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yler\Documents\visual studio 2013\Projects\TelerikWebApp1\TelerikWebApp1\"/>
    </mc:Choice>
  </mc:AlternateContent>
  <bookViews>
    <workbookView xWindow="120" yWindow="60" windowWidth="8475" windowHeight="3945"/>
  </bookViews>
  <sheets>
    <sheet name="hts8592_345248889_EBA594BEXA802" sheetId="1" r:id="rId1"/>
    <sheet name="Sheet1" sheetId="2" r:id="rId2"/>
  </sheets>
  <definedNames>
    <definedName name="_xlnm.Print_Titles" localSheetId="0">hts8592_345248889_EBA594BEXA802!$23:$23</definedName>
  </definedNames>
  <calcPr calcId="152511"/>
</workbook>
</file>

<file path=xl/calcChain.xml><?xml version="1.0" encoding="utf-8"?>
<calcChain xmlns="http://schemas.openxmlformats.org/spreadsheetml/2006/main">
  <c r="B4" i="2" l="1"/>
  <c r="B3" i="2"/>
  <c r="B1" i="2"/>
  <c r="AT24" i="1" l="1" a="1"/>
  <c r="AT24" i="1" s="1"/>
  <c r="AT29" i="1" l="1" a="1"/>
  <c r="AT29" i="1" s="1"/>
  <c r="AU29" i="1" s="1"/>
  <c r="AT28" i="1" a="1"/>
  <c r="AT28" i="1" s="1"/>
  <c r="AU28" i="1" s="1"/>
  <c r="AT27" i="1" a="1"/>
  <c r="AT27" i="1" s="1"/>
  <c r="AU27" i="1" s="1"/>
  <c r="AT26" i="1" a="1"/>
  <c r="AT26" i="1" s="1"/>
  <c r="AU26" i="1" s="1"/>
  <c r="AT25" i="1" a="1"/>
  <c r="AT25" i="1" s="1"/>
  <c r="AU25" i="1" s="1"/>
  <c r="AT31" i="1" l="1"/>
  <c r="AU24" i="1"/>
  <c r="AU31" i="1" s="1"/>
  <c r="AF20804" i="1" l="1"/>
  <c r="AD20804" i="1"/>
  <c r="AC20804" i="1"/>
  <c r="U20804" i="1"/>
  <c r="T20804" i="1"/>
  <c r="W20804" i="1" s="1"/>
  <c r="S20804" i="1"/>
  <c r="AA20804" i="1" s="1"/>
  <c r="AF20799" i="1"/>
  <c r="AD20799" i="1"/>
  <c r="AC20799" i="1"/>
  <c r="U20799" i="1"/>
  <c r="T20799" i="1"/>
  <c r="W20799" i="1" s="1"/>
  <c r="S20799" i="1"/>
  <c r="AF20794" i="1"/>
  <c r="AD20794" i="1"/>
  <c r="AC20794" i="1"/>
  <c r="U20794" i="1"/>
  <c r="T20794" i="1"/>
  <c r="W20794" i="1" s="1"/>
  <c r="S20794" i="1"/>
  <c r="AF20789" i="1"/>
  <c r="AD20789" i="1"/>
  <c r="AC20789" i="1"/>
  <c r="U20789" i="1"/>
  <c r="T20789" i="1"/>
  <c r="W20789" i="1" s="1"/>
  <c r="S20789" i="1"/>
  <c r="AF20784" i="1"/>
  <c r="AD20784" i="1"/>
  <c r="AC20784" i="1"/>
  <c r="U20784" i="1"/>
  <c r="T20784" i="1"/>
  <c r="W20784" i="1" s="1"/>
  <c r="S20784" i="1"/>
  <c r="AF20779" i="1"/>
  <c r="AD20779" i="1"/>
  <c r="AC20779" i="1"/>
  <c r="W20779" i="1"/>
  <c r="U20779" i="1"/>
  <c r="T20779" i="1"/>
  <c r="S20779" i="1"/>
  <c r="AF20774" i="1"/>
  <c r="AD20774" i="1"/>
  <c r="AC20774" i="1"/>
  <c r="U20774" i="1"/>
  <c r="T20774" i="1"/>
  <c r="W20774" i="1" s="1"/>
  <c r="S20774" i="1"/>
  <c r="AA20774" i="1" s="1"/>
  <c r="AF20769" i="1"/>
  <c r="AD20769" i="1"/>
  <c r="AC20769" i="1"/>
  <c r="U20769" i="1"/>
  <c r="T20769" i="1"/>
  <c r="W20769" i="1" s="1"/>
  <c r="S20769" i="1"/>
  <c r="AF20764" i="1"/>
  <c r="AD20764" i="1"/>
  <c r="AC20764" i="1"/>
  <c r="U20764" i="1"/>
  <c r="T20764" i="1"/>
  <c r="W20764" i="1" s="1"/>
  <c r="S20764" i="1"/>
  <c r="AA20764" i="1" s="1"/>
  <c r="AF20759" i="1"/>
  <c r="AD20759" i="1"/>
  <c r="AC20759" i="1"/>
  <c r="U20759" i="1"/>
  <c r="T20759" i="1"/>
  <c r="W20759" i="1" s="1"/>
  <c r="S20759" i="1"/>
  <c r="AF20754" i="1"/>
  <c r="AD20754" i="1"/>
  <c r="AC20754" i="1"/>
  <c r="U20754" i="1"/>
  <c r="T20754" i="1"/>
  <c r="W20754" i="1" s="1"/>
  <c r="S20754" i="1"/>
  <c r="AF20749" i="1"/>
  <c r="AD20749" i="1"/>
  <c r="AC20749" i="1"/>
  <c r="U20749" i="1"/>
  <c r="T20749" i="1"/>
  <c r="W20749" i="1" s="1"/>
  <c r="S20749" i="1"/>
  <c r="AF20744" i="1"/>
  <c r="AD20744" i="1"/>
  <c r="AC20744" i="1"/>
  <c r="U20744" i="1"/>
  <c r="T20744" i="1"/>
  <c r="W20744" i="1" s="1"/>
  <c r="S20744" i="1"/>
  <c r="AF20739" i="1"/>
  <c r="AD20739" i="1"/>
  <c r="AC20739" i="1"/>
  <c r="W20739" i="1"/>
  <c r="U20739" i="1"/>
  <c r="T20739" i="1"/>
  <c r="S20739" i="1"/>
  <c r="AF20734" i="1"/>
  <c r="AD20734" i="1"/>
  <c r="AC20734" i="1"/>
  <c r="U20734" i="1"/>
  <c r="T20734" i="1"/>
  <c r="W20734" i="1" s="1"/>
  <c r="S20734" i="1"/>
  <c r="AA20734" i="1" s="1"/>
  <c r="AF20729" i="1"/>
  <c r="AD20729" i="1"/>
  <c r="AC20729" i="1"/>
  <c r="U20729" i="1"/>
  <c r="T20729" i="1"/>
  <c r="W20729" i="1" s="1"/>
  <c r="S20729" i="1"/>
  <c r="AF20724" i="1"/>
  <c r="AD20724" i="1"/>
  <c r="AC20724" i="1"/>
  <c r="U20724" i="1"/>
  <c r="T20724" i="1"/>
  <c r="W20724" i="1" s="1"/>
  <c r="S20724" i="1"/>
  <c r="AA20724" i="1" s="1"/>
  <c r="AF20719" i="1"/>
  <c r="AD20719" i="1"/>
  <c r="AC20719" i="1"/>
  <c r="U20719" i="1"/>
  <c r="T20719" i="1"/>
  <c r="W20719" i="1" s="1"/>
  <c r="S20719" i="1"/>
  <c r="AA20719" i="1" s="1"/>
  <c r="AF20714" i="1"/>
  <c r="AD20714" i="1"/>
  <c r="AC20714" i="1"/>
  <c r="U20714" i="1"/>
  <c r="T20714" i="1"/>
  <c r="W20714" i="1" s="1"/>
  <c r="S20714" i="1"/>
  <c r="AF20709" i="1"/>
  <c r="AD20709" i="1"/>
  <c r="AC20709" i="1"/>
  <c r="U20709" i="1"/>
  <c r="T20709" i="1"/>
  <c r="W20709" i="1" s="1"/>
  <c r="S20709" i="1"/>
  <c r="AA20709" i="1" s="1"/>
  <c r="AF20704" i="1"/>
  <c r="AD20704" i="1"/>
  <c r="AC20704" i="1"/>
  <c r="U20704" i="1"/>
  <c r="T20704" i="1"/>
  <c r="W20704" i="1" s="1"/>
  <c r="S20704" i="1"/>
  <c r="AA20704" i="1" s="1"/>
  <c r="AF20699" i="1"/>
  <c r="AD20699" i="1"/>
  <c r="AC20699" i="1"/>
  <c r="U20699" i="1"/>
  <c r="T20699" i="1"/>
  <c r="W20699" i="1" s="1"/>
  <c r="S20699" i="1"/>
  <c r="AA20699" i="1" s="1"/>
  <c r="AF20694" i="1"/>
  <c r="AD20694" i="1"/>
  <c r="AC20694" i="1"/>
  <c r="U20694" i="1"/>
  <c r="T20694" i="1"/>
  <c r="W20694" i="1" s="1"/>
  <c r="S20694" i="1"/>
  <c r="AA20694" i="1" s="1"/>
  <c r="AF20689" i="1"/>
  <c r="AD20689" i="1"/>
  <c r="AC20689" i="1"/>
  <c r="U20689" i="1"/>
  <c r="T20689" i="1"/>
  <c r="W20689" i="1" s="1"/>
  <c r="S20689" i="1"/>
  <c r="AA20689" i="1" s="1"/>
  <c r="AF20684" i="1"/>
  <c r="AD20684" i="1"/>
  <c r="AC20684" i="1"/>
  <c r="U20684" i="1"/>
  <c r="T20684" i="1"/>
  <c r="W20684" i="1" s="1"/>
  <c r="S20684" i="1"/>
  <c r="AA20684" i="1" s="1"/>
  <c r="AF20679" i="1"/>
  <c r="AD20679" i="1"/>
  <c r="AC20679" i="1"/>
  <c r="U20679" i="1"/>
  <c r="T20679" i="1"/>
  <c r="W20679" i="1" s="1"/>
  <c r="S20679" i="1"/>
  <c r="AA20679" i="1" s="1"/>
  <c r="AF20674" i="1"/>
  <c r="AD20674" i="1"/>
  <c r="AC20674" i="1"/>
  <c r="U20674" i="1"/>
  <c r="T20674" i="1"/>
  <c r="W20674" i="1" s="1"/>
  <c r="S20674" i="1"/>
  <c r="AA20674" i="1" s="1"/>
  <c r="AF20669" i="1"/>
  <c r="AD20669" i="1"/>
  <c r="AC20669" i="1"/>
  <c r="U20669" i="1"/>
  <c r="T20669" i="1"/>
  <c r="W20669" i="1" s="1"/>
  <c r="S20669" i="1"/>
  <c r="AA20669" i="1" s="1"/>
  <c r="AF20664" i="1"/>
  <c r="AD20664" i="1"/>
  <c r="AC20664" i="1"/>
  <c r="U20664" i="1"/>
  <c r="T20664" i="1"/>
  <c r="W20664" i="1" s="1"/>
  <c r="S20664" i="1"/>
  <c r="AA20664" i="1" s="1"/>
  <c r="AF20659" i="1"/>
  <c r="AD20659" i="1"/>
  <c r="AC20659" i="1"/>
  <c r="U20659" i="1"/>
  <c r="T20659" i="1"/>
  <c r="W20659" i="1" s="1"/>
  <c r="S20659" i="1"/>
  <c r="AA20659" i="1" s="1"/>
  <c r="AF20654" i="1"/>
  <c r="AD20654" i="1"/>
  <c r="AC20654" i="1"/>
  <c r="U20654" i="1"/>
  <c r="T20654" i="1"/>
  <c r="W20654" i="1" s="1"/>
  <c r="S20654" i="1"/>
  <c r="AA20654" i="1" s="1"/>
  <c r="AF20649" i="1"/>
  <c r="AD20649" i="1"/>
  <c r="AC20649" i="1"/>
  <c r="U20649" i="1"/>
  <c r="T20649" i="1"/>
  <c r="W20649" i="1" s="1"/>
  <c r="S20649" i="1"/>
  <c r="AA20649" i="1" s="1"/>
  <c r="AF20644" i="1"/>
  <c r="AD20644" i="1"/>
  <c r="AC20644" i="1"/>
  <c r="U20644" i="1"/>
  <c r="T20644" i="1"/>
  <c r="W20644" i="1" s="1"/>
  <c r="S20644" i="1"/>
  <c r="AA20644" i="1" s="1"/>
  <c r="AF20639" i="1"/>
  <c r="AD20639" i="1"/>
  <c r="AC20639" i="1"/>
  <c r="U20639" i="1"/>
  <c r="T20639" i="1"/>
  <c r="W20639" i="1" s="1"/>
  <c r="S20639" i="1"/>
  <c r="AA20639" i="1" s="1"/>
  <c r="AF20634" i="1"/>
  <c r="AD20634" i="1"/>
  <c r="AC20634" i="1"/>
  <c r="U20634" i="1"/>
  <c r="T20634" i="1"/>
  <c r="W20634" i="1" s="1"/>
  <c r="S20634" i="1"/>
  <c r="AF20629" i="1"/>
  <c r="AD20629" i="1"/>
  <c r="AC20629" i="1"/>
  <c r="U20629" i="1"/>
  <c r="T20629" i="1"/>
  <c r="W20629" i="1" s="1"/>
  <c r="S20629" i="1"/>
  <c r="AA20629" i="1" s="1"/>
  <c r="AF20624" i="1"/>
  <c r="AD20624" i="1"/>
  <c r="AC20624" i="1"/>
  <c r="U20624" i="1"/>
  <c r="T20624" i="1"/>
  <c r="W20624" i="1" s="1"/>
  <c r="S20624" i="1"/>
  <c r="AA20624" i="1" s="1"/>
  <c r="AF20619" i="1"/>
  <c r="AD20619" i="1"/>
  <c r="AC20619" i="1"/>
  <c r="U20619" i="1"/>
  <c r="T20619" i="1"/>
  <c r="W20619" i="1" s="1"/>
  <c r="S20619" i="1"/>
  <c r="AA20619" i="1" s="1"/>
  <c r="AF20614" i="1"/>
  <c r="AD20614" i="1"/>
  <c r="AC20614" i="1"/>
  <c r="U20614" i="1"/>
  <c r="T20614" i="1"/>
  <c r="W20614" i="1" s="1"/>
  <c r="S20614" i="1"/>
  <c r="AA20614" i="1" s="1"/>
  <c r="AF20609" i="1"/>
  <c r="AD20609" i="1"/>
  <c r="AC20609" i="1"/>
  <c r="U20609" i="1"/>
  <c r="T20609" i="1"/>
  <c r="W20609" i="1" s="1"/>
  <c r="S20609" i="1"/>
  <c r="AA20609" i="1" s="1"/>
  <c r="AF20604" i="1"/>
  <c r="AD20604" i="1"/>
  <c r="AC20604" i="1"/>
  <c r="U20604" i="1"/>
  <c r="T20604" i="1"/>
  <c r="W20604" i="1" s="1"/>
  <c r="S20604" i="1"/>
  <c r="AA20604" i="1" s="1"/>
  <c r="AF20599" i="1"/>
  <c r="AD20599" i="1"/>
  <c r="AC20599" i="1"/>
  <c r="U20599" i="1"/>
  <c r="T20599" i="1"/>
  <c r="W20599" i="1" s="1"/>
  <c r="S20599" i="1"/>
  <c r="AA20599" i="1" s="1"/>
  <c r="AF20594" i="1"/>
  <c r="AD20594" i="1"/>
  <c r="AC20594" i="1"/>
  <c r="U20594" i="1"/>
  <c r="T20594" i="1"/>
  <c r="W20594" i="1" s="1"/>
  <c r="S20594" i="1"/>
  <c r="AA20594" i="1" s="1"/>
  <c r="AF20589" i="1"/>
  <c r="AD20589" i="1"/>
  <c r="AC20589" i="1"/>
  <c r="U20589" i="1"/>
  <c r="T20589" i="1"/>
  <c r="W20589" i="1" s="1"/>
  <c r="S20589" i="1"/>
  <c r="AA20589" i="1" s="1"/>
  <c r="AF20584" i="1"/>
  <c r="AD20584" i="1"/>
  <c r="AC20584" i="1"/>
  <c r="U20584" i="1"/>
  <c r="T20584" i="1"/>
  <c r="W20584" i="1" s="1"/>
  <c r="S20584" i="1"/>
  <c r="AA20584" i="1" s="1"/>
  <c r="AF20579" i="1"/>
  <c r="AD20579" i="1"/>
  <c r="AC20579" i="1"/>
  <c r="U20579" i="1"/>
  <c r="T20579" i="1"/>
  <c r="W20579" i="1" s="1"/>
  <c r="S20579" i="1"/>
  <c r="AA20579" i="1" s="1"/>
  <c r="AF20574" i="1"/>
  <c r="AD20574" i="1"/>
  <c r="AC20574" i="1"/>
  <c r="U20574" i="1"/>
  <c r="T20574" i="1"/>
  <c r="W20574" i="1" s="1"/>
  <c r="S20574" i="1"/>
  <c r="AA20574" i="1" s="1"/>
  <c r="AF20569" i="1"/>
  <c r="AD20569" i="1"/>
  <c r="AC20569" i="1"/>
  <c r="U20569" i="1"/>
  <c r="T20569" i="1"/>
  <c r="W20569" i="1" s="1"/>
  <c r="S20569" i="1"/>
  <c r="AA20569" i="1" s="1"/>
  <c r="AF20564" i="1"/>
  <c r="AD20564" i="1"/>
  <c r="AC20564" i="1"/>
  <c r="U20564" i="1"/>
  <c r="T20564" i="1"/>
  <c r="W20564" i="1" s="1"/>
  <c r="S20564" i="1"/>
  <c r="AA20564" i="1" s="1"/>
  <c r="AF20559" i="1"/>
  <c r="AD20559" i="1"/>
  <c r="AC20559" i="1"/>
  <c r="U20559" i="1"/>
  <c r="T20559" i="1"/>
  <c r="W20559" i="1" s="1"/>
  <c r="S20559" i="1"/>
  <c r="AF20554" i="1"/>
  <c r="AD20554" i="1"/>
  <c r="AC20554" i="1"/>
  <c r="U20554" i="1"/>
  <c r="T20554" i="1"/>
  <c r="W20554" i="1" s="1"/>
  <c r="S20554" i="1"/>
  <c r="AF20549" i="1"/>
  <c r="AD20549" i="1"/>
  <c r="AC20549" i="1"/>
  <c r="U20549" i="1"/>
  <c r="T20549" i="1"/>
  <c r="W20549" i="1" s="1"/>
  <c r="S20549" i="1"/>
  <c r="AF20544" i="1"/>
  <c r="AD20544" i="1"/>
  <c r="AC20544" i="1"/>
  <c r="U20544" i="1"/>
  <c r="T20544" i="1"/>
  <c r="W20544" i="1" s="1"/>
  <c r="S20544" i="1"/>
  <c r="AF20539" i="1"/>
  <c r="AD20539" i="1"/>
  <c r="AC20539" i="1"/>
  <c r="W20539" i="1"/>
  <c r="U20539" i="1"/>
  <c r="T20539" i="1"/>
  <c r="S20539" i="1"/>
  <c r="AF20534" i="1"/>
  <c r="AD20534" i="1"/>
  <c r="AC20534" i="1"/>
  <c r="U20534" i="1"/>
  <c r="T20534" i="1"/>
  <c r="W20534" i="1" s="1"/>
  <c r="S20534" i="1"/>
  <c r="AA20534" i="1" s="1"/>
  <c r="AF20529" i="1"/>
  <c r="AD20529" i="1"/>
  <c r="AC20529" i="1"/>
  <c r="U20529" i="1"/>
  <c r="T20529" i="1"/>
  <c r="W20529" i="1" s="1"/>
  <c r="S20529" i="1"/>
  <c r="AF20524" i="1"/>
  <c r="AD20524" i="1"/>
  <c r="AC20524" i="1"/>
  <c r="U20524" i="1"/>
  <c r="T20524" i="1"/>
  <c r="W20524" i="1" s="1"/>
  <c r="S20524" i="1"/>
  <c r="AA20524" i="1" s="1"/>
  <c r="AF20519" i="1"/>
  <c r="AD20519" i="1"/>
  <c r="AC20519" i="1"/>
  <c r="U20519" i="1"/>
  <c r="T20519" i="1"/>
  <c r="W20519" i="1" s="1"/>
  <c r="S20519" i="1"/>
  <c r="AF20514" i="1"/>
  <c r="AD20514" i="1"/>
  <c r="AC20514" i="1"/>
  <c r="U20514" i="1"/>
  <c r="T20514" i="1"/>
  <c r="W20514" i="1" s="1"/>
  <c r="S20514" i="1"/>
  <c r="AF20509" i="1"/>
  <c r="AD20509" i="1"/>
  <c r="AC20509" i="1"/>
  <c r="U20509" i="1"/>
  <c r="T20509" i="1"/>
  <c r="W20509" i="1" s="1"/>
  <c r="S20509" i="1"/>
  <c r="AF20504" i="1"/>
  <c r="AD20504" i="1"/>
  <c r="AC20504" i="1"/>
  <c r="U20504" i="1"/>
  <c r="T20504" i="1"/>
  <c r="W20504" i="1" s="1"/>
  <c r="S20504" i="1"/>
  <c r="AA20504" i="1" s="1"/>
  <c r="AF20499" i="1"/>
  <c r="AD20499" i="1"/>
  <c r="AC20499" i="1"/>
  <c r="U20499" i="1"/>
  <c r="T20499" i="1"/>
  <c r="W20499" i="1" s="1"/>
  <c r="S20499" i="1"/>
  <c r="AF20494" i="1"/>
  <c r="AD20494" i="1"/>
  <c r="AC20494" i="1"/>
  <c r="U20494" i="1"/>
  <c r="T20494" i="1"/>
  <c r="W20494" i="1" s="1"/>
  <c r="S20494" i="1"/>
  <c r="AA20494" i="1" s="1"/>
  <c r="AF20489" i="1"/>
  <c r="AD20489" i="1"/>
  <c r="AC20489" i="1"/>
  <c r="U20489" i="1"/>
  <c r="T20489" i="1"/>
  <c r="W20489" i="1" s="1"/>
  <c r="S20489" i="1"/>
  <c r="AF20484" i="1"/>
  <c r="AD20484" i="1"/>
  <c r="AC20484" i="1"/>
  <c r="U20484" i="1"/>
  <c r="T20484" i="1"/>
  <c r="W20484" i="1" s="1"/>
  <c r="S20484" i="1"/>
  <c r="AA20484" i="1" s="1"/>
  <c r="AF20479" i="1"/>
  <c r="AD20479" i="1"/>
  <c r="AC20479" i="1"/>
  <c r="U20479" i="1"/>
  <c r="T20479" i="1"/>
  <c r="W20479" i="1" s="1"/>
  <c r="S20479" i="1"/>
  <c r="AF20474" i="1"/>
  <c r="AD20474" i="1"/>
  <c r="AC20474" i="1"/>
  <c r="U20474" i="1"/>
  <c r="T20474" i="1"/>
  <c r="W20474" i="1" s="1"/>
  <c r="S20474" i="1"/>
  <c r="AA20474" i="1" s="1"/>
  <c r="AF20469" i="1"/>
  <c r="AD20469" i="1"/>
  <c r="AC20469" i="1"/>
  <c r="U20469" i="1"/>
  <c r="T20469" i="1"/>
  <c r="W20469" i="1" s="1"/>
  <c r="S20469" i="1"/>
  <c r="AA20469" i="1" s="1"/>
  <c r="AF20464" i="1"/>
  <c r="AD20464" i="1"/>
  <c r="AC20464" i="1"/>
  <c r="U20464" i="1"/>
  <c r="T20464" i="1"/>
  <c r="W20464" i="1" s="1"/>
  <c r="S20464" i="1"/>
  <c r="AA20464" i="1" s="1"/>
  <c r="AF20459" i="1"/>
  <c r="AD20459" i="1"/>
  <c r="AC20459" i="1"/>
  <c r="U20459" i="1"/>
  <c r="T20459" i="1"/>
  <c r="W20459" i="1" s="1"/>
  <c r="S20459" i="1"/>
  <c r="AF20454" i="1"/>
  <c r="AD20454" i="1"/>
  <c r="AC20454" i="1"/>
  <c r="U20454" i="1"/>
  <c r="T20454" i="1"/>
  <c r="W20454" i="1" s="1"/>
  <c r="S20454" i="1"/>
  <c r="AA20454" i="1" s="1"/>
  <c r="AF20449" i="1"/>
  <c r="AD20449" i="1"/>
  <c r="AC20449" i="1"/>
  <c r="U20449" i="1"/>
  <c r="T20449" i="1"/>
  <c r="W20449" i="1" s="1"/>
  <c r="S20449" i="1"/>
  <c r="AA20449" i="1" s="1"/>
  <c r="AF20444" i="1"/>
  <c r="AD20444" i="1"/>
  <c r="AC20444" i="1"/>
  <c r="U20444" i="1"/>
  <c r="T20444" i="1"/>
  <c r="W20444" i="1" s="1"/>
  <c r="S20444" i="1"/>
  <c r="AA20444" i="1" s="1"/>
  <c r="AF20439" i="1"/>
  <c r="AD20439" i="1"/>
  <c r="AC20439" i="1"/>
  <c r="U20439" i="1"/>
  <c r="T20439" i="1"/>
  <c r="W20439" i="1" s="1"/>
  <c r="S20439" i="1"/>
  <c r="AF20434" i="1"/>
  <c r="AD20434" i="1"/>
  <c r="AC20434" i="1"/>
  <c r="U20434" i="1"/>
  <c r="T20434" i="1"/>
  <c r="W20434" i="1" s="1"/>
  <c r="S20434" i="1"/>
  <c r="AA20434" i="1" s="1"/>
  <c r="AF20429" i="1"/>
  <c r="AD20429" i="1"/>
  <c r="AC20429" i="1"/>
  <c r="U20429" i="1"/>
  <c r="T20429" i="1"/>
  <c r="W20429" i="1" s="1"/>
  <c r="S20429" i="1"/>
  <c r="AA20429" i="1" s="1"/>
  <c r="AF20424" i="1"/>
  <c r="AD20424" i="1"/>
  <c r="AC20424" i="1"/>
  <c r="U20424" i="1"/>
  <c r="T20424" i="1"/>
  <c r="W20424" i="1" s="1"/>
  <c r="S20424" i="1"/>
  <c r="AA20424" i="1" s="1"/>
  <c r="AF20419" i="1"/>
  <c r="AD20419" i="1"/>
  <c r="AC20419" i="1"/>
  <c r="U20419" i="1"/>
  <c r="T20419" i="1"/>
  <c r="W20419" i="1" s="1"/>
  <c r="S20419" i="1"/>
  <c r="AF20414" i="1"/>
  <c r="AD20414" i="1"/>
  <c r="AC20414" i="1"/>
  <c r="U20414" i="1"/>
  <c r="T20414" i="1"/>
  <c r="W20414" i="1" s="1"/>
  <c r="S20414" i="1"/>
  <c r="AA20414" i="1" s="1"/>
  <c r="AF20409" i="1"/>
  <c r="AD20409" i="1"/>
  <c r="AC20409" i="1"/>
  <c r="U20409" i="1"/>
  <c r="T20409" i="1"/>
  <c r="W20409" i="1" s="1"/>
  <c r="S20409" i="1"/>
  <c r="AA20409" i="1" s="1"/>
  <c r="AF20404" i="1"/>
  <c r="AD20404" i="1"/>
  <c r="AC20404" i="1"/>
  <c r="U20404" i="1"/>
  <c r="T20404" i="1"/>
  <c r="W20404" i="1" s="1"/>
  <c r="S20404" i="1"/>
  <c r="AA20404" i="1" s="1"/>
  <c r="AF20399" i="1"/>
  <c r="AD20399" i="1"/>
  <c r="AC20399" i="1"/>
  <c r="U20399" i="1"/>
  <c r="T20399" i="1"/>
  <c r="W20399" i="1" s="1"/>
  <c r="S20399" i="1"/>
  <c r="AF20394" i="1"/>
  <c r="AD20394" i="1"/>
  <c r="AC20394" i="1"/>
  <c r="U20394" i="1"/>
  <c r="T20394" i="1"/>
  <c r="W20394" i="1" s="1"/>
  <c r="S20394" i="1"/>
  <c r="AF20389" i="1"/>
  <c r="AD20389" i="1"/>
  <c r="AC20389" i="1"/>
  <c r="U20389" i="1"/>
  <c r="T20389" i="1"/>
  <c r="W20389" i="1" s="1"/>
  <c r="S20389" i="1"/>
  <c r="AF20384" i="1"/>
  <c r="AD20384" i="1"/>
  <c r="AC20384" i="1"/>
  <c r="U20384" i="1"/>
  <c r="T20384" i="1"/>
  <c r="W20384" i="1" s="1"/>
  <c r="S20384" i="1"/>
  <c r="AA20384" i="1" s="1"/>
  <c r="AF20379" i="1"/>
  <c r="AD20379" i="1"/>
  <c r="AC20379" i="1"/>
  <c r="U20379" i="1"/>
  <c r="T20379" i="1"/>
  <c r="W20379" i="1" s="1"/>
  <c r="S20379" i="1"/>
  <c r="AF20374" i="1"/>
  <c r="AD20374" i="1"/>
  <c r="AC20374" i="1"/>
  <c r="U20374" i="1"/>
  <c r="T20374" i="1"/>
  <c r="W20374" i="1" s="1"/>
  <c r="S20374" i="1"/>
  <c r="AA20374" i="1" s="1"/>
  <c r="AF20369" i="1"/>
  <c r="AD20369" i="1"/>
  <c r="AC20369" i="1"/>
  <c r="U20369" i="1"/>
  <c r="T20369" i="1"/>
  <c r="W20369" i="1" s="1"/>
  <c r="S20369" i="1"/>
  <c r="AF20364" i="1"/>
  <c r="AD20364" i="1"/>
  <c r="AC20364" i="1"/>
  <c r="U20364" i="1"/>
  <c r="T20364" i="1"/>
  <c r="W20364" i="1" s="1"/>
  <c r="S20364" i="1"/>
  <c r="AA20364" i="1" s="1"/>
  <c r="AF20359" i="1"/>
  <c r="AD20359" i="1"/>
  <c r="AC20359" i="1"/>
  <c r="U20359" i="1"/>
  <c r="T20359" i="1"/>
  <c r="W20359" i="1" s="1"/>
  <c r="S20359" i="1"/>
  <c r="AF20354" i="1"/>
  <c r="AD20354" i="1"/>
  <c r="AC20354" i="1"/>
  <c r="U20354" i="1"/>
  <c r="T20354" i="1"/>
  <c r="W20354" i="1" s="1"/>
  <c r="S20354" i="1"/>
  <c r="AF20349" i="1"/>
  <c r="AD20349" i="1"/>
  <c r="AC20349" i="1"/>
  <c r="U20349" i="1"/>
  <c r="T20349" i="1"/>
  <c r="W20349" i="1" s="1"/>
  <c r="S20349" i="1"/>
  <c r="AF20344" i="1"/>
  <c r="AD20344" i="1"/>
  <c r="AC20344" i="1"/>
  <c r="U20344" i="1"/>
  <c r="T20344" i="1"/>
  <c r="W20344" i="1" s="1"/>
  <c r="S20344" i="1"/>
  <c r="AA20344" i="1" s="1"/>
  <c r="AF20339" i="1"/>
  <c r="AD20339" i="1"/>
  <c r="AC20339" i="1"/>
  <c r="U20339" i="1"/>
  <c r="T20339" i="1"/>
  <c r="W20339" i="1" s="1"/>
  <c r="S20339" i="1"/>
  <c r="AF20334" i="1"/>
  <c r="AD20334" i="1"/>
  <c r="AC20334" i="1"/>
  <c r="U20334" i="1"/>
  <c r="T20334" i="1"/>
  <c r="W20334" i="1" s="1"/>
  <c r="S20334" i="1"/>
  <c r="AA20334" i="1" s="1"/>
  <c r="AF20329" i="1"/>
  <c r="AD20329" i="1"/>
  <c r="AC20329" i="1"/>
  <c r="W20329" i="1"/>
  <c r="U20329" i="1"/>
  <c r="T20329" i="1"/>
  <c r="S20329" i="1"/>
  <c r="AF20324" i="1"/>
  <c r="AD20324" i="1"/>
  <c r="AC20324" i="1"/>
  <c r="U20324" i="1"/>
  <c r="T20324" i="1"/>
  <c r="W20324" i="1" s="1"/>
  <c r="S20324" i="1"/>
  <c r="AA20324" i="1" s="1"/>
  <c r="AF20319" i="1"/>
  <c r="AD20319" i="1"/>
  <c r="AC20319" i="1"/>
  <c r="U20319" i="1"/>
  <c r="T20319" i="1"/>
  <c r="W20319" i="1" s="1"/>
  <c r="S20319" i="1"/>
  <c r="AF20314" i="1"/>
  <c r="AD20314" i="1"/>
  <c r="AC20314" i="1"/>
  <c r="U20314" i="1"/>
  <c r="T20314" i="1"/>
  <c r="W20314" i="1" s="1"/>
  <c r="S20314" i="1"/>
  <c r="AF20309" i="1"/>
  <c r="AD20309" i="1"/>
  <c r="AC20309" i="1"/>
  <c r="U20309" i="1"/>
  <c r="T20309" i="1"/>
  <c r="W20309" i="1" s="1"/>
  <c r="S20309" i="1"/>
  <c r="AA20309" i="1" s="1"/>
  <c r="AF20304" i="1"/>
  <c r="AD20304" i="1"/>
  <c r="AC20304" i="1"/>
  <c r="U20304" i="1"/>
  <c r="T20304" i="1"/>
  <c r="W20304" i="1" s="1"/>
  <c r="S20304" i="1"/>
  <c r="AF20299" i="1"/>
  <c r="AD20299" i="1"/>
  <c r="AC20299" i="1"/>
  <c r="U20299" i="1"/>
  <c r="T20299" i="1"/>
  <c r="W20299" i="1" s="1"/>
  <c r="S20299" i="1"/>
  <c r="Y20299" i="1" s="1"/>
  <c r="AF20294" i="1"/>
  <c r="AD20294" i="1"/>
  <c r="AC20294" i="1"/>
  <c r="U20294" i="1"/>
  <c r="T20294" i="1"/>
  <c r="W20294" i="1" s="1"/>
  <c r="S20294" i="1"/>
  <c r="AA20294" i="1" s="1"/>
  <c r="AF20289" i="1"/>
  <c r="AD20289" i="1"/>
  <c r="AC20289" i="1"/>
  <c r="U20289" i="1"/>
  <c r="T20289" i="1"/>
  <c r="W20289" i="1" s="1"/>
  <c r="S20289" i="1"/>
  <c r="AF20284" i="1"/>
  <c r="AD20284" i="1"/>
  <c r="AC20284" i="1"/>
  <c r="U20284" i="1"/>
  <c r="T20284" i="1"/>
  <c r="W20284" i="1" s="1"/>
  <c r="S20284" i="1"/>
  <c r="AA20284" i="1" s="1"/>
  <c r="AF20279" i="1"/>
  <c r="AD20279" i="1"/>
  <c r="AC20279" i="1"/>
  <c r="U20279" i="1"/>
  <c r="T20279" i="1"/>
  <c r="W20279" i="1" s="1"/>
  <c r="S20279" i="1"/>
  <c r="AF20274" i="1"/>
  <c r="AD20274" i="1"/>
  <c r="AC20274" i="1"/>
  <c r="U20274" i="1"/>
  <c r="T20274" i="1"/>
  <c r="W20274" i="1" s="1"/>
  <c r="S20274" i="1"/>
  <c r="AF20269" i="1"/>
  <c r="AD20269" i="1"/>
  <c r="AC20269" i="1"/>
  <c r="U20269" i="1"/>
  <c r="T20269" i="1"/>
  <c r="W20269" i="1" s="1"/>
  <c r="S20269" i="1"/>
  <c r="AA20269" i="1" s="1"/>
  <c r="AF20264" i="1"/>
  <c r="AD20264" i="1"/>
  <c r="AC20264" i="1"/>
  <c r="U20264" i="1"/>
  <c r="T20264" i="1"/>
  <c r="W20264" i="1" s="1"/>
  <c r="S20264" i="1"/>
  <c r="AA20264" i="1" s="1"/>
  <c r="AF20259" i="1"/>
  <c r="AD20259" i="1"/>
  <c r="AC20259" i="1"/>
  <c r="U20259" i="1"/>
  <c r="T20259" i="1"/>
  <c r="W20259" i="1" s="1"/>
  <c r="S20259" i="1"/>
  <c r="AF20254" i="1"/>
  <c r="AD20254" i="1"/>
  <c r="AC20254" i="1"/>
  <c r="U20254" i="1"/>
  <c r="T20254" i="1"/>
  <c r="W20254" i="1" s="1"/>
  <c r="S20254" i="1"/>
  <c r="AA20254" i="1" s="1"/>
  <c r="AF20249" i="1"/>
  <c r="AD20249" i="1"/>
  <c r="AC20249" i="1"/>
  <c r="U20249" i="1"/>
  <c r="T20249" i="1"/>
  <c r="W20249" i="1" s="1"/>
  <c r="S20249" i="1"/>
  <c r="AF20244" i="1"/>
  <c r="AD20244" i="1"/>
  <c r="AC20244" i="1"/>
  <c r="U20244" i="1"/>
  <c r="T20244" i="1"/>
  <c r="W20244" i="1" s="1"/>
  <c r="S20244" i="1"/>
  <c r="AA20244" i="1" s="1"/>
  <c r="AF20239" i="1"/>
  <c r="AD20239" i="1"/>
  <c r="AC20239" i="1"/>
  <c r="U20239" i="1"/>
  <c r="T20239" i="1"/>
  <c r="W20239" i="1" s="1"/>
  <c r="S20239" i="1"/>
  <c r="AA20239" i="1" s="1"/>
  <c r="AF20234" i="1"/>
  <c r="AD20234" i="1"/>
  <c r="AC20234" i="1"/>
  <c r="U20234" i="1"/>
  <c r="T20234" i="1"/>
  <c r="W20234" i="1" s="1"/>
  <c r="S20234" i="1"/>
  <c r="AF20229" i="1"/>
  <c r="AD20229" i="1"/>
  <c r="AC20229" i="1"/>
  <c r="U20229" i="1"/>
  <c r="T20229" i="1"/>
  <c r="W20229" i="1" s="1"/>
  <c r="S20229" i="1"/>
  <c r="AA20229" i="1" s="1"/>
  <c r="AF20224" i="1"/>
  <c r="AD20224" i="1"/>
  <c r="AC20224" i="1"/>
  <c r="U20224" i="1"/>
  <c r="T20224" i="1"/>
  <c r="W20224" i="1" s="1"/>
  <c r="S20224" i="1"/>
  <c r="AA20224" i="1" s="1"/>
  <c r="AF20219" i="1"/>
  <c r="AD20219" i="1"/>
  <c r="AC20219" i="1"/>
  <c r="U20219" i="1"/>
  <c r="T20219" i="1"/>
  <c r="W20219" i="1" s="1"/>
  <c r="S20219" i="1"/>
  <c r="AA20219" i="1" s="1"/>
  <c r="AF20214" i="1"/>
  <c r="AD20214" i="1"/>
  <c r="AC20214" i="1"/>
  <c r="U20214" i="1"/>
  <c r="T20214" i="1"/>
  <c r="W20214" i="1" s="1"/>
  <c r="S20214" i="1"/>
  <c r="AF20209" i="1"/>
  <c r="AD20209" i="1"/>
  <c r="AC20209" i="1"/>
  <c r="U20209" i="1"/>
  <c r="T20209" i="1"/>
  <c r="W20209" i="1" s="1"/>
  <c r="S20209" i="1"/>
  <c r="AA20209" i="1" s="1"/>
  <c r="AF20204" i="1"/>
  <c r="AD20204" i="1"/>
  <c r="AC20204" i="1"/>
  <c r="U20204" i="1"/>
  <c r="T20204" i="1"/>
  <c r="W20204" i="1" s="1"/>
  <c r="S20204" i="1"/>
  <c r="AA20204" i="1" s="1"/>
  <c r="AF20199" i="1"/>
  <c r="AD20199" i="1"/>
  <c r="AC20199" i="1"/>
  <c r="U20199" i="1"/>
  <c r="T20199" i="1"/>
  <c r="W20199" i="1" s="1"/>
  <c r="S20199" i="1"/>
  <c r="AA20199" i="1" s="1"/>
  <c r="AF20194" i="1"/>
  <c r="AD20194" i="1"/>
  <c r="AC20194" i="1"/>
  <c r="U20194" i="1"/>
  <c r="T20194" i="1"/>
  <c r="W20194" i="1" s="1"/>
  <c r="S20194" i="1"/>
  <c r="AA20194" i="1" s="1"/>
  <c r="AF20189" i="1"/>
  <c r="AD20189" i="1"/>
  <c r="AC20189" i="1"/>
  <c r="W20189" i="1"/>
  <c r="U20189" i="1"/>
  <c r="T20189" i="1"/>
  <c r="S20189" i="1"/>
  <c r="AA20189" i="1" s="1"/>
  <c r="AF20184" i="1"/>
  <c r="AD20184" i="1"/>
  <c r="AC20184" i="1"/>
  <c r="U20184" i="1"/>
  <c r="T20184" i="1"/>
  <c r="W20184" i="1" s="1"/>
  <c r="S20184" i="1"/>
  <c r="AA20184" i="1" s="1"/>
  <c r="AF20179" i="1"/>
  <c r="AD20179" i="1"/>
  <c r="AC20179" i="1"/>
  <c r="U20179" i="1"/>
  <c r="T20179" i="1"/>
  <c r="W20179" i="1" s="1"/>
  <c r="S20179" i="1"/>
  <c r="AA20179" i="1" s="1"/>
  <c r="AF20174" i="1"/>
  <c r="AD20174" i="1"/>
  <c r="AC20174" i="1"/>
  <c r="U20174" i="1"/>
  <c r="T20174" i="1"/>
  <c r="W20174" i="1" s="1"/>
  <c r="S20174" i="1"/>
  <c r="AA20174" i="1" s="1"/>
  <c r="AF20169" i="1"/>
  <c r="AD20169" i="1"/>
  <c r="AC20169" i="1"/>
  <c r="U20169" i="1"/>
  <c r="T20169" i="1"/>
  <c r="W20169" i="1" s="1"/>
  <c r="S20169" i="1"/>
  <c r="AA20169" i="1" s="1"/>
  <c r="AF20164" i="1"/>
  <c r="AD20164" i="1"/>
  <c r="AC20164" i="1"/>
  <c r="U20164" i="1"/>
  <c r="T20164" i="1"/>
  <c r="W20164" i="1" s="1"/>
  <c r="S20164" i="1"/>
  <c r="AA20164" i="1" s="1"/>
  <c r="AF20159" i="1"/>
  <c r="AD20159" i="1"/>
  <c r="AC20159" i="1"/>
  <c r="U20159" i="1"/>
  <c r="T20159" i="1"/>
  <c r="W20159" i="1" s="1"/>
  <c r="S20159" i="1"/>
  <c r="AF20154" i="1"/>
  <c r="AD20154" i="1"/>
  <c r="AC20154" i="1"/>
  <c r="U20154" i="1"/>
  <c r="T20154" i="1"/>
  <c r="W20154" i="1" s="1"/>
  <c r="S20154" i="1"/>
  <c r="AF20149" i="1"/>
  <c r="AD20149" i="1"/>
  <c r="AC20149" i="1"/>
  <c r="U20149" i="1"/>
  <c r="T20149" i="1"/>
  <c r="W20149" i="1" s="1"/>
  <c r="S20149" i="1"/>
  <c r="AA20149" i="1" s="1"/>
  <c r="AF20144" i="1"/>
  <c r="AD20144" i="1"/>
  <c r="AC20144" i="1"/>
  <c r="U20144" i="1"/>
  <c r="T20144" i="1"/>
  <c r="W20144" i="1" s="1"/>
  <c r="S20144" i="1"/>
  <c r="AA20144" i="1" s="1"/>
  <c r="AF20139" i="1"/>
  <c r="AD20139" i="1"/>
  <c r="AC20139" i="1"/>
  <c r="U20139" i="1"/>
  <c r="T20139" i="1"/>
  <c r="W20139" i="1" s="1"/>
  <c r="S20139" i="1"/>
  <c r="AF20134" i="1"/>
  <c r="AD20134" i="1"/>
  <c r="AC20134" i="1"/>
  <c r="U20134" i="1"/>
  <c r="T20134" i="1"/>
  <c r="W20134" i="1" s="1"/>
  <c r="S20134" i="1"/>
  <c r="AA20134" i="1" s="1"/>
  <c r="AF20129" i="1"/>
  <c r="AD20129" i="1"/>
  <c r="AC20129" i="1"/>
  <c r="U20129" i="1"/>
  <c r="T20129" i="1"/>
  <c r="W20129" i="1" s="1"/>
  <c r="S20129" i="1"/>
  <c r="AF20124" i="1"/>
  <c r="AD20124" i="1"/>
  <c r="AC20124" i="1"/>
  <c r="U20124" i="1"/>
  <c r="T20124" i="1"/>
  <c r="W20124" i="1" s="1"/>
  <c r="S20124" i="1"/>
  <c r="AF20119" i="1"/>
  <c r="AD20119" i="1"/>
  <c r="AC20119" i="1"/>
  <c r="U20119" i="1"/>
  <c r="T20119" i="1"/>
  <c r="W20119" i="1" s="1"/>
  <c r="S20119" i="1"/>
  <c r="AF20114" i="1"/>
  <c r="AD20114" i="1"/>
  <c r="AC20114" i="1"/>
  <c r="U20114" i="1"/>
  <c r="T20114" i="1"/>
  <c r="W20114" i="1" s="1"/>
  <c r="S20114" i="1"/>
  <c r="AA20114" i="1" s="1"/>
  <c r="AF20109" i="1"/>
  <c r="AD20109" i="1"/>
  <c r="AC20109" i="1"/>
  <c r="U20109" i="1"/>
  <c r="T20109" i="1"/>
  <c r="W20109" i="1" s="1"/>
  <c r="S20109" i="1"/>
  <c r="AF20104" i="1"/>
  <c r="AD20104" i="1"/>
  <c r="AC20104" i="1"/>
  <c r="U20104" i="1"/>
  <c r="T20104" i="1"/>
  <c r="W20104" i="1" s="1"/>
  <c r="S20104" i="1"/>
  <c r="AA20104" i="1" s="1"/>
  <c r="AF20099" i="1"/>
  <c r="AD20099" i="1"/>
  <c r="AC20099" i="1"/>
  <c r="U20099" i="1"/>
  <c r="T20099" i="1"/>
  <c r="W20099" i="1" s="1"/>
  <c r="S20099" i="1"/>
  <c r="AF20094" i="1"/>
  <c r="AD20094" i="1"/>
  <c r="AC20094" i="1"/>
  <c r="U20094" i="1"/>
  <c r="T20094" i="1"/>
  <c r="W20094" i="1" s="1"/>
  <c r="S20094" i="1"/>
  <c r="AA20094" i="1" s="1"/>
  <c r="AF20089" i="1"/>
  <c r="AD20089" i="1"/>
  <c r="AC20089" i="1"/>
  <c r="U20089" i="1"/>
  <c r="T20089" i="1"/>
  <c r="W20089" i="1" s="1"/>
  <c r="S20089" i="1"/>
  <c r="AF20084" i="1"/>
  <c r="AD20084" i="1"/>
  <c r="AC20084" i="1"/>
  <c r="U20084" i="1"/>
  <c r="T20084" i="1"/>
  <c r="W20084" i="1" s="1"/>
  <c r="S20084" i="1"/>
  <c r="AF20079" i="1"/>
  <c r="AD20079" i="1"/>
  <c r="AC20079" i="1"/>
  <c r="W20079" i="1"/>
  <c r="U20079" i="1"/>
  <c r="T20079" i="1"/>
  <c r="S20079" i="1"/>
  <c r="AF20074" i="1"/>
  <c r="AD20074" i="1"/>
  <c r="AC20074" i="1"/>
  <c r="U20074" i="1"/>
  <c r="T20074" i="1"/>
  <c r="W20074" i="1" s="1"/>
  <c r="S20074" i="1"/>
  <c r="AA20074" i="1" s="1"/>
  <c r="AF20069" i="1"/>
  <c r="AD20069" i="1"/>
  <c r="AC20069" i="1"/>
  <c r="U20069" i="1"/>
  <c r="T20069" i="1"/>
  <c r="W20069" i="1" s="1"/>
  <c r="S20069" i="1"/>
  <c r="AF20064" i="1"/>
  <c r="AD20064" i="1"/>
  <c r="AC20064" i="1"/>
  <c r="U20064" i="1"/>
  <c r="T20064" i="1"/>
  <c r="W20064" i="1" s="1"/>
  <c r="S20064" i="1"/>
  <c r="AA20064" i="1" s="1"/>
  <c r="AF20059" i="1"/>
  <c r="AD20059" i="1"/>
  <c r="AC20059" i="1"/>
  <c r="U20059" i="1"/>
  <c r="T20059" i="1"/>
  <c r="W20059" i="1" s="1"/>
  <c r="S20059" i="1"/>
  <c r="AF20054" i="1"/>
  <c r="AD20054" i="1"/>
  <c r="AC20054" i="1"/>
  <c r="U20054" i="1"/>
  <c r="T20054" i="1"/>
  <c r="W20054" i="1" s="1"/>
  <c r="S20054" i="1"/>
  <c r="AA20054" i="1" s="1"/>
  <c r="AF20049" i="1"/>
  <c r="AD20049" i="1"/>
  <c r="AC20049" i="1"/>
  <c r="U20049" i="1"/>
  <c r="T20049" i="1"/>
  <c r="W20049" i="1" s="1"/>
  <c r="S20049" i="1"/>
  <c r="AF20044" i="1"/>
  <c r="AD20044" i="1"/>
  <c r="AC20044" i="1"/>
  <c r="U20044" i="1"/>
  <c r="T20044" i="1"/>
  <c r="W20044" i="1" s="1"/>
  <c r="S20044" i="1"/>
  <c r="AF20039" i="1"/>
  <c r="AD20039" i="1"/>
  <c r="AC20039" i="1"/>
  <c r="U20039" i="1"/>
  <c r="T20039" i="1"/>
  <c r="W20039" i="1" s="1"/>
  <c r="S20039" i="1"/>
  <c r="AF20034" i="1"/>
  <c r="AD20034" i="1"/>
  <c r="AC20034" i="1"/>
  <c r="U20034" i="1"/>
  <c r="T20034" i="1"/>
  <c r="W20034" i="1" s="1"/>
  <c r="S20034" i="1"/>
  <c r="AA20034" i="1" s="1"/>
  <c r="AF20029" i="1"/>
  <c r="AD20029" i="1"/>
  <c r="AC20029" i="1"/>
  <c r="U20029" i="1"/>
  <c r="T20029" i="1"/>
  <c r="W20029" i="1" s="1"/>
  <c r="S20029" i="1"/>
  <c r="AF20024" i="1"/>
  <c r="AD20024" i="1"/>
  <c r="AC20024" i="1"/>
  <c r="U20024" i="1"/>
  <c r="T20024" i="1"/>
  <c r="W20024" i="1" s="1"/>
  <c r="S20024" i="1"/>
  <c r="AA20024" i="1" s="1"/>
  <c r="AF20019" i="1"/>
  <c r="AD20019" i="1"/>
  <c r="AC20019" i="1"/>
  <c r="U20019" i="1"/>
  <c r="T20019" i="1"/>
  <c r="W20019" i="1" s="1"/>
  <c r="S20019" i="1"/>
  <c r="AF20014" i="1"/>
  <c r="AD20014" i="1"/>
  <c r="AC20014" i="1"/>
  <c r="U20014" i="1"/>
  <c r="T20014" i="1"/>
  <c r="W20014" i="1" s="1"/>
  <c r="S20014" i="1"/>
  <c r="AA20014" i="1" s="1"/>
  <c r="AF20009" i="1"/>
  <c r="AD20009" i="1"/>
  <c r="AC20009" i="1"/>
  <c r="U20009" i="1"/>
  <c r="T20009" i="1"/>
  <c r="W20009" i="1" s="1"/>
  <c r="S20009" i="1"/>
  <c r="AF20004" i="1"/>
  <c r="AD20004" i="1"/>
  <c r="AC20004" i="1"/>
  <c r="U20004" i="1"/>
  <c r="T20004" i="1"/>
  <c r="W20004" i="1" s="1"/>
  <c r="S20004" i="1"/>
  <c r="AF19999" i="1"/>
  <c r="AD19999" i="1"/>
  <c r="AC19999" i="1"/>
  <c r="U19999" i="1"/>
  <c r="T19999" i="1"/>
  <c r="W19999" i="1" s="1"/>
  <c r="S19999" i="1"/>
  <c r="AF19994" i="1"/>
  <c r="AD19994" i="1"/>
  <c r="AC19994" i="1"/>
  <c r="U19994" i="1"/>
  <c r="T19994" i="1"/>
  <c r="W19994" i="1" s="1"/>
  <c r="S19994" i="1"/>
  <c r="AA19994" i="1" s="1"/>
  <c r="AF19989" i="1"/>
  <c r="AD19989" i="1"/>
  <c r="AC19989" i="1"/>
  <c r="U19989" i="1"/>
  <c r="T19989" i="1"/>
  <c r="W19989" i="1" s="1"/>
  <c r="S19989" i="1"/>
  <c r="AF19984" i="1"/>
  <c r="AD19984" i="1"/>
  <c r="AC19984" i="1"/>
  <c r="U19984" i="1"/>
  <c r="T19984" i="1"/>
  <c r="W19984" i="1" s="1"/>
  <c r="S19984" i="1"/>
  <c r="AA19984" i="1" s="1"/>
  <c r="AF19979" i="1"/>
  <c r="AD19979" i="1"/>
  <c r="AC19979" i="1"/>
  <c r="U19979" i="1"/>
  <c r="T19979" i="1"/>
  <c r="W19979" i="1" s="1"/>
  <c r="S19979" i="1"/>
  <c r="AF19974" i="1"/>
  <c r="AD19974" i="1"/>
  <c r="AC19974" i="1"/>
  <c r="U19974" i="1"/>
  <c r="T19974" i="1"/>
  <c r="W19974" i="1" s="1"/>
  <c r="S19974" i="1"/>
  <c r="AA19974" i="1" s="1"/>
  <c r="AF19969" i="1"/>
  <c r="AD19969" i="1"/>
  <c r="AC19969" i="1"/>
  <c r="U19969" i="1"/>
  <c r="T19969" i="1"/>
  <c r="W19969" i="1" s="1"/>
  <c r="S19969" i="1"/>
  <c r="AF19964" i="1"/>
  <c r="AD19964" i="1"/>
  <c r="AC19964" i="1"/>
  <c r="U19964" i="1"/>
  <c r="T19964" i="1"/>
  <c r="W19964" i="1" s="1"/>
  <c r="S19964" i="1"/>
  <c r="Y19964" i="1" s="1"/>
  <c r="AF19959" i="1"/>
  <c r="AD19959" i="1"/>
  <c r="AC19959" i="1"/>
  <c r="U19959" i="1"/>
  <c r="T19959" i="1"/>
  <c r="W19959" i="1" s="1"/>
  <c r="S19959" i="1"/>
  <c r="AF19954" i="1"/>
  <c r="AD19954" i="1"/>
  <c r="AC19954" i="1"/>
  <c r="U19954" i="1"/>
  <c r="T19954" i="1"/>
  <c r="W19954" i="1" s="1"/>
  <c r="S19954" i="1"/>
  <c r="AA19954" i="1" s="1"/>
  <c r="AF19949" i="1"/>
  <c r="AD19949" i="1"/>
  <c r="AC19949" i="1"/>
  <c r="U19949" i="1"/>
  <c r="T19949" i="1"/>
  <c r="W19949" i="1" s="1"/>
  <c r="S19949" i="1"/>
  <c r="AF19944" i="1"/>
  <c r="AD19944" i="1"/>
  <c r="AC19944" i="1"/>
  <c r="U19944" i="1"/>
  <c r="T19944" i="1"/>
  <c r="W19944" i="1" s="1"/>
  <c r="S19944" i="1"/>
  <c r="AA19944" i="1" s="1"/>
  <c r="AF19939" i="1"/>
  <c r="AD19939" i="1"/>
  <c r="AC19939" i="1"/>
  <c r="U19939" i="1"/>
  <c r="T19939" i="1"/>
  <c r="W19939" i="1" s="1"/>
  <c r="S19939" i="1"/>
  <c r="AF19934" i="1"/>
  <c r="AD19934" i="1"/>
  <c r="AC19934" i="1"/>
  <c r="U19934" i="1"/>
  <c r="T19934" i="1"/>
  <c r="W19934" i="1" s="1"/>
  <c r="S19934" i="1"/>
  <c r="AA19934" i="1" s="1"/>
  <c r="AF19929" i="1"/>
  <c r="AD19929" i="1"/>
  <c r="AC19929" i="1"/>
  <c r="U19929" i="1"/>
  <c r="T19929" i="1"/>
  <c r="W19929" i="1" s="1"/>
  <c r="S19929" i="1"/>
  <c r="AF19924" i="1"/>
  <c r="AD19924" i="1"/>
  <c r="AC19924" i="1"/>
  <c r="U19924" i="1"/>
  <c r="T19924" i="1"/>
  <c r="W19924" i="1" s="1"/>
  <c r="S19924" i="1"/>
  <c r="AF19919" i="1"/>
  <c r="AD19919" i="1"/>
  <c r="AC19919" i="1"/>
  <c r="U19919" i="1"/>
  <c r="T19919" i="1"/>
  <c r="W19919" i="1" s="1"/>
  <c r="S19919" i="1"/>
  <c r="AF19914" i="1"/>
  <c r="AD19914" i="1"/>
  <c r="AC19914" i="1"/>
  <c r="U19914" i="1"/>
  <c r="T19914" i="1"/>
  <c r="W19914" i="1" s="1"/>
  <c r="S19914" i="1"/>
  <c r="AA19914" i="1" s="1"/>
  <c r="AF19909" i="1"/>
  <c r="AD19909" i="1"/>
  <c r="AC19909" i="1"/>
  <c r="U19909" i="1"/>
  <c r="T19909" i="1"/>
  <c r="W19909" i="1" s="1"/>
  <c r="S19909" i="1"/>
  <c r="AF19904" i="1"/>
  <c r="AD19904" i="1"/>
  <c r="AC19904" i="1"/>
  <c r="U19904" i="1"/>
  <c r="T19904" i="1"/>
  <c r="W19904" i="1" s="1"/>
  <c r="S19904" i="1"/>
  <c r="AA19904" i="1" s="1"/>
  <c r="AF19899" i="1"/>
  <c r="AD19899" i="1"/>
  <c r="AC19899" i="1"/>
  <c r="U19899" i="1"/>
  <c r="T19899" i="1"/>
  <c r="W19899" i="1" s="1"/>
  <c r="S19899" i="1"/>
  <c r="AF19894" i="1"/>
  <c r="AD19894" i="1"/>
  <c r="AC19894" i="1"/>
  <c r="U19894" i="1"/>
  <c r="T19894" i="1"/>
  <c r="W19894" i="1" s="1"/>
  <c r="S19894" i="1"/>
  <c r="AA19894" i="1" s="1"/>
  <c r="AF19889" i="1"/>
  <c r="AD19889" i="1"/>
  <c r="AC19889" i="1"/>
  <c r="U19889" i="1"/>
  <c r="T19889" i="1"/>
  <c r="W19889" i="1" s="1"/>
  <c r="S19889" i="1"/>
  <c r="AF19884" i="1"/>
  <c r="AD19884" i="1"/>
  <c r="AC19884" i="1"/>
  <c r="U19884" i="1"/>
  <c r="T19884" i="1"/>
  <c r="W19884" i="1" s="1"/>
  <c r="S19884" i="1"/>
  <c r="AF19879" i="1"/>
  <c r="AD19879" i="1"/>
  <c r="AC19879" i="1"/>
  <c r="U19879" i="1"/>
  <c r="T19879" i="1"/>
  <c r="W19879" i="1" s="1"/>
  <c r="S19879" i="1"/>
  <c r="AF19874" i="1"/>
  <c r="AD19874" i="1"/>
  <c r="AC19874" i="1"/>
  <c r="U19874" i="1"/>
  <c r="T19874" i="1"/>
  <c r="W19874" i="1" s="1"/>
  <c r="S19874" i="1"/>
  <c r="AA19874" i="1" s="1"/>
  <c r="AF19869" i="1"/>
  <c r="AD19869" i="1"/>
  <c r="AC19869" i="1"/>
  <c r="U19869" i="1"/>
  <c r="T19869" i="1"/>
  <c r="W19869" i="1" s="1"/>
  <c r="S19869" i="1"/>
  <c r="AF19864" i="1"/>
  <c r="AD19864" i="1"/>
  <c r="AC19864" i="1"/>
  <c r="U19864" i="1"/>
  <c r="T19864" i="1"/>
  <c r="W19864" i="1" s="1"/>
  <c r="S19864" i="1"/>
  <c r="AA19864" i="1" s="1"/>
  <c r="AF19859" i="1"/>
  <c r="AD19859" i="1"/>
  <c r="AC19859" i="1"/>
  <c r="U19859" i="1"/>
  <c r="T19859" i="1"/>
  <c r="W19859" i="1" s="1"/>
  <c r="S19859" i="1"/>
  <c r="AF19854" i="1"/>
  <c r="AD19854" i="1"/>
  <c r="AC19854" i="1"/>
  <c r="U19854" i="1"/>
  <c r="T19854" i="1"/>
  <c r="W19854" i="1" s="1"/>
  <c r="S19854" i="1"/>
  <c r="AA19854" i="1" s="1"/>
  <c r="AF19849" i="1"/>
  <c r="AD19849" i="1"/>
  <c r="AC19849" i="1"/>
  <c r="U19849" i="1"/>
  <c r="T19849" i="1"/>
  <c r="W19849" i="1" s="1"/>
  <c r="S19849" i="1"/>
  <c r="AF19844" i="1"/>
  <c r="AD19844" i="1"/>
  <c r="AC19844" i="1"/>
  <c r="U19844" i="1"/>
  <c r="T19844" i="1"/>
  <c r="W19844" i="1" s="1"/>
  <c r="S19844" i="1"/>
  <c r="AF19839" i="1"/>
  <c r="AD19839" i="1"/>
  <c r="AC19839" i="1"/>
  <c r="U19839" i="1"/>
  <c r="T19839" i="1"/>
  <c r="W19839" i="1" s="1"/>
  <c r="S19839" i="1"/>
  <c r="AF19834" i="1"/>
  <c r="AD19834" i="1"/>
  <c r="AC19834" i="1"/>
  <c r="U19834" i="1"/>
  <c r="T19834" i="1"/>
  <c r="W19834" i="1" s="1"/>
  <c r="S19834" i="1"/>
  <c r="AA19834" i="1" s="1"/>
  <c r="AF19829" i="1"/>
  <c r="AD19829" i="1"/>
  <c r="AC19829" i="1"/>
  <c r="U19829" i="1"/>
  <c r="T19829" i="1"/>
  <c r="W19829" i="1" s="1"/>
  <c r="S19829" i="1"/>
  <c r="AF19824" i="1"/>
  <c r="AD19824" i="1"/>
  <c r="AC19824" i="1"/>
  <c r="U19824" i="1"/>
  <c r="T19824" i="1"/>
  <c r="W19824" i="1" s="1"/>
  <c r="S19824" i="1"/>
  <c r="AA19824" i="1" s="1"/>
  <c r="AF19819" i="1"/>
  <c r="AD19819" i="1"/>
  <c r="AC19819" i="1"/>
  <c r="U19819" i="1"/>
  <c r="T19819" i="1"/>
  <c r="W19819" i="1" s="1"/>
  <c r="S19819" i="1"/>
  <c r="AF19814" i="1"/>
  <c r="AD19814" i="1"/>
  <c r="AC19814" i="1"/>
  <c r="U19814" i="1"/>
  <c r="T19814" i="1"/>
  <c r="W19814" i="1" s="1"/>
  <c r="S19814" i="1"/>
  <c r="AA19814" i="1" s="1"/>
  <c r="AF19809" i="1"/>
  <c r="AD19809" i="1"/>
  <c r="AC19809" i="1"/>
  <c r="U19809" i="1"/>
  <c r="T19809" i="1"/>
  <c r="W19809" i="1" s="1"/>
  <c r="S19809" i="1"/>
  <c r="AF19804" i="1"/>
  <c r="AD19804" i="1"/>
  <c r="AC19804" i="1"/>
  <c r="U19804" i="1"/>
  <c r="T19804" i="1"/>
  <c r="W19804" i="1" s="1"/>
  <c r="S19804" i="1"/>
  <c r="AF19799" i="1"/>
  <c r="AD19799" i="1"/>
  <c r="AC19799" i="1"/>
  <c r="W19799" i="1"/>
  <c r="U19799" i="1"/>
  <c r="T19799" i="1"/>
  <c r="S19799" i="1"/>
  <c r="AF19794" i="1"/>
  <c r="AD19794" i="1"/>
  <c r="AC19794" i="1"/>
  <c r="U19794" i="1"/>
  <c r="T19794" i="1"/>
  <c r="W19794" i="1" s="1"/>
  <c r="S19794" i="1"/>
  <c r="AA19794" i="1" s="1"/>
  <c r="AF19789" i="1"/>
  <c r="AD19789" i="1"/>
  <c r="AC19789" i="1"/>
  <c r="U19789" i="1"/>
  <c r="T19789" i="1"/>
  <c r="W19789" i="1" s="1"/>
  <c r="S19789" i="1"/>
  <c r="AF19784" i="1"/>
  <c r="AD19784" i="1"/>
  <c r="AC19784" i="1"/>
  <c r="U19784" i="1"/>
  <c r="T19784" i="1"/>
  <c r="W19784" i="1" s="1"/>
  <c r="S19784" i="1"/>
  <c r="AA19784" i="1" s="1"/>
  <c r="AF19779" i="1"/>
  <c r="AD19779" i="1"/>
  <c r="AC19779" i="1"/>
  <c r="U19779" i="1"/>
  <c r="T19779" i="1"/>
  <c r="W19779" i="1" s="1"/>
  <c r="S19779" i="1"/>
  <c r="AF19774" i="1"/>
  <c r="AD19774" i="1"/>
  <c r="AC19774" i="1"/>
  <c r="U19774" i="1"/>
  <c r="T19774" i="1"/>
  <c r="W19774" i="1" s="1"/>
  <c r="S19774" i="1"/>
  <c r="AA19774" i="1" s="1"/>
  <c r="AF19769" i="1"/>
  <c r="AD19769" i="1"/>
  <c r="AC19769" i="1"/>
  <c r="U19769" i="1"/>
  <c r="T19769" i="1"/>
  <c r="W19769" i="1" s="1"/>
  <c r="S19769" i="1"/>
  <c r="AF19764" i="1"/>
  <c r="AD19764" i="1"/>
  <c r="AC19764" i="1"/>
  <c r="U19764" i="1"/>
  <c r="T19764" i="1"/>
  <c r="W19764" i="1" s="1"/>
  <c r="S19764" i="1"/>
  <c r="AF19759" i="1"/>
  <c r="AD19759" i="1"/>
  <c r="AC19759" i="1"/>
  <c r="U19759" i="1"/>
  <c r="T19759" i="1"/>
  <c r="W19759" i="1" s="1"/>
  <c r="S19759" i="1"/>
  <c r="AA19759" i="1" s="1"/>
  <c r="AF19754" i="1"/>
  <c r="AD19754" i="1"/>
  <c r="AC19754" i="1"/>
  <c r="U19754" i="1"/>
  <c r="T19754" i="1"/>
  <c r="W19754" i="1" s="1"/>
  <c r="S19754" i="1"/>
  <c r="AA19754" i="1" s="1"/>
  <c r="AF19749" i="1"/>
  <c r="AD19749" i="1"/>
  <c r="AC19749" i="1"/>
  <c r="U19749" i="1"/>
  <c r="T19749" i="1"/>
  <c r="W19749" i="1" s="1"/>
  <c r="S19749" i="1"/>
  <c r="AA19749" i="1" s="1"/>
  <c r="AF19744" i="1"/>
  <c r="AD19744" i="1"/>
  <c r="AC19744" i="1"/>
  <c r="U19744" i="1"/>
  <c r="T19744" i="1"/>
  <c r="W19744" i="1" s="1"/>
  <c r="S19744" i="1"/>
  <c r="AA19744" i="1" s="1"/>
  <c r="AF19739" i="1"/>
  <c r="AD19739" i="1"/>
  <c r="AC19739" i="1"/>
  <c r="U19739" i="1"/>
  <c r="T19739" i="1"/>
  <c r="W19739" i="1" s="1"/>
  <c r="S19739" i="1"/>
  <c r="AA19739" i="1" s="1"/>
  <c r="AF19734" i="1"/>
  <c r="AD19734" i="1"/>
  <c r="AC19734" i="1"/>
  <c r="U19734" i="1"/>
  <c r="T19734" i="1"/>
  <c r="W19734" i="1" s="1"/>
  <c r="S19734" i="1"/>
  <c r="AA19734" i="1" s="1"/>
  <c r="AF19729" i="1"/>
  <c r="AD19729" i="1"/>
  <c r="AC19729" i="1"/>
  <c r="U19729" i="1"/>
  <c r="T19729" i="1"/>
  <c r="W19729" i="1" s="1"/>
  <c r="S19729" i="1"/>
  <c r="AA19729" i="1" s="1"/>
  <c r="AF19724" i="1"/>
  <c r="AD19724" i="1"/>
  <c r="AC19724" i="1"/>
  <c r="U19724" i="1"/>
  <c r="T19724" i="1"/>
  <c r="W19724" i="1" s="1"/>
  <c r="S19724" i="1"/>
  <c r="AA19724" i="1" s="1"/>
  <c r="AF19719" i="1"/>
  <c r="AD19719" i="1"/>
  <c r="AC19719" i="1"/>
  <c r="U19719" i="1"/>
  <c r="T19719" i="1"/>
  <c r="W19719" i="1" s="1"/>
  <c r="S19719" i="1"/>
  <c r="AA19719" i="1" s="1"/>
  <c r="AF19714" i="1"/>
  <c r="AD19714" i="1"/>
  <c r="AC19714" i="1"/>
  <c r="U19714" i="1"/>
  <c r="T19714" i="1"/>
  <c r="W19714" i="1" s="1"/>
  <c r="S19714" i="1"/>
  <c r="AF19709" i="1"/>
  <c r="AD19709" i="1"/>
  <c r="AC19709" i="1"/>
  <c r="U19709" i="1"/>
  <c r="T19709" i="1"/>
  <c r="W19709" i="1" s="1"/>
  <c r="S19709" i="1"/>
  <c r="AA19709" i="1" s="1"/>
  <c r="AF19704" i="1"/>
  <c r="AD19704" i="1"/>
  <c r="AC19704" i="1"/>
  <c r="U19704" i="1"/>
  <c r="T19704" i="1"/>
  <c r="W19704" i="1" s="1"/>
  <c r="S19704" i="1"/>
  <c r="AF19699" i="1"/>
  <c r="AD19699" i="1"/>
  <c r="AC19699" i="1"/>
  <c r="U19699" i="1"/>
  <c r="T19699" i="1"/>
  <c r="W19699" i="1" s="1"/>
  <c r="S19699" i="1"/>
  <c r="AA19699" i="1" s="1"/>
  <c r="AF19694" i="1"/>
  <c r="AD19694" i="1"/>
  <c r="AC19694" i="1"/>
  <c r="U19694" i="1"/>
  <c r="T19694" i="1"/>
  <c r="W19694" i="1" s="1"/>
  <c r="S19694" i="1"/>
  <c r="AF19689" i="1"/>
  <c r="AD19689" i="1"/>
  <c r="AC19689" i="1"/>
  <c r="U19689" i="1"/>
  <c r="T19689" i="1"/>
  <c r="W19689" i="1" s="1"/>
  <c r="S19689" i="1"/>
  <c r="AF19684" i="1"/>
  <c r="AD19684" i="1"/>
  <c r="AC19684" i="1"/>
  <c r="U19684" i="1"/>
  <c r="T19684" i="1"/>
  <c r="W19684" i="1" s="1"/>
  <c r="S19684" i="1"/>
  <c r="AF19679" i="1"/>
  <c r="AD19679" i="1"/>
  <c r="AC19679" i="1"/>
  <c r="U19679" i="1"/>
  <c r="T19679" i="1"/>
  <c r="W19679" i="1" s="1"/>
  <c r="S19679" i="1"/>
  <c r="AF19674" i="1"/>
  <c r="AD19674" i="1"/>
  <c r="AC19674" i="1"/>
  <c r="U19674" i="1"/>
  <c r="T19674" i="1"/>
  <c r="W19674" i="1" s="1"/>
  <c r="S19674" i="1"/>
  <c r="AA19674" i="1" s="1"/>
  <c r="AF19669" i="1"/>
  <c r="AD19669" i="1"/>
  <c r="AC19669" i="1"/>
  <c r="W19669" i="1"/>
  <c r="U19669" i="1"/>
  <c r="T19669" i="1"/>
  <c r="S19669" i="1"/>
  <c r="AF19664" i="1"/>
  <c r="AD19664" i="1"/>
  <c r="AC19664" i="1"/>
  <c r="U19664" i="1"/>
  <c r="T19664" i="1"/>
  <c r="W19664" i="1" s="1"/>
  <c r="S19664" i="1"/>
  <c r="AA19664" i="1" s="1"/>
  <c r="AF19659" i="1"/>
  <c r="AD19659" i="1"/>
  <c r="AC19659" i="1"/>
  <c r="U19659" i="1"/>
  <c r="T19659" i="1"/>
  <c r="W19659" i="1" s="1"/>
  <c r="S19659" i="1"/>
  <c r="AF19654" i="1"/>
  <c r="AD19654" i="1"/>
  <c r="AC19654" i="1"/>
  <c r="U19654" i="1"/>
  <c r="T19654" i="1"/>
  <c r="W19654" i="1" s="1"/>
  <c r="S19654" i="1"/>
  <c r="AA19654" i="1" s="1"/>
  <c r="AF19649" i="1"/>
  <c r="AD19649" i="1"/>
  <c r="AC19649" i="1"/>
  <c r="U19649" i="1"/>
  <c r="T19649" i="1"/>
  <c r="W19649" i="1" s="1"/>
  <c r="S19649" i="1"/>
  <c r="AF19644" i="1"/>
  <c r="AD19644" i="1"/>
  <c r="AC19644" i="1"/>
  <c r="U19644" i="1"/>
  <c r="T19644" i="1"/>
  <c r="W19644" i="1" s="1"/>
  <c r="S19644" i="1"/>
  <c r="AF19639" i="1"/>
  <c r="AD19639" i="1"/>
  <c r="AC19639" i="1"/>
  <c r="U19639" i="1"/>
  <c r="T19639" i="1"/>
  <c r="W19639" i="1" s="1"/>
  <c r="S19639" i="1"/>
  <c r="AF19634" i="1"/>
  <c r="AD19634" i="1"/>
  <c r="AC19634" i="1"/>
  <c r="U19634" i="1"/>
  <c r="T19634" i="1"/>
  <c r="W19634" i="1" s="1"/>
  <c r="S19634" i="1"/>
  <c r="AA19634" i="1" s="1"/>
  <c r="AF19629" i="1"/>
  <c r="AD19629" i="1"/>
  <c r="AC19629" i="1"/>
  <c r="U19629" i="1"/>
  <c r="T19629" i="1"/>
  <c r="W19629" i="1" s="1"/>
  <c r="S19629" i="1"/>
  <c r="AF19624" i="1"/>
  <c r="AD19624" i="1"/>
  <c r="AC19624" i="1"/>
  <c r="U19624" i="1"/>
  <c r="T19624" i="1"/>
  <c r="W19624" i="1" s="1"/>
  <c r="S19624" i="1"/>
  <c r="AA19624" i="1" s="1"/>
  <c r="AF19619" i="1"/>
  <c r="AD19619" i="1"/>
  <c r="AC19619" i="1"/>
  <c r="U19619" i="1"/>
  <c r="T19619" i="1"/>
  <c r="W19619" i="1" s="1"/>
  <c r="S19619" i="1"/>
  <c r="AF19614" i="1"/>
  <c r="AD19614" i="1"/>
  <c r="AC19614" i="1"/>
  <c r="U19614" i="1"/>
  <c r="T19614" i="1"/>
  <c r="W19614" i="1" s="1"/>
  <c r="S19614" i="1"/>
  <c r="AA19614" i="1" s="1"/>
  <c r="AF19609" i="1"/>
  <c r="AD19609" i="1"/>
  <c r="AC19609" i="1"/>
  <c r="U19609" i="1"/>
  <c r="T19609" i="1"/>
  <c r="W19609" i="1" s="1"/>
  <c r="S19609" i="1"/>
  <c r="AF19604" i="1"/>
  <c r="AD19604" i="1"/>
  <c r="AC19604" i="1"/>
  <c r="U19604" i="1"/>
  <c r="T19604" i="1"/>
  <c r="W19604" i="1" s="1"/>
  <c r="S19604" i="1"/>
  <c r="AF19599" i="1"/>
  <c r="AD19599" i="1"/>
  <c r="AC19599" i="1"/>
  <c r="U19599" i="1"/>
  <c r="T19599" i="1"/>
  <c r="W19599" i="1" s="1"/>
  <c r="S19599" i="1"/>
  <c r="AA19599" i="1" s="1"/>
  <c r="AF19594" i="1"/>
  <c r="AD19594" i="1"/>
  <c r="AC19594" i="1"/>
  <c r="U19594" i="1"/>
  <c r="T19594" i="1"/>
  <c r="W19594" i="1" s="1"/>
  <c r="S19594" i="1"/>
  <c r="AA19594" i="1" s="1"/>
  <c r="AF19589" i="1"/>
  <c r="AD19589" i="1"/>
  <c r="AC19589" i="1"/>
  <c r="U19589" i="1"/>
  <c r="T19589" i="1"/>
  <c r="W19589" i="1" s="1"/>
  <c r="S19589" i="1"/>
  <c r="AA19589" i="1" s="1"/>
  <c r="AF19584" i="1"/>
  <c r="AD19584" i="1"/>
  <c r="AC19584" i="1"/>
  <c r="U19584" i="1"/>
  <c r="T19584" i="1"/>
  <c r="W19584" i="1" s="1"/>
  <c r="S19584" i="1"/>
  <c r="AF19579" i="1"/>
  <c r="AD19579" i="1"/>
  <c r="AC19579" i="1"/>
  <c r="U19579" i="1"/>
  <c r="T19579" i="1"/>
  <c r="W19579" i="1" s="1"/>
  <c r="S19579" i="1"/>
  <c r="AA19579" i="1" s="1"/>
  <c r="AF19574" i="1"/>
  <c r="AD19574" i="1"/>
  <c r="AC19574" i="1"/>
  <c r="U19574" i="1"/>
  <c r="T19574" i="1"/>
  <c r="W19574" i="1" s="1"/>
  <c r="S19574" i="1"/>
  <c r="AA19574" i="1" s="1"/>
  <c r="AF19569" i="1"/>
  <c r="AD19569" i="1"/>
  <c r="AC19569" i="1"/>
  <c r="U19569" i="1"/>
  <c r="T19569" i="1"/>
  <c r="W19569" i="1" s="1"/>
  <c r="S19569" i="1"/>
  <c r="AA19569" i="1" s="1"/>
  <c r="AF19564" i="1"/>
  <c r="AD19564" i="1"/>
  <c r="AC19564" i="1"/>
  <c r="U19564" i="1"/>
  <c r="T19564" i="1"/>
  <c r="W19564" i="1" s="1"/>
  <c r="S19564" i="1"/>
  <c r="AF19559" i="1"/>
  <c r="AD19559" i="1"/>
  <c r="AC19559" i="1"/>
  <c r="W19559" i="1"/>
  <c r="U19559" i="1"/>
  <c r="T19559" i="1"/>
  <c r="S19559" i="1"/>
  <c r="AA19559" i="1" s="1"/>
  <c r="AF19554" i="1"/>
  <c r="AD19554" i="1"/>
  <c r="AC19554" i="1"/>
  <c r="U19554" i="1"/>
  <c r="T19554" i="1"/>
  <c r="W19554" i="1" s="1"/>
  <c r="S19554" i="1"/>
  <c r="AA19554" i="1" s="1"/>
  <c r="AF19549" i="1"/>
  <c r="AD19549" i="1"/>
  <c r="AC19549" i="1"/>
  <c r="U19549" i="1"/>
  <c r="T19549" i="1"/>
  <c r="W19549" i="1" s="1"/>
  <c r="S19549" i="1"/>
  <c r="AA19549" i="1" s="1"/>
  <c r="AF19544" i="1"/>
  <c r="AD19544" i="1"/>
  <c r="AC19544" i="1"/>
  <c r="U19544" i="1"/>
  <c r="T19544" i="1"/>
  <c r="W19544" i="1" s="1"/>
  <c r="S19544" i="1"/>
  <c r="AF19539" i="1"/>
  <c r="AD19539" i="1"/>
  <c r="AC19539" i="1"/>
  <c r="U19539" i="1"/>
  <c r="T19539" i="1"/>
  <c r="W19539" i="1" s="1"/>
  <c r="S19539" i="1"/>
  <c r="AA19539" i="1" s="1"/>
  <c r="AF19534" i="1"/>
  <c r="AD19534" i="1"/>
  <c r="AC19534" i="1"/>
  <c r="U19534" i="1"/>
  <c r="T19534" i="1"/>
  <c r="W19534" i="1" s="1"/>
  <c r="S19534" i="1"/>
  <c r="AA19534" i="1" s="1"/>
  <c r="AF19529" i="1"/>
  <c r="AD19529" i="1"/>
  <c r="AC19529" i="1"/>
  <c r="U19529" i="1"/>
  <c r="T19529" i="1"/>
  <c r="W19529" i="1" s="1"/>
  <c r="S19529" i="1"/>
  <c r="AA19529" i="1" s="1"/>
  <c r="AF19524" i="1"/>
  <c r="AD19524" i="1"/>
  <c r="AC19524" i="1"/>
  <c r="U19524" i="1"/>
  <c r="T19524" i="1"/>
  <c r="W19524" i="1" s="1"/>
  <c r="S19524" i="1"/>
  <c r="AF19519" i="1"/>
  <c r="AD19519" i="1"/>
  <c r="AC19519" i="1"/>
  <c r="U19519" i="1"/>
  <c r="T19519" i="1"/>
  <c r="W19519" i="1" s="1"/>
  <c r="S19519" i="1"/>
  <c r="AA19519" i="1" s="1"/>
  <c r="AF19514" i="1"/>
  <c r="AD19514" i="1"/>
  <c r="AC19514" i="1"/>
  <c r="U19514" i="1"/>
  <c r="T19514" i="1"/>
  <c r="W19514" i="1" s="1"/>
  <c r="S19514" i="1"/>
  <c r="AA19514" i="1" s="1"/>
  <c r="AF19509" i="1"/>
  <c r="AD19509" i="1"/>
  <c r="AC19509" i="1"/>
  <c r="U19509" i="1"/>
  <c r="T19509" i="1"/>
  <c r="W19509" i="1" s="1"/>
  <c r="S19509" i="1"/>
  <c r="AA19509" i="1" s="1"/>
  <c r="AF19504" i="1"/>
  <c r="AD19504" i="1"/>
  <c r="AC19504" i="1"/>
  <c r="U19504" i="1"/>
  <c r="T19504" i="1"/>
  <c r="W19504" i="1" s="1"/>
  <c r="S19504" i="1"/>
  <c r="AF19499" i="1"/>
  <c r="AD19499" i="1"/>
  <c r="AC19499" i="1"/>
  <c r="U19499" i="1"/>
  <c r="T19499" i="1"/>
  <c r="W19499" i="1" s="1"/>
  <c r="S19499" i="1"/>
  <c r="AA19499" i="1" s="1"/>
  <c r="AF19494" i="1"/>
  <c r="AD19494" i="1"/>
  <c r="AC19494" i="1"/>
  <c r="U19494" i="1"/>
  <c r="T19494" i="1"/>
  <c r="W19494" i="1" s="1"/>
  <c r="S19494" i="1"/>
  <c r="AA19494" i="1" s="1"/>
  <c r="AF19489" i="1"/>
  <c r="AD19489" i="1"/>
  <c r="AC19489" i="1"/>
  <c r="U19489" i="1"/>
  <c r="T19489" i="1"/>
  <c r="W19489" i="1" s="1"/>
  <c r="S19489" i="1"/>
  <c r="AA19489" i="1" s="1"/>
  <c r="AF19484" i="1"/>
  <c r="AD19484" i="1"/>
  <c r="AC19484" i="1"/>
  <c r="U19484" i="1"/>
  <c r="T19484" i="1"/>
  <c r="W19484" i="1" s="1"/>
  <c r="S19484" i="1"/>
  <c r="AF19479" i="1"/>
  <c r="AD19479" i="1"/>
  <c r="AC19479" i="1"/>
  <c r="U19479" i="1"/>
  <c r="T19479" i="1"/>
  <c r="W19479" i="1" s="1"/>
  <c r="S19479" i="1"/>
  <c r="AA19479" i="1" s="1"/>
  <c r="AF19474" i="1"/>
  <c r="AD19474" i="1"/>
  <c r="AC19474" i="1"/>
  <c r="U19474" i="1"/>
  <c r="T19474" i="1"/>
  <c r="W19474" i="1" s="1"/>
  <c r="S19474" i="1"/>
  <c r="AA19474" i="1" s="1"/>
  <c r="AF19469" i="1"/>
  <c r="AD19469" i="1"/>
  <c r="AC19469" i="1"/>
  <c r="U19469" i="1"/>
  <c r="T19469" i="1"/>
  <c r="W19469" i="1" s="1"/>
  <c r="S19469" i="1"/>
  <c r="AA19469" i="1" s="1"/>
  <c r="AF19464" i="1"/>
  <c r="AD19464" i="1"/>
  <c r="AC19464" i="1"/>
  <c r="U19464" i="1"/>
  <c r="T19464" i="1"/>
  <c r="W19464" i="1" s="1"/>
  <c r="S19464" i="1"/>
  <c r="AA19464" i="1" s="1"/>
  <c r="AF19459" i="1"/>
  <c r="AD19459" i="1"/>
  <c r="AC19459" i="1"/>
  <c r="U19459" i="1"/>
  <c r="T19459" i="1"/>
  <c r="W19459" i="1" s="1"/>
  <c r="S19459" i="1"/>
  <c r="AA19459" i="1" s="1"/>
  <c r="AF19454" i="1"/>
  <c r="AD19454" i="1"/>
  <c r="AC19454" i="1"/>
  <c r="U19454" i="1"/>
  <c r="T19454" i="1"/>
  <c r="W19454" i="1" s="1"/>
  <c r="S19454" i="1"/>
  <c r="AA19454" i="1" s="1"/>
  <c r="AF19449" i="1"/>
  <c r="AD19449" i="1"/>
  <c r="AC19449" i="1"/>
  <c r="U19449" i="1"/>
  <c r="T19449" i="1"/>
  <c r="W19449" i="1" s="1"/>
  <c r="S19449" i="1"/>
  <c r="AA19449" i="1" s="1"/>
  <c r="AF19444" i="1"/>
  <c r="AD19444" i="1"/>
  <c r="AC19444" i="1"/>
  <c r="U19444" i="1"/>
  <c r="T19444" i="1"/>
  <c r="W19444" i="1" s="1"/>
  <c r="S19444" i="1"/>
  <c r="AA19444" i="1" s="1"/>
  <c r="AF19439" i="1"/>
  <c r="AD19439" i="1"/>
  <c r="AC19439" i="1"/>
  <c r="U19439" i="1"/>
  <c r="T19439" i="1"/>
  <c r="W19439" i="1" s="1"/>
  <c r="S19439" i="1"/>
  <c r="AA19439" i="1" s="1"/>
  <c r="AF19434" i="1"/>
  <c r="AD19434" i="1"/>
  <c r="AC19434" i="1"/>
  <c r="U19434" i="1"/>
  <c r="T19434" i="1"/>
  <c r="W19434" i="1" s="1"/>
  <c r="S19434" i="1"/>
  <c r="AA19434" i="1" s="1"/>
  <c r="AF19429" i="1"/>
  <c r="AD19429" i="1"/>
  <c r="AC19429" i="1"/>
  <c r="U19429" i="1"/>
  <c r="T19429" i="1"/>
  <c r="W19429" i="1" s="1"/>
  <c r="S19429" i="1"/>
  <c r="AA19429" i="1" s="1"/>
  <c r="AF19424" i="1"/>
  <c r="AD19424" i="1"/>
  <c r="AC19424" i="1"/>
  <c r="U19424" i="1"/>
  <c r="T19424" i="1"/>
  <c r="W19424" i="1" s="1"/>
  <c r="S19424" i="1"/>
  <c r="AF19419" i="1"/>
  <c r="AD19419" i="1"/>
  <c r="AC19419" i="1"/>
  <c r="U19419" i="1"/>
  <c r="T19419" i="1"/>
  <c r="W19419" i="1" s="1"/>
  <c r="S19419" i="1"/>
  <c r="AA19419" i="1" s="1"/>
  <c r="AF19414" i="1"/>
  <c r="AD19414" i="1"/>
  <c r="AC19414" i="1"/>
  <c r="U19414" i="1"/>
  <c r="T19414" i="1"/>
  <c r="W19414" i="1" s="1"/>
  <c r="S19414" i="1"/>
  <c r="AA19414" i="1" s="1"/>
  <c r="AF19409" i="1"/>
  <c r="AD19409" i="1"/>
  <c r="AC19409" i="1"/>
  <c r="U19409" i="1"/>
  <c r="T19409" i="1"/>
  <c r="W19409" i="1" s="1"/>
  <c r="S19409" i="1"/>
  <c r="AA19409" i="1" s="1"/>
  <c r="AF19404" i="1"/>
  <c r="AD19404" i="1"/>
  <c r="AC19404" i="1"/>
  <c r="U19404" i="1"/>
  <c r="T19404" i="1"/>
  <c r="W19404" i="1" s="1"/>
  <c r="S19404" i="1"/>
  <c r="AF19399" i="1"/>
  <c r="AD19399" i="1"/>
  <c r="AC19399" i="1"/>
  <c r="U19399" i="1"/>
  <c r="T19399" i="1"/>
  <c r="W19399" i="1" s="1"/>
  <c r="S19399" i="1"/>
  <c r="AA19399" i="1" s="1"/>
  <c r="AF19394" i="1"/>
  <c r="AD19394" i="1"/>
  <c r="AC19394" i="1"/>
  <c r="U19394" i="1"/>
  <c r="T19394" i="1"/>
  <c r="W19394" i="1" s="1"/>
  <c r="S19394" i="1"/>
  <c r="AA19394" i="1" s="1"/>
  <c r="AF19389" i="1"/>
  <c r="AD19389" i="1"/>
  <c r="AC19389" i="1"/>
  <c r="U19389" i="1"/>
  <c r="T19389" i="1"/>
  <c r="W19389" i="1" s="1"/>
  <c r="S19389" i="1"/>
  <c r="AA19389" i="1" s="1"/>
  <c r="AF19384" i="1"/>
  <c r="AD19384" i="1"/>
  <c r="AC19384" i="1"/>
  <c r="U19384" i="1"/>
  <c r="T19384" i="1"/>
  <c r="W19384" i="1" s="1"/>
  <c r="S19384" i="1"/>
  <c r="AA19384" i="1" s="1"/>
  <c r="AF19379" i="1"/>
  <c r="AD19379" i="1"/>
  <c r="AC19379" i="1"/>
  <c r="W19379" i="1"/>
  <c r="U19379" i="1"/>
  <c r="T19379" i="1"/>
  <c r="S19379" i="1"/>
  <c r="AA19379" i="1" s="1"/>
  <c r="AF19374" i="1"/>
  <c r="AD19374" i="1"/>
  <c r="AC19374" i="1"/>
  <c r="U19374" i="1"/>
  <c r="T19374" i="1"/>
  <c r="W19374" i="1" s="1"/>
  <c r="S19374" i="1"/>
  <c r="AA19374" i="1" s="1"/>
  <c r="AF19369" i="1"/>
  <c r="AD19369" i="1"/>
  <c r="AC19369" i="1"/>
  <c r="U19369" i="1"/>
  <c r="T19369" i="1"/>
  <c r="W19369" i="1" s="1"/>
  <c r="S19369" i="1"/>
  <c r="AA19369" i="1" s="1"/>
  <c r="AF19364" i="1"/>
  <c r="AD19364" i="1"/>
  <c r="AC19364" i="1"/>
  <c r="U19364" i="1"/>
  <c r="T19364" i="1"/>
  <c r="W19364" i="1" s="1"/>
  <c r="S19364" i="1"/>
  <c r="AF19359" i="1"/>
  <c r="AD19359" i="1"/>
  <c r="AC19359" i="1"/>
  <c r="U19359" i="1"/>
  <c r="T19359" i="1"/>
  <c r="W19359" i="1" s="1"/>
  <c r="S19359" i="1"/>
  <c r="AA19359" i="1" s="1"/>
  <c r="AF19354" i="1"/>
  <c r="AD19354" i="1"/>
  <c r="AC19354" i="1"/>
  <c r="U19354" i="1"/>
  <c r="T19354" i="1"/>
  <c r="W19354" i="1" s="1"/>
  <c r="S19354" i="1"/>
  <c r="AA19354" i="1" s="1"/>
  <c r="AF19349" i="1"/>
  <c r="AD19349" i="1"/>
  <c r="AC19349" i="1"/>
  <c r="U19349" i="1"/>
  <c r="T19349" i="1"/>
  <c r="W19349" i="1" s="1"/>
  <c r="S19349" i="1"/>
  <c r="AF19344" i="1"/>
  <c r="AD19344" i="1"/>
  <c r="AC19344" i="1"/>
  <c r="U19344" i="1"/>
  <c r="T19344" i="1"/>
  <c r="W19344" i="1" s="1"/>
  <c r="S19344" i="1"/>
  <c r="AA19344" i="1" s="1"/>
  <c r="AF19339" i="1"/>
  <c r="AD19339" i="1"/>
  <c r="AC19339" i="1"/>
  <c r="U19339" i="1"/>
  <c r="T19339" i="1"/>
  <c r="W19339" i="1" s="1"/>
  <c r="S19339" i="1"/>
  <c r="AF19334" i="1"/>
  <c r="AD19334" i="1"/>
  <c r="AC19334" i="1"/>
  <c r="U19334" i="1"/>
  <c r="T19334" i="1"/>
  <c r="W19334" i="1" s="1"/>
  <c r="S19334" i="1"/>
  <c r="AA19334" i="1" s="1"/>
  <c r="AF19329" i="1"/>
  <c r="AD19329" i="1"/>
  <c r="AC19329" i="1"/>
  <c r="U19329" i="1"/>
  <c r="T19329" i="1"/>
  <c r="W19329" i="1" s="1"/>
  <c r="S19329" i="1"/>
  <c r="AA19329" i="1" s="1"/>
  <c r="AF19324" i="1"/>
  <c r="AD19324" i="1"/>
  <c r="AC19324" i="1"/>
  <c r="U19324" i="1"/>
  <c r="T19324" i="1"/>
  <c r="W19324" i="1" s="1"/>
  <c r="S19324" i="1"/>
  <c r="AA19324" i="1" s="1"/>
  <c r="AF19319" i="1"/>
  <c r="AD19319" i="1"/>
  <c r="AC19319" i="1"/>
  <c r="U19319" i="1"/>
  <c r="T19319" i="1"/>
  <c r="W19319" i="1" s="1"/>
  <c r="S19319" i="1"/>
  <c r="AF19314" i="1"/>
  <c r="AD19314" i="1"/>
  <c r="AC19314" i="1"/>
  <c r="U19314" i="1"/>
  <c r="T19314" i="1"/>
  <c r="W19314" i="1" s="1"/>
  <c r="S19314" i="1"/>
  <c r="AA19314" i="1" s="1"/>
  <c r="AF19309" i="1"/>
  <c r="AD19309" i="1"/>
  <c r="AC19309" i="1"/>
  <c r="U19309" i="1"/>
  <c r="T19309" i="1"/>
  <c r="W19309" i="1" s="1"/>
  <c r="S19309" i="1"/>
  <c r="AA19309" i="1" s="1"/>
  <c r="AF19304" i="1"/>
  <c r="AD19304" i="1"/>
  <c r="AC19304" i="1"/>
  <c r="U19304" i="1"/>
  <c r="T19304" i="1"/>
  <c r="W19304" i="1" s="1"/>
  <c r="S19304" i="1"/>
  <c r="AA19304" i="1" s="1"/>
  <c r="AF19299" i="1"/>
  <c r="AD19299" i="1"/>
  <c r="AC19299" i="1"/>
  <c r="U19299" i="1"/>
  <c r="T19299" i="1"/>
  <c r="W19299" i="1" s="1"/>
  <c r="S19299" i="1"/>
  <c r="AA19299" i="1" s="1"/>
  <c r="AF19294" i="1"/>
  <c r="AD19294" i="1"/>
  <c r="AC19294" i="1"/>
  <c r="U19294" i="1"/>
  <c r="T19294" i="1"/>
  <c r="W19294" i="1" s="1"/>
  <c r="S19294" i="1"/>
  <c r="AA19294" i="1" s="1"/>
  <c r="AF19289" i="1"/>
  <c r="AD19289" i="1"/>
  <c r="AC19289" i="1"/>
  <c r="U19289" i="1"/>
  <c r="T19289" i="1"/>
  <c r="W19289" i="1" s="1"/>
  <c r="S19289" i="1"/>
  <c r="AA19289" i="1" s="1"/>
  <c r="AF19284" i="1"/>
  <c r="AD19284" i="1"/>
  <c r="AC19284" i="1"/>
  <c r="U19284" i="1"/>
  <c r="T19284" i="1"/>
  <c r="W19284" i="1" s="1"/>
  <c r="S19284" i="1"/>
  <c r="AA19284" i="1" s="1"/>
  <c r="AF19279" i="1"/>
  <c r="AD19279" i="1"/>
  <c r="AC19279" i="1"/>
  <c r="U19279" i="1"/>
  <c r="T19279" i="1"/>
  <c r="W19279" i="1" s="1"/>
  <c r="S19279" i="1"/>
  <c r="AA19279" i="1" s="1"/>
  <c r="AF19274" i="1"/>
  <c r="AD19274" i="1"/>
  <c r="AC19274" i="1"/>
  <c r="U19274" i="1"/>
  <c r="T19274" i="1"/>
  <c r="W19274" i="1" s="1"/>
  <c r="S19274" i="1"/>
  <c r="AF19269" i="1"/>
  <c r="AD19269" i="1"/>
  <c r="AC19269" i="1"/>
  <c r="U19269" i="1"/>
  <c r="T19269" i="1"/>
  <c r="W19269" i="1" s="1"/>
  <c r="S19269" i="1"/>
  <c r="AA19269" i="1" s="1"/>
  <c r="AF19264" i="1"/>
  <c r="AD19264" i="1"/>
  <c r="AC19264" i="1"/>
  <c r="U19264" i="1"/>
  <c r="T19264" i="1"/>
  <c r="W19264" i="1" s="1"/>
  <c r="S19264" i="1"/>
  <c r="AA19264" i="1" s="1"/>
  <c r="AF19259" i="1"/>
  <c r="AD19259" i="1"/>
  <c r="AC19259" i="1"/>
  <c r="U19259" i="1"/>
  <c r="T19259" i="1"/>
  <c r="W19259" i="1" s="1"/>
  <c r="S19259" i="1"/>
  <c r="AA19259" i="1" s="1"/>
  <c r="AF19254" i="1"/>
  <c r="AD19254" i="1"/>
  <c r="AC19254" i="1"/>
  <c r="U19254" i="1"/>
  <c r="T19254" i="1"/>
  <c r="W19254" i="1" s="1"/>
  <c r="S19254" i="1"/>
  <c r="AF19249" i="1"/>
  <c r="AD19249" i="1"/>
  <c r="AC19249" i="1"/>
  <c r="U19249" i="1"/>
  <c r="T19249" i="1"/>
  <c r="W19249" i="1" s="1"/>
  <c r="S19249" i="1"/>
  <c r="AA19249" i="1" s="1"/>
  <c r="AF19244" i="1"/>
  <c r="AD19244" i="1"/>
  <c r="AC19244" i="1"/>
  <c r="U19244" i="1"/>
  <c r="T19244" i="1"/>
  <c r="W19244" i="1" s="1"/>
  <c r="S19244" i="1"/>
  <c r="AA19244" i="1" s="1"/>
  <c r="AF19239" i="1"/>
  <c r="AD19239" i="1"/>
  <c r="AC19239" i="1"/>
  <c r="U19239" i="1"/>
  <c r="T19239" i="1"/>
  <c r="W19239" i="1" s="1"/>
  <c r="S19239" i="1"/>
  <c r="AA19239" i="1" s="1"/>
  <c r="AF19234" i="1"/>
  <c r="AD19234" i="1"/>
  <c r="AC19234" i="1"/>
  <c r="U19234" i="1"/>
  <c r="T19234" i="1"/>
  <c r="W19234" i="1" s="1"/>
  <c r="S19234" i="1"/>
  <c r="AA19234" i="1" s="1"/>
  <c r="AF19229" i="1"/>
  <c r="AD19229" i="1"/>
  <c r="AC19229" i="1"/>
  <c r="U19229" i="1"/>
  <c r="T19229" i="1"/>
  <c r="W19229" i="1" s="1"/>
  <c r="S19229" i="1"/>
  <c r="AA19229" i="1" s="1"/>
  <c r="AF19224" i="1"/>
  <c r="AD19224" i="1"/>
  <c r="AC19224" i="1"/>
  <c r="U19224" i="1"/>
  <c r="T19224" i="1"/>
  <c r="W19224" i="1" s="1"/>
  <c r="S19224" i="1"/>
  <c r="AA19224" i="1" s="1"/>
  <c r="AF19219" i="1"/>
  <c r="AD19219" i="1"/>
  <c r="AC19219" i="1"/>
  <c r="U19219" i="1"/>
  <c r="T19219" i="1"/>
  <c r="W19219" i="1" s="1"/>
  <c r="S19219" i="1"/>
  <c r="AA19219" i="1" s="1"/>
  <c r="AF19214" i="1"/>
  <c r="AD19214" i="1"/>
  <c r="AC19214" i="1"/>
  <c r="U19214" i="1"/>
  <c r="T19214" i="1"/>
  <c r="W19214" i="1" s="1"/>
  <c r="S19214" i="1"/>
  <c r="AA19214" i="1" s="1"/>
  <c r="AF19209" i="1"/>
  <c r="AD19209" i="1"/>
  <c r="AC19209" i="1"/>
  <c r="U19209" i="1"/>
  <c r="T19209" i="1"/>
  <c r="W19209" i="1" s="1"/>
  <c r="S19209" i="1"/>
  <c r="AA19209" i="1" s="1"/>
  <c r="AF19204" i="1"/>
  <c r="AD19204" i="1"/>
  <c r="AC19204" i="1"/>
  <c r="U19204" i="1"/>
  <c r="T19204" i="1"/>
  <c r="W19204" i="1" s="1"/>
  <c r="S19204" i="1"/>
  <c r="AA19204" i="1" s="1"/>
  <c r="AF19199" i="1"/>
  <c r="AD19199" i="1"/>
  <c r="AC19199" i="1"/>
  <c r="U19199" i="1"/>
  <c r="T19199" i="1"/>
  <c r="W19199" i="1" s="1"/>
  <c r="S19199" i="1"/>
  <c r="AF19194" i="1"/>
  <c r="AD19194" i="1"/>
  <c r="AC19194" i="1"/>
  <c r="U19194" i="1"/>
  <c r="T19194" i="1"/>
  <c r="W19194" i="1" s="1"/>
  <c r="S19194" i="1"/>
  <c r="AF19189" i="1"/>
  <c r="AD19189" i="1"/>
  <c r="AC19189" i="1"/>
  <c r="U19189" i="1"/>
  <c r="T19189" i="1"/>
  <c r="W19189" i="1" s="1"/>
  <c r="S19189" i="1"/>
  <c r="AF19184" i="1"/>
  <c r="AD19184" i="1"/>
  <c r="AC19184" i="1"/>
  <c r="U19184" i="1"/>
  <c r="T19184" i="1"/>
  <c r="W19184" i="1" s="1"/>
  <c r="S19184" i="1"/>
  <c r="AA19184" i="1" s="1"/>
  <c r="AF19179" i="1"/>
  <c r="AD19179" i="1"/>
  <c r="AC19179" i="1"/>
  <c r="U19179" i="1"/>
  <c r="T19179" i="1"/>
  <c r="W19179" i="1" s="1"/>
  <c r="S19179" i="1"/>
  <c r="AF19174" i="1"/>
  <c r="AD19174" i="1"/>
  <c r="AC19174" i="1"/>
  <c r="U19174" i="1"/>
  <c r="T19174" i="1"/>
  <c r="W19174" i="1" s="1"/>
  <c r="S19174" i="1"/>
  <c r="AA19174" i="1" s="1"/>
  <c r="AF19169" i="1"/>
  <c r="AD19169" i="1"/>
  <c r="AC19169" i="1"/>
  <c r="U19169" i="1"/>
  <c r="T19169" i="1"/>
  <c r="W19169" i="1" s="1"/>
  <c r="S19169" i="1"/>
  <c r="AF19164" i="1"/>
  <c r="AD19164" i="1"/>
  <c r="AC19164" i="1"/>
  <c r="U19164" i="1"/>
  <c r="T19164" i="1"/>
  <c r="W19164" i="1" s="1"/>
  <c r="S19164" i="1"/>
  <c r="AA19164" i="1" s="1"/>
  <c r="AF19159" i="1"/>
  <c r="AD19159" i="1"/>
  <c r="AC19159" i="1"/>
  <c r="U19159" i="1"/>
  <c r="T19159" i="1"/>
  <c r="W19159" i="1" s="1"/>
  <c r="S19159" i="1"/>
  <c r="AF19154" i="1"/>
  <c r="AD19154" i="1"/>
  <c r="AC19154" i="1"/>
  <c r="U19154" i="1"/>
  <c r="T19154" i="1"/>
  <c r="W19154" i="1" s="1"/>
  <c r="S19154" i="1"/>
  <c r="AF19149" i="1"/>
  <c r="AD19149" i="1"/>
  <c r="AC19149" i="1"/>
  <c r="U19149" i="1"/>
  <c r="T19149" i="1"/>
  <c r="W19149" i="1" s="1"/>
  <c r="S19149" i="1"/>
  <c r="AF19144" i="1"/>
  <c r="AD19144" i="1"/>
  <c r="AC19144" i="1"/>
  <c r="U19144" i="1"/>
  <c r="T19144" i="1"/>
  <c r="W19144" i="1" s="1"/>
  <c r="S19144" i="1"/>
  <c r="AA19144" i="1" s="1"/>
  <c r="AF19139" i="1"/>
  <c r="AD19139" i="1"/>
  <c r="AC19139" i="1"/>
  <c r="U19139" i="1"/>
  <c r="T19139" i="1"/>
  <c r="W19139" i="1" s="1"/>
  <c r="S19139" i="1"/>
  <c r="AF19134" i="1"/>
  <c r="AD19134" i="1"/>
  <c r="AC19134" i="1"/>
  <c r="U19134" i="1"/>
  <c r="T19134" i="1"/>
  <c r="W19134" i="1" s="1"/>
  <c r="S19134" i="1"/>
  <c r="AA19134" i="1" s="1"/>
  <c r="AF19129" i="1"/>
  <c r="AD19129" i="1"/>
  <c r="AC19129" i="1"/>
  <c r="U19129" i="1"/>
  <c r="T19129" i="1"/>
  <c r="W19129" i="1" s="1"/>
  <c r="S19129" i="1"/>
  <c r="AF19124" i="1"/>
  <c r="AD19124" i="1"/>
  <c r="AC19124" i="1"/>
  <c r="U19124" i="1"/>
  <c r="T19124" i="1"/>
  <c r="W19124" i="1" s="1"/>
  <c r="S19124" i="1"/>
  <c r="AA19124" i="1" s="1"/>
  <c r="AF19119" i="1"/>
  <c r="AD19119" i="1"/>
  <c r="AC19119" i="1"/>
  <c r="U19119" i="1"/>
  <c r="T19119" i="1"/>
  <c r="W19119" i="1" s="1"/>
  <c r="S19119" i="1"/>
  <c r="AF19114" i="1"/>
  <c r="AD19114" i="1"/>
  <c r="AC19114" i="1"/>
  <c r="U19114" i="1"/>
  <c r="T19114" i="1"/>
  <c r="W19114" i="1" s="1"/>
  <c r="S19114" i="1"/>
  <c r="AF19109" i="1"/>
  <c r="AD19109" i="1"/>
  <c r="AC19109" i="1"/>
  <c r="U19109" i="1"/>
  <c r="T19109" i="1"/>
  <c r="W19109" i="1" s="1"/>
  <c r="S19109" i="1"/>
  <c r="AF19104" i="1"/>
  <c r="AD19104" i="1"/>
  <c r="AC19104" i="1"/>
  <c r="U19104" i="1"/>
  <c r="T19104" i="1"/>
  <c r="W19104" i="1" s="1"/>
  <c r="S19104" i="1"/>
  <c r="AA19104" i="1" s="1"/>
  <c r="AF19099" i="1"/>
  <c r="AD19099" i="1"/>
  <c r="AC19099" i="1"/>
  <c r="U19099" i="1"/>
  <c r="T19099" i="1"/>
  <c r="W19099" i="1" s="1"/>
  <c r="S19099" i="1"/>
  <c r="AF19094" i="1"/>
  <c r="AD19094" i="1"/>
  <c r="AC19094" i="1"/>
  <c r="U19094" i="1"/>
  <c r="T19094" i="1"/>
  <c r="W19094" i="1" s="1"/>
  <c r="S19094" i="1"/>
  <c r="AA19094" i="1" s="1"/>
  <c r="AF19089" i="1"/>
  <c r="AD19089" i="1"/>
  <c r="AC19089" i="1"/>
  <c r="U19089" i="1"/>
  <c r="T19089" i="1"/>
  <c r="W19089" i="1" s="1"/>
  <c r="S19089" i="1"/>
  <c r="AF19084" i="1"/>
  <c r="AD19084" i="1"/>
  <c r="AC19084" i="1"/>
  <c r="U19084" i="1"/>
  <c r="T19084" i="1"/>
  <c r="W19084" i="1" s="1"/>
  <c r="S19084" i="1"/>
  <c r="AA19084" i="1" s="1"/>
  <c r="AF19079" i="1"/>
  <c r="AD19079" i="1"/>
  <c r="AC19079" i="1"/>
  <c r="U19079" i="1"/>
  <c r="T19079" i="1"/>
  <c r="W19079" i="1" s="1"/>
  <c r="S19079" i="1"/>
  <c r="AF19074" i="1"/>
  <c r="AD19074" i="1"/>
  <c r="AC19074" i="1"/>
  <c r="U19074" i="1"/>
  <c r="T19074" i="1"/>
  <c r="W19074" i="1" s="1"/>
  <c r="S19074" i="1"/>
  <c r="AF19069" i="1"/>
  <c r="AD19069" i="1"/>
  <c r="AC19069" i="1"/>
  <c r="U19069" i="1"/>
  <c r="T19069" i="1"/>
  <c r="W19069" i="1" s="1"/>
  <c r="S19069" i="1"/>
  <c r="AF19064" i="1"/>
  <c r="AD19064" i="1"/>
  <c r="AC19064" i="1"/>
  <c r="U19064" i="1"/>
  <c r="T19064" i="1"/>
  <c r="W19064" i="1" s="1"/>
  <c r="S19064" i="1"/>
  <c r="Y19064" i="1" s="1"/>
  <c r="AF19059" i="1"/>
  <c r="AD19059" i="1"/>
  <c r="AC19059" i="1"/>
  <c r="U19059" i="1"/>
  <c r="T19059" i="1"/>
  <c r="W19059" i="1" s="1"/>
  <c r="S19059" i="1"/>
  <c r="AF19054" i="1"/>
  <c r="AD19054" i="1"/>
  <c r="AC19054" i="1"/>
  <c r="U19054" i="1"/>
  <c r="T19054" i="1"/>
  <c r="W19054" i="1" s="1"/>
  <c r="S19054" i="1"/>
  <c r="AA19054" i="1" s="1"/>
  <c r="AF19049" i="1"/>
  <c r="AD19049" i="1"/>
  <c r="AC19049" i="1"/>
  <c r="U19049" i="1"/>
  <c r="T19049" i="1"/>
  <c r="W19049" i="1" s="1"/>
  <c r="S19049" i="1"/>
  <c r="AF19044" i="1"/>
  <c r="AD19044" i="1"/>
  <c r="AC19044" i="1"/>
  <c r="U19044" i="1"/>
  <c r="T19044" i="1"/>
  <c r="W19044" i="1" s="1"/>
  <c r="S19044" i="1"/>
  <c r="AA19044" i="1" s="1"/>
  <c r="AF19039" i="1"/>
  <c r="AD19039" i="1"/>
  <c r="AC19039" i="1"/>
  <c r="U19039" i="1"/>
  <c r="T19039" i="1"/>
  <c r="W19039" i="1" s="1"/>
  <c r="S19039" i="1"/>
  <c r="AF19034" i="1"/>
  <c r="AD19034" i="1"/>
  <c r="AC19034" i="1"/>
  <c r="U19034" i="1"/>
  <c r="T19034" i="1"/>
  <c r="W19034" i="1" s="1"/>
  <c r="S19034" i="1"/>
  <c r="AF19029" i="1"/>
  <c r="AD19029" i="1"/>
  <c r="AC19029" i="1"/>
  <c r="U19029" i="1"/>
  <c r="T19029" i="1"/>
  <c r="W19029" i="1" s="1"/>
  <c r="S19029" i="1"/>
  <c r="AF19024" i="1"/>
  <c r="AD19024" i="1"/>
  <c r="AC19024" i="1"/>
  <c r="U19024" i="1"/>
  <c r="T19024" i="1"/>
  <c r="W19024" i="1" s="1"/>
  <c r="S19024" i="1"/>
  <c r="AA19024" i="1" s="1"/>
  <c r="AF19019" i="1"/>
  <c r="AD19019" i="1"/>
  <c r="AC19019" i="1"/>
  <c r="U19019" i="1"/>
  <c r="T19019" i="1"/>
  <c r="W19019" i="1" s="1"/>
  <c r="S19019" i="1"/>
  <c r="AF19014" i="1"/>
  <c r="AD19014" i="1"/>
  <c r="AC19014" i="1"/>
  <c r="U19014" i="1"/>
  <c r="T19014" i="1"/>
  <c r="W19014" i="1" s="1"/>
  <c r="S19014" i="1"/>
  <c r="AA19014" i="1" s="1"/>
  <c r="AF19009" i="1"/>
  <c r="AD19009" i="1"/>
  <c r="AC19009" i="1"/>
  <c r="U19009" i="1"/>
  <c r="T19009" i="1"/>
  <c r="W19009" i="1" s="1"/>
  <c r="S19009" i="1"/>
  <c r="AF19004" i="1"/>
  <c r="AD19004" i="1"/>
  <c r="AC19004" i="1"/>
  <c r="U19004" i="1"/>
  <c r="T19004" i="1"/>
  <c r="W19004" i="1" s="1"/>
  <c r="S19004" i="1"/>
  <c r="AA19004" i="1" s="1"/>
  <c r="AF18999" i="1"/>
  <c r="AD18999" i="1"/>
  <c r="AC18999" i="1"/>
  <c r="U18999" i="1"/>
  <c r="T18999" i="1"/>
  <c r="W18999" i="1" s="1"/>
  <c r="S18999" i="1"/>
  <c r="AF18994" i="1"/>
  <c r="AD18994" i="1"/>
  <c r="AC18994" i="1"/>
  <c r="U18994" i="1"/>
  <c r="T18994" i="1"/>
  <c r="W18994" i="1" s="1"/>
  <c r="S18994" i="1"/>
  <c r="AF18989" i="1"/>
  <c r="AD18989" i="1"/>
  <c r="AC18989" i="1"/>
  <c r="U18989" i="1"/>
  <c r="T18989" i="1"/>
  <c r="W18989" i="1" s="1"/>
  <c r="S18989" i="1"/>
  <c r="AF18984" i="1"/>
  <c r="AD18984" i="1"/>
  <c r="AC18984" i="1"/>
  <c r="U18984" i="1"/>
  <c r="T18984" i="1"/>
  <c r="W18984" i="1" s="1"/>
  <c r="S18984" i="1"/>
  <c r="AA18984" i="1" s="1"/>
  <c r="AF18979" i="1"/>
  <c r="AD18979" i="1"/>
  <c r="AC18979" i="1"/>
  <c r="U18979" i="1"/>
  <c r="T18979" i="1"/>
  <c r="W18979" i="1" s="1"/>
  <c r="S18979" i="1"/>
  <c r="AF18974" i="1"/>
  <c r="AD18974" i="1"/>
  <c r="AC18974" i="1"/>
  <c r="U18974" i="1"/>
  <c r="T18974" i="1"/>
  <c r="W18974" i="1" s="1"/>
  <c r="S18974" i="1"/>
  <c r="AA18974" i="1" s="1"/>
  <c r="AF18969" i="1"/>
  <c r="AD18969" i="1"/>
  <c r="AC18969" i="1"/>
  <c r="U18969" i="1"/>
  <c r="T18969" i="1"/>
  <c r="W18969" i="1" s="1"/>
  <c r="S18969" i="1"/>
  <c r="AF18964" i="1"/>
  <c r="AD18964" i="1"/>
  <c r="AC18964" i="1"/>
  <c r="U18964" i="1"/>
  <c r="T18964" i="1"/>
  <c r="W18964" i="1" s="1"/>
  <c r="S18964" i="1"/>
  <c r="AA18964" i="1" s="1"/>
  <c r="AF18959" i="1"/>
  <c r="AD18959" i="1"/>
  <c r="AC18959" i="1"/>
  <c r="U18959" i="1"/>
  <c r="T18959" i="1"/>
  <c r="W18959" i="1" s="1"/>
  <c r="S18959" i="1"/>
  <c r="AF18954" i="1"/>
  <c r="AD18954" i="1"/>
  <c r="AC18954" i="1"/>
  <c r="U18954" i="1"/>
  <c r="T18954" i="1"/>
  <c r="W18954" i="1" s="1"/>
  <c r="S18954" i="1"/>
  <c r="AA18954" i="1" s="1"/>
  <c r="AF18949" i="1"/>
  <c r="AD18949" i="1"/>
  <c r="AC18949" i="1"/>
  <c r="U18949" i="1"/>
  <c r="T18949" i="1"/>
  <c r="W18949" i="1" s="1"/>
  <c r="S18949" i="1"/>
  <c r="AA18949" i="1" s="1"/>
  <c r="AF18944" i="1"/>
  <c r="AD18944" i="1"/>
  <c r="AC18944" i="1"/>
  <c r="U18944" i="1"/>
  <c r="T18944" i="1"/>
  <c r="W18944" i="1" s="1"/>
  <c r="S18944" i="1"/>
  <c r="AA18944" i="1" s="1"/>
  <c r="AF18939" i="1"/>
  <c r="AD18939" i="1"/>
  <c r="AC18939" i="1"/>
  <c r="U18939" i="1"/>
  <c r="T18939" i="1"/>
  <c r="W18939" i="1" s="1"/>
  <c r="S18939" i="1"/>
  <c r="AF18934" i="1"/>
  <c r="AD18934" i="1"/>
  <c r="AC18934" i="1"/>
  <c r="U18934" i="1"/>
  <c r="T18934" i="1"/>
  <c r="W18934" i="1" s="1"/>
  <c r="S18934" i="1"/>
  <c r="AA18934" i="1" s="1"/>
  <c r="AF18929" i="1"/>
  <c r="AD18929" i="1"/>
  <c r="AC18929" i="1"/>
  <c r="U18929" i="1"/>
  <c r="T18929" i="1"/>
  <c r="W18929" i="1" s="1"/>
  <c r="S18929" i="1"/>
  <c r="AA18929" i="1" s="1"/>
  <c r="AF18924" i="1"/>
  <c r="AD18924" i="1"/>
  <c r="AC18924" i="1"/>
  <c r="U18924" i="1"/>
  <c r="T18924" i="1"/>
  <c r="W18924" i="1" s="1"/>
  <c r="S18924" i="1"/>
  <c r="AA18924" i="1" s="1"/>
  <c r="AF18919" i="1"/>
  <c r="AD18919" i="1"/>
  <c r="AC18919" i="1"/>
  <c r="U18919" i="1"/>
  <c r="T18919" i="1"/>
  <c r="W18919" i="1" s="1"/>
  <c r="S18919" i="1"/>
  <c r="AA18919" i="1" s="1"/>
  <c r="AF18914" i="1"/>
  <c r="AD18914" i="1"/>
  <c r="AC18914" i="1"/>
  <c r="U18914" i="1"/>
  <c r="T18914" i="1"/>
  <c r="W18914" i="1" s="1"/>
  <c r="S18914" i="1"/>
  <c r="AA18914" i="1" s="1"/>
  <c r="AF18909" i="1"/>
  <c r="AD18909" i="1"/>
  <c r="AC18909" i="1"/>
  <c r="U18909" i="1"/>
  <c r="T18909" i="1"/>
  <c r="W18909" i="1" s="1"/>
  <c r="S18909" i="1"/>
  <c r="AA18909" i="1" s="1"/>
  <c r="AF18904" i="1"/>
  <c r="AD18904" i="1"/>
  <c r="AC18904" i="1"/>
  <c r="U18904" i="1"/>
  <c r="T18904" i="1"/>
  <c r="W18904" i="1" s="1"/>
  <c r="S18904" i="1"/>
  <c r="AA18904" i="1" s="1"/>
  <c r="AF18899" i="1"/>
  <c r="AD18899" i="1"/>
  <c r="AC18899" i="1"/>
  <c r="U18899" i="1"/>
  <c r="T18899" i="1"/>
  <c r="W18899" i="1" s="1"/>
  <c r="S18899" i="1"/>
  <c r="AA18899" i="1" s="1"/>
  <c r="AF18894" i="1"/>
  <c r="AD18894" i="1"/>
  <c r="AC18894" i="1"/>
  <c r="U18894" i="1"/>
  <c r="T18894" i="1"/>
  <c r="W18894" i="1" s="1"/>
  <c r="S18894" i="1"/>
  <c r="AA18894" i="1" s="1"/>
  <c r="AF18889" i="1"/>
  <c r="AD18889" i="1"/>
  <c r="AC18889" i="1"/>
  <c r="U18889" i="1"/>
  <c r="T18889" i="1"/>
  <c r="W18889" i="1" s="1"/>
  <c r="S18889" i="1"/>
  <c r="AA18889" i="1" s="1"/>
  <c r="AF18884" i="1"/>
  <c r="AD18884" i="1"/>
  <c r="AC18884" i="1"/>
  <c r="U18884" i="1"/>
  <c r="T18884" i="1"/>
  <c r="W18884" i="1" s="1"/>
  <c r="S18884" i="1"/>
  <c r="AA18884" i="1" s="1"/>
  <c r="AF18879" i="1"/>
  <c r="AD18879" i="1"/>
  <c r="AC18879" i="1"/>
  <c r="U18879" i="1"/>
  <c r="T18879" i="1"/>
  <c r="W18879" i="1" s="1"/>
  <c r="S18879" i="1"/>
  <c r="AA18879" i="1" s="1"/>
  <c r="AF18874" i="1"/>
  <c r="AD18874" i="1"/>
  <c r="AC18874" i="1"/>
  <c r="U18874" i="1"/>
  <c r="T18874" i="1"/>
  <c r="W18874" i="1" s="1"/>
  <c r="S18874" i="1"/>
  <c r="AF18869" i="1"/>
  <c r="AD18869" i="1"/>
  <c r="AC18869" i="1"/>
  <c r="U18869" i="1"/>
  <c r="T18869" i="1"/>
  <c r="W18869" i="1" s="1"/>
  <c r="S18869" i="1"/>
  <c r="AA18869" i="1" s="1"/>
  <c r="AF18864" i="1"/>
  <c r="AD18864" i="1"/>
  <c r="AC18864" i="1"/>
  <c r="U18864" i="1"/>
  <c r="T18864" i="1"/>
  <c r="W18864" i="1" s="1"/>
  <c r="S18864" i="1"/>
  <c r="AA18864" i="1" s="1"/>
  <c r="AF18859" i="1"/>
  <c r="AD18859" i="1"/>
  <c r="AC18859" i="1"/>
  <c r="U18859" i="1"/>
  <c r="T18859" i="1"/>
  <c r="W18859" i="1" s="1"/>
  <c r="S18859" i="1"/>
  <c r="AA18859" i="1" s="1"/>
  <c r="AF18854" i="1"/>
  <c r="AD18854" i="1"/>
  <c r="AC18854" i="1"/>
  <c r="U18854" i="1"/>
  <c r="T18854" i="1"/>
  <c r="W18854" i="1" s="1"/>
  <c r="S18854" i="1"/>
  <c r="AF18849" i="1"/>
  <c r="AD18849" i="1"/>
  <c r="AC18849" i="1"/>
  <c r="U18849" i="1"/>
  <c r="T18849" i="1"/>
  <c r="W18849" i="1" s="1"/>
  <c r="S18849" i="1"/>
  <c r="AA18849" i="1" s="1"/>
  <c r="AF18844" i="1"/>
  <c r="AD18844" i="1"/>
  <c r="AC18844" i="1"/>
  <c r="U18844" i="1"/>
  <c r="T18844" i="1"/>
  <c r="W18844" i="1" s="1"/>
  <c r="S18844" i="1"/>
  <c r="AA18844" i="1" s="1"/>
  <c r="AF18839" i="1"/>
  <c r="AD18839" i="1"/>
  <c r="AC18839" i="1"/>
  <c r="U18839" i="1"/>
  <c r="T18839" i="1"/>
  <c r="W18839" i="1" s="1"/>
  <c r="S18839" i="1"/>
  <c r="AA18839" i="1" s="1"/>
  <c r="AF18834" i="1"/>
  <c r="AD18834" i="1"/>
  <c r="AC18834" i="1"/>
  <c r="U18834" i="1"/>
  <c r="T18834" i="1"/>
  <c r="W18834" i="1" s="1"/>
  <c r="S18834" i="1"/>
  <c r="AF18829" i="1"/>
  <c r="AD18829" i="1"/>
  <c r="AC18829" i="1"/>
  <c r="U18829" i="1"/>
  <c r="T18829" i="1"/>
  <c r="W18829" i="1" s="1"/>
  <c r="S18829" i="1"/>
  <c r="AA18829" i="1" s="1"/>
  <c r="AF18824" i="1"/>
  <c r="AD18824" i="1"/>
  <c r="AC18824" i="1"/>
  <c r="U18824" i="1"/>
  <c r="T18824" i="1"/>
  <c r="W18824" i="1" s="1"/>
  <c r="S18824" i="1"/>
  <c r="AA18824" i="1" s="1"/>
  <c r="AF18819" i="1"/>
  <c r="AD18819" i="1"/>
  <c r="AC18819" i="1"/>
  <c r="U18819" i="1"/>
  <c r="T18819" i="1"/>
  <c r="W18819" i="1" s="1"/>
  <c r="S18819" i="1"/>
  <c r="AA18819" i="1" s="1"/>
  <c r="AF18814" i="1"/>
  <c r="AD18814" i="1"/>
  <c r="AC18814" i="1"/>
  <c r="U18814" i="1"/>
  <c r="T18814" i="1"/>
  <c r="W18814" i="1" s="1"/>
  <c r="S18814" i="1"/>
  <c r="AA18814" i="1" s="1"/>
  <c r="AF18809" i="1"/>
  <c r="AD18809" i="1"/>
  <c r="AC18809" i="1"/>
  <c r="U18809" i="1"/>
  <c r="T18809" i="1"/>
  <c r="W18809" i="1" s="1"/>
  <c r="S18809" i="1"/>
  <c r="AA18809" i="1" s="1"/>
  <c r="AF18804" i="1"/>
  <c r="AD18804" i="1"/>
  <c r="AC18804" i="1"/>
  <c r="U18804" i="1"/>
  <c r="T18804" i="1"/>
  <c r="W18804" i="1" s="1"/>
  <c r="S18804" i="1"/>
  <c r="AA18804" i="1" s="1"/>
  <c r="AF18799" i="1"/>
  <c r="AD18799" i="1"/>
  <c r="AC18799" i="1"/>
  <c r="U18799" i="1"/>
  <c r="T18799" i="1"/>
  <c r="W18799" i="1" s="1"/>
  <c r="S18799" i="1"/>
  <c r="AF18794" i="1"/>
  <c r="AD18794" i="1"/>
  <c r="AC18794" i="1"/>
  <c r="U18794" i="1"/>
  <c r="T18794" i="1"/>
  <c r="W18794" i="1" s="1"/>
  <c r="S18794" i="1"/>
  <c r="AA18794" i="1" s="1"/>
  <c r="AF18789" i="1"/>
  <c r="AD18789" i="1"/>
  <c r="AC18789" i="1"/>
  <c r="U18789" i="1"/>
  <c r="T18789" i="1"/>
  <c r="W18789" i="1" s="1"/>
  <c r="S18789" i="1"/>
  <c r="AA18789" i="1" s="1"/>
  <c r="AF18784" i="1"/>
  <c r="AD18784" i="1"/>
  <c r="AC18784" i="1"/>
  <c r="U18784" i="1"/>
  <c r="T18784" i="1"/>
  <c r="W18784" i="1" s="1"/>
  <c r="S18784" i="1"/>
  <c r="AA18784" i="1" s="1"/>
  <c r="AF18779" i="1"/>
  <c r="AD18779" i="1"/>
  <c r="AC18779" i="1"/>
  <c r="U18779" i="1"/>
  <c r="T18779" i="1"/>
  <c r="W18779" i="1" s="1"/>
  <c r="S18779" i="1"/>
  <c r="AF18774" i="1"/>
  <c r="AD18774" i="1"/>
  <c r="AC18774" i="1"/>
  <c r="U18774" i="1"/>
  <c r="T18774" i="1"/>
  <c r="W18774" i="1" s="1"/>
  <c r="S18774" i="1"/>
  <c r="AA18774" i="1" s="1"/>
  <c r="AF18769" i="1"/>
  <c r="AD18769" i="1"/>
  <c r="AC18769" i="1"/>
  <c r="U18769" i="1"/>
  <c r="T18769" i="1"/>
  <c r="W18769" i="1" s="1"/>
  <c r="S18769" i="1"/>
  <c r="AA18769" i="1" s="1"/>
  <c r="AF18764" i="1"/>
  <c r="AD18764" i="1"/>
  <c r="AC18764" i="1"/>
  <c r="U18764" i="1"/>
  <c r="T18764" i="1"/>
  <c r="W18764" i="1" s="1"/>
  <c r="S18764" i="1"/>
  <c r="AA18764" i="1" s="1"/>
  <c r="AF18759" i="1"/>
  <c r="AD18759" i="1"/>
  <c r="AC18759" i="1"/>
  <c r="U18759" i="1"/>
  <c r="T18759" i="1"/>
  <c r="W18759" i="1" s="1"/>
  <c r="S18759" i="1"/>
  <c r="AF18754" i="1"/>
  <c r="AD18754" i="1"/>
  <c r="AC18754" i="1"/>
  <c r="U18754" i="1"/>
  <c r="T18754" i="1"/>
  <c r="W18754" i="1" s="1"/>
  <c r="S18754" i="1"/>
  <c r="AA18754" i="1" s="1"/>
  <c r="AF18749" i="1"/>
  <c r="AD18749" i="1"/>
  <c r="AC18749" i="1"/>
  <c r="U18749" i="1"/>
  <c r="T18749" i="1"/>
  <c r="W18749" i="1" s="1"/>
  <c r="S18749" i="1"/>
  <c r="AA18749" i="1" s="1"/>
  <c r="AF18744" i="1"/>
  <c r="AD18744" i="1"/>
  <c r="AC18744" i="1"/>
  <c r="U18744" i="1"/>
  <c r="T18744" i="1"/>
  <c r="W18744" i="1" s="1"/>
  <c r="S18744" i="1"/>
  <c r="AA18744" i="1" s="1"/>
  <c r="AF18739" i="1"/>
  <c r="AD18739" i="1"/>
  <c r="AC18739" i="1"/>
  <c r="U18739" i="1"/>
  <c r="T18739" i="1"/>
  <c r="W18739" i="1" s="1"/>
  <c r="S18739" i="1"/>
  <c r="AF18734" i="1"/>
  <c r="AD18734" i="1"/>
  <c r="AC18734" i="1"/>
  <c r="U18734" i="1"/>
  <c r="T18734" i="1"/>
  <c r="W18734" i="1" s="1"/>
  <c r="S18734" i="1"/>
  <c r="AA18734" i="1" s="1"/>
  <c r="AF18729" i="1"/>
  <c r="AD18729" i="1"/>
  <c r="AC18729" i="1"/>
  <c r="U18729" i="1"/>
  <c r="T18729" i="1"/>
  <c r="W18729" i="1" s="1"/>
  <c r="S18729" i="1"/>
  <c r="AA18729" i="1" s="1"/>
  <c r="AF18724" i="1"/>
  <c r="AD18724" i="1"/>
  <c r="AC18724" i="1"/>
  <c r="U18724" i="1"/>
  <c r="T18724" i="1"/>
  <c r="W18724" i="1" s="1"/>
  <c r="S18724" i="1"/>
  <c r="AA18724" i="1" s="1"/>
  <c r="AF18719" i="1"/>
  <c r="AD18719" i="1"/>
  <c r="AC18719" i="1"/>
  <c r="U18719" i="1"/>
  <c r="T18719" i="1"/>
  <c r="W18719" i="1" s="1"/>
  <c r="S18719" i="1"/>
  <c r="AA18719" i="1" s="1"/>
  <c r="AF18714" i="1"/>
  <c r="AD18714" i="1"/>
  <c r="AC18714" i="1"/>
  <c r="U18714" i="1"/>
  <c r="T18714" i="1"/>
  <c r="W18714" i="1" s="1"/>
  <c r="S18714" i="1"/>
  <c r="AF18709" i="1"/>
  <c r="AD18709" i="1"/>
  <c r="AC18709" i="1"/>
  <c r="U18709" i="1"/>
  <c r="T18709" i="1"/>
  <c r="W18709" i="1" s="1"/>
  <c r="S18709" i="1"/>
  <c r="AA18709" i="1" s="1"/>
  <c r="AF18704" i="1"/>
  <c r="AD18704" i="1"/>
  <c r="AC18704" i="1"/>
  <c r="U18704" i="1"/>
  <c r="T18704" i="1"/>
  <c r="W18704" i="1" s="1"/>
  <c r="S18704" i="1"/>
  <c r="AA18704" i="1" s="1"/>
  <c r="AF18699" i="1"/>
  <c r="AD18699" i="1"/>
  <c r="AC18699" i="1"/>
  <c r="U18699" i="1"/>
  <c r="T18699" i="1"/>
  <c r="W18699" i="1" s="1"/>
  <c r="S18699" i="1"/>
  <c r="AA18699" i="1" s="1"/>
  <c r="AF18694" i="1"/>
  <c r="AD18694" i="1"/>
  <c r="AC18694" i="1"/>
  <c r="U18694" i="1"/>
  <c r="T18694" i="1"/>
  <c r="W18694" i="1" s="1"/>
  <c r="S18694" i="1"/>
  <c r="AF18689" i="1"/>
  <c r="AD18689" i="1"/>
  <c r="AC18689" i="1"/>
  <c r="U18689" i="1"/>
  <c r="T18689" i="1"/>
  <c r="W18689" i="1" s="1"/>
  <c r="S18689" i="1"/>
  <c r="AA18689" i="1" s="1"/>
  <c r="AF18684" i="1"/>
  <c r="AD18684" i="1"/>
  <c r="AC18684" i="1"/>
  <c r="U18684" i="1"/>
  <c r="T18684" i="1"/>
  <c r="W18684" i="1" s="1"/>
  <c r="S18684" i="1"/>
  <c r="AA18684" i="1" s="1"/>
  <c r="AF18679" i="1"/>
  <c r="AD18679" i="1"/>
  <c r="AC18679" i="1"/>
  <c r="U18679" i="1"/>
  <c r="T18679" i="1"/>
  <c r="W18679" i="1" s="1"/>
  <c r="S18679" i="1"/>
  <c r="AA18679" i="1" s="1"/>
  <c r="AF18674" i="1"/>
  <c r="AD18674" i="1"/>
  <c r="AC18674" i="1"/>
  <c r="U18674" i="1"/>
  <c r="T18674" i="1"/>
  <c r="W18674" i="1" s="1"/>
  <c r="S18674" i="1"/>
  <c r="AA18674" i="1" s="1"/>
  <c r="AF18669" i="1"/>
  <c r="AD18669" i="1"/>
  <c r="AC18669" i="1"/>
  <c r="U18669" i="1"/>
  <c r="T18669" i="1"/>
  <c r="W18669" i="1" s="1"/>
  <c r="S18669" i="1"/>
  <c r="AA18669" i="1" s="1"/>
  <c r="AF18664" i="1"/>
  <c r="AD18664" i="1"/>
  <c r="AC18664" i="1"/>
  <c r="U18664" i="1"/>
  <c r="T18664" i="1"/>
  <c r="W18664" i="1" s="1"/>
  <c r="S18664" i="1"/>
  <c r="AA18664" i="1" s="1"/>
  <c r="AF18659" i="1"/>
  <c r="AD18659" i="1"/>
  <c r="AC18659" i="1"/>
  <c r="U18659" i="1"/>
  <c r="T18659" i="1"/>
  <c r="W18659" i="1" s="1"/>
  <c r="S18659" i="1"/>
  <c r="AA18659" i="1" s="1"/>
  <c r="AF18654" i="1"/>
  <c r="AD18654" i="1"/>
  <c r="AC18654" i="1"/>
  <c r="U18654" i="1"/>
  <c r="T18654" i="1"/>
  <c r="W18654" i="1" s="1"/>
  <c r="S18654" i="1"/>
  <c r="AA18654" i="1" s="1"/>
  <c r="AF18649" i="1"/>
  <c r="AD18649" i="1"/>
  <c r="AC18649" i="1"/>
  <c r="U18649" i="1"/>
  <c r="T18649" i="1"/>
  <c r="W18649" i="1" s="1"/>
  <c r="S18649" i="1"/>
  <c r="AA18649" i="1" s="1"/>
  <c r="AF18644" i="1"/>
  <c r="AD18644" i="1"/>
  <c r="AC18644" i="1"/>
  <c r="U18644" i="1"/>
  <c r="T18644" i="1"/>
  <c r="W18644" i="1" s="1"/>
  <c r="S18644" i="1"/>
  <c r="AA18644" i="1" s="1"/>
  <c r="AF18639" i="1"/>
  <c r="AD18639" i="1"/>
  <c r="AC18639" i="1"/>
  <c r="U18639" i="1"/>
  <c r="T18639" i="1"/>
  <c r="W18639" i="1" s="1"/>
  <c r="S18639" i="1"/>
  <c r="AA18639" i="1" s="1"/>
  <c r="AF18634" i="1"/>
  <c r="AD18634" i="1"/>
  <c r="AC18634" i="1"/>
  <c r="U18634" i="1"/>
  <c r="T18634" i="1"/>
  <c r="W18634" i="1" s="1"/>
  <c r="S18634" i="1"/>
  <c r="AF18629" i="1"/>
  <c r="AD18629" i="1"/>
  <c r="AC18629" i="1"/>
  <c r="W18629" i="1"/>
  <c r="U18629" i="1"/>
  <c r="T18629" i="1"/>
  <c r="S18629" i="1"/>
  <c r="AA18629" i="1" s="1"/>
  <c r="AF18624" i="1"/>
  <c r="AD18624" i="1"/>
  <c r="AC18624" i="1"/>
  <c r="U18624" i="1"/>
  <c r="T18624" i="1"/>
  <c r="W18624" i="1" s="1"/>
  <c r="S18624" i="1"/>
  <c r="AA18624" i="1" s="1"/>
  <c r="AF18619" i="1"/>
  <c r="AD18619" i="1"/>
  <c r="AC18619" i="1"/>
  <c r="U18619" i="1"/>
  <c r="T18619" i="1"/>
  <c r="W18619" i="1" s="1"/>
  <c r="S18619" i="1"/>
  <c r="AA18619" i="1" s="1"/>
  <c r="AF18614" i="1"/>
  <c r="AD18614" i="1"/>
  <c r="AC18614" i="1"/>
  <c r="U18614" i="1"/>
  <c r="T18614" i="1"/>
  <c r="W18614" i="1" s="1"/>
  <c r="S18614" i="1"/>
  <c r="AA18614" i="1" s="1"/>
  <c r="AF18609" i="1"/>
  <c r="AD18609" i="1"/>
  <c r="AC18609" i="1"/>
  <c r="U18609" i="1"/>
  <c r="T18609" i="1"/>
  <c r="W18609" i="1" s="1"/>
  <c r="S18609" i="1"/>
  <c r="AA18609" i="1" s="1"/>
  <c r="AF18604" i="1"/>
  <c r="AD18604" i="1"/>
  <c r="AC18604" i="1"/>
  <c r="U18604" i="1"/>
  <c r="T18604" i="1"/>
  <c r="W18604" i="1" s="1"/>
  <c r="S18604" i="1"/>
  <c r="AA18604" i="1" s="1"/>
  <c r="AF18599" i="1"/>
  <c r="AD18599" i="1"/>
  <c r="AC18599" i="1"/>
  <c r="U18599" i="1"/>
  <c r="T18599" i="1"/>
  <c r="W18599" i="1" s="1"/>
  <c r="S18599" i="1"/>
  <c r="AA18599" i="1" s="1"/>
  <c r="AF18594" i="1"/>
  <c r="AD18594" i="1"/>
  <c r="AC18594" i="1"/>
  <c r="U18594" i="1"/>
  <c r="T18594" i="1"/>
  <c r="W18594" i="1" s="1"/>
  <c r="S18594" i="1"/>
  <c r="AA18594" i="1" s="1"/>
  <c r="AF18589" i="1"/>
  <c r="AD18589" i="1"/>
  <c r="AC18589" i="1"/>
  <c r="U18589" i="1"/>
  <c r="T18589" i="1"/>
  <c r="W18589" i="1" s="1"/>
  <c r="S18589" i="1"/>
  <c r="AA18589" i="1" s="1"/>
  <c r="AF18584" i="1"/>
  <c r="AD18584" i="1"/>
  <c r="AC18584" i="1"/>
  <c r="U18584" i="1"/>
  <c r="T18584" i="1"/>
  <c r="W18584" i="1" s="1"/>
  <c r="S18584" i="1"/>
  <c r="AA18584" i="1" s="1"/>
  <c r="AF18579" i="1"/>
  <c r="AD18579" i="1"/>
  <c r="AC18579" i="1"/>
  <c r="U18579" i="1"/>
  <c r="T18579" i="1"/>
  <c r="W18579" i="1" s="1"/>
  <c r="S18579" i="1"/>
  <c r="AA18579" i="1" s="1"/>
  <c r="AF18574" i="1"/>
  <c r="AD18574" i="1"/>
  <c r="AC18574" i="1"/>
  <c r="U18574" i="1"/>
  <c r="T18574" i="1"/>
  <c r="W18574" i="1" s="1"/>
  <c r="S18574" i="1"/>
  <c r="AA18574" i="1" s="1"/>
  <c r="AF18569" i="1"/>
  <c r="AD18569" i="1"/>
  <c r="AC18569" i="1"/>
  <c r="W18569" i="1"/>
  <c r="U18569" i="1"/>
  <c r="T18569" i="1"/>
  <c r="S18569" i="1"/>
  <c r="AA18569" i="1" s="1"/>
  <c r="AF18564" i="1"/>
  <c r="AD18564" i="1"/>
  <c r="AC18564" i="1"/>
  <c r="U18564" i="1"/>
  <c r="T18564" i="1"/>
  <c r="W18564" i="1" s="1"/>
  <c r="S18564" i="1"/>
  <c r="AA18564" i="1" s="1"/>
  <c r="AF18559" i="1"/>
  <c r="AD18559" i="1"/>
  <c r="AC18559" i="1"/>
  <c r="U18559" i="1"/>
  <c r="T18559" i="1"/>
  <c r="W18559" i="1" s="1"/>
  <c r="S18559" i="1"/>
  <c r="AF18554" i="1"/>
  <c r="AD18554" i="1"/>
  <c r="AC18554" i="1"/>
  <c r="U18554" i="1"/>
  <c r="T18554" i="1"/>
  <c r="W18554" i="1" s="1"/>
  <c r="S18554" i="1"/>
  <c r="AF18549" i="1"/>
  <c r="AD18549" i="1"/>
  <c r="AC18549" i="1"/>
  <c r="U18549" i="1"/>
  <c r="T18549" i="1"/>
  <c r="W18549" i="1" s="1"/>
  <c r="S18549" i="1"/>
  <c r="AF18544" i="1"/>
  <c r="AD18544" i="1"/>
  <c r="AC18544" i="1"/>
  <c r="U18544" i="1"/>
  <c r="T18544" i="1"/>
  <c r="W18544" i="1" s="1"/>
  <c r="S18544" i="1"/>
  <c r="AF18539" i="1"/>
  <c r="AD18539" i="1"/>
  <c r="AC18539" i="1"/>
  <c r="U18539" i="1"/>
  <c r="T18539" i="1"/>
  <c r="W18539" i="1" s="1"/>
  <c r="S18539" i="1"/>
  <c r="AF18534" i="1"/>
  <c r="AD18534" i="1"/>
  <c r="AC18534" i="1"/>
  <c r="U18534" i="1"/>
  <c r="T18534" i="1"/>
  <c r="W18534" i="1" s="1"/>
  <c r="S18534" i="1"/>
  <c r="AA18534" i="1" s="1"/>
  <c r="AF18529" i="1"/>
  <c r="AD18529" i="1"/>
  <c r="AC18529" i="1"/>
  <c r="U18529" i="1"/>
  <c r="T18529" i="1"/>
  <c r="W18529" i="1" s="1"/>
  <c r="S18529" i="1"/>
  <c r="AF18524" i="1"/>
  <c r="AD18524" i="1"/>
  <c r="AC18524" i="1"/>
  <c r="U18524" i="1"/>
  <c r="T18524" i="1"/>
  <c r="W18524" i="1" s="1"/>
  <c r="S18524" i="1"/>
  <c r="AA18524" i="1" s="1"/>
  <c r="AF18519" i="1"/>
  <c r="AD18519" i="1"/>
  <c r="AC18519" i="1"/>
  <c r="U18519" i="1"/>
  <c r="T18519" i="1"/>
  <c r="W18519" i="1" s="1"/>
  <c r="S18519" i="1"/>
  <c r="AF18514" i="1"/>
  <c r="AD18514" i="1"/>
  <c r="AC18514" i="1"/>
  <c r="U18514" i="1"/>
  <c r="T18514" i="1"/>
  <c r="W18514" i="1" s="1"/>
  <c r="S18514" i="1"/>
  <c r="AF18509" i="1"/>
  <c r="AD18509" i="1"/>
  <c r="AC18509" i="1"/>
  <c r="U18509" i="1"/>
  <c r="T18509" i="1"/>
  <c r="W18509" i="1" s="1"/>
  <c r="S18509" i="1"/>
  <c r="AF18504" i="1"/>
  <c r="AD18504" i="1"/>
  <c r="AC18504" i="1"/>
  <c r="U18504" i="1"/>
  <c r="T18504" i="1"/>
  <c r="W18504" i="1" s="1"/>
  <c r="S18504" i="1"/>
  <c r="AA18504" i="1" s="1"/>
  <c r="AF18499" i="1"/>
  <c r="AD18499" i="1"/>
  <c r="AC18499" i="1"/>
  <c r="U18499" i="1"/>
  <c r="T18499" i="1"/>
  <c r="W18499" i="1" s="1"/>
  <c r="S18499" i="1"/>
  <c r="AF18494" i="1"/>
  <c r="AD18494" i="1"/>
  <c r="AC18494" i="1"/>
  <c r="U18494" i="1"/>
  <c r="T18494" i="1"/>
  <c r="W18494" i="1" s="1"/>
  <c r="S18494" i="1"/>
  <c r="AA18494" i="1" s="1"/>
  <c r="AF18489" i="1"/>
  <c r="AD18489" i="1"/>
  <c r="AC18489" i="1"/>
  <c r="U18489" i="1"/>
  <c r="T18489" i="1"/>
  <c r="W18489" i="1" s="1"/>
  <c r="S18489" i="1"/>
  <c r="AF18484" i="1"/>
  <c r="AD18484" i="1"/>
  <c r="AC18484" i="1"/>
  <c r="U18484" i="1"/>
  <c r="T18484" i="1"/>
  <c r="W18484" i="1" s="1"/>
  <c r="S18484" i="1"/>
  <c r="AA18484" i="1" s="1"/>
  <c r="AF18479" i="1"/>
  <c r="AD18479" i="1"/>
  <c r="AC18479" i="1"/>
  <c r="U18479" i="1"/>
  <c r="T18479" i="1"/>
  <c r="W18479" i="1" s="1"/>
  <c r="S18479" i="1"/>
  <c r="AF18474" i="1"/>
  <c r="AD18474" i="1"/>
  <c r="AC18474" i="1"/>
  <c r="U18474" i="1"/>
  <c r="T18474" i="1"/>
  <c r="W18474" i="1" s="1"/>
  <c r="S18474" i="1"/>
  <c r="AF18469" i="1"/>
  <c r="AD18469" i="1"/>
  <c r="AC18469" i="1"/>
  <c r="U18469" i="1"/>
  <c r="T18469" i="1"/>
  <c r="W18469" i="1" s="1"/>
  <c r="S18469" i="1"/>
  <c r="AF18464" i="1"/>
  <c r="AD18464" i="1"/>
  <c r="AC18464" i="1"/>
  <c r="U18464" i="1"/>
  <c r="T18464" i="1"/>
  <c r="W18464" i="1" s="1"/>
  <c r="S18464" i="1"/>
  <c r="AA18464" i="1" s="1"/>
  <c r="AF18459" i="1"/>
  <c r="AD18459" i="1"/>
  <c r="AC18459" i="1"/>
  <c r="U18459" i="1"/>
  <c r="T18459" i="1"/>
  <c r="W18459" i="1" s="1"/>
  <c r="S18459" i="1"/>
  <c r="AF18454" i="1"/>
  <c r="AD18454" i="1"/>
  <c r="AC18454" i="1"/>
  <c r="U18454" i="1"/>
  <c r="T18454" i="1"/>
  <c r="W18454" i="1" s="1"/>
  <c r="S18454" i="1"/>
  <c r="AA18454" i="1" s="1"/>
  <c r="AF18449" i="1"/>
  <c r="AD18449" i="1"/>
  <c r="AC18449" i="1"/>
  <c r="W18449" i="1"/>
  <c r="U18449" i="1"/>
  <c r="T18449" i="1"/>
  <c r="S18449" i="1"/>
  <c r="AF18444" i="1"/>
  <c r="AD18444" i="1"/>
  <c r="AC18444" i="1"/>
  <c r="U18444" i="1"/>
  <c r="T18444" i="1"/>
  <c r="W18444" i="1" s="1"/>
  <c r="S18444" i="1"/>
  <c r="AA18444" i="1" s="1"/>
  <c r="AF18439" i="1"/>
  <c r="AD18439" i="1"/>
  <c r="AC18439" i="1"/>
  <c r="U18439" i="1"/>
  <c r="T18439" i="1"/>
  <c r="W18439" i="1" s="1"/>
  <c r="S18439" i="1"/>
  <c r="AF18434" i="1"/>
  <c r="AD18434" i="1"/>
  <c r="AC18434" i="1"/>
  <c r="U18434" i="1"/>
  <c r="T18434" i="1"/>
  <c r="W18434" i="1" s="1"/>
  <c r="S18434" i="1"/>
  <c r="AF18429" i="1"/>
  <c r="AD18429" i="1"/>
  <c r="AC18429" i="1"/>
  <c r="U18429" i="1"/>
  <c r="T18429" i="1"/>
  <c r="W18429" i="1" s="1"/>
  <c r="S18429" i="1"/>
  <c r="AF18424" i="1"/>
  <c r="AD18424" i="1"/>
  <c r="AC18424" i="1"/>
  <c r="U18424" i="1"/>
  <c r="T18424" i="1"/>
  <c r="W18424" i="1" s="1"/>
  <c r="S18424" i="1"/>
  <c r="AA18424" i="1" s="1"/>
  <c r="AF18419" i="1"/>
  <c r="AD18419" i="1"/>
  <c r="AC18419" i="1"/>
  <c r="U18419" i="1"/>
  <c r="T18419" i="1"/>
  <c r="W18419" i="1" s="1"/>
  <c r="S18419" i="1"/>
  <c r="AF18414" i="1"/>
  <c r="AD18414" i="1"/>
  <c r="AC18414" i="1"/>
  <c r="U18414" i="1"/>
  <c r="T18414" i="1"/>
  <c r="W18414" i="1" s="1"/>
  <c r="S18414" i="1"/>
  <c r="AA18414" i="1" s="1"/>
  <c r="AF18409" i="1"/>
  <c r="AD18409" i="1"/>
  <c r="AC18409" i="1"/>
  <c r="U18409" i="1"/>
  <c r="T18409" i="1"/>
  <c r="W18409" i="1" s="1"/>
  <c r="S18409" i="1"/>
  <c r="AF18404" i="1"/>
  <c r="AD18404" i="1"/>
  <c r="AC18404" i="1"/>
  <c r="U18404" i="1"/>
  <c r="T18404" i="1"/>
  <c r="W18404" i="1" s="1"/>
  <c r="S18404" i="1"/>
  <c r="AA18404" i="1" s="1"/>
  <c r="AF18399" i="1"/>
  <c r="AD18399" i="1"/>
  <c r="AC18399" i="1"/>
  <c r="U18399" i="1"/>
  <c r="T18399" i="1"/>
  <c r="W18399" i="1" s="1"/>
  <c r="S18399" i="1"/>
  <c r="AA18399" i="1" s="1"/>
  <c r="AF18394" i="1"/>
  <c r="AD18394" i="1"/>
  <c r="AC18394" i="1"/>
  <c r="U18394" i="1"/>
  <c r="T18394" i="1"/>
  <c r="W18394" i="1" s="1"/>
  <c r="S18394" i="1"/>
  <c r="AF18389" i="1"/>
  <c r="AD18389" i="1"/>
  <c r="AC18389" i="1"/>
  <c r="U18389" i="1"/>
  <c r="T18389" i="1"/>
  <c r="W18389" i="1" s="1"/>
  <c r="S18389" i="1"/>
  <c r="AA18389" i="1" s="1"/>
  <c r="AF18384" i="1"/>
  <c r="AD18384" i="1"/>
  <c r="AC18384" i="1"/>
  <c r="U18384" i="1"/>
  <c r="T18384" i="1"/>
  <c r="W18384" i="1" s="1"/>
  <c r="S18384" i="1"/>
  <c r="AA18384" i="1" s="1"/>
  <c r="AF18379" i="1"/>
  <c r="AD18379" i="1"/>
  <c r="AC18379" i="1"/>
  <c r="U18379" i="1"/>
  <c r="T18379" i="1"/>
  <c r="W18379" i="1" s="1"/>
  <c r="S18379" i="1"/>
  <c r="AF18374" i="1"/>
  <c r="AD18374" i="1"/>
  <c r="AC18374" i="1"/>
  <c r="U18374" i="1"/>
  <c r="T18374" i="1"/>
  <c r="W18374" i="1" s="1"/>
  <c r="S18374" i="1"/>
  <c r="AA18374" i="1" s="1"/>
  <c r="AF18369" i="1"/>
  <c r="AD18369" i="1"/>
  <c r="AC18369" i="1"/>
  <c r="U18369" i="1"/>
  <c r="T18369" i="1"/>
  <c r="W18369" i="1" s="1"/>
  <c r="S18369" i="1"/>
  <c r="AF18364" i="1"/>
  <c r="AD18364" i="1"/>
  <c r="AC18364" i="1"/>
  <c r="U18364" i="1"/>
  <c r="T18364" i="1"/>
  <c r="W18364" i="1" s="1"/>
  <c r="S18364" i="1"/>
  <c r="AA18364" i="1" s="1"/>
  <c r="AF18359" i="1"/>
  <c r="AD18359" i="1"/>
  <c r="AC18359" i="1"/>
  <c r="U18359" i="1"/>
  <c r="T18359" i="1"/>
  <c r="W18359" i="1" s="1"/>
  <c r="S18359" i="1"/>
  <c r="AF18354" i="1"/>
  <c r="AD18354" i="1"/>
  <c r="AC18354" i="1"/>
  <c r="U18354" i="1"/>
  <c r="T18354" i="1"/>
  <c r="W18354" i="1" s="1"/>
  <c r="S18354" i="1"/>
  <c r="AF18349" i="1"/>
  <c r="AD18349" i="1"/>
  <c r="AC18349" i="1"/>
  <c r="U18349" i="1"/>
  <c r="T18349" i="1"/>
  <c r="W18349" i="1" s="1"/>
  <c r="S18349" i="1"/>
  <c r="AF18344" i="1"/>
  <c r="AD18344" i="1"/>
  <c r="AC18344" i="1"/>
  <c r="U18344" i="1"/>
  <c r="T18344" i="1"/>
  <c r="W18344" i="1" s="1"/>
  <c r="S18344" i="1"/>
  <c r="AF18339" i="1"/>
  <c r="AD18339" i="1"/>
  <c r="AC18339" i="1"/>
  <c r="U18339" i="1"/>
  <c r="T18339" i="1"/>
  <c r="W18339" i="1" s="1"/>
  <c r="S18339" i="1"/>
  <c r="AA18339" i="1" s="1"/>
  <c r="AF18334" i="1"/>
  <c r="AD18334" i="1"/>
  <c r="AC18334" i="1"/>
  <c r="U18334" i="1"/>
  <c r="T18334" i="1"/>
  <c r="W18334" i="1" s="1"/>
  <c r="S18334" i="1"/>
  <c r="AA18334" i="1" s="1"/>
  <c r="AF18329" i="1"/>
  <c r="AD18329" i="1"/>
  <c r="AC18329" i="1"/>
  <c r="U18329" i="1"/>
  <c r="T18329" i="1"/>
  <c r="W18329" i="1" s="1"/>
  <c r="S18329" i="1"/>
  <c r="AF18324" i="1"/>
  <c r="AD18324" i="1"/>
  <c r="AC18324" i="1"/>
  <c r="U18324" i="1"/>
  <c r="T18324" i="1"/>
  <c r="W18324" i="1" s="1"/>
  <c r="S18324" i="1"/>
  <c r="AA18324" i="1" s="1"/>
  <c r="AF18319" i="1"/>
  <c r="AD18319" i="1"/>
  <c r="AC18319" i="1"/>
  <c r="U18319" i="1"/>
  <c r="T18319" i="1"/>
  <c r="W18319" i="1" s="1"/>
  <c r="S18319" i="1"/>
  <c r="AF18314" i="1"/>
  <c r="AD18314" i="1"/>
  <c r="AC18314" i="1"/>
  <c r="U18314" i="1"/>
  <c r="T18314" i="1"/>
  <c r="W18314" i="1" s="1"/>
  <c r="S18314" i="1"/>
  <c r="AF18309" i="1"/>
  <c r="AD18309" i="1"/>
  <c r="AC18309" i="1"/>
  <c r="AF18304" i="1"/>
  <c r="AD18304" i="1"/>
  <c r="AC18304" i="1"/>
  <c r="AF18299" i="1"/>
  <c r="AD18299" i="1"/>
  <c r="AC18299" i="1"/>
  <c r="AF18294" i="1"/>
  <c r="AD18294" i="1"/>
  <c r="AC18294" i="1"/>
  <c r="AF18289" i="1"/>
  <c r="AD18289" i="1"/>
  <c r="AC18289" i="1"/>
  <c r="AF18284" i="1"/>
  <c r="AD18284" i="1"/>
  <c r="AC18284" i="1"/>
  <c r="AF18279" i="1"/>
  <c r="AD18279" i="1"/>
  <c r="AC18279" i="1"/>
  <c r="AF18274" i="1"/>
  <c r="AD18274" i="1"/>
  <c r="AC18274" i="1"/>
  <c r="AF18269" i="1"/>
  <c r="AD18269" i="1"/>
  <c r="AC18269" i="1"/>
  <c r="AF18264" i="1"/>
  <c r="AD18264" i="1"/>
  <c r="AC18264" i="1"/>
  <c r="AF18259" i="1"/>
  <c r="AD18259" i="1"/>
  <c r="AC18259" i="1"/>
  <c r="AF18254" i="1"/>
  <c r="AD18254" i="1"/>
  <c r="AC18254" i="1"/>
  <c r="AF18249" i="1"/>
  <c r="AD18249" i="1"/>
  <c r="AC18249" i="1"/>
  <c r="AF18244" i="1"/>
  <c r="AD18244" i="1"/>
  <c r="AC18244" i="1"/>
  <c r="AF18239" i="1"/>
  <c r="AD18239" i="1"/>
  <c r="AC18239" i="1"/>
  <c r="AF18234" i="1"/>
  <c r="AD18234" i="1"/>
  <c r="AC18234" i="1"/>
  <c r="AF18229" i="1"/>
  <c r="AD18229" i="1"/>
  <c r="AC18229" i="1"/>
  <c r="AF18224" i="1"/>
  <c r="AD18224" i="1"/>
  <c r="AC18224" i="1"/>
  <c r="AF18219" i="1"/>
  <c r="AD18219" i="1"/>
  <c r="AC18219" i="1"/>
  <c r="AF18214" i="1"/>
  <c r="AD18214" i="1"/>
  <c r="AC18214" i="1"/>
  <c r="AF18209" i="1"/>
  <c r="AD18209" i="1"/>
  <c r="AC18209" i="1"/>
  <c r="AF18204" i="1"/>
  <c r="AD18204" i="1"/>
  <c r="AC18204" i="1"/>
  <c r="AF18199" i="1"/>
  <c r="AD18199" i="1"/>
  <c r="AC18199" i="1"/>
  <c r="AF18194" i="1"/>
  <c r="AD18194" i="1"/>
  <c r="AC18194" i="1"/>
  <c r="AF18189" i="1"/>
  <c r="AD18189" i="1"/>
  <c r="AC18189" i="1"/>
  <c r="AF18184" i="1"/>
  <c r="AD18184" i="1"/>
  <c r="AC18184" i="1"/>
  <c r="AF18179" i="1"/>
  <c r="AD18179" i="1"/>
  <c r="AC18179" i="1"/>
  <c r="AF18174" i="1"/>
  <c r="AD18174" i="1"/>
  <c r="AC18174" i="1"/>
  <c r="AF18169" i="1"/>
  <c r="AD18169" i="1"/>
  <c r="AC18169" i="1"/>
  <c r="AF18164" i="1"/>
  <c r="AD18164" i="1"/>
  <c r="AC18164" i="1"/>
  <c r="AF18159" i="1"/>
  <c r="AD18159" i="1"/>
  <c r="AC18159" i="1"/>
  <c r="AF18154" i="1"/>
  <c r="AD18154" i="1"/>
  <c r="AC18154" i="1"/>
  <c r="AF18149" i="1"/>
  <c r="AD18149" i="1"/>
  <c r="AC18149" i="1"/>
  <c r="AF18144" i="1"/>
  <c r="AD18144" i="1"/>
  <c r="AC18144" i="1"/>
  <c r="AF18139" i="1"/>
  <c r="AD18139" i="1"/>
  <c r="AC18139" i="1"/>
  <c r="Y18694" i="1" l="1"/>
  <c r="Y19019" i="1"/>
  <c r="Y20744" i="1"/>
  <c r="Y19034" i="1"/>
  <c r="Y19364" i="1"/>
  <c r="Y19424" i="1"/>
  <c r="AE19424" i="1" s="1"/>
  <c r="Y19639" i="1"/>
  <c r="Y20124" i="1"/>
  <c r="Y20499" i="1"/>
  <c r="Y20544" i="1"/>
  <c r="Y20714" i="1"/>
  <c r="Y19839" i="1"/>
  <c r="AE19839" i="1" s="1"/>
  <c r="Y20214" i="1"/>
  <c r="Y18499" i="1"/>
  <c r="Y18514" i="1"/>
  <c r="Y18634" i="1"/>
  <c r="Y19194" i="1"/>
  <c r="Y19254" i="1"/>
  <c r="Y19804" i="1"/>
  <c r="Y19999" i="1"/>
  <c r="Y20634" i="1"/>
  <c r="Y20784" i="1"/>
  <c r="Y18344" i="1"/>
  <c r="Y18429" i="1"/>
  <c r="Y18544" i="1"/>
  <c r="Y19109" i="1"/>
  <c r="Y19179" i="1"/>
  <c r="AE19179" i="1" s="1"/>
  <c r="Y20514" i="1"/>
  <c r="Y18319" i="1"/>
  <c r="Y18379" i="1"/>
  <c r="AA18344" i="1"/>
  <c r="Y18349" i="1"/>
  <c r="Y18459" i="1"/>
  <c r="Y18474" i="1"/>
  <c r="Y18504" i="1"/>
  <c r="AA18544" i="1"/>
  <c r="AE18544" i="1" s="1"/>
  <c r="Y18549" i="1"/>
  <c r="Y18574" i="1"/>
  <c r="AA18634" i="1"/>
  <c r="Y18654" i="1"/>
  <c r="AA18694" i="1"/>
  <c r="Y18354" i="1"/>
  <c r="Y18424" i="1"/>
  <c r="Y18469" i="1"/>
  <c r="Y18539" i="1"/>
  <c r="AE18539" i="1" s="1"/>
  <c r="Y18554" i="1"/>
  <c r="Y18614" i="1"/>
  <c r="Y18834" i="1"/>
  <c r="AE18834" i="1" s="1"/>
  <c r="AA18834" i="1"/>
  <c r="Y18419" i="1"/>
  <c r="Y18434" i="1"/>
  <c r="Y18464" i="1"/>
  <c r="Y18509" i="1"/>
  <c r="Y18594" i="1"/>
  <c r="AE18594" i="1" s="1"/>
  <c r="Y18674" i="1"/>
  <c r="Y18714" i="1"/>
  <c r="Y18739" i="1"/>
  <c r="AE18739" i="1" s="1"/>
  <c r="Y18779" i="1"/>
  <c r="Y18874" i="1"/>
  <c r="Y18939" i="1"/>
  <c r="AE18939" i="1" s="1"/>
  <c r="Y18979" i="1"/>
  <c r="Y18994" i="1"/>
  <c r="Y19024" i="1"/>
  <c r="AE19024" i="1" s="1"/>
  <c r="AA19064" i="1"/>
  <c r="Y19069" i="1"/>
  <c r="Y19139" i="1"/>
  <c r="Y19154" i="1"/>
  <c r="Y19184" i="1"/>
  <c r="Y19319" i="1"/>
  <c r="AE19319" i="1" s="1"/>
  <c r="AA19364" i="1"/>
  <c r="Y19384" i="1"/>
  <c r="AA19424" i="1"/>
  <c r="Y19444" i="1"/>
  <c r="Y19644" i="1"/>
  <c r="Y19679" i="1"/>
  <c r="Y19844" i="1"/>
  <c r="Y19879" i="1"/>
  <c r="Y20004" i="1"/>
  <c r="Y20039" i="1"/>
  <c r="AA20214" i="1"/>
  <c r="Y20234" i="1"/>
  <c r="Y20259" i="1"/>
  <c r="Y20304" i="1"/>
  <c r="Y20339" i="1"/>
  <c r="AE20339" i="1" s="1"/>
  <c r="Y20354" i="1"/>
  <c r="Y20379" i="1"/>
  <c r="Y20394" i="1"/>
  <c r="AE20394" i="1" s="1"/>
  <c r="Y20419" i="1"/>
  <c r="Y20459" i="1"/>
  <c r="Y20504" i="1"/>
  <c r="AE20504" i="1" s="1"/>
  <c r="AA20544" i="1"/>
  <c r="Y20549" i="1"/>
  <c r="Y20574" i="1"/>
  <c r="AA20634" i="1"/>
  <c r="Y20654" i="1"/>
  <c r="AA20714" i="1"/>
  <c r="AE20714" i="1" s="1"/>
  <c r="AA20744" i="1"/>
  <c r="Y20749" i="1"/>
  <c r="AA20784" i="1"/>
  <c r="AE20784" i="1" s="1"/>
  <c r="Y20789" i="1"/>
  <c r="Y18759" i="1"/>
  <c r="Y18799" i="1"/>
  <c r="AE18799" i="1" s="1"/>
  <c r="Y18814" i="1"/>
  <c r="Y18959" i="1"/>
  <c r="Y18989" i="1"/>
  <c r="Y19059" i="1"/>
  <c r="Y19074" i="1"/>
  <c r="Y19104" i="1"/>
  <c r="AE19104" i="1" s="1"/>
  <c r="Y19149" i="1"/>
  <c r="Y19234" i="1"/>
  <c r="Y19274" i="1"/>
  <c r="Y19339" i="1"/>
  <c r="Y19689" i="1"/>
  <c r="Y19764" i="1"/>
  <c r="Y19799" i="1"/>
  <c r="Y19924" i="1"/>
  <c r="Y19959" i="1"/>
  <c r="AE19959" i="1" s="1"/>
  <c r="Y20084" i="1"/>
  <c r="Y20119" i="1"/>
  <c r="Y20194" i="1"/>
  <c r="Y20269" i="1"/>
  <c r="Y20349" i="1"/>
  <c r="Y20389" i="1"/>
  <c r="Y20439" i="1"/>
  <c r="Y20479" i="1"/>
  <c r="Y20539" i="1"/>
  <c r="AE20539" i="1" s="1"/>
  <c r="Y20554" i="1"/>
  <c r="Y20614" i="1"/>
  <c r="Y20694" i="1"/>
  <c r="Y20739" i="1"/>
  <c r="Y20754" i="1"/>
  <c r="Y20779" i="1"/>
  <c r="Y20794" i="1"/>
  <c r="Y18854" i="1"/>
  <c r="Y18984" i="1"/>
  <c r="AE18984" i="1" s="1"/>
  <c r="Y19029" i="1"/>
  <c r="Y19099" i="1"/>
  <c r="Y19114" i="1"/>
  <c r="AE19114" i="1" s="1"/>
  <c r="Y19144" i="1"/>
  <c r="Y19189" i="1"/>
  <c r="Y19214" i="1"/>
  <c r="AE19214" i="1" s="1"/>
  <c r="Y19404" i="1"/>
  <c r="Y19464" i="1"/>
  <c r="Y19684" i="1"/>
  <c r="AE19684" i="1" s="1"/>
  <c r="Y19884" i="1"/>
  <c r="Y19919" i="1"/>
  <c r="Y20044" i="1"/>
  <c r="AE20044" i="1" s="1"/>
  <c r="Y20079" i="1"/>
  <c r="Y20264" i="1"/>
  <c r="Y20344" i="1"/>
  <c r="AE20344" i="1" s="1"/>
  <c r="Y20384" i="1"/>
  <c r="Y20509" i="1"/>
  <c r="Y20594" i="1"/>
  <c r="AE20594" i="1" s="1"/>
  <c r="Y20674" i="1"/>
  <c r="AA18379" i="1"/>
  <c r="AA18459" i="1"/>
  <c r="Y18329" i="1"/>
  <c r="Y18369" i="1"/>
  <c r="AA18369" i="1"/>
  <c r="AE18369" i="1" s="1"/>
  <c r="Y18374" i="1"/>
  <c r="Y18394" i="1"/>
  <c r="Y18409" i="1"/>
  <c r="AE18409" i="1" s="1"/>
  <c r="AA18409" i="1"/>
  <c r="Y18414" i="1"/>
  <c r="Y18449" i="1"/>
  <c r="AA18449" i="1"/>
  <c r="Y18454" i="1"/>
  <c r="Y18489" i="1"/>
  <c r="AE18489" i="1" s="1"/>
  <c r="AA18489" i="1"/>
  <c r="Y18494" i="1"/>
  <c r="Y18529" i="1"/>
  <c r="AE18529" i="1" s="1"/>
  <c r="AA18529" i="1"/>
  <c r="Y18534" i="1"/>
  <c r="AE18654" i="1"/>
  <c r="AE18674" i="1"/>
  <c r="AE18694" i="1"/>
  <c r="Y18729" i="1"/>
  <c r="Y18749" i="1"/>
  <c r="Y18769" i="1"/>
  <c r="Y18789" i="1"/>
  <c r="AE18814" i="1"/>
  <c r="Y18889" i="1"/>
  <c r="AE18889" i="1" s="1"/>
  <c r="Y18909" i="1"/>
  <c r="Y18929" i="1"/>
  <c r="Y18949" i="1"/>
  <c r="Y18969" i="1"/>
  <c r="AA18969" i="1"/>
  <c r="Y18974" i="1"/>
  <c r="Y19009" i="1"/>
  <c r="AA19009" i="1"/>
  <c r="Y19014" i="1"/>
  <c r="AE19014" i="1" s="1"/>
  <c r="Y19049" i="1"/>
  <c r="AA19049" i="1"/>
  <c r="Y19054" i="1"/>
  <c r="AE19054" i="1" s="1"/>
  <c r="Y19089" i="1"/>
  <c r="AA19089" i="1"/>
  <c r="Y19094" i="1"/>
  <c r="Y19129" i="1"/>
  <c r="AA19129" i="1"/>
  <c r="Y19134" i="1"/>
  <c r="AE19134" i="1" s="1"/>
  <c r="Y19169" i="1"/>
  <c r="AA19169" i="1"/>
  <c r="Y19174" i="1"/>
  <c r="AE19174" i="1" s="1"/>
  <c r="AE19234" i="1"/>
  <c r="Y19289" i="1"/>
  <c r="Y19309" i="1"/>
  <c r="Y19329" i="1"/>
  <c r="Y19349" i="1"/>
  <c r="AE19349" i="1" s="1"/>
  <c r="AA19349" i="1"/>
  <c r="AE19384" i="1"/>
  <c r="Y19504" i="1"/>
  <c r="AA19504" i="1"/>
  <c r="Y19544" i="1"/>
  <c r="AA19544" i="1"/>
  <c r="AE19544" i="1" s="1"/>
  <c r="Y19584" i="1"/>
  <c r="AA19584" i="1"/>
  <c r="Y18314" i="1"/>
  <c r="AA18354" i="1"/>
  <c r="Y18359" i="1"/>
  <c r="AA18359" i="1"/>
  <c r="AE18359" i="1" s="1"/>
  <c r="Y18364" i="1"/>
  <c r="Y18404" i="1"/>
  <c r="AE18414" i="1"/>
  <c r="AA18434" i="1"/>
  <c r="Y18439" i="1"/>
  <c r="AA18439" i="1"/>
  <c r="Y18444" i="1"/>
  <c r="AE18454" i="1"/>
  <c r="AA18474" i="1"/>
  <c r="Y18479" i="1"/>
  <c r="AA18479" i="1"/>
  <c r="Y18484" i="1"/>
  <c r="AE18484" i="1" s="1"/>
  <c r="AE18494" i="1"/>
  <c r="AA18514" i="1"/>
  <c r="Y18519" i="1"/>
  <c r="AE18519" i="1" s="1"/>
  <c r="AA18519" i="1"/>
  <c r="Y18524" i="1"/>
  <c r="AE18534" i="1"/>
  <c r="AA18554" i="1"/>
  <c r="Y18559" i="1"/>
  <c r="AA18559" i="1"/>
  <c r="Y18564" i="1"/>
  <c r="Y18584" i="1"/>
  <c r="Y18604" i="1"/>
  <c r="AE18604" i="1" s="1"/>
  <c r="Y18624" i="1"/>
  <c r="Y18644" i="1"/>
  <c r="Y18664" i="1"/>
  <c r="AE18664" i="1" s="1"/>
  <c r="Y18684" i="1"/>
  <c r="Y18704" i="1"/>
  <c r="AE18729" i="1"/>
  <c r="AA18739" i="1"/>
  <c r="AE18749" i="1"/>
  <c r="AA18759" i="1"/>
  <c r="AE18759" i="1" s="1"/>
  <c r="AE18769" i="1"/>
  <c r="AA18779" i="1"/>
  <c r="AE18789" i="1"/>
  <c r="AA18799" i="1"/>
  <c r="Y18804" i="1"/>
  <c r="Y18824" i="1"/>
  <c r="AE18824" i="1" s="1"/>
  <c r="Y18844" i="1"/>
  <c r="Y18864" i="1"/>
  <c r="AE18909" i="1"/>
  <c r="AE18929" i="1"/>
  <c r="AA18939" i="1"/>
  <c r="AE18949" i="1"/>
  <c r="AA18959" i="1"/>
  <c r="Y18964" i="1"/>
  <c r="AE18974" i="1"/>
  <c r="AA18994" i="1"/>
  <c r="Y18999" i="1"/>
  <c r="AA18999" i="1"/>
  <c r="Y19004" i="1"/>
  <c r="AA19034" i="1"/>
  <c r="AE19034" i="1" s="1"/>
  <c r="Y19039" i="1"/>
  <c r="AA19039" i="1"/>
  <c r="Y19044" i="1"/>
  <c r="AE19044" i="1" s="1"/>
  <c r="AA19074" i="1"/>
  <c r="Y19079" i="1"/>
  <c r="AE19079" i="1" s="1"/>
  <c r="AA19079" i="1"/>
  <c r="Y19084" i="1"/>
  <c r="AE19094" i="1"/>
  <c r="AA19114" i="1"/>
  <c r="Y19119" i="1"/>
  <c r="AA19119" i="1"/>
  <c r="Y19124" i="1"/>
  <c r="AA19154" i="1"/>
  <c r="AE19154" i="1" s="1"/>
  <c r="Y19159" i="1"/>
  <c r="AA19159" i="1"/>
  <c r="Y19164" i="1"/>
  <c r="AE19164" i="1" s="1"/>
  <c r="AA19194" i="1"/>
  <c r="Y19199" i="1"/>
  <c r="AE19199" i="1" s="1"/>
  <c r="AA19199" i="1"/>
  <c r="Y19204" i="1"/>
  <c r="Y19224" i="1"/>
  <c r="Y19244" i="1"/>
  <c r="Y19264" i="1"/>
  <c r="AE19289" i="1"/>
  <c r="AE19309" i="1"/>
  <c r="AA19319" i="1"/>
  <c r="AE19329" i="1"/>
  <c r="AA19339" i="1"/>
  <c r="Y19359" i="1"/>
  <c r="AE19364" i="1"/>
  <c r="AA19404" i="1"/>
  <c r="Y19604" i="1"/>
  <c r="AE19604" i="1" s="1"/>
  <c r="AA19604" i="1"/>
  <c r="AA18429" i="1"/>
  <c r="AA18469" i="1"/>
  <c r="AE18469" i="1" s="1"/>
  <c r="AA18509" i="1"/>
  <c r="AE18509" i="1" s="1"/>
  <c r="AA18549" i="1"/>
  <c r="AE18549" i="1" s="1"/>
  <c r="AE18564" i="1"/>
  <c r="AE18584" i="1"/>
  <c r="AE18624" i="1"/>
  <c r="AE18644" i="1"/>
  <c r="AE18684" i="1"/>
  <c r="AE18704" i="1"/>
  <c r="AA18714" i="1"/>
  <c r="AE18714" i="1" s="1"/>
  <c r="AE18804" i="1"/>
  <c r="AE18844" i="1"/>
  <c r="AA18854" i="1"/>
  <c r="AE18854" i="1" s="1"/>
  <c r="AE18864" i="1"/>
  <c r="AA18874" i="1"/>
  <c r="AE18874" i="1" s="1"/>
  <c r="Y18899" i="1"/>
  <c r="AE18899" i="1" s="1"/>
  <c r="Y18919" i="1"/>
  <c r="AA18989" i="1"/>
  <c r="AA19029" i="1"/>
  <c r="AE19029" i="1" s="1"/>
  <c r="AA19069" i="1"/>
  <c r="AE19069" i="1" s="1"/>
  <c r="AA19109" i="1"/>
  <c r="AE19109" i="1" s="1"/>
  <c r="AA19149" i="1"/>
  <c r="AE19149" i="1" s="1"/>
  <c r="AA19189" i="1"/>
  <c r="AE19189" i="1" s="1"/>
  <c r="AE19204" i="1"/>
  <c r="AE19224" i="1"/>
  <c r="AE19244" i="1"/>
  <c r="AA19254" i="1"/>
  <c r="AE19264" i="1"/>
  <c r="AA19274" i="1"/>
  <c r="Y19299" i="1"/>
  <c r="AE19299" i="1" s="1"/>
  <c r="Y19484" i="1"/>
  <c r="AE19484" i="1" s="1"/>
  <c r="AA19484" i="1"/>
  <c r="Y19524" i="1"/>
  <c r="AA19524" i="1"/>
  <c r="AE19524" i="1" s="1"/>
  <c r="Y19564" i="1"/>
  <c r="AA19564" i="1"/>
  <c r="AA18349" i="1"/>
  <c r="AE18349" i="1" s="1"/>
  <c r="AA18419" i="1"/>
  <c r="AE18474" i="1"/>
  <c r="AA18499" i="1"/>
  <c r="AE18514" i="1"/>
  <c r="AA18539" i="1"/>
  <c r="AE18554" i="1"/>
  <c r="AE18779" i="1"/>
  <c r="AE18969" i="1"/>
  <c r="AA18979" i="1"/>
  <c r="AE18979" i="1" s="1"/>
  <c r="AE18994" i="1"/>
  <c r="AE19009" i="1"/>
  <c r="AA19019" i="1"/>
  <c r="AE19049" i="1"/>
  <c r="AA19059" i="1"/>
  <c r="AE19059" i="1" s="1"/>
  <c r="AE19074" i="1"/>
  <c r="AE19089" i="1"/>
  <c r="AA19099" i="1"/>
  <c r="AE19099" i="1" s="1"/>
  <c r="AE19129" i="1"/>
  <c r="AA19139" i="1"/>
  <c r="AE19169" i="1"/>
  <c r="AA19179" i="1"/>
  <c r="AE19194" i="1"/>
  <c r="AE19339" i="1"/>
  <c r="AE19404" i="1"/>
  <c r="AE19444" i="1"/>
  <c r="AE19464" i="1"/>
  <c r="AE19504" i="1"/>
  <c r="AE19564" i="1"/>
  <c r="AE19584" i="1"/>
  <c r="Y19629" i="1"/>
  <c r="AA19629" i="1"/>
  <c r="Y19634" i="1"/>
  <c r="Y19669" i="1"/>
  <c r="AA19669" i="1"/>
  <c r="AE19669" i="1" s="1"/>
  <c r="Y19674" i="1"/>
  <c r="AE19674" i="1" s="1"/>
  <c r="Y19714" i="1"/>
  <c r="AA19714" i="1"/>
  <c r="AE19714" i="1" s="1"/>
  <c r="Y19719" i="1"/>
  <c r="Y19739" i="1"/>
  <c r="Y19759" i="1"/>
  <c r="AE19759" i="1" s="1"/>
  <c r="Y19789" i="1"/>
  <c r="AA19789" i="1"/>
  <c r="Y19794" i="1"/>
  <c r="Y19829" i="1"/>
  <c r="AA19829" i="1"/>
  <c r="Y19834" i="1"/>
  <c r="AE19834" i="1" s="1"/>
  <c r="Y19869" i="1"/>
  <c r="AA19869" i="1"/>
  <c r="Y19874" i="1"/>
  <c r="AE19874" i="1" s="1"/>
  <c r="Y19909" i="1"/>
  <c r="AA19909" i="1"/>
  <c r="Y19914" i="1"/>
  <c r="Y19949" i="1"/>
  <c r="AA19949" i="1"/>
  <c r="Y19954" i="1"/>
  <c r="AE19954" i="1" s="1"/>
  <c r="Y19989" i="1"/>
  <c r="AA19989" i="1"/>
  <c r="Y19994" i="1"/>
  <c r="AE19994" i="1" s="1"/>
  <c r="Y20029" i="1"/>
  <c r="AA20029" i="1"/>
  <c r="Y20034" i="1"/>
  <c r="Y20069" i="1"/>
  <c r="AA20069" i="1"/>
  <c r="Y20074" i="1"/>
  <c r="AE20074" i="1" s="1"/>
  <c r="Y20109" i="1"/>
  <c r="AA20109" i="1"/>
  <c r="Y20114" i="1"/>
  <c r="AE20114" i="1" s="1"/>
  <c r="Y20149" i="1"/>
  <c r="AA20259" i="1"/>
  <c r="AE20269" i="1"/>
  <c r="Y20314" i="1"/>
  <c r="AA20314" i="1"/>
  <c r="AE19359" i="1"/>
  <c r="Y19374" i="1"/>
  <c r="AE19374" i="1" s="1"/>
  <c r="Y19394" i="1"/>
  <c r="AE19394" i="1" s="1"/>
  <c r="Y19414" i="1"/>
  <c r="AE19414" i="1" s="1"/>
  <c r="Y19434" i="1"/>
  <c r="AE19434" i="1" s="1"/>
  <c r="Y19454" i="1"/>
  <c r="AE19454" i="1" s="1"/>
  <c r="Y19474" i="1"/>
  <c r="AE19474" i="1" s="1"/>
  <c r="Y19494" i="1"/>
  <c r="Y19514" i="1"/>
  <c r="Y19534" i="1"/>
  <c r="Y19554" i="1"/>
  <c r="Y19574" i="1"/>
  <c r="AE19574" i="1" s="1"/>
  <c r="Y19594" i="1"/>
  <c r="AE19594" i="1" s="1"/>
  <c r="Y19619" i="1"/>
  <c r="AA19619" i="1"/>
  <c r="Y19624" i="1"/>
  <c r="AE19634" i="1"/>
  <c r="Y19659" i="1"/>
  <c r="AA19659" i="1"/>
  <c r="AE19659" i="1" s="1"/>
  <c r="Y19664" i="1"/>
  <c r="AE19664" i="1" s="1"/>
  <c r="Y19704" i="1"/>
  <c r="AE19704" i="1" s="1"/>
  <c r="AA19704" i="1"/>
  <c r="Y19709" i="1"/>
  <c r="AE19719" i="1"/>
  <c r="AE19739" i="1"/>
  <c r="Y19779" i="1"/>
  <c r="AE19779" i="1" s="1"/>
  <c r="AA19779" i="1"/>
  <c r="Y19784" i="1"/>
  <c r="AE19794" i="1"/>
  <c r="Y19819" i="1"/>
  <c r="AA19819" i="1"/>
  <c r="Y19824" i="1"/>
  <c r="AE19824" i="1" s="1"/>
  <c r="Y19859" i="1"/>
  <c r="AA19859" i="1"/>
  <c r="AE19859" i="1" s="1"/>
  <c r="Y19864" i="1"/>
  <c r="Y19899" i="1"/>
  <c r="AE19899" i="1" s="1"/>
  <c r="AA19899" i="1"/>
  <c r="Y19904" i="1"/>
  <c r="AE19914" i="1"/>
  <c r="Y19939" i="1"/>
  <c r="AA19939" i="1"/>
  <c r="Y19944" i="1"/>
  <c r="AE19944" i="1" s="1"/>
  <c r="Y19979" i="1"/>
  <c r="AA19979" i="1"/>
  <c r="AE19979" i="1" s="1"/>
  <c r="Y19984" i="1"/>
  <c r="Y20019" i="1"/>
  <c r="AE20019" i="1" s="1"/>
  <c r="AA20019" i="1"/>
  <c r="Y20024" i="1"/>
  <c r="AE20034" i="1"/>
  <c r="Y20059" i="1"/>
  <c r="AA20059" i="1"/>
  <c r="Y20064" i="1"/>
  <c r="AE20064" i="1" s="1"/>
  <c r="Y20099" i="1"/>
  <c r="AA20099" i="1"/>
  <c r="AE20099" i="1" s="1"/>
  <c r="Y20104" i="1"/>
  <c r="Y20139" i="1"/>
  <c r="AE20139" i="1" s="1"/>
  <c r="AA20139" i="1"/>
  <c r="Y20144" i="1"/>
  <c r="AE20149" i="1"/>
  <c r="AA20304" i="1"/>
  <c r="Y20309" i="1"/>
  <c r="AE20314" i="1"/>
  <c r="AE19494" i="1"/>
  <c r="AE19514" i="1"/>
  <c r="AE19534" i="1"/>
  <c r="AE19554" i="1"/>
  <c r="Y19609" i="1"/>
  <c r="AA19609" i="1"/>
  <c r="Y19614" i="1"/>
  <c r="AE19614" i="1" s="1"/>
  <c r="AA19644" i="1"/>
  <c r="Y19649" i="1"/>
  <c r="AA19649" i="1"/>
  <c r="Y19654" i="1"/>
  <c r="AA19689" i="1"/>
  <c r="Y19694" i="1"/>
  <c r="AA19694" i="1"/>
  <c r="Y19699" i="1"/>
  <c r="Y19729" i="1"/>
  <c r="Y19749" i="1"/>
  <c r="AE19749" i="1" s="1"/>
  <c r="AA19764" i="1"/>
  <c r="Y19769" i="1"/>
  <c r="AA19769" i="1"/>
  <c r="Y19774" i="1"/>
  <c r="AE19774" i="1" s="1"/>
  <c r="AA19804" i="1"/>
  <c r="Y19809" i="1"/>
  <c r="AA19809" i="1"/>
  <c r="Y19814" i="1"/>
  <c r="AA19844" i="1"/>
  <c r="AE19844" i="1" s="1"/>
  <c r="Y19849" i="1"/>
  <c r="AA19849" i="1"/>
  <c r="Y19854" i="1"/>
  <c r="AE19854" i="1" s="1"/>
  <c r="AA19884" i="1"/>
  <c r="Y19889" i="1"/>
  <c r="AA19889" i="1"/>
  <c r="Y19894" i="1"/>
  <c r="AE19894" i="1" s="1"/>
  <c r="AA19924" i="1"/>
  <c r="Y19929" i="1"/>
  <c r="AA19929" i="1"/>
  <c r="Y19934" i="1"/>
  <c r="AA19964" i="1"/>
  <c r="AE19964" i="1" s="1"/>
  <c r="Y19969" i="1"/>
  <c r="AA19969" i="1"/>
  <c r="Y19974" i="1"/>
  <c r="AE19974" i="1" s="1"/>
  <c r="AA20004" i="1"/>
  <c r="Y20009" i="1"/>
  <c r="AA20009" i="1"/>
  <c r="Y20014" i="1"/>
  <c r="AE20014" i="1" s="1"/>
  <c r="AA20044" i="1"/>
  <c r="Y20049" i="1"/>
  <c r="AA20049" i="1"/>
  <c r="Y20054" i="1"/>
  <c r="AA20084" i="1"/>
  <c r="AE20084" i="1" s="1"/>
  <c r="Y20089" i="1"/>
  <c r="AA20089" i="1"/>
  <c r="Y20094" i="1"/>
  <c r="AE20094" i="1" s="1"/>
  <c r="AA20124" i="1"/>
  <c r="Y20129" i="1"/>
  <c r="AA20129" i="1"/>
  <c r="Y20134" i="1"/>
  <c r="AE20134" i="1" s="1"/>
  <c r="Y20174" i="1"/>
  <c r="AE20174" i="1" s="1"/>
  <c r="AA20234" i="1"/>
  <c r="Y20274" i="1"/>
  <c r="AE20274" i="1" s="1"/>
  <c r="AA20274" i="1"/>
  <c r="AA20299" i="1"/>
  <c r="AE20299" i="1" s="1"/>
  <c r="AE20309" i="1"/>
  <c r="AA19639" i="1"/>
  <c r="AE19654" i="1"/>
  <c r="AA19679" i="1"/>
  <c r="AA19684" i="1"/>
  <c r="AE19699" i="1"/>
  <c r="AE19729" i="1"/>
  <c r="AE19789" i="1"/>
  <c r="AA19799" i="1"/>
  <c r="AE19814" i="1"/>
  <c r="AE19829" i="1"/>
  <c r="AA19839" i="1"/>
  <c r="AE19869" i="1"/>
  <c r="AA19879" i="1"/>
  <c r="AE19909" i="1"/>
  <c r="AA19919" i="1"/>
  <c r="AE19934" i="1"/>
  <c r="AE19949" i="1"/>
  <c r="AA19959" i="1"/>
  <c r="AE19989" i="1"/>
  <c r="AA19999" i="1"/>
  <c r="AE20029" i="1"/>
  <c r="AA20039" i="1"/>
  <c r="AE20054" i="1"/>
  <c r="AE20069" i="1"/>
  <c r="AA20079" i="1"/>
  <c r="AE20079" i="1" s="1"/>
  <c r="AE20109" i="1"/>
  <c r="AA20119" i="1"/>
  <c r="Y20154" i="1"/>
  <c r="AA20154" i="1"/>
  <c r="AE20194" i="1"/>
  <c r="AE20214" i="1"/>
  <c r="Y20249" i="1"/>
  <c r="AA20249" i="1"/>
  <c r="Y20254" i="1"/>
  <c r="Y20289" i="1"/>
  <c r="AA20289" i="1"/>
  <c r="Y20294" i="1"/>
  <c r="Y20329" i="1"/>
  <c r="AA20329" i="1"/>
  <c r="Y20334" i="1"/>
  <c r="AE20334" i="1" s="1"/>
  <c r="Y20369" i="1"/>
  <c r="AA20369" i="1"/>
  <c r="Y20374" i="1"/>
  <c r="AE20374" i="1" s="1"/>
  <c r="Y20409" i="1"/>
  <c r="Y20429" i="1"/>
  <c r="Y20449" i="1"/>
  <c r="AE20449" i="1" s="1"/>
  <c r="Y20469" i="1"/>
  <c r="Y20489" i="1"/>
  <c r="AA20489" i="1"/>
  <c r="Y20494" i="1"/>
  <c r="Y20529" i="1"/>
  <c r="AA20529" i="1"/>
  <c r="Y20534" i="1"/>
  <c r="AE20574" i="1"/>
  <c r="AE20614" i="1"/>
  <c r="AE20634" i="1"/>
  <c r="AE20654" i="1"/>
  <c r="AE20674" i="1"/>
  <c r="AE20694" i="1"/>
  <c r="Y20729" i="1"/>
  <c r="AA20729" i="1"/>
  <c r="Y20734" i="1"/>
  <c r="Y20769" i="1"/>
  <c r="AA20769" i="1"/>
  <c r="Y20774" i="1"/>
  <c r="Y20159" i="1"/>
  <c r="AA20159" i="1"/>
  <c r="Y20164" i="1"/>
  <c r="AE20164" i="1" s="1"/>
  <c r="Y20184" i="1"/>
  <c r="AE20184" i="1" s="1"/>
  <c r="Y20204" i="1"/>
  <c r="AE20204" i="1" s="1"/>
  <c r="Y20224" i="1"/>
  <c r="AE20224" i="1" s="1"/>
  <c r="Y20244" i="1"/>
  <c r="AE20254" i="1"/>
  <c r="Y20279" i="1"/>
  <c r="AE20279" i="1" s="1"/>
  <c r="AA20279" i="1"/>
  <c r="Y20284" i="1"/>
  <c r="AE20284" i="1" s="1"/>
  <c r="AE20294" i="1"/>
  <c r="Y20319" i="1"/>
  <c r="AA20319" i="1"/>
  <c r="AE20319" i="1" s="1"/>
  <c r="Y20324" i="1"/>
  <c r="AA20354" i="1"/>
  <c r="AE20354" i="1" s="1"/>
  <c r="Y20359" i="1"/>
  <c r="AA20359" i="1"/>
  <c r="Y20364" i="1"/>
  <c r="AE20364" i="1" s="1"/>
  <c r="AA20394" i="1"/>
  <c r="Y20399" i="1"/>
  <c r="AA20399" i="1"/>
  <c r="AE20399" i="1" s="1"/>
  <c r="AE20409" i="1"/>
  <c r="AA20419" i="1"/>
  <c r="AE20429" i="1"/>
  <c r="AA20439" i="1"/>
  <c r="AA20459" i="1"/>
  <c r="AE20459" i="1" s="1"/>
  <c r="AE20469" i="1"/>
  <c r="AA20479" i="1"/>
  <c r="Y20484" i="1"/>
  <c r="AE20484" i="1" s="1"/>
  <c r="AE20494" i="1"/>
  <c r="AA20514" i="1"/>
  <c r="Y20519" i="1"/>
  <c r="AE20519" i="1" s="1"/>
  <c r="AA20519" i="1"/>
  <c r="Y20524" i="1"/>
  <c r="AE20534" i="1"/>
  <c r="AA20554" i="1"/>
  <c r="AE20554" i="1" s="1"/>
  <c r="Y20559" i="1"/>
  <c r="AA20559" i="1"/>
  <c r="AE20559" i="1" s="1"/>
  <c r="Y20564" i="1"/>
  <c r="AE20564" i="1" s="1"/>
  <c r="Y20584" i="1"/>
  <c r="AE20584" i="1" s="1"/>
  <c r="Y20604" i="1"/>
  <c r="Y20624" i="1"/>
  <c r="AE20624" i="1" s="1"/>
  <c r="Y20644" i="1"/>
  <c r="AE20644" i="1" s="1"/>
  <c r="Y20664" i="1"/>
  <c r="AE20664" i="1" s="1"/>
  <c r="Y20684" i="1"/>
  <c r="Y20704" i="1"/>
  <c r="AE20704" i="1" s="1"/>
  <c r="Y20724" i="1"/>
  <c r="AE20734" i="1"/>
  <c r="AA20754" i="1"/>
  <c r="Y20759" i="1"/>
  <c r="AE20759" i="1" s="1"/>
  <c r="AA20759" i="1"/>
  <c r="Y20764" i="1"/>
  <c r="AE20774" i="1"/>
  <c r="AA20794" i="1"/>
  <c r="AE20794" i="1" s="1"/>
  <c r="Y20799" i="1"/>
  <c r="AA20799" i="1"/>
  <c r="Y20804" i="1"/>
  <c r="AE20804" i="1" s="1"/>
  <c r="AA20349" i="1"/>
  <c r="AE20349" i="1" s="1"/>
  <c r="AA20389" i="1"/>
  <c r="AE20389" i="1" s="1"/>
  <c r="AA20509" i="1"/>
  <c r="AE20509" i="1" s="1"/>
  <c r="AA20549" i="1"/>
  <c r="AE20549" i="1" s="1"/>
  <c r="AE20604" i="1"/>
  <c r="AE20684" i="1"/>
  <c r="AA20749" i="1"/>
  <c r="AE20749" i="1" s="1"/>
  <c r="AA20789" i="1"/>
  <c r="AE20789" i="1" s="1"/>
  <c r="AA20339" i="1"/>
  <c r="AE20369" i="1"/>
  <c r="AA20379" i="1"/>
  <c r="AE20419" i="1"/>
  <c r="AE20439" i="1"/>
  <c r="AE20479" i="1"/>
  <c r="AE20489" i="1"/>
  <c r="AA20499" i="1"/>
  <c r="AE20514" i="1"/>
  <c r="AE20529" i="1"/>
  <c r="AA20539" i="1"/>
  <c r="AE20729" i="1"/>
  <c r="AA20739" i="1"/>
  <c r="AE20739" i="1" s="1"/>
  <c r="AE20754" i="1"/>
  <c r="AE20769" i="1"/>
  <c r="AA20779" i="1"/>
  <c r="AE20744" i="1"/>
  <c r="AE20724" i="1"/>
  <c r="AE20764" i="1"/>
  <c r="Y20649" i="1"/>
  <c r="AE20649" i="1" s="1"/>
  <c r="Y20659" i="1"/>
  <c r="AE20659" i="1" s="1"/>
  <c r="Y20669" i="1"/>
  <c r="AE20669" i="1" s="1"/>
  <c r="Y20679" i="1"/>
  <c r="AE20679" i="1" s="1"/>
  <c r="Y20689" i="1"/>
  <c r="AE20689" i="1" s="1"/>
  <c r="Y20699" i="1"/>
  <c r="AE20699" i="1" s="1"/>
  <c r="Y20709" i="1"/>
  <c r="AE20709" i="1" s="1"/>
  <c r="Y20719" i="1"/>
  <c r="AE20719" i="1" s="1"/>
  <c r="Y20569" i="1"/>
  <c r="AE20569" i="1" s="1"/>
  <c r="Y20579" i="1"/>
  <c r="AE20579" i="1" s="1"/>
  <c r="Y20589" i="1"/>
  <c r="AE20589" i="1" s="1"/>
  <c r="Y20599" i="1"/>
  <c r="AE20599" i="1" s="1"/>
  <c r="Y20609" i="1"/>
  <c r="AE20609" i="1" s="1"/>
  <c r="Y20619" i="1"/>
  <c r="AE20619" i="1" s="1"/>
  <c r="Y20629" i="1"/>
  <c r="AE20629" i="1" s="1"/>
  <c r="Y20639" i="1"/>
  <c r="AE20639" i="1" s="1"/>
  <c r="AE20544" i="1"/>
  <c r="AE20499" i="1"/>
  <c r="AE20524" i="1"/>
  <c r="Y20404" i="1"/>
  <c r="AE20404" i="1" s="1"/>
  <c r="Y20414" i="1"/>
  <c r="AE20414" i="1" s="1"/>
  <c r="Y20424" i="1"/>
  <c r="AE20424" i="1" s="1"/>
  <c r="Y20434" i="1"/>
  <c r="AE20434" i="1" s="1"/>
  <c r="Y20444" i="1"/>
  <c r="AE20444" i="1" s="1"/>
  <c r="Y20454" i="1"/>
  <c r="AE20454" i="1" s="1"/>
  <c r="Y20464" i="1"/>
  <c r="AE20464" i="1" s="1"/>
  <c r="Y20474" i="1"/>
  <c r="AE20474" i="1" s="1"/>
  <c r="AE20359" i="1"/>
  <c r="AE20384" i="1"/>
  <c r="AE20324" i="1"/>
  <c r="AE20379" i="1"/>
  <c r="AE20264" i="1"/>
  <c r="AE20304" i="1"/>
  <c r="AE20244" i="1"/>
  <c r="AE20259" i="1"/>
  <c r="AE20234" i="1"/>
  <c r="Y20169" i="1"/>
  <c r="AE20169" i="1" s="1"/>
  <c r="Y20179" i="1"/>
  <c r="AE20179" i="1" s="1"/>
  <c r="Y20189" i="1"/>
  <c r="AE20189" i="1" s="1"/>
  <c r="Y20199" i="1"/>
  <c r="AE20199" i="1" s="1"/>
  <c r="Y20209" i="1"/>
  <c r="AE20209" i="1" s="1"/>
  <c r="Y20219" i="1"/>
  <c r="AE20219" i="1" s="1"/>
  <c r="Y20229" i="1"/>
  <c r="AE20229" i="1" s="1"/>
  <c r="Y20239" i="1"/>
  <c r="AE20239" i="1" s="1"/>
  <c r="AE20104" i="1"/>
  <c r="AE20119" i="1"/>
  <c r="AE20144" i="1"/>
  <c r="AE20159" i="1"/>
  <c r="AE20124" i="1"/>
  <c r="AE20024" i="1"/>
  <c r="AE20039" i="1"/>
  <c r="AE20004" i="1"/>
  <c r="AE20059" i="1"/>
  <c r="AE19984" i="1"/>
  <c r="AE19999" i="1"/>
  <c r="AE19924" i="1"/>
  <c r="AE19939" i="1"/>
  <c r="AE19864" i="1"/>
  <c r="AE19879" i="1"/>
  <c r="AE19904" i="1"/>
  <c r="AE19919" i="1"/>
  <c r="AE19884" i="1"/>
  <c r="AE19784" i="1"/>
  <c r="AE19799" i="1"/>
  <c r="AE19764" i="1"/>
  <c r="AE19804" i="1"/>
  <c r="AE19819" i="1"/>
  <c r="AE19709" i="1"/>
  <c r="AE19689" i="1"/>
  <c r="Y19724" i="1"/>
  <c r="AE19724" i="1" s="1"/>
  <c r="Y19734" i="1"/>
  <c r="AE19734" i="1" s="1"/>
  <c r="Y19744" i="1"/>
  <c r="AE19744" i="1" s="1"/>
  <c r="Y19754" i="1"/>
  <c r="AE19754" i="1" s="1"/>
  <c r="AE19624" i="1"/>
  <c r="AE19639" i="1"/>
  <c r="AE19679" i="1"/>
  <c r="AE19619" i="1"/>
  <c r="AE19644" i="1"/>
  <c r="Y19529" i="1"/>
  <c r="AE19529" i="1" s="1"/>
  <c r="Y19539" i="1"/>
  <c r="AE19539" i="1" s="1"/>
  <c r="Y19549" i="1"/>
  <c r="AE19549" i="1" s="1"/>
  <c r="Y19559" i="1"/>
  <c r="AE19559" i="1" s="1"/>
  <c r="Y19569" i="1"/>
  <c r="AE19569" i="1" s="1"/>
  <c r="Y19579" i="1"/>
  <c r="AE19579" i="1" s="1"/>
  <c r="Y19589" i="1"/>
  <c r="AE19589" i="1" s="1"/>
  <c r="Y19599" i="1"/>
  <c r="AE19599" i="1" s="1"/>
  <c r="Y19449" i="1"/>
  <c r="AE19449" i="1" s="1"/>
  <c r="Y19459" i="1"/>
  <c r="AE19459" i="1" s="1"/>
  <c r="Y19469" i="1"/>
  <c r="AE19469" i="1" s="1"/>
  <c r="Y19479" i="1"/>
  <c r="AE19479" i="1" s="1"/>
  <c r="Y19489" i="1"/>
  <c r="AE19489" i="1" s="1"/>
  <c r="Y19499" i="1"/>
  <c r="AE19499" i="1" s="1"/>
  <c r="Y19509" i="1"/>
  <c r="AE19509" i="1" s="1"/>
  <c r="Y19519" i="1"/>
  <c r="AE19519" i="1" s="1"/>
  <c r="Y19369" i="1"/>
  <c r="AE19369" i="1" s="1"/>
  <c r="Y19379" i="1"/>
  <c r="AE19379" i="1" s="1"/>
  <c r="Y19389" i="1"/>
  <c r="AE19389" i="1" s="1"/>
  <c r="Y19399" i="1"/>
  <c r="AE19399" i="1" s="1"/>
  <c r="Y19409" i="1"/>
  <c r="AE19409" i="1" s="1"/>
  <c r="Y19419" i="1"/>
  <c r="AE19419" i="1" s="1"/>
  <c r="Y19429" i="1"/>
  <c r="AE19429" i="1" s="1"/>
  <c r="Y19439" i="1"/>
  <c r="AE19439" i="1" s="1"/>
  <c r="Y19284" i="1"/>
  <c r="AE19284" i="1" s="1"/>
  <c r="Y19294" i="1"/>
  <c r="AE19294" i="1" s="1"/>
  <c r="Y19304" i="1"/>
  <c r="AE19304" i="1" s="1"/>
  <c r="Y19314" i="1"/>
  <c r="AE19314" i="1" s="1"/>
  <c r="Y19324" i="1"/>
  <c r="AE19324" i="1" s="1"/>
  <c r="Y19334" i="1"/>
  <c r="AE19334" i="1" s="1"/>
  <c r="Y19344" i="1"/>
  <c r="AE19344" i="1" s="1"/>
  <c r="Y19354" i="1"/>
  <c r="AE19354" i="1" s="1"/>
  <c r="Y19209" i="1"/>
  <c r="AE19209" i="1" s="1"/>
  <c r="Y19219" i="1"/>
  <c r="AE19219" i="1" s="1"/>
  <c r="Y19229" i="1"/>
  <c r="AE19229" i="1" s="1"/>
  <c r="Y19239" i="1"/>
  <c r="AE19239" i="1" s="1"/>
  <c r="Y19249" i="1"/>
  <c r="AE19249" i="1" s="1"/>
  <c r="Y19259" i="1"/>
  <c r="AE19259" i="1" s="1"/>
  <c r="Y19269" i="1"/>
  <c r="AE19269" i="1" s="1"/>
  <c r="Y19279" i="1"/>
  <c r="AE19279" i="1" s="1"/>
  <c r="AE19144" i="1"/>
  <c r="AE19159" i="1"/>
  <c r="AE19184" i="1"/>
  <c r="AE19124" i="1"/>
  <c r="AE19139" i="1"/>
  <c r="AE19064" i="1"/>
  <c r="AE19119" i="1"/>
  <c r="AE19084" i="1"/>
  <c r="AE18999" i="1"/>
  <c r="AE19039" i="1"/>
  <c r="AE18964" i="1"/>
  <c r="AE19004" i="1"/>
  <c r="AE19019" i="1"/>
  <c r="AE18919" i="1"/>
  <c r="AE18959" i="1"/>
  <c r="Y18884" i="1"/>
  <c r="AE18884" i="1" s="1"/>
  <c r="Y18894" i="1"/>
  <c r="AE18894" i="1" s="1"/>
  <c r="Y18904" i="1"/>
  <c r="AE18904" i="1" s="1"/>
  <c r="Y18914" i="1"/>
  <c r="AE18914" i="1" s="1"/>
  <c r="Y18924" i="1"/>
  <c r="AE18924" i="1" s="1"/>
  <c r="Y18934" i="1"/>
  <c r="AE18934" i="1" s="1"/>
  <c r="Y18944" i="1"/>
  <c r="AE18944" i="1" s="1"/>
  <c r="Y18954" i="1"/>
  <c r="AE18954" i="1" s="1"/>
  <c r="Y18809" i="1"/>
  <c r="AE18809" i="1" s="1"/>
  <c r="Y18819" i="1"/>
  <c r="AE18819" i="1" s="1"/>
  <c r="Y18829" i="1"/>
  <c r="AE18829" i="1" s="1"/>
  <c r="Y18839" i="1"/>
  <c r="AE18839" i="1" s="1"/>
  <c r="Y18849" i="1"/>
  <c r="AE18849" i="1" s="1"/>
  <c r="Y18859" i="1"/>
  <c r="AE18859" i="1" s="1"/>
  <c r="Y18869" i="1"/>
  <c r="AE18869" i="1" s="1"/>
  <c r="Y18879" i="1"/>
  <c r="AE18879" i="1" s="1"/>
  <c r="Y18724" i="1"/>
  <c r="AE18724" i="1" s="1"/>
  <c r="Y18734" i="1"/>
  <c r="AE18734" i="1" s="1"/>
  <c r="Y18744" i="1"/>
  <c r="AE18744" i="1" s="1"/>
  <c r="Y18754" i="1"/>
  <c r="AE18754" i="1" s="1"/>
  <c r="Y18764" i="1"/>
  <c r="AE18764" i="1" s="1"/>
  <c r="Y18774" i="1"/>
  <c r="AE18774" i="1" s="1"/>
  <c r="Y18784" i="1"/>
  <c r="AE18784" i="1" s="1"/>
  <c r="Y18794" i="1"/>
  <c r="AE18794" i="1" s="1"/>
  <c r="AE18689" i="1"/>
  <c r="Y18649" i="1"/>
  <c r="AE18649" i="1" s="1"/>
  <c r="Y18659" i="1"/>
  <c r="AE18659" i="1" s="1"/>
  <c r="Y18669" i="1"/>
  <c r="AE18669" i="1" s="1"/>
  <c r="Y18679" i="1"/>
  <c r="AE18679" i="1" s="1"/>
  <c r="Y18689" i="1"/>
  <c r="Y18699" i="1"/>
  <c r="AE18699" i="1" s="1"/>
  <c r="Y18709" i="1"/>
  <c r="AE18709" i="1" s="1"/>
  <c r="Y18719" i="1"/>
  <c r="AE18719" i="1" s="1"/>
  <c r="AE18574" i="1"/>
  <c r="AE18614" i="1"/>
  <c r="AE18634" i="1"/>
  <c r="Y18569" i="1"/>
  <c r="AE18569" i="1" s="1"/>
  <c r="Y18579" i="1"/>
  <c r="AE18579" i="1" s="1"/>
  <c r="Y18589" i="1"/>
  <c r="AE18589" i="1" s="1"/>
  <c r="Y18599" i="1"/>
  <c r="AE18599" i="1" s="1"/>
  <c r="Y18609" i="1"/>
  <c r="AE18609" i="1" s="1"/>
  <c r="Y18619" i="1"/>
  <c r="AE18619" i="1" s="1"/>
  <c r="Y18629" i="1"/>
  <c r="AE18629" i="1" s="1"/>
  <c r="Y18639" i="1"/>
  <c r="AE18639" i="1" s="1"/>
  <c r="AE18504" i="1"/>
  <c r="AE18559" i="1"/>
  <c r="AE18499" i="1"/>
  <c r="AE18524" i="1"/>
  <c r="AE18424" i="1"/>
  <c r="AE18439" i="1"/>
  <c r="AE18464" i="1"/>
  <c r="AE18479" i="1"/>
  <c r="AE18404" i="1"/>
  <c r="AE18419" i="1"/>
  <c r="AE18444" i="1"/>
  <c r="AE18459" i="1"/>
  <c r="Y18389" i="1"/>
  <c r="AE18389" i="1" s="1"/>
  <c r="Y18399" i="1"/>
  <c r="AE18399" i="1" s="1"/>
  <c r="AA18394" i="1"/>
  <c r="AE18394" i="1" s="1"/>
  <c r="Y18384" i="1"/>
  <c r="AE18384" i="1" s="1"/>
  <c r="AE18364" i="1"/>
  <c r="AE18379" i="1"/>
  <c r="AE18374" i="1"/>
  <c r="AE18344" i="1"/>
  <c r="AA18319" i="1"/>
  <c r="AE18319" i="1" s="1"/>
  <c r="AA18329" i="1"/>
  <c r="AE18329" i="1" s="1"/>
  <c r="Y18324" i="1"/>
  <c r="AE18324" i="1" s="1"/>
  <c r="Y18334" i="1"/>
  <c r="AE18334" i="1" s="1"/>
  <c r="Y18339" i="1"/>
  <c r="AE18339" i="1" s="1"/>
  <c r="AA18314" i="1"/>
  <c r="U18309" i="1"/>
  <c r="T18309" i="1"/>
  <c r="W18309" i="1" s="1"/>
  <c r="S18309" i="1"/>
  <c r="U18304" i="1"/>
  <c r="T18304" i="1"/>
  <c r="W18304" i="1" s="1"/>
  <c r="S18304" i="1"/>
  <c r="U18299" i="1"/>
  <c r="T18299" i="1"/>
  <c r="W18299" i="1" s="1"/>
  <c r="S18299" i="1"/>
  <c r="AA18299" i="1" s="1"/>
  <c r="U18294" i="1"/>
  <c r="T18294" i="1"/>
  <c r="W18294" i="1" s="1"/>
  <c r="S18294" i="1"/>
  <c r="U18289" i="1"/>
  <c r="T18289" i="1"/>
  <c r="W18289" i="1" s="1"/>
  <c r="S18289" i="1"/>
  <c r="AA18289" i="1" s="1"/>
  <c r="U18284" i="1"/>
  <c r="T18284" i="1"/>
  <c r="W18284" i="1" s="1"/>
  <c r="S18284" i="1"/>
  <c r="U18279" i="1"/>
  <c r="T18279" i="1"/>
  <c r="W18279" i="1" s="1"/>
  <c r="S18279" i="1"/>
  <c r="AA18279" i="1" s="1"/>
  <c r="U18274" i="1"/>
  <c r="T18274" i="1"/>
  <c r="W18274" i="1" s="1"/>
  <c r="S18274" i="1"/>
  <c r="U18269" i="1"/>
  <c r="T18269" i="1"/>
  <c r="W18269" i="1" s="1"/>
  <c r="S18269" i="1"/>
  <c r="U18264" i="1"/>
  <c r="T18264" i="1"/>
  <c r="W18264" i="1" s="1"/>
  <c r="S18264" i="1"/>
  <c r="U18259" i="1"/>
  <c r="T18259" i="1"/>
  <c r="W18259" i="1" s="1"/>
  <c r="S18259" i="1"/>
  <c r="AA18259" i="1" s="1"/>
  <c r="U18254" i="1"/>
  <c r="T18254" i="1"/>
  <c r="W18254" i="1" s="1"/>
  <c r="S18254" i="1"/>
  <c r="U18249" i="1"/>
  <c r="T18249" i="1"/>
  <c r="W18249" i="1" s="1"/>
  <c r="S18249" i="1"/>
  <c r="AA18249" i="1" s="1"/>
  <c r="U18244" i="1"/>
  <c r="T18244" i="1"/>
  <c r="W18244" i="1" s="1"/>
  <c r="S18244" i="1"/>
  <c r="U18239" i="1"/>
  <c r="T18239" i="1"/>
  <c r="W18239" i="1" s="1"/>
  <c r="S18239" i="1"/>
  <c r="AA18239" i="1" s="1"/>
  <c r="U18234" i="1"/>
  <c r="T18234" i="1"/>
  <c r="W18234" i="1" s="1"/>
  <c r="S18234" i="1"/>
  <c r="U18229" i="1"/>
  <c r="T18229" i="1"/>
  <c r="W18229" i="1" s="1"/>
  <c r="S18229" i="1"/>
  <c r="U18224" i="1"/>
  <c r="T18224" i="1"/>
  <c r="W18224" i="1" s="1"/>
  <c r="S18224" i="1"/>
  <c r="U18219" i="1"/>
  <c r="T18219" i="1"/>
  <c r="W18219" i="1" s="1"/>
  <c r="S18219" i="1"/>
  <c r="AA18219" i="1" s="1"/>
  <c r="U18214" i="1"/>
  <c r="T18214" i="1"/>
  <c r="W18214" i="1" s="1"/>
  <c r="S18214" i="1"/>
  <c r="U18209" i="1"/>
  <c r="T18209" i="1"/>
  <c r="W18209" i="1" s="1"/>
  <c r="S18209" i="1"/>
  <c r="AA18209" i="1" s="1"/>
  <c r="U18204" i="1"/>
  <c r="T18204" i="1"/>
  <c r="W18204" i="1" s="1"/>
  <c r="S18204" i="1"/>
  <c r="U18199" i="1"/>
  <c r="T18199" i="1"/>
  <c r="W18199" i="1" s="1"/>
  <c r="S18199" i="1"/>
  <c r="AA18199" i="1" s="1"/>
  <c r="U18194" i="1"/>
  <c r="T18194" i="1"/>
  <c r="W18194" i="1" s="1"/>
  <c r="S18194" i="1"/>
  <c r="U18189" i="1"/>
  <c r="T18189" i="1"/>
  <c r="W18189" i="1" s="1"/>
  <c r="S18189" i="1"/>
  <c r="U18184" i="1"/>
  <c r="T18184" i="1"/>
  <c r="W18184" i="1" s="1"/>
  <c r="S18184" i="1"/>
  <c r="U18179" i="1"/>
  <c r="T18179" i="1"/>
  <c r="W18179" i="1" s="1"/>
  <c r="S18179" i="1"/>
  <c r="AA18179" i="1" s="1"/>
  <c r="W18174" i="1"/>
  <c r="U18174" i="1"/>
  <c r="T18174" i="1"/>
  <c r="S18174" i="1"/>
  <c r="U18169" i="1"/>
  <c r="T18169" i="1"/>
  <c r="W18169" i="1" s="1"/>
  <c r="S18169" i="1"/>
  <c r="AA18169" i="1" s="1"/>
  <c r="U18164" i="1"/>
  <c r="T18164" i="1"/>
  <c r="W18164" i="1" s="1"/>
  <c r="S18164" i="1"/>
  <c r="U18159" i="1"/>
  <c r="T18159" i="1"/>
  <c r="W18159" i="1" s="1"/>
  <c r="S18159" i="1"/>
  <c r="AA18159" i="1" s="1"/>
  <c r="U18154" i="1"/>
  <c r="T18154" i="1"/>
  <c r="W18154" i="1" s="1"/>
  <c r="S18154" i="1"/>
  <c r="U18149" i="1"/>
  <c r="T18149" i="1"/>
  <c r="W18149" i="1" s="1"/>
  <c r="S18149" i="1"/>
  <c r="U18144" i="1"/>
  <c r="T18144" i="1"/>
  <c r="W18144" i="1" s="1"/>
  <c r="S18144" i="1"/>
  <c r="AA18144" i="1" s="1"/>
  <c r="U18139" i="1"/>
  <c r="T18139" i="1"/>
  <c r="W18139" i="1" s="1"/>
  <c r="S18139" i="1"/>
  <c r="AA18139" i="1" s="1"/>
  <c r="S24" i="1"/>
  <c r="C11" i="2"/>
  <c r="AW26" i="1"/>
  <c r="AV26" i="1" s="1"/>
  <c r="AF18134" i="1"/>
  <c r="AF18129" i="1"/>
  <c r="AF18124" i="1"/>
  <c r="AF18119" i="1"/>
  <c r="AF18114" i="1"/>
  <c r="AF18109" i="1"/>
  <c r="AF18104" i="1"/>
  <c r="AF18099" i="1"/>
  <c r="AF18094" i="1"/>
  <c r="AF18089" i="1"/>
  <c r="AF18084" i="1"/>
  <c r="AF18079" i="1"/>
  <c r="AF18074" i="1"/>
  <c r="AF18069" i="1"/>
  <c r="AF18064" i="1"/>
  <c r="AF18059" i="1"/>
  <c r="AF18054" i="1"/>
  <c r="AF18049" i="1"/>
  <c r="AF18044" i="1"/>
  <c r="AF18039" i="1"/>
  <c r="AF18034" i="1"/>
  <c r="AF18029" i="1"/>
  <c r="AF18024" i="1"/>
  <c r="AF18019" i="1"/>
  <c r="AF18014" i="1"/>
  <c r="AF18009" i="1"/>
  <c r="AF18004" i="1"/>
  <c r="AF17999" i="1"/>
  <c r="AF17994" i="1"/>
  <c r="AF17989" i="1"/>
  <c r="AF17984" i="1"/>
  <c r="AF17979" i="1"/>
  <c r="AF17974" i="1"/>
  <c r="AF17969" i="1"/>
  <c r="AF17964" i="1"/>
  <c r="AF17959" i="1"/>
  <c r="AF17954" i="1"/>
  <c r="AF17949" i="1"/>
  <c r="AF17944" i="1"/>
  <c r="AF17939" i="1"/>
  <c r="AF17934" i="1"/>
  <c r="AF17929" i="1"/>
  <c r="AF17924" i="1"/>
  <c r="AF17919" i="1"/>
  <c r="AF17914" i="1"/>
  <c r="AF17909" i="1"/>
  <c r="AF17904" i="1"/>
  <c r="AF17899" i="1"/>
  <c r="AF17894" i="1"/>
  <c r="AF17889" i="1"/>
  <c r="AF17884" i="1"/>
  <c r="AF17879" i="1"/>
  <c r="AF17874" i="1"/>
  <c r="AF17869" i="1"/>
  <c r="AF17864" i="1"/>
  <c r="AF17859" i="1"/>
  <c r="AF17854" i="1"/>
  <c r="AF17849" i="1"/>
  <c r="AF17844" i="1"/>
  <c r="AF17839" i="1"/>
  <c r="AF17834" i="1"/>
  <c r="AF17829" i="1"/>
  <c r="AF17824" i="1"/>
  <c r="AF17819" i="1"/>
  <c r="AF17814" i="1"/>
  <c r="AF17809" i="1"/>
  <c r="AF17804" i="1"/>
  <c r="AF17799" i="1"/>
  <c r="AF17794" i="1"/>
  <c r="AF17789" i="1"/>
  <c r="AF17784" i="1"/>
  <c r="AF17779" i="1"/>
  <c r="AF17774" i="1"/>
  <c r="AF17769" i="1"/>
  <c r="AF17764" i="1"/>
  <c r="AF17759" i="1"/>
  <c r="AF17754" i="1"/>
  <c r="AF17749" i="1"/>
  <c r="AF17744" i="1"/>
  <c r="AF17739" i="1"/>
  <c r="AF17734" i="1"/>
  <c r="AF17729" i="1"/>
  <c r="AF17724" i="1"/>
  <c r="AF17719" i="1"/>
  <c r="AF17714" i="1"/>
  <c r="AF17709" i="1"/>
  <c r="AF17704" i="1"/>
  <c r="AF17699" i="1"/>
  <c r="AF17694" i="1"/>
  <c r="AF17689" i="1"/>
  <c r="AF17684" i="1"/>
  <c r="AF17679" i="1"/>
  <c r="AF17674" i="1"/>
  <c r="AF17669" i="1"/>
  <c r="AF17664" i="1"/>
  <c r="AF17659" i="1"/>
  <c r="AF17654" i="1"/>
  <c r="AF17649" i="1"/>
  <c r="AF17644" i="1"/>
  <c r="AF17639" i="1"/>
  <c r="AF17634" i="1"/>
  <c r="AF17629" i="1"/>
  <c r="AF17624" i="1"/>
  <c r="AF17619" i="1"/>
  <c r="AF17614" i="1"/>
  <c r="AF17609" i="1"/>
  <c r="AF17604" i="1"/>
  <c r="AF17599" i="1"/>
  <c r="AF17594" i="1"/>
  <c r="AF17589" i="1"/>
  <c r="AF17584" i="1"/>
  <c r="AF17579" i="1"/>
  <c r="AF17574" i="1"/>
  <c r="AF17569" i="1"/>
  <c r="AF17564" i="1"/>
  <c r="AF17559" i="1"/>
  <c r="AF17554" i="1"/>
  <c r="AF17549" i="1"/>
  <c r="AF17544" i="1"/>
  <c r="AF17539" i="1"/>
  <c r="AF17534" i="1"/>
  <c r="AF17529" i="1"/>
  <c r="AF17524" i="1"/>
  <c r="AF17519" i="1"/>
  <c r="AF17514" i="1"/>
  <c r="AF17509" i="1"/>
  <c r="AF17504" i="1"/>
  <c r="AF17499" i="1"/>
  <c r="AF17494" i="1"/>
  <c r="AF17489" i="1"/>
  <c r="AF17484" i="1"/>
  <c r="AF17479" i="1"/>
  <c r="AF17474" i="1"/>
  <c r="AF17469" i="1"/>
  <c r="AF17464" i="1"/>
  <c r="AF17459" i="1"/>
  <c r="AF17454" i="1"/>
  <c r="AF17449" i="1"/>
  <c r="AF17444" i="1"/>
  <c r="AF17439" i="1"/>
  <c r="AF17434" i="1"/>
  <c r="AF17429" i="1"/>
  <c r="AF17424" i="1"/>
  <c r="AF17419" i="1"/>
  <c r="AF17414" i="1"/>
  <c r="AF17409" i="1"/>
  <c r="AF17404" i="1"/>
  <c r="AF17399" i="1"/>
  <c r="AF17394" i="1"/>
  <c r="AF17389" i="1"/>
  <c r="AF17384" i="1"/>
  <c r="AF17379" i="1"/>
  <c r="AF17374" i="1"/>
  <c r="AF17369" i="1"/>
  <c r="AF17364" i="1"/>
  <c r="AF17359" i="1"/>
  <c r="AF17354" i="1"/>
  <c r="AF17349" i="1"/>
  <c r="AF17344" i="1"/>
  <c r="AF17339" i="1"/>
  <c r="AF17334" i="1"/>
  <c r="AF17329" i="1"/>
  <c r="AF17324" i="1"/>
  <c r="AF17319" i="1"/>
  <c r="AF17314" i="1"/>
  <c r="AF17309" i="1"/>
  <c r="AF17304" i="1"/>
  <c r="AF17299" i="1"/>
  <c r="AF17294" i="1"/>
  <c r="AF17289" i="1"/>
  <c r="AF17284" i="1"/>
  <c r="AF17279" i="1"/>
  <c r="AF17274" i="1"/>
  <c r="AF17269" i="1"/>
  <c r="AF17264" i="1"/>
  <c r="AF17259" i="1"/>
  <c r="AF17254" i="1"/>
  <c r="AF17249" i="1"/>
  <c r="AF17244" i="1"/>
  <c r="AF17239" i="1"/>
  <c r="AF17234" i="1"/>
  <c r="AF17229" i="1"/>
  <c r="AF17224" i="1"/>
  <c r="AF17219" i="1"/>
  <c r="AF17214" i="1"/>
  <c r="AF17209" i="1"/>
  <c r="AF17204" i="1"/>
  <c r="AF17199" i="1"/>
  <c r="AF17194" i="1"/>
  <c r="AF17189" i="1"/>
  <c r="AF17184" i="1"/>
  <c r="AF17179" i="1"/>
  <c r="AF17174" i="1"/>
  <c r="AF17169" i="1"/>
  <c r="AF17164" i="1"/>
  <c r="AF17159" i="1"/>
  <c r="AF17154" i="1"/>
  <c r="AF17149" i="1"/>
  <c r="AF17144" i="1"/>
  <c r="AF17139" i="1"/>
  <c r="AF17134" i="1"/>
  <c r="AF17129" i="1"/>
  <c r="AF17124" i="1"/>
  <c r="AF17119" i="1"/>
  <c r="AF17114" i="1"/>
  <c r="AF17109" i="1"/>
  <c r="AF17104" i="1"/>
  <c r="AF17099" i="1"/>
  <c r="AF17094" i="1"/>
  <c r="AF17089" i="1"/>
  <c r="AF17084" i="1"/>
  <c r="AF17079" i="1"/>
  <c r="AF17074" i="1"/>
  <c r="AF17069" i="1"/>
  <c r="AF17064" i="1"/>
  <c r="AF17059" i="1"/>
  <c r="AF17054" i="1"/>
  <c r="AF17049" i="1"/>
  <c r="AF17044" i="1"/>
  <c r="AF17039" i="1"/>
  <c r="AF17034" i="1"/>
  <c r="AF17029" i="1"/>
  <c r="AF17024" i="1"/>
  <c r="AF17019" i="1"/>
  <c r="AF17014" i="1"/>
  <c r="AF17009" i="1"/>
  <c r="AF17004" i="1"/>
  <c r="AF16999" i="1"/>
  <c r="AF16994" i="1"/>
  <c r="AF16989" i="1"/>
  <c r="AF16984" i="1"/>
  <c r="AF16979" i="1"/>
  <c r="AF16974" i="1"/>
  <c r="AF16969" i="1"/>
  <c r="AF16964" i="1"/>
  <c r="AF16959" i="1"/>
  <c r="AF16954" i="1"/>
  <c r="AF16949" i="1"/>
  <c r="AF16944" i="1"/>
  <c r="AF16939" i="1"/>
  <c r="AF16934" i="1"/>
  <c r="AF16929" i="1"/>
  <c r="AF16924" i="1"/>
  <c r="AF16919" i="1"/>
  <c r="AF16914" i="1"/>
  <c r="AF16909" i="1"/>
  <c r="AF16904" i="1"/>
  <c r="AF16899" i="1"/>
  <c r="AF16894" i="1"/>
  <c r="AF16889" i="1"/>
  <c r="AF16884" i="1"/>
  <c r="AF16879" i="1"/>
  <c r="AF16874" i="1"/>
  <c r="AF16869" i="1"/>
  <c r="AF16864" i="1"/>
  <c r="AF16859" i="1"/>
  <c r="AF16854" i="1"/>
  <c r="AF16849" i="1"/>
  <c r="AF16844" i="1"/>
  <c r="AF16839" i="1"/>
  <c r="AF16834" i="1"/>
  <c r="AF16829" i="1"/>
  <c r="AF16824" i="1"/>
  <c r="AF16819" i="1"/>
  <c r="AF16814" i="1"/>
  <c r="AF16809" i="1"/>
  <c r="AF16804" i="1"/>
  <c r="AF16799" i="1"/>
  <c r="AF16794" i="1"/>
  <c r="AF16789" i="1"/>
  <c r="AF16784" i="1"/>
  <c r="AF16779" i="1"/>
  <c r="AF16774" i="1"/>
  <c r="AF16769" i="1"/>
  <c r="AF16764" i="1"/>
  <c r="AF16759" i="1"/>
  <c r="AF16754" i="1"/>
  <c r="AF16749" i="1"/>
  <c r="AF16744" i="1"/>
  <c r="AF16739" i="1"/>
  <c r="AF16734" i="1"/>
  <c r="AF16729" i="1"/>
  <c r="AF16724" i="1"/>
  <c r="AF16719" i="1"/>
  <c r="AF16714" i="1"/>
  <c r="AF16709" i="1"/>
  <c r="AF16704" i="1"/>
  <c r="AF16699" i="1"/>
  <c r="AF16694" i="1"/>
  <c r="AF16689" i="1"/>
  <c r="AF16684" i="1"/>
  <c r="AF16679" i="1"/>
  <c r="AF16674" i="1"/>
  <c r="AF16669" i="1"/>
  <c r="AF16664" i="1"/>
  <c r="AF16659" i="1"/>
  <c r="AF16654" i="1"/>
  <c r="AF16649" i="1"/>
  <c r="AF16644" i="1"/>
  <c r="AF16639" i="1"/>
  <c r="AF16634" i="1"/>
  <c r="AF16629" i="1"/>
  <c r="AF16624" i="1"/>
  <c r="AF16619" i="1"/>
  <c r="AF16614" i="1"/>
  <c r="AF16609" i="1"/>
  <c r="AF16604" i="1"/>
  <c r="AF16599" i="1"/>
  <c r="AF16594" i="1"/>
  <c r="AF16589" i="1"/>
  <c r="AF16584" i="1"/>
  <c r="AF16579" i="1"/>
  <c r="AF16574" i="1"/>
  <c r="AF16569" i="1"/>
  <c r="AF16564" i="1"/>
  <c r="AF16559" i="1"/>
  <c r="AF16554" i="1"/>
  <c r="AF16549" i="1"/>
  <c r="AF16544" i="1"/>
  <c r="AF16539" i="1"/>
  <c r="AF16534" i="1"/>
  <c r="AF16529" i="1"/>
  <c r="AF16524" i="1"/>
  <c r="AF16519" i="1"/>
  <c r="AF16514" i="1"/>
  <c r="AF16509" i="1"/>
  <c r="AF16504" i="1"/>
  <c r="AF16499" i="1"/>
  <c r="AF16494" i="1"/>
  <c r="AF16489" i="1"/>
  <c r="AF16484" i="1"/>
  <c r="AF16479" i="1"/>
  <c r="AF16474" i="1"/>
  <c r="AF16469" i="1"/>
  <c r="AF16464" i="1"/>
  <c r="AF16459" i="1"/>
  <c r="AF16454" i="1"/>
  <c r="AF16449" i="1"/>
  <c r="AF16444" i="1"/>
  <c r="AF16439" i="1"/>
  <c r="AF16434" i="1"/>
  <c r="AF16429" i="1"/>
  <c r="AF16424" i="1"/>
  <c r="AF16419" i="1"/>
  <c r="AF16414" i="1"/>
  <c r="AF16409" i="1"/>
  <c r="AF16404" i="1"/>
  <c r="AF16399" i="1"/>
  <c r="AF16394" i="1"/>
  <c r="AF16389" i="1"/>
  <c r="AF16384" i="1"/>
  <c r="AF16379" i="1"/>
  <c r="AF16374" i="1"/>
  <c r="AF16369" i="1"/>
  <c r="AF16364" i="1"/>
  <c r="AF16359" i="1"/>
  <c r="AF16354" i="1"/>
  <c r="AF16349" i="1"/>
  <c r="AF16344" i="1"/>
  <c r="AF16339" i="1"/>
  <c r="AF16334" i="1"/>
  <c r="AF16329" i="1"/>
  <c r="AF16324" i="1"/>
  <c r="AF16319" i="1"/>
  <c r="AF16314" i="1"/>
  <c r="AF16309" i="1"/>
  <c r="AF16304" i="1"/>
  <c r="AF16299" i="1"/>
  <c r="AF16294" i="1"/>
  <c r="AF16289" i="1"/>
  <c r="AF16284" i="1"/>
  <c r="AF16279" i="1"/>
  <c r="AF16274" i="1"/>
  <c r="AF16269" i="1"/>
  <c r="AF16264" i="1"/>
  <c r="AF16259" i="1"/>
  <c r="AF16254" i="1"/>
  <c r="AF16249" i="1"/>
  <c r="AF16244" i="1"/>
  <c r="AF16239" i="1"/>
  <c r="AF16234" i="1"/>
  <c r="AF16229" i="1"/>
  <c r="AF16224" i="1"/>
  <c r="AF16219" i="1"/>
  <c r="AF16214" i="1"/>
  <c r="AF16209" i="1"/>
  <c r="AF16204" i="1"/>
  <c r="AF16199" i="1"/>
  <c r="AF16194" i="1"/>
  <c r="AF16189" i="1"/>
  <c r="AF16184" i="1"/>
  <c r="AF16179" i="1"/>
  <c r="AF16174" i="1"/>
  <c r="AF16169" i="1"/>
  <c r="AF16164" i="1"/>
  <c r="AF16159" i="1"/>
  <c r="AF16154" i="1"/>
  <c r="AF16149" i="1"/>
  <c r="AF16144" i="1"/>
  <c r="AF16139" i="1"/>
  <c r="AF16134" i="1"/>
  <c r="AF16129" i="1"/>
  <c r="AF16124" i="1"/>
  <c r="AF16119" i="1"/>
  <c r="AF16114" i="1"/>
  <c r="AF16109" i="1"/>
  <c r="AF16104" i="1"/>
  <c r="AF16099" i="1"/>
  <c r="AF16094" i="1"/>
  <c r="AF16089" i="1"/>
  <c r="AF16084" i="1"/>
  <c r="AF16079" i="1"/>
  <c r="AF16074" i="1"/>
  <c r="AF16069" i="1"/>
  <c r="AF16064" i="1"/>
  <c r="AF16059" i="1"/>
  <c r="AF16054" i="1"/>
  <c r="AF16049" i="1"/>
  <c r="AF16044" i="1"/>
  <c r="AF16039" i="1"/>
  <c r="AF16034" i="1"/>
  <c r="AF16029" i="1"/>
  <c r="AF16024" i="1"/>
  <c r="AF16019" i="1"/>
  <c r="AF16014" i="1"/>
  <c r="AF16009" i="1"/>
  <c r="AF16004" i="1"/>
  <c r="AF15999" i="1"/>
  <c r="AF15994" i="1"/>
  <c r="AF15989" i="1"/>
  <c r="AF15984" i="1"/>
  <c r="AF15979" i="1"/>
  <c r="AF15974" i="1"/>
  <c r="AF15969" i="1"/>
  <c r="AF15964" i="1"/>
  <c r="AF15959" i="1"/>
  <c r="AF15954" i="1"/>
  <c r="AF15949" i="1"/>
  <c r="AF15944" i="1"/>
  <c r="AF15939" i="1"/>
  <c r="AF15934" i="1"/>
  <c r="AF15929" i="1"/>
  <c r="AF15924" i="1"/>
  <c r="AF15919" i="1"/>
  <c r="AF15914" i="1"/>
  <c r="AF15909" i="1"/>
  <c r="AF15904" i="1"/>
  <c r="AF15899" i="1"/>
  <c r="AF15894" i="1"/>
  <c r="AF15889" i="1"/>
  <c r="AF15884" i="1"/>
  <c r="AF15879" i="1"/>
  <c r="AF15874" i="1"/>
  <c r="AF15869" i="1"/>
  <c r="AF15864" i="1"/>
  <c r="AF15859" i="1"/>
  <c r="AF15854" i="1"/>
  <c r="AF15849" i="1"/>
  <c r="AF15844" i="1"/>
  <c r="AF15839" i="1"/>
  <c r="AF15834" i="1"/>
  <c r="AF15829" i="1"/>
  <c r="AF15824" i="1"/>
  <c r="AF15819" i="1"/>
  <c r="AF15814" i="1"/>
  <c r="AF15809" i="1"/>
  <c r="AF15804" i="1"/>
  <c r="AF15799" i="1"/>
  <c r="AF15794" i="1"/>
  <c r="AF15789" i="1"/>
  <c r="AF15784" i="1"/>
  <c r="AF15779" i="1"/>
  <c r="AF15774" i="1"/>
  <c r="AF15769" i="1"/>
  <c r="AF15764" i="1"/>
  <c r="AF15759" i="1"/>
  <c r="AF15754" i="1"/>
  <c r="AF15749" i="1"/>
  <c r="AF15744" i="1"/>
  <c r="AF15739" i="1"/>
  <c r="AF15734" i="1"/>
  <c r="AF15729" i="1"/>
  <c r="AF15724" i="1"/>
  <c r="AF15719" i="1"/>
  <c r="AF15714" i="1"/>
  <c r="AF15709" i="1"/>
  <c r="AF15704" i="1"/>
  <c r="AF15699" i="1"/>
  <c r="AF15694" i="1"/>
  <c r="AF15689" i="1"/>
  <c r="AF15684" i="1"/>
  <c r="AF15679" i="1"/>
  <c r="AF15674" i="1"/>
  <c r="AF15669" i="1"/>
  <c r="AF15664" i="1"/>
  <c r="AF15659" i="1"/>
  <c r="AF15654" i="1"/>
  <c r="AF15649" i="1"/>
  <c r="AF15644" i="1"/>
  <c r="AF15639" i="1"/>
  <c r="AF15634" i="1"/>
  <c r="AF15629" i="1"/>
  <c r="AF15624" i="1"/>
  <c r="AF15619" i="1"/>
  <c r="AF15614" i="1"/>
  <c r="AF15609" i="1"/>
  <c r="AF15604" i="1"/>
  <c r="AF15599" i="1"/>
  <c r="AF15594" i="1"/>
  <c r="AF15589" i="1"/>
  <c r="AF15584" i="1"/>
  <c r="AF15579" i="1"/>
  <c r="AF15574" i="1"/>
  <c r="AF15569" i="1"/>
  <c r="AF15564" i="1"/>
  <c r="AF15559" i="1"/>
  <c r="AF15554" i="1"/>
  <c r="AF15549" i="1"/>
  <c r="AF15544" i="1"/>
  <c r="AF15539" i="1"/>
  <c r="AF15534" i="1"/>
  <c r="AF15529" i="1"/>
  <c r="AF15524" i="1"/>
  <c r="AF15519" i="1"/>
  <c r="AF15514" i="1"/>
  <c r="AF15509" i="1"/>
  <c r="AF15504" i="1"/>
  <c r="AF15499" i="1"/>
  <c r="AF15494" i="1"/>
  <c r="AF15489" i="1"/>
  <c r="AF15484" i="1"/>
  <c r="AF15479" i="1"/>
  <c r="AF15474" i="1"/>
  <c r="AF15469" i="1"/>
  <c r="AF15464" i="1"/>
  <c r="AF15459" i="1"/>
  <c r="AF15454" i="1"/>
  <c r="AF15449" i="1"/>
  <c r="AF15444" i="1"/>
  <c r="AF15439" i="1"/>
  <c r="AF15434" i="1"/>
  <c r="AF15429" i="1"/>
  <c r="AF15424" i="1"/>
  <c r="AF15419" i="1"/>
  <c r="AF15414" i="1"/>
  <c r="AF15409" i="1"/>
  <c r="AF15404" i="1"/>
  <c r="AF15399" i="1"/>
  <c r="AF15394" i="1"/>
  <c r="AF15389" i="1"/>
  <c r="AF15384" i="1"/>
  <c r="AF15379" i="1"/>
  <c r="AF15374" i="1"/>
  <c r="AF15369" i="1"/>
  <c r="AF15364" i="1"/>
  <c r="AF15359" i="1"/>
  <c r="AF15354" i="1"/>
  <c r="AF15349" i="1"/>
  <c r="AF15344" i="1"/>
  <c r="AF15339" i="1"/>
  <c r="AF15334" i="1"/>
  <c r="AF15329" i="1"/>
  <c r="AF15324" i="1"/>
  <c r="AF15319" i="1"/>
  <c r="AF15314" i="1"/>
  <c r="AF15309" i="1"/>
  <c r="AF15304" i="1"/>
  <c r="AF15299" i="1"/>
  <c r="AF15294" i="1"/>
  <c r="AF15289" i="1"/>
  <c r="AF15284" i="1"/>
  <c r="AF15279" i="1"/>
  <c r="AF15274" i="1"/>
  <c r="AF15269" i="1"/>
  <c r="AF15264" i="1"/>
  <c r="AF15259" i="1"/>
  <c r="AF15254" i="1"/>
  <c r="AF15249" i="1"/>
  <c r="AF15244" i="1"/>
  <c r="AF15239" i="1"/>
  <c r="AF15234" i="1"/>
  <c r="AF15229" i="1"/>
  <c r="AF15224" i="1"/>
  <c r="AF15219" i="1"/>
  <c r="AF15214" i="1"/>
  <c r="AF15209" i="1"/>
  <c r="AF15204" i="1"/>
  <c r="AF15199" i="1"/>
  <c r="AF15194" i="1"/>
  <c r="AF15189" i="1"/>
  <c r="AF15184" i="1"/>
  <c r="AF15179" i="1"/>
  <c r="AF15174" i="1"/>
  <c r="AF15169" i="1"/>
  <c r="AF15164" i="1"/>
  <c r="AF15159" i="1"/>
  <c r="AF15154" i="1"/>
  <c r="AF15149" i="1"/>
  <c r="AF15144" i="1"/>
  <c r="AF15139" i="1"/>
  <c r="AF15134" i="1"/>
  <c r="AF15129" i="1"/>
  <c r="AF15124" i="1"/>
  <c r="AF15119" i="1"/>
  <c r="AF15114" i="1"/>
  <c r="AF15109" i="1"/>
  <c r="AF15104" i="1"/>
  <c r="AF15099" i="1"/>
  <c r="AF15094" i="1"/>
  <c r="AF15089" i="1"/>
  <c r="AF15084" i="1"/>
  <c r="AF15079" i="1"/>
  <c r="AF15074" i="1"/>
  <c r="AF15069" i="1"/>
  <c r="AF15064" i="1"/>
  <c r="AF15059" i="1"/>
  <c r="AF15054" i="1"/>
  <c r="AF15049" i="1"/>
  <c r="AF15044" i="1"/>
  <c r="AF15039" i="1"/>
  <c r="AF15034" i="1"/>
  <c r="AF15029" i="1"/>
  <c r="AF15024" i="1"/>
  <c r="AF15019" i="1"/>
  <c r="AF15014" i="1"/>
  <c r="AF15009" i="1"/>
  <c r="AF15004" i="1"/>
  <c r="AF14999" i="1"/>
  <c r="AF14994" i="1"/>
  <c r="AF14989" i="1"/>
  <c r="AF14984" i="1"/>
  <c r="AF14979" i="1"/>
  <c r="AF14974" i="1"/>
  <c r="AF14969" i="1"/>
  <c r="AF14964" i="1"/>
  <c r="AF14959" i="1"/>
  <c r="AF14954" i="1"/>
  <c r="AF14949" i="1"/>
  <c r="AF14944" i="1"/>
  <c r="AF14939" i="1"/>
  <c r="AF14934" i="1"/>
  <c r="AF14929" i="1"/>
  <c r="AF14924" i="1"/>
  <c r="AF14919" i="1"/>
  <c r="AF14914" i="1"/>
  <c r="AF14909" i="1"/>
  <c r="AF14904" i="1"/>
  <c r="AF14899" i="1"/>
  <c r="AF14894" i="1"/>
  <c r="AF14889" i="1"/>
  <c r="AF14884" i="1"/>
  <c r="AF14879" i="1"/>
  <c r="AF14874" i="1"/>
  <c r="AF14869" i="1"/>
  <c r="AF14864" i="1"/>
  <c r="AF14859" i="1"/>
  <c r="AF14854" i="1"/>
  <c r="AF14849" i="1"/>
  <c r="AF14844" i="1"/>
  <c r="AF14839" i="1"/>
  <c r="AF14834" i="1"/>
  <c r="AF14829" i="1"/>
  <c r="AF14824" i="1"/>
  <c r="AF14819" i="1"/>
  <c r="AF14814" i="1"/>
  <c r="AF14809" i="1"/>
  <c r="AF14804" i="1"/>
  <c r="AF14799" i="1"/>
  <c r="AF14794" i="1"/>
  <c r="AF14789" i="1"/>
  <c r="AF14784" i="1"/>
  <c r="AF14779" i="1"/>
  <c r="AF14774" i="1"/>
  <c r="AF14769" i="1"/>
  <c r="AF14764" i="1"/>
  <c r="AF14759" i="1"/>
  <c r="AF14754" i="1"/>
  <c r="AF14749" i="1"/>
  <c r="AF14744" i="1"/>
  <c r="AF14739" i="1"/>
  <c r="AF14734" i="1"/>
  <c r="AF14729" i="1"/>
  <c r="AF14724" i="1"/>
  <c r="AF14719" i="1"/>
  <c r="AF14714" i="1"/>
  <c r="AF14709" i="1"/>
  <c r="AF14704" i="1"/>
  <c r="AF14699" i="1"/>
  <c r="AF14694" i="1"/>
  <c r="AF14689" i="1"/>
  <c r="AF14684" i="1"/>
  <c r="AF14679" i="1"/>
  <c r="AF14674" i="1"/>
  <c r="AF14669" i="1"/>
  <c r="AF14664" i="1"/>
  <c r="AF14659" i="1"/>
  <c r="AF14654" i="1"/>
  <c r="AF14649" i="1"/>
  <c r="AF14644" i="1"/>
  <c r="AF14639" i="1"/>
  <c r="AF14634" i="1"/>
  <c r="AF14629" i="1"/>
  <c r="AF14624" i="1"/>
  <c r="AF14619" i="1"/>
  <c r="AF14614" i="1"/>
  <c r="AF14609" i="1"/>
  <c r="AF14604" i="1"/>
  <c r="AF14599" i="1"/>
  <c r="AF14594" i="1"/>
  <c r="AF14589" i="1"/>
  <c r="AF14584" i="1"/>
  <c r="AF14579" i="1"/>
  <c r="AF14574" i="1"/>
  <c r="AF14569" i="1"/>
  <c r="AF14564" i="1"/>
  <c r="AF14559" i="1"/>
  <c r="AF14554" i="1"/>
  <c r="AF14549" i="1"/>
  <c r="AF14544" i="1"/>
  <c r="AF14539" i="1"/>
  <c r="AF14534" i="1"/>
  <c r="AF14529" i="1"/>
  <c r="AF14524" i="1"/>
  <c r="AF14519" i="1"/>
  <c r="AF14514" i="1"/>
  <c r="AF14509" i="1"/>
  <c r="AF14504" i="1"/>
  <c r="AF14499" i="1"/>
  <c r="AF14494" i="1"/>
  <c r="AF14489" i="1"/>
  <c r="AF14484" i="1"/>
  <c r="AF14479" i="1"/>
  <c r="AF14474" i="1"/>
  <c r="AF14469" i="1"/>
  <c r="AF14464" i="1"/>
  <c r="AF14459" i="1"/>
  <c r="AF14454" i="1"/>
  <c r="AF14449" i="1"/>
  <c r="AF14444" i="1"/>
  <c r="AF14439" i="1"/>
  <c r="AF14434" i="1"/>
  <c r="AF14429" i="1"/>
  <c r="AF14424" i="1"/>
  <c r="AF14419" i="1"/>
  <c r="AF14414" i="1"/>
  <c r="AF14409" i="1"/>
  <c r="AF14404" i="1"/>
  <c r="AF14399" i="1"/>
  <c r="AF14394" i="1"/>
  <c r="AF14389" i="1"/>
  <c r="AF14384" i="1"/>
  <c r="AF14379" i="1"/>
  <c r="AF14374" i="1"/>
  <c r="AF14369" i="1"/>
  <c r="AF14364" i="1"/>
  <c r="AF14359" i="1"/>
  <c r="AF14354" i="1"/>
  <c r="AF14349" i="1"/>
  <c r="AF14344" i="1"/>
  <c r="AF14339" i="1"/>
  <c r="AF14334" i="1"/>
  <c r="AF14329" i="1"/>
  <c r="AF14324" i="1"/>
  <c r="AF14319" i="1"/>
  <c r="AF14314" i="1"/>
  <c r="AF14309" i="1"/>
  <c r="AF14304" i="1"/>
  <c r="AF14299" i="1"/>
  <c r="AF14294" i="1"/>
  <c r="AF14289" i="1"/>
  <c r="AF14284" i="1"/>
  <c r="AF14279" i="1"/>
  <c r="AF14274" i="1"/>
  <c r="AF14269" i="1"/>
  <c r="AF14264" i="1"/>
  <c r="AF14259" i="1"/>
  <c r="AF14254" i="1"/>
  <c r="AF14249" i="1"/>
  <c r="AF14244" i="1"/>
  <c r="AF14239" i="1"/>
  <c r="AF14234" i="1"/>
  <c r="AF14229" i="1"/>
  <c r="AF14224" i="1"/>
  <c r="AF14219" i="1"/>
  <c r="AF14214" i="1"/>
  <c r="AF14209" i="1"/>
  <c r="AF14204" i="1"/>
  <c r="AF14199" i="1"/>
  <c r="AF14194" i="1"/>
  <c r="AF14189" i="1"/>
  <c r="AF14184" i="1"/>
  <c r="AF14179" i="1"/>
  <c r="AF14174" i="1"/>
  <c r="AF14169" i="1"/>
  <c r="AF14164" i="1"/>
  <c r="AF14159" i="1"/>
  <c r="AF14154" i="1"/>
  <c r="AF14149" i="1"/>
  <c r="AF14144" i="1"/>
  <c r="AF14139" i="1"/>
  <c r="AF14134" i="1"/>
  <c r="AF14129" i="1"/>
  <c r="AF14124" i="1"/>
  <c r="AF14119" i="1"/>
  <c r="AF14114" i="1"/>
  <c r="AF14109" i="1"/>
  <c r="AF14104" i="1"/>
  <c r="AF14099" i="1"/>
  <c r="AF14094" i="1"/>
  <c r="AF14089" i="1"/>
  <c r="AF14084" i="1"/>
  <c r="AF14079" i="1"/>
  <c r="AF14074" i="1"/>
  <c r="AF14069" i="1"/>
  <c r="AF14064" i="1"/>
  <c r="AF14059" i="1"/>
  <c r="AF14054" i="1"/>
  <c r="AF14049" i="1"/>
  <c r="AF14044" i="1"/>
  <c r="AF14039" i="1"/>
  <c r="AF14034" i="1"/>
  <c r="AF14029" i="1"/>
  <c r="AF14024" i="1"/>
  <c r="AF14019" i="1"/>
  <c r="AF14014" i="1"/>
  <c r="AF14009" i="1"/>
  <c r="AF14004" i="1"/>
  <c r="AF13999" i="1"/>
  <c r="AF13994" i="1"/>
  <c r="AF13989" i="1"/>
  <c r="AF13984" i="1"/>
  <c r="AF13979" i="1"/>
  <c r="AF13974" i="1"/>
  <c r="AF13969" i="1"/>
  <c r="AF13964" i="1"/>
  <c r="AF13959" i="1"/>
  <c r="AF13954" i="1"/>
  <c r="AF13949" i="1"/>
  <c r="AF13944" i="1"/>
  <c r="AF13939" i="1"/>
  <c r="AF13934" i="1"/>
  <c r="AF13929" i="1"/>
  <c r="AF13924" i="1"/>
  <c r="AF13919" i="1"/>
  <c r="AF13914" i="1"/>
  <c r="AF13909" i="1"/>
  <c r="AF13904" i="1"/>
  <c r="AF13899" i="1"/>
  <c r="AF13894" i="1"/>
  <c r="AF13889" i="1"/>
  <c r="AF13884" i="1"/>
  <c r="AF13879" i="1"/>
  <c r="AF13874" i="1"/>
  <c r="AF13869" i="1"/>
  <c r="AF13864" i="1"/>
  <c r="AF13859" i="1"/>
  <c r="AF13854" i="1"/>
  <c r="AF13849" i="1"/>
  <c r="AF13844" i="1"/>
  <c r="AF13839" i="1"/>
  <c r="AF13834" i="1"/>
  <c r="AF13829" i="1"/>
  <c r="AF13824" i="1"/>
  <c r="AF13819" i="1"/>
  <c r="AF13814" i="1"/>
  <c r="AF13809" i="1"/>
  <c r="AF13804" i="1"/>
  <c r="AF13799" i="1"/>
  <c r="AF13794" i="1"/>
  <c r="AF13789" i="1"/>
  <c r="AF13784" i="1"/>
  <c r="AF13779" i="1"/>
  <c r="AF13774" i="1"/>
  <c r="AF13769" i="1"/>
  <c r="AF13764" i="1"/>
  <c r="AF13759" i="1"/>
  <c r="AF13754" i="1"/>
  <c r="AF13749" i="1"/>
  <c r="AF13744" i="1"/>
  <c r="AF13739" i="1"/>
  <c r="AF13734" i="1"/>
  <c r="AF13729" i="1"/>
  <c r="AF13724" i="1"/>
  <c r="AF13719" i="1"/>
  <c r="AF13714" i="1"/>
  <c r="AF13709" i="1"/>
  <c r="AF13704" i="1"/>
  <c r="AF13699" i="1"/>
  <c r="AF13694" i="1"/>
  <c r="AF13689" i="1"/>
  <c r="AF13684" i="1"/>
  <c r="AF13679" i="1"/>
  <c r="AF13674" i="1"/>
  <c r="AF13669" i="1"/>
  <c r="AF13664" i="1"/>
  <c r="AF13659" i="1"/>
  <c r="AF13654" i="1"/>
  <c r="AF13649" i="1"/>
  <c r="AF13644" i="1"/>
  <c r="AF13639" i="1"/>
  <c r="AF13634" i="1"/>
  <c r="AF13629" i="1"/>
  <c r="AF13624" i="1"/>
  <c r="AF13619" i="1"/>
  <c r="AF13614" i="1"/>
  <c r="AF13609" i="1"/>
  <c r="AF13604" i="1"/>
  <c r="AF13599" i="1"/>
  <c r="AF13594" i="1"/>
  <c r="AF13589" i="1"/>
  <c r="AF13584" i="1"/>
  <c r="AF13579" i="1"/>
  <c r="AF13574" i="1"/>
  <c r="AF13569" i="1"/>
  <c r="AF13564" i="1"/>
  <c r="AF13559" i="1"/>
  <c r="AF13554" i="1"/>
  <c r="AF13549" i="1"/>
  <c r="AF13544" i="1"/>
  <c r="AF13539" i="1"/>
  <c r="AF13534" i="1"/>
  <c r="AF13529" i="1"/>
  <c r="AF13524" i="1"/>
  <c r="AF13519" i="1"/>
  <c r="AF13514" i="1"/>
  <c r="AF13509" i="1"/>
  <c r="AF13504" i="1"/>
  <c r="AF13499" i="1"/>
  <c r="AF13494" i="1"/>
  <c r="AF13489" i="1"/>
  <c r="AF13484" i="1"/>
  <c r="AF13479" i="1"/>
  <c r="AF13474" i="1"/>
  <c r="AF13469" i="1"/>
  <c r="AF13464" i="1"/>
  <c r="AF13459" i="1"/>
  <c r="AF13454" i="1"/>
  <c r="AF13449" i="1"/>
  <c r="AF13444" i="1"/>
  <c r="AF13439" i="1"/>
  <c r="AF13434" i="1"/>
  <c r="AF13429" i="1"/>
  <c r="AF13424" i="1"/>
  <c r="AF13419" i="1"/>
  <c r="AF13414" i="1"/>
  <c r="AF13409" i="1"/>
  <c r="AF13404" i="1"/>
  <c r="AF13399" i="1"/>
  <c r="AF13394" i="1"/>
  <c r="AF13389" i="1"/>
  <c r="AF13384" i="1"/>
  <c r="AF13379" i="1"/>
  <c r="AF13374" i="1"/>
  <c r="AF13369" i="1"/>
  <c r="AF13364" i="1"/>
  <c r="AF13359" i="1"/>
  <c r="AF13354" i="1"/>
  <c r="AF13349" i="1"/>
  <c r="AF13344" i="1"/>
  <c r="AF13339" i="1"/>
  <c r="AF13334" i="1"/>
  <c r="AF13329" i="1"/>
  <c r="AF13324" i="1"/>
  <c r="AF13319" i="1"/>
  <c r="AF13314" i="1"/>
  <c r="AF13309" i="1"/>
  <c r="AF13304" i="1"/>
  <c r="AF13299" i="1"/>
  <c r="AF13294" i="1"/>
  <c r="AF13289" i="1"/>
  <c r="AF13284" i="1"/>
  <c r="AF13279" i="1"/>
  <c r="AF13274" i="1"/>
  <c r="AF13269" i="1"/>
  <c r="AF13264" i="1"/>
  <c r="AF13259" i="1"/>
  <c r="AF13254" i="1"/>
  <c r="AF13249" i="1"/>
  <c r="AF13244" i="1"/>
  <c r="AF13239" i="1"/>
  <c r="AF13234" i="1"/>
  <c r="AF13229" i="1"/>
  <c r="AF13224" i="1"/>
  <c r="AF13219" i="1"/>
  <c r="AF13214" i="1"/>
  <c r="AF13209" i="1"/>
  <c r="AF13204" i="1"/>
  <c r="AF13199" i="1"/>
  <c r="AF13194" i="1"/>
  <c r="AF13189" i="1"/>
  <c r="AF13184" i="1"/>
  <c r="AF13179" i="1"/>
  <c r="AF13174" i="1"/>
  <c r="AF13169" i="1"/>
  <c r="AF13164" i="1"/>
  <c r="AF13159" i="1"/>
  <c r="AF13154" i="1"/>
  <c r="AF13149" i="1"/>
  <c r="AF13144" i="1"/>
  <c r="AF13139" i="1"/>
  <c r="AF13134" i="1"/>
  <c r="AF13129" i="1"/>
  <c r="AF13124" i="1"/>
  <c r="AF13119" i="1"/>
  <c r="AF13114" i="1"/>
  <c r="AF13109" i="1"/>
  <c r="AF13104" i="1"/>
  <c r="AF13099" i="1"/>
  <c r="AF13094" i="1"/>
  <c r="AF13089" i="1"/>
  <c r="AF13084" i="1"/>
  <c r="AF13079" i="1"/>
  <c r="AF13074" i="1"/>
  <c r="AF13069" i="1"/>
  <c r="AF13064" i="1"/>
  <c r="AF13059" i="1"/>
  <c r="AF13054" i="1"/>
  <c r="AF13049" i="1"/>
  <c r="AF13044" i="1"/>
  <c r="AF13039" i="1"/>
  <c r="AF13034" i="1"/>
  <c r="AF13029" i="1"/>
  <c r="AF13024" i="1"/>
  <c r="AF13019" i="1"/>
  <c r="AF13014" i="1"/>
  <c r="AF13009" i="1"/>
  <c r="AF13004" i="1"/>
  <c r="AF12999" i="1"/>
  <c r="AF12994" i="1"/>
  <c r="AF12989" i="1"/>
  <c r="AF12984" i="1"/>
  <c r="AF12979" i="1"/>
  <c r="AF12974" i="1"/>
  <c r="AF12969" i="1"/>
  <c r="AF12964" i="1"/>
  <c r="AF12959" i="1"/>
  <c r="AF12954" i="1"/>
  <c r="AF12949" i="1"/>
  <c r="AF12944" i="1"/>
  <c r="AF12939" i="1"/>
  <c r="AF12934" i="1"/>
  <c r="AF12929" i="1"/>
  <c r="AF12924" i="1"/>
  <c r="AF12919" i="1"/>
  <c r="AF12914" i="1"/>
  <c r="AF12909" i="1"/>
  <c r="AF12904" i="1"/>
  <c r="AF12899" i="1"/>
  <c r="AF12894" i="1"/>
  <c r="AF12889" i="1"/>
  <c r="AF12884" i="1"/>
  <c r="AF12879" i="1"/>
  <c r="AF12874" i="1"/>
  <c r="AF12869" i="1"/>
  <c r="AF12864" i="1"/>
  <c r="AF12859" i="1"/>
  <c r="AF12854" i="1"/>
  <c r="AF12849" i="1"/>
  <c r="AF12844" i="1"/>
  <c r="AF12839" i="1"/>
  <c r="AF12834" i="1"/>
  <c r="AF12829" i="1"/>
  <c r="AF12824" i="1"/>
  <c r="AF12819" i="1"/>
  <c r="AF12814" i="1"/>
  <c r="AF12809" i="1"/>
  <c r="AF12804" i="1"/>
  <c r="AF12799" i="1"/>
  <c r="AF12794" i="1"/>
  <c r="AF12789" i="1"/>
  <c r="AF12784" i="1"/>
  <c r="AF12779" i="1"/>
  <c r="AF12774" i="1"/>
  <c r="AF12769" i="1"/>
  <c r="AF12764" i="1"/>
  <c r="AF12759" i="1"/>
  <c r="AF12754" i="1"/>
  <c r="AF12749" i="1"/>
  <c r="AF12744" i="1"/>
  <c r="AF12739" i="1"/>
  <c r="AF12734" i="1"/>
  <c r="AF12729" i="1"/>
  <c r="AF12724" i="1"/>
  <c r="AF12719" i="1"/>
  <c r="AF12714" i="1"/>
  <c r="AF12709" i="1"/>
  <c r="AF12704" i="1"/>
  <c r="AF12699" i="1"/>
  <c r="AF12694" i="1"/>
  <c r="AF12689" i="1"/>
  <c r="AF12684" i="1"/>
  <c r="AF12679" i="1"/>
  <c r="AF12674" i="1"/>
  <c r="AF12669" i="1"/>
  <c r="AF12664" i="1"/>
  <c r="AF12659" i="1"/>
  <c r="AF12654" i="1"/>
  <c r="AF12649" i="1"/>
  <c r="AF12644" i="1"/>
  <c r="AF12639" i="1"/>
  <c r="AF12634" i="1"/>
  <c r="AF12629" i="1"/>
  <c r="AF12624" i="1"/>
  <c r="AF12619" i="1"/>
  <c r="AF12614" i="1"/>
  <c r="AF12609" i="1"/>
  <c r="AF12604" i="1"/>
  <c r="AF12599" i="1"/>
  <c r="AF12594" i="1"/>
  <c r="AF12589" i="1"/>
  <c r="AF12584" i="1"/>
  <c r="AF12579" i="1"/>
  <c r="AF12574" i="1"/>
  <c r="AF12569" i="1"/>
  <c r="AF12564" i="1"/>
  <c r="AF12559" i="1"/>
  <c r="AF12554" i="1"/>
  <c r="AF12549" i="1"/>
  <c r="AF12544" i="1"/>
  <c r="AF12539" i="1"/>
  <c r="AF12534" i="1"/>
  <c r="AF12529" i="1"/>
  <c r="AF12524" i="1"/>
  <c r="AF12519" i="1"/>
  <c r="AF12514" i="1"/>
  <c r="AF12509" i="1"/>
  <c r="AF12504" i="1"/>
  <c r="AF12499" i="1"/>
  <c r="AF12494" i="1"/>
  <c r="AF12489" i="1"/>
  <c r="AF12484" i="1"/>
  <c r="AF12479" i="1"/>
  <c r="AF12474" i="1"/>
  <c r="AF12469" i="1"/>
  <c r="AF12464" i="1"/>
  <c r="AF12459" i="1"/>
  <c r="AF12454" i="1"/>
  <c r="AF12449" i="1"/>
  <c r="AF12444" i="1"/>
  <c r="AF12439" i="1"/>
  <c r="AF12434" i="1"/>
  <c r="AF12429" i="1"/>
  <c r="AF12424" i="1"/>
  <c r="AF12419" i="1"/>
  <c r="AF12414" i="1"/>
  <c r="AF12409" i="1"/>
  <c r="AF12404" i="1"/>
  <c r="AF12399" i="1"/>
  <c r="AF12394" i="1"/>
  <c r="AF12389" i="1"/>
  <c r="AF12384" i="1"/>
  <c r="AF12379" i="1"/>
  <c r="AF12374" i="1"/>
  <c r="AF12369" i="1"/>
  <c r="AF12364" i="1"/>
  <c r="AF12359" i="1"/>
  <c r="AF12354" i="1"/>
  <c r="AF12349" i="1"/>
  <c r="AF12344" i="1"/>
  <c r="AF12339" i="1"/>
  <c r="AF12334" i="1"/>
  <c r="AF12329" i="1"/>
  <c r="AF12324" i="1"/>
  <c r="AF12319" i="1"/>
  <c r="AF12314" i="1"/>
  <c r="AF12309" i="1"/>
  <c r="AF12304" i="1"/>
  <c r="AF12299" i="1"/>
  <c r="AF12294" i="1"/>
  <c r="AF12289" i="1"/>
  <c r="AF12284" i="1"/>
  <c r="AF12279" i="1"/>
  <c r="AF12274" i="1"/>
  <c r="AF12269" i="1"/>
  <c r="AF12264" i="1"/>
  <c r="AF12259" i="1"/>
  <c r="AF12254" i="1"/>
  <c r="AF12249" i="1"/>
  <c r="AF12244" i="1"/>
  <c r="AF12239" i="1"/>
  <c r="AF12234" i="1"/>
  <c r="AF12229" i="1"/>
  <c r="AF12224" i="1"/>
  <c r="AF12219" i="1"/>
  <c r="AF12214" i="1"/>
  <c r="AF12209" i="1"/>
  <c r="AF12204" i="1"/>
  <c r="AF12199" i="1"/>
  <c r="AF12194" i="1"/>
  <c r="AF12189" i="1"/>
  <c r="AF12184" i="1"/>
  <c r="AF12179" i="1"/>
  <c r="AF12174" i="1"/>
  <c r="AF12169" i="1"/>
  <c r="AF12164" i="1"/>
  <c r="AF12159" i="1"/>
  <c r="AF12154" i="1"/>
  <c r="AF12149" i="1"/>
  <c r="AF12144" i="1"/>
  <c r="AF12139" i="1"/>
  <c r="AF12134" i="1"/>
  <c r="AF12129" i="1"/>
  <c r="AF12124" i="1"/>
  <c r="AF12119" i="1"/>
  <c r="AF12114" i="1"/>
  <c r="AF12109" i="1"/>
  <c r="AF12104" i="1"/>
  <c r="AF12099" i="1"/>
  <c r="AF12094" i="1"/>
  <c r="AF12089" i="1"/>
  <c r="AF12084" i="1"/>
  <c r="AF12079" i="1"/>
  <c r="AF12074" i="1"/>
  <c r="AF12069" i="1"/>
  <c r="AF12064" i="1"/>
  <c r="AF12059" i="1"/>
  <c r="AF12054" i="1"/>
  <c r="AF12049" i="1"/>
  <c r="AF12044" i="1"/>
  <c r="AF12039" i="1"/>
  <c r="AF12034" i="1"/>
  <c r="AF12029" i="1"/>
  <c r="AF12024" i="1"/>
  <c r="AF12019" i="1"/>
  <c r="AF12014" i="1"/>
  <c r="AF12009" i="1"/>
  <c r="AF12004" i="1"/>
  <c r="AF11999" i="1"/>
  <c r="AF11994" i="1"/>
  <c r="AF11989" i="1"/>
  <c r="AF11984" i="1"/>
  <c r="AF11979" i="1"/>
  <c r="AF11974" i="1"/>
  <c r="AF11969" i="1"/>
  <c r="AF11964" i="1"/>
  <c r="AF11959" i="1"/>
  <c r="AF11954" i="1"/>
  <c r="AF11949" i="1"/>
  <c r="AF11944" i="1"/>
  <c r="AF11939" i="1"/>
  <c r="AF11934" i="1"/>
  <c r="AF11929" i="1"/>
  <c r="AF11924" i="1"/>
  <c r="AF11919" i="1"/>
  <c r="AF11914" i="1"/>
  <c r="AF11909" i="1"/>
  <c r="AF11904" i="1"/>
  <c r="AF11899" i="1"/>
  <c r="AF11894" i="1"/>
  <c r="AF11889" i="1"/>
  <c r="AF11884" i="1"/>
  <c r="AF11879" i="1"/>
  <c r="AF11874" i="1"/>
  <c r="AF11869" i="1"/>
  <c r="AF11864" i="1"/>
  <c r="AF11859" i="1"/>
  <c r="AF11854" i="1"/>
  <c r="AF11849" i="1"/>
  <c r="AF11844" i="1"/>
  <c r="AF11839" i="1"/>
  <c r="AF11834" i="1"/>
  <c r="AF11829" i="1"/>
  <c r="AF11824" i="1"/>
  <c r="AF11819" i="1"/>
  <c r="AF11814" i="1"/>
  <c r="AF11809" i="1"/>
  <c r="AF11804" i="1"/>
  <c r="AF11799" i="1"/>
  <c r="AF11794" i="1"/>
  <c r="AF11789" i="1"/>
  <c r="AF11784" i="1"/>
  <c r="AF11779" i="1"/>
  <c r="AF11774" i="1"/>
  <c r="AF11769" i="1"/>
  <c r="AF11764" i="1"/>
  <c r="AF11759" i="1"/>
  <c r="AF11754" i="1"/>
  <c r="AF11749" i="1"/>
  <c r="AF11744" i="1"/>
  <c r="AF11739" i="1"/>
  <c r="AF11734" i="1"/>
  <c r="AF11729" i="1"/>
  <c r="AF11724" i="1"/>
  <c r="AF11719" i="1"/>
  <c r="AF11714" i="1"/>
  <c r="AF11709" i="1"/>
  <c r="AF11704" i="1"/>
  <c r="AF11699" i="1"/>
  <c r="AF11694" i="1"/>
  <c r="AF11689" i="1"/>
  <c r="AF11684" i="1"/>
  <c r="AF11679" i="1"/>
  <c r="AF11674" i="1"/>
  <c r="AF11669" i="1"/>
  <c r="AF11664" i="1"/>
  <c r="AF11659" i="1"/>
  <c r="AF11654" i="1"/>
  <c r="AF11649" i="1"/>
  <c r="AF11644" i="1"/>
  <c r="AF11639" i="1"/>
  <c r="AF11634" i="1"/>
  <c r="AF11629" i="1"/>
  <c r="AF11624" i="1"/>
  <c r="AF11619" i="1"/>
  <c r="AF11614" i="1"/>
  <c r="AF11609" i="1"/>
  <c r="AF11604" i="1"/>
  <c r="AF11599" i="1"/>
  <c r="AF11594" i="1"/>
  <c r="AF11589" i="1"/>
  <c r="AF11584" i="1"/>
  <c r="AF11579" i="1"/>
  <c r="AF11574" i="1"/>
  <c r="AF11569" i="1"/>
  <c r="AF11564" i="1"/>
  <c r="AF11559" i="1"/>
  <c r="AF11554" i="1"/>
  <c r="AF11549" i="1"/>
  <c r="AF11544" i="1"/>
  <c r="AF11539" i="1"/>
  <c r="AF11534" i="1"/>
  <c r="AF11529" i="1"/>
  <c r="AF11524" i="1"/>
  <c r="AF11519" i="1"/>
  <c r="AF11514" i="1"/>
  <c r="AF11509" i="1"/>
  <c r="AF11504" i="1"/>
  <c r="AF11499" i="1"/>
  <c r="AF11494" i="1"/>
  <c r="AF11489" i="1"/>
  <c r="AF11484" i="1"/>
  <c r="AF11479" i="1"/>
  <c r="AF11474" i="1"/>
  <c r="AF11469" i="1"/>
  <c r="AF11464" i="1"/>
  <c r="AF11459" i="1"/>
  <c r="AF11454" i="1"/>
  <c r="AF11449" i="1"/>
  <c r="AF11444" i="1"/>
  <c r="AF11439" i="1"/>
  <c r="AF11434" i="1"/>
  <c r="AF11429" i="1"/>
  <c r="AF11424" i="1"/>
  <c r="AF11419" i="1"/>
  <c r="AF11414" i="1"/>
  <c r="AF11409" i="1"/>
  <c r="AF11404" i="1"/>
  <c r="AF11399" i="1"/>
  <c r="AF11394" i="1"/>
  <c r="AF11389" i="1"/>
  <c r="AF11384" i="1"/>
  <c r="AF11379" i="1"/>
  <c r="AF11374" i="1"/>
  <c r="AF11369" i="1"/>
  <c r="AF11364" i="1"/>
  <c r="AF11359" i="1"/>
  <c r="AF11354" i="1"/>
  <c r="AF11349" i="1"/>
  <c r="AF11344" i="1"/>
  <c r="AF11339" i="1"/>
  <c r="AF11334" i="1"/>
  <c r="AF11329" i="1"/>
  <c r="AF11324" i="1"/>
  <c r="AF11319" i="1"/>
  <c r="AF11314" i="1"/>
  <c r="AF11309" i="1"/>
  <c r="AF11304" i="1"/>
  <c r="AF11299" i="1"/>
  <c r="AF11294" i="1"/>
  <c r="AF11289" i="1"/>
  <c r="AF11284" i="1"/>
  <c r="AF11279" i="1"/>
  <c r="AF11274" i="1"/>
  <c r="AF11269" i="1"/>
  <c r="AF11264" i="1"/>
  <c r="AF11259" i="1"/>
  <c r="AF11254" i="1"/>
  <c r="AF11249" i="1"/>
  <c r="AF11244" i="1"/>
  <c r="AF11239" i="1"/>
  <c r="AF11234" i="1"/>
  <c r="AF11229" i="1"/>
  <c r="AF11224" i="1"/>
  <c r="AF11219" i="1"/>
  <c r="AF11214" i="1"/>
  <c r="AF11209" i="1"/>
  <c r="AF11204" i="1"/>
  <c r="AF11199" i="1"/>
  <c r="AF11194" i="1"/>
  <c r="AF11189" i="1"/>
  <c r="AF11184" i="1"/>
  <c r="AF11179" i="1"/>
  <c r="AF11174" i="1"/>
  <c r="AF11169" i="1"/>
  <c r="AF11164" i="1"/>
  <c r="AF11159" i="1"/>
  <c r="AF11154" i="1"/>
  <c r="AF11149" i="1"/>
  <c r="AF11144" i="1"/>
  <c r="AF11139" i="1"/>
  <c r="AF11134" i="1"/>
  <c r="AF11129" i="1"/>
  <c r="AF11124" i="1"/>
  <c r="AF11119" i="1"/>
  <c r="AF11114" i="1"/>
  <c r="AF11109" i="1"/>
  <c r="AF11104" i="1"/>
  <c r="AF11099" i="1"/>
  <c r="AF11094" i="1"/>
  <c r="AF11089" i="1"/>
  <c r="AF11084" i="1"/>
  <c r="AF11079" i="1"/>
  <c r="AF11074" i="1"/>
  <c r="AF11069" i="1"/>
  <c r="AF11064" i="1"/>
  <c r="AF11059" i="1"/>
  <c r="AF11054" i="1"/>
  <c r="AF11049" i="1"/>
  <c r="AF11044" i="1"/>
  <c r="AF11039" i="1"/>
  <c r="AF11034" i="1"/>
  <c r="AF11029" i="1"/>
  <c r="AF11024" i="1"/>
  <c r="AF11019" i="1"/>
  <c r="AF11014" i="1"/>
  <c r="AF11009" i="1"/>
  <c r="AF11004" i="1"/>
  <c r="AF10999" i="1"/>
  <c r="AF10994" i="1"/>
  <c r="AF10989" i="1"/>
  <c r="AF10984" i="1"/>
  <c r="AF10979" i="1"/>
  <c r="AF10974" i="1"/>
  <c r="AF10969" i="1"/>
  <c r="AF10964" i="1"/>
  <c r="AF10959" i="1"/>
  <c r="AF10954" i="1"/>
  <c r="AF10949" i="1"/>
  <c r="AF10944" i="1"/>
  <c r="AF10939" i="1"/>
  <c r="AF10934" i="1"/>
  <c r="AF10929" i="1"/>
  <c r="AF10924" i="1"/>
  <c r="AF10919" i="1"/>
  <c r="AF10914" i="1"/>
  <c r="AF10909" i="1"/>
  <c r="AF10904" i="1"/>
  <c r="AF10899" i="1"/>
  <c r="AF10894" i="1"/>
  <c r="AF10889" i="1"/>
  <c r="AF10884" i="1"/>
  <c r="AF10879" i="1"/>
  <c r="AF10874" i="1"/>
  <c r="AF10869" i="1"/>
  <c r="AF10864" i="1"/>
  <c r="AF10859" i="1"/>
  <c r="AF10854" i="1"/>
  <c r="AF10849" i="1"/>
  <c r="AF10844" i="1"/>
  <c r="AF10839" i="1"/>
  <c r="AF10834" i="1"/>
  <c r="AF10829" i="1"/>
  <c r="AF10824" i="1"/>
  <c r="AF10819" i="1"/>
  <c r="AF10814" i="1"/>
  <c r="AF10809" i="1"/>
  <c r="AF10804" i="1"/>
  <c r="AF10799" i="1"/>
  <c r="AF10794" i="1"/>
  <c r="AF10789" i="1"/>
  <c r="AF10784" i="1"/>
  <c r="AF10779" i="1"/>
  <c r="AF10774" i="1"/>
  <c r="AF10769" i="1"/>
  <c r="AF10764" i="1"/>
  <c r="AF10759" i="1"/>
  <c r="AF10754" i="1"/>
  <c r="AF10749" i="1"/>
  <c r="AF10744" i="1"/>
  <c r="AF10739" i="1"/>
  <c r="AF10734" i="1"/>
  <c r="AF10729" i="1"/>
  <c r="AF10724" i="1"/>
  <c r="AF10719" i="1"/>
  <c r="AF10714" i="1"/>
  <c r="AF10709" i="1"/>
  <c r="AF10704" i="1"/>
  <c r="AF10699" i="1"/>
  <c r="AF10694" i="1"/>
  <c r="AF10689" i="1"/>
  <c r="AF10684" i="1"/>
  <c r="AF10679" i="1"/>
  <c r="AF10674" i="1"/>
  <c r="AF10669" i="1"/>
  <c r="AF10664" i="1"/>
  <c r="AF10659" i="1"/>
  <c r="AF10654" i="1"/>
  <c r="AF10649" i="1"/>
  <c r="AF10644" i="1"/>
  <c r="AF10639" i="1"/>
  <c r="AF10634" i="1"/>
  <c r="AF10629" i="1"/>
  <c r="AF10624" i="1"/>
  <c r="AF10619" i="1"/>
  <c r="AF10614" i="1"/>
  <c r="AF10609" i="1"/>
  <c r="AF10604" i="1"/>
  <c r="AF10599" i="1"/>
  <c r="AF10594" i="1"/>
  <c r="AF10589" i="1"/>
  <c r="AF10584" i="1"/>
  <c r="AF10579" i="1"/>
  <c r="AF10574" i="1"/>
  <c r="AF10569" i="1"/>
  <c r="AF10564" i="1"/>
  <c r="AF10559" i="1"/>
  <c r="AF10554" i="1"/>
  <c r="AF10549" i="1"/>
  <c r="AF10544" i="1"/>
  <c r="AF10539" i="1"/>
  <c r="AF10534" i="1"/>
  <c r="AF10529" i="1"/>
  <c r="AF10524" i="1"/>
  <c r="AF10519" i="1"/>
  <c r="AF10514" i="1"/>
  <c r="AF10509" i="1"/>
  <c r="AF10504" i="1"/>
  <c r="AF10499" i="1"/>
  <c r="AF10494" i="1"/>
  <c r="AF10489" i="1"/>
  <c r="AF10484" i="1"/>
  <c r="AF10479" i="1"/>
  <c r="AF10474" i="1"/>
  <c r="AF10469" i="1"/>
  <c r="AF10464" i="1"/>
  <c r="AF10459" i="1"/>
  <c r="AF10454" i="1"/>
  <c r="AF10449" i="1"/>
  <c r="AF10444" i="1"/>
  <c r="AF10439" i="1"/>
  <c r="AF10434" i="1"/>
  <c r="AF10429" i="1"/>
  <c r="AF10424" i="1"/>
  <c r="AF10419" i="1"/>
  <c r="AF10414" i="1"/>
  <c r="AF10409" i="1"/>
  <c r="AF10404" i="1"/>
  <c r="AF10399" i="1"/>
  <c r="AF10394" i="1"/>
  <c r="AF10389" i="1"/>
  <c r="AF10384" i="1"/>
  <c r="AF10379" i="1"/>
  <c r="AF10374" i="1"/>
  <c r="AF10369" i="1"/>
  <c r="AF10364" i="1"/>
  <c r="AF10359" i="1"/>
  <c r="AF10354" i="1"/>
  <c r="AF10349" i="1"/>
  <c r="AF10344" i="1"/>
  <c r="AF10339" i="1"/>
  <c r="AF10334" i="1"/>
  <c r="AF10329" i="1"/>
  <c r="AF10324" i="1"/>
  <c r="AF10319" i="1"/>
  <c r="AF10314" i="1"/>
  <c r="AF10309" i="1"/>
  <c r="AF10304" i="1"/>
  <c r="AF10299" i="1"/>
  <c r="AF10294" i="1"/>
  <c r="AF10289" i="1"/>
  <c r="AF10284" i="1"/>
  <c r="AF10279" i="1"/>
  <c r="AF10274" i="1"/>
  <c r="AF10269" i="1"/>
  <c r="AF10264" i="1"/>
  <c r="AF10259" i="1"/>
  <c r="AF10254" i="1"/>
  <c r="AF10249" i="1"/>
  <c r="AF10244" i="1"/>
  <c r="AF10239" i="1"/>
  <c r="AF10234" i="1"/>
  <c r="AF10229" i="1"/>
  <c r="AF10224" i="1"/>
  <c r="AF10219" i="1"/>
  <c r="AF10214" i="1"/>
  <c r="AF10209" i="1"/>
  <c r="AF10204" i="1"/>
  <c r="AF10199" i="1"/>
  <c r="AF10194" i="1"/>
  <c r="AF10189" i="1"/>
  <c r="AF10184" i="1"/>
  <c r="AF10179" i="1"/>
  <c r="AF10174" i="1"/>
  <c r="AF10169" i="1"/>
  <c r="AF10164" i="1"/>
  <c r="AF10159" i="1"/>
  <c r="AF10154" i="1"/>
  <c r="AF10149" i="1"/>
  <c r="AF10144" i="1"/>
  <c r="AF10139" i="1"/>
  <c r="AF10134" i="1"/>
  <c r="AF10129" i="1"/>
  <c r="AF10124" i="1"/>
  <c r="AF10119" i="1"/>
  <c r="AF10114" i="1"/>
  <c r="AF10109" i="1"/>
  <c r="AF10104" i="1"/>
  <c r="AF10099" i="1"/>
  <c r="AF10094" i="1"/>
  <c r="AF10089" i="1"/>
  <c r="AF10084" i="1"/>
  <c r="AF10079" i="1"/>
  <c r="AF10074" i="1"/>
  <c r="AF10069" i="1"/>
  <c r="AF10064" i="1"/>
  <c r="AF10059" i="1"/>
  <c r="AF10054" i="1"/>
  <c r="AF10049" i="1"/>
  <c r="AF10044" i="1"/>
  <c r="AF10039" i="1"/>
  <c r="AF10034" i="1"/>
  <c r="AF10029" i="1"/>
  <c r="AF10024" i="1"/>
  <c r="AF10019" i="1"/>
  <c r="AF10014" i="1"/>
  <c r="AF10009" i="1"/>
  <c r="AF10004" i="1"/>
  <c r="AF9999" i="1"/>
  <c r="AF9994" i="1"/>
  <c r="AF9989" i="1"/>
  <c r="AF9984" i="1"/>
  <c r="AF9979" i="1"/>
  <c r="AF9974" i="1"/>
  <c r="AF9969" i="1"/>
  <c r="AF9964" i="1"/>
  <c r="AF9959" i="1"/>
  <c r="AF9954" i="1"/>
  <c r="AF9949" i="1"/>
  <c r="AF9944" i="1"/>
  <c r="AF9939" i="1"/>
  <c r="AF9934" i="1"/>
  <c r="AF9929" i="1"/>
  <c r="AF9924" i="1"/>
  <c r="AF9919" i="1"/>
  <c r="AF9914" i="1"/>
  <c r="AF9909" i="1"/>
  <c r="AF9904" i="1"/>
  <c r="AF9899" i="1"/>
  <c r="AF9894" i="1"/>
  <c r="AF9889" i="1"/>
  <c r="AF9884" i="1"/>
  <c r="AF9879" i="1"/>
  <c r="AF9874" i="1"/>
  <c r="AF9869" i="1"/>
  <c r="AF9864" i="1"/>
  <c r="AF9859" i="1"/>
  <c r="AF9854" i="1"/>
  <c r="AF9849" i="1"/>
  <c r="AF9844" i="1"/>
  <c r="AF9839" i="1"/>
  <c r="AF9834" i="1"/>
  <c r="AF9829" i="1"/>
  <c r="AF9824" i="1"/>
  <c r="AF9819" i="1"/>
  <c r="AF9814" i="1"/>
  <c r="AF9809" i="1"/>
  <c r="AF9804" i="1"/>
  <c r="AF9799" i="1"/>
  <c r="AF9794" i="1"/>
  <c r="AF9789" i="1"/>
  <c r="AF9784" i="1"/>
  <c r="AF9779" i="1"/>
  <c r="AF9774" i="1"/>
  <c r="AF9769" i="1"/>
  <c r="AF9764" i="1"/>
  <c r="AF9759" i="1"/>
  <c r="AF9754" i="1"/>
  <c r="AF9749" i="1"/>
  <c r="AF9744" i="1"/>
  <c r="AF9739" i="1"/>
  <c r="AF9734" i="1"/>
  <c r="AF9729" i="1"/>
  <c r="AF9724" i="1"/>
  <c r="AF9719" i="1"/>
  <c r="AF9714" i="1"/>
  <c r="AF9709" i="1"/>
  <c r="AF9704" i="1"/>
  <c r="AF9699" i="1"/>
  <c r="AF9694" i="1"/>
  <c r="AF9689" i="1"/>
  <c r="AF9684" i="1"/>
  <c r="AF9679" i="1"/>
  <c r="AF9674" i="1"/>
  <c r="AF9669" i="1"/>
  <c r="AF9664" i="1"/>
  <c r="AF9659" i="1"/>
  <c r="AF9654" i="1"/>
  <c r="AF9649" i="1"/>
  <c r="AF9644" i="1"/>
  <c r="AF9639" i="1"/>
  <c r="AF9634" i="1"/>
  <c r="AF9629" i="1"/>
  <c r="AF9624" i="1"/>
  <c r="AF9619" i="1"/>
  <c r="AF9614" i="1"/>
  <c r="AF9609" i="1"/>
  <c r="AF9604" i="1"/>
  <c r="AF9599" i="1"/>
  <c r="AF9594" i="1"/>
  <c r="AF9589" i="1"/>
  <c r="AF9584" i="1"/>
  <c r="AF9579" i="1"/>
  <c r="AF9574" i="1"/>
  <c r="AF9569" i="1"/>
  <c r="AF9564" i="1"/>
  <c r="AF9559" i="1"/>
  <c r="AF9554" i="1"/>
  <c r="AF9549" i="1"/>
  <c r="AF9544" i="1"/>
  <c r="AF9539" i="1"/>
  <c r="AF9534" i="1"/>
  <c r="AF9529" i="1"/>
  <c r="AF9524" i="1"/>
  <c r="AF9519" i="1"/>
  <c r="AF9514" i="1"/>
  <c r="AF9509" i="1"/>
  <c r="AF9504" i="1"/>
  <c r="AF9499" i="1"/>
  <c r="AF9494" i="1"/>
  <c r="AF9489" i="1"/>
  <c r="AF9484" i="1"/>
  <c r="AF9479" i="1"/>
  <c r="AF9474" i="1"/>
  <c r="AF9469" i="1"/>
  <c r="AF9464" i="1"/>
  <c r="AF9459" i="1"/>
  <c r="AF9454" i="1"/>
  <c r="AF9449" i="1"/>
  <c r="AF9444" i="1"/>
  <c r="AF9439" i="1"/>
  <c r="AF9434" i="1"/>
  <c r="AF9429" i="1"/>
  <c r="AF9424" i="1"/>
  <c r="AF9419" i="1"/>
  <c r="AF9414" i="1"/>
  <c r="AF9409" i="1"/>
  <c r="AF9404" i="1"/>
  <c r="AF9399" i="1"/>
  <c r="AF9394" i="1"/>
  <c r="AF9389" i="1"/>
  <c r="AF9384" i="1"/>
  <c r="AF9379" i="1"/>
  <c r="AF9374" i="1"/>
  <c r="AF9369" i="1"/>
  <c r="AF9364" i="1"/>
  <c r="AF9359" i="1"/>
  <c r="AF9354" i="1"/>
  <c r="AF9349" i="1"/>
  <c r="AF9344" i="1"/>
  <c r="AF9339" i="1"/>
  <c r="AF9334" i="1"/>
  <c r="AF9329" i="1"/>
  <c r="AF9324" i="1"/>
  <c r="AF9319" i="1"/>
  <c r="AF9314" i="1"/>
  <c r="AF9309" i="1"/>
  <c r="AF9304" i="1"/>
  <c r="AF9299" i="1"/>
  <c r="AF9294" i="1"/>
  <c r="AF9289" i="1"/>
  <c r="AF9284" i="1"/>
  <c r="AF9279" i="1"/>
  <c r="AF9274" i="1"/>
  <c r="AF9269" i="1"/>
  <c r="AF9264" i="1"/>
  <c r="AF9259" i="1"/>
  <c r="AF9254" i="1"/>
  <c r="AF9249" i="1"/>
  <c r="AF9244" i="1"/>
  <c r="AF9239" i="1"/>
  <c r="AF9234" i="1"/>
  <c r="AF9229" i="1"/>
  <c r="AF9224" i="1"/>
  <c r="AF9219" i="1"/>
  <c r="AF9214" i="1"/>
  <c r="AF9209" i="1"/>
  <c r="AF9204" i="1"/>
  <c r="AF9199" i="1"/>
  <c r="AF9194" i="1"/>
  <c r="AF9189" i="1"/>
  <c r="AF9184" i="1"/>
  <c r="AF9179" i="1"/>
  <c r="AF9174" i="1"/>
  <c r="AF9169" i="1"/>
  <c r="AF9164" i="1"/>
  <c r="AF9159" i="1"/>
  <c r="AF9154" i="1"/>
  <c r="AF9149" i="1"/>
  <c r="AF9144" i="1"/>
  <c r="AF9139" i="1"/>
  <c r="AF9134" i="1"/>
  <c r="AF9129" i="1"/>
  <c r="AF9124" i="1"/>
  <c r="AF9119" i="1"/>
  <c r="AF9114" i="1"/>
  <c r="AF9109" i="1"/>
  <c r="AF9104" i="1"/>
  <c r="AF9099" i="1"/>
  <c r="AF9094" i="1"/>
  <c r="AF9089" i="1"/>
  <c r="AF9084" i="1"/>
  <c r="AF9079" i="1"/>
  <c r="AF9074" i="1"/>
  <c r="AF9069" i="1"/>
  <c r="AF9064" i="1"/>
  <c r="AF9059" i="1"/>
  <c r="AF9054" i="1"/>
  <c r="AF9049" i="1"/>
  <c r="AF9044" i="1"/>
  <c r="AF9039" i="1"/>
  <c r="AF9034" i="1"/>
  <c r="AF9029" i="1"/>
  <c r="AF9024" i="1"/>
  <c r="AF9019" i="1"/>
  <c r="AF9014" i="1"/>
  <c r="AF9009" i="1"/>
  <c r="AF9004" i="1"/>
  <c r="AF8999" i="1"/>
  <c r="AF8994" i="1"/>
  <c r="AF8989" i="1"/>
  <c r="AF8984" i="1"/>
  <c r="AF8979" i="1"/>
  <c r="AF8974" i="1"/>
  <c r="AF8969" i="1"/>
  <c r="AF8964" i="1"/>
  <c r="AF8959" i="1"/>
  <c r="AF8954" i="1"/>
  <c r="AF8949" i="1"/>
  <c r="AF8944" i="1"/>
  <c r="AF8939" i="1"/>
  <c r="AF8934" i="1"/>
  <c r="AF8929" i="1"/>
  <c r="AF8924" i="1"/>
  <c r="AF8919" i="1"/>
  <c r="AF8914" i="1"/>
  <c r="AF8909" i="1"/>
  <c r="AF8904" i="1"/>
  <c r="AF8899" i="1"/>
  <c r="AF8894" i="1"/>
  <c r="AF8889" i="1"/>
  <c r="AF8884" i="1"/>
  <c r="AF8879" i="1"/>
  <c r="AF8874" i="1"/>
  <c r="AF8869" i="1"/>
  <c r="AF8864" i="1"/>
  <c r="AF8859" i="1"/>
  <c r="AF8854" i="1"/>
  <c r="AF8849" i="1"/>
  <c r="AF8844" i="1"/>
  <c r="AF8839" i="1"/>
  <c r="AF8834" i="1"/>
  <c r="AF8829" i="1"/>
  <c r="AF8824" i="1"/>
  <c r="AF8819" i="1"/>
  <c r="AF8814" i="1"/>
  <c r="AF8809" i="1"/>
  <c r="AF8804" i="1"/>
  <c r="AF8799" i="1"/>
  <c r="AF8794" i="1"/>
  <c r="AF8789" i="1"/>
  <c r="AF8784" i="1"/>
  <c r="AF8779" i="1"/>
  <c r="AF8774" i="1"/>
  <c r="AF8769" i="1"/>
  <c r="AF8764" i="1"/>
  <c r="AF8759" i="1"/>
  <c r="AF8754" i="1"/>
  <c r="AF8749" i="1"/>
  <c r="AF8744" i="1"/>
  <c r="AF8739" i="1"/>
  <c r="AF8734" i="1"/>
  <c r="AF8729" i="1"/>
  <c r="AF8724" i="1"/>
  <c r="AF8719" i="1"/>
  <c r="AF8714" i="1"/>
  <c r="AF8709" i="1"/>
  <c r="AF8704" i="1"/>
  <c r="AF8699" i="1"/>
  <c r="AF8694" i="1"/>
  <c r="AF8689" i="1"/>
  <c r="AF8684" i="1"/>
  <c r="AF8679" i="1"/>
  <c r="AF8674" i="1"/>
  <c r="AF8669" i="1"/>
  <c r="AF8664" i="1"/>
  <c r="AF8659" i="1"/>
  <c r="AF8654" i="1"/>
  <c r="AF8649" i="1"/>
  <c r="AF8644" i="1"/>
  <c r="AF8639" i="1"/>
  <c r="AF8634" i="1"/>
  <c r="AF8629" i="1"/>
  <c r="AF8624" i="1"/>
  <c r="AF8619" i="1"/>
  <c r="AF8614" i="1"/>
  <c r="AF8609" i="1"/>
  <c r="AF8604" i="1"/>
  <c r="AF8599" i="1"/>
  <c r="AF8594" i="1"/>
  <c r="AF8589" i="1"/>
  <c r="AF8584" i="1"/>
  <c r="AF8579" i="1"/>
  <c r="AF8574" i="1"/>
  <c r="AF8569" i="1"/>
  <c r="AF8564" i="1"/>
  <c r="AF8559" i="1"/>
  <c r="AF8554" i="1"/>
  <c r="AF8549" i="1"/>
  <c r="AF8544" i="1"/>
  <c r="AF8539" i="1"/>
  <c r="AF8534" i="1"/>
  <c r="AF8529" i="1"/>
  <c r="AF8524" i="1"/>
  <c r="AF8519" i="1"/>
  <c r="AF8514" i="1"/>
  <c r="AF8509" i="1"/>
  <c r="AF8504" i="1"/>
  <c r="AF8499" i="1"/>
  <c r="AF8494" i="1"/>
  <c r="AF8489" i="1"/>
  <c r="AF8484" i="1"/>
  <c r="AF8479" i="1"/>
  <c r="AF8474" i="1"/>
  <c r="AF8469" i="1"/>
  <c r="AF8464" i="1"/>
  <c r="AF8459" i="1"/>
  <c r="AF8454" i="1"/>
  <c r="AF8449" i="1"/>
  <c r="AF8444" i="1"/>
  <c r="AF8439" i="1"/>
  <c r="AF8434" i="1"/>
  <c r="AF8429" i="1"/>
  <c r="AF8424" i="1"/>
  <c r="AF8419" i="1"/>
  <c r="AF8414" i="1"/>
  <c r="AF8409" i="1"/>
  <c r="AF8404" i="1"/>
  <c r="AF8399" i="1"/>
  <c r="AF8394" i="1"/>
  <c r="AF8389" i="1"/>
  <c r="AF8384" i="1"/>
  <c r="AF8379" i="1"/>
  <c r="AF8374" i="1"/>
  <c r="AF8369" i="1"/>
  <c r="AF8364" i="1"/>
  <c r="AF8359" i="1"/>
  <c r="AF8354" i="1"/>
  <c r="AF8349" i="1"/>
  <c r="AF8344" i="1"/>
  <c r="AF8339" i="1"/>
  <c r="AF8334" i="1"/>
  <c r="AF8329" i="1"/>
  <c r="AF8324" i="1"/>
  <c r="AF8319" i="1"/>
  <c r="AF8314" i="1"/>
  <c r="AF8309" i="1"/>
  <c r="AF8304" i="1"/>
  <c r="AF8299" i="1"/>
  <c r="AF8294" i="1"/>
  <c r="AF8289" i="1"/>
  <c r="AF8284" i="1"/>
  <c r="AF8279" i="1"/>
  <c r="AF8274" i="1"/>
  <c r="AF8269" i="1"/>
  <c r="AF8264" i="1"/>
  <c r="AF8259" i="1"/>
  <c r="AF8254" i="1"/>
  <c r="AF8249" i="1"/>
  <c r="AF8244" i="1"/>
  <c r="AF8239" i="1"/>
  <c r="AF8234" i="1"/>
  <c r="AF8229" i="1"/>
  <c r="AF8224" i="1"/>
  <c r="AF8219" i="1"/>
  <c r="AF8214" i="1"/>
  <c r="AF8209" i="1"/>
  <c r="AF8204" i="1"/>
  <c r="AF8199" i="1"/>
  <c r="AF8194" i="1"/>
  <c r="AF8189" i="1"/>
  <c r="AF8184" i="1"/>
  <c r="AF8179" i="1"/>
  <c r="AF8174" i="1"/>
  <c r="AF8169" i="1"/>
  <c r="AF8164" i="1"/>
  <c r="AF8159" i="1"/>
  <c r="AF8154" i="1"/>
  <c r="AF8149" i="1"/>
  <c r="AF8144" i="1"/>
  <c r="AF8139" i="1"/>
  <c r="AF8134" i="1"/>
  <c r="AF8129" i="1"/>
  <c r="AF8124" i="1"/>
  <c r="AF8119" i="1"/>
  <c r="AF8114" i="1"/>
  <c r="AF8109" i="1"/>
  <c r="AF8104" i="1"/>
  <c r="AF8099" i="1"/>
  <c r="AF8094" i="1"/>
  <c r="AF8089" i="1"/>
  <c r="AF8084" i="1"/>
  <c r="AF8079" i="1"/>
  <c r="AF8074" i="1"/>
  <c r="AF8069" i="1"/>
  <c r="AF8064" i="1"/>
  <c r="AF8059" i="1"/>
  <c r="AF8054" i="1"/>
  <c r="AF8049" i="1"/>
  <c r="AF8044" i="1"/>
  <c r="AF8039" i="1"/>
  <c r="AF8034" i="1"/>
  <c r="AF8029" i="1"/>
  <c r="AF8024" i="1"/>
  <c r="AF8019" i="1"/>
  <c r="AF8014" i="1"/>
  <c r="AF8009" i="1"/>
  <c r="AF8004" i="1"/>
  <c r="AF7999" i="1"/>
  <c r="AF7994" i="1"/>
  <c r="AF7989" i="1"/>
  <c r="AF7984" i="1"/>
  <c r="AF7979" i="1"/>
  <c r="AF7974" i="1"/>
  <c r="AF7969" i="1"/>
  <c r="AF7964" i="1"/>
  <c r="AF7959" i="1"/>
  <c r="AF7954" i="1"/>
  <c r="AF7949" i="1"/>
  <c r="AF7944" i="1"/>
  <c r="AF7939" i="1"/>
  <c r="AF7934" i="1"/>
  <c r="AF7929" i="1"/>
  <c r="AF7924" i="1"/>
  <c r="AF7919" i="1"/>
  <c r="AF7914" i="1"/>
  <c r="AF7909" i="1"/>
  <c r="AF7904" i="1"/>
  <c r="AF7899" i="1"/>
  <c r="AF7894" i="1"/>
  <c r="AF7889" i="1"/>
  <c r="AF7884" i="1"/>
  <c r="AF7879" i="1"/>
  <c r="AF7874" i="1"/>
  <c r="AF7869" i="1"/>
  <c r="AF7864" i="1"/>
  <c r="AF7859" i="1"/>
  <c r="AF7854" i="1"/>
  <c r="AF7849" i="1"/>
  <c r="AF7844" i="1"/>
  <c r="AF7839" i="1"/>
  <c r="AF7834" i="1"/>
  <c r="AF7829" i="1"/>
  <c r="AF7824" i="1"/>
  <c r="AF7819" i="1"/>
  <c r="AF7814" i="1"/>
  <c r="AF7809" i="1"/>
  <c r="AF7804" i="1"/>
  <c r="AF7799" i="1"/>
  <c r="AF7794" i="1"/>
  <c r="AF7789" i="1"/>
  <c r="AF7784" i="1"/>
  <c r="AF7779" i="1"/>
  <c r="AF7774" i="1"/>
  <c r="AF7769" i="1"/>
  <c r="AF7764" i="1"/>
  <c r="AF7759" i="1"/>
  <c r="AF7754" i="1"/>
  <c r="AF7749" i="1"/>
  <c r="AF7744" i="1"/>
  <c r="AF7739" i="1"/>
  <c r="AF7734" i="1"/>
  <c r="AF7729" i="1"/>
  <c r="AF7724" i="1"/>
  <c r="AF7719" i="1"/>
  <c r="AF7714" i="1"/>
  <c r="AF7709" i="1"/>
  <c r="AF7704" i="1"/>
  <c r="AF7699" i="1"/>
  <c r="AF7694" i="1"/>
  <c r="AF7689" i="1"/>
  <c r="AF7684" i="1"/>
  <c r="AF7679" i="1"/>
  <c r="AF7674" i="1"/>
  <c r="AF7669" i="1"/>
  <c r="AF7664" i="1"/>
  <c r="AF7659" i="1"/>
  <c r="AF7654" i="1"/>
  <c r="AF7649" i="1"/>
  <c r="AF7644" i="1"/>
  <c r="AF7639" i="1"/>
  <c r="AF7634" i="1"/>
  <c r="AF7629" i="1"/>
  <c r="AF7624" i="1"/>
  <c r="AF7619" i="1"/>
  <c r="AF7614" i="1"/>
  <c r="AF7609" i="1"/>
  <c r="AF7604" i="1"/>
  <c r="AF7599" i="1"/>
  <c r="AF7594" i="1"/>
  <c r="AF7589" i="1"/>
  <c r="AF7584" i="1"/>
  <c r="AF7579" i="1"/>
  <c r="AF7574" i="1"/>
  <c r="AF7569" i="1"/>
  <c r="AF7564" i="1"/>
  <c r="AF7559" i="1"/>
  <c r="AF7554" i="1"/>
  <c r="AF7549" i="1"/>
  <c r="AF7544" i="1"/>
  <c r="AF7539" i="1"/>
  <c r="AF7534" i="1"/>
  <c r="AF7529" i="1"/>
  <c r="AF7524" i="1"/>
  <c r="AF7519" i="1"/>
  <c r="AF7514" i="1"/>
  <c r="AF7509" i="1"/>
  <c r="AF7504" i="1"/>
  <c r="AF7499" i="1"/>
  <c r="AF7494" i="1"/>
  <c r="AF7489" i="1"/>
  <c r="AF7484" i="1"/>
  <c r="AF7479" i="1"/>
  <c r="AF7474" i="1"/>
  <c r="AF7469" i="1"/>
  <c r="AF7464" i="1"/>
  <c r="AF7459" i="1"/>
  <c r="AF7454" i="1"/>
  <c r="AF7449" i="1"/>
  <c r="AF7444" i="1"/>
  <c r="AF7439" i="1"/>
  <c r="AF7434" i="1"/>
  <c r="AF7429" i="1"/>
  <c r="AF7424" i="1"/>
  <c r="AF7419" i="1"/>
  <c r="AF7414" i="1"/>
  <c r="AF7409" i="1"/>
  <c r="AF7404" i="1"/>
  <c r="AF7399" i="1"/>
  <c r="AF7394" i="1"/>
  <c r="AF7389" i="1"/>
  <c r="AF7384" i="1"/>
  <c r="AF7379" i="1"/>
  <c r="AF7374" i="1"/>
  <c r="AF7369" i="1"/>
  <c r="AF7364" i="1"/>
  <c r="AF7359" i="1"/>
  <c r="AF7354" i="1"/>
  <c r="AF7349" i="1"/>
  <c r="AF7344" i="1"/>
  <c r="AF7339" i="1"/>
  <c r="AF7334" i="1"/>
  <c r="AF7329" i="1"/>
  <c r="AF7324" i="1"/>
  <c r="AF7319" i="1"/>
  <c r="AF7314" i="1"/>
  <c r="AF7309" i="1"/>
  <c r="AF7304" i="1"/>
  <c r="AF7299" i="1"/>
  <c r="AF7294" i="1"/>
  <c r="AF7289" i="1"/>
  <c r="AF7284" i="1"/>
  <c r="AF7279" i="1"/>
  <c r="AF7274" i="1"/>
  <c r="AF7269" i="1"/>
  <c r="AF7264" i="1"/>
  <c r="AF7259" i="1"/>
  <c r="AF7254" i="1"/>
  <c r="AF7249" i="1"/>
  <c r="AF7244" i="1"/>
  <c r="AF7239" i="1"/>
  <c r="AF7234" i="1"/>
  <c r="AF7229" i="1"/>
  <c r="AF7224" i="1"/>
  <c r="AF7219" i="1"/>
  <c r="AF7214" i="1"/>
  <c r="AF7209" i="1"/>
  <c r="AF7204" i="1"/>
  <c r="AF7199" i="1"/>
  <c r="AF7194" i="1"/>
  <c r="AF7189" i="1"/>
  <c r="AF7184" i="1"/>
  <c r="AF7179" i="1"/>
  <c r="AF7174" i="1"/>
  <c r="AF7169" i="1"/>
  <c r="AF7164" i="1"/>
  <c r="AF7159" i="1"/>
  <c r="AF7154" i="1"/>
  <c r="AF7149" i="1"/>
  <c r="AF7144" i="1"/>
  <c r="AF7139" i="1"/>
  <c r="AF7134" i="1"/>
  <c r="AF7129" i="1"/>
  <c r="AF7124" i="1"/>
  <c r="AF7119" i="1"/>
  <c r="AF7114" i="1"/>
  <c r="AF7109" i="1"/>
  <c r="AF7104" i="1"/>
  <c r="AF7099" i="1"/>
  <c r="AF7094" i="1"/>
  <c r="AF7089" i="1"/>
  <c r="AF7084" i="1"/>
  <c r="AF7079" i="1"/>
  <c r="AF7074" i="1"/>
  <c r="AF7069" i="1"/>
  <c r="AF7064" i="1"/>
  <c r="AF7059" i="1"/>
  <c r="AF7054" i="1"/>
  <c r="AF7049" i="1"/>
  <c r="AF7044" i="1"/>
  <c r="AF7039" i="1"/>
  <c r="AF7034" i="1"/>
  <c r="AF7029" i="1"/>
  <c r="AF7024" i="1"/>
  <c r="AF7019" i="1"/>
  <c r="AF7014" i="1"/>
  <c r="AF7009" i="1"/>
  <c r="AF7004" i="1"/>
  <c r="AF6999" i="1"/>
  <c r="AF6994" i="1"/>
  <c r="AF6989" i="1"/>
  <c r="AF6984" i="1"/>
  <c r="AF6979" i="1"/>
  <c r="AF6974" i="1"/>
  <c r="AF6969" i="1"/>
  <c r="AF6964" i="1"/>
  <c r="AF6959" i="1"/>
  <c r="AF6954" i="1"/>
  <c r="AF6949" i="1"/>
  <c r="AF6944" i="1"/>
  <c r="AF6939" i="1"/>
  <c r="AF6934" i="1"/>
  <c r="AF6929" i="1"/>
  <c r="AF6924" i="1"/>
  <c r="AF6919" i="1"/>
  <c r="AF6914" i="1"/>
  <c r="AF6909" i="1"/>
  <c r="AF6904" i="1"/>
  <c r="AF6899" i="1"/>
  <c r="AF6894" i="1"/>
  <c r="AF6889" i="1"/>
  <c r="AF6884" i="1"/>
  <c r="AF6879" i="1"/>
  <c r="AF6874" i="1"/>
  <c r="AF6869" i="1"/>
  <c r="AF6864" i="1"/>
  <c r="AF6859" i="1"/>
  <c r="AF6854" i="1"/>
  <c r="AF6849" i="1"/>
  <c r="AF6844" i="1"/>
  <c r="AF6839" i="1"/>
  <c r="AF6834" i="1"/>
  <c r="AF6829" i="1"/>
  <c r="AF6824" i="1"/>
  <c r="AF6819" i="1"/>
  <c r="AF6814" i="1"/>
  <c r="AF6809" i="1"/>
  <c r="AF6804" i="1"/>
  <c r="AF6799" i="1"/>
  <c r="AF6794" i="1"/>
  <c r="AF6789" i="1"/>
  <c r="AF6784" i="1"/>
  <c r="AF6779" i="1"/>
  <c r="AF6774" i="1"/>
  <c r="AF6769" i="1"/>
  <c r="AF6764" i="1"/>
  <c r="AF6759" i="1"/>
  <c r="AF6754" i="1"/>
  <c r="AF6749" i="1"/>
  <c r="AF6744" i="1"/>
  <c r="AF6739" i="1"/>
  <c r="AF6734" i="1"/>
  <c r="AF6729" i="1"/>
  <c r="AF6724" i="1"/>
  <c r="AF6719" i="1"/>
  <c r="AF6714" i="1"/>
  <c r="AF6709" i="1"/>
  <c r="AF6704" i="1"/>
  <c r="AF6699" i="1"/>
  <c r="AF6694" i="1"/>
  <c r="AF6689" i="1"/>
  <c r="AF6684" i="1"/>
  <c r="AF6679" i="1"/>
  <c r="AF6674" i="1"/>
  <c r="AF6669" i="1"/>
  <c r="AF6664" i="1"/>
  <c r="AF6659" i="1"/>
  <c r="AF6654" i="1"/>
  <c r="AF6649" i="1"/>
  <c r="AF6644" i="1"/>
  <c r="AF6639" i="1"/>
  <c r="AF6634" i="1"/>
  <c r="AF6629" i="1"/>
  <c r="AF6624" i="1"/>
  <c r="AF6619" i="1"/>
  <c r="AF6614" i="1"/>
  <c r="AF6609" i="1"/>
  <c r="AF6604" i="1"/>
  <c r="AF6599" i="1"/>
  <c r="AF6594" i="1"/>
  <c r="AF6589" i="1"/>
  <c r="AF6584" i="1"/>
  <c r="AF6579" i="1"/>
  <c r="AF6574" i="1"/>
  <c r="AF6569" i="1"/>
  <c r="AF6564" i="1"/>
  <c r="AF6559" i="1"/>
  <c r="AF6554" i="1"/>
  <c r="AF6549" i="1"/>
  <c r="AF6544" i="1"/>
  <c r="AF6539" i="1"/>
  <c r="AF6534" i="1"/>
  <c r="AF6529" i="1"/>
  <c r="AF6524" i="1"/>
  <c r="AF6519" i="1"/>
  <c r="AF6514" i="1"/>
  <c r="AF6509" i="1"/>
  <c r="AF6504" i="1"/>
  <c r="AF6499" i="1"/>
  <c r="AF6494" i="1"/>
  <c r="AF6489" i="1"/>
  <c r="AF6484" i="1"/>
  <c r="AF6479" i="1"/>
  <c r="AF6474" i="1"/>
  <c r="AF6469" i="1"/>
  <c r="AF6464" i="1"/>
  <c r="AF6459" i="1"/>
  <c r="AF6454" i="1"/>
  <c r="AF6449" i="1"/>
  <c r="AF6444" i="1"/>
  <c r="AF6439" i="1"/>
  <c r="AF6434" i="1"/>
  <c r="AF6429" i="1"/>
  <c r="AF6424" i="1"/>
  <c r="AF6419" i="1"/>
  <c r="AF6414" i="1"/>
  <c r="AF6409" i="1"/>
  <c r="AF6404" i="1"/>
  <c r="AF6399" i="1"/>
  <c r="AF6394" i="1"/>
  <c r="AF6389" i="1"/>
  <c r="AF6384" i="1"/>
  <c r="AF6379" i="1"/>
  <c r="AF6374" i="1"/>
  <c r="AF6369" i="1"/>
  <c r="AF6364" i="1"/>
  <c r="AF6359" i="1"/>
  <c r="AF6354" i="1"/>
  <c r="AF6349" i="1"/>
  <c r="AF6344" i="1"/>
  <c r="AF6339" i="1"/>
  <c r="AF6334" i="1"/>
  <c r="AF6329" i="1"/>
  <c r="AF6324" i="1"/>
  <c r="AF6319" i="1"/>
  <c r="AF6314" i="1"/>
  <c r="AF6309" i="1"/>
  <c r="AF6304" i="1"/>
  <c r="AF6299" i="1"/>
  <c r="AF6294" i="1"/>
  <c r="AF6289" i="1"/>
  <c r="AF6284" i="1"/>
  <c r="AF6279" i="1"/>
  <c r="AF6274" i="1"/>
  <c r="AF6269" i="1"/>
  <c r="AF6264" i="1"/>
  <c r="AF6259" i="1"/>
  <c r="AF6254" i="1"/>
  <c r="AF6249" i="1"/>
  <c r="AF6244" i="1"/>
  <c r="AF6239" i="1"/>
  <c r="AF6234" i="1"/>
  <c r="AF6229" i="1"/>
  <c r="AF6224" i="1"/>
  <c r="AF6219" i="1"/>
  <c r="AF6214" i="1"/>
  <c r="AF6209" i="1"/>
  <c r="AF6204" i="1"/>
  <c r="AF6199" i="1"/>
  <c r="AF6194" i="1"/>
  <c r="AF6189" i="1"/>
  <c r="AF6184" i="1"/>
  <c r="AF6179" i="1"/>
  <c r="AF6174" i="1"/>
  <c r="AF6169" i="1"/>
  <c r="AF6164" i="1"/>
  <c r="AF6159" i="1"/>
  <c r="AF6154" i="1"/>
  <c r="AF6149" i="1"/>
  <c r="AF6144" i="1"/>
  <c r="AF6139" i="1"/>
  <c r="AF6134" i="1"/>
  <c r="AF6129" i="1"/>
  <c r="AF6124" i="1"/>
  <c r="AF6119" i="1"/>
  <c r="AF6114" i="1"/>
  <c r="AF6109" i="1"/>
  <c r="AF6104" i="1"/>
  <c r="AF6099" i="1"/>
  <c r="AF6094" i="1"/>
  <c r="AF6089" i="1"/>
  <c r="AF6084" i="1"/>
  <c r="AF6079" i="1"/>
  <c r="AF6074" i="1"/>
  <c r="AF6069" i="1"/>
  <c r="AF6064" i="1"/>
  <c r="AF6059" i="1"/>
  <c r="AF6054" i="1"/>
  <c r="AF6049" i="1"/>
  <c r="AF6044" i="1"/>
  <c r="AF6039" i="1"/>
  <c r="AF6034" i="1"/>
  <c r="AF6029" i="1"/>
  <c r="AF6024" i="1"/>
  <c r="AF6019" i="1"/>
  <c r="AF6014" i="1"/>
  <c r="AF6009" i="1"/>
  <c r="AF6004" i="1"/>
  <c r="AF5999" i="1"/>
  <c r="AF5994" i="1"/>
  <c r="AF5989" i="1"/>
  <c r="AF5984" i="1"/>
  <c r="AF5979" i="1"/>
  <c r="AF5974" i="1"/>
  <c r="AF5969" i="1"/>
  <c r="AF5964" i="1"/>
  <c r="AF5959" i="1"/>
  <c r="AF5954" i="1"/>
  <c r="AF5949" i="1"/>
  <c r="AF5944" i="1"/>
  <c r="AF5939" i="1"/>
  <c r="AF5934" i="1"/>
  <c r="AF5929" i="1"/>
  <c r="AF5924" i="1"/>
  <c r="AF5919" i="1"/>
  <c r="AF5914" i="1"/>
  <c r="AF5909" i="1"/>
  <c r="AF5904" i="1"/>
  <c r="AF5899" i="1"/>
  <c r="AF5894" i="1"/>
  <c r="AF5889" i="1"/>
  <c r="AF5884" i="1"/>
  <c r="AF5879" i="1"/>
  <c r="AF5874" i="1"/>
  <c r="AF5869" i="1"/>
  <c r="AF5864" i="1"/>
  <c r="AF5859" i="1"/>
  <c r="AF5854" i="1"/>
  <c r="AF5849" i="1"/>
  <c r="AF5844" i="1"/>
  <c r="AF5839" i="1"/>
  <c r="AF5834" i="1"/>
  <c r="AF5829" i="1"/>
  <c r="AF5824" i="1"/>
  <c r="AF5819" i="1"/>
  <c r="AF5814" i="1"/>
  <c r="AF5809" i="1"/>
  <c r="AF5804" i="1"/>
  <c r="AF5799" i="1"/>
  <c r="AF5794" i="1"/>
  <c r="AF5789" i="1"/>
  <c r="AF5784" i="1"/>
  <c r="AF5779" i="1"/>
  <c r="AF5774" i="1"/>
  <c r="AF5769" i="1"/>
  <c r="AF5764" i="1"/>
  <c r="AF5759" i="1"/>
  <c r="AF5754" i="1"/>
  <c r="AF5749" i="1"/>
  <c r="AF5744" i="1"/>
  <c r="AF5739" i="1"/>
  <c r="AF5734" i="1"/>
  <c r="AF5729" i="1"/>
  <c r="AF5724" i="1"/>
  <c r="AF5719" i="1"/>
  <c r="AF5714" i="1"/>
  <c r="AF5709" i="1"/>
  <c r="AF5704" i="1"/>
  <c r="AF5699" i="1"/>
  <c r="AF5694" i="1"/>
  <c r="AF5689" i="1"/>
  <c r="AF5684" i="1"/>
  <c r="AF5679" i="1"/>
  <c r="AF5674" i="1"/>
  <c r="AF5669" i="1"/>
  <c r="AF5664" i="1"/>
  <c r="AF5659" i="1"/>
  <c r="AF5654" i="1"/>
  <c r="AF5649" i="1"/>
  <c r="AF5644" i="1"/>
  <c r="AF5639" i="1"/>
  <c r="AF5634" i="1"/>
  <c r="AF5629" i="1"/>
  <c r="AF5624" i="1"/>
  <c r="AF5619" i="1"/>
  <c r="AF5614" i="1"/>
  <c r="AF5609" i="1"/>
  <c r="AF5604" i="1"/>
  <c r="AF5599" i="1"/>
  <c r="AF5594" i="1"/>
  <c r="AF5589" i="1"/>
  <c r="AF5584" i="1"/>
  <c r="AF5579" i="1"/>
  <c r="AF5574" i="1"/>
  <c r="AF5569" i="1"/>
  <c r="AF5564" i="1"/>
  <c r="AF5559" i="1"/>
  <c r="AF5554" i="1"/>
  <c r="AF5549" i="1"/>
  <c r="AF5544" i="1"/>
  <c r="AF5539" i="1"/>
  <c r="AF5534" i="1"/>
  <c r="AF5529" i="1"/>
  <c r="AF5524" i="1"/>
  <c r="AF5519" i="1"/>
  <c r="AF5514" i="1"/>
  <c r="AF5509" i="1"/>
  <c r="AF5504" i="1"/>
  <c r="AF5499" i="1"/>
  <c r="AF5494" i="1"/>
  <c r="AF5489" i="1"/>
  <c r="AF5484" i="1"/>
  <c r="AF5479" i="1"/>
  <c r="AF5474" i="1"/>
  <c r="AF5469" i="1"/>
  <c r="AF5464" i="1"/>
  <c r="AF5459" i="1"/>
  <c r="AF5454" i="1"/>
  <c r="AF5449" i="1"/>
  <c r="AF5444" i="1"/>
  <c r="AF5439" i="1"/>
  <c r="AF5434" i="1"/>
  <c r="AF5429" i="1"/>
  <c r="AF5424" i="1"/>
  <c r="AF5419" i="1"/>
  <c r="AF5414" i="1"/>
  <c r="AF5409" i="1"/>
  <c r="AF5404" i="1"/>
  <c r="AF5399" i="1"/>
  <c r="AF5394" i="1"/>
  <c r="AF5389" i="1"/>
  <c r="AF5384" i="1"/>
  <c r="AF5379" i="1"/>
  <c r="AF5374" i="1"/>
  <c r="AF5369" i="1"/>
  <c r="AF5364" i="1"/>
  <c r="AF5359" i="1"/>
  <c r="AF5354" i="1"/>
  <c r="AF5349" i="1"/>
  <c r="AF5344" i="1"/>
  <c r="AF5339" i="1"/>
  <c r="AF5334" i="1"/>
  <c r="AF5329" i="1"/>
  <c r="AF5324" i="1"/>
  <c r="AF5319" i="1"/>
  <c r="AF5314" i="1"/>
  <c r="AF5309" i="1"/>
  <c r="AF5304" i="1"/>
  <c r="AF5299" i="1"/>
  <c r="AF5294" i="1"/>
  <c r="AF5289" i="1"/>
  <c r="AF5284" i="1"/>
  <c r="AF5279" i="1"/>
  <c r="AF5274" i="1"/>
  <c r="AF5269" i="1"/>
  <c r="AF5264" i="1"/>
  <c r="AF5259" i="1"/>
  <c r="AF5254" i="1"/>
  <c r="AF5249" i="1"/>
  <c r="AF5244" i="1"/>
  <c r="AF5239" i="1"/>
  <c r="AF5234" i="1"/>
  <c r="AF5229" i="1"/>
  <c r="AF5224" i="1"/>
  <c r="AF5219" i="1"/>
  <c r="AF5214" i="1"/>
  <c r="AF5209" i="1"/>
  <c r="AF5204" i="1"/>
  <c r="AF5199" i="1"/>
  <c r="AF5194" i="1"/>
  <c r="AF5189" i="1"/>
  <c r="AF5184" i="1"/>
  <c r="AF5179" i="1"/>
  <c r="AF5174" i="1"/>
  <c r="AF5169" i="1"/>
  <c r="AF5164" i="1"/>
  <c r="AF5159" i="1"/>
  <c r="AF5154" i="1"/>
  <c r="AF5149" i="1"/>
  <c r="AF5144" i="1"/>
  <c r="AF5139" i="1"/>
  <c r="AF5134" i="1"/>
  <c r="AF5129" i="1"/>
  <c r="AF5124" i="1"/>
  <c r="AF5119" i="1"/>
  <c r="AF5114" i="1"/>
  <c r="AF5109" i="1"/>
  <c r="AF5104" i="1"/>
  <c r="AF5099" i="1"/>
  <c r="AF5094" i="1"/>
  <c r="AF5089" i="1"/>
  <c r="AF5084" i="1"/>
  <c r="AF5079" i="1"/>
  <c r="AF5074" i="1"/>
  <c r="AF5069" i="1"/>
  <c r="AF5064" i="1"/>
  <c r="AF5059" i="1"/>
  <c r="AF5054" i="1"/>
  <c r="AF5049" i="1"/>
  <c r="AF5044" i="1"/>
  <c r="AF5039" i="1"/>
  <c r="AF5034" i="1"/>
  <c r="AF5029" i="1"/>
  <c r="AF5024" i="1"/>
  <c r="AF5019" i="1"/>
  <c r="AF5014" i="1"/>
  <c r="AF5009" i="1"/>
  <c r="AF5004" i="1"/>
  <c r="AF4999" i="1"/>
  <c r="AF4994" i="1"/>
  <c r="AF4989" i="1"/>
  <c r="AF4984" i="1"/>
  <c r="AF4979" i="1"/>
  <c r="AF4974" i="1"/>
  <c r="AF4969" i="1"/>
  <c r="AF4964" i="1"/>
  <c r="AF4959" i="1"/>
  <c r="AF4954" i="1"/>
  <c r="AF4949" i="1"/>
  <c r="AF4944" i="1"/>
  <c r="AF4939" i="1"/>
  <c r="AF4934" i="1"/>
  <c r="AF4929" i="1"/>
  <c r="AF4924" i="1"/>
  <c r="AF4919" i="1"/>
  <c r="AF4914" i="1"/>
  <c r="AF4909" i="1"/>
  <c r="AF4904" i="1"/>
  <c r="AF4899" i="1"/>
  <c r="AF4894" i="1"/>
  <c r="AF4889" i="1"/>
  <c r="AF4884" i="1"/>
  <c r="AF4879" i="1"/>
  <c r="AF4874" i="1"/>
  <c r="AF4869" i="1"/>
  <c r="AF4864" i="1"/>
  <c r="AF4859" i="1"/>
  <c r="AF4854" i="1"/>
  <c r="AF4849" i="1"/>
  <c r="AF4844" i="1"/>
  <c r="AF4839" i="1"/>
  <c r="AF4834" i="1"/>
  <c r="AF4829" i="1"/>
  <c r="AF4824" i="1"/>
  <c r="AF4819" i="1"/>
  <c r="AF4814" i="1"/>
  <c r="AF4809" i="1"/>
  <c r="AF4804" i="1"/>
  <c r="AF4799" i="1"/>
  <c r="AF4794" i="1"/>
  <c r="AF4789" i="1"/>
  <c r="AF4784" i="1"/>
  <c r="AF4779" i="1"/>
  <c r="AF4774" i="1"/>
  <c r="AF4769" i="1"/>
  <c r="AF4764" i="1"/>
  <c r="AF4759" i="1"/>
  <c r="AF4754" i="1"/>
  <c r="AF4749" i="1"/>
  <c r="AF4744" i="1"/>
  <c r="AF4739" i="1"/>
  <c r="AF4734" i="1"/>
  <c r="AF4729" i="1"/>
  <c r="AF4724" i="1"/>
  <c r="AF4719" i="1"/>
  <c r="AF4714" i="1"/>
  <c r="AF4709" i="1"/>
  <c r="AF4704" i="1"/>
  <c r="AF4699" i="1"/>
  <c r="AF4694" i="1"/>
  <c r="AF4689" i="1"/>
  <c r="AF4684" i="1"/>
  <c r="AF4679" i="1"/>
  <c r="AF4674" i="1"/>
  <c r="AF4669" i="1"/>
  <c r="AF4664" i="1"/>
  <c r="AF4659" i="1"/>
  <c r="AF4654" i="1"/>
  <c r="AF4649" i="1"/>
  <c r="AF4644" i="1"/>
  <c r="AF4639" i="1"/>
  <c r="AF4634" i="1"/>
  <c r="AF4629" i="1"/>
  <c r="AF4624" i="1"/>
  <c r="AF4619" i="1"/>
  <c r="AF4614" i="1"/>
  <c r="AF4609" i="1"/>
  <c r="AF4604" i="1"/>
  <c r="AF4599" i="1"/>
  <c r="AF4594" i="1"/>
  <c r="AF4589" i="1"/>
  <c r="AF4584" i="1"/>
  <c r="AF4579" i="1"/>
  <c r="AF4574" i="1"/>
  <c r="AF4569" i="1"/>
  <c r="AF4564" i="1"/>
  <c r="AF4559" i="1"/>
  <c r="AF4554" i="1"/>
  <c r="AF4549" i="1"/>
  <c r="AF4544" i="1"/>
  <c r="AF4539" i="1"/>
  <c r="AF4534" i="1"/>
  <c r="AF4529" i="1"/>
  <c r="AF4524" i="1"/>
  <c r="AF4519" i="1"/>
  <c r="AF4514" i="1"/>
  <c r="AF4509" i="1"/>
  <c r="AF4504" i="1"/>
  <c r="AF4499" i="1"/>
  <c r="AF4494" i="1"/>
  <c r="AF4489" i="1"/>
  <c r="AF4484" i="1"/>
  <c r="AF4479" i="1"/>
  <c r="AF4474" i="1"/>
  <c r="AF4469" i="1"/>
  <c r="AF4464" i="1"/>
  <c r="AF4459" i="1"/>
  <c r="AF4454" i="1"/>
  <c r="AF4449" i="1"/>
  <c r="AF4444" i="1"/>
  <c r="AF4439" i="1"/>
  <c r="AF4434" i="1"/>
  <c r="AF4429" i="1"/>
  <c r="AF4424" i="1"/>
  <c r="AF4419" i="1"/>
  <c r="AF4414" i="1"/>
  <c r="AF4409" i="1"/>
  <c r="AF4404" i="1"/>
  <c r="AF4399" i="1"/>
  <c r="AF4394" i="1"/>
  <c r="AF4389" i="1"/>
  <c r="AF4384" i="1"/>
  <c r="AF4379" i="1"/>
  <c r="AF4374" i="1"/>
  <c r="AF4369" i="1"/>
  <c r="AF4364" i="1"/>
  <c r="AF4359" i="1"/>
  <c r="AF4354" i="1"/>
  <c r="AF4349" i="1"/>
  <c r="AF4344" i="1"/>
  <c r="AF4339" i="1"/>
  <c r="AF4334" i="1"/>
  <c r="AF4329" i="1"/>
  <c r="AF4324" i="1"/>
  <c r="AF4319" i="1"/>
  <c r="AF4314" i="1"/>
  <c r="AF4309" i="1"/>
  <c r="AF4304" i="1"/>
  <c r="AF4299" i="1"/>
  <c r="AF4294" i="1"/>
  <c r="AF4289" i="1"/>
  <c r="AF4284" i="1"/>
  <c r="AF4279" i="1"/>
  <c r="AF4274" i="1"/>
  <c r="AF4269" i="1"/>
  <c r="AF4264" i="1"/>
  <c r="AF4259" i="1"/>
  <c r="AF4254" i="1"/>
  <c r="AF4249" i="1"/>
  <c r="AF4244" i="1"/>
  <c r="AF4239" i="1"/>
  <c r="AF4234" i="1"/>
  <c r="AF4229" i="1"/>
  <c r="AF4224" i="1"/>
  <c r="AF4219" i="1"/>
  <c r="AF4214" i="1"/>
  <c r="AF4209" i="1"/>
  <c r="AF4204" i="1"/>
  <c r="AF4199" i="1"/>
  <c r="AF4194" i="1"/>
  <c r="AF4189" i="1"/>
  <c r="AF4184" i="1"/>
  <c r="AF4179" i="1"/>
  <c r="AF4174" i="1"/>
  <c r="AF4169" i="1"/>
  <c r="AF4164" i="1"/>
  <c r="AF4159" i="1"/>
  <c r="AF4154" i="1"/>
  <c r="AF4149" i="1"/>
  <c r="AF4144" i="1"/>
  <c r="AF4139" i="1"/>
  <c r="AF4134" i="1"/>
  <c r="AF4129" i="1"/>
  <c r="AF4124" i="1"/>
  <c r="AF4119" i="1"/>
  <c r="AF4114" i="1"/>
  <c r="AF4109" i="1"/>
  <c r="AF4104" i="1"/>
  <c r="AF4099" i="1"/>
  <c r="AF4094" i="1"/>
  <c r="AF4089" i="1"/>
  <c r="AF4084" i="1"/>
  <c r="AF4079" i="1"/>
  <c r="AF4074" i="1"/>
  <c r="AF4069" i="1"/>
  <c r="AF4064" i="1"/>
  <c r="AF4059" i="1"/>
  <c r="AF4054" i="1"/>
  <c r="AF4049" i="1"/>
  <c r="AF4044" i="1"/>
  <c r="AF4039" i="1"/>
  <c r="AF4034" i="1"/>
  <c r="AF4029" i="1"/>
  <c r="AF4024" i="1"/>
  <c r="AF4019" i="1"/>
  <c r="AF4014" i="1"/>
  <c r="AF4009" i="1"/>
  <c r="AF4004" i="1"/>
  <c r="AF3999" i="1"/>
  <c r="AF3994" i="1"/>
  <c r="AF3989" i="1"/>
  <c r="AF3984" i="1"/>
  <c r="AF3979" i="1"/>
  <c r="AF3974" i="1"/>
  <c r="AF3969" i="1"/>
  <c r="AF3964" i="1"/>
  <c r="AF3959" i="1"/>
  <c r="AF3954" i="1"/>
  <c r="AF3949" i="1"/>
  <c r="AF3944" i="1"/>
  <c r="AF3939" i="1"/>
  <c r="AF3934" i="1"/>
  <c r="AF3929" i="1"/>
  <c r="AF3924" i="1"/>
  <c r="AF3919" i="1"/>
  <c r="AF3914" i="1"/>
  <c r="AF3909" i="1"/>
  <c r="AF3904" i="1"/>
  <c r="AF3899" i="1"/>
  <c r="AF3894" i="1"/>
  <c r="AF3889" i="1"/>
  <c r="AF3884" i="1"/>
  <c r="AF3879" i="1"/>
  <c r="AF3874" i="1"/>
  <c r="AF3869" i="1"/>
  <c r="AF3864" i="1"/>
  <c r="AF3859" i="1"/>
  <c r="AF3854" i="1"/>
  <c r="AF3849" i="1"/>
  <c r="AF3844" i="1"/>
  <c r="AF3839" i="1"/>
  <c r="AF3834" i="1"/>
  <c r="AF3829" i="1"/>
  <c r="AF3824" i="1"/>
  <c r="AF3819" i="1"/>
  <c r="AF3814" i="1"/>
  <c r="AF3809" i="1"/>
  <c r="AF3804" i="1"/>
  <c r="AF3799" i="1"/>
  <c r="AF3794" i="1"/>
  <c r="AF3789" i="1"/>
  <c r="AF3784" i="1"/>
  <c r="AF3779" i="1"/>
  <c r="AF3774" i="1"/>
  <c r="AF3769" i="1"/>
  <c r="AF3764" i="1"/>
  <c r="AF3759" i="1"/>
  <c r="AF3754" i="1"/>
  <c r="AF3749" i="1"/>
  <c r="AF3744" i="1"/>
  <c r="AF3739" i="1"/>
  <c r="AF3734" i="1"/>
  <c r="AF3729" i="1"/>
  <c r="AF3724" i="1"/>
  <c r="AF3719" i="1"/>
  <c r="AF3714" i="1"/>
  <c r="AF3709" i="1"/>
  <c r="AF3704" i="1"/>
  <c r="AF3699" i="1"/>
  <c r="AF3694" i="1"/>
  <c r="AF3689" i="1"/>
  <c r="AF3684" i="1"/>
  <c r="AF3679" i="1"/>
  <c r="AF3674" i="1"/>
  <c r="AF3669" i="1"/>
  <c r="AF3664" i="1"/>
  <c r="AF3659" i="1"/>
  <c r="AF3654" i="1"/>
  <c r="AF3649" i="1"/>
  <c r="AF3644" i="1"/>
  <c r="AF3639" i="1"/>
  <c r="AF3634" i="1"/>
  <c r="AF3629" i="1"/>
  <c r="AF3624" i="1"/>
  <c r="AF3619" i="1"/>
  <c r="AF3614" i="1"/>
  <c r="AF3609" i="1"/>
  <c r="AF3604" i="1"/>
  <c r="AF3599" i="1"/>
  <c r="AF3594" i="1"/>
  <c r="AF3589" i="1"/>
  <c r="AF3584" i="1"/>
  <c r="AF3579" i="1"/>
  <c r="AF3574" i="1"/>
  <c r="AF3569" i="1"/>
  <c r="AF3564" i="1"/>
  <c r="AF3559" i="1"/>
  <c r="AF3554" i="1"/>
  <c r="AF3549" i="1"/>
  <c r="AF3544" i="1"/>
  <c r="AF3539" i="1"/>
  <c r="AF3534" i="1"/>
  <c r="AF3529" i="1"/>
  <c r="AF3524" i="1"/>
  <c r="AF3519" i="1"/>
  <c r="AF3514" i="1"/>
  <c r="AF3509" i="1"/>
  <c r="AF3504" i="1"/>
  <c r="AF3499" i="1"/>
  <c r="AF3494" i="1"/>
  <c r="AF3489" i="1"/>
  <c r="AF3484" i="1"/>
  <c r="AF3479" i="1"/>
  <c r="AF3474" i="1"/>
  <c r="AF3469" i="1"/>
  <c r="AF3464" i="1"/>
  <c r="AF3459" i="1"/>
  <c r="AF3454" i="1"/>
  <c r="AF3449" i="1"/>
  <c r="AF3444" i="1"/>
  <c r="AF3439" i="1"/>
  <c r="AF3434" i="1"/>
  <c r="AF3429" i="1"/>
  <c r="AF3424" i="1"/>
  <c r="AF3419" i="1"/>
  <c r="AF3414" i="1"/>
  <c r="AF3409" i="1"/>
  <c r="AF3404" i="1"/>
  <c r="AF3399" i="1"/>
  <c r="AF3394" i="1"/>
  <c r="AF3389" i="1"/>
  <c r="AF3384" i="1"/>
  <c r="AF3379" i="1"/>
  <c r="AF3374" i="1"/>
  <c r="AF3369" i="1"/>
  <c r="AF3364" i="1"/>
  <c r="AF3359" i="1"/>
  <c r="AF3354" i="1"/>
  <c r="AF3349" i="1"/>
  <c r="AF3344" i="1"/>
  <c r="AF3339" i="1"/>
  <c r="AF3334" i="1"/>
  <c r="AF3329" i="1"/>
  <c r="AF3324" i="1"/>
  <c r="AF3319" i="1"/>
  <c r="AF3314" i="1"/>
  <c r="AF3309" i="1"/>
  <c r="AF3304" i="1"/>
  <c r="AF3299" i="1"/>
  <c r="AF3294" i="1"/>
  <c r="AF3289" i="1"/>
  <c r="AF3284" i="1"/>
  <c r="AF3279" i="1"/>
  <c r="AF3274" i="1"/>
  <c r="AF3269" i="1"/>
  <c r="AF3264" i="1"/>
  <c r="AF3259" i="1"/>
  <c r="AF3254" i="1"/>
  <c r="AF3249" i="1"/>
  <c r="AF3244" i="1"/>
  <c r="AF3239" i="1"/>
  <c r="AF3234" i="1"/>
  <c r="AF3229" i="1"/>
  <c r="AF3224" i="1"/>
  <c r="AF3219" i="1"/>
  <c r="AF3214" i="1"/>
  <c r="AF3209" i="1"/>
  <c r="AF3204" i="1"/>
  <c r="AF3199" i="1"/>
  <c r="AF3194" i="1"/>
  <c r="AF3189" i="1"/>
  <c r="AF3184" i="1"/>
  <c r="AF3179" i="1"/>
  <c r="AF3174" i="1"/>
  <c r="AF3169" i="1"/>
  <c r="AF3164" i="1"/>
  <c r="AF3159" i="1"/>
  <c r="AF3154" i="1"/>
  <c r="AF3149" i="1"/>
  <c r="AF3144" i="1"/>
  <c r="AF3139" i="1"/>
  <c r="AF3134" i="1"/>
  <c r="AF3129" i="1"/>
  <c r="AF3124" i="1"/>
  <c r="AF3119" i="1"/>
  <c r="AF3114" i="1"/>
  <c r="AF3109" i="1"/>
  <c r="AF3104" i="1"/>
  <c r="AF3099" i="1"/>
  <c r="AF3094" i="1"/>
  <c r="AF3089" i="1"/>
  <c r="AF3084" i="1"/>
  <c r="AF3079" i="1"/>
  <c r="AF3074" i="1"/>
  <c r="AF3069" i="1"/>
  <c r="AF3064" i="1"/>
  <c r="AF3059" i="1"/>
  <c r="AF3054" i="1"/>
  <c r="AF3049" i="1"/>
  <c r="AF3044" i="1"/>
  <c r="AF3039" i="1"/>
  <c r="AF3034" i="1"/>
  <c r="AF3029" i="1"/>
  <c r="AF3024" i="1"/>
  <c r="AF3019" i="1"/>
  <c r="AF3014" i="1"/>
  <c r="AF3009" i="1"/>
  <c r="AF3004" i="1"/>
  <c r="AF2999" i="1"/>
  <c r="AF2994" i="1"/>
  <c r="AF2989" i="1"/>
  <c r="AF2984" i="1"/>
  <c r="AF2979" i="1"/>
  <c r="AF2974" i="1"/>
  <c r="AF2969" i="1"/>
  <c r="AF2964" i="1"/>
  <c r="AF2959" i="1"/>
  <c r="AF2954" i="1"/>
  <c r="AF2949" i="1"/>
  <c r="AF2944" i="1"/>
  <c r="AF2939" i="1"/>
  <c r="AF2934" i="1"/>
  <c r="AF2929" i="1"/>
  <c r="AF2924" i="1"/>
  <c r="AF2919" i="1"/>
  <c r="AF2914" i="1"/>
  <c r="AF2909" i="1"/>
  <c r="AF2904" i="1"/>
  <c r="AF2899" i="1"/>
  <c r="AF2894" i="1"/>
  <c r="AF2889" i="1"/>
  <c r="AF2884" i="1"/>
  <c r="AF2879" i="1"/>
  <c r="AF2874" i="1"/>
  <c r="AF2869" i="1"/>
  <c r="AF2864" i="1"/>
  <c r="AF2859" i="1"/>
  <c r="AF2854" i="1"/>
  <c r="AF2849" i="1"/>
  <c r="AF2844" i="1"/>
  <c r="AF2839" i="1"/>
  <c r="AF2834" i="1"/>
  <c r="AF2829" i="1"/>
  <c r="AF2824" i="1"/>
  <c r="AF2819" i="1"/>
  <c r="AF2814" i="1"/>
  <c r="AF2809" i="1"/>
  <c r="AF2804" i="1"/>
  <c r="AF2799" i="1"/>
  <c r="AF2794" i="1"/>
  <c r="AF2789" i="1"/>
  <c r="AF2784" i="1"/>
  <c r="AF2779" i="1"/>
  <c r="AF2774" i="1"/>
  <c r="AF2769" i="1"/>
  <c r="AF2764" i="1"/>
  <c r="AF2759" i="1"/>
  <c r="AF2754" i="1"/>
  <c r="AF2749" i="1"/>
  <c r="AF2744" i="1"/>
  <c r="AF2739" i="1"/>
  <c r="AF2734" i="1"/>
  <c r="AF2729" i="1"/>
  <c r="AF2724" i="1"/>
  <c r="AF2719" i="1"/>
  <c r="AF2714" i="1"/>
  <c r="AF2709" i="1"/>
  <c r="AF2704" i="1"/>
  <c r="AF2699" i="1"/>
  <c r="AF2694" i="1"/>
  <c r="AF2689" i="1"/>
  <c r="AF2684" i="1"/>
  <c r="AF2679" i="1"/>
  <c r="AF2674" i="1"/>
  <c r="AF2669" i="1"/>
  <c r="AF2664" i="1"/>
  <c r="AF2659" i="1"/>
  <c r="AF2654" i="1"/>
  <c r="AF2649" i="1"/>
  <c r="AF2644" i="1"/>
  <c r="AF2639" i="1"/>
  <c r="AF2634" i="1"/>
  <c r="AF2629" i="1"/>
  <c r="AF2624" i="1"/>
  <c r="AF2619" i="1"/>
  <c r="AF2614" i="1"/>
  <c r="AF2609" i="1"/>
  <c r="AF2604" i="1"/>
  <c r="AF2599" i="1"/>
  <c r="AF2594" i="1"/>
  <c r="AF2589" i="1"/>
  <c r="AF2584" i="1"/>
  <c r="AF2579" i="1"/>
  <c r="AF2574" i="1"/>
  <c r="AF2569" i="1"/>
  <c r="AF2564" i="1"/>
  <c r="AF2559" i="1"/>
  <c r="AF2554" i="1"/>
  <c r="AF2549" i="1"/>
  <c r="AF2544" i="1"/>
  <c r="AF2539" i="1"/>
  <c r="AF2534" i="1"/>
  <c r="AF2529" i="1"/>
  <c r="AF2524" i="1"/>
  <c r="AF2519" i="1"/>
  <c r="AF2514" i="1"/>
  <c r="AF2509" i="1"/>
  <c r="AF2504" i="1"/>
  <c r="AF2499" i="1"/>
  <c r="AF2494" i="1"/>
  <c r="AF2489" i="1"/>
  <c r="AF2484" i="1"/>
  <c r="AF2479" i="1"/>
  <c r="AF2474" i="1"/>
  <c r="AF2469" i="1"/>
  <c r="AF2464" i="1"/>
  <c r="AF2459" i="1"/>
  <c r="AF2454" i="1"/>
  <c r="AF2449" i="1"/>
  <c r="AF2444" i="1"/>
  <c r="AF2439" i="1"/>
  <c r="AF2434" i="1"/>
  <c r="AF2429" i="1"/>
  <c r="AF2424" i="1"/>
  <c r="AF2419" i="1"/>
  <c r="AF2414" i="1"/>
  <c r="AF2409" i="1"/>
  <c r="AF2404" i="1"/>
  <c r="AF2399" i="1"/>
  <c r="AF2394" i="1"/>
  <c r="AF2389" i="1"/>
  <c r="AF2384" i="1"/>
  <c r="AF2379" i="1"/>
  <c r="AF2374" i="1"/>
  <c r="AF2369" i="1"/>
  <c r="AF2364" i="1"/>
  <c r="AF2359" i="1"/>
  <c r="AF2354" i="1"/>
  <c r="AF2349" i="1"/>
  <c r="AF2344" i="1"/>
  <c r="AF2339" i="1"/>
  <c r="AF2334" i="1"/>
  <c r="AF2329" i="1"/>
  <c r="AF2324" i="1"/>
  <c r="AF2319" i="1"/>
  <c r="AF2314" i="1"/>
  <c r="AF2309" i="1"/>
  <c r="AF2304" i="1"/>
  <c r="AF2299" i="1"/>
  <c r="AF2294" i="1"/>
  <c r="AF2289" i="1"/>
  <c r="AF2284" i="1"/>
  <c r="AF2279" i="1"/>
  <c r="AF2274" i="1"/>
  <c r="AF2269" i="1"/>
  <c r="AF2264" i="1"/>
  <c r="AF2259" i="1"/>
  <c r="AF2254" i="1"/>
  <c r="AF2249" i="1"/>
  <c r="AF2244" i="1"/>
  <c r="AF2239" i="1"/>
  <c r="AF2234" i="1"/>
  <c r="AF2229" i="1"/>
  <c r="AF2224" i="1"/>
  <c r="AF2219" i="1"/>
  <c r="AF2214" i="1"/>
  <c r="AF2209" i="1"/>
  <c r="AF2204" i="1"/>
  <c r="AF2199" i="1"/>
  <c r="AF2194" i="1"/>
  <c r="AF2189" i="1"/>
  <c r="AF2184" i="1"/>
  <c r="AF2179" i="1"/>
  <c r="AF2174" i="1"/>
  <c r="AF2169" i="1"/>
  <c r="AF2164" i="1"/>
  <c r="AF2159" i="1"/>
  <c r="AF2154" i="1"/>
  <c r="AF2149" i="1"/>
  <c r="AF2144" i="1"/>
  <c r="AF2139" i="1"/>
  <c r="AF2134" i="1"/>
  <c r="AF2129" i="1"/>
  <c r="AF2124" i="1"/>
  <c r="AF2119" i="1"/>
  <c r="AF2114" i="1"/>
  <c r="AF2109" i="1"/>
  <c r="AF2104" i="1"/>
  <c r="AF2099" i="1"/>
  <c r="AF2094" i="1"/>
  <c r="AF2089" i="1"/>
  <c r="AF2084" i="1"/>
  <c r="AF2079" i="1"/>
  <c r="AF2074" i="1"/>
  <c r="AF2069" i="1"/>
  <c r="AF2064" i="1"/>
  <c r="AF2059" i="1"/>
  <c r="AF2054" i="1"/>
  <c r="AF2049" i="1"/>
  <c r="AF2044" i="1"/>
  <c r="AF2039" i="1"/>
  <c r="AF2034" i="1"/>
  <c r="AF2029" i="1"/>
  <c r="AF2024" i="1"/>
  <c r="AF2019" i="1"/>
  <c r="AF2014" i="1"/>
  <c r="AF2009" i="1"/>
  <c r="AF2004" i="1"/>
  <c r="AF1999" i="1"/>
  <c r="AF1994" i="1"/>
  <c r="AF1989" i="1"/>
  <c r="AF1984" i="1"/>
  <c r="AF1979" i="1"/>
  <c r="AF1974" i="1"/>
  <c r="AF1969" i="1"/>
  <c r="AF1964" i="1"/>
  <c r="AF1959" i="1"/>
  <c r="AF1954" i="1"/>
  <c r="AF1949" i="1"/>
  <c r="AF1944" i="1"/>
  <c r="AF1939" i="1"/>
  <c r="AF1934" i="1"/>
  <c r="AF1929" i="1"/>
  <c r="AF1924" i="1"/>
  <c r="AF1919" i="1"/>
  <c r="AF1914" i="1"/>
  <c r="AF1909" i="1"/>
  <c r="AF1904" i="1"/>
  <c r="AF1899" i="1"/>
  <c r="AF1894" i="1"/>
  <c r="AF1889" i="1"/>
  <c r="AF1884" i="1"/>
  <c r="AF1879" i="1"/>
  <c r="AF1874" i="1"/>
  <c r="AF1869" i="1"/>
  <c r="AF1864" i="1"/>
  <c r="AF1859" i="1"/>
  <c r="AF1854" i="1"/>
  <c r="AF1849" i="1"/>
  <c r="AF1844" i="1"/>
  <c r="AF1839" i="1"/>
  <c r="AF1834" i="1"/>
  <c r="AF1829" i="1"/>
  <c r="AF1824" i="1"/>
  <c r="AF1819" i="1"/>
  <c r="AF1814" i="1"/>
  <c r="AF1809" i="1"/>
  <c r="AF1804" i="1"/>
  <c r="AF1799" i="1"/>
  <c r="AF1794" i="1"/>
  <c r="AF1789" i="1"/>
  <c r="AF1784" i="1"/>
  <c r="AF1779" i="1"/>
  <c r="AF1774" i="1"/>
  <c r="AF1769" i="1"/>
  <c r="AF1764" i="1"/>
  <c r="AF1759" i="1"/>
  <c r="AF1754" i="1"/>
  <c r="AF1749" i="1"/>
  <c r="AF1744" i="1"/>
  <c r="AF1739" i="1"/>
  <c r="AF1734" i="1"/>
  <c r="AF1729" i="1"/>
  <c r="AF1724" i="1"/>
  <c r="AF1719" i="1"/>
  <c r="AF1714" i="1"/>
  <c r="AF1709" i="1"/>
  <c r="AF1704" i="1"/>
  <c r="AF1699" i="1"/>
  <c r="AF1694" i="1"/>
  <c r="AF1689" i="1"/>
  <c r="AF1684" i="1"/>
  <c r="AF1679" i="1"/>
  <c r="AF1674" i="1"/>
  <c r="AF1669" i="1"/>
  <c r="AF1664" i="1"/>
  <c r="AF1659" i="1"/>
  <c r="AF1654" i="1"/>
  <c r="AF1649" i="1"/>
  <c r="AF1644" i="1"/>
  <c r="AF1639" i="1"/>
  <c r="AF1634" i="1"/>
  <c r="AF1629" i="1"/>
  <c r="AF1624" i="1"/>
  <c r="AF1619" i="1"/>
  <c r="AF1614" i="1"/>
  <c r="AF1609" i="1"/>
  <c r="AF1604" i="1"/>
  <c r="AF1599" i="1"/>
  <c r="AF1594" i="1"/>
  <c r="AF1589" i="1"/>
  <c r="AF1584" i="1"/>
  <c r="AF1579" i="1"/>
  <c r="AF1574" i="1"/>
  <c r="AF1569" i="1"/>
  <c r="AF1564" i="1"/>
  <c r="AF1559" i="1"/>
  <c r="AF1554" i="1"/>
  <c r="AF1549" i="1"/>
  <c r="AF1544" i="1"/>
  <c r="AF1539" i="1"/>
  <c r="AF1534" i="1"/>
  <c r="AF1529" i="1"/>
  <c r="AF1524" i="1"/>
  <c r="AF1519" i="1"/>
  <c r="AF1514" i="1"/>
  <c r="AF1509" i="1"/>
  <c r="AF1504" i="1"/>
  <c r="AF1499" i="1"/>
  <c r="AF1494" i="1"/>
  <c r="AF1489" i="1"/>
  <c r="AF1484" i="1"/>
  <c r="AF1479" i="1"/>
  <c r="AF1474" i="1"/>
  <c r="AF1469" i="1"/>
  <c r="AF1464" i="1"/>
  <c r="AF1459" i="1"/>
  <c r="AF1454" i="1"/>
  <c r="AF1449" i="1"/>
  <c r="AF1444" i="1"/>
  <c r="AF1439" i="1"/>
  <c r="AF1434" i="1"/>
  <c r="AF1429" i="1"/>
  <c r="AF1424" i="1"/>
  <c r="AF1419" i="1"/>
  <c r="AF1414" i="1"/>
  <c r="AF1409" i="1"/>
  <c r="AF1404" i="1"/>
  <c r="AF1399" i="1"/>
  <c r="AF1394" i="1"/>
  <c r="AF1389" i="1"/>
  <c r="AF1384" i="1"/>
  <c r="AF1379" i="1"/>
  <c r="AF1374" i="1"/>
  <c r="AF1369" i="1"/>
  <c r="AF1364" i="1"/>
  <c r="AF1359" i="1"/>
  <c r="AF1354" i="1"/>
  <c r="AF1349" i="1"/>
  <c r="AF1344" i="1"/>
  <c r="AF1339" i="1"/>
  <c r="AF1334" i="1"/>
  <c r="AF1329" i="1"/>
  <c r="AF1324" i="1"/>
  <c r="AF1319" i="1"/>
  <c r="AF1314" i="1"/>
  <c r="AF1309" i="1"/>
  <c r="AF1304" i="1"/>
  <c r="AF1299" i="1"/>
  <c r="AF1294" i="1"/>
  <c r="AF1289" i="1"/>
  <c r="AF1284" i="1"/>
  <c r="AF1279" i="1"/>
  <c r="AF1274" i="1"/>
  <c r="AF1269" i="1"/>
  <c r="AF1264" i="1"/>
  <c r="AF1259" i="1"/>
  <c r="AF1254" i="1"/>
  <c r="AF1249" i="1"/>
  <c r="AF1244" i="1"/>
  <c r="AF1239" i="1"/>
  <c r="AF1234" i="1"/>
  <c r="AF1229" i="1"/>
  <c r="AF1224" i="1"/>
  <c r="AF1219" i="1"/>
  <c r="AF1214" i="1"/>
  <c r="AF1209" i="1"/>
  <c r="AF1204" i="1"/>
  <c r="AF1199" i="1"/>
  <c r="AF1194" i="1"/>
  <c r="AF1189" i="1"/>
  <c r="AF1184" i="1"/>
  <c r="AF1179" i="1"/>
  <c r="AF1174" i="1"/>
  <c r="AF1169" i="1"/>
  <c r="AF1164" i="1"/>
  <c r="AF1159" i="1"/>
  <c r="AF1154" i="1"/>
  <c r="AF1149" i="1"/>
  <c r="AF1144" i="1"/>
  <c r="AF1139" i="1"/>
  <c r="AF1134" i="1"/>
  <c r="AF1129" i="1"/>
  <c r="AF1124" i="1"/>
  <c r="AF1119" i="1"/>
  <c r="AF1114" i="1"/>
  <c r="AF1109" i="1"/>
  <c r="AF1104" i="1"/>
  <c r="AF1099" i="1"/>
  <c r="AF1094" i="1"/>
  <c r="AF1089" i="1"/>
  <c r="AF1084" i="1"/>
  <c r="AF1079" i="1"/>
  <c r="AF1074" i="1"/>
  <c r="AF1069" i="1"/>
  <c r="AF1064" i="1"/>
  <c r="AF1059" i="1"/>
  <c r="AF1054" i="1"/>
  <c r="AF1049" i="1"/>
  <c r="AF1044" i="1"/>
  <c r="AF1039" i="1"/>
  <c r="AF1034" i="1"/>
  <c r="AF1029" i="1"/>
  <c r="AF1024" i="1"/>
  <c r="AF1019" i="1"/>
  <c r="AF1014" i="1"/>
  <c r="AF1009" i="1"/>
  <c r="AF1004" i="1"/>
  <c r="AF999" i="1"/>
  <c r="AF994" i="1"/>
  <c r="AF989" i="1"/>
  <c r="AF984" i="1"/>
  <c r="AF979" i="1"/>
  <c r="AF974" i="1"/>
  <c r="AF969" i="1"/>
  <c r="AF964" i="1"/>
  <c r="AF959" i="1"/>
  <c r="AF954" i="1"/>
  <c r="AF949" i="1"/>
  <c r="AF944" i="1"/>
  <c r="AF939" i="1"/>
  <c r="AF934" i="1"/>
  <c r="AF929" i="1"/>
  <c r="AF924" i="1"/>
  <c r="AF919" i="1"/>
  <c r="AF914" i="1"/>
  <c r="AF909" i="1"/>
  <c r="AF904" i="1"/>
  <c r="AF899" i="1"/>
  <c r="AF894" i="1"/>
  <c r="AF889" i="1"/>
  <c r="AF884" i="1"/>
  <c r="AF879" i="1"/>
  <c r="AF874" i="1"/>
  <c r="AF869" i="1"/>
  <c r="AF864" i="1"/>
  <c r="AF859" i="1"/>
  <c r="AF854" i="1"/>
  <c r="AF849" i="1"/>
  <c r="AF844" i="1"/>
  <c r="AF839" i="1"/>
  <c r="AF834" i="1"/>
  <c r="AF829" i="1"/>
  <c r="AF824" i="1"/>
  <c r="AF819" i="1"/>
  <c r="AF814" i="1"/>
  <c r="AF809" i="1"/>
  <c r="AF804" i="1"/>
  <c r="AF799" i="1"/>
  <c r="AF794" i="1"/>
  <c r="AF789" i="1"/>
  <c r="AF784" i="1"/>
  <c r="AF779" i="1"/>
  <c r="AF774" i="1"/>
  <c r="AF769" i="1"/>
  <c r="AF764" i="1"/>
  <c r="AF759" i="1"/>
  <c r="AF754" i="1"/>
  <c r="AF749" i="1"/>
  <c r="AF744" i="1"/>
  <c r="AF739" i="1"/>
  <c r="AF734" i="1"/>
  <c r="AF729" i="1"/>
  <c r="AF724" i="1"/>
  <c r="AF719" i="1"/>
  <c r="AF714" i="1"/>
  <c r="AF709" i="1"/>
  <c r="AF704" i="1"/>
  <c r="AF699" i="1"/>
  <c r="AF694" i="1"/>
  <c r="AF689" i="1"/>
  <c r="AF684" i="1"/>
  <c r="AF679" i="1"/>
  <c r="AF674" i="1"/>
  <c r="AF669" i="1"/>
  <c r="AF664" i="1"/>
  <c r="AF659" i="1"/>
  <c r="AF654" i="1"/>
  <c r="AF649" i="1"/>
  <c r="AF644" i="1"/>
  <c r="AF639" i="1"/>
  <c r="AF634" i="1"/>
  <c r="AF629" i="1"/>
  <c r="AF624" i="1"/>
  <c r="AF619" i="1"/>
  <c r="AF614" i="1"/>
  <c r="AF609" i="1"/>
  <c r="AF604" i="1"/>
  <c r="AF599" i="1"/>
  <c r="AF594" i="1"/>
  <c r="AF589" i="1"/>
  <c r="AF584" i="1"/>
  <c r="AF579" i="1"/>
  <c r="AF574" i="1"/>
  <c r="AF569" i="1"/>
  <c r="AF564" i="1"/>
  <c r="AF559" i="1"/>
  <c r="AF554" i="1"/>
  <c r="AF549" i="1"/>
  <c r="AF544" i="1"/>
  <c r="AF539" i="1"/>
  <c r="AF534" i="1"/>
  <c r="AF529" i="1"/>
  <c r="AF524" i="1"/>
  <c r="AF519" i="1"/>
  <c r="AF514" i="1"/>
  <c r="AF509" i="1"/>
  <c r="AF504" i="1"/>
  <c r="AF499" i="1"/>
  <c r="AF494" i="1"/>
  <c r="AF489" i="1"/>
  <c r="AF484" i="1"/>
  <c r="AF479" i="1"/>
  <c r="AF474" i="1"/>
  <c r="AF469" i="1"/>
  <c r="AF464" i="1"/>
  <c r="AF459" i="1"/>
  <c r="AF454" i="1"/>
  <c r="AF449" i="1"/>
  <c r="AF444" i="1"/>
  <c r="AF439" i="1"/>
  <c r="AF434" i="1"/>
  <c r="AF429" i="1"/>
  <c r="AF424" i="1"/>
  <c r="AF419" i="1"/>
  <c r="AF414" i="1"/>
  <c r="AF409" i="1"/>
  <c r="AF404" i="1"/>
  <c r="AF399" i="1"/>
  <c r="AF394" i="1"/>
  <c r="AF389" i="1"/>
  <c r="AF384" i="1"/>
  <c r="AF379" i="1"/>
  <c r="AF374" i="1"/>
  <c r="AF369" i="1"/>
  <c r="AF364" i="1"/>
  <c r="AF359" i="1"/>
  <c r="AF354" i="1"/>
  <c r="AF349" i="1"/>
  <c r="AF344" i="1"/>
  <c r="AF339" i="1"/>
  <c r="AF334" i="1"/>
  <c r="AF329" i="1"/>
  <c r="AF324" i="1"/>
  <c r="AF319" i="1"/>
  <c r="AF314" i="1"/>
  <c r="AF309" i="1"/>
  <c r="AF304" i="1"/>
  <c r="AF299" i="1"/>
  <c r="AF294" i="1"/>
  <c r="AF289" i="1"/>
  <c r="AF284" i="1"/>
  <c r="AF279" i="1"/>
  <c r="AF274" i="1"/>
  <c r="AF269" i="1"/>
  <c r="AF264" i="1"/>
  <c r="AF259" i="1"/>
  <c r="AF254" i="1"/>
  <c r="AF249" i="1"/>
  <c r="AF244" i="1"/>
  <c r="AF239" i="1"/>
  <c r="AF234" i="1"/>
  <c r="AF229" i="1"/>
  <c r="AF224" i="1"/>
  <c r="AF219" i="1"/>
  <c r="AF214" i="1"/>
  <c r="AF209" i="1"/>
  <c r="AF204" i="1"/>
  <c r="AF199" i="1"/>
  <c r="AF194" i="1"/>
  <c r="AF189" i="1"/>
  <c r="AF184" i="1"/>
  <c r="AF179" i="1"/>
  <c r="AF174" i="1"/>
  <c r="AF169" i="1"/>
  <c r="AF164" i="1"/>
  <c r="AF159" i="1"/>
  <c r="AF154" i="1"/>
  <c r="AF149" i="1"/>
  <c r="AF144" i="1"/>
  <c r="AF139" i="1"/>
  <c r="AF134" i="1"/>
  <c r="AF129" i="1"/>
  <c r="AF124" i="1"/>
  <c r="AF119" i="1"/>
  <c r="AF114" i="1"/>
  <c r="AF109" i="1"/>
  <c r="AF104" i="1"/>
  <c r="AF99" i="1"/>
  <c r="AF94" i="1"/>
  <c r="AF89" i="1"/>
  <c r="AF84" i="1"/>
  <c r="AF79" i="1"/>
  <c r="AF74" i="1"/>
  <c r="AF69" i="1"/>
  <c r="AF64" i="1"/>
  <c r="AF59" i="1"/>
  <c r="AF54" i="1"/>
  <c r="AF49" i="1"/>
  <c r="AF44" i="1"/>
  <c r="AF39" i="1"/>
  <c r="AF34" i="1"/>
  <c r="AF29" i="1"/>
  <c r="AF24" i="1"/>
  <c r="AD18134" i="1"/>
  <c r="AC18134" i="1"/>
  <c r="AD18129" i="1"/>
  <c r="AC18129" i="1"/>
  <c r="AD18124" i="1"/>
  <c r="AC18124" i="1"/>
  <c r="AD18119" i="1"/>
  <c r="AC18119" i="1"/>
  <c r="AD18114" i="1"/>
  <c r="AC18114" i="1"/>
  <c r="AD18109" i="1"/>
  <c r="AC18109" i="1"/>
  <c r="AD18104" i="1"/>
  <c r="AC18104" i="1"/>
  <c r="AD18099" i="1"/>
  <c r="AC18099" i="1"/>
  <c r="AD18094" i="1"/>
  <c r="AC18094" i="1"/>
  <c r="AD18089" i="1"/>
  <c r="AC18089" i="1"/>
  <c r="AD18084" i="1"/>
  <c r="AC18084" i="1"/>
  <c r="AD18079" i="1"/>
  <c r="AC18079" i="1"/>
  <c r="AD18074" i="1"/>
  <c r="AC18074" i="1"/>
  <c r="AD18069" i="1"/>
  <c r="AC18069" i="1"/>
  <c r="AD18064" i="1"/>
  <c r="AC18064" i="1"/>
  <c r="AD18059" i="1"/>
  <c r="AC18059" i="1"/>
  <c r="AD18054" i="1"/>
  <c r="AC18054" i="1"/>
  <c r="AD18049" i="1"/>
  <c r="AC18049" i="1"/>
  <c r="AD18044" i="1"/>
  <c r="AC18044" i="1"/>
  <c r="AD18039" i="1"/>
  <c r="AC18039" i="1"/>
  <c r="AD18034" i="1"/>
  <c r="AC18034" i="1"/>
  <c r="AD18029" i="1"/>
  <c r="AC18029" i="1"/>
  <c r="AD18024" i="1"/>
  <c r="AC18024" i="1"/>
  <c r="AD18019" i="1"/>
  <c r="AC18019" i="1"/>
  <c r="AD18014" i="1"/>
  <c r="AC18014" i="1"/>
  <c r="AD18009" i="1"/>
  <c r="AC18009" i="1"/>
  <c r="AD18004" i="1"/>
  <c r="AC18004" i="1"/>
  <c r="AD17999" i="1"/>
  <c r="AC17999" i="1"/>
  <c r="AD17994" i="1"/>
  <c r="AC17994" i="1"/>
  <c r="AD17989" i="1"/>
  <c r="AC17989" i="1"/>
  <c r="AD17984" i="1"/>
  <c r="AC17984" i="1"/>
  <c r="AD17979" i="1"/>
  <c r="AC17979" i="1"/>
  <c r="AD17974" i="1"/>
  <c r="AC17974" i="1"/>
  <c r="AD17969" i="1"/>
  <c r="AC17969" i="1"/>
  <c r="AD17964" i="1"/>
  <c r="AC17964" i="1"/>
  <c r="AD17959" i="1"/>
  <c r="AC17959" i="1"/>
  <c r="AD17954" i="1"/>
  <c r="AC17954" i="1"/>
  <c r="AD17949" i="1"/>
  <c r="AC17949" i="1"/>
  <c r="AD17944" i="1"/>
  <c r="AC17944" i="1"/>
  <c r="AD17939" i="1"/>
  <c r="AC17939" i="1"/>
  <c r="AD17934" i="1"/>
  <c r="AC17934" i="1"/>
  <c r="AD17929" i="1"/>
  <c r="AC17929" i="1"/>
  <c r="AD17924" i="1"/>
  <c r="AC17924" i="1"/>
  <c r="AD17919" i="1"/>
  <c r="AC17919" i="1"/>
  <c r="AD17914" i="1"/>
  <c r="AC17914" i="1"/>
  <c r="AD17909" i="1"/>
  <c r="AC17909" i="1"/>
  <c r="AD17904" i="1"/>
  <c r="AC17904" i="1"/>
  <c r="AD17899" i="1"/>
  <c r="AC17899" i="1"/>
  <c r="AD17894" i="1"/>
  <c r="AC17894" i="1"/>
  <c r="AD17889" i="1"/>
  <c r="AC17889" i="1"/>
  <c r="AD17884" i="1"/>
  <c r="AC17884" i="1"/>
  <c r="AD17879" i="1"/>
  <c r="AC17879" i="1"/>
  <c r="AD17874" i="1"/>
  <c r="AC17874" i="1"/>
  <c r="AD17869" i="1"/>
  <c r="AC17869" i="1"/>
  <c r="AD17864" i="1"/>
  <c r="AC17864" i="1"/>
  <c r="AD17859" i="1"/>
  <c r="AC17859" i="1"/>
  <c r="AD17854" i="1"/>
  <c r="AC17854" i="1"/>
  <c r="AD17849" i="1"/>
  <c r="AC17849" i="1"/>
  <c r="AD17844" i="1"/>
  <c r="AC17844" i="1"/>
  <c r="AD17839" i="1"/>
  <c r="AC17839" i="1"/>
  <c r="AD17834" i="1"/>
  <c r="AC17834" i="1"/>
  <c r="AD17829" i="1"/>
  <c r="AC17829" i="1"/>
  <c r="AD17824" i="1"/>
  <c r="AC17824" i="1"/>
  <c r="AD17819" i="1"/>
  <c r="AC17819" i="1"/>
  <c r="AD17814" i="1"/>
  <c r="AC17814" i="1"/>
  <c r="AD17809" i="1"/>
  <c r="AC17809" i="1"/>
  <c r="AD17804" i="1"/>
  <c r="AC17804" i="1"/>
  <c r="AD17799" i="1"/>
  <c r="AC17799" i="1"/>
  <c r="AD17794" i="1"/>
  <c r="AC17794" i="1"/>
  <c r="AD17789" i="1"/>
  <c r="AC17789" i="1"/>
  <c r="AD17784" i="1"/>
  <c r="AC17784" i="1"/>
  <c r="AD17779" i="1"/>
  <c r="AC17779" i="1"/>
  <c r="AD17774" i="1"/>
  <c r="AC17774" i="1"/>
  <c r="AD17769" i="1"/>
  <c r="AC17769" i="1"/>
  <c r="AD17764" i="1"/>
  <c r="AC17764" i="1"/>
  <c r="AD17759" i="1"/>
  <c r="AC17759" i="1"/>
  <c r="AD17754" i="1"/>
  <c r="AC17754" i="1"/>
  <c r="AD17749" i="1"/>
  <c r="AC17749" i="1"/>
  <c r="AD17744" i="1"/>
  <c r="AC17744" i="1"/>
  <c r="AD17739" i="1"/>
  <c r="AC17739" i="1"/>
  <c r="AD17734" i="1"/>
  <c r="AC17734" i="1"/>
  <c r="AD17729" i="1"/>
  <c r="AC17729" i="1"/>
  <c r="AD17724" i="1"/>
  <c r="AC17724" i="1"/>
  <c r="AD17719" i="1"/>
  <c r="AC17719" i="1"/>
  <c r="AD17714" i="1"/>
  <c r="AC17714" i="1"/>
  <c r="AD17709" i="1"/>
  <c r="AC17709" i="1"/>
  <c r="AD17704" i="1"/>
  <c r="AC17704" i="1"/>
  <c r="AD17699" i="1"/>
  <c r="AC17699" i="1"/>
  <c r="AD17694" i="1"/>
  <c r="AC17694" i="1"/>
  <c r="AD17689" i="1"/>
  <c r="AC17689" i="1"/>
  <c r="AD17684" i="1"/>
  <c r="AC17684" i="1"/>
  <c r="AD17679" i="1"/>
  <c r="AC17679" i="1"/>
  <c r="AD17674" i="1"/>
  <c r="AC17674" i="1"/>
  <c r="AD17669" i="1"/>
  <c r="AC17669" i="1"/>
  <c r="AD17664" i="1"/>
  <c r="AC17664" i="1"/>
  <c r="AD17659" i="1"/>
  <c r="AC17659" i="1"/>
  <c r="AD17654" i="1"/>
  <c r="AC17654" i="1"/>
  <c r="AD17649" i="1"/>
  <c r="AC17649" i="1"/>
  <c r="AD17644" i="1"/>
  <c r="AC17644" i="1"/>
  <c r="AD17639" i="1"/>
  <c r="AC17639" i="1"/>
  <c r="AD17634" i="1"/>
  <c r="AC17634" i="1"/>
  <c r="AD17629" i="1"/>
  <c r="AC17629" i="1"/>
  <c r="AD17624" i="1"/>
  <c r="AC17624" i="1"/>
  <c r="AD17619" i="1"/>
  <c r="AC17619" i="1"/>
  <c r="AD17614" i="1"/>
  <c r="AC17614" i="1"/>
  <c r="AD17609" i="1"/>
  <c r="AC17609" i="1"/>
  <c r="AD17604" i="1"/>
  <c r="AC17604" i="1"/>
  <c r="AD17599" i="1"/>
  <c r="AC17599" i="1"/>
  <c r="AD17594" i="1"/>
  <c r="AC17594" i="1"/>
  <c r="AD17589" i="1"/>
  <c r="AC17589" i="1"/>
  <c r="AD17584" i="1"/>
  <c r="AC17584" i="1"/>
  <c r="AD17579" i="1"/>
  <c r="AC17579" i="1"/>
  <c r="AD17574" i="1"/>
  <c r="AC17574" i="1"/>
  <c r="AD17569" i="1"/>
  <c r="AC17569" i="1"/>
  <c r="AD17564" i="1"/>
  <c r="AC17564" i="1"/>
  <c r="AD17559" i="1"/>
  <c r="AC17559" i="1"/>
  <c r="AD17554" i="1"/>
  <c r="AC17554" i="1"/>
  <c r="AD17549" i="1"/>
  <c r="AC17549" i="1"/>
  <c r="AD17544" i="1"/>
  <c r="AC17544" i="1"/>
  <c r="AD17539" i="1"/>
  <c r="AC17539" i="1"/>
  <c r="AD17534" i="1"/>
  <c r="AC17534" i="1"/>
  <c r="AD17529" i="1"/>
  <c r="AC17529" i="1"/>
  <c r="AD17524" i="1"/>
  <c r="AC17524" i="1"/>
  <c r="AD17519" i="1"/>
  <c r="AC17519" i="1"/>
  <c r="AD17514" i="1"/>
  <c r="AC17514" i="1"/>
  <c r="AD17509" i="1"/>
  <c r="AC17509" i="1"/>
  <c r="AD17504" i="1"/>
  <c r="AC17504" i="1"/>
  <c r="AD17499" i="1"/>
  <c r="AC17499" i="1"/>
  <c r="AD17494" i="1"/>
  <c r="AC17494" i="1"/>
  <c r="AD17489" i="1"/>
  <c r="AC17489" i="1"/>
  <c r="AD17484" i="1"/>
  <c r="AC17484" i="1"/>
  <c r="AD17479" i="1"/>
  <c r="AC17479" i="1"/>
  <c r="AD17474" i="1"/>
  <c r="AC17474" i="1"/>
  <c r="AD17469" i="1"/>
  <c r="AC17469" i="1"/>
  <c r="AD17464" i="1"/>
  <c r="AC17464" i="1"/>
  <c r="AD17459" i="1"/>
  <c r="AC17459" i="1"/>
  <c r="AD17454" i="1"/>
  <c r="AC17454" i="1"/>
  <c r="AD17449" i="1"/>
  <c r="AC17449" i="1"/>
  <c r="AD17444" i="1"/>
  <c r="AC17444" i="1"/>
  <c r="AD17439" i="1"/>
  <c r="AC17439" i="1"/>
  <c r="AD17434" i="1"/>
  <c r="AC17434" i="1"/>
  <c r="AD17429" i="1"/>
  <c r="AC17429" i="1"/>
  <c r="AD17424" i="1"/>
  <c r="AC17424" i="1"/>
  <c r="AD17419" i="1"/>
  <c r="AC17419" i="1"/>
  <c r="AD17414" i="1"/>
  <c r="AC17414" i="1"/>
  <c r="AD17409" i="1"/>
  <c r="AC17409" i="1"/>
  <c r="AD17404" i="1"/>
  <c r="AC17404" i="1"/>
  <c r="AD17399" i="1"/>
  <c r="AC17399" i="1"/>
  <c r="AD17394" i="1"/>
  <c r="AC17394" i="1"/>
  <c r="AD17389" i="1"/>
  <c r="AC17389" i="1"/>
  <c r="AD17384" i="1"/>
  <c r="AC17384" i="1"/>
  <c r="AD17379" i="1"/>
  <c r="AC17379" i="1"/>
  <c r="AD17374" i="1"/>
  <c r="AC17374" i="1"/>
  <c r="AD17369" i="1"/>
  <c r="AC17369" i="1"/>
  <c r="AD17364" i="1"/>
  <c r="AC17364" i="1"/>
  <c r="AD17359" i="1"/>
  <c r="AC17359" i="1"/>
  <c r="AD17354" i="1"/>
  <c r="AC17354" i="1"/>
  <c r="AD17349" i="1"/>
  <c r="AC17349" i="1"/>
  <c r="AD17344" i="1"/>
  <c r="AC17344" i="1"/>
  <c r="AD17339" i="1"/>
  <c r="AC17339" i="1"/>
  <c r="AD17334" i="1"/>
  <c r="AC17334" i="1"/>
  <c r="AD17329" i="1"/>
  <c r="AC17329" i="1"/>
  <c r="AD17324" i="1"/>
  <c r="AC17324" i="1"/>
  <c r="AD17319" i="1"/>
  <c r="AC17319" i="1"/>
  <c r="AD17314" i="1"/>
  <c r="AC17314" i="1"/>
  <c r="AD17309" i="1"/>
  <c r="AC17309" i="1"/>
  <c r="AD17304" i="1"/>
  <c r="AC17304" i="1"/>
  <c r="AD17299" i="1"/>
  <c r="AC17299" i="1"/>
  <c r="AD17294" i="1"/>
  <c r="AC17294" i="1"/>
  <c r="AD17289" i="1"/>
  <c r="AC17289" i="1"/>
  <c r="AD17284" i="1"/>
  <c r="AC17284" i="1"/>
  <c r="AD17279" i="1"/>
  <c r="AC17279" i="1"/>
  <c r="AD17274" i="1"/>
  <c r="AC17274" i="1"/>
  <c r="AD17269" i="1"/>
  <c r="AC17269" i="1"/>
  <c r="AD17264" i="1"/>
  <c r="AC17264" i="1"/>
  <c r="AD17259" i="1"/>
  <c r="AC17259" i="1"/>
  <c r="AD17254" i="1"/>
  <c r="AC17254" i="1"/>
  <c r="AD17249" i="1"/>
  <c r="AC17249" i="1"/>
  <c r="AD17244" i="1"/>
  <c r="AC17244" i="1"/>
  <c r="AD17239" i="1"/>
  <c r="AC17239" i="1"/>
  <c r="AD17234" i="1"/>
  <c r="AC17234" i="1"/>
  <c r="AD17229" i="1"/>
  <c r="AC17229" i="1"/>
  <c r="AD17224" i="1"/>
  <c r="AC17224" i="1"/>
  <c r="AD17219" i="1"/>
  <c r="AC17219" i="1"/>
  <c r="AD17214" i="1"/>
  <c r="AC17214" i="1"/>
  <c r="AD17209" i="1"/>
  <c r="AC17209" i="1"/>
  <c r="AD17204" i="1"/>
  <c r="AC17204" i="1"/>
  <c r="AD17199" i="1"/>
  <c r="AC17199" i="1"/>
  <c r="AD17194" i="1"/>
  <c r="AC17194" i="1"/>
  <c r="AD17189" i="1"/>
  <c r="AC17189" i="1"/>
  <c r="AD17184" i="1"/>
  <c r="AC17184" i="1"/>
  <c r="AD17179" i="1"/>
  <c r="AC17179" i="1"/>
  <c r="AD17174" i="1"/>
  <c r="AC17174" i="1"/>
  <c r="AD17169" i="1"/>
  <c r="AC17169" i="1"/>
  <c r="AD17164" i="1"/>
  <c r="AC17164" i="1"/>
  <c r="AD17159" i="1"/>
  <c r="AC17159" i="1"/>
  <c r="AD17154" i="1"/>
  <c r="AC17154" i="1"/>
  <c r="AD17149" i="1"/>
  <c r="AC17149" i="1"/>
  <c r="AD17144" i="1"/>
  <c r="AC17144" i="1"/>
  <c r="AD17139" i="1"/>
  <c r="AC17139" i="1"/>
  <c r="AD17134" i="1"/>
  <c r="AC17134" i="1"/>
  <c r="AD17129" i="1"/>
  <c r="AC17129" i="1"/>
  <c r="AD17124" i="1"/>
  <c r="AC17124" i="1"/>
  <c r="AD17119" i="1"/>
  <c r="AC17119" i="1"/>
  <c r="AD17114" i="1"/>
  <c r="AC17114" i="1"/>
  <c r="AD17109" i="1"/>
  <c r="AC17109" i="1"/>
  <c r="AD17104" i="1"/>
  <c r="AC17104" i="1"/>
  <c r="AD17099" i="1"/>
  <c r="AC17099" i="1"/>
  <c r="AD17094" i="1"/>
  <c r="AC17094" i="1"/>
  <c r="AD17089" i="1"/>
  <c r="AC17089" i="1"/>
  <c r="AD17084" i="1"/>
  <c r="AC17084" i="1"/>
  <c r="AD17079" i="1"/>
  <c r="AC17079" i="1"/>
  <c r="AD17074" i="1"/>
  <c r="AC17074" i="1"/>
  <c r="AD17069" i="1"/>
  <c r="AC17069" i="1"/>
  <c r="AD17064" i="1"/>
  <c r="AC17064" i="1"/>
  <c r="AD17059" i="1"/>
  <c r="AC17059" i="1"/>
  <c r="AD17054" i="1"/>
  <c r="AC17054" i="1"/>
  <c r="AD17049" i="1"/>
  <c r="AC17049" i="1"/>
  <c r="AD17044" i="1"/>
  <c r="AC17044" i="1"/>
  <c r="AD17039" i="1"/>
  <c r="AC17039" i="1"/>
  <c r="AD17034" i="1"/>
  <c r="AC17034" i="1"/>
  <c r="AD17029" i="1"/>
  <c r="AC17029" i="1"/>
  <c r="AD17024" i="1"/>
  <c r="AC17024" i="1"/>
  <c r="AD17019" i="1"/>
  <c r="AC17019" i="1"/>
  <c r="AD17014" i="1"/>
  <c r="AC17014" i="1"/>
  <c r="AD17009" i="1"/>
  <c r="AC17009" i="1"/>
  <c r="AD17004" i="1"/>
  <c r="AC17004" i="1"/>
  <c r="AD16999" i="1"/>
  <c r="AC16999" i="1"/>
  <c r="AD16994" i="1"/>
  <c r="AC16994" i="1"/>
  <c r="AD16989" i="1"/>
  <c r="AC16989" i="1"/>
  <c r="AD16984" i="1"/>
  <c r="AC16984" i="1"/>
  <c r="AD16979" i="1"/>
  <c r="AC16979" i="1"/>
  <c r="AD16974" i="1"/>
  <c r="AC16974" i="1"/>
  <c r="AD16969" i="1"/>
  <c r="AC16969" i="1"/>
  <c r="AD16964" i="1"/>
  <c r="AC16964" i="1"/>
  <c r="AD16959" i="1"/>
  <c r="AC16959" i="1"/>
  <c r="AD16954" i="1"/>
  <c r="AC16954" i="1"/>
  <c r="AD16949" i="1"/>
  <c r="AC16949" i="1"/>
  <c r="AD16944" i="1"/>
  <c r="AC16944" i="1"/>
  <c r="AD16939" i="1"/>
  <c r="AC16939" i="1"/>
  <c r="AD16934" i="1"/>
  <c r="AC16934" i="1"/>
  <c r="AD16929" i="1"/>
  <c r="AC16929" i="1"/>
  <c r="AD16924" i="1"/>
  <c r="AC16924" i="1"/>
  <c r="AD16919" i="1"/>
  <c r="AC16919" i="1"/>
  <c r="AD16914" i="1"/>
  <c r="AC16914" i="1"/>
  <c r="AD16909" i="1"/>
  <c r="AC16909" i="1"/>
  <c r="AD16904" i="1"/>
  <c r="AC16904" i="1"/>
  <c r="AD16899" i="1"/>
  <c r="AC16899" i="1"/>
  <c r="AD16894" i="1"/>
  <c r="AC16894" i="1"/>
  <c r="AD16889" i="1"/>
  <c r="AC16889" i="1"/>
  <c r="AD16884" i="1"/>
  <c r="AC16884" i="1"/>
  <c r="AD16879" i="1"/>
  <c r="AC16879" i="1"/>
  <c r="AD16874" i="1"/>
  <c r="AC16874" i="1"/>
  <c r="AD16869" i="1"/>
  <c r="AC16869" i="1"/>
  <c r="AD16864" i="1"/>
  <c r="AC16864" i="1"/>
  <c r="AD16859" i="1"/>
  <c r="AC16859" i="1"/>
  <c r="AD16854" i="1"/>
  <c r="AC16854" i="1"/>
  <c r="AD16849" i="1"/>
  <c r="AC16849" i="1"/>
  <c r="AD16844" i="1"/>
  <c r="AC16844" i="1"/>
  <c r="AD16839" i="1"/>
  <c r="AC16839" i="1"/>
  <c r="AD16834" i="1"/>
  <c r="AC16834" i="1"/>
  <c r="AD16829" i="1"/>
  <c r="AC16829" i="1"/>
  <c r="AD16824" i="1"/>
  <c r="AC16824" i="1"/>
  <c r="AD16819" i="1"/>
  <c r="AC16819" i="1"/>
  <c r="AD16814" i="1"/>
  <c r="AC16814" i="1"/>
  <c r="AD16809" i="1"/>
  <c r="AC16809" i="1"/>
  <c r="AD16804" i="1"/>
  <c r="AC16804" i="1"/>
  <c r="AD16799" i="1"/>
  <c r="AC16799" i="1"/>
  <c r="AD16794" i="1"/>
  <c r="AC16794" i="1"/>
  <c r="AD16789" i="1"/>
  <c r="AC16789" i="1"/>
  <c r="AD16784" i="1"/>
  <c r="AC16784" i="1"/>
  <c r="AD16779" i="1"/>
  <c r="AC16779" i="1"/>
  <c r="AD16774" i="1"/>
  <c r="AC16774" i="1"/>
  <c r="AD16769" i="1"/>
  <c r="AC16769" i="1"/>
  <c r="AD16764" i="1"/>
  <c r="AC16764" i="1"/>
  <c r="AD16759" i="1"/>
  <c r="AC16759" i="1"/>
  <c r="AD16754" i="1"/>
  <c r="AC16754" i="1"/>
  <c r="AD16749" i="1"/>
  <c r="AC16749" i="1"/>
  <c r="AD16744" i="1"/>
  <c r="AC16744" i="1"/>
  <c r="AD16739" i="1"/>
  <c r="AC16739" i="1"/>
  <c r="AD16734" i="1"/>
  <c r="AC16734" i="1"/>
  <c r="AD16729" i="1"/>
  <c r="AC16729" i="1"/>
  <c r="AD16724" i="1"/>
  <c r="AC16724" i="1"/>
  <c r="AD16719" i="1"/>
  <c r="AC16719" i="1"/>
  <c r="AD16714" i="1"/>
  <c r="AC16714" i="1"/>
  <c r="AD16709" i="1"/>
  <c r="AC16709" i="1"/>
  <c r="AD16704" i="1"/>
  <c r="AC16704" i="1"/>
  <c r="AD16699" i="1"/>
  <c r="AC16699" i="1"/>
  <c r="AD16694" i="1"/>
  <c r="AC16694" i="1"/>
  <c r="AD16689" i="1"/>
  <c r="AC16689" i="1"/>
  <c r="AD16684" i="1"/>
  <c r="AC16684" i="1"/>
  <c r="AD16679" i="1"/>
  <c r="AC16679" i="1"/>
  <c r="AD16674" i="1"/>
  <c r="AC16674" i="1"/>
  <c r="AD16669" i="1"/>
  <c r="AC16669" i="1"/>
  <c r="AD16664" i="1"/>
  <c r="AC16664" i="1"/>
  <c r="AD16659" i="1"/>
  <c r="AC16659" i="1"/>
  <c r="AD16654" i="1"/>
  <c r="AC16654" i="1"/>
  <c r="AD16649" i="1"/>
  <c r="AC16649" i="1"/>
  <c r="AD16644" i="1"/>
  <c r="AC16644" i="1"/>
  <c r="AD16639" i="1"/>
  <c r="AC16639" i="1"/>
  <c r="AD16634" i="1"/>
  <c r="AC16634" i="1"/>
  <c r="AD16629" i="1"/>
  <c r="AC16629" i="1"/>
  <c r="AD16624" i="1"/>
  <c r="AC16624" i="1"/>
  <c r="AD16619" i="1"/>
  <c r="AC16619" i="1"/>
  <c r="AD16614" i="1"/>
  <c r="AC16614" i="1"/>
  <c r="AD16609" i="1"/>
  <c r="AC16609" i="1"/>
  <c r="AD16604" i="1"/>
  <c r="AC16604" i="1"/>
  <c r="AD16599" i="1"/>
  <c r="AC16599" i="1"/>
  <c r="AD16594" i="1"/>
  <c r="AC16594" i="1"/>
  <c r="AD16589" i="1"/>
  <c r="AC16589" i="1"/>
  <c r="AD16584" i="1"/>
  <c r="AC16584" i="1"/>
  <c r="AD16579" i="1"/>
  <c r="AC16579" i="1"/>
  <c r="AD16574" i="1"/>
  <c r="AC16574" i="1"/>
  <c r="AD16569" i="1"/>
  <c r="AC16569" i="1"/>
  <c r="AD16564" i="1"/>
  <c r="AC16564" i="1"/>
  <c r="AD16559" i="1"/>
  <c r="AC16559" i="1"/>
  <c r="AD16554" i="1"/>
  <c r="AC16554" i="1"/>
  <c r="AD16549" i="1"/>
  <c r="AC16549" i="1"/>
  <c r="AD16544" i="1"/>
  <c r="AC16544" i="1"/>
  <c r="AD16539" i="1"/>
  <c r="AC16539" i="1"/>
  <c r="AD16534" i="1"/>
  <c r="AC16534" i="1"/>
  <c r="AD16529" i="1"/>
  <c r="AC16529" i="1"/>
  <c r="AD16524" i="1"/>
  <c r="AC16524" i="1"/>
  <c r="AD16519" i="1"/>
  <c r="AC16519" i="1"/>
  <c r="AD16514" i="1"/>
  <c r="AC16514" i="1"/>
  <c r="AD16509" i="1"/>
  <c r="AC16509" i="1"/>
  <c r="AD16504" i="1"/>
  <c r="AC16504" i="1"/>
  <c r="AD16499" i="1"/>
  <c r="AC16499" i="1"/>
  <c r="AD16494" i="1"/>
  <c r="AC16494" i="1"/>
  <c r="AD16489" i="1"/>
  <c r="AC16489" i="1"/>
  <c r="AD16484" i="1"/>
  <c r="AC16484" i="1"/>
  <c r="AD16479" i="1"/>
  <c r="AC16479" i="1"/>
  <c r="AD16474" i="1"/>
  <c r="AC16474" i="1"/>
  <c r="AD16469" i="1"/>
  <c r="AC16469" i="1"/>
  <c r="AD16464" i="1"/>
  <c r="AC16464" i="1"/>
  <c r="AD16459" i="1"/>
  <c r="AC16459" i="1"/>
  <c r="AD16454" i="1"/>
  <c r="AC16454" i="1"/>
  <c r="AD16449" i="1"/>
  <c r="AC16449" i="1"/>
  <c r="AD16444" i="1"/>
  <c r="AC16444" i="1"/>
  <c r="AD16439" i="1"/>
  <c r="AC16439" i="1"/>
  <c r="AD16434" i="1"/>
  <c r="AC16434" i="1"/>
  <c r="AD16429" i="1"/>
  <c r="AC16429" i="1"/>
  <c r="AD16424" i="1"/>
  <c r="AC16424" i="1"/>
  <c r="AD16419" i="1"/>
  <c r="AC16419" i="1"/>
  <c r="AD16414" i="1"/>
  <c r="AC16414" i="1"/>
  <c r="AD16409" i="1"/>
  <c r="AC16409" i="1"/>
  <c r="AD16404" i="1"/>
  <c r="AC16404" i="1"/>
  <c r="AD16399" i="1"/>
  <c r="AC16399" i="1"/>
  <c r="AD16394" i="1"/>
  <c r="AC16394" i="1"/>
  <c r="AD16389" i="1"/>
  <c r="AC16389" i="1"/>
  <c r="AD16384" i="1"/>
  <c r="AC16384" i="1"/>
  <c r="AD16379" i="1"/>
  <c r="AC16379" i="1"/>
  <c r="AD16374" i="1"/>
  <c r="AC16374" i="1"/>
  <c r="AD16369" i="1"/>
  <c r="AC16369" i="1"/>
  <c r="AD16364" i="1"/>
  <c r="AC16364" i="1"/>
  <c r="AD16359" i="1"/>
  <c r="AC16359" i="1"/>
  <c r="AD16354" i="1"/>
  <c r="AC16354" i="1"/>
  <c r="AD16349" i="1"/>
  <c r="AC16349" i="1"/>
  <c r="AD16344" i="1"/>
  <c r="AC16344" i="1"/>
  <c r="AD16339" i="1"/>
  <c r="AC16339" i="1"/>
  <c r="AD16334" i="1"/>
  <c r="AC16334" i="1"/>
  <c r="AD16329" i="1"/>
  <c r="AC16329" i="1"/>
  <c r="AD16324" i="1"/>
  <c r="AC16324" i="1"/>
  <c r="AD16319" i="1"/>
  <c r="AC16319" i="1"/>
  <c r="AD16314" i="1"/>
  <c r="AC16314" i="1"/>
  <c r="AD16309" i="1"/>
  <c r="AC16309" i="1"/>
  <c r="AD16304" i="1"/>
  <c r="AC16304" i="1"/>
  <c r="AD16299" i="1"/>
  <c r="AC16299" i="1"/>
  <c r="AD16294" i="1"/>
  <c r="AC16294" i="1"/>
  <c r="AD16289" i="1"/>
  <c r="AC16289" i="1"/>
  <c r="AD16284" i="1"/>
  <c r="AC16284" i="1"/>
  <c r="AD16279" i="1"/>
  <c r="AC16279" i="1"/>
  <c r="AD16274" i="1"/>
  <c r="AC16274" i="1"/>
  <c r="AD16269" i="1"/>
  <c r="AC16269" i="1"/>
  <c r="AD16264" i="1"/>
  <c r="AC16264" i="1"/>
  <c r="AD16259" i="1"/>
  <c r="AC16259" i="1"/>
  <c r="AD16254" i="1"/>
  <c r="AC16254" i="1"/>
  <c r="AD16249" i="1"/>
  <c r="AC16249" i="1"/>
  <c r="AD16244" i="1"/>
  <c r="AC16244" i="1"/>
  <c r="AD16239" i="1"/>
  <c r="AC16239" i="1"/>
  <c r="AD16234" i="1"/>
  <c r="AC16234" i="1"/>
  <c r="AD16229" i="1"/>
  <c r="AC16229" i="1"/>
  <c r="AD16224" i="1"/>
  <c r="AC16224" i="1"/>
  <c r="AD16219" i="1"/>
  <c r="AC16219" i="1"/>
  <c r="AD16214" i="1"/>
  <c r="AC16214" i="1"/>
  <c r="AD16209" i="1"/>
  <c r="AC16209" i="1"/>
  <c r="AD16204" i="1"/>
  <c r="AC16204" i="1"/>
  <c r="AD16199" i="1"/>
  <c r="AC16199" i="1"/>
  <c r="AD16194" i="1"/>
  <c r="AC16194" i="1"/>
  <c r="AD16189" i="1"/>
  <c r="AC16189" i="1"/>
  <c r="AD16184" i="1"/>
  <c r="AC16184" i="1"/>
  <c r="AD16179" i="1"/>
  <c r="AC16179" i="1"/>
  <c r="AD16174" i="1"/>
  <c r="AC16174" i="1"/>
  <c r="AD16169" i="1"/>
  <c r="AC16169" i="1"/>
  <c r="AD16164" i="1"/>
  <c r="AC16164" i="1"/>
  <c r="AD16159" i="1"/>
  <c r="AC16159" i="1"/>
  <c r="AD16154" i="1"/>
  <c r="AC16154" i="1"/>
  <c r="AD16149" i="1"/>
  <c r="AC16149" i="1"/>
  <c r="AD16144" i="1"/>
  <c r="AC16144" i="1"/>
  <c r="AD16139" i="1"/>
  <c r="AC16139" i="1"/>
  <c r="AD16134" i="1"/>
  <c r="AC16134" i="1"/>
  <c r="AD16129" i="1"/>
  <c r="AC16129" i="1"/>
  <c r="AD16124" i="1"/>
  <c r="AC16124" i="1"/>
  <c r="AD16119" i="1"/>
  <c r="AC16119" i="1"/>
  <c r="AD16114" i="1"/>
  <c r="AC16114" i="1"/>
  <c r="AD16109" i="1"/>
  <c r="AC16109" i="1"/>
  <c r="AD16104" i="1"/>
  <c r="AC16104" i="1"/>
  <c r="AD16099" i="1"/>
  <c r="AC16099" i="1"/>
  <c r="AD16094" i="1"/>
  <c r="AC16094" i="1"/>
  <c r="AD16089" i="1"/>
  <c r="AC16089" i="1"/>
  <c r="AD16084" i="1"/>
  <c r="AC16084" i="1"/>
  <c r="AD16079" i="1"/>
  <c r="AC16079" i="1"/>
  <c r="AD16074" i="1"/>
  <c r="AC16074" i="1"/>
  <c r="AD16069" i="1"/>
  <c r="AC16069" i="1"/>
  <c r="AD16064" i="1"/>
  <c r="AC16064" i="1"/>
  <c r="AD16059" i="1"/>
  <c r="AC16059" i="1"/>
  <c r="AD16054" i="1"/>
  <c r="AC16054" i="1"/>
  <c r="AD16049" i="1"/>
  <c r="AC16049" i="1"/>
  <c r="AD16044" i="1"/>
  <c r="AC16044" i="1"/>
  <c r="AD16039" i="1"/>
  <c r="AC16039" i="1"/>
  <c r="AD16034" i="1"/>
  <c r="AC16034" i="1"/>
  <c r="AD16029" i="1"/>
  <c r="AC16029" i="1"/>
  <c r="AD16024" i="1"/>
  <c r="AC16024" i="1"/>
  <c r="AD16019" i="1"/>
  <c r="AC16019" i="1"/>
  <c r="AD16014" i="1"/>
  <c r="AC16014" i="1"/>
  <c r="AD16009" i="1"/>
  <c r="AC16009" i="1"/>
  <c r="AD16004" i="1"/>
  <c r="AC16004" i="1"/>
  <c r="AD15999" i="1"/>
  <c r="AC15999" i="1"/>
  <c r="AD15994" i="1"/>
  <c r="AC15994" i="1"/>
  <c r="AD15989" i="1"/>
  <c r="AC15989" i="1"/>
  <c r="AD15984" i="1"/>
  <c r="AC15984" i="1"/>
  <c r="AD15979" i="1"/>
  <c r="AC15979" i="1"/>
  <c r="AD15974" i="1"/>
  <c r="AC15974" i="1"/>
  <c r="AD15969" i="1"/>
  <c r="AC15969" i="1"/>
  <c r="AD15964" i="1"/>
  <c r="AC15964" i="1"/>
  <c r="AD15959" i="1"/>
  <c r="AC15959" i="1"/>
  <c r="AD15954" i="1"/>
  <c r="AC15954" i="1"/>
  <c r="AD15949" i="1"/>
  <c r="AC15949" i="1"/>
  <c r="AD15944" i="1"/>
  <c r="AC15944" i="1"/>
  <c r="AD15939" i="1"/>
  <c r="AC15939" i="1"/>
  <c r="AD15934" i="1"/>
  <c r="AC15934" i="1"/>
  <c r="AD15929" i="1"/>
  <c r="AC15929" i="1"/>
  <c r="AD15924" i="1"/>
  <c r="AC15924" i="1"/>
  <c r="AD15919" i="1"/>
  <c r="AC15919" i="1"/>
  <c r="AD15914" i="1"/>
  <c r="AC15914" i="1"/>
  <c r="AD15909" i="1"/>
  <c r="AC15909" i="1"/>
  <c r="AD15904" i="1"/>
  <c r="AC15904" i="1"/>
  <c r="AD15899" i="1"/>
  <c r="AC15899" i="1"/>
  <c r="AD15894" i="1"/>
  <c r="AC15894" i="1"/>
  <c r="AD15889" i="1"/>
  <c r="AC15889" i="1"/>
  <c r="AD15884" i="1"/>
  <c r="AC15884" i="1"/>
  <c r="AD15879" i="1"/>
  <c r="AC15879" i="1"/>
  <c r="AD15874" i="1"/>
  <c r="AC15874" i="1"/>
  <c r="AD15869" i="1"/>
  <c r="AC15869" i="1"/>
  <c r="AD15864" i="1"/>
  <c r="AC15864" i="1"/>
  <c r="AD15859" i="1"/>
  <c r="AC15859" i="1"/>
  <c r="AD15854" i="1"/>
  <c r="AC15854" i="1"/>
  <c r="AD15849" i="1"/>
  <c r="AC15849" i="1"/>
  <c r="AD15844" i="1"/>
  <c r="AC15844" i="1"/>
  <c r="AD15839" i="1"/>
  <c r="AC15839" i="1"/>
  <c r="AD15834" i="1"/>
  <c r="AC15834" i="1"/>
  <c r="AD15829" i="1"/>
  <c r="AC15829" i="1"/>
  <c r="AD15824" i="1"/>
  <c r="AC15824" i="1"/>
  <c r="AD15819" i="1"/>
  <c r="AC15819" i="1"/>
  <c r="AD15814" i="1"/>
  <c r="AC15814" i="1"/>
  <c r="AD15809" i="1"/>
  <c r="AC15809" i="1"/>
  <c r="AD15804" i="1"/>
  <c r="AC15804" i="1"/>
  <c r="AD15799" i="1"/>
  <c r="AC15799" i="1"/>
  <c r="AD15794" i="1"/>
  <c r="AC15794" i="1"/>
  <c r="AD15789" i="1"/>
  <c r="AC15789" i="1"/>
  <c r="AD15784" i="1"/>
  <c r="AC15784" i="1"/>
  <c r="AD15779" i="1"/>
  <c r="AC15779" i="1"/>
  <c r="AD15774" i="1"/>
  <c r="AC15774" i="1"/>
  <c r="AD15769" i="1"/>
  <c r="AC15769" i="1"/>
  <c r="AD15764" i="1"/>
  <c r="AC15764" i="1"/>
  <c r="AD15759" i="1"/>
  <c r="AC15759" i="1"/>
  <c r="AD15754" i="1"/>
  <c r="AC15754" i="1"/>
  <c r="AD15749" i="1"/>
  <c r="AC15749" i="1"/>
  <c r="AD15744" i="1"/>
  <c r="AC15744" i="1"/>
  <c r="AD15739" i="1"/>
  <c r="AC15739" i="1"/>
  <c r="AD15734" i="1"/>
  <c r="AC15734" i="1"/>
  <c r="AD15729" i="1"/>
  <c r="AC15729" i="1"/>
  <c r="AD15724" i="1"/>
  <c r="AC15724" i="1"/>
  <c r="AD15719" i="1"/>
  <c r="AC15719" i="1"/>
  <c r="AD15714" i="1"/>
  <c r="AC15714" i="1"/>
  <c r="AD15709" i="1"/>
  <c r="AC15709" i="1"/>
  <c r="AD15704" i="1"/>
  <c r="AC15704" i="1"/>
  <c r="AD15699" i="1"/>
  <c r="AC15699" i="1"/>
  <c r="AD15694" i="1"/>
  <c r="AC15694" i="1"/>
  <c r="AD15689" i="1"/>
  <c r="AC15689" i="1"/>
  <c r="AD15684" i="1"/>
  <c r="AC15684" i="1"/>
  <c r="AD15679" i="1"/>
  <c r="AC15679" i="1"/>
  <c r="AD15674" i="1"/>
  <c r="AC15674" i="1"/>
  <c r="AD15669" i="1"/>
  <c r="AC15669" i="1"/>
  <c r="AD15664" i="1"/>
  <c r="AC15664" i="1"/>
  <c r="AD15659" i="1"/>
  <c r="AC15659" i="1"/>
  <c r="AD15654" i="1"/>
  <c r="AC15654" i="1"/>
  <c r="AD15649" i="1"/>
  <c r="AC15649" i="1"/>
  <c r="AD15644" i="1"/>
  <c r="AC15644" i="1"/>
  <c r="AD15639" i="1"/>
  <c r="AC15639" i="1"/>
  <c r="AD15634" i="1"/>
  <c r="AC15634" i="1"/>
  <c r="AD15629" i="1"/>
  <c r="AC15629" i="1"/>
  <c r="AD15624" i="1"/>
  <c r="AC15624" i="1"/>
  <c r="AD15619" i="1"/>
  <c r="AC15619" i="1"/>
  <c r="AD15614" i="1"/>
  <c r="AC15614" i="1"/>
  <c r="AD15609" i="1"/>
  <c r="AC15609" i="1"/>
  <c r="AD15604" i="1"/>
  <c r="AC15604" i="1"/>
  <c r="AD15599" i="1"/>
  <c r="AC15599" i="1"/>
  <c r="AD15594" i="1"/>
  <c r="AC15594" i="1"/>
  <c r="AD15589" i="1"/>
  <c r="AC15589" i="1"/>
  <c r="AD15584" i="1"/>
  <c r="AC15584" i="1"/>
  <c r="AD15579" i="1"/>
  <c r="AC15579" i="1"/>
  <c r="AD15574" i="1"/>
  <c r="AC15574" i="1"/>
  <c r="AD15569" i="1"/>
  <c r="AC15569" i="1"/>
  <c r="AD15564" i="1"/>
  <c r="AC15564" i="1"/>
  <c r="AD15559" i="1"/>
  <c r="AC15559" i="1"/>
  <c r="AD15554" i="1"/>
  <c r="AC15554" i="1"/>
  <c r="AD15549" i="1"/>
  <c r="AC15549" i="1"/>
  <c r="AD15544" i="1"/>
  <c r="AC15544" i="1"/>
  <c r="AD15539" i="1"/>
  <c r="AC15539" i="1"/>
  <c r="AD15534" i="1"/>
  <c r="AC15534" i="1"/>
  <c r="AD15529" i="1"/>
  <c r="AC15529" i="1"/>
  <c r="AD15524" i="1"/>
  <c r="AC15524" i="1"/>
  <c r="AD15519" i="1"/>
  <c r="AC15519" i="1"/>
  <c r="AD15514" i="1"/>
  <c r="AC15514" i="1"/>
  <c r="AD15509" i="1"/>
  <c r="AC15509" i="1"/>
  <c r="AD15504" i="1"/>
  <c r="AC15504" i="1"/>
  <c r="AD15499" i="1"/>
  <c r="AC15499" i="1"/>
  <c r="AD15494" i="1"/>
  <c r="AC15494" i="1"/>
  <c r="AD15489" i="1"/>
  <c r="AC15489" i="1"/>
  <c r="AD15484" i="1"/>
  <c r="AC15484" i="1"/>
  <c r="AD15479" i="1"/>
  <c r="AC15479" i="1"/>
  <c r="AD15474" i="1"/>
  <c r="AC15474" i="1"/>
  <c r="AD15469" i="1"/>
  <c r="AC15469" i="1"/>
  <c r="AD15464" i="1"/>
  <c r="AC15464" i="1"/>
  <c r="AD15459" i="1"/>
  <c r="AC15459" i="1"/>
  <c r="AD15454" i="1"/>
  <c r="AC15454" i="1"/>
  <c r="AD15449" i="1"/>
  <c r="AC15449" i="1"/>
  <c r="AD15444" i="1"/>
  <c r="AC15444" i="1"/>
  <c r="AD15439" i="1"/>
  <c r="AC15439" i="1"/>
  <c r="AD15434" i="1"/>
  <c r="AC15434" i="1"/>
  <c r="AD15429" i="1"/>
  <c r="AC15429" i="1"/>
  <c r="AD15424" i="1"/>
  <c r="AC15424" i="1"/>
  <c r="AD15419" i="1"/>
  <c r="AC15419" i="1"/>
  <c r="AD15414" i="1"/>
  <c r="AC15414" i="1"/>
  <c r="AD15409" i="1"/>
  <c r="AC15409" i="1"/>
  <c r="AD15404" i="1"/>
  <c r="AC15404" i="1"/>
  <c r="AD15399" i="1"/>
  <c r="AC15399" i="1"/>
  <c r="AD15394" i="1"/>
  <c r="AC15394" i="1"/>
  <c r="AD15389" i="1"/>
  <c r="AC15389" i="1"/>
  <c r="AD15384" i="1"/>
  <c r="AC15384" i="1"/>
  <c r="AD15379" i="1"/>
  <c r="AC15379" i="1"/>
  <c r="AD15374" i="1"/>
  <c r="AC15374" i="1"/>
  <c r="AD15369" i="1"/>
  <c r="AC15369" i="1"/>
  <c r="AD15364" i="1"/>
  <c r="AC15364" i="1"/>
  <c r="AD15359" i="1"/>
  <c r="AC15359" i="1"/>
  <c r="AD15354" i="1"/>
  <c r="AC15354" i="1"/>
  <c r="AD15349" i="1"/>
  <c r="AC15349" i="1"/>
  <c r="AD15344" i="1"/>
  <c r="AC15344" i="1"/>
  <c r="AD15339" i="1"/>
  <c r="AC15339" i="1"/>
  <c r="AD15334" i="1"/>
  <c r="AC15334" i="1"/>
  <c r="AD15329" i="1"/>
  <c r="AC15329" i="1"/>
  <c r="AD15324" i="1"/>
  <c r="AC15324" i="1"/>
  <c r="AD15319" i="1"/>
  <c r="AC15319" i="1"/>
  <c r="AD15314" i="1"/>
  <c r="AC15314" i="1"/>
  <c r="AD15309" i="1"/>
  <c r="AC15309" i="1"/>
  <c r="AD15304" i="1"/>
  <c r="AC15304" i="1"/>
  <c r="AD15299" i="1"/>
  <c r="AC15299" i="1"/>
  <c r="AD15294" i="1"/>
  <c r="AC15294" i="1"/>
  <c r="AD15289" i="1"/>
  <c r="AC15289" i="1"/>
  <c r="AD15284" i="1"/>
  <c r="AC15284" i="1"/>
  <c r="AD15279" i="1"/>
  <c r="AC15279" i="1"/>
  <c r="AD15274" i="1"/>
  <c r="AC15274" i="1"/>
  <c r="AD15269" i="1"/>
  <c r="AC15269" i="1"/>
  <c r="AD15264" i="1"/>
  <c r="AC15264" i="1"/>
  <c r="AD15259" i="1"/>
  <c r="AC15259" i="1"/>
  <c r="AD15254" i="1"/>
  <c r="AC15254" i="1"/>
  <c r="AD15249" i="1"/>
  <c r="AC15249" i="1"/>
  <c r="AD15244" i="1"/>
  <c r="AC15244" i="1"/>
  <c r="AD15239" i="1"/>
  <c r="AC15239" i="1"/>
  <c r="AD15234" i="1"/>
  <c r="AC15234" i="1"/>
  <c r="AD15229" i="1"/>
  <c r="AC15229" i="1"/>
  <c r="AD15224" i="1"/>
  <c r="AC15224" i="1"/>
  <c r="AD15219" i="1"/>
  <c r="AC15219" i="1"/>
  <c r="AD15214" i="1"/>
  <c r="AC15214" i="1"/>
  <c r="AD15209" i="1"/>
  <c r="AC15209" i="1"/>
  <c r="AD15204" i="1"/>
  <c r="AC15204" i="1"/>
  <c r="AD15199" i="1"/>
  <c r="AC15199" i="1"/>
  <c r="AD15194" i="1"/>
  <c r="AC15194" i="1"/>
  <c r="AD15189" i="1"/>
  <c r="AC15189" i="1"/>
  <c r="AD15184" i="1"/>
  <c r="AC15184" i="1"/>
  <c r="AD15179" i="1"/>
  <c r="AC15179" i="1"/>
  <c r="AD15174" i="1"/>
  <c r="AC15174" i="1"/>
  <c r="AD15169" i="1"/>
  <c r="AC15169" i="1"/>
  <c r="AD15164" i="1"/>
  <c r="AC15164" i="1"/>
  <c r="AD15159" i="1"/>
  <c r="AC15159" i="1"/>
  <c r="AD15154" i="1"/>
  <c r="AC15154" i="1"/>
  <c r="AD15149" i="1"/>
  <c r="AC15149" i="1"/>
  <c r="AD15144" i="1"/>
  <c r="AC15144" i="1"/>
  <c r="AD15139" i="1"/>
  <c r="AC15139" i="1"/>
  <c r="AD15134" i="1"/>
  <c r="AC15134" i="1"/>
  <c r="AD15129" i="1"/>
  <c r="AC15129" i="1"/>
  <c r="AD15124" i="1"/>
  <c r="AC15124" i="1"/>
  <c r="AD15119" i="1"/>
  <c r="AC15119" i="1"/>
  <c r="AD15114" i="1"/>
  <c r="AC15114" i="1"/>
  <c r="AD15109" i="1"/>
  <c r="AC15109" i="1"/>
  <c r="AD15104" i="1"/>
  <c r="AC15104" i="1"/>
  <c r="AD15099" i="1"/>
  <c r="AC15099" i="1"/>
  <c r="AD15094" i="1"/>
  <c r="AC15094" i="1"/>
  <c r="AD15089" i="1"/>
  <c r="AC15089" i="1"/>
  <c r="AD15084" i="1"/>
  <c r="AC15084" i="1"/>
  <c r="AD15079" i="1"/>
  <c r="AC15079" i="1"/>
  <c r="AD15074" i="1"/>
  <c r="AC15074" i="1"/>
  <c r="AD15069" i="1"/>
  <c r="AC15069" i="1"/>
  <c r="AD15064" i="1"/>
  <c r="AC15064" i="1"/>
  <c r="AD15059" i="1"/>
  <c r="AC15059" i="1"/>
  <c r="AD15054" i="1"/>
  <c r="AC15054" i="1"/>
  <c r="AD15049" i="1"/>
  <c r="AC15049" i="1"/>
  <c r="AD15044" i="1"/>
  <c r="AC15044" i="1"/>
  <c r="AD15039" i="1"/>
  <c r="AC15039" i="1"/>
  <c r="AD15034" i="1"/>
  <c r="AC15034" i="1"/>
  <c r="AD15029" i="1"/>
  <c r="AC15029" i="1"/>
  <c r="AD15024" i="1"/>
  <c r="AC15024" i="1"/>
  <c r="AD15019" i="1"/>
  <c r="AC15019" i="1"/>
  <c r="AD15014" i="1"/>
  <c r="AC15014" i="1"/>
  <c r="AD15009" i="1"/>
  <c r="AC15009" i="1"/>
  <c r="AD15004" i="1"/>
  <c r="AC15004" i="1"/>
  <c r="AD14999" i="1"/>
  <c r="AC14999" i="1"/>
  <c r="AD14994" i="1"/>
  <c r="AC14994" i="1"/>
  <c r="AD14989" i="1"/>
  <c r="AC14989" i="1"/>
  <c r="AD14984" i="1"/>
  <c r="AC14984" i="1"/>
  <c r="AD14979" i="1"/>
  <c r="AC14979" i="1"/>
  <c r="AD14974" i="1"/>
  <c r="AC14974" i="1"/>
  <c r="AD14969" i="1"/>
  <c r="AC14969" i="1"/>
  <c r="AD14964" i="1"/>
  <c r="AC14964" i="1"/>
  <c r="AD14959" i="1"/>
  <c r="AC14959" i="1"/>
  <c r="AD14954" i="1"/>
  <c r="AC14954" i="1"/>
  <c r="AD14949" i="1"/>
  <c r="AC14949" i="1"/>
  <c r="AD14944" i="1"/>
  <c r="AC14944" i="1"/>
  <c r="AD14939" i="1"/>
  <c r="AC14939" i="1"/>
  <c r="AD14934" i="1"/>
  <c r="AC14934" i="1"/>
  <c r="AD14929" i="1"/>
  <c r="AC14929" i="1"/>
  <c r="AD14924" i="1"/>
  <c r="AC14924" i="1"/>
  <c r="AD14919" i="1"/>
  <c r="AC14919" i="1"/>
  <c r="AD14914" i="1"/>
  <c r="AC14914" i="1"/>
  <c r="AD14909" i="1"/>
  <c r="AC14909" i="1"/>
  <c r="AD14904" i="1"/>
  <c r="AC14904" i="1"/>
  <c r="AD14899" i="1"/>
  <c r="AC14899" i="1"/>
  <c r="AD14894" i="1"/>
  <c r="AC14894" i="1"/>
  <c r="AD14889" i="1"/>
  <c r="AC14889" i="1"/>
  <c r="AD14884" i="1"/>
  <c r="AC14884" i="1"/>
  <c r="AD14879" i="1"/>
  <c r="AC14879" i="1"/>
  <c r="AD14874" i="1"/>
  <c r="AC14874" i="1"/>
  <c r="AD14869" i="1"/>
  <c r="AC14869" i="1"/>
  <c r="AD14864" i="1"/>
  <c r="AC14864" i="1"/>
  <c r="AD14859" i="1"/>
  <c r="AC14859" i="1"/>
  <c r="AD14854" i="1"/>
  <c r="AC14854" i="1"/>
  <c r="AD14849" i="1"/>
  <c r="AC14849" i="1"/>
  <c r="AD14844" i="1"/>
  <c r="AC14844" i="1"/>
  <c r="AD14839" i="1"/>
  <c r="AC14839" i="1"/>
  <c r="AD14834" i="1"/>
  <c r="AC14834" i="1"/>
  <c r="AD14829" i="1"/>
  <c r="AC14829" i="1"/>
  <c r="AD14824" i="1"/>
  <c r="AC14824" i="1"/>
  <c r="AD14819" i="1"/>
  <c r="AC14819" i="1"/>
  <c r="AD14814" i="1"/>
  <c r="AC14814" i="1"/>
  <c r="AD14809" i="1"/>
  <c r="AC14809" i="1"/>
  <c r="AD14804" i="1"/>
  <c r="AC14804" i="1"/>
  <c r="AD14799" i="1"/>
  <c r="AC14799" i="1"/>
  <c r="AD14794" i="1"/>
  <c r="AC14794" i="1"/>
  <c r="AD14789" i="1"/>
  <c r="AC14789" i="1"/>
  <c r="AD14784" i="1"/>
  <c r="AC14784" i="1"/>
  <c r="AD14779" i="1"/>
  <c r="AC14779" i="1"/>
  <c r="AD14774" i="1"/>
  <c r="AC14774" i="1"/>
  <c r="AD14769" i="1"/>
  <c r="AC14769" i="1"/>
  <c r="AD14764" i="1"/>
  <c r="AC14764" i="1"/>
  <c r="AD14759" i="1"/>
  <c r="AC14759" i="1"/>
  <c r="AD14754" i="1"/>
  <c r="AC14754" i="1"/>
  <c r="AD14749" i="1"/>
  <c r="AC14749" i="1"/>
  <c r="AD14744" i="1"/>
  <c r="AC14744" i="1"/>
  <c r="AD14739" i="1"/>
  <c r="AC14739" i="1"/>
  <c r="AD14734" i="1"/>
  <c r="AC14734" i="1"/>
  <c r="AD14729" i="1"/>
  <c r="AC14729" i="1"/>
  <c r="AD14724" i="1"/>
  <c r="AC14724" i="1"/>
  <c r="AD14719" i="1"/>
  <c r="AC14719" i="1"/>
  <c r="AD14714" i="1"/>
  <c r="AC14714" i="1"/>
  <c r="AD14709" i="1"/>
  <c r="AC14709" i="1"/>
  <c r="AD14704" i="1"/>
  <c r="AC14704" i="1"/>
  <c r="AD14699" i="1"/>
  <c r="AC14699" i="1"/>
  <c r="AD14694" i="1"/>
  <c r="AC14694" i="1"/>
  <c r="AD14689" i="1"/>
  <c r="AC14689" i="1"/>
  <c r="AD14684" i="1"/>
  <c r="AC14684" i="1"/>
  <c r="AD14679" i="1"/>
  <c r="AC14679" i="1"/>
  <c r="AD14674" i="1"/>
  <c r="AC14674" i="1"/>
  <c r="AD14669" i="1"/>
  <c r="AC14669" i="1"/>
  <c r="AD14664" i="1"/>
  <c r="AC14664" i="1"/>
  <c r="AD14659" i="1"/>
  <c r="AC14659" i="1"/>
  <c r="AD14654" i="1"/>
  <c r="AC14654" i="1"/>
  <c r="AD14649" i="1"/>
  <c r="AC14649" i="1"/>
  <c r="AD14644" i="1"/>
  <c r="AC14644" i="1"/>
  <c r="AD14639" i="1"/>
  <c r="AC14639" i="1"/>
  <c r="AD14634" i="1"/>
  <c r="AC14634" i="1"/>
  <c r="AD14629" i="1"/>
  <c r="AC14629" i="1"/>
  <c r="AD14624" i="1"/>
  <c r="AC14624" i="1"/>
  <c r="AD14619" i="1"/>
  <c r="AC14619" i="1"/>
  <c r="AD14614" i="1"/>
  <c r="AC14614" i="1"/>
  <c r="AD14609" i="1"/>
  <c r="AC14609" i="1"/>
  <c r="AD14604" i="1"/>
  <c r="AC14604" i="1"/>
  <c r="AD14599" i="1"/>
  <c r="AC14599" i="1"/>
  <c r="AD14594" i="1"/>
  <c r="AC14594" i="1"/>
  <c r="AD14589" i="1"/>
  <c r="AC14589" i="1"/>
  <c r="AD14584" i="1"/>
  <c r="AC14584" i="1"/>
  <c r="AD14579" i="1"/>
  <c r="AC14579" i="1"/>
  <c r="AD14574" i="1"/>
  <c r="AC14574" i="1"/>
  <c r="AD14569" i="1"/>
  <c r="AC14569" i="1"/>
  <c r="AD14564" i="1"/>
  <c r="AC14564" i="1"/>
  <c r="AD14559" i="1"/>
  <c r="AC14559" i="1"/>
  <c r="AD14554" i="1"/>
  <c r="AC14554" i="1"/>
  <c r="AD14549" i="1"/>
  <c r="AC14549" i="1"/>
  <c r="AD14544" i="1"/>
  <c r="AC14544" i="1"/>
  <c r="AD14539" i="1"/>
  <c r="AC14539" i="1"/>
  <c r="AD14534" i="1"/>
  <c r="AC14534" i="1"/>
  <c r="AD14529" i="1"/>
  <c r="AC14529" i="1"/>
  <c r="AD14524" i="1"/>
  <c r="AC14524" i="1"/>
  <c r="AD14519" i="1"/>
  <c r="AC14519" i="1"/>
  <c r="AD14514" i="1"/>
  <c r="AC14514" i="1"/>
  <c r="AD14509" i="1"/>
  <c r="AC14509" i="1"/>
  <c r="AD14504" i="1"/>
  <c r="AC14504" i="1"/>
  <c r="AD14499" i="1"/>
  <c r="AC14499" i="1"/>
  <c r="AD14494" i="1"/>
  <c r="AC14494" i="1"/>
  <c r="AD14489" i="1"/>
  <c r="AC14489" i="1"/>
  <c r="AD14484" i="1"/>
  <c r="AC14484" i="1"/>
  <c r="AD14479" i="1"/>
  <c r="AC14479" i="1"/>
  <c r="AD14474" i="1"/>
  <c r="AC14474" i="1"/>
  <c r="AD14469" i="1"/>
  <c r="AC14469" i="1"/>
  <c r="AD14464" i="1"/>
  <c r="AC14464" i="1"/>
  <c r="AD14459" i="1"/>
  <c r="AC14459" i="1"/>
  <c r="AD14454" i="1"/>
  <c r="AC14454" i="1"/>
  <c r="AD14449" i="1"/>
  <c r="AC14449" i="1"/>
  <c r="AD14444" i="1"/>
  <c r="AC14444" i="1"/>
  <c r="AD14439" i="1"/>
  <c r="AC14439" i="1"/>
  <c r="AD14434" i="1"/>
  <c r="AC14434" i="1"/>
  <c r="AD14429" i="1"/>
  <c r="AC14429" i="1"/>
  <c r="AD14424" i="1"/>
  <c r="AC14424" i="1"/>
  <c r="AD14419" i="1"/>
  <c r="AC14419" i="1"/>
  <c r="AD14414" i="1"/>
  <c r="AC14414" i="1"/>
  <c r="AD14409" i="1"/>
  <c r="AC14409" i="1"/>
  <c r="AD14404" i="1"/>
  <c r="AC14404" i="1"/>
  <c r="AD14399" i="1"/>
  <c r="AC14399" i="1"/>
  <c r="AD14394" i="1"/>
  <c r="AC14394" i="1"/>
  <c r="AD14389" i="1"/>
  <c r="AC14389" i="1"/>
  <c r="AD14384" i="1"/>
  <c r="AC14384" i="1"/>
  <c r="AD14379" i="1"/>
  <c r="AC14379" i="1"/>
  <c r="AD14374" i="1"/>
  <c r="AC14374" i="1"/>
  <c r="AD14369" i="1"/>
  <c r="AC14369" i="1"/>
  <c r="AD14364" i="1"/>
  <c r="AC14364" i="1"/>
  <c r="AD14359" i="1"/>
  <c r="AC14359" i="1"/>
  <c r="AD14354" i="1"/>
  <c r="AC14354" i="1"/>
  <c r="AD14349" i="1"/>
  <c r="AC14349" i="1"/>
  <c r="AD14344" i="1"/>
  <c r="AC14344" i="1"/>
  <c r="AD14339" i="1"/>
  <c r="AC14339" i="1"/>
  <c r="AD14334" i="1"/>
  <c r="AC14334" i="1"/>
  <c r="AD14329" i="1"/>
  <c r="AC14329" i="1"/>
  <c r="AD14324" i="1"/>
  <c r="AC14324" i="1"/>
  <c r="AD14319" i="1"/>
  <c r="AC14319" i="1"/>
  <c r="AD14314" i="1"/>
  <c r="AC14314" i="1"/>
  <c r="AD14309" i="1"/>
  <c r="AC14309" i="1"/>
  <c r="AD14304" i="1"/>
  <c r="AC14304" i="1"/>
  <c r="AD14299" i="1"/>
  <c r="AC14299" i="1"/>
  <c r="AD14294" i="1"/>
  <c r="AC14294" i="1"/>
  <c r="AD14289" i="1"/>
  <c r="AC14289" i="1"/>
  <c r="AD14284" i="1"/>
  <c r="AC14284" i="1"/>
  <c r="AD14279" i="1"/>
  <c r="AC14279" i="1"/>
  <c r="AD14274" i="1"/>
  <c r="AC14274" i="1"/>
  <c r="AD14269" i="1"/>
  <c r="AC14269" i="1"/>
  <c r="AD14264" i="1"/>
  <c r="AC14264" i="1"/>
  <c r="AD14259" i="1"/>
  <c r="AC14259" i="1"/>
  <c r="AD14254" i="1"/>
  <c r="AC14254" i="1"/>
  <c r="AD14249" i="1"/>
  <c r="AC14249" i="1"/>
  <c r="AD14244" i="1"/>
  <c r="AC14244" i="1"/>
  <c r="AD14239" i="1"/>
  <c r="AC14239" i="1"/>
  <c r="AD14234" i="1"/>
  <c r="AC14234" i="1"/>
  <c r="AD14229" i="1"/>
  <c r="AC14229" i="1"/>
  <c r="AD14224" i="1"/>
  <c r="AC14224" i="1"/>
  <c r="AD14219" i="1"/>
  <c r="AC14219" i="1"/>
  <c r="AD14214" i="1"/>
  <c r="AC14214" i="1"/>
  <c r="AD14209" i="1"/>
  <c r="AC14209" i="1"/>
  <c r="AD14204" i="1"/>
  <c r="AC14204" i="1"/>
  <c r="AD14199" i="1"/>
  <c r="AC14199" i="1"/>
  <c r="AD14194" i="1"/>
  <c r="AC14194" i="1"/>
  <c r="AD14189" i="1"/>
  <c r="AC14189" i="1"/>
  <c r="AD14184" i="1"/>
  <c r="AC14184" i="1"/>
  <c r="AD14179" i="1"/>
  <c r="AC14179" i="1"/>
  <c r="AD14174" i="1"/>
  <c r="AC14174" i="1"/>
  <c r="AD14169" i="1"/>
  <c r="AC14169" i="1"/>
  <c r="AD14164" i="1"/>
  <c r="AC14164" i="1"/>
  <c r="AD14159" i="1"/>
  <c r="AC14159" i="1"/>
  <c r="AD14154" i="1"/>
  <c r="AC14154" i="1"/>
  <c r="AD14149" i="1"/>
  <c r="AC14149" i="1"/>
  <c r="AD14144" i="1"/>
  <c r="AC14144" i="1"/>
  <c r="AD14139" i="1"/>
  <c r="AC14139" i="1"/>
  <c r="AD14134" i="1"/>
  <c r="AC14134" i="1"/>
  <c r="AD14129" i="1"/>
  <c r="AC14129" i="1"/>
  <c r="AD14124" i="1"/>
  <c r="AC14124" i="1"/>
  <c r="AD14119" i="1"/>
  <c r="AC14119" i="1"/>
  <c r="AD14114" i="1"/>
  <c r="AC14114" i="1"/>
  <c r="AD14109" i="1"/>
  <c r="AC14109" i="1"/>
  <c r="AD14104" i="1"/>
  <c r="AC14104" i="1"/>
  <c r="AD14099" i="1"/>
  <c r="AC14099" i="1"/>
  <c r="AD14094" i="1"/>
  <c r="AC14094" i="1"/>
  <c r="AD14089" i="1"/>
  <c r="AC14089" i="1"/>
  <c r="AD14084" i="1"/>
  <c r="AC14084" i="1"/>
  <c r="AD14079" i="1"/>
  <c r="AC14079" i="1"/>
  <c r="AD14074" i="1"/>
  <c r="AC14074" i="1"/>
  <c r="AD14069" i="1"/>
  <c r="AC14069" i="1"/>
  <c r="AD14064" i="1"/>
  <c r="AC14064" i="1"/>
  <c r="AD14059" i="1"/>
  <c r="AC14059" i="1"/>
  <c r="AD14054" i="1"/>
  <c r="AC14054" i="1"/>
  <c r="AD14049" i="1"/>
  <c r="AC14049" i="1"/>
  <c r="AD14044" i="1"/>
  <c r="AC14044" i="1"/>
  <c r="AD14039" i="1"/>
  <c r="AC14039" i="1"/>
  <c r="AD14034" i="1"/>
  <c r="AC14034" i="1"/>
  <c r="AD14029" i="1"/>
  <c r="AC14029" i="1"/>
  <c r="AD14024" i="1"/>
  <c r="AC14024" i="1"/>
  <c r="AD14019" i="1"/>
  <c r="AC14019" i="1"/>
  <c r="AD14014" i="1"/>
  <c r="AC14014" i="1"/>
  <c r="AD14009" i="1"/>
  <c r="AC14009" i="1"/>
  <c r="AD14004" i="1"/>
  <c r="AC14004" i="1"/>
  <c r="AD13999" i="1"/>
  <c r="AC13999" i="1"/>
  <c r="AD13994" i="1"/>
  <c r="AC13994" i="1"/>
  <c r="AD13989" i="1"/>
  <c r="AC13989" i="1"/>
  <c r="AD13984" i="1"/>
  <c r="AC13984" i="1"/>
  <c r="AD13979" i="1"/>
  <c r="AC13979" i="1"/>
  <c r="AD13974" i="1"/>
  <c r="AC13974" i="1"/>
  <c r="AD13969" i="1"/>
  <c r="AC13969" i="1"/>
  <c r="AD13964" i="1"/>
  <c r="AC13964" i="1"/>
  <c r="AD13959" i="1"/>
  <c r="AC13959" i="1"/>
  <c r="AD13954" i="1"/>
  <c r="AC13954" i="1"/>
  <c r="AD13949" i="1"/>
  <c r="AC13949" i="1"/>
  <c r="AD13944" i="1"/>
  <c r="AC13944" i="1"/>
  <c r="AD13939" i="1"/>
  <c r="AC13939" i="1"/>
  <c r="AD13934" i="1"/>
  <c r="AC13934" i="1"/>
  <c r="AD13929" i="1"/>
  <c r="AC13929" i="1"/>
  <c r="AD13924" i="1"/>
  <c r="AC13924" i="1"/>
  <c r="AD13919" i="1"/>
  <c r="AC13919" i="1"/>
  <c r="AD13914" i="1"/>
  <c r="AC13914" i="1"/>
  <c r="AD13909" i="1"/>
  <c r="AC13909" i="1"/>
  <c r="AD13904" i="1"/>
  <c r="AC13904" i="1"/>
  <c r="AD13899" i="1"/>
  <c r="AC13899" i="1"/>
  <c r="AD13894" i="1"/>
  <c r="AC13894" i="1"/>
  <c r="AD13889" i="1"/>
  <c r="AC13889" i="1"/>
  <c r="AD13884" i="1"/>
  <c r="AC13884" i="1"/>
  <c r="AD13879" i="1"/>
  <c r="AC13879" i="1"/>
  <c r="AD13874" i="1"/>
  <c r="AC13874" i="1"/>
  <c r="AD13869" i="1"/>
  <c r="AC13869" i="1"/>
  <c r="AD13864" i="1"/>
  <c r="AC13864" i="1"/>
  <c r="AD13859" i="1"/>
  <c r="AC13859" i="1"/>
  <c r="AD13854" i="1"/>
  <c r="AC13854" i="1"/>
  <c r="AD13849" i="1"/>
  <c r="AC13849" i="1"/>
  <c r="AD13844" i="1"/>
  <c r="AC13844" i="1"/>
  <c r="AD13839" i="1"/>
  <c r="AC13839" i="1"/>
  <c r="AD13834" i="1"/>
  <c r="AC13834" i="1"/>
  <c r="AD13829" i="1"/>
  <c r="AC13829" i="1"/>
  <c r="AD13824" i="1"/>
  <c r="AC13824" i="1"/>
  <c r="AD13819" i="1"/>
  <c r="AC13819" i="1"/>
  <c r="AD13814" i="1"/>
  <c r="AC13814" i="1"/>
  <c r="AD13809" i="1"/>
  <c r="AC13809" i="1"/>
  <c r="AD13804" i="1"/>
  <c r="AC13804" i="1"/>
  <c r="AD13799" i="1"/>
  <c r="AC13799" i="1"/>
  <c r="AD13794" i="1"/>
  <c r="AC13794" i="1"/>
  <c r="AD13789" i="1"/>
  <c r="AC13789" i="1"/>
  <c r="AD13784" i="1"/>
  <c r="AC13784" i="1"/>
  <c r="AD13779" i="1"/>
  <c r="AC13779" i="1"/>
  <c r="AD13774" i="1"/>
  <c r="AC13774" i="1"/>
  <c r="AD13769" i="1"/>
  <c r="AC13769" i="1"/>
  <c r="AD13764" i="1"/>
  <c r="AC13764" i="1"/>
  <c r="AD13759" i="1"/>
  <c r="AC13759" i="1"/>
  <c r="AD13754" i="1"/>
  <c r="AC13754" i="1"/>
  <c r="AD13749" i="1"/>
  <c r="AC13749" i="1"/>
  <c r="AD13744" i="1"/>
  <c r="AC13744" i="1"/>
  <c r="AD13739" i="1"/>
  <c r="AC13739" i="1"/>
  <c r="AD13734" i="1"/>
  <c r="AC13734" i="1"/>
  <c r="AD13729" i="1"/>
  <c r="AC13729" i="1"/>
  <c r="AD13724" i="1"/>
  <c r="AC13724" i="1"/>
  <c r="AD13719" i="1"/>
  <c r="AC13719" i="1"/>
  <c r="AD13714" i="1"/>
  <c r="AC13714" i="1"/>
  <c r="AD13709" i="1"/>
  <c r="AC13709" i="1"/>
  <c r="AD13704" i="1"/>
  <c r="AC13704" i="1"/>
  <c r="AD13699" i="1"/>
  <c r="AC13699" i="1"/>
  <c r="AD13694" i="1"/>
  <c r="AC13694" i="1"/>
  <c r="AD13689" i="1"/>
  <c r="AC13689" i="1"/>
  <c r="AD13684" i="1"/>
  <c r="AC13684" i="1"/>
  <c r="AD13679" i="1"/>
  <c r="AC13679" i="1"/>
  <c r="AD13674" i="1"/>
  <c r="AC13674" i="1"/>
  <c r="AD13669" i="1"/>
  <c r="AC13669" i="1"/>
  <c r="AD13664" i="1"/>
  <c r="AC13664" i="1"/>
  <c r="AD13659" i="1"/>
  <c r="AC13659" i="1"/>
  <c r="AD13654" i="1"/>
  <c r="AC13654" i="1"/>
  <c r="AD13649" i="1"/>
  <c r="AC13649" i="1"/>
  <c r="AD13644" i="1"/>
  <c r="AC13644" i="1"/>
  <c r="AD13639" i="1"/>
  <c r="AC13639" i="1"/>
  <c r="AD13634" i="1"/>
  <c r="AC13634" i="1"/>
  <c r="AD13629" i="1"/>
  <c r="AC13629" i="1"/>
  <c r="AD13624" i="1"/>
  <c r="AC13624" i="1"/>
  <c r="AD13619" i="1"/>
  <c r="AC13619" i="1"/>
  <c r="AD13614" i="1"/>
  <c r="AC13614" i="1"/>
  <c r="AD13609" i="1"/>
  <c r="AC13609" i="1"/>
  <c r="AD13604" i="1"/>
  <c r="AC13604" i="1"/>
  <c r="AD13599" i="1"/>
  <c r="AC13599" i="1"/>
  <c r="AD13594" i="1"/>
  <c r="AC13594" i="1"/>
  <c r="AD13589" i="1"/>
  <c r="AC13589" i="1"/>
  <c r="AD13584" i="1"/>
  <c r="AC13584" i="1"/>
  <c r="AD13579" i="1"/>
  <c r="AC13579" i="1"/>
  <c r="AD13574" i="1"/>
  <c r="AC13574" i="1"/>
  <c r="AD13569" i="1"/>
  <c r="AC13569" i="1"/>
  <c r="AD13564" i="1"/>
  <c r="AC13564" i="1"/>
  <c r="AD13559" i="1"/>
  <c r="AC13559" i="1"/>
  <c r="AD13554" i="1"/>
  <c r="AC13554" i="1"/>
  <c r="AD13549" i="1"/>
  <c r="AC13549" i="1"/>
  <c r="AD13544" i="1"/>
  <c r="AC13544" i="1"/>
  <c r="AD13539" i="1"/>
  <c r="AC13539" i="1"/>
  <c r="AD13534" i="1"/>
  <c r="AC13534" i="1"/>
  <c r="AD13529" i="1"/>
  <c r="AC13529" i="1"/>
  <c r="AD13524" i="1"/>
  <c r="AC13524" i="1"/>
  <c r="AD13519" i="1"/>
  <c r="AC13519" i="1"/>
  <c r="AD13514" i="1"/>
  <c r="AC13514" i="1"/>
  <c r="AD13509" i="1"/>
  <c r="AC13509" i="1"/>
  <c r="AD13504" i="1"/>
  <c r="AC13504" i="1"/>
  <c r="AD13499" i="1"/>
  <c r="AC13499" i="1"/>
  <c r="AD13494" i="1"/>
  <c r="AC13494" i="1"/>
  <c r="AD13489" i="1"/>
  <c r="AC13489" i="1"/>
  <c r="AD13484" i="1"/>
  <c r="AC13484" i="1"/>
  <c r="AD13479" i="1"/>
  <c r="AC13479" i="1"/>
  <c r="AD13474" i="1"/>
  <c r="AC13474" i="1"/>
  <c r="AD13469" i="1"/>
  <c r="AC13469" i="1"/>
  <c r="AD13464" i="1"/>
  <c r="AC13464" i="1"/>
  <c r="AD13459" i="1"/>
  <c r="AC13459" i="1"/>
  <c r="AD13454" i="1"/>
  <c r="AC13454" i="1"/>
  <c r="AD13449" i="1"/>
  <c r="AC13449" i="1"/>
  <c r="AD13444" i="1"/>
  <c r="AC13444" i="1"/>
  <c r="AD13439" i="1"/>
  <c r="AC13439" i="1"/>
  <c r="AD13434" i="1"/>
  <c r="AC13434" i="1"/>
  <c r="AD13429" i="1"/>
  <c r="AC13429" i="1"/>
  <c r="AD13424" i="1"/>
  <c r="AC13424" i="1"/>
  <c r="AD13419" i="1"/>
  <c r="AC13419" i="1"/>
  <c r="AD13414" i="1"/>
  <c r="AC13414" i="1"/>
  <c r="AD13409" i="1"/>
  <c r="AC13409" i="1"/>
  <c r="AD13404" i="1"/>
  <c r="AC13404" i="1"/>
  <c r="AD13399" i="1"/>
  <c r="AC13399" i="1"/>
  <c r="AD13394" i="1"/>
  <c r="AC13394" i="1"/>
  <c r="AD13389" i="1"/>
  <c r="AC13389" i="1"/>
  <c r="AD13384" i="1"/>
  <c r="AC13384" i="1"/>
  <c r="AD13379" i="1"/>
  <c r="AC13379" i="1"/>
  <c r="AD13374" i="1"/>
  <c r="AC13374" i="1"/>
  <c r="AD13369" i="1"/>
  <c r="AC13369" i="1"/>
  <c r="AD13364" i="1"/>
  <c r="AC13364" i="1"/>
  <c r="AD13359" i="1"/>
  <c r="AC13359" i="1"/>
  <c r="AD13354" i="1"/>
  <c r="AC13354" i="1"/>
  <c r="AD13349" i="1"/>
  <c r="AC13349" i="1"/>
  <c r="AD13344" i="1"/>
  <c r="AC13344" i="1"/>
  <c r="AD13339" i="1"/>
  <c r="AC13339" i="1"/>
  <c r="AD13334" i="1"/>
  <c r="AC13334" i="1"/>
  <c r="AD13329" i="1"/>
  <c r="AC13329" i="1"/>
  <c r="AD13324" i="1"/>
  <c r="AC13324" i="1"/>
  <c r="AD13319" i="1"/>
  <c r="AC13319" i="1"/>
  <c r="AD13314" i="1"/>
  <c r="AC13314" i="1"/>
  <c r="AD13309" i="1"/>
  <c r="AC13309" i="1"/>
  <c r="AD13304" i="1"/>
  <c r="AC13304" i="1"/>
  <c r="AD13299" i="1"/>
  <c r="AC13299" i="1"/>
  <c r="AD13294" i="1"/>
  <c r="AC13294" i="1"/>
  <c r="AD13289" i="1"/>
  <c r="AC13289" i="1"/>
  <c r="AD13284" i="1"/>
  <c r="AC13284" i="1"/>
  <c r="AD13279" i="1"/>
  <c r="AC13279" i="1"/>
  <c r="AD13274" i="1"/>
  <c r="AC13274" i="1"/>
  <c r="AD13269" i="1"/>
  <c r="AC13269" i="1"/>
  <c r="AD13264" i="1"/>
  <c r="AC13264" i="1"/>
  <c r="AD13259" i="1"/>
  <c r="AC13259" i="1"/>
  <c r="AD13254" i="1"/>
  <c r="AC13254" i="1"/>
  <c r="AD13249" i="1"/>
  <c r="AC13249" i="1"/>
  <c r="AD13244" i="1"/>
  <c r="AC13244" i="1"/>
  <c r="AD13239" i="1"/>
  <c r="AC13239" i="1"/>
  <c r="AD13234" i="1"/>
  <c r="AC13234" i="1"/>
  <c r="AD13229" i="1"/>
  <c r="AC13229" i="1"/>
  <c r="AD13224" i="1"/>
  <c r="AC13224" i="1"/>
  <c r="AD13219" i="1"/>
  <c r="AC13219" i="1"/>
  <c r="AD13214" i="1"/>
  <c r="AC13214" i="1"/>
  <c r="AD13209" i="1"/>
  <c r="AC13209" i="1"/>
  <c r="AD13204" i="1"/>
  <c r="AC13204" i="1"/>
  <c r="AD13199" i="1"/>
  <c r="AC13199" i="1"/>
  <c r="AD13194" i="1"/>
  <c r="AC13194" i="1"/>
  <c r="AD13189" i="1"/>
  <c r="AC13189" i="1"/>
  <c r="AD13184" i="1"/>
  <c r="AC13184" i="1"/>
  <c r="AD13179" i="1"/>
  <c r="AC13179" i="1"/>
  <c r="AD13174" i="1"/>
  <c r="AC13174" i="1"/>
  <c r="AD13169" i="1"/>
  <c r="AC13169" i="1"/>
  <c r="AD13164" i="1"/>
  <c r="AC13164" i="1"/>
  <c r="AD13159" i="1"/>
  <c r="AC13159" i="1"/>
  <c r="AD13154" i="1"/>
  <c r="AC13154" i="1"/>
  <c r="AD13149" i="1"/>
  <c r="AC13149" i="1"/>
  <c r="AD13144" i="1"/>
  <c r="AC13144" i="1"/>
  <c r="AD13139" i="1"/>
  <c r="AC13139" i="1"/>
  <c r="AD13134" i="1"/>
  <c r="AC13134" i="1"/>
  <c r="AD13129" i="1"/>
  <c r="AC13129" i="1"/>
  <c r="AD13124" i="1"/>
  <c r="AC13124" i="1"/>
  <c r="AD13119" i="1"/>
  <c r="AC13119" i="1"/>
  <c r="AD13114" i="1"/>
  <c r="AC13114" i="1"/>
  <c r="AD13109" i="1"/>
  <c r="AC13109" i="1"/>
  <c r="AD13104" i="1"/>
  <c r="AC13104" i="1"/>
  <c r="AD13099" i="1"/>
  <c r="AC13099" i="1"/>
  <c r="AD13094" i="1"/>
  <c r="AC13094" i="1"/>
  <c r="AD13089" i="1"/>
  <c r="AC13089" i="1"/>
  <c r="AD13084" i="1"/>
  <c r="AC13084" i="1"/>
  <c r="AD13079" i="1"/>
  <c r="AC13079" i="1"/>
  <c r="AD13074" i="1"/>
  <c r="AC13074" i="1"/>
  <c r="AD13069" i="1"/>
  <c r="AC13069" i="1"/>
  <c r="AD13064" i="1"/>
  <c r="AC13064" i="1"/>
  <c r="AD13059" i="1"/>
  <c r="AC13059" i="1"/>
  <c r="AD13054" i="1"/>
  <c r="AC13054" i="1"/>
  <c r="AD13049" i="1"/>
  <c r="AC13049" i="1"/>
  <c r="AD13044" i="1"/>
  <c r="AC13044" i="1"/>
  <c r="AD13039" i="1"/>
  <c r="AC13039" i="1"/>
  <c r="AD13034" i="1"/>
  <c r="AC13034" i="1"/>
  <c r="AD13029" i="1"/>
  <c r="AC13029" i="1"/>
  <c r="AD13024" i="1"/>
  <c r="AC13024" i="1"/>
  <c r="AD13019" i="1"/>
  <c r="AC13019" i="1"/>
  <c r="AD13014" i="1"/>
  <c r="AC13014" i="1"/>
  <c r="AD13009" i="1"/>
  <c r="AC13009" i="1"/>
  <c r="AD13004" i="1"/>
  <c r="AC13004" i="1"/>
  <c r="AD12999" i="1"/>
  <c r="AC12999" i="1"/>
  <c r="AD12994" i="1"/>
  <c r="AC12994" i="1"/>
  <c r="AD12989" i="1"/>
  <c r="AC12989" i="1"/>
  <c r="AD12984" i="1"/>
  <c r="AC12984" i="1"/>
  <c r="AD12979" i="1"/>
  <c r="AC12979" i="1"/>
  <c r="AD12974" i="1"/>
  <c r="AC12974" i="1"/>
  <c r="AD12969" i="1"/>
  <c r="AC12969" i="1"/>
  <c r="AD12964" i="1"/>
  <c r="AC12964" i="1"/>
  <c r="AD12959" i="1"/>
  <c r="AC12959" i="1"/>
  <c r="AD12954" i="1"/>
  <c r="AC12954" i="1"/>
  <c r="AD12949" i="1"/>
  <c r="AC12949" i="1"/>
  <c r="AD12944" i="1"/>
  <c r="AC12944" i="1"/>
  <c r="AD12939" i="1"/>
  <c r="AC12939" i="1"/>
  <c r="AD12934" i="1"/>
  <c r="AC12934" i="1"/>
  <c r="AD12929" i="1"/>
  <c r="AC12929" i="1"/>
  <c r="AD12924" i="1"/>
  <c r="AC12924" i="1"/>
  <c r="AD12919" i="1"/>
  <c r="AC12919" i="1"/>
  <c r="AD12914" i="1"/>
  <c r="AC12914" i="1"/>
  <c r="AD12909" i="1"/>
  <c r="AC12909" i="1"/>
  <c r="AD12904" i="1"/>
  <c r="AC12904" i="1"/>
  <c r="AD12899" i="1"/>
  <c r="AC12899" i="1"/>
  <c r="AD12894" i="1"/>
  <c r="AC12894" i="1"/>
  <c r="AD12889" i="1"/>
  <c r="AC12889" i="1"/>
  <c r="AD12884" i="1"/>
  <c r="AC12884" i="1"/>
  <c r="AD12879" i="1"/>
  <c r="AC12879" i="1"/>
  <c r="AD12874" i="1"/>
  <c r="AC12874" i="1"/>
  <c r="AD12869" i="1"/>
  <c r="AC12869" i="1"/>
  <c r="AD12864" i="1"/>
  <c r="AC12864" i="1"/>
  <c r="AD12859" i="1"/>
  <c r="AC12859" i="1"/>
  <c r="AD12854" i="1"/>
  <c r="AC12854" i="1"/>
  <c r="AD12849" i="1"/>
  <c r="AC12849" i="1"/>
  <c r="AD12844" i="1"/>
  <c r="AC12844" i="1"/>
  <c r="AD12839" i="1"/>
  <c r="AC12839" i="1"/>
  <c r="AD12834" i="1"/>
  <c r="AC12834" i="1"/>
  <c r="AD12829" i="1"/>
  <c r="AC12829" i="1"/>
  <c r="AD12824" i="1"/>
  <c r="AC12824" i="1"/>
  <c r="AD12819" i="1"/>
  <c r="AC12819" i="1"/>
  <c r="AD12814" i="1"/>
  <c r="AC12814" i="1"/>
  <c r="AD12809" i="1"/>
  <c r="AC12809" i="1"/>
  <c r="AD12804" i="1"/>
  <c r="AC12804" i="1"/>
  <c r="AD12799" i="1"/>
  <c r="AC12799" i="1"/>
  <c r="AD12794" i="1"/>
  <c r="AC12794" i="1"/>
  <c r="AD12789" i="1"/>
  <c r="AC12789" i="1"/>
  <c r="AD12784" i="1"/>
  <c r="AC12784" i="1"/>
  <c r="AD12779" i="1"/>
  <c r="AC12779" i="1"/>
  <c r="AD12774" i="1"/>
  <c r="AC12774" i="1"/>
  <c r="AD12769" i="1"/>
  <c r="AC12769" i="1"/>
  <c r="AD12764" i="1"/>
  <c r="AC12764" i="1"/>
  <c r="AD12759" i="1"/>
  <c r="AC12759" i="1"/>
  <c r="AD12754" i="1"/>
  <c r="AC12754" i="1"/>
  <c r="AD12749" i="1"/>
  <c r="AC12749" i="1"/>
  <c r="AD12744" i="1"/>
  <c r="AC12744" i="1"/>
  <c r="AD12739" i="1"/>
  <c r="AC12739" i="1"/>
  <c r="AD12734" i="1"/>
  <c r="AC12734" i="1"/>
  <c r="AD12729" i="1"/>
  <c r="AC12729" i="1"/>
  <c r="AD12724" i="1"/>
  <c r="AC12724" i="1"/>
  <c r="AD12719" i="1"/>
  <c r="AC12719" i="1"/>
  <c r="AD12714" i="1"/>
  <c r="AC12714" i="1"/>
  <c r="AD12709" i="1"/>
  <c r="AC12709" i="1"/>
  <c r="AD12704" i="1"/>
  <c r="AC12704" i="1"/>
  <c r="AD12699" i="1"/>
  <c r="AC12699" i="1"/>
  <c r="AD12694" i="1"/>
  <c r="AC12694" i="1"/>
  <c r="AD12689" i="1"/>
  <c r="AC12689" i="1"/>
  <c r="AD12684" i="1"/>
  <c r="AC12684" i="1"/>
  <c r="AD12679" i="1"/>
  <c r="AC12679" i="1"/>
  <c r="AD12674" i="1"/>
  <c r="AC12674" i="1"/>
  <c r="AD12669" i="1"/>
  <c r="AC12669" i="1"/>
  <c r="AD12664" i="1"/>
  <c r="AC12664" i="1"/>
  <c r="AD12659" i="1"/>
  <c r="AC12659" i="1"/>
  <c r="AD12654" i="1"/>
  <c r="AC12654" i="1"/>
  <c r="AD12649" i="1"/>
  <c r="AC12649" i="1"/>
  <c r="AD12644" i="1"/>
  <c r="AC12644" i="1"/>
  <c r="AD12639" i="1"/>
  <c r="AC12639" i="1"/>
  <c r="AD12634" i="1"/>
  <c r="AC12634" i="1"/>
  <c r="AD12629" i="1"/>
  <c r="AC12629" i="1"/>
  <c r="AD12624" i="1"/>
  <c r="AC12624" i="1"/>
  <c r="AD12619" i="1"/>
  <c r="AC12619" i="1"/>
  <c r="AD12614" i="1"/>
  <c r="AC12614" i="1"/>
  <c r="AD12609" i="1"/>
  <c r="AC12609" i="1"/>
  <c r="AD12604" i="1"/>
  <c r="AC12604" i="1"/>
  <c r="AD12599" i="1"/>
  <c r="AC12599" i="1"/>
  <c r="AD12594" i="1"/>
  <c r="AC12594" i="1"/>
  <c r="AD12589" i="1"/>
  <c r="AC12589" i="1"/>
  <c r="AD12584" i="1"/>
  <c r="AC12584" i="1"/>
  <c r="AD12579" i="1"/>
  <c r="AC12579" i="1"/>
  <c r="AD12574" i="1"/>
  <c r="AC12574" i="1"/>
  <c r="AD12569" i="1"/>
  <c r="AC12569" i="1"/>
  <c r="AD12564" i="1"/>
  <c r="AC12564" i="1"/>
  <c r="AD12559" i="1"/>
  <c r="AC12559" i="1"/>
  <c r="AD12554" i="1"/>
  <c r="AC12554" i="1"/>
  <c r="AD12549" i="1"/>
  <c r="AC12549" i="1"/>
  <c r="AD12544" i="1"/>
  <c r="AC12544" i="1"/>
  <c r="AD12539" i="1"/>
  <c r="AC12539" i="1"/>
  <c r="AD12534" i="1"/>
  <c r="AC12534" i="1"/>
  <c r="AD12529" i="1"/>
  <c r="AC12529" i="1"/>
  <c r="AD12524" i="1"/>
  <c r="AC12524" i="1"/>
  <c r="AD12519" i="1"/>
  <c r="AC12519" i="1"/>
  <c r="AD12514" i="1"/>
  <c r="AC12514" i="1"/>
  <c r="AD12509" i="1"/>
  <c r="AC12509" i="1"/>
  <c r="AD12504" i="1"/>
  <c r="AC12504" i="1"/>
  <c r="AD12499" i="1"/>
  <c r="AC12499" i="1"/>
  <c r="AD12494" i="1"/>
  <c r="AC12494" i="1"/>
  <c r="AD12489" i="1"/>
  <c r="AC12489" i="1"/>
  <c r="AD12484" i="1"/>
  <c r="AC12484" i="1"/>
  <c r="AD12479" i="1"/>
  <c r="AC12479" i="1"/>
  <c r="AD12474" i="1"/>
  <c r="AC12474" i="1"/>
  <c r="AD12469" i="1"/>
  <c r="AC12469" i="1"/>
  <c r="AD12464" i="1"/>
  <c r="AC12464" i="1"/>
  <c r="AD12459" i="1"/>
  <c r="AC12459" i="1"/>
  <c r="AD12454" i="1"/>
  <c r="AC12454" i="1"/>
  <c r="AD12449" i="1"/>
  <c r="AC12449" i="1"/>
  <c r="AD12444" i="1"/>
  <c r="AC12444" i="1"/>
  <c r="AD12439" i="1"/>
  <c r="AC12439" i="1"/>
  <c r="AD12434" i="1"/>
  <c r="AC12434" i="1"/>
  <c r="AD12429" i="1"/>
  <c r="AC12429" i="1"/>
  <c r="AD12424" i="1"/>
  <c r="AC12424" i="1"/>
  <c r="AD12419" i="1"/>
  <c r="AC12419" i="1"/>
  <c r="AD12414" i="1"/>
  <c r="AC12414" i="1"/>
  <c r="AD12409" i="1"/>
  <c r="AC12409" i="1"/>
  <c r="AD12404" i="1"/>
  <c r="AC12404" i="1"/>
  <c r="AD12399" i="1"/>
  <c r="AC12399" i="1"/>
  <c r="AD12394" i="1"/>
  <c r="AC12394" i="1"/>
  <c r="AD12389" i="1"/>
  <c r="AC12389" i="1"/>
  <c r="AD12384" i="1"/>
  <c r="AC12384" i="1"/>
  <c r="AD12379" i="1"/>
  <c r="AC12379" i="1"/>
  <c r="AD12374" i="1"/>
  <c r="AC12374" i="1"/>
  <c r="AD12369" i="1"/>
  <c r="AC12369" i="1"/>
  <c r="AD12364" i="1"/>
  <c r="AC12364" i="1"/>
  <c r="AD12359" i="1"/>
  <c r="AC12359" i="1"/>
  <c r="AD12354" i="1"/>
  <c r="AC12354" i="1"/>
  <c r="AD12349" i="1"/>
  <c r="AC12349" i="1"/>
  <c r="AD12344" i="1"/>
  <c r="AC12344" i="1"/>
  <c r="AD12339" i="1"/>
  <c r="AC12339" i="1"/>
  <c r="AD12334" i="1"/>
  <c r="AC12334" i="1"/>
  <c r="AD12329" i="1"/>
  <c r="AC12329" i="1"/>
  <c r="AD12324" i="1"/>
  <c r="AC12324" i="1"/>
  <c r="AD12319" i="1"/>
  <c r="AC12319" i="1"/>
  <c r="AD12314" i="1"/>
  <c r="AC12314" i="1"/>
  <c r="AD12309" i="1"/>
  <c r="AC12309" i="1"/>
  <c r="AD12304" i="1"/>
  <c r="AC12304" i="1"/>
  <c r="AD12299" i="1"/>
  <c r="AC12299" i="1"/>
  <c r="AD12294" i="1"/>
  <c r="AC12294" i="1"/>
  <c r="AD12289" i="1"/>
  <c r="AC12289" i="1"/>
  <c r="AD12284" i="1"/>
  <c r="AC12284" i="1"/>
  <c r="AD12279" i="1"/>
  <c r="AC12279" i="1"/>
  <c r="AD12274" i="1"/>
  <c r="AC12274" i="1"/>
  <c r="AD12269" i="1"/>
  <c r="AC12269" i="1"/>
  <c r="AD12264" i="1"/>
  <c r="AC12264" i="1"/>
  <c r="AD12259" i="1"/>
  <c r="AC12259" i="1"/>
  <c r="AD12254" i="1"/>
  <c r="AC12254" i="1"/>
  <c r="AD12249" i="1"/>
  <c r="AC12249" i="1"/>
  <c r="AD12244" i="1"/>
  <c r="AC12244" i="1"/>
  <c r="AD12239" i="1"/>
  <c r="AC12239" i="1"/>
  <c r="AD12234" i="1"/>
  <c r="AC12234" i="1"/>
  <c r="AD12229" i="1"/>
  <c r="AC12229" i="1"/>
  <c r="AD12224" i="1"/>
  <c r="AC12224" i="1"/>
  <c r="AD12219" i="1"/>
  <c r="AC12219" i="1"/>
  <c r="AD12214" i="1"/>
  <c r="AC12214" i="1"/>
  <c r="AD12209" i="1"/>
  <c r="AC12209" i="1"/>
  <c r="AD12204" i="1"/>
  <c r="AC12204" i="1"/>
  <c r="AD12199" i="1"/>
  <c r="AC12199" i="1"/>
  <c r="AD12194" i="1"/>
  <c r="AC12194" i="1"/>
  <c r="AD12189" i="1"/>
  <c r="AC12189" i="1"/>
  <c r="AD12184" i="1"/>
  <c r="AC12184" i="1"/>
  <c r="AD12179" i="1"/>
  <c r="AC12179" i="1"/>
  <c r="AD12174" i="1"/>
  <c r="AC12174" i="1"/>
  <c r="AD12169" i="1"/>
  <c r="AC12169" i="1"/>
  <c r="AD12164" i="1"/>
  <c r="AC12164" i="1"/>
  <c r="AD12159" i="1"/>
  <c r="AC12159" i="1"/>
  <c r="AD12154" i="1"/>
  <c r="AC12154" i="1"/>
  <c r="AD12149" i="1"/>
  <c r="AC12149" i="1"/>
  <c r="AD12144" i="1"/>
  <c r="AC12144" i="1"/>
  <c r="AD12139" i="1"/>
  <c r="AC12139" i="1"/>
  <c r="AD12134" i="1"/>
  <c r="AC12134" i="1"/>
  <c r="AD12129" i="1"/>
  <c r="AC12129" i="1"/>
  <c r="AD12124" i="1"/>
  <c r="AC12124" i="1"/>
  <c r="AD12119" i="1"/>
  <c r="AC12119" i="1"/>
  <c r="AD12114" i="1"/>
  <c r="AC12114" i="1"/>
  <c r="AD12109" i="1"/>
  <c r="AC12109" i="1"/>
  <c r="AD12104" i="1"/>
  <c r="AC12104" i="1"/>
  <c r="AD12099" i="1"/>
  <c r="AC12099" i="1"/>
  <c r="AD12094" i="1"/>
  <c r="AC12094" i="1"/>
  <c r="AD12089" i="1"/>
  <c r="AC12089" i="1"/>
  <c r="AD12084" i="1"/>
  <c r="AC12084" i="1"/>
  <c r="AD12079" i="1"/>
  <c r="AC12079" i="1"/>
  <c r="AD12074" i="1"/>
  <c r="AC12074" i="1"/>
  <c r="AD12069" i="1"/>
  <c r="AC12069" i="1"/>
  <c r="AD12064" i="1"/>
  <c r="AC12064" i="1"/>
  <c r="AD12059" i="1"/>
  <c r="AC12059" i="1"/>
  <c r="AD12054" i="1"/>
  <c r="AC12054" i="1"/>
  <c r="AD12049" i="1"/>
  <c r="AC12049" i="1"/>
  <c r="AD12044" i="1"/>
  <c r="AC12044" i="1"/>
  <c r="AD12039" i="1"/>
  <c r="AC12039" i="1"/>
  <c r="AD12034" i="1"/>
  <c r="AC12034" i="1"/>
  <c r="AD12029" i="1"/>
  <c r="AC12029" i="1"/>
  <c r="AD12024" i="1"/>
  <c r="AC12024" i="1"/>
  <c r="AD12019" i="1"/>
  <c r="AC12019" i="1"/>
  <c r="AD12014" i="1"/>
  <c r="AC12014" i="1"/>
  <c r="AD12009" i="1"/>
  <c r="AC12009" i="1"/>
  <c r="AD12004" i="1"/>
  <c r="AC12004" i="1"/>
  <c r="AD11999" i="1"/>
  <c r="AC11999" i="1"/>
  <c r="AD11994" i="1"/>
  <c r="AC11994" i="1"/>
  <c r="AD11989" i="1"/>
  <c r="AC11989" i="1"/>
  <c r="AD11984" i="1"/>
  <c r="AC11984" i="1"/>
  <c r="AD11979" i="1"/>
  <c r="AC11979" i="1"/>
  <c r="AD11974" i="1"/>
  <c r="AC11974" i="1"/>
  <c r="AD11969" i="1"/>
  <c r="AC11969" i="1"/>
  <c r="AD11964" i="1"/>
  <c r="AC11964" i="1"/>
  <c r="AD11959" i="1"/>
  <c r="AC11959" i="1"/>
  <c r="AD11954" i="1"/>
  <c r="AC11954" i="1"/>
  <c r="AD11949" i="1"/>
  <c r="AC11949" i="1"/>
  <c r="AD11944" i="1"/>
  <c r="AC11944" i="1"/>
  <c r="AD11939" i="1"/>
  <c r="AC11939" i="1"/>
  <c r="AD11934" i="1"/>
  <c r="AC11934" i="1"/>
  <c r="AD11929" i="1"/>
  <c r="AC11929" i="1"/>
  <c r="AD11924" i="1"/>
  <c r="AC11924" i="1"/>
  <c r="AD11919" i="1"/>
  <c r="AC11919" i="1"/>
  <c r="AD11914" i="1"/>
  <c r="AC11914" i="1"/>
  <c r="AD11909" i="1"/>
  <c r="AC11909" i="1"/>
  <c r="AD11904" i="1"/>
  <c r="AC11904" i="1"/>
  <c r="AD11899" i="1"/>
  <c r="AC11899" i="1"/>
  <c r="AD11894" i="1"/>
  <c r="AC11894" i="1"/>
  <c r="AD11889" i="1"/>
  <c r="AC11889" i="1"/>
  <c r="AD11884" i="1"/>
  <c r="AC11884" i="1"/>
  <c r="AD11879" i="1"/>
  <c r="AC11879" i="1"/>
  <c r="AD11874" i="1"/>
  <c r="AC11874" i="1"/>
  <c r="AD11869" i="1"/>
  <c r="AC11869" i="1"/>
  <c r="AD11864" i="1"/>
  <c r="AC11864" i="1"/>
  <c r="AD11859" i="1"/>
  <c r="AC11859" i="1"/>
  <c r="AD11854" i="1"/>
  <c r="AC11854" i="1"/>
  <c r="AD11849" i="1"/>
  <c r="AC11849" i="1"/>
  <c r="AD11844" i="1"/>
  <c r="AC11844" i="1"/>
  <c r="AD11839" i="1"/>
  <c r="AC11839" i="1"/>
  <c r="AD11834" i="1"/>
  <c r="AC11834" i="1"/>
  <c r="AD11829" i="1"/>
  <c r="AC11829" i="1"/>
  <c r="AD11824" i="1"/>
  <c r="AC11824" i="1"/>
  <c r="AD11819" i="1"/>
  <c r="AC11819" i="1"/>
  <c r="AD11814" i="1"/>
  <c r="AC11814" i="1"/>
  <c r="AD11809" i="1"/>
  <c r="AC11809" i="1"/>
  <c r="AD11804" i="1"/>
  <c r="AC11804" i="1"/>
  <c r="AD11799" i="1"/>
  <c r="AC11799" i="1"/>
  <c r="AD11794" i="1"/>
  <c r="AC11794" i="1"/>
  <c r="AD11789" i="1"/>
  <c r="AC11789" i="1"/>
  <c r="AD11784" i="1"/>
  <c r="AC11784" i="1"/>
  <c r="AD11779" i="1"/>
  <c r="AC11779" i="1"/>
  <c r="AD11774" i="1"/>
  <c r="AC11774" i="1"/>
  <c r="AD11769" i="1"/>
  <c r="AC11769" i="1"/>
  <c r="AD11764" i="1"/>
  <c r="AC11764" i="1"/>
  <c r="AD11759" i="1"/>
  <c r="AC11759" i="1"/>
  <c r="AD11754" i="1"/>
  <c r="AC11754" i="1"/>
  <c r="AD11749" i="1"/>
  <c r="AC11749" i="1"/>
  <c r="AD11744" i="1"/>
  <c r="AC11744" i="1"/>
  <c r="AD11739" i="1"/>
  <c r="AC11739" i="1"/>
  <c r="AD11734" i="1"/>
  <c r="AC11734" i="1"/>
  <c r="AD11729" i="1"/>
  <c r="AC11729" i="1"/>
  <c r="AD11724" i="1"/>
  <c r="AC11724" i="1"/>
  <c r="AD11719" i="1"/>
  <c r="AC11719" i="1"/>
  <c r="AD11714" i="1"/>
  <c r="AC11714" i="1"/>
  <c r="AD11709" i="1"/>
  <c r="AC11709" i="1"/>
  <c r="AD11704" i="1"/>
  <c r="AC11704" i="1"/>
  <c r="AD11699" i="1"/>
  <c r="AC11699" i="1"/>
  <c r="AD11694" i="1"/>
  <c r="AC11694" i="1"/>
  <c r="AD11689" i="1"/>
  <c r="AC11689" i="1"/>
  <c r="AD11684" i="1"/>
  <c r="AC11684" i="1"/>
  <c r="AD11679" i="1"/>
  <c r="AC11679" i="1"/>
  <c r="AD11674" i="1"/>
  <c r="AC11674" i="1"/>
  <c r="AD11669" i="1"/>
  <c r="AC11669" i="1"/>
  <c r="AD11664" i="1"/>
  <c r="AC11664" i="1"/>
  <c r="AD11659" i="1"/>
  <c r="AC11659" i="1"/>
  <c r="AD11654" i="1"/>
  <c r="AC11654" i="1"/>
  <c r="AD11649" i="1"/>
  <c r="AC11649" i="1"/>
  <c r="AD11644" i="1"/>
  <c r="AC11644" i="1"/>
  <c r="AD11639" i="1"/>
  <c r="AC11639" i="1"/>
  <c r="AD11634" i="1"/>
  <c r="AC11634" i="1"/>
  <c r="AD11629" i="1"/>
  <c r="AC11629" i="1"/>
  <c r="AD11624" i="1"/>
  <c r="AC11624" i="1"/>
  <c r="AD11619" i="1"/>
  <c r="AC11619" i="1"/>
  <c r="AD11614" i="1"/>
  <c r="AC11614" i="1"/>
  <c r="AD11609" i="1"/>
  <c r="AC11609" i="1"/>
  <c r="AD11604" i="1"/>
  <c r="AC11604" i="1"/>
  <c r="AD11599" i="1"/>
  <c r="AC11599" i="1"/>
  <c r="AD11594" i="1"/>
  <c r="AC11594" i="1"/>
  <c r="AD11589" i="1"/>
  <c r="AC11589" i="1"/>
  <c r="AD11584" i="1"/>
  <c r="AC11584" i="1"/>
  <c r="AD11579" i="1"/>
  <c r="AC11579" i="1"/>
  <c r="AD11574" i="1"/>
  <c r="AC11574" i="1"/>
  <c r="AD11569" i="1"/>
  <c r="AC11569" i="1"/>
  <c r="AD11564" i="1"/>
  <c r="AC11564" i="1"/>
  <c r="AD11559" i="1"/>
  <c r="AC11559" i="1"/>
  <c r="AD11554" i="1"/>
  <c r="AC11554" i="1"/>
  <c r="AD11549" i="1"/>
  <c r="AC11549" i="1"/>
  <c r="AD11544" i="1"/>
  <c r="AC11544" i="1"/>
  <c r="AD11539" i="1"/>
  <c r="AC11539" i="1"/>
  <c r="AD11534" i="1"/>
  <c r="AC11534" i="1"/>
  <c r="AD11529" i="1"/>
  <c r="AC11529" i="1"/>
  <c r="AD11524" i="1"/>
  <c r="AC11524" i="1"/>
  <c r="AD11519" i="1"/>
  <c r="AC11519" i="1"/>
  <c r="AD11514" i="1"/>
  <c r="AC11514" i="1"/>
  <c r="AD11509" i="1"/>
  <c r="AC11509" i="1"/>
  <c r="AD11504" i="1"/>
  <c r="AC11504" i="1"/>
  <c r="AD11499" i="1"/>
  <c r="AC11499" i="1"/>
  <c r="AD11494" i="1"/>
  <c r="AC11494" i="1"/>
  <c r="AD11489" i="1"/>
  <c r="AC11489" i="1"/>
  <c r="AD11484" i="1"/>
  <c r="AC11484" i="1"/>
  <c r="AD11479" i="1"/>
  <c r="AC11479" i="1"/>
  <c r="AD11474" i="1"/>
  <c r="AC11474" i="1"/>
  <c r="AD11469" i="1"/>
  <c r="AC11469" i="1"/>
  <c r="AD11464" i="1"/>
  <c r="AC11464" i="1"/>
  <c r="AD11459" i="1"/>
  <c r="AC11459" i="1"/>
  <c r="AD11454" i="1"/>
  <c r="AC11454" i="1"/>
  <c r="AD11449" i="1"/>
  <c r="AC11449" i="1"/>
  <c r="AD11444" i="1"/>
  <c r="AC11444" i="1"/>
  <c r="AD11439" i="1"/>
  <c r="AC11439" i="1"/>
  <c r="AD11434" i="1"/>
  <c r="AC11434" i="1"/>
  <c r="AD11429" i="1"/>
  <c r="AC11429" i="1"/>
  <c r="AD11424" i="1"/>
  <c r="AC11424" i="1"/>
  <c r="AD11419" i="1"/>
  <c r="AC11419" i="1"/>
  <c r="AD11414" i="1"/>
  <c r="AC11414" i="1"/>
  <c r="AD11409" i="1"/>
  <c r="AC11409" i="1"/>
  <c r="AD11404" i="1"/>
  <c r="AC11404" i="1"/>
  <c r="AD11399" i="1"/>
  <c r="AC11399" i="1"/>
  <c r="AD11394" i="1"/>
  <c r="AC11394" i="1"/>
  <c r="AD11389" i="1"/>
  <c r="AC11389" i="1"/>
  <c r="AD11384" i="1"/>
  <c r="AC11384" i="1"/>
  <c r="AD11379" i="1"/>
  <c r="AC11379" i="1"/>
  <c r="AD11374" i="1"/>
  <c r="AC11374" i="1"/>
  <c r="AD11369" i="1"/>
  <c r="AC11369" i="1"/>
  <c r="AD11364" i="1"/>
  <c r="AC11364" i="1"/>
  <c r="AD11359" i="1"/>
  <c r="AC11359" i="1"/>
  <c r="AD11354" i="1"/>
  <c r="AC11354" i="1"/>
  <c r="AD11349" i="1"/>
  <c r="AC11349" i="1"/>
  <c r="AD11344" i="1"/>
  <c r="AC11344" i="1"/>
  <c r="AD11339" i="1"/>
  <c r="AC11339" i="1"/>
  <c r="AD11334" i="1"/>
  <c r="AC11334" i="1"/>
  <c r="AD11329" i="1"/>
  <c r="AC11329" i="1"/>
  <c r="AD11324" i="1"/>
  <c r="AC11324" i="1"/>
  <c r="AD11319" i="1"/>
  <c r="AC11319" i="1"/>
  <c r="AD11314" i="1"/>
  <c r="AC11314" i="1"/>
  <c r="AD11309" i="1"/>
  <c r="AC11309" i="1"/>
  <c r="AD11304" i="1"/>
  <c r="AC11304" i="1"/>
  <c r="AD11299" i="1"/>
  <c r="AC11299" i="1"/>
  <c r="AD11294" i="1"/>
  <c r="AC11294" i="1"/>
  <c r="AD11289" i="1"/>
  <c r="AC11289" i="1"/>
  <c r="AD11284" i="1"/>
  <c r="AC11284" i="1"/>
  <c r="AD11279" i="1"/>
  <c r="AC11279" i="1"/>
  <c r="AD11274" i="1"/>
  <c r="AC11274" i="1"/>
  <c r="AD11269" i="1"/>
  <c r="AC11269" i="1"/>
  <c r="AD11264" i="1"/>
  <c r="AC11264" i="1"/>
  <c r="AD11259" i="1"/>
  <c r="AC11259" i="1"/>
  <c r="AD11254" i="1"/>
  <c r="AC11254" i="1"/>
  <c r="AD11249" i="1"/>
  <c r="AC11249" i="1"/>
  <c r="AD11244" i="1"/>
  <c r="AC11244" i="1"/>
  <c r="AD11239" i="1"/>
  <c r="AC11239" i="1"/>
  <c r="AD11234" i="1"/>
  <c r="AC11234" i="1"/>
  <c r="AD11229" i="1"/>
  <c r="AC11229" i="1"/>
  <c r="AD11224" i="1"/>
  <c r="AC11224" i="1"/>
  <c r="AD11219" i="1"/>
  <c r="AC11219" i="1"/>
  <c r="AD11214" i="1"/>
  <c r="AC11214" i="1"/>
  <c r="AD11209" i="1"/>
  <c r="AC11209" i="1"/>
  <c r="AD11204" i="1"/>
  <c r="AC11204" i="1"/>
  <c r="AD11199" i="1"/>
  <c r="AC11199" i="1"/>
  <c r="AD11194" i="1"/>
  <c r="AC11194" i="1"/>
  <c r="AD11189" i="1"/>
  <c r="AC11189" i="1"/>
  <c r="AD11184" i="1"/>
  <c r="AC11184" i="1"/>
  <c r="AD11179" i="1"/>
  <c r="AC11179" i="1"/>
  <c r="AD11174" i="1"/>
  <c r="AC11174" i="1"/>
  <c r="AD11169" i="1"/>
  <c r="AC11169" i="1"/>
  <c r="AD11164" i="1"/>
  <c r="AC11164" i="1"/>
  <c r="AD11159" i="1"/>
  <c r="AC11159" i="1"/>
  <c r="AD11154" i="1"/>
  <c r="AC11154" i="1"/>
  <c r="AD11149" i="1"/>
  <c r="AC11149" i="1"/>
  <c r="AD11144" i="1"/>
  <c r="AC11144" i="1"/>
  <c r="AD11139" i="1"/>
  <c r="AC11139" i="1"/>
  <c r="AD11134" i="1"/>
  <c r="AC11134" i="1"/>
  <c r="AD11129" i="1"/>
  <c r="AC11129" i="1"/>
  <c r="AD11124" i="1"/>
  <c r="AC11124" i="1"/>
  <c r="AD11119" i="1"/>
  <c r="AC11119" i="1"/>
  <c r="AD11114" i="1"/>
  <c r="AC11114" i="1"/>
  <c r="AD11109" i="1"/>
  <c r="AC11109" i="1"/>
  <c r="AD11104" i="1"/>
  <c r="AC11104" i="1"/>
  <c r="AD11099" i="1"/>
  <c r="AC11099" i="1"/>
  <c r="AD11094" i="1"/>
  <c r="AC11094" i="1"/>
  <c r="AD11089" i="1"/>
  <c r="AC11089" i="1"/>
  <c r="AD11084" i="1"/>
  <c r="AC11084" i="1"/>
  <c r="AD11079" i="1"/>
  <c r="AC11079" i="1"/>
  <c r="AD11074" i="1"/>
  <c r="AC11074" i="1"/>
  <c r="AD11069" i="1"/>
  <c r="AC11069" i="1"/>
  <c r="AD11064" i="1"/>
  <c r="AC11064" i="1"/>
  <c r="AD11059" i="1"/>
  <c r="AC11059" i="1"/>
  <c r="AD11054" i="1"/>
  <c r="AC11054" i="1"/>
  <c r="AD11049" i="1"/>
  <c r="AC11049" i="1"/>
  <c r="AD11044" i="1"/>
  <c r="AC11044" i="1"/>
  <c r="AD11039" i="1"/>
  <c r="AC11039" i="1"/>
  <c r="AD11034" i="1"/>
  <c r="AC11034" i="1"/>
  <c r="AD11029" i="1"/>
  <c r="AC11029" i="1"/>
  <c r="AD11024" i="1"/>
  <c r="AC11024" i="1"/>
  <c r="AD11019" i="1"/>
  <c r="AC11019" i="1"/>
  <c r="AD11014" i="1"/>
  <c r="AC11014" i="1"/>
  <c r="AD11009" i="1"/>
  <c r="AC11009" i="1"/>
  <c r="AD11004" i="1"/>
  <c r="AC11004" i="1"/>
  <c r="AD10999" i="1"/>
  <c r="AC10999" i="1"/>
  <c r="AD10994" i="1"/>
  <c r="AC10994" i="1"/>
  <c r="AD10989" i="1"/>
  <c r="AC10989" i="1"/>
  <c r="AD10984" i="1"/>
  <c r="AC10984" i="1"/>
  <c r="AD10979" i="1"/>
  <c r="AC10979" i="1"/>
  <c r="AD10974" i="1"/>
  <c r="AC10974" i="1"/>
  <c r="AD10969" i="1"/>
  <c r="AC10969" i="1"/>
  <c r="AD10964" i="1"/>
  <c r="AC10964" i="1"/>
  <c r="AD10959" i="1"/>
  <c r="AC10959" i="1"/>
  <c r="AD10954" i="1"/>
  <c r="AC10954" i="1"/>
  <c r="AD10949" i="1"/>
  <c r="AC10949" i="1"/>
  <c r="AD10944" i="1"/>
  <c r="AC10944" i="1"/>
  <c r="AD10939" i="1"/>
  <c r="AC10939" i="1"/>
  <c r="AD10934" i="1"/>
  <c r="AC10934" i="1"/>
  <c r="AD10929" i="1"/>
  <c r="AC10929" i="1"/>
  <c r="AD10924" i="1"/>
  <c r="AC10924" i="1"/>
  <c r="AD10919" i="1"/>
  <c r="AC10919" i="1"/>
  <c r="AD10914" i="1"/>
  <c r="AC10914" i="1"/>
  <c r="AD10909" i="1"/>
  <c r="AC10909" i="1"/>
  <c r="AD10904" i="1"/>
  <c r="AC10904" i="1"/>
  <c r="AD10899" i="1"/>
  <c r="AC10899" i="1"/>
  <c r="AD10894" i="1"/>
  <c r="AC10894" i="1"/>
  <c r="AD10889" i="1"/>
  <c r="AC10889" i="1"/>
  <c r="AD10884" i="1"/>
  <c r="AC10884" i="1"/>
  <c r="AD10879" i="1"/>
  <c r="AC10879" i="1"/>
  <c r="AD10874" i="1"/>
  <c r="AC10874" i="1"/>
  <c r="AD10869" i="1"/>
  <c r="AC10869" i="1"/>
  <c r="AD10864" i="1"/>
  <c r="AC10864" i="1"/>
  <c r="AD10859" i="1"/>
  <c r="AC10859" i="1"/>
  <c r="AD10854" i="1"/>
  <c r="AC10854" i="1"/>
  <c r="AD10849" i="1"/>
  <c r="AC10849" i="1"/>
  <c r="AD10844" i="1"/>
  <c r="AC10844" i="1"/>
  <c r="AD10839" i="1"/>
  <c r="AC10839" i="1"/>
  <c r="AD10834" i="1"/>
  <c r="AC10834" i="1"/>
  <c r="AD10829" i="1"/>
  <c r="AC10829" i="1"/>
  <c r="AD10824" i="1"/>
  <c r="AC10824" i="1"/>
  <c r="AD10819" i="1"/>
  <c r="AC10819" i="1"/>
  <c r="AD10814" i="1"/>
  <c r="AC10814" i="1"/>
  <c r="AD10809" i="1"/>
  <c r="AC10809" i="1"/>
  <c r="AD10804" i="1"/>
  <c r="AC10804" i="1"/>
  <c r="AD10799" i="1"/>
  <c r="AC10799" i="1"/>
  <c r="AD10794" i="1"/>
  <c r="AC10794" i="1"/>
  <c r="AD10789" i="1"/>
  <c r="AC10789" i="1"/>
  <c r="AD10784" i="1"/>
  <c r="AC10784" i="1"/>
  <c r="AD10779" i="1"/>
  <c r="AC10779" i="1"/>
  <c r="AD10774" i="1"/>
  <c r="AC10774" i="1"/>
  <c r="AD10769" i="1"/>
  <c r="AC10769" i="1"/>
  <c r="AD10764" i="1"/>
  <c r="AC10764" i="1"/>
  <c r="AD10759" i="1"/>
  <c r="AC10759" i="1"/>
  <c r="AD10754" i="1"/>
  <c r="AC10754" i="1"/>
  <c r="AD10749" i="1"/>
  <c r="AC10749" i="1"/>
  <c r="AD10744" i="1"/>
  <c r="AC10744" i="1"/>
  <c r="AD10739" i="1"/>
  <c r="AC10739" i="1"/>
  <c r="AD10734" i="1"/>
  <c r="AC10734" i="1"/>
  <c r="AD10729" i="1"/>
  <c r="AC10729" i="1"/>
  <c r="AD10724" i="1"/>
  <c r="AC10724" i="1"/>
  <c r="AD10719" i="1"/>
  <c r="AC10719" i="1"/>
  <c r="AD10714" i="1"/>
  <c r="AC10714" i="1"/>
  <c r="AD10709" i="1"/>
  <c r="AC10709" i="1"/>
  <c r="AD10704" i="1"/>
  <c r="AC10704" i="1"/>
  <c r="AD10699" i="1"/>
  <c r="AC10699" i="1"/>
  <c r="AD10694" i="1"/>
  <c r="AC10694" i="1"/>
  <c r="AD10689" i="1"/>
  <c r="AC10689" i="1"/>
  <c r="AD10684" i="1"/>
  <c r="AC10684" i="1"/>
  <c r="AD10679" i="1"/>
  <c r="AC10679" i="1"/>
  <c r="AD10674" i="1"/>
  <c r="AC10674" i="1"/>
  <c r="AD10669" i="1"/>
  <c r="AC10669" i="1"/>
  <c r="AD10664" i="1"/>
  <c r="AC10664" i="1"/>
  <c r="AD10659" i="1"/>
  <c r="AC10659" i="1"/>
  <c r="AD10654" i="1"/>
  <c r="AC10654" i="1"/>
  <c r="AD10649" i="1"/>
  <c r="AC10649" i="1"/>
  <c r="AD10644" i="1"/>
  <c r="AC10644" i="1"/>
  <c r="AD10639" i="1"/>
  <c r="AC10639" i="1"/>
  <c r="AD10634" i="1"/>
  <c r="AC10634" i="1"/>
  <c r="AD10629" i="1"/>
  <c r="AC10629" i="1"/>
  <c r="AD10624" i="1"/>
  <c r="AC10624" i="1"/>
  <c r="AD10619" i="1"/>
  <c r="AC10619" i="1"/>
  <c r="AD10614" i="1"/>
  <c r="AC10614" i="1"/>
  <c r="AD10609" i="1"/>
  <c r="AC10609" i="1"/>
  <c r="AD10604" i="1"/>
  <c r="AC10604" i="1"/>
  <c r="AD10599" i="1"/>
  <c r="AC10599" i="1"/>
  <c r="AD10594" i="1"/>
  <c r="AC10594" i="1"/>
  <c r="AD10589" i="1"/>
  <c r="AC10589" i="1"/>
  <c r="AD10584" i="1"/>
  <c r="AC10584" i="1"/>
  <c r="AD10579" i="1"/>
  <c r="AC10579" i="1"/>
  <c r="AD10574" i="1"/>
  <c r="AC10574" i="1"/>
  <c r="AD10569" i="1"/>
  <c r="AC10569" i="1"/>
  <c r="AD10564" i="1"/>
  <c r="AC10564" i="1"/>
  <c r="AD10559" i="1"/>
  <c r="AC10559" i="1"/>
  <c r="AD10554" i="1"/>
  <c r="AC10554" i="1"/>
  <c r="AD10549" i="1"/>
  <c r="AC10549" i="1"/>
  <c r="AD10544" i="1"/>
  <c r="AC10544" i="1"/>
  <c r="AD10539" i="1"/>
  <c r="AC10539" i="1"/>
  <c r="AD10534" i="1"/>
  <c r="AC10534" i="1"/>
  <c r="AD10529" i="1"/>
  <c r="AC10529" i="1"/>
  <c r="AD10524" i="1"/>
  <c r="AC10524" i="1"/>
  <c r="AD10519" i="1"/>
  <c r="AC10519" i="1"/>
  <c r="AD10514" i="1"/>
  <c r="AC10514" i="1"/>
  <c r="AD10509" i="1"/>
  <c r="AC10509" i="1"/>
  <c r="AD10504" i="1"/>
  <c r="AC10504" i="1"/>
  <c r="AD10499" i="1"/>
  <c r="AC10499" i="1"/>
  <c r="AD10494" i="1"/>
  <c r="AC10494" i="1"/>
  <c r="AD10489" i="1"/>
  <c r="AC10489" i="1"/>
  <c r="AD10484" i="1"/>
  <c r="AC10484" i="1"/>
  <c r="AD10479" i="1"/>
  <c r="AC10479" i="1"/>
  <c r="AD10474" i="1"/>
  <c r="AC10474" i="1"/>
  <c r="AD10469" i="1"/>
  <c r="AC10469" i="1"/>
  <c r="AD10464" i="1"/>
  <c r="AC10464" i="1"/>
  <c r="AD10459" i="1"/>
  <c r="AC10459" i="1"/>
  <c r="AD10454" i="1"/>
  <c r="AC10454" i="1"/>
  <c r="AD10449" i="1"/>
  <c r="AC10449" i="1"/>
  <c r="AD10444" i="1"/>
  <c r="AC10444" i="1"/>
  <c r="AD10439" i="1"/>
  <c r="AC10439" i="1"/>
  <c r="AD10434" i="1"/>
  <c r="AC10434" i="1"/>
  <c r="AD10429" i="1"/>
  <c r="AC10429" i="1"/>
  <c r="AD10424" i="1"/>
  <c r="AC10424" i="1"/>
  <c r="AD10419" i="1"/>
  <c r="AC10419" i="1"/>
  <c r="AD10414" i="1"/>
  <c r="AC10414" i="1"/>
  <c r="AD10409" i="1"/>
  <c r="AC10409" i="1"/>
  <c r="AD10404" i="1"/>
  <c r="AC10404" i="1"/>
  <c r="AD10399" i="1"/>
  <c r="AC10399" i="1"/>
  <c r="AD10394" i="1"/>
  <c r="AC10394" i="1"/>
  <c r="AD10389" i="1"/>
  <c r="AC10389" i="1"/>
  <c r="AD10384" i="1"/>
  <c r="AC10384" i="1"/>
  <c r="AD10379" i="1"/>
  <c r="AC10379" i="1"/>
  <c r="AD10374" i="1"/>
  <c r="AC10374" i="1"/>
  <c r="AD10369" i="1"/>
  <c r="AC10369" i="1"/>
  <c r="AD10364" i="1"/>
  <c r="AC10364" i="1"/>
  <c r="AD10359" i="1"/>
  <c r="AC10359" i="1"/>
  <c r="AD10354" i="1"/>
  <c r="AC10354" i="1"/>
  <c r="AD10349" i="1"/>
  <c r="AC10349" i="1"/>
  <c r="AD10344" i="1"/>
  <c r="AC10344" i="1"/>
  <c r="AD10339" i="1"/>
  <c r="AC10339" i="1"/>
  <c r="AD10334" i="1"/>
  <c r="AC10334" i="1"/>
  <c r="AD10329" i="1"/>
  <c r="AC10329" i="1"/>
  <c r="AD10324" i="1"/>
  <c r="AC10324" i="1"/>
  <c r="AD10319" i="1"/>
  <c r="AC10319" i="1"/>
  <c r="AD10314" i="1"/>
  <c r="AC10314" i="1"/>
  <c r="AD10309" i="1"/>
  <c r="AC10309" i="1"/>
  <c r="AD10304" i="1"/>
  <c r="AC10304" i="1"/>
  <c r="AD10299" i="1"/>
  <c r="AC10299" i="1"/>
  <c r="AD10294" i="1"/>
  <c r="AC10294" i="1"/>
  <c r="AD10289" i="1"/>
  <c r="AC10289" i="1"/>
  <c r="AD10284" i="1"/>
  <c r="AC10284" i="1"/>
  <c r="AD10279" i="1"/>
  <c r="AC10279" i="1"/>
  <c r="AD10274" i="1"/>
  <c r="AC10274" i="1"/>
  <c r="AD10269" i="1"/>
  <c r="AC10269" i="1"/>
  <c r="AD10264" i="1"/>
  <c r="AC10264" i="1"/>
  <c r="AD10259" i="1"/>
  <c r="AC10259" i="1"/>
  <c r="AD10254" i="1"/>
  <c r="AC10254" i="1"/>
  <c r="AD10249" i="1"/>
  <c r="AC10249" i="1"/>
  <c r="AD10244" i="1"/>
  <c r="AC10244" i="1"/>
  <c r="AD10239" i="1"/>
  <c r="AC10239" i="1"/>
  <c r="AD10234" i="1"/>
  <c r="AC10234" i="1"/>
  <c r="AD10229" i="1"/>
  <c r="AC10229" i="1"/>
  <c r="AD10224" i="1"/>
  <c r="AC10224" i="1"/>
  <c r="AD10219" i="1"/>
  <c r="AC10219" i="1"/>
  <c r="AD10214" i="1"/>
  <c r="AC10214" i="1"/>
  <c r="AD10209" i="1"/>
  <c r="AC10209" i="1"/>
  <c r="AD10204" i="1"/>
  <c r="AC10204" i="1"/>
  <c r="AD10199" i="1"/>
  <c r="AC10199" i="1"/>
  <c r="AD10194" i="1"/>
  <c r="AC10194" i="1"/>
  <c r="AD10189" i="1"/>
  <c r="AC10189" i="1"/>
  <c r="AD10184" i="1"/>
  <c r="AC10184" i="1"/>
  <c r="AD10179" i="1"/>
  <c r="AC10179" i="1"/>
  <c r="AD10174" i="1"/>
  <c r="AC10174" i="1"/>
  <c r="AD10169" i="1"/>
  <c r="AC10169" i="1"/>
  <c r="AD10164" i="1"/>
  <c r="AC10164" i="1"/>
  <c r="AD10159" i="1"/>
  <c r="AC10159" i="1"/>
  <c r="AD10154" i="1"/>
  <c r="AC10154" i="1"/>
  <c r="AD10149" i="1"/>
  <c r="AC10149" i="1"/>
  <c r="AD10144" i="1"/>
  <c r="AC10144" i="1"/>
  <c r="AD10139" i="1"/>
  <c r="AC10139" i="1"/>
  <c r="AD10134" i="1"/>
  <c r="AC10134" i="1"/>
  <c r="AD10129" i="1"/>
  <c r="AC10129" i="1"/>
  <c r="AD10124" i="1"/>
  <c r="AC10124" i="1"/>
  <c r="AD10119" i="1"/>
  <c r="AC10119" i="1"/>
  <c r="AD10114" i="1"/>
  <c r="AC10114" i="1"/>
  <c r="AD10109" i="1"/>
  <c r="AC10109" i="1"/>
  <c r="AD10104" i="1"/>
  <c r="AC10104" i="1"/>
  <c r="AD10099" i="1"/>
  <c r="AC10099" i="1"/>
  <c r="AD10094" i="1"/>
  <c r="AC10094" i="1"/>
  <c r="AD10089" i="1"/>
  <c r="AC10089" i="1"/>
  <c r="AD10084" i="1"/>
  <c r="AC10084" i="1"/>
  <c r="AD10079" i="1"/>
  <c r="AC10079" i="1"/>
  <c r="AD10074" i="1"/>
  <c r="AC10074" i="1"/>
  <c r="AD10069" i="1"/>
  <c r="AC10069" i="1"/>
  <c r="AD10064" i="1"/>
  <c r="AC10064" i="1"/>
  <c r="AD10059" i="1"/>
  <c r="AC10059" i="1"/>
  <c r="AD10054" i="1"/>
  <c r="AC10054" i="1"/>
  <c r="AD10049" i="1"/>
  <c r="AC10049" i="1"/>
  <c r="AD10044" i="1"/>
  <c r="AC10044" i="1"/>
  <c r="AD10039" i="1"/>
  <c r="AC10039" i="1"/>
  <c r="AD10034" i="1"/>
  <c r="AC10034" i="1"/>
  <c r="AD10029" i="1"/>
  <c r="AC10029" i="1"/>
  <c r="AD10024" i="1"/>
  <c r="AC10024" i="1"/>
  <c r="AD10019" i="1"/>
  <c r="AC10019" i="1"/>
  <c r="AD10014" i="1"/>
  <c r="AC10014" i="1"/>
  <c r="AD10009" i="1"/>
  <c r="AC10009" i="1"/>
  <c r="AD10004" i="1"/>
  <c r="AC10004" i="1"/>
  <c r="AD9999" i="1"/>
  <c r="AC9999" i="1"/>
  <c r="AD9994" i="1"/>
  <c r="AC9994" i="1"/>
  <c r="AD9989" i="1"/>
  <c r="AC9989" i="1"/>
  <c r="AD9984" i="1"/>
  <c r="AC9984" i="1"/>
  <c r="AD9979" i="1"/>
  <c r="AC9979" i="1"/>
  <c r="AD9974" i="1"/>
  <c r="AC9974" i="1"/>
  <c r="AD9969" i="1"/>
  <c r="AC9969" i="1"/>
  <c r="AD9964" i="1"/>
  <c r="AC9964" i="1"/>
  <c r="AD9959" i="1"/>
  <c r="AC9959" i="1"/>
  <c r="AD9954" i="1"/>
  <c r="AC9954" i="1"/>
  <c r="AD9949" i="1"/>
  <c r="AC9949" i="1"/>
  <c r="AD9944" i="1"/>
  <c r="AC9944" i="1"/>
  <c r="AD9939" i="1"/>
  <c r="AC9939" i="1"/>
  <c r="AD9934" i="1"/>
  <c r="AC9934" i="1"/>
  <c r="AD9929" i="1"/>
  <c r="AC9929" i="1"/>
  <c r="AD9924" i="1"/>
  <c r="AC9924" i="1"/>
  <c r="AD9919" i="1"/>
  <c r="AC9919" i="1"/>
  <c r="AD9914" i="1"/>
  <c r="AC9914" i="1"/>
  <c r="AD9909" i="1"/>
  <c r="AC9909" i="1"/>
  <c r="AD9904" i="1"/>
  <c r="AC9904" i="1"/>
  <c r="AD9899" i="1"/>
  <c r="AC9899" i="1"/>
  <c r="AD9894" i="1"/>
  <c r="AC9894" i="1"/>
  <c r="AD9889" i="1"/>
  <c r="AC9889" i="1"/>
  <c r="AD9884" i="1"/>
  <c r="AC9884" i="1"/>
  <c r="AD9879" i="1"/>
  <c r="AC9879" i="1"/>
  <c r="AD9874" i="1"/>
  <c r="AC9874" i="1"/>
  <c r="AD9869" i="1"/>
  <c r="AC9869" i="1"/>
  <c r="AD9864" i="1"/>
  <c r="AC9864" i="1"/>
  <c r="AD9859" i="1"/>
  <c r="AC9859" i="1"/>
  <c r="AD9854" i="1"/>
  <c r="AC9854" i="1"/>
  <c r="AD9849" i="1"/>
  <c r="AC9849" i="1"/>
  <c r="AD9844" i="1"/>
  <c r="AC9844" i="1"/>
  <c r="AD9839" i="1"/>
  <c r="AC9839" i="1"/>
  <c r="AD9834" i="1"/>
  <c r="AC9834" i="1"/>
  <c r="AD9829" i="1"/>
  <c r="AC9829" i="1"/>
  <c r="AD9824" i="1"/>
  <c r="AC9824" i="1"/>
  <c r="AD9819" i="1"/>
  <c r="AC9819" i="1"/>
  <c r="AD9814" i="1"/>
  <c r="AC9814" i="1"/>
  <c r="AD9809" i="1"/>
  <c r="AC9809" i="1"/>
  <c r="AD9804" i="1"/>
  <c r="AC9804" i="1"/>
  <c r="AD9799" i="1"/>
  <c r="AC9799" i="1"/>
  <c r="AD9794" i="1"/>
  <c r="AC9794" i="1"/>
  <c r="AD9789" i="1"/>
  <c r="AC9789" i="1"/>
  <c r="AD9784" i="1"/>
  <c r="AC9784" i="1"/>
  <c r="AD9779" i="1"/>
  <c r="AC9779" i="1"/>
  <c r="AD9774" i="1"/>
  <c r="AC9774" i="1"/>
  <c r="AD9769" i="1"/>
  <c r="AC9769" i="1"/>
  <c r="AD9764" i="1"/>
  <c r="AC9764" i="1"/>
  <c r="AD9759" i="1"/>
  <c r="AC9759" i="1"/>
  <c r="AD9754" i="1"/>
  <c r="AC9754" i="1"/>
  <c r="AD9749" i="1"/>
  <c r="AC9749" i="1"/>
  <c r="AD9744" i="1"/>
  <c r="AC9744" i="1"/>
  <c r="AD9739" i="1"/>
  <c r="AC9739" i="1"/>
  <c r="AD9734" i="1"/>
  <c r="AC9734" i="1"/>
  <c r="AD9729" i="1"/>
  <c r="AC9729" i="1"/>
  <c r="AD9724" i="1"/>
  <c r="AC9724" i="1"/>
  <c r="AD9719" i="1"/>
  <c r="AC9719" i="1"/>
  <c r="AD9714" i="1"/>
  <c r="AC9714" i="1"/>
  <c r="AD9709" i="1"/>
  <c r="AC9709" i="1"/>
  <c r="AD9704" i="1"/>
  <c r="AC9704" i="1"/>
  <c r="AD9699" i="1"/>
  <c r="AC9699" i="1"/>
  <c r="AD9694" i="1"/>
  <c r="AC9694" i="1"/>
  <c r="AD9689" i="1"/>
  <c r="AC9689" i="1"/>
  <c r="AD9684" i="1"/>
  <c r="AC9684" i="1"/>
  <c r="AD9679" i="1"/>
  <c r="AC9679" i="1"/>
  <c r="AD9674" i="1"/>
  <c r="AC9674" i="1"/>
  <c r="AD9669" i="1"/>
  <c r="AC9669" i="1"/>
  <c r="AD9664" i="1"/>
  <c r="AC9664" i="1"/>
  <c r="AD9659" i="1"/>
  <c r="AC9659" i="1"/>
  <c r="AD9654" i="1"/>
  <c r="AC9654" i="1"/>
  <c r="AD9649" i="1"/>
  <c r="AC9649" i="1"/>
  <c r="AD9644" i="1"/>
  <c r="AC9644" i="1"/>
  <c r="AD9639" i="1"/>
  <c r="AC9639" i="1"/>
  <c r="AD9634" i="1"/>
  <c r="AC9634" i="1"/>
  <c r="AD9629" i="1"/>
  <c r="AC9629" i="1"/>
  <c r="AD9624" i="1"/>
  <c r="AC9624" i="1"/>
  <c r="AD9619" i="1"/>
  <c r="AC9619" i="1"/>
  <c r="AD9614" i="1"/>
  <c r="AC9614" i="1"/>
  <c r="AD9609" i="1"/>
  <c r="AC9609" i="1"/>
  <c r="AD9604" i="1"/>
  <c r="AC9604" i="1"/>
  <c r="AD9599" i="1"/>
  <c r="AC9599" i="1"/>
  <c r="AD9594" i="1"/>
  <c r="AC9594" i="1"/>
  <c r="AD9589" i="1"/>
  <c r="AC9589" i="1"/>
  <c r="AD9584" i="1"/>
  <c r="AC9584" i="1"/>
  <c r="AD9579" i="1"/>
  <c r="AC9579" i="1"/>
  <c r="AD9574" i="1"/>
  <c r="AC9574" i="1"/>
  <c r="AD9569" i="1"/>
  <c r="AC9569" i="1"/>
  <c r="AD9564" i="1"/>
  <c r="AC9564" i="1"/>
  <c r="AD9559" i="1"/>
  <c r="AC9559" i="1"/>
  <c r="AD9554" i="1"/>
  <c r="AC9554" i="1"/>
  <c r="AD9549" i="1"/>
  <c r="AC9549" i="1"/>
  <c r="AD9544" i="1"/>
  <c r="AC9544" i="1"/>
  <c r="AD9539" i="1"/>
  <c r="AC9539" i="1"/>
  <c r="AD9534" i="1"/>
  <c r="AC9534" i="1"/>
  <c r="AD9529" i="1"/>
  <c r="AC9529" i="1"/>
  <c r="AD9524" i="1"/>
  <c r="AC9524" i="1"/>
  <c r="AD9519" i="1"/>
  <c r="AC9519" i="1"/>
  <c r="AD9514" i="1"/>
  <c r="AC9514" i="1"/>
  <c r="AD9509" i="1"/>
  <c r="AC9509" i="1"/>
  <c r="AD9504" i="1"/>
  <c r="AC9504" i="1"/>
  <c r="AD9499" i="1"/>
  <c r="AC9499" i="1"/>
  <c r="AD9494" i="1"/>
  <c r="AC9494" i="1"/>
  <c r="AD9489" i="1"/>
  <c r="AC9489" i="1"/>
  <c r="AD9484" i="1"/>
  <c r="AC9484" i="1"/>
  <c r="AD9479" i="1"/>
  <c r="AC9479" i="1"/>
  <c r="AD9474" i="1"/>
  <c r="AC9474" i="1"/>
  <c r="AD9469" i="1"/>
  <c r="AC9469" i="1"/>
  <c r="AD9464" i="1"/>
  <c r="AC9464" i="1"/>
  <c r="AD9459" i="1"/>
  <c r="AC9459" i="1"/>
  <c r="AD9454" i="1"/>
  <c r="AC9454" i="1"/>
  <c r="AD9449" i="1"/>
  <c r="AC9449" i="1"/>
  <c r="AD9444" i="1"/>
  <c r="AC9444" i="1"/>
  <c r="AD9439" i="1"/>
  <c r="AC9439" i="1"/>
  <c r="AD9434" i="1"/>
  <c r="AC9434" i="1"/>
  <c r="AD9429" i="1"/>
  <c r="AC9429" i="1"/>
  <c r="AD9424" i="1"/>
  <c r="AC9424" i="1"/>
  <c r="AD9419" i="1"/>
  <c r="AC9419" i="1"/>
  <c r="AD9414" i="1"/>
  <c r="AC9414" i="1"/>
  <c r="AD9409" i="1"/>
  <c r="AC9409" i="1"/>
  <c r="AD9404" i="1"/>
  <c r="AC9404" i="1"/>
  <c r="AD9399" i="1"/>
  <c r="AC9399" i="1"/>
  <c r="AD9394" i="1"/>
  <c r="AC9394" i="1"/>
  <c r="AD9389" i="1"/>
  <c r="AC9389" i="1"/>
  <c r="AD9384" i="1"/>
  <c r="AC9384" i="1"/>
  <c r="AD9379" i="1"/>
  <c r="AC9379" i="1"/>
  <c r="AD9374" i="1"/>
  <c r="AC9374" i="1"/>
  <c r="AD9369" i="1"/>
  <c r="AC9369" i="1"/>
  <c r="AD9364" i="1"/>
  <c r="AC9364" i="1"/>
  <c r="AD9359" i="1"/>
  <c r="AC9359" i="1"/>
  <c r="AD9354" i="1"/>
  <c r="AC9354" i="1"/>
  <c r="AD9349" i="1"/>
  <c r="AC9349" i="1"/>
  <c r="AD9344" i="1"/>
  <c r="AC9344" i="1"/>
  <c r="AD9339" i="1"/>
  <c r="AC9339" i="1"/>
  <c r="AD9334" i="1"/>
  <c r="AC9334" i="1"/>
  <c r="AD9329" i="1"/>
  <c r="AC9329" i="1"/>
  <c r="AD9324" i="1"/>
  <c r="AC9324" i="1"/>
  <c r="AD9319" i="1"/>
  <c r="AC9319" i="1"/>
  <c r="AD9314" i="1"/>
  <c r="AC9314" i="1"/>
  <c r="AD9309" i="1"/>
  <c r="AC9309" i="1"/>
  <c r="AD9304" i="1"/>
  <c r="AC9304" i="1"/>
  <c r="AD9299" i="1"/>
  <c r="AC9299" i="1"/>
  <c r="AD9294" i="1"/>
  <c r="AC9294" i="1"/>
  <c r="AD9289" i="1"/>
  <c r="AC9289" i="1"/>
  <c r="AD9284" i="1"/>
  <c r="AC9284" i="1"/>
  <c r="AD9279" i="1"/>
  <c r="AC9279" i="1"/>
  <c r="AD9274" i="1"/>
  <c r="AC9274" i="1"/>
  <c r="AD9269" i="1"/>
  <c r="AC9269" i="1"/>
  <c r="AD9264" i="1"/>
  <c r="AC9264" i="1"/>
  <c r="AD9259" i="1"/>
  <c r="AC9259" i="1"/>
  <c r="AD9254" i="1"/>
  <c r="AC9254" i="1"/>
  <c r="AD9249" i="1"/>
  <c r="AC9249" i="1"/>
  <c r="AD9244" i="1"/>
  <c r="AC9244" i="1"/>
  <c r="AD9239" i="1"/>
  <c r="AC9239" i="1"/>
  <c r="AD9234" i="1"/>
  <c r="AC9234" i="1"/>
  <c r="AD9229" i="1"/>
  <c r="AC9229" i="1"/>
  <c r="AD9224" i="1"/>
  <c r="AC9224" i="1"/>
  <c r="AD9219" i="1"/>
  <c r="AC9219" i="1"/>
  <c r="AD9214" i="1"/>
  <c r="AC9214" i="1"/>
  <c r="AD9209" i="1"/>
  <c r="AC9209" i="1"/>
  <c r="AD9204" i="1"/>
  <c r="AC9204" i="1"/>
  <c r="AD9199" i="1"/>
  <c r="AC9199" i="1"/>
  <c r="AD9194" i="1"/>
  <c r="AC9194" i="1"/>
  <c r="AD9189" i="1"/>
  <c r="AC9189" i="1"/>
  <c r="AD9184" i="1"/>
  <c r="AC9184" i="1"/>
  <c r="AD9179" i="1"/>
  <c r="AC9179" i="1"/>
  <c r="AD9174" i="1"/>
  <c r="AC9174" i="1"/>
  <c r="AD9169" i="1"/>
  <c r="AC9169" i="1"/>
  <c r="AD9164" i="1"/>
  <c r="AC9164" i="1"/>
  <c r="AD9159" i="1"/>
  <c r="AC9159" i="1"/>
  <c r="AD9154" i="1"/>
  <c r="AC9154" i="1"/>
  <c r="AD9149" i="1"/>
  <c r="AC9149" i="1"/>
  <c r="AD9144" i="1"/>
  <c r="AC9144" i="1"/>
  <c r="AD9139" i="1"/>
  <c r="AC9139" i="1"/>
  <c r="AD9134" i="1"/>
  <c r="AC9134" i="1"/>
  <c r="AD9129" i="1"/>
  <c r="AC9129" i="1"/>
  <c r="AD9124" i="1"/>
  <c r="AC9124" i="1"/>
  <c r="AD9119" i="1"/>
  <c r="AC9119" i="1"/>
  <c r="AD9114" i="1"/>
  <c r="AC9114" i="1"/>
  <c r="AD9109" i="1"/>
  <c r="AC9109" i="1"/>
  <c r="AD9104" i="1"/>
  <c r="AC9104" i="1"/>
  <c r="AD9099" i="1"/>
  <c r="AC9099" i="1"/>
  <c r="AD9094" i="1"/>
  <c r="AC9094" i="1"/>
  <c r="AD9089" i="1"/>
  <c r="AC9089" i="1"/>
  <c r="AD9084" i="1"/>
  <c r="AC9084" i="1"/>
  <c r="AD9079" i="1"/>
  <c r="AC9079" i="1"/>
  <c r="AD9074" i="1"/>
  <c r="AC9074" i="1"/>
  <c r="AD9069" i="1"/>
  <c r="AC9069" i="1"/>
  <c r="AD9064" i="1"/>
  <c r="AC9064" i="1"/>
  <c r="AD9059" i="1"/>
  <c r="AC9059" i="1"/>
  <c r="AD9054" i="1"/>
  <c r="AC9054" i="1"/>
  <c r="AD9049" i="1"/>
  <c r="AC9049" i="1"/>
  <c r="AD9044" i="1"/>
  <c r="AC9044" i="1"/>
  <c r="AD9039" i="1"/>
  <c r="AC9039" i="1"/>
  <c r="AD9034" i="1"/>
  <c r="AC9034" i="1"/>
  <c r="AD9029" i="1"/>
  <c r="AC9029" i="1"/>
  <c r="AD9024" i="1"/>
  <c r="AC9024" i="1"/>
  <c r="AD9019" i="1"/>
  <c r="AC9019" i="1"/>
  <c r="AD9014" i="1"/>
  <c r="AC9014" i="1"/>
  <c r="AD9009" i="1"/>
  <c r="AC9009" i="1"/>
  <c r="AD9004" i="1"/>
  <c r="AC9004" i="1"/>
  <c r="AD8999" i="1"/>
  <c r="AC8999" i="1"/>
  <c r="AD8994" i="1"/>
  <c r="AC8994" i="1"/>
  <c r="AD8989" i="1"/>
  <c r="AC8989" i="1"/>
  <c r="AD8984" i="1"/>
  <c r="AC8984" i="1"/>
  <c r="AD8979" i="1"/>
  <c r="AC8979" i="1"/>
  <c r="AD8974" i="1"/>
  <c r="AC8974" i="1"/>
  <c r="AD8969" i="1"/>
  <c r="AC8969" i="1"/>
  <c r="AD8964" i="1"/>
  <c r="AC8964" i="1"/>
  <c r="AD8959" i="1"/>
  <c r="AC8959" i="1"/>
  <c r="AD8954" i="1"/>
  <c r="AC8954" i="1"/>
  <c r="AD8949" i="1"/>
  <c r="AC8949" i="1"/>
  <c r="AD8944" i="1"/>
  <c r="AC8944" i="1"/>
  <c r="AD8939" i="1"/>
  <c r="AC8939" i="1"/>
  <c r="AD8934" i="1"/>
  <c r="AC8934" i="1"/>
  <c r="AD8929" i="1"/>
  <c r="AC8929" i="1"/>
  <c r="AD8924" i="1"/>
  <c r="AC8924" i="1"/>
  <c r="AD8919" i="1"/>
  <c r="AC8919" i="1"/>
  <c r="AD8914" i="1"/>
  <c r="AC8914" i="1"/>
  <c r="AD8909" i="1"/>
  <c r="AC8909" i="1"/>
  <c r="AD8904" i="1"/>
  <c r="AC8904" i="1"/>
  <c r="AD8899" i="1"/>
  <c r="AC8899" i="1"/>
  <c r="AD8894" i="1"/>
  <c r="AC8894" i="1"/>
  <c r="AD8889" i="1"/>
  <c r="AC8889" i="1"/>
  <c r="AD8884" i="1"/>
  <c r="AC8884" i="1"/>
  <c r="AD8879" i="1"/>
  <c r="AC8879" i="1"/>
  <c r="AD8874" i="1"/>
  <c r="AC8874" i="1"/>
  <c r="AD8869" i="1"/>
  <c r="AC8869" i="1"/>
  <c r="AD8864" i="1"/>
  <c r="AC8864" i="1"/>
  <c r="AD8859" i="1"/>
  <c r="AC8859" i="1"/>
  <c r="AD8854" i="1"/>
  <c r="AC8854" i="1"/>
  <c r="AD8849" i="1"/>
  <c r="AC8849" i="1"/>
  <c r="AD8844" i="1"/>
  <c r="AC8844" i="1"/>
  <c r="AD8839" i="1"/>
  <c r="AC8839" i="1"/>
  <c r="AD8834" i="1"/>
  <c r="AC8834" i="1"/>
  <c r="AD8829" i="1"/>
  <c r="AC8829" i="1"/>
  <c r="AD8824" i="1"/>
  <c r="AC8824" i="1"/>
  <c r="AD8819" i="1"/>
  <c r="AC8819" i="1"/>
  <c r="AD8814" i="1"/>
  <c r="AC8814" i="1"/>
  <c r="AD8809" i="1"/>
  <c r="AC8809" i="1"/>
  <c r="AD8804" i="1"/>
  <c r="AC8804" i="1"/>
  <c r="AD8799" i="1"/>
  <c r="AC8799" i="1"/>
  <c r="AD8794" i="1"/>
  <c r="AC8794" i="1"/>
  <c r="AD8789" i="1"/>
  <c r="AC8789" i="1"/>
  <c r="AD8784" i="1"/>
  <c r="AC8784" i="1"/>
  <c r="AD8779" i="1"/>
  <c r="AC8779" i="1"/>
  <c r="AD8774" i="1"/>
  <c r="AC8774" i="1"/>
  <c r="AD8769" i="1"/>
  <c r="AC8769" i="1"/>
  <c r="AD8764" i="1"/>
  <c r="AC8764" i="1"/>
  <c r="AD8759" i="1"/>
  <c r="AC8759" i="1"/>
  <c r="AD8754" i="1"/>
  <c r="AC8754" i="1"/>
  <c r="AD8749" i="1"/>
  <c r="AC8749" i="1"/>
  <c r="AD8744" i="1"/>
  <c r="AC8744" i="1"/>
  <c r="AD8739" i="1"/>
  <c r="AC8739" i="1"/>
  <c r="AD8734" i="1"/>
  <c r="AC8734" i="1"/>
  <c r="AD8729" i="1"/>
  <c r="AC8729" i="1"/>
  <c r="AD8724" i="1"/>
  <c r="AC8724" i="1"/>
  <c r="AD8719" i="1"/>
  <c r="AC8719" i="1"/>
  <c r="AD8714" i="1"/>
  <c r="AC8714" i="1"/>
  <c r="AD8709" i="1"/>
  <c r="AC8709" i="1"/>
  <c r="AD8704" i="1"/>
  <c r="AC8704" i="1"/>
  <c r="AD8699" i="1"/>
  <c r="AC8699" i="1"/>
  <c r="AD8694" i="1"/>
  <c r="AC8694" i="1"/>
  <c r="AD8689" i="1"/>
  <c r="AC8689" i="1"/>
  <c r="AD8684" i="1"/>
  <c r="AC8684" i="1"/>
  <c r="AD8679" i="1"/>
  <c r="AC8679" i="1"/>
  <c r="AD8674" i="1"/>
  <c r="AC8674" i="1"/>
  <c r="AD8669" i="1"/>
  <c r="AC8669" i="1"/>
  <c r="AD8664" i="1"/>
  <c r="AC8664" i="1"/>
  <c r="AD8659" i="1"/>
  <c r="AC8659" i="1"/>
  <c r="AD8654" i="1"/>
  <c r="AC8654" i="1"/>
  <c r="AD8649" i="1"/>
  <c r="AC8649" i="1"/>
  <c r="AD8644" i="1"/>
  <c r="AC8644" i="1"/>
  <c r="AD8639" i="1"/>
  <c r="AC8639" i="1"/>
  <c r="AD8634" i="1"/>
  <c r="AC8634" i="1"/>
  <c r="AD8629" i="1"/>
  <c r="AC8629" i="1"/>
  <c r="AD8624" i="1"/>
  <c r="AC8624" i="1"/>
  <c r="AD8619" i="1"/>
  <c r="AC8619" i="1"/>
  <c r="AD8614" i="1"/>
  <c r="AC8614" i="1"/>
  <c r="AD8609" i="1"/>
  <c r="AC8609" i="1"/>
  <c r="AD8604" i="1"/>
  <c r="AC8604" i="1"/>
  <c r="AD8599" i="1"/>
  <c r="AC8599" i="1"/>
  <c r="AD8594" i="1"/>
  <c r="AC8594" i="1"/>
  <c r="AD8589" i="1"/>
  <c r="AC8589" i="1"/>
  <c r="AD8584" i="1"/>
  <c r="AC8584" i="1"/>
  <c r="AD8579" i="1"/>
  <c r="AC8579" i="1"/>
  <c r="AD8574" i="1"/>
  <c r="AC8574" i="1"/>
  <c r="AD8569" i="1"/>
  <c r="AC8569" i="1"/>
  <c r="AD8564" i="1"/>
  <c r="AC8564" i="1"/>
  <c r="AD8559" i="1"/>
  <c r="AC8559" i="1"/>
  <c r="AD8554" i="1"/>
  <c r="AC8554" i="1"/>
  <c r="AD8549" i="1"/>
  <c r="AC8549" i="1"/>
  <c r="AD8544" i="1"/>
  <c r="AC8544" i="1"/>
  <c r="AD8539" i="1"/>
  <c r="AC8539" i="1"/>
  <c r="AD8534" i="1"/>
  <c r="AC8534" i="1"/>
  <c r="AD8529" i="1"/>
  <c r="AC8529" i="1"/>
  <c r="AD8524" i="1"/>
  <c r="AC8524" i="1"/>
  <c r="AD8519" i="1"/>
  <c r="AC8519" i="1"/>
  <c r="AD8514" i="1"/>
  <c r="AC8514" i="1"/>
  <c r="AD8509" i="1"/>
  <c r="AC8509" i="1"/>
  <c r="AD8504" i="1"/>
  <c r="AC8504" i="1"/>
  <c r="AD8499" i="1"/>
  <c r="AC8499" i="1"/>
  <c r="AD8494" i="1"/>
  <c r="AC8494" i="1"/>
  <c r="AD8489" i="1"/>
  <c r="AC8489" i="1"/>
  <c r="AD8484" i="1"/>
  <c r="AC8484" i="1"/>
  <c r="AD8479" i="1"/>
  <c r="AC8479" i="1"/>
  <c r="AD8474" i="1"/>
  <c r="AC8474" i="1"/>
  <c r="AD8469" i="1"/>
  <c r="AC8469" i="1"/>
  <c r="AD8464" i="1"/>
  <c r="AC8464" i="1"/>
  <c r="AD8459" i="1"/>
  <c r="AC8459" i="1"/>
  <c r="AD8454" i="1"/>
  <c r="AC8454" i="1"/>
  <c r="AD8449" i="1"/>
  <c r="AC8449" i="1"/>
  <c r="AD8444" i="1"/>
  <c r="AC8444" i="1"/>
  <c r="AD8439" i="1"/>
  <c r="AC8439" i="1"/>
  <c r="AD8434" i="1"/>
  <c r="AC8434" i="1"/>
  <c r="AD8429" i="1"/>
  <c r="AC8429" i="1"/>
  <c r="AD8424" i="1"/>
  <c r="AC8424" i="1"/>
  <c r="AD8419" i="1"/>
  <c r="AC8419" i="1"/>
  <c r="AD8414" i="1"/>
  <c r="AC8414" i="1"/>
  <c r="AD8409" i="1"/>
  <c r="AC8409" i="1"/>
  <c r="AD8404" i="1"/>
  <c r="AC8404" i="1"/>
  <c r="AD8399" i="1"/>
  <c r="AC8399" i="1"/>
  <c r="AD8394" i="1"/>
  <c r="AC8394" i="1"/>
  <c r="AD8389" i="1"/>
  <c r="AC8389" i="1"/>
  <c r="AD8384" i="1"/>
  <c r="AC8384" i="1"/>
  <c r="AD8379" i="1"/>
  <c r="AC8379" i="1"/>
  <c r="AD8374" i="1"/>
  <c r="AC8374" i="1"/>
  <c r="AD8369" i="1"/>
  <c r="AC8369" i="1"/>
  <c r="AD8364" i="1"/>
  <c r="AC8364" i="1"/>
  <c r="AD8359" i="1"/>
  <c r="AC8359" i="1"/>
  <c r="AD8354" i="1"/>
  <c r="AC8354" i="1"/>
  <c r="AD8349" i="1"/>
  <c r="AC8349" i="1"/>
  <c r="AD8344" i="1"/>
  <c r="AC8344" i="1"/>
  <c r="AD8339" i="1"/>
  <c r="AC8339" i="1"/>
  <c r="AD8334" i="1"/>
  <c r="AC8334" i="1"/>
  <c r="AD8329" i="1"/>
  <c r="AC8329" i="1"/>
  <c r="AD8324" i="1"/>
  <c r="AC8324" i="1"/>
  <c r="AD8319" i="1"/>
  <c r="AC8319" i="1"/>
  <c r="AD8314" i="1"/>
  <c r="AC8314" i="1"/>
  <c r="AD8309" i="1"/>
  <c r="AC8309" i="1"/>
  <c r="AD8304" i="1"/>
  <c r="AC8304" i="1"/>
  <c r="AD8299" i="1"/>
  <c r="AC8299" i="1"/>
  <c r="AD8294" i="1"/>
  <c r="AC8294" i="1"/>
  <c r="AD8289" i="1"/>
  <c r="AC8289" i="1"/>
  <c r="AD8284" i="1"/>
  <c r="AC8284" i="1"/>
  <c r="AD8279" i="1"/>
  <c r="AC8279" i="1"/>
  <c r="AD8274" i="1"/>
  <c r="AC8274" i="1"/>
  <c r="AD8269" i="1"/>
  <c r="AC8269" i="1"/>
  <c r="AD8264" i="1"/>
  <c r="AC8264" i="1"/>
  <c r="AD8259" i="1"/>
  <c r="AC8259" i="1"/>
  <c r="AD8254" i="1"/>
  <c r="AC8254" i="1"/>
  <c r="AD8249" i="1"/>
  <c r="AC8249" i="1"/>
  <c r="AD8244" i="1"/>
  <c r="AC8244" i="1"/>
  <c r="AD8239" i="1"/>
  <c r="AC8239" i="1"/>
  <c r="AD8234" i="1"/>
  <c r="AC8234" i="1"/>
  <c r="AD8229" i="1"/>
  <c r="AC8229" i="1"/>
  <c r="AD8224" i="1"/>
  <c r="AC8224" i="1"/>
  <c r="AD8219" i="1"/>
  <c r="AC8219" i="1"/>
  <c r="AD8214" i="1"/>
  <c r="AC8214" i="1"/>
  <c r="AD8209" i="1"/>
  <c r="AC8209" i="1"/>
  <c r="AD8204" i="1"/>
  <c r="AC8204" i="1"/>
  <c r="AD8199" i="1"/>
  <c r="AC8199" i="1"/>
  <c r="AD8194" i="1"/>
  <c r="AC8194" i="1"/>
  <c r="AD8189" i="1"/>
  <c r="AC8189" i="1"/>
  <c r="AD8184" i="1"/>
  <c r="AC8184" i="1"/>
  <c r="AD8179" i="1"/>
  <c r="AC8179" i="1"/>
  <c r="AD8174" i="1"/>
  <c r="AC8174" i="1"/>
  <c r="AD8169" i="1"/>
  <c r="AC8169" i="1"/>
  <c r="AD8164" i="1"/>
  <c r="AC8164" i="1"/>
  <c r="AD8159" i="1"/>
  <c r="AC8159" i="1"/>
  <c r="AD8154" i="1"/>
  <c r="AC8154" i="1"/>
  <c r="AD8149" i="1"/>
  <c r="AC8149" i="1"/>
  <c r="AD8144" i="1"/>
  <c r="AC8144" i="1"/>
  <c r="AD8139" i="1"/>
  <c r="AC8139" i="1"/>
  <c r="AD8134" i="1"/>
  <c r="AC8134" i="1"/>
  <c r="AD8129" i="1"/>
  <c r="AC8129" i="1"/>
  <c r="AD8124" i="1"/>
  <c r="AC8124" i="1"/>
  <c r="AD8119" i="1"/>
  <c r="AC8119" i="1"/>
  <c r="AD8114" i="1"/>
  <c r="AC8114" i="1"/>
  <c r="AD8109" i="1"/>
  <c r="AC8109" i="1"/>
  <c r="AD8104" i="1"/>
  <c r="AC8104" i="1"/>
  <c r="AD8099" i="1"/>
  <c r="AC8099" i="1"/>
  <c r="AD8094" i="1"/>
  <c r="AC8094" i="1"/>
  <c r="AD8089" i="1"/>
  <c r="AC8089" i="1"/>
  <c r="AD8084" i="1"/>
  <c r="AC8084" i="1"/>
  <c r="AD8079" i="1"/>
  <c r="AC8079" i="1"/>
  <c r="AD8074" i="1"/>
  <c r="AC8074" i="1"/>
  <c r="AD8069" i="1"/>
  <c r="AC8069" i="1"/>
  <c r="AD8064" i="1"/>
  <c r="AC8064" i="1"/>
  <c r="AD8059" i="1"/>
  <c r="AC8059" i="1"/>
  <c r="AD8054" i="1"/>
  <c r="AC8054" i="1"/>
  <c r="AD8049" i="1"/>
  <c r="AC8049" i="1"/>
  <c r="AD8044" i="1"/>
  <c r="AC8044" i="1"/>
  <c r="AD8039" i="1"/>
  <c r="AC8039" i="1"/>
  <c r="AD8034" i="1"/>
  <c r="AC8034" i="1"/>
  <c r="AD8029" i="1"/>
  <c r="AC8029" i="1"/>
  <c r="AD8024" i="1"/>
  <c r="AC8024" i="1"/>
  <c r="AD8019" i="1"/>
  <c r="AC8019" i="1"/>
  <c r="AD8014" i="1"/>
  <c r="AC8014" i="1"/>
  <c r="AD8009" i="1"/>
  <c r="AC8009" i="1"/>
  <c r="AD8004" i="1"/>
  <c r="AC8004" i="1"/>
  <c r="AD7999" i="1"/>
  <c r="AC7999" i="1"/>
  <c r="AD7994" i="1"/>
  <c r="AC7994" i="1"/>
  <c r="AD7989" i="1"/>
  <c r="AC7989" i="1"/>
  <c r="AD7984" i="1"/>
  <c r="AC7984" i="1"/>
  <c r="AD7979" i="1"/>
  <c r="AC7979" i="1"/>
  <c r="AD7974" i="1"/>
  <c r="AC7974" i="1"/>
  <c r="AD7969" i="1"/>
  <c r="AC7969" i="1"/>
  <c r="AD7964" i="1"/>
  <c r="AC7964" i="1"/>
  <c r="AD7959" i="1"/>
  <c r="AC7959" i="1"/>
  <c r="AD7954" i="1"/>
  <c r="AC7954" i="1"/>
  <c r="AD7949" i="1"/>
  <c r="AC7949" i="1"/>
  <c r="AD7944" i="1"/>
  <c r="AC7944" i="1"/>
  <c r="AD7939" i="1"/>
  <c r="AC7939" i="1"/>
  <c r="AD7934" i="1"/>
  <c r="AC7934" i="1"/>
  <c r="AD7929" i="1"/>
  <c r="AC7929" i="1"/>
  <c r="AD7924" i="1"/>
  <c r="AC7924" i="1"/>
  <c r="AD7919" i="1"/>
  <c r="AC7919" i="1"/>
  <c r="AD7914" i="1"/>
  <c r="AC7914" i="1"/>
  <c r="AD7909" i="1"/>
  <c r="AC7909" i="1"/>
  <c r="AD7904" i="1"/>
  <c r="AC7904" i="1"/>
  <c r="AD7899" i="1"/>
  <c r="AC7899" i="1"/>
  <c r="AD7894" i="1"/>
  <c r="AC7894" i="1"/>
  <c r="AD7889" i="1"/>
  <c r="AC7889" i="1"/>
  <c r="AD7884" i="1"/>
  <c r="AC7884" i="1"/>
  <c r="AD7879" i="1"/>
  <c r="AC7879" i="1"/>
  <c r="AD7874" i="1"/>
  <c r="AC7874" i="1"/>
  <c r="AD7869" i="1"/>
  <c r="AC7869" i="1"/>
  <c r="AD7864" i="1"/>
  <c r="AC7864" i="1"/>
  <c r="AD7859" i="1"/>
  <c r="AC7859" i="1"/>
  <c r="AD7854" i="1"/>
  <c r="AC7854" i="1"/>
  <c r="AD7849" i="1"/>
  <c r="AC7849" i="1"/>
  <c r="AD7844" i="1"/>
  <c r="AC7844" i="1"/>
  <c r="AD7839" i="1"/>
  <c r="AC7839" i="1"/>
  <c r="AD7834" i="1"/>
  <c r="AC7834" i="1"/>
  <c r="AD7829" i="1"/>
  <c r="AC7829" i="1"/>
  <c r="AD7824" i="1"/>
  <c r="AC7824" i="1"/>
  <c r="AD7819" i="1"/>
  <c r="AC7819" i="1"/>
  <c r="AD7814" i="1"/>
  <c r="AC7814" i="1"/>
  <c r="AD7809" i="1"/>
  <c r="AC7809" i="1"/>
  <c r="AD7804" i="1"/>
  <c r="AC7804" i="1"/>
  <c r="AD7799" i="1"/>
  <c r="AC7799" i="1"/>
  <c r="AD7794" i="1"/>
  <c r="AC7794" i="1"/>
  <c r="AD7789" i="1"/>
  <c r="AC7789" i="1"/>
  <c r="AD7784" i="1"/>
  <c r="AC7784" i="1"/>
  <c r="AD7779" i="1"/>
  <c r="AC7779" i="1"/>
  <c r="AD7774" i="1"/>
  <c r="AC7774" i="1"/>
  <c r="AD7769" i="1"/>
  <c r="AC7769" i="1"/>
  <c r="AD7764" i="1"/>
  <c r="AC7764" i="1"/>
  <c r="AD7759" i="1"/>
  <c r="AC7759" i="1"/>
  <c r="AD7754" i="1"/>
  <c r="AC7754" i="1"/>
  <c r="AD7749" i="1"/>
  <c r="AC7749" i="1"/>
  <c r="AD7744" i="1"/>
  <c r="AC7744" i="1"/>
  <c r="AD7739" i="1"/>
  <c r="AC7739" i="1"/>
  <c r="AD7734" i="1"/>
  <c r="AC7734" i="1"/>
  <c r="AD7729" i="1"/>
  <c r="AC7729" i="1"/>
  <c r="AD7724" i="1"/>
  <c r="AC7724" i="1"/>
  <c r="AD7719" i="1"/>
  <c r="AC7719" i="1"/>
  <c r="AD7714" i="1"/>
  <c r="AC7714" i="1"/>
  <c r="AD7709" i="1"/>
  <c r="AC7709" i="1"/>
  <c r="AD7704" i="1"/>
  <c r="AC7704" i="1"/>
  <c r="AD7699" i="1"/>
  <c r="AC7699" i="1"/>
  <c r="AD7694" i="1"/>
  <c r="AC7694" i="1"/>
  <c r="AD7689" i="1"/>
  <c r="AC7689" i="1"/>
  <c r="AD7684" i="1"/>
  <c r="AC7684" i="1"/>
  <c r="AD7679" i="1"/>
  <c r="AC7679" i="1"/>
  <c r="AD7674" i="1"/>
  <c r="AC7674" i="1"/>
  <c r="AD7669" i="1"/>
  <c r="AC7669" i="1"/>
  <c r="AD7664" i="1"/>
  <c r="AC7664" i="1"/>
  <c r="AD7659" i="1"/>
  <c r="AC7659" i="1"/>
  <c r="AD7654" i="1"/>
  <c r="AC7654" i="1"/>
  <c r="AD7649" i="1"/>
  <c r="AC7649" i="1"/>
  <c r="AD7644" i="1"/>
  <c r="AC7644" i="1"/>
  <c r="AD7639" i="1"/>
  <c r="AC7639" i="1"/>
  <c r="AD7634" i="1"/>
  <c r="AC7634" i="1"/>
  <c r="AD7629" i="1"/>
  <c r="AC7629" i="1"/>
  <c r="AD7624" i="1"/>
  <c r="AC7624" i="1"/>
  <c r="AD7619" i="1"/>
  <c r="AC7619" i="1"/>
  <c r="AD7614" i="1"/>
  <c r="AC7614" i="1"/>
  <c r="AD7609" i="1"/>
  <c r="AC7609" i="1"/>
  <c r="AD7604" i="1"/>
  <c r="AC7604" i="1"/>
  <c r="AD7599" i="1"/>
  <c r="AC7599" i="1"/>
  <c r="AD7594" i="1"/>
  <c r="AC7594" i="1"/>
  <c r="AD7589" i="1"/>
  <c r="AC7589" i="1"/>
  <c r="AD7584" i="1"/>
  <c r="AC7584" i="1"/>
  <c r="AD7579" i="1"/>
  <c r="AC7579" i="1"/>
  <c r="AD7574" i="1"/>
  <c r="AC7574" i="1"/>
  <c r="AD7569" i="1"/>
  <c r="AC7569" i="1"/>
  <c r="AD7564" i="1"/>
  <c r="AC7564" i="1"/>
  <c r="AD7559" i="1"/>
  <c r="AC7559" i="1"/>
  <c r="AD7554" i="1"/>
  <c r="AC7554" i="1"/>
  <c r="AD7549" i="1"/>
  <c r="AC7549" i="1"/>
  <c r="AD7544" i="1"/>
  <c r="AC7544" i="1"/>
  <c r="AD7539" i="1"/>
  <c r="AC7539" i="1"/>
  <c r="AD7534" i="1"/>
  <c r="AC7534" i="1"/>
  <c r="AD7529" i="1"/>
  <c r="AC7529" i="1"/>
  <c r="AD7524" i="1"/>
  <c r="AC7524" i="1"/>
  <c r="AD7519" i="1"/>
  <c r="AC7519" i="1"/>
  <c r="AD7514" i="1"/>
  <c r="AC7514" i="1"/>
  <c r="AD7509" i="1"/>
  <c r="AC7509" i="1"/>
  <c r="AD7504" i="1"/>
  <c r="AC7504" i="1"/>
  <c r="AD7499" i="1"/>
  <c r="AC7499" i="1"/>
  <c r="AD7494" i="1"/>
  <c r="AC7494" i="1"/>
  <c r="AD7489" i="1"/>
  <c r="AC7489" i="1"/>
  <c r="AD7484" i="1"/>
  <c r="AC7484" i="1"/>
  <c r="AD7479" i="1"/>
  <c r="AC7479" i="1"/>
  <c r="AD7474" i="1"/>
  <c r="AC7474" i="1"/>
  <c r="AD7469" i="1"/>
  <c r="AC7469" i="1"/>
  <c r="AD7464" i="1"/>
  <c r="AC7464" i="1"/>
  <c r="AD7459" i="1"/>
  <c r="AC7459" i="1"/>
  <c r="AD7454" i="1"/>
  <c r="AC7454" i="1"/>
  <c r="AD7449" i="1"/>
  <c r="AC7449" i="1"/>
  <c r="AD7444" i="1"/>
  <c r="AC7444" i="1"/>
  <c r="AD7439" i="1"/>
  <c r="AC7439" i="1"/>
  <c r="AD7434" i="1"/>
  <c r="AC7434" i="1"/>
  <c r="AD7429" i="1"/>
  <c r="AC7429" i="1"/>
  <c r="AD7424" i="1"/>
  <c r="AC7424" i="1"/>
  <c r="AD7419" i="1"/>
  <c r="AC7419" i="1"/>
  <c r="AD7414" i="1"/>
  <c r="AC7414" i="1"/>
  <c r="AD7409" i="1"/>
  <c r="AC7409" i="1"/>
  <c r="AD7404" i="1"/>
  <c r="AC7404" i="1"/>
  <c r="AD7399" i="1"/>
  <c r="AC7399" i="1"/>
  <c r="AD7394" i="1"/>
  <c r="AC7394" i="1"/>
  <c r="AD7389" i="1"/>
  <c r="AC7389" i="1"/>
  <c r="AD7384" i="1"/>
  <c r="AC7384" i="1"/>
  <c r="AD7379" i="1"/>
  <c r="AC7379" i="1"/>
  <c r="AD7374" i="1"/>
  <c r="AC7374" i="1"/>
  <c r="AD7369" i="1"/>
  <c r="AC7369" i="1"/>
  <c r="AD7364" i="1"/>
  <c r="AC7364" i="1"/>
  <c r="AD7359" i="1"/>
  <c r="AC7359" i="1"/>
  <c r="AD7354" i="1"/>
  <c r="AC7354" i="1"/>
  <c r="AD7349" i="1"/>
  <c r="AC7349" i="1"/>
  <c r="AD7344" i="1"/>
  <c r="AC7344" i="1"/>
  <c r="AD7339" i="1"/>
  <c r="AC7339" i="1"/>
  <c r="AD7334" i="1"/>
  <c r="AC7334" i="1"/>
  <c r="AD7329" i="1"/>
  <c r="AC7329" i="1"/>
  <c r="AD7324" i="1"/>
  <c r="AC7324" i="1"/>
  <c r="AD7319" i="1"/>
  <c r="AC7319" i="1"/>
  <c r="AD7314" i="1"/>
  <c r="AC7314" i="1"/>
  <c r="AD7309" i="1"/>
  <c r="AC7309" i="1"/>
  <c r="AD7304" i="1"/>
  <c r="AC7304" i="1"/>
  <c r="AD7299" i="1"/>
  <c r="AC7299" i="1"/>
  <c r="AD7294" i="1"/>
  <c r="AC7294" i="1"/>
  <c r="AD7289" i="1"/>
  <c r="AC7289" i="1"/>
  <c r="AD7284" i="1"/>
  <c r="AC7284" i="1"/>
  <c r="AD7279" i="1"/>
  <c r="AC7279" i="1"/>
  <c r="AD7274" i="1"/>
  <c r="AC7274" i="1"/>
  <c r="AD7269" i="1"/>
  <c r="AC7269" i="1"/>
  <c r="AD7264" i="1"/>
  <c r="AC7264" i="1"/>
  <c r="AD7259" i="1"/>
  <c r="AC7259" i="1"/>
  <c r="AD7254" i="1"/>
  <c r="AC7254" i="1"/>
  <c r="AD7249" i="1"/>
  <c r="AC7249" i="1"/>
  <c r="AD7244" i="1"/>
  <c r="AC7244" i="1"/>
  <c r="AD7239" i="1"/>
  <c r="AC7239" i="1"/>
  <c r="AD7234" i="1"/>
  <c r="AC7234" i="1"/>
  <c r="AD7229" i="1"/>
  <c r="AC7229" i="1"/>
  <c r="AD7224" i="1"/>
  <c r="AC7224" i="1"/>
  <c r="AD7219" i="1"/>
  <c r="AC7219" i="1"/>
  <c r="AD7214" i="1"/>
  <c r="AC7214" i="1"/>
  <c r="AD7209" i="1"/>
  <c r="AC7209" i="1"/>
  <c r="AD7204" i="1"/>
  <c r="AC7204" i="1"/>
  <c r="AD7199" i="1"/>
  <c r="AC7199" i="1"/>
  <c r="AD7194" i="1"/>
  <c r="AC7194" i="1"/>
  <c r="AD7189" i="1"/>
  <c r="AC7189" i="1"/>
  <c r="AD7184" i="1"/>
  <c r="AC7184" i="1"/>
  <c r="AD7179" i="1"/>
  <c r="AC7179" i="1"/>
  <c r="AD7174" i="1"/>
  <c r="AC7174" i="1"/>
  <c r="AD7169" i="1"/>
  <c r="AC7169" i="1"/>
  <c r="AD7164" i="1"/>
  <c r="AC7164" i="1"/>
  <c r="AD7159" i="1"/>
  <c r="AC7159" i="1"/>
  <c r="AD7154" i="1"/>
  <c r="AC7154" i="1"/>
  <c r="AD7149" i="1"/>
  <c r="AC7149" i="1"/>
  <c r="AD7144" i="1"/>
  <c r="AC7144" i="1"/>
  <c r="AD7139" i="1"/>
  <c r="AC7139" i="1"/>
  <c r="AD7134" i="1"/>
  <c r="AC7134" i="1"/>
  <c r="AD7129" i="1"/>
  <c r="AC7129" i="1"/>
  <c r="AD7124" i="1"/>
  <c r="AC7124" i="1"/>
  <c r="AD7119" i="1"/>
  <c r="AC7119" i="1"/>
  <c r="AD7114" i="1"/>
  <c r="AC7114" i="1"/>
  <c r="AD7109" i="1"/>
  <c r="AC7109" i="1"/>
  <c r="AD7104" i="1"/>
  <c r="AC7104" i="1"/>
  <c r="AD7099" i="1"/>
  <c r="AC7099" i="1"/>
  <c r="AD7094" i="1"/>
  <c r="AC7094" i="1"/>
  <c r="AD7089" i="1"/>
  <c r="AC7089" i="1"/>
  <c r="AD7084" i="1"/>
  <c r="AC7084" i="1"/>
  <c r="AD7079" i="1"/>
  <c r="AC7079" i="1"/>
  <c r="AD7074" i="1"/>
  <c r="AC7074" i="1"/>
  <c r="AD7069" i="1"/>
  <c r="AC7069" i="1"/>
  <c r="AD7064" i="1"/>
  <c r="AC7064" i="1"/>
  <c r="AD7059" i="1"/>
  <c r="AC7059" i="1"/>
  <c r="AD7054" i="1"/>
  <c r="AC7054" i="1"/>
  <c r="AD7049" i="1"/>
  <c r="AC7049" i="1"/>
  <c r="AD7044" i="1"/>
  <c r="AC7044" i="1"/>
  <c r="AD7039" i="1"/>
  <c r="AC7039" i="1"/>
  <c r="AD7034" i="1"/>
  <c r="AC7034" i="1"/>
  <c r="AD7029" i="1"/>
  <c r="AC7029" i="1"/>
  <c r="AD7024" i="1"/>
  <c r="AC7024" i="1"/>
  <c r="AD7019" i="1"/>
  <c r="AC7019" i="1"/>
  <c r="AD7014" i="1"/>
  <c r="AC7014" i="1"/>
  <c r="AD7009" i="1"/>
  <c r="AC7009" i="1"/>
  <c r="AD7004" i="1"/>
  <c r="AC7004" i="1"/>
  <c r="AD6999" i="1"/>
  <c r="AC6999" i="1"/>
  <c r="AD6994" i="1"/>
  <c r="AC6994" i="1"/>
  <c r="AD6989" i="1"/>
  <c r="AC6989" i="1"/>
  <c r="AD6984" i="1"/>
  <c r="AC6984" i="1"/>
  <c r="AD6979" i="1"/>
  <c r="AC6979" i="1"/>
  <c r="AD6974" i="1"/>
  <c r="AC6974" i="1"/>
  <c r="AD6969" i="1"/>
  <c r="AC6969" i="1"/>
  <c r="AD6964" i="1"/>
  <c r="AC6964" i="1"/>
  <c r="AD6959" i="1"/>
  <c r="AC6959" i="1"/>
  <c r="AD6954" i="1"/>
  <c r="AC6954" i="1"/>
  <c r="AD6949" i="1"/>
  <c r="AC6949" i="1"/>
  <c r="AD6944" i="1"/>
  <c r="AC6944" i="1"/>
  <c r="AD6939" i="1"/>
  <c r="AC6939" i="1"/>
  <c r="AD6934" i="1"/>
  <c r="AC6934" i="1"/>
  <c r="AD6929" i="1"/>
  <c r="AC6929" i="1"/>
  <c r="AD6924" i="1"/>
  <c r="AC6924" i="1"/>
  <c r="AD6919" i="1"/>
  <c r="AC6919" i="1"/>
  <c r="AD6914" i="1"/>
  <c r="AC6914" i="1"/>
  <c r="AD6909" i="1"/>
  <c r="AC6909" i="1"/>
  <c r="AD6904" i="1"/>
  <c r="AC6904" i="1"/>
  <c r="AD6899" i="1"/>
  <c r="AC6899" i="1"/>
  <c r="AD6894" i="1"/>
  <c r="AC6894" i="1"/>
  <c r="AD6889" i="1"/>
  <c r="AC6889" i="1"/>
  <c r="AD6884" i="1"/>
  <c r="AC6884" i="1"/>
  <c r="AD6879" i="1"/>
  <c r="AC6879" i="1"/>
  <c r="AD6874" i="1"/>
  <c r="AC6874" i="1"/>
  <c r="AD6869" i="1"/>
  <c r="AC6869" i="1"/>
  <c r="AD6864" i="1"/>
  <c r="AC6864" i="1"/>
  <c r="AD6859" i="1"/>
  <c r="AC6859" i="1"/>
  <c r="AD6854" i="1"/>
  <c r="AC6854" i="1"/>
  <c r="AD6849" i="1"/>
  <c r="AC6849" i="1"/>
  <c r="AD6844" i="1"/>
  <c r="AC6844" i="1"/>
  <c r="AD6839" i="1"/>
  <c r="AC6839" i="1"/>
  <c r="AD6834" i="1"/>
  <c r="AC6834" i="1"/>
  <c r="AD6829" i="1"/>
  <c r="AC6829" i="1"/>
  <c r="AD6824" i="1"/>
  <c r="AC6824" i="1"/>
  <c r="AD6819" i="1"/>
  <c r="AC6819" i="1"/>
  <c r="AD6814" i="1"/>
  <c r="AC6814" i="1"/>
  <c r="AD6809" i="1"/>
  <c r="AC6809" i="1"/>
  <c r="AD6804" i="1"/>
  <c r="AC6804" i="1"/>
  <c r="AD6799" i="1"/>
  <c r="AC6799" i="1"/>
  <c r="AD6794" i="1"/>
  <c r="AC6794" i="1"/>
  <c r="AD6789" i="1"/>
  <c r="AC6789" i="1"/>
  <c r="AD6784" i="1"/>
  <c r="AC6784" i="1"/>
  <c r="AD6779" i="1"/>
  <c r="AC6779" i="1"/>
  <c r="AD6774" i="1"/>
  <c r="AC6774" i="1"/>
  <c r="AD6769" i="1"/>
  <c r="AC6769" i="1"/>
  <c r="AD6764" i="1"/>
  <c r="AC6764" i="1"/>
  <c r="AD6759" i="1"/>
  <c r="AC6759" i="1"/>
  <c r="AD6754" i="1"/>
  <c r="AC6754" i="1"/>
  <c r="AD6749" i="1"/>
  <c r="AC6749" i="1"/>
  <c r="AD6744" i="1"/>
  <c r="AC6744" i="1"/>
  <c r="AD6739" i="1"/>
  <c r="AC6739" i="1"/>
  <c r="AD6734" i="1"/>
  <c r="AC6734" i="1"/>
  <c r="AD6729" i="1"/>
  <c r="AC6729" i="1"/>
  <c r="AD6724" i="1"/>
  <c r="AC6724" i="1"/>
  <c r="AD6719" i="1"/>
  <c r="AC6719" i="1"/>
  <c r="AD6714" i="1"/>
  <c r="AC6714" i="1"/>
  <c r="AD6709" i="1"/>
  <c r="AC6709" i="1"/>
  <c r="AD6704" i="1"/>
  <c r="AC6704" i="1"/>
  <c r="AD6699" i="1"/>
  <c r="AC6699" i="1"/>
  <c r="AD6694" i="1"/>
  <c r="AC6694" i="1"/>
  <c r="AD6689" i="1"/>
  <c r="AC6689" i="1"/>
  <c r="AD6684" i="1"/>
  <c r="AC6684" i="1"/>
  <c r="AD6679" i="1"/>
  <c r="AC6679" i="1"/>
  <c r="AD6674" i="1"/>
  <c r="AC6674" i="1"/>
  <c r="AD6669" i="1"/>
  <c r="AC6669" i="1"/>
  <c r="AD6664" i="1"/>
  <c r="AC6664" i="1"/>
  <c r="AD6659" i="1"/>
  <c r="AC6659" i="1"/>
  <c r="AD6654" i="1"/>
  <c r="AC6654" i="1"/>
  <c r="AD6649" i="1"/>
  <c r="AC6649" i="1"/>
  <c r="AD6644" i="1"/>
  <c r="AC6644" i="1"/>
  <c r="AD6639" i="1"/>
  <c r="AC6639" i="1"/>
  <c r="AD6634" i="1"/>
  <c r="AC6634" i="1"/>
  <c r="AD6629" i="1"/>
  <c r="AC6629" i="1"/>
  <c r="AD6624" i="1"/>
  <c r="AC6624" i="1"/>
  <c r="AD6619" i="1"/>
  <c r="AC6619" i="1"/>
  <c r="AD6614" i="1"/>
  <c r="AC6614" i="1"/>
  <c r="AD6609" i="1"/>
  <c r="AC6609" i="1"/>
  <c r="AD6604" i="1"/>
  <c r="AC6604" i="1"/>
  <c r="AD6599" i="1"/>
  <c r="AC6599" i="1"/>
  <c r="AD6594" i="1"/>
  <c r="AC6594" i="1"/>
  <c r="AD6589" i="1"/>
  <c r="AC6589" i="1"/>
  <c r="AD6584" i="1"/>
  <c r="AC6584" i="1"/>
  <c r="AD6579" i="1"/>
  <c r="AC6579" i="1"/>
  <c r="AD6574" i="1"/>
  <c r="AC6574" i="1"/>
  <c r="AD6569" i="1"/>
  <c r="AC6569" i="1"/>
  <c r="AD6564" i="1"/>
  <c r="AC6564" i="1"/>
  <c r="AD6559" i="1"/>
  <c r="AC6559" i="1"/>
  <c r="AD6554" i="1"/>
  <c r="AC6554" i="1"/>
  <c r="AD6549" i="1"/>
  <c r="AC6549" i="1"/>
  <c r="AD6544" i="1"/>
  <c r="AC6544" i="1"/>
  <c r="AD6539" i="1"/>
  <c r="AC6539" i="1"/>
  <c r="AD6534" i="1"/>
  <c r="AC6534" i="1"/>
  <c r="AD6529" i="1"/>
  <c r="AC6529" i="1"/>
  <c r="AD6524" i="1"/>
  <c r="AC6524" i="1"/>
  <c r="AD6519" i="1"/>
  <c r="AC6519" i="1"/>
  <c r="AD6514" i="1"/>
  <c r="AC6514" i="1"/>
  <c r="AD6509" i="1"/>
  <c r="AC6509" i="1"/>
  <c r="AD6504" i="1"/>
  <c r="AC6504" i="1"/>
  <c r="AD6499" i="1"/>
  <c r="AC6499" i="1"/>
  <c r="AD6494" i="1"/>
  <c r="AC6494" i="1"/>
  <c r="AD6489" i="1"/>
  <c r="AC6489" i="1"/>
  <c r="AD6484" i="1"/>
  <c r="AC6484" i="1"/>
  <c r="AD6479" i="1"/>
  <c r="AC6479" i="1"/>
  <c r="AD6474" i="1"/>
  <c r="AC6474" i="1"/>
  <c r="AD6469" i="1"/>
  <c r="AC6469" i="1"/>
  <c r="AD6464" i="1"/>
  <c r="AC6464" i="1"/>
  <c r="AD6459" i="1"/>
  <c r="AC6459" i="1"/>
  <c r="AD6454" i="1"/>
  <c r="AC6454" i="1"/>
  <c r="AD6449" i="1"/>
  <c r="AC6449" i="1"/>
  <c r="AD6444" i="1"/>
  <c r="AC6444" i="1"/>
  <c r="AD6439" i="1"/>
  <c r="AC6439" i="1"/>
  <c r="AD6434" i="1"/>
  <c r="AC6434" i="1"/>
  <c r="AD6429" i="1"/>
  <c r="AC6429" i="1"/>
  <c r="AD6424" i="1"/>
  <c r="AC6424" i="1"/>
  <c r="AD6419" i="1"/>
  <c r="AC6419" i="1"/>
  <c r="AD6414" i="1"/>
  <c r="AC6414" i="1"/>
  <c r="AD6409" i="1"/>
  <c r="AC6409" i="1"/>
  <c r="AD6404" i="1"/>
  <c r="AC6404" i="1"/>
  <c r="AD6399" i="1"/>
  <c r="AC6399" i="1"/>
  <c r="AD6394" i="1"/>
  <c r="AC6394" i="1"/>
  <c r="AD6389" i="1"/>
  <c r="AC6389" i="1"/>
  <c r="AD6384" i="1"/>
  <c r="AC6384" i="1"/>
  <c r="AD6379" i="1"/>
  <c r="AC6379" i="1"/>
  <c r="AD6374" i="1"/>
  <c r="AC6374" i="1"/>
  <c r="AD6369" i="1"/>
  <c r="AC6369" i="1"/>
  <c r="AD6364" i="1"/>
  <c r="AC6364" i="1"/>
  <c r="AD6359" i="1"/>
  <c r="AC6359" i="1"/>
  <c r="AD6354" i="1"/>
  <c r="AC6354" i="1"/>
  <c r="AD6349" i="1"/>
  <c r="AC6349" i="1"/>
  <c r="AD6344" i="1"/>
  <c r="AC6344" i="1"/>
  <c r="AD6339" i="1"/>
  <c r="AC6339" i="1"/>
  <c r="AD6334" i="1"/>
  <c r="AC6334" i="1"/>
  <c r="AD6329" i="1"/>
  <c r="AC6329" i="1"/>
  <c r="AD6324" i="1"/>
  <c r="AC6324" i="1"/>
  <c r="AD6319" i="1"/>
  <c r="AC6319" i="1"/>
  <c r="AD6314" i="1"/>
  <c r="AC6314" i="1"/>
  <c r="AD6309" i="1"/>
  <c r="AC6309" i="1"/>
  <c r="AD6304" i="1"/>
  <c r="AC6304" i="1"/>
  <c r="AD6299" i="1"/>
  <c r="AC6299" i="1"/>
  <c r="AD6294" i="1"/>
  <c r="AC6294" i="1"/>
  <c r="AD6289" i="1"/>
  <c r="AC6289" i="1"/>
  <c r="AD6284" i="1"/>
  <c r="AC6284" i="1"/>
  <c r="AD6279" i="1"/>
  <c r="AC6279" i="1"/>
  <c r="AD6274" i="1"/>
  <c r="AC6274" i="1"/>
  <c r="AD6269" i="1"/>
  <c r="AC6269" i="1"/>
  <c r="AD6264" i="1"/>
  <c r="AC6264" i="1"/>
  <c r="AD6259" i="1"/>
  <c r="AC6259" i="1"/>
  <c r="AD6254" i="1"/>
  <c r="AC6254" i="1"/>
  <c r="AD6249" i="1"/>
  <c r="AC6249" i="1"/>
  <c r="AD6244" i="1"/>
  <c r="AC6244" i="1"/>
  <c r="AD6239" i="1"/>
  <c r="AC6239" i="1"/>
  <c r="AD6234" i="1"/>
  <c r="AC6234" i="1"/>
  <c r="AD6229" i="1"/>
  <c r="AC6229" i="1"/>
  <c r="AD6224" i="1"/>
  <c r="AC6224" i="1"/>
  <c r="AD6219" i="1"/>
  <c r="AC6219" i="1"/>
  <c r="AD6214" i="1"/>
  <c r="AC6214" i="1"/>
  <c r="AD6209" i="1"/>
  <c r="AC6209" i="1"/>
  <c r="AD6204" i="1"/>
  <c r="AC6204" i="1"/>
  <c r="AD6199" i="1"/>
  <c r="AC6199" i="1"/>
  <c r="AD6194" i="1"/>
  <c r="AC6194" i="1"/>
  <c r="AD6189" i="1"/>
  <c r="AC6189" i="1"/>
  <c r="AD6184" i="1"/>
  <c r="AC6184" i="1"/>
  <c r="AD6179" i="1"/>
  <c r="AC6179" i="1"/>
  <c r="AD6174" i="1"/>
  <c r="AC6174" i="1"/>
  <c r="AD6169" i="1"/>
  <c r="AC6169" i="1"/>
  <c r="AD6164" i="1"/>
  <c r="AC6164" i="1"/>
  <c r="AD6159" i="1"/>
  <c r="AC6159" i="1"/>
  <c r="AD6154" i="1"/>
  <c r="AC6154" i="1"/>
  <c r="AD6149" i="1"/>
  <c r="AC6149" i="1"/>
  <c r="AD6144" i="1"/>
  <c r="AC6144" i="1"/>
  <c r="AD6139" i="1"/>
  <c r="AC6139" i="1"/>
  <c r="AD6134" i="1"/>
  <c r="AC6134" i="1"/>
  <c r="AD6129" i="1"/>
  <c r="AC6129" i="1"/>
  <c r="AD6124" i="1"/>
  <c r="AC6124" i="1"/>
  <c r="AD6119" i="1"/>
  <c r="AC6119" i="1"/>
  <c r="AD6114" i="1"/>
  <c r="AC6114" i="1"/>
  <c r="AD6109" i="1"/>
  <c r="AC6109" i="1"/>
  <c r="AD6104" i="1"/>
  <c r="AC6104" i="1"/>
  <c r="AD6099" i="1"/>
  <c r="AC6099" i="1"/>
  <c r="AD6094" i="1"/>
  <c r="AC6094" i="1"/>
  <c r="AD6089" i="1"/>
  <c r="AC6089" i="1"/>
  <c r="AD6084" i="1"/>
  <c r="AC6084" i="1"/>
  <c r="AD6079" i="1"/>
  <c r="AC6079" i="1"/>
  <c r="AD6074" i="1"/>
  <c r="AC6074" i="1"/>
  <c r="AD6069" i="1"/>
  <c r="AC6069" i="1"/>
  <c r="AD6064" i="1"/>
  <c r="AC6064" i="1"/>
  <c r="AD6059" i="1"/>
  <c r="AC6059" i="1"/>
  <c r="AD6054" i="1"/>
  <c r="AC6054" i="1"/>
  <c r="AD6049" i="1"/>
  <c r="AC6049" i="1"/>
  <c r="AD6044" i="1"/>
  <c r="AC6044" i="1"/>
  <c r="AD6039" i="1"/>
  <c r="AC6039" i="1"/>
  <c r="AD6034" i="1"/>
  <c r="AC6034" i="1"/>
  <c r="AD6029" i="1"/>
  <c r="AC6029" i="1"/>
  <c r="AD6024" i="1"/>
  <c r="AC6024" i="1"/>
  <c r="AD6019" i="1"/>
  <c r="AC6019" i="1"/>
  <c r="AD6014" i="1"/>
  <c r="AC6014" i="1"/>
  <c r="AD6009" i="1"/>
  <c r="AC6009" i="1"/>
  <c r="AD6004" i="1"/>
  <c r="AC6004" i="1"/>
  <c r="AD5999" i="1"/>
  <c r="AC5999" i="1"/>
  <c r="AD5994" i="1"/>
  <c r="AC5994" i="1"/>
  <c r="AD5989" i="1"/>
  <c r="AC5989" i="1"/>
  <c r="AD5984" i="1"/>
  <c r="AC5984" i="1"/>
  <c r="AD5979" i="1"/>
  <c r="AC5979" i="1"/>
  <c r="AD5974" i="1"/>
  <c r="AC5974" i="1"/>
  <c r="AD5969" i="1"/>
  <c r="AC5969" i="1"/>
  <c r="AD5964" i="1"/>
  <c r="AC5964" i="1"/>
  <c r="AD5959" i="1"/>
  <c r="AC5959" i="1"/>
  <c r="AD5954" i="1"/>
  <c r="AC5954" i="1"/>
  <c r="AD5949" i="1"/>
  <c r="AC5949" i="1"/>
  <c r="AD5944" i="1"/>
  <c r="AC5944" i="1"/>
  <c r="AD5939" i="1"/>
  <c r="AC5939" i="1"/>
  <c r="AD5934" i="1"/>
  <c r="AC5934" i="1"/>
  <c r="AD5929" i="1"/>
  <c r="AC5929" i="1"/>
  <c r="AD5924" i="1"/>
  <c r="AC5924" i="1"/>
  <c r="AD5919" i="1"/>
  <c r="AC5919" i="1"/>
  <c r="AD5914" i="1"/>
  <c r="AC5914" i="1"/>
  <c r="AD5909" i="1"/>
  <c r="AC5909" i="1"/>
  <c r="AD5904" i="1"/>
  <c r="AC5904" i="1"/>
  <c r="AD5899" i="1"/>
  <c r="AC5899" i="1"/>
  <c r="AD5894" i="1"/>
  <c r="AC5894" i="1"/>
  <c r="AD5889" i="1"/>
  <c r="AC5889" i="1"/>
  <c r="AD5884" i="1"/>
  <c r="AC5884" i="1"/>
  <c r="AD5879" i="1"/>
  <c r="AC5879" i="1"/>
  <c r="AD5874" i="1"/>
  <c r="AC5874" i="1"/>
  <c r="AD5869" i="1"/>
  <c r="AC5869" i="1"/>
  <c r="AD5864" i="1"/>
  <c r="AC5864" i="1"/>
  <c r="AD5859" i="1"/>
  <c r="AC5859" i="1"/>
  <c r="AD5854" i="1"/>
  <c r="AC5854" i="1"/>
  <c r="AD5849" i="1"/>
  <c r="AC5849" i="1"/>
  <c r="AD5844" i="1"/>
  <c r="AC5844" i="1"/>
  <c r="AD5839" i="1"/>
  <c r="AC5839" i="1"/>
  <c r="AD5834" i="1"/>
  <c r="AC5834" i="1"/>
  <c r="AD5829" i="1"/>
  <c r="AC5829" i="1"/>
  <c r="AD5824" i="1"/>
  <c r="AC5824" i="1"/>
  <c r="AD5819" i="1"/>
  <c r="AC5819" i="1"/>
  <c r="AD5814" i="1"/>
  <c r="AC5814" i="1"/>
  <c r="AD5809" i="1"/>
  <c r="AC5809" i="1"/>
  <c r="AD5804" i="1"/>
  <c r="AC5804" i="1"/>
  <c r="AD5799" i="1"/>
  <c r="AC5799" i="1"/>
  <c r="AD5794" i="1"/>
  <c r="AC5794" i="1"/>
  <c r="AD5789" i="1"/>
  <c r="AC5789" i="1"/>
  <c r="AD5784" i="1"/>
  <c r="AC5784" i="1"/>
  <c r="AD5779" i="1"/>
  <c r="AC5779" i="1"/>
  <c r="AD5774" i="1"/>
  <c r="AC5774" i="1"/>
  <c r="AD5769" i="1"/>
  <c r="AC5769" i="1"/>
  <c r="AD5764" i="1"/>
  <c r="AC5764" i="1"/>
  <c r="AD5759" i="1"/>
  <c r="AC5759" i="1"/>
  <c r="AD5754" i="1"/>
  <c r="AC5754" i="1"/>
  <c r="AD5749" i="1"/>
  <c r="AC5749" i="1"/>
  <c r="AD5744" i="1"/>
  <c r="AC5744" i="1"/>
  <c r="AD5739" i="1"/>
  <c r="AC5739" i="1"/>
  <c r="AD5734" i="1"/>
  <c r="AC5734" i="1"/>
  <c r="AD5729" i="1"/>
  <c r="AC5729" i="1"/>
  <c r="AD5724" i="1"/>
  <c r="AC5724" i="1"/>
  <c r="AD5719" i="1"/>
  <c r="AC5719" i="1"/>
  <c r="AD5714" i="1"/>
  <c r="AC5714" i="1"/>
  <c r="AD5709" i="1"/>
  <c r="AC5709" i="1"/>
  <c r="AD5704" i="1"/>
  <c r="AC5704" i="1"/>
  <c r="AD5699" i="1"/>
  <c r="AC5699" i="1"/>
  <c r="AD5694" i="1"/>
  <c r="AC5694" i="1"/>
  <c r="AD5689" i="1"/>
  <c r="AC5689" i="1"/>
  <c r="AD5684" i="1"/>
  <c r="AC5684" i="1"/>
  <c r="AD5679" i="1"/>
  <c r="AC5679" i="1"/>
  <c r="AD5674" i="1"/>
  <c r="AC5674" i="1"/>
  <c r="AD5669" i="1"/>
  <c r="AC5669" i="1"/>
  <c r="AD5664" i="1"/>
  <c r="AC5664" i="1"/>
  <c r="AD5659" i="1"/>
  <c r="AC5659" i="1"/>
  <c r="AD5654" i="1"/>
  <c r="AC5654" i="1"/>
  <c r="AD5649" i="1"/>
  <c r="AC5649" i="1"/>
  <c r="AD5644" i="1"/>
  <c r="AC5644" i="1"/>
  <c r="AD5639" i="1"/>
  <c r="AC5639" i="1"/>
  <c r="AD5634" i="1"/>
  <c r="AC5634" i="1"/>
  <c r="AD5629" i="1"/>
  <c r="AC5629" i="1"/>
  <c r="AD5624" i="1"/>
  <c r="AC5624" i="1"/>
  <c r="AD5619" i="1"/>
  <c r="AC5619" i="1"/>
  <c r="AD5614" i="1"/>
  <c r="AC5614" i="1"/>
  <c r="AD5609" i="1"/>
  <c r="AC5609" i="1"/>
  <c r="AD5604" i="1"/>
  <c r="AC5604" i="1"/>
  <c r="AD5599" i="1"/>
  <c r="AC5599" i="1"/>
  <c r="AD5594" i="1"/>
  <c r="AC5594" i="1"/>
  <c r="AD5589" i="1"/>
  <c r="AC5589" i="1"/>
  <c r="AD5584" i="1"/>
  <c r="AC5584" i="1"/>
  <c r="AD5579" i="1"/>
  <c r="AC5579" i="1"/>
  <c r="AD5574" i="1"/>
  <c r="AC5574" i="1"/>
  <c r="AD5569" i="1"/>
  <c r="AC5569" i="1"/>
  <c r="AD5564" i="1"/>
  <c r="AC5564" i="1"/>
  <c r="AD5559" i="1"/>
  <c r="AC5559" i="1"/>
  <c r="AD5554" i="1"/>
  <c r="AC5554" i="1"/>
  <c r="AD5549" i="1"/>
  <c r="AC5549" i="1"/>
  <c r="AD5544" i="1"/>
  <c r="AC5544" i="1"/>
  <c r="AD5539" i="1"/>
  <c r="AC5539" i="1"/>
  <c r="AD5534" i="1"/>
  <c r="AC5534" i="1"/>
  <c r="AD5529" i="1"/>
  <c r="AC5529" i="1"/>
  <c r="AD5524" i="1"/>
  <c r="AC5524" i="1"/>
  <c r="AD5519" i="1"/>
  <c r="AC5519" i="1"/>
  <c r="AD5514" i="1"/>
  <c r="AC5514" i="1"/>
  <c r="AD5509" i="1"/>
  <c r="AC5509" i="1"/>
  <c r="AD5504" i="1"/>
  <c r="AC5504" i="1"/>
  <c r="AD5499" i="1"/>
  <c r="AC5499" i="1"/>
  <c r="AD5494" i="1"/>
  <c r="AC5494" i="1"/>
  <c r="AD5489" i="1"/>
  <c r="AC5489" i="1"/>
  <c r="AD5484" i="1"/>
  <c r="AC5484" i="1"/>
  <c r="AD5479" i="1"/>
  <c r="AC5479" i="1"/>
  <c r="AD5474" i="1"/>
  <c r="AC5474" i="1"/>
  <c r="AD5469" i="1"/>
  <c r="AC5469" i="1"/>
  <c r="AD5464" i="1"/>
  <c r="AC5464" i="1"/>
  <c r="AD5459" i="1"/>
  <c r="AC5459" i="1"/>
  <c r="AD5454" i="1"/>
  <c r="AC5454" i="1"/>
  <c r="AD5449" i="1"/>
  <c r="AC5449" i="1"/>
  <c r="AD5444" i="1"/>
  <c r="AC5444" i="1"/>
  <c r="AD5439" i="1"/>
  <c r="AC5439" i="1"/>
  <c r="AD5434" i="1"/>
  <c r="AC5434" i="1"/>
  <c r="AD5429" i="1"/>
  <c r="AC5429" i="1"/>
  <c r="AD5424" i="1"/>
  <c r="AC5424" i="1"/>
  <c r="AD5419" i="1"/>
  <c r="AC5419" i="1"/>
  <c r="AD5414" i="1"/>
  <c r="AC5414" i="1"/>
  <c r="AD5409" i="1"/>
  <c r="AC5409" i="1"/>
  <c r="AD5404" i="1"/>
  <c r="AC5404" i="1"/>
  <c r="AD5399" i="1"/>
  <c r="AC5399" i="1"/>
  <c r="AD5394" i="1"/>
  <c r="AC5394" i="1"/>
  <c r="AD5389" i="1"/>
  <c r="AC5389" i="1"/>
  <c r="AD5384" i="1"/>
  <c r="AC5384" i="1"/>
  <c r="AD5379" i="1"/>
  <c r="AC5379" i="1"/>
  <c r="AD5374" i="1"/>
  <c r="AC5374" i="1"/>
  <c r="AD5369" i="1"/>
  <c r="AC5369" i="1"/>
  <c r="AD5364" i="1"/>
  <c r="AC5364" i="1"/>
  <c r="AD5359" i="1"/>
  <c r="AC5359" i="1"/>
  <c r="AD5354" i="1"/>
  <c r="AC5354" i="1"/>
  <c r="AD5349" i="1"/>
  <c r="AC5349" i="1"/>
  <c r="AD5344" i="1"/>
  <c r="AC5344" i="1"/>
  <c r="AD5339" i="1"/>
  <c r="AC5339" i="1"/>
  <c r="AD5334" i="1"/>
  <c r="AC5334" i="1"/>
  <c r="AD5329" i="1"/>
  <c r="AC5329" i="1"/>
  <c r="AD5324" i="1"/>
  <c r="AC5324" i="1"/>
  <c r="AD5319" i="1"/>
  <c r="AC5319" i="1"/>
  <c r="AD5314" i="1"/>
  <c r="AC5314" i="1"/>
  <c r="AD5309" i="1"/>
  <c r="AC5309" i="1"/>
  <c r="AD5304" i="1"/>
  <c r="AC5304" i="1"/>
  <c r="AD5299" i="1"/>
  <c r="AC5299" i="1"/>
  <c r="AD5294" i="1"/>
  <c r="AC5294" i="1"/>
  <c r="AD5289" i="1"/>
  <c r="AC5289" i="1"/>
  <c r="AD5284" i="1"/>
  <c r="AC5284" i="1"/>
  <c r="AD5279" i="1"/>
  <c r="AC5279" i="1"/>
  <c r="AD5274" i="1"/>
  <c r="AC5274" i="1"/>
  <c r="AD5269" i="1"/>
  <c r="AC5269" i="1"/>
  <c r="AD5264" i="1"/>
  <c r="AC5264" i="1"/>
  <c r="AD5259" i="1"/>
  <c r="AC5259" i="1"/>
  <c r="AD5254" i="1"/>
  <c r="AC5254" i="1"/>
  <c r="AD5249" i="1"/>
  <c r="AC5249" i="1"/>
  <c r="AD5244" i="1"/>
  <c r="AC5244" i="1"/>
  <c r="AD5239" i="1"/>
  <c r="AC5239" i="1"/>
  <c r="AD5234" i="1"/>
  <c r="AC5234" i="1"/>
  <c r="AD5229" i="1"/>
  <c r="AC5229" i="1"/>
  <c r="AD5224" i="1"/>
  <c r="AC5224" i="1"/>
  <c r="AD5219" i="1"/>
  <c r="AC5219" i="1"/>
  <c r="AD5214" i="1"/>
  <c r="AC5214" i="1"/>
  <c r="AD5209" i="1"/>
  <c r="AC5209" i="1"/>
  <c r="AD5204" i="1"/>
  <c r="AC5204" i="1"/>
  <c r="AD5199" i="1"/>
  <c r="AC5199" i="1"/>
  <c r="AD5194" i="1"/>
  <c r="AC5194" i="1"/>
  <c r="AD5189" i="1"/>
  <c r="AC5189" i="1"/>
  <c r="AD5184" i="1"/>
  <c r="AC5184" i="1"/>
  <c r="AD5179" i="1"/>
  <c r="AC5179" i="1"/>
  <c r="AD5174" i="1"/>
  <c r="AC5174" i="1"/>
  <c r="AD5169" i="1"/>
  <c r="AC5169" i="1"/>
  <c r="AD5164" i="1"/>
  <c r="AC5164" i="1"/>
  <c r="AD5159" i="1"/>
  <c r="AC5159" i="1"/>
  <c r="AD5154" i="1"/>
  <c r="AC5154" i="1"/>
  <c r="AD5149" i="1"/>
  <c r="AC5149" i="1"/>
  <c r="AD5144" i="1"/>
  <c r="AC5144" i="1"/>
  <c r="AD5139" i="1"/>
  <c r="AC5139" i="1"/>
  <c r="AD5134" i="1"/>
  <c r="AC5134" i="1"/>
  <c r="AD5129" i="1"/>
  <c r="AC5129" i="1"/>
  <c r="AD5124" i="1"/>
  <c r="AC5124" i="1"/>
  <c r="AD5119" i="1"/>
  <c r="AC5119" i="1"/>
  <c r="AD5114" i="1"/>
  <c r="AC5114" i="1"/>
  <c r="AD5109" i="1"/>
  <c r="AC5109" i="1"/>
  <c r="AD5104" i="1"/>
  <c r="AC5104" i="1"/>
  <c r="AD5099" i="1"/>
  <c r="AC5099" i="1"/>
  <c r="AD5094" i="1"/>
  <c r="AC5094" i="1"/>
  <c r="AD5089" i="1"/>
  <c r="AC5089" i="1"/>
  <c r="AD5084" i="1"/>
  <c r="AC5084" i="1"/>
  <c r="AD5079" i="1"/>
  <c r="AC5079" i="1"/>
  <c r="AD5074" i="1"/>
  <c r="AC5074" i="1"/>
  <c r="AD5069" i="1"/>
  <c r="AC5069" i="1"/>
  <c r="AD5064" i="1"/>
  <c r="AC5064" i="1"/>
  <c r="AD5059" i="1"/>
  <c r="AC5059" i="1"/>
  <c r="AD5054" i="1"/>
  <c r="AC5054" i="1"/>
  <c r="AD5049" i="1"/>
  <c r="AC5049" i="1"/>
  <c r="AD5044" i="1"/>
  <c r="AC5044" i="1"/>
  <c r="AD5039" i="1"/>
  <c r="AC5039" i="1"/>
  <c r="AD5034" i="1"/>
  <c r="AC5034" i="1"/>
  <c r="AD5029" i="1"/>
  <c r="AC5029" i="1"/>
  <c r="AD5024" i="1"/>
  <c r="AC5024" i="1"/>
  <c r="AD5019" i="1"/>
  <c r="AC5019" i="1"/>
  <c r="AD5014" i="1"/>
  <c r="AC5014" i="1"/>
  <c r="AD5009" i="1"/>
  <c r="AC5009" i="1"/>
  <c r="AD5004" i="1"/>
  <c r="AC5004" i="1"/>
  <c r="AD4999" i="1"/>
  <c r="AC4999" i="1"/>
  <c r="AD4994" i="1"/>
  <c r="AC4994" i="1"/>
  <c r="AD4989" i="1"/>
  <c r="AC4989" i="1"/>
  <c r="AD4984" i="1"/>
  <c r="AC4984" i="1"/>
  <c r="AD4979" i="1"/>
  <c r="AC4979" i="1"/>
  <c r="AD4974" i="1"/>
  <c r="AC4974" i="1"/>
  <c r="AD4969" i="1"/>
  <c r="AC4969" i="1"/>
  <c r="AD4964" i="1"/>
  <c r="AC4964" i="1"/>
  <c r="AD4959" i="1"/>
  <c r="AC4959" i="1"/>
  <c r="AD4954" i="1"/>
  <c r="AC4954" i="1"/>
  <c r="AD4949" i="1"/>
  <c r="AC4949" i="1"/>
  <c r="AD4944" i="1"/>
  <c r="AC4944" i="1"/>
  <c r="AD4939" i="1"/>
  <c r="AC4939" i="1"/>
  <c r="AD4934" i="1"/>
  <c r="AC4934" i="1"/>
  <c r="AD4929" i="1"/>
  <c r="AC4929" i="1"/>
  <c r="AD4924" i="1"/>
  <c r="AC4924" i="1"/>
  <c r="AD4919" i="1"/>
  <c r="AC4919" i="1"/>
  <c r="AD4914" i="1"/>
  <c r="AC4914" i="1"/>
  <c r="AD4909" i="1"/>
  <c r="AC4909" i="1"/>
  <c r="AD4904" i="1"/>
  <c r="AC4904" i="1"/>
  <c r="AD4899" i="1"/>
  <c r="AC4899" i="1"/>
  <c r="AD4894" i="1"/>
  <c r="AC4894" i="1"/>
  <c r="AD4889" i="1"/>
  <c r="AC4889" i="1"/>
  <c r="AD4884" i="1"/>
  <c r="AC4884" i="1"/>
  <c r="AD4879" i="1"/>
  <c r="AC4879" i="1"/>
  <c r="AD4874" i="1"/>
  <c r="AC4874" i="1"/>
  <c r="AD4869" i="1"/>
  <c r="AC4869" i="1"/>
  <c r="AD4864" i="1"/>
  <c r="AC4864" i="1"/>
  <c r="AD4859" i="1"/>
  <c r="AC4859" i="1"/>
  <c r="AD4854" i="1"/>
  <c r="AC4854" i="1"/>
  <c r="AD4849" i="1"/>
  <c r="AC4849" i="1"/>
  <c r="AD4844" i="1"/>
  <c r="AC4844" i="1"/>
  <c r="AD4839" i="1"/>
  <c r="AC4839" i="1"/>
  <c r="AD4834" i="1"/>
  <c r="AC4834" i="1"/>
  <c r="AD4829" i="1"/>
  <c r="AC4829" i="1"/>
  <c r="AD4824" i="1"/>
  <c r="AC4824" i="1"/>
  <c r="AD4819" i="1"/>
  <c r="AC4819" i="1"/>
  <c r="AD4814" i="1"/>
  <c r="AC4814" i="1"/>
  <c r="AD4809" i="1"/>
  <c r="AC4809" i="1"/>
  <c r="AD4804" i="1"/>
  <c r="AC4804" i="1"/>
  <c r="AD4799" i="1"/>
  <c r="AC4799" i="1"/>
  <c r="AD4794" i="1"/>
  <c r="AC4794" i="1"/>
  <c r="AD4789" i="1"/>
  <c r="AC4789" i="1"/>
  <c r="AD4784" i="1"/>
  <c r="AC4784" i="1"/>
  <c r="AD4779" i="1"/>
  <c r="AC4779" i="1"/>
  <c r="AD4774" i="1"/>
  <c r="AC4774" i="1"/>
  <c r="AD4769" i="1"/>
  <c r="AC4769" i="1"/>
  <c r="AD4764" i="1"/>
  <c r="AC4764" i="1"/>
  <c r="AD4759" i="1"/>
  <c r="AC4759" i="1"/>
  <c r="AD4754" i="1"/>
  <c r="AC4754" i="1"/>
  <c r="AD4749" i="1"/>
  <c r="AC4749" i="1"/>
  <c r="AD4744" i="1"/>
  <c r="AC4744" i="1"/>
  <c r="AD4739" i="1"/>
  <c r="AC4739" i="1"/>
  <c r="AD4734" i="1"/>
  <c r="AC4734" i="1"/>
  <c r="AD4729" i="1"/>
  <c r="AC4729" i="1"/>
  <c r="AD4724" i="1"/>
  <c r="AC4724" i="1"/>
  <c r="AD4719" i="1"/>
  <c r="AC4719" i="1"/>
  <c r="AD4714" i="1"/>
  <c r="AC4714" i="1"/>
  <c r="AD4709" i="1"/>
  <c r="AC4709" i="1"/>
  <c r="AD4704" i="1"/>
  <c r="AC4704" i="1"/>
  <c r="AD4699" i="1"/>
  <c r="AC4699" i="1"/>
  <c r="AD4694" i="1"/>
  <c r="AC4694" i="1"/>
  <c r="AD4689" i="1"/>
  <c r="AC4689" i="1"/>
  <c r="AD4684" i="1"/>
  <c r="AC4684" i="1"/>
  <c r="AD4679" i="1"/>
  <c r="AC4679" i="1"/>
  <c r="AD4674" i="1"/>
  <c r="AC4674" i="1"/>
  <c r="AD4669" i="1"/>
  <c r="AC4669" i="1"/>
  <c r="AD4664" i="1"/>
  <c r="AC4664" i="1"/>
  <c r="AD4659" i="1"/>
  <c r="AC4659" i="1"/>
  <c r="AD4654" i="1"/>
  <c r="AC4654" i="1"/>
  <c r="AD4649" i="1"/>
  <c r="AC4649" i="1"/>
  <c r="AD4644" i="1"/>
  <c r="AC4644" i="1"/>
  <c r="AD4639" i="1"/>
  <c r="AC4639" i="1"/>
  <c r="AD4634" i="1"/>
  <c r="AC4634" i="1"/>
  <c r="AD4629" i="1"/>
  <c r="AC4629" i="1"/>
  <c r="AD4624" i="1"/>
  <c r="AC4624" i="1"/>
  <c r="AD4619" i="1"/>
  <c r="AC4619" i="1"/>
  <c r="AD4614" i="1"/>
  <c r="AC4614" i="1"/>
  <c r="AD4609" i="1"/>
  <c r="AC4609" i="1"/>
  <c r="AD4604" i="1"/>
  <c r="AC4604" i="1"/>
  <c r="AD4599" i="1"/>
  <c r="AC4599" i="1"/>
  <c r="AD4594" i="1"/>
  <c r="AC4594" i="1"/>
  <c r="AD4589" i="1"/>
  <c r="AC4589" i="1"/>
  <c r="AD4584" i="1"/>
  <c r="AC4584" i="1"/>
  <c r="AD4579" i="1"/>
  <c r="AC4579" i="1"/>
  <c r="AD4574" i="1"/>
  <c r="AC4574" i="1"/>
  <c r="AD4569" i="1"/>
  <c r="AC4569" i="1"/>
  <c r="AD4564" i="1"/>
  <c r="AC4564" i="1"/>
  <c r="AD4559" i="1"/>
  <c r="AC4559" i="1"/>
  <c r="AD4554" i="1"/>
  <c r="AC4554" i="1"/>
  <c r="AD4549" i="1"/>
  <c r="AC4549" i="1"/>
  <c r="AD4544" i="1"/>
  <c r="AC4544" i="1"/>
  <c r="AD4539" i="1"/>
  <c r="AC4539" i="1"/>
  <c r="AD4534" i="1"/>
  <c r="AC4534" i="1"/>
  <c r="AD4529" i="1"/>
  <c r="AC4529" i="1"/>
  <c r="AD4524" i="1"/>
  <c r="AC4524" i="1"/>
  <c r="AD4519" i="1"/>
  <c r="AC4519" i="1"/>
  <c r="AD4514" i="1"/>
  <c r="AC4514" i="1"/>
  <c r="AD4509" i="1"/>
  <c r="AC4509" i="1"/>
  <c r="AD4504" i="1"/>
  <c r="AC4504" i="1"/>
  <c r="AD4499" i="1"/>
  <c r="AC4499" i="1"/>
  <c r="AD4494" i="1"/>
  <c r="AC4494" i="1"/>
  <c r="AD4489" i="1"/>
  <c r="AC4489" i="1"/>
  <c r="AD4484" i="1"/>
  <c r="AC4484" i="1"/>
  <c r="AD4479" i="1"/>
  <c r="AC4479" i="1"/>
  <c r="AD4474" i="1"/>
  <c r="AC4474" i="1"/>
  <c r="AD4469" i="1"/>
  <c r="AC4469" i="1"/>
  <c r="AD4464" i="1"/>
  <c r="AC4464" i="1"/>
  <c r="AD4459" i="1"/>
  <c r="AC4459" i="1"/>
  <c r="AD4454" i="1"/>
  <c r="AC4454" i="1"/>
  <c r="AD4449" i="1"/>
  <c r="AC4449" i="1"/>
  <c r="AD4444" i="1"/>
  <c r="AC4444" i="1"/>
  <c r="AD4439" i="1"/>
  <c r="AC4439" i="1"/>
  <c r="AD4434" i="1"/>
  <c r="AC4434" i="1"/>
  <c r="AD4429" i="1"/>
  <c r="AC4429" i="1"/>
  <c r="AD4424" i="1"/>
  <c r="AC4424" i="1"/>
  <c r="AD4419" i="1"/>
  <c r="AC4419" i="1"/>
  <c r="AD4414" i="1"/>
  <c r="AC4414" i="1"/>
  <c r="AD4409" i="1"/>
  <c r="AC4409" i="1"/>
  <c r="AD4404" i="1"/>
  <c r="AC4404" i="1"/>
  <c r="AD4399" i="1"/>
  <c r="AC4399" i="1"/>
  <c r="AD4394" i="1"/>
  <c r="AC4394" i="1"/>
  <c r="AD4389" i="1"/>
  <c r="AC4389" i="1"/>
  <c r="AD4384" i="1"/>
  <c r="AC4384" i="1"/>
  <c r="AD4379" i="1"/>
  <c r="AC4379" i="1"/>
  <c r="AD4374" i="1"/>
  <c r="AC4374" i="1"/>
  <c r="AD4369" i="1"/>
  <c r="AC4369" i="1"/>
  <c r="AD4364" i="1"/>
  <c r="AC4364" i="1"/>
  <c r="AD4359" i="1"/>
  <c r="AC4359" i="1"/>
  <c r="AD4354" i="1"/>
  <c r="AC4354" i="1"/>
  <c r="AD4349" i="1"/>
  <c r="AC4349" i="1"/>
  <c r="AD4344" i="1"/>
  <c r="AC4344" i="1"/>
  <c r="AD4339" i="1"/>
  <c r="AC4339" i="1"/>
  <c r="AD4334" i="1"/>
  <c r="AC4334" i="1"/>
  <c r="AD4329" i="1"/>
  <c r="AC4329" i="1"/>
  <c r="AD4324" i="1"/>
  <c r="AC4324" i="1"/>
  <c r="AD4319" i="1"/>
  <c r="AC4319" i="1"/>
  <c r="AD4314" i="1"/>
  <c r="AC4314" i="1"/>
  <c r="AD4309" i="1"/>
  <c r="AC4309" i="1"/>
  <c r="AD4304" i="1"/>
  <c r="AC4304" i="1"/>
  <c r="AD4299" i="1"/>
  <c r="AC4299" i="1"/>
  <c r="AD4294" i="1"/>
  <c r="AC4294" i="1"/>
  <c r="AD4289" i="1"/>
  <c r="AC4289" i="1"/>
  <c r="AD4284" i="1"/>
  <c r="AC4284" i="1"/>
  <c r="AD4279" i="1"/>
  <c r="AC4279" i="1"/>
  <c r="AD4274" i="1"/>
  <c r="AC4274" i="1"/>
  <c r="AD4269" i="1"/>
  <c r="AC4269" i="1"/>
  <c r="AD4264" i="1"/>
  <c r="AC4264" i="1"/>
  <c r="AD4259" i="1"/>
  <c r="AC4259" i="1"/>
  <c r="AD4254" i="1"/>
  <c r="AC4254" i="1"/>
  <c r="AD4249" i="1"/>
  <c r="AC4249" i="1"/>
  <c r="AD4244" i="1"/>
  <c r="AC4244" i="1"/>
  <c r="AD4239" i="1"/>
  <c r="AC4239" i="1"/>
  <c r="AD4234" i="1"/>
  <c r="AC4234" i="1"/>
  <c r="AD4229" i="1"/>
  <c r="AC4229" i="1"/>
  <c r="AD4224" i="1"/>
  <c r="AC4224" i="1"/>
  <c r="AD4219" i="1"/>
  <c r="AC4219" i="1"/>
  <c r="AD4214" i="1"/>
  <c r="AC4214" i="1"/>
  <c r="AD4209" i="1"/>
  <c r="AC4209" i="1"/>
  <c r="AD4204" i="1"/>
  <c r="AC4204" i="1"/>
  <c r="AD4199" i="1"/>
  <c r="AC4199" i="1"/>
  <c r="AD4194" i="1"/>
  <c r="AC4194" i="1"/>
  <c r="AD4189" i="1"/>
  <c r="AC4189" i="1"/>
  <c r="AD4184" i="1"/>
  <c r="AC4184" i="1"/>
  <c r="AD4179" i="1"/>
  <c r="AC4179" i="1"/>
  <c r="AD4174" i="1"/>
  <c r="AC4174" i="1"/>
  <c r="AD4169" i="1"/>
  <c r="AC4169" i="1"/>
  <c r="AD4164" i="1"/>
  <c r="AC4164" i="1"/>
  <c r="AD4159" i="1"/>
  <c r="AC4159" i="1"/>
  <c r="AD4154" i="1"/>
  <c r="AC4154" i="1"/>
  <c r="AD4149" i="1"/>
  <c r="AC4149" i="1"/>
  <c r="AD4144" i="1"/>
  <c r="AC4144" i="1"/>
  <c r="AD4139" i="1"/>
  <c r="AC4139" i="1"/>
  <c r="AD4134" i="1"/>
  <c r="AC4134" i="1"/>
  <c r="AD4129" i="1"/>
  <c r="AC4129" i="1"/>
  <c r="AD4124" i="1"/>
  <c r="AC4124" i="1"/>
  <c r="AD4119" i="1"/>
  <c r="AC4119" i="1"/>
  <c r="AD4114" i="1"/>
  <c r="AC4114" i="1"/>
  <c r="AD4109" i="1"/>
  <c r="AC4109" i="1"/>
  <c r="AD4104" i="1"/>
  <c r="AC4104" i="1"/>
  <c r="AD4099" i="1"/>
  <c r="AC4099" i="1"/>
  <c r="AD4094" i="1"/>
  <c r="AC4094" i="1"/>
  <c r="AD4089" i="1"/>
  <c r="AC4089" i="1"/>
  <c r="AD4084" i="1"/>
  <c r="AC4084" i="1"/>
  <c r="AD4079" i="1"/>
  <c r="AC4079" i="1"/>
  <c r="AD4074" i="1"/>
  <c r="AC4074" i="1"/>
  <c r="AD4069" i="1"/>
  <c r="AC4069" i="1"/>
  <c r="AD4064" i="1"/>
  <c r="AC4064" i="1"/>
  <c r="AD4059" i="1"/>
  <c r="AC4059" i="1"/>
  <c r="AD4054" i="1"/>
  <c r="AC4054" i="1"/>
  <c r="AD4049" i="1"/>
  <c r="AC4049" i="1"/>
  <c r="AD4044" i="1"/>
  <c r="AC4044" i="1"/>
  <c r="AD4039" i="1"/>
  <c r="AC4039" i="1"/>
  <c r="AD4034" i="1"/>
  <c r="AC4034" i="1"/>
  <c r="AD4029" i="1"/>
  <c r="AC4029" i="1"/>
  <c r="AD4024" i="1"/>
  <c r="AC4024" i="1"/>
  <c r="AD4019" i="1"/>
  <c r="AC4019" i="1"/>
  <c r="AD4014" i="1"/>
  <c r="AC4014" i="1"/>
  <c r="AD4009" i="1"/>
  <c r="AC4009" i="1"/>
  <c r="AD4004" i="1"/>
  <c r="AC4004" i="1"/>
  <c r="AD3999" i="1"/>
  <c r="AC3999" i="1"/>
  <c r="AD3994" i="1"/>
  <c r="AC3994" i="1"/>
  <c r="AD3989" i="1"/>
  <c r="AC3989" i="1"/>
  <c r="AD3984" i="1"/>
  <c r="AC3984" i="1"/>
  <c r="AD3979" i="1"/>
  <c r="AC3979" i="1"/>
  <c r="AD3974" i="1"/>
  <c r="AC3974" i="1"/>
  <c r="AD3969" i="1"/>
  <c r="AC3969" i="1"/>
  <c r="AD3964" i="1"/>
  <c r="AC3964" i="1"/>
  <c r="AD3959" i="1"/>
  <c r="AC3959" i="1"/>
  <c r="AD3954" i="1"/>
  <c r="AC3954" i="1"/>
  <c r="AD3949" i="1"/>
  <c r="AC3949" i="1"/>
  <c r="AD3944" i="1"/>
  <c r="AC3944" i="1"/>
  <c r="AD3939" i="1"/>
  <c r="AC3939" i="1"/>
  <c r="AD3934" i="1"/>
  <c r="AC3934" i="1"/>
  <c r="AD3929" i="1"/>
  <c r="AC3929" i="1"/>
  <c r="AD3924" i="1"/>
  <c r="AC3924" i="1"/>
  <c r="AD3919" i="1"/>
  <c r="AC3919" i="1"/>
  <c r="AD3914" i="1"/>
  <c r="AC3914" i="1"/>
  <c r="AD3909" i="1"/>
  <c r="AC3909" i="1"/>
  <c r="AD3904" i="1"/>
  <c r="AC3904" i="1"/>
  <c r="AD3899" i="1"/>
  <c r="AC3899" i="1"/>
  <c r="AD3894" i="1"/>
  <c r="AC3894" i="1"/>
  <c r="AD3889" i="1"/>
  <c r="AC3889" i="1"/>
  <c r="AD3884" i="1"/>
  <c r="AC3884" i="1"/>
  <c r="AD3879" i="1"/>
  <c r="AC3879" i="1"/>
  <c r="AD3874" i="1"/>
  <c r="AC3874" i="1"/>
  <c r="AD3869" i="1"/>
  <c r="AC3869" i="1"/>
  <c r="AD3864" i="1"/>
  <c r="AC3864" i="1"/>
  <c r="AD3859" i="1"/>
  <c r="AC3859" i="1"/>
  <c r="AD3854" i="1"/>
  <c r="AC3854" i="1"/>
  <c r="AD3849" i="1"/>
  <c r="AC3849" i="1"/>
  <c r="AD3844" i="1"/>
  <c r="AC3844" i="1"/>
  <c r="AD3839" i="1"/>
  <c r="AC3839" i="1"/>
  <c r="AD3834" i="1"/>
  <c r="AC3834" i="1"/>
  <c r="AD3829" i="1"/>
  <c r="AC3829" i="1"/>
  <c r="AD3824" i="1"/>
  <c r="AC3824" i="1"/>
  <c r="AD3819" i="1"/>
  <c r="AC3819" i="1"/>
  <c r="AD3814" i="1"/>
  <c r="AC3814" i="1"/>
  <c r="AD3809" i="1"/>
  <c r="AC3809" i="1"/>
  <c r="AD3804" i="1"/>
  <c r="AC3804" i="1"/>
  <c r="AD3799" i="1"/>
  <c r="AC3799" i="1"/>
  <c r="AD3794" i="1"/>
  <c r="AC3794" i="1"/>
  <c r="AD3789" i="1"/>
  <c r="AC3789" i="1"/>
  <c r="AD3784" i="1"/>
  <c r="AC3784" i="1"/>
  <c r="AD3779" i="1"/>
  <c r="AC3779" i="1"/>
  <c r="AD3774" i="1"/>
  <c r="AC3774" i="1"/>
  <c r="AD3769" i="1"/>
  <c r="AC3769" i="1"/>
  <c r="AD3764" i="1"/>
  <c r="AC3764" i="1"/>
  <c r="AD3759" i="1"/>
  <c r="AC3759" i="1"/>
  <c r="AD3754" i="1"/>
  <c r="AC3754" i="1"/>
  <c r="AD3749" i="1"/>
  <c r="AC3749" i="1"/>
  <c r="AD3744" i="1"/>
  <c r="AC3744" i="1"/>
  <c r="AD3739" i="1"/>
  <c r="AC3739" i="1"/>
  <c r="AD3734" i="1"/>
  <c r="AC3734" i="1"/>
  <c r="AD3729" i="1"/>
  <c r="AC3729" i="1"/>
  <c r="AD3724" i="1"/>
  <c r="AC3724" i="1"/>
  <c r="AD3719" i="1"/>
  <c r="AC3719" i="1"/>
  <c r="AD3714" i="1"/>
  <c r="AC3714" i="1"/>
  <c r="AD3709" i="1"/>
  <c r="AC3709" i="1"/>
  <c r="AD3704" i="1"/>
  <c r="AC3704" i="1"/>
  <c r="AD3699" i="1"/>
  <c r="AC3699" i="1"/>
  <c r="AD3694" i="1"/>
  <c r="AC3694" i="1"/>
  <c r="AD3689" i="1"/>
  <c r="AC3689" i="1"/>
  <c r="AD3684" i="1"/>
  <c r="AC3684" i="1"/>
  <c r="AD3679" i="1"/>
  <c r="AC3679" i="1"/>
  <c r="AD3674" i="1"/>
  <c r="AC3674" i="1"/>
  <c r="AD3669" i="1"/>
  <c r="AC3669" i="1"/>
  <c r="AD3664" i="1"/>
  <c r="AC3664" i="1"/>
  <c r="AD3659" i="1"/>
  <c r="AC3659" i="1"/>
  <c r="AD3654" i="1"/>
  <c r="AC3654" i="1"/>
  <c r="AD3649" i="1"/>
  <c r="AC3649" i="1"/>
  <c r="AD3644" i="1"/>
  <c r="AC3644" i="1"/>
  <c r="AD3639" i="1"/>
  <c r="AC3639" i="1"/>
  <c r="AD3634" i="1"/>
  <c r="AC3634" i="1"/>
  <c r="AD3629" i="1"/>
  <c r="AC3629" i="1"/>
  <c r="AD3624" i="1"/>
  <c r="AC3624" i="1"/>
  <c r="AD3619" i="1"/>
  <c r="AC3619" i="1"/>
  <c r="AD3614" i="1"/>
  <c r="AC3614" i="1"/>
  <c r="AD3609" i="1"/>
  <c r="AC3609" i="1"/>
  <c r="AD3604" i="1"/>
  <c r="AC3604" i="1"/>
  <c r="AD3599" i="1"/>
  <c r="AC3599" i="1"/>
  <c r="AD3594" i="1"/>
  <c r="AC3594" i="1"/>
  <c r="AD3589" i="1"/>
  <c r="AC3589" i="1"/>
  <c r="AD3584" i="1"/>
  <c r="AC3584" i="1"/>
  <c r="AD3579" i="1"/>
  <c r="AC3579" i="1"/>
  <c r="AD3574" i="1"/>
  <c r="AC3574" i="1"/>
  <c r="AD3569" i="1"/>
  <c r="AC3569" i="1"/>
  <c r="AD3564" i="1"/>
  <c r="AC3564" i="1"/>
  <c r="AD3559" i="1"/>
  <c r="AC3559" i="1"/>
  <c r="AD3554" i="1"/>
  <c r="AC3554" i="1"/>
  <c r="AD3549" i="1"/>
  <c r="AC3549" i="1"/>
  <c r="AD3544" i="1"/>
  <c r="AC3544" i="1"/>
  <c r="AD3539" i="1"/>
  <c r="AC3539" i="1"/>
  <c r="AD3534" i="1"/>
  <c r="AC3534" i="1"/>
  <c r="AD3529" i="1"/>
  <c r="AC3529" i="1"/>
  <c r="AD3524" i="1"/>
  <c r="AC3524" i="1"/>
  <c r="AD3519" i="1"/>
  <c r="AC3519" i="1"/>
  <c r="AD3514" i="1"/>
  <c r="AC3514" i="1"/>
  <c r="AD3509" i="1"/>
  <c r="AC3509" i="1"/>
  <c r="AD3504" i="1"/>
  <c r="AC3504" i="1"/>
  <c r="AD3499" i="1"/>
  <c r="AC3499" i="1"/>
  <c r="AD3494" i="1"/>
  <c r="AC3494" i="1"/>
  <c r="AD3489" i="1"/>
  <c r="AC3489" i="1"/>
  <c r="AD3484" i="1"/>
  <c r="AC3484" i="1"/>
  <c r="AD3479" i="1"/>
  <c r="AC3479" i="1"/>
  <c r="AD3474" i="1"/>
  <c r="AC3474" i="1"/>
  <c r="AD3469" i="1"/>
  <c r="AC3469" i="1"/>
  <c r="AD3464" i="1"/>
  <c r="AC3464" i="1"/>
  <c r="AD3459" i="1"/>
  <c r="AC3459" i="1"/>
  <c r="AD3454" i="1"/>
  <c r="AC3454" i="1"/>
  <c r="AD3449" i="1"/>
  <c r="AC3449" i="1"/>
  <c r="AD3444" i="1"/>
  <c r="AC3444" i="1"/>
  <c r="AD3439" i="1"/>
  <c r="AC3439" i="1"/>
  <c r="AD3434" i="1"/>
  <c r="AC3434" i="1"/>
  <c r="AD3429" i="1"/>
  <c r="AC3429" i="1"/>
  <c r="AD3424" i="1"/>
  <c r="AC3424" i="1"/>
  <c r="AD3419" i="1"/>
  <c r="AC3419" i="1"/>
  <c r="AD3414" i="1"/>
  <c r="AC3414" i="1"/>
  <c r="AD3409" i="1"/>
  <c r="AC3409" i="1"/>
  <c r="AD3404" i="1"/>
  <c r="AC3404" i="1"/>
  <c r="AD3399" i="1"/>
  <c r="AC3399" i="1"/>
  <c r="AD3394" i="1"/>
  <c r="AC3394" i="1"/>
  <c r="AD3389" i="1"/>
  <c r="AC3389" i="1"/>
  <c r="AD3384" i="1"/>
  <c r="AC3384" i="1"/>
  <c r="AD3379" i="1"/>
  <c r="AC3379" i="1"/>
  <c r="AD3374" i="1"/>
  <c r="AC3374" i="1"/>
  <c r="AD3369" i="1"/>
  <c r="AC3369" i="1"/>
  <c r="AD3364" i="1"/>
  <c r="AC3364" i="1"/>
  <c r="AD3359" i="1"/>
  <c r="AC3359" i="1"/>
  <c r="AD3354" i="1"/>
  <c r="AC3354" i="1"/>
  <c r="AD3349" i="1"/>
  <c r="AC3349" i="1"/>
  <c r="AD3344" i="1"/>
  <c r="AC3344" i="1"/>
  <c r="AD3339" i="1"/>
  <c r="AC3339" i="1"/>
  <c r="AD3334" i="1"/>
  <c r="AC3334" i="1"/>
  <c r="AD3329" i="1"/>
  <c r="AC3329" i="1"/>
  <c r="AD3324" i="1"/>
  <c r="AC3324" i="1"/>
  <c r="AD3319" i="1"/>
  <c r="AC3319" i="1"/>
  <c r="AD3314" i="1"/>
  <c r="AC3314" i="1"/>
  <c r="AD3309" i="1"/>
  <c r="AC3309" i="1"/>
  <c r="AD3304" i="1"/>
  <c r="AC3304" i="1"/>
  <c r="AD3299" i="1"/>
  <c r="AC3299" i="1"/>
  <c r="AD3294" i="1"/>
  <c r="AC3294" i="1"/>
  <c r="AD3289" i="1"/>
  <c r="AC3289" i="1"/>
  <c r="AD3284" i="1"/>
  <c r="AC3284" i="1"/>
  <c r="AD3279" i="1"/>
  <c r="AC3279" i="1"/>
  <c r="AD3274" i="1"/>
  <c r="AC3274" i="1"/>
  <c r="AD3269" i="1"/>
  <c r="AC3269" i="1"/>
  <c r="AD3264" i="1"/>
  <c r="AC3264" i="1"/>
  <c r="AD3259" i="1"/>
  <c r="AC3259" i="1"/>
  <c r="AD3254" i="1"/>
  <c r="AC3254" i="1"/>
  <c r="AD3249" i="1"/>
  <c r="AC3249" i="1"/>
  <c r="AD3244" i="1"/>
  <c r="AC3244" i="1"/>
  <c r="AD3239" i="1"/>
  <c r="AC3239" i="1"/>
  <c r="AD3234" i="1"/>
  <c r="AC3234" i="1"/>
  <c r="AD3229" i="1"/>
  <c r="AC3229" i="1"/>
  <c r="AD3224" i="1"/>
  <c r="AC3224" i="1"/>
  <c r="AD3219" i="1"/>
  <c r="AC3219" i="1"/>
  <c r="AD3214" i="1"/>
  <c r="AC3214" i="1"/>
  <c r="AD3209" i="1"/>
  <c r="AC3209" i="1"/>
  <c r="AD3204" i="1"/>
  <c r="AC3204" i="1"/>
  <c r="AD3199" i="1"/>
  <c r="AC3199" i="1"/>
  <c r="AD3194" i="1"/>
  <c r="AC3194" i="1"/>
  <c r="AD3189" i="1"/>
  <c r="AC3189" i="1"/>
  <c r="AD3184" i="1"/>
  <c r="AC3184" i="1"/>
  <c r="AD3179" i="1"/>
  <c r="AC3179" i="1"/>
  <c r="AD3174" i="1"/>
  <c r="AC3174" i="1"/>
  <c r="AD3169" i="1"/>
  <c r="AC3169" i="1"/>
  <c r="AD3164" i="1"/>
  <c r="AC3164" i="1"/>
  <c r="AD3159" i="1"/>
  <c r="AC3159" i="1"/>
  <c r="AD3154" i="1"/>
  <c r="AC3154" i="1"/>
  <c r="AD3149" i="1"/>
  <c r="AC3149" i="1"/>
  <c r="AD3144" i="1"/>
  <c r="AC3144" i="1"/>
  <c r="AD3139" i="1"/>
  <c r="AC3139" i="1"/>
  <c r="AD3134" i="1"/>
  <c r="AC3134" i="1"/>
  <c r="AD3129" i="1"/>
  <c r="AC3129" i="1"/>
  <c r="AD3124" i="1"/>
  <c r="AC3124" i="1"/>
  <c r="AD3119" i="1"/>
  <c r="AC3119" i="1"/>
  <c r="AD3114" i="1"/>
  <c r="AC3114" i="1"/>
  <c r="AD3109" i="1"/>
  <c r="AC3109" i="1"/>
  <c r="AD3104" i="1"/>
  <c r="AC3104" i="1"/>
  <c r="AD3099" i="1"/>
  <c r="AC3099" i="1"/>
  <c r="AD3094" i="1"/>
  <c r="AC3094" i="1"/>
  <c r="AD3089" i="1"/>
  <c r="AC3089" i="1"/>
  <c r="AD3084" i="1"/>
  <c r="AC3084" i="1"/>
  <c r="AD3079" i="1"/>
  <c r="AC3079" i="1"/>
  <c r="AD3074" i="1"/>
  <c r="AC3074" i="1"/>
  <c r="AD3069" i="1"/>
  <c r="AC3069" i="1"/>
  <c r="AD3064" i="1"/>
  <c r="AC3064" i="1"/>
  <c r="AD3059" i="1"/>
  <c r="AC3059" i="1"/>
  <c r="AD3054" i="1"/>
  <c r="AC3054" i="1"/>
  <c r="AD3049" i="1"/>
  <c r="AC3049" i="1"/>
  <c r="AD3044" i="1"/>
  <c r="AC3044" i="1"/>
  <c r="AD3039" i="1"/>
  <c r="AC3039" i="1"/>
  <c r="AD3034" i="1"/>
  <c r="AC3034" i="1"/>
  <c r="AD3029" i="1"/>
  <c r="AC3029" i="1"/>
  <c r="AD3024" i="1"/>
  <c r="AC3024" i="1"/>
  <c r="AD3019" i="1"/>
  <c r="AC3019" i="1"/>
  <c r="AD3014" i="1"/>
  <c r="AC3014" i="1"/>
  <c r="AD3009" i="1"/>
  <c r="AC3009" i="1"/>
  <c r="AD3004" i="1"/>
  <c r="AC3004" i="1"/>
  <c r="AD2999" i="1"/>
  <c r="AC2999" i="1"/>
  <c r="AD2994" i="1"/>
  <c r="AC2994" i="1"/>
  <c r="AD2989" i="1"/>
  <c r="AC2989" i="1"/>
  <c r="AD2984" i="1"/>
  <c r="AC2984" i="1"/>
  <c r="AD2979" i="1"/>
  <c r="AC2979" i="1"/>
  <c r="AD2974" i="1"/>
  <c r="AC2974" i="1"/>
  <c r="AD2969" i="1"/>
  <c r="AC2969" i="1"/>
  <c r="AD2964" i="1"/>
  <c r="AC2964" i="1"/>
  <c r="AD2959" i="1"/>
  <c r="AC2959" i="1"/>
  <c r="AD2954" i="1"/>
  <c r="AC2954" i="1"/>
  <c r="AD2949" i="1"/>
  <c r="AC2949" i="1"/>
  <c r="AD2944" i="1"/>
  <c r="AC2944" i="1"/>
  <c r="AD2939" i="1"/>
  <c r="AC2939" i="1"/>
  <c r="AD2934" i="1"/>
  <c r="AC2934" i="1"/>
  <c r="AD2929" i="1"/>
  <c r="AC2929" i="1"/>
  <c r="AD2924" i="1"/>
  <c r="AC2924" i="1"/>
  <c r="AD2919" i="1"/>
  <c r="AC2919" i="1"/>
  <c r="AD2914" i="1"/>
  <c r="AC2914" i="1"/>
  <c r="AD2909" i="1"/>
  <c r="AC2909" i="1"/>
  <c r="AD2904" i="1"/>
  <c r="AC2904" i="1"/>
  <c r="AD2899" i="1"/>
  <c r="AC2899" i="1"/>
  <c r="AD2894" i="1"/>
  <c r="AC2894" i="1"/>
  <c r="AD2889" i="1"/>
  <c r="AC2889" i="1"/>
  <c r="AD2884" i="1"/>
  <c r="AC2884" i="1"/>
  <c r="AD2879" i="1"/>
  <c r="AC2879" i="1"/>
  <c r="AD2874" i="1"/>
  <c r="AC2874" i="1"/>
  <c r="AD2869" i="1"/>
  <c r="AC2869" i="1"/>
  <c r="AD2864" i="1"/>
  <c r="AC2864" i="1"/>
  <c r="AD2859" i="1"/>
  <c r="AC2859" i="1"/>
  <c r="AD2854" i="1"/>
  <c r="AC2854" i="1"/>
  <c r="AD2849" i="1"/>
  <c r="AC2849" i="1"/>
  <c r="AD2844" i="1"/>
  <c r="AC2844" i="1"/>
  <c r="AD2839" i="1"/>
  <c r="AC2839" i="1"/>
  <c r="AD2834" i="1"/>
  <c r="AC2834" i="1"/>
  <c r="AD2829" i="1"/>
  <c r="AC2829" i="1"/>
  <c r="AD2824" i="1"/>
  <c r="AC2824" i="1"/>
  <c r="AD2819" i="1"/>
  <c r="AC2819" i="1"/>
  <c r="AD2814" i="1"/>
  <c r="AC2814" i="1"/>
  <c r="AD2809" i="1"/>
  <c r="AC2809" i="1"/>
  <c r="AD2804" i="1"/>
  <c r="AC2804" i="1"/>
  <c r="AD2799" i="1"/>
  <c r="AC2799" i="1"/>
  <c r="AD2794" i="1"/>
  <c r="AC2794" i="1"/>
  <c r="AD2789" i="1"/>
  <c r="AC2789" i="1"/>
  <c r="AD2784" i="1"/>
  <c r="AC2784" i="1"/>
  <c r="AD2779" i="1"/>
  <c r="AC2779" i="1"/>
  <c r="AD2774" i="1"/>
  <c r="AC2774" i="1"/>
  <c r="AD2769" i="1"/>
  <c r="AC2769" i="1"/>
  <c r="AD2764" i="1"/>
  <c r="AC2764" i="1"/>
  <c r="AD2759" i="1"/>
  <c r="AC2759" i="1"/>
  <c r="AD2754" i="1"/>
  <c r="AC2754" i="1"/>
  <c r="AD2749" i="1"/>
  <c r="AC2749" i="1"/>
  <c r="AD2744" i="1"/>
  <c r="AC2744" i="1"/>
  <c r="AD2739" i="1"/>
  <c r="AC2739" i="1"/>
  <c r="AD2734" i="1"/>
  <c r="AC2734" i="1"/>
  <c r="AD2729" i="1"/>
  <c r="AC2729" i="1"/>
  <c r="AD2724" i="1"/>
  <c r="AC2724" i="1"/>
  <c r="AD2719" i="1"/>
  <c r="AC2719" i="1"/>
  <c r="AD2714" i="1"/>
  <c r="AC2714" i="1"/>
  <c r="AD2709" i="1"/>
  <c r="AC2709" i="1"/>
  <c r="AD2704" i="1"/>
  <c r="AC2704" i="1"/>
  <c r="AD2699" i="1"/>
  <c r="AC2699" i="1"/>
  <c r="AD2694" i="1"/>
  <c r="AC2694" i="1"/>
  <c r="AD2689" i="1"/>
  <c r="AC2689" i="1"/>
  <c r="AD2684" i="1"/>
  <c r="AC2684" i="1"/>
  <c r="AD2679" i="1"/>
  <c r="AC2679" i="1"/>
  <c r="AD2674" i="1"/>
  <c r="AC2674" i="1"/>
  <c r="AD2669" i="1"/>
  <c r="AC2669" i="1"/>
  <c r="AD2664" i="1"/>
  <c r="AC2664" i="1"/>
  <c r="AD2659" i="1"/>
  <c r="AC2659" i="1"/>
  <c r="AD2654" i="1"/>
  <c r="AC2654" i="1"/>
  <c r="AD2649" i="1"/>
  <c r="AC2649" i="1"/>
  <c r="AD2644" i="1"/>
  <c r="AC2644" i="1"/>
  <c r="AD2639" i="1"/>
  <c r="AC2639" i="1"/>
  <c r="AD2634" i="1"/>
  <c r="AC2634" i="1"/>
  <c r="AD2629" i="1"/>
  <c r="AC2629" i="1"/>
  <c r="AD2624" i="1"/>
  <c r="AC2624" i="1"/>
  <c r="AD2619" i="1"/>
  <c r="AC2619" i="1"/>
  <c r="AD2614" i="1"/>
  <c r="AC2614" i="1"/>
  <c r="AD2609" i="1"/>
  <c r="AC2609" i="1"/>
  <c r="AD2604" i="1"/>
  <c r="AC2604" i="1"/>
  <c r="AD2599" i="1"/>
  <c r="AC2599" i="1"/>
  <c r="AD2594" i="1"/>
  <c r="AC2594" i="1"/>
  <c r="AD2589" i="1"/>
  <c r="AC2589" i="1"/>
  <c r="AD2584" i="1"/>
  <c r="AC2584" i="1"/>
  <c r="AD2579" i="1"/>
  <c r="AC2579" i="1"/>
  <c r="AD2574" i="1"/>
  <c r="AC2574" i="1"/>
  <c r="AD2569" i="1"/>
  <c r="AC2569" i="1"/>
  <c r="AD2564" i="1"/>
  <c r="AC2564" i="1"/>
  <c r="AD2559" i="1"/>
  <c r="AC2559" i="1"/>
  <c r="AD2554" i="1"/>
  <c r="AC2554" i="1"/>
  <c r="AD2549" i="1"/>
  <c r="AC2549" i="1"/>
  <c r="AD2544" i="1"/>
  <c r="AC2544" i="1"/>
  <c r="AD2539" i="1"/>
  <c r="AC2539" i="1"/>
  <c r="AD2534" i="1"/>
  <c r="AC2534" i="1"/>
  <c r="AD2529" i="1"/>
  <c r="AC2529" i="1"/>
  <c r="AD2524" i="1"/>
  <c r="AC2524" i="1"/>
  <c r="AD2519" i="1"/>
  <c r="AC2519" i="1"/>
  <c r="AD2514" i="1"/>
  <c r="AC2514" i="1"/>
  <c r="AD2509" i="1"/>
  <c r="AC2509" i="1"/>
  <c r="AD2504" i="1"/>
  <c r="AC2504" i="1"/>
  <c r="AD2499" i="1"/>
  <c r="AC2499" i="1"/>
  <c r="AD2494" i="1"/>
  <c r="AC2494" i="1"/>
  <c r="AD2489" i="1"/>
  <c r="AC2489" i="1"/>
  <c r="AD2484" i="1"/>
  <c r="AC2484" i="1"/>
  <c r="AD2479" i="1"/>
  <c r="AC2479" i="1"/>
  <c r="AD2474" i="1"/>
  <c r="AC2474" i="1"/>
  <c r="AD2469" i="1"/>
  <c r="AC2469" i="1"/>
  <c r="AD2464" i="1"/>
  <c r="AC2464" i="1"/>
  <c r="AD2459" i="1"/>
  <c r="AC2459" i="1"/>
  <c r="AD2454" i="1"/>
  <c r="AC2454" i="1"/>
  <c r="AD2449" i="1"/>
  <c r="AC2449" i="1"/>
  <c r="AD2444" i="1"/>
  <c r="AC2444" i="1"/>
  <c r="AD2439" i="1"/>
  <c r="AC2439" i="1"/>
  <c r="AD2434" i="1"/>
  <c r="AC2434" i="1"/>
  <c r="AD2429" i="1"/>
  <c r="AC2429" i="1"/>
  <c r="AD2424" i="1"/>
  <c r="AC2424" i="1"/>
  <c r="AD2419" i="1"/>
  <c r="AC2419" i="1"/>
  <c r="AD2414" i="1"/>
  <c r="AC2414" i="1"/>
  <c r="AD2409" i="1"/>
  <c r="AC2409" i="1"/>
  <c r="AD2404" i="1"/>
  <c r="AC2404" i="1"/>
  <c r="AD2399" i="1"/>
  <c r="AC2399" i="1"/>
  <c r="AD2394" i="1"/>
  <c r="AC2394" i="1"/>
  <c r="AD2389" i="1"/>
  <c r="AC2389" i="1"/>
  <c r="AD2384" i="1"/>
  <c r="AC2384" i="1"/>
  <c r="AD2379" i="1"/>
  <c r="AC2379" i="1"/>
  <c r="AD2374" i="1"/>
  <c r="AC2374" i="1"/>
  <c r="AD2369" i="1"/>
  <c r="AC2369" i="1"/>
  <c r="AD2364" i="1"/>
  <c r="AC2364" i="1"/>
  <c r="AD2359" i="1"/>
  <c r="AC2359" i="1"/>
  <c r="AD2354" i="1"/>
  <c r="AC2354" i="1"/>
  <c r="AD2349" i="1"/>
  <c r="AC2349" i="1"/>
  <c r="AD2344" i="1"/>
  <c r="AC2344" i="1"/>
  <c r="AD2339" i="1"/>
  <c r="AC2339" i="1"/>
  <c r="AD2334" i="1"/>
  <c r="AC2334" i="1"/>
  <c r="AD2329" i="1"/>
  <c r="AC2329" i="1"/>
  <c r="AD2324" i="1"/>
  <c r="AC2324" i="1"/>
  <c r="AD2319" i="1"/>
  <c r="AC2319" i="1"/>
  <c r="AD2314" i="1"/>
  <c r="AC2314" i="1"/>
  <c r="AD2309" i="1"/>
  <c r="AC2309" i="1"/>
  <c r="AD2304" i="1"/>
  <c r="AC2304" i="1"/>
  <c r="AD2299" i="1"/>
  <c r="AC2299" i="1"/>
  <c r="AD2294" i="1"/>
  <c r="AC2294" i="1"/>
  <c r="AD2289" i="1"/>
  <c r="AC2289" i="1"/>
  <c r="AD2284" i="1"/>
  <c r="AC2284" i="1"/>
  <c r="AD2279" i="1"/>
  <c r="AC2279" i="1"/>
  <c r="AD2274" i="1"/>
  <c r="AC2274" i="1"/>
  <c r="AD2269" i="1"/>
  <c r="AC2269" i="1"/>
  <c r="AD2264" i="1"/>
  <c r="AC2264" i="1"/>
  <c r="AD2259" i="1"/>
  <c r="AC2259" i="1"/>
  <c r="AD2254" i="1"/>
  <c r="AC2254" i="1"/>
  <c r="AD2249" i="1"/>
  <c r="AC2249" i="1"/>
  <c r="AD2244" i="1"/>
  <c r="AC2244" i="1"/>
  <c r="AD2239" i="1"/>
  <c r="AC2239" i="1"/>
  <c r="AD2234" i="1"/>
  <c r="AC2234" i="1"/>
  <c r="AD2229" i="1"/>
  <c r="AC2229" i="1"/>
  <c r="AD2224" i="1"/>
  <c r="AC2224" i="1"/>
  <c r="AD2219" i="1"/>
  <c r="AC2219" i="1"/>
  <c r="AD2214" i="1"/>
  <c r="AC2214" i="1"/>
  <c r="AD2209" i="1"/>
  <c r="AC2209" i="1"/>
  <c r="AD2204" i="1"/>
  <c r="AC2204" i="1"/>
  <c r="AD2199" i="1"/>
  <c r="AC2199" i="1"/>
  <c r="AD2194" i="1"/>
  <c r="AC2194" i="1"/>
  <c r="AD2189" i="1"/>
  <c r="AC2189" i="1"/>
  <c r="AD2184" i="1"/>
  <c r="AC2184" i="1"/>
  <c r="AD2179" i="1"/>
  <c r="AC2179" i="1"/>
  <c r="AD2174" i="1"/>
  <c r="AC2174" i="1"/>
  <c r="AD2169" i="1"/>
  <c r="AC2169" i="1"/>
  <c r="AD2164" i="1"/>
  <c r="AC2164" i="1"/>
  <c r="AD2159" i="1"/>
  <c r="AC2159" i="1"/>
  <c r="AD2154" i="1"/>
  <c r="AC2154" i="1"/>
  <c r="AD2149" i="1"/>
  <c r="AC2149" i="1"/>
  <c r="AD2144" i="1"/>
  <c r="AC2144" i="1"/>
  <c r="AD2139" i="1"/>
  <c r="AC2139" i="1"/>
  <c r="AD2134" i="1"/>
  <c r="AC2134" i="1"/>
  <c r="AD2129" i="1"/>
  <c r="AC2129" i="1"/>
  <c r="AD2124" i="1"/>
  <c r="AC2124" i="1"/>
  <c r="AD2119" i="1"/>
  <c r="AC2119" i="1"/>
  <c r="AD2114" i="1"/>
  <c r="AC2114" i="1"/>
  <c r="AD2109" i="1"/>
  <c r="AC2109" i="1"/>
  <c r="AD2104" i="1"/>
  <c r="AC2104" i="1"/>
  <c r="AD2099" i="1"/>
  <c r="AC2099" i="1"/>
  <c r="AD2094" i="1"/>
  <c r="AC2094" i="1"/>
  <c r="AD2089" i="1"/>
  <c r="AC2089" i="1"/>
  <c r="AD2084" i="1"/>
  <c r="AC2084" i="1"/>
  <c r="AD2079" i="1"/>
  <c r="AC2079" i="1"/>
  <c r="AD2074" i="1"/>
  <c r="AC2074" i="1"/>
  <c r="AD2069" i="1"/>
  <c r="AC2069" i="1"/>
  <c r="AD2064" i="1"/>
  <c r="AC2064" i="1"/>
  <c r="AD2059" i="1"/>
  <c r="AC2059" i="1"/>
  <c r="AD2054" i="1"/>
  <c r="AC2054" i="1"/>
  <c r="AD2049" i="1"/>
  <c r="AC2049" i="1"/>
  <c r="AD2044" i="1"/>
  <c r="AC2044" i="1"/>
  <c r="AD2039" i="1"/>
  <c r="AC2039" i="1"/>
  <c r="AD2034" i="1"/>
  <c r="AC2034" i="1"/>
  <c r="AD2029" i="1"/>
  <c r="AC2029" i="1"/>
  <c r="AD2024" i="1"/>
  <c r="AC2024" i="1"/>
  <c r="AD2019" i="1"/>
  <c r="AC2019" i="1"/>
  <c r="AD2014" i="1"/>
  <c r="AC2014" i="1"/>
  <c r="AD2009" i="1"/>
  <c r="AC2009" i="1"/>
  <c r="AD2004" i="1"/>
  <c r="AC2004" i="1"/>
  <c r="AD1999" i="1"/>
  <c r="AC1999" i="1"/>
  <c r="AD1994" i="1"/>
  <c r="AC1994" i="1"/>
  <c r="AD1989" i="1"/>
  <c r="AC1989" i="1"/>
  <c r="AD1984" i="1"/>
  <c r="AC1984" i="1"/>
  <c r="AD1979" i="1"/>
  <c r="AC1979" i="1"/>
  <c r="AD1974" i="1"/>
  <c r="AC1974" i="1"/>
  <c r="AD1969" i="1"/>
  <c r="AC1969" i="1"/>
  <c r="AD1964" i="1"/>
  <c r="AC1964" i="1"/>
  <c r="AD1959" i="1"/>
  <c r="AC1959" i="1"/>
  <c r="AD1954" i="1"/>
  <c r="AC1954" i="1"/>
  <c r="AD1949" i="1"/>
  <c r="AC1949" i="1"/>
  <c r="AD1944" i="1"/>
  <c r="AC1944" i="1"/>
  <c r="AD1939" i="1"/>
  <c r="AC1939" i="1"/>
  <c r="AD1934" i="1"/>
  <c r="AC1934" i="1"/>
  <c r="AD1929" i="1"/>
  <c r="AC1929" i="1"/>
  <c r="AD1924" i="1"/>
  <c r="AC1924" i="1"/>
  <c r="AD1919" i="1"/>
  <c r="AC1919" i="1"/>
  <c r="AD1914" i="1"/>
  <c r="AC1914" i="1"/>
  <c r="AD1909" i="1"/>
  <c r="AC1909" i="1"/>
  <c r="AD1904" i="1"/>
  <c r="AC1904" i="1"/>
  <c r="AD1899" i="1"/>
  <c r="AC1899" i="1"/>
  <c r="AD1894" i="1"/>
  <c r="AC1894" i="1"/>
  <c r="AD1889" i="1"/>
  <c r="AC1889" i="1"/>
  <c r="AD1884" i="1"/>
  <c r="AC1884" i="1"/>
  <c r="AD1879" i="1"/>
  <c r="AC1879" i="1"/>
  <c r="AD1874" i="1"/>
  <c r="AC1874" i="1"/>
  <c r="AD1869" i="1"/>
  <c r="AC1869" i="1"/>
  <c r="AD1864" i="1"/>
  <c r="AC1864" i="1"/>
  <c r="AD1859" i="1"/>
  <c r="AC1859" i="1"/>
  <c r="AD1854" i="1"/>
  <c r="AC1854" i="1"/>
  <c r="AD1849" i="1"/>
  <c r="AC1849" i="1"/>
  <c r="AD1844" i="1"/>
  <c r="AC1844" i="1"/>
  <c r="AD1839" i="1"/>
  <c r="AC1839" i="1"/>
  <c r="AD1834" i="1"/>
  <c r="AC1834" i="1"/>
  <c r="AD1829" i="1"/>
  <c r="AC1829" i="1"/>
  <c r="AD1824" i="1"/>
  <c r="AC1824" i="1"/>
  <c r="AD1819" i="1"/>
  <c r="AC1819" i="1"/>
  <c r="AD1814" i="1"/>
  <c r="AC1814" i="1"/>
  <c r="AD1809" i="1"/>
  <c r="AC1809" i="1"/>
  <c r="AD1804" i="1"/>
  <c r="AC1804" i="1"/>
  <c r="AD1799" i="1"/>
  <c r="AC1799" i="1"/>
  <c r="AD1794" i="1"/>
  <c r="AC1794" i="1"/>
  <c r="AD1789" i="1"/>
  <c r="AC1789" i="1"/>
  <c r="AD1784" i="1"/>
  <c r="AC1784" i="1"/>
  <c r="AD1779" i="1"/>
  <c r="AC1779" i="1"/>
  <c r="AD1774" i="1"/>
  <c r="AC1774" i="1"/>
  <c r="AD1769" i="1"/>
  <c r="AC1769" i="1"/>
  <c r="AD1764" i="1"/>
  <c r="AC1764" i="1"/>
  <c r="AD1759" i="1"/>
  <c r="AC1759" i="1"/>
  <c r="AD1754" i="1"/>
  <c r="AC1754" i="1"/>
  <c r="AD1749" i="1"/>
  <c r="AC1749" i="1"/>
  <c r="AD1744" i="1"/>
  <c r="AC1744" i="1"/>
  <c r="AD1739" i="1"/>
  <c r="AC1739" i="1"/>
  <c r="AD1734" i="1"/>
  <c r="AC1734" i="1"/>
  <c r="AD1729" i="1"/>
  <c r="AC1729" i="1"/>
  <c r="AD1724" i="1"/>
  <c r="AC1724" i="1"/>
  <c r="AD1719" i="1"/>
  <c r="AC1719" i="1"/>
  <c r="AD1714" i="1"/>
  <c r="AC1714" i="1"/>
  <c r="AD1709" i="1"/>
  <c r="AC1709" i="1"/>
  <c r="AD1704" i="1"/>
  <c r="AC1704" i="1"/>
  <c r="AD1699" i="1"/>
  <c r="AC1699" i="1"/>
  <c r="AD1694" i="1"/>
  <c r="AC1694" i="1"/>
  <c r="AD1689" i="1"/>
  <c r="AC1689" i="1"/>
  <c r="AD1684" i="1"/>
  <c r="AC1684" i="1"/>
  <c r="AD1679" i="1"/>
  <c r="AC1679" i="1"/>
  <c r="AD1674" i="1"/>
  <c r="AC1674" i="1"/>
  <c r="AD1669" i="1"/>
  <c r="AC1669" i="1"/>
  <c r="AD1664" i="1"/>
  <c r="AC1664" i="1"/>
  <c r="AD1659" i="1"/>
  <c r="AC1659" i="1"/>
  <c r="AD1654" i="1"/>
  <c r="AC1654" i="1"/>
  <c r="AD1649" i="1"/>
  <c r="AC1649" i="1"/>
  <c r="AD1644" i="1"/>
  <c r="AC1644" i="1"/>
  <c r="AD1639" i="1"/>
  <c r="AC1639" i="1"/>
  <c r="AD1634" i="1"/>
  <c r="AC1634" i="1"/>
  <c r="AD1629" i="1"/>
  <c r="AC1629" i="1"/>
  <c r="AD1624" i="1"/>
  <c r="AC1624" i="1"/>
  <c r="AD1619" i="1"/>
  <c r="AC1619" i="1"/>
  <c r="AD1614" i="1"/>
  <c r="AC1614" i="1"/>
  <c r="AD1609" i="1"/>
  <c r="AC1609" i="1"/>
  <c r="AD1604" i="1"/>
  <c r="AC1604" i="1"/>
  <c r="AD1599" i="1"/>
  <c r="AC1599" i="1"/>
  <c r="AD1594" i="1"/>
  <c r="AC1594" i="1"/>
  <c r="AD1589" i="1"/>
  <c r="AC1589" i="1"/>
  <c r="AD1584" i="1"/>
  <c r="AC1584" i="1"/>
  <c r="AD1579" i="1"/>
  <c r="AC1579" i="1"/>
  <c r="AD1574" i="1"/>
  <c r="AC1574" i="1"/>
  <c r="AD1569" i="1"/>
  <c r="AC1569" i="1"/>
  <c r="AD1564" i="1"/>
  <c r="AC1564" i="1"/>
  <c r="AD1559" i="1"/>
  <c r="AC1559" i="1"/>
  <c r="AD1554" i="1"/>
  <c r="AC1554" i="1"/>
  <c r="AD1549" i="1"/>
  <c r="AC1549" i="1"/>
  <c r="AD1544" i="1"/>
  <c r="AC1544" i="1"/>
  <c r="AD1539" i="1"/>
  <c r="AC1539" i="1"/>
  <c r="AD1534" i="1"/>
  <c r="AC1534" i="1"/>
  <c r="AD1529" i="1"/>
  <c r="AC1529" i="1"/>
  <c r="AD1524" i="1"/>
  <c r="AC1524" i="1"/>
  <c r="AD1519" i="1"/>
  <c r="AC1519" i="1"/>
  <c r="AD1514" i="1"/>
  <c r="AC1514" i="1"/>
  <c r="AD1509" i="1"/>
  <c r="AC1509" i="1"/>
  <c r="AD1504" i="1"/>
  <c r="AC1504" i="1"/>
  <c r="AD1499" i="1"/>
  <c r="AC1499" i="1"/>
  <c r="AD1494" i="1"/>
  <c r="AC1494" i="1"/>
  <c r="AD1489" i="1"/>
  <c r="AC1489" i="1"/>
  <c r="AD1484" i="1"/>
  <c r="AC1484" i="1"/>
  <c r="AD1479" i="1"/>
  <c r="AC1479" i="1"/>
  <c r="AD1474" i="1"/>
  <c r="AC1474" i="1"/>
  <c r="AD1469" i="1"/>
  <c r="AC1469" i="1"/>
  <c r="AD1464" i="1"/>
  <c r="AC1464" i="1"/>
  <c r="AD1459" i="1"/>
  <c r="AC1459" i="1"/>
  <c r="AD1454" i="1"/>
  <c r="AC1454" i="1"/>
  <c r="AD1449" i="1"/>
  <c r="AC1449" i="1"/>
  <c r="AD1444" i="1"/>
  <c r="AC1444" i="1"/>
  <c r="AD1439" i="1"/>
  <c r="AC1439" i="1"/>
  <c r="AD1434" i="1"/>
  <c r="AC1434" i="1"/>
  <c r="AD1429" i="1"/>
  <c r="AC1429" i="1"/>
  <c r="AD1424" i="1"/>
  <c r="AC1424" i="1"/>
  <c r="AD1419" i="1"/>
  <c r="AC1419" i="1"/>
  <c r="AD1414" i="1"/>
  <c r="AC1414" i="1"/>
  <c r="AD1409" i="1"/>
  <c r="AC1409" i="1"/>
  <c r="AD1404" i="1"/>
  <c r="AC1404" i="1"/>
  <c r="AD1399" i="1"/>
  <c r="AC1399" i="1"/>
  <c r="AD1394" i="1"/>
  <c r="AC1394" i="1"/>
  <c r="AD1389" i="1"/>
  <c r="AC1389" i="1"/>
  <c r="AD1384" i="1"/>
  <c r="AC1384" i="1"/>
  <c r="AD1379" i="1"/>
  <c r="AC1379" i="1"/>
  <c r="AD1374" i="1"/>
  <c r="AC1374" i="1"/>
  <c r="AD1369" i="1"/>
  <c r="AC1369" i="1"/>
  <c r="AD1364" i="1"/>
  <c r="AC1364" i="1"/>
  <c r="AD1359" i="1"/>
  <c r="AC1359" i="1"/>
  <c r="AD1354" i="1"/>
  <c r="AC1354" i="1"/>
  <c r="AD1349" i="1"/>
  <c r="AC1349" i="1"/>
  <c r="AD1344" i="1"/>
  <c r="AC1344" i="1"/>
  <c r="AD1339" i="1"/>
  <c r="AC1339" i="1"/>
  <c r="AD1334" i="1"/>
  <c r="AC1334" i="1"/>
  <c r="AD1329" i="1"/>
  <c r="AC1329" i="1"/>
  <c r="AD1324" i="1"/>
  <c r="AC1324" i="1"/>
  <c r="AD1319" i="1"/>
  <c r="AC1319" i="1"/>
  <c r="AD1314" i="1"/>
  <c r="AC1314" i="1"/>
  <c r="AD1309" i="1"/>
  <c r="AC1309" i="1"/>
  <c r="AD1304" i="1"/>
  <c r="AC1304" i="1"/>
  <c r="AD1299" i="1"/>
  <c r="AC1299" i="1"/>
  <c r="AD1294" i="1"/>
  <c r="AC1294" i="1"/>
  <c r="AD1289" i="1"/>
  <c r="AC1289" i="1"/>
  <c r="AD1284" i="1"/>
  <c r="AC1284" i="1"/>
  <c r="AD1279" i="1"/>
  <c r="AC1279" i="1"/>
  <c r="AD1274" i="1"/>
  <c r="AC1274" i="1"/>
  <c r="AD1269" i="1"/>
  <c r="AC1269" i="1"/>
  <c r="AD1264" i="1"/>
  <c r="AC1264" i="1"/>
  <c r="AD1259" i="1"/>
  <c r="AC1259" i="1"/>
  <c r="AD1254" i="1"/>
  <c r="AC1254" i="1"/>
  <c r="AD1249" i="1"/>
  <c r="AC1249" i="1"/>
  <c r="AD1244" i="1"/>
  <c r="AC1244" i="1"/>
  <c r="AD1239" i="1"/>
  <c r="AC1239" i="1"/>
  <c r="AD1234" i="1"/>
  <c r="AC1234" i="1"/>
  <c r="AD1229" i="1"/>
  <c r="AC1229" i="1"/>
  <c r="AD1224" i="1"/>
  <c r="AC1224" i="1"/>
  <c r="AD1219" i="1"/>
  <c r="AC1219" i="1"/>
  <c r="AD1214" i="1"/>
  <c r="AC1214" i="1"/>
  <c r="AD1209" i="1"/>
  <c r="AC1209" i="1"/>
  <c r="AD1204" i="1"/>
  <c r="AC1204" i="1"/>
  <c r="AD1199" i="1"/>
  <c r="AC1199" i="1"/>
  <c r="AD1194" i="1"/>
  <c r="AC1194" i="1"/>
  <c r="AD1189" i="1"/>
  <c r="AC1189" i="1"/>
  <c r="AD1184" i="1"/>
  <c r="AC1184" i="1"/>
  <c r="AD1179" i="1"/>
  <c r="AC1179" i="1"/>
  <c r="AD1174" i="1"/>
  <c r="AC1174" i="1"/>
  <c r="AD1169" i="1"/>
  <c r="AC1169" i="1"/>
  <c r="AD1164" i="1"/>
  <c r="AC1164" i="1"/>
  <c r="AD1159" i="1"/>
  <c r="AC1159" i="1"/>
  <c r="AD1154" i="1"/>
  <c r="AC1154" i="1"/>
  <c r="AD1149" i="1"/>
  <c r="AC1149" i="1"/>
  <c r="AD1144" i="1"/>
  <c r="AC1144" i="1"/>
  <c r="AD1139" i="1"/>
  <c r="AC1139" i="1"/>
  <c r="AD1134" i="1"/>
  <c r="AC1134" i="1"/>
  <c r="AD1129" i="1"/>
  <c r="AC1129" i="1"/>
  <c r="AD1124" i="1"/>
  <c r="AC1124" i="1"/>
  <c r="AD1119" i="1"/>
  <c r="AC1119" i="1"/>
  <c r="AD1114" i="1"/>
  <c r="AC1114" i="1"/>
  <c r="AD1109" i="1"/>
  <c r="AC1109" i="1"/>
  <c r="AD1104" i="1"/>
  <c r="AC1104" i="1"/>
  <c r="AD1099" i="1"/>
  <c r="AC1099" i="1"/>
  <c r="AD1094" i="1"/>
  <c r="AC1094" i="1"/>
  <c r="AD1089" i="1"/>
  <c r="AC1089" i="1"/>
  <c r="AD1084" i="1"/>
  <c r="AC1084" i="1"/>
  <c r="AD1079" i="1"/>
  <c r="AC1079" i="1"/>
  <c r="AD1074" i="1"/>
  <c r="AC1074" i="1"/>
  <c r="AD1069" i="1"/>
  <c r="AC1069" i="1"/>
  <c r="AD1064" i="1"/>
  <c r="AC1064" i="1"/>
  <c r="AD1059" i="1"/>
  <c r="AC1059" i="1"/>
  <c r="AD1054" i="1"/>
  <c r="AC1054" i="1"/>
  <c r="AD1049" i="1"/>
  <c r="AC1049" i="1"/>
  <c r="AD1044" i="1"/>
  <c r="AC1044" i="1"/>
  <c r="AD1039" i="1"/>
  <c r="AC1039" i="1"/>
  <c r="AD1034" i="1"/>
  <c r="AC1034" i="1"/>
  <c r="AD1029" i="1"/>
  <c r="AC1029" i="1"/>
  <c r="AD1024" i="1"/>
  <c r="AC1024" i="1"/>
  <c r="AD1019" i="1"/>
  <c r="AC1019" i="1"/>
  <c r="AD1014" i="1"/>
  <c r="AC1014" i="1"/>
  <c r="AD1009" i="1"/>
  <c r="AC1009" i="1"/>
  <c r="AD1004" i="1"/>
  <c r="AC1004" i="1"/>
  <c r="AD999" i="1"/>
  <c r="AC999" i="1"/>
  <c r="AD994" i="1"/>
  <c r="AC994" i="1"/>
  <c r="AD989" i="1"/>
  <c r="AC989" i="1"/>
  <c r="AD984" i="1"/>
  <c r="AC984" i="1"/>
  <c r="AD979" i="1"/>
  <c r="AC979" i="1"/>
  <c r="AD974" i="1"/>
  <c r="AC974" i="1"/>
  <c r="AD969" i="1"/>
  <c r="AC969" i="1"/>
  <c r="AD964" i="1"/>
  <c r="AC964" i="1"/>
  <c r="AD959" i="1"/>
  <c r="AC959" i="1"/>
  <c r="AD954" i="1"/>
  <c r="AC954" i="1"/>
  <c r="AD949" i="1"/>
  <c r="AC949" i="1"/>
  <c r="AD944" i="1"/>
  <c r="AC944" i="1"/>
  <c r="AD939" i="1"/>
  <c r="AC939" i="1"/>
  <c r="AD934" i="1"/>
  <c r="AC934" i="1"/>
  <c r="AD929" i="1"/>
  <c r="AC929" i="1"/>
  <c r="AD924" i="1"/>
  <c r="AC924" i="1"/>
  <c r="AD919" i="1"/>
  <c r="AC919" i="1"/>
  <c r="AD914" i="1"/>
  <c r="AC914" i="1"/>
  <c r="AD909" i="1"/>
  <c r="AC909" i="1"/>
  <c r="AD904" i="1"/>
  <c r="AC904" i="1"/>
  <c r="AD899" i="1"/>
  <c r="AC899" i="1"/>
  <c r="AD894" i="1"/>
  <c r="AC894" i="1"/>
  <c r="AD889" i="1"/>
  <c r="AC889" i="1"/>
  <c r="AD884" i="1"/>
  <c r="AC884" i="1"/>
  <c r="AD879" i="1"/>
  <c r="AC879" i="1"/>
  <c r="AD874" i="1"/>
  <c r="AC874" i="1"/>
  <c r="AD869" i="1"/>
  <c r="AC869" i="1"/>
  <c r="AD864" i="1"/>
  <c r="AC864" i="1"/>
  <c r="AD859" i="1"/>
  <c r="AC859" i="1"/>
  <c r="AD854" i="1"/>
  <c r="AC854" i="1"/>
  <c r="AD849" i="1"/>
  <c r="AC849" i="1"/>
  <c r="AD844" i="1"/>
  <c r="AC844" i="1"/>
  <c r="AD839" i="1"/>
  <c r="AC839" i="1"/>
  <c r="AD834" i="1"/>
  <c r="AC834" i="1"/>
  <c r="AD829" i="1"/>
  <c r="AC829" i="1"/>
  <c r="AD824" i="1"/>
  <c r="AC824" i="1"/>
  <c r="AD819" i="1"/>
  <c r="AC819" i="1"/>
  <c r="AD814" i="1"/>
  <c r="AC814" i="1"/>
  <c r="AD809" i="1"/>
  <c r="AC809" i="1"/>
  <c r="AD804" i="1"/>
  <c r="AC804" i="1"/>
  <c r="AD799" i="1"/>
  <c r="AC799" i="1"/>
  <c r="AD794" i="1"/>
  <c r="AC794" i="1"/>
  <c r="AD789" i="1"/>
  <c r="AC789" i="1"/>
  <c r="AD784" i="1"/>
  <c r="AC784" i="1"/>
  <c r="AD779" i="1"/>
  <c r="AC779" i="1"/>
  <c r="AD774" i="1"/>
  <c r="AC774" i="1"/>
  <c r="AD769" i="1"/>
  <c r="AC769" i="1"/>
  <c r="AD764" i="1"/>
  <c r="AC764" i="1"/>
  <c r="AD759" i="1"/>
  <c r="AC759" i="1"/>
  <c r="AD754" i="1"/>
  <c r="AC754" i="1"/>
  <c r="AD749" i="1"/>
  <c r="AC749" i="1"/>
  <c r="AD744" i="1"/>
  <c r="AC744" i="1"/>
  <c r="AD739" i="1"/>
  <c r="AC739" i="1"/>
  <c r="AD734" i="1"/>
  <c r="AC734" i="1"/>
  <c r="AD729" i="1"/>
  <c r="AC729" i="1"/>
  <c r="AD724" i="1"/>
  <c r="AC724" i="1"/>
  <c r="AD719" i="1"/>
  <c r="AC719" i="1"/>
  <c r="AD714" i="1"/>
  <c r="AC714" i="1"/>
  <c r="AD709" i="1"/>
  <c r="AC709" i="1"/>
  <c r="AD704" i="1"/>
  <c r="AC704" i="1"/>
  <c r="AD699" i="1"/>
  <c r="AC699" i="1"/>
  <c r="AD694" i="1"/>
  <c r="AC694" i="1"/>
  <c r="AD689" i="1"/>
  <c r="AC689" i="1"/>
  <c r="AD684" i="1"/>
  <c r="AC684" i="1"/>
  <c r="AD679" i="1"/>
  <c r="AC679" i="1"/>
  <c r="AD674" i="1"/>
  <c r="AC674" i="1"/>
  <c r="AD669" i="1"/>
  <c r="AC669" i="1"/>
  <c r="AD664" i="1"/>
  <c r="AC664" i="1"/>
  <c r="AD659" i="1"/>
  <c r="AC659" i="1"/>
  <c r="AD654" i="1"/>
  <c r="AC654" i="1"/>
  <c r="AD649" i="1"/>
  <c r="AC649" i="1"/>
  <c r="AD644" i="1"/>
  <c r="AC644" i="1"/>
  <c r="AD639" i="1"/>
  <c r="AC639" i="1"/>
  <c r="AD634" i="1"/>
  <c r="AC634" i="1"/>
  <c r="AD629" i="1"/>
  <c r="AC629" i="1"/>
  <c r="AD624" i="1"/>
  <c r="AC624" i="1"/>
  <c r="AD619" i="1"/>
  <c r="AC619" i="1"/>
  <c r="AD614" i="1"/>
  <c r="AC614" i="1"/>
  <c r="AD609" i="1"/>
  <c r="AC609" i="1"/>
  <c r="AD604" i="1"/>
  <c r="AC604" i="1"/>
  <c r="AD599" i="1"/>
  <c r="AC599" i="1"/>
  <c r="AD594" i="1"/>
  <c r="AC594" i="1"/>
  <c r="AD589" i="1"/>
  <c r="AC589" i="1"/>
  <c r="AD584" i="1"/>
  <c r="AC584" i="1"/>
  <c r="AD579" i="1"/>
  <c r="AC579" i="1"/>
  <c r="AD574" i="1"/>
  <c r="AC574" i="1"/>
  <c r="AD569" i="1"/>
  <c r="AC569" i="1"/>
  <c r="AD564" i="1"/>
  <c r="AC564" i="1"/>
  <c r="AD559" i="1"/>
  <c r="AC559" i="1"/>
  <c r="AD554" i="1"/>
  <c r="AC554" i="1"/>
  <c r="AD549" i="1"/>
  <c r="AC549" i="1"/>
  <c r="AD544" i="1"/>
  <c r="AC544" i="1"/>
  <c r="AD539" i="1"/>
  <c r="AC539" i="1"/>
  <c r="AD534" i="1"/>
  <c r="AC534" i="1"/>
  <c r="AD529" i="1"/>
  <c r="AC529" i="1"/>
  <c r="AD524" i="1"/>
  <c r="AC524" i="1"/>
  <c r="AD519" i="1"/>
  <c r="AC519" i="1"/>
  <c r="AD514" i="1"/>
  <c r="AC514" i="1"/>
  <c r="AD509" i="1"/>
  <c r="AC509" i="1"/>
  <c r="AD504" i="1"/>
  <c r="AC504" i="1"/>
  <c r="AD499" i="1"/>
  <c r="AC499" i="1"/>
  <c r="AD494" i="1"/>
  <c r="AC494" i="1"/>
  <c r="AD489" i="1"/>
  <c r="AC489" i="1"/>
  <c r="AD484" i="1"/>
  <c r="AC484" i="1"/>
  <c r="AD479" i="1"/>
  <c r="AC479" i="1"/>
  <c r="AD474" i="1"/>
  <c r="AC474" i="1"/>
  <c r="AD469" i="1"/>
  <c r="AC469" i="1"/>
  <c r="AD464" i="1"/>
  <c r="AC464" i="1"/>
  <c r="AD459" i="1"/>
  <c r="AC459" i="1"/>
  <c r="AD454" i="1"/>
  <c r="AC454" i="1"/>
  <c r="AD449" i="1"/>
  <c r="AC449" i="1"/>
  <c r="AD444" i="1"/>
  <c r="AC444" i="1"/>
  <c r="AD439" i="1"/>
  <c r="AC439" i="1"/>
  <c r="AD434" i="1"/>
  <c r="AC434" i="1"/>
  <c r="AD429" i="1"/>
  <c r="AC429" i="1"/>
  <c r="AD424" i="1"/>
  <c r="AC424" i="1"/>
  <c r="AD419" i="1"/>
  <c r="AC419" i="1"/>
  <c r="AD414" i="1"/>
  <c r="AC414" i="1"/>
  <c r="AD409" i="1"/>
  <c r="AC409" i="1"/>
  <c r="AD404" i="1"/>
  <c r="AC404" i="1"/>
  <c r="AD399" i="1"/>
  <c r="AC399" i="1"/>
  <c r="AD394" i="1"/>
  <c r="AC394" i="1"/>
  <c r="AD389" i="1"/>
  <c r="AC389" i="1"/>
  <c r="AD384" i="1"/>
  <c r="AC384" i="1"/>
  <c r="AD379" i="1"/>
  <c r="AC379" i="1"/>
  <c r="AD374" i="1"/>
  <c r="AC374" i="1"/>
  <c r="AD369" i="1"/>
  <c r="AC369" i="1"/>
  <c r="AD364" i="1"/>
  <c r="AC364" i="1"/>
  <c r="AD359" i="1"/>
  <c r="AC359" i="1"/>
  <c r="AD354" i="1"/>
  <c r="AC354" i="1"/>
  <c r="AD349" i="1"/>
  <c r="AC349" i="1"/>
  <c r="AD344" i="1"/>
  <c r="AC344" i="1"/>
  <c r="AD339" i="1"/>
  <c r="AC339" i="1"/>
  <c r="AD334" i="1"/>
  <c r="AC334" i="1"/>
  <c r="AD329" i="1"/>
  <c r="AC329" i="1"/>
  <c r="AD324" i="1"/>
  <c r="AC324" i="1"/>
  <c r="AD319" i="1"/>
  <c r="AC319" i="1"/>
  <c r="AD314" i="1"/>
  <c r="AC314" i="1"/>
  <c r="AD309" i="1"/>
  <c r="AC309" i="1"/>
  <c r="AD304" i="1"/>
  <c r="AC304" i="1"/>
  <c r="AD299" i="1"/>
  <c r="AC299" i="1"/>
  <c r="AD294" i="1"/>
  <c r="AC294" i="1"/>
  <c r="AD289" i="1"/>
  <c r="AC289" i="1"/>
  <c r="AD284" i="1"/>
  <c r="AC284" i="1"/>
  <c r="AD279" i="1"/>
  <c r="AC279" i="1"/>
  <c r="AD274" i="1"/>
  <c r="AC274" i="1"/>
  <c r="AD269" i="1"/>
  <c r="AC269" i="1"/>
  <c r="AD264" i="1"/>
  <c r="AC264" i="1"/>
  <c r="AD259" i="1"/>
  <c r="AC259" i="1"/>
  <c r="AD254" i="1"/>
  <c r="AC254" i="1"/>
  <c r="AD249" i="1"/>
  <c r="AC249" i="1"/>
  <c r="AD244" i="1"/>
  <c r="AC244" i="1"/>
  <c r="AD239" i="1"/>
  <c r="AC239" i="1"/>
  <c r="AD234" i="1"/>
  <c r="AC234" i="1"/>
  <c r="AD229" i="1"/>
  <c r="AC229" i="1"/>
  <c r="AD224" i="1"/>
  <c r="AC224" i="1"/>
  <c r="AD219" i="1"/>
  <c r="AC219" i="1"/>
  <c r="AD214" i="1"/>
  <c r="AC214" i="1"/>
  <c r="AD209" i="1"/>
  <c r="AC209" i="1"/>
  <c r="AD204" i="1"/>
  <c r="AC204" i="1"/>
  <c r="AD199" i="1"/>
  <c r="AC199" i="1"/>
  <c r="AD194" i="1"/>
  <c r="AC194" i="1"/>
  <c r="AD189" i="1"/>
  <c r="AC189" i="1"/>
  <c r="AD184" i="1"/>
  <c r="AC184" i="1"/>
  <c r="AD179" i="1"/>
  <c r="AC179" i="1"/>
  <c r="AD174" i="1"/>
  <c r="AC174" i="1"/>
  <c r="AD169" i="1"/>
  <c r="AC169" i="1"/>
  <c r="AD164" i="1"/>
  <c r="AC164" i="1"/>
  <c r="AD159" i="1"/>
  <c r="AC159" i="1"/>
  <c r="AD154" i="1"/>
  <c r="AC154" i="1"/>
  <c r="AD149" i="1"/>
  <c r="AC149" i="1"/>
  <c r="AD144" i="1"/>
  <c r="AC144" i="1"/>
  <c r="AD139" i="1"/>
  <c r="AC139" i="1"/>
  <c r="AD134" i="1"/>
  <c r="AC134" i="1"/>
  <c r="AD129" i="1"/>
  <c r="AC129" i="1"/>
  <c r="AD124" i="1"/>
  <c r="AC124" i="1"/>
  <c r="AD119" i="1"/>
  <c r="AC119" i="1"/>
  <c r="AD114" i="1"/>
  <c r="AC114" i="1"/>
  <c r="AD109" i="1"/>
  <c r="AC109" i="1"/>
  <c r="AD104" i="1"/>
  <c r="AC104" i="1"/>
  <c r="AD99" i="1"/>
  <c r="AC99" i="1"/>
  <c r="AD94" i="1"/>
  <c r="AC94" i="1"/>
  <c r="AD89" i="1"/>
  <c r="AC89" i="1"/>
  <c r="AD84" i="1"/>
  <c r="AC84" i="1"/>
  <c r="AD79" i="1"/>
  <c r="AC79" i="1"/>
  <c r="AD74" i="1"/>
  <c r="AC74" i="1"/>
  <c r="AD69" i="1"/>
  <c r="AC69" i="1"/>
  <c r="AD64" i="1"/>
  <c r="AC64" i="1"/>
  <c r="AD59" i="1"/>
  <c r="AC59" i="1"/>
  <c r="AD54" i="1"/>
  <c r="AC54" i="1"/>
  <c r="AD49" i="1"/>
  <c r="AC49" i="1"/>
  <c r="AD44" i="1"/>
  <c r="AC44" i="1"/>
  <c r="AD39" i="1"/>
  <c r="AC39" i="1"/>
  <c r="AD34" i="1"/>
  <c r="AC34" i="1"/>
  <c r="AD29" i="1"/>
  <c r="AC29" i="1"/>
  <c r="AD24" i="1"/>
  <c r="AC24" i="1"/>
  <c r="AA24" i="1"/>
  <c r="U18134" i="1"/>
  <c r="T18134" i="1"/>
  <c r="W18134" i="1" s="1"/>
  <c r="S18134" i="1"/>
  <c r="U18129" i="1"/>
  <c r="T18129" i="1"/>
  <c r="W18129" i="1" s="1"/>
  <c r="S18129" i="1"/>
  <c r="U18124" i="1"/>
  <c r="T18124" i="1"/>
  <c r="W18124" i="1" s="1"/>
  <c r="S18124" i="1"/>
  <c r="AA18124" i="1" s="1"/>
  <c r="U18119" i="1"/>
  <c r="T18119" i="1"/>
  <c r="W18119" i="1" s="1"/>
  <c r="S18119" i="1"/>
  <c r="AA18119" i="1" s="1"/>
  <c r="U18114" i="1"/>
  <c r="T18114" i="1"/>
  <c r="W18114" i="1" s="1"/>
  <c r="S18114" i="1"/>
  <c r="U18109" i="1"/>
  <c r="T18109" i="1"/>
  <c r="W18109" i="1" s="1"/>
  <c r="S18109" i="1"/>
  <c r="U18104" i="1"/>
  <c r="T18104" i="1"/>
  <c r="W18104" i="1" s="1"/>
  <c r="S18104" i="1"/>
  <c r="AA18104" i="1" s="1"/>
  <c r="U18099" i="1"/>
  <c r="T18099" i="1"/>
  <c r="W18099" i="1" s="1"/>
  <c r="S18099" i="1"/>
  <c r="AA18099" i="1" s="1"/>
  <c r="U18094" i="1"/>
  <c r="T18094" i="1"/>
  <c r="W18094" i="1" s="1"/>
  <c r="S18094" i="1"/>
  <c r="U18089" i="1"/>
  <c r="T18089" i="1"/>
  <c r="W18089" i="1" s="1"/>
  <c r="S18089" i="1"/>
  <c r="U18084" i="1"/>
  <c r="T18084" i="1"/>
  <c r="W18084" i="1" s="1"/>
  <c r="S18084" i="1"/>
  <c r="AA18084" i="1" s="1"/>
  <c r="U18079" i="1"/>
  <c r="T18079" i="1"/>
  <c r="W18079" i="1" s="1"/>
  <c r="S18079" i="1"/>
  <c r="AA18079" i="1" s="1"/>
  <c r="U18074" i="1"/>
  <c r="T18074" i="1"/>
  <c r="W18074" i="1" s="1"/>
  <c r="S18074" i="1"/>
  <c r="U18069" i="1"/>
  <c r="T18069" i="1"/>
  <c r="W18069" i="1" s="1"/>
  <c r="S18069" i="1"/>
  <c r="U18064" i="1"/>
  <c r="T18064" i="1"/>
  <c r="W18064" i="1" s="1"/>
  <c r="S18064" i="1"/>
  <c r="AA18064" i="1" s="1"/>
  <c r="U18059" i="1"/>
  <c r="T18059" i="1"/>
  <c r="W18059" i="1" s="1"/>
  <c r="S18059" i="1"/>
  <c r="AA18059" i="1" s="1"/>
  <c r="U18054" i="1"/>
  <c r="T18054" i="1"/>
  <c r="W18054" i="1" s="1"/>
  <c r="S18054" i="1"/>
  <c r="U18049" i="1"/>
  <c r="T18049" i="1"/>
  <c r="W18049" i="1" s="1"/>
  <c r="S18049" i="1"/>
  <c r="U18044" i="1"/>
  <c r="T18044" i="1"/>
  <c r="W18044" i="1" s="1"/>
  <c r="S18044" i="1"/>
  <c r="AA18044" i="1" s="1"/>
  <c r="U18039" i="1"/>
  <c r="T18039" i="1"/>
  <c r="W18039" i="1" s="1"/>
  <c r="S18039" i="1"/>
  <c r="AA18039" i="1" s="1"/>
  <c r="U18034" i="1"/>
  <c r="T18034" i="1"/>
  <c r="W18034" i="1" s="1"/>
  <c r="S18034" i="1"/>
  <c r="U18029" i="1"/>
  <c r="T18029" i="1"/>
  <c r="W18029" i="1" s="1"/>
  <c r="S18029" i="1"/>
  <c r="U18024" i="1"/>
  <c r="T18024" i="1"/>
  <c r="W18024" i="1" s="1"/>
  <c r="S18024" i="1"/>
  <c r="AA18024" i="1" s="1"/>
  <c r="U18019" i="1"/>
  <c r="T18019" i="1"/>
  <c r="W18019" i="1" s="1"/>
  <c r="S18019" i="1"/>
  <c r="AA18019" i="1" s="1"/>
  <c r="U18014" i="1"/>
  <c r="T18014" i="1"/>
  <c r="W18014" i="1" s="1"/>
  <c r="S18014" i="1"/>
  <c r="U18009" i="1"/>
  <c r="T18009" i="1"/>
  <c r="W18009" i="1" s="1"/>
  <c r="S18009" i="1"/>
  <c r="U18004" i="1"/>
  <c r="T18004" i="1"/>
  <c r="W18004" i="1" s="1"/>
  <c r="S18004" i="1"/>
  <c r="AA18004" i="1" s="1"/>
  <c r="U17999" i="1"/>
  <c r="T17999" i="1"/>
  <c r="W17999" i="1" s="1"/>
  <c r="S17999" i="1"/>
  <c r="AA17999" i="1" s="1"/>
  <c r="U17994" i="1"/>
  <c r="T17994" i="1"/>
  <c r="W17994" i="1" s="1"/>
  <c r="S17994" i="1"/>
  <c r="U17989" i="1"/>
  <c r="T17989" i="1"/>
  <c r="W17989" i="1" s="1"/>
  <c r="S17989" i="1"/>
  <c r="U17984" i="1"/>
  <c r="T17984" i="1"/>
  <c r="W17984" i="1" s="1"/>
  <c r="S17984" i="1"/>
  <c r="AA17984" i="1" s="1"/>
  <c r="U17979" i="1"/>
  <c r="T17979" i="1"/>
  <c r="W17979" i="1" s="1"/>
  <c r="S17979" i="1"/>
  <c r="AA17979" i="1" s="1"/>
  <c r="U17974" i="1"/>
  <c r="T17974" i="1"/>
  <c r="W17974" i="1" s="1"/>
  <c r="S17974" i="1"/>
  <c r="U17969" i="1"/>
  <c r="T17969" i="1"/>
  <c r="W17969" i="1" s="1"/>
  <c r="S17969" i="1"/>
  <c r="U17964" i="1"/>
  <c r="T17964" i="1"/>
  <c r="W17964" i="1" s="1"/>
  <c r="S17964" i="1"/>
  <c r="AA17964" i="1" s="1"/>
  <c r="U17959" i="1"/>
  <c r="T17959" i="1"/>
  <c r="W17959" i="1" s="1"/>
  <c r="S17959" i="1"/>
  <c r="AA17959" i="1" s="1"/>
  <c r="U17954" i="1"/>
  <c r="T17954" i="1"/>
  <c r="W17954" i="1" s="1"/>
  <c r="S17954" i="1"/>
  <c r="U17949" i="1"/>
  <c r="T17949" i="1"/>
  <c r="W17949" i="1" s="1"/>
  <c r="S17949" i="1"/>
  <c r="U17944" i="1"/>
  <c r="T17944" i="1"/>
  <c r="W17944" i="1" s="1"/>
  <c r="S17944" i="1"/>
  <c r="AA17944" i="1" s="1"/>
  <c r="U17939" i="1"/>
  <c r="T17939" i="1"/>
  <c r="W17939" i="1" s="1"/>
  <c r="S17939" i="1"/>
  <c r="AA17939" i="1" s="1"/>
  <c r="U17934" i="1"/>
  <c r="T17934" i="1"/>
  <c r="W17934" i="1" s="1"/>
  <c r="S17934" i="1"/>
  <c r="U17929" i="1"/>
  <c r="T17929" i="1"/>
  <c r="W17929" i="1" s="1"/>
  <c r="S17929" i="1"/>
  <c r="U17924" i="1"/>
  <c r="T17924" i="1"/>
  <c r="W17924" i="1" s="1"/>
  <c r="S17924" i="1"/>
  <c r="AA17924" i="1" s="1"/>
  <c r="U17919" i="1"/>
  <c r="T17919" i="1"/>
  <c r="W17919" i="1" s="1"/>
  <c r="S17919" i="1"/>
  <c r="AA17919" i="1" s="1"/>
  <c r="U17914" i="1"/>
  <c r="T17914" i="1"/>
  <c r="W17914" i="1" s="1"/>
  <c r="S17914" i="1"/>
  <c r="U17909" i="1"/>
  <c r="T17909" i="1"/>
  <c r="W17909" i="1" s="1"/>
  <c r="S17909" i="1"/>
  <c r="U17904" i="1"/>
  <c r="T17904" i="1"/>
  <c r="W17904" i="1" s="1"/>
  <c r="S17904" i="1"/>
  <c r="AA17904" i="1" s="1"/>
  <c r="U17899" i="1"/>
  <c r="T17899" i="1"/>
  <c r="W17899" i="1" s="1"/>
  <c r="S17899" i="1"/>
  <c r="AA17899" i="1" s="1"/>
  <c r="U17894" i="1"/>
  <c r="T17894" i="1"/>
  <c r="W17894" i="1" s="1"/>
  <c r="S17894" i="1"/>
  <c r="U17889" i="1"/>
  <c r="T17889" i="1"/>
  <c r="W17889" i="1" s="1"/>
  <c r="S17889" i="1"/>
  <c r="U17884" i="1"/>
  <c r="T17884" i="1"/>
  <c r="W17884" i="1" s="1"/>
  <c r="S17884" i="1"/>
  <c r="AA17884" i="1" s="1"/>
  <c r="U17879" i="1"/>
  <c r="T17879" i="1"/>
  <c r="W17879" i="1" s="1"/>
  <c r="S17879" i="1"/>
  <c r="AA17879" i="1" s="1"/>
  <c r="U17874" i="1"/>
  <c r="T17874" i="1"/>
  <c r="W17874" i="1" s="1"/>
  <c r="S17874" i="1"/>
  <c r="U17869" i="1"/>
  <c r="T17869" i="1"/>
  <c r="W17869" i="1" s="1"/>
  <c r="S17869" i="1"/>
  <c r="U17864" i="1"/>
  <c r="T17864" i="1"/>
  <c r="W17864" i="1" s="1"/>
  <c r="S17864" i="1"/>
  <c r="AA17864" i="1" s="1"/>
  <c r="U17859" i="1"/>
  <c r="T17859" i="1"/>
  <c r="W17859" i="1" s="1"/>
  <c r="S17859" i="1"/>
  <c r="AA17859" i="1" s="1"/>
  <c r="U17854" i="1"/>
  <c r="T17854" i="1"/>
  <c r="W17854" i="1" s="1"/>
  <c r="S17854" i="1"/>
  <c r="U17849" i="1"/>
  <c r="T17849" i="1"/>
  <c r="W17849" i="1" s="1"/>
  <c r="S17849" i="1"/>
  <c r="U17844" i="1"/>
  <c r="T17844" i="1"/>
  <c r="W17844" i="1" s="1"/>
  <c r="S17844" i="1"/>
  <c r="AA17844" i="1" s="1"/>
  <c r="U17839" i="1"/>
  <c r="T17839" i="1"/>
  <c r="W17839" i="1" s="1"/>
  <c r="S17839" i="1"/>
  <c r="AA17839" i="1" s="1"/>
  <c r="U17834" i="1"/>
  <c r="T17834" i="1"/>
  <c r="W17834" i="1" s="1"/>
  <c r="S17834" i="1"/>
  <c r="U17829" i="1"/>
  <c r="T17829" i="1"/>
  <c r="W17829" i="1" s="1"/>
  <c r="S17829" i="1"/>
  <c r="U17824" i="1"/>
  <c r="T17824" i="1"/>
  <c r="W17824" i="1" s="1"/>
  <c r="S17824" i="1"/>
  <c r="AA17824" i="1" s="1"/>
  <c r="U17819" i="1"/>
  <c r="T17819" i="1"/>
  <c r="W17819" i="1" s="1"/>
  <c r="S17819" i="1"/>
  <c r="AA17819" i="1" s="1"/>
  <c r="U17814" i="1"/>
  <c r="T17814" i="1"/>
  <c r="W17814" i="1" s="1"/>
  <c r="S17814" i="1"/>
  <c r="U17809" i="1"/>
  <c r="T17809" i="1"/>
  <c r="W17809" i="1" s="1"/>
  <c r="S17809" i="1"/>
  <c r="U17804" i="1"/>
  <c r="T17804" i="1"/>
  <c r="W17804" i="1" s="1"/>
  <c r="S17804" i="1"/>
  <c r="AA17804" i="1" s="1"/>
  <c r="U17799" i="1"/>
  <c r="T17799" i="1"/>
  <c r="W17799" i="1" s="1"/>
  <c r="S17799" i="1"/>
  <c r="AA17799" i="1" s="1"/>
  <c r="U17794" i="1"/>
  <c r="T17794" i="1"/>
  <c r="W17794" i="1" s="1"/>
  <c r="S17794" i="1"/>
  <c r="U17789" i="1"/>
  <c r="T17789" i="1"/>
  <c r="W17789" i="1" s="1"/>
  <c r="S17789" i="1"/>
  <c r="U17784" i="1"/>
  <c r="T17784" i="1"/>
  <c r="W17784" i="1" s="1"/>
  <c r="S17784" i="1"/>
  <c r="AA17784" i="1" s="1"/>
  <c r="U17779" i="1"/>
  <c r="T17779" i="1"/>
  <c r="W17779" i="1" s="1"/>
  <c r="S17779" i="1"/>
  <c r="AA17779" i="1" s="1"/>
  <c r="U17774" i="1"/>
  <c r="T17774" i="1"/>
  <c r="W17774" i="1" s="1"/>
  <c r="S17774" i="1"/>
  <c r="U17769" i="1"/>
  <c r="T17769" i="1"/>
  <c r="W17769" i="1" s="1"/>
  <c r="S17769" i="1"/>
  <c r="U17764" i="1"/>
  <c r="T17764" i="1"/>
  <c r="W17764" i="1" s="1"/>
  <c r="S17764" i="1"/>
  <c r="AA17764" i="1" s="1"/>
  <c r="U17759" i="1"/>
  <c r="T17759" i="1"/>
  <c r="W17759" i="1" s="1"/>
  <c r="S17759" i="1"/>
  <c r="AA17759" i="1" s="1"/>
  <c r="U17754" i="1"/>
  <c r="T17754" i="1"/>
  <c r="W17754" i="1" s="1"/>
  <c r="S17754" i="1"/>
  <c r="U17749" i="1"/>
  <c r="T17749" i="1"/>
  <c r="W17749" i="1" s="1"/>
  <c r="S17749" i="1"/>
  <c r="U17744" i="1"/>
  <c r="T17744" i="1"/>
  <c r="W17744" i="1" s="1"/>
  <c r="S17744" i="1"/>
  <c r="AA17744" i="1" s="1"/>
  <c r="U17739" i="1"/>
  <c r="T17739" i="1"/>
  <c r="W17739" i="1" s="1"/>
  <c r="S17739" i="1"/>
  <c r="AA17739" i="1" s="1"/>
  <c r="U17734" i="1"/>
  <c r="T17734" i="1"/>
  <c r="W17734" i="1" s="1"/>
  <c r="S17734" i="1"/>
  <c r="U17729" i="1"/>
  <c r="T17729" i="1"/>
  <c r="W17729" i="1" s="1"/>
  <c r="S17729" i="1"/>
  <c r="U17724" i="1"/>
  <c r="T17724" i="1"/>
  <c r="W17724" i="1" s="1"/>
  <c r="S17724" i="1"/>
  <c r="AA17724" i="1" s="1"/>
  <c r="U17719" i="1"/>
  <c r="T17719" i="1"/>
  <c r="W17719" i="1" s="1"/>
  <c r="S17719" i="1"/>
  <c r="AA17719" i="1" s="1"/>
  <c r="U17714" i="1"/>
  <c r="T17714" i="1"/>
  <c r="W17714" i="1" s="1"/>
  <c r="S17714" i="1"/>
  <c r="U17709" i="1"/>
  <c r="T17709" i="1"/>
  <c r="W17709" i="1" s="1"/>
  <c r="S17709" i="1"/>
  <c r="U17704" i="1"/>
  <c r="T17704" i="1"/>
  <c r="W17704" i="1" s="1"/>
  <c r="S17704" i="1"/>
  <c r="AA17704" i="1" s="1"/>
  <c r="U17699" i="1"/>
  <c r="T17699" i="1"/>
  <c r="W17699" i="1" s="1"/>
  <c r="S17699" i="1"/>
  <c r="AA17699" i="1" s="1"/>
  <c r="U17694" i="1"/>
  <c r="T17694" i="1"/>
  <c r="W17694" i="1" s="1"/>
  <c r="S17694" i="1"/>
  <c r="U17689" i="1"/>
  <c r="T17689" i="1"/>
  <c r="W17689" i="1" s="1"/>
  <c r="S17689" i="1"/>
  <c r="U17684" i="1"/>
  <c r="T17684" i="1"/>
  <c r="W17684" i="1" s="1"/>
  <c r="S17684" i="1"/>
  <c r="AA17684" i="1" s="1"/>
  <c r="U17679" i="1"/>
  <c r="T17679" i="1"/>
  <c r="W17679" i="1" s="1"/>
  <c r="S17679" i="1"/>
  <c r="AA17679" i="1" s="1"/>
  <c r="U17674" i="1"/>
  <c r="T17674" i="1"/>
  <c r="W17674" i="1" s="1"/>
  <c r="S17674" i="1"/>
  <c r="U17669" i="1"/>
  <c r="T17669" i="1"/>
  <c r="W17669" i="1" s="1"/>
  <c r="S17669" i="1"/>
  <c r="U17664" i="1"/>
  <c r="T17664" i="1"/>
  <c r="W17664" i="1" s="1"/>
  <c r="S17664" i="1"/>
  <c r="AA17664" i="1" s="1"/>
  <c r="U17659" i="1"/>
  <c r="T17659" i="1"/>
  <c r="W17659" i="1" s="1"/>
  <c r="S17659" i="1"/>
  <c r="AA17659" i="1" s="1"/>
  <c r="U17654" i="1"/>
  <c r="T17654" i="1"/>
  <c r="W17654" i="1" s="1"/>
  <c r="S17654" i="1"/>
  <c r="U17649" i="1"/>
  <c r="T17649" i="1"/>
  <c r="W17649" i="1" s="1"/>
  <c r="S17649" i="1"/>
  <c r="U17644" i="1"/>
  <c r="T17644" i="1"/>
  <c r="W17644" i="1" s="1"/>
  <c r="S17644" i="1"/>
  <c r="AA17644" i="1" s="1"/>
  <c r="U17639" i="1"/>
  <c r="T17639" i="1"/>
  <c r="W17639" i="1" s="1"/>
  <c r="S17639" i="1"/>
  <c r="AA17639" i="1" s="1"/>
  <c r="U17634" i="1"/>
  <c r="T17634" i="1"/>
  <c r="W17634" i="1" s="1"/>
  <c r="S17634" i="1"/>
  <c r="U17629" i="1"/>
  <c r="T17629" i="1"/>
  <c r="W17629" i="1" s="1"/>
  <c r="S17629" i="1"/>
  <c r="U17624" i="1"/>
  <c r="T17624" i="1"/>
  <c r="W17624" i="1" s="1"/>
  <c r="S17624" i="1"/>
  <c r="AA17624" i="1" s="1"/>
  <c r="U17619" i="1"/>
  <c r="T17619" i="1"/>
  <c r="W17619" i="1" s="1"/>
  <c r="S17619" i="1"/>
  <c r="AA17619" i="1" s="1"/>
  <c r="U17614" i="1"/>
  <c r="T17614" i="1"/>
  <c r="W17614" i="1" s="1"/>
  <c r="S17614" i="1"/>
  <c r="U17609" i="1"/>
  <c r="T17609" i="1"/>
  <c r="W17609" i="1" s="1"/>
  <c r="S17609" i="1"/>
  <c r="U17604" i="1"/>
  <c r="T17604" i="1"/>
  <c r="W17604" i="1" s="1"/>
  <c r="S17604" i="1"/>
  <c r="AA17604" i="1" s="1"/>
  <c r="U17599" i="1"/>
  <c r="T17599" i="1"/>
  <c r="W17599" i="1" s="1"/>
  <c r="S17599" i="1"/>
  <c r="AA17599" i="1" s="1"/>
  <c r="U17594" i="1"/>
  <c r="T17594" i="1"/>
  <c r="W17594" i="1" s="1"/>
  <c r="S17594" i="1"/>
  <c r="U17589" i="1"/>
  <c r="T17589" i="1"/>
  <c r="W17589" i="1" s="1"/>
  <c r="S17589" i="1"/>
  <c r="U17584" i="1"/>
  <c r="T17584" i="1"/>
  <c r="W17584" i="1" s="1"/>
  <c r="S17584" i="1"/>
  <c r="AA17584" i="1" s="1"/>
  <c r="U17579" i="1"/>
  <c r="T17579" i="1"/>
  <c r="W17579" i="1" s="1"/>
  <c r="S17579" i="1"/>
  <c r="AA17579" i="1" s="1"/>
  <c r="U17574" i="1"/>
  <c r="T17574" i="1"/>
  <c r="W17574" i="1" s="1"/>
  <c r="S17574" i="1"/>
  <c r="U17569" i="1"/>
  <c r="T17569" i="1"/>
  <c r="W17569" i="1" s="1"/>
  <c r="S17569" i="1"/>
  <c r="U17564" i="1"/>
  <c r="T17564" i="1"/>
  <c r="W17564" i="1" s="1"/>
  <c r="S17564" i="1"/>
  <c r="AA17564" i="1" s="1"/>
  <c r="U17559" i="1"/>
  <c r="T17559" i="1"/>
  <c r="W17559" i="1" s="1"/>
  <c r="S17559" i="1"/>
  <c r="AA17559" i="1" s="1"/>
  <c r="U17554" i="1"/>
  <c r="T17554" i="1"/>
  <c r="W17554" i="1" s="1"/>
  <c r="S17554" i="1"/>
  <c r="U17549" i="1"/>
  <c r="T17549" i="1"/>
  <c r="W17549" i="1" s="1"/>
  <c r="S17549" i="1"/>
  <c r="U17544" i="1"/>
  <c r="T17544" i="1"/>
  <c r="W17544" i="1" s="1"/>
  <c r="S17544" i="1"/>
  <c r="AA17544" i="1" s="1"/>
  <c r="U17539" i="1"/>
  <c r="T17539" i="1"/>
  <c r="W17539" i="1" s="1"/>
  <c r="S17539" i="1"/>
  <c r="AA17539" i="1" s="1"/>
  <c r="U17534" i="1"/>
  <c r="T17534" i="1"/>
  <c r="W17534" i="1" s="1"/>
  <c r="S17534" i="1"/>
  <c r="U17529" i="1"/>
  <c r="T17529" i="1"/>
  <c r="W17529" i="1" s="1"/>
  <c r="S17529" i="1"/>
  <c r="U17524" i="1"/>
  <c r="T17524" i="1"/>
  <c r="W17524" i="1" s="1"/>
  <c r="S17524" i="1"/>
  <c r="AA17524" i="1" s="1"/>
  <c r="U17519" i="1"/>
  <c r="T17519" i="1"/>
  <c r="W17519" i="1" s="1"/>
  <c r="S17519" i="1"/>
  <c r="AA17519" i="1" s="1"/>
  <c r="U17514" i="1"/>
  <c r="T17514" i="1"/>
  <c r="W17514" i="1" s="1"/>
  <c r="S17514" i="1"/>
  <c r="U17509" i="1"/>
  <c r="T17509" i="1"/>
  <c r="W17509" i="1" s="1"/>
  <c r="S17509" i="1"/>
  <c r="U17504" i="1"/>
  <c r="T17504" i="1"/>
  <c r="W17504" i="1" s="1"/>
  <c r="S17504" i="1"/>
  <c r="AA17504" i="1" s="1"/>
  <c r="U17499" i="1"/>
  <c r="T17499" i="1"/>
  <c r="W17499" i="1" s="1"/>
  <c r="S17499" i="1"/>
  <c r="AA17499" i="1" s="1"/>
  <c r="U17494" i="1"/>
  <c r="T17494" i="1"/>
  <c r="W17494" i="1" s="1"/>
  <c r="S17494" i="1"/>
  <c r="U17489" i="1"/>
  <c r="T17489" i="1"/>
  <c r="W17489" i="1" s="1"/>
  <c r="S17489" i="1"/>
  <c r="U17484" i="1"/>
  <c r="T17484" i="1"/>
  <c r="W17484" i="1" s="1"/>
  <c r="S17484" i="1"/>
  <c r="AA17484" i="1" s="1"/>
  <c r="U17479" i="1"/>
  <c r="T17479" i="1"/>
  <c r="W17479" i="1" s="1"/>
  <c r="S17479" i="1"/>
  <c r="AA17479" i="1" s="1"/>
  <c r="U17474" i="1"/>
  <c r="T17474" i="1"/>
  <c r="W17474" i="1" s="1"/>
  <c r="S17474" i="1"/>
  <c r="U17469" i="1"/>
  <c r="T17469" i="1"/>
  <c r="W17469" i="1" s="1"/>
  <c r="S17469" i="1"/>
  <c r="U17464" i="1"/>
  <c r="T17464" i="1"/>
  <c r="W17464" i="1" s="1"/>
  <c r="S17464" i="1"/>
  <c r="AA17464" i="1" s="1"/>
  <c r="U17459" i="1"/>
  <c r="T17459" i="1"/>
  <c r="W17459" i="1" s="1"/>
  <c r="S17459" i="1"/>
  <c r="AA17459" i="1" s="1"/>
  <c r="U17454" i="1"/>
  <c r="T17454" i="1"/>
  <c r="W17454" i="1" s="1"/>
  <c r="S17454" i="1"/>
  <c r="U17449" i="1"/>
  <c r="T17449" i="1"/>
  <c r="W17449" i="1" s="1"/>
  <c r="S17449" i="1"/>
  <c r="U17444" i="1"/>
  <c r="T17444" i="1"/>
  <c r="W17444" i="1" s="1"/>
  <c r="S17444" i="1"/>
  <c r="AA17444" i="1" s="1"/>
  <c r="U17439" i="1"/>
  <c r="T17439" i="1"/>
  <c r="W17439" i="1" s="1"/>
  <c r="S17439" i="1"/>
  <c r="AA17439" i="1" s="1"/>
  <c r="U17434" i="1"/>
  <c r="T17434" i="1"/>
  <c r="W17434" i="1" s="1"/>
  <c r="S17434" i="1"/>
  <c r="U17429" i="1"/>
  <c r="T17429" i="1"/>
  <c r="W17429" i="1" s="1"/>
  <c r="S17429" i="1"/>
  <c r="U17424" i="1"/>
  <c r="T17424" i="1"/>
  <c r="W17424" i="1" s="1"/>
  <c r="S17424" i="1"/>
  <c r="AA17424" i="1" s="1"/>
  <c r="U17419" i="1"/>
  <c r="T17419" i="1"/>
  <c r="W17419" i="1" s="1"/>
  <c r="S17419" i="1"/>
  <c r="AA17419" i="1" s="1"/>
  <c r="U17414" i="1"/>
  <c r="T17414" i="1"/>
  <c r="W17414" i="1" s="1"/>
  <c r="S17414" i="1"/>
  <c r="U17409" i="1"/>
  <c r="T17409" i="1"/>
  <c r="W17409" i="1" s="1"/>
  <c r="S17409" i="1"/>
  <c r="U17404" i="1"/>
  <c r="T17404" i="1"/>
  <c r="W17404" i="1" s="1"/>
  <c r="S17404" i="1"/>
  <c r="AA17404" i="1" s="1"/>
  <c r="U17399" i="1"/>
  <c r="T17399" i="1"/>
  <c r="W17399" i="1" s="1"/>
  <c r="S17399" i="1"/>
  <c r="AA17399" i="1" s="1"/>
  <c r="U17394" i="1"/>
  <c r="T17394" i="1"/>
  <c r="W17394" i="1" s="1"/>
  <c r="S17394" i="1"/>
  <c r="U17389" i="1"/>
  <c r="T17389" i="1"/>
  <c r="W17389" i="1" s="1"/>
  <c r="S17389" i="1"/>
  <c r="U17384" i="1"/>
  <c r="T17384" i="1"/>
  <c r="W17384" i="1" s="1"/>
  <c r="S17384" i="1"/>
  <c r="AA17384" i="1" s="1"/>
  <c r="U17379" i="1"/>
  <c r="T17379" i="1"/>
  <c r="W17379" i="1" s="1"/>
  <c r="S17379" i="1"/>
  <c r="AA17379" i="1" s="1"/>
  <c r="U17374" i="1"/>
  <c r="T17374" i="1"/>
  <c r="W17374" i="1" s="1"/>
  <c r="S17374" i="1"/>
  <c r="U17369" i="1"/>
  <c r="T17369" i="1"/>
  <c r="W17369" i="1" s="1"/>
  <c r="S17369" i="1"/>
  <c r="U17364" i="1"/>
  <c r="T17364" i="1"/>
  <c r="W17364" i="1" s="1"/>
  <c r="S17364" i="1"/>
  <c r="AA17364" i="1" s="1"/>
  <c r="U17359" i="1"/>
  <c r="T17359" i="1"/>
  <c r="W17359" i="1" s="1"/>
  <c r="S17359" i="1"/>
  <c r="AA17359" i="1" s="1"/>
  <c r="U17354" i="1"/>
  <c r="T17354" i="1"/>
  <c r="W17354" i="1" s="1"/>
  <c r="S17354" i="1"/>
  <c r="U17349" i="1"/>
  <c r="T17349" i="1"/>
  <c r="W17349" i="1" s="1"/>
  <c r="S17349" i="1"/>
  <c r="U17344" i="1"/>
  <c r="T17344" i="1"/>
  <c r="W17344" i="1" s="1"/>
  <c r="S17344" i="1"/>
  <c r="AA17344" i="1" s="1"/>
  <c r="U17339" i="1"/>
  <c r="T17339" i="1"/>
  <c r="W17339" i="1" s="1"/>
  <c r="S17339" i="1"/>
  <c r="AA17339" i="1" s="1"/>
  <c r="U17334" i="1"/>
  <c r="T17334" i="1"/>
  <c r="W17334" i="1" s="1"/>
  <c r="S17334" i="1"/>
  <c r="U17329" i="1"/>
  <c r="T17329" i="1"/>
  <c r="W17329" i="1" s="1"/>
  <c r="S17329" i="1"/>
  <c r="U17324" i="1"/>
  <c r="T17324" i="1"/>
  <c r="W17324" i="1" s="1"/>
  <c r="S17324" i="1"/>
  <c r="AA17324" i="1" s="1"/>
  <c r="U17319" i="1"/>
  <c r="T17319" i="1"/>
  <c r="W17319" i="1" s="1"/>
  <c r="S17319" i="1"/>
  <c r="AA17319" i="1" s="1"/>
  <c r="U17314" i="1"/>
  <c r="T17314" i="1"/>
  <c r="W17314" i="1" s="1"/>
  <c r="S17314" i="1"/>
  <c r="U17309" i="1"/>
  <c r="T17309" i="1"/>
  <c r="W17309" i="1" s="1"/>
  <c r="S17309" i="1"/>
  <c r="U17304" i="1"/>
  <c r="T17304" i="1"/>
  <c r="W17304" i="1" s="1"/>
  <c r="S17304" i="1"/>
  <c r="AA17304" i="1" s="1"/>
  <c r="U17299" i="1"/>
  <c r="T17299" i="1"/>
  <c r="W17299" i="1" s="1"/>
  <c r="S17299" i="1"/>
  <c r="AA17299" i="1" s="1"/>
  <c r="U17294" i="1"/>
  <c r="T17294" i="1"/>
  <c r="W17294" i="1" s="1"/>
  <c r="S17294" i="1"/>
  <c r="U17289" i="1"/>
  <c r="T17289" i="1"/>
  <c r="W17289" i="1" s="1"/>
  <c r="S17289" i="1"/>
  <c r="U17284" i="1"/>
  <c r="T17284" i="1"/>
  <c r="W17284" i="1" s="1"/>
  <c r="S17284" i="1"/>
  <c r="AA17284" i="1" s="1"/>
  <c r="U17279" i="1"/>
  <c r="T17279" i="1"/>
  <c r="W17279" i="1" s="1"/>
  <c r="S17279" i="1"/>
  <c r="AA17279" i="1" s="1"/>
  <c r="U17274" i="1"/>
  <c r="T17274" i="1"/>
  <c r="W17274" i="1" s="1"/>
  <c r="S17274" i="1"/>
  <c r="U17269" i="1"/>
  <c r="T17269" i="1"/>
  <c r="W17269" i="1" s="1"/>
  <c r="S17269" i="1"/>
  <c r="U17264" i="1"/>
  <c r="T17264" i="1"/>
  <c r="W17264" i="1" s="1"/>
  <c r="S17264" i="1"/>
  <c r="AA17264" i="1" s="1"/>
  <c r="U17259" i="1"/>
  <c r="T17259" i="1"/>
  <c r="W17259" i="1" s="1"/>
  <c r="S17259" i="1"/>
  <c r="AA17259" i="1" s="1"/>
  <c r="U17254" i="1"/>
  <c r="T17254" i="1"/>
  <c r="W17254" i="1" s="1"/>
  <c r="S17254" i="1"/>
  <c r="U17249" i="1"/>
  <c r="T17249" i="1"/>
  <c r="W17249" i="1" s="1"/>
  <c r="S17249" i="1"/>
  <c r="U17244" i="1"/>
  <c r="T17244" i="1"/>
  <c r="W17244" i="1" s="1"/>
  <c r="S17244" i="1"/>
  <c r="AA17244" i="1" s="1"/>
  <c r="U17239" i="1"/>
  <c r="T17239" i="1"/>
  <c r="W17239" i="1" s="1"/>
  <c r="S17239" i="1"/>
  <c r="AA17239" i="1" s="1"/>
  <c r="U17234" i="1"/>
  <c r="T17234" i="1"/>
  <c r="W17234" i="1" s="1"/>
  <c r="S17234" i="1"/>
  <c r="U17229" i="1"/>
  <c r="T17229" i="1"/>
  <c r="W17229" i="1" s="1"/>
  <c r="S17229" i="1"/>
  <c r="U17224" i="1"/>
  <c r="T17224" i="1"/>
  <c r="W17224" i="1" s="1"/>
  <c r="S17224" i="1"/>
  <c r="AA17224" i="1" s="1"/>
  <c r="U17219" i="1"/>
  <c r="T17219" i="1"/>
  <c r="W17219" i="1" s="1"/>
  <c r="S17219" i="1"/>
  <c r="AA17219" i="1" s="1"/>
  <c r="U17214" i="1"/>
  <c r="T17214" i="1"/>
  <c r="W17214" i="1" s="1"/>
  <c r="S17214" i="1"/>
  <c r="U17209" i="1"/>
  <c r="T17209" i="1"/>
  <c r="W17209" i="1" s="1"/>
  <c r="S17209" i="1"/>
  <c r="U17204" i="1"/>
  <c r="T17204" i="1"/>
  <c r="W17204" i="1" s="1"/>
  <c r="S17204" i="1"/>
  <c r="AA17204" i="1" s="1"/>
  <c r="U17199" i="1"/>
  <c r="T17199" i="1"/>
  <c r="W17199" i="1" s="1"/>
  <c r="S17199" i="1"/>
  <c r="AA17199" i="1" s="1"/>
  <c r="U17194" i="1"/>
  <c r="T17194" i="1"/>
  <c r="W17194" i="1" s="1"/>
  <c r="S17194" i="1"/>
  <c r="U17189" i="1"/>
  <c r="T17189" i="1"/>
  <c r="W17189" i="1" s="1"/>
  <c r="S17189" i="1"/>
  <c r="U17184" i="1"/>
  <c r="T17184" i="1"/>
  <c r="W17184" i="1" s="1"/>
  <c r="S17184" i="1"/>
  <c r="AA17184" i="1" s="1"/>
  <c r="U17179" i="1"/>
  <c r="T17179" i="1"/>
  <c r="W17179" i="1" s="1"/>
  <c r="S17179" i="1"/>
  <c r="AA17179" i="1" s="1"/>
  <c r="U17174" i="1"/>
  <c r="T17174" i="1"/>
  <c r="W17174" i="1" s="1"/>
  <c r="S17174" i="1"/>
  <c r="U17169" i="1"/>
  <c r="T17169" i="1"/>
  <c r="W17169" i="1" s="1"/>
  <c r="S17169" i="1"/>
  <c r="U17164" i="1"/>
  <c r="T17164" i="1"/>
  <c r="W17164" i="1" s="1"/>
  <c r="S17164" i="1"/>
  <c r="AA17164" i="1" s="1"/>
  <c r="U17159" i="1"/>
  <c r="T17159" i="1"/>
  <c r="W17159" i="1" s="1"/>
  <c r="S17159" i="1"/>
  <c r="AA17159" i="1" s="1"/>
  <c r="U17154" i="1"/>
  <c r="T17154" i="1"/>
  <c r="W17154" i="1" s="1"/>
  <c r="S17154" i="1"/>
  <c r="U17149" i="1"/>
  <c r="T17149" i="1"/>
  <c r="W17149" i="1" s="1"/>
  <c r="S17149" i="1"/>
  <c r="U17144" i="1"/>
  <c r="T17144" i="1"/>
  <c r="W17144" i="1" s="1"/>
  <c r="S17144" i="1"/>
  <c r="AA17144" i="1" s="1"/>
  <c r="U17139" i="1"/>
  <c r="T17139" i="1"/>
  <c r="W17139" i="1" s="1"/>
  <c r="S17139" i="1"/>
  <c r="AA17139" i="1" s="1"/>
  <c r="U17134" i="1"/>
  <c r="T17134" i="1"/>
  <c r="W17134" i="1" s="1"/>
  <c r="S17134" i="1"/>
  <c r="U17129" i="1"/>
  <c r="T17129" i="1"/>
  <c r="W17129" i="1" s="1"/>
  <c r="S17129" i="1"/>
  <c r="U17124" i="1"/>
  <c r="T17124" i="1"/>
  <c r="W17124" i="1" s="1"/>
  <c r="S17124" i="1"/>
  <c r="AA17124" i="1" s="1"/>
  <c r="U17119" i="1"/>
  <c r="T17119" i="1"/>
  <c r="W17119" i="1" s="1"/>
  <c r="S17119" i="1"/>
  <c r="AA17119" i="1" s="1"/>
  <c r="U17114" i="1"/>
  <c r="T17114" i="1"/>
  <c r="W17114" i="1" s="1"/>
  <c r="S17114" i="1"/>
  <c r="U17109" i="1"/>
  <c r="T17109" i="1"/>
  <c r="W17109" i="1" s="1"/>
  <c r="S17109" i="1"/>
  <c r="U17104" i="1"/>
  <c r="T17104" i="1"/>
  <c r="W17104" i="1" s="1"/>
  <c r="S17104" i="1"/>
  <c r="AA17104" i="1" s="1"/>
  <c r="U17099" i="1"/>
  <c r="T17099" i="1"/>
  <c r="W17099" i="1" s="1"/>
  <c r="S17099" i="1"/>
  <c r="AA17099" i="1" s="1"/>
  <c r="U17094" i="1"/>
  <c r="T17094" i="1"/>
  <c r="W17094" i="1" s="1"/>
  <c r="S17094" i="1"/>
  <c r="U17089" i="1"/>
  <c r="T17089" i="1"/>
  <c r="W17089" i="1" s="1"/>
  <c r="S17089" i="1"/>
  <c r="U17084" i="1"/>
  <c r="T17084" i="1"/>
  <c r="W17084" i="1" s="1"/>
  <c r="S17084" i="1"/>
  <c r="AA17084" i="1" s="1"/>
  <c r="U17079" i="1"/>
  <c r="T17079" i="1"/>
  <c r="W17079" i="1" s="1"/>
  <c r="S17079" i="1"/>
  <c r="AA17079" i="1" s="1"/>
  <c r="U17074" i="1"/>
  <c r="T17074" i="1"/>
  <c r="W17074" i="1" s="1"/>
  <c r="S17074" i="1"/>
  <c r="U17069" i="1"/>
  <c r="T17069" i="1"/>
  <c r="W17069" i="1" s="1"/>
  <c r="S17069" i="1"/>
  <c r="U17064" i="1"/>
  <c r="T17064" i="1"/>
  <c r="W17064" i="1" s="1"/>
  <c r="S17064" i="1"/>
  <c r="AA17064" i="1" s="1"/>
  <c r="U17059" i="1"/>
  <c r="T17059" i="1"/>
  <c r="W17059" i="1" s="1"/>
  <c r="S17059" i="1"/>
  <c r="AA17059" i="1" s="1"/>
  <c r="U17054" i="1"/>
  <c r="T17054" i="1"/>
  <c r="W17054" i="1" s="1"/>
  <c r="S17054" i="1"/>
  <c r="U17049" i="1"/>
  <c r="T17049" i="1"/>
  <c r="W17049" i="1" s="1"/>
  <c r="S17049" i="1"/>
  <c r="U17044" i="1"/>
  <c r="T17044" i="1"/>
  <c r="W17044" i="1" s="1"/>
  <c r="S17044" i="1"/>
  <c r="AA17044" i="1" s="1"/>
  <c r="U17039" i="1"/>
  <c r="T17039" i="1"/>
  <c r="W17039" i="1" s="1"/>
  <c r="S17039" i="1"/>
  <c r="AA17039" i="1" s="1"/>
  <c r="U17034" i="1"/>
  <c r="T17034" i="1"/>
  <c r="W17034" i="1" s="1"/>
  <c r="S17034" i="1"/>
  <c r="U17029" i="1"/>
  <c r="T17029" i="1"/>
  <c r="W17029" i="1" s="1"/>
  <c r="S17029" i="1"/>
  <c r="U17024" i="1"/>
  <c r="T17024" i="1"/>
  <c r="W17024" i="1" s="1"/>
  <c r="S17024" i="1"/>
  <c r="AA17024" i="1" s="1"/>
  <c r="U17019" i="1"/>
  <c r="T17019" i="1"/>
  <c r="W17019" i="1" s="1"/>
  <c r="S17019" i="1"/>
  <c r="AA17019" i="1" s="1"/>
  <c r="U17014" i="1"/>
  <c r="T17014" i="1"/>
  <c r="W17014" i="1" s="1"/>
  <c r="S17014" i="1"/>
  <c r="U17009" i="1"/>
  <c r="T17009" i="1"/>
  <c r="W17009" i="1" s="1"/>
  <c r="S17009" i="1"/>
  <c r="U17004" i="1"/>
  <c r="T17004" i="1"/>
  <c r="W17004" i="1" s="1"/>
  <c r="S17004" i="1"/>
  <c r="AA17004" i="1" s="1"/>
  <c r="U16999" i="1"/>
  <c r="T16999" i="1"/>
  <c r="W16999" i="1" s="1"/>
  <c r="S16999" i="1"/>
  <c r="AA16999" i="1" s="1"/>
  <c r="U16994" i="1"/>
  <c r="T16994" i="1"/>
  <c r="W16994" i="1" s="1"/>
  <c r="S16994" i="1"/>
  <c r="U16989" i="1"/>
  <c r="T16989" i="1"/>
  <c r="W16989" i="1" s="1"/>
  <c r="S16989" i="1"/>
  <c r="U16984" i="1"/>
  <c r="T16984" i="1"/>
  <c r="W16984" i="1" s="1"/>
  <c r="S16984" i="1"/>
  <c r="AA16984" i="1" s="1"/>
  <c r="U16979" i="1"/>
  <c r="T16979" i="1"/>
  <c r="W16979" i="1" s="1"/>
  <c r="S16979" i="1"/>
  <c r="AA16979" i="1" s="1"/>
  <c r="U16974" i="1"/>
  <c r="T16974" i="1"/>
  <c r="W16974" i="1" s="1"/>
  <c r="S16974" i="1"/>
  <c r="U16969" i="1"/>
  <c r="T16969" i="1"/>
  <c r="W16969" i="1" s="1"/>
  <c r="S16969" i="1"/>
  <c r="U16964" i="1"/>
  <c r="T16964" i="1"/>
  <c r="W16964" i="1" s="1"/>
  <c r="S16964" i="1"/>
  <c r="AA16964" i="1" s="1"/>
  <c r="U16959" i="1"/>
  <c r="T16959" i="1"/>
  <c r="W16959" i="1" s="1"/>
  <c r="S16959" i="1"/>
  <c r="AA16959" i="1" s="1"/>
  <c r="U16954" i="1"/>
  <c r="T16954" i="1"/>
  <c r="W16954" i="1" s="1"/>
  <c r="S16954" i="1"/>
  <c r="U16949" i="1"/>
  <c r="T16949" i="1"/>
  <c r="W16949" i="1" s="1"/>
  <c r="S16949" i="1"/>
  <c r="U16944" i="1"/>
  <c r="T16944" i="1"/>
  <c r="W16944" i="1" s="1"/>
  <c r="S16944" i="1"/>
  <c r="AA16944" i="1" s="1"/>
  <c r="U16939" i="1"/>
  <c r="T16939" i="1"/>
  <c r="W16939" i="1" s="1"/>
  <c r="S16939" i="1"/>
  <c r="AA16939" i="1" s="1"/>
  <c r="U16934" i="1"/>
  <c r="T16934" i="1"/>
  <c r="W16934" i="1" s="1"/>
  <c r="S16934" i="1"/>
  <c r="U16929" i="1"/>
  <c r="T16929" i="1"/>
  <c r="W16929" i="1" s="1"/>
  <c r="S16929" i="1"/>
  <c r="U16924" i="1"/>
  <c r="T16924" i="1"/>
  <c r="W16924" i="1" s="1"/>
  <c r="S16924" i="1"/>
  <c r="AA16924" i="1" s="1"/>
  <c r="U16919" i="1"/>
  <c r="T16919" i="1"/>
  <c r="W16919" i="1" s="1"/>
  <c r="S16919" i="1"/>
  <c r="AA16919" i="1" s="1"/>
  <c r="U16914" i="1"/>
  <c r="T16914" i="1"/>
  <c r="W16914" i="1" s="1"/>
  <c r="S16914" i="1"/>
  <c r="U16909" i="1"/>
  <c r="T16909" i="1"/>
  <c r="W16909" i="1" s="1"/>
  <c r="S16909" i="1"/>
  <c r="U16904" i="1"/>
  <c r="T16904" i="1"/>
  <c r="W16904" i="1" s="1"/>
  <c r="S16904" i="1"/>
  <c r="AA16904" i="1" s="1"/>
  <c r="U16899" i="1"/>
  <c r="T16899" i="1"/>
  <c r="W16899" i="1" s="1"/>
  <c r="S16899" i="1"/>
  <c r="AA16899" i="1" s="1"/>
  <c r="U16894" i="1"/>
  <c r="T16894" i="1"/>
  <c r="W16894" i="1" s="1"/>
  <c r="S16894" i="1"/>
  <c r="U16889" i="1"/>
  <c r="T16889" i="1"/>
  <c r="W16889" i="1" s="1"/>
  <c r="S16889" i="1"/>
  <c r="U16884" i="1"/>
  <c r="T16884" i="1"/>
  <c r="W16884" i="1" s="1"/>
  <c r="S16884" i="1"/>
  <c r="AA16884" i="1" s="1"/>
  <c r="U16879" i="1"/>
  <c r="T16879" i="1"/>
  <c r="W16879" i="1" s="1"/>
  <c r="S16879" i="1"/>
  <c r="AA16879" i="1" s="1"/>
  <c r="U16874" i="1"/>
  <c r="T16874" i="1"/>
  <c r="W16874" i="1" s="1"/>
  <c r="S16874" i="1"/>
  <c r="U16869" i="1"/>
  <c r="T16869" i="1"/>
  <c r="W16869" i="1" s="1"/>
  <c r="S16869" i="1"/>
  <c r="U16864" i="1"/>
  <c r="T16864" i="1"/>
  <c r="W16864" i="1" s="1"/>
  <c r="S16864" i="1"/>
  <c r="AA16864" i="1" s="1"/>
  <c r="U16859" i="1"/>
  <c r="T16859" i="1"/>
  <c r="W16859" i="1" s="1"/>
  <c r="S16859" i="1"/>
  <c r="AA16859" i="1" s="1"/>
  <c r="U16854" i="1"/>
  <c r="T16854" i="1"/>
  <c r="W16854" i="1" s="1"/>
  <c r="S16854" i="1"/>
  <c r="U16849" i="1"/>
  <c r="T16849" i="1"/>
  <c r="W16849" i="1" s="1"/>
  <c r="S16849" i="1"/>
  <c r="U16844" i="1"/>
  <c r="T16844" i="1"/>
  <c r="W16844" i="1" s="1"/>
  <c r="S16844" i="1"/>
  <c r="AA16844" i="1" s="1"/>
  <c r="U16839" i="1"/>
  <c r="T16839" i="1"/>
  <c r="W16839" i="1" s="1"/>
  <c r="S16839" i="1"/>
  <c r="AA16839" i="1" s="1"/>
  <c r="U16834" i="1"/>
  <c r="T16834" i="1"/>
  <c r="W16834" i="1" s="1"/>
  <c r="S16834" i="1"/>
  <c r="U16829" i="1"/>
  <c r="T16829" i="1"/>
  <c r="W16829" i="1" s="1"/>
  <c r="S16829" i="1"/>
  <c r="U16824" i="1"/>
  <c r="T16824" i="1"/>
  <c r="W16824" i="1" s="1"/>
  <c r="S16824" i="1"/>
  <c r="AA16824" i="1" s="1"/>
  <c r="U16819" i="1"/>
  <c r="T16819" i="1"/>
  <c r="W16819" i="1" s="1"/>
  <c r="S16819" i="1"/>
  <c r="AA16819" i="1" s="1"/>
  <c r="U16814" i="1"/>
  <c r="T16814" i="1"/>
  <c r="W16814" i="1" s="1"/>
  <c r="S16814" i="1"/>
  <c r="U16809" i="1"/>
  <c r="T16809" i="1"/>
  <c r="W16809" i="1" s="1"/>
  <c r="S16809" i="1"/>
  <c r="U16804" i="1"/>
  <c r="T16804" i="1"/>
  <c r="W16804" i="1" s="1"/>
  <c r="S16804" i="1"/>
  <c r="AA16804" i="1" s="1"/>
  <c r="U16799" i="1"/>
  <c r="T16799" i="1"/>
  <c r="W16799" i="1" s="1"/>
  <c r="S16799" i="1"/>
  <c r="AA16799" i="1" s="1"/>
  <c r="U16794" i="1"/>
  <c r="T16794" i="1"/>
  <c r="W16794" i="1" s="1"/>
  <c r="S16794" i="1"/>
  <c r="U16789" i="1"/>
  <c r="T16789" i="1"/>
  <c r="W16789" i="1" s="1"/>
  <c r="S16789" i="1"/>
  <c r="U16784" i="1"/>
  <c r="T16784" i="1"/>
  <c r="W16784" i="1" s="1"/>
  <c r="S16784" i="1"/>
  <c r="AA16784" i="1" s="1"/>
  <c r="U16779" i="1"/>
  <c r="T16779" i="1"/>
  <c r="W16779" i="1" s="1"/>
  <c r="S16779" i="1"/>
  <c r="AA16779" i="1" s="1"/>
  <c r="U16774" i="1"/>
  <c r="T16774" i="1"/>
  <c r="W16774" i="1" s="1"/>
  <c r="S16774" i="1"/>
  <c r="U16769" i="1"/>
  <c r="T16769" i="1"/>
  <c r="W16769" i="1" s="1"/>
  <c r="S16769" i="1"/>
  <c r="U16764" i="1"/>
  <c r="T16764" i="1"/>
  <c r="W16764" i="1" s="1"/>
  <c r="S16764" i="1"/>
  <c r="AA16764" i="1" s="1"/>
  <c r="U16759" i="1"/>
  <c r="T16759" i="1"/>
  <c r="W16759" i="1" s="1"/>
  <c r="S16759" i="1"/>
  <c r="AA16759" i="1" s="1"/>
  <c r="U16754" i="1"/>
  <c r="T16754" i="1"/>
  <c r="W16754" i="1" s="1"/>
  <c r="S16754" i="1"/>
  <c r="U16749" i="1"/>
  <c r="T16749" i="1"/>
  <c r="W16749" i="1" s="1"/>
  <c r="S16749" i="1"/>
  <c r="U16744" i="1"/>
  <c r="T16744" i="1"/>
  <c r="W16744" i="1" s="1"/>
  <c r="S16744" i="1"/>
  <c r="AA16744" i="1" s="1"/>
  <c r="U16739" i="1"/>
  <c r="T16739" i="1"/>
  <c r="W16739" i="1" s="1"/>
  <c r="S16739" i="1"/>
  <c r="AA16739" i="1" s="1"/>
  <c r="U16734" i="1"/>
  <c r="T16734" i="1"/>
  <c r="W16734" i="1" s="1"/>
  <c r="S16734" i="1"/>
  <c r="U16729" i="1"/>
  <c r="T16729" i="1"/>
  <c r="W16729" i="1" s="1"/>
  <c r="S16729" i="1"/>
  <c r="U16724" i="1"/>
  <c r="T16724" i="1"/>
  <c r="W16724" i="1" s="1"/>
  <c r="S16724" i="1"/>
  <c r="AA16724" i="1" s="1"/>
  <c r="U16719" i="1"/>
  <c r="T16719" i="1"/>
  <c r="W16719" i="1" s="1"/>
  <c r="S16719" i="1"/>
  <c r="AA16719" i="1" s="1"/>
  <c r="U16714" i="1"/>
  <c r="T16714" i="1"/>
  <c r="W16714" i="1" s="1"/>
  <c r="S16714" i="1"/>
  <c r="U16709" i="1"/>
  <c r="T16709" i="1"/>
  <c r="W16709" i="1" s="1"/>
  <c r="S16709" i="1"/>
  <c r="U16704" i="1"/>
  <c r="T16704" i="1"/>
  <c r="W16704" i="1" s="1"/>
  <c r="S16704" i="1"/>
  <c r="AA16704" i="1" s="1"/>
  <c r="U16699" i="1"/>
  <c r="T16699" i="1"/>
  <c r="W16699" i="1" s="1"/>
  <c r="S16699" i="1"/>
  <c r="AA16699" i="1" s="1"/>
  <c r="U16694" i="1"/>
  <c r="T16694" i="1"/>
  <c r="W16694" i="1" s="1"/>
  <c r="S16694" i="1"/>
  <c r="U16689" i="1"/>
  <c r="T16689" i="1"/>
  <c r="W16689" i="1" s="1"/>
  <c r="S16689" i="1"/>
  <c r="U16684" i="1"/>
  <c r="T16684" i="1"/>
  <c r="W16684" i="1" s="1"/>
  <c r="S16684" i="1"/>
  <c r="AA16684" i="1" s="1"/>
  <c r="U16679" i="1"/>
  <c r="T16679" i="1"/>
  <c r="W16679" i="1" s="1"/>
  <c r="S16679" i="1"/>
  <c r="AA16679" i="1" s="1"/>
  <c r="U16674" i="1"/>
  <c r="T16674" i="1"/>
  <c r="W16674" i="1" s="1"/>
  <c r="S16674" i="1"/>
  <c r="U16669" i="1"/>
  <c r="T16669" i="1"/>
  <c r="W16669" i="1" s="1"/>
  <c r="S16669" i="1"/>
  <c r="U16664" i="1"/>
  <c r="T16664" i="1"/>
  <c r="W16664" i="1" s="1"/>
  <c r="S16664" i="1"/>
  <c r="AA16664" i="1" s="1"/>
  <c r="U16659" i="1"/>
  <c r="T16659" i="1"/>
  <c r="W16659" i="1" s="1"/>
  <c r="S16659" i="1"/>
  <c r="AA16659" i="1" s="1"/>
  <c r="U16654" i="1"/>
  <c r="T16654" i="1"/>
  <c r="W16654" i="1" s="1"/>
  <c r="S16654" i="1"/>
  <c r="U16649" i="1"/>
  <c r="T16649" i="1"/>
  <c r="W16649" i="1" s="1"/>
  <c r="S16649" i="1"/>
  <c r="U16644" i="1"/>
  <c r="T16644" i="1"/>
  <c r="W16644" i="1" s="1"/>
  <c r="S16644" i="1"/>
  <c r="AA16644" i="1" s="1"/>
  <c r="U16639" i="1"/>
  <c r="T16639" i="1"/>
  <c r="W16639" i="1" s="1"/>
  <c r="S16639" i="1"/>
  <c r="AA16639" i="1" s="1"/>
  <c r="U16634" i="1"/>
  <c r="T16634" i="1"/>
  <c r="W16634" i="1" s="1"/>
  <c r="S16634" i="1"/>
  <c r="U16629" i="1"/>
  <c r="T16629" i="1"/>
  <c r="W16629" i="1" s="1"/>
  <c r="S16629" i="1"/>
  <c r="U16624" i="1"/>
  <c r="T16624" i="1"/>
  <c r="W16624" i="1" s="1"/>
  <c r="S16624" i="1"/>
  <c r="AA16624" i="1" s="1"/>
  <c r="U16619" i="1"/>
  <c r="T16619" i="1"/>
  <c r="W16619" i="1" s="1"/>
  <c r="S16619" i="1"/>
  <c r="AA16619" i="1" s="1"/>
  <c r="U16614" i="1"/>
  <c r="T16614" i="1"/>
  <c r="W16614" i="1" s="1"/>
  <c r="S16614" i="1"/>
  <c r="U16609" i="1"/>
  <c r="T16609" i="1"/>
  <c r="W16609" i="1" s="1"/>
  <c r="S16609" i="1"/>
  <c r="U16604" i="1"/>
  <c r="T16604" i="1"/>
  <c r="W16604" i="1" s="1"/>
  <c r="S16604" i="1"/>
  <c r="AA16604" i="1" s="1"/>
  <c r="U16599" i="1"/>
  <c r="T16599" i="1"/>
  <c r="W16599" i="1" s="1"/>
  <c r="S16599" i="1"/>
  <c r="AA16599" i="1" s="1"/>
  <c r="U16594" i="1"/>
  <c r="T16594" i="1"/>
  <c r="W16594" i="1" s="1"/>
  <c r="S16594" i="1"/>
  <c r="U16589" i="1"/>
  <c r="T16589" i="1"/>
  <c r="W16589" i="1" s="1"/>
  <c r="S16589" i="1"/>
  <c r="U16584" i="1"/>
  <c r="T16584" i="1"/>
  <c r="W16584" i="1" s="1"/>
  <c r="S16584" i="1"/>
  <c r="AA16584" i="1" s="1"/>
  <c r="U16579" i="1"/>
  <c r="T16579" i="1"/>
  <c r="W16579" i="1" s="1"/>
  <c r="S16579" i="1"/>
  <c r="AA16579" i="1" s="1"/>
  <c r="U16574" i="1"/>
  <c r="T16574" i="1"/>
  <c r="W16574" i="1" s="1"/>
  <c r="S16574" i="1"/>
  <c r="U16569" i="1"/>
  <c r="T16569" i="1"/>
  <c r="W16569" i="1" s="1"/>
  <c r="S16569" i="1"/>
  <c r="U16564" i="1"/>
  <c r="T16564" i="1"/>
  <c r="W16564" i="1" s="1"/>
  <c r="S16564" i="1"/>
  <c r="AA16564" i="1" s="1"/>
  <c r="U16559" i="1"/>
  <c r="T16559" i="1"/>
  <c r="W16559" i="1" s="1"/>
  <c r="S16559" i="1"/>
  <c r="AA16559" i="1" s="1"/>
  <c r="U16554" i="1"/>
  <c r="T16554" i="1"/>
  <c r="W16554" i="1" s="1"/>
  <c r="S16554" i="1"/>
  <c r="U16549" i="1"/>
  <c r="T16549" i="1"/>
  <c r="W16549" i="1" s="1"/>
  <c r="S16549" i="1"/>
  <c r="U16544" i="1"/>
  <c r="T16544" i="1"/>
  <c r="W16544" i="1" s="1"/>
  <c r="S16544" i="1"/>
  <c r="AA16544" i="1" s="1"/>
  <c r="U16539" i="1"/>
  <c r="T16539" i="1"/>
  <c r="W16539" i="1" s="1"/>
  <c r="S16539" i="1"/>
  <c r="AA16539" i="1" s="1"/>
  <c r="U16534" i="1"/>
  <c r="T16534" i="1"/>
  <c r="W16534" i="1" s="1"/>
  <c r="S16534" i="1"/>
  <c r="U16529" i="1"/>
  <c r="T16529" i="1"/>
  <c r="W16529" i="1" s="1"/>
  <c r="S16529" i="1"/>
  <c r="U16524" i="1"/>
  <c r="T16524" i="1"/>
  <c r="W16524" i="1" s="1"/>
  <c r="S16524" i="1"/>
  <c r="AA16524" i="1" s="1"/>
  <c r="U16519" i="1"/>
  <c r="T16519" i="1"/>
  <c r="W16519" i="1" s="1"/>
  <c r="S16519" i="1"/>
  <c r="AA16519" i="1" s="1"/>
  <c r="U16514" i="1"/>
  <c r="T16514" i="1"/>
  <c r="W16514" i="1" s="1"/>
  <c r="S16514" i="1"/>
  <c r="U16509" i="1"/>
  <c r="T16509" i="1"/>
  <c r="W16509" i="1" s="1"/>
  <c r="S16509" i="1"/>
  <c r="U16504" i="1"/>
  <c r="T16504" i="1"/>
  <c r="W16504" i="1" s="1"/>
  <c r="S16504" i="1"/>
  <c r="AA16504" i="1" s="1"/>
  <c r="U16499" i="1"/>
  <c r="T16499" i="1"/>
  <c r="W16499" i="1" s="1"/>
  <c r="S16499" i="1"/>
  <c r="AA16499" i="1" s="1"/>
  <c r="U16494" i="1"/>
  <c r="T16494" i="1"/>
  <c r="W16494" i="1" s="1"/>
  <c r="S16494" i="1"/>
  <c r="U16489" i="1"/>
  <c r="T16489" i="1"/>
  <c r="W16489" i="1" s="1"/>
  <c r="S16489" i="1"/>
  <c r="U16484" i="1"/>
  <c r="T16484" i="1"/>
  <c r="W16484" i="1" s="1"/>
  <c r="S16484" i="1"/>
  <c r="AA16484" i="1" s="1"/>
  <c r="U16479" i="1"/>
  <c r="T16479" i="1"/>
  <c r="W16479" i="1" s="1"/>
  <c r="S16479" i="1"/>
  <c r="AA16479" i="1" s="1"/>
  <c r="U16474" i="1"/>
  <c r="T16474" i="1"/>
  <c r="W16474" i="1" s="1"/>
  <c r="S16474" i="1"/>
  <c r="U16469" i="1"/>
  <c r="T16469" i="1"/>
  <c r="W16469" i="1" s="1"/>
  <c r="S16469" i="1"/>
  <c r="U16464" i="1"/>
  <c r="T16464" i="1"/>
  <c r="W16464" i="1" s="1"/>
  <c r="S16464" i="1"/>
  <c r="AA16464" i="1" s="1"/>
  <c r="U16459" i="1"/>
  <c r="T16459" i="1"/>
  <c r="W16459" i="1" s="1"/>
  <c r="S16459" i="1"/>
  <c r="AA16459" i="1" s="1"/>
  <c r="U16454" i="1"/>
  <c r="T16454" i="1"/>
  <c r="W16454" i="1" s="1"/>
  <c r="S16454" i="1"/>
  <c r="U16449" i="1"/>
  <c r="T16449" i="1"/>
  <c r="W16449" i="1" s="1"/>
  <c r="S16449" i="1"/>
  <c r="U16444" i="1"/>
  <c r="T16444" i="1"/>
  <c r="W16444" i="1" s="1"/>
  <c r="S16444" i="1"/>
  <c r="AA16444" i="1" s="1"/>
  <c r="U16439" i="1"/>
  <c r="T16439" i="1"/>
  <c r="W16439" i="1" s="1"/>
  <c r="S16439" i="1"/>
  <c r="AA16439" i="1" s="1"/>
  <c r="U16434" i="1"/>
  <c r="T16434" i="1"/>
  <c r="W16434" i="1" s="1"/>
  <c r="S16434" i="1"/>
  <c r="U16429" i="1"/>
  <c r="T16429" i="1"/>
  <c r="W16429" i="1" s="1"/>
  <c r="S16429" i="1"/>
  <c r="U16424" i="1"/>
  <c r="T16424" i="1"/>
  <c r="W16424" i="1" s="1"/>
  <c r="S16424" i="1"/>
  <c r="AA16424" i="1" s="1"/>
  <c r="U16419" i="1"/>
  <c r="T16419" i="1"/>
  <c r="W16419" i="1" s="1"/>
  <c r="S16419" i="1"/>
  <c r="AA16419" i="1" s="1"/>
  <c r="U16414" i="1"/>
  <c r="T16414" i="1"/>
  <c r="W16414" i="1" s="1"/>
  <c r="S16414" i="1"/>
  <c r="U16409" i="1"/>
  <c r="T16409" i="1"/>
  <c r="W16409" i="1" s="1"/>
  <c r="S16409" i="1"/>
  <c r="U16404" i="1"/>
  <c r="T16404" i="1"/>
  <c r="W16404" i="1" s="1"/>
  <c r="S16404" i="1"/>
  <c r="AA16404" i="1" s="1"/>
  <c r="U16399" i="1"/>
  <c r="T16399" i="1"/>
  <c r="W16399" i="1" s="1"/>
  <c r="S16399" i="1"/>
  <c r="AA16399" i="1" s="1"/>
  <c r="U16394" i="1"/>
  <c r="T16394" i="1"/>
  <c r="W16394" i="1" s="1"/>
  <c r="S16394" i="1"/>
  <c r="U16389" i="1"/>
  <c r="T16389" i="1"/>
  <c r="W16389" i="1" s="1"/>
  <c r="S16389" i="1"/>
  <c r="U16384" i="1"/>
  <c r="T16384" i="1"/>
  <c r="W16384" i="1" s="1"/>
  <c r="S16384" i="1"/>
  <c r="AA16384" i="1" s="1"/>
  <c r="U16379" i="1"/>
  <c r="T16379" i="1"/>
  <c r="W16379" i="1" s="1"/>
  <c r="S16379" i="1"/>
  <c r="AA16379" i="1" s="1"/>
  <c r="U16374" i="1"/>
  <c r="T16374" i="1"/>
  <c r="W16374" i="1" s="1"/>
  <c r="S16374" i="1"/>
  <c r="U16369" i="1"/>
  <c r="T16369" i="1"/>
  <c r="W16369" i="1" s="1"/>
  <c r="S16369" i="1"/>
  <c r="U16364" i="1"/>
  <c r="T16364" i="1"/>
  <c r="W16364" i="1" s="1"/>
  <c r="S16364" i="1"/>
  <c r="AA16364" i="1" s="1"/>
  <c r="U16359" i="1"/>
  <c r="T16359" i="1"/>
  <c r="W16359" i="1" s="1"/>
  <c r="S16359" i="1"/>
  <c r="AA16359" i="1" s="1"/>
  <c r="U16354" i="1"/>
  <c r="T16354" i="1"/>
  <c r="W16354" i="1" s="1"/>
  <c r="S16354" i="1"/>
  <c r="U16349" i="1"/>
  <c r="T16349" i="1"/>
  <c r="W16349" i="1" s="1"/>
  <c r="S16349" i="1"/>
  <c r="U16344" i="1"/>
  <c r="T16344" i="1"/>
  <c r="W16344" i="1" s="1"/>
  <c r="S16344" i="1"/>
  <c r="AA16344" i="1" s="1"/>
  <c r="U16339" i="1"/>
  <c r="T16339" i="1"/>
  <c r="W16339" i="1" s="1"/>
  <c r="S16339" i="1"/>
  <c r="AA16339" i="1" s="1"/>
  <c r="U16334" i="1"/>
  <c r="T16334" i="1"/>
  <c r="W16334" i="1" s="1"/>
  <c r="S16334" i="1"/>
  <c r="U16329" i="1"/>
  <c r="T16329" i="1"/>
  <c r="W16329" i="1" s="1"/>
  <c r="S16329" i="1"/>
  <c r="U16324" i="1"/>
  <c r="T16324" i="1"/>
  <c r="W16324" i="1" s="1"/>
  <c r="S16324" i="1"/>
  <c r="AA16324" i="1" s="1"/>
  <c r="U16319" i="1"/>
  <c r="T16319" i="1"/>
  <c r="W16319" i="1" s="1"/>
  <c r="S16319" i="1"/>
  <c r="AA16319" i="1" s="1"/>
  <c r="U16314" i="1"/>
  <c r="T16314" i="1"/>
  <c r="W16314" i="1" s="1"/>
  <c r="S16314" i="1"/>
  <c r="U16309" i="1"/>
  <c r="T16309" i="1"/>
  <c r="W16309" i="1" s="1"/>
  <c r="S16309" i="1"/>
  <c r="U16304" i="1"/>
  <c r="T16304" i="1"/>
  <c r="W16304" i="1" s="1"/>
  <c r="S16304" i="1"/>
  <c r="AA16304" i="1" s="1"/>
  <c r="U16299" i="1"/>
  <c r="T16299" i="1"/>
  <c r="W16299" i="1" s="1"/>
  <c r="S16299" i="1"/>
  <c r="AA16299" i="1" s="1"/>
  <c r="U16294" i="1"/>
  <c r="T16294" i="1"/>
  <c r="W16294" i="1" s="1"/>
  <c r="S16294" i="1"/>
  <c r="U16289" i="1"/>
  <c r="T16289" i="1"/>
  <c r="W16289" i="1" s="1"/>
  <c r="S16289" i="1"/>
  <c r="U16284" i="1"/>
  <c r="T16284" i="1"/>
  <c r="W16284" i="1" s="1"/>
  <c r="S16284" i="1"/>
  <c r="AA16284" i="1" s="1"/>
  <c r="U16279" i="1"/>
  <c r="T16279" i="1"/>
  <c r="W16279" i="1" s="1"/>
  <c r="S16279" i="1"/>
  <c r="AA16279" i="1" s="1"/>
  <c r="U16274" i="1"/>
  <c r="T16274" i="1"/>
  <c r="W16274" i="1" s="1"/>
  <c r="S16274" i="1"/>
  <c r="U16269" i="1"/>
  <c r="T16269" i="1"/>
  <c r="W16269" i="1" s="1"/>
  <c r="S16269" i="1"/>
  <c r="U16264" i="1"/>
  <c r="T16264" i="1"/>
  <c r="W16264" i="1" s="1"/>
  <c r="S16264" i="1"/>
  <c r="AA16264" i="1" s="1"/>
  <c r="U16259" i="1"/>
  <c r="T16259" i="1"/>
  <c r="W16259" i="1" s="1"/>
  <c r="S16259" i="1"/>
  <c r="AA16259" i="1" s="1"/>
  <c r="U16254" i="1"/>
  <c r="T16254" i="1"/>
  <c r="W16254" i="1" s="1"/>
  <c r="S16254" i="1"/>
  <c r="U16249" i="1"/>
  <c r="T16249" i="1"/>
  <c r="W16249" i="1" s="1"/>
  <c r="S16249" i="1"/>
  <c r="U16244" i="1"/>
  <c r="T16244" i="1"/>
  <c r="W16244" i="1" s="1"/>
  <c r="S16244" i="1"/>
  <c r="AA16244" i="1" s="1"/>
  <c r="U16239" i="1"/>
  <c r="T16239" i="1"/>
  <c r="W16239" i="1" s="1"/>
  <c r="S16239" i="1"/>
  <c r="AA16239" i="1" s="1"/>
  <c r="U16234" i="1"/>
  <c r="T16234" i="1"/>
  <c r="W16234" i="1" s="1"/>
  <c r="S16234" i="1"/>
  <c r="U16229" i="1"/>
  <c r="T16229" i="1"/>
  <c r="W16229" i="1" s="1"/>
  <c r="S16229" i="1"/>
  <c r="U16224" i="1"/>
  <c r="T16224" i="1"/>
  <c r="W16224" i="1" s="1"/>
  <c r="S16224" i="1"/>
  <c r="AA16224" i="1" s="1"/>
  <c r="U16219" i="1"/>
  <c r="T16219" i="1"/>
  <c r="W16219" i="1" s="1"/>
  <c r="S16219" i="1"/>
  <c r="AA16219" i="1" s="1"/>
  <c r="U16214" i="1"/>
  <c r="T16214" i="1"/>
  <c r="W16214" i="1" s="1"/>
  <c r="S16214" i="1"/>
  <c r="U16209" i="1"/>
  <c r="T16209" i="1"/>
  <c r="W16209" i="1" s="1"/>
  <c r="S16209" i="1"/>
  <c r="U16204" i="1"/>
  <c r="T16204" i="1"/>
  <c r="W16204" i="1" s="1"/>
  <c r="S16204" i="1"/>
  <c r="AA16204" i="1" s="1"/>
  <c r="U16199" i="1"/>
  <c r="T16199" i="1"/>
  <c r="W16199" i="1" s="1"/>
  <c r="S16199" i="1"/>
  <c r="AA16199" i="1" s="1"/>
  <c r="U16194" i="1"/>
  <c r="T16194" i="1"/>
  <c r="W16194" i="1" s="1"/>
  <c r="S16194" i="1"/>
  <c r="U16189" i="1"/>
  <c r="T16189" i="1"/>
  <c r="W16189" i="1" s="1"/>
  <c r="S16189" i="1"/>
  <c r="U16184" i="1"/>
  <c r="T16184" i="1"/>
  <c r="W16184" i="1" s="1"/>
  <c r="S16184" i="1"/>
  <c r="AA16184" i="1" s="1"/>
  <c r="U16179" i="1"/>
  <c r="T16179" i="1"/>
  <c r="W16179" i="1" s="1"/>
  <c r="S16179" i="1"/>
  <c r="AA16179" i="1" s="1"/>
  <c r="U16174" i="1"/>
  <c r="T16174" i="1"/>
  <c r="W16174" i="1" s="1"/>
  <c r="S16174" i="1"/>
  <c r="U16169" i="1"/>
  <c r="T16169" i="1"/>
  <c r="W16169" i="1" s="1"/>
  <c r="S16169" i="1"/>
  <c r="U16164" i="1"/>
  <c r="T16164" i="1"/>
  <c r="W16164" i="1" s="1"/>
  <c r="S16164" i="1"/>
  <c r="AA16164" i="1" s="1"/>
  <c r="U16159" i="1"/>
  <c r="T16159" i="1"/>
  <c r="W16159" i="1" s="1"/>
  <c r="S16159" i="1"/>
  <c r="AA16159" i="1" s="1"/>
  <c r="U16154" i="1"/>
  <c r="T16154" i="1"/>
  <c r="W16154" i="1" s="1"/>
  <c r="S16154" i="1"/>
  <c r="U16149" i="1"/>
  <c r="T16149" i="1"/>
  <c r="W16149" i="1" s="1"/>
  <c r="S16149" i="1"/>
  <c r="U16144" i="1"/>
  <c r="T16144" i="1"/>
  <c r="W16144" i="1" s="1"/>
  <c r="S16144" i="1"/>
  <c r="AA16144" i="1" s="1"/>
  <c r="U16139" i="1"/>
  <c r="T16139" i="1"/>
  <c r="W16139" i="1" s="1"/>
  <c r="S16139" i="1"/>
  <c r="AA16139" i="1" s="1"/>
  <c r="U16134" i="1"/>
  <c r="T16134" i="1"/>
  <c r="W16134" i="1" s="1"/>
  <c r="S16134" i="1"/>
  <c r="U16129" i="1"/>
  <c r="T16129" i="1"/>
  <c r="W16129" i="1" s="1"/>
  <c r="S16129" i="1"/>
  <c r="U16124" i="1"/>
  <c r="T16124" i="1"/>
  <c r="W16124" i="1" s="1"/>
  <c r="S16124" i="1"/>
  <c r="AA16124" i="1" s="1"/>
  <c r="U16119" i="1"/>
  <c r="T16119" i="1"/>
  <c r="W16119" i="1" s="1"/>
  <c r="S16119" i="1"/>
  <c r="AA16119" i="1" s="1"/>
  <c r="U16114" i="1"/>
  <c r="T16114" i="1"/>
  <c r="W16114" i="1" s="1"/>
  <c r="S16114" i="1"/>
  <c r="U16109" i="1"/>
  <c r="T16109" i="1"/>
  <c r="W16109" i="1" s="1"/>
  <c r="S16109" i="1"/>
  <c r="U16104" i="1"/>
  <c r="T16104" i="1"/>
  <c r="W16104" i="1" s="1"/>
  <c r="S16104" i="1"/>
  <c r="AA16104" i="1" s="1"/>
  <c r="U16099" i="1"/>
  <c r="T16099" i="1"/>
  <c r="W16099" i="1" s="1"/>
  <c r="S16099" i="1"/>
  <c r="AA16099" i="1" s="1"/>
  <c r="U16094" i="1"/>
  <c r="T16094" i="1"/>
  <c r="W16094" i="1" s="1"/>
  <c r="S16094" i="1"/>
  <c r="U16089" i="1"/>
  <c r="T16089" i="1"/>
  <c r="W16089" i="1" s="1"/>
  <c r="S16089" i="1"/>
  <c r="U16084" i="1"/>
  <c r="T16084" i="1"/>
  <c r="W16084" i="1" s="1"/>
  <c r="S16084" i="1"/>
  <c r="AA16084" i="1" s="1"/>
  <c r="U16079" i="1"/>
  <c r="T16079" i="1"/>
  <c r="W16079" i="1" s="1"/>
  <c r="S16079" i="1"/>
  <c r="AA16079" i="1" s="1"/>
  <c r="U16074" i="1"/>
  <c r="T16074" i="1"/>
  <c r="W16074" i="1" s="1"/>
  <c r="S16074" i="1"/>
  <c r="U16069" i="1"/>
  <c r="T16069" i="1"/>
  <c r="W16069" i="1" s="1"/>
  <c r="S16069" i="1"/>
  <c r="U16064" i="1"/>
  <c r="T16064" i="1"/>
  <c r="W16064" i="1" s="1"/>
  <c r="S16064" i="1"/>
  <c r="AA16064" i="1" s="1"/>
  <c r="U16059" i="1"/>
  <c r="T16059" i="1"/>
  <c r="W16059" i="1" s="1"/>
  <c r="S16059" i="1"/>
  <c r="AA16059" i="1" s="1"/>
  <c r="U16054" i="1"/>
  <c r="T16054" i="1"/>
  <c r="W16054" i="1" s="1"/>
  <c r="S16054" i="1"/>
  <c r="U16049" i="1"/>
  <c r="T16049" i="1"/>
  <c r="W16049" i="1" s="1"/>
  <c r="S16049" i="1"/>
  <c r="U16044" i="1"/>
  <c r="T16044" i="1"/>
  <c r="W16044" i="1" s="1"/>
  <c r="S16044" i="1"/>
  <c r="AA16044" i="1" s="1"/>
  <c r="U16039" i="1"/>
  <c r="T16039" i="1"/>
  <c r="W16039" i="1" s="1"/>
  <c r="S16039" i="1"/>
  <c r="AA16039" i="1" s="1"/>
  <c r="U16034" i="1"/>
  <c r="T16034" i="1"/>
  <c r="W16034" i="1" s="1"/>
  <c r="S16034" i="1"/>
  <c r="U16029" i="1"/>
  <c r="T16029" i="1"/>
  <c r="W16029" i="1" s="1"/>
  <c r="S16029" i="1"/>
  <c r="U16024" i="1"/>
  <c r="T16024" i="1"/>
  <c r="W16024" i="1" s="1"/>
  <c r="S16024" i="1"/>
  <c r="AA16024" i="1" s="1"/>
  <c r="U16019" i="1"/>
  <c r="T16019" i="1"/>
  <c r="W16019" i="1" s="1"/>
  <c r="S16019" i="1"/>
  <c r="AA16019" i="1" s="1"/>
  <c r="U16014" i="1"/>
  <c r="T16014" i="1"/>
  <c r="W16014" i="1" s="1"/>
  <c r="S16014" i="1"/>
  <c r="U16009" i="1"/>
  <c r="T16009" i="1"/>
  <c r="W16009" i="1" s="1"/>
  <c r="S16009" i="1"/>
  <c r="U16004" i="1"/>
  <c r="T16004" i="1"/>
  <c r="W16004" i="1" s="1"/>
  <c r="S16004" i="1"/>
  <c r="AA16004" i="1" s="1"/>
  <c r="U15999" i="1"/>
  <c r="T15999" i="1"/>
  <c r="W15999" i="1" s="1"/>
  <c r="S15999" i="1"/>
  <c r="AA15999" i="1" s="1"/>
  <c r="U15994" i="1"/>
  <c r="T15994" i="1"/>
  <c r="W15994" i="1" s="1"/>
  <c r="S15994" i="1"/>
  <c r="U15989" i="1"/>
  <c r="T15989" i="1"/>
  <c r="W15989" i="1" s="1"/>
  <c r="S15989" i="1"/>
  <c r="U15984" i="1"/>
  <c r="T15984" i="1"/>
  <c r="W15984" i="1" s="1"/>
  <c r="S15984" i="1"/>
  <c r="AA15984" i="1" s="1"/>
  <c r="U15979" i="1"/>
  <c r="T15979" i="1"/>
  <c r="W15979" i="1" s="1"/>
  <c r="S15979" i="1"/>
  <c r="AA15979" i="1" s="1"/>
  <c r="U15974" i="1"/>
  <c r="T15974" i="1"/>
  <c r="W15974" i="1" s="1"/>
  <c r="S15974" i="1"/>
  <c r="U15969" i="1"/>
  <c r="T15969" i="1"/>
  <c r="W15969" i="1" s="1"/>
  <c r="S15969" i="1"/>
  <c r="U15964" i="1"/>
  <c r="T15964" i="1"/>
  <c r="W15964" i="1" s="1"/>
  <c r="S15964" i="1"/>
  <c r="AA15964" i="1" s="1"/>
  <c r="U15959" i="1"/>
  <c r="T15959" i="1"/>
  <c r="W15959" i="1" s="1"/>
  <c r="S15959" i="1"/>
  <c r="AA15959" i="1" s="1"/>
  <c r="U15954" i="1"/>
  <c r="T15954" i="1"/>
  <c r="W15954" i="1" s="1"/>
  <c r="S15954" i="1"/>
  <c r="U15949" i="1"/>
  <c r="T15949" i="1"/>
  <c r="W15949" i="1" s="1"/>
  <c r="S15949" i="1"/>
  <c r="U15944" i="1"/>
  <c r="T15944" i="1"/>
  <c r="W15944" i="1" s="1"/>
  <c r="S15944" i="1"/>
  <c r="AA15944" i="1" s="1"/>
  <c r="U15939" i="1"/>
  <c r="T15939" i="1"/>
  <c r="W15939" i="1" s="1"/>
  <c r="S15939" i="1"/>
  <c r="AA15939" i="1" s="1"/>
  <c r="U15934" i="1"/>
  <c r="T15934" i="1"/>
  <c r="W15934" i="1" s="1"/>
  <c r="S15934" i="1"/>
  <c r="U15929" i="1"/>
  <c r="T15929" i="1"/>
  <c r="W15929" i="1" s="1"/>
  <c r="S15929" i="1"/>
  <c r="U15924" i="1"/>
  <c r="T15924" i="1"/>
  <c r="W15924" i="1" s="1"/>
  <c r="S15924" i="1"/>
  <c r="AA15924" i="1" s="1"/>
  <c r="U15919" i="1"/>
  <c r="T15919" i="1"/>
  <c r="W15919" i="1" s="1"/>
  <c r="S15919" i="1"/>
  <c r="AA15919" i="1" s="1"/>
  <c r="U15914" i="1"/>
  <c r="T15914" i="1"/>
  <c r="W15914" i="1" s="1"/>
  <c r="S15914" i="1"/>
  <c r="U15909" i="1"/>
  <c r="T15909" i="1"/>
  <c r="W15909" i="1" s="1"/>
  <c r="S15909" i="1"/>
  <c r="U15904" i="1"/>
  <c r="T15904" i="1"/>
  <c r="W15904" i="1" s="1"/>
  <c r="S15904" i="1"/>
  <c r="AA15904" i="1" s="1"/>
  <c r="U15899" i="1"/>
  <c r="T15899" i="1"/>
  <c r="W15899" i="1" s="1"/>
  <c r="S15899" i="1"/>
  <c r="AA15899" i="1" s="1"/>
  <c r="U15894" i="1"/>
  <c r="T15894" i="1"/>
  <c r="W15894" i="1" s="1"/>
  <c r="S15894" i="1"/>
  <c r="U15889" i="1"/>
  <c r="T15889" i="1"/>
  <c r="W15889" i="1" s="1"/>
  <c r="S15889" i="1"/>
  <c r="U15884" i="1"/>
  <c r="T15884" i="1"/>
  <c r="W15884" i="1" s="1"/>
  <c r="S15884" i="1"/>
  <c r="AA15884" i="1" s="1"/>
  <c r="U15879" i="1"/>
  <c r="T15879" i="1"/>
  <c r="W15879" i="1" s="1"/>
  <c r="S15879" i="1"/>
  <c r="AA15879" i="1" s="1"/>
  <c r="U15874" i="1"/>
  <c r="T15874" i="1"/>
  <c r="W15874" i="1" s="1"/>
  <c r="S15874" i="1"/>
  <c r="U15869" i="1"/>
  <c r="T15869" i="1"/>
  <c r="W15869" i="1" s="1"/>
  <c r="S15869" i="1"/>
  <c r="U15864" i="1"/>
  <c r="T15864" i="1"/>
  <c r="W15864" i="1" s="1"/>
  <c r="S15864" i="1"/>
  <c r="AA15864" i="1" s="1"/>
  <c r="U15859" i="1"/>
  <c r="T15859" i="1"/>
  <c r="W15859" i="1" s="1"/>
  <c r="S15859" i="1"/>
  <c r="AA15859" i="1" s="1"/>
  <c r="U15854" i="1"/>
  <c r="T15854" i="1"/>
  <c r="W15854" i="1" s="1"/>
  <c r="S15854" i="1"/>
  <c r="U15849" i="1"/>
  <c r="T15849" i="1"/>
  <c r="W15849" i="1" s="1"/>
  <c r="S15849" i="1"/>
  <c r="U15844" i="1"/>
  <c r="T15844" i="1"/>
  <c r="W15844" i="1" s="1"/>
  <c r="S15844" i="1"/>
  <c r="AA15844" i="1" s="1"/>
  <c r="U15839" i="1"/>
  <c r="T15839" i="1"/>
  <c r="W15839" i="1" s="1"/>
  <c r="S15839" i="1"/>
  <c r="AA15839" i="1" s="1"/>
  <c r="U15834" i="1"/>
  <c r="T15834" i="1"/>
  <c r="W15834" i="1" s="1"/>
  <c r="S15834" i="1"/>
  <c r="U15829" i="1"/>
  <c r="T15829" i="1"/>
  <c r="W15829" i="1" s="1"/>
  <c r="S15829" i="1"/>
  <c r="U15824" i="1"/>
  <c r="T15824" i="1"/>
  <c r="W15824" i="1" s="1"/>
  <c r="S15824" i="1"/>
  <c r="AA15824" i="1" s="1"/>
  <c r="U15819" i="1"/>
  <c r="T15819" i="1"/>
  <c r="W15819" i="1" s="1"/>
  <c r="S15819" i="1"/>
  <c r="AA15819" i="1" s="1"/>
  <c r="U15814" i="1"/>
  <c r="T15814" i="1"/>
  <c r="W15814" i="1" s="1"/>
  <c r="S15814" i="1"/>
  <c r="U15809" i="1"/>
  <c r="T15809" i="1"/>
  <c r="W15809" i="1" s="1"/>
  <c r="S15809" i="1"/>
  <c r="U15804" i="1"/>
  <c r="T15804" i="1"/>
  <c r="W15804" i="1" s="1"/>
  <c r="S15804" i="1"/>
  <c r="AA15804" i="1" s="1"/>
  <c r="U15799" i="1"/>
  <c r="T15799" i="1"/>
  <c r="W15799" i="1" s="1"/>
  <c r="S15799" i="1"/>
  <c r="AA15799" i="1" s="1"/>
  <c r="U15794" i="1"/>
  <c r="T15794" i="1"/>
  <c r="W15794" i="1" s="1"/>
  <c r="S15794" i="1"/>
  <c r="U15789" i="1"/>
  <c r="T15789" i="1"/>
  <c r="W15789" i="1" s="1"/>
  <c r="S15789" i="1"/>
  <c r="U15784" i="1"/>
  <c r="T15784" i="1"/>
  <c r="W15784" i="1" s="1"/>
  <c r="S15784" i="1"/>
  <c r="AA15784" i="1" s="1"/>
  <c r="U15779" i="1"/>
  <c r="T15779" i="1"/>
  <c r="W15779" i="1" s="1"/>
  <c r="S15779" i="1"/>
  <c r="AA15779" i="1" s="1"/>
  <c r="U15774" i="1"/>
  <c r="T15774" i="1"/>
  <c r="W15774" i="1" s="1"/>
  <c r="S15774" i="1"/>
  <c r="U15769" i="1"/>
  <c r="T15769" i="1"/>
  <c r="W15769" i="1" s="1"/>
  <c r="S15769" i="1"/>
  <c r="U15764" i="1"/>
  <c r="T15764" i="1"/>
  <c r="W15764" i="1" s="1"/>
  <c r="S15764" i="1"/>
  <c r="AA15764" i="1" s="1"/>
  <c r="U15759" i="1"/>
  <c r="T15759" i="1"/>
  <c r="W15759" i="1" s="1"/>
  <c r="S15759" i="1"/>
  <c r="AA15759" i="1" s="1"/>
  <c r="U15754" i="1"/>
  <c r="T15754" i="1"/>
  <c r="W15754" i="1" s="1"/>
  <c r="S15754" i="1"/>
  <c r="U15749" i="1"/>
  <c r="T15749" i="1"/>
  <c r="W15749" i="1" s="1"/>
  <c r="S15749" i="1"/>
  <c r="U15744" i="1"/>
  <c r="T15744" i="1"/>
  <c r="W15744" i="1" s="1"/>
  <c r="S15744" i="1"/>
  <c r="AA15744" i="1" s="1"/>
  <c r="U15739" i="1"/>
  <c r="T15739" i="1"/>
  <c r="W15739" i="1" s="1"/>
  <c r="S15739" i="1"/>
  <c r="AA15739" i="1" s="1"/>
  <c r="U15734" i="1"/>
  <c r="T15734" i="1"/>
  <c r="W15734" i="1" s="1"/>
  <c r="S15734" i="1"/>
  <c r="U15729" i="1"/>
  <c r="T15729" i="1"/>
  <c r="W15729" i="1" s="1"/>
  <c r="S15729" i="1"/>
  <c r="U15724" i="1"/>
  <c r="T15724" i="1"/>
  <c r="W15724" i="1" s="1"/>
  <c r="S15724" i="1"/>
  <c r="AA15724" i="1" s="1"/>
  <c r="U15719" i="1"/>
  <c r="T15719" i="1"/>
  <c r="W15719" i="1" s="1"/>
  <c r="S15719" i="1"/>
  <c r="AA15719" i="1" s="1"/>
  <c r="U15714" i="1"/>
  <c r="T15714" i="1"/>
  <c r="W15714" i="1" s="1"/>
  <c r="S15714" i="1"/>
  <c r="U15709" i="1"/>
  <c r="T15709" i="1"/>
  <c r="W15709" i="1" s="1"/>
  <c r="S15709" i="1"/>
  <c r="U15704" i="1"/>
  <c r="T15704" i="1"/>
  <c r="W15704" i="1" s="1"/>
  <c r="S15704" i="1"/>
  <c r="AA15704" i="1" s="1"/>
  <c r="U15699" i="1"/>
  <c r="T15699" i="1"/>
  <c r="W15699" i="1" s="1"/>
  <c r="S15699" i="1"/>
  <c r="AA15699" i="1" s="1"/>
  <c r="U15694" i="1"/>
  <c r="T15694" i="1"/>
  <c r="W15694" i="1" s="1"/>
  <c r="S15694" i="1"/>
  <c r="U15689" i="1"/>
  <c r="T15689" i="1"/>
  <c r="W15689" i="1" s="1"/>
  <c r="S15689" i="1"/>
  <c r="U15684" i="1"/>
  <c r="T15684" i="1"/>
  <c r="W15684" i="1" s="1"/>
  <c r="S15684" i="1"/>
  <c r="AA15684" i="1" s="1"/>
  <c r="U15679" i="1"/>
  <c r="T15679" i="1"/>
  <c r="W15679" i="1" s="1"/>
  <c r="S15679" i="1"/>
  <c r="AA15679" i="1" s="1"/>
  <c r="U15674" i="1"/>
  <c r="T15674" i="1"/>
  <c r="W15674" i="1" s="1"/>
  <c r="S15674" i="1"/>
  <c r="U15669" i="1"/>
  <c r="T15669" i="1"/>
  <c r="W15669" i="1" s="1"/>
  <c r="S15669" i="1"/>
  <c r="U15664" i="1"/>
  <c r="T15664" i="1"/>
  <c r="W15664" i="1" s="1"/>
  <c r="S15664" i="1"/>
  <c r="AA15664" i="1" s="1"/>
  <c r="U15659" i="1"/>
  <c r="T15659" i="1"/>
  <c r="W15659" i="1" s="1"/>
  <c r="S15659" i="1"/>
  <c r="AA15659" i="1" s="1"/>
  <c r="U15654" i="1"/>
  <c r="T15654" i="1"/>
  <c r="W15654" i="1" s="1"/>
  <c r="S15654" i="1"/>
  <c r="U15649" i="1"/>
  <c r="T15649" i="1"/>
  <c r="W15649" i="1" s="1"/>
  <c r="S15649" i="1"/>
  <c r="U15644" i="1"/>
  <c r="T15644" i="1"/>
  <c r="W15644" i="1" s="1"/>
  <c r="S15644" i="1"/>
  <c r="AA15644" i="1" s="1"/>
  <c r="U15639" i="1"/>
  <c r="T15639" i="1"/>
  <c r="W15639" i="1" s="1"/>
  <c r="S15639" i="1"/>
  <c r="AA15639" i="1" s="1"/>
  <c r="U15634" i="1"/>
  <c r="T15634" i="1"/>
  <c r="W15634" i="1" s="1"/>
  <c r="S15634" i="1"/>
  <c r="U15629" i="1"/>
  <c r="T15629" i="1"/>
  <c r="W15629" i="1" s="1"/>
  <c r="S15629" i="1"/>
  <c r="U15624" i="1"/>
  <c r="T15624" i="1"/>
  <c r="W15624" i="1" s="1"/>
  <c r="S15624" i="1"/>
  <c r="AA15624" i="1" s="1"/>
  <c r="U15619" i="1"/>
  <c r="T15619" i="1"/>
  <c r="W15619" i="1" s="1"/>
  <c r="S15619" i="1"/>
  <c r="AA15619" i="1" s="1"/>
  <c r="U15614" i="1"/>
  <c r="T15614" i="1"/>
  <c r="W15614" i="1" s="1"/>
  <c r="S15614" i="1"/>
  <c r="U15609" i="1"/>
  <c r="T15609" i="1"/>
  <c r="W15609" i="1" s="1"/>
  <c r="S15609" i="1"/>
  <c r="U15604" i="1"/>
  <c r="T15604" i="1"/>
  <c r="W15604" i="1" s="1"/>
  <c r="S15604" i="1"/>
  <c r="AA15604" i="1" s="1"/>
  <c r="U15599" i="1"/>
  <c r="T15599" i="1"/>
  <c r="W15599" i="1" s="1"/>
  <c r="S15599" i="1"/>
  <c r="AA15599" i="1" s="1"/>
  <c r="U15594" i="1"/>
  <c r="T15594" i="1"/>
  <c r="W15594" i="1" s="1"/>
  <c r="S15594" i="1"/>
  <c r="U15589" i="1"/>
  <c r="T15589" i="1"/>
  <c r="W15589" i="1" s="1"/>
  <c r="S15589" i="1"/>
  <c r="U15584" i="1"/>
  <c r="T15584" i="1"/>
  <c r="W15584" i="1" s="1"/>
  <c r="S15584" i="1"/>
  <c r="AA15584" i="1" s="1"/>
  <c r="U15579" i="1"/>
  <c r="T15579" i="1"/>
  <c r="W15579" i="1" s="1"/>
  <c r="S15579" i="1"/>
  <c r="AA15579" i="1" s="1"/>
  <c r="U15574" i="1"/>
  <c r="T15574" i="1"/>
  <c r="W15574" i="1" s="1"/>
  <c r="S15574" i="1"/>
  <c r="U15569" i="1"/>
  <c r="T15569" i="1"/>
  <c r="W15569" i="1" s="1"/>
  <c r="S15569" i="1"/>
  <c r="U15564" i="1"/>
  <c r="T15564" i="1"/>
  <c r="W15564" i="1" s="1"/>
  <c r="S15564" i="1"/>
  <c r="AA15564" i="1" s="1"/>
  <c r="U15559" i="1"/>
  <c r="T15559" i="1"/>
  <c r="W15559" i="1" s="1"/>
  <c r="S15559" i="1"/>
  <c r="AA15559" i="1" s="1"/>
  <c r="U15554" i="1"/>
  <c r="T15554" i="1"/>
  <c r="W15554" i="1" s="1"/>
  <c r="S15554" i="1"/>
  <c r="U15549" i="1"/>
  <c r="T15549" i="1"/>
  <c r="W15549" i="1" s="1"/>
  <c r="S15549" i="1"/>
  <c r="U15544" i="1"/>
  <c r="T15544" i="1"/>
  <c r="W15544" i="1" s="1"/>
  <c r="S15544" i="1"/>
  <c r="AA15544" i="1" s="1"/>
  <c r="U15539" i="1"/>
  <c r="T15539" i="1"/>
  <c r="W15539" i="1" s="1"/>
  <c r="S15539" i="1"/>
  <c r="AA15539" i="1" s="1"/>
  <c r="U15534" i="1"/>
  <c r="T15534" i="1"/>
  <c r="W15534" i="1" s="1"/>
  <c r="S15534" i="1"/>
  <c r="U15529" i="1"/>
  <c r="T15529" i="1"/>
  <c r="W15529" i="1" s="1"/>
  <c r="S15529" i="1"/>
  <c r="U15524" i="1"/>
  <c r="T15524" i="1"/>
  <c r="W15524" i="1" s="1"/>
  <c r="S15524" i="1"/>
  <c r="AA15524" i="1" s="1"/>
  <c r="U15519" i="1"/>
  <c r="T15519" i="1"/>
  <c r="W15519" i="1" s="1"/>
  <c r="S15519" i="1"/>
  <c r="AA15519" i="1" s="1"/>
  <c r="U15514" i="1"/>
  <c r="T15514" i="1"/>
  <c r="W15514" i="1" s="1"/>
  <c r="S15514" i="1"/>
  <c r="U15509" i="1"/>
  <c r="T15509" i="1"/>
  <c r="W15509" i="1" s="1"/>
  <c r="S15509" i="1"/>
  <c r="U15504" i="1"/>
  <c r="T15504" i="1"/>
  <c r="W15504" i="1" s="1"/>
  <c r="S15504" i="1"/>
  <c r="AA15504" i="1" s="1"/>
  <c r="U15499" i="1"/>
  <c r="T15499" i="1"/>
  <c r="W15499" i="1" s="1"/>
  <c r="S15499" i="1"/>
  <c r="AA15499" i="1" s="1"/>
  <c r="U15494" i="1"/>
  <c r="T15494" i="1"/>
  <c r="W15494" i="1" s="1"/>
  <c r="S15494" i="1"/>
  <c r="U15489" i="1"/>
  <c r="T15489" i="1"/>
  <c r="W15489" i="1" s="1"/>
  <c r="S15489" i="1"/>
  <c r="U15484" i="1"/>
  <c r="T15484" i="1"/>
  <c r="W15484" i="1" s="1"/>
  <c r="S15484" i="1"/>
  <c r="AA15484" i="1" s="1"/>
  <c r="U15479" i="1"/>
  <c r="T15479" i="1"/>
  <c r="W15479" i="1" s="1"/>
  <c r="S15479" i="1"/>
  <c r="AA15479" i="1" s="1"/>
  <c r="U15474" i="1"/>
  <c r="T15474" i="1"/>
  <c r="W15474" i="1" s="1"/>
  <c r="S15474" i="1"/>
  <c r="U15469" i="1"/>
  <c r="T15469" i="1"/>
  <c r="W15469" i="1" s="1"/>
  <c r="S15469" i="1"/>
  <c r="U15464" i="1"/>
  <c r="T15464" i="1"/>
  <c r="W15464" i="1" s="1"/>
  <c r="S15464" i="1"/>
  <c r="AA15464" i="1" s="1"/>
  <c r="U15459" i="1"/>
  <c r="T15459" i="1"/>
  <c r="W15459" i="1" s="1"/>
  <c r="S15459" i="1"/>
  <c r="AA15459" i="1" s="1"/>
  <c r="U15454" i="1"/>
  <c r="T15454" i="1"/>
  <c r="W15454" i="1" s="1"/>
  <c r="S15454" i="1"/>
  <c r="U15449" i="1"/>
  <c r="T15449" i="1"/>
  <c r="W15449" i="1" s="1"/>
  <c r="S15449" i="1"/>
  <c r="U15444" i="1"/>
  <c r="T15444" i="1"/>
  <c r="W15444" i="1" s="1"/>
  <c r="S15444" i="1"/>
  <c r="AA15444" i="1" s="1"/>
  <c r="U15439" i="1"/>
  <c r="T15439" i="1"/>
  <c r="W15439" i="1" s="1"/>
  <c r="S15439" i="1"/>
  <c r="AA15439" i="1" s="1"/>
  <c r="U15434" i="1"/>
  <c r="T15434" i="1"/>
  <c r="W15434" i="1" s="1"/>
  <c r="S15434" i="1"/>
  <c r="U15429" i="1"/>
  <c r="T15429" i="1"/>
  <c r="W15429" i="1" s="1"/>
  <c r="S15429" i="1"/>
  <c r="U15424" i="1"/>
  <c r="T15424" i="1"/>
  <c r="W15424" i="1" s="1"/>
  <c r="S15424" i="1"/>
  <c r="AA15424" i="1" s="1"/>
  <c r="U15419" i="1"/>
  <c r="T15419" i="1"/>
  <c r="W15419" i="1" s="1"/>
  <c r="S15419" i="1"/>
  <c r="AA15419" i="1" s="1"/>
  <c r="U15414" i="1"/>
  <c r="T15414" i="1"/>
  <c r="W15414" i="1" s="1"/>
  <c r="S15414" i="1"/>
  <c r="U15409" i="1"/>
  <c r="T15409" i="1"/>
  <c r="W15409" i="1" s="1"/>
  <c r="S15409" i="1"/>
  <c r="U15404" i="1"/>
  <c r="T15404" i="1"/>
  <c r="W15404" i="1" s="1"/>
  <c r="S15404" i="1"/>
  <c r="AA15404" i="1" s="1"/>
  <c r="U15399" i="1"/>
  <c r="T15399" i="1"/>
  <c r="W15399" i="1" s="1"/>
  <c r="S15399" i="1"/>
  <c r="AA15399" i="1" s="1"/>
  <c r="U15394" i="1"/>
  <c r="T15394" i="1"/>
  <c r="W15394" i="1" s="1"/>
  <c r="S15394" i="1"/>
  <c r="U15389" i="1"/>
  <c r="T15389" i="1"/>
  <c r="W15389" i="1" s="1"/>
  <c r="S15389" i="1"/>
  <c r="U15384" i="1"/>
  <c r="T15384" i="1"/>
  <c r="W15384" i="1" s="1"/>
  <c r="S15384" i="1"/>
  <c r="AA15384" i="1" s="1"/>
  <c r="U15379" i="1"/>
  <c r="T15379" i="1"/>
  <c r="W15379" i="1" s="1"/>
  <c r="S15379" i="1"/>
  <c r="AA15379" i="1" s="1"/>
  <c r="U15374" i="1"/>
  <c r="T15374" i="1"/>
  <c r="W15374" i="1" s="1"/>
  <c r="S15374" i="1"/>
  <c r="U15369" i="1"/>
  <c r="T15369" i="1"/>
  <c r="W15369" i="1" s="1"/>
  <c r="S15369" i="1"/>
  <c r="U15364" i="1"/>
  <c r="T15364" i="1"/>
  <c r="W15364" i="1" s="1"/>
  <c r="S15364" i="1"/>
  <c r="AA15364" i="1" s="1"/>
  <c r="U15359" i="1"/>
  <c r="T15359" i="1"/>
  <c r="W15359" i="1" s="1"/>
  <c r="S15359" i="1"/>
  <c r="AA15359" i="1" s="1"/>
  <c r="U15354" i="1"/>
  <c r="T15354" i="1"/>
  <c r="W15354" i="1" s="1"/>
  <c r="S15354" i="1"/>
  <c r="U15349" i="1"/>
  <c r="T15349" i="1"/>
  <c r="W15349" i="1" s="1"/>
  <c r="S15349" i="1"/>
  <c r="U15344" i="1"/>
  <c r="T15344" i="1"/>
  <c r="W15344" i="1" s="1"/>
  <c r="S15344" i="1"/>
  <c r="AA15344" i="1" s="1"/>
  <c r="U15339" i="1"/>
  <c r="T15339" i="1"/>
  <c r="W15339" i="1" s="1"/>
  <c r="S15339" i="1"/>
  <c r="AA15339" i="1" s="1"/>
  <c r="U15334" i="1"/>
  <c r="T15334" i="1"/>
  <c r="W15334" i="1" s="1"/>
  <c r="S15334" i="1"/>
  <c r="U15329" i="1"/>
  <c r="T15329" i="1"/>
  <c r="W15329" i="1" s="1"/>
  <c r="S15329" i="1"/>
  <c r="U15324" i="1"/>
  <c r="T15324" i="1"/>
  <c r="W15324" i="1" s="1"/>
  <c r="S15324" i="1"/>
  <c r="AA15324" i="1" s="1"/>
  <c r="U15319" i="1"/>
  <c r="T15319" i="1"/>
  <c r="W15319" i="1" s="1"/>
  <c r="S15319" i="1"/>
  <c r="AA15319" i="1" s="1"/>
  <c r="U15314" i="1"/>
  <c r="T15314" i="1"/>
  <c r="W15314" i="1" s="1"/>
  <c r="S15314" i="1"/>
  <c r="U15309" i="1"/>
  <c r="T15309" i="1"/>
  <c r="W15309" i="1" s="1"/>
  <c r="S15309" i="1"/>
  <c r="U15304" i="1"/>
  <c r="T15304" i="1"/>
  <c r="W15304" i="1" s="1"/>
  <c r="S15304" i="1"/>
  <c r="AA15304" i="1" s="1"/>
  <c r="U15299" i="1"/>
  <c r="T15299" i="1"/>
  <c r="W15299" i="1" s="1"/>
  <c r="S15299" i="1"/>
  <c r="AA15299" i="1" s="1"/>
  <c r="U15294" i="1"/>
  <c r="T15294" i="1"/>
  <c r="W15294" i="1" s="1"/>
  <c r="S15294" i="1"/>
  <c r="U15289" i="1"/>
  <c r="T15289" i="1"/>
  <c r="W15289" i="1" s="1"/>
  <c r="S15289" i="1"/>
  <c r="U15284" i="1"/>
  <c r="T15284" i="1"/>
  <c r="W15284" i="1" s="1"/>
  <c r="S15284" i="1"/>
  <c r="AA15284" i="1" s="1"/>
  <c r="U15279" i="1"/>
  <c r="T15279" i="1"/>
  <c r="W15279" i="1" s="1"/>
  <c r="S15279" i="1"/>
  <c r="AA15279" i="1" s="1"/>
  <c r="U15274" i="1"/>
  <c r="T15274" i="1"/>
  <c r="W15274" i="1" s="1"/>
  <c r="S15274" i="1"/>
  <c r="U15269" i="1"/>
  <c r="T15269" i="1"/>
  <c r="W15269" i="1" s="1"/>
  <c r="S15269" i="1"/>
  <c r="U15264" i="1"/>
  <c r="T15264" i="1"/>
  <c r="W15264" i="1" s="1"/>
  <c r="S15264" i="1"/>
  <c r="AA15264" i="1" s="1"/>
  <c r="U15259" i="1"/>
  <c r="T15259" i="1"/>
  <c r="W15259" i="1" s="1"/>
  <c r="S15259" i="1"/>
  <c r="AA15259" i="1" s="1"/>
  <c r="U15254" i="1"/>
  <c r="T15254" i="1"/>
  <c r="W15254" i="1" s="1"/>
  <c r="S15254" i="1"/>
  <c r="U15249" i="1"/>
  <c r="T15249" i="1"/>
  <c r="W15249" i="1" s="1"/>
  <c r="S15249" i="1"/>
  <c r="U15244" i="1"/>
  <c r="T15244" i="1"/>
  <c r="W15244" i="1" s="1"/>
  <c r="S15244" i="1"/>
  <c r="AA15244" i="1" s="1"/>
  <c r="U15239" i="1"/>
  <c r="T15239" i="1"/>
  <c r="W15239" i="1" s="1"/>
  <c r="S15239" i="1"/>
  <c r="AA15239" i="1" s="1"/>
  <c r="U15234" i="1"/>
  <c r="T15234" i="1"/>
  <c r="W15234" i="1" s="1"/>
  <c r="S15234" i="1"/>
  <c r="U15229" i="1"/>
  <c r="T15229" i="1"/>
  <c r="W15229" i="1" s="1"/>
  <c r="S15229" i="1"/>
  <c r="U15224" i="1"/>
  <c r="T15224" i="1"/>
  <c r="W15224" i="1" s="1"/>
  <c r="S15224" i="1"/>
  <c r="AA15224" i="1" s="1"/>
  <c r="U15219" i="1"/>
  <c r="T15219" i="1"/>
  <c r="W15219" i="1" s="1"/>
  <c r="S15219" i="1"/>
  <c r="AA15219" i="1" s="1"/>
  <c r="U15214" i="1"/>
  <c r="T15214" i="1"/>
  <c r="W15214" i="1" s="1"/>
  <c r="S15214" i="1"/>
  <c r="U15209" i="1"/>
  <c r="T15209" i="1"/>
  <c r="W15209" i="1" s="1"/>
  <c r="S15209" i="1"/>
  <c r="U15204" i="1"/>
  <c r="T15204" i="1"/>
  <c r="W15204" i="1" s="1"/>
  <c r="S15204" i="1"/>
  <c r="AA15204" i="1" s="1"/>
  <c r="U15199" i="1"/>
  <c r="T15199" i="1"/>
  <c r="W15199" i="1" s="1"/>
  <c r="S15199" i="1"/>
  <c r="AA15199" i="1" s="1"/>
  <c r="U15194" i="1"/>
  <c r="T15194" i="1"/>
  <c r="W15194" i="1" s="1"/>
  <c r="S15194" i="1"/>
  <c r="U15189" i="1"/>
  <c r="T15189" i="1"/>
  <c r="W15189" i="1" s="1"/>
  <c r="S15189" i="1"/>
  <c r="U15184" i="1"/>
  <c r="T15184" i="1"/>
  <c r="W15184" i="1" s="1"/>
  <c r="S15184" i="1"/>
  <c r="AA15184" i="1" s="1"/>
  <c r="U15179" i="1"/>
  <c r="T15179" i="1"/>
  <c r="W15179" i="1" s="1"/>
  <c r="S15179" i="1"/>
  <c r="AA15179" i="1" s="1"/>
  <c r="U15174" i="1"/>
  <c r="T15174" i="1"/>
  <c r="W15174" i="1" s="1"/>
  <c r="S15174" i="1"/>
  <c r="U15169" i="1"/>
  <c r="T15169" i="1"/>
  <c r="W15169" i="1" s="1"/>
  <c r="S15169" i="1"/>
  <c r="U15164" i="1"/>
  <c r="T15164" i="1"/>
  <c r="W15164" i="1" s="1"/>
  <c r="S15164" i="1"/>
  <c r="AA15164" i="1" s="1"/>
  <c r="U15159" i="1"/>
  <c r="T15159" i="1"/>
  <c r="W15159" i="1" s="1"/>
  <c r="S15159" i="1"/>
  <c r="AA15159" i="1" s="1"/>
  <c r="U15154" i="1"/>
  <c r="T15154" i="1"/>
  <c r="W15154" i="1" s="1"/>
  <c r="S15154" i="1"/>
  <c r="U15149" i="1"/>
  <c r="T15149" i="1"/>
  <c r="W15149" i="1" s="1"/>
  <c r="S15149" i="1"/>
  <c r="U15144" i="1"/>
  <c r="T15144" i="1"/>
  <c r="W15144" i="1" s="1"/>
  <c r="S15144" i="1"/>
  <c r="AA15144" i="1" s="1"/>
  <c r="U15139" i="1"/>
  <c r="T15139" i="1"/>
  <c r="W15139" i="1" s="1"/>
  <c r="S15139" i="1"/>
  <c r="AA15139" i="1" s="1"/>
  <c r="U15134" i="1"/>
  <c r="T15134" i="1"/>
  <c r="W15134" i="1" s="1"/>
  <c r="S15134" i="1"/>
  <c r="U15129" i="1"/>
  <c r="T15129" i="1"/>
  <c r="W15129" i="1" s="1"/>
  <c r="S15129" i="1"/>
  <c r="U15124" i="1"/>
  <c r="T15124" i="1"/>
  <c r="W15124" i="1" s="1"/>
  <c r="S15124" i="1"/>
  <c r="AA15124" i="1" s="1"/>
  <c r="U15119" i="1"/>
  <c r="T15119" i="1"/>
  <c r="W15119" i="1" s="1"/>
  <c r="S15119" i="1"/>
  <c r="AA15119" i="1" s="1"/>
  <c r="U15114" i="1"/>
  <c r="T15114" i="1"/>
  <c r="W15114" i="1" s="1"/>
  <c r="S15114" i="1"/>
  <c r="U15109" i="1"/>
  <c r="T15109" i="1"/>
  <c r="W15109" i="1" s="1"/>
  <c r="S15109" i="1"/>
  <c r="U15104" i="1"/>
  <c r="T15104" i="1"/>
  <c r="W15104" i="1" s="1"/>
  <c r="S15104" i="1"/>
  <c r="AA15104" i="1" s="1"/>
  <c r="U15099" i="1"/>
  <c r="T15099" i="1"/>
  <c r="W15099" i="1" s="1"/>
  <c r="S15099" i="1"/>
  <c r="AA15099" i="1" s="1"/>
  <c r="U15094" i="1"/>
  <c r="T15094" i="1"/>
  <c r="W15094" i="1" s="1"/>
  <c r="S15094" i="1"/>
  <c r="U15089" i="1"/>
  <c r="T15089" i="1"/>
  <c r="W15089" i="1" s="1"/>
  <c r="S15089" i="1"/>
  <c r="U15084" i="1"/>
  <c r="T15084" i="1"/>
  <c r="W15084" i="1" s="1"/>
  <c r="S15084" i="1"/>
  <c r="AA15084" i="1" s="1"/>
  <c r="U15079" i="1"/>
  <c r="T15079" i="1"/>
  <c r="W15079" i="1" s="1"/>
  <c r="S15079" i="1"/>
  <c r="AA15079" i="1" s="1"/>
  <c r="U15074" i="1"/>
  <c r="T15074" i="1"/>
  <c r="W15074" i="1" s="1"/>
  <c r="S15074" i="1"/>
  <c r="U15069" i="1"/>
  <c r="T15069" i="1"/>
  <c r="W15069" i="1" s="1"/>
  <c r="S15069" i="1"/>
  <c r="U15064" i="1"/>
  <c r="T15064" i="1"/>
  <c r="W15064" i="1" s="1"/>
  <c r="S15064" i="1"/>
  <c r="AA15064" i="1" s="1"/>
  <c r="U15059" i="1"/>
  <c r="T15059" i="1"/>
  <c r="W15059" i="1" s="1"/>
  <c r="S15059" i="1"/>
  <c r="AA15059" i="1" s="1"/>
  <c r="U15054" i="1"/>
  <c r="T15054" i="1"/>
  <c r="W15054" i="1" s="1"/>
  <c r="S15054" i="1"/>
  <c r="U15049" i="1"/>
  <c r="T15049" i="1"/>
  <c r="W15049" i="1" s="1"/>
  <c r="S15049" i="1"/>
  <c r="U15044" i="1"/>
  <c r="T15044" i="1"/>
  <c r="W15044" i="1" s="1"/>
  <c r="S15044" i="1"/>
  <c r="AA15044" i="1" s="1"/>
  <c r="U15039" i="1"/>
  <c r="T15039" i="1"/>
  <c r="W15039" i="1" s="1"/>
  <c r="S15039" i="1"/>
  <c r="AA15039" i="1" s="1"/>
  <c r="U15034" i="1"/>
  <c r="T15034" i="1"/>
  <c r="W15034" i="1" s="1"/>
  <c r="S15034" i="1"/>
  <c r="U15029" i="1"/>
  <c r="T15029" i="1"/>
  <c r="W15029" i="1" s="1"/>
  <c r="S15029" i="1"/>
  <c r="U15024" i="1"/>
  <c r="T15024" i="1"/>
  <c r="W15024" i="1" s="1"/>
  <c r="S15024" i="1"/>
  <c r="AA15024" i="1" s="1"/>
  <c r="U15019" i="1"/>
  <c r="T15019" i="1"/>
  <c r="W15019" i="1" s="1"/>
  <c r="S15019" i="1"/>
  <c r="AA15019" i="1" s="1"/>
  <c r="U15014" i="1"/>
  <c r="T15014" i="1"/>
  <c r="W15014" i="1" s="1"/>
  <c r="S15014" i="1"/>
  <c r="U15009" i="1"/>
  <c r="T15009" i="1"/>
  <c r="W15009" i="1" s="1"/>
  <c r="S15009" i="1"/>
  <c r="U15004" i="1"/>
  <c r="T15004" i="1"/>
  <c r="W15004" i="1" s="1"/>
  <c r="S15004" i="1"/>
  <c r="AA15004" i="1" s="1"/>
  <c r="U14999" i="1"/>
  <c r="T14999" i="1"/>
  <c r="W14999" i="1" s="1"/>
  <c r="S14999" i="1"/>
  <c r="AA14999" i="1" s="1"/>
  <c r="U14994" i="1"/>
  <c r="T14994" i="1"/>
  <c r="W14994" i="1" s="1"/>
  <c r="S14994" i="1"/>
  <c r="U14989" i="1"/>
  <c r="T14989" i="1"/>
  <c r="W14989" i="1" s="1"/>
  <c r="S14989" i="1"/>
  <c r="U14984" i="1"/>
  <c r="T14984" i="1"/>
  <c r="W14984" i="1" s="1"/>
  <c r="S14984" i="1"/>
  <c r="AA14984" i="1" s="1"/>
  <c r="U14979" i="1"/>
  <c r="T14979" i="1"/>
  <c r="W14979" i="1" s="1"/>
  <c r="S14979" i="1"/>
  <c r="AA14979" i="1" s="1"/>
  <c r="U14974" i="1"/>
  <c r="T14974" i="1"/>
  <c r="W14974" i="1" s="1"/>
  <c r="S14974" i="1"/>
  <c r="U14969" i="1"/>
  <c r="T14969" i="1"/>
  <c r="W14969" i="1" s="1"/>
  <c r="S14969" i="1"/>
  <c r="U14964" i="1"/>
  <c r="T14964" i="1"/>
  <c r="W14964" i="1" s="1"/>
  <c r="S14964" i="1"/>
  <c r="AA14964" i="1" s="1"/>
  <c r="U14959" i="1"/>
  <c r="T14959" i="1"/>
  <c r="W14959" i="1" s="1"/>
  <c r="S14959" i="1"/>
  <c r="AA14959" i="1" s="1"/>
  <c r="U14954" i="1"/>
  <c r="T14954" i="1"/>
  <c r="W14954" i="1" s="1"/>
  <c r="S14954" i="1"/>
  <c r="U14949" i="1"/>
  <c r="T14949" i="1"/>
  <c r="W14949" i="1" s="1"/>
  <c r="S14949" i="1"/>
  <c r="U14944" i="1"/>
  <c r="T14944" i="1"/>
  <c r="W14944" i="1" s="1"/>
  <c r="S14944" i="1"/>
  <c r="AA14944" i="1" s="1"/>
  <c r="U14939" i="1"/>
  <c r="T14939" i="1"/>
  <c r="W14939" i="1" s="1"/>
  <c r="S14939" i="1"/>
  <c r="AA14939" i="1" s="1"/>
  <c r="U14934" i="1"/>
  <c r="T14934" i="1"/>
  <c r="W14934" i="1" s="1"/>
  <c r="S14934" i="1"/>
  <c r="U14929" i="1"/>
  <c r="T14929" i="1"/>
  <c r="W14929" i="1" s="1"/>
  <c r="S14929" i="1"/>
  <c r="U14924" i="1"/>
  <c r="T14924" i="1"/>
  <c r="W14924" i="1" s="1"/>
  <c r="S14924" i="1"/>
  <c r="AA14924" i="1" s="1"/>
  <c r="U14919" i="1"/>
  <c r="T14919" i="1"/>
  <c r="W14919" i="1" s="1"/>
  <c r="S14919" i="1"/>
  <c r="AA14919" i="1" s="1"/>
  <c r="U14914" i="1"/>
  <c r="T14914" i="1"/>
  <c r="W14914" i="1" s="1"/>
  <c r="S14914" i="1"/>
  <c r="U14909" i="1"/>
  <c r="T14909" i="1"/>
  <c r="W14909" i="1" s="1"/>
  <c r="S14909" i="1"/>
  <c r="U14904" i="1"/>
  <c r="T14904" i="1"/>
  <c r="W14904" i="1" s="1"/>
  <c r="S14904" i="1"/>
  <c r="AA14904" i="1" s="1"/>
  <c r="U14899" i="1"/>
  <c r="T14899" i="1"/>
  <c r="W14899" i="1" s="1"/>
  <c r="S14899" i="1"/>
  <c r="AA14899" i="1" s="1"/>
  <c r="U14894" i="1"/>
  <c r="T14894" i="1"/>
  <c r="W14894" i="1" s="1"/>
  <c r="S14894" i="1"/>
  <c r="U14889" i="1"/>
  <c r="T14889" i="1"/>
  <c r="W14889" i="1" s="1"/>
  <c r="S14889" i="1"/>
  <c r="U14884" i="1"/>
  <c r="T14884" i="1"/>
  <c r="W14884" i="1" s="1"/>
  <c r="S14884" i="1"/>
  <c r="AA14884" i="1" s="1"/>
  <c r="U14879" i="1"/>
  <c r="T14879" i="1"/>
  <c r="W14879" i="1" s="1"/>
  <c r="S14879" i="1"/>
  <c r="AA14879" i="1" s="1"/>
  <c r="U14874" i="1"/>
  <c r="T14874" i="1"/>
  <c r="W14874" i="1" s="1"/>
  <c r="S14874" i="1"/>
  <c r="U14869" i="1"/>
  <c r="T14869" i="1"/>
  <c r="W14869" i="1" s="1"/>
  <c r="S14869" i="1"/>
  <c r="U14864" i="1"/>
  <c r="T14864" i="1"/>
  <c r="W14864" i="1" s="1"/>
  <c r="S14864" i="1"/>
  <c r="AA14864" i="1" s="1"/>
  <c r="U14859" i="1"/>
  <c r="T14859" i="1"/>
  <c r="W14859" i="1" s="1"/>
  <c r="S14859" i="1"/>
  <c r="AA14859" i="1" s="1"/>
  <c r="U14854" i="1"/>
  <c r="T14854" i="1"/>
  <c r="W14854" i="1" s="1"/>
  <c r="S14854" i="1"/>
  <c r="U14849" i="1"/>
  <c r="T14849" i="1"/>
  <c r="W14849" i="1" s="1"/>
  <c r="S14849" i="1"/>
  <c r="U14844" i="1"/>
  <c r="T14844" i="1"/>
  <c r="W14844" i="1" s="1"/>
  <c r="S14844" i="1"/>
  <c r="AA14844" i="1" s="1"/>
  <c r="U14839" i="1"/>
  <c r="T14839" i="1"/>
  <c r="W14839" i="1" s="1"/>
  <c r="S14839" i="1"/>
  <c r="AA14839" i="1" s="1"/>
  <c r="U14834" i="1"/>
  <c r="T14834" i="1"/>
  <c r="W14834" i="1" s="1"/>
  <c r="S14834" i="1"/>
  <c r="U14829" i="1"/>
  <c r="T14829" i="1"/>
  <c r="W14829" i="1" s="1"/>
  <c r="S14829" i="1"/>
  <c r="U14824" i="1"/>
  <c r="T14824" i="1"/>
  <c r="W14824" i="1" s="1"/>
  <c r="S14824" i="1"/>
  <c r="AA14824" i="1" s="1"/>
  <c r="U14819" i="1"/>
  <c r="T14819" i="1"/>
  <c r="W14819" i="1" s="1"/>
  <c r="S14819" i="1"/>
  <c r="AA14819" i="1" s="1"/>
  <c r="U14814" i="1"/>
  <c r="T14814" i="1"/>
  <c r="W14814" i="1" s="1"/>
  <c r="S14814" i="1"/>
  <c r="U14809" i="1"/>
  <c r="T14809" i="1"/>
  <c r="W14809" i="1" s="1"/>
  <c r="S14809" i="1"/>
  <c r="U14804" i="1"/>
  <c r="T14804" i="1"/>
  <c r="W14804" i="1" s="1"/>
  <c r="S14804" i="1"/>
  <c r="AA14804" i="1" s="1"/>
  <c r="U14799" i="1"/>
  <c r="T14799" i="1"/>
  <c r="W14799" i="1" s="1"/>
  <c r="S14799" i="1"/>
  <c r="AA14799" i="1" s="1"/>
  <c r="U14794" i="1"/>
  <c r="T14794" i="1"/>
  <c r="W14794" i="1" s="1"/>
  <c r="S14794" i="1"/>
  <c r="U14789" i="1"/>
  <c r="T14789" i="1"/>
  <c r="W14789" i="1" s="1"/>
  <c r="S14789" i="1"/>
  <c r="U14784" i="1"/>
  <c r="T14784" i="1"/>
  <c r="W14784" i="1" s="1"/>
  <c r="S14784" i="1"/>
  <c r="AA14784" i="1" s="1"/>
  <c r="U14779" i="1"/>
  <c r="T14779" i="1"/>
  <c r="W14779" i="1" s="1"/>
  <c r="S14779" i="1"/>
  <c r="AA14779" i="1" s="1"/>
  <c r="U14774" i="1"/>
  <c r="T14774" i="1"/>
  <c r="W14774" i="1" s="1"/>
  <c r="S14774" i="1"/>
  <c r="U14769" i="1"/>
  <c r="T14769" i="1"/>
  <c r="W14769" i="1" s="1"/>
  <c r="S14769" i="1"/>
  <c r="U14764" i="1"/>
  <c r="T14764" i="1"/>
  <c r="W14764" i="1" s="1"/>
  <c r="S14764" i="1"/>
  <c r="AA14764" i="1" s="1"/>
  <c r="U14759" i="1"/>
  <c r="T14759" i="1"/>
  <c r="W14759" i="1" s="1"/>
  <c r="S14759" i="1"/>
  <c r="AA14759" i="1" s="1"/>
  <c r="U14754" i="1"/>
  <c r="T14754" i="1"/>
  <c r="W14754" i="1" s="1"/>
  <c r="S14754" i="1"/>
  <c r="U14749" i="1"/>
  <c r="T14749" i="1"/>
  <c r="W14749" i="1" s="1"/>
  <c r="S14749" i="1"/>
  <c r="U14744" i="1"/>
  <c r="T14744" i="1"/>
  <c r="W14744" i="1" s="1"/>
  <c r="S14744" i="1"/>
  <c r="AA14744" i="1" s="1"/>
  <c r="U14739" i="1"/>
  <c r="T14739" i="1"/>
  <c r="W14739" i="1" s="1"/>
  <c r="S14739" i="1"/>
  <c r="AA14739" i="1" s="1"/>
  <c r="U14734" i="1"/>
  <c r="T14734" i="1"/>
  <c r="W14734" i="1" s="1"/>
  <c r="S14734" i="1"/>
  <c r="U14729" i="1"/>
  <c r="T14729" i="1"/>
  <c r="W14729" i="1" s="1"/>
  <c r="S14729" i="1"/>
  <c r="U14724" i="1"/>
  <c r="T14724" i="1"/>
  <c r="W14724" i="1" s="1"/>
  <c r="S14724" i="1"/>
  <c r="AA14724" i="1" s="1"/>
  <c r="U14719" i="1"/>
  <c r="T14719" i="1"/>
  <c r="W14719" i="1" s="1"/>
  <c r="S14719" i="1"/>
  <c r="AA14719" i="1" s="1"/>
  <c r="U14714" i="1"/>
  <c r="T14714" i="1"/>
  <c r="W14714" i="1" s="1"/>
  <c r="S14714" i="1"/>
  <c r="U14709" i="1"/>
  <c r="T14709" i="1"/>
  <c r="W14709" i="1" s="1"/>
  <c r="S14709" i="1"/>
  <c r="U14704" i="1"/>
  <c r="T14704" i="1"/>
  <c r="W14704" i="1" s="1"/>
  <c r="S14704" i="1"/>
  <c r="AA14704" i="1" s="1"/>
  <c r="U14699" i="1"/>
  <c r="T14699" i="1"/>
  <c r="W14699" i="1" s="1"/>
  <c r="S14699" i="1"/>
  <c r="AA14699" i="1" s="1"/>
  <c r="U14694" i="1"/>
  <c r="T14694" i="1"/>
  <c r="W14694" i="1" s="1"/>
  <c r="S14694" i="1"/>
  <c r="U14689" i="1"/>
  <c r="T14689" i="1"/>
  <c r="W14689" i="1" s="1"/>
  <c r="S14689" i="1"/>
  <c r="U14684" i="1"/>
  <c r="T14684" i="1"/>
  <c r="W14684" i="1" s="1"/>
  <c r="S14684" i="1"/>
  <c r="AA14684" i="1" s="1"/>
  <c r="U14679" i="1"/>
  <c r="T14679" i="1"/>
  <c r="W14679" i="1" s="1"/>
  <c r="S14679" i="1"/>
  <c r="AA14679" i="1" s="1"/>
  <c r="U14674" i="1"/>
  <c r="T14674" i="1"/>
  <c r="W14674" i="1" s="1"/>
  <c r="S14674" i="1"/>
  <c r="U14669" i="1"/>
  <c r="T14669" i="1"/>
  <c r="W14669" i="1" s="1"/>
  <c r="S14669" i="1"/>
  <c r="U14664" i="1"/>
  <c r="T14664" i="1"/>
  <c r="W14664" i="1" s="1"/>
  <c r="S14664" i="1"/>
  <c r="AA14664" i="1" s="1"/>
  <c r="U14659" i="1"/>
  <c r="T14659" i="1"/>
  <c r="W14659" i="1" s="1"/>
  <c r="S14659" i="1"/>
  <c r="AA14659" i="1" s="1"/>
  <c r="U14654" i="1"/>
  <c r="T14654" i="1"/>
  <c r="W14654" i="1" s="1"/>
  <c r="S14654" i="1"/>
  <c r="U14649" i="1"/>
  <c r="T14649" i="1"/>
  <c r="W14649" i="1" s="1"/>
  <c r="S14649" i="1"/>
  <c r="U14644" i="1"/>
  <c r="T14644" i="1"/>
  <c r="W14644" i="1" s="1"/>
  <c r="S14644" i="1"/>
  <c r="AA14644" i="1" s="1"/>
  <c r="U14639" i="1"/>
  <c r="T14639" i="1"/>
  <c r="W14639" i="1" s="1"/>
  <c r="S14639" i="1"/>
  <c r="AA14639" i="1" s="1"/>
  <c r="U14634" i="1"/>
  <c r="T14634" i="1"/>
  <c r="W14634" i="1" s="1"/>
  <c r="S14634" i="1"/>
  <c r="U14629" i="1"/>
  <c r="T14629" i="1"/>
  <c r="W14629" i="1" s="1"/>
  <c r="S14629" i="1"/>
  <c r="U14624" i="1"/>
  <c r="T14624" i="1"/>
  <c r="W14624" i="1" s="1"/>
  <c r="S14624" i="1"/>
  <c r="AA14624" i="1" s="1"/>
  <c r="U14619" i="1"/>
  <c r="T14619" i="1"/>
  <c r="W14619" i="1" s="1"/>
  <c r="S14619" i="1"/>
  <c r="AA14619" i="1" s="1"/>
  <c r="U14614" i="1"/>
  <c r="T14614" i="1"/>
  <c r="W14614" i="1" s="1"/>
  <c r="S14614" i="1"/>
  <c r="U14609" i="1"/>
  <c r="T14609" i="1"/>
  <c r="W14609" i="1" s="1"/>
  <c r="S14609" i="1"/>
  <c r="U14604" i="1"/>
  <c r="T14604" i="1"/>
  <c r="W14604" i="1" s="1"/>
  <c r="S14604" i="1"/>
  <c r="AA14604" i="1" s="1"/>
  <c r="U14599" i="1"/>
  <c r="T14599" i="1"/>
  <c r="W14599" i="1" s="1"/>
  <c r="S14599" i="1"/>
  <c r="AA14599" i="1" s="1"/>
  <c r="U14594" i="1"/>
  <c r="T14594" i="1"/>
  <c r="W14594" i="1" s="1"/>
  <c r="S14594" i="1"/>
  <c r="U14589" i="1"/>
  <c r="T14589" i="1"/>
  <c r="W14589" i="1" s="1"/>
  <c r="S14589" i="1"/>
  <c r="U14584" i="1"/>
  <c r="T14584" i="1"/>
  <c r="W14584" i="1" s="1"/>
  <c r="S14584" i="1"/>
  <c r="AA14584" i="1" s="1"/>
  <c r="U14579" i="1"/>
  <c r="T14579" i="1"/>
  <c r="W14579" i="1" s="1"/>
  <c r="S14579" i="1"/>
  <c r="AA14579" i="1" s="1"/>
  <c r="U14574" i="1"/>
  <c r="T14574" i="1"/>
  <c r="W14574" i="1" s="1"/>
  <c r="S14574" i="1"/>
  <c r="U14569" i="1"/>
  <c r="T14569" i="1"/>
  <c r="W14569" i="1" s="1"/>
  <c r="S14569" i="1"/>
  <c r="U14564" i="1"/>
  <c r="T14564" i="1"/>
  <c r="W14564" i="1" s="1"/>
  <c r="S14564" i="1"/>
  <c r="AA14564" i="1" s="1"/>
  <c r="U14559" i="1"/>
  <c r="T14559" i="1"/>
  <c r="W14559" i="1" s="1"/>
  <c r="S14559" i="1"/>
  <c r="AA14559" i="1" s="1"/>
  <c r="U14554" i="1"/>
  <c r="T14554" i="1"/>
  <c r="W14554" i="1" s="1"/>
  <c r="S14554" i="1"/>
  <c r="U14549" i="1"/>
  <c r="T14549" i="1"/>
  <c r="W14549" i="1" s="1"/>
  <c r="S14549" i="1"/>
  <c r="U14544" i="1"/>
  <c r="T14544" i="1"/>
  <c r="W14544" i="1" s="1"/>
  <c r="S14544" i="1"/>
  <c r="AA14544" i="1" s="1"/>
  <c r="U14539" i="1"/>
  <c r="T14539" i="1"/>
  <c r="W14539" i="1" s="1"/>
  <c r="S14539" i="1"/>
  <c r="AA14539" i="1" s="1"/>
  <c r="U14534" i="1"/>
  <c r="T14534" i="1"/>
  <c r="W14534" i="1" s="1"/>
  <c r="S14534" i="1"/>
  <c r="U14529" i="1"/>
  <c r="T14529" i="1"/>
  <c r="W14529" i="1" s="1"/>
  <c r="S14529" i="1"/>
  <c r="U14524" i="1"/>
  <c r="T14524" i="1"/>
  <c r="W14524" i="1" s="1"/>
  <c r="S14524" i="1"/>
  <c r="AA14524" i="1" s="1"/>
  <c r="U14519" i="1"/>
  <c r="T14519" i="1"/>
  <c r="W14519" i="1" s="1"/>
  <c r="S14519" i="1"/>
  <c r="AA14519" i="1" s="1"/>
  <c r="U14514" i="1"/>
  <c r="T14514" i="1"/>
  <c r="W14514" i="1" s="1"/>
  <c r="S14514" i="1"/>
  <c r="U14509" i="1"/>
  <c r="T14509" i="1"/>
  <c r="W14509" i="1" s="1"/>
  <c r="S14509" i="1"/>
  <c r="U14504" i="1"/>
  <c r="T14504" i="1"/>
  <c r="W14504" i="1" s="1"/>
  <c r="S14504" i="1"/>
  <c r="AA14504" i="1" s="1"/>
  <c r="U14499" i="1"/>
  <c r="T14499" i="1"/>
  <c r="W14499" i="1" s="1"/>
  <c r="S14499" i="1"/>
  <c r="AA14499" i="1" s="1"/>
  <c r="U14494" i="1"/>
  <c r="T14494" i="1"/>
  <c r="W14494" i="1" s="1"/>
  <c r="S14494" i="1"/>
  <c r="U14489" i="1"/>
  <c r="T14489" i="1"/>
  <c r="W14489" i="1" s="1"/>
  <c r="S14489" i="1"/>
  <c r="U14484" i="1"/>
  <c r="T14484" i="1"/>
  <c r="W14484" i="1" s="1"/>
  <c r="S14484" i="1"/>
  <c r="AA14484" i="1" s="1"/>
  <c r="U14479" i="1"/>
  <c r="T14479" i="1"/>
  <c r="W14479" i="1" s="1"/>
  <c r="S14479" i="1"/>
  <c r="AA14479" i="1" s="1"/>
  <c r="U14474" i="1"/>
  <c r="T14474" i="1"/>
  <c r="W14474" i="1" s="1"/>
  <c r="S14474" i="1"/>
  <c r="U14469" i="1"/>
  <c r="T14469" i="1"/>
  <c r="W14469" i="1" s="1"/>
  <c r="S14469" i="1"/>
  <c r="U14464" i="1"/>
  <c r="T14464" i="1"/>
  <c r="W14464" i="1" s="1"/>
  <c r="S14464" i="1"/>
  <c r="AA14464" i="1" s="1"/>
  <c r="U14459" i="1"/>
  <c r="T14459" i="1"/>
  <c r="W14459" i="1" s="1"/>
  <c r="S14459" i="1"/>
  <c r="AA14459" i="1" s="1"/>
  <c r="U14454" i="1"/>
  <c r="T14454" i="1"/>
  <c r="W14454" i="1" s="1"/>
  <c r="S14454" i="1"/>
  <c r="U14449" i="1"/>
  <c r="T14449" i="1"/>
  <c r="W14449" i="1" s="1"/>
  <c r="S14449" i="1"/>
  <c r="U14444" i="1"/>
  <c r="T14444" i="1"/>
  <c r="W14444" i="1" s="1"/>
  <c r="S14444" i="1"/>
  <c r="AA14444" i="1" s="1"/>
  <c r="U14439" i="1"/>
  <c r="T14439" i="1"/>
  <c r="W14439" i="1" s="1"/>
  <c r="S14439" i="1"/>
  <c r="AA14439" i="1" s="1"/>
  <c r="U14434" i="1"/>
  <c r="T14434" i="1"/>
  <c r="W14434" i="1" s="1"/>
  <c r="S14434" i="1"/>
  <c r="U14429" i="1"/>
  <c r="T14429" i="1"/>
  <c r="W14429" i="1" s="1"/>
  <c r="S14429" i="1"/>
  <c r="U14424" i="1"/>
  <c r="T14424" i="1"/>
  <c r="W14424" i="1" s="1"/>
  <c r="S14424" i="1"/>
  <c r="AA14424" i="1" s="1"/>
  <c r="U14419" i="1"/>
  <c r="T14419" i="1"/>
  <c r="W14419" i="1" s="1"/>
  <c r="S14419" i="1"/>
  <c r="AA14419" i="1" s="1"/>
  <c r="U14414" i="1"/>
  <c r="T14414" i="1"/>
  <c r="W14414" i="1" s="1"/>
  <c r="S14414" i="1"/>
  <c r="U14409" i="1"/>
  <c r="T14409" i="1"/>
  <c r="W14409" i="1" s="1"/>
  <c r="S14409" i="1"/>
  <c r="U14404" i="1"/>
  <c r="T14404" i="1"/>
  <c r="W14404" i="1" s="1"/>
  <c r="S14404" i="1"/>
  <c r="AA14404" i="1" s="1"/>
  <c r="U14399" i="1"/>
  <c r="T14399" i="1"/>
  <c r="W14399" i="1" s="1"/>
  <c r="S14399" i="1"/>
  <c r="AA14399" i="1" s="1"/>
  <c r="U14394" i="1"/>
  <c r="T14394" i="1"/>
  <c r="W14394" i="1" s="1"/>
  <c r="S14394" i="1"/>
  <c r="U14389" i="1"/>
  <c r="T14389" i="1"/>
  <c r="W14389" i="1" s="1"/>
  <c r="S14389" i="1"/>
  <c r="U14384" i="1"/>
  <c r="T14384" i="1"/>
  <c r="W14384" i="1" s="1"/>
  <c r="S14384" i="1"/>
  <c r="AA14384" i="1" s="1"/>
  <c r="U14379" i="1"/>
  <c r="T14379" i="1"/>
  <c r="W14379" i="1" s="1"/>
  <c r="S14379" i="1"/>
  <c r="AA14379" i="1" s="1"/>
  <c r="U14374" i="1"/>
  <c r="T14374" i="1"/>
  <c r="W14374" i="1" s="1"/>
  <c r="S14374" i="1"/>
  <c r="U14369" i="1"/>
  <c r="T14369" i="1"/>
  <c r="W14369" i="1" s="1"/>
  <c r="S14369" i="1"/>
  <c r="U14364" i="1"/>
  <c r="T14364" i="1"/>
  <c r="W14364" i="1" s="1"/>
  <c r="S14364" i="1"/>
  <c r="AA14364" i="1" s="1"/>
  <c r="U14359" i="1"/>
  <c r="T14359" i="1"/>
  <c r="W14359" i="1" s="1"/>
  <c r="S14359" i="1"/>
  <c r="AA14359" i="1" s="1"/>
  <c r="U14354" i="1"/>
  <c r="T14354" i="1"/>
  <c r="W14354" i="1" s="1"/>
  <c r="S14354" i="1"/>
  <c r="U14349" i="1"/>
  <c r="T14349" i="1"/>
  <c r="W14349" i="1" s="1"/>
  <c r="S14349" i="1"/>
  <c r="U14344" i="1"/>
  <c r="T14344" i="1"/>
  <c r="W14344" i="1" s="1"/>
  <c r="S14344" i="1"/>
  <c r="AA14344" i="1" s="1"/>
  <c r="U14339" i="1"/>
  <c r="T14339" i="1"/>
  <c r="W14339" i="1" s="1"/>
  <c r="S14339" i="1"/>
  <c r="AA14339" i="1" s="1"/>
  <c r="U14334" i="1"/>
  <c r="T14334" i="1"/>
  <c r="W14334" i="1" s="1"/>
  <c r="S14334" i="1"/>
  <c r="U14329" i="1"/>
  <c r="T14329" i="1"/>
  <c r="W14329" i="1" s="1"/>
  <c r="S14329" i="1"/>
  <c r="U14324" i="1"/>
  <c r="T14324" i="1"/>
  <c r="W14324" i="1" s="1"/>
  <c r="S14324" i="1"/>
  <c r="AA14324" i="1" s="1"/>
  <c r="U14319" i="1"/>
  <c r="T14319" i="1"/>
  <c r="W14319" i="1" s="1"/>
  <c r="S14319" i="1"/>
  <c r="AA14319" i="1" s="1"/>
  <c r="U14314" i="1"/>
  <c r="T14314" i="1"/>
  <c r="W14314" i="1" s="1"/>
  <c r="S14314" i="1"/>
  <c r="U14309" i="1"/>
  <c r="T14309" i="1"/>
  <c r="W14309" i="1" s="1"/>
  <c r="S14309" i="1"/>
  <c r="U14304" i="1"/>
  <c r="T14304" i="1"/>
  <c r="W14304" i="1" s="1"/>
  <c r="S14304" i="1"/>
  <c r="AA14304" i="1" s="1"/>
  <c r="U14299" i="1"/>
  <c r="T14299" i="1"/>
  <c r="W14299" i="1" s="1"/>
  <c r="S14299" i="1"/>
  <c r="AA14299" i="1" s="1"/>
  <c r="U14294" i="1"/>
  <c r="T14294" i="1"/>
  <c r="W14294" i="1" s="1"/>
  <c r="S14294" i="1"/>
  <c r="U14289" i="1"/>
  <c r="T14289" i="1"/>
  <c r="W14289" i="1" s="1"/>
  <c r="S14289" i="1"/>
  <c r="U14284" i="1"/>
  <c r="T14284" i="1"/>
  <c r="W14284" i="1" s="1"/>
  <c r="S14284" i="1"/>
  <c r="AA14284" i="1" s="1"/>
  <c r="U14279" i="1"/>
  <c r="T14279" i="1"/>
  <c r="W14279" i="1" s="1"/>
  <c r="S14279" i="1"/>
  <c r="AA14279" i="1" s="1"/>
  <c r="U14274" i="1"/>
  <c r="T14274" i="1"/>
  <c r="W14274" i="1" s="1"/>
  <c r="S14274" i="1"/>
  <c r="U14269" i="1"/>
  <c r="T14269" i="1"/>
  <c r="W14269" i="1" s="1"/>
  <c r="S14269" i="1"/>
  <c r="U14264" i="1"/>
  <c r="T14264" i="1"/>
  <c r="W14264" i="1" s="1"/>
  <c r="S14264" i="1"/>
  <c r="AA14264" i="1" s="1"/>
  <c r="U14259" i="1"/>
  <c r="T14259" i="1"/>
  <c r="W14259" i="1" s="1"/>
  <c r="S14259" i="1"/>
  <c r="AA14259" i="1" s="1"/>
  <c r="U14254" i="1"/>
  <c r="T14254" i="1"/>
  <c r="W14254" i="1" s="1"/>
  <c r="S14254" i="1"/>
  <c r="U14249" i="1"/>
  <c r="T14249" i="1"/>
  <c r="W14249" i="1" s="1"/>
  <c r="S14249" i="1"/>
  <c r="U14244" i="1"/>
  <c r="T14244" i="1"/>
  <c r="W14244" i="1" s="1"/>
  <c r="S14244" i="1"/>
  <c r="AA14244" i="1" s="1"/>
  <c r="U14239" i="1"/>
  <c r="T14239" i="1"/>
  <c r="W14239" i="1" s="1"/>
  <c r="S14239" i="1"/>
  <c r="AA14239" i="1" s="1"/>
  <c r="U14234" i="1"/>
  <c r="T14234" i="1"/>
  <c r="W14234" i="1" s="1"/>
  <c r="S14234" i="1"/>
  <c r="U14229" i="1"/>
  <c r="T14229" i="1"/>
  <c r="W14229" i="1" s="1"/>
  <c r="S14229" i="1"/>
  <c r="U14224" i="1"/>
  <c r="T14224" i="1"/>
  <c r="W14224" i="1" s="1"/>
  <c r="S14224" i="1"/>
  <c r="AA14224" i="1" s="1"/>
  <c r="U14219" i="1"/>
  <c r="T14219" i="1"/>
  <c r="W14219" i="1" s="1"/>
  <c r="S14219" i="1"/>
  <c r="AA14219" i="1" s="1"/>
  <c r="U14214" i="1"/>
  <c r="T14214" i="1"/>
  <c r="W14214" i="1" s="1"/>
  <c r="S14214" i="1"/>
  <c r="U14209" i="1"/>
  <c r="T14209" i="1"/>
  <c r="W14209" i="1" s="1"/>
  <c r="S14209" i="1"/>
  <c r="U14204" i="1"/>
  <c r="T14204" i="1"/>
  <c r="W14204" i="1" s="1"/>
  <c r="S14204" i="1"/>
  <c r="AA14204" i="1" s="1"/>
  <c r="U14199" i="1"/>
  <c r="T14199" i="1"/>
  <c r="W14199" i="1" s="1"/>
  <c r="S14199" i="1"/>
  <c r="AA14199" i="1" s="1"/>
  <c r="U14194" i="1"/>
  <c r="T14194" i="1"/>
  <c r="W14194" i="1" s="1"/>
  <c r="S14194" i="1"/>
  <c r="U14189" i="1"/>
  <c r="T14189" i="1"/>
  <c r="W14189" i="1" s="1"/>
  <c r="S14189" i="1"/>
  <c r="U14184" i="1"/>
  <c r="T14184" i="1"/>
  <c r="W14184" i="1" s="1"/>
  <c r="S14184" i="1"/>
  <c r="AA14184" i="1" s="1"/>
  <c r="U14179" i="1"/>
  <c r="T14179" i="1"/>
  <c r="W14179" i="1" s="1"/>
  <c r="S14179" i="1"/>
  <c r="AA14179" i="1" s="1"/>
  <c r="U14174" i="1"/>
  <c r="T14174" i="1"/>
  <c r="W14174" i="1" s="1"/>
  <c r="S14174" i="1"/>
  <c r="U14169" i="1"/>
  <c r="T14169" i="1"/>
  <c r="W14169" i="1" s="1"/>
  <c r="S14169" i="1"/>
  <c r="U14164" i="1"/>
  <c r="T14164" i="1"/>
  <c r="W14164" i="1" s="1"/>
  <c r="S14164" i="1"/>
  <c r="AA14164" i="1" s="1"/>
  <c r="U14159" i="1"/>
  <c r="T14159" i="1"/>
  <c r="W14159" i="1" s="1"/>
  <c r="S14159" i="1"/>
  <c r="AA14159" i="1" s="1"/>
  <c r="U14154" i="1"/>
  <c r="T14154" i="1"/>
  <c r="W14154" i="1" s="1"/>
  <c r="S14154" i="1"/>
  <c r="U14149" i="1"/>
  <c r="T14149" i="1"/>
  <c r="W14149" i="1" s="1"/>
  <c r="S14149" i="1"/>
  <c r="U14144" i="1"/>
  <c r="T14144" i="1"/>
  <c r="W14144" i="1" s="1"/>
  <c r="S14144" i="1"/>
  <c r="AA14144" i="1" s="1"/>
  <c r="U14139" i="1"/>
  <c r="T14139" i="1"/>
  <c r="W14139" i="1" s="1"/>
  <c r="S14139" i="1"/>
  <c r="AA14139" i="1" s="1"/>
  <c r="U14134" i="1"/>
  <c r="T14134" i="1"/>
  <c r="W14134" i="1" s="1"/>
  <c r="S14134" i="1"/>
  <c r="U14129" i="1"/>
  <c r="T14129" i="1"/>
  <c r="W14129" i="1" s="1"/>
  <c r="S14129" i="1"/>
  <c r="U14124" i="1"/>
  <c r="T14124" i="1"/>
  <c r="W14124" i="1" s="1"/>
  <c r="S14124" i="1"/>
  <c r="AA14124" i="1" s="1"/>
  <c r="U14119" i="1"/>
  <c r="T14119" i="1"/>
  <c r="W14119" i="1" s="1"/>
  <c r="S14119" i="1"/>
  <c r="AA14119" i="1" s="1"/>
  <c r="U14114" i="1"/>
  <c r="T14114" i="1"/>
  <c r="W14114" i="1" s="1"/>
  <c r="S14114" i="1"/>
  <c r="U14109" i="1"/>
  <c r="T14109" i="1"/>
  <c r="W14109" i="1" s="1"/>
  <c r="S14109" i="1"/>
  <c r="U14104" i="1"/>
  <c r="T14104" i="1"/>
  <c r="W14104" i="1" s="1"/>
  <c r="S14104" i="1"/>
  <c r="AA14104" i="1" s="1"/>
  <c r="U14099" i="1"/>
  <c r="T14099" i="1"/>
  <c r="W14099" i="1" s="1"/>
  <c r="S14099" i="1"/>
  <c r="AA14099" i="1" s="1"/>
  <c r="U14094" i="1"/>
  <c r="T14094" i="1"/>
  <c r="W14094" i="1" s="1"/>
  <c r="S14094" i="1"/>
  <c r="U14089" i="1"/>
  <c r="T14089" i="1"/>
  <c r="W14089" i="1" s="1"/>
  <c r="S14089" i="1"/>
  <c r="U14084" i="1"/>
  <c r="T14084" i="1"/>
  <c r="W14084" i="1" s="1"/>
  <c r="S14084" i="1"/>
  <c r="AA14084" i="1" s="1"/>
  <c r="U14079" i="1"/>
  <c r="T14079" i="1"/>
  <c r="W14079" i="1" s="1"/>
  <c r="S14079" i="1"/>
  <c r="AA14079" i="1" s="1"/>
  <c r="U14074" i="1"/>
  <c r="T14074" i="1"/>
  <c r="W14074" i="1" s="1"/>
  <c r="S14074" i="1"/>
  <c r="U14069" i="1"/>
  <c r="T14069" i="1"/>
  <c r="W14069" i="1" s="1"/>
  <c r="S14069" i="1"/>
  <c r="U14064" i="1"/>
  <c r="T14064" i="1"/>
  <c r="W14064" i="1" s="1"/>
  <c r="S14064" i="1"/>
  <c r="AA14064" i="1" s="1"/>
  <c r="U14059" i="1"/>
  <c r="T14059" i="1"/>
  <c r="W14059" i="1" s="1"/>
  <c r="S14059" i="1"/>
  <c r="AA14059" i="1" s="1"/>
  <c r="U14054" i="1"/>
  <c r="T14054" i="1"/>
  <c r="W14054" i="1" s="1"/>
  <c r="S14054" i="1"/>
  <c r="U14049" i="1"/>
  <c r="T14049" i="1"/>
  <c r="W14049" i="1" s="1"/>
  <c r="S14049" i="1"/>
  <c r="U14044" i="1"/>
  <c r="T14044" i="1"/>
  <c r="W14044" i="1" s="1"/>
  <c r="S14044" i="1"/>
  <c r="AA14044" i="1" s="1"/>
  <c r="U14039" i="1"/>
  <c r="T14039" i="1"/>
  <c r="W14039" i="1" s="1"/>
  <c r="S14039" i="1"/>
  <c r="AA14039" i="1" s="1"/>
  <c r="U14034" i="1"/>
  <c r="T14034" i="1"/>
  <c r="W14034" i="1" s="1"/>
  <c r="S14034" i="1"/>
  <c r="U14029" i="1"/>
  <c r="T14029" i="1"/>
  <c r="W14029" i="1" s="1"/>
  <c r="S14029" i="1"/>
  <c r="U14024" i="1"/>
  <c r="T14024" i="1"/>
  <c r="W14024" i="1" s="1"/>
  <c r="S14024" i="1"/>
  <c r="AA14024" i="1" s="1"/>
  <c r="U14019" i="1"/>
  <c r="T14019" i="1"/>
  <c r="W14019" i="1" s="1"/>
  <c r="S14019" i="1"/>
  <c r="AA14019" i="1" s="1"/>
  <c r="U14014" i="1"/>
  <c r="T14014" i="1"/>
  <c r="W14014" i="1" s="1"/>
  <c r="S14014" i="1"/>
  <c r="U14009" i="1"/>
  <c r="T14009" i="1"/>
  <c r="W14009" i="1" s="1"/>
  <c r="S14009" i="1"/>
  <c r="U14004" i="1"/>
  <c r="T14004" i="1"/>
  <c r="W14004" i="1" s="1"/>
  <c r="S14004" i="1"/>
  <c r="AA14004" i="1" s="1"/>
  <c r="U13999" i="1"/>
  <c r="T13999" i="1"/>
  <c r="W13999" i="1" s="1"/>
  <c r="S13999" i="1"/>
  <c r="AA13999" i="1" s="1"/>
  <c r="U13994" i="1"/>
  <c r="T13994" i="1"/>
  <c r="W13994" i="1" s="1"/>
  <c r="S13994" i="1"/>
  <c r="U13989" i="1"/>
  <c r="T13989" i="1"/>
  <c r="W13989" i="1" s="1"/>
  <c r="S13989" i="1"/>
  <c r="U13984" i="1"/>
  <c r="T13984" i="1"/>
  <c r="W13984" i="1" s="1"/>
  <c r="S13984" i="1"/>
  <c r="AA13984" i="1" s="1"/>
  <c r="U13979" i="1"/>
  <c r="T13979" i="1"/>
  <c r="W13979" i="1" s="1"/>
  <c r="S13979" i="1"/>
  <c r="AA13979" i="1" s="1"/>
  <c r="U13974" i="1"/>
  <c r="T13974" i="1"/>
  <c r="W13974" i="1" s="1"/>
  <c r="S13974" i="1"/>
  <c r="U13969" i="1"/>
  <c r="T13969" i="1"/>
  <c r="W13969" i="1" s="1"/>
  <c r="S13969" i="1"/>
  <c r="U13964" i="1"/>
  <c r="T13964" i="1"/>
  <c r="W13964" i="1" s="1"/>
  <c r="S13964" i="1"/>
  <c r="AA13964" i="1" s="1"/>
  <c r="U13959" i="1"/>
  <c r="T13959" i="1"/>
  <c r="W13959" i="1" s="1"/>
  <c r="S13959" i="1"/>
  <c r="AA13959" i="1" s="1"/>
  <c r="U13954" i="1"/>
  <c r="T13954" i="1"/>
  <c r="W13954" i="1" s="1"/>
  <c r="S13954" i="1"/>
  <c r="U13949" i="1"/>
  <c r="T13949" i="1"/>
  <c r="W13949" i="1" s="1"/>
  <c r="S13949" i="1"/>
  <c r="U13944" i="1"/>
  <c r="T13944" i="1"/>
  <c r="W13944" i="1" s="1"/>
  <c r="S13944" i="1"/>
  <c r="AA13944" i="1" s="1"/>
  <c r="U13939" i="1"/>
  <c r="T13939" i="1"/>
  <c r="W13939" i="1" s="1"/>
  <c r="S13939" i="1"/>
  <c r="AA13939" i="1" s="1"/>
  <c r="U13934" i="1"/>
  <c r="T13934" i="1"/>
  <c r="W13934" i="1" s="1"/>
  <c r="S13934" i="1"/>
  <c r="U13929" i="1"/>
  <c r="T13929" i="1"/>
  <c r="W13929" i="1" s="1"/>
  <c r="S13929" i="1"/>
  <c r="U13924" i="1"/>
  <c r="T13924" i="1"/>
  <c r="W13924" i="1" s="1"/>
  <c r="S13924" i="1"/>
  <c r="AA13924" i="1" s="1"/>
  <c r="U13919" i="1"/>
  <c r="T13919" i="1"/>
  <c r="W13919" i="1" s="1"/>
  <c r="S13919" i="1"/>
  <c r="AA13919" i="1" s="1"/>
  <c r="U13914" i="1"/>
  <c r="T13914" i="1"/>
  <c r="W13914" i="1" s="1"/>
  <c r="S13914" i="1"/>
  <c r="U13909" i="1"/>
  <c r="T13909" i="1"/>
  <c r="W13909" i="1" s="1"/>
  <c r="S13909" i="1"/>
  <c r="U13904" i="1"/>
  <c r="T13904" i="1"/>
  <c r="W13904" i="1" s="1"/>
  <c r="S13904" i="1"/>
  <c r="AA13904" i="1" s="1"/>
  <c r="U13899" i="1"/>
  <c r="T13899" i="1"/>
  <c r="W13899" i="1" s="1"/>
  <c r="S13899" i="1"/>
  <c r="AA13899" i="1" s="1"/>
  <c r="U13894" i="1"/>
  <c r="T13894" i="1"/>
  <c r="W13894" i="1" s="1"/>
  <c r="S13894" i="1"/>
  <c r="U13889" i="1"/>
  <c r="T13889" i="1"/>
  <c r="W13889" i="1" s="1"/>
  <c r="S13889" i="1"/>
  <c r="U13884" i="1"/>
  <c r="T13884" i="1"/>
  <c r="W13884" i="1" s="1"/>
  <c r="S13884" i="1"/>
  <c r="AA13884" i="1" s="1"/>
  <c r="U13879" i="1"/>
  <c r="T13879" i="1"/>
  <c r="W13879" i="1" s="1"/>
  <c r="S13879" i="1"/>
  <c r="AA13879" i="1" s="1"/>
  <c r="U13874" i="1"/>
  <c r="T13874" i="1"/>
  <c r="W13874" i="1" s="1"/>
  <c r="S13874" i="1"/>
  <c r="U13869" i="1"/>
  <c r="T13869" i="1"/>
  <c r="W13869" i="1" s="1"/>
  <c r="S13869" i="1"/>
  <c r="U13864" i="1"/>
  <c r="T13864" i="1"/>
  <c r="W13864" i="1" s="1"/>
  <c r="S13864" i="1"/>
  <c r="AA13864" i="1" s="1"/>
  <c r="U13859" i="1"/>
  <c r="T13859" i="1"/>
  <c r="W13859" i="1" s="1"/>
  <c r="S13859" i="1"/>
  <c r="AA13859" i="1" s="1"/>
  <c r="U13854" i="1"/>
  <c r="T13854" i="1"/>
  <c r="W13854" i="1" s="1"/>
  <c r="S13854" i="1"/>
  <c r="U13849" i="1"/>
  <c r="T13849" i="1"/>
  <c r="W13849" i="1" s="1"/>
  <c r="S13849" i="1"/>
  <c r="U13844" i="1"/>
  <c r="T13844" i="1"/>
  <c r="W13844" i="1" s="1"/>
  <c r="S13844" i="1"/>
  <c r="AA13844" i="1" s="1"/>
  <c r="U13839" i="1"/>
  <c r="T13839" i="1"/>
  <c r="W13839" i="1" s="1"/>
  <c r="S13839" i="1"/>
  <c r="AA13839" i="1" s="1"/>
  <c r="U13834" i="1"/>
  <c r="T13834" i="1"/>
  <c r="W13834" i="1" s="1"/>
  <c r="S13834" i="1"/>
  <c r="U13829" i="1"/>
  <c r="T13829" i="1"/>
  <c r="W13829" i="1" s="1"/>
  <c r="S13829" i="1"/>
  <c r="U13824" i="1"/>
  <c r="T13824" i="1"/>
  <c r="W13824" i="1" s="1"/>
  <c r="S13824" i="1"/>
  <c r="AA13824" i="1" s="1"/>
  <c r="U13819" i="1"/>
  <c r="T13819" i="1"/>
  <c r="W13819" i="1" s="1"/>
  <c r="S13819" i="1"/>
  <c r="AA13819" i="1" s="1"/>
  <c r="U13814" i="1"/>
  <c r="T13814" i="1"/>
  <c r="W13814" i="1" s="1"/>
  <c r="S13814" i="1"/>
  <c r="U13809" i="1"/>
  <c r="T13809" i="1"/>
  <c r="W13809" i="1" s="1"/>
  <c r="S13809" i="1"/>
  <c r="U13804" i="1"/>
  <c r="T13804" i="1"/>
  <c r="W13804" i="1" s="1"/>
  <c r="S13804" i="1"/>
  <c r="AA13804" i="1" s="1"/>
  <c r="U13799" i="1"/>
  <c r="T13799" i="1"/>
  <c r="W13799" i="1" s="1"/>
  <c r="S13799" i="1"/>
  <c r="AA13799" i="1" s="1"/>
  <c r="U13794" i="1"/>
  <c r="T13794" i="1"/>
  <c r="W13794" i="1" s="1"/>
  <c r="S13794" i="1"/>
  <c r="U13789" i="1"/>
  <c r="T13789" i="1"/>
  <c r="W13789" i="1" s="1"/>
  <c r="S13789" i="1"/>
  <c r="U13784" i="1"/>
  <c r="T13784" i="1"/>
  <c r="W13784" i="1" s="1"/>
  <c r="S13784" i="1"/>
  <c r="AA13784" i="1" s="1"/>
  <c r="U13779" i="1"/>
  <c r="T13779" i="1"/>
  <c r="W13779" i="1" s="1"/>
  <c r="S13779" i="1"/>
  <c r="AA13779" i="1" s="1"/>
  <c r="U13774" i="1"/>
  <c r="T13774" i="1"/>
  <c r="W13774" i="1" s="1"/>
  <c r="S13774" i="1"/>
  <c r="U13769" i="1"/>
  <c r="T13769" i="1"/>
  <c r="W13769" i="1" s="1"/>
  <c r="S13769" i="1"/>
  <c r="U13764" i="1"/>
  <c r="T13764" i="1"/>
  <c r="W13764" i="1" s="1"/>
  <c r="S13764" i="1"/>
  <c r="AA13764" i="1" s="1"/>
  <c r="U13759" i="1"/>
  <c r="T13759" i="1"/>
  <c r="W13759" i="1" s="1"/>
  <c r="S13759" i="1"/>
  <c r="AA13759" i="1" s="1"/>
  <c r="U13754" i="1"/>
  <c r="T13754" i="1"/>
  <c r="W13754" i="1" s="1"/>
  <c r="S13754" i="1"/>
  <c r="U13749" i="1"/>
  <c r="T13749" i="1"/>
  <c r="W13749" i="1" s="1"/>
  <c r="S13749" i="1"/>
  <c r="U13744" i="1"/>
  <c r="T13744" i="1"/>
  <c r="W13744" i="1" s="1"/>
  <c r="S13744" i="1"/>
  <c r="AA13744" i="1" s="1"/>
  <c r="U13739" i="1"/>
  <c r="T13739" i="1"/>
  <c r="W13739" i="1" s="1"/>
  <c r="S13739" i="1"/>
  <c r="AA13739" i="1" s="1"/>
  <c r="U13734" i="1"/>
  <c r="T13734" i="1"/>
  <c r="W13734" i="1" s="1"/>
  <c r="S13734" i="1"/>
  <c r="U13729" i="1"/>
  <c r="T13729" i="1"/>
  <c r="W13729" i="1" s="1"/>
  <c r="S13729" i="1"/>
  <c r="U13724" i="1"/>
  <c r="T13724" i="1"/>
  <c r="W13724" i="1" s="1"/>
  <c r="S13724" i="1"/>
  <c r="AA13724" i="1" s="1"/>
  <c r="U13719" i="1"/>
  <c r="T13719" i="1"/>
  <c r="W13719" i="1" s="1"/>
  <c r="S13719" i="1"/>
  <c r="AA13719" i="1" s="1"/>
  <c r="U13714" i="1"/>
  <c r="T13714" i="1"/>
  <c r="W13714" i="1" s="1"/>
  <c r="S13714" i="1"/>
  <c r="U13709" i="1"/>
  <c r="T13709" i="1"/>
  <c r="W13709" i="1" s="1"/>
  <c r="S13709" i="1"/>
  <c r="U13704" i="1"/>
  <c r="T13704" i="1"/>
  <c r="W13704" i="1" s="1"/>
  <c r="S13704" i="1"/>
  <c r="AA13704" i="1" s="1"/>
  <c r="U13699" i="1"/>
  <c r="T13699" i="1"/>
  <c r="W13699" i="1" s="1"/>
  <c r="S13699" i="1"/>
  <c r="AA13699" i="1" s="1"/>
  <c r="U13694" i="1"/>
  <c r="T13694" i="1"/>
  <c r="W13694" i="1" s="1"/>
  <c r="S13694" i="1"/>
  <c r="U13689" i="1"/>
  <c r="T13689" i="1"/>
  <c r="W13689" i="1" s="1"/>
  <c r="S13689" i="1"/>
  <c r="U13684" i="1"/>
  <c r="T13684" i="1"/>
  <c r="W13684" i="1" s="1"/>
  <c r="S13684" i="1"/>
  <c r="AA13684" i="1" s="1"/>
  <c r="U13679" i="1"/>
  <c r="T13679" i="1"/>
  <c r="W13679" i="1" s="1"/>
  <c r="S13679" i="1"/>
  <c r="AA13679" i="1" s="1"/>
  <c r="U13674" i="1"/>
  <c r="T13674" i="1"/>
  <c r="W13674" i="1" s="1"/>
  <c r="S13674" i="1"/>
  <c r="U13669" i="1"/>
  <c r="T13669" i="1"/>
  <c r="W13669" i="1" s="1"/>
  <c r="S13669" i="1"/>
  <c r="U13664" i="1"/>
  <c r="T13664" i="1"/>
  <c r="W13664" i="1" s="1"/>
  <c r="S13664" i="1"/>
  <c r="AA13664" i="1" s="1"/>
  <c r="U13659" i="1"/>
  <c r="T13659" i="1"/>
  <c r="W13659" i="1" s="1"/>
  <c r="S13659" i="1"/>
  <c r="AA13659" i="1" s="1"/>
  <c r="U13654" i="1"/>
  <c r="T13654" i="1"/>
  <c r="W13654" i="1" s="1"/>
  <c r="S13654" i="1"/>
  <c r="U13649" i="1"/>
  <c r="T13649" i="1"/>
  <c r="W13649" i="1" s="1"/>
  <c r="S13649" i="1"/>
  <c r="U13644" i="1"/>
  <c r="T13644" i="1"/>
  <c r="W13644" i="1" s="1"/>
  <c r="S13644" i="1"/>
  <c r="AA13644" i="1" s="1"/>
  <c r="U13639" i="1"/>
  <c r="T13639" i="1"/>
  <c r="W13639" i="1" s="1"/>
  <c r="S13639" i="1"/>
  <c r="AA13639" i="1" s="1"/>
  <c r="U13634" i="1"/>
  <c r="T13634" i="1"/>
  <c r="W13634" i="1" s="1"/>
  <c r="S13634" i="1"/>
  <c r="U13629" i="1"/>
  <c r="T13629" i="1"/>
  <c r="W13629" i="1" s="1"/>
  <c r="S13629" i="1"/>
  <c r="U13624" i="1"/>
  <c r="T13624" i="1"/>
  <c r="W13624" i="1" s="1"/>
  <c r="S13624" i="1"/>
  <c r="AA13624" i="1" s="1"/>
  <c r="U13619" i="1"/>
  <c r="T13619" i="1"/>
  <c r="W13619" i="1" s="1"/>
  <c r="S13619" i="1"/>
  <c r="AA13619" i="1" s="1"/>
  <c r="U13614" i="1"/>
  <c r="T13614" i="1"/>
  <c r="W13614" i="1" s="1"/>
  <c r="S13614" i="1"/>
  <c r="U13609" i="1"/>
  <c r="T13609" i="1"/>
  <c r="W13609" i="1" s="1"/>
  <c r="S13609" i="1"/>
  <c r="U13604" i="1"/>
  <c r="T13604" i="1"/>
  <c r="W13604" i="1" s="1"/>
  <c r="S13604" i="1"/>
  <c r="AA13604" i="1" s="1"/>
  <c r="U13599" i="1"/>
  <c r="T13599" i="1"/>
  <c r="W13599" i="1" s="1"/>
  <c r="S13599" i="1"/>
  <c r="AA13599" i="1" s="1"/>
  <c r="U13594" i="1"/>
  <c r="T13594" i="1"/>
  <c r="W13594" i="1" s="1"/>
  <c r="S13594" i="1"/>
  <c r="U13589" i="1"/>
  <c r="T13589" i="1"/>
  <c r="W13589" i="1" s="1"/>
  <c r="S13589" i="1"/>
  <c r="U13584" i="1"/>
  <c r="T13584" i="1"/>
  <c r="W13584" i="1" s="1"/>
  <c r="S13584" i="1"/>
  <c r="AA13584" i="1" s="1"/>
  <c r="U13579" i="1"/>
  <c r="T13579" i="1"/>
  <c r="W13579" i="1" s="1"/>
  <c r="S13579" i="1"/>
  <c r="AA13579" i="1" s="1"/>
  <c r="U13574" i="1"/>
  <c r="T13574" i="1"/>
  <c r="W13574" i="1" s="1"/>
  <c r="S13574" i="1"/>
  <c r="U13569" i="1"/>
  <c r="T13569" i="1"/>
  <c r="W13569" i="1" s="1"/>
  <c r="S13569" i="1"/>
  <c r="U13564" i="1"/>
  <c r="T13564" i="1"/>
  <c r="W13564" i="1" s="1"/>
  <c r="S13564" i="1"/>
  <c r="AA13564" i="1" s="1"/>
  <c r="U13559" i="1"/>
  <c r="T13559" i="1"/>
  <c r="W13559" i="1" s="1"/>
  <c r="S13559" i="1"/>
  <c r="AA13559" i="1" s="1"/>
  <c r="U13554" i="1"/>
  <c r="T13554" i="1"/>
  <c r="W13554" i="1" s="1"/>
  <c r="S13554" i="1"/>
  <c r="U13549" i="1"/>
  <c r="T13549" i="1"/>
  <c r="W13549" i="1" s="1"/>
  <c r="S13549" i="1"/>
  <c r="U13544" i="1"/>
  <c r="T13544" i="1"/>
  <c r="W13544" i="1" s="1"/>
  <c r="S13544" i="1"/>
  <c r="AA13544" i="1" s="1"/>
  <c r="U13539" i="1"/>
  <c r="T13539" i="1"/>
  <c r="W13539" i="1" s="1"/>
  <c r="S13539" i="1"/>
  <c r="AA13539" i="1" s="1"/>
  <c r="U13534" i="1"/>
  <c r="T13534" i="1"/>
  <c r="W13534" i="1" s="1"/>
  <c r="S13534" i="1"/>
  <c r="U13529" i="1"/>
  <c r="T13529" i="1"/>
  <c r="W13529" i="1" s="1"/>
  <c r="S13529" i="1"/>
  <c r="U13524" i="1"/>
  <c r="T13524" i="1"/>
  <c r="W13524" i="1" s="1"/>
  <c r="S13524" i="1"/>
  <c r="AA13524" i="1" s="1"/>
  <c r="U13519" i="1"/>
  <c r="T13519" i="1"/>
  <c r="W13519" i="1" s="1"/>
  <c r="S13519" i="1"/>
  <c r="AA13519" i="1" s="1"/>
  <c r="U13514" i="1"/>
  <c r="T13514" i="1"/>
  <c r="W13514" i="1" s="1"/>
  <c r="S13514" i="1"/>
  <c r="U13509" i="1"/>
  <c r="T13509" i="1"/>
  <c r="W13509" i="1" s="1"/>
  <c r="S13509" i="1"/>
  <c r="U13504" i="1"/>
  <c r="T13504" i="1"/>
  <c r="W13504" i="1" s="1"/>
  <c r="S13504" i="1"/>
  <c r="AA13504" i="1" s="1"/>
  <c r="U13499" i="1"/>
  <c r="T13499" i="1"/>
  <c r="W13499" i="1" s="1"/>
  <c r="S13499" i="1"/>
  <c r="AA13499" i="1" s="1"/>
  <c r="U13494" i="1"/>
  <c r="T13494" i="1"/>
  <c r="W13494" i="1" s="1"/>
  <c r="S13494" i="1"/>
  <c r="U13489" i="1"/>
  <c r="T13489" i="1"/>
  <c r="W13489" i="1" s="1"/>
  <c r="S13489" i="1"/>
  <c r="U13484" i="1"/>
  <c r="T13484" i="1"/>
  <c r="W13484" i="1" s="1"/>
  <c r="S13484" i="1"/>
  <c r="AA13484" i="1" s="1"/>
  <c r="U13479" i="1"/>
  <c r="T13479" i="1"/>
  <c r="W13479" i="1" s="1"/>
  <c r="S13479" i="1"/>
  <c r="AA13479" i="1" s="1"/>
  <c r="U13474" i="1"/>
  <c r="T13474" i="1"/>
  <c r="W13474" i="1" s="1"/>
  <c r="S13474" i="1"/>
  <c r="U13469" i="1"/>
  <c r="T13469" i="1"/>
  <c r="W13469" i="1" s="1"/>
  <c r="S13469" i="1"/>
  <c r="U13464" i="1"/>
  <c r="T13464" i="1"/>
  <c r="W13464" i="1" s="1"/>
  <c r="S13464" i="1"/>
  <c r="AA13464" i="1" s="1"/>
  <c r="U13459" i="1"/>
  <c r="T13459" i="1"/>
  <c r="W13459" i="1" s="1"/>
  <c r="S13459" i="1"/>
  <c r="AA13459" i="1" s="1"/>
  <c r="U13454" i="1"/>
  <c r="T13454" i="1"/>
  <c r="W13454" i="1" s="1"/>
  <c r="S13454" i="1"/>
  <c r="U13449" i="1"/>
  <c r="T13449" i="1"/>
  <c r="W13449" i="1" s="1"/>
  <c r="S13449" i="1"/>
  <c r="U13444" i="1"/>
  <c r="T13444" i="1"/>
  <c r="W13444" i="1" s="1"/>
  <c r="S13444" i="1"/>
  <c r="AA13444" i="1" s="1"/>
  <c r="U13439" i="1"/>
  <c r="T13439" i="1"/>
  <c r="W13439" i="1" s="1"/>
  <c r="S13439" i="1"/>
  <c r="AA13439" i="1" s="1"/>
  <c r="U13434" i="1"/>
  <c r="T13434" i="1"/>
  <c r="W13434" i="1" s="1"/>
  <c r="S13434" i="1"/>
  <c r="U13429" i="1"/>
  <c r="T13429" i="1"/>
  <c r="W13429" i="1" s="1"/>
  <c r="S13429" i="1"/>
  <c r="U13424" i="1"/>
  <c r="T13424" i="1"/>
  <c r="W13424" i="1" s="1"/>
  <c r="S13424" i="1"/>
  <c r="AA13424" i="1" s="1"/>
  <c r="U13419" i="1"/>
  <c r="T13419" i="1"/>
  <c r="W13419" i="1" s="1"/>
  <c r="S13419" i="1"/>
  <c r="AA13419" i="1" s="1"/>
  <c r="U13414" i="1"/>
  <c r="T13414" i="1"/>
  <c r="W13414" i="1" s="1"/>
  <c r="S13414" i="1"/>
  <c r="U13409" i="1"/>
  <c r="T13409" i="1"/>
  <c r="W13409" i="1" s="1"/>
  <c r="S13409" i="1"/>
  <c r="U13404" i="1"/>
  <c r="T13404" i="1"/>
  <c r="W13404" i="1" s="1"/>
  <c r="S13404" i="1"/>
  <c r="AA13404" i="1" s="1"/>
  <c r="U13399" i="1"/>
  <c r="T13399" i="1"/>
  <c r="W13399" i="1" s="1"/>
  <c r="S13399" i="1"/>
  <c r="AA13399" i="1" s="1"/>
  <c r="U13394" i="1"/>
  <c r="T13394" i="1"/>
  <c r="W13394" i="1" s="1"/>
  <c r="S13394" i="1"/>
  <c r="U13389" i="1"/>
  <c r="T13389" i="1"/>
  <c r="W13389" i="1" s="1"/>
  <c r="S13389" i="1"/>
  <c r="U13384" i="1"/>
  <c r="T13384" i="1"/>
  <c r="W13384" i="1" s="1"/>
  <c r="S13384" i="1"/>
  <c r="AA13384" i="1" s="1"/>
  <c r="U13379" i="1"/>
  <c r="T13379" i="1"/>
  <c r="W13379" i="1" s="1"/>
  <c r="S13379" i="1"/>
  <c r="AA13379" i="1" s="1"/>
  <c r="U13374" i="1"/>
  <c r="T13374" i="1"/>
  <c r="W13374" i="1" s="1"/>
  <c r="S13374" i="1"/>
  <c r="U13369" i="1"/>
  <c r="T13369" i="1"/>
  <c r="W13369" i="1" s="1"/>
  <c r="S13369" i="1"/>
  <c r="U13364" i="1"/>
  <c r="T13364" i="1"/>
  <c r="W13364" i="1" s="1"/>
  <c r="S13364" i="1"/>
  <c r="AA13364" i="1" s="1"/>
  <c r="U13359" i="1"/>
  <c r="T13359" i="1"/>
  <c r="W13359" i="1" s="1"/>
  <c r="S13359" i="1"/>
  <c r="AA13359" i="1" s="1"/>
  <c r="U13354" i="1"/>
  <c r="T13354" i="1"/>
  <c r="W13354" i="1" s="1"/>
  <c r="S13354" i="1"/>
  <c r="U13349" i="1"/>
  <c r="T13349" i="1"/>
  <c r="W13349" i="1" s="1"/>
  <c r="S13349" i="1"/>
  <c r="U13344" i="1"/>
  <c r="T13344" i="1"/>
  <c r="W13344" i="1" s="1"/>
  <c r="S13344" i="1"/>
  <c r="AA13344" i="1" s="1"/>
  <c r="U13339" i="1"/>
  <c r="T13339" i="1"/>
  <c r="W13339" i="1" s="1"/>
  <c r="S13339" i="1"/>
  <c r="AA13339" i="1" s="1"/>
  <c r="U13334" i="1"/>
  <c r="T13334" i="1"/>
  <c r="W13334" i="1" s="1"/>
  <c r="S13334" i="1"/>
  <c r="U13329" i="1"/>
  <c r="T13329" i="1"/>
  <c r="W13329" i="1" s="1"/>
  <c r="S13329" i="1"/>
  <c r="U13324" i="1"/>
  <c r="T13324" i="1"/>
  <c r="W13324" i="1" s="1"/>
  <c r="S13324" i="1"/>
  <c r="AA13324" i="1" s="1"/>
  <c r="U13319" i="1"/>
  <c r="T13319" i="1"/>
  <c r="W13319" i="1" s="1"/>
  <c r="S13319" i="1"/>
  <c r="AA13319" i="1" s="1"/>
  <c r="U13314" i="1"/>
  <c r="T13314" i="1"/>
  <c r="W13314" i="1" s="1"/>
  <c r="S13314" i="1"/>
  <c r="U13309" i="1"/>
  <c r="T13309" i="1"/>
  <c r="W13309" i="1" s="1"/>
  <c r="S13309" i="1"/>
  <c r="U13304" i="1"/>
  <c r="T13304" i="1"/>
  <c r="W13304" i="1" s="1"/>
  <c r="S13304" i="1"/>
  <c r="AA13304" i="1" s="1"/>
  <c r="U13299" i="1"/>
  <c r="T13299" i="1"/>
  <c r="W13299" i="1" s="1"/>
  <c r="S13299" i="1"/>
  <c r="AA13299" i="1" s="1"/>
  <c r="U13294" i="1"/>
  <c r="T13294" i="1"/>
  <c r="W13294" i="1" s="1"/>
  <c r="S13294" i="1"/>
  <c r="U13289" i="1"/>
  <c r="T13289" i="1"/>
  <c r="W13289" i="1" s="1"/>
  <c r="S13289" i="1"/>
  <c r="U13284" i="1"/>
  <c r="T13284" i="1"/>
  <c r="W13284" i="1" s="1"/>
  <c r="S13284" i="1"/>
  <c r="AA13284" i="1" s="1"/>
  <c r="U13279" i="1"/>
  <c r="T13279" i="1"/>
  <c r="W13279" i="1" s="1"/>
  <c r="S13279" i="1"/>
  <c r="AA13279" i="1" s="1"/>
  <c r="U13274" i="1"/>
  <c r="T13274" i="1"/>
  <c r="W13274" i="1" s="1"/>
  <c r="S13274" i="1"/>
  <c r="U13269" i="1"/>
  <c r="T13269" i="1"/>
  <c r="W13269" i="1" s="1"/>
  <c r="S13269" i="1"/>
  <c r="U13264" i="1"/>
  <c r="T13264" i="1"/>
  <c r="W13264" i="1" s="1"/>
  <c r="S13264" i="1"/>
  <c r="AA13264" i="1" s="1"/>
  <c r="U13259" i="1"/>
  <c r="T13259" i="1"/>
  <c r="W13259" i="1" s="1"/>
  <c r="S13259" i="1"/>
  <c r="AA13259" i="1" s="1"/>
  <c r="U13254" i="1"/>
  <c r="T13254" i="1"/>
  <c r="W13254" i="1" s="1"/>
  <c r="S13254" i="1"/>
  <c r="U13249" i="1"/>
  <c r="T13249" i="1"/>
  <c r="W13249" i="1" s="1"/>
  <c r="S13249" i="1"/>
  <c r="U13244" i="1"/>
  <c r="T13244" i="1"/>
  <c r="W13244" i="1" s="1"/>
  <c r="S13244" i="1"/>
  <c r="AA13244" i="1" s="1"/>
  <c r="U13239" i="1"/>
  <c r="T13239" i="1"/>
  <c r="W13239" i="1" s="1"/>
  <c r="S13239" i="1"/>
  <c r="AA13239" i="1" s="1"/>
  <c r="U13234" i="1"/>
  <c r="T13234" i="1"/>
  <c r="W13234" i="1" s="1"/>
  <c r="S13234" i="1"/>
  <c r="U13229" i="1"/>
  <c r="T13229" i="1"/>
  <c r="W13229" i="1" s="1"/>
  <c r="S13229" i="1"/>
  <c r="U13224" i="1"/>
  <c r="T13224" i="1"/>
  <c r="W13224" i="1" s="1"/>
  <c r="S13224" i="1"/>
  <c r="AA13224" i="1" s="1"/>
  <c r="U13219" i="1"/>
  <c r="T13219" i="1"/>
  <c r="W13219" i="1" s="1"/>
  <c r="S13219" i="1"/>
  <c r="AA13219" i="1" s="1"/>
  <c r="U13214" i="1"/>
  <c r="T13214" i="1"/>
  <c r="W13214" i="1" s="1"/>
  <c r="S13214" i="1"/>
  <c r="U13209" i="1"/>
  <c r="T13209" i="1"/>
  <c r="W13209" i="1" s="1"/>
  <c r="S13209" i="1"/>
  <c r="U13204" i="1"/>
  <c r="T13204" i="1"/>
  <c r="W13204" i="1" s="1"/>
  <c r="S13204" i="1"/>
  <c r="AA13204" i="1" s="1"/>
  <c r="U13199" i="1"/>
  <c r="T13199" i="1"/>
  <c r="W13199" i="1" s="1"/>
  <c r="S13199" i="1"/>
  <c r="AA13199" i="1" s="1"/>
  <c r="U13194" i="1"/>
  <c r="T13194" i="1"/>
  <c r="W13194" i="1" s="1"/>
  <c r="S13194" i="1"/>
  <c r="U13189" i="1"/>
  <c r="T13189" i="1"/>
  <c r="W13189" i="1" s="1"/>
  <c r="S13189" i="1"/>
  <c r="U13184" i="1"/>
  <c r="T13184" i="1"/>
  <c r="W13184" i="1" s="1"/>
  <c r="S13184" i="1"/>
  <c r="AA13184" i="1" s="1"/>
  <c r="U13179" i="1"/>
  <c r="T13179" i="1"/>
  <c r="W13179" i="1" s="1"/>
  <c r="S13179" i="1"/>
  <c r="AA13179" i="1" s="1"/>
  <c r="U13174" i="1"/>
  <c r="T13174" i="1"/>
  <c r="W13174" i="1" s="1"/>
  <c r="S13174" i="1"/>
  <c r="U13169" i="1"/>
  <c r="T13169" i="1"/>
  <c r="W13169" i="1" s="1"/>
  <c r="S13169" i="1"/>
  <c r="U13164" i="1"/>
  <c r="T13164" i="1"/>
  <c r="W13164" i="1" s="1"/>
  <c r="S13164" i="1"/>
  <c r="AA13164" i="1" s="1"/>
  <c r="U13159" i="1"/>
  <c r="T13159" i="1"/>
  <c r="W13159" i="1" s="1"/>
  <c r="S13159" i="1"/>
  <c r="AA13159" i="1" s="1"/>
  <c r="U13154" i="1"/>
  <c r="T13154" i="1"/>
  <c r="W13154" i="1" s="1"/>
  <c r="S13154" i="1"/>
  <c r="U13149" i="1"/>
  <c r="T13149" i="1"/>
  <c r="W13149" i="1" s="1"/>
  <c r="S13149" i="1"/>
  <c r="U13144" i="1"/>
  <c r="T13144" i="1"/>
  <c r="W13144" i="1" s="1"/>
  <c r="S13144" i="1"/>
  <c r="AA13144" i="1" s="1"/>
  <c r="U13139" i="1"/>
  <c r="T13139" i="1"/>
  <c r="W13139" i="1" s="1"/>
  <c r="S13139" i="1"/>
  <c r="AA13139" i="1" s="1"/>
  <c r="U13134" i="1"/>
  <c r="T13134" i="1"/>
  <c r="W13134" i="1" s="1"/>
  <c r="S13134" i="1"/>
  <c r="U13129" i="1"/>
  <c r="T13129" i="1"/>
  <c r="W13129" i="1" s="1"/>
  <c r="S13129" i="1"/>
  <c r="U13124" i="1"/>
  <c r="T13124" i="1"/>
  <c r="W13124" i="1" s="1"/>
  <c r="S13124" i="1"/>
  <c r="AA13124" i="1" s="1"/>
  <c r="U13119" i="1"/>
  <c r="T13119" i="1"/>
  <c r="W13119" i="1" s="1"/>
  <c r="S13119" i="1"/>
  <c r="AA13119" i="1" s="1"/>
  <c r="U13114" i="1"/>
  <c r="T13114" i="1"/>
  <c r="W13114" i="1" s="1"/>
  <c r="S13114" i="1"/>
  <c r="U13109" i="1"/>
  <c r="T13109" i="1"/>
  <c r="W13109" i="1" s="1"/>
  <c r="S13109" i="1"/>
  <c r="U13104" i="1"/>
  <c r="T13104" i="1"/>
  <c r="W13104" i="1" s="1"/>
  <c r="S13104" i="1"/>
  <c r="AA13104" i="1" s="1"/>
  <c r="U13099" i="1"/>
  <c r="T13099" i="1"/>
  <c r="W13099" i="1" s="1"/>
  <c r="S13099" i="1"/>
  <c r="AA13099" i="1" s="1"/>
  <c r="U13094" i="1"/>
  <c r="T13094" i="1"/>
  <c r="W13094" i="1" s="1"/>
  <c r="S13094" i="1"/>
  <c r="U13089" i="1"/>
  <c r="T13089" i="1"/>
  <c r="W13089" i="1" s="1"/>
  <c r="S13089" i="1"/>
  <c r="U13084" i="1"/>
  <c r="T13084" i="1"/>
  <c r="W13084" i="1" s="1"/>
  <c r="S13084" i="1"/>
  <c r="AA13084" i="1" s="1"/>
  <c r="U13079" i="1"/>
  <c r="T13079" i="1"/>
  <c r="W13079" i="1" s="1"/>
  <c r="S13079" i="1"/>
  <c r="AA13079" i="1" s="1"/>
  <c r="U13074" i="1"/>
  <c r="T13074" i="1"/>
  <c r="W13074" i="1" s="1"/>
  <c r="S13074" i="1"/>
  <c r="U13069" i="1"/>
  <c r="T13069" i="1"/>
  <c r="W13069" i="1" s="1"/>
  <c r="S13069" i="1"/>
  <c r="U13064" i="1"/>
  <c r="T13064" i="1"/>
  <c r="W13064" i="1" s="1"/>
  <c r="S13064" i="1"/>
  <c r="AA13064" i="1" s="1"/>
  <c r="U13059" i="1"/>
  <c r="T13059" i="1"/>
  <c r="W13059" i="1" s="1"/>
  <c r="S13059" i="1"/>
  <c r="AA13059" i="1" s="1"/>
  <c r="U13054" i="1"/>
  <c r="T13054" i="1"/>
  <c r="W13054" i="1" s="1"/>
  <c r="S13054" i="1"/>
  <c r="U13049" i="1"/>
  <c r="T13049" i="1"/>
  <c r="W13049" i="1" s="1"/>
  <c r="S13049" i="1"/>
  <c r="U13044" i="1"/>
  <c r="T13044" i="1"/>
  <c r="W13044" i="1" s="1"/>
  <c r="S13044" i="1"/>
  <c r="AA13044" i="1" s="1"/>
  <c r="U13039" i="1"/>
  <c r="T13039" i="1"/>
  <c r="W13039" i="1" s="1"/>
  <c r="S13039" i="1"/>
  <c r="AA13039" i="1" s="1"/>
  <c r="U13034" i="1"/>
  <c r="T13034" i="1"/>
  <c r="W13034" i="1" s="1"/>
  <c r="S13034" i="1"/>
  <c r="U13029" i="1"/>
  <c r="T13029" i="1"/>
  <c r="W13029" i="1" s="1"/>
  <c r="S13029" i="1"/>
  <c r="U13024" i="1"/>
  <c r="T13024" i="1"/>
  <c r="W13024" i="1" s="1"/>
  <c r="S13024" i="1"/>
  <c r="AA13024" i="1" s="1"/>
  <c r="U13019" i="1"/>
  <c r="T13019" i="1"/>
  <c r="W13019" i="1" s="1"/>
  <c r="S13019" i="1"/>
  <c r="AA13019" i="1" s="1"/>
  <c r="U13014" i="1"/>
  <c r="T13014" i="1"/>
  <c r="W13014" i="1" s="1"/>
  <c r="S13014" i="1"/>
  <c r="U13009" i="1"/>
  <c r="T13009" i="1"/>
  <c r="W13009" i="1" s="1"/>
  <c r="S13009" i="1"/>
  <c r="U13004" i="1"/>
  <c r="T13004" i="1"/>
  <c r="W13004" i="1" s="1"/>
  <c r="S13004" i="1"/>
  <c r="AA13004" i="1" s="1"/>
  <c r="U12999" i="1"/>
  <c r="T12999" i="1"/>
  <c r="W12999" i="1" s="1"/>
  <c r="S12999" i="1"/>
  <c r="AA12999" i="1" s="1"/>
  <c r="U12994" i="1"/>
  <c r="T12994" i="1"/>
  <c r="W12994" i="1" s="1"/>
  <c r="S12994" i="1"/>
  <c r="U12989" i="1"/>
  <c r="T12989" i="1"/>
  <c r="W12989" i="1" s="1"/>
  <c r="S12989" i="1"/>
  <c r="U12984" i="1"/>
  <c r="T12984" i="1"/>
  <c r="W12984" i="1" s="1"/>
  <c r="S12984" i="1"/>
  <c r="AA12984" i="1" s="1"/>
  <c r="U12979" i="1"/>
  <c r="T12979" i="1"/>
  <c r="W12979" i="1" s="1"/>
  <c r="S12979" i="1"/>
  <c r="AA12979" i="1" s="1"/>
  <c r="U12974" i="1"/>
  <c r="T12974" i="1"/>
  <c r="W12974" i="1" s="1"/>
  <c r="S12974" i="1"/>
  <c r="U12969" i="1"/>
  <c r="T12969" i="1"/>
  <c r="W12969" i="1" s="1"/>
  <c r="S12969" i="1"/>
  <c r="U12964" i="1"/>
  <c r="T12964" i="1"/>
  <c r="W12964" i="1" s="1"/>
  <c r="S12964" i="1"/>
  <c r="AA12964" i="1" s="1"/>
  <c r="U12959" i="1"/>
  <c r="T12959" i="1"/>
  <c r="W12959" i="1" s="1"/>
  <c r="S12959" i="1"/>
  <c r="AA12959" i="1" s="1"/>
  <c r="U12954" i="1"/>
  <c r="T12954" i="1"/>
  <c r="W12954" i="1" s="1"/>
  <c r="S12954" i="1"/>
  <c r="U12949" i="1"/>
  <c r="T12949" i="1"/>
  <c r="W12949" i="1" s="1"/>
  <c r="S12949" i="1"/>
  <c r="U12944" i="1"/>
  <c r="T12944" i="1"/>
  <c r="W12944" i="1" s="1"/>
  <c r="S12944" i="1"/>
  <c r="AA12944" i="1" s="1"/>
  <c r="U12939" i="1"/>
  <c r="T12939" i="1"/>
  <c r="W12939" i="1" s="1"/>
  <c r="S12939" i="1"/>
  <c r="AA12939" i="1" s="1"/>
  <c r="U12934" i="1"/>
  <c r="T12934" i="1"/>
  <c r="W12934" i="1" s="1"/>
  <c r="S12934" i="1"/>
  <c r="U12929" i="1"/>
  <c r="T12929" i="1"/>
  <c r="W12929" i="1" s="1"/>
  <c r="S12929" i="1"/>
  <c r="U12924" i="1"/>
  <c r="T12924" i="1"/>
  <c r="W12924" i="1" s="1"/>
  <c r="S12924" i="1"/>
  <c r="AA12924" i="1" s="1"/>
  <c r="U12919" i="1"/>
  <c r="T12919" i="1"/>
  <c r="W12919" i="1" s="1"/>
  <c r="S12919" i="1"/>
  <c r="AA12919" i="1" s="1"/>
  <c r="U12914" i="1"/>
  <c r="T12914" i="1"/>
  <c r="W12914" i="1" s="1"/>
  <c r="S12914" i="1"/>
  <c r="U12909" i="1"/>
  <c r="T12909" i="1"/>
  <c r="W12909" i="1" s="1"/>
  <c r="S12909" i="1"/>
  <c r="U12904" i="1"/>
  <c r="T12904" i="1"/>
  <c r="W12904" i="1" s="1"/>
  <c r="S12904" i="1"/>
  <c r="AA12904" i="1" s="1"/>
  <c r="U12899" i="1"/>
  <c r="T12899" i="1"/>
  <c r="W12899" i="1" s="1"/>
  <c r="S12899" i="1"/>
  <c r="AA12899" i="1" s="1"/>
  <c r="U12894" i="1"/>
  <c r="T12894" i="1"/>
  <c r="W12894" i="1" s="1"/>
  <c r="S12894" i="1"/>
  <c r="U12889" i="1"/>
  <c r="T12889" i="1"/>
  <c r="W12889" i="1" s="1"/>
  <c r="S12889" i="1"/>
  <c r="U12884" i="1"/>
  <c r="T12884" i="1"/>
  <c r="W12884" i="1" s="1"/>
  <c r="S12884" i="1"/>
  <c r="AA12884" i="1" s="1"/>
  <c r="U12879" i="1"/>
  <c r="T12879" i="1"/>
  <c r="W12879" i="1" s="1"/>
  <c r="S12879" i="1"/>
  <c r="AA12879" i="1" s="1"/>
  <c r="U12874" i="1"/>
  <c r="T12874" i="1"/>
  <c r="W12874" i="1" s="1"/>
  <c r="S12874" i="1"/>
  <c r="U12869" i="1"/>
  <c r="T12869" i="1"/>
  <c r="W12869" i="1" s="1"/>
  <c r="S12869" i="1"/>
  <c r="U12864" i="1"/>
  <c r="T12864" i="1"/>
  <c r="W12864" i="1" s="1"/>
  <c r="S12864" i="1"/>
  <c r="AA12864" i="1" s="1"/>
  <c r="U12859" i="1"/>
  <c r="T12859" i="1"/>
  <c r="W12859" i="1" s="1"/>
  <c r="S12859" i="1"/>
  <c r="AA12859" i="1" s="1"/>
  <c r="U12854" i="1"/>
  <c r="T12854" i="1"/>
  <c r="W12854" i="1" s="1"/>
  <c r="S12854" i="1"/>
  <c r="U12849" i="1"/>
  <c r="T12849" i="1"/>
  <c r="W12849" i="1" s="1"/>
  <c r="S12849" i="1"/>
  <c r="U12844" i="1"/>
  <c r="T12844" i="1"/>
  <c r="W12844" i="1" s="1"/>
  <c r="S12844" i="1"/>
  <c r="AA12844" i="1" s="1"/>
  <c r="U12839" i="1"/>
  <c r="T12839" i="1"/>
  <c r="W12839" i="1" s="1"/>
  <c r="S12839" i="1"/>
  <c r="AA12839" i="1" s="1"/>
  <c r="U12834" i="1"/>
  <c r="T12834" i="1"/>
  <c r="W12834" i="1" s="1"/>
  <c r="S12834" i="1"/>
  <c r="U12829" i="1"/>
  <c r="T12829" i="1"/>
  <c r="W12829" i="1" s="1"/>
  <c r="S12829" i="1"/>
  <c r="U12824" i="1"/>
  <c r="T12824" i="1"/>
  <c r="W12824" i="1" s="1"/>
  <c r="S12824" i="1"/>
  <c r="AA12824" i="1" s="1"/>
  <c r="U12819" i="1"/>
  <c r="T12819" i="1"/>
  <c r="W12819" i="1" s="1"/>
  <c r="S12819" i="1"/>
  <c r="AA12819" i="1" s="1"/>
  <c r="U12814" i="1"/>
  <c r="T12814" i="1"/>
  <c r="W12814" i="1" s="1"/>
  <c r="S12814" i="1"/>
  <c r="U12809" i="1"/>
  <c r="T12809" i="1"/>
  <c r="W12809" i="1" s="1"/>
  <c r="S12809" i="1"/>
  <c r="U12804" i="1"/>
  <c r="T12804" i="1"/>
  <c r="W12804" i="1" s="1"/>
  <c r="S12804" i="1"/>
  <c r="AA12804" i="1" s="1"/>
  <c r="U12799" i="1"/>
  <c r="T12799" i="1"/>
  <c r="W12799" i="1" s="1"/>
  <c r="S12799" i="1"/>
  <c r="AA12799" i="1" s="1"/>
  <c r="U12794" i="1"/>
  <c r="T12794" i="1"/>
  <c r="W12794" i="1" s="1"/>
  <c r="S12794" i="1"/>
  <c r="U12789" i="1"/>
  <c r="T12789" i="1"/>
  <c r="W12789" i="1" s="1"/>
  <c r="S12789" i="1"/>
  <c r="U12784" i="1"/>
  <c r="T12784" i="1"/>
  <c r="W12784" i="1" s="1"/>
  <c r="S12784" i="1"/>
  <c r="AA12784" i="1" s="1"/>
  <c r="U12779" i="1"/>
  <c r="T12779" i="1"/>
  <c r="W12779" i="1" s="1"/>
  <c r="S12779" i="1"/>
  <c r="AA12779" i="1" s="1"/>
  <c r="U12774" i="1"/>
  <c r="T12774" i="1"/>
  <c r="W12774" i="1" s="1"/>
  <c r="S12774" i="1"/>
  <c r="U12769" i="1"/>
  <c r="T12769" i="1"/>
  <c r="W12769" i="1" s="1"/>
  <c r="S12769" i="1"/>
  <c r="U12764" i="1"/>
  <c r="T12764" i="1"/>
  <c r="W12764" i="1" s="1"/>
  <c r="S12764" i="1"/>
  <c r="AA12764" i="1" s="1"/>
  <c r="U12759" i="1"/>
  <c r="T12759" i="1"/>
  <c r="W12759" i="1" s="1"/>
  <c r="S12759" i="1"/>
  <c r="AA12759" i="1" s="1"/>
  <c r="U12754" i="1"/>
  <c r="T12754" i="1"/>
  <c r="W12754" i="1" s="1"/>
  <c r="S12754" i="1"/>
  <c r="U12749" i="1"/>
  <c r="T12749" i="1"/>
  <c r="W12749" i="1" s="1"/>
  <c r="S12749" i="1"/>
  <c r="U12744" i="1"/>
  <c r="T12744" i="1"/>
  <c r="W12744" i="1" s="1"/>
  <c r="S12744" i="1"/>
  <c r="AA12744" i="1" s="1"/>
  <c r="U12739" i="1"/>
  <c r="T12739" i="1"/>
  <c r="W12739" i="1" s="1"/>
  <c r="S12739" i="1"/>
  <c r="AA12739" i="1" s="1"/>
  <c r="U12734" i="1"/>
  <c r="T12734" i="1"/>
  <c r="W12734" i="1" s="1"/>
  <c r="S12734" i="1"/>
  <c r="U12729" i="1"/>
  <c r="T12729" i="1"/>
  <c r="W12729" i="1" s="1"/>
  <c r="S12729" i="1"/>
  <c r="U12724" i="1"/>
  <c r="T12724" i="1"/>
  <c r="W12724" i="1" s="1"/>
  <c r="S12724" i="1"/>
  <c r="AA12724" i="1" s="1"/>
  <c r="U12719" i="1"/>
  <c r="T12719" i="1"/>
  <c r="W12719" i="1" s="1"/>
  <c r="S12719" i="1"/>
  <c r="AA12719" i="1" s="1"/>
  <c r="U12714" i="1"/>
  <c r="T12714" i="1"/>
  <c r="W12714" i="1" s="1"/>
  <c r="S12714" i="1"/>
  <c r="U12709" i="1"/>
  <c r="T12709" i="1"/>
  <c r="W12709" i="1" s="1"/>
  <c r="S12709" i="1"/>
  <c r="U12704" i="1"/>
  <c r="T12704" i="1"/>
  <c r="W12704" i="1" s="1"/>
  <c r="S12704" i="1"/>
  <c r="AA12704" i="1" s="1"/>
  <c r="U12699" i="1"/>
  <c r="T12699" i="1"/>
  <c r="W12699" i="1" s="1"/>
  <c r="S12699" i="1"/>
  <c r="AA12699" i="1" s="1"/>
  <c r="U12694" i="1"/>
  <c r="T12694" i="1"/>
  <c r="W12694" i="1" s="1"/>
  <c r="S12694" i="1"/>
  <c r="U12689" i="1"/>
  <c r="T12689" i="1"/>
  <c r="W12689" i="1" s="1"/>
  <c r="S12689" i="1"/>
  <c r="U12684" i="1"/>
  <c r="T12684" i="1"/>
  <c r="W12684" i="1" s="1"/>
  <c r="S12684" i="1"/>
  <c r="AA12684" i="1" s="1"/>
  <c r="U12679" i="1"/>
  <c r="T12679" i="1"/>
  <c r="W12679" i="1" s="1"/>
  <c r="S12679" i="1"/>
  <c r="AA12679" i="1" s="1"/>
  <c r="U12674" i="1"/>
  <c r="T12674" i="1"/>
  <c r="W12674" i="1" s="1"/>
  <c r="S12674" i="1"/>
  <c r="U12669" i="1"/>
  <c r="T12669" i="1"/>
  <c r="W12669" i="1" s="1"/>
  <c r="S12669" i="1"/>
  <c r="U12664" i="1"/>
  <c r="T12664" i="1"/>
  <c r="W12664" i="1" s="1"/>
  <c r="S12664" i="1"/>
  <c r="AA12664" i="1" s="1"/>
  <c r="U12659" i="1"/>
  <c r="T12659" i="1"/>
  <c r="W12659" i="1" s="1"/>
  <c r="S12659" i="1"/>
  <c r="AA12659" i="1" s="1"/>
  <c r="U12654" i="1"/>
  <c r="T12654" i="1"/>
  <c r="W12654" i="1" s="1"/>
  <c r="S12654" i="1"/>
  <c r="U12649" i="1"/>
  <c r="T12649" i="1"/>
  <c r="W12649" i="1" s="1"/>
  <c r="S12649" i="1"/>
  <c r="U12644" i="1"/>
  <c r="T12644" i="1"/>
  <c r="W12644" i="1" s="1"/>
  <c r="S12644" i="1"/>
  <c r="AA12644" i="1" s="1"/>
  <c r="U12639" i="1"/>
  <c r="T12639" i="1"/>
  <c r="W12639" i="1" s="1"/>
  <c r="S12639" i="1"/>
  <c r="AA12639" i="1" s="1"/>
  <c r="U12634" i="1"/>
  <c r="T12634" i="1"/>
  <c r="W12634" i="1" s="1"/>
  <c r="S12634" i="1"/>
  <c r="U12629" i="1"/>
  <c r="T12629" i="1"/>
  <c r="W12629" i="1" s="1"/>
  <c r="S12629" i="1"/>
  <c r="U12624" i="1"/>
  <c r="T12624" i="1"/>
  <c r="W12624" i="1" s="1"/>
  <c r="S12624" i="1"/>
  <c r="AA12624" i="1" s="1"/>
  <c r="U12619" i="1"/>
  <c r="T12619" i="1"/>
  <c r="W12619" i="1" s="1"/>
  <c r="S12619" i="1"/>
  <c r="AA12619" i="1" s="1"/>
  <c r="U12614" i="1"/>
  <c r="T12614" i="1"/>
  <c r="W12614" i="1" s="1"/>
  <c r="S12614" i="1"/>
  <c r="U12609" i="1"/>
  <c r="T12609" i="1"/>
  <c r="W12609" i="1" s="1"/>
  <c r="S12609" i="1"/>
  <c r="U12604" i="1"/>
  <c r="T12604" i="1"/>
  <c r="W12604" i="1" s="1"/>
  <c r="S12604" i="1"/>
  <c r="AA12604" i="1" s="1"/>
  <c r="U12599" i="1"/>
  <c r="T12599" i="1"/>
  <c r="W12599" i="1" s="1"/>
  <c r="S12599" i="1"/>
  <c r="AA12599" i="1" s="1"/>
  <c r="U12594" i="1"/>
  <c r="T12594" i="1"/>
  <c r="W12594" i="1" s="1"/>
  <c r="S12594" i="1"/>
  <c r="U12589" i="1"/>
  <c r="T12589" i="1"/>
  <c r="W12589" i="1" s="1"/>
  <c r="S12589" i="1"/>
  <c r="U12584" i="1"/>
  <c r="T12584" i="1"/>
  <c r="W12584" i="1" s="1"/>
  <c r="S12584" i="1"/>
  <c r="AA12584" i="1" s="1"/>
  <c r="U12579" i="1"/>
  <c r="T12579" i="1"/>
  <c r="W12579" i="1" s="1"/>
  <c r="S12579" i="1"/>
  <c r="AA12579" i="1" s="1"/>
  <c r="U12574" i="1"/>
  <c r="T12574" i="1"/>
  <c r="W12574" i="1" s="1"/>
  <c r="S12574" i="1"/>
  <c r="U12569" i="1"/>
  <c r="T12569" i="1"/>
  <c r="W12569" i="1" s="1"/>
  <c r="S12569" i="1"/>
  <c r="U12564" i="1"/>
  <c r="T12564" i="1"/>
  <c r="W12564" i="1" s="1"/>
  <c r="S12564" i="1"/>
  <c r="AA12564" i="1" s="1"/>
  <c r="U12559" i="1"/>
  <c r="T12559" i="1"/>
  <c r="W12559" i="1" s="1"/>
  <c r="S12559" i="1"/>
  <c r="AA12559" i="1" s="1"/>
  <c r="U12554" i="1"/>
  <c r="T12554" i="1"/>
  <c r="W12554" i="1" s="1"/>
  <c r="S12554" i="1"/>
  <c r="U12549" i="1"/>
  <c r="T12549" i="1"/>
  <c r="W12549" i="1" s="1"/>
  <c r="S12549" i="1"/>
  <c r="U12544" i="1"/>
  <c r="T12544" i="1"/>
  <c r="W12544" i="1" s="1"/>
  <c r="S12544" i="1"/>
  <c r="AA12544" i="1" s="1"/>
  <c r="U12539" i="1"/>
  <c r="T12539" i="1"/>
  <c r="W12539" i="1" s="1"/>
  <c r="S12539" i="1"/>
  <c r="AA12539" i="1" s="1"/>
  <c r="U12534" i="1"/>
  <c r="T12534" i="1"/>
  <c r="W12534" i="1" s="1"/>
  <c r="S12534" i="1"/>
  <c r="U12529" i="1"/>
  <c r="T12529" i="1"/>
  <c r="W12529" i="1" s="1"/>
  <c r="S12529" i="1"/>
  <c r="U12524" i="1"/>
  <c r="T12524" i="1"/>
  <c r="W12524" i="1" s="1"/>
  <c r="S12524" i="1"/>
  <c r="AA12524" i="1" s="1"/>
  <c r="U12519" i="1"/>
  <c r="T12519" i="1"/>
  <c r="W12519" i="1" s="1"/>
  <c r="S12519" i="1"/>
  <c r="AA12519" i="1" s="1"/>
  <c r="U12514" i="1"/>
  <c r="T12514" i="1"/>
  <c r="W12514" i="1" s="1"/>
  <c r="S12514" i="1"/>
  <c r="U12509" i="1"/>
  <c r="T12509" i="1"/>
  <c r="W12509" i="1" s="1"/>
  <c r="S12509" i="1"/>
  <c r="U12504" i="1"/>
  <c r="T12504" i="1"/>
  <c r="W12504" i="1" s="1"/>
  <c r="S12504" i="1"/>
  <c r="AA12504" i="1" s="1"/>
  <c r="U12499" i="1"/>
  <c r="T12499" i="1"/>
  <c r="W12499" i="1" s="1"/>
  <c r="S12499" i="1"/>
  <c r="AA12499" i="1" s="1"/>
  <c r="U12494" i="1"/>
  <c r="T12494" i="1"/>
  <c r="W12494" i="1" s="1"/>
  <c r="S12494" i="1"/>
  <c r="U12489" i="1"/>
  <c r="T12489" i="1"/>
  <c r="W12489" i="1" s="1"/>
  <c r="S12489" i="1"/>
  <c r="U12484" i="1"/>
  <c r="T12484" i="1"/>
  <c r="W12484" i="1" s="1"/>
  <c r="S12484" i="1"/>
  <c r="AA12484" i="1" s="1"/>
  <c r="U12479" i="1"/>
  <c r="T12479" i="1"/>
  <c r="W12479" i="1" s="1"/>
  <c r="S12479" i="1"/>
  <c r="AA12479" i="1" s="1"/>
  <c r="U12474" i="1"/>
  <c r="T12474" i="1"/>
  <c r="W12474" i="1" s="1"/>
  <c r="S12474" i="1"/>
  <c r="U12469" i="1"/>
  <c r="T12469" i="1"/>
  <c r="W12469" i="1" s="1"/>
  <c r="S12469" i="1"/>
  <c r="U12464" i="1"/>
  <c r="T12464" i="1"/>
  <c r="W12464" i="1" s="1"/>
  <c r="S12464" i="1"/>
  <c r="AA12464" i="1" s="1"/>
  <c r="U12459" i="1"/>
  <c r="T12459" i="1"/>
  <c r="W12459" i="1" s="1"/>
  <c r="S12459" i="1"/>
  <c r="AA12459" i="1" s="1"/>
  <c r="U12454" i="1"/>
  <c r="T12454" i="1"/>
  <c r="W12454" i="1" s="1"/>
  <c r="S12454" i="1"/>
  <c r="U12449" i="1"/>
  <c r="T12449" i="1"/>
  <c r="W12449" i="1" s="1"/>
  <c r="S12449" i="1"/>
  <c r="U12444" i="1"/>
  <c r="T12444" i="1"/>
  <c r="W12444" i="1" s="1"/>
  <c r="S12444" i="1"/>
  <c r="AA12444" i="1" s="1"/>
  <c r="U12439" i="1"/>
  <c r="T12439" i="1"/>
  <c r="W12439" i="1" s="1"/>
  <c r="S12439" i="1"/>
  <c r="AA12439" i="1" s="1"/>
  <c r="U12434" i="1"/>
  <c r="T12434" i="1"/>
  <c r="W12434" i="1" s="1"/>
  <c r="S12434" i="1"/>
  <c r="U12429" i="1"/>
  <c r="T12429" i="1"/>
  <c r="W12429" i="1" s="1"/>
  <c r="S12429" i="1"/>
  <c r="U12424" i="1"/>
  <c r="T12424" i="1"/>
  <c r="W12424" i="1" s="1"/>
  <c r="S12424" i="1"/>
  <c r="AA12424" i="1" s="1"/>
  <c r="U12419" i="1"/>
  <c r="T12419" i="1"/>
  <c r="W12419" i="1" s="1"/>
  <c r="S12419" i="1"/>
  <c r="AA12419" i="1" s="1"/>
  <c r="U12414" i="1"/>
  <c r="T12414" i="1"/>
  <c r="W12414" i="1" s="1"/>
  <c r="S12414" i="1"/>
  <c r="U12409" i="1"/>
  <c r="T12409" i="1"/>
  <c r="W12409" i="1" s="1"/>
  <c r="S12409" i="1"/>
  <c r="U12404" i="1"/>
  <c r="T12404" i="1"/>
  <c r="W12404" i="1" s="1"/>
  <c r="S12404" i="1"/>
  <c r="AA12404" i="1" s="1"/>
  <c r="U12399" i="1"/>
  <c r="T12399" i="1"/>
  <c r="W12399" i="1" s="1"/>
  <c r="S12399" i="1"/>
  <c r="AA12399" i="1" s="1"/>
  <c r="U12394" i="1"/>
  <c r="T12394" i="1"/>
  <c r="W12394" i="1" s="1"/>
  <c r="S12394" i="1"/>
  <c r="U12389" i="1"/>
  <c r="T12389" i="1"/>
  <c r="W12389" i="1" s="1"/>
  <c r="S12389" i="1"/>
  <c r="U12384" i="1"/>
  <c r="T12384" i="1"/>
  <c r="W12384" i="1" s="1"/>
  <c r="S12384" i="1"/>
  <c r="AA12384" i="1" s="1"/>
  <c r="U12379" i="1"/>
  <c r="T12379" i="1"/>
  <c r="W12379" i="1" s="1"/>
  <c r="S12379" i="1"/>
  <c r="AA12379" i="1" s="1"/>
  <c r="U12374" i="1"/>
  <c r="T12374" i="1"/>
  <c r="W12374" i="1" s="1"/>
  <c r="S12374" i="1"/>
  <c r="U12369" i="1"/>
  <c r="T12369" i="1"/>
  <c r="W12369" i="1" s="1"/>
  <c r="S12369" i="1"/>
  <c r="U12364" i="1"/>
  <c r="T12364" i="1"/>
  <c r="W12364" i="1" s="1"/>
  <c r="S12364" i="1"/>
  <c r="AA12364" i="1" s="1"/>
  <c r="U12359" i="1"/>
  <c r="T12359" i="1"/>
  <c r="W12359" i="1" s="1"/>
  <c r="S12359" i="1"/>
  <c r="AA12359" i="1" s="1"/>
  <c r="U12354" i="1"/>
  <c r="T12354" i="1"/>
  <c r="W12354" i="1" s="1"/>
  <c r="S12354" i="1"/>
  <c r="U12349" i="1"/>
  <c r="T12349" i="1"/>
  <c r="W12349" i="1" s="1"/>
  <c r="S12349" i="1"/>
  <c r="U12344" i="1"/>
  <c r="T12344" i="1"/>
  <c r="W12344" i="1" s="1"/>
  <c r="S12344" i="1"/>
  <c r="AA12344" i="1" s="1"/>
  <c r="U12339" i="1"/>
  <c r="T12339" i="1"/>
  <c r="W12339" i="1" s="1"/>
  <c r="S12339" i="1"/>
  <c r="AA12339" i="1" s="1"/>
  <c r="U12334" i="1"/>
  <c r="T12334" i="1"/>
  <c r="W12334" i="1" s="1"/>
  <c r="S12334" i="1"/>
  <c r="U12329" i="1"/>
  <c r="T12329" i="1"/>
  <c r="W12329" i="1" s="1"/>
  <c r="S12329" i="1"/>
  <c r="U12324" i="1"/>
  <c r="T12324" i="1"/>
  <c r="W12324" i="1" s="1"/>
  <c r="S12324" i="1"/>
  <c r="AA12324" i="1" s="1"/>
  <c r="U12319" i="1"/>
  <c r="T12319" i="1"/>
  <c r="W12319" i="1" s="1"/>
  <c r="S12319" i="1"/>
  <c r="AA12319" i="1" s="1"/>
  <c r="U12314" i="1"/>
  <c r="T12314" i="1"/>
  <c r="W12314" i="1" s="1"/>
  <c r="S12314" i="1"/>
  <c r="U12309" i="1"/>
  <c r="T12309" i="1"/>
  <c r="W12309" i="1" s="1"/>
  <c r="S12309" i="1"/>
  <c r="U12304" i="1"/>
  <c r="T12304" i="1"/>
  <c r="W12304" i="1" s="1"/>
  <c r="S12304" i="1"/>
  <c r="AA12304" i="1" s="1"/>
  <c r="U12299" i="1"/>
  <c r="T12299" i="1"/>
  <c r="W12299" i="1" s="1"/>
  <c r="S12299" i="1"/>
  <c r="AA12299" i="1" s="1"/>
  <c r="U12294" i="1"/>
  <c r="T12294" i="1"/>
  <c r="W12294" i="1" s="1"/>
  <c r="S12294" i="1"/>
  <c r="U12289" i="1"/>
  <c r="T12289" i="1"/>
  <c r="W12289" i="1" s="1"/>
  <c r="S12289" i="1"/>
  <c r="U12284" i="1"/>
  <c r="T12284" i="1"/>
  <c r="W12284" i="1" s="1"/>
  <c r="S12284" i="1"/>
  <c r="AA12284" i="1" s="1"/>
  <c r="U12279" i="1"/>
  <c r="T12279" i="1"/>
  <c r="W12279" i="1" s="1"/>
  <c r="S12279" i="1"/>
  <c r="AA12279" i="1" s="1"/>
  <c r="U12274" i="1"/>
  <c r="T12274" i="1"/>
  <c r="W12274" i="1" s="1"/>
  <c r="S12274" i="1"/>
  <c r="U12269" i="1"/>
  <c r="T12269" i="1"/>
  <c r="W12269" i="1" s="1"/>
  <c r="S12269" i="1"/>
  <c r="U12264" i="1"/>
  <c r="T12264" i="1"/>
  <c r="W12264" i="1" s="1"/>
  <c r="S12264" i="1"/>
  <c r="AA12264" i="1" s="1"/>
  <c r="U12259" i="1"/>
  <c r="T12259" i="1"/>
  <c r="W12259" i="1" s="1"/>
  <c r="S12259" i="1"/>
  <c r="AA12259" i="1" s="1"/>
  <c r="U12254" i="1"/>
  <c r="T12254" i="1"/>
  <c r="W12254" i="1" s="1"/>
  <c r="S12254" i="1"/>
  <c r="U12249" i="1"/>
  <c r="T12249" i="1"/>
  <c r="W12249" i="1" s="1"/>
  <c r="S12249" i="1"/>
  <c r="U12244" i="1"/>
  <c r="T12244" i="1"/>
  <c r="W12244" i="1" s="1"/>
  <c r="S12244" i="1"/>
  <c r="AA12244" i="1" s="1"/>
  <c r="U12239" i="1"/>
  <c r="T12239" i="1"/>
  <c r="W12239" i="1" s="1"/>
  <c r="S12239" i="1"/>
  <c r="AA12239" i="1" s="1"/>
  <c r="U12234" i="1"/>
  <c r="T12234" i="1"/>
  <c r="W12234" i="1" s="1"/>
  <c r="S12234" i="1"/>
  <c r="U12229" i="1"/>
  <c r="T12229" i="1"/>
  <c r="W12229" i="1" s="1"/>
  <c r="S12229" i="1"/>
  <c r="U12224" i="1"/>
  <c r="T12224" i="1"/>
  <c r="W12224" i="1" s="1"/>
  <c r="S12224" i="1"/>
  <c r="AA12224" i="1" s="1"/>
  <c r="U12219" i="1"/>
  <c r="T12219" i="1"/>
  <c r="W12219" i="1" s="1"/>
  <c r="S12219" i="1"/>
  <c r="AA12219" i="1" s="1"/>
  <c r="U12214" i="1"/>
  <c r="T12214" i="1"/>
  <c r="W12214" i="1" s="1"/>
  <c r="S12214" i="1"/>
  <c r="U12209" i="1"/>
  <c r="T12209" i="1"/>
  <c r="W12209" i="1" s="1"/>
  <c r="S12209" i="1"/>
  <c r="U12204" i="1"/>
  <c r="T12204" i="1"/>
  <c r="W12204" i="1" s="1"/>
  <c r="S12204" i="1"/>
  <c r="AA12204" i="1" s="1"/>
  <c r="U12199" i="1"/>
  <c r="T12199" i="1"/>
  <c r="W12199" i="1" s="1"/>
  <c r="S12199" i="1"/>
  <c r="AA12199" i="1" s="1"/>
  <c r="U12194" i="1"/>
  <c r="T12194" i="1"/>
  <c r="W12194" i="1" s="1"/>
  <c r="S12194" i="1"/>
  <c r="U12189" i="1"/>
  <c r="T12189" i="1"/>
  <c r="W12189" i="1" s="1"/>
  <c r="S12189" i="1"/>
  <c r="U12184" i="1"/>
  <c r="T12184" i="1"/>
  <c r="W12184" i="1" s="1"/>
  <c r="S12184" i="1"/>
  <c r="AA12184" i="1" s="1"/>
  <c r="U12179" i="1"/>
  <c r="T12179" i="1"/>
  <c r="W12179" i="1" s="1"/>
  <c r="S12179" i="1"/>
  <c r="AA12179" i="1" s="1"/>
  <c r="U12174" i="1"/>
  <c r="T12174" i="1"/>
  <c r="W12174" i="1" s="1"/>
  <c r="S12174" i="1"/>
  <c r="U12169" i="1"/>
  <c r="T12169" i="1"/>
  <c r="W12169" i="1" s="1"/>
  <c r="S12169" i="1"/>
  <c r="U12164" i="1"/>
  <c r="T12164" i="1"/>
  <c r="W12164" i="1" s="1"/>
  <c r="S12164" i="1"/>
  <c r="AA12164" i="1" s="1"/>
  <c r="U12159" i="1"/>
  <c r="T12159" i="1"/>
  <c r="W12159" i="1" s="1"/>
  <c r="S12159" i="1"/>
  <c r="AA12159" i="1" s="1"/>
  <c r="U12154" i="1"/>
  <c r="T12154" i="1"/>
  <c r="W12154" i="1" s="1"/>
  <c r="S12154" i="1"/>
  <c r="U12149" i="1"/>
  <c r="T12149" i="1"/>
  <c r="W12149" i="1" s="1"/>
  <c r="S12149" i="1"/>
  <c r="U12144" i="1"/>
  <c r="T12144" i="1"/>
  <c r="W12144" i="1" s="1"/>
  <c r="S12144" i="1"/>
  <c r="AA12144" i="1" s="1"/>
  <c r="U12139" i="1"/>
  <c r="T12139" i="1"/>
  <c r="W12139" i="1" s="1"/>
  <c r="S12139" i="1"/>
  <c r="AA12139" i="1" s="1"/>
  <c r="U12134" i="1"/>
  <c r="T12134" i="1"/>
  <c r="W12134" i="1" s="1"/>
  <c r="S12134" i="1"/>
  <c r="U12129" i="1"/>
  <c r="T12129" i="1"/>
  <c r="W12129" i="1" s="1"/>
  <c r="S12129" i="1"/>
  <c r="U12124" i="1"/>
  <c r="T12124" i="1"/>
  <c r="W12124" i="1" s="1"/>
  <c r="S12124" i="1"/>
  <c r="AA12124" i="1" s="1"/>
  <c r="U12119" i="1"/>
  <c r="T12119" i="1"/>
  <c r="W12119" i="1" s="1"/>
  <c r="S12119" i="1"/>
  <c r="AA12119" i="1" s="1"/>
  <c r="U12114" i="1"/>
  <c r="T12114" i="1"/>
  <c r="W12114" i="1" s="1"/>
  <c r="S12114" i="1"/>
  <c r="U12109" i="1"/>
  <c r="T12109" i="1"/>
  <c r="W12109" i="1" s="1"/>
  <c r="S12109" i="1"/>
  <c r="U12104" i="1"/>
  <c r="T12104" i="1"/>
  <c r="W12104" i="1" s="1"/>
  <c r="S12104" i="1"/>
  <c r="AA12104" i="1" s="1"/>
  <c r="U12099" i="1"/>
  <c r="T12099" i="1"/>
  <c r="W12099" i="1" s="1"/>
  <c r="S12099" i="1"/>
  <c r="AA12099" i="1" s="1"/>
  <c r="U12094" i="1"/>
  <c r="T12094" i="1"/>
  <c r="W12094" i="1" s="1"/>
  <c r="S12094" i="1"/>
  <c r="U12089" i="1"/>
  <c r="T12089" i="1"/>
  <c r="W12089" i="1" s="1"/>
  <c r="S12089" i="1"/>
  <c r="U12084" i="1"/>
  <c r="T12084" i="1"/>
  <c r="W12084" i="1" s="1"/>
  <c r="S12084" i="1"/>
  <c r="AA12084" i="1" s="1"/>
  <c r="U12079" i="1"/>
  <c r="T12079" i="1"/>
  <c r="W12079" i="1" s="1"/>
  <c r="S12079" i="1"/>
  <c r="AA12079" i="1" s="1"/>
  <c r="U12074" i="1"/>
  <c r="T12074" i="1"/>
  <c r="W12074" i="1" s="1"/>
  <c r="S12074" i="1"/>
  <c r="U12069" i="1"/>
  <c r="T12069" i="1"/>
  <c r="W12069" i="1" s="1"/>
  <c r="S12069" i="1"/>
  <c r="U12064" i="1"/>
  <c r="T12064" i="1"/>
  <c r="W12064" i="1" s="1"/>
  <c r="S12064" i="1"/>
  <c r="AA12064" i="1" s="1"/>
  <c r="U12059" i="1"/>
  <c r="T12059" i="1"/>
  <c r="W12059" i="1" s="1"/>
  <c r="S12059" i="1"/>
  <c r="AA12059" i="1" s="1"/>
  <c r="U12054" i="1"/>
  <c r="T12054" i="1"/>
  <c r="W12054" i="1" s="1"/>
  <c r="S12054" i="1"/>
  <c r="U12049" i="1"/>
  <c r="T12049" i="1"/>
  <c r="W12049" i="1" s="1"/>
  <c r="S12049" i="1"/>
  <c r="U12044" i="1"/>
  <c r="T12044" i="1"/>
  <c r="W12044" i="1" s="1"/>
  <c r="S12044" i="1"/>
  <c r="AA12044" i="1" s="1"/>
  <c r="U12039" i="1"/>
  <c r="T12039" i="1"/>
  <c r="W12039" i="1" s="1"/>
  <c r="S12039" i="1"/>
  <c r="AA12039" i="1" s="1"/>
  <c r="U12034" i="1"/>
  <c r="T12034" i="1"/>
  <c r="W12034" i="1" s="1"/>
  <c r="S12034" i="1"/>
  <c r="U12029" i="1"/>
  <c r="T12029" i="1"/>
  <c r="W12029" i="1" s="1"/>
  <c r="S12029" i="1"/>
  <c r="U12024" i="1"/>
  <c r="T12024" i="1"/>
  <c r="W12024" i="1" s="1"/>
  <c r="S12024" i="1"/>
  <c r="AA12024" i="1" s="1"/>
  <c r="U12019" i="1"/>
  <c r="T12019" i="1"/>
  <c r="W12019" i="1" s="1"/>
  <c r="S12019" i="1"/>
  <c r="AA12019" i="1" s="1"/>
  <c r="U12014" i="1"/>
  <c r="T12014" i="1"/>
  <c r="W12014" i="1" s="1"/>
  <c r="S12014" i="1"/>
  <c r="U12009" i="1"/>
  <c r="T12009" i="1"/>
  <c r="W12009" i="1" s="1"/>
  <c r="S12009" i="1"/>
  <c r="U12004" i="1"/>
  <c r="T12004" i="1"/>
  <c r="W12004" i="1" s="1"/>
  <c r="S12004" i="1"/>
  <c r="AA12004" i="1" s="1"/>
  <c r="U11999" i="1"/>
  <c r="T11999" i="1"/>
  <c r="W11999" i="1" s="1"/>
  <c r="S11999" i="1"/>
  <c r="AA11999" i="1" s="1"/>
  <c r="U11994" i="1"/>
  <c r="T11994" i="1"/>
  <c r="W11994" i="1" s="1"/>
  <c r="S11994" i="1"/>
  <c r="U11989" i="1"/>
  <c r="T11989" i="1"/>
  <c r="W11989" i="1" s="1"/>
  <c r="S11989" i="1"/>
  <c r="U11984" i="1"/>
  <c r="T11984" i="1"/>
  <c r="W11984" i="1" s="1"/>
  <c r="S11984" i="1"/>
  <c r="AA11984" i="1" s="1"/>
  <c r="U11979" i="1"/>
  <c r="T11979" i="1"/>
  <c r="W11979" i="1" s="1"/>
  <c r="S11979" i="1"/>
  <c r="AA11979" i="1" s="1"/>
  <c r="U11974" i="1"/>
  <c r="T11974" i="1"/>
  <c r="W11974" i="1" s="1"/>
  <c r="S11974" i="1"/>
  <c r="U11969" i="1"/>
  <c r="T11969" i="1"/>
  <c r="W11969" i="1" s="1"/>
  <c r="S11969" i="1"/>
  <c r="U11964" i="1"/>
  <c r="T11964" i="1"/>
  <c r="W11964" i="1" s="1"/>
  <c r="S11964" i="1"/>
  <c r="AA11964" i="1" s="1"/>
  <c r="U11959" i="1"/>
  <c r="T11959" i="1"/>
  <c r="W11959" i="1" s="1"/>
  <c r="S11959" i="1"/>
  <c r="AA11959" i="1" s="1"/>
  <c r="U11954" i="1"/>
  <c r="T11954" i="1"/>
  <c r="W11954" i="1" s="1"/>
  <c r="S11954" i="1"/>
  <c r="U11949" i="1"/>
  <c r="T11949" i="1"/>
  <c r="W11949" i="1" s="1"/>
  <c r="S11949" i="1"/>
  <c r="U11944" i="1"/>
  <c r="T11944" i="1"/>
  <c r="W11944" i="1" s="1"/>
  <c r="S11944" i="1"/>
  <c r="AA11944" i="1" s="1"/>
  <c r="U11939" i="1"/>
  <c r="T11939" i="1"/>
  <c r="W11939" i="1" s="1"/>
  <c r="S11939" i="1"/>
  <c r="AA11939" i="1" s="1"/>
  <c r="U11934" i="1"/>
  <c r="T11934" i="1"/>
  <c r="W11934" i="1" s="1"/>
  <c r="S11934" i="1"/>
  <c r="U11929" i="1"/>
  <c r="T11929" i="1"/>
  <c r="W11929" i="1" s="1"/>
  <c r="S11929" i="1"/>
  <c r="U11924" i="1"/>
  <c r="T11924" i="1"/>
  <c r="W11924" i="1" s="1"/>
  <c r="S11924" i="1"/>
  <c r="AA11924" i="1" s="1"/>
  <c r="U11919" i="1"/>
  <c r="T11919" i="1"/>
  <c r="W11919" i="1" s="1"/>
  <c r="S11919" i="1"/>
  <c r="AA11919" i="1" s="1"/>
  <c r="U11914" i="1"/>
  <c r="T11914" i="1"/>
  <c r="W11914" i="1" s="1"/>
  <c r="S11914" i="1"/>
  <c r="U11909" i="1"/>
  <c r="T11909" i="1"/>
  <c r="W11909" i="1" s="1"/>
  <c r="S11909" i="1"/>
  <c r="U11904" i="1"/>
  <c r="T11904" i="1"/>
  <c r="W11904" i="1" s="1"/>
  <c r="S11904" i="1"/>
  <c r="AA11904" i="1" s="1"/>
  <c r="U11899" i="1"/>
  <c r="T11899" i="1"/>
  <c r="W11899" i="1" s="1"/>
  <c r="S11899" i="1"/>
  <c r="AA11899" i="1" s="1"/>
  <c r="U11894" i="1"/>
  <c r="T11894" i="1"/>
  <c r="W11894" i="1" s="1"/>
  <c r="S11894" i="1"/>
  <c r="U11889" i="1"/>
  <c r="T11889" i="1"/>
  <c r="W11889" i="1" s="1"/>
  <c r="S11889" i="1"/>
  <c r="U11884" i="1"/>
  <c r="T11884" i="1"/>
  <c r="W11884" i="1" s="1"/>
  <c r="S11884" i="1"/>
  <c r="AA11884" i="1" s="1"/>
  <c r="U11879" i="1"/>
  <c r="T11879" i="1"/>
  <c r="W11879" i="1" s="1"/>
  <c r="S11879" i="1"/>
  <c r="AA11879" i="1" s="1"/>
  <c r="U11874" i="1"/>
  <c r="T11874" i="1"/>
  <c r="W11874" i="1" s="1"/>
  <c r="S11874" i="1"/>
  <c r="U11869" i="1"/>
  <c r="T11869" i="1"/>
  <c r="W11869" i="1" s="1"/>
  <c r="S11869" i="1"/>
  <c r="U11864" i="1"/>
  <c r="T11864" i="1"/>
  <c r="W11864" i="1" s="1"/>
  <c r="S11864" i="1"/>
  <c r="AA11864" i="1" s="1"/>
  <c r="U11859" i="1"/>
  <c r="T11859" i="1"/>
  <c r="W11859" i="1" s="1"/>
  <c r="S11859" i="1"/>
  <c r="AA11859" i="1" s="1"/>
  <c r="U11854" i="1"/>
  <c r="T11854" i="1"/>
  <c r="W11854" i="1" s="1"/>
  <c r="S11854" i="1"/>
  <c r="U11849" i="1"/>
  <c r="T11849" i="1"/>
  <c r="W11849" i="1" s="1"/>
  <c r="S11849" i="1"/>
  <c r="U11844" i="1"/>
  <c r="T11844" i="1"/>
  <c r="W11844" i="1" s="1"/>
  <c r="S11844" i="1"/>
  <c r="AA11844" i="1" s="1"/>
  <c r="U11839" i="1"/>
  <c r="T11839" i="1"/>
  <c r="W11839" i="1" s="1"/>
  <c r="S11839" i="1"/>
  <c r="AA11839" i="1" s="1"/>
  <c r="U11834" i="1"/>
  <c r="T11834" i="1"/>
  <c r="W11834" i="1" s="1"/>
  <c r="S11834" i="1"/>
  <c r="U11829" i="1"/>
  <c r="T11829" i="1"/>
  <c r="W11829" i="1" s="1"/>
  <c r="S11829" i="1"/>
  <c r="U11824" i="1"/>
  <c r="T11824" i="1"/>
  <c r="W11824" i="1" s="1"/>
  <c r="S11824" i="1"/>
  <c r="AA11824" i="1" s="1"/>
  <c r="U11819" i="1"/>
  <c r="T11819" i="1"/>
  <c r="W11819" i="1" s="1"/>
  <c r="S11819" i="1"/>
  <c r="AA11819" i="1" s="1"/>
  <c r="U11814" i="1"/>
  <c r="T11814" i="1"/>
  <c r="W11814" i="1" s="1"/>
  <c r="S11814" i="1"/>
  <c r="U11809" i="1"/>
  <c r="T11809" i="1"/>
  <c r="W11809" i="1" s="1"/>
  <c r="S11809" i="1"/>
  <c r="U11804" i="1"/>
  <c r="T11804" i="1"/>
  <c r="W11804" i="1" s="1"/>
  <c r="S11804" i="1"/>
  <c r="AA11804" i="1" s="1"/>
  <c r="U11799" i="1"/>
  <c r="T11799" i="1"/>
  <c r="W11799" i="1" s="1"/>
  <c r="S11799" i="1"/>
  <c r="AA11799" i="1" s="1"/>
  <c r="U11794" i="1"/>
  <c r="T11794" i="1"/>
  <c r="W11794" i="1" s="1"/>
  <c r="S11794" i="1"/>
  <c r="U11789" i="1"/>
  <c r="T11789" i="1"/>
  <c r="W11789" i="1" s="1"/>
  <c r="S11789" i="1"/>
  <c r="U11784" i="1"/>
  <c r="T11784" i="1"/>
  <c r="W11784" i="1" s="1"/>
  <c r="S11784" i="1"/>
  <c r="AA11784" i="1" s="1"/>
  <c r="U11779" i="1"/>
  <c r="T11779" i="1"/>
  <c r="W11779" i="1" s="1"/>
  <c r="S11779" i="1"/>
  <c r="AA11779" i="1" s="1"/>
  <c r="U11774" i="1"/>
  <c r="T11774" i="1"/>
  <c r="W11774" i="1" s="1"/>
  <c r="S11774" i="1"/>
  <c r="U11769" i="1"/>
  <c r="T11769" i="1"/>
  <c r="W11769" i="1" s="1"/>
  <c r="S11769" i="1"/>
  <c r="U11764" i="1"/>
  <c r="T11764" i="1"/>
  <c r="W11764" i="1" s="1"/>
  <c r="S11764" i="1"/>
  <c r="AA11764" i="1" s="1"/>
  <c r="U11759" i="1"/>
  <c r="T11759" i="1"/>
  <c r="W11759" i="1" s="1"/>
  <c r="S11759" i="1"/>
  <c r="AA11759" i="1" s="1"/>
  <c r="U11754" i="1"/>
  <c r="T11754" i="1"/>
  <c r="W11754" i="1" s="1"/>
  <c r="S11754" i="1"/>
  <c r="U11749" i="1"/>
  <c r="T11749" i="1"/>
  <c r="W11749" i="1" s="1"/>
  <c r="S11749" i="1"/>
  <c r="U11744" i="1"/>
  <c r="T11744" i="1"/>
  <c r="W11744" i="1" s="1"/>
  <c r="S11744" i="1"/>
  <c r="AA11744" i="1" s="1"/>
  <c r="U11739" i="1"/>
  <c r="T11739" i="1"/>
  <c r="W11739" i="1" s="1"/>
  <c r="S11739" i="1"/>
  <c r="AA11739" i="1" s="1"/>
  <c r="U11734" i="1"/>
  <c r="T11734" i="1"/>
  <c r="W11734" i="1" s="1"/>
  <c r="S11734" i="1"/>
  <c r="U11729" i="1"/>
  <c r="T11729" i="1"/>
  <c r="W11729" i="1" s="1"/>
  <c r="S11729" i="1"/>
  <c r="U11724" i="1"/>
  <c r="T11724" i="1"/>
  <c r="W11724" i="1" s="1"/>
  <c r="S11724" i="1"/>
  <c r="AA11724" i="1" s="1"/>
  <c r="U11719" i="1"/>
  <c r="T11719" i="1"/>
  <c r="W11719" i="1" s="1"/>
  <c r="S11719" i="1"/>
  <c r="AA11719" i="1" s="1"/>
  <c r="U11714" i="1"/>
  <c r="T11714" i="1"/>
  <c r="W11714" i="1" s="1"/>
  <c r="S11714" i="1"/>
  <c r="U11709" i="1"/>
  <c r="T11709" i="1"/>
  <c r="W11709" i="1" s="1"/>
  <c r="S11709" i="1"/>
  <c r="U11704" i="1"/>
  <c r="T11704" i="1"/>
  <c r="W11704" i="1" s="1"/>
  <c r="S11704" i="1"/>
  <c r="AA11704" i="1" s="1"/>
  <c r="U11699" i="1"/>
  <c r="T11699" i="1"/>
  <c r="W11699" i="1" s="1"/>
  <c r="S11699" i="1"/>
  <c r="AA11699" i="1" s="1"/>
  <c r="U11694" i="1"/>
  <c r="T11694" i="1"/>
  <c r="W11694" i="1" s="1"/>
  <c r="S11694" i="1"/>
  <c r="U11689" i="1"/>
  <c r="T11689" i="1"/>
  <c r="W11689" i="1" s="1"/>
  <c r="S11689" i="1"/>
  <c r="U11684" i="1"/>
  <c r="T11684" i="1"/>
  <c r="W11684" i="1" s="1"/>
  <c r="S11684" i="1"/>
  <c r="AA11684" i="1" s="1"/>
  <c r="U11679" i="1"/>
  <c r="T11679" i="1"/>
  <c r="W11679" i="1" s="1"/>
  <c r="S11679" i="1"/>
  <c r="AA11679" i="1" s="1"/>
  <c r="U11674" i="1"/>
  <c r="T11674" i="1"/>
  <c r="W11674" i="1" s="1"/>
  <c r="S11674" i="1"/>
  <c r="U11669" i="1"/>
  <c r="T11669" i="1"/>
  <c r="W11669" i="1" s="1"/>
  <c r="S11669" i="1"/>
  <c r="U11664" i="1"/>
  <c r="T11664" i="1"/>
  <c r="W11664" i="1" s="1"/>
  <c r="S11664" i="1"/>
  <c r="AA11664" i="1" s="1"/>
  <c r="U11659" i="1"/>
  <c r="T11659" i="1"/>
  <c r="W11659" i="1" s="1"/>
  <c r="S11659" i="1"/>
  <c r="AA11659" i="1" s="1"/>
  <c r="U11654" i="1"/>
  <c r="T11654" i="1"/>
  <c r="W11654" i="1" s="1"/>
  <c r="S11654" i="1"/>
  <c r="U11649" i="1"/>
  <c r="T11649" i="1"/>
  <c r="W11649" i="1" s="1"/>
  <c r="S11649" i="1"/>
  <c r="U11644" i="1"/>
  <c r="T11644" i="1"/>
  <c r="W11644" i="1" s="1"/>
  <c r="S11644" i="1"/>
  <c r="AA11644" i="1" s="1"/>
  <c r="U11639" i="1"/>
  <c r="T11639" i="1"/>
  <c r="W11639" i="1" s="1"/>
  <c r="S11639" i="1"/>
  <c r="AA11639" i="1" s="1"/>
  <c r="U11634" i="1"/>
  <c r="T11634" i="1"/>
  <c r="W11634" i="1" s="1"/>
  <c r="S11634" i="1"/>
  <c r="U11629" i="1"/>
  <c r="T11629" i="1"/>
  <c r="W11629" i="1" s="1"/>
  <c r="S11629" i="1"/>
  <c r="U11624" i="1"/>
  <c r="T11624" i="1"/>
  <c r="W11624" i="1" s="1"/>
  <c r="S11624" i="1"/>
  <c r="AA11624" i="1" s="1"/>
  <c r="U11619" i="1"/>
  <c r="T11619" i="1"/>
  <c r="W11619" i="1" s="1"/>
  <c r="S11619" i="1"/>
  <c r="AA11619" i="1" s="1"/>
  <c r="U11614" i="1"/>
  <c r="T11614" i="1"/>
  <c r="W11614" i="1" s="1"/>
  <c r="S11614" i="1"/>
  <c r="U11609" i="1"/>
  <c r="T11609" i="1"/>
  <c r="W11609" i="1" s="1"/>
  <c r="S11609" i="1"/>
  <c r="U11604" i="1"/>
  <c r="T11604" i="1"/>
  <c r="W11604" i="1" s="1"/>
  <c r="S11604" i="1"/>
  <c r="AA11604" i="1" s="1"/>
  <c r="U11599" i="1"/>
  <c r="T11599" i="1"/>
  <c r="W11599" i="1" s="1"/>
  <c r="S11599" i="1"/>
  <c r="AA11599" i="1" s="1"/>
  <c r="U11594" i="1"/>
  <c r="T11594" i="1"/>
  <c r="W11594" i="1" s="1"/>
  <c r="S11594" i="1"/>
  <c r="U11589" i="1"/>
  <c r="T11589" i="1"/>
  <c r="W11589" i="1" s="1"/>
  <c r="S11589" i="1"/>
  <c r="U11584" i="1"/>
  <c r="T11584" i="1"/>
  <c r="W11584" i="1" s="1"/>
  <c r="S11584" i="1"/>
  <c r="AA11584" i="1" s="1"/>
  <c r="U11579" i="1"/>
  <c r="T11579" i="1"/>
  <c r="W11579" i="1" s="1"/>
  <c r="S11579" i="1"/>
  <c r="AA11579" i="1" s="1"/>
  <c r="U11574" i="1"/>
  <c r="T11574" i="1"/>
  <c r="W11574" i="1" s="1"/>
  <c r="S11574" i="1"/>
  <c r="U11569" i="1"/>
  <c r="T11569" i="1"/>
  <c r="W11569" i="1" s="1"/>
  <c r="S11569" i="1"/>
  <c r="U11564" i="1"/>
  <c r="T11564" i="1"/>
  <c r="W11564" i="1" s="1"/>
  <c r="S11564" i="1"/>
  <c r="AA11564" i="1" s="1"/>
  <c r="U11559" i="1"/>
  <c r="T11559" i="1"/>
  <c r="W11559" i="1" s="1"/>
  <c r="S11559" i="1"/>
  <c r="AA11559" i="1" s="1"/>
  <c r="U11554" i="1"/>
  <c r="T11554" i="1"/>
  <c r="W11554" i="1" s="1"/>
  <c r="S11554" i="1"/>
  <c r="U11549" i="1"/>
  <c r="T11549" i="1"/>
  <c r="W11549" i="1" s="1"/>
  <c r="S11549" i="1"/>
  <c r="U11544" i="1"/>
  <c r="T11544" i="1"/>
  <c r="W11544" i="1" s="1"/>
  <c r="S11544" i="1"/>
  <c r="AA11544" i="1" s="1"/>
  <c r="U11539" i="1"/>
  <c r="T11539" i="1"/>
  <c r="W11539" i="1" s="1"/>
  <c r="S11539" i="1"/>
  <c r="AA11539" i="1" s="1"/>
  <c r="U11534" i="1"/>
  <c r="T11534" i="1"/>
  <c r="W11534" i="1" s="1"/>
  <c r="S11534" i="1"/>
  <c r="U11529" i="1"/>
  <c r="T11529" i="1"/>
  <c r="W11529" i="1" s="1"/>
  <c r="S11529" i="1"/>
  <c r="U11524" i="1"/>
  <c r="T11524" i="1"/>
  <c r="W11524" i="1" s="1"/>
  <c r="S11524" i="1"/>
  <c r="AA11524" i="1" s="1"/>
  <c r="U11519" i="1"/>
  <c r="T11519" i="1"/>
  <c r="W11519" i="1" s="1"/>
  <c r="S11519" i="1"/>
  <c r="AA11519" i="1" s="1"/>
  <c r="U11514" i="1"/>
  <c r="T11514" i="1"/>
  <c r="W11514" i="1" s="1"/>
  <c r="S11514" i="1"/>
  <c r="U11509" i="1"/>
  <c r="T11509" i="1"/>
  <c r="W11509" i="1" s="1"/>
  <c r="S11509" i="1"/>
  <c r="U11504" i="1"/>
  <c r="T11504" i="1"/>
  <c r="W11504" i="1" s="1"/>
  <c r="S11504" i="1"/>
  <c r="AA11504" i="1" s="1"/>
  <c r="U11499" i="1"/>
  <c r="T11499" i="1"/>
  <c r="W11499" i="1" s="1"/>
  <c r="S11499" i="1"/>
  <c r="AA11499" i="1" s="1"/>
  <c r="U11494" i="1"/>
  <c r="T11494" i="1"/>
  <c r="W11494" i="1" s="1"/>
  <c r="S11494" i="1"/>
  <c r="U11489" i="1"/>
  <c r="T11489" i="1"/>
  <c r="W11489" i="1" s="1"/>
  <c r="S11489" i="1"/>
  <c r="U11484" i="1"/>
  <c r="T11484" i="1"/>
  <c r="W11484" i="1" s="1"/>
  <c r="S11484" i="1"/>
  <c r="AA11484" i="1" s="1"/>
  <c r="U11479" i="1"/>
  <c r="T11479" i="1"/>
  <c r="W11479" i="1" s="1"/>
  <c r="S11479" i="1"/>
  <c r="AA11479" i="1" s="1"/>
  <c r="U11474" i="1"/>
  <c r="T11474" i="1"/>
  <c r="W11474" i="1" s="1"/>
  <c r="S11474" i="1"/>
  <c r="U11469" i="1"/>
  <c r="T11469" i="1"/>
  <c r="W11469" i="1" s="1"/>
  <c r="S11469" i="1"/>
  <c r="U11464" i="1"/>
  <c r="T11464" i="1"/>
  <c r="W11464" i="1" s="1"/>
  <c r="S11464" i="1"/>
  <c r="AA11464" i="1" s="1"/>
  <c r="U11459" i="1"/>
  <c r="T11459" i="1"/>
  <c r="W11459" i="1" s="1"/>
  <c r="S11459" i="1"/>
  <c r="AA11459" i="1" s="1"/>
  <c r="U11454" i="1"/>
  <c r="T11454" i="1"/>
  <c r="W11454" i="1" s="1"/>
  <c r="S11454" i="1"/>
  <c r="U11449" i="1"/>
  <c r="T11449" i="1"/>
  <c r="W11449" i="1" s="1"/>
  <c r="S11449" i="1"/>
  <c r="U11444" i="1"/>
  <c r="T11444" i="1"/>
  <c r="W11444" i="1" s="1"/>
  <c r="S11444" i="1"/>
  <c r="AA11444" i="1" s="1"/>
  <c r="U11439" i="1"/>
  <c r="T11439" i="1"/>
  <c r="W11439" i="1" s="1"/>
  <c r="S11439" i="1"/>
  <c r="AA11439" i="1" s="1"/>
  <c r="U11434" i="1"/>
  <c r="T11434" i="1"/>
  <c r="W11434" i="1" s="1"/>
  <c r="S11434" i="1"/>
  <c r="U11429" i="1"/>
  <c r="T11429" i="1"/>
  <c r="W11429" i="1" s="1"/>
  <c r="S11429" i="1"/>
  <c r="U11424" i="1"/>
  <c r="T11424" i="1"/>
  <c r="W11424" i="1" s="1"/>
  <c r="S11424" i="1"/>
  <c r="AA11424" i="1" s="1"/>
  <c r="U11419" i="1"/>
  <c r="T11419" i="1"/>
  <c r="W11419" i="1" s="1"/>
  <c r="S11419" i="1"/>
  <c r="AA11419" i="1" s="1"/>
  <c r="U11414" i="1"/>
  <c r="T11414" i="1"/>
  <c r="W11414" i="1" s="1"/>
  <c r="S11414" i="1"/>
  <c r="U11409" i="1"/>
  <c r="T11409" i="1"/>
  <c r="W11409" i="1" s="1"/>
  <c r="S11409" i="1"/>
  <c r="U11404" i="1"/>
  <c r="T11404" i="1"/>
  <c r="W11404" i="1" s="1"/>
  <c r="S11404" i="1"/>
  <c r="AA11404" i="1" s="1"/>
  <c r="U11399" i="1"/>
  <c r="T11399" i="1"/>
  <c r="W11399" i="1" s="1"/>
  <c r="S11399" i="1"/>
  <c r="AA11399" i="1" s="1"/>
  <c r="U11394" i="1"/>
  <c r="T11394" i="1"/>
  <c r="W11394" i="1" s="1"/>
  <c r="S11394" i="1"/>
  <c r="U11389" i="1"/>
  <c r="T11389" i="1"/>
  <c r="W11389" i="1" s="1"/>
  <c r="S11389" i="1"/>
  <c r="U11384" i="1"/>
  <c r="T11384" i="1"/>
  <c r="W11384" i="1" s="1"/>
  <c r="S11384" i="1"/>
  <c r="AA11384" i="1" s="1"/>
  <c r="U11379" i="1"/>
  <c r="T11379" i="1"/>
  <c r="W11379" i="1" s="1"/>
  <c r="S11379" i="1"/>
  <c r="AA11379" i="1" s="1"/>
  <c r="U11374" i="1"/>
  <c r="T11374" i="1"/>
  <c r="W11374" i="1" s="1"/>
  <c r="S11374" i="1"/>
  <c r="U11369" i="1"/>
  <c r="T11369" i="1"/>
  <c r="W11369" i="1" s="1"/>
  <c r="S11369" i="1"/>
  <c r="U11364" i="1"/>
  <c r="T11364" i="1"/>
  <c r="W11364" i="1" s="1"/>
  <c r="S11364" i="1"/>
  <c r="AA11364" i="1" s="1"/>
  <c r="U11359" i="1"/>
  <c r="T11359" i="1"/>
  <c r="W11359" i="1" s="1"/>
  <c r="S11359" i="1"/>
  <c r="AA11359" i="1" s="1"/>
  <c r="U11354" i="1"/>
  <c r="T11354" i="1"/>
  <c r="W11354" i="1" s="1"/>
  <c r="S11354" i="1"/>
  <c r="U11349" i="1"/>
  <c r="T11349" i="1"/>
  <c r="W11349" i="1" s="1"/>
  <c r="S11349" i="1"/>
  <c r="U11344" i="1"/>
  <c r="T11344" i="1"/>
  <c r="W11344" i="1" s="1"/>
  <c r="S11344" i="1"/>
  <c r="AA11344" i="1" s="1"/>
  <c r="U11339" i="1"/>
  <c r="T11339" i="1"/>
  <c r="W11339" i="1" s="1"/>
  <c r="S11339" i="1"/>
  <c r="AA11339" i="1" s="1"/>
  <c r="U11334" i="1"/>
  <c r="T11334" i="1"/>
  <c r="W11334" i="1" s="1"/>
  <c r="S11334" i="1"/>
  <c r="U11329" i="1"/>
  <c r="T11329" i="1"/>
  <c r="W11329" i="1" s="1"/>
  <c r="S11329" i="1"/>
  <c r="U11324" i="1"/>
  <c r="T11324" i="1"/>
  <c r="W11324" i="1" s="1"/>
  <c r="S11324" i="1"/>
  <c r="AA11324" i="1" s="1"/>
  <c r="U11319" i="1"/>
  <c r="T11319" i="1"/>
  <c r="W11319" i="1" s="1"/>
  <c r="S11319" i="1"/>
  <c r="AA11319" i="1" s="1"/>
  <c r="U11314" i="1"/>
  <c r="T11314" i="1"/>
  <c r="W11314" i="1" s="1"/>
  <c r="S11314" i="1"/>
  <c r="U11309" i="1"/>
  <c r="T11309" i="1"/>
  <c r="W11309" i="1" s="1"/>
  <c r="S11309" i="1"/>
  <c r="U11304" i="1"/>
  <c r="T11304" i="1"/>
  <c r="W11304" i="1" s="1"/>
  <c r="S11304" i="1"/>
  <c r="AA11304" i="1" s="1"/>
  <c r="U11299" i="1"/>
  <c r="T11299" i="1"/>
  <c r="W11299" i="1" s="1"/>
  <c r="S11299" i="1"/>
  <c r="AA11299" i="1" s="1"/>
  <c r="U11294" i="1"/>
  <c r="T11294" i="1"/>
  <c r="W11294" i="1" s="1"/>
  <c r="S11294" i="1"/>
  <c r="U11289" i="1"/>
  <c r="T11289" i="1"/>
  <c r="W11289" i="1" s="1"/>
  <c r="S11289" i="1"/>
  <c r="U11284" i="1"/>
  <c r="T11284" i="1"/>
  <c r="W11284" i="1" s="1"/>
  <c r="S11284" i="1"/>
  <c r="AA11284" i="1" s="1"/>
  <c r="U11279" i="1"/>
  <c r="T11279" i="1"/>
  <c r="W11279" i="1" s="1"/>
  <c r="S11279" i="1"/>
  <c r="AA11279" i="1" s="1"/>
  <c r="U11274" i="1"/>
  <c r="T11274" i="1"/>
  <c r="W11274" i="1" s="1"/>
  <c r="S11274" i="1"/>
  <c r="U11269" i="1"/>
  <c r="T11269" i="1"/>
  <c r="W11269" i="1" s="1"/>
  <c r="S11269" i="1"/>
  <c r="U11264" i="1"/>
  <c r="T11264" i="1"/>
  <c r="W11264" i="1" s="1"/>
  <c r="S11264" i="1"/>
  <c r="AA11264" i="1" s="1"/>
  <c r="U11259" i="1"/>
  <c r="T11259" i="1"/>
  <c r="W11259" i="1" s="1"/>
  <c r="S11259" i="1"/>
  <c r="AA11259" i="1" s="1"/>
  <c r="U11254" i="1"/>
  <c r="T11254" i="1"/>
  <c r="W11254" i="1" s="1"/>
  <c r="S11254" i="1"/>
  <c r="U11249" i="1"/>
  <c r="T11249" i="1"/>
  <c r="W11249" i="1" s="1"/>
  <c r="S11249" i="1"/>
  <c r="U11244" i="1"/>
  <c r="T11244" i="1"/>
  <c r="W11244" i="1" s="1"/>
  <c r="S11244" i="1"/>
  <c r="AA11244" i="1" s="1"/>
  <c r="U11239" i="1"/>
  <c r="T11239" i="1"/>
  <c r="W11239" i="1" s="1"/>
  <c r="S11239" i="1"/>
  <c r="AA11239" i="1" s="1"/>
  <c r="U11234" i="1"/>
  <c r="T11234" i="1"/>
  <c r="W11234" i="1" s="1"/>
  <c r="S11234" i="1"/>
  <c r="U11229" i="1"/>
  <c r="T11229" i="1"/>
  <c r="W11229" i="1" s="1"/>
  <c r="S11229" i="1"/>
  <c r="U11224" i="1"/>
  <c r="T11224" i="1"/>
  <c r="W11224" i="1" s="1"/>
  <c r="S11224" i="1"/>
  <c r="AA11224" i="1" s="1"/>
  <c r="U11219" i="1"/>
  <c r="T11219" i="1"/>
  <c r="W11219" i="1" s="1"/>
  <c r="S11219" i="1"/>
  <c r="AA11219" i="1" s="1"/>
  <c r="U11214" i="1"/>
  <c r="T11214" i="1"/>
  <c r="W11214" i="1" s="1"/>
  <c r="S11214" i="1"/>
  <c r="U11209" i="1"/>
  <c r="T11209" i="1"/>
  <c r="W11209" i="1" s="1"/>
  <c r="S11209" i="1"/>
  <c r="U11204" i="1"/>
  <c r="T11204" i="1"/>
  <c r="W11204" i="1" s="1"/>
  <c r="S11204" i="1"/>
  <c r="AA11204" i="1" s="1"/>
  <c r="U11199" i="1"/>
  <c r="T11199" i="1"/>
  <c r="W11199" i="1" s="1"/>
  <c r="S11199" i="1"/>
  <c r="AA11199" i="1" s="1"/>
  <c r="U11194" i="1"/>
  <c r="T11194" i="1"/>
  <c r="W11194" i="1" s="1"/>
  <c r="S11194" i="1"/>
  <c r="U11189" i="1"/>
  <c r="T11189" i="1"/>
  <c r="W11189" i="1" s="1"/>
  <c r="S11189" i="1"/>
  <c r="U11184" i="1"/>
  <c r="T11184" i="1"/>
  <c r="W11184" i="1" s="1"/>
  <c r="S11184" i="1"/>
  <c r="AA11184" i="1" s="1"/>
  <c r="U11179" i="1"/>
  <c r="T11179" i="1"/>
  <c r="W11179" i="1" s="1"/>
  <c r="S11179" i="1"/>
  <c r="AA11179" i="1" s="1"/>
  <c r="U11174" i="1"/>
  <c r="T11174" i="1"/>
  <c r="W11174" i="1" s="1"/>
  <c r="S11174" i="1"/>
  <c r="U11169" i="1"/>
  <c r="T11169" i="1"/>
  <c r="W11169" i="1" s="1"/>
  <c r="S11169" i="1"/>
  <c r="U11164" i="1"/>
  <c r="T11164" i="1"/>
  <c r="W11164" i="1" s="1"/>
  <c r="S11164" i="1"/>
  <c r="AA11164" i="1" s="1"/>
  <c r="U11159" i="1"/>
  <c r="T11159" i="1"/>
  <c r="W11159" i="1" s="1"/>
  <c r="S11159" i="1"/>
  <c r="AA11159" i="1" s="1"/>
  <c r="U11154" i="1"/>
  <c r="T11154" i="1"/>
  <c r="W11154" i="1" s="1"/>
  <c r="S11154" i="1"/>
  <c r="U11149" i="1"/>
  <c r="T11149" i="1"/>
  <c r="W11149" i="1" s="1"/>
  <c r="S11149" i="1"/>
  <c r="U11144" i="1"/>
  <c r="T11144" i="1"/>
  <c r="W11144" i="1" s="1"/>
  <c r="S11144" i="1"/>
  <c r="AA11144" i="1" s="1"/>
  <c r="U11139" i="1"/>
  <c r="T11139" i="1"/>
  <c r="W11139" i="1" s="1"/>
  <c r="S11139" i="1"/>
  <c r="AA11139" i="1" s="1"/>
  <c r="U11134" i="1"/>
  <c r="T11134" i="1"/>
  <c r="W11134" i="1" s="1"/>
  <c r="S11134" i="1"/>
  <c r="U11129" i="1"/>
  <c r="T11129" i="1"/>
  <c r="W11129" i="1" s="1"/>
  <c r="S11129" i="1"/>
  <c r="U11124" i="1"/>
  <c r="T11124" i="1"/>
  <c r="W11124" i="1" s="1"/>
  <c r="S11124" i="1"/>
  <c r="AA11124" i="1" s="1"/>
  <c r="U11119" i="1"/>
  <c r="T11119" i="1"/>
  <c r="W11119" i="1" s="1"/>
  <c r="S11119" i="1"/>
  <c r="AA11119" i="1" s="1"/>
  <c r="U11114" i="1"/>
  <c r="T11114" i="1"/>
  <c r="W11114" i="1" s="1"/>
  <c r="S11114" i="1"/>
  <c r="U11109" i="1"/>
  <c r="T11109" i="1"/>
  <c r="W11109" i="1" s="1"/>
  <c r="S11109" i="1"/>
  <c r="U11104" i="1"/>
  <c r="T11104" i="1"/>
  <c r="W11104" i="1" s="1"/>
  <c r="S11104" i="1"/>
  <c r="AA11104" i="1" s="1"/>
  <c r="U11099" i="1"/>
  <c r="T11099" i="1"/>
  <c r="W11099" i="1" s="1"/>
  <c r="S11099" i="1"/>
  <c r="AA11099" i="1" s="1"/>
  <c r="U11094" i="1"/>
  <c r="T11094" i="1"/>
  <c r="W11094" i="1" s="1"/>
  <c r="S11094" i="1"/>
  <c r="U11089" i="1"/>
  <c r="T11089" i="1"/>
  <c r="W11089" i="1" s="1"/>
  <c r="S11089" i="1"/>
  <c r="U11084" i="1"/>
  <c r="T11084" i="1"/>
  <c r="W11084" i="1" s="1"/>
  <c r="S11084" i="1"/>
  <c r="AA11084" i="1" s="1"/>
  <c r="U11079" i="1"/>
  <c r="T11079" i="1"/>
  <c r="W11079" i="1" s="1"/>
  <c r="S11079" i="1"/>
  <c r="AA11079" i="1" s="1"/>
  <c r="U11074" i="1"/>
  <c r="T11074" i="1"/>
  <c r="W11074" i="1" s="1"/>
  <c r="S11074" i="1"/>
  <c r="U11069" i="1"/>
  <c r="T11069" i="1"/>
  <c r="W11069" i="1" s="1"/>
  <c r="S11069" i="1"/>
  <c r="U11064" i="1"/>
  <c r="T11064" i="1"/>
  <c r="W11064" i="1" s="1"/>
  <c r="S11064" i="1"/>
  <c r="AA11064" i="1" s="1"/>
  <c r="U11059" i="1"/>
  <c r="T11059" i="1"/>
  <c r="W11059" i="1" s="1"/>
  <c r="S11059" i="1"/>
  <c r="AA11059" i="1" s="1"/>
  <c r="U11054" i="1"/>
  <c r="T11054" i="1"/>
  <c r="W11054" i="1" s="1"/>
  <c r="S11054" i="1"/>
  <c r="U11049" i="1"/>
  <c r="T11049" i="1"/>
  <c r="W11049" i="1" s="1"/>
  <c r="S11049" i="1"/>
  <c r="U11044" i="1"/>
  <c r="T11044" i="1"/>
  <c r="W11044" i="1" s="1"/>
  <c r="S11044" i="1"/>
  <c r="AA11044" i="1" s="1"/>
  <c r="U11039" i="1"/>
  <c r="T11039" i="1"/>
  <c r="W11039" i="1" s="1"/>
  <c r="S11039" i="1"/>
  <c r="AA11039" i="1" s="1"/>
  <c r="U11034" i="1"/>
  <c r="T11034" i="1"/>
  <c r="W11034" i="1" s="1"/>
  <c r="S11034" i="1"/>
  <c r="U11029" i="1"/>
  <c r="T11029" i="1"/>
  <c r="W11029" i="1" s="1"/>
  <c r="S11029" i="1"/>
  <c r="U11024" i="1"/>
  <c r="T11024" i="1"/>
  <c r="W11024" i="1" s="1"/>
  <c r="S11024" i="1"/>
  <c r="AA11024" i="1" s="1"/>
  <c r="U11019" i="1"/>
  <c r="T11019" i="1"/>
  <c r="W11019" i="1" s="1"/>
  <c r="S11019" i="1"/>
  <c r="AA11019" i="1" s="1"/>
  <c r="U11014" i="1"/>
  <c r="T11014" i="1"/>
  <c r="W11014" i="1" s="1"/>
  <c r="S11014" i="1"/>
  <c r="U11009" i="1"/>
  <c r="T11009" i="1"/>
  <c r="W11009" i="1" s="1"/>
  <c r="S11009" i="1"/>
  <c r="U11004" i="1"/>
  <c r="T11004" i="1"/>
  <c r="W11004" i="1" s="1"/>
  <c r="S11004" i="1"/>
  <c r="AA11004" i="1" s="1"/>
  <c r="U10999" i="1"/>
  <c r="T10999" i="1"/>
  <c r="W10999" i="1" s="1"/>
  <c r="S10999" i="1"/>
  <c r="AA10999" i="1" s="1"/>
  <c r="U10994" i="1"/>
  <c r="T10994" i="1"/>
  <c r="W10994" i="1" s="1"/>
  <c r="S10994" i="1"/>
  <c r="U10989" i="1"/>
  <c r="T10989" i="1"/>
  <c r="W10989" i="1" s="1"/>
  <c r="S10989" i="1"/>
  <c r="U10984" i="1"/>
  <c r="T10984" i="1"/>
  <c r="W10984" i="1" s="1"/>
  <c r="S10984" i="1"/>
  <c r="AA10984" i="1" s="1"/>
  <c r="U10979" i="1"/>
  <c r="T10979" i="1"/>
  <c r="W10979" i="1" s="1"/>
  <c r="S10979" i="1"/>
  <c r="AA10979" i="1" s="1"/>
  <c r="U10974" i="1"/>
  <c r="T10974" i="1"/>
  <c r="W10974" i="1" s="1"/>
  <c r="S10974" i="1"/>
  <c r="U10969" i="1"/>
  <c r="T10969" i="1"/>
  <c r="W10969" i="1" s="1"/>
  <c r="S10969" i="1"/>
  <c r="U10964" i="1"/>
  <c r="T10964" i="1"/>
  <c r="W10964" i="1" s="1"/>
  <c r="S10964" i="1"/>
  <c r="AA10964" i="1" s="1"/>
  <c r="U10959" i="1"/>
  <c r="T10959" i="1"/>
  <c r="W10959" i="1" s="1"/>
  <c r="S10959" i="1"/>
  <c r="AA10959" i="1" s="1"/>
  <c r="U10954" i="1"/>
  <c r="T10954" i="1"/>
  <c r="W10954" i="1" s="1"/>
  <c r="S10954" i="1"/>
  <c r="U10949" i="1"/>
  <c r="T10949" i="1"/>
  <c r="W10949" i="1" s="1"/>
  <c r="S10949" i="1"/>
  <c r="U10944" i="1"/>
  <c r="T10944" i="1"/>
  <c r="W10944" i="1" s="1"/>
  <c r="S10944" i="1"/>
  <c r="AA10944" i="1" s="1"/>
  <c r="U10939" i="1"/>
  <c r="T10939" i="1"/>
  <c r="W10939" i="1" s="1"/>
  <c r="S10939" i="1"/>
  <c r="AA10939" i="1" s="1"/>
  <c r="U10934" i="1"/>
  <c r="T10934" i="1"/>
  <c r="W10934" i="1" s="1"/>
  <c r="S10934" i="1"/>
  <c r="U10929" i="1"/>
  <c r="T10929" i="1"/>
  <c r="W10929" i="1" s="1"/>
  <c r="S10929" i="1"/>
  <c r="U10924" i="1"/>
  <c r="T10924" i="1"/>
  <c r="W10924" i="1" s="1"/>
  <c r="S10924" i="1"/>
  <c r="AA10924" i="1" s="1"/>
  <c r="U10919" i="1"/>
  <c r="T10919" i="1"/>
  <c r="W10919" i="1" s="1"/>
  <c r="S10919" i="1"/>
  <c r="AA10919" i="1" s="1"/>
  <c r="U10914" i="1"/>
  <c r="T10914" i="1"/>
  <c r="W10914" i="1" s="1"/>
  <c r="S10914" i="1"/>
  <c r="U10909" i="1"/>
  <c r="T10909" i="1"/>
  <c r="W10909" i="1" s="1"/>
  <c r="S10909" i="1"/>
  <c r="U10904" i="1"/>
  <c r="T10904" i="1"/>
  <c r="W10904" i="1" s="1"/>
  <c r="S10904" i="1"/>
  <c r="AA10904" i="1" s="1"/>
  <c r="U10899" i="1"/>
  <c r="T10899" i="1"/>
  <c r="W10899" i="1" s="1"/>
  <c r="S10899" i="1"/>
  <c r="AA10899" i="1" s="1"/>
  <c r="U10894" i="1"/>
  <c r="T10894" i="1"/>
  <c r="W10894" i="1" s="1"/>
  <c r="S10894" i="1"/>
  <c r="U10889" i="1"/>
  <c r="T10889" i="1"/>
  <c r="W10889" i="1" s="1"/>
  <c r="S10889" i="1"/>
  <c r="U10884" i="1"/>
  <c r="T10884" i="1"/>
  <c r="W10884" i="1" s="1"/>
  <c r="S10884" i="1"/>
  <c r="AA10884" i="1" s="1"/>
  <c r="U10879" i="1"/>
  <c r="T10879" i="1"/>
  <c r="W10879" i="1" s="1"/>
  <c r="S10879" i="1"/>
  <c r="AA10879" i="1" s="1"/>
  <c r="U10874" i="1"/>
  <c r="T10874" i="1"/>
  <c r="W10874" i="1" s="1"/>
  <c r="S10874" i="1"/>
  <c r="U10869" i="1"/>
  <c r="T10869" i="1"/>
  <c r="W10869" i="1" s="1"/>
  <c r="S10869" i="1"/>
  <c r="U10864" i="1"/>
  <c r="T10864" i="1"/>
  <c r="W10864" i="1" s="1"/>
  <c r="S10864" i="1"/>
  <c r="AA10864" i="1" s="1"/>
  <c r="U10859" i="1"/>
  <c r="T10859" i="1"/>
  <c r="W10859" i="1" s="1"/>
  <c r="S10859" i="1"/>
  <c r="AA10859" i="1" s="1"/>
  <c r="U10854" i="1"/>
  <c r="T10854" i="1"/>
  <c r="W10854" i="1" s="1"/>
  <c r="S10854" i="1"/>
  <c r="U10849" i="1"/>
  <c r="T10849" i="1"/>
  <c r="W10849" i="1" s="1"/>
  <c r="S10849" i="1"/>
  <c r="U10844" i="1"/>
  <c r="T10844" i="1"/>
  <c r="W10844" i="1" s="1"/>
  <c r="S10844" i="1"/>
  <c r="AA10844" i="1" s="1"/>
  <c r="U10839" i="1"/>
  <c r="T10839" i="1"/>
  <c r="W10839" i="1" s="1"/>
  <c r="S10839" i="1"/>
  <c r="AA10839" i="1" s="1"/>
  <c r="U10834" i="1"/>
  <c r="T10834" i="1"/>
  <c r="W10834" i="1" s="1"/>
  <c r="S10834" i="1"/>
  <c r="U10829" i="1"/>
  <c r="T10829" i="1"/>
  <c r="W10829" i="1" s="1"/>
  <c r="S10829" i="1"/>
  <c r="U10824" i="1"/>
  <c r="T10824" i="1"/>
  <c r="W10824" i="1" s="1"/>
  <c r="S10824" i="1"/>
  <c r="AA10824" i="1" s="1"/>
  <c r="U10819" i="1"/>
  <c r="T10819" i="1"/>
  <c r="W10819" i="1" s="1"/>
  <c r="S10819" i="1"/>
  <c r="AA10819" i="1" s="1"/>
  <c r="U10814" i="1"/>
  <c r="T10814" i="1"/>
  <c r="W10814" i="1" s="1"/>
  <c r="S10814" i="1"/>
  <c r="U10809" i="1"/>
  <c r="T10809" i="1"/>
  <c r="W10809" i="1" s="1"/>
  <c r="S10809" i="1"/>
  <c r="U10804" i="1"/>
  <c r="T10804" i="1"/>
  <c r="W10804" i="1" s="1"/>
  <c r="S10804" i="1"/>
  <c r="AA10804" i="1" s="1"/>
  <c r="U10799" i="1"/>
  <c r="T10799" i="1"/>
  <c r="W10799" i="1" s="1"/>
  <c r="S10799" i="1"/>
  <c r="AA10799" i="1" s="1"/>
  <c r="U10794" i="1"/>
  <c r="T10794" i="1"/>
  <c r="W10794" i="1" s="1"/>
  <c r="S10794" i="1"/>
  <c r="U10789" i="1"/>
  <c r="T10789" i="1"/>
  <c r="W10789" i="1" s="1"/>
  <c r="S10789" i="1"/>
  <c r="U10784" i="1"/>
  <c r="T10784" i="1"/>
  <c r="W10784" i="1" s="1"/>
  <c r="S10784" i="1"/>
  <c r="AA10784" i="1" s="1"/>
  <c r="U10779" i="1"/>
  <c r="T10779" i="1"/>
  <c r="W10779" i="1" s="1"/>
  <c r="S10779" i="1"/>
  <c r="AA10779" i="1" s="1"/>
  <c r="U10774" i="1"/>
  <c r="T10774" i="1"/>
  <c r="W10774" i="1" s="1"/>
  <c r="S10774" i="1"/>
  <c r="U10769" i="1"/>
  <c r="T10769" i="1"/>
  <c r="W10769" i="1" s="1"/>
  <c r="S10769" i="1"/>
  <c r="U10764" i="1"/>
  <c r="T10764" i="1"/>
  <c r="W10764" i="1" s="1"/>
  <c r="S10764" i="1"/>
  <c r="AA10764" i="1" s="1"/>
  <c r="U10759" i="1"/>
  <c r="T10759" i="1"/>
  <c r="W10759" i="1" s="1"/>
  <c r="S10759" i="1"/>
  <c r="AA10759" i="1" s="1"/>
  <c r="U10754" i="1"/>
  <c r="T10754" i="1"/>
  <c r="W10754" i="1" s="1"/>
  <c r="S10754" i="1"/>
  <c r="U10749" i="1"/>
  <c r="T10749" i="1"/>
  <c r="W10749" i="1" s="1"/>
  <c r="S10749" i="1"/>
  <c r="U10744" i="1"/>
  <c r="T10744" i="1"/>
  <c r="W10744" i="1" s="1"/>
  <c r="S10744" i="1"/>
  <c r="AA10744" i="1" s="1"/>
  <c r="U10739" i="1"/>
  <c r="T10739" i="1"/>
  <c r="W10739" i="1" s="1"/>
  <c r="S10739" i="1"/>
  <c r="AA10739" i="1" s="1"/>
  <c r="U10734" i="1"/>
  <c r="T10734" i="1"/>
  <c r="W10734" i="1" s="1"/>
  <c r="S10734" i="1"/>
  <c r="U10729" i="1"/>
  <c r="T10729" i="1"/>
  <c r="W10729" i="1" s="1"/>
  <c r="S10729" i="1"/>
  <c r="U10724" i="1"/>
  <c r="T10724" i="1"/>
  <c r="W10724" i="1" s="1"/>
  <c r="S10724" i="1"/>
  <c r="AA10724" i="1" s="1"/>
  <c r="U10719" i="1"/>
  <c r="T10719" i="1"/>
  <c r="W10719" i="1" s="1"/>
  <c r="S10719" i="1"/>
  <c r="AA10719" i="1" s="1"/>
  <c r="U10714" i="1"/>
  <c r="T10714" i="1"/>
  <c r="W10714" i="1" s="1"/>
  <c r="S10714" i="1"/>
  <c r="U10709" i="1"/>
  <c r="T10709" i="1"/>
  <c r="W10709" i="1" s="1"/>
  <c r="S10709" i="1"/>
  <c r="U10704" i="1"/>
  <c r="T10704" i="1"/>
  <c r="W10704" i="1" s="1"/>
  <c r="S10704" i="1"/>
  <c r="AA10704" i="1" s="1"/>
  <c r="U10699" i="1"/>
  <c r="T10699" i="1"/>
  <c r="W10699" i="1" s="1"/>
  <c r="S10699" i="1"/>
  <c r="AA10699" i="1" s="1"/>
  <c r="U10694" i="1"/>
  <c r="T10694" i="1"/>
  <c r="W10694" i="1" s="1"/>
  <c r="S10694" i="1"/>
  <c r="U10689" i="1"/>
  <c r="T10689" i="1"/>
  <c r="W10689" i="1" s="1"/>
  <c r="S10689" i="1"/>
  <c r="U10684" i="1"/>
  <c r="T10684" i="1"/>
  <c r="W10684" i="1" s="1"/>
  <c r="S10684" i="1"/>
  <c r="AA10684" i="1" s="1"/>
  <c r="U10679" i="1"/>
  <c r="T10679" i="1"/>
  <c r="W10679" i="1" s="1"/>
  <c r="S10679" i="1"/>
  <c r="AA10679" i="1" s="1"/>
  <c r="U10674" i="1"/>
  <c r="T10674" i="1"/>
  <c r="W10674" i="1" s="1"/>
  <c r="S10674" i="1"/>
  <c r="U10669" i="1"/>
  <c r="T10669" i="1"/>
  <c r="W10669" i="1" s="1"/>
  <c r="S10669" i="1"/>
  <c r="U10664" i="1"/>
  <c r="T10664" i="1"/>
  <c r="W10664" i="1" s="1"/>
  <c r="S10664" i="1"/>
  <c r="AA10664" i="1" s="1"/>
  <c r="U10659" i="1"/>
  <c r="T10659" i="1"/>
  <c r="W10659" i="1" s="1"/>
  <c r="S10659" i="1"/>
  <c r="AA10659" i="1" s="1"/>
  <c r="U10654" i="1"/>
  <c r="T10654" i="1"/>
  <c r="W10654" i="1" s="1"/>
  <c r="S10654" i="1"/>
  <c r="U10649" i="1"/>
  <c r="T10649" i="1"/>
  <c r="W10649" i="1" s="1"/>
  <c r="S10649" i="1"/>
  <c r="U10644" i="1"/>
  <c r="T10644" i="1"/>
  <c r="W10644" i="1" s="1"/>
  <c r="S10644" i="1"/>
  <c r="AA10644" i="1" s="1"/>
  <c r="U10639" i="1"/>
  <c r="T10639" i="1"/>
  <c r="W10639" i="1" s="1"/>
  <c r="S10639" i="1"/>
  <c r="AA10639" i="1" s="1"/>
  <c r="U10634" i="1"/>
  <c r="T10634" i="1"/>
  <c r="W10634" i="1" s="1"/>
  <c r="S10634" i="1"/>
  <c r="U10629" i="1"/>
  <c r="T10629" i="1"/>
  <c r="W10629" i="1" s="1"/>
  <c r="S10629" i="1"/>
  <c r="U10624" i="1"/>
  <c r="T10624" i="1"/>
  <c r="W10624" i="1" s="1"/>
  <c r="S10624" i="1"/>
  <c r="AA10624" i="1" s="1"/>
  <c r="U10619" i="1"/>
  <c r="T10619" i="1"/>
  <c r="W10619" i="1" s="1"/>
  <c r="S10619" i="1"/>
  <c r="AA10619" i="1" s="1"/>
  <c r="U10614" i="1"/>
  <c r="T10614" i="1"/>
  <c r="W10614" i="1" s="1"/>
  <c r="S10614" i="1"/>
  <c r="U10609" i="1"/>
  <c r="T10609" i="1"/>
  <c r="W10609" i="1" s="1"/>
  <c r="S10609" i="1"/>
  <c r="U10604" i="1"/>
  <c r="T10604" i="1"/>
  <c r="W10604" i="1" s="1"/>
  <c r="S10604" i="1"/>
  <c r="AA10604" i="1" s="1"/>
  <c r="U10599" i="1"/>
  <c r="T10599" i="1"/>
  <c r="W10599" i="1" s="1"/>
  <c r="S10599" i="1"/>
  <c r="AA10599" i="1" s="1"/>
  <c r="U10594" i="1"/>
  <c r="T10594" i="1"/>
  <c r="W10594" i="1" s="1"/>
  <c r="S10594" i="1"/>
  <c r="U10589" i="1"/>
  <c r="T10589" i="1"/>
  <c r="W10589" i="1" s="1"/>
  <c r="S10589" i="1"/>
  <c r="U10584" i="1"/>
  <c r="T10584" i="1"/>
  <c r="W10584" i="1" s="1"/>
  <c r="S10584" i="1"/>
  <c r="AA10584" i="1" s="1"/>
  <c r="U10579" i="1"/>
  <c r="T10579" i="1"/>
  <c r="W10579" i="1" s="1"/>
  <c r="S10579" i="1"/>
  <c r="AA10579" i="1" s="1"/>
  <c r="U10574" i="1"/>
  <c r="T10574" i="1"/>
  <c r="W10574" i="1" s="1"/>
  <c r="S10574" i="1"/>
  <c r="U10569" i="1"/>
  <c r="T10569" i="1"/>
  <c r="W10569" i="1" s="1"/>
  <c r="S10569" i="1"/>
  <c r="U10564" i="1"/>
  <c r="T10564" i="1"/>
  <c r="W10564" i="1" s="1"/>
  <c r="S10564" i="1"/>
  <c r="AA10564" i="1" s="1"/>
  <c r="U10559" i="1"/>
  <c r="T10559" i="1"/>
  <c r="W10559" i="1" s="1"/>
  <c r="S10559" i="1"/>
  <c r="AA10559" i="1" s="1"/>
  <c r="U10554" i="1"/>
  <c r="T10554" i="1"/>
  <c r="W10554" i="1" s="1"/>
  <c r="S10554" i="1"/>
  <c r="U10549" i="1"/>
  <c r="T10549" i="1"/>
  <c r="W10549" i="1" s="1"/>
  <c r="S10549" i="1"/>
  <c r="U10544" i="1"/>
  <c r="T10544" i="1"/>
  <c r="W10544" i="1" s="1"/>
  <c r="S10544" i="1"/>
  <c r="AA10544" i="1" s="1"/>
  <c r="U10539" i="1"/>
  <c r="T10539" i="1"/>
  <c r="W10539" i="1" s="1"/>
  <c r="S10539" i="1"/>
  <c r="AA10539" i="1" s="1"/>
  <c r="U10534" i="1"/>
  <c r="T10534" i="1"/>
  <c r="W10534" i="1" s="1"/>
  <c r="S10534" i="1"/>
  <c r="U10529" i="1"/>
  <c r="T10529" i="1"/>
  <c r="W10529" i="1" s="1"/>
  <c r="S10529" i="1"/>
  <c r="U10524" i="1"/>
  <c r="T10524" i="1"/>
  <c r="W10524" i="1" s="1"/>
  <c r="S10524" i="1"/>
  <c r="AA10524" i="1" s="1"/>
  <c r="U10519" i="1"/>
  <c r="T10519" i="1"/>
  <c r="W10519" i="1" s="1"/>
  <c r="S10519" i="1"/>
  <c r="AA10519" i="1" s="1"/>
  <c r="U10514" i="1"/>
  <c r="T10514" i="1"/>
  <c r="W10514" i="1" s="1"/>
  <c r="S10514" i="1"/>
  <c r="U10509" i="1"/>
  <c r="T10509" i="1"/>
  <c r="W10509" i="1" s="1"/>
  <c r="S10509" i="1"/>
  <c r="U10504" i="1"/>
  <c r="T10504" i="1"/>
  <c r="W10504" i="1" s="1"/>
  <c r="S10504" i="1"/>
  <c r="AA10504" i="1" s="1"/>
  <c r="U10499" i="1"/>
  <c r="T10499" i="1"/>
  <c r="W10499" i="1" s="1"/>
  <c r="S10499" i="1"/>
  <c r="AA10499" i="1" s="1"/>
  <c r="U10494" i="1"/>
  <c r="T10494" i="1"/>
  <c r="W10494" i="1" s="1"/>
  <c r="S10494" i="1"/>
  <c r="U10489" i="1"/>
  <c r="T10489" i="1"/>
  <c r="W10489" i="1" s="1"/>
  <c r="S10489" i="1"/>
  <c r="U10484" i="1"/>
  <c r="T10484" i="1"/>
  <c r="W10484" i="1" s="1"/>
  <c r="S10484" i="1"/>
  <c r="AA10484" i="1" s="1"/>
  <c r="U10479" i="1"/>
  <c r="T10479" i="1"/>
  <c r="W10479" i="1" s="1"/>
  <c r="S10479" i="1"/>
  <c r="AA10479" i="1" s="1"/>
  <c r="U10474" i="1"/>
  <c r="T10474" i="1"/>
  <c r="W10474" i="1" s="1"/>
  <c r="S10474" i="1"/>
  <c r="U10469" i="1"/>
  <c r="T10469" i="1"/>
  <c r="W10469" i="1" s="1"/>
  <c r="S10469" i="1"/>
  <c r="U10464" i="1"/>
  <c r="T10464" i="1"/>
  <c r="W10464" i="1" s="1"/>
  <c r="S10464" i="1"/>
  <c r="AA10464" i="1" s="1"/>
  <c r="U10459" i="1"/>
  <c r="T10459" i="1"/>
  <c r="W10459" i="1" s="1"/>
  <c r="S10459" i="1"/>
  <c r="AA10459" i="1" s="1"/>
  <c r="U10454" i="1"/>
  <c r="T10454" i="1"/>
  <c r="W10454" i="1" s="1"/>
  <c r="S10454" i="1"/>
  <c r="U10449" i="1"/>
  <c r="T10449" i="1"/>
  <c r="W10449" i="1" s="1"/>
  <c r="S10449" i="1"/>
  <c r="U10444" i="1"/>
  <c r="T10444" i="1"/>
  <c r="W10444" i="1" s="1"/>
  <c r="S10444" i="1"/>
  <c r="AA10444" i="1" s="1"/>
  <c r="U10439" i="1"/>
  <c r="T10439" i="1"/>
  <c r="W10439" i="1" s="1"/>
  <c r="S10439" i="1"/>
  <c r="AA10439" i="1" s="1"/>
  <c r="U10434" i="1"/>
  <c r="T10434" i="1"/>
  <c r="W10434" i="1" s="1"/>
  <c r="S10434" i="1"/>
  <c r="U10429" i="1"/>
  <c r="T10429" i="1"/>
  <c r="W10429" i="1" s="1"/>
  <c r="S10429" i="1"/>
  <c r="U10424" i="1"/>
  <c r="T10424" i="1"/>
  <c r="W10424" i="1" s="1"/>
  <c r="S10424" i="1"/>
  <c r="AA10424" i="1" s="1"/>
  <c r="U10419" i="1"/>
  <c r="T10419" i="1"/>
  <c r="W10419" i="1" s="1"/>
  <c r="S10419" i="1"/>
  <c r="AA10419" i="1" s="1"/>
  <c r="U10414" i="1"/>
  <c r="T10414" i="1"/>
  <c r="W10414" i="1" s="1"/>
  <c r="S10414" i="1"/>
  <c r="U10409" i="1"/>
  <c r="T10409" i="1"/>
  <c r="W10409" i="1" s="1"/>
  <c r="S10409" i="1"/>
  <c r="U10404" i="1"/>
  <c r="T10404" i="1"/>
  <c r="W10404" i="1" s="1"/>
  <c r="S10404" i="1"/>
  <c r="AA10404" i="1" s="1"/>
  <c r="U10399" i="1"/>
  <c r="T10399" i="1"/>
  <c r="W10399" i="1" s="1"/>
  <c r="S10399" i="1"/>
  <c r="AA10399" i="1" s="1"/>
  <c r="U10394" i="1"/>
  <c r="T10394" i="1"/>
  <c r="W10394" i="1" s="1"/>
  <c r="S10394" i="1"/>
  <c r="U10389" i="1"/>
  <c r="T10389" i="1"/>
  <c r="W10389" i="1" s="1"/>
  <c r="S10389" i="1"/>
  <c r="U10384" i="1"/>
  <c r="T10384" i="1"/>
  <c r="W10384" i="1" s="1"/>
  <c r="S10384" i="1"/>
  <c r="AA10384" i="1" s="1"/>
  <c r="U10379" i="1"/>
  <c r="T10379" i="1"/>
  <c r="W10379" i="1" s="1"/>
  <c r="S10379" i="1"/>
  <c r="AA10379" i="1" s="1"/>
  <c r="U10374" i="1"/>
  <c r="T10374" i="1"/>
  <c r="W10374" i="1" s="1"/>
  <c r="S10374" i="1"/>
  <c r="U10369" i="1"/>
  <c r="T10369" i="1"/>
  <c r="W10369" i="1" s="1"/>
  <c r="S10369" i="1"/>
  <c r="U10364" i="1"/>
  <c r="T10364" i="1"/>
  <c r="W10364" i="1" s="1"/>
  <c r="S10364" i="1"/>
  <c r="AA10364" i="1" s="1"/>
  <c r="U10359" i="1"/>
  <c r="T10359" i="1"/>
  <c r="W10359" i="1" s="1"/>
  <c r="S10359" i="1"/>
  <c r="AA10359" i="1" s="1"/>
  <c r="U10354" i="1"/>
  <c r="T10354" i="1"/>
  <c r="W10354" i="1" s="1"/>
  <c r="S10354" i="1"/>
  <c r="U10349" i="1"/>
  <c r="T10349" i="1"/>
  <c r="W10349" i="1" s="1"/>
  <c r="S10349" i="1"/>
  <c r="U10344" i="1"/>
  <c r="T10344" i="1"/>
  <c r="W10344" i="1" s="1"/>
  <c r="S10344" i="1"/>
  <c r="AA10344" i="1" s="1"/>
  <c r="U10339" i="1"/>
  <c r="T10339" i="1"/>
  <c r="W10339" i="1" s="1"/>
  <c r="S10339" i="1"/>
  <c r="AA10339" i="1" s="1"/>
  <c r="U10334" i="1"/>
  <c r="T10334" i="1"/>
  <c r="W10334" i="1" s="1"/>
  <c r="S10334" i="1"/>
  <c r="U10329" i="1"/>
  <c r="T10329" i="1"/>
  <c r="W10329" i="1" s="1"/>
  <c r="S10329" i="1"/>
  <c r="U10324" i="1"/>
  <c r="T10324" i="1"/>
  <c r="W10324" i="1" s="1"/>
  <c r="S10324" i="1"/>
  <c r="AA10324" i="1" s="1"/>
  <c r="U10319" i="1"/>
  <c r="T10319" i="1"/>
  <c r="W10319" i="1" s="1"/>
  <c r="S10319" i="1"/>
  <c r="AA10319" i="1" s="1"/>
  <c r="U10314" i="1"/>
  <c r="T10314" i="1"/>
  <c r="W10314" i="1" s="1"/>
  <c r="S10314" i="1"/>
  <c r="U10309" i="1"/>
  <c r="T10309" i="1"/>
  <c r="W10309" i="1" s="1"/>
  <c r="S10309" i="1"/>
  <c r="U10304" i="1"/>
  <c r="T10304" i="1"/>
  <c r="W10304" i="1" s="1"/>
  <c r="S10304" i="1"/>
  <c r="AA10304" i="1" s="1"/>
  <c r="U10299" i="1"/>
  <c r="T10299" i="1"/>
  <c r="W10299" i="1" s="1"/>
  <c r="S10299" i="1"/>
  <c r="AA10299" i="1" s="1"/>
  <c r="U10294" i="1"/>
  <c r="T10294" i="1"/>
  <c r="W10294" i="1" s="1"/>
  <c r="S10294" i="1"/>
  <c r="U10289" i="1"/>
  <c r="T10289" i="1"/>
  <c r="W10289" i="1" s="1"/>
  <c r="S10289" i="1"/>
  <c r="U10284" i="1"/>
  <c r="T10284" i="1"/>
  <c r="W10284" i="1" s="1"/>
  <c r="S10284" i="1"/>
  <c r="AA10284" i="1" s="1"/>
  <c r="U10279" i="1"/>
  <c r="T10279" i="1"/>
  <c r="W10279" i="1" s="1"/>
  <c r="S10279" i="1"/>
  <c r="AA10279" i="1" s="1"/>
  <c r="U10274" i="1"/>
  <c r="T10274" i="1"/>
  <c r="W10274" i="1" s="1"/>
  <c r="S10274" i="1"/>
  <c r="U10269" i="1"/>
  <c r="T10269" i="1"/>
  <c r="W10269" i="1" s="1"/>
  <c r="S10269" i="1"/>
  <c r="U10264" i="1"/>
  <c r="T10264" i="1"/>
  <c r="W10264" i="1" s="1"/>
  <c r="S10264" i="1"/>
  <c r="AA10264" i="1" s="1"/>
  <c r="U10259" i="1"/>
  <c r="T10259" i="1"/>
  <c r="W10259" i="1" s="1"/>
  <c r="S10259" i="1"/>
  <c r="AA10259" i="1" s="1"/>
  <c r="U10254" i="1"/>
  <c r="T10254" i="1"/>
  <c r="W10254" i="1" s="1"/>
  <c r="S10254" i="1"/>
  <c r="U10249" i="1"/>
  <c r="T10249" i="1"/>
  <c r="W10249" i="1" s="1"/>
  <c r="S10249" i="1"/>
  <c r="U10244" i="1"/>
  <c r="T10244" i="1"/>
  <c r="W10244" i="1" s="1"/>
  <c r="S10244" i="1"/>
  <c r="AA10244" i="1" s="1"/>
  <c r="U10239" i="1"/>
  <c r="T10239" i="1"/>
  <c r="W10239" i="1" s="1"/>
  <c r="S10239" i="1"/>
  <c r="AA10239" i="1" s="1"/>
  <c r="U10234" i="1"/>
  <c r="T10234" i="1"/>
  <c r="W10234" i="1" s="1"/>
  <c r="S10234" i="1"/>
  <c r="U10229" i="1"/>
  <c r="T10229" i="1"/>
  <c r="W10229" i="1" s="1"/>
  <c r="S10229" i="1"/>
  <c r="U10224" i="1"/>
  <c r="T10224" i="1"/>
  <c r="W10224" i="1" s="1"/>
  <c r="S10224" i="1"/>
  <c r="AA10224" i="1" s="1"/>
  <c r="U10219" i="1"/>
  <c r="T10219" i="1"/>
  <c r="W10219" i="1" s="1"/>
  <c r="S10219" i="1"/>
  <c r="AA10219" i="1" s="1"/>
  <c r="U10214" i="1"/>
  <c r="T10214" i="1"/>
  <c r="W10214" i="1" s="1"/>
  <c r="S10214" i="1"/>
  <c r="U10209" i="1"/>
  <c r="T10209" i="1"/>
  <c r="W10209" i="1" s="1"/>
  <c r="S10209" i="1"/>
  <c r="U10204" i="1"/>
  <c r="T10204" i="1"/>
  <c r="W10204" i="1" s="1"/>
  <c r="S10204" i="1"/>
  <c r="AA10204" i="1" s="1"/>
  <c r="U10199" i="1"/>
  <c r="T10199" i="1"/>
  <c r="W10199" i="1" s="1"/>
  <c r="S10199" i="1"/>
  <c r="AA10199" i="1" s="1"/>
  <c r="U10194" i="1"/>
  <c r="T10194" i="1"/>
  <c r="W10194" i="1" s="1"/>
  <c r="S10194" i="1"/>
  <c r="U10189" i="1"/>
  <c r="T10189" i="1"/>
  <c r="W10189" i="1" s="1"/>
  <c r="S10189" i="1"/>
  <c r="U10184" i="1"/>
  <c r="T10184" i="1"/>
  <c r="W10184" i="1" s="1"/>
  <c r="S10184" i="1"/>
  <c r="AA10184" i="1" s="1"/>
  <c r="U10179" i="1"/>
  <c r="T10179" i="1"/>
  <c r="W10179" i="1" s="1"/>
  <c r="S10179" i="1"/>
  <c r="AA10179" i="1" s="1"/>
  <c r="U10174" i="1"/>
  <c r="T10174" i="1"/>
  <c r="W10174" i="1" s="1"/>
  <c r="S10174" i="1"/>
  <c r="U10169" i="1"/>
  <c r="T10169" i="1"/>
  <c r="W10169" i="1" s="1"/>
  <c r="S10169" i="1"/>
  <c r="U10164" i="1"/>
  <c r="T10164" i="1"/>
  <c r="W10164" i="1" s="1"/>
  <c r="S10164" i="1"/>
  <c r="AA10164" i="1" s="1"/>
  <c r="U10159" i="1"/>
  <c r="T10159" i="1"/>
  <c r="W10159" i="1" s="1"/>
  <c r="S10159" i="1"/>
  <c r="AA10159" i="1" s="1"/>
  <c r="U10154" i="1"/>
  <c r="T10154" i="1"/>
  <c r="W10154" i="1" s="1"/>
  <c r="S10154" i="1"/>
  <c r="U10149" i="1"/>
  <c r="T10149" i="1"/>
  <c r="W10149" i="1" s="1"/>
  <c r="S10149" i="1"/>
  <c r="U10144" i="1"/>
  <c r="T10144" i="1"/>
  <c r="W10144" i="1" s="1"/>
  <c r="S10144" i="1"/>
  <c r="AA10144" i="1" s="1"/>
  <c r="U10139" i="1"/>
  <c r="T10139" i="1"/>
  <c r="W10139" i="1" s="1"/>
  <c r="S10139" i="1"/>
  <c r="AA10139" i="1" s="1"/>
  <c r="U10134" i="1"/>
  <c r="T10134" i="1"/>
  <c r="W10134" i="1" s="1"/>
  <c r="S10134" i="1"/>
  <c r="U10129" i="1"/>
  <c r="T10129" i="1"/>
  <c r="W10129" i="1" s="1"/>
  <c r="S10129" i="1"/>
  <c r="U10124" i="1"/>
  <c r="T10124" i="1"/>
  <c r="W10124" i="1" s="1"/>
  <c r="S10124" i="1"/>
  <c r="AA10124" i="1" s="1"/>
  <c r="U10119" i="1"/>
  <c r="T10119" i="1"/>
  <c r="W10119" i="1" s="1"/>
  <c r="S10119" i="1"/>
  <c r="AA10119" i="1" s="1"/>
  <c r="U10114" i="1"/>
  <c r="T10114" i="1"/>
  <c r="W10114" i="1" s="1"/>
  <c r="S10114" i="1"/>
  <c r="U10109" i="1"/>
  <c r="T10109" i="1"/>
  <c r="W10109" i="1" s="1"/>
  <c r="S10109" i="1"/>
  <c r="U10104" i="1"/>
  <c r="T10104" i="1"/>
  <c r="W10104" i="1" s="1"/>
  <c r="S10104" i="1"/>
  <c r="AA10104" i="1" s="1"/>
  <c r="U10099" i="1"/>
  <c r="T10099" i="1"/>
  <c r="W10099" i="1" s="1"/>
  <c r="S10099" i="1"/>
  <c r="AA10099" i="1" s="1"/>
  <c r="U10094" i="1"/>
  <c r="T10094" i="1"/>
  <c r="W10094" i="1" s="1"/>
  <c r="S10094" i="1"/>
  <c r="U10089" i="1"/>
  <c r="T10089" i="1"/>
  <c r="W10089" i="1" s="1"/>
  <c r="S10089" i="1"/>
  <c r="U10084" i="1"/>
  <c r="T10084" i="1"/>
  <c r="W10084" i="1" s="1"/>
  <c r="S10084" i="1"/>
  <c r="AA10084" i="1" s="1"/>
  <c r="U10079" i="1"/>
  <c r="T10079" i="1"/>
  <c r="W10079" i="1" s="1"/>
  <c r="S10079" i="1"/>
  <c r="AA10079" i="1" s="1"/>
  <c r="U10074" i="1"/>
  <c r="T10074" i="1"/>
  <c r="W10074" i="1" s="1"/>
  <c r="S10074" i="1"/>
  <c r="U10069" i="1"/>
  <c r="T10069" i="1"/>
  <c r="W10069" i="1" s="1"/>
  <c r="S10069" i="1"/>
  <c r="U10064" i="1"/>
  <c r="T10064" i="1"/>
  <c r="W10064" i="1" s="1"/>
  <c r="S10064" i="1"/>
  <c r="AA10064" i="1" s="1"/>
  <c r="U10059" i="1"/>
  <c r="T10059" i="1"/>
  <c r="W10059" i="1" s="1"/>
  <c r="S10059" i="1"/>
  <c r="AA10059" i="1" s="1"/>
  <c r="U10054" i="1"/>
  <c r="T10054" i="1"/>
  <c r="W10054" i="1" s="1"/>
  <c r="S10054" i="1"/>
  <c r="U10049" i="1"/>
  <c r="T10049" i="1"/>
  <c r="W10049" i="1" s="1"/>
  <c r="S10049" i="1"/>
  <c r="U10044" i="1"/>
  <c r="T10044" i="1"/>
  <c r="W10044" i="1" s="1"/>
  <c r="S10044" i="1"/>
  <c r="AA10044" i="1" s="1"/>
  <c r="U10039" i="1"/>
  <c r="T10039" i="1"/>
  <c r="W10039" i="1" s="1"/>
  <c r="S10039" i="1"/>
  <c r="AA10039" i="1" s="1"/>
  <c r="U10034" i="1"/>
  <c r="T10034" i="1"/>
  <c r="W10034" i="1" s="1"/>
  <c r="S10034" i="1"/>
  <c r="U10029" i="1"/>
  <c r="T10029" i="1"/>
  <c r="W10029" i="1" s="1"/>
  <c r="S10029" i="1"/>
  <c r="U10024" i="1"/>
  <c r="T10024" i="1"/>
  <c r="W10024" i="1" s="1"/>
  <c r="S10024" i="1"/>
  <c r="AA10024" i="1" s="1"/>
  <c r="U10019" i="1"/>
  <c r="T10019" i="1"/>
  <c r="W10019" i="1" s="1"/>
  <c r="S10019" i="1"/>
  <c r="AA10019" i="1" s="1"/>
  <c r="U10014" i="1"/>
  <c r="T10014" i="1"/>
  <c r="W10014" i="1" s="1"/>
  <c r="S10014" i="1"/>
  <c r="U10009" i="1"/>
  <c r="T10009" i="1"/>
  <c r="W10009" i="1" s="1"/>
  <c r="S10009" i="1"/>
  <c r="U10004" i="1"/>
  <c r="T10004" i="1"/>
  <c r="W10004" i="1" s="1"/>
  <c r="S10004" i="1"/>
  <c r="AA10004" i="1" s="1"/>
  <c r="U9999" i="1"/>
  <c r="T9999" i="1"/>
  <c r="W9999" i="1" s="1"/>
  <c r="S9999" i="1"/>
  <c r="AA9999" i="1" s="1"/>
  <c r="U9994" i="1"/>
  <c r="T9994" i="1"/>
  <c r="W9994" i="1" s="1"/>
  <c r="S9994" i="1"/>
  <c r="U9989" i="1"/>
  <c r="T9989" i="1"/>
  <c r="W9989" i="1" s="1"/>
  <c r="S9989" i="1"/>
  <c r="U9984" i="1"/>
  <c r="T9984" i="1"/>
  <c r="W9984" i="1" s="1"/>
  <c r="S9984" i="1"/>
  <c r="AA9984" i="1" s="1"/>
  <c r="U9979" i="1"/>
  <c r="T9979" i="1"/>
  <c r="W9979" i="1" s="1"/>
  <c r="S9979" i="1"/>
  <c r="AA9979" i="1" s="1"/>
  <c r="U9974" i="1"/>
  <c r="T9974" i="1"/>
  <c r="W9974" i="1" s="1"/>
  <c r="S9974" i="1"/>
  <c r="U9969" i="1"/>
  <c r="T9969" i="1"/>
  <c r="W9969" i="1" s="1"/>
  <c r="S9969" i="1"/>
  <c r="U9964" i="1"/>
  <c r="T9964" i="1"/>
  <c r="W9964" i="1" s="1"/>
  <c r="S9964" i="1"/>
  <c r="AA9964" i="1" s="1"/>
  <c r="U9959" i="1"/>
  <c r="T9959" i="1"/>
  <c r="W9959" i="1" s="1"/>
  <c r="S9959" i="1"/>
  <c r="AA9959" i="1" s="1"/>
  <c r="U9954" i="1"/>
  <c r="T9954" i="1"/>
  <c r="W9954" i="1" s="1"/>
  <c r="S9954" i="1"/>
  <c r="U9949" i="1"/>
  <c r="T9949" i="1"/>
  <c r="W9949" i="1" s="1"/>
  <c r="S9949" i="1"/>
  <c r="U9944" i="1"/>
  <c r="T9944" i="1"/>
  <c r="W9944" i="1" s="1"/>
  <c r="S9944" i="1"/>
  <c r="AA9944" i="1" s="1"/>
  <c r="U9939" i="1"/>
  <c r="T9939" i="1"/>
  <c r="W9939" i="1" s="1"/>
  <c r="S9939" i="1"/>
  <c r="AA9939" i="1" s="1"/>
  <c r="U9934" i="1"/>
  <c r="T9934" i="1"/>
  <c r="W9934" i="1" s="1"/>
  <c r="S9934" i="1"/>
  <c r="U9929" i="1"/>
  <c r="T9929" i="1"/>
  <c r="W9929" i="1" s="1"/>
  <c r="S9929" i="1"/>
  <c r="U9924" i="1"/>
  <c r="T9924" i="1"/>
  <c r="W9924" i="1" s="1"/>
  <c r="S9924" i="1"/>
  <c r="AA9924" i="1" s="1"/>
  <c r="U9919" i="1"/>
  <c r="T9919" i="1"/>
  <c r="W9919" i="1" s="1"/>
  <c r="S9919" i="1"/>
  <c r="AA9919" i="1" s="1"/>
  <c r="U9914" i="1"/>
  <c r="T9914" i="1"/>
  <c r="W9914" i="1" s="1"/>
  <c r="S9914" i="1"/>
  <c r="U9909" i="1"/>
  <c r="T9909" i="1"/>
  <c r="W9909" i="1" s="1"/>
  <c r="S9909" i="1"/>
  <c r="U9904" i="1"/>
  <c r="T9904" i="1"/>
  <c r="W9904" i="1" s="1"/>
  <c r="S9904" i="1"/>
  <c r="AA9904" i="1" s="1"/>
  <c r="U9899" i="1"/>
  <c r="T9899" i="1"/>
  <c r="W9899" i="1" s="1"/>
  <c r="S9899" i="1"/>
  <c r="AA9899" i="1" s="1"/>
  <c r="U9894" i="1"/>
  <c r="T9894" i="1"/>
  <c r="W9894" i="1" s="1"/>
  <c r="S9894" i="1"/>
  <c r="U9889" i="1"/>
  <c r="T9889" i="1"/>
  <c r="W9889" i="1" s="1"/>
  <c r="S9889" i="1"/>
  <c r="U9884" i="1"/>
  <c r="T9884" i="1"/>
  <c r="W9884" i="1" s="1"/>
  <c r="S9884" i="1"/>
  <c r="AA9884" i="1" s="1"/>
  <c r="U9879" i="1"/>
  <c r="T9879" i="1"/>
  <c r="W9879" i="1" s="1"/>
  <c r="S9879" i="1"/>
  <c r="AA9879" i="1" s="1"/>
  <c r="U9874" i="1"/>
  <c r="T9874" i="1"/>
  <c r="W9874" i="1" s="1"/>
  <c r="S9874" i="1"/>
  <c r="U9869" i="1"/>
  <c r="T9869" i="1"/>
  <c r="W9869" i="1" s="1"/>
  <c r="S9869" i="1"/>
  <c r="U9864" i="1"/>
  <c r="T9864" i="1"/>
  <c r="W9864" i="1" s="1"/>
  <c r="S9864" i="1"/>
  <c r="AA9864" i="1" s="1"/>
  <c r="U9859" i="1"/>
  <c r="T9859" i="1"/>
  <c r="W9859" i="1" s="1"/>
  <c r="S9859" i="1"/>
  <c r="AA9859" i="1" s="1"/>
  <c r="U9854" i="1"/>
  <c r="T9854" i="1"/>
  <c r="W9854" i="1" s="1"/>
  <c r="S9854" i="1"/>
  <c r="U9849" i="1"/>
  <c r="T9849" i="1"/>
  <c r="W9849" i="1" s="1"/>
  <c r="S9849" i="1"/>
  <c r="U9844" i="1"/>
  <c r="T9844" i="1"/>
  <c r="W9844" i="1" s="1"/>
  <c r="S9844" i="1"/>
  <c r="AA9844" i="1" s="1"/>
  <c r="U9839" i="1"/>
  <c r="T9839" i="1"/>
  <c r="W9839" i="1" s="1"/>
  <c r="S9839" i="1"/>
  <c r="AA9839" i="1" s="1"/>
  <c r="U9834" i="1"/>
  <c r="T9834" i="1"/>
  <c r="W9834" i="1" s="1"/>
  <c r="S9834" i="1"/>
  <c r="U9829" i="1"/>
  <c r="T9829" i="1"/>
  <c r="W9829" i="1" s="1"/>
  <c r="S9829" i="1"/>
  <c r="U9824" i="1"/>
  <c r="T9824" i="1"/>
  <c r="W9824" i="1" s="1"/>
  <c r="S9824" i="1"/>
  <c r="AA9824" i="1" s="1"/>
  <c r="U9819" i="1"/>
  <c r="T9819" i="1"/>
  <c r="W9819" i="1" s="1"/>
  <c r="S9819" i="1"/>
  <c r="AA9819" i="1" s="1"/>
  <c r="U9814" i="1"/>
  <c r="T9814" i="1"/>
  <c r="W9814" i="1" s="1"/>
  <c r="S9814" i="1"/>
  <c r="U9809" i="1"/>
  <c r="T9809" i="1"/>
  <c r="W9809" i="1" s="1"/>
  <c r="S9809" i="1"/>
  <c r="U9804" i="1"/>
  <c r="T9804" i="1"/>
  <c r="W9804" i="1" s="1"/>
  <c r="S9804" i="1"/>
  <c r="AA9804" i="1" s="1"/>
  <c r="U9799" i="1"/>
  <c r="T9799" i="1"/>
  <c r="W9799" i="1" s="1"/>
  <c r="S9799" i="1"/>
  <c r="AA9799" i="1" s="1"/>
  <c r="U9794" i="1"/>
  <c r="T9794" i="1"/>
  <c r="W9794" i="1" s="1"/>
  <c r="S9794" i="1"/>
  <c r="U9789" i="1"/>
  <c r="T9789" i="1"/>
  <c r="W9789" i="1" s="1"/>
  <c r="S9789" i="1"/>
  <c r="U9784" i="1"/>
  <c r="T9784" i="1"/>
  <c r="W9784" i="1" s="1"/>
  <c r="S9784" i="1"/>
  <c r="AA9784" i="1" s="1"/>
  <c r="U9779" i="1"/>
  <c r="T9779" i="1"/>
  <c r="W9779" i="1" s="1"/>
  <c r="S9779" i="1"/>
  <c r="AA9779" i="1" s="1"/>
  <c r="U9774" i="1"/>
  <c r="T9774" i="1"/>
  <c r="W9774" i="1" s="1"/>
  <c r="S9774" i="1"/>
  <c r="U9769" i="1"/>
  <c r="T9769" i="1"/>
  <c r="W9769" i="1" s="1"/>
  <c r="S9769" i="1"/>
  <c r="U9764" i="1"/>
  <c r="T9764" i="1"/>
  <c r="W9764" i="1" s="1"/>
  <c r="S9764" i="1"/>
  <c r="AA9764" i="1" s="1"/>
  <c r="U9759" i="1"/>
  <c r="T9759" i="1"/>
  <c r="W9759" i="1" s="1"/>
  <c r="S9759" i="1"/>
  <c r="AA9759" i="1" s="1"/>
  <c r="U9754" i="1"/>
  <c r="T9754" i="1"/>
  <c r="W9754" i="1" s="1"/>
  <c r="S9754" i="1"/>
  <c r="U9749" i="1"/>
  <c r="T9749" i="1"/>
  <c r="W9749" i="1" s="1"/>
  <c r="S9749" i="1"/>
  <c r="U9744" i="1"/>
  <c r="T9744" i="1"/>
  <c r="W9744" i="1" s="1"/>
  <c r="S9744" i="1"/>
  <c r="AA9744" i="1" s="1"/>
  <c r="U9739" i="1"/>
  <c r="T9739" i="1"/>
  <c r="W9739" i="1" s="1"/>
  <c r="S9739" i="1"/>
  <c r="AA9739" i="1" s="1"/>
  <c r="U9734" i="1"/>
  <c r="T9734" i="1"/>
  <c r="W9734" i="1" s="1"/>
  <c r="S9734" i="1"/>
  <c r="U9729" i="1"/>
  <c r="T9729" i="1"/>
  <c r="W9729" i="1" s="1"/>
  <c r="S9729" i="1"/>
  <c r="U9724" i="1"/>
  <c r="T9724" i="1"/>
  <c r="W9724" i="1" s="1"/>
  <c r="S9724" i="1"/>
  <c r="AA9724" i="1" s="1"/>
  <c r="U9719" i="1"/>
  <c r="T9719" i="1"/>
  <c r="W9719" i="1" s="1"/>
  <c r="S9719" i="1"/>
  <c r="AA9719" i="1" s="1"/>
  <c r="U9714" i="1"/>
  <c r="T9714" i="1"/>
  <c r="W9714" i="1" s="1"/>
  <c r="S9714" i="1"/>
  <c r="U9709" i="1"/>
  <c r="T9709" i="1"/>
  <c r="W9709" i="1" s="1"/>
  <c r="S9709" i="1"/>
  <c r="U9704" i="1"/>
  <c r="T9704" i="1"/>
  <c r="W9704" i="1" s="1"/>
  <c r="S9704" i="1"/>
  <c r="AA9704" i="1" s="1"/>
  <c r="U9699" i="1"/>
  <c r="T9699" i="1"/>
  <c r="W9699" i="1" s="1"/>
  <c r="S9699" i="1"/>
  <c r="AA9699" i="1" s="1"/>
  <c r="U9694" i="1"/>
  <c r="T9694" i="1"/>
  <c r="W9694" i="1" s="1"/>
  <c r="S9694" i="1"/>
  <c r="U9689" i="1"/>
  <c r="T9689" i="1"/>
  <c r="W9689" i="1" s="1"/>
  <c r="S9689" i="1"/>
  <c r="U9684" i="1"/>
  <c r="T9684" i="1"/>
  <c r="W9684" i="1" s="1"/>
  <c r="S9684" i="1"/>
  <c r="AA9684" i="1" s="1"/>
  <c r="U9679" i="1"/>
  <c r="T9679" i="1"/>
  <c r="W9679" i="1" s="1"/>
  <c r="S9679" i="1"/>
  <c r="AA9679" i="1" s="1"/>
  <c r="U9674" i="1"/>
  <c r="T9674" i="1"/>
  <c r="W9674" i="1" s="1"/>
  <c r="S9674" i="1"/>
  <c r="U9669" i="1"/>
  <c r="T9669" i="1"/>
  <c r="W9669" i="1" s="1"/>
  <c r="S9669" i="1"/>
  <c r="U9664" i="1"/>
  <c r="T9664" i="1"/>
  <c r="W9664" i="1" s="1"/>
  <c r="S9664" i="1"/>
  <c r="AA9664" i="1" s="1"/>
  <c r="U9659" i="1"/>
  <c r="T9659" i="1"/>
  <c r="W9659" i="1" s="1"/>
  <c r="S9659" i="1"/>
  <c r="AA9659" i="1" s="1"/>
  <c r="U9654" i="1"/>
  <c r="T9654" i="1"/>
  <c r="W9654" i="1" s="1"/>
  <c r="S9654" i="1"/>
  <c r="U9649" i="1"/>
  <c r="T9649" i="1"/>
  <c r="W9649" i="1" s="1"/>
  <c r="S9649" i="1"/>
  <c r="U9644" i="1"/>
  <c r="T9644" i="1"/>
  <c r="W9644" i="1" s="1"/>
  <c r="S9644" i="1"/>
  <c r="AA9644" i="1" s="1"/>
  <c r="U9639" i="1"/>
  <c r="T9639" i="1"/>
  <c r="W9639" i="1" s="1"/>
  <c r="S9639" i="1"/>
  <c r="AA9639" i="1" s="1"/>
  <c r="U9634" i="1"/>
  <c r="T9634" i="1"/>
  <c r="W9634" i="1" s="1"/>
  <c r="S9634" i="1"/>
  <c r="U9629" i="1"/>
  <c r="T9629" i="1"/>
  <c r="W9629" i="1" s="1"/>
  <c r="S9629" i="1"/>
  <c r="U9624" i="1"/>
  <c r="T9624" i="1"/>
  <c r="W9624" i="1" s="1"/>
  <c r="S9624" i="1"/>
  <c r="AA9624" i="1" s="1"/>
  <c r="U9619" i="1"/>
  <c r="T9619" i="1"/>
  <c r="W9619" i="1" s="1"/>
  <c r="S9619" i="1"/>
  <c r="AA9619" i="1" s="1"/>
  <c r="U9614" i="1"/>
  <c r="T9614" i="1"/>
  <c r="W9614" i="1" s="1"/>
  <c r="S9614" i="1"/>
  <c r="U9609" i="1"/>
  <c r="T9609" i="1"/>
  <c r="W9609" i="1" s="1"/>
  <c r="S9609" i="1"/>
  <c r="U9604" i="1"/>
  <c r="T9604" i="1"/>
  <c r="W9604" i="1" s="1"/>
  <c r="S9604" i="1"/>
  <c r="AA9604" i="1" s="1"/>
  <c r="U9599" i="1"/>
  <c r="T9599" i="1"/>
  <c r="W9599" i="1" s="1"/>
  <c r="S9599" i="1"/>
  <c r="AA9599" i="1" s="1"/>
  <c r="U9594" i="1"/>
  <c r="T9594" i="1"/>
  <c r="W9594" i="1" s="1"/>
  <c r="S9594" i="1"/>
  <c r="U9589" i="1"/>
  <c r="T9589" i="1"/>
  <c r="W9589" i="1" s="1"/>
  <c r="S9589" i="1"/>
  <c r="U9584" i="1"/>
  <c r="T9584" i="1"/>
  <c r="W9584" i="1" s="1"/>
  <c r="S9584" i="1"/>
  <c r="AA9584" i="1" s="1"/>
  <c r="U9579" i="1"/>
  <c r="T9579" i="1"/>
  <c r="W9579" i="1" s="1"/>
  <c r="S9579" i="1"/>
  <c r="AA9579" i="1" s="1"/>
  <c r="U9574" i="1"/>
  <c r="T9574" i="1"/>
  <c r="W9574" i="1" s="1"/>
  <c r="S9574" i="1"/>
  <c r="U9569" i="1"/>
  <c r="T9569" i="1"/>
  <c r="W9569" i="1" s="1"/>
  <c r="S9569" i="1"/>
  <c r="U9564" i="1"/>
  <c r="T9564" i="1"/>
  <c r="W9564" i="1" s="1"/>
  <c r="S9564" i="1"/>
  <c r="AA9564" i="1" s="1"/>
  <c r="U9559" i="1"/>
  <c r="T9559" i="1"/>
  <c r="W9559" i="1" s="1"/>
  <c r="S9559" i="1"/>
  <c r="AA9559" i="1" s="1"/>
  <c r="U9554" i="1"/>
  <c r="T9554" i="1"/>
  <c r="W9554" i="1" s="1"/>
  <c r="S9554" i="1"/>
  <c r="U9549" i="1"/>
  <c r="T9549" i="1"/>
  <c r="W9549" i="1" s="1"/>
  <c r="S9549" i="1"/>
  <c r="U9544" i="1"/>
  <c r="T9544" i="1"/>
  <c r="W9544" i="1" s="1"/>
  <c r="S9544" i="1"/>
  <c r="AA9544" i="1" s="1"/>
  <c r="U9539" i="1"/>
  <c r="T9539" i="1"/>
  <c r="W9539" i="1" s="1"/>
  <c r="S9539" i="1"/>
  <c r="AA9539" i="1" s="1"/>
  <c r="U9534" i="1"/>
  <c r="T9534" i="1"/>
  <c r="W9534" i="1" s="1"/>
  <c r="S9534" i="1"/>
  <c r="U9529" i="1"/>
  <c r="T9529" i="1"/>
  <c r="W9529" i="1" s="1"/>
  <c r="S9529" i="1"/>
  <c r="U9524" i="1"/>
  <c r="T9524" i="1"/>
  <c r="W9524" i="1" s="1"/>
  <c r="S9524" i="1"/>
  <c r="AA9524" i="1" s="1"/>
  <c r="U9519" i="1"/>
  <c r="T9519" i="1"/>
  <c r="W9519" i="1" s="1"/>
  <c r="S9519" i="1"/>
  <c r="AA9519" i="1" s="1"/>
  <c r="U9514" i="1"/>
  <c r="T9514" i="1"/>
  <c r="W9514" i="1" s="1"/>
  <c r="S9514" i="1"/>
  <c r="U9509" i="1"/>
  <c r="T9509" i="1"/>
  <c r="W9509" i="1" s="1"/>
  <c r="S9509" i="1"/>
  <c r="U9504" i="1"/>
  <c r="T9504" i="1"/>
  <c r="W9504" i="1" s="1"/>
  <c r="S9504" i="1"/>
  <c r="AA9504" i="1" s="1"/>
  <c r="U9499" i="1"/>
  <c r="T9499" i="1"/>
  <c r="W9499" i="1" s="1"/>
  <c r="S9499" i="1"/>
  <c r="AA9499" i="1" s="1"/>
  <c r="U9494" i="1"/>
  <c r="T9494" i="1"/>
  <c r="W9494" i="1" s="1"/>
  <c r="S9494" i="1"/>
  <c r="U9489" i="1"/>
  <c r="T9489" i="1"/>
  <c r="W9489" i="1" s="1"/>
  <c r="S9489" i="1"/>
  <c r="U9484" i="1"/>
  <c r="T9484" i="1"/>
  <c r="W9484" i="1" s="1"/>
  <c r="S9484" i="1"/>
  <c r="AA9484" i="1" s="1"/>
  <c r="U9479" i="1"/>
  <c r="T9479" i="1"/>
  <c r="W9479" i="1" s="1"/>
  <c r="S9479" i="1"/>
  <c r="AA9479" i="1" s="1"/>
  <c r="U9474" i="1"/>
  <c r="T9474" i="1"/>
  <c r="W9474" i="1" s="1"/>
  <c r="S9474" i="1"/>
  <c r="U9469" i="1"/>
  <c r="T9469" i="1"/>
  <c r="W9469" i="1" s="1"/>
  <c r="S9469" i="1"/>
  <c r="U9464" i="1"/>
  <c r="T9464" i="1"/>
  <c r="W9464" i="1" s="1"/>
  <c r="S9464" i="1"/>
  <c r="AA9464" i="1" s="1"/>
  <c r="U9459" i="1"/>
  <c r="T9459" i="1"/>
  <c r="W9459" i="1" s="1"/>
  <c r="S9459" i="1"/>
  <c r="AA9459" i="1" s="1"/>
  <c r="U9454" i="1"/>
  <c r="T9454" i="1"/>
  <c r="W9454" i="1" s="1"/>
  <c r="S9454" i="1"/>
  <c r="U9449" i="1"/>
  <c r="T9449" i="1"/>
  <c r="W9449" i="1" s="1"/>
  <c r="S9449" i="1"/>
  <c r="U9444" i="1"/>
  <c r="T9444" i="1"/>
  <c r="W9444" i="1" s="1"/>
  <c r="S9444" i="1"/>
  <c r="AA9444" i="1" s="1"/>
  <c r="U9439" i="1"/>
  <c r="T9439" i="1"/>
  <c r="W9439" i="1" s="1"/>
  <c r="S9439" i="1"/>
  <c r="AA9439" i="1" s="1"/>
  <c r="U9434" i="1"/>
  <c r="T9434" i="1"/>
  <c r="W9434" i="1" s="1"/>
  <c r="S9434" i="1"/>
  <c r="U9429" i="1"/>
  <c r="T9429" i="1"/>
  <c r="W9429" i="1" s="1"/>
  <c r="S9429" i="1"/>
  <c r="U9424" i="1"/>
  <c r="T9424" i="1"/>
  <c r="W9424" i="1" s="1"/>
  <c r="S9424" i="1"/>
  <c r="AA9424" i="1" s="1"/>
  <c r="U9419" i="1"/>
  <c r="T9419" i="1"/>
  <c r="W9419" i="1" s="1"/>
  <c r="S9419" i="1"/>
  <c r="AA9419" i="1" s="1"/>
  <c r="U9414" i="1"/>
  <c r="T9414" i="1"/>
  <c r="W9414" i="1" s="1"/>
  <c r="S9414" i="1"/>
  <c r="U9409" i="1"/>
  <c r="T9409" i="1"/>
  <c r="W9409" i="1" s="1"/>
  <c r="S9409" i="1"/>
  <c r="U9404" i="1"/>
  <c r="T9404" i="1"/>
  <c r="W9404" i="1" s="1"/>
  <c r="S9404" i="1"/>
  <c r="AA9404" i="1" s="1"/>
  <c r="U9399" i="1"/>
  <c r="T9399" i="1"/>
  <c r="W9399" i="1" s="1"/>
  <c r="S9399" i="1"/>
  <c r="AA9399" i="1" s="1"/>
  <c r="U9394" i="1"/>
  <c r="T9394" i="1"/>
  <c r="W9394" i="1" s="1"/>
  <c r="S9394" i="1"/>
  <c r="U9389" i="1"/>
  <c r="T9389" i="1"/>
  <c r="W9389" i="1" s="1"/>
  <c r="S9389" i="1"/>
  <c r="U9384" i="1"/>
  <c r="T9384" i="1"/>
  <c r="W9384" i="1" s="1"/>
  <c r="S9384" i="1"/>
  <c r="AA9384" i="1" s="1"/>
  <c r="U9379" i="1"/>
  <c r="T9379" i="1"/>
  <c r="W9379" i="1" s="1"/>
  <c r="S9379" i="1"/>
  <c r="AA9379" i="1" s="1"/>
  <c r="U9374" i="1"/>
  <c r="T9374" i="1"/>
  <c r="W9374" i="1" s="1"/>
  <c r="S9374" i="1"/>
  <c r="U9369" i="1"/>
  <c r="T9369" i="1"/>
  <c r="W9369" i="1" s="1"/>
  <c r="S9369" i="1"/>
  <c r="U9364" i="1"/>
  <c r="T9364" i="1"/>
  <c r="W9364" i="1" s="1"/>
  <c r="S9364" i="1"/>
  <c r="AA9364" i="1" s="1"/>
  <c r="U9359" i="1"/>
  <c r="T9359" i="1"/>
  <c r="W9359" i="1" s="1"/>
  <c r="S9359" i="1"/>
  <c r="AA9359" i="1" s="1"/>
  <c r="U9354" i="1"/>
  <c r="T9354" i="1"/>
  <c r="W9354" i="1" s="1"/>
  <c r="S9354" i="1"/>
  <c r="U9349" i="1"/>
  <c r="T9349" i="1"/>
  <c r="W9349" i="1" s="1"/>
  <c r="S9349" i="1"/>
  <c r="U9344" i="1"/>
  <c r="T9344" i="1"/>
  <c r="W9344" i="1" s="1"/>
  <c r="S9344" i="1"/>
  <c r="AA9344" i="1" s="1"/>
  <c r="U9339" i="1"/>
  <c r="T9339" i="1"/>
  <c r="W9339" i="1" s="1"/>
  <c r="S9339" i="1"/>
  <c r="AA9339" i="1" s="1"/>
  <c r="U9334" i="1"/>
  <c r="T9334" i="1"/>
  <c r="W9334" i="1" s="1"/>
  <c r="S9334" i="1"/>
  <c r="U9329" i="1"/>
  <c r="T9329" i="1"/>
  <c r="W9329" i="1" s="1"/>
  <c r="S9329" i="1"/>
  <c r="U9324" i="1"/>
  <c r="T9324" i="1"/>
  <c r="W9324" i="1" s="1"/>
  <c r="S9324" i="1"/>
  <c r="AA9324" i="1" s="1"/>
  <c r="U9319" i="1"/>
  <c r="T9319" i="1"/>
  <c r="W9319" i="1" s="1"/>
  <c r="S9319" i="1"/>
  <c r="AA9319" i="1" s="1"/>
  <c r="U9314" i="1"/>
  <c r="T9314" i="1"/>
  <c r="W9314" i="1" s="1"/>
  <c r="S9314" i="1"/>
  <c r="U9309" i="1"/>
  <c r="T9309" i="1"/>
  <c r="W9309" i="1" s="1"/>
  <c r="S9309" i="1"/>
  <c r="U9304" i="1"/>
  <c r="T9304" i="1"/>
  <c r="W9304" i="1" s="1"/>
  <c r="S9304" i="1"/>
  <c r="AA9304" i="1" s="1"/>
  <c r="U9299" i="1"/>
  <c r="T9299" i="1"/>
  <c r="W9299" i="1" s="1"/>
  <c r="S9299" i="1"/>
  <c r="AA9299" i="1" s="1"/>
  <c r="U9294" i="1"/>
  <c r="T9294" i="1"/>
  <c r="W9294" i="1" s="1"/>
  <c r="S9294" i="1"/>
  <c r="U9289" i="1"/>
  <c r="T9289" i="1"/>
  <c r="W9289" i="1" s="1"/>
  <c r="S9289" i="1"/>
  <c r="U9284" i="1"/>
  <c r="T9284" i="1"/>
  <c r="W9284" i="1" s="1"/>
  <c r="S9284" i="1"/>
  <c r="AA9284" i="1" s="1"/>
  <c r="U9279" i="1"/>
  <c r="T9279" i="1"/>
  <c r="W9279" i="1" s="1"/>
  <c r="S9279" i="1"/>
  <c r="AA9279" i="1" s="1"/>
  <c r="U9274" i="1"/>
  <c r="T9274" i="1"/>
  <c r="W9274" i="1" s="1"/>
  <c r="S9274" i="1"/>
  <c r="U9269" i="1"/>
  <c r="T9269" i="1"/>
  <c r="W9269" i="1" s="1"/>
  <c r="S9269" i="1"/>
  <c r="U9264" i="1"/>
  <c r="T9264" i="1"/>
  <c r="W9264" i="1" s="1"/>
  <c r="S9264" i="1"/>
  <c r="AA9264" i="1" s="1"/>
  <c r="U9259" i="1"/>
  <c r="T9259" i="1"/>
  <c r="W9259" i="1" s="1"/>
  <c r="S9259" i="1"/>
  <c r="AA9259" i="1" s="1"/>
  <c r="U9254" i="1"/>
  <c r="T9254" i="1"/>
  <c r="W9254" i="1" s="1"/>
  <c r="S9254" i="1"/>
  <c r="U9249" i="1"/>
  <c r="T9249" i="1"/>
  <c r="W9249" i="1" s="1"/>
  <c r="S9249" i="1"/>
  <c r="U9244" i="1"/>
  <c r="T9244" i="1"/>
  <c r="W9244" i="1" s="1"/>
  <c r="S9244" i="1"/>
  <c r="AA9244" i="1" s="1"/>
  <c r="U9239" i="1"/>
  <c r="T9239" i="1"/>
  <c r="W9239" i="1" s="1"/>
  <c r="S9239" i="1"/>
  <c r="AA9239" i="1" s="1"/>
  <c r="U9234" i="1"/>
  <c r="T9234" i="1"/>
  <c r="W9234" i="1" s="1"/>
  <c r="S9234" i="1"/>
  <c r="U9229" i="1"/>
  <c r="T9229" i="1"/>
  <c r="W9229" i="1" s="1"/>
  <c r="S9229" i="1"/>
  <c r="U9224" i="1"/>
  <c r="T9224" i="1"/>
  <c r="W9224" i="1" s="1"/>
  <c r="S9224" i="1"/>
  <c r="AA9224" i="1" s="1"/>
  <c r="U9219" i="1"/>
  <c r="T9219" i="1"/>
  <c r="W9219" i="1" s="1"/>
  <c r="S9219" i="1"/>
  <c r="AA9219" i="1" s="1"/>
  <c r="U9214" i="1"/>
  <c r="T9214" i="1"/>
  <c r="W9214" i="1" s="1"/>
  <c r="S9214" i="1"/>
  <c r="U9209" i="1"/>
  <c r="T9209" i="1"/>
  <c r="W9209" i="1" s="1"/>
  <c r="S9209" i="1"/>
  <c r="U9204" i="1"/>
  <c r="T9204" i="1"/>
  <c r="W9204" i="1" s="1"/>
  <c r="S9204" i="1"/>
  <c r="AA9204" i="1" s="1"/>
  <c r="U9199" i="1"/>
  <c r="T9199" i="1"/>
  <c r="W9199" i="1" s="1"/>
  <c r="S9199" i="1"/>
  <c r="AA9199" i="1" s="1"/>
  <c r="U9194" i="1"/>
  <c r="T9194" i="1"/>
  <c r="W9194" i="1" s="1"/>
  <c r="S9194" i="1"/>
  <c r="U9189" i="1"/>
  <c r="T9189" i="1"/>
  <c r="W9189" i="1" s="1"/>
  <c r="S9189" i="1"/>
  <c r="U9184" i="1"/>
  <c r="T9184" i="1"/>
  <c r="W9184" i="1" s="1"/>
  <c r="S9184" i="1"/>
  <c r="AA9184" i="1" s="1"/>
  <c r="U9179" i="1"/>
  <c r="T9179" i="1"/>
  <c r="W9179" i="1" s="1"/>
  <c r="S9179" i="1"/>
  <c r="AA9179" i="1" s="1"/>
  <c r="U9174" i="1"/>
  <c r="T9174" i="1"/>
  <c r="W9174" i="1" s="1"/>
  <c r="S9174" i="1"/>
  <c r="U9169" i="1"/>
  <c r="T9169" i="1"/>
  <c r="W9169" i="1" s="1"/>
  <c r="S9169" i="1"/>
  <c r="U9164" i="1"/>
  <c r="T9164" i="1"/>
  <c r="W9164" i="1" s="1"/>
  <c r="S9164" i="1"/>
  <c r="AA9164" i="1" s="1"/>
  <c r="U9159" i="1"/>
  <c r="T9159" i="1"/>
  <c r="W9159" i="1" s="1"/>
  <c r="S9159" i="1"/>
  <c r="AA9159" i="1" s="1"/>
  <c r="U9154" i="1"/>
  <c r="T9154" i="1"/>
  <c r="W9154" i="1" s="1"/>
  <c r="S9154" i="1"/>
  <c r="U9149" i="1"/>
  <c r="T9149" i="1"/>
  <c r="W9149" i="1" s="1"/>
  <c r="S9149" i="1"/>
  <c r="U9144" i="1"/>
  <c r="T9144" i="1"/>
  <c r="W9144" i="1" s="1"/>
  <c r="S9144" i="1"/>
  <c r="AA9144" i="1" s="1"/>
  <c r="U9139" i="1"/>
  <c r="T9139" i="1"/>
  <c r="W9139" i="1" s="1"/>
  <c r="S9139" i="1"/>
  <c r="AA9139" i="1" s="1"/>
  <c r="U9134" i="1"/>
  <c r="T9134" i="1"/>
  <c r="W9134" i="1" s="1"/>
  <c r="S9134" i="1"/>
  <c r="U9129" i="1"/>
  <c r="T9129" i="1"/>
  <c r="W9129" i="1" s="1"/>
  <c r="S9129" i="1"/>
  <c r="U9124" i="1"/>
  <c r="T9124" i="1"/>
  <c r="W9124" i="1" s="1"/>
  <c r="S9124" i="1"/>
  <c r="AA9124" i="1" s="1"/>
  <c r="U9119" i="1"/>
  <c r="T9119" i="1"/>
  <c r="W9119" i="1" s="1"/>
  <c r="S9119" i="1"/>
  <c r="AA9119" i="1" s="1"/>
  <c r="U9114" i="1"/>
  <c r="T9114" i="1"/>
  <c r="W9114" i="1" s="1"/>
  <c r="S9114" i="1"/>
  <c r="U9109" i="1"/>
  <c r="T9109" i="1"/>
  <c r="W9109" i="1" s="1"/>
  <c r="S9109" i="1"/>
  <c r="U9104" i="1"/>
  <c r="T9104" i="1"/>
  <c r="W9104" i="1" s="1"/>
  <c r="S9104" i="1"/>
  <c r="AA9104" i="1" s="1"/>
  <c r="U9099" i="1"/>
  <c r="T9099" i="1"/>
  <c r="W9099" i="1" s="1"/>
  <c r="S9099" i="1"/>
  <c r="AA9099" i="1" s="1"/>
  <c r="U9094" i="1"/>
  <c r="T9094" i="1"/>
  <c r="W9094" i="1" s="1"/>
  <c r="S9094" i="1"/>
  <c r="U9089" i="1"/>
  <c r="T9089" i="1"/>
  <c r="W9089" i="1" s="1"/>
  <c r="S9089" i="1"/>
  <c r="U9084" i="1"/>
  <c r="T9084" i="1"/>
  <c r="W9084" i="1" s="1"/>
  <c r="S9084" i="1"/>
  <c r="AA9084" i="1" s="1"/>
  <c r="U9079" i="1"/>
  <c r="T9079" i="1"/>
  <c r="W9079" i="1" s="1"/>
  <c r="S9079" i="1"/>
  <c r="AA9079" i="1" s="1"/>
  <c r="U9074" i="1"/>
  <c r="T9074" i="1"/>
  <c r="W9074" i="1" s="1"/>
  <c r="S9074" i="1"/>
  <c r="U9069" i="1"/>
  <c r="T9069" i="1"/>
  <c r="W9069" i="1" s="1"/>
  <c r="S9069" i="1"/>
  <c r="U9064" i="1"/>
  <c r="T9064" i="1"/>
  <c r="W9064" i="1" s="1"/>
  <c r="S9064" i="1"/>
  <c r="AA9064" i="1" s="1"/>
  <c r="U9059" i="1"/>
  <c r="T9059" i="1"/>
  <c r="W9059" i="1" s="1"/>
  <c r="S9059" i="1"/>
  <c r="AA9059" i="1" s="1"/>
  <c r="U9054" i="1"/>
  <c r="T9054" i="1"/>
  <c r="W9054" i="1" s="1"/>
  <c r="S9054" i="1"/>
  <c r="U9049" i="1"/>
  <c r="T9049" i="1"/>
  <c r="W9049" i="1" s="1"/>
  <c r="S9049" i="1"/>
  <c r="U9044" i="1"/>
  <c r="T9044" i="1"/>
  <c r="W9044" i="1" s="1"/>
  <c r="S9044" i="1"/>
  <c r="AA9044" i="1" s="1"/>
  <c r="U9039" i="1"/>
  <c r="T9039" i="1"/>
  <c r="W9039" i="1" s="1"/>
  <c r="S9039" i="1"/>
  <c r="AA9039" i="1" s="1"/>
  <c r="U9034" i="1"/>
  <c r="T9034" i="1"/>
  <c r="W9034" i="1" s="1"/>
  <c r="S9034" i="1"/>
  <c r="U9029" i="1"/>
  <c r="T9029" i="1"/>
  <c r="W9029" i="1" s="1"/>
  <c r="S9029" i="1"/>
  <c r="U9024" i="1"/>
  <c r="T9024" i="1"/>
  <c r="W9024" i="1" s="1"/>
  <c r="S9024" i="1"/>
  <c r="AA9024" i="1" s="1"/>
  <c r="U9019" i="1"/>
  <c r="T9019" i="1"/>
  <c r="W9019" i="1" s="1"/>
  <c r="S9019" i="1"/>
  <c r="AA9019" i="1" s="1"/>
  <c r="U9014" i="1"/>
  <c r="T9014" i="1"/>
  <c r="W9014" i="1" s="1"/>
  <c r="S9014" i="1"/>
  <c r="U9009" i="1"/>
  <c r="T9009" i="1"/>
  <c r="W9009" i="1" s="1"/>
  <c r="S9009" i="1"/>
  <c r="U9004" i="1"/>
  <c r="T9004" i="1"/>
  <c r="W9004" i="1" s="1"/>
  <c r="S9004" i="1"/>
  <c r="AA9004" i="1" s="1"/>
  <c r="U8999" i="1"/>
  <c r="T8999" i="1"/>
  <c r="W8999" i="1" s="1"/>
  <c r="S8999" i="1"/>
  <c r="AA8999" i="1" s="1"/>
  <c r="U8994" i="1"/>
  <c r="T8994" i="1"/>
  <c r="W8994" i="1" s="1"/>
  <c r="S8994" i="1"/>
  <c r="U8989" i="1"/>
  <c r="T8989" i="1"/>
  <c r="W8989" i="1" s="1"/>
  <c r="S8989" i="1"/>
  <c r="U8984" i="1"/>
  <c r="T8984" i="1"/>
  <c r="W8984" i="1" s="1"/>
  <c r="S8984" i="1"/>
  <c r="AA8984" i="1" s="1"/>
  <c r="U8979" i="1"/>
  <c r="T8979" i="1"/>
  <c r="W8979" i="1" s="1"/>
  <c r="S8979" i="1"/>
  <c r="AA8979" i="1" s="1"/>
  <c r="U8974" i="1"/>
  <c r="T8974" i="1"/>
  <c r="W8974" i="1" s="1"/>
  <c r="S8974" i="1"/>
  <c r="U8969" i="1"/>
  <c r="T8969" i="1"/>
  <c r="W8969" i="1" s="1"/>
  <c r="S8969" i="1"/>
  <c r="U8964" i="1"/>
  <c r="T8964" i="1"/>
  <c r="W8964" i="1" s="1"/>
  <c r="S8964" i="1"/>
  <c r="AA8964" i="1" s="1"/>
  <c r="U8959" i="1"/>
  <c r="T8959" i="1"/>
  <c r="W8959" i="1" s="1"/>
  <c r="S8959" i="1"/>
  <c r="AA8959" i="1" s="1"/>
  <c r="U8954" i="1"/>
  <c r="T8954" i="1"/>
  <c r="W8954" i="1" s="1"/>
  <c r="S8954" i="1"/>
  <c r="U8949" i="1"/>
  <c r="T8949" i="1"/>
  <c r="W8949" i="1" s="1"/>
  <c r="S8949" i="1"/>
  <c r="U8944" i="1"/>
  <c r="T8944" i="1"/>
  <c r="W8944" i="1" s="1"/>
  <c r="S8944" i="1"/>
  <c r="AA8944" i="1" s="1"/>
  <c r="U8939" i="1"/>
  <c r="T8939" i="1"/>
  <c r="W8939" i="1" s="1"/>
  <c r="S8939" i="1"/>
  <c r="AA8939" i="1" s="1"/>
  <c r="U8934" i="1"/>
  <c r="T8934" i="1"/>
  <c r="W8934" i="1" s="1"/>
  <c r="S8934" i="1"/>
  <c r="U8929" i="1"/>
  <c r="T8929" i="1"/>
  <c r="W8929" i="1" s="1"/>
  <c r="S8929" i="1"/>
  <c r="U8924" i="1"/>
  <c r="T8924" i="1"/>
  <c r="W8924" i="1" s="1"/>
  <c r="S8924" i="1"/>
  <c r="AA8924" i="1" s="1"/>
  <c r="U8919" i="1"/>
  <c r="T8919" i="1"/>
  <c r="W8919" i="1" s="1"/>
  <c r="S8919" i="1"/>
  <c r="AA8919" i="1" s="1"/>
  <c r="U8914" i="1"/>
  <c r="T8914" i="1"/>
  <c r="W8914" i="1" s="1"/>
  <c r="S8914" i="1"/>
  <c r="U8909" i="1"/>
  <c r="T8909" i="1"/>
  <c r="W8909" i="1" s="1"/>
  <c r="S8909" i="1"/>
  <c r="U8904" i="1"/>
  <c r="T8904" i="1"/>
  <c r="W8904" i="1" s="1"/>
  <c r="S8904" i="1"/>
  <c r="AA8904" i="1" s="1"/>
  <c r="U8899" i="1"/>
  <c r="T8899" i="1"/>
  <c r="W8899" i="1" s="1"/>
  <c r="S8899" i="1"/>
  <c r="AA8899" i="1" s="1"/>
  <c r="U8894" i="1"/>
  <c r="T8894" i="1"/>
  <c r="W8894" i="1" s="1"/>
  <c r="S8894" i="1"/>
  <c r="U8889" i="1"/>
  <c r="T8889" i="1"/>
  <c r="W8889" i="1" s="1"/>
  <c r="S8889" i="1"/>
  <c r="U8884" i="1"/>
  <c r="T8884" i="1"/>
  <c r="W8884" i="1" s="1"/>
  <c r="S8884" i="1"/>
  <c r="AA8884" i="1" s="1"/>
  <c r="U8879" i="1"/>
  <c r="T8879" i="1"/>
  <c r="W8879" i="1" s="1"/>
  <c r="S8879" i="1"/>
  <c r="AA8879" i="1" s="1"/>
  <c r="U8874" i="1"/>
  <c r="T8874" i="1"/>
  <c r="W8874" i="1" s="1"/>
  <c r="S8874" i="1"/>
  <c r="U8869" i="1"/>
  <c r="T8869" i="1"/>
  <c r="W8869" i="1" s="1"/>
  <c r="S8869" i="1"/>
  <c r="U8864" i="1"/>
  <c r="T8864" i="1"/>
  <c r="W8864" i="1" s="1"/>
  <c r="S8864" i="1"/>
  <c r="AA8864" i="1" s="1"/>
  <c r="U8859" i="1"/>
  <c r="T8859" i="1"/>
  <c r="W8859" i="1" s="1"/>
  <c r="S8859" i="1"/>
  <c r="AA8859" i="1" s="1"/>
  <c r="U8854" i="1"/>
  <c r="T8854" i="1"/>
  <c r="W8854" i="1" s="1"/>
  <c r="S8854" i="1"/>
  <c r="U8849" i="1"/>
  <c r="T8849" i="1"/>
  <c r="W8849" i="1" s="1"/>
  <c r="S8849" i="1"/>
  <c r="U8844" i="1"/>
  <c r="T8844" i="1"/>
  <c r="W8844" i="1" s="1"/>
  <c r="S8844" i="1"/>
  <c r="AA8844" i="1" s="1"/>
  <c r="U8839" i="1"/>
  <c r="T8839" i="1"/>
  <c r="W8839" i="1" s="1"/>
  <c r="S8839" i="1"/>
  <c r="AA8839" i="1" s="1"/>
  <c r="U8834" i="1"/>
  <c r="T8834" i="1"/>
  <c r="W8834" i="1" s="1"/>
  <c r="S8834" i="1"/>
  <c r="U8829" i="1"/>
  <c r="T8829" i="1"/>
  <c r="W8829" i="1" s="1"/>
  <c r="S8829" i="1"/>
  <c r="U8824" i="1"/>
  <c r="T8824" i="1"/>
  <c r="W8824" i="1" s="1"/>
  <c r="S8824" i="1"/>
  <c r="AA8824" i="1" s="1"/>
  <c r="U8819" i="1"/>
  <c r="T8819" i="1"/>
  <c r="W8819" i="1" s="1"/>
  <c r="S8819" i="1"/>
  <c r="AA8819" i="1" s="1"/>
  <c r="U8814" i="1"/>
  <c r="T8814" i="1"/>
  <c r="W8814" i="1" s="1"/>
  <c r="S8814" i="1"/>
  <c r="U8809" i="1"/>
  <c r="T8809" i="1"/>
  <c r="W8809" i="1" s="1"/>
  <c r="S8809" i="1"/>
  <c r="U8804" i="1"/>
  <c r="T8804" i="1"/>
  <c r="W8804" i="1" s="1"/>
  <c r="S8804" i="1"/>
  <c r="AA8804" i="1" s="1"/>
  <c r="U8799" i="1"/>
  <c r="T8799" i="1"/>
  <c r="W8799" i="1" s="1"/>
  <c r="S8799" i="1"/>
  <c r="AA8799" i="1" s="1"/>
  <c r="U8794" i="1"/>
  <c r="T8794" i="1"/>
  <c r="W8794" i="1" s="1"/>
  <c r="S8794" i="1"/>
  <c r="U8789" i="1"/>
  <c r="T8789" i="1"/>
  <c r="W8789" i="1" s="1"/>
  <c r="S8789" i="1"/>
  <c r="U8784" i="1"/>
  <c r="T8784" i="1"/>
  <c r="W8784" i="1" s="1"/>
  <c r="S8784" i="1"/>
  <c r="AA8784" i="1" s="1"/>
  <c r="U8779" i="1"/>
  <c r="T8779" i="1"/>
  <c r="W8779" i="1" s="1"/>
  <c r="S8779" i="1"/>
  <c r="AA8779" i="1" s="1"/>
  <c r="U8774" i="1"/>
  <c r="T8774" i="1"/>
  <c r="W8774" i="1" s="1"/>
  <c r="S8774" i="1"/>
  <c r="U8769" i="1"/>
  <c r="T8769" i="1"/>
  <c r="W8769" i="1" s="1"/>
  <c r="S8769" i="1"/>
  <c r="U8764" i="1"/>
  <c r="T8764" i="1"/>
  <c r="W8764" i="1" s="1"/>
  <c r="S8764" i="1"/>
  <c r="AA8764" i="1" s="1"/>
  <c r="U8759" i="1"/>
  <c r="T8759" i="1"/>
  <c r="W8759" i="1" s="1"/>
  <c r="S8759" i="1"/>
  <c r="AA8759" i="1" s="1"/>
  <c r="U8754" i="1"/>
  <c r="T8754" i="1"/>
  <c r="W8754" i="1" s="1"/>
  <c r="S8754" i="1"/>
  <c r="U8749" i="1"/>
  <c r="T8749" i="1"/>
  <c r="W8749" i="1" s="1"/>
  <c r="S8749" i="1"/>
  <c r="U8744" i="1"/>
  <c r="T8744" i="1"/>
  <c r="W8744" i="1" s="1"/>
  <c r="S8744" i="1"/>
  <c r="AA8744" i="1" s="1"/>
  <c r="U8739" i="1"/>
  <c r="T8739" i="1"/>
  <c r="W8739" i="1" s="1"/>
  <c r="S8739" i="1"/>
  <c r="AA8739" i="1" s="1"/>
  <c r="U8734" i="1"/>
  <c r="T8734" i="1"/>
  <c r="W8734" i="1" s="1"/>
  <c r="S8734" i="1"/>
  <c r="U8729" i="1"/>
  <c r="T8729" i="1"/>
  <c r="W8729" i="1" s="1"/>
  <c r="S8729" i="1"/>
  <c r="U8724" i="1"/>
  <c r="T8724" i="1"/>
  <c r="W8724" i="1" s="1"/>
  <c r="S8724" i="1"/>
  <c r="AA8724" i="1" s="1"/>
  <c r="U8719" i="1"/>
  <c r="T8719" i="1"/>
  <c r="W8719" i="1" s="1"/>
  <c r="S8719" i="1"/>
  <c r="AA8719" i="1" s="1"/>
  <c r="U8714" i="1"/>
  <c r="T8714" i="1"/>
  <c r="W8714" i="1" s="1"/>
  <c r="S8714" i="1"/>
  <c r="U8709" i="1"/>
  <c r="T8709" i="1"/>
  <c r="W8709" i="1" s="1"/>
  <c r="S8709" i="1"/>
  <c r="U8704" i="1"/>
  <c r="T8704" i="1"/>
  <c r="W8704" i="1" s="1"/>
  <c r="S8704" i="1"/>
  <c r="AA8704" i="1" s="1"/>
  <c r="U8699" i="1"/>
  <c r="T8699" i="1"/>
  <c r="W8699" i="1" s="1"/>
  <c r="S8699" i="1"/>
  <c r="AA8699" i="1" s="1"/>
  <c r="U8694" i="1"/>
  <c r="T8694" i="1"/>
  <c r="W8694" i="1" s="1"/>
  <c r="S8694" i="1"/>
  <c r="U8689" i="1"/>
  <c r="T8689" i="1"/>
  <c r="W8689" i="1" s="1"/>
  <c r="S8689" i="1"/>
  <c r="U8684" i="1"/>
  <c r="T8684" i="1"/>
  <c r="W8684" i="1" s="1"/>
  <c r="S8684" i="1"/>
  <c r="AA8684" i="1" s="1"/>
  <c r="U8679" i="1"/>
  <c r="T8679" i="1"/>
  <c r="W8679" i="1" s="1"/>
  <c r="S8679" i="1"/>
  <c r="AA8679" i="1" s="1"/>
  <c r="U8674" i="1"/>
  <c r="T8674" i="1"/>
  <c r="W8674" i="1" s="1"/>
  <c r="S8674" i="1"/>
  <c r="U8669" i="1"/>
  <c r="T8669" i="1"/>
  <c r="W8669" i="1" s="1"/>
  <c r="S8669" i="1"/>
  <c r="U8664" i="1"/>
  <c r="T8664" i="1"/>
  <c r="W8664" i="1" s="1"/>
  <c r="S8664" i="1"/>
  <c r="AA8664" i="1" s="1"/>
  <c r="U8659" i="1"/>
  <c r="T8659" i="1"/>
  <c r="W8659" i="1" s="1"/>
  <c r="S8659" i="1"/>
  <c r="AA8659" i="1" s="1"/>
  <c r="U8654" i="1"/>
  <c r="T8654" i="1"/>
  <c r="W8654" i="1" s="1"/>
  <c r="S8654" i="1"/>
  <c r="U8649" i="1"/>
  <c r="T8649" i="1"/>
  <c r="W8649" i="1" s="1"/>
  <c r="S8649" i="1"/>
  <c r="U8644" i="1"/>
  <c r="T8644" i="1"/>
  <c r="W8644" i="1" s="1"/>
  <c r="S8644" i="1"/>
  <c r="AA8644" i="1" s="1"/>
  <c r="U8639" i="1"/>
  <c r="T8639" i="1"/>
  <c r="W8639" i="1" s="1"/>
  <c r="S8639" i="1"/>
  <c r="AA8639" i="1" s="1"/>
  <c r="U8634" i="1"/>
  <c r="T8634" i="1"/>
  <c r="W8634" i="1" s="1"/>
  <c r="S8634" i="1"/>
  <c r="U8629" i="1"/>
  <c r="T8629" i="1"/>
  <c r="W8629" i="1" s="1"/>
  <c r="S8629" i="1"/>
  <c r="U8624" i="1"/>
  <c r="T8624" i="1"/>
  <c r="W8624" i="1" s="1"/>
  <c r="S8624" i="1"/>
  <c r="AA8624" i="1" s="1"/>
  <c r="U8619" i="1"/>
  <c r="T8619" i="1"/>
  <c r="W8619" i="1" s="1"/>
  <c r="S8619" i="1"/>
  <c r="AA8619" i="1" s="1"/>
  <c r="U8614" i="1"/>
  <c r="T8614" i="1"/>
  <c r="W8614" i="1" s="1"/>
  <c r="S8614" i="1"/>
  <c r="U8609" i="1"/>
  <c r="T8609" i="1"/>
  <c r="W8609" i="1" s="1"/>
  <c r="S8609" i="1"/>
  <c r="U8604" i="1"/>
  <c r="T8604" i="1"/>
  <c r="W8604" i="1" s="1"/>
  <c r="S8604" i="1"/>
  <c r="AA8604" i="1" s="1"/>
  <c r="U8599" i="1"/>
  <c r="T8599" i="1"/>
  <c r="W8599" i="1" s="1"/>
  <c r="S8599" i="1"/>
  <c r="AA8599" i="1" s="1"/>
  <c r="U8594" i="1"/>
  <c r="T8594" i="1"/>
  <c r="W8594" i="1" s="1"/>
  <c r="S8594" i="1"/>
  <c r="U8589" i="1"/>
  <c r="T8589" i="1"/>
  <c r="W8589" i="1" s="1"/>
  <c r="S8589" i="1"/>
  <c r="U8584" i="1"/>
  <c r="T8584" i="1"/>
  <c r="W8584" i="1" s="1"/>
  <c r="S8584" i="1"/>
  <c r="AA8584" i="1" s="1"/>
  <c r="U8579" i="1"/>
  <c r="T8579" i="1"/>
  <c r="W8579" i="1" s="1"/>
  <c r="S8579" i="1"/>
  <c r="AA8579" i="1" s="1"/>
  <c r="U8574" i="1"/>
  <c r="T8574" i="1"/>
  <c r="W8574" i="1" s="1"/>
  <c r="S8574" i="1"/>
  <c r="U8569" i="1"/>
  <c r="T8569" i="1"/>
  <c r="W8569" i="1" s="1"/>
  <c r="S8569" i="1"/>
  <c r="U8564" i="1"/>
  <c r="T8564" i="1"/>
  <c r="W8564" i="1" s="1"/>
  <c r="S8564" i="1"/>
  <c r="AA8564" i="1" s="1"/>
  <c r="U8559" i="1"/>
  <c r="T8559" i="1"/>
  <c r="W8559" i="1" s="1"/>
  <c r="S8559" i="1"/>
  <c r="AA8559" i="1" s="1"/>
  <c r="U8554" i="1"/>
  <c r="T8554" i="1"/>
  <c r="W8554" i="1" s="1"/>
  <c r="S8554" i="1"/>
  <c r="U8549" i="1"/>
  <c r="T8549" i="1"/>
  <c r="W8549" i="1" s="1"/>
  <c r="S8549" i="1"/>
  <c r="U8544" i="1"/>
  <c r="T8544" i="1"/>
  <c r="W8544" i="1" s="1"/>
  <c r="S8544" i="1"/>
  <c r="AA8544" i="1" s="1"/>
  <c r="U8539" i="1"/>
  <c r="T8539" i="1"/>
  <c r="W8539" i="1" s="1"/>
  <c r="S8539" i="1"/>
  <c r="AA8539" i="1" s="1"/>
  <c r="U8534" i="1"/>
  <c r="T8534" i="1"/>
  <c r="W8534" i="1" s="1"/>
  <c r="S8534" i="1"/>
  <c r="U8529" i="1"/>
  <c r="T8529" i="1"/>
  <c r="W8529" i="1" s="1"/>
  <c r="S8529" i="1"/>
  <c r="U8524" i="1"/>
  <c r="T8524" i="1"/>
  <c r="W8524" i="1" s="1"/>
  <c r="S8524" i="1"/>
  <c r="AA8524" i="1" s="1"/>
  <c r="U8519" i="1"/>
  <c r="T8519" i="1"/>
  <c r="W8519" i="1" s="1"/>
  <c r="S8519" i="1"/>
  <c r="AA8519" i="1" s="1"/>
  <c r="U8514" i="1"/>
  <c r="T8514" i="1"/>
  <c r="W8514" i="1" s="1"/>
  <c r="S8514" i="1"/>
  <c r="U8509" i="1"/>
  <c r="T8509" i="1"/>
  <c r="W8509" i="1" s="1"/>
  <c r="S8509" i="1"/>
  <c r="U8504" i="1"/>
  <c r="T8504" i="1"/>
  <c r="W8504" i="1" s="1"/>
  <c r="S8504" i="1"/>
  <c r="AA8504" i="1" s="1"/>
  <c r="U8499" i="1"/>
  <c r="T8499" i="1"/>
  <c r="W8499" i="1" s="1"/>
  <c r="S8499" i="1"/>
  <c r="AA8499" i="1" s="1"/>
  <c r="U8494" i="1"/>
  <c r="T8494" i="1"/>
  <c r="W8494" i="1" s="1"/>
  <c r="S8494" i="1"/>
  <c r="U8489" i="1"/>
  <c r="T8489" i="1"/>
  <c r="W8489" i="1" s="1"/>
  <c r="S8489" i="1"/>
  <c r="U8484" i="1"/>
  <c r="T8484" i="1"/>
  <c r="W8484" i="1" s="1"/>
  <c r="S8484" i="1"/>
  <c r="AA8484" i="1" s="1"/>
  <c r="U8479" i="1"/>
  <c r="T8479" i="1"/>
  <c r="W8479" i="1" s="1"/>
  <c r="S8479" i="1"/>
  <c r="AA8479" i="1" s="1"/>
  <c r="U8474" i="1"/>
  <c r="T8474" i="1"/>
  <c r="W8474" i="1" s="1"/>
  <c r="S8474" i="1"/>
  <c r="U8469" i="1"/>
  <c r="T8469" i="1"/>
  <c r="W8469" i="1" s="1"/>
  <c r="S8469" i="1"/>
  <c r="U8464" i="1"/>
  <c r="T8464" i="1"/>
  <c r="W8464" i="1" s="1"/>
  <c r="S8464" i="1"/>
  <c r="AA8464" i="1" s="1"/>
  <c r="U8459" i="1"/>
  <c r="T8459" i="1"/>
  <c r="W8459" i="1" s="1"/>
  <c r="S8459" i="1"/>
  <c r="AA8459" i="1" s="1"/>
  <c r="U8454" i="1"/>
  <c r="T8454" i="1"/>
  <c r="W8454" i="1" s="1"/>
  <c r="S8454" i="1"/>
  <c r="U8449" i="1"/>
  <c r="T8449" i="1"/>
  <c r="W8449" i="1" s="1"/>
  <c r="S8449" i="1"/>
  <c r="U8444" i="1"/>
  <c r="T8444" i="1"/>
  <c r="W8444" i="1" s="1"/>
  <c r="S8444" i="1"/>
  <c r="AA8444" i="1" s="1"/>
  <c r="U8439" i="1"/>
  <c r="T8439" i="1"/>
  <c r="W8439" i="1" s="1"/>
  <c r="S8439" i="1"/>
  <c r="AA8439" i="1" s="1"/>
  <c r="U8434" i="1"/>
  <c r="T8434" i="1"/>
  <c r="W8434" i="1" s="1"/>
  <c r="S8434" i="1"/>
  <c r="U8429" i="1"/>
  <c r="T8429" i="1"/>
  <c r="W8429" i="1" s="1"/>
  <c r="S8429" i="1"/>
  <c r="U8424" i="1"/>
  <c r="T8424" i="1"/>
  <c r="W8424" i="1" s="1"/>
  <c r="S8424" i="1"/>
  <c r="AA8424" i="1" s="1"/>
  <c r="U8419" i="1"/>
  <c r="T8419" i="1"/>
  <c r="W8419" i="1" s="1"/>
  <c r="S8419" i="1"/>
  <c r="AA8419" i="1" s="1"/>
  <c r="U8414" i="1"/>
  <c r="T8414" i="1"/>
  <c r="W8414" i="1" s="1"/>
  <c r="S8414" i="1"/>
  <c r="U8409" i="1"/>
  <c r="T8409" i="1"/>
  <c r="W8409" i="1" s="1"/>
  <c r="S8409" i="1"/>
  <c r="U8404" i="1"/>
  <c r="T8404" i="1"/>
  <c r="W8404" i="1" s="1"/>
  <c r="S8404" i="1"/>
  <c r="AA8404" i="1" s="1"/>
  <c r="U8399" i="1"/>
  <c r="T8399" i="1"/>
  <c r="W8399" i="1" s="1"/>
  <c r="S8399" i="1"/>
  <c r="AA8399" i="1" s="1"/>
  <c r="U8394" i="1"/>
  <c r="T8394" i="1"/>
  <c r="W8394" i="1" s="1"/>
  <c r="S8394" i="1"/>
  <c r="U8389" i="1"/>
  <c r="T8389" i="1"/>
  <c r="W8389" i="1" s="1"/>
  <c r="S8389" i="1"/>
  <c r="U8384" i="1"/>
  <c r="T8384" i="1"/>
  <c r="W8384" i="1" s="1"/>
  <c r="S8384" i="1"/>
  <c r="AA8384" i="1" s="1"/>
  <c r="U8379" i="1"/>
  <c r="T8379" i="1"/>
  <c r="W8379" i="1" s="1"/>
  <c r="S8379" i="1"/>
  <c r="AA8379" i="1" s="1"/>
  <c r="U8374" i="1"/>
  <c r="T8374" i="1"/>
  <c r="W8374" i="1" s="1"/>
  <c r="S8374" i="1"/>
  <c r="U8369" i="1"/>
  <c r="T8369" i="1"/>
  <c r="W8369" i="1" s="1"/>
  <c r="S8369" i="1"/>
  <c r="U8364" i="1"/>
  <c r="T8364" i="1"/>
  <c r="W8364" i="1" s="1"/>
  <c r="S8364" i="1"/>
  <c r="AA8364" i="1" s="1"/>
  <c r="U8359" i="1"/>
  <c r="T8359" i="1"/>
  <c r="W8359" i="1" s="1"/>
  <c r="S8359" i="1"/>
  <c r="AA8359" i="1" s="1"/>
  <c r="U8354" i="1"/>
  <c r="T8354" i="1"/>
  <c r="W8354" i="1" s="1"/>
  <c r="S8354" i="1"/>
  <c r="U8349" i="1"/>
  <c r="T8349" i="1"/>
  <c r="W8349" i="1" s="1"/>
  <c r="S8349" i="1"/>
  <c r="U8344" i="1"/>
  <c r="T8344" i="1"/>
  <c r="W8344" i="1" s="1"/>
  <c r="S8344" i="1"/>
  <c r="AA8344" i="1" s="1"/>
  <c r="U8339" i="1"/>
  <c r="T8339" i="1"/>
  <c r="W8339" i="1" s="1"/>
  <c r="S8339" i="1"/>
  <c r="AA8339" i="1" s="1"/>
  <c r="U8334" i="1"/>
  <c r="T8334" i="1"/>
  <c r="W8334" i="1" s="1"/>
  <c r="S8334" i="1"/>
  <c r="U8329" i="1"/>
  <c r="T8329" i="1"/>
  <c r="W8329" i="1" s="1"/>
  <c r="S8329" i="1"/>
  <c r="U8324" i="1"/>
  <c r="T8324" i="1"/>
  <c r="W8324" i="1" s="1"/>
  <c r="S8324" i="1"/>
  <c r="AA8324" i="1" s="1"/>
  <c r="U8319" i="1"/>
  <c r="T8319" i="1"/>
  <c r="W8319" i="1" s="1"/>
  <c r="S8319" i="1"/>
  <c r="AA8319" i="1" s="1"/>
  <c r="U8314" i="1"/>
  <c r="T8314" i="1"/>
  <c r="W8314" i="1" s="1"/>
  <c r="S8314" i="1"/>
  <c r="U8309" i="1"/>
  <c r="T8309" i="1"/>
  <c r="W8309" i="1" s="1"/>
  <c r="S8309" i="1"/>
  <c r="U8304" i="1"/>
  <c r="T8304" i="1"/>
  <c r="W8304" i="1" s="1"/>
  <c r="S8304" i="1"/>
  <c r="AA8304" i="1" s="1"/>
  <c r="U8299" i="1"/>
  <c r="T8299" i="1"/>
  <c r="W8299" i="1" s="1"/>
  <c r="S8299" i="1"/>
  <c r="AA8299" i="1" s="1"/>
  <c r="U8294" i="1"/>
  <c r="T8294" i="1"/>
  <c r="W8294" i="1" s="1"/>
  <c r="S8294" i="1"/>
  <c r="U8289" i="1"/>
  <c r="T8289" i="1"/>
  <c r="W8289" i="1" s="1"/>
  <c r="S8289" i="1"/>
  <c r="U8284" i="1"/>
  <c r="T8284" i="1"/>
  <c r="W8284" i="1" s="1"/>
  <c r="S8284" i="1"/>
  <c r="AA8284" i="1" s="1"/>
  <c r="U8279" i="1"/>
  <c r="T8279" i="1"/>
  <c r="W8279" i="1" s="1"/>
  <c r="S8279" i="1"/>
  <c r="AA8279" i="1" s="1"/>
  <c r="U8274" i="1"/>
  <c r="T8274" i="1"/>
  <c r="W8274" i="1" s="1"/>
  <c r="S8274" i="1"/>
  <c r="U8269" i="1"/>
  <c r="T8269" i="1"/>
  <c r="W8269" i="1" s="1"/>
  <c r="S8269" i="1"/>
  <c r="U8264" i="1"/>
  <c r="T8264" i="1"/>
  <c r="W8264" i="1" s="1"/>
  <c r="S8264" i="1"/>
  <c r="AA8264" i="1" s="1"/>
  <c r="U8259" i="1"/>
  <c r="T8259" i="1"/>
  <c r="W8259" i="1" s="1"/>
  <c r="S8259" i="1"/>
  <c r="AA8259" i="1" s="1"/>
  <c r="U8254" i="1"/>
  <c r="T8254" i="1"/>
  <c r="W8254" i="1" s="1"/>
  <c r="S8254" i="1"/>
  <c r="U8249" i="1"/>
  <c r="T8249" i="1"/>
  <c r="W8249" i="1" s="1"/>
  <c r="S8249" i="1"/>
  <c r="U8244" i="1"/>
  <c r="T8244" i="1"/>
  <c r="W8244" i="1" s="1"/>
  <c r="S8244" i="1"/>
  <c r="AA8244" i="1" s="1"/>
  <c r="U8239" i="1"/>
  <c r="T8239" i="1"/>
  <c r="W8239" i="1" s="1"/>
  <c r="S8239" i="1"/>
  <c r="AA8239" i="1" s="1"/>
  <c r="U8234" i="1"/>
  <c r="T8234" i="1"/>
  <c r="W8234" i="1" s="1"/>
  <c r="S8234" i="1"/>
  <c r="U8229" i="1"/>
  <c r="T8229" i="1"/>
  <c r="W8229" i="1" s="1"/>
  <c r="S8229" i="1"/>
  <c r="U8224" i="1"/>
  <c r="T8224" i="1"/>
  <c r="W8224" i="1" s="1"/>
  <c r="S8224" i="1"/>
  <c r="AA8224" i="1" s="1"/>
  <c r="U8219" i="1"/>
  <c r="T8219" i="1"/>
  <c r="W8219" i="1" s="1"/>
  <c r="S8219" i="1"/>
  <c r="AA8219" i="1" s="1"/>
  <c r="U8214" i="1"/>
  <c r="T8214" i="1"/>
  <c r="W8214" i="1" s="1"/>
  <c r="S8214" i="1"/>
  <c r="U8209" i="1"/>
  <c r="T8209" i="1"/>
  <c r="W8209" i="1" s="1"/>
  <c r="S8209" i="1"/>
  <c r="U8204" i="1"/>
  <c r="T8204" i="1"/>
  <c r="W8204" i="1" s="1"/>
  <c r="S8204" i="1"/>
  <c r="AA8204" i="1" s="1"/>
  <c r="U8199" i="1"/>
  <c r="T8199" i="1"/>
  <c r="W8199" i="1" s="1"/>
  <c r="S8199" i="1"/>
  <c r="AA8199" i="1" s="1"/>
  <c r="U8194" i="1"/>
  <c r="T8194" i="1"/>
  <c r="W8194" i="1" s="1"/>
  <c r="S8194" i="1"/>
  <c r="U8189" i="1"/>
  <c r="T8189" i="1"/>
  <c r="W8189" i="1" s="1"/>
  <c r="S8189" i="1"/>
  <c r="U8184" i="1"/>
  <c r="T8184" i="1"/>
  <c r="W8184" i="1" s="1"/>
  <c r="S8184" i="1"/>
  <c r="AA8184" i="1" s="1"/>
  <c r="U8179" i="1"/>
  <c r="T8179" i="1"/>
  <c r="W8179" i="1" s="1"/>
  <c r="S8179" i="1"/>
  <c r="AA8179" i="1" s="1"/>
  <c r="U8174" i="1"/>
  <c r="T8174" i="1"/>
  <c r="W8174" i="1" s="1"/>
  <c r="S8174" i="1"/>
  <c r="U8169" i="1"/>
  <c r="T8169" i="1"/>
  <c r="W8169" i="1" s="1"/>
  <c r="S8169" i="1"/>
  <c r="U8164" i="1"/>
  <c r="T8164" i="1"/>
  <c r="W8164" i="1" s="1"/>
  <c r="S8164" i="1"/>
  <c r="AA8164" i="1" s="1"/>
  <c r="U8159" i="1"/>
  <c r="T8159" i="1"/>
  <c r="W8159" i="1" s="1"/>
  <c r="S8159" i="1"/>
  <c r="AA8159" i="1" s="1"/>
  <c r="U8154" i="1"/>
  <c r="T8154" i="1"/>
  <c r="W8154" i="1" s="1"/>
  <c r="S8154" i="1"/>
  <c r="U8149" i="1"/>
  <c r="T8149" i="1"/>
  <c r="W8149" i="1" s="1"/>
  <c r="S8149" i="1"/>
  <c r="U8144" i="1"/>
  <c r="T8144" i="1"/>
  <c r="W8144" i="1" s="1"/>
  <c r="S8144" i="1"/>
  <c r="AA8144" i="1" s="1"/>
  <c r="U8139" i="1"/>
  <c r="T8139" i="1"/>
  <c r="W8139" i="1" s="1"/>
  <c r="S8139" i="1"/>
  <c r="AA8139" i="1" s="1"/>
  <c r="U8134" i="1"/>
  <c r="T8134" i="1"/>
  <c r="W8134" i="1" s="1"/>
  <c r="S8134" i="1"/>
  <c r="U8129" i="1"/>
  <c r="T8129" i="1"/>
  <c r="W8129" i="1" s="1"/>
  <c r="S8129" i="1"/>
  <c r="U8124" i="1"/>
  <c r="T8124" i="1"/>
  <c r="W8124" i="1" s="1"/>
  <c r="S8124" i="1"/>
  <c r="AA8124" i="1" s="1"/>
  <c r="U8119" i="1"/>
  <c r="T8119" i="1"/>
  <c r="W8119" i="1" s="1"/>
  <c r="S8119" i="1"/>
  <c r="AA8119" i="1" s="1"/>
  <c r="U8114" i="1"/>
  <c r="T8114" i="1"/>
  <c r="W8114" i="1" s="1"/>
  <c r="S8114" i="1"/>
  <c r="U8109" i="1"/>
  <c r="T8109" i="1"/>
  <c r="W8109" i="1" s="1"/>
  <c r="S8109" i="1"/>
  <c r="U8104" i="1"/>
  <c r="T8104" i="1"/>
  <c r="W8104" i="1" s="1"/>
  <c r="S8104" i="1"/>
  <c r="AA8104" i="1" s="1"/>
  <c r="U8099" i="1"/>
  <c r="T8099" i="1"/>
  <c r="W8099" i="1" s="1"/>
  <c r="S8099" i="1"/>
  <c r="AA8099" i="1" s="1"/>
  <c r="U8094" i="1"/>
  <c r="T8094" i="1"/>
  <c r="W8094" i="1" s="1"/>
  <c r="S8094" i="1"/>
  <c r="U8089" i="1"/>
  <c r="T8089" i="1"/>
  <c r="W8089" i="1" s="1"/>
  <c r="S8089" i="1"/>
  <c r="U8084" i="1"/>
  <c r="T8084" i="1"/>
  <c r="W8084" i="1" s="1"/>
  <c r="S8084" i="1"/>
  <c r="AA8084" i="1" s="1"/>
  <c r="U8079" i="1"/>
  <c r="T8079" i="1"/>
  <c r="W8079" i="1" s="1"/>
  <c r="S8079" i="1"/>
  <c r="AA8079" i="1" s="1"/>
  <c r="U8074" i="1"/>
  <c r="T8074" i="1"/>
  <c r="W8074" i="1" s="1"/>
  <c r="S8074" i="1"/>
  <c r="U8069" i="1"/>
  <c r="T8069" i="1"/>
  <c r="W8069" i="1" s="1"/>
  <c r="S8069" i="1"/>
  <c r="U8064" i="1"/>
  <c r="T8064" i="1"/>
  <c r="W8064" i="1" s="1"/>
  <c r="S8064" i="1"/>
  <c r="AA8064" i="1" s="1"/>
  <c r="U8059" i="1"/>
  <c r="T8059" i="1"/>
  <c r="W8059" i="1" s="1"/>
  <c r="S8059" i="1"/>
  <c r="AA8059" i="1" s="1"/>
  <c r="U8054" i="1"/>
  <c r="T8054" i="1"/>
  <c r="W8054" i="1" s="1"/>
  <c r="S8054" i="1"/>
  <c r="U8049" i="1"/>
  <c r="T8049" i="1"/>
  <c r="W8049" i="1" s="1"/>
  <c r="S8049" i="1"/>
  <c r="U8044" i="1"/>
  <c r="T8044" i="1"/>
  <c r="W8044" i="1" s="1"/>
  <c r="S8044" i="1"/>
  <c r="AA8044" i="1" s="1"/>
  <c r="U8039" i="1"/>
  <c r="T8039" i="1"/>
  <c r="W8039" i="1" s="1"/>
  <c r="S8039" i="1"/>
  <c r="AA8039" i="1" s="1"/>
  <c r="U8034" i="1"/>
  <c r="T8034" i="1"/>
  <c r="W8034" i="1" s="1"/>
  <c r="S8034" i="1"/>
  <c r="AA8034" i="1" s="1"/>
  <c r="U8029" i="1"/>
  <c r="T8029" i="1"/>
  <c r="W8029" i="1" s="1"/>
  <c r="S8029" i="1"/>
  <c r="U8024" i="1"/>
  <c r="T8024" i="1"/>
  <c r="W8024" i="1" s="1"/>
  <c r="S8024" i="1"/>
  <c r="AA8024" i="1" s="1"/>
  <c r="U8019" i="1"/>
  <c r="T8019" i="1"/>
  <c r="W8019" i="1" s="1"/>
  <c r="S8019" i="1"/>
  <c r="AA8019" i="1" s="1"/>
  <c r="U8014" i="1"/>
  <c r="T8014" i="1"/>
  <c r="W8014" i="1" s="1"/>
  <c r="S8014" i="1"/>
  <c r="AA8014" i="1" s="1"/>
  <c r="U8009" i="1"/>
  <c r="T8009" i="1"/>
  <c r="W8009" i="1" s="1"/>
  <c r="S8009" i="1"/>
  <c r="U8004" i="1"/>
  <c r="T8004" i="1"/>
  <c r="W8004" i="1" s="1"/>
  <c r="S8004" i="1"/>
  <c r="AA8004" i="1" s="1"/>
  <c r="U7999" i="1"/>
  <c r="T7999" i="1"/>
  <c r="W7999" i="1" s="1"/>
  <c r="S7999" i="1"/>
  <c r="AA7999" i="1" s="1"/>
  <c r="U7994" i="1"/>
  <c r="T7994" i="1"/>
  <c r="W7994" i="1" s="1"/>
  <c r="S7994" i="1"/>
  <c r="AA7994" i="1" s="1"/>
  <c r="U7989" i="1"/>
  <c r="T7989" i="1"/>
  <c r="W7989" i="1" s="1"/>
  <c r="S7989" i="1"/>
  <c r="U7984" i="1"/>
  <c r="T7984" i="1"/>
  <c r="W7984" i="1" s="1"/>
  <c r="S7984" i="1"/>
  <c r="AA7984" i="1" s="1"/>
  <c r="U7979" i="1"/>
  <c r="T7979" i="1"/>
  <c r="W7979" i="1" s="1"/>
  <c r="S7979" i="1"/>
  <c r="AA7979" i="1" s="1"/>
  <c r="U7974" i="1"/>
  <c r="T7974" i="1"/>
  <c r="W7974" i="1" s="1"/>
  <c r="S7974" i="1"/>
  <c r="AA7974" i="1" s="1"/>
  <c r="U7969" i="1"/>
  <c r="T7969" i="1"/>
  <c r="W7969" i="1" s="1"/>
  <c r="S7969" i="1"/>
  <c r="U7964" i="1"/>
  <c r="T7964" i="1"/>
  <c r="W7964" i="1" s="1"/>
  <c r="S7964" i="1"/>
  <c r="AA7964" i="1" s="1"/>
  <c r="U7959" i="1"/>
  <c r="T7959" i="1"/>
  <c r="W7959" i="1" s="1"/>
  <c r="S7959" i="1"/>
  <c r="AA7959" i="1" s="1"/>
  <c r="U7954" i="1"/>
  <c r="T7954" i="1"/>
  <c r="W7954" i="1" s="1"/>
  <c r="S7954" i="1"/>
  <c r="AA7954" i="1" s="1"/>
  <c r="U7949" i="1"/>
  <c r="T7949" i="1"/>
  <c r="W7949" i="1" s="1"/>
  <c r="S7949" i="1"/>
  <c r="U7944" i="1"/>
  <c r="T7944" i="1"/>
  <c r="W7944" i="1" s="1"/>
  <c r="S7944" i="1"/>
  <c r="AA7944" i="1" s="1"/>
  <c r="U7939" i="1"/>
  <c r="T7939" i="1"/>
  <c r="W7939" i="1" s="1"/>
  <c r="S7939" i="1"/>
  <c r="AA7939" i="1" s="1"/>
  <c r="U7934" i="1"/>
  <c r="T7934" i="1"/>
  <c r="W7934" i="1" s="1"/>
  <c r="S7934" i="1"/>
  <c r="AA7934" i="1" s="1"/>
  <c r="U7929" i="1"/>
  <c r="T7929" i="1"/>
  <c r="W7929" i="1" s="1"/>
  <c r="S7929" i="1"/>
  <c r="U7924" i="1"/>
  <c r="T7924" i="1"/>
  <c r="W7924" i="1" s="1"/>
  <c r="S7924" i="1"/>
  <c r="AA7924" i="1" s="1"/>
  <c r="U7919" i="1"/>
  <c r="T7919" i="1"/>
  <c r="W7919" i="1" s="1"/>
  <c r="S7919" i="1"/>
  <c r="AA7919" i="1" s="1"/>
  <c r="U7914" i="1"/>
  <c r="T7914" i="1"/>
  <c r="W7914" i="1" s="1"/>
  <c r="S7914" i="1"/>
  <c r="AA7914" i="1" s="1"/>
  <c r="U7909" i="1"/>
  <c r="T7909" i="1"/>
  <c r="W7909" i="1" s="1"/>
  <c r="S7909" i="1"/>
  <c r="U7904" i="1"/>
  <c r="T7904" i="1"/>
  <c r="W7904" i="1" s="1"/>
  <c r="S7904" i="1"/>
  <c r="AA7904" i="1" s="1"/>
  <c r="U7899" i="1"/>
  <c r="T7899" i="1"/>
  <c r="W7899" i="1" s="1"/>
  <c r="S7899" i="1"/>
  <c r="AA7899" i="1" s="1"/>
  <c r="U7894" i="1"/>
  <c r="T7894" i="1"/>
  <c r="W7894" i="1" s="1"/>
  <c r="S7894" i="1"/>
  <c r="AA7894" i="1" s="1"/>
  <c r="U7889" i="1"/>
  <c r="T7889" i="1"/>
  <c r="W7889" i="1" s="1"/>
  <c r="S7889" i="1"/>
  <c r="U7884" i="1"/>
  <c r="T7884" i="1"/>
  <c r="W7884" i="1" s="1"/>
  <c r="S7884" i="1"/>
  <c r="AA7884" i="1" s="1"/>
  <c r="U7879" i="1"/>
  <c r="T7879" i="1"/>
  <c r="W7879" i="1" s="1"/>
  <c r="S7879" i="1"/>
  <c r="AA7879" i="1" s="1"/>
  <c r="U7874" i="1"/>
  <c r="T7874" i="1"/>
  <c r="W7874" i="1" s="1"/>
  <c r="S7874" i="1"/>
  <c r="AA7874" i="1" s="1"/>
  <c r="U7869" i="1"/>
  <c r="T7869" i="1"/>
  <c r="W7869" i="1" s="1"/>
  <c r="S7869" i="1"/>
  <c r="U7864" i="1"/>
  <c r="T7864" i="1"/>
  <c r="W7864" i="1" s="1"/>
  <c r="S7864" i="1"/>
  <c r="AA7864" i="1" s="1"/>
  <c r="U7859" i="1"/>
  <c r="T7859" i="1"/>
  <c r="W7859" i="1" s="1"/>
  <c r="S7859" i="1"/>
  <c r="AA7859" i="1" s="1"/>
  <c r="U7854" i="1"/>
  <c r="T7854" i="1"/>
  <c r="W7854" i="1" s="1"/>
  <c r="S7854" i="1"/>
  <c r="AA7854" i="1" s="1"/>
  <c r="U7849" i="1"/>
  <c r="T7849" i="1"/>
  <c r="W7849" i="1" s="1"/>
  <c r="S7849" i="1"/>
  <c r="U7844" i="1"/>
  <c r="T7844" i="1"/>
  <c r="W7844" i="1" s="1"/>
  <c r="S7844" i="1"/>
  <c r="AA7844" i="1" s="1"/>
  <c r="U7839" i="1"/>
  <c r="T7839" i="1"/>
  <c r="W7839" i="1" s="1"/>
  <c r="S7839" i="1"/>
  <c r="AA7839" i="1" s="1"/>
  <c r="U7834" i="1"/>
  <c r="T7834" i="1"/>
  <c r="W7834" i="1" s="1"/>
  <c r="S7834" i="1"/>
  <c r="AA7834" i="1" s="1"/>
  <c r="U7829" i="1"/>
  <c r="T7829" i="1"/>
  <c r="W7829" i="1" s="1"/>
  <c r="S7829" i="1"/>
  <c r="U7824" i="1"/>
  <c r="T7824" i="1"/>
  <c r="W7824" i="1" s="1"/>
  <c r="S7824" i="1"/>
  <c r="AA7824" i="1" s="1"/>
  <c r="U7819" i="1"/>
  <c r="T7819" i="1"/>
  <c r="W7819" i="1" s="1"/>
  <c r="S7819" i="1"/>
  <c r="AA7819" i="1" s="1"/>
  <c r="U7814" i="1"/>
  <c r="T7814" i="1"/>
  <c r="W7814" i="1" s="1"/>
  <c r="S7814" i="1"/>
  <c r="AA7814" i="1" s="1"/>
  <c r="U7809" i="1"/>
  <c r="T7809" i="1"/>
  <c r="W7809" i="1" s="1"/>
  <c r="S7809" i="1"/>
  <c r="U7804" i="1"/>
  <c r="T7804" i="1"/>
  <c r="W7804" i="1" s="1"/>
  <c r="S7804" i="1"/>
  <c r="AA7804" i="1" s="1"/>
  <c r="U7799" i="1"/>
  <c r="T7799" i="1"/>
  <c r="W7799" i="1" s="1"/>
  <c r="S7799" i="1"/>
  <c r="AA7799" i="1" s="1"/>
  <c r="U7794" i="1"/>
  <c r="T7794" i="1"/>
  <c r="W7794" i="1" s="1"/>
  <c r="S7794" i="1"/>
  <c r="AA7794" i="1" s="1"/>
  <c r="U7789" i="1"/>
  <c r="T7789" i="1"/>
  <c r="W7789" i="1" s="1"/>
  <c r="S7789" i="1"/>
  <c r="U7784" i="1"/>
  <c r="T7784" i="1"/>
  <c r="W7784" i="1" s="1"/>
  <c r="S7784" i="1"/>
  <c r="AA7784" i="1" s="1"/>
  <c r="U7779" i="1"/>
  <c r="T7779" i="1"/>
  <c r="W7779" i="1" s="1"/>
  <c r="S7779" i="1"/>
  <c r="AA7779" i="1" s="1"/>
  <c r="U7774" i="1"/>
  <c r="T7774" i="1"/>
  <c r="W7774" i="1" s="1"/>
  <c r="S7774" i="1"/>
  <c r="AA7774" i="1" s="1"/>
  <c r="U7769" i="1"/>
  <c r="T7769" i="1"/>
  <c r="W7769" i="1" s="1"/>
  <c r="S7769" i="1"/>
  <c r="U7764" i="1"/>
  <c r="T7764" i="1"/>
  <c r="W7764" i="1" s="1"/>
  <c r="S7764" i="1"/>
  <c r="AA7764" i="1" s="1"/>
  <c r="U7759" i="1"/>
  <c r="T7759" i="1"/>
  <c r="W7759" i="1" s="1"/>
  <c r="S7759" i="1"/>
  <c r="AA7759" i="1" s="1"/>
  <c r="U7754" i="1"/>
  <c r="T7754" i="1"/>
  <c r="W7754" i="1" s="1"/>
  <c r="S7754" i="1"/>
  <c r="AA7754" i="1" s="1"/>
  <c r="U7749" i="1"/>
  <c r="T7749" i="1"/>
  <c r="W7749" i="1" s="1"/>
  <c r="S7749" i="1"/>
  <c r="U7744" i="1"/>
  <c r="T7744" i="1"/>
  <c r="W7744" i="1" s="1"/>
  <c r="S7744" i="1"/>
  <c r="AA7744" i="1" s="1"/>
  <c r="U7739" i="1"/>
  <c r="T7739" i="1"/>
  <c r="W7739" i="1" s="1"/>
  <c r="S7739" i="1"/>
  <c r="AA7739" i="1" s="1"/>
  <c r="U7734" i="1"/>
  <c r="T7734" i="1"/>
  <c r="W7734" i="1" s="1"/>
  <c r="S7734" i="1"/>
  <c r="AA7734" i="1" s="1"/>
  <c r="U7729" i="1"/>
  <c r="T7729" i="1"/>
  <c r="W7729" i="1" s="1"/>
  <c r="S7729" i="1"/>
  <c r="U7724" i="1"/>
  <c r="T7724" i="1"/>
  <c r="W7724" i="1" s="1"/>
  <c r="S7724" i="1"/>
  <c r="AA7724" i="1" s="1"/>
  <c r="U7719" i="1"/>
  <c r="T7719" i="1"/>
  <c r="W7719" i="1" s="1"/>
  <c r="S7719" i="1"/>
  <c r="AA7719" i="1" s="1"/>
  <c r="U7714" i="1"/>
  <c r="T7714" i="1"/>
  <c r="W7714" i="1" s="1"/>
  <c r="S7714" i="1"/>
  <c r="AA7714" i="1" s="1"/>
  <c r="U7709" i="1"/>
  <c r="T7709" i="1"/>
  <c r="W7709" i="1" s="1"/>
  <c r="S7709" i="1"/>
  <c r="U7704" i="1"/>
  <c r="T7704" i="1"/>
  <c r="W7704" i="1" s="1"/>
  <c r="S7704" i="1"/>
  <c r="AA7704" i="1" s="1"/>
  <c r="U7699" i="1"/>
  <c r="T7699" i="1"/>
  <c r="W7699" i="1" s="1"/>
  <c r="S7699" i="1"/>
  <c r="AA7699" i="1" s="1"/>
  <c r="U7694" i="1"/>
  <c r="T7694" i="1"/>
  <c r="W7694" i="1" s="1"/>
  <c r="S7694" i="1"/>
  <c r="AA7694" i="1" s="1"/>
  <c r="U7689" i="1"/>
  <c r="T7689" i="1"/>
  <c r="W7689" i="1" s="1"/>
  <c r="S7689" i="1"/>
  <c r="U7684" i="1"/>
  <c r="T7684" i="1"/>
  <c r="W7684" i="1" s="1"/>
  <c r="S7684" i="1"/>
  <c r="AA7684" i="1" s="1"/>
  <c r="U7679" i="1"/>
  <c r="T7679" i="1"/>
  <c r="W7679" i="1" s="1"/>
  <c r="S7679" i="1"/>
  <c r="AA7679" i="1" s="1"/>
  <c r="U7674" i="1"/>
  <c r="T7674" i="1"/>
  <c r="W7674" i="1" s="1"/>
  <c r="S7674" i="1"/>
  <c r="AA7674" i="1" s="1"/>
  <c r="U7669" i="1"/>
  <c r="T7669" i="1"/>
  <c r="W7669" i="1" s="1"/>
  <c r="S7669" i="1"/>
  <c r="U7664" i="1"/>
  <c r="T7664" i="1"/>
  <c r="W7664" i="1" s="1"/>
  <c r="S7664" i="1"/>
  <c r="AA7664" i="1" s="1"/>
  <c r="U7659" i="1"/>
  <c r="T7659" i="1"/>
  <c r="W7659" i="1" s="1"/>
  <c r="S7659" i="1"/>
  <c r="AA7659" i="1" s="1"/>
  <c r="U7654" i="1"/>
  <c r="T7654" i="1"/>
  <c r="W7654" i="1" s="1"/>
  <c r="S7654" i="1"/>
  <c r="AA7654" i="1" s="1"/>
  <c r="U7649" i="1"/>
  <c r="T7649" i="1"/>
  <c r="W7649" i="1" s="1"/>
  <c r="S7649" i="1"/>
  <c r="U7644" i="1"/>
  <c r="T7644" i="1"/>
  <c r="W7644" i="1" s="1"/>
  <c r="S7644" i="1"/>
  <c r="AA7644" i="1" s="1"/>
  <c r="U7639" i="1"/>
  <c r="T7639" i="1"/>
  <c r="W7639" i="1" s="1"/>
  <c r="S7639" i="1"/>
  <c r="AA7639" i="1" s="1"/>
  <c r="U7634" i="1"/>
  <c r="T7634" i="1"/>
  <c r="W7634" i="1" s="1"/>
  <c r="S7634" i="1"/>
  <c r="AA7634" i="1" s="1"/>
  <c r="U7629" i="1"/>
  <c r="T7629" i="1"/>
  <c r="W7629" i="1" s="1"/>
  <c r="S7629" i="1"/>
  <c r="U7624" i="1"/>
  <c r="T7624" i="1"/>
  <c r="W7624" i="1" s="1"/>
  <c r="S7624" i="1"/>
  <c r="AA7624" i="1" s="1"/>
  <c r="U7619" i="1"/>
  <c r="T7619" i="1"/>
  <c r="W7619" i="1" s="1"/>
  <c r="S7619" i="1"/>
  <c r="AA7619" i="1" s="1"/>
  <c r="U7614" i="1"/>
  <c r="T7614" i="1"/>
  <c r="W7614" i="1" s="1"/>
  <c r="S7614" i="1"/>
  <c r="AA7614" i="1" s="1"/>
  <c r="U7609" i="1"/>
  <c r="T7609" i="1"/>
  <c r="W7609" i="1" s="1"/>
  <c r="S7609" i="1"/>
  <c r="U7604" i="1"/>
  <c r="T7604" i="1"/>
  <c r="W7604" i="1" s="1"/>
  <c r="S7604" i="1"/>
  <c r="AA7604" i="1" s="1"/>
  <c r="U7599" i="1"/>
  <c r="T7599" i="1"/>
  <c r="W7599" i="1" s="1"/>
  <c r="S7599" i="1"/>
  <c r="AA7599" i="1" s="1"/>
  <c r="U7594" i="1"/>
  <c r="T7594" i="1"/>
  <c r="W7594" i="1" s="1"/>
  <c r="S7594" i="1"/>
  <c r="AA7594" i="1" s="1"/>
  <c r="U7589" i="1"/>
  <c r="T7589" i="1"/>
  <c r="W7589" i="1" s="1"/>
  <c r="S7589" i="1"/>
  <c r="U7584" i="1"/>
  <c r="T7584" i="1"/>
  <c r="W7584" i="1" s="1"/>
  <c r="S7584" i="1"/>
  <c r="AA7584" i="1" s="1"/>
  <c r="U7579" i="1"/>
  <c r="T7579" i="1"/>
  <c r="W7579" i="1" s="1"/>
  <c r="S7579" i="1"/>
  <c r="AA7579" i="1" s="1"/>
  <c r="U7574" i="1"/>
  <c r="T7574" i="1"/>
  <c r="W7574" i="1" s="1"/>
  <c r="S7574" i="1"/>
  <c r="AA7574" i="1" s="1"/>
  <c r="U7569" i="1"/>
  <c r="T7569" i="1"/>
  <c r="W7569" i="1" s="1"/>
  <c r="S7569" i="1"/>
  <c r="U7564" i="1"/>
  <c r="T7564" i="1"/>
  <c r="W7564" i="1" s="1"/>
  <c r="S7564" i="1"/>
  <c r="AA7564" i="1" s="1"/>
  <c r="U7559" i="1"/>
  <c r="T7559" i="1"/>
  <c r="W7559" i="1" s="1"/>
  <c r="S7559" i="1"/>
  <c r="AA7559" i="1" s="1"/>
  <c r="U7554" i="1"/>
  <c r="T7554" i="1"/>
  <c r="W7554" i="1" s="1"/>
  <c r="S7554" i="1"/>
  <c r="AA7554" i="1" s="1"/>
  <c r="U7549" i="1"/>
  <c r="T7549" i="1"/>
  <c r="W7549" i="1" s="1"/>
  <c r="S7549" i="1"/>
  <c r="U7544" i="1"/>
  <c r="T7544" i="1"/>
  <c r="W7544" i="1" s="1"/>
  <c r="S7544" i="1"/>
  <c r="AA7544" i="1" s="1"/>
  <c r="U7539" i="1"/>
  <c r="T7539" i="1"/>
  <c r="W7539" i="1" s="1"/>
  <c r="S7539" i="1"/>
  <c r="AA7539" i="1" s="1"/>
  <c r="U7534" i="1"/>
  <c r="T7534" i="1"/>
  <c r="W7534" i="1" s="1"/>
  <c r="S7534" i="1"/>
  <c r="AA7534" i="1" s="1"/>
  <c r="U7529" i="1"/>
  <c r="T7529" i="1"/>
  <c r="W7529" i="1" s="1"/>
  <c r="S7529" i="1"/>
  <c r="U7524" i="1"/>
  <c r="T7524" i="1"/>
  <c r="W7524" i="1" s="1"/>
  <c r="S7524" i="1"/>
  <c r="AA7524" i="1" s="1"/>
  <c r="U7519" i="1"/>
  <c r="T7519" i="1"/>
  <c r="W7519" i="1" s="1"/>
  <c r="S7519" i="1"/>
  <c r="AA7519" i="1" s="1"/>
  <c r="U7514" i="1"/>
  <c r="T7514" i="1"/>
  <c r="W7514" i="1" s="1"/>
  <c r="S7514" i="1"/>
  <c r="AA7514" i="1" s="1"/>
  <c r="U7509" i="1"/>
  <c r="T7509" i="1"/>
  <c r="W7509" i="1" s="1"/>
  <c r="S7509" i="1"/>
  <c r="U7504" i="1"/>
  <c r="T7504" i="1"/>
  <c r="W7504" i="1" s="1"/>
  <c r="S7504" i="1"/>
  <c r="AA7504" i="1" s="1"/>
  <c r="U7499" i="1"/>
  <c r="T7499" i="1"/>
  <c r="W7499" i="1" s="1"/>
  <c r="S7499" i="1"/>
  <c r="AA7499" i="1" s="1"/>
  <c r="U7494" i="1"/>
  <c r="T7494" i="1"/>
  <c r="W7494" i="1" s="1"/>
  <c r="S7494" i="1"/>
  <c r="AA7494" i="1" s="1"/>
  <c r="U7489" i="1"/>
  <c r="T7489" i="1"/>
  <c r="W7489" i="1" s="1"/>
  <c r="S7489" i="1"/>
  <c r="U7484" i="1"/>
  <c r="T7484" i="1"/>
  <c r="W7484" i="1" s="1"/>
  <c r="S7484" i="1"/>
  <c r="AA7484" i="1" s="1"/>
  <c r="U7479" i="1"/>
  <c r="T7479" i="1"/>
  <c r="W7479" i="1" s="1"/>
  <c r="S7479" i="1"/>
  <c r="AA7479" i="1" s="1"/>
  <c r="U7474" i="1"/>
  <c r="T7474" i="1"/>
  <c r="W7474" i="1" s="1"/>
  <c r="S7474" i="1"/>
  <c r="AA7474" i="1" s="1"/>
  <c r="U7469" i="1"/>
  <c r="T7469" i="1"/>
  <c r="W7469" i="1" s="1"/>
  <c r="S7469" i="1"/>
  <c r="U7464" i="1"/>
  <c r="T7464" i="1"/>
  <c r="W7464" i="1" s="1"/>
  <c r="S7464" i="1"/>
  <c r="AA7464" i="1" s="1"/>
  <c r="U7459" i="1"/>
  <c r="T7459" i="1"/>
  <c r="W7459" i="1" s="1"/>
  <c r="S7459" i="1"/>
  <c r="AA7459" i="1" s="1"/>
  <c r="U7454" i="1"/>
  <c r="T7454" i="1"/>
  <c r="W7454" i="1" s="1"/>
  <c r="S7454" i="1"/>
  <c r="AA7454" i="1" s="1"/>
  <c r="U7449" i="1"/>
  <c r="T7449" i="1"/>
  <c r="W7449" i="1" s="1"/>
  <c r="S7449" i="1"/>
  <c r="U7444" i="1"/>
  <c r="T7444" i="1"/>
  <c r="W7444" i="1" s="1"/>
  <c r="S7444" i="1"/>
  <c r="AA7444" i="1" s="1"/>
  <c r="U7439" i="1"/>
  <c r="T7439" i="1"/>
  <c r="W7439" i="1" s="1"/>
  <c r="S7439" i="1"/>
  <c r="AA7439" i="1" s="1"/>
  <c r="U7434" i="1"/>
  <c r="T7434" i="1"/>
  <c r="W7434" i="1" s="1"/>
  <c r="S7434" i="1"/>
  <c r="AA7434" i="1" s="1"/>
  <c r="U7429" i="1"/>
  <c r="T7429" i="1"/>
  <c r="W7429" i="1" s="1"/>
  <c r="S7429" i="1"/>
  <c r="U7424" i="1"/>
  <c r="T7424" i="1"/>
  <c r="W7424" i="1" s="1"/>
  <c r="S7424" i="1"/>
  <c r="AA7424" i="1" s="1"/>
  <c r="U7419" i="1"/>
  <c r="T7419" i="1"/>
  <c r="W7419" i="1" s="1"/>
  <c r="S7419" i="1"/>
  <c r="AA7419" i="1" s="1"/>
  <c r="U7414" i="1"/>
  <c r="T7414" i="1"/>
  <c r="W7414" i="1" s="1"/>
  <c r="S7414" i="1"/>
  <c r="AA7414" i="1" s="1"/>
  <c r="U7409" i="1"/>
  <c r="T7409" i="1"/>
  <c r="W7409" i="1" s="1"/>
  <c r="S7409" i="1"/>
  <c r="U7404" i="1"/>
  <c r="T7404" i="1"/>
  <c r="W7404" i="1" s="1"/>
  <c r="S7404" i="1"/>
  <c r="AA7404" i="1" s="1"/>
  <c r="U7399" i="1"/>
  <c r="T7399" i="1"/>
  <c r="W7399" i="1" s="1"/>
  <c r="S7399" i="1"/>
  <c r="AA7399" i="1" s="1"/>
  <c r="U7394" i="1"/>
  <c r="T7394" i="1"/>
  <c r="W7394" i="1" s="1"/>
  <c r="S7394" i="1"/>
  <c r="AA7394" i="1" s="1"/>
  <c r="U7389" i="1"/>
  <c r="T7389" i="1"/>
  <c r="W7389" i="1" s="1"/>
  <c r="S7389" i="1"/>
  <c r="U7384" i="1"/>
  <c r="T7384" i="1"/>
  <c r="W7384" i="1" s="1"/>
  <c r="S7384" i="1"/>
  <c r="AA7384" i="1" s="1"/>
  <c r="U7379" i="1"/>
  <c r="T7379" i="1"/>
  <c r="W7379" i="1" s="1"/>
  <c r="S7379" i="1"/>
  <c r="AA7379" i="1" s="1"/>
  <c r="U7374" i="1"/>
  <c r="T7374" i="1"/>
  <c r="W7374" i="1" s="1"/>
  <c r="S7374" i="1"/>
  <c r="AA7374" i="1" s="1"/>
  <c r="U7369" i="1"/>
  <c r="T7369" i="1"/>
  <c r="W7369" i="1" s="1"/>
  <c r="S7369" i="1"/>
  <c r="U7364" i="1"/>
  <c r="T7364" i="1"/>
  <c r="W7364" i="1" s="1"/>
  <c r="S7364" i="1"/>
  <c r="AA7364" i="1" s="1"/>
  <c r="U7359" i="1"/>
  <c r="T7359" i="1"/>
  <c r="W7359" i="1" s="1"/>
  <c r="S7359" i="1"/>
  <c r="AA7359" i="1" s="1"/>
  <c r="U7354" i="1"/>
  <c r="T7354" i="1"/>
  <c r="W7354" i="1" s="1"/>
  <c r="S7354" i="1"/>
  <c r="AA7354" i="1" s="1"/>
  <c r="U7349" i="1"/>
  <c r="T7349" i="1"/>
  <c r="W7349" i="1" s="1"/>
  <c r="S7349" i="1"/>
  <c r="U7344" i="1"/>
  <c r="T7344" i="1"/>
  <c r="W7344" i="1" s="1"/>
  <c r="S7344" i="1"/>
  <c r="AA7344" i="1" s="1"/>
  <c r="U7339" i="1"/>
  <c r="T7339" i="1"/>
  <c r="W7339" i="1" s="1"/>
  <c r="S7339" i="1"/>
  <c r="AA7339" i="1" s="1"/>
  <c r="U7334" i="1"/>
  <c r="T7334" i="1"/>
  <c r="W7334" i="1" s="1"/>
  <c r="S7334" i="1"/>
  <c r="AA7334" i="1" s="1"/>
  <c r="U7329" i="1"/>
  <c r="T7329" i="1"/>
  <c r="W7329" i="1" s="1"/>
  <c r="S7329" i="1"/>
  <c r="U7324" i="1"/>
  <c r="T7324" i="1"/>
  <c r="W7324" i="1" s="1"/>
  <c r="S7324" i="1"/>
  <c r="AA7324" i="1" s="1"/>
  <c r="U7319" i="1"/>
  <c r="T7319" i="1"/>
  <c r="W7319" i="1" s="1"/>
  <c r="S7319" i="1"/>
  <c r="AA7319" i="1" s="1"/>
  <c r="U7314" i="1"/>
  <c r="T7314" i="1"/>
  <c r="W7314" i="1" s="1"/>
  <c r="S7314" i="1"/>
  <c r="AA7314" i="1" s="1"/>
  <c r="U7309" i="1"/>
  <c r="T7309" i="1"/>
  <c r="W7309" i="1" s="1"/>
  <c r="S7309" i="1"/>
  <c r="U7304" i="1"/>
  <c r="T7304" i="1"/>
  <c r="W7304" i="1" s="1"/>
  <c r="S7304" i="1"/>
  <c r="AA7304" i="1" s="1"/>
  <c r="U7299" i="1"/>
  <c r="T7299" i="1"/>
  <c r="W7299" i="1" s="1"/>
  <c r="S7299" i="1"/>
  <c r="AA7299" i="1" s="1"/>
  <c r="U7294" i="1"/>
  <c r="T7294" i="1"/>
  <c r="W7294" i="1" s="1"/>
  <c r="S7294" i="1"/>
  <c r="AA7294" i="1" s="1"/>
  <c r="U7289" i="1"/>
  <c r="T7289" i="1"/>
  <c r="W7289" i="1" s="1"/>
  <c r="S7289" i="1"/>
  <c r="U7284" i="1"/>
  <c r="T7284" i="1"/>
  <c r="W7284" i="1" s="1"/>
  <c r="S7284" i="1"/>
  <c r="AA7284" i="1" s="1"/>
  <c r="U7279" i="1"/>
  <c r="T7279" i="1"/>
  <c r="W7279" i="1" s="1"/>
  <c r="S7279" i="1"/>
  <c r="AA7279" i="1" s="1"/>
  <c r="U7274" i="1"/>
  <c r="T7274" i="1"/>
  <c r="W7274" i="1" s="1"/>
  <c r="S7274" i="1"/>
  <c r="AA7274" i="1" s="1"/>
  <c r="U7269" i="1"/>
  <c r="T7269" i="1"/>
  <c r="W7269" i="1" s="1"/>
  <c r="S7269" i="1"/>
  <c r="U7264" i="1"/>
  <c r="T7264" i="1"/>
  <c r="W7264" i="1" s="1"/>
  <c r="S7264" i="1"/>
  <c r="AA7264" i="1" s="1"/>
  <c r="U7259" i="1"/>
  <c r="T7259" i="1"/>
  <c r="W7259" i="1" s="1"/>
  <c r="S7259" i="1"/>
  <c r="AA7259" i="1" s="1"/>
  <c r="U7254" i="1"/>
  <c r="T7254" i="1"/>
  <c r="W7254" i="1" s="1"/>
  <c r="S7254" i="1"/>
  <c r="AA7254" i="1" s="1"/>
  <c r="U7249" i="1"/>
  <c r="T7249" i="1"/>
  <c r="W7249" i="1" s="1"/>
  <c r="S7249" i="1"/>
  <c r="U7244" i="1"/>
  <c r="T7244" i="1"/>
  <c r="W7244" i="1" s="1"/>
  <c r="S7244" i="1"/>
  <c r="AA7244" i="1" s="1"/>
  <c r="U7239" i="1"/>
  <c r="T7239" i="1"/>
  <c r="W7239" i="1" s="1"/>
  <c r="S7239" i="1"/>
  <c r="AA7239" i="1" s="1"/>
  <c r="U7234" i="1"/>
  <c r="T7234" i="1"/>
  <c r="W7234" i="1" s="1"/>
  <c r="S7234" i="1"/>
  <c r="AA7234" i="1" s="1"/>
  <c r="U7229" i="1"/>
  <c r="T7229" i="1"/>
  <c r="W7229" i="1" s="1"/>
  <c r="S7229" i="1"/>
  <c r="U7224" i="1"/>
  <c r="T7224" i="1"/>
  <c r="W7224" i="1" s="1"/>
  <c r="S7224" i="1"/>
  <c r="AA7224" i="1" s="1"/>
  <c r="U7219" i="1"/>
  <c r="T7219" i="1"/>
  <c r="W7219" i="1" s="1"/>
  <c r="S7219" i="1"/>
  <c r="AA7219" i="1" s="1"/>
  <c r="U7214" i="1"/>
  <c r="T7214" i="1"/>
  <c r="W7214" i="1" s="1"/>
  <c r="S7214" i="1"/>
  <c r="AA7214" i="1" s="1"/>
  <c r="U7209" i="1"/>
  <c r="T7209" i="1"/>
  <c r="W7209" i="1" s="1"/>
  <c r="S7209" i="1"/>
  <c r="U7204" i="1"/>
  <c r="T7204" i="1"/>
  <c r="W7204" i="1" s="1"/>
  <c r="S7204" i="1"/>
  <c r="AA7204" i="1" s="1"/>
  <c r="U7199" i="1"/>
  <c r="T7199" i="1"/>
  <c r="W7199" i="1" s="1"/>
  <c r="S7199" i="1"/>
  <c r="AA7199" i="1" s="1"/>
  <c r="U7194" i="1"/>
  <c r="T7194" i="1"/>
  <c r="W7194" i="1" s="1"/>
  <c r="S7194" i="1"/>
  <c r="AA7194" i="1" s="1"/>
  <c r="U7189" i="1"/>
  <c r="T7189" i="1"/>
  <c r="W7189" i="1" s="1"/>
  <c r="S7189" i="1"/>
  <c r="U7184" i="1"/>
  <c r="T7184" i="1"/>
  <c r="W7184" i="1" s="1"/>
  <c r="S7184" i="1"/>
  <c r="AA7184" i="1" s="1"/>
  <c r="U7179" i="1"/>
  <c r="T7179" i="1"/>
  <c r="W7179" i="1" s="1"/>
  <c r="S7179" i="1"/>
  <c r="AA7179" i="1" s="1"/>
  <c r="U7174" i="1"/>
  <c r="T7174" i="1"/>
  <c r="W7174" i="1" s="1"/>
  <c r="S7174" i="1"/>
  <c r="AA7174" i="1" s="1"/>
  <c r="U7169" i="1"/>
  <c r="T7169" i="1"/>
  <c r="W7169" i="1" s="1"/>
  <c r="S7169" i="1"/>
  <c r="U7164" i="1"/>
  <c r="T7164" i="1"/>
  <c r="W7164" i="1" s="1"/>
  <c r="S7164" i="1"/>
  <c r="AA7164" i="1" s="1"/>
  <c r="U7159" i="1"/>
  <c r="T7159" i="1"/>
  <c r="W7159" i="1" s="1"/>
  <c r="S7159" i="1"/>
  <c r="AA7159" i="1" s="1"/>
  <c r="U7154" i="1"/>
  <c r="T7154" i="1"/>
  <c r="W7154" i="1" s="1"/>
  <c r="S7154" i="1"/>
  <c r="AA7154" i="1" s="1"/>
  <c r="U7149" i="1"/>
  <c r="T7149" i="1"/>
  <c r="W7149" i="1" s="1"/>
  <c r="S7149" i="1"/>
  <c r="U7144" i="1"/>
  <c r="T7144" i="1"/>
  <c r="W7144" i="1" s="1"/>
  <c r="S7144" i="1"/>
  <c r="AA7144" i="1" s="1"/>
  <c r="U7139" i="1"/>
  <c r="T7139" i="1"/>
  <c r="W7139" i="1" s="1"/>
  <c r="S7139" i="1"/>
  <c r="AA7139" i="1" s="1"/>
  <c r="U7134" i="1"/>
  <c r="T7134" i="1"/>
  <c r="W7134" i="1" s="1"/>
  <c r="S7134" i="1"/>
  <c r="AA7134" i="1" s="1"/>
  <c r="U7129" i="1"/>
  <c r="T7129" i="1"/>
  <c r="W7129" i="1" s="1"/>
  <c r="S7129" i="1"/>
  <c r="U7124" i="1"/>
  <c r="T7124" i="1"/>
  <c r="W7124" i="1" s="1"/>
  <c r="S7124" i="1"/>
  <c r="AA7124" i="1" s="1"/>
  <c r="U7119" i="1"/>
  <c r="T7119" i="1"/>
  <c r="W7119" i="1" s="1"/>
  <c r="S7119" i="1"/>
  <c r="AA7119" i="1" s="1"/>
  <c r="U7114" i="1"/>
  <c r="T7114" i="1"/>
  <c r="W7114" i="1" s="1"/>
  <c r="S7114" i="1"/>
  <c r="AA7114" i="1" s="1"/>
  <c r="U7109" i="1"/>
  <c r="T7109" i="1"/>
  <c r="W7109" i="1" s="1"/>
  <c r="S7109" i="1"/>
  <c r="U7104" i="1"/>
  <c r="T7104" i="1"/>
  <c r="W7104" i="1" s="1"/>
  <c r="S7104" i="1"/>
  <c r="AA7104" i="1" s="1"/>
  <c r="U7099" i="1"/>
  <c r="T7099" i="1"/>
  <c r="W7099" i="1" s="1"/>
  <c r="S7099" i="1"/>
  <c r="AA7099" i="1" s="1"/>
  <c r="U7094" i="1"/>
  <c r="T7094" i="1"/>
  <c r="W7094" i="1" s="1"/>
  <c r="S7094" i="1"/>
  <c r="AA7094" i="1" s="1"/>
  <c r="U7089" i="1"/>
  <c r="T7089" i="1"/>
  <c r="W7089" i="1" s="1"/>
  <c r="S7089" i="1"/>
  <c r="U7084" i="1"/>
  <c r="T7084" i="1"/>
  <c r="W7084" i="1" s="1"/>
  <c r="S7084" i="1"/>
  <c r="AA7084" i="1" s="1"/>
  <c r="U7079" i="1"/>
  <c r="T7079" i="1"/>
  <c r="W7079" i="1" s="1"/>
  <c r="S7079" i="1"/>
  <c r="AA7079" i="1" s="1"/>
  <c r="U7074" i="1"/>
  <c r="T7074" i="1"/>
  <c r="W7074" i="1" s="1"/>
  <c r="S7074" i="1"/>
  <c r="AA7074" i="1" s="1"/>
  <c r="U7069" i="1"/>
  <c r="T7069" i="1"/>
  <c r="W7069" i="1" s="1"/>
  <c r="S7069" i="1"/>
  <c r="U7064" i="1"/>
  <c r="T7064" i="1"/>
  <c r="W7064" i="1" s="1"/>
  <c r="S7064" i="1"/>
  <c r="AA7064" i="1" s="1"/>
  <c r="U7059" i="1"/>
  <c r="T7059" i="1"/>
  <c r="W7059" i="1" s="1"/>
  <c r="S7059" i="1"/>
  <c r="AA7059" i="1" s="1"/>
  <c r="U7054" i="1"/>
  <c r="T7054" i="1"/>
  <c r="W7054" i="1" s="1"/>
  <c r="S7054" i="1"/>
  <c r="AA7054" i="1" s="1"/>
  <c r="U7049" i="1"/>
  <c r="T7049" i="1"/>
  <c r="W7049" i="1" s="1"/>
  <c r="S7049" i="1"/>
  <c r="U7044" i="1"/>
  <c r="T7044" i="1"/>
  <c r="W7044" i="1" s="1"/>
  <c r="S7044" i="1"/>
  <c r="AA7044" i="1" s="1"/>
  <c r="U7039" i="1"/>
  <c r="T7039" i="1"/>
  <c r="W7039" i="1" s="1"/>
  <c r="S7039" i="1"/>
  <c r="AA7039" i="1" s="1"/>
  <c r="U7034" i="1"/>
  <c r="T7034" i="1"/>
  <c r="W7034" i="1" s="1"/>
  <c r="S7034" i="1"/>
  <c r="AA7034" i="1" s="1"/>
  <c r="U7029" i="1"/>
  <c r="T7029" i="1"/>
  <c r="W7029" i="1" s="1"/>
  <c r="S7029" i="1"/>
  <c r="U7024" i="1"/>
  <c r="T7024" i="1"/>
  <c r="W7024" i="1" s="1"/>
  <c r="S7024" i="1"/>
  <c r="AA7024" i="1" s="1"/>
  <c r="U7019" i="1"/>
  <c r="T7019" i="1"/>
  <c r="W7019" i="1" s="1"/>
  <c r="S7019" i="1"/>
  <c r="AA7019" i="1" s="1"/>
  <c r="U7014" i="1"/>
  <c r="T7014" i="1"/>
  <c r="W7014" i="1" s="1"/>
  <c r="S7014" i="1"/>
  <c r="AA7014" i="1" s="1"/>
  <c r="U7009" i="1"/>
  <c r="T7009" i="1"/>
  <c r="W7009" i="1" s="1"/>
  <c r="S7009" i="1"/>
  <c r="U7004" i="1"/>
  <c r="T7004" i="1"/>
  <c r="W7004" i="1" s="1"/>
  <c r="S7004" i="1"/>
  <c r="AA7004" i="1" s="1"/>
  <c r="U6999" i="1"/>
  <c r="T6999" i="1"/>
  <c r="W6999" i="1" s="1"/>
  <c r="S6999" i="1"/>
  <c r="AA6999" i="1" s="1"/>
  <c r="U6994" i="1"/>
  <c r="T6994" i="1"/>
  <c r="W6994" i="1" s="1"/>
  <c r="S6994" i="1"/>
  <c r="AA6994" i="1" s="1"/>
  <c r="U6989" i="1"/>
  <c r="T6989" i="1"/>
  <c r="W6989" i="1" s="1"/>
  <c r="S6989" i="1"/>
  <c r="U6984" i="1"/>
  <c r="T6984" i="1"/>
  <c r="W6984" i="1" s="1"/>
  <c r="S6984" i="1"/>
  <c r="AA6984" i="1" s="1"/>
  <c r="U6979" i="1"/>
  <c r="T6979" i="1"/>
  <c r="W6979" i="1" s="1"/>
  <c r="S6979" i="1"/>
  <c r="AA6979" i="1" s="1"/>
  <c r="U6974" i="1"/>
  <c r="T6974" i="1"/>
  <c r="W6974" i="1" s="1"/>
  <c r="S6974" i="1"/>
  <c r="AA6974" i="1" s="1"/>
  <c r="U6969" i="1"/>
  <c r="T6969" i="1"/>
  <c r="W6969" i="1" s="1"/>
  <c r="S6969" i="1"/>
  <c r="U6964" i="1"/>
  <c r="T6964" i="1"/>
  <c r="W6964" i="1" s="1"/>
  <c r="S6964" i="1"/>
  <c r="AA6964" i="1" s="1"/>
  <c r="U6959" i="1"/>
  <c r="T6959" i="1"/>
  <c r="W6959" i="1" s="1"/>
  <c r="S6959" i="1"/>
  <c r="AA6959" i="1" s="1"/>
  <c r="U6954" i="1"/>
  <c r="T6954" i="1"/>
  <c r="W6954" i="1" s="1"/>
  <c r="S6954" i="1"/>
  <c r="AA6954" i="1" s="1"/>
  <c r="U6949" i="1"/>
  <c r="T6949" i="1"/>
  <c r="W6949" i="1" s="1"/>
  <c r="S6949" i="1"/>
  <c r="U6944" i="1"/>
  <c r="T6944" i="1"/>
  <c r="W6944" i="1" s="1"/>
  <c r="S6944" i="1"/>
  <c r="AA6944" i="1" s="1"/>
  <c r="U6939" i="1"/>
  <c r="T6939" i="1"/>
  <c r="W6939" i="1" s="1"/>
  <c r="S6939" i="1"/>
  <c r="AA6939" i="1" s="1"/>
  <c r="U6934" i="1"/>
  <c r="T6934" i="1"/>
  <c r="W6934" i="1" s="1"/>
  <c r="S6934" i="1"/>
  <c r="AA6934" i="1" s="1"/>
  <c r="U6929" i="1"/>
  <c r="T6929" i="1"/>
  <c r="W6929" i="1" s="1"/>
  <c r="S6929" i="1"/>
  <c r="U6924" i="1"/>
  <c r="T6924" i="1"/>
  <c r="W6924" i="1" s="1"/>
  <c r="S6924" i="1"/>
  <c r="AA6924" i="1" s="1"/>
  <c r="U6919" i="1"/>
  <c r="T6919" i="1"/>
  <c r="W6919" i="1" s="1"/>
  <c r="S6919" i="1"/>
  <c r="AA6919" i="1" s="1"/>
  <c r="U6914" i="1"/>
  <c r="T6914" i="1"/>
  <c r="W6914" i="1" s="1"/>
  <c r="S6914" i="1"/>
  <c r="AA6914" i="1" s="1"/>
  <c r="U6909" i="1"/>
  <c r="T6909" i="1"/>
  <c r="W6909" i="1" s="1"/>
  <c r="S6909" i="1"/>
  <c r="U6904" i="1"/>
  <c r="T6904" i="1"/>
  <c r="W6904" i="1" s="1"/>
  <c r="S6904" i="1"/>
  <c r="AA6904" i="1" s="1"/>
  <c r="U6899" i="1"/>
  <c r="T6899" i="1"/>
  <c r="W6899" i="1" s="1"/>
  <c r="S6899" i="1"/>
  <c r="AA6899" i="1" s="1"/>
  <c r="U6894" i="1"/>
  <c r="T6894" i="1"/>
  <c r="W6894" i="1" s="1"/>
  <c r="S6894" i="1"/>
  <c r="AA6894" i="1" s="1"/>
  <c r="U6889" i="1"/>
  <c r="T6889" i="1"/>
  <c r="W6889" i="1" s="1"/>
  <c r="S6889" i="1"/>
  <c r="U6884" i="1"/>
  <c r="T6884" i="1"/>
  <c r="W6884" i="1" s="1"/>
  <c r="S6884" i="1"/>
  <c r="AA6884" i="1" s="1"/>
  <c r="U6879" i="1"/>
  <c r="T6879" i="1"/>
  <c r="W6879" i="1" s="1"/>
  <c r="S6879" i="1"/>
  <c r="AA6879" i="1" s="1"/>
  <c r="U6874" i="1"/>
  <c r="T6874" i="1"/>
  <c r="W6874" i="1" s="1"/>
  <c r="S6874" i="1"/>
  <c r="AA6874" i="1" s="1"/>
  <c r="U6869" i="1"/>
  <c r="T6869" i="1"/>
  <c r="W6869" i="1" s="1"/>
  <c r="S6869" i="1"/>
  <c r="U6864" i="1"/>
  <c r="T6864" i="1"/>
  <c r="W6864" i="1" s="1"/>
  <c r="S6864" i="1"/>
  <c r="AA6864" i="1" s="1"/>
  <c r="U6859" i="1"/>
  <c r="T6859" i="1"/>
  <c r="W6859" i="1" s="1"/>
  <c r="S6859" i="1"/>
  <c r="AA6859" i="1" s="1"/>
  <c r="U6854" i="1"/>
  <c r="T6854" i="1"/>
  <c r="W6854" i="1" s="1"/>
  <c r="S6854" i="1"/>
  <c r="AA6854" i="1" s="1"/>
  <c r="U6849" i="1"/>
  <c r="T6849" i="1"/>
  <c r="W6849" i="1" s="1"/>
  <c r="S6849" i="1"/>
  <c r="U6844" i="1"/>
  <c r="T6844" i="1"/>
  <c r="W6844" i="1" s="1"/>
  <c r="S6844" i="1"/>
  <c r="AA6844" i="1" s="1"/>
  <c r="U6839" i="1"/>
  <c r="T6839" i="1"/>
  <c r="W6839" i="1" s="1"/>
  <c r="S6839" i="1"/>
  <c r="AA6839" i="1" s="1"/>
  <c r="U6834" i="1"/>
  <c r="T6834" i="1"/>
  <c r="W6834" i="1" s="1"/>
  <c r="S6834" i="1"/>
  <c r="AA6834" i="1" s="1"/>
  <c r="U6829" i="1"/>
  <c r="T6829" i="1"/>
  <c r="W6829" i="1" s="1"/>
  <c r="S6829" i="1"/>
  <c r="U6824" i="1"/>
  <c r="T6824" i="1"/>
  <c r="W6824" i="1" s="1"/>
  <c r="S6824" i="1"/>
  <c r="AA6824" i="1" s="1"/>
  <c r="U6819" i="1"/>
  <c r="T6819" i="1"/>
  <c r="W6819" i="1" s="1"/>
  <c r="S6819" i="1"/>
  <c r="AA6819" i="1" s="1"/>
  <c r="U6814" i="1"/>
  <c r="T6814" i="1"/>
  <c r="W6814" i="1" s="1"/>
  <c r="S6814" i="1"/>
  <c r="AA6814" i="1" s="1"/>
  <c r="U6809" i="1"/>
  <c r="T6809" i="1"/>
  <c r="W6809" i="1" s="1"/>
  <c r="S6809" i="1"/>
  <c r="U6804" i="1"/>
  <c r="T6804" i="1"/>
  <c r="W6804" i="1" s="1"/>
  <c r="S6804" i="1"/>
  <c r="AA6804" i="1" s="1"/>
  <c r="U6799" i="1"/>
  <c r="T6799" i="1"/>
  <c r="W6799" i="1" s="1"/>
  <c r="S6799" i="1"/>
  <c r="AA6799" i="1" s="1"/>
  <c r="U6794" i="1"/>
  <c r="T6794" i="1"/>
  <c r="W6794" i="1" s="1"/>
  <c r="S6794" i="1"/>
  <c r="AA6794" i="1" s="1"/>
  <c r="U6789" i="1"/>
  <c r="T6789" i="1"/>
  <c r="W6789" i="1" s="1"/>
  <c r="S6789" i="1"/>
  <c r="U6784" i="1"/>
  <c r="T6784" i="1"/>
  <c r="W6784" i="1" s="1"/>
  <c r="S6784" i="1"/>
  <c r="AA6784" i="1" s="1"/>
  <c r="U6779" i="1"/>
  <c r="T6779" i="1"/>
  <c r="W6779" i="1" s="1"/>
  <c r="S6779" i="1"/>
  <c r="AA6779" i="1" s="1"/>
  <c r="U6774" i="1"/>
  <c r="T6774" i="1"/>
  <c r="W6774" i="1" s="1"/>
  <c r="S6774" i="1"/>
  <c r="AA6774" i="1" s="1"/>
  <c r="U6769" i="1"/>
  <c r="T6769" i="1"/>
  <c r="W6769" i="1" s="1"/>
  <c r="S6769" i="1"/>
  <c r="U6764" i="1"/>
  <c r="T6764" i="1"/>
  <c r="W6764" i="1" s="1"/>
  <c r="S6764" i="1"/>
  <c r="AA6764" i="1" s="1"/>
  <c r="U6759" i="1"/>
  <c r="T6759" i="1"/>
  <c r="W6759" i="1" s="1"/>
  <c r="S6759" i="1"/>
  <c r="AA6759" i="1" s="1"/>
  <c r="U6754" i="1"/>
  <c r="T6754" i="1"/>
  <c r="W6754" i="1" s="1"/>
  <c r="S6754" i="1"/>
  <c r="AA6754" i="1" s="1"/>
  <c r="U6749" i="1"/>
  <c r="T6749" i="1"/>
  <c r="W6749" i="1" s="1"/>
  <c r="S6749" i="1"/>
  <c r="U6744" i="1"/>
  <c r="T6744" i="1"/>
  <c r="W6744" i="1" s="1"/>
  <c r="S6744" i="1"/>
  <c r="AA6744" i="1" s="1"/>
  <c r="U6739" i="1"/>
  <c r="T6739" i="1"/>
  <c r="W6739" i="1" s="1"/>
  <c r="S6739" i="1"/>
  <c r="AA6739" i="1" s="1"/>
  <c r="U6734" i="1"/>
  <c r="T6734" i="1"/>
  <c r="W6734" i="1" s="1"/>
  <c r="S6734" i="1"/>
  <c r="AA6734" i="1" s="1"/>
  <c r="U6729" i="1"/>
  <c r="T6729" i="1"/>
  <c r="W6729" i="1" s="1"/>
  <c r="S6729" i="1"/>
  <c r="U6724" i="1"/>
  <c r="T6724" i="1"/>
  <c r="W6724" i="1" s="1"/>
  <c r="S6724" i="1"/>
  <c r="AA6724" i="1" s="1"/>
  <c r="U6719" i="1"/>
  <c r="T6719" i="1"/>
  <c r="W6719" i="1" s="1"/>
  <c r="S6719" i="1"/>
  <c r="AA6719" i="1" s="1"/>
  <c r="U6714" i="1"/>
  <c r="T6714" i="1"/>
  <c r="W6714" i="1" s="1"/>
  <c r="S6714" i="1"/>
  <c r="AA6714" i="1" s="1"/>
  <c r="U6709" i="1"/>
  <c r="T6709" i="1"/>
  <c r="W6709" i="1" s="1"/>
  <c r="S6709" i="1"/>
  <c r="U6704" i="1"/>
  <c r="T6704" i="1"/>
  <c r="W6704" i="1" s="1"/>
  <c r="S6704" i="1"/>
  <c r="AA6704" i="1" s="1"/>
  <c r="U6699" i="1"/>
  <c r="T6699" i="1"/>
  <c r="W6699" i="1" s="1"/>
  <c r="S6699" i="1"/>
  <c r="AA6699" i="1" s="1"/>
  <c r="U6694" i="1"/>
  <c r="T6694" i="1"/>
  <c r="W6694" i="1" s="1"/>
  <c r="S6694" i="1"/>
  <c r="AA6694" i="1" s="1"/>
  <c r="U6689" i="1"/>
  <c r="T6689" i="1"/>
  <c r="W6689" i="1" s="1"/>
  <c r="S6689" i="1"/>
  <c r="U6684" i="1"/>
  <c r="T6684" i="1"/>
  <c r="W6684" i="1" s="1"/>
  <c r="S6684" i="1"/>
  <c r="AA6684" i="1" s="1"/>
  <c r="U6679" i="1"/>
  <c r="T6679" i="1"/>
  <c r="W6679" i="1" s="1"/>
  <c r="S6679" i="1"/>
  <c r="AA6679" i="1" s="1"/>
  <c r="U6674" i="1"/>
  <c r="T6674" i="1"/>
  <c r="W6674" i="1" s="1"/>
  <c r="S6674" i="1"/>
  <c r="AA6674" i="1" s="1"/>
  <c r="U6669" i="1"/>
  <c r="T6669" i="1"/>
  <c r="W6669" i="1" s="1"/>
  <c r="S6669" i="1"/>
  <c r="U6664" i="1"/>
  <c r="T6664" i="1"/>
  <c r="W6664" i="1" s="1"/>
  <c r="S6664" i="1"/>
  <c r="AA6664" i="1" s="1"/>
  <c r="U6659" i="1"/>
  <c r="T6659" i="1"/>
  <c r="W6659" i="1" s="1"/>
  <c r="S6659" i="1"/>
  <c r="AA6659" i="1" s="1"/>
  <c r="U6654" i="1"/>
  <c r="T6654" i="1"/>
  <c r="W6654" i="1" s="1"/>
  <c r="S6654" i="1"/>
  <c r="AA6654" i="1" s="1"/>
  <c r="U6649" i="1"/>
  <c r="T6649" i="1"/>
  <c r="W6649" i="1" s="1"/>
  <c r="S6649" i="1"/>
  <c r="U6644" i="1"/>
  <c r="T6644" i="1"/>
  <c r="W6644" i="1" s="1"/>
  <c r="S6644" i="1"/>
  <c r="AA6644" i="1" s="1"/>
  <c r="U6639" i="1"/>
  <c r="T6639" i="1"/>
  <c r="W6639" i="1" s="1"/>
  <c r="S6639" i="1"/>
  <c r="AA6639" i="1" s="1"/>
  <c r="U6634" i="1"/>
  <c r="T6634" i="1"/>
  <c r="W6634" i="1" s="1"/>
  <c r="S6634" i="1"/>
  <c r="AA6634" i="1" s="1"/>
  <c r="U6629" i="1"/>
  <c r="T6629" i="1"/>
  <c r="W6629" i="1" s="1"/>
  <c r="S6629" i="1"/>
  <c r="U6624" i="1"/>
  <c r="T6624" i="1"/>
  <c r="W6624" i="1" s="1"/>
  <c r="S6624" i="1"/>
  <c r="AA6624" i="1" s="1"/>
  <c r="U6619" i="1"/>
  <c r="T6619" i="1"/>
  <c r="W6619" i="1" s="1"/>
  <c r="S6619" i="1"/>
  <c r="AA6619" i="1" s="1"/>
  <c r="U6614" i="1"/>
  <c r="T6614" i="1"/>
  <c r="W6614" i="1" s="1"/>
  <c r="S6614" i="1"/>
  <c r="AA6614" i="1" s="1"/>
  <c r="U6609" i="1"/>
  <c r="T6609" i="1"/>
  <c r="W6609" i="1" s="1"/>
  <c r="S6609" i="1"/>
  <c r="U6604" i="1"/>
  <c r="T6604" i="1"/>
  <c r="W6604" i="1" s="1"/>
  <c r="S6604" i="1"/>
  <c r="AA6604" i="1" s="1"/>
  <c r="U6599" i="1"/>
  <c r="T6599" i="1"/>
  <c r="W6599" i="1" s="1"/>
  <c r="S6599" i="1"/>
  <c r="AA6599" i="1" s="1"/>
  <c r="U6594" i="1"/>
  <c r="T6594" i="1"/>
  <c r="W6594" i="1" s="1"/>
  <c r="S6594" i="1"/>
  <c r="AA6594" i="1" s="1"/>
  <c r="U6589" i="1"/>
  <c r="T6589" i="1"/>
  <c r="W6589" i="1" s="1"/>
  <c r="S6589" i="1"/>
  <c r="U6584" i="1"/>
  <c r="T6584" i="1"/>
  <c r="W6584" i="1" s="1"/>
  <c r="S6584" i="1"/>
  <c r="AA6584" i="1" s="1"/>
  <c r="U6579" i="1"/>
  <c r="T6579" i="1"/>
  <c r="W6579" i="1" s="1"/>
  <c r="S6579" i="1"/>
  <c r="AA6579" i="1" s="1"/>
  <c r="U6574" i="1"/>
  <c r="T6574" i="1"/>
  <c r="W6574" i="1" s="1"/>
  <c r="S6574" i="1"/>
  <c r="AA6574" i="1" s="1"/>
  <c r="U6569" i="1"/>
  <c r="T6569" i="1"/>
  <c r="W6569" i="1" s="1"/>
  <c r="S6569" i="1"/>
  <c r="U6564" i="1"/>
  <c r="T6564" i="1"/>
  <c r="W6564" i="1" s="1"/>
  <c r="S6564" i="1"/>
  <c r="AA6564" i="1" s="1"/>
  <c r="U6559" i="1"/>
  <c r="T6559" i="1"/>
  <c r="W6559" i="1" s="1"/>
  <c r="S6559" i="1"/>
  <c r="AA6559" i="1" s="1"/>
  <c r="U6554" i="1"/>
  <c r="T6554" i="1"/>
  <c r="W6554" i="1" s="1"/>
  <c r="S6554" i="1"/>
  <c r="AA6554" i="1" s="1"/>
  <c r="U6549" i="1"/>
  <c r="T6549" i="1"/>
  <c r="W6549" i="1" s="1"/>
  <c r="S6549" i="1"/>
  <c r="U6544" i="1"/>
  <c r="T6544" i="1"/>
  <c r="W6544" i="1" s="1"/>
  <c r="S6544" i="1"/>
  <c r="AA6544" i="1" s="1"/>
  <c r="U6539" i="1"/>
  <c r="T6539" i="1"/>
  <c r="W6539" i="1" s="1"/>
  <c r="S6539" i="1"/>
  <c r="AA6539" i="1" s="1"/>
  <c r="U6534" i="1"/>
  <c r="T6534" i="1"/>
  <c r="W6534" i="1" s="1"/>
  <c r="S6534" i="1"/>
  <c r="AA6534" i="1" s="1"/>
  <c r="U6529" i="1"/>
  <c r="T6529" i="1"/>
  <c r="W6529" i="1" s="1"/>
  <c r="S6529" i="1"/>
  <c r="U6524" i="1"/>
  <c r="T6524" i="1"/>
  <c r="W6524" i="1" s="1"/>
  <c r="S6524" i="1"/>
  <c r="AA6524" i="1" s="1"/>
  <c r="U6519" i="1"/>
  <c r="T6519" i="1"/>
  <c r="W6519" i="1" s="1"/>
  <c r="S6519" i="1"/>
  <c r="AA6519" i="1" s="1"/>
  <c r="U6514" i="1"/>
  <c r="T6514" i="1"/>
  <c r="W6514" i="1" s="1"/>
  <c r="S6514" i="1"/>
  <c r="AA6514" i="1" s="1"/>
  <c r="U6509" i="1"/>
  <c r="T6509" i="1"/>
  <c r="W6509" i="1" s="1"/>
  <c r="S6509" i="1"/>
  <c r="U6504" i="1"/>
  <c r="T6504" i="1"/>
  <c r="W6504" i="1" s="1"/>
  <c r="S6504" i="1"/>
  <c r="AA6504" i="1" s="1"/>
  <c r="U6499" i="1"/>
  <c r="T6499" i="1"/>
  <c r="W6499" i="1" s="1"/>
  <c r="S6499" i="1"/>
  <c r="AA6499" i="1" s="1"/>
  <c r="U6494" i="1"/>
  <c r="T6494" i="1"/>
  <c r="W6494" i="1" s="1"/>
  <c r="S6494" i="1"/>
  <c r="AA6494" i="1" s="1"/>
  <c r="U6489" i="1"/>
  <c r="T6489" i="1"/>
  <c r="W6489" i="1" s="1"/>
  <c r="S6489" i="1"/>
  <c r="U6484" i="1"/>
  <c r="T6484" i="1"/>
  <c r="W6484" i="1" s="1"/>
  <c r="S6484" i="1"/>
  <c r="AA6484" i="1" s="1"/>
  <c r="U6479" i="1"/>
  <c r="T6479" i="1"/>
  <c r="W6479" i="1" s="1"/>
  <c r="S6479" i="1"/>
  <c r="AA6479" i="1" s="1"/>
  <c r="U6474" i="1"/>
  <c r="T6474" i="1"/>
  <c r="W6474" i="1" s="1"/>
  <c r="S6474" i="1"/>
  <c r="AA6474" i="1" s="1"/>
  <c r="U6469" i="1"/>
  <c r="T6469" i="1"/>
  <c r="W6469" i="1" s="1"/>
  <c r="S6469" i="1"/>
  <c r="U6464" i="1"/>
  <c r="T6464" i="1"/>
  <c r="W6464" i="1" s="1"/>
  <c r="S6464" i="1"/>
  <c r="AA6464" i="1" s="1"/>
  <c r="U6459" i="1"/>
  <c r="T6459" i="1"/>
  <c r="W6459" i="1" s="1"/>
  <c r="S6459" i="1"/>
  <c r="AA6459" i="1" s="1"/>
  <c r="U6454" i="1"/>
  <c r="T6454" i="1"/>
  <c r="W6454" i="1" s="1"/>
  <c r="S6454" i="1"/>
  <c r="AA6454" i="1" s="1"/>
  <c r="U6449" i="1"/>
  <c r="T6449" i="1"/>
  <c r="W6449" i="1" s="1"/>
  <c r="S6449" i="1"/>
  <c r="U6444" i="1"/>
  <c r="T6444" i="1"/>
  <c r="W6444" i="1" s="1"/>
  <c r="S6444" i="1"/>
  <c r="AA6444" i="1" s="1"/>
  <c r="U6439" i="1"/>
  <c r="T6439" i="1"/>
  <c r="W6439" i="1" s="1"/>
  <c r="S6439" i="1"/>
  <c r="AA6439" i="1" s="1"/>
  <c r="U6434" i="1"/>
  <c r="T6434" i="1"/>
  <c r="W6434" i="1" s="1"/>
  <c r="S6434" i="1"/>
  <c r="AA6434" i="1" s="1"/>
  <c r="U6429" i="1"/>
  <c r="T6429" i="1"/>
  <c r="W6429" i="1" s="1"/>
  <c r="S6429" i="1"/>
  <c r="U6424" i="1"/>
  <c r="T6424" i="1"/>
  <c r="W6424" i="1" s="1"/>
  <c r="S6424" i="1"/>
  <c r="AA6424" i="1" s="1"/>
  <c r="U6419" i="1"/>
  <c r="T6419" i="1"/>
  <c r="W6419" i="1" s="1"/>
  <c r="S6419" i="1"/>
  <c r="AA6419" i="1" s="1"/>
  <c r="U6414" i="1"/>
  <c r="T6414" i="1"/>
  <c r="W6414" i="1" s="1"/>
  <c r="S6414" i="1"/>
  <c r="AA6414" i="1" s="1"/>
  <c r="U6409" i="1"/>
  <c r="T6409" i="1"/>
  <c r="W6409" i="1" s="1"/>
  <c r="S6409" i="1"/>
  <c r="U6404" i="1"/>
  <c r="T6404" i="1"/>
  <c r="W6404" i="1" s="1"/>
  <c r="S6404" i="1"/>
  <c r="AA6404" i="1" s="1"/>
  <c r="U6399" i="1"/>
  <c r="T6399" i="1"/>
  <c r="W6399" i="1" s="1"/>
  <c r="S6399" i="1"/>
  <c r="AA6399" i="1" s="1"/>
  <c r="U6394" i="1"/>
  <c r="T6394" i="1"/>
  <c r="W6394" i="1" s="1"/>
  <c r="S6394" i="1"/>
  <c r="AA6394" i="1" s="1"/>
  <c r="U6389" i="1"/>
  <c r="T6389" i="1"/>
  <c r="W6389" i="1" s="1"/>
  <c r="S6389" i="1"/>
  <c r="U6384" i="1"/>
  <c r="T6384" i="1"/>
  <c r="W6384" i="1" s="1"/>
  <c r="S6384" i="1"/>
  <c r="AA6384" i="1" s="1"/>
  <c r="U6379" i="1"/>
  <c r="T6379" i="1"/>
  <c r="W6379" i="1" s="1"/>
  <c r="S6379" i="1"/>
  <c r="AA6379" i="1" s="1"/>
  <c r="U6374" i="1"/>
  <c r="T6374" i="1"/>
  <c r="W6374" i="1" s="1"/>
  <c r="S6374" i="1"/>
  <c r="AA6374" i="1" s="1"/>
  <c r="U6369" i="1"/>
  <c r="T6369" i="1"/>
  <c r="W6369" i="1" s="1"/>
  <c r="S6369" i="1"/>
  <c r="U6364" i="1"/>
  <c r="T6364" i="1"/>
  <c r="W6364" i="1" s="1"/>
  <c r="S6364" i="1"/>
  <c r="AA6364" i="1" s="1"/>
  <c r="U6359" i="1"/>
  <c r="T6359" i="1"/>
  <c r="W6359" i="1" s="1"/>
  <c r="S6359" i="1"/>
  <c r="AA6359" i="1" s="1"/>
  <c r="U6354" i="1"/>
  <c r="T6354" i="1"/>
  <c r="W6354" i="1" s="1"/>
  <c r="S6354" i="1"/>
  <c r="AA6354" i="1" s="1"/>
  <c r="U6349" i="1"/>
  <c r="T6349" i="1"/>
  <c r="W6349" i="1" s="1"/>
  <c r="S6349" i="1"/>
  <c r="U6344" i="1"/>
  <c r="T6344" i="1"/>
  <c r="W6344" i="1" s="1"/>
  <c r="S6344" i="1"/>
  <c r="AA6344" i="1" s="1"/>
  <c r="U6339" i="1"/>
  <c r="T6339" i="1"/>
  <c r="W6339" i="1" s="1"/>
  <c r="S6339" i="1"/>
  <c r="AA6339" i="1" s="1"/>
  <c r="U6334" i="1"/>
  <c r="T6334" i="1"/>
  <c r="W6334" i="1" s="1"/>
  <c r="S6334" i="1"/>
  <c r="AA6334" i="1" s="1"/>
  <c r="U6329" i="1"/>
  <c r="T6329" i="1"/>
  <c r="W6329" i="1" s="1"/>
  <c r="S6329" i="1"/>
  <c r="U6324" i="1"/>
  <c r="T6324" i="1"/>
  <c r="W6324" i="1" s="1"/>
  <c r="S6324" i="1"/>
  <c r="AA6324" i="1" s="1"/>
  <c r="U6319" i="1"/>
  <c r="T6319" i="1"/>
  <c r="W6319" i="1" s="1"/>
  <c r="S6319" i="1"/>
  <c r="AA6319" i="1" s="1"/>
  <c r="U6314" i="1"/>
  <c r="T6314" i="1"/>
  <c r="W6314" i="1" s="1"/>
  <c r="S6314" i="1"/>
  <c r="AA6314" i="1" s="1"/>
  <c r="U6309" i="1"/>
  <c r="T6309" i="1"/>
  <c r="W6309" i="1" s="1"/>
  <c r="S6309" i="1"/>
  <c r="U6304" i="1"/>
  <c r="T6304" i="1"/>
  <c r="W6304" i="1" s="1"/>
  <c r="S6304" i="1"/>
  <c r="AA6304" i="1" s="1"/>
  <c r="U6299" i="1"/>
  <c r="T6299" i="1"/>
  <c r="W6299" i="1" s="1"/>
  <c r="S6299" i="1"/>
  <c r="AA6299" i="1" s="1"/>
  <c r="U6294" i="1"/>
  <c r="T6294" i="1"/>
  <c r="W6294" i="1" s="1"/>
  <c r="S6294" i="1"/>
  <c r="AA6294" i="1" s="1"/>
  <c r="U6289" i="1"/>
  <c r="T6289" i="1"/>
  <c r="W6289" i="1" s="1"/>
  <c r="S6289" i="1"/>
  <c r="U6284" i="1"/>
  <c r="T6284" i="1"/>
  <c r="W6284" i="1" s="1"/>
  <c r="S6284" i="1"/>
  <c r="AA6284" i="1" s="1"/>
  <c r="U6279" i="1"/>
  <c r="T6279" i="1"/>
  <c r="W6279" i="1" s="1"/>
  <c r="S6279" i="1"/>
  <c r="AA6279" i="1" s="1"/>
  <c r="U6274" i="1"/>
  <c r="T6274" i="1"/>
  <c r="W6274" i="1" s="1"/>
  <c r="S6274" i="1"/>
  <c r="AA6274" i="1" s="1"/>
  <c r="U6269" i="1"/>
  <c r="T6269" i="1"/>
  <c r="W6269" i="1" s="1"/>
  <c r="S6269" i="1"/>
  <c r="U6264" i="1"/>
  <c r="T6264" i="1"/>
  <c r="W6264" i="1" s="1"/>
  <c r="S6264" i="1"/>
  <c r="AA6264" i="1" s="1"/>
  <c r="U6259" i="1"/>
  <c r="T6259" i="1"/>
  <c r="W6259" i="1" s="1"/>
  <c r="S6259" i="1"/>
  <c r="AA6259" i="1" s="1"/>
  <c r="U6254" i="1"/>
  <c r="T6254" i="1"/>
  <c r="W6254" i="1" s="1"/>
  <c r="S6254" i="1"/>
  <c r="AA6254" i="1" s="1"/>
  <c r="U6249" i="1"/>
  <c r="T6249" i="1"/>
  <c r="W6249" i="1" s="1"/>
  <c r="S6249" i="1"/>
  <c r="U6244" i="1"/>
  <c r="T6244" i="1"/>
  <c r="W6244" i="1" s="1"/>
  <c r="S6244" i="1"/>
  <c r="AA6244" i="1" s="1"/>
  <c r="U6239" i="1"/>
  <c r="T6239" i="1"/>
  <c r="W6239" i="1" s="1"/>
  <c r="S6239" i="1"/>
  <c r="AA6239" i="1" s="1"/>
  <c r="U6234" i="1"/>
  <c r="T6234" i="1"/>
  <c r="W6234" i="1" s="1"/>
  <c r="S6234" i="1"/>
  <c r="AA6234" i="1" s="1"/>
  <c r="U6229" i="1"/>
  <c r="T6229" i="1"/>
  <c r="W6229" i="1" s="1"/>
  <c r="S6229" i="1"/>
  <c r="U6224" i="1"/>
  <c r="T6224" i="1"/>
  <c r="W6224" i="1" s="1"/>
  <c r="S6224" i="1"/>
  <c r="AA6224" i="1" s="1"/>
  <c r="U6219" i="1"/>
  <c r="T6219" i="1"/>
  <c r="W6219" i="1" s="1"/>
  <c r="S6219" i="1"/>
  <c r="AA6219" i="1" s="1"/>
  <c r="U6214" i="1"/>
  <c r="T6214" i="1"/>
  <c r="W6214" i="1" s="1"/>
  <c r="S6214" i="1"/>
  <c r="AA6214" i="1" s="1"/>
  <c r="U6209" i="1"/>
  <c r="T6209" i="1"/>
  <c r="W6209" i="1" s="1"/>
  <c r="S6209" i="1"/>
  <c r="U6204" i="1"/>
  <c r="T6204" i="1"/>
  <c r="W6204" i="1" s="1"/>
  <c r="S6204" i="1"/>
  <c r="AA6204" i="1" s="1"/>
  <c r="U6199" i="1"/>
  <c r="T6199" i="1"/>
  <c r="W6199" i="1" s="1"/>
  <c r="S6199" i="1"/>
  <c r="AA6199" i="1" s="1"/>
  <c r="U6194" i="1"/>
  <c r="T6194" i="1"/>
  <c r="W6194" i="1" s="1"/>
  <c r="S6194" i="1"/>
  <c r="AA6194" i="1" s="1"/>
  <c r="U6189" i="1"/>
  <c r="T6189" i="1"/>
  <c r="W6189" i="1" s="1"/>
  <c r="S6189" i="1"/>
  <c r="U6184" i="1"/>
  <c r="T6184" i="1"/>
  <c r="W6184" i="1" s="1"/>
  <c r="S6184" i="1"/>
  <c r="AA6184" i="1" s="1"/>
  <c r="U6179" i="1"/>
  <c r="T6179" i="1"/>
  <c r="W6179" i="1" s="1"/>
  <c r="S6179" i="1"/>
  <c r="AA6179" i="1" s="1"/>
  <c r="U6174" i="1"/>
  <c r="T6174" i="1"/>
  <c r="W6174" i="1" s="1"/>
  <c r="S6174" i="1"/>
  <c r="AA6174" i="1" s="1"/>
  <c r="U6169" i="1"/>
  <c r="T6169" i="1"/>
  <c r="W6169" i="1" s="1"/>
  <c r="S6169" i="1"/>
  <c r="U6164" i="1"/>
  <c r="T6164" i="1"/>
  <c r="W6164" i="1" s="1"/>
  <c r="S6164" i="1"/>
  <c r="AA6164" i="1" s="1"/>
  <c r="U6159" i="1"/>
  <c r="T6159" i="1"/>
  <c r="W6159" i="1" s="1"/>
  <c r="S6159" i="1"/>
  <c r="AA6159" i="1" s="1"/>
  <c r="U6154" i="1"/>
  <c r="T6154" i="1"/>
  <c r="W6154" i="1" s="1"/>
  <c r="S6154" i="1"/>
  <c r="AA6154" i="1" s="1"/>
  <c r="U6149" i="1"/>
  <c r="T6149" i="1"/>
  <c r="W6149" i="1" s="1"/>
  <c r="S6149" i="1"/>
  <c r="U6144" i="1"/>
  <c r="T6144" i="1"/>
  <c r="W6144" i="1" s="1"/>
  <c r="S6144" i="1"/>
  <c r="AA6144" i="1" s="1"/>
  <c r="U6139" i="1"/>
  <c r="T6139" i="1"/>
  <c r="W6139" i="1" s="1"/>
  <c r="S6139" i="1"/>
  <c r="AA6139" i="1" s="1"/>
  <c r="U6134" i="1"/>
  <c r="T6134" i="1"/>
  <c r="W6134" i="1" s="1"/>
  <c r="S6134" i="1"/>
  <c r="AA6134" i="1" s="1"/>
  <c r="U6129" i="1"/>
  <c r="T6129" i="1"/>
  <c r="W6129" i="1" s="1"/>
  <c r="S6129" i="1"/>
  <c r="U6124" i="1"/>
  <c r="T6124" i="1"/>
  <c r="W6124" i="1" s="1"/>
  <c r="S6124" i="1"/>
  <c r="AA6124" i="1" s="1"/>
  <c r="U6119" i="1"/>
  <c r="T6119" i="1"/>
  <c r="W6119" i="1" s="1"/>
  <c r="S6119" i="1"/>
  <c r="AA6119" i="1" s="1"/>
  <c r="U6114" i="1"/>
  <c r="T6114" i="1"/>
  <c r="W6114" i="1" s="1"/>
  <c r="S6114" i="1"/>
  <c r="AA6114" i="1" s="1"/>
  <c r="U6109" i="1"/>
  <c r="T6109" i="1"/>
  <c r="W6109" i="1" s="1"/>
  <c r="S6109" i="1"/>
  <c r="U6104" i="1"/>
  <c r="T6104" i="1"/>
  <c r="W6104" i="1" s="1"/>
  <c r="S6104" i="1"/>
  <c r="AA6104" i="1" s="1"/>
  <c r="U6099" i="1"/>
  <c r="T6099" i="1"/>
  <c r="W6099" i="1" s="1"/>
  <c r="S6099" i="1"/>
  <c r="AA6099" i="1" s="1"/>
  <c r="U6094" i="1"/>
  <c r="T6094" i="1"/>
  <c r="W6094" i="1" s="1"/>
  <c r="S6094" i="1"/>
  <c r="AA6094" i="1" s="1"/>
  <c r="U6089" i="1"/>
  <c r="T6089" i="1"/>
  <c r="W6089" i="1" s="1"/>
  <c r="S6089" i="1"/>
  <c r="U6084" i="1"/>
  <c r="T6084" i="1"/>
  <c r="W6084" i="1" s="1"/>
  <c r="S6084" i="1"/>
  <c r="AA6084" i="1" s="1"/>
  <c r="U6079" i="1"/>
  <c r="T6079" i="1"/>
  <c r="W6079" i="1" s="1"/>
  <c r="S6079" i="1"/>
  <c r="AA6079" i="1" s="1"/>
  <c r="U6074" i="1"/>
  <c r="T6074" i="1"/>
  <c r="W6074" i="1" s="1"/>
  <c r="S6074" i="1"/>
  <c r="AA6074" i="1" s="1"/>
  <c r="U6069" i="1"/>
  <c r="T6069" i="1"/>
  <c r="W6069" i="1" s="1"/>
  <c r="S6069" i="1"/>
  <c r="U6064" i="1"/>
  <c r="T6064" i="1"/>
  <c r="W6064" i="1" s="1"/>
  <c r="S6064" i="1"/>
  <c r="AA6064" i="1" s="1"/>
  <c r="U6059" i="1"/>
  <c r="T6059" i="1"/>
  <c r="W6059" i="1" s="1"/>
  <c r="S6059" i="1"/>
  <c r="AA6059" i="1" s="1"/>
  <c r="U6054" i="1"/>
  <c r="T6054" i="1"/>
  <c r="W6054" i="1" s="1"/>
  <c r="S6054" i="1"/>
  <c r="AA6054" i="1" s="1"/>
  <c r="U6049" i="1"/>
  <c r="T6049" i="1"/>
  <c r="W6049" i="1" s="1"/>
  <c r="S6049" i="1"/>
  <c r="U6044" i="1"/>
  <c r="T6044" i="1"/>
  <c r="W6044" i="1" s="1"/>
  <c r="S6044" i="1"/>
  <c r="AA6044" i="1" s="1"/>
  <c r="U6039" i="1"/>
  <c r="T6039" i="1"/>
  <c r="W6039" i="1" s="1"/>
  <c r="S6039" i="1"/>
  <c r="AA6039" i="1" s="1"/>
  <c r="U6034" i="1"/>
  <c r="T6034" i="1"/>
  <c r="W6034" i="1" s="1"/>
  <c r="S6034" i="1"/>
  <c r="AA6034" i="1" s="1"/>
  <c r="U6029" i="1"/>
  <c r="T6029" i="1"/>
  <c r="W6029" i="1" s="1"/>
  <c r="S6029" i="1"/>
  <c r="U6024" i="1"/>
  <c r="T6024" i="1"/>
  <c r="W6024" i="1" s="1"/>
  <c r="S6024" i="1"/>
  <c r="AA6024" i="1" s="1"/>
  <c r="U6019" i="1"/>
  <c r="T6019" i="1"/>
  <c r="W6019" i="1" s="1"/>
  <c r="S6019" i="1"/>
  <c r="AA6019" i="1" s="1"/>
  <c r="U6014" i="1"/>
  <c r="T6014" i="1"/>
  <c r="W6014" i="1" s="1"/>
  <c r="S6014" i="1"/>
  <c r="AA6014" i="1" s="1"/>
  <c r="U6009" i="1"/>
  <c r="T6009" i="1"/>
  <c r="W6009" i="1" s="1"/>
  <c r="S6009" i="1"/>
  <c r="U6004" i="1"/>
  <c r="T6004" i="1"/>
  <c r="W6004" i="1" s="1"/>
  <c r="S6004" i="1"/>
  <c r="AA6004" i="1" s="1"/>
  <c r="U5999" i="1"/>
  <c r="T5999" i="1"/>
  <c r="W5999" i="1" s="1"/>
  <c r="S5999" i="1"/>
  <c r="AA5999" i="1" s="1"/>
  <c r="U5994" i="1"/>
  <c r="T5994" i="1"/>
  <c r="W5994" i="1" s="1"/>
  <c r="S5994" i="1"/>
  <c r="AA5994" i="1" s="1"/>
  <c r="U5989" i="1"/>
  <c r="T5989" i="1"/>
  <c r="W5989" i="1" s="1"/>
  <c r="S5989" i="1"/>
  <c r="U5984" i="1"/>
  <c r="T5984" i="1"/>
  <c r="W5984" i="1" s="1"/>
  <c r="S5984" i="1"/>
  <c r="AA5984" i="1" s="1"/>
  <c r="U5979" i="1"/>
  <c r="T5979" i="1"/>
  <c r="W5979" i="1" s="1"/>
  <c r="S5979" i="1"/>
  <c r="AA5979" i="1" s="1"/>
  <c r="U5974" i="1"/>
  <c r="T5974" i="1"/>
  <c r="W5974" i="1" s="1"/>
  <c r="S5974" i="1"/>
  <c r="AA5974" i="1" s="1"/>
  <c r="U5969" i="1"/>
  <c r="T5969" i="1"/>
  <c r="W5969" i="1" s="1"/>
  <c r="S5969" i="1"/>
  <c r="U5964" i="1"/>
  <c r="T5964" i="1"/>
  <c r="W5964" i="1" s="1"/>
  <c r="S5964" i="1"/>
  <c r="AA5964" i="1" s="1"/>
  <c r="U5959" i="1"/>
  <c r="T5959" i="1"/>
  <c r="W5959" i="1" s="1"/>
  <c r="S5959" i="1"/>
  <c r="AA5959" i="1" s="1"/>
  <c r="U5954" i="1"/>
  <c r="T5954" i="1"/>
  <c r="W5954" i="1" s="1"/>
  <c r="S5954" i="1"/>
  <c r="AA5954" i="1" s="1"/>
  <c r="U5949" i="1"/>
  <c r="T5949" i="1"/>
  <c r="W5949" i="1" s="1"/>
  <c r="S5949" i="1"/>
  <c r="U5944" i="1"/>
  <c r="T5944" i="1"/>
  <c r="W5944" i="1" s="1"/>
  <c r="S5944" i="1"/>
  <c r="AA5944" i="1" s="1"/>
  <c r="U5939" i="1"/>
  <c r="T5939" i="1"/>
  <c r="W5939" i="1" s="1"/>
  <c r="S5939" i="1"/>
  <c r="AA5939" i="1" s="1"/>
  <c r="U5934" i="1"/>
  <c r="T5934" i="1"/>
  <c r="W5934" i="1" s="1"/>
  <c r="S5934" i="1"/>
  <c r="AA5934" i="1" s="1"/>
  <c r="U5929" i="1"/>
  <c r="T5929" i="1"/>
  <c r="W5929" i="1" s="1"/>
  <c r="S5929" i="1"/>
  <c r="U5924" i="1"/>
  <c r="T5924" i="1"/>
  <c r="W5924" i="1" s="1"/>
  <c r="S5924" i="1"/>
  <c r="AA5924" i="1" s="1"/>
  <c r="U5919" i="1"/>
  <c r="T5919" i="1"/>
  <c r="W5919" i="1" s="1"/>
  <c r="S5919" i="1"/>
  <c r="AA5919" i="1" s="1"/>
  <c r="U5914" i="1"/>
  <c r="T5914" i="1"/>
  <c r="W5914" i="1" s="1"/>
  <c r="S5914" i="1"/>
  <c r="AA5914" i="1" s="1"/>
  <c r="U5909" i="1"/>
  <c r="T5909" i="1"/>
  <c r="W5909" i="1" s="1"/>
  <c r="S5909" i="1"/>
  <c r="U5904" i="1"/>
  <c r="T5904" i="1"/>
  <c r="W5904" i="1" s="1"/>
  <c r="S5904" i="1"/>
  <c r="AA5904" i="1" s="1"/>
  <c r="U5899" i="1"/>
  <c r="T5899" i="1"/>
  <c r="W5899" i="1" s="1"/>
  <c r="S5899" i="1"/>
  <c r="AA5899" i="1" s="1"/>
  <c r="U5894" i="1"/>
  <c r="T5894" i="1"/>
  <c r="W5894" i="1" s="1"/>
  <c r="S5894" i="1"/>
  <c r="AA5894" i="1" s="1"/>
  <c r="U5889" i="1"/>
  <c r="T5889" i="1"/>
  <c r="W5889" i="1" s="1"/>
  <c r="S5889" i="1"/>
  <c r="U5884" i="1"/>
  <c r="T5884" i="1"/>
  <c r="W5884" i="1" s="1"/>
  <c r="S5884" i="1"/>
  <c r="AA5884" i="1" s="1"/>
  <c r="U5879" i="1"/>
  <c r="T5879" i="1"/>
  <c r="W5879" i="1" s="1"/>
  <c r="S5879" i="1"/>
  <c r="AA5879" i="1" s="1"/>
  <c r="U5874" i="1"/>
  <c r="T5874" i="1"/>
  <c r="W5874" i="1" s="1"/>
  <c r="S5874" i="1"/>
  <c r="AA5874" i="1" s="1"/>
  <c r="U5869" i="1"/>
  <c r="T5869" i="1"/>
  <c r="W5869" i="1" s="1"/>
  <c r="S5869" i="1"/>
  <c r="U5864" i="1"/>
  <c r="T5864" i="1"/>
  <c r="W5864" i="1" s="1"/>
  <c r="S5864" i="1"/>
  <c r="AA5864" i="1" s="1"/>
  <c r="U5859" i="1"/>
  <c r="T5859" i="1"/>
  <c r="W5859" i="1" s="1"/>
  <c r="S5859" i="1"/>
  <c r="AA5859" i="1" s="1"/>
  <c r="U5854" i="1"/>
  <c r="T5854" i="1"/>
  <c r="W5854" i="1" s="1"/>
  <c r="S5854" i="1"/>
  <c r="AA5854" i="1" s="1"/>
  <c r="U5849" i="1"/>
  <c r="T5849" i="1"/>
  <c r="W5849" i="1" s="1"/>
  <c r="S5849" i="1"/>
  <c r="U5844" i="1"/>
  <c r="T5844" i="1"/>
  <c r="W5844" i="1" s="1"/>
  <c r="S5844" i="1"/>
  <c r="AA5844" i="1" s="1"/>
  <c r="U5839" i="1"/>
  <c r="T5839" i="1"/>
  <c r="W5839" i="1" s="1"/>
  <c r="S5839" i="1"/>
  <c r="AA5839" i="1" s="1"/>
  <c r="U5834" i="1"/>
  <c r="T5834" i="1"/>
  <c r="W5834" i="1" s="1"/>
  <c r="S5834" i="1"/>
  <c r="AA5834" i="1" s="1"/>
  <c r="U5829" i="1"/>
  <c r="T5829" i="1"/>
  <c r="W5829" i="1" s="1"/>
  <c r="S5829" i="1"/>
  <c r="U5824" i="1"/>
  <c r="T5824" i="1"/>
  <c r="W5824" i="1" s="1"/>
  <c r="S5824" i="1"/>
  <c r="AA5824" i="1" s="1"/>
  <c r="U5819" i="1"/>
  <c r="T5819" i="1"/>
  <c r="W5819" i="1" s="1"/>
  <c r="S5819" i="1"/>
  <c r="AA5819" i="1" s="1"/>
  <c r="U5814" i="1"/>
  <c r="T5814" i="1"/>
  <c r="W5814" i="1" s="1"/>
  <c r="S5814" i="1"/>
  <c r="AA5814" i="1" s="1"/>
  <c r="U5809" i="1"/>
  <c r="T5809" i="1"/>
  <c r="W5809" i="1" s="1"/>
  <c r="S5809" i="1"/>
  <c r="U5804" i="1"/>
  <c r="T5804" i="1"/>
  <c r="W5804" i="1" s="1"/>
  <c r="S5804" i="1"/>
  <c r="AA5804" i="1" s="1"/>
  <c r="U5799" i="1"/>
  <c r="T5799" i="1"/>
  <c r="W5799" i="1" s="1"/>
  <c r="S5799" i="1"/>
  <c r="AA5799" i="1" s="1"/>
  <c r="U5794" i="1"/>
  <c r="T5794" i="1"/>
  <c r="W5794" i="1" s="1"/>
  <c r="S5794" i="1"/>
  <c r="AA5794" i="1" s="1"/>
  <c r="U5789" i="1"/>
  <c r="T5789" i="1"/>
  <c r="W5789" i="1" s="1"/>
  <c r="S5789" i="1"/>
  <c r="U5784" i="1"/>
  <c r="T5784" i="1"/>
  <c r="W5784" i="1" s="1"/>
  <c r="S5784" i="1"/>
  <c r="AA5784" i="1" s="1"/>
  <c r="U5779" i="1"/>
  <c r="T5779" i="1"/>
  <c r="W5779" i="1" s="1"/>
  <c r="S5779" i="1"/>
  <c r="AA5779" i="1" s="1"/>
  <c r="U5774" i="1"/>
  <c r="T5774" i="1"/>
  <c r="W5774" i="1" s="1"/>
  <c r="S5774" i="1"/>
  <c r="AA5774" i="1" s="1"/>
  <c r="U5769" i="1"/>
  <c r="T5769" i="1"/>
  <c r="W5769" i="1" s="1"/>
  <c r="S5769" i="1"/>
  <c r="U5764" i="1"/>
  <c r="T5764" i="1"/>
  <c r="W5764" i="1" s="1"/>
  <c r="S5764" i="1"/>
  <c r="AA5764" i="1" s="1"/>
  <c r="U5759" i="1"/>
  <c r="T5759" i="1"/>
  <c r="W5759" i="1" s="1"/>
  <c r="S5759" i="1"/>
  <c r="AA5759" i="1" s="1"/>
  <c r="U5754" i="1"/>
  <c r="T5754" i="1"/>
  <c r="W5754" i="1" s="1"/>
  <c r="S5754" i="1"/>
  <c r="AA5754" i="1" s="1"/>
  <c r="U5749" i="1"/>
  <c r="T5749" i="1"/>
  <c r="W5749" i="1" s="1"/>
  <c r="S5749" i="1"/>
  <c r="U5744" i="1"/>
  <c r="T5744" i="1"/>
  <c r="W5744" i="1" s="1"/>
  <c r="S5744" i="1"/>
  <c r="AA5744" i="1" s="1"/>
  <c r="U5739" i="1"/>
  <c r="T5739" i="1"/>
  <c r="W5739" i="1" s="1"/>
  <c r="S5739" i="1"/>
  <c r="AA5739" i="1" s="1"/>
  <c r="U5734" i="1"/>
  <c r="T5734" i="1"/>
  <c r="W5734" i="1" s="1"/>
  <c r="S5734" i="1"/>
  <c r="AA5734" i="1" s="1"/>
  <c r="U5729" i="1"/>
  <c r="T5729" i="1"/>
  <c r="W5729" i="1" s="1"/>
  <c r="S5729" i="1"/>
  <c r="U5724" i="1"/>
  <c r="T5724" i="1"/>
  <c r="W5724" i="1" s="1"/>
  <c r="S5724" i="1"/>
  <c r="AA5724" i="1" s="1"/>
  <c r="U5719" i="1"/>
  <c r="T5719" i="1"/>
  <c r="W5719" i="1" s="1"/>
  <c r="S5719" i="1"/>
  <c r="AA5719" i="1" s="1"/>
  <c r="U5714" i="1"/>
  <c r="T5714" i="1"/>
  <c r="W5714" i="1" s="1"/>
  <c r="S5714" i="1"/>
  <c r="AA5714" i="1" s="1"/>
  <c r="U5709" i="1"/>
  <c r="T5709" i="1"/>
  <c r="W5709" i="1" s="1"/>
  <c r="S5709" i="1"/>
  <c r="U5704" i="1"/>
  <c r="T5704" i="1"/>
  <c r="W5704" i="1" s="1"/>
  <c r="S5704" i="1"/>
  <c r="AA5704" i="1" s="1"/>
  <c r="U5699" i="1"/>
  <c r="T5699" i="1"/>
  <c r="W5699" i="1" s="1"/>
  <c r="S5699" i="1"/>
  <c r="AA5699" i="1" s="1"/>
  <c r="U5694" i="1"/>
  <c r="T5694" i="1"/>
  <c r="W5694" i="1" s="1"/>
  <c r="S5694" i="1"/>
  <c r="AA5694" i="1" s="1"/>
  <c r="U5689" i="1"/>
  <c r="T5689" i="1"/>
  <c r="W5689" i="1" s="1"/>
  <c r="S5689" i="1"/>
  <c r="U5684" i="1"/>
  <c r="T5684" i="1"/>
  <c r="W5684" i="1" s="1"/>
  <c r="S5684" i="1"/>
  <c r="AA5684" i="1" s="1"/>
  <c r="U5679" i="1"/>
  <c r="T5679" i="1"/>
  <c r="W5679" i="1" s="1"/>
  <c r="S5679" i="1"/>
  <c r="AA5679" i="1" s="1"/>
  <c r="U5674" i="1"/>
  <c r="T5674" i="1"/>
  <c r="W5674" i="1" s="1"/>
  <c r="S5674" i="1"/>
  <c r="AA5674" i="1" s="1"/>
  <c r="U5669" i="1"/>
  <c r="T5669" i="1"/>
  <c r="W5669" i="1" s="1"/>
  <c r="S5669" i="1"/>
  <c r="U5664" i="1"/>
  <c r="T5664" i="1"/>
  <c r="W5664" i="1" s="1"/>
  <c r="S5664" i="1"/>
  <c r="AA5664" i="1" s="1"/>
  <c r="U5659" i="1"/>
  <c r="T5659" i="1"/>
  <c r="W5659" i="1" s="1"/>
  <c r="S5659" i="1"/>
  <c r="AA5659" i="1" s="1"/>
  <c r="U5654" i="1"/>
  <c r="T5654" i="1"/>
  <c r="W5654" i="1" s="1"/>
  <c r="S5654" i="1"/>
  <c r="AA5654" i="1" s="1"/>
  <c r="U5649" i="1"/>
  <c r="T5649" i="1"/>
  <c r="W5649" i="1" s="1"/>
  <c r="S5649" i="1"/>
  <c r="U5644" i="1"/>
  <c r="T5644" i="1"/>
  <c r="W5644" i="1" s="1"/>
  <c r="S5644" i="1"/>
  <c r="AA5644" i="1" s="1"/>
  <c r="U5639" i="1"/>
  <c r="T5639" i="1"/>
  <c r="W5639" i="1" s="1"/>
  <c r="S5639" i="1"/>
  <c r="AA5639" i="1" s="1"/>
  <c r="U5634" i="1"/>
  <c r="T5634" i="1"/>
  <c r="W5634" i="1" s="1"/>
  <c r="S5634" i="1"/>
  <c r="AA5634" i="1" s="1"/>
  <c r="U5629" i="1"/>
  <c r="T5629" i="1"/>
  <c r="W5629" i="1" s="1"/>
  <c r="S5629" i="1"/>
  <c r="U5624" i="1"/>
  <c r="T5624" i="1"/>
  <c r="W5624" i="1" s="1"/>
  <c r="S5624" i="1"/>
  <c r="AA5624" i="1" s="1"/>
  <c r="U5619" i="1"/>
  <c r="T5619" i="1"/>
  <c r="W5619" i="1" s="1"/>
  <c r="S5619" i="1"/>
  <c r="AA5619" i="1" s="1"/>
  <c r="U5614" i="1"/>
  <c r="T5614" i="1"/>
  <c r="W5614" i="1" s="1"/>
  <c r="S5614" i="1"/>
  <c r="AA5614" i="1" s="1"/>
  <c r="U5609" i="1"/>
  <c r="T5609" i="1"/>
  <c r="W5609" i="1" s="1"/>
  <c r="S5609" i="1"/>
  <c r="U5604" i="1"/>
  <c r="T5604" i="1"/>
  <c r="W5604" i="1" s="1"/>
  <c r="S5604" i="1"/>
  <c r="AA5604" i="1" s="1"/>
  <c r="U5599" i="1"/>
  <c r="T5599" i="1"/>
  <c r="W5599" i="1" s="1"/>
  <c r="S5599" i="1"/>
  <c r="AA5599" i="1" s="1"/>
  <c r="U5594" i="1"/>
  <c r="T5594" i="1"/>
  <c r="W5594" i="1" s="1"/>
  <c r="S5594" i="1"/>
  <c r="AA5594" i="1" s="1"/>
  <c r="U5589" i="1"/>
  <c r="T5589" i="1"/>
  <c r="W5589" i="1" s="1"/>
  <c r="S5589" i="1"/>
  <c r="U5584" i="1"/>
  <c r="T5584" i="1"/>
  <c r="W5584" i="1" s="1"/>
  <c r="S5584" i="1"/>
  <c r="AA5584" i="1" s="1"/>
  <c r="U5579" i="1"/>
  <c r="T5579" i="1"/>
  <c r="W5579" i="1" s="1"/>
  <c r="S5579" i="1"/>
  <c r="AA5579" i="1" s="1"/>
  <c r="U5574" i="1"/>
  <c r="T5574" i="1"/>
  <c r="W5574" i="1" s="1"/>
  <c r="S5574" i="1"/>
  <c r="AA5574" i="1" s="1"/>
  <c r="U5569" i="1"/>
  <c r="T5569" i="1"/>
  <c r="W5569" i="1" s="1"/>
  <c r="S5569" i="1"/>
  <c r="U5564" i="1"/>
  <c r="T5564" i="1"/>
  <c r="W5564" i="1" s="1"/>
  <c r="S5564" i="1"/>
  <c r="AA5564" i="1" s="1"/>
  <c r="U5559" i="1"/>
  <c r="T5559" i="1"/>
  <c r="W5559" i="1" s="1"/>
  <c r="S5559" i="1"/>
  <c r="AA5559" i="1" s="1"/>
  <c r="U5554" i="1"/>
  <c r="T5554" i="1"/>
  <c r="W5554" i="1" s="1"/>
  <c r="S5554" i="1"/>
  <c r="AA5554" i="1" s="1"/>
  <c r="U5549" i="1"/>
  <c r="T5549" i="1"/>
  <c r="W5549" i="1" s="1"/>
  <c r="S5549" i="1"/>
  <c r="U5544" i="1"/>
  <c r="T5544" i="1"/>
  <c r="W5544" i="1" s="1"/>
  <c r="S5544" i="1"/>
  <c r="AA5544" i="1" s="1"/>
  <c r="U5539" i="1"/>
  <c r="T5539" i="1"/>
  <c r="W5539" i="1" s="1"/>
  <c r="S5539" i="1"/>
  <c r="AA5539" i="1" s="1"/>
  <c r="U5534" i="1"/>
  <c r="T5534" i="1"/>
  <c r="W5534" i="1" s="1"/>
  <c r="S5534" i="1"/>
  <c r="AA5534" i="1" s="1"/>
  <c r="U5529" i="1"/>
  <c r="T5529" i="1"/>
  <c r="W5529" i="1" s="1"/>
  <c r="S5529" i="1"/>
  <c r="U5524" i="1"/>
  <c r="T5524" i="1"/>
  <c r="W5524" i="1" s="1"/>
  <c r="S5524" i="1"/>
  <c r="AA5524" i="1" s="1"/>
  <c r="U5519" i="1"/>
  <c r="T5519" i="1"/>
  <c r="W5519" i="1" s="1"/>
  <c r="S5519" i="1"/>
  <c r="AA5519" i="1" s="1"/>
  <c r="U5514" i="1"/>
  <c r="T5514" i="1"/>
  <c r="W5514" i="1" s="1"/>
  <c r="S5514" i="1"/>
  <c r="AA5514" i="1" s="1"/>
  <c r="U5509" i="1"/>
  <c r="T5509" i="1"/>
  <c r="W5509" i="1" s="1"/>
  <c r="S5509" i="1"/>
  <c r="U5504" i="1"/>
  <c r="T5504" i="1"/>
  <c r="W5504" i="1" s="1"/>
  <c r="S5504" i="1"/>
  <c r="AA5504" i="1" s="1"/>
  <c r="U5499" i="1"/>
  <c r="T5499" i="1"/>
  <c r="W5499" i="1" s="1"/>
  <c r="S5499" i="1"/>
  <c r="AA5499" i="1" s="1"/>
  <c r="U5494" i="1"/>
  <c r="T5494" i="1"/>
  <c r="W5494" i="1" s="1"/>
  <c r="S5494" i="1"/>
  <c r="AA5494" i="1" s="1"/>
  <c r="U5489" i="1"/>
  <c r="T5489" i="1"/>
  <c r="W5489" i="1" s="1"/>
  <c r="S5489" i="1"/>
  <c r="U5484" i="1"/>
  <c r="T5484" i="1"/>
  <c r="W5484" i="1" s="1"/>
  <c r="S5484" i="1"/>
  <c r="AA5484" i="1" s="1"/>
  <c r="U5479" i="1"/>
  <c r="T5479" i="1"/>
  <c r="W5479" i="1" s="1"/>
  <c r="S5479" i="1"/>
  <c r="AA5479" i="1" s="1"/>
  <c r="U5474" i="1"/>
  <c r="T5474" i="1"/>
  <c r="W5474" i="1" s="1"/>
  <c r="S5474" i="1"/>
  <c r="AA5474" i="1" s="1"/>
  <c r="U5469" i="1"/>
  <c r="T5469" i="1"/>
  <c r="W5469" i="1" s="1"/>
  <c r="S5469" i="1"/>
  <c r="U5464" i="1"/>
  <c r="T5464" i="1"/>
  <c r="W5464" i="1" s="1"/>
  <c r="S5464" i="1"/>
  <c r="AA5464" i="1" s="1"/>
  <c r="U5459" i="1"/>
  <c r="T5459" i="1"/>
  <c r="W5459" i="1" s="1"/>
  <c r="S5459" i="1"/>
  <c r="AA5459" i="1" s="1"/>
  <c r="U5454" i="1"/>
  <c r="T5454" i="1"/>
  <c r="W5454" i="1" s="1"/>
  <c r="S5454" i="1"/>
  <c r="AA5454" i="1" s="1"/>
  <c r="U5449" i="1"/>
  <c r="T5449" i="1"/>
  <c r="W5449" i="1" s="1"/>
  <c r="S5449" i="1"/>
  <c r="U5444" i="1"/>
  <c r="T5444" i="1"/>
  <c r="W5444" i="1" s="1"/>
  <c r="S5444" i="1"/>
  <c r="AA5444" i="1" s="1"/>
  <c r="U5439" i="1"/>
  <c r="T5439" i="1"/>
  <c r="W5439" i="1" s="1"/>
  <c r="S5439" i="1"/>
  <c r="AA5439" i="1" s="1"/>
  <c r="U5434" i="1"/>
  <c r="T5434" i="1"/>
  <c r="W5434" i="1" s="1"/>
  <c r="S5434" i="1"/>
  <c r="AA5434" i="1" s="1"/>
  <c r="U5429" i="1"/>
  <c r="T5429" i="1"/>
  <c r="W5429" i="1" s="1"/>
  <c r="S5429" i="1"/>
  <c r="U5424" i="1"/>
  <c r="T5424" i="1"/>
  <c r="W5424" i="1" s="1"/>
  <c r="S5424" i="1"/>
  <c r="AA5424" i="1" s="1"/>
  <c r="U5419" i="1"/>
  <c r="T5419" i="1"/>
  <c r="W5419" i="1" s="1"/>
  <c r="S5419" i="1"/>
  <c r="AA5419" i="1" s="1"/>
  <c r="U5414" i="1"/>
  <c r="T5414" i="1"/>
  <c r="W5414" i="1" s="1"/>
  <c r="S5414" i="1"/>
  <c r="AA5414" i="1" s="1"/>
  <c r="U5409" i="1"/>
  <c r="T5409" i="1"/>
  <c r="W5409" i="1" s="1"/>
  <c r="S5409" i="1"/>
  <c r="U5404" i="1"/>
  <c r="T5404" i="1"/>
  <c r="W5404" i="1" s="1"/>
  <c r="S5404" i="1"/>
  <c r="AA5404" i="1" s="1"/>
  <c r="U5399" i="1"/>
  <c r="T5399" i="1"/>
  <c r="W5399" i="1" s="1"/>
  <c r="S5399" i="1"/>
  <c r="AA5399" i="1" s="1"/>
  <c r="U5394" i="1"/>
  <c r="T5394" i="1"/>
  <c r="W5394" i="1" s="1"/>
  <c r="S5394" i="1"/>
  <c r="AA5394" i="1" s="1"/>
  <c r="U5389" i="1"/>
  <c r="T5389" i="1"/>
  <c r="W5389" i="1" s="1"/>
  <c r="S5389" i="1"/>
  <c r="U5384" i="1"/>
  <c r="T5384" i="1"/>
  <c r="W5384" i="1" s="1"/>
  <c r="S5384" i="1"/>
  <c r="AA5384" i="1" s="1"/>
  <c r="U5379" i="1"/>
  <c r="T5379" i="1"/>
  <c r="W5379" i="1" s="1"/>
  <c r="S5379" i="1"/>
  <c r="AA5379" i="1" s="1"/>
  <c r="U5374" i="1"/>
  <c r="T5374" i="1"/>
  <c r="W5374" i="1" s="1"/>
  <c r="S5374" i="1"/>
  <c r="AA5374" i="1" s="1"/>
  <c r="U5369" i="1"/>
  <c r="T5369" i="1"/>
  <c r="W5369" i="1" s="1"/>
  <c r="S5369" i="1"/>
  <c r="U5364" i="1"/>
  <c r="T5364" i="1"/>
  <c r="W5364" i="1" s="1"/>
  <c r="S5364" i="1"/>
  <c r="AA5364" i="1" s="1"/>
  <c r="U5359" i="1"/>
  <c r="T5359" i="1"/>
  <c r="W5359" i="1" s="1"/>
  <c r="S5359" i="1"/>
  <c r="AA5359" i="1" s="1"/>
  <c r="U5354" i="1"/>
  <c r="T5354" i="1"/>
  <c r="W5354" i="1" s="1"/>
  <c r="S5354" i="1"/>
  <c r="AA5354" i="1" s="1"/>
  <c r="U5349" i="1"/>
  <c r="T5349" i="1"/>
  <c r="W5349" i="1" s="1"/>
  <c r="S5349" i="1"/>
  <c r="U5344" i="1"/>
  <c r="T5344" i="1"/>
  <c r="W5344" i="1" s="1"/>
  <c r="S5344" i="1"/>
  <c r="AA5344" i="1" s="1"/>
  <c r="U5339" i="1"/>
  <c r="T5339" i="1"/>
  <c r="W5339" i="1" s="1"/>
  <c r="S5339" i="1"/>
  <c r="AA5339" i="1" s="1"/>
  <c r="U5334" i="1"/>
  <c r="T5334" i="1"/>
  <c r="W5334" i="1" s="1"/>
  <c r="S5334" i="1"/>
  <c r="AA5334" i="1" s="1"/>
  <c r="U5329" i="1"/>
  <c r="T5329" i="1"/>
  <c r="W5329" i="1" s="1"/>
  <c r="S5329" i="1"/>
  <c r="U5324" i="1"/>
  <c r="T5324" i="1"/>
  <c r="W5324" i="1" s="1"/>
  <c r="S5324" i="1"/>
  <c r="AA5324" i="1" s="1"/>
  <c r="U5319" i="1"/>
  <c r="T5319" i="1"/>
  <c r="W5319" i="1" s="1"/>
  <c r="S5319" i="1"/>
  <c r="AA5319" i="1" s="1"/>
  <c r="U5314" i="1"/>
  <c r="T5314" i="1"/>
  <c r="W5314" i="1" s="1"/>
  <c r="S5314" i="1"/>
  <c r="AA5314" i="1" s="1"/>
  <c r="U5309" i="1"/>
  <c r="T5309" i="1"/>
  <c r="W5309" i="1" s="1"/>
  <c r="S5309" i="1"/>
  <c r="U5304" i="1"/>
  <c r="T5304" i="1"/>
  <c r="W5304" i="1" s="1"/>
  <c r="S5304" i="1"/>
  <c r="AA5304" i="1" s="1"/>
  <c r="U5299" i="1"/>
  <c r="T5299" i="1"/>
  <c r="W5299" i="1" s="1"/>
  <c r="S5299" i="1"/>
  <c r="AA5299" i="1" s="1"/>
  <c r="U5294" i="1"/>
  <c r="T5294" i="1"/>
  <c r="W5294" i="1" s="1"/>
  <c r="S5294" i="1"/>
  <c r="AA5294" i="1" s="1"/>
  <c r="U5289" i="1"/>
  <c r="T5289" i="1"/>
  <c r="W5289" i="1" s="1"/>
  <c r="S5289" i="1"/>
  <c r="U5284" i="1"/>
  <c r="T5284" i="1"/>
  <c r="W5284" i="1" s="1"/>
  <c r="S5284" i="1"/>
  <c r="AA5284" i="1" s="1"/>
  <c r="U5279" i="1"/>
  <c r="T5279" i="1"/>
  <c r="W5279" i="1" s="1"/>
  <c r="S5279" i="1"/>
  <c r="AA5279" i="1" s="1"/>
  <c r="U5274" i="1"/>
  <c r="T5274" i="1"/>
  <c r="W5274" i="1" s="1"/>
  <c r="S5274" i="1"/>
  <c r="AA5274" i="1" s="1"/>
  <c r="U5269" i="1"/>
  <c r="T5269" i="1"/>
  <c r="W5269" i="1" s="1"/>
  <c r="S5269" i="1"/>
  <c r="U5264" i="1"/>
  <c r="T5264" i="1"/>
  <c r="W5264" i="1" s="1"/>
  <c r="S5264" i="1"/>
  <c r="AA5264" i="1" s="1"/>
  <c r="U5259" i="1"/>
  <c r="T5259" i="1"/>
  <c r="W5259" i="1" s="1"/>
  <c r="S5259" i="1"/>
  <c r="AA5259" i="1" s="1"/>
  <c r="U5254" i="1"/>
  <c r="T5254" i="1"/>
  <c r="W5254" i="1" s="1"/>
  <c r="S5254" i="1"/>
  <c r="AA5254" i="1" s="1"/>
  <c r="U5249" i="1"/>
  <c r="T5249" i="1"/>
  <c r="W5249" i="1" s="1"/>
  <c r="S5249" i="1"/>
  <c r="U5244" i="1"/>
  <c r="T5244" i="1"/>
  <c r="W5244" i="1" s="1"/>
  <c r="S5244" i="1"/>
  <c r="AA5244" i="1" s="1"/>
  <c r="U5239" i="1"/>
  <c r="T5239" i="1"/>
  <c r="W5239" i="1" s="1"/>
  <c r="S5239" i="1"/>
  <c r="AA5239" i="1" s="1"/>
  <c r="U5234" i="1"/>
  <c r="T5234" i="1"/>
  <c r="W5234" i="1" s="1"/>
  <c r="S5234" i="1"/>
  <c r="AA5234" i="1" s="1"/>
  <c r="U5229" i="1"/>
  <c r="T5229" i="1"/>
  <c r="W5229" i="1" s="1"/>
  <c r="S5229" i="1"/>
  <c r="U5224" i="1"/>
  <c r="T5224" i="1"/>
  <c r="W5224" i="1" s="1"/>
  <c r="S5224" i="1"/>
  <c r="AA5224" i="1" s="1"/>
  <c r="U5219" i="1"/>
  <c r="T5219" i="1"/>
  <c r="W5219" i="1" s="1"/>
  <c r="S5219" i="1"/>
  <c r="AA5219" i="1" s="1"/>
  <c r="U5214" i="1"/>
  <c r="T5214" i="1"/>
  <c r="W5214" i="1" s="1"/>
  <c r="S5214" i="1"/>
  <c r="AA5214" i="1" s="1"/>
  <c r="U5209" i="1"/>
  <c r="T5209" i="1"/>
  <c r="W5209" i="1" s="1"/>
  <c r="S5209" i="1"/>
  <c r="U5204" i="1"/>
  <c r="T5204" i="1"/>
  <c r="W5204" i="1" s="1"/>
  <c r="S5204" i="1"/>
  <c r="AA5204" i="1" s="1"/>
  <c r="U5199" i="1"/>
  <c r="T5199" i="1"/>
  <c r="W5199" i="1" s="1"/>
  <c r="S5199" i="1"/>
  <c r="AA5199" i="1" s="1"/>
  <c r="U5194" i="1"/>
  <c r="T5194" i="1"/>
  <c r="W5194" i="1" s="1"/>
  <c r="S5194" i="1"/>
  <c r="AA5194" i="1" s="1"/>
  <c r="U5189" i="1"/>
  <c r="T5189" i="1"/>
  <c r="W5189" i="1" s="1"/>
  <c r="S5189" i="1"/>
  <c r="U5184" i="1"/>
  <c r="T5184" i="1"/>
  <c r="W5184" i="1" s="1"/>
  <c r="S5184" i="1"/>
  <c r="AA5184" i="1" s="1"/>
  <c r="U5179" i="1"/>
  <c r="T5179" i="1"/>
  <c r="W5179" i="1" s="1"/>
  <c r="S5179" i="1"/>
  <c r="AA5179" i="1" s="1"/>
  <c r="U5174" i="1"/>
  <c r="T5174" i="1"/>
  <c r="W5174" i="1" s="1"/>
  <c r="S5174" i="1"/>
  <c r="AA5174" i="1" s="1"/>
  <c r="U5169" i="1"/>
  <c r="T5169" i="1"/>
  <c r="W5169" i="1" s="1"/>
  <c r="S5169" i="1"/>
  <c r="U5164" i="1"/>
  <c r="T5164" i="1"/>
  <c r="W5164" i="1" s="1"/>
  <c r="S5164" i="1"/>
  <c r="AA5164" i="1" s="1"/>
  <c r="U5159" i="1"/>
  <c r="T5159" i="1"/>
  <c r="W5159" i="1" s="1"/>
  <c r="S5159" i="1"/>
  <c r="AA5159" i="1" s="1"/>
  <c r="U5154" i="1"/>
  <c r="T5154" i="1"/>
  <c r="W5154" i="1" s="1"/>
  <c r="S5154" i="1"/>
  <c r="AA5154" i="1" s="1"/>
  <c r="U5149" i="1"/>
  <c r="T5149" i="1"/>
  <c r="W5149" i="1" s="1"/>
  <c r="S5149" i="1"/>
  <c r="U5144" i="1"/>
  <c r="T5144" i="1"/>
  <c r="W5144" i="1" s="1"/>
  <c r="S5144" i="1"/>
  <c r="AA5144" i="1" s="1"/>
  <c r="U5139" i="1"/>
  <c r="T5139" i="1"/>
  <c r="W5139" i="1" s="1"/>
  <c r="S5139" i="1"/>
  <c r="AA5139" i="1" s="1"/>
  <c r="U5134" i="1"/>
  <c r="T5134" i="1"/>
  <c r="W5134" i="1" s="1"/>
  <c r="S5134" i="1"/>
  <c r="AA5134" i="1" s="1"/>
  <c r="U5129" i="1"/>
  <c r="T5129" i="1"/>
  <c r="W5129" i="1" s="1"/>
  <c r="S5129" i="1"/>
  <c r="U5124" i="1"/>
  <c r="T5124" i="1"/>
  <c r="W5124" i="1" s="1"/>
  <c r="S5124" i="1"/>
  <c r="AA5124" i="1" s="1"/>
  <c r="U5119" i="1"/>
  <c r="T5119" i="1"/>
  <c r="W5119" i="1" s="1"/>
  <c r="S5119" i="1"/>
  <c r="AA5119" i="1" s="1"/>
  <c r="U5114" i="1"/>
  <c r="T5114" i="1"/>
  <c r="W5114" i="1" s="1"/>
  <c r="S5114" i="1"/>
  <c r="AA5114" i="1" s="1"/>
  <c r="U5109" i="1"/>
  <c r="T5109" i="1"/>
  <c r="W5109" i="1" s="1"/>
  <c r="S5109" i="1"/>
  <c r="U5104" i="1"/>
  <c r="T5104" i="1"/>
  <c r="W5104" i="1" s="1"/>
  <c r="S5104" i="1"/>
  <c r="AA5104" i="1" s="1"/>
  <c r="U5099" i="1"/>
  <c r="T5099" i="1"/>
  <c r="W5099" i="1" s="1"/>
  <c r="S5099" i="1"/>
  <c r="AA5099" i="1" s="1"/>
  <c r="U5094" i="1"/>
  <c r="T5094" i="1"/>
  <c r="W5094" i="1" s="1"/>
  <c r="S5094" i="1"/>
  <c r="AA5094" i="1" s="1"/>
  <c r="U5089" i="1"/>
  <c r="T5089" i="1"/>
  <c r="W5089" i="1" s="1"/>
  <c r="S5089" i="1"/>
  <c r="U5084" i="1"/>
  <c r="T5084" i="1"/>
  <c r="W5084" i="1" s="1"/>
  <c r="S5084" i="1"/>
  <c r="AA5084" i="1" s="1"/>
  <c r="U5079" i="1"/>
  <c r="T5079" i="1"/>
  <c r="W5079" i="1" s="1"/>
  <c r="S5079" i="1"/>
  <c r="AA5079" i="1" s="1"/>
  <c r="U5074" i="1"/>
  <c r="T5074" i="1"/>
  <c r="W5074" i="1" s="1"/>
  <c r="S5074" i="1"/>
  <c r="AA5074" i="1" s="1"/>
  <c r="U5069" i="1"/>
  <c r="T5069" i="1"/>
  <c r="W5069" i="1" s="1"/>
  <c r="S5069" i="1"/>
  <c r="U5064" i="1"/>
  <c r="T5064" i="1"/>
  <c r="W5064" i="1" s="1"/>
  <c r="S5064" i="1"/>
  <c r="AA5064" i="1" s="1"/>
  <c r="U5059" i="1"/>
  <c r="T5059" i="1"/>
  <c r="W5059" i="1" s="1"/>
  <c r="S5059" i="1"/>
  <c r="AA5059" i="1" s="1"/>
  <c r="U5054" i="1"/>
  <c r="T5054" i="1"/>
  <c r="W5054" i="1" s="1"/>
  <c r="S5054" i="1"/>
  <c r="AA5054" i="1" s="1"/>
  <c r="U5049" i="1"/>
  <c r="T5049" i="1"/>
  <c r="W5049" i="1" s="1"/>
  <c r="S5049" i="1"/>
  <c r="U5044" i="1"/>
  <c r="T5044" i="1"/>
  <c r="W5044" i="1" s="1"/>
  <c r="S5044" i="1"/>
  <c r="AA5044" i="1" s="1"/>
  <c r="U5039" i="1"/>
  <c r="T5039" i="1"/>
  <c r="W5039" i="1" s="1"/>
  <c r="S5039" i="1"/>
  <c r="AA5039" i="1" s="1"/>
  <c r="U5034" i="1"/>
  <c r="T5034" i="1"/>
  <c r="W5034" i="1" s="1"/>
  <c r="S5034" i="1"/>
  <c r="AA5034" i="1" s="1"/>
  <c r="U5029" i="1"/>
  <c r="T5029" i="1"/>
  <c r="W5029" i="1" s="1"/>
  <c r="S5029" i="1"/>
  <c r="U5024" i="1"/>
  <c r="T5024" i="1"/>
  <c r="W5024" i="1" s="1"/>
  <c r="S5024" i="1"/>
  <c r="AA5024" i="1" s="1"/>
  <c r="U5019" i="1"/>
  <c r="T5019" i="1"/>
  <c r="W5019" i="1" s="1"/>
  <c r="S5019" i="1"/>
  <c r="AA5019" i="1" s="1"/>
  <c r="U5014" i="1"/>
  <c r="T5014" i="1"/>
  <c r="W5014" i="1" s="1"/>
  <c r="S5014" i="1"/>
  <c r="AA5014" i="1" s="1"/>
  <c r="U5009" i="1"/>
  <c r="T5009" i="1"/>
  <c r="W5009" i="1" s="1"/>
  <c r="S5009" i="1"/>
  <c r="U5004" i="1"/>
  <c r="T5004" i="1"/>
  <c r="W5004" i="1" s="1"/>
  <c r="S5004" i="1"/>
  <c r="AA5004" i="1" s="1"/>
  <c r="U4999" i="1"/>
  <c r="T4999" i="1"/>
  <c r="W4999" i="1" s="1"/>
  <c r="S4999" i="1"/>
  <c r="AA4999" i="1" s="1"/>
  <c r="U4994" i="1"/>
  <c r="T4994" i="1"/>
  <c r="W4994" i="1" s="1"/>
  <c r="S4994" i="1"/>
  <c r="AA4994" i="1" s="1"/>
  <c r="U4989" i="1"/>
  <c r="T4989" i="1"/>
  <c r="W4989" i="1" s="1"/>
  <c r="S4989" i="1"/>
  <c r="U4984" i="1"/>
  <c r="T4984" i="1"/>
  <c r="W4984" i="1" s="1"/>
  <c r="S4984" i="1"/>
  <c r="AA4984" i="1" s="1"/>
  <c r="U4979" i="1"/>
  <c r="T4979" i="1"/>
  <c r="W4979" i="1" s="1"/>
  <c r="S4979" i="1"/>
  <c r="AA4979" i="1" s="1"/>
  <c r="U4974" i="1"/>
  <c r="T4974" i="1"/>
  <c r="W4974" i="1" s="1"/>
  <c r="S4974" i="1"/>
  <c r="AA4974" i="1" s="1"/>
  <c r="U4969" i="1"/>
  <c r="T4969" i="1"/>
  <c r="W4969" i="1" s="1"/>
  <c r="S4969" i="1"/>
  <c r="U4964" i="1"/>
  <c r="T4964" i="1"/>
  <c r="W4964" i="1" s="1"/>
  <c r="S4964" i="1"/>
  <c r="AA4964" i="1" s="1"/>
  <c r="U4959" i="1"/>
  <c r="T4959" i="1"/>
  <c r="W4959" i="1" s="1"/>
  <c r="S4959" i="1"/>
  <c r="AA4959" i="1" s="1"/>
  <c r="U4954" i="1"/>
  <c r="T4954" i="1"/>
  <c r="W4954" i="1" s="1"/>
  <c r="S4954" i="1"/>
  <c r="AA4954" i="1" s="1"/>
  <c r="U4949" i="1"/>
  <c r="T4949" i="1"/>
  <c r="W4949" i="1" s="1"/>
  <c r="S4949" i="1"/>
  <c r="U4944" i="1"/>
  <c r="T4944" i="1"/>
  <c r="W4944" i="1" s="1"/>
  <c r="S4944" i="1"/>
  <c r="AA4944" i="1" s="1"/>
  <c r="U4939" i="1"/>
  <c r="T4939" i="1"/>
  <c r="W4939" i="1" s="1"/>
  <c r="S4939" i="1"/>
  <c r="AA4939" i="1" s="1"/>
  <c r="U4934" i="1"/>
  <c r="T4934" i="1"/>
  <c r="W4934" i="1" s="1"/>
  <c r="S4934" i="1"/>
  <c r="AA4934" i="1" s="1"/>
  <c r="U4929" i="1"/>
  <c r="T4929" i="1"/>
  <c r="W4929" i="1" s="1"/>
  <c r="S4929" i="1"/>
  <c r="U4924" i="1"/>
  <c r="T4924" i="1"/>
  <c r="W4924" i="1" s="1"/>
  <c r="S4924" i="1"/>
  <c r="AA4924" i="1" s="1"/>
  <c r="U4919" i="1"/>
  <c r="T4919" i="1"/>
  <c r="W4919" i="1" s="1"/>
  <c r="S4919" i="1"/>
  <c r="AA4919" i="1" s="1"/>
  <c r="U4914" i="1"/>
  <c r="T4914" i="1"/>
  <c r="W4914" i="1" s="1"/>
  <c r="S4914" i="1"/>
  <c r="AA4914" i="1" s="1"/>
  <c r="U4909" i="1"/>
  <c r="T4909" i="1"/>
  <c r="W4909" i="1" s="1"/>
  <c r="S4909" i="1"/>
  <c r="U4904" i="1"/>
  <c r="T4904" i="1"/>
  <c r="W4904" i="1" s="1"/>
  <c r="S4904" i="1"/>
  <c r="AA4904" i="1" s="1"/>
  <c r="U4899" i="1"/>
  <c r="T4899" i="1"/>
  <c r="W4899" i="1" s="1"/>
  <c r="S4899" i="1"/>
  <c r="AA4899" i="1" s="1"/>
  <c r="U4894" i="1"/>
  <c r="T4894" i="1"/>
  <c r="W4894" i="1" s="1"/>
  <c r="S4894" i="1"/>
  <c r="AA4894" i="1" s="1"/>
  <c r="U4889" i="1"/>
  <c r="T4889" i="1"/>
  <c r="W4889" i="1" s="1"/>
  <c r="S4889" i="1"/>
  <c r="U4884" i="1"/>
  <c r="T4884" i="1"/>
  <c r="W4884" i="1" s="1"/>
  <c r="S4884" i="1"/>
  <c r="AA4884" i="1" s="1"/>
  <c r="U4879" i="1"/>
  <c r="T4879" i="1"/>
  <c r="W4879" i="1" s="1"/>
  <c r="S4879" i="1"/>
  <c r="AA4879" i="1" s="1"/>
  <c r="U4874" i="1"/>
  <c r="T4874" i="1"/>
  <c r="W4874" i="1" s="1"/>
  <c r="S4874" i="1"/>
  <c r="AA4874" i="1" s="1"/>
  <c r="U4869" i="1"/>
  <c r="T4869" i="1"/>
  <c r="W4869" i="1" s="1"/>
  <c r="S4869" i="1"/>
  <c r="U4864" i="1"/>
  <c r="T4864" i="1"/>
  <c r="W4864" i="1" s="1"/>
  <c r="S4864" i="1"/>
  <c r="AA4864" i="1" s="1"/>
  <c r="U4859" i="1"/>
  <c r="T4859" i="1"/>
  <c r="W4859" i="1" s="1"/>
  <c r="S4859" i="1"/>
  <c r="AA4859" i="1" s="1"/>
  <c r="U4854" i="1"/>
  <c r="T4854" i="1"/>
  <c r="W4854" i="1" s="1"/>
  <c r="S4854" i="1"/>
  <c r="AA4854" i="1" s="1"/>
  <c r="U4849" i="1"/>
  <c r="T4849" i="1"/>
  <c r="W4849" i="1" s="1"/>
  <c r="S4849" i="1"/>
  <c r="U4844" i="1"/>
  <c r="T4844" i="1"/>
  <c r="W4844" i="1" s="1"/>
  <c r="S4844" i="1"/>
  <c r="AA4844" i="1" s="1"/>
  <c r="U4839" i="1"/>
  <c r="T4839" i="1"/>
  <c r="W4839" i="1" s="1"/>
  <c r="S4839" i="1"/>
  <c r="AA4839" i="1" s="1"/>
  <c r="U4834" i="1"/>
  <c r="T4834" i="1"/>
  <c r="W4834" i="1" s="1"/>
  <c r="S4834" i="1"/>
  <c r="AA4834" i="1" s="1"/>
  <c r="U4829" i="1"/>
  <c r="T4829" i="1"/>
  <c r="W4829" i="1" s="1"/>
  <c r="S4829" i="1"/>
  <c r="U4824" i="1"/>
  <c r="T4824" i="1"/>
  <c r="W4824" i="1" s="1"/>
  <c r="S4824" i="1"/>
  <c r="AA4824" i="1" s="1"/>
  <c r="U4819" i="1"/>
  <c r="T4819" i="1"/>
  <c r="W4819" i="1" s="1"/>
  <c r="S4819" i="1"/>
  <c r="AA4819" i="1" s="1"/>
  <c r="U4814" i="1"/>
  <c r="T4814" i="1"/>
  <c r="W4814" i="1" s="1"/>
  <c r="S4814" i="1"/>
  <c r="AA4814" i="1" s="1"/>
  <c r="U4809" i="1"/>
  <c r="T4809" i="1"/>
  <c r="W4809" i="1" s="1"/>
  <c r="S4809" i="1"/>
  <c r="U4804" i="1"/>
  <c r="T4804" i="1"/>
  <c r="W4804" i="1" s="1"/>
  <c r="S4804" i="1"/>
  <c r="AA4804" i="1" s="1"/>
  <c r="U4799" i="1"/>
  <c r="T4799" i="1"/>
  <c r="W4799" i="1" s="1"/>
  <c r="S4799" i="1"/>
  <c r="AA4799" i="1" s="1"/>
  <c r="U4794" i="1"/>
  <c r="T4794" i="1"/>
  <c r="W4794" i="1" s="1"/>
  <c r="S4794" i="1"/>
  <c r="AA4794" i="1" s="1"/>
  <c r="U4789" i="1"/>
  <c r="T4789" i="1"/>
  <c r="W4789" i="1" s="1"/>
  <c r="S4789" i="1"/>
  <c r="U4784" i="1"/>
  <c r="T4784" i="1"/>
  <c r="W4784" i="1" s="1"/>
  <c r="S4784" i="1"/>
  <c r="AA4784" i="1" s="1"/>
  <c r="U4779" i="1"/>
  <c r="T4779" i="1"/>
  <c r="W4779" i="1" s="1"/>
  <c r="S4779" i="1"/>
  <c r="AA4779" i="1" s="1"/>
  <c r="U4774" i="1"/>
  <c r="T4774" i="1"/>
  <c r="W4774" i="1" s="1"/>
  <c r="S4774" i="1"/>
  <c r="AA4774" i="1" s="1"/>
  <c r="U4769" i="1"/>
  <c r="T4769" i="1"/>
  <c r="W4769" i="1" s="1"/>
  <c r="S4769" i="1"/>
  <c r="U4764" i="1"/>
  <c r="T4764" i="1"/>
  <c r="W4764" i="1" s="1"/>
  <c r="S4764" i="1"/>
  <c r="AA4764" i="1" s="1"/>
  <c r="U4759" i="1"/>
  <c r="T4759" i="1"/>
  <c r="W4759" i="1" s="1"/>
  <c r="S4759" i="1"/>
  <c r="AA4759" i="1" s="1"/>
  <c r="U4754" i="1"/>
  <c r="T4754" i="1"/>
  <c r="W4754" i="1" s="1"/>
  <c r="S4754" i="1"/>
  <c r="AA4754" i="1" s="1"/>
  <c r="U4749" i="1"/>
  <c r="T4749" i="1"/>
  <c r="W4749" i="1" s="1"/>
  <c r="S4749" i="1"/>
  <c r="U4744" i="1"/>
  <c r="T4744" i="1"/>
  <c r="W4744" i="1" s="1"/>
  <c r="S4744" i="1"/>
  <c r="AA4744" i="1" s="1"/>
  <c r="U4739" i="1"/>
  <c r="T4739" i="1"/>
  <c r="W4739" i="1" s="1"/>
  <c r="S4739" i="1"/>
  <c r="AA4739" i="1" s="1"/>
  <c r="U4734" i="1"/>
  <c r="T4734" i="1"/>
  <c r="W4734" i="1" s="1"/>
  <c r="S4734" i="1"/>
  <c r="AA4734" i="1" s="1"/>
  <c r="U4729" i="1"/>
  <c r="T4729" i="1"/>
  <c r="W4729" i="1" s="1"/>
  <c r="S4729" i="1"/>
  <c r="U4724" i="1"/>
  <c r="T4724" i="1"/>
  <c r="W4724" i="1" s="1"/>
  <c r="S4724" i="1"/>
  <c r="AA4724" i="1" s="1"/>
  <c r="U4719" i="1"/>
  <c r="T4719" i="1"/>
  <c r="W4719" i="1" s="1"/>
  <c r="S4719" i="1"/>
  <c r="AA4719" i="1" s="1"/>
  <c r="U4714" i="1"/>
  <c r="T4714" i="1"/>
  <c r="W4714" i="1" s="1"/>
  <c r="S4714" i="1"/>
  <c r="AA4714" i="1" s="1"/>
  <c r="U4709" i="1"/>
  <c r="T4709" i="1"/>
  <c r="W4709" i="1" s="1"/>
  <c r="S4709" i="1"/>
  <c r="U4704" i="1"/>
  <c r="T4704" i="1"/>
  <c r="W4704" i="1" s="1"/>
  <c r="S4704" i="1"/>
  <c r="AA4704" i="1" s="1"/>
  <c r="U4699" i="1"/>
  <c r="T4699" i="1"/>
  <c r="W4699" i="1" s="1"/>
  <c r="S4699" i="1"/>
  <c r="AA4699" i="1" s="1"/>
  <c r="U4694" i="1"/>
  <c r="T4694" i="1"/>
  <c r="W4694" i="1" s="1"/>
  <c r="S4694" i="1"/>
  <c r="AA4694" i="1" s="1"/>
  <c r="U4689" i="1"/>
  <c r="T4689" i="1"/>
  <c r="W4689" i="1" s="1"/>
  <c r="S4689" i="1"/>
  <c r="U4684" i="1"/>
  <c r="T4684" i="1"/>
  <c r="W4684" i="1" s="1"/>
  <c r="S4684" i="1"/>
  <c r="AA4684" i="1" s="1"/>
  <c r="U4679" i="1"/>
  <c r="T4679" i="1"/>
  <c r="W4679" i="1" s="1"/>
  <c r="S4679" i="1"/>
  <c r="AA4679" i="1" s="1"/>
  <c r="U4674" i="1"/>
  <c r="T4674" i="1"/>
  <c r="W4674" i="1" s="1"/>
  <c r="S4674" i="1"/>
  <c r="AA4674" i="1" s="1"/>
  <c r="U4669" i="1"/>
  <c r="T4669" i="1"/>
  <c r="W4669" i="1" s="1"/>
  <c r="S4669" i="1"/>
  <c r="U4664" i="1"/>
  <c r="T4664" i="1"/>
  <c r="W4664" i="1" s="1"/>
  <c r="S4664" i="1"/>
  <c r="AA4664" i="1" s="1"/>
  <c r="U4659" i="1"/>
  <c r="T4659" i="1"/>
  <c r="W4659" i="1" s="1"/>
  <c r="S4659" i="1"/>
  <c r="AA4659" i="1" s="1"/>
  <c r="U4654" i="1"/>
  <c r="T4654" i="1"/>
  <c r="W4654" i="1" s="1"/>
  <c r="S4654" i="1"/>
  <c r="AA4654" i="1" s="1"/>
  <c r="U4649" i="1"/>
  <c r="T4649" i="1"/>
  <c r="W4649" i="1" s="1"/>
  <c r="S4649" i="1"/>
  <c r="U4644" i="1"/>
  <c r="T4644" i="1"/>
  <c r="W4644" i="1" s="1"/>
  <c r="S4644" i="1"/>
  <c r="AA4644" i="1" s="1"/>
  <c r="U4639" i="1"/>
  <c r="T4639" i="1"/>
  <c r="W4639" i="1" s="1"/>
  <c r="S4639" i="1"/>
  <c r="AA4639" i="1" s="1"/>
  <c r="U4634" i="1"/>
  <c r="T4634" i="1"/>
  <c r="W4634" i="1" s="1"/>
  <c r="S4634" i="1"/>
  <c r="AA4634" i="1" s="1"/>
  <c r="U4629" i="1"/>
  <c r="T4629" i="1"/>
  <c r="W4629" i="1" s="1"/>
  <c r="S4629" i="1"/>
  <c r="U4624" i="1"/>
  <c r="T4624" i="1"/>
  <c r="W4624" i="1" s="1"/>
  <c r="S4624" i="1"/>
  <c r="AA4624" i="1" s="1"/>
  <c r="U4619" i="1"/>
  <c r="T4619" i="1"/>
  <c r="W4619" i="1" s="1"/>
  <c r="S4619" i="1"/>
  <c r="AA4619" i="1" s="1"/>
  <c r="U4614" i="1"/>
  <c r="T4614" i="1"/>
  <c r="W4614" i="1" s="1"/>
  <c r="S4614" i="1"/>
  <c r="AA4614" i="1" s="1"/>
  <c r="U4609" i="1"/>
  <c r="T4609" i="1"/>
  <c r="W4609" i="1" s="1"/>
  <c r="S4609" i="1"/>
  <c r="U4604" i="1"/>
  <c r="T4604" i="1"/>
  <c r="W4604" i="1" s="1"/>
  <c r="S4604" i="1"/>
  <c r="AA4604" i="1" s="1"/>
  <c r="U4599" i="1"/>
  <c r="T4599" i="1"/>
  <c r="W4599" i="1" s="1"/>
  <c r="S4599" i="1"/>
  <c r="AA4599" i="1" s="1"/>
  <c r="U4594" i="1"/>
  <c r="T4594" i="1"/>
  <c r="W4594" i="1" s="1"/>
  <c r="S4594" i="1"/>
  <c r="AA4594" i="1" s="1"/>
  <c r="U4589" i="1"/>
  <c r="T4589" i="1"/>
  <c r="W4589" i="1" s="1"/>
  <c r="S4589" i="1"/>
  <c r="U4584" i="1"/>
  <c r="T4584" i="1"/>
  <c r="W4584" i="1" s="1"/>
  <c r="S4584" i="1"/>
  <c r="AA4584" i="1" s="1"/>
  <c r="U4579" i="1"/>
  <c r="T4579" i="1"/>
  <c r="W4579" i="1" s="1"/>
  <c r="S4579" i="1"/>
  <c r="AA4579" i="1" s="1"/>
  <c r="U4574" i="1"/>
  <c r="T4574" i="1"/>
  <c r="W4574" i="1" s="1"/>
  <c r="S4574" i="1"/>
  <c r="AA4574" i="1" s="1"/>
  <c r="U4569" i="1"/>
  <c r="T4569" i="1"/>
  <c r="W4569" i="1" s="1"/>
  <c r="S4569" i="1"/>
  <c r="U4564" i="1"/>
  <c r="T4564" i="1"/>
  <c r="W4564" i="1" s="1"/>
  <c r="S4564" i="1"/>
  <c r="AA4564" i="1" s="1"/>
  <c r="U4559" i="1"/>
  <c r="T4559" i="1"/>
  <c r="W4559" i="1" s="1"/>
  <c r="S4559" i="1"/>
  <c r="AA4559" i="1" s="1"/>
  <c r="U4554" i="1"/>
  <c r="T4554" i="1"/>
  <c r="W4554" i="1" s="1"/>
  <c r="S4554" i="1"/>
  <c r="AA4554" i="1" s="1"/>
  <c r="U4549" i="1"/>
  <c r="T4549" i="1"/>
  <c r="W4549" i="1" s="1"/>
  <c r="S4549" i="1"/>
  <c r="U4544" i="1"/>
  <c r="T4544" i="1"/>
  <c r="W4544" i="1" s="1"/>
  <c r="S4544" i="1"/>
  <c r="AA4544" i="1" s="1"/>
  <c r="U4539" i="1"/>
  <c r="T4539" i="1"/>
  <c r="W4539" i="1" s="1"/>
  <c r="S4539" i="1"/>
  <c r="AA4539" i="1" s="1"/>
  <c r="U4534" i="1"/>
  <c r="T4534" i="1"/>
  <c r="W4534" i="1" s="1"/>
  <c r="S4534" i="1"/>
  <c r="AA4534" i="1" s="1"/>
  <c r="U4529" i="1"/>
  <c r="T4529" i="1"/>
  <c r="W4529" i="1" s="1"/>
  <c r="S4529" i="1"/>
  <c r="U4524" i="1"/>
  <c r="T4524" i="1"/>
  <c r="W4524" i="1" s="1"/>
  <c r="S4524" i="1"/>
  <c r="AA4524" i="1" s="1"/>
  <c r="U4519" i="1"/>
  <c r="T4519" i="1"/>
  <c r="W4519" i="1" s="1"/>
  <c r="S4519" i="1"/>
  <c r="AA4519" i="1" s="1"/>
  <c r="U4514" i="1"/>
  <c r="T4514" i="1"/>
  <c r="W4514" i="1" s="1"/>
  <c r="S4514" i="1"/>
  <c r="AA4514" i="1" s="1"/>
  <c r="U4509" i="1"/>
  <c r="T4509" i="1"/>
  <c r="W4509" i="1" s="1"/>
  <c r="S4509" i="1"/>
  <c r="U4504" i="1"/>
  <c r="T4504" i="1"/>
  <c r="W4504" i="1" s="1"/>
  <c r="S4504" i="1"/>
  <c r="AA4504" i="1" s="1"/>
  <c r="U4499" i="1"/>
  <c r="T4499" i="1"/>
  <c r="W4499" i="1" s="1"/>
  <c r="S4499" i="1"/>
  <c r="AA4499" i="1" s="1"/>
  <c r="U4494" i="1"/>
  <c r="T4494" i="1"/>
  <c r="W4494" i="1" s="1"/>
  <c r="S4494" i="1"/>
  <c r="AA4494" i="1" s="1"/>
  <c r="U4489" i="1"/>
  <c r="T4489" i="1"/>
  <c r="W4489" i="1" s="1"/>
  <c r="S4489" i="1"/>
  <c r="U4484" i="1"/>
  <c r="T4484" i="1"/>
  <c r="W4484" i="1" s="1"/>
  <c r="S4484" i="1"/>
  <c r="AA4484" i="1" s="1"/>
  <c r="U4479" i="1"/>
  <c r="T4479" i="1"/>
  <c r="W4479" i="1" s="1"/>
  <c r="S4479" i="1"/>
  <c r="AA4479" i="1" s="1"/>
  <c r="U4474" i="1"/>
  <c r="T4474" i="1"/>
  <c r="W4474" i="1" s="1"/>
  <c r="S4474" i="1"/>
  <c r="AA4474" i="1" s="1"/>
  <c r="U4469" i="1"/>
  <c r="T4469" i="1"/>
  <c r="W4469" i="1" s="1"/>
  <c r="S4469" i="1"/>
  <c r="U4464" i="1"/>
  <c r="T4464" i="1"/>
  <c r="W4464" i="1" s="1"/>
  <c r="S4464" i="1"/>
  <c r="AA4464" i="1" s="1"/>
  <c r="U4459" i="1"/>
  <c r="T4459" i="1"/>
  <c r="W4459" i="1" s="1"/>
  <c r="S4459" i="1"/>
  <c r="AA4459" i="1" s="1"/>
  <c r="U4454" i="1"/>
  <c r="T4454" i="1"/>
  <c r="W4454" i="1" s="1"/>
  <c r="S4454" i="1"/>
  <c r="AA4454" i="1" s="1"/>
  <c r="U4449" i="1"/>
  <c r="T4449" i="1"/>
  <c r="W4449" i="1" s="1"/>
  <c r="S4449" i="1"/>
  <c r="U4444" i="1"/>
  <c r="T4444" i="1"/>
  <c r="W4444" i="1" s="1"/>
  <c r="S4444" i="1"/>
  <c r="AA4444" i="1" s="1"/>
  <c r="U4439" i="1"/>
  <c r="T4439" i="1"/>
  <c r="W4439" i="1" s="1"/>
  <c r="S4439" i="1"/>
  <c r="AA4439" i="1" s="1"/>
  <c r="U4434" i="1"/>
  <c r="T4434" i="1"/>
  <c r="W4434" i="1" s="1"/>
  <c r="S4434" i="1"/>
  <c r="AA4434" i="1" s="1"/>
  <c r="U4429" i="1"/>
  <c r="T4429" i="1"/>
  <c r="W4429" i="1" s="1"/>
  <c r="S4429" i="1"/>
  <c r="U4424" i="1"/>
  <c r="T4424" i="1"/>
  <c r="W4424" i="1" s="1"/>
  <c r="S4424" i="1"/>
  <c r="AA4424" i="1" s="1"/>
  <c r="U4419" i="1"/>
  <c r="T4419" i="1"/>
  <c r="W4419" i="1" s="1"/>
  <c r="S4419" i="1"/>
  <c r="AA4419" i="1" s="1"/>
  <c r="U4414" i="1"/>
  <c r="T4414" i="1"/>
  <c r="W4414" i="1" s="1"/>
  <c r="S4414" i="1"/>
  <c r="AA4414" i="1" s="1"/>
  <c r="U4409" i="1"/>
  <c r="T4409" i="1"/>
  <c r="W4409" i="1" s="1"/>
  <c r="S4409" i="1"/>
  <c r="U4404" i="1"/>
  <c r="T4404" i="1"/>
  <c r="W4404" i="1" s="1"/>
  <c r="S4404" i="1"/>
  <c r="AA4404" i="1" s="1"/>
  <c r="U4399" i="1"/>
  <c r="T4399" i="1"/>
  <c r="W4399" i="1" s="1"/>
  <c r="S4399" i="1"/>
  <c r="AA4399" i="1" s="1"/>
  <c r="U4394" i="1"/>
  <c r="T4394" i="1"/>
  <c r="W4394" i="1" s="1"/>
  <c r="S4394" i="1"/>
  <c r="AA4394" i="1" s="1"/>
  <c r="U4389" i="1"/>
  <c r="T4389" i="1"/>
  <c r="W4389" i="1" s="1"/>
  <c r="S4389" i="1"/>
  <c r="U4384" i="1"/>
  <c r="T4384" i="1"/>
  <c r="W4384" i="1" s="1"/>
  <c r="S4384" i="1"/>
  <c r="AA4384" i="1" s="1"/>
  <c r="U4379" i="1"/>
  <c r="T4379" i="1"/>
  <c r="W4379" i="1" s="1"/>
  <c r="S4379" i="1"/>
  <c r="AA4379" i="1" s="1"/>
  <c r="U4374" i="1"/>
  <c r="T4374" i="1"/>
  <c r="W4374" i="1" s="1"/>
  <c r="S4374" i="1"/>
  <c r="AA4374" i="1" s="1"/>
  <c r="U4369" i="1"/>
  <c r="T4369" i="1"/>
  <c r="W4369" i="1" s="1"/>
  <c r="S4369" i="1"/>
  <c r="U4364" i="1"/>
  <c r="T4364" i="1"/>
  <c r="W4364" i="1" s="1"/>
  <c r="S4364" i="1"/>
  <c r="AA4364" i="1" s="1"/>
  <c r="U4359" i="1"/>
  <c r="T4359" i="1"/>
  <c r="W4359" i="1" s="1"/>
  <c r="S4359" i="1"/>
  <c r="AA4359" i="1" s="1"/>
  <c r="U4354" i="1"/>
  <c r="T4354" i="1"/>
  <c r="W4354" i="1" s="1"/>
  <c r="S4354" i="1"/>
  <c r="AA4354" i="1" s="1"/>
  <c r="U4349" i="1"/>
  <c r="T4349" i="1"/>
  <c r="W4349" i="1" s="1"/>
  <c r="S4349" i="1"/>
  <c r="U4344" i="1"/>
  <c r="T4344" i="1"/>
  <c r="W4344" i="1" s="1"/>
  <c r="S4344" i="1"/>
  <c r="AA4344" i="1" s="1"/>
  <c r="U4339" i="1"/>
  <c r="T4339" i="1"/>
  <c r="W4339" i="1" s="1"/>
  <c r="S4339" i="1"/>
  <c r="AA4339" i="1" s="1"/>
  <c r="U4334" i="1"/>
  <c r="T4334" i="1"/>
  <c r="W4334" i="1" s="1"/>
  <c r="S4334" i="1"/>
  <c r="AA4334" i="1" s="1"/>
  <c r="U4329" i="1"/>
  <c r="T4329" i="1"/>
  <c r="W4329" i="1" s="1"/>
  <c r="S4329" i="1"/>
  <c r="U4324" i="1"/>
  <c r="T4324" i="1"/>
  <c r="W4324" i="1" s="1"/>
  <c r="S4324" i="1"/>
  <c r="AA4324" i="1" s="1"/>
  <c r="U4319" i="1"/>
  <c r="T4319" i="1"/>
  <c r="W4319" i="1" s="1"/>
  <c r="S4319" i="1"/>
  <c r="AA4319" i="1" s="1"/>
  <c r="U4314" i="1"/>
  <c r="T4314" i="1"/>
  <c r="W4314" i="1" s="1"/>
  <c r="S4314" i="1"/>
  <c r="AA4314" i="1" s="1"/>
  <c r="U4309" i="1"/>
  <c r="T4309" i="1"/>
  <c r="W4309" i="1" s="1"/>
  <c r="S4309" i="1"/>
  <c r="U4304" i="1"/>
  <c r="T4304" i="1"/>
  <c r="W4304" i="1" s="1"/>
  <c r="S4304" i="1"/>
  <c r="AA4304" i="1" s="1"/>
  <c r="U4299" i="1"/>
  <c r="T4299" i="1"/>
  <c r="W4299" i="1" s="1"/>
  <c r="S4299" i="1"/>
  <c r="AA4299" i="1" s="1"/>
  <c r="U4294" i="1"/>
  <c r="T4294" i="1"/>
  <c r="W4294" i="1" s="1"/>
  <c r="S4294" i="1"/>
  <c r="AA4294" i="1" s="1"/>
  <c r="U4289" i="1"/>
  <c r="T4289" i="1"/>
  <c r="W4289" i="1" s="1"/>
  <c r="S4289" i="1"/>
  <c r="U4284" i="1"/>
  <c r="T4284" i="1"/>
  <c r="W4284" i="1" s="1"/>
  <c r="S4284" i="1"/>
  <c r="AA4284" i="1" s="1"/>
  <c r="U4279" i="1"/>
  <c r="T4279" i="1"/>
  <c r="W4279" i="1" s="1"/>
  <c r="S4279" i="1"/>
  <c r="AA4279" i="1" s="1"/>
  <c r="U4274" i="1"/>
  <c r="T4274" i="1"/>
  <c r="W4274" i="1" s="1"/>
  <c r="S4274" i="1"/>
  <c r="AA4274" i="1" s="1"/>
  <c r="U4269" i="1"/>
  <c r="T4269" i="1"/>
  <c r="W4269" i="1" s="1"/>
  <c r="S4269" i="1"/>
  <c r="U4264" i="1"/>
  <c r="T4264" i="1"/>
  <c r="W4264" i="1" s="1"/>
  <c r="S4264" i="1"/>
  <c r="AA4264" i="1" s="1"/>
  <c r="U4259" i="1"/>
  <c r="T4259" i="1"/>
  <c r="W4259" i="1" s="1"/>
  <c r="S4259" i="1"/>
  <c r="AA4259" i="1" s="1"/>
  <c r="U4254" i="1"/>
  <c r="T4254" i="1"/>
  <c r="W4254" i="1" s="1"/>
  <c r="S4254" i="1"/>
  <c r="AA4254" i="1" s="1"/>
  <c r="U4249" i="1"/>
  <c r="T4249" i="1"/>
  <c r="W4249" i="1" s="1"/>
  <c r="S4249" i="1"/>
  <c r="U4244" i="1"/>
  <c r="T4244" i="1"/>
  <c r="W4244" i="1" s="1"/>
  <c r="S4244" i="1"/>
  <c r="AA4244" i="1" s="1"/>
  <c r="U4239" i="1"/>
  <c r="T4239" i="1"/>
  <c r="W4239" i="1" s="1"/>
  <c r="S4239" i="1"/>
  <c r="AA4239" i="1" s="1"/>
  <c r="U4234" i="1"/>
  <c r="T4234" i="1"/>
  <c r="W4234" i="1" s="1"/>
  <c r="S4234" i="1"/>
  <c r="AA4234" i="1" s="1"/>
  <c r="U4229" i="1"/>
  <c r="T4229" i="1"/>
  <c r="W4229" i="1" s="1"/>
  <c r="S4229" i="1"/>
  <c r="U4224" i="1"/>
  <c r="T4224" i="1"/>
  <c r="W4224" i="1" s="1"/>
  <c r="S4224" i="1"/>
  <c r="AA4224" i="1" s="1"/>
  <c r="U4219" i="1"/>
  <c r="T4219" i="1"/>
  <c r="W4219" i="1" s="1"/>
  <c r="S4219" i="1"/>
  <c r="AA4219" i="1" s="1"/>
  <c r="U4214" i="1"/>
  <c r="T4214" i="1"/>
  <c r="W4214" i="1" s="1"/>
  <c r="S4214" i="1"/>
  <c r="AA4214" i="1" s="1"/>
  <c r="U4209" i="1"/>
  <c r="T4209" i="1"/>
  <c r="W4209" i="1" s="1"/>
  <c r="S4209" i="1"/>
  <c r="U4204" i="1"/>
  <c r="T4204" i="1"/>
  <c r="W4204" i="1" s="1"/>
  <c r="S4204" i="1"/>
  <c r="AA4204" i="1" s="1"/>
  <c r="U4199" i="1"/>
  <c r="T4199" i="1"/>
  <c r="W4199" i="1" s="1"/>
  <c r="S4199" i="1"/>
  <c r="AA4199" i="1" s="1"/>
  <c r="U4194" i="1"/>
  <c r="T4194" i="1"/>
  <c r="W4194" i="1" s="1"/>
  <c r="S4194" i="1"/>
  <c r="AA4194" i="1" s="1"/>
  <c r="U4189" i="1"/>
  <c r="T4189" i="1"/>
  <c r="W4189" i="1" s="1"/>
  <c r="S4189" i="1"/>
  <c r="U4184" i="1"/>
  <c r="T4184" i="1"/>
  <c r="W4184" i="1" s="1"/>
  <c r="S4184" i="1"/>
  <c r="AA4184" i="1" s="1"/>
  <c r="U4179" i="1"/>
  <c r="T4179" i="1"/>
  <c r="W4179" i="1" s="1"/>
  <c r="S4179" i="1"/>
  <c r="AA4179" i="1" s="1"/>
  <c r="U4174" i="1"/>
  <c r="T4174" i="1"/>
  <c r="W4174" i="1" s="1"/>
  <c r="S4174" i="1"/>
  <c r="AA4174" i="1" s="1"/>
  <c r="U4169" i="1"/>
  <c r="T4169" i="1"/>
  <c r="W4169" i="1" s="1"/>
  <c r="S4169" i="1"/>
  <c r="U4164" i="1"/>
  <c r="T4164" i="1"/>
  <c r="W4164" i="1" s="1"/>
  <c r="S4164" i="1"/>
  <c r="AA4164" i="1" s="1"/>
  <c r="U4159" i="1"/>
  <c r="T4159" i="1"/>
  <c r="W4159" i="1" s="1"/>
  <c r="S4159" i="1"/>
  <c r="AA4159" i="1" s="1"/>
  <c r="U4154" i="1"/>
  <c r="T4154" i="1"/>
  <c r="W4154" i="1" s="1"/>
  <c r="S4154" i="1"/>
  <c r="AA4154" i="1" s="1"/>
  <c r="U4149" i="1"/>
  <c r="T4149" i="1"/>
  <c r="W4149" i="1" s="1"/>
  <c r="S4149" i="1"/>
  <c r="U4144" i="1"/>
  <c r="T4144" i="1"/>
  <c r="W4144" i="1" s="1"/>
  <c r="S4144" i="1"/>
  <c r="AA4144" i="1" s="1"/>
  <c r="U4139" i="1"/>
  <c r="T4139" i="1"/>
  <c r="W4139" i="1" s="1"/>
  <c r="S4139" i="1"/>
  <c r="AA4139" i="1" s="1"/>
  <c r="U4134" i="1"/>
  <c r="T4134" i="1"/>
  <c r="W4134" i="1" s="1"/>
  <c r="S4134" i="1"/>
  <c r="AA4134" i="1" s="1"/>
  <c r="U4129" i="1"/>
  <c r="T4129" i="1"/>
  <c r="W4129" i="1" s="1"/>
  <c r="S4129" i="1"/>
  <c r="U4124" i="1"/>
  <c r="T4124" i="1"/>
  <c r="W4124" i="1" s="1"/>
  <c r="S4124" i="1"/>
  <c r="AA4124" i="1" s="1"/>
  <c r="U4119" i="1"/>
  <c r="T4119" i="1"/>
  <c r="W4119" i="1" s="1"/>
  <c r="S4119" i="1"/>
  <c r="AA4119" i="1" s="1"/>
  <c r="U4114" i="1"/>
  <c r="T4114" i="1"/>
  <c r="W4114" i="1" s="1"/>
  <c r="S4114" i="1"/>
  <c r="AA4114" i="1" s="1"/>
  <c r="U4109" i="1"/>
  <c r="T4109" i="1"/>
  <c r="W4109" i="1" s="1"/>
  <c r="S4109" i="1"/>
  <c r="U4104" i="1"/>
  <c r="T4104" i="1"/>
  <c r="W4104" i="1" s="1"/>
  <c r="S4104" i="1"/>
  <c r="AA4104" i="1" s="1"/>
  <c r="U4099" i="1"/>
  <c r="T4099" i="1"/>
  <c r="W4099" i="1" s="1"/>
  <c r="S4099" i="1"/>
  <c r="AA4099" i="1" s="1"/>
  <c r="U4094" i="1"/>
  <c r="T4094" i="1"/>
  <c r="W4094" i="1" s="1"/>
  <c r="S4094" i="1"/>
  <c r="AA4094" i="1" s="1"/>
  <c r="U4089" i="1"/>
  <c r="T4089" i="1"/>
  <c r="W4089" i="1" s="1"/>
  <c r="S4089" i="1"/>
  <c r="U4084" i="1"/>
  <c r="T4084" i="1"/>
  <c r="W4084" i="1" s="1"/>
  <c r="S4084" i="1"/>
  <c r="AA4084" i="1" s="1"/>
  <c r="U4079" i="1"/>
  <c r="T4079" i="1"/>
  <c r="W4079" i="1" s="1"/>
  <c r="S4079" i="1"/>
  <c r="AA4079" i="1" s="1"/>
  <c r="U4074" i="1"/>
  <c r="T4074" i="1"/>
  <c r="W4074" i="1" s="1"/>
  <c r="S4074" i="1"/>
  <c r="AA4074" i="1" s="1"/>
  <c r="U4069" i="1"/>
  <c r="T4069" i="1"/>
  <c r="W4069" i="1" s="1"/>
  <c r="S4069" i="1"/>
  <c r="U4064" i="1"/>
  <c r="T4064" i="1"/>
  <c r="W4064" i="1" s="1"/>
  <c r="S4064" i="1"/>
  <c r="AA4064" i="1" s="1"/>
  <c r="U4059" i="1"/>
  <c r="T4059" i="1"/>
  <c r="W4059" i="1" s="1"/>
  <c r="S4059" i="1"/>
  <c r="AA4059" i="1" s="1"/>
  <c r="U4054" i="1"/>
  <c r="T4054" i="1"/>
  <c r="W4054" i="1" s="1"/>
  <c r="S4054" i="1"/>
  <c r="AA4054" i="1" s="1"/>
  <c r="U4049" i="1"/>
  <c r="T4049" i="1"/>
  <c r="W4049" i="1" s="1"/>
  <c r="S4049" i="1"/>
  <c r="U4044" i="1"/>
  <c r="T4044" i="1"/>
  <c r="W4044" i="1" s="1"/>
  <c r="S4044" i="1"/>
  <c r="AA4044" i="1" s="1"/>
  <c r="U4039" i="1"/>
  <c r="T4039" i="1"/>
  <c r="W4039" i="1" s="1"/>
  <c r="S4039" i="1"/>
  <c r="AA4039" i="1" s="1"/>
  <c r="U4034" i="1"/>
  <c r="T4034" i="1"/>
  <c r="W4034" i="1" s="1"/>
  <c r="S4034" i="1"/>
  <c r="AA4034" i="1" s="1"/>
  <c r="U4029" i="1"/>
  <c r="T4029" i="1"/>
  <c r="W4029" i="1" s="1"/>
  <c r="S4029" i="1"/>
  <c r="U4024" i="1"/>
  <c r="T4024" i="1"/>
  <c r="W4024" i="1" s="1"/>
  <c r="S4024" i="1"/>
  <c r="AA4024" i="1" s="1"/>
  <c r="U4019" i="1"/>
  <c r="T4019" i="1"/>
  <c r="W4019" i="1" s="1"/>
  <c r="S4019" i="1"/>
  <c r="AA4019" i="1" s="1"/>
  <c r="U4014" i="1"/>
  <c r="T4014" i="1"/>
  <c r="W4014" i="1" s="1"/>
  <c r="S4014" i="1"/>
  <c r="AA4014" i="1" s="1"/>
  <c r="U4009" i="1"/>
  <c r="T4009" i="1"/>
  <c r="W4009" i="1" s="1"/>
  <c r="S4009" i="1"/>
  <c r="U4004" i="1"/>
  <c r="T4004" i="1"/>
  <c r="W4004" i="1" s="1"/>
  <c r="S4004" i="1"/>
  <c r="AA4004" i="1" s="1"/>
  <c r="U3999" i="1"/>
  <c r="T3999" i="1"/>
  <c r="W3999" i="1" s="1"/>
  <c r="S3999" i="1"/>
  <c r="AA3999" i="1" s="1"/>
  <c r="U3994" i="1"/>
  <c r="T3994" i="1"/>
  <c r="W3994" i="1" s="1"/>
  <c r="S3994" i="1"/>
  <c r="AA3994" i="1" s="1"/>
  <c r="U3989" i="1"/>
  <c r="T3989" i="1"/>
  <c r="W3989" i="1" s="1"/>
  <c r="S3989" i="1"/>
  <c r="U3984" i="1"/>
  <c r="T3984" i="1"/>
  <c r="W3984" i="1" s="1"/>
  <c r="S3984" i="1"/>
  <c r="AA3984" i="1" s="1"/>
  <c r="U3979" i="1"/>
  <c r="T3979" i="1"/>
  <c r="W3979" i="1" s="1"/>
  <c r="S3979" i="1"/>
  <c r="AA3979" i="1" s="1"/>
  <c r="U3974" i="1"/>
  <c r="T3974" i="1"/>
  <c r="W3974" i="1" s="1"/>
  <c r="S3974" i="1"/>
  <c r="AA3974" i="1" s="1"/>
  <c r="U3969" i="1"/>
  <c r="T3969" i="1"/>
  <c r="W3969" i="1" s="1"/>
  <c r="S3969" i="1"/>
  <c r="U3964" i="1"/>
  <c r="T3964" i="1"/>
  <c r="W3964" i="1" s="1"/>
  <c r="S3964" i="1"/>
  <c r="AA3964" i="1" s="1"/>
  <c r="U3959" i="1"/>
  <c r="T3959" i="1"/>
  <c r="W3959" i="1" s="1"/>
  <c r="S3959" i="1"/>
  <c r="AA3959" i="1" s="1"/>
  <c r="U3954" i="1"/>
  <c r="T3954" i="1"/>
  <c r="W3954" i="1" s="1"/>
  <c r="S3954" i="1"/>
  <c r="AA3954" i="1" s="1"/>
  <c r="U3949" i="1"/>
  <c r="T3949" i="1"/>
  <c r="W3949" i="1" s="1"/>
  <c r="S3949" i="1"/>
  <c r="U3944" i="1"/>
  <c r="T3944" i="1"/>
  <c r="W3944" i="1" s="1"/>
  <c r="S3944" i="1"/>
  <c r="AA3944" i="1" s="1"/>
  <c r="U3939" i="1"/>
  <c r="T3939" i="1"/>
  <c r="W3939" i="1" s="1"/>
  <c r="S3939" i="1"/>
  <c r="AA3939" i="1" s="1"/>
  <c r="U3934" i="1"/>
  <c r="T3934" i="1"/>
  <c r="W3934" i="1" s="1"/>
  <c r="S3934" i="1"/>
  <c r="AA3934" i="1" s="1"/>
  <c r="U3929" i="1"/>
  <c r="T3929" i="1"/>
  <c r="W3929" i="1" s="1"/>
  <c r="S3929" i="1"/>
  <c r="U3924" i="1"/>
  <c r="T3924" i="1"/>
  <c r="W3924" i="1" s="1"/>
  <c r="S3924" i="1"/>
  <c r="AA3924" i="1" s="1"/>
  <c r="U3919" i="1"/>
  <c r="T3919" i="1"/>
  <c r="W3919" i="1" s="1"/>
  <c r="S3919" i="1"/>
  <c r="AA3919" i="1" s="1"/>
  <c r="U3914" i="1"/>
  <c r="T3914" i="1"/>
  <c r="W3914" i="1" s="1"/>
  <c r="S3914" i="1"/>
  <c r="AA3914" i="1" s="1"/>
  <c r="U3909" i="1"/>
  <c r="T3909" i="1"/>
  <c r="W3909" i="1" s="1"/>
  <c r="S3909" i="1"/>
  <c r="U3904" i="1"/>
  <c r="T3904" i="1"/>
  <c r="W3904" i="1" s="1"/>
  <c r="S3904" i="1"/>
  <c r="AA3904" i="1" s="1"/>
  <c r="U3899" i="1"/>
  <c r="T3899" i="1"/>
  <c r="W3899" i="1" s="1"/>
  <c r="S3899" i="1"/>
  <c r="AA3899" i="1" s="1"/>
  <c r="U3894" i="1"/>
  <c r="T3894" i="1"/>
  <c r="W3894" i="1" s="1"/>
  <c r="S3894" i="1"/>
  <c r="AA3894" i="1" s="1"/>
  <c r="U3889" i="1"/>
  <c r="T3889" i="1"/>
  <c r="W3889" i="1" s="1"/>
  <c r="S3889" i="1"/>
  <c r="U3884" i="1"/>
  <c r="T3884" i="1"/>
  <c r="W3884" i="1" s="1"/>
  <c r="S3884" i="1"/>
  <c r="AA3884" i="1" s="1"/>
  <c r="U3879" i="1"/>
  <c r="T3879" i="1"/>
  <c r="W3879" i="1" s="1"/>
  <c r="S3879" i="1"/>
  <c r="AA3879" i="1" s="1"/>
  <c r="U3874" i="1"/>
  <c r="T3874" i="1"/>
  <c r="W3874" i="1" s="1"/>
  <c r="S3874" i="1"/>
  <c r="AA3874" i="1" s="1"/>
  <c r="U3869" i="1"/>
  <c r="T3869" i="1"/>
  <c r="W3869" i="1" s="1"/>
  <c r="S3869" i="1"/>
  <c r="U3864" i="1"/>
  <c r="T3864" i="1"/>
  <c r="W3864" i="1" s="1"/>
  <c r="S3864" i="1"/>
  <c r="AA3864" i="1" s="1"/>
  <c r="U3859" i="1"/>
  <c r="T3859" i="1"/>
  <c r="W3859" i="1" s="1"/>
  <c r="S3859" i="1"/>
  <c r="AA3859" i="1" s="1"/>
  <c r="U3854" i="1"/>
  <c r="T3854" i="1"/>
  <c r="W3854" i="1" s="1"/>
  <c r="S3854" i="1"/>
  <c r="AA3854" i="1" s="1"/>
  <c r="U3849" i="1"/>
  <c r="T3849" i="1"/>
  <c r="W3849" i="1" s="1"/>
  <c r="S3849" i="1"/>
  <c r="U3844" i="1"/>
  <c r="T3844" i="1"/>
  <c r="W3844" i="1" s="1"/>
  <c r="S3844" i="1"/>
  <c r="AA3844" i="1" s="1"/>
  <c r="U3839" i="1"/>
  <c r="T3839" i="1"/>
  <c r="W3839" i="1" s="1"/>
  <c r="S3839" i="1"/>
  <c r="AA3839" i="1" s="1"/>
  <c r="U3834" i="1"/>
  <c r="T3834" i="1"/>
  <c r="W3834" i="1" s="1"/>
  <c r="S3834" i="1"/>
  <c r="AA3834" i="1" s="1"/>
  <c r="U3829" i="1"/>
  <c r="T3829" i="1"/>
  <c r="W3829" i="1" s="1"/>
  <c r="S3829" i="1"/>
  <c r="U3824" i="1"/>
  <c r="T3824" i="1"/>
  <c r="W3824" i="1" s="1"/>
  <c r="S3824" i="1"/>
  <c r="AA3824" i="1" s="1"/>
  <c r="U3819" i="1"/>
  <c r="T3819" i="1"/>
  <c r="W3819" i="1" s="1"/>
  <c r="S3819" i="1"/>
  <c r="AA3819" i="1" s="1"/>
  <c r="U3814" i="1"/>
  <c r="T3814" i="1"/>
  <c r="W3814" i="1" s="1"/>
  <c r="S3814" i="1"/>
  <c r="AA3814" i="1" s="1"/>
  <c r="U3809" i="1"/>
  <c r="T3809" i="1"/>
  <c r="W3809" i="1" s="1"/>
  <c r="S3809" i="1"/>
  <c r="U3804" i="1"/>
  <c r="T3804" i="1"/>
  <c r="W3804" i="1" s="1"/>
  <c r="S3804" i="1"/>
  <c r="AA3804" i="1" s="1"/>
  <c r="U3799" i="1"/>
  <c r="T3799" i="1"/>
  <c r="W3799" i="1" s="1"/>
  <c r="S3799" i="1"/>
  <c r="AA3799" i="1" s="1"/>
  <c r="U3794" i="1"/>
  <c r="T3794" i="1"/>
  <c r="W3794" i="1" s="1"/>
  <c r="S3794" i="1"/>
  <c r="AA3794" i="1" s="1"/>
  <c r="U3789" i="1"/>
  <c r="T3789" i="1"/>
  <c r="W3789" i="1" s="1"/>
  <c r="S3789" i="1"/>
  <c r="U3784" i="1"/>
  <c r="T3784" i="1"/>
  <c r="W3784" i="1" s="1"/>
  <c r="S3784" i="1"/>
  <c r="AA3784" i="1" s="1"/>
  <c r="U3779" i="1"/>
  <c r="T3779" i="1"/>
  <c r="W3779" i="1" s="1"/>
  <c r="S3779" i="1"/>
  <c r="AA3779" i="1" s="1"/>
  <c r="U3774" i="1"/>
  <c r="T3774" i="1"/>
  <c r="W3774" i="1" s="1"/>
  <c r="S3774" i="1"/>
  <c r="AA3774" i="1" s="1"/>
  <c r="U3769" i="1"/>
  <c r="T3769" i="1"/>
  <c r="W3769" i="1" s="1"/>
  <c r="S3769" i="1"/>
  <c r="U3764" i="1"/>
  <c r="T3764" i="1"/>
  <c r="W3764" i="1" s="1"/>
  <c r="S3764" i="1"/>
  <c r="AA3764" i="1" s="1"/>
  <c r="U3759" i="1"/>
  <c r="T3759" i="1"/>
  <c r="W3759" i="1" s="1"/>
  <c r="S3759" i="1"/>
  <c r="AA3759" i="1" s="1"/>
  <c r="U3754" i="1"/>
  <c r="T3754" i="1"/>
  <c r="W3754" i="1" s="1"/>
  <c r="S3754" i="1"/>
  <c r="AA3754" i="1" s="1"/>
  <c r="U3749" i="1"/>
  <c r="T3749" i="1"/>
  <c r="W3749" i="1" s="1"/>
  <c r="S3749" i="1"/>
  <c r="U3744" i="1"/>
  <c r="T3744" i="1"/>
  <c r="W3744" i="1" s="1"/>
  <c r="S3744" i="1"/>
  <c r="AA3744" i="1" s="1"/>
  <c r="U3739" i="1"/>
  <c r="T3739" i="1"/>
  <c r="W3739" i="1" s="1"/>
  <c r="S3739" i="1"/>
  <c r="AA3739" i="1" s="1"/>
  <c r="U3734" i="1"/>
  <c r="T3734" i="1"/>
  <c r="W3734" i="1" s="1"/>
  <c r="S3734" i="1"/>
  <c r="AA3734" i="1" s="1"/>
  <c r="U3729" i="1"/>
  <c r="T3729" i="1"/>
  <c r="W3729" i="1" s="1"/>
  <c r="S3729" i="1"/>
  <c r="U3724" i="1"/>
  <c r="T3724" i="1"/>
  <c r="W3724" i="1" s="1"/>
  <c r="S3724" i="1"/>
  <c r="AA3724" i="1" s="1"/>
  <c r="U3719" i="1"/>
  <c r="T3719" i="1"/>
  <c r="W3719" i="1" s="1"/>
  <c r="S3719" i="1"/>
  <c r="AA3719" i="1" s="1"/>
  <c r="U3714" i="1"/>
  <c r="T3714" i="1"/>
  <c r="W3714" i="1" s="1"/>
  <c r="S3714" i="1"/>
  <c r="AA3714" i="1" s="1"/>
  <c r="U3709" i="1"/>
  <c r="T3709" i="1"/>
  <c r="W3709" i="1" s="1"/>
  <c r="S3709" i="1"/>
  <c r="U3704" i="1"/>
  <c r="T3704" i="1"/>
  <c r="W3704" i="1" s="1"/>
  <c r="S3704" i="1"/>
  <c r="AA3704" i="1" s="1"/>
  <c r="U3699" i="1"/>
  <c r="T3699" i="1"/>
  <c r="W3699" i="1" s="1"/>
  <c r="S3699" i="1"/>
  <c r="AA3699" i="1" s="1"/>
  <c r="U3694" i="1"/>
  <c r="T3694" i="1"/>
  <c r="W3694" i="1" s="1"/>
  <c r="S3694" i="1"/>
  <c r="AA3694" i="1" s="1"/>
  <c r="U3689" i="1"/>
  <c r="T3689" i="1"/>
  <c r="W3689" i="1" s="1"/>
  <c r="S3689" i="1"/>
  <c r="U3684" i="1"/>
  <c r="T3684" i="1"/>
  <c r="W3684" i="1" s="1"/>
  <c r="S3684" i="1"/>
  <c r="AA3684" i="1" s="1"/>
  <c r="U3679" i="1"/>
  <c r="T3679" i="1"/>
  <c r="W3679" i="1" s="1"/>
  <c r="S3679" i="1"/>
  <c r="AA3679" i="1" s="1"/>
  <c r="U3674" i="1"/>
  <c r="T3674" i="1"/>
  <c r="W3674" i="1" s="1"/>
  <c r="S3674" i="1"/>
  <c r="AA3674" i="1" s="1"/>
  <c r="U3669" i="1"/>
  <c r="T3669" i="1"/>
  <c r="W3669" i="1" s="1"/>
  <c r="S3669" i="1"/>
  <c r="U3664" i="1"/>
  <c r="T3664" i="1"/>
  <c r="W3664" i="1" s="1"/>
  <c r="S3664" i="1"/>
  <c r="AA3664" i="1" s="1"/>
  <c r="U3659" i="1"/>
  <c r="T3659" i="1"/>
  <c r="W3659" i="1" s="1"/>
  <c r="S3659" i="1"/>
  <c r="AA3659" i="1" s="1"/>
  <c r="U3654" i="1"/>
  <c r="T3654" i="1"/>
  <c r="W3654" i="1" s="1"/>
  <c r="S3654" i="1"/>
  <c r="AA3654" i="1" s="1"/>
  <c r="U3649" i="1"/>
  <c r="T3649" i="1"/>
  <c r="W3649" i="1" s="1"/>
  <c r="S3649" i="1"/>
  <c r="U3644" i="1"/>
  <c r="T3644" i="1"/>
  <c r="W3644" i="1" s="1"/>
  <c r="S3644" i="1"/>
  <c r="AA3644" i="1" s="1"/>
  <c r="U3639" i="1"/>
  <c r="T3639" i="1"/>
  <c r="W3639" i="1" s="1"/>
  <c r="S3639" i="1"/>
  <c r="AA3639" i="1" s="1"/>
  <c r="U3634" i="1"/>
  <c r="T3634" i="1"/>
  <c r="W3634" i="1" s="1"/>
  <c r="S3634" i="1"/>
  <c r="AA3634" i="1" s="1"/>
  <c r="U3629" i="1"/>
  <c r="T3629" i="1"/>
  <c r="W3629" i="1" s="1"/>
  <c r="S3629" i="1"/>
  <c r="U3624" i="1"/>
  <c r="T3624" i="1"/>
  <c r="W3624" i="1" s="1"/>
  <c r="S3624" i="1"/>
  <c r="AA3624" i="1" s="1"/>
  <c r="U3619" i="1"/>
  <c r="T3619" i="1"/>
  <c r="W3619" i="1" s="1"/>
  <c r="S3619" i="1"/>
  <c r="AA3619" i="1" s="1"/>
  <c r="U3614" i="1"/>
  <c r="T3614" i="1"/>
  <c r="W3614" i="1" s="1"/>
  <c r="S3614" i="1"/>
  <c r="AA3614" i="1" s="1"/>
  <c r="U3609" i="1"/>
  <c r="T3609" i="1"/>
  <c r="W3609" i="1" s="1"/>
  <c r="S3609" i="1"/>
  <c r="U3604" i="1"/>
  <c r="T3604" i="1"/>
  <c r="W3604" i="1" s="1"/>
  <c r="S3604" i="1"/>
  <c r="AA3604" i="1" s="1"/>
  <c r="U3599" i="1"/>
  <c r="T3599" i="1"/>
  <c r="W3599" i="1" s="1"/>
  <c r="S3599" i="1"/>
  <c r="AA3599" i="1" s="1"/>
  <c r="U3594" i="1"/>
  <c r="T3594" i="1"/>
  <c r="W3594" i="1" s="1"/>
  <c r="S3594" i="1"/>
  <c r="AA3594" i="1" s="1"/>
  <c r="U3589" i="1"/>
  <c r="T3589" i="1"/>
  <c r="W3589" i="1" s="1"/>
  <c r="S3589" i="1"/>
  <c r="U3584" i="1"/>
  <c r="T3584" i="1"/>
  <c r="W3584" i="1" s="1"/>
  <c r="S3584" i="1"/>
  <c r="AA3584" i="1" s="1"/>
  <c r="U3579" i="1"/>
  <c r="T3579" i="1"/>
  <c r="W3579" i="1" s="1"/>
  <c r="S3579" i="1"/>
  <c r="AA3579" i="1" s="1"/>
  <c r="U3574" i="1"/>
  <c r="T3574" i="1"/>
  <c r="W3574" i="1" s="1"/>
  <c r="S3574" i="1"/>
  <c r="AA3574" i="1" s="1"/>
  <c r="U3569" i="1"/>
  <c r="T3569" i="1"/>
  <c r="W3569" i="1" s="1"/>
  <c r="S3569" i="1"/>
  <c r="U3564" i="1"/>
  <c r="T3564" i="1"/>
  <c r="W3564" i="1" s="1"/>
  <c r="S3564" i="1"/>
  <c r="AA3564" i="1" s="1"/>
  <c r="U3559" i="1"/>
  <c r="T3559" i="1"/>
  <c r="W3559" i="1" s="1"/>
  <c r="S3559" i="1"/>
  <c r="AA3559" i="1" s="1"/>
  <c r="U3554" i="1"/>
  <c r="T3554" i="1"/>
  <c r="W3554" i="1" s="1"/>
  <c r="S3554" i="1"/>
  <c r="AA3554" i="1" s="1"/>
  <c r="U3549" i="1"/>
  <c r="T3549" i="1"/>
  <c r="W3549" i="1" s="1"/>
  <c r="S3549" i="1"/>
  <c r="U3544" i="1"/>
  <c r="T3544" i="1"/>
  <c r="W3544" i="1" s="1"/>
  <c r="S3544" i="1"/>
  <c r="AA3544" i="1" s="1"/>
  <c r="U3539" i="1"/>
  <c r="T3539" i="1"/>
  <c r="W3539" i="1" s="1"/>
  <c r="S3539" i="1"/>
  <c r="AA3539" i="1" s="1"/>
  <c r="U3534" i="1"/>
  <c r="T3534" i="1"/>
  <c r="W3534" i="1" s="1"/>
  <c r="S3534" i="1"/>
  <c r="AA3534" i="1" s="1"/>
  <c r="U3529" i="1"/>
  <c r="T3529" i="1"/>
  <c r="W3529" i="1" s="1"/>
  <c r="S3529" i="1"/>
  <c r="U3524" i="1"/>
  <c r="T3524" i="1"/>
  <c r="W3524" i="1" s="1"/>
  <c r="S3524" i="1"/>
  <c r="AA3524" i="1" s="1"/>
  <c r="U3519" i="1"/>
  <c r="T3519" i="1"/>
  <c r="W3519" i="1" s="1"/>
  <c r="S3519" i="1"/>
  <c r="AA3519" i="1" s="1"/>
  <c r="U3514" i="1"/>
  <c r="T3514" i="1"/>
  <c r="W3514" i="1" s="1"/>
  <c r="S3514" i="1"/>
  <c r="AA3514" i="1" s="1"/>
  <c r="U3509" i="1"/>
  <c r="T3509" i="1"/>
  <c r="W3509" i="1" s="1"/>
  <c r="S3509" i="1"/>
  <c r="U3504" i="1"/>
  <c r="T3504" i="1"/>
  <c r="W3504" i="1" s="1"/>
  <c r="S3504" i="1"/>
  <c r="AA3504" i="1" s="1"/>
  <c r="U3499" i="1"/>
  <c r="T3499" i="1"/>
  <c r="W3499" i="1" s="1"/>
  <c r="S3499" i="1"/>
  <c r="AA3499" i="1" s="1"/>
  <c r="U3494" i="1"/>
  <c r="T3494" i="1"/>
  <c r="W3494" i="1" s="1"/>
  <c r="S3494" i="1"/>
  <c r="AA3494" i="1" s="1"/>
  <c r="U3489" i="1"/>
  <c r="T3489" i="1"/>
  <c r="W3489" i="1" s="1"/>
  <c r="S3489" i="1"/>
  <c r="U3484" i="1"/>
  <c r="T3484" i="1"/>
  <c r="W3484" i="1" s="1"/>
  <c r="S3484" i="1"/>
  <c r="AA3484" i="1" s="1"/>
  <c r="U3479" i="1"/>
  <c r="T3479" i="1"/>
  <c r="W3479" i="1" s="1"/>
  <c r="S3479" i="1"/>
  <c r="AA3479" i="1" s="1"/>
  <c r="U3474" i="1"/>
  <c r="T3474" i="1"/>
  <c r="W3474" i="1" s="1"/>
  <c r="S3474" i="1"/>
  <c r="AA3474" i="1" s="1"/>
  <c r="U3469" i="1"/>
  <c r="T3469" i="1"/>
  <c r="W3469" i="1" s="1"/>
  <c r="S3469" i="1"/>
  <c r="U3464" i="1"/>
  <c r="T3464" i="1"/>
  <c r="W3464" i="1" s="1"/>
  <c r="S3464" i="1"/>
  <c r="AA3464" i="1" s="1"/>
  <c r="U3459" i="1"/>
  <c r="T3459" i="1"/>
  <c r="W3459" i="1" s="1"/>
  <c r="S3459" i="1"/>
  <c r="AA3459" i="1" s="1"/>
  <c r="U3454" i="1"/>
  <c r="T3454" i="1"/>
  <c r="W3454" i="1" s="1"/>
  <c r="S3454" i="1"/>
  <c r="AA3454" i="1" s="1"/>
  <c r="U3449" i="1"/>
  <c r="T3449" i="1"/>
  <c r="W3449" i="1" s="1"/>
  <c r="S3449" i="1"/>
  <c r="U3444" i="1"/>
  <c r="T3444" i="1"/>
  <c r="W3444" i="1" s="1"/>
  <c r="S3444" i="1"/>
  <c r="AA3444" i="1" s="1"/>
  <c r="U3439" i="1"/>
  <c r="T3439" i="1"/>
  <c r="W3439" i="1" s="1"/>
  <c r="S3439" i="1"/>
  <c r="AA3439" i="1" s="1"/>
  <c r="U3434" i="1"/>
  <c r="T3434" i="1"/>
  <c r="W3434" i="1" s="1"/>
  <c r="S3434" i="1"/>
  <c r="AA3434" i="1" s="1"/>
  <c r="U3429" i="1"/>
  <c r="T3429" i="1"/>
  <c r="W3429" i="1" s="1"/>
  <c r="S3429" i="1"/>
  <c r="U3424" i="1"/>
  <c r="T3424" i="1"/>
  <c r="W3424" i="1" s="1"/>
  <c r="S3424" i="1"/>
  <c r="AA3424" i="1" s="1"/>
  <c r="U3419" i="1"/>
  <c r="T3419" i="1"/>
  <c r="W3419" i="1" s="1"/>
  <c r="S3419" i="1"/>
  <c r="AA3419" i="1" s="1"/>
  <c r="U3414" i="1"/>
  <c r="T3414" i="1"/>
  <c r="W3414" i="1" s="1"/>
  <c r="S3414" i="1"/>
  <c r="AA3414" i="1" s="1"/>
  <c r="U3409" i="1"/>
  <c r="T3409" i="1"/>
  <c r="W3409" i="1" s="1"/>
  <c r="S3409" i="1"/>
  <c r="U3404" i="1"/>
  <c r="T3404" i="1"/>
  <c r="W3404" i="1" s="1"/>
  <c r="S3404" i="1"/>
  <c r="AA3404" i="1" s="1"/>
  <c r="U3399" i="1"/>
  <c r="T3399" i="1"/>
  <c r="W3399" i="1" s="1"/>
  <c r="S3399" i="1"/>
  <c r="AA3399" i="1" s="1"/>
  <c r="U3394" i="1"/>
  <c r="T3394" i="1"/>
  <c r="W3394" i="1" s="1"/>
  <c r="S3394" i="1"/>
  <c r="AA3394" i="1" s="1"/>
  <c r="U3389" i="1"/>
  <c r="T3389" i="1"/>
  <c r="W3389" i="1" s="1"/>
  <c r="S3389" i="1"/>
  <c r="U3384" i="1"/>
  <c r="T3384" i="1"/>
  <c r="W3384" i="1" s="1"/>
  <c r="S3384" i="1"/>
  <c r="AA3384" i="1" s="1"/>
  <c r="U3379" i="1"/>
  <c r="T3379" i="1"/>
  <c r="W3379" i="1" s="1"/>
  <c r="S3379" i="1"/>
  <c r="AA3379" i="1" s="1"/>
  <c r="U3374" i="1"/>
  <c r="T3374" i="1"/>
  <c r="W3374" i="1" s="1"/>
  <c r="S3374" i="1"/>
  <c r="AA3374" i="1" s="1"/>
  <c r="U3369" i="1"/>
  <c r="T3369" i="1"/>
  <c r="W3369" i="1" s="1"/>
  <c r="S3369" i="1"/>
  <c r="U3364" i="1"/>
  <c r="T3364" i="1"/>
  <c r="W3364" i="1" s="1"/>
  <c r="S3364" i="1"/>
  <c r="AA3364" i="1" s="1"/>
  <c r="U3359" i="1"/>
  <c r="T3359" i="1"/>
  <c r="W3359" i="1" s="1"/>
  <c r="S3359" i="1"/>
  <c r="AA3359" i="1" s="1"/>
  <c r="U3354" i="1"/>
  <c r="T3354" i="1"/>
  <c r="W3354" i="1" s="1"/>
  <c r="S3354" i="1"/>
  <c r="U3349" i="1"/>
  <c r="T3349" i="1"/>
  <c r="W3349" i="1" s="1"/>
  <c r="S3349" i="1"/>
  <c r="U3344" i="1"/>
  <c r="T3344" i="1"/>
  <c r="W3344" i="1" s="1"/>
  <c r="S3344" i="1"/>
  <c r="AA3344" i="1" s="1"/>
  <c r="U3339" i="1"/>
  <c r="T3339" i="1"/>
  <c r="W3339" i="1" s="1"/>
  <c r="S3339" i="1"/>
  <c r="AA3339" i="1" s="1"/>
  <c r="U3334" i="1"/>
  <c r="T3334" i="1"/>
  <c r="W3334" i="1" s="1"/>
  <c r="S3334" i="1"/>
  <c r="U3329" i="1"/>
  <c r="T3329" i="1"/>
  <c r="W3329" i="1" s="1"/>
  <c r="S3329" i="1"/>
  <c r="U3324" i="1"/>
  <c r="T3324" i="1"/>
  <c r="W3324" i="1" s="1"/>
  <c r="S3324" i="1"/>
  <c r="AA3324" i="1" s="1"/>
  <c r="U3319" i="1"/>
  <c r="T3319" i="1"/>
  <c r="W3319" i="1" s="1"/>
  <c r="S3319" i="1"/>
  <c r="AA3319" i="1" s="1"/>
  <c r="U3314" i="1"/>
  <c r="T3314" i="1"/>
  <c r="W3314" i="1" s="1"/>
  <c r="S3314" i="1"/>
  <c r="U3309" i="1"/>
  <c r="T3309" i="1"/>
  <c r="W3309" i="1" s="1"/>
  <c r="S3309" i="1"/>
  <c r="U3304" i="1"/>
  <c r="T3304" i="1"/>
  <c r="W3304" i="1" s="1"/>
  <c r="S3304" i="1"/>
  <c r="AA3304" i="1" s="1"/>
  <c r="U3299" i="1"/>
  <c r="T3299" i="1"/>
  <c r="W3299" i="1" s="1"/>
  <c r="S3299" i="1"/>
  <c r="AA3299" i="1" s="1"/>
  <c r="U3294" i="1"/>
  <c r="T3294" i="1"/>
  <c r="W3294" i="1" s="1"/>
  <c r="S3294" i="1"/>
  <c r="U3289" i="1"/>
  <c r="T3289" i="1"/>
  <c r="W3289" i="1" s="1"/>
  <c r="S3289" i="1"/>
  <c r="U3284" i="1"/>
  <c r="T3284" i="1"/>
  <c r="W3284" i="1" s="1"/>
  <c r="S3284" i="1"/>
  <c r="AA3284" i="1" s="1"/>
  <c r="U3279" i="1"/>
  <c r="T3279" i="1"/>
  <c r="W3279" i="1" s="1"/>
  <c r="S3279" i="1"/>
  <c r="AA3279" i="1" s="1"/>
  <c r="U3274" i="1"/>
  <c r="T3274" i="1"/>
  <c r="W3274" i="1" s="1"/>
  <c r="S3274" i="1"/>
  <c r="U3269" i="1"/>
  <c r="T3269" i="1"/>
  <c r="W3269" i="1" s="1"/>
  <c r="S3269" i="1"/>
  <c r="U3264" i="1"/>
  <c r="T3264" i="1"/>
  <c r="W3264" i="1" s="1"/>
  <c r="S3264" i="1"/>
  <c r="AA3264" i="1" s="1"/>
  <c r="U3259" i="1"/>
  <c r="T3259" i="1"/>
  <c r="W3259" i="1" s="1"/>
  <c r="S3259" i="1"/>
  <c r="AA3259" i="1" s="1"/>
  <c r="U3254" i="1"/>
  <c r="T3254" i="1"/>
  <c r="W3254" i="1" s="1"/>
  <c r="S3254" i="1"/>
  <c r="U3249" i="1"/>
  <c r="T3249" i="1"/>
  <c r="W3249" i="1" s="1"/>
  <c r="S3249" i="1"/>
  <c r="U3244" i="1"/>
  <c r="T3244" i="1"/>
  <c r="W3244" i="1" s="1"/>
  <c r="S3244" i="1"/>
  <c r="AA3244" i="1" s="1"/>
  <c r="U3239" i="1"/>
  <c r="T3239" i="1"/>
  <c r="W3239" i="1" s="1"/>
  <c r="S3239" i="1"/>
  <c r="AA3239" i="1" s="1"/>
  <c r="U3234" i="1"/>
  <c r="T3234" i="1"/>
  <c r="W3234" i="1" s="1"/>
  <c r="S3234" i="1"/>
  <c r="U3229" i="1"/>
  <c r="T3229" i="1"/>
  <c r="W3229" i="1" s="1"/>
  <c r="S3229" i="1"/>
  <c r="U3224" i="1"/>
  <c r="T3224" i="1"/>
  <c r="W3224" i="1" s="1"/>
  <c r="S3224" i="1"/>
  <c r="AA3224" i="1" s="1"/>
  <c r="U3219" i="1"/>
  <c r="T3219" i="1"/>
  <c r="W3219" i="1" s="1"/>
  <c r="S3219" i="1"/>
  <c r="AA3219" i="1" s="1"/>
  <c r="U3214" i="1"/>
  <c r="T3214" i="1"/>
  <c r="W3214" i="1" s="1"/>
  <c r="S3214" i="1"/>
  <c r="U3209" i="1"/>
  <c r="T3209" i="1"/>
  <c r="W3209" i="1" s="1"/>
  <c r="S3209" i="1"/>
  <c r="U3204" i="1"/>
  <c r="T3204" i="1"/>
  <c r="W3204" i="1" s="1"/>
  <c r="S3204" i="1"/>
  <c r="AA3204" i="1" s="1"/>
  <c r="U3199" i="1"/>
  <c r="T3199" i="1"/>
  <c r="W3199" i="1" s="1"/>
  <c r="S3199" i="1"/>
  <c r="AA3199" i="1" s="1"/>
  <c r="U3194" i="1"/>
  <c r="T3194" i="1"/>
  <c r="W3194" i="1" s="1"/>
  <c r="S3194" i="1"/>
  <c r="U3189" i="1"/>
  <c r="T3189" i="1"/>
  <c r="W3189" i="1" s="1"/>
  <c r="S3189" i="1"/>
  <c r="U3184" i="1"/>
  <c r="T3184" i="1"/>
  <c r="W3184" i="1" s="1"/>
  <c r="S3184" i="1"/>
  <c r="AA3184" i="1" s="1"/>
  <c r="U3179" i="1"/>
  <c r="T3179" i="1"/>
  <c r="W3179" i="1" s="1"/>
  <c r="S3179" i="1"/>
  <c r="AA3179" i="1" s="1"/>
  <c r="U3174" i="1"/>
  <c r="T3174" i="1"/>
  <c r="W3174" i="1" s="1"/>
  <c r="S3174" i="1"/>
  <c r="U3169" i="1"/>
  <c r="T3169" i="1"/>
  <c r="W3169" i="1" s="1"/>
  <c r="S3169" i="1"/>
  <c r="U3164" i="1"/>
  <c r="T3164" i="1"/>
  <c r="W3164" i="1" s="1"/>
  <c r="S3164" i="1"/>
  <c r="AA3164" i="1" s="1"/>
  <c r="U3159" i="1"/>
  <c r="T3159" i="1"/>
  <c r="W3159" i="1" s="1"/>
  <c r="S3159" i="1"/>
  <c r="AA3159" i="1" s="1"/>
  <c r="U3154" i="1"/>
  <c r="T3154" i="1"/>
  <c r="W3154" i="1" s="1"/>
  <c r="S3154" i="1"/>
  <c r="U3149" i="1"/>
  <c r="T3149" i="1"/>
  <c r="W3149" i="1" s="1"/>
  <c r="S3149" i="1"/>
  <c r="U3144" i="1"/>
  <c r="T3144" i="1"/>
  <c r="W3144" i="1" s="1"/>
  <c r="S3144" i="1"/>
  <c r="AA3144" i="1" s="1"/>
  <c r="U3139" i="1"/>
  <c r="T3139" i="1"/>
  <c r="W3139" i="1" s="1"/>
  <c r="S3139" i="1"/>
  <c r="AA3139" i="1" s="1"/>
  <c r="U3134" i="1"/>
  <c r="T3134" i="1"/>
  <c r="W3134" i="1" s="1"/>
  <c r="S3134" i="1"/>
  <c r="U3129" i="1"/>
  <c r="T3129" i="1"/>
  <c r="W3129" i="1" s="1"/>
  <c r="S3129" i="1"/>
  <c r="U3124" i="1"/>
  <c r="T3124" i="1"/>
  <c r="W3124" i="1" s="1"/>
  <c r="S3124" i="1"/>
  <c r="AA3124" i="1" s="1"/>
  <c r="U3119" i="1"/>
  <c r="T3119" i="1"/>
  <c r="W3119" i="1" s="1"/>
  <c r="S3119" i="1"/>
  <c r="AA3119" i="1" s="1"/>
  <c r="U3114" i="1"/>
  <c r="T3114" i="1"/>
  <c r="W3114" i="1" s="1"/>
  <c r="S3114" i="1"/>
  <c r="U3109" i="1"/>
  <c r="T3109" i="1"/>
  <c r="W3109" i="1" s="1"/>
  <c r="S3109" i="1"/>
  <c r="U3104" i="1"/>
  <c r="T3104" i="1"/>
  <c r="W3104" i="1" s="1"/>
  <c r="S3104" i="1"/>
  <c r="AA3104" i="1" s="1"/>
  <c r="U3099" i="1"/>
  <c r="T3099" i="1"/>
  <c r="W3099" i="1" s="1"/>
  <c r="S3099" i="1"/>
  <c r="AA3099" i="1" s="1"/>
  <c r="U3094" i="1"/>
  <c r="T3094" i="1"/>
  <c r="W3094" i="1" s="1"/>
  <c r="S3094" i="1"/>
  <c r="U3089" i="1"/>
  <c r="T3089" i="1"/>
  <c r="W3089" i="1" s="1"/>
  <c r="S3089" i="1"/>
  <c r="U3084" i="1"/>
  <c r="T3084" i="1"/>
  <c r="W3084" i="1" s="1"/>
  <c r="S3084" i="1"/>
  <c r="AA3084" i="1" s="1"/>
  <c r="U3079" i="1"/>
  <c r="T3079" i="1"/>
  <c r="W3079" i="1" s="1"/>
  <c r="S3079" i="1"/>
  <c r="AA3079" i="1" s="1"/>
  <c r="U3074" i="1"/>
  <c r="T3074" i="1"/>
  <c r="W3074" i="1" s="1"/>
  <c r="S3074" i="1"/>
  <c r="U3069" i="1"/>
  <c r="T3069" i="1"/>
  <c r="W3069" i="1" s="1"/>
  <c r="S3069" i="1"/>
  <c r="U3064" i="1"/>
  <c r="T3064" i="1"/>
  <c r="W3064" i="1" s="1"/>
  <c r="S3064" i="1"/>
  <c r="AA3064" i="1" s="1"/>
  <c r="U3059" i="1"/>
  <c r="T3059" i="1"/>
  <c r="W3059" i="1" s="1"/>
  <c r="S3059" i="1"/>
  <c r="AA3059" i="1" s="1"/>
  <c r="U3054" i="1"/>
  <c r="T3054" i="1"/>
  <c r="W3054" i="1" s="1"/>
  <c r="S3054" i="1"/>
  <c r="U3049" i="1"/>
  <c r="T3049" i="1"/>
  <c r="W3049" i="1" s="1"/>
  <c r="S3049" i="1"/>
  <c r="U3044" i="1"/>
  <c r="T3044" i="1"/>
  <c r="W3044" i="1" s="1"/>
  <c r="S3044" i="1"/>
  <c r="AA3044" i="1" s="1"/>
  <c r="U3039" i="1"/>
  <c r="T3039" i="1"/>
  <c r="W3039" i="1" s="1"/>
  <c r="S3039" i="1"/>
  <c r="AA3039" i="1" s="1"/>
  <c r="U3034" i="1"/>
  <c r="T3034" i="1"/>
  <c r="W3034" i="1" s="1"/>
  <c r="S3034" i="1"/>
  <c r="U3029" i="1"/>
  <c r="T3029" i="1"/>
  <c r="W3029" i="1" s="1"/>
  <c r="S3029" i="1"/>
  <c r="U3024" i="1"/>
  <c r="T3024" i="1"/>
  <c r="W3024" i="1" s="1"/>
  <c r="S3024" i="1"/>
  <c r="AA3024" i="1" s="1"/>
  <c r="U3019" i="1"/>
  <c r="T3019" i="1"/>
  <c r="W3019" i="1" s="1"/>
  <c r="S3019" i="1"/>
  <c r="AA3019" i="1" s="1"/>
  <c r="U3014" i="1"/>
  <c r="T3014" i="1"/>
  <c r="W3014" i="1" s="1"/>
  <c r="S3014" i="1"/>
  <c r="U3009" i="1"/>
  <c r="T3009" i="1"/>
  <c r="W3009" i="1" s="1"/>
  <c r="S3009" i="1"/>
  <c r="U3004" i="1"/>
  <c r="T3004" i="1"/>
  <c r="W3004" i="1" s="1"/>
  <c r="S3004" i="1"/>
  <c r="AA3004" i="1" s="1"/>
  <c r="U2999" i="1"/>
  <c r="T2999" i="1"/>
  <c r="W2999" i="1" s="1"/>
  <c r="S2999" i="1"/>
  <c r="AA2999" i="1" s="1"/>
  <c r="U2994" i="1"/>
  <c r="T2994" i="1"/>
  <c r="W2994" i="1" s="1"/>
  <c r="S2994" i="1"/>
  <c r="U2989" i="1"/>
  <c r="T2989" i="1"/>
  <c r="W2989" i="1" s="1"/>
  <c r="S2989" i="1"/>
  <c r="U2984" i="1"/>
  <c r="T2984" i="1"/>
  <c r="W2984" i="1" s="1"/>
  <c r="S2984" i="1"/>
  <c r="AA2984" i="1" s="1"/>
  <c r="U2979" i="1"/>
  <c r="T2979" i="1"/>
  <c r="W2979" i="1" s="1"/>
  <c r="S2979" i="1"/>
  <c r="AA2979" i="1" s="1"/>
  <c r="U2974" i="1"/>
  <c r="T2974" i="1"/>
  <c r="W2974" i="1" s="1"/>
  <c r="S2974" i="1"/>
  <c r="U2969" i="1"/>
  <c r="T2969" i="1"/>
  <c r="W2969" i="1" s="1"/>
  <c r="S2969" i="1"/>
  <c r="U2964" i="1"/>
  <c r="T2964" i="1"/>
  <c r="W2964" i="1" s="1"/>
  <c r="S2964" i="1"/>
  <c r="AA2964" i="1" s="1"/>
  <c r="U2959" i="1"/>
  <c r="T2959" i="1"/>
  <c r="W2959" i="1" s="1"/>
  <c r="S2959" i="1"/>
  <c r="AA2959" i="1" s="1"/>
  <c r="U2954" i="1"/>
  <c r="T2954" i="1"/>
  <c r="W2954" i="1" s="1"/>
  <c r="S2954" i="1"/>
  <c r="U2949" i="1"/>
  <c r="T2949" i="1"/>
  <c r="W2949" i="1" s="1"/>
  <c r="S2949" i="1"/>
  <c r="U2944" i="1"/>
  <c r="T2944" i="1"/>
  <c r="W2944" i="1" s="1"/>
  <c r="S2944" i="1"/>
  <c r="AA2944" i="1" s="1"/>
  <c r="U2939" i="1"/>
  <c r="T2939" i="1"/>
  <c r="W2939" i="1" s="1"/>
  <c r="S2939" i="1"/>
  <c r="AA2939" i="1" s="1"/>
  <c r="U2934" i="1"/>
  <c r="T2934" i="1"/>
  <c r="W2934" i="1" s="1"/>
  <c r="S2934" i="1"/>
  <c r="U2929" i="1"/>
  <c r="T2929" i="1"/>
  <c r="W2929" i="1" s="1"/>
  <c r="S2929" i="1"/>
  <c r="U2924" i="1"/>
  <c r="T2924" i="1"/>
  <c r="W2924" i="1" s="1"/>
  <c r="S2924" i="1"/>
  <c r="AA2924" i="1" s="1"/>
  <c r="U2919" i="1"/>
  <c r="T2919" i="1"/>
  <c r="W2919" i="1" s="1"/>
  <c r="S2919" i="1"/>
  <c r="AA2919" i="1" s="1"/>
  <c r="U2914" i="1"/>
  <c r="T2914" i="1"/>
  <c r="W2914" i="1" s="1"/>
  <c r="S2914" i="1"/>
  <c r="U2909" i="1"/>
  <c r="T2909" i="1"/>
  <c r="W2909" i="1" s="1"/>
  <c r="S2909" i="1"/>
  <c r="U2904" i="1"/>
  <c r="T2904" i="1"/>
  <c r="W2904" i="1" s="1"/>
  <c r="S2904" i="1"/>
  <c r="AA2904" i="1" s="1"/>
  <c r="U2899" i="1"/>
  <c r="T2899" i="1"/>
  <c r="W2899" i="1" s="1"/>
  <c r="S2899" i="1"/>
  <c r="AA2899" i="1" s="1"/>
  <c r="U2894" i="1"/>
  <c r="T2894" i="1"/>
  <c r="W2894" i="1" s="1"/>
  <c r="S2894" i="1"/>
  <c r="U2889" i="1"/>
  <c r="T2889" i="1"/>
  <c r="W2889" i="1" s="1"/>
  <c r="S2889" i="1"/>
  <c r="U2884" i="1"/>
  <c r="T2884" i="1"/>
  <c r="W2884" i="1" s="1"/>
  <c r="S2884" i="1"/>
  <c r="AA2884" i="1" s="1"/>
  <c r="U2879" i="1"/>
  <c r="T2879" i="1"/>
  <c r="W2879" i="1" s="1"/>
  <c r="S2879" i="1"/>
  <c r="AA2879" i="1" s="1"/>
  <c r="U2874" i="1"/>
  <c r="T2874" i="1"/>
  <c r="W2874" i="1" s="1"/>
  <c r="S2874" i="1"/>
  <c r="U2869" i="1"/>
  <c r="T2869" i="1"/>
  <c r="W2869" i="1" s="1"/>
  <c r="S2869" i="1"/>
  <c r="U2864" i="1"/>
  <c r="T2864" i="1"/>
  <c r="W2864" i="1" s="1"/>
  <c r="S2864" i="1"/>
  <c r="AA2864" i="1" s="1"/>
  <c r="U2859" i="1"/>
  <c r="T2859" i="1"/>
  <c r="W2859" i="1" s="1"/>
  <c r="S2859" i="1"/>
  <c r="AA2859" i="1" s="1"/>
  <c r="U2854" i="1"/>
  <c r="T2854" i="1"/>
  <c r="W2854" i="1" s="1"/>
  <c r="S2854" i="1"/>
  <c r="U2849" i="1"/>
  <c r="T2849" i="1"/>
  <c r="W2849" i="1" s="1"/>
  <c r="S2849" i="1"/>
  <c r="U2844" i="1"/>
  <c r="T2844" i="1"/>
  <c r="W2844" i="1" s="1"/>
  <c r="S2844" i="1"/>
  <c r="AA2844" i="1" s="1"/>
  <c r="U2839" i="1"/>
  <c r="T2839" i="1"/>
  <c r="W2839" i="1" s="1"/>
  <c r="S2839" i="1"/>
  <c r="AA2839" i="1" s="1"/>
  <c r="U2834" i="1"/>
  <c r="T2834" i="1"/>
  <c r="W2834" i="1" s="1"/>
  <c r="S2834" i="1"/>
  <c r="U2829" i="1"/>
  <c r="T2829" i="1"/>
  <c r="W2829" i="1" s="1"/>
  <c r="S2829" i="1"/>
  <c r="U2824" i="1"/>
  <c r="T2824" i="1"/>
  <c r="W2824" i="1" s="1"/>
  <c r="S2824" i="1"/>
  <c r="AA2824" i="1" s="1"/>
  <c r="U2819" i="1"/>
  <c r="T2819" i="1"/>
  <c r="W2819" i="1" s="1"/>
  <c r="S2819" i="1"/>
  <c r="AA2819" i="1" s="1"/>
  <c r="U2814" i="1"/>
  <c r="T2814" i="1"/>
  <c r="W2814" i="1" s="1"/>
  <c r="S2814" i="1"/>
  <c r="U2809" i="1"/>
  <c r="T2809" i="1"/>
  <c r="W2809" i="1" s="1"/>
  <c r="S2809" i="1"/>
  <c r="U2804" i="1"/>
  <c r="T2804" i="1"/>
  <c r="W2804" i="1" s="1"/>
  <c r="S2804" i="1"/>
  <c r="AA2804" i="1" s="1"/>
  <c r="U2799" i="1"/>
  <c r="T2799" i="1"/>
  <c r="W2799" i="1" s="1"/>
  <c r="S2799" i="1"/>
  <c r="AA2799" i="1" s="1"/>
  <c r="U2794" i="1"/>
  <c r="T2794" i="1"/>
  <c r="W2794" i="1" s="1"/>
  <c r="S2794" i="1"/>
  <c r="U2789" i="1"/>
  <c r="T2789" i="1"/>
  <c r="W2789" i="1" s="1"/>
  <c r="S2789" i="1"/>
  <c r="U2784" i="1"/>
  <c r="T2784" i="1"/>
  <c r="W2784" i="1" s="1"/>
  <c r="S2784" i="1"/>
  <c r="AA2784" i="1" s="1"/>
  <c r="U2779" i="1"/>
  <c r="T2779" i="1"/>
  <c r="W2779" i="1" s="1"/>
  <c r="S2779" i="1"/>
  <c r="AA2779" i="1" s="1"/>
  <c r="U2774" i="1"/>
  <c r="T2774" i="1"/>
  <c r="W2774" i="1" s="1"/>
  <c r="S2774" i="1"/>
  <c r="U2769" i="1"/>
  <c r="T2769" i="1"/>
  <c r="W2769" i="1" s="1"/>
  <c r="S2769" i="1"/>
  <c r="U2764" i="1"/>
  <c r="T2764" i="1"/>
  <c r="W2764" i="1" s="1"/>
  <c r="S2764" i="1"/>
  <c r="AA2764" i="1" s="1"/>
  <c r="U2759" i="1"/>
  <c r="T2759" i="1"/>
  <c r="W2759" i="1" s="1"/>
  <c r="S2759" i="1"/>
  <c r="AA2759" i="1" s="1"/>
  <c r="U2754" i="1"/>
  <c r="T2754" i="1"/>
  <c r="W2754" i="1" s="1"/>
  <c r="S2754" i="1"/>
  <c r="U2749" i="1"/>
  <c r="T2749" i="1"/>
  <c r="W2749" i="1" s="1"/>
  <c r="S2749" i="1"/>
  <c r="U2744" i="1"/>
  <c r="T2744" i="1"/>
  <c r="W2744" i="1" s="1"/>
  <c r="S2744" i="1"/>
  <c r="AA2744" i="1" s="1"/>
  <c r="U2739" i="1"/>
  <c r="T2739" i="1"/>
  <c r="W2739" i="1" s="1"/>
  <c r="S2739" i="1"/>
  <c r="AA2739" i="1" s="1"/>
  <c r="U2734" i="1"/>
  <c r="T2734" i="1"/>
  <c r="W2734" i="1" s="1"/>
  <c r="S2734" i="1"/>
  <c r="U2729" i="1"/>
  <c r="T2729" i="1"/>
  <c r="W2729" i="1" s="1"/>
  <c r="S2729" i="1"/>
  <c r="U2724" i="1"/>
  <c r="T2724" i="1"/>
  <c r="W2724" i="1" s="1"/>
  <c r="S2724" i="1"/>
  <c r="AA2724" i="1" s="1"/>
  <c r="U2719" i="1"/>
  <c r="T2719" i="1"/>
  <c r="W2719" i="1" s="1"/>
  <c r="S2719" i="1"/>
  <c r="AA2719" i="1" s="1"/>
  <c r="U2714" i="1"/>
  <c r="T2714" i="1"/>
  <c r="W2714" i="1" s="1"/>
  <c r="S2714" i="1"/>
  <c r="U2709" i="1"/>
  <c r="T2709" i="1"/>
  <c r="W2709" i="1" s="1"/>
  <c r="S2709" i="1"/>
  <c r="U2704" i="1"/>
  <c r="T2704" i="1"/>
  <c r="W2704" i="1" s="1"/>
  <c r="S2704" i="1"/>
  <c r="AA2704" i="1" s="1"/>
  <c r="U2699" i="1"/>
  <c r="T2699" i="1"/>
  <c r="W2699" i="1" s="1"/>
  <c r="S2699" i="1"/>
  <c r="AA2699" i="1" s="1"/>
  <c r="U2694" i="1"/>
  <c r="T2694" i="1"/>
  <c r="W2694" i="1" s="1"/>
  <c r="S2694" i="1"/>
  <c r="U2689" i="1"/>
  <c r="T2689" i="1"/>
  <c r="W2689" i="1" s="1"/>
  <c r="S2689" i="1"/>
  <c r="U2684" i="1"/>
  <c r="T2684" i="1"/>
  <c r="W2684" i="1" s="1"/>
  <c r="S2684" i="1"/>
  <c r="AA2684" i="1" s="1"/>
  <c r="U2679" i="1"/>
  <c r="T2679" i="1"/>
  <c r="W2679" i="1" s="1"/>
  <c r="S2679" i="1"/>
  <c r="AA2679" i="1" s="1"/>
  <c r="U2674" i="1"/>
  <c r="T2674" i="1"/>
  <c r="W2674" i="1" s="1"/>
  <c r="S2674" i="1"/>
  <c r="U2669" i="1"/>
  <c r="T2669" i="1"/>
  <c r="W2669" i="1" s="1"/>
  <c r="S2669" i="1"/>
  <c r="U2664" i="1"/>
  <c r="T2664" i="1"/>
  <c r="W2664" i="1" s="1"/>
  <c r="S2664" i="1"/>
  <c r="AA2664" i="1" s="1"/>
  <c r="U2659" i="1"/>
  <c r="T2659" i="1"/>
  <c r="W2659" i="1" s="1"/>
  <c r="S2659" i="1"/>
  <c r="AA2659" i="1" s="1"/>
  <c r="U2654" i="1"/>
  <c r="T2654" i="1"/>
  <c r="W2654" i="1" s="1"/>
  <c r="S2654" i="1"/>
  <c r="U2649" i="1"/>
  <c r="T2649" i="1"/>
  <c r="W2649" i="1" s="1"/>
  <c r="S2649" i="1"/>
  <c r="U2644" i="1"/>
  <c r="T2644" i="1"/>
  <c r="W2644" i="1" s="1"/>
  <c r="S2644" i="1"/>
  <c r="AA2644" i="1" s="1"/>
  <c r="U2639" i="1"/>
  <c r="T2639" i="1"/>
  <c r="W2639" i="1" s="1"/>
  <c r="S2639" i="1"/>
  <c r="AA2639" i="1" s="1"/>
  <c r="U2634" i="1"/>
  <c r="T2634" i="1"/>
  <c r="W2634" i="1" s="1"/>
  <c r="S2634" i="1"/>
  <c r="U2629" i="1"/>
  <c r="T2629" i="1"/>
  <c r="W2629" i="1" s="1"/>
  <c r="S2629" i="1"/>
  <c r="U2624" i="1"/>
  <c r="T2624" i="1"/>
  <c r="W2624" i="1" s="1"/>
  <c r="S2624" i="1"/>
  <c r="AA2624" i="1" s="1"/>
  <c r="U2619" i="1"/>
  <c r="T2619" i="1"/>
  <c r="W2619" i="1" s="1"/>
  <c r="S2619" i="1"/>
  <c r="AA2619" i="1" s="1"/>
  <c r="U2614" i="1"/>
  <c r="T2614" i="1"/>
  <c r="W2614" i="1" s="1"/>
  <c r="S2614" i="1"/>
  <c r="U2609" i="1"/>
  <c r="T2609" i="1"/>
  <c r="W2609" i="1" s="1"/>
  <c r="S2609" i="1"/>
  <c r="U2604" i="1"/>
  <c r="T2604" i="1"/>
  <c r="W2604" i="1" s="1"/>
  <c r="S2604" i="1"/>
  <c r="AA2604" i="1" s="1"/>
  <c r="U2599" i="1"/>
  <c r="T2599" i="1"/>
  <c r="W2599" i="1" s="1"/>
  <c r="S2599" i="1"/>
  <c r="AA2599" i="1" s="1"/>
  <c r="U2594" i="1"/>
  <c r="T2594" i="1"/>
  <c r="W2594" i="1" s="1"/>
  <c r="S2594" i="1"/>
  <c r="U2589" i="1"/>
  <c r="T2589" i="1"/>
  <c r="W2589" i="1" s="1"/>
  <c r="S2589" i="1"/>
  <c r="U2584" i="1"/>
  <c r="T2584" i="1"/>
  <c r="W2584" i="1" s="1"/>
  <c r="S2584" i="1"/>
  <c r="AA2584" i="1" s="1"/>
  <c r="U2579" i="1"/>
  <c r="T2579" i="1"/>
  <c r="W2579" i="1" s="1"/>
  <c r="S2579" i="1"/>
  <c r="AA2579" i="1" s="1"/>
  <c r="U2574" i="1"/>
  <c r="T2574" i="1"/>
  <c r="W2574" i="1" s="1"/>
  <c r="S2574" i="1"/>
  <c r="U2569" i="1"/>
  <c r="T2569" i="1"/>
  <c r="W2569" i="1" s="1"/>
  <c r="S2569" i="1"/>
  <c r="U2564" i="1"/>
  <c r="T2564" i="1"/>
  <c r="W2564" i="1" s="1"/>
  <c r="S2564" i="1"/>
  <c r="AA2564" i="1" s="1"/>
  <c r="U2559" i="1"/>
  <c r="T2559" i="1"/>
  <c r="W2559" i="1" s="1"/>
  <c r="S2559" i="1"/>
  <c r="AA2559" i="1" s="1"/>
  <c r="U2554" i="1"/>
  <c r="T2554" i="1"/>
  <c r="W2554" i="1" s="1"/>
  <c r="S2554" i="1"/>
  <c r="U2549" i="1"/>
  <c r="T2549" i="1"/>
  <c r="W2549" i="1" s="1"/>
  <c r="S2549" i="1"/>
  <c r="U2544" i="1"/>
  <c r="T2544" i="1"/>
  <c r="W2544" i="1" s="1"/>
  <c r="S2544" i="1"/>
  <c r="AA2544" i="1" s="1"/>
  <c r="U2539" i="1"/>
  <c r="T2539" i="1"/>
  <c r="W2539" i="1" s="1"/>
  <c r="S2539" i="1"/>
  <c r="AA2539" i="1" s="1"/>
  <c r="U2534" i="1"/>
  <c r="T2534" i="1"/>
  <c r="W2534" i="1" s="1"/>
  <c r="S2534" i="1"/>
  <c r="U2529" i="1"/>
  <c r="T2529" i="1"/>
  <c r="W2529" i="1" s="1"/>
  <c r="S2529" i="1"/>
  <c r="U2524" i="1"/>
  <c r="T2524" i="1"/>
  <c r="W2524" i="1" s="1"/>
  <c r="S2524" i="1"/>
  <c r="AA2524" i="1" s="1"/>
  <c r="U2519" i="1"/>
  <c r="T2519" i="1"/>
  <c r="W2519" i="1" s="1"/>
  <c r="S2519" i="1"/>
  <c r="AA2519" i="1" s="1"/>
  <c r="U2514" i="1"/>
  <c r="T2514" i="1"/>
  <c r="W2514" i="1" s="1"/>
  <c r="S2514" i="1"/>
  <c r="U2509" i="1"/>
  <c r="T2509" i="1"/>
  <c r="W2509" i="1" s="1"/>
  <c r="S2509" i="1"/>
  <c r="U2504" i="1"/>
  <c r="T2504" i="1"/>
  <c r="W2504" i="1" s="1"/>
  <c r="S2504" i="1"/>
  <c r="AA2504" i="1" s="1"/>
  <c r="U2499" i="1"/>
  <c r="T2499" i="1"/>
  <c r="W2499" i="1" s="1"/>
  <c r="S2499" i="1"/>
  <c r="AA2499" i="1" s="1"/>
  <c r="U2494" i="1"/>
  <c r="T2494" i="1"/>
  <c r="W2494" i="1" s="1"/>
  <c r="S2494" i="1"/>
  <c r="U2489" i="1"/>
  <c r="T2489" i="1"/>
  <c r="W2489" i="1" s="1"/>
  <c r="S2489" i="1"/>
  <c r="U2484" i="1"/>
  <c r="T2484" i="1"/>
  <c r="W2484" i="1" s="1"/>
  <c r="S2484" i="1"/>
  <c r="AA2484" i="1" s="1"/>
  <c r="U2479" i="1"/>
  <c r="T2479" i="1"/>
  <c r="W2479" i="1" s="1"/>
  <c r="S2479" i="1"/>
  <c r="AA2479" i="1" s="1"/>
  <c r="U2474" i="1"/>
  <c r="T2474" i="1"/>
  <c r="W2474" i="1" s="1"/>
  <c r="S2474" i="1"/>
  <c r="U2469" i="1"/>
  <c r="T2469" i="1"/>
  <c r="W2469" i="1" s="1"/>
  <c r="S2469" i="1"/>
  <c r="U2464" i="1"/>
  <c r="T2464" i="1"/>
  <c r="W2464" i="1" s="1"/>
  <c r="S2464" i="1"/>
  <c r="AA2464" i="1" s="1"/>
  <c r="U2459" i="1"/>
  <c r="T2459" i="1"/>
  <c r="W2459" i="1" s="1"/>
  <c r="S2459" i="1"/>
  <c r="AA2459" i="1" s="1"/>
  <c r="U2454" i="1"/>
  <c r="T2454" i="1"/>
  <c r="W2454" i="1" s="1"/>
  <c r="S2454" i="1"/>
  <c r="U2449" i="1"/>
  <c r="T2449" i="1"/>
  <c r="W2449" i="1" s="1"/>
  <c r="S2449" i="1"/>
  <c r="U2444" i="1"/>
  <c r="T2444" i="1"/>
  <c r="W2444" i="1" s="1"/>
  <c r="S2444" i="1"/>
  <c r="AA2444" i="1" s="1"/>
  <c r="U2439" i="1"/>
  <c r="T2439" i="1"/>
  <c r="W2439" i="1" s="1"/>
  <c r="S2439" i="1"/>
  <c r="AA2439" i="1" s="1"/>
  <c r="U2434" i="1"/>
  <c r="T2434" i="1"/>
  <c r="W2434" i="1" s="1"/>
  <c r="S2434" i="1"/>
  <c r="U2429" i="1"/>
  <c r="T2429" i="1"/>
  <c r="W2429" i="1" s="1"/>
  <c r="S2429" i="1"/>
  <c r="U2424" i="1"/>
  <c r="T2424" i="1"/>
  <c r="W2424" i="1" s="1"/>
  <c r="S2424" i="1"/>
  <c r="AA2424" i="1" s="1"/>
  <c r="U2419" i="1"/>
  <c r="T2419" i="1"/>
  <c r="W2419" i="1" s="1"/>
  <c r="S2419" i="1"/>
  <c r="AA2419" i="1" s="1"/>
  <c r="U2414" i="1"/>
  <c r="T2414" i="1"/>
  <c r="W2414" i="1" s="1"/>
  <c r="S2414" i="1"/>
  <c r="U2409" i="1"/>
  <c r="T2409" i="1"/>
  <c r="W2409" i="1" s="1"/>
  <c r="S2409" i="1"/>
  <c r="U2404" i="1"/>
  <c r="T2404" i="1"/>
  <c r="W2404" i="1" s="1"/>
  <c r="S2404" i="1"/>
  <c r="AA2404" i="1" s="1"/>
  <c r="U2399" i="1"/>
  <c r="T2399" i="1"/>
  <c r="W2399" i="1" s="1"/>
  <c r="S2399" i="1"/>
  <c r="AA2399" i="1" s="1"/>
  <c r="U2394" i="1"/>
  <c r="T2394" i="1"/>
  <c r="W2394" i="1" s="1"/>
  <c r="S2394" i="1"/>
  <c r="U2389" i="1"/>
  <c r="T2389" i="1"/>
  <c r="W2389" i="1" s="1"/>
  <c r="S2389" i="1"/>
  <c r="U2384" i="1"/>
  <c r="T2384" i="1"/>
  <c r="W2384" i="1" s="1"/>
  <c r="S2384" i="1"/>
  <c r="AA2384" i="1" s="1"/>
  <c r="U2379" i="1"/>
  <c r="T2379" i="1"/>
  <c r="W2379" i="1" s="1"/>
  <c r="S2379" i="1"/>
  <c r="AA2379" i="1" s="1"/>
  <c r="U2374" i="1"/>
  <c r="T2374" i="1"/>
  <c r="W2374" i="1" s="1"/>
  <c r="S2374" i="1"/>
  <c r="U2369" i="1"/>
  <c r="T2369" i="1"/>
  <c r="W2369" i="1" s="1"/>
  <c r="S2369" i="1"/>
  <c r="U2364" i="1"/>
  <c r="T2364" i="1"/>
  <c r="W2364" i="1" s="1"/>
  <c r="S2364" i="1"/>
  <c r="AA2364" i="1" s="1"/>
  <c r="U2359" i="1"/>
  <c r="T2359" i="1"/>
  <c r="W2359" i="1" s="1"/>
  <c r="S2359" i="1"/>
  <c r="AA2359" i="1" s="1"/>
  <c r="U2354" i="1"/>
  <c r="T2354" i="1"/>
  <c r="W2354" i="1" s="1"/>
  <c r="S2354" i="1"/>
  <c r="U2349" i="1"/>
  <c r="T2349" i="1"/>
  <c r="W2349" i="1" s="1"/>
  <c r="S2349" i="1"/>
  <c r="U2344" i="1"/>
  <c r="T2344" i="1"/>
  <c r="W2344" i="1" s="1"/>
  <c r="S2344" i="1"/>
  <c r="AA2344" i="1" s="1"/>
  <c r="U2339" i="1"/>
  <c r="T2339" i="1"/>
  <c r="W2339" i="1" s="1"/>
  <c r="S2339" i="1"/>
  <c r="AA2339" i="1" s="1"/>
  <c r="U2334" i="1"/>
  <c r="T2334" i="1"/>
  <c r="W2334" i="1" s="1"/>
  <c r="S2334" i="1"/>
  <c r="U2329" i="1"/>
  <c r="T2329" i="1"/>
  <c r="W2329" i="1" s="1"/>
  <c r="S2329" i="1"/>
  <c r="U2324" i="1"/>
  <c r="T2324" i="1"/>
  <c r="W2324" i="1" s="1"/>
  <c r="S2324" i="1"/>
  <c r="AA2324" i="1" s="1"/>
  <c r="U2319" i="1"/>
  <c r="T2319" i="1"/>
  <c r="W2319" i="1" s="1"/>
  <c r="S2319" i="1"/>
  <c r="AA2319" i="1" s="1"/>
  <c r="U2314" i="1"/>
  <c r="T2314" i="1"/>
  <c r="W2314" i="1" s="1"/>
  <c r="S2314" i="1"/>
  <c r="U2309" i="1"/>
  <c r="T2309" i="1"/>
  <c r="W2309" i="1" s="1"/>
  <c r="S2309" i="1"/>
  <c r="U2304" i="1"/>
  <c r="T2304" i="1"/>
  <c r="W2304" i="1" s="1"/>
  <c r="S2304" i="1"/>
  <c r="AA2304" i="1" s="1"/>
  <c r="U2299" i="1"/>
  <c r="T2299" i="1"/>
  <c r="W2299" i="1" s="1"/>
  <c r="S2299" i="1"/>
  <c r="AA2299" i="1" s="1"/>
  <c r="U2294" i="1"/>
  <c r="T2294" i="1"/>
  <c r="W2294" i="1" s="1"/>
  <c r="S2294" i="1"/>
  <c r="U2289" i="1"/>
  <c r="T2289" i="1"/>
  <c r="W2289" i="1" s="1"/>
  <c r="S2289" i="1"/>
  <c r="U2284" i="1"/>
  <c r="T2284" i="1"/>
  <c r="W2284" i="1" s="1"/>
  <c r="S2284" i="1"/>
  <c r="AA2284" i="1" s="1"/>
  <c r="U2279" i="1"/>
  <c r="T2279" i="1"/>
  <c r="W2279" i="1" s="1"/>
  <c r="S2279" i="1"/>
  <c r="AA2279" i="1" s="1"/>
  <c r="U2274" i="1"/>
  <c r="T2274" i="1"/>
  <c r="W2274" i="1" s="1"/>
  <c r="S2274" i="1"/>
  <c r="U2269" i="1"/>
  <c r="T2269" i="1"/>
  <c r="W2269" i="1" s="1"/>
  <c r="S2269" i="1"/>
  <c r="U2264" i="1"/>
  <c r="T2264" i="1"/>
  <c r="W2264" i="1" s="1"/>
  <c r="S2264" i="1"/>
  <c r="AA2264" i="1" s="1"/>
  <c r="U2259" i="1"/>
  <c r="T2259" i="1"/>
  <c r="W2259" i="1" s="1"/>
  <c r="S2259" i="1"/>
  <c r="AA2259" i="1" s="1"/>
  <c r="U2254" i="1"/>
  <c r="T2254" i="1"/>
  <c r="W2254" i="1" s="1"/>
  <c r="S2254" i="1"/>
  <c r="U2249" i="1"/>
  <c r="T2249" i="1"/>
  <c r="W2249" i="1" s="1"/>
  <c r="S2249" i="1"/>
  <c r="U2244" i="1"/>
  <c r="T2244" i="1"/>
  <c r="W2244" i="1" s="1"/>
  <c r="S2244" i="1"/>
  <c r="AA2244" i="1" s="1"/>
  <c r="U2239" i="1"/>
  <c r="T2239" i="1"/>
  <c r="W2239" i="1" s="1"/>
  <c r="S2239" i="1"/>
  <c r="AA2239" i="1" s="1"/>
  <c r="U2234" i="1"/>
  <c r="T2234" i="1"/>
  <c r="W2234" i="1" s="1"/>
  <c r="S2234" i="1"/>
  <c r="U2229" i="1"/>
  <c r="T2229" i="1"/>
  <c r="W2229" i="1" s="1"/>
  <c r="S2229" i="1"/>
  <c r="U2224" i="1"/>
  <c r="T2224" i="1"/>
  <c r="W2224" i="1" s="1"/>
  <c r="S2224" i="1"/>
  <c r="AA2224" i="1" s="1"/>
  <c r="U2219" i="1"/>
  <c r="T2219" i="1"/>
  <c r="W2219" i="1" s="1"/>
  <c r="S2219" i="1"/>
  <c r="AA2219" i="1" s="1"/>
  <c r="U2214" i="1"/>
  <c r="T2214" i="1"/>
  <c r="W2214" i="1" s="1"/>
  <c r="S2214" i="1"/>
  <c r="U2209" i="1"/>
  <c r="T2209" i="1"/>
  <c r="W2209" i="1" s="1"/>
  <c r="S2209" i="1"/>
  <c r="U2204" i="1"/>
  <c r="T2204" i="1"/>
  <c r="W2204" i="1" s="1"/>
  <c r="S2204" i="1"/>
  <c r="AA2204" i="1" s="1"/>
  <c r="U2199" i="1"/>
  <c r="T2199" i="1"/>
  <c r="W2199" i="1" s="1"/>
  <c r="S2199" i="1"/>
  <c r="AA2199" i="1" s="1"/>
  <c r="U2194" i="1"/>
  <c r="T2194" i="1"/>
  <c r="W2194" i="1" s="1"/>
  <c r="S2194" i="1"/>
  <c r="U2189" i="1"/>
  <c r="T2189" i="1"/>
  <c r="W2189" i="1" s="1"/>
  <c r="S2189" i="1"/>
  <c r="U2184" i="1"/>
  <c r="T2184" i="1"/>
  <c r="W2184" i="1" s="1"/>
  <c r="S2184" i="1"/>
  <c r="AA2184" i="1" s="1"/>
  <c r="U2179" i="1"/>
  <c r="T2179" i="1"/>
  <c r="W2179" i="1" s="1"/>
  <c r="S2179" i="1"/>
  <c r="AA2179" i="1" s="1"/>
  <c r="U2174" i="1"/>
  <c r="T2174" i="1"/>
  <c r="W2174" i="1" s="1"/>
  <c r="S2174" i="1"/>
  <c r="U2169" i="1"/>
  <c r="T2169" i="1"/>
  <c r="W2169" i="1" s="1"/>
  <c r="S2169" i="1"/>
  <c r="U2164" i="1"/>
  <c r="T2164" i="1"/>
  <c r="W2164" i="1" s="1"/>
  <c r="S2164" i="1"/>
  <c r="AA2164" i="1" s="1"/>
  <c r="U2159" i="1"/>
  <c r="T2159" i="1"/>
  <c r="W2159" i="1" s="1"/>
  <c r="S2159" i="1"/>
  <c r="AA2159" i="1" s="1"/>
  <c r="U2154" i="1"/>
  <c r="T2154" i="1"/>
  <c r="W2154" i="1" s="1"/>
  <c r="S2154" i="1"/>
  <c r="U2149" i="1"/>
  <c r="T2149" i="1"/>
  <c r="W2149" i="1" s="1"/>
  <c r="S2149" i="1"/>
  <c r="U2144" i="1"/>
  <c r="T2144" i="1"/>
  <c r="W2144" i="1" s="1"/>
  <c r="S2144" i="1"/>
  <c r="AA2144" i="1" s="1"/>
  <c r="U2139" i="1"/>
  <c r="T2139" i="1"/>
  <c r="W2139" i="1" s="1"/>
  <c r="S2139" i="1"/>
  <c r="AA2139" i="1" s="1"/>
  <c r="U2134" i="1"/>
  <c r="T2134" i="1"/>
  <c r="W2134" i="1" s="1"/>
  <c r="S2134" i="1"/>
  <c r="U2129" i="1"/>
  <c r="T2129" i="1"/>
  <c r="W2129" i="1" s="1"/>
  <c r="S2129" i="1"/>
  <c r="U2124" i="1"/>
  <c r="T2124" i="1"/>
  <c r="W2124" i="1" s="1"/>
  <c r="S2124" i="1"/>
  <c r="AA2124" i="1" s="1"/>
  <c r="U2119" i="1"/>
  <c r="T2119" i="1"/>
  <c r="W2119" i="1" s="1"/>
  <c r="S2119" i="1"/>
  <c r="AA2119" i="1" s="1"/>
  <c r="U2114" i="1"/>
  <c r="T2114" i="1"/>
  <c r="W2114" i="1" s="1"/>
  <c r="S2114" i="1"/>
  <c r="U2109" i="1"/>
  <c r="T2109" i="1"/>
  <c r="W2109" i="1" s="1"/>
  <c r="S2109" i="1"/>
  <c r="U2104" i="1"/>
  <c r="T2104" i="1"/>
  <c r="W2104" i="1" s="1"/>
  <c r="S2104" i="1"/>
  <c r="AA2104" i="1" s="1"/>
  <c r="U2099" i="1"/>
  <c r="T2099" i="1"/>
  <c r="W2099" i="1" s="1"/>
  <c r="S2099" i="1"/>
  <c r="AA2099" i="1" s="1"/>
  <c r="U2094" i="1"/>
  <c r="T2094" i="1"/>
  <c r="W2094" i="1" s="1"/>
  <c r="S2094" i="1"/>
  <c r="U2089" i="1"/>
  <c r="T2089" i="1"/>
  <c r="W2089" i="1" s="1"/>
  <c r="S2089" i="1"/>
  <c r="U2084" i="1"/>
  <c r="T2084" i="1"/>
  <c r="W2084" i="1" s="1"/>
  <c r="S2084" i="1"/>
  <c r="AA2084" i="1" s="1"/>
  <c r="U2079" i="1"/>
  <c r="T2079" i="1"/>
  <c r="W2079" i="1" s="1"/>
  <c r="S2079" i="1"/>
  <c r="AA2079" i="1" s="1"/>
  <c r="U2074" i="1"/>
  <c r="T2074" i="1"/>
  <c r="W2074" i="1" s="1"/>
  <c r="S2074" i="1"/>
  <c r="U2069" i="1"/>
  <c r="T2069" i="1"/>
  <c r="W2069" i="1" s="1"/>
  <c r="S2069" i="1"/>
  <c r="U2064" i="1"/>
  <c r="T2064" i="1"/>
  <c r="W2064" i="1" s="1"/>
  <c r="S2064" i="1"/>
  <c r="AA2064" i="1" s="1"/>
  <c r="U2059" i="1"/>
  <c r="T2059" i="1"/>
  <c r="W2059" i="1" s="1"/>
  <c r="S2059" i="1"/>
  <c r="AA2059" i="1" s="1"/>
  <c r="U2054" i="1"/>
  <c r="T2054" i="1"/>
  <c r="W2054" i="1" s="1"/>
  <c r="S2054" i="1"/>
  <c r="U2049" i="1"/>
  <c r="T2049" i="1"/>
  <c r="W2049" i="1" s="1"/>
  <c r="S2049" i="1"/>
  <c r="U2044" i="1"/>
  <c r="T2044" i="1"/>
  <c r="W2044" i="1" s="1"/>
  <c r="S2044" i="1"/>
  <c r="AA2044" i="1" s="1"/>
  <c r="U2039" i="1"/>
  <c r="T2039" i="1"/>
  <c r="W2039" i="1" s="1"/>
  <c r="S2039" i="1"/>
  <c r="AA2039" i="1" s="1"/>
  <c r="U2034" i="1"/>
  <c r="T2034" i="1"/>
  <c r="W2034" i="1" s="1"/>
  <c r="S2034" i="1"/>
  <c r="U2029" i="1"/>
  <c r="T2029" i="1"/>
  <c r="W2029" i="1" s="1"/>
  <c r="S2029" i="1"/>
  <c r="U2024" i="1"/>
  <c r="T2024" i="1"/>
  <c r="W2024" i="1" s="1"/>
  <c r="S2024" i="1"/>
  <c r="AA2024" i="1" s="1"/>
  <c r="U2019" i="1"/>
  <c r="T2019" i="1"/>
  <c r="W2019" i="1" s="1"/>
  <c r="S2019" i="1"/>
  <c r="AA2019" i="1" s="1"/>
  <c r="U2014" i="1"/>
  <c r="T2014" i="1"/>
  <c r="W2014" i="1" s="1"/>
  <c r="S2014" i="1"/>
  <c r="U2009" i="1"/>
  <c r="T2009" i="1"/>
  <c r="W2009" i="1" s="1"/>
  <c r="S2009" i="1"/>
  <c r="U2004" i="1"/>
  <c r="T2004" i="1"/>
  <c r="W2004" i="1" s="1"/>
  <c r="S2004" i="1"/>
  <c r="AA2004" i="1" s="1"/>
  <c r="U1999" i="1"/>
  <c r="T1999" i="1"/>
  <c r="W1999" i="1" s="1"/>
  <c r="S1999" i="1"/>
  <c r="AA1999" i="1" s="1"/>
  <c r="U1994" i="1"/>
  <c r="T1994" i="1"/>
  <c r="W1994" i="1" s="1"/>
  <c r="S1994" i="1"/>
  <c r="U1989" i="1"/>
  <c r="T1989" i="1"/>
  <c r="W1989" i="1" s="1"/>
  <c r="S1989" i="1"/>
  <c r="U1984" i="1"/>
  <c r="T1984" i="1"/>
  <c r="W1984" i="1" s="1"/>
  <c r="S1984" i="1"/>
  <c r="AA1984" i="1" s="1"/>
  <c r="U1979" i="1"/>
  <c r="T1979" i="1"/>
  <c r="W1979" i="1" s="1"/>
  <c r="S1979" i="1"/>
  <c r="AA1979" i="1" s="1"/>
  <c r="U1974" i="1"/>
  <c r="T1974" i="1"/>
  <c r="W1974" i="1" s="1"/>
  <c r="S1974" i="1"/>
  <c r="U1969" i="1"/>
  <c r="T1969" i="1"/>
  <c r="W1969" i="1" s="1"/>
  <c r="S1969" i="1"/>
  <c r="U1964" i="1"/>
  <c r="T1964" i="1"/>
  <c r="W1964" i="1" s="1"/>
  <c r="S1964" i="1"/>
  <c r="AA1964" i="1" s="1"/>
  <c r="U1959" i="1"/>
  <c r="T1959" i="1"/>
  <c r="W1959" i="1" s="1"/>
  <c r="S1959" i="1"/>
  <c r="AA1959" i="1" s="1"/>
  <c r="U1954" i="1"/>
  <c r="T1954" i="1"/>
  <c r="W1954" i="1" s="1"/>
  <c r="S1954" i="1"/>
  <c r="U1949" i="1"/>
  <c r="T1949" i="1"/>
  <c r="W1949" i="1" s="1"/>
  <c r="S1949" i="1"/>
  <c r="U1944" i="1"/>
  <c r="T1944" i="1"/>
  <c r="W1944" i="1" s="1"/>
  <c r="S1944" i="1"/>
  <c r="AA1944" i="1" s="1"/>
  <c r="U1939" i="1"/>
  <c r="T1939" i="1"/>
  <c r="W1939" i="1" s="1"/>
  <c r="S1939" i="1"/>
  <c r="AA1939" i="1" s="1"/>
  <c r="U1934" i="1"/>
  <c r="T1934" i="1"/>
  <c r="W1934" i="1" s="1"/>
  <c r="S1934" i="1"/>
  <c r="U1929" i="1"/>
  <c r="T1929" i="1"/>
  <c r="W1929" i="1" s="1"/>
  <c r="S1929" i="1"/>
  <c r="U1924" i="1"/>
  <c r="T1924" i="1"/>
  <c r="W1924" i="1" s="1"/>
  <c r="S1924" i="1"/>
  <c r="AA1924" i="1" s="1"/>
  <c r="U1919" i="1"/>
  <c r="T1919" i="1"/>
  <c r="W1919" i="1" s="1"/>
  <c r="S1919" i="1"/>
  <c r="AA1919" i="1" s="1"/>
  <c r="U1914" i="1"/>
  <c r="T1914" i="1"/>
  <c r="W1914" i="1" s="1"/>
  <c r="S1914" i="1"/>
  <c r="U1909" i="1"/>
  <c r="T1909" i="1"/>
  <c r="W1909" i="1" s="1"/>
  <c r="S1909" i="1"/>
  <c r="U1904" i="1"/>
  <c r="T1904" i="1"/>
  <c r="W1904" i="1" s="1"/>
  <c r="S1904" i="1"/>
  <c r="AA1904" i="1" s="1"/>
  <c r="U1899" i="1"/>
  <c r="T1899" i="1"/>
  <c r="W1899" i="1" s="1"/>
  <c r="S1899" i="1"/>
  <c r="AA1899" i="1" s="1"/>
  <c r="U1894" i="1"/>
  <c r="T1894" i="1"/>
  <c r="W1894" i="1" s="1"/>
  <c r="S1894" i="1"/>
  <c r="U1889" i="1"/>
  <c r="T1889" i="1"/>
  <c r="W1889" i="1" s="1"/>
  <c r="S1889" i="1"/>
  <c r="U1884" i="1"/>
  <c r="T1884" i="1"/>
  <c r="W1884" i="1" s="1"/>
  <c r="S1884" i="1"/>
  <c r="AA1884" i="1" s="1"/>
  <c r="U1879" i="1"/>
  <c r="T1879" i="1"/>
  <c r="W1879" i="1" s="1"/>
  <c r="S1879" i="1"/>
  <c r="AA1879" i="1" s="1"/>
  <c r="U1874" i="1"/>
  <c r="T1874" i="1"/>
  <c r="W1874" i="1" s="1"/>
  <c r="S1874" i="1"/>
  <c r="U1869" i="1"/>
  <c r="T1869" i="1"/>
  <c r="W1869" i="1" s="1"/>
  <c r="S1869" i="1"/>
  <c r="U1864" i="1"/>
  <c r="T1864" i="1"/>
  <c r="W1864" i="1" s="1"/>
  <c r="S1864" i="1"/>
  <c r="AA1864" i="1" s="1"/>
  <c r="U1859" i="1"/>
  <c r="T1859" i="1"/>
  <c r="W1859" i="1" s="1"/>
  <c r="S1859" i="1"/>
  <c r="AA1859" i="1" s="1"/>
  <c r="U1854" i="1"/>
  <c r="T1854" i="1"/>
  <c r="W1854" i="1" s="1"/>
  <c r="S1854" i="1"/>
  <c r="U1849" i="1"/>
  <c r="T1849" i="1"/>
  <c r="W1849" i="1" s="1"/>
  <c r="S1849" i="1"/>
  <c r="U1844" i="1"/>
  <c r="T1844" i="1"/>
  <c r="W1844" i="1" s="1"/>
  <c r="S1844" i="1"/>
  <c r="AA1844" i="1" s="1"/>
  <c r="U1839" i="1"/>
  <c r="T1839" i="1"/>
  <c r="W1839" i="1" s="1"/>
  <c r="S1839" i="1"/>
  <c r="AA1839" i="1" s="1"/>
  <c r="U1834" i="1"/>
  <c r="T1834" i="1"/>
  <c r="W1834" i="1" s="1"/>
  <c r="S1834" i="1"/>
  <c r="U1829" i="1"/>
  <c r="T1829" i="1"/>
  <c r="W1829" i="1" s="1"/>
  <c r="S1829" i="1"/>
  <c r="U1824" i="1"/>
  <c r="T1824" i="1"/>
  <c r="W1824" i="1" s="1"/>
  <c r="S1824" i="1"/>
  <c r="AA1824" i="1" s="1"/>
  <c r="U1819" i="1"/>
  <c r="T1819" i="1"/>
  <c r="W1819" i="1" s="1"/>
  <c r="S1819" i="1"/>
  <c r="AA1819" i="1" s="1"/>
  <c r="U1814" i="1"/>
  <c r="T1814" i="1"/>
  <c r="W1814" i="1" s="1"/>
  <c r="S1814" i="1"/>
  <c r="U1809" i="1"/>
  <c r="T1809" i="1"/>
  <c r="W1809" i="1" s="1"/>
  <c r="S1809" i="1"/>
  <c r="U1804" i="1"/>
  <c r="T1804" i="1"/>
  <c r="W1804" i="1" s="1"/>
  <c r="S1804" i="1"/>
  <c r="AA1804" i="1" s="1"/>
  <c r="U1799" i="1"/>
  <c r="T1799" i="1"/>
  <c r="W1799" i="1" s="1"/>
  <c r="S1799" i="1"/>
  <c r="AA1799" i="1" s="1"/>
  <c r="U1794" i="1"/>
  <c r="T1794" i="1"/>
  <c r="W1794" i="1" s="1"/>
  <c r="S1794" i="1"/>
  <c r="U1789" i="1"/>
  <c r="T1789" i="1"/>
  <c r="W1789" i="1" s="1"/>
  <c r="S1789" i="1"/>
  <c r="U1784" i="1"/>
  <c r="T1784" i="1"/>
  <c r="W1784" i="1" s="1"/>
  <c r="S1784" i="1"/>
  <c r="AA1784" i="1" s="1"/>
  <c r="U1779" i="1"/>
  <c r="T1779" i="1"/>
  <c r="W1779" i="1" s="1"/>
  <c r="S1779" i="1"/>
  <c r="AA1779" i="1" s="1"/>
  <c r="U1774" i="1"/>
  <c r="T1774" i="1"/>
  <c r="W1774" i="1" s="1"/>
  <c r="S1774" i="1"/>
  <c r="U1769" i="1"/>
  <c r="T1769" i="1"/>
  <c r="W1769" i="1" s="1"/>
  <c r="S1769" i="1"/>
  <c r="U1764" i="1"/>
  <c r="T1764" i="1"/>
  <c r="W1764" i="1" s="1"/>
  <c r="S1764" i="1"/>
  <c r="AA1764" i="1" s="1"/>
  <c r="U1759" i="1"/>
  <c r="T1759" i="1"/>
  <c r="W1759" i="1" s="1"/>
  <c r="S1759" i="1"/>
  <c r="AA1759" i="1" s="1"/>
  <c r="U1754" i="1"/>
  <c r="T1754" i="1"/>
  <c r="W1754" i="1" s="1"/>
  <c r="S1754" i="1"/>
  <c r="U1749" i="1"/>
  <c r="T1749" i="1"/>
  <c r="W1749" i="1" s="1"/>
  <c r="S1749" i="1"/>
  <c r="U1744" i="1"/>
  <c r="T1744" i="1"/>
  <c r="W1744" i="1" s="1"/>
  <c r="S1744" i="1"/>
  <c r="AA1744" i="1" s="1"/>
  <c r="U1739" i="1"/>
  <c r="T1739" i="1"/>
  <c r="W1739" i="1" s="1"/>
  <c r="S1739" i="1"/>
  <c r="AA1739" i="1" s="1"/>
  <c r="U1734" i="1"/>
  <c r="T1734" i="1"/>
  <c r="W1734" i="1" s="1"/>
  <c r="S1734" i="1"/>
  <c r="U1729" i="1"/>
  <c r="T1729" i="1"/>
  <c r="W1729" i="1" s="1"/>
  <c r="S1729" i="1"/>
  <c r="U1724" i="1"/>
  <c r="T1724" i="1"/>
  <c r="W1724" i="1" s="1"/>
  <c r="S1724" i="1"/>
  <c r="AA1724" i="1" s="1"/>
  <c r="U1719" i="1"/>
  <c r="T1719" i="1"/>
  <c r="W1719" i="1" s="1"/>
  <c r="S1719" i="1"/>
  <c r="AA1719" i="1" s="1"/>
  <c r="U1714" i="1"/>
  <c r="T1714" i="1"/>
  <c r="W1714" i="1" s="1"/>
  <c r="S1714" i="1"/>
  <c r="U1709" i="1"/>
  <c r="T1709" i="1"/>
  <c r="W1709" i="1" s="1"/>
  <c r="S1709" i="1"/>
  <c r="U1704" i="1"/>
  <c r="T1704" i="1"/>
  <c r="W1704" i="1" s="1"/>
  <c r="S1704" i="1"/>
  <c r="AA1704" i="1" s="1"/>
  <c r="U1699" i="1"/>
  <c r="T1699" i="1"/>
  <c r="W1699" i="1" s="1"/>
  <c r="S1699" i="1"/>
  <c r="AA1699" i="1" s="1"/>
  <c r="U1694" i="1"/>
  <c r="T1694" i="1"/>
  <c r="W1694" i="1" s="1"/>
  <c r="S1694" i="1"/>
  <c r="U1689" i="1"/>
  <c r="T1689" i="1"/>
  <c r="W1689" i="1" s="1"/>
  <c r="S1689" i="1"/>
  <c r="U1684" i="1"/>
  <c r="T1684" i="1"/>
  <c r="W1684" i="1" s="1"/>
  <c r="S1684" i="1"/>
  <c r="AA1684" i="1" s="1"/>
  <c r="U1679" i="1"/>
  <c r="T1679" i="1"/>
  <c r="W1679" i="1" s="1"/>
  <c r="S1679" i="1"/>
  <c r="AA1679" i="1" s="1"/>
  <c r="U1674" i="1"/>
  <c r="T1674" i="1"/>
  <c r="W1674" i="1" s="1"/>
  <c r="S1674" i="1"/>
  <c r="U1669" i="1"/>
  <c r="T1669" i="1"/>
  <c r="W1669" i="1" s="1"/>
  <c r="S1669" i="1"/>
  <c r="U1664" i="1"/>
  <c r="T1664" i="1"/>
  <c r="W1664" i="1" s="1"/>
  <c r="S1664" i="1"/>
  <c r="AA1664" i="1" s="1"/>
  <c r="U1659" i="1"/>
  <c r="T1659" i="1"/>
  <c r="W1659" i="1" s="1"/>
  <c r="S1659" i="1"/>
  <c r="AA1659" i="1" s="1"/>
  <c r="U1654" i="1"/>
  <c r="T1654" i="1"/>
  <c r="W1654" i="1" s="1"/>
  <c r="S1654" i="1"/>
  <c r="U1649" i="1"/>
  <c r="T1649" i="1"/>
  <c r="W1649" i="1" s="1"/>
  <c r="S1649" i="1"/>
  <c r="U1644" i="1"/>
  <c r="T1644" i="1"/>
  <c r="W1644" i="1" s="1"/>
  <c r="S1644" i="1"/>
  <c r="AA1644" i="1" s="1"/>
  <c r="U1639" i="1"/>
  <c r="T1639" i="1"/>
  <c r="W1639" i="1" s="1"/>
  <c r="S1639" i="1"/>
  <c r="AA1639" i="1" s="1"/>
  <c r="U1634" i="1"/>
  <c r="T1634" i="1"/>
  <c r="W1634" i="1" s="1"/>
  <c r="S1634" i="1"/>
  <c r="U1629" i="1"/>
  <c r="T1629" i="1"/>
  <c r="W1629" i="1" s="1"/>
  <c r="S1629" i="1"/>
  <c r="U1624" i="1"/>
  <c r="T1624" i="1"/>
  <c r="W1624" i="1" s="1"/>
  <c r="S1624" i="1"/>
  <c r="AA1624" i="1" s="1"/>
  <c r="U1619" i="1"/>
  <c r="T1619" i="1"/>
  <c r="W1619" i="1" s="1"/>
  <c r="S1619" i="1"/>
  <c r="AA1619" i="1" s="1"/>
  <c r="U1614" i="1"/>
  <c r="T1614" i="1"/>
  <c r="W1614" i="1" s="1"/>
  <c r="S1614" i="1"/>
  <c r="U1609" i="1"/>
  <c r="T1609" i="1"/>
  <c r="W1609" i="1" s="1"/>
  <c r="S1609" i="1"/>
  <c r="U1604" i="1"/>
  <c r="T1604" i="1"/>
  <c r="W1604" i="1" s="1"/>
  <c r="S1604" i="1"/>
  <c r="AA1604" i="1" s="1"/>
  <c r="U1599" i="1"/>
  <c r="T1599" i="1"/>
  <c r="W1599" i="1" s="1"/>
  <c r="S1599" i="1"/>
  <c r="AA1599" i="1" s="1"/>
  <c r="U1594" i="1"/>
  <c r="T1594" i="1"/>
  <c r="W1594" i="1" s="1"/>
  <c r="S1594" i="1"/>
  <c r="U1589" i="1"/>
  <c r="T1589" i="1"/>
  <c r="W1589" i="1" s="1"/>
  <c r="S1589" i="1"/>
  <c r="U1584" i="1"/>
  <c r="T1584" i="1"/>
  <c r="W1584" i="1" s="1"/>
  <c r="S1584" i="1"/>
  <c r="AA1584" i="1" s="1"/>
  <c r="U1579" i="1"/>
  <c r="T1579" i="1"/>
  <c r="W1579" i="1" s="1"/>
  <c r="S1579" i="1"/>
  <c r="AA1579" i="1" s="1"/>
  <c r="U1574" i="1"/>
  <c r="T1574" i="1"/>
  <c r="W1574" i="1" s="1"/>
  <c r="S1574" i="1"/>
  <c r="U1569" i="1"/>
  <c r="T1569" i="1"/>
  <c r="W1569" i="1" s="1"/>
  <c r="S1569" i="1"/>
  <c r="U1564" i="1"/>
  <c r="T1564" i="1"/>
  <c r="W1564" i="1" s="1"/>
  <c r="S1564" i="1"/>
  <c r="AA1564" i="1" s="1"/>
  <c r="U1559" i="1"/>
  <c r="T1559" i="1"/>
  <c r="W1559" i="1" s="1"/>
  <c r="S1559" i="1"/>
  <c r="AA1559" i="1" s="1"/>
  <c r="U1554" i="1"/>
  <c r="T1554" i="1"/>
  <c r="W1554" i="1" s="1"/>
  <c r="S1554" i="1"/>
  <c r="U1549" i="1"/>
  <c r="T1549" i="1"/>
  <c r="W1549" i="1" s="1"/>
  <c r="S1549" i="1"/>
  <c r="U1544" i="1"/>
  <c r="T1544" i="1"/>
  <c r="W1544" i="1" s="1"/>
  <c r="S1544" i="1"/>
  <c r="AA1544" i="1" s="1"/>
  <c r="U1539" i="1"/>
  <c r="T1539" i="1"/>
  <c r="W1539" i="1" s="1"/>
  <c r="S1539" i="1"/>
  <c r="AA1539" i="1" s="1"/>
  <c r="U1534" i="1"/>
  <c r="T1534" i="1"/>
  <c r="W1534" i="1" s="1"/>
  <c r="S1534" i="1"/>
  <c r="U1529" i="1"/>
  <c r="T1529" i="1"/>
  <c r="W1529" i="1" s="1"/>
  <c r="S1529" i="1"/>
  <c r="U1524" i="1"/>
  <c r="T1524" i="1"/>
  <c r="W1524" i="1" s="1"/>
  <c r="S1524" i="1"/>
  <c r="AA1524" i="1" s="1"/>
  <c r="U1519" i="1"/>
  <c r="T1519" i="1"/>
  <c r="W1519" i="1" s="1"/>
  <c r="S1519" i="1"/>
  <c r="AA1519" i="1" s="1"/>
  <c r="U1514" i="1"/>
  <c r="T1514" i="1"/>
  <c r="W1514" i="1" s="1"/>
  <c r="S1514" i="1"/>
  <c r="U1509" i="1"/>
  <c r="T1509" i="1"/>
  <c r="W1509" i="1" s="1"/>
  <c r="S1509" i="1"/>
  <c r="U1504" i="1"/>
  <c r="T1504" i="1"/>
  <c r="W1504" i="1" s="1"/>
  <c r="S1504" i="1"/>
  <c r="AA1504" i="1" s="1"/>
  <c r="U1499" i="1"/>
  <c r="T1499" i="1"/>
  <c r="W1499" i="1" s="1"/>
  <c r="S1499" i="1"/>
  <c r="AA1499" i="1" s="1"/>
  <c r="U1494" i="1"/>
  <c r="T1494" i="1"/>
  <c r="W1494" i="1" s="1"/>
  <c r="S1494" i="1"/>
  <c r="U1489" i="1"/>
  <c r="T1489" i="1"/>
  <c r="W1489" i="1" s="1"/>
  <c r="S1489" i="1"/>
  <c r="U1484" i="1"/>
  <c r="T1484" i="1"/>
  <c r="W1484" i="1" s="1"/>
  <c r="S1484" i="1"/>
  <c r="AA1484" i="1" s="1"/>
  <c r="U1479" i="1"/>
  <c r="T1479" i="1"/>
  <c r="W1479" i="1" s="1"/>
  <c r="S1479" i="1"/>
  <c r="AA1479" i="1" s="1"/>
  <c r="U1474" i="1"/>
  <c r="T1474" i="1"/>
  <c r="W1474" i="1" s="1"/>
  <c r="S1474" i="1"/>
  <c r="U1469" i="1"/>
  <c r="T1469" i="1"/>
  <c r="W1469" i="1" s="1"/>
  <c r="S1469" i="1"/>
  <c r="U1464" i="1"/>
  <c r="T1464" i="1"/>
  <c r="W1464" i="1" s="1"/>
  <c r="S1464" i="1"/>
  <c r="AA1464" i="1" s="1"/>
  <c r="U1459" i="1"/>
  <c r="T1459" i="1"/>
  <c r="W1459" i="1" s="1"/>
  <c r="S1459" i="1"/>
  <c r="AA1459" i="1" s="1"/>
  <c r="U1454" i="1"/>
  <c r="T1454" i="1"/>
  <c r="W1454" i="1" s="1"/>
  <c r="S1454" i="1"/>
  <c r="U1449" i="1"/>
  <c r="T1449" i="1"/>
  <c r="W1449" i="1" s="1"/>
  <c r="S1449" i="1"/>
  <c r="U1444" i="1"/>
  <c r="T1444" i="1"/>
  <c r="W1444" i="1" s="1"/>
  <c r="S1444" i="1"/>
  <c r="AA1444" i="1" s="1"/>
  <c r="U1439" i="1"/>
  <c r="T1439" i="1"/>
  <c r="W1439" i="1" s="1"/>
  <c r="S1439" i="1"/>
  <c r="AA1439" i="1" s="1"/>
  <c r="U1434" i="1"/>
  <c r="T1434" i="1"/>
  <c r="W1434" i="1" s="1"/>
  <c r="S1434" i="1"/>
  <c r="U1429" i="1"/>
  <c r="T1429" i="1"/>
  <c r="W1429" i="1" s="1"/>
  <c r="S1429" i="1"/>
  <c r="U1424" i="1"/>
  <c r="T1424" i="1"/>
  <c r="W1424" i="1" s="1"/>
  <c r="S1424" i="1"/>
  <c r="AA1424" i="1" s="1"/>
  <c r="U1419" i="1"/>
  <c r="T1419" i="1"/>
  <c r="W1419" i="1" s="1"/>
  <c r="S1419" i="1"/>
  <c r="AA1419" i="1" s="1"/>
  <c r="U1414" i="1"/>
  <c r="T1414" i="1"/>
  <c r="W1414" i="1" s="1"/>
  <c r="S1414" i="1"/>
  <c r="U1409" i="1"/>
  <c r="T1409" i="1"/>
  <c r="W1409" i="1" s="1"/>
  <c r="S1409" i="1"/>
  <c r="U1404" i="1"/>
  <c r="T1404" i="1"/>
  <c r="W1404" i="1" s="1"/>
  <c r="S1404" i="1"/>
  <c r="AA1404" i="1" s="1"/>
  <c r="U1399" i="1"/>
  <c r="T1399" i="1"/>
  <c r="W1399" i="1" s="1"/>
  <c r="S1399" i="1"/>
  <c r="AA1399" i="1" s="1"/>
  <c r="U1394" i="1"/>
  <c r="T1394" i="1"/>
  <c r="W1394" i="1" s="1"/>
  <c r="S1394" i="1"/>
  <c r="U1389" i="1"/>
  <c r="T1389" i="1"/>
  <c r="W1389" i="1" s="1"/>
  <c r="S1389" i="1"/>
  <c r="U1384" i="1"/>
  <c r="T1384" i="1"/>
  <c r="W1384" i="1" s="1"/>
  <c r="S1384" i="1"/>
  <c r="AA1384" i="1" s="1"/>
  <c r="U1379" i="1"/>
  <c r="T1379" i="1"/>
  <c r="W1379" i="1" s="1"/>
  <c r="S1379" i="1"/>
  <c r="AA1379" i="1" s="1"/>
  <c r="U1374" i="1"/>
  <c r="T1374" i="1"/>
  <c r="W1374" i="1" s="1"/>
  <c r="S1374" i="1"/>
  <c r="U1369" i="1"/>
  <c r="T1369" i="1"/>
  <c r="W1369" i="1" s="1"/>
  <c r="S1369" i="1"/>
  <c r="U1364" i="1"/>
  <c r="T1364" i="1"/>
  <c r="W1364" i="1" s="1"/>
  <c r="S1364" i="1"/>
  <c r="AA1364" i="1" s="1"/>
  <c r="U1359" i="1"/>
  <c r="T1359" i="1"/>
  <c r="W1359" i="1" s="1"/>
  <c r="S1359" i="1"/>
  <c r="AA1359" i="1" s="1"/>
  <c r="U1354" i="1"/>
  <c r="T1354" i="1"/>
  <c r="W1354" i="1" s="1"/>
  <c r="S1354" i="1"/>
  <c r="U1349" i="1"/>
  <c r="T1349" i="1"/>
  <c r="W1349" i="1" s="1"/>
  <c r="S1349" i="1"/>
  <c r="U1344" i="1"/>
  <c r="T1344" i="1"/>
  <c r="W1344" i="1" s="1"/>
  <c r="S1344" i="1"/>
  <c r="AA1344" i="1" s="1"/>
  <c r="U1339" i="1"/>
  <c r="T1339" i="1"/>
  <c r="W1339" i="1" s="1"/>
  <c r="S1339" i="1"/>
  <c r="AA1339" i="1" s="1"/>
  <c r="U1334" i="1"/>
  <c r="T1334" i="1"/>
  <c r="W1334" i="1" s="1"/>
  <c r="S1334" i="1"/>
  <c r="U1329" i="1"/>
  <c r="T1329" i="1"/>
  <c r="W1329" i="1" s="1"/>
  <c r="S1329" i="1"/>
  <c r="U1324" i="1"/>
  <c r="T1324" i="1"/>
  <c r="W1324" i="1" s="1"/>
  <c r="S1324" i="1"/>
  <c r="AA1324" i="1" s="1"/>
  <c r="U1319" i="1"/>
  <c r="T1319" i="1"/>
  <c r="W1319" i="1" s="1"/>
  <c r="S1319" i="1"/>
  <c r="AA1319" i="1" s="1"/>
  <c r="U1314" i="1"/>
  <c r="T1314" i="1"/>
  <c r="W1314" i="1" s="1"/>
  <c r="S1314" i="1"/>
  <c r="U1309" i="1"/>
  <c r="T1309" i="1"/>
  <c r="W1309" i="1" s="1"/>
  <c r="S1309" i="1"/>
  <c r="U1304" i="1"/>
  <c r="T1304" i="1"/>
  <c r="W1304" i="1" s="1"/>
  <c r="S1304" i="1"/>
  <c r="AA1304" i="1" s="1"/>
  <c r="U1299" i="1"/>
  <c r="T1299" i="1"/>
  <c r="W1299" i="1" s="1"/>
  <c r="S1299" i="1"/>
  <c r="AA1299" i="1" s="1"/>
  <c r="U1294" i="1"/>
  <c r="T1294" i="1"/>
  <c r="W1294" i="1" s="1"/>
  <c r="S1294" i="1"/>
  <c r="U1289" i="1"/>
  <c r="T1289" i="1"/>
  <c r="W1289" i="1" s="1"/>
  <c r="S1289" i="1"/>
  <c r="U1284" i="1"/>
  <c r="T1284" i="1"/>
  <c r="W1284" i="1" s="1"/>
  <c r="S1284" i="1"/>
  <c r="AA1284" i="1" s="1"/>
  <c r="U1279" i="1"/>
  <c r="T1279" i="1"/>
  <c r="W1279" i="1" s="1"/>
  <c r="S1279" i="1"/>
  <c r="AA1279" i="1" s="1"/>
  <c r="U1274" i="1"/>
  <c r="T1274" i="1"/>
  <c r="W1274" i="1" s="1"/>
  <c r="S1274" i="1"/>
  <c r="U1269" i="1"/>
  <c r="T1269" i="1"/>
  <c r="W1269" i="1" s="1"/>
  <c r="S1269" i="1"/>
  <c r="U1264" i="1"/>
  <c r="T1264" i="1"/>
  <c r="W1264" i="1" s="1"/>
  <c r="S1264" i="1"/>
  <c r="AA1264" i="1" s="1"/>
  <c r="U1259" i="1"/>
  <c r="T1259" i="1"/>
  <c r="W1259" i="1" s="1"/>
  <c r="S1259" i="1"/>
  <c r="AA1259" i="1" s="1"/>
  <c r="U1254" i="1"/>
  <c r="T1254" i="1"/>
  <c r="W1254" i="1" s="1"/>
  <c r="S1254" i="1"/>
  <c r="U1249" i="1"/>
  <c r="T1249" i="1"/>
  <c r="W1249" i="1" s="1"/>
  <c r="S1249" i="1"/>
  <c r="U1244" i="1"/>
  <c r="T1244" i="1"/>
  <c r="W1244" i="1" s="1"/>
  <c r="S1244" i="1"/>
  <c r="AA1244" i="1" s="1"/>
  <c r="U1239" i="1"/>
  <c r="T1239" i="1"/>
  <c r="W1239" i="1" s="1"/>
  <c r="S1239" i="1"/>
  <c r="AA1239" i="1" s="1"/>
  <c r="U1234" i="1"/>
  <c r="T1234" i="1"/>
  <c r="W1234" i="1" s="1"/>
  <c r="S1234" i="1"/>
  <c r="U1229" i="1"/>
  <c r="T1229" i="1"/>
  <c r="W1229" i="1" s="1"/>
  <c r="S1229" i="1"/>
  <c r="U1224" i="1"/>
  <c r="T1224" i="1"/>
  <c r="W1224" i="1" s="1"/>
  <c r="S1224" i="1"/>
  <c r="AA1224" i="1" s="1"/>
  <c r="U1219" i="1"/>
  <c r="T1219" i="1"/>
  <c r="W1219" i="1" s="1"/>
  <c r="S1219" i="1"/>
  <c r="AA1219" i="1" s="1"/>
  <c r="U1214" i="1"/>
  <c r="T1214" i="1"/>
  <c r="W1214" i="1" s="1"/>
  <c r="S1214" i="1"/>
  <c r="U1209" i="1"/>
  <c r="T1209" i="1"/>
  <c r="W1209" i="1" s="1"/>
  <c r="S1209" i="1"/>
  <c r="U1204" i="1"/>
  <c r="T1204" i="1"/>
  <c r="W1204" i="1" s="1"/>
  <c r="S1204" i="1"/>
  <c r="AA1204" i="1" s="1"/>
  <c r="U1199" i="1"/>
  <c r="T1199" i="1"/>
  <c r="W1199" i="1" s="1"/>
  <c r="S1199" i="1"/>
  <c r="AA1199" i="1" s="1"/>
  <c r="U1194" i="1"/>
  <c r="T1194" i="1"/>
  <c r="W1194" i="1" s="1"/>
  <c r="S1194" i="1"/>
  <c r="U1189" i="1"/>
  <c r="T1189" i="1"/>
  <c r="W1189" i="1" s="1"/>
  <c r="S1189" i="1"/>
  <c r="U1184" i="1"/>
  <c r="T1184" i="1"/>
  <c r="W1184" i="1" s="1"/>
  <c r="S1184" i="1"/>
  <c r="AA1184" i="1" s="1"/>
  <c r="U1179" i="1"/>
  <c r="T1179" i="1"/>
  <c r="W1179" i="1" s="1"/>
  <c r="S1179" i="1"/>
  <c r="AA1179" i="1" s="1"/>
  <c r="U1174" i="1"/>
  <c r="T1174" i="1"/>
  <c r="W1174" i="1" s="1"/>
  <c r="S1174" i="1"/>
  <c r="U1169" i="1"/>
  <c r="T1169" i="1"/>
  <c r="W1169" i="1" s="1"/>
  <c r="S1169" i="1"/>
  <c r="U1164" i="1"/>
  <c r="T1164" i="1"/>
  <c r="W1164" i="1" s="1"/>
  <c r="S1164" i="1"/>
  <c r="AA1164" i="1" s="1"/>
  <c r="U1159" i="1"/>
  <c r="T1159" i="1"/>
  <c r="W1159" i="1" s="1"/>
  <c r="S1159" i="1"/>
  <c r="AA1159" i="1" s="1"/>
  <c r="U1154" i="1"/>
  <c r="T1154" i="1"/>
  <c r="W1154" i="1" s="1"/>
  <c r="S1154" i="1"/>
  <c r="U1149" i="1"/>
  <c r="T1149" i="1"/>
  <c r="W1149" i="1" s="1"/>
  <c r="S1149" i="1"/>
  <c r="U1144" i="1"/>
  <c r="T1144" i="1"/>
  <c r="W1144" i="1" s="1"/>
  <c r="S1144" i="1"/>
  <c r="AA1144" i="1" s="1"/>
  <c r="U1139" i="1"/>
  <c r="T1139" i="1"/>
  <c r="W1139" i="1" s="1"/>
  <c r="S1139" i="1"/>
  <c r="AA1139" i="1" s="1"/>
  <c r="U1134" i="1"/>
  <c r="T1134" i="1"/>
  <c r="W1134" i="1" s="1"/>
  <c r="S1134" i="1"/>
  <c r="U1129" i="1"/>
  <c r="T1129" i="1"/>
  <c r="W1129" i="1" s="1"/>
  <c r="S1129" i="1"/>
  <c r="U1124" i="1"/>
  <c r="T1124" i="1"/>
  <c r="W1124" i="1" s="1"/>
  <c r="S1124" i="1"/>
  <c r="AA1124" i="1" s="1"/>
  <c r="U1119" i="1"/>
  <c r="T1119" i="1"/>
  <c r="W1119" i="1" s="1"/>
  <c r="S1119" i="1"/>
  <c r="AA1119" i="1" s="1"/>
  <c r="U1114" i="1"/>
  <c r="T1114" i="1"/>
  <c r="W1114" i="1" s="1"/>
  <c r="S1114" i="1"/>
  <c r="U1109" i="1"/>
  <c r="T1109" i="1"/>
  <c r="W1109" i="1" s="1"/>
  <c r="S1109" i="1"/>
  <c r="U1104" i="1"/>
  <c r="T1104" i="1"/>
  <c r="W1104" i="1" s="1"/>
  <c r="S1104" i="1"/>
  <c r="AA1104" i="1" s="1"/>
  <c r="U1099" i="1"/>
  <c r="T1099" i="1"/>
  <c r="W1099" i="1" s="1"/>
  <c r="S1099" i="1"/>
  <c r="AA1099" i="1" s="1"/>
  <c r="U1094" i="1"/>
  <c r="T1094" i="1"/>
  <c r="W1094" i="1" s="1"/>
  <c r="S1094" i="1"/>
  <c r="U1089" i="1"/>
  <c r="T1089" i="1"/>
  <c r="W1089" i="1" s="1"/>
  <c r="S1089" i="1"/>
  <c r="U1084" i="1"/>
  <c r="T1084" i="1"/>
  <c r="W1084" i="1" s="1"/>
  <c r="S1084" i="1"/>
  <c r="AA1084" i="1" s="1"/>
  <c r="U1079" i="1"/>
  <c r="T1079" i="1"/>
  <c r="W1079" i="1" s="1"/>
  <c r="S1079" i="1"/>
  <c r="AA1079" i="1" s="1"/>
  <c r="U1074" i="1"/>
  <c r="T1074" i="1"/>
  <c r="W1074" i="1" s="1"/>
  <c r="S1074" i="1"/>
  <c r="U1069" i="1"/>
  <c r="T1069" i="1"/>
  <c r="W1069" i="1" s="1"/>
  <c r="S1069" i="1"/>
  <c r="U1064" i="1"/>
  <c r="T1064" i="1"/>
  <c r="W1064" i="1" s="1"/>
  <c r="S1064" i="1"/>
  <c r="AA1064" i="1" s="1"/>
  <c r="U1059" i="1"/>
  <c r="T1059" i="1"/>
  <c r="W1059" i="1" s="1"/>
  <c r="S1059" i="1"/>
  <c r="AA1059" i="1" s="1"/>
  <c r="U1054" i="1"/>
  <c r="T1054" i="1"/>
  <c r="W1054" i="1" s="1"/>
  <c r="S1054" i="1"/>
  <c r="U1049" i="1"/>
  <c r="T1049" i="1"/>
  <c r="W1049" i="1" s="1"/>
  <c r="S1049" i="1"/>
  <c r="U1044" i="1"/>
  <c r="T1044" i="1"/>
  <c r="W1044" i="1" s="1"/>
  <c r="S1044" i="1"/>
  <c r="AA1044" i="1" s="1"/>
  <c r="U1039" i="1"/>
  <c r="T1039" i="1"/>
  <c r="W1039" i="1" s="1"/>
  <c r="S1039" i="1"/>
  <c r="AA1039" i="1" s="1"/>
  <c r="U1034" i="1"/>
  <c r="T1034" i="1"/>
  <c r="W1034" i="1" s="1"/>
  <c r="S1034" i="1"/>
  <c r="U1029" i="1"/>
  <c r="T1029" i="1"/>
  <c r="W1029" i="1" s="1"/>
  <c r="S1029" i="1"/>
  <c r="U1024" i="1"/>
  <c r="T1024" i="1"/>
  <c r="W1024" i="1" s="1"/>
  <c r="S1024" i="1"/>
  <c r="AA1024" i="1" s="1"/>
  <c r="U1019" i="1"/>
  <c r="T1019" i="1"/>
  <c r="W1019" i="1" s="1"/>
  <c r="S1019" i="1"/>
  <c r="AA1019" i="1" s="1"/>
  <c r="U1014" i="1"/>
  <c r="T1014" i="1"/>
  <c r="W1014" i="1" s="1"/>
  <c r="S1014" i="1"/>
  <c r="U1009" i="1"/>
  <c r="T1009" i="1"/>
  <c r="W1009" i="1" s="1"/>
  <c r="S1009" i="1"/>
  <c r="U1004" i="1"/>
  <c r="T1004" i="1"/>
  <c r="W1004" i="1" s="1"/>
  <c r="S1004" i="1"/>
  <c r="AA1004" i="1" s="1"/>
  <c r="U999" i="1"/>
  <c r="T999" i="1"/>
  <c r="W999" i="1" s="1"/>
  <c r="S999" i="1"/>
  <c r="AA999" i="1" s="1"/>
  <c r="U994" i="1"/>
  <c r="T994" i="1"/>
  <c r="W994" i="1" s="1"/>
  <c r="S994" i="1"/>
  <c r="U989" i="1"/>
  <c r="T989" i="1"/>
  <c r="W989" i="1" s="1"/>
  <c r="S989" i="1"/>
  <c r="U984" i="1"/>
  <c r="T984" i="1"/>
  <c r="W984" i="1" s="1"/>
  <c r="S984" i="1"/>
  <c r="AA984" i="1" s="1"/>
  <c r="U979" i="1"/>
  <c r="T979" i="1"/>
  <c r="W979" i="1" s="1"/>
  <c r="S979" i="1"/>
  <c r="AA979" i="1" s="1"/>
  <c r="U974" i="1"/>
  <c r="T974" i="1"/>
  <c r="W974" i="1" s="1"/>
  <c r="S974" i="1"/>
  <c r="U969" i="1"/>
  <c r="T969" i="1"/>
  <c r="W969" i="1" s="1"/>
  <c r="S969" i="1"/>
  <c r="U964" i="1"/>
  <c r="T964" i="1"/>
  <c r="W964" i="1" s="1"/>
  <c r="S964" i="1"/>
  <c r="AA964" i="1" s="1"/>
  <c r="U959" i="1"/>
  <c r="T959" i="1"/>
  <c r="W959" i="1" s="1"/>
  <c r="S959" i="1"/>
  <c r="AA959" i="1" s="1"/>
  <c r="U954" i="1"/>
  <c r="T954" i="1"/>
  <c r="W954" i="1" s="1"/>
  <c r="S954" i="1"/>
  <c r="U949" i="1"/>
  <c r="T949" i="1"/>
  <c r="W949" i="1" s="1"/>
  <c r="S949" i="1"/>
  <c r="U944" i="1"/>
  <c r="T944" i="1"/>
  <c r="W944" i="1" s="1"/>
  <c r="S944" i="1"/>
  <c r="AA944" i="1" s="1"/>
  <c r="U939" i="1"/>
  <c r="T939" i="1"/>
  <c r="W939" i="1" s="1"/>
  <c r="S939" i="1"/>
  <c r="AA939" i="1" s="1"/>
  <c r="U934" i="1"/>
  <c r="T934" i="1"/>
  <c r="W934" i="1" s="1"/>
  <c r="S934" i="1"/>
  <c r="U929" i="1"/>
  <c r="T929" i="1"/>
  <c r="W929" i="1" s="1"/>
  <c r="S929" i="1"/>
  <c r="U924" i="1"/>
  <c r="T924" i="1"/>
  <c r="W924" i="1" s="1"/>
  <c r="S924" i="1"/>
  <c r="AA924" i="1" s="1"/>
  <c r="U919" i="1"/>
  <c r="T919" i="1"/>
  <c r="W919" i="1" s="1"/>
  <c r="S919" i="1"/>
  <c r="AA919" i="1" s="1"/>
  <c r="U914" i="1"/>
  <c r="T914" i="1"/>
  <c r="W914" i="1" s="1"/>
  <c r="S914" i="1"/>
  <c r="U909" i="1"/>
  <c r="T909" i="1"/>
  <c r="W909" i="1" s="1"/>
  <c r="S909" i="1"/>
  <c r="U904" i="1"/>
  <c r="T904" i="1"/>
  <c r="W904" i="1" s="1"/>
  <c r="S904" i="1"/>
  <c r="AA904" i="1" s="1"/>
  <c r="U899" i="1"/>
  <c r="T899" i="1"/>
  <c r="W899" i="1" s="1"/>
  <c r="S899" i="1"/>
  <c r="AA899" i="1" s="1"/>
  <c r="U894" i="1"/>
  <c r="T894" i="1"/>
  <c r="W894" i="1" s="1"/>
  <c r="S894" i="1"/>
  <c r="U889" i="1"/>
  <c r="T889" i="1"/>
  <c r="W889" i="1" s="1"/>
  <c r="S889" i="1"/>
  <c r="U884" i="1"/>
  <c r="T884" i="1"/>
  <c r="W884" i="1" s="1"/>
  <c r="S884" i="1"/>
  <c r="AA884" i="1" s="1"/>
  <c r="U879" i="1"/>
  <c r="T879" i="1"/>
  <c r="W879" i="1" s="1"/>
  <c r="S879" i="1"/>
  <c r="AA879" i="1" s="1"/>
  <c r="U874" i="1"/>
  <c r="T874" i="1"/>
  <c r="W874" i="1" s="1"/>
  <c r="S874" i="1"/>
  <c r="U869" i="1"/>
  <c r="T869" i="1"/>
  <c r="W869" i="1" s="1"/>
  <c r="S869" i="1"/>
  <c r="U864" i="1"/>
  <c r="T864" i="1"/>
  <c r="W864" i="1" s="1"/>
  <c r="S864" i="1"/>
  <c r="AA864" i="1" s="1"/>
  <c r="U859" i="1"/>
  <c r="T859" i="1"/>
  <c r="W859" i="1" s="1"/>
  <c r="S859" i="1"/>
  <c r="AA859" i="1" s="1"/>
  <c r="U854" i="1"/>
  <c r="T854" i="1"/>
  <c r="W854" i="1" s="1"/>
  <c r="S854" i="1"/>
  <c r="U849" i="1"/>
  <c r="T849" i="1"/>
  <c r="W849" i="1" s="1"/>
  <c r="S849" i="1"/>
  <c r="U844" i="1"/>
  <c r="T844" i="1"/>
  <c r="W844" i="1" s="1"/>
  <c r="S844" i="1"/>
  <c r="AA844" i="1" s="1"/>
  <c r="U839" i="1"/>
  <c r="T839" i="1"/>
  <c r="W839" i="1" s="1"/>
  <c r="S839" i="1"/>
  <c r="AA839" i="1" s="1"/>
  <c r="U834" i="1"/>
  <c r="T834" i="1"/>
  <c r="W834" i="1" s="1"/>
  <c r="S834" i="1"/>
  <c r="U829" i="1"/>
  <c r="T829" i="1"/>
  <c r="W829" i="1" s="1"/>
  <c r="S829" i="1"/>
  <c r="U824" i="1"/>
  <c r="T824" i="1"/>
  <c r="W824" i="1" s="1"/>
  <c r="S824" i="1"/>
  <c r="AA824" i="1" s="1"/>
  <c r="U819" i="1"/>
  <c r="T819" i="1"/>
  <c r="W819" i="1" s="1"/>
  <c r="S819" i="1"/>
  <c r="AA819" i="1" s="1"/>
  <c r="U814" i="1"/>
  <c r="T814" i="1"/>
  <c r="W814" i="1" s="1"/>
  <c r="S814" i="1"/>
  <c r="U809" i="1"/>
  <c r="T809" i="1"/>
  <c r="W809" i="1" s="1"/>
  <c r="S809" i="1"/>
  <c r="U804" i="1"/>
  <c r="T804" i="1"/>
  <c r="W804" i="1" s="1"/>
  <c r="S804" i="1"/>
  <c r="AA804" i="1" s="1"/>
  <c r="U799" i="1"/>
  <c r="T799" i="1"/>
  <c r="W799" i="1" s="1"/>
  <c r="S799" i="1"/>
  <c r="AA799" i="1" s="1"/>
  <c r="U794" i="1"/>
  <c r="T794" i="1"/>
  <c r="W794" i="1" s="1"/>
  <c r="S794" i="1"/>
  <c r="U789" i="1"/>
  <c r="T789" i="1"/>
  <c r="W789" i="1" s="1"/>
  <c r="S789" i="1"/>
  <c r="U784" i="1"/>
  <c r="T784" i="1"/>
  <c r="W784" i="1" s="1"/>
  <c r="S784" i="1"/>
  <c r="AA784" i="1" s="1"/>
  <c r="U779" i="1"/>
  <c r="T779" i="1"/>
  <c r="W779" i="1" s="1"/>
  <c r="S779" i="1"/>
  <c r="AA779" i="1" s="1"/>
  <c r="U774" i="1"/>
  <c r="T774" i="1"/>
  <c r="W774" i="1" s="1"/>
  <c r="S774" i="1"/>
  <c r="U769" i="1"/>
  <c r="T769" i="1"/>
  <c r="W769" i="1" s="1"/>
  <c r="S769" i="1"/>
  <c r="U764" i="1"/>
  <c r="T764" i="1"/>
  <c r="W764" i="1" s="1"/>
  <c r="S764" i="1"/>
  <c r="AA764" i="1" s="1"/>
  <c r="U759" i="1"/>
  <c r="T759" i="1"/>
  <c r="W759" i="1" s="1"/>
  <c r="S759" i="1"/>
  <c r="AA759" i="1" s="1"/>
  <c r="U754" i="1"/>
  <c r="T754" i="1"/>
  <c r="W754" i="1" s="1"/>
  <c r="S754" i="1"/>
  <c r="U749" i="1"/>
  <c r="T749" i="1"/>
  <c r="W749" i="1" s="1"/>
  <c r="S749" i="1"/>
  <c r="U744" i="1"/>
  <c r="T744" i="1"/>
  <c r="W744" i="1" s="1"/>
  <c r="S744" i="1"/>
  <c r="AA744" i="1" s="1"/>
  <c r="U739" i="1"/>
  <c r="T739" i="1"/>
  <c r="W739" i="1" s="1"/>
  <c r="S739" i="1"/>
  <c r="AA739" i="1" s="1"/>
  <c r="U734" i="1"/>
  <c r="T734" i="1"/>
  <c r="W734" i="1" s="1"/>
  <c r="S734" i="1"/>
  <c r="U729" i="1"/>
  <c r="T729" i="1"/>
  <c r="W729" i="1" s="1"/>
  <c r="S729" i="1"/>
  <c r="U724" i="1"/>
  <c r="T724" i="1"/>
  <c r="W724" i="1" s="1"/>
  <c r="S724" i="1"/>
  <c r="AA724" i="1" s="1"/>
  <c r="U719" i="1"/>
  <c r="T719" i="1"/>
  <c r="W719" i="1" s="1"/>
  <c r="S719" i="1"/>
  <c r="AA719" i="1" s="1"/>
  <c r="U714" i="1"/>
  <c r="T714" i="1"/>
  <c r="W714" i="1" s="1"/>
  <c r="S714" i="1"/>
  <c r="U709" i="1"/>
  <c r="T709" i="1"/>
  <c r="W709" i="1" s="1"/>
  <c r="S709" i="1"/>
  <c r="U704" i="1"/>
  <c r="T704" i="1"/>
  <c r="W704" i="1" s="1"/>
  <c r="S704" i="1"/>
  <c r="AA704" i="1" s="1"/>
  <c r="U699" i="1"/>
  <c r="T699" i="1"/>
  <c r="W699" i="1" s="1"/>
  <c r="S699" i="1"/>
  <c r="AA699" i="1" s="1"/>
  <c r="U694" i="1"/>
  <c r="T694" i="1"/>
  <c r="W694" i="1" s="1"/>
  <c r="S694" i="1"/>
  <c r="U689" i="1"/>
  <c r="T689" i="1"/>
  <c r="W689" i="1" s="1"/>
  <c r="S689" i="1"/>
  <c r="U684" i="1"/>
  <c r="T684" i="1"/>
  <c r="W684" i="1" s="1"/>
  <c r="S684" i="1"/>
  <c r="AA684" i="1" s="1"/>
  <c r="U679" i="1"/>
  <c r="T679" i="1"/>
  <c r="W679" i="1" s="1"/>
  <c r="S679" i="1"/>
  <c r="AA679" i="1" s="1"/>
  <c r="U674" i="1"/>
  <c r="T674" i="1"/>
  <c r="W674" i="1" s="1"/>
  <c r="S674" i="1"/>
  <c r="U669" i="1"/>
  <c r="T669" i="1"/>
  <c r="W669" i="1" s="1"/>
  <c r="S669" i="1"/>
  <c r="U664" i="1"/>
  <c r="T664" i="1"/>
  <c r="W664" i="1" s="1"/>
  <c r="S664" i="1"/>
  <c r="AA664" i="1" s="1"/>
  <c r="U659" i="1"/>
  <c r="T659" i="1"/>
  <c r="W659" i="1" s="1"/>
  <c r="S659" i="1"/>
  <c r="AA659" i="1" s="1"/>
  <c r="U654" i="1"/>
  <c r="T654" i="1"/>
  <c r="W654" i="1" s="1"/>
  <c r="S654" i="1"/>
  <c r="U649" i="1"/>
  <c r="T649" i="1"/>
  <c r="W649" i="1" s="1"/>
  <c r="S649" i="1"/>
  <c r="U644" i="1"/>
  <c r="T644" i="1"/>
  <c r="W644" i="1" s="1"/>
  <c r="S644" i="1"/>
  <c r="AA644" i="1" s="1"/>
  <c r="U639" i="1"/>
  <c r="T639" i="1"/>
  <c r="W639" i="1" s="1"/>
  <c r="S639" i="1"/>
  <c r="AA639" i="1" s="1"/>
  <c r="U634" i="1"/>
  <c r="T634" i="1"/>
  <c r="W634" i="1" s="1"/>
  <c r="S634" i="1"/>
  <c r="U629" i="1"/>
  <c r="T629" i="1"/>
  <c r="W629" i="1" s="1"/>
  <c r="S629" i="1"/>
  <c r="U624" i="1"/>
  <c r="T624" i="1"/>
  <c r="W624" i="1" s="1"/>
  <c r="S624" i="1"/>
  <c r="AA624" i="1" s="1"/>
  <c r="U619" i="1"/>
  <c r="T619" i="1"/>
  <c r="W619" i="1" s="1"/>
  <c r="S619" i="1"/>
  <c r="AA619" i="1" s="1"/>
  <c r="U614" i="1"/>
  <c r="T614" i="1"/>
  <c r="W614" i="1" s="1"/>
  <c r="S614" i="1"/>
  <c r="U609" i="1"/>
  <c r="T609" i="1"/>
  <c r="W609" i="1" s="1"/>
  <c r="S609" i="1"/>
  <c r="U604" i="1"/>
  <c r="T604" i="1"/>
  <c r="W604" i="1" s="1"/>
  <c r="S604" i="1"/>
  <c r="AA604" i="1" s="1"/>
  <c r="U599" i="1"/>
  <c r="T599" i="1"/>
  <c r="W599" i="1" s="1"/>
  <c r="S599" i="1"/>
  <c r="AA599" i="1" s="1"/>
  <c r="U594" i="1"/>
  <c r="T594" i="1"/>
  <c r="W594" i="1" s="1"/>
  <c r="S594" i="1"/>
  <c r="U589" i="1"/>
  <c r="T589" i="1"/>
  <c r="W589" i="1" s="1"/>
  <c r="S589" i="1"/>
  <c r="U584" i="1"/>
  <c r="T584" i="1"/>
  <c r="W584" i="1" s="1"/>
  <c r="S584" i="1"/>
  <c r="AA584" i="1" s="1"/>
  <c r="U579" i="1"/>
  <c r="T579" i="1"/>
  <c r="W579" i="1" s="1"/>
  <c r="S579" i="1"/>
  <c r="AA579" i="1" s="1"/>
  <c r="U574" i="1"/>
  <c r="T574" i="1"/>
  <c r="W574" i="1" s="1"/>
  <c r="S574" i="1"/>
  <c r="U569" i="1"/>
  <c r="T569" i="1"/>
  <c r="W569" i="1" s="1"/>
  <c r="S569" i="1"/>
  <c r="U564" i="1"/>
  <c r="T564" i="1"/>
  <c r="W564" i="1" s="1"/>
  <c r="S564" i="1"/>
  <c r="AA564" i="1" s="1"/>
  <c r="U559" i="1"/>
  <c r="T559" i="1"/>
  <c r="W559" i="1" s="1"/>
  <c r="S559" i="1"/>
  <c r="AA559" i="1" s="1"/>
  <c r="U554" i="1"/>
  <c r="T554" i="1"/>
  <c r="W554" i="1" s="1"/>
  <c r="S554" i="1"/>
  <c r="U549" i="1"/>
  <c r="T549" i="1"/>
  <c r="W549" i="1" s="1"/>
  <c r="S549" i="1"/>
  <c r="U544" i="1"/>
  <c r="T544" i="1"/>
  <c r="W544" i="1" s="1"/>
  <c r="S544" i="1"/>
  <c r="AA544" i="1" s="1"/>
  <c r="U539" i="1"/>
  <c r="T539" i="1"/>
  <c r="W539" i="1" s="1"/>
  <c r="S539" i="1"/>
  <c r="AA539" i="1" s="1"/>
  <c r="U534" i="1"/>
  <c r="T534" i="1"/>
  <c r="W534" i="1" s="1"/>
  <c r="S534" i="1"/>
  <c r="U529" i="1"/>
  <c r="T529" i="1"/>
  <c r="W529" i="1" s="1"/>
  <c r="S529" i="1"/>
  <c r="U524" i="1"/>
  <c r="T524" i="1"/>
  <c r="W524" i="1" s="1"/>
  <c r="S524" i="1"/>
  <c r="AA524" i="1" s="1"/>
  <c r="U519" i="1"/>
  <c r="T519" i="1"/>
  <c r="W519" i="1" s="1"/>
  <c r="S519" i="1"/>
  <c r="AA519" i="1" s="1"/>
  <c r="U514" i="1"/>
  <c r="T514" i="1"/>
  <c r="W514" i="1" s="1"/>
  <c r="S514" i="1"/>
  <c r="U509" i="1"/>
  <c r="T509" i="1"/>
  <c r="W509" i="1" s="1"/>
  <c r="S509" i="1"/>
  <c r="U504" i="1"/>
  <c r="T504" i="1"/>
  <c r="W504" i="1" s="1"/>
  <c r="S504" i="1"/>
  <c r="AA504" i="1" s="1"/>
  <c r="U499" i="1"/>
  <c r="T499" i="1"/>
  <c r="W499" i="1" s="1"/>
  <c r="S499" i="1"/>
  <c r="AA499" i="1" s="1"/>
  <c r="U494" i="1"/>
  <c r="T494" i="1"/>
  <c r="W494" i="1" s="1"/>
  <c r="S494" i="1"/>
  <c r="U489" i="1"/>
  <c r="T489" i="1"/>
  <c r="W489" i="1" s="1"/>
  <c r="S489" i="1"/>
  <c r="U484" i="1"/>
  <c r="T484" i="1"/>
  <c r="W484" i="1" s="1"/>
  <c r="S484" i="1"/>
  <c r="AA484" i="1" s="1"/>
  <c r="U479" i="1"/>
  <c r="T479" i="1"/>
  <c r="W479" i="1" s="1"/>
  <c r="S479" i="1"/>
  <c r="AA479" i="1" s="1"/>
  <c r="U474" i="1"/>
  <c r="T474" i="1"/>
  <c r="W474" i="1" s="1"/>
  <c r="S474" i="1"/>
  <c r="U469" i="1"/>
  <c r="T469" i="1"/>
  <c r="W469" i="1" s="1"/>
  <c r="S469" i="1"/>
  <c r="U464" i="1"/>
  <c r="T464" i="1"/>
  <c r="W464" i="1" s="1"/>
  <c r="S464" i="1"/>
  <c r="AA464" i="1" s="1"/>
  <c r="U459" i="1"/>
  <c r="T459" i="1"/>
  <c r="W459" i="1" s="1"/>
  <c r="S459" i="1"/>
  <c r="AA459" i="1" s="1"/>
  <c r="U454" i="1"/>
  <c r="T454" i="1"/>
  <c r="W454" i="1" s="1"/>
  <c r="S454" i="1"/>
  <c r="U449" i="1"/>
  <c r="T449" i="1"/>
  <c r="W449" i="1" s="1"/>
  <c r="S449" i="1"/>
  <c r="U444" i="1"/>
  <c r="T444" i="1"/>
  <c r="W444" i="1" s="1"/>
  <c r="S444" i="1"/>
  <c r="AA444" i="1" s="1"/>
  <c r="U439" i="1"/>
  <c r="T439" i="1"/>
  <c r="W439" i="1" s="1"/>
  <c r="S439" i="1"/>
  <c r="AA439" i="1" s="1"/>
  <c r="U434" i="1"/>
  <c r="T434" i="1"/>
  <c r="W434" i="1" s="1"/>
  <c r="S434" i="1"/>
  <c r="U429" i="1"/>
  <c r="T429" i="1"/>
  <c r="W429" i="1" s="1"/>
  <c r="S429" i="1"/>
  <c r="U424" i="1"/>
  <c r="T424" i="1"/>
  <c r="W424" i="1" s="1"/>
  <c r="S424" i="1"/>
  <c r="AA424" i="1" s="1"/>
  <c r="U419" i="1"/>
  <c r="T419" i="1"/>
  <c r="W419" i="1" s="1"/>
  <c r="S419" i="1"/>
  <c r="AA419" i="1" s="1"/>
  <c r="U414" i="1"/>
  <c r="T414" i="1"/>
  <c r="W414" i="1" s="1"/>
  <c r="S414" i="1"/>
  <c r="U409" i="1"/>
  <c r="T409" i="1"/>
  <c r="W409" i="1" s="1"/>
  <c r="S409" i="1"/>
  <c r="U404" i="1"/>
  <c r="T404" i="1"/>
  <c r="W404" i="1" s="1"/>
  <c r="S404" i="1"/>
  <c r="AA404" i="1" s="1"/>
  <c r="U399" i="1"/>
  <c r="T399" i="1"/>
  <c r="W399" i="1" s="1"/>
  <c r="S399" i="1"/>
  <c r="AA399" i="1" s="1"/>
  <c r="U394" i="1"/>
  <c r="T394" i="1"/>
  <c r="W394" i="1" s="1"/>
  <c r="S394" i="1"/>
  <c r="U389" i="1"/>
  <c r="T389" i="1"/>
  <c r="W389" i="1" s="1"/>
  <c r="S389" i="1"/>
  <c r="U384" i="1"/>
  <c r="T384" i="1"/>
  <c r="W384" i="1" s="1"/>
  <c r="S384" i="1"/>
  <c r="AA384" i="1" s="1"/>
  <c r="U379" i="1"/>
  <c r="T379" i="1"/>
  <c r="W379" i="1" s="1"/>
  <c r="S379" i="1"/>
  <c r="AA379" i="1" s="1"/>
  <c r="U374" i="1"/>
  <c r="T374" i="1"/>
  <c r="W374" i="1" s="1"/>
  <c r="S374" i="1"/>
  <c r="U369" i="1"/>
  <c r="T369" i="1"/>
  <c r="W369" i="1" s="1"/>
  <c r="S369" i="1"/>
  <c r="U364" i="1"/>
  <c r="T364" i="1"/>
  <c r="W364" i="1" s="1"/>
  <c r="S364" i="1"/>
  <c r="AA364" i="1" s="1"/>
  <c r="U359" i="1"/>
  <c r="T359" i="1"/>
  <c r="W359" i="1" s="1"/>
  <c r="S359" i="1"/>
  <c r="AA359" i="1" s="1"/>
  <c r="U354" i="1"/>
  <c r="T354" i="1"/>
  <c r="W354" i="1" s="1"/>
  <c r="S354" i="1"/>
  <c r="U349" i="1"/>
  <c r="T349" i="1"/>
  <c r="W349" i="1" s="1"/>
  <c r="S349" i="1"/>
  <c r="U344" i="1"/>
  <c r="T344" i="1"/>
  <c r="W344" i="1" s="1"/>
  <c r="S344" i="1"/>
  <c r="AA344" i="1" s="1"/>
  <c r="U339" i="1"/>
  <c r="T339" i="1"/>
  <c r="W339" i="1" s="1"/>
  <c r="S339" i="1"/>
  <c r="AA339" i="1" s="1"/>
  <c r="U334" i="1"/>
  <c r="T334" i="1"/>
  <c r="W334" i="1" s="1"/>
  <c r="S334" i="1"/>
  <c r="U329" i="1"/>
  <c r="T329" i="1"/>
  <c r="W329" i="1" s="1"/>
  <c r="S329" i="1"/>
  <c r="U324" i="1"/>
  <c r="T324" i="1"/>
  <c r="W324" i="1" s="1"/>
  <c r="S324" i="1"/>
  <c r="AA324" i="1" s="1"/>
  <c r="U319" i="1"/>
  <c r="T319" i="1"/>
  <c r="W319" i="1" s="1"/>
  <c r="S319" i="1"/>
  <c r="AA319" i="1" s="1"/>
  <c r="U314" i="1"/>
  <c r="T314" i="1"/>
  <c r="W314" i="1" s="1"/>
  <c r="S314" i="1"/>
  <c r="U309" i="1"/>
  <c r="T309" i="1"/>
  <c r="W309" i="1" s="1"/>
  <c r="S309" i="1"/>
  <c r="U304" i="1"/>
  <c r="T304" i="1"/>
  <c r="W304" i="1" s="1"/>
  <c r="S304" i="1"/>
  <c r="AA304" i="1" s="1"/>
  <c r="U299" i="1"/>
  <c r="T299" i="1"/>
  <c r="W299" i="1" s="1"/>
  <c r="S299" i="1"/>
  <c r="AA299" i="1" s="1"/>
  <c r="U294" i="1"/>
  <c r="T294" i="1"/>
  <c r="W294" i="1" s="1"/>
  <c r="S294" i="1"/>
  <c r="U289" i="1"/>
  <c r="T289" i="1"/>
  <c r="W289" i="1" s="1"/>
  <c r="S289" i="1"/>
  <c r="U284" i="1"/>
  <c r="T284" i="1"/>
  <c r="W284" i="1" s="1"/>
  <c r="S284" i="1"/>
  <c r="AA284" i="1" s="1"/>
  <c r="U279" i="1"/>
  <c r="T279" i="1"/>
  <c r="W279" i="1" s="1"/>
  <c r="S279" i="1"/>
  <c r="AA279" i="1" s="1"/>
  <c r="U274" i="1"/>
  <c r="T274" i="1"/>
  <c r="W274" i="1" s="1"/>
  <c r="S274" i="1"/>
  <c r="U269" i="1"/>
  <c r="T269" i="1"/>
  <c r="W269" i="1" s="1"/>
  <c r="S269" i="1"/>
  <c r="U264" i="1"/>
  <c r="T264" i="1"/>
  <c r="W264" i="1" s="1"/>
  <c r="S264" i="1"/>
  <c r="AA264" i="1" s="1"/>
  <c r="U259" i="1"/>
  <c r="T259" i="1"/>
  <c r="W259" i="1" s="1"/>
  <c r="S259" i="1"/>
  <c r="AA259" i="1" s="1"/>
  <c r="U254" i="1"/>
  <c r="T254" i="1"/>
  <c r="W254" i="1" s="1"/>
  <c r="S254" i="1"/>
  <c r="U249" i="1"/>
  <c r="T249" i="1"/>
  <c r="W249" i="1" s="1"/>
  <c r="S249" i="1"/>
  <c r="U244" i="1"/>
  <c r="T244" i="1"/>
  <c r="W244" i="1" s="1"/>
  <c r="S244" i="1"/>
  <c r="AA244" i="1" s="1"/>
  <c r="U239" i="1"/>
  <c r="T239" i="1"/>
  <c r="W239" i="1" s="1"/>
  <c r="S239" i="1"/>
  <c r="AA239" i="1" s="1"/>
  <c r="U234" i="1"/>
  <c r="T234" i="1"/>
  <c r="W234" i="1" s="1"/>
  <c r="S234" i="1"/>
  <c r="U229" i="1"/>
  <c r="T229" i="1"/>
  <c r="W229" i="1" s="1"/>
  <c r="S229" i="1"/>
  <c r="U224" i="1"/>
  <c r="T224" i="1"/>
  <c r="W224" i="1" s="1"/>
  <c r="S224" i="1"/>
  <c r="AA224" i="1" s="1"/>
  <c r="U219" i="1"/>
  <c r="T219" i="1"/>
  <c r="W219" i="1" s="1"/>
  <c r="S219" i="1"/>
  <c r="AA219" i="1" s="1"/>
  <c r="U214" i="1"/>
  <c r="T214" i="1"/>
  <c r="W214" i="1" s="1"/>
  <c r="S214" i="1"/>
  <c r="U209" i="1"/>
  <c r="T209" i="1"/>
  <c r="W209" i="1" s="1"/>
  <c r="S209" i="1"/>
  <c r="U204" i="1"/>
  <c r="T204" i="1"/>
  <c r="W204" i="1" s="1"/>
  <c r="S204" i="1"/>
  <c r="AA204" i="1" s="1"/>
  <c r="U199" i="1"/>
  <c r="T199" i="1"/>
  <c r="W199" i="1" s="1"/>
  <c r="S199" i="1"/>
  <c r="AA199" i="1" s="1"/>
  <c r="U194" i="1"/>
  <c r="T194" i="1"/>
  <c r="W194" i="1" s="1"/>
  <c r="S194" i="1"/>
  <c r="U189" i="1"/>
  <c r="T189" i="1"/>
  <c r="W189" i="1" s="1"/>
  <c r="S189" i="1"/>
  <c r="U184" i="1"/>
  <c r="T184" i="1"/>
  <c r="W184" i="1" s="1"/>
  <c r="S184" i="1"/>
  <c r="AA184" i="1" s="1"/>
  <c r="U179" i="1"/>
  <c r="T179" i="1"/>
  <c r="W179" i="1" s="1"/>
  <c r="S179" i="1"/>
  <c r="AA179" i="1" s="1"/>
  <c r="U174" i="1"/>
  <c r="T174" i="1"/>
  <c r="W174" i="1" s="1"/>
  <c r="S174" i="1"/>
  <c r="U169" i="1"/>
  <c r="T169" i="1"/>
  <c r="W169" i="1" s="1"/>
  <c r="S169" i="1"/>
  <c r="U164" i="1"/>
  <c r="T164" i="1"/>
  <c r="W164" i="1" s="1"/>
  <c r="S164" i="1"/>
  <c r="AA164" i="1" s="1"/>
  <c r="U159" i="1"/>
  <c r="T159" i="1"/>
  <c r="W159" i="1" s="1"/>
  <c r="S159" i="1"/>
  <c r="AA159" i="1" s="1"/>
  <c r="U154" i="1"/>
  <c r="T154" i="1"/>
  <c r="W154" i="1" s="1"/>
  <c r="S154" i="1"/>
  <c r="U149" i="1"/>
  <c r="T149" i="1"/>
  <c r="W149" i="1" s="1"/>
  <c r="S149" i="1"/>
  <c r="U144" i="1"/>
  <c r="T144" i="1"/>
  <c r="W144" i="1" s="1"/>
  <c r="S144" i="1"/>
  <c r="AA144" i="1" s="1"/>
  <c r="U139" i="1"/>
  <c r="T139" i="1"/>
  <c r="W139" i="1" s="1"/>
  <c r="S139" i="1"/>
  <c r="AA139" i="1" s="1"/>
  <c r="U134" i="1"/>
  <c r="T134" i="1"/>
  <c r="W134" i="1" s="1"/>
  <c r="S134" i="1"/>
  <c r="U129" i="1"/>
  <c r="T129" i="1"/>
  <c r="W129" i="1" s="1"/>
  <c r="S129" i="1"/>
  <c r="U124" i="1"/>
  <c r="T124" i="1"/>
  <c r="W124" i="1" s="1"/>
  <c r="S124" i="1"/>
  <c r="AA124" i="1" s="1"/>
  <c r="U119" i="1"/>
  <c r="T119" i="1"/>
  <c r="W119" i="1" s="1"/>
  <c r="S119" i="1"/>
  <c r="AA119" i="1" s="1"/>
  <c r="U114" i="1"/>
  <c r="T114" i="1"/>
  <c r="W114" i="1" s="1"/>
  <c r="S114" i="1"/>
  <c r="U109" i="1"/>
  <c r="T109" i="1"/>
  <c r="W109" i="1" s="1"/>
  <c r="S109" i="1"/>
  <c r="U104" i="1"/>
  <c r="T104" i="1"/>
  <c r="W104" i="1" s="1"/>
  <c r="S104" i="1"/>
  <c r="AA104" i="1" s="1"/>
  <c r="U99" i="1"/>
  <c r="T99" i="1"/>
  <c r="W99" i="1" s="1"/>
  <c r="S99" i="1"/>
  <c r="AA99" i="1" s="1"/>
  <c r="U94" i="1"/>
  <c r="T94" i="1"/>
  <c r="W94" i="1" s="1"/>
  <c r="S94" i="1"/>
  <c r="U89" i="1"/>
  <c r="T89" i="1"/>
  <c r="W89" i="1" s="1"/>
  <c r="S89" i="1"/>
  <c r="U84" i="1"/>
  <c r="T84" i="1"/>
  <c r="W84" i="1" s="1"/>
  <c r="S84" i="1"/>
  <c r="AA84" i="1" s="1"/>
  <c r="U79" i="1"/>
  <c r="T79" i="1"/>
  <c r="W79" i="1" s="1"/>
  <c r="S79" i="1"/>
  <c r="AA79" i="1" s="1"/>
  <c r="U74" i="1"/>
  <c r="T74" i="1"/>
  <c r="W74" i="1" s="1"/>
  <c r="S74" i="1"/>
  <c r="U69" i="1"/>
  <c r="T69" i="1"/>
  <c r="W69" i="1" s="1"/>
  <c r="S69" i="1"/>
  <c r="U64" i="1"/>
  <c r="T64" i="1"/>
  <c r="W64" i="1" s="1"/>
  <c r="S64" i="1"/>
  <c r="AA64" i="1" s="1"/>
  <c r="U59" i="1"/>
  <c r="T59" i="1"/>
  <c r="W59" i="1" s="1"/>
  <c r="S59" i="1"/>
  <c r="AA59" i="1" s="1"/>
  <c r="U54" i="1"/>
  <c r="T54" i="1"/>
  <c r="W54" i="1" s="1"/>
  <c r="S54" i="1"/>
  <c r="U49" i="1"/>
  <c r="T49" i="1"/>
  <c r="W49" i="1" s="1"/>
  <c r="S49" i="1"/>
  <c r="U44" i="1"/>
  <c r="T44" i="1"/>
  <c r="W44" i="1" s="1"/>
  <c r="S44" i="1"/>
  <c r="AA44" i="1" s="1"/>
  <c r="U39" i="1"/>
  <c r="T39" i="1"/>
  <c r="W39" i="1" s="1"/>
  <c r="S39" i="1"/>
  <c r="AA39" i="1" s="1"/>
  <c r="U34" i="1"/>
  <c r="T34" i="1"/>
  <c r="W34" i="1" s="1"/>
  <c r="S34" i="1"/>
  <c r="U29" i="1"/>
  <c r="T29" i="1"/>
  <c r="W29" i="1" s="1"/>
  <c r="S29" i="1"/>
  <c r="U24" i="1"/>
  <c r="T24" i="1"/>
  <c r="AE19254" i="1" l="1"/>
  <c r="AE18989" i="1"/>
  <c r="AE18429" i="1"/>
  <c r="AE18314" i="1"/>
  <c r="AE20779" i="1"/>
  <c r="AE19274" i="1"/>
  <c r="AE18434" i="1"/>
  <c r="AE18354" i="1"/>
  <c r="Y18149" i="1"/>
  <c r="Y18229" i="1"/>
  <c r="Y18309" i="1"/>
  <c r="AE20249" i="1"/>
  <c r="AE20129" i="1"/>
  <c r="AE20089" i="1"/>
  <c r="AE20049" i="1"/>
  <c r="AE20009" i="1"/>
  <c r="AE19969" i="1"/>
  <c r="AE19929" i="1"/>
  <c r="AE19889" i="1"/>
  <c r="AE19849" i="1"/>
  <c r="AE19809" i="1"/>
  <c r="AE19769" i="1"/>
  <c r="Y18189" i="1"/>
  <c r="Y18269" i="1"/>
  <c r="AE20799" i="1"/>
  <c r="AE20329" i="1"/>
  <c r="AE20154" i="1"/>
  <c r="AE19694" i="1"/>
  <c r="AE19649" i="1"/>
  <c r="AE19609" i="1"/>
  <c r="AE18449" i="1"/>
  <c r="Y18154" i="1"/>
  <c r="Y18194" i="1"/>
  <c r="Y18234" i="1"/>
  <c r="Y18274" i="1"/>
  <c r="AE20289" i="1"/>
  <c r="AE19629" i="1"/>
  <c r="AA18149" i="1"/>
  <c r="Y18179" i="1"/>
  <c r="Y18184" i="1"/>
  <c r="AA18184" i="1"/>
  <c r="AA18189" i="1"/>
  <c r="Y18219" i="1"/>
  <c r="Y18224" i="1"/>
  <c r="AA18224" i="1"/>
  <c r="AA18229" i="1"/>
  <c r="Y18259" i="1"/>
  <c r="Y18264" i="1"/>
  <c r="AA18264" i="1"/>
  <c r="AA18269" i="1"/>
  <c r="Y18299" i="1"/>
  <c r="AE18299" i="1" s="1"/>
  <c r="Y18304" i="1"/>
  <c r="AA18304" i="1"/>
  <c r="AA18309" i="1"/>
  <c r="AA18154" i="1"/>
  <c r="AE18154" i="1" s="1"/>
  <c r="AE18179" i="1"/>
  <c r="AA18194" i="1"/>
  <c r="AE18194" i="1" s="1"/>
  <c r="AE18219" i="1"/>
  <c r="AA18234" i="1"/>
  <c r="AE18234" i="1" s="1"/>
  <c r="AE18259" i="1"/>
  <c r="AA18274" i="1"/>
  <c r="AE18274" i="1" s="1"/>
  <c r="AE18149" i="1"/>
  <c r="Y18159" i="1"/>
  <c r="Y18164" i="1"/>
  <c r="AA18164" i="1"/>
  <c r="AE18189" i="1"/>
  <c r="Y18199" i="1"/>
  <c r="Y18204" i="1"/>
  <c r="AE18204" i="1" s="1"/>
  <c r="AA18204" i="1"/>
  <c r="AE18229" i="1"/>
  <c r="Y18239" i="1"/>
  <c r="AE18239" i="1" s="1"/>
  <c r="Y18244" i="1"/>
  <c r="AA18244" i="1"/>
  <c r="AE18269" i="1"/>
  <c r="Y18279" i="1"/>
  <c r="Y18284" i="1"/>
  <c r="AA18284" i="1"/>
  <c r="AE18309" i="1"/>
  <c r="AE18159" i="1"/>
  <c r="Y18169" i="1"/>
  <c r="AE18169" i="1" s="1"/>
  <c r="Y18174" i="1"/>
  <c r="AA18174" i="1"/>
  <c r="AE18199" i="1"/>
  <c r="Y18209" i="1"/>
  <c r="AE18209" i="1" s="1"/>
  <c r="Y18214" i="1"/>
  <c r="AA18214" i="1"/>
  <c r="Y18249" i="1"/>
  <c r="AE18249" i="1" s="1"/>
  <c r="Y18254" i="1"/>
  <c r="AA18254" i="1"/>
  <c r="AE18279" i="1"/>
  <c r="Y18289" i="1"/>
  <c r="AE18289" i="1" s="1"/>
  <c r="Y18294" i="1"/>
  <c r="AE18294" i="1" s="1"/>
  <c r="AA18294" i="1"/>
  <c r="Y54" i="1"/>
  <c r="AA54" i="1"/>
  <c r="Y74" i="1"/>
  <c r="AA74" i="1"/>
  <c r="Y114" i="1"/>
  <c r="AA114" i="1"/>
  <c r="Y154" i="1"/>
  <c r="AA154" i="1"/>
  <c r="Y174" i="1"/>
  <c r="AA174" i="1"/>
  <c r="Y214" i="1"/>
  <c r="AA214" i="1"/>
  <c r="Y254" i="1"/>
  <c r="AA254" i="1"/>
  <c r="Y314" i="1"/>
  <c r="AA314" i="1"/>
  <c r="Y354" i="1"/>
  <c r="AA354" i="1"/>
  <c r="Y374" i="1"/>
  <c r="AA374" i="1"/>
  <c r="Y394" i="1"/>
  <c r="AA394" i="1"/>
  <c r="Y454" i="1"/>
  <c r="AA454" i="1"/>
  <c r="Y494" i="1"/>
  <c r="AA494" i="1"/>
  <c r="Y554" i="1"/>
  <c r="AA554" i="1"/>
  <c r="Y574" i="1"/>
  <c r="AA574" i="1"/>
  <c r="Y614" i="1"/>
  <c r="AA614" i="1"/>
  <c r="Y654" i="1"/>
  <c r="AA654" i="1"/>
  <c r="Y714" i="1"/>
  <c r="AA714" i="1"/>
  <c r="Y754" i="1"/>
  <c r="AA754" i="1"/>
  <c r="Y774" i="1"/>
  <c r="AA774" i="1"/>
  <c r="Y814" i="1"/>
  <c r="AA814" i="1"/>
  <c r="Y834" i="1"/>
  <c r="AA834" i="1"/>
  <c r="Y874" i="1"/>
  <c r="AA874" i="1"/>
  <c r="Y894" i="1"/>
  <c r="AA894" i="1"/>
  <c r="Y954" i="1"/>
  <c r="AA954" i="1"/>
  <c r="Y974" i="1"/>
  <c r="AA974" i="1"/>
  <c r="Y1034" i="1"/>
  <c r="AA1034" i="1"/>
  <c r="Y1074" i="1"/>
  <c r="AA1074" i="1"/>
  <c r="Y1114" i="1"/>
  <c r="AA1114" i="1"/>
  <c r="Y1134" i="1"/>
  <c r="AA1134" i="1"/>
  <c r="Y1174" i="1"/>
  <c r="AA1174" i="1"/>
  <c r="Y1214" i="1"/>
  <c r="AA1214" i="1"/>
  <c r="Y1254" i="1"/>
  <c r="AA1254" i="1"/>
  <c r="Y1314" i="1"/>
  <c r="AA1314" i="1"/>
  <c r="Y1334" i="1"/>
  <c r="AA1334" i="1"/>
  <c r="Y1354" i="1"/>
  <c r="AA1354" i="1"/>
  <c r="Y1394" i="1"/>
  <c r="AA1394" i="1"/>
  <c r="Y1454" i="1"/>
  <c r="AA1454" i="1"/>
  <c r="Y1474" i="1"/>
  <c r="AA1474" i="1"/>
  <c r="Y1514" i="1"/>
  <c r="AA1514" i="1"/>
  <c r="Y1534" i="1"/>
  <c r="AA1534" i="1"/>
  <c r="Y1574" i="1"/>
  <c r="AA1574" i="1"/>
  <c r="Y1594" i="1"/>
  <c r="AA1594" i="1"/>
  <c r="Y1634" i="1"/>
  <c r="AA1634" i="1"/>
  <c r="Y1654" i="1"/>
  <c r="AA1654" i="1"/>
  <c r="Y1694" i="1"/>
  <c r="AA1694" i="1"/>
  <c r="Y1734" i="1"/>
  <c r="AA1734" i="1"/>
  <c r="Y1774" i="1"/>
  <c r="AA1774" i="1"/>
  <c r="Y1794" i="1"/>
  <c r="AA1794" i="1"/>
  <c r="Y1814" i="1"/>
  <c r="AA1814" i="1"/>
  <c r="Y1834" i="1"/>
  <c r="AA1834" i="1"/>
  <c r="Y1854" i="1"/>
  <c r="AA1854" i="1"/>
  <c r="Y1874" i="1"/>
  <c r="AA1874" i="1"/>
  <c r="Y1894" i="1"/>
  <c r="AA1894" i="1"/>
  <c r="Y1914" i="1"/>
  <c r="AA1914" i="1"/>
  <c r="Y1934" i="1"/>
  <c r="AA1934" i="1"/>
  <c r="Y1954" i="1"/>
  <c r="AA1954" i="1"/>
  <c r="Y1974" i="1"/>
  <c r="AA1974" i="1"/>
  <c r="Y1994" i="1"/>
  <c r="AA1994" i="1"/>
  <c r="Y2014" i="1"/>
  <c r="AA2014" i="1"/>
  <c r="Y2034" i="1"/>
  <c r="AA2034" i="1"/>
  <c r="Y2054" i="1"/>
  <c r="AA2054" i="1"/>
  <c r="Y2074" i="1"/>
  <c r="AA2074" i="1"/>
  <c r="Y2094" i="1"/>
  <c r="AA2094" i="1"/>
  <c r="Y2114" i="1"/>
  <c r="AA2114" i="1"/>
  <c r="Y2134" i="1"/>
  <c r="AA2134" i="1"/>
  <c r="Y2154" i="1"/>
  <c r="AA2154" i="1"/>
  <c r="Y2174" i="1"/>
  <c r="AA2174" i="1"/>
  <c r="Y2194" i="1"/>
  <c r="AA2194" i="1"/>
  <c r="Y2214" i="1"/>
  <c r="AA2214" i="1"/>
  <c r="Y2234" i="1"/>
  <c r="AA2234" i="1"/>
  <c r="Y2254" i="1"/>
  <c r="AA2254" i="1"/>
  <c r="Y2274" i="1"/>
  <c r="AA2274" i="1"/>
  <c r="Y2294" i="1"/>
  <c r="AA2294" i="1"/>
  <c r="Y2314" i="1"/>
  <c r="AA2314" i="1"/>
  <c r="Y2334" i="1"/>
  <c r="AA2334" i="1"/>
  <c r="Y2354" i="1"/>
  <c r="AA2354" i="1"/>
  <c r="Y2374" i="1"/>
  <c r="AA2374" i="1"/>
  <c r="Y2394" i="1"/>
  <c r="AA2394" i="1"/>
  <c r="Y2414" i="1"/>
  <c r="AA2414" i="1"/>
  <c r="Y2434" i="1"/>
  <c r="AA2434" i="1"/>
  <c r="Y2454" i="1"/>
  <c r="AA2454" i="1"/>
  <c r="Y2474" i="1"/>
  <c r="AA2474" i="1"/>
  <c r="Y2494" i="1"/>
  <c r="AA2494" i="1"/>
  <c r="Y2514" i="1"/>
  <c r="AA2514" i="1"/>
  <c r="Y2534" i="1"/>
  <c r="AA2534" i="1"/>
  <c r="Y2554" i="1"/>
  <c r="AA2554" i="1"/>
  <c r="Y2574" i="1"/>
  <c r="AA2574" i="1"/>
  <c r="Y2594" i="1"/>
  <c r="AA2594" i="1"/>
  <c r="Y2614" i="1"/>
  <c r="AA2614" i="1"/>
  <c r="Y2634" i="1"/>
  <c r="AA2634" i="1"/>
  <c r="Y2654" i="1"/>
  <c r="AA2654" i="1"/>
  <c r="Y2674" i="1"/>
  <c r="AA2674" i="1"/>
  <c r="Y2694" i="1"/>
  <c r="AA2694" i="1"/>
  <c r="Y2714" i="1"/>
  <c r="AA2714" i="1"/>
  <c r="Y2734" i="1"/>
  <c r="AA2734" i="1"/>
  <c r="Y2754" i="1"/>
  <c r="AA2754" i="1"/>
  <c r="Y2774" i="1"/>
  <c r="AA2774" i="1"/>
  <c r="Y2794" i="1"/>
  <c r="AA2794" i="1"/>
  <c r="Y2814" i="1"/>
  <c r="AA2814" i="1"/>
  <c r="Y2834" i="1"/>
  <c r="AA2834" i="1"/>
  <c r="Y2854" i="1"/>
  <c r="AA2854" i="1"/>
  <c r="Y2874" i="1"/>
  <c r="AA2874" i="1"/>
  <c r="Y2894" i="1"/>
  <c r="AA2894" i="1"/>
  <c r="Y2914" i="1"/>
  <c r="AA2914" i="1"/>
  <c r="Y2934" i="1"/>
  <c r="AA2934" i="1"/>
  <c r="Y2954" i="1"/>
  <c r="AA2954" i="1"/>
  <c r="Y2974" i="1"/>
  <c r="AA2974" i="1"/>
  <c r="Y2994" i="1"/>
  <c r="AA2994" i="1"/>
  <c r="Y3014" i="1"/>
  <c r="AA3014" i="1"/>
  <c r="Y3034" i="1"/>
  <c r="AA3034" i="1"/>
  <c r="Y3054" i="1"/>
  <c r="AA3054" i="1"/>
  <c r="Y3074" i="1"/>
  <c r="AA3074" i="1"/>
  <c r="Y3094" i="1"/>
  <c r="AA3094" i="1"/>
  <c r="Y3114" i="1"/>
  <c r="AA3114" i="1"/>
  <c r="Y3134" i="1"/>
  <c r="AA3134" i="1"/>
  <c r="Y3154" i="1"/>
  <c r="AA3154" i="1"/>
  <c r="Y3174" i="1"/>
  <c r="AA3174" i="1"/>
  <c r="Y3194" i="1"/>
  <c r="AA3194" i="1"/>
  <c r="Y3214" i="1"/>
  <c r="AA3214" i="1"/>
  <c r="Y3234" i="1"/>
  <c r="AA3234" i="1"/>
  <c r="Y3254" i="1"/>
  <c r="AA3254" i="1"/>
  <c r="Y3274" i="1"/>
  <c r="AA3274" i="1"/>
  <c r="Y3294" i="1"/>
  <c r="AA3294" i="1"/>
  <c r="Y3314" i="1"/>
  <c r="AA3314" i="1"/>
  <c r="Y3334" i="1"/>
  <c r="AA3334" i="1"/>
  <c r="Y3354" i="1"/>
  <c r="AA3354" i="1"/>
  <c r="Y34" i="1"/>
  <c r="AA34" i="1"/>
  <c r="Y94" i="1"/>
  <c r="AA94" i="1"/>
  <c r="Y134" i="1"/>
  <c r="AA134" i="1"/>
  <c r="Y194" i="1"/>
  <c r="AA194" i="1"/>
  <c r="Y234" i="1"/>
  <c r="AA234" i="1"/>
  <c r="Y274" i="1"/>
  <c r="AA274" i="1"/>
  <c r="Y294" i="1"/>
  <c r="AA294" i="1"/>
  <c r="Y334" i="1"/>
  <c r="AA334" i="1"/>
  <c r="Y414" i="1"/>
  <c r="AA414" i="1"/>
  <c r="Y434" i="1"/>
  <c r="AA434" i="1"/>
  <c r="Y474" i="1"/>
  <c r="AA474" i="1"/>
  <c r="Y514" i="1"/>
  <c r="AA514" i="1"/>
  <c r="Y534" i="1"/>
  <c r="AA534" i="1"/>
  <c r="Y594" i="1"/>
  <c r="AA594" i="1"/>
  <c r="Y634" i="1"/>
  <c r="AA634" i="1"/>
  <c r="Y674" i="1"/>
  <c r="AA674" i="1"/>
  <c r="Y694" i="1"/>
  <c r="AA694" i="1"/>
  <c r="Y734" i="1"/>
  <c r="AA734" i="1"/>
  <c r="Y794" i="1"/>
  <c r="AA794" i="1"/>
  <c r="Y854" i="1"/>
  <c r="AA854" i="1"/>
  <c r="Y914" i="1"/>
  <c r="AA914" i="1"/>
  <c r="Y934" i="1"/>
  <c r="AA934" i="1"/>
  <c r="Y994" i="1"/>
  <c r="AA994" i="1"/>
  <c r="Y1014" i="1"/>
  <c r="AA1014" i="1"/>
  <c r="Y1054" i="1"/>
  <c r="AA1054" i="1"/>
  <c r="Y1094" i="1"/>
  <c r="AA1094" i="1"/>
  <c r="Y1154" i="1"/>
  <c r="AA1154" i="1"/>
  <c r="Y1194" i="1"/>
  <c r="AA1194" i="1"/>
  <c r="Y1234" i="1"/>
  <c r="AA1234" i="1"/>
  <c r="Y1274" i="1"/>
  <c r="AA1274" i="1"/>
  <c r="Y1294" i="1"/>
  <c r="AA1294" i="1"/>
  <c r="Y1374" i="1"/>
  <c r="AA1374" i="1"/>
  <c r="Y1414" i="1"/>
  <c r="AA1414" i="1"/>
  <c r="Y1434" i="1"/>
  <c r="AA1434" i="1"/>
  <c r="Y1494" i="1"/>
  <c r="AA1494" i="1"/>
  <c r="Y1554" i="1"/>
  <c r="AA1554" i="1"/>
  <c r="Y1614" i="1"/>
  <c r="AA1614" i="1"/>
  <c r="Y1674" i="1"/>
  <c r="AA1674" i="1"/>
  <c r="Y1714" i="1"/>
  <c r="AA1714" i="1"/>
  <c r="Y1754" i="1"/>
  <c r="AA1754" i="1"/>
  <c r="Y29" i="1"/>
  <c r="AA29" i="1"/>
  <c r="Y49" i="1"/>
  <c r="AA49" i="1"/>
  <c r="Y69" i="1"/>
  <c r="AA69" i="1"/>
  <c r="Y89" i="1"/>
  <c r="AA89" i="1"/>
  <c r="Y109" i="1"/>
  <c r="AA109" i="1"/>
  <c r="Y129" i="1"/>
  <c r="AA129" i="1"/>
  <c r="Y149" i="1"/>
  <c r="AA149" i="1"/>
  <c r="Y169" i="1"/>
  <c r="AA169" i="1"/>
  <c r="Y189" i="1"/>
  <c r="AA189" i="1"/>
  <c r="Y209" i="1"/>
  <c r="AA209" i="1"/>
  <c r="Y229" i="1"/>
  <c r="AA229" i="1"/>
  <c r="Y249" i="1"/>
  <c r="AA249" i="1"/>
  <c r="Y269" i="1"/>
  <c r="AA269" i="1"/>
  <c r="Y289" i="1"/>
  <c r="AA289" i="1"/>
  <c r="Y309" i="1"/>
  <c r="AA309" i="1"/>
  <c r="Y329" i="1"/>
  <c r="AA329" i="1"/>
  <c r="Y349" i="1"/>
  <c r="AA349" i="1"/>
  <c r="Y369" i="1"/>
  <c r="AA369" i="1"/>
  <c r="Y389" i="1"/>
  <c r="AA389" i="1"/>
  <c r="Y409" i="1"/>
  <c r="AA409" i="1"/>
  <c r="Y429" i="1"/>
  <c r="AA429" i="1"/>
  <c r="Y449" i="1"/>
  <c r="AA449" i="1"/>
  <c r="Y469" i="1"/>
  <c r="AA469" i="1"/>
  <c r="Y489" i="1"/>
  <c r="AA489" i="1"/>
  <c r="Y509" i="1"/>
  <c r="AA509" i="1"/>
  <c r="Y529" i="1"/>
  <c r="AA529" i="1"/>
  <c r="Y549" i="1"/>
  <c r="AA549" i="1"/>
  <c r="Y569" i="1"/>
  <c r="AA569" i="1"/>
  <c r="Y589" i="1"/>
  <c r="AA589" i="1"/>
  <c r="Y609" i="1"/>
  <c r="AA609" i="1"/>
  <c r="Y629" i="1"/>
  <c r="AA629" i="1"/>
  <c r="Y649" i="1"/>
  <c r="AA649" i="1"/>
  <c r="Y669" i="1"/>
  <c r="AA669" i="1"/>
  <c r="Y689" i="1"/>
  <c r="AA689" i="1"/>
  <c r="Y709" i="1"/>
  <c r="AA709" i="1"/>
  <c r="Y729" i="1"/>
  <c r="AA729" i="1"/>
  <c r="Y749" i="1"/>
  <c r="AA749" i="1"/>
  <c r="Y769" i="1"/>
  <c r="AA769" i="1"/>
  <c r="Y789" i="1"/>
  <c r="AA789" i="1"/>
  <c r="Y809" i="1"/>
  <c r="AA809" i="1"/>
  <c r="Y829" i="1"/>
  <c r="AA829" i="1"/>
  <c r="Y849" i="1"/>
  <c r="AA849" i="1"/>
  <c r="Y869" i="1"/>
  <c r="AA869" i="1"/>
  <c r="Y889" i="1"/>
  <c r="AA889" i="1"/>
  <c r="Y909" i="1"/>
  <c r="AA909" i="1"/>
  <c r="Y929" i="1"/>
  <c r="AA929" i="1"/>
  <c r="Y949" i="1"/>
  <c r="AA949" i="1"/>
  <c r="Y969" i="1"/>
  <c r="AA969" i="1"/>
  <c r="Y989" i="1"/>
  <c r="AA989" i="1"/>
  <c r="Y1009" i="1"/>
  <c r="AA1009" i="1"/>
  <c r="Y1029" i="1"/>
  <c r="AA1029" i="1"/>
  <c r="Y1049" i="1"/>
  <c r="AA1049" i="1"/>
  <c r="Y1069" i="1"/>
  <c r="AA1069" i="1"/>
  <c r="Y1089" i="1"/>
  <c r="AA1089" i="1"/>
  <c r="Y1109" i="1"/>
  <c r="AA1109" i="1"/>
  <c r="Y1129" i="1"/>
  <c r="AA1129" i="1"/>
  <c r="Y1149" i="1"/>
  <c r="AA1149" i="1"/>
  <c r="Y1169" i="1"/>
  <c r="AA1169" i="1"/>
  <c r="Y1189" i="1"/>
  <c r="AA1189" i="1"/>
  <c r="Y1209" i="1"/>
  <c r="AA1209" i="1"/>
  <c r="Y1229" i="1"/>
  <c r="AA1229" i="1"/>
  <c r="Y1249" i="1"/>
  <c r="AA1249" i="1"/>
  <c r="Y1269" i="1"/>
  <c r="AA1269" i="1"/>
  <c r="Y1289" i="1"/>
  <c r="AA1289" i="1"/>
  <c r="Y1309" i="1"/>
  <c r="AA1309" i="1"/>
  <c r="Y1329" i="1"/>
  <c r="AA1329" i="1"/>
  <c r="Y1349" i="1"/>
  <c r="AA1349" i="1"/>
  <c r="Y1369" i="1"/>
  <c r="AA1369" i="1"/>
  <c r="Y1389" i="1"/>
  <c r="AA1389" i="1"/>
  <c r="Y1409" i="1"/>
  <c r="AA1409" i="1"/>
  <c r="Y1429" i="1"/>
  <c r="AA1429" i="1"/>
  <c r="Y1449" i="1"/>
  <c r="AA1449" i="1"/>
  <c r="Y1469" i="1"/>
  <c r="AA1469" i="1"/>
  <c r="Y1489" i="1"/>
  <c r="AA1489" i="1"/>
  <c r="Y1509" i="1"/>
  <c r="AA1509" i="1"/>
  <c r="Y1529" i="1"/>
  <c r="AA1529" i="1"/>
  <c r="Y1549" i="1"/>
  <c r="AA1549" i="1"/>
  <c r="Y1569" i="1"/>
  <c r="AA1569" i="1"/>
  <c r="Y1589" i="1"/>
  <c r="AA1589" i="1"/>
  <c r="Y1609" i="1"/>
  <c r="AA1609" i="1"/>
  <c r="Y1629" i="1"/>
  <c r="AA1629" i="1"/>
  <c r="Y1649" i="1"/>
  <c r="AA1649" i="1"/>
  <c r="Y1669" i="1"/>
  <c r="AA1669" i="1"/>
  <c r="Y1689" i="1"/>
  <c r="AA1689" i="1"/>
  <c r="Y1709" i="1"/>
  <c r="AA1709" i="1"/>
  <c r="Y1729" i="1"/>
  <c r="AA1729" i="1"/>
  <c r="Y1749" i="1"/>
  <c r="AA1749" i="1"/>
  <c r="Y1769" i="1"/>
  <c r="AA1769" i="1"/>
  <c r="Y1789" i="1"/>
  <c r="AA1789" i="1"/>
  <c r="Y1809" i="1"/>
  <c r="AA1809" i="1"/>
  <c r="Y1829" i="1"/>
  <c r="AA1829" i="1"/>
  <c r="Y1849" i="1"/>
  <c r="AA1849" i="1"/>
  <c r="Y1869" i="1"/>
  <c r="AA1869" i="1"/>
  <c r="Y1889" i="1"/>
  <c r="AA1889" i="1"/>
  <c r="Y1909" i="1"/>
  <c r="AA1909" i="1"/>
  <c r="Y1929" i="1"/>
  <c r="AA1929" i="1"/>
  <c r="Y1949" i="1"/>
  <c r="AA1949" i="1"/>
  <c r="Y1969" i="1"/>
  <c r="AA1969" i="1"/>
  <c r="Y1989" i="1"/>
  <c r="AA1989" i="1"/>
  <c r="Y2009" i="1"/>
  <c r="AA2009" i="1"/>
  <c r="Y2029" i="1"/>
  <c r="AA2029" i="1"/>
  <c r="Y2049" i="1"/>
  <c r="AA2049" i="1"/>
  <c r="Y2069" i="1"/>
  <c r="AA2069" i="1"/>
  <c r="Y2089" i="1"/>
  <c r="AA2089" i="1"/>
  <c r="Y2109" i="1"/>
  <c r="AA2109" i="1"/>
  <c r="Y2129" i="1"/>
  <c r="AA2129" i="1"/>
  <c r="Y2149" i="1"/>
  <c r="AA2149" i="1"/>
  <c r="Y2169" i="1"/>
  <c r="AA2169" i="1"/>
  <c r="Y2189" i="1"/>
  <c r="AA2189" i="1"/>
  <c r="Y2209" i="1"/>
  <c r="AA2209" i="1"/>
  <c r="Y2229" i="1"/>
  <c r="AA2229" i="1"/>
  <c r="Y2249" i="1"/>
  <c r="AA2249" i="1"/>
  <c r="Y2269" i="1"/>
  <c r="AA2269" i="1"/>
  <c r="Y2289" i="1"/>
  <c r="AA2289" i="1"/>
  <c r="Y2309" i="1"/>
  <c r="AA2309" i="1"/>
  <c r="Y2329" i="1"/>
  <c r="AA2329" i="1"/>
  <c r="Y2349" i="1"/>
  <c r="AA2349" i="1"/>
  <c r="Y2369" i="1"/>
  <c r="AA2369" i="1"/>
  <c r="Y2389" i="1"/>
  <c r="AA2389" i="1"/>
  <c r="Y2409" i="1"/>
  <c r="AA2409" i="1"/>
  <c r="Y2429" i="1"/>
  <c r="AA2429" i="1"/>
  <c r="Y2449" i="1"/>
  <c r="AA2449" i="1"/>
  <c r="Y2469" i="1"/>
  <c r="AA2469" i="1"/>
  <c r="Y2489" i="1"/>
  <c r="AA2489" i="1"/>
  <c r="Y2509" i="1"/>
  <c r="AA2509" i="1"/>
  <c r="Y2529" i="1"/>
  <c r="AA2529" i="1"/>
  <c r="Y2549" i="1"/>
  <c r="AA2549" i="1"/>
  <c r="Y2569" i="1"/>
  <c r="AA2569" i="1"/>
  <c r="Y2589" i="1"/>
  <c r="AA2589" i="1"/>
  <c r="Y2609" i="1"/>
  <c r="AA2609" i="1"/>
  <c r="Y2629" i="1"/>
  <c r="AA2629" i="1"/>
  <c r="Y2649" i="1"/>
  <c r="AA2649" i="1"/>
  <c r="Y2669" i="1"/>
  <c r="AA2669" i="1"/>
  <c r="Y2689" i="1"/>
  <c r="AA2689" i="1"/>
  <c r="Y2709" i="1"/>
  <c r="AA2709" i="1"/>
  <c r="Y2729" i="1"/>
  <c r="AA2729" i="1"/>
  <c r="Y2749" i="1"/>
  <c r="AA2749" i="1"/>
  <c r="Y2769" i="1"/>
  <c r="AA2769" i="1"/>
  <c r="Y2789" i="1"/>
  <c r="AA2789" i="1"/>
  <c r="Y2809" i="1"/>
  <c r="AA2809" i="1"/>
  <c r="Y2829" i="1"/>
  <c r="AA2829" i="1"/>
  <c r="Y2849" i="1"/>
  <c r="AA2849" i="1"/>
  <c r="Y2869" i="1"/>
  <c r="AA2869" i="1"/>
  <c r="Y2889" i="1"/>
  <c r="AA2889" i="1"/>
  <c r="Y2909" i="1"/>
  <c r="AA2909" i="1"/>
  <c r="Y2929" i="1"/>
  <c r="AA2929" i="1"/>
  <c r="Y2949" i="1"/>
  <c r="AA2949" i="1"/>
  <c r="Y2969" i="1"/>
  <c r="AA2969" i="1"/>
  <c r="Y2989" i="1"/>
  <c r="AA2989" i="1"/>
  <c r="Y3009" i="1"/>
  <c r="AA3009" i="1"/>
  <c r="Y3029" i="1"/>
  <c r="AA3029" i="1"/>
  <c r="Y3049" i="1"/>
  <c r="AA3049" i="1"/>
  <c r="Y3069" i="1"/>
  <c r="AA3069" i="1"/>
  <c r="Y3089" i="1"/>
  <c r="AA3089" i="1"/>
  <c r="Y3109" i="1"/>
  <c r="AA3109" i="1"/>
  <c r="Y3129" i="1"/>
  <c r="AA3129" i="1"/>
  <c r="Y3149" i="1"/>
  <c r="AA3149" i="1"/>
  <c r="Y3169" i="1"/>
  <c r="AA3169" i="1"/>
  <c r="Y3189" i="1"/>
  <c r="AA3189" i="1"/>
  <c r="Y3209" i="1"/>
  <c r="AA3209" i="1"/>
  <c r="Y3229" i="1"/>
  <c r="AA3229" i="1"/>
  <c r="Y3249" i="1"/>
  <c r="AA3249" i="1"/>
  <c r="Y3269" i="1"/>
  <c r="AA3269" i="1"/>
  <c r="Y3289" i="1"/>
  <c r="AA3289" i="1"/>
  <c r="Y3309" i="1"/>
  <c r="AA3309" i="1"/>
  <c r="Y3329" i="1"/>
  <c r="AA3329" i="1"/>
  <c r="Y3349" i="1"/>
  <c r="AA3349" i="1"/>
  <c r="Y3369" i="1"/>
  <c r="AA3369" i="1"/>
  <c r="Y3389" i="1"/>
  <c r="AA3389" i="1"/>
  <c r="Y3409" i="1"/>
  <c r="AA3409" i="1"/>
  <c r="Y3429" i="1"/>
  <c r="AA3429" i="1"/>
  <c r="Y3449" i="1"/>
  <c r="AA3449" i="1"/>
  <c r="Y3469" i="1"/>
  <c r="AA3469" i="1"/>
  <c r="Y3489" i="1"/>
  <c r="AA3489" i="1"/>
  <c r="Y3509" i="1"/>
  <c r="AA3509" i="1"/>
  <c r="Y3529" i="1"/>
  <c r="AA3529" i="1"/>
  <c r="Y3549" i="1"/>
  <c r="AA3549" i="1"/>
  <c r="Y3569" i="1"/>
  <c r="AA3569" i="1"/>
  <c r="Y3589" i="1"/>
  <c r="AA3589" i="1"/>
  <c r="Y3609" i="1"/>
  <c r="AA3609" i="1"/>
  <c r="Y3629" i="1"/>
  <c r="AA3629" i="1"/>
  <c r="Y3649" i="1"/>
  <c r="AA3649" i="1"/>
  <c r="Y3669" i="1"/>
  <c r="AA3669" i="1"/>
  <c r="Y3689" i="1"/>
  <c r="AA3689" i="1"/>
  <c r="Y3709" i="1"/>
  <c r="AA3709" i="1"/>
  <c r="Y3729" i="1"/>
  <c r="AA3729" i="1"/>
  <c r="Y3749" i="1"/>
  <c r="AA3749" i="1"/>
  <c r="Y3769" i="1"/>
  <c r="AA3769" i="1"/>
  <c r="Y3789" i="1"/>
  <c r="AA3789" i="1"/>
  <c r="Y3809" i="1"/>
  <c r="AA3809" i="1"/>
  <c r="Y3829" i="1"/>
  <c r="AA3829" i="1"/>
  <c r="Y3849" i="1"/>
  <c r="AA3849" i="1"/>
  <c r="Y3869" i="1"/>
  <c r="AA3869" i="1"/>
  <c r="Y3889" i="1"/>
  <c r="AA3889" i="1"/>
  <c r="Y3909" i="1"/>
  <c r="AA3909" i="1"/>
  <c r="Y3929" i="1"/>
  <c r="AA3929" i="1"/>
  <c r="Y3949" i="1"/>
  <c r="AA3949" i="1"/>
  <c r="Y3969" i="1"/>
  <c r="AA3969" i="1"/>
  <c r="Y3989" i="1"/>
  <c r="AA3989" i="1"/>
  <c r="Y4009" i="1"/>
  <c r="AA4009" i="1"/>
  <c r="Y4029" i="1"/>
  <c r="AA4029" i="1"/>
  <c r="Y4049" i="1"/>
  <c r="AA4049" i="1"/>
  <c r="Y4069" i="1"/>
  <c r="AA4069" i="1"/>
  <c r="Y4089" i="1"/>
  <c r="AA4089" i="1"/>
  <c r="Y4109" i="1"/>
  <c r="AA4109" i="1"/>
  <c r="Y4129" i="1"/>
  <c r="AA4129" i="1"/>
  <c r="Y4149" i="1"/>
  <c r="AA4149" i="1"/>
  <c r="Y4169" i="1"/>
  <c r="AA4169" i="1"/>
  <c r="Y4189" i="1"/>
  <c r="AA4189" i="1"/>
  <c r="Y4209" i="1"/>
  <c r="AA4209" i="1"/>
  <c r="Y4229" i="1"/>
  <c r="AA4229" i="1"/>
  <c r="Y4249" i="1"/>
  <c r="AA4249" i="1"/>
  <c r="Y4269" i="1"/>
  <c r="AA4269" i="1"/>
  <c r="Y4289" i="1"/>
  <c r="AA4289" i="1"/>
  <c r="Y4309" i="1"/>
  <c r="AA4309" i="1"/>
  <c r="Y4329" i="1"/>
  <c r="AA4329" i="1"/>
  <c r="Y4349" i="1"/>
  <c r="AA4349" i="1"/>
  <c r="Y4369" i="1"/>
  <c r="AA4369" i="1"/>
  <c r="Y4389" i="1"/>
  <c r="AA4389" i="1"/>
  <c r="Y4409" i="1"/>
  <c r="AA4409" i="1"/>
  <c r="Y4429" i="1"/>
  <c r="AA4429" i="1"/>
  <c r="Y4449" i="1"/>
  <c r="AA4449" i="1"/>
  <c r="Y4469" i="1"/>
  <c r="AA4469" i="1"/>
  <c r="Y4489" i="1"/>
  <c r="AA4489" i="1"/>
  <c r="Y4509" i="1"/>
  <c r="AA4509" i="1"/>
  <c r="Y4529" i="1"/>
  <c r="AA4529" i="1"/>
  <c r="Y8054" i="1"/>
  <c r="AA8054" i="1"/>
  <c r="Y8074" i="1"/>
  <c r="AA8074" i="1"/>
  <c r="Y8094" i="1"/>
  <c r="AA8094" i="1"/>
  <c r="Y8114" i="1"/>
  <c r="AA8114" i="1"/>
  <c r="Y8134" i="1"/>
  <c r="AA8134" i="1"/>
  <c r="Y8154" i="1"/>
  <c r="AA8154" i="1"/>
  <c r="Y8174" i="1"/>
  <c r="AA8174" i="1"/>
  <c r="Y8194" i="1"/>
  <c r="AA8194" i="1"/>
  <c r="Y8214" i="1"/>
  <c r="AA8214" i="1"/>
  <c r="Y8234" i="1"/>
  <c r="AA8234" i="1"/>
  <c r="Y8254" i="1"/>
  <c r="AA8254" i="1"/>
  <c r="Y8274" i="1"/>
  <c r="AA8274" i="1"/>
  <c r="Y8294" i="1"/>
  <c r="AA8294" i="1"/>
  <c r="Y8314" i="1"/>
  <c r="AA8314" i="1"/>
  <c r="Y8334" i="1"/>
  <c r="AA8334" i="1"/>
  <c r="Y8354" i="1"/>
  <c r="AA8354" i="1"/>
  <c r="Y8374" i="1"/>
  <c r="AA8374" i="1"/>
  <c r="Y8394" i="1"/>
  <c r="AA8394" i="1"/>
  <c r="Y8414" i="1"/>
  <c r="AA8414" i="1"/>
  <c r="Y8434" i="1"/>
  <c r="AA8434" i="1"/>
  <c r="Y8454" i="1"/>
  <c r="AA8454" i="1"/>
  <c r="Y8474" i="1"/>
  <c r="AA8474" i="1"/>
  <c r="Y8494" i="1"/>
  <c r="AA8494" i="1"/>
  <c r="Y8514" i="1"/>
  <c r="AA8514" i="1"/>
  <c r="Y8534" i="1"/>
  <c r="AA8534" i="1"/>
  <c r="Y8554" i="1"/>
  <c r="AA8554" i="1"/>
  <c r="Y8574" i="1"/>
  <c r="AA8574" i="1"/>
  <c r="Y8594" i="1"/>
  <c r="AA8594" i="1"/>
  <c r="Y8614" i="1"/>
  <c r="AA8614" i="1"/>
  <c r="Y8634" i="1"/>
  <c r="AA8634" i="1"/>
  <c r="Y8654" i="1"/>
  <c r="AA8654" i="1"/>
  <c r="Y8674" i="1"/>
  <c r="AA8674" i="1"/>
  <c r="Y8694" i="1"/>
  <c r="AA8694" i="1"/>
  <c r="Y8714" i="1"/>
  <c r="AA8714" i="1"/>
  <c r="Y8734" i="1"/>
  <c r="AA8734" i="1"/>
  <c r="Y8754" i="1"/>
  <c r="AA8754" i="1"/>
  <c r="Y8774" i="1"/>
  <c r="AA8774" i="1"/>
  <c r="Y8794" i="1"/>
  <c r="AA8794" i="1"/>
  <c r="Y8814" i="1"/>
  <c r="AA8814" i="1"/>
  <c r="Y8834" i="1"/>
  <c r="AA8834" i="1"/>
  <c r="Y8854" i="1"/>
  <c r="AA8854" i="1"/>
  <c r="Y8874" i="1"/>
  <c r="AA8874" i="1"/>
  <c r="Y8894" i="1"/>
  <c r="AA8894" i="1"/>
  <c r="Y8914" i="1"/>
  <c r="AA8914" i="1"/>
  <c r="Y8934" i="1"/>
  <c r="AA8934" i="1"/>
  <c r="Y8954" i="1"/>
  <c r="AA8954" i="1"/>
  <c r="Y8974" i="1"/>
  <c r="AA8974" i="1"/>
  <c r="Y8994" i="1"/>
  <c r="AA8994" i="1"/>
  <c r="Y9014" i="1"/>
  <c r="AA9014" i="1"/>
  <c r="Y9034" i="1"/>
  <c r="AA9034" i="1"/>
  <c r="Y9054" i="1"/>
  <c r="AA9054" i="1"/>
  <c r="Y9074" i="1"/>
  <c r="AA9074" i="1"/>
  <c r="Y9094" i="1"/>
  <c r="AA9094" i="1"/>
  <c r="Y9114" i="1"/>
  <c r="AA9114" i="1"/>
  <c r="Y9134" i="1"/>
  <c r="AA9134" i="1"/>
  <c r="Y9154" i="1"/>
  <c r="AA9154" i="1"/>
  <c r="Y9174" i="1"/>
  <c r="AA9174" i="1"/>
  <c r="Y9194" i="1"/>
  <c r="AA9194" i="1"/>
  <c r="Y9214" i="1"/>
  <c r="AA9214" i="1"/>
  <c r="Y9234" i="1"/>
  <c r="AA9234" i="1"/>
  <c r="Y9254" i="1"/>
  <c r="AA9254" i="1"/>
  <c r="Y9274" i="1"/>
  <c r="AA9274" i="1"/>
  <c r="Y9294" i="1"/>
  <c r="AA9294" i="1"/>
  <c r="Y9314" i="1"/>
  <c r="AA9314" i="1"/>
  <c r="Y9334" i="1"/>
  <c r="AA9334" i="1"/>
  <c r="Y9354" i="1"/>
  <c r="AA9354" i="1"/>
  <c r="Y9374" i="1"/>
  <c r="AA9374" i="1"/>
  <c r="Y9394" i="1"/>
  <c r="AA9394" i="1"/>
  <c r="Y9414" i="1"/>
  <c r="AA9414" i="1"/>
  <c r="Y9434" i="1"/>
  <c r="AA9434" i="1"/>
  <c r="Y9454" i="1"/>
  <c r="AA9454" i="1"/>
  <c r="Y9474" i="1"/>
  <c r="AA9474" i="1"/>
  <c r="Y9494" i="1"/>
  <c r="AA9494" i="1"/>
  <c r="Y9514" i="1"/>
  <c r="AA9514" i="1"/>
  <c r="Y9534" i="1"/>
  <c r="AA9534" i="1"/>
  <c r="Y9554" i="1"/>
  <c r="AA9554" i="1"/>
  <c r="Y9574" i="1"/>
  <c r="AA9574" i="1"/>
  <c r="Y9594" i="1"/>
  <c r="AA9594" i="1"/>
  <c r="Y9614" i="1"/>
  <c r="AA9614" i="1"/>
  <c r="Y9634" i="1"/>
  <c r="AA9634" i="1"/>
  <c r="Y9654" i="1"/>
  <c r="AA9654" i="1"/>
  <c r="Y9674" i="1"/>
  <c r="AA9674" i="1"/>
  <c r="Y9694" i="1"/>
  <c r="AA9694" i="1"/>
  <c r="Y9714" i="1"/>
  <c r="AA9714" i="1"/>
  <c r="Y9734" i="1"/>
  <c r="AA9734" i="1"/>
  <c r="Y9754" i="1"/>
  <c r="AA9754" i="1"/>
  <c r="Y9774" i="1"/>
  <c r="AA9774" i="1"/>
  <c r="Y9794" i="1"/>
  <c r="AA9794" i="1"/>
  <c r="Y9814" i="1"/>
  <c r="AA9814" i="1"/>
  <c r="Y9834" i="1"/>
  <c r="AA9834" i="1"/>
  <c r="Y9854" i="1"/>
  <c r="AA9854" i="1"/>
  <c r="Y9874" i="1"/>
  <c r="AA9874" i="1"/>
  <c r="Y9894" i="1"/>
  <c r="AA9894" i="1"/>
  <c r="Y9914" i="1"/>
  <c r="AA9914" i="1"/>
  <c r="Y9934" i="1"/>
  <c r="AA9934" i="1"/>
  <c r="Y9954" i="1"/>
  <c r="AA9954" i="1"/>
  <c r="Y9974" i="1"/>
  <c r="AA9974" i="1"/>
  <c r="Y9994" i="1"/>
  <c r="AA9994" i="1"/>
  <c r="Y10014" i="1"/>
  <c r="AA10014" i="1"/>
  <c r="Y10034" i="1"/>
  <c r="AA10034" i="1"/>
  <c r="Y10054" i="1"/>
  <c r="AA10054" i="1"/>
  <c r="Y10074" i="1"/>
  <c r="AA10074" i="1"/>
  <c r="Y10094" i="1"/>
  <c r="AA10094" i="1"/>
  <c r="Y10114" i="1"/>
  <c r="AA10114" i="1"/>
  <c r="Y10134" i="1"/>
  <c r="AA10134" i="1"/>
  <c r="Y10154" i="1"/>
  <c r="AA10154" i="1"/>
  <c r="Y10174" i="1"/>
  <c r="AA10174" i="1"/>
  <c r="Y10194" i="1"/>
  <c r="AA10194" i="1"/>
  <c r="Y10214" i="1"/>
  <c r="AA10214" i="1"/>
  <c r="Y10234" i="1"/>
  <c r="AA10234" i="1"/>
  <c r="Y10254" i="1"/>
  <c r="AA10254" i="1"/>
  <c r="Y10274" i="1"/>
  <c r="AA10274" i="1"/>
  <c r="Y10294" i="1"/>
  <c r="AA10294" i="1"/>
  <c r="Y10314" i="1"/>
  <c r="AA10314" i="1"/>
  <c r="Y10334" i="1"/>
  <c r="AA10334" i="1"/>
  <c r="Y10354" i="1"/>
  <c r="AA10354" i="1"/>
  <c r="Y10374" i="1"/>
  <c r="AA10374" i="1"/>
  <c r="Y10394" i="1"/>
  <c r="AA10394" i="1"/>
  <c r="Y10414" i="1"/>
  <c r="AA10414" i="1"/>
  <c r="Y10434" i="1"/>
  <c r="AA10434" i="1"/>
  <c r="Y10454" i="1"/>
  <c r="AA10454" i="1"/>
  <c r="Y10474" i="1"/>
  <c r="AA10474" i="1"/>
  <c r="Y10494" i="1"/>
  <c r="AA10494" i="1"/>
  <c r="Y10514" i="1"/>
  <c r="AA10514" i="1"/>
  <c r="Y10534" i="1"/>
  <c r="AA10534" i="1"/>
  <c r="Y10554" i="1"/>
  <c r="AA10554" i="1"/>
  <c r="Y10574" i="1"/>
  <c r="AA10574" i="1"/>
  <c r="Y10594" i="1"/>
  <c r="AA10594" i="1"/>
  <c r="Y10614" i="1"/>
  <c r="AA10614" i="1"/>
  <c r="Y10634" i="1"/>
  <c r="AA10634" i="1"/>
  <c r="Y10654" i="1"/>
  <c r="AA10654" i="1"/>
  <c r="Y10674" i="1"/>
  <c r="AA10674" i="1"/>
  <c r="Y10694" i="1"/>
  <c r="AA10694" i="1"/>
  <c r="Y10714" i="1"/>
  <c r="AA10714" i="1"/>
  <c r="Y10734" i="1"/>
  <c r="AA10734" i="1"/>
  <c r="Y10754" i="1"/>
  <c r="AA10754" i="1"/>
  <c r="Y10774" i="1"/>
  <c r="AA10774" i="1"/>
  <c r="Y10794" i="1"/>
  <c r="AA10794" i="1"/>
  <c r="Y10814" i="1"/>
  <c r="AA10814" i="1"/>
  <c r="Y10834" i="1"/>
  <c r="AA10834" i="1"/>
  <c r="Y10854" i="1"/>
  <c r="AA10854" i="1"/>
  <c r="Y10874" i="1"/>
  <c r="AA10874" i="1"/>
  <c r="Y10894" i="1"/>
  <c r="AA10894" i="1"/>
  <c r="Y10914" i="1"/>
  <c r="AA10914" i="1"/>
  <c r="Y10934" i="1"/>
  <c r="AA10934" i="1"/>
  <c r="Y10954" i="1"/>
  <c r="AA10954" i="1"/>
  <c r="Y10974" i="1"/>
  <c r="AA10974" i="1"/>
  <c r="Y10994" i="1"/>
  <c r="AA10994" i="1"/>
  <c r="Y11014" i="1"/>
  <c r="AA11014" i="1"/>
  <c r="Y11034" i="1"/>
  <c r="AA11034" i="1"/>
  <c r="Y11054" i="1"/>
  <c r="AA11054" i="1"/>
  <c r="Y11074" i="1"/>
  <c r="AA11074" i="1"/>
  <c r="Y11094" i="1"/>
  <c r="AA11094" i="1"/>
  <c r="Y11114" i="1"/>
  <c r="AA11114" i="1"/>
  <c r="Y11134" i="1"/>
  <c r="AA11134" i="1"/>
  <c r="Y11154" i="1"/>
  <c r="AA11154" i="1"/>
  <c r="Y11174" i="1"/>
  <c r="AA11174" i="1"/>
  <c r="Y11194" i="1"/>
  <c r="AA11194" i="1"/>
  <c r="Y11214" i="1"/>
  <c r="AA11214" i="1"/>
  <c r="Y11234" i="1"/>
  <c r="AA11234" i="1"/>
  <c r="Y11254" i="1"/>
  <c r="AA11254" i="1"/>
  <c r="Y11274" i="1"/>
  <c r="AA11274" i="1"/>
  <c r="Y11294" i="1"/>
  <c r="AA11294" i="1"/>
  <c r="Y11314" i="1"/>
  <c r="AA11314" i="1"/>
  <c r="Y11334" i="1"/>
  <c r="AA11334" i="1"/>
  <c r="Y11354" i="1"/>
  <c r="AA11354" i="1"/>
  <c r="Y11374" i="1"/>
  <c r="AA11374" i="1"/>
  <c r="Y11394" i="1"/>
  <c r="AA11394" i="1"/>
  <c r="Y11414" i="1"/>
  <c r="AA11414" i="1"/>
  <c r="Y11434" i="1"/>
  <c r="AA11434" i="1"/>
  <c r="Y11454" i="1"/>
  <c r="AA11454" i="1"/>
  <c r="Y11474" i="1"/>
  <c r="AA11474" i="1"/>
  <c r="Y11494" i="1"/>
  <c r="AA11494" i="1"/>
  <c r="Y11514" i="1"/>
  <c r="AA11514" i="1"/>
  <c r="Y11534" i="1"/>
  <c r="AA11534" i="1"/>
  <c r="Y11554" i="1"/>
  <c r="AA11554" i="1"/>
  <c r="Y11574" i="1"/>
  <c r="AA11574" i="1"/>
  <c r="Y11594" i="1"/>
  <c r="AA11594" i="1"/>
  <c r="Y11614" i="1"/>
  <c r="AA11614" i="1"/>
  <c r="Y11634" i="1"/>
  <c r="AA11634" i="1"/>
  <c r="Y11654" i="1"/>
  <c r="AA11654" i="1"/>
  <c r="Y11674" i="1"/>
  <c r="AA11674" i="1"/>
  <c r="Y11694" i="1"/>
  <c r="AA11694" i="1"/>
  <c r="Y11714" i="1"/>
  <c r="AA11714" i="1"/>
  <c r="Y11734" i="1"/>
  <c r="AA11734" i="1"/>
  <c r="Y11754" i="1"/>
  <c r="AA11754" i="1"/>
  <c r="Y11774" i="1"/>
  <c r="AA11774" i="1"/>
  <c r="Y11794" i="1"/>
  <c r="AA11794" i="1"/>
  <c r="Y11814" i="1"/>
  <c r="AA11814" i="1"/>
  <c r="Y11834" i="1"/>
  <c r="AA11834" i="1"/>
  <c r="Y11854" i="1"/>
  <c r="AA11854" i="1"/>
  <c r="Y11874" i="1"/>
  <c r="AA11874" i="1"/>
  <c r="Y11894" i="1"/>
  <c r="AA11894" i="1"/>
  <c r="Y11914" i="1"/>
  <c r="AA11914" i="1"/>
  <c r="Y11934" i="1"/>
  <c r="AA11934" i="1"/>
  <c r="Y11954" i="1"/>
  <c r="AA11954" i="1"/>
  <c r="Y11974" i="1"/>
  <c r="AA11974" i="1"/>
  <c r="Y11994" i="1"/>
  <c r="AA11994" i="1"/>
  <c r="Y12014" i="1"/>
  <c r="AA12014" i="1"/>
  <c r="Y12034" i="1"/>
  <c r="AA12034" i="1"/>
  <c r="Y12054" i="1"/>
  <c r="AA12054" i="1"/>
  <c r="Y12074" i="1"/>
  <c r="AA12074" i="1"/>
  <c r="Y12094" i="1"/>
  <c r="AA12094" i="1"/>
  <c r="Y12114" i="1"/>
  <c r="AA12114" i="1"/>
  <c r="Y12134" i="1"/>
  <c r="AA12134" i="1"/>
  <c r="Y12154" i="1"/>
  <c r="AA12154" i="1"/>
  <c r="Y12174" i="1"/>
  <c r="AA12174" i="1"/>
  <c r="Y12194" i="1"/>
  <c r="AA12194" i="1"/>
  <c r="Y12214" i="1"/>
  <c r="AA12214" i="1"/>
  <c r="Y12234" i="1"/>
  <c r="AA12234" i="1"/>
  <c r="Y12254" i="1"/>
  <c r="AA12254" i="1"/>
  <c r="Y12274" i="1"/>
  <c r="AA12274" i="1"/>
  <c r="Y12294" i="1"/>
  <c r="AA12294" i="1"/>
  <c r="Y12314" i="1"/>
  <c r="AA12314" i="1"/>
  <c r="Y12334" i="1"/>
  <c r="AA12334" i="1"/>
  <c r="Y12354" i="1"/>
  <c r="AA12354" i="1"/>
  <c r="Y12374" i="1"/>
  <c r="AA12374" i="1"/>
  <c r="Y12394" i="1"/>
  <c r="AA12394" i="1"/>
  <c r="Y12414" i="1"/>
  <c r="AA12414" i="1"/>
  <c r="Y12434" i="1"/>
  <c r="AA12434" i="1"/>
  <c r="Y12454" i="1"/>
  <c r="AA12454" i="1"/>
  <c r="Y12474" i="1"/>
  <c r="AA12474" i="1"/>
  <c r="Y12494" i="1"/>
  <c r="AA12494" i="1"/>
  <c r="Y12514" i="1"/>
  <c r="AA12514" i="1"/>
  <c r="Y12534" i="1"/>
  <c r="AA12534" i="1"/>
  <c r="Y12554" i="1"/>
  <c r="AA12554" i="1"/>
  <c r="Y12574" i="1"/>
  <c r="AA12574" i="1"/>
  <c r="Y12594" i="1"/>
  <c r="AA12594" i="1"/>
  <c r="Y12614" i="1"/>
  <c r="AA12614" i="1"/>
  <c r="Y12634" i="1"/>
  <c r="AA12634" i="1"/>
  <c r="Y12654" i="1"/>
  <c r="AA12654" i="1"/>
  <c r="Y12674" i="1"/>
  <c r="AA12674" i="1"/>
  <c r="Y12694" i="1"/>
  <c r="AA12694" i="1"/>
  <c r="Y12714" i="1"/>
  <c r="AA12714" i="1"/>
  <c r="Y12734" i="1"/>
  <c r="AA12734" i="1"/>
  <c r="Y12754" i="1"/>
  <c r="AA12754" i="1"/>
  <c r="Y12774" i="1"/>
  <c r="AA12774" i="1"/>
  <c r="Y12794" i="1"/>
  <c r="AA12794" i="1"/>
  <c r="Y12814" i="1"/>
  <c r="AA12814" i="1"/>
  <c r="Y12834" i="1"/>
  <c r="AA12834" i="1"/>
  <c r="Y12854" i="1"/>
  <c r="AA12854" i="1"/>
  <c r="Y12874" i="1"/>
  <c r="AA12874" i="1"/>
  <c r="Y12894" i="1"/>
  <c r="AA12894" i="1"/>
  <c r="Y12914" i="1"/>
  <c r="AA12914" i="1"/>
  <c r="Y12934" i="1"/>
  <c r="AA12934" i="1"/>
  <c r="Y12954" i="1"/>
  <c r="AA12954" i="1"/>
  <c r="Y12974" i="1"/>
  <c r="AA12974" i="1"/>
  <c r="Y12994" i="1"/>
  <c r="AA12994" i="1"/>
  <c r="Y13014" i="1"/>
  <c r="AA13014" i="1"/>
  <c r="Y13034" i="1"/>
  <c r="AA13034" i="1"/>
  <c r="Y13054" i="1"/>
  <c r="AA13054" i="1"/>
  <c r="Y13074" i="1"/>
  <c r="AA13074" i="1"/>
  <c r="Y13094" i="1"/>
  <c r="AA13094" i="1"/>
  <c r="Y13114" i="1"/>
  <c r="AA13114" i="1"/>
  <c r="Y13134" i="1"/>
  <c r="AA13134" i="1"/>
  <c r="Y13154" i="1"/>
  <c r="AA13154" i="1"/>
  <c r="Y13174" i="1"/>
  <c r="AA13174" i="1"/>
  <c r="Y13194" i="1"/>
  <c r="AA13194" i="1"/>
  <c r="Y13214" i="1"/>
  <c r="AA13214" i="1"/>
  <c r="Y13234" i="1"/>
  <c r="AA13234" i="1"/>
  <c r="Y13254" i="1"/>
  <c r="AA13254" i="1"/>
  <c r="Y13274" i="1"/>
  <c r="AA13274" i="1"/>
  <c r="Y13294" i="1"/>
  <c r="AA13294" i="1"/>
  <c r="Y13314" i="1"/>
  <c r="AA13314" i="1"/>
  <c r="Y13334" i="1"/>
  <c r="AA13334" i="1"/>
  <c r="Y13354" i="1"/>
  <c r="AA13354" i="1"/>
  <c r="Y13374" i="1"/>
  <c r="AA13374" i="1"/>
  <c r="Y13394" i="1"/>
  <c r="AA13394" i="1"/>
  <c r="Y13414" i="1"/>
  <c r="AA13414" i="1"/>
  <c r="Y13434" i="1"/>
  <c r="AA13434" i="1"/>
  <c r="Y13454" i="1"/>
  <c r="AA13454" i="1"/>
  <c r="Y13474" i="1"/>
  <c r="AA13474" i="1"/>
  <c r="Y13494" i="1"/>
  <c r="AA13494" i="1"/>
  <c r="Y13514" i="1"/>
  <c r="AA13514" i="1"/>
  <c r="Y13534" i="1"/>
  <c r="AA13534" i="1"/>
  <c r="Y13554" i="1"/>
  <c r="AA13554" i="1"/>
  <c r="Y13574" i="1"/>
  <c r="AA13574" i="1"/>
  <c r="Y13594" i="1"/>
  <c r="AA13594" i="1"/>
  <c r="Y13614" i="1"/>
  <c r="AA13614" i="1"/>
  <c r="Y13634" i="1"/>
  <c r="AA13634" i="1"/>
  <c r="Y13654" i="1"/>
  <c r="AA13654" i="1"/>
  <c r="Y13674" i="1"/>
  <c r="AA13674" i="1"/>
  <c r="Y13694" i="1"/>
  <c r="AA13694" i="1"/>
  <c r="Y13714" i="1"/>
  <c r="AA13714" i="1"/>
  <c r="Y13734" i="1"/>
  <c r="AA13734" i="1"/>
  <c r="Y13754" i="1"/>
  <c r="AA13754" i="1"/>
  <c r="Y13774" i="1"/>
  <c r="AA13774" i="1"/>
  <c r="Y13794" i="1"/>
  <c r="AA13794" i="1"/>
  <c r="Y13814" i="1"/>
  <c r="AA13814" i="1"/>
  <c r="Y13834" i="1"/>
  <c r="AA13834" i="1"/>
  <c r="Y13854" i="1"/>
  <c r="AA13854" i="1"/>
  <c r="Y13874" i="1"/>
  <c r="AA13874" i="1"/>
  <c r="Y13894" i="1"/>
  <c r="AA13894" i="1"/>
  <c r="Y13914" i="1"/>
  <c r="AA13914" i="1"/>
  <c r="Y13934" i="1"/>
  <c r="AA13934" i="1"/>
  <c r="Y13954" i="1"/>
  <c r="AA13954" i="1"/>
  <c r="Y13974" i="1"/>
  <c r="AA13974" i="1"/>
  <c r="Y13994" i="1"/>
  <c r="AA13994" i="1"/>
  <c r="Y14014" i="1"/>
  <c r="AA14014" i="1"/>
  <c r="Y14034" i="1"/>
  <c r="AA14034" i="1"/>
  <c r="Y14054" i="1"/>
  <c r="AA14054" i="1"/>
  <c r="Y14074" i="1"/>
  <c r="AA14074" i="1"/>
  <c r="Y14094" i="1"/>
  <c r="AA14094" i="1"/>
  <c r="Y14114" i="1"/>
  <c r="AA14114" i="1"/>
  <c r="Y14134" i="1"/>
  <c r="AA14134" i="1"/>
  <c r="Y14154" i="1"/>
  <c r="AA14154" i="1"/>
  <c r="Y14174" i="1"/>
  <c r="AA14174" i="1"/>
  <c r="Y14194" i="1"/>
  <c r="AA14194" i="1"/>
  <c r="Y14214" i="1"/>
  <c r="AA14214" i="1"/>
  <c r="Y14234" i="1"/>
  <c r="AA14234" i="1"/>
  <c r="Y14254" i="1"/>
  <c r="AA14254" i="1"/>
  <c r="Y14274" i="1"/>
  <c r="AA14274" i="1"/>
  <c r="Y14294" i="1"/>
  <c r="AA14294" i="1"/>
  <c r="Y14314" i="1"/>
  <c r="AA14314" i="1"/>
  <c r="Y14334" i="1"/>
  <c r="AA14334" i="1"/>
  <c r="Y14354" i="1"/>
  <c r="AA14354" i="1"/>
  <c r="Y14374" i="1"/>
  <c r="AA14374" i="1"/>
  <c r="Y14394" i="1"/>
  <c r="AA14394" i="1"/>
  <c r="Y14414" i="1"/>
  <c r="AA14414" i="1"/>
  <c r="Y14434" i="1"/>
  <c r="AA14434" i="1"/>
  <c r="Y14454" i="1"/>
  <c r="AA14454" i="1"/>
  <c r="Y14474" i="1"/>
  <c r="AA14474" i="1"/>
  <c r="Y14494" i="1"/>
  <c r="AA14494" i="1"/>
  <c r="Y14514" i="1"/>
  <c r="AA14514" i="1"/>
  <c r="Y14534" i="1"/>
  <c r="AA14534" i="1"/>
  <c r="Y14554" i="1"/>
  <c r="AA14554" i="1"/>
  <c r="Y14574" i="1"/>
  <c r="AA14574" i="1"/>
  <c r="Y14594" i="1"/>
  <c r="AA14594" i="1"/>
  <c r="Y14614" i="1"/>
  <c r="AA14614" i="1"/>
  <c r="Y14634" i="1"/>
  <c r="AA14634" i="1"/>
  <c r="Y14654" i="1"/>
  <c r="AA14654" i="1"/>
  <c r="Y14674" i="1"/>
  <c r="AA14674" i="1"/>
  <c r="Y14694" i="1"/>
  <c r="AA14694" i="1"/>
  <c r="Y14714" i="1"/>
  <c r="AA14714" i="1"/>
  <c r="Y14734" i="1"/>
  <c r="AA14734" i="1"/>
  <c r="Y14754" i="1"/>
  <c r="AA14754" i="1"/>
  <c r="Y14774" i="1"/>
  <c r="AA14774" i="1"/>
  <c r="Y14794" i="1"/>
  <c r="AA14794" i="1"/>
  <c r="Y14814" i="1"/>
  <c r="AA14814" i="1"/>
  <c r="Y14834" i="1"/>
  <c r="AA14834" i="1"/>
  <c r="Y14854" i="1"/>
  <c r="AA14854" i="1"/>
  <c r="Y14874" i="1"/>
  <c r="AA14874" i="1"/>
  <c r="Y14894" i="1"/>
  <c r="AA14894" i="1"/>
  <c r="Y4549" i="1"/>
  <c r="AA4549" i="1"/>
  <c r="Y4569" i="1"/>
  <c r="AA4569" i="1"/>
  <c r="Y4589" i="1"/>
  <c r="AA4589" i="1"/>
  <c r="Y4609" i="1"/>
  <c r="AA4609" i="1"/>
  <c r="Y4629" i="1"/>
  <c r="AA4629" i="1"/>
  <c r="Y4649" i="1"/>
  <c r="AA4649" i="1"/>
  <c r="Y4669" i="1"/>
  <c r="AA4669" i="1"/>
  <c r="Y4689" i="1"/>
  <c r="AA4689" i="1"/>
  <c r="Y4709" i="1"/>
  <c r="AA4709" i="1"/>
  <c r="Y4729" i="1"/>
  <c r="AA4729" i="1"/>
  <c r="Y4749" i="1"/>
  <c r="AA4749" i="1"/>
  <c r="Y4769" i="1"/>
  <c r="AA4769" i="1"/>
  <c r="Y4789" i="1"/>
  <c r="AA4789" i="1"/>
  <c r="Y4809" i="1"/>
  <c r="AA4809" i="1"/>
  <c r="Y4829" i="1"/>
  <c r="AA4829" i="1"/>
  <c r="Y4849" i="1"/>
  <c r="AA4849" i="1"/>
  <c r="Y4869" i="1"/>
  <c r="AA4869" i="1"/>
  <c r="Y4889" i="1"/>
  <c r="AA4889" i="1"/>
  <c r="Y4909" i="1"/>
  <c r="AA4909" i="1"/>
  <c r="Y4929" i="1"/>
  <c r="AA4929" i="1"/>
  <c r="Y4949" i="1"/>
  <c r="AA4949" i="1"/>
  <c r="Y4969" i="1"/>
  <c r="AA4969" i="1"/>
  <c r="Y4989" i="1"/>
  <c r="AA4989" i="1"/>
  <c r="Y5009" i="1"/>
  <c r="AA5009" i="1"/>
  <c r="Y5029" i="1"/>
  <c r="AA5029" i="1"/>
  <c r="Y5049" i="1"/>
  <c r="AA5049" i="1"/>
  <c r="Y5069" i="1"/>
  <c r="AA5069" i="1"/>
  <c r="Y5089" i="1"/>
  <c r="AA5089" i="1"/>
  <c r="Y5109" i="1"/>
  <c r="AA5109" i="1"/>
  <c r="Y5129" i="1"/>
  <c r="AA5129" i="1"/>
  <c r="Y5149" i="1"/>
  <c r="AA5149" i="1"/>
  <c r="Y5169" i="1"/>
  <c r="AA5169" i="1"/>
  <c r="Y5189" i="1"/>
  <c r="AA5189" i="1"/>
  <c r="Y5209" i="1"/>
  <c r="AA5209" i="1"/>
  <c r="Y5229" i="1"/>
  <c r="AA5229" i="1"/>
  <c r="Y5249" i="1"/>
  <c r="AA5249" i="1"/>
  <c r="Y5269" i="1"/>
  <c r="AA5269" i="1"/>
  <c r="Y5289" i="1"/>
  <c r="AA5289" i="1"/>
  <c r="Y5309" i="1"/>
  <c r="AA5309" i="1"/>
  <c r="Y5329" i="1"/>
  <c r="AA5329" i="1"/>
  <c r="Y5349" i="1"/>
  <c r="AA5349" i="1"/>
  <c r="Y5369" i="1"/>
  <c r="AA5369" i="1"/>
  <c r="Y5389" i="1"/>
  <c r="AA5389" i="1"/>
  <c r="Y5409" i="1"/>
  <c r="AA5409" i="1"/>
  <c r="Y5429" i="1"/>
  <c r="AA5429" i="1"/>
  <c r="Y5449" i="1"/>
  <c r="AA5449" i="1"/>
  <c r="Y5469" i="1"/>
  <c r="AA5469" i="1"/>
  <c r="Y5489" i="1"/>
  <c r="AA5489" i="1"/>
  <c r="Y5509" i="1"/>
  <c r="AA5509" i="1"/>
  <c r="Y5529" i="1"/>
  <c r="AA5529" i="1"/>
  <c r="Y5549" i="1"/>
  <c r="AA5549" i="1"/>
  <c r="Y5569" i="1"/>
  <c r="AA5569" i="1"/>
  <c r="Y5589" i="1"/>
  <c r="AA5589" i="1"/>
  <c r="Y5609" i="1"/>
  <c r="AA5609" i="1"/>
  <c r="Y5629" i="1"/>
  <c r="AA5629" i="1"/>
  <c r="Y5649" i="1"/>
  <c r="AA5649" i="1"/>
  <c r="Y5669" i="1"/>
  <c r="AA5669" i="1"/>
  <c r="Y5689" i="1"/>
  <c r="AA5689" i="1"/>
  <c r="Y5709" i="1"/>
  <c r="AA5709" i="1"/>
  <c r="Y5729" i="1"/>
  <c r="AA5729" i="1"/>
  <c r="Y5749" i="1"/>
  <c r="AA5749" i="1"/>
  <c r="Y5769" i="1"/>
  <c r="AA5769" i="1"/>
  <c r="Y5789" i="1"/>
  <c r="AA5789" i="1"/>
  <c r="Y5809" i="1"/>
  <c r="AA5809" i="1"/>
  <c r="Y5829" i="1"/>
  <c r="AA5829" i="1"/>
  <c r="Y5849" i="1"/>
  <c r="AA5849" i="1"/>
  <c r="Y5869" i="1"/>
  <c r="AA5869" i="1"/>
  <c r="Y5889" i="1"/>
  <c r="AA5889" i="1"/>
  <c r="Y5909" i="1"/>
  <c r="AA5909" i="1"/>
  <c r="Y5929" i="1"/>
  <c r="AA5929" i="1"/>
  <c r="Y5949" i="1"/>
  <c r="AA5949" i="1"/>
  <c r="Y5969" i="1"/>
  <c r="AA5969" i="1"/>
  <c r="Y5989" i="1"/>
  <c r="AA5989" i="1"/>
  <c r="Y6009" i="1"/>
  <c r="AA6009" i="1"/>
  <c r="Y6029" i="1"/>
  <c r="AA6029" i="1"/>
  <c r="Y6049" i="1"/>
  <c r="AA6049" i="1"/>
  <c r="Y6069" i="1"/>
  <c r="AA6069" i="1"/>
  <c r="Y6089" i="1"/>
  <c r="AA6089" i="1"/>
  <c r="Y6109" i="1"/>
  <c r="AA6109" i="1"/>
  <c r="Y6129" i="1"/>
  <c r="AA6129" i="1"/>
  <c r="Y6149" i="1"/>
  <c r="AA6149" i="1"/>
  <c r="Y6169" i="1"/>
  <c r="AA6169" i="1"/>
  <c r="Y6189" i="1"/>
  <c r="AA6189" i="1"/>
  <c r="Y6209" i="1"/>
  <c r="AA6209" i="1"/>
  <c r="Y6229" i="1"/>
  <c r="AA6229" i="1"/>
  <c r="Y6249" i="1"/>
  <c r="AA6249" i="1"/>
  <c r="Y6269" i="1"/>
  <c r="AA6269" i="1"/>
  <c r="Y6289" i="1"/>
  <c r="AA6289" i="1"/>
  <c r="Y6309" i="1"/>
  <c r="AA6309" i="1"/>
  <c r="Y6329" i="1"/>
  <c r="AA6329" i="1"/>
  <c r="Y6349" i="1"/>
  <c r="AA6349" i="1"/>
  <c r="Y6369" i="1"/>
  <c r="AA6369" i="1"/>
  <c r="Y6389" i="1"/>
  <c r="AA6389" i="1"/>
  <c r="Y6409" i="1"/>
  <c r="AA6409" i="1"/>
  <c r="Y6429" i="1"/>
  <c r="AA6429" i="1"/>
  <c r="Y6449" i="1"/>
  <c r="AA6449" i="1"/>
  <c r="Y6469" i="1"/>
  <c r="AA6469" i="1"/>
  <c r="Y6489" i="1"/>
  <c r="AA6489" i="1"/>
  <c r="Y6509" i="1"/>
  <c r="AA6509" i="1"/>
  <c r="Y6529" i="1"/>
  <c r="AA6529" i="1"/>
  <c r="Y6549" i="1"/>
  <c r="AA6549" i="1"/>
  <c r="Y6569" i="1"/>
  <c r="AA6569" i="1"/>
  <c r="Y6589" i="1"/>
  <c r="AA6589" i="1"/>
  <c r="Y6609" i="1"/>
  <c r="AA6609" i="1"/>
  <c r="Y6629" i="1"/>
  <c r="AA6629" i="1"/>
  <c r="Y6649" i="1"/>
  <c r="AA6649" i="1"/>
  <c r="Y6669" i="1"/>
  <c r="AA6669" i="1"/>
  <c r="Y6689" i="1"/>
  <c r="AA6689" i="1"/>
  <c r="Y6709" i="1"/>
  <c r="AA6709" i="1"/>
  <c r="Y6729" i="1"/>
  <c r="AA6729" i="1"/>
  <c r="Y6749" i="1"/>
  <c r="AA6749" i="1"/>
  <c r="Y6769" i="1"/>
  <c r="AA6769" i="1"/>
  <c r="Y6789" i="1"/>
  <c r="AA6789" i="1"/>
  <c r="Y6809" i="1"/>
  <c r="AA6809" i="1"/>
  <c r="Y6829" i="1"/>
  <c r="AA6829" i="1"/>
  <c r="Y6849" i="1"/>
  <c r="AA6849" i="1"/>
  <c r="Y6869" i="1"/>
  <c r="AA6869" i="1"/>
  <c r="Y6889" i="1"/>
  <c r="AA6889" i="1"/>
  <c r="Y6909" i="1"/>
  <c r="AA6909" i="1"/>
  <c r="Y6929" i="1"/>
  <c r="AA6929" i="1"/>
  <c r="Y6949" i="1"/>
  <c r="AA6949" i="1"/>
  <c r="Y6969" i="1"/>
  <c r="AA6969" i="1"/>
  <c r="Y6989" i="1"/>
  <c r="AA6989" i="1"/>
  <c r="Y7009" i="1"/>
  <c r="AA7009" i="1"/>
  <c r="Y7029" i="1"/>
  <c r="AA7029" i="1"/>
  <c r="Y7049" i="1"/>
  <c r="AA7049" i="1"/>
  <c r="Y7069" i="1"/>
  <c r="AA7069" i="1"/>
  <c r="Y7089" i="1"/>
  <c r="AA7089" i="1"/>
  <c r="Y7109" i="1"/>
  <c r="AA7109" i="1"/>
  <c r="Y7129" i="1"/>
  <c r="AA7129" i="1"/>
  <c r="Y7149" i="1"/>
  <c r="AA7149" i="1"/>
  <c r="Y7169" i="1"/>
  <c r="AA7169" i="1"/>
  <c r="Y7189" i="1"/>
  <c r="AA7189" i="1"/>
  <c r="Y7209" i="1"/>
  <c r="AA7209" i="1"/>
  <c r="Y7229" i="1"/>
  <c r="AA7229" i="1"/>
  <c r="Y7249" i="1"/>
  <c r="AA7249" i="1"/>
  <c r="Y7269" i="1"/>
  <c r="AA7269" i="1"/>
  <c r="Y7289" i="1"/>
  <c r="AA7289" i="1"/>
  <c r="Y7309" i="1"/>
  <c r="AA7309" i="1"/>
  <c r="Y7329" i="1"/>
  <c r="AA7329" i="1"/>
  <c r="Y7349" i="1"/>
  <c r="AA7349" i="1"/>
  <c r="Y7369" i="1"/>
  <c r="AA7369" i="1"/>
  <c r="Y7389" i="1"/>
  <c r="AA7389" i="1"/>
  <c r="Y7409" i="1"/>
  <c r="AA7409" i="1"/>
  <c r="Y7429" i="1"/>
  <c r="AA7429" i="1"/>
  <c r="Y7449" i="1"/>
  <c r="AA7449" i="1"/>
  <c r="Y7469" i="1"/>
  <c r="AA7469" i="1"/>
  <c r="Y7489" i="1"/>
  <c r="AA7489" i="1"/>
  <c r="Y7509" i="1"/>
  <c r="AA7509" i="1"/>
  <c r="Y7529" i="1"/>
  <c r="AA7529" i="1"/>
  <c r="Y7549" i="1"/>
  <c r="AA7549" i="1"/>
  <c r="Y7569" i="1"/>
  <c r="AA7569" i="1"/>
  <c r="Y7589" i="1"/>
  <c r="AA7589" i="1"/>
  <c r="Y7609" i="1"/>
  <c r="AA7609" i="1"/>
  <c r="Y7629" i="1"/>
  <c r="AA7629" i="1"/>
  <c r="Y7649" i="1"/>
  <c r="AA7649" i="1"/>
  <c r="Y7669" i="1"/>
  <c r="AA7669" i="1"/>
  <c r="Y7689" i="1"/>
  <c r="AA7689" i="1"/>
  <c r="Y7709" i="1"/>
  <c r="AA7709" i="1"/>
  <c r="Y7729" i="1"/>
  <c r="AA7729" i="1"/>
  <c r="Y7749" i="1"/>
  <c r="AA7749" i="1"/>
  <c r="Y7769" i="1"/>
  <c r="AA7769" i="1"/>
  <c r="Y7789" i="1"/>
  <c r="AA7789" i="1"/>
  <c r="Y7809" i="1"/>
  <c r="AA7809" i="1"/>
  <c r="Y7829" i="1"/>
  <c r="AA7829" i="1"/>
  <c r="Y7849" i="1"/>
  <c r="AA7849" i="1"/>
  <c r="Y7869" i="1"/>
  <c r="AA7869" i="1"/>
  <c r="Y7889" i="1"/>
  <c r="AA7889" i="1"/>
  <c r="Y7909" i="1"/>
  <c r="AA7909" i="1"/>
  <c r="Y7929" i="1"/>
  <c r="AA7929" i="1"/>
  <c r="Y7949" i="1"/>
  <c r="AA7949" i="1"/>
  <c r="Y7969" i="1"/>
  <c r="AA7969" i="1"/>
  <c r="Y7989" i="1"/>
  <c r="AA7989" i="1"/>
  <c r="Y8009" i="1"/>
  <c r="AA8009" i="1"/>
  <c r="Y8029" i="1"/>
  <c r="AA8029" i="1"/>
  <c r="Y8049" i="1"/>
  <c r="AA8049" i="1"/>
  <c r="Y8069" i="1"/>
  <c r="AA8069" i="1"/>
  <c r="Y8089" i="1"/>
  <c r="AA8089" i="1"/>
  <c r="Y8109" i="1"/>
  <c r="AA8109" i="1"/>
  <c r="Y8129" i="1"/>
  <c r="AA8129" i="1"/>
  <c r="Y8149" i="1"/>
  <c r="AA8149" i="1"/>
  <c r="Y8169" i="1"/>
  <c r="AA8169" i="1"/>
  <c r="Y8189" i="1"/>
  <c r="AA8189" i="1"/>
  <c r="Y8209" i="1"/>
  <c r="AA8209" i="1"/>
  <c r="Y8229" i="1"/>
  <c r="AA8229" i="1"/>
  <c r="Y8249" i="1"/>
  <c r="AA8249" i="1"/>
  <c r="Y8269" i="1"/>
  <c r="AA8269" i="1"/>
  <c r="Y8289" i="1"/>
  <c r="AA8289" i="1"/>
  <c r="Y8309" i="1"/>
  <c r="AA8309" i="1"/>
  <c r="Y8329" i="1"/>
  <c r="AA8329" i="1"/>
  <c r="Y8349" i="1"/>
  <c r="AA8349" i="1"/>
  <c r="Y8369" i="1"/>
  <c r="AA8369" i="1"/>
  <c r="Y8389" i="1"/>
  <c r="AA8389" i="1"/>
  <c r="Y8409" i="1"/>
  <c r="AA8409" i="1"/>
  <c r="Y8429" i="1"/>
  <c r="AA8429" i="1"/>
  <c r="Y8449" i="1"/>
  <c r="AA8449" i="1"/>
  <c r="Y8469" i="1"/>
  <c r="AA8469" i="1"/>
  <c r="Y8489" i="1"/>
  <c r="AA8489" i="1"/>
  <c r="Y8509" i="1"/>
  <c r="AA8509" i="1"/>
  <c r="Y8529" i="1"/>
  <c r="AA8529" i="1"/>
  <c r="Y8549" i="1"/>
  <c r="AA8549" i="1"/>
  <c r="Y8569" i="1"/>
  <c r="AA8569" i="1"/>
  <c r="Y8589" i="1"/>
  <c r="AA8589" i="1"/>
  <c r="Y8609" i="1"/>
  <c r="AA8609" i="1"/>
  <c r="Y8629" i="1"/>
  <c r="AA8629" i="1"/>
  <c r="Y8649" i="1"/>
  <c r="AA8649" i="1"/>
  <c r="Y8669" i="1"/>
  <c r="AA8669" i="1"/>
  <c r="Y8689" i="1"/>
  <c r="AA8689" i="1"/>
  <c r="Y8709" i="1"/>
  <c r="AA8709" i="1"/>
  <c r="Y8729" i="1"/>
  <c r="AA8729" i="1"/>
  <c r="Y8749" i="1"/>
  <c r="AA8749" i="1"/>
  <c r="Y8769" i="1"/>
  <c r="AA8769" i="1"/>
  <c r="Y8789" i="1"/>
  <c r="AA8789" i="1"/>
  <c r="Y8809" i="1"/>
  <c r="AA8809" i="1"/>
  <c r="Y8829" i="1"/>
  <c r="AA8829" i="1"/>
  <c r="Y8849" i="1"/>
  <c r="AA8849" i="1"/>
  <c r="Y8869" i="1"/>
  <c r="AA8869" i="1"/>
  <c r="Y8889" i="1"/>
  <c r="AA8889" i="1"/>
  <c r="Y8909" i="1"/>
  <c r="AA8909" i="1"/>
  <c r="Y8929" i="1"/>
  <c r="AA8929" i="1"/>
  <c r="Y8949" i="1"/>
  <c r="AA8949" i="1"/>
  <c r="Y8969" i="1"/>
  <c r="AA8969" i="1"/>
  <c r="Y8989" i="1"/>
  <c r="AA8989" i="1"/>
  <c r="Y9009" i="1"/>
  <c r="AA9009" i="1"/>
  <c r="Y9029" i="1"/>
  <c r="AA9029" i="1"/>
  <c r="Y9049" i="1"/>
  <c r="AA9049" i="1"/>
  <c r="Y9069" i="1"/>
  <c r="AA9069" i="1"/>
  <c r="Y9089" i="1"/>
  <c r="AA9089" i="1"/>
  <c r="Y9109" i="1"/>
  <c r="AA9109" i="1"/>
  <c r="Y9129" i="1"/>
  <c r="AA9129" i="1"/>
  <c r="Y9149" i="1"/>
  <c r="AA9149" i="1"/>
  <c r="Y9169" i="1"/>
  <c r="AA9169" i="1"/>
  <c r="Y9189" i="1"/>
  <c r="AA9189" i="1"/>
  <c r="Y9209" i="1"/>
  <c r="AA9209" i="1"/>
  <c r="Y9229" i="1"/>
  <c r="AA9229" i="1"/>
  <c r="Y9249" i="1"/>
  <c r="AA9249" i="1"/>
  <c r="Y9269" i="1"/>
  <c r="AA9269" i="1"/>
  <c r="Y9289" i="1"/>
  <c r="AA9289" i="1"/>
  <c r="Y9309" i="1"/>
  <c r="AA9309" i="1"/>
  <c r="Y9329" i="1"/>
  <c r="AA9329" i="1"/>
  <c r="Y9349" i="1"/>
  <c r="AA9349" i="1"/>
  <c r="Y9369" i="1"/>
  <c r="AA9369" i="1"/>
  <c r="Y9389" i="1"/>
  <c r="AA9389" i="1"/>
  <c r="Y9409" i="1"/>
  <c r="AA9409" i="1"/>
  <c r="AE9409" i="1" s="1"/>
  <c r="Y9429" i="1"/>
  <c r="AA9429" i="1"/>
  <c r="Y9449" i="1"/>
  <c r="AA9449" i="1"/>
  <c r="Y9469" i="1"/>
  <c r="AA9469" i="1"/>
  <c r="Y9489" i="1"/>
  <c r="AA9489" i="1"/>
  <c r="Y9509" i="1"/>
  <c r="AA9509" i="1"/>
  <c r="Y9529" i="1"/>
  <c r="AA9529" i="1"/>
  <c r="AE9529" i="1" s="1"/>
  <c r="Y9549" i="1"/>
  <c r="AA9549" i="1"/>
  <c r="Y9569" i="1"/>
  <c r="AA9569" i="1"/>
  <c r="Y9589" i="1"/>
  <c r="AA9589" i="1"/>
  <c r="Y9609" i="1"/>
  <c r="AA9609" i="1"/>
  <c r="Y9629" i="1"/>
  <c r="AA9629" i="1"/>
  <c r="Y9649" i="1"/>
  <c r="AA9649" i="1"/>
  <c r="AE9649" i="1" s="1"/>
  <c r="Y9669" i="1"/>
  <c r="AA9669" i="1"/>
  <c r="Y9689" i="1"/>
  <c r="AA9689" i="1"/>
  <c r="Y9709" i="1"/>
  <c r="AA9709" i="1"/>
  <c r="Y9729" i="1"/>
  <c r="AA9729" i="1"/>
  <c r="Y9749" i="1"/>
  <c r="AA9749" i="1"/>
  <c r="Y9769" i="1"/>
  <c r="AA9769" i="1"/>
  <c r="AE9769" i="1" s="1"/>
  <c r="Y9789" i="1"/>
  <c r="AA9789" i="1"/>
  <c r="Y9809" i="1"/>
  <c r="AA9809" i="1"/>
  <c r="Y9829" i="1"/>
  <c r="AA9829" i="1"/>
  <c r="Y9849" i="1"/>
  <c r="AA9849" i="1"/>
  <c r="Y9869" i="1"/>
  <c r="AA9869" i="1"/>
  <c r="Y9889" i="1"/>
  <c r="AA9889" i="1"/>
  <c r="AE9889" i="1" s="1"/>
  <c r="Y9909" i="1"/>
  <c r="AA9909" i="1"/>
  <c r="Y9929" i="1"/>
  <c r="AA9929" i="1"/>
  <c r="Y9949" i="1"/>
  <c r="AA9949" i="1"/>
  <c r="Y9969" i="1"/>
  <c r="AA9969" i="1"/>
  <c r="Y9989" i="1"/>
  <c r="AA9989" i="1"/>
  <c r="Y10009" i="1"/>
  <c r="AA10009" i="1"/>
  <c r="AE10009" i="1" s="1"/>
  <c r="Y10029" i="1"/>
  <c r="AA10029" i="1"/>
  <c r="Y10049" i="1"/>
  <c r="AA10049" i="1"/>
  <c r="Y10069" i="1"/>
  <c r="AA10069" i="1"/>
  <c r="Y10089" i="1"/>
  <c r="AA10089" i="1"/>
  <c r="Y10109" i="1"/>
  <c r="AA10109" i="1"/>
  <c r="Y10129" i="1"/>
  <c r="AA10129" i="1"/>
  <c r="AE10129" i="1" s="1"/>
  <c r="Y10149" i="1"/>
  <c r="AA10149" i="1"/>
  <c r="Y10169" i="1"/>
  <c r="AA10169" i="1"/>
  <c r="Y10189" i="1"/>
  <c r="AA10189" i="1"/>
  <c r="Y10209" i="1"/>
  <c r="AA10209" i="1"/>
  <c r="Y10229" i="1"/>
  <c r="AA10229" i="1"/>
  <c r="Y10249" i="1"/>
  <c r="AA10249" i="1"/>
  <c r="AE10249" i="1" s="1"/>
  <c r="Y10269" i="1"/>
  <c r="AA10269" i="1"/>
  <c r="Y10289" i="1"/>
  <c r="AA10289" i="1"/>
  <c r="Y10309" i="1"/>
  <c r="AA10309" i="1"/>
  <c r="Y10329" i="1"/>
  <c r="AA10329" i="1"/>
  <c r="Y10349" i="1"/>
  <c r="AA10349" i="1"/>
  <c r="Y10369" i="1"/>
  <c r="AA10369" i="1"/>
  <c r="AE10369" i="1" s="1"/>
  <c r="Y10389" i="1"/>
  <c r="AA10389" i="1"/>
  <c r="Y10409" i="1"/>
  <c r="AA10409" i="1"/>
  <c r="Y10429" i="1"/>
  <c r="AA10429" i="1"/>
  <c r="Y10449" i="1"/>
  <c r="AA10449" i="1"/>
  <c r="Y10469" i="1"/>
  <c r="AA10469" i="1"/>
  <c r="Y10489" i="1"/>
  <c r="AA10489" i="1"/>
  <c r="AE10489" i="1" s="1"/>
  <c r="Y10509" i="1"/>
  <c r="AA10509" i="1"/>
  <c r="Y10529" i="1"/>
  <c r="AA10529" i="1"/>
  <c r="Y10549" i="1"/>
  <c r="AA10549" i="1"/>
  <c r="Y10569" i="1"/>
  <c r="AA10569" i="1"/>
  <c r="Y10589" i="1"/>
  <c r="AA10589" i="1"/>
  <c r="Y10609" i="1"/>
  <c r="AA10609" i="1"/>
  <c r="AE10609" i="1" s="1"/>
  <c r="Y10629" i="1"/>
  <c r="AA10629" i="1"/>
  <c r="Y10649" i="1"/>
  <c r="AA10649" i="1"/>
  <c r="Y10669" i="1"/>
  <c r="AA10669" i="1"/>
  <c r="Y10689" i="1"/>
  <c r="AA10689" i="1"/>
  <c r="Y10709" i="1"/>
  <c r="AA10709" i="1"/>
  <c r="Y10729" i="1"/>
  <c r="AA10729" i="1"/>
  <c r="AE10729" i="1" s="1"/>
  <c r="Y10749" i="1"/>
  <c r="AA10749" i="1"/>
  <c r="Y10769" i="1"/>
  <c r="AA10769" i="1"/>
  <c r="Y10789" i="1"/>
  <c r="AA10789" i="1"/>
  <c r="Y10809" i="1"/>
  <c r="AA10809" i="1"/>
  <c r="Y10829" i="1"/>
  <c r="AA10829" i="1"/>
  <c r="Y10849" i="1"/>
  <c r="AA10849" i="1"/>
  <c r="AE10849" i="1" s="1"/>
  <c r="Y10869" i="1"/>
  <c r="AA10869" i="1"/>
  <c r="Y10889" i="1"/>
  <c r="AA10889" i="1"/>
  <c r="Y10909" i="1"/>
  <c r="AA10909" i="1"/>
  <c r="Y10929" i="1"/>
  <c r="AA10929" i="1"/>
  <c r="Y10949" i="1"/>
  <c r="AA10949" i="1"/>
  <c r="Y10969" i="1"/>
  <c r="AA10969" i="1"/>
  <c r="AE10969" i="1" s="1"/>
  <c r="Y10989" i="1"/>
  <c r="AA10989" i="1"/>
  <c r="Y11009" i="1"/>
  <c r="AA11009" i="1"/>
  <c r="Y11029" i="1"/>
  <c r="AA11029" i="1"/>
  <c r="Y11049" i="1"/>
  <c r="AA11049" i="1"/>
  <c r="Y11069" i="1"/>
  <c r="AA11069" i="1"/>
  <c r="Y11089" i="1"/>
  <c r="AA11089" i="1"/>
  <c r="AE11089" i="1" s="1"/>
  <c r="Y11109" i="1"/>
  <c r="AA11109" i="1"/>
  <c r="Y11129" i="1"/>
  <c r="AA11129" i="1"/>
  <c r="Y11149" i="1"/>
  <c r="AA11149" i="1"/>
  <c r="Y11169" i="1"/>
  <c r="AA11169" i="1"/>
  <c r="Y11189" i="1"/>
  <c r="AA11189" i="1"/>
  <c r="Y11209" i="1"/>
  <c r="AA11209" i="1"/>
  <c r="AE11209" i="1" s="1"/>
  <c r="Y11229" i="1"/>
  <c r="AA11229" i="1"/>
  <c r="Y11249" i="1"/>
  <c r="AA11249" i="1"/>
  <c r="Y11269" i="1"/>
  <c r="AA11269" i="1"/>
  <c r="Y11289" i="1"/>
  <c r="AA11289" i="1"/>
  <c r="Y11309" i="1"/>
  <c r="AA11309" i="1"/>
  <c r="Y11329" i="1"/>
  <c r="AA11329" i="1"/>
  <c r="AE11329" i="1" s="1"/>
  <c r="Y11349" i="1"/>
  <c r="AA11349" i="1"/>
  <c r="Y11369" i="1"/>
  <c r="AA11369" i="1"/>
  <c r="Y11389" i="1"/>
  <c r="AA11389" i="1"/>
  <c r="Y11409" i="1"/>
  <c r="AA11409" i="1"/>
  <c r="Y11429" i="1"/>
  <c r="AA11429" i="1"/>
  <c r="Y11449" i="1"/>
  <c r="AA11449" i="1"/>
  <c r="AE11449" i="1" s="1"/>
  <c r="Y11469" i="1"/>
  <c r="AA11469" i="1"/>
  <c r="Y11489" i="1"/>
  <c r="AA11489" i="1"/>
  <c r="Y11509" i="1"/>
  <c r="AA11509" i="1"/>
  <c r="Y11529" i="1"/>
  <c r="AA11529" i="1"/>
  <c r="Y11549" i="1"/>
  <c r="AA11549" i="1"/>
  <c r="Y11569" i="1"/>
  <c r="AA11569" i="1"/>
  <c r="AE11569" i="1" s="1"/>
  <c r="Y11589" i="1"/>
  <c r="AA11589" i="1"/>
  <c r="Y11609" i="1"/>
  <c r="AA11609" i="1"/>
  <c r="Y11629" i="1"/>
  <c r="AA11629" i="1"/>
  <c r="Y11649" i="1"/>
  <c r="AA11649" i="1"/>
  <c r="Y11669" i="1"/>
  <c r="AA11669" i="1"/>
  <c r="Y11689" i="1"/>
  <c r="AA11689" i="1"/>
  <c r="AE11689" i="1" s="1"/>
  <c r="Y11709" i="1"/>
  <c r="AA11709" i="1"/>
  <c r="Y11729" i="1"/>
  <c r="AA11729" i="1"/>
  <c r="Y11749" i="1"/>
  <c r="AA11749" i="1"/>
  <c r="Y11769" i="1"/>
  <c r="AA11769" i="1"/>
  <c r="Y11789" i="1"/>
  <c r="AA11789" i="1"/>
  <c r="Y11809" i="1"/>
  <c r="AA11809" i="1"/>
  <c r="AE11809" i="1" s="1"/>
  <c r="Y11829" i="1"/>
  <c r="AA11829" i="1"/>
  <c r="Y11849" i="1"/>
  <c r="AA11849" i="1"/>
  <c r="Y11869" i="1"/>
  <c r="AA11869" i="1"/>
  <c r="Y11889" i="1"/>
  <c r="AA11889" i="1"/>
  <c r="Y11909" i="1"/>
  <c r="AA11909" i="1"/>
  <c r="Y11929" i="1"/>
  <c r="AA11929" i="1"/>
  <c r="AE11929" i="1" s="1"/>
  <c r="Y11949" i="1"/>
  <c r="AA11949" i="1"/>
  <c r="Y11969" i="1"/>
  <c r="AA11969" i="1"/>
  <c r="Y11989" i="1"/>
  <c r="AA11989" i="1"/>
  <c r="Y12009" i="1"/>
  <c r="AA12009" i="1"/>
  <c r="Y12029" i="1"/>
  <c r="AA12029" i="1"/>
  <c r="Y12049" i="1"/>
  <c r="AA12049" i="1"/>
  <c r="AE12049" i="1" s="1"/>
  <c r="Y12069" i="1"/>
  <c r="AA12069" i="1"/>
  <c r="Y12089" i="1"/>
  <c r="AA12089" i="1"/>
  <c r="Y12109" i="1"/>
  <c r="AA12109" i="1"/>
  <c r="Y12129" i="1"/>
  <c r="AA12129" i="1"/>
  <c r="Y12149" i="1"/>
  <c r="AA12149" i="1"/>
  <c r="Y12169" i="1"/>
  <c r="AA12169" i="1"/>
  <c r="AE12169" i="1" s="1"/>
  <c r="Y12189" i="1"/>
  <c r="AA12189" i="1"/>
  <c r="Y12209" i="1"/>
  <c r="AA12209" i="1"/>
  <c r="Y12229" i="1"/>
  <c r="AA12229" i="1"/>
  <c r="Y12249" i="1"/>
  <c r="AA12249" i="1"/>
  <c r="Y12269" i="1"/>
  <c r="AA12269" i="1"/>
  <c r="Y12289" i="1"/>
  <c r="AA12289" i="1"/>
  <c r="AE12289" i="1" s="1"/>
  <c r="Y12309" i="1"/>
  <c r="AA12309" i="1"/>
  <c r="Y12329" i="1"/>
  <c r="AA12329" i="1"/>
  <c r="Y12349" i="1"/>
  <c r="AA12349" i="1"/>
  <c r="Y12369" i="1"/>
  <c r="AA12369" i="1"/>
  <c r="Y12389" i="1"/>
  <c r="AA12389" i="1"/>
  <c r="Y12409" i="1"/>
  <c r="AA12409" i="1"/>
  <c r="AE12409" i="1" s="1"/>
  <c r="Y12429" i="1"/>
  <c r="AA12429" i="1"/>
  <c r="Y12449" i="1"/>
  <c r="AA12449" i="1"/>
  <c r="Y12469" i="1"/>
  <c r="AA12469" i="1"/>
  <c r="Y12489" i="1"/>
  <c r="AA12489" i="1"/>
  <c r="Y12509" i="1"/>
  <c r="AA12509" i="1"/>
  <c r="Y12529" i="1"/>
  <c r="AA12529" i="1"/>
  <c r="AE12529" i="1" s="1"/>
  <c r="Y12549" i="1"/>
  <c r="AA12549" i="1"/>
  <c r="Y12569" i="1"/>
  <c r="AA12569" i="1"/>
  <c r="Y12589" i="1"/>
  <c r="AA12589" i="1"/>
  <c r="AE12589" i="1" s="1"/>
  <c r="Y12609" i="1"/>
  <c r="AA12609" i="1"/>
  <c r="Y12629" i="1"/>
  <c r="AA12629" i="1"/>
  <c r="Y12649" i="1"/>
  <c r="AA12649" i="1"/>
  <c r="AE12649" i="1" s="1"/>
  <c r="Y12669" i="1"/>
  <c r="AA12669" i="1"/>
  <c r="Y12689" i="1"/>
  <c r="AA12689" i="1"/>
  <c r="Y12709" i="1"/>
  <c r="AA12709" i="1"/>
  <c r="AE12709" i="1" s="1"/>
  <c r="Y12729" i="1"/>
  <c r="AA12729" i="1"/>
  <c r="Y12749" i="1"/>
  <c r="AA12749" i="1"/>
  <c r="Y12769" i="1"/>
  <c r="AA12769" i="1"/>
  <c r="AE12769" i="1" s="1"/>
  <c r="Y12789" i="1"/>
  <c r="AA12789" i="1"/>
  <c r="Y12809" i="1"/>
  <c r="AA12809" i="1"/>
  <c r="Y12829" i="1"/>
  <c r="AA12829" i="1"/>
  <c r="AE12829" i="1" s="1"/>
  <c r="Y12849" i="1"/>
  <c r="AA12849" i="1"/>
  <c r="Y12869" i="1"/>
  <c r="AA12869" i="1"/>
  <c r="Y12889" i="1"/>
  <c r="AA12889" i="1"/>
  <c r="AE12889" i="1" s="1"/>
  <c r="Y12909" i="1"/>
  <c r="AA12909" i="1"/>
  <c r="Y12929" i="1"/>
  <c r="AA12929" i="1"/>
  <c r="Y12949" i="1"/>
  <c r="AA12949" i="1"/>
  <c r="AE12949" i="1" s="1"/>
  <c r="Y12969" i="1"/>
  <c r="AA12969" i="1"/>
  <c r="Y12989" i="1"/>
  <c r="AA12989" i="1"/>
  <c r="Y13009" i="1"/>
  <c r="AA13009" i="1"/>
  <c r="AE13009" i="1" s="1"/>
  <c r="Y13029" i="1"/>
  <c r="AA13029" i="1"/>
  <c r="Y13049" i="1"/>
  <c r="AA13049" i="1"/>
  <c r="Y13069" i="1"/>
  <c r="AA13069" i="1"/>
  <c r="AE13069" i="1" s="1"/>
  <c r="Y13089" i="1"/>
  <c r="AA13089" i="1"/>
  <c r="Y13109" i="1"/>
  <c r="AA13109" i="1"/>
  <c r="Y13129" i="1"/>
  <c r="AA13129" i="1"/>
  <c r="AE13129" i="1" s="1"/>
  <c r="Y13149" i="1"/>
  <c r="AA13149" i="1"/>
  <c r="Y13169" i="1"/>
  <c r="AA13169" i="1"/>
  <c r="Y13189" i="1"/>
  <c r="AA13189" i="1"/>
  <c r="AE13189" i="1" s="1"/>
  <c r="Y13209" i="1"/>
  <c r="AA13209" i="1"/>
  <c r="Y13229" i="1"/>
  <c r="AA13229" i="1"/>
  <c r="Y13249" i="1"/>
  <c r="AA13249" i="1"/>
  <c r="AE13249" i="1" s="1"/>
  <c r="Y13269" i="1"/>
  <c r="AA13269" i="1"/>
  <c r="Y13289" i="1"/>
  <c r="AA13289" i="1"/>
  <c r="Y13309" i="1"/>
  <c r="AA13309" i="1"/>
  <c r="AE13309" i="1" s="1"/>
  <c r="Y13329" i="1"/>
  <c r="AA13329" i="1"/>
  <c r="Y13349" i="1"/>
  <c r="AA13349" i="1"/>
  <c r="Y13369" i="1"/>
  <c r="AA13369" i="1"/>
  <c r="AE13369" i="1" s="1"/>
  <c r="Y13389" i="1"/>
  <c r="AA13389" i="1"/>
  <c r="Y13409" i="1"/>
  <c r="AA13409" i="1"/>
  <c r="Y13429" i="1"/>
  <c r="AA13429" i="1"/>
  <c r="AE13429" i="1" s="1"/>
  <c r="Y13449" i="1"/>
  <c r="AA13449" i="1"/>
  <c r="Y13469" i="1"/>
  <c r="AA13469" i="1"/>
  <c r="Y13489" i="1"/>
  <c r="AA13489" i="1"/>
  <c r="AE13489" i="1" s="1"/>
  <c r="Y13509" i="1"/>
  <c r="AA13509" i="1"/>
  <c r="Y13529" i="1"/>
  <c r="AA13529" i="1"/>
  <c r="Y13549" i="1"/>
  <c r="AA13549" i="1"/>
  <c r="AE13549" i="1" s="1"/>
  <c r="Y13569" i="1"/>
  <c r="AA13569" i="1"/>
  <c r="Y13589" i="1"/>
  <c r="AA13589" i="1"/>
  <c r="Y13609" i="1"/>
  <c r="AA13609" i="1"/>
  <c r="AE13609" i="1" s="1"/>
  <c r="Y13629" i="1"/>
  <c r="AA13629" i="1"/>
  <c r="Y13649" i="1"/>
  <c r="AA13649" i="1"/>
  <c r="Y13669" i="1"/>
  <c r="AA13669" i="1"/>
  <c r="AE13669" i="1" s="1"/>
  <c r="Y13689" i="1"/>
  <c r="AA13689" i="1"/>
  <c r="Y13709" i="1"/>
  <c r="AA13709" i="1"/>
  <c r="Y13729" i="1"/>
  <c r="AA13729" i="1"/>
  <c r="AE13729" i="1" s="1"/>
  <c r="Y13749" i="1"/>
  <c r="AA13749" i="1"/>
  <c r="Y13769" i="1"/>
  <c r="AA13769" i="1"/>
  <c r="Y13789" i="1"/>
  <c r="AA13789" i="1"/>
  <c r="AE13789" i="1" s="1"/>
  <c r="Y13809" i="1"/>
  <c r="AA13809" i="1"/>
  <c r="Y13829" i="1"/>
  <c r="AA13829" i="1"/>
  <c r="Y13849" i="1"/>
  <c r="AA13849" i="1"/>
  <c r="AE13849" i="1" s="1"/>
  <c r="Y13869" i="1"/>
  <c r="AA13869" i="1"/>
  <c r="Y13889" i="1"/>
  <c r="AA13889" i="1"/>
  <c r="Y13909" i="1"/>
  <c r="AA13909" i="1"/>
  <c r="AE13909" i="1" s="1"/>
  <c r="Y13929" i="1"/>
  <c r="AA13929" i="1"/>
  <c r="Y13949" i="1"/>
  <c r="AA13949" i="1"/>
  <c r="Y13969" i="1"/>
  <c r="AA13969" i="1"/>
  <c r="AE13969" i="1" s="1"/>
  <c r="Y13989" i="1"/>
  <c r="AA13989" i="1"/>
  <c r="Y14009" i="1"/>
  <c r="AA14009" i="1"/>
  <c r="Y14029" i="1"/>
  <c r="AA14029" i="1"/>
  <c r="AE14029" i="1" s="1"/>
  <c r="Y14049" i="1"/>
  <c r="AA14049" i="1"/>
  <c r="Y14069" i="1"/>
  <c r="AA14069" i="1"/>
  <c r="Y14089" i="1"/>
  <c r="AA14089" i="1"/>
  <c r="AE14089" i="1" s="1"/>
  <c r="Y14109" i="1"/>
  <c r="AA14109" i="1"/>
  <c r="Y14129" i="1"/>
  <c r="AA14129" i="1"/>
  <c r="Y14149" i="1"/>
  <c r="AA14149" i="1"/>
  <c r="AE14149" i="1" s="1"/>
  <c r="Y14169" i="1"/>
  <c r="AA14169" i="1"/>
  <c r="Y14189" i="1"/>
  <c r="AA14189" i="1"/>
  <c r="Y14209" i="1"/>
  <c r="AA14209" i="1"/>
  <c r="AE14209" i="1" s="1"/>
  <c r="Y14229" i="1"/>
  <c r="AA14229" i="1"/>
  <c r="Y14249" i="1"/>
  <c r="AA14249" i="1"/>
  <c r="Y14269" i="1"/>
  <c r="AA14269" i="1"/>
  <c r="AE14269" i="1" s="1"/>
  <c r="Y14289" i="1"/>
  <c r="AA14289" i="1"/>
  <c r="Y14309" i="1"/>
  <c r="AA14309" i="1"/>
  <c r="Y14329" i="1"/>
  <c r="AA14329" i="1"/>
  <c r="AE14329" i="1" s="1"/>
  <c r="Y14349" i="1"/>
  <c r="AA14349" i="1"/>
  <c r="Y14369" i="1"/>
  <c r="AA14369" i="1"/>
  <c r="Y14389" i="1"/>
  <c r="AA14389" i="1"/>
  <c r="AE14389" i="1" s="1"/>
  <c r="Y14409" i="1"/>
  <c r="AA14409" i="1"/>
  <c r="Y14429" i="1"/>
  <c r="AA14429" i="1"/>
  <c r="Y14449" i="1"/>
  <c r="AA14449" i="1"/>
  <c r="AE14449" i="1" s="1"/>
  <c r="Y14469" i="1"/>
  <c r="AA14469" i="1"/>
  <c r="Y14489" i="1"/>
  <c r="AA14489" i="1"/>
  <c r="Y14509" i="1"/>
  <c r="AA14509" i="1"/>
  <c r="AE14509" i="1" s="1"/>
  <c r="Y14529" i="1"/>
  <c r="AA14529" i="1"/>
  <c r="Y14549" i="1"/>
  <c r="AA14549" i="1"/>
  <c r="Y14569" i="1"/>
  <c r="AA14569" i="1"/>
  <c r="AE14569" i="1" s="1"/>
  <c r="Y14589" i="1"/>
  <c r="AA14589" i="1"/>
  <c r="Y14609" i="1"/>
  <c r="AA14609" i="1"/>
  <c r="Y14629" i="1"/>
  <c r="AA14629" i="1"/>
  <c r="AE14629" i="1" s="1"/>
  <c r="Y14649" i="1"/>
  <c r="AA14649" i="1"/>
  <c r="Y14669" i="1"/>
  <c r="AA14669" i="1"/>
  <c r="Y14689" i="1"/>
  <c r="AA14689" i="1"/>
  <c r="AE14689" i="1" s="1"/>
  <c r="Y14709" i="1"/>
  <c r="AA14709" i="1"/>
  <c r="Y14729" i="1"/>
  <c r="AA14729" i="1"/>
  <c r="Y14749" i="1"/>
  <c r="AA14749" i="1"/>
  <c r="AE14749" i="1" s="1"/>
  <c r="Y14769" i="1"/>
  <c r="AA14769" i="1"/>
  <c r="Y14789" i="1"/>
  <c r="AA14789" i="1"/>
  <c r="Y14809" i="1"/>
  <c r="AA14809" i="1"/>
  <c r="AE14809" i="1" s="1"/>
  <c r="Y14829" i="1"/>
  <c r="AA14829" i="1"/>
  <c r="Y14849" i="1"/>
  <c r="AA14849" i="1"/>
  <c r="Y14869" i="1"/>
  <c r="AA14869" i="1"/>
  <c r="AE14869" i="1" s="1"/>
  <c r="Y14889" i="1"/>
  <c r="AA14889" i="1"/>
  <c r="Y14914" i="1"/>
  <c r="AA14914" i="1"/>
  <c r="Y14934" i="1"/>
  <c r="AA14934" i="1"/>
  <c r="Y14954" i="1"/>
  <c r="AA14954" i="1"/>
  <c r="Y14974" i="1"/>
  <c r="AA14974" i="1"/>
  <c r="Y14994" i="1"/>
  <c r="AA14994" i="1"/>
  <c r="Y15014" i="1"/>
  <c r="AA15014" i="1"/>
  <c r="Y15034" i="1"/>
  <c r="AA15034" i="1"/>
  <c r="Y15054" i="1"/>
  <c r="AA15054" i="1"/>
  <c r="Y15074" i="1"/>
  <c r="AA15074" i="1"/>
  <c r="Y15094" i="1"/>
  <c r="AA15094" i="1"/>
  <c r="Y15114" i="1"/>
  <c r="AA15114" i="1"/>
  <c r="Y15134" i="1"/>
  <c r="AA15134" i="1"/>
  <c r="Y15154" i="1"/>
  <c r="AA15154" i="1"/>
  <c r="Y15174" i="1"/>
  <c r="AA15174" i="1"/>
  <c r="Y15194" i="1"/>
  <c r="AA15194" i="1"/>
  <c r="Y15214" i="1"/>
  <c r="AA15214" i="1"/>
  <c r="Y15234" i="1"/>
  <c r="AA15234" i="1"/>
  <c r="Y15254" i="1"/>
  <c r="AA15254" i="1"/>
  <c r="Y15274" i="1"/>
  <c r="AA15274" i="1"/>
  <c r="Y15294" i="1"/>
  <c r="AA15294" i="1"/>
  <c r="Y15314" i="1"/>
  <c r="AA15314" i="1"/>
  <c r="Y15334" i="1"/>
  <c r="AA15334" i="1"/>
  <c r="Y15354" i="1"/>
  <c r="AA15354" i="1"/>
  <c r="Y15374" i="1"/>
  <c r="AA15374" i="1"/>
  <c r="Y15394" i="1"/>
  <c r="AA15394" i="1"/>
  <c r="Y15414" i="1"/>
  <c r="AA15414" i="1"/>
  <c r="Y15434" i="1"/>
  <c r="AA15434" i="1"/>
  <c r="Y15454" i="1"/>
  <c r="AA15454" i="1"/>
  <c r="Y15474" i="1"/>
  <c r="AA15474" i="1"/>
  <c r="Y15494" i="1"/>
  <c r="AA15494" i="1"/>
  <c r="Y15514" i="1"/>
  <c r="AA15514" i="1"/>
  <c r="Y15534" i="1"/>
  <c r="AA15534" i="1"/>
  <c r="Y15554" i="1"/>
  <c r="AA15554" i="1"/>
  <c r="Y15574" i="1"/>
  <c r="AA15574" i="1"/>
  <c r="Y15594" i="1"/>
  <c r="AA15594" i="1"/>
  <c r="Y15614" i="1"/>
  <c r="AA15614" i="1"/>
  <c r="Y15634" i="1"/>
  <c r="AA15634" i="1"/>
  <c r="Y15654" i="1"/>
  <c r="AA15654" i="1"/>
  <c r="Y15674" i="1"/>
  <c r="AA15674" i="1"/>
  <c r="Y15694" i="1"/>
  <c r="AA15694" i="1"/>
  <c r="Y15714" i="1"/>
  <c r="AA15714" i="1"/>
  <c r="Y15734" i="1"/>
  <c r="AA15734" i="1"/>
  <c r="Y15754" i="1"/>
  <c r="AA15754" i="1"/>
  <c r="Y15774" i="1"/>
  <c r="AA15774" i="1"/>
  <c r="Y15794" i="1"/>
  <c r="AA15794" i="1"/>
  <c r="Y15814" i="1"/>
  <c r="AA15814" i="1"/>
  <c r="Y15834" i="1"/>
  <c r="AA15834" i="1"/>
  <c r="Y15854" i="1"/>
  <c r="AA15854" i="1"/>
  <c r="Y15874" i="1"/>
  <c r="AA15874" i="1"/>
  <c r="Y15894" i="1"/>
  <c r="AA15894" i="1"/>
  <c r="Y15914" i="1"/>
  <c r="AA15914" i="1"/>
  <c r="Y15934" i="1"/>
  <c r="AA15934" i="1"/>
  <c r="Y15954" i="1"/>
  <c r="AA15954" i="1"/>
  <c r="Y15974" i="1"/>
  <c r="AA15974" i="1"/>
  <c r="Y15994" i="1"/>
  <c r="AA15994" i="1"/>
  <c r="Y16014" i="1"/>
  <c r="AA16014" i="1"/>
  <c r="Y16034" i="1"/>
  <c r="AA16034" i="1"/>
  <c r="Y16054" i="1"/>
  <c r="AA16054" i="1"/>
  <c r="Y16074" i="1"/>
  <c r="AA16074" i="1"/>
  <c r="Y16094" i="1"/>
  <c r="AA16094" i="1"/>
  <c r="Y16114" i="1"/>
  <c r="AA16114" i="1"/>
  <c r="Y16134" i="1"/>
  <c r="AA16134" i="1"/>
  <c r="Y16154" i="1"/>
  <c r="AA16154" i="1"/>
  <c r="Y16174" i="1"/>
  <c r="AA16174" i="1"/>
  <c r="Y16194" i="1"/>
  <c r="AA16194" i="1"/>
  <c r="Y16214" i="1"/>
  <c r="AA16214" i="1"/>
  <c r="Y16234" i="1"/>
  <c r="AA16234" i="1"/>
  <c r="Y16254" i="1"/>
  <c r="AA16254" i="1"/>
  <c r="Y16274" i="1"/>
  <c r="AA16274" i="1"/>
  <c r="Y16294" i="1"/>
  <c r="AA16294" i="1"/>
  <c r="Y16314" i="1"/>
  <c r="AA16314" i="1"/>
  <c r="Y16334" i="1"/>
  <c r="AA16334" i="1"/>
  <c r="Y16354" i="1"/>
  <c r="AA16354" i="1"/>
  <c r="Y16374" i="1"/>
  <c r="AA16374" i="1"/>
  <c r="Y16394" i="1"/>
  <c r="AA16394" i="1"/>
  <c r="Y16414" i="1"/>
  <c r="AA16414" i="1"/>
  <c r="Y16434" i="1"/>
  <c r="AA16434" i="1"/>
  <c r="Y16454" i="1"/>
  <c r="AA16454" i="1"/>
  <c r="Y16474" i="1"/>
  <c r="AA16474" i="1"/>
  <c r="Y16494" i="1"/>
  <c r="AA16494" i="1"/>
  <c r="Y16514" i="1"/>
  <c r="AA16514" i="1"/>
  <c r="Y16534" i="1"/>
  <c r="AA16534" i="1"/>
  <c r="Y16554" i="1"/>
  <c r="AA16554" i="1"/>
  <c r="Y16574" i="1"/>
  <c r="AA16574" i="1"/>
  <c r="Y16594" i="1"/>
  <c r="AA16594" i="1"/>
  <c r="Y16614" i="1"/>
  <c r="AA16614" i="1"/>
  <c r="Y16634" i="1"/>
  <c r="AA16634" i="1"/>
  <c r="Y16654" i="1"/>
  <c r="AA16654" i="1"/>
  <c r="Y16674" i="1"/>
  <c r="AA16674" i="1"/>
  <c r="Y16694" i="1"/>
  <c r="AA16694" i="1"/>
  <c r="Y16714" i="1"/>
  <c r="AA16714" i="1"/>
  <c r="Y16734" i="1"/>
  <c r="AA16734" i="1"/>
  <c r="Y16754" i="1"/>
  <c r="AA16754" i="1"/>
  <c r="Y16774" i="1"/>
  <c r="AA16774" i="1"/>
  <c r="Y16794" i="1"/>
  <c r="AA16794" i="1"/>
  <c r="Y16814" i="1"/>
  <c r="AA16814" i="1"/>
  <c r="Y16834" i="1"/>
  <c r="AA16834" i="1"/>
  <c r="Y16854" i="1"/>
  <c r="AA16854" i="1"/>
  <c r="Y16874" i="1"/>
  <c r="AA16874" i="1"/>
  <c r="Y16894" i="1"/>
  <c r="AA16894" i="1"/>
  <c r="Y16914" i="1"/>
  <c r="AA16914" i="1"/>
  <c r="Y16934" i="1"/>
  <c r="AA16934" i="1"/>
  <c r="Y16954" i="1"/>
  <c r="AA16954" i="1"/>
  <c r="Y16974" i="1"/>
  <c r="AA16974" i="1"/>
  <c r="Y16994" i="1"/>
  <c r="AA16994" i="1"/>
  <c r="Y17014" i="1"/>
  <c r="AA17014" i="1"/>
  <c r="Y17034" i="1"/>
  <c r="AA17034" i="1"/>
  <c r="Y17054" i="1"/>
  <c r="AA17054" i="1"/>
  <c r="Y17074" i="1"/>
  <c r="AA17074" i="1"/>
  <c r="Y17094" i="1"/>
  <c r="AA17094" i="1"/>
  <c r="Y17114" i="1"/>
  <c r="AA17114" i="1"/>
  <c r="Y17134" i="1"/>
  <c r="AA17134" i="1"/>
  <c r="Y17154" i="1"/>
  <c r="AA17154" i="1"/>
  <c r="Y17174" i="1"/>
  <c r="AA17174" i="1"/>
  <c r="Y17194" i="1"/>
  <c r="AA17194" i="1"/>
  <c r="Y17214" i="1"/>
  <c r="AA17214" i="1"/>
  <c r="Y17234" i="1"/>
  <c r="AA17234" i="1"/>
  <c r="Y17254" i="1"/>
  <c r="AA17254" i="1"/>
  <c r="Y17274" i="1"/>
  <c r="AA17274" i="1"/>
  <c r="Y17294" i="1"/>
  <c r="AA17294" i="1"/>
  <c r="Y17314" i="1"/>
  <c r="AA17314" i="1"/>
  <c r="Y17334" i="1"/>
  <c r="AA17334" i="1"/>
  <c r="Y17354" i="1"/>
  <c r="AA17354" i="1"/>
  <c r="Y17374" i="1"/>
  <c r="AA17374" i="1"/>
  <c r="Y17394" i="1"/>
  <c r="AA17394" i="1"/>
  <c r="Y17414" i="1"/>
  <c r="AA17414" i="1"/>
  <c r="Y17434" i="1"/>
  <c r="AA17434" i="1"/>
  <c r="Y17454" i="1"/>
  <c r="AA17454" i="1"/>
  <c r="Y17474" i="1"/>
  <c r="AA17474" i="1"/>
  <c r="Y17494" i="1"/>
  <c r="AA17494" i="1"/>
  <c r="Y17514" i="1"/>
  <c r="AA17514" i="1"/>
  <c r="Y17534" i="1"/>
  <c r="AA17534" i="1"/>
  <c r="Y17554" i="1"/>
  <c r="AA17554" i="1"/>
  <c r="Y17574" i="1"/>
  <c r="AA17574" i="1"/>
  <c r="Y17594" i="1"/>
  <c r="AA17594" i="1"/>
  <c r="Y17614" i="1"/>
  <c r="AA17614" i="1"/>
  <c r="Y17634" i="1"/>
  <c r="AA17634" i="1"/>
  <c r="Y17654" i="1"/>
  <c r="AA17654" i="1"/>
  <c r="Y17674" i="1"/>
  <c r="AA17674" i="1"/>
  <c r="Y17694" i="1"/>
  <c r="AA17694" i="1"/>
  <c r="Y17714" i="1"/>
  <c r="AA17714" i="1"/>
  <c r="Y17734" i="1"/>
  <c r="AA17734" i="1"/>
  <c r="Y17754" i="1"/>
  <c r="AA17754" i="1"/>
  <c r="Y17774" i="1"/>
  <c r="AA17774" i="1"/>
  <c r="Y17794" i="1"/>
  <c r="AA17794" i="1"/>
  <c r="Y17814" i="1"/>
  <c r="AA17814" i="1"/>
  <c r="Y17834" i="1"/>
  <c r="AA17834" i="1"/>
  <c r="Y17854" i="1"/>
  <c r="AA17854" i="1"/>
  <c r="Y17874" i="1"/>
  <c r="AA17874" i="1"/>
  <c r="Y17894" i="1"/>
  <c r="AA17894" i="1"/>
  <c r="Y17914" i="1"/>
  <c r="AA17914" i="1"/>
  <c r="Y17934" i="1"/>
  <c r="AA17934" i="1"/>
  <c r="Y17954" i="1"/>
  <c r="AA17954" i="1"/>
  <c r="Y17974" i="1"/>
  <c r="AA17974" i="1"/>
  <c r="Y17994" i="1"/>
  <c r="AA17994" i="1"/>
  <c r="Y18014" i="1"/>
  <c r="AA18014" i="1"/>
  <c r="Y18034" i="1"/>
  <c r="AA18034" i="1"/>
  <c r="Y18054" i="1"/>
  <c r="AA18054" i="1"/>
  <c r="Y18074" i="1"/>
  <c r="AA18074" i="1"/>
  <c r="Y18094" i="1"/>
  <c r="AA18094" i="1"/>
  <c r="Y18114" i="1"/>
  <c r="AA18114" i="1"/>
  <c r="Y18134" i="1"/>
  <c r="AA18134" i="1"/>
  <c r="Y14909" i="1"/>
  <c r="AA14909" i="1"/>
  <c r="Y14929" i="1"/>
  <c r="AA14929" i="1"/>
  <c r="Y14949" i="1"/>
  <c r="AA14949" i="1"/>
  <c r="Y14969" i="1"/>
  <c r="AA14969" i="1"/>
  <c r="Y14989" i="1"/>
  <c r="AA14989" i="1"/>
  <c r="Y15009" i="1"/>
  <c r="AA15009" i="1"/>
  <c r="Y15029" i="1"/>
  <c r="AA15029" i="1"/>
  <c r="Y15049" i="1"/>
  <c r="AA15049" i="1"/>
  <c r="Y15069" i="1"/>
  <c r="AA15069" i="1"/>
  <c r="Y15089" i="1"/>
  <c r="AA15089" i="1"/>
  <c r="Y15109" i="1"/>
  <c r="AA15109" i="1"/>
  <c r="Y15129" i="1"/>
  <c r="AA15129" i="1"/>
  <c r="Y15149" i="1"/>
  <c r="AA15149" i="1"/>
  <c r="Y15169" i="1"/>
  <c r="AA15169" i="1"/>
  <c r="Y15189" i="1"/>
  <c r="AA15189" i="1"/>
  <c r="Y15209" i="1"/>
  <c r="AA15209" i="1"/>
  <c r="Y15229" i="1"/>
  <c r="AA15229" i="1"/>
  <c r="Y15249" i="1"/>
  <c r="AA15249" i="1"/>
  <c r="Y15269" i="1"/>
  <c r="AA15269" i="1"/>
  <c r="Y15289" i="1"/>
  <c r="AA15289" i="1"/>
  <c r="Y15309" i="1"/>
  <c r="AA15309" i="1"/>
  <c r="Y15329" i="1"/>
  <c r="AA15329" i="1"/>
  <c r="Y15349" i="1"/>
  <c r="AA15349" i="1"/>
  <c r="Y15369" i="1"/>
  <c r="AA15369" i="1"/>
  <c r="Y15389" i="1"/>
  <c r="AA15389" i="1"/>
  <c r="Y15409" i="1"/>
  <c r="AA15409" i="1"/>
  <c r="Y15429" i="1"/>
  <c r="AA15429" i="1"/>
  <c r="Y15449" i="1"/>
  <c r="AA15449" i="1"/>
  <c r="Y15469" i="1"/>
  <c r="AA15469" i="1"/>
  <c r="Y15489" i="1"/>
  <c r="AA15489" i="1"/>
  <c r="Y15509" i="1"/>
  <c r="AA15509" i="1"/>
  <c r="Y15529" i="1"/>
  <c r="AA15529" i="1"/>
  <c r="Y15549" i="1"/>
  <c r="AA15549" i="1"/>
  <c r="Y15569" i="1"/>
  <c r="AA15569" i="1"/>
  <c r="Y15589" i="1"/>
  <c r="AA15589" i="1"/>
  <c r="Y15609" i="1"/>
  <c r="AA15609" i="1"/>
  <c r="Y15629" i="1"/>
  <c r="AA15629" i="1"/>
  <c r="Y15649" i="1"/>
  <c r="AA15649" i="1"/>
  <c r="Y15669" i="1"/>
  <c r="AA15669" i="1"/>
  <c r="Y15689" i="1"/>
  <c r="AA15689" i="1"/>
  <c r="Y15709" i="1"/>
  <c r="AA15709" i="1"/>
  <c r="Y15729" i="1"/>
  <c r="AA15729" i="1"/>
  <c r="Y15749" i="1"/>
  <c r="AA15749" i="1"/>
  <c r="Y15769" i="1"/>
  <c r="AA15769" i="1"/>
  <c r="Y15789" i="1"/>
  <c r="AA15789" i="1"/>
  <c r="Y15809" i="1"/>
  <c r="AA15809" i="1"/>
  <c r="Y15829" i="1"/>
  <c r="AA15829" i="1"/>
  <c r="Y15849" i="1"/>
  <c r="AA15849" i="1"/>
  <c r="Y15869" i="1"/>
  <c r="AA15869" i="1"/>
  <c r="Y15889" i="1"/>
  <c r="AA15889" i="1"/>
  <c r="Y15909" i="1"/>
  <c r="AA15909" i="1"/>
  <c r="Y15929" i="1"/>
  <c r="AA15929" i="1"/>
  <c r="Y15949" i="1"/>
  <c r="AA15949" i="1"/>
  <c r="Y15969" i="1"/>
  <c r="AA15969" i="1"/>
  <c r="Y15989" i="1"/>
  <c r="AA15989" i="1"/>
  <c r="Y16009" i="1"/>
  <c r="AA16009" i="1"/>
  <c r="Y16029" i="1"/>
  <c r="AA16029" i="1"/>
  <c r="Y16049" i="1"/>
  <c r="AA16049" i="1"/>
  <c r="Y16069" i="1"/>
  <c r="AA16069" i="1"/>
  <c r="Y16089" i="1"/>
  <c r="AA16089" i="1"/>
  <c r="Y16109" i="1"/>
  <c r="AA16109" i="1"/>
  <c r="Y16129" i="1"/>
  <c r="AA16129" i="1"/>
  <c r="Y16149" i="1"/>
  <c r="AA16149" i="1"/>
  <c r="Y16169" i="1"/>
  <c r="AA16169" i="1"/>
  <c r="Y16189" i="1"/>
  <c r="AA16189" i="1"/>
  <c r="Y16209" i="1"/>
  <c r="AA16209" i="1"/>
  <c r="Y16229" i="1"/>
  <c r="AA16229" i="1"/>
  <c r="Y16249" i="1"/>
  <c r="AA16249" i="1"/>
  <c r="Y16269" i="1"/>
  <c r="AA16269" i="1"/>
  <c r="Y16289" i="1"/>
  <c r="AA16289" i="1"/>
  <c r="Y16309" i="1"/>
  <c r="AA16309" i="1"/>
  <c r="Y16329" i="1"/>
  <c r="AA16329" i="1"/>
  <c r="Y16349" i="1"/>
  <c r="AA16349" i="1"/>
  <c r="Y16369" i="1"/>
  <c r="AA16369" i="1"/>
  <c r="Y16389" i="1"/>
  <c r="AA16389" i="1"/>
  <c r="Y16409" i="1"/>
  <c r="AA16409" i="1"/>
  <c r="Y16429" i="1"/>
  <c r="AA16429" i="1"/>
  <c r="Y16449" i="1"/>
  <c r="AA16449" i="1"/>
  <c r="Y16469" i="1"/>
  <c r="AA16469" i="1"/>
  <c r="Y16489" i="1"/>
  <c r="AA16489" i="1"/>
  <c r="Y16509" i="1"/>
  <c r="AA16509" i="1"/>
  <c r="Y16529" i="1"/>
  <c r="AA16529" i="1"/>
  <c r="Y16549" i="1"/>
  <c r="AA16549" i="1"/>
  <c r="Y16569" i="1"/>
  <c r="AA16569" i="1"/>
  <c r="Y16589" i="1"/>
  <c r="AA16589" i="1"/>
  <c r="Y16609" i="1"/>
  <c r="AA16609" i="1"/>
  <c r="Y16629" i="1"/>
  <c r="AA16629" i="1"/>
  <c r="Y16649" i="1"/>
  <c r="AA16649" i="1"/>
  <c r="Y16669" i="1"/>
  <c r="AA16669" i="1"/>
  <c r="Y16689" i="1"/>
  <c r="AA16689" i="1"/>
  <c r="Y16709" i="1"/>
  <c r="AA16709" i="1"/>
  <c r="Y16729" i="1"/>
  <c r="AA16729" i="1"/>
  <c r="Y16749" i="1"/>
  <c r="AA16749" i="1"/>
  <c r="Y16769" i="1"/>
  <c r="AA16769" i="1"/>
  <c r="Y16789" i="1"/>
  <c r="AA16789" i="1"/>
  <c r="Y16809" i="1"/>
  <c r="AA16809" i="1"/>
  <c r="Y16829" i="1"/>
  <c r="AA16829" i="1"/>
  <c r="Y16849" i="1"/>
  <c r="AA16849" i="1"/>
  <c r="Y16869" i="1"/>
  <c r="AA16869" i="1"/>
  <c r="Y16889" i="1"/>
  <c r="AA16889" i="1"/>
  <c r="Y16909" i="1"/>
  <c r="AA16909" i="1"/>
  <c r="Y16929" i="1"/>
  <c r="AA16929" i="1"/>
  <c r="Y16949" i="1"/>
  <c r="AA16949" i="1"/>
  <c r="Y16969" i="1"/>
  <c r="AA16969" i="1"/>
  <c r="Y16989" i="1"/>
  <c r="AA16989" i="1"/>
  <c r="Y17009" i="1"/>
  <c r="AA17009" i="1"/>
  <c r="Y17029" i="1"/>
  <c r="AA17029" i="1"/>
  <c r="Y17049" i="1"/>
  <c r="AA17049" i="1"/>
  <c r="Y17069" i="1"/>
  <c r="AA17069" i="1"/>
  <c r="Y17089" i="1"/>
  <c r="AA17089" i="1"/>
  <c r="Y17109" i="1"/>
  <c r="AA17109" i="1"/>
  <c r="Y17129" i="1"/>
  <c r="AA17129" i="1"/>
  <c r="Y17149" i="1"/>
  <c r="AA17149" i="1"/>
  <c r="Y17169" i="1"/>
  <c r="AA17169" i="1"/>
  <c r="Y17189" i="1"/>
  <c r="AA17189" i="1"/>
  <c r="Y17209" i="1"/>
  <c r="AA17209" i="1"/>
  <c r="Y17229" i="1"/>
  <c r="AA17229" i="1"/>
  <c r="Y17249" i="1"/>
  <c r="AA17249" i="1"/>
  <c r="Y17269" i="1"/>
  <c r="AA17269" i="1"/>
  <c r="Y17289" i="1"/>
  <c r="AA17289" i="1"/>
  <c r="Y17309" i="1"/>
  <c r="AA17309" i="1"/>
  <c r="Y17329" i="1"/>
  <c r="AA17329" i="1"/>
  <c r="Y17349" i="1"/>
  <c r="AA17349" i="1"/>
  <c r="Y17369" i="1"/>
  <c r="AA17369" i="1"/>
  <c r="Y17389" i="1"/>
  <c r="AA17389" i="1"/>
  <c r="Y17409" i="1"/>
  <c r="AA17409" i="1"/>
  <c r="Y17429" i="1"/>
  <c r="AA17429" i="1"/>
  <c r="Y17449" i="1"/>
  <c r="AA17449" i="1"/>
  <c r="Y17469" i="1"/>
  <c r="AA17469" i="1"/>
  <c r="Y17489" i="1"/>
  <c r="AA17489" i="1"/>
  <c r="Y17509" i="1"/>
  <c r="AA17509" i="1"/>
  <c r="Y17529" i="1"/>
  <c r="AA17529" i="1"/>
  <c r="Y17549" i="1"/>
  <c r="AA17549" i="1"/>
  <c r="Y17569" i="1"/>
  <c r="AA17569" i="1"/>
  <c r="Y17589" i="1"/>
  <c r="AA17589" i="1"/>
  <c r="Y17609" i="1"/>
  <c r="AA17609" i="1"/>
  <c r="Y17629" i="1"/>
  <c r="AA17629" i="1"/>
  <c r="Y17649" i="1"/>
  <c r="AA17649" i="1"/>
  <c r="Y17669" i="1"/>
  <c r="AA17669" i="1"/>
  <c r="Y17689" i="1"/>
  <c r="AA17689" i="1"/>
  <c r="Y17709" i="1"/>
  <c r="AA17709" i="1"/>
  <c r="Y17729" i="1"/>
  <c r="AA17729" i="1"/>
  <c r="Y17749" i="1"/>
  <c r="AA17749" i="1"/>
  <c r="Y17769" i="1"/>
  <c r="AA17769" i="1"/>
  <c r="Y17789" i="1"/>
  <c r="AA17789" i="1"/>
  <c r="Y17809" i="1"/>
  <c r="AA17809" i="1"/>
  <c r="Y17829" i="1"/>
  <c r="AA17829" i="1"/>
  <c r="Y17849" i="1"/>
  <c r="AA17849" i="1"/>
  <c r="Y17869" i="1"/>
  <c r="AA17869" i="1"/>
  <c r="Y17889" i="1"/>
  <c r="AA17889" i="1"/>
  <c r="Y17909" i="1"/>
  <c r="AA17909" i="1"/>
  <c r="Y17929" i="1"/>
  <c r="AA17929" i="1"/>
  <c r="Y17949" i="1"/>
  <c r="AA17949" i="1"/>
  <c r="Y17969" i="1"/>
  <c r="AA17969" i="1"/>
  <c r="Y17989" i="1"/>
  <c r="AA17989" i="1"/>
  <c r="Y18009" i="1"/>
  <c r="AA18009" i="1"/>
  <c r="Y18029" i="1"/>
  <c r="AA18029" i="1"/>
  <c r="Y18049" i="1"/>
  <c r="AA18049" i="1"/>
  <c r="Y18069" i="1"/>
  <c r="AA18069" i="1"/>
  <c r="Y18089" i="1"/>
  <c r="AA18089" i="1"/>
  <c r="Y18109" i="1"/>
  <c r="AA18109" i="1"/>
  <c r="Y18129" i="1"/>
  <c r="AA18129" i="1"/>
  <c r="Y18144" i="1"/>
  <c r="AE18144" i="1" s="1"/>
  <c r="Y18139" i="1"/>
  <c r="AE18139" i="1" s="1"/>
  <c r="AW24" i="1"/>
  <c r="AV24" i="1" s="1"/>
  <c r="AW27" i="1"/>
  <c r="AV27" i="1" s="1"/>
  <c r="AW25" i="1"/>
  <c r="AV25" i="1" s="1"/>
  <c r="AW29" i="1"/>
  <c r="AV29" i="1" s="1"/>
  <c r="AW28" i="1"/>
  <c r="AV28" i="1" s="1"/>
  <c r="Y3374" i="1"/>
  <c r="AE3374" i="1" s="1"/>
  <c r="Y3394" i="1"/>
  <c r="AE3394" i="1" s="1"/>
  <c r="Y3414" i="1"/>
  <c r="AE3414" i="1" s="1"/>
  <c r="Y3434" i="1"/>
  <c r="AE3434" i="1" s="1"/>
  <c r="Y3454" i="1"/>
  <c r="AE3454" i="1" s="1"/>
  <c r="Y3474" i="1"/>
  <c r="AE3474" i="1" s="1"/>
  <c r="Y3494" i="1"/>
  <c r="AE3494" i="1" s="1"/>
  <c r="Y3514" i="1"/>
  <c r="AE3514" i="1" s="1"/>
  <c r="Y3534" i="1"/>
  <c r="AE3534" i="1" s="1"/>
  <c r="Y3554" i="1"/>
  <c r="AE3554" i="1" s="1"/>
  <c r="Y3574" i="1"/>
  <c r="AE3574" i="1" s="1"/>
  <c r="Y3594" i="1"/>
  <c r="AE3594" i="1" s="1"/>
  <c r="Y3614" i="1"/>
  <c r="AE3614" i="1" s="1"/>
  <c r="Y3634" i="1"/>
  <c r="AE3634" i="1" s="1"/>
  <c r="Y3654" i="1"/>
  <c r="AE3654" i="1" s="1"/>
  <c r="Y3674" i="1"/>
  <c r="AE3674" i="1" s="1"/>
  <c r="Y3694" i="1"/>
  <c r="AE3694" i="1" s="1"/>
  <c r="Y3714" i="1"/>
  <c r="AE3714" i="1" s="1"/>
  <c r="Y3734" i="1"/>
  <c r="AE3734" i="1" s="1"/>
  <c r="Y3754" i="1"/>
  <c r="AE3754" i="1" s="1"/>
  <c r="Y3774" i="1"/>
  <c r="AE3774" i="1" s="1"/>
  <c r="Y3794" i="1"/>
  <c r="AE3794" i="1" s="1"/>
  <c r="Y3814" i="1"/>
  <c r="AE3814" i="1" s="1"/>
  <c r="Y3834" i="1"/>
  <c r="AE3834" i="1" s="1"/>
  <c r="Y3854" i="1"/>
  <c r="AE3854" i="1" s="1"/>
  <c r="Y3874" i="1"/>
  <c r="AE3874" i="1" s="1"/>
  <c r="Y3894" i="1"/>
  <c r="AE3894" i="1" s="1"/>
  <c r="Y3914" i="1"/>
  <c r="AE3914" i="1" s="1"/>
  <c r="Y3934" i="1"/>
  <c r="AE3934" i="1" s="1"/>
  <c r="Y3954" i="1"/>
  <c r="AE3954" i="1" s="1"/>
  <c r="Y3974" i="1"/>
  <c r="AE3974" i="1" s="1"/>
  <c r="Y3994" i="1"/>
  <c r="AE3994" i="1" s="1"/>
  <c r="Y4014" i="1"/>
  <c r="AE4014" i="1" s="1"/>
  <c r="Y4034" i="1"/>
  <c r="AE4034" i="1" s="1"/>
  <c r="Y4054" i="1"/>
  <c r="AE4054" i="1" s="1"/>
  <c r="Y4074" i="1"/>
  <c r="AE4074" i="1" s="1"/>
  <c r="Y4094" i="1"/>
  <c r="AE4094" i="1" s="1"/>
  <c r="Y4114" i="1"/>
  <c r="AE4114" i="1" s="1"/>
  <c r="Y4134" i="1"/>
  <c r="AE4134" i="1" s="1"/>
  <c r="Y4154" i="1"/>
  <c r="AE4154" i="1" s="1"/>
  <c r="Y4174" i="1"/>
  <c r="AE4174" i="1" s="1"/>
  <c r="Y4194" i="1"/>
  <c r="AE4194" i="1" s="1"/>
  <c r="Y4214" i="1"/>
  <c r="AE4214" i="1" s="1"/>
  <c r="Y4234" i="1"/>
  <c r="AE4234" i="1" s="1"/>
  <c r="Y4254" i="1"/>
  <c r="AE4254" i="1" s="1"/>
  <c r="Y4274" i="1"/>
  <c r="AE4274" i="1" s="1"/>
  <c r="Y4294" i="1"/>
  <c r="AE4294" i="1" s="1"/>
  <c r="Y4314" i="1"/>
  <c r="AE4314" i="1" s="1"/>
  <c r="Y4334" i="1"/>
  <c r="AE4334" i="1" s="1"/>
  <c r="Y4354" i="1"/>
  <c r="AE4354" i="1" s="1"/>
  <c r="Y4374" i="1"/>
  <c r="AE4374" i="1" s="1"/>
  <c r="Y4394" i="1"/>
  <c r="AE4394" i="1" s="1"/>
  <c r="Y4414" i="1"/>
  <c r="AE4414" i="1" s="1"/>
  <c r="Y4434" i="1"/>
  <c r="AE4434" i="1" s="1"/>
  <c r="Y4454" i="1"/>
  <c r="AE4454" i="1" s="1"/>
  <c r="Y4474" i="1"/>
  <c r="AE4474" i="1" s="1"/>
  <c r="Y4494" i="1"/>
  <c r="AE4494" i="1" s="1"/>
  <c r="Y4514" i="1"/>
  <c r="AE4514" i="1" s="1"/>
  <c r="Y4534" i="1"/>
  <c r="AE4534" i="1" s="1"/>
  <c r="Y4554" i="1"/>
  <c r="AE4554" i="1" s="1"/>
  <c r="Y4574" i="1"/>
  <c r="AE4574" i="1" s="1"/>
  <c r="Y4594" i="1"/>
  <c r="AE4594" i="1" s="1"/>
  <c r="Y4614" i="1"/>
  <c r="AE4614" i="1" s="1"/>
  <c r="Y4634" i="1"/>
  <c r="AE4634" i="1" s="1"/>
  <c r="Y4654" i="1"/>
  <c r="AE4654" i="1" s="1"/>
  <c r="Y4674" i="1"/>
  <c r="AE4674" i="1" s="1"/>
  <c r="Y4694" i="1"/>
  <c r="AE4694" i="1" s="1"/>
  <c r="Y4714" i="1"/>
  <c r="AE4714" i="1" s="1"/>
  <c r="Y4734" i="1"/>
  <c r="AE4734" i="1" s="1"/>
  <c r="Y4754" i="1"/>
  <c r="AE4754" i="1" s="1"/>
  <c r="Y4774" i="1"/>
  <c r="AE4774" i="1" s="1"/>
  <c r="Y4794" i="1"/>
  <c r="AE4794" i="1" s="1"/>
  <c r="Y4814" i="1"/>
  <c r="AE4814" i="1" s="1"/>
  <c r="Y4834" i="1"/>
  <c r="AE4834" i="1" s="1"/>
  <c r="Y4854" i="1"/>
  <c r="AE4854" i="1" s="1"/>
  <c r="Y4874" i="1"/>
  <c r="AE4874" i="1" s="1"/>
  <c r="Y4894" i="1"/>
  <c r="AE4894" i="1" s="1"/>
  <c r="Y4914" i="1"/>
  <c r="AE4914" i="1" s="1"/>
  <c r="Y4934" i="1"/>
  <c r="AE4934" i="1" s="1"/>
  <c r="Y4954" i="1"/>
  <c r="AE4954" i="1" s="1"/>
  <c r="Y4974" i="1"/>
  <c r="AE4974" i="1" s="1"/>
  <c r="Y4994" i="1"/>
  <c r="AE4994" i="1" s="1"/>
  <c r="Y5014" i="1"/>
  <c r="AE5014" i="1" s="1"/>
  <c r="Y5034" i="1"/>
  <c r="AE5034" i="1" s="1"/>
  <c r="Y5054" i="1"/>
  <c r="AE5054" i="1" s="1"/>
  <c r="Y5074" i="1"/>
  <c r="AE5074" i="1" s="1"/>
  <c r="Y5094" i="1"/>
  <c r="AE5094" i="1" s="1"/>
  <c r="Y5114" i="1"/>
  <c r="AE5114" i="1" s="1"/>
  <c r="Y5134" i="1"/>
  <c r="AE5134" i="1" s="1"/>
  <c r="Y5154" i="1"/>
  <c r="AE5154" i="1" s="1"/>
  <c r="Y5174" i="1"/>
  <c r="AE5174" i="1" s="1"/>
  <c r="Y5194" i="1"/>
  <c r="AE5194" i="1" s="1"/>
  <c r="Y5214" i="1"/>
  <c r="AE5214" i="1" s="1"/>
  <c r="Y5234" i="1"/>
  <c r="AE5234" i="1" s="1"/>
  <c r="Y5254" i="1"/>
  <c r="AE5254" i="1" s="1"/>
  <c r="Y5274" i="1"/>
  <c r="AE5274" i="1" s="1"/>
  <c r="Y5294" i="1"/>
  <c r="AE5294" i="1" s="1"/>
  <c r="Y5314" i="1"/>
  <c r="AE5314" i="1" s="1"/>
  <c r="Y5334" i="1"/>
  <c r="AE5334" i="1" s="1"/>
  <c r="Y5354" i="1"/>
  <c r="AE5354" i="1" s="1"/>
  <c r="Y5374" i="1"/>
  <c r="AE5374" i="1" s="1"/>
  <c r="Y5394" i="1"/>
  <c r="AE5394" i="1" s="1"/>
  <c r="Y5414" i="1"/>
  <c r="AE5414" i="1" s="1"/>
  <c r="Y5434" i="1"/>
  <c r="AE5434" i="1" s="1"/>
  <c r="Y5454" i="1"/>
  <c r="AE5454" i="1" s="1"/>
  <c r="Y5474" i="1"/>
  <c r="AE5474" i="1" s="1"/>
  <c r="Y5494" i="1"/>
  <c r="AE5494" i="1" s="1"/>
  <c r="Y5514" i="1"/>
  <c r="AE5514" i="1" s="1"/>
  <c r="Y5534" i="1"/>
  <c r="AE5534" i="1" s="1"/>
  <c r="Y5554" i="1"/>
  <c r="AE5554" i="1" s="1"/>
  <c r="Y5574" i="1"/>
  <c r="AE5574" i="1" s="1"/>
  <c r="Y5594" i="1"/>
  <c r="AE5594" i="1" s="1"/>
  <c r="Y5614" i="1"/>
  <c r="AE5614" i="1" s="1"/>
  <c r="Y5634" i="1"/>
  <c r="AE5634" i="1" s="1"/>
  <c r="Y5654" i="1"/>
  <c r="AE5654" i="1" s="1"/>
  <c r="Y5674" i="1"/>
  <c r="AE5674" i="1" s="1"/>
  <c r="Y5694" i="1"/>
  <c r="AE5694" i="1" s="1"/>
  <c r="Y5714" i="1"/>
  <c r="AE5714" i="1" s="1"/>
  <c r="Y5734" i="1"/>
  <c r="AE5734" i="1" s="1"/>
  <c r="Y5754" i="1"/>
  <c r="AE5754" i="1" s="1"/>
  <c r="Y5774" i="1"/>
  <c r="AE5774" i="1" s="1"/>
  <c r="Y5794" i="1"/>
  <c r="AE5794" i="1" s="1"/>
  <c r="Y5814" i="1"/>
  <c r="AE5814" i="1" s="1"/>
  <c r="Y5834" i="1"/>
  <c r="AE5834" i="1" s="1"/>
  <c r="Y5854" i="1"/>
  <c r="AE5854" i="1" s="1"/>
  <c r="Y5874" i="1"/>
  <c r="AE5874" i="1" s="1"/>
  <c r="Y5894" i="1"/>
  <c r="AE5894" i="1" s="1"/>
  <c r="Y5914" i="1"/>
  <c r="AE5914" i="1" s="1"/>
  <c r="Y5934" i="1"/>
  <c r="AE5934" i="1" s="1"/>
  <c r="Y5954" i="1"/>
  <c r="AE5954" i="1" s="1"/>
  <c r="Y5974" i="1"/>
  <c r="AE5974" i="1" s="1"/>
  <c r="Y5994" i="1"/>
  <c r="AE5994" i="1" s="1"/>
  <c r="Y6014" i="1"/>
  <c r="AE6014" i="1" s="1"/>
  <c r="Y6034" i="1"/>
  <c r="AE6034" i="1" s="1"/>
  <c r="Y6054" i="1"/>
  <c r="AE6054" i="1" s="1"/>
  <c r="Y6074" i="1"/>
  <c r="AE6074" i="1" s="1"/>
  <c r="Y6094" i="1"/>
  <c r="AE6094" i="1" s="1"/>
  <c r="Y6114" i="1"/>
  <c r="AE6114" i="1" s="1"/>
  <c r="Y6134" i="1"/>
  <c r="AE6134" i="1" s="1"/>
  <c r="Y6154" i="1"/>
  <c r="AE6154" i="1" s="1"/>
  <c r="Y6174" i="1"/>
  <c r="AE6174" i="1" s="1"/>
  <c r="Y6194" i="1"/>
  <c r="AE6194" i="1" s="1"/>
  <c r="Y6214" i="1"/>
  <c r="AE6214" i="1" s="1"/>
  <c r="Y6234" i="1"/>
  <c r="AE6234" i="1" s="1"/>
  <c r="Y6254" i="1"/>
  <c r="AE6254" i="1" s="1"/>
  <c r="Y6274" i="1"/>
  <c r="AE6274" i="1" s="1"/>
  <c r="Y6294" i="1"/>
  <c r="AE6294" i="1" s="1"/>
  <c r="Y6314" i="1"/>
  <c r="AE6314" i="1" s="1"/>
  <c r="Y6334" i="1"/>
  <c r="AE6334" i="1" s="1"/>
  <c r="Y6354" i="1"/>
  <c r="AE6354" i="1" s="1"/>
  <c r="Y6374" i="1"/>
  <c r="AE6374" i="1" s="1"/>
  <c r="Y6394" i="1"/>
  <c r="AE6394" i="1" s="1"/>
  <c r="Y6414" i="1"/>
  <c r="AE6414" i="1" s="1"/>
  <c r="Y6434" i="1"/>
  <c r="AE6434" i="1" s="1"/>
  <c r="Y6454" i="1"/>
  <c r="AE6454" i="1" s="1"/>
  <c r="Y6474" i="1"/>
  <c r="AE6474" i="1" s="1"/>
  <c r="Y6494" i="1"/>
  <c r="AE6494" i="1" s="1"/>
  <c r="Y6514" i="1"/>
  <c r="AE6514" i="1" s="1"/>
  <c r="Y6534" i="1"/>
  <c r="AE6534" i="1" s="1"/>
  <c r="Y6554" i="1"/>
  <c r="AE6554" i="1" s="1"/>
  <c r="Y6574" i="1"/>
  <c r="AE6574" i="1" s="1"/>
  <c r="Y6594" i="1"/>
  <c r="AE6594" i="1" s="1"/>
  <c r="Y6614" i="1"/>
  <c r="AE6614" i="1" s="1"/>
  <c r="Y6634" i="1"/>
  <c r="AE6634" i="1" s="1"/>
  <c r="Y6654" i="1"/>
  <c r="AE6654" i="1" s="1"/>
  <c r="Y6674" i="1"/>
  <c r="AE6674" i="1" s="1"/>
  <c r="Y6694" i="1"/>
  <c r="AE6694" i="1" s="1"/>
  <c r="Y6714" i="1"/>
  <c r="AE6714" i="1" s="1"/>
  <c r="Y6734" i="1"/>
  <c r="AE6734" i="1" s="1"/>
  <c r="Y6754" i="1"/>
  <c r="AE6754" i="1" s="1"/>
  <c r="Y6774" i="1"/>
  <c r="AE6774" i="1" s="1"/>
  <c r="Y6794" i="1"/>
  <c r="AE6794" i="1" s="1"/>
  <c r="Y6814" i="1"/>
  <c r="AE6814" i="1" s="1"/>
  <c r="Y6834" i="1"/>
  <c r="AE6834" i="1" s="1"/>
  <c r="Y6854" i="1"/>
  <c r="AE6854" i="1" s="1"/>
  <c r="Y6874" i="1"/>
  <c r="AE6874" i="1" s="1"/>
  <c r="Y6894" i="1"/>
  <c r="AE6894" i="1" s="1"/>
  <c r="Y6914" i="1"/>
  <c r="AE6914" i="1" s="1"/>
  <c r="Y6934" i="1"/>
  <c r="AE6934" i="1" s="1"/>
  <c r="Y6954" i="1"/>
  <c r="AE6954" i="1" s="1"/>
  <c r="Y6974" i="1"/>
  <c r="AE6974" i="1" s="1"/>
  <c r="Y6994" i="1"/>
  <c r="AE6994" i="1" s="1"/>
  <c r="Y7014" i="1"/>
  <c r="AE7014" i="1" s="1"/>
  <c r="Y7034" i="1"/>
  <c r="AE7034" i="1" s="1"/>
  <c r="Y7054" i="1"/>
  <c r="AE7054" i="1" s="1"/>
  <c r="Y7074" i="1"/>
  <c r="AE7074" i="1" s="1"/>
  <c r="Y7094" i="1"/>
  <c r="AE7094" i="1" s="1"/>
  <c r="Y7114" i="1"/>
  <c r="AE7114" i="1" s="1"/>
  <c r="Y7134" i="1"/>
  <c r="AE7134" i="1" s="1"/>
  <c r="Y7154" i="1"/>
  <c r="AE7154" i="1" s="1"/>
  <c r="Y7174" i="1"/>
  <c r="AE7174" i="1" s="1"/>
  <c r="Y7194" i="1"/>
  <c r="AE7194" i="1" s="1"/>
  <c r="Y7214" i="1"/>
  <c r="AE7214" i="1" s="1"/>
  <c r="Y7234" i="1"/>
  <c r="AE7234" i="1" s="1"/>
  <c r="Y7254" i="1"/>
  <c r="AE7254" i="1" s="1"/>
  <c r="Y7274" i="1"/>
  <c r="AE7274" i="1" s="1"/>
  <c r="Y7294" i="1"/>
  <c r="AE7294" i="1" s="1"/>
  <c r="Y7314" i="1"/>
  <c r="AE7314" i="1" s="1"/>
  <c r="Y7334" i="1"/>
  <c r="AE7334" i="1" s="1"/>
  <c r="Y7354" i="1"/>
  <c r="AE7354" i="1" s="1"/>
  <c r="Y7374" i="1"/>
  <c r="AE7374" i="1" s="1"/>
  <c r="Y7394" i="1"/>
  <c r="AE7394" i="1" s="1"/>
  <c r="Y7414" i="1"/>
  <c r="AE7414" i="1" s="1"/>
  <c r="Y7434" i="1"/>
  <c r="AE7434" i="1" s="1"/>
  <c r="Y7454" i="1"/>
  <c r="AE7454" i="1" s="1"/>
  <c r="Y7474" i="1"/>
  <c r="AE7474" i="1" s="1"/>
  <c r="Y7494" i="1"/>
  <c r="AE7494" i="1" s="1"/>
  <c r="Y7514" i="1"/>
  <c r="AE7514" i="1" s="1"/>
  <c r="Y7534" i="1"/>
  <c r="AE7534" i="1" s="1"/>
  <c r="Y7554" i="1"/>
  <c r="AE7554" i="1" s="1"/>
  <c r="Y7574" i="1"/>
  <c r="AE7574" i="1" s="1"/>
  <c r="Y7594" i="1"/>
  <c r="AE7594" i="1" s="1"/>
  <c r="Y7614" i="1"/>
  <c r="AE7614" i="1" s="1"/>
  <c r="Y7634" i="1"/>
  <c r="AE7634" i="1" s="1"/>
  <c r="Y7654" i="1"/>
  <c r="AE7654" i="1" s="1"/>
  <c r="Y7674" i="1"/>
  <c r="AE7674" i="1" s="1"/>
  <c r="Y7694" i="1"/>
  <c r="AE7694" i="1" s="1"/>
  <c r="Y7714" i="1"/>
  <c r="AE7714" i="1" s="1"/>
  <c r="Y7734" i="1"/>
  <c r="AE7734" i="1" s="1"/>
  <c r="Y7754" i="1"/>
  <c r="AE7754" i="1" s="1"/>
  <c r="Y7774" i="1"/>
  <c r="AE7774" i="1" s="1"/>
  <c r="Y7794" i="1"/>
  <c r="AE7794" i="1" s="1"/>
  <c r="Y7814" i="1"/>
  <c r="AE7814" i="1" s="1"/>
  <c r="Y7834" i="1"/>
  <c r="AE7834" i="1" s="1"/>
  <c r="Y7854" i="1"/>
  <c r="AE7854" i="1" s="1"/>
  <c r="Y7874" i="1"/>
  <c r="AE7874" i="1" s="1"/>
  <c r="Y7894" i="1"/>
  <c r="AE7894" i="1" s="1"/>
  <c r="Y7914" i="1"/>
  <c r="AE7914" i="1" s="1"/>
  <c r="Y7934" i="1"/>
  <c r="AE7934" i="1" s="1"/>
  <c r="Y7954" i="1"/>
  <c r="AE7954" i="1" s="1"/>
  <c r="Y7974" i="1"/>
  <c r="AE7974" i="1" s="1"/>
  <c r="Y7994" i="1"/>
  <c r="AE7994" i="1" s="1"/>
  <c r="Y8014" i="1"/>
  <c r="AE8014" i="1" s="1"/>
  <c r="Y8034" i="1"/>
  <c r="AE8034" i="1" s="1"/>
  <c r="Y44" i="1"/>
  <c r="AE44" i="1" s="1"/>
  <c r="Y84" i="1"/>
  <c r="AE84" i="1" s="1"/>
  <c r="Y104" i="1"/>
  <c r="AE104" i="1" s="1"/>
  <c r="Y124" i="1"/>
  <c r="AE124" i="1" s="1"/>
  <c r="Y244" i="1"/>
  <c r="AE244" i="1" s="1"/>
  <c r="Y304" i="1"/>
  <c r="AE304" i="1" s="1"/>
  <c r="Y324" i="1"/>
  <c r="AE324" i="1" s="1"/>
  <c r="Y344" i="1"/>
  <c r="AE344" i="1" s="1"/>
  <c r="Y364" i="1"/>
  <c r="AE364" i="1" s="1"/>
  <c r="Y424" i="1"/>
  <c r="AE424" i="1" s="1"/>
  <c r="Y444" i="1"/>
  <c r="AE444" i="1" s="1"/>
  <c r="Y724" i="1"/>
  <c r="AE724" i="1" s="1"/>
  <c r="Y964" i="1"/>
  <c r="AE964" i="1" s="1"/>
  <c r="Y1064" i="1"/>
  <c r="AE1064" i="1" s="1"/>
  <c r="Y1084" i="1"/>
  <c r="AE1084" i="1" s="1"/>
  <c r="Y1104" i="1"/>
  <c r="AE1104" i="1" s="1"/>
  <c r="Y1144" i="1"/>
  <c r="AE1144" i="1" s="1"/>
  <c r="Y1164" i="1"/>
  <c r="AE1164" i="1" s="1"/>
  <c r="Y1184" i="1"/>
  <c r="AE1184" i="1" s="1"/>
  <c r="Y1204" i="1"/>
  <c r="AE1204" i="1" s="1"/>
  <c r="Y1224" i="1"/>
  <c r="AE1224" i="1" s="1"/>
  <c r="Y1244" i="1"/>
  <c r="AE1244" i="1" s="1"/>
  <c r="Y1264" i="1"/>
  <c r="AE1264" i="1" s="1"/>
  <c r="Y1284" i="1"/>
  <c r="AE1284" i="1" s="1"/>
  <c r="Y1304" i="1"/>
  <c r="AE1304" i="1" s="1"/>
  <c r="Y1324" i="1"/>
  <c r="AE1324" i="1" s="1"/>
  <c r="Y1344" i="1"/>
  <c r="AE1344" i="1" s="1"/>
  <c r="Y1364" i="1"/>
  <c r="AE1364" i="1" s="1"/>
  <c r="Y1384" i="1"/>
  <c r="AE1384" i="1" s="1"/>
  <c r="Y1404" i="1"/>
  <c r="AE1404" i="1" s="1"/>
  <c r="Y1424" i="1"/>
  <c r="AE1424" i="1" s="1"/>
  <c r="Y1444" i="1"/>
  <c r="AE1444" i="1" s="1"/>
  <c r="Y1464" i="1"/>
  <c r="AE1464" i="1" s="1"/>
  <c r="Y1484" i="1"/>
  <c r="AE1484" i="1" s="1"/>
  <c r="Y1504" i="1"/>
  <c r="AE1504" i="1" s="1"/>
  <c r="Y1524" i="1"/>
  <c r="AE1524" i="1" s="1"/>
  <c r="Y1544" i="1"/>
  <c r="AE1544" i="1" s="1"/>
  <c r="Y1564" i="1"/>
  <c r="AE1564" i="1" s="1"/>
  <c r="Y1584" i="1"/>
  <c r="AE1584" i="1" s="1"/>
  <c r="Y1604" i="1"/>
  <c r="AE1604" i="1" s="1"/>
  <c r="Y1624" i="1"/>
  <c r="AE1624" i="1" s="1"/>
  <c r="Y1644" i="1"/>
  <c r="AE1644" i="1" s="1"/>
  <c r="Y1664" i="1"/>
  <c r="AE1664" i="1" s="1"/>
  <c r="Y1684" i="1"/>
  <c r="AE1684" i="1" s="1"/>
  <c r="Y1704" i="1"/>
  <c r="AE1704" i="1" s="1"/>
  <c r="Y1724" i="1"/>
  <c r="AE1724" i="1" s="1"/>
  <c r="Y1744" i="1"/>
  <c r="AE1744" i="1" s="1"/>
  <c r="Y1764" i="1"/>
  <c r="AE1764" i="1" s="1"/>
  <c r="Y1784" i="1"/>
  <c r="AE1784" i="1" s="1"/>
  <c r="Y1804" i="1"/>
  <c r="AE1804" i="1" s="1"/>
  <c r="Y1824" i="1"/>
  <c r="AE1824" i="1" s="1"/>
  <c r="Y1844" i="1"/>
  <c r="AE1844" i="1" s="1"/>
  <c r="Y1864" i="1"/>
  <c r="AE1864" i="1" s="1"/>
  <c r="Y1884" i="1"/>
  <c r="AE1884" i="1" s="1"/>
  <c r="Y1904" i="1"/>
  <c r="AE1904" i="1" s="1"/>
  <c r="Y1924" i="1"/>
  <c r="AE1924" i="1" s="1"/>
  <c r="Y1944" i="1"/>
  <c r="AE1944" i="1" s="1"/>
  <c r="Y1964" i="1"/>
  <c r="AE1964" i="1" s="1"/>
  <c r="Y1984" i="1"/>
  <c r="AE1984" i="1" s="1"/>
  <c r="Y2004" i="1"/>
  <c r="AE2004" i="1" s="1"/>
  <c r="Y2024" i="1"/>
  <c r="AE2024" i="1" s="1"/>
  <c r="Y2044" i="1"/>
  <c r="AE2044" i="1" s="1"/>
  <c r="Y2064" i="1"/>
  <c r="AE2064" i="1" s="1"/>
  <c r="Y2084" i="1"/>
  <c r="AE2084" i="1" s="1"/>
  <c r="Y2104" i="1"/>
  <c r="AE2104" i="1" s="1"/>
  <c r="Y2124" i="1"/>
  <c r="AE2124" i="1" s="1"/>
  <c r="Y2144" i="1"/>
  <c r="AE2144" i="1" s="1"/>
  <c r="Y2164" i="1"/>
  <c r="AE2164" i="1" s="1"/>
  <c r="Y2184" i="1"/>
  <c r="AE2184" i="1" s="1"/>
  <c r="Y2204" i="1"/>
  <c r="AE2204" i="1" s="1"/>
  <c r="Y2224" i="1"/>
  <c r="AE2224" i="1" s="1"/>
  <c r="Y2244" i="1"/>
  <c r="AE2244" i="1" s="1"/>
  <c r="Y2264" i="1"/>
  <c r="AE2264" i="1" s="1"/>
  <c r="Y2284" i="1"/>
  <c r="AE2284" i="1" s="1"/>
  <c r="Y2304" i="1"/>
  <c r="AE2304" i="1" s="1"/>
  <c r="Y64" i="1"/>
  <c r="AE64" i="1" s="1"/>
  <c r="Y144" i="1"/>
  <c r="AE144" i="1" s="1"/>
  <c r="Y164" i="1"/>
  <c r="AE164" i="1" s="1"/>
  <c r="Y184" i="1"/>
  <c r="AE184" i="1" s="1"/>
  <c r="Y204" i="1"/>
  <c r="AE204" i="1" s="1"/>
  <c r="Y224" i="1"/>
  <c r="AE224" i="1" s="1"/>
  <c r="Y264" i="1"/>
  <c r="AE264" i="1" s="1"/>
  <c r="Y284" i="1"/>
  <c r="AE284" i="1" s="1"/>
  <c r="Y384" i="1"/>
  <c r="AE384" i="1" s="1"/>
  <c r="Y404" i="1"/>
  <c r="AE404" i="1" s="1"/>
  <c r="Y464" i="1"/>
  <c r="AE464" i="1" s="1"/>
  <c r="Y484" i="1"/>
  <c r="AE484" i="1" s="1"/>
  <c r="Y504" i="1"/>
  <c r="AE504" i="1" s="1"/>
  <c r="Y524" i="1"/>
  <c r="AE524" i="1" s="1"/>
  <c r="Y544" i="1"/>
  <c r="AE544" i="1" s="1"/>
  <c r="Y564" i="1"/>
  <c r="AE564" i="1" s="1"/>
  <c r="Y584" i="1"/>
  <c r="AE584" i="1" s="1"/>
  <c r="Y604" i="1"/>
  <c r="AE604" i="1" s="1"/>
  <c r="Y624" i="1"/>
  <c r="AE624" i="1" s="1"/>
  <c r="Y644" i="1"/>
  <c r="AE644" i="1" s="1"/>
  <c r="Y664" i="1"/>
  <c r="AE664" i="1" s="1"/>
  <c r="Y684" i="1"/>
  <c r="AE684" i="1" s="1"/>
  <c r="Y704" i="1"/>
  <c r="AE704" i="1" s="1"/>
  <c r="Y744" i="1"/>
  <c r="AE744" i="1" s="1"/>
  <c r="Y764" i="1"/>
  <c r="AE764" i="1" s="1"/>
  <c r="Y784" i="1"/>
  <c r="AE784" i="1" s="1"/>
  <c r="Y804" i="1"/>
  <c r="AE804" i="1" s="1"/>
  <c r="Y824" i="1"/>
  <c r="AE824" i="1" s="1"/>
  <c r="Y844" i="1"/>
  <c r="AE844" i="1" s="1"/>
  <c r="Y864" i="1"/>
  <c r="AE864" i="1" s="1"/>
  <c r="Y884" i="1"/>
  <c r="AE884" i="1" s="1"/>
  <c r="Y904" i="1"/>
  <c r="AE904" i="1" s="1"/>
  <c r="Y924" i="1"/>
  <c r="AE924" i="1" s="1"/>
  <c r="Y944" i="1"/>
  <c r="AE944" i="1" s="1"/>
  <c r="Y984" i="1"/>
  <c r="AE984" i="1" s="1"/>
  <c r="Y1004" i="1"/>
  <c r="AE1004" i="1" s="1"/>
  <c r="Y1024" i="1"/>
  <c r="AE1024" i="1" s="1"/>
  <c r="Y1044" i="1"/>
  <c r="AE1044" i="1" s="1"/>
  <c r="Y1124" i="1"/>
  <c r="AE1124" i="1" s="1"/>
  <c r="Y24" i="1"/>
  <c r="W24" i="1"/>
  <c r="Y39" i="1"/>
  <c r="AE39" i="1" s="1"/>
  <c r="Y59" i="1"/>
  <c r="AE59" i="1" s="1"/>
  <c r="Y79" i="1"/>
  <c r="AE79" i="1" s="1"/>
  <c r="Y99" i="1"/>
  <c r="AE99" i="1" s="1"/>
  <c r="Y119" i="1"/>
  <c r="AE119" i="1" s="1"/>
  <c r="Y139" i="1"/>
  <c r="AE139" i="1" s="1"/>
  <c r="Y159" i="1"/>
  <c r="AE159" i="1" s="1"/>
  <c r="Y179" i="1"/>
  <c r="AE179" i="1" s="1"/>
  <c r="Y199" i="1"/>
  <c r="AE199" i="1" s="1"/>
  <c r="Y219" i="1"/>
  <c r="AE219" i="1" s="1"/>
  <c r="Y239" i="1"/>
  <c r="AE239" i="1" s="1"/>
  <c r="Y259" i="1"/>
  <c r="AE259" i="1" s="1"/>
  <c r="Y279" i="1"/>
  <c r="AE279" i="1" s="1"/>
  <c r="Y299" i="1"/>
  <c r="AE299" i="1" s="1"/>
  <c r="Y319" i="1"/>
  <c r="AE319" i="1" s="1"/>
  <c r="Y339" i="1"/>
  <c r="AE339" i="1" s="1"/>
  <c r="Y359" i="1"/>
  <c r="AE359" i="1" s="1"/>
  <c r="Y379" i="1"/>
  <c r="AE379" i="1" s="1"/>
  <c r="Y399" i="1"/>
  <c r="AE399" i="1" s="1"/>
  <c r="Y419" i="1"/>
  <c r="AE419" i="1" s="1"/>
  <c r="Y439" i="1"/>
  <c r="AE439" i="1" s="1"/>
  <c r="Y459" i="1"/>
  <c r="AE459" i="1" s="1"/>
  <c r="Y479" i="1"/>
  <c r="AE479" i="1" s="1"/>
  <c r="Y499" i="1"/>
  <c r="AE499" i="1" s="1"/>
  <c r="Y519" i="1"/>
  <c r="AE519" i="1" s="1"/>
  <c r="Y539" i="1"/>
  <c r="AE539" i="1" s="1"/>
  <c r="Y559" i="1"/>
  <c r="AE559" i="1" s="1"/>
  <c r="Y579" i="1"/>
  <c r="AE579" i="1" s="1"/>
  <c r="Y599" i="1"/>
  <c r="AE599" i="1" s="1"/>
  <c r="Y619" i="1"/>
  <c r="AE619" i="1" s="1"/>
  <c r="Y639" i="1"/>
  <c r="AE639" i="1" s="1"/>
  <c r="Y659" i="1"/>
  <c r="AE659" i="1" s="1"/>
  <c r="Y679" i="1"/>
  <c r="AE679" i="1" s="1"/>
  <c r="Y699" i="1"/>
  <c r="AE699" i="1" s="1"/>
  <c r="Y719" i="1"/>
  <c r="AE719" i="1" s="1"/>
  <c r="Y739" i="1"/>
  <c r="AE739" i="1" s="1"/>
  <c r="Y759" i="1"/>
  <c r="AE759" i="1" s="1"/>
  <c r="Y779" i="1"/>
  <c r="AE779" i="1" s="1"/>
  <c r="Y799" i="1"/>
  <c r="AE799" i="1" s="1"/>
  <c r="Y819" i="1"/>
  <c r="AE819" i="1" s="1"/>
  <c r="Y839" i="1"/>
  <c r="AE839" i="1" s="1"/>
  <c r="Y859" i="1"/>
  <c r="AE859" i="1" s="1"/>
  <c r="Y879" i="1"/>
  <c r="AE879" i="1" s="1"/>
  <c r="Y899" i="1"/>
  <c r="AE899" i="1" s="1"/>
  <c r="Y919" i="1"/>
  <c r="AE919" i="1" s="1"/>
  <c r="Y939" i="1"/>
  <c r="AE939" i="1" s="1"/>
  <c r="Y959" i="1"/>
  <c r="AE959" i="1" s="1"/>
  <c r="Y979" i="1"/>
  <c r="AE979" i="1" s="1"/>
  <c r="Y999" i="1"/>
  <c r="AE999" i="1" s="1"/>
  <c r="Y1019" i="1"/>
  <c r="AE1019" i="1" s="1"/>
  <c r="Y1039" i="1"/>
  <c r="AE1039" i="1" s="1"/>
  <c r="Y1059" i="1"/>
  <c r="AE1059" i="1" s="1"/>
  <c r="Y1079" i="1"/>
  <c r="AE1079" i="1" s="1"/>
  <c r="Y1099" i="1"/>
  <c r="AE1099" i="1" s="1"/>
  <c r="Y1119" i="1"/>
  <c r="AE1119" i="1" s="1"/>
  <c r="Y1139" i="1"/>
  <c r="AE1139" i="1" s="1"/>
  <c r="Y1159" i="1"/>
  <c r="AE1159" i="1" s="1"/>
  <c r="Y1179" i="1"/>
  <c r="AE1179" i="1" s="1"/>
  <c r="Y1199" i="1"/>
  <c r="AE1199" i="1" s="1"/>
  <c r="Y1219" i="1"/>
  <c r="AE1219" i="1" s="1"/>
  <c r="Y1239" i="1"/>
  <c r="AE1239" i="1" s="1"/>
  <c r="Y1259" i="1"/>
  <c r="AE1259" i="1" s="1"/>
  <c r="Y1279" i="1"/>
  <c r="AE1279" i="1" s="1"/>
  <c r="Y1299" i="1"/>
  <c r="AE1299" i="1" s="1"/>
  <c r="Y1319" i="1"/>
  <c r="AE1319" i="1" s="1"/>
  <c r="Y1339" i="1"/>
  <c r="AE1339" i="1" s="1"/>
  <c r="Y1359" i="1"/>
  <c r="AE1359" i="1" s="1"/>
  <c r="Y1379" i="1"/>
  <c r="AE1379" i="1" s="1"/>
  <c r="Y1399" i="1"/>
  <c r="AE1399" i="1" s="1"/>
  <c r="Y1419" i="1"/>
  <c r="AE1419" i="1" s="1"/>
  <c r="Y1439" i="1"/>
  <c r="AE1439" i="1" s="1"/>
  <c r="Y1459" i="1"/>
  <c r="AE1459" i="1" s="1"/>
  <c r="Y1479" i="1"/>
  <c r="AE1479" i="1" s="1"/>
  <c r="Y1499" i="1"/>
  <c r="AE1499" i="1" s="1"/>
  <c r="Y1519" i="1"/>
  <c r="AE1519" i="1" s="1"/>
  <c r="Y1539" i="1"/>
  <c r="AE1539" i="1" s="1"/>
  <c r="Y1559" i="1"/>
  <c r="AE1559" i="1" s="1"/>
  <c r="Y1579" i="1"/>
  <c r="AE1579" i="1" s="1"/>
  <c r="Y1599" i="1"/>
  <c r="AE1599" i="1" s="1"/>
  <c r="Y1619" i="1"/>
  <c r="AE1619" i="1" s="1"/>
  <c r="Y1639" i="1"/>
  <c r="AE1639" i="1" s="1"/>
  <c r="Y1659" i="1"/>
  <c r="AE1659" i="1" s="1"/>
  <c r="Y1679" i="1"/>
  <c r="AE1679" i="1" s="1"/>
  <c r="Y1699" i="1"/>
  <c r="AE1699" i="1" s="1"/>
  <c r="Y1719" i="1"/>
  <c r="AE1719" i="1" s="1"/>
  <c r="Y1739" i="1"/>
  <c r="AE1739" i="1" s="1"/>
  <c r="Y1759" i="1"/>
  <c r="AE1759" i="1" s="1"/>
  <c r="Y1779" i="1"/>
  <c r="AE1779" i="1" s="1"/>
  <c r="Y1799" i="1"/>
  <c r="AE1799" i="1" s="1"/>
  <c r="Y1819" i="1"/>
  <c r="AE1819" i="1" s="1"/>
  <c r="Y1839" i="1"/>
  <c r="AE1839" i="1" s="1"/>
  <c r="Y1859" i="1"/>
  <c r="AE1859" i="1" s="1"/>
  <c r="Y1879" i="1"/>
  <c r="AE1879" i="1" s="1"/>
  <c r="Y1899" i="1"/>
  <c r="AE1899" i="1" s="1"/>
  <c r="Y1919" i="1"/>
  <c r="AE1919" i="1" s="1"/>
  <c r="Y1939" i="1"/>
  <c r="AE1939" i="1" s="1"/>
  <c r="Y1959" i="1"/>
  <c r="AE1959" i="1" s="1"/>
  <c r="Y1979" i="1"/>
  <c r="AE1979" i="1" s="1"/>
  <c r="Y1999" i="1"/>
  <c r="AE1999" i="1" s="1"/>
  <c r="Y2019" i="1"/>
  <c r="AE2019" i="1" s="1"/>
  <c r="Y2039" i="1"/>
  <c r="AE2039" i="1" s="1"/>
  <c r="Y2059" i="1"/>
  <c r="AE2059" i="1" s="1"/>
  <c r="Y2079" i="1"/>
  <c r="AE2079" i="1" s="1"/>
  <c r="Y2099" i="1"/>
  <c r="AE2099" i="1" s="1"/>
  <c r="Y2119" i="1"/>
  <c r="AE2119" i="1" s="1"/>
  <c r="Y2139" i="1"/>
  <c r="AE2139" i="1" s="1"/>
  <c r="Y2159" i="1"/>
  <c r="AE2159" i="1" s="1"/>
  <c r="Y2179" i="1"/>
  <c r="AE2179" i="1" s="1"/>
  <c r="Y2199" i="1"/>
  <c r="AE2199" i="1" s="1"/>
  <c r="Y2219" i="1"/>
  <c r="AE2219" i="1" s="1"/>
  <c r="Y2239" i="1"/>
  <c r="AE2239" i="1" s="1"/>
  <c r="Y2259" i="1"/>
  <c r="AE2259" i="1" s="1"/>
  <c r="Y2279" i="1"/>
  <c r="AE2279" i="1" s="1"/>
  <c r="Y2299" i="1"/>
  <c r="AE2299" i="1" s="1"/>
  <c r="Y2319" i="1"/>
  <c r="AE2319" i="1" s="1"/>
  <c r="Y2339" i="1"/>
  <c r="AE2339" i="1" s="1"/>
  <c r="Y2359" i="1"/>
  <c r="AE2359" i="1" s="1"/>
  <c r="Y2379" i="1"/>
  <c r="AE2379" i="1" s="1"/>
  <c r="Y2399" i="1"/>
  <c r="AE2399" i="1" s="1"/>
  <c r="Y2419" i="1"/>
  <c r="AE2419" i="1" s="1"/>
  <c r="Y2439" i="1"/>
  <c r="AE2439" i="1" s="1"/>
  <c r="Y2459" i="1"/>
  <c r="AE2459" i="1" s="1"/>
  <c r="Y2479" i="1"/>
  <c r="AE2479" i="1" s="1"/>
  <c r="Y2499" i="1"/>
  <c r="AE2499" i="1" s="1"/>
  <c r="Y2519" i="1"/>
  <c r="AE2519" i="1" s="1"/>
  <c r="Y2539" i="1"/>
  <c r="AE2539" i="1" s="1"/>
  <c r="Y2559" i="1"/>
  <c r="AE2559" i="1" s="1"/>
  <c r="Y2579" i="1"/>
  <c r="AE2579" i="1" s="1"/>
  <c r="Y2599" i="1"/>
  <c r="AE2599" i="1" s="1"/>
  <c r="Y2619" i="1"/>
  <c r="AE2619" i="1" s="1"/>
  <c r="Y2639" i="1"/>
  <c r="AE2639" i="1" s="1"/>
  <c r="Y2659" i="1"/>
  <c r="AE2659" i="1" s="1"/>
  <c r="Y2679" i="1"/>
  <c r="AE2679" i="1" s="1"/>
  <c r="Y2699" i="1"/>
  <c r="AE2699" i="1" s="1"/>
  <c r="Y2719" i="1"/>
  <c r="AE2719" i="1" s="1"/>
  <c r="Y2739" i="1"/>
  <c r="AE2739" i="1" s="1"/>
  <c r="Y2759" i="1"/>
  <c r="AE2759" i="1" s="1"/>
  <c r="Y2779" i="1"/>
  <c r="AE2779" i="1" s="1"/>
  <c r="Y2799" i="1"/>
  <c r="AE2799" i="1" s="1"/>
  <c r="Y2819" i="1"/>
  <c r="AE2819" i="1" s="1"/>
  <c r="Y2839" i="1"/>
  <c r="AE2839" i="1" s="1"/>
  <c r="Y2859" i="1"/>
  <c r="AE2859" i="1" s="1"/>
  <c r="Y2879" i="1"/>
  <c r="AE2879" i="1" s="1"/>
  <c r="Y2899" i="1"/>
  <c r="AE2899" i="1" s="1"/>
  <c r="Y2919" i="1"/>
  <c r="AE2919" i="1" s="1"/>
  <c r="Y2939" i="1"/>
  <c r="AE2939" i="1" s="1"/>
  <c r="Y2959" i="1"/>
  <c r="AE2959" i="1" s="1"/>
  <c r="Y2979" i="1"/>
  <c r="AE2979" i="1" s="1"/>
  <c r="Y2999" i="1"/>
  <c r="AE2999" i="1" s="1"/>
  <c r="Y3019" i="1"/>
  <c r="AE3019" i="1" s="1"/>
  <c r="Y3039" i="1"/>
  <c r="AE3039" i="1" s="1"/>
  <c r="Y3059" i="1"/>
  <c r="AE3059" i="1" s="1"/>
  <c r="Y3079" i="1"/>
  <c r="AE3079" i="1" s="1"/>
  <c r="Y3099" i="1"/>
  <c r="AE3099" i="1" s="1"/>
  <c r="Y3119" i="1"/>
  <c r="AE3119" i="1" s="1"/>
  <c r="Y3139" i="1"/>
  <c r="AE3139" i="1" s="1"/>
  <c r="Y3159" i="1"/>
  <c r="AE3159" i="1" s="1"/>
  <c r="Y3179" i="1"/>
  <c r="AE3179" i="1" s="1"/>
  <c r="Y6179" i="1"/>
  <c r="AE6179" i="1" s="1"/>
  <c r="Y3199" i="1"/>
  <c r="AE3199" i="1" s="1"/>
  <c r="Y3219" i="1"/>
  <c r="AE3219" i="1" s="1"/>
  <c r="Y3239" i="1"/>
  <c r="AE3239" i="1" s="1"/>
  <c r="Y3259" i="1"/>
  <c r="AE3259" i="1" s="1"/>
  <c r="Y3279" i="1"/>
  <c r="AE3279" i="1" s="1"/>
  <c r="Y3299" i="1"/>
  <c r="AE3299" i="1" s="1"/>
  <c r="Y3319" i="1"/>
  <c r="AE3319" i="1" s="1"/>
  <c r="Y3339" i="1"/>
  <c r="AE3339" i="1" s="1"/>
  <c r="Y3359" i="1"/>
  <c r="AE3359" i="1" s="1"/>
  <c r="Y3379" i="1"/>
  <c r="AE3379" i="1" s="1"/>
  <c r="Y3399" i="1"/>
  <c r="AE3399" i="1" s="1"/>
  <c r="Y3419" i="1"/>
  <c r="AE3419" i="1" s="1"/>
  <c r="Y3439" i="1"/>
  <c r="AE3439" i="1" s="1"/>
  <c r="Y3459" i="1"/>
  <c r="AE3459" i="1" s="1"/>
  <c r="Y3479" i="1"/>
  <c r="AE3479" i="1" s="1"/>
  <c r="Y3499" i="1"/>
  <c r="AE3499" i="1" s="1"/>
  <c r="Y3519" i="1"/>
  <c r="AE3519" i="1" s="1"/>
  <c r="Y3539" i="1"/>
  <c r="AE3539" i="1" s="1"/>
  <c r="Y3559" i="1"/>
  <c r="AE3559" i="1" s="1"/>
  <c r="Y3579" i="1"/>
  <c r="AE3579" i="1" s="1"/>
  <c r="Y3599" i="1"/>
  <c r="AE3599" i="1" s="1"/>
  <c r="Y3619" i="1"/>
  <c r="AE3619" i="1" s="1"/>
  <c r="Y3639" i="1"/>
  <c r="AE3639" i="1" s="1"/>
  <c r="Y3659" i="1"/>
  <c r="AE3659" i="1" s="1"/>
  <c r="Y3679" i="1"/>
  <c r="AE3679" i="1" s="1"/>
  <c r="Y3699" i="1"/>
  <c r="AE3699" i="1" s="1"/>
  <c r="Y3719" i="1"/>
  <c r="AE3719" i="1" s="1"/>
  <c r="Y3739" i="1"/>
  <c r="AE3739" i="1" s="1"/>
  <c r="Y3759" i="1"/>
  <c r="AE3759" i="1" s="1"/>
  <c r="Y3779" i="1"/>
  <c r="AE3779" i="1" s="1"/>
  <c r="Y3799" i="1"/>
  <c r="AE3799" i="1" s="1"/>
  <c r="Y3819" i="1"/>
  <c r="AE3819" i="1" s="1"/>
  <c r="Y3839" i="1"/>
  <c r="AE3839" i="1" s="1"/>
  <c r="Y3859" i="1"/>
  <c r="AE3859" i="1" s="1"/>
  <c r="Y3879" i="1"/>
  <c r="AE3879" i="1" s="1"/>
  <c r="Y3899" i="1"/>
  <c r="AE3899" i="1" s="1"/>
  <c r="Y3919" i="1"/>
  <c r="AE3919" i="1" s="1"/>
  <c r="Y3939" i="1"/>
  <c r="AE3939" i="1" s="1"/>
  <c r="Y3959" i="1"/>
  <c r="AE3959" i="1" s="1"/>
  <c r="Y3979" i="1"/>
  <c r="AE3979" i="1" s="1"/>
  <c r="Y3999" i="1"/>
  <c r="AE3999" i="1" s="1"/>
  <c r="Y4019" i="1"/>
  <c r="AE4019" i="1" s="1"/>
  <c r="Y4039" i="1"/>
  <c r="AE4039" i="1" s="1"/>
  <c r="Y4059" i="1"/>
  <c r="AE4059" i="1" s="1"/>
  <c r="Y4079" i="1"/>
  <c r="AE4079" i="1" s="1"/>
  <c r="Y4099" i="1"/>
  <c r="AE4099" i="1" s="1"/>
  <c r="Y4119" i="1"/>
  <c r="AE4119" i="1" s="1"/>
  <c r="Y4139" i="1"/>
  <c r="AE4139" i="1" s="1"/>
  <c r="Y4159" i="1"/>
  <c r="AE4159" i="1" s="1"/>
  <c r="Y4179" i="1"/>
  <c r="AE4179" i="1" s="1"/>
  <c r="Y4199" i="1"/>
  <c r="AE4199" i="1" s="1"/>
  <c r="Y4219" i="1"/>
  <c r="AE4219" i="1" s="1"/>
  <c r="Y4239" i="1"/>
  <c r="AE4239" i="1" s="1"/>
  <c r="Y4259" i="1"/>
  <c r="AE4259" i="1" s="1"/>
  <c r="Y4279" i="1"/>
  <c r="AE4279" i="1" s="1"/>
  <c r="Y4299" i="1"/>
  <c r="AE4299" i="1" s="1"/>
  <c r="Y4319" i="1"/>
  <c r="AE4319" i="1" s="1"/>
  <c r="Y4339" i="1"/>
  <c r="AE4339" i="1" s="1"/>
  <c r="Y4359" i="1"/>
  <c r="AE4359" i="1" s="1"/>
  <c r="Y4379" i="1"/>
  <c r="AE4379" i="1" s="1"/>
  <c r="Y4399" i="1"/>
  <c r="AE4399" i="1" s="1"/>
  <c r="Y4419" i="1"/>
  <c r="AE4419" i="1" s="1"/>
  <c r="Y4439" i="1"/>
  <c r="AE4439" i="1" s="1"/>
  <c r="Y4459" i="1"/>
  <c r="AE4459" i="1" s="1"/>
  <c r="Y4479" i="1"/>
  <c r="AE4479" i="1" s="1"/>
  <c r="Y4499" i="1"/>
  <c r="AE4499" i="1" s="1"/>
  <c r="Y4519" i="1"/>
  <c r="AE4519" i="1" s="1"/>
  <c r="Y4539" i="1"/>
  <c r="AE4539" i="1" s="1"/>
  <c r="Y4559" i="1"/>
  <c r="AE4559" i="1" s="1"/>
  <c r="Y4579" i="1"/>
  <c r="AE4579" i="1" s="1"/>
  <c r="Y4599" i="1"/>
  <c r="AE4599" i="1" s="1"/>
  <c r="Y4619" i="1"/>
  <c r="AE4619" i="1" s="1"/>
  <c r="Y4639" i="1"/>
  <c r="AE4639" i="1" s="1"/>
  <c r="Y4659" i="1"/>
  <c r="AE4659" i="1" s="1"/>
  <c r="Y4679" i="1"/>
  <c r="AE4679" i="1" s="1"/>
  <c r="Y4699" i="1"/>
  <c r="AE4699" i="1" s="1"/>
  <c r="Y4719" i="1"/>
  <c r="AE4719" i="1" s="1"/>
  <c r="Y4739" i="1"/>
  <c r="AE4739" i="1" s="1"/>
  <c r="Y4759" i="1"/>
  <c r="AE4759" i="1" s="1"/>
  <c r="Y4779" i="1"/>
  <c r="AE4779" i="1" s="1"/>
  <c r="Y4799" i="1"/>
  <c r="AE4799" i="1" s="1"/>
  <c r="Y4819" i="1"/>
  <c r="AE4819" i="1" s="1"/>
  <c r="Y4839" i="1"/>
  <c r="AE4839" i="1" s="1"/>
  <c r="Y4859" i="1"/>
  <c r="AE4859" i="1" s="1"/>
  <c r="Y4879" i="1"/>
  <c r="AE4879" i="1" s="1"/>
  <c r="Y4899" i="1"/>
  <c r="AE4899" i="1" s="1"/>
  <c r="Y4919" i="1"/>
  <c r="AE4919" i="1" s="1"/>
  <c r="Y4939" i="1"/>
  <c r="AE4939" i="1" s="1"/>
  <c r="Y4959" i="1"/>
  <c r="AE4959" i="1" s="1"/>
  <c r="Y4979" i="1"/>
  <c r="AE4979" i="1" s="1"/>
  <c r="Y4999" i="1"/>
  <c r="AE4999" i="1" s="1"/>
  <c r="Y5019" i="1"/>
  <c r="AE5019" i="1" s="1"/>
  <c r="Y5039" i="1"/>
  <c r="AE5039" i="1" s="1"/>
  <c r="Y5059" i="1"/>
  <c r="AE5059" i="1" s="1"/>
  <c r="Y5079" i="1"/>
  <c r="AE5079" i="1" s="1"/>
  <c r="Y5099" i="1"/>
  <c r="AE5099" i="1" s="1"/>
  <c r="Y5119" i="1"/>
  <c r="AE5119" i="1" s="1"/>
  <c r="Y5139" i="1"/>
  <c r="AE5139" i="1" s="1"/>
  <c r="Y5159" i="1"/>
  <c r="AE5159" i="1" s="1"/>
  <c r="Y5179" i="1"/>
  <c r="AE5179" i="1" s="1"/>
  <c r="Y5199" i="1"/>
  <c r="AE5199" i="1" s="1"/>
  <c r="Y5219" i="1"/>
  <c r="AE5219" i="1" s="1"/>
  <c r="Y5239" i="1"/>
  <c r="AE5239" i="1" s="1"/>
  <c r="Y5259" i="1"/>
  <c r="AE5259" i="1" s="1"/>
  <c r="Y5279" i="1"/>
  <c r="AE5279" i="1" s="1"/>
  <c r="Y5299" i="1"/>
  <c r="AE5299" i="1" s="1"/>
  <c r="Y5319" i="1"/>
  <c r="AE5319" i="1" s="1"/>
  <c r="Y5339" i="1"/>
  <c r="AE5339" i="1" s="1"/>
  <c r="Y5359" i="1"/>
  <c r="AE5359" i="1" s="1"/>
  <c r="Y5379" i="1"/>
  <c r="AE5379" i="1" s="1"/>
  <c r="Y5399" i="1"/>
  <c r="AE5399" i="1" s="1"/>
  <c r="Y5419" i="1"/>
  <c r="AE5419" i="1" s="1"/>
  <c r="Y5439" i="1"/>
  <c r="AE5439" i="1" s="1"/>
  <c r="Y5459" i="1"/>
  <c r="AE5459" i="1" s="1"/>
  <c r="Y5479" i="1"/>
  <c r="AE5479" i="1" s="1"/>
  <c r="Y5499" i="1"/>
  <c r="AE5499" i="1" s="1"/>
  <c r="Y5519" i="1"/>
  <c r="AE5519" i="1" s="1"/>
  <c r="Y5539" i="1"/>
  <c r="AE5539" i="1" s="1"/>
  <c r="Y5559" i="1"/>
  <c r="AE5559" i="1" s="1"/>
  <c r="Y5579" i="1"/>
  <c r="AE5579" i="1" s="1"/>
  <c r="Y5599" i="1"/>
  <c r="AE5599" i="1" s="1"/>
  <c r="Y5619" i="1"/>
  <c r="AE5619" i="1" s="1"/>
  <c r="Y5639" i="1"/>
  <c r="AE5639" i="1" s="1"/>
  <c r="Y5659" i="1"/>
  <c r="AE5659" i="1" s="1"/>
  <c r="Y5679" i="1"/>
  <c r="AE5679" i="1" s="1"/>
  <c r="Y5699" i="1"/>
  <c r="AE5699" i="1" s="1"/>
  <c r="Y5719" i="1"/>
  <c r="AE5719" i="1" s="1"/>
  <c r="Y5739" i="1"/>
  <c r="AE5739" i="1" s="1"/>
  <c r="Y5759" i="1"/>
  <c r="AE5759" i="1" s="1"/>
  <c r="Y5779" i="1"/>
  <c r="AE5779" i="1" s="1"/>
  <c r="Y5799" i="1"/>
  <c r="AE5799" i="1" s="1"/>
  <c r="Y5819" i="1"/>
  <c r="AE5819" i="1" s="1"/>
  <c r="Y5839" i="1"/>
  <c r="AE5839" i="1" s="1"/>
  <c r="Y5859" i="1"/>
  <c r="AE5859" i="1" s="1"/>
  <c r="Y5879" i="1"/>
  <c r="AE5879" i="1" s="1"/>
  <c r="Y5899" i="1"/>
  <c r="AE5899" i="1" s="1"/>
  <c r="Y5919" i="1"/>
  <c r="AE5919" i="1" s="1"/>
  <c r="Y5939" i="1"/>
  <c r="AE5939" i="1" s="1"/>
  <c r="Y5959" i="1"/>
  <c r="AE5959" i="1" s="1"/>
  <c r="Y5979" i="1"/>
  <c r="AE5979" i="1" s="1"/>
  <c r="Y5999" i="1"/>
  <c r="AE5999" i="1" s="1"/>
  <c r="Y6019" i="1"/>
  <c r="AE6019" i="1" s="1"/>
  <c r="Y6039" i="1"/>
  <c r="AE6039" i="1" s="1"/>
  <c r="Y6059" i="1"/>
  <c r="AE6059" i="1" s="1"/>
  <c r="Y6079" i="1"/>
  <c r="AE6079" i="1" s="1"/>
  <c r="Y6099" i="1"/>
  <c r="AE6099" i="1" s="1"/>
  <c r="Y6119" i="1"/>
  <c r="AE6119" i="1" s="1"/>
  <c r="Y6139" i="1"/>
  <c r="AE6139" i="1" s="1"/>
  <c r="Y6159" i="1"/>
  <c r="AE6159" i="1" s="1"/>
  <c r="Y6199" i="1"/>
  <c r="AE6199" i="1" s="1"/>
  <c r="Y6219" i="1"/>
  <c r="AE6219" i="1" s="1"/>
  <c r="Y6239" i="1"/>
  <c r="AE6239" i="1" s="1"/>
  <c r="Y6259" i="1"/>
  <c r="AE6259" i="1" s="1"/>
  <c r="Y6279" i="1"/>
  <c r="AE6279" i="1" s="1"/>
  <c r="Y6299" i="1"/>
  <c r="AE6299" i="1" s="1"/>
  <c r="Y6319" i="1"/>
  <c r="AE6319" i="1" s="1"/>
  <c r="Y6339" i="1"/>
  <c r="AE6339" i="1" s="1"/>
  <c r="Y6359" i="1"/>
  <c r="AE6359" i="1" s="1"/>
  <c r="Y6379" i="1"/>
  <c r="AE6379" i="1" s="1"/>
  <c r="Y6399" i="1"/>
  <c r="AE6399" i="1" s="1"/>
  <c r="Y6419" i="1"/>
  <c r="AE6419" i="1" s="1"/>
  <c r="Y6439" i="1"/>
  <c r="AE6439" i="1" s="1"/>
  <c r="Y6459" i="1"/>
  <c r="AE6459" i="1" s="1"/>
  <c r="Y6479" i="1"/>
  <c r="AE6479" i="1" s="1"/>
  <c r="Y6499" i="1"/>
  <c r="AE6499" i="1" s="1"/>
  <c r="Y6519" i="1"/>
  <c r="AE6519" i="1" s="1"/>
  <c r="Y6539" i="1"/>
  <c r="AE6539" i="1" s="1"/>
  <c r="Y6559" i="1"/>
  <c r="AE6559" i="1" s="1"/>
  <c r="Y6579" i="1"/>
  <c r="AE6579" i="1" s="1"/>
  <c r="Y6599" i="1"/>
  <c r="AE6599" i="1" s="1"/>
  <c r="Y6619" i="1"/>
  <c r="AE6619" i="1" s="1"/>
  <c r="Y6639" i="1"/>
  <c r="AE6639" i="1" s="1"/>
  <c r="Y6659" i="1"/>
  <c r="AE6659" i="1" s="1"/>
  <c r="Y6679" i="1"/>
  <c r="AE6679" i="1" s="1"/>
  <c r="Y6699" i="1"/>
  <c r="AE6699" i="1" s="1"/>
  <c r="Y6719" i="1"/>
  <c r="AE6719" i="1" s="1"/>
  <c r="Y6739" i="1"/>
  <c r="AE6739" i="1" s="1"/>
  <c r="Y6759" i="1"/>
  <c r="AE6759" i="1" s="1"/>
  <c r="Y6779" i="1"/>
  <c r="AE6779" i="1" s="1"/>
  <c r="Y6799" i="1"/>
  <c r="AE6799" i="1" s="1"/>
  <c r="Y6819" i="1"/>
  <c r="AE6819" i="1" s="1"/>
  <c r="Y6839" i="1"/>
  <c r="AE6839" i="1" s="1"/>
  <c r="Y6859" i="1"/>
  <c r="AE6859" i="1" s="1"/>
  <c r="Y6879" i="1"/>
  <c r="AE6879" i="1" s="1"/>
  <c r="Y6899" i="1"/>
  <c r="AE6899" i="1" s="1"/>
  <c r="Y6919" i="1"/>
  <c r="AE6919" i="1" s="1"/>
  <c r="Y6939" i="1"/>
  <c r="AE6939" i="1" s="1"/>
  <c r="Y6959" i="1"/>
  <c r="AE6959" i="1" s="1"/>
  <c r="Y6979" i="1"/>
  <c r="AE6979" i="1" s="1"/>
  <c r="Y6999" i="1"/>
  <c r="AE6999" i="1" s="1"/>
  <c r="Y7019" i="1"/>
  <c r="AE7019" i="1" s="1"/>
  <c r="Y7039" i="1"/>
  <c r="AE7039" i="1" s="1"/>
  <c r="Y7059" i="1"/>
  <c r="AE7059" i="1" s="1"/>
  <c r="Y7079" i="1"/>
  <c r="AE7079" i="1" s="1"/>
  <c r="Y7099" i="1"/>
  <c r="AE7099" i="1" s="1"/>
  <c r="Y7119" i="1"/>
  <c r="AE7119" i="1" s="1"/>
  <c r="Y7139" i="1"/>
  <c r="AE7139" i="1" s="1"/>
  <c r="Y7159" i="1"/>
  <c r="AE7159" i="1" s="1"/>
  <c r="Y7179" i="1"/>
  <c r="AE7179" i="1" s="1"/>
  <c r="Y7199" i="1"/>
  <c r="AE7199" i="1" s="1"/>
  <c r="Y7219" i="1"/>
  <c r="AE7219" i="1" s="1"/>
  <c r="Y7239" i="1"/>
  <c r="AE7239" i="1" s="1"/>
  <c r="Y7259" i="1"/>
  <c r="AE7259" i="1" s="1"/>
  <c r="Y7279" i="1"/>
  <c r="AE7279" i="1" s="1"/>
  <c r="Y7299" i="1"/>
  <c r="AE7299" i="1" s="1"/>
  <c r="Y7319" i="1"/>
  <c r="AE7319" i="1" s="1"/>
  <c r="Y7339" i="1"/>
  <c r="AE7339" i="1" s="1"/>
  <c r="Y7359" i="1"/>
  <c r="AE7359" i="1" s="1"/>
  <c r="Y7379" i="1"/>
  <c r="AE7379" i="1" s="1"/>
  <c r="Y7399" i="1"/>
  <c r="AE7399" i="1" s="1"/>
  <c r="Y7419" i="1"/>
  <c r="AE7419" i="1" s="1"/>
  <c r="Y7439" i="1"/>
  <c r="AE7439" i="1" s="1"/>
  <c r="Y7459" i="1"/>
  <c r="AE7459" i="1" s="1"/>
  <c r="Y7479" i="1"/>
  <c r="AE7479" i="1" s="1"/>
  <c r="Y7499" i="1"/>
  <c r="AE7499" i="1" s="1"/>
  <c r="Y7519" i="1"/>
  <c r="AE7519" i="1" s="1"/>
  <c r="Y7539" i="1"/>
  <c r="AE7539" i="1" s="1"/>
  <c r="Y7559" i="1"/>
  <c r="AE7559" i="1" s="1"/>
  <c r="Y7579" i="1"/>
  <c r="AE7579" i="1" s="1"/>
  <c r="Y7599" i="1"/>
  <c r="AE7599" i="1" s="1"/>
  <c r="Y7619" i="1"/>
  <c r="AE7619" i="1" s="1"/>
  <c r="Y7639" i="1"/>
  <c r="AE7639" i="1" s="1"/>
  <c r="Y7659" i="1"/>
  <c r="AE7659" i="1" s="1"/>
  <c r="Y7679" i="1"/>
  <c r="AE7679" i="1" s="1"/>
  <c r="Y7699" i="1"/>
  <c r="AE7699" i="1" s="1"/>
  <c r="Y7719" i="1"/>
  <c r="AE7719" i="1" s="1"/>
  <c r="Y7739" i="1"/>
  <c r="AE7739" i="1" s="1"/>
  <c r="Y7759" i="1"/>
  <c r="AE7759" i="1" s="1"/>
  <c r="Y7779" i="1"/>
  <c r="AE7779" i="1" s="1"/>
  <c r="Y7799" i="1"/>
  <c r="AE7799" i="1" s="1"/>
  <c r="Y7819" i="1"/>
  <c r="AE7819" i="1" s="1"/>
  <c r="Y7839" i="1"/>
  <c r="AE7839" i="1" s="1"/>
  <c r="Y7859" i="1"/>
  <c r="AE7859" i="1" s="1"/>
  <c r="Y7879" i="1"/>
  <c r="AE7879" i="1" s="1"/>
  <c r="Y7899" i="1"/>
  <c r="AE7899" i="1" s="1"/>
  <c r="Y7919" i="1"/>
  <c r="AE7919" i="1" s="1"/>
  <c r="Y7939" i="1"/>
  <c r="AE7939" i="1" s="1"/>
  <c r="Y7959" i="1"/>
  <c r="AE7959" i="1" s="1"/>
  <c r="Y7979" i="1"/>
  <c r="AE7979" i="1" s="1"/>
  <c r="Y7999" i="1"/>
  <c r="AE7999" i="1" s="1"/>
  <c r="Y8019" i="1"/>
  <c r="AE8019" i="1" s="1"/>
  <c r="Y8039" i="1"/>
  <c r="AE8039" i="1" s="1"/>
  <c r="Y8059" i="1"/>
  <c r="AE8059" i="1" s="1"/>
  <c r="Y8079" i="1"/>
  <c r="AE8079" i="1" s="1"/>
  <c r="Y8099" i="1"/>
  <c r="AE8099" i="1" s="1"/>
  <c r="Y8119" i="1"/>
  <c r="AE8119" i="1" s="1"/>
  <c r="Y8139" i="1"/>
  <c r="AE8139" i="1" s="1"/>
  <c r="Y8159" i="1"/>
  <c r="AE8159" i="1" s="1"/>
  <c r="Y8179" i="1"/>
  <c r="AE8179" i="1" s="1"/>
  <c r="Y8199" i="1"/>
  <c r="AE8199" i="1" s="1"/>
  <c r="Y8219" i="1"/>
  <c r="AE8219" i="1" s="1"/>
  <c r="Y8239" i="1"/>
  <c r="AE8239" i="1" s="1"/>
  <c r="Y8259" i="1"/>
  <c r="AE8259" i="1" s="1"/>
  <c r="Y8279" i="1"/>
  <c r="AE8279" i="1" s="1"/>
  <c r="Y8299" i="1"/>
  <c r="AE8299" i="1" s="1"/>
  <c r="Y8319" i="1"/>
  <c r="AE8319" i="1" s="1"/>
  <c r="Y8339" i="1"/>
  <c r="AE8339" i="1" s="1"/>
  <c r="Y8359" i="1"/>
  <c r="AE8359" i="1" s="1"/>
  <c r="Y8379" i="1"/>
  <c r="AE8379" i="1" s="1"/>
  <c r="Y8399" i="1"/>
  <c r="AE8399" i="1" s="1"/>
  <c r="Y8419" i="1"/>
  <c r="AE8419" i="1" s="1"/>
  <c r="Y8439" i="1"/>
  <c r="AE8439" i="1" s="1"/>
  <c r="Y8459" i="1"/>
  <c r="AE8459" i="1" s="1"/>
  <c r="Y8479" i="1"/>
  <c r="AE8479" i="1" s="1"/>
  <c r="Y8499" i="1"/>
  <c r="AE8499" i="1" s="1"/>
  <c r="Y8519" i="1"/>
  <c r="AE8519" i="1" s="1"/>
  <c r="Y8539" i="1"/>
  <c r="AE8539" i="1" s="1"/>
  <c r="Y8559" i="1"/>
  <c r="AE8559" i="1" s="1"/>
  <c r="Y8579" i="1"/>
  <c r="AE8579" i="1" s="1"/>
  <c r="Y8599" i="1"/>
  <c r="AE8599" i="1" s="1"/>
  <c r="Y8619" i="1"/>
  <c r="AE8619" i="1" s="1"/>
  <c r="Y8639" i="1"/>
  <c r="AE8639" i="1" s="1"/>
  <c r="Y8659" i="1"/>
  <c r="AE8659" i="1" s="1"/>
  <c r="Y8679" i="1"/>
  <c r="AE8679" i="1" s="1"/>
  <c r="Y8699" i="1"/>
  <c r="AE8699" i="1" s="1"/>
  <c r="Y8719" i="1"/>
  <c r="AE8719" i="1" s="1"/>
  <c r="Y8739" i="1"/>
  <c r="AE8739" i="1" s="1"/>
  <c r="Y8759" i="1"/>
  <c r="AE8759" i="1" s="1"/>
  <c r="Y8779" i="1"/>
  <c r="AE8779" i="1" s="1"/>
  <c r="Y8799" i="1"/>
  <c r="AE8799" i="1" s="1"/>
  <c r="Y8819" i="1"/>
  <c r="AE8819" i="1" s="1"/>
  <c r="Y8839" i="1"/>
  <c r="AE8839" i="1" s="1"/>
  <c r="Y8859" i="1"/>
  <c r="AE8859" i="1" s="1"/>
  <c r="Y8879" i="1"/>
  <c r="AE8879" i="1" s="1"/>
  <c r="Y8899" i="1"/>
  <c r="AE8899" i="1" s="1"/>
  <c r="Y8919" i="1"/>
  <c r="AE8919" i="1" s="1"/>
  <c r="Y8939" i="1"/>
  <c r="AE8939" i="1" s="1"/>
  <c r="Y8959" i="1"/>
  <c r="AE8959" i="1" s="1"/>
  <c r="Y8979" i="1"/>
  <c r="AE8979" i="1" s="1"/>
  <c r="Y8999" i="1"/>
  <c r="AE8999" i="1" s="1"/>
  <c r="Y9019" i="1"/>
  <c r="AE9019" i="1" s="1"/>
  <c r="Y9039" i="1"/>
  <c r="AE9039" i="1" s="1"/>
  <c r="Y9059" i="1"/>
  <c r="AE9059" i="1" s="1"/>
  <c r="Y9079" i="1"/>
  <c r="AE9079" i="1" s="1"/>
  <c r="Y9099" i="1"/>
  <c r="AE9099" i="1" s="1"/>
  <c r="Y9119" i="1"/>
  <c r="AE9119" i="1" s="1"/>
  <c r="Y9139" i="1"/>
  <c r="AE9139" i="1" s="1"/>
  <c r="Y9159" i="1"/>
  <c r="AE9159" i="1" s="1"/>
  <c r="Y9179" i="1"/>
  <c r="AE9179" i="1" s="1"/>
  <c r="Y9199" i="1"/>
  <c r="AE9199" i="1" s="1"/>
  <c r="Y9219" i="1"/>
  <c r="AE9219" i="1" s="1"/>
  <c r="Y9239" i="1"/>
  <c r="AE9239" i="1" s="1"/>
  <c r="Y9259" i="1"/>
  <c r="AE9259" i="1" s="1"/>
  <c r="Y9279" i="1"/>
  <c r="AE9279" i="1" s="1"/>
  <c r="Y9299" i="1"/>
  <c r="AE9299" i="1" s="1"/>
  <c r="Y9319" i="1"/>
  <c r="AE9319" i="1" s="1"/>
  <c r="Y9339" i="1"/>
  <c r="AE9339" i="1" s="1"/>
  <c r="Y9359" i="1"/>
  <c r="AE9359" i="1" s="1"/>
  <c r="Y9379" i="1"/>
  <c r="AE9379" i="1" s="1"/>
  <c r="Y9399" i="1"/>
  <c r="AE9399" i="1" s="1"/>
  <c r="Y9419" i="1"/>
  <c r="AE9419" i="1" s="1"/>
  <c r="Y9439" i="1"/>
  <c r="AE9439" i="1" s="1"/>
  <c r="Y9459" i="1"/>
  <c r="AE9459" i="1" s="1"/>
  <c r="Y9479" i="1"/>
  <c r="AE9479" i="1" s="1"/>
  <c r="Y9499" i="1"/>
  <c r="AE9499" i="1" s="1"/>
  <c r="Y9519" i="1"/>
  <c r="AE9519" i="1" s="1"/>
  <c r="Y9539" i="1"/>
  <c r="AE9539" i="1" s="1"/>
  <c r="Y9559" i="1"/>
  <c r="AE9559" i="1" s="1"/>
  <c r="Y9579" i="1"/>
  <c r="AE9579" i="1" s="1"/>
  <c r="Y9599" i="1"/>
  <c r="AE9599" i="1" s="1"/>
  <c r="Y9619" i="1"/>
  <c r="AE9619" i="1" s="1"/>
  <c r="Y9639" i="1"/>
  <c r="AE9639" i="1" s="1"/>
  <c r="Y9659" i="1"/>
  <c r="AE9659" i="1" s="1"/>
  <c r="Y9679" i="1"/>
  <c r="AE9679" i="1" s="1"/>
  <c r="Y9699" i="1"/>
  <c r="AE9699" i="1" s="1"/>
  <c r="Y9719" i="1"/>
  <c r="AE9719" i="1" s="1"/>
  <c r="Y9739" i="1"/>
  <c r="AE9739" i="1" s="1"/>
  <c r="Y9759" i="1"/>
  <c r="AE9759" i="1" s="1"/>
  <c r="Y9779" i="1"/>
  <c r="AE9779" i="1" s="1"/>
  <c r="Y9799" i="1"/>
  <c r="AE9799" i="1" s="1"/>
  <c r="Y9819" i="1"/>
  <c r="AE9819" i="1" s="1"/>
  <c r="Y9839" i="1"/>
  <c r="AE9839" i="1" s="1"/>
  <c r="Y9859" i="1"/>
  <c r="AE9859" i="1" s="1"/>
  <c r="Y9879" i="1"/>
  <c r="AE9879" i="1" s="1"/>
  <c r="Y9899" i="1"/>
  <c r="AE9899" i="1" s="1"/>
  <c r="Y9919" i="1"/>
  <c r="AE9919" i="1" s="1"/>
  <c r="Y9939" i="1"/>
  <c r="AE9939" i="1" s="1"/>
  <c r="Y9959" i="1"/>
  <c r="AE9959" i="1" s="1"/>
  <c r="Y9979" i="1"/>
  <c r="AE9979" i="1" s="1"/>
  <c r="Y9999" i="1"/>
  <c r="AE9999" i="1" s="1"/>
  <c r="Y10019" i="1"/>
  <c r="AE10019" i="1" s="1"/>
  <c r="Y10039" i="1"/>
  <c r="AE10039" i="1" s="1"/>
  <c r="Y10059" i="1"/>
  <c r="AE10059" i="1" s="1"/>
  <c r="Y10079" i="1"/>
  <c r="AE10079" i="1" s="1"/>
  <c r="Y10099" i="1"/>
  <c r="AE10099" i="1" s="1"/>
  <c r="Y10119" i="1"/>
  <c r="AE10119" i="1" s="1"/>
  <c r="Y10139" i="1"/>
  <c r="AE10139" i="1" s="1"/>
  <c r="Y10159" i="1"/>
  <c r="AE10159" i="1" s="1"/>
  <c r="Y10179" i="1"/>
  <c r="AE10179" i="1" s="1"/>
  <c r="Y10199" i="1"/>
  <c r="AE10199" i="1" s="1"/>
  <c r="Y10219" i="1"/>
  <c r="AE10219" i="1" s="1"/>
  <c r="Y10239" i="1"/>
  <c r="AE10239" i="1" s="1"/>
  <c r="Y10259" i="1"/>
  <c r="AE10259" i="1" s="1"/>
  <c r="Y10279" i="1"/>
  <c r="AE10279" i="1" s="1"/>
  <c r="Y10299" i="1"/>
  <c r="AE10299" i="1" s="1"/>
  <c r="Y10319" i="1"/>
  <c r="AE10319" i="1" s="1"/>
  <c r="Y10339" i="1"/>
  <c r="AE10339" i="1" s="1"/>
  <c r="Y10359" i="1"/>
  <c r="AE10359" i="1" s="1"/>
  <c r="Y10379" i="1"/>
  <c r="AE10379" i="1" s="1"/>
  <c r="Y10399" i="1"/>
  <c r="AE10399" i="1" s="1"/>
  <c r="Y10419" i="1"/>
  <c r="AE10419" i="1" s="1"/>
  <c r="Y10439" i="1"/>
  <c r="AE10439" i="1" s="1"/>
  <c r="Y10459" i="1"/>
  <c r="AE10459" i="1" s="1"/>
  <c r="Y10479" i="1"/>
  <c r="AE10479" i="1" s="1"/>
  <c r="Y10499" i="1"/>
  <c r="AE10499" i="1" s="1"/>
  <c r="Y10519" i="1"/>
  <c r="AE10519" i="1" s="1"/>
  <c r="Y10539" i="1"/>
  <c r="AE10539" i="1" s="1"/>
  <c r="Y10559" i="1"/>
  <c r="AE10559" i="1" s="1"/>
  <c r="Y10579" i="1"/>
  <c r="AE10579" i="1" s="1"/>
  <c r="Y10599" i="1"/>
  <c r="AE10599" i="1" s="1"/>
  <c r="Y10619" i="1"/>
  <c r="AE10619" i="1" s="1"/>
  <c r="Y10639" i="1"/>
  <c r="AE10639" i="1" s="1"/>
  <c r="Y10659" i="1"/>
  <c r="AE10659" i="1" s="1"/>
  <c r="Y10679" i="1"/>
  <c r="AE10679" i="1" s="1"/>
  <c r="Y10699" i="1"/>
  <c r="AE10699" i="1" s="1"/>
  <c r="Y10719" i="1"/>
  <c r="AE10719" i="1" s="1"/>
  <c r="Y10739" i="1"/>
  <c r="AE10739" i="1" s="1"/>
  <c r="Y10759" i="1"/>
  <c r="AE10759" i="1" s="1"/>
  <c r="Y10779" i="1"/>
  <c r="AE10779" i="1" s="1"/>
  <c r="Y10799" i="1"/>
  <c r="AE10799" i="1" s="1"/>
  <c r="Y10819" i="1"/>
  <c r="AE10819" i="1" s="1"/>
  <c r="Y10839" i="1"/>
  <c r="AE10839" i="1" s="1"/>
  <c r="Y10859" i="1"/>
  <c r="AE10859" i="1" s="1"/>
  <c r="Y10879" i="1"/>
  <c r="AE10879" i="1" s="1"/>
  <c r="Y10899" i="1"/>
  <c r="AE10899" i="1" s="1"/>
  <c r="Y10919" i="1"/>
  <c r="AE10919" i="1" s="1"/>
  <c r="Y10939" i="1"/>
  <c r="AE10939" i="1" s="1"/>
  <c r="Y10959" i="1"/>
  <c r="AE10959" i="1" s="1"/>
  <c r="Y10979" i="1"/>
  <c r="AE10979" i="1" s="1"/>
  <c r="Y10999" i="1"/>
  <c r="AE10999" i="1" s="1"/>
  <c r="Y11019" i="1"/>
  <c r="AE11019" i="1" s="1"/>
  <c r="Y11039" i="1"/>
  <c r="AE11039" i="1" s="1"/>
  <c r="Y11059" i="1"/>
  <c r="AE11059" i="1" s="1"/>
  <c r="Y11079" i="1"/>
  <c r="AE11079" i="1" s="1"/>
  <c r="Y11099" i="1"/>
  <c r="AE11099" i="1" s="1"/>
  <c r="Y11119" i="1"/>
  <c r="AE11119" i="1" s="1"/>
  <c r="Y11139" i="1"/>
  <c r="AE11139" i="1" s="1"/>
  <c r="Y11159" i="1"/>
  <c r="AE11159" i="1" s="1"/>
  <c r="Y11179" i="1"/>
  <c r="AE11179" i="1" s="1"/>
  <c r="Y11199" i="1"/>
  <c r="AE11199" i="1" s="1"/>
  <c r="Y11219" i="1"/>
  <c r="AE11219" i="1" s="1"/>
  <c r="Y11239" i="1"/>
  <c r="AE11239" i="1" s="1"/>
  <c r="Y11259" i="1"/>
  <c r="AE11259" i="1" s="1"/>
  <c r="Y11279" i="1"/>
  <c r="AE11279" i="1" s="1"/>
  <c r="Y11299" i="1"/>
  <c r="AE11299" i="1" s="1"/>
  <c r="Y11319" i="1"/>
  <c r="AE11319" i="1" s="1"/>
  <c r="Y11339" i="1"/>
  <c r="AE11339" i="1" s="1"/>
  <c r="Y11359" i="1"/>
  <c r="AE11359" i="1" s="1"/>
  <c r="Y11379" i="1"/>
  <c r="AE11379" i="1" s="1"/>
  <c r="Y11399" i="1"/>
  <c r="AE11399" i="1" s="1"/>
  <c r="Y11419" i="1"/>
  <c r="AE11419" i="1" s="1"/>
  <c r="Y11439" i="1"/>
  <c r="AE11439" i="1" s="1"/>
  <c r="Y11459" i="1"/>
  <c r="AE11459" i="1" s="1"/>
  <c r="Y11479" i="1"/>
  <c r="AE11479" i="1" s="1"/>
  <c r="Y11499" i="1"/>
  <c r="AE11499" i="1" s="1"/>
  <c r="Y11519" i="1"/>
  <c r="AE11519" i="1" s="1"/>
  <c r="Y11539" i="1"/>
  <c r="AE11539" i="1" s="1"/>
  <c r="Y11559" i="1"/>
  <c r="AE11559" i="1" s="1"/>
  <c r="Y11579" i="1"/>
  <c r="AE11579" i="1" s="1"/>
  <c r="Y11599" i="1"/>
  <c r="AE11599" i="1" s="1"/>
  <c r="Y11619" i="1"/>
  <c r="AE11619" i="1" s="1"/>
  <c r="Y11639" i="1"/>
  <c r="AE11639" i="1" s="1"/>
  <c r="Y11659" i="1"/>
  <c r="AE11659" i="1" s="1"/>
  <c r="Y11679" i="1"/>
  <c r="AE11679" i="1" s="1"/>
  <c r="Y11699" i="1"/>
  <c r="AE11699" i="1" s="1"/>
  <c r="Y11719" i="1"/>
  <c r="AE11719" i="1" s="1"/>
  <c r="Y11739" i="1"/>
  <c r="AE11739" i="1" s="1"/>
  <c r="Y11759" i="1"/>
  <c r="AE11759" i="1" s="1"/>
  <c r="Y11779" i="1"/>
  <c r="AE11779" i="1" s="1"/>
  <c r="Y11799" i="1"/>
  <c r="AE11799" i="1" s="1"/>
  <c r="Y11819" i="1"/>
  <c r="AE11819" i="1" s="1"/>
  <c r="Y11839" i="1"/>
  <c r="AE11839" i="1" s="1"/>
  <c r="Y11859" i="1"/>
  <c r="AE11859" i="1" s="1"/>
  <c r="Y11879" i="1"/>
  <c r="AE11879" i="1" s="1"/>
  <c r="Y11899" i="1"/>
  <c r="AE11899" i="1" s="1"/>
  <c r="Y11919" i="1"/>
  <c r="AE11919" i="1" s="1"/>
  <c r="Y11939" i="1"/>
  <c r="AE11939" i="1" s="1"/>
  <c r="Y11959" i="1"/>
  <c r="AE11959" i="1" s="1"/>
  <c r="Y11979" i="1"/>
  <c r="AE11979" i="1" s="1"/>
  <c r="Y11999" i="1"/>
  <c r="AE11999" i="1" s="1"/>
  <c r="Y12019" i="1"/>
  <c r="AE12019" i="1" s="1"/>
  <c r="Y12039" i="1"/>
  <c r="AE12039" i="1" s="1"/>
  <c r="Y12059" i="1"/>
  <c r="AE12059" i="1" s="1"/>
  <c r="Y12079" i="1"/>
  <c r="AE12079" i="1" s="1"/>
  <c r="Y12099" i="1"/>
  <c r="AE12099" i="1" s="1"/>
  <c r="Y12119" i="1"/>
  <c r="AE12119" i="1" s="1"/>
  <c r="Y12139" i="1"/>
  <c r="AE12139" i="1" s="1"/>
  <c r="Y12159" i="1"/>
  <c r="AE12159" i="1" s="1"/>
  <c r="Y12179" i="1"/>
  <c r="AE12179" i="1" s="1"/>
  <c r="Y12199" i="1"/>
  <c r="AE12199" i="1" s="1"/>
  <c r="Y12219" i="1"/>
  <c r="AE12219" i="1" s="1"/>
  <c r="Y12239" i="1"/>
  <c r="AE12239" i="1" s="1"/>
  <c r="Y12259" i="1"/>
  <c r="AE12259" i="1" s="1"/>
  <c r="Y12279" i="1"/>
  <c r="AE12279" i="1" s="1"/>
  <c r="Y12299" i="1"/>
  <c r="AE12299" i="1" s="1"/>
  <c r="Y12319" i="1"/>
  <c r="AE12319" i="1" s="1"/>
  <c r="Y12339" i="1"/>
  <c r="AE12339" i="1" s="1"/>
  <c r="Y12359" i="1"/>
  <c r="AE12359" i="1" s="1"/>
  <c r="Y12379" i="1"/>
  <c r="AE12379" i="1" s="1"/>
  <c r="Y12399" i="1"/>
  <c r="AE12399" i="1" s="1"/>
  <c r="Y12419" i="1"/>
  <c r="AE12419" i="1" s="1"/>
  <c r="Y12439" i="1"/>
  <c r="AE12439" i="1" s="1"/>
  <c r="Y12459" i="1"/>
  <c r="AE12459" i="1" s="1"/>
  <c r="Y12479" i="1"/>
  <c r="AE12479" i="1" s="1"/>
  <c r="Y12499" i="1"/>
  <c r="AE12499" i="1" s="1"/>
  <c r="Y12519" i="1"/>
  <c r="AE12519" i="1" s="1"/>
  <c r="Y12539" i="1"/>
  <c r="AE12539" i="1" s="1"/>
  <c r="Y12559" i="1"/>
  <c r="AE12559" i="1" s="1"/>
  <c r="Y12579" i="1"/>
  <c r="AE12579" i="1" s="1"/>
  <c r="Y12599" i="1"/>
  <c r="AE12599" i="1" s="1"/>
  <c r="Y12619" i="1"/>
  <c r="AE12619" i="1" s="1"/>
  <c r="Y12639" i="1"/>
  <c r="AE12639" i="1" s="1"/>
  <c r="Y12659" i="1"/>
  <c r="AE12659" i="1" s="1"/>
  <c r="Y12679" i="1"/>
  <c r="AE12679" i="1" s="1"/>
  <c r="Y12699" i="1"/>
  <c r="AE12699" i="1" s="1"/>
  <c r="Y12719" i="1"/>
  <c r="AE12719" i="1" s="1"/>
  <c r="Y12739" i="1"/>
  <c r="AE12739" i="1" s="1"/>
  <c r="Y12759" i="1"/>
  <c r="AE12759" i="1" s="1"/>
  <c r="Y12779" i="1"/>
  <c r="AE12779" i="1" s="1"/>
  <c r="Y12799" i="1"/>
  <c r="AE12799" i="1" s="1"/>
  <c r="Y12819" i="1"/>
  <c r="AE12819" i="1" s="1"/>
  <c r="Y12839" i="1"/>
  <c r="AE12839" i="1" s="1"/>
  <c r="Y12859" i="1"/>
  <c r="AE12859" i="1" s="1"/>
  <c r="Y12879" i="1"/>
  <c r="AE12879" i="1" s="1"/>
  <c r="Y12899" i="1"/>
  <c r="AE12899" i="1" s="1"/>
  <c r="Y12919" i="1"/>
  <c r="AE12919" i="1" s="1"/>
  <c r="Y12939" i="1"/>
  <c r="AE12939" i="1" s="1"/>
  <c r="Y12959" i="1"/>
  <c r="AE12959" i="1" s="1"/>
  <c r="Y12979" i="1"/>
  <c r="AE12979" i="1" s="1"/>
  <c r="Y12999" i="1"/>
  <c r="AE12999" i="1" s="1"/>
  <c r="Y13019" i="1"/>
  <c r="AE13019" i="1" s="1"/>
  <c r="Y13039" i="1"/>
  <c r="AE13039" i="1" s="1"/>
  <c r="Y13059" i="1"/>
  <c r="AE13059" i="1" s="1"/>
  <c r="Y13079" i="1"/>
  <c r="AE13079" i="1" s="1"/>
  <c r="Y13099" i="1"/>
  <c r="AE13099" i="1" s="1"/>
  <c r="Y13119" i="1"/>
  <c r="AE13119" i="1" s="1"/>
  <c r="Y13139" i="1"/>
  <c r="AE13139" i="1" s="1"/>
  <c r="Y13159" i="1"/>
  <c r="AE13159" i="1" s="1"/>
  <c r="Y13179" i="1"/>
  <c r="AE13179" i="1" s="1"/>
  <c r="Y13199" i="1"/>
  <c r="AE13199" i="1" s="1"/>
  <c r="Y13219" i="1"/>
  <c r="AE13219" i="1" s="1"/>
  <c r="Y13239" i="1"/>
  <c r="AE13239" i="1" s="1"/>
  <c r="Y13259" i="1"/>
  <c r="AE13259" i="1" s="1"/>
  <c r="Y13279" i="1"/>
  <c r="AE13279" i="1" s="1"/>
  <c r="Y13299" i="1"/>
  <c r="AE13299" i="1" s="1"/>
  <c r="Y13319" i="1"/>
  <c r="AE13319" i="1" s="1"/>
  <c r="Y13339" i="1"/>
  <c r="AE13339" i="1" s="1"/>
  <c r="Y13359" i="1"/>
  <c r="AE13359" i="1" s="1"/>
  <c r="Y13379" i="1"/>
  <c r="AE13379" i="1" s="1"/>
  <c r="Y13399" i="1"/>
  <c r="AE13399" i="1" s="1"/>
  <c r="Y13419" i="1"/>
  <c r="AE13419" i="1" s="1"/>
  <c r="Y13439" i="1"/>
  <c r="AE13439" i="1" s="1"/>
  <c r="Y13459" i="1"/>
  <c r="AE13459" i="1" s="1"/>
  <c r="Y13479" i="1"/>
  <c r="AE13479" i="1" s="1"/>
  <c r="Y13499" i="1"/>
  <c r="AE13499" i="1" s="1"/>
  <c r="Y13519" i="1"/>
  <c r="AE13519" i="1" s="1"/>
  <c r="Y13539" i="1"/>
  <c r="AE13539" i="1" s="1"/>
  <c r="Y13559" i="1"/>
  <c r="AE13559" i="1" s="1"/>
  <c r="Y13579" i="1"/>
  <c r="AE13579" i="1" s="1"/>
  <c r="Y13599" i="1"/>
  <c r="AE13599" i="1" s="1"/>
  <c r="Y13619" i="1"/>
  <c r="AE13619" i="1" s="1"/>
  <c r="Y13639" i="1"/>
  <c r="AE13639" i="1" s="1"/>
  <c r="Y13659" i="1"/>
  <c r="AE13659" i="1" s="1"/>
  <c r="Y13679" i="1"/>
  <c r="AE13679" i="1" s="1"/>
  <c r="Y13699" i="1"/>
  <c r="AE13699" i="1" s="1"/>
  <c r="Y13719" i="1"/>
  <c r="AE13719" i="1" s="1"/>
  <c r="Y13739" i="1"/>
  <c r="AE13739" i="1" s="1"/>
  <c r="Y13759" i="1"/>
  <c r="AE13759" i="1" s="1"/>
  <c r="Y13779" i="1"/>
  <c r="AE13779" i="1" s="1"/>
  <c r="Y13799" i="1"/>
  <c r="AE13799" i="1" s="1"/>
  <c r="Y13819" i="1"/>
  <c r="AE13819" i="1" s="1"/>
  <c r="Y13839" i="1"/>
  <c r="AE13839" i="1" s="1"/>
  <c r="Y13859" i="1"/>
  <c r="AE13859" i="1" s="1"/>
  <c r="Y13879" i="1"/>
  <c r="AE13879" i="1" s="1"/>
  <c r="Y13899" i="1"/>
  <c r="AE13899" i="1" s="1"/>
  <c r="Y13919" i="1"/>
  <c r="AE13919" i="1" s="1"/>
  <c r="Y13939" i="1"/>
  <c r="AE13939" i="1" s="1"/>
  <c r="Y13959" i="1"/>
  <c r="AE13959" i="1" s="1"/>
  <c r="Y13979" i="1"/>
  <c r="AE13979" i="1" s="1"/>
  <c r="Y13999" i="1"/>
  <c r="AE13999" i="1" s="1"/>
  <c r="Y14019" i="1"/>
  <c r="AE14019" i="1" s="1"/>
  <c r="Y14039" i="1"/>
  <c r="AE14039" i="1" s="1"/>
  <c r="Y14059" i="1"/>
  <c r="AE14059" i="1" s="1"/>
  <c r="Y14079" i="1"/>
  <c r="AE14079" i="1" s="1"/>
  <c r="Y14099" i="1"/>
  <c r="AE14099" i="1" s="1"/>
  <c r="Y14119" i="1"/>
  <c r="AE14119" i="1" s="1"/>
  <c r="Y14139" i="1"/>
  <c r="AE14139" i="1" s="1"/>
  <c r="Y14159" i="1"/>
  <c r="AE14159" i="1" s="1"/>
  <c r="Y14179" i="1"/>
  <c r="AE14179" i="1" s="1"/>
  <c r="Y14199" i="1"/>
  <c r="AE14199" i="1" s="1"/>
  <c r="Y14219" i="1"/>
  <c r="AE14219" i="1" s="1"/>
  <c r="Y14239" i="1"/>
  <c r="AE14239" i="1" s="1"/>
  <c r="Y14259" i="1"/>
  <c r="AE14259" i="1" s="1"/>
  <c r="Y14279" i="1"/>
  <c r="AE14279" i="1" s="1"/>
  <c r="Y14299" i="1"/>
  <c r="AE14299" i="1" s="1"/>
  <c r="Y14319" i="1"/>
  <c r="AE14319" i="1" s="1"/>
  <c r="Y14339" i="1"/>
  <c r="AE14339" i="1" s="1"/>
  <c r="Y14359" i="1"/>
  <c r="AE14359" i="1" s="1"/>
  <c r="Y14379" i="1"/>
  <c r="AE14379" i="1" s="1"/>
  <c r="Y14399" i="1"/>
  <c r="AE14399" i="1" s="1"/>
  <c r="Y2324" i="1"/>
  <c r="AE2324" i="1" s="1"/>
  <c r="Y2344" i="1"/>
  <c r="AE2344" i="1" s="1"/>
  <c r="Y2364" i="1"/>
  <c r="AE2364" i="1" s="1"/>
  <c r="Y2384" i="1"/>
  <c r="AE2384" i="1" s="1"/>
  <c r="Y2404" i="1"/>
  <c r="AE2404" i="1" s="1"/>
  <c r="Y2424" i="1"/>
  <c r="AE2424" i="1" s="1"/>
  <c r="Y2444" i="1"/>
  <c r="AE2444" i="1" s="1"/>
  <c r="Y2464" i="1"/>
  <c r="AE2464" i="1" s="1"/>
  <c r="Y2484" i="1"/>
  <c r="AE2484" i="1" s="1"/>
  <c r="Y2504" i="1"/>
  <c r="AE2504" i="1" s="1"/>
  <c r="Y2524" i="1"/>
  <c r="AE2524" i="1" s="1"/>
  <c r="Y2544" i="1"/>
  <c r="AE2544" i="1" s="1"/>
  <c r="Y2564" i="1"/>
  <c r="AE2564" i="1" s="1"/>
  <c r="Y2584" i="1"/>
  <c r="AE2584" i="1" s="1"/>
  <c r="Y2604" i="1"/>
  <c r="AE2604" i="1" s="1"/>
  <c r="Y2624" i="1"/>
  <c r="AE2624" i="1" s="1"/>
  <c r="Y2644" i="1"/>
  <c r="AE2644" i="1" s="1"/>
  <c r="Y2664" i="1"/>
  <c r="AE2664" i="1" s="1"/>
  <c r="Y2684" i="1"/>
  <c r="AE2684" i="1" s="1"/>
  <c r="Y2704" i="1"/>
  <c r="AE2704" i="1" s="1"/>
  <c r="Y2724" i="1"/>
  <c r="AE2724" i="1" s="1"/>
  <c r="Y2744" i="1"/>
  <c r="AE2744" i="1" s="1"/>
  <c r="Y2764" i="1"/>
  <c r="AE2764" i="1" s="1"/>
  <c r="Y2784" i="1"/>
  <c r="AE2784" i="1" s="1"/>
  <c r="Y2804" i="1"/>
  <c r="AE2804" i="1" s="1"/>
  <c r="Y2824" i="1"/>
  <c r="AE2824" i="1" s="1"/>
  <c r="Y2844" i="1"/>
  <c r="AE2844" i="1" s="1"/>
  <c r="Y2864" i="1"/>
  <c r="AE2864" i="1" s="1"/>
  <c r="Y2884" i="1"/>
  <c r="AE2884" i="1" s="1"/>
  <c r="Y2904" i="1"/>
  <c r="AE2904" i="1" s="1"/>
  <c r="Y2924" i="1"/>
  <c r="AE2924" i="1" s="1"/>
  <c r="Y2944" i="1"/>
  <c r="AE2944" i="1" s="1"/>
  <c r="Y2964" i="1"/>
  <c r="AE2964" i="1" s="1"/>
  <c r="Y2984" i="1"/>
  <c r="AE2984" i="1" s="1"/>
  <c r="Y3004" i="1"/>
  <c r="AE3004" i="1" s="1"/>
  <c r="Y3024" i="1"/>
  <c r="AE3024" i="1" s="1"/>
  <c r="Y3044" i="1"/>
  <c r="AE3044" i="1" s="1"/>
  <c r="Y3064" i="1"/>
  <c r="AE3064" i="1" s="1"/>
  <c r="Y3084" i="1"/>
  <c r="AE3084" i="1" s="1"/>
  <c r="Y3104" i="1"/>
  <c r="AE3104" i="1" s="1"/>
  <c r="Y3124" i="1"/>
  <c r="AE3124" i="1" s="1"/>
  <c r="Y3144" i="1"/>
  <c r="AE3144" i="1" s="1"/>
  <c r="Y3164" i="1"/>
  <c r="AE3164" i="1" s="1"/>
  <c r="Y3184" i="1"/>
  <c r="AE3184" i="1" s="1"/>
  <c r="Y3204" i="1"/>
  <c r="AE3204" i="1" s="1"/>
  <c r="Y3224" i="1"/>
  <c r="AE3224" i="1" s="1"/>
  <c r="Y3244" i="1"/>
  <c r="AE3244" i="1" s="1"/>
  <c r="Y3264" i="1"/>
  <c r="AE3264" i="1" s="1"/>
  <c r="Y3284" i="1"/>
  <c r="AE3284" i="1" s="1"/>
  <c r="Y3304" i="1"/>
  <c r="AE3304" i="1" s="1"/>
  <c r="Y3324" i="1"/>
  <c r="AE3324" i="1" s="1"/>
  <c r="Y3344" i="1"/>
  <c r="AE3344" i="1" s="1"/>
  <c r="Y3364" i="1"/>
  <c r="AE3364" i="1" s="1"/>
  <c r="Y3384" i="1"/>
  <c r="AE3384" i="1" s="1"/>
  <c r="Y3404" i="1"/>
  <c r="AE3404" i="1" s="1"/>
  <c r="Y3424" i="1"/>
  <c r="AE3424" i="1" s="1"/>
  <c r="Y3444" i="1"/>
  <c r="AE3444" i="1" s="1"/>
  <c r="Y3464" i="1"/>
  <c r="AE3464" i="1" s="1"/>
  <c r="Y3484" i="1"/>
  <c r="AE3484" i="1" s="1"/>
  <c r="Y3504" i="1"/>
  <c r="AE3504" i="1" s="1"/>
  <c r="Y3524" i="1"/>
  <c r="AE3524" i="1" s="1"/>
  <c r="Y3544" i="1"/>
  <c r="AE3544" i="1" s="1"/>
  <c r="Y3564" i="1"/>
  <c r="AE3564" i="1" s="1"/>
  <c r="Y3584" i="1"/>
  <c r="AE3584" i="1" s="1"/>
  <c r="Y3604" i="1"/>
  <c r="AE3604" i="1" s="1"/>
  <c r="Y3624" i="1"/>
  <c r="AE3624" i="1" s="1"/>
  <c r="Y3644" i="1"/>
  <c r="AE3644" i="1" s="1"/>
  <c r="Y3664" i="1"/>
  <c r="AE3664" i="1" s="1"/>
  <c r="Y3684" i="1"/>
  <c r="AE3684" i="1" s="1"/>
  <c r="Y3704" i="1"/>
  <c r="AE3704" i="1" s="1"/>
  <c r="Y3724" i="1"/>
  <c r="AE3724" i="1" s="1"/>
  <c r="Y3744" i="1"/>
  <c r="AE3744" i="1" s="1"/>
  <c r="Y3764" i="1"/>
  <c r="AE3764" i="1" s="1"/>
  <c r="Y3784" i="1"/>
  <c r="AE3784" i="1" s="1"/>
  <c r="Y3804" i="1"/>
  <c r="AE3804" i="1" s="1"/>
  <c r="Y3824" i="1"/>
  <c r="AE3824" i="1" s="1"/>
  <c r="Y3844" i="1"/>
  <c r="AE3844" i="1" s="1"/>
  <c r="Y3864" i="1"/>
  <c r="AE3864" i="1" s="1"/>
  <c r="Y3884" i="1"/>
  <c r="AE3884" i="1" s="1"/>
  <c r="Y3904" i="1"/>
  <c r="AE3904" i="1" s="1"/>
  <c r="Y3924" i="1"/>
  <c r="AE3924" i="1" s="1"/>
  <c r="Y3944" i="1"/>
  <c r="AE3944" i="1" s="1"/>
  <c r="Y3964" i="1"/>
  <c r="AE3964" i="1" s="1"/>
  <c r="Y3984" i="1"/>
  <c r="AE3984" i="1" s="1"/>
  <c r="Y4004" i="1"/>
  <c r="AE4004" i="1" s="1"/>
  <c r="Y4024" i="1"/>
  <c r="AE4024" i="1" s="1"/>
  <c r="Y4044" i="1"/>
  <c r="AE4044" i="1" s="1"/>
  <c r="Y4064" i="1"/>
  <c r="AE4064" i="1" s="1"/>
  <c r="Y4084" i="1"/>
  <c r="AE4084" i="1" s="1"/>
  <c r="Y4104" i="1"/>
  <c r="AE4104" i="1" s="1"/>
  <c r="Y4124" i="1"/>
  <c r="AE4124" i="1" s="1"/>
  <c r="Y4144" i="1"/>
  <c r="AE4144" i="1" s="1"/>
  <c r="Y4164" i="1"/>
  <c r="AE4164" i="1" s="1"/>
  <c r="Y4184" i="1"/>
  <c r="AE4184" i="1" s="1"/>
  <c r="Y4204" i="1"/>
  <c r="AE4204" i="1" s="1"/>
  <c r="Y4224" i="1"/>
  <c r="AE4224" i="1" s="1"/>
  <c r="Y4244" i="1"/>
  <c r="AE4244" i="1" s="1"/>
  <c r="Y4264" i="1"/>
  <c r="AE4264" i="1" s="1"/>
  <c r="Y4284" i="1"/>
  <c r="AE4284" i="1" s="1"/>
  <c r="Y4304" i="1"/>
  <c r="AE4304" i="1" s="1"/>
  <c r="Y4324" i="1"/>
  <c r="AE4324" i="1" s="1"/>
  <c r="Y4344" i="1"/>
  <c r="AE4344" i="1" s="1"/>
  <c r="Y4364" i="1"/>
  <c r="AE4364" i="1" s="1"/>
  <c r="Y4384" i="1"/>
  <c r="AE4384" i="1" s="1"/>
  <c r="Y4404" i="1"/>
  <c r="AE4404" i="1" s="1"/>
  <c r="Y4424" i="1"/>
  <c r="AE4424" i="1" s="1"/>
  <c r="Y4444" i="1"/>
  <c r="AE4444" i="1" s="1"/>
  <c r="Y4464" i="1"/>
  <c r="AE4464" i="1" s="1"/>
  <c r="Y4484" i="1"/>
  <c r="AE4484" i="1" s="1"/>
  <c r="Y4504" i="1"/>
  <c r="AE4504" i="1" s="1"/>
  <c r="Y4524" i="1"/>
  <c r="AE4524" i="1" s="1"/>
  <c r="Y4544" i="1"/>
  <c r="AE4544" i="1" s="1"/>
  <c r="Y4564" i="1"/>
  <c r="AE4564" i="1" s="1"/>
  <c r="Y4584" i="1"/>
  <c r="AE4584" i="1" s="1"/>
  <c r="Y4604" i="1"/>
  <c r="AE4604" i="1" s="1"/>
  <c r="Y4624" i="1"/>
  <c r="AE4624" i="1" s="1"/>
  <c r="Y4644" i="1"/>
  <c r="AE4644" i="1" s="1"/>
  <c r="Y4664" i="1"/>
  <c r="AE4664" i="1" s="1"/>
  <c r="Y4684" i="1"/>
  <c r="AE4684" i="1" s="1"/>
  <c r="Y4704" i="1"/>
  <c r="AE4704" i="1" s="1"/>
  <c r="Y4724" i="1"/>
  <c r="AE4724" i="1" s="1"/>
  <c r="Y4744" i="1"/>
  <c r="AE4744" i="1" s="1"/>
  <c r="Y4764" i="1"/>
  <c r="AE4764" i="1" s="1"/>
  <c r="Y4784" i="1"/>
  <c r="AE4784" i="1" s="1"/>
  <c r="Y4804" i="1"/>
  <c r="AE4804" i="1" s="1"/>
  <c r="Y4824" i="1"/>
  <c r="AE4824" i="1" s="1"/>
  <c r="Y4844" i="1"/>
  <c r="AE4844" i="1" s="1"/>
  <c r="Y4864" i="1"/>
  <c r="AE4864" i="1" s="1"/>
  <c r="Y4884" i="1"/>
  <c r="AE4884" i="1" s="1"/>
  <c r="Y4904" i="1"/>
  <c r="AE4904" i="1" s="1"/>
  <c r="Y4924" i="1"/>
  <c r="AE4924" i="1" s="1"/>
  <c r="Y4944" i="1"/>
  <c r="AE4944" i="1" s="1"/>
  <c r="Y4964" i="1"/>
  <c r="AE4964" i="1" s="1"/>
  <c r="Y4984" i="1"/>
  <c r="AE4984" i="1" s="1"/>
  <c r="Y5004" i="1"/>
  <c r="AE5004" i="1" s="1"/>
  <c r="Y5024" i="1"/>
  <c r="AE5024" i="1" s="1"/>
  <c r="Y5044" i="1"/>
  <c r="AE5044" i="1" s="1"/>
  <c r="Y5064" i="1"/>
  <c r="AE5064" i="1" s="1"/>
  <c r="Y5084" i="1"/>
  <c r="AE5084" i="1" s="1"/>
  <c r="Y5104" i="1"/>
  <c r="AE5104" i="1" s="1"/>
  <c r="Y5124" i="1"/>
  <c r="AE5124" i="1" s="1"/>
  <c r="Y5144" i="1"/>
  <c r="AE5144" i="1" s="1"/>
  <c r="Y5164" i="1"/>
  <c r="AE5164" i="1" s="1"/>
  <c r="Y5184" i="1"/>
  <c r="AE5184" i="1" s="1"/>
  <c r="Y5204" i="1"/>
  <c r="AE5204" i="1" s="1"/>
  <c r="Y5224" i="1"/>
  <c r="AE5224" i="1" s="1"/>
  <c r="Y5244" i="1"/>
  <c r="AE5244" i="1" s="1"/>
  <c r="Y5264" i="1"/>
  <c r="AE5264" i="1" s="1"/>
  <c r="Y5284" i="1"/>
  <c r="AE5284" i="1" s="1"/>
  <c r="Y5304" i="1"/>
  <c r="AE5304" i="1" s="1"/>
  <c r="Y5324" i="1"/>
  <c r="AE5324" i="1" s="1"/>
  <c r="Y5344" i="1"/>
  <c r="AE5344" i="1" s="1"/>
  <c r="Y5364" i="1"/>
  <c r="AE5364" i="1" s="1"/>
  <c r="Y5384" i="1"/>
  <c r="AE5384" i="1" s="1"/>
  <c r="Y5404" i="1"/>
  <c r="AE5404" i="1" s="1"/>
  <c r="Y5424" i="1"/>
  <c r="AE5424" i="1" s="1"/>
  <c r="Y5444" i="1"/>
  <c r="AE5444" i="1" s="1"/>
  <c r="Y5464" i="1"/>
  <c r="AE5464" i="1" s="1"/>
  <c r="Y5484" i="1"/>
  <c r="AE5484" i="1" s="1"/>
  <c r="Y5504" i="1"/>
  <c r="AE5504" i="1" s="1"/>
  <c r="Y5524" i="1"/>
  <c r="AE5524" i="1" s="1"/>
  <c r="Y5544" i="1"/>
  <c r="AE5544" i="1" s="1"/>
  <c r="Y5564" i="1"/>
  <c r="AE5564" i="1" s="1"/>
  <c r="Y5584" i="1"/>
  <c r="AE5584" i="1" s="1"/>
  <c r="Y5604" i="1"/>
  <c r="AE5604" i="1" s="1"/>
  <c r="Y5624" i="1"/>
  <c r="AE5624" i="1" s="1"/>
  <c r="Y5644" i="1"/>
  <c r="AE5644" i="1" s="1"/>
  <c r="Y5664" i="1"/>
  <c r="AE5664" i="1" s="1"/>
  <c r="Y5684" i="1"/>
  <c r="AE5684" i="1" s="1"/>
  <c r="Y5704" i="1"/>
  <c r="AE5704" i="1" s="1"/>
  <c r="Y5724" i="1"/>
  <c r="AE5724" i="1" s="1"/>
  <c r="Y5744" i="1"/>
  <c r="AE5744" i="1" s="1"/>
  <c r="Y5764" i="1"/>
  <c r="AE5764" i="1" s="1"/>
  <c r="Y5784" i="1"/>
  <c r="AE5784" i="1" s="1"/>
  <c r="Y5804" i="1"/>
  <c r="AE5804" i="1" s="1"/>
  <c r="Y5824" i="1"/>
  <c r="AE5824" i="1" s="1"/>
  <c r="Y5844" i="1"/>
  <c r="AE5844" i="1" s="1"/>
  <c r="Y5864" i="1"/>
  <c r="AE5864" i="1" s="1"/>
  <c r="Y5884" i="1"/>
  <c r="AE5884" i="1" s="1"/>
  <c r="Y5904" i="1"/>
  <c r="AE5904" i="1" s="1"/>
  <c r="Y5924" i="1"/>
  <c r="AE5924" i="1" s="1"/>
  <c r="Y5944" i="1"/>
  <c r="AE5944" i="1" s="1"/>
  <c r="Y5964" i="1"/>
  <c r="AE5964" i="1" s="1"/>
  <c r="Y5984" i="1"/>
  <c r="AE5984" i="1" s="1"/>
  <c r="Y6004" i="1"/>
  <c r="AE6004" i="1" s="1"/>
  <c r="Y6024" i="1"/>
  <c r="AE6024" i="1" s="1"/>
  <c r="Y6044" i="1"/>
  <c r="AE6044" i="1" s="1"/>
  <c r="Y6064" i="1"/>
  <c r="AE6064" i="1" s="1"/>
  <c r="Y6084" i="1"/>
  <c r="AE6084" i="1" s="1"/>
  <c r="Y6104" i="1"/>
  <c r="AE6104" i="1" s="1"/>
  <c r="Y6124" i="1"/>
  <c r="AE6124" i="1" s="1"/>
  <c r="Y6144" i="1"/>
  <c r="AE6144" i="1" s="1"/>
  <c r="Y6164" i="1"/>
  <c r="AE6164" i="1" s="1"/>
  <c r="Y6184" i="1"/>
  <c r="AE6184" i="1" s="1"/>
  <c r="Y6204" i="1"/>
  <c r="AE6204" i="1" s="1"/>
  <c r="Y6224" i="1"/>
  <c r="AE6224" i="1" s="1"/>
  <c r="Y6244" i="1"/>
  <c r="AE6244" i="1" s="1"/>
  <c r="Y6264" i="1"/>
  <c r="AE6264" i="1" s="1"/>
  <c r="Y6284" i="1"/>
  <c r="AE6284" i="1" s="1"/>
  <c r="Y6304" i="1"/>
  <c r="AE6304" i="1" s="1"/>
  <c r="Y6324" i="1"/>
  <c r="AE6324" i="1" s="1"/>
  <c r="Y6344" i="1"/>
  <c r="AE6344" i="1" s="1"/>
  <c r="Y6364" i="1"/>
  <c r="AE6364" i="1" s="1"/>
  <c r="Y6384" i="1"/>
  <c r="AE6384" i="1" s="1"/>
  <c r="Y6404" i="1"/>
  <c r="AE6404" i="1" s="1"/>
  <c r="Y6424" i="1"/>
  <c r="AE6424" i="1" s="1"/>
  <c r="Y6444" i="1"/>
  <c r="AE6444" i="1" s="1"/>
  <c r="Y6464" i="1"/>
  <c r="AE6464" i="1" s="1"/>
  <c r="Y6484" i="1"/>
  <c r="AE6484" i="1" s="1"/>
  <c r="Y6504" i="1"/>
  <c r="AE6504" i="1" s="1"/>
  <c r="Y6524" i="1"/>
  <c r="AE6524" i="1" s="1"/>
  <c r="Y6544" i="1"/>
  <c r="AE6544" i="1" s="1"/>
  <c r="Y6564" i="1"/>
  <c r="AE6564" i="1" s="1"/>
  <c r="Y6584" i="1"/>
  <c r="AE6584" i="1" s="1"/>
  <c r="Y6604" i="1"/>
  <c r="AE6604" i="1" s="1"/>
  <c r="Y6624" i="1"/>
  <c r="AE6624" i="1" s="1"/>
  <c r="Y6644" i="1"/>
  <c r="AE6644" i="1" s="1"/>
  <c r="Y6664" i="1"/>
  <c r="AE6664" i="1" s="1"/>
  <c r="Y6684" i="1"/>
  <c r="AE6684" i="1" s="1"/>
  <c r="Y6704" i="1"/>
  <c r="AE6704" i="1" s="1"/>
  <c r="Y6724" i="1"/>
  <c r="AE6724" i="1" s="1"/>
  <c r="Y6744" i="1"/>
  <c r="AE6744" i="1" s="1"/>
  <c r="Y6764" i="1"/>
  <c r="AE6764" i="1" s="1"/>
  <c r="Y6784" i="1"/>
  <c r="AE6784" i="1" s="1"/>
  <c r="Y6804" i="1"/>
  <c r="AE6804" i="1" s="1"/>
  <c r="Y6824" i="1"/>
  <c r="AE6824" i="1" s="1"/>
  <c r="Y6844" i="1"/>
  <c r="AE6844" i="1" s="1"/>
  <c r="Y6864" i="1"/>
  <c r="AE6864" i="1" s="1"/>
  <c r="Y6884" i="1"/>
  <c r="AE6884" i="1" s="1"/>
  <c r="Y6904" i="1"/>
  <c r="AE6904" i="1" s="1"/>
  <c r="Y6924" i="1"/>
  <c r="AE6924" i="1" s="1"/>
  <c r="Y6944" i="1"/>
  <c r="AE6944" i="1" s="1"/>
  <c r="Y6964" i="1"/>
  <c r="AE6964" i="1" s="1"/>
  <c r="Y6984" i="1"/>
  <c r="AE6984" i="1" s="1"/>
  <c r="Y7004" i="1"/>
  <c r="AE7004" i="1" s="1"/>
  <c r="Y7024" i="1"/>
  <c r="AE7024" i="1" s="1"/>
  <c r="Y7044" i="1"/>
  <c r="AE7044" i="1" s="1"/>
  <c r="Y7064" i="1"/>
  <c r="AE7064" i="1" s="1"/>
  <c r="Y7084" i="1"/>
  <c r="AE7084" i="1" s="1"/>
  <c r="Y7104" i="1"/>
  <c r="AE7104" i="1" s="1"/>
  <c r="Y7124" i="1"/>
  <c r="AE7124" i="1" s="1"/>
  <c r="Y7144" i="1"/>
  <c r="AE7144" i="1" s="1"/>
  <c r="Y7164" i="1"/>
  <c r="AE7164" i="1" s="1"/>
  <c r="Y7184" i="1"/>
  <c r="AE7184" i="1" s="1"/>
  <c r="Y7204" i="1"/>
  <c r="AE7204" i="1" s="1"/>
  <c r="Y7224" i="1"/>
  <c r="AE7224" i="1" s="1"/>
  <c r="Y7244" i="1"/>
  <c r="AE7244" i="1" s="1"/>
  <c r="Y7264" i="1"/>
  <c r="AE7264" i="1" s="1"/>
  <c r="Y7284" i="1"/>
  <c r="AE7284" i="1" s="1"/>
  <c r="Y7304" i="1"/>
  <c r="AE7304" i="1" s="1"/>
  <c r="Y7324" i="1"/>
  <c r="AE7324" i="1" s="1"/>
  <c r="Y7344" i="1"/>
  <c r="AE7344" i="1" s="1"/>
  <c r="Y7364" i="1"/>
  <c r="AE7364" i="1" s="1"/>
  <c r="Y7384" i="1"/>
  <c r="AE7384" i="1" s="1"/>
  <c r="Y7404" i="1"/>
  <c r="AE7404" i="1" s="1"/>
  <c r="Y7424" i="1"/>
  <c r="AE7424" i="1" s="1"/>
  <c r="Y7444" i="1"/>
  <c r="AE7444" i="1" s="1"/>
  <c r="Y7464" i="1"/>
  <c r="AE7464" i="1" s="1"/>
  <c r="Y7484" i="1"/>
  <c r="AE7484" i="1" s="1"/>
  <c r="Y7504" i="1"/>
  <c r="AE7504" i="1" s="1"/>
  <c r="Y7524" i="1"/>
  <c r="AE7524" i="1" s="1"/>
  <c r="Y7544" i="1"/>
  <c r="AE7544" i="1" s="1"/>
  <c r="Y7564" i="1"/>
  <c r="AE7564" i="1" s="1"/>
  <c r="Y7584" i="1"/>
  <c r="AE7584" i="1" s="1"/>
  <c r="Y7604" i="1"/>
  <c r="AE7604" i="1" s="1"/>
  <c r="Y7624" i="1"/>
  <c r="AE7624" i="1" s="1"/>
  <c r="Y7644" i="1"/>
  <c r="AE7644" i="1" s="1"/>
  <c r="Y7664" i="1"/>
  <c r="AE7664" i="1" s="1"/>
  <c r="Y7684" i="1"/>
  <c r="AE7684" i="1" s="1"/>
  <c r="Y7704" i="1"/>
  <c r="AE7704" i="1" s="1"/>
  <c r="Y7724" i="1"/>
  <c r="AE7724" i="1" s="1"/>
  <c r="Y7744" i="1"/>
  <c r="AE7744" i="1" s="1"/>
  <c r="Y7764" i="1"/>
  <c r="AE7764" i="1" s="1"/>
  <c r="Y7784" i="1"/>
  <c r="AE7784" i="1" s="1"/>
  <c r="Y7804" i="1"/>
  <c r="AE7804" i="1" s="1"/>
  <c r="Y7824" i="1"/>
  <c r="AE7824" i="1" s="1"/>
  <c r="Y7844" i="1"/>
  <c r="AE7844" i="1" s="1"/>
  <c r="Y7864" i="1"/>
  <c r="AE7864" i="1" s="1"/>
  <c r="Y7884" i="1"/>
  <c r="AE7884" i="1" s="1"/>
  <c r="Y7904" i="1"/>
  <c r="AE7904" i="1" s="1"/>
  <c r="Y7924" i="1"/>
  <c r="AE7924" i="1" s="1"/>
  <c r="Y7944" i="1"/>
  <c r="AE7944" i="1" s="1"/>
  <c r="Y7964" i="1"/>
  <c r="AE7964" i="1" s="1"/>
  <c r="Y7984" i="1"/>
  <c r="AE7984" i="1" s="1"/>
  <c r="Y8004" i="1"/>
  <c r="AE8004" i="1" s="1"/>
  <c r="Y8024" i="1"/>
  <c r="AE8024" i="1" s="1"/>
  <c r="Y8044" i="1"/>
  <c r="AE8044" i="1" s="1"/>
  <c r="Y8064" i="1"/>
  <c r="AE8064" i="1" s="1"/>
  <c r="Y8084" i="1"/>
  <c r="AE8084" i="1" s="1"/>
  <c r="Y8104" i="1"/>
  <c r="AE8104" i="1" s="1"/>
  <c r="Y8124" i="1"/>
  <c r="AE8124" i="1" s="1"/>
  <c r="Y8144" i="1"/>
  <c r="AE8144" i="1" s="1"/>
  <c r="Y8164" i="1"/>
  <c r="AE8164" i="1" s="1"/>
  <c r="Y8184" i="1"/>
  <c r="AE8184" i="1" s="1"/>
  <c r="Y8204" i="1"/>
  <c r="AE8204" i="1" s="1"/>
  <c r="Y8224" i="1"/>
  <c r="AE8224" i="1" s="1"/>
  <c r="Y8244" i="1"/>
  <c r="AE8244" i="1" s="1"/>
  <c r="Y8264" i="1"/>
  <c r="AE8264" i="1" s="1"/>
  <c r="Y8284" i="1"/>
  <c r="AE8284" i="1" s="1"/>
  <c r="Y8304" i="1"/>
  <c r="AE8304" i="1" s="1"/>
  <c r="Y8324" i="1"/>
  <c r="AE8324" i="1" s="1"/>
  <c r="Y8344" i="1"/>
  <c r="AE8344" i="1" s="1"/>
  <c r="Y8364" i="1"/>
  <c r="AE8364" i="1" s="1"/>
  <c r="Y8384" i="1"/>
  <c r="AE8384" i="1" s="1"/>
  <c r="Y8404" i="1"/>
  <c r="AE8404" i="1" s="1"/>
  <c r="Y8424" i="1"/>
  <c r="AE8424" i="1" s="1"/>
  <c r="Y8444" i="1"/>
  <c r="AE8444" i="1" s="1"/>
  <c r="Y8464" i="1"/>
  <c r="AE8464" i="1" s="1"/>
  <c r="Y8484" i="1"/>
  <c r="AE8484" i="1" s="1"/>
  <c r="Y8504" i="1"/>
  <c r="AE8504" i="1" s="1"/>
  <c r="Y8524" i="1"/>
  <c r="AE8524" i="1" s="1"/>
  <c r="Y8544" i="1"/>
  <c r="AE8544" i="1" s="1"/>
  <c r="Y8564" i="1"/>
  <c r="AE8564" i="1" s="1"/>
  <c r="Y8584" i="1"/>
  <c r="AE8584" i="1" s="1"/>
  <c r="Y8604" i="1"/>
  <c r="AE8604" i="1" s="1"/>
  <c r="Y8624" i="1"/>
  <c r="AE8624" i="1" s="1"/>
  <c r="Y8644" i="1"/>
  <c r="AE8644" i="1" s="1"/>
  <c r="Y8664" i="1"/>
  <c r="AE8664" i="1" s="1"/>
  <c r="Y8684" i="1"/>
  <c r="AE8684" i="1" s="1"/>
  <c r="Y8704" i="1"/>
  <c r="AE8704" i="1" s="1"/>
  <c r="Y8724" i="1"/>
  <c r="AE8724" i="1" s="1"/>
  <c r="Y8744" i="1"/>
  <c r="AE8744" i="1" s="1"/>
  <c r="Y8764" i="1"/>
  <c r="AE8764" i="1" s="1"/>
  <c r="Y8784" i="1"/>
  <c r="AE8784" i="1" s="1"/>
  <c r="Y8804" i="1"/>
  <c r="AE8804" i="1" s="1"/>
  <c r="Y8824" i="1"/>
  <c r="AE8824" i="1" s="1"/>
  <c r="Y8844" i="1"/>
  <c r="AE8844" i="1" s="1"/>
  <c r="Y8864" i="1"/>
  <c r="AE8864" i="1" s="1"/>
  <c r="Y8884" i="1"/>
  <c r="AE8884" i="1" s="1"/>
  <c r="Y8904" i="1"/>
  <c r="AE8904" i="1" s="1"/>
  <c r="Y8924" i="1"/>
  <c r="AE8924" i="1" s="1"/>
  <c r="Y8944" i="1"/>
  <c r="AE8944" i="1" s="1"/>
  <c r="Y8964" i="1"/>
  <c r="AE8964" i="1" s="1"/>
  <c r="Y8984" i="1"/>
  <c r="AE8984" i="1" s="1"/>
  <c r="Y9004" i="1"/>
  <c r="AE9004" i="1" s="1"/>
  <c r="Y9024" i="1"/>
  <c r="AE9024" i="1" s="1"/>
  <c r="Y9044" i="1"/>
  <c r="AE9044" i="1" s="1"/>
  <c r="Y9064" i="1"/>
  <c r="AE9064" i="1" s="1"/>
  <c r="Y9084" i="1"/>
  <c r="AE9084" i="1" s="1"/>
  <c r="Y9104" i="1"/>
  <c r="AE9104" i="1" s="1"/>
  <c r="Y9124" i="1"/>
  <c r="AE9124" i="1" s="1"/>
  <c r="Y9144" i="1"/>
  <c r="AE9144" i="1" s="1"/>
  <c r="Y9164" i="1"/>
  <c r="AE9164" i="1" s="1"/>
  <c r="Y9184" i="1"/>
  <c r="AE9184" i="1" s="1"/>
  <c r="Y9204" i="1"/>
  <c r="AE9204" i="1" s="1"/>
  <c r="Y9224" i="1"/>
  <c r="AE9224" i="1" s="1"/>
  <c r="Y9244" i="1"/>
  <c r="AE9244" i="1" s="1"/>
  <c r="Y9264" i="1"/>
  <c r="AE9264" i="1" s="1"/>
  <c r="Y9284" i="1"/>
  <c r="AE9284" i="1" s="1"/>
  <c r="Y9304" i="1"/>
  <c r="AE9304" i="1" s="1"/>
  <c r="Y9324" i="1"/>
  <c r="AE9324" i="1" s="1"/>
  <c r="Y9344" i="1"/>
  <c r="AE9344" i="1" s="1"/>
  <c r="Y9364" i="1"/>
  <c r="AE9364" i="1" s="1"/>
  <c r="Y9384" i="1"/>
  <c r="AE9384" i="1" s="1"/>
  <c r="Y9404" i="1"/>
  <c r="AE9404" i="1" s="1"/>
  <c r="Y9424" i="1"/>
  <c r="AE9424" i="1" s="1"/>
  <c r="Y9444" i="1"/>
  <c r="AE9444" i="1" s="1"/>
  <c r="Y9464" i="1"/>
  <c r="AE9464" i="1" s="1"/>
  <c r="Y9484" i="1"/>
  <c r="AE9484" i="1" s="1"/>
  <c r="Y9504" i="1"/>
  <c r="AE9504" i="1" s="1"/>
  <c r="Y9524" i="1"/>
  <c r="AE9524" i="1" s="1"/>
  <c r="Y9544" i="1"/>
  <c r="AE9544" i="1" s="1"/>
  <c r="Y9564" i="1"/>
  <c r="AE9564" i="1" s="1"/>
  <c r="Y9584" i="1"/>
  <c r="AE9584" i="1" s="1"/>
  <c r="Y9604" i="1"/>
  <c r="AE9604" i="1" s="1"/>
  <c r="Y9624" i="1"/>
  <c r="AE9624" i="1" s="1"/>
  <c r="Y9644" i="1"/>
  <c r="AE9644" i="1" s="1"/>
  <c r="Y9664" i="1"/>
  <c r="AE9664" i="1" s="1"/>
  <c r="Y9684" i="1"/>
  <c r="AE9684" i="1" s="1"/>
  <c r="Y9704" i="1"/>
  <c r="AE9704" i="1" s="1"/>
  <c r="Y9724" i="1"/>
  <c r="AE9724" i="1" s="1"/>
  <c r="Y9744" i="1"/>
  <c r="AE9744" i="1" s="1"/>
  <c r="Y9764" i="1"/>
  <c r="AE9764" i="1" s="1"/>
  <c r="Y9784" i="1"/>
  <c r="AE9784" i="1" s="1"/>
  <c r="Y9804" i="1"/>
  <c r="AE9804" i="1" s="1"/>
  <c r="Y9824" i="1"/>
  <c r="AE9824" i="1" s="1"/>
  <c r="Y9844" i="1"/>
  <c r="AE9844" i="1" s="1"/>
  <c r="Y9864" i="1"/>
  <c r="AE9864" i="1" s="1"/>
  <c r="Y9884" i="1"/>
  <c r="AE9884" i="1" s="1"/>
  <c r="Y9904" i="1"/>
  <c r="AE9904" i="1" s="1"/>
  <c r="Y9924" i="1"/>
  <c r="AE9924" i="1" s="1"/>
  <c r="Y9944" i="1"/>
  <c r="AE9944" i="1" s="1"/>
  <c r="Y9964" i="1"/>
  <c r="AE9964" i="1" s="1"/>
  <c r="Y9984" i="1"/>
  <c r="AE9984" i="1" s="1"/>
  <c r="Y10004" i="1"/>
  <c r="AE10004" i="1" s="1"/>
  <c r="Y10024" i="1"/>
  <c r="AE10024" i="1" s="1"/>
  <c r="Y10044" i="1"/>
  <c r="AE10044" i="1" s="1"/>
  <c r="Y10064" i="1"/>
  <c r="AE10064" i="1" s="1"/>
  <c r="Y10084" i="1"/>
  <c r="AE10084" i="1" s="1"/>
  <c r="Y10104" i="1"/>
  <c r="AE10104" i="1" s="1"/>
  <c r="Y10124" i="1"/>
  <c r="AE10124" i="1" s="1"/>
  <c r="Y10144" i="1"/>
  <c r="AE10144" i="1" s="1"/>
  <c r="Y10164" i="1"/>
  <c r="AE10164" i="1" s="1"/>
  <c r="Y10184" i="1"/>
  <c r="AE10184" i="1" s="1"/>
  <c r="Y10204" i="1"/>
  <c r="AE10204" i="1" s="1"/>
  <c r="Y10224" i="1"/>
  <c r="AE10224" i="1" s="1"/>
  <c r="Y10244" i="1"/>
  <c r="AE10244" i="1" s="1"/>
  <c r="Y10264" i="1"/>
  <c r="AE10264" i="1" s="1"/>
  <c r="Y10284" i="1"/>
  <c r="AE10284" i="1" s="1"/>
  <c r="Y10304" i="1"/>
  <c r="AE10304" i="1" s="1"/>
  <c r="Y10324" i="1"/>
  <c r="AE10324" i="1" s="1"/>
  <c r="Y10344" i="1"/>
  <c r="AE10344" i="1" s="1"/>
  <c r="Y10364" i="1"/>
  <c r="AE10364" i="1" s="1"/>
  <c r="Y10384" i="1"/>
  <c r="AE10384" i="1" s="1"/>
  <c r="Y10404" i="1"/>
  <c r="AE10404" i="1" s="1"/>
  <c r="Y10424" i="1"/>
  <c r="AE10424" i="1" s="1"/>
  <c r="Y10444" i="1"/>
  <c r="AE10444" i="1" s="1"/>
  <c r="Y10464" i="1"/>
  <c r="AE10464" i="1" s="1"/>
  <c r="Y10484" i="1"/>
  <c r="AE10484" i="1" s="1"/>
  <c r="Y10504" i="1"/>
  <c r="AE10504" i="1" s="1"/>
  <c r="Y10524" i="1"/>
  <c r="AE10524" i="1" s="1"/>
  <c r="Y10544" i="1"/>
  <c r="AE10544" i="1" s="1"/>
  <c r="Y10564" i="1"/>
  <c r="AE10564" i="1" s="1"/>
  <c r="Y10584" i="1"/>
  <c r="AE10584" i="1" s="1"/>
  <c r="Y10604" i="1"/>
  <c r="AE10604" i="1" s="1"/>
  <c r="Y10624" i="1"/>
  <c r="AE10624" i="1" s="1"/>
  <c r="Y10644" i="1"/>
  <c r="AE10644" i="1" s="1"/>
  <c r="Y10664" i="1"/>
  <c r="AE10664" i="1" s="1"/>
  <c r="Y10684" i="1"/>
  <c r="AE10684" i="1" s="1"/>
  <c r="Y10704" i="1"/>
  <c r="AE10704" i="1" s="1"/>
  <c r="Y10724" i="1"/>
  <c r="AE10724" i="1" s="1"/>
  <c r="Y10744" i="1"/>
  <c r="AE10744" i="1" s="1"/>
  <c r="Y10764" i="1"/>
  <c r="AE10764" i="1" s="1"/>
  <c r="Y10784" i="1"/>
  <c r="AE10784" i="1" s="1"/>
  <c r="Y10804" i="1"/>
  <c r="AE10804" i="1" s="1"/>
  <c r="Y10824" i="1"/>
  <c r="AE10824" i="1" s="1"/>
  <c r="Y10844" i="1"/>
  <c r="AE10844" i="1" s="1"/>
  <c r="Y10864" i="1"/>
  <c r="AE10864" i="1" s="1"/>
  <c r="Y10884" i="1"/>
  <c r="AE10884" i="1" s="1"/>
  <c r="Y10904" i="1"/>
  <c r="AE10904" i="1" s="1"/>
  <c r="Y10924" i="1"/>
  <c r="AE10924" i="1" s="1"/>
  <c r="Y10944" i="1"/>
  <c r="AE10944" i="1" s="1"/>
  <c r="Y10964" i="1"/>
  <c r="AE10964" i="1" s="1"/>
  <c r="Y10984" i="1"/>
  <c r="AE10984" i="1" s="1"/>
  <c r="Y11004" i="1"/>
  <c r="AE11004" i="1" s="1"/>
  <c r="Y11024" i="1"/>
  <c r="AE11024" i="1" s="1"/>
  <c r="Y11044" i="1"/>
  <c r="AE11044" i="1" s="1"/>
  <c r="Y11064" i="1"/>
  <c r="AE11064" i="1" s="1"/>
  <c r="Y11084" i="1"/>
  <c r="AE11084" i="1" s="1"/>
  <c r="Y11104" i="1"/>
  <c r="AE11104" i="1" s="1"/>
  <c r="Y11124" i="1"/>
  <c r="AE11124" i="1" s="1"/>
  <c r="Y11144" i="1"/>
  <c r="AE11144" i="1" s="1"/>
  <c r="Y11164" i="1"/>
  <c r="AE11164" i="1" s="1"/>
  <c r="Y11184" i="1"/>
  <c r="AE11184" i="1" s="1"/>
  <c r="Y11204" i="1"/>
  <c r="AE11204" i="1" s="1"/>
  <c r="Y11224" i="1"/>
  <c r="AE11224" i="1" s="1"/>
  <c r="Y11244" i="1"/>
  <c r="AE11244" i="1" s="1"/>
  <c r="Y11264" i="1"/>
  <c r="AE11264" i="1" s="1"/>
  <c r="Y11284" i="1"/>
  <c r="AE11284" i="1" s="1"/>
  <c r="Y11304" i="1"/>
  <c r="AE11304" i="1" s="1"/>
  <c r="Y11324" i="1"/>
  <c r="AE11324" i="1" s="1"/>
  <c r="Y11344" i="1"/>
  <c r="AE11344" i="1" s="1"/>
  <c r="Y11364" i="1"/>
  <c r="AE11364" i="1" s="1"/>
  <c r="Y11384" i="1"/>
  <c r="AE11384" i="1" s="1"/>
  <c r="Y11404" i="1"/>
  <c r="AE11404" i="1" s="1"/>
  <c r="Y11424" i="1"/>
  <c r="AE11424" i="1" s="1"/>
  <c r="Y11444" i="1"/>
  <c r="AE11444" i="1" s="1"/>
  <c r="Y11464" i="1"/>
  <c r="AE11464" i="1" s="1"/>
  <c r="Y11484" i="1"/>
  <c r="AE11484" i="1" s="1"/>
  <c r="Y11504" i="1"/>
  <c r="AE11504" i="1" s="1"/>
  <c r="Y11524" i="1"/>
  <c r="AE11524" i="1" s="1"/>
  <c r="Y11544" i="1"/>
  <c r="AE11544" i="1" s="1"/>
  <c r="Y11564" i="1"/>
  <c r="AE11564" i="1" s="1"/>
  <c r="Y11584" i="1"/>
  <c r="AE11584" i="1" s="1"/>
  <c r="Y11604" i="1"/>
  <c r="AE11604" i="1" s="1"/>
  <c r="Y11624" i="1"/>
  <c r="AE11624" i="1" s="1"/>
  <c r="Y11644" i="1"/>
  <c r="AE11644" i="1" s="1"/>
  <c r="Y11664" i="1"/>
  <c r="AE11664" i="1" s="1"/>
  <c r="Y11684" i="1"/>
  <c r="AE11684" i="1" s="1"/>
  <c r="Y11704" i="1"/>
  <c r="AE11704" i="1" s="1"/>
  <c r="Y11724" i="1"/>
  <c r="AE11724" i="1" s="1"/>
  <c r="Y11744" i="1"/>
  <c r="AE11744" i="1" s="1"/>
  <c r="Y11764" i="1"/>
  <c r="AE11764" i="1" s="1"/>
  <c r="Y11784" i="1"/>
  <c r="AE11784" i="1" s="1"/>
  <c r="Y11804" i="1"/>
  <c r="AE11804" i="1" s="1"/>
  <c r="Y11824" i="1"/>
  <c r="AE11824" i="1" s="1"/>
  <c r="Y11844" i="1"/>
  <c r="AE11844" i="1" s="1"/>
  <c r="Y11864" i="1"/>
  <c r="AE11864" i="1" s="1"/>
  <c r="Y11884" i="1"/>
  <c r="AE11884" i="1" s="1"/>
  <c r="Y11904" i="1"/>
  <c r="AE11904" i="1" s="1"/>
  <c r="Y11924" i="1"/>
  <c r="AE11924" i="1" s="1"/>
  <c r="Y11944" i="1"/>
  <c r="AE11944" i="1" s="1"/>
  <c r="Y11964" i="1"/>
  <c r="AE11964" i="1" s="1"/>
  <c r="Y11984" i="1"/>
  <c r="AE11984" i="1" s="1"/>
  <c r="Y12004" i="1"/>
  <c r="AE12004" i="1" s="1"/>
  <c r="Y12024" i="1"/>
  <c r="AE12024" i="1" s="1"/>
  <c r="Y12044" i="1"/>
  <c r="AE12044" i="1" s="1"/>
  <c r="Y12064" i="1"/>
  <c r="AE12064" i="1" s="1"/>
  <c r="Y12084" i="1"/>
  <c r="AE12084" i="1" s="1"/>
  <c r="Y12104" i="1"/>
  <c r="AE12104" i="1" s="1"/>
  <c r="Y12124" i="1"/>
  <c r="AE12124" i="1" s="1"/>
  <c r="Y12144" i="1"/>
  <c r="AE12144" i="1" s="1"/>
  <c r="Y12164" i="1"/>
  <c r="AE12164" i="1" s="1"/>
  <c r="Y12184" i="1"/>
  <c r="AE12184" i="1" s="1"/>
  <c r="Y12204" i="1"/>
  <c r="AE12204" i="1" s="1"/>
  <c r="Y12224" i="1"/>
  <c r="AE12224" i="1" s="1"/>
  <c r="Y12244" i="1"/>
  <c r="AE12244" i="1" s="1"/>
  <c r="Y12264" i="1"/>
  <c r="AE12264" i="1" s="1"/>
  <c r="Y12284" i="1"/>
  <c r="AE12284" i="1" s="1"/>
  <c r="Y12304" i="1"/>
  <c r="AE12304" i="1" s="1"/>
  <c r="Y12324" i="1"/>
  <c r="AE12324" i="1" s="1"/>
  <c r="Y12344" i="1"/>
  <c r="AE12344" i="1" s="1"/>
  <c r="Y12364" i="1"/>
  <c r="AE12364" i="1" s="1"/>
  <c r="Y12384" i="1"/>
  <c r="AE12384" i="1" s="1"/>
  <c r="Y12404" i="1"/>
  <c r="AE12404" i="1" s="1"/>
  <c r="Y12424" i="1"/>
  <c r="AE12424" i="1" s="1"/>
  <c r="Y12444" i="1"/>
  <c r="AE12444" i="1" s="1"/>
  <c r="Y12464" i="1"/>
  <c r="AE12464" i="1" s="1"/>
  <c r="Y12484" i="1"/>
  <c r="AE12484" i="1" s="1"/>
  <c r="Y12504" i="1"/>
  <c r="AE12504" i="1" s="1"/>
  <c r="Y12524" i="1"/>
  <c r="AE12524" i="1" s="1"/>
  <c r="Y12544" i="1"/>
  <c r="AE12544" i="1" s="1"/>
  <c r="Y12564" i="1"/>
  <c r="AE12564" i="1" s="1"/>
  <c r="Y12584" i="1"/>
  <c r="AE12584" i="1" s="1"/>
  <c r="Y12604" i="1"/>
  <c r="AE12604" i="1" s="1"/>
  <c r="Y12624" i="1"/>
  <c r="AE12624" i="1" s="1"/>
  <c r="Y12644" i="1"/>
  <c r="AE12644" i="1" s="1"/>
  <c r="Y12664" i="1"/>
  <c r="AE12664" i="1" s="1"/>
  <c r="Y12684" i="1"/>
  <c r="AE12684" i="1" s="1"/>
  <c r="Y12704" i="1"/>
  <c r="AE12704" i="1" s="1"/>
  <c r="Y12724" i="1"/>
  <c r="AE12724" i="1" s="1"/>
  <c r="Y12744" i="1"/>
  <c r="AE12744" i="1" s="1"/>
  <c r="Y12764" i="1"/>
  <c r="AE12764" i="1" s="1"/>
  <c r="Y12784" i="1"/>
  <c r="AE12784" i="1" s="1"/>
  <c r="Y12804" i="1"/>
  <c r="AE12804" i="1" s="1"/>
  <c r="Y12824" i="1"/>
  <c r="AE12824" i="1" s="1"/>
  <c r="Y12844" i="1"/>
  <c r="AE12844" i="1" s="1"/>
  <c r="Y12864" i="1"/>
  <c r="AE12864" i="1" s="1"/>
  <c r="Y12884" i="1"/>
  <c r="AE12884" i="1" s="1"/>
  <c r="Y12904" i="1"/>
  <c r="AE12904" i="1" s="1"/>
  <c r="Y12924" i="1"/>
  <c r="AE12924" i="1" s="1"/>
  <c r="Y12944" i="1"/>
  <c r="AE12944" i="1" s="1"/>
  <c r="Y12964" i="1"/>
  <c r="AE12964" i="1" s="1"/>
  <c r="Y12984" i="1"/>
  <c r="AE12984" i="1" s="1"/>
  <c r="Y13004" i="1"/>
  <c r="AE13004" i="1" s="1"/>
  <c r="Y13024" i="1"/>
  <c r="AE13024" i="1" s="1"/>
  <c r="Y13044" i="1"/>
  <c r="AE13044" i="1" s="1"/>
  <c r="Y13064" i="1"/>
  <c r="AE13064" i="1" s="1"/>
  <c r="Y13084" i="1"/>
  <c r="AE13084" i="1" s="1"/>
  <c r="Y13104" i="1"/>
  <c r="AE13104" i="1" s="1"/>
  <c r="Y13124" i="1"/>
  <c r="AE13124" i="1" s="1"/>
  <c r="Y13144" i="1"/>
  <c r="AE13144" i="1" s="1"/>
  <c r="Y13164" i="1"/>
  <c r="AE13164" i="1" s="1"/>
  <c r="Y13184" i="1"/>
  <c r="AE13184" i="1" s="1"/>
  <c r="Y13204" i="1"/>
  <c r="AE13204" i="1" s="1"/>
  <c r="Y13224" i="1"/>
  <c r="AE13224" i="1" s="1"/>
  <c r="Y13244" i="1"/>
  <c r="AE13244" i="1" s="1"/>
  <c r="Y13264" i="1"/>
  <c r="AE13264" i="1" s="1"/>
  <c r="Y13284" i="1"/>
  <c r="AE13284" i="1" s="1"/>
  <c r="Y13304" i="1"/>
  <c r="AE13304" i="1" s="1"/>
  <c r="Y13324" i="1"/>
  <c r="AE13324" i="1" s="1"/>
  <c r="Y13344" i="1"/>
  <c r="AE13344" i="1" s="1"/>
  <c r="Y13364" i="1"/>
  <c r="AE13364" i="1" s="1"/>
  <c r="Y13384" i="1"/>
  <c r="AE13384" i="1" s="1"/>
  <c r="Y13404" i="1"/>
  <c r="AE13404" i="1" s="1"/>
  <c r="Y13424" i="1"/>
  <c r="AE13424" i="1" s="1"/>
  <c r="Y13444" i="1"/>
  <c r="AE13444" i="1" s="1"/>
  <c r="Y13464" i="1"/>
  <c r="AE13464" i="1" s="1"/>
  <c r="Y13484" i="1"/>
  <c r="AE13484" i="1" s="1"/>
  <c r="Y13504" i="1"/>
  <c r="AE13504" i="1" s="1"/>
  <c r="Y13524" i="1"/>
  <c r="AE13524" i="1" s="1"/>
  <c r="Y13544" i="1"/>
  <c r="AE13544" i="1" s="1"/>
  <c r="Y13564" i="1"/>
  <c r="AE13564" i="1" s="1"/>
  <c r="Y13584" i="1"/>
  <c r="AE13584" i="1" s="1"/>
  <c r="Y13604" i="1"/>
  <c r="AE13604" i="1" s="1"/>
  <c r="Y13624" i="1"/>
  <c r="AE13624" i="1" s="1"/>
  <c r="Y13644" i="1"/>
  <c r="AE13644" i="1" s="1"/>
  <c r="Y13664" i="1"/>
  <c r="AE13664" i="1" s="1"/>
  <c r="Y13684" i="1"/>
  <c r="AE13684" i="1" s="1"/>
  <c r="Y13704" i="1"/>
  <c r="AE13704" i="1" s="1"/>
  <c r="Y13724" i="1"/>
  <c r="AE13724" i="1" s="1"/>
  <c r="Y13744" i="1"/>
  <c r="AE13744" i="1" s="1"/>
  <c r="Y13764" i="1"/>
  <c r="AE13764" i="1" s="1"/>
  <c r="Y13784" i="1"/>
  <c r="AE13784" i="1" s="1"/>
  <c r="Y13804" i="1"/>
  <c r="AE13804" i="1" s="1"/>
  <c r="Y13824" i="1"/>
  <c r="AE13824" i="1" s="1"/>
  <c r="Y13844" i="1"/>
  <c r="AE13844" i="1" s="1"/>
  <c r="Y13864" i="1"/>
  <c r="AE13864" i="1" s="1"/>
  <c r="Y13884" i="1"/>
  <c r="AE13884" i="1" s="1"/>
  <c r="Y13904" i="1"/>
  <c r="AE13904" i="1" s="1"/>
  <c r="Y13924" i="1"/>
  <c r="AE13924" i="1" s="1"/>
  <c r="Y13944" i="1"/>
  <c r="AE13944" i="1" s="1"/>
  <c r="Y13964" i="1"/>
  <c r="AE13964" i="1" s="1"/>
  <c r="Y13984" i="1"/>
  <c r="AE13984" i="1" s="1"/>
  <c r="Y14004" i="1"/>
  <c r="AE14004" i="1" s="1"/>
  <c r="Y14024" i="1"/>
  <c r="AE14024" i="1" s="1"/>
  <c r="Y14044" i="1"/>
  <c r="AE14044" i="1" s="1"/>
  <c r="Y14064" i="1"/>
  <c r="AE14064" i="1" s="1"/>
  <c r="Y14084" i="1"/>
  <c r="AE14084" i="1" s="1"/>
  <c r="Y14104" i="1"/>
  <c r="AE14104" i="1" s="1"/>
  <c r="Y14124" i="1"/>
  <c r="AE14124" i="1" s="1"/>
  <c r="Y14144" i="1"/>
  <c r="AE14144" i="1" s="1"/>
  <c r="Y14164" i="1"/>
  <c r="AE14164" i="1" s="1"/>
  <c r="Y14184" i="1"/>
  <c r="AE14184" i="1" s="1"/>
  <c r="Y14204" i="1"/>
  <c r="AE14204" i="1" s="1"/>
  <c r="Y14224" i="1"/>
  <c r="AE14224" i="1" s="1"/>
  <c r="Y14244" i="1"/>
  <c r="AE14244" i="1" s="1"/>
  <c r="Y14264" i="1"/>
  <c r="AE14264" i="1" s="1"/>
  <c r="Y14284" i="1"/>
  <c r="AE14284" i="1" s="1"/>
  <c r="Y14304" i="1"/>
  <c r="AE14304" i="1" s="1"/>
  <c r="Y14324" i="1"/>
  <c r="AE14324" i="1" s="1"/>
  <c r="Y14344" i="1"/>
  <c r="AE14344" i="1" s="1"/>
  <c r="Y14364" i="1"/>
  <c r="AE14364" i="1" s="1"/>
  <c r="Y14384" i="1"/>
  <c r="AE14384" i="1" s="1"/>
  <c r="Y14404" i="1"/>
  <c r="AE14404" i="1" s="1"/>
  <c r="Y14419" i="1"/>
  <c r="AE14419" i="1" s="1"/>
  <c r="Y14439" i="1"/>
  <c r="AE14439" i="1" s="1"/>
  <c r="Y14459" i="1"/>
  <c r="AE14459" i="1" s="1"/>
  <c r="Y14479" i="1"/>
  <c r="AE14479" i="1" s="1"/>
  <c r="Y14499" i="1"/>
  <c r="AE14499" i="1" s="1"/>
  <c r="Y14519" i="1"/>
  <c r="AE14519" i="1" s="1"/>
  <c r="Y14539" i="1"/>
  <c r="AE14539" i="1" s="1"/>
  <c r="Y14559" i="1"/>
  <c r="AE14559" i="1" s="1"/>
  <c r="Y14579" i="1"/>
  <c r="AE14579" i="1" s="1"/>
  <c r="Y14599" i="1"/>
  <c r="AE14599" i="1" s="1"/>
  <c r="Y14619" i="1"/>
  <c r="AE14619" i="1" s="1"/>
  <c r="Y14639" i="1"/>
  <c r="AE14639" i="1" s="1"/>
  <c r="Y14659" i="1"/>
  <c r="AE14659" i="1" s="1"/>
  <c r="Y14679" i="1"/>
  <c r="AE14679" i="1" s="1"/>
  <c r="Y14699" i="1"/>
  <c r="AE14699" i="1" s="1"/>
  <c r="Y14719" i="1"/>
  <c r="AE14719" i="1" s="1"/>
  <c r="Y14739" i="1"/>
  <c r="AE14739" i="1" s="1"/>
  <c r="Y14759" i="1"/>
  <c r="AE14759" i="1" s="1"/>
  <c r="Y14779" i="1"/>
  <c r="AE14779" i="1" s="1"/>
  <c r="Y14799" i="1"/>
  <c r="AE14799" i="1" s="1"/>
  <c r="Y14819" i="1"/>
  <c r="AE14819" i="1" s="1"/>
  <c r="Y14839" i="1"/>
  <c r="AE14839" i="1" s="1"/>
  <c r="Y14859" i="1"/>
  <c r="AE14859" i="1" s="1"/>
  <c r="Y14879" i="1"/>
  <c r="AE14879" i="1" s="1"/>
  <c r="Y14899" i="1"/>
  <c r="AE14899" i="1" s="1"/>
  <c r="Y14919" i="1"/>
  <c r="AE14919" i="1" s="1"/>
  <c r="Y14939" i="1"/>
  <c r="AE14939" i="1" s="1"/>
  <c r="Y14959" i="1"/>
  <c r="AE14959" i="1" s="1"/>
  <c r="Y14979" i="1"/>
  <c r="AE14979" i="1" s="1"/>
  <c r="Y14999" i="1"/>
  <c r="AE14999" i="1" s="1"/>
  <c r="Y15019" i="1"/>
  <c r="AE15019" i="1" s="1"/>
  <c r="Y15039" i="1"/>
  <c r="AE15039" i="1" s="1"/>
  <c r="Y15059" i="1"/>
  <c r="AE15059" i="1" s="1"/>
  <c r="Y15079" i="1"/>
  <c r="AE15079" i="1" s="1"/>
  <c r="Y15099" i="1"/>
  <c r="AE15099" i="1" s="1"/>
  <c r="Y15119" i="1"/>
  <c r="AE15119" i="1" s="1"/>
  <c r="Y15139" i="1"/>
  <c r="AE15139" i="1" s="1"/>
  <c r="Y15159" i="1"/>
  <c r="AE15159" i="1" s="1"/>
  <c r="Y15179" i="1"/>
  <c r="AE15179" i="1" s="1"/>
  <c r="Y15199" i="1"/>
  <c r="AE15199" i="1" s="1"/>
  <c r="Y15219" i="1"/>
  <c r="AE15219" i="1" s="1"/>
  <c r="Y15239" i="1"/>
  <c r="AE15239" i="1" s="1"/>
  <c r="Y15259" i="1"/>
  <c r="AE15259" i="1" s="1"/>
  <c r="Y15279" i="1"/>
  <c r="AE15279" i="1" s="1"/>
  <c r="Y15299" i="1"/>
  <c r="AE15299" i="1" s="1"/>
  <c r="Y15319" i="1"/>
  <c r="AE15319" i="1" s="1"/>
  <c r="Y15339" i="1"/>
  <c r="AE15339" i="1" s="1"/>
  <c r="Y15359" i="1"/>
  <c r="AE15359" i="1" s="1"/>
  <c r="Y15379" i="1"/>
  <c r="AE15379" i="1" s="1"/>
  <c r="Y15399" i="1"/>
  <c r="AE15399" i="1" s="1"/>
  <c r="Y15419" i="1"/>
  <c r="AE15419" i="1" s="1"/>
  <c r="Y15439" i="1"/>
  <c r="AE15439" i="1" s="1"/>
  <c r="Y15459" i="1"/>
  <c r="AE15459" i="1" s="1"/>
  <c r="Y15479" i="1"/>
  <c r="AE15479" i="1" s="1"/>
  <c r="Y15499" i="1"/>
  <c r="AE15499" i="1" s="1"/>
  <c r="Y15519" i="1"/>
  <c r="AE15519" i="1" s="1"/>
  <c r="Y15539" i="1"/>
  <c r="AE15539" i="1" s="1"/>
  <c r="Y15559" i="1"/>
  <c r="AE15559" i="1" s="1"/>
  <c r="Y15579" i="1"/>
  <c r="AE15579" i="1" s="1"/>
  <c r="Y15599" i="1"/>
  <c r="AE15599" i="1" s="1"/>
  <c r="Y15619" i="1"/>
  <c r="AE15619" i="1" s="1"/>
  <c r="Y15639" i="1"/>
  <c r="AE15639" i="1" s="1"/>
  <c r="Y15659" i="1"/>
  <c r="AE15659" i="1" s="1"/>
  <c r="Y15679" i="1"/>
  <c r="AE15679" i="1" s="1"/>
  <c r="Y15699" i="1"/>
  <c r="AE15699" i="1" s="1"/>
  <c r="Y15719" i="1"/>
  <c r="AE15719" i="1" s="1"/>
  <c r="Y15739" i="1"/>
  <c r="AE15739" i="1" s="1"/>
  <c r="Y15759" i="1"/>
  <c r="AE15759" i="1" s="1"/>
  <c r="Y15779" i="1"/>
  <c r="AE15779" i="1" s="1"/>
  <c r="Y15799" i="1"/>
  <c r="AE15799" i="1" s="1"/>
  <c r="Y15819" i="1"/>
  <c r="AE15819" i="1" s="1"/>
  <c r="Y15839" i="1"/>
  <c r="AE15839" i="1" s="1"/>
  <c r="Y15859" i="1"/>
  <c r="AE15859" i="1" s="1"/>
  <c r="Y15879" i="1"/>
  <c r="AE15879" i="1" s="1"/>
  <c r="Y15899" i="1"/>
  <c r="AE15899" i="1" s="1"/>
  <c r="Y15919" i="1"/>
  <c r="AE15919" i="1" s="1"/>
  <c r="Y15939" i="1"/>
  <c r="AE15939" i="1" s="1"/>
  <c r="Y15959" i="1"/>
  <c r="AE15959" i="1" s="1"/>
  <c r="Y15979" i="1"/>
  <c r="AE15979" i="1" s="1"/>
  <c r="Y15999" i="1"/>
  <c r="AE15999" i="1" s="1"/>
  <c r="Y16019" i="1"/>
  <c r="AE16019" i="1" s="1"/>
  <c r="Y16039" i="1"/>
  <c r="AE16039" i="1" s="1"/>
  <c r="Y16059" i="1"/>
  <c r="AE16059" i="1" s="1"/>
  <c r="Y16079" i="1"/>
  <c r="AE16079" i="1" s="1"/>
  <c r="Y16099" i="1"/>
  <c r="AE16099" i="1" s="1"/>
  <c r="Y16119" i="1"/>
  <c r="AE16119" i="1" s="1"/>
  <c r="Y16139" i="1"/>
  <c r="AE16139" i="1" s="1"/>
  <c r="Y16159" i="1"/>
  <c r="AE16159" i="1" s="1"/>
  <c r="Y16179" i="1"/>
  <c r="AE16179" i="1" s="1"/>
  <c r="Y16199" i="1"/>
  <c r="AE16199" i="1" s="1"/>
  <c r="Y16219" i="1"/>
  <c r="AE16219" i="1" s="1"/>
  <c r="Y16239" i="1"/>
  <c r="AE16239" i="1" s="1"/>
  <c r="Y16259" i="1"/>
  <c r="AE16259" i="1" s="1"/>
  <c r="Y16279" i="1"/>
  <c r="AE16279" i="1" s="1"/>
  <c r="Y16299" i="1"/>
  <c r="AE16299" i="1" s="1"/>
  <c r="Y16319" i="1"/>
  <c r="AE16319" i="1" s="1"/>
  <c r="Y16339" i="1"/>
  <c r="AE16339" i="1" s="1"/>
  <c r="Y16359" i="1"/>
  <c r="AE16359" i="1" s="1"/>
  <c r="Y16379" i="1"/>
  <c r="AE16379" i="1" s="1"/>
  <c r="Y16399" i="1"/>
  <c r="AE16399" i="1" s="1"/>
  <c r="Y16419" i="1"/>
  <c r="AE16419" i="1" s="1"/>
  <c r="Y16439" i="1"/>
  <c r="AE16439" i="1" s="1"/>
  <c r="Y16459" i="1"/>
  <c r="AE16459" i="1" s="1"/>
  <c r="Y16479" i="1"/>
  <c r="AE16479" i="1" s="1"/>
  <c r="Y16499" i="1"/>
  <c r="AE16499" i="1" s="1"/>
  <c r="Y16519" i="1"/>
  <c r="AE16519" i="1" s="1"/>
  <c r="Y16539" i="1"/>
  <c r="AE16539" i="1" s="1"/>
  <c r="Y16559" i="1"/>
  <c r="AE16559" i="1" s="1"/>
  <c r="Y16579" i="1"/>
  <c r="AE16579" i="1" s="1"/>
  <c r="Y16599" i="1"/>
  <c r="AE16599" i="1" s="1"/>
  <c r="Y16619" i="1"/>
  <c r="AE16619" i="1" s="1"/>
  <c r="Y16639" i="1"/>
  <c r="AE16639" i="1" s="1"/>
  <c r="Y16659" i="1"/>
  <c r="AE16659" i="1" s="1"/>
  <c r="Y16679" i="1"/>
  <c r="AE16679" i="1" s="1"/>
  <c r="Y16699" i="1"/>
  <c r="AE16699" i="1" s="1"/>
  <c r="Y16719" i="1"/>
  <c r="AE16719" i="1" s="1"/>
  <c r="Y16739" i="1"/>
  <c r="AE16739" i="1" s="1"/>
  <c r="Y16759" i="1"/>
  <c r="AE16759" i="1" s="1"/>
  <c r="Y16779" i="1"/>
  <c r="AE16779" i="1" s="1"/>
  <c r="Y16799" i="1"/>
  <c r="AE16799" i="1" s="1"/>
  <c r="Y16819" i="1"/>
  <c r="AE16819" i="1" s="1"/>
  <c r="Y16839" i="1"/>
  <c r="AE16839" i="1" s="1"/>
  <c r="Y16859" i="1"/>
  <c r="AE16859" i="1" s="1"/>
  <c r="Y16879" i="1"/>
  <c r="AE16879" i="1" s="1"/>
  <c r="Y16899" i="1"/>
  <c r="AE16899" i="1" s="1"/>
  <c r="Y16919" i="1"/>
  <c r="AE16919" i="1" s="1"/>
  <c r="Y16939" i="1"/>
  <c r="AE16939" i="1" s="1"/>
  <c r="Y16959" i="1"/>
  <c r="AE16959" i="1" s="1"/>
  <c r="Y16979" i="1"/>
  <c r="AE16979" i="1" s="1"/>
  <c r="Y16999" i="1"/>
  <c r="AE16999" i="1" s="1"/>
  <c r="Y17019" i="1"/>
  <c r="AE17019" i="1" s="1"/>
  <c r="Y17039" i="1"/>
  <c r="AE17039" i="1" s="1"/>
  <c r="Y17059" i="1"/>
  <c r="AE17059" i="1" s="1"/>
  <c r="Y17079" i="1"/>
  <c r="AE17079" i="1" s="1"/>
  <c r="Y17099" i="1"/>
  <c r="AE17099" i="1" s="1"/>
  <c r="Y17119" i="1"/>
  <c r="AE17119" i="1" s="1"/>
  <c r="Y17139" i="1"/>
  <c r="AE17139" i="1" s="1"/>
  <c r="Y17159" i="1"/>
  <c r="AE17159" i="1" s="1"/>
  <c r="Y17179" i="1"/>
  <c r="AE17179" i="1" s="1"/>
  <c r="Y17199" i="1"/>
  <c r="AE17199" i="1" s="1"/>
  <c r="Y17219" i="1"/>
  <c r="AE17219" i="1" s="1"/>
  <c r="Y17239" i="1"/>
  <c r="AE17239" i="1" s="1"/>
  <c r="Y17259" i="1"/>
  <c r="AE17259" i="1" s="1"/>
  <c r="Y17279" i="1"/>
  <c r="AE17279" i="1" s="1"/>
  <c r="Y17299" i="1"/>
  <c r="AE17299" i="1" s="1"/>
  <c r="Y17319" i="1"/>
  <c r="AE17319" i="1" s="1"/>
  <c r="Y17339" i="1"/>
  <c r="AE17339" i="1" s="1"/>
  <c r="Y17359" i="1"/>
  <c r="AE17359" i="1" s="1"/>
  <c r="Y17379" i="1"/>
  <c r="AE17379" i="1" s="1"/>
  <c r="Y17399" i="1"/>
  <c r="AE17399" i="1" s="1"/>
  <c r="Y17419" i="1"/>
  <c r="AE17419" i="1" s="1"/>
  <c r="Y17439" i="1"/>
  <c r="AE17439" i="1" s="1"/>
  <c r="Y17459" i="1"/>
  <c r="AE17459" i="1" s="1"/>
  <c r="Y17479" i="1"/>
  <c r="AE17479" i="1" s="1"/>
  <c r="Y17499" i="1"/>
  <c r="AE17499" i="1" s="1"/>
  <c r="Y17519" i="1"/>
  <c r="AE17519" i="1" s="1"/>
  <c r="Y17539" i="1"/>
  <c r="AE17539" i="1" s="1"/>
  <c r="Y17559" i="1"/>
  <c r="AE17559" i="1" s="1"/>
  <c r="Y17579" i="1"/>
  <c r="AE17579" i="1" s="1"/>
  <c r="Y17599" i="1"/>
  <c r="AE17599" i="1" s="1"/>
  <c r="Y17619" i="1"/>
  <c r="AE17619" i="1" s="1"/>
  <c r="Y17639" i="1"/>
  <c r="AE17639" i="1" s="1"/>
  <c r="Y17659" i="1"/>
  <c r="AE17659" i="1" s="1"/>
  <c r="Y17679" i="1"/>
  <c r="AE17679" i="1" s="1"/>
  <c r="Y17699" i="1"/>
  <c r="AE17699" i="1" s="1"/>
  <c r="Y17719" i="1"/>
  <c r="AE17719" i="1" s="1"/>
  <c r="Y17739" i="1"/>
  <c r="AE17739" i="1" s="1"/>
  <c r="Y17759" i="1"/>
  <c r="AE17759" i="1" s="1"/>
  <c r="Y17779" i="1"/>
  <c r="AE17779" i="1" s="1"/>
  <c r="Y17799" i="1"/>
  <c r="AE17799" i="1" s="1"/>
  <c r="Y17819" i="1"/>
  <c r="AE17819" i="1" s="1"/>
  <c r="Y17839" i="1"/>
  <c r="AE17839" i="1" s="1"/>
  <c r="Y17859" i="1"/>
  <c r="AE17859" i="1" s="1"/>
  <c r="Y17879" i="1"/>
  <c r="AE17879" i="1" s="1"/>
  <c r="Y17899" i="1"/>
  <c r="AE17899" i="1" s="1"/>
  <c r="Y17919" i="1"/>
  <c r="AE17919" i="1" s="1"/>
  <c r="Y17939" i="1"/>
  <c r="AE17939" i="1" s="1"/>
  <c r="Y17959" i="1"/>
  <c r="AE17959" i="1" s="1"/>
  <c r="Y17979" i="1"/>
  <c r="AE17979" i="1" s="1"/>
  <c r="Y17999" i="1"/>
  <c r="AE17999" i="1" s="1"/>
  <c r="Y18019" i="1"/>
  <c r="AE18019" i="1" s="1"/>
  <c r="Y18039" i="1"/>
  <c r="AE18039" i="1" s="1"/>
  <c r="Y18059" i="1"/>
  <c r="AE18059" i="1" s="1"/>
  <c r="Y18079" i="1"/>
  <c r="AE18079" i="1" s="1"/>
  <c r="Y18099" i="1"/>
  <c r="AE18099" i="1" s="1"/>
  <c r="Y18119" i="1"/>
  <c r="AE18119" i="1" s="1"/>
  <c r="Y14424" i="1"/>
  <c r="AE14424" i="1" s="1"/>
  <c r="Y14444" i="1"/>
  <c r="AE14444" i="1" s="1"/>
  <c r="Y14464" i="1"/>
  <c r="AE14464" i="1" s="1"/>
  <c r="Y14484" i="1"/>
  <c r="AE14484" i="1" s="1"/>
  <c r="Y14504" i="1"/>
  <c r="AE14504" i="1" s="1"/>
  <c r="Y14524" i="1"/>
  <c r="AE14524" i="1" s="1"/>
  <c r="Y14544" i="1"/>
  <c r="AE14544" i="1" s="1"/>
  <c r="Y14564" i="1"/>
  <c r="AE14564" i="1" s="1"/>
  <c r="Y14584" i="1"/>
  <c r="AE14584" i="1" s="1"/>
  <c r="Y14604" i="1"/>
  <c r="AE14604" i="1" s="1"/>
  <c r="Y14624" i="1"/>
  <c r="AE14624" i="1" s="1"/>
  <c r="Y14644" i="1"/>
  <c r="AE14644" i="1" s="1"/>
  <c r="Y14664" i="1"/>
  <c r="AE14664" i="1" s="1"/>
  <c r="Y14684" i="1"/>
  <c r="AE14684" i="1" s="1"/>
  <c r="Y14704" i="1"/>
  <c r="AE14704" i="1" s="1"/>
  <c r="Y14724" i="1"/>
  <c r="AE14724" i="1" s="1"/>
  <c r="Y14744" i="1"/>
  <c r="AE14744" i="1" s="1"/>
  <c r="Y14764" i="1"/>
  <c r="AE14764" i="1" s="1"/>
  <c r="Y14784" i="1"/>
  <c r="AE14784" i="1" s="1"/>
  <c r="Y14804" i="1"/>
  <c r="AE14804" i="1" s="1"/>
  <c r="Y14824" i="1"/>
  <c r="AE14824" i="1" s="1"/>
  <c r="Y14844" i="1"/>
  <c r="AE14844" i="1" s="1"/>
  <c r="Y14864" i="1"/>
  <c r="AE14864" i="1" s="1"/>
  <c r="Y14884" i="1"/>
  <c r="AE14884" i="1" s="1"/>
  <c r="Y14904" i="1"/>
  <c r="AE14904" i="1" s="1"/>
  <c r="Y14924" i="1"/>
  <c r="AE14924" i="1" s="1"/>
  <c r="Y14944" i="1"/>
  <c r="AE14944" i="1" s="1"/>
  <c r="Y14964" i="1"/>
  <c r="AE14964" i="1" s="1"/>
  <c r="Y14984" i="1"/>
  <c r="AE14984" i="1" s="1"/>
  <c r="Y15004" i="1"/>
  <c r="AE15004" i="1" s="1"/>
  <c r="Y15024" i="1"/>
  <c r="AE15024" i="1" s="1"/>
  <c r="Y15044" i="1"/>
  <c r="AE15044" i="1" s="1"/>
  <c r="Y15064" i="1"/>
  <c r="AE15064" i="1" s="1"/>
  <c r="Y15084" i="1"/>
  <c r="AE15084" i="1" s="1"/>
  <c r="Y15104" i="1"/>
  <c r="AE15104" i="1" s="1"/>
  <c r="Y15124" i="1"/>
  <c r="AE15124" i="1" s="1"/>
  <c r="Y15144" i="1"/>
  <c r="AE15144" i="1" s="1"/>
  <c r="Y15164" i="1"/>
  <c r="AE15164" i="1" s="1"/>
  <c r="Y15184" i="1"/>
  <c r="AE15184" i="1" s="1"/>
  <c r="Y15204" i="1"/>
  <c r="AE15204" i="1" s="1"/>
  <c r="Y15224" i="1"/>
  <c r="AE15224" i="1" s="1"/>
  <c r="Y15244" i="1"/>
  <c r="AE15244" i="1" s="1"/>
  <c r="Y15264" i="1"/>
  <c r="AE15264" i="1" s="1"/>
  <c r="Y15284" i="1"/>
  <c r="AE15284" i="1" s="1"/>
  <c r="Y15304" i="1"/>
  <c r="AE15304" i="1" s="1"/>
  <c r="Y15324" i="1"/>
  <c r="AE15324" i="1" s="1"/>
  <c r="Y15344" i="1"/>
  <c r="AE15344" i="1" s="1"/>
  <c r="Y15364" i="1"/>
  <c r="AE15364" i="1" s="1"/>
  <c r="Y15384" i="1"/>
  <c r="AE15384" i="1" s="1"/>
  <c r="Y15404" i="1"/>
  <c r="AE15404" i="1" s="1"/>
  <c r="Y15424" i="1"/>
  <c r="AE15424" i="1" s="1"/>
  <c r="Y15444" i="1"/>
  <c r="AE15444" i="1" s="1"/>
  <c r="Y15464" i="1"/>
  <c r="AE15464" i="1" s="1"/>
  <c r="Y15484" i="1"/>
  <c r="AE15484" i="1" s="1"/>
  <c r="Y15504" i="1"/>
  <c r="AE15504" i="1" s="1"/>
  <c r="Y15524" i="1"/>
  <c r="AE15524" i="1" s="1"/>
  <c r="Y15544" i="1"/>
  <c r="AE15544" i="1" s="1"/>
  <c r="Y15564" i="1"/>
  <c r="AE15564" i="1" s="1"/>
  <c r="Y15584" i="1"/>
  <c r="AE15584" i="1" s="1"/>
  <c r="Y15604" i="1"/>
  <c r="AE15604" i="1" s="1"/>
  <c r="Y15624" i="1"/>
  <c r="AE15624" i="1" s="1"/>
  <c r="Y15644" i="1"/>
  <c r="AE15644" i="1" s="1"/>
  <c r="Y15664" i="1"/>
  <c r="AE15664" i="1" s="1"/>
  <c r="Y15684" i="1"/>
  <c r="AE15684" i="1" s="1"/>
  <c r="Y15704" i="1"/>
  <c r="AE15704" i="1" s="1"/>
  <c r="Y15724" i="1"/>
  <c r="AE15724" i="1" s="1"/>
  <c r="Y15744" i="1"/>
  <c r="AE15744" i="1" s="1"/>
  <c r="Y15764" i="1"/>
  <c r="AE15764" i="1" s="1"/>
  <c r="Y15784" i="1"/>
  <c r="AE15784" i="1" s="1"/>
  <c r="Y15804" i="1"/>
  <c r="AE15804" i="1" s="1"/>
  <c r="Y15824" i="1"/>
  <c r="AE15824" i="1" s="1"/>
  <c r="Y15844" i="1"/>
  <c r="AE15844" i="1" s="1"/>
  <c r="Y15864" i="1"/>
  <c r="AE15864" i="1" s="1"/>
  <c r="Y15884" i="1"/>
  <c r="AE15884" i="1" s="1"/>
  <c r="Y15904" i="1"/>
  <c r="AE15904" i="1" s="1"/>
  <c r="Y15924" i="1"/>
  <c r="AE15924" i="1" s="1"/>
  <c r="Y15944" i="1"/>
  <c r="AE15944" i="1" s="1"/>
  <c r="Y15964" i="1"/>
  <c r="AE15964" i="1" s="1"/>
  <c r="Y15984" i="1"/>
  <c r="AE15984" i="1" s="1"/>
  <c r="Y16004" i="1"/>
  <c r="AE16004" i="1" s="1"/>
  <c r="Y16024" i="1"/>
  <c r="AE16024" i="1" s="1"/>
  <c r="Y16044" i="1"/>
  <c r="AE16044" i="1" s="1"/>
  <c r="Y16064" i="1"/>
  <c r="AE16064" i="1" s="1"/>
  <c r="Y16084" i="1"/>
  <c r="AE16084" i="1" s="1"/>
  <c r="Y16104" i="1"/>
  <c r="AE16104" i="1" s="1"/>
  <c r="Y16124" i="1"/>
  <c r="AE16124" i="1" s="1"/>
  <c r="Y16144" i="1"/>
  <c r="AE16144" i="1" s="1"/>
  <c r="Y16164" i="1"/>
  <c r="AE16164" i="1" s="1"/>
  <c r="Y16184" i="1"/>
  <c r="AE16184" i="1" s="1"/>
  <c r="Y16204" i="1"/>
  <c r="AE16204" i="1" s="1"/>
  <c r="Y16224" i="1"/>
  <c r="AE16224" i="1" s="1"/>
  <c r="Y16244" i="1"/>
  <c r="AE16244" i="1" s="1"/>
  <c r="Y16264" i="1"/>
  <c r="AE16264" i="1" s="1"/>
  <c r="Y16284" i="1"/>
  <c r="AE16284" i="1" s="1"/>
  <c r="Y16304" i="1"/>
  <c r="AE16304" i="1" s="1"/>
  <c r="Y16324" i="1"/>
  <c r="AE16324" i="1" s="1"/>
  <c r="Y16344" i="1"/>
  <c r="AE16344" i="1" s="1"/>
  <c r="Y16364" i="1"/>
  <c r="AE16364" i="1" s="1"/>
  <c r="Y16384" i="1"/>
  <c r="AE16384" i="1" s="1"/>
  <c r="Y16404" i="1"/>
  <c r="AE16404" i="1" s="1"/>
  <c r="Y16424" i="1"/>
  <c r="AE16424" i="1" s="1"/>
  <c r="Y16444" i="1"/>
  <c r="AE16444" i="1" s="1"/>
  <c r="Y16464" i="1"/>
  <c r="AE16464" i="1" s="1"/>
  <c r="Y16484" i="1"/>
  <c r="AE16484" i="1" s="1"/>
  <c r="Y16504" i="1"/>
  <c r="AE16504" i="1" s="1"/>
  <c r="Y16524" i="1"/>
  <c r="AE16524" i="1" s="1"/>
  <c r="Y16544" i="1"/>
  <c r="AE16544" i="1" s="1"/>
  <c r="Y16564" i="1"/>
  <c r="AE16564" i="1" s="1"/>
  <c r="Y16584" i="1"/>
  <c r="AE16584" i="1" s="1"/>
  <c r="Y16604" i="1"/>
  <c r="AE16604" i="1" s="1"/>
  <c r="Y16624" i="1"/>
  <c r="AE16624" i="1" s="1"/>
  <c r="Y16644" i="1"/>
  <c r="AE16644" i="1" s="1"/>
  <c r="Y16664" i="1"/>
  <c r="AE16664" i="1" s="1"/>
  <c r="Y16684" i="1"/>
  <c r="AE16684" i="1" s="1"/>
  <c r="Y16704" i="1"/>
  <c r="AE16704" i="1" s="1"/>
  <c r="Y16724" i="1"/>
  <c r="AE16724" i="1" s="1"/>
  <c r="Y16744" i="1"/>
  <c r="AE16744" i="1" s="1"/>
  <c r="Y16764" i="1"/>
  <c r="AE16764" i="1" s="1"/>
  <c r="Y16784" i="1"/>
  <c r="AE16784" i="1" s="1"/>
  <c r="Y16804" i="1"/>
  <c r="AE16804" i="1" s="1"/>
  <c r="Y16824" i="1"/>
  <c r="AE16824" i="1" s="1"/>
  <c r="Y16844" i="1"/>
  <c r="AE16844" i="1" s="1"/>
  <c r="Y16864" i="1"/>
  <c r="AE16864" i="1" s="1"/>
  <c r="Y16884" i="1"/>
  <c r="AE16884" i="1" s="1"/>
  <c r="Y16904" i="1"/>
  <c r="AE16904" i="1" s="1"/>
  <c r="Y16924" i="1"/>
  <c r="AE16924" i="1" s="1"/>
  <c r="Y16944" i="1"/>
  <c r="AE16944" i="1" s="1"/>
  <c r="Y16964" i="1"/>
  <c r="AE16964" i="1" s="1"/>
  <c r="Y16984" i="1"/>
  <c r="AE16984" i="1" s="1"/>
  <c r="Y17004" i="1"/>
  <c r="AE17004" i="1" s="1"/>
  <c r="Y17024" i="1"/>
  <c r="AE17024" i="1" s="1"/>
  <c r="Y17044" i="1"/>
  <c r="AE17044" i="1" s="1"/>
  <c r="Y17064" i="1"/>
  <c r="AE17064" i="1" s="1"/>
  <c r="Y17084" i="1"/>
  <c r="AE17084" i="1" s="1"/>
  <c r="Y17104" i="1"/>
  <c r="AE17104" i="1" s="1"/>
  <c r="Y17124" i="1"/>
  <c r="AE17124" i="1" s="1"/>
  <c r="Y17144" i="1"/>
  <c r="AE17144" i="1" s="1"/>
  <c r="Y17164" i="1"/>
  <c r="AE17164" i="1" s="1"/>
  <c r="Y17184" i="1"/>
  <c r="AE17184" i="1" s="1"/>
  <c r="Y17204" i="1"/>
  <c r="AE17204" i="1" s="1"/>
  <c r="Y17224" i="1"/>
  <c r="AE17224" i="1" s="1"/>
  <c r="Y17244" i="1"/>
  <c r="AE17244" i="1" s="1"/>
  <c r="Y17264" i="1"/>
  <c r="AE17264" i="1" s="1"/>
  <c r="Y17284" i="1"/>
  <c r="AE17284" i="1" s="1"/>
  <c r="Y17304" i="1"/>
  <c r="AE17304" i="1" s="1"/>
  <c r="Y17324" i="1"/>
  <c r="AE17324" i="1" s="1"/>
  <c r="Y17344" i="1"/>
  <c r="AE17344" i="1" s="1"/>
  <c r="Y17364" i="1"/>
  <c r="AE17364" i="1" s="1"/>
  <c r="Y17384" i="1"/>
  <c r="AE17384" i="1" s="1"/>
  <c r="Y17404" i="1"/>
  <c r="AE17404" i="1" s="1"/>
  <c r="Y17424" i="1"/>
  <c r="AE17424" i="1" s="1"/>
  <c r="Y17444" i="1"/>
  <c r="AE17444" i="1" s="1"/>
  <c r="Y17464" i="1"/>
  <c r="AE17464" i="1" s="1"/>
  <c r="Y17484" i="1"/>
  <c r="AE17484" i="1" s="1"/>
  <c r="Y17504" i="1"/>
  <c r="AE17504" i="1" s="1"/>
  <c r="Y17524" i="1"/>
  <c r="AE17524" i="1" s="1"/>
  <c r="Y17544" i="1"/>
  <c r="AE17544" i="1" s="1"/>
  <c r="Y17564" i="1"/>
  <c r="AE17564" i="1" s="1"/>
  <c r="Y17584" i="1"/>
  <c r="AE17584" i="1" s="1"/>
  <c r="Y17604" i="1"/>
  <c r="AE17604" i="1" s="1"/>
  <c r="Y17624" i="1"/>
  <c r="AE17624" i="1" s="1"/>
  <c r="Y17644" i="1"/>
  <c r="AE17644" i="1" s="1"/>
  <c r="Y17664" i="1"/>
  <c r="AE17664" i="1" s="1"/>
  <c r="Y17684" i="1"/>
  <c r="AE17684" i="1" s="1"/>
  <c r="Y17704" i="1"/>
  <c r="AE17704" i="1" s="1"/>
  <c r="Y17724" i="1"/>
  <c r="AE17724" i="1" s="1"/>
  <c r="Y17744" i="1"/>
  <c r="AE17744" i="1" s="1"/>
  <c r="Y17764" i="1"/>
  <c r="AE17764" i="1" s="1"/>
  <c r="Y17784" i="1"/>
  <c r="AE17784" i="1" s="1"/>
  <c r="Y17804" i="1"/>
  <c r="AE17804" i="1" s="1"/>
  <c r="Y17824" i="1"/>
  <c r="AE17824" i="1" s="1"/>
  <c r="Y17844" i="1"/>
  <c r="AE17844" i="1" s="1"/>
  <c r="Y17864" i="1"/>
  <c r="AE17864" i="1" s="1"/>
  <c r="Y17884" i="1"/>
  <c r="AE17884" i="1" s="1"/>
  <c r="Y17904" i="1"/>
  <c r="AE17904" i="1" s="1"/>
  <c r="Y17924" i="1"/>
  <c r="AE17924" i="1" s="1"/>
  <c r="Y17944" i="1"/>
  <c r="AE17944" i="1" s="1"/>
  <c r="Y17964" i="1"/>
  <c r="AE17964" i="1" s="1"/>
  <c r="Y17984" i="1"/>
  <c r="AE17984" i="1" s="1"/>
  <c r="Y18004" i="1"/>
  <c r="AE18004" i="1" s="1"/>
  <c r="Y18024" i="1"/>
  <c r="AE18024" i="1" s="1"/>
  <c r="Y18044" i="1"/>
  <c r="AE18044" i="1" s="1"/>
  <c r="Y18064" i="1"/>
  <c r="AE18064" i="1" s="1"/>
  <c r="Y18084" i="1"/>
  <c r="AE18084" i="1" s="1"/>
  <c r="Y18104" i="1"/>
  <c r="AE18104" i="1" s="1"/>
  <c r="Y18124" i="1"/>
  <c r="AE18124" i="1" s="1"/>
  <c r="AE14889" i="1" l="1"/>
  <c r="AE14829" i="1"/>
  <c r="AE14769" i="1"/>
  <c r="AE14709" i="1"/>
  <c r="AE14649" i="1"/>
  <c r="AE14589" i="1"/>
  <c r="AE14529" i="1"/>
  <c r="AE14469" i="1"/>
  <c r="AE14409" i="1"/>
  <c r="AE14349" i="1"/>
  <c r="AE14289" i="1"/>
  <c r="AE14229" i="1"/>
  <c r="AE14169" i="1"/>
  <c r="AE14109" i="1"/>
  <c r="AE14049" i="1"/>
  <c r="AE13989" i="1"/>
  <c r="AE13929" i="1"/>
  <c r="AE13869" i="1"/>
  <c r="AE13809" i="1"/>
  <c r="AE13749" i="1"/>
  <c r="AE13689" i="1"/>
  <c r="AE13629" i="1"/>
  <c r="AE13569" i="1"/>
  <c r="AE13509" i="1"/>
  <c r="AE13449" i="1"/>
  <c r="AE13389" i="1"/>
  <c r="AE13329" i="1"/>
  <c r="AE13269" i="1"/>
  <c r="AE13209" i="1"/>
  <c r="AE13149" i="1"/>
  <c r="AE13089" i="1"/>
  <c r="AE13029" i="1"/>
  <c r="AE12969" i="1"/>
  <c r="AE12909" i="1"/>
  <c r="AE12849" i="1"/>
  <c r="AE12789" i="1"/>
  <c r="AE12729" i="1"/>
  <c r="AE12669" i="1"/>
  <c r="AE12609" i="1"/>
  <c r="AE12489" i="1"/>
  <c r="AE12369" i="1"/>
  <c r="AE12249" i="1"/>
  <c r="AE12129" i="1"/>
  <c r="AE12009" i="1"/>
  <c r="AE11889" i="1"/>
  <c r="AE11769" i="1"/>
  <c r="AE11649" i="1"/>
  <c r="AE11529" i="1"/>
  <c r="AE11409" i="1"/>
  <c r="AE11289" i="1"/>
  <c r="AE11169" i="1"/>
  <c r="AE11049" i="1"/>
  <c r="AE10929" i="1"/>
  <c r="AE10809" i="1"/>
  <c r="AE10689" i="1"/>
  <c r="AE10569" i="1"/>
  <c r="AE10449" i="1"/>
  <c r="AE10329" i="1"/>
  <c r="AE10209" i="1"/>
  <c r="AE10089" i="1"/>
  <c r="AE9969" i="1"/>
  <c r="AE9849" i="1"/>
  <c r="AE9729" i="1"/>
  <c r="AE9609" i="1"/>
  <c r="AE9489" i="1"/>
  <c r="AE9369" i="1"/>
  <c r="AE18244" i="1"/>
  <c r="AE14849" i="1"/>
  <c r="AE14789" i="1"/>
  <c r="AE14729" i="1"/>
  <c r="AE14669" i="1"/>
  <c r="AE14609" i="1"/>
  <c r="AE14549" i="1"/>
  <c r="AE14489" i="1"/>
  <c r="AE14429" i="1"/>
  <c r="AE14369" i="1"/>
  <c r="AE14309" i="1"/>
  <c r="AE14249" i="1"/>
  <c r="AE14189" i="1"/>
  <c r="AE14129" i="1"/>
  <c r="AE14069" i="1"/>
  <c r="AE14009" i="1"/>
  <c r="AE13949" i="1"/>
  <c r="AE13889" i="1"/>
  <c r="AE13829" i="1"/>
  <c r="AE13769" i="1"/>
  <c r="AE13709" i="1"/>
  <c r="AE13649" i="1"/>
  <c r="AE13589" i="1"/>
  <c r="AE13529" i="1"/>
  <c r="AE13469" i="1"/>
  <c r="AE13409" i="1"/>
  <c r="AE13349" i="1"/>
  <c r="AE13289" i="1"/>
  <c r="AE13229" i="1"/>
  <c r="AE13169" i="1"/>
  <c r="AE13109" i="1"/>
  <c r="AE13049" i="1"/>
  <c r="AE12989" i="1"/>
  <c r="AE12929" i="1"/>
  <c r="AE12869" i="1"/>
  <c r="AE12809" i="1"/>
  <c r="AE12749" i="1"/>
  <c r="AE12689" i="1"/>
  <c r="AE12629" i="1"/>
  <c r="AE12569" i="1"/>
  <c r="AE12449" i="1"/>
  <c r="AE12329" i="1"/>
  <c r="AE12209" i="1"/>
  <c r="AE12089" i="1"/>
  <c r="AE11969" i="1"/>
  <c r="AE11849" i="1"/>
  <c r="AE11729" i="1"/>
  <c r="AE11609" i="1"/>
  <c r="AE11489" i="1"/>
  <c r="AE11369" i="1"/>
  <c r="AE11249" i="1"/>
  <c r="AE11129" i="1"/>
  <c r="AE11009" i="1"/>
  <c r="AE10889" i="1"/>
  <c r="AE10769" i="1"/>
  <c r="AE10649" i="1"/>
  <c r="AE10529" i="1"/>
  <c r="AE10409" i="1"/>
  <c r="AE10289" i="1"/>
  <c r="AE10169" i="1"/>
  <c r="AE10049" i="1"/>
  <c r="AE9929" i="1"/>
  <c r="AE9809" i="1"/>
  <c r="AE9689" i="1"/>
  <c r="AE9569" i="1"/>
  <c r="AE9449" i="1"/>
  <c r="AE9329" i="1"/>
  <c r="AE18254" i="1"/>
  <c r="AE18164" i="1"/>
  <c r="AE12549" i="1"/>
  <c r="AE12509" i="1"/>
  <c r="AE12469" i="1"/>
  <c r="AE12429" i="1"/>
  <c r="AE12389" i="1"/>
  <c r="AE12349" i="1"/>
  <c r="AE12309" i="1"/>
  <c r="AE12269" i="1"/>
  <c r="AE12229" i="1"/>
  <c r="AE12189" i="1"/>
  <c r="AE12149" i="1"/>
  <c r="AE12109" i="1"/>
  <c r="AE12069" i="1"/>
  <c r="AE12029" i="1"/>
  <c r="AE11989" i="1"/>
  <c r="AE11949" i="1"/>
  <c r="AE11909" i="1"/>
  <c r="AE11869" i="1"/>
  <c r="AE11829" i="1"/>
  <c r="AE11789" i="1"/>
  <c r="AE11749" i="1"/>
  <c r="AE11709" i="1"/>
  <c r="AE11669" i="1"/>
  <c r="AE11629" i="1"/>
  <c r="AE11589" i="1"/>
  <c r="AE11549" i="1"/>
  <c r="AE11509" i="1"/>
  <c r="AE11469" i="1"/>
  <c r="AE11429" i="1"/>
  <c r="AE11389" i="1"/>
  <c r="AE11349" i="1"/>
  <c r="AE11309" i="1"/>
  <c r="AE11269" i="1"/>
  <c r="AE11229" i="1"/>
  <c r="AE11189" i="1"/>
  <c r="AE11149" i="1"/>
  <c r="AE11109" i="1"/>
  <c r="AE11069" i="1"/>
  <c r="AE11029" i="1"/>
  <c r="AE10989" i="1"/>
  <c r="AE10949" i="1"/>
  <c r="AE10909" i="1"/>
  <c r="AE10869" i="1"/>
  <c r="AE10829" i="1"/>
  <c r="AE10789" i="1"/>
  <c r="AE10749" i="1"/>
  <c r="AE10709" i="1"/>
  <c r="AE10669" i="1"/>
  <c r="AE10629" i="1"/>
  <c r="AE10589" i="1"/>
  <c r="AE10549" i="1"/>
  <c r="AE10509" i="1"/>
  <c r="AE10469" i="1"/>
  <c r="AE10429" i="1"/>
  <c r="AE10389" i="1"/>
  <c r="AE10349" i="1"/>
  <c r="AE10309" i="1"/>
  <c r="AE10269" i="1"/>
  <c r="AE10229" i="1"/>
  <c r="AE10189" i="1"/>
  <c r="AE10149" i="1"/>
  <c r="AE10109" i="1"/>
  <c r="AE10069" i="1"/>
  <c r="AE10029" i="1"/>
  <c r="AE9989" i="1"/>
  <c r="AE9949" i="1"/>
  <c r="AE9909" i="1"/>
  <c r="AE9869" i="1"/>
  <c r="AE9829" i="1"/>
  <c r="AE9789" i="1"/>
  <c r="AE9749" i="1"/>
  <c r="AE9709" i="1"/>
  <c r="AE9669" i="1"/>
  <c r="AE9629" i="1"/>
  <c r="AE9589" i="1"/>
  <c r="AE9549" i="1"/>
  <c r="AE9509" i="1"/>
  <c r="AE9469" i="1"/>
  <c r="AE9429" i="1"/>
  <c r="AE9389" i="1"/>
  <c r="AE9349" i="1"/>
  <c r="AE9309" i="1"/>
  <c r="AE9269" i="1"/>
  <c r="AE9229" i="1"/>
  <c r="AE9189" i="1"/>
  <c r="AE9289" i="1"/>
  <c r="AE9249" i="1"/>
  <c r="AE9209" i="1"/>
  <c r="AE9169" i="1"/>
  <c r="AE9149" i="1"/>
  <c r="AE9109" i="1"/>
  <c r="AE9069" i="1"/>
  <c r="AE9029" i="1"/>
  <c r="AE8989" i="1"/>
  <c r="AE8949" i="1"/>
  <c r="AE8909" i="1"/>
  <c r="AE8869" i="1"/>
  <c r="AE8829" i="1"/>
  <c r="AE8789" i="1"/>
  <c r="AE8749" i="1"/>
  <c r="AE8709" i="1"/>
  <c r="AE8669" i="1"/>
  <c r="AE8629" i="1"/>
  <c r="AE8589" i="1"/>
  <c r="AE8549" i="1"/>
  <c r="AE8509" i="1"/>
  <c r="AE8469" i="1"/>
  <c r="AE8429" i="1"/>
  <c r="AE8389" i="1"/>
  <c r="AE8349" i="1"/>
  <c r="AE8309" i="1"/>
  <c r="AE8269" i="1"/>
  <c r="AE8229" i="1"/>
  <c r="AE8189" i="1"/>
  <c r="AE8149" i="1"/>
  <c r="AE8109" i="1"/>
  <c r="AE8069" i="1"/>
  <c r="AE8029" i="1"/>
  <c r="AE7989" i="1"/>
  <c r="AE7949" i="1"/>
  <c r="AE7909" i="1"/>
  <c r="AE7869" i="1"/>
  <c r="AE7829" i="1"/>
  <c r="AE7789" i="1"/>
  <c r="AE7749" i="1"/>
  <c r="AE7709" i="1"/>
  <c r="AE7669" i="1"/>
  <c r="AE7629" i="1"/>
  <c r="AE7589" i="1"/>
  <c r="AE7549" i="1"/>
  <c r="AE7509" i="1"/>
  <c r="AE7469" i="1"/>
  <c r="AE7429" i="1"/>
  <c r="AE7389" i="1"/>
  <c r="AE7349" i="1"/>
  <c r="AE7309" i="1"/>
  <c r="AE7269" i="1"/>
  <c r="AE7229" i="1"/>
  <c r="AE7189" i="1"/>
  <c r="AE7149" i="1"/>
  <c r="AE7109" i="1"/>
  <c r="AE7069" i="1"/>
  <c r="AE7029" i="1"/>
  <c r="AE6989" i="1"/>
  <c r="AE6949" i="1"/>
  <c r="AE6909" i="1"/>
  <c r="AE6869" i="1"/>
  <c r="AE6829" i="1"/>
  <c r="AE6789" i="1"/>
  <c r="AE6749" i="1"/>
  <c r="AE6709" i="1"/>
  <c r="AE6669" i="1"/>
  <c r="AE6629" i="1"/>
  <c r="AE6589" i="1"/>
  <c r="AE6549" i="1"/>
  <c r="AE6509" i="1"/>
  <c r="AE6469" i="1"/>
  <c r="AE6429" i="1"/>
  <c r="AE6389" i="1"/>
  <c r="AE6349" i="1"/>
  <c r="AE6309" i="1"/>
  <c r="AE6269" i="1"/>
  <c r="AE6229" i="1"/>
  <c r="AE6189" i="1"/>
  <c r="AE6149" i="1"/>
  <c r="AE6109" i="1"/>
  <c r="AE6069" i="1"/>
  <c r="AE6029" i="1"/>
  <c r="AE5989" i="1"/>
  <c r="AE9129" i="1"/>
  <c r="AE9089" i="1"/>
  <c r="AE9049" i="1"/>
  <c r="AE9009" i="1"/>
  <c r="AE8969" i="1"/>
  <c r="AE8929" i="1"/>
  <c r="AE8889" i="1"/>
  <c r="AE8849" i="1"/>
  <c r="AE8809" i="1"/>
  <c r="AE8769" i="1"/>
  <c r="AE8729" i="1"/>
  <c r="AE8689" i="1"/>
  <c r="AE8649" i="1"/>
  <c r="AE8609" i="1"/>
  <c r="AE8569" i="1"/>
  <c r="AE8529" i="1"/>
  <c r="AE8489" i="1"/>
  <c r="AE8449" i="1"/>
  <c r="AE8409" i="1"/>
  <c r="AE8369" i="1"/>
  <c r="AE8329" i="1"/>
  <c r="AE8289" i="1"/>
  <c r="AE8249" i="1"/>
  <c r="AE8209" i="1"/>
  <c r="AE8169" i="1"/>
  <c r="AE8129" i="1"/>
  <c r="AE8089" i="1"/>
  <c r="AE8049" i="1"/>
  <c r="AE8009" i="1"/>
  <c r="AE7969" i="1"/>
  <c r="AE7929" i="1"/>
  <c r="AE7889" i="1"/>
  <c r="AE7849" i="1"/>
  <c r="AE7809" i="1"/>
  <c r="AE7769" i="1"/>
  <c r="AE7729" i="1"/>
  <c r="AE7689" i="1"/>
  <c r="AE7649" i="1"/>
  <c r="AE7609" i="1"/>
  <c r="AE7569" i="1"/>
  <c r="AE7529" i="1"/>
  <c r="AE7489" i="1"/>
  <c r="AE7449" i="1"/>
  <c r="AE7409" i="1"/>
  <c r="AE7369" i="1"/>
  <c r="AE7329" i="1"/>
  <c r="AE7289" i="1"/>
  <c r="AE7249" i="1"/>
  <c r="AE7209" i="1"/>
  <c r="AE7169" i="1"/>
  <c r="AE7129" i="1"/>
  <c r="AE7089" i="1"/>
  <c r="AE7049" i="1"/>
  <c r="AE7009" i="1"/>
  <c r="AE6969" i="1"/>
  <c r="AE6929" i="1"/>
  <c r="AE6889" i="1"/>
  <c r="AE6849" i="1"/>
  <c r="AE6809" i="1"/>
  <c r="AE6769" i="1"/>
  <c r="AE6729" i="1"/>
  <c r="AE6689" i="1"/>
  <c r="AE6649" i="1"/>
  <c r="AE6609" i="1"/>
  <c r="AE6569" i="1"/>
  <c r="AE6529" i="1"/>
  <c r="AE6489" i="1"/>
  <c r="AE6449" i="1"/>
  <c r="AE6409" i="1"/>
  <c r="AE6369" i="1"/>
  <c r="AE6329" i="1"/>
  <c r="AE6289" i="1"/>
  <c r="AE6249" i="1"/>
  <c r="AE6209" i="1"/>
  <c r="AE6169" i="1"/>
  <c r="AE6129" i="1"/>
  <c r="AE6089" i="1"/>
  <c r="AE6049" i="1"/>
  <c r="AE6009" i="1"/>
  <c r="AE5969" i="1"/>
  <c r="AE5929" i="1"/>
  <c r="AE5889" i="1"/>
  <c r="AE5849" i="1"/>
  <c r="AE5809" i="1"/>
  <c r="AE5769" i="1"/>
  <c r="AE5949" i="1"/>
  <c r="AE5909" i="1"/>
  <c r="AE5869" i="1"/>
  <c r="AE5829" i="1"/>
  <c r="AE5789" i="1"/>
  <c r="AE5749" i="1"/>
  <c r="AE5709" i="1"/>
  <c r="AE5669" i="1"/>
  <c r="AE5629" i="1"/>
  <c r="AE5589" i="1"/>
  <c r="AE5549" i="1"/>
  <c r="AE5509" i="1"/>
  <c r="AE5469" i="1"/>
  <c r="AE5429" i="1"/>
  <c r="AE5389" i="1"/>
  <c r="AE5349" i="1"/>
  <c r="AE5309" i="1"/>
  <c r="AE5269" i="1"/>
  <c r="AE5229" i="1"/>
  <c r="AE5189" i="1"/>
  <c r="AE5149" i="1"/>
  <c r="AE5109" i="1"/>
  <c r="AE5069" i="1"/>
  <c r="AE5029" i="1"/>
  <c r="AE4989" i="1"/>
  <c r="AE4949" i="1"/>
  <c r="AE4909" i="1"/>
  <c r="AE4869" i="1"/>
  <c r="AE4829" i="1"/>
  <c r="AE4789" i="1"/>
  <c r="AE4749" i="1"/>
  <c r="AE4709" i="1"/>
  <c r="AE4669" i="1"/>
  <c r="AE4629" i="1"/>
  <c r="AE4589" i="1"/>
  <c r="AE4549" i="1"/>
  <c r="AE14874" i="1"/>
  <c r="AE14834" i="1"/>
  <c r="AE14794" i="1"/>
  <c r="AE14754" i="1"/>
  <c r="AE14714" i="1"/>
  <c r="AE14674" i="1"/>
  <c r="AE14634" i="1"/>
  <c r="AE14594" i="1"/>
  <c r="AE14554" i="1"/>
  <c r="AE14514" i="1"/>
  <c r="AE14474" i="1"/>
  <c r="AE14434" i="1"/>
  <c r="AE14394" i="1"/>
  <c r="AE14354" i="1"/>
  <c r="AE14314" i="1"/>
  <c r="AE14274" i="1"/>
  <c r="AE14234" i="1"/>
  <c r="AE14194" i="1"/>
  <c r="AE14154" i="1"/>
  <c r="AE14114" i="1"/>
  <c r="AE14074" i="1"/>
  <c r="AE14034" i="1"/>
  <c r="AE13994" i="1"/>
  <c r="AE13954" i="1"/>
  <c r="AE13914" i="1"/>
  <c r="AE13874" i="1"/>
  <c r="AE13834" i="1"/>
  <c r="AE13794" i="1"/>
  <c r="AE13754" i="1"/>
  <c r="AE5729" i="1"/>
  <c r="AE5689" i="1"/>
  <c r="AE5649" i="1"/>
  <c r="AE5609" i="1"/>
  <c r="AE5569" i="1"/>
  <c r="AE5529" i="1"/>
  <c r="AE5489" i="1"/>
  <c r="AE5449" i="1"/>
  <c r="AE5409" i="1"/>
  <c r="AE5369" i="1"/>
  <c r="AE5329" i="1"/>
  <c r="AE5289" i="1"/>
  <c r="AE5249" i="1"/>
  <c r="AE5209" i="1"/>
  <c r="AE5169" i="1"/>
  <c r="AE5129" i="1"/>
  <c r="AE5089" i="1"/>
  <c r="AE5049" i="1"/>
  <c r="AE5009" i="1"/>
  <c r="AE4969" i="1"/>
  <c r="AE4929" i="1"/>
  <c r="AE4889" i="1"/>
  <c r="AE4849" i="1"/>
  <c r="AE4809" i="1"/>
  <c r="AE4769" i="1"/>
  <c r="AE4729" i="1"/>
  <c r="AE4689" i="1"/>
  <c r="AE4649" i="1"/>
  <c r="AE4609" i="1"/>
  <c r="AE4569" i="1"/>
  <c r="AE14894" i="1"/>
  <c r="AE14854" i="1"/>
  <c r="AE14814" i="1"/>
  <c r="AE14774" i="1"/>
  <c r="AE14734" i="1"/>
  <c r="AE14694" i="1"/>
  <c r="AE14654" i="1"/>
  <c r="AE14614" i="1"/>
  <c r="AE14574" i="1"/>
  <c r="AE14534" i="1"/>
  <c r="AE14494" i="1"/>
  <c r="AE14454" i="1"/>
  <c r="AE14414" i="1"/>
  <c r="AE14374" i="1"/>
  <c r="AE14334" i="1"/>
  <c r="AE14294" i="1"/>
  <c r="AE14254" i="1"/>
  <c r="AE14214" i="1"/>
  <c r="AE14174" i="1"/>
  <c r="AE14134" i="1"/>
  <c r="AE14094" i="1"/>
  <c r="AE14054" i="1"/>
  <c r="AE14014" i="1"/>
  <c r="AE13974" i="1"/>
  <c r="AE13934" i="1"/>
  <c r="AE13894" i="1"/>
  <c r="AE13854" i="1"/>
  <c r="AE13814" i="1"/>
  <c r="AE13774" i="1"/>
  <c r="AE13734" i="1"/>
  <c r="AE13694" i="1"/>
  <c r="AE13654" i="1"/>
  <c r="AE13614" i="1"/>
  <c r="AE13574" i="1"/>
  <c r="AE13534" i="1"/>
  <c r="AE13494" i="1"/>
  <c r="AE13454" i="1"/>
  <c r="AE13414" i="1"/>
  <c r="AE13374" i="1"/>
  <c r="AE13334" i="1"/>
  <c r="AE13294" i="1"/>
  <c r="AE13254" i="1"/>
  <c r="AE13214" i="1"/>
  <c r="AE13174" i="1"/>
  <c r="AE13134" i="1"/>
  <c r="AE13094" i="1"/>
  <c r="AE13054" i="1"/>
  <c r="AE13014" i="1"/>
  <c r="AE12974" i="1"/>
  <c r="AE12934" i="1"/>
  <c r="AE12894" i="1"/>
  <c r="AE12854" i="1"/>
  <c r="AE12814" i="1"/>
  <c r="AE12774" i="1"/>
  <c r="AE12734" i="1"/>
  <c r="AE13714" i="1"/>
  <c r="AE13674" i="1"/>
  <c r="AE13634" i="1"/>
  <c r="AE13594" i="1"/>
  <c r="AE13554" i="1"/>
  <c r="AE13514" i="1"/>
  <c r="AE13474" i="1"/>
  <c r="AE13434" i="1"/>
  <c r="AE13394" i="1"/>
  <c r="AE13354" i="1"/>
  <c r="AE13314" i="1"/>
  <c r="AE13274" i="1"/>
  <c r="AE13234" i="1"/>
  <c r="AE13194" i="1"/>
  <c r="AE13154" i="1"/>
  <c r="AE13114" i="1"/>
  <c r="AE13074" i="1"/>
  <c r="AE13034" i="1"/>
  <c r="AE12994" i="1"/>
  <c r="AE12954" i="1"/>
  <c r="AE12914" i="1"/>
  <c r="AE12874" i="1"/>
  <c r="AE12834" i="1"/>
  <c r="AE12794" i="1"/>
  <c r="AE12754" i="1"/>
  <c r="AE12714" i="1"/>
  <c r="AE12674" i="1"/>
  <c r="AE12634" i="1"/>
  <c r="AE12594" i="1"/>
  <c r="AE12554" i="1"/>
  <c r="AE12514" i="1"/>
  <c r="AE12474" i="1"/>
  <c r="AE12434" i="1"/>
  <c r="AE12394" i="1"/>
  <c r="AE12354" i="1"/>
  <c r="AE12314" i="1"/>
  <c r="AE12274" i="1"/>
  <c r="AE12234" i="1"/>
  <c r="AE12194" i="1"/>
  <c r="AE12154" i="1"/>
  <c r="AE12114" i="1"/>
  <c r="AE12074" i="1"/>
  <c r="AE12034" i="1"/>
  <c r="AE11994" i="1"/>
  <c r="AE11954" i="1"/>
  <c r="AE11914" i="1"/>
  <c r="AE11874" i="1"/>
  <c r="AE11834" i="1"/>
  <c r="AE11794" i="1"/>
  <c r="AE11754" i="1"/>
  <c r="AE11714" i="1"/>
  <c r="AE11674" i="1"/>
  <c r="AE11634" i="1"/>
  <c r="AE11594" i="1"/>
  <c r="AE11554" i="1"/>
  <c r="AE11514" i="1"/>
  <c r="AE11474" i="1"/>
  <c r="AE11434" i="1"/>
  <c r="AE11394" i="1"/>
  <c r="AE11354" i="1"/>
  <c r="AE11314" i="1"/>
  <c r="AE11274" i="1"/>
  <c r="AE11234" i="1"/>
  <c r="AE11194" i="1"/>
  <c r="AE18304" i="1"/>
  <c r="AE18264" i="1"/>
  <c r="AE18224" i="1"/>
  <c r="AE18184" i="1"/>
  <c r="AE12694" i="1"/>
  <c r="AE12654" i="1"/>
  <c r="AE12614" i="1"/>
  <c r="AE12574" i="1"/>
  <c r="AE12534" i="1"/>
  <c r="AE12494" i="1"/>
  <c r="AE12454" i="1"/>
  <c r="AE12414" i="1"/>
  <c r="AE12374" i="1"/>
  <c r="AE12334" i="1"/>
  <c r="AE12294" i="1"/>
  <c r="AE12254" i="1"/>
  <c r="AE12214" i="1"/>
  <c r="AE12174" i="1"/>
  <c r="AE12134" i="1"/>
  <c r="AE12094" i="1"/>
  <c r="AE12054" i="1"/>
  <c r="AE12014" i="1"/>
  <c r="AE11974" i="1"/>
  <c r="AE11934" i="1"/>
  <c r="AE11894" i="1"/>
  <c r="AE11854" i="1"/>
  <c r="AE11814" i="1"/>
  <c r="AE11774" i="1"/>
  <c r="AE11734" i="1"/>
  <c r="AE11694" i="1"/>
  <c r="AE11654" i="1"/>
  <c r="AE11614" i="1"/>
  <c r="AE11574" i="1"/>
  <c r="AE11534" i="1"/>
  <c r="AE11494" i="1"/>
  <c r="AE11454" i="1"/>
  <c r="AE11414" i="1"/>
  <c r="AE11374" i="1"/>
  <c r="AE11334" i="1"/>
  <c r="AE11294" i="1"/>
  <c r="AE11254" i="1"/>
  <c r="AE11214" i="1"/>
  <c r="AE11174" i="1"/>
  <c r="AE11134" i="1"/>
  <c r="AE11094" i="1"/>
  <c r="AE11054" i="1"/>
  <c r="AE11014" i="1"/>
  <c r="AE10974" i="1"/>
  <c r="AE10934" i="1"/>
  <c r="AE10894" i="1"/>
  <c r="AE10854" i="1"/>
  <c r="AE10814" i="1"/>
  <c r="AE10774" i="1"/>
  <c r="AE10734" i="1"/>
  <c r="AE10694" i="1"/>
  <c r="AE10654" i="1"/>
  <c r="AE10614" i="1"/>
  <c r="AE10574" i="1"/>
  <c r="AE10534" i="1"/>
  <c r="AE10494" i="1"/>
  <c r="AE10454" i="1"/>
  <c r="AE18284" i="1"/>
  <c r="AE11154" i="1"/>
  <c r="AE11114" i="1"/>
  <c r="AE11074" i="1"/>
  <c r="AE11034" i="1"/>
  <c r="AE10994" i="1"/>
  <c r="AE10954" i="1"/>
  <c r="AE10914" i="1"/>
  <c r="AE10874" i="1"/>
  <c r="AE10834" i="1"/>
  <c r="AE10794" i="1"/>
  <c r="AE10754" i="1"/>
  <c r="AE10714" i="1"/>
  <c r="AE10674" i="1"/>
  <c r="AE10634" i="1"/>
  <c r="AE10594" i="1"/>
  <c r="AE10554" i="1"/>
  <c r="AE10514" i="1"/>
  <c r="AE10474" i="1"/>
  <c r="AE10434" i="1"/>
  <c r="AE10394" i="1"/>
  <c r="AE10354" i="1"/>
  <c r="AE10314" i="1"/>
  <c r="AE10274" i="1"/>
  <c r="AE10234" i="1"/>
  <c r="AE10194" i="1"/>
  <c r="AE10154" i="1"/>
  <c r="AE10114" i="1"/>
  <c r="AE10074" i="1"/>
  <c r="AE10034" i="1"/>
  <c r="AE9994" i="1"/>
  <c r="AE9954" i="1"/>
  <c r="AE9914" i="1"/>
  <c r="AE9874" i="1"/>
  <c r="AE9834" i="1"/>
  <c r="AE9794" i="1"/>
  <c r="AE9754" i="1"/>
  <c r="AE9714" i="1"/>
  <c r="AE9674" i="1"/>
  <c r="AE9634" i="1"/>
  <c r="AE9594" i="1"/>
  <c r="AE9554" i="1"/>
  <c r="AE9514" i="1"/>
  <c r="AE9474" i="1"/>
  <c r="AE9434" i="1"/>
  <c r="AE9394" i="1"/>
  <c r="AE9354" i="1"/>
  <c r="AE9314" i="1"/>
  <c r="AE9274" i="1"/>
  <c r="AE9234" i="1"/>
  <c r="AE9194" i="1"/>
  <c r="AE9154" i="1"/>
  <c r="AE9114" i="1"/>
  <c r="AE9074" i="1"/>
  <c r="AE9034" i="1"/>
  <c r="AE10414" i="1"/>
  <c r="AE10374" i="1"/>
  <c r="AE10334" i="1"/>
  <c r="AE10294" i="1"/>
  <c r="AE10254" i="1"/>
  <c r="AE10214" i="1"/>
  <c r="AE10174" i="1"/>
  <c r="AE10134" i="1"/>
  <c r="AE10094" i="1"/>
  <c r="AE10054" i="1"/>
  <c r="AE10014" i="1"/>
  <c r="AE9974" i="1"/>
  <c r="AE9934" i="1"/>
  <c r="AE9894" i="1"/>
  <c r="AE9854" i="1"/>
  <c r="AE9814" i="1"/>
  <c r="AE9774" i="1"/>
  <c r="AE9734" i="1"/>
  <c r="AE9694" i="1"/>
  <c r="AE9654" i="1"/>
  <c r="AE9614" i="1"/>
  <c r="AE9574" i="1"/>
  <c r="AE9534" i="1"/>
  <c r="AE9494" i="1"/>
  <c r="AE9454" i="1"/>
  <c r="AE9414" i="1"/>
  <c r="AE9374" i="1"/>
  <c r="AE9334" i="1"/>
  <c r="AE9294" i="1"/>
  <c r="AE9254" i="1"/>
  <c r="AE9214" i="1"/>
  <c r="AE9174" i="1"/>
  <c r="AE9134" i="1"/>
  <c r="AE9094" i="1"/>
  <c r="AE9054" i="1"/>
  <c r="AE9014" i="1"/>
  <c r="AE8974" i="1"/>
  <c r="AE8934" i="1"/>
  <c r="AE8894" i="1"/>
  <c r="AE8854" i="1"/>
  <c r="AE8814" i="1"/>
  <c r="AE8774" i="1"/>
  <c r="AE8734" i="1"/>
  <c r="AE8694" i="1"/>
  <c r="AE8654" i="1"/>
  <c r="AE8614" i="1"/>
  <c r="AE8574" i="1"/>
  <c r="AE8534" i="1"/>
  <c r="AE8494" i="1"/>
  <c r="AE8454" i="1"/>
  <c r="AE8414" i="1"/>
  <c r="AE8374" i="1"/>
  <c r="AE8334" i="1"/>
  <c r="AE8294" i="1"/>
  <c r="AE18214" i="1"/>
  <c r="AE18174" i="1"/>
  <c r="AE8254" i="1"/>
  <c r="AE8214" i="1"/>
  <c r="AE8174" i="1"/>
  <c r="AE8134" i="1"/>
  <c r="AE8094" i="1"/>
  <c r="AE8054" i="1"/>
  <c r="AE4509" i="1"/>
  <c r="AE4469" i="1"/>
  <c r="AE8994" i="1"/>
  <c r="AE8954" i="1"/>
  <c r="AE8914" i="1"/>
  <c r="AE8874" i="1"/>
  <c r="AE8834" i="1"/>
  <c r="AE8794" i="1"/>
  <c r="AE8754" i="1"/>
  <c r="AE8714" i="1"/>
  <c r="AE8674" i="1"/>
  <c r="AE8634" i="1"/>
  <c r="AE8594" i="1"/>
  <c r="AE8554" i="1"/>
  <c r="AE8514" i="1"/>
  <c r="AE8474" i="1"/>
  <c r="AE8434" i="1"/>
  <c r="AE8394" i="1"/>
  <c r="AE8354" i="1"/>
  <c r="AE8314" i="1"/>
  <c r="AE8274" i="1"/>
  <c r="AE8234" i="1"/>
  <c r="AE8194" i="1"/>
  <c r="AE8154" i="1"/>
  <c r="AE8114" i="1"/>
  <c r="AE4429" i="1"/>
  <c r="AE4389" i="1"/>
  <c r="AE4349" i="1"/>
  <c r="AE4309" i="1"/>
  <c r="AE4269" i="1"/>
  <c r="AE4229" i="1"/>
  <c r="AE4189" i="1"/>
  <c r="AE4149" i="1"/>
  <c r="AE4109" i="1"/>
  <c r="AE4069" i="1"/>
  <c r="AE4029" i="1"/>
  <c r="AE3989" i="1"/>
  <c r="AE3949" i="1"/>
  <c r="AE3909" i="1"/>
  <c r="AE3869" i="1"/>
  <c r="AE3829" i="1"/>
  <c r="AE3789" i="1"/>
  <c r="AE3749" i="1"/>
  <c r="AE3709" i="1"/>
  <c r="AE3669" i="1"/>
  <c r="AE3629" i="1"/>
  <c r="AE3589" i="1"/>
  <c r="AE3549" i="1"/>
  <c r="AE3509" i="1"/>
  <c r="AE3469" i="1"/>
  <c r="AE3429" i="1"/>
  <c r="AE3389" i="1"/>
  <c r="AE3349" i="1"/>
  <c r="AE3309" i="1"/>
  <c r="AE3269" i="1"/>
  <c r="AE3229" i="1"/>
  <c r="AE3189" i="1"/>
  <c r="AE3149" i="1"/>
  <c r="AE3109" i="1"/>
  <c r="AE24" i="1"/>
  <c r="AE8074" i="1"/>
  <c r="AE4529" i="1"/>
  <c r="AE4489" i="1"/>
  <c r="AE4449" i="1"/>
  <c r="AE4409" i="1"/>
  <c r="AE4369" i="1"/>
  <c r="AE4329" i="1"/>
  <c r="AE4289" i="1"/>
  <c r="AE4249" i="1"/>
  <c r="AE4209" i="1"/>
  <c r="AE4169" i="1"/>
  <c r="AE4129" i="1"/>
  <c r="AE4089" i="1"/>
  <c r="AE4049" i="1"/>
  <c r="AE4009" i="1"/>
  <c r="AE3969" i="1"/>
  <c r="AE3929" i="1"/>
  <c r="AE3889" i="1"/>
  <c r="AE3849" i="1"/>
  <c r="AE3809" i="1"/>
  <c r="AE3769" i="1"/>
  <c r="AE3729" i="1"/>
  <c r="AE3689" i="1"/>
  <c r="AE3649" i="1"/>
  <c r="AE3609" i="1"/>
  <c r="AE3569" i="1"/>
  <c r="AE3529" i="1"/>
  <c r="AE3489" i="1"/>
  <c r="AE3449" i="1"/>
  <c r="AE3409" i="1"/>
  <c r="AE3369" i="1"/>
  <c r="AE3329" i="1"/>
  <c r="AE3289" i="1"/>
  <c r="AE3249" i="1"/>
  <c r="AE3209" i="1"/>
  <c r="AE3169" i="1"/>
  <c r="AE3129" i="1"/>
  <c r="AE3089" i="1"/>
  <c r="AE3049" i="1"/>
  <c r="AE3009" i="1"/>
  <c r="AE2969" i="1"/>
  <c r="AE18129" i="1"/>
  <c r="AE18089" i="1"/>
  <c r="AE18049" i="1"/>
  <c r="AE18009" i="1"/>
  <c r="AE17969" i="1"/>
  <c r="AE17929" i="1"/>
  <c r="AE17889" i="1"/>
  <c r="AE17849" i="1"/>
  <c r="AE17809" i="1"/>
  <c r="AE17769" i="1"/>
  <c r="AE17729" i="1"/>
  <c r="AE17689" i="1"/>
  <c r="AE17649" i="1"/>
  <c r="AE17609" i="1"/>
  <c r="AE17569" i="1"/>
  <c r="AE17529" i="1"/>
  <c r="AE17489" i="1"/>
  <c r="AE17449" i="1"/>
  <c r="AE17409" i="1"/>
  <c r="AE17369" i="1"/>
  <c r="AE17329" i="1"/>
  <c r="AE17289" i="1"/>
  <c r="AE17249" i="1"/>
  <c r="AE17209" i="1"/>
  <c r="AE17169" i="1"/>
  <c r="AE17129" i="1"/>
  <c r="AE17089" i="1"/>
  <c r="AE17049" i="1"/>
  <c r="AE17009" i="1"/>
  <c r="AE16969" i="1"/>
  <c r="AE16929" i="1"/>
  <c r="AE16889" i="1"/>
  <c r="AE16849" i="1"/>
  <c r="AE16809" i="1"/>
  <c r="AE16769" i="1"/>
  <c r="AE16729" i="1"/>
  <c r="AE16689" i="1"/>
  <c r="AE16649" i="1"/>
  <c r="AE16609" i="1"/>
  <c r="AE16569" i="1"/>
  <c r="AE16529" i="1"/>
  <c r="AE16489" i="1"/>
  <c r="AE16449" i="1"/>
  <c r="AE16409" i="1"/>
  <c r="AE16369" i="1"/>
  <c r="AE16329" i="1"/>
  <c r="AE16289" i="1"/>
  <c r="AE16249" i="1"/>
  <c r="AE16209" i="1"/>
  <c r="AE16169" i="1"/>
  <c r="AE16129" i="1"/>
  <c r="AE16089" i="1"/>
  <c r="AE16049" i="1"/>
  <c r="AE16009" i="1"/>
  <c r="AE15969" i="1"/>
  <c r="AE15929" i="1"/>
  <c r="AE15889" i="1"/>
  <c r="AE15849" i="1"/>
  <c r="AE15809" i="1"/>
  <c r="AE15769" i="1"/>
  <c r="AE15729" i="1"/>
  <c r="AE15689" i="1"/>
  <c r="AE15649" i="1"/>
  <c r="AE15609" i="1"/>
  <c r="AE15569" i="1"/>
  <c r="AE15529" i="1"/>
  <c r="AE15489" i="1"/>
  <c r="AE15449" i="1"/>
  <c r="AE15409" i="1"/>
  <c r="AE15369" i="1"/>
  <c r="AE15329" i="1"/>
  <c r="AE15289" i="1"/>
  <c r="AE15249" i="1"/>
  <c r="AE15209" i="1"/>
  <c r="AE15169" i="1"/>
  <c r="AE15129" i="1"/>
  <c r="AE15089" i="1"/>
  <c r="AE15049" i="1"/>
  <c r="AE15009" i="1"/>
  <c r="AE14969" i="1"/>
  <c r="AE14929" i="1"/>
  <c r="AE18134" i="1"/>
  <c r="AE18094" i="1"/>
  <c r="AE18054" i="1"/>
  <c r="AE18014" i="1"/>
  <c r="AE17974" i="1"/>
  <c r="AE18109" i="1"/>
  <c r="AE18069" i="1"/>
  <c r="AE18029" i="1"/>
  <c r="AE17989" i="1"/>
  <c r="AE17949" i="1"/>
  <c r="AE17909" i="1"/>
  <c r="AE17869" i="1"/>
  <c r="AE17829" i="1"/>
  <c r="AE17789" i="1"/>
  <c r="AE17749" i="1"/>
  <c r="AE17709" i="1"/>
  <c r="AE17669" i="1"/>
  <c r="AE17629" i="1"/>
  <c r="AE17589" i="1"/>
  <c r="AE17549" i="1"/>
  <c r="AE17509" i="1"/>
  <c r="AE17469" i="1"/>
  <c r="AE17429" i="1"/>
  <c r="AE17389" i="1"/>
  <c r="AE17349" i="1"/>
  <c r="AE17309" i="1"/>
  <c r="AE17269" i="1"/>
  <c r="AE17229" i="1"/>
  <c r="AE17189" i="1"/>
  <c r="AE17149" i="1"/>
  <c r="AE17109" i="1"/>
  <c r="AE17069" i="1"/>
  <c r="AE17029" i="1"/>
  <c r="AE16989" i="1"/>
  <c r="AE16949" i="1"/>
  <c r="AE16909" i="1"/>
  <c r="AE16869" i="1"/>
  <c r="AE16829" i="1"/>
  <c r="AE16789" i="1"/>
  <c r="AE16749" i="1"/>
  <c r="AE16709" i="1"/>
  <c r="AE16669" i="1"/>
  <c r="AE16629" i="1"/>
  <c r="AE16589" i="1"/>
  <c r="AE16549" i="1"/>
  <c r="AE16509" i="1"/>
  <c r="AE16469" i="1"/>
  <c r="AE16429" i="1"/>
  <c r="AE16389" i="1"/>
  <c r="AE16349" i="1"/>
  <c r="AE16309" i="1"/>
  <c r="AE16269" i="1"/>
  <c r="AE16229" i="1"/>
  <c r="AE16189" i="1"/>
  <c r="AE16149" i="1"/>
  <c r="AE16109" i="1"/>
  <c r="AE16069" i="1"/>
  <c r="AE16029" i="1"/>
  <c r="AE15989" i="1"/>
  <c r="AE15949" i="1"/>
  <c r="AE15909" i="1"/>
  <c r="AE15869" i="1"/>
  <c r="AE15829" i="1"/>
  <c r="AE15789" i="1"/>
  <c r="AE15749" i="1"/>
  <c r="AE15709" i="1"/>
  <c r="AE15669" i="1"/>
  <c r="AE15629" i="1"/>
  <c r="AE15589" i="1"/>
  <c r="AE15549" i="1"/>
  <c r="AE15509" i="1"/>
  <c r="AE15469" i="1"/>
  <c r="AE15429" i="1"/>
  <c r="AE15389" i="1"/>
  <c r="AE15349" i="1"/>
  <c r="AE15309" i="1"/>
  <c r="AE15269" i="1"/>
  <c r="AE15229" i="1"/>
  <c r="AE15189" i="1"/>
  <c r="AE15149" i="1"/>
  <c r="AE15109" i="1"/>
  <c r="AE15069" i="1"/>
  <c r="AE15029" i="1"/>
  <c r="AE14989" i="1"/>
  <c r="AE14949" i="1"/>
  <c r="AE14909" i="1"/>
  <c r="AE18114" i="1"/>
  <c r="AE18074" i="1"/>
  <c r="AE18034" i="1"/>
  <c r="AE17994" i="1"/>
  <c r="AE17954" i="1"/>
  <c r="AE17934" i="1"/>
  <c r="AE17894" i="1"/>
  <c r="AE17854" i="1"/>
  <c r="AE17814" i="1"/>
  <c r="AE17774" i="1"/>
  <c r="AE17734" i="1"/>
  <c r="AE17694" i="1"/>
  <c r="AE17654" i="1"/>
  <c r="AE17614" i="1"/>
  <c r="AE17574" i="1"/>
  <c r="AE17534" i="1"/>
  <c r="AE17494" i="1"/>
  <c r="AE17454" i="1"/>
  <c r="AE17414" i="1"/>
  <c r="AE17374" i="1"/>
  <c r="AE17334" i="1"/>
  <c r="AE17294" i="1"/>
  <c r="AE17254" i="1"/>
  <c r="AE17214" i="1"/>
  <c r="AE17174" i="1"/>
  <c r="AE17134" i="1"/>
  <c r="AE17094" i="1"/>
  <c r="AE17054" i="1"/>
  <c r="AE17014" i="1"/>
  <c r="AE16974" i="1"/>
  <c r="AE16934" i="1"/>
  <c r="AE16894" i="1"/>
  <c r="AE16854" i="1"/>
  <c r="AE16814" i="1"/>
  <c r="AE16774" i="1"/>
  <c r="AE16734" i="1"/>
  <c r="AE16694" i="1"/>
  <c r="AE16654" i="1"/>
  <c r="AE16614" i="1"/>
  <c r="AE16574" i="1"/>
  <c r="AE16534" i="1"/>
  <c r="AE16494" i="1"/>
  <c r="AE16454" i="1"/>
  <c r="AE16414" i="1"/>
  <c r="AE16374" i="1"/>
  <c r="AE16334" i="1"/>
  <c r="AE16294" i="1"/>
  <c r="AE16254" i="1"/>
  <c r="AE16214" i="1"/>
  <c r="AE16174" i="1"/>
  <c r="AE16134" i="1"/>
  <c r="AE16094" i="1"/>
  <c r="AE16054" i="1"/>
  <c r="AE16014" i="1"/>
  <c r="AE15974" i="1"/>
  <c r="AE15934" i="1"/>
  <c r="AE15894" i="1"/>
  <c r="AE15854" i="1"/>
  <c r="AE15814" i="1"/>
  <c r="AE15774" i="1"/>
  <c r="AE15734" i="1"/>
  <c r="AE15694" i="1"/>
  <c r="AE15654" i="1"/>
  <c r="AE15614" i="1"/>
  <c r="AE15574" i="1"/>
  <c r="AE15534" i="1"/>
  <c r="AE15494" i="1"/>
  <c r="AE15454" i="1"/>
  <c r="AE15414" i="1"/>
  <c r="AE15374" i="1"/>
  <c r="AE15334" i="1"/>
  <c r="AE15294" i="1"/>
  <c r="AE15254" i="1"/>
  <c r="AE15214" i="1"/>
  <c r="AE15174" i="1"/>
  <c r="AE15134" i="1"/>
  <c r="AE15094" i="1"/>
  <c r="AE15054" i="1"/>
  <c r="AE15014" i="1"/>
  <c r="AE14974" i="1"/>
  <c r="AE14934" i="1"/>
  <c r="AE17914" i="1"/>
  <c r="AE17874" i="1"/>
  <c r="AE17834" i="1"/>
  <c r="AE17794" i="1"/>
  <c r="AE17754" i="1"/>
  <c r="AE17714" i="1"/>
  <c r="AE17674" i="1"/>
  <c r="AE17634" i="1"/>
  <c r="AE17594" i="1"/>
  <c r="AE17554" i="1"/>
  <c r="AE17514" i="1"/>
  <c r="AE17474" i="1"/>
  <c r="AE17434" i="1"/>
  <c r="AE17394" i="1"/>
  <c r="AE17354" i="1"/>
  <c r="AE17314" i="1"/>
  <c r="AE17274" i="1"/>
  <c r="AE17234" i="1"/>
  <c r="AE17194" i="1"/>
  <c r="AE17154" i="1"/>
  <c r="AE17114" i="1"/>
  <c r="AE17074" i="1"/>
  <c r="AE17034" i="1"/>
  <c r="AE16994" i="1"/>
  <c r="AE16954" i="1"/>
  <c r="AE16914" i="1"/>
  <c r="AE16874" i="1"/>
  <c r="AE16834" i="1"/>
  <c r="AE16794" i="1"/>
  <c r="AE16754" i="1"/>
  <c r="AE16714" i="1"/>
  <c r="AE16674" i="1"/>
  <c r="AE16634" i="1"/>
  <c r="AE16594" i="1"/>
  <c r="AE16554" i="1"/>
  <c r="AE16514" i="1"/>
  <c r="AE16474" i="1"/>
  <c r="AE16434" i="1"/>
  <c r="AE16394" i="1"/>
  <c r="AE16354" i="1"/>
  <c r="AE16314" i="1"/>
  <c r="AE16274" i="1"/>
  <c r="AE16234" i="1"/>
  <c r="AE16194" i="1"/>
  <c r="AE16154" i="1"/>
  <c r="AE16114" i="1"/>
  <c r="AE16074" i="1"/>
  <c r="AE16034" i="1"/>
  <c r="AE15994" i="1"/>
  <c r="AE15954" i="1"/>
  <c r="AE15914" i="1"/>
  <c r="AE15874" i="1"/>
  <c r="AE15834" i="1"/>
  <c r="AE15794" i="1"/>
  <c r="AE15754" i="1"/>
  <c r="AE15714" i="1"/>
  <c r="AE15674" i="1"/>
  <c r="AE15634" i="1"/>
  <c r="AE15594" i="1"/>
  <c r="AE15554" i="1"/>
  <c r="AE15514" i="1"/>
  <c r="AE15474" i="1"/>
  <c r="AE15434" i="1"/>
  <c r="AE15394" i="1"/>
  <c r="AE15354" i="1"/>
  <c r="AE15314" i="1"/>
  <c r="AE15274" i="1"/>
  <c r="AE15234" i="1"/>
  <c r="AE15194" i="1"/>
  <c r="AE15154" i="1"/>
  <c r="AE15114" i="1"/>
  <c r="AE15074" i="1"/>
  <c r="AE15034" i="1"/>
  <c r="AE14994" i="1"/>
  <c r="AE14954" i="1"/>
  <c r="AE14914" i="1"/>
  <c r="AE2929" i="1"/>
  <c r="AE2889" i="1"/>
  <c r="AE2849" i="1"/>
  <c r="AE2809" i="1"/>
  <c r="AE2769" i="1"/>
  <c r="AE2729" i="1"/>
  <c r="AE2689" i="1"/>
  <c r="AE2649" i="1"/>
  <c r="AE2609" i="1"/>
  <c r="AE2569" i="1"/>
  <c r="AE2529" i="1"/>
  <c r="AE2489" i="1"/>
  <c r="AE2449" i="1"/>
  <c r="AE2409" i="1"/>
  <c r="AE2369" i="1"/>
  <c r="AE2329" i="1"/>
  <c r="AE2289" i="1"/>
  <c r="AE2249" i="1"/>
  <c r="AE2209" i="1"/>
  <c r="AE2169" i="1"/>
  <c r="AE2129" i="1"/>
  <c r="AE2089" i="1"/>
  <c r="AE2049" i="1"/>
  <c r="AE2009" i="1"/>
  <c r="AE1969" i="1"/>
  <c r="AE1929" i="1"/>
  <c r="AE1889" i="1"/>
  <c r="AE1849" i="1"/>
  <c r="AE1809" i="1"/>
  <c r="AE1769" i="1"/>
  <c r="AE1729" i="1"/>
  <c r="AE1689" i="1"/>
  <c r="AE1649" i="1"/>
  <c r="AE1609" i="1"/>
  <c r="AE1569" i="1"/>
  <c r="AE1529" i="1"/>
  <c r="AE1489" i="1"/>
  <c r="AE1449" i="1"/>
  <c r="AE1409" i="1"/>
  <c r="AE1369" i="1"/>
  <c r="AE1329" i="1"/>
  <c r="AE1289" i="1"/>
  <c r="AE1249" i="1"/>
  <c r="AE1209" i="1"/>
  <c r="AE1169" i="1"/>
  <c r="AE1129" i="1"/>
  <c r="AE1089" i="1"/>
  <c r="AE1049" i="1"/>
  <c r="AE1009" i="1"/>
  <c r="AE969" i="1"/>
  <c r="AE929" i="1"/>
  <c r="AE889" i="1"/>
  <c r="AE849" i="1"/>
  <c r="AE809" i="1"/>
  <c r="AE769" i="1"/>
  <c r="AE729" i="1"/>
  <c r="AE689" i="1"/>
  <c r="AE649" i="1"/>
  <c r="AE609" i="1"/>
  <c r="AE569" i="1"/>
  <c r="AE529" i="1"/>
  <c r="AE489" i="1"/>
  <c r="AE449" i="1"/>
  <c r="AE409" i="1"/>
  <c r="AE369" i="1"/>
  <c r="AE329" i="1"/>
  <c r="AE289" i="1"/>
  <c r="AE249" i="1"/>
  <c r="AE209" i="1"/>
  <c r="AE169" i="1"/>
  <c r="AE129" i="1"/>
  <c r="AE89" i="1"/>
  <c r="AE49" i="1"/>
  <c r="AE1754" i="1"/>
  <c r="AE1674" i="1"/>
  <c r="AE1554" i="1"/>
  <c r="AE1434" i="1"/>
  <c r="AE1374" i="1"/>
  <c r="AE1274" i="1"/>
  <c r="AE1194" i="1"/>
  <c r="AE1094" i="1"/>
  <c r="AE1014" i="1"/>
  <c r="AE934" i="1"/>
  <c r="AE854" i="1"/>
  <c r="AE734" i="1"/>
  <c r="AE674" i="1"/>
  <c r="AE594" i="1"/>
  <c r="AE514" i="1"/>
  <c r="AE434" i="1"/>
  <c r="AE334" i="1"/>
  <c r="AE274" i="1"/>
  <c r="AE194" i="1"/>
  <c r="AE94" i="1"/>
  <c r="AE3334" i="1"/>
  <c r="AE3294" i="1"/>
  <c r="AE3254" i="1"/>
  <c r="AE3214" i="1"/>
  <c r="AE3174" i="1"/>
  <c r="AE3134" i="1"/>
  <c r="AE3094" i="1"/>
  <c r="AE3054" i="1"/>
  <c r="AE3014" i="1"/>
  <c r="AE2974" i="1"/>
  <c r="AE2934" i="1"/>
  <c r="AE2894" i="1"/>
  <c r="AE2854" i="1"/>
  <c r="AE2814" i="1"/>
  <c r="AE2774" i="1"/>
  <c r="AE2734" i="1"/>
  <c r="AE2694" i="1"/>
  <c r="AE2654" i="1"/>
  <c r="AE2614" i="1"/>
  <c r="AE2574" i="1"/>
  <c r="AE2534" i="1"/>
  <c r="AE2494" i="1"/>
  <c r="AE2454" i="1"/>
  <c r="AE2414" i="1"/>
  <c r="AE2374" i="1"/>
  <c r="AE2334" i="1"/>
  <c r="AE2294" i="1"/>
  <c r="AE2254" i="1"/>
  <c r="AE2214" i="1"/>
  <c r="AE2174" i="1"/>
  <c r="AE2134" i="1"/>
  <c r="AE2094" i="1"/>
  <c r="AE2054" i="1"/>
  <c r="AE2014" i="1"/>
  <c r="AE1974" i="1"/>
  <c r="AE1934" i="1"/>
  <c r="AE1894" i="1"/>
  <c r="AE1854" i="1"/>
  <c r="AE1814" i="1"/>
  <c r="AE1774" i="1"/>
  <c r="AE1694" i="1"/>
  <c r="AE1634" i="1"/>
  <c r="AE1574" i="1"/>
  <c r="AE1514" i="1"/>
  <c r="AE1454" i="1"/>
  <c r="AE1354" i="1"/>
  <c r="AE1314" i="1"/>
  <c r="AE1214" i="1"/>
  <c r="AE1134" i="1"/>
  <c r="AE1074" i="1"/>
  <c r="AE974" i="1"/>
  <c r="AE894" i="1"/>
  <c r="AE834" i="1"/>
  <c r="AE774" i="1"/>
  <c r="AE714" i="1"/>
  <c r="AE614" i="1"/>
  <c r="AE554" i="1"/>
  <c r="AE454" i="1"/>
  <c r="AE374" i="1"/>
  <c r="AE314" i="1"/>
  <c r="AE214" i="1"/>
  <c r="AE154" i="1"/>
  <c r="AE74" i="1"/>
  <c r="AE3069" i="1"/>
  <c r="AE3029" i="1"/>
  <c r="AE2989" i="1"/>
  <c r="AE2949" i="1"/>
  <c r="AE2909" i="1"/>
  <c r="AE2869" i="1"/>
  <c r="AE2829" i="1"/>
  <c r="AE2789" i="1"/>
  <c r="AE2749" i="1"/>
  <c r="AE2709" i="1"/>
  <c r="AE2669" i="1"/>
  <c r="AE2629" i="1"/>
  <c r="AE2589" i="1"/>
  <c r="AE2549" i="1"/>
  <c r="AE2509" i="1"/>
  <c r="AE2469" i="1"/>
  <c r="AE2429" i="1"/>
  <c r="AE2389" i="1"/>
  <c r="AE2349" i="1"/>
  <c r="AE2309" i="1"/>
  <c r="AE2269" i="1"/>
  <c r="AE2229" i="1"/>
  <c r="AE2189" i="1"/>
  <c r="AE2149" i="1"/>
  <c r="AE2109" i="1"/>
  <c r="AE2069" i="1"/>
  <c r="AE2029" i="1"/>
  <c r="AE1989" i="1"/>
  <c r="AE1949" i="1"/>
  <c r="AE1909" i="1"/>
  <c r="AE1869" i="1"/>
  <c r="AE1829" i="1"/>
  <c r="AE1789" i="1"/>
  <c r="AE1749" i="1"/>
  <c r="AE1709" i="1"/>
  <c r="AE1669" i="1"/>
  <c r="AE1629" i="1"/>
  <c r="AE1589" i="1"/>
  <c r="AE1549" i="1"/>
  <c r="AE1509" i="1"/>
  <c r="AE1469" i="1"/>
  <c r="AE1429" i="1"/>
  <c r="AE1389" i="1"/>
  <c r="AE1349" i="1"/>
  <c r="AE1309" i="1"/>
  <c r="AE1269" i="1"/>
  <c r="AE1229" i="1"/>
  <c r="AE1189" i="1"/>
  <c r="AE1149" i="1"/>
  <c r="AE1109" i="1"/>
  <c r="AE1069" i="1"/>
  <c r="AE1029" i="1"/>
  <c r="AE989" i="1"/>
  <c r="AE949" i="1"/>
  <c r="AE909" i="1"/>
  <c r="AE869" i="1"/>
  <c r="AE829" i="1"/>
  <c r="AE789" i="1"/>
  <c r="AE749" i="1"/>
  <c r="AE709" i="1"/>
  <c r="AE669" i="1"/>
  <c r="AE629" i="1"/>
  <c r="AE589" i="1"/>
  <c r="AE549" i="1"/>
  <c r="AE509" i="1"/>
  <c r="AE469" i="1"/>
  <c r="AE429" i="1"/>
  <c r="AE389" i="1"/>
  <c r="AE349" i="1"/>
  <c r="AE309" i="1"/>
  <c r="AE269" i="1"/>
  <c r="AE229" i="1"/>
  <c r="AE189" i="1"/>
  <c r="AE149" i="1"/>
  <c r="AE109" i="1"/>
  <c r="AE69" i="1"/>
  <c r="AE29" i="1"/>
  <c r="AE1714" i="1"/>
  <c r="AE1614" i="1"/>
  <c r="AE1494" i="1"/>
  <c r="AE1414" i="1"/>
  <c r="AE1294" i="1"/>
  <c r="AE1234" i="1"/>
  <c r="AE1154" i="1"/>
  <c r="AE1054" i="1"/>
  <c r="AE994" i="1"/>
  <c r="AE914" i="1"/>
  <c r="AE794" i="1"/>
  <c r="AE694" i="1"/>
  <c r="AE634" i="1"/>
  <c r="AE534" i="1"/>
  <c r="AE474" i="1"/>
  <c r="AE414" i="1"/>
  <c r="AE294" i="1"/>
  <c r="AE234" i="1"/>
  <c r="AE134" i="1"/>
  <c r="AE34" i="1"/>
  <c r="AE3354" i="1"/>
  <c r="AE3314" i="1"/>
  <c r="AE3274" i="1"/>
  <c r="AE3234" i="1"/>
  <c r="AE3194" i="1"/>
  <c r="AE3154" i="1"/>
  <c r="AE3114" i="1"/>
  <c r="AE3074" i="1"/>
  <c r="AE3034" i="1"/>
  <c r="AE2994" i="1"/>
  <c r="AE2954" i="1"/>
  <c r="AE2914" i="1"/>
  <c r="AE2874" i="1"/>
  <c r="AE2834" i="1"/>
  <c r="AE2794" i="1"/>
  <c r="AE2754" i="1"/>
  <c r="AE2714" i="1"/>
  <c r="AE2674" i="1"/>
  <c r="AE2634" i="1"/>
  <c r="AE2594" i="1"/>
  <c r="AE2554" i="1"/>
  <c r="AE2514" i="1"/>
  <c r="AE2474" i="1"/>
  <c r="AE2434" i="1"/>
  <c r="AE2394" i="1"/>
  <c r="AE2354" i="1"/>
  <c r="AE2314" i="1"/>
  <c r="AE2274" i="1"/>
  <c r="AE2234" i="1"/>
  <c r="AE2194" i="1"/>
  <c r="AE2154" i="1"/>
  <c r="AE2114" i="1"/>
  <c r="AE2074" i="1"/>
  <c r="AE2034" i="1"/>
  <c r="AE1994" i="1"/>
  <c r="AE1954" i="1"/>
  <c r="AE1914" i="1"/>
  <c r="AE1874" i="1"/>
  <c r="AE1834" i="1"/>
  <c r="AE1794" i="1"/>
  <c r="AE1734" i="1"/>
  <c r="AE1654" i="1"/>
  <c r="AE1594" i="1"/>
  <c r="AE1534" i="1"/>
  <c r="AE1474" i="1"/>
  <c r="AE1394" i="1"/>
  <c r="AE1334" i="1"/>
  <c r="AE1254" i="1"/>
  <c r="AE1174" i="1"/>
  <c r="AE1114" i="1"/>
  <c r="AE1034" i="1"/>
  <c r="AE954" i="1"/>
  <c r="AE874" i="1"/>
  <c r="AE814" i="1"/>
  <c r="AE754" i="1"/>
  <c r="AE654" i="1"/>
  <c r="AE574" i="1"/>
  <c r="AE494" i="1"/>
  <c r="AE394" i="1"/>
  <c r="AE354" i="1"/>
  <c r="AE254" i="1"/>
  <c r="AE174" i="1"/>
  <c r="AE114" i="1"/>
  <c r="AE54" i="1"/>
  <c r="AI29" i="1" l="1" a="1"/>
  <c r="AI29" i="1" s="1"/>
  <c r="AJ29" i="1" s="1"/>
  <c r="AI25" i="1" a="1"/>
  <c r="AI25" i="1" s="1"/>
  <c r="AJ25" i="1" s="1"/>
  <c r="AI27" i="1" a="1"/>
  <c r="AI27" i="1" s="1"/>
  <c r="AJ27" i="1" s="1"/>
  <c r="AI28" i="1" a="1"/>
  <c r="AI28" i="1" s="1"/>
  <c r="AJ28" i="1" s="1"/>
  <c r="AI26" i="1" a="1"/>
  <c r="AI26" i="1" s="1"/>
  <c r="AL26" i="1" s="1"/>
  <c r="AK26" i="1" s="1"/>
  <c r="AI24" i="1" a="1"/>
  <c r="AI24" i="1" s="1"/>
  <c r="AJ24" i="1" s="1"/>
  <c r="AL25" i="1" l="1"/>
  <c r="AK25" i="1" s="1"/>
  <c r="AL24" i="1"/>
  <c r="AK24" i="1" s="1"/>
  <c r="AL28" i="1"/>
  <c r="AK28" i="1" s="1"/>
  <c r="AL29" i="1"/>
  <c r="AK29" i="1" s="1"/>
  <c r="AJ26" i="1"/>
  <c r="AJ31" i="1" s="1"/>
  <c r="AL27" i="1"/>
  <c r="AK27" i="1" s="1"/>
  <c r="AI31" i="1"/>
</calcChain>
</file>

<file path=xl/sharedStrings.xml><?xml version="1.0" encoding="utf-8"?>
<sst xmlns="http://schemas.openxmlformats.org/spreadsheetml/2006/main" count="145004" uniqueCount="3605">
  <si>
    <t>SSO proto - 002</t>
  </si>
  <si>
    <t>Report Options</t>
  </si>
  <si>
    <t>Requested 345248889: (US)  2013 01 15, 13:10</t>
  </si>
  <si>
    <t>Str On Hand Qty, Curr Str In Transit Qty, Curr Str In Whse Qty, Curr Str On Order Qty</t>
  </si>
  <si>
    <t>Selections Include:All Links Rollup</t>
  </si>
  <si>
    <t>Item Nbr Is One Of  550821174 Or</t>
  </si>
  <si>
    <t>Selections Include:By Fuzzy Dates --&gt; Time Range 1 Last 4 Weeks</t>
  </si>
  <si>
    <t>Selections Include:Store Type Breakdown --&gt; All Stores</t>
  </si>
  <si>
    <t>Selections Include:WAREHOUSE ALIGNMENT --&gt; STAPLE STOCK SHOES --&gt; 6005 PALESTINE TX FASHION</t>
  </si>
  <si>
    <t xml:space="preserve"> 6007 FT SMITH AR FASHION, 6014 LAURENS SC FASHION, 6022 GREENCASTLE IN FASHION, 6029 HURRICANE</t>
  </si>
  <si>
    <t>UT FASHION, 6041 SHARON SPRINGS NY FASHION</t>
  </si>
  <si>
    <t>All Events</t>
  </si>
  <si>
    <t/>
  </si>
  <si>
    <t>Item Flags Definition</t>
  </si>
  <si>
    <t>L = Linked Item</t>
  </si>
  <si>
    <t>O = Obsolete Item</t>
  </si>
  <si>
    <t>Item Nbr</t>
  </si>
  <si>
    <t>Item Flags</t>
  </si>
  <si>
    <t>Item Desc 1</t>
  </si>
  <si>
    <t>Size Desc</t>
  </si>
  <si>
    <t>WHPK Qty</t>
  </si>
  <si>
    <t>Store Nbr</t>
  </si>
  <si>
    <t>Store Name</t>
  </si>
  <si>
    <t>Whse Nbr</t>
  </si>
  <si>
    <t>Whse Name</t>
  </si>
  <si>
    <t>Data Type</t>
  </si>
  <si>
    <t>201247</t>
  </si>
  <si>
    <t>201248</t>
  </si>
  <si>
    <t>201249</t>
  </si>
  <si>
    <t>201250</t>
  </si>
  <si>
    <t>201251</t>
  </si>
  <si>
    <t>M IN KEY</t>
  </si>
  <si>
    <t>ROGERS, AR</t>
  </si>
  <si>
    <t>FT SMITH AR FASHION</t>
  </si>
  <si>
    <t>POS Qty</t>
  </si>
  <si>
    <t>Curr Str On Hand Qty</t>
  </si>
  <si>
    <t>Curr Str In Transit Qty</t>
  </si>
  <si>
    <t>Curr Str In Whse Qty</t>
  </si>
  <si>
    <t>Curr Str On Order Qty</t>
  </si>
  <si>
    <t>HARRISON AR</t>
  </si>
  <si>
    <t>COMMERCE GA</t>
  </si>
  <si>
    <t>LAURENS SC FASHION</t>
  </si>
  <si>
    <t>SILOAM SPRINGS AR</t>
  </si>
  <si>
    <t>CONWAY AR</t>
  </si>
  <si>
    <t>NORTH LITTLE ROCK AR</t>
  </si>
  <si>
    <t>MORRILTON AR</t>
  </si>
  <si>
    <t>SIKESTON MO</t>
  </si>
  <si>
    <t>GREENCASTLE IN FASHION</t>
  </si>
  <si>
    <t>TAHLEQUAH OK</t>
  </si>
  <si>
    <t>MOUNTAIN HOME AR</t>
  </si>
  <si>
    <t>CLAREMORE OK</t>
  </si>
  <si>
    <t>CARTHAGE MO</t>
  </si>
  <si>
    <t>LEBANON MO</t>
  </si>
  <si>
    <t>WEST PLAINS MO</t>
  </si>
  <si>
    <t>VAN BUREN AR</t>
  </si>
  <si>
    <t>NEOSHO MO</t>
  </si>
  <si>
    <t>NEWPORT AR</t>
  </si>
  <si>
    <t>CLINTON MO</t>
  </si>
  <si>
    <t>ST ROBERT MO /WAYNESVILLE</t>
  </si>
  <si>
    <t>PRYOR OK</t>
  </si>
  <si>
    <t>RUSTON LA</t>
  </si>
  <si>
    <t>PALESTINE TX FASHION</t>
  </si>
  <si>
    <t>JACKSONVILLE AR</t>
  </si>
  <si>
    <t>MEXICO MO</t>
  </si>
  <si>
    <t>LEAVENWORTH KS</t>
  </si>
  <si>
    <t>SALEM MO</t>
  </si>
  <si>
    <t>MIAMI OK</t>
  </si>
  <si>
    <t>DEXTER MO</t>
  </si>
  <si>
    <t>POTEAU OK</t>
  </si>
  <si>
    <t>BRANSON MO</t>
  </si>
  <si>
    <t>NASHVILLE AR</t>
  </si>
  <si>
    <t>NEVADA MO</t>
  </si>
  <si>
    <t>MANHATTAN KS</t>
  </si>
  <si>
    <t>PARAGOULD AR</t>
  </si>
  <si>
    <t>FARMINGTON MO</t>
  </si>
  <si>
    <t>IDABEL OK</t>
  </si>
  <si>
    <t>FORT SCOTT KS</t>
  </si>
  <si>
    <t>MOBERLY MO</t>
  </si>
  <si>
    <t>BARTLESVILLE OK</t>
  </si>
  <si>
    <t>COFFEYVILLE KS</t>
  </si>
  <si>
    <t>JUNCTION CITY KS</t>
  </si>
  <si>
    <t>ELDON MO</t>
  </si>
  <si>
    <t>JONESBORO AR</t>
  </si>
  <si>
    <t>BOLIVAR MO</t>
  </si>
  <si>
    <t>MONETT MO</t>
  </si>
  <si>
    <t>HUGO OK</t>
  </si>
  <si>
    <t>VINITA OK</t>
  </si>
  <si>
    <t>FULTON MO</t>
  </si>
  <si>
    <t>HOT SPRINGS AR</t>
  </si>
  <si>
    <t>SPRINGDALE AR</t>
  </si>
  <si>
    <t>AVA MO</t>
  </si>
  <si>
    <t>WALNUT RIDGE AR</t>
  </si>
  <si>
    <t>RUSSELLVILLE AR</t>
  </si>
  <si>
    <t>JOPLIN MO</t>
  </si>
  <si>
    <t>TROY MO</t>
  </si>
  <si>
    <t>WARRENSBURG MO</t>
  </si>
  <si>
    <t>BLYTHEVILLE AR</t>
  </si>
  <si>
    <t>WAGONER OK</t>
  </si>
  <si>
    <t>BROWNSVILLE TN</t>
  </si>
  <si>
    <t>SULLIVAN MO</t>
  </si>
  <si>
    <t>CLARKSVILLE AR</t>
  </si>
  <si>
    <t>MENA AR</t>
  </si>
  <si>
    <t>WYNNE AR</t>
  </si>
  <si>
    <t>FESTUS MO</t>
  </si>
  <si>
    <t>WEST MEMPHIS AR</t>
  </si>
  <si>
    <t>POCAHONTAS AR</t>
  </si>
  <si>
    <t>PITTSBURG KS</t>
  </si>
  <si>
    <t>SAPULPA OK</t>
  </si>
  <si>
    <t>OSCEOLA AR</t>
  </si>
  <si>
    <t>PINEVILLE LA</t>
  </si>
  <si>
    <t>BERRYVILLE AR</t>
  </si>
  <si>
    <t>TAYLOR TX</t>
  </si>
  <si>
    <t>MARSHFIELD MO</t>
  </si>
  <si>
    <t>WEST JOPLIN MO</t>
  </si>
  <si>
    <t>COLUMBIA MO</t>
  </si>
  <si>
    <t>STILWELL OK</t>
  </si>
  <si>
    <t>PERRYVILLE MO</t>
  </si>
  <si>
    <t>MAGNOLIA AR</t>
  </si>
  <si>
    <t>BENTON AR</t>
  </si>
  <si>
    <t>SPRINGFIELD MO</t>
  </si>
  <si>
    <t>MINDEN LA</t>
  </si>
  <si>
    <t>CAMDENTON MO</t>
  </si>
  <si>
    <t>GROVE OK</t>
  </si>
  <si>
    <t>FORREST CITY AR</t>
  </si>
  <si>
    <t>AURORA MO</t>
  </si>
  <si>
    <t>COVINGTON TN</t>
  </si>
  <si>
    <t>MILLINGTON TN</t>
  </si>
  <si>
    <t>DESLOGE MO</t>
  </si>
  <si>
    <t>HARRISONVILLE MO</t>
  </si>
  <si>
    <t>RIPLEY TN</t>
  </si>
  <si>
    <t>BASTROP LA</t>
  </si>
  <si>
    <t>UNION MO</t>
  </si>
  <si>
    <t>BENTONVILLE, AR</t>
  </si>
  <si>
    <t>ROLLA MO</t>
  </si>
  <si>
    <t>STUTTGART AR</t>
  </si>
  <si>
    <t>SHAWNEE OK</t>
  </si>
  <si>
    <t>MILAN TN</t>
  </si>
  <si>
    <t>CORINTH MS</t>
  </si>
  <si>
    <t>FULTON KY</t>
  </si>
  <si>
    <t>MARTIN TN</t>
  </si>
  <si>
    <t>GUTHRIE OK</t>
  </si>
  <si>
    <t>CAMERON MO</t>
  </si>
  <si>
    <t>CHANUTE KS</t>
  </si>
  <si>
    <t>STARKVILLE MS</t>
  </si>
  <si>
    <t>CHICKASHA OK</t>
  </si>
  <si>
    <t>BOONEVILLE MS</t>
  </si>
  <si>
    <t>WEST POINT, MS</t>
  </si>
  <si>
    <t>VIVIAN LA</t>
  </si>
  <si>
    <t>BROKEN BOW OK</t>
  </si>
  <si>
    <t>AMORY MS</t>
  </si>
  <si>
    <t>BATESVILLE AR</t>
  </si>
  <si>
    <t>HUMBOLDT TN</t>
  </si>
  <si>
    <t>OKMULGEE OK</t>
  </si>
  <si>
    <t>JACKSON MO</t>
  </si>
  <si>
    <t>SEMINOLE OK</t>
  </si>
  <si>
    <t>LITTLE ROCK AR</t>
  </si>
  <si>
    <t>FORT SMITH (S), AR</t>
  </si>
  <si>
    <t>MALVERN AR</t>
  </si>
  <si>
    <t>JONESBORO (W), AR</t>
  </si>
  <si>
    <t>ARDMORE OK</t>
  </si>
  <si>
    <t>MUSKOGEE OK</t>
  </si>
  <si>
    <t>MT PLEASANT TX</t>
  </si>
  <si>
    <t>KINGFISHER OK</t>
  </si>
  <si>
    <t>ASHDOWN AR</t>
  </si>
  <si>
    <t>CHILLICOTHE MO</t>
  </si>
  <si>
    <t>BLACKWELL OK  EF</t>
  </si>
  <si>
    <t>STILLWATER OK</t>
  </si>
  <si>
    <t>SPRINGFIELD (NE), MO</t>
  </si>
  <si>
    <t>PURCELL OK</t>
  </si>
  <si>
    <t>LUFKIN TX</t>
  </si>
  <si>
    <t>FORT SMITH, AR</t>
  </si>
  <si>
    <t>BENTON KY</t>
  </si>
  <si>
    <t>FAYETTEVILLE AR (WEST)</t>
  </si>
  <si>
    <t>BOWLING GREEN MO</t>
  </si>
  <si>
    <t>GILMER TX</t>
  </si>
  <si>
    <t>DENISON TX</t>
  </si>
  <si>
    <t>PARIS TX</t>
  </si>
  <si>
    <t>JONESBORO, LA</t>
  </si>
  <si>
    <t>WOODWARD OK</t>
  </si>
  <si>
    <t>MCALESTER OK</t>
  </si>
  <si>
    <t>DESOTO MO</t>
  </si>
  <si>
    <t>NEW ALBANY MS</t>
  </si>
  <si>
    <t>SENATOBIA MS</t>
  </si>
  <si>
    <t>CARUTHERSVILLE MO</t>
  </si>
  <si>
    <t>SEARCY AR</t>
  </si>
  <si>
    <t>BONHAM TX</t>
  </si>
  <si>
    <t>ASH FLAT AR</t>
  </si>
  <si>
    <t>HUNTINGDON TN</t>
  </si>
  <si>
    <t>ANADARKO, OK</t>
  </si>
  <si>
    <t>NACOGDOCHES TX</t>
  </si>
  <si>
    <t>PONTOTOC MS</t>
  </si>
  <si>
    <t>HENDERSON TX</t>
  </si>
  <si>
    <t>HOUSTON MO</t>
  </si>
  <si>
    <t>CROSSETT AR</t>
  </si>
  <si>
    <t>OWASSO OK</t>
  </si>
  <si>
    <t>LONOKE AR</t>
  </si>
  <si>
    <t>NATCHITOCHES LA</t>
  </si>
  <si>
    <t>WASHINGTON MO</t>
  </si>
  <si>
    <t>POTOSI MO</t>
  </si>
  <si>
    <t>ROCKLEDGE FL</t>
  </si>
  <si>
    <t>COLLIERVILLE TN</t>
  </si>
  <si>
    <t>PARIS, TN</t>
  </si>
  <si>
    <t>ALVA, OK</t>
  </si>
  <si>
    <t>SPRINGFIELD, MO</t>
  </si>
  <si>
    <t>JACKSONVILLE TX</t>
  </si>
  <si>
    <t>NEW BOSTON TX</t>
  </si>
  <si>
    <t>GREENVILLE MS</t>
  </si>
  <si>
    <t>LOUISVILLE MS</t>
  </si>
  <si>
    <t>BLUE SPRINGS MO</t>
  </si>
  <si>
    <t>GAINESVILLE TX</t>
  </si>
  <si>
    <t>EL DORADO KS</t>
  </si>
  <si>
    <t>CAPE GIRARDEAU MO</t>
  </si>
  <si>
    <t>KIRKSVILLE MO</t>
  </si>
  <si>
    <t>KENNETT MO</t>
  </si>
  <si>
    <t>COLUMBIA TN</t>
  </si>
  <si>
    <t>BAYTOWN TX</t>
  </si>
  <si>
    <t>EXCELSIOR SPRINGS MO</t>
  </si>
  <si>
    <t>CARBONDALE IL</t>
  </si>
  <si>
    <t>MACOMB IL</t>
  </si>
  <si>
    <t>SALEM IL</t>
  </si>
  <si>
    <t>LINCOLN IL</t>
  </si>
  <si>
    <t>JACKSONVILLE IL</t>
  </si>
  <si>
    <t>BELLEVILLE IL</t>
  </si>
  <si>
    <t>BROOKFIELD MO</t>
  </si>
  <si>
    <t>PRINCETON KY</t>
  </si>
  <si>
    <t>PHILADELPHIA MS</t>
  </si>
  <si>
    <t>MCKINNEY TX</t>
  </si>
  <si>
    <t>CLEVELAND OK</t>
  </si>
  <si>
    <t>HOLDENVILLE OK</t>
  </si>
  <si>
    <t>HILLSBORO TX</t>
  </si>
  <si>
    <t>NORMAN OK</t>
  </si>
  <si>
    <t>LITCHFIELD IL</t>
  </si>
  <si>
    <t>JASPER TX</t>
  </si>
  <si>
    <t>WINONA MS</t>
  </si>
  <si>
    <t>MARION IL</t>
  </si>
  <si>
    <t>LEWISVILLE TX</t>
  </si>
  <si>
    <t>SELMER TN</t>
  </si>
  <si>
    <t>SEDALIA MO</t>
  </si>
  <si>
    <t>BURLESON TX</t>
  </si>
  <si>
    <t>YUKON OK</t>
  </si>
  <si>
    <t>SPARTA IL</t>
  </si>
  <si>
    <t>MT. VERNON, IL</t>
  </si>
  <si>
    <t>SULPHUR OK</t>
  </si>
  <si>
    <t>ATLANTA, TX</t>
  </si>
  <si>
    <t>EL RENO OK</t>
  </si>
  <si>
    <t>CLEBURNE TX</t>
  </si>
  <si>
    <t>TRUMANN AR</t>
  </si>
  <si>
    <t>PARIS AR</t>
  </si>
  <si>
    <t>ADA OK</t>
  </si>
  <si>
    <t>ATOKA OK</t>
  </si>
  <si>
    <t>ANNA, IL</t>
  </si>
  <si>
    <t>KANSAS CITY, MO</t>
  </si>
  <si>
    <t>CROCKETT TX</t>
  </si>
  <si>
    <t>PULASKI TN</t>
  </si>
  <si>
    <t>KOSCIUSKO, MS</t>
  </si>
  <si>
    <t>COMMERCE TX</t>
  </si>
  <si>
    <t>PAOLA KS</t>
  </si>
  <si>
    <t>WENTZVILLE MO</t>
  </si>
  <si>
    <t>WINNFIELD LA</t>
  </si>
  <si>
    <t>SKIATOOK OK</t>
  </si>
  <si>
    <t>MEXIA TX</t>
  </si>
  <si>
    <t>CLEVELAND TX</t>
  </si>
  <si>
    <t>WARSAW MO</t>
  </si>
  <si>
    <t>MINEOLA TX</t>
  </si>
  <si>
    <t>DU QUOIN, IL</t>
  </si>
  <si>
    <t>JERSEYVILLE, IL</t>
  </si>
  <si>
    <t>OLNEY IL</t>
  </si>
  <si>
    <t>GLEN CARBON, IL</t>
  </si>
  <si>
    <t>MORGANFIELD KY</t>
  </si>
  <si>
    <t>TUPELO MS</t>
  </si>
  <si>
    <t>ROCKWALL TX</t>
  </si>
  <si>
    <t>WAXAHACHIE TX</t>
  </si>
  <si>
    <t>BENTON IL /WEST CITY</t>
  </si>
  <si>
    <t>DICKSON TN</t>
  </si>
  <si>
    <t>TERRELL, TX</t>
  </si>
  <si>
    <t>SOUTHLAKE, TX</t>
  </si>
  <si>
    <t>WEBB CITY MO</t>
  </si>
  <si>
    <t>SAVANNAH TN</t>
  </si>
  <si>
    <t>LAWTON, OK</t>
  </si>
  <si>
    <t>BOWIE TX</t>
  </si>
  <si>
    <t>FRANKLIN TN</t>
  </si>
  <si>
    <t>FULTON MS</t>
  </si>
  <si>
    <t>LIVINGSTON TX</t>
  </si>
  <si>
    <t>STIGLER OK</t>
  </si>
  <si>
    <t>MOORE OK</t>
  </si>
  <si>
    <t>SHREVEPORT LA</t>
  </si>
  <si>
    <t>DE QUEEN AR</t>
  </si>
  <si>
    <t>ROCKDALE TX</t>
  </si>
  <si>
    <t>HEBER SPRINGS AR.</t>
  </si>
  <si>
    <t>FRANKLIN KY</t>
  </si>
  <si>
    <t>BRIDGE CITY TX</t>
  </si>
  <si>
    <t>MANSFIELD TX</t>
  </si>
  <si>
    <t>HUNTSVILLE TX</t>
  </si>
  <si>
    <t>ENNIS TX</t>
  </si>
  <si>
    <t>JASPER AL</t>
  </si>
  <si>
    <t>WOODVILLE TX</t>
  </si>
  <si>
    <t>MCGEHEE AR EF</t>
  </si>
  <si>
    <t>LOCKHART TX</t>
  </si>
  <si>
    <t>NAVASOTA TX</t>
  </si>
  <si>
    <t>CENTRAL CITY, KY</t>
  </si>
  <si>
    <t>EUREKA MO</t>
  </si>
  <si>
    <t>DARDANELLE AR</t>
  </si>
  <si>
    <t>PORTER TX</t>
  </si>
  <si>
    <t>BOAZ AL</t>
  </si>
  <si>
    <t>BOWLING GREEN KY</t>
  </si>
  <si>
    <t>JACKSONVILLE AL</t>
  </si>
  <si>
    <t>GADSDEN AL</t>
  </si>
  <si>
    <t>MURPHYSBORO IL</t>
  </si>
  <si>
    <t>HOLLY SPRINGS MS</t>
  </si>
  <si>
    <t>SPRINGFIELD TN</t>
  </si>
  <si>
    <t>CARTHAGE MS</t>
  </si>
  <si>
    <t>ARAB AL</t>
  </si>
  <si>
    <t>W MONROE LA</t>
  </si>
  <si>
    <t>MANCHESTER TN</t>
  </si>
  <si>
    <t>CROWLEY LA</t>
  </si>
  <si>
    <t>FRANKLIN LA EF</t>
  </si>
  <si>
    <t>VILLE PLATTE LA</t>
  </si>
  <si>
    <t>HIGH RIDGE MO</t>
  </si>
  <si>
    <t>FAYETTEVILLE TN</t>
  </si>
  <si>
    <t>ONEONTA AL</t>
  </si>
  <si>
    <t>ATTALLA AL</t>
  </si>
  <si>
    <t>VANDALIA IL</t>
  </si>
  <si>
    <t>ARKADELPHIA AR</t>
  </si>
  <si>
    <t>RAYMORE,MO</t>
  </si>
  <si>
    <t>MARLIN TX EF</t>
  </si>
  <si>
    <t>BRENHAM TX</t>
  </si>
  <si>
    <t>BRYAN TX</t>
  </si>
  <si>
    <t>MANSFIELD LA</t>
  </si>
  <si>
    <t>BRISTOW OK</t>
  </si>
  <si>
    <t>RICHMOND MO</t>
  </si>
  <si>
    <t>HIGGINSVILLE MO</t>
  </si>
  <si>
    <t>WATERLOO, IL</t>
  </si>
  <si>
    <t>ANNISTON AL</t>
  </si>
  <si>
    <t>VICTORIA TX</t>
  </si>
  <si>
    <t>SULPHUR LA</t>
  </si>
  <si>
    <t>HUNTSVILLE AL</t>
  </si>
  <si>
    <t>BEAVER DAM KY</t>
  </si>
  <si>
    <t>CARLINVILLE IL</t>
  </si>
  <si>
    <t>JACKSON TN</t>
  </si>
  <si>
    <t>SHERIDAN AR</t>
  </si>
  <si>
    <t>FREDERICKTOWN MO</t>
  </si>
  <si>
    <t>LAMAR MO</t>
  </si>
  <si>
    <t>FORDYCE AR</t>
  </si>
  <si>
    <t>CHECOTAH OK</t>
  </si>
  <si>
    <t>MARYSVILLE KS</t>
  </si>
  <si>
    <t>HIAWATHA KS</t>
  </si>
  <si>
    <t>TAYLORVILLE IL</t>
  </si>
  <si>
    <t>EL CAMPO TX</t>
  </si>
  <si>
    <t>PALESTINE TX</t>
  </si>
  <si>
    <t>INDIANOLA MS</t>
  </si>
  <si>
    <t>MONTICELLO AR</t>
  </si>
  <si>
    <t>YORK NE</t>
  </si>
  <si>
    <t>GRAHAM TX</t>
  </si>
  <si>
    <t>OWENSVILLE MO</t>
  </si>
  <si>
    <t>AUBURN AL</t>
  </si>
  <si>
    <t>VERSAILLES MO</t>
  </si>
  <si>
    <t>ALMA AR</t>
  </si>
  <si>
    <t>FAYETTEVILLE, AR</t>
  </si>
  <si>
    <t>CUSHING OK</t>
  </si>
  <si>
    <t>COLLINSVILLE IL</t>
  </si>
  <si>
    <t>WINFIELD AL</t>
  </si>
  <si>
    <t>MARSHALL, MO</t>
  </si>
  <si>
    <t>CENTER TX</t>
  </si>
  <si>
    <t>PEARL, MS</t>
  </si>
  <si>
    <t>MADISONVILLE TN</t>
  </si>
  <si>
    <t>PARSONS, KS</t>
  </si>
  <si>
    <t>WINFIELD KS</t>
  </si>
  <si>
    <t>WELLINGTON KS</t>
  </si>
  <si>
    <t>GRANBURY TX</t>
  </si>
  <si>
    <t>DODGE CITY KS</t>
  </si>
  <si>
    <t>COWETA OK</t>
  </si>
  <si>
    <t>BOSSIER CITY, LA</t>
  </si>
  <si>
    <t>WALDRON AR</t>
  </si>
  <si>
    <t>COPPERAS COVE TX</t>
  </si>
  <si>
    <t>OTTAWA KS</t>
  </si>
  <si>
    <t>SILSBEE TX</t>
  </si>
  <si>
    <t>LUMBERTON TX</t>
  </si>
  <si>
    <t>CUERO TX</t>
  </si>
  <si>
    <t>JENNINGS LA</t>
  </si>
  <si>
    <t>CHANDLER OK</t>
  </si>
  <si>
    <t>FT SMITH AR</t>
  </si>
  <si>
    <t>EDMOND OK</t>
  </si>
  <si>
    <t>WAVERLY TN</t>
  </si>
  <si>
    <t>WEATHERFORD OK</t>
  </si>
  <si>
    <t>JACKSON TN/BEMIS</t>
  </si>
  <si>
    <t>MOULTON AL</t>
  </si>
  <si>
    <t>MISSION TX</t>
  </si>
  <si>
    <t>ANDERSON SC</t>
  </si>
  <si>
    <t>MCALLEN, TX</t>
  </si>
  <si>
    <t>LONGVIEW TX</t>
  </si>
  <si>
    <t>CONROE TX</t>
  </si>
  <si>
    <t>PLAQUEMINE LA</t>
  </si>
  <si>
    <t>BREAUX BRIDGE LA</t>
  </si>
  <si>
    <t>RUSSELVILLE AL</t>
  </si>
  <si>
    <t>SAN MARCOS TX</t>
  </si>
  <si>
    <t>LEESVILLE LA</t>
  </si>
  <si>
    <t>SMYRNA, TN</t>
  </si>
  <si>
    <t>KILLEEN TX</t>
  </si>
  <si>
    <t>PORT ARTHUR, TX</t>
  </si>
  <si>
    <t>HALEYVILLE AL</t>
  </si>
  <si>
    <t>MURRAY KY</t>
  </si>
  <si>
    <t>HOUSTON MS EF</t>
  </si>
  <si>
    <t>ATHENS TX</t>
  </si>
  <si>
    <t>WICHITA FALLS TX</t>
  </si>
  <si>
    <t>SULPHUR SPRINGS TX</t>
  </si>
  <si>
    <t>FAIRBURY NE</t>
  </si>
  <si>
    <t>PRATT KS</t>
  </si>
  <si>
    <t>WICHITA FALLS (N), TX</t>
  </si>
  <si>
    <t>DECATUR TX</t>
  </si>
  <si>
    <t>ROBINSON IL</t>
  </si>
  <si>
    <t>PELHAM AL</t>
  </si>
  <si>
    <t>CLANTON AL</t>
  </si>
  <si>
    <t>BRENT, AL</t>
  </si>
  <si>
    <t>THE COLONY TX</t>
  </si>
  <si>
    <t>GREENVILLE TX</t>
  </si>
  <si>
    <t>ZACHARY LA</t>
  </si>
  <si>
    <t>EDINBURG TX</t>
  </si>
  <si>
    <t>MAYFIELD KY</t>
  </si>
  <si>
    <t>PADUCAH KY</t>
  </si>
  <si>
    <t>TALLADEGA AL</t>
  </si>
  <si>
    <t>HUNTSVILLE (N), AL</t>
  </si>
  <si>
    <t>HUNTSVILLE, AL</t>
  </si>
  <si>
    <t>HIGHLAND IL</t>
  </si>
  <si>
    <t>CARLYLE IL</t>
  </si>
  <si>
    <t>SEALY TX</t>
  </si>
  <si>
    <t>BRECKENRIDGE TX</t>
  </si>
  <si>
    <t>ROCKPORT TX /FULTON</t>
  </si>
  <si>
    <t>KINGSVILLE TX</t>
  </si>
  <si>
    <t>HONDO TX</t>
  </si>
  <si>
    <t>LEITCHFIELD KY</t>
  </si>
  <si>
    <t>MADISONVILLE TX</t>
  </si>
  <si>
    <t>DEL RIO TX</t>
  </si>
  <si>
    <t>GROVES TX</t>
  </si>
  <si>
    <t>MCALLEN TX</t>
  </si>
  <si>
    <t>MALDEN MO</t>
  </si>
  <si>
    <t>FAIRFIELD IL</t>
  </si>
  <si>
    <t>BROWNSVILLE TX</t>
  </si>
  <si>
    <t>VIDOR TX</t>
  </si>
  <si>
    <t>ARANSAS PASS TX</t>
  </si>
  <si>
    <t>COVINGTON GA</t>
  </si>
  <si>
    <t>EAGLE PASS TX</t>
  </si>
  <si>
    <t>ALVIN TX</t>
  </si>
  <si>
    <t>BEEVILLE TX</t>
  </si>
  <si>
    <t>CORPUS CHRISTI TX</t>
  </si>
  <si>
    <t>FLORESVILLE TX</t>
  </si>
  <si>
    <t>BOLIVAR TN</t>
  </si>
  <si>
    <t>DENTON TX</t>
  </si>
  <si>
    <t>TEXARKANA AR</t>
  </si>
  <si>
    <t>LAKE CHARLES LA</t>
  </si>
  <si>
    <t>LANCASTER, TX</t>
  </si>
  <si>
    <t>BROKEN ARROW, OK</t>
  </si>
  <si>
    <t>GIDDINGS TX</t>
  </si>
  <si>
    <t>EDNA TX</t>
  </si>
  <si>
    <t>ROUND ROCK TX</t>
  </si>
  <si>
    <t>GATESVILLE TX</t>
  </si>
  <si>
    <t>SODDY-DAISY TN</t>
  </si>
  <si>
    <t>PEARSALL TX</t>
  </si>
  <si>
    <t>ALTUS OK</t>
  </si>
  <si>
    <t>PITTSFIELD IL</t>
  </si>
  <si>
    <t>MATTOON IL</t>
  </si>
  <si>
    <t>W. COLUMBIA TX EF</t>
  </si>
  <si>
    <t>PRATTVILLE AL</t>
  </si>
  <si>
    <t>LAWRENCE KS</t>
  </si>
  <si>
    <t>DONALDSONVILLE LA</t>
  </si>
  <si>
    <t>BONNER SPRINGS KS</t>
  </si>
  <si>
    <t>CLINTON IL</t>
  </si>
  <si>
    <t>QUINCY FL</t>
  </si>
  <si>
    <t>HAMMOND LA</t>
  </si>
  <si>
    <t>CORPUS CHRISTI, TX</t>
  </si>
  <si>
    <t>VINCENNES IN</t>
  </si>
  <si>
    <t>PARIS, KY</t>
  </si>
  <si>
    <t>NEWNAN, GA</t>
  </si>
  <si>
    <t>COLUMBUS MS</t>
  </si>
  <si>
    <t>SHELBYVILLE, KY</t>
  </si>
  <si>
    <t>JENA LA</t>
  </si>
  <si>
    <t>ENID OK</t>
  </si>
  <si>
    <t>EL PASO TX</t>
  </si>
  <si>
    <t>LAUREL MS</t>
  </si>
  <si>
    <t>GALLIANO LA</t>
  </si>
  <si>
    <t>COLUMBUS TX</t>
  </si>
  <si>
    <t>GALVESTON TX</t>
  </si>
  <si>
    <t>DERIDDER, LA</t>
  </si>
  <si>
    <t>FLORA IL</t>
  </si>
  <si>
    <t>LAWRENCEBURG KY</t>
  </si>
  <si>
    <t>KERRVILLE TX</t>
  </si>
  <si>
    <t>GAINESVILLE GA</t>
  </si>
  <si>
    <t>SUMTER SC</t>
  </si>
  <si>
    <t>BIG SPRINGS TX</t>
  </si>
  <si>
    <t>AIKEN SC</t>
  </si>
  <si>
    <t>MURPHY NC</t>
  </si>
  <si>
    <t>GUN BARREL CITY, TX</t>
  </si>
  <si>
    <t>MUSTANG OK</t>
  </si>
  <si>
    <t>CANTON GA</t>
  </si>
  <si>
    <t>HARRODSBURG KY</t>
  </si>
  <si>
    <t>WINDER GA</t>
  </si>
  <si>
    <t>MOSS BLUFF LA</t>
  </si>
  <si>
    <t>CROSBY TX</t>
  </si>
  <si>
    <t>CARTHAGE TX</t>
  </si>
  <si>
    <t>KENEDY TX</t>
  </si>
  <si>
    <t>LOUISVILLE (NE), KY</t>
  </si>
  <si>
    <t>BRADENTON, FL</t>
  </si>
  <si>
    <t>TEXAS CITY TX</t>
  </si>
  <si>
    <t>EL DORADO, AR</t>
  </si>
  <si>
    <t>LAFAYETTE LA (W)</t>
  </si>
  <si>
    <t>GONZALES LA</t>
  </si>
  <si>
    <t>NEW IBERIA LA</t>
  </si>
  <si>
    <t>LAFAYETTE LA (N)</t>
  </si>
  <si>
    <t>ABILENE TX (S)</t>
  </si>
  <si>
    <t>ABILENE TX (N)</t>
  </si>
  <si>
    <t>ODESSA TX</t>
  </si>
  <si>
    <t>GAINESVILLE FL</t>
  </si>
  <si>
    <t>ALEXANDRIA LA</t>
  </si>
  <si>
    <t>BAYOU VISTA,LA</t>
  </si>
  <si>
    <t>COVINGTON LA</t>
  </si>
  <si>
    <t>HOUMA LA</t>
  </si>
  <si>
    <t>OPELOUSAS LA</t>
  </si>
  <si>
    <t>DEL CITY (MWC), OK</t>
  </si>
  <si>
    <t>MANCHESTER KY</t>
  </si>
  <si>
    <t>RICHMOND, TX</t>
  </si>
  <si>
    <t>PLANT CITY, FL</t>
  </si>
  <si>
    <t>LAWRENCEVILLE GA</t>
  </si>
  <si>
    <t>HOBBS NM</t>
  </si>
  <si>
    <t>LAWRENCEVILLE IL</t>
  </si>
  <si>
    <t>PALATKA FL</t>
  </si>
  <si>
    <t>LAREDO TX</t>
  </si>
  <si>
    <t>DUBLIN GA</t>
  </si>
  <si>
    <t>WAYCROSS GA</t>
  </si>
  <si>
    <t>EMPORIA KS</t>
  </si>
  <si>
    <t>SALINA KS</t>
  </si>
  <si>
    <t>MUSCATINE IA</t>
  </si>
  <si>
    <t>ST JOSEPH MO</t>
  </si>
  <si>
    <t>EASTLAND TX</t>
  </si>
  <si>
    <t>LEEDS AL</t>
  </si>
  <si>
    <t>ORANGE CITY FL</t>
  </si>
  <si>
    <t>OKLAHOMA CITY(W), OK</t>
  </si>
  <si>
    <t>CORSICANA TX</t>
  </si>
  <si>
    <t>BOONVILLE IN</t>
  </si>
  <si>
    <t>CALDWELL TX</t>
  </si>
  <si>
    <t>CARTHAGE TN</t>
  </si>
  <si>
    <t>COLUMBIA KY</t>
  </si>
  <si>
    <t>GEORGETOWN KY</t>
  </si>
  <si>
    <t>KILGORE TX</t>
  </si>
  <si>
    <t>LEE'S SUMMIT MO</t>
  </si>
  <si>
    <t>SURFSIDE BEACH, SC</t>
  </si>
  <si>
    <t>WOODSTOCK GA</t>
  </si>
  <si>
    <t>TULSA OK</t>
  </si>
  <si>
    <t>OLATHE KS</t>
  </si>
  <si>
    <t>SEVIERVILLE TN</t>
  </si>
  <si>
    <t>ST AUGUSTINE FL</t>
  </si>
  <si>
    <t>BARTOW FL</t>
  </si>
  <si>
    <t>MARSHALLTOWN IA</t>
  </si>
  <si>
    <t>PORT ORANGE/DAYTONA BEACH</t>
  </si>
  <si>
    <t>ONEIDA TN</t>
  </si>
  <si>
    <t>DRY RIDGE, KY</t>
  </si>
  <si>
    <t>ROCK HILL SC</t>
  </si>
  <si>
    <t>SPARTA TN</t>
  </si>
  <si>
    <t>ALBANY GA</t>
  </si>
  <si>
    <t>LOUISVILLE (HILLVIEW) KY</t>
  </si>
  <si>
    <t>BENBROOK TX/FT WORTH</t>
  </si>
  <si>
    <t>CYNTHIANA KY</t>
  </si>
  <si>
    <t>DERBY KS</t>
  </si>
  <si>
    <t>DOUGLAS GA</t>
  </si>
  <si>
    <t>FAYETTEVILLE, GA</t>
  </si>
  <si>
    <t>HARLINGEN TX</t>
  </si>
  <si>
    <t>HERRIN IL</t>
  </si>
  <si>
    <t>HOUSTON,TX</t>
  </si>
  <si>
    <t>KEARNEY, NE</t>
  </si>
  <si>
    <t>HURRICANE UT FASHION</t>
  </si>
  <si>
    <t>KINGSPORT TN</t>
  </si>
  <si>
    <t>PAMPA TX</t>
  </si>
  <si>
    <t>SAN ANGELO TX</t>
  </si>
  <si>
    <t>THE WOODLANDS,TX</t>
  </si>
  <si>
    <t>PEKIN IL</t>
  </si>
  <si>
    <t>DOTHAN AL</t>
  </si>
  <si>
    <t>SAVANNAH GA</t>
  </si>
  <si>
    <t>MIDLAND TX</t>
  </si>
  <si>
    <t>HANNIBAL MO</t>
  </si>
  <si>
    <t>STEPHENVILLE TX</t>
  </si>
  <si>
    <t>ROSWELL NM</t>
  </si>
  <si>
    <t>CHARLESTON IL</t>
  </si>
  <si>
    <t>ORMOND BEACH FL</t>
  </si>
  <si>
    <t>LA GRANGE GA</t>
  </si>
  <si>
    <t>CARTERSVILLE GA</t>
  </si>
  <si>
    <t>ORANGEBURG, SC</t>
  </si>
  <si>
    <t>HIRAM GA</t>
  </si>
  <si>
    <t>DAYTON TN</t>
  </si>
  <si>
    <t>BRISTOL TN</t>
  </si>
  <si>
    <t>LAKE CITY SC</t>
  </si>
  <si>
    <t>OKLA CITY (NW)</t>
  </si>
  <si>
    <t>N FT MYERS FL</t>
  </si>
  <si>
    <t>NEWBERRY SC</t>
  </si>
  <si>
    <t>GEORGETOWN SC</t>
  </si>
  <si>
    <t>SEMINOLE TX</t>
  </si>
  <si>
    <t>DILLON SC</t>
  </si>
  <si>
    <t>SUMMERVILLE SC</t>
  </si>
  <si>
    <t>UNION SC</t>
  </si>
  <si>
    <t>FLORENCE SC</t>
  </si>
  <si>
    <t>EASLEY SC</t>
  </si>
  <si>
    <t>MT PLEASANT SC</t>
  </si>
  <si>
    <t>KEWANEE IL</t>
  </si>
  <si>
    <t>CAMDEN SC</t>
  </si>
  <si>
    <t>PRINCETON IL</t>
  </si>
  <si>
    <t>LEXINGTON NE</t>
  </si>
  <si>
    <t>GAFFNEY SC</t>
  </si>
  <si>
    <t>BRUNSWICK GA</t>
  </si>
  <si>
    <t>GREENVILLE SC</t>
  </si>
  <si>
    <t>CHERAW SC</t>
  </si>
  <si>
    <t>MYRTLE BEACH SC</t>
  </si>
  <si>
    <t>NORFOLK NE</t>
  </si>
  <si>
    <t>ANAMOSA IA</t>
  </si>
  <si>
    <t>GRINNELL IA</t>
  </si>
  <si>
    <t>ST PETERS, MO</t>
  </si>
  <si>
    <t>TITUSVILLE,FL</t>
  </si>
  <si>
    <t>BIG STONE GAP VA</t>
  </si>
  <si>
    <t>BEAUMONT TX</t>
  </si>
  <si>
    <t>GARDEN CITY KS</t>
  </si>
  <si>
    <t>HOPKINSVILLE KY</t>
  </si>
  <si>
    <t>MADISONVILLE KY</t>
  </si>
  <si>
    <t>SHELBYVILLE TN</t>
  </si>
  <si>
    <t>COOKEVILLE TN</t>
  </si>
  <si>
    <t>ROME GA</t>
  </si>
  <si>
    <t>NASHVILLE TN</t>
  </si>
  <si>
    <t>MUSCLE SHOALS /SHEFFIELD</t>
  </si>
  <si>
    <t>ATHENS AL</t>
  </si>
  <si>
    <t>DECATUR AL</t>
  </si>
  <si>
    <t>ATHENS TN</t>
  </si>
  <si>
    <t>HAYS KS</t>
  </si>
  <si>
    <t>CAMPBELLSVILLE KY</t>
  </si>
  <si>
    <t>SEBRING FL</t>
  </si>
  <si>
    <t>TULLAHOMA TN</t>
  </si>
  <si>
    <t>MCMINNVILLE, TN</t>
  </si>
  <si>
    <t>DALTON GA</t>
  </si>
  <si>
    <t>CULLMAN AL</t>
  </si>
  <si>
    <t>LEBANON TN</t>
  </si>
  <si>
    <t>ALCOA, TN</t>
  </si>
  <si>
    <t>CLARKSVILLE (E) TN</t>
  </si>
  <si>
    <t>GALLATIN, TN</t>
  </si>
  <si>
    <t>UNION CITY TN</t>
  </si>
  <si>
    <t>ROCKWOOD/HARRIMAN TN</t>
  </si>
  <si>
    <t>DYERSBURG TN</t>
  </si>
  <si>
    <t>NEWPORT TN</t>
  </si>
  <si>
    <t>GREENEVILLE TN</t>
  </si>
  <si>
    <t>GUNTERSVILLE AL</t>
  </si>
  <si>
    <t>MURFREESBORO TN</t>
  </si>
  <si>
    <t>LAWRENCEBURG TN</t>
  </si>
  <si>
    <t>LEXINGTON TN</t>
  </si>
  <si>
    <t>MORRISTOWN TN</t>
  </si>
  <si>
    <t>FITZGERALD GA</t>
  </si>
  <si>
    <t>CROSSVILLE TN</t>
  </si>
  <si>
    <t>NASHVILLE (S), TN</t>
  </si>
  <si>
    <t>SOMERSET KY</t>
  </si>
  <si>
    <t>ELIZABETHTON TN</t>
  </si>
  <si>
    <t>FT. PAYNE, AL</t>
  </si>
  <si>
    <t>DANVILLE KY</t>
  </si>
  <si>
    <t>JACKSON KY</t>
  </si>
  <si>
    <t>HENDERSON KY</t>
  </si>
  <si>
    <t>MADISON (NASHVILLE) TN</t>
  </si>
  <si>
    <t>PRESTONSBURG KY</t>
  </si>
  <si>
    <t>OCALA FL</t>
  </si>
  <si>
    <t>CLEVELAND TN</t>
  </si>
  <si>
    <t>OXFORD MS</t>
  </si>
  <si>
    <t>SELMA AL</t>
  </si>
  <si>
    <t>OWENSBORO, KY</t>
  </si>
  <si>
    <t>WINCHESTER KY</t>
  </si>
  <si>
    <t>TOMBALL TX</t>
  </si>
  <si>
    <t>MOUNT DORA, FL</t>
  </si>
  <si>
    <t>ZEPHYRHILLS FL /UNATILLA</t>
  </si>
  <si>
    <t>CLARKSDALE MS</t>
  </si>
  <si>
    <t>VICKSBURG MS</t>
  </si>
  <si>
    <t>ELIZABETHTOWN KY</t>
  </si>
  <si>
    <t>HERMITAGE TN</t>
  </si>
  <si>
    <t>GLASGOW KY</t>
  </si>
  <si>
    <t>SCOTTSBORO AL</t>
  </si>
  <si>
    <t>DADE CITY FL</t>
  </si>
  <si>
    <t>WEST HELENA AR</t>
  </si>
  <si>
    <t>TUSCALOOSA AL</t>
  </si>
  <si>
    <t>GREENWOOD MS</t>
  </si>
  <si>
    <t>AUBURNDALE FL</t>
  </si>
  <si>
    <t>RICHMOND KY</t>
  </si>
  <si>
    <t>FRANKFORT KY</t>
  </si>
  <si>
    <t>PORT CHARLOTTE /MURDOCK</t>
  </si>
  <si>
    <t>CARROLLTON GA</t>
  </si>
  <si>
    <t>TROY AL</t>
  </si>
  <si>
    <t>JEFFERSON CITY TN</t>
  </si>
  <si>
    <t>HAINES CITY FL</t>
  </si>
  <si>
    <t>CEDARTOWN GA</t>
  </si>
  <si>
    <t>HILTON HD ISL SC</t>
  </si>
  <si>
    <t>BARDSTOWN KY</t>
  </si>
  <si>
    <t>SYLACAUGA AL</t>
  </si>
  <si>
    <t>DEMOPOLIS AL</t>
  </si>
  <si>
    <t>VALLEY, AL</t>
  </si>
  <si>
    <t>ENTERPRISE AL</t>
  </si>
  <si>
    <t>WINCHESTER TN</t>
  </si>
  <si>
    <t>RUSSELVILLE KY</t>
  </si>
  <si>
    <t>LEWISBURG TN</t>
  </si>
  <si>
    <t>CAMDEN TN</t>
  </si>
  <si>
    <t>MIDDLESBORO KY</t>
  </si>
  <si>
    <t>OZARK AL</t>
  </si>
  <si>
    <t>LENOIR CITY, TN</t>
  </si>
  <si>
    <t>OKLAHOMA CITY OK</t>
  </si>
  <si>
    <t>ATASCOCITA TX</t>
  </si>
  <si>
    <t>STOCKBRIDGE GA</t>
  </si>
  <si>
    <t>TEMPLE TX</t>
  </si>
  <si>
    <t>CAHOKIA,IL</t>
  </si>
  <si>
    <t>NEWTON IA</t>
  </si>
  <si>
    <t>AMES IA</t>
  </si>
  <si>
    <t>INDEPENDENCE IA</t>
  </si>
  <si>
    <t>PELLA IA</t>
  </si>
  <si>
    <t>PASADENA TX</t>
  </si>
  <si>
    <t>CEDAR FALLS IA</t>
  </si>
  <si>
    <t>STATESBORO GA</t>
  </si>
  <si>
    <t>AMARILLO TX</t>
  </si>
  <si>
    <t>SUMMERVILLE GA</t>
  </si>
  <si>
    <t>PLEASANTON TX</t>
  </si>
  <si>
    <t>AMERICUS GA</t>
  </si>
  <si>
    <t>WAUCHULA FL</t>
  </si>
  <si>
    <t>HARDINSBURG KY</t>
  </si>
  <si>
    <t>RACELAND, LA</t>
  </si>
  <si>
    <t>BIRMINGHAM/CENTERPOINT</t>
  </si>
  <si>
    <t>FAIRFIELD AL</t>
  </si>
  <si>
    <t>BESSEMER AL</t>
  </si>
  <si>
    <t>SAN ANTONIO, TX</t>
  </si>
  <si>
    <t>FLORENCE AL</t>
  </si>
  <si>
    <t>LAKE CITY FL</t>
  </si>
  <si>
    <t>KATY, TX</t>
  </si>
  <si>
    <t>VENICE FL</t>
  </si>
  <si>
    <t>GREAT BEND KS</t>
  </si>
  <si>
    <t>MERRITT ISLAND FL</t>
  </si>
  <si>
    <t>HOUSTON (ALIEF) TX</t>
  </si>
  <si>
    <t>EUNICE LA</t>
  </si>
  <si>
    <t>COLUMBUS NE</t>
  </si>
  <si>
    <t>GALESBURG IL</t>
  </si>
  <si>
    <t>FREMONT NE</t>
  </si>
  <si>
    <t>WEST ORANGE TX</t>
  </si>
  <si>
    <t>PUNTA GORDA FL</t>
  </si>
  <si>
    <t>LAKELAND FL</t>
  </si>
  <si>
    <t>MONROE GA</t>
  </si>
  <si>
    <t>MARBLE FALLS TX</t>
  </si>
  <si>
    <t>UVALDE TX</t>
  </si>
  <si>
    <t>MACON MO</t>
  </si>
  <si>
    <t>MOUNT PLEASANT IA</t>
  </si>
  <si>
    <t>WAYNESBORO MS</t>
  </si>
  <si>
    <t>DEKALB, IL</t>
  </si>
  <si>
    <t>RIVERDALE GA</t>
  </si>
  <si>
    <t>CLINTON AR</t>
  </si>
  <si>
    <t>MESQUITE TX</t>
  </si>
  <si>
    <t>MCCOOK NE</t>
  </si>
  <si>
    <t>ALICE TX</t>
  </si>
  <si>
    <t>CANYON TX</t>
  </si>
  <si>
    <t>HUTCHINSON KS</t>
  </si>
  <si>
    <t>BARNWELL SC</t>
  </si>
  <si>
    <t>PERU IL</t>
  </si>
  <si>
    <t>BURLINGTON IA</t>
  </si>
  <si>
    <t>MARSHALL IL</t>
  </si>
  <si>
    <t>LIBERAL KS</t>
  </si>
  <si>
    <t>LEESBURG FL</t>
  </si>
  <si>
    <t>MARYVILLE MO</t>
  </si>
  <si>
    <t>MONROE WI</t>
  </si>
  <si>
    <t>BOGALUSA LA EF</t>
  </si>
  <si>
    <t>MINERAL WELLS TX</t>
  </si>
  <si>
    <t>FENTON MO</t>
  </si>
  <si>
    <t>LAS CRUCES, NM</t>
  </si>
  <si>
    <t>N RICHLAND HILLS, TX</t>
  </si>
  <si>
    <t>LAKE JACKSON TX</t>
  </si>
  <si>
    <t>OXFORD AL</t>
  </si>
  <si>
    <t>MASON CITY IA</t>
  </si>
  <si>
    <t>ARCADIA FL</t>
  </si>
  <si>
    <t>DUMAS TX</t>
  </si>
  <si>
    <t>BROWNWOOD TX</t>
  </si>
  <si>
    <t>OKEECHOBEE, FL</t>
  </si>
  <si>
    <t>OSAGE BEACH, MO</t>
  </si>
  <si>
    <t>BROOKHAVEN MS</t>
  </si>
  <si>
    <t>KISSIMMEE FL</t>
  </si>
  <si>
    <t>PANAMA CITY BEACH</t>
  </si>
  <si>
    <t>CAPE CORAL FL/FT MYERS</t>
  </si>
  <si>
    <t>BOONVILLE MO</t>
  </si>
  <si>
    <t>CLOVIS NM</t>
  </si>
  <si>
    <t>PONCA CITY OK</t>
  </si>
  <si>
    <t>ALBUQUERQUE (N)</t>
  </si>
  <si>
    <t>STANFORD KY</t>
  </si>
  <si>
    <t>FARMINGTON NM</t>
  </si>
  <si>
    <t>CANTON TX</t>
  </si>
  <si>
    <t>INDIANAPOLIS (PLAINFIELD)</t>
  </si>
  <si>
    <t>SANTA FE,NM</t>
  </si>
  <si>
    <t>ROCK FALLS IL</t>
  </si>
  <si>
    <t>ALBUQUERQUE</t>
  </si>
  <si>
    <t>CARMI ILL</t>
  </si>
  <si>
    <t>BETHANY MO</t>
  </si>
  <si>
    <t>ALBUQUERQUE - JUAN TOBO</t>
  </si>
  <si>
    <t>ST MARYS GA</t>
  </si>
  <si>
    <t>SAND SPRINGS OK</t>
  </si>
  <si>
    <t>BATON ROUGE LA</t>
  </si>
  <si>
    <t>PUEBLO (N), CO</t>
  </si>
  <si>
    <t>CAMILLA GA</t>
  </si>
  <si>
    <t>MORRIS IL</t>
  </si>
  <si>
    <t>BUFFALO MO EF</t>
  </si>
  <si>
    <t>LAGRANGE TX</t>
  </si>
  <si>
    <t>DODGEVILLE WI</t>
  </si>
  <si>
    <t>SOUTHAVEN MS</t>
  </si>
  <si>
    <t>HOUST/HUMBLE/ALBIDE</t>
  </si>
  <si>
    <t>ALBUQUERQUE (C), NM</t>
  </si>
  <si>
    <t>OTTAWA IL</t>
  </si>
  <si>
    <t>MOBILE AL</t>
  </si>
  <si>
    <t>FRANKFORT IN</t>
  </si>
  <si>
    <t>UNION CITY GA</t>
  </si>
  <si>
    <t>BREMEN GA</t>
  </si>
  <si>
    <t>SANFORD FL</t>
  </si>
  <si>
    <t>CAIRO GA</t>
  </si>
  <si>
    <t>LAKE WALES FL</t>
  </si>
  <si>
    <t>DELAND FL</t>
  </si>
  <si>
    <t>LUBBOCK TX</t>
  </si>
  <si>
    <t>HINESVILLE GA</t>
  </si>
  <si>
    <t>VIDALIA GA</t>
  </si>
  <si>
    <t>NEW BRAUNFELS TX</t>
  </si>
  <si>
    <t>MOBILE (S), AL</t>
  </si>
  <si>
    <t>SCOTTSBLUFF NE</t>
  </si>
  <si>
    <t>CARLSBAD NM</t>
  </si>
  <si>
    <t>ALAMOSA CO</t>
  </si>
  <si>
    <t>JASPER IN</t>
  </si>
  <si>
    <t>MOUNTAIN VIEW MO</t>
  </si>
  <si>
    <t>PEARLAND TX</t>
  </si>
  <si>
    <t>TAOS NM</t>
  </si>
  <si>
    <t>NATCHEZ MS</t>
  </si>
  <si>
    <t>RIDGELAND MS /JACKSON</t>
  </si>
  <si>
    <t>MANY LA</t>
  </si>
  <si>
    <t>MONROE NC</t>
  </si>
  <si>
    <t>CUMMING, GA</t>
  </si>
  <si>
    <t>LAFAYETTE TN</t>
  </si>
  <si>
    <t>IRVING TX</t>
  </si>
  <si>
    <t>LEXINGTON, SC</t>
  </si>
  <si>
    <t>PRARIE DU CHIEN WI</t>
  </si>
  <si>
    <t>RAYMONDVILLE TX</t>
  </si>
  <si>
    <t>SHELBYVILLE IN</t>
  </si>
  <si>
    <t>SEWARD NE</t>
  </si>
  <si>
    <t>FT DODGE IA</t>
  </si>
  <si>
    <t>PETAL MS</t>
  </si>
  <si>
    <t>BUTLER MO</t>
  </si>
  <si>
    <t>THOMASVILLE GA</t>
  </si>
  <si>
    <t>ORLANDO (UNION PARK) FL</t>
  </si>
  <si>
    <t>STERLING IL</t>
  </si>
  <si>
    <t>ANKENY IA</t>
  </si>
  <si>
    <t>TULSA,OK</t>
  </si>
  <si>
    <t>GRAND PRARIE TX</t>
  </si>
  <si>
    <t>FT STOCKTON TX</t>
  </si>
  <si>
    <t>PECOS TX</t>
  </si>
  <si>
    <t>VALDOSTA GA</t>
  </si>
  <si>
    <t>CHILDRESS TX</t>
  </si>
  <si>
    <t>SEGUIN TX</t>
  </si>
  <si>
    <t>GREENCASTLE IN</t>
  </si>
  <si>
    <t>JACKSON, MS</t>
  </si>
  <si>
    <t>FOLEY AL</t>
  </si>
  <si>
    <t>LONGMONT CO</t>
  </si>
  <si>
    <t>GALLUP NM</t>
  </si>
  <si>
    <t>FORSYTH GA</t>
  </si>
  <si>
    <t>ORLANDO (SW) FL</t>
  </si>
  <si>
    <t>CHALMETTE LA</t>
  </si>
  <si>
    <t>LAKE GENEVA WI</t>
  </si>
  <si>
    <t>HARVEY (NO-S) LA</t>
  </si>
  <si>
    <t>DECORAH IA</t>
  </si>
  <si>
    <t>CASSVILLE MO</t>
  </si>
  <si>
    <t>STAFFORD/MISSOURI CITY TX</t>
  </si>
  <si>
    <t>HATTIESBURG MS</t>
  </si>
  <si>
    <t>BRADY TX</t>
  </si>
  <si>
    <t>MARSHALL TX</t>
  </si>
  <si>
    <t>FT WALTON BEACH FL</t>
  </si>
  <si>
    <t>SALIDA CO</t>
  </si>
  <si>
    <t>CORYDON IN</t>
  </si>
  <si>
    <t>NOBLESVILLE IN</t>
  </si>
  <si>
    <t>STERLING CO</t>
  </si>
  <si>
    <t>SEFFNER FL /MANGO</t>
  </si>
  <si>
    <t>FALFURRIAS TX</t>
  </si>
  <si>
    <t>PLAINVIEW TX</t>
  </si>
  <si>
    <t>PORT ST LUCIE FL</t>
  </si>
  <si>
    <t>MONTGOMERY (S) AL</t>
  </si>
  <si>
    <t>VERO BEACH, FL</t>
  </si>
  <si>
    <t>GRIFFIN GA</t>
  </si>
  <si>
    <t>ROCHELLE IL</t>
  </si>
  <si>
    <t>DAPHNE/LAKE FORREST AL</t>
  </si>
  <si>
    <t>DENHAM SPRINGS LA</t>
  </si>
  <si>
    <t>EFFINGHAM IL</t>
  </si>
  <si>
    <t>KENNESAW GA</t>
  </si>
  <si>
    <t>MONTGOMERY (E) AL</t>
  </si>
  <si>
    <t>WACO TX</t>
  </si>
  <si>
    <t>WESTWORTH VILLAGE, TX</t>
  </si>
  <si>
    <t>BRANDON FL</t>
  </si>
  <si>
    <t>OCOEE FL</t>
  </si>
  <si>
    <t>CASSELBERRY/WINTERSPRINGS</t>
  </si>
  <si>
    <t>CRESTVIEW FL</t>
  </si>
  <si>
    <t>LUBBOCK TX (W)</t>
  </si>
  <si>
    <t>PIEDMONT MO</t>
  </si>
  <si>
    <t>SHERMAN TX</t>
  </si>
  <si>
    <t>HICKORY NC</t>
  </si>
  <si>
    <t>DUNCANVILLE TX</t>
  </si>
  <si>
    <t>BARTLETT, TN</t>
  </si>
  <si>
    <t>HEMPSTEAD TX</t>
  </si>
  <si>
    <t>MOULTRIE GA</t>
  </si>
  <si>
    <t>LOVELAND CO</t>
  </si>
  <si>
    <t>HAZELHURST MS</t>
  </si>
  <si>
    <t>APOPKA FL</t>
  </si>
  <si>
    <t>PLATTEVILLE WI</t>
  </si>
  <si>
    <t>BUSHNELL FL</t>
  </si>
  <si>
    <t>LAPLACE LA</t>
  </si>
  <si>
    <t>TRINIDAD CO</t>
  </si>
  <si>
    <t>WEATHERFORD TX</t>
  </si>
  <si>
    <t>EL PASO (S) TX</t>
  </si>
  <si>
    <t>TOMAH WI</t>
  </si>
  <si>
    <t>CORTEZ CO</t>
  </si>
  <si>
    <t>SPRINGHILL / BROOKSVILLE</t>
  </si>
  <si>
    <t>WINTER HAVEN FL</t>
  </si>
  <si>
    <t>GULFPORT MS</t>
  </si>
  <si>
    <t>PICAYUNE MS</t>
  </si>
  <si>
    <t>VIROQUA WI</t>
  </si>
  <si>
    <t>LAKE WORTH TX</t>
  </si>
  <si>
    <t>FORT PIERCE FL</t>
  </si>
  <si>
    <t>WEST MELBOURNE, FL</t>
  </si>
  <si>
    <t>DURANT OK</t>
  </si>
  <si>
    <t>WINNSBORO LA</t>
  </si>
  <si>
    <t>FERNANDINA BEACH FL</t>
  </si>
  <si>
    <t>ARKANSAS CITY KS</t>
  </si>
  <si>
    <t>SPARTA WI</t>
  </si>
  <si>
    <t>GREELEY CO</t>
  </si>
  <si>
    <t>MERIDIAN MS</t>
  </si>
  <si>
    <t>OWATONNA MN</t>
  </si>
  <si>
    <t>CASTLE ROCK CO</t>
  </si>
  <si>
    <t>FAIRFIELD IA</t>
  </si>
  <si>
    <t>FORT MYERS (S) FL</t>
  </si>
  <si>
    <t>LAND O' LAKES FL</t>
  </si>
  <si>
    <t>METAIRIE LA</t>
  </si>
  <si>
    <t>PACE, FL</t>
  </si>
  <si>
    <t>TULSA (W),OK</t>
  </si>
  <si>
    <t>MCPHERSON KS</t>
  </si>
  <si>
    <t>NEW PORT RICHNEY (ELFERS)</t>
  </si>
  <si>
    <t>FRANKLIN IN</t>
  </si>
  <si>
    <t>SPENCER IN</t>
  </si>
  <si>
    <t>PUEBLO, CO</t>
  </si>
  <si>
    <t>LINTON IN</t>
  </si>
  <si>
    <t>PLANO IL</t>
  </si>
  <si>
    <t>BRADENTON FL</t>
  </si>
  <si>
    <t>WAVERLY IA</t>
  </si>
  <si>
    <t>CORDELE GA</t>
  </si>
  <si>
    <t>RICHLAND CENTER WI</t>
  </si>
  <si>
    <t>LOVELAND (N), CO</t>
  </si>
  <si>
    <t>REPUBLIC MO</t>
  </si>
  <si>
    <t>ROCKINGHAM NC</t>
  </si>
  <si>
    <t>RINCON GA</t>
  </si>
  <si>
    <t>BEAVER DAM WI</t>
  </si>
  <si>
    <t>CLINTON IN</t>
  </si>
  <si>
    <t>INDEPENDENCE MO</t>
  </si>
  <si>
    <t>EL PASO, TX</t>
  </si>
  <si>
    <t>THIBODAUX LA</t>
  </si>
  <si>
    <t>MANNING SC</t>
  </si>
  <si>
    <t>EASTMAN GA</t>
  </si>
  <si>
    <t>CANON CITY CO</t>
  </si>
  <si>
    <t>WARRENTON MO</t>
  </si>
  <si>
    <t>TYLER (W) TX</t>
  </si>
  <si>
    <t>GALAX VA</t>
  </si>
  <si>
    <t>SWAINSBORO GA</t>
  </si>
  <si>
    <t>BEDFORD IN</t>
  </si>
  <si>
    <t>CONCORD NC</t>
  </si>
  <si>
    <t>EAST PEORIA, IL</t>
  </si>
  <si>
    <t>HOMOSASSA FL</t>
  </si>
  <si>
    <t>LANCASTER SC</t>
  </si>
  <si>
    <t>PANAMA CITY FL</t>
  </si>
  <si>
    <t>SEYMOUR IN</t>
  </si>
  <si>
    <t>SHELBY NC</t>
  </si>
  <si>
    <t>SPARTANBURG SC</t>
  </si>
  <si>
    <t>FOREST CITY, NC</t>
  </si>
  <si>
    <t>WASECA MN</t>
  </si>
  <si>
    <t>MOUNT AIRY NC</t>
  </si>
  <si>
    <t>HOUSTON (SPENCER) TX</t>
  </si>
  <si>
    <t>WESLACO TX</t>
  </si>
  <si>
    <t>BASTROP TX</t>
  </si>
  <si>
    <t>PAULS VALLEY OK</t>
  </si>
  <si>
    <t>TYLER TX</t>
  </si>
  <si>
    <t>LAFAYETTE CO</t>
  </si>
  <si>
    <t>CARRIZO SPRINGS TX</t>
  </si>
  <si>
    <t>MORROW GA</t>
  </si>
  <si>
    <t>WILLIAMSBURG KY</t>
  </si>
  <si>
    <t>LAMESA TX</t>
  </si>
  <si>
    <t>LEVELLAND TX</t>
  </si>
  <si>
    <t>FAYETTE AL</t>
  </si>
  <si>
    <t>LA GRANGE KY</t>
  </si>
  <si>
    <t>ATCHISON KS</t>
  </si>
  <si>
    <t>GARLAND TX</t>
  </si>
  <si>
    <t>NEWCASTLE OK</t>
  </si>
  <si>
    <t>TALLASSEE AL EF</t>
  </si>
  <si>
    <t>MONTROSE CO</t>
  </si>
  <si>
    <t>FOREST MS</t>
  </si>
  <si>
    <t>MORGANTON NC</t>
  </si>
  <si>
    <t>HAZELHURST GA</t>
  </si>
  <si>
    <t>WEBSTER TX</t>
  </si>
  <si>
    <t>GENEVA AL</t>
  </si>
  <si>
    <t>LENOIR NC</t>
  </si>
  <si>
    <t>HOPE AR</t>
  </si>
  <si>
    <t>PASCAGOULA MS</t>
  </si>
  <si>
    <t>HALLETSVILLE TX</t>
  </si>
  <si>
    <t>SEBASTIAN FL</t>
  </si>
  <si>
    <t>NEWTON MS</t>
  </si>
  <si>
    <t>ELLIJAY GA</t>
  </si>
  <si>
    <t>WOOD RIVER IL</t>
  </si>
  <si>
    <t>TIFTON GA</t>
  </si>
  <si>
    <t>LAMPASSAS TX</t>
  </si>
  <si>
    <t>GRENADA MS</t>
  </si>
  <si>
    <t>CLARKSVILLE TN</t>
  </si>
  <si>
    <t>MACON GA</t>
  </si>
  <si>
    <t>TALLAHASSEE, FL</t>
  </si>
  <si>
    <t>NEW SMYRNA BEACH FL</t>
  </si>
  <si>
    <t>JOHNSON CITY TN</t>
  </si>
  <si>
    <t>JACKSONVILLE FL</t>
  </si>
  <si>
    <t>ORLANDO FL</t>
  </si>
  <si>
    <t>PORT RICHEY FL</t>
  </si>
  <si>
    <t>SAINT CLOUD FL</t>
  </si>
  <si>
    <t>STUART FL</t>
  </si>
  <si>
    <t>BILOXI MS</t>
  </si>
  <si>
    <t>KIMBALL /JASPER TN</t>
  </si>
  <si>
    <t>ANDALUSIA AL</t>
  </si>
  <si>
    <t>BROWNFIELD TX</t>
  </si>
  <si>
    <t>RANTOUL IL</t>
  </si>
  <si>
    <t>RAYTOWN MO</t>
  </si>
  <si>
    <t>GLENWOOD SPRINGS CO</t>
  </si>
  <si>
    <t>MOCKSVILLE NC</t>
  </si>
  <si>
    <t>ABERDEEN, NC</t>
  </si>
  <si>
    <t>PORT LAVACA TX</t>
  </si>
  <si>
    <t>WICHITA KS</t>
  </si>
  <si>
    <t>HAMILTON AL</t>
  </si>
  <si>
    <t>WETUMPKA AL</t>
  </si>
  <si>
    <t>BAKER LA</t>
  </si>
  <si>
    <t>HOUSTON (CORNERSTONE) TX</t>
  </si>
  <si>
    <t>INVERNESS FL</t>
  </si>
  <si>
    <t>SHERWOOD AR</t>
  </si>
  <si>
    <t>VIDALIA, LA</t>
  </si>
  <si>
    <t>OAKDALE LA</t>
  </si>
  <si>
    <t>OAK GROVE, LA</t>
  </si>
  <si>
    <t>RAYVILLE LA</t>
  </si>
  <si>
    <t>FARMERVILLE LA</t>
  </si>
  <si>
    <t>HARTWELL GA</t>
  </si>
  <si>
    <t>THOMASTON GA</t>
  </si>
  <si>
    <t>LONDON, KY</t>
  </si>
  <si>
    <t>MOUNTAIN VIEW, AR</t>
  </si>
  <si>
    <t>HOHENWALD TN</t>
  </si>
  <si>
    <t>DUNCAN OK</t>
  </si>
  <si>
    <t>PLANO TX</t>
  </si>
  <si>
    <t>BALCH SPRINGS TX</t>
  </si>
  <si>
    <t>NAPLES FL</t>
  </si>
  <si>
    <t>GLADSTONE MO</t>
  </si>
  <si>
    <t>MILLEDGEVILLE GA</t>
  </si>
  <si>
    <t>TOCCOA GA</t>
  </si>
  <si>
    <t>SENECA SC</t>
  </si>
  <si>
    <t>HARTSELLE AL</t>
  </si>
  <si>
    <t>NORMAL, IL</t>
  </si>
  <si>
    <t>BOERNE TX</t>
  </si>
  <si>
    <t>WADESBORO NC</t>
  </si>
  <si>
    <t>MARKSVILLE LA</t>
  </si>
  <si>
    <t>AUSTIN (NW), TX</t>
  </si>
  <si>
    <t>LAURENS SC</t>
  </si>
  <si>
    <t>TAYLORSVILLE NC</t>
  </si>
  <si>
    <t>ASHEBORO NC</t>
  </si>
  <si>
    <t>ALBEMARLE NC</t>
  </si>
  <si>
    <t>DE FUNIAK SPRINGS FL</t>
  </si>
  <si>
    <t>HARTSVILLE SC</t>
  </si>
  <si>
    <t>PORT ALLEN LA</t>
  </si>
  <si>
    <t>HOUSTON (UVALDE) TX</t>
  </si>
  <si>
    <t>MADISON WI</t>
  </si>
  <si>
    <t>MOREHEAD KY</t>
  </si>
  <si>
    <t>MT.STERLING, KY</t>
  </si>
  <si>
    <t>GREENFIELD IN</t>
  </si>
  <si>
    <t>SCOTTSBERG IN</t>
  </si>
  <si>
    <t>SANDERSVILLE GA</t>
  </si>
  <si>
    <t>YORK SC</t>
  </si>
  <si>
    <t>MONCKS CORNER SC</t>
  </si>
  <si>
    <t>FLIPPIN AR</t>
  </si>
  <si>
    <t>SAFFORD, AZ</t>
  </si>
  <si>
    <t>COLLEGE STATION TX</t>
  </si>
  <si>
    <t>KANSAS CITY KS</t>
  </si>
  <si>
    <t>SIOUX CENTER IA</t>
  </si>
  <si>
    <t>FREDERICKSBURG TX</t>
  </si>
  <si>
    <t>LUMBERTON NC</t>
  </si>
  <si>
    <t>MOORESVILLE NC</t>
  </si>
  <si>
    <t>N VERNON IN</t>
  </si>
  <si>
    <t>ADAMSVILLE, AL</t>
  </si>
  <si>
    <t>NEW TAZEWELL TN</t>
  </si>
  <si>
    <t>AURORA IN</t>
  </si>
  <si>
    <t>ST CHARLES MO</t>
  </si>
  <si>
    <t>WASHINGTON IN</t>
  </si>
  <si>
    <t>GRETNA LA</t>
  </si>
  <si>
    <t>COLUMBIA SC</t>
  </si>
  <si>
    <t>RADCLIFF KY</t>
  </si>
  <si>
    <t>ELIZABETHTOWN NC</t>
  </si>
  <si>
    <t>KENOSHA WI</t>
  </si>
  <si>
    <t>COLUMBIA MS</t>
  </si>
  <si>
    <t>SPRINGHILL LA</t>
  </si>
  <si>
    <t>LOUISVILLE KY</t>
  </si>
  <si>
    <t>SARASOTA FL</t>
  </si>
  <si>
    <t>JACKSONVILLE BEACH FL</t>
  </si>
  <si>
    <t>THOMASVILLE AL</t>
  </si>
  <si>
    <t>FLAGSTAFF AZ</t>
  </si>
  <si>
    <t>STOUGHTON WI</t>
  </si>
  <si>
    <t>MANCHESTER, MO</t>
  </si>
  <si>
    <t>BEDFORD TX</t>
  </si>
  <si>
    <t>ARDEN, NC</t>
  </si>
  <si>
    <t>GREENSBURG IN</t>
  </si>
  <si>
    <t>MARIETTA GA</t>
  </si>
  <si>
    <t>PALM COAST FL</t>
  </si>
  <si>
    <t>WEST COLUMBIA, SC</t>
  </si>
  <si>
    <t>STONE MOUNTAIN, GA</t>
  </si>
  <si>
    <t>AUSTIN (N) TX</t>
  </si>
  <si>
    <t>LIBERTY TX</t>
  </si>
  <si>
    <t>IOLA KS</t>
  </si>
  <si>
    <t>BRIDGETON, MO</t>
  </si>
  <si>
    <t>BARBOURVILLE KY</t>
  </si>
  <si>
    <t>BEREA, KY</t>
  </si>
  <si>
    <t>HILLSBOROUGH NC</t>
  </si>
  <si>
    <t>MAGEE MS</t>
  </si>
  <si>
    <t>MONROE LA</t>
  </si>
  <si>
    <t>OAK RIDGE TN</t>
  </si>
  <si>
    <t>WAVELAND MS</t>
  </si>
  <si>
    <t>NEW ROADS LA</t>
  </si>
  <si>
    <t>ROCKY MOUNT NC</t>
  </si>
  <si>
    <t>SHARON SPRINGS NY FASHION</t>
  </si>
  <si>
    <t>SAN ANTONIO (N) TX</t>
  </si>
  <si>
    <t>AVON CO</t>
  </si>
  <si>
    <t>COLORADO SPRINGS CO</t>
  </si>
  <si>
    <t>GARDENDALE AL</t>
  </si>
  <si>
    <t>WISCONSIN RAPIDS WI</t>
  </si>
  <si>
    <t>WIMAUMA FL</t>
  </si>
  <si>
    <t>LAKE CHARLES (W) LA</t>
  </si>
  <si>
    <t>MACCLENNY FL</t>
  </si>
  <si>
    <t>CALLAWAY, FL</t>
  </si>
  <si>
    <t>WHEAT RIDGE, CO</t>
  </si>
  <si>
    <t>LINCOLNTON NC</t>
  </si>
  <si>
    <t>NICHOLASVILLE KY</t>
  </si>
  <si>
    <t>HARVARD IL</t>
  </si>
  <si>
    <t>SARALAND AL</t>
  </si>
  <si>
    <t>BROOKSVILLE, FL</t>
  </si>
  <si>
    <t>COLBY, KS</t>
  </si>
  <si>
    <t>CALHOUN GA</t>
  </si>
  <si>
    <t>CARROLLTON TX</t>
  </si>
  <si>
    <t>FRANKLIN NC</t>
  </si>
  <si>
    <t>CASA GRANDE AZ</t>
  </si>
  <si>
    <t>PENSACOLA (N) FL</t>
  </si>
  <si>
    <t>TALLAHASSEE (NE) FL</t>
  </si>
  <si>
    <t>PENSACOLA FL</t>
  </si>
  <si>
    <t>ORANGE PARK FL</t>
  </si>
  <si>
    <t>ASHLAND CITY TN</t>
  </si>
  <si>
    <t>AUGUSTA (MARTINEZ), GA</t>
  </si>
  <si>
    <t>ROUND LAKE BEACH IL</t>
  </si>
  <si>
    <t>HOOVER(BIRMINGHAM) AL</t>
  </si>
  <si>
    <t>SHOW LOW, AZ</t>
  </si>
  <si>
    <t>THORNTON CO</t>
  </si>
  <si>
    <t>BELTON TX</t>
  </si>
  <si>
    <t>PAINTSVILLE KY</t>
  </si>
  <si>
    <t>MONTICELLO KY</t>
  </si>
  <si>
    <t>GOLDSBORO NC</t>
  </si>
  <si>
    <t>DUNN NC</t>
  </si>
  <si>
    <t>FAYETTEVILLE NC</t>
  </si>
  <si>
    <t>URBANA OH</t>
  </si>
  <si>
    <t>SIERRA VISTA AZ</t>
  </si>
  <si>
    <t>DAVENPORT IA</t>
  </si>
  <si>
    <t>HENDERSONVILLE NC</t>
  </si>
  <si>
    <t>MARTINSVILLE VA</t>
  </si>
  <si>
    <t>GREENVILLE / TAYLOR SC</t>
  </si>
  <si>
    <t>LAKELAND(N) FL</t>
  </si>
  <si>
    <t>HAZARD KY</t>
  </si>
  <si>
    <t>MEMPHIS (SE) TN</t>
  </si>
  <si>
    <t>SAN ANGELO, TX</t>
  </si>
  <si>
    <t>HIGHLANDS RANCH, CO</t>
  </si>
  <si>
    <t>AUSTIN (S) TX</t>
  </si>
  <si>
    <t>BELLMEAD TX</t>
  </si>
  <si>
    <t>LAURINBURG NC</t>
  </si>
  <si>
    <t>JOLIET IL</t>
  </si>
  <si>
    <t>CORBIN KY</t>
  </si>
  <si>
    <t>LUCEDALE MS</t>
  </si>
  <si>
    <t>FAYETTEVILLE (NE) NC</t>
  </si>
  <si>
    <t>RUSHVILLE IN</t>
  </si>
  <si>
    <t>EVANSVILLE, IN</t>
  </si>
  <si>
    <t>BELLEFONTAINE,OH</t>
  </si>
  <si>
    <t>SUN PRAIRIE WI</t>
  </si>
  <si>
    <t>WHITEVILLE NC</t>
  </si>
  <si>
    <t>NORTH AUGUSTA SC</t>
  </si>
  <si>
    <t>SNYDER TX</t>
  </si>
  <si>
    <t>FOUNTAIN CO</t>
  </si>
  <si>
    <t>WHITEWATER WI</t>
  </si>
  <si>
    <t>LEBANON IN</t>
  </si>
  <si>
    <t>SHEBOYGAN, WI</t>
  </si>
  <si>
    <t>BLACK RIVER FALLS WI</t>
  </si>
  <si>
    <t>HOUSTON TX</t>
  </si>
  <si>
    <t>GRAND JUNCTION CO</t>
  </si>
  <si>
    <t>SPARTENBURG (EAST) SC</t>
  </si>
  <si>
    <t>CONCORDIA KS</t>
  </si>
  <si>
    <t>STARKE FL</t>
  </si>
  <si>
    <t>PHENIX CITY AL</t>
  </si>
  <si>
    <t>OTTUMWA IA</t>
  </si>
  <si>
    <t>BURLINGTON NC</t>
  </si>
  <si>
    <t>ROXBORO NC</t>
  </si>
  <si>
    <t>WILMINGTON OH</t>
  </si>
  <si>
    <t>WILKESBORO NC</t>
  </si>
  <si>
    <t>TUCSON (E) AZ</t>
  </si>
  <si>
    <t>CHRISTIANSBURG VA</t>
  </si>
  <si>
    <t>AUGUSTA GA</t>
  </si>
  <si>
    <t>MARION IN</t>
  </si>
  <si>
    <t>SAN BENITO TX</t>
  </si>
  <si>
    <t>CHIEFLAND FL</t>
  </si>
  <si>
    <t>JACKSONVILLE NC</t>
  </si>
  <si>
    <t>COTTONWOOD AZ</t>
  </si>
  <si>
    <t>NEW BERN NC</t>
  </si>
  <si>
    <t>ROANOKE (S) VA</t>
  </si>
  <si>
    <t>NORTON VA</t>
  </si>
  <si>
    <t>GEORGETOWN TX</t>
  </si>
  <si>
    <t>WARSAW IN</t>
  </si>
  <si>
    <t>JANESVILLE WI</t>
  </si>
  <si>
    <t>ALAMOGORDO NM</t>
  </si>
  <si>
    <t>BOURBONAIS, IL</t>
  </si>
  <si>
    <t>LITTLETON/DENVER (SW) CO</t>
  </si>
  <si>
    <t>SALEM, VA</t>
  </si>
  <si>
    <t>TERRE HAUTE (S) IN</t>
  </si>
  <si>
    <t>COLUMBUS (N) GA</t>
  </si>
  <si>
    <t>SPRING LAKE NC</t>
  </si>
  <si>
    <t>SAN ANTONIO (S) TX</t>
  </si>
  <si>
    <t>BUFORD GA</t>
  </si>
  <si>
    <t>CHEYENNE WY</t>
  </si>
  <si>
    <t>STURGEON BAY WI</t>
  </si>
  <si>
    <t>ASHEVILLE (E) NC</t>
  </si>
  <si>
    <t>KNOXVILLE (NW) TN</t>
  </si>
  <si>
    <t>KNOXVILLE (N) TN</t>
  </si>
  <si>
    <t>KNOXVILLE (SE) TN</t>
  </si>
  <si>
    <t>SMITHFIELD, NC</t>
  </si>
  <si>
    <t>LEXINGTON NC</t>
  </si>
  <si>
    <t>PEORIA IL</t>
  </si>
  <si>
    <t>NOGALES AZ</t>
  </si>
  <si>
    <t>TUCSON (N) AZ</t>
  </si>
  <si>
    <t>GRAND ISLAND NE</t>
  </si>
  <si>
    <t>MADISON IN</t>
  </si>
  <si>
    <t>WINSLOW AZ</t>
  </si>
  <si>
    <t>LOGANSPORT IN</t>
  </si>
  <si>
    <t>LIMA OH</t>
  </si>
  <si>
    <t>SIDNEY OH</t>
  </si>
  <si>
    <t>SOUTH SIOUX CITY, NE</t>
  </si>
  <si>
    <t>VAN WERT OH</t>
  </si>
  <si>
    <t>LEXINGTON VA</t>
  </si>
  <si>
    <t>MARION VA</t>
  </si>
  <si>
    <t>ELKIN NC</t>
  </si>
  <si>
    <t>COLUMBUS (S) GA</t>
  </si>
  <si>
    <t>COLUMBIA (NE) SC</t>
  </si>
  <si>
    <t>ATLANTA/DECATUR GA</t>
  </si>
  <si>
    <t>EVANSVILLE(W) IN</t>
  </si>
  <si>
    <t>KENNER LA</t>
  </si>
  <si>
    <t>STAUNTON VIRGINIA</t>
  </si>
  <si>
    <t>SOUTH BOSTON VA</t>
  </si>
  <si>
    <t>OCEAN SPRINGS MS</t>
  </si>
  <si>
    <t>WILMINGTON (S) NC</t>
  </si>
  <si>
    <t>SUNRISE FL</t>
  </si>
  <si>
    <t>LYNCHBURG VA</t>
  </si>
  <si>
    <t>BECKLEY WV</t>
  </si>
  <si>
    <t>WALLACE NC</t>
  </si>
  <si>
    <t>HARAHAN LA</t>
  </si>
  <si>
    <t>WASHINGTON NC</t>
  </si>
  <si>
    <t>MOREHEAD CITY NC</t>
  </si>
  <si>
    <t>MARTINSVILLE IN</t>
  </si>
  <si>
    <t>SILVER CITY NM</t>
  </si>
  <si>
    <t>WALTERBORO SC</t>
  </si>
  <si>
    <t>NORTH CHARLESTON SC</t>
  </si>
  <si>
    <t>FAYETTEVILLE, WV</t>
  </si>
  <si>
    <t>SIOUX CITY IA</t>
  </si>
  <si>
    <t>DESTIN FL</t>
  </si>
  <si>
    <t>MADISON GA</t>
  </si>
  <si>
    <t>LAKE HAVASU CITY AZ</t>
  </si>
  <si>
    <t>HUDSON WI</t>
  </si>
  <si>
    <t>MERRILL WI</t>
  </si>
  <si>
    <t>WARNER ROBINS GA</t>
  </si>
  <si>
    <t>WEST UNION OH</t>
  </si>
  <si>
    <t>PAYSON AZ</t>
  </si>
  <si>
    <t>BULLHEAD CITY AZ</t>
  </si>
  <si>
    <t>COLUMBUS IN</t>
  </si>
  <si>
    <t>GARNER/RALEIGH NC</t>
  </si>
  <si>
    <t>LILBURN (DULUTH) GA</t>
  </si>
  <si>
    <t>ALTAMONTE SPRINGS , FL</t>
  </si>
  <si>
    <t>MARIANNA FL</t>
  </si>
  <si>
    <t>HENDERSONVILLE TN</t>
  </si>
  <si>
    <t>MCHENRY IL</t>
  </si>
  <si>
    <t>GOSHEN (S), IN</t>
  </si>
  <si>
    <t>GREENVILLE NC</t>
  </si>
  <si>
    <t>LAS VEGAS NM</t>
  </si>
  <si>
    <t>APACHE JUNCTION, AZ</t>
  </si>
  <si>
    <t>GREENWOOD SC</t>
  </si>
  <si>
    <t>BEAUFORT SC</t>
  </si>
  <si>
    <t>LA JUNTA CO</t>
  </si>
  <si>
    <t>GASTONIA NC</t>
  </si>
  <si>
    <t>PONTIAC IL</t>
  </si>
  <si>
    <t>CORAL SPRINGS FL</t>
  </si>
  <si>
    <t>KENDALLVILLE IN</t>
  </si>
  <si>
    <t>BOONE IA</t>
  </si>
  <si>
    <t>PINELLAS PARK FL</t>
  </si>
  <si>
    <t>DAYTONA BEACH FL</t>
  </si>
  <si>
    <t>WILMINGTON (N) NC</t>
  </si>
  <si>
    <t>OSKALOOSA IA</t>
  </si>
  <si>
    <t>GREENFIELD WI</t>
  </si>
  <si>
    <t>CENTRALIA IL</t>
  </si>
  <si>
    <t>WEST BARABOO WI</t>
  </si>
  <si>
    <t>ALBQUERQUE (NW) NM</t>
  </si>
  <si>
    <t>LAKE WORTH FL</t>
  </si>
  <si>
    <t>BEDFORD VA</t>
  </si>
  <si>
    <t>ATHENS GA</t>
  </si>
  <si>
    <t>NAPERVILLE IL</t>
  </si>
  <si>
    <t>CORNELIA GA</t>
  </si>
  <si>
    <t>LAKE ZURICH IL</t>
  </si>
  <si>
    <t>BAY CITY, TX</t>
  </si>
  <si>
    <t>WINCHESTER VA</t>
  </si>
  <si>
    <t>LEBANON OH</t>
  </si>
  <si>
    <t>TALLAHASSEE(W) FL</t>
  </si>
  <si>
    <t>TROY OH</t>
  </si>
  <si>
    <t>SAHUARITA, AZ</t>
  </si>
  <si>
    <t>LARAMIE WY</t>
  </si>
  <si>
    <t>CRYSTAL LAKE IL</t>
  </si>
  <si>
    <t>BELEN NM</t>
  </si>
  <si>
    <t>SPIRIT LAKE IA</t>
  </si>
  <si>
    <t>NAPOLEON OH</t>
  </si>
  <si>
    <t>PRESCOTT AZ</t>
  </si>
  <si>
    <t>O`FALLON, IL</t>
  </si>
  <si>
    <t>FT WAYNE(N) IN</t>
  </si>
  <si>
    <t>STEAMWOOD IL</t>
  </si>
  <si>
    <t>WASHINGTON/ MEADOWS</t>
  </si>
  <si>
    <t>ALMA MI</t>
  </si>
  <si>
    <t>ST JOHNS MI</t>
  </si>
  <si>
    <t>COLONIAL HEIGHTS VA</t>
  </si>
  <si>
    <t>COLUMBIA CITY IN</t>
  </si>
  <si>
    <t>ASHLAND KY</t>
  </si>
  <si>
    <t>CIRCLEVILLE OH</t>
  </si>
  <si>
    <t>MT PLEASANT MI</t>
  </si>
  <si>
    <t>FREMONT OH</t>
  </si>
  <si>
    <t>OSHKOSH WI</t>
  </si>
  <si>
    <t>KEOKUK IA</t>
  </si>
  <si>
    <t>CADILLAC MI</t>
  </si>
  <si>
    <t>CELINA OH</t>
  </si>
  <si>
    <t>CRESTON IA</t>
  </si>
  <si>
    <t>GREENACRES CITY, FL</t>
  </si>
  <si>
    <t>GUYMON OK</t>
  </si>
  <si>
    <t>CEDAR CITY UT</t>
  </si>
  <si>
    <t>WASHINGTON CITY, UTAH</t>
  </si>
  <si>
    <t>TOOELE UT</t>
  </si>
  <si>
    <t>MASON, OH</t>
  </si>
  <si>
    <t>PAGE AZ</t>
  </si>
  <si>
    <t>CINCINNATI (SE) OH</t>
  </si>
  <si>
    <t>PORT CLINTON OH</t>
  </si>
  <si>
    <t>RICE LAKE WI</t>
  </si>
  <si>
    <t>SUPERIOR WI</t>
  </si>
  <si>
    <t>ASHLAND OH</t>
  </si>
  <si>
    <t>MANITOWOC WI</t>
  </si>
  <si>
    <t>RIPLEY WV</t>
  </si>
  <si>
    <t>BEARDSTOWN IL</t>
  </si>
  <si>
    <t>CHARLOTTE (S) NC EF</t>
  </si>
  <si>
    <t>GREEN BAY WI</t>
  </si>
  <si>
    <t>QUINCY IL</t>
  </si>
  <si>
    <t>FT WORTH TX</t>
  </si>
  <si>
    <t>EVANSTON WY</t>
  </si>
  <si>
    <t>RIVERTON WY</t>
  </si>
  <si>
    <t>FT. OGLETHORPE, GA</t>
  </si>
  <si>
    <t>INDIANAPOLIS(S) IN</t>
  </si>
  <si>
    <t>HASTINGS NE</t>
  </si>
  <si>
    <t>ROCK SPRINGS WY</t>
  </si>
  <si>
    <t>GREENVILLE AL</t>
  </si>
  <si>
    <t>XENIA OH</t>
  </si>
  <si>
    <t>CHARLOTTE (SW) NC</t>
  </si>
  <si>
    <t>DANVILLE VA</t>
  </si>
  <si>
    <t>LA FOLLETTE, TN</t>
  </si>
  <si>
    <t>JAMESTOWN TN</t>
  </si>
  <si>
    <t>BATESVILLE MS</t>
  </si>
  <si>
    <t>CHATTANOOGA (CENTRAL) TN</t>
  </si>
  <si>
    <t>WILLMAR MN</t>
  </si>
  <si>
    <t>NEW LONDON WI</t>
  </si>
  <si>
    <t>HASTINGS MN</t>
  </si>
  <si>
    <t>MANKATO MN</t>
  </si>
  <si>
    <t>YUMA AZ</t>
  </si>
  <si>
    <t>CLARKSVILLE IN</t>
  </si>
  <si>
    <t>SUMMERSVILLE WV</t>
  </si>
  <si>
    <t>SOUTH POINT, OH</t>
  </si>
  <si>
    <t>VALPARAISO IN</t>
  </si>
  <si>
    <t>WINCHESTER IN</t>
  </si>
  <si>
    <t>HOMEWOOD, AL</t>
  </si>
  <si>
    <t>TAMPA (W)FL</t>
  </si>
  <si>
    <t>YANKTON SD</t>
  </si>
  <si>
    <t>GILLETTE WY</t>
  </si>
  <si>
    <t>FARMVILLE VA</t>
  </si>
  <si>
    <t>MICHIGAN CITY IN</t>
  </si>
  <si>
    <t>DOUGLASVILLE (SW) GA</t>
  </si>
  <si>
    <t>VERNON HILLS IL</t>
  </si>
  <si>
    <t>ROCKFORD IL</t>
  </si>
  <si>
    <t>INDIANOLA IA</t>
  </si>
  <si>
    <t>AURORA CO</t>
  </si>
  <si>
    <t>HUBER HEIGHTS, OH</t>
  </si>
  <si>
    <t>WATERLOO IA</t>
  </si>
  <si>
    <t>MATTESON ILL</t>
  </si>
  <si>
    <t>GREENSBORO NC</t>
  </si>
  <si>
    <t>LEWISBURG WV (G/O '95)</t>
  </si>
  <si>
    <t>WATERTOWN SD</t>
  </si>
  <si>
    <t>TAMPA (N) FL</t>
  </si>
  <si>
    <t>ROANOKE RAPIDS NC</t>
  </si>
  <si>
    <t>CENTERVILLE/DAY(SE) OH</t>
  </si>
  <si>
    <t>DAYTON/MIAMISBURG OH</t>
  </si>
  <si>
    <t>PIKEVILLE KY</t>
  </si>
  <si>
    <t>MANCHESTER IA</t>
  </si>
  <si>
    <t>WICHITA (NE), KS</t>
  </si>
  <si>
    <t>SHERIDAN WY</t>
  </si>
  <si>
    <t>MAQUOKETA IA</t>
  </si>
  <si>
    <t>FLORENCE KY</t>
  </si>
  <si>
    <t>MIRAMAR FL</t>
  </si>
  <si>
    <t>PALM HARBOR FL</t>
  </si>
  <si>
    <t>ARNOLD MO</t>
  </si>
  <si>
    <t>GERMANTOWN, WI</t>
  </si>
  <si>
    <t>BORGER TX</t>
  </si>
  <si>
    <t>POMPANO BEACH FL</t>
  </si>
  <si>
    <t>INDIANAPOLIS IN</t>
  </si>
  <si>
    <t>JACKSON, OH</t>
  </si>
  <si>
    <t>ABERDEEN SD</t>
  </si>
  <si>
    <t>CINCINNATI,OH</t>
  </si>
  <si>
    <t>ELKINS WV</t>
  </si>
  <si>
    <t>GLEN ALLEN, VA</t>
  </si>
  <si>
    <t>CHESTER, VA</t>
  </si>
  <si>
    <t>MECHANICSVILLE VA</t>
  </si>
  <si>
    <t>STORM LAKE IA</t>
  </si>
  <si>
    <t>ELIZABETH CITY NC</t>
  </si>
  <si>
    <t>CEDAR RAPIDS IA</t>
  </si>
  <si>
    <t>YORK PA</t>
  </si>
  <si>
    <t>CLEVELAND MS</t>
  </si>
  <si>
    <t>EAST DUNDEE IL</t>
  </si>
  <si>
    <t>GLENDALE(PHOENIX) AZ</t>
  </si>
  <si>
    <t>PEORIA AZ</t>
  </si>
  <si>
    <t>BISMARCK ND</t>
  </si>
  <si>
    <t>SIOUX FALLS SD</t>
  </si>
  <si>
    <t>ST PETERSBURG FL</t>
  </si>
  <si>
    <t>GETTYSBURG PA</t>
  </si>
  <si>
    <t>BROOKINGS SD</t>
  </si>
  <si>
    <t>MANSFIELD OH</t>
  </si>
  <si>
    <t>SOUTH HAVEN MI</t>
  </si>
  <si>
    <t>ROYAL PALM BEACH FL</t>
  </si>
  <si>
    <t>GAYLORD MI</t>
  </si>
  <si>
    <t>SPEARFISH SD</t>
  </si>
  <si>
    <t>CLARKSBURG WV</t>
  </si>
  <si>
    <t>GRAND FORKS, ND</t>
  </si>
  <si>
    <t>IOWA FALLS IA</t>
  </si>
  <si>
    <t>LAFAYETTE IN</t>
  </si>
  <si>
    <t>WATSEKA IL</t>
  </si>
  <si>
    <t>PHOENIX (W) AZ</t>
  </si>
  <si>
    <t>FRANKLIN WI</t>
  </si>
  <si>
    <t>SALISBURY NC</t>
  </si>
  <si>
    <t>BLOOMINGDALE IL</t>
  </si>
  <si>
    <t>STOCKTON CA</t>
  </si>
  <si>
    <t>EL CENTRO CA</t>
  </si>
  <si>
    <t>ORLAND HILLS IL</t>
  </si>
  <si>
    <t>FISHERS IN</t>
  </si>
  <si>
    <t>EDEN NC</t>
  </si>
  <si>
    <t>LAS VEGAS (NE) NV</t>
  </si>
  <si>
    <t>LAS VEGAS (SE) NV</t>
  </si>
  <si>
    <t>MEMPHIS (AUSTIN P), TN</t>
  </si>
  <si>
    <t>COON RAPIDS MN</t>
  </si>
  <si>
    <t>LANCASTER CA</t>
  </si>
  <si>
    <t>NEW BOSTON OH</t>
  </si>
  <si>
    <t>WILLISTON ND</t>
  </si>
  <si>
    <t>GOSHEN IN</t>
  </si>
  <si>
    <t>DICKINSON ND</t>
  </si>
  <si>
    <t>HERMITAGE PA</t>
  </si>
  <si>
    <t>MAYSVILLE KY</t>
  </si>
  <si>
    <t>AUBURN IN</t>
  </si>
  <si>
    <t>MUKWONAGO WI</t>
  </si>
  <si>
    <t>VERNAL UT</t>
  </si>
  <si>
    <t>PRICE UT</t>
  </si>
  <si>
    <t>BAKERSFIELD (S) CA</t>
  </si>
  <si>
    <t>OROVILLE CA</t>
  </si>
  <si>
    <t>SCHERERVILLE IN</t>
  </si>
  <si>
    <t>BUFFALO MN</t>
  </si>
  <si>
    <t>ROSWELL GA</t>
  </si>
  <si>
    <t>OXFORD NC</t>
  </si>
  <si>
    <t>INDIANAPOLIS (E) IN</t>
  </si>
  <si>
    <t>FARGO ND</t>
  </si>
  <si>
    <t>MADERA CA</t>
  </si>
  <si>
    <t>LAS VEGAS (SW) NV</t>
  </si>
  <si>
    <t>NORTH PLATTE NE</t>
  </si>
  <si>
    <t>AUSTELL GA</t>
  </si>
  <si>
    <t>MODESTO CA</t>
  </si>
  <si>
    <t>VICTORVILLE CA</t>
  </si>
  <si>
    <t>DELRAY BEACH FL</t>
  </si>
  <si>
    <t>HIALEAH, FL</t>
  </si>
  <si>
    <t>HARRISBURG (E) PA</t>
  </si>
  <si>
    <t>BAD AXE MI</t>
  </si>
  <si>
    <t>COLDWATER MI</t>
  </si>
  <si>
    <t>HEATH OH</t>
  </si>
  <si>
    <t>MARYSVILLE, OH</t>
  </si>
  <si>
    <t>BOLINGBROOK IL</t>
  </si>
  <si>
    <t>TULSA (MEMORIAL), OK</t>
  </si>
  <si>
    <t>PHOENIX AZ</t>
  </si>
  <si>
    <t>OVERLAND PARK KS</t>
  </si>
  <si>
    <t>RIDGECREST CA</t>
  </si>
  <si>
    <t>CARMEL (WESTFIELD) IN</t>
  </si>
  <si>
    <t>SPRINGFIELD IL</t>
  </si>
  <si>
    <t>CHESTER SC</t>
  </si>
  <si>
    <t>RAPID CITY SD</t>
  </si>
  <si>
    <t>PENSACOLA (W) FL</t>
  </si>
  <si>
    <t>CHATTANOOGA (N) TN</t>
  </si>
  <si>
    <t>LEWISTOWN PA</t>
  </si>
  <si>
    <t>RED BLUFF CA</t>
  </si>
  <si>
    <t>GRAND RAPIDS MN</t>
  </si>
  <si>
    <t>GREECE NY</t>
  </si>
  <si>
    <t>FORT GRATIOT MI</t>
  </si>
  <si>
    <t>TUCSON (S) AZ</t>
  </si>
  <si>
    <t>HIGH POINT NC</t>
  </si>
  <si>
    <t>DURHAM (N) NC</t>
  </si>
  <si>
    <t>PITTSBURG CA</t>
  </si>
  <si>
    <t>SUSANVILLE CA</t>
  </si>
  <si>
    <t>CASPER WY</t>
  </si>
  <si>
    <t>MERRILLVILLE IN</t>
  </si>
  <si>
    <t>HENRIETTA NY</t>
  </si>
  <si>
    <t>BREWTON, AL</t>
  </si>
  <si>
    <t>CENTERVILLE IA</t>
  </si>
  <si>
    <t>TIFFIN, OH</t>
  </si>
  <si>
    <t>WILKES-BARRE PA</t>
  </si>
  <si>
    <t>BAKERSFIELD (NE) CA</t>
  </si>
  <si>
    <t>LE MARS IA</t>
  </si>
  <si>
    <t>THE VILLAGE (OKC-N) OK</t>
  </si>
  <si>
    <t>DILWORTH, MN</t>
  </si>
  <si>
    <t>SANDUSKY OH</t>
  </si>
  <si>
    <t>BRAZIL IN</t>
  </si>
  <si>
    <t>YREKA CA</t>
  </si>
  <si>
    <t>HAMPTON, VA</t>
  </si>
  <si>
    <t>ALEXANDRIA MN</t>
  </si>
  <si>
    <t>ST CLOUD MN</t>
  </si>
  <si>
    <t>LITTLE FALLS MN</t>
  </si>
  <si>
    <t>WAUKESHA WI</t>
  </si>
  <si>
    <t>MINOT ND</t>
  </si>
  <si>
    <t>OMAHA (NW) NE</t>
  </si>
  <si>
    <t>EUFAULA AL</t>
  </si>
  <si>
    <t>ROCHESTER IN</t>
  </si>
  <si>
    <t>STATE COLLEGE PA</t>
  </si>
  <si>
    <t>WILLIAMSTON NC</t>
  </si>
  <si>
    <t>CHARLOTTE MI</t>
  </si>
  <si>
    <t>FOND DU LAC WI</t>
  </si>
  <si>
    <t>LEWISBURG PA</t>
  </si>
  <si>
    <t>HANFORD CA</t>
  </si>
  <si>
    <t>MESA (SUPERSTITION) AZ</t>
  </si>
  <si>
    <t>DECATUR IND</t>
  </si>
  <si>
    <t>CARSON CITY NV</t>
  </si>
  <si>
    <t>JAMESTOWN ND</t>
  </si>
  <si>
    <t>SAUKVILLE WI</t>
  </si>
  <si>
    <t>AMERICAN CANYON, CA</t>
  </si>
  <si>
    <t>DUBLIN, VA</t>
  </si>
  <si>
    <t>WESTON WV</t>
  </si>
  <si>
    <t>BAXTER MN</t>
  </si>
  <si>
    <t>CRAWFORDSVILLE IN</t>
  </si>
  <si>
    <t>MEADVILLE PA</t>
  </si>
  <si>
    <t>FARIBAULT MN</t>
  </si>
  <si>
    <t>THOMSON GA</t>
  </si>
  <si>
    <t>BRIGHTON CO</t>
  </si>
  <si>
    <t>PALMDALE CA</t>
  </si>
  <si>
    <t>KINSTON NC</t>
  </si>
  <si>
    <t>STATESVILLE NC</t>
  </si>
  <si>
    <t>WILSON NC</t>
  </si>
  <si>
    <t>MUNCIE IN</t>
  </si>
  <si>
    <t>CHARLOTTE (E) NC</t>
  </si>
  <si>
    <t>WABASH IN</t>
  </si>
  <si>
    <t>GURNEE IL</t>
  </si>
  <si>
    <t>EAU CLAIRE, WI</t>
  </si>
  <si>
    <t>WYOMISSING (READING) PA</t>
  </si>
  <si>
    <t>PAPILLION, NE</t>
  </si>
  <si>
    <t>ASHLAND WI</t>
  </si>
  <si>
    <t>CANANDAIGUA NY</t>
  </si>
  <si>
    <t>HAGERSTOWN MD</t>
  </si>
  <si>
    <t>LEBANON KY</t>
  </si>
  <si>
    <t>TELL CITY IN</t>
  </si>
  <si>
    <t>NEW HARTFORD, NY</t>
  </si>
  <si>
    <t>DELAFIELD WI</t>
  </si>
  <si>
    <t>ONALASKA WI</t>
  </si>
  <si>
    <t>KENDALL FL</t>
  </si>
  <si>
    <t>CHESAPEAKE VA</t>
  </si>
  <si>
    <t>SHANANDOAH IA</t>
  </si>
  <si>
    <t>EVERETT PA</t>
  </si>
  <si>
    <t>PIERRE SD</t>
  </si>
  <si>
    <t>TAYLORSVILLE, UT</t>
  </si>
  <si>
    <t>SUFFOLK VA</t>
  </si>
  <si>
    <t>VIRGINIA BEACH VA</t>
  </si>
  <si>
    <t>AURORA (S) CO</t>
  </si>
  <si>
    <t>DECATUR IL</t>
  </si>
  <si>
    <t>COLTON CA</t>
  </si>
  <si>
    <t>REDLANDS CA</t>
  </si>
  <si>
    <t>MARION NC</t>
  </si>
  <si>
    <t>DEVILS LAKE ND</t>
  </si>
  <si>
    <t>FERGUS FALLS MN</t>
  </si>
  <si>
    <t>ELK GROVE CA</t>
  </si>
  <si>
    <t>HOOKSETT NH</t>
  </si>
  <si>
    <t>LAYTON UT</t>
  </si>
  <si>
    <t>POWAY CA</t>
  </si>
  <si>
    <t>ELBERTON GA</t>
  </si>
  <si>
    <t>MELBOURNE (N) FL</t>
  </si>
  <si>
    <t>MARTINSBURG WV</t>
  </si>
  <si>
    <t>VACAVILLE CA</t>
  </si>
  <si>
    <t>SENECA FALLS NY</t>
  </si>
  <si>
    <t>EAST LIVERPOOL, OH</t>
  </si>
  <si>
    <t>RIVERDALE UT</t>
  </si>
  <si>
    <t>ANGOLA IN</t>
  </si>
  <si>
    <t>CLINTON MS</t>
  </si>
  <si>
    <t>IRONDALE AL</t>
  </si>
  <si>
    <t>LARGO FL</t>
  </si>
  <si>
    <t>CANTON IL</t>
  </si>
  <si>
    <t>FAIRMONT WV</t>
  </si>
  <si>
    <t>EASTON MD</t>
  </si>
  <si>
    <t>PRINCE FREDERICK MD</t>
  </si>
  <si>
    <t>WALDORF MD</t>
  </si>
  <si>
    <t>FINDLAY OH</t>
  </si>
  <si>
    <t>BIG RAPIDS MI</t>
  </si>
  <si>
    <t>SNELLVILLE GA</t>
  </si>
  <si>
    <t>IOWA CITY IA</t>
  </si>
  <si>
    <t>MARSHALL MN</t>
  </si>
  <si>
    <t>DES MOINES, IA</t>
  </si>
  <si>
    <t>MILLERSBURG OH</t>
  </si>
  <si>
    <t>HARRISONBURG VA</t>
  </si>
  <si>
    <t>BERLIN WI</t>
  </si>
  <si>
    <t>ANDERSON IN</t>
  </si>
  <si>
    <t>CONNERSVILLE IN</t>
  </si>
  <si>
    <t>TAPPAHANNOCK VA</t>
  </si>
  <si>
    <t>GENEVA NY</t>
  </si>
  <si>
    <t>DENISON IA</t>
  </si>
  <si>
    <t>OWOSSO MI</t>
  </si>
  <si>
    <t>CHAMPAIGN IL</t>
  </si>
  <si>
    <t>WHEELING IL</t>
  </si>
  <si>
    <t>DOVER DE</t>
  </si>
  <si>
    <t>VILLA PARK IL</t>
  </si>
  <si>
    <t>HUTCHINSON MN</t>
  </si>
  <si>
    <t>WASHINGTON PA</t>
  </si>
  <si>
    <t>FREEPORT IL</t>
  </si>
  <si>
    <t>MILFORD DE</t>
  </si>
  <si>
    <t>TURNERSVILLE, NJ</t>
  </si>
  <si>
    <t>HARLAN KY</t>
  </si>
  <si>
    <t>WEBSTER NY</t>
  </si>
  <si>
    <t>RICHMOND IN</t>
  </si>
  <si>
    <t>TEMPE AZ</t>
  </si>
  <si>
    <t>PERRIS CA</t>
  </si>
  <si>
    <t>CHARLESTON (WEST), SC</t>
  </si>
  <si>
    <t>SOMERSWORTH NH</t>
  </si>
  <si>
    <t>MARION OH</t>
  </si>
  <si>
    <t>RALEIGH (NW)</t>
  </si>
  <si>
    <t>BAY CITY MI</t>
  </si>
  <si>
    <t>DERRY NH</t>
  </si>
  <si>
    <t>HOWELL MI</t>
  </si>
  <si>
    <t>ROHNERT PARK CA</t>
  </si>
  <si>
    <t>FONTANA CA</t>
  </si>
  <si>
    <t>HERMANTOWN MN</t>
  </si>
  <si>
    <t>NEW CASTLE IN</t>
  </si>
  <si>
    <t>GLOUCESTER VA</t>
  </si>
  <si>
    <t>FOLSOM CA</t>
  </si>
  <si>
    <t>GRANITE CITY IL</t>
  </si>
  <si>
    <t>SEABROOK NH</t>
  </si>
  <si>
    <t>BLUEFIELD VA</t>
  </si>
  <si>
    <t>DES MOINES (W), IA</t>
  </si>
  <si>
    <t>SOMERSET PA</t>
  </si>
  <si>
    <t>SHALLOTTE NC</t>
  </si>
  <si>
    <t>OREM UT</t>
  </si>
  <si>
    <t>DU BOIS PA</t>
  </si>
  <si>
    <t>EVANS CTY(CRANBERRY), PA</t>
  </si>
  <si>
    <t>STURGIS MI</t>
  </si>
  <si>
    <t>KLAMATH FALLS OR</t>
  </si>
  <si>
    <t>NEWPORT NEWS, VA</t>
  </si>
  <si>
    <t>SANFORD NC</t>
  </si>
  <si>
    <t>LEBANON, OR</t>
  </si>
  <si>
    <t>WATERTOWN WI</t>
  </si>
  <si>
    <t>READING PA</t>
  </si>
  <si>
    <t>CODY WY</t>
  </si>
  <si>
    <t>BRIDGEVIEW IL</t>
  </si>
  <si>
    <t>CHARLOTTESVILLE VA</t>
  </si>
  <si>
    <t>CORTLAND, NY</t>
  </si>
  <si>
    <t>VIENNA WV</t>
  </si>
  <si>
    <t>PRINCETON IN</t>
  </si>
  <si>
    <t>SALEM OR</t>
  </si>
  <si>
    <t>HUDSON NH</t>
  </si>
  <si>
    <t>EAGAN MN</t>
  </si>
  <si>
    <t>CARROLL IA</t>
  </si>
  <si>
    <t>SCARBOROUGH, ME</t>
  </si>
  <si>
    <t>LODI CA</t>
  </si>
  <si>
    <t>MONROE, MI</t>
  </si>
  <si>
    <t>FREMONT MI</t>
  </si>
  <si>
    <t>ST MARYS PA</t>
  </si>
  <si>
    <t>WOODBURN OR</t>
  </si>
  <si>
    <t>BLOOMSBURG PA</t>
  </si>
  <si>
    <t>PISGAH FOREST NC</t>
  </si>
  <si>
    <t>AMHERST NH</t>
  </si>
  <si>
    <t>ROCKLAND ME</t>
  </si>
  <si>
    <t>CARO MI</t>
  </si>
  <si>
    <t>PORTAGE WI</t>
  </si>
  <si>
    <t>ARLINGTON TX</t>
  </si>
  <si>
    <t>TOPEKA, KS (HYPERMART)</t>
  </si>
  <si>
    <t>FORT WAYNE IN</t>
  </si>
  <si>
    <t>LAQUINTA CA</t>
  </si>
  <si>
    <t>JOHNSTOWN, NY</t>
  </si>
  <si>
    <t>BERLIN NJ</t>
  </si>
  <si>
    <t>JONESVILLE MI</t>
  </si>
  <si>
    <t>FISHKILL NY</t>
  </si>
  <si>
    <t>NORFOLK VA</t>
  </si>
  <si>
    <t>WOOSTER OH</t>
  </si>
  <si>
    <t>VILLAGE OF NEWARK, NY</t>
  </si>
  <si>
    <t>ELGIN IL</t>
  </si>
  <si>
    <t>FRESNO CA</t>
  </si>
  <si>
    <t>KNIGHTDALE NC</t>
  </si>
  <si>
    <t>HERMISTON OR</t>
  </si>
  <si>
    <t>AURORA (W) IL</t>
  </si>
  <si>
    <t>MENOMONIE WI</t>
  </si>
  <si>
    <t>KITTANNING PA</t>
  </si>
  <si>
    <t>CHARLOTTE NC</t>
  </si>
  <si>
    <t>FAJARDO PR</t>
  </si>
  <si>
    <t>HANOVER PA</t>
  </si>
  <si>
    <t>YPSILANTI, MI</t>
  </si>
  <si>
    <t>MANASSAS VA</t>
  </si>
  <si>
    <t>VISALIA CA</t>
  </si>
  <si>
    <t>PLOVER, WI</t>
  </si>
  <si>
    <t>MARION SC</t>
  </si>
  <si>
    <t>AUBURN NY</t>
  </si>
  <si>
    <t>LIVERPOOL NY</t>
  </si>
  <si>
    <t>CATHEDRAL CITY, CA</t>
  </si>
  <si>
    <t>FREDERICKSBURG VA</t>
  </si>
  <si>
    <t>GRANTS PASS OR</t>
  </si>
  <si>
    <t>VESTAL, NY</t>
  </si>
  <si>
    <t>ADRIAN MI</t>
  </si>
  <si>
    <t>HUMBLE TX</t>
  </si>
  <si>
    <t>LAS VEGAS NV</t>
  </si>
  <si>
    <t>LORAIN OH</t>
  </si>
  <si>
    <t>MANTECA CA</t>
  </si>
  <si>
    <t>CHESAPEAKE, VA</t>
  </si>
  <si>
    <t>MCMINNVILLE, OR</t>
  </si>
  <si>
    <t>TOMS RIVER NJ</t>
  </si>
  <si>
    <t>COOPER CITY (DAVIE), FL</t>
  </si>
  <si>
    <t>DOUGLAS AZ</t>
  </si>
  <si>
    <t>GLEN ELLYN, IL</t>
  </si>
  <si>
    <t>WINSTON-SALEM NC</t>
  </si>
  <si>
    <t>CHAMBERSBURG, PA</t>
  </si>
  <si>
    <t>NORTH LAUDERDALE, FL</t>
  </si>
  <si>
    <t>WOODBRIDGE, VA</t>
  </si>
  <si>
    <t>HEMET CA</t>
  </si>
  <si>
    <t>HATILLO, PR</t>
  </si>
  <si>
    <t>BANGOR, ME</t>
  </si>
  <si>
    <t>MENTOR (CLEVELAND) OH</t>
  </si>
  <si>
    <t>MONTEVIDEO, MN</t>
  </si>
  <si>
    <t>CALEXICO, CA</t>
  </si>
  <si>
    <t>ELKTON, MD</t>
  </si>
  <si>
    <t>OAK PARK HEIGHTS, MN</t>
  </si>
  <si>
    <t>RIALTO, CA</t>
  </si>
  <si>
    <t>EASTLAKE, OH</t>
  </si>
  <si>
    <t>BROOKLYN PARK, MN</t>
  </si>
  <si>
    <t>REDWOOD FALLS, MN</t>
  </si>
  <si>
    <t>FARMINGTON, ME</t>
  </si>
  <si>
    <t>WESTMINSTER, MD</t>
  </si>
  <si>
    <t>AUBURN, ME</t>
  </si>
  <si>
    <t>MARLTON, NJ</t>
  </si>
  <si>
    <t>PULLMAN WA</t>
  </si>
  <si>
    <t>WATERTOWN, NY</t>
  </si>
  <si>
    <t>HELENA, MT</t>
  </si>
  <si>
    <t>PROVIDENCE/CRANSTON, RI</t>
  </si>
  <si>
    <t>ENGLEWOOD, FL</t>
  </si>
  <si>
    <t>GLEN BURNIE, MD</t>
  </si>
  <si>
    <t>HOOD RIVER, OR</t>
  </si>
  <si>
    <t>PORTERVILLE, CA</t>
  </si>
  <si>
    <t>REXBURG, ID</t>
  </si>
  <si>
    <t>BARSTOW, CA</t>
  </si>
  <si>
    <t>COOS BAY, OR</t>
  </si>
  <si>
    <t>SACRAMENTO (NW) CA</t>
  </si>
  <si>
    <t>MONACA, PA</t>
  </si>
  <si>
    <t>DICKSON CITY, PA</t>
  </si>
  <si>
    <t>BUTLER, PA</t>
  </si>
  <si>
    <t>MECHANICSBURG, PA</t>
  </si>
  <si>
    <t>MONTOURSVILLE, PA</t>
  </si>
  <si>
    <t>NORTH LOGAN, UT</t>
  </si>
  <si>
    <t>ISLAND CITY, OR</t>
  </si>
  <si>
    <t>SALISBURY, MD</t>
  </si>
  <si>
    <t>MANCHESTER, CT</t>
  </si>
  <si>
    <t>HODGKINS,IL</t>
  </si>
  <si>
    <t>BOWIE, MD</t>
  </si>
  <si>
    <t>MEDINA, OH</t>
  </si>
  <si>
    <t>FAIRLAWN, OH</t>
  </si>
  <si>
    <t>COLORADO SPRINGS (N) CO</t>
  </si>
  <si>
    <t>ELK GROVE VILLAGE, IL</t>
  </si>
  <si>
    <t>ST CHARLES, IL</t>
  </si>
  <si>
    <t>RIVERSIDE (E), CA</t>
  </si>
  <si>
    <t>BURLEY, ID</t>
  </si>
  <si>
    <t>BUTTE, MT</t>
  </si>
  <si>
    <t>AMMON, ID</t>
  </si>
  <si>
    <t>YUBA CITY, CA</t>
  </si>
  <si>
    <t>LEESBURG, VA</t>
  </si>
  <si>
    <t>BLACKFOOT, ID</t>
  </si>
  <si>
    <t>FAIRHAVEN MA</t>
  </si>
  <si>
    <t>HINSDALE, NH</t>
  </si>
  <si>
    <t>GREENBAY (E), WI</t>
  </si>
  <si>
    <t>NIAGARA FALLS, NY</t>
  </si>
  <si>
    <t>CRESCENT CITY, CA</t>
  </si>
  <si>
    <t>AKRON (S), OH</t>
  </si>
  <si>
    <t>CORONA, CA</t>
  </si>
  <si>
    <t>BOWLING GREEN, OH</t>
  </si>
  <si>
    <t>SAN BERNARDINO, CA</t>
  </si>
  <si>
    <t>YUCCA VALLEY, CA</t>
  </si>
  <si>
    <t>COCONUT CREEK, FL</t>
  </si>
  <si>
    <t>SANTEE, CA</t>
  </si>
  <si>
    <t>BELLINGHAM, MA</t>
  </si>
  <si>
    <t>LINCOLN. ME</t>
  </si>
  <si>
    <t>SALEM (S), OR</t>
  </si>
  <si>
    <t>MANAHAWKIN, NJ</t>
  </si>
  <si>
    <t>RANCHO CUCAMONGA, CA</t>
  </si>
  <si>
    <t>COMSTOCK PARK, MI</t>
  </si>
  <si>
    <t>PRESQUE ISLE, ME</t>
  </si>
  <si>
    <t>NEWPORT, OR</t>
  </si>
  <si>
    <t>OSWEGO, NY</t>
  </si>
  <si>
    <t>MACEDONIA, OH</t>
  </si>
  <si>
    <t>FLINT, MI</t>
  </si>
  <si>
    <t>CLOQUET, MN</t>
  </si>
  <si>
    <t>PLAISTOW, NH</t>
  </si>
  <si>
    <t>RHINELANDER, WI</t>
  </si>
  <si>
    <t>ELLSWORTH, ME</t>
  </si>
  <si>
    <t>NORTHLAKE, IL</t>
  </si>
  <si>
    <t>SOUTH HILL, VA</t>
  </si>
  <si>
    <t>JOHNSTOWN, PA</t>
  </si>
  <si>
    <t>SAULT STE MARIE, MI</t>
  </si>
  <si>
    <t>COSHOCTON, OH</t>
  </si>
  <si>
    <t>BEDFORD PARK, IL</t>
  </si>
  <si>
    <t>BRUNSWICK, ME</t>
  </si>
  <si>
    <t>EAST GREENBUSH, NY</t>
  </si>
  <si>
    <t>GLENDORA, CA</t>
  </si>
  <si>
    <t>HOLLAND, MI</t>
  </si>
  <si>
    <t>LINCOLN (N), NE</t>
  </si>
  <si>
    <t>MANSFIELD, PA</t>
  </si>
  <si>
    <t>MASSENA, NY</t>
  </si>
  <si>
    <t>OMAK, WA</t>
  </si>
  <si>
    <t>WEIRTON, WV</t>
  </si>
  <si>
    <t>FREDONIA, NY</t>
  </si>
  <si>
    <t>AHOSKIE, NC</t>
  </si>
  <si>
    <t>ONTARIO, OR</t>
  </si>
  <si>
    <t>FRIDLEY, MN</t>
  </si>
  <si>
    <t>LOUISBURG, NC</t>
  </si>
  <si>
    <t>SANFORD, ME</t>
  </si>
  <si>
    <t>ROCKFORD, IL</t>
  </si>
  <si>
    <t>BILLINGS MT</t>
  </si>
  <si>
    <t>NAPLES (NORTH), FL</t>
  </si>
  <si>
    <t>RIO GRANDE CITY, TX</t>
  </si>
  <si>
    <t>WALLKILL (MIDDLETOWN) NY</t>
  </si>
  <si>
    <t>TAMPA, FL (S)</t>
  </si>
  <si>
    <t>ALEXANDRIA, KY</t>
  </si>
  <si>
    <t>KOKOMO, IN</t>
  </si>
  <si>
    <t>TURLOCK, CA</t>
  </si>
  <si>
    <t>WESTERLY, RI</t>
  </si>
  <si>
    <t>COUNCIL BLUFFS, IA</t>
  </si>
  <si>
    <t>GENESEO NY</t>
  </si>
  <si>
    <t>SPRINGFIELD, MA</t>
  </si>
  <si>
    <t>ABERDEEN, MD</t>
  </si>
  <si>
    <t>MIDLOTHIAN, VA</t>
  </si>
  <si>
    <t>HUDSON, MA</t>
  </si>
  <si>
    <t>ROCHESTER, MN</t>
  </si>
  <si>
    <t>LIVERMORE, CA EF</t>
  </si>
  <si>
    <t>JAMESTOWN (LAKEWOOD), NY</t>
  </si>
  <si>
    <t>HOULTON, ME</t>
  </si>
  <si>
    <t>CLAREMONT, NH</t>
  </si>
  <si>
    <t>BIG FLATS (ELMIRA), NY</t>
  </si>
  <si>
    <t>BRICK (OCEAN), NJ</t>
  </si>
  <si>
    <t>PLYMOUTH, IN</t>
  </si>
  <si>
    <t>PUTNAM, CT</t>
  </si>
  <si>
    <t>CALIFORNIA, MD</t>
  </si>
  <si>
    <t>APPLETON, WI</t>
  </si>
  <si>
    <t>CERES (MODESTO SE), CA</t>
  </si>
  <si>
    <t>NORTH ADAMS, MA</t>
  </si>
  <si>
    <t>LAUREL, MD</t>
  </si>
  <si>
    <t>NORWALK, OH</t>
  </si>
  <si>
    <t>LAPEER, MI</t>
  </si>
  <si>
    <t>ROSEVILLE, CA</t>
  </si>
  <si>
    <t>LOMPOC, CA</t>
  </si>
  <si>
    <t>DELAWARE, OH</t>
  </si>
  <si>
    <t>BLOOMINGTON, IN</t>
  </si>
  <si>
    <t>UPLAND, CA</t>
  </si>
  <si>
    <t>BROCKPORT, NY</t>
  </si>
  <si>
    <t>PLATTSBURGH, NY</t>
  </si>
  <si>
    <t>CHUBBUCK, ID</t>
  </si>
  <si>
    <t>LATHAM (COLONIE), NY</t>
  </si>
  <si>
    <t>FRESNO, CA (SE)</t>
  </si>
  <si>
    <t>GILROY, CA</t>
  </si>
  <si>
    <t>NORTH BRUNSWICK, NJ</t>
  </si>
  <si>
    <t>DUBUQUE, IA</t>
  </si>
  <si>
    <t>KANNAPOLIS, NC</t>
  </si>
  <si>
    <t>CLARKSTON,WA</t>
  </si>
  <si>
    <t>MOSES LAKE, WA</t>
  </si>
  <si>
    <t>GROVE CITY, PA</t>
  </si>
  <si>
    <t>ABINGDON (BEL AIR) MD</t>
  </si>
  <si>
    <t>NILES, MI</t>
  </si>
  <si>
    <t>OXFORD, MA</t>
  </si>
  <si>
    <t>WATERVILLE, ME</t>
  </si>
  <si>
    <t>HOUGHTON LAKE, MI</t>
  </si>
  <si>
    <t>FAIRFAX (W), VA</t>
  </si>
  <si>
    <t>COLVILLE, WA</t>
  </si>
  <si>
    <t>UNIONTOWN, PA</t>
  </si>
  <si>
    <t>RENSSELAER, IN</t>
  </si>
  <si>
    <t>RAYNHAM, MA</t>
  </si>
  <si>
    <t>NORTH WINDHAM, CT</t>
  </si>
  <si>
    <t>LEBANON, PA</t>
  </si>
  <si>
    <t>TUNKHANNOCK, PA</t>
  </si>
  <si>
    <t>TRACY, CA</t>
  </si>
  <si>
    <t>PONCE-PR</t>
  </si>
  <si>
    <t>LAVALE, MD</t>
  </si>
  <si>
    <t>RIVERSIDE (S), CA</t>
  </si>
  <si>
    <t>SONORA, CA</t>
  </si>
  <si>
    <t>UNION CITY, CA</t>
  </si>
  <si>
    <t>OXNARD, CA</t>
  </si>
  <si>
    <t>GREENVILLE, OH</t>
  </si>
  <si>
    <t>SO CHARLESTON, WV</t>
  </si>
  <si>
    <t>ABERDEEN, WA</t>
  </si>
  <si>
    <t>STERLIING PARK, VA</t>
  </si>
  <si>
    <t>MERCED, CA</t>
  </si>
  <si>
    <t>BURLINGTON, NJ</t>
  </si>
  <si>
    <t>PENNSVILLE, NJ</t>
  </si>
  <si>
    <t>WARSAW, NY</t>
  </si>
  <si>
    <t>CHICO, CA</t>
  </si>
  <si>
    <t>WHITE MARSH, MD</t>
  </si>
  <si>
    <t>AUGUSTA, ME</t>
  </si>
  <si>
    <t>PALMYRA, ME</t>
  </si>
  <si>
    <t>FAIRFIELD, CA</t>
  </si>
  <si>
    <t>ALTOONA, PA</t>
  </si>
  <si>
    <t>HENDERSON, NV</t>
  </si>
  <si>
    <t>KINGMAN, AZ</t>
  </si>
  <si>
    <t>UKIAH, CA</t>
  </si>
  <si>
    <t>WILLOWS, CA</t>
  </si>
  <si>
    <t>MARTELL (JACKSON) CA</t>
  </si>
  <si>
    <t>CONCORD, NH</t>
  </si>
  <si>
    <t>SARATOGA SPRINGS, NY</t>
  </si>
  <si>
    <t>RINDGE, NH</t>
  </si>
  <si>
    <t>RALEIGH, NC</t>
  </si>
  <si>
    <t>GREENSBURG, PA</t>
  </si>
  <si>
    <t>LEXINGTON, (SE) KY</t>
  </si>
  <si>
    <t>PLAINWELL, MI</t>
  </si>
  <si>
    <t>BENTON HARBOR, MI</t>
  </si>
  <si>
    <t>AUSTINTOWN, OH</t>
  </si>
  <si>
    <t>MILFORD, PA</t>
  </si>
  <si>
    <t>KNOXVILLE (W), TN</t>
  </si>
  <si>
    <t>HOUSTON, TX</t>
  </si>
  <si>
    <t>MAYAGUEZ, PR</t>
  </si>
  <si>
    <t>FAIRLESS HILLS, PA</t>
  </si>
  <si>
    <t>SOUTH MEDFORD, OR</t>
  </si>
  <si>
    <t>ANCHORAGE,AK (N)</t>
  </si>
  <si>
    <t>ANCHORAGE, AK(S)</t>
  </si>
  <si>
    <t>GUAYAMA, PR</t>
  </si>
  <si>
    <t>BROOKLYN, OH</t>
  </si>
  <si>
    <t>WASILLA, AK</t>
  </si>
  <si>
    <t>BEND, OR</t>
  </si>
  <si>
    <t>MARIETTA, OH</t>
  </si>
  <si>
    <t>MARQUETTE, MI</t>
  </si>
  <si>
    <t>BATTLE CREEK, MI</t>
  </si>
  <si>
    <t>CLEARWATER, FL</t>
  </si>
  <si>
    <t>CERRITOS, CA</t>
  </si>
  <si>
    <t>MORGANTOWN, WV</t>
  </si>
  <si>
    <t>BOZEMAN, MT</t>
  </si>
  <si>
    <t>ISABELA, PR</t>
  </si>
  <si>
    <t>PLANO, TX</t>
  </si>
  <si>
    <t>VADNAIS HTS, MN</t>
  </si>
  <si>
    <t>BATAVIA,  NY</t>
  </si>
  <si>
    <t>BRISTOL, VA</t>
  </si>
  <si>
    <t>FRANKLIN, NJ</t>
  </si>
  <si>
    <t>MIAMI (AIRPORT), FL</t>
  </si>
  <si>
    <t>OGDENSBURG, NY</t>
  </si>
  <si>
    <t>UTICA, NY</t>
  </si>
  <si>
    <t>VISTA, CA</t>
  </si>
  <si>
    <t>WAREHAM, MA</t>
  </si>
  <si>
    <t>HUDSON, NY</t>
  </si>
  <si>
    <t>COLUMBUS, OH (NE)</t>
  </si>
  <si>
    <t>PASO ROBLES, CA EF</t>
  </si>
  <si>
    <t>CHEBOYGAN, MI</t>
  </si>
  <si>
    <t>KENNEWICK, WA</t>
  </si>
  <si>
    <t>LUDINGTON, MI</t>
  </si>
  <si>
    <t>WALPOLE, MA</t>
  </si>
  <si>
    <t>NEWBURGH, NY</t>
  </si>
  <si>
    <t>FARMERS BRANCH, TX</t>
  </si>
  <si>
    <t>RENO (N), NV</t>
  </si>
  <si>
    <t>LOCKPORT, NY</t>
  </si>
  <si>
    <t>MAYS LANDING, NJ</t>
  </si>
  <si>
    <t>PARAMOUNT, CA</t>
  </si>
  <si>
    <t>BIRMINGHAM (SE), AL</t>
  </si>
  <si>
    <t>SCOTTSDALE, AZ</t>
  </si>
  <si>
    <t>PHOENIX, AZ</t>
  </si>
  <si>
    <t>CHIPLEY, FL</t>
  </si>
  <si>
    <t>NEW PHILADELPHIA, OH</t>
  </si>
  <si>
    <t>QUEENSBURY, NY</t>
  </si>
  <si>
    <t>LOS BANOS (MERCED), CA EF</t>
  </si>
  <si>
    <t>LUNENBURG, MA</t>
  </si>
  <si>
    <t>MILPITAS, CA</t>
  </si>
  <si>
    <t>NORWICH, NY</t>
  </si>
  <si>
    <t>AVON, MA</t>
  </si>
  <si>
    <t>TEXARKANA, TX</t>
  </si>
  <si>
    <t>BEAVER CREEK, OH</t>
  </si>
  <si>
    <t>LAKEWOOD, CO</t>
  </si>
  <si>
    <t>MILILANI, HI</t>
  </si>
  <si>
    <t>WAUSAU, WI</t>
  </si>
  <si>
    <t>CLEARFIELD, PA</t>
  </si>
  <si>
    <t>PORTSMOUTH, NH</t>
  </si>
  <si>
    <t>TOPEKA, KS</t>
  </si>
  <si>
    <t>BATON ROUGE (S), LA</t>
  </si>
  <si>
    <t>AUSTIN (MID W), TX</t>
  </si>
  <si>
    <t>CHARLOTTE (N),NC</t>
  </si>
  <si>
    <t>COBLESKILL, NY</t>
  </si>
  <si>
    <t>CULPEPER, VA</t>
  </si>
  <si>
    <t>DURHAM, NC</t>
  </si>
  <si>
    <t>LEBANON, NH</t>
  </si>
  <si>
    <t>LYNN, MA</t>
  </si>
  <si>
    <t>NORTH CONWAY, NH</t>
  </si>
  <si>
    <t>PHILADELPHIA (S), PA</t>
  </si>
  <si>
    <t>SALEM NH</t>
  </si>
  <si>
    <t>SKOWHEGAN, ME</t>
  </si>
  <si>
    <t>TORRINGTON, CT</t>
  </si>
  <si>
    <t>WHITEHALL, PA (ALLENTOWN)</t>
  </si>
  <si>
    <t>AMSTERDAM, NY</t>
  </si>
  <si>
    <t>MISSOULA, MT</t>
  </si>
  <si>
    <t>MT VERNON, OH</t>
  </si>
  <si>
    <t>SAN DIEGO (S), CA EF</t>
  </si>
  <si>
    <t>SUNRISE, FL</t>
  </si>
  <si>
    <t>ALBANY, NY</t>
  </si>
  <si>
    <t>BIDDEFORD, ME</t>
  </si>
  <si>
    <t>DULUTH, (NW), GA</t>
  </si>
  <si>
    <t>GARDNER, MA</t>
  </si>
  <si>
    <t>MIDDLE ISLAND (LI), NY</t>
  </si>
  <si>
    <t>NORTH DARTMOUTH, MA</t>
  </si>
  <si>
    <t>NORTHBOROUGH, MA</t>
  </si>
  <si>
    <t>ALLEGANY, NY</t>
  </si>
  <si>
    <t>PETERSBURG, VA</t>
  </si>
  <si>
    <t>PLEASANTON, CA</t>
  </si>
  <si>
    <t>SPRINGVILLE, NY</t>
  </si>
  <si>
    <t>EAST SYRACUSE, NY</t>
  </si>
  <si>
    <t>WEST WHITELAND, PA</t>
  </si>
  <si>
    <t>LEHIGHTON, PA</t>
  </si>
  <si>
    <t>NORWICH, CT</t>
  </si>
  <si>
    <t>PRINCETON, NJ</t>
  </si>
  <si>
    <t>WESTFIELD, MA</t>
  </si>
  <si>
    <t>BRANSON WEST, MO</t>
  </si>
  <si>
    <t>JUPITER, FL</t>
  </si>
  <si>
    <t>SAN DIEGO, CA</t>
  </si>
  <si>
    <t>CALAIS, ME</t>
  </si>
  <si>
    <t>DANVERS, MA</t>
  </si>
  <si>
    <t>OXFORD, ME</t>
  </si>
  <si>
    <t>SEEKONK, MA EF</t>
  </si>
  <si>
    <t>SELINSGROVE, PA</t>
  </si>
  <si>
    <t>WENATCHEE, WA</t>
  </si>
  <si>
    <t>EAGLE RIVER, AK</t>
  </si>
  <si>
    <t>RENO (S), NV</t>
  </si>
  <si>
    <t>WOODLAND, CA</t>
  </si>
  <si>
    <t>BRYAN, OH</t>
  </si>
  <si>
    <t>HOUGHTON, MI</t>
  </si>
  <si>
    <t>STEUBENVILLE, OH</t>
  </si>
  <si>
    <t>ALEXANDRIA, VA</t>
  </si>
  <si>
    <t>HOWELL, NJ</t>
  </si>
  <si>
    <t>PORT ANGELES, WA</t>
  </si>
  <si>
    <t>WARREN, OH</t>
  </si>
  <si>
    <t>ST CLAIRSVILLE, OH</t>
  </si>
  <si>
    <t>GROTON, CT</t>
  </si>
  <si>
    <t>EL PASO (C), TX</t>
  </si>
  <si>
    <t>NORTH WINDHAM, ME</t>
  </si>
  <si>
    <t>FOREST PARK, IL</t>
  </si>
  <si>
    <t>YORK (W), PA</t>
  </si>
  <si>
    <t>LAGUNA NIGUEL, CA EF</t>
  </si>
  <si>
    <t>MIDVALE, UT</t>
  </si>
  <si>
    <t>SAYRE, PA</t>
  </si>
  <si>
    <t>ZANESVILLE, OH</t>
  </si>
  <si>
    <t>AMHERST, NY</t>
  </si>
  <si>
    <t>POLAND, OH</t>
  </si>
  <si>
    <t>ST LOUIS (S), MO</t>
  </si>
  <si>
    <t>COLUMBIA, (E), SC</t>
  </si>
  <si>
    <t>DARIEN, IL</t>
  </si>
  <si>
    <t>FOOTHILL RANCH, CA</t>
  </si>
  <si>
    <t>TEWKSBURY, MA</t>
  </si>
  <si>
    <t>WESTMINSTER, CO</t>
  </si>
  <si>
    <t>WILLISTON, VT</t>
  </si>
  <si>
    <t>WOONSOCKET, RI</t>
  </si>
  <si>
    <t>ABINGTON, MA</t>
  </si>
  <si>
    <t>PITTSFIELD, MA</t>
  </si>
  <si>
    <t>STATE COLLEGE, PA</t>
  </si>
  <si>
    <t>MOLINE, IL</t>
  </si>
  <si>
    <t>BRANFORD, CT</t>
  </si>
  <si>
    <t>FREDERICK, MD</t>
  </si>
  <si>
    <t>ROME, NY</t>
  </si>
  <si>
    <t>HARLEYSVILLE, PA</t>
  </si>
  <si>
    <t>LEHIGH ACRES, FL</t>
  </si>
  <si>
    <t>MUSKEGON, MI</t>
  </si>
  <si>
    <t>SAN ANTONIO (W), TX</t>
  </si>
  <si>
    <t>HUMACAO, PR</t>
  </si>
  <si>
    <t>SUNNYSIDE, WA</t>
  </si>
  <si>
    <t>ANAHEIM, CA</t>
  </si>
  <si>
    <t>REDMOND, OR</t>
  </si>
  <si>
    <t>HUNTINGTON WV</t>
  </si>
  <si>
    <t>OCEANSIDE (E), CA</t>
  </si>
  <si>
    <t>BEDFORD, NH (MANCHESTER)</t>
  </si>
  <si>
    <t>CARY, NC</t>
  </si>
  <si>
    <t>CATONSVILLE (BALTIMORE)MD</t>
  </si>
  <si>
    <t>CHEHALIS, WA</t>
  </si>
  <si>
    <t>CINCINNATI (CENTRAL), OH</t>
  </si>
  <si>
    <t>CITY OF INDUSTRY, CA</t>
  </si>
  <si>
    <t>EASTON, PA</t>
  </si>
  <si>
    <t>EL CAJON (E), CA</t>
  </si>
  <si>
    <t>HAMMONTON, NJ</t>
  </si>
  <si>
    <t>HAZLETON, PA</t>
  </si>
  <si>
    <t>HENDERSON, NC</t>
  </si>
  <si>
    <t>KALISPELL, MT</t>
  </si>
  <si>
    <t>NORTH KINGSTOWN, RI</t>
  </si>
  <si>
    <t>ONEONTA, NY</t>
  </si>
  <si>
    <t>POTTSTOWN, PA</t>
  </si>
  <si>
    <t>ROTTERDAM, NY</t>
  </si>
  <si>
    <t>SIMPSONVILLE, SC</t>
  </si>
  <si>
    <t>CLEVELAND, OH</t>
  </si>
  <si>
    <t>WEST BOLYSTON, MA</t>
  </si>
  <si>
    <t>YAKIMA,  WA</t>
  </si>
  <si>
    <t>DURANGO, CO</t>
  </si>
  <si>
    <t>SHAWANO, WI</t>
  </si>
  <si>
    <t>CAMBRIDGE, MD</t>
  </si>
  <si>
    <t>BURTON, MI</t>
  </si>
  <si>
    <t>OXFORD,  OH</t>
  </si>
  <si>
    <t>LA PORTE, IN</t>
  </si>
  <si>
    <t>CLOVIS, CA</t>
  </si>
  <si>
    <t>ERIE (S) PA</t>
  </si>
  <si>
    <t>GLEN BURNIE (N), MD</t>
  </si>
  <si>
    <t>MOUNTAIN VIEW , CA</t>
  </si>
  <si>
    <t>WEST MIFFLIN, PA</t>
  </si>
  <si>
    <t>EAST WINDSOR, CT</t>
  </si>
  <si>
    <t>COVENTRY, RI</t>
  </si>
  <si>
    <t>NAUGATUCK, CT</t>
  </si>
  <si>
    <t>HERKIMER, NY</t>
  </si>
  <si>
    <t>CENTEREACH (LI), NY</t>
  </si>
  <si>
    <t>NEW CASTLE, PA</t>
  </si>
  <si>
    <t>POMONA, CA</t>
  </si>
  <si>
    <t>BENNINGTON, VT EF</t>
  </si>
  <si>
    <t>OWINGS MILLS, MD</t>
  </si>
  <si>
    <t>CHULA VISTA (W) CA</t>
  </si>
  <si>
    <t>COVINA, CA</t>
  </si>
  <si>
    <t>GOLDEN, CO</t>
  </si>
  <si>
    <t>FLEMINGTON, NJ</t>
  </si>
  <si>
    <t>RICHMOND, VA</t>
  </si>
  <si>
    <t>STEVENSON RANCH, CA</t>
  </si>
  <si>
    <t>CROMWELL, CT</t>
  </si>
  <si>
    <t>PITTSBURGH (W), PA</t>
  </si>
  <si>
    <t>SUPERCENTER BARCELONETA</t>
  </si>
  <si>
    <t>NORTHPORT, AL</t>
  </si>
  <si>
    <t>SOUTH JORDAN, UT</t>
  </si>
  <si>
    <t>LIHUE, HI</t>
  </si>
  <si>
    <t>WEST CHESTER, OH</t>
  </si>
  <si>
    <t>KNOXVILLE (E), TN</t>
  </si>
  <si>
    <t>HUNTINGTON, IN</t>
  </si>
  <si>
    <t>ROANOKE (N), VA</t>
  </si>
  <si>
    <t>STREETSBORO, OH</t>
  </si>
  <si>
    <t>WAIPAHU, HI</t>
  </si>
  <si>
    <t>DALLAS, OR</t>
  </si>
  <si>
    <t>NORTH OLMSTED, OH</t>
  </si>
  <si>
    <t>BREMERTON, WA</t>
  </si>
  <si>
    <t>INDIANA, PA</t>
  </si>
  <si>
    <t>OAK HARBOR, WA</t>
  </si>
  <si>
    <t>COTTAGE GROVE, OR</t>
  </si>
  <si>
    <t>KAILUA KONA, HI</t>
  </si>
  <si>
    <t>GERMANTOWN, TN</t>
  </si>
  <si>
    <t>STOW, OH</t>
  </si>
  <si>
    <t>PORT ORCHARD, WA</t>
  </si>
  <si>
    <t>HORNELL, NY</t>
  </si>
  <si>
    <t>ORANGE, MA</t>
  </si>
  <si>
    <t>ROCHESTER, NH</t>
  </si>
  <si>
    <t>WATERFORD, CT</t>
  </si>
  <si>
    <t>APPLE VALLEY CA</t>
  </si>
  <si>
    <t>LANCASTER, PA</t>
  </si>
  <si>
    <t>MADISON, WI (E)</t>
  </si>
  <si>
    <t>PLYMOUTH, MA</t>
  </si>
  <si>
    <t>ROCKY MOUNT, VA</t>
  </si>
  <si>
    <t>TRAVERSE CITY, MI</t>
  </si>
  <si>
    <t>WEST LAFAYETTE, IN</t>
  </si>
  <si>
    <t>EPHRATA,PA</t>
  </si>
  <si>
    <t>QUINCY, MA</t>
  </si>
  <si>
    <t>SUPERCENTER TOA BAJA</t>
  </si>
  <si>
    <t>JAMES ISLAND, SC</t>
  </si>
  <si>
    <t>WAUSEON, OH</t>
  </si>
  <si>
    <t>CATSKILL, NY</t>
  </si>
  <si>
    <t>ROCHESTER HILLS, MI</t>
  </si>
  <si>
    <t>CLARENCE, NY</t>
  </si>
  <si>
    <t>GERMANTOWN, MD</t>
  </si>
  <si>
    <t>ALPENA, MI</t>
  </si>
  <si>
    <t>ASHTABULA, OH</t>
  </si>
  <si>
    <t>ATLANTA (N), GA</t>
  </si>
  <si>
    <t>NORTH CANTON, OH</t>
  </si>
  <si>
    <t>CLEVELAND HEIGHTS, OH</t>
  </si>
  <si>
    <t>MT POCONO, PA</t>
  </si>
  <si>
    <t>NORTH ATTLEBORO, MA</t>
  </si>
  <si>
    <t>PINE CITY, MN</t>
  </si>
  <si>
    <t>E STROUDSBURG, PA</t>
  </si>
  <si>
    <t>TILTON, NH</t>
  </si>
  <si>
    <t>TROY, NY</t>
  </si>
  <si>
    <t>WALLINGFORD, CT</t>
  </si>
  <si>
    <t>WARWICK, RI</t>
  </si>
  <si>
    <t>AUBURN, WA</t>
  </si>
  <si>
    <t>WARE, MA</t>
  </si>
  <si>
    <t>BRANDON, (W) FL</t>
  </si>
  <si>
    <t>PORTLAND, IN</t>
  </si>
  <si>
    <t>NEWINGTON, NH</t>
  </si>
  <si>
    <t>MANCHESTER, NH</t>
  </si>
  <si>
    <t>CHILLICOTHE, OH</t>
  </si>
  <si>
    <t>DUARTE, CA</t>
  </si>
  <si>
    <t>ELKO, NV</t>
  </si>
  <si>
    <t>PUYALLUP, WA</t>
  </si>
  <si>
    <t>HAMBURG, NY</t>
  </si>
  <si>
    <t>ELLICOTT CITY, MD</t>
  </si>
  <si>
    <t>PETOSKEY,MI</t>
  </si>
  <si>
    <t>PLACERVILLE CA</t>
  </si>
  <si>
    <t>REHOBOTH BEACH, DE</t>
  </si>
  <si>
    <t>BELLE VERNON, PA</t>
  </si>
  <si>
    <t>ST CROIX FALLS, WI</t>
  </si>
  <si>
    <t>ST HELENS, OR</t>
  </si>
  <si>
    <t>CAROLINA (RACETRACK) PR</t>
  </si>
  <si>
    <t>TICONDEROGA, NY</t>
  </si>
  <si>
    <t>COLUMBUS (SW), OH</t>
  </si>
  <si>
    <t>DALLAS, TX</t>
  </si>
  <si>
    <t>NEWTON, KS</t>
  </si>
  <si>
    <t>SPRINGFIELD, OH</t>
  </si>
  <si>
    <t>IRON MOUNTAIN, MI</t>
  </si>
  <si>
    <t>DUNDALK, MD</t>
  </si>
  <si>
    <t>ELDERSBURG, MD</t>
  </si>
  <si>
    <t>WARRENTON, VA</t>
  </si>
  <si>
    <t>STAFFORD, VA</t>
  </si>
  <si>
    <t>SYLVA, NC</t>
  </si>
  <si>
    <t>HAMILTON, OH</t>
  </si>
  <si>
    <t>ONEIDA, NY</t>
  </si>
  <si>
    <t>HATFIELD, PA</t>
  </si>
  <si>
    <t>QUAKERTOWN, PA</t>
  </si>
  <si>
    <t>CINCINNATI, OH</t>
  </si>
  <si>
    <t>CAGUAS, PR</t>
  </si>
  <si>
    <t>BELLINGHAM, WA</t>
  </si>
  <si>
    <t>MILWAUKEE, WI</t>
  </si>
  <si>
    <t>FALLON,NV</t>
  </si>
  <si>
    <t>GREAT FALLS MT</t>
  </si>
  <si>
    <t>RANCHO CORDOVA, CA</t>
  </si>
  <si>
    <t>SARASOTA (S), FL</t>
  </si>
  <si>
    <t>SEAFORD,DE</t>
  </si>
  <si>
    <t>LONGVIEW, WA</t>
  </si>
  <si>
    <t>COLUMBUS, (NW) OH</t>
  </si>
  <si>
    <t>WINSTON-SALEM, NC</t>
  </si>
  <si>
    <t>HILO, HI</t>
  </si>
  <si>
    <t>CONYERS, GA</t>
  </si>
  <si>
    <t>COLLEGE PLACE, WA</t>
  </si>
  <si>
    <t>ROSEBURG, OR</t>
  </si>
  <si>
    <t>HONESDALE, PA</t>
  </si>
  <si>
    <t>SHAMOKIN, PA</t>
  </si>
  <si>
    <t>MESA (W), AZ</t>
  </si>
  <si>
    <t>CLEWISTON, FL</t>
  </si>
  <si>
    <t>PONDERAY, ID</t>
  </si>
  <si>
    <t>ROELAND PARK, KS</t>
  </si>
  <si>
    <t>DANVILLE, IL</t>
  </si>
  <si>
    <t>PENDLETON,OR</t>
  </si>
  <si>
    <t>GRAND RAPIDS, MI</t>
  </si>
  <si>
    <t>OCEANSIDE (WEST), CA</t>
  </si>
  <si>
    <t>WESTMINSTER CA</t>
  </si>
  <si>
    <t>BOONE, NC</t>
  </si>
  <si>
    <t>PHILLIPSBURG, NJ</t>
  </si>
  <si>
    <t>BAYAMON, PR</t>
  </si>
  <si>
    <t>LATROBE PA</t>
  </si>
  <si>
    <t>KINGSTON,NY</t>
  </si>
  <si>
    <t>MISSOURI CITY, TX</t>
  </si>
  <si>
    <t>RAVENNA, OH</t>
  </si>
  <si>
    <t>SANTA MARIA, CA</t>
  </si>
  <si>
    <t>BOISE, ID</t>
  </si>
  <si>
    <t>CHILTON, WI</t>
  </si>
  <si>
    <t>MINOCQUA,WI</t>
  </si>
  <si>
    <t>AMERICAN FORK, UT</t>
  </si>
  <si>
    <t>PHOENIX (N), AZ</t>
  </si>
  <si>
    <t>DAHLONEGA, GA</t>
  </si>
  <si>
    <t>POCOMOKE CITY, MD</t>
  </si>
  <si>
    <t>PHOENIX (E), AZ</t>
  </si>
  <si>
    <t>RENTON, WA</t>
  </si>
  <si>
    <t>SANTA ANA, CA</t>
  </si>
  <si>
    <t>HAMILTON, NJ 11-11-02</t>
  </si>
  <si>
    <t>SHREWSBURY, PA</t>
  </si>
  <si>
    <t>FREDERICKSBURG (E), VA</t>
  </si>
  <si>
    <t>ESCANABA, MI</t>
  </si>
  <si>
    <t>BREA, CA</t>
  </si>
  <si>
    <t>SAN JOSE (S) CA</t>
  </si>
  <si>
    <t>PORTER RANCH, CA</t>
  </si>
  <si>
    <t>SAN CLEMENTE, CA</t>
  </si>
  <si>
    <t>MILL HALL, PA</t>
  </si>
  <si>
    <t>VIRGINIA BEACH, VA</t>
  </si>
  <si>
    <t>RUTLAND, VT</t>
  </si>
  <si>
    <t>TOWN OF CORDLANDT, NY</t>
  </si>
  <si>
    <t>BELOIT, WI</t>
  </si>
  <si>
    <t>GULF BREEZE, FL</t>
  </si>
  <si>
    <t>DOTHAN (S), AL</t>
  </si>
  <si>
    <t>SAINT CLAIR, PA</t>
  </si>
  <si>
    <t>TULARE, CA</t>
  </si>
  <si>
    <t>REDDING, CA</t>
  </si>
  <si>
    <t>EUGENE, OR</t>
  </si>
  <si>
    <t>SPOKANE, WA</t>
  </si>
  <si>
    <t>CLARION, PA</t>
  </si>
  <si>
    <t>ALLIANCE, OH</t>
  </si>
  <si>
    <t>OTTAWA, OH</t>
  </si>
  <si>
    <t>PITTSTON, PA</t>
  </si>
  <si>
    <t>PORTAGE, IN</t>
  </si>
  <si>
    <t>MARINETTE, WI</t>
  </si>
  <si>
    <t>ORANGE, CA</t>
  </si>
  <si>
    <t>THOMPSON, NY</t>
  </si>
  <si>
    <t>SOUTH WILLIAMSON, KY</t>
  </si>
  <si>
    <t>VANCOUVER (E),WA</t>
  </si>
  <si>
    <t>MOUNT AIRY, MD</t>
  </si>
  <si>
    <t>PORTLAND (E),OR</t>
  </si>
  <si>
    <t>WINDSOR, CA</t>
  </si>
  <si>
    <t>AVONDALE, AZ</t>
  </si>
  <si>
    <t>NEW CASTLE, DE</t>
  </si>
  <si>
    <t>ARROYO GRANDE, CA</t>
  </si>
  <si>
    <t>BAKERSFIELD, CA EF</t>
  </si>
  <si>
    <t>STERLING HEIGHTS, MI</t>
  </si>
  <si>
    <t>BERLIN, MD</t>
  </si>
  <si>
    <t>ERIE (W), PA</t>
  </si>
  <si>
    <t>GOODLAND, KS</t>
  </si>
  <si>
    <t>PAOLI, IN</t>
  </si>
  <si>
    <t>LURAY, VA</t>
  </si>
  <si>
    <t>MADISON HEIGHTS, VA</t>
  </si>
  <si>
    <t>CHARLES TOWN, WV</t>
  </si>
  <si>
    <t>GRANDVILLE, MI</t>
  </si>
  <si>
    <t>PANORAMA CITY, CA</t>
  </si>
  <si>
    <t>LEDGEWOOD, NJ</t>
  </si>
  <si>
    <t>FEDERAL WAY, WA</t>
  </si>
  <si>
    <t>WAVERLY, OH</t>
  </si>
  <si>
    <t>CARLISLE, PA</t>
  </si>
  <si>
    <t>CONWAY (S), AR</t>
  </si>
  <si>
    <t>CROSS LANES, WV</t>
  </si>
  <si>
    <t>HUNT VALLEY, MD</t>
  </si>
  <si>
    <t>CHADRON, NE</t>
  </si>
  <si>
    <t>CLINTON, NC</t>
  </si>
  <si>
    <t>CAMILLUS, NY</t>
  </si>
  <si>
    <t>CLINTON, NJ</t>
  </si>
  <si>
    <t>UNIONDALE (LI), NY</t>
  </si>
  <si>
    <t>TUCKER, GA</t>
  </si>
  <si>
    <t>STRATFORD, CT</t>
  </si>
  <si>
    <t>CHEEKTOWAGA, NY</t>
  </si>
  <si>
    <t>CABOT, AR</t>
  </si>
  <si>
    <t>NORTH VERSAILLES,PA</t>
  </si>
  <si>
    <t>PEMBROKE PINES, FL</t>
  </si>
  <si>
    <t>NORTH LAS VEGAS, NV</t>
  </si>
  <si>
    <t>LAS VEGAS, (S), NV</t>
  </si>
  <si>
    <t>LYNNWOOD, WA</t>
  </si>
  <si>
    <t>TULALIP, WA</t>
  </si>
  <si>
    <t>MOUNT VERNON, WA</t>
  </si>
  <si>
    <t>FRANKLIN, PA</t>
  </si>
  <si>
    <t>SACRAMENTO, CA</t>
  </si>
  <si>
    <t>SAN ANTONIO (NW), TX</t>
  </si>
  <si>
    <t>CHESTERFIELD, MO</t>
  </si>
  <si>
    <t>GIBSONIA, PA</t>
  </si>
  <si>
    <t>NEWTON, NJ</t>
  </si>
  <si>
    <t>GALLIPOLIS, OH</t>
  </si>
  <si>
    <t>WINNSBORO, SC</t>
  </si>
  <si>
    <t>POLSON, MT</t>
  </si>
  <si>
    <t>MILES CITY, MT</t>
  </si>
  <si>
    <t>LAKEWOOD, CA</t>
  </si>
  <si>
    <t>LOGAN, WV</t>
  </si>
  <si>
    <t>MT.PLEASANT, PA</t>
  </si>
  <si>
    <t>EL PASO (NE), TX</t>
  </si>
  <si>
    <t>BUCYRUS, OH</t>
  </si>
  <si>
    <t>READING (N), PA</t>
  </si>
  <si>
    <t>VALDOSTA (N), GA</t>
  </si>
  <si>
    <t>O`FALLON, MO</t>
  </si>
  <si>
    <t>WINNEMUCCA, NV</t>
  </si>
  <si>
    <t>COMMERCE, MI</t>
  </si>
  <si>
    <t>MIDLAND, MI</t>
  </si>
  <si>
    <t>HASTINGS, MI</t>
  </si>
  <si>
    <t>SIMI VALLEY, CA</t>
  </si>
  <si>
    <t>LIVE OAK, FL</t>
  </si>
  <si>
    <t>TAMPA, FL</t>
  </si>
  <si>
    <t>LEXINGTON, KY</t>
  </si>
  <si>
    <t>NORTHBRIDGE, MA</t>
  </si>
  <si>
    <t>JESUP, GA</t>
  </si>
  <si>
    <t>LIVONIA, MI</t>
  </si>
  <si>
    <t>PISCATAWAY, NJ</t>
  </si>
  <si>
    <t>GORHAM, NH</t>
  </si>
  <si>
    <t>HUNTINGTON BEACH,CA</t>
  </si>
  <si>
    <t>MONROE, NY</t>
  </si>
  <si>
    <t>ASHLAND, (S), KY</t>
  </si>
  <si>
    <t>GILFORD, NH</t>
  </si>
  <si>
    <t>SALEM, MA</t>
  </si>
  <si>
    <t>ALLENTOWN (SW), PA</t>
  </si>
  <si>
    <t>APPLE VALLEY, MN</t>
  </si>
  <si>
    <t>WOODBURY MN</t>
  </si>
  <si>
    <t>SAGINAW, MI</t>
  </si>
  <si>
    <t>BLACKSTONE, VA</t>
  </si>
  <si>
    <t>PEARISBURG, VA</t>
  </si>
  <si>
    <t>WOODSTOCK, VA</t>
  </si>
  <si>
    <t>SAN LEANDRO, CA EF</t>
  </si>
  <si>
    <t>IRVING (NORTH), TX</t>
  </si>
  <si>
    <t>PHILADELPHIA (NE), PA</t>
  </si>
  <si>
    <t>MANVILLE, NJ</t>
  </si>
  <si>
    <t>GRANTS, NM</t>
  </si>
  <si>
    <t>PORTALES, NM</t>
  </si>
  <si>
    <t>TOMPKINSVILLE, KY</t>
  </si>
  <si>
    <t>ESPANOLA, NM</t>
  </si>
  <si>
    <t>WEST BEND, WI</t>
  </si>
  <si>
    <t>FAIRMOUTH, ME</t>
  </si>
  <si>
    <t>NORTH READING, MA</t>
  </si>
  <si>
    <t>COVINGTON, VA</t>
  </si>
  <si>
    <t>EBENSBURG, PA</t>
  </si>
  <si>
    <t>PUNXSUTAWNEY, PA</t>
  </si>
  <si>
    <t>SLIDELL, LA</t>
  </si>
  <si>
    <t>COLUMBUS (S), OH</t>
  </si>
  <si>
    <t>DALLAS (E), TX</t>
  </si>
  <si>
    <t>RACINE, WI</t>
  </si>
  <si>
    <t>CHANDLER AZ</t>
  </si>
  <si>
    <t>LAMAR, CO</t>
  </si>
  <si>
    <t>GREENVILLE, PA</t>
  </si>
  <si>
    <t>MISHAWAKA, IN</t>
  </si>
  <si>
    <t>ELKHART, IN</t>
  </si>
  <si>
    <t>SOUTH BEND, IN</t>
  </si>
  <si>
    <t>LITTLETON,NH</t>
  </si>
  <si>
    <t>BERLIN, VT</t>
  </si>
  <si>
    <t>HADLEY, MA</t>
  </si>
  <si>
    <t>NEW MARTINSVILLE, WV</t>
  </si>
  <si>
    <t>GREER, SC</t>
  </si>
  <si>
    <t>MADISON, AL</t>
  </si>
  <si>
    <t>NEW ALBANY, IN</t>
  </si>
  <si>
    <t>CHESTERFIELD, MI</t>
  </si>
  <si>
    <t>KIRKWOOD, MO</t>
  </si>
  <si>
    <t>CLERMONT, FL</t>
  </si>
  <si>
    <t>MOOREFIELD, WV</t>
  </si>
  <si>
    <t>ANTIOCH, CA EF</t>
  </si>
  <si>
    <t>DETROIT, MI</t>
  </si>
  <si>
    <t>NIXA, MO</t>
  </si>
  <si>
    <t>FLORENCE, SC</t>
  </si>
  <si>
    <t>RANDLEMAN, NC</t>
  </si>
  <si>
    <t>FRANKLIN, VA</t>
  </si>
  <si>
    <t>GRETNA (N) LA</t>
  </si>
  <si>
    <t>TEMECULA CA</t>
  </si>
  <si>
    <t>KETCHIKAN, AK</t>
  </si>
  <si>
    <t>KODIAK, AK</t>
  </si>
  <si>
    <t>MYRTLE BEACH (S), SC</t>
  </si>
  <si>
    <t>TRUSSVILLE, AL</t>
  </si>
  <si>
    <t>SPENCER, IA</t>
  </si>
  <si>
    <t>DIBERVILLE, MS</t>
  </si>
  <si>
    <t>CEDAR RAPIDS, IA</t>
  </si>
  <si>
    <t>HATTIESBURG, MS</t>
  </si>
  <si>
    <t>HOUSTON (C), TX</t>
  </si>
  <si>
    <t>BRISTOL, CT</t>
  </si>
  <si>
    <t>MADISON, MS</t>
  </si>
  <si>
    <t>CAYEY, PR</t>
  </si>
  <si>
    <t>FAIRBANKS, AK</t>
  </si>
  <si>
    <t>SUMITON, AL</t>
  </si>
  <si>
    <t>PASADENA, TX</t>
  </si>
  <si>
    <t>LEWIS CENTER, OH</t>
  </si>
  <si>
    <t>REYNOLDSBURG, OH</t>
  </si>
  <si>
    <t>FLORIDA CITY, FL</t>
  </si>
  <si>
    <t>DECATUR, (S), IL</t>
  </si>
  <si>
    <t>FORT COLLINS-LOVELAND, CO</t>
  </si>
  <si>
    <t>TARBORO, NC</t>
  </si>
  <si>
    <t>VILLA RICA, GA</t>
  </si>
  <si>
    <t>PERRY, GA</t>
  </si>
  <si>
    <t>NORMAN (E), OK</t>
  </si>
  <si>
    <t>BAY MINETTE, AL</t>
  </si>
  <si>
    <t>WARWICK (W), RI</t>
  </si>
  <si>
    <t>SPRUCE PINE, NC</t>
  </si>
  <si>
    <t>ENGLEWOOD (N), CO</t>
  </si>
  <si>
    <t>COMMERCE CITY, CO</t>
  </si>
  <si>
    <t>CLAYTON, GA</t>
  </si>
  <si>
    <t>WAYNESBORO, GA</t>
  </si>
  <si>
    <t>FLOWOOD, MS</t>
  </si>
  <si>
    <t>FREDERICK (N)</t>
  </si>
  <si>
    <t>PLYMOUTH NH</t>
  </si>
  <si>
    <t>JACKSON, AL</t>
  </si>
  <si>
    <t>POUNDING MILL, VA</t>
  </si>
  <si>
    <t>RADFORD, VA</t>
  </si>
  <si>
    <t>ALTOONA, IA</t>
  </si>
  <si>
    <t>SCOTTSDALE (N) AZ</t>
  </si>
  <si>
    <t>MESA (NORTH) AZ</t>
  </si>
  <si>
    <t>MESA (S), AZ</t>
  </si>
  <si>
    <t>MONTICELLO, IN</t>
  </si>
  <si>
    <t>SOUTHPORT, NC</t>
  </si>
  <si>
    <t>SUPRISE,AZ</t>
  </si>
  <si>
    <t>COOLIDGE, AZ</t>
  </si>
  <si>
    <t>CALDWELL, ID</t>
  </si>
  <si>
    <t>NAMPA, ID</t>
  </si>
  <si>
    <t>MOUNTAIN HOME, ID</t>
  </si>
  <si>
    <t>LEXINGTON, (NE) KY</t>
  </si>
  <si>
    <t>BEATRICE, NE</t>
  </si>
  <si>
    <t>VICTOR, NY</t>
  </si>
  <si>
    <t>AVON IN</t>
  </si>
  <si>
    <t>INDIANAPOLIS (N), IN</t>
  </si>
  <si>
    <t>BROWNSBURG, IN</t>
  </si>
  <si>
    <t>BOYNTON BEACH(E), FL</t>
  </si>
  <si>
    <t>GEORGETOWN, DE</t>
  </si>
  <si>
    <t>WAYNE, WV</t>
  </si>
  <si>
    <t>KERNERSVILLE, NC</t>
  </si>
  <si>
    <t>EPHRAIM, UT</t>
  </si>
  <si>
    <t>ASHLAND VA</t>
  </si>
  <si>
    <t>OLDSMAR, FL</t>
  </si>
  <si>
    <t>STURBRIDGE, MA</t>
  </si>
  <si>
    <t>CLINTON, MD</t>
  </si>
  <si>
    <t>EDMOND, (NW) OK</t>
  </si>
  <si>
    <t>OKLAHOMA CITY (C), OK</t>
  </si>
  <si>
    <t>EMPORIA, VA</t>
  </si>
  <si>
    <t>BOILING SPRINGS, SC</t>
  </si>
  <si>
    <t>HARRISONBURG, VA</t>
  </si>
  <si>
    <t>MIDLOTHIAN (S), VA</t>
  </si>
  <si>
    <t>BUCKHANNON, WV</t>
  </si>
  <si>
    <t>SPENCER, WV</t>
  </si>
  <si>
    <t>ATHENS, GA</t>
  </si>
  <si>
    <t>ROCHESTER (S), MN</t>
  </si>
  <si>
    <t>MARSHFIELD, WI</t>
  </si>
  <si>
    <t>HIALEAH GARDENS (NW) FL</t>
  </si>
  <si>
    <t>ROLLING MEADOWS, IL</t>
  </si>
  <si>
    <t>NILES, IL</t>
  </si>
  <si>
    <t>LANSING, IL</t>
  </si>
  <si>
    <t>HAMMOND, IN</t>
  </si>
  <si>
    <t>BLUFFTON, IN</t>
  </si>
  <si>
    <t>WORTHINGTON, MN</t>
  </si>
  <si>
    <t>RICHMOND(CHIPPENHAM) VA</t>
  </si>
  <si>
    <t>WALKER, LA</t>
  </si>
  <si>
    <t>PARKERSBURG, (S) WV</t>
  </si>
  <si>
    <t>OLD BRIDGE, NJ</t>
  </si>
  <si>
    <t>CORALVILLE, IA</t>
  </si>
  <si>
    <t>MILWAUKEE (S), WI</t>
  </si>
  <si>
    <t>EDDYSTONE, PA</t>
  </si>
  <si>
    <t>JEROME, ID</t>
  </si>
  <si>
    <t>HARDEEVILLE, SC</t>
  </si>
  <si>
    <t>GRAFTON, WV</t>
  </si>
  <si>
    <t>FUQUAY-VARINA, NC</t>
  </si>
  <si>
    <t>LAS VEGAS, NV</t>
  </si>
  <si>
    <t>HENDERSON (N), NV</t>
  </si>
  <si>
    <t>LUMBERTON, NJ</t>
  </si>
  <si>
    <t>SUMMERFIELD, FL</t>
  </si>
  <si>
    <t>HALFMOON, NY</t>
  </si>
  <si>
    <t>SILER CITY, NC</t>
  </si>
  <si>
    <t>OLIVE BRANCH, MS</t>
  </si>
  <si>
    <t>BELLEVUE, NE</t>
  </si>
  <si>
    <t>MASON, WV</t>
  </si>
  <si>
    <t>HAMPSTEAD, MD</t>
  </si>
  <si>
    <t>MOUNDSVILLE, WV</t>
  </si>
  <si>
    <t>LA PLATA, MD</t>
  </si>
  <si>
    <t>LISBON, CT</t>
  </si>
  <si>
    <t>SHAWNEE, KS</t>
  </si>
  <si>
    <t>OAK GROVE, MO</t>
  </si>
  <si>
    <t>KANSAS CITY (NW), MO</t>
  </si>
  <si>
    <t>GATES, NY</t>
  </si>
  <si>
    <t>POOLER, GA</t>
  </si>
  <si>
    <t>BOISE ID</t>
  </si>
  <si>
    <t>MERIDIAN, ID</t>
  </si>
  <si>
    <t>SPOKANE (W), WA</t>
  </si>
  <si>
    <t>OKEMOS, MI</t>
  </si>
  <si>
    <t>LANSING MI</t>
  </si>
  <si>
    <t>LANSING (W), MI</t>
  </si>
  <si>
    <t>CINNAMINSON NJ</t>
  </si>
  <si>
    <t>VAN BUREN TOWNSHIP, MI</t>
  </si>
  <si>
    <t>TROY, MI</t>
  </si>
  <si>
    <t>GLENVILLE, NY</t>
  </si>
  <si>
    <t>KISSIMMEE (E), FL</t>
  </si>
  <si>
    <t>MAPLE GROVE, MN</t>
  </si>
  <si>
    <t>PLANO (N) TX</t>
  </si>
  <si>
    <t>NEWPORT, RI</t>
  </si>
  <si>
    <t>PICO RIVERA CA</t>
  </si>
  <si>
    <t>PALMYRA, PA</t>
  </si>
  <si>
    <t>CLINTON, IA</t>
  </si>
  <si>
    <t>MACON (N) GA</t>
  </si>
  <si>
    <t>ODESSA (W), TX</t>
  </si>
  <si>
    <t>PARKER, CO</t>
  </si>
  <si>
    <t>INDEPENDENCE, KS</t>
  </si>
  <si>
    <t>OAKLAND, MD</t>
  </si>
  <si>
    <t>DERBY, CT</t>
  </si>
  <si>
    <t>SOUTHINGTON, CT</t>
  </si>
  <si>
    <t>OLD SAYBROOK, CT</t>
  </si>
  <si>
    <t>AVON, CT</t>
  </si>
  <si>
    <t>ROCKY HILL, CT</t>
  </si>
  <si>
    <t>NORTHHAMPTON, MA</t>
  </si>
  <si>
    <t>FRAMINGHAM MA</t>
  </si>
  <si>
    <t>CHELMSFORD, MA</t>
  </si>
  <si>
    <t>BROCKTON, MA</t>
  </si>
  <si>
    <t>SUFFREN, NY</t>
  </si>
  <si>
    <t>RIVERHEAD, NY</t>
  </si>
  <si>
    <t>BISCOE, NC</t>
  </si>
  <si>
    <t>SALEM OH 11-11-02</t>
  </si>
  <si>
    <t>CENTRAL SQUARE, NY</t>
  </si>
  <si>
    <t>TAYLOR, MI</t>
  </si>
  <si>
    <t>BOUTTE, LA</t>
  </si>
  <si>
    <t>MASSILLON, OH</t>
  </si>
  <si>
    <t>SOUTH SETAUKET NY</t>
  </si>
  <si>
    <t>EAST MEADOW, NY</t>
  </si>
  <si>
    <t>ISLANDIA NY</t>
  </si>
  <si>
    <t>ALLEN, TX</t>
  </si>
  <si>
    <t>FLEMING ISLAND, FL</t>
  </si>
  <si>
    <t>HARRISVILLE, UT</t>
  </si>
  <si>
    <t>TUCSON (FOOTHILLS), AZ</t>
  </si>
  <si>
    <t>BILLINGS, MT</t>
  </si>
  <si>
    <t>ALBUQUERQUE (W), NM</t>
  </si>
  <si>
    <t>WOOD VILLAGE, OR</t>
  </si>
  <si>
    <t>GOOSE CREEK, SC</t>
  </si>
  <si>
    <t>HOPE MILLS, NC</t>
  </si>
  <si>
    <t>FRUITLAND, MD</t>
  </si>
  <si>
    <t>KNOXVILLE (SW), TN</t>
  </si>
  <si>
    <t>PRINCETON, WV</t>
  </si>
  <si>
    <t>PARIS, IL</t>
  </si>
  <si>
    <t>KNOXVILLE, IA</t>
  </si>
  <si>
    <t>HIBBING, MN</t>
  </si>
  <si>
    <t>LAFAYETTE (S), LA</t>
  </si>
  <si>
    <t>RICHLAND, MS</t>
  </si>
  <si>
    <t>ATLANTA, GA</t>
  </si>
  <si>
    <t>PARKESBURG PA</t>
  </si>
  <si>
    <t>VANCOUVER, WA</t>
  </si>
  <si>
    <t>SANTA FE SPRINGS CA</t>
  </si>
  <si>
    <t>LONG BEACH CA 11-07-02</t>
  </si>
  <si>
    <t>PALMDALE (EAST), CA</t>
  </si>
  <si>
    <t>LANCASTER (EAST), CA</t>
  </si>
  <si>
    <t>SWANSEA, MA</t>
  </si>
  <si>
    <t>NORWALK, CT</t>
  </si>
  <si>
    <t>KANSAS CITY MO</t>
  </si>
  <si>
    <t>JOLIET (N), IL</t>
  </si>
  <si>
    <t>DETROIT LAKES, MN</t>
  </si>
  <si>
    <t>APPLETON (E)</t>
  </si>
  <si>
    <t>ROSEVILLE</t>
  </si>
  <si>
    <t>LOS ANGELES-LONG BEACH,CA</t>
  </si>
  <si>
    <t>CORAL SPRINGS, FL</t>
  </si>
  <si>
    <t>LEOMINSTER, MA</t>
  </si>
  <si>
    <t>NEWINGTON, CT</t>
  </si>
  <si>
    <t>WADSWORTH OH</t>
  </si>
  <si>
    <t>FORT WRIGHT, KY</t>
  </si>
  <si>
    <t>CARROLLTON, KY</t>
  </si>
  <si>
    <t>FORT WORTH (S), TX</t>
  </si>
  <si>
    <t>FT WORTH (N), TX</t>
  </si>
  <si>
    <t>FRESNO, CA EF</t>
  </si>
  <si>
    <t>NEENAH WI</t>
  </si>
  <si>
    <t>LA FAYETTE, GA</t>
  </si>
  <si>
    <t>FREMONT, CA</t>
  </si>
  <si>
    <t>MITCHELL, SD</t>
  </si>
  <si>
    <t>CEDAR PARK, TX</t>
  </si>
  <si>
    <t>CORNING, NY</t>
  </si>
  <si>
    <t>SUGAR LAND, TX</t>
  </si>
  <si>
    <t>ST. JOSEPH (S), MO</t>
  </si>
  <si>
    <t>DALLAS (NW), TX</t>
  </si>
  <si>
    <t>ATLANTA VINE CITY GA</t>
  </si>
  <si>
    <t>FORT WORTH SE TX</t>
  </si>
  <si>
    <t>PANAMA CITY 23RD FL</t>
  </si>
  <si>
    <t>HAYMARKET VA</t>
  </si>
  <si>
    <t>OXNARD CA</t>
  </si>
  <si>
    <t>PRINCETON MN</t>
  </si>
  <si>
    <t>GODDARD KS</t>
  </si>
  <si>
    <t>PANAMA CITY PIER PARK FL</t>
  </si>
  <si>
    <t>FORT COLLINS S CO</t>
  </si>
  <si>
    <t>POWDERSVILLE SC</t>
  </si>
  <si>
    <t>WEYMOUTH, MA</t>
  </si>
  <si>
    <t>MCDONOUGH, GA</t>
  </si>
  <si>
    <t>LITHIA SPRINGS, GA</t>
  </si>
  <si>
    <t>SANFORD (W) FL</t>
  </si>
  <si>
    <t>SPRINGVILLE, UT</t>
  </si>
  <si>
    <t>ELK RIVER, MN</t>
  </si>
  <si>
    <t>SPRINGFIELD, IL</t>
  </si>
  <si>
    <t>THE WOODLANDS, TX</t>
  </si>
  <si>
    <t>SUFFOLK (N), VA</t>
  </si>
  <si>
    <t>GRANVILLE, WV</t>
  </si>
  <si>
    <t>VIRGINIA BEACH (SE), VA</t>
  </si>
  <si>
    <t>OTHELLO, WA</t>
  </si>
  <si>
    <t>SPANAWAY, WA</t>
  </si>
  <si>
    <t>WILLIAMSBURG VA</t>
  </si>
  <si>
    <t>ST GEORGE, UT</t>
  </si>
  <si>
    <t>CLEMSON SC</t>
  </si>
  <si>
    <t>CHIPPEWA, PA</t>
  </si>
  <si>
    <t>GARLAND (SE), TX</t>
  </si>
  <si>
    <t>ROWLETT, TX</t>
  </si>
  <si>
    <t>MONUMENT CO</t>
  </si>
  <si>
    <t>DELMONT PA</t>
  </si>
  <si>
    <t>VERNON, TX</t>
  </si>
  <si>
    <t>BRYANT, AR</t>
  </si>
  <si>
    <t>GREENWOOD AR 11-11-02</t>
  </si>
  <si>
    <t>WEST JORDAN, UT</t>
  </si>
  <si>
    <t>BEMIDJI, MN</t>
  </si>
  <si>
    <t>ROGERSVILLE, TN</t>
  </si>
  <si>
    <t>NORTH MIAMI BEACH, FL</t>
  </si>
  <si>
    <t>FREEHOLD, NJ</t>
  </si>
  <si>
    <t>SPRINGFIELD, OR</t>
  </si>
  <si>
    <t>GLENDALE AZ</t>
  </si>
  <si>
    <t>BONSACK VA</t>
  </si>
  <si>
    <t>HAYWARD, WI</t>
  </si>
  <si>
    <t>DELAVAN WI</t>
  </si>
  <si>
    <t>LA HABRA CA</t>
  </si>
  <si>
    <t>BAINBRIDGE, OH</t>
  </si>
  <si>
    <t>WASHINGTON, OH</t>
  </si>
  <si>
    <t>BOOTHWYN, PA</t>
  </si>
  <si>
    <t>EDINBORO, PA</t>
  </si>
  <si>
    <t>RENO (NW)NV</t>
  </si>
  <si>
    <t>SAVOY IL</t>
  </si>
  <si>
    <t>EUGENE (W) OR</t>
  </si>
  <si>
    <t>EPHRATA, WA</t>
  </si>
  <si>
    <t>RICHLAND, WA</t>
  </si>
  <si>
    <t>CAMBRIDGE, OH</t>
  </si>
  <si>
    <t>TABB, VA</t>
  </si>
  <si>
    <t>EAST WINDSOR, NJ</t>
  </si>
  <si>
    <t>OMAHA (W)</t>
  </si>
  <si>
    <t>ANTIGO, WI</t>
  </si>
  <si>
    <t>MEXICO, ME</t>
  </si>
  <si>
    <t>WYTHEVILLE, VA</t>
  </si>
  <si>
    <t>CALERA, AL</t>
  </si>
  <si>
    <t>OVERLAND PARK (S) KS</t>
  </si>
  <si>
    <t>N RICHLAND HILLS TX</t>
  </si>
  <si>
    <t>RENO, NV</t>
  </si>
  <si>
    <t>LINCOLN NE 11-11-02</t>
  </si>
  <si>
    <t>SAN ANTONIO (SE), TX</t>
  </si>
  <si>
    <t>ROCHESTER, NY</t>
  </si>
  <si>
    <t>HARBORCREEK PA</t>
  </si>
  <si>
    <t>LOGAN, OH</t>
  </si>
  <si>
    <t>WICHITA (NW), KS</t>
  </si>
  <si>
    <t>ARLINGTON (SW), TX</t>
  </si>
  <si>
    <t>CEDAR HILL TX</t>
  </si>
  <si>
    <t>HICKORY CREEK/DENTON TX</t>
  </si>
  <si>
    <t>BATON ROUGE, LA</t>
  </si>
  <si>
    <t>WEST JEFFERSON, NC</t>
  </si>
  <si>
    <t>KAHULUI, HI</t>
  </si>
  <si>
    <t>NEWARK, NJ</t>
  </si>
  <si>
    <t>CHARDON, OH</t>
  </si>
  <si>
    <t>LOUISVILLE (SE), KY</t>
  </si>
  <si>
    <t>BROKEN ARROW OK</t>
  </si>
  <si>
    <t>WAPAKONETA, OH</t>
  </si>
  <si>
    <t>PROVIDENCE, RI</t>
  </si>
  <si>
    <t>HOUSTON (W TOLLWAY), TX</t>
  </si>
  <si>
    <t>GRUNDY, VA</t>
  </si>
  <si>
    <t>REIDSVILLE, NC</t>
  </si>
  <si>
    <t>MAYODAN, NC</t>
  </si>
  <si>
    <t>CRAWFORDVILLE, FL</t>
  </si>
  <si>
    <t>MIDDLEBURG, FL</t>
  </si>
  <si>
    <t>JACKSONVILLE(CLINTON), FL</t>
  </si>
  <si>
    <t>DELTONA (HWIND/415), FL</t>
  </si>
  <si>
    <t>MIAMI GARDENS (PROP), FL</t>
  </si>
  <si>
    <t>CENTENNIAL (LIMA), CO</t>
  </si>
  <si>
    <t>HARKER HEIGHTS, TX</t>
  </si>
  <si>
    <t>PALMHURST, TX</t>
  </si>
  <si>
    <t>PEWAUKEE, WI</t>
  </si>
  <si>
    <t>SHEBOYGAN (N), WI</t>
  </si>
  <si>
    <t>GREENVILLE, MI</t>
  </si>
  <si>
    <t>POTSDAM, NY</t>
  </si>
  <si>
    <t>PINE BLUFF, AR</t>
  </si>
  <si>
    <t>FULTON, NY</t>
  </si>
  <si>
    <t>MALONE, NY</t>
  </si>
  <si>
    <t>WOODHAVEN, MI</t>
  </si>
  <si>
    <t>RIO GRANDE, NJ</t>
  </si>
  <si>
    <t>VINELAND, NJ</t>
  </si>
  <si>
    <t>AMELIA, OH</t>
  </si>
  <si>
    <t>WINCHESTER-W, VA</t>
  </si>
  <si>
    <t>WINTER HAVEN (E), FL</t>
  </si>
  <si>
    <t>LAKE PARK (P.B.GARD), FL</t>
  </si>
  <si>
    <t>PORT CHARLOTTE (E), FL</t>
  </si>
  <si>
    <t>LAS VEGAS (BOULDER), NV</t>
  </si>
  <si>
    <t>STOCKTON-NW, CA</t>
  </si>
  <si>
    <t>CHANDLER-AIRPORT, AZ</t>
  </si>
  <si>
    <t>OAK GROVE, KY</t>
  </si>
  <si>
    <t>WEST ST. PAUL, MN</t>
  </si>
  <si>
    <t>CENTERVILLE, UT</t>
  </si>
  <si>
    <t>PALMETTO, FL</t>
  </si>
  <si>
    <t>CHARLOTTE (W), NC</t>
  </si>
  <si>
    <t>ORO VALLEY AZ</t>
  </si>
  <si>
    <t>PASCO WA</t>
  </si>
  <si>
    <t>SWEETWATER TX</t>
  </si>
  <si>
    <t>PUEBLO WEST CO</t>
  </si>
  <si>
    <t>AMARILLO (SC), TX</t>
  </si>
  <si>
    <t>HEREFORD (NW) TX</t>
  </si>
  <si>
    <t>SPRINGVILLE AL</t>
  </si>
  <si>
    <t>NORTH PORT, FL</t>
  </si>
  <si>
    <t>LAWRENCEVILLE (S) GA</t>
  </si>
  <si>
    <t>SNELLVILLE (S) GA</t>
  </si>
  <si>
    <t>WOODLAND (W) TX</t>
  </si>
  <si>
    <t>SCHERTZ TX</t>
  </si>
  <si>
    <t>ATLANTIC, IA</t>
  </si>
  <si>
    <t>MIAMI GARDENS, FL</t>
  </si>
  <si>
    <t>OSWEGO IL</t>
  </si>
  <si>
    <t>COLLEGE PARK GA</t>
  </si>
  <si>
    <t>STOCKBRIDGE (S) GA</t>
  </si>
  <si>
    <t>DALLAS, GA</t>
  </si>
  <si>
    <t>ST ANTHONY MN</t>
  </si>
  <si>
    <t>DALLAS (PRESTWD) TX</t>
  </si>
  <si>
    <t>BUCKEYE AZ</t>
  </si>
  <si>
    <t>CARSON CITY, NV</t>
  </si>
  <si>
    <t>LEICESTER MA</t>
  </si>
  <si>
    <t>ELIZABETHVILLE, PA</t>
  </si>
  <si>
    <t>NAPLES, FL</t>
  </si>
  <si>
    <t>WESTBURY, NY</t>
  </si>
  <si>
    <t>DEPTFORD (E), NJ</t>
  </si>
  <si>
    <t>SANTA FE (S), NM</t>
  </si>
  <si>
    <t>HOUSTON (ALMEDA GENOA) TX</t>
  </si>
  <si>
    <t>ARTESIA NM</t>
  </si>
  <si>
    <t>FARMINGTON, NM</t>
  </si>
  <si>
    <t>WARREN PA</t>
  </si>
  <si>
    <t>MIDWEST CITY (N) OK</t>
  </si>
  <si>
    <t>HUDSON OAKS TX</t>
  </si>
  <si>
    <t>DESOTO, TX</t>
  </si>
  <si>
    <t>RED OAK TX</t>
  </si>
  <si>
    <t>WOODSTOCK, IL</t>
  </si>
  <si>
    <t>GREENWOOD, IN</t>
  </si>
  <si>
    <t>NAVARRE, FL</t>
  </si>
  <si>
    <t>WHITE PLAINS, NY</t>
  </si>
  <si>
    <t>RIVERDALE, NJ</t>
  </si>
  <si>
    <t>HOLLAND, OH</t>
  </si>
  <si>
    <t>WHITEHALL OH</t>
  </si>
  <si>
    <t>PERRY(BRIGHAM CITY) UT</t>
  </si>
  <si>
    <t>RICHMOND, CA</t>
  </si>
  <si>
    <t>BLOOMINGTON IL</t>
  </si>
  <si>
    <t>PEORIA (N), IL</t>
  </si>
  <si>
    <t>PEACHTREE CITY GA</t>
  </si>
  <si>
    <t>SUWANEE GA</t>
  </si>
  <si>
    <t>CHINO CA</t>
  </si>
  <si>
    <t>GLENDALE  AZ 11-12-02</t>
  </si>
  <si>
    <t>ACWORTH, GA</t>
  </si>
  <si>
    <t>POST FALLS, ID</t>
  </si>
  <si>
    <t>BRADENTON (NE), FL</t>
  </si>
  <si>
    <t>NORRISTOWN (W), PA</t>
  </si>
  <si>
    <t>CANTON, MI</t>
  </si>
  <si>
    <t>LONG BEACH CA</t>
  </si>
  <si>
    <t>HONOLULU HI</t>
  </si>
  <si>
    <t>LEBANON, VA</t>
  </si>
  <si>
    <t>BALTIMORE, MD</t>
  </si>
  <si>
    <t>PENSACOLA, FL</t>
  </si>
  <si>
    <t>BLAIRSVILLE, GA</t>
  </si>
  <si>
    <t>ATHENS OH</t>
  </si>
  <si>
    <t>SHELBY TWP, MI</t>
  </si>
  <si>
    <t>BURLINGTON, WI</t>
  </si>
  <si>
    <t>GOLDEN RING, MD</t>
  </si>
  <si>
    <t>HANOVER MD</t>
  </si>
  <si>
    <t>METHUEN, MA</t>
  </si>
  <si>
    <t>WICHITA, KS</t>
  </si>
  <si>
    <t>MARTINEZ, CA</t>
  </si>
  <si>
    <t>SAN MARCOS CA EF</t>
  </si>
  <si>
    <t>CLARKSVILLE(S), TN</t>
  </si>
  <si>
    <t>MILWAUKEE WI</t>
  </si>
  <si>
    <t>BLAINE, MN</t>
  </si>
  <si>
    <t>JEFFERSON WI</t>
  </si>
  <si>
    <t>ELVERSON, PA</t>
  </si>
  <si>
    <t>HAMILTON(E) OH</t>
  </si>
  <si>
    <t>THOMASVILLE, NC</t>
  </si>
  <si>
    <t>WISCONSIN DELLS WI</t>
  </si>
  <si>
    <t>HAYDEN ID</t>
  </si>
  <si>
    <t>SHAKOPEE MN 11-11-02</t>
  </si>
  <si>
    <t>BRADFORD, PA</t>
  </si>
  <si>
    <t>HILLSBORO OH</t>
  </si>
  <si>
    <t>CHULA VISTA (E), CA</t>
  </si>
  <si>
    <t>LAREDO(SE), TX</t>
  </si>
  <si>
    <t>SECAUCUS, NJ</t>
  </si>
  <si>
    <t>BALDWIN PARK, CA</t>
  </si>
  <si>
    <t>SANTA CLARITA (E), CA</t>
  </si>
  <si>
    <t>EL CAJON, CA</t>
  </si>
  <si>
    <t>PUYALLUP (S), WA</t>
  </si>
  <si>
    <t>BROOKSVILLE FL</t>
  </si>
  <si>
    <t>ST LUCIE WEST, FL</t>
  </si>
  <si>
    <t>WIGGINS, MS</t>
  </si>
  <si>
    <t>LAWRENCE IN 11-12-02</t>
  </si>
  <si>
    <t>LACEY WA</t>
  </si>
  <si>
    <t>DENVER CO</t>
  </si>
  <si>
    <t>RED WING MN 11-12-02</t>
  </si>
  <si>
    <t>EPPING NH</t>
  </si>
  <si>
    <t>LAKEWOOD, WA</t>
  </si>
  <si>
    <t>VIERA FL</t>
  </si>
  <si>
    <t>KENNETT SQUARE PA</t>
  </si>
  <si>
    <t>DANBURY CT</t>
  </si>
  <si>
    <t>GUILFORD CT</t>
  </si>
  <si>
    <t>HAMDEN CT</t>
  </si>
  <si>
    <t>NEW MILFORD CT</t>
  </si>
  <si>
    <t>NORWALK CT W/D 11-07-02</t>
  </si>
  <si>
    <t>WATERBURY (REIDVILLE)</t>
  </si>
  <si>
    <t>KEENE, NH</t>
  </si>
  <si>
    <t>FALL RIVER (S)</t>
  </si>
  <si>
    <t>FALMOUTH MA</t>
  </si>
  <si>
    <t>SADDLE BROOK NJ</t>
  </si>
  <si>
    <t>BETHLEHEM, PA</t>
  </si>
  <si>
    <t>HORSHAM PA</t>
  </si>
  <si>
    <t>NORRISTOWN, PA</t>
  </si>
  <si>
    <t>AURORA(DENVER SE),CO</t>
  </si>
  <si>
    <t>WEST VALLEY CITY UT</t>
  </si>
  <si>
    <t>AUSTIN (NE) TX</t>
  </si>
  <si>
    <t>EVANS, GA</t>
  </si>
  <si>
    <t>MIDDLETOWN OH 11-11-02</t>
  </si>
  <si>
    <t>PEARLAND TX 11-12-02</t>
  </si>
  <si>
    <t>MANASSAS (S) VA</t>
  </si>
  <si>
    <t>NEWARK OH</t>
  </si>
  <si>
    <t>ZANESVILLE (S) OH</t>
  </si>
  <si>
    <t>GLENMONT NY</t>
  </si>
  <si>
    <t>ROSEVILLE (S) CA</t>
  </si>
  <si>
    <t>DUMFRIES VA</t>
  </si>
  <si>
    <t>SALT LAKE CITY C UT</t>
  </si>
  <si>
    <t>SIOUX CITY (N) IA</t>
  </si>
  <si>
    <t>MONTGOMERY LAKE, TX</t>
  </si>
  <si>
    <t>LOS LUNAS, NM</t>
  </si>
  <si>
    <t>BELVIDERE IL</t>
  </si>
  <si>
    <t>CEDAR KNOLLS NJ</t>
  </si>
  <si>
    <t>CRESTWOOD IL</t>
  </si>
  <si>
    <t>SPRINGFIELD (E) IL</t>
  </si>
  <si>
    <t>ALBION NY</t>
  </si>
  <si>
    <t>NORTH MADISON, OH</t>
  </si>
  <si>
    <t>ELLENWOOD GA</t>
  </si>
  <si>
    <t>LOUISVILLE (NW) KY</t>
  </si>
  <si>
    <t>MARIETTA, GA</t>
  </si>
  <si>
    <t>BURLINGTON (N) NC</t>
  </si>
  <si>
    <t>AMITE, LA</t>
  </si>
  <si>
    <t>RIVERTON UT</t>
  </si>
  <si>
    <t>CHAMBLEE GA</t>
  </si>
  <si>
    <t>LAREDO (S) TX</t>
  </si>
  <si>
    <t>MONTICELLO MN</t>
  </si>
  <si>
    <t>LAUDERDALE LAKES FL</t>
  </si>
  <si>
    <t>WINSTON-SALEM (S) NC</t>
  </si>
  <si>
    <t>OAKWOOD GA</t>
  </si>
  <si>
    <t>MARION IA</t>
  </si>
  <si>
    <t>CROWLEY TX</t>
  </si>
  <si>
    <t>SANDUSKY, MI</t>
  </si>
  <si>
    <t>WAYNESBORO PA</t>
  </si>
  <si>
    <t>TAMAQUA PA</t>
  </si>
  <si>
    <t>HOUSTON(NW I-610) TX</t>
  </si>
  <si>
    <t>SPRINGFIELD (E) OH</t>
  </si>
  <si>
    <t>MEDFORD WI</t>
  </si>
  <si>
    <t>CHESAPEAKE (S) VA</t>
  </si>
  <si>
    <t>MIDLAND (S) TX</t>
  </si>
  <si>
    <t>BISMARCK, ND</t>
  </si>
  <si>
    <t>WEST SACRAMENTO, CA</t>
  </si>
  <si>
    <t>GREENSBORO (NE), NC</t>
  </si>
  <si>
    <t>CHATTANOOGA(SIGNAL), TN</t>
  </si>
  <si>
    <t>CHATTANOOGA(SW), TN</t>
  </si>
  <si>
    <t>SANTA ISABEL,PR</t>
  </si>
  <si>
    <t>INDIAN TRAIL, NC</t>
  </si>
  <si>
    <t>MOUNT OLIVE, NC</t>
  </si>
  <si>
    <t>JACKSONVILLE (N), FL</t>
  </si>
  <si>
    <t>YELM, WA</t>
  </si>
  <si>
    <t>ATLANTA (GRESHAM), GA</t>
  </si>
  <si>
    <t>DECATUR (W), GA</t>
  </si>
  <si>
    <t>CITRUS HEIGHTS, CA</t>
  </si>
  <si>
    <t>MANATI PUERTO RICO</t>
  </si>
  <si>
    <t>NASHVILLE (HARDING), TN</t>
  </si>
  <si>
    <t>ARBUTUS, MD</t>
  </si>
  <si>
    <t>KENT, OH</t>
  </si>
  <si>
    <t>GRAND BLANC, MI</t>
  </si>
  <si>
    <t>NORTH LAS VEGAS (S), NV</t>
  </si>
  <si>
    <t>SPARKS, NV</t>
  </si>
  <si>
    <t>BERNALILLO, NM</t>
  </si>
  <si>
    <t>RIO RANCHO (W), NM</t>
  </si>
  <si>
    <t>TEGA CAY, SC</t>
  </si>
  <si>
    <t>VERMILLION, SD</t>
  </si>
  <si>
    <t>NATRONA HEIGHTS, PA</t>
  </si>
  <si>
    <t>NAMPA (NORTHEAST), ID</t>
  </si>
  <si>
    <t>WOODLAND, WA</t>
  </si>
  <si>
    <t>MUNCIE, IN</t>
  </si>
  <si>
    <t>ACWORTH(N) GA</t>
  </si>
  <si>
    <t>CINCINNATI (EVENDALE),OH</t>
  </si>
  <si>
    <t>WARNER ROBINS (S), GA</t>
  </si>
  <si>
    <t>QUEEN CREEK, AZ</t>
  </si>
  <si>
    <t>CHELAN, WA</t>
  </si>
  <si>
    <t>ARLINGTON, WA</t>
  </si>
  <si>
    <t>CROOKSTON, MN</t>
  </si>
  <si>
    <t>NEW ULM, MN</t>
  </si>
  <si>
    <t>THIEF RIVER FALLS, MN</t>
  </si>
  <si>
    <t>WEST DES MOINES (SW), IA</t>
  </si>
  <si>
    <t>EL PASO (MONTANA), TX</t>
  </si>
  <si>
    <t>LINDALE, TX</t>
  </si>
  <si>
    <t>PIQUA, OH</t>
  </si>
  <si>
    <t>ALTA VISTA, VA</t>
  </si>
  <si>
    <t>STUART, VA</t>
  </si>
  <si>
    <t>PHOENIX (LAVEEN), AZ</t>
  </si>
  <si>
    <t>JONESVILLE, VA</t>
  </si>
  <si>
    <t>FORT WORTH (W), TX</t>
  </si>
  <si>
    <t>WILLIAMSTOWN NJ</t>
  </si>
  <si>
    <t>ATLANTA (HOWELL MILL), GA</t>
  </si>
  <si>
    <t>FRISCO (W), TX</t>
  </si>
  <si>
    <t>CASPER (W), WY</t>
  </si>
  <si>
    <t>FALLSTON, MD</t>
  </si>
  <si>
    <t>INDIANAPOLIS (LAFYTE), IN</t>
  </si>
  <si>
    <t>ORLANDO (NARCOOSSEE), FL</t>
  </si>
  <si>
    <t>DAYTON (N), OH</t>
  </si>
  <si>
    <t>FRANKLIN, OH</t>
  </si>
  <si>
    <t>PENSACOLA (WARRINTON), FL</t>
  </si>
  <si>
    <t>BUFORD (E), GA</t>
  </si>
  <si>
    <t>OGDEN, UT</t>
  </si>
  <si>
    <t>LOCKPORT, IL</t>
  </si>
  <si>
    <t>THREE RIVERS, MI</t>
  </si>
  <si>
    <t>LANCASTER, OH</t>
  </si>
  <si>
    <t>FEDERAL WAY (S), WA</t>
  </si>
  <si>
    <t>NORTH BERGEN, NJ</t>
  </si>
  <si>
    <t>MESA (COUNTRY CLUB), AZ</t>
  </si>
  <si>
    <t>MIDDLETOWN (W), DE</t>
  </si>
  <si>
    <t>WEST HAVEN, CT</t>
  </si>
  <si>
    <t>RANDALLSTOWN MD</t>
  </si>
  <si>
    <t>WOODLAND PARK, CO</t>
  </si>
  <si>
    <t>FAIRMONT, MN</t>
  </si>
  <si>
    <t>BENSON, AZ</t>
  </si>
  <si>
    <t>UPPER SANDUSKY, OH</t>
  </si>
  <si>
    <t>EAST GREENVILLE, PA</t>
  </si>
  <si>
    <t>KIMBALL, WV</t>
  </si>
  <si>
    <t>COLUMUS (U.ARLING), OH</t>
  </si>
  <si>
    <t>JUNEAU, AK</t>
  </si>
  <si>
    <t>LINCOLN (NE), NE</t>
  </si>
  <si>
    <t>WESTMINSTER (72ND), CO</t>
  </si>
  <si>
    <t>HAVELOCK, NC</t>
  </si>
  <si>
    <t>LUBBOCK (TXTECH), TX</t>
  </si>
  <si>
    <t>LONGVIEW (SE), TX</t>
  </si>
  <si>
    <t>JOHNSON CITY, TN</t>
  </si>
  <si>
    <t>PORTSMOUTH, VA</t>
  </si>
  <si>
    <t>MESA (SE), AZ</t>
  </si>
  <si>
    <t>COLLEGEDALE, TN</t>
  </si>
  <si>
    <t>ROCKTON, IL</t>
  </si>
  <si>
    <t>TARENTUM, PA</t>
  </si>
  <si>
    <t>FINDLAY (W), OH</t>
  </si>
  <si>
    <t>MACEDON, NY</t>
  </si>
  <si>
    <t>DENTON, MD</t>
  </si>
  <si>
    <t>MESQUITE, NV</t>
  </si>
  <si>
    <t>SYRACUSE, UT</t>
  </si>
  <si>
    <t>TUMWATER, WA</t>
  </si>
  <si>
    <t>LAFAYETTE, IN</t>
  </si>
  <si>
    <t>UNICOI, TN</t>
  </si>
  <si>
    <t>HURON, SD</t>
  </si>
  <si>
    <t>MONONA, WI</t>
  </si>
  <si>
    <t>YOUNGSTOWN, OH</t>
  </si>
  <si>
    <t>GILBERT (POWER), AZ</t>
  </si>
  <si>
    <t>JACKSONVILLE (S), NC</t>
  </si>
  <si>
    <t>WESTMINSTER(I25/136), CO</t>
  </si>
  <si>
    <t>SHREVEPORT, LA</t>
  </si>
  <si>
    <t>RAPID CITY (S), SD</t>
  </si>
  <si>
    <t>DAWSONVILLE, GA</t>
  </si>
  <si>
    <t>WAHPETON, ND</t>
  </si>
  <si>
    <t>MUSKEGON (W), MI</t>
  </si>
  <si>
    <t>GAINSVILLE (WALDO), FL</t>
  </si>
  <si>
    <t>KAPOLEI, HI</t>
  </si>
  <si>
    <t>EDINBURG (S), TX</t>
  </si>
  <si>
    <t>AVON PARK, FL</t>
  </si>
  <si>
    <t>SAN ANTONIO (SW1604), TX</t>
  </si>
  <si>
    <t>APEX, NC</t>
  </si>
  <si>
    <t>WAUKEGAN, IL</t>
  </si>
  <si>
    <t>ZION, IL</t>
  </si>
  <si>
    <t>LEXINGTON (E), KY</t>
  </si>
  <si>
    <t>PEORIA (LAKE PLESNT), AZ</t>
  </si>
  <si>
    <t>TWIN FALLS (N), ID</t>
  </si>
  <si>
    <t>CAMILLA GA FORMER 843</t>
  </si>
  <si>
    <t>BOONE IA FORMER 1389</t>
  </si>
  <si>
    <t>ERIE (W), PA FORMER 2561</t>
  </si>
  <si>
    <t>NORTH LAUNDERDALE, FL FOR</t>
  </si>
  <si>
    <t>BOGALUSA LA EF FORMER 080</t>
  </si>
  <si>
    <t>GAINESVILLE FL FORMER 053</t>
  </si>
  <si>
    <t>COLUMBUS (GATEWAY), GA</t>
  </si>
  <si>
    <t>EDGEWOOD, NM</t>
  </si>
  <si>
    <t>SALT LAKE CITY (E) UT</t>
  </si>
  <si>
    <t>NEBRASKA CITY, NE</t>
  </si>
  <si>
    <t>QUINLAN, TX</t>
  </si>
  <si>
    <t>COLUMBUS(N), IN</t>
  </si>
  <si>
    <t>BUDA, TX</t>
  </si>
  <si>
    <t>CORNELIUS, OR</t>
  </si>
  <si>
    <t>MARYVILLE, TN</t>
  </si>
  <si>
    <t>CONOVER, NC</t>
  </si>
  <si>
    <t>DUNLAP, TN</t>
  </si>
  <si>
    <t>FORT WAYNE, IN</t>
  </si>
  <si>
    <t>FORT WAYNE (S), IN</t>
  </si>
  <si>
    <t>PHOENIX (P.V.), AZ</t>
  </si>
  <si>
    <t>TERRE HAUTE, IN</t>
  </si>
  <si>
    <t>INDIAN LAND, SC</t>
  </si>
  <si>
    <t>SANGER, CA</t>
  </si>
  <si>
    <t>STEAD, NV</t>
  </si>
  <si>
    <t>HIGHLAND VILLAGE, TX</t>
  </si>
  <si>
    <t>STILLWATER (SANGRE), OK</t>
  </si>
  <si>
    <t>CLIO, MI</t>
  </si>
  <si>
    <t>PARK RAPIDS, MN</t>
  </si>
  <si>
    <t>WADENA, MN</t>
  </si>
  <si>
    <t>HAVRE, MT</t>
  </si>
  <si>
    <t>SMELTERVILLE, ID</t>
  </si>
  <si>
    <t>MORRISVILLE, NC</t>
  </si>
  <si>
    <t>FLAGSTAFF, AZ</t>
  </si>
  <si>
    <t>SAUK CENTRE, MN</t>
  </si>
  <si>
    <t>ELYRIA (S), OH</t>
  </si>
  <si>
    <t>AMES (S), IA</t>
  </si>
  <si>
    <t>AUSTIN, MN</t>
  </si>
  <si>
    <t>STAFFORD (S), VA</t>
  </si>
  <si>
    <t>SHELBYVILLE, IL</t>
  </si>
  <si>
    <t>PORT ST LUCIE (SW), FL</t>
  </si>
  <si>
    <t>THE VILLAGES (N), FL</t>
  </si>
  <si>
    <t>LOGAN (S), UT</t>
  </si>
  <si>
    <t>LELAND, NC</t>
  </si>
  <si>
    <t>LOWESVILLE, NC</t>
  </si>
  <si>
    <t>TAYLOR, PA</t>
  </si>
  <si>
    <t>HURRICANE, WV</t>
  </si>
  <si>
    <t>QUINCY, WV</t>
  </si>
  <si>
    <t>MIDLOTHIAN, TX</t>
  </si>
  <si>
    <t>LADYSMITH, WI</t>
  </si>
  <si>
    <t>COLUMBUS (AIRPORT), GA</t>
  </si>
  <si>
    <t>LAKEWOOD (2ND ST), CO</t>
  </si>
  <si>
    <t>CLEVELAND (SW), OH</t>
  </si>
  <si>
    <t>MONTGOMERY, IL</t>
  </si>
  <si>
    <t>BROOMFIELD, CO</t>
  </si>
  <si>
    <t>ALEXANDRIA, LA</t>
  </si>
  <si>
    <t>HOUSTON (REDSTONE), TX</t>
  </si>
  <si>
    <t>LUBBOCK (SW), TX</t>
  </si>
  <si>
    <t>ORANGEVALE, CA</t>
  </si>
  <si>
    <t>MILLBROOK, AL</t>
  </si>
  <si>
    <t>WICHITA (N), KS</t>
  </si>
  <si>
    <t>CRETE, NE</t>
  </si>
  <si>
    <t>KANKAKEE, IL</t>
  </si>
  <si>
    <t>YUMA (FOOTHILLS), AZ</t>
  </si>
  <si>
    <t>CHELSEA, AL</t>
  </si>
  <si>
    <t>ORLANDO (TURKEY LAKE), FL</t>
  </si>
  <si>
    <t>FAIRHOPE, AL</t>
  </si>
  <si>
    <t>WEAVERVILLE, NC</t>
  </si>
  <si>
    <t>FALCON (PEYTON), CO</t>
  </si>
  <si>
    <t>EL MIRAGE, AZ</t>
  </si>
  <si>
    <t>SAN LUIS, AZ</t>
  </si>
  <si>
    <t>HESPERIA, CA</t>
  </si>
  <si>
    <t>TRUTH OR CONSEQUENCES, NM</t>
  </si>
  <si>
    <t>BEDFORD, OH</t>
  </si>
  <si>
    <t>ROARING SPRING, PA</t>
  </si>
  <si>
    <t>KILMARNOCK, VA</t>
  </si>
  <si>
    <t>FARGO (S), ND</t>
  </si>
  <si>
    <t>LAS VEGAS (RAINBOW), NV</t>
  </si>
  <si>
    <t>OMAHA (RANCH), NE</t>
  </si>
  <si>
    <t>DURHAM (C), NC</t>
  </si>
  <si>
    <t>FERNLEY, NV</t>
  </si>
  <si>
    <t>KINGWOOD, WV</t>
  </si>
  <si>
    <t>LITCHFIELD, MN</t>
  </si>
  <si>
    <t>CRAIG, CO</t>
  </si>
  <si>
    <t>ONLEY, VA</t>
  </si>
  <si>
    <t>COLUMBIA, SC</t>
  </si>
  <si>
    <t>BRANSON, MO</t>
  </si>
  <si>
    <t>DEARBORN, MI</t>
  </si>
  <si>
    <t>MOUNT PLEASANT (N), SC</t>
  </si>
  <si>
    <t>WORCESTER, MA</t>
  </si>
  <si>
    <t>WOODSVILLE, NH</t>
  </si>
  <si>
    <t>AIRWAY HEIGHTS, WA</t>
  </si>
  <si>
    <t>ETTERS, PA</t>
  </si>
  <si>
    <t>AURORA (NE), IL</t>
  </si>
  <si>
    <t>MONTGOMERY (E), AL</t>
  </si>
  <si>
    <t>ROCKMART, GA</t>
  </si>
  <si>
    <t>GRANITE FALLS, NC</t>
  </si>
  <si>
    <t>LAUREL, MT</t>
  </si>
  <si>
    <t>SMITHVILLE, TN</t>
  </si>
  <si>
    <t>HOUSTON (SMILI), TX</t>
  </si>
  <si>
    <t>CAMBY, IN</t>
  </si>
  <si>
    <t>BATESBURG-LEESVILLE, SC</t>
  </si>
  <si>
    <t>MARTINSBURG (N), WV</t>
  </si>
  <si>
    <t>ASHEVILLE (FLEX), NC</t>
  </si>
  <si>
    <t>MARICOPA, AZ</t>
  </si>
  <si>
    <t>NASHVILLE (NW), TN</t>
  </si>
  <si>
    <t>ALPHARETTA (NE), GA</t>
  </si>
  <si>
    <t>SARATOGA SPRINGS, UT</t>
  </si>
  <si>
    <t>BALLENTINE (IRMO), SC</t>
  </si>
  <si>
    <t>JACKSONVILLE (AVE), FL</t>
  </si>
  <si>
    <t>MIDDLETOWN, KY</t>
  </si>
  <si>
    <t>QUEEN CREEK (N), AZ</t>
  </si>
  <si>
    <t>SOMMERDALE, NJ</t>
  </si>
  <si>
    <t>BENNETTSVILLE, SC</t>
  </si>
  <si>
    <t>HOLLY SPRINGS, NC</t>
  </si>
  <si>
    <t>NASHVILLE, NC</t>
  </si>
  <si>
    <t>NORTH LITTLE ROCK(MAU),AR</t>
  </si>
  <si>
    <t>LOUISA, KY</t>
  </si>
  <si>
    <t>KENAI, AK</t>
  </si>
  <si>
    <t>OLATHE (W), KS</t>
  </si>
  <si>
    <t>RICHMOND (360 WEST), VA</t>
  </si>
  <si>
    <t>HIGH POINT (N), NC</t>
  </si>
  <si>
    <t>PERRYSBURG, OH</t>
  </si>
  <si>
    <t>MOUNT JULIET, TN</t>
  </si>
  <si>
    <t>WHITE HOUSE, TN</t>
  </si>
  <si>
    <t>RALEIGH (TRI.MALL), NC</t>
  </si>
  <si>
    <t>AIKEN (N), SC</t>
  </si>
  <si>
    <t>MARINA, CA</t>
  </si>
  <si>
    <t>ZEBULON, NC</t>
  </si>
  <si>
    <t>WEST BROWNSVILLE, PA</t>
  </si>
  <si>
    <t>PENITAS, TX</t>
  </si>
  <si>
    <t>BENBROOK, TX</t>
  </si>
  <si>
    <t>SILVIS, IL</t>
  </si>
  <si>
    <t>WINCHESTER (S), VA</t>
  </si>
  <si>
    <t>TALLAHASSEE (FALLS), FL</t>
  </si>
  <si>
    <t>LEXINGTON (S), SC</t>
  </si>
  <si>
    <t>NEW LENOX, IL</t>
  </si>
  <si>
    <t>ROMEOVILLE, IL</t>
  </si>
  <si>
    <t>OAKLAND, TN</t>
  </si>
  <si>
    <t>HOUSTON (FRY ROAD), TX</t>
  </si>
  <si>
    <t>FOWLERVILLE, MI</t>
  </si>
  <si>
    <t>PARKER, AZ</t>
  </si>
  <si>
    <t>KANSAS CITY (BLUE RDG) MO</t>
  </si>
  <si>
    <t>LAS VEGAS (MCLEOD), NV</t>
  </si>
  <si>
    <t>COVINGTON (W), GA</t>
  </si>
  <si>
    <t>GOLDSBORO (W), NC</t>
  </si>
  <si>
    <t>BRIGHTON, CO</t>
  </si>
  <si>
    <t>BLAIR, NE</t>
  </si>
  <si>
    <t>BOTTINEAU, ND</t>
  </si>
  <si>
    <t>CONCORD (MILLS), NC</t>
  </si>
  <si>
    <t>MOBILE (DAWES), AL</t>
  </si>
  <si>
    <t>GREENVILLE (NE), SC</t>
  </si>
  <si>
    <t>HARTLAND, MI</t>
  </si>
  <si>
    <t>ORLANDO (PRINCETON), FL</t>
  </si>
  <si>
    <t>ROCK HILL, SC</t>
  </si>
  <si>
    <t>CHERRYVILLE, NC</t>
  </si>
  <si>
    <t>NORTH TONAWANDA, NY</t>
  </si>
  <si>
    <t>TIMNATH, CO</t>
  </si>
  <si>
    <t>GRETNA, NE</t>
  </si>
  <si>
    <t>OSCEOLA, IA</t>
  </si>
  <si>
    <t>CINCINNATI(COLERAIN), OH</t>
  </si>
  <si>
    <t>HAMBURG, PA</t>
  </si>
  <si>
    <t>TULSA (GLENPOOL), OK</t>
  </si>
  <si>
    <t>CLEVELAND, GA</t>
  </si>
  <si>
    <t>NEWPORT NEWS (S), VA</t>
  </si>
  <si>
    <t>DENTON (NW), TX</t>
  </si>
  <si>
    <t>HAMMOND (N), IN</t>
  </si>
  <si>
    <t>CLINTON, TN</t>
  </si>
  <si>
    <t>APPOMATTOX, VA</t>
  </si>
  <si>
    <t>BROKEN ARROW E., OK</t>
  </si>
  <si>
    <t>RUCKERSVILLE, VA</t>
  </si>
  <si>
    <t>ELIZABETH, CO</t>
  </si>
  <si>
    <t>HUNTLEY, IL</t>
  </si>
  <si>
    <t>CLINTON TOWNSHIP, MI</t>
  </si>
  <si>
    <t>MYRTLE BEACH (W), SC</t>
  </si>
  <si>
    <t>MUSKEGO, WI</t>
  </si>
  <si>
    <t>HURRICANE, UT</t>
  </si>
  <si>
    <t>WATSON, LA</t>
  </si>
  <si>
    <t>TAMPA (GANDY), FL</t>
  </si>
  <si>
    <t>GORDONSVILLE, VA</t>
  </si>
  <si>
    <t>KING OF PRUSSIA (HD) PA</t>
  </si>
  <si>
    <t>CEDAR HILLS, UT</t>
  </si>
  <si>
    <t>ST. PETERSBURG (C), FL</t>
  </si>
  <si>
    <t>GODFREY, IL</t>
  </si>
  <si>
    <t>HEBER CITY, UT</t>
  </si>
  <si>
    <t>LYNCHBURG (N), VA</t>
  </si>
  <si>
    <t>STREATOR, IL</t>
  </si>
  <si>
    <t>NEW ORLEANS (HRI) LA</t>
  </si>
  <si>
    <t>NATIONAL CITY CA</t>
  </si>
  <si>
    <t>FT WAYNE IN</t>
  </si>
  <si>
    <t>LANCASTER NY</t>
  </si>
  <si>
    <t>TOLEDO (C) OH</t>
  </si>
  <si>
    <t>OREGON OH 11-11-02</t>
  </si>
  <si>
    <t>TOLEDO (NW) OH</t>
  </si>
  <si>
    <t>MARANA, AZ 11-12-02</t>
  </si>
  <si>
    <t>BUENA PARK CA</t>
  </si>
  <si>
    <t>FORT MORGAN, CO</t>
  </si>
  <si>
    <t>FORT MYERS, FL</t>
  </si>
  <si>
    <t>MULBERRY FL</t>
  </si>
  <si>
    <t>TAMPA (GUNN) FL</t>
  </si>
  <si>
    <t>YULEE FL</t>
  </si>
  <si>
    <t>PLAINFIELD, IL</t>
  </si>
  <si>
    <t>CAMDEN DE 11-12-02</t>
  </si>
  <si>
    <t>CARNEIGIE PA</t>
  </si>
  <si>
    <t>BONNEY LAKE WA</t>
  </si>
  <si>
    <t>GALENA IL</t>
  </si>
  <si>
    <t>HOUSTON (SPG CYP) TX</t>
  </si>
  <si>
    <t>CLAYTON NC</t>
  </si>
  <si>
    <t>AUDUBON, NJ</t>
  </si>
  <si>
    <t>NEW HUDSON, MI</t>
  </si>
  <si>
    <t>LITTLETON (SW) CO</t>
  </si>
  <si>
    <t>JACKSONVILLE (ATLAN), FL</t>
  </si>
  <si>
    <t>NAPLES (SE), FL</t>
  </si>
  <si>
    <t>PRAIRIEVILLE, LA</t>
  </si>
  <si>
    <t>MURFREESBORO TN 11-12-02</t>
  </si>
  <si>
    <t>ALGONQUIN IL</t>
  </si>
  <si>
    <t>CHARLOTTE (MATTHEWS), NC</t>
  </si>
  <si>
    <t>KALAMAZOO MI 11-11-02</t>
  </si>
  <si>
    <t>KALAMAZOO (NW) MI</t>
  </si>
  <si>
    <t>AVON OH</t>
  </si>
  <si>
    <t>MASSAPEQUA (LI) NY</t>
  </si>
  <si>
    <t>READINGTOWN NJ</t>
  </si>
  <si>
    <t>LAS VEGAS (SW2) NV</t>
  </si>
  <si>
    <t>LAWTON OK 11-12-02</t>
  </si>
  <si>
    <t>LOS ANGELES (SO BAY) CA E</t>
  </si>
  <si>
    <t>COVINGTON WA</t>
  </si>
  <si>
    <t>OCEANSIDE CA</t>
  </si>
  <si>
    <t>BOONTON, NJ</t>
  </si>
  <si>
    <t>YAKIMA (W), WA</t>
  </si>
  <si>
    <t>PASS CHRISTIAN, MS</t>
  </si>
  <si>
    <t>PARMA OH</t>
  </si>
  <si>
    <t>MAYFIELD HEIGHTS OH</t>
  </si>
  <si>
    <t>BELMONT, NC</t>
  </si>
  <si>
    <t>NO. MYRTLE BEACH SC</t>
  </si>
  <si>
    <t>TRIDELPHIA, WV</t>
  </si>
  <si>
    <t>INVER GROVE HEIGHTS MN</t>
  </si>
  <si>
    <t>GREEN BAY, WI</t>
  </si>
  <si>
    <t>HOUSTON ROSEHILL TX</t>
  </si>
  <si>
    <t>LEWISVILLE (SE) TX</t>
  </si>
  <si>
    <t>HARTFORD, CT</t>
  </si>
  <si>
    <t>PALM DESERT (C.CITY), CA</t>
  </si>
  <si>
    <t>SAGINAW MI</t>
  </si>
  <si>
    <t>GRAND JUNCTION (W) CO</t>
  </si>
  <si>
    <t>PAHRUMP NV</t>
  </si>
  <si>
    <t>PHILADELPHIA (NE) PA</t>
  </si>
  <si>
    <t>KETTERING OH</t>
  </si>
  <si>
    <t>FRONT ROYAL, VA</t>
  </si>
  <si>
    <t>WATCHUNG NJ</t>
  </si>
  <si>
    <t>PELL CITY, AL</t>
  </si>
  <si>
    <t>DAVENPORT (W) IA</t>
  </si>
  <si>
    <t>DEER PARK TX</t>
  </si>
  <si>
    <t>WAYNESBORO VA</t>
  </si>
  <si>
    <t>RALEIGH NC</t>
  </si>
  <si>
    <t>COLORADO SPGS (NE) CO</t>
  </si>
  <si>
    <t>GLENDALE (MAINSTEE), AZ</t>
  </si>
  <si>
    <t>CENTRE AL</t>
  </si>
  <si>
    <t>LA CROSSE (S), WI</t>
  </si>
  <si>
    <t>LANDOVER HILLS, MD EF</t>
  </si>
  <si>
    <t>PHILADELPHIA-BU-, PA</t>
  </si>
  <si>
    <t>BENSALEM, PA</t>
  </si>
  <si>
    <t>ANDERSON, CA</t>
  </si>
  <si>
    <t>BAKERSFIELD (SW), CA</t>
  </si>
  <si>
    <t>MARYSVILLE CA</t>
  </si>
  <si>
    <t>AURORA (SE), CO</t>
  </si>
  <si>
    <t>DIXON CA</t>
  </si>
  <si>
    <t>OMAHA (NW), NE</t>
  </si>
  <si>
    <t>NEPTUNE NJ</t>
  </si>
  <si>
    <t>SAN ANTONIO (NE) TX</t>
  </si>
  <si>
    <t>SAN ANTONIO (VJ) TX</t>
  </si>
  <si>
    <t>DALLAS (W) TX</t>
  </si>
  <si>
    <t>MAPLEWOOD, MO</t>
  </si>
  <si>
    <t>ROME (S), GA</t>
  </si>
  <si>
    <t>WEST HILLS CA</t>
  </si>
  <si>
    <t>ROSEMEAD, CA</t>
  </si>
  <si>
    <t>LAS CRUCES (SW) NM</t>
  </si>
  <si>
    <t>BEAUMONT, CA</t>
  </si>
  <si>
    <t>MORTON, IL</t>
  </si>
  <si>
    <t>WEST BRANCH, MI</t>
  </si>
  <si>
    <t>JACKSON (W) MI</t>
  </si>
  <si>
    <t>SANTA CLARITA (W), CA</t>
  </si>
  <si>
    <t>NORWALK, CA</t>
  </si>
  <si>
    <t>ALAMO, TX</t>
  </si>
  <si>
    <t>DEMING NM</t>
  </si>
  <si>
    <t>PAYSON UT</t>
  </si>
  <si>
    <t>RICHFIELD, UTAH</t>
  </si>
  <si>
    <t>SIDNEY NE</t>
  </si>
  <si>
    <t>PERRY FL</t>
  </si>
  <si>
    <t>DALTON (W) GA</t>
  </si>
  <si>
    <t>SEMIMES AL</t>
  </si>
  <si>
    <t>ALGOOD TN</t>
  </si>
  <si>
    <t>BRISTOL, PA</t>
  </si>
  <si>
    <t>ROCKAWAY NJ</t>
  </si>
  <si>
    <t>CANA WINCHESTER OH</t>
  </si>
  <si>
    <t>COLUMBUS WSW OH</t>
  </si>
  <si>
    <t>GILBERT (E), AZ</t>
  </si>
  <si>
    <t>PHOENIX (MARYVALE) AZ</t>
  </si>
  <si>
    <t>PHOENIX (HAPPY VALLEY) AZ</t>
  </si>
  <si>
    <t>FORNEY, TX</t>
  </si>
  <si>
    <t>ANTELOPE (E), CA</t>
  </si>
  <si>
    <t>MORENO VALLEY, CA</t>
  </si>
  <si>
    <t>EVERETT (W), WA</t>
  </si>
  <si>
    <t>MEMPHIS(ELVIS/HOLMES), TN</t>
  </si>
  <si>
    <t>HUNTSVILLE (E),AL</t>
  </si>
  <si>
    <t>ANTIOCH, IL</t>
  </si>
  <si>
    <t>EDISON, NJ</t>
  </si>
  <si>
    <t>COMMACK, NY</t>
  </si>
  <si>
    <t>LONDON, OH</t>
  </si>
  <si>
    <t>WYLIE, TX</t>
  </si>
  <si>
    <t>MCKINNEY (SW) TX</t>
  </si>
  <si>
    <t>AMARILLO, (NW) TX</t>
  </si>
  <si>
    <t>ST. PETERSBURG, FL</t>
  </si>
  <si>
    <t>LAWRENCE, KS</t>
  </si>
  <si>
    <t>TAMPA (DM WATERS) FL</t>
  </si>
  <si>
    <t>BURKE, VA</t>
  </si>
  <si>
    <t>COLUMBIA, MD</t>
  </si>
  <si>
    <t>RIFLE, CO</t>
  </si>
  <si>
    <t>WEST VALLEY CITY (S), UT</t>
  </si>
  <si>
    <t>CLINTON, UT</t>
  </si>
  <si>
    <t>SANDY (E), UT</t>
  </si>
  <si>
    <t>BOWLING GREEN (NW) KY</t>
  </si>
  <si>
    <t>BECHTELSVILLE, PA</t>
  </si>
  <si>
    <t>ITHACA, NY</t>
  </si>
  <si>
    <t>NORTH HUNTINGDON, PA</t>
  </si>
  <si>
    <t>CICERO NY</t>
  </si>
  <si>
    <t>LITTLE ROCK (NW), AR</t>
  </si>
  <si>
    <t>SAN ANTONIO (BROOKS) TX</t>
  </si>
  <si>
    <t>WHARTON, TX</t>
  </si>
  <si>
    <t>ROANOKE, TX</t>
  </si>
  <si>
    <t>CHATTANOOGA (E.RIDGE), TN</t>
  </si>
  <si>
    <t>LOGANVILLE GA</t>
  </si>
  <si>
    <t>CHESAPEAKE (SW), VA</t>
  </si>
  <si>
    <t>WAKE FOREST, NC</t>
  </si>
  <si>
    <t>ROGERS (SOUTH) AR</t>
  </si>
  <si>
    <t>PINEVILLE, MO</t>
  </si>
  <si>
    <t>PELHAM(N), AL</t>
  </si>
  <si>
    <t>CLEVELAND (S) TN</t>
  </si>
  <si>
    <t>OSPREY, FL</t>
  </si>
  <si>
    <t>NEW PORT RICHEY(NW),FL</t>
  </si>
  <si>
    <t>LINDON UT</t>
  </si>
  <si>
    <t>POULSBO, WA</t>
  </si>
  <si>
    <t>SEQUIM, WA</t>
  </si>
  <si>
    <t>HONOLULU (MANANA), HI</t>
  </si>
  <si>
    <t>WOODSTOCK (W) GA</t>
  </si>
  <si>
    <t>PALATINE, IL</t>
  </si>
  <si>
    <t>CHICOPEE MA</t>
  </si>
  <si>
    <t>PORTAGE, MI</t>
  </si>
  <si>
    <t>WOODBRIDGE, NJ</t>
  </si>
  <si>
    <t>GREECE (E) NY</t>
  </si>
  <si>
    <t>CANTON (NE) OH</t>
  </si>
  <si>
    <t>SPRING, TX</t>
  </si>
  <si>
    <t>SEAGOVILLE, TX</t>
  </si>
  <si>
    <t>RALEIGH (E), NC</t>
  </si>
  <si>
    <t>MILFORD CT</t>
  </si>
  <si>
    <t>FARMINGDALE (LI) HD, NY</t>
  </si>
  <si>
    <t>BARBOURSVILLE, WV</t>
  </si>
  <si>
    <t>GIBSONTON, FL</t>
  </si>
  <si>
    <t>WEST PALM BEACH FL</t>
  </si>
  <si>
    <t>PRESCOTT (W), AZ</t>
  </si>
  <si>
    <t>CHULA VISTA CA</t>
  </si>
  <si>
    <t>GARDNER KS</t>
  </si>
  <si>
    <t>OBERLIN OH</t>
  </si>
  <si>
    <t>MCKINNEY (NW), TX</t>
  </si>
  <si>
    <t>FT WORTH (121) TX</t>
  </si>
  <si>
    <t>LAKE ST. LOUIS MO</t>
  </si>
  <si>
    <t>SAGINAW TX</t>
  </si>
  <si>
    <t>MACARTHUR, WV</t>
  </si>
  <si>
    <t>GREENSBORO (SE) NC</t>
  </si>
  <si>
    <t>MARGATE FL</t>
  </si>
  <si>
    <t>OCALA (SW) FL</t>
  </si>
  <si>
    <t>PHOENIX TOLLESON AZ</t>
  </si>
  <si>
    <t>AURORA (DIA) CO</t>
  </si>
  <si>
    <t>BRAWLEY CA</t>
  </si>
  <si>
    <t>CLOVIS (N) CA</t>
  </si>
  <si>
    <t>SAN DIEGO, CA EF</t>
  </si>
  <si>
    <t>PITTSBURGH, PA</t>
  </si>
  <si>
    <t>CHERRY HILL NJ</t>
  </si>
  <si>
    <t>BROOMFIELD FLLRONS CO</t>
  </si>
  <si>
    <t>YUMA (W) AZ</t>
  </si>
  <si>
    <t>FREDERICKSBURG, VA</t>
  </si>
  <si>
    <t>TOWSON MD</t>
  </si>
  <si>
    <t>DUNKIRK MD</t>
  </si>
  <si>
    <t>MEBANE NC</t>
  </si>
  <si>
    <t>MONTGOMERY (C), AL</t>
  </si>
  <si>
    <t>BATAVIA IL</t>
  </si>
  <si>
    <t>KENTON OH</t>
  </si>
  <si>
    <t>BLAIRSVILLE PA</t>
  </si>
  <si>
    <t>SHIPPENSBURG PA</t>
  </si>
  <si>
    <t>AZLE TX</t>
  </si>
  <si>
    <t>TITUSVILLE, PA</t>
  </si>
  <si>
    <t>OMAHA, NE</t>
  </si>
  <si>
    <t>HAMPTON, GA</t>
  </si>
  <si>
    <t>SALEM (C), OR</t>
  </si>
  <si>
    <t>GOODYEAR, AZ</t>
  </si>
  <si>
    <t>LONGMONT (N), CO</t>
  </si>
  <si>
    <t>CHIPPEWA FALLS, WI</t>
  </si>
  <si>
    <t>EATON OH</t>
  </si>
  <si>
    <t>TAWAS CITY, MI</t>
  </si>
  <si>
    <t>CONNELLSVILLE, PA</t>
  </si>
  <si>
    <t>BETHEL PARK, PA</t>
  </si>
  <si>
    <t>BRIDGETON, NJ</t>
  </si>
  <si>
    <t>DEFIANCE, OH</t>
  </si>
  <si>
    <t>GRAND HAVEN, MI</t>
  </si>
  <si>
    <t>MIDDLEFIELD, OH</t>
  </si>
  <si>
    <t>LEAGUE CITY (HWY 646), TX</t>
  </si>
  <si>
    <t>WACO (WOODWAY) TX</t>
  </si>
  <si>
    <t>MARIETTA (TRADE CTR), GA</t>
  </si>
  <si>
    <t>NAPLES (I-75) FL</t>
  </si>
  <si>
    <t>BAXLEY, GA</t>
  </si>
  <si>
    <t>DINUBA CA</t>
  </si>
  <si>
    <t>ALBANY OR</t>
  </si>
  <si>
    <t>WINONA, MN</t>
  </si>
  <si>
    <t>ROCKFORD (W), IL</t>
  </si>
  <si>
    <t>DIXON IL</t>
  </si>
  <si>
    <t>CHICAGO (W) IL</t>
  </si>
  <si>
    <t>URBANA IL</t>
  </si>
  <si>
    <t>GLENWOOD IL</t>
  </si>
  <si>
    <t>ENGLEWOOD OH</t>
  </si>
  <si>
    <t>CANTON (C), OH</t>
  </si>
  <si>
    <t>IONIA MI</t>
  </si>
  <si>
    <t>FORKED RIVER NJ</t>
  </si>
  <si>
    <t>ARLINGTON (N) TX</t>
  </si>
  <si>
    <t>LOUISVILLE, KY</t>
  </si>
  <si>
    <t>LOUISVILLE (BASHFORD), KY</t>
  </si>
  <si>
    <t>HERNANDO, MS</t>
  </si>
  <si>
    <t>KISSIMMEE, FL</t>
  </si>
  <si>
    <t>BAINBRIDGE, GA</t>
  </si>
  <si>
    <t>EAGLE POINT, OR</t>
  </si>
  <si>
    <t>SAN JACINTO, CA</t>
  </si>
  <si>
    <t>FREMONT (W), CA</t>
  </si>
  <si>
    <t>MESA (GREENFIELD), AZ</t>
  </si>
  <si>
    <t>SURPRISE, AZ</t>
  </si>
  <si>
    <t>ALBUQUERQUE, NM</t>
  </si>
  <si>
    <t>NEW RICHMOND, WI</t>
  </si>
  <si>
    <t>HOT SPRINGS VILLAGE, AR</t>
  </si>
  <si>
    <t>SAN LEANDRO (S), CA</t>
  </si>
  <si>
    <t>SAN JOSE(CENTRAL) CA</t>
  </si>
  <si>
    <t>NEW CASTLE, DE EF</t>
  </si>
  <si>
    <t>ST. PAUL, MN</t>
  </si>
  <si>
    <t>NEW BERLIN, WI</t>
  </si>
  <si>
    <t>NEW HAVEN, CT</t>
  </si>
  <si>
    <t>CLACKAMAS OR</t>
  </si>
  <si>
    <t>TOPEKA (N), KS</t>
  </si>
  <si>
    <t>ADDISON IL</t>
  </si>
  <si>
    <t>INDIANAPOLIS (EMRSN), IN</t>
  </si>
  <si>
    <t>IRONWOOD MI</t>
  </si>
  <si>
    <t>ERIE C PA</t>
  </si>
  <si>
    <t>WAYNESBURG PA</t>
  </si>
  <si>
    <t>KEARNY NJ</t>
  </si>
  <si>
    <t>MISSOURI CITY (SIEN), TX</t>
  </si>
  <si>
    <t>NORTH EAST, MD</t>
  </si>
  <si>
    <t>PALM BAY, FL</t>
  </si>
  <si>
    <t>OAKLAND (S) CA</t>
  </si>
  <si>
    <t>DELTA CO</t>
  </si>
  <si>
    <t>PORTLAND TX</t>
  </si>
  <si>
    <t>VANCOUVER (SE) WA</t>
  </si>
  <si>
    <t>HARTFORD, WI</t>
  </si>
  <si>
    <t>GROVE CITY OH</t>
  </si>
  <si>
    <t>HANOVER (S) PA</t>
  </si>
  <si>
    <t>HUNTINGDON PA</t>
  </si>
  <si>
    <t>MANSFIELD (S) OH</t>
  </si>
  <si>
    <t>SALINE MI</t>
  </si>
  <si>
    <t>DEPTFORD (WEST) NJ</t>
  </si>
  <si>
    <t>JEFFERSON CITY E MO</t>
  </si>
  <si>
    <t>AUSTIN (W)(4 POINTS) TX</t>
  </si>
  <si>
    <t>PFLUGERVILLE, TX</t>
  </si>
  <si>
    <t>ROUND ROCK (NE) TX</t>
  </si>
  <si>
    <t>CHARLOTTE, NC</t>
  </si>
  <si>
    <t>EATONTON, GA</t>
  </si>
  <si>
    <t>EVERGREEN PARK, IL</t>
  </si>
  <si>
    <t>COUNTRY CLUB HILLS, IL</t>
  </si>
  <si>
    <t>TRAVELERS REST, SC</t>
  </si>
  <si>
    <t>NORFOLK (N), VA</t>
  </si>
  <si>
    <t>PEMBROKE, NC</t>
  </si>
  <si>
    <t>ALBUQUERQUE (EC), NM</t>
  </si>
  <si>
    <t>SOCORRO, NM</t>
  </si>
  <si>
    <t>BROWNSVILLE (NE), TX</t>
  </si>
  <si>
    <t>IDAHO FALLS (W), ID</t>
  </si>
  <si>
    <t>GLENOLDEN, PA</t>
  </si>
  <si>
    <t>LERAY, NY</t>
  </si>
  <si>
    <t>LOWVILLE, NY</t>
  </si>
  <si>
    <t>MILFORD, OH</t>
  </si>
  <si>
    <t>BROOKLYN CENTER MN</t>
  </si>
  <si>
    <t>TUCSON BRIDGES AZ</t>
  </si>
  <si>
    <t>EUREKA CA</t>
  </si>
  <si>
    <t>IRVINE N CA</t>
  </si>
  <si>
    <t>GREENDALE WI</t>
  </si>
  <si>
    <t>WEST MILWAUKEE WI</t>
  </si>
  <si>
    <t>LUCAS TX</t>
  </si>
  <si>
    <t>SIMI VALLEY CA</t>
  </si>
  <si>
    <t>IRVINE CA</t>
  </si>
  <si>
    <t>HUNTSVILLE (NW), AL</t>
  </si>
  <si>
    <t>GARDEN CITY, SC</t>
  </si>
  <si>
    <t>LITTLE ROCK, AR</t>
  </si>
  <si>
    <t>LOCUST GROVE, GA</t>
  </si>
  <si>
    <t>MODESTO, CA</t>
  </si>
  <si>
    <t>LAREDO (NE), TX</t>
  </si>
  <si>
    <t>SARASOTA (NE), FL</t>
  </si>
  <si>
    <t>NEWBURGH, IN</t>
  </si>
  <si>
    <t>JOHNSON CITY, NY</t>
  </si>
  <si>
    <t>GROVETOWN, GA</t>
  </si>
  <si>
    <t>GARNER (S), NC</t>
  </si>
  <si>
    <t>LAKE WYLIE, SC</t>
  </si>
  <si>
    <t>LOCUST, NC</t>
  </si>
  <si>
    <t>GRIMES, IA</t>
  </si>
  <si>
    <t>SALINAS, CA</t>
  </si>
  <si>
    <t>GARFIELD, NJ</t>
  </si>
  <si>
    <t>CANTON(W), MI</t>
  </si>
  <si>
    <t>BEVERLY HILLS, FL</t>
  </si>
  <si>
    <t>DAHLGREN, VA</t>
  </si>
  <si>
    <t>CHICAGO (CHATHAM), IL</t>
  </si>
  <si>
    <t>JASPER, GA</t>
  </si>
  <si>
    <t>RAEFORD, NC</t>
  </si>
  <si>
    <t>PONCE (NORTH), PUERTO RIC</t>
  </si>
  <si>
    <t>OXFORD, PA</t>
  </si>
  <si>
    <t>ALBANY (E), GA</t>
  </si>
  <si>
    <t>CANOVANAS, PR</t>
  </si>
  <si>
    <t>SAN JUAN PR</t>
  </si>
  <si>
    <t>DALLAS (SKILL), TX</t>
  </si>
  <si>
    <t>CAVE CREEK, AZ</t>
  </si>
  <si>
    <t>SOUTHGATE, MI</t>
  </si>
  <si>
    <t>PATTERSON, CA</t>
  </si>
  <si>
    <t>NICEVILLE, FL</t>
  </si>
  <si>
    <t>POWHATAN, VA</t>
  </si>
  <si>
    <t>ELK GROVE, CA</t>
  </si>
  <si>
    <t>LONGVIEW WA</t>
  </si>
  <si>
    <t>WESTCHESTER, FL</t>
  </si>
  <si>
    <t>GARDNERVILLE, NV</t>
  </si>
  <si>
    <t>FRISCO, TX</t>
  </si>
  <si>
    <t>BAYONNE, NJ</t>
  </si>
  <si>
    <t>MOSCOW, ID</t>
  </si>
  <si>
    <t>TORRANCE, CA</t>
  </si>
  <si>
    <t>FAIRFAX, VA</t>
  </si>
  <si>
    <t>SPRINGFIELD, PA</t>
  </si>
  <si>
    <t>PALM SPRINGS, FL</t>
  </si>
  <si>
    <t>SPOKANE VALLEY, WA</t>
  </si>
  <si>
    <t>SAN JOSE, CA</t>
  </si>
  <si>
    <t>ENCINITAS, CA</t>
  </si>
  <si>
    <t>DALLAS (WEBB CHAPEL), TX</t>
  </si>
  <si>
    <t>ATWATER, CA</t>
  </si>
  <si>
    <t>PHILADELPHIA, PA</t>
  </si>
  <si>
    <t>NOVI, MI</t>
  </si>
  <si>
    <t>ORLANDO (ALOMA)</t>
  </si>
  <si>
    <t>BOYNTON BEACH, FL</t>
  </si>
  <si>
    <t>SAN DIEGO CA</t>
  </si>
  <si>
    <t>BELLEVUE WA</t>
  </si>
  <si>
    <t>WEST COVINA CA</t>
  </si>
  <si>
    <t>LAKESIDE CO</t>
  </si>
  <si>
    <t>HOUSTON YALE/I10 TX</t>
  </si>
  <si>
    <t>CHANTILLY VA</t>
  </si>
  <si>
    <t>BURNSVILLE MN</t>
  </si>
  <si>
    <t>LAKEVILLE MN</t>
  </si>
  <si>
    <t>Avg Wk Sls</t>
  </si>
  <si>
    <t>OH +In Trans</t>
  </si>
  <si>
    <t>In WHSE + On Ord</t>
  </si>
  <si>
    <t>No OH or In Trans add content of U22</t>
  </si>
  <si>
    <t>Sls catch up ( avg sls greater than OH+InTrans+Inwhse+OnOrd</t>
  </si>
  <si>
    <t>Pump It Up - Best selling stores to get more</t>
  </si>
  <si>
    <t>best selling / wk indicator</t>
  </si>
  <si>
    <t>SSO Data</t>
  </si>
  <si>
    <t>Item number</t>
  </si>
  <si>
    <t>Store Number</t>
  </si>
  <si>
    <t>Qty</t>
  </si>
  <si>
    <t>whse #</t>
  </si>
  <si>
    <t>Qty by WHSE</t>
  </si>
  <si>
    <t>Cases by WHSE</t>
  </si>
  <si>
    <t>TOTAL</t>
  </si>
  <si>
    <t>WHSE Num</t>
  </si>
  <si>
    <t>Rounding Recommendation</t>
  </si>
  <si>
    <t>Add / Subtract this many pairs from store qty list at far right</t>
  </si>
  <si>
    <t>Add / Subtract Corrections Check</t>
  </si>
  <si>
    <t>Clean SSO ready for Import to Data Sheet</t>
  </si>
  <si>
    <t>PAIRS</t>
  </si>
  <si>
    <t>STORE</t>
  </si>
  <si>
    <t>ITEM NUMBER</t>
  </si>
  <si>
    <t>this will be filled out by OS.</t>
  </si>
  <si>
    <t>MABD</t>
  </si>
  <si>
    <t>CANCEL DATE</t>
  </si>
  <si>
    <t>SHIP DATE</t>
  </si>
  <si>
    <t>Split Date</t>
  </si>
  <si>
    <t>VENDOR STOCK #</t>
  </si>
  <si>
    <t>Supplier Number:</t>
  </si>
  <si>
    <t>Supplier Name:</t>
  </si>
  <si>
    <t>PO #</t>
  </si>
  <si>
    <t>Add - Supplier Name and Supplier Number</t>
  </si>
  <si>
    <t>Modify report for Landed or Assembly Supply Chain</t>
  </si>
  <si>
    <t>Add button or drop down menu for item number to be SSO'd</t>
  </si>
  <si>
    <r>
      <t xml:space="preserve">Report Columns :Item Nbr, Item Desc 1, Size Desc, </t>
    </r>
    <r>
      <rPr>
        <sz val="10"/>
        <color rgb="FFFF0000"/>
        <rFont val="Arial"/>
        <family val="2"/>
      </rPr>
      <t>WHPK Qty</t>
    </r>
    <r>
      <rPr>
        <sz val="10"/>
        <color indexed="8"/>
        <rFont val="Arial"/>
      </rPr>
      <t xml:space="preserve">, Store Nbr, Store Name, </t>
    </r>
    <r>
      <rPr>
        <sz val="10"/>
        <color rgb="FFFF0000"/>
        <rFont val="Arial"/>
        <family val="2"/>
      </rPr>
      <t>Whse Nbr</t>
    </r>
  </si>
  <si>
    <r>
      <t xml:space="preserve"> </t>
    </r>
    <r>
      <rPr>
        <sz val="10"/>
        <color rgb="FFFF0000"/>
        <rFont val="Arial"/>
        <family val="2"/>
      </rPr>
      <t>Whse Name</t>
    </r>
    <r>
      <rPr>
        <sz val="10"/>
        <color indexed="8"/>
        <rFont val="Arial"/>
      </rPr>
      <t>, Time Across Data Down (Requires a selection from below), WM Week, POS Qty, Curr</t>
    </r>
  </si>
  <si>
    <t>Change to VNPK Qty ---- Modify Whse Nbr, Whse Name for Landed or Assembly Supply Chain</t>
  </si>
  <si>
    <t>Vendor Name</t>
  </si>
  <si>
    <t>Vendor Number</t>
  </si>
  <si>
    <t>IMPORT-HTSCG LIMITED DONGGUAN</t>
  </si>
  <si>
    <t>019501</t>
  </si>
  <si>
    <t>70</t>
  </si>
  <si>
    <t>TOTAL PAIRS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</si>
</sst>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#######"/>
  </numFmts>
  <fonts count="17" x14ac:knownFonts="1">
    <font>
      <sz val="10"/>
      <name val="Helv"/>
    </font>
    <font>
      <b/>
      <sz val="10"/>
      <name val="Helv"/>
    </font>
    <font>
      <b/>
      <sz val="10"/>
      <color indexed="8"/>
      <name val="Arial"/>
    </font>
    <font>
      <sz val="10"/>
      <color indexed="8"/>
      <name val="Arial"/>
    </font>
    <font>
      <u/>
      <sz val="10"/>
      <color indexed="8"/>
      <name val="Arial"/>
    </font>
    <font>
      <b/>
      <i/>
      <sz val="16"/>
      <color indexed="12"/>
      <name val="Arial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44"/>
      <name val="Arial"/>
      <family val="2"/>
    </font>
    <font>
      <b/>
      <sz val="10"/>
      <color indexed="17"/>
      <name val="Arial"/>
      <family val="2"/>
    </font>
    <font>
      <b/>
      <sz val="14"/>
      <color indexed="12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10"/>
      <color rgb="FFFF0000"/>
      <name val="Arial"/>
      <family val="2"/>
    </font>
    <font>
      <b/>
      <sz val="10"/>
      <color indexed="8"/>
      <name val="Arial"/>
      <family val="2"/>
    </font>
    <font>
      <sz val="10"/>
      <color rgb="FF000000"/>
      <name val="Helv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3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8"/>
      </top>
      <bottom style="medium">
        <color indexed="8"/>
      </bottom>
      <diagonal/>
    </border>
    <border>
      <left/>
      <right style="thin">
        <color indexed="9"/>
      </right>
      <top style="medium">
        <color indexed="8"/>
      </top>
      <bottom style="medium">
        <color indexed="8"/>
      </bottom>
      <diagonal/>
    </border>
    <border>
      <left style="thin">
        <color indexed="9"/>
      </left>
      <right/>
      <top style="medium">
        <color indexed="0"/>
      </top>
      <bottom style="medium">
        <color indexed="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 applyProtection="0"/>
    <xf numFmtId="0" fontId="6" fillId="0" borderId="0"/>
  </cellStyleXfs>
  <cellXfs count="74">
    <xf numFmtId="0" fontId="0" fillId="0" borderId="0" xfId="0" applyProtection="1"/>
    <xf numFmtId="0" fontId="3" fillId="0" borderId="3" xfId="0" applyNumberFormat="1" applyFont="1" applyBorder="1" applyAlignment="1" applyProtection="1">
      <protection locked="0"/>
    </xf>
    <xf numFmtId="0" fontId="3" fillId="0" borderId="4" xfId="0" applyNumberFormat="1" applyFont="1" applyBorder="1" applyAlignment="1" applyProtection="1">
      <protection locked="0"/>
    </xf>
    <xf numFmtId="0" fontId="3" fillId="0" borderId="5" xfId="0" applyNumberFormat="1" applyFont="1" applyBorder="1" applyAlignment="1" applyProtection="1">
      <protection locked="0"/>
    </xf>
    <xf numFmtId="0" fontId="3" fillId="0" borderId="6" xfId="0" applyNumberFormat="1" applyFont="1" applyBorder="1" applyAlignment="1" applyProtection="1">
      <protection locked="0"/>
    </xf>
    <xf numFmtId="0" fontId="3" fillId="0" borderId="7" xfId="0" applyNumberFormat="1" applyFont="1" applyBorder="1" applyAlignment="1" applyProtection="1">
      <protection locked="0"/>
    </xf>
    <xf numFmtId="0" fontId="2" fillId="0" borderId="8" xfId="0" applyNumberFormat="1" applyFont="1" applyBorder="1" applyAlignment="1" applyProtection="1">
      <alignment horizontal="center" vertical="top" wrapText="1"/>
      <protection locked="0"/>
    </xf>
    <xf numFmtId="0" fontId="2" fillId="0" borderId="9" xfId="0" applyNumberFormat="1" applyFont="1" applyBorder="1" applyAlignment="1" applyProtection="1">
      <alignment horizontal="center" vertical="top" wrapText="1"/>
      <protection locked="0"/>
    </xf>
    <xf numFmtId="0" fontId="2" fillId="0" borderId="10" xfId="0" applyNumberFormat="1" applyFont="1" applyBorder="1" applyAlignment="1" applyProtection="1">
      <alignment horizontal="center" vertical="top" wrapText="1"/>
      <protection locked="0"/>
    </xf>
    <xf numFmtId="0" fontId="3" fillId="0" borderId="11" xfId="0" applyNumberFormat="1" applyFont="1" applyBorder="1" applyAlignment="1" applyProtection="1">
      <protection locked="0"/>
    </xf>
    <xf numFmtId="0" fontId="4" fillId="0" borderId="11" xfId="0" applyNumberFormat="1" applyFont="1" applyBorder="1" applyAlignment="1" applyProtection="1">
      <protection locked="0"/>
    </xf>
    <xf numFmtId="0" fontId="5" fillId="0" borderId="7" xfId="0" applyNumberFormat="1" applyFont="1" applyBorder="1" applyAlignment="1" applyProtection="1">
      <protection locked="0"/>
    </xf>
    <xf numFmtId="0" fontId="3" fillId="0" borderId="0" xfId="0" applyNumberFormat="1" applyFont="1" applyAlignment="1" applyProtection="1">
      <protection locked="0"/>
    </xf>
    <xf numFmtId="164" fontId="3" fillId="0" borderId="0" xfId="0" applyNumberFormat="1" applyFont="1" applyAlignment="1" applyProtection="1">
      <protection locked="0"/>
    </xf>
    <xf numFmtId="0" fontId="0" fillId="2" borderId="0" xfId="0" applyFill="1" applyProtection="1"/>
    <xf numFmtId="164" fontId="0" fillId="0" borderId="0" xfId="0" applyNumberFormat="1" applyProtection="1"/>
    <xf numFmtId="0" fontId="0" fillId="0" borderId="12" xfId="0" applyBorder="1" applyProtection="1"/>
    <xf numFmtId="0" fontId="0" fillId="0" borderId="13" xfId="0" applyBorder="1" applyProtection="1"/>
    <xf numFmtId="0" fontId="0" fillId="0" borderId="14" xfId="0" applyBorder="1" applyProtection="1"/>
    <xf numFmtId="0" fontId="0" fillId="0" borderId="15" xfId="0" applyBorder="1" applyProtection="1"/>
    <xf numFmtId="0" fontId="1" fillId="0" borderId="16" xfId="0" applyFont="1" applyBorder="1" applyProtection="1"/>
    <xf numFmtId="0" fontId="1" fillId="0" borderId="17" xfId="0" applyFont="1" applyBorder="1" applyProtection="1"/>
    <xf numFmtId="0" fontId="0" fillId="0" borderId="17" xfId="0" applyBorder="1" applyProtection="1"/>
    <xf numFmtId="0" fontId="0" fillId="0" borderId="0" xfId="0" applyAlignment="1" applyProtection="1">
      <alignment wrapText="1"/>
    </xf>
    <xf numFmtId="0" fontId="0" fillId="0" borderId="0" xfId="0" applyBorder="1" applyProtection="1"/>
    <xf numFmtId="0" fontId="1" fillId="0" borderId="0" xfId="0" applyFont="1" applyBorder="1" applyProtection="1"/>
    <xf numFmtId="0" fontId="2" fillId="0" borderId="18" xfId="0" applyNumberFormat="1" applyFont="1" applyBorder="1" applyAlignment="1" applyProtection="1">
      <alignment horizontal="center" vertical="top" wrapText="1"/>
      <protection locked="0"/>
    </xf>
    <xf numFmtId="0" fontId="0" fillId="0" borderId="1" xfId="0" applyBorder="1" applyProtection="1"/>
    <xf numFmtId="0" fontId="0" fillId="0" borderId="16" xfId="0" applyBorder="1" applyProtection="1"/>
    <xf numFmtId="0" fontId="0" fillId="0" borderId="2" xfId="0" applyBorder="1" applyProtection="1"/>
    <xf numFmtId="0" fontId="1" fillId="3" borderId="19" xfId="0" applyFont="1" applyFill="1" applyBorder="1" applyProtection="1"/>
    <xf numFmtId="0" fontId="1" fillId="3" borderId="20" xfId="0" applyFont="1" applyFill="1" applyBorder="1" applyProtection="1"/>
    <xf numFmtId="0" fontId="1" fillId="3" borderId="21" xfId="0" applyFont="1" applyFill="1" applyBorder="1" applyProtection="1"/>
    <xf numFmtId="0" fontId="6" fillId="0" borderId="0" xfId="1"/>
    <xf numFmtId="0" fontId="7" fillId="0" borderId="0" xfId="1" applyNumberFormat="1" applyFont="1" applyAlignment="1" applyProtection="1">
      <protection locked="0"/>
    </xf>
    <xf numFmtId="0" fontId="6" fillId="0" borderId="0" xfId="1" applyAlignment="1">
      <alignment horizontal="center"/>
    </xf>
    <xf numFmtId="0" fontId="8" fillId="0" borderId="0" xfId="1" applyFont="1" applyAlignment="1">
      <alignment horizontal="left"/>
    </xf>
    <xf numFmtId="0" fontId="6" fillId="0" borderId="22" xfId="1" applyBorder="1" applyAlignment="1">
      <alignment horizontal="center"/>
    </xf>
    <xf numFmtId="0" fontId="6" fillId="0" borderId="23" xfId="1" applyBorder="1" applyAlignment="1">
      <alignment horizontal="center"/>
    </xf>
    <xf numFmtId="0" fontId="6" fillId="4" borderId="22" xfId="1" applyFill="1" applyBorder="1" applyAlignment="1">
      <alignment horizontal="center"/>
    </xf>
    <xf numFmtId="0" fontId="6" fillId="0" borderId="22" xfId="1" applyBorder="1" applyAlignment="1">
      <alignment horizontal="right"/>
    </xf>
    <xf numFmtId="0" fontId="8" fillId="6" borderId="22" xfId="1" applyFont="1" applyFill="1" applyBorder="1" applyAlignment="1">
      <alignment horizontal="center"/>
    </xf>
    <xf numFmtId="0" fontId="8" fillId="5" borderId="22" xfId="1" applyFont="1" applyFill="1" applyBorder="1" applyAlignment="1">
      <alignment horizontal="center"/>
    </xf>
    <xf numFmtId="0" fontId="8" fillId="7" borderId="22" xfId="1" applyFont="1" applyFill="1" applyBorder="1" applyAlignment="1">
      <alignment horizontal="center"/>
    </xf>
    <xf numFmtId="0" fontId="6" fillId="0" borderId="22" xfId="1" applyFill="1" applyBorder="1" applyAlignment="1">
      <alignment horizontal="center" vertical="center"/>
    </xf>
    <xf numFmtId="0" fontId="6" fillId="8" borderId="0" xfId="1" applyFill="1"/>
    <xf numFmtId="0" fontId="11" fillId="0" borderId="22" xfId="1" applyFont="1" applyBorder="1" applyAlignment="1">
      <alignment horizontal="center"/>
    </xf>
    <xf numFmtId="0" fontId="13" fillId="5" borderId="0" xfId="1" applyFont="1" applyFill="1" applyAlignment="1">
      <alignment horizontal="center"/>
    </xf>
    <xf numFmtId="0" fontId="7" fillId="0" borderId="11" xfId="0" applyNumberFormat="1" applyFont="1" applyBorder="1" applyAlignment="1" applyProtection="1">
      <protection locked="0"/>
    </xf>
    <xf numFmtId="0" fontId="14" fillId="0" borderId="11" xfId="0" applyNumberFormat="1" applyFont="1" applyBorder="1" applyAlignment="1" applyProtection="1">
      <protection locked="0"/>
    </xf>
    <xf numFmtId="0" fontId="15" fillId="0" borderId="8" xfId="0" applyNumberFormat="1" applyFont="1" applyBorder="1" applyAlignment="1" applyProtection="1">
      <alignment horizontal="center" vertical="top" wrapText="1"/>
      <protection locked="0"/>
    </xf>
    <xf numFmtId="0" fontId="7" fillId="0" borderId="0" xfId="0" applyNumberFormat="1" applyFont="1" applyAlignment="1" applyProtection="1">
      <protection locked="0"/>
    </xf>
    <xf numFmtId="164" fontId="7" fillId="0" borderId="0" xfId="0" applyNumberFormat="1" applyFont="1" applyAlignment="1" applyProtection="1">
      <protection locked="0"/>
    </xf>
    <xf numFmtId="0" fontId="0" fillId="0" borderId="0" xfId="0" applyFill="1" applyBorder="1" applyProtection="1"/>
    <xf numFmtId="0" fontId="1" fillId="3" borderId="0" xfId="0" applyFont="1" applyFill="1" applyBorder="1" applyProtection="1"/>
    <xf numFmtId="0" fontId="0" fillId="3" borderId="16" xfId="0" applyFill="1" applyBorder="1" applyProtection="1"/>
    <xf numFmtId="0" fontId="0" fillId="3" borderId="2" xfId="0" applyFill="1" applyBorder="1" applyProtection="1"/>
    <xf numFmtId="0" fontId="0" fillId="3" borderId="17" xfId="0" applyFill="1" applyBorder="1" applyProtection="1"/>
    <xf numFmtId="0" fontId="8" fillId="0" borderId="24" xfId="1" applyFont="1" applyBorder="1" applyAlignment="1">
      <alignment horizontal="center"/>
    </xf>
    <xf numFmtId="0" fontId="8" fillId="0" borderId="0" xfId="1" applyFont="1" applyAlignment="1">
      <alignment horizontal="center"/>
    </xf>
    <xf numFmtId="0" fontId="6" fillId="0" borderId="26" xfId="1" applyFont="1" applyFill="1" applyBorder="1" applyAlignment="1">
      <alignment horizontal="center" wrapText="1"/>
    </xf>
    <xf numFmtId="0" fontId="6" fillId="0" borderId="25" xfId="1" applyFill="1" applyBorder="1" applyAlignment="1">
      <alignment horizontal="center" wrapText="1"/>
    </xf>
    <xf numFmtId="14" fontId="10" fillId="0" borderId="22" xfId="1" applyNumberFormat="1" applyFont="1" applyBorder="1" applyAlignment="1">
      <alignment horizontal="center"/>
    </xf>
    <xf numFmtId="0" fontId="10" fillId="0" borderId="22" xfId="1" applyFont="1" applyBorder="1" applyAlignment="1">
      <alignment horizontal="center"/>
    </xf>
    <xf numFmtId="14" fontId="9" fillId="0" borderId="22" xfId="1" applyNumberFormat="1" applyFont="1" applyBorder="1" applyAlignment="1">
      <alignment horizontal="center"/>
    </xf>
    <xf numFmtId="0" fontId="9" fillId="0" borderId="22" xfId="1" applyFont="1" applyBorder="1" applyAlignment="1">
      <alignment horizontal="center"/>
    </xf>
    <xf numFmtId="14" fontId="8" fillId="7" borderId="22" xfId="1" applyNumberFormat="1" applyFont="1" applyFill="1" applyBorder="1" applyAlignment="1">
      <alignment horizontal="center"/>
    </xf>
    <xf numFmtId="14" fontId="8" fillId="5" borderId="26" xfId="1" applyNumberFormat="1" applyFont="1" applyFill="1" applyBorder="1" applyAlignment="1">
      <alignment horizontal="center"/>
    </xf>
    <xf numFmtId="14" fontId="8" fillId="5" borderId="25" xfId="1" applyNumberFormat="1" applyFont="1" applyFill="1" applyBorder="1" applyAlignment="1">
      <alignment horizontal="center"/>
    </xf>
    <xf numFmtId="0" fontId="12" fillId="5" borderId="27" xfId="1" applyFont="1" applyFill="1" applyBorder="1" applyAlignment="1">
      <alignment horizontal="center"/>
    </xf>
    <xf numFmtId="0" fontId="11" fillId="9" borderId="22" xfId="1" applyFont="1" applyFill="1" applyBorder="1" applyAlignment="1">
      <alignment horizontal="center"/>
    </xf>
    <xf numFmtId="0" fontId="6" fillId="0" borderId="22" xfId="1" applyBorder="1" applyAlignment="1">
      <alignment horizontal="center"/>
    </xf>
    <xf numFmtId="0" fontId="6" fillId="0" borderId="22" xfId="1" quotePrefix="1" applyBorder="1" applyAlignment="1">
      <alignment horizontal="center"/>
    </xf>
    <xf numFmtId="14" fontId="8" fillId="5" borderId="22" xfId="1" applyNumberFormat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28575</xdr:colOff>
          <xdr:row>13</xdr:row>
          <xdr:rowOff>0</xdr:rowOff>
        </xdr:from>
        <xdr:to>
          <xdr:col>41</xdr:col>
          <xdr:colOff>0</xdr:colOff>
          <xdr:row>18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"/>
                </a:rPr>
                <a:t>Step 1 - Hit after entering store qualifying criteria and send qty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600075</xdr:colOff>
          <xdr:row>13</xdr:row>
          <xdr:rowOff>0</xdr:rowOff>
        </xdr:from>
        <xdr:to>
          <xdr:col>43</xdr:col>
          <xdr:colOff>561975</xdr:colOff>
          <xdr:row>17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"/>
                </a:rPr>
                <a:t>Step 2 - Hit after adjusting send qty to round to vndr pack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AW20804"/>
  <sheetViews>
    <sheetView tabSelected="1" topLeftCell="T10" workbookViewId="0">
      <selection activeCell="AN24" sqref="AN24"/>
    </sheetView>
  </sheetViews>
  <sheetFormatPr defaultRowHeight="12.75" x14ac:dyDescent="0.2"/>
  <cols>
    <col min="1" max="8" width="12.7109375" style="12" customWidth="1"/>
    <col min="9" max="9" width="31.7109375" style="12" customWidth="1"/>
    <col min="10" max="10" width="12.7109375" style="13" customWidth="1"/>
    <col min="11" max="11" width="31.7109375" style="12" customWidth="1"/>
    <col min="12" max="12" width="29.140625" style="12" customWidth="1"/>
    <col min="13" max="17" width="12.7109375" style="12" customWidth="1"/>
    <col min="29" max="29" width="10" bestFit="1" customWidth="1"/>
    <col min="38" max="38" width="17" customWidth="1"/>
    <col min="40" max="40" width="11.42578125" style="53" bestFit="1" customWidth="1"/>
    <col min="41" max="43" width="9.140625" style="53"/>
  </cols>
  <sheetData>
    <row r="1" spans="1:43" ht="20.25" x14ac:dyDescent="0.3">
      <c r="A1" s="3"/>
      <c r="B1" s="11" t="s">
        <v>0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4"/>
      <c r="AN1"/>
      <c r="AO1"/>
      <c r="AP1"/>
      <c r="AQ1"/>
    </row>
    <row r="2" spans="1:43" x14ac:dyDescent="0.2">
      <c r="A2" s="1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2"/>
      <c r="AN2"/>
      <c r="AO2"/>
      <c r="AP2"/>
      <c r="AQ2"/>
    </row>
    <row r="3" spans="1:43" x14ac:dyDescent="0.2">
      <c r="A3" s="1"/>
      <c r="B3" s="10" t="s">
        <v>1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2"/>
      <c r="AN3"/>
      <c r="AO3"/>
      <c r="AP3"/>
      <c r="AQ3"/>
    </row>
    <row r="4" spans="1:43" x14ac:dyDescent="0.2">
      <c r="A4" s="1"/>
      <c r="B4" s="9" t="s">
        <v>2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2"/>
      <c r="AN4"/>
      <c r="AO4"/>
      <c r="AP4"/>
      <c r="AQ4"/>
    </row>
    <row r="5" spans="1:43" x14ac:dyDescent="0.2">
      <c r="A5" s="1"/>
      <c r="B5" s="48" t="s">
        <v>3596</v>
      </c>
      <c r="C5" s="9"/>
      <c r="D5" s="9"/>
      <c r="E5" s="9"/>
      <c r="F5" s="9"/>
      <c r="G5" s="9"/>
      <c r="H5" s="9"/>
      <c r="I5" s="9"/>
      <c r="J5" s="49" t="s">
        <v>3598</v>
      </c>
      <c r="K5" s="9"/>
      <c r="L5" s="9"/>
      <c r="M5" s="9"/>
      <c r="N5" s="9"/>
      <c r="O5" s="9"/>
      <c r="P5" s="9"/>
      <c r="Q5" s="2"/>
      <c r="AN5"/>
      <c r="AO5"/>
      <c r="AP5"/>
      <c r="AQ5"/>
    </row>
    <row r="6" spans="1:43" x14ac:dyDescent="0.2">
      <c r="A6" s="1"/>
      <c r="B6" s="48" t="s">
        <v>3597</v>
      </c>
      <c r="C6" s="9"/>
      <c r="D6" s="9"/>
      <c r="E6" s="9"/>
      <c r="F6" s="9"/>
      <c r="G6" s="9"/>
      <c r="H6" s="9"/>
      <c r="I6" s="9"/>
      <c r="J6" s="49" t="s">
        <v>3593</v>
      </c>
      <c r="K6" s="9"/>
      <c r="L6" s="9"/>
      <c r="M6" s="9"/>
      <c r="N6" s="9"/>
      <c r="O6" s="9"/>
      <c r="P6" s="9"/>
      <c r="Q6" s="2"/>
      <c r="AN6"/>
      <c r="AO6"/>
      <c r="AP6"/>
      <c r="AQ6"/>
    </row>
    <row r="7" spans="1:43" x14ac:dyDescent="0.2">
      <c r="A7" s="1"/>
      <c r="B7" s="9" t="s">
        <v>3</v>
      </c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2"/>
      <c r="AN7"/>
      <c r="AO7"/>
      <c r="AP7"/>
      <c r="AQ7"/>
    </row>
    <row r="8" spans="1:43" x14ac:dyDescent="0.2">
      <c r="A8" s="1"/>
      <c r="B8" s="9" t="s">
        <v>4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2"/>
      <c r="AN8"/>
      <c r="AO8"/>
      <c r="AP8"/>
      <c r="AQ8"/>
    </row>
    <row r="9" spans="1:43" x14ac:dyDescent="0.2">
      <c r="A9" s="1"/>
      <c r="B9" s="49" t="s">
        <v>5</v>
      </c>
      <c r="C9" s="9"/>
      <c r="D9" s="9"/>
      <c r="E9" s="9"/>
      <c r="F9" s="9"/>
      <c r="G9" s="9"/>
      <c r="H9" s="9"/>
      <c r="I9" s="9"/>
      <c r="J9" s="49" t="s">
        <v>3595</v>
      </c>
      <c r="K9" s="9"/>
      <c r="L9" s="9"/>
      <c r="M9" s="9"/>
      <c r="N9" s="9"/>
      <c r="O9" s="9"/>
      <c r="P9" s="9"/>
      <c r="Q9" s="2"/>
      <c r="AN9"/>
      <c r="AO9"/>
      <c r="AP9"/>
      <c r="AQ9"/>
    </row>
    <row r="10" spans="1:43" x14ac:dyDescent="0.2">
      <c r="A10" s="1"/>
      <c r="B10" s="9" t="s">
        <v>6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2"/>
      <c r="AN10"/>
      <c r="AO10"/>
      <c r="AP10"/>
      <c r="AQ10"/>
    </row>
    <row r="11" spans="1:43" x14ac:dyDescent="0.2">
      <c r="A11" s="1"/>
      <c r="B11" s="9" t="s">
        <v>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2"/>
      <c r="AN11"/>
      <c r="AO11"/>
      <c r="AP11"/>
      <c r="AQ11"/>
    </row>
    <row r="12" spans="1:43" x14ac:dyDescent="0.2">
      <c r="A12" s="1"/>
      <c r="B12" s="49" t="s">
        <v>8</v>
      </c>
      <c r="C12" s="9"/>
      <c r="D12" s="9"/>
      <c r="E12" s="9"/>
      <c r="F12" s="9"/>
      <c r="G12" s="9"/>
      <c r="H12" s="9"/>
      <c r="I12" s="9"/>
      <c r="J12" s="9"/>
      <c r="K12" s="49" t="s">
        <v>3594</v>
      </c>
      <c r="L12" s="9"/>
      <c r="M12" s="9"/>
      <c r="N12" s="9"/>
      <c r="O12" s="9"/>
      <c r="P12" s="9"/>
      <c r="Q12" s="2"/>
      <c r="AA12" t="s">
        <v>3567</v>
      </c>
      <c r="AN12"/>
      <c r="AO12"/>
      <c r="AP12"/>
      <c r="AQ12"/>
    </row>
    <row r="13" spans="1:43" x14ac:dyDescent="0.2">
      <c r="A13" s="1"/>
      <c r="B13" s="49" t="s">
        <v>9</v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2"/>
      <c r="AA13" s="14">
        <v>0.5</v>
      </c>
      <c r="AN13"/>
      <c r="AO13"/>
      <c r="AP13"/>
      <c r="AQ13"/>
    </row>
    <row r="14" spans="1:43" x14ac:dyDescent="0.2">
      <c r="A14" s="1"/>
      <c r="B14" s="49" t="s">
        <v>10</v>
      </c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2"/>
      <c r="AN14"/>
      <c r="AO14"/>
      <c r="AP14"/>
      <c r="AQ14"/>
    </row>
    <row r="15" spans="1:43" x14ac:dyDescent="0.2">
      <c r="A15" s="1"/>
      <c r="B15" s="9" t="s">
        <v>11</v>
      </c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2"/>
      <c r="AN15"/>
      <c r="AO15"/>
      <c r="AP15"/>
      <c r="AQ15"/>
    </row>
    <row r="16" spans="1:43" x14ac:dyDescent="0.2">
      <c r="A16" s="1"/>
      <c r="B16" s="9" t="s">
        <v>12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2"/>
      <c r="AN16"/>
      <c r="AO16"/>
      <c r="AP16"/>
      <c r="AQ16"/>
    </row>
    <row r="17" spans="1:49" x14ac:dyDescent="0.2">
      <c r="A17" s="1"/>
      <c r="B17" s="9" t="s">
        <v>13</v>
      </c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2"/>
      <c r="AN17"/>
      <c r="AO17"/>
      <c r="AP17"/>
      <c r="AQ17"/>
    </row>
    <row r="18" spans="1:49" x14ac:dyDescent="0.2">
      <c r="A18" s="1"/>
      <c r="B18" s="9" t="s">
        <v>14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2"/>
      <c r="AN18"/>
      <c r="AO18"/>
      <c r="AP18"/>
      <c r="AQ18"/>
    </row>
    <row r="19" spans="1:49" x14ac:dyDescent="0.2">
      <c r="A19" s="1"/>
      <c r="B19" s="9" t="s">
        <v>15</v>
      </c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2"/>
      <c r="AN19"/>
      <c r="AO19"/>
      <c r="AP19"/>
      <c r="AQ19"/>
    </row>
    <row r="20" spans="1:49" x14ac:dyDescent="0.2">
      <c r="A20" s="1"/>
      <c r="B20" s="9" t="s">
        <v>12</v>
      </c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2"/>
      <c r="AN20"/>
      <c r="AO20"/>
      <c r="AP20"/>
      <c r="AQ20"/>
    </row>
    <row r="21" spans="1:49" ht="13.5" thickBot="1" x14ac:dyDescent="0.25">
      <c r="A21" s="1"/>
      <c r="B21" s="9" t="s">
        <v>12</v>
      </c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2"/>
      <c r="AN21"/>
      <c r="AO21"/>
      <c r="AP21"/>
      <c r="AQ21"/>
    </row>
    <row r="22" spans="1:49" ht="13.5" thickBot="1" x14ac:dyDescent="0.25">
      <c r="A22" s="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2"/>
      <c r="W22" s="14">
        <v>1</v>
      </c>
      <c r="Y22" s="14">
        <v>1</v>
      </c>
      <c r="AA22" s="14">
        <v>1</v>
      </c>
      <c r="AC22" s="26" t="s">
        <v>3568</v>
      </c>
      <c r="AD22" s="27"/>
      <c r="AE22" s="27"/>
      <c r="AF22" s="17"/>
      <c r="AN22" s="30" t="s">
        <v>3580</v>
      </c>
      <c r="AO22" s="31"/>
      <c r="AP22" s="31"/>
      <c r="AQ22" s="32"/>
    </row>
    <row r="23" spans="1:49" ht="115.5" thickBot="1" x14ac:dyDescent="0.25">
      <c r="A23" s="7" t="s">
        <v>16</v>
      </c>
      <c r="B23" s="6" t="s">
        <v>17</v>
      </c>
      <c r="C23" s="6" t="s">
        <v>18</v>
      </c>
      <c r="D23" s="6" t="s">
        <v>19</v>
      </c>
      <c r="E23" s="6" t="s">
        <v>20</v>
      </c>
      <c r="F23" s="50" t="s">
        <v>3599</v>
      </c>
      <c r="G23" s="50" t="s">
        <v>3600</v>
      </c>
      <c r="H23" s="6" t="s">
        <v>21</v>
      </c>
      <c r="I23" s="6" t="s">
        <v>22</v>
      </c>
      <c r="J23" s="6" t="s">
        <v>23</v>
      </c>
      <c r="K23" s="6" t="s">
        <v>24</v>
      </c>
      <c r="L23" s="6" t="s">
        <v>25</v>
      </c>
      <c r="M23" s="6" t="s">
        <v>26</v>
      </c>
      <c r="N23" s="6" t="s">
        <v>27</v>
      </c>
      <c r="O23" s="6" t="s">
        <v>28</v>
      </c>
      <c r="P23" s="6" t="s">
        <v>29</v>
      </c>
      <c r="Q23" s="8" t="s">
        <v>30</v>
      </c>
      <c r="S23" s="8" t="s">
        <v>3561</v>
      </c>
      <c r="T23" s="8" t="s">
        <v>3562</v>
      </c>
      <c r="U23" s="8" t="s">
        <v>3563</v>
      </c>
      <c r="W23" s="8" t="s">
        <v>3564</v>
      </c>
      <c r="Y23" s="8" t="s">
        <v>3565</v>
      </c>
      <c r="AA23" s="8" t="s">
        <v>3566</v>
      </c>
      <c r="AC23" s="28" t="s">
        <v>3569</v>
      </c>
      <c r="AD23" s="29" t="s">
        <v>3570</v>
      </c>
      <c r="AE23" s="29" t="s">
        <v>3571</v>
      </c>
      <c r="AF23" s="22" t="s">
        <v>3572</v>
      </c>
      <c r="AH23" s="23" t="s">
        <v>3576</v>
      </c>
      <c r="AI23" s="23" t="s">
        <v>3573</v>
      </c>
      <c r="AJ23" s="23" t="s">
        <v>3574</v>
      </c>
      <c r="AK23" s="23" t="s">
        <v>3578</v>
      </c>
      <c r="AL23" s="23" t="s">
        <v>3577</v>
      </c>
      <c r="AN23" s="55" t="s">
        <v>3569</v>
      </c>
      <c r="AO23" s="56" t="s">
        <v>3570</v>
      </c>
      <c r="AP23" s="56" t="s">
        <v>3571</v>
      </c>
      <c r="AQ23" s="57" t="s">
        <v>3572</v>
      </c>
      <c r="AS23" s="23" t="s">
        <v>3576</v>
      </c>
      <c r="AT23" s="23" t="s">
        <v>3573</v>
      </c>
      <c r="AU23" s="23" t="s">
        <v>3574</v>
      </c>
      <c r="AV23" s="23" t="s">
        <v>3579</v>
      </c>
      <c r="AW23" s="23" t="s">
        <v>3577</v>
      </c>
    </row>
    <row r="24" spans="1:49" x14ac:dyDescent="0.2">
      <c r="A24" s="51">
        <v>550821174</v>
      </c>
      <c r="B24" s="51" t="s">
        <v>12</v>
      </c>
      <c r="C24" s="51" t="s">
        <v>31</v>
      </c>
      <c r="D24" s="51" t="s">
        <v>3603</v>
      </c>
      <c r="E24" s="51">
        <v>6</v>
      </c>
      <c r="F24" s="51" t="s">
        <v>3601</v>
      </c>
      <c r="G24" s="51" t="s">
        <v>3602</v>
      </c>
      <c r="H24" s="51">
        <v>1</v>
      </c>
      <c r="I24" s="51" t="s">
        <v>32</v>
      </c>
      <c r="J24" s="52">
        <v>6007</v>
      </c>
      <c r="K24" s="51" t="s">
        <v>33</v>
      </c>
      <c r="L24" s="51" t="s">
        <v>34</v>
      </c>
      <c r="M24" s="51">
        <v>0</v>
      </c>
      <c r="N24" s="51">
        <v>0</v>
      </c>
      <c r="O24" s="51">
        <v>0</v>
      </c>
      <c r="P24" s="51">
        <v>0</v>
      </c>
      <c r="Q24" s="51">
        <v>0</v>
      </c>
      <c r="S24">
        <f t="shared" ref="S24" si="0">SUM(M24:P24)/4</f>
        <v>0</v>
      </c>
      <c r="T24">
        <f>SUM(Q25:Q26)</f>
        <v>1</v>
      </c>
      <c r="U24">
        <f>SUM(Q27:Q28)</f>
        <v>0</v>
      </c>
      <c r="W24" t="str">
        <f>IF(T24=0,$W$22,"")</f>
        <v/>
      </c>
      <c r="Y24" t="str">
        <f>IF(S24&gt;SUM(T24+U24),$Y$22,"")</f>
        <v/>
      </c>
      <c r="AA24" t="str">
        <f>IF(S24&gt;$AA$13,$AA$22,"")</f>
        <v/>
      </c>
      <c r="AC24">
        <f>A24</f>
        <v>550821174</v>
      </c>
      <c r="AD24">
        <f>H24</f>
        <v>1</v>
      </c>
      <c r="AE24">
        <f>SUM(W24:AA24)</f>
        <v>0</v>
      </c>
      <c r="AF24" s="15">
        <f>J24</f>
        <v>6007</v>
      </c>
      <c r="AH24" s="16">
        <v>6005</v>
      </c>
      <c r="AI24" s="17">
        <f t="array" ref="AI24">SUM(IF(AF$24:AF$20804=AH24,AE$24:AE$20804,0))</f>
        <v>75</v>
      </c>
      <c r="AJ24" s="17">
        <f>AI24/$E$24</f>
        <v>12.5</v>
      </c>
      <c r="AK24" s="24">
        <f>AL24-AI24</f>
        <v>3</v>
      </c>
      <c r="AL24">
        <f>MROUND(AI24,$E$24)</f>
        <v>78</v>
      </c>
      <c r="AN24" s="53">
        <v>550821174</v>
      </c>
      <c r="AO24" s="53">
        <v>3302</v>
      </c>
      <c r="AP24" s="53">
        <v>3</v>
      </c>
      <c r="AQ24" s="53">
        <v>6005</v>
      </c>
      <c r="AS24" s="16">
        <v>6005</v>
      </c>
      <c r="AT24" s="17">
        <f t="array" ref="AT24">SUM(IF(AQ$24:AQ$20804=AS24,AP$24:AP$20804,0))</f>
        <v>75</v>
      </c>
      <c r="AU24" s="17">
        <f>AT24/$E$24</f>
        <v>12.5</v>
      </c>
      <c r="AV24" s="24">
        <f>AW24-AT24</f>
        <v>3</v>
      </c>
      <c r="AW24">
        <f>MROUND(AT24,$E$24)</f>
        <v>78</v>
      </c>
    </row>
    <row r="25" spans="1:49" x14ac:dyDescent="0.2">
      <c r="A25" s="51">
        <v>550821174</v>
      </c>
      <c r="B25" s="51" t="s">
        <v>12</v>
      </c>
      <c r="C25" s="51" t="s">
        <v>31</v>
      </c>
      <c r="D25" s="51" t="s">
        <v>3603</v>
      </c>
      <c r="E25" s="51">
        <v>6</v>
      </c>
      <c r="F25" s="51" t="s">
        <v>3601</v>
      </c>
      <c r="G25" s="51" t="s">
        <v>3602</v>
      </c>
      <c r="H25" s="51">
        <v>1</v>
      </c>
      <c r="I25" s="51" t="s">
        <v>32</v>
      </c>
      <c r="J25" s="52">
        <v>6007</v>
      </c>
      <c r="K25" s="51" t="s">
        <v>33</v>
      </c>
      <c r="L25" s="51" t="s">
        <v>35</v>
      </c>
      <c r="M25" s="51">
        <v>0</v>
      </c>
      <c r="N25" s="51">
        <v>0</v>
      </c>
      <c r="O25" s="51">
        <v>0</v>
      </c>
      <c r="P25" s="51">
        <v>0</v>
      </c>
      <c r="Q25" s="51">
        <v>1</v>
      </c>
      <c r="AH25" s="18">
        <v>6007</v>
      </c>
      <c r="AI25" s="19">
        <f t="array" ref="AI25">SUM(IF(AF$24:AF$20804=AH25,AE$24:AE$20804,0))</f>
        <v>19</v>
      </c>
      <c r="AJ25" s="19">
        <f t="shared" ref="AJ25:AJ29" si="1">AI25/$E$24</f>
        <v>3.1666666666666665</v>
      </c>
      <c r="AK25" s="24">
        <f t="shared" ref="AK25:AK29" si="2">AL25-AI25</f>
        <v>-1</v>
      </c>
      <c r="AL25">
        <f t="shared" ref="AL25:AL29" si="3">MROUND(AI25,$E$24)</f>
        <v>18</v>
      </c>
      <c r="AN25" s="53">
        <v>550821174</v>
      </c>
      <c r="AO25" s="53">
        <v>163</v>
      </c>
      <c r="AP25" s="53">
        <v>2</v>
      </c>
      <c r="AQ25" s="53">
        <v>6005</v>
      </c>
      <c r="AS25" s="18">
        <v>6007</v>
      </c>
      <c r="AT25" s="19">
        <f t="array" ref="AT25">SUM(IF(AQ$24:AQ$20804=AS25,AP$24:AP$20804,0))</f>
        <v>19</v>
      </c>
      <c r="AU25" s="19">
        <f t="shared" ref="AU25:AU29" si="4">AT25/$E$24</f>
        <v>3.1666666666666665</v>
      </c>
      <c r="AV25" s="24">
        <f t="shared" ref="AV25:AV29" si="5">AW25-AT25</f>
        <v>-1</v>
      </c>
      <c r="AW25">
        <f t="shared" ref="AW25:AW29" si="6">MROUND(AT25,$E$24)</f>
        <v>18</v>
      </c>
    </row>
    <row r="26" spans="1:49" x14ac:dyDescent="0.2">
      <c r="A26" s="51">
        <v>550821174</v>
      </c>
      <c r="B26" s="51" t="s">
        <v>12</v>
      </c>
      <c r="C26" s="51" t="s">
        <v>31</v>
      </c>
      <c r="D26" s="51" t="s">
        <v>3603</v>
      </c>
      <c r="E26" s="51">
        <v>6</v>
      </c>
      <c r="F26" s="51" t="s">
        <v>3601</v>
      </c>
      <c r="G26" s="51" t="s">
        <v>3602</v>
      </c>
      <c r="H26" s="51">
        <v>1</v>
      </c>
      <c r="I26" s="51" t="s">
        <v>32</v>
      </c>
      <c r="J26" s="52">
        <v>6007</v>
      </c>
      <c r="K26" s="51" t="s">
        <v>33</v>
      </c>
      <c r="L26" s="51" t="s">
        <v>36</v>
      </c>
      <c r="M26" s="51">
        <v>0</v>
      </c>
      <c r="N26" s="51">
        <v>0</v>
      </c>
      <c r="O26" s="51">
        <v>0</v>
      </c>
      <c r="P26" s="51">
        <v>0</v>
      </c>
      <c r="Q26" s="51">
        <v>0</v>
      </c>
      <c r="AH26" s="18">
        <v>6014</v>
      </c>
      <c r="AI26" s="19">
        <f t="array" ref="AI26">SUM(IF(AF$24:AF$20804=AH26,AE$24:AE$20804,0))</f>
        <v>59</v>
      </c>
      <c r="AJ26" s="19">
        <f t="shared" si="1"/>
        <v>9.8333333333333339</v>
      </c>
      <c r="AK26" s="24">
        <f t="shared" si="2"/>
        <v>1</v>
      </c>
      <c r="AL26">
        <f t="shared" si="3"/>
        <v>60</v>
      </c>
      <c r="AN26" s="53">
        <v>550821174</v>
      </c>
      <c r="AO26" s="53">
        <v>285</v>
      </c>
      <c r="AP26" s="53">
        <v>2</v>
      </c>
      <c r="AQ26" s="53">
        <v>6005</v>
      </c>
      <c r="AS26" s="18">
        <v>6014</v>
      </c>
      <c r="AT26" s="19">
        <f t="array" ref="AT26">SUM(IF(AQ$24:AQ$20804=AS26,AP$24:AP$20804,0))</f>
        <v>59</v>
      </c>
      <c r="AU26" s="19">
        <f t="shared" si="4"/>
        <v>9.8333333333333339</v>
      </c>
      <c r="AV26" s="24">
        <f t="shared" si="5"/>
        <v>1</v>
      </c>
      <c r="AW26">
        <f t="shared" si="6"/>
        <v>60</v>
      </c>
    </row>
    <row r="27" spans="1:49" x14ac:dyDescent="0.2">
      <c r="A27" s="51">
        <v>550821174</v>
      </c>
      <c r="B27" s="51" t="s">
        <v>12</v>
      </c>
      <c r="C27" s="51" t="s">
        <v>31</v>
      </c>
      <c r="D27" s="51" t="s">
        <v>3603</v>
      </c>
      <c r="E27" s="51">
        <v>6</v>
      </c>
      <c r="F27" s="51" t="s">
        <v>3601</v>
      </c>
      <c r="G27" s="51" t="s">
        <v>3602</v>
      </c>
      <c r="H27" s="51">
        <v>1</v>
      </c>
      <c r="I27" s="51" t="s">
        <v>32</v>
      </c>
      <c r="J27" s="52">
        <v>6007</v>
      </c>
      <c r="K27" s="51" t="s">
        <v>33</v>
      </c>
      <c r="L27" s="51" t="s">
        <v>37</v>
      </c>
      <c r="M27" s="51">
        <v>0</v>
      </c>
      <c r="N27" s="51">
        <v>0</v>
      </c>
      <c r="O27" s="51">
        <v>0</v>
      </c>
      <c r="P27" s="51">
        <v>0</v>
      </c>
      <c r="Q27" s="51">
        <v>0</v>
      </c>
      <c r="AH27" s="18">
        <v>6022</v>
      </c>
      <c r="AI27" s="19">
        <f t="array" ref="AI27">SUM(IF(AF$24:AF$20804=AH27,AE$24:AE$20804,0))</f>
        <v>25</v>
      </c>
      <c r="AJ27" s="19">
        <f t="shared" si="1"/>
        <v>4.166666666666667</v>
      </c>
      <c r="AK27" s="24">
        <f t="shared" si="2"/>
        <v>-1</v>
      </c>
      <c r="AL27">
        <f t="shared" si="3"/>
        <v>24</v>
      </c>
      <c r="AN27" s="53">
        <v>550821174</v>
      </c>
      <c r="AO27" s="53">
        <v>320</v>
      </c>
      <c r="AP27" s="53">
        <v>2</v>
      </c>
      <c r="AQ27" s="53">
        <v>6005</v>
      </c>
      <c r="AS27" s="18">
        <v>6022</v>
      </c>
      <c r="AT27" s="19">
        <f t="array" ref="AT27">SUM(IF(AQ$24:AQ$20804=AS27,AP$24:AP$20804,0))</f>
        <v>25</v>
      </c>
      <c r="AU27" s="19">
        <f t="shared" si="4"/>
        <v>4.166666666666667</v>
      </c>
      <c r="AV27" s="24">
        <f t="shared" si="5"/>
        <v>-1</v>
      </c>
      <c r="AW27">
        <f t="shared" si="6"/>
        <v>24</v>
      </c>
    </row>
    <row r="28" spans="1:49" x14ac:dyDescent="0.2">
      <c r="A28" s="51">
        <v>550821174</v>
      </c>
      <c r="B28" s="51" t="s">
        <v>12</v>
      </c>
      <c r="C28" s="51" t="s">
        <v>31</v>
      </c>
      <c r="D28" s="51" t="s">
        <v>3603</v>
      </c>
      <c r="E28" s="51">
        <v>6</v>
      </c>
      <c r="F28" s="51" t="s">
        <v>3601</v>
      </c>
      <c r="G28" s="51" t="s">
        <v>3602</v>
      </c>
      <c r="H28" s="51">
        <v>1</v>
      </c>
      <c r="I28" s="51" t="s">
        <v>32</v>
      </c>
      <c r="J28" s="52">
        <v>6007</v>
      </c>
      <c r="K28" s="51" t="s">
        <v>33</v>
      </c>
      <c r="L28" s="51" t="s">
        <v>38</v>
      </c>
      <c r="M28" s="51">
        <v>0</v>
      </c>
      <c r="N28" s="51">
        <v>0</v>
      </c>
      <c r="O28" s="51">
        <v>0</v>
      </c>
      <c r="P28" s="51">
        <v>0</v>
      </c>
      <c r="Q28" s="51">
        <v>0</v>
      </c>
      <c r="AH28" s="18">
        <v>6029</v>
      </c>
      <c r="AI28" s="19">
        <f t="array" ref="AI28">SUM(IF(AF$24:AF$20804=AH28,AE$24:AE$20804,0))</f>
        <v>60</v>
      </c>
      <c r="AJ28" s="19">
        <f t="shared" si="1"/>
        <v>10</v>
      </c>
      <c r="AK28" s="24">
        <f t="shared" si="2"/>
        <v>0</v>
      </c>
      <c r="AL28">
        <f t="shared" si="3"/>
        <v>60</v>
      </c>
      <c r="AN28" s="53">
        <v>550821174</v>
      </c>
      <c r="AO28" s="53">
        <v>365</v>
      </c>
      <c r="AP28" s="53">
        <v>2</v>
      </c>
      <c r="AQ28" s="53">
        <v>6005</v>
      </c>
      <c r="AS28" s="18">
        <v>6029</v>
      </c>
      <c r="AT28" s="19">
        <f t="array" ref="AT28">SUM(IF(AQ$24:AQ$20804=AS28,AP$24:AP$20804,0))</f>
        <v>60</v>
      </c>
      <c r="AU28" s="19">
        <f t="shared" si="4"/>
        <v>10</v>
      </c>
      <c r="AV28" s="24">
        <f t="shared" si="5"/>
        <v>0</v>
      </c>
      <c r="AW28">
        <f t="shared" si="6"/>
        <v>60</v>
      </c>
    </row>
    <row r="29" spans="1:49" x14ac:dyDescent="0.2">
      <c r="A29" s="51">
        <v>550821174</v>
      </c>
      <c r="B29" s="51" t="s">
        <v>12</v>
      </c>
      <c r="C29" s="51" t="s">
        <v>31</v>
      </c>
      <c r="D29" s="51" t="s">
        <v>3603</v>
      </c>
      <c r="E29" s="51">
        <v>6</v>
      </c>
      <c r="F29" s="51" t="s">
        <v>3601</v>
      </c>
      <c r="G29" s="51" t="s">
        <v>3602</v>
      </c>
      <c r="H29" s="51">
        <v>2</v>
      </c>
      <c r="I29" s="51" t="s">
        <v>39</v>
      </c>
      <c r="J29" s="52">
        <v>6007</v>
      </c>
      <c r="K29" s="51" t="s">
        <v>33</v>
      </c>
      <c r="L29" s="51" t="s">
        <v>34</v>
      </c>
      <c r="M29" s="51">
        <v>0</v>
      </c>
      <c r="N29" s="51">
        <v>0</v>
      </c>
      <c r="O29" s="51">
        <v>0</v>
      </c>
      <c r="P29" s="51">
        <v>0</v>
      </c>
      <c r="Q29" s="51">
        <v>0</v>
      </c>
      <c r="S29">
        <f t="shared" ref="S29" si="7">SUM(M29:P29)/4</f>
        <v>0</v>
      </c>
      <c r="T29">
        <f t="shared" ref="T29" si="8">SUM(Q30:Q31)</f>
        <v>0</v>
      </c>
      <c r="U29">
        <f t="shared" ref="U29" si="9">SUM(Q32:Q33)</f>
        <v>1</v>
      </c>
      <c r="W29">
        <f>IF(T29=0,$W$22,"")</f>
        <v>1</v>
      </c>
      <c r="Y29" t="str">
        <f t="shared" ref="Y29" si="10">IF(S29&gt;SUM(T29+U29),$Y$22,"")</f>
        <v/>
      </c>
      <c r="AA29" t="str">
        <f t="shared" ref="AA29" si="11">IF(S29&gt;$AA$13,$AA$22,"")</f>
        <v/>
      </c>
      <c r="AC29">
        <f t="shared" ref="AC29" si="12">A29</f>
        <v>550821174</v>
      </c>
      <c r="AD29">
        <f t="shared" ref="AD29" si="13">H29</f>
        <v>2</v>
      </c>
      <c r="AE29">
        <f t="shared" ref="AE29" si="14">SUM(W29:AA29)</f>
        <v>1</v>
      </c>
      <c r="AF29" s="15">
        <f t="shared" ref="AF29" si="15">J29</f>
        <v>6007</v>
      </c>
      <c r="AH29" s="18">
        <v>6041</v>
      </c>
      <c r="AI29" s="19">
        <f t="array" ref="AI29">SUM(IF(AF$24:AF$20804=AH29,AE$24:AE$20804,0))</f>
        <v>129</v>
      </c>
      <c r="AJ29" s="19">
        <f t="shared" si="1"/>
        <v>21.5</v>
      </c>
      <c r="AK29" s="24">
        <f t="shared" si="2"/>
        <v>3</v>
      </c>
      <c r="AL29">
        <f t="shared" si="3"/>
        <v>132</v>
      </c>
      <c r="AN29" s="53">
        <v>550821174</v>
      </c>
      <c r="AO29" s="53">
        <v>407</v>
      </c>
      <c r="AP29" s="53">
        <v>2</v>
      </c>
      <c r="AQ29" s="53">
        <v>6005</v>
      </c>
      <c r="AS29" s="18">
        <v>6041</v>
      </c>
      <c r="AT29" s="19">
        <f t="array" ref="AT29">SUM(IF(AQ$24:AQ$20804=AS29,AP$24:AP$20804,0))</f>
        <v>129</v>
      </c>
      <c r="AU29" s="19">
        <f t="shared" si="4"/>
        <v>21.5</v>
      </c>
      <c r="AV29" s="24">
        <f t="shared" si="5"/>
        <v>3</v>
      </c>
      <c r="AW29">
        <f t="shared" si="6"/>
        <v>132</v>
      </c>
    </row>
    <row r="30" spans="1:49" x14ac:dyDescent="0.2">
      <c r="A30" s="51">
        <v>550821174</v>
      </c>
      <c r="B30" s="51" t="s">
        <v>12</v>
      </c>
      <c r="C30" s="51" t="s">
        <v>31</v>
      </c>
      <c r="D30" s="51" t="s">
        <v>3603</v>
      </c>
      <c r="E30" s="51">
        <v>6</v>
      </c>
      <c r="F30" s="51" t="s">
        <v>3601</v>
      </c>
      <c r="G30" s="51" t="s">
        <v>3602</v>
      </c>
      <c r="H30" s="51">
        <v>2</v>
      </c>
      <c r="I30" s="51" t="s">
        <v>39</v>
      </c>
      <c r="J30" s="52">
        <v>6007</v>
      </c>
      <c r="K30" s="51" t="s">
        <v>33</v>
      </c>
      <c r="L30" s="51" t="s">
        <v>35</v>
      </c>
      <c r="M30" s="51">
        <v>0</v>
      </c>
      <c r="N30" s="51">
        <v>0</v>
      </c>
      <c r="O30" s="51">
        <v>0</v>
      </c>
      <c r="P30" s="51">
        <v>0</v>
      </c>
      <c r="Q30" s="51">
        <v>0</v>
      </c>
      <c r="AH30" s="18"/>
      <c r="AI30" s="19"/>
      <c r="AJ30" s="19"/>
      <c r="AK30" s="24"/>
      <c r="AN30" s="53">
        <v>550821174</v>
      </c>
      <c r="AO30" s="53">
        <v>523</v>
      </c>
      <c r="AP30" s="53">
        <v>2</v>
      </c>
      <c r="AQ30" s="53">
        <v>6005</v>
      </c>
      <c r="AS30" s="18"/>
      <c r="AT30" s="19"/>
      <c r="AU30" s="19"/>
      <c r="AV30" s="24"/>
    </row>
    <row r="31" spans="1:49" ht="13.5" thickBot="1" x14ac:dyDescent="0.25">
      <c r="A31" s="51">
        <v>550821174</v>
      </c>
      <c r="B31" s="51" t="s">
        <v>12</v>
      </c>
      <c r="C31" s="51" t="s">
        <v>31</v>
      </c>
      <c r="D31" s="51" t="s">
        <v>3603</v>
      </c>
      <c r="E31" s="51">
        <v>6</v>
      </c>
      <c r="F31" s="51" t="s">
        <v>3601</v>
      </c>
      <c r="G31" s="51" t="s">
        <v>3602</v>
      </c>
      <c r="H31" s="51">
        <v>2</v>
      </c>
      <c r="I31" s="51" t="s">
        <v>39</v>
      </c>
      <c r="J31" s="52">
        <v>6007</v>
      </c>
      <c r="K31" s="51" t="s">
        <v>33</v>
      </c>
      <c r="L31" s="51" t="s">
        <v>36</v>
      </c>
      <c r="M31" s="51">
        <v>0</v>
      </c>
      <c r="N31" s="51">
        <v>0</v>
      </c>
      <c r="O31" s="51">
        <v>0</v>
      </c>
      <c r="P31" s="51">
        <v>0</v>
      </c>
      <c r="Q31" s="51">
        <v>0</v>
      </c>
      <c r="AH31" s="20" t="s">
        <v>3575</v>
      </c>
      <c r="AI31" s="21">
        <f>SUM(AI24:AI30)</f>
        <v>367</v>
      </c>
      <c r="AJ31" s="21">
        <f>SUM(AJ24:AJ30)</f>
        <v>61.166666666666671</v>
      </c>
      <c r="AK31" s="25"/>
      <c r="AN31" s="53">
        <v>550821174</v>
      </c>
      <c r="AO31" s="53">
        <v>782</v>
      </c>
      <c r="AP31" s="53">
        <v>2</v>
      </c>
      <c r="AQ31" s="53">
        <v>6005</v>
      </c>
      <c r="AS31" s="20" t="s">
        <v>3575</v>
      </c>
      <c r="AT31" s="21">
        <f>SUM(AT24:AT30)</f>
        <v>367</v>
      </c>
      <c r="AU31" s="21">
        <f>SUM(AU24:AU30)</f>
        <v>61.166666666666671</v>
      </c>
      <c r="AV31" s="25"/>
    </row>
    <row r="32" spans="1:49" x14ac:dyDescent="0.2">
      <c r="A32" s="51">
        <v>550821174</v>
      </c>
      <c r="B32" s="51" t="s">
        <v>12</v>
      </c>
      <c r="C32" s="51" t="s">
        <v>31</v>
      </c>
      <c r="D32" s="51" t="s">
        <v>3603</v>
      </c>
      <c r="E32" s="51">
        <v>6</v>
      </c>
      <c r="F32" s="51" t="s">
        <v>3601</v>
      </c>
      <c r="G32" s="51" t="s">
        <v>3602</v>
      </c>
      <c r="H32" s="51">
        <v>2</v>
      </c>
      <c r="I32" s="51" t="s">
        <v>39</v>
      </c>
      <c r="J32" s="52">
        <v>6007</v>
      </c>
      <c r="K32" s="51" t="s">
        <v>33</v>
      </c>
      <c r="L32" s="51" t="s">
        <v>37</v>
      </c>
      <c r="M32" s="51">
        <v>0</v>
      </c>
      <c r="N32" s="51">
        <v>0</v>
      </c>
      <c r="O32" s="51">
        <v>0</v>
      </c>
      <c r="P32" s="51">
        <v>0</v>
      </c>
      <c r="Q32" s="51">
        <v>1</v>
      </c>
      <c r="AN32" s="53">
        <v>550821174</v>
      </c>
      <c r="AO32" s="53">
        <v>791</v>
      </c>
      <c r="AP32" s="53">
        <v>2</v>
      </c>
      <c r="AQ32" s="53">
        <v>6005</v>
      </c>
    </row>
    <row r="33" spans="1:43" x14ac:dyDescent="0.2">
      <c r="A33" s="51">
        <v>550821174</v>
      </c>
      <c r="B33" s="51" t="s">
        <v>12</v>
      </c>
      <c r="C33" s="51" t="s">
        <v>31</v>
      </c>
      <c r="D33" s="51" t="s">
        <v>3603</v>
      </c>
      <c r="E33" s="51">
        <v>6</v>
      </c>
      <c r="F33" s="51" t="s">
        <v>3601</v>
      </c>
      <c r="G33" s="51" t="s">
        <v>3602</v>
      </c>
      <c r="H33" s="51">
        <v>2</v>
      </c>
      <c r="I33" s="51" t="s">
        <v>39</v>
      </c>
      <c r="J33" s="52">
        <v>6007</v>
      </c>
      <c r="K33" s="51" t="s">
        <v>33</v>
      </c>
      <c r="L33" s="51" t="s">
        <v>38</v>
      </c>
      <c r="M33" s="51">
        <v>0</v>
      </c>
      <c r="N33" s="51">
        <v>0</v>
      </c>
      <c r="O33" s="51">
        <v>0</v>
      </c>
      <c r="P33" s="51">
        <v>0</v>
      </c>
      <c r="Q33" s="51">
        <v>0</v>
      </c>
      <c r="AN33" s="53">
        <v>550821174</v>
      </c>
      <c r="AO33" s="53">
        <v>876</v>
      </c>
      <c r="AP33" s="53">
        <v>2</v>
      </c>
      <c r="AQ33" s="53">
        <v>6005</v>
      </c>
    </row>
    <row r="34" spans="1:43" x14ac:dyDescent="0.2">
      <c r="A34" s="51">
        <v>550821174</v>
      </c>
      <c r="B34" s="51" t="s">
        <v>12</v>
      </c>
      <c r="C34" s="51" t="s">
        <v>31</v>
      </c>
      <c r="D34" s="51" t="s">
        <v>3603</v>
      </c>
      <c r="E34" s="51">
        <v>6</v>
      </c>
      <c r="F34" s="51" t="s">
        <v>3601</v>
      </c>
      <c r="G34" s="51" t="s">
        <v>3602</v>
      </c>
      <c r="H34" s="51">
        <v>3</v>
      </c>
      <c r="I34" s="51" t="s">
        <v>40</v>
      </c>
      <c r="J34" s="52">
        <v>6014</v>
      </c>
      <c r="K34" s="51" t="s">
        <v>41</v>
      </c>
      <c r="L34" s="51" t="s">
        <v>34</v>
      </c>
      <c r="M34" s="51">
        <v>0</v>
      </c>
      <c r="N34" s="51">
        <v>0</v>
      </c>
      <c r="O34" s="51">
        <v>0</v>
      </c>
      <c r="P34" s="51">
        <v>0</v>
      </c>
      <c r="Q34" s="51">
        <v>0</v>
      </c>
      <c r="S34">
        <f t="shared" ref="S34" si="16">SUM(M34:P34)/4</f>
        <v>0</v>
      </c>
      <c r="T34">
        <f t="shared" ref="T34" si="17">SUM(Q35:Q36)</f>
        <v>2</v>
      </c>
      <c r="U34">
        <f t="shared" ref="U34" si="18">SUM(Q37:Q38)</f>
        <v>0</v>
      </c>
      <c r="W34" t="str">
        <f>IF(T34=0,$W$22,"")</f>
        <v/>
      </c>
      <c r="Y34" t="str">
        <f t="shared" ref="Y34" si="19">IF(S34&gt;SUM(T34+U34),$Y$22,"")</f>
        <v/>
      </c>
      <c r="AA34" t="str">
        <f t="shared" ref="AA34" si="20">IF(S34&gt;$AA$13,$AA$22,"")</f>
        <v/>
      </c>
      <c r="AC34">
        <f t="shared" ref="AC34" si="21">A34</f>
        <v>550821174</v>
      </c>
      <c r="AD34">
        <f t="shared" ref="AD34" si="22">H34</f>
        <v>3</v>
      </c>
      <c r="AE34">
        <f t="shared" ref="AE34" si="23">SUM(W34:AA34)</f>
        <v>0</v>
      </c>
      <c r="AF34" s="15">
        <f t="shared" ref="AF34" si="24">J34</f>
        <v>6014</v>
      </c>
      <c r="AN34" s="53">
        <v>550821174</v>
      </c>
      <c r="AO34" s="53">
        <v>909</v>
      </c>
      <c r="AP34" s="53">
        <v>2</v>
      </c>
      <c r="AQ34" s="53">
        <v>6005</v>
      </c>
    </row>
    <row r="35" spans="1:43" x14ac:dyDescent="0.2">
      <c r="A35" s="51">
        <v>550821174</v>
      </c>
      <c r="B35" s="51" t="s">
        <v>12</v>
      </c>
      <c r="C35" s="51" t="s">
        <v>31</v>
      </c>
      <c r="D35" s="51" t="s">
        <v>3603</v>
      </c>
      <c r="E35" s="51">
        <v>6</v>
      </c>
      <c r="F35" s="51" t="s">
        <v>3601</v>
      </c>
      <c r="G35" s="51" t="s">
        <v>3602</v>
      </c>
      <c r="H35" s="51">
        <v>3</v>
      </c>
      <c r="I35" s="51" t="s">
        <v>40</v>
      </c>
      <c r="J35" s="52">
        <v>6014</v>
      </c>
      <c r="K35" s="51" t="s">
        <v>41</v>
      </c>
      <c r="L35" s="51" t="s">
        <v>35</v>
      </c>
      <c r="M35" s="51">
        <v>0</v>
      </c>
      <c r="N35" s="51">
        <v>0</v>
      </c>
      <c r="O35" s="51">
        <v>0</v>
      </c>
      <c r="P35" s="51">
        <v>0</v>
      </c>
      <c r="Q35" s="51">
        <v>2</v>
      </c>
      <c r="AN35" s="53">
        <v>550821174</v>
      </c>
      <c r="AO35" s="53">
        <v>954</v>
      </c>
      <c r="AP35" s="53">
        <v>2</v>
      </c>
      <c r="AQ35" s="53">
        <v>6005</v>
      </c>
    </row>
    <row r="36" spans="1:43" x14ac:dyDescent="0.2">
      <c r="A36" s="51">
        <v>550821174</v>
      </c>
      <c r="B36" s="51" t="s">
        <v>12</v>
      </c>
      <c r="C36" s="51" t="s">
        <v>31</v>
      </c>
      <c r="D36" s="51" t="s">
        <v>3603</v>
      </c>
      <c r="E36" s="51">
        <v>6</v>
      </c>
      <c r="F36" s="51" t="s">
        <v>3601</v>
      </c>
      <c r="G36" s="51" t="s">
        <v>3602</v>
      </c>
      <c r="H36" s="51">
        <v>3</v>
      </c>
      <c r="I36" s="51" t="s">
        <v>40</v>
      </c>
      <c r="J36" s="52">
        <v>6014</v>
      </c>
      <c r="K36" s="51" t="s">
        <v>41</v>
      </c>
      <c r="L36" s="51" t="s">
        <v>36</v>
      </c>
      <c r="M36" s="51">
        <v>0</v>
      </c>
      <c r="N36" s="51">
        <v>0</v>
      </c>
      <c r="O36" s="51">
        <v>0</v>
      </c>
      <c r="P36" s="51">
        <v>0</v>
      </c>
      <c r="Q36" s="51">
        <v>0</v>
      </c>
      <c r="AN36" s="53">
        <v>550821174</v>
      </c>
      <c r="AO36" s="53">
        <v>1066</v>
      </c>
      <c r="AP36" s="53">
        <v>2</v>
      </c>
      <c r="AQ36" s="53">
        <v>6005</v>
      </c>
    </row>
    <row r="37" spans="1:43" x14ac:dyDescent="0.2">
      <c r="A37" s="51">
        <v>550821174</v>
      </c>
      <c r="B37" s="51" t="s">
        <v>12</v>
      </c>
      <c r="C37" s="51" t="s">
        <v>31</v>
      </c>
      <c r="D37" s="51" t="s">
        <v>3603</v>
      </c>
      <c r="E37" s="51">
        <v>6</v>
      </c>
      <c r="F37" s="51" t="s">
        <v>3601</v>
      </c>
      <c r="G37" s="51" t="s">
        <v>3602</v>
      </c>
      <c r="H37" s="51">
        <v>3</v>
      </c>
      <c r="I37" s="51" t="s">
        <v>40</v>
      </c>
      <c r="J37" s="52">
        <v>6014</v>
      </c>
      <c r="K37" s="51" t="s">
        <v>41</v>
      </c>
      <c r="L37" s="51" t="s">
        <v>37</v>
      </c>
      <c r="M37" s="51">
        <v>0</v>
      </c>
      <c r="N37" s="51">
        <v>0</v>
      </c>
      <c r="O37" s="51">
        <v>0</v>
      </c>
      <c r="P37" s="51">
        <v>0</v>
      </c>
      <c r="Q37" s="51">
        <v>0</v>
      </c>
      <c r="AN37" s="53">
        <v>550821174</v>
      </c>
      <c r="AO37" s="53">
        <v>1103</v>
      </c>
      <c r="AP37" s="53">
        <v>2</v>
      </c>
      <c r="AQ37" s="53">
        <v>6005</v>
      </c>
    </row>
    <row r="38" spans="1:43" x14ac:dyDescent="0.2">
      <c r="A38" s="51">
        <v>550821174</v>
      </c>
      <c r="B38" s="51" t="s">
        <v>12</v>
      </c>
      <c r="C38" s="51" t="s">
        <v>31</v>
      </c>
      <c r="D38" s="51" t="s">
        <v>3603</v>
      </c>
      <c r="E38" s="51">
        <v>6</v>
      </c>
      <c r="F38" s="51" t="s">
        <v>3601</v>
      </c>
      <c r="G38" s="51" t="s">
        <v>3602</v>
      </c>
      <c r="H38" s="51">
        <v>3</v>
      </c>
      <c r="I38" s="51" t="s">
        <v>40</v>
      </c>
      <c r="J38" s="52">
        <v>6014</v>
      </c>
      <c r="K38" s="51" t="s">
        <v>41</v>
      </c>
      <c r="L38" s="51" t="s">
        <v>38</v>
      </c>
      <c r="M38" s="51">
        <v>0</v>
      </c>
      <c r="N38" s="51">
        <v>0</v>
      </c>
      <c r="O38" s="51">
        <v>0</v>
      </c>
      <c r="P38" s="51">
        <v>0</v>
      </c>
      <c r="Q38" s="51">
        <v>0</v>
      </c>
      <c r="AN38" s="53">
        <v>550821174</v>
      </c>
      <c r="AO38" s="53">
        <v>1129</v>
      </c>
      <c r="AP38" s="53">
        <v>2</v>
      </c>
      <c r="AQ38" s="53">
        <v>6005</v>
      </c>
    </row>
    <row r="39" spans="1:43" x14ac:dyDescent="0.2">
      <c r="A39" s="51">
        <v>550821174</v>
      </c>
      <c r="B39" s="51" t="s">
        <v>12</v>
      </c>
      <c r="C39" s="51" t="s">
        <v>31</v>
      </c>
      <c r="D39" s="51" t="s">
        <v>3603</v>
      </c>
      <c r="E39" s="51">
        <v>6</v>
      </c>
      <c r="F39" s="51" t="s">
        <v>3601</v>
      </c>
      <c r="G39" s="51" t="s">
        <v>3602</v>
      </c>
      <c r="H39" s="51">
        <v>4</v>
      </c>
      <c r="I39" s="51" t="s">
        <v>42</v>
      </c>
      <c r="J39" s="52">
        <v>6007</v>
      </c>
      <c r="K39" s="51" t="s">
        <v>33</v>
      </c>
      <c r="L39" s="51" t="s">
        <v>34</v>
      </c>
      <c r="M39" s="51">
        <v>0</v>
      </c>
      <c r="N39" s="51">
        <v>0</v>
      </c>
      <c r="O39" s="51">
        <v>0</v>
      </c>
      <c r="P39" s="51">
        <v>0</v>
      </c>
      <c r="Q39" s="51">
        <v>0</v>
      </c>
      <c r="S39">
        <f t="shared" ref="S39" si="25">SUM(M39:P39)/4</f>
        <v>0</v>
      </c>
      <c r="T39">
        <f t="shared" ref="T39" si="26">SUM(Q40:Q41)</f>
        <v>1</v>
      </c>
      <c r="U39">
        <f t="shared" ref="U39" si="27">SUM(Q42:Q43)</f>
        <v>0</v>
      </c>
      <c r="W39" t="str">
        <f>IF(T39=0,$W$22,"")</f>
        <v/>
      </c>
      <c r="Y39" t="str">
        <f t="shared" ref="Y39" si="28">IF(S39&gt;SUM(T39+U39),$Y$22,"")</f>
        <v/>
      </c>
      <c r="AA39" t="str">
        <f t="shared" ref="AA39" si="29">IF(S39&gt;$AA$13,$AA$22,"")</f>
        <v/>
      </c>
      <c r="AC39">
        <f t="shared" ref="AC39" si="30">A39</f>
        <v>550821174</v>
      </c>
      <c r="AD39">
        <f t="shared" ref="AD39" si="31">H39</f>
        <v>4</v>
      </c>
      <c r="AE39">
        <f t="shared" ref="AE39" si="32">SUM(W39:AA39)</f>
        <v>0</v>
      </c>
      <c r="AF39" s="15">
        <f t="shared" ref="AF39" si="33">J39</f>
        <v>6007</v>
      </c>
      <c r="AN39" s="53">
        <v>550821174</v>
      </c>
      <c r="AO39" s="53">
        <v>1196</v>
      </c>
      <c r="AP39" s="53">
        <v>2</v>
      </c>
      <c r="AQ39" s="53">
        <v>6005</v>
      </c>
    </row>
    <row r="40" spans="1:43" x14ac:dyDescent="0.2">
      <c r="A40" s="51">
        <v>550821174</v>
      </c>
      <c r="B40" s="51" t="s">
        <v>12</v>
      </c>
      <c r="C40" s="51" t="s">
        <v>31</v>
      </c>
      <c r="D40" s="51" t="s">
        <v>3603</v>
      </c>
      <c r="E40" s="51">
        <v>6</v>
      </c>
      <c r="F40" s="51" t="s">
        <v>3601</v>
      </c>
      <c r="G40" s="51" t="s">
        <v>3602</v>
      </c>
      <c r="H40" s="51">
        <v>4</v>
      </c>
      <c r="I40" s="51" t="s">
        <v>42</v>
      </c>
      <c r="J40" s="52">
        <v>6007</v>
      </c>
      <c r="K40" s="51" t="s">
        <v>33</v>
      </c>
      <c r="L40" s="51" t="s">
        <v>35</v>
      </c>
      <c r="M40" s="51">
        <v>0</v>
      </c>
      <c r="N40" s="51">
        <v>0</v>
      </c>
      <c r="O40" s="51">
        <v>0</v>
      </c>
      <c r="P40" s="51">
        <v>0</v>
      </c>
      <c r="Q40" s="51">
        <v>1</v>
      </c>
      <c r="AN40" s="53">
        <v>550821174</v>
      </c>
      <c r="AO40" s="53">
        <v>1224</v>
      </c>
      <c r="AP40" s="53">
        <v>2</v>
      </c>
      <c r="AQ40" s="53">
        <v>6005</v>
      </c>
    </row>
    <row r="41" spans="1:43" x14ac:dyDescent="0.2">
      <c r="A41" s="51">
        <v>550821174</v>
      </c>
      <c r="B41" s="51" t="s">
        <v>12</v>
      </c>
      <c r="C41" s="51" t="s">
        <v>31</v>
      </c>
      <c r="D41" s="51" t="s">
        <v>3603</v>
      </c>
      <c r="E41" s="51">
        <v>6</v>
      </c>
      <c r="F41" s="51" t="s">
        <v>3601</v>
      </c>
      <c r="G41" s="51" t="s">
        <v>3602</v>
      </c>
      <c r="H41" s="51">
        <v>4</v>
      </c>
      <c r="I41" s="51" t="s">
        <v>42</v>
      </c>
      <c r="J41" s="52">
        <v>6007</v>
      </c>
      <c r="K41" s="51" t="s">
        <v>33</v>
      </c>
      <c r="L41" s="51" t="s">
        <v>36</v>
      </c>
      <c r="M41" s="51">
        <v>0</v>
      </c>
      <c r="N41" s="51">
        <v>0</v>
      </c>
      <c r="O41" s="51">
        <v>0</v>
      </c>
      <c r="P41" s="51">
        <v>0</v>
      </c>
      <c r="Q41" s="51">
        <v>0</v>
      </c>
      <c r="AN41" s="53">
        <v>550821174</v>
      </c>
      <c r="AO41" s="53">
        <v>1271</v>
      </c>
      <c r="AP41" s="53">
        <v>2</v>
      </c>
      <c r="AQ41" s="53">
        <v>6005</v>
      </c>
    </row>
    <row r="42" spans="1:43" x14ac:dyDescent="0.2">
      <c r="A42" s="51">
        <v>550821174</v>
      </c>
      <c r="B42" s="51" t="s">
        <v>12</v>
      </c>
      <c r="C42" s="51" t="s">
        <v>31</v>
      </c>
      <c r="D42" s="51" t="s">
        <v>3603</v>
      </c>
      <c r="E42" s="51">
        <v>6</v>
      </c>
      <c r="F42" s="51" t="s">
        <v>3601</v>
      </c>
      <c r="G42" s="51" t="s">
        <v>3602</v>
      </c>
      <c r="H42" s="51">
        <v>4</v>
      </c>
      <c r="I42" s="51" t="s">
        <v>42</v>
      </c>
      <c r="J42" s="52">
        <v>6007</v>
      </c>
      <c r="K42" s="51" t="s">
        <v>33</v>
      </c>
      <c r="L42" s="51" t="s">
        <v>37</v>
      </c>
      <c r="M42" s="51">
        <v>0</v>
      </c>
      <c r="N42" s="51">
        <v>0</v>
      </c>
      <c r="O42" s="51">
        <v>0</v>
      </c>
      <c r="P42" s="51">
        <v>0</v>
      </c>
      <c r="Q42" s="51">
        <v>0</v>
      </c>
      <c r="AN42" s="53">
        <v>550821174</v>
      </c>
      <c r="AO42" s="53">
        <v>1620</v>
      </c>
      <c r="AP42" s="53">
        <v>2</v>
      </c>
      <c r="AQ42" s="53">
        <v>6005</v>
      </c>
    </row>
    <row r="43" spans="1:43" x14ac:dyDescent="0.2">
      <c r="A43" s="51">
        <v>550821174</v>
      </c>
      <c r="B43" s="51" t="s">
        <v>12</v>
      </c>
      <c r="C43" s="51" t="s">
        <v>31</v>
      </c>
      <c r="D43" s="51" t="s">
        <v>3603</v>
      </c>
      <c r="E43" s="51">
        <v>6</v>
      </c>
      <c r="F43" s="51" t="s">
        <v>3601</v>
      </c>
      <c r="G43" s="51" t="s">
        <v>3602</v>
      </c>
      <c r="H43" s="51">
        <v>4</v>
      </c>
      <c r="I43" s="51" t="s">
        <v>42</v>
      </c>
      <c r="J43" s="52">
        <v>6007</v>
      </c>
      <c r="K43" s="51" t="s">
        <v>33</v>
      </c>
      <c r="L43" s="51" t="s">
        <v>38</v>
      </c>
      <c r="M43" s="51">
        <v>0</v>
      </c>
      <c r="N43" s="51">
        <v>0</v>
      </c>
      <c r="O43" s="51">
        <v>0</v>
      </c>
      <c r="P43" s="51">
        <v>0</v>
      </c>
      <c r="Q43" s="51">
        <v>0</v>
      </c>
      <c r="AN43" s="53">
        <v>550821174</v>
      </c>
      <c r="AO43" s="53">
        <v>3279</v>
      </c>
      <c r="AP43" s="53">
        <v>2</v>
      </c>
      <c r="AQ43" s="53">
        <v>6005</v>
      </c>
    </row>
    <row r="44" spans="1:43" x14ac:dyDescent="0.2">
      <c r="A44" s="51">
        <v>550821174</v>
      </c>
      <c r="B44" s="51" t="s">
        <v>12</v>
      </c>
      <c r="C44" s="51" t="s">
        <v>31</v>
      </c>
      <c r="D44" s="51" t="s">
        <v>3603</v>
      </c>
      <c r="E44" s="51">
        <v>6</v>
      </c>
      <c r="F44" s="51" t="s">
        <v>3601</v>
      </c>
      <c r="G44" s="51" t="s">
        <v>3602</v>
      </c>
      <c r="H44" s="51">
        <v>5</v>
      </c>
      <c r="I44" s="51" t="s">
        <v>43</v>
      </c>
      <c r="J44" s="52">
        <v>6007</v>
      </c>
      <c r="K44" s="51" t="s">
        <v>33</v>
      </c>
      <c r="L44" s="51" t="s">
        <v>34</v>
      </c>
      <c r="M44" s="51">
        <v>0</v>
      </c>
      <c r="N44" s="51">
        <v>1</v>
      </c>
      <c r="O44" s="51">
        <v>0</v>
      </c>
      <c r="P44" s="51">
        <v>0</v>
      </c>
      <c r="Q44" s="51">
        <v>0</v>
      </c>
      <c r="S44">
        <f t="shared" ref="S44" si="34">SUM(M44:P44)/4</f>
        <v>0.25</v>
      </c>
      <c r="T44">
        <f t="shared" ref="T44" si="35">SUM(Q45:Q46)</f>
        <v>2</v>
      </c>
      <c r="U44">
        <f t="shared" ref="U44" si="36">SUM(Q47:Q48)</f>
        <v>0</v>
      </c>
      <c r="W44" t="str">
        <f>IF(T44=0,$W$22,"")</f>
        <v/>
      </c>
      <c r="Y44" t="str">
        <f t="shared" ref="Y44" si="37">IF(S44&gt;SUM(T44+U44),$Y$22,"")</f>
        <v/>
      </c>
      <c r="AA44" t="str">
        <f t="shared" ref="AA44" si="38">IF(S44&gt;$AA$13,$AA$22,"")</f>
        <v/>
      </c>
      <c r="AC44">
        <f t="shared" ref="AC44" si="39">A44</f>
        <v>550821174</v>
      </c>
      <c r="AD44">
        <f t="shared" ref="AD44" si="40">H44</f>
        <v>5</v>
      </c>
      <c r="AE44">
        <f t="shared" ref="AE44" si="41">SUM(W44:AA44)</f>
        <v>0</v>
      </c>
      <c r="AF44" s="15">
        <f t="shared" ref="AF44" si="42">J44</f>
        <v>6007</v>
      </c>
      <c r="AN44" s="53">
        <v>550821174</v>
      </c>
      <c r="AO44" s="53">
        <v>3298</v>
      </c>
      <c r="AP44" s="53">
        <v>2</v>
      </c>
      <c r="AQ44" s="53">
        <v>6005</v>
      </c>
    </row>
    <row r="45" spans="1:43" x14ac:dyDescent="0.2">
      <c r="A45" s="51">
        <v>550821174</v>
      </c>
      <c r="B45" s="51" t="s">
        <v>12</v>
      </c>
      <c r="C45" s="51" t="s">
        <v>31</v>
      </c>
      <c r="D45" s="51" t="s">
        <v>3603</v>
      </c>
      <c r="E45" s="51">
        <v>6</v>
      </c>
      <c r="F45" s="51" t="s">
        <v>3601</v>
      </c>
      <c r="G45" s="51" t="s">
        <v>3602</v>
      </c>
      <c r="H45" s="51">
        <v>5</v>
      </c>
      <c r="I45" s="51" t="s">
        <v>43</v>
      </c>
      <c r="J45" s="52">
        <v>6007</v>
      </c>
      <c r="K45" s="51" t="s">
        <v>33</v>
      </c>
      <c r="L45" s="51" t="s">
        <v>35</v>
      </c>
      <c r="M45" s="51">
        <v>0</v>
      </c>
      <c r="N45" s="51">
        <v>0</v>
      </c>
      <c r="O45" s="51">
        <v>0</v>
      </c>
      <c r="P45" s="51">
        <v>0</v>
      </c>
      <c r="Q45" s="51">
        <v>2</v>
      </c>
      <c r="AN45" s="53">
        <v>550821174</v>
      </c>
      <c r="AO45" s="53">
        <v>3425</v>
      </c>
      <c r="AP45" s="53">
        <v>2</v>
      </c>
      <c r="AQ45" s="53">
        <v>6005</v>
      </c>
    </row>
    <row r="46" spans="1:43" x14ac:dyDescent="0.2">
      <c r="A46" s="51">
        <v>550821174</v>
      </c>
      <c r="B46" s="51" t="s">
        <v>12</v>
      </c>
      <c r="C46" s="51" t="s">
        <v>31</v>
      </c>
      <c r="D46" s="51" t="s">
        <v>3603</v>
      </c>
      <c r="E46" s="51">
        <v>6</v>
      </c>
      <c r="F46" s="51" t="s">
        <v>3601</v>
      </c>
      <c r="G46" s="51" t="s">
        <v>3602</v>
      </c>
      <c r="H46" s="51">
        <v>5</v>
      </c>
      <c r="I46" s="51" t="s">
        <v>43</v>
      </c>
      <c r="J46" s="52">
        <v>6007</v>
      </c>
      <c r="K46" s="51" t="s">
        <v>33</v>
      </c>
      <c r="L46" s="51" t="s">
        <v>36</v>
      </c>
      <c r="M46" s="51">
        <v>0</v>
      </c>
      <c r="N46" s="51">
        <v>0</v>
      </c>
      <c r="O46" s="51">
        <v>0</v>
      </c>
      <c r="P46" s="51">
        <v>0</v>
      </c>
      <c r="Q46" s="51">
        <v>0</v>
      </c>
      <c r="AN46" s="53">
        <v>550821174</v>
      </c>
      <c r="AO46" s="53">
        <v>5116</v>
      </c>
      <c r="AP46" s="53">
        <v>2</v>
      </c>
      <c r="AQ46" s="53">
        <v>6005</v>
      </c>
    </row>
    <row r="47" spans="1:43" x14ac:dyDescent="0.2">
      <c r="A47" s="51">
        <v>550821174</v>
      </c>
      <c r="B47" s="51" t="s">
        <v>12</v>
      </c>
      <c r="C47" s="51" t="s">
        <v>31</v>
      </c>
      <c r="D47" s="51" t="s">
        <v>3603</v>
      </c>
      <c r="E47" s="51">
        <v>6</v>
      </c>
      <c r="F47" s="51" t="s">
        <v>3601</v>
      </c>
      <c r="G47" s="51" t="s">
        <v>3602</v>
      </c>
      <c r="H47" s="51">
        <v>5</v>
      </c>
      <c r="I47" s="51" t="s">
        <v>43</v>
      </c>
      <c r="J47" s="52">
        <v>6007</v>
      </c>
      <c r="K47" s="51" t="s">
        <v>33</v>
      </c>
      <c r="L47" s="51" t="s">
        <v>37</v>
      </c>
      <c r="M47" s="51">
        <v>0</v>
      </c>
      <c r="N47" s="51">
        <v>0</v>
      </c>
      <c r="O47" s="51">
        <v>0</v>
      </c>
      <c r="P47" s="51">
        <v>0</v>
      </c>
      <c r="Q47" s="51">
        <v>0</v>
      </c>
      <c r="AN47" s="53">
        <v>550821174</v>
      </c>
      <c r="AO47" s="53">
        <v>38</v>
      </c>
      <c r="AP47" s="53">
        <v>1</v>
      </c>
      <c r="AQ47" s="53">
        <v>6005</v>
      </c>
    </row>
    <row r="48" spans="1:43" x14ac:dyDescent="0.2">
      <c r="A48" s="51">
        <v>550821174</v>
      </c>
      <c r="B48" s="51" t="s">
        <v>12</v>
      </c>
      <c r="C48" s="51" t="s">
        <v>31</v>
      </c>
      <c r="D48" s="51" t="s">
        <v>3603</v>
      </c>
      <c r="E48" s="51">
        <v>6</v>
      </c>
      <c r="F48" s="51" t="s">
        <v>3601</v>
      </c>
      <c r="G48" s="51" t="s">
        <v>3602</v>
      </c>
      <c r="H48" s="51">
        <v>5</v>
      </c>
      <c r="I48" s="51" t="s">
        <v>43</v>
      </c>
      <c r="J48" s="52">
        <v>6007</v>
      </c>
      <c r="K48" s="51" t="s">
        <v>33</v>
      </c>
      <c r="L48" s="51" t="s">
        <v>38</v>
      </c>
      <c r="M48" s="51">
        <v>0</v>
      </c>
      <c r="N48" s="51">
        <v>0</v>
      </c>
      <c r="O48" s="51">
        <v>0</v>
      </c>
      <c r="P48" s="51">
        <v>0</v>
      </c>
      <c r="Q48" s="51">
        <v>0</v>
      </c>
      <c r="AN48" s="53">
        <v>550821174</v>
      </c>
      <c r="AO48" s="53">
        <v>98</v>
      </c>
      <c r="AP48" s="53">
        <v>1</v>
      </c>
      <c r="AQ48" s="53">
        <v>6005</v>
      </c>
    </row>
    <row r="49" spans="1:43" x14ac:dyDescent="0.2">
      <c r="A49" s="51">
        <v>550821174</v>
      </c>
      <c r="B49" s="51" t="s">
        <v>12</v>
      </c>
      <c r="C49" s="51" t="s">
        <v>31</v>
      </c>
      <c r="D49" s="51" t="s">
        <v>3603</v>
      </c>
      <c r="E49" s="51">
        <v>6</v>
      </c>
      <c r="F49" s="51" t="s">
        <v>3601</v>
      </c>
      <c r="G49" s="51" t="s">
        <v>3602</v>
      </c>
      <c r="H49" s="51">
        <v>7</v>
      </c>
      <c r="I49" s="51" t="s">
        <v>44</v>
      </c>
      <c r="J49" s="52">
        <v>6007</v>
      </c>
      <c r="K49" s="51" t="s">
        <v>33</v>
      </c>
      <c r="L49" s="51" t="s">
        <v>34</v>
      </c>
      <c r="M49" s="51">
        <v>0</v>
      </c>
      <c r="N49" s="51">
        <v>0</v>
      </c>
      <c r="O49" s="51">
        <v>0</v>
      </c>
      <c r="P49" s="51">
        <v>0</v>
      </c>
      <c r="Q49" s="51">
        <v>0</v>
      </c>
      <c r="S49">
        <f t="shared" ref="S49" si="43">SUM(M49:P49)/4</f>
        <v>0</v>
      </c>
      <c r="T49">
        <f t="shared" ref="T49" si="44">SUM(Q50:Q51)</f>
        <v>1</v>
      </c>
      <c r="U49">
        <f t="shared" ref="U49" si="45">SUM(Q52:Q53)</f>
        <v>0</v>
      </c>
      <c r="W49" t="str">
        <f>IF(T49=0,$W$22,"")</f>
        <v/>
      </c>
      <c r="Y49" t="str">
        <f t="shared" ref="Y49" si="46">IF(S49&gt;SUM(T49+U49),$Y$22,"")</f>
        <v/>
      </c>
      <c r="AA49" t="str">
        <f t="shared" ref="AA49" si="47">IF(S49&gt;$AA$13,$AA$22,"")</f>
        <v/>
      </c>
      <c r="AC49">
        <f t="shared" ref="AC49" si="48">A49</f>
        <v>550821174</v>
      </c>
      <c r="AD49">
        <f t="shared" ref="AD49" si="49">H49</f>
        <v>7</v>
      </c>
      <c r="AE49">
        <f t="shared" ref="AE49" si="50">SUM(W49:AA49)</f>
        <v>0</v>
      </c>
      <c r="AF49" s="15">
        <f t="shared" ref="AF49" si="51">J49</f>
        <v>6007</v>
      </c>
      <c r="AN49" s="53">
        <v>550821174</v>
      </c>
      <c r="AO49" s="53">
        <v>180</v>
      </c>
      <c r="AP49" s="53">
        <v>1</v>
      </c>
      <c r="AQ49" s="53">
        <v>6005</v>
      </c>
    </row>
    <row r="50" spans="1:43" x14ac:dyDescent="0.2">
      <c r="A50" s="51">
        <v>550821174</v>
      </c>
      <c r="B50" s="51" t="s">
        <v>12</v>
      </c>
      <c r="C50" s="51" t="s">
        <v>31</v>
      </c>
      <c r="D50" s="51" t="s">
        <v>3603</v>
      </c>
      <c r="E50" s="51">
        <v>6</v>
      </c>
      <c r="F50" s="51" t="s">
        <v>3601</v>
      </c>
      <c r="G50" s="51" t="s">
        <v>3602</v>
      </c>
      <c r="H50" s="51">
        <v>7</v>
      </c>
      <c r="I50" s="51" t="s">
        <v>44</v>
      </c>
      <c r="J50" s="52">
        <v>6007</v>
      </c>
      <c r="K50" s="51" t="s">
        <v>33</v>
      </c>
      <c r="L50" s="51" t="s">
        <v>35</v>
      </c>
      <c r="M50" s="51">
        <v>0</v>
      </c>
      <c r="N50" s="51">
        <v>0</v>
      </c>
      <c r="O50" s="51">
        <v>0</v>
      </c>
      <c r="P50" s="51">
        <v>0</v>
      </c>
      <c r="Q50" s="51">
        <v>1</v>
      </c>
      <c r="AN50" s="53">
        <v>550821174</v>
      </c>
      <c r="AO50" s="53">
        <v>260</v>
      </c>
      <c r="AP50" s="53">
        <v>1</v>
      </c>
      <c r="AQ50" s="53">
        <v>6005</v>
      </c>
    </row>
    <row r="51" spans="1:43" x14ac:dyDescent="0.2">
      <c r="A51" s="51">
        <v>550821174</v>
      </c>
      <c r="B51" s="51" t="s">
        <v>12</v>
      </c>
      <c r="C51" s="51" t="s">
        <v>31</v>
      </c>
      <c r="D51" s="51" t="s">
        <v>3603</v>
      </c>
      <c r="E51" s="51">
        <v>6</v>
      </c>
      <c r="F51" s="51" t="s">
        <v>3601</v>
      </c>
      <c r="G51" s="51" t="s">
        <v>3602</v>
      </c>
      <c r="H51" s="51">
        <v>7</v>
      </c>
      <c r="I51" s="51" t="s">
        <v>44</v>
      </c>
      <c r="J51" s="52">
        <v>6007</v>
      </c>
      <c r="K51" s="51" t="s">
        <v>33</v>
      </c>
      <c r="L51" s="51" t="s">
        <v>36</v>
      </c>
      <c r="M51" s="51">
        <v>0</v>
      </c>
      <c r="N51" s="51">
        <v>0</v>
      </c>
      <c r="O51" s="51">
        <v>0</v>
      </c>
      <c r="P51" s="51">
        <v>0</v>
      </c>
      <c r="Q51" s="51">
        <v>0</v>
      </c>
      <c r="AN51" s="53">
        <v>550821174</v>
      </c>
      <c r="AO51" s="53">
        <v>344</v>
      </c>
      <c r="AP51" s="53">
        <v>1</v>
      </c>
      <c r="AQ51" s="53">
        <v>6005</v>
      </c>
    </row>
    <row r="52" spans="1:43" x14ac:dyDescent="0.2">
      <c r="A52" s="51">
        <v>550821174</v>
      </c>
      <c r="B52" s="51" t="s">
        <v>12</v>
      </c>
      <c r="C52" s="51" t="s">
        <v>31</v>
      </c>
      <c r="D52" s="51" t="s">
        <v>3603</v>
      </c>
      <c r="E52" s="51">
        <v>6</v>
      </c>
      <c r="F52" s="51" t="s">
        <v>3601</v>
      </c>
      <c r="G52" s="51" t="s">
        <v>3602</v>
      </c>
      <c r="H52" s="51">
        <v>7</v>
      </c>
      <c r="I52" s="51" t="s">
        <v>44</v>
      </c>
      <c r="J52" s="52">
        <v>6007</v>
      </c>
      <c r="K52" s="51" t="s">
        <v>33</v>
      </c>
      <c r="L52" s="51" t="s">
        <v>37</v>
      </c>
      <c r="M52" s="51">
        <v>0</v>
      </c>
      <c r="N52" s="51">
        <v>0</v>
      </c>
      <c r="O52" s="51">
        <v>0</v>
      </c>
      <c r="P52" s="51">
        <v>0</v>
      </c>
      <c r="Q52" s="51">
        <v>0</v>
      </c>
      <c r="AN52" s="53">
        <v>550821174</v>
      </c>
      <c r="AO52" s="53">
        <v>364</v>
      </c>
      <c r="AP52" s="53">
        <v>1</v>
      </c>
      <c r="AQ52" s="53">
        <v>6005</v>
      </c>
    </row>
    <row r="53" spans="1:43" x14ac:dyDescent="0.2">
      <c r="A53" s="51">
        <v>550821174</v>
      </c>
      <c r="B53" s="51" t="s">
        <v>12</v>
      </c>
      <c r="C53" s="51" t="s">
        <v>31</v>
      </c>
      <c r="D53" s="51" t="s">
        <v>3603</v>
      </c>
      <c r="E53" s="51">
        <v>6</v>
      </c>
      <c r="F53" s="51" t="s">
        <v>3601</v>
      </c>
      <c r="G53" s="51" t="s">
        <v>3602</v>
      </c>
      <c r="H53" s="51">
        <v>7</v>
      </c>
      <c r="I53" s="51" t="s">
        <v>44</v>
      </c>
      <c r="J53" s="52">
        <v>6007</v>
      </c>
      <c r="K53" s="51" t="s">
        <v>33</v>
      </c>
      <c r="L53" s="51" t="s">
        <v>38</v>
      </c>
      <c r="M53" s="51">
        <v>0</v>
      </c>
      <c r="N53" s="51">
        <v>0</v>
      </c>
      <c r="O53" s="51">
        <v>0</v>
      </c>
      <c r="P53" s="51">
        <v>0</v>
      </c>
      <c r="Q53" s="51">
        <v>0</v>
      </c>
      <c r="AN53" s="53">
        <v>550821174</v>
      </c>
      <c r="AO53" s="53">
        <v>402</v>
      </c>
      <c r="AP53" s="53">
        <v>1</v>
      </c>
      <c r="AQ53" s="53">
        <v>6005</v>
      </c>
    </row>
    <row r="54" spans="1:43" x14ac:dyDescent="0.2">
      <c r="A54" s="51">
        <v>550821174</v>
      </c>
      <c r="B54" s="51" t="s">
        <v>12</v>
      </c>
      <c r="C54" s="51" t="s">
        <v>31</v>
      </c>
      <c r="D54" s="51" t="s">
        <v>3603</v>
      </c>
      <c r="E54" s="51">
        <v>6</v>
      </c>
      <c r="F54" s="51" t="s">
        <v>3601</v>
      </c>
      <c r="G54" s="51" t="s">
        <v>3602</v>
      </c>
      <c r="H54" s="51">
        <v>8</v>
      </c>
      <c r="I54" s="51" t="s">
        <v>45</v>
      </c>
      <c r="J54" s="52">
        <v>6007</v>
      </c>
      <c r="K54" s="51" t="s">
        <v>33</v>
      </c>
      <c r="L54" s="51" t="s">
        <v>34</v>
      </c>
      <c r="M54" s="51">
        <v>0</v>
      </c>
      <c r="N54" s="51">
        <v>0</v>
      </c>
      <c r="O54" s="51">
        <v>0</v>
      </c>
      <c r="P54" s="51">
        <v>0</v>
      </c>
      <c r="Q54" s="51">
        <v>0</v>
      </c>
      <c r="S54">
        <f t="shared" ref="S54" si="52">SUM(M54:P54)/4</f>
        <v>0</v>
      </c>
      <c r="T54">
        <f t="shared" ref="T54" si="53">SUM(Q55:Q56)</f>
        <v>1</v>
      </c>
      <c r="U54">
        <f t="shared" ref="U54" si="54">SUM(Q57:Q58)</f>
        <v>0</v>
      </c>
      <c r="W54" t="str">
        <f>IF(T54=0,$W$22,"")</f>
        <v/>
      </c>
      <c r="Y54" t="str">
        <f t="shared" ref="Y54" si="55">IF(S54&gt;SUM(T54+U54),$Y$22,"")</f>
        <v/>
      </c>
      <c r="AA54" t="str">
        <f t="shared" ref="AA54" si="56">IF(S54&gt;$AA$13,$AA$22,"")</f>
        <v/>
      </c>
      <c r="AC54">
        <f t="shared" ref="AC54" si="57">A54</f>
        <v>550821174</v>
      </c>
      <c r="AD54">
        <f t="shared" ref="AD54" si="58">H54</f>
        <v>8</v>
      </c>
      <c r="AE54">
        <f t="shared" ref="AE54" si="59">SUM(W54:AA54)</f>
        <v>0</v>
      </c>
      <c r="AF54" s="15">
        <f t="shared" ref="AF54" si="60">J54</f>
        <v>6007</v>
      </c>
      <c r="AN54" s="53">
        <v>550821174</v>
      </c>
      <c r="AO54" s="53">
        <v>437</v>
      </c>
      <c r="AP54" s="53">
        <v>1</v>
      </c>
      <c r="AQ54" s="53">
        <v>6005</v>
      </c>
    </row>
    <row r="55" spans="1:43" x14ac:dyDescent="0.2">
      <c r="A55" s="51">
        <v>550821174</v>
      </c>
      <c r="B55" s="51" t="s">
        <v>12</v>
      </c>
      <c r="C55" s="51" t="s">
        <v>31</v>
      </c>
      <c r="D55" s="51" t="s">
        <v>3603</v>
      </c>
      <c r="E55" s="51">
        <v>6</v>
      </c>
      <c r="F55" s="51" t="s">
        <v>3601</v>
      </c>
      <c r="G55" s="51" t="s">
        <v>3602</v>
      </c>
      <c r="H55" s="51">
        <v>8</v>
      </c>
      <c r="I55" s="51" t="s">
        <v>45</v>
      </c>
      <c r="J55" s="52">
        <v>6007</v>
      </c>
      <c r="K55" s="51" t="s">
        <v>33</v>
      </c>
      <c r="L55" s="51" t="s">
        <v>35</v>
      </c>
      <c r="M55" s="51">
        <v>0</v>
      </c>
      <c r="N55" s="51">
        <v>0</v>
      </c>
      <c r="O55" s="51">
        <v>0</v>
      </c>
      <c r="P55" s="51">
        <v>0</v>
      </c>
      <c r="Q55" s="51">
        <v>1</v>
      </c>
      <c r="AN55" s="53">
        <v>550821174</v>
      </c>
      <c r="AO55" s="53">
        <v>442</v>
      </c>
      <c r="AP55" s="53">
        <v>1</v>
      </c>
      <c r="AQ55" s="53">
        <v>6005</v>
      </c>
    </row>
    <row r="56" spans="1:43" x14ac:dyDescent="0.2">
      <c r="A56" s="51">
        <v>550821174</v>
      </c>
      <c r="B56" s="51" t="s">
        <v>12</v>
      </c>
      <c r="C56" s="51" t="s">
        <v>31</v>
      </c>
      <c r="D56" s="51" t="s">
        <v>3603</v>
      </c>
      <c r="E56" s="51">
        <v>6</v>
      </c>
      <c r="F56" s="51" t="s">
        <v>3601</v>
      </c>
      <c r="G56" s="51" t="s">
        <v>3602</v>
      </c>
      <c r="H56" s="51">
        <v>8</v>
      </c>
      <c r="I56" s="51" t="s">
        <v>45</v>
      </c>
      <c r="J56" s="52">
        <v>6007</v>
      </c>
      <c r="K56" s="51" t="s">
        <v>33</v>
      </c>
      <c r="L56" s="51" t="s">
        <v>36</v>
      </c>
      <c r="M56" s="51">
        <v>0</v>
      </c>
      <c r="N56" s="51">
        <v>0</v>
      </c>
      <c r="O56" s="51">
        <v>0</v>
      </c>
      <c r="P56" s="51">
        <v>0</v>
      </c>
      <c r="Q56" s="51">
        <v>0</v>
      </c>
      <c r="AN56" s="53">
        <v>550821174</v>
      </c>
      <c r="AO56" s="53">
        <v>458</v>
      </c>
      <c r="AP56" s="53">
        <v>1</v>
      </c>
      <c r="AQ56" s="53">
        <v>6005</v>
      </c>
    </row>
    <row r="57" spans="1:43" x14ac:dyDescent="0.2">
      <c r="A57" s="51">
        <v>550821174</v>
      </c>
      <c r="B57" s="51" t="s">
        <v>12</v>
      </c>
      <c r="C57" s="51" t="s">
        <v>31</v>
      </c>
      <c r="D57" s="51" t="s">
        <v>3603</v>
      </c>
      <c r="E57" s="51">
        <v>6</v>
      </c>
      <c r="F57" s="51" t="s">
        <v>3601</v>
      </c>
      <c r="G57" s="51" t="s">
        <v>3602</v>
      </c>
      <c r="H57" s="51">
        <v>8</v>
      </c>
      <c r="I57" s="51" t="s">
        <v>45</v>
      </c>
      <c r="J57" s="52">
        <v>6007</v>
      </c>
      <c r="K57" s="51" t="s">
        <v>33</v>
      </c>
      <c r="L57" s="51" t="s">
        <v>37</v>
      </c>
      <c r="M57" s="51">
        <v>0</v>
      </c>
      <c r="N57" s="51">
        <v>0</v>
      </c>
      <c r="O57" s="51">
        <v>0</v>
      </c>
      <c r="P57" s="51">
        <v>0</v>
      </c>
      <c r="Q57" s="51">
        <v>0</v>
      </c>
      <c r="AN57" s="53">
        <v>550821174</v>
      </c>
      <c r="AO57" s="53">
        <v>539</v>
      </c>
      <c r="AP57" s="53">
        <v>1</v>
      </c>
      <c r="AQ57" s="53">
        <v>6005</v>
      </c>
    </row>
    <row r="58" spans="1:43" x14ac:dyDescent="0.2">
      <c r="A58" s="51">
        <v>550821174</v>
      </c>
      <c r="B58" s="51" t="s">
        <v>12</v>
      </c>
      <c r="C58" s="51" t="s">
        <v>31</v>
      </c>
      <c r="D58" s="51" t="s">
        <v>3603</v>
      </c>
      <c r="E58" s="51">
        <v>6</v>
      </c>
      <c r="F58" s="51" t="s">
        <v>3601</v>
      </c>
      <c r="G58" s="51" t="s">
        <v>3602</v>
      </c>
      <c r="H58" s="51">
        <v>8</v>
      </c>
      <c r="I58" s="51" t="s">
        <v>45</v>
      </c>
      <c r="J58" s="52">
        <v>6007</v>
      </c>
      <c r="K58" s="51" t="s">
        <v>33</v>
      </c>
      <c r="L58" s="51" t="s">
        <v>38</v>
      </c>
      <c r="M58" s="51">
        <v>0</v>
      </c>
      <c r="N58" s="51">
        <v>0</v>
      </c>
      <c r="O58" s="51">
        <v>0</v>
      </c>
      <c r="P58" s="51">
        <v>0</v>
      </c>
      <c r="Q58" s="51">
        <v>0</v>
      </c>
      <c r="AN58" s="53">
        <v>550821174</v>
      </c>
      <c r="AO58" s="53">
        <v>761</v>
      </c>
      <c r="AP58" s="53">
        <v>1</v>
      </c>
      <c r="AQ58" s="53">
        <v>6005</v>
      </c>
    </row>
    <row r="59" spans="1:43" x14ac:dyDescent="0.2">
      <c r="A59" s="51">
        <v>550821174</v>
      </c>
      <c r="B59" s="51" t="s">
        <v>12</v>
      </c>
      <c r="C59" s="51" t="s">
        <v>31</v>
      </c>
      <c r="D59" s="51" t="s">
        <v>3603</v>
      </c>
      <c r="E59" s="51">
        <v>6</v>
      </c>
      <c r="F59" s="51" t="s">
        <v>3601</v>
      </c>
      <c r="G59" s="51" t="s">
        <v>3602</v>
      </c>
      <c r="H59" s="51">
        <v>9</v>
      </c>
      <c r="I59" s="51" t="s">
        <v>46</v>
      </c>
      <c r="J59" s="52">
        <v>6022</v>
      </c>
      <c r="K59" s="51" t="s">
        <v>47</v>
      </c>
      <c r="L59" s="51" t="s">
        <v>34</v>
      </c>
      <c r="M59" s="51">
        <v>0</v>
      </c>
      <c r="N59" s="51">
        <v>0</v>
      </c>
      <c r="O59" s="51">
        <v>0</v>
      </c>
      <c r="P59" s="51">
        <v>0</v>
      </c>
      <c r="Q59" s="51">
        <v>0</v>
      </c>
      <c r="S59">
        <f t="shared" ref="S59" si="61">SUM(M59:P59)/4</f>
        <v>0</v>
      </c>
      <c r="T59">
        <f t="shared" ref="T59" si="62">SUM(Q60:Q61)</f>
        <v>1</v>
      </c>
      <c r="U59">
        <f t="shared" ref="U59" si="63">SUM(Q62:Q63)</f>
        <v>0</v>
      </c>
      <c r="W59" t="str">
        <f>IF(T59=0,$W$22,"")</f>
        <v/>
      </c>
      <c r="Y59" t="str">
        <f t="shared" ref="Y59" si="64">IF(S59&gt;SUM(T59+U59),$Y$22,"")</f>
        <v/>
      </c>
      <c r="AA59" t="str">
        <f t="shared" ref="AA59" si="65">IF(S59&gt;$AA$13,$AA$22,"")</f>
        <v/>
      </c>
      <c r="AC59">
        <f t="shared" ref="AC59" si="66">A59</f>
        <v>550821174</v>
      </c>
      <c r="AD59">
        <f t="shared" ref="AD59" si="67">H59</f>
        <v>9</v>
      </c>
      <c r="AE59">
        <f t="shared" ref="AE59" si="68">SUM(W59:AA59)</f>
        <v>0</v>
      </c>
      <c r="AF59" s="15">
        <f t="shared" ref="AF59" si="69">J59</f>
        <v>6022</v>
      </c>
      <c r="AN59" s="53">
        <v>550821174</v>
      </c>
      <c r="AO59" s="53">
        <v>777</v>
      </c>
      <c r="AP59" s="53">
        <v>1</v>
      </c>
      <c r="AQ59" s="53">
        <v>6005</v>
      </c>
    </row>
    <row r="60" spans="1:43" x14ac:dyDescent="0.2">
      <c r="A60" s="51">
        <v>550821174</v>
      </c>
      <c r="B60" s="51" t="s">
        <v>12</v>
      </c>
      <c r="C60" s="51" t="s">
        <v>31</v>
      </c>
      <c r="D60" s="51" t="s">
        <v>3603</v>
      </c>
      <c r="E60" s="51">
        <v>6</v>
      </c>
      <c r="F60" s="51" t="s">
        <v>3601</v>
      </c>
      <c r="G60" s="51" t="s">
        <v>3602</v>
      </c>
      <c r="H60" s="51">
        <v>9</v>
      </c>
      <c r="I60" s="51" t="s">
        <v>46</v>
      </c>
      <c r="J60" s="52">
        <v>6022</v>
      </c>
      <c r="K60" s="51" t="s">
        <v>47</v>
      </c>
      <c r="L60" s="51" t="s">
        <v>35</v>
      </c>
      <c r="M60" s="51">
        <v>0</v>
      </c>
      <c r="N60" s="51">
        <v>0</v>
      </c>
      <c r="O60" s="51">
        <v>0</v>
      </c>
      <c r="P60" s="51">
        <v>0</v>
      </c>
      <c r="Q60" s="51">
        <v>1</v>
      </c>
      <c r="AN60" s="53">
        <v>550821174</v>
      </c>
      <c r="AO60" s="53">
        <v>785</v>
      </c>
      <c r="AP60" s="53">
        <v>1</v>
      </c>
      <c r="AQ60" s="53">
        <v>6005</v>
      </c>
    </row>
    <row r="61" spans="1:43" x14ac:dyDescent="0.2">
      <c r="A61" s="51">
        <v>550821174</v>
      </c>
      <c r="B61" s="51" t="s">
        <v>12</v>
      </c>
      <c r="C61" s="51" t="s">
        <v>31</v>
      </c>
      <c r="D61" s="51" t="s">
        <v>3603</v>
      </c>
      <c r="E61" s="51">
        <v>6</v>
      </c>
      <c r="F61" s="51" t="s">
        <v>3601</v>
      </c>
      <c r="G61" s="51" t="s">
        <v>3602</v>
      </c>
      <c r="H61" s="51">
        <v>9</v>
      </c>
      <c r="I61" s="51" t="s">
        <v>46</v>
      </c>
      <c r="J61" s="52">
        <v>6022</v>
      </c>
      <c r="K61" s="51" t="s">
        <v>47</v>
      </c>
      <c r="L61" s="51" t="s">
        <v>36</v>
      </c>
      <c r="M61" s="51">
        <v>0</v>
      </c>
      <c r="N61" s="51">
        <v>0</v>
      </c>
      <c r="O61" s="51">
        <v>0</v>
      </c>
      <c r="P61" s="51">
        <v>0</v>
      </c>
      <c r="Q61" s="51">
        <v>0</v>
      </c>
      <c r="AN61" s="53">
        <v>550821174</v>
      </c>
      <c r="AO61" s="53">
        <v>789</v>
      </c>
      <c r="AP61" s="53">
        <v>1</v>
      </c>
      <c r="AQ61" s="53">
        <v>6005</v>
      </c>
    </row>
    <row r="62" spans="1:43" x14ac:dyDescent="0.2">
      <c r="A62" s="51">
        <v>550821174</v>
      </c>
      <c r="B62" s="51" t="s">
        <v>12</v>
      </c>
      <c r="C62" s="51" t="s">
        <v>31</v>
      </c>
      <c r="D62" s="51" t="s">
        <v>3603</v>
      </c>
      <c r="E62" s="51">
        <v>6</v>
      </c>
      <c r="F62" s="51" t="s">
        <v>3601</v>
      </c>
      <c r="G62" s="51" t="s">
        <v>3602</v>
      </c>
      <c r="H62" s="51">
        <v>9</v>
      </c>
      <c r="I62" s="51" t="s">
        <v>46</v>
      </c>
      <c r="J62" s="52">
        <v>6022</v>
      </c>
      <c r="K62" s="51" t="s">
        <v>47</v>
      </c>
      <c r="L62" s="51" t="s">
        <v>37</v>
      </c>
      <c r="M62" s="51">
        <v>0</v>
      </c>
      <c r="N62" s="51">
        <v>0</v>
      </c>
      <c r="O62" s="51">
        <v>0</v>
      </c>
      <c r="P62" s="51">
        <v>0</v>
      </c>
      <c r="Q62" s="51">
        <v>0</v>
      </c>
      <c r="AN62" s="53">
        <v>550821174</v>
      </c>
      <c r="AO62" s="53">
        <v>803</v>
      </c>
      <c r="AP62" s="53">
        <v>1</v>
      </c>
      <c r="AQ62" s="53">
        <v>6005</v>
      </c>
    </row>
    <row r="63" spans="1:43" x14ac:dyDescent="0.2">
      <c r="A63" s="51">
        <v>550821174</v>
      </c>
      <c r="B63" s="51" t="s">
        <v>12</v>
      </c>
      <c r="C63" s="51" t="s">
        <v>31</v>
      </c>
      <c r="D63" s="51" t="s">
        <v>3603</v>
      </c>
      <c r="E63" s="51">
        <v>6</v>
      </c>
      <c r="F63" s="51" t="s">
        <v>3601</v>
      </c>
      <c r="G63" s="51" t="s">
        <v>3602</v>
      </c>
      <c r="H63" s="51">
        <v>9</v>
      </c>
      <c r="I63" s="51" t="s">
        <v>46</v>
      </c>
      <c r="J63" s="52">
        <v>6022</v>
      </c>
      <c r="K63" s="51" t="s">
        <v>47</v>
      </c>
      <c r="L63" s="51" t="s">
        <v>38</v>
      </c>
      <c r="M63" s="51">
        <v>0</v>
      </c>
      <c r="N63" s="51">
        <v>0</v>
      </c>
      <c r="O63" s="51">
        <v>0</v>
      </c>
      <c r="P63" s="51">
        <v>0</v>
      </c>
      <c r="Q63" s="51">
        <v>0</v>
      </c>
      <c r="AN63" s="53">
        <v>550821174</v>
      </c>
      <c r="AO63" s="53">
        <v>934</v>
      </c>
      <c r="AP63" s="53">
        <v>1</v>
      </c>
      <c r="AQ63" s="53">
        <v>6005</v>
      </c>
    </row>
    <row r="64" spans="1:43" x14ac:dyDescent="0.2">
      <c r="A64" s="51">
        <v>550821174</v>
      </c>
      <c r="B64" s="51" t="s">
        <v>12</v>
      </c>
      <c r="C64" s="51" t="s">
        <v>31</v>
      </c>
      <c r="D64" s="51" t="s">
        <v>3603</v>
      </c>
      <c r="E64" s="51">
        <v>6</v>
      </c>
      <c r="F64" s="51" t="s">
        <v>3601</v>
      </c>
      <c r="G64" s="51" t="s">
        <v>3602</v>
      </c>
      <c r="H64" s="51">
        <v>10</v>
      </c>
      <c r="I64" s="51" t="s">
        <v>48</v>
      </c>
      <c r="J64" s="52">
        <v>6007</v>
      </c>
      <c r="K64" s="51" t="s">
        <v>33</v>
      </c>
      <c r="L64" s="51" t="s">
        <v>34</v>
      </c>
      <c r="M64" s="51">
        <v>0</v>
      </c>
      <c r="N64" s="51">
        <v>1</v>
      </c>
      <c r="O64" s="51">
        <v>0</v>
      </c>
      <c r="P64" s="51">
        <v>0</v>
      </c>
      <c r="Q64" s="51">
        <v>0</v>
      </c>
      <c r="S64">
        <f t="shared" ref="S64" si="70">SUM(M64:P64)/4</f>
        <v>0.25</v>
      </c>
      <c r="T64">
        <f t="shared" ref="T64" si="71">SUM(Q65:Q66)</f>
        <v>2</v>
      </c>
      <c r="U64">
        <f t="shared" ref="U64" si="72">SUM(Q67:Q68)</f>
        <v>0</v>
      </c>
      <c r="W64" t="str">
        <f>IF(T64=0,$W$22,"")</f>
        <v/>
      </c>
      <c r="Y64" t="str">
        <f t="shared" ref="Y64" si="73">IF(S64&gt;SUM(T64+U64),$Y$22,"")</f>
        <v/>
      </c>
      <c r="AA64" t="str">
        <f t="shared" ref="AA64" si="74">IF(S64&gt;$AA$13,$AA$22,"")</f>
        <v/>
      </c>
      <c r="AC64">
        <f t="shared" ref="AC64" si="75">A64</f>
        <v>550821174</v>
      </c>
      <c r="AD64">
        <f t="shared" ref="AD64" si="76">H64</f>
        <v>10</v>
      </c>
      <c r="AE64">
        <f t="shared" ref="AE64" si="77">SUM(W64:AA64)</f>
        <v>0</v>
      </c>
      <c r="AF64" s="15">
        <f t="shared" ref="AF64" si="78">J64</f>
        <v>6007</v>
      </c>
      <c r="AN64" s="53">
        <v>550821174</v>
      </c>
      <c r="AO64" s="53">
        <v>1062</v>
      </c>
      <c r="AP64" s="53">
        <v>1</v>
      </c>
      <c r="AQ64" s="53">
        <v>6005</v>
      </c>
    </row>
    <row r="65" spans="1:43" x14ac:dyDescent="0.2">
      <c r="A65" s="51">
        <v>550821174</v>
      </c>
      <c r="B65" s="51" t="s">
        <v>12</v>
      </c>
      <c r="C65" s="51" t="s">
        <v>31</v>
      </c>
      <c r="D65" s="51" t="s">
        <v>3603</v>
      </c>
      <c r="E65" s="51">
        <v>6</v>
      </c>
      <c r="F65" s="51" t="s">
        <v>3601</v>
      </c>
      <c r="G65" s="51" t="s">
        <v>3602</v>
      </c>
      <c r="H65" s="51">
        <v>10</v>
      </c>
      <c r="I65" s="51" t="s">
        <v>48</v>
      </c>
      <c r="J65" s="52">
        <v>6007</v>
      </c>
      <c r="K65" s="51" t="s">
        <v>33</v>
      </c>
      <c r="L65" s="51" t="s">
        <v>35</v>
      </c>
      <c r="M65" s="51">
        <v>0</v>
      </c>
      <c r="N65" s="51">
        <v>0</v>
      </c>
      <c r="O65" s="51">
        <v>0</v>
      </c>
      <c r="P65" s="51">
        <v>0</v>
      </c>
      <c r="Q65" s="51">
        <v>2</v>
      </c>
      <c r="AN65" s="53">
        <v>550821174</v>
      </c>
      <c r="AO65" s="53">
        <v>1409</v>
      </c>
      <c r="AP65" s="53">
        <v>1</v>
      </c>
      <c r="AQ65" s="53">
        <v>6005</v>
      </c>
    </row>
    <row r="66" spans="1:43" x14ac:dyDescent="0.2">
      <c r="A66" s="51">
        <v>550821174</v>
      </c>
      <c r="B66" s="51" t="s">
        <v>12</v>
      </c>
      <c r="C66" s="51" t="s">
        <v>31</v>
      </c>
      <c r="D66" s="51" t="s">
        <v>3603</v>
      </c>
      <c r="E66" s="51">
        <v>6</v>
      </c>
      <c r="F66" s="51" t="s">
        <v>3601</v>
      </c>
      <c r="G66" s="51" t="s">
        <v>3602</v>
      </c>
      <c r="H66" s="51">
        <v>10</v>
      </c>
      <c r="I66" s="51" t="s">
        <v>48</v>
      </c>
      <c r="J66" s="52">
        <v>6007</v>
      </c>
      <c r="K66" s="51" t="s">
        <v>33</v>
      </c>
      <c r="L66" s="51" t="s">
        <v>36</v>
      </c>
      <c r="M66" s="51">
        <v>0</v>
      </c>
      <c r="N66" s="51">
        <v>0</v>
      </c>
      <c r="O66" s="51">
        <v>0</v>
      </c>
      <c r="P66" s="51">
        <v>0</v>
      </c>
      <c r="Q66" s="51">
        <v>0</v>
      </c>
      <c r="AN66" s="53">
        <v>550821174</v>
      </c>
      <c r="AO66" s="53">
        <v>2404</v>
      </c>
      <c r="AP66" s="53">
        <v>1</v>
      </c>
      <c r="AQ66" s="53">
        <v>6005</v>
      </c>
    </row>
    <row r="67" spans="1:43" x14ac:dyDescent="0.2">
      <c r="A67" s="51">
        <v>550821174</v>
      </c>
      <c r="B67" s="51" t="s">
        <v>12</v>
      </c>
      <c r="C67" s="51" t="s">
        <v>31</v>
      </c>
      <c r="D67" s="51" t="s">
        <v>3603</v>
      </c>
      <c r="E67" s="51">
        <v>6</v>
      </c>
      <c r="F67" s="51" t="s">
        <v>3601</v>
      </c>
      <c r="G67" s="51" t="s">
        <v>3602</v>
      </c>
      <c r="H67" s="51">
        <v>10</v>
      </c>
      <c r="I67" s="51" t="s">
        <v>48</v>
      </c>
      <c r="J67" s="52">
        <v>6007</v>
      </c>
      <c r="K67" s="51" t="s">
        <v>33</v>
      </c>
      <c r="L67" s="51" t="s">
        <v>37</v>
      </c>
      <c r="M67" s="51">
        <v>0</v>
      </c>
      <c r="N67" s="51">
        <v>0</v>
      </c>
      <c r="O67" s="51">
        <v>0</v>
      </c>
      <c r="P67" s="51">
        <v>0</v>
      </c>
      <c r="Q67" s="51">
        <v>0</v>
      </c>
      <c r="AN67" s="53">
        <v>550821174</v>
      </c>
      <c r="AO67" s="53">
        <v>2706</v>
      </c>
      <c r="AP67" s="53">
        <v>1</v>
      </c>
      <c r="AQ67" s="53">
        <v>6005</v>
      </c>
    </row>
    <row r="68" spans="1:43" x14ac:dyDescent="0.2">
      <c r="A68" s="51">
        <v>550821174</v>
      </c>
      <c r="B68" s="51" t="s">
        <v>12</v>
      </c>
      <c r="C68" s="51" t="s">
        <v>31</v>
      </c>
      <c r="D68" s="51" t="s">
        <v>3603</v>
      </c>
      <c r="E68" s="51">
        <v>6</v>
      </c>
      <c r="F68" s="51" t="s">
        <v>3601</v>
      </c>
      <c r="G68" s="51" t="s">
        <v>3602</v>
      </c>
      <c r="H68" s="51">
        <v>10</v>
      </c>
      <c r="I68" s="51" t="s">
        <v>48</v>
      </c>
      <c r="J68" s="52">
        <v>6007</v>
      </c>
      <c r="K68" s="51" t="s">
        <v>33</v>
      </c>
      <c r="L68" s="51" t="s">
        <v>38</v>
      </c>
      <c r="M68" s="51">
        <v>0</v>
      </c>
      <c r="N68" s="51">
        <v>0</v>
      </c>
      <c r="O68" s="51">
        <v>0</v>
      </c>
      <c r="P68" s="51">
        <v>0</v>
      </c>
      <c r="Q68" s="51">
        <v>0</v>
      </c>
      <c r="AN68" s="53">
        <v>550821174</v>
      </c>
      <c r="AO68" s="53">
        <v>2724</v>
      </c>
      <c r="AP68" s="53">
        <v>1</v>
      </c>
      <c r="AQ68" s="53">
        <v>6005</v>
      </c>
    </row>
    <row r="69" spans="1:43" x14ac:dyDescent="0.2">
      <c r="A69" s="51">
        <v>550821174</v>
      </c>
      <c r="B69" s="51" t="s">
        <v>12</v>
      </c>
      <c r="C69" s="51" t="s">
        <v>31</v>
      </c>
      <c r="D69" s="51" t="s">
        <v>3603</v>
      </c>
      <c r="E69" s="51">
        <v>6</v>
      </c>
      <c r="F69" s="51" t="s">
        <v>3601</v>
      </c>
      <c r="G69" s="51" t="s">
        <v>3602</v>
      </c>
      <c r="H69" s="51">
        <v>11</v>
      </c>
      <c r="I69" s="51" t="s">
        <v>49</v>
      </c>
      <c r="J69" s="52">
        <v>6007</v>
      </c>
      <c r="K69" s="51" t="s">
        <v>33</v>
      </c>
      <c r="L69" s="51" t="s">
        <v>34</v>
      </c>
      <c r="M69" s="51">
        <v>0</v>
      </c>
      <c r="N69" s="51">
        <v>0</v>
      </c>
      <c r="O69" s="51">
        <v>0</v>
      </c>
      <c r="P69" s="51">
        <v>0</v>
      </c>
      <c r="Q69" s="51">
        <v>0</v>
      </c>
      <c r="S69">
        <f t="shared" ref="S69" si="79">SUM(M69:P69)/4</f>
        <v>0</v>
      </c>
      <c r="T69">
        <f t="shared" ref="T69" si="80">SUM(Q70:Q71)</f>
        <v>1</v>
      </c>
      <c r="U69">
        <f t="shared" ref="U69" si="81">SUM(Q72:Q73)</f>
        <v>0</v>
      </c>
      <c r="W69" t="str">
        <f>IF(T69=0,$W$22,"")</f>
        <v/>
      </c>
      <c r="Y69" t="str">
        <f t="shared" ref="Y69" si="82">IF(S69&gt;SUM(T69+U69),$Y$22,"")</f>
        <v/>
      </c>
      <c r="AA69" t="str">
        <f t="shared" ref="AA69" si="83">IF(S69&gt;$AA$13,$AA$22,"")</f>
        <v/>
      </c>
      <c r="AC69">
        <f t="shared" ref="AC69" si="84">A69</f>
        <v>550821174</v>
      </c>
      <c r="AD69">
        <f t="shared" ref="AD69" si="85">H69</f>
        <v>11</v>
      </c>
      <c r="AE69">
        <f t="shared" ref="AE69" si="86">SUM(W69:AA69)</f>
        <v>0</v>
      </c>
      <c r="AF69" s="15">
        <f t="shared" ref="AF69" si="87">J69</f>
        <v>6007</v>
      </c>
      <c r="AN69" s="53">
        <v>550821174</v>
      </c>
      <c r="AO69" s="53">
        <v>2939</v>
      </c>
      <c r="AP69" s="53">
        <v>1</v>
      </c>
      <c r="AQ69" s="53">
        <v>6005</v>
      </c>
    </row>
    <row r="70" spans="1:43" x14ac:dyDescent="0.2">
      <c r="A70" s="51">
        <v>550821174</v>
      </c>
      <c r="B70" s="51" t="s">
        <v>12</v>
      </c>
      <c r="C70" s="51" t="s">
        <v>31</v>
      </c>
      <c r="D70" s="51" t="s">
        <v>3603</v>
      </c>
      <c r="E70" s="51">
        <v>6</v>
      </c>
      <c r="F70" s="51" t="s">
        <v>3601</v>
      </c>
      <c r="G70" s="51" t="s">
        <v>3602</v>
      </c>
      <c r="H70" s="51">
        <v>11</v>
      </c>
      <c r="I70" s="51" t="s">
        <v>49</v>
      </c>
      <c r="J70" s="52">
        <v>6007</v>
      </c>
      <c r="K70" s="51" t="s">
        <v>33</v>
      </c>
      <c r="L70" s="51" t="s">
        <v>35</v>
      </c>
      <c r="M70" s="51">
        <v>0</v>
      </c>
      <c r="N70" s="51">
        <v>0</v>
      </c>
      <c r="O70" s="51">
        <v>0</v>
      </c>
      <c r="P70" s="51">
        <v>0</v>
      </c>
      <c r="Q70" s="51">
        <v>1</v>
      </c>
      <c r="AN70" s="53">
        <v>550821174</v>
      </c>
      <c r="AO70" s="53">
        <v>3224</v>
      </c>
      <c r="AP70" s="53">
        <v>1</v>
      </c>
      <c r="AQ70" s="53">
        <v>6005</v>
      </c>
    </row>
    <row r="71" spans="1:43" x14ac:dyDescent="0.2">
      <c r="A71" s="51">
        <v>550821174</v>
      </c>
      <c r="B71" s="51" t="s">
        <v>12</v>
      </c>
      <c r="C71" s="51" t="s">
        <v>31</v>
      </c>
      <c r="D71" s="51" t="s">
        <v>3603</v>
      </c>
      <c r="E71" s="51">
        <v>6</v>
      </c>
      <c r="F71" s="51" t="s">
        <v>3601</v>
      </c>
      <c r="G71" s="51" t="s">
        <v>3602</v>
      </c>
      <c r="H71" s="51">
        <v>11</v>
      </c>
      <c r="I71" s="51" t="s">
        <v>49</v>
      </c>
      <c r="J71" s="52">
        <v>6007</v>
      </c>
      <c r="K71" s="51" t="s">
        <v>33</v>
      </c>
      <c r="L71" s="51" t="s">
        <v>36</v>
      </c>
      <c r="M71" s="51">
        <v>0</v>
      </c>
      <c r="N71" s="51">
        <v>0</v>
      </c>
      <c r="O71" s="51">
        <v>0</v>
      </c>
      <c r="P71" s="51">
        <v>0</v>
      </c>
      <c r="Q71" s="51">
        <v>0</v>
      </c>
      <c r="AN71" s="53">
        <v>550821174</v>
      </c>
      <c r="AO71" s="53">
        <v>3484</v>
      </c>
      <c r="AP71" s="53">
        <v>1</v>
      </c>
      <c r="AQ71" s="53">
        <v>6005</v>
      </c>
    </row>
    <row r="72" spans="1:43" x14ac:dyDescent="0.2">
      <c r="A72" s="51">
        <v>550821174</v>
      </c>
      <c r="B72" s="51" t="s">
        <v>12</v>
      </c>
      <c r="C72" s="51" t="s">
        <v>31</v>
      </c>
      <c r="D72" s="51" t="s">
        <v>3603</v>
      </c>
      <c r="E72" s="51">
        <v>6</v>
      </c>
      <c r="F72" s="51" t="s">
        <v>3601</v>
      </c>
      <c r="G72" s="51" t="s">
        <v>3602</v>
      </c>
      <c r="H72" s="51">
        <v>11</v>
      </c>
      <c r="I72" s="51" t="s">
        <v>49</v>
      </c>
      <c r="J72" s="52">
        <v>6007</v>
      </c>
      <c r="K72" s="51" t="s">
        <v>33</v>
      </c>
      <c r="L72" s="51" t="s">
        <v>37</v>
      </c>
      <c r="M72" s="51">
        <v>0</v>
      </c>
      <c r="N72" s="51">
        <v>0</v>
      </c>
      <c r="O72" s="51">
        <v>0</v>
      </c>
      <c r="P72" s="51">
        <v>0</v>
      </c>
      <c r="Q72" s="51">
        <v>0</v>
      </c>
      <c r="AN72" s="53">
        <v>550821174</v>
      </c>
      <c r="AO72" s="53">
        <v>5145</v>
      </c>
      <c r="AP72" s="53">
        <v>1</v>
      </c>
      <c r="AQ72" s="53">
        <v>6005</v>
      </c>
    </row>
    <row r="73" spans="1:43" x14ac:dyDescent="0.2">
      <c r="A73" s="51">
        <v>550821174</v>
      </c>
      <c r="B73" s="51" t="s">
        <v>12</v>
      </c>
      <c r="C73" s="51" t="s">
        <v>31</v>
      </c>
      <c r="D73" s="51" t="s">
        <v>3603</v>
      </c>
      <c r="E73" s="51">
        <v>6</v>
      </c>
      <c r="F73" s="51" t="s">
        <v>3601</v>
      </c>
      <c r="G73" s="51" t="s">
        <v>3602</v>
      </c>
      <c r="H73" s="51">
        <v>11</v>
      </c>
      <c r="I73" s="51" t="s">
        <v>49</v>
      </c>
      <c r="J73" s="52">
        <v>6007</v>
      </c>
      <c r="K73" s="51" t="s">
        <v>33</v>
      </c>
      <c r="L73" s="51" t="s">
        <v>38</v>
      </c>
      <c r="M73" s="51">
        <v>0</v>
      </c>
      <c r="N73" s="51">
        <v>0</v>
      </c>
      <c r="O73" s="51">
        <v>0</v>
      </c>
      <c r="P73" s="51">
        <v>0</v>
      </c>
      <c r="Q73" s="51">
        <v>0</v>
      </c>
      <c r="AN73" s="53">
        <v>550821174</v>
      </c>
      <c r="AO73" s="53">
        <v>5146</v>
      </c>
      <c r="AP73" s="53">
        <v>1</v>
      </c>
      <c r="AQ73" s="53">
        <v>6005</v>
      </c>
    </row>
    <row r="74" spans="1:43" x14ac:dyDescent="0.2">
      <c r="A74" s="51">
        <v>550821174</v>
      </c>
      <c r="B74" s="51" t="s">
        <v>12</v>
      </c>
      <c r="C74" s="51" t="s">
        <v>31</v>
      </c>
      <c r="D74" s="51" t="s">
        <v>3603</v>
      </c>
      <c r="E74" s="51">
        <v>6</v>
      </c>
      <c r="F74" s="51" t="s">
        <v>3601</v>
      </c>
      <c r="G74" s="51" t="s">
        <v>3602</v>
      </c>
      <c r="H74" s="51">
        <v>12</v>
      </c>
      <c r="I74" s="51" t="s">
        <v>50</v>
      </c>
      <c r="J74" s="52">
        <v>6007</v>
      </c>
      <c r="K74" s="51" t="s">
        <v>33</v>
      </c>
      <c r="L74" s="51" t="s">
        <v>34</v>
      </c>
      <c r="M74" s="51">
        <v>0</v>
      </c>
      <c r="N74" s="51">
        <v>0</v>
      </c>
      <c r="O74" s="51">
        <v>0</v>
      </c>
      <c r="P74" s="51">
        <v>0</v>
      </c>
      <c r="Q74" s="51">
        <v>0</v>
      </c>
      <c r="S74">
        <f t="shared" ref="S74" si="88">SUM(M74:P74)/4</f>
        <v>0</v>
      </c>
      <c r="T74">
        <f t="shared" ref="T74" si="89">SUM(Q75:Q76)</f>
        <v>1</v>
      </c>
      <c r="U74">
        <f t="shared" ref="U74" si="90">SUM(Q77:Q78)</f>
        <v>0</v>
      </c>
      <c r="W74" t="str">
        <f>IF(T74=0,$W$22,"")</f>
        <v/>
      </c>
      <c r="Y74" t="str">
        <f t="shared" ref="Y74" si="91">IF(S74&gt;SUM(T74+U74),$Y$22,"")</f>
        <v/>
      </c>
      <c r="AA74" t="str">
        <f t="shared" ref="AA74" si="92">IF(S74&gt;$AA$13,$AA$22,"")</f>
        <v/>
      </c>
      <c r="AC74">
        <f t="shared" ref="AC74" si="93">A74</f>
        <v>550821174</v>
      </c>
      <c r="AD74">
        <f t="shared" ref="AD74" si="94">H74</f>
        <v>12</v>
      </c>
      <c r="AE74">
        <f t="shared" ref="AE74" si="95">SUM(W74:AA74)</f>
        <v>0</v>
      </c>
      <c r="AF74" s="15">
        <f t="shared" ref="AF74" si="96">J74</f>
        <v>6007</v>
      </c>
      <c r="AN74" s="53">
        <v>550821174</v>
      </c>
      <c r="AO74" s="53">
        <v>5480</v>
      </c>
      <c r="AP74" s="53">
        <v>1</v>
      </c>
      <c r="AQ74" s="53">
        <v>6005</v>
      </c>
    </row>
    <row r="75" spans="1:43" x14ac:dyDescent="0.2">
      <c r="A75" s="51">
        <v>550821174</v>
      </c>
      <c r="B75" s="51" t="s">
        <v>12</v>
      </c>
      <c r="C75" s="51" t="s">
        <v>31</v>
      </c>
      <c r="D75" s="51" t="s">
        <v>3603</v>
      </c>
      <c r="E75" s="51">
        <v>6</v>
      </c>
      <c r="F75" s="51" t="s">
        <v>3601</v>
      </c>
      <c r="G75" s="51" t="s">
        <v>3602</v>
      </c>
      <c r="H75" s="51">
        <v>12</v>
      </c>
      <c r="I75" s="51" t="s">
        <v>50</v>
      </c>
      <c r="J75" s="52">
        <v>6007</v>
      </c>
      <c r="K75" s="51" t="s">
        <v>33</v>
      </c>
      <c r="L75" s="51" t="s">
        <v>35</v>
      </c>
      <c r="M75" s="51">
        <v>0</v>
      </c>
      <c r="N75" s="51">
        <v>0</v>
      </c>
      <c r="O75" s="51">
        <v>0</v>
      </c>
      <c r="P75" s="51">
        <v>0</v>
      </c>
      <c r="Q75" s="51">
        <v>1</v>
      </c>
      <c r="AN75" s="53">
        <v>550821174</v>
      </c>
      <c r="AO75" s="53">
        <v>2</v>
      </c>
      <c r="AP75" s="53">
        <v>1</v>
      </c>
      <c r="AQ75" s="53">
        <v>6007</v>
      </c>
    </row>
    <row r="76" spans="1:43" x14ac:dyDescent="0.2">
      <c r="A76" s="51">
        <v>550821174</v>
      </c>
      <c r="B76" s="51" t="s">
        <v>12</v>
      </c>
      <c r="C76" s="51" t="s">
        <v>31</v>
      </c>
      <c r="D76" s="51" t="s">
        <v>3603</v>
      </c>
      <c r="E76" s="51">
        <v>6</v>
      </c>
      <c r="F76" s="51" t="s">
        <v>3601</v>
      </c>
      <c r="G76" s="51" t="s">
        <v>3602</v>
      </c>
      <c r="H76" s="51">
        <v>12</v>
      </c>
      <c r="I76" s="51" t="s">
        <v>50</v>
      </c>
      <c r="J76" s="52">
        <v>6007</v>
      </c>
      <c r="K76" s="51" t="s">
        <v>33</v>
      </c>
      <c r="L76" s="51" t="s">
        <v>36</v>
      </c>
      <c r="M76" s="51">
        <v>0</v>
      </c>
      <c r="N76" s="51">
        <v>0</v>
      </c>
      <c r="O76" s="51">
        <v>0</v>
      </c>
      <c r="P76" s="51">
        <v>0</v>
      </c>
      <c r="Q76" s="51">
        <v>0</v>
      </c>
      <c r="AN76" s="53">
        <v>550821174</v>
      </c>
      <c r="AO76" s="53">
        <v>30</v>
      </c>
      <c r="AP76" s="53">
        <v>1</v>
      </c>
      <c r="AQ76" s="53">
        <v>6007</v>
      </c>
    </row>
    <row r="77" spans="1:43" x14ac:dyDescent="0.2">
      <c r="A77" s="51">
        <v>550821174</v>
      </c>
      <c r="B77" s="51" t="s">
        <v>12</v>
      </c>
      <c r="C77" s="51" t="s">
        <v>31</v>
      </c>
      <c r="D77" s="51" t="s">
        <v>3603</v>
      </c>
      <c r="E77" s="51">
        <v>6</v>
      </c>
      <c r="F77" s="51" t="s">
        <v>3601</v>
      </c>
      <c r="G77" s="51" t="s">
        <v>3602</v>
      </c>
      <c r="H77" s="51">
        <v>12</v>
      </c>
      <c r="I77" s="51" t="s">
        <v>50</v>
      </c>
      <c r="J77" s="52">
        <v>6007</v>
      </c>
      <c r="K77" s="51" t="s">
        <v>33</v>
      </c>
      <c r="L77" s="51" t="s">
        <v>37</v>
      </c>
      <c r="M77" s="51">
        <v>0</v>
      </c>
      <c r="N77" s="51">
        <v>0</v>
      </c>
      <c r="O77" s="51">
        <v>0</v>
      </c>
      <c r="P77" s="51">
        <v>0</v>
      </c>
      <c r="Q77" s="51">
        <v>0</v>
      </c>
      <c r="AN77" s="53">
        <v>550821174</v>
      </c>
      <c r="AO77" s="53">
        <v>82</v>
      </c>
      <c r="AP77" s="53">
        <v>1</v>
      </c>
      <c r="AQ77" s="53">
        <v>6007</v>
      </c>
    </row>
    <row r="78" spans="1:43" x14ac:dyDescent="0.2">
      <c r="A78" s="51">
        <v>550821174</v>
      </c>
      <c r="B78" s="51" t="s">
        <v>12</v>
      </c>
      <c r="C78" s="51" t="s">
        <v>31</v>
      </c>
      <c r="D78" s="51" t="s">
        <v>3603</v>
      </c>
      <c r="E78" s="51">
        <v>6</v>
      </c>
      <c r="F78" s="51" t="s">
        <v>3601</v>
      </c>
      <c r="G78" s="51" t="s">
        <v>3602</v>
      </c>
      <c r="H78" s="51">
        <v>12</v>
      </c>
      <c r="I78" s="51" t="s">
        <v>50</v>
      </c>
      <c r="J78" s="52">
        <v>6007</v>
      </c>
      <c r="K78" s="51" t="s">
        <v>33</v>
      </c>
      <c r="L78" s="51" t="s">
        <v>38</v>
      </c>
      <c r="M78" s="51">
        <v>0</v>
      </c>
      <c r="N78" s="51">
        <v>0</v>
      </c>
      <c r="O78" s="51">
        <v>0</v>
      </c>
      <c r="P78" s="51">
        <v>0</v>
      </c>
      <c r="Q78" s="51">
        <v>0</v>
      </c>
      <c r="AN78" s="53">
        <v>550821174</v>
      </c>
      <c r="AO78" s="53">
        <v>90</v>
      </c>
      <c r="AP78" s="53">
        <v>1</v>
      </c>
      <c r="AQ78" s="53">
        <v>6007</v>
      </c>
    </row>
    <row r="79" spans="1:43" x14ac:dyDescent="0.2">
      <c r="A79" s="51">
        <v>550821174</v>
      </c>
      <c r="B79" s="51" t="s">
        <v>12</v>
      </c>
      <c r="C79" s="51" t="s">
        <v>31</v>
      </c>
      <c r="D79" s="51" t="s">
        <v>3603</v>
      </c>
      <c r="E79" s="51">
        <v>6</v>
      </c>
      <c r="F79" s="51" t="s">
        <v>3601</v>
      </c>
      <c r="G79" s="51" t="s">
        <v>3602</v>
      </c>
      <c r="H79" s="51">
        <v>13</v>
      </c>
      <c r="I79" s="51" t="s">
        <v>51</v>
      </c>
      <c r="J79" s="52">
        <v>6007</v>
      </c>
      <c r="K79" s="51" t="s">
        <v>33</v>
      </c>
      <c r="L79" s="51" t="s">
        <v>34</v>
      </c>
      <c r="M79" s="51">
        <v>0</v>
      </c>
      <c r="N79" s="51">
        <v>0</v>
      </c>
      <c r="O79" s="51">
        <v>0</v>
      </c>
      <c r="P79" s="51">
        <v>0</v>
      </c>
      <c r="Q79" s="51">
        <v>0</v>
      </c>
      <c r="S79">
        <f t="shared" ref="S79" si="97">SUM(M79:P79)/4</f>
        <v>0</v>
      </c>
      <c r="T79">
        <f t="shared" ref="T79" si="98">SUM(Q80:Q81)</f>
        <v>1</v>
      </c>
      <c r="U79">
        <f t="shared" ref="U79" si="99">SUM(Q82:Q83)</f>
        <v>0</v>
      </c>
      <c r="W79" t="str">
        <f>IF(T79=0,$W$22,"")</f>
        <v/>
      </c>
      <c r="Y79" t="str">
        <f t="shared" ref="Y79" si="100">IF(S79&gt;SUM(T79+U79),$Y$22,"")</f>
        <v/>
      </c>
      <c r="AA79" t="str">
        <f t="shared" ref="AA79" si="101">IF(S79&gt;$AA$13,$AA$22,"")</f>
        <v/>
      </c>
      <c r="AC79">
        <f t="shared" ref="AC79" si="102">A79</f>
        <v>550821174</v>
      </c>
      <c r="AD79">
        <f t="shared" ref="AD79" si="103">H79</f>
        <v>13</v>
      </c>
      <c r="AE79">
        <f t="shared" ref="AE79" si="104">SUM(W79:AA79)</f>
        <v>0</v>
      </c>
      <c r="AF79" s="15">
        <f t="shared" ref="AF79" si="105">J79</f>
        <v>6007</v>
      </c>
      <c r="AN79" s="53">
        <v>550821174</v>
      </c>
      <c r="AO79" s="53">
        <v>243</v>
      </c>
      <c r="AP79" s="53">
        <v>1</v>
      </c>
      <c r="AQ79" s="53">
        <v>6007</v>
      </c>
    </row>
    <row r="80" spans="1:43" x14ac:dyDescent="0.2">
      <c r="A80" s="51">
        <v>550821174</v>
      </c>
      <c r="B80" s="51" t="s">
        <v>12</v>
      </c>
      <c r="C80" s="51" t="s">
        <v>31</v>
      </c>
      <c r="D80" s="51" t="s">
        <v>3603</v>
      </c>
      <c r="E80" s="51">
        <v>6</v>
      </c>
      <c r="F80" s="51" t="s">
        <v>3601</v>
      </c>
      <c r="G80" s="51" t="s">
        <v>3602</v>
      </c>
      <c r="H80" s="51">
        <v>13</v>
      </c>
      <c r="I80" s="51" t="s">
        <v>51</v>
      </c>
      <c r="J80" s="52">
        <v>6007</v>
      </c>
      <c r="K80" s="51" t="s">
        <v>33</v>
      </c>
      <c r="L80" s="51" t="s">
        <v>35</v>
      </c>
      <c r="M80" s="51">
        <v>0</v>
      </c>
      <c r="N80" s="51">
        <v>0</v>
      </c>
      <c r="O80" s="51">
        <v>0</v>
      </c>
      <c r="P80" s="51">
        <v>0</v>
      </c>
      <c r="Q80" s="51">
        <v>1</v>
      </c>
      <c r="AN80" s="53">
        <v>550821174</v>
      </c>
      <c r="AO80" s="53">
        <v>325</v>
      </c>
      <c r="AP80" s="53">
        <v>1</v>
      </c>
      <c r="AQ80" s="53">
        <v>6007</v>
      </c>
    </row>
    <row r="81" spans="1:43" x14ac:dyDescent="0.2">
      <c r="A81" s="51">
        <v>550821174</v>
      </c>
      <c r="B81" s="51" t="s">
        <v>12</v>
      </c>
      <c r="C81" s="51" t="s">
        <v>31</v>
      </c>
      <c r="D81" s="51" t="s">
        <v>3603</v>
      </c>
      <c r="E81" s="51">
        <v>6</v>
      </c>
      <c r="F81" s="51" t="s">
        <v>3601</v>
      </c>
      <c r="G81" s="51" t="s">
        <v>3602</v>
      </c>
      <c r="H81" s="51">
        <v>13</v>
      </c>
      <c r="I81" s="51" t="s">
        <v>51</v>
      </c>
      <c r="J81" s="52">
        <v>6007</v>
      </c>
      <c r="K81" s="51" t="s">
        <v>33</v>
      </c>
      <c r="L81" s="51" t="s">
        <v>36</v>
      </c>
      <c r="M81" s="51">
        <v>0</v>
      </c>
      <c r="N81" s="51">
        <v>0</v>
      </c>
      <c r="O81" s="51">
        <v>0</v>
      </c>
      <c r="P81" s="51">
        <v>0</v>
      </c>
      <c r="Q81" s="51">
        <v>0</v>
      </c>
      <c r="AN81" s="53">
        <v>550821174</v>
      </c>
      <c r="AO81" s="53">
        <v>576</v>
      </c>
      <c r="AP81" s="53">
        <v>1</v>
      </c>
      <c r="AQ81" s="53">
        <v>6007</v>
      </c>
    </row>
    <row r="82" spans="1:43" x14ac:dyDescent="0.2">
      <c r="A82" s="51">
        <v>550821174</v>
      </c>
      <c r="B82" s="51" t="s">
        <v>12</v>
      </c>
      <c r="C82" s="51" t="s">
        <v>31</v>
      </c>
      <c r="D82" s="51" t="s">
        <v>3603</v>
      </c>
      <c r="E82" s="51">
        <v>6</v>
      </c>
      <c r="F82" s="51" t="s">
        <v>3601</v>
      </c>
      <c r="G82" s="51" t="s">
        <v>3602</v>
      </c>
      <c r="H82" s="51">
        <v>13</v>
      </c>
      <c r="I82" s="51" t="s">
        <v>51</v>
      </c>
      <c r="J82" s="52">
        <v>6007</v>
      </c>
      <c r="K82" s="51" t="s">
        <v>33</v>
      </c>
      <c r="L82" s="51" t="s">
        <v>37</v>
      </c>
      <c r="M82" s="51">
        <v>0</v>
      </c>
      <c r="N82" s="51">
        <v>0</v>
      </c>
      <c r="O82" s="51">
        <v>0</v>
      </c>
      <c r="P82" s="51">
        <v>0</v>
      </c>
      <c r="Q82" s="51">
        <v>0</v>
      </c>
      <c r="AN82" s="53">
        <v>550821174</v>
      </c>
      <c r="AO82" s="53">
        <v>806</v>
      </c>
      <c r="AP82" s="53">
        <v>1</v>
      </c>
      <c r="AQ82" s="53">
        <v>6007</v>
      </c>
    </row>
    <row r="83" spans="1:43" x14ac:dyDescent="0.2">
      <c r="A83" s="51">
        <v>550821174</v>
      </c>
      <c r="B83" s="51" t="s">
        <v>12</v>
      </c>
      <c r="C83" s="51" t="s">
        <v>31</v>
      </c>
      <c r="D83" s="51" t="s">
        <v>3603</v>
      </c>
      <c r="E83" s="51">
        <v>6</v>
      </c>
      <c r="F83" s="51" t="s">
        <v>3601</v>
      </c>
      <c r="G83" s="51" t="s">
        <v>3602</v>
      </c>
      <c r="H83" s="51">
        <v>13</v>
      </c>
      <c r="I83" s="51" t="s">
        <v>51</v>
      </c>
      <c r="J83" s="52">
        <v>6007</v>
      </c>
      <c r="K83" s="51" t="s">
        <v>33</v>
      </c>
      <c r="L83" s="51" t="s">
        <v>38</v>
      </c>
      <c r="M83" s="51">
        <v>0</v>
      </c>
      <c r="N83" s="51">
        <v>0</v>
      </c>
      <c r="O83" s="51">
        <v>0</v>
      </c>
      <c r="P83" s="51">
        <v>0</v>
      </c>
      <c r="Q83" s="51">
        <v>0</v>
      </c>
      <c r="AN83" s="53">
        <v>550821174</v>
      </c>
      <c r="AO83" s="53">
        <v>1015</v>
      </c>
      <c r="AP83" s="53">
        <v>1</v>
      </c>
      <c r="AQ83" s="53">
        <v>6007</v>
      </c>
    </row>
    <row r="84" spans="1:43" x14ac:dyDescent="0.2">
      <c r="A84" s="51">
        <v>550821174</v>
      </c>
      <c r="B84" s="51" t="s">
        <v>12</v>
      </c>
      <c r="C84" s="51" t="s">
        <v>31</v>
      </c>
      <c r="D84" s="51" t="s">
        <v>3603</v>
      </c>
      <c r="E84" s="51">
        <v>6</v>
      </c>
      <c r="F84" s="51" t="s">
        <v>3601</v>
      </c>
      <c r="G84" s="51" t="s">
        <v>3602</v>
      </c>
      <c r="H84" s="51">
        <v>14</v>
      </c>
      <c r="I84" s="51" t="s">
        <v>52</v>
      </c>
      <c r="J84" s="52">
        <v>6007</v>
      </c>
      <c r="K84" s="51" t="s">
        <v>33</v>
      </c>
      <c r="L84" s="51" t="s">
        <v>34</v>
      </c>
      <c r="M84" s="51">
        <v>0</v>
      </c>
      <c r="N84" s="51">
        <v>0</v>
      </c>
      <c r="O84" s="51">
        <v>1</v>
      </c>
      <c r="P84" s="51">
        <v>0</v>
      </c>
      <c r="Q84" s="51">
        <v>0</v>
      </c>
      <c r="S84">
        <f t="shared" ref="S84" si="106">SUM(M84:P84)/4</f>
        <v>0.25</v>
      </c>
      <c r="T84">
        <f t="shared" ref="T84" si="107">SUM(Q85:Q86)</f>
        <v>1</v>
      </c>
      <c r="U84">
        <f t="shared" ref="U84" si="108">SUM(Q87:Q88)</f>
        <v>1</v>
      </c>
      <c r="W84" t="str">
        <f>IF(T84=0,$W$22,"")</f>
        <v/>
      </c>
      <c r="Y84" t="str">
        <f t="shared" ref="Y84" si="109">IF(S84&gt;SUM(T84+U84),$Y$22,"")</f>
        <v/>
      </c>
      <c r="AA84" t="str">
        <f t="shared" ref="AA84" si="110">IF(S84&gt;$AA$13,$AA$22,"")</f>
        <v/>
      </c>
      <c r="AC84">
        <f t="shared" ref="AC84" si="111">A84</f>
        <v>550821174</v>
      </c>
      <c r="AD84">
        <f t="shared" ref="AD84" si="112">H84</f>
        <v>14</v>
      </c>
      <c r="AE84">
        <f t="shared" ref="AE84" si="113">SUM(W84:AA84)</f>
        <v>0</v>
      </c>
      <c r="AF84" s="15">
        <f t="shared" ref="AF84" si="114">J84</f>
        <v>6007</v>
      </c>
      <c r="AN84" s="53">
        <v>550821174</v>
      </c>
      <c r="AO84" s="53">
        <v>1021</v>
      </c>
      <c r="AP84" s="53">
        <v>1</v>
      </c>
      <c r="AQ84" s="53">
        <v>6007</v>
      </c>
    </row>
    <row r="85" spans="1:43" x14ac:dyDescent="0.2">
      <c r="A85" s="51">
        <v>550821174</v>
      </c>
      <c r="B85" s="51" t="s">
        <v>12</v>
      </c>
      <c r="C85" s="51" t="s">
        <v>31</v>
      </c>
      <c r="D85" s="51" t="s">
        <v>3603</v>
      </c>
      <c r="E85" s="51">
        <v>6</v>
      </c>
      <c r="F85" s="51" t="s">
        <v>3601</v>
      </c>
      <c r="G85" s="51" t="s">
        <v>3602</v>
      </c>
      <c r="H85" s="51">
        <v>14</v>
      </c>
      <c r="I85" s="51" t="s">
        <v>52</v>
      </c>
      <c r="J85" s="52">
        <v>6007</v>
      </c>
      <c r="K85" s="51" t="s">
        <v>33</v>
      </c>
      <c r="L85" s="51" t="s">
        <v>35</v>
      </c>
      <c r="M85" s="51">
        <v>0</v>
      </c>
      <c r="N85" s="51">
        <v>0</v>
      </c>
      <c r="O85" s="51">
        <v>0</v>
      </c>
      <c r="P85" s="51">
        <v>0</v>
      </c>
      <c r="Q85" s="51">
        <v>1</v>
      </c>
      <c r="AN85" s="53">
        <v>550821174</v>
      </c>
      <c r="AO85" s="53">
        <v>1306</v>
      </c>
      <c r="AP85" s="53">
        <v>1</v>
      </c>
      <c r="AQ85" s="53">
        <v>6007</v>
      </c>
    </row>
    <row r="86" spans="1:43" x14ac:dyDescent="0.2">
      <c r="A86" s="51">
        <v>550821174</v>
      </c>
      <c r="B86" s="51" t="s">
        <v>12</v>
      </c>
      <c r="C86" s="51" t="s">
        <v>31</v>
      </c>
      <c r="D86" s="51" t="s">
        <v>3603</v>
      </c>
      <c r="E86" s="51">
        <v>6</v>
      </c>
      <c r="F86" s="51" t="s">
        <v>3601</v>
      </c>
      <c r="G86" s="51" t="s">
        <v>3602</v>
      </c>
      <c r="H86" s="51">
        <v>14</v>
      </c>
      <c r="I86" s="51" t="s">
        <v>52</v>
      </c>
      <c r="J86" s="52">
        <v>6007</v>
      </c>
      <c r="K86" s="51" t="s">
        <v>33</v>
      </c>
      <c r="L86" s="51" t="s">
        <v>36</v>
      </c>
      <c r="M86" s="51">
        <v>0</v>
      </c>
      <c r="N86" s="51">
        <v>0</v>
      </c>
      <c r="O86" s="51">
        <v>0</v>
      </c>
      <c r="P86" s="51">
        <v>0</v>
      </c>
      <c r="Q86" s="51">
        <v>0</v>
      </c>
      <c r="AN86" s="53">
        <v>550821174</v>
      </c>
      <c r="AO86" s="53">
        <v>1455</v>
      </c>
      <c r="AP86" s="53">
        <v>1</v>
      </c>
      <c r="AQ86" s="53">
        <v>6007</v>
      </c>
    </row>
    <row r="87" spans="1:43" x14ac:dyDescent="0.2">
      <c r="A87" s="51">
        <v>550821174</v>
      </c>
      <c r="B87" s="51" t="s">
        <v>12</v>
      </c>
      <c r="C87" s="51" t="s">
        <v>31</v>
      </c>
      <c r="D87" s="51" t="s">
        <v>3603</v>
      </c>
      <c r="E87" s="51">
        <v>6</v>
      </c>
      <c r="F87" s="51" t="s">
        <v>3601</v>
      </c>
      <c r="G87" s="51" t="s">
        <v>3602</v>
      </c>
      <c r="H87" s="51">
        <v>14</v>
      </c>
      <c r="I87" s="51" t="s">
        <v>52</v>
      </c>
      <c r="J87" s="52">
        <v>6007</v>
      </c>
      <c r="K87" s="51" t="s">
        <v>33</v>
      </c>
      <c r="L87" s="51" t="s">
        <v>37</v>
      </c>
      <c r="M87" s="51">
        <v>0</v>
      </c>
      <c r="N87" s="51">
        <v>0</v>
      </c>
      <c r="O87" s="51">
        <v>0</v>
      </c>
      <c r="P87" s="51">
        <v>0</v>
      </c>
      <c r="Q87" s="51">
        <v>1</v>
      </c>
      <c r="AN87" s="53">
        <v>550821174</v>
      </c>
      <c r="AO87" s="53">
        <v>1691</v>
      </c>
      <c r="AP87" s="53">
        <v>1</v>
      </c>
      <c r="AQ87" s="53">
        <v>6007</v>
      </c>
    </row>
    <row r="88" spans="1:43" x14ac:dyDescent="0.2">
      <c r="A88" s="51">
        <v>550821174</v>
      </c>
      <c r="B88" s="51" t="s">
        <v>12</v>
      </c>
      <c r="C88" s="51" t="s">
        <v>31</v>
      </c>
      <c r="D88" s="51" t="s">
        <v>3603</v>
      </c>
      <c r="E88" s="51">
        <v>6</v>
      </c>
      <c r="F88" s="51" t="s">
        <v>3601</v>
      </c>
      <c r="G88" s="51" t="s">
        <v>3602</v>
      </c>
      <c r="H88" s="51">
        <v>14</v>
      </c>
      <c r="I88" s="51" t="s">
        <v>52</v>
      </c>
      <c r="J88" s="52">
        <v>6007</v>
      </c>
      <c r="K88" s="51" t="s">
        <v>33</v>
      </c>
      <c r="L88" s="51" t="s">
        <v>38</v>
      </c>
      <c r="M88" s="51">
        <v>0</v>
      </c>
      <c r="N88" s="51">
        <v>0</v>
      </c>
      <c r="O88" s="51">
        <v>0</v>
      </c>
      <c r="P88" s="51">
        <v>0</v>
      </c>
      <c r="Q88" s="51">
        <v>0</v>
      </c>
      <c r="AN88" s="53">
        <v>550821174</v>
      </c>
      <c r="AO88" s="53">
        <v>2221</v>
      </c>
      <c r="AP88" s="53">
        <v>1</v>
      </c>
      <c r="AQ88" s="53">
        <v>6007</v>
      </c>
    </row>
    <row r="89" spans="1:43" x14ac:dyDescent="0.2">
      <c r="A89" s="51">
        <v>550821174</v>
      </c>
      <c r="B89" s="51" t="s">
        <v>12</v>
      </c>
      <c r="C89" s="51" t="s">
        <v>31</v>
      </c>
      <c r="D89" s="51" t="s">
        <v>3603</v>
      </c>
      <c r="E89" s="51">
        <v>6</v>
      </c>
      <c r="F89" s="51" t="s">
        <v>3601</v>
      </c>
      <c r="G89" s="51" t="s">
        <v>3602</v>
      </c>
      <c r="H89" s="51">
        <v>15</v>
      </c>
      <c r="I89" s="51" t="s">
        <v>53</v>
      </c>
      <c r="J89" s="52">
        <v>6007</v>
      </c>
      <c r="K89" s="51" t="s">
        <v>33</v>
      </c>
      <c r="L89" s="51" t="s">
        <v>34</v>
      </c>
      <c r="M89" s="51">
        <v>0</v>
      </c>
      <c r="N89" s="51">
        <v>0</v>
      </c>
      <c r="O89" s="51">
        <v>0</v>
      </c>
      <c r="P89" s="51">
        <v>0</v>
      </c>
      <c r="Q89" s="51">
        <v>0</v>
      </c>
      <c r="S89">
        <f t="shared" ref="S89" si="115">SUM(M89:P89)/4</f>
        <v>0</v>
      </c>
      <c r="T89">
        <f t="shared" ref="T89" si="116">SUM(Q90:Q91)</f>
        <v>1</v>
      </c>
      <c r="U89">
        <f t="shared" ref="U89" si="117">SUM(Q92:Q93)</f>
        <v>0</v>
      </c>
      <c r="W89" t="str">
        <f>IF(T89=0,$W$22,"")</f>
        <v/>
      </c>
      <c r="Y89" t="str">
        <f t="shared" ref="Y89" si="118">IF(S89&gt;SUM(T89+U89),$Y$22,"")</f>
        <v/>
      </c>
      <c r="AA89" t="str">
        <f t="shared" ref="AA89" si="119">IF(S89&gt;$AA$13,$AA$22,"")</f>
        <v/>
      </c>
      <c r="AC89">
        <f t="shared" ref="AC89" si="120">A89</f>
        <v>550821174</v>
      </c>
      <c r="AD89">
        <f t="shared" ref="AD89" si="121">H89</f>
        <v>15</v>
      </c>
      <c r="AE89">
        <f t="shared" ref="AE89" si="122">SUM(W89:AA89)</f>
        <v>0</v>
      </c>
      <c r="AF89" s="15">
        <f t="shared" ref="AF89" si="123">J89</f>
        <v>6007</v>
      </c>
      <c r="AN89" s="53">
        <v>550821174</v>
      </c>
      <c r="AO89" s="53">
        <v>3230</v>
      </c>
      <c r="AP89" s="53">
        <v>1</v>
      </c>
      <c r="AQ89" s="53">
        <v>6007</v>
      </c>
    </row>
    <row r="90" spans="1:43" x14ac:dyDescent="0.2">
      <c r="A90" s="51">
        <v>550821174</v>
      </c>
      <c r="B90" s="51" t="s">
        <v>12</v>
      </c>
      <c r="C90" s="51" t="s">
        <v>31</v>
      </c>
      <c r="D90" s="51" t="s">
        <v>3603</v>
      </c>
      <c r="E90" s="51">
        <v>6</v>
      </c>
      <c r="F90" s="51" t="s">
        <v>3601</v>
      </c>
      <c r="G90" s="51" t="s">
        <v>3602</v>
      </c>
      <c r="H90" s="51">
        <v>15</v>
      </c>
      <c r="I90" s="51" t="s">
        <v>53</v>
      </c>
      <c r="J90" s="52">
        <v>6007</v>
      </c>
      <c r="K90" s="51" t="s">
        <v>33</v>
      </c>
      <c r="L90" s="51" t="s">
        <v>35</v>
      </c>
      <c r="M90" s="51">
        <v>0</v>
      </c>
      <c r="N90" s="51">
        <v>0</v>
      </c>
      <c r="O90" s="51">
        <v>0</v>
      </c>
      <c r="P90" s="51">
        <v>0</v>
      </c>
      <c r="Q90" s="51">
        <v>1</v>
      </c>
      <c r="AN90" s="53">
        <v>550821174</v>
      </c>
      <c r="AO90" s="53">
        <v>5141</v>
      </c>
      <c r="AP90" s="53">
        <v>1</v>
      </c>
      <c r="AQ90" s="53">
        <v>6007</v>
      </c>
    </row>
    <row r="91" spans="1:43" x14ac:dyDescent="0.2">
      <c r="A91" s="51">
        <v>550821174</v>
      </c>
      <c r="B91" s="51" t="s">
        <v>12</v>
      </c>
      <c r="C91" s="51" t="s">
        <v>31</v>
      </c>
      <c r="D91" s="51" t="s">
        <v>3603</v>
      </c>
      <c r="E91" s="51">
        <v>6</v>
      </c>
      <c r="F91" s="51" t="s">
        <v>3601</v>
      </c>
      <c r="G91" s="51" t="s">
        <v>3602</v>
      </c>
      <c r="H91" s="51">
        <v>15</v>
      </c>
      <c r="I91" s="51" t="s">
        <v>53</v>
      </c>
      <c r="J91" s="52">
        <v>6007</v>
      </c>
      <c r="K91" s="51" t="s">
        <v>33</v>
      </c>
      <c r="L91" s="51" t="s">
        <v>36</v>
      </c>
      <c r="M91" s="51">
        <v>0</v>
      </c>
      <c r="N91" s="51">
        <v>0</v>
      </c>
      <c r="O91" s="51">
        <v>0</v>
      </c>
      <c r="P91" s="51">
        <v>0</v>
      </c>
      <c r="Q91" s="51">
        <v>0</v>
      </c>
      <c r="AN91" s="53">
        <v>550821174</v>
      </c>
      <c r="AO91" s="53">
        <v>5312</v>
      </c>
      <c r="AP91" s="53">
        <v>1</v>
      </c>
      <c r="AQ91" s="53">
        <v>6007</v>
      </c>
    </row>
    <row r="92" spans="1:43" x14ac:dyDescent="0.2">
      <c r="A92" s="51">
        <v>550821174</v>
      </c>
      <c r="B92" s="51" t="s">
        <v>12</v>
      </c>
      <c r="C92" s="51" t="s">
        <v>31</v>
      </c>
      <c r="D92" s="51" t="s">
        <v>3603</v>
      </c>
      <c r="E92" s="51">
        <v>6</v>
      </c>
      <c r="F92" s="51" t="s">
        <v>3601</v>
      </c>
      <c r="G92" s="51" t="s">
        <v>3602</v>
      </c>
      <c r="H92" s="51">
        <v>15</v>
      </c>
      <c r="I92" s="51" t="s">
        <v>53</v>
      </c>
      <c r="J92" s="52">
        <v>6007</v>
      </c>
      <c r="K92" s="51" t="s">
        <v>33</v>
      </c>
      <c r="L92" s="51" t="s">
        <v>37</v>
      </c>
      <c r="M92" s="51">
        <v>0</v>
      </c>
      <c r="N92" s="51">
        <v>0</v>
      </c>
      <c r="O92" s="51">
        <v>0</v>
      </c>
      <c r="P92" s="51">
        <v>0</v>
      </c>
      <c r="Q92" s="51">
        <v>0</v>
      </c>
      <c r="AN92" s="53">
        <v>550821174</v>
      </c>
      <c r="AO92" s="53">
        <v>5416</v>
      </c>
      <c r="AP92" s="53">
        <v>1</v>
      </c>
      <c r="AQ92" s="53">
        <v>6007</v>
      </c>
    </row>
    <row r="93" spans="1:43" x14ac:dyDescent="0.2">
      <c r="A93" s="51">
        <v>550821174</v>
      </c>
      <c r="B93" s="51" t="s">
        <v>12</v>
      </c>
      <c r="C93" s="51" t="s">
        <v>31</v>
      </c>
      <c r="D93" s="51" t="s">
        <v>3603</v>
      </c>
      <c r="E93" s="51">
        <v>6</v>
      </c>
      <c r="F93" s="51" t="s">
        <v>3601</v>
      </c>
      <c r="G93" s="51" t="s">
        <v>3602</v>
      </c>
      <c r="H93" s="51">
        <v>15</v>
      </c>
      <c r="I93" s="51" t="s">
        <v>53</v>
      </c>
      <c r="J93" s="52">
        <v>6007</v>
      </c>
      <c r="K93" s="51" t="s">
        <v>33</v>
      </c>
      <c r="L93" s="51" t="s">
        <v>38</v>
      </c>
      <c r="M93" s="51">
        <v>0</v>
      </c>
      <c r="N93" s="51">
        <v>0</v>
      </c>
      <c r="O93" s="51">
        <v>0</v>
      </c>
      <c r="P93" s="51">
        <v>0</v>
      </c>
      <c r="Q93" s="51">
        <v>0</v>
      </c>
      <c r="AN93" s="53">
        <v>550821174</v>
      </c>
      <c r="AO93" s="53">
        <v>5430</v>
      </c>
      <c r="AP93" s="53">
        <v>1</v>
      </c>
      <c r="AQ93" s="53">
        <v>6007</v>
      </c>
    </row>
    <row r="94" spans="1:43" x14ac:dyDescent="0.2">
      <c r="A94" s="51">
        <v>550821174</v>
      </c>
      <c r="B94" s="51" t="s">
        <v>12</v>
      </c>
      <c r="C94" s="51" t="s">
        <v>31</v>
      </c>
      <c r="D94" s="51" t="s">
        <v>3603</v>
      </c>
      <c r="E94" s="51">
        <v>6</v>
      </c>
      <c r="F94" s="51" t="s">
        <v>3601</v>
      </c>
      <c r="G94" s="51" t="s">
        <v>3602</v>
      </c>
      <c r="H94" s="51">
        <v>16</v>
      </c>
      <c r="I94" s="51" t="s">
        <v>54</v>
      </c>
      <c r="J94" s="52">
        <v>6007</v>
      </c>
      <c r="K94" s="51" t="s">
        <v>33</v>
      </c>
      <c r="L94" s="51" t="s">
        <v>34</v>
      </c>
      <c r="M94" s="51">
        <v>0</v>
      </c>
      <c r="N94" s="51">
        <v>0</v>
      </c>
      <c r="O94" s="51">
        <v>0</v>
      </c>
      <c r="P94" s="51">
        <v>0</v>
      </c>
      <c r="Q94" s="51">
        <v>0</v>
      </c>
      <c r="S94">
        <f t="shared" ref="S94" si="124">SUM(M94:P94)/4</f>
        <v>0</v>
      </c>
      <c r="T94">
        <f t="shared" ref="T94" si="125">SUM(Q95:Q96)</f>
        <v>1</v>
      </c>
      <c r="U94">
        <f t="shared" ref="U94" si="126">SUM(Q97:Q98)</f>
        <v>0</v>
      </c>
      <c r="W94" t="str">
        <f>IF(T94=0,$W$22,"")</f>
        <v/>
      </c>
      <c r="Y94" t="str">
        <f t="shared" ref="Y94" si="127">IF(S94&gt;SUM(T94+U94),$Y$22,"")</f>
        <v/>
      </c>
      <c r="AA94" t="str">
        <f t="shared" ref="AA94" si="128">IF(S94&gt;$AA$13,$AA$22,"")</f>
        <v/>
      </c>
      <c r="AC94">
        <f t="shared" ref="AC94" si="129">A94</f>
        <v>550821174</v>
      </c>
      <c r="AD94">
        <f t="shared" ref="AD94" si="130">H94</f>
        <v>16</v>
      </c>
      <c r="AE94">
        <f t="shared" ref="AE94" si="131">SUM(W94:AA94)</f>
        <v>0</v>
      </c>
      <c r="AF94" s="15">
        <f t="shared" ref="AF94" si="132">J94</f>
        <v>6007</v>
      </c>
      <c r="AN94" s="53">
        <v>550821174</v>
      </c>
      <c r="AO94" s="53">
        <v>943</v>
      </c>
      <c r="AP94" s="53">
        <v>2</v>
      </c>
      <c r="AQ94" s="53">
        <v>6014</v>
      </c>
    </row>
    <row r="95" spans="1:43" x14ac:dyDescent="0.2">
      <c r="A95" s="51">
        <v>550821174</v>
      </c>
      <c r="B95" s="51" t="s">
        <v>12</v>
      </c>
      <c r="C95" s="51" t="s">
        <v>31</v>
      </c>
      <c r="D95" s="51" t="s">
        <v>3603</v>
      </c>
      <c r="E95" s="51">
        <v>6</v>
      </c>
      <c r="F95" s="51" t="s">
        <v>3601</v>
      </c>
      <c r="G95" s="51" t="s">
        <v>3602</v>
      </c>
      <c r="H95" s="51">
        <v>16</v>
      </c>
      <c r="I95" s="51" t="s">
        <v>54</v>
      </c>
      <c r="J95" s="52">
        <v>6007</v>
      </c>
      <c r="K95" s="51" t="s">
        <v>33</v>
      </c>
      <c r="L95" s="51" t="s">
        <v>35</v>
      </c>
      <c r="M95" s="51">
        <v>0</v>
      </c>
      <c r="N95" s="51">
        <v>0</v>
      </c>
      <c r="O95" s="51">
        <v>0</v>
      </c>
      <c r="P95" s="51">
        <v>0</v>
      </c>
      <c r="Q95" s="51">
        <v>1</v>
      </c>
      <c r="AN95" s="53">
        <v>550821174</v>
      </c>
      <c r="AO95" s="53">
        <v>1336</v>
      </c>
      <c r="AP95" s="53">
        <v>2</v>
      </c>
      <c r="AQ95" s="53">
        <v>6014</v>
      </c>
    </row>
    <row r="96" spans="1:43" x14ac:dyDescent="0.2">
      <c r="A96" s="51">
        <v>550821174</v>
      </c>
      <c r="B96" s="51" t="s">
        <v>12</v>
      </c>
      <c r="C96" s="51" t="s">
        <v>31</v>
      </c>
      <c r="D96" s="51" t="s">
        <v>3603</v>
      </c>
      <c r="E96" s="51">
        <v>6</v>
      </c>
      <c r="F96" s="51" t="s">
        <v>3601</v>
      </c>
      <c r="G96" s="51" t="s">
        <v>3602</v>
      </c>
      <c r="H96" s="51">
        <v>16</v>
      </c>
      <c r="I96" s="51" t="s">
        <v>54</v>
      </c>
      <c r="J96" s="52">
        <v>6007</v>
      </c>
      <c r="K96" s="51" t="s">
        <v>33</v>
      </c>
      <c r="L96" s="51" t="s">
        <v>36</v>
      </c>
      <c r="M96" s="51">
        <v>0</v>
      </c>
      <c r="N96" s="51">
        <v>0</v>
      </c>
      <c r="O96" s="51">
        <v>0</v>
      </c>
      <c r="P96" s="51">
        <v>0</v>
      </c>
      <c r="Q96" s="51">
        <v>0</v>
      </c>
      <c r="AN96" s="53">
        <v>550821174</v>
      </c>
      <c r="AO96" s="53">
        <v>1375</v>
      </c>
      <c r="AP96" s="53">
        <v>2</v>
      </c>
      <c r="AQ96" s="53">
        <v>6014</v>
      </c>
    </row>
    <row r="97" spans="1:43" x14ac:dyDescent="0.2">
      <c r="A97" s="51">
        <v>550821174</v>
      </c>
      <c r="B97" s="51" t="s">
        <v>12</v>
      </c>
      <c r="C97" s="51" t="s">
        <v>31</v>
      </c>
      <c r="D97" s="51" t="s">
        <v>3603</v>
      </c>
      <c r="E97" s="51">
        <v>6</v>
      </c>
      <c r="F97" s="51" t="s">
        <v>3601</v>
      </c>
      <c r="G97" s="51" t="s">
        <v>3602</v>
      </c>
      <c r="H97" s="51">
        <v>16</v>
      </c>
      <c r="I97" s="51" t="s">
        <v>54</v>
      </c>
      <c r="J97" s="52">
        <v>6007</v>
      </c>
      <c r="K97" s="51" t="s">
        <v>33</v>
      </c>
      <c r="L97" s="51" t="s">
        <v>37</v>
      </c>
      <c r="M97" s="51">
        <v>0</v>
      </c>
      <c r="N97" s="51">
        <v>0</v>
      </c>
      <c r="O97" s="51">
        <v>0</v>
      </c>
      <c r="P97" s="51">
        <v>0</v>
      </c>
      <c r="Q97" s="51">
        <v>0</v>
      </c>
      <c r="AN97" s="53">
        <v>550821174</v>
      </c>
      <c r="AO97" s="53">
        <v>1408</v>
      </c>
      <c r="AP97" s="53">
        <v>2</v>
      </c>
      <c r="AQ97" s="53">
        <v>6014</v>
      </c>
    </row>
    <row r="98" spans="1:43" x14ac:dyDescent="0.2">
      <c r="A98" s="51">
        <v>550821174</v>
      </c>
      <c r="B98" s="51" t="s">
        <v>12</v>
      </c>
      <c r="C98" s="51" t="s">
        <v>31</v>
      </c>
      <c r="D98" s="51" t="s">
        <v>3603</v>
      </c>
      <c r="E98" s="51">
        <v>6</v>
      </c>
      <c r="F98" s="51" t="s">
        <v>3601</v>
      </c>
      <c r="G98" s="51" t="s">
        <v>3602</v>
      </c>
      <c r="H98" s="51">
        <v>16</v>
      </c>
      <c r="I98" s="51" t="s">
        <v>54</v>
      </c>
      <c r="J98" s="52">
        <v>6007</v>
      </c>
      <c r="K98" s="51" t="s">
        <v>33</v>
      </c>
      <c r="L98" s="51" t="s">
        <v>38</v>
      </c>
      <c r="M98" s="51">
        <v>0</v>
      </c>
      <c r="N98" s="51">
        <v>0</v>
      </c>
      <c r="O98" s="51">
        <v>0</v>
      </c>
      <c r="P98" s="51">
        <v>0</v>
      </c>
      <c r="Q98" s="51">
        <v>0</v>
      </c>
      <c r="AN98" s="53">
        <v>550821174</v>
      </c>
      <c r="AO98" s="53">
        <v>356</v>
      </c>
      <c r="AP98" s="53">
        <v>1</v>
      </c>
      <c r="AQ98" s="53">
        <v>6014</v>
      </c>
    </row>
    <row r="99" spans="1:43" x14ac:dyDescent="0.2">
      <c r="A99" s="51">
        <v>550821174</v>
      </c>
      <c r="B99" s="51" t="s">
        <v>12</v>
      </c>
      <c r="C99" s="51" t="s">
        <v>31</v>
      </c>
      <c r="D99" s="51" t="s">
        <v>3603</v>
      </c>
      <c r="E99" s="51">
        <v>6</v>
      </c>
      <c r="F99" s="51" t="s">
        <v>3601</v>
      </c>
      <c r="G99" s="51" t="s">
        <v>3602</v>
      </c>
      <c r="H99" s="51">
        <v>17</v>
      </c>
      <c r="I99" s="51" t="s">
        <v>55</v>
      </c>
      <c r="J99" s="52">
        <v>6007</v>
      </c>
      <c r="K99" s="51" t="s">
        <v>33</v>
      </c>
      <c r="L99" s="51" t="s">
        <v>34</v>
      </c>
      <c r="M99" s="51">
        <v>0</v>
      </c>
      <c r="N99" s="51">
        <v>0</v>
      </c>
      <c r="O99" s="51">
        <v>0</v>
      </c>
      <c r="P99" s="51">
        <v>0</v>
      </c>
      <c r="Q99" s="51">
        <v>0</v>
      </c>
      <c r="S99">
        <f t="shared" ref="S99" si="133">SUM(M99:P99)/4</f>
        <v>0</v>
      </c>
      <c r="T99">
        <f t="shared" ref="T99" si="134">SUM(Q100:Q101)</f>
        <v>1</v>
      </c>
      <c r="U99">
        <f t="shared" ref="U99" si="135">SUM(Q102:Q103)</f>
        <v>0</v>
      </c>
      <c r="W99" t="str">
        <f>IF(T99=0,$W$22,"")</f>
        <v/>
      </c>
      <c r="Y99" t="str">
        <f t="shared" ref="Y99" si="136">IF(S99&gt;SUM(T99+U99),$Y$22,"")</f>
        <v/>
      </c>
      <c r="AA99" t="str">
        <f t="shared" ref="AA99" si="137">IF(S99&gt;$AA$13,$AA$22,"")</f>
        <v/>
      </c>
      <c r="AC99">
        <f t="shared" ref="AC99" si="138">A99</f>
        <v>550821174</v>
      </c>
      <c r="AD99">
        <f t="shared" ref="AD99" si="139">H99</f>
        <v>17</v>
      </c>
      <c r="AE99">
        <f t="shared" ref="AE99" si="140">SUM(W99:AA99)</f>
        <v>0</v>
      </c>
      <c r="AF99" s="15">
        <f t="shared" ref="AF99" si="141">J99</f>
        <v>6007</v>
      </c>
      <c r="AN99" s="53">
        <v>550821174</v>
      </c>
      <c r="AO99" s="53">
        <v>483</v>
      </c>
      <c r="AP99" s="53">
        <v>1</v>
      </c>
      <c r="AQ99" s="53">
        <v>6014</v>
      </c>
    </row>
    <row r="100" spans="1:43" x14ac:dyDescent="0.2">
      <c r="A100" s="51">
        <v>550821174</v>
      </c>
      <c r="B100" s="51" t="s">
        <v>12</v>
      </c>
      <c r="C100" s="51" t="s">
        <v>31</v>
      </c>
      <c r="D100" s="51" t="s">
        <v>3603</v>
      </c>
      <c r="E100" s="51">
        <v>6</v>
      </c>
      <c r="F100" s="51" t="s">
        <v>3601</v>
      </c>
      <c r="G100" s="51" t="s">
        <v>3602</v>
      </c>
      <c r="H100" s="51">
        <v>17</v>
      </c>
      <c r="I100" s="51" t="s">
        <v>55</v>
      </c>
      <c r="J100" s="52">
        <v>6007</v>
      </c>
      <c r="K100" s="51" t="s">
        <v>33</v>
      </c>
      <c r="L100" s="51" t="s">
        <v>35</v>
      </c>
      <c r="M100" s="51">
        <v>0</v>
      </c>
      <c r="N100" s="51">
        <v>0</v>
      </c>
      <c r="O100" s="51">
        <v>0</v>
      </c>
      <c r="P100" s="51">
        <v>0</v>
      </c>
      <c r="Q100" s="51">
        <v>1</v>
      </c>
      <c r="AN100" s="53">
        <v>550821174</v>
      </c>
      <c r="AO100" s="53">
        <v>520</v>
      </c>
      <c r="AP100" s="53">
        <v>1</v>
      </c>
      <c r="AQ100" s="53">
        <v>6014</v>
      </c>
    </row>
    <row r="101" spans="1:43" x14ac:dyDescent="0.2">
      <c r="A101" s="51">
        <v>550821174</v>
      </c>
      <c r="B101" s="51" t="s">
        <v>12</v>
      </c>
      <c r="C101" s="51" t="s">
        <v>31</v>
      </c>
      <c r="D101" s="51" t="s">
        <v>3603</v>
      </c>
      <c r="E101" s="51">
        <v>6</v>
      </c>
      <c r="F101" s="51" t="s">
        <v>3601</v>
      </c>
      <c r="G101" s="51" t="s">
        <v>3602</v>
      </c>
      <c r="H101" s="51">
        <v>17</v>
      </c>
      <c r="I101" s="51" t="s">
        <v>55</v>
      </c>
      <c r="J101" s="52">
        <v>6007</v>
      </c>
      <c r="K101" s="51" t="s">
        <v>33</v>
      </c>
      <c r="L101" s="51" t="s">
        <v>36</v>
      </c>
      <c r="M101" s="51">
        <v>0</v>
      </c>
      <c r="N101" s="51">
        <v>0</v>
      </c>
      <c r="O101" s="51">
        <v>0</v>
      </c>
      <c r="P101" s="51">
        <v>0</v>
      </c>
      <c r="Q101" s="51">
        <v>0</v>
      </c>
      <c r="AN101" s="53">
        <v>550821174</v>
      </c>
      <c r="AO101" s="53">
        <v>538</v>
      </c>
      <c r="AP101" s="53">
        <v>1</v>
      </c>
      <c r="AQ101" s="53">
        <v>6014</v>
      </c>
    </row>
    <row r="102" spans="1:43" x14ac:dyDescent="0.2">
      <c r="A102" s="51">
        <v>550821174</v>
      </c>
      <c r="B102" s="51" t="s">
        <v>12</v>
      </c>
      <c r="C102" s="51" t="s">
        <v>31</v>
      </c>
      <c r="D102" s="51" t="s">
        <v>3603</v>
      </c>
      <c r="E102" s="51">
        <v>6</v>
      </c>
      <c r="F102" s="51" t="s">
        <v>3601</v>
      </c>
      <c r="G102" s="51" t="s">
        <v>3602</v>
      </c>
      <c r="H102" s="51">
        <v>17</v>
      </c>
      <c r="I102" s="51" t="s">
        <v>55</v>
      </c>
      <c r="J102" s="52">
        <v>6007</v>
      </c>
      <c r="K102" s="51" t="s">
        <v>33</v>
      </c>
      <c r="L102" s="51" t="s">
        <v>37</v>
      </c>
      <c r="M102" s="51">
        <v>0</v>
      </c>
      <c r="N102" s="51">
        <v>0</v>
      </c>
      <c r="O102" s="51">
        <v>0</v>
      </c>
      <c r="P102" s="51">
        <v>0</v>
      </c>
      <c r="Q102" s="51">
        <v>0</v>
      </c>
      <c r="AN102" s="53">
        <v>550821174</v>
      </c>
      <c r="AO102" s="53">
        <v>556</v>
      </c>
      <c r="AP102" s="53">
        <v>1</v>
      </c>
      <c r="AQ102" s="53">
        <v>6014</v>
      </c>
    </row>
    <row r="103" spans="1:43" x14ac:dyDescent="0.2">
      <c r="A103" s="51">
        <v>550821174</v>
      </c>
      <c r="B103" s="51" t="s">
        <v>12</v>
      </c>
      <c r="C103" s="51" t="s">
        <v>31</v>
      </c>
      <c r="D103" s="51" t="s">
        <v>3603</v>
      </c>
      <c r="E103" s="51">
        <v>6</v>
      </c>
      <c r="F103" s="51" t="s">
        <v>3601</v>
      </c>
      <c r="G103" s="51" t="s">
        <v>3602</v>
      </c>
      <c r="H103" s="51">
        <v>17</v>
      </c>
      <c r="I103" s="51" t="s">
        <v>55</v>
      </c>
      <c r="J103" s="52">
        <v>6007</v>
      </c>
      <c r="K103" s="51" t="s">
        <v>33</v>
      </c>
      <c r="L103" s="51" t="s">
        <v>38</v>
      </c>
      <c r="M103" s="51">
        <v>0</v>
      </c>
      <c r="N103" s="51">
        <v>0</v>
      </c>
      <c r="O103" s="51">
        <v>0</v>
      </c>
      <c r="P103" s="51">
        <v>0</v>
      </c>
      <c r="Q103" s="51">
        <v>0</v>
      </c>
      <c r="AN103" s="53">
        <v>550821174</v>
      </c>
      <c r="AO103" s="53">
        <v>575</v>
      </c>
      <c r="AP103" s="53">
        <v>1</v>
      </c>
      <c r="AQ103" s="53">
        <v>6014</v>
      </c>
    </row>
    <row r="104" spans="1:43" x14ac:dyDescent="0.2">
      <c r="A104" s="51">
        <v>550821174</v>
      </c>
      <c r="B104" s="51" t="s">
        <v>12</v>
      </c>
      <c r="C104" s="51" t="s">
        <v>31</v>
      </c>
      <c r="D104" s="51" t="s">
        <v>3603</v>
      </c>
      <c r="E104" s="51">
        <v>6</v>
      </c>
      <c r="F104" s="51" t="s">
        <v>3601</v>
      </c>
      <c r="G104" s="51" t="s">
        <v>3602</v>
      </c>
      <c r="H104" s="51">
        <v>18</v>
      </c>
      <c r="I104" s="51" t="s">
        <v>56</v>
      </c>
      <c r="J104" s="52">
        <v>6007</v>
      </c>
      <c r="K104" s="51" t="s">
        <v>33</v>
      </c>
      <c r="L104" s="51" t="s">
        <v>34</v>
      </c>
      <c r="M104" s="51">
        <v>0</v>
      </c>
      <c r="N104" s="51">
        <v>0</v>
      </c>
      <c r="O104" s="51">
        <v>0</v>
      </c>
      <c r="P104" s="51">
        <v>0</v>
      </c>
      <c r="Q104" s="51">
        <v>0</v>
      </c>
      <c r="S104">
        <f t="shared" ref="S104" si="142">SUM(M104:P104)/4</f>
        <v>0</v>
      </c>
      <c r="T104">
        <f t="shared" ref="T104" si="143">SUM(Q105:Q106)</f>
        <v>1</v>
      </c>
      <c r="U104">
        <f t="shared" ref="U104" si="144">SUM(Q107:Q108)</f>
        <v>0</v>
      </c>
      <c r="W104" t="str">
        <f>IF(T104=0,$W$22,"")</f>
        <v/>
      </c>
      <c r="Y104" t="str">
        <f t="shared" ref="Y104" si="145">IF(S104&gt;SUM(T104+U104),$Y$22,"")</f>
        <v/>
      </c>
      <c r="AA104" t="str">
        <f t="shared" ref="AA104" si="146">IF(S104&gt;$AA$13,$AA$22,"")</f>
        <v/>
      </c>
      <c r="AC104">
        <f t="shared" ref="AC104" si="147">A104</f>
        <v>550821174</v>
      </c>
      <c r="AD104">
        <f t="shared" ref="AD104" si="148">H104</f>
        <v>18</v>
      </c>
      <c r="AE104">
        <f t="shared" ref="AE104" si="149">SUM(W104:AA104)</f>
        <v>0</v>
      </c>
      <c r="AF104" s="15">
        <f t="shared" ref="AF104" si="150">J104</f>
        <v>6007</v>
      </c>
      <c r="AN104" s="53">
        <v>550821174</v>
      </c>
      <c r="AO104" s="53">
        <v>588</v>
      </c>
      <c r="AP104" s="53">
        <v>1</v>
      </c>
      <c r="AQ104" s="53">
        <v>6014</v>
      </c>
    </row>
    <row r="105" spans="1:43" x14ac:dyDescent="0.2">
      <c r="A105" s="51">
        <v>550821174</v>
      </c>
      <c r="B105" s="51" t="s">
        <v>12</v>
      </c>
      <c r="C105" s="51" t="s">
        <v>31</v>
      </c>
      <c r="D105" s="51" t="s">
        <v>3603</v>
      </c>
      <c r="E105" s="51">
        <v>6</v>
      </c>
      <c r="F105" s="51" t="s">
        <v>3601</v>
      </c>
      <c r="G105" s="51" t="s">
        <v>3602</v>
      </c>
      <c r="H105" s="51">
        <v>18</v>
      </c>
      <c r="I105" s="51" t="s">
        <v>56</v>
      </c>
      <c r="J105" s="52">
        <v>6007</v>
      </c>
      <c r="K105" s="51" t="s">
        <v>33</v>
      </c>
      <c r="L105" s="51" t="s">
        <v>35</v>
      </c>
      <c r="M105" s="51">
        <v>0</v>
      </c>
      <c r="N105" s="51">
        <v>0</v>
      </c>
      <c r="O105" s="51">
        <v>0</v>
      </c>
      <c r="P105" s="51">
        <v>0</v>
      </c>
      <c r="Q105" s="51">
        <v>1</v>
      </c>
      <c r="AN105" s="53">
        <v>550821174</v>
      </c>
      <c r="AO105" s="53">
        <v>599</v>
      </c>
      <c r="AP105" s="53">
        <v>1</v>
      </c>
      <c r="AQ105" s="53">
        <v>6014</v>
      </c>
    </row>
    <row r="106" spans="1:43" x14ac:dyDescent="0.2">
      <c r="A106" s="51">
        <v>550821174</v>
      </c>
      <c r="B106" s="51" t="s">
        <v>12</v>
      </c>
      <c r="C106" s="51" t="s">
        <v>31</v>
      </c>
      <c r="D106" s="51" t="s">
        <v>3603</v>
      </c>
      <c r="E106" s="51">
        <v>6</v>
      </c>
      <c r="F106" s="51" t="s">
        <v>3601</v>
      </c>
      <c r="G106" s="51" t="s">
        <v>3602</v>
      </c>
      <c r="H106" s="51">
        <v>18</v>
      </c>
      <c r="I106" s="51" t="s">
        <v>56</v>
      </c>
      <c r="J106" s="52">
        <v>6007</v>
      </c>
      <c r="K106" s="51" t="s">
        <v>33</v>
      </c>
      <c r="L106" s="51" t="s">
        <v>36</v>
      </c>
      <c r="M106" s="51">
        <v>0</v>
      </c>
      <c r="N106" s="51">
        <v>0</v>
      </c>
      <c r="O106" s="51">
        <v>0</v>
      </c>
      <c r="P106" s="51">
        <v>0</v>
      </c>
      <c r="Q106" s="51">
        <v>0</v>
      </c>
      <c r="AN106" s="53">
        <v>550821174</v>
      </c>
      <c r="AO106" s="53">
        <v>635</v>
      </c>
      <c r="AP106" s="53">
        <v>1</v>
      </c>
      <c r="AQ106" s="53">
        <v>6014</v>
      </c>
    </row>
    <row r="107" spans="1:43" x14ac:dyDescent="0.2">
      <c r="A107" s="51">
        <v>550821174</v>
      </c>
      <c r="B107" s="51" t="s">
        <v>12</v>
      </c>
      <c r="C107" s="51" t="s">
        <v>31</v>
      </c>
      <c r="D107" s="51" t="s">
        <v>3603</v>
      </c>
      <c r="E107" s="51">
        <v>6</v>
      </c>
      <c r="F107" s="51" t="s">
        <v>3601</v>
      </c>
      <c r="G107" s="51" t="s">
        <v>3602</v>
      </c>
      <c r="H107" s="51">
        <v>18</v>
      </c>
      <c r="I107" s="51" t="s">
        <v>56</v>
      </c>
      <c r="J107" s="52">
        <v>6007</v>
      </c>
      <c r="K107" s="51" t="s">
        <v>33</v>
      </c>
      <c r="L107" s="51" t="s">
        <v>37</v>
      </c>
      <c r="M107" s="51">
        <v>0</v>
      </c>
      <c r="N107" s="51">
        <v>0</v>
      </c>
      <c r="O107" s="51">
        <v>0</v>
      </c>
      <c r="P107" s="51">
        <v>0</v>
      </c>
      <c r="Q107" s="51">
        <v>0</v>
      </c>
      <c r="AN107" s="53">
        <v>550821174</v>
      </c>
      <c r="AO107" s="53">
        <v>718</v>
      </c>
      <c r="AP107" s="53">
        <v>1</v>
      </c>
      <c r="AQ107" s="53">
        <v>6014</v>
      </c>
    </row>
    <row r="108" spans="1:43" x14ac:dyDescent="0.2">
      <c r="A108" s="51">
        <v>550821174</v>
      </c>
      <c r="B108" s="51" t="s">
        <v>12</v>
      </c>
      <c r="C108" s="51" t="s">
        <v>31</v>
      </c>
      <c r="D108" s="51" t="s">
        <v>3603</v>
      </c>
      <c r="E108" s="51">
        <v>6</v>
      </c>
      <c r="F108" s="51" t="s">
        <v>3601</v>
      </c>
      <c r="G108" s="51" t="s">
        <v>3602</v>
      </c>
      <c r="H108" s="51">
        <v>18</v>
      </c>
      <c r="I108" s="51" t="s">
        <v>56</v>
      </c>
      <c r="J108" s="52">
        <v>6007</v>
      </c>
      <c r="K108" s="51" t="s">
        <v>33</v>
      </c>
      <c r="L108" s="51" t="s">
        <v>38</v>
      </c>
      <c r="M108" s="51">
        <v>0</v>
      </c>
      <c r="N108" s="51">
        <v>0</v>
      </c>
      <c r="O108" s="51">
        <v>0</v>
      </c>
      <c r="P108" s="51">
        <v>0</v>
      </c>
      <c r="Q108" s="51">
        <v>0</v>
      </c>
      <c r="AN108" s="53">
        <v>550821174</v>
      </c>
      <c r="AO108" s="53">
        <v>719</v>
      </c>
      <c r="AP108" s="53">
        <v>1</v>
      </c>
      <c r="AQ108" s="53">
        <v>6014</v>
      </c>
    </row>
    <row r="109" spans="1:43" x14ac:dyDescent="0.2">
      <c r="A109" s="51">
        <v>550821174</v>
      </c>
      <c r="B109" s="51" t="s">
        <v>12</v>
      </c>
      <c r="C109" s="51" t="s">
        <v>31</v>
      </c>
      <c r="D109" s="51" t="s">
        <v>3603</v>
      </c>
      <c r="E109" s="51">
        <v>6</v>
      </c>
      <c r="F109" s="51" t="s">
        <v>3601</v>
      </c>
      <c r="G109" s="51" t="s">
        <v>3602</v>
      </c>
      <c r="H109" s="51">
        <v>20</v>
      </c>
      <c r="I109" s="51" t="s">
        <v>57</v>
      </c>
      <c r="J109" s="52">
        <v>6007</v>
      </c>
      <c r="K109" s="51" t="s">
        <v>33</v>
      </c>
      <c r="L109" s="51" t="s">
        <v>34</v>
      </c>
      <c r="M109" s="51">
        <v>0</v>
      </c>
      <c r="N109" s="51">
        <v>0</v>
      </c>
      <c r="O109" s="51">
        <v>0</v>
      </c>
      <c r="P109" s="51">
        <v>0</v>
      </c>
      <c r="Q109" s="51">
        <v>0</v>
      </c>
      <c r="S109">
        <f t="shared" ref="S109" si="151">SUM(M109:P109)/4</f>
        <v>0</v>
      </c>
      <c r="T109">
        <f t="shared" ref="T109" si="152">SUM(Q110:Q111)</f>
        <v>1</v>
      </c>
      <c r="U109">
        <f t="shared" ref="U109" si="153">SUM(Q112:Q113)</f>
        <v>0</v>
      </c>
      <c r="W109" t="str">
        <f>IF(T109=0,$W$22,"")</f>
        <v/>
      </c>
      <c r="Y109" t="str">
        <f t="shared" ref="Y109" si="154">IF(S109&gt;SUM(T109+U109),$Y$22,"")</f>
        <v/>
      </c>
      <c r="AA109" t="str">
        <f t="shared" ref="AA109" si="155">IF(S109&gt;$AA$13,$AA$22,"")</f>
        <v/>
      </c>
      <c r="AC109">
        <f t="shared" ref="AC109" si="156">A109</f>
        <v>550821174</v>
      </c>
      <c r="AD109">
        <f t="shared" ref="AD109" si="157">H109</f>
        <v>20</v>
      </c>
      <c r="AE109">
        <f t="shared" ref="AE109" si="158">SUM(W109:AA109)</f>
        <v>0</v>
      </c>
      <c r="AF109" s="15">
        <f t="shared" ref="AF109" si="159">J109</f>
        <v>6007</v>
      </c>
      <c r="AN109" s="53">
        <v>550821174</v>
      </c>
      <c r="AO109" s="53">
        <v>740</v>
      </c>
      <c r="AP109" s="53">
        <v>1</v>
      </c>
      <c r="AQ109" s="53">
        <v>6014</v>
      </c>
    </row>
    <row r="110" spans="1:43" x14ac:dyDescent="0.2">
      <c r="A110" s="51">
        <v>550821174</v>
      </c>
      <c r="B110" s="51" t="s">
        <v>12</v>
      </c>
      <c r="C110" s="51" t="s">
        <v>31</v>
      </c>
      <c r="D110" s="51" t="s">
        <v>3603</v>
      </c>
      <c r="E110" s="51">
        <v>6</v>
      </c>
      <c r="F110" s="51" t="s">
        <v>3601</v>
      </c>
      <c r="G110" s="51" t="s">
        <v>3602</v>
      </c>
      <c r="H110" s="51">
        <v>20</v>
      </c>
      <c r="I110" s="51" t="s">
        <v>57</v>
      </c>
      <c r="J110" s="52">
        <v>6007</v>
      </c>
      <c r="K110" s="51" t="s">
        <v>33</v>
      </c>
      <c r="L110" s="51" t="s">
        <v>35</v>
      </c>
      <c r="M110" s="51">
        <v>0</v>
      </c>
      <c r="N110" s="51">
        <v>0</v>
      </c>
      <c r="O110" s="51">
        <v>0</v>
      </c>
      <c r="P110" s="51">
        <v>0</v>
      </c>
      <c r="Q110" s="51">
        <v>1</v>
      </c>
      <c r="AN110" s="53">
        <v>550821174</v>
      </c>
      <c r="AO110" s="53">
        <v>767</v>
      </c>
      <c r="AP110" s="53">
        <v>1</v>
      </c>
      <c r="AQ110" s="53">
        <v>6014</v>
      </c>
    </row>
    <row r="111" spans="1:43" x14ac:dyDescent="0.2">
      <c r="A111" s="51">
        <v>550821174</v>
      </c>
      <c r="B111" s="51" t="s">
        <v>12</v>
      </c>
      <c r="C111" s="51" t="s">
        <v>31</v>
      </c>
      <c r="D111" s="51" t="s">
        <v>3603</v>
      </c>
      <c r="E111" s="51">
        <v>6</v>
      </c>
      <c r="F111" s="51" t="s">
        <v>3601</v>
      </c>
      <c r="G111" s="51" t="s">
        <v>3602</v>
      </c>
      <c r="H111" s="51">
        <v>20</v>
      </c>
      <c r="I111" s="51" t="s">
        <v>57</v>
      </c>
      <c r="J111" s="52">
        <v>6007</v>
      </c>
      <c r="K111" s="51" t="s">
        <v>33</v>
      </c>
      <c r="L111" s="51" t="s">
        <v>36</v>
      </c>
      <c r="M111" s="51">
        <v>0</v>
      </c>
      <c r="N111" s="51">
        <v>0</v>
      </c>
      <c r="O111" s="51">
        <v>0</v>
      </c>
      <c r="P111" s="51">
        <v>0</v>
      </c>
      <c r="Q111" s="51">
        <v>0</v>
      </c>
      <c r="AN111" s="53">
        <v>550821174</v>
      </c>
      <c r="AO111" s="53">
        <v>878</v>
      </c>
      <c r="AP111" s="53">
        <v>1</v>
      </c>
      <c r="AQ111" s="53">
        <v>6014</v>
      </c>
    </row>
    <row r="112" spans="1:43" x14ac:dyDescent="0.2">
      <c r="A112" s="51">
        <v>550821174</v>
      </c>
      <c r="B112" s="51" t="s">
        <v>12</v>
      </c>
      <c r="C112" s="51" t="s">
        <v>31</v>
      </c>
      <c r="D112" s="51" t="s">
        <v>3603</v>
      </c>
      <c r="E112" s="51">
        <v>6</v>
      </c>
      <c r="F112" s="51" t="s">
        <v>3601</v>
      </c>
      <c r="G112" s="51" t="s">
        <v>3602</v>
      </c>
      <c r="H112" s="51">
        <v>20</v>
      </c>
      <c r="I112" s="51" t="s">
        <v>57</v>
      </c>
      <c r="J112" s="52">
        <v>6007</v>
      </c>
      <c r="K112" s="51" t="s">
        <v>33</v>
      </c>
      <c r="L112" s="51" t="s">
        <v>37</v>
      </c>
      <c r="M112" s="51">
        <v>0</v>
      </c>
      <c r="N112" s="51">
        <v>0</v>
      </c>
      <c r="O112" s="51">
        <v>0</v>
      </c>
      <c r="P112" s="51">
        <v>0</v>
      </c>
      <c r="Q112" s="51">
        <v>0</v>
      </c>
      <c r="AN112" s="53">
        <v>550821174</v>
      </c>
      <c r="AO112" s="53">
        <v>925</v>
      </c>
      <c r="AP112" s="53">
        <v>1</v>
      </c>
      <c r="AQ112" s="53">
        <v>6014</v>
      </c>
    </row>
    <row r="113" spans="1:43" x14ac:dyDescent="0.2">
      <c r="A113" s="51">
        <v>550821174</v>
      </c>
      <c r="B113" s="51" t="s">
        <v>12</v>
      </c>
      <c r="C113" s="51" t="s">
        <v>31</v>
      </c>
      <c r="D113" s="51" t="s">
        <v>3603</v>
      </c>
      <c r="E113" s="51">
        <v>6</v>
      </c>
      <c r="F113" s="51" t="s">
        <v>3601</v>
      </c>
      <c r="G113" s="51" t="s">
        <v>3602</v>
      </c>
      <c r="H113" s="51">
        <v>20</v>
      </c>
      <c r="I113" s="51" t="s">
        <v>57</v>
      </c>
      <c r="J113" s="52">
        <v>6007</v>
      </c>
      <c r="K113" s="51" t="s">
        <v>33</v>
      </c>
      <c r="L113" s="51" t="s">
        <v>38</v>
      </c>
      <c r="M113" s="51">
        <v>0</v>
      </c>
      <c r="N113" s="51">
        <v>0</v>
      </c>
      <c r="O113" s="51">
        <v>0</v>
      </c>
      <c r="P113" s="51">
        <v>0</v>
      </c>
      <c r="Q113" s="51">
        <v>0</v>
      </c>
      <c r="AN113" s="53">
        <v>550821174</v>
      </c>
      <c r="AO113" s="53">
        <v>929</v>
      </c>
      <c r="AP113" s="53">
        <v>1</v>
      </c>
      <c r="AQ113" s="53">
        <v>6014</v>
      </c>
    </row>
    <row r="114" spans="1:43" x14ac:dyDescent="0.2">
      <c r="A114" s="51">
        <v>550821174</v>
      </c>
      <c r="B114" s="51" t="s">
        <v>12</v>
      </c>
      <c r="C114" s="51" t="s">
        <v>31</v>
      </c>
      <c r="D114" s="51" t="s">
        <v>3603</v>
      </c>
      <c r="E114" s="51">
        <v>6</v>
      </c>
      <c r="F114" s="51" t="s">
        <v>3601</v>
      </c>
      <c r="G114" s="51" t="s">
        <v>3602</v>
      </c>
      <c r="H114" s="51">
        <v>21</v>
      </c>
      <c r="I114" s="51" t="s">
        <v>58</v>
      </c>
      <c r="J114" s="52">
        <v>6007</v>
      </c>
      <c r="K114" s="51" t="s">
        <v>33</v>
      </c>
      <c r="L114" s="51" t="s">
        <v>34</v>
      </c>
      <c r="M114" s="51">
        <v>0</v>
      </c>
      <c r="N114" s="51">
        <v>0</v>
      </c>
      <c r="O114" s="51">
        <v>0</v>
      </c>
      <c r="P114" s="51">
        <v>0</v>
      </c>
      <c r="Q114" s="51">
        <v>0</v>
      </c>
      <c r="S114">
        <f t="shared" ref="S114" si="160">SUM(M114:P114)/4</f>
        <v>0</v>
      </c>
      <c r="T114">
        <f t="shared" ref="T114" si="161">SUM(Q115:Q116)</f>
        <v>1</v>
      </c>
      <c r="U114">
        <f t="shared" ref="U114" si="162">SUM(Q117:Q118)</f>
        <v>0</v>
      </c>
      <c r="W114" t="str">
        <f>IF(T114=0,$W$22,"")</f>
        <v/>
      </c>
      <c r="Y114" t="str">
        <f t="shared" ref="Y114" si="163">IF(S114&gt;SUM(T114+U114),$Y$22,"")</f>
        <v/>
      </c>
      <c r="AA114" t="str">
        <f t="shared" ref="AA114" si="164">IF(S114&gt;$AA$13,$AA$22,"")</f>
        <v/>
      </c>
      <c r="AC114">
        <f t="shared" ref="AC114" si="165">A114</f>
        <v>550821174</v>
      </c>
      <c r="AD114">
        <f t="shared" ref="AD114" si="166">H114</f>
        <v>21</v>
      </c>
      <c r="AE114">
        <f t="shared" ref="AE114" si="167">SUM(W114:AA114)</f>
        <v>0</v>
      </c>
      <c r="AF114" s="15">
        <f t="shared" ref="AF114" si="168">J114</f>
        <v>6007</v>
      </c>
      <c r="AN114" s="53">
        <v>550821174</v>
      </c>
      <c r="AO114" s="53">
        <v>952</v>
      </c>
      <c r="AP114" s="53">
        <v>1</v>
      </c>
      <c r="AQ114" s="53">
        <v>6014</v>
      </c>
    </row>
    <row r="115" spans="1:43" x14ac:dyDescent="0.2">
      <c r="A115" s="51">
        <v>550821174</v>
      </c>
      <c r="B115" s="51" t="s">
        <v>12</v>
      </c>
      <c r="C115" s="51" t="s">
        <v>31</v>
      </c>
      <c r="D115" s="51" t="s">
        <v>3603</v>
      </c>
      <c r="E115" s="51">
        <v>6</v>
      </c>
      <c r="F115" s="51" t="s">
        <v>3601</v>
      </c>
      <c r="G115" s="51" t="s">
        <v>3602</v>
      </c>
      <c r="H115" s="51">
        <v>21</v>
      </c>
      <c r="I115" s="51" t="s">
        <v>58</v>
      </c>
      <c r="J115" s="52">
        <v>6007</v>
      </c>
      <c r="K115" s="51" t="s">
        <v>33</v>
      </c>
      <c r="L115" s="51" t="s">
        <v>35</v>
      </c>
      <c r="M115" s="51">
        <v>0</v>
      </c>
      <c r="N115" s="51">
        <v>0</v>
      </c>
      <c r="O115" s="51">
        <v>0</v>
      </c>
      <c r="P115" s="51">
        <v>0</v>
      </c>
      <c r="Q115" s="51">
        <v>1</v>
      </c>
      <c r="AN115" s="53">
        <v>550821174</v>
      </c>
      <c r="AO115" s="53">
        <v>959</v>
      </c>
      <c r="AP115" s="53">
        <v>1</v>
      </c>
      <c r="AQ115" s="53">
        <v>6014</v>
      </c>
    </row>
    <row r="116" spans="1:43" x14ac:dyDescent="0.2">
      <c r="A116" s="51">
        <v>550821174</v>
      </c>
      <c r="B116" s="51" t="s">
        <v>12</v>
      </c>
      <c r="C116" s="51" t="s">
        <v>31</v>
      </c>
      <c r="D116" s="51" t="s">
        <v>3603</v>
      </c>
      <c r="E116" s="51">
        <v>6</v>
      </c>
      <c r="F116" s="51" t="s">
        <v>3601</v>
      </c>
      <c r="G116" s="51" t="s">
        <v>3602</v>
      </c>
      <c r="H116" s="51">
        <v>21</v>
      </c>
      <c r="I116" s="51" t="s">
        <v>58</v>
      </c>
      <c r="J116" s="52">
        <v>6007</v>
      </c>
      <c r="K116" s="51" t="s">
        <v>33</v>
      </c>
      <c r="L116" s="51" t="s">
        <v>36</v>
      </c>
      <c r="M116" s="51">
        <v>0</v>
      </c>
      <c r="N116" s="51">
        <v>0</v>
      </c>
      <c r="O116" s="51">
        <v>0</v>
      </c>
      <c r="P116" s="51">
        <v>0</v>
      </c>
      <c r="Q116" s="51">
        <v>0</v>
      </c>
      <c r="AN116" s="53">
        <v>550821174</v>
      </c>
      <c r="AO116" s="53">
        <v>1047</v>
      </c>
      <c r="AP116" s="53">
        <v>1</v>
      </c>
      <c r="AQ116" s="53">
        <v>6014</v>
      </c>
    </row>
    <row r="117" spans="1:43" x14ac:dyDescent="0.2">
      <c r="A117" s="51">
        <v>550821174</v>
      </c>
      <c r="B117" s="51" t="s">
        <v>12</v>
      </c>
      <c r="C117" s="51" t="s">
        <v>31</v>
      </c>
      <c r="D117" s="51" t="s">
        <v>3603</v>
      </c>
      <c r="E117" s="51">
        <v>6</v>
      </c>
      <c r="F117" s="51" t="s">
        <v>3601</v>
      </c>
      <c r="G117" s="51" t="s">
        <v>3602</v>
      </c>
      <c r="H117" s="51">
        <v>21</v>
      </c>
      <c r="I117" s="51" t="s">
        <v>58</v>
      </c>
      <c r="J117" s="52">
        <v>6007</v>
      </c>
      <c r="K117" s="51" t="s">
        <v>33</v>
      </c>
      <c r="L117" s="51" t="s">
        <v>37</v>
      </c>
      <c r="M117" s="51">
        <v>0</v>
      </c>
      <c r="N117" s="51">
        <v>0</v>
      </c>
      <c r="O117" s="51">
        <v>0</v>
      </c>
      <c r="P117" s="51">
        <v>0</v>
      </c>
      <c r="Q117" s="51">
        <v>0</v>
      </c>
      <c r="AN117" s="53">
        <v>550821174</v>
      </c>
      <c r="AO117" s="53">
        <v>1087</v>
      </c>
      <c r="AP117" s="53">
        <v>1</v>
      </c>
      <c r="AQ117" s="53">
        <v>6014</v>
      </c>
    </row>
    <row r="118" spans="1:43" x14ac:dyDescent="0.2">
      <c r="A118" s="51">
        <v>550821174</v>
      </c>
      <c r="B118" s="51" t="s">
        <v>12</v>
      </c>
      <c r="C118" s="51" t="s">
        <v>31</v>
      </c>
      <c r="D118" s="51" t="s">
        <v>3603</v>
      </c>
      <c r="E118" s="51">
        <v>6</v>
      </c>
      <c r="F118" s="51" t="s">
        <v>3601</v>
      </c>
      <c r="G118" s="51" t="s">
        <v>3602</v>
      </c>
      <c r="H118" s="51">
        <v>21</v>
      </c>
      <c r="I118" s="51" t="s">
        <v>58</v>
      </c>
      <c r="J118" s="52">
        <v>6007</v>
      </c>
      <c r="K118" s="51" t="s">
        <v>33</v>
      </c>
      <c r="L118" s="51" t="s">
        <v>38</v>
      </c>
      <c r="M118" s="51">
        <v>0</v>
      </c>
      <c r="N118" s="51">
        <v>0</v>
      </c>
      <c r="O118" s="51">
        <v>0</v>
      </c>
      <c r="P118" s="51">
        <v>0</v>
      </c>
      <c r="Q118" s="51">
        <v>0</v>
      </c>
      <c r="AN118" s="53">
        <v>550821174</v>
      </c>
      <c r="AO118" s="53">
        <v>1134</v>
      </c>
      <c r="AP118" s="53">
        <v>1</v>
      </c>
      <c r="AQ118" s="53">
        <v>6014</v>
      </c>
    </row>
    <row r="119" spans="1:43" x14ac:dyDescent="0.2">
      <c r="A119" s="51">
        <v>550821174</v>
      </c>
      <c r="B119" s="51" t="s">
        <v>12</v>
      </c>
      <c r="C119" s="51" t="s">
        <v>31</v>
      </c>
      <c r="D119" s="51" t="s">
        <v>3603</v>
      </c>
      <c r="E119" s="51">
        <v>6</v>
      </c>
      <c r="F119" s="51" t="s">
        <v>3601</v>
      </c>
      <c r="G119" s="51" t="s">
        <v>3602</v>
      </c>
      <c r="H119" s="51">
        <v>22</v>
      </c>
      <c r="I119" s="51" t="s">
        <v>59</v>
      </c>
      <c r="J119" s="52">
        <v>6007</v>
      </c>
      <c r="K119" s="51" t="s">
        <v>33</v>
      </c>
      <c r="L119" s="51" t="s">
        <v>34</v>
      </c>
      <c r="M119" s="51">
        <v>0</v>
      </c>
      <c r="N119" s="51">
        <v>0</v>
      </c>
      <c r="O119" s="51">
        <v>0</v>
      </c>
      <c r="P119" s="51">
        <v>1</v>
      </c>
      <c r="Q119" s="51">
        <v>0</v>
      </c>
      <c r="S119">
        <f t="shared" ref="S119" si="169">SUM(M119:P119)/4</f>
        <v>0.25</v>
      </c>
      <c r="T119">
        <f t="shared" ref="T119" si="170">SUM(Q120:Q121)</f>
        <v>1</v>
      </c>
      <c r="U119">
        <f t="shared" ref="U119" si="171">SUM(Q122:Q123)</f>
        <v>0</v>
      </c>
      <c r="W119" t="str">
        <f>IF(T119=0,$W$22,"")</f>
        <v/>
      </c>
      <c r="Y119" t="str">
        <f t="shared" ref="Y119" si="172">IF(S119&gt;SUM(T119+U119),$Y$22,"")</f>
        <v/>
      </c>
      <c r="AA119" t="str">
        <f t="shared" ref="AA119" si="173">IF(S119&gt;$AA$13,$AA$22,"")</f>
        <v/>
      </c>
      <c r="AC119">
        <f t="shared" ref="AC119" si="174">A119</f>
        <v>550821174</v>
      </c>
      <c r="AD119">
        <f t="shared" ref="AD119" si="175">H119</f>
        <v>22</v>
      </c>
      <c r="AE119">
        <f t="shared" ref="AE119" si="176">SUM(W119:AA119)</f>
        <v>0</v>
      </c>
      <c r="AF119" s="15">
        <f t="shared" ref="AF119" si="177">J119</f>
        <v>6007</v>
      </c>
      <c r="AN119" s="53">
        <v>550821174</v>
      </c>
      <c r="AO119" s="53">
        <v>1153</v>
      </c>
      <c r="AP119" s="53">
        <v>1</v>
      </c>
      <c r="AQ119" s="53">
        <v>6014</v>
      </c>
    </row>
    <row r="120" spans="1:43" x14ac:dyDescent="0.2">
      <c r="A120" s="51">
        <v>550821174</v>
      </c>
      <c r="B120" s="51" t="s">
        <v>12</v>
      </c>
      <c r="C120" s="51" t="s">
        <v>31</v>
      </c>
      <c r="D120" s="51" t="s">
        <v>3603</v>
      </c>
      <c r="E120" s="51">
        <v>6</v>
      </c>
      <c r="F120" s="51" t="s">
        <v>3601</v>
      </c>
      <c r="G120" s="51" t="s">
        <v>3602</v>
      </c>
      <c r="H120" s="51">
        <v>22</v>
      </c>
      <c r="I120" s="51" t="s">
        <v>59</v>
      </c>
      <c r="J120" s="52">
        <v>6007</v>
      </c>
      <c r="K120" s="51" t="s">
        <v>33</v>
      </c>
      <c r="L120" s="51" t="s">
        <v>35</v>
      </c>
      <c r="M120" s="51">
        <v>0</v>
      </c>
      <c r="N120" s="51">
        <v>0</v>
      </c>
      <c r="O120" s="51">
        <v>0</v>
      </c>
      <c r="P120" s="51">
        <v>0</v>
      </c>
      <c r="Q120" s="51">
        <v>1</v>
      </c>
      <c r="AN120" s="53">
        <v>550821174</v>
      </c>
      <c r="AO120" s="53">
        <v>1166</v>
      </c>
      <c r="AP120" s="53">
        <v>1</v>
      </c>
      <c r="AQ120" s="53">
        <v>6014</v>
      </c>
    </row>
    <row r="121" spans="1:43" x14ac:dyDescent="0.2">
      <c r="A121" s="51">
        <v>550821174</v>
      </c>
      <c r="B121" s="51" t="s">
        <v>12</v>
      </c>
      <c r="C121" s="51" t="s">
        <v>31</v>
      </c>
      <c r="D121" s="51" t="s">
        <v>3603</v>
      </c>
      <c r="E121" s="51">
        <v>6</v>
      </c>
      <c r="F121" s="51" t="s">
        <v>3601</v>
      </c>
      <c r="G121" s="51" t="s">
        <v>3602</v>
      </c>
      <c r="H121" s="51">
        <v>22</v>
      </c>
      <c r="I121" s="51" t="s">
        <v>59</v>
      </c>
      <c r="J121" s="52">
        <v>6007</v>
      </c>
      <c r="K121" s="51" t="s">
        <v>33</v>
      </c>
      <c r="L121" s="51" t="s">
        <v>36</v>
      </c>
      <c r="M121" s="51">
        <v>0</v>
      </c>
      <c r="N121" s="51">
        <v>0</v>
      </c>
      <c r="O121" s="51">
        <v>0</v>
      </c>
      <c r="P121" s="51">
        <v>0</v>
      </c>
      <c r="Q121" s="51">
        <v>0</v>
      </c>
      <c r="AN121" s="53">
        <v>550821174</v>
      </c>
      <c r="AO121" s="53">
        <v>1220</v>
      </c>
      <c r="AP121" s="53">
        <v>1</v>
      </c>
      <c r="AQ121" s="53">
        <v>6014</v>
      </c>
    </row>
    <row r="122" spans="1:43" x14ac:dyDescent="0.2">
      <c r="A122" s="51">
        <v>550821174</v>
      </c>
      <c r="B122" s="51" t="s">
        <v>12</v>
      </c>
      <c r="C122" s="51" t="s">
        <v>31</v>
      </c>
      <c r="D122" s="51" t="s">
        <v>3603</v>
      </c>
      <c r="E122" s="51">
        <v>6</v>
      </c>
      <c r="F122" s="51" t="s">
        <v>3601</v>
      </c>
      <c r="G122" s="51" t="s">
        <v>3602</v>
      </c>
      <c r="H122" s="51">
        <v>22</v>
      </c>
      <c r="I122" s="51" t="s">
        <v>59</v>
      </c>
      <c r="J122" s="52">
        <v>6007</v>
      </c>
      <c r="K122" s="51" t="s">
        <v>33</v>
      </c>
      <c r="L122" s="51" t="s">
        <v>37</v>
      </c>
      <c r="M122" s="51">
        <v>0</v>
      </c>
      <c r="N122" s="51">
        <v>0</v>
      </c>
      <c r="O122" s="51">
        <v>0</v>
      </c>
      <c r="P122" s="51">
        <v>0</v>
      </c>
      <c r="Q122" s="51">
        <v>0</v>
      </c>
      <c r="AN122" s="53">
        <v>550821174</v>
      </c>
      <c r="AO122" s="53">
        <v>1244</v>
      </c>
      <c r="AP122" s="53">
        <v>1</v>
      </c>
      <c r="AQ122" s="53">
        <v>6014</v>
      </c>
    </row>
    <row r="123" spans="1:43" x14ac:dyDescent="0.2">
      <c r="A123" s="51">
        <v>550821174</v>
      </c>
      <c r="B123" s="51" t="s">
        <v>12</v>
      </c>
      <c r="C123" s="51" t="s">
        <v>31</v>
      </c>
      <c r="D123" s="51" t="s">
        <v>3603</v>
      </c>
      <c r="E123" s="51">
        <v>6</v>
      </c>
      <c r="F123" s="51" t="s">
        <v>3601</v>
      </c>
      <c r="G123" s="51" t="s">
        <v>3602</v>
      </c>
      <c r="H123" s="51">
        <v>22</v>
      </c>
      <c r="I123" s="51" t="s">
        <v>59</v>
      </c>
      <c r="J123" s="52">
        <v>6007</v>
      </c>
      <c r="K123" s="51" t="s">
        <v>33</v>
      </c>
      <c r="L123" s="51" t="s">
        <v>38</v>
      </c>
      <c r="M123" s="51">
        <v>0</v>
      </c>
      <c r="N123" s="51">
        <v>0</v>
      </c>
      <c r="O123" s="51">
        <v>0</v>
      </c>
      <c r="P123" s="51">
        <v>0</v>
      </c>
      <c r="Q123" s="51">
        <v>0</v>
      </c>
      <c r="AN123" s="53">
        <v>550821174</v>
      </c>
      <c r="AO123" s="53">
        <v>1290</v>
      </c>
      <c r="AP123" s="53">
        <v>1</v>
      </c>
      <c r="AQ123" s="53">
        <v>6014</v>
      </c>
    </row>
    <row r="124" spans="1:43" x14ac:dyDescent="0.2">
      <c r="A124" s="51">
        <v>550821174</v>
      </c>
      <c r="B124" s="51" t="s">
        <v>12</v>
      </c>
      <c r="C124" s="51" t="s">
        <v>31</v>
      </c>
      <c r="D124" s="51" t="s">
        <v>3603</v>
      </c>
      <c r="E124" s="51">
        <v>6</v>
      </c>
      <c r="F124" s="51" t="s">
        <v>3601</v>
      </c>
      <c r="G124" s="51" t="s">
        <v>3602</v>
      </c>
      <c r="H124" s="51">
        <v>23</v>
      </c>
      <c r="I124" s="51" t="s">
        <v>60</v>
      </c>
      <c r="J124" s="52">
        <v>6005</v>
      </c>
      <c r="K124" s="51" t="s">
        <v>61</v>
      </c>
      <c r="L124" s="51" t="s">
        <v>34</v>
      </c>
      <c r="M124" s="51">
        <v>0</v>
      </c>
      <c r="N124" s="51">
        <v>0</v>
      </c>
      <c r="O124" s="51">
        <v>0</v>
      </c>
      <c r="P124" s="51">
        <v>0</v>
      </c>
      <c r="Q124" s="51">
        <v>0</v>
      </c>
      <c r="S124">
        <f t="shared" ref="S124" si="178">SUM(M124:P124)/4</f>
        <v>0</v>
      </c>
      <c r="T124">
        <f t="shared" ref="T124" si="179">SUM(Q125:Q126)</f>
        <v>1</v>
      </c>
      <c r="U124">
        <f t="shared" ref="U124" si="180">SUM(Q127:Q128)</f>
        <v>0</v>
      </c>
      <c r="W124" t="str">
        <f>IF(T124=0,$W$22,"")</f>
        <v/>
      </c>
      <c r="Y124" t="str">
        <f t="shared" ref="Y124" si="181">IF(S124&gt;SUM(T124+U124),$Y$22,"")</f>
        <v/>
      </c>
      <c r="AA124" t="str">
        <f t="shared" ref="AA124" si="182">IF(S124&gt;$AA$13,$AA$22,"")</f>
        <v/>
      </c>
      <c r="AC124">
        <f t="shared" ref="AC124" si="183">A124</f>
        <v>550821174</v>
      </c>
      <c r="AD124">
        <f t="shared" ref="AD124" si="184">H124</f>
        <v>23</v>
      </c>
      <c r="AE124">
        <f t="shared" ref="AE124" si="185">SUM(W124:AA124)</f>
        <v>0</v>
      </c>
      <c r="AF124" s="15">
        <f t="shared" ref="AF124" si="186">J124</f>
        <v>6005</v>
      </c>
      <c r="AN124" s="53">
        <v>550821174</v>
      </c>
      <c r="AO124" s="53">
        <v>1387</v>
      </c>
      <c r="AP124" s="53">
        <v>1</v>
      </c>
      <c r="AQ124" s="53">
        <v>6014</v>
      </c>
    </row>
    <row r="125" spans="1:43" x14ac:dyDescent="0.2">
      <c r="A125" s="51">
        <v>550821174</v>
      </c>
      <c r="B125" s="51" t="s">
        <v>12</v>
      </c>
      <c r="C125" s="51" t="s">
        <v>31</v>
      </c>
      <c r="D125" s="51" t="s">
        <v>3603</v>
      </c>
      <c r="E125" s="51">
        <v>6</v>
      </c>
      <c r="F125" s="51" t="s">
        <v>3601</v>
      </c>
      <c r="G125" s="51" t="s">
        <v>3602</v>
      </c>
      <c r="H125" s="51">
        <v>23</v>
      </c>
      <c r="I125" s="51" t="s">
        <v>60</v>
      </c>
      <c r="J125" s="52">
        <v>6005</v>
      </c>
      <c r="K125" s="51" t="s">
        <v>61</v>
      </c>
      <c r="L125" s="51" t="s">
        <v>35</v>
      </c>
      <c r="M125" s="51">
        <v>0</v>
      </c>
      <c r="N125" s="51">
        <v>0</v>
      </c>
      <c r="O125" s="51">
        <v>0</v>
      </c>
      <c r="P125" s="51">
        <v>0</v>
      </c>
      <c r="Q125" s="51">
        <v>1</v>
      </c>
      <c r="AN125" s="53">
        <v>550821174</v>
      </c>
      <c r="AO125" s="53">
        <v>1661</v>
      </c>
      <c r="AP125" s="53">
        <v>1</v>
      </c>
      <c r="AQ125" s="53">
        <v>6014</v>
      </c>
    </row>
    <row r="126" spans="1:43" x14ac:dyDescent="0.2">
      <c r="A126" s="51">
        <v>550821174</v>
      </c>
      <c r="B126" s="51" t="s">
        <v>12</v>
      </c>
      <c r="C126" s="51" t="s">
        <v>31</v>
      </c>
      <c r="D126" s="51" t="s">
        <v>3603</v>
      </c>
      <c r="E126" s="51">
        <v>6</v>
      </c>
      <c r="F126" s="51" t="s">
        <v>3601</v>
      </c>
      <c r="G126" s="51" t="s">
        <v>3602</v>
      </c>
      <c r="H126" s="51">
        <v>23</v>
      </c>
      <c r="I126" s="51" t="s">
        <v>60</v>
      </c>
      <c r="J126" s="52">
        <v>6005</v>
      </c>
      <c r="K126" s="51" t="s">
        <v>61</v>
      </c>
      <c r="L126" s="51" t="s">
        <v>36</v>
      </c>
      <c r="M126" s="51">
        <v>0</v>
      </c>
      <c r="N126" s="51">
        <v>0</v>
      </c>
      <c r="O126" s="51">
        <v>0</v>
      </c>
      <c r="P126" s="51">
        <v>0</v>
      </c>
      <c r="Q126" s="51">
        <v>0</v>
      </c>
      <c r="AN126" s="53">
        <v>550821174</v>
      </c>
      <c r="AO126" s="53">
        <v>1849</v>
      </c>
      <c r="AP126" s="53">
        <v>1</v>
      </c>
      <c r="AQ126" s="53">
        <v>6014</v>
      </c>
    </row>
    <row r="127" spans="1:43" x14ac:dyDescent="0.2">
      <c r="A127" s="51">
        <v>550821174</v>
      </c>
      <c r="B127" s="51" t="s">
        <v>12</v>
      </c>
      <c r="C127" s="51" t="s">
        <v>31</v>
      </c>
      <c r="D127" s="51" t="s">
        <v>3603</v>
      </c>
      <c r="E127" s="51">
        <v>6</v>
      </c>
      <c r="F127" s="51" t="s">
        <v>3601</v>
      </c>
      <c r="G127" s="51" t="s">
        <v>3602</v>
      </c>
      <c r="H127" s="51">
        <v>23</v>
      </c>
      <c r="I127" s="51" t="s">
        <v>60</v>
      </c>
      <c r="J127" s="52">
        <v>6005</v>
      </c>
      <c r="K127" s="51" t="s">
        <v>61</v>
      </c>
      <c r="L127" s="51" t="s">
        <v>37</v>
      </c>
      <c r="M127" s="51">
        <v>0</v>
      </c>
      <c r="N127" s="51">
        <v>0</v>
      </c>
      <c r="O127" s="51">
        <v>0</v>
      </c>
      <c r="P127" s="51">
        <v>0</v>
      </c>
      <c r="Q127" s="51">
        <v>0</v>
      </c>
      <c r="AN127" s="53">
        <v>550821174</v>
      </c>
      <c r="AO127" s="53">
        <v>1851</v>
      </c>
      <c r="AP127" s="53">
        <v>1</v>
      </c>
      <c r="AQ127" s="53">
        <v>6014</v>
      </c>
    </row>
    <row r="128" spans="1:43" x14ac:dyDescent="0.2">
      <c r="A128" s="51">
        <v>550821174</v>
      </c>
      <c r="B128" s="51" t="s">
        <v>12</v>
      </c>
      <c r="C128" s="51" t="s">
        <v>31</v>
      </c>
      <c r="D128" s="51" t="s">
        <v>3603</v>
      </c>
      <c r="E128" s="51">
        <v>6</v>
      </c>
      <c r="F128" s="51" t="s">
        <v>3601</v>
      </c>
      <c r="G128" s="51" t="s">
        <v>3602</v>
      </c>
      <c r="H128" s="51">
        <v>23</v>
      </c>
      <c r="I128" s="51" t="s">
        <v>60</v>
      </c>
      <c r="J128" s="52">
        <v>6005</v>
      </c>
      <c r="K128" s="51" t="s">
        <v>61</v>
      </c>
      <c r="L128" s="51" t="s">
        <v>38</v>
      </c>
      <c r="M128" s="51">
        <v>0</v>
      </c>
      <c r="N128" s="51">
        <v>0</v>
      </c>
      <c r="O128" s="51">
        <v>0</v>
      </c>
      <c r="P128" s="51">
        <v>0</v>
      </c>
      <c r="Q128" s="51">
        <v>0</v>
      </c>
      <c r="AN128" s="53">
        <v>550821174</v>
      </c>
      <c r="AO128" s="53">
        <v>2085</v>
      </c>
      <c r="AP128" s="53">
        <v>1</v>
      </c>
      <c r="AQ128" s="53">
        <v>6014</v>
      </c>
    </row>
    <row r="129" spans="1:43" x14ac:dyDescent="0.2">
      <c r="A129" s="51">
        <v>550821174</v>
      </c>
      <c r="B129" s="51" t="s">
        <v>12</v>
      </c>
      <c r="C129" s="51" t="s">
        <v>31</v>
      </c>
      <c r="D129" s="51" t="s">
        <v>3603</v>
      </c>
      <c r="E129" s="51">
        <v>6</v>
      </c>
      <c r="F129" s="51" t="s">
        <v>3601</v>
      </c>
      <c r="G129" s="51" t="s">
        <v>3602</v>
      </c>
      <c r="H129" s="51">
        <v>24</v>
      </c>
      <c r="I129" s="51" t="s">
        <v>62</v>
      </c>
      <c r="J129" s="52">
        <v>6007</v>
      </c>
      <c r="K129" s="51" t="s">
        <v>33</v>
      </c>
      <c r="L129" s="51" t="s">
        <v>34</v>
      </c>
      <c r="M129" s="51">
        <v>0</v>
      </c>
      <c r="N129" s="51">
        <v>0</v>
      </c>
      <c r="O129" s="51">
        <v>0</v>
      </c>
      <c r="P129" s="51">
        <v>0</v>
      </c>
      <c r="Q129" s="51">
        <v>0</v>
      </c>
      <c r="S129">
        <f t="shared" ref="S129" si="187">SUM(M129:P129)/4</f>
        <v>0</v>
      </c>
      <c r="T129">
        <f t="shared" ref="T129" si="188">SUM(Q130:Q131)</f>
        <v>1</v>
      </c>
      <c r="U129">
        <f t="shared" ref="U129" si="189">SUM(Q132:Q133)</f>
        <v>0</v>
      </c>
      <c r="W129" t="str">
        <f>IF(T129=0,$W$22,"")</f>
        <v/>
      </c>
      <c r="Y129" t="str">
        <f t="shared" ref="Y129" si="190">IF(S129&gt;SUM(T129+U129),$Y$22,"")</f>
        <v/>
      </c>
      <c r="AA129" t="str">
        <f t="shared" ref="AA129" si="191">IF(S129&gt;$AA$13,$AA$22,"")</f>
        <v/>
      </c>
      <c r="AC129">
        <f t="shared" ref="AC129" si="192">A129</f>
        <v>550821174</v>
      </c>
      <c r="AD129">
        <f t="shared" ref="AD129" si="193">H129</f>
        <v>24</v>
      </c>
      <c r="AE129">
        <f t="shared" ref="AE129" si="194">SUM(W129:AA129)</f>
        <v>0</v>
      </c>
      <c r="AF129" s="15">
        <f t="shared" ref="AF129" si="195">J129</f>
        <v>6007</v>
      </c>
      <c r="AN129" s="53">
        <v>550821174</v>
      </c>
      <c r="AO129" s="53">
        <v>2089</v>
      </c>
      <c r="AP129" s="53">
        <v>1</v>
      </c>
      <c r="AQ129" s="53">
        <v>6014</v>
      </c>
    </row>
    <row r="130" spans="1:43" x14ac:dyDescent="0.2">
      <c r="A130" s="51">
        <v>550821174</v>
      </c>
      <c r="B130" s="51" t="s">
        <v>12</v>
      </c>
      <c r="C130" s="51" t="s">
        <v>31</v>
      </c>
      <c r="D130" s="51" t="s">
        <v>3603</v>
      </c>
      <c r="E130" s="51">
        <v>6</v>
      </c>
      <c r="F130" s="51" t="s">
        <v>3601</v>
      </c>
      <c r="G130" s="51" t="s">
        <v>3602</v>
      </c>
      <c r="H130" s="51">
        <v>24</v>
      </c>
      <c r="I130" s="51" t="s">
        <v>62</v>
      </c>
      <c r="J130" s="52">
        <v>6007</v>
      </c>
      <c r="K130" s="51" t="s">
        <v>33</v>
      </c>
      <c r="L130" s="51" t="s">
        <v>35</v>
      </c>
      <c r="M130" s="51">
        <v>0</v>
      </c>
      <c r="N130" s="51">
        <v>0</v>
      </c>
      <c r="O130" s="51">
        <v>0</v>
      </c>
      <c r="P130" s="51">
        <v>0</v>
      </c>
      <c r="Q130" s="51">
        <v>1</v>
      </c>
      <c r="AN130" s="53">
        <v>550821174</v>
      </c>
      <c r="AO130" s="53">
        <v>2265</v>
      </c>
      <c r="AP130" s="53">
        <v>1</v>
      </c>
      <c r="AQ130" s="53">
        <v>6014</v>
      </c>
    </row>
    <row r="131" spans="1:43" x14ac:dyDescent="0.2">
      <c r="A131" s="51">
        <v>550821174</v>
      </c>
      <c r="B131" s="51" t="s">
        <v>12</v>
      </c>
      <c r="C131" s="51" t="s">
        <v>31</v>
      </c>
      <c r="D131" s="51" t="s">
        <v>3603</v>
      </c>
      <c r="E131" s="51">
        <v>6</v>
      </c>
      <c r="F131" s="51" t="s">
        <v>3601</v>
      </c>
      <c r="G131" s="51" t="s">
        <v>3602</v>
      </c>
      <c r="H131" s="51">
        <v>24</v>
      </c>
      <c r="I131" s="51" t="s">
        <v>62</v>
      </c>
      <c r="J131" s="52">
        <v>6007</v>
      </c>
      <c r="K131" s="51" t="s">
        <v>33</v>
      </c>
      <c r="L131" s="51" t="s">
        <v>36</v>
      </c>
      <c r="M131" s="51">
        <v>0</v>
      </c>
      <c r="N131" s="51">
        <v>0</v>
      </c>
      <c r="O131" s="51">
        <v>0</v>
      </c>
      <c r="P131" s="51">
        <v>0</v>
      </c>
      <c r="Q131" s="51">
        <v>0</v>
      </c>
      <c r="AN131" s="53">
        <v>550821174</v>
      </c>
      <c r="AO131" s="53">
        <v>2727</v>
      </c>
      <c r="AP131" s="53">
        <v>1</v>
      </c>
      <c r="AQ131" s="53">
        <v>6014</v>
      </c>
    </row>
    <row r="132" spans="1:43" x14ac:dyDescent="0.2">
      <c r="A132" s="51">
        <v>550821174</v>
      </c>
      <c r="B132" s="51" t="s">
        <v>12</v>
      </c>
      <c r="C132" s="51" t="s">
        <v>31</v>
      </c>
      <c r="D132" s="51" t="s">
        <v>3603</v>
      </c>
      <c r="E132" s="51">
        <v>6</v>
      </c>
      <c r="F132" s="51" t="s">
        <v>3601</v>
      </c>
      <c r="G132" s="51" t="s">
        <v>3602</v>
      </c>
      <c r="H132" s="51">
        <v>24</v>
      </c>
      <c r="I132" s="51" t="s">
        <v>62</v>
      </c>
      <c r="J132" s="52">
        <v>6007</v>
      </c>
      <c r="K132" s="51" t="s">
        <v>33</v>
      </c>
      <c r="L132" s="51" t="s">
        <v>37</v>
      </c>
      <c r="M132" s="51">
        <v>0</v>
      </c>
      <c r="N132" s="51">
        <v>0</v>
      </c>
      <c r="O132" s="51">
        <v>0</v>
      </c>
      <c r="P132" s="51">
        <v>0</v>
      </c>
      <c r="Q132" s="51">
        <v>0</v>
      </c>
      <c r="AN132" s="53">
        <v>550821174</v>
      </c>
      <c r="AO132" s="53">
        <v>2832</v>
      </c>
      <c r="AP132" s="53">
        <v>1</v>
      </c>
      <c r="AQ132" s="53">
        <v>6014</v>
      </c>
    </row>
    <row r="133" spans="1:43" x14ac:dyDescent="0.2">
      <c r="A133" s="51">
        <v>550821174</v>
      </c>
      <c r="B133" s="51" t="s">
        <v>12</v>
      </c>
      <c r="C133" s="51" t="s">
        <v>31</v>
      </c>
      <c r="D133" s="51" t="s">
        <v>3603</v>
      </c>
      <c r="E133" s="51">
        <v>6</v>
      </c>
      <c r="F133" s="51" t="s">
        <v>3601</v>
      </c>
      <c r="G133" s="51" t="s">
        <v>3602</v>
      </c>
      <c r="H133" s="51">
        <v>24</v>
      </c>
      <c r="I133" s="51" t="s">
        <v>62</v>
      </c>
      <c r="J133" s="52">
        <v>6007</v>
      </c>
      <c r="K133" s="51" t="s">
        <v>33</v>
      </c>
      <c r="L133" s="51" t="s">
        <v>38</v>
      </c>
      <c r="M133" s="51">
        <v>0</v>
      </c>
      <c r="N133" s="51">
        <v>0</v>
      </c>
      <c r="O133" s="51">
        <v>0</v>
      </c>
      <c r="P133" s="51">
        <v>0</v>
      </c>
      <c r="Q133" s="51">
        <v>0</v>
      </c>
      <c r="AN133" s="53">
        <v>550821174</v>
      </c>
      <c r="AO133" s="53">
        <v>2881</v>
      </c>
      <c r="AP133" s="53">
        <v>1</v>
      </c>
      <c r="AQ133" s="53">
        <v>6014</v>
      </c>
    </row>
    <row r="134" spans="1:43" x14ac:dyDescent="0.2">
      <c r="A134" s="51">
        <v>550821174</v>
      </c>
      <c r="B134" s="51" t="s">
        <v>12</v>
      </c>
      <c r="C134" s="51" t="s">
        <v>31</v>
      </c>
      <c r="D134" s="51" t="s">
        <v>3603</v>
      </c>
      <c r="E134" s="51">
        <v>6</v>
      </c>
      <c r="F134" s="51" t="s">
        <v>3601</v>
      </c>
      <c r="G134" s="51" t="s">
        <v>3602</v>
      </c>
      <c r="H134" s="51">
        <v>25</v>
      </c>
      <c r="I134" s="51" t="s">
        <v>63</v>
      </c>
      <c r="J134" s="52">
        <v>6007</v>
      </c>
      <c r="K134" s="51" t="s">
        <v>33</v>
      </c>
      <c r="L134" s="51" t="s">
        <v>34</v>
      </c>
      <c r="M134" s="51">
        <v>0</v>
      </c>
      <c r="N134" s="51">
        <v>0</v>
      </c>
      <c r="O134" s="51">
        <v>0</v>
      </c>
      <c r="P134" s="51">
        <v>0</v>
      </c>
      <c r="Q134" s="51">
        <v>0</v>
      </c>
      <c r="S134">
        <f t="shared" ref="S134" si="196">SUM(M134:P134)/4</f>
        <v>0</v>
      </c>
      <c r="T134">
        <f t="shared" ref="T134" si="197">SUM(Q135:Q136)</f>
        <v>1</v>
      </c>
      <c r="U134">
        <f t="shared" ref="U134" si="198">SUM(Q137:Q138)</f>
        <v>0</v>
      </c>
      <c r="W134" t="str">
        <f>IF(T134=0,$W$22,"")</f>
        <v/>
      </c>
      <c r="Y134" t="str">
        <f t="shared" ref="Y134" si="199">IF(S134&gt;SUM(T134+U134),$Y$22,"")</f>
        <v/>
      </c>
      <c r="AA134" t="str">
        <f t="shared" ref="AA134" si="200">IF(S134&gt;$AA$13,$AA$22,"")</f>
        <v/>
      </c>
      <c r="AC134">
        <f t="shared" ref="AC134" si="201">A134</f>
        <v>550821174</v>
      </c>
      <c r="AD134">
        <f t="shared" ref="AD134" si="202">H134</f>
        <v>25</v>
      </c>
      <c r="AE134">
        <f t="shared" ref="AE134" si="203">SUM(W134:AA134)</f>
        <v>0</v>
      </c>
      <c r="AF134" s="15">
        <f t="shared" ref="AF134" si="204">J134</f>
        <v>6007</v>
      </c>
      <c r="AN134" s="53">
        <v>550821174</v>
      </c>
      <c r="AO134" s="53">
        <v>2928</v>
      </c>
      <c r="AP134" s="53">
        <v>1</v>
      </c>
      <c r="AQ134" s="53">
        <v>6014</v>
      </c>
    </row>
    <row r="135" spans="1:43" x14ac:dyDescent="0.2">
      <c r="A135" s="51">
        <v>550821174</v>
      </c>
      <c r="B135" s="51" t="s">
        <v>12</v>
      </c>
      <c r="C135" s="51" t="s">
        <v>31</v>
      </c>
      <c r="D135" s="51" t="s">
        <v>3603</v>
      </c>
      <c r="E135" s="51">
        <v>6</v>
      </c>
      <c r="F135" s="51" t="s">
        <v>3601</v>
      </c>
      <c r="G135" s="51" t="s">
        <v>3602</v>
      </c>
      <c r="H135" s="51">
        <v>25</v>
      </c>
      <c r="I135" s="51" t="s">
        <v>63</v>
      </c>
      <c r="J135" s="52">
        <v>6007</v>
      </c>
      <c r="K135" s="51" t="s">
        <v>33</v>
      </c>
      <c r="L135" s="51" t="s">
        <v>35</v>
      </c>
      <c r="M135" s="51">
        <v>0</v>
      </c>
      <c r="N135" s="51">
        <v>0</v>
      </c>
      <c r="O135" s="51">
        <v>0</v>
      </c>
      <c r="P135" s="51">
        <v>0</v>
      </c>
      <c r="Q135" s="51">
        <v>1</v>
      </c>
      <c r="AN135" s="53">
        <v>550821174</v>
      </c>
      <c r="AO135" s="53">
        <v>2963</v>
      </c>
      <c r="AP135" s="53">
        <v>1</v>
      </c>
      <c r="AQ135" s="53">
        <v>6014</v>
      </c>
    </row>
    <row r="136" spans="1:43" x14ac:dyDescent="0.2">
      <c r="A136" s="51">
        <v>550821174</v>
      </c>
      <c r="B136" s="51" t="s">
        <v>12</v>
      </c>
      <c r="C136" s="51" t="s">
        <v>31</v>
      </c>
      <c r="D136" s="51" t="s">
        <v>3603</v>
      </c>
      <c r="E136" s="51">
        <v>6</v>
      </c>
      <c r="F136" s="51" t="s">
        <v>3601</v>
      </c>
      <c r="G136" s="51" t="s">
        <v>3602</v>
      </c>
      <c r="H136" s="51">
        <v>25</v>
      </c>
      <c r="I136" s="51" t="s">
        <v>63</v>
      </c>
      <c r="J136" s="52">
        <v>6007</v>
      </c>
      <c r="K136" s="51" t="s">
        <v>33</v>
      </c>
      <c r="L136" s="51" t="s">
        <v>36</v>
      </c>
      <c r="M136" s="51">
        <v>0</v>
      </c>
      <c r="N136" s="51">
        <v>0</v>
      </c>
      <c r="O136" s="51">
        <v>0</v>
      </c>
      <c r="P136" s="51">
        <v>0</v>
      </c>
      <c r="Q136" s="51">
        <v>0</v>
      </c>
      <c r="AN136" s="53">
        <v>550821174</v>
      </c>
      <c r="AO136" s="53">
        <v>3119</v>
      </c>
      <c r="AP136" s="53">
        <v>1</v>
      </c>
      <c r="AQ136" s="53">
        <v>6014</v>
      </c>
    </row>
    <row r="137" spans="1:43" x14ac:dyDescent="0.2">
      <c r="A137" s="51">
        <v>550821174</v>
      </c>
      <c r="B137" s="51" t="s">
        <v>12</v>
      </c>
      <c r="C137" s="51" t="s">
        <v>31</v>
      </c>
      <c r="D137" s="51" t="s">
        <v>3603</v>
      </c>
      <c r="E137" s="51">
        <v>6</v>
      </c>
      <c r="F137" s="51" t="s">
        <v>3601</v>
      </c>
      <c r="G137" s="51" t="s">
        <v>3602</v>
      </c>
      <c r="H137" s="51">
        <v>25</v>
      </c>
      <c r="I137" s="51" t="s">
        <v>63</v>
      </c>
      <c r="J137" s="52">
        <v>6007</v>
      </c>
      <c r="K137" s="51" t="s">
        <v>33</v>
      </c>
      <c r="L137" s="51" t="s">
        <v>37</v>
      </c>
      <c r="M137" s="51">
        <v>0</v>
      </c>
      <c r="N137" s="51">
        <v>0</v>
      </c>
      <c r="O137" s="51">
        <v>0</v>
      </c>
      <c r="P137" s="51">
        <v>0</v>
      </c>
      <c r="Q137" s="51">
        <v>0</v>
      </c>
      <c r="AN137" s="53">
        <v>550821174</v>
      </c>
      <c r="AO137" s="53">
        <v>3192</v>
      </c>
      <c r="AP137" s="53">
        <v>1</v>
      </c>
      <c r="AQ137" s="53">
        <v>6014</v>
      </c>
    </row>
    <row r="138" spans="1:43" x14ac:dyDescent="0.2">
      <c r="A138" s="51">
        <v>550821174</v>
      </c>
      <c r="B138" s="51" t="s">
        <v>12</v>
      </c>
      <c r="C138" s="51" t="s">
        <v>31</v>
      </c>
      <c r="D138" s="51" t="s">
        <v>3603</v>
      </c>
      <c r="E138" s="51">
        <v>6</v>
      </c>
      <c r="F138" s="51" t="s">
        <v>3601</v>
      </c>
      <c r="G138" s="51" t="s">
        <v>3602</v>
      </c>
      <c r="H138" s="51">
        <v>25</v>
      </c>
      <c r="I138" s="51" t="s">
        <v>63</v>
      </c>
      <c r="J138" s="52">
        <v>6007</v>
      </c>
      <c r="K138" s="51" t="s">
        <v>33</v>
      </c>
      <c r="L138" s="51" t="s">
        <v>38</v>
      </c>
      <c r="M138" s="51">
        <v>0</v>
      </c>
      <c r="N138" s="51">
        <v>0</v>
      </c>
      <c r="O138" s="51">
        <v>0</v>
      </c>
      <c r="P138" s="51">
        <v>0</v>
      </c>
      <c r="Q138" s="51">
        <v>0</v>
      </c>
      <c r="AN138" s="53">
        <v>550821174</v>
      </c>
      <c r="AO138" s="53">
        <v>3397</v>
      </c>
      <c r="AP138" s="53">
        <v>1</v>
      </c>
      <c r="AQ138" s="53">
        <v>6014</v>
      </c>
    </row>
    <row r="139" spans="1:43" x14ac:dyDescent="0.2">
      <c r="A139" s="51">
        <v>550821174</v>
      </c>
      <c r="B139" s="51" t="s">
        <v>12</v>
      </c>
      <c r="C139" s="51" t="s">
        <v>31</v>
      </c>
      <c r="D139" s="51" t="s">
        <v>3603</v>
      </c>
      <c r="E139" s="51">
        <v>6</v>
      </c>
      <c r="F139" s="51" t="s">
        <v>3601</v>
      </c>
      <c r="G139" s="51" t="s">
        <v>3602</v>
      </c>
      <c r="H139" s="51">
        <v>26</v>
      </c>
      <c r="I139" s="51" t="s">
        <v>64</v>
      </c>
      <c r="J139" s="52">
        <v>6007</v>
      </c>
      <c r="K139" s="51" t="s">
        <v>33</v>
      </c>
      <c r="L139" s="51" t="s">
        <v>34</v>
      </c>
      <c r="M139" s="51">
        <v>0</v>
      </c>
      <c r="N139" s="51">
        <v>0</v>
      </c>
      <c r="O139" s="51">
        <v>0</v>
      </c>
      <c r="P139" s="51">
        <v>0</v>
      </c>
      <c r="Q139" s="51">
        <v>0</v>
      </c>
      <c r="S139">
        <f t="shared" ref="S139" si="205">SUM(M139:P139)/4</f>
        <v>0</v>
      </c>
      <c r="T139">
        <f t="shared" ref="T139" si="206">SUM(Q140:Q141)</f>
        <v>2</v>
      </c>
      <c r="U139">
        <f t="shared" ref="U139" si="207">SUM(Q142:Q143)</f>
        <v>0</v>
      </c>
      <c r="W139" t="str">
        <f>IF(T139=0,$W$22,"")</f>
        <v/>
      </c>
      <c r="Y139" t="str">
        <f t="shared" ref="Y139" si="208">IF(S139&gt;SUM(T139+U139),$Y$22,"")</f>
        <v/>
      </c>
      <c r="AA139" t="str">
        <f t="shared" ref="AA139" si="209">IF(S139&gt;$AA$13,$AA$22,"")</f>
        <v/>
      </c>
      <c r="AC139">
        <f t="shared" ref="AC139" si="210">A139</f>
        <v>550821174</v>
      </c>
      <c r="AD139">
        <f t="shared" ref="AD139" si="211">H139</f>
        <v>26</v>
      </c>
      <c r="AE139">
        <f t="shared" ref="AE139" si="212">SUM(W139:AA139)</f>
        <v>0</v>
      </c>
      <c r="AF139" s="15">
        <f t="shared" ref="AF139" si="213">J139</f>
        <v>6007</v>
      </c>
      <c r="AN139" s="53">
        <v>550821174</v>
      </c>
      <c r="AO139" s="53">
        <v>3463</v>
      </c>
      <c r="AP139" s="53">
        <v>1</v>
      </c>
      <c r="AQ139" s="53">
        <v>6014</v>
      </c>
    </row>
    <row r="140" spans="1:43" x14ac:dyDescent="0.2">
      <c r="A140" s="51">
        <v>550821174</v>
      </c>
      <c r="B140" s="51" t="s">
        <v>12</v>
      </c>
      <c r="C140" s="51" t="s">
        <v>31</v>
      </c>
      <c r="D140" s="51" t="s">
        <v>3603</v>
      </c>
      <c r="E140" s="51">
        <v>6</v>
      </c>
      <c r="F140" s="51" t="s">
        <v>3601</v>
      </c>
      <c r="G140" s="51" t="s">
        <v>3602</v>
      </c>
      <c r="H140" s="51">
        <v>26</v>
      </c>
      <c r="I140" s="51" t="s">
        <v>64</v>
      </c>
      <c r="J140" s="52">
        <v>6007</v>
      </c>
      <c r="K140" s="51" t="s">
        <v>33</v>
      </c>
      <c r="L140" s="51" t="s">
        <v>35</v>
      </c>
      <c r="M140" s="51">
        <v>0</v>
      </c>
      <c r="N140" s="51">
        <v>0</v>
      </c>
      <c r="O140" s="51">
        <v>0</v>
      </c>
      <c r="P140" s="51">
        <v>0</v>
      </c>
      <c r="Q140" s="51">
        <v>2</v>
      </c>
      <c r="AN140" s="53">
        <v>550821174</v>
      </c>
      <c r="AO140" s="53">
        <v>3485</v>
      </c>
      <c r="AP140" s="53">
        <v>1</v>
      </c>
      <c r="AQ140" s="53">
        <v>6014</v>
      </c>
    </row>
    <row r="141" spans="1:43" x14ac:dyDescent="0.2">
      <c r="A141" s="51">
        <v>550821174</v>
      </c>
      <c r="B141" s="51" t="s">
        <v>12</v>
      </c>
      <c r="C141" s="51" t="s">
        <v>31</v>
      </c>
      <c r="D141" s="51" t="s">
        <v>3603</v>
      </c>
      <c r="E141" s="51">
        <v>6</v>
      </c>
      <c r="F141" s="51" t="s">
        <v>3601</v>
      </c>
      <c r="G141" s="51" t="s">
        <v>3602</v>
      </c>
      <c r="H141" s="51">
        <v>26</v>
      </c>
      <c r="I141" s="51" t="s">
        <v>64</v>
      </c>
      <c r="J141" s="52">
        <v>6007</v>
      </c>
      <c r="K141" s="51" t="s">
        <v>33</v>
      </c>
      <c r="L141" s="51" t="s">
        <v>36</v>
      </c>
      <c r="M141" s="51">
        <v>0</v>
      </c>
      <c r="N141" s="51">
        <v>0</v>
      </c>
      <c r="O141" s="51">
        <v>0</v>
      </c>
      <c r="P141" s="51">
        <v>0</v>
      </c>
      <c r="Q141" s="51">
        <v>0</v>
      </c>
      <c r="AN141" s="53">
        <v>550821174</v>
      </c>
      <c r="AO141" s="53">
        <v>3538</v>
      </c>
      <c r="AP141" s="53">
        <v>1</v>
      </c>
      <c r="AQ141" s="53">
        <v>6014</v>
      </c>
    </row>
    <row r="142" spans="1:43" x14ac:dyDescent="0.2">
      <c r="A142" s="51">
        <v>550821174</v>
      </c>
      <c r="B142" s="51" t="s">
        <v>12</v>
      </c>
      <c r="C142" s="51" t="s">
        <v>31</v>
      </c>
      <c r="D142" s="51" t="s">
        <v>3603</v>
      </c>
      <c r="E142" s="51">
        <v>6</v>
      </c>
      <c r="F142" s="51" t="s">
        <v>3601</v>
      </c>
      <c r="G142" s="51" t="s">
        <v>3602</v>
      </c>
      <c r="H142" s="51">
        <v>26</v>
      </c>
      <c r="I142" s="51" t="s">
        <v>64</v>
      </c>
      <c r="J142" s="52">
        <v>6007</v>
      </c>
      <c r="K142" s="51" t="s">
        <v>33</v>
      </c>
      <c r="L142" s="51" t="s">
        <v>37</v>
      </c>
      <c r="M142" s="51">
        <v>0</v>
      </c>
      <c r="N142" s="51">
        <v>0</v>
      </c>
      <c r="O142" s="51">
        <v>0</v>
      </c>
      <c r="P142" s="51">
        <v>0</v>
      </c>
      <c r="Q142" s="51">
        <v>0</v>
      </c>
      <c r="AN142" s="53">
        <v>550821174</v>
      </c>
      <c r="AO142" s="53">
        <v>3625</v>
      </c>
      <c r="AP142" s="53">
        <v>1</v>
      </c>
      <c r="AQ142" s="53">
        <v>6014</v>
      </c>
    </row>
    <row r="143" spans="1:43" x14ac:dyDescent="0.2">
      <c r="A143" s="51">
        <v>550821174</v>
      </c>
      <c r="B143" s="51" t="s">
        <v>12</v>
      </c>
      <c r="C143" s="51" t="s">
        <v>31</v>
      </c>
      <c r="D143" s="51" t="s">
        <v>3603</v>
      </c>
      <c r="E143" s="51">
        <v>6</v>
      </c>
      <c r="F143" s="51" t="s">
        <v>3601</v>
      </c>
      <c r="G143" s="51" t="s">
        <v>3602</v>
      </c>
      <c r="H143" s="51">
        <v>26</v>
      </c>
      <c r="I143" s="51" t="s">
        <v>64</v>
      </c>
      <c r="J143" s="52">
        <v>6007</v>
      </c>
      <c r="K143" s="51" t="s">
        <v>33</v>
      </c>
      <c r="L143" s="51" t="s">
        <v>38</v>
      </c>
      <c r="M143" s="51">
        <v>0</v>
      </c>
      <c r="N143" s="51">
        <v>0</v>
      </c>
      <c r="O143" s="51">
        <v>0</v>
      </c>
      <c r="P143" s="51">
        <v>0</v>
      </c>
      <c r="Q143" s="51">
        <v>0</v>
      </c>
      <c r="AN143" s="53">
        <v>550821174</v>
      </c>
      <c r="AO143" s="53">
        <v>3693</v>
      </c>
      <c r="AP143" s="53">
        <v>1</v>
      </c>
      <c r="AQ143" s="53">
        <v>6014</v>
      </c>
    </row>
    <row r="144" spans="1:43" x14ac:dyDescent="0.2">
      <c r="A144" s="51">
        <v>550821174</v>
      </c>
      <c r="B144" s="51" t="s">
        <v>12</v>
      </c>
      <c r="C144" s="51" t="s">
        <v>31</v>
      </c>
      <c r="D144" s="51" t="s">
        <v>3603</v>
      </c>
      <c r="E144" s="51">
        <v>6</v>
      </c>
      <c r="F144" s="51" t="s">
        <v>3601</v>
      </c>
      <c r="G144" s="51" t="s">
        <v>3602</v>
      </c>
      <c r="H144" s="51">
        <v>27</v>
      </c>
      <c r="I144" s="51" t="s">
        <v>65</v>
      </c>
      <c r="J144" s="52">
        <v>6007</v>
      </c>
      <c r="K144" s="51" t="s">
        <v>33</v>
      </c>
      <c r="L144" s="51" t="s">
        <v>34</v>
      </c>
      <c r="M144" s="51">
        <v>0</v>
      </c>
      <c r="N144" s="51">
        <v>0</v>
      </c>
      <c r="O144" s="51">
        <v>0</v>
      </c>
      <c r="P144" s="51">
        <v>0</v>
      </c>
      <c r="Q144" s="51">
        <v>0</v>
      </c>
      <c r="S144">
        <f t="shared" ref="S144" si="214">SUM(M144:P144)/4</f>
        <v>0</v>
      </c>
      <c r="T144">
        <f t="shared" ref="T144" si="215">SUM(Q145:Q146)</f>
        <v>1</v>
      </c>
      <c r="U144">
        <f t="shared" ref="U144" si="216">SUM(Q147:Q148)</f>
        <v>0</v>
      </c>
      <c r="W144" t="str">
        <f>IF(T144=0,$W$22,"")</f>
        <v/>
      </c>
      <c r="Y144" t="str">
        <f t="shared" ref="Y144" si="217">IF(S144&gt;SUM(T144+U144),$Y$22,"")</f>
        <v/>
      </c>
      <c r="AA144" t="str">
        <f t="shared" ref="AA144" si="218">IF(S144&gt;$AA$13,$AA$22,"")</f>
        <v/>
      </c>
      <c r="AC144">
        <f t="shared" ref="AC144" si="219">A144</f>
        <v>550821174</v>
      </c>
      <c r="AD144">
        <f t="shared" ref="AD144" si="220">H144</f>
        <v>27</v>
      </c>
      <c r="AE144">
        <f t="shared" ref="AE144" si="221">SUM(W144:AA144)</f>
        <v>0</v>
      </c>
      <c r="AF144" s="15">
        <f t="shared" ref="AF144" si="222">J144</f>
        <v>6007</v>
      </c>
      <c r="AN144" s="53">
        <v>550821174</v>
      </c>
      <c r="AO144" s="53">
        <v>3782</v>
      </c>
      <c r="AP144" s="53">
        <v>1</v>
      </c>
      <c r="AQ144" s="53">
        <v>6014</v>
      </c>
    </row>
    <row r="145" spans="1:43" x14ac:dyDescent="0.2">
      <c r="A145" s="51">
        <v>550821174</v>
      </c>
      <c r="B145" s="51" t="s">
        <v>12</v>
      </c>
      <c r="C145" s="51" t="s">
        <v>31</v>
      </c>
      <c r="D145" s="51" t="s">
        <v>3603</v>
      </c>
      <c r="E145" s="51">
        <v>6</v>
      </c>
      <c r="F145" s="51" t="s">
        <v>3601</v>
      </c>
      <c r="G145" s="51" t="s">
        <v>3602</v>
      </c>
      <c r="H145" s="51">
        <v>27</v>
      </c>
      <c r="I145" s="51" t="s">
        <v>65</v>
      </c>
      <c r="J145" s="52">
        <v>6007</v>
      </c>
      <c r="K145" s="51" t="s">
        <v>33</v>
      </c>
      <c r="L145" s="51" t="s">
        <v>35</v>
      </c>
      <c r="M145" s="51">
        <v>0</v>
      </c>
      <c r="N145" s="51">
        <v>0</v>
      </c>
      <c r="O145" s="51">
        <v>0</v>
      </c>
      <c r="P145" s="51">
        <v>0</v>
      </c>
      <c r="Q145" s="51">
        <v>1</v>
      </c>
      <c r="AN145" s="53">
        <v>550821174</v>
      </c>
      <c r="AO145" s="53">
        <v>3999</v>
      </c>
      <c r="AP145" s="53">
        <v>1</v>
      </c>
      <c r="AQ145" s="53">
        <v>6014</v>
      </c>
    </row>
    <row r="146" spans="1:43" x14ac:dyDescent="0.2">
      <c r="A146" s="51">
        <v>550821174</v>
      </c>
      <c r="B146" s="51" t="s">
        <v>12</v>
      </c>
      <c r="C146" s="51" t="s">
        <v>31</v>
      </c>
      <c r="D146" s="51" t="s">
        <v>3603</v>
      </c>
      <c r="E146" s="51">
        <v>6</v>
      </c>
      <c r="F146" s="51" t="s">
        <v>3601</v>
      </c>
      <c r="G146" s="51" t="s">
        <v>3602</v>
      </c>
      <c r="H146" s="51">
        <v>27</v>
      </c>
      <c r="I146" s="51" t="s">
        <v>65</v>
      </c>
      <c r="J146" s="52">
        <v>6007</v>
      </c>
      <c r="K146" s="51" t="s">
        <v>33</v>
      </c>
      <c r="L146" s="51" t="s">
        <v>36</v>
      </c>
      <c r="M146" s="51">
        <v>0</v>
      </c>
      <c r="N146" s="51">
        <v>0</v>
      </c>
      <c r="O146" s="51">
        <v>0</v>
      </c>
      <c r="P146" s="51">
        <v>0</v>
      </c>
      <c r="Q146" s="51">
        <v>0</v>
      </c>
      <c r="AN146" s="53">
        <v>550821174</v>
      </c>
      <c r="AO146" s="53">
        <v>5055</v>
      </c>
      <c r="AP146" s="53">
        <v>1</v>
      </c>
      <c r="AQ146" s="53">
        <v>6014</v>
      </c>
    </row>
    <row r="147" spans="1:43" x14ac:dyDescent="0.2">
      <c r="A147" s="51">
        <v>550821174</v>
      </c>
      <c r="B147" s="51" t="s">
        <v>12</v>
      </c>
      <c r="C147" s="51" t="s">
        <v>31</v>
      </c>
      <c r="D147" s="51" t="s">
        <v>3603</v>
      </c>
      <c r="E147" s="51">
        <v>6</v>
      </c>
      <c r="F147" s="51" t="s">
        <v>3601</v>
      </c>
      <c r="G147" s="51" t="s">
        <v>3602</v>
      </c>
      <c r="H147" s="51">
        <v>27</v>
      </c>
      <c r="I147" s="51" t="s">
        <v>65</v>
      </c>
      <c r="J147" s="52">
        <v>6007</v>
      </c>
      <c r="K147" s="51" t="s">
        <v>33</v>
      </c>
      <c r="L147" s="51" t="s">
        <v>37</v>
      </c>
      <c r="M147" s="51">
        <v>0</v>
      </c>
      <c r="N147" s="51">
        <v>0</v>
      </c>
      <c r="O147" s="51">
        <v>0</v>
      </c>
      <c r="P147" s="51">
        <v>0</v>
      </c>
      <c r="Q147" s="51">
        <v>0</v>
      </c>
      <c r="AN147" s="53">
        <v>550821174</v>
      </c>
      <c r="AO147" s="53">
        <v>5802</v>
      </c>
      <c r="AP147" s="53">
        <v>1</v>
      </c>
      <c r="AQ147" s="53">
        <v>6014</v>
      </c>
    </row>
    <row r="148" spans="1:43" x14ac:dyDescent="0.2">
      <c r="A148" s="51">
        <v>550821174</v>
      </c>
      <c r="B148" s="51" t="s">
        <v>12</v>
      </c>
      <c r="C148" s="51" t="s">
        <v>31</v>
      </c>
      <c r="D148" s="51" t="s">
        <v>3603</v>
      </c>
      <c r="E148" s="51">
        <v>6</v>
      </c>
      <c r="F148" s="51" t="s">
        <v>3601</v>
      </c>
      <c r="G148" s="51" t="s">
        <v>3602</v>
      </c>
      <c r="H148" s="51">
        <v>27</v>
      </c>
      <c r="I148" s="51" t="s">
        <v>65</v>
      </c>
      <c r="J148" s="52">
        <v>6007</v>
      </c>
      <c r="K148" s="51" t="s">
        <v>33</v>
      </c>
      <c r="L148" s="51" t="s">
        <v>38</v>
      </c>
      <c r="M148" s="51">
        <v>0</v>
      </c>
      <c r="N148" s="51">
        <v>0</v>
      </c>
      <c r="O148" s="51">
        <v>0</v>
      </c>
      <c r="P148" s="51">
        <v>0</v>
      </c>
      <c r="Q148" s="51">
        <v>0</v>
      </c>
      <c r="AN148" s="53">
        <v>550821174</v>
      </c>
      <c r="AO148" s="53">
        <v>5803</v>
      </c>
      <c r="AP148" s="53">
        <v>1</v>
      </c>
      <c r="AQ148" s="53">
        <v>6014</v>
      </c>
    </row>
    <row r="149" spans="1:43" x14ac:dyDescent="0.2">
      <c r="A149" s="51">
        <v>550821174</v>
      </c>
      <c r="B149" s="51" t="s">
        <v>12</v>
      </c>
      <c r="C149" s="51" t="s">
        <v>31</v>
      </c>
      <c r="D149" s="51" t="s">
        <v>3603</v>
      </c>
      <c r="E149" s="51">
        <v>6</v>
      </c>
      <c r="F149" s="51" t="s">
        <v>3601</v>
      </c>
      <c r="G149" s="51" t="s">
        <v>3602</v>
      </c>
      <c r="H149" s="51">
        <v>28</v>
      </c>
      <c r="I149" s="51" t="s">
        <v>66</v>
      </c>
      <c r="J149" s="52">
        <v>6007</v>
      </c>
      <c r="K149" s="51" t="s">
        <v>33</v>
      </c>
      <c r="L149" s="51" t="s">
        <v>34</v>
      </c>
      <c r="M149" s="51">
        <v>0</v>
      </c>
      <c r="N149" s="51">
        <v>0</v>
      </c>
      <c r="O149" s="51">
        <v>1</v>
      </c>
      <c r="P149" s="51">
        <v>1</v>
      </c>
      <c r="Q149" s="51">
        <v>0</v>
      </c>
      <c r="S149">
        <f t="shared" ref="S149" si="223">SUM(M149:P149)/4</f>
        <v>0.5</v>
      </c>
      <c r="T149">
        <f t="shared" ref="T149" si="224">SUM(Q150:Q151)</f>
        <v>2</v>
      </c>
      <c r="U149">
        <f t="shared" ref="U149" si="225">SUM(Q152:Q153)</f>
        <v>1</v>
      </c>
      <c r="W149" t="str">
        <f>IF(T149=0,$W$22,"")</f>
        <v/>
      </c>
      <c r="Y149" t="str">
        <f t="shared" ref="Y149" si="226">IF(S149&gt;SUM(T149+U149),$Y$22,"")</f>
        <v/>
      </c>
      <c r="AA149" t="str">
        <f t="shared" ref="AA149" si="227">IF(S149&gt;$AA$13,$AA$22,"")</f>
        <v/>
      </c>
      <c r="AC149">
        <f t="shared" ref="AC149" si="228">A149</f>
        <v>550821174</v>
      </c>
      <c r="AD149">
        <f t="shared" ref="AD149" si="229">H149</f>
        <v>28</v>
      </c>
      <c r="AE149">
        <f t="shared" ref="AE149" si="230">SUM(W149:AA149)</f>
        <v>0</v>
      </c>
      <c r="AF149" s="15">
        <f t="shared" ref="AF149" si="231">J149</f>
        <v>6007</v>
      </c>
      <c r="AN149" s="53">
        <v>550821174</v>
      </c>
      <c r="AO149" s="53">
        <v>1093</v>
      </c>
      <c r="AP149" s="53">
        <v>1</v>
      </c>
      <c r="AQ149" s="53">
        <v>6022</v>
      </c>
    </row>
    <row r="150" spans="1:43" x14ac:dyDescent="0.2">
      <c r="A150" s="51">
        <v>550821174</v>
      </c>
      <c r="B150" s="51" t="s">
        <v>12</v>
      </c>
      <c r="C150" s="51" t="s">
        <v>31</v>
      </c>
      <c r="D150" s="51" t="s">
        <v>3603</v>
      </c>
      <c r="E150" s="51">
        <v>6</v>
      </c>
      <c r="F150" s="51" t="s">
        <v>3601</v>
      </c>
      <c r="G150" s="51" t="s">
        <v>3602</v>
      </c>
      <c r="H150" s="51">
        <v>28</v>
      </c>
      <c r="I150" s="51" t="s">
        <v>66</v>
      </c>
      <c r="J150" s="52">
        <v>6007</v>
      </c>
      <c r="K150" s="51" t="s">
        <v>33</v>
      </c>
      <c r="L150" s="51" t="s">
        <v>35</v>
      </c>
      <c r="M150" s="51">
        <v>0</v>
      </c>
      <c r="N150" s="51">
        <v>0</v>
      </c>
      <c r="O150" s="51">
        <v>0</v>
      </c>
      <c r="P150" s="51">
        <v>0</v>
      </c>
      <c r="Q150" s="51">
        <v>0</v>
      </c>
      <c r="AN150" s="53">
        <v>550821174</v>
      </c>
      <c r="AO150" s="53">
        <v>1125</v>
      </c>
      <c r="AP150" s="53">
        <v>1</v>
      </c>
      <c r="AQ150" s="53">
        <v>6022</v>
      </c>
    </row>
    <row r="151" spans="1:43" x14ac:dyDescent="0.2">
      <c r="A151" s="51">
        <v>550821174</v>
      </c>
      <c r="B151" s="51" t="s">
        <v>12</v>
      </c>
      <c r="C151" s="51" t="s">
        <v>31</v>
      </c>
      <c r="D151" s="51" t="s">
        <v>3603</v>
      </c>
      <c r="E151" s="51">
        <v>6</v>
      </c>
      <c r="F151" s="51" t="s">
        <v>3601</v>
      </c>
      <c r="G151" s="51" t="s">
        <v>3602</v>
      </c>
      <c r="H151" s="51">
        <v>28</v>
      </c>
      <c r="I151" s="51" t="s">
        <v>66</v>
      </c>
      <c r="J151" s="52">
        <v>6007</v>
      </c>
      <c r="K151" s="51" t="s">
        <v>33</v>
      </c>
      <c r="L151" s="51" t="s">
        <v>36</v>
      </c>
      <c r="M151" s="51">
        <v>0</v>
      </c>
      <c r="N151" s="51">
        <v>0</v>
      </c>
      <c r="O151" s="51">
        <v>0</v>
      </c>
      <c r="P151" s="51">
        <v>0</v>
      </c>
      <c r="Q151" s="51">
        <v>2</v>
      </c>
      <c r="AN151" s="53">
        <v>550821174</v>
      </c>
      <c r="AO151" s="53">
        <v>1389</v>
      </c>
      <c r="AP151" s="53">
        <v>1</v>
      </c>
      <c r="AQ151" s="53">
        <v>6022</v>
      </c>
    </row>
    <row r="152" spans="1:43" x14ac:dyDescent="0.2">
      <c r="A152" s="51">
        <v>550821174</v>
      </c>
      <c r="B152" s="51" t="s">
        <v>12</v>
      </c>
      <c r="C152" s="51" t="s">
        <v>31</v>
      </c>
      <c r="D152" s="51" t="s">
        <v>3603</v>
      </c>
      <c r="E152" s="51">
        <v>6</v>
      </c>
      <c r="F152" s="51" t="s">
        <v>3601</v>
      </c>
      <c r="G152" s="51" t="s">
        <v>3602</v>
      </c>
      <c r="H152" s="51">
        <v>28</v>
      </c>
      <c r="I152" s="51" t="s">
        <v>66</v>
      </c>
      <c r="J152" s="52">
        <v>6007</v>
      </c>
      <c r="K152" s="51" t="s">
        <v>33</v>
      </c>
      <c r="L152" s="51" t="s">
        <v>37</v>
      </c>
      <c r="M152" s="51">
        <v>0</v>
      </c>
      <c r="N152" s="51">
        <v>0</v>
      </c>
      <c r="O152" s="51">
        <v>0</v>
      </c>
      <c r="P152" s="51">
        <v>0</v>
      </c>
      <c r="Q152" s="51">
        <v>1</v>
      </c>
      <c r="AN152" s="53">
        <v>550821174</v>
      </c>
      <c r="AO152" s="53">
        <v>1446</v>
      </c>
      <c r="AP152" s="53">
        <v>1</v>
      </c>
      <c r="AQ152" s="53">
        <v>6022</v>
      </c>
    </row>
    <row r="153" spans="1:43" x14ac:dyDescent="0.2">
      <c r="A153" s="51">
        <v>550821174</v>
      </c>
      <c r="B153" s="51" t="s">
        <v>12</v>
      </c>
      <c r="C153" s="51" t="s">
        <v>31</v>
      </c>
      <c r="D153" s="51" t="s">
        <v>3603</v>
      </c>
      <c r="E153" s="51">
        <v>6</v>
      </c>
      <c r="F153" s="51" t="s">
        <v>3601</v>
      </c>
      <c r="G153" s="51" t="s">
        <v>3602</v>
      </c>
      <c r="H153" s="51">
        <v>28</v>
      </c>
      <c r="I153" s="51" t="s">
        <v>66</v>
      </c>
      <c r="J153" s="52">
        <v>6007</v>
      </c>
      <c r="K153" s="51" t="s">
        <v>33</v>
      </c>
      <c r="L153" s="51" t="s">
        <v>38</v>
      </c>
      <c r="M153" s="51">
        <v>0</v>
      </c>
      <c r="N153" s="51">
        <v>0</v>
      </c>
      <c r="O153" s="51">
        <v>0</v>
      </c>
      <c r="P153" s="51">
        <v>0</v>
      </c>
      <c r="Q153" s="51">
        <v>0</v>
      </c>
      <c r="AN153" s="53">
        <v>550821174</v>
      </c>
      <c r="AO153" s="53">
        <v>1448</v>
      </c>
      <c r="AP153" s="53">
        <v>1</v>
      </c>
      <c r="AQ153" s="53">
        <v>6022</v>
      </c>
    </row>
    <row r="154" spans="1:43" x14ac:dyDescent="0.2">
      <c r="A154" s="51">
        <v>550821174</v>
      </c>
      <c r="B154" s="51" t="s">
        <v>12</v>
      </c>
      <c r="C154" s="51" t="s">
        <v>31</v>
      </c>
      <c r="D154" s="51" t="s">
        <v>3603</v>
      </c>
      <c r="E154" s="51">
        <v>6</v>
      </c>
      <c r="F154" s="51" t="s">
        <v>3601</v>
      </c>
      <c r="G154" s="51" t="s">
        <v>3602</v>
      </c>
      <c r="H154" s="51">
        <v>30</v>
      </c>
      <c r="I154" s="51" t="s">
        <v>67</v>
      </c>
      <c r="J154" s="52">
        <v>6007</v>
      </c>
      <c r="K154" s="51" t="s">
        <v>33</v>
      </c>
      <c r="L154" s="51" t="s">
        <v>34</v>
      </c>
      <c r="M154" s="51">
        <v>0</v>
      </c>
      <c r="N154" s="51">
        <v>0</v>
      </c>
      <c r="O154" s="51">
        <v>0</v>
      </c>
      <c r="P154" s="51">
        <v>0</v>
      </c>
      <c r="Q154" s="51">
        <v>0</v>
      </c>
      <c r="S154">
        <f t="shared" ref="S154" si="232">SUM(M154:P154)/4</f>
        <v>0</v>
      </c>
      <c r="T154">
        <f t="shared" ref="T154" si="233">SUM(Q155:Q156)</f>
        <v>0</v>
      </c>
      <c r="U154">
        <f t="shared" ref="U154" si="234">SUM(Q157:Q158)</f>
        <v>0</v>
      </c>
      <c r="W154">
        <f>IF(T154=0,$W$22,"")</f>
        <v>1</v>
      </c>
      <c r="Y154" t="str">
        <f t="shared" ref="Y154" si="235">IF(S154&gt;SUM(T154+U154),$Y$22,"")</f>
        <v/>
      </c>
      <c r="AA154" t="str">
        <f t="shared" ref="AA154" si="236">IF(S154&gt;$AA$13,$AA$22,"")</f>
        <v/>
      </c>
      <c r="AC154">
        <f t="shared" ref="AC154" si="237">A154</f>
        <v>550821174</v>
      </c>
      <c r="AD154">
        <f t="shared" ref="AD154" si="238">H154</f>
        <v>30</v>
      </c>
      <c r="AE154">
        <f t="shared" ref="AE154" si="239">SUM(W154:AA154)</f>
        <v>1</v>
      </c>
      <c r="AF154" s="15">
        <f t="shared" ref="AF154" si="240">J154</f>
        <v>6007</v>
      </c>
      <c r="AN154" s="53">
        <v>550821174</v>
      </c>
      <c r="AO154" s="53">
        <v>1503</v>
      </c>
      <c r="AP154" s="53">
        <v>1</v>
      </c>
      <c r="AQ154" s="53">
        <v>6022</v>
      </c>
    </row>
    <row r="155" spans="1:43" x14ac:dyDescent="0.2">
      <c r="A155" s="51">
        <v>550821174</v>
      </c>
      <c r="B155" s="51" t="s">
        <v>12</v>
      </c>
      <c r="C155" s="51" t="s">
        <v>31</v>
      </c>
      <c r="D155" s="51" t="s">
        <v>3603</v>
      </c>
      <c r="E155" s="51">
        <v>6</v>
      </c>
      <c r="F155" s="51" t="s">
        <v>3601</v>
      </c>
      <c r="G155" s="51" t="s">
        <v>3602</v>
      </c>
      <c r="H155" s="51">
        <v>30</v>
      </c>
      <c r="I155" s="51" t="s">
        <v>67</v>
      </c>
      <c r="J155" s="52">
        <v>6007</v>
      </c>
      <c r="K155" s="51" t="s">
        <v>33</v>
      </c>
      <c r="L155" s="51" t="s">
        <v>35</v>
      </c>
      <c r="M155" s="51">
        <v>0</v>
      </c>
      <c r="N155" s="51">
        <v>0</v>
      </c>
      <c r="O155" s="51">
        <v>0</v>
      </c>
      <c r="P155" s="51">
        <v>0</v>
      </c>
      <c r="Q155" s="51">
        <v>0</v>
      </c>
      <c r="AN155" s="53">
        <v>550821174</v>
      </c>
      <c r="AO155" s="53">
        <v>1557</v>
      </c>
      <c r="AP155" s="53">
        <v>1</v>
      </c>
      <c r="AQ155" s="53">
        <v>6022</v>
      </c>
    </row>
    <row r="156" spans="1:43" x14ac:dyDescent="0.2">
      <c r="A156" s="51">
        <v>550821174</v>
      </c>
      <c r="B156" s="51" t="s">
        <v>12</v>
      </c>
      <c r="C156" s="51" t="s">
        <v>31</v>
      </c>
      <c r="D156" s="51" t="s">
        <v>3603</v>
      </c>
      <c r="E156" s="51">
        <v>6</v>
      </c>
      <c r="F156" s="51" t="s">
        <v>3601</v>
      </c>
      <c r="G156" s="51" t="s">
        <v>3602</v>
      </c>
      <c r="H156" s="51">
        <v>30</v>
      </c>
      <c r="I156" s="51" t="s">
        <v>67</v>
      </c>
      <c r="J156" s="52">
        <v>6007</v>
      </c>
      <c r="K156" s="51" t="s">
        <v>33</v>
      </c>
      <c r="L156" s="51" t="s">
        <v>36</v>
      </c>
      <c r="M156" s="51">
        <v>0</v>
      </c>
      <c r="N156" s="51">
        <v>0</v>
      </c>
      <c r="O156" s="51">
        <v>0</v>
      </c>
      <c r="P156" s="51">
        <v>0</v>
      </c>
      <c r="Q156" s="51">
        <v>0</v>
      </c>
      <c r="AN156" s="53">
        <v>550821174</v>
      </c>
      <c r="AO156" s="53">
        <v>1576</v>
      </c>
      <c r="AP156" s="53">
        <v>1</v>
      </c>
      <c r="AQ156" s="53">
        <v>6022</v>
      </c>
    </row>
    <row r="157" spans="1:43" x14ac:dyDescent="0.2">
      <c r="A157" s="51">
        <v>550821174</v>
      </c>
      <c r="B157" s="51" t="s">
        <v>12</v>
      </c>
      <c r="C157" s="51" t="s">
        <v>31</v>
      </c>
      <c r="D157" s="51" t="s">
        <v>3603</v>
      </c>
      <c r="E157" s="51">
        <v>6</v>
      </c>
      <c r="F157" s="51" t="s">
        <v>3601</v>
      </c>
      <c r="G157" s="51" t="s">
        <v>3602</v>
      </c>
      <c r="H157" s="51">
        <v>30</v>
      </c>
      <c r="I157" s="51" t="s">
        <v>67</v>
      </c>
      <c r="J157" s="52">
        <v>6007</v>
      </c>
      <c r="K157" s="51" t="s">
        <v>33</v>
      </c>
      <c r="L157" s="51" t="s">
        <v>37</v>
      </c>
      <c r="M157" s="51">
        <v>0</v>
      </c>
      <c r="N157" s="51">
        <v>0</v>
      </c>
      <c r="O157" s="51">
        <v>0</v>
      </c>
      <c r="P157" s="51">
        <v>0</v>
      </c>
      <c r="Q157" s="51">
        <v>0</v>
      </c>
      <c r="AN157" s="53">
        <v>550821174</v>
      </c>
      <c r="AO157" s="53">
        <v>1595</v>
      </c>
      <c r="AP157" s="53">
        <v>1</v>
      </c>
      <c r="AQ157" s="53">
        <v>6022</v>
      </c>
    </row>
    <row r="158" spans="1:43" x14ac:dyDescent="0.2">
      <c r="A158" s="51">
        <v>550821174</v>
      </c>
      <c r="B158" s="51" t="s">
        <v>12</v>
      </c>
      <c r="C158" s="51" t="s">
        <v>31</v>
      </c>
      <c r="D158" s="51" t="s">
        <v>3603</v>
      </c>
      <c r="E158" s="51">
        <v>6</v>
      </c>
      <c r="F158" s="51" t="s">
        <v>3601</v>
      </c>
      <c r="G158" s="51" t="s">
        <v>3602</v>
      </c>
      <c r="H158" s="51">
        <v>30</v>
      </c>
      <c r="I158" s="51" t="s">
        <v>67</v>
      </c>
      <c r="J158" s="52">
        <v>6007</v>
      </c>
      <c r="K158" s="51" t="s">
        <v>33</v>
      </c>
      <c r="L158" s="51" t="s">
        <v>38</v>
      </c>
      <c r="M158" s="51">
        <v>0</v>
      </c>
      <c r="N158" s="51">
        <v>0</v>
      </c>
      <c r="O158" s="51">
        <v>0</v>
      </c>
      <c r="P158" s="51">
        <v>0</v>
      </c>
      <c r="Q158" s="51">
        <v>0</v>
      </c>
      <c r="AN158" s="53">
        <v>550821174</v>
      </c>
      <c r="AO158" s="53">
        <v>1632</v>
      </c>
      <c r="AP158" s="53">
        <v>1</v>
      </c>
      <c r="AQ158" s="53">
        <v>6022</v>
      </c>
    </row>
    <row r="159" spans="1:43" x14ac:dyDescent="0.2">
      <c r="A159" s="51">
        <v>550821174</v>
      </c>
      <c r="B159" s="51" t="s">
        <v>12</v>
      </c>
      <c r="C159" s="51" t="s">
        <v>31</v>
      </c>
      <c r="D159" s="51" t="s">
        <v>3603</v>
      </c>
      <c r="E159" s="51">
        <v>6</v>
      </c>
      <c r="F159" s="51" t="s">
        <v>3601</v>
      </c>
      <c r="G159" s="51" t="s">
        <v>3602</v>
      </c>
      <c r="H159" s="51">
        <v>31</v>
      </c>
      <c r="I159" s="51" t="s">
        <v>68</v>
      </c>
      <c r="J159" s="52">
        <v>6007</v>
      </c>
      <c r="K159" s="51" t="s">
        <v>33</v>
      </c>
      <c r="L159" s="51" t="s">
        <v>34</v>
      </c>
      <c r="M159" s="51">
        <v>0</v>
      </c>
      <c r="N159" s="51">
        <v>0</v>
      </c>
      <c r="O159" s="51">
        <v>0</v>
      </c>
      <c r="P159" s="51">
        <v>0</v>
      </c>
      <c r="Q159" s="51">
        <v>0</v>
      </c>
      <c r="S159">
        <f t="shared" ref="S159" si="241">SUM(M159:P159)/4</f>
        <v>0</v>
      </c>
      <c r="T159">
        <f t="shared" ref="T159" si="242">SUM(Q160:Q161)</f>
        <v>1</v>
      </c>
      <c r="U159">
        <f t="shared" ref="U159" si="243">SUM(Q162:Q163)</f>
        <v>0</v>
      </c>
      <c r="W159" t="str">
        <f>IF(T159=0,$W$22,"")</f>
        <v/>
      </c>
      <c r="Y159" t="str">
        <f t="shared" ref="Y159" si="244">IF(S159&gt;SUM(T159+U159),$Y$22,"")</f>
        <v/>
      </c>
      <c r="AA159" t="str">
        <f t="shared" ref="AA159" si="245">IF(S159&gt;$AA$13,$AA$22,"")</f>
        <v/>
      </c>
      <c r="AC159">
        <f t="shared" ref="AC159" si="246">A159</f>
        <v>550821174</v>
      </c>
      <c r="AD159">
        <f t="shared" ref="AD159" si="247">H159</f>
        <v>31</v>
      </c>
      <c r="AE159">
        <f t="shared" ref="AE159" si="248">SUM(W159:AA159)</f>
        <v>0</v>
      </c>
      <c r="AF159" s="15">
        <f t="shared" ref="AF159" si="249">J159</f>
        <v>6007</v>
      </c>
      <c r="AN159" s="53">
        <v>550821174</v>
      </c>
      <c r="AO159" s="53">
        <v>1962</v>
      </c>
      <c r="AP159" s="53">
        <v>1</v>
      </c>
      <c r="AQ159" s="53">
        <v>6022</v>
      </c>
    </row>
    <row r="160" spans="1:43" x14ac:dyDescent="0.2">
      <c r="A160" s="51">
        <v>550821174</v>
      </c>
      <c r="B160" s="51" t="s">
        <v>12</v>
      </c>
      <c r="C160" s="51" t="s">
        <v>31</v>
      </c>
      <c r="D160" s="51" t="s">
        <v>3603</v>
      </c>
      <c r="E160" s="51">
        <v>6</v>
      </c>
      <c r="F160" s="51" t="s">
        <v>3601</v>
      </c>
      <c r="G160" s="51" t="s">
        <v>3602</v>
      </c>
      <c r="H160" s="51">
        <v>31</v>
      </c>
      <c r="I160" s="51" t="s">
        <v>68</v>
      </c>
      <c r="J160" s="52">
        <v>6007</v>
      </c>
      <c r="K160" s="51" t="s">
        <v>33</v>
      </c>
      <c r="L160" s="51" t="s">
        <v>35</v>
      </c>
      <c r="M160" s="51">
        <v>0</v>
      </c>
      <c r="N160" s="51">
        <v>0</v>
      </c>
      <c r="O160" s="51">
        <v>0</v>
      </c>
      <c r="P160" s="51">
        <v>0</v>
      </c>
      <c r="Q160" s="51">
        <v>1</v>
      </c>
      <c r="AN160" s="53">
        <v>550821174</v>
      </c>
      <c r="AO160" s="53">
        <v>2191</v>
      </c>
      <c r="AP160" s="53">
        <v>1</v>
      </c>
      <c r="AQ160" s="53">
        <v>6022</v>
      </c>
    </row>
    <row r="161" spans="1:43" x14ac:dyDescent="0.2">
      <c r="A161" s="51">
        <v>550821174</v>
      </c>
      <c r="B161" s="51" t="s">
        <v>12</v>
      </c>
      <c r="C161" s="51" t="s">
        <v>31</v>
      </c>
      <c r="D161" s="51" t="s">
        <v>3603</v>
      </c>
      <c r="E161" s="51">
        <v>6</v>
      </c>
      <c r="F161" s="51" t="s">
        <v>3601</v>
      </c>
      <c r="G161" s="51" t="s">
        <v>3602</v>
      </c>
      <c r="H161" s="51">
        <v>31</v>
      </c>
      <c r="I161" s="51" t="s">
        <v>68</v>
      </c>
      <c r="J161" s="52">
        <v>6007</v>
      </c>
      <c r="K161" s="51" t="s">
        <v>33</v>
      </c>
      <c r="L161" s="51" t="s">
        <v>36</v>
      </c>
      <c r="M161" s="51">
        <v>0</v>
      </c>
      <c r="N161" s="51">
        <v>0</v>
      </c>
      <c r="O161" s="51">
        <v>0</v>
      </c>
      <c r="P161" s="51">
        <v>0</v>
      </c>
      <c r="Q161" s="51">
        <v>0</v>
      </c>
      <c r="AN161" s="53">
        <v>550821174</v>
      </c>
      <c r="AO161" s="53">
        <v>2429</v>
      </c>
      <c r="AP161" s="53">
        <v>1</v>
      </c>
      <c r="AQ161" s="53">
        <v>6022</v>
      </c>
    </row>
    <row r="162" spans="1:43" x14ac:dyDescent="0.2">
      <c r="A162" s="51">
        <v>550821174</v>
      </c>
      <c r="B162" s="51" t="s">
        <v>12</v>
      </c>
      <c r="C162" s="51" t="s">
        <v>31</v>
      </c>
      <c r="D162" s="51" t="s">
        <v>3603</v>
      </c>
      <c r="E162" s="51">
        <v>6</v>
      </c>
      <c r="F162" s="51" t="s">
        <v>3601</v>
      </c>
      <c r="G162" s="51" t="s">
        <v>3602</v>
      </c>
      <c r="H162" s="51">
        <v>31</v>
      </c>
      <c r="I162" s="51" t="s">
        <v>68</v>
      </c>
      <c r="J162" s="52">
        <v>6007</v>
      </c>
      <c r="K162" s="51" t="s">
        <v>33</v>
      </c>
      <c r="L162" s="51" t="s">
        <v>37</v>
      </c>
      <c r="M162" s="51">
        <v>0</v>
      </c>
      <c r="N162" s="51">
        <v>0</v>
      </c>
      <c r="O162" s="51">
        <v>0</v>
      </c>
      <c r="P162" s="51">
        <v>0</v>
      </c>
      <c r="Q162" s="51">
        <v>0</v>
      </c>
      <c r="AN162" s="53">
        <v>550821174</v>
      </c>
      <c r="AO162" s="53">
        <v>2576</v>
      </c>
      <c r="AP162" s="53">
        <v>1</v>
      </c>
      <c r="AQ162" s="53">
        <v>6022</v>
      </c>
    </row>
    <row r="163" spans="1:43" x14ac:dyDescent="0.2">
      <c r="A163" s="51">
        <v>550821174</v>
      </c>
      <c r="B163" s="51" t="s">
        <v>12</v>
      </c>
      <c r="C163" s="51" t="s">
        <v>31</v>
      </c>
      <c r="D163" s="51" t="s">
        <v>3603</v>
      </c>
      <c r="E163" s="51">
        <v>6</v>
      </c>
      <c r="F163" s="51" t="s">
        <v>3601</v>
      </c>
      <c r="G163" s="51" t="s">
        <v>3602</v>
      </c>
      <c r="H163" s="51">
        <v>31</v>
      </c>
      <c r="I163" s="51" t="s">
        <v>68</v>
      </c>
      <c r="J163" s="52">
        <v>6007</v>
      </c>
      <c r="K163" s="51" t="s">
        <v>33</v>
      </c>
      <c r="L163" s="51" t="s">
        <v>38</v>
      </c>
      <c r="M163" s="51">
        <v>0</v>
      </c>
      <c r="N163" s="51">
        <v>0</v>
      </c>
      <c r="O163" s="51">
        <v>0</v>
      </c>
      <c r="P163" s="51">
        <v>0</v>
      </c>
      <c r="Q163" s="51">
        <v>0</v>
      </c>
      <c r="AN163" s="53">
        <v>550821174</v>
      </c>
      <c r="AO163" s="53">
        <v>2936</v>
      </c>
      <c r="AP163" s="53">
        <v>1</v>
      </c>
      <c r="AQ163" s="53">
        <v>6022</v>
      </c>
    </row>
    <row r="164" spans="1:43" x14ac:dyDescent="0.2">
      <c r="A164" s="51">
        <v>550821174</v>
      </c>
      <c r="B164" s="51" t="s">
        <v>12</v>
      </c>
      <c r="C164" s="51" t="s">
        <v>31</v>
      </c>
      <c r="D164" s="51" t="s">
        <v>3603</v>
      </c>
      <c r="E164" s="51">
        <v>6</v>
      </c>
      <c r="F164" s="51" t="s">
        <v>3601</v>
      </c>
      <c r="G164" s="51" t="s">
        <v>3602</v>
      </c>
      <c r="H164" s="51">
        <v>32</v>
      </c>
      <c r="I164" s="51" t="s">
        <v>69</v>
      </c>
      <c r="J164" s="52">
        <v>6007</v>
      </c>
      <c r="K164" s="51" t="s">
        <v>33</v>
      </c>
      <c r="L164" s="51" t="s">
        <v>34</v>
      </c>
      <c r="M164" s="51">
        <v>0</v>
      </c>
      <c r="N164" s="51">
        <v>0</v>
      </c>
      <c r="O164" s="51">
        <v>0</v>
      </c>
      <c r="P164" s="51">
        <v>0</v>
      </c>
      <c r="Q164" s="51">
        <v>0</v>
      </c>
      <c r="S164">
        <f t="shared" ref="S164" si="250">SUM(M164:P164)/4</f>
        <v>0</v>
      </c>
      <c r="T164">
        <f t="shared" ref="T164" si="251">SUM(Q165:Q166)</f>
        <v>1</v>
      </c>
      <c r="U164">
        <f t="shared" ref="U164" si="252">SUM(Q167:Q168)</f>
        <v>0</v>
      </c>
      <c r="W164" t="str">
        <f>IF(T164=0,$W$22,"")</f>
        <v/>
      </c>
      <c r="Y164" t="str">
        <f t="shared" ref="Y164" si="253">IF(S164&gt;SUM(T164+U164),$Y$22,"")</f>
        <v/>
      </c>
      <c r="AA164" t="str">
        <f t="shared" ref="AA164" si="254">IF(S164&gt;$AA$13,$AA$22,"")</f>
        <v/>
      </c>
      <c r="AC164">
        <f t="shared" ref="AC164" si="255">A164</f>
        <v>550821174</v>
      </c>
      <c r="AD164">
        <f t="shared" ref="AD164" si="256">H164</f>
        <v>32</v>
      </c>
      <c r="AE164">
        <f t="shared" ref="AE164" si="257">SUM(W164:AA164)</f>
        <v>0</v>
      </c>
      <c r="AF164" s="15">
        <f t="shared" ref="AF164" si="258">J164</f>
        <v>6007</v>
      </c>
      <c r="AN164" s="53">
        <v>550821174</v>
      </c>
      <c r="AO164" s="53">
        <v>3857</v>
      </c>
      <c r="AP164" s="53">
        <v>1</v>
      </c>
      <c r="AQ164" s="53">
        <v>6022</v>
      </c>
    </row>
    <row r="165" spans="1:43" x14ac:dyDescent="0.2">
      <c r="A165" s="51">
        <v>550821174</v>
      </c>
      <c r="B165" s="51" t="s">
        <v>12</v>
      </c>
      <c r="C165" s="51" t="s">
        <v>31</v>
      </c>
      <c r="D165" s="51" t="s">
        <v>3603</v>
      </c>
      <c r="E165" s="51">
        <v>6</v>
      </c>
      <c r="F165" s="51" t="s">
        <v>3601</v>
      </c>
      <c r="G165" s="51" t="s">
        <v>3602</v>
      </c>
      <c r="H165" s="51">
        <v>32</v>
      </c>
      <c r="I165" s="51" t="s">
        <v>69</v>
      </c>
      <c r="J165" s="52">
        <v>6007</v>
      </c>
      <c r="K165" s="51" t="s">
        <v>33</v>
      </c>
      <c r="L165" s="51" t="s">
        <v>35</v>
      </c>
      <c r="M165" s="51">
        <v>0</v>
      </c>
      <c r="N165" s="51">
        <v>0</v>
      </c>
      <c r="O165" s="51">
        <v>0</v>
      </c>
      <c r="P165" s="51">
        <v>0</v>
      </c>
      <c r="Q165" s="51">
        <v>1</v>
      </c>
      <c r="AN165" s="53">
        <v>550821174</v>
      </c>
      <c r="AO165" s="53">
        <v>3893</v>
      </c>
      <c r="AP165" s="53">
        <v>1</v>
      </c>
      <c r="AQ165" s="53">
        <v>6022</v>
      </c>
    </row>
    <row r="166" spans="1:43" x14ac:dyDescent="0.2">
      <c r="A166" s="51">
        <v>550821174</v>
      </c>
      <c r="B166" s="51" t="s">
        <v>12</v>
      </c>
      <c r="C166" s="51" t="s">
        <v>31</v>
      </c>
      <c r="D166" s="51" t="s">
        <v>3603</v>
      </c>
      <c r="E166" s="51">
        <v>6</v>
      </c>
      <c r="F166" s="51" t="s">
        <v>3601</v>
      </c>
      <c r="G166" s="51" t="s">
        <v>3602</v>
      </c>
      <c r="H166" s="51">
        <v>32</v>
      </c>
      <c r="I166" s="51" t="s">
        <v>69</v>
      </c>
      <c r="J166" s="52">
        <v>6007</v>
      </c>
      <c r="K166" s="51" t="s">
        <v>33</v>
      </c>
      <c r="L166" s="51" t="s">
        <v>36</v>
      </c>
      <c r="M166" s="51">
        <v>0</v>
      </c>
      <c r="N166" s="51">
        <v>0</v>
      </c>
      <c r="O166" s="51">
        <v>0</v>
      </c>
      <c r="P166" s="51">
        <v>0</v>
      </c>
      <c r="Q166" s="51">
        <v>0</v>
      </c>
      <c r="AN166" s="53">
        <v>550821174</v>
      </c>
      <c r="AO166" s="53">
        <v>5025</v>
      </c>
      <c r="AP166" s="53">
        <v>1</v>
      </c>
      <c r="AQ166" s="53">
        <v>6022</v>
      </c>
    </row>
    <row r="167" spans="1:43" x14ac:dyDescent="0.2">
      <c r="A167" s="51">
        <v>550821174</v>
      </c>
      <c r="B167" s="51" t="s">
        <v>12</v>
      </c>
      <c r="C167" s="51" t="s">
        <v>31</v>
      </c>
      <c r="D167" s="51" t="s">
        <v>3603</v>
      </c>
      <c r="E167" s="51">
        <v>6</v>
      </c>
      <c r="F167" s="51" t="s">
        <v>3601</v>
      </c>
      <c r="G167" s="51" t="s">
        <v>3602</v>
      </c>
      <c r="H167" s="51">
        <v>32</v>
      </c>
      <c r="I167" s="51" t="s">
        <v>69</v>
      </c>
      <c r="J167" s="52">
        <v>6007</v>
      </c>
      <c r="K167" s="51" t="s">
        <v>33</v>
      </c>
      <c r="L167" s="51" t="s">
        <v>37</v>
      </c>
      <c r="M167" s="51">
        <v>0</v>
      </c>
      <c r="N167" s="51">
        <v>0</v>
      </c>
      <c r="O167" s="51">
        <v>0</v>
      </c>
      <c r="P167" s="51">
        <v>0</v>
      </c>
      <c r="Q167" s="51">
        <v>0</v>
      </c>
      <c r="AN167" s="53">
        <v>550821174</v>
      </c>
      <c r="AO167" s="53">
        <v>5236</v>
      </c>
      <c r="AP167" s="53">
        <v>1</v>
      </c>
      <c r="AQ167" s="53">
        <v>6022</v>
      </c>
    </row>
    <row r="168" spans="1:43" x14ac:dyDescent="0.2">
      <c r="A168" s="51">
        <v>550821174</v>
      </c>
      <c r="B168" s="51" t="s">
        <v>12</v>
      </c>
      <c r="C168" s="51" t="s">
        <v>31</v>
      </c>
      <c r="D168" s="51" t="s">
        <v>3603</v>
      </c>
      <c r="E168" s="51">
        <v>6</v>
      </c>
      <c r="F168" s="51" t="s">
        <v>3601</v>
      </c>
      <c r="G168" s="51" t="s">
        <v>3602</v>
      </c>
      <c r="H168" s="51">
        <v>32</v>
      </c>
      <c r="I168" s="51" t="s">
        <v>69</v>
      </c>
      <c r="J168" s="52">
        <v>6007</v>
      </c>
      <c r="K168" s="51" t="s">
        <v>33</v>
      </c>
      <c r="L168" s="51" t="s">
        <v>38</v>
      </c>
      <c r="M168" s="51">
        <v>0</v>
      </c>
      <c r="N168" s="51">
        <v>0</v>
      </c>
      <c r="O168" s="51">
        <v>0</v>
      </c>
      <c r="P168" s="51">
        <v>0</v>
      </c>
      <c r="Q168" s="51">
        <v>0</v>
      </c>
      <c r="AN168" s="53">
        <v>550821174</v>
      </c>
      <c r="AO168" s="53">
        <v>5280</v>
      </c>
      <c r="AP168" s="53">
        <v>1</v>
      </c>
      <c r="AQ168" s="53">
        <v>6022</v>
      </c>
    </row>
    <row r="169" spans="1:43" x14ac:dyDescent="0.2">
      <c r="A169" s="51">
        <v>550821174</v>
      </c>
      <c r="B169" s="51" t="s">
        <v>12</v>
      </c>
      <c r="C169" s="51" t="s">
        <v>31</v>
      </c>
      <c r="D169" s="51" t="s">
        <v>3603</v>
      </c>
      <c r="E169" s="51">
        <v>6</v>
      </c>
      <c r="F169" s="51" t="s">
        <v>3601</v>
      </c>
      <c r="G169" s="51" t="s">
        <v>3602</v>
      </c>
      <c r="H169" s="51">
        <v>33</v>
      </c>
      <c r="I169" s="51" t="s">
        <v>70</v>
      </c>
      <c r="J169" s="52">
        <v>6007</v>
      </c>
      <c r="K169" s="51" t="s">
        <v>33</v>
      </c>
      <c r="L169" s="51" t="s">
        <v>34</v>
      </c>
      <c r="M169" s="51">
        <v>0</v>
      </c>
      <c r="N169" s="51">
        <v>0</v>
      </c>
      <c r="O169" s="51">
        <v>0</v>
      </c>
      <c r="P169" s="51">
        <v>0</v>
      </c>
      <c r="Q169" s="51">
        <v>0</v>
      </c>
      <c r="S169">
        <f t="shared" ref="S169" si="259">SUM(M169:P169)/4</f>
        <v>0</v>
      </c>
      <c r="T169">
        <f t="shared" ref="T169" si="260">SUM(Q170:Q171)</f>
        <v>1</v>
      </c>
      <c r="U169">
        <f t="shared" ref="U169" si="261">SUM(Q172:Q173)</f>
        <v>0</v>
      </c>
      <c r="W169" t="str">
        <f>IF(T169=0,$W$22,"")</f>
        <v/>
      </c>
      <c r="Y169" t="str">
        <f t="shared" ref="Y169" si="262">IF(S169&gt;SUM(T169+U169),$Y$22,"")</f>
        <v/>
      </c>
      <c r="AA169" t="str">
        <f t="shared" ref="AA169" si="263">IF(S169&gt;$AA$13,$AA$22,"")</f>
        <v/>
      </c>
      <c r="AC169">
        <f t="shared" ref="AC169" si="264">A169</f>
        <v>550821174</v>
      </c>
      <c r="AD169">
        <f t="shared" ref="AD169" si="265">H169</f>
        <v>33</v>
      </c>
      <c r="AE169">
        <f t="shared" ref="AE169" si="266">SUM(W169:AA169)</f>
        <v>0</v>
      </c>
      <c r="AF169" s="15">
        <f t="shared" ref="AF169" si="267">J169</f>
        <v>6007</v>
      </c>
      <c r="AN169" s="53">
        <v>550821174</v>
      </c>
      <c r="AO169" s="53">
        <v>5411</v>
      </c>
      <c r="AP169" s="53">
        <v>1</v>
      </c>
      <c r="AQ169" s="53">
        <v>6022</v>
      </c>
    </row>
    <row r="170" spans="1:43" x14ac:dyDescent="0.2">
      <c r="A170" s="51">
        <v>550821174</v>
      </c>
      <c r="B170" s="51" t="s">
        <v>12</v>
      </c>
      <c r="C170" s="51" t="s">
        <v>31</v>
      </c>
      <c r="D170" s="51" t="s">
        <v>3603</v>
      </c>
      <c r="E170" s="51">
        <v>6</v>
      </c>
      <c r="F170" s="51" t="s">
        <v>3601</v>
      </c>
      <c r="G170" s="51" t="s">
        <v>3602</v>
      </c>
      <c r="H170" s="51">
        <v>33</v>
      </c>
      <c r="I170" s="51" t="s">
        <v>70</v>
      </c>
      <c r="J170" s="52">
        <v>6007</v>
      </c>
      <c r="K170" s="51" t="s">
        <v>33</v>
      </c>
      <c r="L170" s="51" t="s">
        <v>35</v>
      </c>
      <c r="M170" s="51">
        <v>0</v>
      </c>
      <c r="N170" s="51">
        <v>0</v>
      </c>
      <c r="O170" s="51">
        <v>0</v>
      </c>
      <c r="P170" s="51">
        <v>0</v>
      </c>
      <c r="Q170" s="51">
        <v>1</v>
      </c>
      <c r="AN170" s="53">
        <v>550821174</v>
      </c>
      <c r="AO170" s="53">
        <v>5472</v>
      </c>
      <c r="AP170" s="53">
        <v>1</v>
      </c>
      <c r="AQ170" s="53">
        <v>6022</v>
      </c>
    </row>
    <row r="171" spans="1:43" x14ac:dyDescent="0.2">
      <c r="A171" s="51">
        <v>550821174</v>
      </c>
      <c r="B171" s="51" t="s">
        <v>12</v>
      </c>
      <c r="C171" s="51" t="s">
        <v>31</v>
      </c>
      <c r="D171" s="51" t="s">
        <v>3603</v>
      </c>
      <c r="E171" s="51">
        <v>6</v>
      </c>
      <c r="F171" s="51" t="s">
        <v>3601</v>
      </c>
      <c r="G171" s="51" t="s">
        <v>3602</v>
      </c>
      <c r="H171" s="51">
        <v>33</v>
      </c>
      <c r="I171" s="51" t="s">
        <v>70</v>
      </c>
      <c r="J171" s="52">
        <v>6007</v>
      </c>
      <c r="K171" s="51" t="s">
        <v>33</v>
      </c>
      <c r="L171" s="51" t="s">
        <v>36</v>
      </c>
      <c r="M171" s="51">
        <v>0</v>
      </c>
      <c r="N171" s="51">
        <v>0</v>
      </c>
      <c r="O171" s="51">
        <v>0</v>
      </c>
      <c r="P171" s="51">
        <v>0</v>
      </c>
      <c r="Q171" s="51">
        <v>0</v>
      </c>
      <c r="AN171" s="53">
        <v>550821174</v>
      </c>
      <c r="AO171" s="53">
        <v>5486</v>
      </c>
      <c r="AP171" s="53">
        <v>1</v>
      </c>
      <c r="AQ171" s="53">
        <v>6022</v>
      </c>
    </row>
    <row r="172" spans="1:43" x14ac:dyDescent="0.2">
      <c r="A172" s="51">
        <v>550821174</v>
      </c>
      <c r="B172" s="51" t="s">
        <v>12</v>
      </c>
      <c r="C172" s="51" t="s">
        <v>31</v>
      </c>
      <c r="D172" s="51" t="s">
        <v>3603</v>
      </c>
      <c r="E172" s="51">
        <v>6</v>
      </c>
      <c r="F172" s="51" t="s">
        <v>3601</v>
      </c>
      <c r="G172" s="51" t="s">
        <v>3602</v>
      </c>
      <c r="H172" s="51">
        <v>33</v>
      </c>
      <c r="I172" s="51" t="s">
        <v>70</v>
      </c>
      <c r="J172" s="52">
        <v>6007</v>
      </c>
      <c r="K172" s="51" t="s">
        <v>33</v>
      </c>
      <c r="L172" s="51" t="s">
        <v>37</v>
      </c>
      <c r="M172" s="51">
        <v>0</v>
      </c>
      <c r="N172" s="51">
        <v>0</v>
      </c>
      <c r="O172" s="51">
        <v>0</v>
      </c>
      <c r="P172" s="51">
        <v>0</v>
      </c>
      <c r="Q172" s="51">
        <v>0</v>
      </c>
      <c r="AN172" s="53">
        <v>550821174</v>
      </c>
      <c r="AO172" s="53">
        <v>5669</v>
      </c>
      <c r="AP172" s="53">
        <v>1</v>
      </c>
      <c r="AQ172" s="53">
        <v>6022</v>
      </c>
    </row>
    <row r="173" spans="1:43" x14ac:dyDescent="0.2">
      <c r="A173" s="51">
        <v>550821174</v>
      </c>
      <c r="B173" s="51" t="s">
        <v>12</v>
      </c>
      <c r="C173" s="51" t="s">
        <v>31</v>
      </c>
      <c r="D173" s="51" t="s">
        <v>3603</v>
      </c>
      <c r="E173" s="51">
        <v>6</v>
      </c>
      <c r="F173" s="51" t="s">
        <v>3601</v>
      </c>
      <c r="G173" s="51" t="s">
        <v>3602</v>
      </c>
      <c r="H173" s="51">
        <v>33</v>
      </c>
      <c r="I173" s="51" t="s">
        <v>70</v>
      </c>
      <c r="J173" s="52">
        <v>6007</v>
      </c>
      <c r="K173" s="51" t="s">
        <v>33</v>
      </c>
      <c r="L173" s="51" t="s">
        <v>38</v>
      </c>
      <c r="M173" s="51">
        <v>0</v>
      </c>
      <c r="N173" s="51">
        <v>0</v>
      </c>
      <c r="O173" s="51">
        <v>0</v>
      </c>
      <c r="P173" s="51">
        <v>0</v>
      </c>
      <c r="Q173" s="51">
        <v>0</v>
      </c>
      <c r="AN173" s="53">
        <v>550821174</v>
      </c>
      <c r="AO173" s="53">
        <v>5781</v>
      </c>
      <c r="AP173" s="53">
        <v>1</v>
      </c>
      <c r="AQ173" s="53">
        <v>6022</v>
      </c>
    </row>
    <row r="174" spans="1:43" x14ac:dyDescent="0.2">
      <c r="A174" s="51">
        <v>550821174</v>
      </c>
      <c r="B174" s="51" t="s">
        <v>12</v>
      </c>
      <c r="C174" s="51" t="s">
        <v>31</v>
      </c>
      <c r="D174" s="51" t="s">
        <v>3603</v>
      </c>
      <c r="E174" s="51">
        <v>6</v>
      </c>
      <c r="F174" s="51" t="s">
        <v>3601</v>
      </c>
      <c r="G174" s="51" t="s">
        <v>3602</v>
      </c>
      <c r="H174" s="51">
        <v>34</v>
      </c>
      <c r="I174" s="51" t="s">
        <v>71</v>
      </c>
      <c r="J174" s="52">
        <v>6007</v>
      </c>
      <c r="K174" s="51" t="s">
        <v>33</v>
      </c>
      <c r="L174" s="51" t="s">
        <v>34</v>
      </c>
      <c r="M174" s="51">
        <v>0</v>
      </c>
      <c r="N174" s="51">
        <v>0</v>
      </c>
      <c r="O174" s="51">
        <v>0</v>
      </c>
      <c r="P174" s="51">
        <v>0</v>
      </c>
      <c r="Q174" s="51">
        <v>0</v>
      </c>
      <c r="S174">
        <f t="shared" ref="S174" si="268">SUM(M174:P174)/4</f>
        <v>0</v>
      </c>
      <c r="T174">
        <f t="shared" ref="T174" si="269">SUM(Q175:Q176)</f>
        <v>1</v>
      </c>
      <c r="U174">
        <f t="shared" ref="U174" si="270">SUM(Q177:Q178)</f>
        <v>0</v>
      </c>
      <c r="W174" t="str">
        <f>IF(T174=0,$W$22,"")</f>
        <v/>
      </c>
      <c r="Y174" t="str">
        <f t="shared" ref="Y174" si="271">IF(S174&gt;SUM(T174+U174),$Y$22,"")</f>
        <v/>
      </c>
      <c r="AA174" t="str">
        <f t="shared" ref="AA174" si="272">IF(S174&gt;$AA$13,$AA$22,"")</f>
        <v/>
      </c>
      <c r="AC174">
        <f t="shared" ref="AC174" si="273">A174</f>
        <v>550821174</v>
      </c>
      <c r="AD174">
        <f t="shared" ref="AD174" si="274">H174</f>
        <v>34</v>
      </c>
      <c r="AE174">
        <f t="shared" ref="AE174" si="275">SUM(W174:AA174)</f>
        <v>0</v>
      </c>
      <c r="AF174" s="15">
        <f t="shared" ref="AF174" si="276">J174</f>
        <v>6007</v>
      </c>
      <c r="AN174" s="53">
        <v>550821174</v>
      </c>
      <c r="AO174" s="53">
        <v>2735</v>
      </c>
      <c r="AP174" s="53">
        <v>2</v>
      </c>
      <c r="AQ174" s="53">
        <v>6029</v>
      </c>
    </row>
    <row r="175" spans="1:43" x14ac:dyDescent="0.2">
      <c r="A175" s="51">
        <v>550821174</v>
      </c>
      <c r="B175" s="51" t="s">
        <v>12</v>
      </c>
      <c r="C175" s="51" t="s">
        <v>31</v>
      </c>
      <c r="D175" s="51" t="s">
        <v>3603</v>
      </c>
      <c r="E175" s="51">
        <v>6</v>
      </c>
      <c r="F175" s="51" t="s">
        <v>3601</v>
      </c>
      <c r="G175" s="51" t="s">
        <v>3602</v>
      </c>
      <c r="H175" s="51">
        <v>34</v>
      </c>
      <c r="I175" s="51" t="s">
        <v>71</v>
      </c>
      <c r="J175" s="52">
        <v>6007</v>
      </c>
      <c r="K175" s="51" t="s">
        <v>33</v>
      </c>
      <c r="L175" s="51" t="s">
        <v>35</v>
      </c>
      <c r="M175" s="51">
        <v>0</v>
      </c>
      <c r="N175" s="51">
        <v>0</v>
      </c>
      <c r="O175" s="51">
        <v>0</v>
      </c>
      <c r="P175" s="51">
        <v>0</v>
      </c>
      <c r="Q175" s="51">
        <v>1</v>
      </c>
      <c r="AN175" s="53">
        <v>550821174</v>
      </c>
      <c r="AO175" s="53">
        <v>2948</v>
      </c>
      <c r="AP175" s="53">
        <v>2</v>
      </c>
      <c r="AQ175" s="53">
        <v>6029</v>
      </c>
    </row>
    <row r="176" spans="1:43" x14ac:dyDescent="0.2">
      <c r="A176" s="51">
        <v>550821174</v>
      </c>
      <c r="B176" s="51" t="s">
        <v>12</v>
      </c>
      <c r="C176" s="51" t="s">
        <v>31</v>
      </c>
      <c r="D176" s="51" t="s">
        <v>3603</v>
      </c>
      <c r="E176" s="51">
        <v>6</v>
      </c>
      <c r="F176" s="51" t="s">
        <v>3601</v>
      </c>
      <c r="G176" s="51" t="s">
        <v>3602</v>
      </c>
      <c r="H176" s="51">
        <v>34</v>
      </c>
      <c r="I176" s="51" t="s">
        <v>71</v>
      </c>
      <c r="J176" s="52">
        <v>6007</v>
      </c>
      <c r="K176" s="51" t="s">
        <v>33</v>
      </c>
      <c r="L176" s="51" t="s">
        <v>36</v>
      </c>
      <c r="M176" s="51">
        <v>0</v>
      </c>
      <c r="N176" s="51">
        <v>0</v>
      </c>
      <c r="O176" s="51">
        <v>0</v>
      </c>
      <c r="P176" s="51">
        <v>0</v>
      </c>
      <c r="Q176" s="51">
        <v>0</v>
      </c>
      <c r="AN176" s="53">
        <v>550821174</v>
      </c>
      <c r="AO176" s="53">
        <v>3494</v>
      </c>
      <c r="AP176" s="53">
        <v>2</v>
      </c>
      <c r="AQ176" s="53">
        <v>6029</v>
      </c>
    </row>
    <row r="177" spans="1:43" x14ac:dyDescent="0.2">
      <c r="A177" s="51">
        <v>550821174</v>
      </c>
      <c r="B177" s="51" t="s">
        <v>12</v>
      </c>
      <c r="C177" s="51" t="s">
        <v>31</v>
      </c>
      <c r="D177" s="51" t="s">
        <v>3603</v>
      </c>
      <c r="E177" s="51">
        <v>6</v>
      </c>
      <c r="F177" s="51" t="s">
        <v>3601</v>
      </c>
      <c r="G177" s="51" t="s">
        <v>3602</v>
      </c>
      <c r="H177" s="51">
        <v>34</v>
      </c>
      <c r="I177" s="51" t="s">
        <v>71</v>
      </c>
      <c r="J177" s="52">
        <v>6007</v>
      </c>
      <c r="K177" s="51" t="s">
        <v>33</v>
      </c>
      <c r="L177" s="51" t="s">
        <v>37</v>
      </c>
      <c r="M177" s="51">
        <v>0</v>
      </c>
      <c r="N177" s="51">
        <v>0</v>
      </c>
      <c r="O177" s="51">
        <v>0</v>
      </c>
      <c r="P177" s="51">
        <v>0</v>
      </c>
      <c r="Q177" s="51">
        <v>0</v>
      </c>
      <c r="AN177" s="53">
        <v>550821174</v>
      </c>
      <c r="AO177" s="53">
        <v>5166</v>
      </c>
      <c r="AP177" s="53">
        <v>2</v>
      </c>
      <c r="AQ177" s="53">
        <v>6029</v>
      </c>
    </row>
    <row r="178" spans="1:43" x14ac:dyDescent="0.2">
      <c r="A178" s="51">
        <v>550821174</v>
      </c>
      <c r="B178" s="51" t="s">
        <v>12</v>
      </c>
      <c r="C178" s="51" t="s">
        <v>31</v>
      </c>
      <c r="D178" s="51" t="s">
        <v>3603</v>
      </c>
      <c r="E178" s="51">
        <v>6</v>
      </c>
      <c r="F178" s="51" t="s">
        <v>3601</v>
      </c>
      <c r="G178" s="51" t="s">
        <v>3602</v>
      </c>
      <c r="H178" s="51">
        <v>34</v>
      </c>
      <c r="I178" s="51" t="s">
        <v>71</v>
      </c>
      <c r="J178" s="52">
        <v>6007</v>
      </c>
      <c r="K178" s="51" t="s">
        <v>33</v>
      </c>
      <c r="L178" s="51" t="s">
        <v>38</v>
      </c>
      <c r="M178" s="51">
        <v>0</v>
      </c>
      <c r="N178" s="51">
        <v>0</v>
      </c>
      <c r="O178" s="51">
        <v>0</v>
      </c>
      <c r="P178" s="51">
        <v>0</v>
      </c>
      <c r="Q178" s="51">
        <v>0</v>
      </c>
      <c r="AN178" s="53">
        <v>550821174</v>
      </c>
      <c r="AO178" s="53">
        <v>5440</v>
      </c>
      <c r="AP178" s="53">
        <v>2</v>
      </c>
      <c r="AQ178" s="53">
        <v>6029</v>
      </c>
    </row>
    <row r="179" spans="1:43" x14ac:dyDescent="0.2">
      <c r="A179" s="51">
        <v>550821174</v>
      </c>
      <c r="B179" s="51" t="s">
        <v>12</v>
      </c>
      <c r="C179" s="51" t="s">
        <v>31</v>
      </c>
      <c r="D179" s="51" t="s">
        <v>3603</v>
      </c>
      <c r="E179" s="51">
        <v>6</v>
      </c>
      <c r="F179" s="51" t="s">
        <v>3601</v>
      </c>
      <c r="G179" s="51" t="s">
        <v>3602</v>
      </c>
      <c r="H179" s="51">
        <v>35</v>
      </c>
      <c r="I179" s="51" t="s">
        <v>72</v>
      </c>
      <c r="J179" s="52">
        <v>6007</v>
      </c>
      <c r="K179" s="51" t="s">
        <v>33</v>
      </c>
      <c r="L179" s="51" t="s">
        <v>34</v>
      </c>
      <c r="M179" s="51">
        <v>0</v>
      </c>
      <c r="N179" s="51">
        <v>0</v>
      </c>
      <c r="O179" s="51">
        <v>0</v>
      </c>
      <c r="P179" s="51">
        <v>0</v>
      </c>
      <c r="Q179" s="51">
        <v>0</v>
      </c>
      <c r="S179">
        <f t="shared" ref="S179" si="277">SUM(M179:P179)/4</f>
        <v>0</v>
      </c>
      <c r="T179">
        <f t="shared" ref="T179" si="278">SUM(Q180:Q181)</f>
        <v>1</v>
      </c>
      <c r="U179">
        <f t="shared" ref="U179" si="279">SUM(Q182:Q183)</f>
        <v>0</v>
      </c>
      <c r="W179" t="str">
        <f>IF(T179=0,$W$22,"")</f>
        <v/>
      </c>
      <c r="Y179" t="str">
        <f t="shared" ref="Y179" si="280">IF(S179&gt;SUM(T179+U179),$Y$22,"")</f>
        <v/>
      </c>
      <c r="AA179" t="str">
        <f t="shared" ref="AA179" si="281">IF(S179&gt;$AA$13,$AA$22,"")</f>
        <v/>
      </c>
      <c r="AC179">
        <f t="shared" ref="AC179" si="282">A179</f>
        <v>550821174</v>
      </c>
      <c r="AD179">
        <f t="shared" ref="AD179" si="283">H179</f>
        <v>35</v>
      </c>
      <c r="AE179">
        <f t="shared" ref="AE179" si="284">SUM(W179:AA179)</f>
        <v>0</v>
      </c>
      <c r="AF179" s="15">
        <f t="shared" ref="AF179" si="285">J179</f>
        <v>6007</v>
      </c>
      <c r="AN179" s="53">
        <v>550821174</v>
      </c>
      <c r="AO179" s="53">
        <v>842</v>
      </c>
      <c r="AP179" s="53">
        <v>1</v>
      </c>
      <c r="AQ179" s="53">
        <v>6029</v>
      </c>
    </row>
    <row r="180" spans="1:43" x14ac:dyDescent="0.2">
      <c r="A180" s="51">
        <v>550821174</v>
      </c>
      <c r="B180" s="51" t="s">
        <v>12</v>
      </c>
      <c r="C180" s="51" t="s">
        <v>31</v>
      </c>
      <c r="D180" s="51" t="s">
        <v>3603</v>
      </c>
      <c r="E180" s="51">
        <v>6</v>
      </c>
      <c r="F180" s="51" t="s">
        <v>3601</v>
      </c>
      <c r="G180" s="51" t="s">
        <v>3602</v>
      </c>
      <c r="H180" s="51">
        <v>35</v>
      </c>
      <c r="I180" s="51" t="s">
        <v>72</v>
      </c>
      <c r="J180" s="52">
        <v>6007</v>
      </c>
      <c r="K180" s="51" t="s">
        <v>33</v>
      </c>
      <c r="L180" s="51" t="s">
        <v>35</v>
      </c>
      <c r="M180" s="51">
        <v>0</v>
      </c>
      <c r="N180" s="51">
        <v>0</v>
      </c>
      <c r="O180" s="51">
        <v>0</v>
      </c>
      <c r="P180" s="51">
        <v>0</v>
      </c>
      <c r="Q180" s="51">
        <v>1</v>
      </c>
      <c r="AN180" s="53">
        <v>550821174</v>
      </c>
      <c r="AO180" s="53">
        <v>867</v>
      </c>
      <c r="AP180" s="53">
        <v>1</v>
      </c>
      <c r="AQ180" s="53">
        <v>6029</v>
      </c>
    </row>
    <row r="181" spans="1:43" x14ac:dyDescent="0.2">
      <c r="A181" s="51">
        <v>550821174</v>
      </c>
      <c r="B181" s="51" t="s">
        <v>12</v>
      </c>
      <c r="C181" s="51" t="s">
        <v>31</v>
      </c>
      <c r="D181" s="51" t="s">
        <v>3603</v>
      </c>
      <c r="E181" s="51">
        <v>6</v>
      </c>
      <c r="F181" s="51" t="s">
        <v>3601</v>
      </c>
      <c r="G181" s="51" t="s">
        <v>3602</v>
      </c>
      <c r="H181" s="51">
        <v>35</v>
      </c>
      <c r="I181" s="51" t="s">
        <v>72</v>
      </c>
      <c r="J181" s="52">
        <v>6007</v>
      </c>
      <c r="K181" s="51" t="s">
        <v>33</v>
      </c>
      <c r="L181" s="51" t="s">
        <v>36</v>
      </c>
      <c r="M181" s="51">
        <v>0</v>
      </c>
      <c r="N181" s="51">
        <v>0</v>
      </c>
      <c r="O181" s="51">
        <v>0</v>
      </c>
      <c r="P181" s="51">
        <v>0</v>
      </c>
      <c r="Q181" s="51">
        <v>0</v>
      </c>
      <c r="AN181" s="53">
        <v>550821174</v>
      </c>
      <c r="AO181" s="53">
        <v>924</v>
      </c>
      <c r="AP181" s="53">
        <v>1</v>
      </c>
      <c r="AQ181" s="53">
        <v>6029</v>
      </c>
    </row>
    <row r="182" spans="1:43" x14ac:dyDescent="0.2">
      <c r="A182" s="51">
        <v>550821174</v>
      </c>
      <c r="B182" s="51" t="s">
        <v>12</v>
      </c>
      <c r="C182" s="51" t="s">
        <v>31</v>
      </c>
      <c r="D182" s="51" t="s">
        <v>3603</v>
      </c>
      <c r="E182" s="51">
        <v>6</v>
      </c>
      <c r="F182" s="51" t="s">
        <v>3601</v>
      </c>
      <c r="G182" s="51" t="s">
        <v>3602</v>
      </c>
      <c r="H182" s="51">
        <v>35</v>
      </c>
      <c r="I182" s="51" t="s">
        <v>72</v>
      </c>
      <c r="J182" s="52">
        <v>6007</v>
      </c>
      <c r="K182" s="51" t="s">
        <v>33</v>
      </c>
      <c r="L182" s="51" t="s">
        <v>37</v>
      </c>
      <c r="M182" s="51">
        <v>0</v>
      </c>
      <c r="N182" s="51">
        <v>0</v>
      </c>
      <c r="O182" s="51">
        <v>0</v>
      </c>
      <c r="P182" s="51">
        <v>0</v>
      </c>
      <c r="Q182" s="51">
        <v>0</v>
      </c>
      <c r="AN182" s="53">
        <v>550821174</v>
      </c>
      <c r="AO182" s="53">
        <v>1058</v>
      </c>
      <c r="AP182" s="53">
        <v>1</v>
      </c>
      <c r="AQ182" s="53">
        <v>6029</v>
      </c>
    </row>
    <row r="183" spans="1:43" x14ac:dyDescent="0.2">
      <c r="A183" s="51">
        <v>550821174</v>
      </c>
      <c r="B183" s="51" t="s">
        <v>12</v>
      </c>
      <c r="C183" s="51" t="s">
        <v>31</v>
      </c>
      <c r="D183" s="51" t="s">
        <v>3603</v>
      </c>
      <c r="E183" s="51">
        <v>6</v>
      </c>
      <c r="F183" s="51" t="s">
        <v>3601</v>
      </c>
      <c r="G183" s="51" t="s">
        <v>3602</v>
      </c>
      <c r="H183" s="51">
        <v>35</v>
      </c>
      <c r="I183" s="51" t="s">
        <v>72</v>
      </c>
      <c r="J183" s="52">
        <v>6007</v>
      </c>
      <c r="K183" s="51" t="s">
        <v>33</v>
      </c>
      <c r="L183" s="51" t="s">
        <v>38</v>
      </c>
      <c r="M183" s="51">
        <v>0</v>
      </c>
      <c r="N183" s="51">
        <v>0</v>
      </c>
      <c r="O183" s="51">
        <v>0</v>
      </c>
      <c r="P183" s="51">
        <v>0</v>
      </c>
      <c r="Q183" s="51">
        <v>0</v>
      </c>
      <c r="AN183" s="53">
        <v>550821174</v>
      </c>
      <c r="AO183" s="53">
        <v>1149</v>
      </c>
      <c r="AP183" s="53">
        <v>1</v>
      </c>
      <c r="AQ183" s="53">
        <v>6029</v>
      </c>
    </row>
    <row r="184" spans="1:43" x14ac:dyDescent="0.2">
      <c r="A184" s="51">
        <v>550821174</v>
      </c>
      <c r="B184" s="51" t="s">
        <v>12</v>
      </c>
      <c r="C184" s="51" t="s">
        <v>31</v>
      </c>
      <c r="D184" s="51" t="s">
        <v>3603</v>
      </c>
      <c r="E184" s="51">
        <v>6</v>
      </c>
      <c r="F184" s="51" t="s">
        <v>3601</v>
      </c>
      <c r="G184" s="51" t="s">
        <v>3602</v>
      </c>
      <c r="H184" s="51">
        <v>36</v>
      </c>
      <c r="I184" s="51" t="s">
        <v>73</v>
      </c>
      <c r="J184" s="52">
        <v>6007</v>
      </c>
      <c r="K184" s="51" t="s">
        <v>33</v>
      </c>
      <c r="L184" s="51" t="s">
        <v>34</v>
      </c>
      <c r="M184" s="51">
        <v>0</v>
      </c>
      <c r="N184" s="51">
        <v>0</v>
      </c>
      <c r="O184" s="51">
        <v>0</v>
      </c>
      <c r="P184" s="51">
        <v>0</v>
      </c>
      <c r="Q184" s="51">
        <v>0</v>
      </c>
      <c r="S184">
        <f t="shared" ref="S184" si="286">SUM(M184:P184)/4</f>
        <v>0</v>
      </c>
      <c r="T184">
        <f t="shared" ref="T184" si="287">SUM(Q185:Q186)</f>
        <v>1</v>
      </c>
      <c r="U184">
        <f t="shared" ref="U184" si="288">SUM(Q187:Q188)</f>
        <v>0</v>
      </c>
      <c r="W184" t="str">
        <f>IF(T184=0,$W$22,"")</f>
        <v/>
      </c>
      <c r="Y184" t="str">
        <f t="shared" ref="Y184" si="289">IF(S184&gt;SUM(T184+U184),$Y$22,"")</f>
        <v/>
      </c>
      <c r="AA184" t="str">
        <f t="shared" ref="AA184" si="290">IF(S184&gt;$AA$13,$AA$22,"")</f>
        <v/>
      </c>
      <c r="AC184">
        <f t="shared" ref="AC184" si="291">A184</f>
        <v>550821174</v>
      </c>
      <c r="AD184">
        <f t="shared" ref="AD184" si="292">H184</f>
        <v>36</v>
      </c>
      <c r="AE184">
        <f t="shared" ref="AE184" si="293">SUM(W184:AA184)</f>
        <v>0</v>
      </c>
      <c r="AF184" s="15">
        <f t="shared" ref="AF184" si="294">J184</f>
        <v>6007</v>
      </c>
      <c r="AN184" s="53">
        <v>550821174</v>
      </c>
      <c r="AO184" s="53">
        <v>1175</v>
      </c>
      <c r="AP184" s="53">
        <v>1</v>
      </c>
      <c r="AQ184" s="53">
        <v>6029</v>
      </c>
    </row>
    <row r="185" spans="1:43" x14ac:dyDescent="0.2">
      <c r="A185" s="51">
        <v>550821174</v>
      </c>
      <c r="B185" s="51" t="s">
        <v>12</v>
      </c>
      <c r="C185" s="51" t="s">
        <v>31</v>
      </c>
      <c r="D185" s="51" t="s">
        <v>3603</v>
      </c>
      <c r="E185" s="51">
        <v>6</v>
      </c>
      <c r="F185" s="51" t="s">
        <v>3601</v>
      </c>
      <c r="G185" s="51" t="s">
        <v>3602</v>
      </c>
      <c r="H185" s="51">
        <v>36</v>
      </c>
      <c r="I185" s="51" t="s">
        <v>73</v>
      </c>
      <c r="J185" s="52">
        <v>6007</v>
      </c>
      <c r="K185" s="51" t="s">
        <v>33</v>
      </c>
      <c r="L185" s="51" t="s">
        <v>35</v>
      </c>
      <c r="M185" s="51">
        <v>0</v>
      </c>
      <c r="N185" s="51">
        <v>0</v>
      </c>
      <c r="O185" s="51">
        <v>0</v>
      </c>
      <c r="P185" s="51">
        <v>0</v>
      </c>
      <c r="Q185" s="51">
        <v>1</v>
      </c>
      <c r="AN185" s="53">
        <v>550821174</v>
      </c>
      <c r="AO185" s="53">
        <v>1384</v>
      </c>
      <c r="AP185" s="53">
        <v>1</v>
      </c>
      <c r="AQ185" s="53">
        <v>6029</v>
      </c>
    </row>
    <row r="186" spans="1:43" x14ac:dyDescent="0.2">
      <c r="A186" s="51">
        <v>550821174</v>
      </c>
      <c r="B186" s="51" t="s">
        <v>12</v>
      </c>
      <c r="C186" s="51" t="s">
        <v>31</v>
      </c>
      <c r="D186" s="51" t="s">
        <v>3603</v>
      </c>
      <c r="E186" s="51">
        <v>6</v>
      </c>
      <c r="F186" s="51" t="s">
        <v>3601</v>
      </c>
      <c r="G186" s="51" t="s">
        <v>3602</v>
      </c>
      <c r="H186" s="51">
        <v>36</v>
      </c>
      <c r="I186" s="51" t="s">
        <v>73</v>
      </c>
      <c r="J186" s="52">
        <v>6007</v>
      </c>
      <c r="K186" s="51" t="s">
        <v>33</v>
      </c>
      <c r="L186" s="51" t="s">
        <v>36</v>
      </c>
      <c r="M186" s="51">
        <v>0</v>
      </c>
      <c r="N186" s="51">
        <v>0</v>
      </c>
      <c r="O186" s="51">
        <v>0</v>
      </c>
      <c r="P186" s="51">
        <v>0</v>
      </c>
      <c r="Q186" s="51">
        <v>0</v>
      </c>
      <c r="AN186" s="53">
        <v>550821174</v>
      </c>
      <c r="AO186" s="53">
        <v>1563</v>
      </c>
      <c r="AP186" s="53">
        <v>1</v>
      </c>
      <c r="AQ186" s="53">
        <v>6029</v>
      </c>
    </row>
    <row r="187" spans="1:43" x14ac:dyDescent="0.2">
      <c r="A187" s="51">
        <v>550821174</v>
      </c>
      <c r="B187" s="51" t="s">
        <v>12</v>
      </c>
      <c r="C187" s="51" t="s">
        <v>31</v>
      </c>
      <c r="D187" s="51" t="s">
        <v>3603</v>
      </c>
      <c r="E187" s="51">
        <v>6</v>
      </c>
      <c r="F187" s="51" t="s">
        <v>3601</v>
      </c>
      <c r="G187" s="51" t="s">
        <v>3602</v>
      </c>
      <c r="H187" s="51">
        <v>36</v>
      </c>
      <c r="I187" s="51" t="s">
        <v>73</v>
      </c>
      <c r="J187" s="52">
        <v>6007</v>
      </c>
      <c r="K187" s="51" t="s">
        <v>33</v>
      </c>
      <c r="L187" s="51" t="s">
        <v>37</v>
      </c>
      <c r="M187" s="51">
        <v>0</v>
      </c>
      <c r="N187" s="51">
        <v>0</v>
      </c>
      <c r="O187" s="51">
        <v>0</v>
      </c>
      <c r="P187" s="51">
        <v>0</v>
      </c>
      <c r="Q187" s="51">
        <v>0</v>
      </c>
      <c r="AN187" s="53">
        <v>550821174</v>
      </c>
      <c r="AO187" s="53">
        <v>1608</v>
      </c>
      <c r="AP187" s="53">
        <v>1</v>
      </c>
      <c r="AQ187" s="53">
        <v>6029</v>
      </c>
    </row>
    <row r="188" spans="1:43" x14ac:dyDescent="0.2">
      <c r="A188" s="51">
        <v>550821174</v>
      </c>
      <c r="B188" s="51" t="s">
        <v>12</v>
      </c>
      <c r="C188" s="51" t="s">
        <v>31</v>
      </c>
      <c r="D188" s="51" t="s">
        <v>3603</v>
      </c>
      <c r="E188" s="51">
        <v>6</v>
      </c>
      <c r="F188" s="51" t="s">
        <v>3601</v>
      </c>
      <c r="G188" s="51" t="s">
        <v>3602</v>
      </c>
      <c r="H188" s="51">
        <v>36</v>
      </c>
      <c r="I188" s="51" t="s">
        <v>73</v>
      </c>
      <c r="J188" s="52">
        <v>6007</v>
      </c>
      <c r="K188" s="51" t="s">
        <v>33</v>
      </c>
      <c r="L188" s="51" t="s">
        <v>38</v>
      </c>
      <c r="M188" s="51">
        <v>0</v>
      </c>
      <c r="N188" s="51">
        <v>0</v>
      </c>
      <c r="O188" s="51">
        <v>0</v>
      </c>
      <c r="P188" s="51">
        <v>0</v>
      </c>
      <c r="Q188" s="51">
        <v>0</v>
      </c>
      <c r="AN188" s="53">
        <v>550821174</v>
      </c>
      <c r="AO188" s="53">
        <v>1615</v>
      </c>
      <c r="AP188" s="53">
        <v>1</v>
      </c>
      <c r="AQ188" s="53">
        <v>6029</v>
      </c>
    </row>
    <row r="189" spans="1:43" x14ac:dyDescent="0.2">
      <c r="A189" s="51">
        <v>550821174</v>
      </c>
      <c r="B189" s="51" t="s">
        <v>12</v>
      </c>
      <c r="C189" s="51" t="s">
        <v>31</v>
      </c>
      <c r="D189" s="51" t="s">
        <v>3603</v>
      </c>
      <c r="E189" s="51">
        <v>6</v>
      </c>
      <c r="F189" s="51" t="s">
        <v>3601</v>
      </c>
      <c r="G189" s="51" t="s">
        <v>3602</v>
      </c>
      <c r="H189" s="51">
        <v>37</v>
      </c>
      <c r="I189" s="51" t="s">
        <v>74</v>
      </c>
      <c r="J189" s="52">
        <v>6007</v>
      </c>
      <c r="K189" s="51" t="s">
        <v>33</v>
      </c>
      <c r="L189" s="51" t="s">
        <v>34</v>
      </c>
      <c r="M189" s="51">
        <v>0</v>
      </c>
      <c r="N189" s="51">
        <v>0</v>
      </c>
      <c r="O189" s="51">
        <v>0</v>
      </c>
      <c r="P189" s="51">
        <v>0</v>
      </c>
      <c r="Q189" s="51">
        <v>0</v>
      </c>
      <c r="S189">
        <f t="shared" ref="S189" si="295">SUM(M189:P189)/4</f>
        <v>0</v>
      </c>
      <c r="T189">
        <f t="shared" ref="T189" si="296">SUM(Q190:Q191)</f>
        <v>1</v>
      </c>
      <c r="U189">
        <f t="shared" ref="U189" si="297">SUM(Q192:Q193)</f>
        <v>0</v>
      </c>
      <c r="W189" t="str">
        <f>IF(T189=0,$W$22,"")</f>
        <v/>
      </c>
      <c r="Y189" t="str">
        <f t="shared" ref="Y189" si="298">IF(S189&gt;SUM(T189+U189),$Y$22,"")</f>
        <v/>
      </c>
      <c r="AA189" t="str">
        <f t="shared" ref="AA189" si="299">IF(S189&gt;$AA$13,$AA$22,"")</f>
        <v/>
      </c>
      <c r="AC189">
        <f t="shared" ref="AC189" si="300">A189</f>
        <v>550821174</v>
      </c>
      <c r="AD189">
        <f t="shared" ref="AD189" si="301">H189</f>
        <v>37</v>
      </c>
      <c r="AE189">
        <f t="shared" ref="AE189" si="302">SUM(W189:AA189)</f>
        <v>0</v>
      </c>
      <c r="AF189" s="15">
        <f t="shared" ref="AF189" si="303">J189</f>
        <v>6007</v>
      </c>
      <c r="AN189" s="53">
        <v>550821174</v>
      </c>
      <c r="AO189" s="53">
        <v>1630</v>
      </c>
      <c r="AP189" s="53">
        <v>1</v>
      </c>
      <c r="AQ189" s="53">
        <v>6029</v>
      </c>
    </row>
    <row r="190" spans="1:43" x14ac:dyDescent="0.2">
      <c r="A190" s="51">
        <v>550821174</v>
      </c>
      <c r="B190" s="51" t="s">
        <v>12</v>
      </c>
      <c r="C190" s="51" t="s">
        <v>31</v>
      </c>
      <c r="D190" s="51" t="s">
        <v>3603</v>
      </c>
      <c r="E190" s="51">
        <v>6</v>
      </c>
      <c r="F190" s="51" t="s">
        <v>3601</v>
      </c>
      <c r="G190" s="51" t="s">
        <v>3602</v>
      </c>
      <c r="H190" s="51">
        <v>37</v>
      </c>
      <c r="I190" s="51" t="s">
        <v>74</v>
      </c>
      <c r="J190" s="52">
        <v>6007</v>
      </c>
      <c r="K190" s="51" t="s">
        <v>33</v>
      </c>
      <c r="L190" s="51" t="s">
        <v>35</v>
      </c>
      <c r="M190" s="51">
        <v>0</v>
      </c>
      <c r="N190" s="51">
        <v>0</v>
      </c>
      <c r="O190" s="51">
        <v>0</v>
      </c>
      <c r="P190" s="51">
        <v>0</v>
      </c>
      <c r="Q190" s="51">
        <v>1</v>
      </c>
      <c r="AN190" s="53">
        <v>550821174</v>
      </c>
      <c r="AO190" s="53">
        <v>1648</v>
      </c>
      <c r="AP190" s="53">
        <v>1</v>
      </c>
      <c r="AQ190" s="53">
        <v>6029</v>
      </c>
    </row>
    <row r="191" spans="1:43" x14ac:dyDescent="0.2">
      <c r="A191" s="51">
        <v>550821174</v>
      </c>
      <c r="B191" s="51" t="s">
        <v>12</v>
      </c>
      <c r="C191" s="51" t="s">
        <v>31</v>
      </c>
      <c r="D191" s="51" t="s">
        <v>3603</v>
      </c>
      <c r="E191" s="51">
        <v>6</v>
      </c>
      <c r="F191" s="51" t="s">
        <v>3601</v>
      </c>
      <c r="G191" s="51" t="s">
        <v>3602</v>
      </c>
      <c r="H191" s="51">
        <v>37</v>
      </c>
      <c r="I191" s="51" t="s">
        <v>74</v>
      </c>
      <c r="J191" s="52">
        <v>6007</v>
      </c>
      <c r="K191" s="51" t="s">
        <v>33</v>
      </c>
      <c r="L191" s="51" t="s">
        <v>36</v>
      </c>
      <c r="M191" s="51">
        <v>0</v>
      </c>
      <c r="N191" s="51">
        <v>0</v>
      </c>
      <c r="O191" s="51">
        <v>0</v>
      </c>
      <c r="P191" s="51">
        <v>0</v>
      </c>
      <c r="Q191" s="51">
        <v>0</v>
      </c>
      <c r="AN191" s="53">
        <v>550821174</v>
      </c>
      <c r="AO191" s="53">
        <v>1651</v>
      </c>
      <c r="AP191" s="53">
        <v>1</v>
      </c>
      <c r="AQ191" s="53">
        <v>6029</v>
      </c>
    </row>
    <row r="192" spans="1:43" x14ac:dyDescent="0.2">
      <c r="A192" s="51">
        <v>550821174</v>
      </c>
      <c r="B192" s="51" t="s">
        <v>12</v>
      </c>
      <c r="C192" s="51" t="s">
        <v>31</v>
      </c>
      <c r="D192" s="51" t="s">
        <v>3603</v>
      </c>
      <c r="E192" s="51">
        <v>6</v>
      </c>
      <c r="F192" s="51" t="s">
        <v>3601</v>
      </c>
      <c r="G192" s="51" t="s">
        <v>3602</v>
      </c>
      <c r="H192" s="51">
        <v>37</v>
      </c>
      <c r="I192" s="51" t="s">
        <v>74</v>
      </c>
      <c r="J192" s="52">
        <v>6007</v>
      </c>
      <c r="K192" s="51" t="s">
        <v>33</v>
      </c>
      <c r="L192" s="51" t="s">
        <v>37</v>
      </c>
      <c r="M192" s="51">
        <v>0</v>
      </c>
      <c r="N192" s="51">
        <v>0</v>
      </c>
      <c r="O192" s="51">
        <v>0</v>
      </c>
      <c r="P192" s="51">
        <v>0</v>
      </c>
      <c r="Q192" s="51">
        <v>0</v>
      </c>
      <c r="AN192" s="53">
        <v>550821174</v>
      </c>
      <c r="AO192" s="53">
        <v>1708</v>
      </c>
      <c r="AP192" s="53">
        <v>1</v>
      </c>
      <c r="AQ192" s="53">
        <v>6029</v>
      </c>
    </row>
    <row r="193" spans="1:43" x14ac:dyDescent="0.2">
      <c r="A193" s="51">
        <v>550821174</v>
      </c>
      <c r="B193" s="51" t="s">
        <v>12</v>
      </c>
      <c r="C193" s="51" t="s">
        <v>31</v>
      </c>
      <c r="D193" s="51" t="s">
        <v>3603</v>
      </c>
      <c r="E193" s="51">
        <v>6</v>
      </c>
      <c r="F193" s="51" t="s">
        <v>3601</v>
      </c>
      <c r="G193" s="51" t="s">
        <v>3602</v>
      </c>
      <c r="H193" s="51">
        <v>37</v>
      </c>
      <c r="I193" s="51" t="s">
        <v>74</v>
      </c>
      <c r="J193" s="52">
        <v>6007</v>
      </c>
      <c r="K193" s="51" t="s">
        <v>33</v>
      </c>
      <c r="L193" s="51" t="s">
        <v>38</v>
      </c>
      <c r="M193" s="51">
        <v>0</v>
      </c>
      <c r="N193" s="51">
        <v>0</v>
      </c>
      <c r="O193" s="51">
        <v>0</v>
      </c>
      <c r="P193" s="51">
        <v>0</v>
      </c>
      <c r="Q193" s="51">
        <v>0</v>
      </c>
      <c r="AN193" s="53">
        <v>550821174</v>
      </c>
      <c r="AO193" s="53">
        <v>1746</v>
      </c>
      <c r="AP193" s="53">
        <v>1</v>
      </c>
      <c r="AQ193" s="53">
        <v>6029</v>
      </c>
    </row>
    <row r="194" spans="1:43" x14ac:dyDescent="0.2">
      <c r="A194" s="51">
        <v>550821174</v>
      </c>
      <c r="B194" s="51" t="s">
        <v>12</v>
      </c>
      <c r="C194" s="51" t="s">
        <v>31</v>
      </c>
      <c r="D194" s="51" t="s">
        <v>3603</v>
      </c>
      <c r="E194" s="51">
        <v>6</v>
      </c>
      <c r="F194" s="51" t="s">
        <v>3601</v>
      </c>
      <c r="G194" s="51" t="s">
        <v>3602</v>
      </c>
      <c r="H194" s="51">
        <v>38</v>
      </c>
      <c r="I194" s="51" t="s">
        <v>75</v>
      </c>
      <c r="J194" s="52">
        <v>6005</v>
      </c>
      <c r="K194" s="51" t="s">
        <v>61</v>
      </c>
      <c r="L194" s="51" t="s">
        <v>34</v>
      </c>
      <c r="M194" s="51">
        <v>0</v>
      </c>
      <c r="N194" s="51">
        <v>0</v>
      </c>
      <c r="O194" s="51">
        <v>0</v>
      </c>
      <c r="P194" s="51">
        <v>0</v>
      </c>
      <c r="Q194" s="51">
        <v>0</v>
      </c>
      <c r="S194">
        <f t="shared" ref="S194" si="304">SUM(M194:P194)/4</f>
        <v>0</v>
      </c>
      <c r="T194">
        <f t="shared" ref="T194" si="305">SUM(Q195:Q196)</f>
        <v>0</v>
      </c>
      <c r="U194">
        <f t="shared" ref="U194" si="306">SUM(Q197:Q198)</f>
        <v>1</v>
      </c>
      <c r="W194">
        <f>IF(T194=0,$W$22,"")</f>
        <v>1</v>
      </c>
      <c r="Y194" t="str">
        <f t="shared" ref="Y194" si="307">IF(S194&gt;SUM(T194+U194),$Y$22,"")</f>
        <v/>
      </c>
      <c r="AA194" t="str">
        <f t="shared" ref="AA194" si="308">IF(S194&gt;$AA$13,$AA$22,"")</f>
        <v/>
      </c>
      <c r="AC194">
        <f t="shared" ref="AC194" si="309">A194</f>
        <v>550821174</v>
      </c>
      <c r="AD194">
        <f t="shared" ref="AD194" si="310">H194</f>
        <v>38</v>
      </c>
      <c r="AE194">
        <f t="shared" ref="AE194" si="311">SUM(W194:AA194)</f>
        <v>1</v>
      </c>
      <c r="AF194" s="15">
        <f t="shared" ref="AF194" si="312">J194</f>
        <v>6005</v>
      </c>
      <c r="AN194" s="53">
        <v>550821174</v>
      </c>
      <c r="AO194" s="53">
        <v>1768</v>
      </c>
      <c r="AP194" s="53">
        <v>1</v>
      </c>
      <c r="AQ194" s="53">
        <v>6029</v>
      </c>
    </row>
    <row r="195" spans="1:43" x14ac:dyDescent="0.2">
      <c r="A195" s="51">
        <v>550821174</v>
      </c>
      <c r="B195" s="51" t="s">
        <v>12</v>
      </c>
      <c r="C195" s="51" t="s">
        <v>31</v>
      </c>
      <c r="D195" s="51" t="s">
        <v>3603</v>
      </c>
      <c r="E195" s="51">
        <v>6</v>
      </c>
      <c r="F195" s="51" t="s">
        <v>3601</v>
      </c>
      <c r="G195" s="51" t="s">
        <v>3602</v>
      </c>
      <c r="H195" s="51">
        <v>38</v>
      </c>
      <c r="I195" s="51" t="s">
        <v>75</v>
      </c>
      <c r="J195" s="52">
        <v>6005</v>
      </c>
      <c r="K195" s="51" t="s">
        <v>61</v>
      </c>
      <c r="L195" s="51" t="s">
        <v>35</v>
      </c>
      <c r="M195" s="51">
        <v>0</v>
      </c>
      <c r="N195" s="51">
        <v>0</v>
      </c>
      <c r="O195" s="51">
        <v>0</v>
      </c>
      <c r="P195" s="51">
        <v>0</v>
      </c>
      <c r="Q195" s="51">
        <v>0</v>
      </c>
      <c r="AN195" s="53">
        <v>550821174</v>
      </c>
      <c r="AO195" s="53">
        <v>1815</v>
      </c>
      <c r="AP195" s="53">
        <v>1</v>
      </c>
      <c r="AQ195" s="53">
        <v>6029</v>
      </c>
    </row>
    <row r="196" spans="1:43" x14ac:dyDescent="0.2">
      <c r="A196" s="51">
        <v>550821174</v>
      </c>
      <c r="B196" s="51" t="s">
        <v>12</v>
      </c>
      <c r="C196" s="51" t="s">
        <v>31</v>
      </c>
      <c r="D196" s="51" t="s">
        <v>3603</v>
      </c>
      <c r="E196" s="51">
        <v>6</v>
      </c>
      <c r="F196" s="51" t="s">
        <v>3601</v>
      </c>
      <c r="G196" s="51" t="s">
        <v>3602</v>
      </c>
      <c r="H196" s="51">
        <v>38</v>
      </c>
      <c r="I196" s="51" t="s">
        <v>75</v>
      </c>
      <c r="J196" s="52">
        <v>6005</v>
      </c>
      <c r="K196" s="51" t="s">
        <v>61</v>
      </c>
      <c r="L196" s="51" t="s">
        <v>36</v>
      </c>
      <c r="M196" s="51">
        <v>0</v>
      </c>
      <c r="N196" s="51">
        <v>0</v>
      </c>
      <c r="O196" s="51">
        <v>0</v>
      </c>
      <c r="P196" s="51">
        <v>0</v>
      </c>
      <c r="Q196" s="51">
        <v>0</v>
      </c>
      <c r="AN196" s="53">
        <v>550821174</v>
      </c>
      <c r="AO196" s="53">
        <v>2051</v>
      </c>
      <c r="AP196" s="53">
        <v>1</v>
      </c>
      <c r="AQ196" s="53">
        <v>6029</v>
      </c>
    </row>
    <row r="197" spans="1:43" x14ac:dyDescent="0.2">
      <c r="A197" s="51">
        <v>550821174</v>
      </c>
      <c r="B197" s="51" t="s">
        <v>12</v>
      </c>
      <c r="C197" s="51" t="s">
        <v>31</v>
      </c>
      <c r="D197" s="51" t="s">
        <v>3603</v>
      </c>
      <c r="E197" s="51">
        <v>6</v>
      </c>
      <c r="F197" s="51" t="s">
        <v>3601</v>
      </c>
      <c r="G197" s="51" t="s">
        <v>3602</v>
      </c>
      <c r="H197" s="51">
        <v>38</v>
      </c>
      <c r="I197" s="51" t="s">
        <v>75</v>
      </c>
      <c r="J197" s="52">
        <v>6005</v>
      </c>
      <c r="K197" s="51" t="s">
        <v>61</v>
      </c>
      <c r="L197" s="51" t="s">
        <v>37</v>
      </c>
      <c r="M197" s="51">
        <v>0</v>
      </c>
      <c r="N197" s="51">
        <v>0</v>
      </c>
      <c r="O197" s="51">
        <v>0</v>
      </c>
      <c r="P197" s="51">
        <v>0</v>
      </c>
      <c r="Q197" s="51">
        <v>1</v>
      </c>
      <c r="AN197" s="53">
        <v>550821174</v>
      </c>
      <c r="AO197" s="53">
        <v>2110</v>
      </c>
      <c r="AP197" s="53">
        <v>1</v>
      </c>
      <c r="AQ197" s="53">
        <v>6029</v>
      </c>
    </row>
    <row r="198" spans="1:43" x14ac:dyDescent="0.2">
      <c r="A198" s="51">
        <v>550821174</v>
      </c>
      <c r="B198" s="51" t="s">
        <v>12</v>
      </c>
      <c r="C198" s="51" t="s">
        <v>31</v>
      </c>
      <c r="D198" s="51" t="s">
        <v>3603</v>
      </c>
      <c r="E198" s="51">
        <v>6</v>
      </c>
      <c r="F198" s="51" t="s">
        <v>3601</v>
      </c>
      <c r="G198" s="51" t="s">
        <v>3602</v>
      </c>
      <c r="H198" s="51">
        <v>38</v>
      </c>
      <c r="I198" s="51" t="s">
        <v>75</v>
      </c>
      <c r="J198" s="52">
        <v>6005</v>
      </c>
      <c r="K198" s="51" t="s">
        <v>61</v>
      </c>
      <c r="L198" s="51" t="s">
        <v>38</v>
      </c>
      <c r="M198" s="51">
        <v>0</v>
      </c>
      <c r="N198" s="51">
        <v>0</v>
      </c>
      <c r="O198" s="51">
        <v>0</v>
      </c>
      <c r="P198" s="51">
        <v>0</v>
      </c>
      <c r="Q198" s="51">
        <v>0</v>
      </c>
      <c r="AN198" s="53">
        <v>550821174</v>
      </c>
      <c r="AO198" s="53">
        <v>2277</v>
      </c>
      <c r="AP198" s="53">
        <v>1</v>
      </c>
      <c r="AQ198" s="53">
        <v>6029</v>
      </c>
    </row>
    <row r="199" spans="1:43" x14ac:dyDescent="0.2">
      <c r="A199" s="51">
        <v>550821174</v>
      </c>
      <c r="B199" s="51" t="s">
        <v>12</v>
      </c>
      <c r="C199" s="51" t="s">
        <v>31</v>
      </c>
      <c r="D199" s="51" t="s">
        <v>3603</v>
      </c>
      <c r="E199" s="51">
        <v>6</v>
      </c>
      <c r="F199" s="51" t="s">
        <v>3601</v>
      </c>
      <c r="G199" s="51" t="s">
        <v>3602</v>
      </c>
      <c r="H199" s="51">
        <v>39</v>
      </c>
      <c r="I199" s="51" t="s">
        <v>76</v>
      </c>
      <c r="J199" s="52">
        <v>6007</v>
      </c>
      <c r="K199" s="51" t="s">
        <v>33</v>
      </c>
      <c r="L199" s="51" t="s">
        <v>34</v>
      </c>
      <c r="M199" s="51">
        <v>0</v>
      </c>
      <c r="N199" s="51">
        <v>0</v>
      </c>
      <c r="O199" s="51">
        <v>0</v>
      </c>
      <c r="P199" s="51">
        <v>0</v>
      </c>
      <c r="Q199" s="51">
        <v>0</v>
      </c>
      <c r="S199">
        <f t="shared" ref="S199" si="313">SUM(M199:P199)/4</f>
        <v>0</v>
      </c>
      <c r="T199">
        <f t="shared" ref="T199" si="314">SUM(Q200:Q201)</f>
        <v>1</v>
      </c>
      <c r="U199">
        <f t="shared" ref="U199" si="315">SUM(Q202:Q203)</f>
        <v>0</v>
      </c>
      <c r="W199" t="str">
        <f>IF(T199=0,$W$22,"")</f>
        <v/>
      </c>
      <c r="Y199" t="str">
        <f t="shared" ref="Y199" si="316">IF(S199&gt;SUM(T199+U199),$Y$22,"")</f>
        <v/>
      </c>
      <c r="AA199" t="str">
        <f t="shared" ref="AA199" si="317">IF(S199&gt;$AA$13,$AA$22,"")</f>
        <v/>
      </c>
      <c r="AC199">
        <f t="shared" ref="AC199" si="318">A199</f>
        <v>550821174</v>
      </c>
      <c r="AD199">
        <f t="shared" ref="AD199" si="319">H199</f>
        <v>39</v>
      </c>
      <c r="AE199">
        <f t="shared" ref="AE199" si="320">SUM(W199:AA199)</f>
        <v>0</v>
      </c>
      <c r="AF199" s="15">
        <f t="shared" ref="AF199" si="321">J199</f>
        <v>6007</v>
      </c>
      <c r="AN199" s="53">
        <v>550821174</v>
      </c>
      <c r="AO199" s="53">
        <v>2292</v>
      </c>
      <c r="AP199" s="53">
        <v>1</v>
      </c>
      <c r="AQ199" s="53">
        <v>6029</v>
      </c>
    </row>
    <row r="200" spans="1:43" x14ac:dyDescent="0.2">
      <c r="A200" s="51">
        <v>550821174</v>
      </c>
      <c r="B200" s="51" t="s">
        <v>12</v>
      </c>
      <c r="C200" s="51" t="s">
        <v>31</v>
      </c>
      <c r="D200" s="51" t="s">
        <v>3603</v>
      </c>
      <c r="E200" s="51">
        <v>6</v>
      </c>
      <c r="F200" s="51" t="s">
        <v>3601</v>
      </c>
      <c r="G200" s="51" t="s">
        <v>3602</v>
      </c>
      <c r="H200" s="51">
        <v>39</v>
      </c>
      <c r="I200" s="51" t="s">
        <v>76</v>
      </c>
      <c r="J200" s="52">
        <v>6007</v>
      </c>
      <c r="K200" s="51" t="s">
        <v>33</v>
      </c>
      <c r="L200" s="51" t="s">
        <v>35</v>
      </c>
      <c r="M200" s="51">
        <v>0</v>
      </c>
      <c r="N200" s="51">
        <v>0</v>
      </c>
      <c r="O200" s="51">
        <v>0</v>
      </c>
      <c r="P200" s="51">
        <v>0</v>
      </c>
      <c r="Q200" s="51">
        <v>1</v>
      </c>
      <c r="AN200" s="53">
        <v>550821174</v>
      </c>
      <c r="AO200" s="53">
        <v>2308</v>
      </c>
      <c r="AP200" s="53">
        <v>1</v>
      </c>
      <c r="AQ200" s="53">
        <v>6029</v>
      </c>
    </row>
    <row r="201" spans="1:43" x14ac:dyDescent="0.2">
      <c r="A201" s="51">
        <v>550821174</v>
      </c>
      <c r="B201" s="51" t="s">
        <v>12</v>
      </c>
      <c r="C201" s="51" t="s">
        <v>31</v>
      </c>
      <c r="D201" s="51" t="s">
        <v>3603</v>
      </c>
      <c r="E201" s="51">
        <v>6</v>
      </c>
      <c r="F201" s="51" t="s">
        <v>3601</v>
      </c>
      <c r="G201" s="51" t="s">
        <v>3602</v>
      </c>
      <c r="H201" s="51">
        <v>39</v>
      </c>
      <c r="I201" s="51" t="s">
        <v>76</v>
      </c>
      <c r="J201" s="52">
        <v>6007</v>
      </c>
      <c r="K201" s="51" t="s">
        <v>33</v>
      </c>
      <c r="L201" s="51" t="s">
        <v>36</v>
      </c>
      <c r="M201" s="51">
        <v>0</v>
      </c>
      <c r="N201" s="51">
        <v>0</v>
      </c>
      <c r="O201" s="51">
        <v>0</v>
      </c>
      <c r="P201" s="51">
        <v>0</v>
      </c>
      <c r="Q201" s="51">
        <v>0</v>
      </c>
      <c r="AN201" s="53">
        <v>550821174</v>
      </c>
      <c r="AO201" s="53">
        <v>2418</v>
      </c>
      <c r="AP201" s="53">
        <v>1</v>
      </c>
      <c r="AQ201" s="53">
        <v>6029</v>
      </c>
    </row>
    <row r="202" spans="1:43" x14ac:dyDescent="0.2">
      <c r="A202" s="51">
        <v>550821174</v>
      </c>
      <c r="B202" s="51" t="s">
        <v>12</v>
      </c>
      <c r="C202" s="51" t="s">
        <v>31</v>
      </c>
      <c r="D202" s="51" t="s">
        <v>3603</v>
      </c>
      <c r="E202" s="51">
        <v>6</v>
      </c>
      <c r="F202" s="51" t="s">
        <v>3601</v>
      </c>
      <c r="G202" s="51" t="s">
        <v>3602</v>
      </c>
      <c r="H202" s="51">
        <v>39</v>
      </c>
      <c r="I202" s="51" t="s">
        <v>76</v>
      </c>
      <c r="J202" s="52">
        <v>6007</v>
      </c>
      <c r="K202" s="51" t="s">
        <v>33</v>
      </c>
      <c r="L202" s="51" t="s">
        <v>37</v>
      </c>
      <c r="M202" s="51">
        <v>0</v>
      </c>
      <c r="N202" s="51">
        <v>0</v>
      </c>
      <c r="O202" s="51">
        <v>0</v>
      </c>
      <c r="P202" s="51">
        <v>0</v>
      </c>
      <c r="Q202" s="51">
        <v>0</v>
      </c>
      <c r="AN202" s="53">
        <v>550821174</v>
      </c>
      <c r="AO202" s="53">
        <v>2457</v>
      </c>
      <c r="AP202" s="53">
        <v>1</v>
      </c>
      <c r="AQ202" s="53">
        <v>6029</v>
      </c>
    </row>
    <row r="203" spans="1:43" x14ac:dyDescent="0.2">
      <c r="A203" s="51">
        <v>550821174</v>
      </c>
      <c r="B203" s="51" t="s">
        <v>12</v>
      </c>
      <c r="C203" s="51" t="s">
        <v>31</v>
      </c>
      <c r="D203" s="51" t="s">
        <v>3603</v>
      </c>
      <c r="E203" s="51">
        <v>6</v>
      </c>
      <c r="F203" s="51" t="s">
        <v>3601</v>
      </c>
      <c r="G203" s="51" t="s">
        <v>3602</v>
      </c>
      <c r="H203" s="51">
        <v>39</v>
      </c>
      <c r="I203" s="51" t="s">
        <v>76</v>
      </c>
      <c r="J203" s="52">
        <v>6007</v>
      </c>
      <c r="K203" s="51" t="s">
        <v>33</v>
      </c>
      <c r="L203" s="51" t="s">
        <v>38</v>
      </c>
      <c r="M203" s="51">
        <v>0</v>
      </c>
      <c r="N203" s="51">
        <v>0</v>
      </c>
      <c r="O203" s="51">
        <v>0</v>
      </c>
      <c r="P203" s="51">
        <v>0</v>
      </c>
      <c r="Q203" s="51">
        <v>0</v>
      </c>
      <c r="AN203" s="53">
        <v>550821174</v>
      </c>
      <c r="AO203" s="53">
        <v>2515</v>
      </c>
      <c r="AP203" s="53">
        <v>1</v>
      </c>
      <c r="AQ203" s="53">
        <v>6029</v>
      </c>
    </row>
    <row r="204" spans="1:43" x14ac:dyDescent="0.2">
      <c r="A204" s="51">
        <v>550821174</v>
      </c>
      <c r="B204" s="51" t="s">
        <v>12</v>
      </c>
      <c r="C204" s="51" t="s">
        <v>31</v>
      </c>
      <c r="D204" s="51" t="s">
        <v>3603</v>
      </c>
      <c r="E204" s="51">
        <v>6</v>
      </c>
      <c r="F204" s="51" t="s">
        <v>3601</v>
      </c>
      <c r="G204" s="51" t="s">
        <v>3602</v>
      </c>
      <c r="H204" s="51">
        <v>40</v>
      </c>
      <c r="I204" s="51" t="s">
        <v>77</v>
      </c>
      <c r="J204" s="52">
        <v>6022</v>
      </c>
      <c r="K204" s="51" t="s">
        <v>47</v>
      </c>
      <c r="L204" s="51" t="s">
        <v>34</v>
      </c>
      <c r="M204" s="51">
        <v>0</v>
      </c>
      <c r="N204" s="51">
        <v>0</v>
      </c>
      <c r="O204" s="51">
        <v>0</v>
      </c>
      <c r="P204" s="51">
        <v>0</v>
      </c>
      <c r="Q204" s="51">
        <v>0</v>
      </c>
      <c r="S204">
        <f t="shared" ref="S204" si="322">SUM(M204:P204)/4</f>
        <v>0</v>
      </c>
      <c r="T204">
        <f t="shared" ref="T204" si="323">SUM(Q205:Q206)</f>
        <v>2</v>
      </c>
      <c r="U204">
        <f t="shared" ref="U204" si="324">SUM(Q207:Q208)</f>
        <v>0</v>
      </c>
      <c r="W204" t="str">
        <f>IF(T204=0,$W$22,"")</f>
        <v/>
      </c>
      <c r="Y204" t="str">
        <f t="shared" ref="Y204" si="325">IF(S204&gt;SUM(T204+U204),$Y$22,"")</f>
        <v/>
      </c>
      <c r="AA204" t="str">
        <f t="shared" ref="AA204" si="326">IF(S204&gt;$AA$13,$AA$22,"")</f>
        <v/>
      </c>
      <c r="AC204">
        <f t="shared" ref="AC204" si="327">A204</f>
        <v>550821174</v>
      </c>
      <c r="AD204">
        <f t="shared" ref="AD204" si="328">H204</f>
        <v>40</v>
      </c>
      <c r="AE204">
        <f t="shared" ref="AE204" si="329">SUM(W204:AA204)</f>
        <v>0</v>
      </c>
      <c r="AF204" s="15">
        <f t="shared" ref="AF204" si="330">J204</f>
        <v>6022</v>
      </c>
      <c r="AN204" s="53">
        <v>550821174</v>
      </c>
      <c r="AO204" s="53">
        <v>2526</v>
      </c>
      <c r="AP204" s="53">
        <v>1</v>
      </c>
      <c r="AQ204" s="53">
        <v>6029</v>
      </c>
    </row>
    <row r="205" spans="1:43" x14ac:dyDescent="0.2">
      <c r="A205" s="51">
        <v>550821174</v>
      </c>
      <c r="B205" s="51" t="s">
        <v>12</v>
      </c>
      <c r="C205" s="51" t="s">
        <v>31</v>
      </c>
      <c r="D205" s="51" t="s">
        <v>3603</v>
      </c>
      <c r="E205" s="51">
        <v>6</v>
      </c>
      <c r="F205" s="51" t="s">
        <v>3601</v>
      </c>
      <c r="G205" s="51" t="s">
        <v>3602</v>
      </c>
      <c r="H205" s="51">
        <v>40</v>
      </c>
      <c r="I205" s="51" t="s">
        <v>77</v>
      </c>
      <c r="J205" s="52">
        <v>6022</v>
      </c>
      <c r="K205" s="51" t="s">
        <v>47</v>
      </c>
      <c r="L205" s="51" t="s">
        <v>35</v>
      </c>
      <c r="M205" s="51">
        <v>0</v>
      </c>
      <c r="N205" s="51">
        <v>0</v>
      </c>
      <c r="O205" s="51">
        <v>0</v>
      </c>
      <c r="P205" s="51">
        <v>0</v>
      </c>
      <c r="Q205" s="51">
        <v>2</v>
      </c>
      <c r="AN205" s="53">
        <v>550821174</v>
      </c>
      <c r="AO205" s="53">
        <v>2550</v>
      </c>
      <c r="AP205" s="53">
        <v>1</v>
      </c>
      <c r="AQ205" s="53">
        <v>6029</v>
      </c>
    </row>
    <row r="206" spans="1:43" x14ac:dyDescent="0.2">
      <c r="A206" s="51">
        <v>550821174</v>
      </c>
      <c r="B206" s="51" t="s">
        <v>12</v>
      </c>
      <c r="C206" s="51" t="s">
        <v>31</v>
      </c>
      <c r="D206" s="51" t="s">
        <v>3603</v>
      </c>
      <c r="E206" s="51">
        <v>6</v>
      </c>
      <c r="F206" s="51" t="s">
        <v>3601</v>
      </c>
      <c r="G206" s="51" t="s">
        <v>3602</v>
      </c>
      <c r="H206" s="51">
        <v>40</v>
      </c>
      <c r="I206" s="51" t="s">
        <v>77</v>
      </c>
      <c r="J206" s="52">
        <v>6022</v>
      </c>
      <c r="K206" s="51" t="s">
        <v>47</v>
      </c>
      <c r="L206" s="51" t="s">
        <v>36</v>
      </c>
      <c r="M206" s="51">
        <v>0</v>
      </c>
      <c r="N206" s="51">
        <v>0</v>
      </c>
      <c r="O206" s="51">
        <v>0</v>
      </c>
      <c r="P206" s="51">
        <v>0</v>
      </c>
      <c r="Q206" s="51">
        <v>0</v>
      </c>
      <c r="AN206" s="53">
        <v>550821174</v>
      </c>
      <c r="AO206" s="53">
        <v>2571</v>
      </c>
      <c r="AP206" s="53">
        <v>1</v>
      </c>
      <c r="AQ206" s="53">
        <v>6029</v>
      </c>
    </row>
    <row r="207" spans="1:43" x14ac:dyDescent="0.2">
      <c r="A207" s="51">
        <v>550821174</v>
      </c>
      <c r="B207" s="51" t="s">
        <v>12</v>
      </c>
      <c r="C207" s="51" t="s">
        <v>31</v>
      </c>
      <c r="D207" s="51" t="s">
        <v>3603</v>
      </c>
      <c r="E207" s="51">
        <v>6</v>
      </c>
      <c r="F207" s="51" t="s">
        <v>3601</v>
      </c>
      <c r="G207" s="51" t="s">
        <v>3602</v>
      </c>
      <c r="H207" s="51">
        <v>40</v>
      </c>
      <c r="I207" s="51" t="s">
        <v>77</v>
      </c>
      <c r="J207" s="52">
        <v>6022</v>
      </c>
      <c r="K207" s="51" t="s">
        <v>47</v>
      </c>
      <c r="L207" s="51" t="s">
        <v>37</v>
      </c>
      <c r="M207" s="51">
        <v>0</v>
      </c>
      <c r="N207" s="51">
        <v>0</v>
      </c>
      <c r="O207" s="51">
        <v>0</v>
      </c>
      <c r="P207" s="51">
        <v>0</v>
      </c>
      <c r="Q207" s="51">
        <v>0</v>
      </c>
      <c r="AN207" s="53">
        <v>550821174</v>
      </c>
      <c r="AO207" s="53">
        <v>2617</v>
      </c>
      <c r="AP207" s="53">
        <v>1</v>
      </c>
      <c r="AQ207" s="53">
        <v>6029</v>
      </c>
    </row>
    <row r="208" spans="1:43" x14ac:dyDescent="0.2">
      <c r="A208" s="51">
        <v>550821174</v>
      </c>
      <c r="B208" s="51" t="s">
        <v>12</v>
      </c>
      <c r="C208" s="51" t="s">
        <v>31</v>
      </c>
      <c r="D208" s="51" t="s">
        <v>3603</v>
      </c>
      <c r="E208" s="51">
        <v>6</v>
      </c>
      <c r="F208" s="51" t="s">
        <v>3601</v>
      </c>
      <c r="G208" s="51" t="s">
        <v>3602</v>
      </c>
      <c r="H208" s="51">
        <v>40</v>
      </c>
      <c r="I208" s="51" t="s">
        <v>77</v>
      </c>
      <c r="J208" s="52">
        <v>6022</v>
      </c>
      <c r="K208" s="51" t="s">
        <v>47</v>
      </c>
      <c r="L208" s="51" t="s">
        <v>38</v>
      </c>
      <c r="M208" s="51">
        <v>0</v>
      </c>
      <c r="N208" s="51">
        <v>0</v>
      </c>
      <c r="O208" s="51">
        <v>0</v>
      </c>
      <c r="P208" s="51">
        <v>0</v>
      </c>
      <c r="Q208" s="51">
        <v>0</v>
      </c>
      <c r="AN208" s="53">
        <v>550821174</v>
      </c>
      <c r="AO208" s="53">
        <v>2636</v>
      </c>
      <c r="AP208" s="53">
        <v>1</v>
      </c>
      <c r="AQ208" s="53">
        <v>6029</v>
      </c>
    </row>
    <row r="209" spans="1:43" x14ac:dyDescent="0.2">
      <c r="A209" s="51">
        <v>550821174</v>
      </c>
      <c r="B209" s="51" t="s">
        <v>12</v>
      </c>
      <c r="C209" s="51" t="s">
        <v>31</v>
      </c>
      <c r="D209" s="51" t="s">
        <v>3603</v>
      </c>
      <c r="E209" s="51">
        <v>6</v>
      </c>
      <c r="F209" s="51" t="s">
        <v>3601</v>
      </c>
      <c r="G209" s="51" t="s">
        <v>3602</v>
      </c>
      <c r="H209" s="51">
        <v>41</v>
      </c>
      <c r="I209" s="51" t="s">
        <v>78</v>
      </c>
      <c r="J209" s="52">
        <v>6007</v>
      </c>
      <c r="K209" s="51" t="s">
        <v>33</v>
      </c>
      <c r="L209" s="51" t="s">
        <v>34</v>
      </c>
      <c r="M209" s="51">
        <v>0</v>
      </c>
      <c r="N209" s="51">
        <v>0</v>
      </c>
      <c r="O209" s="51">
        <v>0</v>
      </c>
      <c r="P209" s="51">
        <v>0</v>
      </c>
      <c r="Q209" s="51">
        <v>0</v>
      </c>
      <c r="S209">
        <f t="shared" ref="S209" si="331">SUM(M209:P209)/4</f>
        <v>0</v>
      </c>
      <c r="T209">
        <f t="shared" ref="T209" si="332">SUM(Q210:Q211)</f>
        <v>1</v>
      </c>
      <c r="U209">
        <f t="shared" ref="U209" si="333">SUM(Q212:Q213)</f>
        <v>0</v>
      </c>
      <c r="W209" t="str">
        <f>IF(T209=0,$W$22,"")</f>
        <v/>
      </c>
      <c r="Y209" t="str">
        <f t="shared" ref="Y209" si="334">IF(S209&gt;SUM(T209+U209),$Y$22,"")</f>
        <v/>
      </c>
      <c r="AA209" t="str">
        <f t="shared" ref="AA209" si="335">IF(S209&gt;$AA$13,$AA$22,"")</f>
        <v/>
      </c>
      <c r="AC209">
        <f t="shared" ref="AC209" si="336">A209</f>
        <v>550821174</v>
      </c>
      <c r="AD209">
        <f t="shared" ref="AD209" si="337">H209</f>
        <v>41</v>
      </c>
      <c r="AE209">
        <f t="shared" ref="AE209" si="338">SUM(W209:AA209)</f>
        <v>0</v>
      </c>
      <c r="AF209" s="15">
        <f t="shared" ref="AF209" si="339">J209</f>
        <v>6007</v>
      </c>
      <c r="AN209" s="53">
        <v>550821174</v>
      </c>
      <c r="AO209" s="53">
        <v>2752</v>
      </c>
      <c r="AP209" s="53">
        <v>1</v>
      </c>
      <c r="AQ209" s="53">
        <v>6029</v>
      </c>
    </row>
    <row r="210" spans="1:43" x14ac:dyDescent="0.2">
      <c r="A210" s="51">
        <v>550821174</v>
      </c>
      <c r="B210" s="51" t="s">
        <v>12</v>
      </c>
      <c r="C210" s="51" t="s">
        <v>31</v>
      </c>
      <c r="D210" s="51" t="s">
        <v>3603</v>
      </c>
      <c r="E210" s="51">
        <v>6</v>
      </c>
      <c r="F210" s="51" t="s">
        <v>3601</v>
      </c>
      <c r="G210" s="51" t="s">
        <v>3602</v>
      </c>
      <c r="H210" s="51">
        <v>41</v>
      </c>
      <c r="I210" s="51" t="s">
        <v>78</v>
      </c>
      <c r="J210" s="52">
        <v>6007</v>
      </c>
      <c r="K210" s="51" t="s">
        <v>33</v>
      </c>
      <c r="L210" s="51" t="s">
        <v>35</v>
      </c>
      <c r="M210" s="51">
        <v>0</v>
      </c>
      <c r="N210" s="51">
        <v>0</v>
      </c>
      <c r="O210" s="51">
        <v>0</v>
      </c>
      <c r="P210" s="51">
        <v>0</v>
      </c>
      <c r="Q210" s="51">
        <v>1</v>
      </c>
      <c r="AN210" s="53">
        <v>550821174</v>
      </c>
      <c r="AO210" s="53">
        <v>2781</v>
      </c>
      <c r="AP210" s="53">
        <v>1</v>
      </c>
      <c r="AQ210" s="53">
        <v>6029</v>
      </c>
    </row>
    <row r="211" spans="1:43" x14ac:dyDescent="0.2">
      <c r="A211" s="51">
        <v>550821174</v>
      </c>
      <c r="B211" s="51" t="s">
        <v>12</v>
      </c>
      <c r="C211" s="51" t="s">
        <v>31</v>
      </c>
      <c r="D211" s="51" t="s">
        <v>3603</v>
      </c>
      <c r="E211" s="51">
        <v>6</v>
      </c>
      <c r="F211" s="51" t="s">
        <v>3601</v>
      </c>
      <c r="G211" s="51" t="s">
        <v>3602</v>
      </c>
      <c r="H211" s="51">
        <v>41</v>
      </c>
      <c r="I211" s="51" t="s">
        <v>78</v>
      </c>
      <c r="J211" s="52">
        <v>6007</v>
      </c>
      <c r="K211" s="51" t="s">
        <v>33</v>
      </c>
      <c r="L211" s="51" t="s">
        <v>36</v>
      </c>
      <c r="M211" s="51">
        <v>0</v>
      </c>
      <c r="N211" s="51">
        <v>0</v>
      </c>
      <c r="O211" s="51">
        <v>0</v>
      </c>
      <c r="P211" s="51">
        <v>0</v>
      </c>
      <c r="Q211" s="51">
        <v>0</v>
      </c>
      <c r="AN211" s="53">
        <v>550821174</v>
      </c>
      <c r="AO211" s="53">
        <v>2862</v>
      </c>
      <c r="AP211" s="53">
        <v>1</v>
      </c>
      <c r="AQ211" s="53">
        <v>6029</v>
      </c>
    </row>
    <row r="212" spans="1:43" x14ac:dyDescent="0.2">
      <c r="A212" s="51">
        <v>550821174</v>
      </c>
      <c r="B212" s="51" t="s">
        <v>12</v>
      </c>
      <c r="C212" s="51" t="s">
        <v>31</v>
      </c>
      <c r="D212" s="51" t="s">
        <v>3603</v>
      </c>
      <c r="E212" s="51">
        <v>6</v>
      </c>
      <c r="F212" s="51" t="s">
        <v>3601</v>
      </c>
      <c r="G212" s="51" t="s">
        <v>3602</v>
      </c>
      <c r="H212" s="51">
        <v>41</v>
      </c>
      <c r="I212" s="51" t="s">
        <v>78</v>
      </c>
      <c r="J212" s="52">
        <v>6007</v>
      </c>
      <c r="K212" s="51" t="s">
        <v>33</v>
      </c>
      <c r="L212" s="51" t="s">
        <v>37</v>
      </c>
      <c r="M212" s="51">
        <v>0</v>
      </c>
      <c r="N212" s="51">
        <v>0</v>
      </c>
      <c r="O212" s="51">
        <v>0</v>
      </c>
      <c r="P212" s="51">
        <v>0</v>
      </c>
      <c r="Q212" s="51">
        <v>0</v>
      </c>
      <c r="AN212" s="53">
        <v>550821174</v>
      </c>
      <c r="AO212" s="53">
        <v>2927</v>
      </c>
      <c r="AP212" s="53">
        <v>1</v>
      </c>
      <c r="AQ212" s="53">
        <v>6029</v>
      </c>
    </row>
    <row r="213" spans="1:43" x14ac:dyDescent="0.2">
      <c r="A213" s="51">
        <v>550821174</v>
      </c>
      <c r="B213" s="51" t="s">
        <v>12</v>
      </c>
      <c r="C213" s="51" t="s">
        <v>31</v>
      </c>
      <c r="D213" s="51" t="s">
        <v>3603</v>
      </c>
      <c r="E213" s="51">
        <v>6</v>
      </c>
      <c r="F213" s="51" t="s">
        <v>3601</v>
      </c>
      <c r="G213" s="51" t="s">
        <v>3602</v>
      </c>
      <c r="H213" s="51">
        <v>41</v>
      </c>
      <c r="I213" s="51" t="s">
        <v>78</v>
      </c>
      <c r="J213" s="52">
        <v>6007</v>
      </c>
      <c r="K213" s="51" t="s">
        <v>33</v>
      </c>
      <c r="L213" s="51" t="s">
        <v>38</v>
      </c>
      <c r="M213" s="51">
        <v>0</v>
      </c>
      <c r="N213" s="51">
        <v>0</v>
      </c>
      <c r="O213" s="51">
        <v>0</v>
      </c>
      <c r="P213" s="51">
        <v>0</v>
      </c>
      <c r="Q213" s="51">
        <v>0</v>
      </c>
      <c r="AN213" s="53">
        <v>550821174</v>
      </c>
      <c r="AO213" s="53">
        <v>3177</v>
      </c>
      <c r="AP213" s="53">
        <v>1</v>
      </c>
      <c r="AQ213" s="53">
        <v>6029</v>
      </c>
    </row>
    <row r="214" spans="1:43" x14ac:dyDescent="0.2">
      <c r="A214" s="51">
        <v>550821174</v>
      </c>
      <c r="B214" s="51" t="s">
        <v>12</v>
      </c>
      <c r="C214" s="51" t="s">
        <v>31</v>
      </c>
      <c r="D214" s="51" t="s">
        <v>3603</v>
      </c>
      <c r="E214" s="51">
        <v>6</v>
      </c>
      <c r="F214" s="51" t="s">
        <v>3601</v>
      </c>
      <c r="G214" s="51" t="s">
        <v>3602</v>
      </c>
      <c r="H214" s="51">
        <v>42</v>
      </c>
      <c r="I214" s="51" t="s">
        <v>79</v>
      </c>
      <c r="J214" s="52">
        <v>6007</v>
      </c>
      <c r="K214" s="51" t="s">
        <v>33</v>
      </c>
      <c r="L214" s="51" t="s">
        <v>34</v>
      </c>
      <c r="M214" s="51">
        <v>0</v>
      </c>
      <c r="N214" s="51">
        <v>0</v>
      </c>
      <c r="O214" s="51">
        <v>0</v>
      </c>
      <c r="P214" s="51">
        <v>0</v>
      </c>
      <c r="Q214" s="51">
        <v>0</v>
      </c>
      <c r="S214">
        <f t="shared" ref="S214" si="340">SUM(M214:P214)/4</f>
        <v>0</v>
      </c>
      <c r="T214">
        <f t="shared" ref="T214" si="341">SUM(Q215:Q216)</f>
        <v>1</v>
      </c>
      <c r="U214">
        <f t="shared" ref="U214" si="342">SUM(Q217:Q218)</f>
        <v>0</v>
      </c>
      <c r="W214" t="str">
        <f>IF(T214=0,$W$22,"")</f>
        <v/>
      </c>
      <c r="Y214" t="str">
        <f t="shared" ref="Y214" si="343">IF(S214&gt;SUM(T214+U214),$Y$22,"")</f>
        <v/>
      </c>
      <c r="AA214" t="str">
        <f t="shared" ref="AA214" si="344">IF(S214&gt;$AA$13,$AA$22,"")</f>
        <v/>
      </c>
      <c r="AC214">
        <f t="shared" ref="AC214" si="345">A214</f>
        <v>550821174</v>
      </c>
      <c r="AD214">
        <f t="shared" ref="AD214" si="346">H214</f>
        <v>42</v>
      </c>
      <c r="AE214">
        <f t="shared" ref="AE214" si="347">SUM(W214:AA214)</f>
        <v>0</v>
      </c>
      <c r="AF214" s="15">
        <f t="shared" ref="AF214" si="348">J214</f>
        <v>6007</v>
      </c>
      <c r="AN214" s="53">
        <v>550821174</v>
      </c>
      <c r="AO214" s="53">
        <v>3351</v>
      </c>
      <c r="AP214" s="53">
        <v>1</v>
      </c>
      <c r="AQ214" s="53">
        <v>6029</v>
      </c>
    </row>
    <row r="215" spans="1:43" x14ac:dyDescent="0.2">
      <c r="A215" s="51">
        <v>550821174</v>
      </c>
      <c r="B215" s="51" t="s">
        <v>12</v>
      </c>
      <c r="C215" s="51" t="s">
        <v>31</v>
      </c>
      <c r="D215" s="51" t="s">
        <v>3603</v>
      </c>
      <c r="E215" s="51">
        <v>6</v>
      </c>
      <c r="F215" s="51" t="s">
        <v>3601</v>
      </c>
      <c r="G215" s="51" t="s">
        <v>3602</v>
      </c>
      <c r="H215" s="51">
        <v>42</v>
      </c>
      <c r="I215" s="51" t="s">
        <v>79</v>
      </c>
      <c r="J215" s="52">
        <v>6007</v>
      </c>
      <c r="K215" s="51" t="s">
        <v>33</v>
      </c>
      <c r="L215" s="51" t="s">
        <v>35</v>
      </c>
      <c r="M215" s="51">
        <v>0</v>
      </c>
      <c r="N215" s="51">
        <v>0</v>
      </c>
      <c r="O215" s="51">
        <v>0</v>
      </c>
      <c r="P215" s="51">
        <v>0</v>
      </c>
      <c r="Q215" s="51">
        <v>1</v>
      </c>
      <c r="AN215" s="53">
        <v>550821174</v>
      </c>
      <c r="AO215" s="53">
        <v>3493</v>
      </c>
      <c r="AP215" s="53">
        <v>1</v>
      </c>
      <c r="AQ215" s="53">
        <v>6029</v>
      </c>
    </row>
    <row r="216" spans="1:43" x14ac:dyDescent="0.2">
      <c r="A216" s="51">
        <v>550821174</v>
      </c>
      <c r="B216" s="51" t="s">
        <v>12</v>
      </c>
      <c r="C216" s="51" t="s">
        <v>31</v>
      </c>
      <c r="D216" s="51" t="s">
        <v>3603</v>
      </c>
      <c r="E216" s="51">
        <v>6</v>
      </c>
      <c r="F216" s="51" t="s">
        <v>3601</v>
      </c>
      <c r="G216" s="51" t="s">
        <v>3602</v>
      </c>
      <c r="H216" s="51">
        <v>42</v>
      </c>
      <c r="I216" s="51" t="s">
        <v>79</v>
      </c>
      <c r="J216" s="52">
        <v>6007</v>
      </c>
      <c r="K216" s="51" t="s">
        <v>33</v>
      </c>
      <c r="L216" s="51" t="s">
        <v>36</v>
      </c>
      <c r="M216" s="51">
        <v>0</v>
      </c>
      <c r="N216" s="51">
        <v>0</v>
      </c>
      <c r="O216" s="51">
        <v>0</v>
      </c>
      <c r="P216" s="51">
        <v>0</v>
      </c>
      <c r="Q216" s="51">
        <v>0</v>
      </c>
      <c r="AN216" s="53">
        <v>550821174</v>
      </c>
      <c r="AO216" s="53">
        <v>3523</v>
      </c>
      <c r="AP216" s="53">
        <v>1</v>
      </c>
      <c r="AQ216" s="53">
        <v>6029</v>
      </c>
    </row>
    <row r="217" spans="1:43" x14ac:dyDescent="0.2">
      <c r="A217" s="51">
        <v>550821174</v>
      </c>
      <c r="B217" s="51" t="s">
        <v>12</v>
      </c>
      <c r="C217" s="51" t="s">
        <v>31</v>
      </c>
      <c r="D217" s="51" t="s">
        <v>3603</v>
      </c>
      <c r="E217" s="51">
        <v>6</v>
      </c>
      <c r="F217" s="51" t="s">
        <v>3601</v>
      </c>
      <c r="G217" s="51" t="s">
        <v>3602</v>
      </c>
      <c r="H217" s="51">
        <v>42</v>
      </c>
      <c r="I217" s="51" t="s">
        <v>79</v>
      </c>
      <c r="J217" s="52">
        <v>6007</v>
      </c>
      <c r="K217" s="51" t="s">
        <v>33</v>
      </c>
      <c r="L217" s="51" t="s">
        <v>37</v>
      </c>
      <c r="M217" s="51">
        <v>0</v>
      </c>
      <c r="N217" s="51">
        <v>0</v>
      </c>
      <c r="O217" s="51">
        <v>0</v>
      </c>
      <c r="P217" s="51">
        <v>0</v>
      </c>
      <c r="Q217" s="51">
        <v>0</v>
      </c>
      <c r="AN217" s="53">
        <v>550821174</v>
      </c>
      <c r="AO217" s="53">
        <v>3587</v>
      </c>
      <c r="AP217" s="53">
        <v>1</v>
      </c>
      <c r="AQ217" s="53">
        <v>6029</v>
      </c>
    </row>
    <row r="218" spans="1:43" x14ac:dyDescent="0.2">
      <c r="A218" s="51">
        <v>550821174</v>
      </c>
      <c r="B218" s="51" t="s">
        <v>12</v>
      </c>
      <c r="C218" s="51" t="s">
        <v>31</v>
      </c>
      <c r="D218" s="51" t="s">
        <v>3603</v>
      </c>
      <c r="E218" s="51">
        <v>6</v>
      </c>
      <c r="F218" s="51" t="s">
        <v>3601</v>
      </c>
      <c r="G218" s="51" t="s">
        <v>3602</v>
      </c>
      <c r="H218" s="51">
        <v>42</v>
      </c>
      <c r="I218" s="51" t="s">
        <v>79</v>
      </c>
      <c r="J218" s="52">
        <v>6007</v>
      </c>
      <c r="K218" s="51" t="s">
        <v>33</v>
      </c>
      <c r="L218" s="51" t="s">
        <v>38</v>
      </c>
      <c r="M218" s="51">
        <v>0</v>
      </c>
      <c r="N218" s="51">
        <v>0</v>
      </c>
      <c r="O218" s="51">
        <v>0</v>
      </c>
      <c r="P218" s="51">
        <v>0</v>
      </c>
      <c r="Q218" s="51">
        <v>0</v>
      </c>
      <c r="AN218" s="53">
        <v>550821174</v>
      </c>
      <c r="AO218" s="53">
        <v>3705</v>
      </c>
      <c r="AP218" s="53">
        <v>1</v>
      </c>
      <c r="AQ218" s="53">
        <v>6029</v>
      </c>
    </row>
    <row r="219" spans="1:43" x14ac:dyDescent="0.2">
      <c r="A219" s="51">
        <v>550821174</v>
      </c>
      <c r="B219" s="51" t="s">
        <v>12</v>
      </c>
      <c r="C219" s="51" t="s">
        <v>31</v>
      </c>
      <c r="D219" s="51" t="s">
        <v>3603</v>
      </c>
      <c r="E219" s="51">
        <v>6</v>
      </c>
      <c r="F219" s="51" t="s">
        <v>3601</v>
      </c>
      <c r="G219" s="51" t="s">
        <v>3602</v>
      </c>
      <c r="H219" s="51">
        <v>43</v>
      </c>
      <c r="I219" s="51" t="s">
        <v>80</v>
      </c>
      <c r="J219" s="52">
        <v>6007</v>
      </c>
      <c r="K219" s="51" t="s">
        <v>33</v>
      </c>
      <c r="L219" s="51" t="s">
        <v>34</v>
      </c>
      <c r="M219" s="51">
        <v>0</v>
      </c>
      <c r="N219" s="51">
        <v>2</v>
      </c>
      <c r="O219" s="51">
        <v>0</v>
      </c>
      <c r="P219" s="51">
        <v>-1</v>
      </c>
      <c r="Q219" s="51">
        <v>0</v>
      </c>
      <c r="S219">
        <f t="shared" ref="S219" si="349">SUM(M219:P219)/4</f>
        <v>0.25</v>
      </c>
      <c r="T219">
        <f t="shared" ref="T219" si="350">SUM(Q220:Q221)</f>
        <v>1</v>
      </c>
      <c r="U219">
        <f t="shared" ref="U219" si="351">SUM(Q222:Q223)</f>
        <v>0</v>
      </c>
      <c r="W219" t="str">
        <f>IF(T219=0,$W$22,"")</f>
        <v/>
      </c>
      <c r="Y219" t="str">
        <f t="shared" ref="Y219" si="352">IF(S219&gt;SUM(T219+U219),$Y$22,"")</f>
        <v/>
      </c>
      <c r="AA219" t="str">
        <f t="shared" ref="AA219" si="353">IF(S219&gt;$AA$13,$AA$22,"")</f>
        <v/>
      </c>
      <c r="AC219">
        <f t="shared" ref="AC219" si="354">A219</f>
        <v>550821174</v>
      </c>
      <c r="AD219">
        <f t="shared" ref="AD219" si="355">H219</f>
        <v>43</v>
      </c>
      <c r="AE219">
        <f t="shared" ref="AE219" si="356">SUM(W219:AA219)</f>
        <v>0</v>
      </c>
      <c r="AF219" s="15">
        <f t="shared" ref="AF219" si="357">J219</f>
        <v>6007</v>
      </c>
      <c r="AN219" s="53">
        <v>550821174</v>
      </c>
      <c r="AO219" s="53">
        <v>3794</v>
      </c>
      <c r="AP219" s="53">
        <v>1</v>
      </c>
      <c r="AQ219" s="53">
        <v>6029</v>
      </c>
    </row>
    <row r="220" spans="1:43" x14ac:dyDescent="0.2">
      <c r="A220" s="51">
        <v>550821174</v>
      </c>
      <c r="B220" s="51" t="s">
        <v>12</v>
      </c>
      <c r="C220" s="51" t="s">
        <v>31</v>
      </c>
      <c r="D220" s="51" t="s">
        <v>3603</v>
      </c>
      <c r="E220" s="51">
        <v>6</v>
      </c>
      <c r="F220" s="51" t="s">
        <v>3601</v>
      </c>
      <c r="G220" s="51" t="s">
        <v>3602</v>
      </c>
      <c r="H220" s="51">
        <v>43</v>
      </c>
      <c r="I220" s="51" t="s">
        <v>80</v>
      </c>
      <c r="J220" s="52">
        <v>6007</v>
      </c>
      <c r="K220" s="51" t="s">
        <v>33</v>
      </c>
      <c r="L220" s="51" t="s">
        <v>35</v>
      </c>
      <c r="M220" s="51">
        <v>0</v>
      </c>
      <c r="N220" s="51">
        <v>0</v>
      </c>
      <c r="O220" s="51">
        <v>0</v>
      </c>
      <c r="P220" s="51">
        <v>0</v>
      </c>
      <c r="Q220" s="51">
        <v>1</v>
      </c>
      <c r="AN220" s="53">
        <v>550821174</v>
      </c>
      <c r="AO220" s="53">
        <v>3861</v>
      </c>
      <c r="AP220" s="53">
        <v>1</v>
      </c>
      <c r="AQ220" s="53">
        <v>6029</v>
      </c>
    </row>
    <row r="221" spans="1:43" x14ac:dyDescent="0.2">
      <c r="A221" s="51">
        <v>550821174</v>
      </c>
      <c r="B221" s="51" t="s">
        <v>12</v>
      </c>
      <c r="C221" s="51" t="s">
        <v>31</v>
      </c>
      <c r="D221" s="51" t="s">
        <v>3603</v>
      </c>
      <c r="E221" s="51">
        <v>6</v>
      </c>
      <c r="F221" s="51" t="s">
        <v>3601</v>
      </c>
      <c r="G221" s="51" t="s">
        <v>3602</v>
      </c>
      <c r="H221" s="51">
        <v>43</v>
      </c>
      <c r="I221" s="51" t="s">
        <v>80</v>
      </c>
      <c r="J221" s="52">
        <v>6007</v>
      </c>
      <c r="K221" s="51" t="s">
        <v>33</v>
      </c>
      <c r="L221" s="51" t="s">
        <v>36</v>
      </c>
      <c r="M221" s="51">
        <v>0</v>
      </c>
      <c r="N221" s="51">
        <v>0</v>
      </c>
      <c r="O221" s="51">
        <v>0</v>
      </c>
      <c r="P221" s="51">
        <v>0</v>
      </c>
      <c r="Q221" s="51">
        <v>0</v>
      </c>
      <c r="AN221" s="53">
        <v>550821174</v>
      </c>
      <c r="AO221" s="53">
        <v>4284</v>
      </c>
      <c r="AP221" s="53">
        <v>1</v>
      </c>
      <c r="AQ221" s="53">
        <v>6029</v>
      </c>
    </row>
    <row r="222" spans="1:43" x14ac:dyDescent="0.2">
      <c r="A222" s="51">
        <v>550821174</v>
      </c>
      <c r="B222" s="51" t="s">
        <v>12</v>
      </c>
      <c r="C222" s="51" t="s">
        <v>31</v>
      </c>
      <c r="D222" s="51" t="s">
        <v>3603</v>
      </c>
      <c r="E222" s="51">
        <v>6</v>
      </c>
      <c r="F222" s="51" t="s">
        <v>3601</v>
      </c>
      <c r="G222" s="51" t="s">
        <v>3602</v>
      </c>
      <c r="H222" s="51">
        <v>43</v>
      </c>
      <c r="I222" s="51" t="s">
        <v>80</v>
      </c>
      <c r="J222" s="52">
        <v>6007</v>
      </c>
      <c r="K222" s="51" t="s">
        <v>33</v>
      </c>
      <c r="L222" s="51" t="s">
        <v>37</v>
      </c>
      <c r="M222" s="51">
        <v>0</v>
      </c>
      <c r="N222" s="51">
        <v>0</v>
      </c>
      <c r="O222" s="51">
        <v>0</v>
      </c>
      <c r="P222" s="51">
        <v>0</v>
      </c>
      <c r="Q222" s="51">
        <v>0</v>
      </c>
      <c r="AN222" s="53">
        <v>550821174</v>
      </c>
      <c r="AO222" s="53">
        <v>5075</v>
      </c>
      <c r="AP222" s="53">
        <v>1</v>
      </c>
      <c r="AQ222" s="53">
        <v>6029</v>
      </c>
    </row>
    <row r="223" spans="1:43" x14ac:dyDescent="0.2">
      <c r="A223" s="51">
        <v>550821174</v>
      </c>
      <c r="B223" s="51" t="s">
        <v>12</v>
      </c>
      <c r="C223" s="51" t="s">
        <v>31</v>
      </c>
      <c r="D223" s="51" t="s">
        <v>3603</v>
      </c>
      <c r="E223" s="51">
        <v>6</v>
      </c>
      <c r="F223" s="51" t="s">
        <v>3601</v>
      </c>
      <c r="G223" s="51" t="s">
        <v>3602</v>
      </c>
      <c r="H223" s="51">
        <v>43</v>
      </c>
      <c r="I223" s="51" t="s">
        <v>80</v>
      </c>
      <c r="J223" s="52">
        <v>6007</v>
      </c>
      <c r="K223" s="51" t="s">
        <v>33</v>
      </c>
      <c r="L223" s="51" t="s">
        <v>38</v>
      </c>
      <c r="M223" s="51">
        <v>0</v>
      </c>
      <c r="N223" s="51">
        <v>0</v>
      </c>
      <c r="O223" s="51">
        <v>0</v>
      </c>
      <c r="P223" s="51">
        <v>0</v>
      </c>
      <c r="Q223" s="51">
        <v>0</v>
      </c>
      <c r="AN223" s="53">
        <v>550821174</v>
      </c>
      <c r="AO223" s="53">
        <v>5133</v>
      </c>
      <c r="AP223" s="53">
        <v>1</v>
      </c>
      <c r="AQ223" s="53">
        <v>6029</v>
      </c>
    </row>
    <row r="224" spans="1:43" x14ac:dyDescent="0.2">
      <c r="A224" s="51">
        <v>550821174</v>
      </c>
      <c r="B224" s="51" t="s">
        <v>12</v>
      </c>
      <c r="C224" s="51" t="s">
        <v>31</v>
      </c>
      <c r="D224" s="51" t="s">
        <v>3603</v>
      </c>
      <c r="E224" s="51">
        <v>6</v>
      </c>
      <c r="F224" s="51" t="s">
        <v>3601</v>
      </c>
      <c r="G224" s="51" t="s">
        <v>3602</v>
      </c>
      <c r="H224" s="51">
        <v>44</v>
      </c>
      <c r="I224" s="51" t="s">
        <v>81</v>
      </c>
      <c r="J224" s="52">
        <v>6007</v>
      </c>
      <c r="K224" s="51" t="s">
        <v>33</v>
      </c>
      <c r="L224" s="51" t="s">
        <v>34</v>
      </c>
      <c r="M224" s="51">
        <v>0</v>
      </c>
      <c r="N224" s="51">
        <v>0</v>
      </c>
      <c r="O224" s="51">
        <v>0</v>
      </c>
      <c r="P224" s="51">
        <v>0</v>
      </c>
      <c r="Q224" s="51">
        <v>0</v>
      </c>
      <c r="S224">
        <f t="shared" ref="S224" si="358">SUM(M224:P224)/4</f>
        <v>0</v>
      </c>
      <c r="T224">
        <f t="shared" ref="T224" si="359">SUM(Q225:Q226)</f>
        <v>1</v>
      </c>
      <c r="U224">
        <f t="shared" ref="U224" si="360">SUM(Q227:Q228)</f>
        <v>0</v>
      </c>
      <c r="W224" t="str">
        <f>IF(T224=0,$W$22,"")</f>
        <v/>
      </c>
      <c r="Y224" t="str">
        <f t="shared" ref="Y224" si="361">IF(S224&gt;SUM(T224+U224),$Y$22,"")</f>
        <v/>
      </c>
      <c r="AA224" t="str">
        <f t="shared" ref="AA224" si="362">IF(S224&gt;$AA$13,$AA$22,"")</f>
        <v/>
      </c>
      <c r="AC224">
        <f t="shared" ref="AC224" si="363">A224</f>
        <v>550821174</v>
      </c>
      <c r="AD224">
        <f t="shared" ref="AD224" si="364">H224</f>
        <v>44</v>
      </c>
      <c r="AE224">
        <f t="shared" ref="AE224" si="365">SUM(W224:AA224)</f>
        <v>0</v>
      </c>
      <c r="AF224" s="15">
        <f t="shared" ref="AF224" si="366">J224</f>
        <v>6007</v>
      </c>
      <c r="AN224" s="53">
        <v>550821174</v>
      </c>
      <c r="AO224" s="53">
        <v>5167</v>
      </c>
      <c r="AP224" s="53">
        <v>1</v>
      </c>
      <c r="AQ224" s="53">
        <v>6029</v>
      </c>
    </row>
    <row r="225" spans="1:43" x14ac:dyDescent="0.2">
      <c r="A225" s="51">
        <v>550821174</v>
      </c>
      <c r="B225" s="51" t="s">
        <v>12</v>
      </c>
      <c r="C225" s="51" t="s">
        <v>31</v>
      </c>
      <c r="D225" s="51" t="s">
        <v>3603</v>
      </c>
      <c r="E225" s="51">
        <v>6</v>
      </c>
      <c r="F225" s="51" t="s">
        <v>3601</v>
      </c>
      <c r="G225" s="51" t="s">
        <v>3602</v>
      </c>
      <c r="H225" s="51">
        <v>44</v>
      </c>
      <c r="I225" s="51" t="s">
        <v>81</v>
      </c>
      <c r="J225" s="52">
        <v>6007</v>
      </c>
      <c r="K225" s="51" t="s">
        <v>33</v>
      </c>
      <c r="L225" s="51" t="s">
        <v>35</v>
      </c>
      <c r="M225" s="51">
        <v>0</v>
      </c>
      <c r="N225" s="51">
        <v>0</v>
      </c>
      <c r="O225" s="51">
        <v>0</v>
      </c>
      <c r="P225" s="51">
        <v>0</v>
      </c>
      <c r="Q225" s="51">
        <v>1</v>
      </c>
      <c r="AN225" s="53">
        <v>550821174</v>
      </c>
      <c r="AO225" s="53">
        <v>5337</v>
      </c>
      <c r="AP225" s="53">
        <v>1</v>
      </c>
      <c r="AQ225" s="53">
        <v>6029</v>
      </c>
    </row>
    <row r="226" spans="1:43" x14ac:dyDescent="0.2">
      <c r="A226" s="51">
        <v>550821174</v>
      </c>
      <c r="B226" s="51" t="s">
        <v>12</v>
      </c>
      <c r="C226" s="51" t="s">
        <v>31</v>
      </c>
      <c r="D226" s="51" t="s">
        <v>3603</v>
      </c>
      <c r="E226" s="51">
        <v>6</v>
      </c>
      <c r="F226" s="51" t="s">
        <v>3601</v>
      </c>
      <c r="G226" s="51" t="s">
        <v>3602</v>
      </c>
      <c r="H226" s="51">
        <v>44</v>
      </c>
      <c r="I226" s="51" t="s">
        <v>81</v>
      </c>
      <c r="J226" s="52">
        <v>6007</v>
      </c>
      <c r="K226" s="51" t="s">
        <v>33</v>
      </c>
      <c r="L226" s="51" t="s">
        <v>36</v>
      </c>
      <c r="M226" s="51">
        <v>0</v>
      </c>
      <c r="N226" s="51">
        <v>0</v>
      </c>
      <c r="O226" s="51">
        <v>0</v>
      </c>
      <c r="P226" s="51">
        <v>0</v>
      </c>
      <c r="Q226" s="51">
        <v>0</v>
      </c>
      <c r="AN226" s="53">
        <v>550821174</v>
      </c>
      <c r="AO226" s="53">
        <v>5626</v>
      </c>
      <c r="AP226" s="53">
        <v>1</v>
      </c>
      <c r="AQ226" s="53">
        <v>6029</v>
      </c>
    </row>
    <row r="227" spans="1:43" x14ac:dyDescent="0.2">
      <c r="A227" s="51">
        <v>550821174</v>
      </c>
      <c r="B227" s="51" t="s">
        <v>12</v>
      </c>
      <c r="C227" s="51" t="s">
        <v>31</v>
      </c>
      <c r="D227" s="51" t="s">
        <v>3603</v>
      </c>
      <c r="E227" s="51">
        <v>6</v>
      </c>
      <c r="F227" s="51" t="s">
        <v>3601</v>
      </c>
      <c r="G227" s="51" t="s">
        <v>3602</v>
      </c>
      <c r="H227" s="51">
        <v>44</v>
      </c>
      <c r="I227" s="51" t="s">
        <v>81</v>
      </c>
      <c r="J227" s="52">
        <v>6007</v>
      </c>
      <c r="K227" s="51" t="s">
        <v>33</v>
      </c>
      <c r="L227" s="51" t="s">
        <v>37</v>
      </c>
      <c r="M227" s="51">
        <v>0</v>
      </c>
      <c r="N227" s="51">
        <v>0</v>
      </c>
      <c r="O227" s="51">
        <v>0</v>
      </c>
      <c r="P227" s="51">
        <v>0</v>
      </c>
      <c r="Q227" s="51">
        <v>0</v>
      </c>
      <c r="AN227" s="53">
        <v>550821174</v>
      </c>
      <c r="AO227" s="53">
        <v>5763</v>
      </c>
      <c r="AP227" s="53">
        <v>1</v>
      </c>
      <c r="AQ227" s="53">
        <v>6029</v>
      </c>
    </row>
    <row r="228" spans="1:43" x14ac:dyDescent="0.2">
      <c r="A228" s="51">
        <v>550821174</v>
      </c>
      <c r="B228" s="51" t="s">
        <v>12</v>
      </c>
      <c r="C228" s="51" t="s">
        <v>31</v>
      </c>
      <c r="D228" s="51" t="s">
        <v>3603</v>
      </c>
      <c r="E228" s="51">
        <v>6</v>
      </c>
      <c r="F228" s="51" t="s">
        <v>3601</v>
      </c>
      <c r="G228" s="51" t="s">
        <v>3602</v>
      </c>
      <c r="H228" s="51">
        <v>44</v>
      </c>
      <c r="I228" s="51" t="s">
        <v>81</v>
      </c>
      <c r="J228" s="52">
        <v>6007</v>
      </c>
      <c r="K228" s="51" t="s">
        <v>33</v>
      </c>
      <c r="L228" s="51" t="s">
        <v>38</v>
      </c>
      <c r="M228" s="51">
        <v>0</v>
      </c>
      <c r="N228" s="51">
        <v>0</v>
      </c>
      <c r="O228" s="51">
        <v>0</v>
      </c>
      <c r="P228" s="51">
        <v>0</v>
      </c>
      <c r="Q228" s="51">
        <v>0</v>
      </c>
      <c r="AN228" s="53">
        <v>550821174</v>
      </c>
      <c r="AO228" s="53">
        <v>5848</v>
      </c>
      <c r="AP228" s="53">
        <v>1</v>
      </c>
      <c r="AQ228" s="53">
        <v>6029</v>
      </c>
    </row>
    <row r="229" spans="1:43" x14ac:dyDescent="0.2">
      <c r="A229" s="51">
        <v>550821174</v>
      </c>
      <c r="B229" s="51" t="s">
        <v>12</v>
      </c>
      <c r="C229" s="51" t="s">
        <v>31</v>
      </c>
      <c r="D229" s="51" t="s">
        <v>3603</v>
      </c>
      <c r="E229" s="51">
        <v>6</v>
      </c>
      <c r="F229" s="51" t="s">
        <v>3601</v>
      </c>
      <c r="G229" s="51" t="s">
        <v>3602</v>
      </c>
      <c r="H229" s="51">
        <v>45</v>
      </c>
      <c r="I229" s="51" t="s">
        <v>82</v>
      </c>
      <c r="J229" s="52">
        <v>6007</v>
      </c>
      <c r="K229" s="51" t="s">
        <v>33</v>
      </c>
      <c r="L229" s="51" t="s">
        <v>34</v>
      </c>
      <c r="M229" s="51">
        <v>0</v>
      </c>
      <c r="N229" s="51">
        <v>0</v>
      </c>
      <c r="O229" s="51">
        <v>0</v>
      </c>
      <c r="P229" s="51">
        <v>0</v>
      </c>
      <c r="Q229" s="51">
        <v>0</v>
      </c>
      <c r="S229">
        <f t="shared" ref="S229" si="367">SUM(M229:P229)/4</f>
        <v>0</v>
      </c>
      <c r="T229">
        <f t="shared" ref="T229" si="368">SUM(Q230:Q231)</f>
        <v>1</v>
      </c>
      <c r="U229">
        <f t="shared" ref="U229" si="369">SUM(Q232:Q233)</f>
        <v>0</v>
      </c>
      <c r="W229" t="str">
        <f>IF(T229=0,$W$22,"")</f>
        <v/>
      </c>
      <c r="Y229" t="str">
        <f t="shared" ref="Y229" si="370">IF(S229&gt;SUM(T229+U229),$Y$22,"")</f>
        <v/>
      </c>
      <c r="AA229" t="str">
        <f t="shared" ref="AA229" si="371">IF(S229&gt;$AA$13,$AA$22,"")</f>
        <v/>
      </c>
      <c r="AC229">
        <f t="shared" ref="AC229" si="372">A229</f>
        <v>550821174</v>
      </c>
      <c r="AD229">
        <f t="shared" ref="AD229" si="373">H229</f>
        <v>45</v>
      </c>
      <c r="AE229">
        <f t="shared" ref="AE229" si="374">SUM(W229:AA229)</f>
        <v>0</v>
      </c>
      <c r="AF229" s="15">
        <f t="shared" ref="AF229" si="375">J229</f>
        <v>6007</v>
      </c>
      <c r="AN229" s="53">
        <v>550821174</v>
      </c>
      <c r="AO229" s="53">
        <v>1502</v>
      </c>
      <c r="AP229" s="53">
        <v>2</v>
      </c>
      <c r="AQ229" s="53">
        <v>6041</v>
      </c>
    </row>
    <row r="230" spans="1:43" x14ac:dyDescent="0.2">
      <c r="A230" s="51">
        <v>550821174</v>
      </c>
      <c r="B230" s="51" t="s">
        <v>12</v>
      </c>
      <c r="C230" s="51" t="s">
        <v>31</v>
      </c>
      <c r="D230" s="51" t="s">
        <v>3603</v>
      </c>
      <c r="E230" s="51">
        <v>6</v>
      </c>
      <c r="F230" s="51" t="s">
        <v>3601</v>
      </c>
      <c r="G230" s="51" t="s">
        <v>3602</v>
      </c>
      <c r="H230" s="51">
        <v>45</v>
      </c>
      <c r="I230" s="51" t="s">
        <v>82</v>
      </c>
      <c r="J230" s="52">
        <v>6007</v>
      </c>
      <c r="K230" s="51" t="s">
        <v>33</v>
      </c>
      <c r="L230" s="51" t="s">
        <v>35</v>
      </c>
      <c r="M230" s="51">
        <v>0</v>
      </c>
      <c r="N230" s="51">
        <v>0</v>
      </c>
      <c r="O230" s="51">
        <v>0</v>
      </c>
      <c r="P230" s="51">
        <v>0</v>
      </c>
      <c r="Q230" s="51">
        <v>1</v>
      </c>
      <c r="AN230" s="53">
        <v>550821174</v>
      </c>
      <c r="AO230" s="53">
        <v>1641</v>
      </c>
      <c r="AP230" s="53">
        <v>2</v>
      </c>
      <c r="AQ230" s="53">
        <v>6041</v>
      </c>
    </row>
    <row r="231" spans="1:43" x14ac:dyDescent="0.2">
      <c r="A231" s="51">
        <v>550821174</v>
      </c>
      <c r="B231" s="51" t="s">
        <v>12</v>
      </c>
      <c r="C231" s="51" t="s">
        <v>31</v>
      </c>
      <c r="D231" s="51" t="s">
        <v>3603</v>
      </c>
      <c r="E231" s="51">
        <v>6</v>
      </c>
      <c r="F231" s="51" t="s">
        <v>3601</v>
      </c>
      <c r="G231" s="51" t="s">
        <v>3602</v>
      </c>
      <c r="H231" s="51">
        <v>45</v>
      </c>
      <c r="I231" s="51" t="s">
        <v>82</v>
      </c>
      <c r="J231" s="52">
        <v>6007</v>
      </c>
      <c r="K231" s="51" t="s">
        <v>33</v>
      </c>
      <c r="L231" s="51" t="s">
        <v>36</v>
      </c>
      <c r="M231" s="51">
        <v>0</v>
      </c>
      <c r="N231" s="51">
        <v>0</v>
      </c>
      <c r="O231" s="51">
        <v>0</v>
      </c>
      <c r="P231" s="51">
        <v>0</v>
      </c>
      <c r="Q231" s="51">
        <v>0</v>
      </c>
      <c r="AN231" s="53">
        <v>550821174</v>
      </c>
      <c r="AO231" s="53">
        <v>1677</v>
      </c>
      <c r="AP231" s="53">
        <v>2</v>
      </c>
      <c r="AQ231" s="53">
        <v>6041</v>
      </c>
    </row>
    <row r="232" spans="1:43" x14ac:dyDescent="0.2">
      <c r="A232" s="51">
        <v>550821174</v>
      </c>
      <c r="B232" s="51" t="s">
        <v>12</v>
      </c>
      <c r="C232" s="51" t="s">
        <v>31</v>
      </c>
      <c r="D232" s="51" t="s">
        <v>3603</v>
      </c>
      <c r="E232" s="51">
        <v>6</v>
      </c>
      <c r="F232" s="51" t="s">
        <v>3601</v>
      </c>
      <c r="G232" s="51" t="s">
        <v>3602</v>
      </c>
      <c r="H232" s="51">
        <v>45</v>
      </c>
      <c r="I232" s="51" t="s">
        <v>82</v>
      </c>
      <c r="J232" s="52">
        <v>6007</v>
      </c>
      <c r="K232" s="51" t="s">
        <v>33</v>
      </c>
      <c r="L232" s="51" t="s">
        <v>37</v>
      </c>
      <c r="M232" s="51">
        <v>0</v>
      </c>
      <c r="N232" s="51">
        <v>0</v>
      </c>
      <c r="O232" s="51">
        <v>0</v>
      </c>
      <c r="P232" s="51">
        <v>0</v>
      </c>
      <c r="Q232" s="51">
        <v>0</v>
      </c>
      <c r="AN232" s="53">
        <v>550821174</v>
      </c>
      <c r="AO232" s="53">
        <v>1904</v>
      </c>
      <c r="AP232" s="53">
        <v>2</v>
      </c>
      <c r="AQ232" s="53">
        <v>6041</v>
      </c>
    </row>
    <row r="233" spans="1:43" x14ac:dyDescent="0.2">
      <c r="A233" s="51">
        <v>550821174</v>
      </c>
      <c r="B233" s="51" t="s">
        <v>12</v>
      </c>
      <c r="C233" s="51" t="s">
        <v>31</v>
      </c>
      <c r="D233" s="51" t="s">
        <v>3603</v>
      </c>
      <c r="E233" s="51">
        <v>6</v>
      </c>
      <c r="F233" s="51" t="s">
        <v>3601</v>
      </c>
      <c r="G233" s="51" t="s">
        <v>3602</v>
      </c>
      <c r="H233" s="51">
        <v>45</v>
      </c>
      <c r="I233" s="51" t="s">
        <v>82</v>
      </c>
      <c r="J233" s="52">
        <v>6007</v>
      </c>
      <c r="K233" s="51" t="s">
        <v>33</v>
      </c>
      <c r="L233" s="51" t="s">
        <v>38</v>
      </c>
      <c r="M233" s="51">
        <v>0</v>
      </c>
      <c r="N233" s="51">
        <v>0</v>
      </c>
      <c r="O233" s="51">
        <v>0</v>
      </c>
      <c r="P233" s="51">
        <v>0</v>
      </c>
      <c r="Q233" s="51">
        <v>0</v>
      </c>
      <c r="AN233" s="53">
        <v>550821174</v>
      </c>
      <c r="AO233" s="53">
        <v>1940</v>
      </c>
      <c r="AP233" s="53">
        <v>2</v>
      </c>
      <c r="AQ233" s="53">
        <v>6041</v>
      </c>
    </row>
    <row r="234" spans="1:43" x14ac:dyDescent="0.2">
      <c r="A234" s="51">
        <v>550821174</v>
      </c>
      <c r="B234" s="51" t="s">
        <v>12</v>
      </c>
      <c r="C234" s="51" t="s">
        <v>31</v>
      </c>
      <c r="D234" s="51" t="s">
        <v>3603</v>
      </c>
      <c r="E234" s="51">
        <v>6</v>
      </c>
      <c r="F234" s="51" t="s">
        <v>3601</v>
      </c>
      <c r="G234" s="51" t="s">
        <v>3602</v>
      </c>
      <c r="H234" s="51">
        <v>46</v>
      </c>
      <c r="I234" s="51" t="s">
        <v>83</v>
      </c>
      <c r="J234" s="52">
        <v>6007</v>
      </c>
      <c r="K234" s="51" t="s">
        <v>33</v>
      </c>
      <c r="L234" s="51" t="s">
        <v>34</v>
      </c>
      <c r="M234" s="51">
        <v>0</v>
      </c>
      <c r="N234" s="51">
        <v>0</v>
      </c>
      <c r="O234" s="51">
        <v>0</v>
      </c>
      <c r="P234" s="51">
        <v>0</v>
      </c>
      <c r="Q234" s="51">
        <v>0</v>
      </c>
      <c r="S234">
        <f t="shared" ref="S234" si="376">SUM(M234:P234)/4</f>
        <v>0</v>
      </c>
      <c r="T234">
        <f t="shared" ref="T234" si="377">SUM(Q235:Q236)</f>
        <v>1</v>
      </c>
      <c r="U234">
        <f t="shared" ref="U234" si="378">SUM(Q237:Q238)</f>
        <v>0</v>
      </c>
      <c r="W234" t="str">
        <f>IF(T234=0,$W$22,"")</f>
        <v/>
      </c>
      <c r="Y234" t="str">
        <f t="shared" ref="Y234" si="379">IF(S234&gt;SUM(T234+U234),$Y$22,"")</f>
        <v/>
      </c>
      <c r="AA234" t="str">
        <f t="shared" ref="AA234" si="380">IF(S234&gt;$AA$13,$AA$22,"")</f>
        <v/>
      </c>
      <c r="AC234">
        <f t="shared" ref="AC234" si="381">A234</f>
        <v>550821174</v>
      </c>
      <c r="AD234">
        <f t="shared" ref="AD234" si="382">H234</f>
        <v>46</v>
      </c>
      <c r="AE234">
        <f t="shared" ref="AE234" si="383">SUM(W234:AA234)</f>
        <v>0</v>
      </c>
      <c r="AF234" s="15">
        <f t="shared" ref="AF234" si="384">J234</f>
        <v>6007</v>
      </c>
      <c r="AN234" s="53">
        <v>550821174</v>
      </c>
      <c r="AO234" s="53">
        <v>1946</v>
      </c>
      <c r="AP234" s="53">
        <v>2</v>
      </c>
      <c r="AQ234" s="53">
        <v>6041</v>
      </c>
    </row>
    <row r="235" spans="1:43" x14ac:dyDescent="0.2">
      <c r="A235" s="51">
        <v>550821174</v>
      </c>
      <c r="B235" s="51" t="s">
        <v>12</v>
      </c>
      <c r="C235" s="51" t="s">
        <v>31</v>
      </c>
      <c r="D235" s="51" t="s">
        <v>3603</v>
      </c>
      <c r="E235" s="51">
        <v>6</v>
      </c>
      <c r="F235" s="51" t="s">
        <v>3601</v>
      </c>
      <c r="G235" s="51" t="s">
        <v>3602</v>
      </c>
      <c r="H235" s="51">
        <v>46</v>
      </c>
      <c r="I235" s="51" t="s">
        <v>83</v>
      </c>
      <c r="J235" s="52">
        <v>6007</v>
      </c>
      <c r="K235" s="51" t="s">
        <v>33</v>
      </c>
      <c r="L235" s="51" t="s">
        <v>35</v>
      </c>
      <c r="M235" s="51">
        <v>0</v>
      </c>
      <c r="N235" s="51">
        <v>0</v>
      </c>
      <c r="O235" s="51">
        <v>0</v>
      </c>
      <c r="P235" s="51">
        <v>0</v>
      </c>
      <c r="Q235" s="51">
        <v>1</v>
      </c>
      <c r="AN235" s="53">
        <v>550821174</v>
      </c>
      <c r="AO235" s="53">
        <v>1970</v>
      </c>
      <c r="AP235" s="53">
        <v>2</v>
      </c>
      <c r="AQ235" s="53">
        <v>6041</v>
      </c>
    </row>
    <row r="236" spans="1:43" x14ac:dyDescent="0.2">
      <c r="A236" s="51">
        <v>550821174</v>
      </c>
      <c r="B236" s="51" t="s">
        <v>12</v>
      </c>
      <c r="C236" s="51" t="s">
        <v>31</v>
      </c>
      <c r="D236" s="51" t="s">
        <v>3603</v>
      </c>
      <c r="E236" s="51">
        <v>6</v>
      </c>
      <c r="F236" s="51" t="s">
        <v>3601</v>
      </c>
      <c r="G236" s="51" t="s">
        <v>3602</v>
      </c>
      <c r="H236" s="51">
        <v>46</v>
      </c>
      <c r="I236" s="51" t="s">
        <v>83</v>
      </c>
      <c r="J236" s="52">
        <v>6007</v>
      </c>
      <c r="K236" s="51" t="s">
        <v>33</v>
      </c>
      <c r="L236" s="51" t="s">
        <v>36</v>
      </c>
      <c r="M236" s="51">
        <v>0</v>
      </c>
      <c r="N236" s="51">
        <v>0</v>
      </c>
      <c r="O236" s="51">
        <v>0</v>
      </c>
      <c r="P236" s="51">
        <v>0</v>
      </c>
      <c r="Q236" s="51">
        <v>0</v>
      </c>
      <c r="AN236" s="53">
        <v>550821174</v>
      </c>
      <c r="AO236" s="53">
        <v>1993</v>
      </c>
      <c r="AP236" s="53">
        <v>2</v>
      </c>
      <c r="AQ236" s="53">
        <v>6041</v>
      </c>
    </row>
    <row r="237" spans="1:43" x14ac:dyDescent="0.2">
      <c r="A237" s="51">
        <v>550821174</v>
      </c>
      <c r="B237" s="51" t="s">
        <v>12</v>
      </c>
      <c r="C237" s="51" t="s">
        <v>31</v>
      </c>
      <c r="D237" s="51" t="s">
        <v>3603</v>
      </c>
      <c r="E237" s="51">
        <v>6</v>
      </c>
      <c r="F237" s="51" t="s">
        <v>3601</v>
      </c>
      <c r="G237" s="51" t="s">
        <v>3602</v>
      </c>
      <c r="H237" s="51">
        <v>46</v>
      </c>
      <c r="I237" s="51" t="s">
        <v>83</v>
      </c>
      <c r="J237" s="52">
        <v>6007</v>
      </c>
      <c r="K237" s="51" t="s">
        <v>33</v>
      </c>
      <c r="L237" s="51" t="s">
        <v>37</v>
      </c>
      <c r="M237" s="51">
        <v>0</v>
      </c>
      <c r="N237" s="51">
        <v>0</v>
      </c>
      <c r="O237" s="51">
        <v>0</v>
      </c>
      <c r="P237" s="51">
        <v>0</v>
      </c>
      <c r="Q237" s="51">
        <v>0</v>
      </c>
      <c r="AN237" s="53">
        <v>550821174</v>
      </c>
      <c r="AO237" s="53">
        <v>2038</v>
      </c>
      <c r="AP237" s="53">
        <v>2</v>
      </c>
      <c r="AQ237" s="53">
        <v>6041</v>
      </c>
    </row>
    <row r="238" spans="1:43" x14ac:dyDescent="0.2">
      <c r="A238" s="51">
        <v>550821174</v>
      </c>
      <c r="B238" s="51" t="s">
        <v>12</v>
      </c>
      <c r="C238" s="51" t="s">
        <v>31</v>
      </c>
      <c r="D238" s="51" t="s">
        <v>3603</v>
      </c>
      <c r="E238" s="51">
        <v>6</v>
      </c>
      <c r="F238" s="51" t="s">
        <v>3601</v>
      </c>
      <c r="G238" s="51" t="s">
        <v>3602</v>
      </c>
      <c r="H238" s="51">
        <v>46</v>
      </c>
      <c r="I238" s="51" t="s">
        <v>83</v>
      </c>
      <c r="J238" s="52">
        <v>6007</v>
      </c>
      <c r="K238" s="51" t="s">
        <v>33</v>
      </c>
      <c r="L238" s="51" t="s">
        <v>38</v>
      </c>
      <c r="M238" s="51">
        <v>0</v>
      </c>
      <c r="N238" s="51">
        <v>0</v>
      </c>
      <c r="O238" s="51">
        <v>0</v>
      </c>
      <c r="P238" s="51">
        <v>0</v>
      </c>
      <c r="Q238" s="51">
        <v>0</v>
      </c>
      <c r="AN238" s="53">
        <v>550821174</v>
      </c>
      <c r="AO238" s="53">
        <v>2063</v>
      </c>
      <c r="AP238" s="53">
        <v>2</v>
      </c>
      <c r="AQ238" s="53">
        <v>6041</v>
      </c>
    </row>
    <row r="239" spans="1:43" x14ac:dyDescent="0.2">
      <c r="A239" s="51">
        <v>550821174</v>
      </c>
      <c r="B239" s="51" t="s">
        <v>12</v>
      </c>
      <c r="C239" s="51" t="s">
        <v>31</v>
      </c>
      <c r="D239" s="51" t="s">
        <v>3603</v>
      </c>
      <c r="E239" s="51">
        <v>6</v>
      </c>
      <c r="F239" s="51" t="s">
        <v>3601</v>
      </c>
      <c r="G239" s="51" t="s">
        <v>3602</v>
      </c>
      <c r="H239" s="51">
        <v>48</v>
      </c>
      <c r="I239" s="51" t="s">
        <v>84</v>
      </c>
      <c r="J239" s="52">
        <v>6007</v>
      </c>
      <c r="K239" s="51" t="s">
        <v>33</v>
      </c>
      <c r="L239" s="51" t="s">
        <v>34</v>
      </c>
      <c r="M239" s="51">
        <v>0</v>
      </c>
      <c r="N239" s="51">
        <v>0</v>
      </c>
      <c r="O239" s="51">
        <v>0</v>
      </c>
      <c r="P239" s="51">
        <v>0</v>
      </c>
      <c r="Q239" s="51">
        <v>0</v>
      </c>
      <c r="S239">
        <f t="shared" ref="S239" si="385">SUM(M239:P239)/4</f>
        <v>0</v>
      </c>
      <c r="T239">
        <f t="shared" ref="T239" si="386">SUM(Q240:Q241)</f>
        <v>1</v>
      </c>
      <c r="U239">
        <f t="shared" ref="U239" si="387">SUM(Q242:Q243)</f>
        <v>0</v>
      </c>
      <c r="W239" t="str">
        <f>IF(T239=0,$W$22,"")</f>
        <v/>
      </c>
      <c r="Y239" t="str">
        <f t="shared" ref="Y239" si="388">IF(S239&gt;SUM(T239+U239),$Y$22,"")</f>
        <v/>
      </c>
      <c r="AA239" t="str">
        <f t="shared" ref="AA239" si="389">IF(S239&gt;$AA$13,$AA$22,"")</f>
        <v/>
      </c>
      <c r="AC239">
        <f t="shared" ref="AC239" si="390">A239</f>
        <v>550821174</v>
      </c>
      <c r="AD239">
        <f t="shared" ref="AD239" si="391">H239</f>
        <v>48</v>
      </c>
      <c r="AE239">
        <f t="shared" ref="AE239" si="392">SUM(W239:AA239)</f>
        <v>0</v>
      </c>
      <c r="AF239" s="15">
        <f t="shared" ref="AF239" si="393">J239</f>
        <v>6007</v>
      </c>
      <c r="AN239" s="53">
        <v>550821174</v>
      </c>
      <c r="AO239" s="53">
        <v>2104</v>
      </c>
      <c r="AP239" s="53">
        <v>2</v>
      </c>
      <c r="AQ239" s="53">
        <v>6041</v>
      </c>
    </row>
    <row r="240" spans="1:43" x14ac:dyDescent="0.2">
      <c r="A240" s="51">
        <v>550821174</v>
      </c>
      <c r="B240" s="51" t="s">
        <v>12</v>
      </c>
      <c r="C240" s="51" t="s">
        <v>31</v>
      </c>
      <c r="D240" s="51" t="s">
        <v>3603</v>
      </c>
      <c r="E240" s="51">
        <v>6</v>
      </c>
      <c r="F240" s="51" t="s">
        <v>3601</v>
      </c>
      <c r="G240" s="51" t="s">
        <v>3602</v>
      </c>
      <c r="H240" s="51">
        <v>48</v>
      </c>
      <c r="I240" s="51" t="s">
        <v>84</v>
      </c>
      <c r="J240" s="52">
        <v>6007</v>
      </c>
      <c r="K240" s="51" t="s">
        <v>33</v>
      </c>
      <c r="L240" s="51" t="s">
        <v>35</v>
      </c>
      <c r="M240" s="51">
        <v>0</v>
      </c>
      <c r="N240" s="51">
        <v>0</v>
      </c>
      <c r="O240" s="51">
        <v>0</v>
      </c>
      <c r="P240" s="51">
        <v>0</v>
      </c>
      <c r="Q240" s="51">
        <v>1</v>
      </c>
      <c r="AN240" s="53">
        <v>550821174</v>
      </c>
      <c r="AO240" s="53">
        <v>2107</v>
      </c>
      <c r="AP240" s="53">
        <v>2</v>
      </c>
      <c r="AQ240" s="53">
        <v>6041</v>
      </c>
    </row>
    <row r="241" spans="1:43" x14ac:dyDescent="0.2">
      <c r="A241" s="51">
        <v>550821174</v>
      </c>
      <c r="B241" s="51" t="s">
        <v>12</v>
      </c>
      <c r="C241" s="51" t="s">
        <v>31</v>
      </c>
      <c r="D241" s="51" t="s">
        <v>3603</v>
      </c>
      <c r="E241" s="51">
        <v>6</v>
      </c>
      <c r="F241" s="51" t="s">
        <v>3601</v>
      </c>
      <c r="G241" s="51" t="s">
        <v>3602</v>
      </c>
      <c r="H241" s="51">
        <v>48</v>
      </c>
      <c r="I241" s="51" t="s">
        <v>84</v>
      </c>
      <c r="J241" s="52">
        <v>6007</v>
      </c>
      <c r="K241" s="51" t="s">
        <v>33</v>
      </c>
      <c r="L241" s="51" t="s">
        <v>36</v>
      </c>
      <c r="M241" s="51">
        <v>0</v>
      </c>
      <c r="N241" s="51">
        <v>0</v>
      </c>
      <c r="O241" s="51">
        <v>0</v>
      </c>
      <c r="P241" s="51">
        <v>0</v>
      </c>
      <c r="Q241" s="51">
        <v>0</v>
      </c>
      <c r="AN241" s="53">
        <v>550821174</v>
      </c>
      <c r="AO241" s="53">
        <v>2108</v>
      </c>
      <c r="AP241" s="53">
        <v>2</v>
      </c>
      <c r="AQ241" s="53">
        <v>6041</v>
      </c>
    </row>
    <row r="242" spans="1:43" x14ac:dyDescent="0.2">
      <c r="A242" s="51">
        <v>550821174</v>
      </c>
      <c r="B242" s="51" t="s">
        <v>12</v>
      </c>
      <c r="C242" s="51" t="s">
        <v>31</v>
      </c>
      <c r="D242" s="51" t="s">
        <v>3603</v>
      </c>
      <c r="E242" s="51">
        <v>6</v>
      </c>
      <c r="F242" s="51" t="s">
        <v>3601</v>
      </c>
      <c r="G242" s="51" t="s">
        <v>3602</v>
      </c>
      <c r="H242" s="51">
        <v>48</v>
      </c>
      <c r="I242" s="51" t="s">
        <v>84</v>
      </c>
      <c r="J242" s="52">
        <v>6007</v>
      </c>
      <c r="K242" s="51" t="s">
        <v>33</v>
      </c>
      <c r="L242" s="51" t="s">
        <v>37</v>
      </c>
      <c r="M242" s="51">
        <v>0</v>
      </c>
      <c r="N242" s="51">
        <v>0</v>
      </c>
      <c r="O242" s="51">
        <v>0</v>
      </c>
      <c r="P242" s="51">
        <v>0</v>
      </c>
      <c r="Q242" s="51">
        <v>0</v>
      </c>
      <c r="AN242" s="53">
        <v>550821174</v>
      </c>
      <c r="AO242" s="53">
        <v>2122</v>
      </c>
      <c r="AP242" s="53">
        <v>2</v>
      </c>
      <c r="AQ242" s="53">
        <v>6041</v>
      </c>
    </row>
    <row r="243" spans="1:43" x14ac:dyDescent="0.2">
      <c r="A243" s="51">
        <v>550821174</v>
      </c>
      <c r="B243" s="51" t="s">
        <v>12</v>
      </c>
      <c r="C243" s="51" t="s">
        <v>31</v>
      </c>
      <c r="D243" s="51" t="s">
        <v>3603</v>
      </c>
      <c r="E243" s="51">
        <v>6</v>
      </c>
      <c r="F243" s="51" t="s">
        <v>3601</v>
      </c>
      <c r="G243" s="51" t="s">
        <v>3602</v>
      </c>
      <c r="H243" s="51">
        <v>48</v>
      </c>
      <c r="I243" s="51" t="s">
        <v>84</v>
      </c>
      <c r="J243" s="52">
        <v>6007</v>
      </c>
      <c r="K243" s="51" t="s">
        <v>33</v>
      </c>
      <c r="L243" s="51" t="s">
        <v>38</v>
      </c>
      <c r="M243" s="51">
        <v>0</v>
      </c>
      <c r="N243" s="51">
        <v>0</v>
      </c>
      <c r="O243" s="51">
        <v>0</v>
      </c>
      <c r="P243" s="51">
        <v>0</v>
      </c>
      <c r="Q243" s="51">
        <v>0</v>
      </c>
      <c r="AN243" s="53">
        <v>550821174</v>
      </c>
      <c r="AO243" s="53">
        <v>2141</v>
      </c>
      <c r="AP243" s="53">
        <v>2</v>
      </c>
      <c r="AQ243" s="53">
        <v>6041</v>
      </c>
    </row>
    <row r="244" spans="1:43" x14ac:dyDescent="0.2">
      <c r="A244" s="51">
        <v>550821174</v>
      </c>
      <c r="B244" s="51" t="s">
        <v>12</v>
      </c>
      <c r="C244" s="51" t="s">
        <v>31</v>
      </c>
      <c r="D244" s="51" t="s">
        <v>3603</v>
      </c>
      <c r="E244" s="51">
        <v>6</v>
      </c>
      <c r="F244" s="51" t="s">
        <v>3601</v>
      </c>
      <c r="G244" s="51" t="s">
        <v>3602</v>
      </c>
      <c r="H244" s="51">
        <v>49</v>
      </c>
      <c r="I244" s="51" t="s">
        <v>85</v>
      </c>
      <c r="J244" s="52">
        <v>6007</v>
      </c>
      <c r="K244" s="51" t="s">
        <v>33</v>
      </c>
      <c r="L244" s="51" t="s">
        <v>34</v>
      </c>
      <c r="M244" s="51">
        <v>0</v>
      </c>
      <c r="N244" s="51">
        <v>0</v>
      </c>
      <c r="O244" s="51">
        <v>0</v>
      </c>
      <c r="P244" s="51">
        <v>0</v>
      </c>
      <c r="Q244" s="51">
        <v>0</v>
      </c>
      <c r="S244">
        <f t="shared" ref="S244" si="394">SUM(M244:P244)/4</f>
        <v>0</v>
      </c>
      <c r="T244">
        <f t="shared" ref="T244" si="395">SUM(Q245:Q246)</f>
        <v>1</v>
      </c>
      <c r="U244">
        <f t="shared" ref="U244" si="396">SUM(Q247:Q248)</f>
        <v>0</v>
      </c>
      <c r="W244" t="str">
        <f>IF(T244=0,$W$22,"")</f>
        <v/>
      </c>
      <c r="Y244" t="str">
        <f t="shared" ref="Y244" si="397">IF(S244&gt;SUM(T244+U244),$Y$22,"")</f>
        <v/>
      </c>
      <c r="AA244" t="str">
        <f t="shared" ref="AA244" si="398">IF(S244&gt;$AA$13,$AA$22,"")</f>
        <v/>
      </c>
      <c r="AC244">
        <f t="shared" ref="AC244" si="399">A244</f>
        <v>550821174</v>
      </c>
      <c r="AD244">
        <f t="shared" ref="AD244" si="400">H244</f>
        <v>49</v>
      </c>
      <c r="AE244">
        <f t="shared" ref="AE244" si="401">SUM(W244:AA244)</f>
        <v>0</v>
      </c>
      <c r="AF244" s="15">
        <f t="shared" ref="AF244" si="402">J244</f>
        <v>6007</v>
      </c>
      <c r="AN244" s="53">
        <v>550821174</v>
      </c>
      <c r="AO244" s="53">
        <v>2174</v>
      </c>
      <c r="AP244" s="53">
        <v>2</v>
      </c>
      <c r="AQ244" s="53">
        <v>6041</v>
      </c>
    </row>
    <row r="245" spans="1:43" x14ac:dyDescent="0.2">
      <c r="A245" s="51">
        <v>550821174</v>
      </c>
      <c r="B245" s="51" t="s">
        <v>12</v>
      </c>
      <c r="C245" s="51" t="s">
        <v>31</v>
      </c>
      <c r="D245" s="51" t="s">
        <v>3603</v>
      </c>
      <c r="E245" s="51">
        <v>6</v>
      </c>
      <c r="F245" s="51" t="s">
        <v>3601</v>
      </c>
      <c r="G245" s="51" t="s">
        <v>3602</v>
      </c>
      <c r="H245" s="51">
        <v>49</v>
      </c>
      <c r="I245" s="51" t="s">
        <v>85</v>
      </c>
      <c r="J245" s="52">
        <v>6007</v>
      </c>
      <c r="K245" s="51" t="s">
        <v>33</v>
      </c>
      <c r="L245" s="51" t="s">
        <v>35</v>
      </c>
      <c r="M245" s="51">
        <v>0</v>
      </c>
      <c r="N245" s="51">
        <v>0</v>
      </c>
      <c r="O245" s="51">
        <v>0</v>
      </c>
      <c r="P245" s="51">
        <v>0</v>
      </c>
      <c r="Q245" s="51">
        <v>1</v>
      </c>
      <c r="AN245" s="53">
        <v>550821174</v>
      </c>
      <c r="AO245" s="53">
        <v>2193</v>
      </c>
      <c r="AP245" s="53">
        <v>2</v>
      </c>
      <c r="AQ245" s="53">
        <v>6041</v>
      </c>
    </row>
    <row r="246" spans="1:43" x14ac:dyDescent="0.2">
      <c r="A246" s="51">
        <v>550821174</v>
      </c>
      <c r="B246" s="51" t="s">
        <v>12</v>
      </c>
      <c r="C246" s="51" t="s">
        <v>31</v>
      </c>
      <c r="D246" s="51" t="s">
        <v>3603</v>
      </c>
      <c r="E246" s="51">
        <v>6</v>
      </c>
      <c r="F246" s="51" t="s">
        <v>3601</v>
      </c>
      <c r="G246" s="51" t="s">
        <v>3602</v>
      </c>
      <c r="H246" s="51">
        <v>49</v>
      </c>
      <c r="I246" s="51" t="s">
        <v>85</v>
      </c>
      <c r="J246" s="52">
        <v>6007</v>
      </c>
      <c r="K246" s="51" t="s">
        <v>33</v>
      </c>
      <c r="L246" s="51" t="s">
        <v>36</v>
      </c>
      <c r="M246" s="51">
        <v>0</v>
      </c>
      <c r="N246" s="51">
        <v>0</v>
      </c>
      <c r="O246" s="51">
        <v>0</v>
      </c>
      <c r="P246" s="51">
        <v>0</v>
      </c>
      <c r="Q246" s="51">
        <v>0</v>
      </c>
      <c r="AN246" s="53">
        <v>550821174</v>
      </c>
      <c r="AO246" s="53">
        <v>2205</v>
      </c>
      <c r="AP246" s="53">
        <v>2</v>
      </c>
      <c r="AQ246" s="53">
        <v>6041</v>
      </c>
    </row>
    <row r="247" spans="1:43" x14ac:dyDescent="0.2">
      <c r="A247" s="51">
        <v>550821174</v>
      </c>
      <c r="B247" s="51" t="s">
        <v>12</v>
      </c>
      <c r="C247" s="51" t="s">
        <v>31</v>
      </c>
      <c r="D247" s="51" t="s">
        <v>3603</v>
      </c>
      <c r="E247" s="51">
        <v>6</v>
      </c>
      <c r="F247" s="51" t="s">
        <v>3601</v>
      </c>
      <c r="G247" s="51" t="s">
        <v>3602</v>
      </c>
      <c r="H247" s="51">
        <v>49</v>
      </c>
      <c r="I247" s="51" t="s">
        <v>85</v>
      </c>
      <c r="J247" s="52">
        <v>6007</v>
      </c>
      <c r="K247" s="51" t="s">
        <v>33</v>
      </c>
      <c r="L247" s="51" t="s">
        <v>37</v>
      </c>
      <c r="M247" s="51">
        <v>0</v>
      </c>
      <c r="N247" s="51">
        <v>0</v>
      </c>
      <c r="O247" s="51">
        <v>0</v>
      </c>
      <c r="P247" s="51">
        <v>0</v>
      </c>
      <c r="Q247" s="51">
        <v>0</v>
      </c>
      <c r="AN247" s="53">
        <v>550821174</v>
      </c>
      <c r="AO247" s="53">
        <v>2272</v>
      </c>
      <c r="AP247" s="53">
        <v>2</v>
      </c>
      <c r="AQ247" s="53">
        <v>6041</v>
      </c>
    </row>
    <row r="248" spans="1:43" x14ac:dyDescent="0.2">
      <c r="A248" s="51">
        <v>550821174</v>
      </c>
      <c r="B248" s="51" t="s">
        <v>12</v>
      </c>
      <c r="C248" s="51" t="s">
        <v>31</v>
      </c>
      <c r="D248" s="51" t="s">
        <v>3603</v>
      </c>
      <c r="E248" s="51">
        <v>6</v>
      </c>
      <c r="F248" s="51" t="s">
        <v>3601</v>
      </c>
      <c r="G248" s="51" t="s">
        <v>3602</v>
      </c>
      <c r="H248" s="51">
        <v>49</v>
      </c>
      <c r="I248" s="51" t="s">
        <v>85</v>
      </c>
      <c r="J248" s="52">
        <v>6007</v>
      </c>
      <c r="K248" s="51" t="s">
        <v>33</v>
      </c>
      <c r="L248" s="51" t="s">
        <v>38</v>
      </c>
      <c r="M248" s="51">
        <v>0</v>
      </c>
      <c r="N248" s="51">
        <v>0</v>
      </c>
      <c r="O248" s="51">
        <v>0</v>
      </c>
      <c r="P248" s="51">
        <v>0</v>
      </c>
      <c r="Q248" s="51">
        <v>0</v>
      </c>
      <c r="AN248" s="53">
        <v>550821174</v>
      </c>
      <c r="AO248" s="53">
        <v>2278</v>
      </c>
      <c r="AP248" s="53">
        <v>2</v>
      </c>
      <c r="AQ248" s="53">
        <v>6041</v>
      </c>
    </row>
    <row r="249" spans="1:43" x14ac:dyDescent="0.2">
      <c r="A249" s="51">
        <v>550821174</v>
      </c>
      <c r="B249" s="51" t="s">
        <v>12</v>
      </c>
      <c r="C249" s="51" t="s">
        <v>31</v>
      </c>
      <c r="D249" s="51" t="s">
        <v>3603</v>
      </c>
      <c r="E249" s="51">
        <v>6</v>
      </c>
      <c r="F249" s="51" t="s">
        <v>3601</v>
      </c>
      <c r="G249" s="51" t="s">
        <v>3602</v>
      </c>
      <c r="H249" s="51">
        <v>50</v>
      </c>
      <c r="I249" s="51" t="s">
        <v>86</v>
      </c>
      <c r="J249" s="52">
        <v>6007</v>
      </c>
      <c r="K249" s="51" t="s">
        <v>33</v>
      </c>
      <c r="L249" s="51" t="s">
        <v>34</v>
      </c>
      <c r="M249" s="51">
        <v>0</v>
      </c>
      <c r="N249" s="51">
        <v>0</v>
      </c>
      <c r="O249" s="51">
        <v>0</v>
      </c>
      <c r="P249" s="51">
        <v>0</v>
      </c>
      <c r="Q249" s="51">
        <v>0</v>
      </c>
      <c r="S249">
        <f t="shared" ref="S249" si="403">SUM(M249:P249)/4</f>
        <v>0</v>
      </c>
      <c r="T249">
        <f t="shared" ref="T249" si="404">SUM(Q250:Q251)</f>
        <v>1</v>
      </c>
      <c r="U249">
        <f t="shared" ref="U249" si="405">SUM(Q252:Q253)</f>
        <v>0</v>
      </c>
      <c r="W249" t="str">
        <f>IF(T249=0,$W$22,"")</f>
        <v/>
      </c>
      <c r="Y249" t="str">
        <f t="shared" ref="Y249" si="406">IF(S249&gt;SUM(T249+U249),$Y$22,"")</f>
        <v/>
      </c>
      <c r="AA249" t="str">
        <f t="shared" ref="AA249" si="407">IF(S249&gt;$AA$13,$AA$22,"")</f>
        <v/>
      </c>
      <c r="AC249">
        <f t="shared" ref="AC249" si="408">A249</f>
        <v>550821174</v>
      </c>
      <c r="AD249">
        <f t="shared" ref="AD249" si="409">H249</f>
        <v>50</v>
      </c>
      <c r="AE249">
        <f t="shared" ref="AE249" si="410">SUM(W249:AA249)</f>
        <v>0</v>
      </c>
      <c r="AF249" s="15">
        <f t="shared" ref="AF249" si="411">J249</f>
        <v>6007</v>
      </c>
      <c r="AN249" s="53">
        <v>550821174</v>
      </c>
      <c r="AO249" s="53">
        <v>2281</v>
      </c>
      <c r="AP249" s="53">
        <v>2</v>
      </c>
      <c r="AQ249" s="53">
        <v>6041</v>
      </c>
    </row>
    <row r="250" spans="1:43" x14ac:dyDescent="0.2">
      <c r="A250" s="51">
        <v>550821174</v>
      </c>
      <c r="B250" s="51" t="s">
        <v>12</v>
      </c>
      <c r="C250" s="51" t="s">
        <v>31</v>
      </c>
      <c r="D250" s="51" t="s">
        <v>3603</v>
      </c>
      <c r="E250" s="51">
        <v>6</v>
      </c>
      <c r="F250" s="51" t="s">
        <v>3601</v>
      </c>
      <c r="G250" s="51" t="s">
        <v>3602</v>
      </c>
      <c r="H250" s="51">
        <v>50</v>
      </c>
      <c r="I250" s="51" t="s">
        <v>86</v>
      </c>
      <c r="J250" s="52">
        <v>6007</v>
      </c>
      <c r="K250" s="51" t="s">
        <v>33</v>
      </c>
      <c r="L250" s="51" t="s">
        <v>35</v>
      </c>
      <c r="M250" s="51">
        <v>0</v>
      </c>
      <c r="N250" s="51">
        <v>0</v>
      </c>
      <c r="O250" s="51">
        <v>0</v>
      </c>
      <c r="P250" s="51">
        <v>0</v>
      </c>
      <c r="Q250" s="51">
        <v>1</v>
      </c>
      <c r="AN250" s="53">
        <v>550821174</v>
      </c>
      <c r="AO250" s="53">
        <v>2283</v>
      </c>
      <c r="AP250" s="53">
        <v>2</v>
      </c>
      <c r="AQ250" s="53">
        <v>6041</v>
      </c>
    </row>
    <row r="251" spans="1:43" x14ac:dyDescent="0.2">
      <c r="A251" s="51">
        <v>550821174</v>
      </c>
      <c r="B251" s="51" t="s">
        <v>12</v>
      </c>
      <c r="C251" s="51" t="s">
        <v>31</v>
      </c>
      <c r="D251" s="51" t="s">
        <v>3603</v>
      </c>
      <c r="E251" s="51">
        <v>6</v>
      </c>
      <c r="F251" s="51" t="s">
        <v>3601</v>
      </c>
      <c r="G251" s="51" t="s">
        <v>3602</v>
      </c>
      <c r="H251" s="51">
        <v>50</v>
      </c>
      <c r="I251" s="51" t="s">
        <v>86</v>
      </c>
      <c r="J251" s="52">
        <v>6007</v>
      </c>
      <c r="K251" s="51" t="s">
        <v>33</v>
      </c>
      <c r="L251" s="51" t="s">
        <v>36</v>
      </c>
      <c r="M251" s="51">
        <v>0</v>
      </c>
      <c r="N251" s="51">
        <v>0</v>
      </c>
      <c r="O251" s="51">
        <v>0</v>
      </c>
      <c r="P251" s="51">
        <v>0</v>
      </c>
      <c r="Q251" s="51">
        <v>0</v>
      </c>
      <c r="AN251" s="53">
        <v>550821174</v>
      </c>
      <c r="AO251" s="53">
        <v>2287</v>
      </c>
      <c r="AP251" s="53">
        <v>2</v>
      </c>
      <c r="AQ251" s="53">
        <v>6041</v>
      </c>
    </row>
    <row r="252" spans="1:43" x14ac:dyDescent="0.2">
      <c r="A252" s="51">
        <v>550821174</v>
      </c>
      <c r="B252" s="51" t="s">
        <v>12</v>
      </c>
      <c r="C252" s="51" t="s">
        <v>31</v>
      </c>
      <c r="D252" s="51" t="s">
        <v>3603</v>
      </c>
      <c r="E252" s="51">
        <v>6</v>
      </c>
      <c r="F252" s="51" t="s">
        <v>3601</v>
      </c>
      <c r="G252" s="51" t="s">
        <v>3602</v>
      </c>
      <c r="H252" s="51">
        <v>50</v>
      </c>
      <c r="I252" s="51" t="s">
        <v>86</v>
      </c>
      <c r="J252" s="52">
        <v>6007</v>
      </c>
      <c r="K252" s="51" t="s">
        <v>33</v>
      </c>
      <c r="L252" s="51" t="s">
        <v>37</v>
      </c>
      <c r="M252" s="51">
        <v>0</v>
      </c>
      <c r="N252" s="51">
        <v>0</v>
      </c>
      <c r="O252" s="51">
        <v>0</v>
      </c>
      <c r="P252" s="51">
        <v>0</v>
      </c>
      <c r="Q252" s="51">
        <v>0</v>
      </c>
      <c r="AN252" s="53">
        <v>550821174</v>
      </c>
      <c r="AO252" s="53">
        <v>2300</v>
      </c>
      <c r="AP252" s="53">
        <v>2</v>
      </c>
      <c r="AQ252" s="53">
        <v>6041</v>
      </c>
    </row>
    <row r="253" spans="1:43" x14ac:dyDescent="0.2">
      <c r="A253" s="51">
        <v>550821174</v>
      </c>
      <c r="B253" s="51" t="s">
        <v>12</v>
      </c>
      <c r="C253" s="51" t="s">
        <v>31</v>
      </c>
      <c r="D253" s="51" t="s">
        <v>3603</v>
      </c>
      <c r="E253" s="51">
        <v>6</v>
      </c>
      <c r="F253" s="51" t="s">
        <v>3601</v>
      </c>
      <c r="G253" s="51" t="s">
        <v>3602</v>
      </c>
      <c r="H253" s="51">
        <v>50</v>
      </c>
      <c r="I253" s="51" t="s">
        <v>86</v>
      </c>
      <c r="J253" s="52">
        <v>6007</v>
      </c>
      <c r="K253" s="51" t="s">
        <v>33</v>
      </c>
      <c r="L253" s="51" t="s">
        <v>38</v>
      </c>
      <c r="M253" s="51">
        <v>0</v>
      </c>
      <c r="N253" s="51">
        <v>0</v>
      </c>
      <c r="O253" s="51">
        <v>0</v>
      </c>
      <c r="P253" s="51">
        <v>0</v>
      </c>
      <c r="Q253" s="51">
        <v>0</v>
      </c>
      <c r="AN253" s="53">
        <v>550821174</v>
      </c>
      <c r="AO253" s="53">
        <v>2334</v>
      </c>
      <c r="AP253" s="53">
        <v>2</v>
      </c>
      <c r="AQ253" s="53">
        <v>6041</v>
      </c>
    </row>
    <row r="254" spans="1:43" x14ac:dyDescent="0.2">
      <c r="A254" s="51">
        <v>550821174</v>
      </c>
      <c r="B254" s="51" t="s">
        <v>12</v>
      </c>
      <c r="C254" s="51" t="s">
        <v>31</v>
      </c>
      <c r="D254" s="51" t="s">
        <v>3603</v>
      </c>
      <c r="E254" s="51">
        <v>6</v>
      </c>
      <c r="F254" s="51" t="s">
        <v>3601</v>
      </c>
      <c r="G254" s="51" t="s">
        <v>3602</v>
      </c>
      <c r="H254" s="51">
        <v>51</v>
      </c>
      <c r="I254" s="51" t="s">
        <v>87</v>
      </c>
      <c r="J254" s="52">
        <v>6007</v>
      </c>
      <c r="K254" s="51" t="s">
        <v>33</v>
      </c>
      <c r="L254" s="51" t="s">
        <v>34</v>
      </c>
      <c r="M254" s="51">
        <v>0</v>
      </c>
      <c r="N254" s="51">
        <v>0</v>
      </c>
      <c r="O254" s="51">
        <v>1</v>
      </c>
      <c r="P254" s="51">
        <v>-1</v>
      </c>
      <c r="Q254" s="51">
        <v>0</v>
      </c>
      <c r="S254">
        <f t="shared" ref="S254" si="412">SUM(M254:P254)/4</f>
        <v>0</v>
      </c>
      <c r="T254">
        <f t="shared" ref="T254" si="413">SUM(Q255:Q256)</f>
        <v>1</v>
      </c>
      <c r="U254">
        <f t="shared" ref="U254" si="414">SUM(Q257:Q258)</f>
        <v>1</v>
      </c>
      <c r="W254" t="str">
        <f>IF(T254=0,$W$22,"")</f>
        <v/>
      </c>
      <c r="Y254" t="str">
        <f t="shared" ref="Y254" si="415">IF(S254&gt;SUM(T254+U254),$Y$22,"")</f>
        <v/>
      </c>
      <c r="AA254" t="str">
        <f t="shared" ref="AA254" si="416">IF(S254&gt;$AA$13,$AA$22,"")</f>
        <v/>
      </c>
      <c r="AC254">
        <f t="shared" ref="AC254" si="417">A254</f>
        <v>550821174</v>
      </c>
      <c r="AD254">
        <f t="shared" ref="AD254" si="418">H254</f>
        <v>51</v>
      </c>
      <c r="AE254">
        <f t="shared" ref="AE254" si="419">SUM(W254:AA254)</f>
        <v>0</v>
      </c>
      <c r="AF254" s="15">
        <f t="shared" ref="AF254" si="420">J254</f>
        <v>6007</v>
      </c>
      <c r="AN254" s="53">
        <v>550821174</v>
      </c>
      <c r="AO254" s="53">
        <v>2365</v>
      </c>
      <c r="AP254" s="53">
        <v>2</v>
      </c>
      <c r="AQ254" s="53">
        <v>6041</v>
      </c>
    </row>
    <row r="255" spans="1:43" x14ac:dyDescent="0.2">
      <c r="A255" s="51">
        <v>550821174</v>
      </c>
      <c r="B255" s="51" t="s">
        <v>12</v>
      </c>
      <c r="C255" s="51" t="s">
        <v>31</v>
      </c>
      <c r="D255" s="51" t="s">
        <v>3603</v>
      </c>
      <c r="E255" s="51">
        <v>6</v>
      </c>
      <c r="F255" s="51" t="s">
        <v>3601</v>
      </c>
      <c r="G255" s="51" t="s">
        <v>3602</v>
      </c>
      <c r="H255" s="51">
        <v>51</v>
      </c>
      <c r="I255" s="51" t="s">
        <v>87</v>
      </c>
      <c r="J255" s="52">
        <v>6007</v>
      </c>
      <c r="K255" s="51" t="s">
        <v>33</v>
      </c>
      <c r="L255" s="51" t="s">
        <v>35</v>
      </c>
      <c r="M255" s="51">
        <v>0</v>
      </c>
      <c r="N255" s="51">
        <v>0</v>
      </c>
      <c r="O255" s="51">
        <v>0</v>
      </c>
      <c r="P255" s="51">
        <v>0</v>
      </c>
      <c r="Q255" s="51">
        <v>1</v>
      </c>
      <c r="AN255" s="53">
        <v>550821174</v>
      </c>
      <c r="AO255" s="53">
        <v>2366</v>
      </c>
      <c r="AP255" s="53">
        <v>2</v>
      </c>
      <c r="AQ255" s="53">
        <v>6041</v>
      </c>
    </row>
    <row r="256" spans="1:43" x14ac:dyDescent="0.2">
      <c r="A256" s="51">
        <v>550821174</v>
      </c>
      <c r="B256" s="51" t="s">
        <v>12</v>
      </c>
      <c r="C256" s="51" t="s">
        <v>31</v>
      </c>
      <c r="D256" s="51" t="s">
        <v>3603</v>
      </c>
      <c r="E256" s="51">
        <v>6</v>
      </c>
      <c r="F256" s="51" t="s">
        <v>3601</v>
      </c>
      <c r="G256" s="51" t="s">
        <v>3602</v>
      </c>
      <c r="H256" s="51">
        <v>51</v>
      </c>
      <c r="I256" s="51" t="s">
        <v>87</v>
      </c>
      <c r="J256" s="52">
        <v>6007</v>
      </c>
      <c r="K256" s="51" t="s">
        <v>33</v>
      </c>
      <c r="L256" s="51" t="s">
        <v>36</v>
      </c>
      <c r="M256" s="51">
        <v>0</v>
      </c>
      <c r="N256" s="51">
        <v>0</v>
      </c>
      <c r="O256" s="51">
        <v>0</v>
      </c>
      <c r="P256" s="51">
        <v>0</v>
      </c>
      <c r="Q256" s="51">
        <v>0</v>
      </c>
      <c r="AN256" s="53">
        <v>550821174</v>
      </c>
      <c r="AO256" s="53">
        <v>2405</v>
      </c>
      <c r="AP256" s="53">
        <v>2</v>
      </c>
      <c r="AQ256" s="53">
        <v>6041</v>
      </c>
    </row>
    <row r="257" spans="1:43" x14ac:dyDescent="0.2">
      <c r="A257" s="51">
        <v>550821174</v>
      </c>
      <c r="B257" s="51" t="s">
        <v>12</v>
      </c>
      <c r="C257" s="51" t="s">
        <v>31</v>
      </c>
      <c r="D257" s="51" t="s">
        <v>3603</v>
      </c>
      <c r="E257" s="51">
        <v>6</v>
      </c>
      <c r="F257" s="51" t="s">
        <v>3601</v>
      </c>
      <c r="G257" s="51" t="s">
        <v>3602</v>
      </c>
      <c r="H257" s="51">
        <v>51</v>
      </c>
      <c r="I257" s="51" t="s">
        <v>87</v>
      </c>
      <c r="J257" s="52">
        <v>6007</v>
      </c>
      <c r="K257" s="51" t="s">
        <v>33</v>
      </c>
      <c r="L257" s="51" t="s">
        <v>37</v>
      </c>
      <c r="M257" s="51">
        <v>0</v>
      </c>
      <c r="N257" s="51">
        <v>0</v>
      </c>
      <c r="O257" s="51">
        <v>0</v>
      </c>
      <c r="P257" s="51">
        <v>0</v>
      </c>
      <c r="Q257" s="51">
        <v>1</v>
      </c>
      <c r="AN257" s="53">
        <v>550821174</v>
      </c>
      <c r="AO257" s="53">
        <v>2436</v>
      </c>
      <c r="AP257" s="53">
        <v>2</v>
      </c>
      <c r="AQ257" s="53">
        <v>6041</v>
      </c>
    </row>
    <row r="258" spans="1:43" x14ac:dyDescent="0.2">
      <c r="A258" s="51">
        <v>550821174</v>
      </c>
      <c r="B258" s="51" t="s">
        <v>12</v>
      </c>
      <c r="C258" s="51" t="s">
        <v>31</v>
      </c>
      <c r="D258" s="51" t="s">
        <v>3603</v>
      </c>
      <c r="E258" s="51">
        <v>6</v>
      </c>
      <c r="F258" s="51" t="s">
        <v>3601</v>
      </c>
      <c r="G258" s="51" t="s">
        <v>3602</v>
      </c>
      <c r="H258" s="51">
        <v>51</v>
      </c>
      <c r="I258" s="51" t="s">
        <v>87</v>
      </c>
      <c r="J258" s="52">
        <v>6007</v>
      </c>
      <c r="K258" s="51" t="s">
        <v>33</v>
      </c>
      <c r="L258" s="51" t="s">
        <v>38</v>
      </c>
      <c r="M258" s="51">
        <v>0</v>
      </c>
      <c r="N258" s="51">
        <v>0</v>
      </c>
      <c r="O258" s="51">
        <v>0</v>
      </c>
      <c r="P258" s="51">
        <v>0</v>
      </c>
      <c r="Q258" s="51">
        <v>0</v>
      </c>
      <c r="AN258" s="53">
        <v>550821174</v>
      </c>
      <c r="AO258" s="53">
        <v>2444</v>
      </c>
      <c r="AP258" s="53">
        <v>2</v>
      </c>
      <c r="AQ258" s="53">
        <v>6041</v>
      </c>
    </row>
    <row r="259" spans="1:43" x14ac:dyDescent="0.2">
      <c r="A259" s="51">
        <v>550821174</v>
      </c>
      <c r="B259" s="51" t="s">
        <v>12</v>
      </c>
      <c r="C259" s="51" t="s">
        <v>31</v>
      </c>
      <c r="D259" s="51" t="s">
        <v>3603</v>
      </c>
      <c r="E259" s="51">
        <v>6</v>
      </c>
      <c r="F259" s="51" t="s">
        <v>3601</v>
      </c>
      <c r="G259" s="51" t="s">
        <v>3602</v>
      </c>
      <c r="H259" s="51">
        <v>52</v>
      </c>
      <c r="I259" s="51" t="s">
        <v>88</v>
      </c>
      <c r="J259" s="52">
        <v>6007</v>
      </c>
      <c r="K259" s="51" t="s">
        <v>33</v>
      </c>
      <c r="L259" s="51" t="s">
        <v>34</v>
      </c>
      <c r="M259" s="51">
        <v>0</v>
      </c>
      <c r="N259" s="51">
        <v>0</v>
      </c>
      <c r="O259" s="51">
        <v>0</v>
      </c>
      <c r="P259" s="51">
        <v>0</v>
      </c>
      <c r="Q259" s="51">
        <v>0</v>
      </c>
      <c r="S259">
        <f t="shared" ref="S259" si="421">SUM(M259:P259)/4</f>
        <v>0</v>
      </c>
      <c r="T259">
        <f t="shared" ref="T259" si="422">SUM(Q260:Q261)</f>
        <v>2</v>
      </c>
      <c r="U259">
        <f t="shared" ref="U259" si="423">SUM(Q262:Q263)</f>
        <v>0</v>
      </c>
      <c r="W259" t="str">
        <f>IF(T259=0,$W$22,"")</f>
        <v/>
      </c>
      <c r="Y259" t="str">
        <f t="shared" ref="Y259" si="424">IF(S259&gt;SUM(T259+U259),$Y$22,"")</f>
        <v/>
      </c>
      <c r="AA259" t="str">
        <f t="shared" ref="AA259" si="425">IF(S259&gt;$AA$13,$AA$22,"")</f>
        <v/>
      </c>
      <c r="AC259">
        <f t="shared" ref="AC259" si="426">A259</f>
        <v>550821174</v>
      </c>
      <c r="AD259">
        <f t="shared" ref="AD259" si="427">H259</f>
        <v>52</v>
      </c>
      <c r="AE259">
        <f t="shared" ref="AE259" si="428">SUM(W259:AA259)</f>
        <v>0</v>
      </c>
      <c r="AF259" s="15">
        <f t="shared" ref="AF259" si="429">J259</f>
        <v>6007</v>
      </c>
      <c r="AN259" s="53">
        <v>550821174</v>
      </c>
      <c r="AO259" s="53">
        <v>2528</v>
      </c>
      <c r="AP259" s="53">
        <v>2</v>
      </c>
      <c r="AQ259" s="53">
        <v>6041</v>
      </c>
    </row>
    <row r="260" spans="1:43" x14ac:dyDescent="0.2">
      <c r="A260" s="51">
        <v>550821174</v>
      </c>
      <c r="B260" s="51" t="s">
        <v>12</v>
      </c>
      <c r="C260" s="51" t="s">
        <v>31</v>
      </c>
      <c r="D260" s="51" t="s">
        <v>3603</v>
      </c>
      <c r="E260" s="51">
        <v>6</v>
      </c>
      <c r="F260" s="51" t="s">
        <v>3601</v>
      </c>
      <c r="G260" s="51" t="s">
        <v>3602</v>
      </c>
      <c r="H260" s="51">
        <v>52</v>
      </c>
      <c r="I260" s="51" t="s">
        <v>88</v>
      </c>
      <c r="J260" s="52">
        <v>6007</v>
      </c>
      <c r="K260" s="51" t="s">
        <v>33</v>
      </c>
      <c r="L260" s="51" t="s">
        <v>35</v>
      </c>
      <c r="M260" s="51">
        <v>0</v>
      </c>
      <c r="N260" s="51">
        <v>0</v>
      </c>
      <c r="O260" s="51">
        <v>0</v>
      </c>
      <c r="P260" s="51">
        <v>0</v>
      </c>
      <c r="Q260" s="51">
        <v>2</v>
      </c>
      <c r="AN260" s="53">
        <v>550821174</v>
      </c>
      <c r="AO260" s="53">
        <v>2535</v>
      </c>
      <c r="AP260" s="53">
        <v>2</v>
      </c>
      <c r="AQ260" s="53">
        <v>6041</v>
      </c>
    </row>
    <row r="261" spans="1:43" x14ac:dyDescent="0.2">
      <c r="A261" s="51">
        <v>550821174</v>
      </c>
      <c r="B261" s="51" t="s">
        <v>12</v>
      </c>
      <c r="C261" s="51" t="s">
        <v>31</v>
      </c>
      <c r="D261" s="51" t="s">
        <v>3603</v>
      </c>
      <c r="E261" s="51">
        <v>6</v>
      </c>
      <c r="F261" s="51" t="s">
        <v>3601</v>
      </c>
      <c r="G261" s="51" t="s">
        <v>3602</v>
      </c>
      <c r="H261" s="51">
        <v>52</v>
      </c>
      <c r="I261" s="51" t="s">
        <v>88</v>
      </c>
      <c r="J261" s="52">
        <v>6007</v>
      </c>
      <c r="K261" s="51" t="s">
        <v>33</v>
      </c>
      <c r="L261" s="51" t="s">
        <v>36</v>
      </c>
      <c r="M261" s="51">
        <v>0</v>
      </c>
      <c r="N261" s="51">
        <v>0</v>
      </c>
      <c r="O261" s="51">
        <v>0</v>
      </c>
      <c r="P261" s="51">
        <v>0</v>
      </c>
      <c r="Q261" s="51">
        <v>0</v>
      </c>
      <c r="AN261" s="53">
        <v>550821174</v>
      </c>
      <c r="AO261" s="53">
        <v>2547</v>
      </c>
      <c r="AP261" s="53">
        <v>2</v>
      </c>
      <c r="AQ261" s="53">
        <v>6041</v>
      </c>
    </row>
    <row r="262" spans="1:43" x14ac:dyDescent="0.2">
      <c r="A262" s="51">
        <v>550821174</v>
      </c>
      <c r="B262" s="51" t="s">
        <v>12</v>
      </c>
      <c r="C262" s="51" t="s">
        <v>31</v>
      </c>
      <c r="D262" s="51" t="s">
        <v>3603</v>
      </c>
      <c r="E262" s="51">
        <v>6</v>
      </c>
      <c r="F262" s="51" t="s">
        <v>3601</v>
      </c>
      <c r="G262" s="51" t="s">
        <v>3602</v>
      </c>
      <c r="H262" s="51">
        <v>52</v>
      </c>
      <c r="I262" s="51" t="s">
        <v>88</v>
      </c>
      <c r="J262" s="52">
        <v>6007</v>
      </c>
      <c r="K262" s="51" t="s">
        <v>33</v>
      </c>
      <c r="L262" s="51" t="s">
        <v>37</v>
      </c>
      <c r="M262" s="51">
        <v>0</v>
      </c>
      <c r="N262" s="51">
        <v>0</v>
      </c>
      <c r="O262" s="51">
        <v>0</v>
      </c>
      <c r="P262" s="51">
        <v>0</v>
      </c>
      <c r="Q262" s="51">
        <v>0</v>
      </c>
      <c r="AN262" s="53">
        <v>550821174</v>
      </c>
      <c r="AO262" s="53">
        <v>2566</v>
      </c>
      <c r="AP262" s="53">
        <v>2</v>
      </c>
      <c r="AQ262" s="53">
        <v>6041</v>
      </c>
    </row>
    <row r="263" spans="1:43" x14ac:dyDescent="0.2">
      <c r="A263" s="51">
        <v>550821174</v>
      </c>
      <c r="B263" s="51" t="s">
        <v>12</v>
      </c>
      <c r="C263" s="51" t="s">
        <v>31</v>
      </c>
      <c r="D263" s="51" t="s">
        <v>3603</v>
      </c>
      <c r="E263" s="51">
        <v>6</v>
      </c>
      <c r="F263" s="51" t="s">
        <v>3601</v>
      </c>
      <c r="G263" s="51" t="s">
        <v>3602</v>
      </c>
      <c r="H263" s="51">
        <v>52</v>
      </c>
      <c r="I263" s="51" t="s">
        <v>88</v>
      </c>
      <c r="J263" s="52">
        <v>6007</v>
      </c>
      <c r="K263" s="51" t="s">
        <v>33</v>
      </c>
      <c r="L263" s="51" t="s">
        <v>38</v>
      </c>
      <c r="M263" s="51">
        <v>0</v>
      </c>
      <c r="N263" s="51">
        <v>0</v>
      </c>
      <c r="O263" s="51">
        <v>0</v>
      </c>
      <c r="P263" s="51">
        <v>0</v>
      </c>
      <c r="Q263" s="51">
        <v>0</v>
      </c>
      <c r="AN263" s="53">
        <v>550821174</v>
      </c>
      <c r="AO263" s="53">
        <v>2574</v>
      </c>
      <c r="AP263" s="53">
        <v>2</v>
      </c>
      <c r="AQ263" s="53">
        <v>6041</v>
      </c>
    </row>
    <row r="264" spans="1:43" x14ac:dyDescent="0.2">
      <c r="A264" s="51">
        <v>550821174</v>
      </c>
      <c r="B264" s="51" t="s">
        <v>12</v>
      </c>
      <c r="C264" s="51" t="s">
        <v>31</v>
      </c>
      <c r="D264" s="51" t="s">
        <v>3603</v>
      </c>
      <c r="E264" s="51">
        <v>6</v>
      </c>
      <c r="F264" s="51" t="s">
        <v>3601</v>
      </c>
      <c r="G264" s="51" t="s">
        <v>3602</v>
      </c>
      <c r="H264" s="51">
        <v>54</v>
      </c>
      <c r="I264" s="51" t="s">
        <v>89</v>
      </c>
      <c r="J264" s="52">
        <v>6007</v>
      </c>
      <c r="K264" s="51" t="s">
        <v>33</v>
      </c>
      <c r="L264" s="51" t="s">
        <v>34</v>
      </c>
      <c r="M264" s="51">
        <v>0</v>
      </c>
      <c r="N264" s="51">
        <v>0</v>
      </c>
      <c r="O264" s="51">
        <v>0</v>
      </c>
      <c r="P264" s="51">
        <v>0</v>
      </c>
      <c r="Q264" s="51">
        <v>0</v>
      </c>
      <c r="S264">
        <f t="shared" ref="S264" si="430">SUM(M264:P264)/4</f>
        <v>0</v>
      </c>
      <c r="T264">
        <f t="shared" ref="T264" si="431">SUM(Q265:Q266)</f>
        <v>1</v>
      </c>
      <c r="U264">
        <f t="shared" ref="U264" si="432">SUM(Q267:Q268)</f>
        <v>0</v>
      </c>
      <c r="W264" t="str">
        <f>IF(T264=0,$W$22,"")</f>
        <v/>
      </c>
      <c r="Y264" t="str">
        <f t="shared" ref="Y264" si="433">IF(S264&gt;SUM(T264+U264),$Y$22,"")</f>
        <v/>
      </c>
      <c r="AA264" t="str">
        <f t="shared" ref="AA264" si="434">IF(S264&gt;$AA$13,$AA$22,"")</f>
        <v/>
      </c>
      <c r="AC264">
        <f t="shared" ref="AC264" si="435">A264</f>
        <v>550821174</v>
      </c>
      <c r="AD264">
        <f t="shared" ref="AD264" si="436">H264</f>
        <v>54</v>
      </c>
      <c r="AE264">
        <f t="shared" ref="AE264" si="437">SUM(W264:AA264)</f>
        <v>0</v>
      </c>
      <c r="AF264" s="15">
        <f t="shared" ref="AF264" si="438">J264</f>
        <v>6007</v>
      </c>
      <c r="AN264" s="53">
        <v>550821174</v>
      </c>
      <c r="AO264" s="53">
        <v>2581</v>
      </c>
      <c r="AP264" s="53">
        <v>2</v>
      </c>
      <c r="AQ264" s="53">
        <v>6041</v>
      </c>
    </row>
    <row r="265" spans="1:43" x14ac:dyDescent="0.2">
      <c r="A265" s="51">
        <v>550821174</v>
      </c>
      <c r="B265" s="51" t="s">
        <v>12</v>
      </c>
      <c r="C265" s="51" t="s">
        <v>31</v>
      </c>
      <c r="D265" s="51" t="s">
        <v>3603</v>
      </c>
      <c r="E265" s="51">
        <v>6</v>
      </c>
      <c r="F265" s="51" t="s">
        <v>3601</v>
      </c>
      <c r="G265" s="51" t="s">
        <v>3602</v>
      </c>
      <c r="H265" s="51">
        <v>54</v>
      </c>
      <c r="I265" s="51" t="s">
        <v>89</v>
      </c>
      <c r="J265" s="52">
        <v>6007</v>
      </c>
      <c r="K265" s="51" t="s">
        <v>33</v>
      </c>
      <c r="L265" s="51" t="s">
        <v>35</v>
      </c>
      <c r="M265" s="51">
        <v>0</v>
      </c>
      <c r="N265" s="51">
        <v>0</v>
      </c>
      <c r="O265" s="51">
        <v>0</v>
      </c>
      <c r="P265" s="51">
        <v>0</v>
      </c>
      <c r="Q265" s="51">
        <v>1</v>
      </c>
      <c r="AN265" s="53">
        <v>550821174</v>
      </c>
      <c r="AO265" s="53">
        <v>2611</v>
      </c>
      <c r="AP265" s="53">
        <v>2</v>
      </c>
      <c r="AQ265" s="53">
        <v>6041</v>
      </c>
    </row>
    <row r="266" spans="1:43" x14ac:dyDescent="0.2">
      <c r="A266" s="51">
        <v>550821174</v>
      </c>
      <c r="B266" s="51" t="s">
        <v>12</v>
      </c>
      <c r="C266" s="51" t="s">
        <v>31</v>
      </c>
      <c r="D266" s="51" t="s">
        <v>3603</v>
      </c>
      <c r="E266" s="51">
        <v>6</v>
      </c>
      <c r="F266" s="51" t="s">
        <v>3601</v>
      </c>
      <c r="G266" s="51" t="s">
        <v>3602</v>
      </c>
      <c r="H266" s="51">
        <v>54</v>
      </c>
      <c r="I266" s="51" t="s">
        <v>89</v>
      </c>
      <c r="J266" s="52">
        <v>6007</v>
      </c>
      <c r="K266" s="51" t="s">
        <v>33</v>
      </c>
      <c r="L266" s="51" t="s">
        <v>36</v>
      </c>
      <c r="M266" s="51">
        <v>0</v>
      </c>
      <c r="N266" s="51">
        <v>0</v>
      </c>
      <c r="O266" s="51">
        <v>0</v>
      </c>
      <c r="P266" s="51">
        <v>0</v>
      </c>
      <c r="Q266" s="51">
        <v>0</v>
      </c>
      <c r="AN266" s="53">
        <v>550821174</v>
      </c>
      <c r="AO266" s="53">
        <v>2637</v>
      </c>
      <c r="AP266" s="53">
        <v>2</v>
      </c>
      <c r="AQ266" s="53">
        <v>6041</v>
      </c>
    </row>
    <row r="267" spans="1:43" x14ac:dyDescent="0.2">
      <c r="A267" s="51">
        <v>550821174</v>
      </c>
      <c r="B267" s="51" t="s">
        <v>12</v>
      </c>
      <c r="C267" s="51" t="s">
        <v>31</v>
      </c>
      <c r="D267" s="51" t="s">
        <v>3603</v>
      </c>
      <c r="E267" s="51">
        <v>6</v>
      </c>
      <c r="F267" s="51" t="s">
        <v>3601</v>
      </c>
      <c r="G267" s="51" t="s">
        <v>3602</v>
      </c>
      <c r="H267" s="51">
        <v>54</v>
      </c>
      <c r="I267" s="51" t="s">
        <v>89</v>
      </c>
      <c r="J267" s="52">
        <v>6007</v>
      </c>
      <c r="K267" s="51" t="s">
        <v>33</v>
      </c>
      <c r="L267" s="51" t="s">
        <v>37</v>
      </c>
      <c r="M267" s="51">
        <v>0</v>
      </c>
      <c r="N267" s="51">
        <v>0</v>
      </c>
      <c r="O267" s="51">
        <v>0</v>
      </c>
      <c r="P267" s="51">
        <v>0</v>
      </c>
      <c r="Q267" s="51">
        <v>0</v>
      </c>
      <c r="AN267" s="53">
        <v>550821174</v>
      </c>
      <c r="AO267" s="53">
        <v>2859</v>
      </c>
      <c r="AP267" s="53">
        <v>2</v>
      </c>
      <c r="AQ267" s="53">
        <v>6041</v>
      </c>
    </row>
    <row r="268" spans="1:43" x14ac:dyDescent="0.2">
      <c r="A268" s="51">
        <v>550821174</v>
      </c>
      <c r="B268" s="51" t="s">
        <v>12</v>
      </c>
      <c r="C268" s="51" t="s">
        <v>31</v>
      </c>
      <c r="D268" s="51" t="s">
        <v>3603</v>
      </c>
      <c r="E268" s="51">
        <v>6</v>
      </c>
      <c r="F268" s="51" t="s">
        <v>3601</v>
      </c>
      <c r="G268" s="51" t="s">
        <v>3602</v>
      </c>
      <c r="H268" s="51">
        <v>54</v>
      </c>
      <c r="I268" s="51" t="s">
        <v>89</v>
      </c>
      <c r="J268" s="52">
        <v>6007</v>
      </c>
      <c r="K268" s="51" t="s">
        <v>33</v>
      </c>
      <c r="L268" s="51" t="s">
        <v>38</v>
      </c>
      <c r="M268" s="51">
        <v>0</v>
      </c>
      <c r="N268" s="51">
        <v>0</v>
      </c>
      <c r="O268" s="51">
        <v>0</v>
      </c>
      <c r="P268" s="51">
        <v>0</v>
      </c>
      <c r="Q268" s="51">
        <v>0</v>
      </c>
      <c r="AN268" s="53">
        <v>550821174</v>
      </c>
      <c r="AO268" s="53">
        <v>3243</v>
      </c>
      <c r="AP268" s="53">
        <v>2</v>
      </c>
      <c r="AQ268" s="53">
        <v>6041</v>
      </c>
    </row>
    <row r="269" spans="1:43" x14ac:dyDescent="0.2">
      <c r="A269" s="51">
        <v>550821174</v>
      </c>
      <c r="B269" s="51" t="s">
        <v>12</v>
      </c>
      <c r="C269" s="51" t="s">
        <v>31</v>
      </c>
      <c r="D269" s="51" t="s">
        <v>3603</v>
      </c>
      <c r="E269" s="51">
        <v>6</v>
      </c>
      <c r="F269" s="51" t="s">
        <v>3601</v>
      </c>
      <c r="G269" s="51" t="s">
        <v>3602</v>
      </c>
      <c r="H269" s="51">
        <v>56</v>
      </c>
      <c r="I269" s="51" t="s">
        <v>90</v>
      </c>
      <c r="J269" s="52">
        <v>6007</v>
      </c>
      <c r="K269" s="51" t="s">
        <v>33</v>
      </c>
      <c r="L269" s="51" t="s">
        <v>34</v>
      </c>
      <c r="M269" s="51">
        <v>0</v>
      </c>
      <c r="N269" s="51">
        <v>0</v>
      </c>
      <c r="O269" s="51">
        <v>0</v>
      </c>
      <c r="P269" s="51">
        <v>0</v>
      </c>
      <c r="Q269" s="51">
        <v>0</v>
      </c>
      <c r="S269">
        <f t="shared" ref="S269" si="439">SUM(M269:P269)/4</f>
        <v>0</v>
      </c>
      <c r="T269">
        <f t="shared" ref="T269" si="440">SUM(Q270:Q271)</f>
        <v>1</v>
      </c>
      <c r="U269">
        <f t="shared" ref="U269" si="441">SUM(Q272:Q273)</f>
        <v>0</v>
      </c>
      <c r="W269" t="str">
        <f>IF(T269=0,$W$22,"")</f>
        <v/>
      </c>
      <c r="Y269" t="str">
        <f t="shared" ref="Y269" si="442">IF(S269&gt;SUM(T269+U269),$Y$22,"")</f>
        <v/>
      </c>
      <c r="AA269" t="str">
        <f t="shared" ref="AA269" si="443">IF(S269&gt;$AA$13,$AA$22,"")</f>
        <v/>
      </c>
      <c r="AC269">
        <f t="shared" ref="AC269" si="444">A269</f>
        <v>550821174</v>
      </c>
      <c r="AD269">
        <f t="shared" ref="AD269" si="445">H269</f>
        <v>56</v>
      </c>
      <c r="AE269">
        <f t="shared" ref="AE269" si="446">SUM(W269:AA269)</f>
        <v>0</v>
      </c>
      <c r="AF269" s="15">
        <f t="shared" ref="AF269" si="447">J269</f>
        <v>6007</v>
      </c>
      <c r="AN269" s="53">
        <v>550821174</v>
      </c>
      <c r="AO269" s="53">
        <v>3344</v>
      </c>
      <c r="AP269" s="53">
        <v>2</v>
      </c>
      <c r="AQ269" s="53">
        <v>6041</v>
      </c>
    </row>
    <row r="270" spans="1:43" x14ac:dyDescent="0.2">
      <c r="A270" s="51">
        <v>550821174</v>
      </c>
      <c r="B270" s="51" t="s">
        <v>12</v>
      </c>
      <c r="C270" s="51" t="s">
        <v>31</v>
      </c>
      <c r="D270" s="51" t="s">
        <v>3603</v>
      </c>
      <c r="E270" s="51">
        <v>6</v>
      </c>
      <c r="F270" s="51" t="s">
        <v>3601</v>
      </c>
      <c r="G270" s="51" t="s">
        <v>3602</v>
      </c>
      <c r="H270" s="51">
        <v>56</v>
      </c>
      <c r="I270" s="51" t="s">
        <v>90</v>
      </c>
      <c r="J270" s="52">
        <v>6007</v>
      </c>
      <c r="K270" s="51" t="s">
        <v>33</v>
      </c>
      <c r="L270" s="51" t="s">
        <v>35</v>
      </c>
      <c r="M270" s="51">
        <v>0</v>
      </c>
      <c r="N270" s="51">
        <v>0</v>
      </c>
      <c r="O270" s="51">
        <v>0</v>
      </c>
      <c r="P270" s="51">
        <v>0</v>
      </c>
      <c r="Q270" s="51">
        <v>1</v>
      </c>
      <c r="AN270" s="53">
        <v>550821174</v>
      </c>
      <c r="AO270" s="53">
        <v>3562</v>
      </c>
      <c r="AP270" s="53">
        <v>2</v>
      </c>
      <c r="AQ270" s="53">
        <v>6041</v>
      </c>
    </row>
    <row r="271" spans="1:43" x14ac:dyDescent="0.2">
      <c r="A271" s="51">
        <v>550821174</v>
      </c>
      <c r="B271" s="51" t="s">
        <v>12</v>
      </c>
      <c r="C271" s="51" t="s">
        <v>31</v>
      </c>
      <c r="D271" s="51" t="s">
        <v>3603</v>
      </c>
      <c r="E271" s="51">
        <v>6</v>
      </c>
      <c r="F271" s="51" t="s">
        <v>3601</v>
      </c>
      <c r="G271" s="51" t="s">
        <v>3602</v>
      </c>
      <c r="H271" s="51">
        <v>56</v>
      </c>
      <c r="I271" s="51" t="s">
        <v>90</v>
      </c>
      <c r="J271" s="52">
        <v>6007</v>
      </c>
      <c r="K271" s="51" t="s">
        <v>33</v>
      </c>
      <c r="L271" s="51" t="s">
        <v>36</v>
      </c>
      <c r="M271" s="51">
        <v>0</v>
      </c>
      <c r="N271" s="51">
        <v>0</v>
      </c>
      <c r="O271" s="51">
        <v>0</v>
      </c>
      <c r="P271" s="51">
        <v>0</v>
      </c>
      <c r="Q271" s="51">
        <v>0</v>
      </c>
      <c r="AN271" s="53">
        <v>550821174</v>
      </c>
      <c r="AO271" s="53">
        <v>3804</v>
      </c>
      <c r="AP271" s="53">
        <v>2</v>
      </c>
      <c r="AQ271" s="53">
        <v>6041</v>
      </c>
    </row>
    <row r="272" spans="1:43" x14ac:dyDescent="0.2">
      <c r="A272" s="51">
        <v>550821174</v>
      </c>
      <c r="B272" s="51" t="s">
        <v>12</v>
      </c>
      <c r="C272" s="51" t="s">
        <v>31</v>
      </c>
      <c r="D272" s="51" t="s">
        <v>3603</v>
      </c>
      <c r="E272" s="51">
        <v>6</v>
      </c>
      <c r="F272" s="51" t="s">
        <v>3601</v>
      </c>
      <c r="G272" s="51" t="s">
        <v>3602</v>
      </c>
      <c r="H272" s="51">
        <v>56</v>
      </c>
      <c r="I272" s="51" t="s">
        <v>90</v>
      </c>
      <c r="J272" s="52">
        <v>6007</v>
      </c>
      <c r="K272" s="51" t="s">
        <v>33</v>
      </c>
      <c r="L272" s="51" t="s">
        <v>37</v>
      </c>
      <c r="M272" s="51">
        <v>0</v>
      </c>
      <c r="N272" s="51">
        <v>0</v>
      </c>
      <c r="O272" s="51">
        <v>0</v>
      </c>
      <c r="P272" s="51">
        <v>0</v>
      </c>
      <c r="Q272" s="51">
        <v>0</v>
      </c>
      <c r="AN272" s="53">
        <v>550821174</v>
      </c>
      <c r="AO272" s="53">
        <v>3810</v>
      </c>
      <c r="AP272" s="53">
        <v>2</v>
      </c>
      <c r="AQ272" s="53">
        <v>6041</v>
      </c>
    </row>
    <row r="273" spans="1:43" x14ac:dyDescent="0.2">
      <c r="A273" s="51">
        <v>550821174</v>
      </c>
      <c r="B273" s="51" t="s">
        <v>12</v>
      </c>
      <c r="C273" s="51" t="s">
        <v>31</v>
      </c>
      <c r="D273" s="51" t="s">
        <v>3603</v>
      </c>
      <c r="E273" s="51">
        <v>6</v>
      </c>
      <c r="F273" s="51" t="s">
        <v>3601</v>
      </c>
      <c r="G273" s="51" t="s">
        <v>3602</v>
      </c>
      <c r="H273" s="51">
        <v>56</v>
      </c>
      <c r="I273" s="51" t="s">
        <v>90</v>
      </c>
      <c r="J273" s="52">
        <v>6007</v>
      </c>
      <c r="K273" s="51" t="s">
        <v>33</v>
      </c>
      <c r="L273" s="51" t="s">
        <v>38</v>
      </c>
      <c r="M273" s="51">
        <v>0</v>
      </c>
      <c r="N273" s="51">
        <v>0</v>
      </c>
      <c r="O273" s="51">
        <v>0</v>
      </c>
      <c r="P273" s="51">
        <v>0</v>
      </c>
      <c r="Q273" s="51">
        <v>0</v>
      </c>
      <c r="AN273" s="53">
        <v>550821174</v>
      </c>
      <c r="AO273" s="53">
        <v>4403</v>
      </c>
      <c r="AP273" s="53">
        <v>2</v>
      </c>
      <c r="AQ273" s="53">
        <v>6041</v>
      </c>
    </row>
    <row r="274" spans="1:43" x14ac:dyDescent="0.2">
      <c r="A274" s="51">
        <v>550821174</v>
      </c>
      <c r="B274" s="51" t="s">
        <v>12</v>
      </c>
      <c r="C274" s="51" t="s">
        <v>31</v>
      </c>
      <c r="D274" s="51" t="s">
        <v>3603</v>
      </c>
      <c r="E274" s="51">
        <v>6</v>
      </c>
      <c r="F274" s="51" t="s">
        <v>3601</v>
      </c>
      <c r="G274" s="51" t="s">
        <v>3602</v>
      </c>
      <c r="H274" s="51">
        <v>57</v>
      </c>
      <c r="I274" s="51" t="s">
        <v>91</v>
      </c>
      <c r="J274" s="52">
        <v>6007</v>
      </c>
      <c r="K274" s="51" t="s">
        <v>33</v>
      </c>
      <c r="L274" s="51" t="s">
        <v>34</v>
      </c>
      <c r="M274" s="51">
        <v>0</v>
      </c>
      <c r="N274" s="51">
        <v>0</v>
      </c>
      <c r="O274" s="51">
        <v>0</v>
      </c>
      <c r="P274" s="51">
        <v>0</v>
      </c>
      <c r="Q274" s="51">
        <v>0</v>
      </c>
      <c r="S274">
        <f t="shared" ref="S274" si="448">SUM(M274:P274)/4</f>
        <v>0</v>
      </c>
      <c r="T274">
        <f t="shared" ref="T274" si="449">SUM(Q275:Q276)</f>
        <v>1</v>
      </c>
      <c r="U274">
        <f t="shared" ref="U274" si="450">SUM(Q277:Q278)</f>
        <v>0</v>
      </c>
      <c r="W274" t="str">
        <f>IF(T274=0,$W$22,"")</f>
        <v/>
      </c>
      <c r="Y274" t="str">
        <f t="shared" ref="Y274" si="451">IF(S274&gt;SUM(T274+U274),$Y$22,"")</f>
        <v/>
      </c>
      <c r="AA274" t="str">
        <f t="shared" ref="AA274" si="452">IF(S274&gt;$AA$13,$AA$22,"")</f>
        <v/>
      </c>
      <c r="AC274">
        <f t="shared" ref="AC274" si="453">A274</f>
        <v>550821174</v>
      </c>
      <c r="AD274">
        <f t="shared" ref="AD274" si="454">H274</f>
        <v>57</v>
      </c>
      <c r="AE274">
        <f t="shared" ref="AE274" si="455">SUM(W274:AA274)</f>
        <v>0</v>
      </c>
      <c r="AF274" s="15">
        <f t="shared" ref="AF274" si="456">J274</f>
        <v>6007</v>
      </c>
      <c r="AN274" s="53">
        <v>550821174</v>
      </c>
      <c r="AO274" s="53">
        <v>4423</v>
      </c>
      <c r="AP274" s="53">
        <v>2</v>
      </c>
      <c r="AQ274" s="53">
        <v>6041</v>
      </c>
    </row>
    <row r="275" spans="1:43" x14ac:dyDescent="0.2">
      <c r="A275" s="51">
        <v>550821174</v>
      </c>
      <c r="B275" s="51" t="s">
        <v>12</v>
      </c>
      <c r="C275" s="51" t="s">
        <v>31</v>
      </c>
      <c r="D275" s="51" t="s">
        <v>3603</v>
      </c>
      <c r="E275" s="51">
        <v>6</v>
      </c>
      <c r="F275" s="51" t="s">
        <v>3601</v>
      </c>
      <c r="G275" s="51" t="s">
        <v>3602</v>
      </c>
      <c r="H275" s="51">
        <v>57</v>
      </c>
      <c r="I275" s="51" t="s">
        <v>91</v>
      </c>
      <c r="J275" s="52">
        <v>6007</v>
      </c>
      <c r="K275" s="51" t="s">
        <v>33</v>
      </c>
      <c r="L275" s="51" t="s">
        <v>35</v>
      </c>
      <c r="M275" s="51">
        <v>0</v>
      </c>
      <c r="N275" s="51">
        <v>0</v>
      </c>
      <c r="O275" s="51">
        <v>0</v>
      </c>
      <c r="P275" s="51">
        <v>0</v>
      </c>
      <c r="Q275" s="51">
        <v>1</v>
      </c>
      <c r="AN275" s="53">
        <v>550821174</v>
      </c>
      <c r="AO275" s="53">
        <v>4638</v>
      </c>
      <c r="AP275" s="53">
        <v>2</v>
      </c>
      <c r="AQ275" s="53">
        <v>6041</v>
      </c>
    </row>
    <row r="276" spans="1:43" x14ac:dyDescent="0.2">
      <c r="A276" s="51">
        <v>550821174</v>
      </c>
      <c r="B276" s="51" t="s">
        <v>12</v>
      </c>
      <c r="C276" s="51" t="s">
        <v>31</v>
      </c>
      <c r="D276" s="51" t="s">
        <v>3603</v>
      </c>
      <c r="E276" s="51">
        <v>6</v>
      </c>
      <c r="F276" s="51" t="s">
        <v>3601</v>
      </c>
      <c r="G276" s="51" t="s">
        <v>3602</v>
      </c>
      <c r="H276" s="51">
        <v>57</v>
      </c>
      <c r="I276" s="51" t="s">
        <v>91</v>
      </c>
      <c r="J276" s="52">
        <v>6007</v>
      </c>
      <c r="K276" s="51" t="s">
        <v>33</v>
      </c>
      <c r="L276" s="51" t="s">
        <v>36</v>
      </c>
      <c r="M276" s="51">
        <v>0</v>
      </c>
      <c r="N276" s="51">
        <v>0</v>
      </c>
      <c r="O276" s="51">
        <v>0</v>
      </c>
      <c r="P276" s="51">
        <v>0</v>
      </c>
      <c r="Q276" s="51">
        <v>0</v>
      </c>
      <c r="AN276" s="53">
        <v>550821174</v>
      </c>
      <c r="AO276" s="53">
        <v>5027</v>
      </c>
      <c r="AP276" s="53">
        <v>2</v>
      </c>
      <c r="AQ276" s="53">
        <v>6041</v>
      </c>
    </row>
    <row r="277" spans="1:43" x14ac:dyDescent="0.2">
      <c r="A277" s="51">
        <v>550821174</v>
      </c>
      <c r="B277" s="51" t="s">
        <v>12</v>
      </c>
      <c r="C277" s="51" t="s">
        <v>31</v>
      </c>
      <c r="D277" s="51" t="s">
        <v>3603</v>
      </c>
      <c r="E277" s="51">
        <v>6</v>
      </c>
      <c r="F277" s="51" t="s">
        <v>3601</v>
      </c>
      <c r="G277" s="51" t="s">
        <v>3602</v>
      </c>
      <c r="H277" s="51">
        <v>57</v>
      </c>
      <c r="I277" s="51" t="s">
        <v>91</v>
      </c>
      <c r="J277" s="52">
        <v>6007</v>
      </c>
      <c r="K277" s="51" t="s">
        <v>33</v>
      </c>
      <c r="L277" s="51" t="s">
        <v>37</v>
      </c>
      <c r="M277" s="51">
        <v>0</v>
      </c>
      <c r="N277" s="51">
        <v>0</v>
      </c>
      <c r="O277" s="51">
        <v>0</v>
      </c>
      <c r="P277" s="51">
        <v>0</v>
      </c>
      <c r="Q277" s="51">
        <v>0</v>
      </c>
      <c r="AN277" s="53">
        <v>550821174</v>
      </c>
      <c r="AO277" s="53">
        <v>5047</v>
      </c>
      <c r="AP277" s="53">
        <v>2</v>
      </c>
      <c r="AQ277" s="53">
        <v>6041</v>
      </c>
    </row>
    <row r="278" spans="1:43" x14ac:dyDescent="0.2">
      <c r="A278" s="51">
        <v>550821174</v>
      </c>
      <c r="B278" s="51" t="s">
        <v>12</v>
      </c>
      <c r="C278" s="51" t="s">
        <v>31</v>
      </c>
      <c r="D278" s="51" t="s">
        <v>3603</v>
      </c>
      <c r="E278" s="51">
        <v>6</v>
      </c>
      <c r="F278" s="51" t="s">
        <v>3601</v>
      </c>
      <c r="G278" s="51" t="s">
        <v>3602</v>
      </c>
      <c r="H278" s="51">
        <v>57</v>
      </c>
      <c r="I278" s="51" t="s">
        <v>91</v>
      </c>
      <c r="J278" s="52">
        <v>6007</v>
      </c>
      <c r="K278" s="51" t="s">
        <v>33</v>
      </c>
      <c r="L278" s="51" t="s">
        <v>38</v>
      </c>
      <c r="M278" s="51">
        <v>0</v>
      </c>
      <c r="N278" s="51">
        <v>0</v>
      </c>
      <c r="O278" s="51">
        <v>0</v>
      </c>
      <c r="P278" s="51">
        <v>0</v>
      </c>
      <c r="Q278" s="51">
        <v>0</v>
      </c>
      <c r="AN278" s="53">
        <v>550821174</v>
      </c>
      <c r="AO278" s="53">
        <v>5105</v>
      </c>
      <c r="AP278" s="53">
        <v>2</v>
      </c>
      <c r="AQ278" s="53">
        <v>6041</v>
      </c>
    </row>
    <row r="279" spans="1:43" x14ac:dyDescent="0.2">
      <c r="A279" s="51">
        <v>550821174</v>
      </c>
      <c r="B279" s="51" t="s">
        <v>12</v>
      </c>
      <c r="C279" s="51" t="s">
        <v>31</v>
      </c>
      <c r="D279" s="51" t="s">
        <v>3603</v>
      </c>
      <c r="E279" s="51">
        <v>6</v>
      </c>
      <c r="F279" s="51" t="s">
        <v>3601</v>
      </c>
      <c r="G279" s="51" t="s">
        <v>3602</v>
      </c>
      <c r="H279" s="51">
        <v>58</v>
      </c>
      <c r="I279" s="51" t="s">
        <v>92</v>
      </c>
      <c r="J279" s="52">
        <v>6007</v>
      </c>
      <c r="K279" s="51" t="s">
        <v>33</v>
      </c>
      <c r="L279" s="51" t="s">
        <v>34</v>
      </c>
      <c r="M279" s="51">
        <v>0</v>
      </c>
      <c r="N279" s="51">
        <v>0</v>
      </c>
      <c r="O279" s="51">
        <v>0</v>
      </c>
      <c r="P279" s="51">
        <v>0</v>
      </c>
      <c r="Q279" s="51">
        <v>0</v>
      </c>
      <c r="S279">
        <f t="shared" ref="S279" si="457">SUM(M279:P279)/4</f>
        <v>0</v>
      </c>
      <c r="T279">
        <f t="shared" ref="T279" si="458">SUM(Q280:Q281)</f>
        <v>1</v>
      </c>
      <c r="U279">
        <f t="shared" ref="U279" si="459">SUM(Q282:Q283)</f>
        <v>0</v>
      </c>
      <c r="W279" t="str">
        <f>IF(T279=0,$W$22,"")</f>
        <v/>
      </c>
      <c r="Y279" t="str">
        <f t="shared" ref="Y279" si="460">IF(S279&gt;SUM(T279+U279),$Y$22,"")</f>
        <v/>
      </c>
      <c r="AA279" t="str">
        <f t="shared" ref="AA279" si="461">IF(S279&gt;$AA$13,$AA$22,"")</f>
        <v/>
      </c>
      <c r="AC279">
        <f t="shared" ref="AC279" si="462">A279</f>
        <v>550821174</v>
      </c>
      <c r="AD279">
        <f t="shared" ref="AD279" si="463">H279</f>
        <v>58</v>
      </c>
      <c r="AE279">
        <f t="shared" ref="AE279" si="464">SUM(W279:AA279)</f>
        <v>0</v>
      </c>
      <c r="AF279" s="15">
        <f t="shared" ref="AF279" si="465">J279</f>
        <v>6007</v>
      </c>
      <c r="AN279" s="53">
        <v>550821174</v>
      </c>
      <c r="AO279" s="53">
        <v>5177</v>
      </c>
      <c r="AP279" s="53">
        <v>2</v>
      </c>
      <c r="AQ279" s="53">
        <v>6041</v>
      </c>
    </row>
    <row r="280" spans="1:43" x14ac:dyDescent="0.2">
      <c r="A280" s="51">
        <v>550821174</v>
      </c>
      <c r="B280" s="51" t="s">
        <v>12</v>
      </c>
      <c r="C280" s="51" t="s">
        <v>31</v>
      </c>
      <c r="D280" s="51" t="s">
        <v>3603</v>
      </c>
      <c r="E280" s="51">
        <v>6</v>
      </c>
      <c r="F280" s="51" t="s">
        <v>3601</v>
      </c>
      <c r="G280" s="51" t="s">
        <v>3602</v>
      </c>
      <c r="H280" s="51">
        <v>58</v>
      </c>
      <c r="I280" s="51" t="s">
        <v>92</v>
      </c>
      <c r="J280" s="52">
        <v>6007</v>
      </c>
      <c r="K280" s="51" t="s">
        <v>33</v>
      </c>
      <c r="L280" s="51" t="s">
        <v>35</v>
      </c>
      <c r="M280" s="51">
        <v>0</v>
      </c>
      <c r="N280" s="51">
        <v>0</v>
      </c>
      <c r="O280" s="51">
        <v>0</v>
      </c>
      <c r="P280" s="51">
        <v>0</v>
      </c>
      <c r="Q280" s="51">
        <v>1</v>
      </c>
      <c r="AN280" s="53">
        <v>550821174</v>
      </c>
      <c r="AO280" s="53">
        <v>5319</v>
      </c>
      <c r="AP280" s="53">
        <v>2</v>
      </c>
      <c r="AQ280" s="53">
        <v>6041</v>
      </c>
    </row>
    <row r="281" spans="1:43" x14ac:dyDescent="0.2">
      <c r="A281" s="51">
        <v>550821174</v>
      </c>
      <c r="B281" s="51" t="s">
        <v>12</v>
      </c>
      <c r="C281" s="51" t="s">
        <v>31</v>
      </c>
      <c r="D281" s="51" t="s">
        <v>3603</v>
      </c>
      <c r="E281" s="51">
        <v>6</v>
      </c>
      <c r="F281" s="51" t="s">
        <v>3601</v>
      </c>
      <c r="G281" s="51" t="s">
        <v>3602</v>
      </c>
      <c r="H281" s="51">
        <v>58</v>
      </c>
      <c r="I281" s="51" t="s">
        <v>92</v>
      </c>
      <c r="J281" s="52">
        <v>6007</v>
      </c>
      <c r="K281" s="51" t="s">
        <v>33</v>
      </c>
      <c r="L281" s="51" t="s">
        <v>36</v>
      </c>
      <c r="M281" s="51">
        <v>0</v>
      </c>
      <c r="N281" s="51">
        <v>0</v>
      </c>
      <c r="O281" s="51">
        <v>0</v>
      </c>
      <c r="P281" s="51">
        <v>0</v>
      </c>
      <c r="Q281" s="51">
        <v>0</v>
      </c>
      <c r="AN281" s="53">
        <v>550821174</v>
      </c>
      <c r="AO281" s="53">
        <v>1350</v>
      </c>
      <c r="AP281" s="53">
        <v>1</v>
      </c>
      <c r="AQ281" s="53">
        <v>6041</v>
      </c>
    </row>
    <row r="282" spans="1:43" x14ac:dyDescent="0.2">
      <c r="A282" s="51">
        <v>550821174</v>
      </c>
      <c r="B282" s="51" t="s">
        <v>12</v>
      </c>
      <c r="C282" s="51" t="s">
        <v>31</v>
      </c>
      <c r="D282" s="51" t="s">
        <v>3603</v>
      </c>
      <c r="E282" s="51">
        <v>6</v>
      </c>
      <c r="F282" s="51" t="s">
        <v>3601</v>
      </c>
      <c r="G282" s="51" t="s">
        <v>3602</v>
      </c>
      <c r="H282" s="51">
        <v>58</v>
      </c>
      <c r="I282" s="51" t="s">
        <v>92</v>
      </c>
      <c r="J282" s="52">
        <v>6007</v>
      </c>
      <c r="K282" s="51" t="s">
        <v>33</v>
      </c>
      <c r="L282" s="51" t="s">
        <v>37</v>
      </c>
      <c r="M282" s="51">
        <v>0</v>
      </c>
      <c r="N282" s="51">
        <v>0</v>
      </c>
      <c r="O282" s="51">
        <v>0</v>
      </c>
      <c r="P282" s="51">
        <v>0</v>
      </c>
      <c r="Q282" s="51">
        <v>0</v>
      </c>
      <c r="AN282" s="53">
        <v>550821174</v>
      </c>
      <c r="AO282" s="53">
        <v>1741</v>
      </c>
      <c r="AP282" s="53">
        <v>1</v>
      </c>
      <c r="AQ282" s="53">
        <v>6041</v>
      </c>
    </row>
    <row r="283" spans="1:43" x14ac:dyDescent="0.2">
      <c r="A283" s="51">
        <v>550821174</v>
      </c>
      <c r="B283" s="51" t="s">
        <v>12</v>
      </c>
      <c r="C283" s="51" t="s">
        <v>31</v>
      </c>
      <c r="D283" s="51" t="s">
        <v>3603</v>
      </c>
      <c r="E283" s="51">
        <v>6</v>
      </c>
      <c r="F283" s="51" t="s">
        <v>3601</v>
      </c>
      <c r="G283" s="51" t="s">
        <v>3602</v>
      </c>
      <c r="H283" s="51">
        <v>58</v>
      </c>
      <c r="I283" s="51" t="s">
        <v>92</v>
      </c>
      <c r="J283" s="52">
        <v>6007</v>
      </c>
      <c r="K283" s="51" t="s">
        <v>33</v>
      </c>
      <c r="L283" s="51" t="s">
        <v>38</v>
      </c>
      <c r="M283" s="51">
        <v>0</v>
      </c>
      <c r="N283" s="51">
        <v>0</v>
      </c>
      <c r="O283" s="51">
        <v>0</v>
      </c>
      <c r="P283" s="51">
        <v>0</v>
      </c>
      <c r="Q283" s="51">
        <v>0</v>
      </c>
      <c r="AN283" s="53">
        <v>550821174</v>
      </c>
      <c r="AO283" s="53">
        <v>1749</v>
      </c>
      <c r="AP283" s="53">
        <v>1</v>
      </c>
      <c r="AQ283" s="53">
        <v>6041</v>
      </c>
    </row>
    <row r="284" spans="1:43" x14ac:dyDescent="0.2">
      <c r="A284" s="51">
        <v>550821174</v>
      </c>
      <c r="B284" s="51" t="s">
        <v>12</v>
      </c>
      <c r="C284" s="51" t="s">
        <v>31</v>
      </c>
      <c r="D284" s="51" t="s">
        <v>3603</v>
      </c>
      <c r="E284" s="51">
        <v>6</v>
      </c>
      <c r="F284" s="51" t="s">
        <v>3601</v>
      </c>
      <c r="G284" s="51" t="s">
        <v>3602</v>
      </c>
      <c r="H284" s="51">
        <v>59</v>
      </c>
      <c r="I284" s="51" t="s">
        <v>93</v>
      </c>
      <c r="J284" s="52">
        <v>6007</v>
      </c>
      <c r="K284" s="51" t="s">
        <v>33</v>
      </c>
      <c r="L284" s="51" t="s">
        <v>34</v>
      </c>
      <c r="M284" s="51">
        <v>0</v>
      </c>
      <c r="N284" s="51">
        <v>1</v>
      </c>
      <c r="O284" s="51">
        <v>0</v>
      </c>
      <c r="P284" s="51">
        <v>0</v>
      </c>
      <c r="Q284" s="51">
        <v>0</v>
      </c>
      <c r="S284">
        <f t="shared" ref="S284" si="466">SUM(M284:P284)/4</f>
        <v>0.25</v>
      </c>
      <c r="T284">
        <f t="shared" ref="T284" si="467">SUM(Q285:Q286)</f>
        <v>2</v>
      </c>
      <c r="U284">
        <f t="shared" ref="U284" si="468">SUM(Q287:Q288)</f>
        <v>0</v>
      </c>
      <c r="W284" t="str">
        <f>IF(T284=0,$W$22,"")</f>
        <v/>
      </c>
      <c r="Y284" t="str">
        <f t="shared" ref="Y284" si="469">IF(S284&gt;SUM(T284+U284),$Y$22,"")</f>
        <v/>
      </c>
      <c r="AA284" t="str">
        <f t="shared" ref="AA284" si="470">IF(S284&gt;$AA$13,$AA$22,"")</f>
        <v/>
      </c>
      <c r="AC284">
        <f t="shared" ref="AC284" si="471">A284</f>
        <v>550821174</v>
      </c>
      <c r="AD284">
        <f t="shared" ref="AD284" si="472">H284</f>
        <v>59</v>
      </c>
      <c r="AE284">
        <f t="shared" ref="AE284" si="473">SUM(W284:AA284)</f>
        <v>0</v>
      </c>
      <c r="AF284" s="15">
        <f t="shared" ref="AF284" si="474">J284</f>
        <v>6007</v>
      </c>
      <c r="AN284" s="53">
        <v>550821174</v>
      </c>
      <c r="AO284" s="53">
        <v>1994</v>
      </c>
      <c r="AP284" s="53">
        <v>1</v>
      </c>
      <c r="AQ284" s="53">
        <v>6041</v>
      </c>
    </row>
    <row r="285" spans="1:43" x14ac:dyDescent="0.2">
      <c r="A285" s="51">
        <v>550821174</v>
      </c>
      <c r="B285" s="51" t="s">
        <v>12</v>
      </c>
      <c r="C285" s="51" t="s">
        <v>31</v>
      </c>
      <c r="D285" s="51" t="s">
        <v>3603</v>
      </c>
      <c r="E285" s="51">
        <v>6</v>
      </c>
      <c r="F285" s="51" t="s">
        <v>3601</v>
      </c>
      <c r="G285" s="51" t="s">
        <v>3602</v>
      </c>
      <c r="H285" s="51">
        <v>59</v>
      </c>
      <c r="I285" s="51" t="s">
        <v>93</v>
      </c>
      <c r="J285" s="52">
        <v>6007</v>
      </c>
      <c r="K285" s="51" t="s">
        <v>33</v>
      </c>
      <c r="L285" s="51" t="s">
        <v>35</v>
      </c>
      <c r="M285" s="51">
        <v>0</v>
      </c>
      <c r="N285" s="51">
        <v>0</v>
      </c>
      <c r="O285" s="51">
        <v>0</v>
      </c>
      <c r="P285" s="51">
        <v>0</v>
      </c>
      <c r="Q285" s="51">
        <v>2</v>
      </c>
      <c r="AN285" s="53">
        <v>550821174</v>
      </c>
      <c r="AO285" s="53">
        <v>2012</v>
      </c>
      <c r="AP285" s="53">
        <v>1</v>
      </c>
      <c r="AQ285" s="53">
        <v>6041</v>
      </c>
    </row>
    <row r="286" spans="1:43" x14ac:dyDescent="0.2">
      <c r="A286" s="51">
        <v>550821174</v>
      </c>
      <c r="B286" s="51" t="s">
        <v>12</v>
      </c>
      <c r="C286" s="51" t="s">
        <v>31</v>
      </c>
      <c r="D286" s="51" t="s">
        <v>3603</v>
      </c>
      <c r="E286" s="51">
        <v>6</v>
      </c>
      <c r="F286" s="51" t="s">
        <v>3601</v>
      </c>
      <c r="G286" s="51" t="s">
        <v>3602</v>
      </c>
      <c r="H286" s="51">
        <v>59</v>
      </c>
      <c r="I286" s="51" t="s">
        <v>93</v>
      </c>
      <c r="J286" s="52">
        <v>6007</v>
      </c>
      <c r="K286" s="51" t="s">
        <v>33</v>
      </c>
      <c r="L286" s="51" t="s">
        <v>36</v>
      </c>
      <c r="M286" s="51">
        <v>0</v>
      </c>
      <c r="N286" s="51">
        <v>0</v>
      </c>
      <c r="O286" s="51">
        <v>0</v>
      </c>
      <c r="P286" s="51">
        <v>0</v>
      </c>
      <c r="Q286" s="51">
        <v>0</v>
      </c>
      <c r="AN286" s="53">
        <v>550821174</v>
      </c>
      <c r="AO286" s="53">
        <v>2120</v>
      </c>
      <c r="AP286" s="53">
        <v>1</v>
      </c>
      <c r="AQ286" s="53">
        <v>6041</v>
      </c>
    </row>
    <row r="287" spans="1:43" x14ac:dyDescent="0.2">
      <c r="A287" s="51">
        <v>550821174</v>
      </c>
      <c r="B287" s="51" t="s">
        <v>12</v>
      </c>
      <c r="C287" s="51" t="s">
        <v>31</v>
      </c>
      <c r="D287" s="51" t="s">
        <v>3603</v>
      </c>
      <c r="E287" s="51">
        <v>6</v>
      </c>
      <c r="F287" s="51" t="s">
        <v>3601</v>
      </c>
      <c r="G287" s="51" t="s">
        <v>3602</v>
      </c>
      <c r="H287" s="51">
        <v>59</v>
      </c>
      <c r="I287" s="51" t="s">
        <v>93</v>
      </c>
      <c r="J287" s="52">
        <v>6007</v>
      </c>
      <c r="K287" s="51" t="s">
        <v>33</v>
      </c>
      <c r="L287" s="51" t="s">
        <v>37</v>
      </c>
      <c r="M287" s="51">
        <v>0</v>
      </c>
      <c r="N287" s="51">
        <v>0</v>
      </c>
      <c r="O287" s="51">
        <v>0</v>
      </c>
      <c r="P287" s="51">
        <v>0</v>
      </c>
      <c r="Q287" s="51">
        <v>0</v>
      </c>
      <c r="AN287" s="53">
        <v>550821174</v>
      </c>
      <c r="AO287" s="53">
        <v>2130</v>
      </c>
      <c r="AP287" s="53">
        <v>1</v>
      </c>
      <c r="AQ287" s="53">
        <v>6041</v>
      </c>
    </row>
    <row r="288" spans="1:43" x14ac:dyDescent="0.2">
      <c r="A288" s="51">
        <v>550821174</v>
      </c>
      <c r="B288" s="51" t="s">
        <v>12</v>
      </c>
      <c r="C288" s="51" t="s">
        <v>31</v>
      </c>
      <c r="D288" s="51" t="s">
        <v>3603</v>
      </c>
      <c r="E288" s="51">
        <v>6</v>
      </c>
      <c r="F288" s="51" t="s">
        <v>3601</v>
      </c>
      <c r="G288" s="51" t="s">
        <v>3602</v>
      </c>
      <c r="H288" s="51">
        <v>59</v>
      </c>
      <c r="I288" s="51" t="s">
        <v>93</v>
      </c>
      <c r="J288" s="52">
        <v>6007</v>
      </c>
      <c r="K288" s="51" t="s">
        <v>33</v>
      </c>
      <c r="L288" s="51" t="s">
        <v>38</v>
      </c>
      <c r="M288" s="51">
        <v>0</v>
      </c>
      <c r="N288" s="51">
        <v>0</v>
      </c>
      <c r="O288" s="51">
        <v>0</v>
      </c>
      <c r="P288" s="51">
        <v>0</v>
      </c>
      <c r="Q288" s="51">
        <v>0</v>
      </c>
      <c r="AN288" s="53">
        <v>550821174</v>
      </c>
      <c r="AO288" s="53">
        <v>2227</v>
      </c>
      <c r="AP288" s="53">
        <v>1</v>
      </c>
      <c r="AQ288" s="53">
        <v>6041</v>
      </c>
    </row>
    <row r="289" spans="1:43" x14ac:dyDescent="0.2">
      <c r="A289" s="51">
        <v>550821174</v>
      </c>
      <c r="B289" s="51" t="s">
        <v>12</v>
      </c>
      <c r="C289" s="51" t="s">
        <v>31</v>
      </c>
      <c r="D289" s="51" t="s">
        <v>3603</v>
      </c>
      <c r="E289" s="51">
        <v>6</v>
      </c>
      <c r="F289" s="51" t="s">
        <v>3601</v>
      </c>
      <c r="G289" s="51" t="s">
        <v>3602</v>
      </c>
      <c r="H289" s="51">
        <v>60</v>
      </c>
      <c r="I289" s="51" t="s">
        <v>94</v>
      </c>
      <c r="J289" s="52">
        <v>6007</v>
      </c>
      <c r="K289" s="51" t="s">
        <v>33</v>
      </c>
      <c r="L289" s="51" t="s">
        <v>34</v>
      </c>
      <c r="M289" s="51">
        <v>0</v>
      </c>
      <c r="N289" s="51">
        <v>0</v>
      </c>
      <c r="O289" s="51">
        <v>0</v>
      </c>
      <c r="P289" s="51">
        <v>0</v>
      </c>
      <c r="Q289" s="51">
        <v>0</v>
      </c>
      <c r="S289">
        <f t="shared" ref="S289" si="475">SUM(M289:P289)/4</f>
        <v>0</v>
      </c>
      <c r="T289">
        <f t="shared" ref="T289" si="476">SUM(Q290:Q291)</f>
        <v>1</v>
      </c>
      <c r="U289">
        <f t="shared" ref="U289" si="477">SUM(Q292:Q293)</f>
        <v>0</v>
      </c>
      <c r="W289" t="str">
        <f>IF(T289=0,$W$22,"")</f>
        <v/>
      </c>
      <c r="Y289" t="str">
        <f t="shared" ref="Y289" si="478">IF(S289&gt;SUM(T289+U289),$Y$22,"")</f>
        <v/>
      </c>
      <c r="AA289" t="str">
        <f t="shared" ref="AA289" si="479">IF(S289&gt;$AA$13,$AA$22,"")</f>
        <v/>
      </c>
      <c r="AC289">
        <f t="shared" ref="AC289" si="480">A289</f>
        <v>550821174</v>
      </c>
      <c r="AD289">
        <f t="shared" ref="AD289" si="481">H289</f>
        <v>60</v>
      </c>
      <c r="AE289">
        <f t="shared" ref="AE289" si="482">SUM(W289:AA289)</f>
        <v>0</v>
      </c>
      <c r="AF289" s="15">
        <f t="shared" ref="AF289" si="483">J289</f>
        <v>6007</v>
      </c>
      <c r="AN289" s="53">
        <v>550821174</v>
      </c>
      <c r="AO289" s="53">
        <v>2233</v>
      </c>
      <c r="AP289" s="53">
        <v>1</v>
      </c>
      <c r="AQ289" s="53">
        <v>6041</v>
      </c>
    </row>
    <row r="290" spans="1:43" x14ac:dyDescent="0.2">
      <c r="A290" s="51">
        <v>550821174</v>
      </c>
      <c r="B290" s="51" t="s">
        <v>12</v>
      </c>
      <c r="C290" s="51" t="s">
        <v>31</v>
      </c>
      <c r="D290" s="51" t="s">
        <v>3603</v>
      </c>
      <c r="E290" s="51">
        <v>6</v>
      </c>
      <c r="F290" s="51" t="s">
        <v>3601</v>
      </c>
      <c r="G290" s="51" t="s">
        <v>3602</v>
      </c>
      <c r="H290" s="51">
        <v>60</v>
      </c>
      <c r="I290" s="51" t="s">
        <v>94</v>
      </c>
      <c r="J290" s="52">
        <v>6007</v>
      </c>
      <c r="K290" s="51" t="s">
        <v>33</v>
      </c>
      <c r="L290" s="51" t="s">
        <v>35</v>
      </c>
      <c r="M290" s="51">
        <v>0</v>
      </c>
      <c r="N290" s="51">
        <v>0</v>
      </c>
      <c r="O290" s="51">
        <v>0</v>
      </c>
      <c r="P290" s="51">
        <v>0</v>
      </c>
      <c r="Q290" s="51">
        <v>1</v>
      </c>
      <c r="AN290" s="53">
        <v>550821174</v>
      </c>
      <c r="AO290" s="53">
        <v>2261</v>
      </c>
      <c r="AP290" s="53">
        <v>1</v>
      </c>
      <c r="AQ290" s="53">
        <v>6041</v>
      </c>
    </row>
    <row r="291" spans="1:43" x14ac:dyDescent="0.2">
      <c r="A291" s="51">
        <v>550821174</v>
      </c>
      <c r="B291" s="51" t="s">
        <v>12</v>
      </c>
      <c r="C291" s="51" t="s">
        <v>31</v>
      </c>
      <c r="D291" s="51" t="s">
        <v>3603</v>
      </c>
      <c r="E291" s="51">
        <v>6</v>
      </c>
      <c r="F291" s="51" t="s">
        <v>3601</v>
      </c>
      <c r="G291" s="51" t="s">
        <v>3602</v>
      </c>
      <c r="H291" s="51">
        <v>60</v>
      </c>
      <c r="I291" s="51" t="s">
        <v>94</v>
      </c>
      <c r="J291" s="52">
        <v>6007</v>
      </c>
      <c r="K291" s="51" t="s">
        <v>33</v>
      </c>
      <c r="L291" s="51" t="s">
        <v>36</v>
      </c>
      <c r="M291" s="51">
        <v>0</v>
      </c>
      <c r="N291" s="51">
        <v>0</v>
      </c>
      <c r="O291" s="51">
        <v>0</v>
      </c>
      <c r="P291" s="51">
        <v>0</v>
      </c>
      <c r="Q291" s="51">
        <v>0</v>
      </c>
      <c r="AN291" s="53">
        <v>550821174</v>
      </c>
      <c r="AO291" s="53">
        <v>2370</v>
      </c>
      <c r="AP291" s="53">
        <v>1</v>
      </c>
      <c r="AQ291" s="53">
        <v>6041</v>
      </c>
    </row>
    <row r="292" spans="1:43" x14ac:dyDescent="0.2">
      <c r="A292" s="51">
        <v>550821174</v>
      </c>
      <c r="B292" s="51" t="s">
        <v>12</v>
      </c>
      <c r="C292" s="51" t="s">
        <v>31</v>
      </c>
      <c r="D292" s="51" t="s">
        <v>3603</v>
      </c>
      <c r="E292" s="51">
        <v>6</v>
      </c>
      <c r="F292" s="51" t="s">
        <v>3601</v>
      </c>
      <c r="G292" s="51" t="s">
        <v>3602</v>
      </c>
      <c r="H292" s="51">
        <v>60</v>
      </c>
      <c r="I292" s="51" t="s">
        <v>94</v>
      </c>
      <c r="J292" s="52">
        <v>6007</v>
      </c>
      <c r="K292" s="51" t="s">
        <v>33</v>
      </c>
      <c r="L292" s="51" t="s">
        <v>37</v>
      </c>
      <c r="M292" s="51">
        <v>0</v>
      </c>
      <c r="N292" s="51">
        <v>0</v>
      </c>
      <c r="O292" s="51">
        <v>0</v>
      </c>
      <c r="P292" s="51">
        <v>0</v>
      </c>
      <c r="Q292" s="51">
        <v>0</v>
      </c>
      <c r="AN292" s="53">
        <v>550821174</v>
      </c>
      <c r="AO292" s="53">
        <v>2424</v>
      </c>
      <c r="AP292" s="53">
        <v>1</v>
      </c>
      <c r="AQ292" s="53">
        <v>6041</v>
      </c>
    </row>
    <row r="293" spans="1:43" x14ac:dyDescent="0.2">
      <c r="A293" s="51">
        <v>550821174</v>
      </c>
      <c r="B293" s="51" t="s">
        <v>12</v>
      </c>
      <c r="C293" s="51" t="s">
        <v>31</v>
      </c>
      <c r="D293" s="51" t="s">
        <v>3603</v>
      </c>
      <c r="E293" s="51">
        <v>6</v>
      </c>
      <c r="F293" s="51" t="s">
        <v>3601</v>
      </c>
      <c r="G293" s="51" t="s">
        <v>3602</v>
      </c>
      <c r="H293" s="51">
        <v>60</v>
      </c>
      <c r="I293" s="51" t="s">
        <v>94</v>
      </c>
      <c r="J293" s="52">
        <v>6007</v>
      </c>
      <c r="K293" s="51" t="s">
        <v>33</v>
      </c>
      <c r="L293" s="51" t="s">
        <v>38</v>
      </c>
      <c r="M293" s="51">
        <v>0</v>
      </c>
      <c r="N293" s="51">
        <v>0</v>
      </c>
      <c r="O293" s="51">
        <v>0</v>
      </c>
      <c r="P293" s="51">
        <v>0</v>
      </c>
      <c r="Q293" s="51">
        <v>0</v>
      </c>
      <c r="AN293" s="53">
        <v>550821174</v>
      </c>
      <c r="AO293" s="53">
        <v>2460</v>
      </c>
      <c r="AP293" s="53">
        <v>1</v>
      </c>
      <c r="AQ293" s="53">
        <v>6041</v>
      </c>
    </row>
    <row r="294" spans="1:43" x14ac:dyDescent="0.2">
      <c r="A294" s="51">
        <v>550821174</v>
      </c>
      <c r="B294" s="51" t="s">
        <v>12</v>
      </c>
      <c r="C294" s="51" t="s">
        <v>31</v>
      </c>
      <c r="D294" s="51" t="s">
        <v>3603</v>
      </c>
      <c r="E294" s="51">
        <v>6</v>
      </c>
      <c r="F294" s="51" t="s">
        <v>3601</v>
      </c>
      <c r="G294" s="51" t="s">
        <v>3602</v>
      </c>
      <c r="H294" s="51">
        <v>61</v>
      </c>
      <c r="I294" s="51" t="s">
        <v>95</v>
      </c>
      <c r="J294" s="52">
        <v>6007</v>
      </c>
      <c r="K294" s="51" t="s">
        <v>33</v>
      </c>
      <c r="L294" s="51" t="s">
        <v>34</v>
      </c>
      <c r="M294" s="51">
        <v>0</v>
      </c>
      <c r="N294" s="51">
        <v>0</v>
      </c>
      <c r="O294" s="51">
        <v>0</v>
      </c>
      <c r="P294" s="51">
        <v>0</v>
      </c>
      <c r="Q294" s="51">
        <v>0</v>
      </c>
      <c r="S294">
        <f t="shared" ref="S294" si="484">SUM(M294:P294)/4</f>
        <v>0</v>
      </c>
      <c r="T294">
        <f t="shared" ref="T294" si="485">SUM(Q295:Q296)</f>
        <v>1</v>
      </c>
      <c r="U294">
        <f t="shared" ref="U294" si="486">SUM(Q297:Q298)</f>
        <v>0</v>
      </c>
      <c r="W294" t="str">
        <f>IF(T294=0,$W$22,"")</f>
        <v/>
      </c>
      <c r="Y294" t="str">
        <f t="shared" ref="Y294" si="487">IF(S294&gt;SUM(T294+U294),$Y$22,"")</f>
        <v/>
      </c>
      <c r="AA294" t="str">
        <f t="shared" ref="AA294" si="488">IF(S294&gt;$AA$13,$AA$22,"")</f>
        <v/>
      </c>
      <c r="AC294">
        <f t="shared" ref="AC294" si="489">A294</f>
        <v>550821174</v>
      </c>
      <c r="AD294">
        <f t="shared" ref="AD294" si="490">H294</f>
        <v>61</v>
      </c>
      <c r="AE294">
        <f t="shared" ref="AE294" si="491">SUM(W294:AA294)</f>
        <v>0</v>
      </c>
      <c r="AF294" s="15">
        <f t="shared" ref="AF294" si="492">J294</f>
        <v>6007</v>
      </c>
      <c r="AN294" s="53">
        <v>550821174</v>
      </c>
      <c r="AO294" s="53">
        <v>2506</v>
      </c>
      <c r="AP294" s="53">
        <v>1</v>
      </c>
      <c r="AQ294" s="53">
        <v>6041</v>
      </c>
    </row>
    <row r="295" spans="1:43" x14ac:dyDescent="0.2">
      <c r="A295" s="51">
        <v>550821174</v>
      </c>
      <c r="B295" s="51" t="s">
        <v>12</v>
      </c>
      <c r="C295" s="51" t="s">
        <v>31</v>
      </c>
      <c r="D295" s="51" t="s">
        <v>3603</v>
      </c>
      <c r="E295" s="51">
        <v>6</v>
      </c>
      <c r="F295" s="51" t="s">
        <v>3601</v>
      </c>
      <c r="G295" s="51" t="s">
        <v>3602</v>
      </c>
      <c r="H295" s="51">
        <v>61</v>
      </c>
      <c r="I295" s="51" t="s">
        <v>95</v>
      </c>
      <c r="J295" s="52">
        <v>6007</v>
      </c>
      <c r="K295" s="51" t="s">
        <v>33</v>
      </c>
      <c r="L295" s="51" t="s">
        <v>35</v>
      </c>
      <c r="M295" s="51">
        <v>0</v>
      </c>
      <c r="N295" s="51">
        <v>0</v>
      </c>
      <c r="O295" s="51">
        <v>0</v>
      </c>
      <c r="P295" s="51">
        <v>0</v>
      </c>
      <c r="Q295" s="51">
        <v>1</v>
      </c>
      <c r="AN295" s="53">
        <v>550821174</v>
      </c>
      <c r="AO295" s="53">
        <v>2561</v>
      </c>
      <c r="AP295" s="53">
        <v>1</v>
      </c>
      <c r="AQ295" s="53">
        <v>6041</v>
      </c>
    </row>
    <row r="296" spans="1:43" x14ac:dyDescent="0.2">
      <c r="A296" s="51">
        <v>550821174</v>
      </c>
      <c r="B296" s="51" t="s">
        <v>12</v>
      </c>
      <c r="C296" s="51" t="s">
        <v>31</v>
      </c>
      <c r="D296" s="51" t="s">
        <v>3603</v>
      </c>
      <c r="E296" s="51">
        <v>6</v>
      </c>
      <c r="F296" s="51" t="s">
        <v>3601</v>
      </c>
      <c r="G296" s="51" t="s">
        <v>3602</v>
      </c>
      <c r="H296" s="51">
        <v>61</v>
      </c>
      <c r="I296" s="51" t="s">
        <v>95</v>
      </c>
      <c r="J296" s="52">
        <v>6007</v>
      </c>
      <c r="K296" s="51" t="s">
        <v>33</v>
      </c>
      <c r="L296" s="51" t="s">
        <v>36</v>
      </c>
      <c r="M296" s="51">
        <v>0</v>
      </c>
      <c r="N296" s="51">
        <v>0</v>
      </c>
      <c r="O296" s="51">
        <v>0</v>
      </c>
      <c r="P296" s="51">
        <v>0</v>
      </c>
      <c r="Q296" s="51">
        <v>0</v>
      </c>
      <c r="AN296" s="53">
        <v>550821174</v>
      </c>
      <c r="AO296" s="53">
        <v>2604</v>
      </c>
      <c r="AP296" s="53">
        <v>1</v>
      </c>
      <c r="AQ296" s="53">
        <v>6041</v>
      </c>
    </row>
    <row r="297" spans="1:43" x14ac:dyDescent="0.2">
      <c r="A297" s="51">
        <v>550821174</v>
      </c>
      <c r="B297" s="51" t="s">
        <v>12</v>
      </c>
      <c r="C297" s="51" t="s">
        <v>31</v>
      </c>
      <c r="D297" s="51" t="s">
        <v>3603</v>
      </c>
      <c r="E297" s="51">
        <v>6</v>
      </c>
      <c r="F297" s="51" t="s">
        <v>3601</v>
      </c>
      <c r="G297" s="51" t="s">
        <v>3602</v>
      </c>
      <c r="H297" s="51">
        <v>61</v>
      </c>
      <c r="I297" s="51" t="s">
        <v>95</v>
      </c>
      <c r="J297" s="52">
        <v>6007</v>
      </c>
      <c r="K297" s="51" t="s">
        <v>33</v>
      </c>
      <c r="L297" s="51" t="s">
        <v>37</v>
      </c>
      <c r="M297" s="51">
        <v>0</v>
      </c>
      <c r="N297" s="51">
        <v>0</v>
      </c>
      <c r="O297" s="51">
        <v>0</v>
      </c>
      <c r="P297" s="51">
        <v>0</v>
      </c>
      <c r="Q297" s="51">
        <v>0</v>
      </c>
      <c r="AN297" s="53">
        <v>550821174</v>
      </c>
      <c r="AO297" s="53">
        <v>2633</v>
      </c>
      <c r="AP297" s="53">
        <v>1</v>
      </c>
      <c r="AQ297" s="53">
        <v>6041</v>
      </c>
    </row>
    <row r="298" spans="1:43" x14ac:dyDescent="0.2">
      <c r="A298" s="51">
        <v>550821174</v>
      </c>
      <c r="B298" s="51" t="s">
        <v>12</v>
      </c>
      <c r="C298" s="51" t="s">
        <v>31</v>
      </c>
      <c r="D298" s="51" t="s">
        <v>3603</v>
      </c>
      <c r="E298" s="51">
        <v>6</v>
      </c>
      <c r="F298" s="51" t="s">
        <v>3601</v>
      </c>
      <c r="G298" s="51" t="s">
        <v>3602</v>
      </c>
      <c r="H298" s="51">
        <v>61</v>
      </c>
      <c r="I298" s="51" t="s">
        <v>95</v>
      </c>
      <c r="J298" s="52">
        <v>6007</v>
      </c>
      <c r="K298" s="51" t="s">
        <v>33</v>
      </c>
      <c r="L298" s="51" t="s">
        <v>38</v>
      </c>
      <c r="M298" s="51">
        <v>0</v>
      </c>
      <c r="N298" s="51">
        <v>0</v>
      </c>
      <c r="O298" s="51">
        <v>0</v>
      </c>
      <c r="P298" s="51">
        <v>0</v>
      </c>
      <c r="Q298" s="51">
        <v>0</v>
      </c>
      <c r="AN298" s="53">
        <v>550821174</v>
      </c>
      <c r="AO298" s="53">
        <v>2797</v>
      </c>
      <c r="AP298" s="53">
        <v>1</v>
      </c>
      <c r="AQ298" s="53">
        <v>6041</v>
      </c>
    </row>
    <row r="299" spans="1:43" x14ac:dyDescent="0.2">
      <c r="A299" s="51">
        <v>550821174</v>
      </c>
      <c r="B299" s="51" t="s">
        <v>12</v>
      </c>
      <c r="C299" s="51" t="s">
        <v>31</v>
      </c>
      <c r="D299" s="51" t="s">
        <v>3603</v>
      </c>
      <c r="E299" s="51">
        <v>6</v>
      </c>
      <c r="F299" s="51" t="s">
        <v>3601</v>
      </c>
      <c r="G299" s="51" t="s">
        <v>3602</v>
      </c>
      <c r="H299" s="51">
        <v>62</v>
      </c>
      <c r="I299" s="51" t="s">
        <v>96</v>
      </c>
      <c r="J299" s="52">
        <v>6007</v>
      </c>
      <c r="K299" s="51" t="s">
        <v>33</v>
      </c>
      <c r="L299" s="51" t="s">
        <v>34</v>
      </c>
      <c r="M299" s="51">
        <v>0</v>
      </c>
      <c r="N299" s="51">
        <v>0</v>
      </c>
      <c r="O299" s="51">
        <v>0</v>
      </c>
      <c r="P299" s="51">
        <v>0</v>
      </c>
      <c r="Q299" s="51">
        <v>0</v>
      </c>
      <c r="S299">
        <f t="shared" ref="S299" si="493">SUM(M299:P299)/4</f>
        <v>0</v>
      </c>
      <c r="T299">
        <f t="shared" ref="T299" si="494">SUM(Q300:Q301)</f>
        <v>1</v>
      </c>
      <c r="U299">
        <f t="shared" ref="U299" si="495">SUM(Q302:Q303)</f>
        <v>0</v>
      </c>
      <c r="W299" t="str">
        <f>IF(T299=0,$W$22,"")</f>
        <v/>
      </c>
      <c r="Y299" t="str">
        <f t="shared" ref="Y299" si="496">IF(S299&gt;SUM(T299+U299),$Y$22,"")</f>
        <v/>
      </c>
      <c r="AA299" t="str">
        <f t="shared" ref="AA299" si="497">IF(S299&gt;$AA$13,$AA$22,"")</f>
        <v/>
      </c>
      <c r="AC299">
        <f t="shared" ref="AC299" si="498">A299</f>
        <v>550821174</v>
      </c>
      <c r="AD299">
        <f t="shared" ref="AD299" si="499">H299</f>
        <v>62</v>
      </c>
      <c r="AE299">
        <f t="shared" ref="AE299" si="500">SUM(W299:AA299)</f>
        <v>0</v>
      </c>
      <c r="AF299" s="15">
        <f t="shared" ref="AF299" si="501">J299</f>
        <v>6007</v>
      </c>
      <c r="AN299" s="53">
        <v>550821174</v>
      </c>
      <c r="AO299" s="53">
        <v>2906</v>
      </c>
      <c r="AP299" s="53">
        <v>1</v>
      </c>
      <c r="AQ299" s="53">
        <v>6041</v>
      </c>
    </row>
    <row r="300" spans="1:43" x14ac:dyDescent="0.2">
      <c r="A300" s="51">
        <v>550821174</v>
      </c>
      <c r="B300" s="51" t="s">
        <v>12</v>
      </c>
      <c r="C300" s="51" t="s">
        <v>31</v>
      </c>
      <c r="D300" s="51" t="s">
        <v>3603</v>
      </c>
      <c r="E300" s="51">
        <v>6</v>
      </c>
      <c r="F300" s="51" t="s">
        <v>3601</v>
      </c>
      <c r="G300" s="51" t="s">
        <v>3602</v>
      </c>
      <c r="H300" s="51">
        <v>62</v>
      </c>
      <c r="I300" s="51" t="s">
        <v>96</v>
      </c>
      <c r="J300" s="52">
        <v>6007</v>
      </c>
      <c r="K300" s="51" t="s">
        <v>33</v>
      </c>
      <c r="L300" s="51" t="s">
        <v>35</v>
      </c>
      <c r="M300" s="51">
        <v>0</v>
      </c>
      <c r="N300" s="51">
        <v>0</v>
      </c>
      <c r="O300" s="51">
        <v>0</v>
      </c>
      <c r="P300" s="51">
        <v>0</v>
      </c>
      <c r="Q300" s="51">
        <v>1</v>
      </c>
      <c r="AN300" s="53">
        <v>550821174</v>
      </c>
      <c r="AO300" s="53">
        <v>2965</v>
      </c>
      <c r="AP300" s="53">
        <v>1</v>
      </c>
      <c r="AQ300" s="53">
        <v>6041</v>
      </c>
    </row>
    <row r="301" spans="1:43" x14ac:dyDescent="0.2">
      <c r="A301" s="51">
        <v>550821174</v>
      </c>
      <c r="B301" s="51" t="s">
        <v>12</v>
      </c>
      <c r="C301" s="51" t="s">
        <v>31</v>
      </c>
      <c r="D301" s="51" t="s">
        <v>3603</v>
      </c>
      <c r="E301" s="51">
        <v>6</v>
      </c>
      <c r="F301" s="51" t="s">
        <v>3601</v>
      </c>
      <c r="G301" s="51" t="s">
        <v>3602</v>
      </c>
      <c r="H301" s="51">
        <v>62</v>
      </c>
      <c r="I301" s="51" t="s">
        <v>96</v>
      </c>
      <c r="J301" s="52">
        <v>6007</v>
      </c>
      <c r="K301" s="51" t="s">
        <v>33</v>
      </c>
      <c r="L301" s="51" t="s">
        <v>36</v>
      </c>
      <c r="M301" s="51">
        <v>0</v>
      </c>
      <c r="N301" s="51">
        <v>0</v>
      </c>
      <c r="O301" s="51">
        <v>0</v>
      </c>
      <c r="P301" s="51">
        <v>0</v>
      </c>
      <c r="Q301" s="51">
        <v>0</v>
      </c>
      <c r="AN301" s="53">
        <v>550821174</v>
      </c>
      <c r="AO301" s="53">
        <v>3548</v>
      </c>
      <c r="AP301" s="53">
        <v>1</v>
      </c>
      <c r="AQ301" s="53">
        <v>6041</v>
      </c>
    </row>
    <row r="302" spans="1:43" x14ac:dyDescent="0.2">
      <c r="A302" s="51">
        <v>550821174</v>
      </c>
      <c r="B302" s="51" t="s">
        <v>12</v>
      </c>
      <c r="C302" s="51" t="s">
        <v>31</v>
      </c>
      <c r="D302" s="51" t="s">
        <v>3603</v>
      </c>
      <c r="E302" s="51">
        <v>6</v>
      </c>
      <c r="F302" s="51" t="s">
        <v>3601</v>
      </c>
      <c r="G302" s="51" t="s">
        <v>3602</v>
      </c>
      <c r="H302" s="51">
        <v>62</v>
      </c>
      <c r="I302" s="51" t="s">
        <v>96</v>
      </c>
      <c r="J302" s="52">
        <v>6007</v>
      </c>
      <c r="K302" s="51" t="s">
        <v>33</v>
      </c>
      <c r="L302" s="51" t="s">
        <v>37</v>
      </c>
      <c r="M302" s="51">
        <v>0</v>
      </c>
      <c r="N302" s="51">
        <v>0</v>
      </c>
      <c r="O302" s="51">
        <v>0</v>
      </c>
      <c r="P302" s="51">
        <v>0</v>
      </c>
      <c r="Q302" s="51">
        <v>0</v>
      </c>
      <c r="AN302" s="53">
        <v>550821174</v>
      </c>
      <c r="AO302" s="53">
        <v>3831</v>
      </c>
      <c r="AP302" s="53">
        <v>1</v>
      </c>
      <c r="AQ302" s="53">
        <v>6041</v>
      </c>
    </row>
    <row r="303" spans="1:43" x14ac:dyDescent="0.2">
      <c r="A303" s="51">
        <v>550821174</v>
      </c>
      <c r="B303" s="51" t="s">
        <v>12</v>
      </c>
      <c r="C303" s="51" t="s">
        <v>31</v>
      </c>
      <c r="D303" s="51" t="s">
        <v>3603</v>
      </c>
      <c r="E303" s="51">
        <v>6</v>
      </c>
      <c r="F303" s="51" t="s">
        <v>3601</v>
      </c>
      <c r="G303" s="51" t="s">
        <v>3602</v>
      </c>
      <c r="H303" s="51">
        <v>62</v>
      </c>
      <c r="I303" s="51" t="s">
        <v>96</v>
      </c>
      <c r="J303" s="52">
        <v>6007</v>
      </c>
      <c r="K303" s="51" t="s">
        <v>33</v>
      </c>
      <c r="L303" s="51" t="s">
        <v>38</v>
      </c>
      <c r="M303" s="51">
        <v>0</v>
      </c>
      <c r="N303" s="51">
        <v>0</v>
      </c>
      <c r="O303" s="51">
        <v>0</v>
      </c>
      <c r="P303" s="51">
        <v>0</v>
      </c>
      <c r="Q303" s="51">
        <v>0</v>
      </c>
      <c r="AN303" s="53">
        <v>550821174</v>
      </c>
      <c r="AO303" s="53">
        <v>3860</v>
      </c>
      <c r="AP303" s="53">
        <v>1</v>
      </c>
      <c r="AQ303" s="53">
        <v>6041</v>
      </c>
    </row>
    <row r="304" spans="1:43" x14ac:dyDescent="0.2">
      <c r="A304" s="51">
        <v>550821174</v>
      </c>
      <c r="B304" s="51" t="s">
        <v>12</v>
      </c>
      <c r="C304" s="51" t="s">
        <v>31</v>
      </c>
      <c r="D304" s="51" t="s">
        <v>3603</v>
      </c>
      <c r="E304" s="51">
        <v>6</v>
      </c>
      <c r="F304" s="51" t="s">
        <v>3601</v>
      </c>
      <c r="G304" s="51" t="s">
        <v>3602</v>
      </c>
      <c r="H304" s="51">
        <v>63</v>
      </c>
      <c r="I304" s="51" t="s">
        <v>97</v>
      </c>
      <c r="J304" s="52">
        <v>6007</v>
      </c>
      <c r="K304" s="51" t="s">
        <v>33</v>
      </c>
      <c r="L304" s="51" t="s">
        <v>34</v>
      </c>
      <c r="M304" s="51">
        <v>0</v>
      </c>
      <c r="N304" s="51">
        <v>0</v>
      </c>
      <c r="O304" s="51">
        <v>0</v>
      </c>
      <c r="P304" s="51">
        <v>0</v>
      </c>
      <c r="Q304" s="51">
        <v>0</v>
      </c>
      <c r="S304">
        <f t="shared" ref="S304" si="502">SUM(M304:P304)/4</f>
        <v>0</v>
      </c>
      <c r="T304">
        <f t="shared" ref="T304" si="503">SUM(Q305:Q306)</f>
        <v>1</v>
      </c>
      <c r="U304">
        <f t="shared" ref="U304" si="504">SUM(Q307:Q308)</f>
        <v>0</v>
      </c>
      <c r="W304" t="str">
        <f>IF(T304=0,$W$22,"")</f>
        <v/>
      </c>
      <c r="Y304" t="str">
        <f t="shared" ref="Y304" si="505">IF(S304&gt;SUM(T304+U304),$Y$22,"")</f>
        <v/>
      </c>
      <c r="AA304" t="str">
        <f t="shared" ref="AA304" si="506">IF(S304&gt;$AA$13,$AA$22,"")</f>
        <v/>
      </c>
      <c r="AC304">
        <f t="shared" ref="AC304" si="507">A304</f>
        <v>550821174</v>
      </c>
      <c r="AD304">
        <f t="shared" ref="AD304" si="508">H304</f>
        <v>63</v>
      </c>
      <c r="AE304">
        <f t="shared" ref="AE304" si="509">SUM(W304:AA304)</f>
        <v>0</v>
      </c>
      <c r="AF304" s="15">
        <f t="shared" ref="AF304" si="510">J304</f>
        <v>6007</v>
      </c>
      <c r="AN304" s="53">
        <v>550821174</v>
      </c>
      <c r="AO304" s="53">
        <v>4276</v>
      </c>
      <c r="AP304" s="53">
        <v>1</v>
      </c>
      <c r="AQ304" s="53">
        <v>6041</v>
      </c>
    </row>
    <row r="305" spans="1:43" x14ac:dyDescent="0.2">
      <c r="A305" s="51">
        <v>550821174</v>
      </c>
      <c r="B305" s="51" t="s">
        <v>12</v>
      </c>
      <c r="C305" s="51" t="s">
        <v>31</v>
      </c>
      <c r="D305" s="51" t="s">
        <v>3603</v>
      </c>
      <c r="E305" s="51">
        <v>6</v>
      </c>
      <c r="F305" s="51" t="s">
        <v>3601</v>
      </c>
      <c r="G305" s="51" t="s">
        <v>3602</v>
      </c>
      <c r="H305" s="51">
        <v>63</v>
      </c>
      <c r="I305" s="51" t="s">
        <v>97</v>
      </c>
      <c r="J305" s="52">
        <v>6007</v>
      </c>
      <c r="K305" s="51" t="s">
        <v>33</v>
      </c>
      <c r="L305" s="51" t="s">
        <v>35</v>
      </c>
      <c r="M305" s="51">
        <v>0</v>
      </c>
      <c r="N305" s="51">
        <v>0</v>
      </c>
      <c r="O305" s="51">
        <v>0</v>
      </c>
      <c r="P305" s="51">
        <v>0</v>
      </c>
      <c r="Q305" s="51">
        <v>1</v>
      </c>
      <c r="AN305" s="53">
        <v>550821174</v>
      </c>
      <c r="AO305" s="53">
        <v>5083</v>
      </c>
      <c r="AP305" s="53">
        <v>1</v>
      </c>
      <c r="AQ305" s="53">
        <v>6041</v>
      </c>
    </row>
    <row r="306" spans="1:43" x14ac:dyDescent="0.2">
      <c r="A306" s="51">
        <v>550821174</v>
      </c>
      <c r="B306" s="51" t="s">
        <v>12</v>
      </c>
      <c r="C306" s="51" t="s">
        <v>31</v>
      </c>
      <c r="D306" s="51" t="s">
        <v>3603</v>
      </c>
      <c r="E306" s="51">
        <v>6</v>
      </c>
      <c r="F306" s="51" t="s">
        <v>3601</v>
      </c>
      <c r="G306" s="51" t="s">
        <v>3602</v>
      </c>
      <c r="H306" s="51">
        <v>63</v>
      </c>
      <c r="I306" s="51" t="s">
        <v>97</v>
      </c>
      <c r="J306" s="52">
        <v>6007</v>
      </c>
      <c r="K306" s="51" t="s">
        <v>33</v>
      </c>
      <c r="L306" s="51" t="s">
        <v>36</v>
      </c>
      <c r="M306" s="51">
        <v>0</v>
      </c>
      <c r="N306" s="51">
        <v>0</v>
      </c>
      <c r="O306" s="51">
        <v>0</v>
      </c>
      <c r="P306" s="51">
        <v>0</v>
      </c>
      <c r="Q306" s="51">
        <v>0</v>
      </c>
    </row>
    <row r="307" spans="1:43" x14ac:dyDescent="0.2">
      <c r="A307" s="51">
        <v>550821174</v>
      </c>
      <c r="B307" s="51" t="s">
        <v>12</v>
      </c>
      <c r="C307" s="51" t="s">
        <v>31</v>
      </c>
      <c r="D307" s="51" t="s">
        <v>3603</v>
      </c>
      <c r="E307" s="51">
        <v>6</v>
      </c>
      <c r="F307" s="51" t="s">
        <v>3601</v>
      </c>
      <c r="G307" s="51" t="s">
        <v>3602</v>
      </c>
      <c r="H307" s="51">
        <v>63</v>
      </c>
      <c r="I307" s="51" t="s">
        <v>97</v>
      </c>
      <c r="J307" s="52">
        <v>6007</v>
      </c>
      <c r="K307" s="51" t="s">
        <v>33</v>
      </c>
      <c r="L307" s="51" t="s">
        <v>37</v>
      </c>
      <c r="M307" s="51">
        <v>0</v>
      </c>
      <c r="N307" s="51">
        <v>0</v>
      </c>
      <c r="O307" s="51">
        <v>0</v>
      </c>
      <c r="P307" s="51">
        <v>0</v>
      </c>
      <c r="Q307" s="51">
        <v>0</v>
      </c>
    </row>
    <row r="308" spans="1:43" x14ac:dyDescent="0.2">
      <c r="A308" s="51">
        <v>550821174</v>
      </c>
      <c r="B308" s="51" t="s">
        <v>12</v>
      </c>
      <c r="C308" s="51" t="s">
        <v>31</v>
      </c>
      <c r="D308" s="51" t="s">
        <v>3603</v>
      </c>
      <c r="E308" s="51">
        <v>6</v>
      </c>
      <c r="F308" s="51" t="s">
        <v>3601</v>
      </c>
      <c r="G308" s="51" t="s">
        <v>3602</v>
      </c>
      <c r="H308" s="51">
        <v>63</v>
      </c>
      <c r="I308" s="51" t="s">
        <v>97</v>
      </c>
      <c r="J308" s="52">
        <v>6007</v>
      </c>
      <c r="K308" s="51" t="s">
        <v>33</v>
      </c>
      <c r="L308" s="51" t="s">
        <v>38</v>
      </c>
      <c r="M308" s="51">
        <v>0</v>
      </c>
      <c r="N308" s="51">
        <v>0</v>
      </c>
      <c r="O308" s="51">
        <v>0</v>
      </c>
      <c r="P308" s="51">
        <v>0</v>
      </c>
      <c r="Q308" s="51">
        <v>0</v>
      </c>
    </row>
    <row r="309" spans="1:43" x14ac:dyDescent="0.2">
      <c r="A309" s="51">
        <v>550821174</v>
      </c>
      <c r="B309" s="51" t="s">
        <v>12</v>
      </c>
      <c r="C309" s="51" t="s">
        <v>31</v>
      </c>
      <c r="D309" s="51" t="s">
        <v>3603</v>
      </c>
      <c r="E309" s="51">
        <v>6</v>
      </c>
      <c r="F309" s="51" t="s">
        <v>3601</v>
      </c>
      <c r="G309" s="51" t="s">
        <v>3602</v>
      </c>
      <c r="H309" s="51">
        <v>64</v>
      </c>
      <c r="I309" s="51" t="s">
        <v>98</v>
      </c>
      <c r="J309" s="52">
        <v>6007</v>
      </c>
      <c r="K309" s="51" t="s">
        <v>33</v>
      </c>
      <c r="L309" s="51" t="s">
        <v>34</v>
      </c>
      <c r="M309" s="51">
        <v>0</v>
      </c>
      <c r="N309" s="51">
        <v>0</v>
      </c>
      <c r="O309" s="51">
        <v>0</v>
      </c>
      <c r="P309" s="51">
        <v>0</v>
      </c>
      <c r="Q309" s="51">
        <v>0</v>
      </c>
      <c r="S309">
        <f t="shared" ref="S309" si="511">SUM(M309:P309)/4</f>
        <v>0</v>
      </c>
      <c r="T309">
        <f t="shared" ref="T309" si="512">SUM(Q310:Q311)</f>
        <v>1</v>
      </c>
      <c r="U309">
        <f t="shared" ref="U309" si="513">SUM(Q312:Q313)</f>
        <v>0</v>
      </c>
      <c r="W309" t="str">
        <f>IF(T309=0,$W$22,"")</f>
        <v/>
      </c>
      <c r="Y309" t="str">
        <f t="shared" ref="Y309" si="514">IF(S309&gt;SUM(T309+U309),$Y$22,"")</f>
        <v/>
      </c>
      <c r="AA309" t="str">
        <f t="shared" ref="AA309" si="515">IF(S309&gt;$AA$13,$AA$22,"")</f>
        <v/>
      </c>
      <c r="AC309">
        <f t="shared" ref="AC309" si="516">A309</f>
        <v>550821174</v>
      </c>
      <c r="AD309">
        <f t="shared" ref="AD309" si="517">H309</f>
        <v>64</v>
      </c>
      <c r="AE309">
        <f t="shared" ref="AE309" si="518">SUM(W309:AA309)</f>
        <v>0</v>
      </c>
      <c r="AF309" s="15">
        <f t="shared" ref="AF309" si="519">J309</f>
        <v>6007</v>
      </c>
    </row>
    <row r="310" spans="1:43" x14ac:dyDescent="0.2">
      <c r="A310" s="51">
        <v>550821174</v>
      </c>
      <c r="B310" s="51" t="s">
        <v>12</v>
      </c>
      <c r="C310" s="51" t="s">
        <v>31</v>
      </c>
      <c r="D310" s="51" t="s">
        <v>3603</v>
      </c>
      <c r="E310" s="51">
        <v>6</v>
      </c>
      <c r="F310" s="51" t="s">
        <v>3601</v>
      </c>
      <c r="G310" s="51" t="s">
        <v>3602</v>
      </c>
      <c r="H310" s="51">
        <v>64</v>
      </c>
      <c r="I310" s="51" t="s">
        <v>98</v>
      </c>
      <c r="J310" s="52">
        <v>6007</v>
      </c>
      <c r="K310" s="51" t="s">
        <v>33</v>
      </c>
      <c r="L310" s="51" t="s">
        <v>35</v>
      </c>
      <c r="M310" s="51">
        <v>0</v>
      </c>
      <c r="N310" s="51">
        <v>0</v>
      </c>
      <c r="O310" s="51">
        <v>0</v>
      </c>
      <c r="P310" s="51">
        <v>0</v>
      </c>
      <c r="Q310" s="51">
        <v>1</v>
      </c>
    </row>
    <row r="311" spans="1:43" x14ac:dyDescent="0.2">
      <c r="A311" s="51">
        <v>550821174</v>
      </c>
      <c r="B311" s="51" t="s">
        <v>12</v>
      </c>
      <c r="C311" s="51" t="s">
        <v>31</v>
      </c>
      <c r="D311" s="51" t="s">
        <v>3603</v>
      </c>
      <c r="E311" s="51">
        <v>6</v>
      </c>
      <c r="F311" s="51" t="s">
        <v>3601</v>
      </c>
      <c r="G311" s="51" t="s">
        <v>3602</v>
      </c>
      <c r="H311" s="51">
        <v>64</v>
      </c>
      <c r="I311" s="51" t="s">
        <v>98</v>
      </c>
      <c r="J311" s="52">
        <v>6007</v>
      </c>
      <c r="K311" s="51" t="s">
        <v>33</v>
      </c>
      <c r="L311" s="51" t="s">
        <v>36</v>
      </c>
      <c r="M311" s="51">
        <v>0</v>
      </c>
      <c r="N311" s="51">
        <v>0</v>
      </c>
      <c r="O311" s="51">
        <v>0</v>
      </c>
      <c r="P311" s="51">
        <v>0</v>
      </c>
      <c r="Q311" s="51">
        <v>0</v>
      </c>
    </row>
    <row r="312" spans="1:43" x14ac:dyDescent="0.2">
      <c r="A312" s="51">
        <v>550821174</v>
      </c>
      <c r="B312" s="51" t="s">
        <v>12</v>
      </c>
      <c r="C312" s="51" t="s">
        <v>31</v>
      </c>
      <c r="D312" s="51" t="s">
        <v>3603</v>
      </c>
      <c r="E312" s="51">
        <v>6</v>
      </c>
      <c r="F312" s="51" t="s">
        <v>3601</v>
      </c>
      <c r="G312" s="51" t="s">
        <v>3602</v>
      </c>
      <c r="H312" s="51">
        <v>64</v>
      </c>
      <c r="I312" s="51" t="s">
        <v>98</v>
      </c>
      <c r="J312" s="52">
        <v>6007</v>
      </c>
      <c r="K312" s="51" t="s">
        <v>33</v>
      </c>
      <c r="L312" s="51" t="s">
        <v>37</v>
      </c>
      <c r="M312" s="51">
        <v>0</v>
      </c>
      <c r="N312" s="51">
        <v>0</v>
      </c>
      <c r="O312" s="51">
        <v>0</v>
      </c>
      <c r="P312" s="51">
        <v>0</v>
      </c>
      <c r="Q312" s="51">
        <v>0</v>
      </c>
    </row>
    <row r="313" spans="1:43" x14ac:dyDescent="0.2">
      <c r="A313" s="51">
        <v>550821174</v>
      </c>
      <c r="B313" s="51" t="s">
        <v>12</v>
      </c>
      <c r="C313" s="51" t="s">
        <v>31</v>
      </c>
      <c r="D313" s="51" t="s">
        <v>3603</v>
      </c>
      <c r="E313" s="51">
        <v>6</v>
      </c>
      <c r="F313" s="51" t="s">
        <v>3601</v>
      </c>
      <c r="G313" s="51" t="s">
        <v>3602</v>
      </c>
      <c r="H313" s="51">
        <v>64</v>
      </c>
      <c r="I313" s="51" t="s">
        <v>98</v>
      </c>
      <c r="J313" s="52">
        <v>6007</v>
      </c>
      <c r="K313" s="51" t="s">
        <v>33</v>
      </c>
      <c r="L313" s="51" t="s">
        <v>38</v>
      </c>
      <c r="M313" s="51">
        <v>0</v>
      </c>
      <c r="N313" s="51">
        <v>0</v>
      </c>
      <c r="O313" s="51">
        <v>0</v>
      </c>
      <c r="P313" s="51">
        <v>0</v>
      </c>
      <c r="Q313" s="51">
        <v>0</v>
      </c>
    </row>
    <row r="314" spans="1:43" x14ac:dyDescent="0.2">
      <c r="A314" s="51">
        <v>550821174</v>
      </c>
      <c r="B314" s="51" t="s">
        <v>12</v>
      </c>
      <c r="C314" s="51" t="s">
        <v>31</v>
      </c>
      <c r="D314" s="51" t="s">
        <v>3603</v>
      </c>
      <c r="E314" s="51">
        <v>6</v>
      </c>
      <c r="F314" s="51" t="s">
        <v>3601</v>
      </c>
      <c r="G314" s="51" t="s">
        <v>3602</v>
      </c>
      <c r="H314" s="51">
        <v>65</v>
      </c>
      <c r="I314" s="51" t="s">
        <v>99</v>
      </c>
      <c r="J314" s="52">
        <v>6007</v>
      </c>
      <c r="K314" s="51" t="s">
        <v>33</v>
      </c>
      <c r="L314" s="51" t="s">
        <v>34</v>
      </c>
      <c r="M314" s="51">
        <v>1</v>
      </c>
      <c r="N314" s="51">
        <v>0</v>
      </c>
      <c r="O314" s="51">
        <v>0</v>
      </c>
      <c r="P314" s="51">
        <v>0</v>
      </c>
      <c r="Q314" s="51">
        <v>0</v>
      </c>
      <c r="S314">
        <f t="shared" ref="S314" si="520">SUM(M314:P314)/4</f>
        <v>0.25</v>
      </c>
      <c r="T314">
        <f t="shared" ref="T314" si="521">SUM(Q315:Q316)</f>
        <v>2</v>
      </c>
      <c r="U314">
        <f t="shared" ref="U314" si="522">SUM(Q317:Q318)</f>
        <v>0</v>
      </c>
      <c r="W314" t="str">
        <f>IF(T314=0,$W$22,"")</f>
        <v/>
      </c>
      <c r="Y314" t="str">
        <f t="shared" ref="Y314" si="523">IF(S314&gt;SUM(T314+U314),$Y$22,"")</f>
        <v/>
      </c>
      <c r="AA314" t="str">
        <f t="shared" ref="AA314" si="524">IF(S314&gt;$AA$13,$AA$22,"")</f>
        <v/>
      </c>
      <c r="AC314">
        <f t="shared" ref="AC314" si="525">A314</f>
        <v>550821174</v>
      </c>
      <c r="AD314">
        <f t="shared" ref="AD314" si="526">H314</f>
        <v>65</v>
      </c>
      <c r="AE314">
        <f t="shared" ref="AE314" si="527">SUM(W314:AA314)</f>
        <v>0</v>
      </c>
      <c r="AF314" s="15">
        <f t="shared" ref="AF314" si="528">J314</f>
        <v>6007</v>
      </c>
    </row>
    <row r="315" spans="1:43" x14ac:dyDescent="0.2">
      <c r="A315" s="51">
        <v>550821174</v>
      </c>
      <c r="B315" s="51" t="s">
        <v>12</v>
      </c>
      <c r="C315" s="51" t="s">
        <v>31</v>
      </c>
      <c r="D315" s="51" t="s">
        <v>3603</v>
      </c>
      <c r="E315" s="51">
        <v>6</v>
      </c>
      <c r="F315" s="51" t="s">
        <v>3601</v>
      </c>
      <c r="G315" s="51" t="s">
        <v>3602</v>
      </c>
      <c r="H315" s="51">
        <v>65</v>
      </c>
      <c r="I315" s="51" t="s">
        <v>99</v>
      </c>
      <c r="J315" s="52">
        <v>6007</v>
      </c>
      <c r="K315" s="51" t="s">
        <v>33</v>
      </c>
      <c r="L315" s="51" t="s">
        <v>35</v>
      </c>
      <c r="M315" s="51">
        <v>0</v>
      </c>
      <c r="N315" s="51">
        <v>0</v>
      </c>
      <c r="O315" s="51">
        <v>0</v>
      </c>
      <c r="P315" s="51">
        <v>0</v>
      </c>
      <c r="Q315" s="51">
        <v>2</v>
      </c>
    </row>
    <row r="316" spans="1:43" x14ac:dyDescent="0.2">
      <c r="A316" s="51">
        <v>550821174</v>
      </c>
      <c r="B316" s="51" t="s">
        <v>12</v>
      </c>
      <c r="C316" s="51" t="s">
        <v>31</v>
      </c>
      <c r="D316" s="51" t="s">
        <v>3603</v>
      </c>
      <c r="E316" s="51">
        <v>6</v>
      </c>
      <c r="F316" s="51" t="s">
        <v>3601</v>
      </c>
      <c r="G316" s="51" t="s">
        <v>3602</v>
      </c>
      <c r="H316" s="51">
        <v>65</v>
      </c>
      <c r="I316" s="51" t="s">
        <v>99</v>
      </c>
      <c r="J316" s="52">
        <v>6007</v>
      </c>
      <c r="K316" s="51" t="s">
        <v>33</v>
      </c>
      <c r="L316" s="51" t="s">
        <v>36</v>
      </c>
      <c r="M316" s="51">
        <v>0</v>
      </c>
      <c r="N316" s="51">
        <v>0</v>
      </c>
      <c r="O316" s="51">
        <v>0</v>
      </c>
      <c r="P316" s="51">
        <v>0</v>
      </c>
      <c r="Q316" s="51">
        <v>0</v>
      </c>
    </row>
    <row r="317" spans="1:43" x14ac:dyDescent="0.2">
      <c r="A317" s="51">
        <v>550821174</v>
      </c>
      <c r="B317" s="51" t="s">
        <v>12</v>
      </c>
      <c r="C317" s="51" t="s">
        <v>31</v>
      </c>
      <c r="D317" s="51" t="s">
        <v>3603</v>
      </c>
      <c r="E317" s="51">
        <v>6</v>
      </c>
      <c r="F317" s="51" t="s">
        <v>3601</v>
      </c>
      <c r="G317" s="51" t="s">
        <v>3602</v>
      </c>
      <c r="H317" s="51">
        <v>65</v>
      </c>
      <c r="I317" s="51" t="s">
        <v>99</v>
      </c>
      <c r="J317" s="52">
        <v>6007</v>
      </c>
      <c r="K317" s="51" t="s">
        <v>33</v>
      </c>
      <c r="L317" s="51" t="s">
        <v>37</v>
      </c>
      <c r="M317" s="51">
        <v>0</v>
      </c>
      <c r="N317" s="51">
        <v>0</v>
      </c>
      <c r="O317" s="51">
        <v>0</v>
      </c>
      <c r="P317" s="51">
        <v>0</v>
      </c>
      <c r="Q317" s="51">
        <v>0</v>
      </c>
    </row>
    <row r="318" spans="1:43" x14ac:dyDescent="0.2">
      <c r="A318" s="51">
        <v>550821174</v>
      </c>
      <c r="B318" s="51" t="s">
        <v>12</v>
      </c>
      <c r="C318" s="51" t="s">
        <v>31</v>
      </c>
      <c r="D318" s="51" t="s">
        <v>3603</v>
      </c>
      <c r="E318" s="51">
        <v>6</v>
      </c>
      <c r="F318" s="51" t="s">
        <v>3601</v>
      </c>
      <c r="G318" s="51" t="s">
        <v>3602</v>
      </c>
      <c r="H318" s="51">
        <v>65</v>
      </c>
      <c r="I318" s="51" t="s">
        <v>99</v>
      </c>
      <c r="J318" s="52">
        <v>6007</v>
      </c>
      <c r="K318" s="51" t="s">
        <v>33</v>
      </c>
      <c r="L318" s="51" t="s">
        <v>38</v>
      </c>
      <c r="M318" s="51">
        <v>0</v>
      </c>
      <c r="N318" s="51">
        <v>0</v>
      </c>
      <c r="O318" s="51">
        <v>0</v>
      </c>
      <c r="P318" s="51">
        <v>0</v>
      </c>
      <c r="Q318" s="51">
        <v>0</v>
      </c>
    </row>
    <row r="319" spans="1:43" x14ac:dyDescent="0.2">
      <c r="A319" s="51">
        <v>550821174</v>
      </c>
      <c r="B319" s="51" t="s">
        <v>12</v>
      </c>
      <c r="C319" s="51" t="s">
        <v>31</v>
      </c>
      <c r="D319" s="51" t="s">
        <v>3603</v>
      </c>
      <c r="E319" s="51">
        <v>6</v>
      </c>
      <c r="F319" s="51" t="s">
        <v>3601</v>
      </c>
      <c r="G319" s="51" t="s">
        <v>3602</v>
      </c>
      <c r="H319" s="51">
        <v>66</v>
      </c>
      <c r="I319" s="51" t="s">
        <v>100</v>
      </c>
      <c r="J319" s="52">
        <v>6007</v>
      </c>
      <c r="K319" s="51" t="s">
        <v>33</v>
      </c>
      <c r="L319" s="51" t="s">
        <v>34</v>
      </c>
      <c r="M319" s="51">
        <v>0</v>
      </c>
      <c r="N319" s="51">
        <v>0</v>
      </c>
      <c r="O319" s="51">
        <v>0</v>
      </c>
      <c r="P319" s="51">
        <v>0</v>
      </c>
      <c r="Q319" s="51">
        <v>0</v>
      </c>
      <c r="S319">
        <f t="shared" ref="S319" si="529">SUM(M319:P319)/4</f>
        <v>0</v>
      </c>
      <c r="T319">
        <f t="shared" ref="T319" si="530">SUM(Q320:Q321)</f>
        <v>1</v>
      </c>
      <c r="U319">
        <f t="shared" ref="U319" si="531">SUM(Q322:Q323)</f>
        <v>0</v>
      </c>
      <c r="W319" t="str">
        <f>IF(T319=0,$W$22,"")</f>
        <v/>
      </c>
      <c r="Y319" t="str">
        <f t="shared" ref="Y319" si="532">IF(S319&gt;SUM(T319+U319),$Y$22,"")</f>
        <v/>
      </c>
      <c r="AA319" t="str">
        <f t="shared" ref="AA319" si="533">IF(S319&gt;$AA$13,$AA$22,"")</f>
        <v/>
      </c>
      <c r="AC319">
        <f t="shared" ref="AC319" si="534">A319</f>
        <v>550821174</v>
      </c>
      <c r="AD319">
        <f t="shared" ref="AD319" si="535">H319</f>
        <v>66</v>
      </c>
      <c r="AE319">
        <f t="shared" ref="AE319" si="536">SUM(W319:AA319)</f>
        <v>0</v>
      </c>
      <c r="AF319" s="15">
        <f t="shared" ref="AF319" si="537">J319</f>
        <v>6007</v>
      </c>
    </row>
    <row r="320" spans="1:43" x14ac:dyDescent="0.2">
      <c r="A320" s="51">
        <v>550821174</v>
      </c>
      <c r="B320" s="51" t="s">
        <v>12</v>
      </c>
      <c r="C320" s="51" t="s">
        <v>31</v>
      </c>
      <c r="D320" s="51" t="s">
        <v>3603</v>
      </c>
      <c r="E320" s="51">
        <v>6</v>
      </c>
      <c r="F320" s="51" t="s">
        <v>3601</v>
      </c>
      <c r="G320" s="51" t="s">
        <v>3602</v>
      </c>
      <c r="H320" s="51">
        <v>66</v>
      </c>
      <c r="I320" s="51" t="s">
        <v>100</v>
      </c>
      <c r="J320" s="52">
        <v>6007</v>
      </c>
      <c r="K320" s="51" t="s">
        <v>33</v>
      </c>
      <c r="L320" s="51" t="s">
        <v>35</v>
      </c>
      <c r="M320" s="51">
        <v>0</v>
      </c>
      <c r="N320" s="51">
        <v>0</v>
      </c>
      <c r="O320" s="51">
        <v>0</v>
      </c>
      <c r="P320" s="51">
        <v>0</v>
      </c>
      <c r="Q320" s="51">
        <v>1</v>
      </c>
    </row>
    <row r="321" spans="1:32" x14ac:dyDescent="0.2">
      <c r="A321" s="51">
        <v>550821174</v>
      </c>
      <c r="B321" s="51" t="s">
        <v>12</v>
      </c>
      <c r="C321" s="51" t="s">
        <v>31</v>
      </c>
      <c r="D321" s="51" t="s">
        <v>3603</v>
      </c>
      <c r="E321" s="51">
        <v>6</v>
      </c>
      <c r="F321" s="51" t="s">
        <v>3601</v>
      </c>
      <c r="G321" s="51" t="s">
        <v>3602</v>
      </c>
      <c r="H321" s="51">
        <v>66</v>
      </c>
      <c r="I321" s="51" t="s">
        <v>100</v>
      </c>
      <c r="J321" s="52">
        <v>6007</v>
      </c>
      <c r="K321" s="51" t="s">
        <v>33</v>
      </c>
      <c r="L321" s="51" t="s">
        <v>36</v>
      </c>
      <c r="M321" s="51">
        <v>0</v>
      </c>
      <c r="N321" s="51">
        <v>0</v>
      </c>
      <c r="O321" s="51">
        <v>0</v>
      </c>
      <c r="P321" s="51">
        <v>0</v>
      </c>
      <c r="Q321" s="51">
        <v>0</v>
      </c>
    </row>
    <row r="322" spans="1:32" x14ac:dyDescent="0.2">
      <c r="A322" s="51">
        <v>550821174</v>
      </c>
      <c r="B322" s="51" t="s">
        <v>12</v>
      </c>
      <c r="C322" s="51" t="s">
        <v>31</v>
      </c>
      <c r="D322" s="51" t="s">
        <v>3603</v>
      </c>
      <c r="E322" s="51">
        <v>6</v>
      </c>
      <c r="F322" s="51" t="s">
        <v>3601</v>
      </c>
      <c r="G322" s="51" t="s">
        <v>3602</v>
      </c>
      <c r="H322" s="51">
        <v>66</v>
      </c>
      <c r="I322" s="51" t="s">
        <v>100</v>
      </c>
      <c r="J322" s="52">
        <v>6007</v>
      </c>
      <c r="K322" s="51" t="s">
        <v>33</v>
      </c>
      <c r="L322" s="51" t="s">
        <v>37</v>
      </c>
      <c r="M322" s="51">
        <v>0</v>
      </c>
      <c r="N322" s="51">
        <v>0</v>
      </c>
      <c r="O322" s="51">
        <v>0</v>
      </c>
      <c r="P322" s="51">
        <v>0</v>
      </c>
      <c r="Q322" s="51">
        <v>0</v>
      </c>
    </row>
    <row r="323" spans="1:32" x14ac:dyDescent="0.2">
      <c r="A323" s="51">
        <v>550821174</v>
      </c>
      <c r="B323" s="51" t="s">
        <v>12</v>
      </c>
      <c r="C323" s="51" t="s">
        <v>31</v>
      </c>
      <c r="D323" s="51" t="s">
        <v>3603</v>
      </c>
      <c r="E323" s="51">
        <v>6</v>
      </c>
      <c r="F323" s="51" t="s">
        <v>3601</v>
      </c>
      <c r="G323" s="51" t="s">
        <v>3602</v>
      </c>
      <c r="H323" s="51">
        <v>66</v>
      </c>
      <c r="I323" s="51" t="s">
        <v>100</v>
      </c>
      <c r="J323" s="52">
        <v>6007</v>
      </c>
      <c r="K323" s="51" t="s">
        <v>33</v>
      </c>
      <c r="L323" s="51" t="s">
        <v>38</v>
      </c>
      <c r="M323" s="51">
        <v>0</v>
      </c>
      <c r="N323" s="51">
        <v>0</v>
      </c>
      <c r="O323" s="51">
        <v>0</v>
      </c>
      <c r="P323" s="51">
        <v>0</v>
      </c>
      <c r="Q323" s="51">
        <v>0</v>
      </c>
    </row>
    <row r="324" spans="1:32" x14ac:dyDescent="0.2">
      <c r="A324" s="51">
        <v>550821174</v>
      </c>
      <c r="B324" s="51" t="s">
        <v>12</v>
      </c>
      <c r="C324" s="51" t="s">
        <v>31</v>
      </c>
      <c r="D324" s="51" t="s">
        <v>3603</v>
      </c>
      <c r="E324" s="51">
        <v>6</v>
      </c>
      <c r="F324" s="51" t="s">
        <v>3601</v>
      </c>
      <c r="G324" s="51" t="s">
        <v>3602</v>
      </c>
      <c r="H324" s="51">
        <v>67</v>
      </c>
      <c r="I324" s="51" t="s">
        <v>101</v>
      </c>
      <c r="J324" s="52">
        <v>6007</v>
      </c>
      <c r="K324" s="51" t="s">
        <v>33</v>
      </c>
      <c r="L324" s="51" t="s">
        <v>34</v>
      </c>
      <c r="M324" s="51">
        <v>0</v>
      </c>
      <c r="N324" s="51">
        <v>0</v>
      </c>
      <c r="O324" s="51">
        <v>0</v>
      </c>
      <c r="P324" s="51">
        <v>0</v>
      </c>
      <c r="Q324" s="51">
        <v>0</v>
      </c>
      <c r="S324">
        <f t="shared" ref="S324" si="538">SUM(M324:P324)/4</f>
        <v>0</v>
      </c>
      <c r="T324">
        <f t="shared" ref="T324" si="539">SUM(Q325:Q326)</f>
        <v>1</v>
      </c>
      <c r="U324">
        <f t="shared" ref="U324" si="540">SUM(Q327:Q328)</f>
        <v>0</v>
      </c>
      <c r="W324" t="str">
        <f>IF(T324=0,$W$22,"")</f>
        <v/>
      </c>
      <c r="Y324" t="str">
        <f t="shared" ref="Y324" si="541">IF(S324&gt;SUM(T324+U324),$Y$22,"")</f>
        <v/>
      </c>
      <c r="AA324" t="str">
        <f t="shared" ref="AA324" si="542">IF(S324&gt;$AA$13,$AA$22,"")</f>
        <v/>
      </c>
      <c r="AC324">
        <f t="shared" ref="AC324" si="543">A324</f>
        <v>550821174</v>
      </c>
      <c r="AD324">
        <f t="shared" ref="AD324" si="544">H324</f>
        <v>67</v>
      </c>
      <c r="AE324">
        <f t="shared" ref="AE324" si="545">SUM(W324:AA324)</f>
        <v>0</v>
      </c>
      <c r="AF324" s="15">
        <f t="shared" ref="AF324" si="546">J324</f>
        <v>6007</v>
      </c>
    </row>
    <row r="325" spans="1:32" x14ac:dyDescent="0.2">
      <c r="A325" s="51">
        <v>550821174</v>
      </c>
      <c r="B325" s="51" t="s">
        <v>12</v>
      </c>
      <c r="C325" s="51" t="s">
        <v>31</v>
      </c>
      <c r="D325" s="51" t="s">
        <v>3603</v>
      </c>
      <c r="E325" s="51">
        <v>6</v>
      </c>
      <c r="F325" s="51" t="s">
        <v>3601</v>
      </c>
      <c r="G325" s="51" t="s">
        <v>3602</v>
      </c>
      <c r="H325" s="51">
        <v>67</v>
      </c>
      <c r="I325" s="51" t="s">
        <v>101</v>
      </c>
      <c r="J325" s="52">
        <v>6007</v>
      </c>
      <c r="K325" s="51" t="s">
        <v>33</v>
      </c>
      <c r="L325" s="51" t="s">
        <v>35</v>
      </c>
      <c r="M325" s="51">
        <v>0</v>
      </c>
      <c r="N325" s="51">
        <v>0</v>
      </c>
      <c r="O325" s="51">
        <v>0</v>
      </c>
      <c r="P325" s="51">
        <v>0</v>
      </c>
      <c r="Q325" s="51">
        <v>1</v>
      </c>
    </row>
    <row r="326" spans="1:32" x14ac:dyDescent="0.2">
      <c r="A326" s="51">
        <v>550821174</v>
      </c>
      <c r="B326" s="51" t="s">
        <v>12</v>
      </c>
      <c r="C326" s="51" t="s">
        <v>31</v>
      </c>
      <c r="D326" s="51" t="s">
        <v>3603</v>
      </c>
      <c r="E326" s="51">
        <v>6</v>
      </c>
      <c r="F326" s="51" t="s">
        <v>3601</v>
      </c>
      <c r="G326" s="51" t="s">
        <v>3602</v>
      </c>
      <c r="H326" s="51">
        <v>67</v>
      </c>
      <c r="I326" s="51" t="s">
        <v>101</v>
      </c>
      <c r="J326" s="52">
        <v>6007</v>
      </c>
      <c r="K326" s="51" t="s">
        <v>33</v>
      </c>
      <c r="L326" s="51" t="s">
        <v>36</v>
      </c>
      <c r="M326" s="51">
        <v>0</v>
      </c>
      <c r="N326" s="51">
        <v>0</v>
      </c>
      <c r="O326" s="51">
        <v>0</v>
      </c>
      <c r="P326" s="51">
        <v>0</v>
      </c>
      <c r="Q326" s="51">
        <v>0</v>
      </c>
    </row>
    <row r="327" spans="1:32" x14ac:dyDescent="0.2">
      <c r="A327" s="51">
        <v>550821174</v>
      </c>
      <c r="B327" s="51" t="s">
        <v>12</v>
      </c>
      <c r="C327" s="51" t="s">
        <v>31</v>
      </c>
      <c r="D327" s="51" t="s">
        <v>3603</v>
      </c>
      <c r="E327" s="51">
        <v>6</v>
      </c>
      <c r="F327" s="51" t="s">
        <v>3601</v>
      </c>
      <c r="G327" s="51" t="s">
        <v>3602</v>
      </c>
      <c r="H327" s="51">
        <v>67</v>
      </c>
      <c r="I327" s="51" t="s">
        <v>101</v>
      </c>
      <c r="J327" s="52">
        <v>6007</v>
      </c>
      <c r="K327" s="51" t="s">
        <v>33</v>
      </c>
      <c r="L327" s="51" t="s">
        <v>37</v>
      </c>
      <c r="M327" s="51">
        <v>0</v>
      </c>
      <c r="N327" s="51">
        <v>0</v>
      </c>
      <c r="O327" s="51">
        <v>0</v>
      </c>
      <c r="P327" s="51">
        <v>0</v>
      </c>
      <c r="Q327" s="51">
        <v>0</v>
      </c>
    </row>
    <row r="328" spans="1:32" x14ac:dyDescent="0.2">
      <c r="A328" s="51">
        <v>550821174</v>
      </c>
      <c r="B328" s="51" t="s">
        <v>12</v>
      </c>
      <c r="C328" s="51" t="s">
        <v>31</v>
      </c>
      <c r="D328" s="51" t="s">
        <v>3603</v>
      </c>
      <c r="E328" s="51">
        <v>6</v>
      </c>
      <c r="F328" s="51" t="s">
        <v>3601</v>
      </c>
      <c r="G328" s="51" t="s">
        <v>3602</v>
      </c>
      <c r="H328" s="51">
        <v>67</v>
      </c>
      <c r="I328" s="51" t="s">
        <v>101</v>
      </c>
      <c r="J328" s="52">
        <v>6007</v>
      </c>
      <c r="K328" s="51" t="s">
        <v>33</v>
      </c>
      <c r="L328" s="51" t="s">
        <v>38</v>
      </c>
      <c r="M328" s="51">
        <v>0</v>
      </c>
      <c r="N328" s="51">
        <v>0</v>
      </c>
      <c r="O328" s="51">
        <v>0</v>
      </c>
      <c r="P328" s="51">
        <v>0</v>
      </c>
      <c r="Q328" s="51">
        <v>0</v>
      </c>
    </row>
    <row r="329" spans="1:32" x14ac:dyDescent="0.2">
      <c r="A329" s="51">
        <v>550821174</v>
      </c>
      <c r="B329" s="51" t="s">
        <v>12</v>
      </c>
      <c r="C329" s="51" t="s">
        <v>31</v>
      </c>
      <c r="D329" s="51" t="s">
        <v>3603</v>
      </c>
      <c r="E329" s="51">
        <v>6</v>
      </c>
      <c r="F329" s="51" t="s">
        <v>3601</v>
      </c>
      <c r="G329" s="51" t="s">
        <v>3602</v>
      </c>
      <c r="H329" s="51">
        <v>68</v>
      </c>
      <c r="I329" s="51" t="s">
        <v>102</v>
      </c>
      <c r="J329" s="52">
        <v>6007</v>
      </c>
      <c r="K329" s="51" t="s">
        <v>33</v>
      </c>
      <c r="L329" s="51" t="s">
        <v>34</v>
      </c>
      <c r="M329" s="51">
        <v>0</v>
      </c>
      <c r="N329" s="51">
        <v>0</v>
      </c>
      <c r="O329" s="51">
        <v>0</v>
      </c>
      <c r="P329" s="51">
        <v>0</v>
      </c>
      <c r="Q329" s="51">
        <v>0</v>
      </c>
      <c r="S329">
        <f t="shared" ref="S329" si="547">SUM(M329:P329)/4</f>
        <v>0</v>
      </c>
      <c r="T329">
        <f t="shared" ref="T329" si="548">SUM(Q330:Q331)</f>
        <v>1</v>
      </c>
      <c r="U329">
        <f t="shared" ref="U329" si="549">SUM(Q332:Q333)</f>
        <v>0</v>
      </c>
      <c r="W329" t="str">
        <f>IF(T329=0,$W$22,"")</f>
        <v/>
      </c>
      <c r="Y329" t="str">
        <f t="shared" ref="Y329" si="550">IF(S329&gt;SUM(T329+U329),$Y$22,"")</f>
        <v/>
      </c>
      <c r="AA329" t="str">
        <f t="shared" ref="AA329" si="551">IF(S329&gt;$AA$13,$AA$22,"")</f>
        <v/>
      </c>
      <c r="AC329">
        <f t="shared" ref="AC329" si="552">A329</f>
        <v>550821174</v>
      </c>
      <c r="AD329">
        <f t="shared" ref="AD329" si="553">H329</f>
        <v>68</v>
      </c>
      <c r="AE329">
        <f t="shared" ref="AE329" si="554">SUM(W329:AA329)</f>
        <v>0</v>
      </c>
      <c r="AF329" s="15">
        <f t="shared" ref="AF329" si="555">J329</f>
        <v>6007</v>
      </c>
    </row>
    <row r="330" spans="1:32" x14ac:dyDescent="0.2">
      <c r="A330" s="51">
        <v>550821174</v>
      </c>
      <c r="B330" s="51" t="s">
        <v>12</v>
      </c>
      <c r="C330" s="51" t="s">
        <v>31</v>
      </c>
      <c r="D330" s="51" t="s">
        <v>3603</v>
      </c>
      <c r="E330" s="51">
        <v>6</v>
      </c>
      <c r="F330" s="51" t="s">
        <v>3601</v>
      </c>
      <c r="G330" s="51" t="s">
        <v>3602</v>
      </c>
      <c r="H330" s="51">
        <v>68</v>
      </c>
      <c r="I330" s="51" t="s">
        <v>102</v>
      </c>
      <c r="J330" s="52">
        <v>6007</v>
      </c>
      <c r="K330" s="51" t="s">
        <v>33</v>
      </c>
      <c r="L330" s="51" t="s">
        <v>35</v>
      </c>
      <c r="M330" s="51">
        <v>0</v>
      </c>
      <c r="N330" s="51">
        <v>0</v>
      </c>
      <c r="O330" s="51">
        <v>0</v>
      </c>
      <c r="P330" s="51">
        <v>0</v>
      </c>
      <c r="Q330" s="51">
        <v>1</v>
      </c>
    </row>
    <row r="331" spans="1:32" x14ac:dyDescent="0.2">
      <c r="A331" s="51">
        <v>550821174</v>
      </c>
      <c r="B331" s="51" t="s">
        <v>12</v>
      </c>
      <c r="C331" s="51" t="s">
        <v>31</v>
      </c>
      <c r="D331" s="51" t="s">
        <v>3603</v>
      </c>
      <c r="E331" s="51">
        <v>6</v>
      </c>
      <c r="F331" s="51" t="s">
        <v>3601</v>
      </c>
      <c r="G331" s="51" t="s">
        <v>3602</v>
      </c>
      <c r="H331" s="51">
        <v>68</v>
      </c>
      <c r="I331" s="51" t="s">
        <v>102</v>
      </c>
      <c r="J331" s="52">
        <v>6007</v>
      </c>
      <c r="K331" s="51" t="s">
        <v>33</v>
      </c>
      <c r="L331" s="51" t="s">
        <v>36</v>
      </c>
      <c r="M331" s="51">
        <v>0</v>
      </c>
      <c r="N331" s="51">
        <v>0</v>
      </c>
      <c r="O331" s="51">
        <v>0</v>
      </c>
      <c r="P331" s="51">
        <v>0</v>
      </c>
      <c r="Q331" s="51">
        <v>0</v>
      </c>
    </row>
    <row r="332" spans="1:32" x14ac:dyDescent="0.2">
      <c r="A332" s="51">
        <v>550821174</v>
      </c>
      <c r="B332" s="51" t="s">
        <v>12</v>
      </c>
      <c r="C332" s="51" t="s">
        <v>31</v>
      </c>
      <c r="D332" s="51" t="s">
        <v>3603</v>
      </c>
      <c r="E332" s="51">
        <v>6</v>
      </c>
      <c r="F332" s="51" t="s">
        <v>3601</v>
      </c>
      <c r="G332" s="51" t="s">
        <v>3602</v>
      </c>
      <c r="H332" s="51">
        <v>68</v>
      </c>
      <c r="I332" s="51" t="s">
        <v>102</v>
      </c>
      <c r="J332" s="52">
        <v>6007</v>
      </c>
      <c r="K332" s="51" t="s">
        <v>33</v>
      </c>
      <c r="L332" s="51" t="s">
        <v>37</v>
      </c>
      <c r="M332" s="51">
        <v>0</v>
      </c>
      <c r="N332" s="51">
        <v>0</v>
      </c>
      <c r="O332" s="51">
        <v>0</v>
      </c>
      <c r="P332" s="51">
        <v>0</v>
      </c>
      <c r="Q332" s="51">
        <v>0</v>
      </c>
    </row>
    <row r="333" spans="1:32" x14ac:dyDescent="0.2">
      <c r="A333" s="51">
        <v>550821174</v>
      </c>
      <c r="B333" s="51" t="s">
        <v>12</v>
      </c>
      <c r="C333" s="51" t="s">
        <v>31</v>
      </c>
      <c r="D333" s="51" t="s">
        <v>3603</v>
      </c>
      <c r="E333" s="51">
        <v>6</v>
      </c>
      <c r="F333" s="51" t="s">
        <v>3601</v>
      </c>
      <c r="G333" s="51" t="s">
        <v>3602</v>
      </c>
      <c r="H333" s="51">
        <v>68</v>
      </c>
      <c r="I333" s="51" t="s">
        <v>102</v>
      </c>
      <c r="J333" s="52">
        <v>6007</v>
      </c>
      <c r="K333" s="51" t="s">
        <v>33</v>
      </c>
      <c r="L333" s="51" t="s">
        <v>38</v>
      </c>
      <c r="M333" s="51">
        <v>0</v>
      </c>
      <c r="N333" s="51">
        <v>0</v>
      </c>
      <c r="O333" s="51">
        <v>0</v>
      </c>
      <c r="P333" s="51">
        <v>0</v>
      </c>
      <c r="Q333" s="51">
        <v>0</v>
      </c>
    </row>
    <row r="334" spans="1:32" x14ac:dyDescent="0.2">
      <c r="A334" s="51">
        <v>550821174</v>
      </c>
      <c r="B334" s="51" t="s">
        <v>12</v>
      </c>
      <c r="C334" s="51" t="s">
        <v>31</v>
      </c>
      <c r="D334" s="51" t="s">
        <v>3603</v>
      </c>
      <c r="E334" s="51">
        <v>6</v>
      </c>
      <c r="F334" s="51" t="s">
        <v>3601</v>
      </c>
      <c r="G334" s="51" t="s">
        <v>3602</v>
      </c>
      <c r="H334" s="51">
        <v>69</v>
      </c>
      <c r="I334" s="51" t="s">
        <v>103</v>
      </c>
      <c r="J334" s="52">
        <v>6007</v>
      </c>
      <c r="K334" s="51" t="s">
        <v>33</v>
      </c>
      <c r="L334" s="51" t="s">
        <v>34</v>
      </c>
      <c r="M334" s="51">
        <v>0</v>
      </c>
      <c r="N334" s="51">
        <v>0</v>
      </c>
      <c r="O334" s="51">
        <v>0</v>
      </c>
      <c r="P334" s="51">
        <v>0</v>
      </c>
      <c r="Q334" s="51">
        <v>0</v>
      </c>
      <c r="S334">
        <f t="shared" ref="S334" si="556">SUM(M334:P334)/4</f>
        <v>0</v>
      </c>
      <c r="T334">
        <f t="shared" ref="T334" si="557">SUM(Q335:Q336)</f>
        <v>1</v>
      </c>
      <c r="U334">
        <f t="shared" ref="U334" si="558">SUM(Q337:Q338)</f>
        <v>0</v>
      </c>
      <c r="W334" t="str">
        <f>IF(T334=0,$W$22,"")</f>
        <v/>
      </c>
      <c r="Y334" t="str">
        <f t="shared" ref="Y334" si="559">IF(S334&gt;SUM(T334+U334),$Y$22,"")</f>
        <v/>
      </c>
      <c r="AA334" t="str">
        <f t="shared" ref="AA334" si="560">IF(S334&gt;$AA$13,$AA$22,"")</f>
        <v/>
      </c>
      <c r="AC334">
        <f t="shared" ref="AC334" si="561">A334</f>
        <v>550821174</v>
      </c>
      <c r="AD334">
        <f t="shared" ref="AD334" si="562">H334</f>
        <v>69</v>
      </c>
      <c r="AE334">
        <f t="shared" ref="AE334" si="563">SUM(W334:AA334)</f>
        <v>0</v>
      </c>
      <c r="AF334" s="15">
        <f t="shared" ref="AF334" si="564">J334</f>
        <v>6007</v>
      </c>
    </row>
    <row r="335" spans="1:32" x14ac:dyDescent="0.2">
      <c r="A335" s="51">
        <v>550821174</v>
      </c>
      <c r="B335" s="51" t="s">
        <v>12</v>
      </c>
      <c r="C335" s="51" t="s">
        <v>31</v>
      </c>
      <c r="D335" s="51" t="s">
        <v>3603</v>
      </c>
      <c r="E335" s="51">
        <v>6</v>
      </c>
      <c r="F335" s="51" t="s">
        <v>3601</v>
      </c>
      <c r="G335" s="51" t="s">
        <v>3602</v>
      </c>
      <c r="H335" s="51">
        <v>69</v>
      </c>
      <c r="I335" s="51" t="s">
        <v>103</v>
      </c>
      <c r="J335" s="52">
        <v>6007</v>
      </c>
      <c r="K335" s="51" t="s">
        <v>33</v>
      </c>
      <c r="L335" s="51" t="s">
        <v>35</v>
      </c>
      <c r="M335" s="51">
        <v>0</v>
      </c>
      <c r="N335" s="51">
        <v>0</v>
      </c>
      <c r="O335" s="51">
        <v>0</v>
      </c>
      <c r="P335" s="51">
        <v>0</v>
      </c>
      <c r="Q335" s="51">
        <v>1</v>
      </c>
    </row>
    <row r="336" spans="1:32" x14ac:dyDescent="0.2">
      <c r="A336" s="51">
        <v>550821174</v>
      </c>
      <c r="B336" s="51" t="s">
        <v>12</v>
      </c>
      <c r="C336" s="51" t="s">
        <v>31</v>
      </c>
      <c r="D336" s="51" t="s">
        <v>3603</v>
      </c>
      <c r="E336" s="51">
        <v>6</v>
      </c>
      <c r="F336" s="51" t="s">
        <v>3601</v>
      </c>
      <c r="G336" s="51" t="s">
        <v>3602</v>
      </c>
      <c r="H336" s="51">
        <v>69</v>
      </c>
      <c r="I336" s="51" t="s">
        <v>103</v>
      </c>
      <c r="J336" s="52">
        <v>6007</v>
      </c>
      <c r="K336" s="51" t="s">
        <v>33</v>
      </c>
      <c r="L336" s="51" t="s">
        <v>36</v>
      </c>
      <c r="M336" s="51">
        <v>0</v>
      </c>
      <c r="N336" s="51">
        <v>0</v>
      </c>
      <c r="O336" s="51">
        <v>0</v>
      </c>
      <c r="P336" s="51">
        <v>0</v>
      </c>
      <c r="Q336" s="51">
        <v>0</v>
      </c>
    </row>
    <row r="337" spans="1:32" x14ac:dyDescent="0.2">
      <c r="A337" s="51">
        <v>550821174</v>
      </c>
      <c r="B337" s="51" t="s">
        <v>12</v>
      </c>
      <c r="C337" s="51" t="s">
        <v>31</v>
      </c>
      <c r="D337" s="51" t="s">
        <v>3603</v>
      </c>
      <c r="E337" s="51">
        <v>6</v>
      </c>
      <c r="F337" s="51" t="s">
        <v>3601</v>
      </c>
      <c r="G337" s="51" t="s">
        <v>3602</v>
      </c>
      <c r="H337" s="51">
        <v>69</v>
      </c>
      <c r="I337" s="51" t="s">
        <v>103</v>
      </c>
      <c r="J337" s="52">
        <v>6007</v>
      </c>
      <c r="K337" s="51" t="s">
        <v>33</v>
      </c>
      <c r="L337" s="51" t="s">
        <v>37</v>
      </c>
      <c r="M337" s="51">
        <v>0</v>
      </c>
      <c r="N337" s="51">
        <v>0</v>
      </c>
      <c r="O337" s="51">
        <v>0</v>
      </c>
      <c r="P337" s="51">
        <v>0</v>
      </c>
      <c r="Q337" s="51">
        <v>0</v>
      </c>
    </row>
    <row r="338" spans="1:32" x14ac:dyDescent="0.2">
      <c r="A338" s="51">
        <v>550821174</v>
      </c>
      <c r="B338" s="51" t="s">
        <v>12</v>
      </c>
      <c r="C338" s="51" t="s">
        <v>31</v>
      </c>
      <c r="D338" s="51" t="s">
        <v>3603</v>
      </c>
      <c r="E338" s="51">
        <v>6</v>
      </c>
      <c r="F338" s="51" t="s">
        <v>3601</v>
      </c>
      <c r="G338" s="51" t="s">
        <v>3602</v>
      </c>
      <c r="H338" s="51">
        <v>69</v>
      </c>
      <c r="I338" s="51" t="s">
        <v>103</v>
      </c>
      <c r="J338" s="52">
        <v>6007</v>
      </c>
      <c r="K338" s="51" t="s">
        <v>33</v>
      </c>
      <c r="L338" s="51" t="s">
        <v>38</v>
      </c>
      <c r="M338" s="51">
        <v>0</v>
      </c>
      <c r="N338" s="51">
        <v>0</v>
      </c>
      <c r="O338" s="51">
        <v>0</v>
      </c>
      <c r="P338" s="51">
        <v>0</v>
      </c>
      <c r="Q338" s="51">
        <v>0</v>
      </c>
    </row>
    <row r="339" spans="1:32" x14ac:dyDescent="0.2">
      <c r="A339" s="51">
        <v>550821174</v>
      </c>
      <c r="B339" s="51" t="s">
        <v>12</v>
      </c>
      <c r="C339" s="51" t="s">
        <v>31</v>
      </c>
      <c r="D339" s="51" t="s">
        <v>3603</v>
      </c>
      <c r="E339" s="51">
        <v>6</v>
      </c>
      <c r="F339" s="51" t="s">
        <v>3601</v>
      </c>
      <c r="G339" s="51" t="s">
        <v>3602</v>
      </c>
      <c r="H339" s="51">
        <v>70</v>
      </c>
      <c r="I339" s="51" t="s">
        <v>104</v>
      </c>
      <c r="J339" s="52">
        <v>6007</v>
      </c>
      <c r="K339" s="51" t="s">
        <v>33</v>
      </c>
      <c r="L339" s="51" t="s">
        <v>34</v>
      </c>
      <c r="M339" s="51">
        <v>0</v>
      </c>
      <c r="N339" s="51">
        <v>0</v>
      </c>
      <c r="O339" s="51">
        <v>0</v>
      </c>
      <c r="P339" s="51">
        <v>0</v>
      </c>
      <c r="Q339" s="51">
        <v>0</v>
      </c>
      <c r="S339">
        <f t="shared" ref="S339" si="565">SUM(M339:P339)/4</f>
        <v>0</v>
      </c>
      <c r="T339">
        <f t="shared" ref="T339" si="566">SUM(Q340:Q341)</f>
        <v>2</v>
      </c>
      <c r="U339">
        <f t="shared" ref="U339" si="567">SUM(Q342:Q343)</f>
        <v>0</v>
      </c>
      <c r="W339" t="str">
        <f>IF(T339=0,$W$22,"")</f>
        <v/>
      </c>
      <c r="Y339" t="str">
        <f t="shared" ref="Y339" si="568">IF(S339&gt;SUM(T339+U339),$Y$22,"")</f>
        <v/>
      </c>
      <c r="AA339" t="str">
        <f t="shared" ref="AA339" si="569">IF(S339&gt;$AA$13,$AA$22,"")</f>
        <v/>
      </c>
      <c r="AC339">
        <f t="shared" ref="AC339" si="570">A339</f>
        <v>550821174</v>
      </c>
      <c r="AD339">
        <f t="shared" ref="AD339" si="571">H339</f>
        <v>70</v>
      </c>
      <c r="AE339">
        <f t="shared" ref="AE339" si="572">SUM(W339:AA339)</f>
        <v>0</v>
      </c>
      <c r="AF339" s="15">
        <f t="shared" ref="AF339" si="573">J339</f>
        <v>6007</v>
      </c>
    </row>
    <row r="340" spans="1:32" x14ac:dyDescent="0.2">
      <c r="A340" s="51">
        <v>550821174</v>
      </c>
      <c r="B340" s="51" t="s">
        <v>12</v>
      </c>
      <c r="C340" s="51" t="s">
        <v>31</v>
      </c>
      <c r="D340" s="51" t="s">
        <v>3603</v>
      </c>
      <c r="E340" s="51">
        <v>6</v>
      </c>
      <c r="F340" s="51" t="s">
        <v>3601</v>
      </c>
      <c r="G340" s="51" t="s">
        <v>3602</v>
      </c>
      <c r="H340" s="51">
        <v>70</v>
      </c>
      <c r="I340" s="51" t="s">
        <v>104</v>
      </c>
      <c r="J340" s="52">
        <v>6007</v>
      </c>
      <c r="K340" s="51" t="s">
        <v>33</v>
      </c>
      <c r="L340" s="51" t="s">
        <v>35</v>
      </c>
      <c r="M340" s="51">
        <v>0</v>
      </c>
      <c r="N340" s="51">
        <v>0</v>
      </c>
      <c r="O340" s="51">
        <v>0</v>
      </c>
      <c r="P340" s="51">
        <v>0</v>
      </c>
      <c r="Q340" s="51">
        <v>2</v>
      </c>
    </row>
    <row r="341" spans="1:32" x14ac:dyDescent="0.2">
      <c r="A341" s="51">
        <v>550821174</v>
      </c>
      <c r="B341" s="51" t="s">
        <v>12</v>
      </c>
      <c r="C341" s="51" t="s">
        <v>31</v>
      </c>
      <c r="D341" s="51" t="s">
        <v>3603</v>
      </c>
      <c r="E341" s="51">
        <v>6</v>
      </c>
      <c r="F341" s="51" t="s">
        <v>3601</v>
      </c>
      <c r="G341" s="51" t="s">
        <v>3602</v>
      </c>
      <c r="H341" s="51">
        <v>70</v>
      </c>
      <c r="I341" s="51" t="s">
        <v>104</v>
      </c>
      <c r="J341" s="52">
        <v>6007</v>
      </c>
      <c r="K341" s="51" t="s">
        <v>33</v>
      </c>
      <c r="L341" s="51" t="s">
        <v>36</v>
      </c>
      <c r="M341" s="51">
        <v>0</v>
      </c>
      <c r="N341" s="51">
        <v>0</v>
      </c>
      <c r="O341" s="51">
        <v>0</v>
      </c>
      <c r="P341" s="51">
        <v>0</v>
      </c>
      <c r="Q341" s="51">
        <v>0</v>
      </c>
    </row>
    <row r="342" spans="1:32" x14ac:dyDescent="0.2">
      <c r="A342" s="51">
        <v>550821174</v>
      </c>
      <c r="B342" s="51" t="s">
        <v>12</v>
      </c>
      <c r="C342" s="51" t="s">
        <v>31</v>
      </c>
      <c r="D342" s="51" t="s">
        <v>3603</v>
      </c>
      <c r="E342" s="51">
        <v>6</v>
      </c>
      <c r="F342" s="51" t="s">
        <v>3601</v>
      </c>
      <c r="G342" s="51" t="s">
        <v>3602</v>
      </c>
      <c r="H342" s="51">
        <v>70</v>
      </c>
      <c r="I342" s="51" t="s">
        <v>104</v>
      </c>
      <c r="J342" s="52">
        <v>6007</v>
      </c>
      <c r="K342" s="51" t="s">
        <v>33</v>
      </c>
      <c r="L342" s="51" t="s">
        <v>37</v>
      </c>
      <c r="M342" s="51">
        <v>0</v>
      </c>
      <c r="N342" s="51">
        <v>0</v>
      </c>
      <c r="O342" s="51">
        <v>0</v>
      </c>
      <c r="P342" s="51">
        <v>0</v>
      </c>
      <c r="Q342" s="51">
        <v>0</v>
      </c>
    </row>
    <row r="343" spans="1:32" x14ac:dyDescent="0.2">
      <c r="A343" s="51">
        <v>550821174</v>
      </c>
      <c r="B343" s="51" t="s">
        <v>12</v>
      </c>
      <c r="C343" s="51" t="s">
        <v>31</v>
      </c>
      <c r="D343" s="51" t="s">
        <v>3603</v>
      </c>
      <c r="E343" s="51">
        <v>6</v>
      </c>
      <c r="F343" s="51" t="s">
        <v>3601</v>
      </c>
      <c r="G343" s="51" t="s">
        <v>3602</v>
      </c>
      <c r="H343" s="51">
        <v>70</v>
      </c>
      <c r="I343" s="51" t="s">
        <v>104</v>
      </c>
      <c r="J343" s="52">
        <v>6007</v>
      </c>
      <c r="K343" s="51" t="s">
        <v>33</v>
      </c>
      <c r="L343" s="51" t="s">
        <v>38</v>
      </c>
      <c r="M343" s="51">
        <v>0</v>
      </c>
      <c r="N343" s="51">
        <v>0</v>
      </c>
      <c r="O343" s="51">
        <v>0</v>
      </c>
      <c r="P343" s="51">
        <v>0</v>
      </c>
      <c r="Q343" s="51">
        <v>0</v>
      </c>
    </row>
    <row r="344" spans="1:32" x14ac:dyDescent="0.2">
      <c r="A344" s="51">
        <v>550821174</v>
      </c>
      <c r="B344" s="51" t="s">
        <v>12</v>
      </c>
      <c r="C344" s="51" t="s">
        <v>31</v>
      </c>
      <c r="D344" s="51" t="s">
        <v>3603</v>
      </c>
      <c r="E344" s="51">
        <v>6</v>
      </c>
      <c r="F344" s="51" t="s">
        <v>3601</v>
      </c>
      <c r="G344" s="51" t="s">
        <v>3602</v>
      </c>
      <c r="H344" s="51">
        <v>71</v>
      </c>
      <c r="I344" s="51" t="s">
        <v>105</v>
      </c>
      <c r="J344" s="52">
        <v>6007</v>
      </c>
      <c r="K344" s="51" t="s">
        <v>33</v>
      </c>
      <c r="L344" s="51" t="s">
        <v>34</v>
      </c>
      <c r="M344" s="51">
        <v>0</v>
      </c>
      <c r="N344" s="51">
        <v>0</v>
      </c>
      <c r="O344" s="51">
        <v>0</v>
      </c>
      <c r="P344" s="51">
        <v>0</v>
      </c>
      <c r="Q344" s="51">
        <v>0</v>
      </c>
      <c r="S344">
        <f t="shared" ref="S344" si="574">SUM(M344:P344)/4</f>
        <v>0</v>
      </c>
      <c r="T344">
        <f t="shared" ref="T344" si="575">SUM(Q345:Q346)</f>
        <v>1</v>
      </c>
      <c r="U344">
        <f t="shared" ref="U344" si="576">SUM(Q347:Q348)</f>
        <v>0</v>
      </c>
      <c r="W344" t="str">
        <f>IF(T344=0,$W$22,"")</f>
        <v/>
      </c>
      <c r="Y344" t="str">
        <f t="shared" ref="Y344" si="577">IF(S344&gt;SUM(T344+U344),$Y$22,"")</f>
        <v/>
      </c>
      <c r="AA344" t="str">
        <f t="shared" ref="AA344" si="578">IF(S344&gt;$AA$13,$AA$22,"")</f>
        <v/>
      </c>
      <c r="AC344">
        <f t="shared" ref="AC344" si="579">A344</f>
        <v>550821174</v>
      </c>
      <c r="AD344">
        <f t="shared" ref="AD344" si="580">H344</f>
        <v>71</v>
      </c>
      <c r="AE344">
        <f t="shared" ref="AE344" si="581">SUM(W344:AA344)</f>
        <v>0</v>
      </c>
      <c r="AF344" s="15">
        <f t="shared" ref="AF344" si="582">J344</f>
        <v>6007</v>
      </c>
    </row>
    <row r="345" spans="1:32" x14ac:dyDescent="0.2">
      <c r="A345" s="51">
        <v>550821174</v>
      </c>
      <c r="B345" s="51" t="s">
        <v>12</v>
      </c>
      <c r="C345" s="51" t="s">
        <v>31</v>
      </c>
      <c r="D345" s="51" t="s">
        <v>3603</v>
      </c>
      <c r="E345" s="51">
        <v>6</v>
      </c>
      <c r="F345" s="51" t="s">
        <v>3601</v>
      </c>
      <c r="G345" s="51" t="s">
        <v>3602</v>
      </c>
      <c r="H345" s="51">
        <v>71</v>
      </c>
      <c r="I345" s="51" t="s">
        <v>105</v>
      </c>
      <c r="J345" s="52">
        <v>6007</v>
      </c>
      <c r="K345" s="51" t="s">
        <v>33</v>
      </c>
      <c r="L345" s="51" t="s">
        <v>35</v>
      </c>
      <c r="M345" s="51">
        <v>0</v>
      </c>
      <c r="N345" s="51">
        <v>0</v>
      </c>
      <c r="O345" s="51">
        <v>0</v>
      </c>
      <c r="P345" s="51">
        <v>0</v>
      </c>
      <c r="Q345" s="51">
        <v>1</v>
      </c>
    </row>
    <row r="346" spans="1:32" x14ac:dyDescent="0.2">
      <c r="A346" s="51">
        <v>550821174</v>
      </c>
      <c r="B346" s="51" t="s">
        <v>12</v>
      </c>
      <c r="C346" s="51" t="s">
        <v>31</v>
      </c>
      <c r="D346" s="51" t="s">
        <v>3603</v>
      </c>
      <c r="E346" s="51">
        <v>6</v>
      </c>
      <c r="F346" s="51" t="s">
        <v>3601</v>
      </c>
      <c r="G346" s="51" t="s">
        <v>3602</v>
      </c>
      <c r="H346" s="51">
        <v>71</v>
      </c>
      <c r="I346" s="51" t="s">
        <v>105</v>
      </c>
      <c r="J346" s="52">
        <v>6007</v>
      </c>
      <c r="K346" s="51" t="s">
        <v>33</v>
      </c>
      <c r="L346" s="51" t="s">
        <v>36</v>
      </c>
      <c r="M346" s="51">
        <v>0</v>
      </c>
      <c r="N346" s="51">
        <v>0</v>
      </c>
      <c r="O346" s="51">
        <v>0</v>
      </c>
      <c r="P346" s="51">
        <v>0</v>
      </c>
      <c r="Q346" s="51">
        <v>0</v>
      </c>
    </row>
    <row r="347" spans="1:32" x14ac:dyDescent="0.2">
      <c r="A347" s="51">
        <v>550821174</v>
      </c>
      <c r="B347" s="51" t="s">
        <v>12</v>
      </c>
      <c r="C347" s="51" t="s">
        <v>31</v>
      </c>
      <c r="D347" s="51" t="s">
        <v>3603</v>
      </c>
      <c r="E347" s="51">
        <v>6</v>
      </c>
      <c r="F347" s="51" t="s">
        <v>3601</v>
      </c>
      <c r="G347" s="51" t="s">
        <v>3602</v>
      </c>
      <c r="H347" s="51">
        <v>71</v>
      </c>
      <c r="I347" s="51" t="s">
        <v>105</v>
      </c>
      <c r="J347" s="52">
        <v>6007</v>
      </c>
      <c r="K347" s="51" t="s">
        <v>33</v>
      </c>
      <c r="L347" s="51" t="s">
        <v>37</v>
      </c>
      <c r="M347" s="51">
        <v>0</v>
      </c>
      <c r="N347" s="51">
        <v>0</v>
      </c>
      <c r="O347" s="51">
        <v>0</v>
      </c>
      <c r="P347" s="51">
        <v>0</v>
      </c>
      <c r="Q347" s="51">
        <v>0</v>
      </c>
    </row>
    <row r="348" spans="1:32" x14ac:dyDescent="0.2">
      <c r="A348" s="51">
        <v>550821174</v>
      </c>
      <c r="B348" s="51" t="s">
        <v>12</v>
      </c>
      <c r="C348" s="51" t="s">
        <v>31</v>
      </c>
      <c r="D348" s="51" t="s">
        <v>3603</v>
      </c>
      <c r="E348" s="51">
        <v>6</v>
      </c>
      <c r="F348" s="51" t="s">
        <v>3601</v>
      </c>
      <c r="G348" s="51" t="s">
        <v>3602</v>
      </c>
      <c r="H348" s="51">
        <v>71</v>
      </c>
      <c r="I348" s="51" t="s">
        <v>105</v>
      </c>
      <c r="J348" s="52">
        <v>6007</v>
      </c>
      <c r="K348" s="51" t="s">
        <v>33</v>
      </c>
      <c r="L348" s="51" t="s">
        <v>38</v>
      </c>
      <c r="M348" s="51">
        <v>0</v>
      </c>
      <c r="N348" s="51">
        <v>0</v>
      </c>
      <c r="O348" s="51">
        <v>0</v>
      </c>
      <c r="P348" s="51">
        <v>0</v>
      </c>
      <c r="Q348" s="51">
        <v>0</v>
      </c>
    </row>
    <row r="349" spans="1:32" x14ac:dyDescent="0.2">
      <c r="A349" s="51">
        <v>550821174</v>
      </c>
      <c r="B349" s="51" t="s">
        <v>12</v>
      </c>
      <c r="C349" s="51" t="s">
        <v>31</v>
      </c>
      <c r="D349" s="51" t="s">
        <v>3603</v>
      </c>
      <c r="E349" s="51">
        <v>6</v>
      </c>
      <c r="F349" s="51" t="s">
        <v>3601</v>
      </c>
      <c r="G349" s="51" t="s">
        <v>3602</v>
      </c>
      <c r="H349" s="51">
        <v>72</v>
      </c>
      <c r="I349" s="51" t="s">
        <v>106</v>
      </c>
      <c r="J349" s="52">
        <v>6007</v>
      </c>
      <c r="K349" s="51" t="s">
        <v>33</v>
      </c>
      <c r="L349" s="51" t="s">
        <v>34</v>
      </c>
      <c r="M349" s="51">
        <v>0</v>
      </c>
      <c r="N349" s="51">
        <v>0</v>
      </c>
      <c r="O349" s="51">
        <v>0</v>
      </c>
      <c r="P349" s="51">
        <v>0</v>
      </c>
      <c r="Q349" s="51">
        <v>0</v>
      </c>
      <c r="S349">
        <f t="shared" ref="S349" si="583">SUM(M349:P349)/4</f>
        <v>0</v>
      </c>
      <c r="T349">
        <f t="shared" ref="T349" si="584">SUM(Q350:Q351)</f>
        <v>1</v>
      </c>
      <c r="U349">
        <f t="shared" ref="U349" si="585">SUM(Q352:Q353)</f>
        <v>0</v>
      </c>
      <c r="W349" t="str">
        <f>IF(T349=0,$W$22,"")</f>
        <v/>
      </c>
      <c r="Y349" t="str">
        <f t="shared" ref="Y349" si="586">IF(S349&gt;SUM(T349+U349),$Y$22,"")</f>
        <v/>
      </c>
      <c r="AA349" t="str">
        <f t="shared" ref="AA349" si="587">IF(S349&gt;$AA$13,$AA$22,"")</f>
        <v/>
      </c>
      <c r="AC349">
        <f t="shared" ref="AC349" si="588">A349</f>
        <v>550821174</v>
      </c>
      <c r="AD349">
        <f t="shared" ref="AD349" si="589">H349</f>
        <v>72</v>
      </c>
      <c r="AE349">
        <f t="shared" ref="AE349" si="590">SUM(W349:AA349)</f>
        <v>0</v>
      </c>
      <c r="AF349" s="15">
        <f t="shared" ref="AF349" si="591">J349</f>
        <v>6007</v>
      </c>
    </row>
    <row r="350" spans="1:32" x14ac:dyDescent="0.2">
      <c r="A350" s="51">
        <v>550821174</v>
      </c>
      <c r="B350" s="51" t="s">
        <v>12</v>
      </c>
      <c r="C350" s="51" t="s">
        <v>31</v>
      </c>
      <c r="D350" s="51" t="s">
        <v>3603</v>
      </c>
      <c r="E350" s="51">
        <v>6</v>
      </c>
      <c r="F350" s="51" t="s">
        <v>3601</v>
      </c>
      <c r="G350" s="51" t="s">
        <v>3602</v>
      </c>
      <c r="H350" s="51">
        <v>72</v>
      </c>
      <c r="I350" s="51" t="s">
        <v>106</v>
      </c>
      <c r="J350" s="52">
        <v>6007</v>
      </c>
      <c r="K350" s="51" t="s">
        <v>33</v>
      </c>
      <c r="L350" s="51" t="s">
        <v>35</v>
      </c>
      <c r="M350" s="51">
        <v>0</v>
      </c>
      <c r="N350" s="51">
        <v>0</v>
      </c>
      <c r="O350" s="51">
        <v>0</v>
      </c>
      <c r="P350" s="51">
        <v>0</v>
      </c>
      <c r="Q350" s="51">
        <v>1</v>
      </c>
    </row>
    <row r="351" spans="1:32" x14ac:dyDescent="0.2">
      <c r="A351" s="51">
        <v>550821174</v>
      </c>
      <c r="B351" s="51" t="s">
        <v>12</v>
      </c>
      <c r="C351" s="51" t="s">
        <v>31</v>
      </c>
      <c r="D351" s="51" t="s">
        <v>3603</v>
      </c>
      <c r="E351" s="51">
        <v>6</v>
      </c>
      <c r="F351" s="51" t="s">
        <v>3601</v>
      </c>
      <c r="G351" s="51" t="s">
        <v>3602</v>
      </c>
      <c r="H351" s="51">
        <v>72</v>
      </c>
      <c r="I351" s="51" t="s">
        <v>106</v>
      </c>
      <c r="J351" s="52">
        <v>6007</v>
      </c>
      <c r="K351" s="51" t="s">
        <v>33</v>
      </c>
      <c r="L351" s="51" t="s">
        <v>36</v>
      </c>
      <c r="M351" s="51">
        <v>0</v>
      </c>
      <c r="N351" s="51">
        <v>0</v>
      </c>
      <c r="O351" s="51">
        <v>0</v>
      </c>
      <c r="P351" s="51">
        <v>0</v>
      </c>
      <c r="Q351" s="51">
        <v>0</v>
      </c>
    </row>
    <row r="352" spans="1:32" x14ac:dyDescent="0.2">
      <c r="A352" s="51">
        <v>550821174</v>
      </c>
      <c r="B352" s="51" t="s">
        <v>12</v>
      </c>
      <c r="C352" s="51" t="s">
        <v>31</v>
      </c>
      <c r="D352" s="51" t="s">
        <v>3603</v>
      </c>
      <c r="E352" s="51">
        <v>6</v>
      </c>
      <c r="F352" s="51" t="s">
        <v>3601</v>
      </c>
      <c r="G352" s="51" t="s">
        <v>3602</v>
      </c>
      <c r="H352" s="51">
        <v>72</v>
      </c>
      <c r="I352" s="51" t="s">
        <v>106</v>
      </c>
      <c r="J352" s="52">
        <v>6007</v>
      </c>
      <c r="K352" s="51" t="s">
        <v>33</v>
      </c>
      <c r="L352" s="51" t="s">
        <v>37</v>
      </c>
      <c r="M352" s="51">
        <v>0</v>
      </c>
      <c r="N352" s="51">
        <v>0</v>
      </c>
      <c r="O352" s="51">
        <v>0</v>
      </c>
      <c r="P352" s="51">
        <v>0</v>
      </c>
      <c r="Q352" s="51">
        <v>0</v>
      </c>
    </row>
    <row r="353" spans="1:32" x14ac:dyDescent="0.2">
      <c r="A353" s="51">
        <v>550821174</v>
      </c>
      <c r="B353" s="51" t="s">
        <v>12</v>
      </c>
      <c r="C353" s="51" t="s">
        <v>31</v>
      </c>
      <c r="D353" s="51" t="s">
        <v>3603</v>
      </c>
      <c r="E353" s="51">
        <v>6</v>
      </c>
      <c r="F353" s="51" t="s">
        <v>3601</v>
      </c>
      <c r="G353" s="51" t="s">
        <v>3602</v>
      </c>
      <c r="H353" s="51">
        <v>72</v>
      </c>
      <c r="I353" s="51" t="s">
        <v>106</v>
      </c>
      <c r="J353" s="52">
        <v>6007</v>
      </c>
      <c r="K353" s="51" t="s">
        <v>33</v>
      </c>
      <c r="L353" s="51" t="s">
        <v>38</v>
      </c>
      <c r="M353" s="51">
        <v>0</v>
      </c>
      <c r="N353" s="51">
        <v>0</v>
      </c>
      <c r="O353" s="51">
        <v>0</v>
      </c>
      <c r="P353" s="51">
        <v>0</v>
      </c>
      <c r="Q353" s="51">
        <v>0</v>
      </c>
    </row>
    <row r="354" spans="1:32" x14ac:dyDescent="0.2">
      <c r="A354" s="51">
        <v>550821174</v>
      </c>
      <c r="B354" s="51" t="s">
        <v>12</v>
      </c>
      <c r="C354" s="51" t="s">
        <v>31</v>
      </c>
      <c r="D354" s="51" t="s">
        <v>3603</v>
      </c>
      <c r="E354" s="51">
        <v>6</v>
      </c>
      <c r="F354" s="51" t="s">
        <v>3601</v>
      </c>
      <c r="G354" s="51" t="s">
        <v>3602</v>
      </c>
      <c r="H354" s="51">
        <v>73</v>
      </c>
      <c r="I354" s="51" t="s">
        <v>107</v>
      </c>
      <c r="J354" s="52">
        <v>6007</v>
      </c>
      <c r="K354" s="51" t="s">
        <v>33</v>
      </c>
      <c r="L354" s="51" t="s">
        <v>34</v>
      </c>
      <c r="M354" s="51">
        <v>0</v>
      </c>
      <c r="N354" s="51">
        <v>0</v>
      </c>
      <c r="O354" s="51">
        <v>0</v>
      </c>
      <c r="P354" s="51">
        <v>0</v>
      </c>
      <c r="Q354" s="51">
        <v>0</v>
      </c>
      <c r="S354">
        <f t="shared" ref="S354" si="592">SUM(M354:P354)/4</f>
        <v>0</v>
      </c>
      <c r="T354">
        <f t="shared" ref="T354" si="593">SUM(Q355:Q356)</f>
        <v>1</v>
      </c>
      <c r="U354">
        <f t="shared" ref="U354" si="594">SUM(Q357:Q358)</f>
        <v>0</v>
      </c>
      <c r="W354" t="str">
        <f>IF(T354=0,$W$22,"")</f>
        <v/>
      </c>
      <c r="Y354" t="str">
        <f t="shared" ref="Y354" si="595">IF(S354&gt;SUM(T354+U354),$Y$22,"")</f>
        <v/>
      </c>
      <c r="AA354" t="str">
        <f t="shared" ref="AA354" si="596">IF(S354&gt;$AA$13,$AA$22,"")</f>
        <v/>
      </c>
      <c r="AC354">
        <f t="shared" ref="AC354" si="597">A354</f>
        <v>550821174</v>
      </c>
      <c r="AD354">
        <f t="shared" ref="AD354" si="598">H354</f>
        <v>73</v>
      </c>
      <c r="AE354">
        <f t="shared" ref="AE354" si="599">SUM(W354:AA354)</f>
        <v>0</v>
      </c>
      <c r="AF354" s="15">
        <f t="shared" ref="AF354" si="600">J354</f>
        <v>6007</v>
      </c>
    </row>
    <row r="355" spans="1:32" x14ac:dyDescent="0.2">
      <c r="A355" s="51">
        <v>550821174</v>
      </c>
      <c r="B355" s="51" t="s">
        <v>12</v>
      </c>
      <c r="C355" s="51" t="s">
        <v>31</v>
      </c>
      <c r="D355" s="51" t="s">
        <v>3603</v>
      </c>
      <c r="E355" s="51">
        <v>6</v>
      </c>
      <c r="F355" s="51" t="s">
        <v>3601</v>
      </c>
      <c r="G355" s="51" t="s">
        <v>3602</v>
      </c>
      <c r="H355" s="51">
        <v>73</v>
      </c>
      <c r="I355" s="51" t="s">
        <v>107</v>
      </c>
      <c r="J355" s="52">
        <v>6007</v>
      </c>
      <c r="K355" s="51" t="s">
        <v>33</v>
      </c>
      <c r="L355" s="51" t="s">
        <v>35</v>
      </c>
      <c r="M355" s="51">
        <v>0</v>
      </c>
      <c r="N355" s="51">
        <v>0</v>
      </c>
      <c r="O355" s="51">
        <v>0</v>
      </c>
      <c r="P355" s="51">
        <v>0</v>
      </c>
      <c r="Q355" s="51">
        <v>1</v>
      </c>
    </row>
    <row r="356" spans="1:32" x14ac:dyDescent="0.2">
      <c r="A356" s="51">
        <v>550821174</v>
      </c>
      <c r="B356" s="51" t="s">
        <v>12</v>
      </c>
      <c r="C356" s="51" t="s">
        <v>31</v>
      </c>
      <c r="D356" s="51" t="s">
        <v>3603</v>
      </c>
      <c r="E356" s="51">
        <v>6</v>
      </c>
      <c r="F356" s="51" t="s">
        <v>3601</v>
      </c>
      <c r="G356" s="51" t="s">
        <v>3602</v>
      </c>
      <c r="H356" s="51">
        <v>73</v>
      </c>
      <c r="I356" s="51" t="s">
        <v>107</v>
      </c>
      <c r="J356" s="52">
        <v>6007</v>
      </c>
      <c r="K356" s="51" t="s">
        <v>33</v>
      </c>
      <c r="L356" s="51" t="s">
        <v>36</v>
      </c>
      <c r="M356" s="51">
        <v>0</v>
      </c>
      <c r="N356" s="51">
        <v>0</v>
      </c>
      <c r="O356" s="51">
        <v>0</v>
      </c>
      <c r="P356" s="51">
        <v>0</v>
      </c>
      <c r="Q356" s="51">
        <v>0</v>
      </c>
    </row>
    <row r="357" spans="1:32" x14ac:dyDescent="0.2">
      <c r="A357" s="51">
        <v>550821174</v>
      </c>
      <c r="B357" s="51" t="s">
        <v>12</v>
      </c>
      <c r="C357" s="51" t="s">
        <v>31</v>
      </c>
      <c r="D357" s="51" t="s">
        <v>3603</v>
      </c>
      <c r="E357" s="51">
        <v>6</v>
      </c>
      <c r="F357" s="51" t="s">
        <v>3601</v>
      </c>
      <c r="G357" s="51" t="s">
        <v>3602</v>
      </c>
      <c r="H357" s="51">
        <v>73</v>
      </c>
      <c r="I357" s="51" t="s">
        <v>107</v>
      </c>
      <c r="J357" s="52">
        <v>6007</v>
      </c>
      <c r="K357" s="51" t="s">
        <v>33</v>
      </c>
      <c r="L357" s="51" t="s">
        <v>37</v>
      </c>
      <c r="M357" s="51">
        <v>0</v>
      </c>
      <c r="N357" s="51">
        <v>0</v>
      </c>
      <c r="O357" s="51">
        <v>0</v>
      </c>
      <c r="P357" s="51">
        <v>0</v>
      </c>
      <c r="Q357" s="51">
        <v>0</v>
      </c>
    </row>
    <row r="358" spans="1:32" x14ac:dyDescent="0.2">
      <c r="A358" s="51">
        <v>550821174</v>
      </c>
      <c r="B358" s="51" t="s">
        <v>12</v>
      </c>
      <c r="C358" s="51" t="s">
        <v>31</v>
      </c>
      <c r="D358" s="51" t="s">
        <v>3603</v>
      </c>
      <c r="E358" s="51">
        <v>6</v>
      </c>
      <c r="F358" s="51" t="s">
        <v>3601</v>
      </c>
      <c r="G358" s="51" t="s">
        <v>3602</v>
      </c>
      <c r="H358" s="51">
        <v>73</v>
      </c>
      <c r="I358" s="51" t="s">
        <v>107</v>
      </c>
      <c r="J358" s="52">
        <v>6007</v>
      </c>
      <c r="K358" s="51" t="s">
        <v>33</v>
      </c>
      <c r="L358" s="51" t="s">
        <v>38</v>
      </c>
      <c r="M358" s="51">
        <v>0</v>
      </c>
      <c r="N358" s="51">
        <v>0</v>
      </c>
      <c r="O358" s="51">
        <v>0</v>
      </c>
      <c r="P358" s="51">
        <v>0</v>
      </c>
      <c r="Q358" s="51">
        <v>0</v>
      </c>
    </row>
    <row r="359" spans="1:32" x14ac:dyDescent="0.2">
      <c r="A359" s="51">
        <v>550821174</v>
      </c>
      <c r="B359" s="51" t="s">
        <v>12</v>
      </c>
      <c r="C359" s="51" t="s">
        <v>31</v>
      </c>
      <c r="D359" s="51" t="s">
        <v>3603</v>
      </c>
      <c r="E359" s="51">
        <v>6</v>
      </c>
      <c r="F359" s="51" t="s">
        <v>3601</v>
      </c>
      <c r="G359" s="51" t="s">
        <v>3602</v>
      </c>
      <c r="H359" s="51">
        <v>74</v>
      </c>
      <c r="I359" s="51" t="s">
        <v>108</v>
      </c>
      <c r="J359" s="52">
        <v>6007</v>
      </c>
      <c r="K359" s="51" t="s">
        <v>33</v>
      </c>
      <c r="L359" s="51" t="s">
        <v>34</v>
      </c>
      <c r="M359" s="51">
        <v>0</v>
      </c>
      <c r="N359" s="51">
        <v>0</v>
      </c>
      <c r="O359" s="51">
        <v>0</v>
      </c>
      <c r="P359" s="51">
        <v>0</v>
      </c>
      <c r="Q359" s="51">
        <v>0</v>
      </c>
      <c r="S359">
        <f t="shared" ref="S359" si="601">SUM(M359:P359)/4</f>
        <v>0</v>
      </c>
      <c r="T359">
        <f t="shared" ref="T359" si="602">SUM(Q360:Q361)</f>
        <v>1</v>
      </c>
      <c r="U359">
        <f t="shared" ref="U359" si="603">SUM(Q362:Q363)</f>
        <v>0</v>
      </c>
      <c r="W359" t="str">
        <f>IF(T359=0,$W$22,"")</f>
        <v/>
      </c>
      <c r="Y359" t="str">
        <f t="shared" ref="Y359" si="604">IF(S359&gt;SUM(T359+U359),$Y$22,"")</f>
        <v/>
      </c>
      <c r="AA359" t="str">
        <f t="shared" ref="AA359" si="605">IF(S359&gt;$AA$13,$AA$22,"")</f>
        <v/>
      </c>
      <c r="AC359">
        <f t="shared" ref="AC359" si="606">A359</f>
        <v>550821174</v>
      </c>
      <c r="AD359">
        <f t="shared" ref="AD359" si="607">H359</f>
        <v>74</v>
      </c>
      <c r="AE359">
        <f t="shared" ref="AE359" si="608">SUM(W359:AA359)</f>
        <v>0</v>
      </c>
      <c r="AF359" s="15">
        <f t="shared" ref="AF359" si="609">J359</f>
        <v>6007</v>
      </c>
    </row>
    <row r="360" spans="1:32" x14ac:dyDescent="0.2">
      <c r="A360" s="51">
        <v>550821174</v>
      </c>
      <c r="B360" s="51" t="s">
        <v>12</v>
      </c>
      <c r="C360" s="51" t="s">
        <v>31</v>
      </c>
      <c r="D360" s="51" t="s">
        <v>3603</v>
      </c>
      <c r="E360" s="51">
        <v>6</v>
      </c>
      <c r="F360" s="51" t="s">
        <v>3601</v>
      </c>
      <c r="G360" s="51" t="s">
        <v>3602</v>
      </c>
      <c r="H360" s="51">
        <v>74</v>
      </c>
      <c r="I360" s="51" t="s">
        <v>108</v>
      </c>
      <c r="J360" s="52">
        <v>6007</v>
      </c>
      <c r="K360" s="51" t="s">
        <v>33</v>
      </c>
      <c r="L360" s="51" t="s">
        <v>35</v>
      </c>
      <c r="M360" s="51">
        <v>0</v>
      </c>
      <c r="N360" s="51">
        <v>0</v>
      </c>
      <c r="O360" s="51">
        <v>0</v>
      </c>
      <c r="P360" s="51">
        <v>0</v>
      </c>
      <c r="Q360" s="51">
        <v>1</v>
      </c>
    </row>
    <row r="361" spans="1:32" x14ac:dyDescent="0.2">
      <c r="A361" s="51">
        <v>550821174</v>
      </c>
      <c r="B361" s="51" t="s">
        <v>12</v>
      </c>
      <c r="C361" s="51" t="s">
        <v>31</v>
      </c>
      <c r="D361" s="51" t="s">
        <v>3603</v>
      </c>
      <c r="E361" s="51">
        <v>6</v>
      </c>
      <c r="F361" s="51" t="s">
        <v>3601</v>
      </c>
      <c r="G361" s="51" t="s">
        <v>3602</v>
      </c>
      <c r="H361" s="51">
        <v>74</v>
      </c>
      <c r="I361" s="51" t="s">
        <v>108</v>
      </c>
      <c r="J361" s="52">
        <v>6007</v>
      </c>
      <c r="K361" s="51" t="s">
        <v>33</v>
      </c>
      <c r="L361" s="51" t="s">
        <v>36</v>
      </c>
      <c r="M361" s="51">
        <v>0</v>
      </c>
      <c r="N361" s="51">
        <v>0</v>
      </c>
      <c r="O361" s="51">
        <v>0</v>
      </c>
      <c r="P361" s="51">
        <v>0</v>
      </c>
      <c r="Q361" s="51">
        <v>0</v>
      </c>
    </row>
    <row r="362" spans="1:32" x14ac:dyDescent="0.2">
      <c r="A362" s="51">
        <v>550821174</v>
      </c>
      <c r="B362" s="51" t="s">
        <v>12</v>
      </c>
      <c r="C362" s="51" t="s">
        <v>31</v>
      </c>
      <c r="D362" s="51" t="s">
        <v>3603</v>
      </c>
      <c r="E362" s="51">
        <v>6</v>
      </c>
      <c r="F362" s="51" t="s">
        <v>3601</v>
      </c>
      <c r="G362" s="51" t="s">
        <v>3602</v>
      </c>
      <c r="H362" s="51">
        <v>74</v>
      </c>
      <c r="I362" s="51" t="s">
        <v>108</v>
      </c>
      <c r="J362" s="52">
        <v>6007</v>
      </c>
      <c r="K362" s="51" t="s">
        <v>33</v>
      </c>
      <c r="L362" s="51" t="s">
        <v>37</v>
      </c>
      <c r="M362" s="51">
        <v>0</v>
      </c>
      <c r="N362" s="51">
        <v>0</v>
      </c>
      <c r="O362" s="51">
        <v>0</v>
      </c>
      <c r="P362" s="51">
        <v>0</v>
      </c>
      <c r="Q362" s="51">
        <v>0</v>
      </c>
    </row>
    <row r="363" spans="1:32" x14ac:dyDescent="0.2">
      <c r="A363" s="51">
        <v>550821174</v>
      </c>
      <c r="B363" s="51" t="s">
        <v>12</v>
      </c>
      <c r="C363" s="51" t="s">
        <v>31</v>
      </c>
      <c r="D363" s="51" t="s">
        <v>3603</v>
      </c>
      <c r="E363" s="51">
        <v>6</v>
      </c>
      <c r="F363" s="51" t="s">
        <v>3601</v>
      </c>
      <c r="G363" s="51" t="s">
        <v>3602</v>
      </c>
      <c r="H363" s="51">
        <v>74</v>
      </c>
      <c r="I363" s="51" t="s">
        <v>108</v>
      </c>
      <c r="J363" s="52">
        <v>6007</v>
      </c>
      <c r="K363" s="51" t="s">
        <v>33</v>
      </c>
      <c r="L363" s="51" t="s">
        <v>38</v>
      </c>
      <c r="M363" s="51">
        <v>0</v>
      </c>
      <c r="N363" s="51">
        <v>0</v>
      </c>
      <c r="O363" s="51">
        <v>0</v>
      </c>
      <c r="P363" s="51">
        <v>0</v>
      </c>
      <c r="Q363" s="51">
        <v>0</v>
      </c>
    </row>
    <row r="364" spans="1:32" x14ac:dyDescent="0.2">
      <c r="A364" s="51">
        <v>550821174</v>
      </c>
      <c r="B364" s="51" t="s">
        <v>12</v>
      </c>
      <c r="C364" s="51" t="s">
        <v>31</v>
      </c>
      <c r="D364" s="51" t="s">
        <v>3603</v>
      </c>
      <c r="E364" s="51">
        <v>6</v>
      </c>
      <c r="F364" s="51" t="s">
        <v>3601</v>
      </c>
      <c r="G364" s="51" t="s">
        <v>3602</v>
      </c>
      <c r="H364" s="51">
        <v>75</v>
      </c>
      <c r="I364" s="51" t="s">
        <v>109</v>
      </c>
      <c r="J364" s="52">
        <v>6005</v>
      </c>
      <c r="K364" s="51" t="s">
        <v>61</v>
      </c>
      <c r="L364" s="51" t="s">
        <v>34</v>
      </c>
      <c r="M364" s="51">
        <v>0</v>
      </c>
      <c r="N364" s="51">
        <v>0</v>
      </c>
      <c r="O364" s="51">
        <v>0</v>
      </c>
      <c r="P364" s="51">
        <v>0</v>
      </c>
      <c r="Q364" s="51">
        <v>0</v>
      </c>
      <c r="S364">
        <f t="shared" ref="S364" si="610">SUM(M364:P364)/4</f>
        <v>0</v>
      </c>
      <c r="T364">
        <f t="shared" ref="T364" si="611">SUM(Q365:Q366)</f>
        <v>1</v>
      </c>
      <c r="U364">
        <f t="shared" ref="U364" si="612">SUM(Q367:Q368)</f>
        <v>0</v>
      </c>
      <c r="W364" t="str">
        <f>IF(T364=0,$W$22,"")</f>
        <v/>
      </c>
      <c r="Y364" t="str">
        <f t="shared" ref="Y364" si="613">IF(S364&gt;SUM(T364+U364),$Y$22,"")</f>
        <v/>
      </c>
      <c r="AA364" t="str">
        <f t="shared" ref="AA364" si="614">IF(S364&gt;$AA$13,$AA$22,"")</f>
        <v/>
      </c>
      <c r="AC364">
        <f t="shared" ref="AC364" si="615">A364</f>
        <v>550821174</v>
      </c>
      <c r="AD364">
        <f t="shared" ref="AD364" si="616">H364</f>
        <v>75</v>
      </c>
      <c r="AE364">
        <f t="shared" ref="AE364" si="617">SUM(W364:AA364)</f>
        <v>0</v>
      </c>
      <c r="AF364" s="15">
        <f t="shared" ref="AF364" si="618">J364</f>
        <v>6005</v>
      </c>
    </row>
    <row r="365" spans="1:32" x14ac:dyDescent="0.2">
      <c r="A365" s="51">
        <v>550821174</v>
      </c>
      <c r="B365" s="51" t="s">
        <v>12</v>
      </c>
      <c r="C365" s="51" t="s">
        <v>31</v>
      </c>
      <c r="D365" s="51" t="s">
        <v>3603</v>
      </c>
      <c r="E365" s="51">
        <v>6</v>
      </c>
      <c r="F365" s="51" t="s">
        <v>3601</v>
      </c>
      <c r="G365" s="51" t="s">
        <v>3602</v>
      </c>
      <c r="H365" s="51">
        <v>75</v>
      </c>
      <c r="I365" s="51" t="s">
        <v>109</v>
      </c>
      <c r="J365" s="52">
        <v>6005</v>
      </c>
      <c r="K365" s="51" t="s">
        <v>61</v>
      </c>
      <c r="L365" s="51" t="s">
        <v>35</v>
      </c>
      <c r="M365" s="51">
        <v>0</v>
      </c>
      <c r="N365" s="51">
        <v>0</v>
      </c>
      <c r="O365" s="51">
        <v>0</v>
      </c>
      <c r="P365" s="51">
        <v>0</v>
      </c>
      <c r="Q365" s="51">
        <v>1</v>
      </c>
    </row>
    <row r="366" spans="1:32" x14ac:dyDescent="0.2">
      <c r="A366" s="51">
        <v>550821174</v>
      </c>
      <c r="B366" s="51" t="s">
        <v>12</v>
      </c>
      <c r="C366" s="51" t="s">
        <v>31</v>
      </c>
      <c r="D366" s="51" t="s">
        <v>3603</v>
      </c>
      <c r="E366" s="51">
        <v>6</v>
      </c>
      <c r="F366" s="51" t="s">
        <v>3601</v>
      </c>
      <c r="G366" s="51" t="s">
        <v>3602</v>
      </c>
      <c r="H366" s="51">
        <v>75</v>
      </c>
      <c r="I366" s="51" t="s">
        <v>109</v>
      </c>
      <c r="J366" s="52">
        <v>6005</v>
      </c>
      <c r="K366" s="51" t="s">
        <v>61</v>
      </c>
      <c r="L366" s="51" t="s">
        <v>36</v>
      </c>
      <c r="M366" s="51">
        <v>0</v>
      </c>
      <c r="N366" s="51">
        <v>0</v>
      </c>
      <c r="O366" s="51">
        <v>0</v>
      </c>
      <c r="P366" s="51">
        <v>0</v>
      </c>
      <c r="Q366" s="51">
        <v>0</v>
      </c>
    </row>
    <row r="367" spans="1:32" x14ac:dyDescent="0.2">
      <c r="A367" s="51">
        <v>550821174</v>
      </c>
      <c r="B367" s="51" t="s">
        <v>12</v>
      </c>
      <c r="C367" s="51" t="s">
        <v>31</v>
      </c>
      <c r="D367" s="51" t="s">
        <v>3603</v>
      </c>
      <c r="E367" s="51">
        <v>6</v>
      </c>
      <c r="F367" s="51" t="s">
        <v>3601</v>
      </c>
      <c r="G367" s="51" t="s">
        <v>3602</v>
      </c>
      <c r="H367" s="51">
        <v>75</v>
      </c>
      <c r="I367" s="51" t="s">
        <v>109</v>
      </c>
      <c r="J367" s="52">
        <v>6005</v>
      </c>
      <c r="K367" s="51" t="s">
        <v>61</v>
      </c>
      <c r="L367" s="51" t="s">
        <v>37</v>
      </c>
      <c r="M367" s="51">
        <v>0</v>
      </c>
      <c r="N367" s="51">
        <v>0</v>
      </c>
      <c r="O367" s="51">
        <v>0</v>
      </c>
      <c r="P367" s="51">
        <v>0</v>
      </c>
      <c r="Q367" s="51">
        <v>0</v>
      </c>
    </row>
    <row r="368" spans="1:32" x14ac:dyDescent="0.2">
      <c r="A368" s="51">
        <v>550821174</v>
      </c>
      <c r="B368" s="51" t="s">
        <v>12</v>
      </c>
      <c r="C368" s="51" t="s">
        <v>31</v>
      </c>
      <c r="D368" s="51" t="s">
        <v>3603</v>
      </c>
      <c r="E368" s="51">
        <v>6</v>
      </c>
      <c r="F368" s="51" t="s">
        <v>3601</v>
      </c>
      <c r="G368" s="51" t="s">
        <v>3602</v>
      </c>
      <c r="H368" s="51">
        <v>75</v>
      </c>
      <c r="I368" s="51" t="s">
        <v>109</v>
      </c>
      <c r="J368" s="52">
        <v>6005</v>
      </c>
      <c r="K368" s="51" t="s">
        <v>61</v>
      </c>
      <c r="L368" s="51" t="s">
        <v>38</v>
      </c>
      <c r="M368" s="51">
        <v>0</v>
      </c>
      <c r="N368" s="51">
        <v>0</v>
      </c>
      <c r="O368" s="51">
        <v>0</v>
      </c>
      <c r="P368" s="51">
        <v>0</v>
      </c>
      <c r="Q368" s="51">
        <v>0</v>
      </c>
    </row>
    <row r="369" spans="1:32" x14ac:dyDescent="0.2">
      <c r="A369" s="51">
        <v>550821174</v>
      </c>
      <c r="B369" s="51" t="s">
        <v>12</v>
      </c>
      <c r="C369" s="51" t="s">
        <v>31</v>
      </c>
      <c r="D369" s="51" t="s">
        <v>3603</v>
      </c>
      <c r="E369" s="51">
        <v>6</v>
      </c>
      <c r="F369" s="51" t="s">
        <v>3601</v>
      </c>
      <c r="G369" s="51" t="s">
        <v>3602</v>
      </c>
      <c r="H369" s="51">
        <v>76</v>
      </c>
      <c r="I369" s="51" t="s">
        <v>110</v>
      </c>
      <c r="J369" s="52">
        <v>6007</v>
      </c>
      <c r="K369" s="51" t="s">
        <v>33</v>
      </c>
      <c r="L369" s="51" t="s">
        <v>34</v>
      </c>
      <c r="M369" s="51">
        <v>0</v>
      </c>
      <c r="N369" s="51">
        <v>0</v>
      </c>
      <c r="O369" s="51">
        <v>1</v>
      </c>
      <c r="P369" s="51">
        <v>0</v>
      </c>
      <c r="Q369" s="51">
        <v>0</v>
      </c>
      <c r="S369">
        <f t="shared" ref="S369" si="619">SUM(M369:P369)/4</f>
        <v>0.25</v>
      </c>
      <c r="T369">
        <f t="shared" ref="T369" si="620">SUM(Q370:Q371)</f>
        <v>1</v>
      </c>
      <c r="U369">
        <f t="shared" ref="U369" si="621">SUM(Q372:Q373)</f>
        <v>1</v>
      </c>
      <c r="W369" t="str">
        <f>IF(T369=0,$W$22,"")</f>
        <v/>
      </c>
      <c r="Y369" t="str">
        <f t="shared" ref="Y369" si="622">IF(S369&gt;SUM(T369+U369),$Y$22,"")</f>
        <v/>
      </c>
      <c r="AA369" t="str">
        <f t="shared" ref="AA369" si="623">IF(S369&gt;$AA$13,$AA$22,"")</f>
        <v/>
      </c>
      <c r="AC369">
        <f t="shared" ref="AC369" si="624">A369</f>
        <v>550821174</v>
      </c>
      <c r="AD369">
        <f t="shared" ref="AD369" si="625">H369</f>
        <v>76</v>
      </c>
      <c r="AE369">
        <f t="shared" ref="AE369" si="626">SUM(W369:AA369)</f>
        <v>0</v>
      </c>
      <c r="AF369" s="15">
        <f t="shared" ref="AF369" si="627">J369</f>
        <v>6007</v>
      </c>
    </row>
    <row r="370" spans="1:32" x14ac:dyDescent="0.2">
      <c r="A370" s="51">
        <v>550821174</v>
      </c>
      <c r="B370" s="51" t="s">
        <v>12</v>
      </c>
      <c r="C370" s="51" t="s">
        <v>31</v>
      </c>
      <c r="D370" s="51" t="s">
        <v>3603</v>
      </c>
      <c r="E370" s="51">
        <v>6</v>
      </c>
      <c r="F370" s="51" t="s">
        <v>3601</v>
      </c>
      <c r="G370" s="51" t="s">
        <v>3602</v>
      </c>
      <c r="H370" s="51">
        <v>76</v>
      </c>
      <c r="I370" s="51" t="s">
        <v>110</v>
      </c>
      <c r="J370" s="52">
        <v>6007</v>
      </c>
      <c r="K370" s="51" t="s">
        <v>33</v>
      </c>
      <c r="L370" s="51" t="s">
        <v>35</v>
      </c>
      <c r="M370" s="51">
        <v>0</v>
      </c>
      <c r="N370" s="51">
        <v>0</v>
      </c>
      <c r="O370" s="51">
        <v>0</v>
      </c>
      <c r="P370" s="51">
        <v>0</v>
      </c>
      <c r="Q370" s="51">
        <v>1</v>
      </c>
    </row>
    <row r="371" spans="1:32" x14ac:dyDescent="0.2">
      <c r="A371" s="51">
        <v>550821174</v>
      </c>
      <c r="B371" s="51" t="s">
        <v>12</v>
      </c>
      <c r="C371" s="51" t="s">
        <v>31</v>
      </c>
      <c r="D371" s="51" t="s">
        <v>3603</v>
      </c>
      <c r="E371" s="51">
        <v>6</v>
      </c>
      <c r="F371" s="51" t="s">
        <v>3601</v>
      </c>
      <c r="G371" s="51" t="s">
        <v>3602</v>
      </c>
      <c r="H371" s="51">
        <v>76</v>
      </c>
      <c r="I371" s="51" t="s">
        <v>110</v>
      </c>
      <c r="J371" s="52">
        <v>6007</v>
      </c>
      <c r="K371" s="51" t="s">
        <v>33</v>
      </c>
      <c r="L371" s="51" t="s">
        <v>36</v>
      </c>
      <c r="M371" s="51">
        <v>0</v>
      </c>
      <c r="N371" s="51">
        <v>0</v>
      </c>
      <c r="O371" s="51">
        <v>0</v>
      </c>
      <c r="P371" s="51">
        <v>0</v>
      </c>
      <c r="Q371" s="51">
        <v>0</v>
      </c>
    </row>
    <row r="372" spans="1:32" x14ac:dyDescent="0.2">
      <c r="A372" s="51">
        <v>550821174</v>
      </c>
      <c r="B372" s="51" t="s">
        <v>12</v>
      </c>
      <c r="C372" s="51" t="s">
        <v>31</v>
      </c>
      <c r="D372" s="51" t="s">
        <v>3603</v>
      </c>
      <c r="E372" s="51">
        <v>6</v>
      </c>
      <c r="F372" s="51" t="s">
        <v>3601</v>
      </c>
      <c r="G372" s="51" t="s">
        <v>3602</v>
      </c>
      <c r="H372" s="51">
        <v>76</v>
      </c>
      <c r="I372" s="51" t="s">
        <v>110</v>
      </c>
      <c r="J372" s="52">
        <v>6007</v>
      </c>
      <c r="K372" s="51" t="s">
        <v>33</v>
      </c>
      <c r="L372" s="51" t="s">
        <v>37</v>
      </c>
      <c r="M372" s="51">
        <v>0</v>
      </c>
      <c r="N372" s="51">
        <v>0</v>
      </c>
      <c r="O372" s="51">
        <v>0</v>
      </c>
      <c r="P372" s="51">
        <v>0</v>
      </c>
      <c r="Q372" s="51">
        <v>1</v>
      </c>
    </row>
    <row r="373" spans="1:32" x14ac:dyDescent="0.2">
      <c r="A373" s="51">
        <v>550821174</v>
      </c>
      <c r="B373" s="51" t="s">
        <v>12</v>
      </c>
      <c r="C373" s="51" t="s">
        <v>31</v>
      </c>
      <c r="D373" s="51" t="s">
        <v>3603</v>
      </c>
      <c r="E373" s="51">
        <v>6</v>
      </c>
      <c r="F373" s="51" t="s">
        <v>3601</v>
      </c>
      <c r="G373" s="51" t="s">
        <v>3602</v>
      </c>
      <c r="H373" s="51">
        <v>76</v>
      </c>
      <c r="I373" s="51" t="s">
        <v>110</v>
      </c>
      <c r="J373" s="52">
        <v>6007</v>
      </c>
      <c r="K373" s="51" t="s">
        <v>33</v>
      </c>
      <c r="L373" s="51" t="s">
        <v>38</v>
      </c>
      <c r="M373" s="51">
        <v>0</v>
      </c>
      <c r="N373" s="51">
        <v>0</v>
      </c>
      <c r="O373" s="51">
        <v>0</v>
      </c>
      <c r="P373" s="51">
        <v>0</v>
      </c>
      <c r="Q373" s="51">
        <v>0</v>
      </c>
    </row>
    <row r="374" spans="1:32" x14ac:dyDescent="0.2">
      <c r="A374" s="51">
        <v>550821174</v>
      </c>
      <c r="B374" s="51" t="s">
        <v>12</v>
      </c>
      <c r="C374" s="51" t="s">
        <v>31</v>
      </c>
      <c r="D374" s="51" t="s">
        <v>3603</v>
      </c>
      <c r="E374" s="51">
        <v>6</v>
      </c>
      <c r="F374" s="51" t="s">
        <v>3601</v>
      </c>
      <c r="G374" s="51" t="s">
        <v>3602</v>
      </c>
      <c r="H374" s="51">
        <v>77</v>
      </c>
      <c r="I374" s="51" t="s">
        <v>111</v>
      </c>
      <c r="J374" s="52">
        <v>6005</v>
      </c>
      <c r="K374" s="51" t="s">
        <v>61</v>
      </c>
      <c r="L374" s="51" t="s">
        <v>34</v>
      </c>
      <c r="M374" s="51">
        <v>0</v>
      </c>
      <c r="N374" s="51">
        <v>0</v>
      </c>
      <c r="O374" s="51">
        <v>0</v>
      </c>
      <c r="P374" s="51">
        <v>0</v>
      </c>
      <c r="Q374" s="51">
        <v>0</v>
      </c>
      <c r="S374">
        <f t="shared" ref="S374" si="628">SUM(M374:P374)/4</f>
        <v>0</v>
      </c>
      <c r="T374">
        <f t="shared" ref="T374" si="629">SUM(Q375:Q376)</f>
        <v>1</v>
      </c>
      <c r="U374">
        <f t="shared" ref="U374" si="630">SUM(Q377:Q378)</f>
        <v>0</v>
      </c>
      <c r="W374" t="str">
        <f>IF(T374=0,$W$22,"")</f>
        <v/>
      </c>
      <c r="Y374" t="str">
        <f t="shared" ref="Y374" si="631">IF(S374&gt;SUM(T374+U374),$Y$22,"")</f>
        <v/>
      </c>
      <c r="AA374" t="str">
        <f t="shared" ref="AA374" si="632">IF(S374&gt;$AA$13,$AA$22,"")</f>
        <v/>
      </c>
      <c r="AC374">
        <f t="shared" ref="AC374" si="633">A374</f>
        <v>550821174</v>
      </c>
      <c r="AD374">
        <f t="shared" ref="AD374" si="634">H374</f>
        <v>77</v>
      </c>
      <c r="AE374">
        <f t="shared" ref="AE374" si="635">SUM(W374:AA374)</f>
        <v>0</v>
      </c>
      <c r="AF374" s="15">
        <f t="shared" ref="AF374" si="636">J374</f>
        <v>6005</v>
      </c>
    </row>
    <row r="375" spans="1:32" x14ac:dyDescent="0.2">
      <c r="A375" s="51">
        <v>550821174</v>
      </c>
      <c r="B375" s="51" t="s">
        <v>12</v>
      </c>
      <c r="C375" s="51" t="s">
        <v>31</v>
      </c>
      <c r="D375" s="51" t="s">
        <v>3603</v>
      </c>
      <c r="E375" s="51">
        <v>6</v>
      </c>
      <c r="F375" s="51" t="s">
        <v>3601</v>
      </c>
      <c r="G375" s="51" t="s">
        <v>3602</v>
      </c>
      <c r="H375" s="51">
        <v>77</v>
      </c>
      <c r="I375" s="51" t="s">
        <v>111</v>
      </c>
      <c r="J375" s="52">
        <v>6005</v>
      </c>
      <c r="K375" s="51" t="s">
        <v>61</v>
      </c>
      <c r="L375" s="51" t="s">
        <v>35</v>
      </c>
      <c r="M375" s="51">
        <v>0</v>
      </c>
      <c r="N375" s="51">
        <v>0</v>
      </c>
      <c r="O375" s="51">
        <v>0</v>
      </c>
      <c r="P375" s="51">
        <v>0</v>
      </c>
      <c r="Q375" s="51">
        <v>1</v>
      </c>
    </row>
    <row r="376" spans="1:32" x14ac:dyDescent="0.2">
      <c r="A376" s="51">
        <v>550821174</v>
      </c>
      <c r="B376" s="51" t="s">
        <v>12</v>
      </c>
      <c r="C376" s="51" t="s">
        <v>31</v>
      </c>
      <c r="D376" s="51" t="s">
        <v>3603</v>
      </c>
      <c r="E376" s="51">
        <v>6</v>
      </c>
      <c r="F376" s="51" t="s">
        <v>3601</v>
      </c>
      <c r="G376" s="51" t="s">
        <v>3602</v>
      </c>
      <c r="H376" s="51">
        <v>77</v>
      </c>
      <c r="I376" s="51" t="s">
        <v>111</v>
      </c>
      <c r="J376" s="52">
        <v>6005</v>
      </c>
      <c r="K376" s="51" t="s">
        <v>61</v>
      </c>
      <c r="L376" s="51" t="s">
        <v>36</v>
      </c>
      <c r="M376" s="51">
        <v>0</v>
      </c>
      <c r="N376" s="51">
        <v>0</v>
      </c>
      <c r="O376" s="51">
        <v>0</v>
      </c>
      <c r="P376" s="51">
        <v>0</v>
      </c>
      <c r="Q376" s="51">
        <v>0</v>
      </c>
    </row>
    <row r="377" spans="1:32" x14ac:dyDescent="0.2">
      <c r="A377" s="51">
        <v>550821174</v>
      </c>
      <c r="B377" s="51" t="s">
        <v>12</v>
      </c>
      <c r="C377" s="51" t="s">
        <v>31</v>
      </c>
      <c r="D377" s="51" t="s">
        <v>3603</v>
      </c>
      <c r="E377" s="51">
        <v>6</v>
      </c>
      <c r="F377" s="51" t="s">
        <v>3601</v>
      </c>
      <c r="G377" s="51" t="s">
        <v>3602</v>
      </c>
      <c r="H377" s="51">
        <v>77</v>
      </c>
      <c r="I377" s="51" t="s">
        <v>111</v>
      </c>
      <c r="J377" s="52">
        <v>6005</v>
      </c>
      <c r="K377" s="51" t="s">
        <v>61</v>
      </c>
      <c r="L377" s="51" t="s">
        <v>37</v>
      </c>
      <c r="M377" s="51">
        <v>0</v>
      </c>
      <c r="N377" s="51">
        <v>0</v>
      </c>
      <c r="O377" s="51">
        <v>0</v>
      </c>
      <c r="P377" s="51">
        <v>0</v>
      </c>
      <c r="Q377" s="51">
        <v>0</v>
      </c>
    </row>
    <row r="378" spans="1:32" x14ac:dyDescent="0.2">
      <c r="A378" s="51">
        <v>550821174</v>
      </c>
      <c r="B378" s="51" t="s">
        <v>12</v>
      </c>
      <c r="C378" s="51" t="s">
        <v>31</v>
      </c>
      <c r="D378" s="51" t="s">
        <v>3603</v>
      </c>
      <c r="E378" s="51">
        <v>6</v>
      </c>
      <c r="F378" s="51" t="s">
        <v>3601</v>
      </c>
      <c r="G378" s="51" t="s">
        <v>3602</v>
      </c>
      <c r="H378" s="51">
        <v>77</v>
      </c>
      <c r="I378" s="51" t="s">
        <v>111</v>
      </c>
      <c r="J378" s="52">
        <v>6005</v>
      </c>
      <c r="K378" s="51" t="s">
        <v>61</v>
      </c>
      <c r="L378" s="51" t="s">
        <v>38</v>
      </c>
      <c r="M378" s="51">
        <v>0</v>
      </c>
      <c r="N378" s="51">
        <v>0</v>
      </c>
      <c r="O378" s="51">
        <v>0</v>
      </c>
      <c r="P378" s="51">
        <v>0</v>
      </c>
      <c r="Q378" s="51">
        <v>0</v>
      </c>
    </row>
    <row r="379" spans="1:32" x14ac:dyDescent="0.2">
      <c r="A379" s="51">
        <v>550821174</v>
      </c>
      <c r="B379" s="51" t="s">
        <v>12</v>
      </c>
      <c r="C379" s="51" t="s">
        <v>31</v>
      </c>
      <c r="D379" s="51" t="s">
        <v>3603</v>
      </c>
      <c r="E379" s="51">
        <v>6</v>
      </c>
      <c r="F379" s="51" t="s">
        <v>3601</v>
      </c>
      <c r="G379" s="51" t="s">
        <v>3602</v>
      </c>
      <c r="H379" s="51">
        <v>78</v>
      </c>
      <c r="I379" s="51" t="s">
        <v>112</v>
      </c>
      <c r="J379" s="52">
        <v>6007</v>
      </c>
      <c r="K379" s="51" t="s">
        <v>33</v>
      </c>
      <c r="L379" s="51" t="s">
        <v>34</v>
      </c>
      <c r="M379" s="51">
        <v>0</v>
      </c>
      <c r="N379" s="51">
        <v>0</v>
      </c>
      <c r="O379" s="51">
        <v>0</v>
      </c>
      <c r="P379" s="51">
        <v>0</v>
      </c>
      <c r="Q379" s="51">
        <v>0</v>
      </c>
      <c r="S379">
        <f t="shared" ref="S379" si="637">SUM(M379:P379)/4</f>
        <v>0</v>
      </c>
      <c r="T379">
        <f t="shared" ref="T379" si="638">SUM(Q380:Q381)</f>
        <v>1</v>
      </c>
      <c r="U379">
        <f t="shared" ref="U379" si="639">SUM(Q382:Q383)</f>
        <v>0</v>
      </c>
      <c r="W379" t="str">
        <f>IF(T379=0,$W$22,"")</f>
        <v/>
      </c>
      <c r="Y379" t="str">
        <f t="shared" ref="Y379" si="640">IF(S379&gt;SUM(T379+U379),$Y$22,"")</f>
        <v/>
      </c>
      <c r="AA379" t="str">
        <f t="shared" ref="AA379" si="641">IF(S379&gt;$AA$13,$AA$22,"")</f>
        <v/>
      </c>
      <c r="AC379">
        <f t="shared" ref="AC379" si="642">A379</f>
        <v>550821174</v>
      </c>
      <c r="AD379">
        <f t="shared" ref="AD379" si="643">H379</f>
        <v>78</v>
      </c>
      <c r="AE379">
        <f t="shared" ref="AE379" si="644">SUM(W379:AA379)</f>
        <v>0</v>
      </c>
      <c r="AF379" s="15">
        <f t="shared" ref="AF379" si="645">J379</f>
        <v>6007</v>
      </c>
    </row>
    <row r="380" spans="1:32" x14ac:dyDescent="0.2">
      <c r="A380" s="51">
        <v>550821174</v>
      </c>
      <c r="B380" s="51" t="s">
        <v>12</v>
      </c>
      <c r="C380" s="51" t="s">
        <v>31</v>
      </c>
      <c r="D380" s="51" t="s">
        <v>3603</v>
      </c>
      <c r="E380" s="51">
        <v>6</v>
      </c>
      <c r="F380" s="51" t="s">
        <v>3601</v>
      </c>
      <c r="G380" s="51" t="s">
        <v>3602</v>
      </c>
      <c r="H380" s="51">
        <v>78</v>
      </c>
      <c r="I380" s="51" t="s">
        <v>112</v>
      </c>
      <c r="J380" s="52">
        <v>6007</v>
      </c>
      <c r="K380" s="51" t="s">
        <v>33</v>
      </c>
      <c r="L380" s="51" t="s">
        <v>35</v>
      </c>
      <c r="M380" s="51">
        <v>0</v>
      </c>
      <c r="N380" s="51">
        <v>0</v>
      </c>
      <c r="O380" s="51">
        <v>0</v>
      </c>
      <c r="P380" s="51">
        <v>0</v>
      </c>
      <c r="Q380" s="51">
        <v>1</v>
      </c>
    </row>
    <row r="381" spans="1:32" x14ac:dyDescent="0.2">
      <c r="A381" s="51">
        <v>550821174</v>
      </c>
      <c r="B381" s="51" t="s">
        <v>12</v>
      </c>
      <c r="C381" s="51" t="s">
        <v>31</v>
      </c>
      <c r="D381" s="51" t="s">
        <v>3603</v>
      </c>
      <c r="E381" s="51">
        <v>6</v>
      </c>
      <c r="F381" s="51" t="s">
        <v>3601</v>
      </c>
      <c r="G381" s="51" t="s">
        <v>3602</v>
      </c>
      <c r="H381" s="51">
        <v>78</v>
      </c>
      <c r="I381" s="51" t="s">
        <v>112</v>
      </c>
      <c r="J381" s="52">
        <v>6007</v>
      </c>
      <c r="K381" s="51" t="s">
        <v>33</v>
      </c>
      <c r="L381" s="51" t="s">
        <v>36</v>
      </c>
      <c r="M381" s="51">
        <v>0</v>
      </c>
      <c r="N381" s="51">
        <v>0</v>
      </c>
      <c r="O381" s="51">
        <v>0</v>
      </c>
      <c r="P381" s="51">
        <v>0</v>
      </c>
      <c r="Q381" s="51">
        <v>0</v>
      </c>
    </row>
    <row r="382" spans="1:32" x14ac:dyDescent="0.2">
      <c r="A382" s="51">
        <v>550821174</v>
      </c>
      <c r="B382" s="51" t="s">
        <v>12</v>
      </c>
      <c r="C382" s="51" t="s">
        <v>31</v>
      </c>
      <c r="D382" s="51" t="s">
        <v>3603</v>
      </c>
      <c r="E382" s="51">
        <v>6</v>
      </c>
      <c r="F382" s="51" t="s">
        <v>3601</v>
      </c>
      <c r="G382" s="51" t="s">
        <v>3602</v>
      </c>
      <c r="H382" s="51">
        <v>78</v>
      </c>
      <c r="I382" s="51" t="s">
        <v>112</v>
      </c>
      <c r="J382" s="52">
        <v>6007</v>
      </c>
      <c r="K382" s="51" t="s">
        <v>33</v>
      </c>
      <c r="L382" s="51" t="s">
        <v>37</v>
      </c>
      <c r="M382" s="51">
        <v>0</v>
      </c>
      <c r="N382" s="51">
        <v>0</v>
      </c>
      <c r="O382" s="51">
        <v>0</v>
      </c>
      <c r="P382" s="51">
        <v>0</v>
      </c>
      <c r="Q382" s="51">
        <v>0</v>
      </c>
    </row>
    <row r="383" spans="1:32" x14ac:dyDescent="0.2">
      <c r="A383" s="51">
        <v>550821174</v>
      </c>
      <c r="B383" s="51" t="s">
        <v>12</v>
      </c>
      <c r="C383" s="51" t="s">
        <v>31</v>
      </c>
      <c r="D383" s="51" t="s">
        <v>3603</v>
      </c>
      <c r="E383" s="51">
        <v>6</v>
      </c>
      <c r="F383" s="51" t="s">
        <v>3601</v>
      </c>
      <c r="G383" s="51" t="s">
        <v>3602</v>
      </c>
      <c r="H383" s="51">
        <v>78</v>
      </c>
      <c r="I383" s="51" t="s">
        <v>112</v>
      </c>
      <c r="J383" s="52">
        <v>6007</v>
      </c>
      <c r="K383" s="51" t="s">
        <v>33</v>
      </c>
      <c r="L383" s="51" t="s">
        <v>38</v>
      </c>
      <c r="M383" s="51">
        <v>0</v>
      </c>
      <c r="N383" s="51">
        <v>0</v>
      </c>
      <c r="O383" s="51">
        <v>0</v>
      </c>
      <c r="P383" s="51">
        <v>0</v>
      </c>
      <c r="Q383" s="51">
        <v>0</v>
      </c>
    </row>
    <row r="384" spans="1:32" x14ac:dyDescent="0.2">
      <c r="A384" s="51">
        <v>550821174</v>
      </c>
      <c r="B384" s="51" t="s">
        <v>12</v>
      </c>
      <c r="C384" s="51" t="s">
        <v>31</v>
      </c>
      <c r="D384" s="51" t="s">
        <v>3603</v>
      </c>
      <c r="E384" s="51">
        <v>6</v>
      </c>
      <c r="F384" s="51" t="s">
        <v>3601</v>
      </c>
      <c r="G384" s="51" t="s">
        <v>3602</v>
      </c>
      <c r="H384" s="51">
        <v>79</v>
      </c>
      <c r="I384" s="51" t="s">
        <v>113</v>
      </c>
      <c r="J384" s="52">
        <v>6007</v>
      </c>
      <c r="K384" s="51" t="s">
        <v>33</v>
      </c>
      <c r="L384" s="51" t="s">
        <v>34</v>
      </c>
      <c r="M384" s="51">
        <v>0</v>
      </c>
      <c r="N384" s="51">
        <v>0</v>
      </c>
      <c r="O384" s="51">
        <v>0</v>
      </c>
      <c r="P384" s="51">
        <v>0</v>
      </c>
      <c r="Q384" s="51">
        <v>0</v>
      </c>
      <c r="S384">
        <f t="shared" ref="S384" si="646">SUM(M384:P384)/4</f>
        <v>0</v>
      </c>
      <c r="T384">
        <f t="shared" ref="T384" si="647">SUM(Q385:Q386)</f>
        <v>1</v>
      </c>
      <c r="U384">
        <f t="shared" ref="U384" si="648">SUM(Q387:Q388)</f>
        <v>0</v>
      </c>
      <c r="W384" t="str">
        <f>IF(T384=0,$W$22,"")</f>
        <v/>
      </c>
      <c r="Y384" t="str">
        <f t="shared" ref="Y384" si="649">IF(S384&gt;SUM(T384+U384),$Y$22,"")</f>
        <v/>
      </c>
      <c r="AA384" t="str">
        <f t="shared" ref="AA384" si="650">IF(S384&gt;$AA$13,$AA$22,"")</f>
        <v/>
      </c>
      <c r="AC384">
        <f t="shared" ref="AC384" si="651">A384</f>
        <v>550821174</v>
      </c>
      <c r="AD384">
        <f t="shared" ref="AD384" si="652">H384</f>
        <v>79</v>
      </c>
      <c r="AE384">
        <f t="shared" ref="AE384" si="653">SUM(W384:AA384)</f>
        <v>0</v>
      </c>
      <c r="AF384" s="15">
        <f t="shared" ref="AF384" si="654">J384</f>
        <v>6007</v>
      </c>
    </row>
    <row r="385" spans="1:32" x14ac:dyDescent="0.2">
      <c r="A385" s="51">
        <v>550821174</v>
      </c>
      <c r="B385" s="51" t="s">
        <v>12</v>
      </c>
      <c r="C385" s="51" t="s">
        <v>31</v>
      </c>
      <c r="D385" s="51" t="s">
        <v>3603</v>
      </c>
      <c r="E385" s="51">
        <v>6</v>
      </c>
      <c r="F385" s="51" t="s">
        <v>3601</v>
      </c>
      <c r="G385" s="51" t="s">
        <v>3602</v>
      </c>
      <c r="H385" s="51">
        <v>79</v>
      </c>
      <c r="I385" s="51" t="s">
        <v>113</v>
      </c>
      <c r="J385" s="52">
        <v>6007</v>
      </c>
      <c r="K385" s="51" t="s">
        <v>33</v>
      </c>
      <c r="L385" s="51" t="s">
        <v>35</v>
      </c>
      <c r="M385" s="51">
        <v>0</v>
      </c>
      <c r="N385" s="51">
        <v>0</v>
      </c>
      <c r="O385" s="51">
        <v>0</v>
      </c>
      <c r="P385" s="51">
        <v>0</v>
      </c>
      <c r="Q385" s="51">
        <v>1</v>
      </c>
    </row>
    <row r="386" spans="1:32" x14ac:dyDescent="0.2">
      <c r="A386" s="51">
        <v>550821174</v>
      </c>
      <c r="B386" s="51" t="s">
        <v>12</v>
      </c>
      <c r="C386" s="51" t="s">
        <v>31</v>
      </c>
      <c r="D386" s="51" t="s">
        <v>3603</v>
      </c>
      <c r="E386" s="51">
        <v>6</v>
      </c>
      <c r="F386" s="51" t="s">
        <v>3601</v>
      </c>
      <c r="G386" s="51" t="s">
        <v>3602</v>
      </c>
      <c r="H386" s="51">
        <v>79</v>
      </c>
      <c r="I386" s="51" t="s">
        <v>113</v>
      </c>
      <c r="J386" s="52">
        <v>6007</v>
      </c>
      <c r="K386" s="51" t="s">
        <v>33</v>
      </c>
      <c r="L386" s="51" t="s">
        <v>36</v>
      </c>
      <c r="M386" s="51">
        <v>0</v>
      </c>
      <c r="N386" s="51">
        <v>0</v>
      </c>
      <c r="O386" s="51">
        <v>0</v>
      </c>
      <c r="P386" s="51">
        <v>0</v>
      </c>
      <c r="Q386" s="51">
        <v>0</v>
      </c>
    </row>
    <row r="387" spans="1:32" x14ac:dyDescent="0.2">
      <c r="A387" s="51">
        <v>550821174</v>
      </c>
      <c r="B387" s="51" t="s">
        <v>12</v>
      </c>
      <c r="C387" s="51" t="s">
        <v>31</v>
      </c>
      <c r="D387" s="51" t="s">
        <v>3603</v>
      </c>
      <c r="E387" s="51">
        <v>6</v>
      </c>
      <c r="F387" s="51" t="s">
        <v>3601</v>
      </c>
      <c r="G387" s="51" t="s">
        <v>3602</v>
      </c>
      <c r="H387" s="51">
        <v>79</v>
      </c>
      <c r="I387" s="51" t="s">
        <v>113</v>
      </c>
      <c r="J387" s="52">
        <v>6007</v>
      </c>
      <c r="K387" s="51" t="s">
        <v>33</v>
      </c>
      <c r="L387" s="51" t="s">
        <v>37</v>
      </c>
      <c r="M387" s="51">
        <v>0</v>
      </c>
      <c r="N387" s="51">
        <v>0</v>
      </c>
      <c r="O387" s="51">
        <v>0</v>
      </c>
      <c r="P387" s="51">
        <v>0</v>
      </c>
      <c r="Q387" s="51">
        <v>0</v>
      </c>
    </row>
    <row r="388" spans="1:32" x14ac:dyDescent="0.2">
      <c r="A388" s="51">
        <v>550821174</v>
      </c>
      <c r="B388" s="51" t="s">
        <v>12</v>
      </c>
      <c r="C388" s="51" t="s">
        <v>31</v>
      </c>
      <c r="D388" s="51" t="s">
        <v>3603</v>
      </c>
      <c r="E388" s="51">
        <v>6</v>
      </c>
      <c r="F388" s="51" t="s">
        <v>3601</v>
      </c>
      <c r="G388" s="51" t="s">
        <v>3602</v>
      </c>
      <c r="H388" s="51">
        <v>79</v>
      </c>
      <c r="I388" s="51" t="s">
        <v>113</v>
      </c>
      <c r="J388" s="52">
        <v>6007</v>
      </c>
      <c r="K388" s="51" t="s">
        <v>33</v>
      </c>
      <c r="L388" s="51" t="s">
        <v>38</v>
      </c>
      <c r="M388" s="51">
        <v>0</v>
      </c>
      <c r="N388" s="51">
        <v>0</v>
      </c>
      <c r="O388" s="51">
        <v>0</v>
      </c>
      <c r="P388" s="51">
        <v>0</v>
      </c>
      <c r="Q388" s="51">
        <v>0</v>
      </c>
    </row>
    <row r="389" spans="1:32" x14ac:dyDescent="0.2">
      <c r="A389" s="51">
        <v>550821174</v>
      </c>
      <c r="B389" s="51" t="s">
        <v>12</v>
      </c>
      <c r="C389" s="51" t="s">
        <v>31</v>
      </c>
      <c r="D389" s="51" t="s">
        <v>3603</v>
      </c>
      <c r="E389" s="51">
        <v>6</v>
      </c>
      <c r="F389" s="51" t="s">
        <v>3601</v>
      </c>
      <c r="G389" s="51" t="s">
        <v>3602</v>
      </c>
      <c r="H389" s="51">
        <v>80</v>
      </c>
      <c r="I389" s="51" t="s">
        <v>114</v>
      </c>
      <c r="J389" s="52">
        <v>6007</v>
      </c>
      <c r="K389" s="51" t="s">
        <v>33</v>
      </c>
      <c r="L389" s="51" t="s">
        <v>34</v>
      </c>
      <c r="M389" s="51">
        <v>0</v>
      </c>
      <c r="N389" s="51">
        <v>0</v>
      </c>
      <c r="O389" s="51">
        <v>0</v>
      </c>
      <c r="P389" s="51">
        <v>0</v>
      </c>
      <c r="Q389" s="51">
        <v>0</v>
      </c>
      <c r="S389">
        <f t="shared" ref="S389" si="655">SUM(M389:P389)/4</f>
        <v>0</v>
      </c>
      <c r="T389">
        <f t="shared" ref="T389" si="656">SUM(Q390:Q391)</f>
        <v>1</v>
      </c>
      <c r="U389">
        <f t="shared" ref="U389" si="657">SUM(Q392:Q393)</f>
        <v>0</v>
      </c>
      <c r="W389" t="str">
        <f>IF(T389=0,$W$22,"")</f>
        <v/>
      </c>
      <c r="Y389" t="str">
        <f t="shared" ref="Y389" si="658">IF(S389&gt;SUM(T389+U389),$Y$22,"")</f>
        <v/>
      </c>
      <c r="AA389" t="str">
        <f t="shared" ref="AA389" si="659">IF(S389&gt;$AA$13,$AA$22,"")</f>
        <v/>
      </c>
      <c r="AC389">
        <f t="shared" ref="AC389" si="660">A389</f>
        <v>550821174</v>
      </c>
      <c r="AD389">
        <f t="shared" ref="AD389" si="661">H389</f>
        <v>80</v>
      </c>
      <c r="AE389">
        <f t="shared" ref="AE389" si="662">SUM(W389:AA389)</f>
        <v>0</v>
      </c>
      <c r="AF389" s="15">
        <f t="shared" ref="AF389" si="663">J389</f>
        <v>6007</v>
      </c>
    </row>
    <row r="390" spans="1:32" x14ac:dyDescent="0.2">
      <c r="A390" s="51">
        <v>550821174</v>
      </c>
      <c r="B390" s="51" t="s">
        <v>12</v>
      </c>
      <c r="C390" s="51" t="s">
        <v>31</v>
      </c>
      <c r="D390" s="51" t="s">
        <v>3603</v>
      </c>
      <c r="E390" s="51">
        <v>6</v>
      </c>
      <c r="F390" s="51" t="s">
        <v>3601</v>
      </c>
      <c r="G390" s="51" t="s">
        <v>3602</v>
      </c>
      <c r="H390" s="51">
        <v>80</v>
      </c>
      <c r="I390" s="51" t="s">
        <v>114</v>
      </c>
      <c r="J390" s="52">
        <v>6007</v>
      </c>
      <c r="K390" s="51" t="s">
        <v>33</v>
      </c>
      <c r="L390" s="51" t="s">
        <v>35</v>
      </c>
      <c r="M390" s="51">
        <v>0</v>
      </c>
      <c r="N390" s="51">
        <v>0</v>
      </c>
      <c r="O390" s="51">
        <v>0</v>
      </c>
      <c r="P390" s="51">
        <v>0</v>
      </c>
      <c r="Q390" s="51">
        <v>1</v>
      </c>
    </row>
    <row r="391" spans="1:32" x14ac:dyDescent="0.2">
      <c r="A391" s="51">
        <v>550821174</v>
      </c>
      <c r="B391" s="51" t="s">
        <v>12</v>
      </c>
      <c r="C391" s="51" t="s">
        <v>31</v>
      </c>
      <c r="D391" s="51" t="s">
        <v>3603</v>
      </c>
      <c r="E391" s="51">
        <v>6</v>
      </c>
      <c r="F391" s="51" t="s">
        <v>3601</v>
      </c>
      <c r="G391" s="51" t="s">
        <v>3602</v>
      </c>
      <c r="H391" s="51">
        <v>80</v>
      </c>
      <c r="I391" s="51" t="s">
        <v>114</v>
      </c>
      <c r="J391" s="52">
        <v>6007</v>
      </c>
      <c r="K391" s="51" t="s">
        <v>33</v>
      </c>
      <c r="L391" s="51" t="s">
        <v>36</v>
      </c>
      <c r="M391" s="51">
        <v>0</v>
      </c>
      <c r="N391" s="51">
        <v>0</v>
      </c>
      <c r="O391" s="51">
        <v>0</v>
      </c>
      <c r="P391" s="51">
        <v>0</v>
      </c>
      <c r="Q391" s="51">
        <v>0</v>
      </c>
    </row>
    <row r="392" spans="1:32" x14ac:dyDescent="0.2">
      <c r="A392" s="51">
        <v>550821174</v>
      </c>
      <c r="B392" s="51" t="s">
        <v>12</v>
      </c>
      <c r="C392" s="51" t="s">
        <v>31</v>
      </c>
      <c r="D392" s="51" t="s">
        <v>3603</v>
      </c>
      <c r="E392" s="51">
        <v>6</v>
      </c>
      <c r="F392" s="51" t="s">
        <v>3601</v>
      </c>
      <c r="G392" s="51" t="s">
        <v>3602</v>
      </c>
      <c r="H392" s="51">
        <v>80</v>
      </c>
      <c r="I392" s="51" t="s">
        <v>114</v>
      </c>
      <c r="J392" s="52">
        <v>6007</v>
      </c>
      <c r="K392" s="51" t="s">
        <v>33</v>
      </c>
      <c r="L392" s="51" t="s">
        <v>37</v>
      </c>
      <c r="M392" s="51">
        <v>0</v>
      </c>
      <c r="N392" s="51">
        <v>0</v>
      </c>
      <c r="O392" s="51">
        <v>0</v>
      </c>
      <c r="P392" s="51">
        <v>0</v>
      </c>
      <c r="Q392" s="51">
        <v>0</v>
      </c>
    </row>
    <row r="393" spans="1:32" x14ac:dyDescent="0.2">
      <c r="A393" s="51">
        <v>550821174</v>
      </c>
      <c r="B393" s="51" t="s">
        <v>12</v>
      </c>
      <c r="C393" s="51" t="s">
        <v>31</v>
      </c>
      <c r="D393" s="51" t="s">
        <v>3603</v>
      </c>
      <c r="E393" s="51">
        <v>6</v>
      </c>
      <c r="F393" s="51" t="s">
        <v>3601</v>
      </c>
      <c r="G393" s="51" t="s">
        <v>3602</v>
      </c>
      <c r="H393" s="51">
        <v>80</v>
      </c>
      <c r="I393" s="51" t="s">
        <v>114</v>
      </c>
      <c r="J393" s="52">
        <v>6007</v>
      </c>
      <c r="K393" s="51" t="s">
        <v>33</v>
      </c>
      <c r="L393" s="51" t="s">
        <v>38</v>
      </c>
      <c r="M393" s="51">
        <v>0</v>
      </c>
      <c r="N393" s="51">
        <v>0</v>
      </c>
      <c r="O393" s="51">
        <v>0</v>
      </c>
      <c r="P393" s="51">
        <v>0</v>
      </c>
      <c r="Q393" s="51">
        <v>0</v>
      </c>
    </row>
    <row r="394" spans="1:32" x14ac:dyDescent="0.2">
      <c r="A394" s="51">
        <v>550821174</v>
      </c>
      <c r="B394" s="51" t="s">
        <v>12</v>
      </c>
      <c r="C394" s="51" t="s">
        <v>31</v>
      </c>
      <c r="D394" s="51" t="s">
        <v>3603</v>
      </c>
      <c r="E394" s="51">
        <v>6</v>
      </c>
      <c r="F394" s="51" t="s">
        <v>3601</v>
      </c>
      <c r="G394" s="51" t="s">
        <v>3602</v>
      </c>
      <c r="H394" s="51">
        <v>81</v>
      </c>
      <c r="I394" s="51" t="s">
        <v>115</v>
      </c>
      <c r="J394" s="52">
        <v>6007</v>
      </c>
      <c r="K394" s="51" t="s">
        <v>33</v>
      </c>
      <c r="L394" s="51" t="s">
        <v>34</v>
      </c>
      <c r="M394" s="51">
        <v>0</v>
      </c>
      <c r="N394" s="51">
        <v>0</v>
      </c>
      <c r="O394" s="51">
        <v>0</v>
      </c>
      <c r="P394" s="51">
        <v>0</v>
      </c>
      <c r="Q394" s="51">
        <v>0</v>
      </c>
      <c r="S394">
        <f t="shared" ref="S394" si="664">SUM(M394:P394)/4</f>
        <v>0</v>
      </c>
      <c r="T394">
        <f t="shared" ref="T394" si="665">SUM(Q395:Q396)</f>
        <v>1</v>
      </c>
      <c r="U394">
        <f t="shared" ref="U394" si="666">SUM(Q397:Q398)</f>
        <v>0</v>
      </c>
      <c r="W394" t="str">
        <f>IF(T394=0,$W$22,"")</f>
        <v/>
      </c>
      <c r="Y394" t="str">
        <f t="shared" ref="Y394" si="667">IF(S394&gt;SUM(T394+U394),$Y$22,"")</f>
        <v/>
      </c>
      <c r="AA394" t="str">
        <f t="shared" ref="AA394" si="668">IF(S394&gt;$AA$13,$AA$22,"")</f>
        <v/>
      </c>
      <c r="AC394">
        <f t="shared" ref="AC394" si="669">A394</f>
        <v>550821174</v>
      </c>
      <c r="AD394">
        <f t="shared" ref="AD394" si="670">H394</f>
        <v>81</v>
      </c>
      <c r="AE394">
        <f t="shared" ref="AE394" si="671">SUM(W394:AA394)</f>
        <v>0</v>
      </c>
      <c r="AF394" s="15">
        <f t="shared" ref="AF394" si="672">J394</f>
        <v>6007</v>
      </c>
    </row>
    <row r="395" spans="1:32" x14ac:dyDescent="0.2">
      <c r="A395" s="51">
        <v>550821174</v>
      </c>
      <c r="B395" s="51" t="s">
        <v>12</v>
      </c>
      <c r="C395" s="51" t="s">
        <v>31</v>
      </c>
      <c r="D395" s="51" t="s">
        <v>3603</v>
      </c>
      <c r="E395" s="51">
        <v>6</v>
      </c>
      <c r="F395" s="51" t="s">
        <v>3601</v>
      </c>
      <c r="G395" s="51" t="s">
        <v>3602</v>
      </c>
      <c r="H395" s="51">
        <v>81</v>
      </c>
      <c r="I395" s="51" t="s">
        <v>115</v>
      </c>
      <c r="J395" s="52">
        <v>6007</v>
      </c>
      <c r="K395" s="51" t="s">
        <v>33</v>
      </c>
      <c r="L395" s="51" t="s">
        <v>35</v>
      </c>
      <c r="M395" s="51">
        <v>0</v>
      </c>
      <c r="N395" s="51">
        <v>0</v>
      </c>
      <c r="O395" s="51">
        <v>0</v>
      </c>
      <c r="P395" s="51">
        <v>0</v>
      </c>
      <c r="Q395" s="51">
        <v>1</v>
      </c>
    </row>
    <row r="396" spans="1:32" x14ac:dyDescent="0.2">
      <c r="A396" s="51">
        <v>550821174</v>
      </c>
      <c r="B396" s="51" t="s">
        <v>12</v>
      </c>
      <c r="C396" s="51" t="s">
        <v>31</v>
      </c>
      <c r="D396" s="51" t="s">
        <v>3603</v>
      </c>
      <c r="E396" s="51">
        <v>6</v>
      </c>
      <c r="F396" s="51" t="s">
        <v>3601</v>
      </c>
      <c r="G396" s="51" t="s">
        <v>3602</v>
      </c>
      <c r="H396" s="51">
        <v>81</v>
      </c>
      <c r="I396" s="51" t="s">
        <v>115</v>
      </c>
      <c r="J396" s="52">
        <v>6007</v>
      </c>
      <c r="K396" s="51" t="s">
        <v>33</v>
      </c>
      <c r="L396" s="51" t="s">
        <v>36</v>
      </c>
      <c r="M396" s="51">
        <v>0</v>
      </c>
      <c r="N396" s="51">
        <v>0</v>
      </c>
      <c r="O396" s="51">
        <v>0</v>
      </c>
      <c r="P396" s="51">
        <v>0</v>
      </c>
      <c r="Q396" s="51">
        <v>0</v>
      </c>
    </row>
    <row r="397" spans="1:32" x14ac:dyDescent="0.2">
      <c r="A397" s="51">
        <v>550821174</v>
      </c>
      <c r="B397" s="51" t="s">
        <v>12</v>
      </c>
      <c r="C397" s="51" t="s">
        <v>31</v>
      </c>
      <c r="D397" s="51" t="s">
        <v>3603</v>
      </c>
      <c r="E397" s="51">
        <v>6</v>
      </c>
      <c r="F397" s="51" t="s">
        <v>3601</v>
      </c>
      <c r="G397" s="51" t="s">
        <v>3602</v>
      </c>
      <c r="H397" s="51">
        <v>81</v>
      </c>
      <c r="I397" s="51" t="s">
        <v>115</v>
      </c>
      <c r="J397" s="52">
        <v>6007</v>
      </c>
      <c r="K397" s="51" t="s">
        <v>33</v>
      </c>
      <c r="L397" s="51" t="s">
        <v>37</v>
      </c>
      <c r="M397" s="51">
        <v>0</v>
      </c>
      <c r="N397" s="51">
        <v>0</v>
      </c>
      <c r="O397" s="51">
        <v>0</v>
      </c>
      <c r="P397" s="51">
        <v>0</v>
      </c>
      <c r="Q397" s="51">
        <v>0</v>
      </c>
    </row>
    <row r="398" spans="1:32" x14ac:dyDescent="0.2">
      <c r="A398" s="51">
        <v>550821174</v>
      </c>
      <c r="B398" s="51" t="s">
        <v>12</v>
      </c>
      <c r="C398" s="51" t="s">
        <v>31</v>
      </c>
      <c r="D398" s="51" t="s">
        <v>3603</v>
      </c>
      <c r="E398" s="51">
        <v>6</v>
      </c>
      <c r="F398" s="51" t="s">
        <v>3601</v>
      </c>
      <c r="G398" s="51" t="s">
        <v>3602</v>
      </c>
      <c r="H398" s="51">
        <v>81</v>
      </c>
      <c r="I398" s="51" t="s">
        <v>115</v>
      </c>
      <c r="J398" s="52">
        <v>6007</v>
      </c>
      <c r="K398" s="51" t="s">
        <v>33</v>
      </c>
      <c r="L398" s="51" t="s">
        <v>38</v>
      </c>
      <c r="M398" s="51">
        <v>0</v>
      </c>
      <c r="N398" s="51">
        <v>0</v>
      </c>
      <c r="O398" s="51">
        <v>0</v>
      </c>
      <c r="P398" s="51">
        <v>0</v>
      </c>
      <c r="Q398" s="51">
        <v>0</v>
      </c>
    </row>
    <row r="399" spans="1:32" x14ac:dyDescent="0.2">
      <c r="A399" s="51">
        <v>550821174</v>
      </c>
      <c r="B399" s="51" t="s">
        <v>12</v>
      </c>
      <c r="C399" s="51" t="s">
        <v>31</v>
      </c>
      <c r="D399" s="51" t="s">
        <v>3603</v>
      </c>
      <c r="E399" s="51">
        <v>6</v>
      </c>
      <c r="F399" s="51" t="s">
        <v>3601</v>
      </c>
      <c r="G399" s="51" t="s">
        <v>3602</v>
      </c>
      <c r="H399" s="51">
        <v>82</v>
      </c>
      <c r="I399" s="51" t="s">
        <v>116</v>
      </c>
      <c r="J399" s="52">
        <v>6007</v>
      </c>
      <c r="K399" s="51" t="s">
        <v>33</v>
      </c>
      <c r="L399" s="51" t="s">
        <v>34</v>
      </c>
      <c r="M399" s="51">
        <v>0</v>
      </c>
      <c r="N399" s="51">
        <v>0</v>
      </c>
      <c r="O399" s="51">
        <v>0</v>
      </c>
      <c r="P399" s="51">
        <v>0</v>
      </c>
      <c r="Q399" s="51">
        <v>0</v>
      </c>
      <c r="S399">
        <f t="shared" ref="S399" si="673">SUM(M399:P399)/4</f>
        <v>0</v>
      </c>
      <c r="T399">
        <f t="shared" ref="T399" si="674">SUM(Q400:Q401)</f>
        <v>0</v>
      </c>
      <c r="U399">
        <f t="shared" ref="U399" si="675">SUM(Q402:Q403)</f>
        <v>1</v>
      </c>
      <c r="W399">
        <f>IF(T399=0,$W$22,"")</f>
        <v>1</v>
      </c>
      <c r="Y399" t="str">
        <f t="shared" ref="Y399" si="676">IF(S399&gt;SUM(T399+U399),$Y$22,"")</f>
        <v/>
      </c>
      <c r="AA399" t="str">
        <f t="shared" ref="AA399" si="677">IF(S399&gt;$AA$13,$AA$22,"")</f>
        <v/>
      </c>
      <c r="AC399">
        <f t="shared" ref="AC399" si="678">A399</f>
        <v>550821174</v>
      </c>
      <c r="AD399">
        <f t="shared" ref="AD399" si="679">H399</f>
        <v>82</v>
      </c>
      <c r="AE399">
        <f t="shared" ref="AE399" si="680">SUM(W399:AA399)</f>
        <v>1</v>
      </c>
      <c r="AF399" s="15">
        <f t="shared" ref="AF399" si="681">J399</f>
        <v>6007</v>
      </c>
    </row>
    <row r="400" spans="1:32" x14ac:dyDescent="0.2">
      <c r="A400" s="51">
        <v>550821174</v>
      </c>
      <c r="B400" s="51" t="s">
        <v>12</v>
      </c>
      <c r="C400" s="51" t="s">
        <v>31</v>
      </c>
      <c r="D400" s="51" t="s">
        <v>3603</v>
      </c>
      <c r="E400" s="51">
        <v>6</v>
      </c>
      <c r="F400" s="51" t="s">
        <v>3601</v>
      </c>
      <c r="G400" s="51" t="s">
        <v>3602</v>
      </c>
      <c r="H400" s="51">
        <v>82</v>
      </c>
      <c r="I400" s="51" t="s">
        <v>116</v>
      </c>
      <c r="J400" s="52">
        <v>6007</v>
      </c>
      <c r="K400" s="51" t="s">
        <v>33</v>
      </c>
      <c r="L400" s="51" t="s">
        <v>35</v>
      </c>
      <c r="M400" s="51">
        <v>0</v>
      </c>
      <c r="N400" s="51">
        <v>0</v>
      </c>
      <c r="O400" s="51">
        <v>0</v>
      </c>
      <c r="P400" s="51">
        <v>0</v>
      </c>
      <c r="Q400" s="51">
        <v>0</v>
      </c>
    </row>
    <row r="401" spans="1:32" x14ac:dyDescent="0.2">
      <c r="A401" s="51">
        <v>550821174</v>
      </c>
      <c r="B401" s="51" t="s">
        <v>12</v>
      </c>
      <c r="C401" s="51" t="s">
        <v>31</v>
      </c>
      <c r="D401" s="51" t="s">
        <v>3603</v>
      </c>
      <c r="E401" s="51">
        <v>6</v>
      </c>
      <c r="F401" s="51" t="s">
        <v>3601</v>
      </c>
      <c r="G401" s="51" t="s">
        <v>3602</v>
      </c>
      <c r="H401" s="51">
        <v>82</v>
      </c>
      <c r="I401" s="51" t="s">
        <v>116</v>
      </c>
      <c r="J401" s="52">
        <v>6007</v>
      </c>
      <c r="K401" s="51" t="s">
        <v>33</v>
      </c>
      <c r="L401" s="51" t="s">
        <v>36</v>
      </c>
      <c r="M401" s="51">
        <v>0</v>
      </c>
      <c r="N401" s="51">
        <v>0</v>
      </c>
      <c r="O401" s="51">
        <v>0</v>
      </c>
      <c r="P401" s="51">
        <v>0</v>
      </c>
      <c r="Q401" s="51">
        <v>0</v>
      </c>
    </row>
    <row r="402" spans="1:32" x14ac:dyDescent="0.2">
      <c r="A402" s="51">
        <v>550821174</v>
      </c>
      <c r="B402" s="51" t="s">
        <v>12</v>
      </c>
      <c r="C402" s="51" t="s">
        <v>31</v>
      </c>
      <c r="D402" s="51" t="s">
        <v>3603</v>
      </c>
      <c r="E402" s="51">
        <v>6</v>
      </c>
      <c r="F402" s="51" t="s">
        <v>3601</v>
      </c>
      <c r="G402" s="51" t="s">
        <v>3602</v>
      </c>
      <c r="H402" s="51">
        <v>82</v>
      </c>
      <c r="I402" s="51" t="s">
        <v>116</v>
      </c>
      <c r="J402" s="52">
        <v>6007</v>
      </c>
      <c r="K402" s="51" t="s">
        <v>33</v>
      </c>
      <c r="L402" s="51" t="s">
        <v>37</v>
      </c>
      <c r="M402" s="51">
        <v>0</v>
      </c>
      <c r="N402" s="51">
        <v>0</v>
      </c>
      <c r="O402" s="51">
        <v>0</v>
      </c>
      <c r="P402" s="51">
        <v>0</v>
      </c>
      <c r="Q402" s="51">
        <v>1</v>
      </c>
    </row>
    <row r="403" spans="1:32" x14ac:dyDescent="0.2">
      <c r="A403" s="51">
        <v>550821174</v>
      </c>
      <c r="B403" s="51" t="s">
        <v>12</v>
      </c>
      <c r="C403" s="51" t="s">
        <v>31</v>
      </c>
      <c r="D403" s="51" t="s">
        <v>3603</v>
      </c>
      <c r="E403" s="51">
        <v>6</v>
      </c>
      <c r="F403" s="51" t="s">
        <v>3601</v>
      </c>
      <c r="G403" s="51" t="s">
        <v>3602</v>
      </c>
      <c r="H403" s="51">
        <v>82</v>
      </c>
      <c r="I403" s="51" t="s">
        <v>116</v>
      </c>
      <c r="J403" s="52">
        <v>6007</v>
      </c>
      <c r="K403" s="51" t="s">
        <v>33</v>
      </c>
      <c r="L403" s="51" t="s">
        <v>38</v>
      </c>
      <c r="M403" s="51">
        <v>0</v>
      </c>
      <c r="N403" s="51">
        <v>0</v>
      </c>
      <c r="O403" s="51">
        <v>0</v>
      </c>
      <c r="P403" s="51">
        <v>0</v>
      </c>
      <c r="Q403" s="51">
        <v>0</v>
      </c>
    </row>
    <row r="404" spans="1:32" x14ac:dyDescent="0.2">
      <c r="A404" s="51">
        <v>550821174</v>
      </c>
      <c r="B404" s="51" t="s">
        <v>12</v>
      </c>
      <c r="C404" s="51" t="s">
        <v>31</v>
      </c>
      <c r="D404" s="51" t="s">
        <v>3603</v>
      </c>
      <c r="E404" s="51">
        <v>6</v>
      </c>
      <c r="F404" s="51" t="s">
        <v>3601</v>
      </c>
      <c r="G404" s="51" t="s">
        <v>3602</v>
      </c>
      <c r="H404" s="51">
        <v>83</v>
      </c>
      <c r="I404" s="51" t="s">
        <v>117</v>
      </c>
      <c r="J404" s="52">
        <v>6007</v>
      </c>
      <c r="K404" s="51" t="s">
        <v>33</v>
      </c>
      <c r="L404" s="51" t="s">
        <v>34</v>
      </c>
      <c r="M404" s="51">
        <v>0</v>
      </c>
      <c r="N404" s="51">
        <v>0</v>
      </c>
      <c r="O404" s="51">
        <v>0</v>
      </c>
      <c r="P404" s="51">
        <v>0</v>
      </c>
      <c r="Q404" s="51">
        <v>0</v>
      </c>
      <c r="S404">
        <f t="shared" ref="S404" si="682">SUM(M404:P404)/4</f>
        <v>0</v>
      </c>
      <c r="T404">
        <f t="shared" ref="T404" si="683">SUM(Q405:Q406)</f>
        <v>1</v>
      </c>
      <c r="U404">
        <f t="shared" ref="U404" si="684">SUM(Q407:Q408)</f>
        <v>0</v>
      </c>
      <c r="W404" t="str">
        <f>IF(T404=0,$W$22,"")</f>
        <v/>
      </c>
      <c r="Y404" t="str">
        <f t="shared" ref="Y404" si="685">IF(S404&gt;SUM(T404+U404),$Y$22,"")</f>
        <v/>
      </c>
      <c r="AA404" t="str">
        <f t="shared" ref="AA404" si="686">IF(S404&gt;$AA$13,$AA$22,"")</f>
        <v/>
      </c>
      <c r="AC404">
        <f t="shared" ref="AC404" si="687">A404</f>
        <v>550821174</v>
      </c>
      <c r="AD404">
        <f t="shared" ref="AD404" si="688">H404</f>
        <v>83</v>
      </c>
      <c r="AE404">
        <f t="shared" ref="AE404" si="689">SUM(W404:AA404)</f>
        <v>0</v>
      </c>
      <c r="AF404" s="15">
        <f t="shared" ref="AF404" si="690">J404</f>
        <v>6007</v>
      </c>
    </row>
    <row r="405" spans="1:32" x14ac:dyDescent="0.2">
      <c r="A405" s="51">
        <v>550821174</v>
      </c>
      <c r="B405" s="51" t="s">
        <v>12</v>
      </c>
      <c r="C405" s="51" t="s">
        <v>31</v>
      </c>
      <c r="D405" s="51" t="s">
        <v>3603</v>
      </c>
      <c r="E405" s="51">
        <v>6</v>
      </c>
      <c r="F405" s="51" t="s">
        <v>3601</v>
      </c>
      <c r="G405" s="51" t="s">
        <v>3602</v>
      </c>
      <c r="H405" s="51">
        <v>83</v>
      </c>
      <c r="I405" s="51" t="s">
        <v>117</v>
      </c>
      <c r="J405" s="52">
        <v>6007</v>
      </c>
      <c r="K405" s="51" t="s">
        <v>33</v>
      </c>
      <c r="L405" s="51" t="s">
        <v>35</v>
      </c>
      <c r="M405" s="51">
        <v>0</v>
      </c>
      <c r="N405" s="51">
        <v>0</v>
      </c>
      <c r="O405" s="51">
        <v>0</v>
      </c>
      <c r="P405" s="51">
        <v>0</v>
      </c>
      <c r="Q405" s="51">
        <v>1</v>
      </c>
    </row>
    <row r="406" spans="1:32" x14ac:dyDescent="0.2">
      <c r="A406" s="51">
        <v>550821174</v>
      </c>
      <c r="B406" s="51" t="s">
        <v>12</v>
      </c>
      <c r="C406" s="51" t="s">
        <v>31</v>
      </c>
      <c r="D406" s="51" t="s">
        <v>3603</v>
      </c>
      <c r="E406" s="51">
        <v>6</v>
      </c>
      <c r="F406" s="51" t="s">
        <v>3601</v>
      </c>
      <c r="G406" s="51" t="s">
        <v>3602</v>
      </c>
      <c r="H406" s="51">
        <v>83</v>
      </c>
      <c r="I406" s="51" t="s">
        <v>117</v>
      </c>
      <c r="J406" s="52">
        <v>6007</v>
      </c>
      <c r="K406" s="51" t="s">
        <v>33</v>
      </c>
      <c r="L406" s="51" t="s">
        <v>36</v>
      </c>
      <c r="M406" s="51">
        <v>0</v>
      </c>
      <c r="N406" s="51">
        <v>0</v>
      </c>
      <c r="O406" s="51">
        <v>0</v>
      </c>
      <c r="P406" s="51">
        <v>0</v>
      </c>
      <c r="Q406" s="51">
        <v>0</v>
      </c>
    </row>
    <row r="407" spans="1:32" x14ac:dyDescent="0.2">
      <c r="A407" s="51">
        <v>550821174</v>
      </c>
      <c r="B407" s="51" t="s">
        <v>12</v>
      </c>
      <c r="C407" s="51" t="s">
        <v>31</v>
      </c>
      <c r="D407" s="51" t="s">
        <v>3603</v>
      </c>
      <c r="E407" s="51">
        <v>6</v>
      </c>
      <c r="F407" s="51" t="s">
        <v>3601</v>
      </c>
      <c r="G407" s="51" t="s">
        <v>3602</v>
      </c>
      <c r="H407" s="51">
        <v>83</v>
      </c>
      <c r="I407" s="51" t="s">
        <v>117</v>
      </c>
      <c r="J407" s="52">
        <v>6007</v>
      </c>
      <c r="K407" s="51" t="s">
        <v>33</v>
      </c>
      <c r="L407" s="51" t="s">
        <v>37</v>
      </c>
      <c r="M407" s="51">
        <v>0</v>
      </c>
      <c r="N407" s="51">
        <v>0</v>
      </c>
      <c r="O407" s="51">
        <v>0</v>
      </c>
      <c r="P407" s="51">
        <v>0</v>
      </c>
      <c r="Q407" s="51">
        <v>0</v>
      </c>
    </row>
    <row r="408" spans="1:32" x14ac:dyDescent="0.2">
      <c r="A408" s="51">
        <v>550821174</v>
      </c>
      <c r="B408" s="51" t="s">
        <v>12</v>
      </c>
      <c r="C408" s="51" t="s">
        <v>31</v>
      </c>
      <c r="D408" s="51" t="s">
        <v>3603</v>
      </c>
      <c r="E408" s="51">
        <v>6</v>
      </c>
      <c r="F408" s="51" t="s">
        <v>3601</v>
      </c>
      <c r="G408" s="51" t="s">
        <v>3602</v>
      </c>
      <c r="H408" s="51">
        <v>83</v>
      </c>
      <c r="I408" s="51" t="s">
        <v>117</v>
      </c>
      <c r="J408" s="52">
        <v>6007</v>
      </c>
      <c r="K408" s="51" t="s">
        <v>33</v>
      </c>
      <c r="L408" s="51" t="s">
        <v>38</v>
      </c>
      <c r="M408" s="51">
        <v>0</v>
      </c>
      <c r="N408" s="51">
        <v>0</v>
      </c>
      <c r="O408" s="51">
        <v>0</v>
      </c>
      <c r="P408" s="51">
        <v>0</v>
      </c>
      <c r="Q408" s="51">
        <v>0</v>
      </c>
    </row>
    <row r="409" spans="1:32" x14ac:dyDescent="0.2">
      <c r="A409" s="51">
        <v>550821174</v>
      </c>
      <c r="B409" s="51" t="s">
        <v>12</v>
      </c>
      <c r="C409" s="51" t="s">
        <v>31</v>
      </c>
      <c r="D409" s="51" t="s">
        <v>3603</v>
      </c>
      <c r="E409" s="51">
        <v>6</v>
      </c>
      <c r="F409" s="51" t="s">
        <v>3601</v>
      </c>
      <c r="G409" s="51" t="s">
        <v>3602</v>
      </c>
      <c r="H409" s="51">
        <v>85</v>
      </c>
      <c r="I409" s="51" t="s">
        <v>118</v>
      </c>
      <c r="J409" s="52">
        <v>6007</v>
      </c>
      <c r="K409" s="51" t="s">
        <v>33</v>
      </c>
      <c r="L409" s="51" t="s">
        <v>34</v>
      </c>
      <c r="M409" s="51">
        <v>0</v>
      </c>
      <c r="N409" s="51">
        <v>0</v>
      </c>
      <c r="O409" s="51">
        <v>0</v>
      </c>
      <c r="P409" s="51">
        <v>0</v>
      </c>
      <c r="Q409" s="51">
        <v>0</v>
      </c>
      <c r="S409">
        <f t="shared" ref="S409" si="691">SUM(M409:P409)/4</f>
        <v>0</v>
      </c>
      <c r="T409">
        <f t="shared" ref="T409" si="692">SUM(Q410:Q411)</f>
        <v>1</v>
      </c>
      <c r="U409">
        <f t="shared" ref="U409" si="693">SUM(Q412:Q413)</f>
        <v>0</v>
      </c>
      <c r="W409" t="str">
        <f>IF(T409=0,$W$22,"")</f>
        <v/>
      </c>
      <c r="Y409" t="str">
        <f t="shared" ref="Y409" si="694">IF(S409&gt;SUM(T409+U409),$Y$22,"")</f>
        <v/>
      </c>
      <c r="AA409" t="str">
        <f t="shared" ref="AA409" si="695">IF(S409&gt;$AA$13,$AA$22,"")</f>
        <v/>
      </c>
      <c r="AC409">
        <f t="shared" ref="AC409" si="696">A409</f>
        <v>550821174</v>
      </c>
      <c r="AD409">
        <f t="shared" ref="AD409" si="697">H409</f>
        <v>85</v>
      </c>
      <c r="AE409">
        <f t="shared" ref="AE409" si="698">SUM(W409:AA409)</f>
        <v>0</v>
      </c>
      <c r="AF409" s="15">
        <f t="shared" ref="AF409" si="699">J409</f>
        <v>6007</v>
      </c>
    </row>
    <row r="410" spans="1:32" x14ac:dyDescent="0.2">
      <c r="A410" s="51">
        <v>550821174</v>
      </c>
      <c r="B410" s="51" t="s">
        <v>12</v>
      </c>
      <c r="C410" s="51" t="s">
        <v>31</v>
      </c>
      <c r="D410" s="51" t="s">
        <v>3603</v>
      </c>
      <c r="E410" s="51">
        <v>6</v>
      </c>
      <c r="F410" s="51" t="s">
        <v>3601</v>
      </c>
      <c r="G410" s="51" t="s">
        <v>3602</v>
      </c>
      <c r="H410" s="51">
        <v>85</v>
      </c>
      <c r="I410" s="51" t="s">
        <v>118</v>
      </c>
      <c r="J410" s="52">
        <v>6007</v>
      </c>
      <c r="K410" s="51" t="s">
        <v>33</v>
      </c>
      <c r="L410" s="51" t="s">
        <v>35</v>
      </c>
      <c r="M410" s="51">
        <v>0</v>
      </c>
      <c r="N410" s="51">
        <v>0</v>
      </c>
      <c r="O410" s="51">
        <v>0</v>
      </c>
      <c r="P410" s="51">
        <v>0</v>
      </c>
      <c r="Q410" s="51">
        <v>1</v>
      </c>
    </row>
    <row r="411" spans="1:32" x14ac:dyDescent="0.2">
      <c r="A411" s="51">
        <v>550821174</v>
      </c>
      <c r="B411" s="51" t="s">
        <v>12</v>
      </c>
      <c r="C411" s="51" t="s">
        <v>31</v>
      </c>
      <c r="D411" s="51" t="s">
        <v>3603</v>
      </c>
      <c r="E411" s="51">
        <v>6</v>
      </c>
      <c r="F411" s="51" t="s">
        <v>3601</v>
      </c>
      <c r="G411" s="51" t="s">
        <v>3602</v>
      </c>
      <c r="H411" s="51">
        <v>85</v>
      </c>
      <c r="I411" s="51" t="s">
        <v>118</v>
      </c>
      <c r="J411" s="52">
        <v>6007</v>
      </c>
      <c r="K411" s="51" t="s">
        <v>33</v>
      </c>
      <c r="L411" s="51" t="s">
        <v>36</v>
      </c>
      <c r="M411" s="51">
        <v>0</v>
      </c>
      <c r="N411" s="51">
        <v>0</v>
      </c>
      <c r="O411" s="51">
        <v>0</v>
      </c>
      <c r="P411" s="51">
        <v>0</v>
      </c>
      <c r="Q411" s="51">
        <v>0</v>
      </c>
    </row>
    <row r="412" spans="1:32" x14ac:dyDescent="0.2">
      <c r="A412" s="51">
        <v>550821174</v>
      </c>
      <c r="B412" s="51" t="s">
        <v>12</v>
      </c>
      <c r="C412" s="51" t="s">
        <v>31</v>
      </c>
      <c r="D412" s="51" t="s">
        <v>3603</v>
      </c>
      <c r="E412" s="51">
        <v>6</v>
      </c>
      <c r="F412" s="51" t="s">
        <v>3601</v>
      </c>
      <c r="G412" s="51" t="s">
        <v>3602</v>
      </c>
      <c r="H412" s="51">
        <v>85</v>
      </c>
      <c r="I412" s="51" t="s">
        <v>118</v>
      </c>
      <c r="J412" s="52">
        <v>6007</v>
      </c>
      <c r="K412" s="51" t="s">
        <v>33</v>
      </c>
      <c r="L412" s="51" t="s">
        <v>37</v>
      </c>
      <c r="M412" s="51">
        <v>0</v>
      </c>
      <c r="N412" s="51">
        <v>0</v>
      </c>
      <c r="O412" s="51">
        <v>0</v>
      </c>
      <c r="P412" s="51">
        <v>0</v>
      </c>
      <c r="Q412" s="51">
        <v>0</v>
      </c>
    </row>
    <row r="413" spans="1:32" x14ac:dyDescent="0.2">
      <c r="A413" s="51">
        <v>550821174</v>
      </c>
      <c r="B413" s="51" t="s">
        <v>12</v>
      </c>
      <c r="C413" s="51" t="s">
        <v>31</v>
      </c>
      <c r="D413" s="51" t="s">
        <v>3603</v>
      </c>
      <c r="E413" s="51">
        <v>6</v>
      </c>
      <c r="F413" s="51" t="s">
        <v>3601</v>
      </c>
      <c r="G413" s="51" t="s">
        <v>3602</v>
      </c>
      <c r="H413" s="51">
        <v>85</v>
      </c>
      <c r="I413" s="51" t="s">
        <v>118</v>
      </c>
      <c r="J413" s="52">
        <v>6007</v>
      </c>
      <c r="K413" s="51" t="s">
        <v>33</v>
      </c>
      <c r="L413" s="51" t="s">
        <v>38</v>
      </c>
      <c r="M413" s="51">
        <v>0</v>
      </c>
      <c r="N413" s="51">
        <v>0</v>
      </c>
      <c r="O413" s="51">
        <v>0</v>
      </c>
      <c r="P413" s="51">
        <v>0</v>
      </c>
      <c r="Q413" s="51">
        <v>0</v>
      </c>
    </row>
    <row r="414" spans="1:32" x14ac:dyDescent="0.2">
      <c r="A414" s="51">
        <v>550821174</v>
      </c>
      <c r="B414" s="51" t="s">
        <v>12</v>
      </c>
      <c r="C414" s="51" t="s">
        <v>31</v>
      </c>
      <c r="D414" s="51" t="s">
        <v>3603</v>
      </c>
      <c r="E414" s="51">
        <v>6</v>
      </c>
      <c r="F414" s="51" t="s">
        <v>3601</v>
      </c>
      <c r="G414" s="51" t="s">
        <v>3602</v>
      </c>
      <c r="H414" s="51">
        <v>86</v>
      </c>
      <c r="I414" s="51" t="s">
        <v>119</v>
      </c>
      <c r="J414" s="52">
        <v>6007</v>
      </c>
      <c r="K414" s="51" t="s">
        <v>33</v>
      </c>
      <c r="L414" s="51" t="s">
        <v>34</v>
      </c>
      <c r="M414" s="51">
        <v>0</v>
      </c>
      <c r="N414" s="51">
        <v>0</v>
      </c>
      <c r="O414" s="51">
        <v>0</v>
      </c>
      <c r="P414" s="51">
        <v>0</v>
      </c>
      <c r="Q414" s="51">
        <v>0</v>
      </c>
      <c r="S414">
        <f t="shared" ref="S414" si="700">SUM(M414:P414)/4</f>
        <v>0</v>
      </c>
      <c r="T414">
        <f t="shared" ref="T414" si="701">SUM(Q415:Q416)</f>
        <v>2</v>
      </c>
      <c r="U414">
        <f t="shared" ref="U414" si="702">SUM(Q417:Q418)</f>
        <v>0</v>
      </c>
      <c r="W414" t="str">
        <f>IF(T414=0,$W$22,"")</f>
        <v/>
      </c>
      <c r="Y414" t="str">
        <f t="shared" ref="Y414" si="703">IF(S414&gt;SUM(T414+U414),$Y$22,"")</f>
        <v/>
      </c>
      <c r="AA414" t="str">
        <f t="shared" ref="AA414" si="704">IF(S414&gt;$AA$13,$AA$22,"")</f>
        <v/>
      </c>
      <c r="AC414">
        <f t="shared" ref="AC414" si="705">A414</f>
        <v>550821174</v>
      </c>
      <c r="AD414">
        <f t="shared" ref="AD414" si="706">H414</f>
        <v>86</v>
      </c>
      <c r="AE414">
        <f t="shared" ref="AE414" si="707">SUM(W414:AA414)</f>
        <v>0</v>
      </c>
      <c r="AF414" s="15">
        <f t="shared" ref="AF414" si="708">J414</f>
        <v>6007</v>
      </c>
    </row>
    <row r="415" spans="1:32" x14ac:dyDescent="0.2">
      <c r="A415" s="51">
        <v>550821174</v>
      </c>
      <c r="B415" s="51" t="s">
        <v>12</v>
      </c>
      <c r="C415" s="51" t="s">
        <v>31</v>
      </c>
      <c r="D415" s="51" t="s">
        <v>3603</v>
      </c>
      <c r="E415" s="51">
        <v>6</v>
      </c>
      <c r="F415" s="51" t="s">
        <v>3601</v>
      </c>
      <c r="G415" s="51" t="s">
        <v>3602</v>
      </c>
      <c r="H415" s="51">
        <v>86</v>
      </c>
      <c r="I415" s="51" t="s">
        <v>119</v>
      </c>
      <c r="J415" s="52">
        <v>6007</v>
      </c>
      <c r="K415" s="51" t="s">
        <v>33</v>
      </c>
      <c r="L415" s="51" t="s">
        <v>35</v>
      </c>
      <c r="M415" s="51">
        <v>0</v>
      </c>
      <c r="N415" s="51">
        <v>0</v>
      </c>
      <c r="O415" s="51">
        <v>0</v>
      </c>
      <c r="P415" s="51">
        <v>0</v>
      </c>
      <c r="Q415" s="51">
        <v>2</v>
      </c>
    </row>
    <row r="416" spans="1:32" x14ac:dyDescent="0.2">
      <c r="A416" s="51">
        <v>550821174</v>
      </c>
      <c r="B416" s="51" t="s">
        <v>12</v>
      </c>
      <c r="C416" s="51" t="s">
        <v>31</v>
      </c>
      <c r="D416" s="51" t="s">
        <v>3603</v>
      </c>
      <c r="E416" s="51">
        <v>6</v>
      </c>
      <c r="F416" s="51" t="s">
        <v>3601</v>
      </c>
      <c r="G416" s="51" t="s">
        <v>3602</v>
      </c>
      <c r="H416" s="51">
        <v>86</v>
      </c>
      <c r="I416" s="51" t="s">
        <v>119</v>
      </c>
      <c r="J416" s="52">
        <v>6007</v>
      </c>
      <c r="K416" s="51" t="s">
        <v>33</v>
      </c>
      <c r="L416" s="51" t="s">
        <v>36</v>
      </c>
      <c r="M416" s="51">
        <v>0</v>
      </c>
      <c r="N416" s="51">
        <v>0</v>
      </c>
      <c r="O416" s="51">
        <v>0</v>
      </c>
      <c r="P416" s="51">
        <v>0</v>
      </c>
      <c r="Q416" s="51">
        <v>0</v>
      </c>
    </row>
    <row r="417" spans="1:32" x14ac:dyDescent="0.2">
      <c r="A417" s="51">
        <v>550821174</v>
      </c>
      <c r="B417" s="51" t="s">
        <v>12</v>
      </c>
      <c r="C417" s="51" t="s">
        <v>31</v>
      </c>
      <c r="D417" s="51" t="s">
        <v>3603</v>
      </c>
      <c r="E417" s="51">
        <v>6</v>
      </c>
      <c r="F417" s="51" t="s">
        <v>3601</v>
      </c>
      <c r="G417" s="51" t="s">
        <v>3602</v>
      </c>
      <c r="H417" s="51">
        <v>86</v>
      </c>
      <c r="I417" s="51" t="s">
        <v>119</v>
      </c>
      <c r="J417" s="52">
        <v>6007</v>
      </c>
      <c r="K417" s="51" t="s">
        <v>33</v>
      </c>
      <c r="L417" s="51" t="s">
        <v>37</v>
      </c>
      <c r="M417" s="51">
        <v>0</v>
      </c>
      <c r="N417" s="51">
        <v>0</v>
      </c>
      <c r="O417" s="51">
        <v>0</v>
      </c>
      <c r="P417" s="51">
        <v>0</v>
      </c>
      <c r="Q417" s="51">
        <v>0</v>
      </c>
    </row>
    <row r="418" spans="1:32" x14ac:dyDescent="0.2">
      <c r="A418" s="51">
        <v>550821174</v>
      </c>
      <c r="B418" s="51" t="s">
        <v>12</v>
      </c>
      <c r="C418" s="51" t="s">
        <v>31</v>
      </c>
      <c r="D418" s="51" t="s">
        <v>3603</v>
      </c>
      <c r="E418" s="51">
        <v>6</v>
      </c>
      <c r="F418" s="51" t="s">
        <v>3601</v>
      </c>
      <c r="G418" s="51" t="s">
        <v>3602</v>
      </c>
      <c r="H418" s="51">
        <v>86</v>
      </c>
      <c r="I418" s="51" t="s">
        <v>119</v>
      </c>
      <c r="J418" s="52">
        <v>6007</v>
      </c>
      <c r="K418" s="51" t="s">
        <v>33</v>
      </c>
      <c r="L418" s="51" t="s">
        <v>38</v>
      </c>
      <c r="M418" s="51">
        <v>0</v>
      </c>
      <c r="N418" s="51">
        <v>0</v>
      </c>
      <c r="O418" s="51">
        <v>0</v>
      </c>
      <c r="P418" s="51">
        <v>0</v>
      </c>
      <c r="Q418" s="51">
        <v>0</v>
      </c>
    </row>
    <row r="419" spans="1:32" x14ac:dyDescent="0.2">
      <c r="A419" s="51">
        <v>550821174</v>
      </c>
      <c r="B419" s="51" t="s">
        <v>12</v>
      </c>
      <c r="C419" s="51" t="s">
        <v>31</v>
      </c>
      <c r="D419" s="51" t="s">
        <v>3603</v>
      </c>
      <c r="E419" s="51">
        <v>6</v>
      </c>
      <c r="F419" s="51" t="s">
        <v>3601</v>
      </c>
      <c r="G419" s="51" t="s">
        <v>3602</v>
      </c>
      <c r="H419" s="51">
        <v>87</v>
      </c>
      <c r="I419" s="51" t="s">
        <v>120</v>
      </c>
      <c r="J419" s="52">
        <v>6005</v>
      </c>
      <c r="K419" s="51" t="s">
        <v>61</v>
      </c>
      <c r="L419" s="51" t="s">
        <v>34</v>
      </c>
      <c r="M419" s="51">
        <v>0</v>
      </c>
      <c r="N419" s="51">
        <v>0</v>
      </c>
      <c r="O419" s="51">
        <v>0</v>
      </c>
      <c r="P419" s="51">
        <v>0</v>
      </c>
      <c r="Q419" s="51">
        <v>0</v>
      </c>
      <c r="S419">
        <f t="shared" ref="S419" si="709">SUM(M419:P419)/4</f>
        <v>0</v>
      </c>
      <c r="T419">
        <f t="shared" ref="T419" si="710">SUM(Q420:Q421)</f>
        <v>1</v>
      </c>
      <c r="U419">
        <f t="shared" ref="U419" si="711">SUM(Q422:Q423)</f>
        <v>0</v>
      </c>
      <c r="W419" t="str">
        <f>IF(T419=0,$W$22,"")</f>
        <v/>
      </c>
      <c r="Y419" t="str">
        <f t="shared" ref="Y419" si="712">IF(S419&gt;SUM(T419+U419),$Y$22,"")</f>
        <v/>
      </c>
      <c r="AA419" t="str">
        <f t="shared" ref="AA419" si="713">IF(S419&gt;$AA$13,$AA$22,"")</f>
        <v/>
      </c>
      <c r="AC419">
        <f t="shared" ref="AC419" si="714">A419</f>
        <v>550821174</v>
      </c>
      <c r="AD419">
        <f t="shared" ref="AD419" si="715">H419</f>
        <v>87</v>
      </c>
      <c r="AE419">
        <f t="shared" ref="AE419" si="716">SUM(W419:AA419)</f>
        <v>0</v>
      </c>
      <c r="AF419" s="15">
        <f t="shared" ref="AF419" si="717">J419</f>
        <v>6005</v>
      </c>
    </row>
    <row r="420" spans="1:32" x14ac:dyDescent="0.2">
      <c r="A420" s="51">
        <v>550821174</v>
      </c>
      <c r="B420" s="51" t="s">
        <v>12</v>
      </c>
      <c r="C420" s="51" t="s">
        <v>31</v>
      </c>
      <c r="D420" s="51" t="s">
        <v>3603</v>
      </c>
      <c r="E420" s="51">
        <v>6</v>
      </c>
      <c r="F420" s="51" t="s">
        <v>3601</v>
      </c>
      <c r="G420" s="51" t="s">
        <v>3602</v>
      </c>
      <c r="H420" s="51">
        <v>87</v>
      </c>
      <c r="I420" s="51" t="s">
        <v>120</v>
      </c>
      <c r="J420" s="52">
        <v>6005</v>
      </c>
      <c r="K420" s="51" t="s">
        <v>61</v>
      </c>
      <c r="L420" s="51" t="s">
        <v>35</v>
      </c>
      <c r="M420" s="51">
        <v>0</v>
      </c>
      <c r="N420" s="51">
        <v>0</v>
      </c>
      <c r="O420" s="51">
        <v>0</v>
      </c>
      <c r="P420" s="51">
        <v>0</v>
      </c>
      <c r="Q420" s="51">
        <v>1</v>
      </c>
    </row>
    <row r="421" spans="1:32" x14ac:dyDescent="0.2">
      <c r="A421" s="51">
        <v>550821174</v>
      </c>
      <c r="B421" s="51" t="s">
        <v>12</v>
      </c>
      <c r="C421" s="51" t="s">
        <v>31</v>
      </c>
      <c r="D421" s="51" t="s">
        <v>3603</v>
      </c>
      <c r="E421" s="51">
        <v>6</v>
      </c>
      <c r="F421" s="51" t="s">
        <v>3601</v>
      </c>
      <c r="G421" s="51" t="s">
        <v>3602</v>
      </c>
      <c r="H421" s="51">
        <v>87</v>
      </c>
      <c r="I421" s="51" t="s">
        <v>120</v>
      </c>
      <c r="J421" s="52">
        <v>6005</v>
      </c>
      <c r="K421" s="51" t="s">
        <v>61</v>
      </c>
      <c r="L421" s="51" t="s">
        <v>36</v>
      </c>
      <c r="M421" s="51">
        <v>0</v>
      </c>
      <c r="N421" s="51">
        <v>0</v>
      </c>
      <c r="O421" s="51">
        <v>0</v>
      </c>
      <c r="P421" s="51">
        <v>0</v>
      </c>
      <c r="Q421" s="51">
        <v>0</v>
      </c>
    </row>
    <row r="422" spans="1:32" x14ac:dyDescent="0.2">
      <c r="A422" s="51">
        <v>550821174</v>
      </c>
      <c r="B422" s="51" t="s">
        <v>12</v>
      </c>
      <c r="C422" s="51" t="s">
        <v>31</v>
      </c>
      <c r="D422" s="51" t="s">
        <v>3603</v>
      </c>
      <c r="E422" s="51">
        <v>6</v>
      </c>
      <c r="F422" s="51" t="s">
        <v>3601</v>
      </c>
      <c r="G422" s="51" t="s">
        <v>3602</v>
      </c>
      <c r="H422" s="51">
        <v>87</v>
      </c>
      <c r="I422" s="51" t="s">
        <v>120</v>
      </c>
      <c r="J422" s="52">
        <v>6005</v>
      </c>
      <c r="K422" s="51" t="s">
        <v>61</v>
      </c>
      <c r="L422" s="51" t="s">
        <v>37</v>
      </c>
      <c r="M422" s="51">
        <v>0</v>
      </c>
      <c r="N422" s="51">
        <v>0</v>
      </c>
      <c r="O422" s="51">
        <v>0</v>
      </c>
      <c r="P422" s="51">
        <v>0</v>
      </c>
      <c r="Q422" s="51">
        <v>0</v>
      </c>
    </row>
    <row r="423" spans="1:32" x14ac:dyDescent="0.2">
      <c r="A423" s="51">
        <v>550821174</v>
      </c>
      <c r="B423" s="51" t="s">
        <v>12</v>
      </c>
      <c r="C423" s="51" t="s">
        <v>31</v>
      </c>
      <c r="D423" s="51" t="s">
        <v>3603</v>
      </c>
      <c r="E423" s="51">
        <v>6</v>
      </c>
      <c r="F423" s="51" t="s">
        <v>3601</v>
      </c>
      <c r="G423" s="51" t="s">
        <v>3602</v>
      </c>
      <c r="H423" s="51">
        <v>87</v>
      </c>
      <c r="I423" s="51" t="s">
        <v>120</v>
      </c>
      <c r="J423" s="52">
        <v>6005</v>
      </c>
      <c r="K423" s="51" t="s">
        <v>61</v>
      </c>
      <c r="L423" s="51" t="s">
        <v>38</v>
      </c>
      <c r="M423" s="51">
        <v>0</v>
      </c>
      <c r="N423" s="51">
        <v>0</v>
      </c>
      <c r="O423" s="51">
        <v>0</v>
      </c>
      <c r="P423" s="51">
        <v>0</v>
      </c>
      <c r="Q423" s="51">
        <v>0</v>
      </c>
    </row>
    <row r="424" spans="1:32" x14ac:dyDescent="0.2">
      <c r="A424" s="51">
        <v>550821174</v>
      </c>
      <c r="B424" s="51" t="s">
        <v>12</v>
      </c>
      <c r="C424" s="51" t="s">
        <v>31</v>
      </c>
      <c r="D424" s="51" t="s">
        <v>3603</v>
      </c>
      <c r="E424" s="51">
        <v>6</v>
      </c>
      <c r="F424" s="51" t="s">
        <v>3601</v>
      </c>
      <c r="G424" s="51" t="s">
        <v>3602</v>
      </c>
      <c r="H424" s="51">
        <v>89</v>
      </c>
      <c r="I424" s="51" t="s">
        <v>121</v>
      </c>
      <c r="J424" s="52">
        <v>6007</v>
      </c>
      <c r="K424" s="51" t="s">
        <v>33</v>
      </c>
      <c r="L424" s="51" t="s">
        <v>34</v>
      </c>
      <c r="M424" s="51">
        <v>0</v>
      </c>
      <c r="N424" s="51">
        <v>0</v>
      </c>
      <c r="O424" s="51">
        <v>0</v>
      </c>
      <c r="P424" s="51">
        <v>0</v>
      </c>
      <c r="Q424" s="51">
        <v>0</v>
      </c>
      <c r="S424">
        <f t="shared" ref="S424" si="718">SUM(M424:P424)/4</f>
        <v>0</v>
      </c>
      <c r="T424">
        <f t="shared" ref="T424" si="719">SUM(Q425:Q426)</f>
        <v>2</v>
      </c>
      <c r="U424">
        <f t="shared" ref="U424" si="720">SUM(Q427:Q428)</f>
        <v>0</v>
      </c>
      <c r="W424" t="str">
        <f>IF(T424=0,$W$22,"")</f>
        <v/>
      </c>
      <c r="Y424" t="str">
        <f t="shared" ref="Y424" si="721">IF(S424&gt;SUM(T424+U424),$Y$22,"")</f>
        <v/>
      </c>
      <c r="AA424" t="str">
        <f t="shared" ref="AA424" si="722">IF(S424&gt;$AA$13,$AA$22,"")</f>
        <v/>
      </c>
      <c r="AC424">
        <f t="shared" ref="AC424" si="723">A424</f>
        <v>550821174</v>
      </c>
      <c r="AD424">
        <f t="shared" ref="AD424" si="724">H424</f>
        <v>89</v>
      </c>
      <c r="AE424">
        <f t="shared" ref="AE424" si="725">SUM(W424:AA424)</f>
        <v>0</v>
      </c>
      <c r="AF424" s="15">
        <f t="shared" ref="AF424" si="726">J424</f>
        <v>6007</v>
      </c>
    </row>
    <row r="425" spans="1:32" x14ac:dyDescent="0.2">
      <c r="A425" s="51">
        <v>550821174</v>
      </c>
      <c r="B425" s="51" t="s">
        <v>12</v>
      </c>
      <c r="C425" s="51" t="s">
        <v>31</v>
      </c>
      <c r="D425" s="51" t="s">
        <v>3603</v>
      </c>
      <c r="E425" s="51">
        <v>6</v>
      </c>
      <c r="F425" s="51" t="s">
        <v>3601</v>
      </c>
      <c r="G425" s="51" t="s">
        <v>3602</v>
      </c>
      <c r="H425" s="51">
        <v>89</v>
      </c>
      <c r="I425" s="51" t="s">
        <v>121</v>
      </c>
      <c r="J425" s="52">
        <v>6007</v>
      </c>
      <c r="K425" s="51" t="s">
        <v>33</v>
      </c>
      <c r="L425" s="51" t="s">
        <v>35</v>
      </c>
      <c r="M425" s="51">
        <v>0</v>
      </c>
      <c r="N425" s="51">
        <v>0</v>
      </c>
      <c r="O425" s="51">
        <v>0</v>
      </c>
      <c r="P425" s="51">
        <v>0</v>
      </c>
      <c r="Q425" s="51">
        <v>2</v>
      </c>
    </row>
    <row r="426" spans="1:32" x14ac:dyDescent="0.2">
      <c r="A426" s="51">
        <v>550821174</v>
      </c>
      <c r="B426" s="51" t="s">
        <v>12</v>
      </c>
      <c r="C426" s="51" t="s">
        <v>31</v>
      </c>
      <c r="D426" s="51" t="s">
        <v>3603</v>
      </c>
      <c r="E426" s="51">
        <v>6</v>
      </c>
      <c r="F426" s="51" t="s">
        <v>3601</v>
      </c>
      <c r="G426" s="51" t="s">
        <v>3602</v>
      </c>
      <c r="H426" s="51">
        <v>89</v>
      </c>
      <c r="I426" s="51" t="s">
        <v>121</v>
      </c>
      <c r="J426" s="52">
        <v>6007</v>
      </c>
      <c r="K426" s="51" t="s">
        <v>33</v>
      </c>
      <c r="L426" s="51" t="s">
        <v>36</v>
      </c>
      <c r="M426" s="51">
        <v>0</v>
      </c>
      <c r="N426" s="51">
        <v>0</v>
      </c>
      <c r="O426" s="51">
        <v>0</v>
      </c>
      <c r="P426" s="51">
        <v>0</v>
      </c>
      <c r="Q426" s="51">
        <v>0</v>
      </c>
    </row>
    <row r="427" spans="1:32" x14ac:dyDescent="0.2">
      <c r="A427" s="51">
        <v>550821174</v>
      </c>
      <c r="B427" s="51" t="s">
        <v>12</v>
      </c>
      <c r="C427" s="51" t="s">
        <v>31</v>
      </c>
      <c r="D427" s="51" t="s">
        <v>3603</v>
      </c>
      <c r="E427" s="51">
        <v>6</v>
      </c>
      <c r="F427" s="51" t="s">
        <v>3601</v>
      </c>
      <c r="G427" s="51" t="s">
        <v>3602</v>
      </c>
      <c r="H427" s="51">
        <v>89</v>
      </c>
      <c r="I427" s="51" t="s">
        <v>121</v>
      </c>
      <c r="J427" s="52">
        <v>6007</v>
      </c>
      <c r="K427" s="51" t="s">
        <v>33</v>
      </c>
      <c r="L427" s="51" t="s">
        <v>37</v>
      </c>
      <c r="M427" s="51">
        <v>0</v>
      </c>
      <c r="N427" s="51">
        <v>0</v>
      </c>
      <c r="O427" s="51">
        <v>0</v>
      </c>
      <c r="P427" s="51">
        <v>0</v>
      </c>
      <c r="Q427" s="51">
        <v>0</v>
      </c>
    </row>
    <row r="428" spans="1:32" x14ac:dyDescent="0.2">
      <c r="A428" s="51">
        <v>550821174</v>
      </c>
      <c r="B428" s="51" t="s">
        <v>12</v>
      </c>
      <c r="C428" s="51" t="s">
        <v>31</v>
      </c>
      <c r="D428" s="51" t="s">
        <v>3603</v>
      </c>
      <c r="E428" s="51">
        <v>6</v>
      </c>
      <c r="F428" s="51" t="s">
        <v>3601</v>
      </c>
      <c r="G428" s="51" t="s">
        <v>3602</v>
      </c>
      <c r="H428" s="51">
        <v>89</v>
      </c>
      <c r="I428" s="51" t="s">
        <v>121</v>
      </c>
      <c r="J428" s="52">
        <v>6007</v>
      </c>
      <c r="K428" s="51" t="s">
        <v>33</v>
      </c>
      <c r="L428" s="51" t="s">
        <v>38</v>
      </c>
      <c r="M428" s="51">
        <v>0</v>
      </c>
      <c r="N428" s="51">
        <v>0</v>
      </c>
      <c r="O428" s="51">
        <v>0</v>
      </c>
      <c r="P428" s="51">
        <v>0</v>
      </c>
      <c r="Q428" s="51">
        <v>0</v>
      </c>
    </row>
    <row r="429" spans="1:32" x14ac:dyDescent="0.2">
      <c r="A429" s="51">
        <v>550821174</v>
      </c>
      <c r="B429" s="51" t="s">
        <v>12</v>
      </c>
      <c r="C429" s="51" t="s">
        <v>31</v>
      </c>
      <c r="D429" s="51" t="s">
        <v>3603</v>
      </c>
      <c r="E429" s="51">
        <v>6</v>
      </c>
      <c r="F429" s="51" t="s">
        <v>3601</v>
      </c>
      <c r="G429" s="51" t="s">
        <v>3602</v>
      </c>
      <c r="H429" s="51">
        <v>90</v>
      </c>
      <c r="I429" s="51" t="s">
        <v>122</v>
      </c>
      <c r="J429" s="52">
        <v>6007</v>
      </c>
      <c r="K429" s="51" t="s">
        <v>33</v>
      </c>
      <c r="L429" s="51" t="s">
        <v>34</v>
      </c>
      <c r="M429" s="51">
        <v>0</v>
      </c>
      <c r="N429" s="51">
        <v>0</v>
      </c>
      <c r="O429" s="51">
        <v>0</v>
      </c>
      <c r="P429" s="51">
        <v>0</v>
      </c>
      <c r="Q429" s="51">
        <v>0</v>
      </c>
      <c r="S429">
        <f t="shared" ref="S429" si="727">SUM(M429:P429)/4</f>
        <v>0</v>
      </c>
      <c r="T429">
        <f t="shared" ref="T429" si="728">SUM(Q430:Q431)</f>
        <v>0</v>
      </c>
      <c r="U429">
        <f t="shared" ref="U429" si="729">SUM(Q432:Q433)</f>
        <v>2</v>
      </c>
      <c r="W429">
        <f>IF(T429=0,$W$22,"")</f>
        <v>1</v>
      </c>
      <c r="Y429" t="str">
        <f t="shared" ref="Y429" si="730">IF(S429&gt;SUM(T429+U429),$Y$22,"")</f>
        <v/>
      </c>
      <c r="AA429" t="str">
        <f t="shared" ref="AA429" si="731">IF(S429&gt;$AA$13,$AA$22,"")</f>
        <v/>
      </c>
      <c r="AC429">
        <f t="shared" ref="AC429" si="732">A429</f>
        <v>550821174</v>
      </c>
      <c r="AD429">
        <f t="shared" ref="AD429" si="733">H429</f>
        <v>90</v>
      </c>
      <c r="AE429">
        <f t="shared" ref="AE429" si="734">SUM(W429:AA429)</f>
        <v>1</v>
      </c>
      <c r="AF429" s="15">
        <f t="shared" ref="AF429" si="735">J429</f>
        <v>6007</v>
      </c>
    </row>
    <row r="430" spans="1:32" x14ac:dyDescent="0.2">
      <c r="A430" s="51">
        <v>550821174</v>
      </c>
      <c r="B430" s="51" t="s">
        <v>12</v>
      </c>
      <c r="C430" s="51" t="s">
        <v>31</v>
      </c>
      <c r="D430" s="51" t="s">
        <v>3603</v>
      </c>
      <c r="E430" s="51">
        <v>6</v>
      </c>
      <c r="F430" s="51" t="s">
        <v>3601</v>
      </c>
      <c r="G430" s="51" t="s">
        <v>3602</v>
      </c>
      <c r="H430" s="51">
        <v>90</v>
      </c>
      <c r="I430" s="51" t="s">
        <v>122</v>
      </c>
      <c r="J430" s="52">
        <v>6007</v>
      </c>
      <c r="K430" s="51" t="s">
        <v>33</v>
      </c>
      <c r="L430" s="51" t="s">
        <v>35</v>
      </c>
      <c r="M430" s="51">
        <v>0</v>
      </c>
      <c r="N430" s="51">
        <v>0</v>
      </c>
      <c r="O430" s="51">
        <v>0</v>
      </c>
      <c r="P430" s="51">
        <v>0</v>
      </c>
      <c r="Q430" s="51">
        <v>0</v>
      </c>
    </row>
    <row r="431" spans="1:32" x14ac:dyDescent="0.2">
      <c r="A431" s="51">
        <v>550821174</v>
      </c>
      <c r="B431" s="51" t="s">
        <v>12</v>
      </c>
      <c r="C431" s="51" t="s">
        <v>31</v>
      </c>
      <c r="D431" s="51" t="s">
        <v>3603</v>
      </c>
      <c r="E431" s="51">
        <v>6</v>
      </c>
      <c r="F431" s="51" t="s">
        <v>3601</v>
      </c>
      <c r="G431" s="51" t="s">
        <v>3602</v>
      </c>
      <c r="H431" s="51">
        <v>90</v>
      </c>
      <c r="I431" s="51" t="s">
        <v>122</v>
      </c>
      <c r="J431" s="52">
        <v>6007</v>
      </c>
      <c r="K431" s="51" t="s">
        <v>33</v>
      </c>
      <c r="L431" s="51" t="s">
        <v>36</v>
      </c>
      <c r="M431" s="51">
        <v>0</v>
      </c>
      <c r="N431" s="51">
        <v>0</v>
      </c>
      <c r="O431" s="51">
        <v>0</v>
      </c>
      <c r="P431" s="51">
        <v>0</v>
      </c>
      <c r="Q431" s="51">
        <v>0</v>
      </c>
    </row>
    <row r="432" spans="1:32" x14ac:dyDescent="0.2">
      <c r="A432" s="51">
        <v>550821174</v>
      </c>
      <c r="B432" s="51" t="s">
        <v>12</v>
      </c>
      <c r="C432" s="51" t="s">
        <v>31</v>
      </c>
      <c r="D432" s="51" t="s">
        <v>3603</v>
      </c>
      <c r="E432" s="51">
        <v>6</v>
      </c>
      <c r="F432" s="51" t="s">
        <v>3601</v>
      </c>
      <c r="G432" s="51" t="s">
        <v>3602</v>
      </c>
      <c r="H432" s="51">
        <v>90</v>
      </c>
      <c r="I432" s="51" t="s">
        <v>122</v>
      </c>
      <c r="J432" s="52">
        <v>6007</v>
      </c>
      <c r="K432" s="51" t="s">
        <v>33</v>
      </c>
      <c r="L432" s="51" t="s">
        <v>37</v>
      </c>
      <c r="M432" s="51">
        <v>0</v>
      </c>
      <c r="N432" s="51">
        <v>0</v>
      </c>
      <c r="O432" s="51">
        <v>0</v>
      </c>
      <c r="P432" s="51">
        <v>0</v>
      </c>
      <c r="Q432" s="51">
        <v>2</v>
      </c>
    </row>
    <row r="433" spans="1:32" x14ac:dyDescent="0.2">
      <c r="A433" s="51">
        <v>550821174</v>
      </c>
      <c r="B433" s="51" t="s">
        <v>12</v>
      </c>
      <c r="C433" s="51" t="s">
        <v>31</v>
      </c>
      <c r="D433" s="51" t="s">
        <v>3603</v>
      </c>
      <c r="E433" s="51">
        <v>6</v>
      </c>
      <c r="F433" s="51" t="s">
        <v>3601</v>
      </c>
      <c r="G433" s="51" t="s">
        <v>3602</v>
      </c>
      <c r="H433" s="51">
        <v>90</v>
      </c>
      <c r="I433" s="51" t="s">
        <v>122</v>
      </c>
      <c r="J433" s="52">
        <v>6007</v>
      </c>
      <c r="K433" s="51" t="s">
        <v>33</v>
      </c>
      <c r="L433" s="51" t="s">
        <v>38</v>
      </c>
      <c r="M433" s="51">
        <v>0</v>
      </c>
      <c r="N433" s="51">
        <v>0</v>
      </c>
      <c r="O433" s="51">
        <v>0</v>
      </c>
      <c r="P433" s="51">
        <v>0</v>
      </c>
      <c r="Q433" s="51">
        <v>0</v>
      </c>
    </row>
    <row r="434" spans="1:32" x14ac:dyDescent="0.2">
      <c r="A434" s="51">
        <v>550821174</v>
      </c>
      <c r="B434" s="51" t="s">
        <v>12</v>
      </c>
      <c r="C434" s="51" t="s">
        <v>31</v>
      </c>
      <c r="D434" s="51" t="s">
        <v>3603</v>
      </c>
      <c r="E434" s="51">
        <v>6</v>
      </c>
      <c r="F434" s="51" t="s">
        <v>3601</v>
      </c>
      <c r="G434" s="51" t="s">
        <v>3602</v>
      </c>
      <c r="H434" s="51">
        <v>91</v>
      </c>
      <c r="I434" s="51" t="s">
        <v>123</v>
      </c>
      <c r="J434" s="52">
        <v>6007</v>
      </c>
      <c r="K434" s="51" t="s">
        <v>33</v>
      </c>
      <c r="L434" s="51" t="s">
        <v>34</v>
      </c>
      <c r="M434" s="51">
        <v>0</v>
      </c>
      <c r="N434" s="51">
        <v>0</v>
      </c>
      <c r="O434" s="51">
        <v>0</v>
      </c>
      <c r="P434" s="51">
        <v>0</v>
      </c>
      <c r="Q434" s="51">
        <v>0</v>
      </c>
      <c r="S434">
        <f t="shared" ref="S434" si="736">SUM(M434:P434)/4</f>
        <v>0</v>
      </c>
      <c r="T434">
        <f t="shared" ref="T434" si="737">SUM(Q435:Q436)</f>
        <v>1</v>
      </c>
      <c r="U434">
        <f t="shared" ref="U434" si="738">SUM(Q437:Q438)</f>
        <v>0</v>
      </c>
      <c r="W434" t="str">
        <f>IF(T434=0,$W$22,"")</f>
        <v/>
      </c>
      <c r="Y434" t="str">
        <f t="shared" ref="Y434" si="739">IF(S434&gt;SUM(T434+U434),$Y$22,"")</f>
        <v/>
      </c>
      <c r="AA434" t="str">
        <f t="shared" ref="AA434" si="740">IF(S434&gt;$AA$13,$AA$22,"")</f>
        <v/>
      </c>
      <c r="AC434">
        <f t="shared" ref="AC434" si="741">A434</f>
        <v>550821174</v>
      </c>
      <c r="AD434">
        <f t="shared" ref="AD434" si="742">H434</f>
        <v>91</v>
      </c>
      <c r="AE434">
        <f t="shared" ref="AE434" si="743">SUM(W434:AA434)</f>
        <v>0</v>
      </c>
      <c r="AF434" s="15">
        <f t="shared" ref="AF434" si="744">J434</f>
        <v>6007</v>
      </c>
    </row>
    <row r="435" spans="1:32" x14ac:dyDescent="0.2">
      <c r="A435" s="51">
        <v>550821174</v>
      </c>
      <c r="B435" s="51" t="s">
        <v>12</v>
      </c>
      <c r="C435" s="51" t="s">
        <v>31</v>
      </c>
      <c r="D435" s="51" t="s">
        <v>3603</v>
      </c>
      <c r="E435" s="51">
        <v>6</v>
      </c>
      <c r="F435" s="51" t="s">
        <v>3601</v>
      </c>
      <c r="G435" s="51" t="s">
        <v>3602</v>
      </c>
      <c r="H435" s="51">
        <v>91</v>
      </c>
      <c r="I435" s="51" t="s">
        <v>123</v>
      </c>
      <c r="J435" s="52">
        <v>6007</v>
      </c>
      <c r="K435" s="51" t="s">
        <v>33</v>
      </c>
      <c r="L435" s="51" t="s">
        <v>35</v>
      </c>
      <c r="M435" s="51">
        <v>0</v>
      </c>
      <c r="N435" s="51">
        <v>0</v>
      </c>
      <c r="O435" s="51">
        <v>0</v>
      </c>
      <c r="P435" s="51">
        <v>0</v>
      </c>
      <c r="Q435" s="51">
        <v>1</v>
      </c>
    </row>
    <row r="436" spans="1:32" x14ac:dyDescent="0.2">
      <c r="A436" s="51">
        <v>550821174</v>
      </c>
      <c r="B436" s="51" t="s">
        <v>12</v>
      </c>
      <c r="C436" s="51" t="s">
        <v>31</v>
      </c>
      <c r="D436" s="51" t="s">
        <v>3603</v>
      </c>
      <c r="E436" s="51">
        <v>6</v>
      </c>
      <c r="F436" s="51" t="s">
        <v>3601</v>
      </c>
      <c r="G436" s="51" t="s">
        <v>3602</v>
      </c>
      <c r="H436" s="51">
        <v>91</v>
      </c>
      <c r="I436" s="51" t="s">
        <v>123</v>
      </c>
      <c r="J436" s="52">
        <v>6007</v>
      </c>
      <c r="K436" s="51" t="s">
        <v>33</v>
      </c>
      <c r="L436" s="51" t="s">
        <v>36</v>
      </c>
      <c r="M436" s="51">
        <v>0</v>
      </c>
      <c r="N436" s="51">
        <v>0</v>
      </c>
      <c r="O436" s="51">
        <v>0</v>
      </c>
      <c r="P436" s="51">
        <v>0</v>
      </c>
      <c r="Q436" s="51">
        <v>0</v>
      </c>
    </row>
    <row r="437" spans="1:32" x14ac:dyDescent="0.2">
      <c r="A437" s="51">
        <v>550821174</v>
      </c>
      <c r="B437" s="51" t="s">
        <v>12</v>
      </c>
      <c r="C437" s="51" t="s">
        <v>31</v>
      </c>
      <c r="D437" s="51" t="s">
        <v>3603</v>
      </c>
      <c r="E437" s="51">
        <v>6</v>
      </c>
      <c r="F437" s="51" t="s">
        <v>3601</v>
      </c>
      <c r="G437" s="51" t="s">
        <v>3602</v>
      </c>
      <c r="H437" s="51">
        <v>91</v>
      </c>
      <c r="I437" s="51" t="s">
        <v>123</v>
      </c>
      <c r="J437" s="52">
        <v>6007</v>
      </c>
      <c r="K437" s="51" t="s">
        <v>33</v>
      </c>
      <c r="L437" s="51" t="s">
        <v>37</v>
      </c>
      <c r="M437" s="51">
        <v>0</v>
      </c>
      <c r="N437" s="51">
        <v>0</v>
      </c>
      <c r="O437" s="51">
        <v>0</v>
      </c>
      <c r="P437" s="51">
        <v>0</v>
      </c>
      <c r="Q437" s="51">
        <v>0</v>
      </c>
    </row>
    <row r="438" spans="1:32" x14ac:dyDescent="0.2">
      <c r="A438" s="51">
        <v>550821174</v>
      </c>
      <c r="B438" s="51" t="s">
        <v>12</v>
      </c>
      <c r="C438" s="51" t="s">
        <v>31</v>
      </c>
      <c r="D438" s="51" t="s">
        <v>3603</v>
      </c>
      <c r="E438" s="51">
        <v>6</v>
      </c>
      <c r="F438" s="51" t="s">
        <v>3601</v>
      </c>
      <c r="G438" s="51" t="s">
        <v>3602</v>
      </c>
      <c r="H438" s="51">
        <v>91</v>
      </c>
      <c r="I438" s="51" t="s">
        <v>123</v>
      </c>
      <c r="J438" s="52">
        <v>6007</v>
      </c>
      <c r="K438" s="51" t="s">
        <v>33</v>
      </c>
      <c r="L438" s="51" t="s">
        <v>38</v>
      </c>
      <c r="M438" s="51">
        <v>0</v>
      </c>
      <c r="N438" s="51">
        <v>0</v>
      </c>
      <c r="O438" s="51">
        <v>0</v>
      </c>
      <c r="P438" s="51">
        <v>0</v>
      </c>
      <c r="Q438" s="51">
        <v>0</v>
      </c>
    </row>
    <row r="439" spans="1:32" x14ac:dyDescent="0.2">
      <c r="A439" s="51">
        <v>550821174</v>
      </c>
      <c r="B439" s="51" t="s">
        <v>12</v>
      </c>
      <c r="C439" s="51" t="s">
        <v>31</v>
      </c>
      <c r="D439" s="51" t="s">
        <v>3603</v>
      </c>
      <c r="E439" s="51">
        <v>6</v>
      </c>
      <c r="F439" s="51" t="s">
        <v>3601</v>
      </c>
      <c r="G439" s="51" t="s">
        <v>3602</v>
      </c>
      <c r="H439" s="51">
        <v>92</v>
      </c>
      <c r="I439" s="51" t="s">
        <v>124</v>
      </c>
      <c r="J439" s="52">
        <v>6007</v>
      </c>
      <c r="K439" s="51" t="s">
        <v>33</v>
      </c>
      <c r="L439" s="51" t="s">
        <v>34</v>
      </c>
      <c r="M439" s="51">
        <v>0</v>
      </c>
      <c r="N439" s="51">
        <v>0</v>
      </c>
      <c r="O439" s="51">
        <v>0</v>
      </c>
      <c r="P439" s="51">
        <v>0</v>
      </c>
      <c r="Q439" s="51">
        <v>0</v>
      </c>
      <c r="S439">
        <f t="shared" ref="S439" si="745">SUM(M439:P439)/4</f>
        <v>0</v>
      </c>
      <c r="T439">
        <f t="shared" ref="T439" si="746">SUM(Q440:Q441)</f>
        <v>1</v>
      </c>
      <c r="U439">
        <f t="shared" ref="U439" si="747">SUM(Q442:Q443)</f>
        <v>0</v>
      </c>
      <c r="W439" t="str">
        <f>IF(T439=0,$W$22,"")</f>
        <v/>
      </c>
      <c r="Y439" t="str">
        <f t="shared" ref="Y439" si="748">IF(S439&gt;SUM(T439+U439),$Y$22,"")</f>
        <v/>
      </c>
      <c r="AA439" t="str">
        <f t="shared" ref="AA439" si="749">IF(S439&gt;$AA$13,$AA$22,"")</f>
        <v/>
      </c>
      <c r="AC439">
        <f t="shared" ref="AC439" si="750">A439</f>
        <v>550821174</v>
      </c>
      <c r="AD439">
        <f t="shared" ref="AD439" si="751">H439</f>
        <v>92</v>
      </c>
      <c r="AE439">
        <f t="shared" ref="AE439" si="752">SUM(W439:AA439)</f>
        <v>0</v>
      </c>
      <c r="AF439" s="15">
        <f t="shared" ref="AF439" si="753">J439</f>
        <v>6007</v>
      </c>
    </row>
    <row r="440" spans="1:32" x14ac:dyDescent="0.2">
      <c r="A440" s="51">
        <v>550821174</v>
      </c>
      <c r="B440" s="51" t="s">
        <v>12</v>
      </c>
      <c r="C440" s="51" t="s">
        <v>31</v>
      </c>
      <c r="D440" s="51" t="s">
        <v>3603</v>
      </c>
      <c r="E440" s="51">
        <v>6</v>
      </c>
      <c r="F440" s="51" t="s">
        <v>3601</v>
      </c>
      <c r="G440" s="51" t="s">
        <v>3602</v>
      </c>
      <c r="H440" s="51">
        <v>92</v>
      </c>
      <c r="I440" s="51" t="s">
        <v>124</v>
      </c>
      <c r="J440" s="52">
        <v>6007</v>
      </c>
      <c r="K440" s="51" t="s">
        <v>33</v>
      </c>
      <c r="L440" s="51" t="s">
        <v>35</v>
      </c>
      <c r="M440" s="51">
        <v>0</v>
      </c>
      <c r="N440" s="51">
        <v>0</v>
      </c>
      <c r="O440" s="51">
        <v>0</v>
      </c>
      <c r="P440" s="51">
        <v>0</v>
      </c>
      <c r="Q440" s="51">
        <v>1</v>
      </c>
    </row>
    <row r="441" spans="1:32" x14ac:dyDescent="0.2">
      <c r="A441" s="51">
        <v>550821174</v>
      </c>
      <c r="B441" s="51" t="s">
        <v>12</v>
      </c>
      <c r="C441" s="51" t="s">
        <v>31</v>
      </c>
      <c r="D441" s="51" t="s">
        <v>3603</v>
      </c>
      <c r="E441" s="51">
        <v>6</v>
      </c>
      <c r="F441" s="51" t="s">
        <v>3601</v>
      </c>
      <c r="G441" s="51" t="s">
        <v>3602</v>
      </c>
      <c r="H441" s="51">
        <v>92</v>
      </c>
      <c r="I441" s="51" t="s">
        <v>124</v>
      </c>
      <c r="J441" s="52">
        <v>6007</v>
      </c>
      <c r="K441" s="51" t="s">
        <v>33</v>
      </c>
      <c r="L441" s="51" t="s">
        <v>36</v>
      </c>
      <c r="M441" s="51">
        <v>0</v>
      </c>
      <c r="N441" s="51">
        <v>0</v>
      </c>
      <c r="O441" s="51">
        <v>0</v>
      </c>
      <c r="P441" s="51">
        <v>0</v>
      </c>
      <c r="Q441" s="51">
        <v>0</v>
      </c>
    </row>
    <row r="442" spans="1:32" x14ac:dyDescent="0.2">
      <c r="A442" s="51">
        <v>550821174</v>
      </c>
      <c r="B442" s="51" t="s">
        <v>12</v>
      </c>
      <c r="C442" s="51" t="s">
        <v>31</v>
      </c>
      <c r="D442" s="51" t="s">
        <v>3603</v>
      </c>
      <c r="E442" s="51">
        <v>6</v>
      </c>
      <c r="F442" s="51" t="s">
        <v>3601</v>
      </c>
      <c r="G442" s="51" t="s">
        <v>3602</v>
      </c>
      <c r="H442" s="51">
        <v>92</v>
      </c>
      <c r="I442" s="51" t="s">
        <v>124</v>
      </c>
      <c r="J442" s="52">
        <v>6007</v>
      </c>
      <c r="K442" s="51" t="s">
        <v>33</v>
      </c>
      <c r="L442" s="51" t="s">
        <v>37</v>
      </c>
      <c r="M442" s="51">
        <v>0</v>
      </c>
      <c r="N442" s="51">
        <v>0</v>
      </c>
      <c r="O442" s="51">
        <v>0</v>
      </c>
      <c r="P442" s="51">
        <v>0</v>
      </c>
      <c r="Q442" s="51">
        <v>0</v>
      </c>
    </row>
    <row r="443" spans="1:32" x14ac:dyDescent="0.2">
      <c r="A443" s="51">
        <v>550821174</v>
      </c>
      <c r="B443" s="51" t="s">
        <v>12</v>
      </c>
      <c r="C443" s="51" t="s">
        <v>31</v>
      </c>
      <c r="D443" s="51" t="s">
        <v>3603</v>
      </c>
      <c r="E443" s="51">
        <v>6</v>
      </c>
      <c r="F443" s="51" t="s">
        <v>3601</v>
      </c>
      <c r="G443" s="51" t="s">
        <v>3602</v>
      </c>
      <c r="H443" s="51">
        <v>92</v>
      </c>
      <c r="I443" s="51" t="s">
        <v>124</v>
      </c>
      <c r="J443" s="52">
        <v>6007</v>
      </c>
      <c r="K443" s="51" t="s">
        <v>33</v>
      </c>
      <c r="L443" s="51" t="s">
        <v>38</v>
      </c>
      <c r="M443" s="51">
        <v>0</v>
      </c>
      <c r="N443" s="51">
        <v>0</v>
      </c>
      <c r="O443" s="51">
        <v>0</v>
      </c>
      <c r="P443" s="51">
        <v>0</v>
      </c>
      <c r="Q443" s="51">
        <v>0</v>
      </c>
    </row>
    <row r="444" spans="1:32" x14ac:dyDescent="0.2">
      <c r="A444" s="51">
        <v>550821174</v>
      </c>
      <c r="B444" s="51" t="s">
        <v>12</v>
      </c>
      <c r="C444" s="51" t="s">
        <v>31</v>
      </c>
      <c r="D444" s="51" t="s">
        <v>3603</v>
      </c>
      <c r="E444" s="51">
        <v>6</v>
      </c>
      <c r="F444" s="51" t="s">
        <v>3601</v>
      </c>
      <c r="G444" s="51" t="s">
        <v>3602</v>
      </c>
      <c r="H444" s="51">
        <v>93</v>
      </c>
      <c r="I444" s="51" t="s">
        <v>125</v>
      </c>
      <c r="J444" s="52">
        <v>6007</v>
      </c>
      <c r="K444" s="51" t="s">
        <v>33</v>
      </c>
      <c r="L444" s="51" t="s">
        <v>34</v>
      </c>
      <c r="M444" s="51">
        <v>0</v>
      </c>
      <c r="N444" s="51">
        <v>1</v>
      </c>
      <c r="O444" s="51">
        <v>0</v>
      </c>
      <c r="P444" s="51">
        <v>0</v>
      </c>
      <c r="Q444" s="51">
        <v>0</v>
      </c>
      <c r="S444">
        <f t="shared" ref="S444" si="754">SUM(M444:P444)/4</f>
        <v>0.25</v>
      </c>
      <c r="T444">
        <f t="shared" ref="T444" si="755">SUM(Q445:Q446)</f>
        <v>2</v>
      </c>
      <c r="U444">
        <f t="shared" ref="U444" si="756">SUM(Q447:Q448)</f>
        <v>0</v>
      </c>
      <c r="W444" t="str">
        <f>IF(T444=0,$W$22,"")</f>
        <v/>
      </c>
      <c r="Y444" t="str">
        <f t="shared" ref="Y444" si="757">IF(S444&gt;SUM(T444+U444),$Y$22,"")</f>
        <v/>
      </c>
      <c r="AA444" t="str">
        <f t="shared" ref="AA444" si="758">IF(S444&gt;$AA$13,$AA$22,"")</f>
        <v/>
      </c>
      <c r="AC444">
        <f t="shared" ref="AC444" si="759">A444</f>
        <v>550821174</v>
      </c>
      <c r="AD444">
        <f t="shared" ref="AD444" si="760">H444</f>
        <v>93</v>
      </c>
      <c r="AE444">
        <f t="shared" ref="AE444" si="761">SUM(W444:AA444)</f>
        <v>0</v>
      </c>
      <c r="AF444" s="15">
        <f t="shared" ref="AF444" si="762">J444</f>
        <v>6007</v>
      </c>
    </row>
    <row r="445" spans="1:32" x14ac:dyDescent="0.2">
      <c r="A445" s="51">
        <v>550821174</v>
      </c>
      <c r="B445" s="51" t="s">
        <v>12</v>
      </c>
      <c r="C445" s="51" t="s">
        <v>31</v>
      </c>
      <c r="D445" s="51" t="s">
        <v>3603</v>
      </c>
      <c r="E445" s="51">
        <v>6</v>
      </c>
      <c r="F445" s="51" t="s">
        <v>3601</v>
      </c>
      <c r="G445" s="51" t="s">
        <v>3602</v>
      </c>
      <c r="H445" s="51">
        <v>93</v>
      </c>
      <c r="I445" s="51" t="s">
        <v>125</v>
      </c>
      <c r="J445" s="52">
        <v>6007</v>
      </c>
      <c r="K445" s="51" t="s">
        <v>33</v>
      </c>
      <c r="L445" s="51" t="s">
        <v>35</v>
      </c>
      <c r="M445" s="51">
        <v>0</v>
      </c>
      <c r="N445" s="51">
        <v>0</v>
      </c>
      <c r="O445" s="51">
        <v>0</v>
      </c>
      <c r="P445" s="51">
        <v>0</v>
      </c>
      <c r="Q445" s="51">
        <v>2</v>
      </c>
    </row>
    <row r="446" spans="1:32" x14ac:dyDescent="0.2">
      <c r="A446" s="51">
        <v>550821174</v>
      </c>
      <c r="B446" s="51" t="s">
        <v>12</v>
      </c>
      <c r="C446" s="51" t="s">
        <v>31</v>
      </c>
      <c r="D446" s="51" t="s">
        <v>3603</v>
      </c>
      <c r="E446" s="51">
        <v>6</v>
      </c>
      <c r="F446" s="51" t="s">
        <v>3601</v>
      </c>
      <c r="G446" s="51" t="s">
        <v>3602</v>
      </c>
      <c r="H446" s="51">
        <v>93</v>
      </c>
      <c r="I446" s="51" t="s">
        <v>125</v>
      </c>
      <c r="J446" s="52">
        <v>6007</v>
      </c>
      <c r="K446" s="51" t="s">
        <v>33</v>
      </c>
      <c r="L446" s="51" t="s">
        <v>36</v>
      </c>
      <c r="M446" s="51">
        <v>0</v>
      </c>
      <c r="N446" s="51">
        <v>0</v>
      </c>
      <c r="O446" s="51">
        <v>0</v>
      </c>
      <c r="P446" s="51">
        <v>0</v>
      </c>
      <c r="Q446" s="51">
        <v>0</v>
      </c>
    </row>
    <row r="447" spans="1:32" x14ac:dyDescent="0.2">
      <c r="A447" s="51">
        <v>550821174</v>
      </c>
      <c r="B447" s="51" t="s">
        <v>12</v>
      </c>
      <c r="C447" s="51" t="s">
        <v>31</v>
      </c>
      <c r="D447" s="51" t="s">
        <v>3603</v>
      </c>
      <c r="E447" s="51">
        <v>6</v>
      </c>
      <c r="F447" s="51" t="s">
        <v>3601</v>
      </c>
      <c r="G447" s="51" t="s">
        <v>3602</v>
      </c>
      <c r="H447" s="51">
        <v>93</v>
      </c>
      <c r="I447" s="51" t="s">
        <v>125</v>
      </c>
      <c r="J447" s="52">
        <v>6007</v>
      </c>
      <c r="K447" s="51" t="s">
        <v>33</v>
      </c>
      <c r="L447" s="51" t="s">
        <v>37</v>
      </c>
      <c r="M447" s="51">
        <v>0</v>
      </c>
      <c r="N447" s="51">
        <v>0</v>
      </c>
      <c r="O447" s="51">
        <v>0</v>
      </c>
      <c r="P447" s="51">
        <v>0</v>
      </c>
      <c r="Q447" s="51">
        <v>0</v>
      </c>
    </row>
    <row r="448" spans="1:32" x14ac:dyDescent="0.2">
      <c r="A448" s="51">
        <v>550821174</v>
      </c>
      <c r="B448" s="51" t="s">
        <v>12</v>
      </c>
      <c r="C448" s="51" t="s">
        <v>31</v>
      </c>
      <c r="D448" s="51" t="s">
        <v>3603</v>
      </c>
      <c r="E448" s="51">
        <v>6</v>
      </c>
      <c r="F448" s="51" t="s">
        <v>3601</v>
      </c>
      <c r="G448" s="51" t="s">
        <v>3602</v>
      </c>
      <c r="H448" s="51">
        <v>93</v>
      </c>
      <c r="I448" s="51" t="s">
        <v>125</v>
      </c>
      <c r="J448" s="52">
        <v>6007</v>
      </c>
      <c r="K448" s="51" t="s">
        <v>33</v>
      </c>
      <c r="L448" s="51" t="s">
        <v>38</v>
      </c>
      <c r="M448" s="51">
        <v>0</v>
      </c>
      <c r="N448" s="51">
        <v>0</v>
      </c>
      <c r="O448" s="51">
        <v>0</v>
      </c>
      <c r="P448" s="51">
        <v>0</v>
      </c>
      <c r="Q448" s="51">
        <v>0</v>
      </c>
    </row>
    <row r="449" spans="1:32" x14ac:dyDescent="0.2">
      <c r="A449" s="51">
        <v>550821174</v>
      </c>
      <c r="B449" s="51" t="s">
        <v>12</v>
      </c>
      <c r="C449" s="51" t="s">
        <v>31</v>
      </c>
      <c r="D449" s="51" t="s">
        <v>3603</v>
      </c>
      <c r="E449" s="51">
        <v>6</v>
      </c>
      <c r="F449" s="51" t="s">
        <v>3601</v>
      </c>
      <c r="G449" s="51" t="s">
        <v>3602</v>
      </c>
      <c r="H449" s="51">
        <v>94</v>
      </c>
      <c r="I449" s="51" t="s">
        <v>126</v>
      </c>
      <c r="J449" s="52">
        <v>6007</v>
      </c>
      <c r="K449" s="51" t="s">
        <v>33</v>
      </c>
      <c r="L449" s="51" t="s">
        <v>34</v>
      </c>
      <c r="M449" s="51">
        <v>0</v>
      </c>
      <c r="N449" s="51">
        <v>0</v>
      </c>
      <c r="O449" s="51">
        <v>0</v>
      </c>
      <c r="P449" s="51">
        <v>0</v>
      </c>
      <c r="Q449" s="51">
        <v>0</v>
      </c>
      <c r="S449">
        <f t="shared" ref="S449" si="763">SUM(M449:P449)/4</f>
        <v>0</v>
      </c>
      <c r="T449">
        <f t="shared" ref="T449" si="764">SUM(Q450:Q451)</f>
        <v>1</v>
      </c>
      <c r="U449">
        <f t="shared" ref="U449" si="765">SUM(Q452:Q453)</f>
        <v>0</v>
      </c>
      <c r="W449" t="str">
        <f>IF(T449=0,$W$22,"")</f>
        <v/>
      </c>
      <c r="Y449" t="str">
        <f t="shared" ref="Y449" si="766">IF(S449&gt;SUM(T449+U449),$Y$22,"")</f>
        <v/>
      </c>
      <c r="AA449" t="str">
        <f t="shared" ref="AA449" si="767">IF(S449&gt;$AA$13,$AA$22,"")</f>
        <v/>
      </c>
      <c r="AC449">
        <f t="shared" ref="AC449" si="768">A449</f>
        <v>550821174</v>
      </c>
      <c r="AD449">
        <f t="shared" ref="AD449" si="769">H449</f>
        <v>94</v>
      </c>
      <c r="AE449">
        <f t="shared" ref="AE449" si="770">SUM(W449:AA449)</f>
        <v>0</v>
      </c>
      <c r="AF449" s="15">
        <f t="shared" ref="AF449" si="771">J449</f>
        <v>6007</v>
      </c>
    </row>
    <row r="450" spans="1:32" x14ac:dyDescent="0.2">
      <c r="A450" s="51">
        <v>550821174</v>
      </c>
      <c r="B450" s="51" t="s">
        <v>12</v>
      </c>
      <c r="C450" s="51" t="s">
        <v>31</v>
      </c>
      <c r="D450" s="51" t="s">
        <v>3603</v>
      </c>
      <c r="E450" s="51">
        <v>6</v>
      </c>
      <c r="F450" s="51" t="s">
        <v>3601</v>
      </c>
      <c r="G450" s="51" t="s">
        <v>3602</v>
      </c>
      <c r="H450" s="51">
        <v>94</v>
      </c>
      <c r="I450" s="51" t="s">
        <v>126</v>
      </c>
      <c r="J450" s="52">
        <v>6007</v>
      </c>
      <c r="K450" s="51" t="s">
        <v>33</v>
      </c>
      <c r="L450" s="51" t="s">
        <v>35</v>
      </c>
      <c r="M450" s="51">
        <v>0</v>
      </c>
      <c r="N450" s="51">
        <v>0</v>
      </c>
      <c r="O450" s="51">
        <v>0</v>
      </c>
      <c r="P450" s="51">
        <v>0</v>
      </c>
      <c r="Q450" s="51">
        <v>1</v>
      </c>
    </row>
    <row r="451" spans="1:32" x14ac:dyDescent="0.2">
      <c r="A451" s="51">
        <v>550821174</v>
      </c>
      <c r="B451" s="51" t="s">
        <v>12</v>
      </c>
      <c r="C451" s="51" t="s">
        <v>31</v>
      </c>
      <c r="D451" s="51" t="s">
        <v>3603</v>
      </c>
      <c r="E451" s="51">
        <v>6</v>
      </c>
      <c r="F451" s="51" t="s">
        <v>3601</v>
      </c>
      <c r="G451" s="51" t="s">
        <v>3602</v>
      </c>
      <c r="H451" s="51">
        <v>94</v>
      </c>
      <c r="I451" s="51" t="s">
        <v>126</v>
      </c>
      <c r="J451" s="52">
        <v>6007</v>
      </c>
      <c r="K451" s="51" t="s">
        <v>33</v>
      </c>
      <c r="L451" s="51" t="s">
        <v>36</v>
      </c>
      <c r="M451" s="51">
        <v>0</v>
      </c>
      <c r="N451" s="51">
        <v>0</v>
      </c>
      <c r="O451" s="51">
        <v>0</v>
      </c>
      <c r="P451" s="51">
        <v>0</v>
      </c>
      <c r="Q451" s="51">
        <v>0</v>
      </c>
    </row>
    <row r="452" spans="1:32" x14ac:dyDescent="0.2">
      <c r="A452" s="51">
        <v>550821174</v>
      </c>
      <c r="B452" s="51" t="s">
        <v>12</v>
      </c>
      <c r="C452" s="51" t="s">
        <v>31</v>
      </c>
      <c r="D452" s="51" t="s">
        <v>3603</v>
      </c>
      <c r="E452" s="51">
        <v>6</v>
      </c>
      <c r="F452" s="51" t="s">
        <v>3601</v>
      </c>
      <c r="G452" s="51" t="s">
        <v>3602</v>
      </c>
      <c r="H452" s="51">
        <v>94</v>
      </c>
      <c r="I452" s="51" t="s">
        <v>126</v>
      </c>
      <c r="J452" s="52">
        <v>6007</v>
      </c>
      <c r="K452" s="51" t="s">
        <v>33</v>
      </c>
      <c r="L452" s="51" t="s">
        <v>37</v>
      </c>
      <c r="M452" s="51">
        <v>0</v>
      </c>
      <c r="N452" s="51">
        <v>0</v>
      </c>
      <c r="O452" s="51">
        <v>0</v>
      </c>
      <c r="P452" s="51">
        <v>0</v>
      </c>
      <c r="Q452" s="51">
        <v>0</v>
      </c>
    </row>
    <row r="453" spans="1:32" x14ac:dyDescent="0.2">
      <c r="A453" s="51">
        <v>550821174</v>
      </c>
      <c r="B453" s="51" t="s">
        <v>12</v>
      </c>
      <c r="C453" s="51" t="s">
        <v>31</v>
      </c>
      <c r="D453" s="51" t="s">
        <v>3603</v>
      </c>
      <c r="E453" s="51">
        <v>6</v>
      </c>
      <c r="F453" s="51" t="s">
        <v>3601</v>
      </c>
      <c r="G453" s="51" t="s">
        <v>3602</v>
      </c>
      <c r="H453" s="51">
        <v>94</v>
      </c>
      <c r="I453" s="51" t="s">
        <v>126</v>
      </c>
      <c r="J453" s="52">
        <v>6007</v>
      </c>
      <c r="K453" s="51" t="s">
        <v>33</v>
      </c>
      <c r="L453" s="51" t="s">
        <v>38</v>
      </c>
      <c r="M453" s="51">
        <v>0</v>
      </c>
      <c r="N453" s="51">
        <v>0</v>
      </c>
      <c r="O453" s="51">
        <v>0</v>
      </c>
      <c r="P453" s="51">
        <v>0</v>
      </c>
      <c r="Q453" s="51">
        <v>0</v>
      </c>
    </row>
    <row r="454" spans="1:32" x14ac:dyDescent="0.2">
      <c r="A454" s="51">
        <v>550821174</v>
      </c>
      <c r="B454" s="51" t="s">
        <v>12</v>
      </c>
      <c r="C454" s="51" t="s">
        <v>31</v>
      </c>
      <c r="D454" s="51" t="s">
        <v>3603</v>
      </c>
      <c r="E454" s="51">
        <v>6</v>
      </c>
      <c r="F454" s="51" t="s">
        <v>3601</v>
      </c>
      <c r="G454" s="51" t="s">
        <v>3602</v>
      </c>
      <c r="H454" s="51">
        <v>95</v>
      </c>
      <c r="I454" s="51" t="s">
        <v>127</v>
      </c>
      <c r="J454" s="52">
        <v>6007</v>
      </c>
      <c r="K454" s="51" t="s">
        <v>33</v>
      </c>
      <c r="L454" s="51" t="s">
        <v>34</v>
      </c>
      <c r="M454" s="51">
        <v>0</v>
      </c>
      <c r="N454" s="51">
        <v>0</v>
      </c>
      <c r="O454" s="51">
        <v>0</v>
      </c>
      <c r="P454" s="51">
        <v>0</v>
      </c>
      <c r="Q454" s="51">
        <v>0</v>
      </c>
      <c r="S454">
        <f t="shared" ref="S454" si="772">SUM(M454:P454)/4</f>
        <v>0</v>
      </c>
      <c r="T454">
        <f t="shared" ref="T454" si="773">SUM(Q455:Q456)</f>
        <v>1</v>
      </c>
      <c r="U454">
        <f t="shared" ref="U454" si="774">SUM(Q457:Q458)</f>
        <v>0</v>
      </c>
      <c r="W454" t="str">
        <f>IF(T454=0,$W$22,"")</f>
        <v/>
      </c>
      <c r="Y454" t="str">
        <f t="shared" ref="Y454" si="775">IF(S454&gt;SUM(T454+U454),$Y$22,"")</f>
        <v/>
      </c>
      <c r="AA454" t="str">
        <f t="shared" ref="AA454" si="776">IF(S454&gt;$AA$13,$AA$22,"")</f>
        <v/>
      </c>
      <c r="AC454">
        <f t="shared" ref="AC454" si="777">A454</f>
        <v>550821174</v>
      </c>
      <c r="AD454">
        <f t="shared" ref="AD454" si="778">H454</f>
        <v>95</v>
      </c>
      <c r="AE454">
        <f t="shared" ref="AE454" si="779">SUM(W454:AA454)</f>
        <v>0</v>
      </c>
      <c r="AF454" s="15">
        <f t="shared" ref="AF454" si="780">J454</f>
        <v>6007</v>
      </c>
    </row>
    <row r="455" spans="1:32" x14ac:dyDescent="0.2">
      <c r="A455" s="51">
        <v>550821174</v>
      </c>
      <c r="B455" s="51" t="s">
        <v>12</v>
      </c>
      <c r="C455" s="51" t="s">
        <v>31</v>
      </c>
      <c r="D455" s="51" t="s">
        <v>3603</v>
      </c>
      <c r="E455" s="51">
        <v>6</v>
      </c>
      <c r="F455" s="51" t="s">
        <v>3601</v>
      </c>
      <c r="G455" s="51" t="s">
        <v>3602</v>
      </c>
      <c r="H455" s="51">
        <v>95</v>
      </c>
      <c r="I455" s="51" t="s">
        <v>127</v>
      </c>
      <c r="J455" s="52">
        <v>6007</v>
      </c>
      <c r="K455" s="51" t="s">
        <v>33</v>
      </c>
      <c r="L455" s="51" t="s">
        <v>35</v>
      </c>
      <c r="M455" s="51">
        <v>0</v>
      </c>
      <c r="N455" s="51">
        <v>0</v>
      </c>
      <c r="O455" s="51">
        <v>0</v>
      </c>
      <c r="P455" s="51">
        <v>0</v>
      </c>
      <c r="Q455" s="51">
        <v>1</v>
      </c>
    </row>
    <row r="456" spans="1:32" x14ac:dyDescent="0.2">
      <c r="A456" s="51">
        <v>550821174</v>
      </c>
      <c r="B456" s="51" t="s">
        <v>12</v>
      </c>
      <c r="C456" s="51" t="s">
        <v>31</v>
      </c>
      <c r="D456" s="51" t="s">
        <v>3603</v>
      </c>
      <c r="E456" s="51">
        <v>6</v>
      </c>
      <c r="F456" s="51" t="s">
        <v>3601</v>
      </c>
      <c r="G456" s="51" t="s">
        <v>3602</v>
      </c>
      <c r="H456" s="51">
        <v>95</v>
      </c>
      <c r="I456" s="51" t="s">
        <v>127</v>
      </c>
      <c r="J456" s="52">
        <v>6007</v>
      </c>
      <c r="K456" s="51" t="s">
        <v>33</v>
      </c>
      <c r="L456" s="51" t="s">
        <v>36</v>
      </c>
      <c r="M456" s="51">
        <v>0</v>
      </c>
      <c r="N456" s="51">
        <v>0</v>
      </c>
      <c r="O456" s="51">
        <v>0</v>
      </c>
      <c r="P456" s="51">
        <v>0</v>
      </c>
      <c r="Q456" s="51">
        <v>0</v>
      </c>
    </row>
    <row r="457" spans="1:32" x14ac:dyDescent="0.2">
      <c r="A457" s="51">
        <v>550821174</v>
      </c>
      <c r="B457" s="51" t="s">
        <v>12</v>
      </c>
      <c r="C457" s="51" t="s">
        <v>31</v>
      </c>
      <c r="D457" s="51" t="s">
        <v>3603</v>
      </c>
      <c r="E457" s="51">
        <v>6</v>
      </c>
      <c r="F457" s="51" t="s">
        <v>3601</v>
      </c>
      <c r="G457" s="51" t="s">
        <v>3602</v>
      </c>
      <c r="H457" s="51">
        <v>95</v>
      </c>
      <c r="I457" s="51" t="s">
        <v>127</v>
      </c>
      <c r="J457" s="52">
        <v>6007</v>
      </c>
      <c r="K457" s="51" t="s">
        <v>33</v>
      </c>
      <c r="L457" s="51" t="s">
        <v>37</v>
      </c>
      <c r="M457" s="51">
        <v>0</v>
      </c>
      <c r="N457" s="51">
        <v>0</v>
      </c>
      <c r="O457" s="51">
        <v>0</v>
      </c>
      <c r="P457" s="51">
        <v>0</v>
      </c>
      <c r="Q457" s="51">
        <v>0</v>
      </c>
    </row>
    <row r="458" spans="1:32" x14ac:dyDescent="0.2">
      <c r="A458" s="51">
        <v>550821174</v>
      </c>
      <c r="B458" s="51" t="s">
        <v>12</v>
      </c>
      <c r="C458" s="51" t="s">
        <v>31</v>
      </c>
      <c r="D458" s="51" t="s">
        <v>3603</v>
      </c>
      <c r="E458" s="51">
        <v>6</v>
      </c>
      <c r="F458" s="51" t="s">
        <v>3601</v>
      </c>
      <c r="G458" s="51" t="s">
        <v>3602</v>
      </c>
      <c r="H458" s="51">
        <v>95</v>
      </c>
      <c r="I458" s="51" t="s">
        <v>127</v>
      </c>
      <c r="J458" s="52">
        <v>6007</v>
      </c>
      <c r="K458" s="51" t="s">
        <v>33</v>
      </c>
      <c r="L458" s="51" t="s">
        <v>38</v>
      </c>
      <c r="M458" s="51">
        <v>0</v>
      </c>
      <c r="N458" s="51">
        <v>0</v>
      </c>
      <c r="O458" s="51">
        <v>0</v>
      </c>
      <c r="P458" s="51">
        <v>0</v>
      </c>
      <c r="Q458" s="51">
        <v>0</v>
      </c>
    </row>
    <row r="459" spans="1:32" x14ac:dyDescent="0.2">
      <c r="A459" s="51">
        <v>550821174</v>
      </c>
      <c r="B459" s="51" t="s">
        <v>12</v>
      </c>
      <c r="C459" s="51" t="s">
        <v>31</v>
      </c>
      <c r="D459" s="51" t="s">
        <v>3603</v>
      </c>
      <c r="E459" s="51">
        <v>6</v>
      </c>
      <c r="F459" s="51" t="s">
        <v>3601</v>
      </c>
      <c r="G459" s="51" t="s">
        <v>3602</v>
      </c>
      <c r="H459" s="51">
        <v>96</v>
      </c>
      <c r="I459" s="51" t="s">
        <v>128</v>
      </c>
      <c r="J459" s="52">
        <v>6007</v>
      </c>
      <c r="K459" s="51" t="s">
        <v>33</v>
      </c>
      <c r="L459" s="51" t="s">
        <v>34</v>
      </c>
      <c r="M459" s="51">
        <v>0</v>
      </c>
      <c r="N459" s="51">
        <v>0</v>
      </c>
      <c r="O459" s="51">
        <v>0</v>
      </c>
      <c r="P459" s="51">
        <v>0</v>
      </c>
      <c r="Q459" s="51">
        <v>0</v>
      </c>
      <c r="S459">
        <f t="shared" ref="S459" si="781">SUM(M459:P459)/4</f>
        <v>0</v>
      </c>
      <c r="T459">
        <f t="shared" ref="T459" si="782">SUM(Q460:Q461)</f>
        <v>2</v>
      </c>
      <c r="U459">
        <f t="shared" ref="U459" si="783">SUM(Q462:Q463)</f>
        <v>0</v>
      </c>
      <c r="W459" t="str">
        <f>IF(T459=0,$W$22,"")</f>
        <v/>
      </c>
      <c r="Y459" t="str">
        <f t="shared" ref="Y459" si="784">IF(S459&gt;SUM(T459+U459),$Y$22,"")</f>
        <v/>
      </c>
      <c r="AA459" t="str">
        <f t="shared" ref="AA459" si="785">IF(S459&gt;$AA$13,$AA$22,"")</f>
        <v/>
      </c>
      <c r="AC459">
        <f t="shared" ref="AC459" si="786">A459</f>
        <v>550821174</v>
      </c>
      <c r="AD459">
        <f t="shared" ref="AD459" si="787">H459</f>
        <v>96</v>
      </c>
      <c r="AE459">
        <f t="shared" ref="AE459" si="788">SUM(W459:AA459)</f>
        <v>0</v>
      </c>
      <c r="AF459" s="15">
        <f t="shared" ref="AF459" si="789">J459</f>
        <v>6007</v>
      </c>
    </row>
    <row r="460" spans="1:32" x14ac:dyDescent="0.2">
      <c r="A460" s="51">
        <v>550821174</v>
      </c>
      <c r="B460" s="51" t="s">
        <v>12</v>
      </c>
      <c r="C460" s="51" t="s">
        <v>31</v>
      </c>
      <c r="D460" s="51" t="s">
        <v>3603</v>
      </c>
      <c r="E460" s="51">
        <v>6</v>
      </c>
      <c r="F460" s="51" t="s">
        <v>3601</v>
      </c>
      <c r="G460" s="51" t="s">
        <v>3602</v>
      </c>
      <c r="H460" s="51">
        <v>96</v>
      </c>
      <c r="I460" s="51" t="s">
        <v>128</v>
      </c>
      <c r="J460" s="52">
        <v>6007</v>
      </c>
      <c r="K460" s="51" t="s">
        <v>33</v>
      </c>
      <c r="L460" s="51" t="s">
        <v>35</v>
      </c>
      <c r="M460" s="51">
        <v>0</v>
      </c>
      <c r="N460" s="51">
        <v>0</v>
      </c>
      <c r="O460" s="51">
        <v>0</v>
      </c>
      <c r="P460" s="51">
        <v>0</v>
      </c>
      <c r="Q460" s="51">
        <v>2</v>
      </c>
    </row>
    <row r="461" spans="1:32" x14ac:dyDescent="0.2">
      <c r="A461" s="51">
        <v>550821174</v>
      </c>
      <c r="B461" s="51" t="s">
        <v>12</v>
      </c>
      <c r="C461" s="51" t="s">
        <v>31</v>
      </c>
      <c r="D461" s="51" t="s">
        <v>3603</v>
      </c>
      <c r="E461" s="51">
        <v>6</v>
      </c>
      <c r="F461" s="51" t="s">
        <v>3601</v>
      </c>
      <c r="G461" s="51" t="s">
        <v>3602</v>
      </c>
      <c r="H461" s="51">
        <v>96</v>
      </c>
      <c r="I461" s="51" t="s">
        <v>128</v>
      </c>
      <c r="J461" s="52">
        <v>6007</v>
      </c>
      <c r="K461" s="51" t="s">
        <v>33</v>
      </c>
      <c r="L461" s="51" t="s">
        <v>36</v>
      </c>
      <c r="M461" s="51">
        <v>0</v>
      </c>
      <c r="N461" s="51">
        <v>0</v>
      </c>
      <c r="O461" s="51">
        <v>0</v>
      </c>
      <c r="P461" s="51">
        <v>0</v>
      </c>
      <c r="Q461" s="51">
        <v>0</v>
      </c>
    </row>
    <row r="462" spans="1:32" x14ac:dyDescent="0.2">
      <c r="A462" s="51">
        <v>550821174</v>
      </c>
      <c r="B462" s="51" t="s">
        <v>12</v>
      </c>
      <c r="C462" s="51" t="s">
        <v>31</v>
      </c>
      <c r="D462" s="51" t="s">
        <v>3603</v>
      </c>
      <c r="E462" s="51">
        <v>6</v>
      </c>
      <c r="F462" s="51" t="s">
        <v>3601</v>
      </c>
      <c r="G462" s="51" t="s">
        <v>3602</v>
      </c>
      <c r="H462" s="51">
        <v>96</v>
      </c>
      <c r="I462" s="51" t="s">
        <v>128</v>
      </c>
      <c r="J462" s="52">
        <v>6007</v>
      </c>
      <c r="K462" s="51" t="s">
        <v>33</v>
      </c>
      <c r="L462" s="51" t="s">
        <v>37</v>
      </c>
      <c r="M462" s="51">
        <v>0</v>
      </c>
      <c r="N462" s="51">
        <v>0</v>
      </c>
      <c r="O462" s="51">
        <v>0</v>
      </c>
      <c r="P462" s="51">
        <v>0</v>
      </c>
      <c r="Q462" s="51">
        <v>0</v>
      </c>
    </row>
    <row r="463" spans="1:32" x14ac:dyDescent="0.2">
      <c r="A463" s="51">
        <v>550821174</v>
      </c>
      <c r="B463" s="51" t="s">
        <v>12</v>
      </c>
      <c r="C463" s="51" t="s">
        <v>31</v>
      </c>
      <c r="D463" s="51" t="s">
        <v>3603</v>
      </c>
      <c r="E463" s="51">
        <v>6</v>
      </c>
      <c r="F463" s="51" t="s">
        <v>3601</v>
      </c>
      <c r="G463" s="51" t="s">
        <v>3602</v>
      </c>
      <c r="H463" s="51">
        <v>96</v>
      </c>
      <c r="I463" s="51" t="s">
        <v>128</v>
      </c>
      <c r="J463" s="52">
        <v>6007</v>
      </c>
      <c r="K463" s="51" t="s">
        <v>33</v>
      </c>
      <c r="L463" s="51" t="s">
        <v>38</v>
      </c>
      <c r="M463" s="51">
        <v>0</v>
      </c>
      <c r="N463" s="51">
        <v>0</v>
      </c>
      <c r="O463" s="51">
        <v>0</v>
      </c>
      <c r="P463" s="51">
        <v>0</v>
      </c>
      <c r="Q463" s="51">
        <v>0</v>
      </c>
    </row>
    <row r="464" spans="1:32" x14ac:dyDescent="0.2">
      <c r="A464" s="51">
        <v>550821174</v>
      </c>
      <c r="B464" s="51" t="s">
        <v>12</v>
      </c>
      <c r="C464" s="51" t="s">
        <v>31</v>
      </c>
      <c r="D464" s="51" t="s">
        <v>3603</v>
      </c>
      <c r="E464" s="51">
        <v>6</v>
      </c>
      <c r="F464" s="51" t="s">
        <v>3601</v>
      </c>
      <c r="G464" s="51" t="s">
        <v>3602</v>
      </c>
      <c r="H464" s="51">
        <v>97</v>
      </c>
      <c r="I464" s="51" t="s">
        <v>129</v>
      </c>
      <c r="J464" s="52">
        <v>6007</v>
      </c>
      <c r="K464" s="51" t="s">
        <v>33</v>
      </c>
      <c r="L464" s="51" t="s">
        <v>34</v>
      </c>
      <c r="M464" s="51">
        <v>0</v>
      </c>
      <c r="N464" s="51">
        <v>0</v>
      </c>
      <c r="O464" s="51">
        <v>1</v>
      </c>
      <c r="P464" s="51">
        <v>-1</v>
      </c>
      <c r="Q464" s="51">
        <v>0</v>
      </c>
      <c r="S464">
        <f t="shared" ref="S464" si="790">SUM(M464:P464)/4</f>
        <v>0</v>
      </c>
      <c r="T464">
        <f t="shared" ref="T464" si="791">SUM(Q465:Q466)</f>
        <v>1</v>
      </c>
      <c r="U464">
        <f t="shared" ref="U464" si="792">SUM(Q467:Q468)</f>
        <v>1</v>
      </c>
      <c r="W464" t="str">
        <f>IF(T464=0,$W$22,"")</f>
        <v/>
      </c>
      <c r="Y464" t="str">
        <f t="shared" ref="Y464" si="793">IF(S464&gt;SUM(T464+U464),$Y$22,"")</f>
        <v/>
      </c>
      <c r="AA464" t="str">
        <f t="shared" ref="AA464" si="794">IF(S464&gt;$AA$13,$AA$22,"")</f>
        <v/>
      </c>
      <c r="AC464">
        <f t="shared" ref="AC464" si="795">A464</f>
        <v>550821174</v>
      </c>
      <c r="AD464">
        <f t="shared" ref="AD464" si="796">H464</f>
        <v>97</v>
      </c>
      <c r="AE464">
        <f t="shared" ref="AE464" si="797">SUM(W464:AA464)</f>
        <v>0</v>
      </c>
      <c r="AF464" s="15">
        <f t="shared" ref="AF464" si="798">J464</f>
        <v>6007</v>
      </c>
    </row>
    <row r="465" spans="1:32" x14ac:dyDescent="0.2">
      <c r="A465" s="51">
        <v>550821174</v>
      </c>
      <c r="B465" s="51" t="s">
        <v>12</v>
      </c>
      <c r="C465" s="51" t="s">
        <v>31</v>
      </c>
      <c r="D465" s="51" t="s">
        <v>3603</v>
      </c>
      <c r="E465" s="51">
        <v>6</v>
      </c>
      <c r="F465" s="51" t="s">
        <v>3601</v>
      </c>
      <c r="G465" s="51" t="s">
        <v>3602</v>
      </c>
      <c r="H465" s="51">
        <v>97</v>
      </c>
      <c r="I465" s="51" t="s">
        <v>129</v>
      </c>
      <c r="J465" s="52">
        <v>6007</v>
      </c>
      <c r="K465" s="51" t="s">
        <v>33</v>
      </c>
      <c r="L465" s="51" t="s">
        <v>35</v>
      </c>
      <c r="M465" s="51">
        <v>0</v>
      </c>
      <c r="N465" s="51">
        <v>0</v>
      </c>
      <c r="O465" s="51">
        <v>0</v>
      </c>
      <c r="P465" s="51">
        <v>0</v>
      </c>
      <c r="Q465" s="51">
        <v>1</v>
      </c>
    </row>
    <row r="466" spans="1:32" x14ac:dyDescent="0.2">
      <c r="A466" s="51">
        <v>550821174</v>
      </c>
      <c r="B466" s="51" t="s">
        <v>12</v>
      </c>
      <c r="C466" s="51" t="s">
        <v>31</v>
      </c>
      <c r="D466" s="51" t="s">
        <v>3603</v>
      </c>
      <c r="E466" s="51">
        <v>6</v>
      </c>
      <c r="F466" s="51" t="s">
        <v>3601</v>
      </c>
      <c r="G466" s="51" t="s">
        <v>3602</v>
      </c>
      <c r="H466" s="51">
        <v>97</v>
      </c>
      <c r="I466" s="51" t="s">
        <v>129</v>
      </c>
      <c r="J466" s="52">
        <v>6007</v>
      </c>
      <c r="K466" s="51" t="s">
        <v>33</v>
      </c>
      <c r="L466" s="51" t="s">
        <v>36</v>
      </c>
      <c r="M466" s="51">
        <v>0</v>
      </c>
      <c r="N466" s="51">
        <v>0</v>
      </c>
      <c r="O466" s="51">
        <v>0</v>
      </c>
      <c r="P466" s="51">
        <v>0</v>
      </c>
      <c r="Q466" s="51">
        <v>0</v>
      </c>
    </row>
    <row r="467" spans="1:32" x14ac:dyDescent="0.2">
      <c r="A467" s="51">
        <v>550821174</v>
      </c>
      <c r="B467" s="51" t="s">
        <v>12</v>
      </c>
      <c r="C467" s="51" t="s">
        <v>31</v>
      </c>
      <c r="D467" s="51" t="s">
        <v>3603</v>
      </c>
      <c r="E467" s="51">
        <v>6</v>
      </c>
      <c r="F467" s="51" t="s">
        <v>3601</v>
      </c>
      <c r="G467" s="51" t="s">
        <v>3602</v>
      </c>
      <c r="H467" s="51">
        <v>97</v>
      </c>
      <c r="I467" s="51" t="s">
        <v>129</v>
      </c>
      <c r="J467" s="52">
        <v>6007</v>
      </c>
      <c r="K467" s="51" t="s">
        <v>33</v>
      </c>
      <c r="L467" s="51" t="s">
        <v>37</v>
      </c>
      <c r="M467" s="51">
        <v>0</v>
      </c>
      <c r="N467" s="51">
        <v>0</v>
      </c>
      <c r="O467" s="51">
        <v>0</v>
      </c>
      <c r="P467" s="51">
        <v>0</v>
      </c>
      <c r="Q467" s="51">
        <v>1</v>
      </c>
    </row>
    <row r="468" spans="1:32" x14ac:dyDescent="0.2">
      <c r="A468" s="51">
        <v>550821174</v>
      </c>
      <c r="B468" s="51" t="s">
        <v>12</v>
      </c>
      <c r="C468" s="51" t="s">
        <v>31</v>
      </c>
      <c r="D468" s="51" t="s">
        <v>3603</v>
      </c>
      <c r="E468" s="51">
        <v>6</v>
      </c>
      <c r="F468" s="51" t="s">
        <v>3601</v>
      </c>
      <c r="G468" s="51" t="s">
        <v>3602</v>
      </c>
      <c r="H468" s="51">
        <v>97</v>
      </c>
      <c r="I468" s="51" t="s">
        <v>129</v>
      </c>
      <c r="J468" s="52">
        <v>6007</v>
      </c>
      <c r="K468" s="51" t="s">
        <v>33</v>
      </c>
      <c r="L468" s="51" t="s">
        <v>38</v>
      </c>
      <c r="M468" s="51">
        <v>0</v>
      </c>
      <c r="N468" s="51">
        <v>0</v>
      </c>
      <c r="O468" s="51">
        <v>0</v>
      </c>
      <c r="P468" s="51">
        <v>0</v>
      </c>
      <c r="Q468" s="51">
        <v>0</v>
      </c>
    </row>
    <row r="469" spans="1:32" x14ac:dyDescent="0.2">
      <c r="A469" s="51">
        <v>550821174</v>
      </c>
      <c r="B469" s="51" t="s">
        <v>12</v>
      </c>
      <c r="C469" s="51" t="s">
        <v>31</v>
      </c>
      <c r="D469" s="51" t="s">
        <v>3603</v>
      </c>
      <c r="E469" s="51">
        <v>6</v>
      </c>
      <c r="F469" s="51" t="s">
        <v>3601</v>
      </c>
      <c r="G469" s="51" t="s">
        <v>3602</v>
      </c>
      <c r="H469" s="51">
        <v>98</v>
      </c>
      <c r="I469" s="51" t="s">
        <v>130</v>
      </c>
      <c r="J469" s="52">
        <v>6005</v>
      </c>
      <c r="K469" s="51" t="s">
        <v>61</v>
      </c>
      <c r="L469" s="51" t="s">
        <v>34</v>
      </c>
      <c r="M469" s="51">
        <v>0</v>
      </c>
      <c r="N469" s="51">
        <v>0</v>
      </c>
      <c r="O469" s="51">
        <v>0</v>
      </c>
      <c r="P469" s="51">
        <v>1</v>
      </c>
      <c r="Q469" s="51">
        <v>0</v>
      </c>
      <c r="S469">
        <f t="shared" ref="S469" si="799">SUM(M469:P469)/4</f>
        <v>0.25</v>
      </c>
      <c r="T469">
        <f t="shared" ref="T469" si="800">SUM(Q470:Q471)</f>
        <v>0</v>
      </c>
      <c r="U469">
        <f t="shared" ref="U469" si="801">SUM(Q472:Q473)</f>
        <v>1</v>
      </c>
      <c r="W469">
        <f>IF(T469=0,$W$22,"")</f>
        <v>1</v>
      </c>
      <c r="Y469" t="str">
        <f t="shared" ref="Y469" si="802">IF(S469&gt;SUM(T469+U469),$Y$22,"")</f>
        <v/>
      </c>
      <c r="AA469" t="str">
        <f t="shared" ref="AA469" si="803">IF(S469&gt;$AA$13,$AA$22,"")</f>
        <v/>
      </c>
      <c r="AC469">
        <f t="shared" ref="AC469" si="804">A469</f>
        <v>550821174</v>
      </c>
      <c r="AD469">
        <f t="shared" ref="AD469" si="805">H469</f>
        <v>98</v>
      </c>
      <c r="AE469">
        <f t="shared" ref="AE469" si="806">SUM(W469:AA469)</f>
        <v>1</v>
      </c>
      <c r="AF469" s="15">
        <f t="shared" ref="AF469" si="807">J469</f>
        <v>6005</v>
      </c>
    </row>
    <row r="470" spans="1:32" x14ac:dyDescent="0.2">
      <c r="A470" s="51">
        <v>550821174</v>
      </c>
      <c r="B470" s="51" t="s">
        <v>12</v>
      </c>
      <c r="C470" s="51" t="s">
        <v>31</v>
      </c>
      <c r="D470" s="51" t="s">
        <v>3603</v>
      </c>
      <c r="E470" s="51">
        <v>6</v>
      </c>
      <c r="F470" s="51" t="s">
        <v>3601</v>
      </c>
      <c r="G470" s="51" t="s">
        <v>3602</v>
      </c>
      <c r="H470" s="51">
        <v>98</v>
      </c>
      <c r="I470" s="51" t="s">
        <v>130</v>
      </c>
      <c r="J470" s="52">
        <v>6005</v>
      </c>
      <c r="K470" s="51" t="s">
        <v>61</v>
      </c>
      <c r="L470" s="51" t="s">
        <v>35</v>
      </c>
      <c r="M470" s="51">
        <v>0</v>
      </c>
      <c r="N470" s="51">
        <v>0</v>
      </c>
      <c r="O470" s="51">
        <v>0</v>
      </c>
      <c r="P470" s="51">
        <v>0</v>
      </c>
      <c r="Q470" s="51">
        <v>0</v>
      </c>
    </row>
    <row r="471" spans="1:32" x14ac:dyDescent="0.2">
      <c r="A471" s="51">
        <v>550821174</v>
      </c>
      <c r="B471" s="51" t="s">
        <v>12</v>
      </c>
      <c r="C471" s="51" t="s">
        <v>31</v>
      </c>
      <c r="D471" s="51" t="s">
        <v>3603</v>
      </c>
      <c r="E471" s="51">
        <v>6</v>
      </c>
      <c r="F471" s="51" t="s">
        <v>3601</v>
      </c>
      <c r="G471" s="51" t="s">
        <v>3602</v>
      </c>
      <c r="H471" s="51">
        <v>98</v>
      </c>
      <c r="I471" s="51" t="s">
        <v>130</v>
      </c>
      <c r="J471" s="52">
        <v>6005</v>
      </c>
      <c r="K471" s="51" t="s">
        <v>61</v>
      </c>
      <c r="L471" s="51" t="s">
        <v>36</v>
      </c>
      <c r="M471" s="51">
        <v>0</v>
      </c>
      <c r="N471" s="51">
        <v>0</v>
      </c>
      <c r="O471" s="51">
        <v>0</v>
      </c>
      <c r="P471" s="51">
        <v>0</v>
      </c>
      <c r="Q471" s="51">
        <v>0</v>
      </c>
    </row>
    <row r="472" spans="1:32" x14ac:dyDescent="0.2">
      <c r="A472" s="51">
        <v>550821174</v>
      </c>
      <c r="B472" s="51" t="s">
        <v>12</v>
      </c>
      <c r="C472" s="51" t="s">
        <v>31</v>
      </c>
      <c r="D472" s="51" t="s">
        <v>3603</v>
      </c>
      <c r="E472" s="51">
        <v>6</v>
      </c>
      <c r="F472" s="51" t="s">
        <v>3601</v>
      </c>
      <c r="G472" s="51" t="s">
        <v>3602</v>
      </c>
      <c r="H472" s="51">
        <v>98</v>
      </c>
      <c r="I472" s="51" t="s">
        <v>130</v>
      </c>
      <c r="J472" s="52">
        <v>6005</v>
      </c>
      <c r="K472" s="51" t="s">
        <v>61</v>
      </c>
      <c r="L472" s="51" t="s">
        <v>37</v>
      </c>
      <c r="M472" s="51">
        <v>0</v>
      </c>
      <c r="N472" s="51">
        <v>0</v>
      </c>
      <c r="O472" s="51">
        <v>0</v>
      </c>
      <c r="P472" s="51">
        <v>0</v>
      </c>
      <c r="Q472" s="51">
        <v>1</v>
      </c>
    </row>
    <row r="473" spans="1:32" x14ac:dyDescent="0.2">
      <c r="A473" s="51">
        <v>550821174</v>
      </c>
      <c r="B473" s="51" t="s">
        <v>12</v>
      </c>
      <c r="C473" s="51" t="s">
        <v>31</v>
      </c>
      <c r="D473" s="51" t="s">
        <v>3603</v>
      </c>
      <c r="E473" s="51">
        <v>6</v>
      </c>
      <c r="F473" s="51" t="s">
        <v>3601</v>
      </c>
      <c r="G473" s="51" t="s">
        <v>3602</v>
      </c>
      <c r="H473" s="51">
        <v>98</v>
      </c>
      <c r="I473" s="51" t="s">
        <v>130</v>
      </c>
      <c r="J473" s="52">
        <v>6005</v>
      </c>
      <c r="K473" s="51" t="s">
        <v>61</v>
      </c>
      <c r="L473" s="51" t="s">
        <v>38</v>
      </c>
      <c r="M473" s="51">
        <v>0</v>
      </c>
      <c r="N473" s="51">
        <v>0</v>
      </c>
      <c r="O473" s="51">
        <v>0</v>
      </c>
      <c r="P473" s="51">
        <v>0</v>
      </c>
      <c r="Q473" s="51">
        <v>0</v>
      </c>
    </row>
    <row r="474" spans="1:32" x14ac:dyDescent="0.2">
      <c r="A474" s="51">
        <v>550821174</v>
      </c>
      <c r="B474" s="51" t="s">
        <v>12</v>
      </c>
      <c r="C474" s="51" t="s">
        <v>31</v>
      </c>
      <c r="D474" s="51" t="s">
        <v>3603</v>
      </c>
      <c r="E474" s="51">
        <v>6</v>
      </c>
      <c r="F474" s="51" t="s">
        <v>3601</v>
      </c>
      <c r="G474" s="51" t="s">
        <v>3602</v>
      </c>
      <c r="H474" s="51">
        <v>99</v>
      </c>
      <c r="I474" s="51" t="s">
        <v>131</v>
      </c>
      <c r="J474" s="52">
        <v>6007</v>
      </c>
      <c r="K474" s="51" t="s">
        <v>33</v>
      </c>
      <c r="L474" s="51" t="s">
        <v>34</v>
      </c>
      <c r="M474" s="51">
        <v>0</v>
      </c>
      <c r="N474" s="51">
        <v>0</v>
      </c>
      <c r="O474" s="51">
        <v>0</v>
      </c>
      <c r="P474" s="51">
        <v>0</v>
      </c>
      <c r="Q474" s="51">
        <v>0</v>
      </c>
      <c r="S474">
        <f t="shared" ref="S474" si="808">SUM(M474:P474)/4</f>
        <v>0</v>
      </c>
      <c r="T474">
        <f t="shared" ref="T474" si="809">SUM(Q475:Q476)</f>
        <v>2</v>
      </c>
      <c r="U474">
        <f t="shared" ref="U474" si="810">SUM(Q477:Q478)</f>
        <v>0</v>
      </c>
      <c r="W474" t="str">
        <f>IF(T474=0,$W$22,"")</f>
        <v/>
      </c>
      <c r="Y474" t="str">
        <f t="shared" ref="Y474" si="811">IF(S474&gt;SUM(T474+U474),$Y$22,"")</f>
        <v/>
      </c>
      <c r="AA474" t="str">
        <f t="shared" ref="AA474" si="812">IF(S474&gt;$AA$13,$AA$22,"")</f>
        <v/>
      </c>
      <c r="AC474">
        <f t="shared" ref="AC474" si="813">A474</f>
        <v>550821174</v>
      </c>
      <c r="AD474">
        <f t="shared" ref="AD474" si="814">H474</f>
        <v>99</v>
      </c>
      <c r="AE474">
        <f t="shared" ref="AE474" si="815">SUM(W474:AA474)</f>
        <v>0</v>
      </c>
      <c r="AF474" s="15">
        <f t="shared" ref="AF474" si="816">J474</f>
        <v>6007</v>
      </c>
    </row>
    <row r="475" spans="1:32" x14ac:dyDescent="0.2">
      <c r="A475" s="51">
        <v>550821174</v>
      </c>
      <c r="B475" s="51" t="s">
        <v>12</v>
      </c>
      <c r="C475" s="51" t="s">
        <v>31</v>
      </c>
      <c r="D475" s="51" t="s">
        <v>3603</v>
      </c>
      <c r="E475" s="51">
        <v>6</v>
      </c>
      <c r="F475" s="51" t="s">
        <v>3601</v>
      </c>
      <c r="G475" s="51" t="s">
        <v>3602</v>
      </c>
      <c r="H475" s="51">
        <v>99</v>
      </c>
      <c r="I475" s="51" t="s">
        <v>131</v>
      </c>
      <c r="J475" s="52">
        <v>6007</v>
      </c>
      <c r="K475" s="51" t="s">
        <v>33</v>
      </c>
      <c r="L475" s="51" t="s">
        <v>35</v>
      </c>
      <c r="M475" s="51">
        <v>0</v>
      </c>
      <c r="N475" s="51">
        <v>0</v>
      </c>
      <c r="O475" s="51">
        <v>0</v>
      </c>
      <c r="P475" s="51">
        <v>0</v>
      </c>
      <c r="Q475" s="51">
        <v>2</v>
      </c>
    </row>
    <row r="476" spans="1:32" x14ac:dyDescent="0.2">
      <c r="A476" s="51">
        <v>550821174</v>
      </c>
      <c r="B476" s="51" t="s">
        <v>12</v>
      </c>
      <c r="C476" s="51" t="s">
        <v>31</v>
      </c>
      <c r="D476" s="51" t="s">
        <v>3603</v>
      </c>
      <c r="E476" s="51">
        <v>6</v>
      </c>
      <c r="F476" s="51" t="s">
        <v>3601</v>
      </c>
      <c r="G476" s="51" t="s">
        <v>3602</v>
      </c>
      <c r="H476" s="51">
        <v>99</v>
      </c>
      <c r="I476" s="51" t="s">
        <v>131</v>
      </c>
      <c r="J476" s="52">
        <v>6007</v>
      </c>
      <c r="K476" s="51" t="s">
        <v>33</v>
      </c>
      <c r="L476" s="51" t="s">
        <v>36</v>
      </c>
      <c r="M476" s="51">
        <v>0</v>
      </c>
      <c r="N476" s="51">
        <v>0</v>
      </c>
      <c r="O476" s="51">
        <v>0</v>
      </c>
      <c r="P476" s="51">
        <v>0</v>
      </c>
      <c r="Q476" s="51">
        <v>0</v>
      </c>
    </row>
    <row r="477" spans="1:32" x14ac:dyDescent="0.2">
      <c r="A477" s="51">
        <v>550821174</v>
      </c>
      <c r="B477" s="51" t="s">
        <v>12</v>
      </c>
      <c r="C477" s="51" t="s">
        <v>31</v>
      </c>
      <c r="D477" s="51" t="s">
        <v>3603</v>
      </c>
      <c r="E477" s="51">
        <v>6</v>
      </c>
      <c r="F477" s="51" t="s">
        <v>3601</v>
      </c>
      <c r="G477" s="51" t="s">
        <v>3602</v>
      </c>
      <c r="H477" s="51">
        <v>99</v>
      </c>
      <c r="I477" s="51" t="s">
        <v>131</v>
      </c>
      <c r="J477" s="52">
        <v>6007</v>
      </c>
      <c r="K477" s="51" t="s">
        <v>33</v>
      </c>
      <c r="L477" s="51" t="s">
        <v>37</v>
      </c>
      <c r="M477" s="51">
        <v>0</v>
      </c>
      <c r="N477" s="51">
        <v>0</v>
      </c>
      <c r="O477" s="51">
        <v>0</v>
      </c>
      <c r="P477" s="51">
        <v>0</v>
      </c>
      <c r="Q477" s="51">
        <v>0</v>
      </c>
    </row>
    <row r="478" spans="1:32" x14ac:dyDescent="0.2">
      <c r="A478" s="51">
        <v>550821174</v>
      </c>
      <c r="B478" s="51" t="s">
        <v>12</v>
      </c>
      <c r="C478" s="51" t="s">
        <v>31</v>
      </c>
      <c r="D478" s="51" t="s">
        <v>3603</v>
      </c>
      <c r="E478" s="51">
        <v>6</v>
      </c>
      <c r="F478" s="51" t="s">
        <v>3601</v>
      </c>
      <c r="G478" s="51" t="s">
        <v>3602</v>
      </c>
      <c r="H478" s="51">
        <v>99</v>
      </c>
      <c r="I478" s="51" t="s">
        <v>131</v>
      </c>
      <c r="J478" s="52">
        <v>6007</v>
      </c>
      <c r="K478" s="51" t="s">
        <v>33</v>
      </c>
      <c r="L478" s="51" t="s">
        <v>38</v>
      </c>
      <c r="M478" s="51">
        <v>0</v>
      </c>
      <c r="N478" s="51">
        <v>0</v>
      </c>
      <c r="O478" s="51">
        <v>0</v>
      </c>
      <c r="P478" s="51">
        <v>0</v>
      </c>
      <c r="Q478" s="51">
        <v>0</v>
      </c>
    </row>
    <row r="479" spans="1:32" x14ac:dyDescent="0.2">
      <c r="A479" s="51">
        <v>550821174</v>
      </c>
      <c r="B479" s="51" t="s">
        <v>12</v>
      </c>
      <c r="C479" s="51" t="s">
        <v>31</v>
      </c>
      <c r="D479" s="51" t="s">
        <v>3603</v>
      </c>
      <c r="E479" s="51">
        <v>6</v>
      </c>
      <c r="F479" s="51" t="s">
        <v>3601</v>
      </c>
      <c r="G479" s="51" t="s">
        <v>3602</v>
      </c>
      <c r="H479" s="51">
        <v>100</v>
      </c>
      <c r="I479" s="51" t="s">
        <v>132</v>
      </c>
      <c r="J479" s="52">
        <v>6007</v>
      </c>
      <c r="K479" s="51" t="s">
        <v>33</v>
      </c>
      <c r="L479" s="51" t="s">
        <v>34</v>
      </c>
      <c r="M479" s="51">
        <v>0</v>
      </c>
      <c r="N479" s="51">
        <v>0</v>
      </c>
      <c r="O479" s="51">
        <v>0</v>
      </c>
      <c r="P479" s="51">
        <v>0</v>
      </c>
      <c r="Q479" s="51">
        <v>0</v>
      </c>
      <c r="S479">
        <f t="shared" ref="S479" si="817">SUM(M479:P479)/4</f>
        <v>0</v>
      </c>
      <c r="T479">
        <f t="shared" ref="T479" si="818">SUM(Q480:Q481)</f>
        <v>1</v>
      </c>
      <c r="U479">
        <f t="shared" ref="U479" si="819">SUM(Q482:Q483)</f>
        <v>0</v>
      </c>
      <c r="W479" t="str">
        <f>IF(T479=0,$W$22,"")</f>
        <v/>
      </c>
      <c r="Y479" t="str">
        <f t="shared" ref="Y479" si="820">IF(S479&gt;SUM(T479+U479),$Y$22,"")</f>
        <v/>
      </c>
      <c r="AA479" t="str">
        <f t="shared" ref="AA479" si="821">IF(S479&gt;$AA$13,$AA$22,"")</f>
        <v/>
      </c>
      <c r="AC479">
        <f t="shared" ref="AC479" si="822">A479</f>
        <v>550821174</v>
      </c>
      <c r="AD479">
        <f t="shared" ref="AD479" si="823">H479</f>
        <v>100</v>
      </c>
      <c r="AE479">
        <f t="shared" ref="AE479" si="824">SUM(W479:AA479)</f>
        <v>0</v>
      </c>
      <c r="AF479" s="15">
        <f t="shared" ref="AF479" si="825">J479</f>
        <v>6007</v>
      </c>
    </row>
    <row r="480" spans="1:32" x14ac:dyDescent="0.2">
      <c r="A480" s="51">
        <v>550821174</v>
      </c>
      <c r="B480" s="51" t="s">
        <v>12</v>
      </c>
      <c r="C480" s="51" t="s">
        <v>31</v>
      </c>
      <c r="D480" s="51" t="s">
        <v>3603</v>
      </c>
      <c r="E480" s="51">
        <v>6</v>
      </c>
      <c r="F480" s="51" t="s">
        <v>3601</v>
      </c>
      <c r="G480" s="51" t="s">
        <v>3602</v>
      </c>
      <c r="H480" s="51">
        <v>100</v>
      </c>
      <c r="I480" s="51" t="s">
        <v>132</v>
      </c>
      <c r="J480" s="52">
        <v>6007</v>
      </c>
      <c r="K480" s="51" t="s">
        <v>33</v>
      </c>
      <c r="L480" s="51" t="s">
        <v>35</v>
      </c>
      <c r="M480" s="51">
        <v>0</v>
      </c>
      <c r="N480" s="51">
        <v>0</v>
      </c>
      <c r="O480" s="51">
        <v>0</v>
      </c>
      <c r="P480" s="51">
        <v>0</v>
      </c>
      <c r="Q480" s="51">
        <v>1</v>
      </c>
    </row>
    <row r="481" spans="1:32" x14ac:dyDescent="0.2">
      <c r="A481" s="51">
        <v>550821174</v>
      </c>
      <c r="B481" s="51" t="s">
        <v>12</v>
      </c>
      <c r="C481" s="51" t="s">
        <v>31</v>
      </c>
      <c r="D481" s="51" t="s">
        <v>3603</v>
      </c>
      <c r="E481" s="51">
        <v>6</v>
      </c>
      <c r="F481" s="51" t="s">
        <v>3601</v>
      </c>
      <c r="G481" s="51" t="s">
        <v>3602</v>
      </c>
      <c r="H481" s="51">
        <v>100</v>
      </c>
      <c r="I481" s="51" t="s">
        <v>132</v>
      </c>
      <c r="J481" s="52">
        <v>6007</v>
      </c>
      <c r="K481" s="51" t="s">
        <v>33</v>
      </c>
      <c r="L481" s="51" t="s">
        <v>36</v>
      </c>
      <c r="M481" s="51">
        <v>0</v>
      </c>
      <c r="N481" s="51">
        <v>0</v>
      </c>
      <c r="O481" s="51">
        <v>0</v>
      </c>
      <c r="P481" s="51">
        <v>0</v>
      </c>
      <c r="Q481" s="51">
        <v>0</v>
      </c>
    </row>
    <row r="482" spans="1:32" x14ac:dyDescent="0.2">
      <c r="A482" s="51">
        <v>550821174</v>
      </c>
      <c r="B482" s="51" t="s">
        <v>12</v>
      </c>
      <c r="C482" s="51" t="s">
        <v>31</v>
      </c>
      <c r="D482" s="51" t="s">
        <v>3603</v>
      </c>
      <c r="E482" s="51">
        <v>6</v>
      </c>
      <c r="F482" s="51" t="s">
        <v>3601</v>
      </c>
      <c r="G482" s="51" t="s">
        <v>3602</v>
      </c>
      <c r="H482" s="51">
        <v>100</v>
      </c>
      <c r="I482" s="51" t="s">
        <v>132</v>
      </c>
      <c r="J482" s="52">
        <v>6007</v>
      </c>
      <c r="K482" s="51" t="s">
        <v>33</v>
      </c>
      <c r="L482" s="51" t="s">
        <v>37</v>
      </c>
      <c r="M482" s="51">
        <v>0</v>
      </c>
      <c r="N482" s="51">
        <v>0</v>
      </c>
      <c r="O482" s="51">
        <v>0</v>
      </c>
      <c r="P482" s="51">
        <v>0</v>
      </c>
      <c r="Q482" s="51">
        <v>0</v>
      </c>
    </row>
    <row r="483" spans="1:32" x14ac:dyDescent="0.2">
      <c r="A483" s="51">
        <v>550821174</v>
      </c>
      <c r="B483" s="51" t="s">
        <v>12</v>
      </c>
      <c r="C483" s="51" t="s">
        <v>31</v>
      </c>
      <c r="D483" s="51" t="s">
        <v>3603</v>
      </c>
      <c r="E483" s="51">
        <v>6</v>
      </c>
      <c r="F483" s="51" t="s">
        <v>3601</v>
      </c>
      <c r="G483" s="51" t="s">
        <v>3602</v>
      </c>
      <c r="H483" s="51">
        <v>100</v>
      </c>
      <c r="I483" s="51" t="s">
        <v>132</v>
      </c>
      <c r="J483" s="52">
        <v>6007</v>
      </c>
      <c r="K483" s="51" t="s">
        <v>33</v>
      </c>
      <c r="L483" s="51" t="s">
        <v>38</v>
      </c>
      <c r="M483" s="51">
        <v>0</v>
      </c>
      <c r="N483" s="51">
        <v>0</v>
      </c>
      <c r="O483" s="51">
        <v>0</v>
      </c>
      <c r="P483" s="51">
        <v>0</v>
      </c>
      <c r="Q483" s="51">
        <v>0</v>
      </c>
    </row>
    <row r="484" spans="1:32" x14ac:dyDescent="0.2">
      <c r="A484" s="51">
        <v>550821174</v>
      </c>
      <c r="B484" s="51" t="s">
        <v>12</v>
      </c>
      <c r="C484" s="51" t="s">
        <v>31</v>
      </c>
      <c r="D484" s="51" t="s">
        <v>3603</v>
      </c>
      <c r="E484" s="51">
        <v>6</v>
      </c>
      <c r="F484" s="51" t="s">
        <v>3601</v>
      </c>
      <c r="G484" s="51" t="s">
        <v>3602</v>
      </c>
      <c r="H484" s="51">
        <v>101</v>
      </c>
      <c r="I484" s="51" t="s">
        <v>133</v>
      </c>
      <c r="J484" s="52">
        <v>6007</v>
      </c>
      <c r="K484" s="51" t="s">
        <v>33</v>
      </c>
      <c r="L484" s="51" t="s">
        <v>34</v>
      </c>
      <c r="M484" s="51">
        <v>0</v>
      </c>
      <c r="N484" s="51">
        <v>0</v>
      </c>
      <c r="O484" s="51">
        <v>0</v>
      </c>
      <c r="P484" s="51">
        <v>0</v>
      </c>
      <c r="Q484" s="51">
        <v>0</v>
      </c>
      <c r="S484">
        <f t="shared" ref="S484" si="826">SUM(M484:P484)/4</f>
        <v>0</v>
      </c>
      <c r="T484">
        <f t="shared" ref="T484" si="827">SUM(Q485:Q486)</f>
        <v>1</v>
      </c>
      <c r="U484">
        <f t="shared" ref="U484" si="828">SUM(Q487:Q488)</f>
        <v>0</v>
      </c>
      <c r="W484" t="str">
        <f>IF(T484=0,$W$22,"")</f>
        <v/>
      </c>
      <c r="Y484" t="str">
        <f t="shared" ref="Y484" si="829">IF(S484&gt;SUM(T484+U484),$Y$22,"")</f>
        <v/>
      </c>
      <c r="AA484" t="str">
        <f t="shared" ref="AA484" si="830">IF(S484&gt;$AA$13,$AA$22,"")</f>
        <v/>
      </c>
      <c r="AC484">
        <f t="shared" ref="AC484" si="831">A484</f>
        <v>550821174</v>
      </c>
      <c r="AD484">
        <f t="shared" ref="AD484" si="832">H484</f>
        <v>101</v>
      </c>
      <c r="AE484">
        <f t="shared" ref="AE484" si="833">SUM(W484:AA484)</f>
        <v>0</v>
      </c>
      <c r="AF484" s="15">
        <f t="shared" ref="AF484" si="834">J484</f>
        <v>6007</v>
      </c>
    </row>
    <row r="485" spans="1:32" x14ac:dyDescent="0.2">
      <c r="A485" s="51">
        <v>550821174</v>
      </c>
      <c r="B485" s="51" t="s">
        <v>12</v>
      </c>
      <c r="C485" s="51" t="s">
        <v>31</v>
      </c>
      <c r="D485" s="51" t="s">
        <v>3603</v>
      </c>
      <c r="E485" s="51">
        <v>6</v>
      </c>
      <c r="F485" s="51" t="s">
        <v>3601</v>
      </c>
      <c r="G485" s="51" t="s">
        <v>3602</v>
      </c>
      <c r="H485" s="51">
        <v>101</v>
      </c>
      <c r="I485" s="51" t="s">
        <v>133</v>
      </c>
      <c r="J485" s="52">
        <v>6007</v>
      </c>
      <c r="K485" s="51" t="s">
        <v>33</v>
      </c>
      <c r="L485" s="51" t="s">
        <v>35</v>
      </c>
      <c r="M485" s="51">
        <v>0</v>
      </c>
      <c r="N485" s="51">
        <v>0</v>
      </c>
      <c r="O485" s="51">
        <v>0</v>
      </c>
      <c r="P485" s="51">
        <v>0</v>
      </c>
      <c r="Q485" s="51">
        <v>1</v>
      </c>
    </row>
    <row r="486" spans="1:32" x14ac:dyDescent="0.2">
      <c r="A486" s="51">
        <v>550821174</v>
      </c>
      <c r="B486" s="51" t="s">
        <v>12</v>
      </c>
      <c r="C486" s="51" t="s">
        <v>31</v>
      </c>
      <c r="D486" s="51" t="s">
        <v>3603</v>
      </c>
      <c r="E486" s="51">
        <v>6</v>
      </c>
      <c r="F486" s="51" t="s">
        <v>3601</v>
      </c>
      <c r="G486" s="51" t="s">
        <v>3602</v>
      </c>
      <c r="H486" s="51">
        <v>101</v>
      </c>
      <c r="I486" s="51" t="s">
        <v>133</v>
      </c>
      <c r="J486" s="52">
        <v>6007</v>
      </c>
      <c r="K486" s="51" t="s">
        <v>33</v>
      </c>
      <c r="L486" s="51" t="s">
        <v>36</v>
      </c>
      <c r="M486" s="51">
        <v>0</v>
      </c>
      <c r="N486" s="51">
        <v>0</v>
      </c>
      <c r="O486" s="51">
        <v>0</v>
      </c>
      <c r="P486" s="51">
        <v>0</v>
      </c>
      <c r="Q486" s="51">
        <v>0</v>
      </c>
    </row>
    <row r="487" spans="1:32" x14ac:dyDescent="0.2">
      <c r="A487" s="51">
        <v>550821174</v>
      </c>
      <c r="B487" s="51" t="s">
        <v>12</v>
      </c>
      <c r="C487" s="51" t="s">
        <v>31</v>
      </c>
      <c r="D487" s="51" t="s">
        <v>3603</v>
      </c>
      <c r="E487" s="51">
        <v>6</v>
      </c>
      <c r="F487" s="51" t="s">
        <v>3601</v>
      </c>
      <c r="G487" s="51" t="s">
        <v>3602</v>
      </c>
      <c r="H487" s="51">
        <v>101</v>
      </c>
      <c r="I487" s="51" t="s">
        <v>133</v>
      </c>
      <c r="J487" s="52">
        <v>6007</v>
      </c>
      <c r="K487" s="51" t="s">
        <v>33</v>
      </c>
      <c r="L487" s="51" t="s">
        <v>37</v>
      </c>
      <c r="M487" s="51">
        <v>0</v>
      </c>
      <c r="N487" s="51">
        <v>0</v>
      </c>
      <c r="O487" s="51">
        <v>0</v>
      </c>
      <c r="P487" s="51">
        <v>0</v>
      </c>
      <c r="Q487" s="51">
        <v>0</v>
      </c>
    </row>
    <row r="488" spans="1:32" x14ac:dyDescent="0.2">
      <c r="A488" s="51">
        <v>550821174</v>
      </c>
      <c r="B488" s="51" t="s">
        <v>12</v>
      </c>
      <c r="C488" s="51" t="s">
        <v>31</v>
      </c>
      <c r="D488" s="51" t="s">
        <v>3603</v>
      </c>
      <c r="E488" s="51">
        <v>6</v>
      </c>
      <c r="F488" s="51" t="s">
        <v>3601</v>
      </c>
      <c r="G488" s="51" t="s">
        <v>3602</v>
      </c>
      <c r="H488" s="51">
        <v>101</v>
      </c>
      <c r="I488" s="51" t="s">
        <v>133</v>
      </c>
      <c r="J488" s="52">
        <v>6007</v>
      </c>
      <c r="K488" s="51" t="s">
        <v>33</v>
      </c>
      <c r="L488" s="51" t="s">
        <v>38</v>
      </c>
      <c r="M488" s="51">
        <v>0</v>
      </c>
      <c r="N488" s="51">
        <v>0</v>
      </c>
      <c r="O488" s="51">
        <v>0</v>
      </c>
      <c r="P488" s="51">
        <v>0</v>
      </c>
      <c r="Q488" s="51">
        <v>0</v>
      </c>
    </row>
    <row r="489" spans="1:32" x14ac:dyDescent="0.2">
      <c r="A489" s="51">
        <v>550821174</v>
      </c>
      <c r="B489" s="51" t="s">
        <v>12</v>
      </c>
      <c r="C489" s="51" t="s">
        <v>31</v>
      </c>
      <c r="D489" s="51" t="s">
        <v>3603</v>
      </c>
      <c r="E489" s="51">
        <v>6</v>
      </c>
      <c r="F489" s="51" t="s">
        <v>3601</v>
      </c>
      <c r="G489" s="51" t="s">
        <v>3602</v>
      </c>
      <c r="H489" s="51">
        <v>102</v>
      </c>
      <c r="I489" s="51" t="s">
        <v>134</v>
      </c>
      <c r="J489" s="52">
        <v>6007</v>
      </c>
      <c r="K489" s="51" t="s">
        <v>33</v>
      </c>
      <c r="L489" s="51" t="s">
        <v>34</v>
      </c>
      <c r="M489" s="51">
        <v>0</v>
      </c>
      <c r="N489" s="51">
        <v>0</v>
      </c>
      <c r="O489" s="51">
        <v>0</v>
      </c>
      <c r="P489" s="51">
        <v>0</v>
      </c>
      <c r="Q489" s="51">
        <v>0</v>
      </c>
      <c r="S489">
        <f t="shared" ref="S489" si="835">SUM(M489:P489)/4</f>
        <v>0</v>
      </c>
      <c r="T489">
        <f t="shared" ref="T489" si="836">SUM(Q490:Q491)</f>
        <v>1</v>
      </c>
      <c r="U489">
        <f t="shared" ref="U489" si="837">SUM(Q492:Q493)</f>
        <v>0</v>
      </c>
      <c r="W489" t="str">
        <f>IF(T489=0,$W$22,"")</f>
        <v/>
      </c>
      <c r="Y489" t="str">
        <f t="shared" ref="Y489" si="838">IF(S489&gt;SUM(T489+U489),$Y$22,"")</f>
        <v/>
      </c>
      <c r="AA489" t="str">
        <f t="shared" ref="AA489" si="839">IF(S489&gt;$AA$13,$AA$22,"")</f>
        <v/>
      </c>
      <c r="AC489">
        <f t="shared" ref="AC489" si="840">A489</f>
        <v>550821174</v>
      </c>
      <c r="AD489">
        <f t="shared" ref="AD489" si="841">H489</f>
        <v>102</v>
      </c>
      <c r="AE489">
        <f t="shared" ref="AE489" si="842">SUM(W489:AA489)</f>
        <v>0</v>
      </c>
      <c r="AF489" s="15">
        <f t="shared" ref="AF489" si="843">J489</f>
        <v>6007</v>
      </c>
    </row>
    <row r="490" spans="1:32" x14ac:dyDescent="0.2">
      <c r="A490" s="51">
        <v>550821174</v>
      </c>
      <c r="B490" s="51" t="s">
        <v>12</v>
      </c>
      <c r="C490" s="51" t="s">
        <v>31</v>
      </c>
      <c r="D490" s="51" t="s">
        <v>3603</v>
      </c>
      <c r="E490" s="51">
        <v>6</v>
      </c>
      <c r="F490" s="51" t="s">
        <v>3601</v>
      </c>
      <c r="G490" s="51" t="s">
        <v>3602</v>
      </c>
      <c r="H490" s="51">
        <v>102</v>
      </c>
      <c r="I490" s="51" t="s">
        <v>134</v>
      </c>
      <c r="J490" s="52">
        <v>6007</v>
      </c>
      <c r="K490" s="51" t="s">
        <v>33</v>
      </c>
      <c r="L490" s="51" t="s">
        <v>35</v>
      </c>
      <c r="M490" s="51">
        <v>0</v>
      </c>
      <c r="N490" s="51">
        <v>0</v>
      </c>
      <c r="O490" s="51">
        <v>0</v>
      </c>
      <c r="P490" s="51">
        <v>0</v>
      </c>
      <c r="Q490" s="51">
        <v>1</v>
      </c>
    </row>
    <row r="491" spans="1:32" x14ac:dyDescent="0.2">
      <c r="A491" s="51">
        <v>550821174</v>
      </c>
      <c r="B491" s="51" t="s">
        <v>12</v>
      </c>
      <c r="C491" s="51" t="s">
        <v>31</v>
      </c>
      <c r="D491" s="51" t="s">
        <v>3603</v>
      </c>
      <c r="E491" s="51">
        <v>6</v>
      </c>
      <c r="F491" s="51" t="s">
        <v>3601</v>
      </c>
      <c r="G491" s="51" t="s">
        <v>3602</v>
      </c>
      <c r="H491" s="51">
        <v>102</v>
      </c>
      <c r="I491" s="51" t="s">
        <v>134</v>
      </c>
      <c r="J491" s="52">
        <v>6007</v>
      </c>
      <c r="K491" s="51" t="s">
        <v>33</v>
      </c>
      <c r="L491" s="51" t="s">
        <v>36</v>
      </c>
      <c r="M491" s="51">
        <v>0</v>
      </c>
      <c r="N491" s="51">
        <v>0</v>
      </c>
      <c r="O491" s="51">
        <v>0</v>
      </c>
      <c r="P491" s="51">
        <v>0</v>
      </c>
      <c r="Q491" s="51">
        <v>0</v>
      </c>
    </row>
    <row r="492" spans="1:32" x14ac:dyDescent="0.2">
      <c r="A492" s="51">
        <v>550821174</v>
      </c>
      <c r="B492" s="51" t="s">
        <v>12</v>
      </c>
      <c r="C492" s="51" t="s">
        <v>31</v>
      </c>
      <c r="D492" s="51" t="s">
        <v>3603</v>
      </c>
      <c r="E492" s="51">
        <v>6</v>
      </c>
      <c r="F492" s="51" t="s">
        <v>3601</v>
      </c>
      <c r="G492" s="51" t="s">
        <v>3602</v>
      </c>
      <c r="H492" s="51">
        <v>102</v>
      </c>
      <c r="I492" s="51" t="s">
        <v>134</v>
      </c>
      <c r="J492" s="52">
        <v>6007</v>
      </c>
      <c r="K492" s="51" t="s">
        <v>33</v>
      </c>
      <c r="L492" s="51" t="s">
        <v>37</v>
      </c>
      <c r="M492" s="51">
        <v>0</v>
      </c>
      <c r="N492" s="51">
        <v>0</v>
      </c>
      <c r="O492" s="51">
        <v>0</v>
      </c>
      <c r="P492" s="51">
        <v>0</v>
      </c>
      <c r="Q492" s="51">
        <v>0</v>
      </c>
    </row>
    <row r="493" spans="1:32" x14ac:dyDescent="0.2">
      <c r="A493" s="51">
        <v>550821174</v>
      </c>
      <c r="B493" s="51" t="s">
        <v>12</v>
      </c>
      <c r="C493" s="51" t="s">
        <v>31</v>
      </c>
      <c r="D493" s="51" t="s">
        <v>3603</v>
      </c>
      <c r="E493" s="51">
        <v>6</v>
      </c>
      <c r="F493" s="51" t="s">
        <v>3601</v>
      </c>
      <c r="G493" s="51" t="s">
        <v>3602</v>
      </c>
      <c r="H493" s="51">
        <v>102</v>
      </c>
      <c r="I493" s="51" t="s">
        <v>134</v>
      </c>
      <c r="J493" s="52">
        <v>6007</v>
      </c>
      <c r="K493" s="51" t="s">
        <v>33</v>
      </c>
      <c r="L493" s="51" t="s">
        <v>38</v>
      </c>
      <c r="M493" s="51">
        <v>0</v>
      </c>
      <c r="N493" s="51">
        <v>0</v>
      </c>
      <c r="O493" s="51">
        <v>0</v>
      </c>
      <c r="P493" s="51">
        <v>0</v>
      </c>
      <c r="Q493" s="51">
        <v>0</v>
      </c>
    </row>
    <row r="494" spans="1:32" x14ac:dyDescent="0.2">
      <c r="A494" s="51">
        <v>550821174</v>
      </c>
      <c r="B494" s="51" t="s">
        <v>12</v>
      </c>
      <c r="C494" s="51" t="s">
        <v>31</v>
      </c>
      <c r="D494" s="51" t="s">
        <v>3603</v>
      </c>
      <c r="E494" s="51">
        <v>6</v>
      </c>
      <c r="F494" s="51" t="s">
        <v>3601</v>
      </c>
      <c r="G494" s="51" t="s">
        <v>3602</v>
      </c>
      <c r="H494" s="51">
        <v>103</v>
      </c>
      <c r="I494" s="51" t="s">
        <v>135</v>
      </c>
      <c r="J494" s="52">
        <v>6007</v>
      </c>
      <c r="K494" s="51" t="s">
        <v>33</v>
      </c>
      <c r="L494" s="51" t="s">
        <v>34</v>
      </c>
      <c r="M494" s="51">
        <v>0</v>
      </c>
      <c r="N494" s="51">
        <v>0</v>
      </c>
      <c r="O494" s="51">
        <v>0</v>
      </c>
      <c r="P494" s="51">
        <v>0</v>
      </c>
      <c r="Q494" s="51">
        <v>0</v>
      </c>
      <c r="S494">
        <f t="shared" ref="S494" si="844">SUM(M494:P494)/4</f>
        <v>0</v>
      </c>
      <c r="T494">
        <f t="shared" ref="T494" si="845">SUM(Q495:Q496)</f>
        <v>1</v>
      </c>
      <c r="U494">
        <f t="shared" ref="U494" si="846">SUM(Q497:Q498)</f>
        <v>0</v>
      </c>
      <c r="W494" t="str">
        <f>IF(T494=0,$W$22,"")</f>
        <v/>
      </c>
      <c r="Y494" t="str">
        <f t="shared" ref="Y494" si="847">IF(S494&gt;SUM(T494+U494),$Y$22,"")</f>
        <v/>
      </c>
      <c r="AA494" t="str">
        <f t="shared" ref="AA494" si="848">IF(S494&gt;$AA$13,$AA$22,"")</f>
        <v/>
      </c>
      <c r="AC494">
        <f t="shared" ref="AC494" si="849">A494</f>
        <v>550821174</v>
      </c>
      <c r="AD494">
        <f t="shared" ref="AD494" si="850">H494</f>
        <v>103</v>
      </c>
      <c r="AE494">
        <f t="shared" ref="AE494" si="851">SUM(W494:AA494)</f>
        <v>0</v>
      </c>
      <c r="AF494" s="15">
        <f t="shared" ref="AF494" si="852">J494</f>
        <v>6007</v>
      </c>
    </row>
    <row r="495" spans="1:32" x14ac:dyDescent="0.2">
      <c r="A495" s="51">
        <v>550821174</v>
      </c>
      <c r="B495" s="51" t="s">
        <v>12</v>
      </c>
      <c r="C495" s="51" t="s">
        <v>31</v>
      </c>
      <c r="D495" s="51" t="s">
        <v>3603</v>
      </c>
      <c r="E495" s="51">
        <v>6</v>
      </c>
      <c r="F495" s="51" t="s">
        <v>3601</v>
      </c>
      <c r="G495" s="51" t="s">
        <v>3602</v>
      </c>
      <c r="H495" s="51">
        <v>103</v>
      </c>
      <c r="I495" s="51" t="s">
        <v>135</v>
      </c>
      <c r="J495" s="52">
        <v>6007</v>
      </c>
      <c r="K495" s="51" t="s">
        <v>33</v>
      </c>
      <c r="L495" s="51" t="s">
        <v>35</v>
      </c>
      <c r="M495" s="51">
        <v>0</v>
      </c>
      <c r="N495" s="51">
        <v>0</v>
      </c>
      <c r="O495" s="51">
        <v>0</v>
      </c>
      <c r="P495" s="51">
        <v>0</v>
      </c>
      <c r="Q495" s="51">
        <v>1</v>
      </c>
    </row>
    <row r="496" spans="1:32" x14ac:dyDescent="0.2">
      <c r="A496" s="51">
        <v>550821174</v>
      </c>
      <c r="B496" s="51" t="s">
        <v>12</v>
      </c>
      <c r="C496" s="51" t="s">
        <v>31</v>
      </c>
      <c r="D496" s="51" t="s">
        <v>3603</v>
      </c>
      <c r="E496" s="51">
        <v>6</v>
      </c>
      <c r="F496" s="51" t="s">
        <v>3601</v>
      </c>
      <c r="G496" s="51" t="s">
        <v>3602</v>
      </c>
      <c r="H496" s="51">
        <v>103</v>
      </c>
      <c r="I496" s="51" t="s">
        <v>135</v>
      </c>
      <c r="J496" s="52">
        <v>6007</v>
      </c>
      <c r="K496" s="51" t="s">
        <v>33</v>
      </c>
      <c r="L496" s="51" t="s">
        <v>36</v>
      </c>
      <c r="M496" s="51">
        <v>0</v>
      </c>
      <c r="N496" s="51">
        <v>0</v>
      </c>
      <c r="O496" s="51">
        <v>0</v>
      </c>
      <c r="P496" s="51">
        <v>0</v>
      </c>
      <c r="Q496" s="51">
        <v>0</v>
      </c>
    </row>
    <row r="497" spans="1:32" x14ac:dyDescent="0.2">
      <c r="A497" s="51">
        <v>550821174</v>
      </c>
      <c r="B497" s="51" t="s">
        <v>12</v>
      </c>
      <c r="C497" s="51" t="s">
        <v>31</v>
      </c>
      <c r="D497" s="51" t="s">
        <v>3603</v>
      </c>
      <c r="E497" s="51">
        <v>6</v>
      </c>
      <c r="F497" s="51" t="s">
        <v>3601</v>
      </c>
      <c r="G497" s="51" t="s">
        <v>3602</v>
      </c>
      <c r="H497" s="51">
        <v>103</v>
      </c>
      <c r="I497" s="51" t="s">
        <v>135</v>
      </c>
      <c r="J497" s="52">
        <v>6007</v>
      </c>
      <c r="K497" s="51" t="s">
        <v>33</v>
      </c>
      <c r="L497" s="51" t="s">
        <v>37</v>
      </c>
      <c r="M497" s="51">
        <v>0</v>
      </c>
      <c r="N497" s="51">
        <v>0</v>
      </c>
      <c r="O497" s="51">
        <v>0</v>
      </c>
      <c r="P497" s="51">
        <v>0</v>
      </c>
      <c r="Q497" s="51">
        <v>0</v>
      </c>
    </row>
    <row r="498" spans="1:32" x14ac:dyDescent="0.2">
      <c r="A498" s="51">
        <v>550821174</v>
      </c>
      <c r="B498" s="51" t="s">
        <v>12</v>
      </c>
      <c r="C498" s="51" t="s">
        <v>31</v>
      </c>
      <c r="D498" s="51" t="s">
        <v>3603</v>
      </c>
      <c r="E498" s="51">
        <v>6</v>
      </c>
      <c r="F498" s="51" t="s">
        <v>3601</v>
      </c>
      <c r="G498" s="51" t="s">
        <v>3602</v>
      </c>
      <c r="H498" s="51">
        <v>103</v>
      </c>
      <c r="I498" s="51" t="s">
        <v>135</v>
      </c>
      <c r="J498" s="52">
        <v>6007</v>
      </c>
      <c r="K498" s="51" t="s">
        <v>33</v>
      </c>
      <c r="L498" s="51" t="s">
        <v>38</v>
      </c>
      <c r="M498" s="51">
        <v>0</v>
      </c>
      <c r="N498" s="51">
        <v>0</v>
      </c>
      <c r="O498" s="51">
        <v>0</v>
      </c>
      <c r="P498" s="51">
        <v>0</v>
      </c>
      <c r="Q498" s="51">
        <v>0</v>
      </c>
    </row>
    <row r="499" spans="1:32" x14ac:dyDescent="0.2">
      <c r="A499" s="51">
        <v>550821174</v>
      </c>
      <c r="B499" s="51" t="s">
        <v>12</v>
      </c>
      <c r="C499" s="51" t="s">
        <v>31</v>
      </c>
      <c r="D499" s="51" t="s">
        <v>3603</v>
      </c>
      <c r="E499" s="51">
        <v>6</v>
      </c>
      <c r="F499" s="51" t="s">
        <v>3601</v>
      </c>
      <c r="G499" s="51" t="s">
        <v>3602</v>
      </c>
      <c r="H499" s="51">
        <v>104</v>
      </c>
      <c r="I499" s="51" t="s">
        <v>136</v>
      </c>
      <c r="J499" s="52">
        <v>6022</v>
      </c>
      <c r="K499" s="51" t="s">
        <v>47</v>
      </c>
      <c r="L499" s="51" t="s">
        <v>34</v>
      </c>
      <c r="M499" s="51">
        <v>0</v>
      </c>
      <c r="N499" s="51">
        <v>0</v>
      </c>
      <c r="O499" s="51">
        <v>0</v>
      </c>
      <c r="P499" s="51">
        <v>0</v>
      </c>
      <c r="Q499" s="51">
        <v>0</v>
      </c>
      <c r="S499">
        <f t="shared" ref="S499" si="853">SUM(M499:P499)/4</f>
        <v>0</v>
      </c>
      <c r="T499">
        <f t="shared" ref="T499" si="854">SUM(Q500:Q501)</f>
        <v>1</v>
      </c>
      <c r="U499">
        <f t="shared" ref="U499" si="855">SUM(Q502:Q503)</f>
        <v>0</v>
      </c>
      <c r="W499" t="str">
        <f>IF(T499=0,$W$22,"")</f>
        <v/>
      </c>
      <c r="Y499" t="str">
        <f t="shared" ref="Y499" si="856">IF(S499&gt;SUM(T499+U499),$Y$22,"")</f>
        <v/>
      </c>
      <c r="AA499" t="str">
        <f t="shared" ref="AA499" si="857">IF(S499&gt;$AA$13,$AA$22,"")</f>
        <v/>
      </c>
      <c r="AC499">
        <f t="shared" ref="AC499" si="858">A499</f>
        <v>550821174</v>
      </c>
      <c r="AD499">
        <f t="shared" ref="AD499" si="859">H499</f>
        <v>104</v>
      </c>
      <c r="AE499">
        <f t="shared" ref="AE499" si="860">SUM(W499:AA499)</f>
        <v>0</v>
      </c>
      <c r="AF499" s="15">
        <f t="shared" ref="AF499" si="861">J499</f>
        <v>6022</v>
      </c>
    </row>
    <row r="500" spans="1:32" x14ac:dyDescent="0.2">
      <c r="A500" s="51">
        <v>550821174</v>
      </c>
      <c r="B500" s="51" t="s">
        <v>12</v>
      </c>
      <c r="C500" s="51" t="s">
        <v>31</v>
      </c>
      <c r="D500" s="51" t="s">
        <v>3603</v>
      </c>
      <c r="E500" s="51">
        <v>6</v>
      </c>
      <c r="F500" s="51" t="s">
        <v>3601</v>
      </c>
      <c r="G500" s="51" t="s">
        <v>3602</v>
      </c>
      <c r="H500" s="51">
        <v>104</v>
      </c>
      <c r="I500" s="51" t="s">
        <v>136</v>
      </c>
      <c r="J500" s="52">
        <v>6022</v>
      </c>
      <c r="K500" s="51" t="s">
        <v>47</v>
      </c>
      <c r="L500" s="51" t="s">
        <v>35</v>
      </c>
      <c r="M500" s="51">
        <v>0</v>
      </c>
      <c r="N500" s="51">
        <v>0</v>
      </c>
      <c r="O500" s="51">
        <v>0</v>
      </c>
      <c r="P500" s="51">
        <v>0</v>
      </c>
      <c r="Q500" s="51">
        <v>1</v>
      </c>
    </row>
    <row r="501" spans="1:32" x14ac:dyDescent="0.2">
      <c r="A501" s="51">
        <v>550821174</v>
      </c>
      <c r="B501" s="51" t="s">
        <v>12</v>
      </c>
      <c r="C501" s="51" t="s">
        <v>31</v>
      </c>
      <c r="D501" s="51" t="s">
        <v>3603</v>
      </c>
      <c r="E501" s="51">
        <v>6</v>
      </c>
      <c r="F501" s="51" t="s">
        <v>3601</v>
      </c>
      <c r="G501" s="51" t="s">
        <v>3602</v>
      </c>
      <c r="H501" s="51">
        <v>104</v>
      </c>
      <c r="I501" s="51" t="s">
        <v>136</v>
      </c>
      <c r="J501" s="52">
        <v>6022</v>
      </c>
      <c r="K501" s="51" t="s">
        <v>47</v>
      </c>
      <c r="L501" s="51" t="s">
        <v>36</v>
      </c>
      <c r="M501" s="51">
        <v>0</v>
      </c>
      <c r="N501" s="51">
        <v>0</v>
      </c>
      <c r="O501" s="51">
        <v>0</v>
      </c>
      <c r="P501" s="51">
        <v>0</v>
      </c>
      <c r="Q501" s="51">
        <v>0</v>
      </c>
    </row>
    <row r="502" spans="1:32" x14ac:dyDescent="0.2">
      <c r="A502" s="51">
        <v>550821174</v>
      </c>
      <c r="B502" s="51" t="s">
        <v>12</v>
      </c>
      <c r="C502" s="51" t="s">
        <v>31</v>
      </c>
      <c r="D502" s="51" t="s">
        <v>3603</v>
      </c>
      <c r="E502" s="51">
        <v>6</v>
      </c>
      <c r="F502" s="51" t="s">
        <v>3601</v>
      </c>
      <c r="G502" s="51" t="s">
        <v>3602</v>
      </c>
      <c r="H502" s="51">
        <v>104</v>
      </c>
      <c r="I502" s="51" t="s">
        <v>136</v>
      </c>
      <c r="J502" s="52">
        <v>6022</v>
      </c>
      <c r="K502" s="51" t="s">
        <v>47</v>
      </c>
      <c r="L502" s="51" t="s">
        <v>37</v>
      </c>
      <c r="M502" s="51">
        <v>0</v>
      </c>
      <c r="N502" s="51">
        <v>0</v>
      </c>
      <c r="O502" s="51">
        <v>0</v>
      </c>
      <c r="P502" s="51">
        <v>0</v>
      </c>
      <c r="Q502" s="51">
        <v>0</v>
      </c>
    </row>
    <row r="503" spans="1:32" x14ac:dyDescent="0.2">
      <c r="A503" s="51">
        <v>550821174</v>
      </c>
      <c r="B503" s="51" t="s">
        <v>12</v>
      </c>
      <c r="C503" s="51" t="s">
        <v>31</v>
      </c>
      <c r="D503" s="51" t="s">
        <v>3603</v>
      </c>
      <c r="E503" s="51">
        <v>6</v>
      </c>
      <c r="F503" s="51" t="s">
        <v>3601</v>
      </c>
      <c r="G503" s="51" t="s">
        <v>3602</v>
      </c>
      <c r="H503" s="51">
        <v>104</v>
      </c>
      <c r="I503" s="51" t="s">
        <v>136</v>
      </c>
      <c r="J503" s="52">
        <v>6022</v>
      </c>
      <c r="K503" s="51" t="s">
        <v>47</v>
      </c>
      <c r="L503" s="51" t="s">
        <v>38</v>
      </c>
      <c r="M503" s="51">
        <v>0</v>
      </c>
      <c r="N503" s="51">
        <v>0</v>
      </c>
      <c r="O503" s="51">
        <v>0</v>
      </c>
      <c r="P503" s="51">
        <v>0</v>
      </c>
      <c r="Q503" s="51">
        <v>0</v>
      </c>
    </row>
    <row r="504" spans="1:32" x14ac:dyDescent="0.2">
      <c r="A504" s="51">
        <v>550821174</v>
      </c>
      <c r="B504" s="51" t="s">
        <v>12</v>
      </c>
      <c r="C504" s="51" t="s">
        <v>31</v>
      </c>
      <c r="D504" s="51" t="s">
        <v>3603</v>
      </c>
      <c r="E504" s="51">
        <v>6</v>
      </c>
      <c r="F504" s="51" t="s">
        <v>3601</v>
      </c>
      <c r="G504" s="51" t="s">
        <v>3602</v>
      </c>
      <c r="H504" s="51">
        <v>105</v>
      </c>
      <c r="I504" s="51" t="s">
        <v>137</v>
      </c>
      <c r="J504" s="52">
        <v>6014</v>
      </c>
      <c r="K504" s="51" t="s">
        <v>41</v>
      </c>
      <c r="L504" s="51" t="s">
        <v>34</v>
      </c>
      <c r="M504" s="51">
        <v>0</v>
      </c>
      <c r="N504" s="51">
        <v>0</v>
      </c>
      <c r="O504" s="51">
        <v>1</v>
      </c>
      <c r="P504" s="51">
        <v>0</v>
      </c>
      <c r="Q504" s="51">
        <v>0</v>
      </c>
      <c r="S504">
        <f t="shared" ref="S504" si="862">SUM(M504:P504)/4</f>
        <v>0.25</v>
      </c>
      <c r="T504">
        <f t="shared" ref="T504" si="863">SUM(Q505:Q506)</f>
        <v>1</v>
      </c>
      <c r="U504">
        <f t="shared" ref="U504" si="864">SUM(Q507:Q508)</f>
        <v>0</v>
      </c>
      <c r="W504" t="str">
        <f>IF(T504=0,$W$22,"")</f>
        <v/>
      </c>
      <c r="Y504" t="str">
        <f t="shared" ref="Y504" si="865">IF(S504&gt;SUM(T504+U504),$Y$22,"")</f>
        <v/>
      </c>
      <c r="AA504" t="str">
        <f t="shared" ref="AA504" si="866">IF(S504&gt;$AA$13,$AA$22,"")</f>
        <v/>
      </c>
      <c r="AC504">
        <f t="shared" ref="AC504" si="867">A504</f>
        <v>550821174</v>
      </c>
      <c r="AD504">
        <f t="shared" ref="AD504" si="868">H504</f>
        <v>105</v>
      </c>
      <c r="AE504">
        <f t="shared" ref="AE504" si="869">SUM(W504:AA504)</f>
        <v>0</v>
      </c>
      <c r="AF504" s="15">
        <f t="shared" ref="AF504" si="870">J504</f>
        <v>6014</v>
      </c>
    </row>
    <row r="505" spans="1:32" x14ac:dyDescent="0.2">
      <c r="A505" s="51">
        <v>550821174</v>
      </c>
      <c r="B505" s="51" t="s">
        <v>12</v>
      </c>
      <c r="C505" s="51" t="s">
        <v>31</v>
      </c>
      <c r="D505" s="51" t="s">
        <v>3603</v>
      </c>
      <c r="E505" s="51">
        <v>6</v>
      </c>
      <c r="F505" s="51" t="s">
        <v>3601</v>
      </c>
      <c r="G505" s="51" t="s">
        <v>3602</v>
      </c>
      <c r="H505" s="51">
        <v>105</v>
      </c>
      <c r="I505" s="51" t="s">
        <v>137</v>
      </c>
      <c r="J505" s="52">
        <v>6014</v>
      </c>
      <c r="K505" s="51" t="s">
        <v>41</v>
      </c>
      <c r="L505" s="51" t="s">
        <v>35</v>
      </c>
      <c r="M505" s="51">
        <v>0</v>
      </c>
      <c r="N505" s="51">
        <v>0</v>
      </c>
      <c r="O505" s="51">
        <v>0</v>
      </c>
      <c r="P505" s="51">
        <v>0</v>
      </c>
      <c r="Q505" s="51">
        <v>1</v>
      </c>
    </row>
    <row r="506" spans="1:32" x14ac:dyDescent="0.2">
      <c r="A506" s="51">
        <v>550821174</v>
      </c>
      <c r="B506" s="51" t="s">
        <v>12</v>
      </c>
      <c r="C506" s="51" t="s">
        <v>31</v>
      </c>
      <c r="D506" s="51" t="s">
        <v>3603</v>
      </c>
      <c r="E506" s="51">
        <v>6</v>
      </c>
      <c r="F506" s="51" t="s">
        <v>3601</v>
      </c>
      <c r="G506" s="51" t="s">
        <v>3602</v>
      </c>
      <c r="H506" s="51">
        <v>105</v>
      </c>
      <c r="I506" s="51" t="s">
        <v>137</v>
      </c>
      <c r="J506" s="52">
        <v>6014</v>
      </c>
      <c r="K506" s="51" t="s">
        <v>41</v>
      </c>
      <c r="L506" s="51" t="s">
        <v>36</v>
      </c>
      <c r="M506" s="51">
        <v>0</v>
      </c>
      <c r="N506" s="51">
        <v>0</v>
      </c>
      <c r="O506" s="51">
        <v>0</v>
      </c>
      <c r="P506" s="51">
        <v>0</v>
      </c>
      <c r="Q506" s="51">
        <v>0</v>
      </c>
    </row>
    <row r="507" spans="1:32" x14ac:dyDescent="0.2">
      <c r="A507" s="51">
        <v>550821174</v>
      </c>
      <c r="B507" s="51" t="s">
        <v>12</v>
      </c>
      <c r="C507" s="51" t="s">
        <v>31</v>
      </c>
      <c r="D507" s="51" t="s">
        <v>3603</v>
      </c>
      <c r="E507" s="51">
        <v>6</v>
      </c>
      <c r="F507" s="51" t="s">
        <v>3601</v>
      </c>
      <c r="G507" s="51" t="s">
        <v>3602</v>
      </c>
      <c r="H507" s="51">
        <v>105</v>
      </c>
      <c r="I507" s="51" t="s">
        <v>137</v>
      </c>
      <c r="J507" s="52">
        <v>6014</v>
      </c>
      <c r="K507" s="51" t="s">
        <v>41</v>
      </c>
      <c r="L507" s="51" t="s">
        <v>37</v>
      </c>
      <c r="M507" s="51">
        <v>0</v>
      </c>
      <c r="N507" s="51">
        <v>0</v>
      </c>
      <c r="O507" s="51">
        <v>0</v>
      </c>
      <c r="P507" s="51">
        <v>0</v>
      </c>
      <c r="Q507" s="51">
        <v>0</v>
      </c>
    </row>
    <row r="508" spans="1:32" x14ac:dyDescent="0.2">
      <c r="A508" s="51">
        <v>550821174</v>
      </c>
      <c r="B508" s="51" t="s">
        <v>12</v>
      </c>
      <c r="C508" s="51" t="s">
        <v>31</v>
      </c>
      <c r="D508" s="51" t="s">
        <v>3603</v>
      </c>
      <c r="E508" s="51">
        <v>6</v>
      </c>
      <c r="F508" s="51" t="s">
        <v>3601</v>
      </c>
      <c r="G508" s="51" t="s">
        <v>3602</v>
      </c>
      <c r="H508" s="51">
        <v>105</v>
      </c>
      <c r="I508" s="51" t="s">
        <v>137</v>
      </c>
      <c r="J508" s="52">
        <v>6014</v>
      </c>
      <c r="K508" s="51" t="s">
        <v>41</v>
      </c>
      <c r="L508" s="51" t="s">
        <v>38</v>
      </c>
      <c r="M508" s="51">
        <v>0</v>
      </c>
      <c r="N508" s="51">
        <v>0</v>
      </c>
      <c r="O508" s="51">
        <v>0</v>
      </c>
      <c r="P508" s="51">
        <v>0</v>
      </c>
      <c r="Q508" s="51">
        <v>0</v>
      </c>
    </row>
    <row r="509" spans="1:32" x14ac:dyDescent="0.2">
      <c r="A509" s="51">
        <v>550821174</v>
      </c>
      <c r="B509" s="51" t="s">
        <v>12</v>
      </c>
      <c r="C509" s="51" t="s">
        <v>31</v>
      </c>
      <c r="D509" s="51" t="s">
        <v>3603</v>
      </c>
      <c r="E509" s="51">
        <v>6</v>
      </c>
      <c r="F509" s="51" t="s">
        <v>3601</v>
      </c>
      <c r="G509" s="51" t="s">
        <v>3602</v>
      </c>
      <c r="H509" s="51">
        <v>106</v>
      </c>
      <c r="I509" s="51" t="s">
        <v>138</v>
      </c>
      <c r="J509" s="52">
        <v>6022</v>
      </c>
      <c r="K509" s="51" t="s">
        <v>47</v>
      </c>
      <c r="L509" s="51" t="s">
        <v>34</v>
      </c>
      <c r="M509" s="51">
        <v>0</v>
      </c>
      <c r="N509" s="51">
        <v>0</v>
      </c>
      <c r="O509" s="51">
        <v>0</v>
      </c>
      <c r="P509" s="51">
        <v>0</v>
      </c>
      <c r="Q509" s="51">
        <v>0</v>
      </c>
      <c r="S509">
        <f t="shared" ref="S509" si="871">SUM(M509:P509)/4</f>
        <v>0</v>
      </c>
      <c r="T509">
        <f t="shared" ref="T509" si="872">SUM(Q510:Q511)</f>
        <v>1</v>
      </c>
      <c r="U509">
        <f t="shared" ref="U509" si="873">SUM(Q512:Q513)</f>
        <v>0</v>
      </c>
      <c r="W509" t="str">
        <f>IF(T509=0,$W$22,"")</f>
        <v/>
      </c>
      <c r="Y509" t="str">
        <f t="shared" ref="Y509" si="874">IF(S509&gt;SUM(T509+U509),$Y$22,"")</f>
        <v/>
      </c>
      <c r="AA509" t="str">
        <f t="shared" ref="AA509" si="875">IF(S509&gt;$AA$13,$AA$22,"")</f>
        <v/>
      </c>
      <c r="AC509">
        <f t="shared" ref="AC509" si="876">A509</f>
        <v>550821174</v>
      </c>
      <c r="AD509">
        <f t="shared" ref="AD509" si="877">H509</f>
        <v>106</v>
      </c>
      <c r="AE509">
        <f t="shared" ref="AE509" si="878">SUM(W509:AA509)</f>
        <v>0</v>
      </c>
      <c r="AF509" s="15">
        <f t="shared" ref="AF509" si="879">J509</f>
        <v>6022</v>
      </c>
    </row>
    <row r="510" spans="1:32" x14ac:dyDescent="0.2">
      <c r="A510" s="51">
        <v>550821174</v>
      </c>
      <c r="B510" s="51" t="s">
        <v>12</v>
      </c>
      <c r="C510" s="51" t="s">
        <v>31</v>
      </c>
      <c r="D510" s="51" t="s">
        <v>3603</v>
      </c>
      <c r="E510" s="51">
        <v>6</v>
      </c>
      <c r="F510" s="51" t="s">
        <v>3601</v>
      </c>
      <c r="G510" s="51" t="s">
        <v>3602</v>
      </c>
      <c r="H510" s="51">
        <v>106</v>
      </c>
      <c r="I510" s="51" t="s">
        <v>138</v>
      </c>
      <c r="J510" s="52">
        <v>6022</v>
      </c>
      <c r="K510" s="51" t="s">
        <v>47</v>
      </c>
      <c r="L510" s="51" t="s">
        <v>35</v>
      </c>
      <c r="M510" s="51">
        <v>0</v>
      </c>
      <c r="N510" s="51">
        <v>0</v>
      </c>
      <c r="O510" s="51">
        <v>0</v>
      </c>
      <c r="P510" s="51">
        <v>0</v>
      </c>
      <c r="Q510" s="51">
        <v>1</v>
      </c>
    </row>
    <row r="511" spans="1:32" x14ac:dyDescent="0.2">
      <c r="A511" s="51">
        <v>550821174</v>
      </c>
      <c r="B511" s="51" t="s">
        <v>12</v>
      </c>
      <c r="C511" s="51" t="s">
        <v>31</v>
      </c>
      <c r="D511" s="51" t="s">
        <v>3603</v>
      </c>
      <c r="E511" s="51">
        <v>6</v>
      </c>
      <c r="F511" s="51" t="s">
        <v>3601</v>
      </c>
      <c r="G511" s="51" t="s">
        <v>3602</v>
      </c>
      <c r="H511" s="51">
        <v>106</v>
      </c>
      <c r="I511" s="51" t="s">
        <v>138</v>
      </c>
      <c r="J511" s="52">
        <v>6022</v>
      </c>
      <c r="K511" s="51" t="s">
        <v>47</v>
      </c>
      <c r="L511" s="51" t="s">
        <v>36</v>
      </c>
      <c r="M511" s="51">
        <v>0</v>
      </c>
      <c r="N511" s="51">
        <v>0</v>
      </c>
      <c r="O511" s="51">
        <v>0</v>
      </c>
      <c r="P511" s="51">
        <v>0</v>
      </c>
      <c r="Q511" s="51">
        <v>0</v>
      </c>
    </row>
    <row r="512" spans="1:32" x14ac:dyDescent="0.2">
      <c r="A512" s="51">
        <v>550821174</v>
      </c>
      <c r="B512" s="51" t="s">
        <v>12</v>
      </c>
      <c r="C512" s="51" t="s">
        <v>31</v>
      </c>
      <c r="D512" s="51" t="s">
        <v>3603</v>
      </c>
      <c r="E512" s="51">
        <v>6</v>
      </c>
      <c r="F512" s="51" t="s">
        <v>3601</v>
      </c>
      <c r="G512" s="51" t="s">
        <v>3602</v>
      </c>
      <c r="H512" s="51">
        <v>106</v>
      </c>
      <c r="I512" s="51" t="s">
        <v>138</v>
      </c>
      <c r="J512" s="52">
        <v>6022</v>
      </c>
      <c r="K512" s="51" t="s">
        <v>47</v>
      </c>
      <c r="L512" s="51" t="s">
        <v>37</v>
      </c>
      <c r="M512" s="51">
        <v>0</v>
      </c>
      <c r="N512" s="51">
        <v>0</v>
      </c>
      <c r="O512" s="51">
        <v>0</v>
      </c>
      <c r="P512" s="51">
        <v>0</v>
      </c>
      <c r="Q512" s="51">
        <v>0</v>
      </c>
    </row>
    <row r="513" spans="1:32" x14ac:dyDescent="0.2">
      <c r="A513" s="51">
        <v>550821174</v>
      </c>
      <c r="B513" s="51" t="s">
        <v>12</v>
      </c>
      <c r="C513" s="51" t="s">
        <v>31</v>
      </c>
      <c r="D513" s="51" t="s">
        <v>3603</v>
      </c>
      <c r="E513" s="51">
        <v>6</v>
      </c>
      <c r="F513" s="51" t="s">
        <v>3601</v>
      </c>
      <c r="G513" s="51" t="s">
        <v>3602</v>
      </c>
      <c r="H513" s="51">
        <v>106</v>
      </c>
      <c r="I513" s="51" t="s">
        <v>138</v>
      </c>
      <c r="J513" s="52">
        <v>6022</v>
      </c>
      <c r="K513" s="51" t="s">
        <v>47</v>
      </c>
      <c r="L513" s="51" t="s">
        <v>38</v>
      </c>
      <c r="M513" s="51">
        <v>0</v>
      </c>
      <c r="N513" s="51">
        <v>0</v>
      </c>
      <c r="O513" s="51">
        <v>0</v>
      </c>
      <c r="P513" s="51">
        <v>0</v>
      </c>
      <c r="Q513" s="51">
        <v>0</v>
      </c>
    </row>
    <row r="514" spans="1:32" x14ac:dyDescent="0.2">
      <c r="A514" s="51">
        <v>550821174</v>
      </c>
      <c r="B514" s="51" t="s">
        <v>12</v>
      </c>
      <c r="C514" s="51" t="s">
        <v>31</v>
      </c>
      <c r="D514" s="51" t="s">
        <v>3603</v>
      </c>
      <c r="E514" s="51">
        <v>6</v>
      </c>
      <c r="F514" s="51" t="s">
        <v>3601</v>
      </c>
      <c r="G514" s="51" t="s">
        <v>3602</v>
      </c>
      <c r="H514" s="51">
        <v>107</v>
      </c>
      <c r="I514" s="51" t="s">
        <v>139</v>
      </c>
      <c r="J514" s="52">
        <v>6022</v>
      </c>
      <c r="K514" s="51" t="s">
        <v>47</v>
      </c>
      <c r="L514" s="51" t="s">
        <v>34</v>
      </c>
      <c r="M514" s="51">
        <v>0</v>
      </c>
      <c r="N514" s="51">
        <v>0</v>
      </c>
      <c r="O514" s="51">
        <v>0</v>
      </c>
      <c r="P514" s="51">
        <v>0</v>
      </c>
      <c r="Q514" s="51">
        <v>0</v>
      </c>
      <c r="S514">
        <f t="shared" ref="S514" si="880">SUM(M514:P514)/4</f>
        <v>0</v>
      </c>
      <c r="T514">
        <f t="shared" ref="T514" si="881">SUM(Q515:Q516)</f>
        <v>1</v>
      </c>
      <c r="U514">
        <f t="shared" ref="U514" si="882">SUM(Q517:Q518)</f>
        <v>0</v>
      </c>
      <c r="W514" t="str">
        <f>IF(T514=0,$W$22,"")</f>
        <v/>
      </c>
      <c r="Y514" t="str">
        <f t="shared" ref="Y514" si="883">IF(S514&gt;SUM(T514+U514),$Y$22,"")</f>
        <v/>
      </c>
      <c r="AA514" t="str">
        <f t="shared" ref="AA514" si="884">IF(S514&gt;$AA$13,$AA$22,"")</f>
        <v/>
      </c>
      <c r="AC514">
        <f t="shared" ref="AC514" si="885">A514</f>
        <v>550821174</v>
      </c>
      <c r="AD514">
        <f t="shared" ref="AD514" si="886">H514</f>
        <v>107</v>
      </c>
      <c r="AE514">
        <f t="shared" ref="AE514" si="887">SUM(W514:AA514)</f>
        <v>0</v>
      </c>
      <c r="AF514" s="15">
        <f t="shared" ref="AF514" si="888">J514</f>
        <v>6022</v>
      </c>
    </row>
    <row r="515" spans="1:32" x14ac:dyDescent="0.2">
      <c r="A515" s="51">
        <v>550821174</v>
      </c>
      <c r="B515" s="51" t="s">
        <v>12</v>
      </c>
      <c r="C515" s="51" t="s">
        <v>31</v>
      </c>
      <c r="D515" s="51" t="s">
        <v>3603</v>
      </c>
      <c r="E515" s="51">
        <v>6</v>
      </c>
      <c r="F515" s="51" t="s">
        <v>3601</v>
      </c>
      <c r="G515" s="51" t="s">
        <v>3602</v>
      </c>
      <c r="H515" s="51">
        <v>107</v>
      </c>
      <c r="I515" s="51" t="s">
        <v>139</v>
      </c>
      <c r="J515" s="52">
        <v>6022</v>
      </c>
      <c r="K515" s="51" t="s">
        <v>47</v>
      </c>
      <c r="L515" s="51" t="s">
        <v>35</v>
      </c>
      <c r="M515" s="51">
        <v>0</v>
      </c>
      <c r="N515" s="51">
        <v>0</v>
      </c>
      <c r="O515" s="51">
        <v>0</v>
      </c>
      <c r="P515" s="51">
        <v>0</v>
      </c>
      <c r="Q515" s="51">
        <v>1</v>
      </c>
    </row>
    <row r="516" spans="1:32" x14ac:dyDescent="0.2">
      <c r="A516" s="51">
        <v>550821174</v>
      </c>
      <c r="B516" s="51" t="s">
        <v>12</v>
      </c>
      <c r="C516" s="51" t="s">
        <v>31</v>
      </c>
      <c r="D516" s="51" t="s">
        <v>3603</v>
      </c>
      <c r="E516" s="51">
        <v>6</v>
      </c>
      <c r="F516" s="51" t="s">
        <v>3601</v>
      </c>
      <c r="G516" s="51" t="s">
        <v>3602</v>
      </c>
      <c r="H516" s="51">
        <v>107</v>
      </c>
      <c r="I516" s="51" t="s">
        <v>139</v>
      </c>
      <c r="J516" s="52">
        <v>6022</v>
      </c>
      <c r="K516" s="51" t="s">
        <v>47</v>
      </c>
      <c r="L516" s="51" t="s">
        <v>36</v>
      </c>
      <c r="M516" s="51">
        <v>0</v>
      </c>
      <c r="N516" s="51">
        <v>0</v>
      </c>
      <c r="O516" s="51">
        <v>0</v>
      </c>
      <c r="P516" s="51">
        <v>0</v>
      </c>
      <c r="Q516" s="51">
        <v>0</v>
      </c>
    </row>
    <row r="517" spans="1:32" x14ac:dyDescent="0.2">
      <c r="A517" s="51">
        <v>550821174</v>
      </c>
      <c r="B517" s="51" t="s">
        <v>12</v>
      </c>
      <c r="C517" s="51" t="s">
        <v>31</v>
      </c>
      <c r="D517" s="51" t="s">
        <v>3603</v>
      </c>
      <c r="E517" s="51">
        <v>6</v>
      </c>
      <c r="F517" s="51" t="s">
        <v>3601</v>
      </c>
      <c r="G517" s="51" t="s">
        <v>3602</v>
      </c>
      <c r="H517" s="51">
        <v>107</v>
      </c>
      <c r="I517" s="51" t="s">
        <v>139</v>
      </c>
      <c r="J517" s="52">
        <v>6022</v>
      </c>
      <c r="K517" s="51" t="s">
        <v>47</v>
      </c>
      <c r="L517" s="51" t="s">
        <v>37</v>
      </c>
      <c r="M517" s="51">
        <v>0</v>
      </c>
      <c r="N517" s="51">
        <v>0</v>
      </c>
      <c r="O517" s="51">
        <v>0</v>
      </c>
      <c r="P517" s="51">
        <v>0</v>
      </c>
      <c r="Q517" s="51">
        <v>0</v>
      </c>
    </row>
    <row r="518" spans="1:32" x14ac:dyDescent="0.2">
      <c r="A518" s="51">
        <v>550821174</v>
      </c>
      <c r="B518" s="51" t="s">
        <v>12</v>
      </c>
      <c r="C518" s="51" t="s">
        <v>31</v>
      </c>
      <c r="D518" s="51" t="s">
        <v>3603</v>
      </c>
      <c r="E518" s="51">
        <v>6</v>
      </c>
      <c r="F518" s="51" t="s">
        <v>3601</v>
      </c>
      <c r="G518" s="51" t="s">
        <v>3602</v>
      </c>
      <c r="H518" s="51">
        <v>107</v>
      </c>
      <c r="I518" s="51" t="s">
        <v>139</v>
      </c>
      <c r="J518" s="52">
        <v>6022</v>
      </c>
      <c r="K518" s="51" t="s">
        <v>47</v>
      </c>
      <c r="L518" s="51" t="s">
        <v>38</v>
      </c>
      <c r="M518" s="51">
        <v>0</v>
      </c>
      <c r="N518" s="51">
        <v>0</v>
      </c>
      <c r="O518" s="51">
        <v>0</v>
      </c>
      <c r="P518" s="51">
        <v>0</v>
      </c>
      <c r="Q518" s="51">
        <v>0</v>
      </c>
    </row>
    <row r="519" spans="1:32" x14ac:dyDescent="0.2">
      <c r="A519" s="51">
        <v>550821174</v>
      </c>
      <c r="B519" s="51" t="s">
        <v>12</v>
      </c>
      <c r="C519" s="51" t="s">
        <v>31</v>
      </c>
      <c r="D519" s="51" t="s">
        <v>3603</v>
      </c>
      <c r="E519" s="51">
        <v>6</v>
      </c>
      <c r="F519" s="51" t="s">
        <v>3601</v>
      </c>
      <c r="G519" s="51" t="s">
        <v>3602</v>
      </c>
      <c r="H519" s="51">
        <v>108</v>
      </c>
      <c r="I519" s="51" t="s">
        <v>140</v>
      </c>
      <c r="J519" s="52">
        <v>6007</v>
      </c>
      <c r="K519" s="51" t="s">
        <v>33</v>
      </c>
      <c r="L519" s="51" t="s">
        <v>34</v>
      </c>
      <c r="M519" s="51">
        <v>0</v>
      </c>
      <c r="N519" s="51">
        <v>0</v>
      </c>
      <c r="O519" s="51">
        <v>0</v>
      </c>
      <c r="P519" s="51">
        <v>0</v>
      </c>
      <c r="Q519" s="51">
        <v>0</v>
      </c>
      <c r="S519">
        <f t="shared" ref="S519" si="889">SUM(M519:P519)/4</f>
        <v>0</v>
      </c>
      <c r="T519">
        <f t="shared" ref="T519" si="890">SUM(Q520:Q521)</f>
        <v>1</v>
      </c>
      <c r="U519">
        <f t="shared" ref="U519" si="891">SUM(Q522:Q523)</f>
        <v>0</v>
      </c>
      <c r="W519" t="str">
        <f>IF(T519=0,$W$22,"")</f>
        <v/>
      </c>
      <c r="Y519" t="str">
        <f t="shared" ref="Y519" si="892">IF(S519&gt;SUM(T519+U519),$Y$22,"")</f>
        <v/>
      </c>
      <c r="AA519" t="str">
        <f t="shared" ref="AA519" si="893">IF(S519&gt;$AA$13,$AA$22,"")</f>
        <v/>
      </c>
      <c r="AC519">
        <f t="shared" ref="AC519" si="894">A519</f>
        <v>550821174</v>
      </c>
      <c r="AD519">
        <f t="shared" ref="AD519" si="895">H519</f>
        <v>108</v>
      </c>
      <c r="AE519">
        <f t="shared" ref="AE519" si="896">SUM(W519:AA519)</f>
        <v>0</v>
      </c>
      <c r="AF519" s="15">
        <f t="shared" ref="AF519" si="897">J519</f>
        <v>6007</v>
      </c>
    </row>
    <row r="520" spans="1:32" x14ac:dyDescent="0.2">
      <c r="A520" s="51">
        <v>550821174</v>
      </c>
      <c r="B520" s="51" t="s">
        <v>12</v>
      </c>
      <c r="C520" s="51" t="s">
        <v>31</v>
      </c>
      <c r="D520" s="51" t="s">
        <v>3603</v>
      </c>
      <c r="E520" s="51">
        <v>6</v>
      </c>
      <c r="F520" s="51" t="s">
        <v>3601</v>
      </c>
      <c r="G520" s="51" t="s">
        <v>3602</v>
      </c>
      <c r="H520" s="51">
        <v>108</v>
      </c>
      <c r="I520" s="51" t="s">
        <v>140</v>
      </c>
      <c r="J520" s="52">
        <v>6007</v>
      </c>
      <c r="K520" s="51" t="s">
        <v>33</v>
      </c>
      <c r="L520" s="51" t="s">
        <v>35</v>
      </c>
      <c r="M520" s="51">
        <v>0</v>
      </c>
      <c r="N520" s="51">
        <v>0</v>
      </c>
      <c r="O520" s="51">
        <v>0</v>
      </c>
      <c r="P520" s="51">
        <v>0</v>
      </c>
      <c r="Q520" s="51">
        <v>1</v>
      </c>
    </row>
    <row r="521" spans="1:32" x14ac:dyDescent="0.2">
      <c r="A521" s="51">
        <v>550821174</v>
      </c>
      <c r="B521" s="51" t="s">
        <v>12</v>
      </c>
      <c r="C521" s="51" t="s">
        <v>31</v>
      </c>
      <c r="D521" s="51" t="s">
        <v>3603</v>
      </c>
      <c r="E521" s="51">
        <v>6</v>
      </c>
      <c r="F521" s="51" t="s">
        <v>3601</v>
      </c>
      <c r="G521" s="51" t="s">
        <v>3602</v>
      </c>
      <c r="H521" s="51">
        <v>108</v>
      </c>
      <c r="I521" s="51" t="s">
        <v>140</v>
      </c>
      <c r="J521" s="52">
        <v>6007</v>
      </c>
      <c r="K521" s="51" t="s">
        <v>33</v>
      </c>
      <c r="L521" s="51" t="s">
        <v>36</v>
      </c>
      <c r="M521" s="51">
        <v>0</v>
      </c>
      <c r="N521" s="51">
        <v>0</v>
      </c>
      <c r="O521" s="51">
        <v>0</v>
      </c>
      <c r="P521" s="51">
        <v>0</v>
      </c>
      <c r="Q521" s="51">
        <v>0</v>
      </c>
    </row>
    <row r="522" spans="1:32" x14ac:dyDescent="0.2">
      <c r="A522" s="51">
        <v>550821174</v>
      </c>
      <c r="B522" s="51" t="s">
        <v>12</v>
      </c>
      <c r="C522" s="51" t="s">
        <v>31</v>
      </c>
      <c r="D522" s="51" t="s">
        <v>3603</v>
      </c>
      <c r="E522" s="51">
        <v>6</v>
      </c>
      <c r="F522" s="51" t="s">
        <v>3601</v>
      </c>
      <c r="G522" s="51" t="s">
        <v>3602</v>
      </c>
      <c r="H522" s="51">
        <v>108</v>
      </c>
      <c r="I522" s="51" t="s">
        <v>140</v>
      </c>
      <c r="J522" s="52">
        <v>6007</v>
      </c>
      <c r="K522" s="51" t="s">
        <v>33</v>
      </c>
      <c r="L522" s="51" t="s">
        <v>37</v>
      </c>
      <c r="M522" s="51">
        <v>0</v>
      </c>
      <c r="N522" s="51">
        <v>0</v>
      </c>
      <c r="O522" s="51">
        <v>0</v>
      </c>
      <c r="P522" s="51">
        <v>0</v>
      </c>
      <c r="Q522" s="51">
        <v>0</v>
      </c>
    </row>
    <row r="523" spans="1:32" x14ac:dyDescent="0.2">
      <c r="A523" s="51">
        <v>550821174</v>
      </c>
      <c r="B523" s="51" t="s">
        <v>12</v>
      </c>
      <c r="C523" s="51" t="s">
        <v>31</v>
      </c>
      <c r="D523" s="51" t="s">
        <v>3603</v>
      </c>
      <c r="E523" s="51">
        <v>6</v>
      </c>
      <c r="F523" s="51" t="s">
        <v>3601</v>
      </c>
      <c r="G523" s="51" t="s">
        <v>3602</v>
      </c>
      <c r="H523" s="51">
        <v>108</v>
      </c>
      <c r="I523" s="51" t="s">
        <v>140</v>
      </c>
      <c r="J523" s="52">
        <v>6007</v>
      </c>
      <c r="K523" s="51" t="s">
        <v>33</v>
      </c>
      <c r="L523" s="51" t="s">
        <v>38</v>
      </c>
      <c r="M523" s="51">
        <v>0</v>
      </c>
      <c r="N523" s="51">
        <v>0</v>
      </c>
      <c r="O523" s="51">
        <v>0</v>
      </c>
      <c r="P523" s="51">
        <v>0</v>
      </c>
      <c r="Q523" s="51">
        <v>0</v>
      </c>
    </row>
    <row r="524" spans="1:32" x14ac:dyDescent="0.2">
      <c r="A524" s="51">
        <v>550821174</v>
      </c>
      <c r="B524" s="51" t="s">
        <v>12</v>
      </c>
      <c r="C524" s="51" t="s">
        <v>31</v>
      </c>
      <c r="D524" s="51" t="s">
        <v>3603</v>
      </c>
      <c r="E524" s="51">
        <v>6</v>
      </c>
      <c r="F524" s="51" t="s">
        <v>3601</v>
      </c>
      <c r="G524" s="51" t="s">
        <v>3602</v>
      </c>
      <c r="H524" s="51">
        <v>109</v>
      </c>
      <c r="I524" s="51" t="s">
        <v>141</v>
      </c>
      <c r="J524" s="52">
        <v>6007</v>
      </c>
      <c r="K524" s="51" t="s">
        <v>33</v>
      </c>
      <c r="L524" s="51" t="s">
        <v>34</v>
      </c>
      <c r="M524" s="51">
        <v>0</v>
      </c>
      <c r="N524" s="51">
        <v>0</v>
      </c>
      <c r="O524" s="51">
        <v>0</v>
      </c>
      <c r="P524" s="51">
        <v>0</v>
      </c>
      <c r="Q524" s="51">
        <v>0</v>
      </c>
      <c r="S524">
        <f t="shared" ref="S524" si="898">SUM(M524:P524)/4</f>
        <v>0</v>
      </c>
      <c r="T524">
        <f t="shared" ref="T524" si="899">SUM(Q525:Q526)</f>
        <v>1</v>
      </c>
      <c r="U524">
        <f t="shared" ref="U524" si="900">SUM(Q527:Q528)</f>
        <v>0</v>
      </c>
      <c r="W524" t="str">
        <f>IF(T524=0,$W$22,"")</f>
        <v/>
      </c>
      <c r="Y524" t="str">
        <f t="shared" ref="Y524" si="901">IF(S524&gt;SUM(T524+U524),$Y$22,"")</f>
        <v/>
      </c>
      <c r="AA524" t="str">
        <f t="shared" ref="AA524" si="902">IF(S524&gt;$AA$13,$AA$22,"")</f>
        <v/>
      </c>
      <c r="AC524">
        <f t="shared" ref="AC524" si="903">A524</f>
        <v>550821174</v>
      </c>
      <c r="AD524">
        <f t="shared" ref="AD524" si="904">H524</f>
        <v>109</v>
      </c>
      <c r="AE524">
        <f t="shared" ref="AE524" si="905">SUM(W524:AA524)</f>
        <v>0</v>
      </c>
      <c r="AF524" s="15">
        <f t="shared" ref="AF524" si="906">J524</f>
        <v>6007</v>
      </c>
    </row>
    <row r="525" spans="1:32" x14ac:dyDescent="0.2">
      <c r="A525" s="51">
        <v>550821174</v>
      </c>
      <c r="B525" s="51" t="s">
        <v>12</v>
      </c>
      <c r="C525" s="51" t="s">
        <v>31</v>
      </c>
      <c r="D525" s="51" t="s">
        <v>3603</v>
      </c>
      <c r="E525" s="51">
        <v>6</v>
      </c>
      <c r="F525" s="51" t="s">
        <v>3601</v>
      </c>
      <c r="G525" s="51" t="s">
        <v>3602</v>
      </c>
      <c r="H525" s="51">
        <v>109</v>
      </c>
      <c r="I525" s="51" t="s">
        <v>141</v>
      </c>
      <c r="J525" s="52">
        <v>6007</v>
      </c>
      <c r="K525" s="51" t="s">
        <v>33</v>
      </c>
      <c r="L525" s="51" t="s">
        <v>35</v>
      </c>
      <c r="M525" s="51">
        <v>0</v>
      </c>
      <c r="N525" s="51">
        <v>0</v>
      </c>
      <c r="O525" s="51">
        <v>0</v>
      </c>
      <c r="P525" s="51">
        <v>0</v>
      </c>
      <c r="Q525" s="51">
        <v>1</v>
      </c>
    </row>
    <row r="526" spans="1:32" x14ac:dyDescent="0.2">
      <c r="A526" s="51">
        <v>550821174</v>
      </c>
      <c r="B526" s="51" t="s">
        <v>12</v>
      </c>
      <c r="C526" s="51" t="s">
        <v>31</v>
      </c>
      <c r="D526" s="51" t="s">
        <v>3603</v>
      </c>
      <c r="E526" s="51">
        <v>6</v>
      </c>
      <c r="F526" s="51" t="s">
        <v>3601</v>
      </c>
      <c r="G526" s="51" t="s">
        <v>3602</v>
      </c>
      <c r="H526" s="51">
        <v>109</v>
      </c>
      <c r="I526" s="51" t="s">
        <v>141</v>
      </c>
      <c r="J526" s="52">
        <v>6007</v>
      </c>
      <c r="K526" s="51" t="s">
        <v>33</v>
      </c>
      <c r="L526" s="51" t="s">
        <v>36</v>
      </c>
      <c r="M526" s="51">
        <v>0</v>
      </c>
      <c r="N526" s="51">
        <v>0</v>
      </c>
      <c r="O526" s="51">
        <v>0</v>
      </c>
      <c r="P526" s="51">
        <v>0</v>
      </c>
      <c r="Q526" s="51">
        <v>0</v>
      </c>
    </row>
    <row r="527" spans="1:32" x14ac:dyDescent="0.2">
      <c r="A527" s="51">
        <v>550821174</v>
      </c>
      <c r="B527" s="51" t="s">
        <v>12</v>
      </c>
      <c r="C527" s="51" t="s">
        <v>31</v>
      </c>
      <c r="D527" s="51" t="s">
        <v>3603</v>
      </c>
      <c r="E527" s="51">
        <v>6</v>
      </c>
      <c r="F527" s="51" t="s">
        <v>3601</v>
      </c>
      <c r="G527" s="51" t="s">
        <v>3602</v>
      </c>
      <c r="H527" s="51">
        <v>109</v>
      </c>
      <c r="I527" s="51" t="s">
        <v>141</v>
      </c>
      <c r="J527" s="52">
        <v>6007</v>
      </c>
      <c r="K527" s="51" t="s">
        <v>33</v>
      </c>
      <c r="L527" s="51" t="s">
        <v>37</v>
      </c>
      <c r="M527" s="51">
        <v>0</v>
      </c>
      <c r="N527" s="51">
        <v>0</v>
      </c>
      <c r="O527" s="51">
        <v>0</v>
      </c>
      <c r="P527" s="51">
        <v>0</v>
      </c>
      <c r="Q527" s="51">
        <v>0</v>
      </c>
    </row>
    <row r="528" spans="1:32" x14ac:dyDescent="0.2">
      <c r="A528" s="51">
        <v>550821174</v>
      </c>
      <c r="B528" s="51" t="s">
        <v>12</v>
      </c>
      <c r="C528" s="51" t="s">
        <v>31</v>
      </c>
      <c r="D528" s="51" t="s">
        <v>3603</v>
      </c>
      <c r="E528" s="51">
        <v>6</v>
      </c>
      <c r="F528" s="51" t="s">
        <v>3601</v>
      </c>
      <c r="G528" s="51" t="s">
        <v>3602</v>
      </c>
      <c r="H528" s="51">
        <v>109</v>
      </c>
      <c r="I528" s="51" t="s">
        <v>141</v>
      </c>
      <c r="J528" s="52">
        <v>6007</v>
      </c>
      <c r="K528" s="51" t="s">
        <v>33</v>
      </c>
      <c r="L528" s="51" t="s">
        <v>38</v>
      </c>
      <c r="M528" s="51">
        <v>0</v>
      </c>
      <c r="N528" s="51">
        <v>0</v>
      </c>
      <c r="O528" s="51">
        <v>0</v>
      </c>
      <c r="P528" s="51">
        <v>0</v>
      </c>
      <c r="Q528" s="51">
        <v>0</v>
      </c>
    </row>
    <row r="529" spans="1:32" x14ac:dyDescent="0.2">
      <c r="A529" s="51">
        <v>550821174</v>
      </c>
      <c r="B529" s="51" t="s">
        <v>12</v>
      </c>
      <c r="C529" s="51" t="s">
        <v>31</v>
      </c>
      <c r="D529" s="51" t="s">
        <v>3603</v>
      </c>
      <c r="E529" s="51">
        <v>6</v>
      </c>
      <c r="F529" s="51" t="s">
        <v>3601</v>
      </c>
      <c r="G529" s="51" t="s">
        <v>3602</v>
      </c>
      <c r="H529" s="51">
        <v>111</v>
      </c>
      <c r="I529" s="51" t="s">
        <v>142</v>
      </c>
      <c r="J529" s="52">
        <v>6007</v>
      </c>
      <c r="K529" s="51" t="s">
        <v>33</v>
      </c>
      <c r="L529" s="51" t="s">
        <v>34</v>
      </c>
      <c r="M529" s="51">
        <v>0</v>
      </c>
      <c r="N529" s="51">
        <v>0</v>
      </c>
      <c r="O529" s="51">
        <v>0</v>
      </c>
      <c r="P529" s="51">
        <v>0</v>
      </c>
      <c r="Q529" s="51">
        <v>0</v>
      </c>
      <c r="S529">
        <f t="shared" ref="S529" si="907">SUM(M529:P529)/4</f>
        <v>0</v>
      </c>
      <c r="T529">
        <f t="shared" ref="T529" si="908">SUM(Q530:Q531)</f>
        <v>1</v>
      </c>
      <c r="U529">
        <f t="shared" ref="U529" si="909">SUM(Q532:Q533)</f>
        <v>0</v>
      </c>
      <c r="W529" t="str">
        <f>IF(T529=0,$W$22,"")</f>
        <v/>
      </c>
      <c r="Y529" t="str">
        <f t="shared" ref="Y529" si="910">IF(S529&gt;SUM(T529+U529),$Y$22,"")</f>
        <v/>
      </c>
      <c r="AA529" t="str">
        <f t="shared" ref="AA529" si="911">IF(S529&gt;$AA$13,$AA$22,"")</f>
        <v/>
      </c>
      <c r="AC529">
        <f t="shared" ref="AC529" si="912">A529</f>
        <v>550821174</v>
      </c>
      <c r="AD529">
        <f t="shared" ref="AD529" si="913">H529</f>
        <v>111</v>
      </c>
      <c r="AE529">
        <f t="shared" ref="AE529" si="914">SUM(W529:AA529)</f>
        <v>0</v>
      </c>
      <c r="AF529" s="15">
        <f t="shared" ref="AF529" si="915">J529</f>
        <v>6007</v>
      </c>
    </row>
    <row r="530" spans="1:32" x14ac:dyDescent="0.2">
      <c r="A530" s="51">
        <v>550821174</v>
      </c>
      <c r="B530" s="51" t="s">
        <v>12</v>
      </c>
      <c r="C530" s="51" t="s">
        <v>31</v>
      </c>
      <c r="D530" s="51" t="s">
        <v>3603</v>
      </c>
      <c r="E530" s="51">
        <v>6</v>
      </c>
      <c r="F530" s="51" t="s">
        <v>3601</v>
      </c>
      <c r="G530" s="51" t="s">
        <v>3602</v>
      </c>
      <c r="H530" s="51">
        <v>111</v>
      </c>
      <c r="I530" s="51" t="s">
        <v>142</v>
      </c>
      <c r="J530" s="52">
        <v>6007</v>
      </c>
      <c r="K530" s="51" t="s">
        <v>33</v>
      </c>
      <c r="L530" s="51" t="s">
        <v>35</v>
      </c>
      <c r="M530" s="51">
        <v>0</v>
      </c>
      <c r="N530" s="51">
        <v>0</v>
      </c>
      <c r="O530" s="51">
        <v>0</v>
      </c>
      <c r="P530" s="51">
        <v>0</v>
      </c>
      <c r="Q530" s="51">
        <v>1</v>
      </c>
    </row>
    <row r="531" spans="1:32" x14ac:dyDescent="0.2">
      <c r="A531" s="51">
        <v>550821174</v>
      </c>
      <c r="B531" s="51" t="s">
        <v>12</v>
      </c>
      <c r="C531" s="51" t="s">
        <v>31</v>
      </c>
      <c r="D531" s="51" t="s">
        <v>3603</v>
      </c>
      <c r="E531" s="51">
        <v>6</v>
      </c>
      <c r="F531" s="51" t="s">
        <v>3601</v>
      </c>
      <c r="G531" s="51" t="s">
        <v>3602</v>
      </c>
      <c r="H531" s="51">
        <v>111</v>
      </c>
      <c r="I531" s="51" t="s">
        <v>142</v>
      </c>
      <c r="J531" s="52">
        <v>6007</v>
      </c>
      <c r="K531" s="51" t="s">
        <v>33</v>
      </c>
      <c r="L531" s="51" t="s">
        <v>36</v>
      </c>
      <c r="M531" s="51">
        <v>0</v>
      </c>
      <c r="N531" s="51">
        <v>0</v>
      </c>
      <c r="O531" s="51">
        <v>0</v>
      </c>
      <c r="P531" s="51">
        <v>0</v>
      </c>
      <c r="Q531" s="51">
        <v>0</v>
      </c>
    </row>
    <row r="532" spans="1:32" x14ac:dyDescent="0.2">
      <c r="A532" s="51">
        <v>550821174</v>
      </c>
      <c r="B532" s="51" t="s">
        <v>12</v>
      </c>
      <c r="C532" s="51" t="s">
        <v>31</v>
      </c>
      <c r="D532" s="51" t="s">
        <v>3603</v>
      </c>
      <c r="E532" s="51">
        <v>6</v>
      </c>
      <c r="F532" s="51" t="s">
        <v>3601</v>
      </c>
      <c r="G532" s="51" t="s">
        <v>3602</v>
      </c>
      <c r="H532" s="51">
        <v>111</v>
      </c>
      <c r="I532" s="51" t="s">
        <v>142</v>
      </c>
      <c r="J532" s="52">
        <v>6007</v>
      </c>
      <c r="K532" s="51" t="s">
        <v>33</v>
      </c>
      <c r="L532" s="51" t="s">
        <v>37</v>
      </c>
      <c r="M532" s="51">
        <v>0</v>
      </c>
      <c r="N532" s="51">
        <v>0</v>
      </c>
      <c r="O532" s="51">
        <v>0</v>
      </c>
      <c r="P532" s="51">
        <v>0</v>
      </c>
      <c r="Q532" s="51">
        <v>0</v>
      </c>
    </row>
    <row r="533" spans="1:32" x14ac:dyDescent="0.2">
      <c r="A533" s="51">
        <v>550821174</v>
      </c>
      <c r="B533" s="51" t="s">
        <v>12</v>
      </c>
      <c r="C533" s="51" t="s">
        <v>31</v>
      </c>
      <c r="D533" s="51" t="s">
        <v>3603</v>
      </c>
      <c r="E533" s="51">
        <v>6</v>
      </c>
      <c r="F533" s="51" t="s">
        <v>3601</v>
      </c>
      <c r="G533" s="51" t="s">
        <v>3602</v>
      </c>
      <c r="H533" s="51">
        <v>111</v>
      </c>
      <c r="I533" s="51" t="s">
        <v>142</v>
      </c>
      <c r="J533" s="52">
        <v>6007</v>
      </c>
      <c r="K533" s="51" t="s">
        <v>33</v>
      </c>
      <c r="L533" s="51" t="s">
        <v>38</v>
      </c>
      <c r="M533" s="51">
        <v>0</v>
      </c>
      <c r="N533" s="51">
        <v>0</v>
      </c>
      <c r="O533" s="51">
        <v>0</v>
      </c>
      <c r="P533" s="51">
        <v>0</v>
      </c>
      <c r="Q533" s="51">
        <v>0</v>
      </c>
    </row>
    <row r="534" spans="1:32" x14ac:dyDescent="0.2">
      <c r="A534" s="51">
        <v>550821174</v>
      </c>
      <c r="B534" s="51" t="s">
        <v>12</v>
      </c>
      <c r="C534" s="51" t="s">
        <v>31</v>
      </c>
      <c r="D534" s="51" t="s">
        <v>3603</v>
      </c>
      <c r="E534" s="51">
        <v>6</v>
      </c>
      <c r="F534" s="51" t="s">
        <v>3601</v>
      </c>
      <c r="G534" s="51" t="s">
        <v>3602</v>
      </c>
      <c r="H534" s="51">
        <v>112</v>
      </c>
      <c r="I534" s="51" t="s">
        <v>143</v>
      </c>
      <c r="J534" s="52">
        <v>6014</v>
      </c>
      <c r="K534" s="51" t="s">
        <v>41</v>
      </c>
      <c r="L534" s="51" t="s">
        <v>34</v>
      </c>
      <c r="M534" s="51">
        <v>0</v>
      </c>
      <c r="N534" s="51">
        <v>0</v>
      </c>
      <c r="O534" s="51">
        <v>0</v>
      </c>
      <c r="P534" s="51">
        <v>0</v>
      </c>
      <c r="Q534" s="51">
        <v>0</v>
      </c>
      <c r="S534">
        <f t="shared" ref="S534" si="916">SUM(M534:P534)/4</f>
        <v>0</v>
      </c>
      <c r="T534">
        <f t="shared" ref="T534" si="917">SUM(Q535:Q536)</f>
        <v>2</v>
      </c>
      <c r="U534">
        <f t="shared" ref="U534" si="918">SUM(Q537:Q538)</f>
        <v>0</v>
      </c>
      <c r="W534" t="str">
        <f>IF(T534=0,$W$22,"")</f>
        <v/>
      </c>
      <c r="Y534" t="str">
        <f t="shared" ref="Y534" si="919">IF(S534&gt;SUM(T534+U534),$Y$22,"")</f>
        <v/>
      </c>
      <c r="AA534" t="str">
        <f t="shared" ref="AA534" si="920">IF(S534&gt;$AA$13,$AA$22,"")</f>
        <v/>
      </c>
      <c r="AC534">
        <f t="shared" ref="AC534" si="921">A534</f>
        <v>550821174</v>
      </c>
      <c r="AD534">
        <f t="shared" ref="AD534" si="922">H534</f>
        <v>112</v>
      </c>
      <c r="AE534">
        <f t="shared" ref="AE534" si="923">SUM(W534:AA534)</f>
        <v>0</v>
      </c>
      <c r="AF534" s="15">
        <f t="shared" ref="AF534" si="924">J534</f>
        <v>6014</v>
      </c>
    </row>
    <row r="535" spans="1:32" x14ac:dyDescent="0.2">
      <c r="A535" s="51">
        <v>550821174</v>
      </c>
      <c r="B535" s="51" t="s">
        <v>12</v>
      </c>
      <c r="C535" s="51" t="s">
        <v>31</v>
      </c>
      <c r="D535" s="51" t="s">
        <v>3603</v>
      </c>
      <c r="E535" s="51">
        <v>6</v>
      </c>
      <c r="F535" s="51" t="s">
        <v>3601</v>
      </c>
      <c r="G535" s="51" t="s">
        <v>3602</v>
      </c>
      <c r="H535" s="51">
        <v>112</v>
      </c>
      <c r="I535" s="51" t="s">
        <v>143</v>
      </c>
      <c r="J535" s="52">
        <v>6014</v>
      </c>
      <c r="K535" s="51" t="s">
        <v>41</v>
      </c>
      <c r="L535" s="51" t="s">
        <v>35</v>
      </c>
      <c r="M535" s="51">
        <v>0</v>
      </c>
      <c r="N535" s="51">
        <v>0</v>
      </c>
      <c r="O535" s="51">
        <v>0</v>
      </c>
      <c r="P535" s="51">
        <v>0</v>
      </c>
      <c r="Q535" s="51">
        <v>2</v>
      </c>
    </row>
    <row r="536" spans="1:32" x14ac:dyDescent="0.2">
      <c r="A536" s="51">
        <v>550821174</v>
      </c>
      <c r="B536" s="51" t="s">
        <v>12</v>
      </c>
      <c r="C536" s="51" t="s">
        <v>31</v>
      </c>
      <c r="D536" s="51" t="s">
        <v>3603</v>
      </c>
      <c r="E536" s="51">
        <v>6</v>
      </c>
      <c r="F536" s="51" t="s">
        <v>3601</v>
      </c>
      <c r="G536" s="51" t="s">
        <v>3602</v>
      </c>
      <c r="H536" s="51">
        <v>112</v>
      </c>
      <c r="I536" s="51" t="s">
        <v>143</v>
      </c>
      <c r="J536" s="52">
        <v>6014</v>
      </c>
      <c r="K536" s="51" t="s">
        <v>41</v>
      </c>
      <c r="L536" s="51" t="s">
        <v>36</v>
      </c>
      <c r="M536" s="51">
        <v>0</v>
      </c>
      <c r="N536" s="51">
        <v>0</v>
      </c>
      <c r="O536" s="51">
        <v>0</v>
      </c>
      <c r="P536" s="51">
        <v>0</v>
      </c>
      <c r="Q536" s="51">
        <v>0</v>
      </c>
    </row>
    <row r="537" spans="1:32" x14ac:dyDescent="0.2">
      <c r="A537" s="51">
        <v>550821174</v>
      </c>
      <c r="B537" s="51" t="s">
        <v>12</v>
      </c>
      <c r="C537" s="51" t="s">
        <v>31</v>
      </c>
      <c r="D537" s="51" t="s">
        <v>3603</v>
      </c>
      <c r="E537" s="51">
        <v>6</v>
      </c>
      <c r="F537" s="51" t="s">
        <v>3601</v>
      </c>
      <c r="G537" s="51" t="s">
        <v>3602</v>
      </c>
      <c r="H537" s="51">
        <v>112</v>
      </c>
      <c r="I537" s="51" t="s">
        <v>143</v>
      </c>
      <c r="J537" s="52">
        <v>6014</v>
      </c>
      <c r="K537" s="51" t="s">
        <v>41</v>
      </c>
      <c r="L537" s="51" t="s">
        <v>37</v>
      </c>
      <c r="M537" s="51">
        <v>0</v>
      </c>
      <c r="N537" s="51">
        <v>0</v>
      </c>
      <c r="O537" s="51">
        <v>0</v>
      </c>
      <c r="P537" s="51">
        <v>0</v>
      </c>
      <c r="Q537" s="51">
        <v>0</v>
      </c>
    </row>
    <row r="538" spans="1:32" x14ac:dyDescent="0.2">
      <c r="A538" s="51">
        <v>550821174</v>
      </c>
      <c r="B538" s="51" t="s">
        <v>12</v>
      </c>
      <c r="C538" s="51" t="s">
        <v>31</v>
      </c>
      <c r="D538" s="51" t="s">
        <v>3603</v>
      </c>
      <c r="E538" s="51">
        <v>6</v>
      </c>
      <c r="F538" s="51" t="s">
        <v>3601</v>
      </c>
      <c r="G538" s="51" t="s">
        <v>3602</v>
      </c>
      <c r="H538" s="51">
        <v>112</v>
      </c>
      <c r="I538" s="51" t="s">
        <v>143</v>
      </c>
      <c r="J538" s="52">
        <v>6014</v>
      </c>
      <c r="K538" s="51" t="s">
        <v>41</v>
      </c>
      <c r="L538" s="51" t="s">
        <v>38</v>
      </c>
      <c r="M538" s="51">
        <v>0</v>
      </c>
      <c r="N538" s="51">
        <v>0</v>
      </c>
      <c r="O538" s="51">
        <v>0</v>
      </c>
      <c r="P538" s="51">
        <v>0</v>
      </c>
      <c r="Q538" s="51">
        <v>0</v>
      </c>
    </row>
    <row r="539" spans="1:32" x14ac:dyDescent="0.2">
      <c r="A539" s="51">
        <v>550821174</v>
      </c>
      <c r="B539" s="51" t="s">
        <v>12</v>
      </c>
      <c r="C539" s="51" t="s">
        <v>31</v>
      </c>
      <c r="D539" s="51" t="s">
        <v>3603</v>
      </c>
      <c r="E539" s="51">
        <v>6</v>
      </c>
      <c r="F539" s="51" t="s">
        <v>3601</v>
      </c>
      <c r="G539" s="51" t="s">
        <v>3602</v>
      </c>
      <c r="H539" s="51">
        <v>113</v>
      </c>
      <c r="I539" s="51" t="s">
        <v>144</v>
      </c>
      <c r="J539" s="52">
        <v>6007</v>
      </c>
      <c r="K539" s="51" t="s">
        <v>33</v>
      </c>
      <c r="L539" s="51" t="s">
        <v>34</v>
      </c>
      <c r="M539" s="51">
        <v>0</v>
      </c>
      <c r="N539" s="51">
        <v>0</v>
      </c>
      <c r="O539" s="51">
        <v>0</v>
      </c>
      <c r="P539" s="51">
        <v>0</v>
      </c>
      <c r="Q539" s="51">
        <v>0</v>
      </c>
      <c r="S539">
        <f t="shared" ref="S539" si="925">SUM(M539:P539)/4</f>
        <v>0</v>
      </c>
      <c r="T539">
        <f t="shared" ref="T539" si="926">SUM(Q540:Q541)</f>
        <v>1</v>
      </c>
      <c r="U539">
        <f t="shared" ref="U539" si="927">SUM(Q542:Q543)</f>
        <v>0</v>
      </c>
      <c r="W539" t="str">
        <f>IF(T539=0,$W$22,"")</f>
        <v/>
      </c>
      <c r="Y539" t="str">
        <f t="shared" ref="Y539" si="928">IF(S539&gt;SUM(T539+U539),$Y$22,"")</f>
        <v/>
      </c>
      <c r="AA539" t="str">
        <f t="shared" ref="AA539" si="929">IF(S539&gt;$AA$13,$AA$22,"")</f>
        <v/>
      </c>
      <c r="AC539">
        <f t="shared" ref="AC539" si="930">A539</f>
        <v>550821174</v>
      </c>
      <c r="AD539">
        <f t="shared" ref="AD539" si="931">H539</f>
        <v>113</v>
      </c>
      <c r="AE539">
        <f t="shared" ref="AE539" si="932">SUM(W539:AA539)</f>
        <v>0</v>
      </c>
      <c r="AF539" s="15">
        <f t="shared" ref="AF539" si="933">J539</f>
        <v>6007</v>
      </c>
    </row>
    <row r="540" spans="1:32" x14ac:dyDescent="0.2">
      <c r="A540" s="51">
        <v>550821174</v>
      </c>
      <c r="B540" s="51" t="s">
        <v>12</v>
      </c>
      <c r="C540" s="51" t="s">
        <v>31</v>
      </c>
      <c r="D540" s="51" t="s">
        <v>3603</v>
      </c>
      <c r="E540" s="51">
        <v>6</v>
      </c>
      <c r="F540" s="51" t="s">
        <v>3601</v>
      </c>
      <c r="G540" s="51" t="s">
        <v>3602</v>
      </c>
      <c r="H540" s="51">
        <v>113</v>
      </c>
      <c r="I540" s="51" t="s">
        <v>144</v>
      </c>
      <c r="J540" s="52">
        <v>6007</v>
      </c>
      <c r="K540" s="51" t="s">
        <v>33</v>
      </c>
      <c r="L540" s="51" t="s">
        <v>35</v>
      </c>
      <c r="M540" s="51">
        <v>0</v>
      </c>
      <c r="N540" s="51">
        <v>0</v>
      </c>
      <c r="O540" s="51">
        <v>0</v>
      </c>
      <c r="P540" s="51">
        <v>0</v>
      </c>
      <c r="Q540" s="51">
        <v>1</v>
      </c>
    </row>
    <row r="541" spans="1:32" x14ac:dyDescent="0.2">
      <c r="A541" s="51">
        <v>550821174</v>
      </c>
      <c r="B541" s="51" t="s">
        <v>12</v>
      </c>
      <c r="C541" s="51" t="s">
        <v>31</v>
      </c>
      <c r="D541" s="51" t="s">
        <v>3603</v>
      </c>
      <c r="E541" s="51">
        <v>6</v>
      </c>
      <c r="F541" s="51" t="s">
        <v>3601</v>
      </c>
      <c r="G541" s="51" t="s">
        <v>3602</v>
      </c>
      <c r="H541" s="51">
        <v>113</v>
      </c>
      <c r="I541" s="51" t="s">
        <v>144</v>
      </c>
      <c r="J541" s="52">
        <v>6007</v>
      </c>
      <c r="K541" s="51" t="s">
        <v>33</v>
      </c>
      <c r="L541" s="51" t="s">
        <v>36</v>
      </c>
      <c r="M541" s="51">
        <v>0</v>
      </c>
      <c r="N541" s="51">
        <v>0</v>
      </c>
      <c r="O541" s="51">
        <v>0</v>
      </c>
      <c r="P541" s="51">
        <v>0</v>
      </c>
      <c r="Q541" s="51">
        <v>0</v>
      </c>
    </row>
    <row r="542" spans="1:32" x14ac:dyDescent="0.2">
      <c r="A542" s="51">
        <v>550821174</v>
      </c>
      <c r="B542" s="51" t="s">
        <v>12</v>
      </c>
      <c r="C542" s="51" t="s">
        <v>31</v>
      </c>
      <c r="D542" s="51" t="s">
        <v>3603</v>
      </c>
      <c r="E542" s="51">
        <v>6</v>
      </c>
      <c r="F542" s="51" t="s">
        <v>3601</v>
      </c>
      <c r="G542" s="51" t="s">
        <v>3602</v>
      </c>
      <c r="H542" s="51">
        <v>113</v>
      </c>
      <c r="I542" s="51" t="s">
        <v>144</v>
      </c>
      <c r="J542" s="52">
        <v>6007</v>
      </c>
      <c r="K542" s="51" t="s">
        <v>33</v>
      </c>
      <c r="L542" s="51" t="s">
        <v>37</v>
      </c>
      <c r="M542" s="51">
        <v>0</v>
      </c>
      <c r="N542" s="51">
        <v>0</v>
      </c>
      <c r="O542" s="51">
        <v>0</v>
      </c>
      <c r="P542" s="51">
        <v>0</v>
      </c>
      <c r="Q542" s="51">
        <v>0</v>
      </c>
    </row>
    <row r="543" spans="1:32" x14ac:dyDescent="0.2">
      <c r="A543" s="51">
        <v>550821174</v>
      </c>
      <c r="B543" s="51" t="s">
        <v>12</v>
      </c>
      <c r="C543" s="51" t="s">
        <v>31</v>
      </c>
      <c r="D543" s="51" t="s">
        <v>3603</v>
      </c>
      <c r="E543" s="51">
        <v>6</v>
      </c>
      <c r="F543" s="51" t="s">
        <v>3601</v>
      </c>
      <c r="G543" s="51" t="s">
        <v>3602</v>
      </c>
      <c r="H543" s="51">
        <v>113</v>
      </c>
      <c r="I543" s="51" t="s">
        <v>144</v>
      </c>
      <c r="J543" s="52">
        <v>6007</v>
      </c>
      <c r="K543" s="51" t="s">
        <v>33</v>
      </c>
      <c r="L543" s="51" t="s">
        <v>38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</row>
    <row r="544" spans="1:32" x14ac:dyDescent="0.2">
      <c r="A544" s="51">
        <v>550821174</v>
      </c>
      <c r="B544" s="51" t="s">
        <v>12</v>
      </c>
      <c r="C544" s="51" t="s">
        <v>31</v>
      </c>
      <c r="D544" s="51" t="s">
        <v>3603</v>
      </c>
      <c r="E544" s="51">
        <v>6</v>
      </c>
      <c r="F544" s="51" t="s">
        <v>3601</v>
      </c>
      <c r="G544" s="51" t="s">
        <v>3602</v>
      </c>
      <c r="H544" s="51">
        <v>114</v>
      </c>
      <c r="I544" s="51" t="s">
        <v>145</v>
      </c>
      <c r="J544" s="52">
        <v>6014</v>
      </c>
      <c r="K544" s="51" t="s">
        <v>41</v>
      </c>
      <c r="L544" s="51" t="s">
        <v>34</v>
      </c>
      <c r="M544" s="51">
        <v>0</v>
      </c>
      <c r="N544" s="51">
        <v>0</v>
      </c>
      <c r="O544" s="51">
        <v>0</v>
      </c>
      <c r="P544" s="51">
        <v>0</v>
      </c>
      <c r="Q544" s="51">
        <v>0</v>
      </c>
      <c r="S544">
        <f t="shared" ref="S544" si="934">SUM(M544:P544)/4</f>
        <v>0</v>
      </c>
      <c r="T544">
        <f t="shared" ref="T544" si="935">SUM(Q545:Q546)</f>
        <v>2</v>
      </c>
      <c r="U544">
        <f t="shared" ref="U544" si="936">SUM(Q547:Q548)</f>
        <v>0</v>
      </c>
      <c r="W544" t="str">
        <f>IF(T544=0,$W$22,"")</f>
        <v/>
      </c>
      <c r="Y544" t="str">
        <f t="shared" ref="Y544" si="937">IF(S544&gt;SUM(T544+U544),$Y$22,"")</f>
        <v/>
      </c>
      <c r="AA544" t="str">
        <f t="shared" ref="AA544" si="938">IF(S544&gt;$AA$13,$AA$22,"")</f>
        <v/>
      </c>
      <c r="AC544">
        <f t="shared" ref="AC544" si="939">A544</f>
        <v>550821174</v>
      </c>
      <c r="AD544">
        <f t="shared" ref="AD544" si="940">H544</f>
        <v>114</v>
      </c>
      <c r="AE544">
        <f t="shared" ref="AE544" si="941">SUM(W544:AA544)</f>
        <v>0</v>
      </c>
      <c r="AF544" s="15">
        <f t="shared" ref="AF544" si="942">J544</f>
        <v>6014</v>
      </c>
    </row>
    <row r="545" spans="1:32" x14ac:dyDescent="0.2">
      <c r="A545" s="51">
        <v>550821174</v>
      </c>
      <c r="B545" s="51" t="s">
        <v>12</v>
      </c>
      <c r="C545" s="51" t="s">
        <v>31</v>
      </c>
      <c r="D545" s="51" t="s">
        <v>3603</v>
      </c>
      <c r="E545" s="51">
        <v>6</v>
      </c>
      <c r="F545" s="51" t="s">
        <v>3601</v>
      </c>
      <c r="G545" s="51" t="s">
        <v>3602</v>
      </c>
      <c r="H545" s="51">
        <v>114</v>
      </c>
      <c r="I545" s="51" t="s">
        <v>145</v>
      </c>
      <c r="J545" s="52">
        <v>6014</v>
      </c>
      <c r="K545" s="51" t="s">
        <v>41</v>
      </c>
      <c r="L545" s="51" t="s">
        <v>35</v>
      </c>
      <c r="M545" s="51">
        <v>0</v>
      </c>
      <c r="N545" s="51">
        <v>0</v>
      </c>
      <c r="O545" s="51">
        <v>0</v>
      </c>
      <c r="P545" s="51">
        <v>0</v>
      </c>
      <c r="Q545" s="51">
        <v>2</v>
      </c>
    </row>
    <row r="546" spans="1:32" x14ac:dyDescent="0.2">
      <c r="A546" s="51">
        <v>550821174</v>
      </c>
      <c r="B546" s="51" t="s">
        <v>12</v>
      </c>
      <c r="C546" s="51" t="s">
        <v>31</v>
      </c>
      <c r="D546" s="51" t="s">
        <v>3603</v>
      </c>
      <c r="E546" s="51">
        <v>6</v>
      </c>
      <c r="F546" s="51" t="s">
        <v>3601</v>
      </c>
      <c r="G546" s="51" t="s">
        <v>3602</v>
      </c>
      <c r="H546" s="51">
        <v>114</v>
      </c>
      <c r="I546" s="51" t="s">
        <v>145</v>
      </c>
      <c r="J546" s="52">
        <v>6014</v>
      </c>
      <c r="K546" s="51" t="s">
        <v>41</v>
      </c>
      <c r="L546" s="51" t="s">
        <v>36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</row>
    <row r="547" spans="1:32" x14ac:dyDescent="0.2">
      <c r="A547" s="51">
        <v>550821174</v>
      </c>
      <c r="B547" s="51" t="s">
        <v>12</v>
      </c>
      <c r="C547" s="51" t="s">
        <v>31</v>
      </c>
      <c r="D547" s="51" t="s">
        <v>3603</v>
      </c>
      <c r="E547" s="51">
        <v>6</v>
      </c>
      <c r="F547" s="51" t="s">
        <v>3601</v>
      </c>
      <c r="G547" s="51" t="s">
        <v>3602</v>
      </c>
      <c r="H547" s="51">
        <v>114</v>
      </c>
      <c r="I547" s="51" t="s">
        <v>145</v>
      </c>
      <c r="J547" s="52">
        <v>6014</v>
      </c>
      <c r="K547" s="51" t="s">
        <v>41</v>
      </c>
      <c r="L547" s="51" t="s">
        <v>37</v>
      </c>
      <c r="M547" s="51">
        <v>0</v>
      </c>
      <c r="N547" s="51">
        <v>0</v>
      </c>
      <c r="O547" s="51">
        <v>0</v>
      </c>
      <c r="P547" s="51">
        <v>0</v>
      </c>
      <c r="Q547" s="51">
        <v>0</v>
      </c>
    </row>
    <row r="548" spans="1:32" x14ac:dyDescent="0.2">
      <c r="A548" s="51">
        <v>550821174</v>
      </c>
      <c r="B548" s="51" t="s">
        <v>12</v>
      </c>
      <c r="C548" s="51" t="s">
        <v>31</v>
      </c>
      <c r="D548" s="51" t="s">
        <v>3603</v>
      </c>
      <c r="E548" s="51">
        <v>6</v>
      </c>
      <c r="F548" s="51" t="s">
        <v>3601</v>
      </c>
      <c r="G548" s="51" t="s">
        <v>3602</v>
      </c>
      <c r="H548" s="51">
        <v>114</v>
      </c>
      <c r="I548" s="51" t="s">
        <v>145</v>
      </c>
      <c r="J548" s="52">
        <v>6014</v>
      </c>
      <c r="K548" s="51" t="s">
        <v>41</v>
      </c>
      <c r="L548" s="51" t="s">
        <v>38</v>
      </c>
      <c r="M548" s="51">
        <v>0</v>
      </c>
      <c r="N548" s="51">
        <v>0</v>
      </c>
      <c r="O548" s="51">
        <v>0</v>
      </c>
      <c r="P548" s="51">
        <v>0</v>
      </c>
      <c r="Q548" s="51">
        <v>0</v>
      </c>
    </row>
    <row r="549" spans="1:32" x14ac:dyDescent="0.2">
      <c r="A549" s="51">
        <v>550821174</v>
      </c>
      <c r="B549" s="51" t="s">
        <v>12</v>
      </c>
      <c r="C549" s="51" t="s">
        <v>31</v>
      </c>
      <c r="D549" s="51" t="s">
        <v>3603</v>
      </c>
      <c r="E549" s="51">
        <v>6</v>
      </c>
      <c r="F549" s="51" t="s">
        <v>3601</v>
      </c>
      <c r="G549" s="51" t="s">
        <v>3602</v>
      </c>
      <c r="H549" s="51">
        <v>115</v>
      </c>
      <c r="I549" s="51" t="s">
        <v>146</v>
      </c>
      <c r="J549" s="52">
        <v>6014</v>
      </c>
      <c r="K549" s="51" t="s">
        <v>41</v>
      </c>
      <c r="L549" s="51" t="s">
        <v>34</v>
      </c>
      <c r="M549" s="51">
        <v>0</v>
      </c>
      <c r="N549" s="51">
        <v>0</v>
      </c>
      <c r="O549" s="51">
        <v>0</v>
      </c>
      <c r="P549" s="51">
        <v>0</v>
      </c>
      <c r="Q549" s="51">
        <v>0</v>
      </c>
      <c r="S549">
        <f t="shared" ref="S549" si="943">SUM(M549:P549)/4</f>
        <v>0</v>
      </c>
      <c r="T549">
        <f t="shared" ref="T549" si="944">SUM(Q550:Q551)</f>
        <v>2</v>
      </c>
      <c r="U549">
        <f t="shared" ref="U549" si="945">SUM(Q552:Q553)</f>
        <v>0</v>
      </c>
      <c r="W549" t="str">
        <f>IF(T549=0,$W$22,"")</f>
        <v/>
      </c>
      <c r="Y549" t="str">
        <f t="shared" ref="Y549" si="946">IF(S549&gt;SUM(T549+U549),$Y$22,"")</f>
        <v/>
      </c>
      <c r="AA549" t="str">
        <f t="shared" ref="AA549" si="947">IF(S549&gt;$AA$13,$AA$22,"")</f>
        <v/>
      </c>
      <c r="AC549">
        <f t="shared" ref="AC549" si="948">A549</f>
        <v>550821174</v>
      </c>
      <c r="AD549">
        <f t="shared" ref="AD549" si="949">H549</f>
        <v>115</v>
      </c>
      <c r="AE549">
        <f t="shared" ref="AE549" si="950">SUM(W549:AA549)</f>
        <v>0</v>
      </c>
      <c r="AF549" s="15">
        <f t="shared" ref="AF549" si="951">J549</f>
        <v>6014</v>
      </c>
    </row>
    <row r="550" spans="1:32" x14ac:dyDescent="0.2">
      <c r="A550" s="51">
        <v>550821174</v>
      </c>
      <c r="B550" s="51" t="s">
        <v>12</v>
      </c>
      <c r="C550" s="51" t="s">
        <v>31</v>
      </c>
      <c r="D550" s="51" t="s">
        <v>3603</v>
      </c>
      <c r="E550" s="51">
        <v>6</v>
      </c>
      <c r="F550" s="51" t="s">
        <v>3601</v>
      </c>
      <c r="G550" s="51" t="s">
        <v>3602</v>
      </c>
      <c r="H550" s="51">
        <v>115</v>
      </c>
      <c r="I550" s="51" t="s">
        <v>146</v>
      </c>
      <c r="J550" s="52">
        <v>6014</v>
      </c>
      <c r="K550" s="51" t="s">
        <v>41</v>
      </c>
      <c r="L550" s="51" t="s">
        <v>35</v>
      </c>
      <c r="M550" s="51">
        <v>0</v>
      </c>
      <c r="N550" s="51">
        <v>0</v>
      </c>
      <c r="O550" s="51">
        <v>0</v>
      </c>
      <c r="P550" s="51">
        <v>0</v>
      </c>
      <c r="Q550" s="51">
        <v>2</v>
      </c>
    </row>
    <row r="551" spans="1:32" x14ac:dyDescent="0.2">
      <c r="A551" s="51">
        <v>550821174</v>
      </c>
      <c r="B551" s="51" t="s">
        <v>12</v>
      </c>
      <c r="C551" s="51" t="s">
        <v>31</v>
      </c>
      <c r="D551" s="51" t="s">
        <v>3603</v>
      </c>
      <c r="E551" s="51">
        <v>6</v>
      </c>
      <c r="F551" s="51" t="s">
        <v>3601</v>
      </c>
      <c r="G551" s="51" t="s">
        <v>3602</v>
      </c>
      <c r="H551" s="51">
        <v>115</v>
      </c>
      <c r="I551" s="51" t="s">
        <v>146</v>
      </c>
      <c r="J551" s="52">
        <v>6014</v>
      </c>
      <c r="K551" s="51" t="s">
        <v>41</v>
      </c>
      <c r="L551" s="51" t="s">
        <v>36</v>
      </c>
      <c r="M551" s="51">
        <v>0</v>
      </c>
      <c r="N551" s="51">
        <v>0</v>
      </c>
      <c r="O551" s="51">
        <v>0</v>
      </c>
      <c r="P551" s="51">
        <v>0</v>
      </c>
      <c r="Q551" s="51">
        <v>0</v>
      </c>
    </row>
    <row r="552" spans="1:32" x14ac:dyDescent="0.2">
      <c r="A552" s="51">
        <v>550821174</v>
      </c>
      <c r="B552" s="51" t="s">
        <v>12</v>
      </c>
      <c r="C552" s="51" t="s">
        <v>31</v>
      </c>
      <c r="D552" s="51" t="s">
        <v>3603</v>
      </c>
      <c r="E552" s="51">
        <v>6</v>
      </c>
      <c r="F552" s="51" t="s">
        <v>3601</v>
      </c>
      <c r="G552" s="51" t="s">
        <v>3602</v>
      </c>
      <c r="H552" s="51">
        <v>115</v>
      </c>
      <c r="I552" s="51" t="s">
        <v>146</v>
      </c>
      <c r="J552" s="52">
        <v>6014</v>
      </c>
      <c r="K552" s="51" t="s">
        <v>41</v>
      </c>
      <c r="L552" s="51" t="s">
        <v>37</v>
      </c>
      <c r="M552" s="51">
        <v>0</v>
      </c>
      <c r="N552" s="51">
        <v>0</v>
      </c>
      <c r="O552" s="51">
        <v>0</v>
      </c>
      <c r="P552" s="51">
        <v>0</v>
      </c>
      <c r="Q552" s="51">
        <v>0</v>
      </c>
    </row>
    <row r="553" spans="1:32" x14ac:dyDescent="0.2">
      <c r="A553" s="51">
        <v>550821174</v>
      </c>
      <c r="B553" s="51" t="s">
        <v>12</v>
      </c>
      <c r="C553" s="51" t="s">
        <v>31</v>
      </c>
      <c r="D553" s="51" t="s">
        <v>3603</v>
      </c>
      <c r="E553" s="51">
        <v>6</v>
      </c>
      <c r="F553" s="51" t="s">
        <v>3601</v>
      </c>
      <c r="G553" s="51" t="s">
        <v>3602</v>
      </c>
      <c r="H553" s="51">
        <v>115</v>
      </c>
      <c r="I553" s="51" t="s">
        <v>146</v>
      </c>
      <c r="J553" s="52">
        <v>6014</v>
      </c>
      <c r="K553" s="51" t="s">
        <v>41</v>
      </c>
      <c r="L553" s="51" t="s">
        <v>38</v>
      </c>
      <c r="M553" s="51">
        <v>0</v>
      </c>
      <c r="N553" s="51">
        <v>0</v>
      </c>
      <c r="O553" s="51">
        <v>0</v>
      </c>
      <c r="P553" s="51">
        <v>0</v>
      </c>
      <c r="Q553" s="51">
        <v>0</v>
      </c>
    </row>
    <row r="554" spans="1:32" x14ac:dyDescent="0.2">
      <c r="A554" s="51">
        <v>550821174</v>
      </c>
      <c r="B554" s="51" t="s">
        <v>12</v>
      </c>
      <c r="C554" s="51" t="s">
        <v>31</v>
      </c>
      <c r="D554" s="51" t="s">
        <v>3603</v>
      </c>
      <c r="E554" s="51">
        <v>6</v>
      </c>
      <c r="F554" s="51" t="s">
        <v>3601</v>
      </c>
      <c r="G554" s="51" t="s">
        <v>3602</v>
      </c>
      <c r="H554" s="51">
        <v>116</v>
      </c>
      <c r="I554" s="51" t="s">
        <v>147</v>
      </c>
      <c r="J554" s="52">
        <v>6005</v>
      </c>
      <c r="K554" s="51" t="s">
        <v>61</v>
      </c>
      <c r="L554" s="51" t="s">
        <v>34</v>
      </c>
      <c r="M554" s="51">
        <v>0</v>
      </c>
      <c r="N554" s="51">
        <v>0</v>
      </c>
      <c r="O554" s="51">
        <v>0</v>
      </c>
      <c r="P554" s="51">
        <v>0</v>
      </c>
      <c r="Q554" s="51">
        <v>0</v>
      </c>
      <c r="S554">
        <f t="shared" ref="S554" si="952">SUM(M554:P554)/4</f>
        <v>0</v>
      </c>
      <c r="T554">
        <f t="shared" ref="T554" si="953">SUM(Q555:Q556)</f>
        <v>1</v>
      </c>
      <c r="U554">
        <f t="shared" ref="U554" si="954">SUM(Q557:Q558)</f>
        <v>0</v>
      </c>
      <c r="W554" t="str">
        <f>IF(T554=0,$W$22,"")</f>
        <v/>
      </c>
      <c r="Y554" t="str">
        <f t="shared" ref="Y554" si="955">IF(S554&gt;SUM(T554+U554),$Y$22,"")</f>
        <v/>
      </c>
      <c r="AA554" t="str">
        <f t="shared" ref="AA554" si="956">IF(S554&gt;$AA$13,$AA$22,"")</f>
        <v/>
      </c>
      <c r="AC554">
        <f t="shared" ref="AC554" si="957">A554</f>
        <v>550821174</v>
      </c>
      <c r="AD554">
        <f t="shared" ref="AD554" si="958">H554</f>
        <v>116</v>
      </c>
      <c r="AE554">
        <f t="shared" ref="AE554" si="959">SUM(W554:AA554)</f>
        <v>0</v>
      </c>
      <c r="AF554" s="15">
        <f t="shared" ref="AF554" si="960">J554</f>
        <v>6005</v>
      </c>
    </row>
    <row r="555" spans="1:32" x14ac:dyDescent="0.2">
      <c r="A555" s="51">
        <v>550821174</v>
      </c>
      <c r="B555" s="51" t="s">
        <v>12</v>
      </c>
      <c r="C555" s="51" t="s">
        <v>31</v>
      </c>
      <c r="D555" s="51" t="s">
        <v>3603</v>
      </c>
      <c r="E555" s="51">
        <v>6</v>
      </c>
      <c r="F555" s="51" t="s">
        <v>3601</v>
      </c>
      <c r="G555" s="51" t="s">
        <v>3602</v>
      </c>
      <c r="H555" s="51">
        <v>116</v>
      </c>
      <c r="I555" s="51" t="s">
        <v>147</v>
      </c>
      <c r="J555" s="52">
        <v>6005</v>
      </c>
      <c r="K555" s="51" t="s">
        <v>61</v>
      </c>
      <c r="L555" s="51" t="s">
        <v>35</v>
      </c>
      <c r="M555" s="51">
        <v>0</v>
      </c>
      <c r="N555" s="51">
        <v>0</v>
      </c>
      <c r="O555" s="51">
        <v>0</v>
      </c>
      <c r="P555" s="51">
        <v>0</v>
      </c>
      <c r="Q555" s="51">
        <v>1</v>
      </c>
    </row>
    <row r="556" spans="1:32" x14ac:dyDescent="0.2">
      <c r="A556" s="51">
        <v>550821174</v>
      </c>
      <c r="B556" s="51" t="s">
        <v>12</v>
      </c>
      <c r="C556" s="51" t="s">
        <v>31</v>
      </c>
      <c r="D556" s="51" t="s">
        <v>3603</v>
      </c>
      <c r="E556" s="51">
        <v>6</v>
      </c>
      <c r="F556" s="51" t="s">
        <v>3601</v>
      </c>
      <c r="G556" s="51" t="s">
        <v>3602</v>
      </c>
      <c r="H556" s="51">
        <v>116</v>
      </c>
      <c r="I556" s="51" t="s">
        <v>147</v>
      </c>
      <c r="J556" s="52">
        <v>6005</v>
      </c>
      <c r="K556" s="51" t="s">
        <v>61</v>
      </c>
      <c r="L556" s="51" t="s">
        <v>36</v>
      </c>
      <c r="M556" s="51">
        <v>0</v>
      </c>
      <c r="N556" s="51">
        <v>0</v>
      </c>
      <c r="O556" s="51">
        <v>0</v>
      </c>
      <c r="P556" s="51">
        <v>0</v>
      </c>
      <c r="Q556" s="51">
        <v>0</v>
      </c>
    </row>
    <row r="557" spans="1:32" x14ac:dyDescent="0.2">
      <c r="A557" s="51">
        <v>550821174</v>
      </c>
      <c r="B557" s="51" t="s">
        <v>12</v>
      </c>
      <c r="C557" s="51" t="s">
        <v>31</v>
      </c>
      <c r="D557" s="51" t="s">
        <v>3603</v>
      </c>
      <c r="E557" s="51">
        <v>6</v>
      </c>
      <c r="F557" s="51" t="s">
        <v>3601</v>
      </c>
      <c r="G557" s="51" t="s">
        <v>3602</v>
      </c>
      <c r="H557" s="51">
        <v>116</v>
      </c>
      <c r="I557" s="51" t="s">
        <v>147</v>
      </c>
      <c r="J557" s="52">
        <v>6005</v>
      </c>
      <c r="K557" s="51" t="s">
        <v>61</v>
      </c>
      <c r="L557" s="51" t="s">
        <v>37</v>
      </c>
      <c r="M557" s="51">
        <v>0</v>
      </c>
      <c r="N557" s="51">
        <v>0</v>
      </c>
      <c r="O557" s="51">
        <v>0</v>
      </c>
      <c r="P557" s="51">
        <v>0</v>
      </c>
      <c r="Q557" s="51">
        <v>0</v>
      </c>
    </row>
    <row r="558" spans="1:32" x14ac:dyDescent="0.2">
      <c r="A558" s="51">
        <v>550821174</v>
      </c>
      <c r="B558" s="51" t="s">
        <v>12</v>
      </c>
      <c r="C558" s="51" t="s">
        <v>31</v>
      </c>
      <c r="D558" s="51" t="s">
        <v>3603</v>
      </c>
      <c r="E558" s="51">
        <v>6</v>
      </c>
      <c r="F558" s="51" t="s">
        <v>3601</v>
      </c>
      <c r="G558" s="51" t="s">
        <v>3602</v>
      </c>
      <c r="H558" s="51">
        <v>116</v>
      </c>
      <c r="I558" s="51" t="s">
        <v>147</v>
      </c>
      <c r="J558" s="52">
        <v>6005</v>
      </c>
      <c r="K558" s="51" t="s">
        <v>61</v>
      </c>
      <c r="L558" s="51" t="s">
        <v>38</v>
      </c>
      <c r="M558" s="51">
        <v>0</v>
      </c>
      <c r="N558" s="51">
        <v>0</v>
      </c>
      <c r="O558" s="51">
        <v>0</v>
      </c>
      <c r="P558" s="51">
        <v>0</v>
      </c>
      <c r="Q558" s="51">
        <v>0</v>
      </c>
    </row>
    <row r="559" spans="1:32" x14ac:dyDescent="0.2">
      <c r="A559" s="51">
        <v>550821174</v>
      </c>
      <c r="B559" s="51" t="s">
        <v>12</v>
      </c>
      <c r="C559" s="51" t="s">
        <v>31</v>
      </c>
      <c r="D559" s="51" t="s">
        <v>3603</v>
      </c>
      <c r="E559" s="51">
        <v>6</v>
      </c>
      <c r="F559" s="51" t="s">
        <v>3601</v>
      </c>
      <c r="G559" s="51" t="s">
        <v>3602</v>
      </c>
      <c r="H559" s="51">
        <v>117</v>
      </c>
      <c r="I559" s="51" t="s">
        <v>148</v>
      </c>
      <c r="J559" s="52">
        <v>6007</v>
      </c>
      <c r="K559" s="51" t="s">
        <v>33</v>
      </c>
      <c r="L559" s="51" t="s">
        <v>34</v>
      </c>
      <c r="M559" s="51">
        <v>0</v>
      </c>
      <c r="N559" s="51">
        <v>0</v>
      </c>
      <c r="O559" s="51">
        <v>0</v>
      </c>
      <c r="P559" s="51">
        <v>0</v>
      </c>
      <c r="Q559" s="51">
        <v>0</v>
      </c>
      <c r="S559">
        <f t="shared" ref="S559" si="961">SUM(M559:P559)/4</f>
        <v>0</v>
      </c>
      <c r="T559">
        <f t="shared" ref="T559" si="962">SUM(Q560:Q561)</f>
        <v>1</v>
      </c>
      <c r="U559">
        <f t="shared" ref="U559" si="963">SUM(Q562:Q563)</f>
        <v>0</v>
      </c>
      <c r="W559" t="str">
        <f>IF(T559=0,$W$22,"")</f>
        <v/>
      </c>
      <c r="Y559" t="str">
        <f t="shared" ref="Y559" si="964">IF(S559&gt;SUM(T559+U559),$Y$22,"")</f>
        <v/>
      </c>
      <c r="AA559" t="str">
        <f t="shared" ref="AA559" si="965">IF(S559&gt;$AA$13,$AA$22,"")</f>
        <v/>
      </c>
      <c r="AC559">
        <f t="shared" ref="AC559" si="966">A559</f>
        <v>550821174</v>
      </c>
      <c r="AD559">
        <f t="shared" ref="AD559" si="967">H559</f>
        <v>117</v>
      </c>
      <c r="AE559">
        <f t="shared" ref="AE559" si="968">SUM(W559:AA559)</f>
        <v>0</v>
      </c>
      <c r="AF559" s="15">
        <f t="shared" ref="AF559" si="969">J559</f>
        <v>6007</v>
      </c>
    </row>
    <row r="560" spans="1:32" x14ac:dyDescent="0.2">
      <c r="A560" s="51">
        <v>550821174</v>
      </c>
      <c r="B560" s="51" t="s">
        <v>12</v>
      </c>
      <c r="C560" s="51" t="s">
        <v>31</v>
      </c>
      <c r="D560" s="51" t="s">
        <v>3603</v>
      </c>
      <c r="E560" s="51">
        <v>6</v>
      </c>
      <c r="F560" s="51" t="s">
        <v>3601</v>
      </c>
      <c r="G560" s="51" t="s">
        <v>3602</v>
      </c>
      <c r="H560" s="51">
        <v>117</v>
      </c>
      <c r="I560" s="51" t="s">
        <v>148</v>
      </c>
      <c r="J560" s="52">
        <v>6007</v>
      </c>
      <c r="K560" s="51" t="s">
        <v>33</v>
      </c>
      <c r="L560" s="51" t="s">
        <v>35</v>
      </c>
      <c r="M560" s="51">
        <v>0</v>
      </c>
      <c r="N560" s="51">
        <v>0</v>
      </c>
      <c r="O560" s="51">
        <v>0</v>
      </c>
      <c r="P560" s="51">
        <v>0</v>
      </c>
      <c r="Q560" s="51">
        <v>1</v>
      </c>
    </row>
    <row r="561" spans="1:32" x14ac:dyDescent="0.2">
      <c r="A561" s="51">
        <v>550821174</v>
      </c>
      <c r="B561" s="51" t="s">
        <v>12</v>
      </c>
      <c r="C561" s="51" t="s">
        <v>31</v>
      </c>
      <c r="D561" s="51" t="s">
        <v>3603</v>
      </c>
      <c r="E561" s="51">
        <v>6</v>
      </c>
      <c r="F561" s="51" t="s">
        <v>3601</v>
      </c>
      <c r="G561" s="51" t="s">
        <v>3602</v>
      </c>
      <c r="H561" s="51">
        <v>117</v>
      </c>
      <c r="I561" s="51" t="s">
        <v>148</v>
      </c>
      <c r="J561" s="52">
        <v>6007</v>
      </c>
      <c r="K561" s="51" t="s">
        <v>33</v>
      </c>
      <c r="L561" s="51" t="s">
        <v>36</v>
      </c>
      <c r="M561" s="51">
        <v>0</v>
      </c>
      <c r="N561" s="51">
        <v>0</v>
      </c>
      <c r="O561" s="51">
        <v>0</v>
      </c>
      <c r="P561" s="51">
        <v>0</v>
      </c>
      <c r="Q561" s="51">
        <v>0</v>
      </c>
    </row>
    <row r="562" spans="1:32" x14ac:dyDescent="0.2">
      <c r="A562" s="51">
        <v>550821174</v>
      </c>
      <c r="B562" s="51" t="s">
        <v>12</v>
      </c>
      <c r="C562" s="51" t="s">
        <v>31</v>
      </c>
      <c r="D562" s="51" t="s">
        <v>3603</v>
      </c>
      <c r="E562" s="51">
        <v>6</v>
      </c>
      <c r="F562" s="51" t="s">
        <v>3601</v>
      </c>
      <c r="G562" s="51" t="s">
        <v>3602</v>
      </c>
      <c r="H562" s="51">
        <v>117</v>
      </c>
      <c r="I562" s="51" t="s">
        <v>148</v>
      </c>
      <c r="J562" s="52">
        <v>6007</v>
      </c>
      <c r="K562" s="51" t="s">
        <v>33</v>
      </c>
      <c r="L562" s="51" t="s">
        <v>37</v>
      </c>
      <c r="M562" s="51">
        <v>0</v>
      </c>
      <c r="N562" s="51">
        <v>0</v>
      </c>
      <c r="O562" s="51">
        <v>0</v>
      </c>
      <c r="P562" s="51">
        <v>0</v>
      </c>
      <c r="Q562" s="51">
        <v>0</v>
      </c>
    </row>
    <row r="563" spans="1:32" x14ac:dyDescent="0.2">
      <c r="A563" s="51">
        <v>550821174</v>
      </c>
      <c r="B563" s="51" t="s">
        <v>12</v>
      </c>
      <c r="C563" s="51" t="s">
        <v>31</v>
      </c>
      <c r="D563" s="51" t="s">
        <v>3603</v>
      </c>
      <c r="E563" s="51">
        <v>6</v>
      </c>
      <c r="F563" s="51" t="s">
        <v>3601</v>
      </c>
      <c r="G563" s="51" t="s">
        <v>3602</v>
      </c>
      <c r="H563" s="51">
        <v>117</v>
      </c>
      <c r="I563" s="51" t="s">
        <v>148</v>
      </c>
      <c r="J563" s="52">
        <v>6007</v>
      </c>
      <c r="K563" s="51" t="s">
        <v>33</v>
      </c>
      <c r="L563" s="51" t="s">
        <v>38</v>
      </c>
      <c r="M563" s="51">
        <v>0</v>
      </c>
      <c r="N563" s="51">
        <v>0</v>
      </c>
      <c r="O563" s="51">
        <v>0</v>
      </c>
      <c r="P563" s="51">
        <v>0</v>
      </c>
      <c r="Q563" s="51">
        <v>0</v>
      </c>
    </row>
    <row r="564" spans="1:32" x14ac:dyDescent="0.2">
      <c r="A564" s="51">
        <v>550821174</v>
      </c>
      <c r="B564" s="51" t="s">
        <v>12</v>
      </c>
      <c r="C564" s="51" t="s">
        <v>31</v>
      </c>
      <c r="D564" s="51" t="s">
        <v>3603</v>
      </c>
      <c r="E564" s="51">
        <v>6</v>
      </c>
      <c r="F564" s="51" t="s">
        <v>3601</v>
      </c>
      <c r="G564" s="51" t="s">
        <v>3602</v>
      </c>
      <c r="H564" s="51">
        <v>118</v>
      </c>
      <c r="I564" s="51" t="s">
        <v>149</v>
      </c>
      <c r="J564" s="52">
        <v>6014</v>
      </c>
      <c r="K564" s="51" t="s">
        <v>41</v>
      </c>
      <c r="L564" s="51" t="s">
        <v>34</v>
      </c>
      <c r="M564" s="51">
        <v>0</v>
      </c>
      <c r="N564" s="51">
        <v>0</v>
      </c>
      <c r="O564" s="51">
        <v>0</v>
      </c>
      <c r="P564" s="51">
        <v>0</v>
      </c>
      <c r="Q564" s="51">
        <v>0</v>
      </c>
      <c r="S564">
        <f t="shared" ref="S564" si="970">SUM(M564:P564)/4</f>
        <v>0</v>
      </c>
      <c r="T564">
        <f t="shared" ref="T564" si="971">SUM(Q565:Q566)</f>
        <v>1</v>
      </c>
      <c r="U564">
        <f t="shared" ref="U564" si="972">SUM(Q567:Q568)</f>
        <v>0</v>
      </c>
      <c r="W564" t="str">
        <f>IF(T564=0,$W$22,"")</f>
        <v/>
      </c>
      <c r="Y564" t="str">
        <f t="shared" ref="Y564" si="973">IF(S564&gt;SUM(T564+U564),$Y$22,"")</f>
        <v/>
      </c>
      <c r="AA564" t="str">
        <f t="shared" ref="AA564" si="974">IF(S564&gt;$AA$13,$AA$22,"")</f>
        <v/>
      </c>
      <c r="AC564">
        <f t="shared" ref="AC564" si="975">A564</f>
        <v>550821174</v>
      </c>
      <c r="AD564">
        <f t="shared" ref="AD564" si="976">H564</f>
        <v>118</v>
      </c>
      <c r="AE564">
        <f t="shared" ref="AE564" si="977">SUM(W564:AA564)</f>
        <v>0</v>
      </c>
      <c r="AF564" s="15">
        <f t="shared" ref="AF564" si="978">J564</f>
        <v>6014</v>
      </c>
    </row>
    <row r="565" spans="1:32" x14ac:dyDescent="0.2">
      <c r="A565" s="51">
        <v>550821174</v>
      </c>
      <c r="B565" s="51" t="s">
        <v>12</v>
      </c>
      <c r="C565" s="51" t="s">
        <v>31</v>
      </c>
      <c r="D565" s="51" t="s">
        <v>3603</v>
      </c>
      <c r="E565" s="51">
        <v>6</v>
      </c>
      <c r="F565" s="51" t="s">
        <v>3601</v>
      </c>
      <c r="G565" s="51" t="s">
        <v>3602</v>
      </c>
      <c r="H565" s="51">
        <v>118</v>
      </c>
      <c r="I565" s="51" t="s">
        <v>149</v>
      </c>
      <c r="J565" s="52">
        <v>6014</v>
      </c>
      <c r="K565" s="51" t="s">
        <v>41</v>
      </c>
      <c r="L565" s="51" t="s">
        <v>35</v>
      </c>
      <c r="M565" s="51">
        <v>0</v>
      </c>
      <c r="N565" s="51">
        <v>0</v>
      </c>
      <c r="O565" s="51">
        <v>0</v>
      </c>
      <c r="P565" s="51">
        <v>0</v>
      </c>
      <c r="Q565" s="51">
        <v>1</v>
      </c>
    </row>
    <row r="566" spans="1:32" x14ac:dyDescent="0.2">
      <c r="A566" s="51">
        <v>550821174</v>
      </c>
      <c r="B566" s="51" t="s">
        <v>12</v>
      </c>
      <c r="C566" s="51" t="s">
        <v>31</v>
      </c>
      <c r="D566" s="51" t="s">
        <v>3603</v>
      </c>
      <c r="E566" s="51">
        <v>6</v>
      </c>
      <c r="F566" s="51" t="s">
        <v>3601</v>
      </c>
      <c r="G566" s="51" t="s">
        <v>3602</v>
      </c>
      <c r="H566" s="51">
        <v>118</v>
      </c>
      <c r="I566" s="51" t="s">
        <v>149</v>
      </c>
      <c r="J566" s="52">
        <v>6014</v>
      </c>
      <c r="K566" s="51" t="s">
        <v>41</v>
      </c>
      <c r="L566" s="51" t="s">
        <v>36</v>
      </c>
      <c r="M566" s="51">
        <v>0</v>
      </c>
      <c r="N566" s="51">
        <v>0</v>
      </c>
      <c r="O566" s="51">
        <v>0</v>
      </c>
      <c r="P566" s="51">
        <v>0</v>
      </c>
      <c r="Q566" s="51">
        <v>0</v>
      </c>
    </row>
    <row r="567" spans="1:32" x14ac:dyDescent="0.2">
      <c r="A567" s="51">
        <v>550821174</v>
      </c>
      <c r="B567" s="51" t="s">
        <v>12</v>
      </c>
      <c r="C567" s="51" t="s">
        <v>31</v>
      </c>
      <c r="D567" s="51" t="s">
        <v>3603</v>
      </c>
      <c r="E567" s="51">
        <v>6</v>
      </c>
      <c r="F567" s="51" t="s">
        <v>3601</v>
      </c>
      <c r="G567" s="51" t="s">
        <v>3602</v>
      </c>
      <c r="H567" s="51">
        <v>118</v>
      </c>
      <c r="I567" s="51" t="s">
        <v>149</v>
      </c>
      <c r="J567" s="52">
        <v>6014</v>
      </c>
      <c r="K567" s="51" t="s">
        <v>41</v>
      </c>
      <c r="L567" s="51" t="s">
        <v>37</v>
      </c>
      <c r="M567" s="51">
        <v>0</v>
      </c>
      <c r="N567" s="51">
        <v>0</v>
      </c>
      <c r="O567" s="51">
        <v>0</v>
      </c>
      <c r="P567" s="51">
        <v>0</v>
      </c>
      <c r="Q567" s="51">
        <v>0</v>
      </c>
    </row>
    <row r="568" spans="1:32" x14ac:dyDescent="0.2">
      <c r="A568" s="51">
        <v>550821174</v>
      </c>
      <c r="B568" s="51" t="s">
        <v>12</v>
      </c>
      <c r="C568" s="51" t="s">
        <v>31</v>
      </c>
      <c r="D568" s="51" t="s">
        <v>3603</v>
      </c>
      <c r="E568" s="51">
        <v>6</v>
      </c>
      <c r="F568" s="51" t="s">
        <v>3601</v>
      </c>
      <c r="G568" s="51" t="s">
        <v>3602</v>
      </c>
      <c r="H568" s="51">
        <v>118</v>
      </c>
      <c r="I568" s="51" t="s">
        <v>149</v>
      </c>
      <c r="J568" s="52">
        <v>6014</v>
      </c>
      <c r="K568" s="51" t="s">
        <v>41</v>
      </c>
      <c r="L568" s="51" t="s">
        <v>38</v>
      </c>
      <c r="M568" s="51">
        <v>0</v>
      </c>
      <c r="N568" s="51">
        <v>0</v>
      </c>
      <c r="O568" s="51">
        <v>0</v>
      </c>
      <c r="P568" s="51">
        <v>0</v>
      </c>
      <c r="Q568" s="51">
        <v>0</v>
      </c>
    </row>
    <row r="569" spans="1:32" x14ac:dyDescent="0.2">
      <c r="A569" s="51">
        <v>550821174</v>
      </c>
      <c r="B569" s="51" t="s">
        <v>12</v>
      </c>
      <c r="C569" s="51" t="s">
        <v>31</v>
      </c>
      <c r="D569" s="51" t="s">
        <v>3603</v>
      </c>
      <c r="E569" s="51">
        <v>6</v>
      </c>
      <c r="F569" s="51" t="s">
        <v>3601</v>
      </c>
      <c r="G569" s="51" t="s">
        <v>3602</v>
      </c>
      <c r="H569" s="51">
        <v>119</v>
      </c>
      <c r="I569" s="51" t="s">
        <v>150</v>
      </c>
      <c r="J569" s="52">
        <v>6007</v>
      </c>
      <c r="K569" s="51" t="s">
        <v>33</v>
      </c>
      <c r="L569" s="51" t="s">
        <v>34</v>
      </c>
      <c r="M569" s="51">
        <v>0</v>
      </c>
      <c r="N569" s="51">
        <v>1</v>
      </c>
      <c r="O569" s="51">
        <v>1</v>
      </c>
      <c r="P569" s="51">
        <v>0</v>
      </c>
      <c r="Q569" s="51">
        <v>0</v>
      </c>
      <c r="S569">
        <f t="shared" ref="S569" si="979">SUM(M569:P569)/4</f>
        <v>0.5</v>
      </c>
      <c r="T569">
        <f t="shared" ref="T569" si="980">SUM(Q570:Q571)</f>
        <v>3</v>
      </c>
      <c r="U569">
        <f t="shared" ref="U569" si="981">SUM(Q572:Q573)</f>
        <v>0</v>
      </c>
      <c r="W569" t="str">
        <f>IF(T569=0,$W$22,"")</f>
        <v/>
      </c>
      <c r="Y569" t="str">
        <f t="shared" ref="Y569" si="982">IF(S569&gt;SUM(T569+U569),$Y$22,"")</f>
        <v/>
      </c>
      <c r="AA569" t="str">
        <f t="shared" ref="AA569" si="983">IF(S569&gt;$AA$13,$AA$22,"")</f>
        <v/>
      </c>
      <c r="AC569">
        <f t="shared" ref="AC569" si="984">A569</f>
        <v>550821174</v>
      </c>
      <c r="AD569">
        <f t="shared" ref="AD569" si="985">H569</f>
        <v>119</v>
      </c>
      <c r="AE569">
        <f t="shared" ref="AE569" si="986">SUM(W569:AA569)</f>
        <v>0</v>
      </c>
      <c r="AF569" s="15">
        <f t="shared" ref="AF569" si="987">J569</f>
        <v>6007</v>
      </c>
    </row>
    <row r="570" spans="1:32" x14ac:dyDescent="0.2">
      <c r="A570" s="51">
        <v>550821174</v>
      </c>
      <c r="B570" s="51" t="s">
        <v>12</v>
      </c>
      <c r="C570" s="51" t="s">
        <v>31</v>
      </c>
      <c r="D570" s="51" t="s">
        <v>3603</v>
      </c>
      <c r="E570" s="51">
        <v>6</v>
      </c>
      <c r="F570" s="51" t="s">
        <v>3601</v>
      </c>
      <c r="G570" s="51" t="s">
        <v>3602</v>
      </c>
      <c r="H570" s="51">
        <v>119</v>
      </c>
      <c r="I570" s="51" t="s">
        <v>150</v>
      </c>
      <c r="J570" s="52">
        <v>6007</v>
      </c>
      <c r="K570" s="51" t="s">
        <v>33</v>
      </c>
      <c r="L570" s="51" t="s">
        <v>35</v>
      </c>
      <c r="M570" s="51">
        <v>0</v>
      </c>
      <c r="N570" s="51">
        <v>0</v>
      </c>
      <c r="O570" s="51">
        <v>0</v>
      </c>
      <c r="P570" s="51">
        <v>0</v>
      </c>
      <c r="Q570" s="51">
        <v>3</v>
      </c>
    </row>
    <row r="571" spans="1:32" x14ac:dyDescent="0.2">
      <c r="A571" s="51">
        <v>550821174</v>
      </c>
      <c r="B571" s="51" t="s">
        <v>12</v>
      </c>
      <c r="C571" s="51" t="s">
        <v>31</v>
      </c>
      <c r="D571" s="51" t="s">
        <v>3603</v>
      </c>
      <c r="E571" s="51">
        <v>6</v>
      </c>
      <c r="F571" s="51" t="s">
        <v>3601</v>
      </c>
      <c r="G571" s="51" t="s">
        <v>3602</v>
      </c>
      <c r="H571" s="51">
        <v>119</v>
      </c>
      <c r="I571" s="51" t="s">
        <v>150</v>
      </c>
      <c r="J571" s="52">
        <v>6007</v>
      </c>
      <c r="K571" s="51" t="s">
        <v>33</v>
      </c>
      <c r="L571" s="51" t="s">
        <v>36</v>
      </c>
      <c r="M571" s="51">
        <v>0</v>
      </c>
      <c r="N571" s="51">
        <v>0</v>
      </c>
      <c r="O571" s="51">
        <v>0</v>
      </c>
      <c r="P571" s="51">
        <v>0</v>
      </c>
      <c r="Q571" s="51">
        <v>0</v>
      </c>
    </row>
    <row r="572" spans="1:32" x14ac:dyDescent="0.2">
      <c r="A572" s="51">
        <v>550821174</v>
      </c>
      <c r="B572" s="51" t="s">
        <v>12</v>
      </c>
      <c r="C572" s="51" t="s">
        <v>31</v>
      </c>
      <c r="D572" s="51" t="s">
        <v>3603</v>
      </c>
      <c r="E572" s="51">
        <v>6</v>
      </c>
      <c r="F572" s="51" t="s">
        <v>3601</v>
      </c>
      <c r="G572" s="51" t="s">
        <v>3602</v>
      </c>
      <c r="H572" s="51">
        <v>119</v>
      </c>
      <c r="I572" s="51" t="s">
        <v>150</v>
      </c>
      <c r="J572" s="52">
        <v>6007</v>
      </c>
      <c r="K572" s="51" t="s">
        <v>33</v>
      </c>
      <c r="L572" s="51" t="s">
        <v>37</v>
      </c>
      <c r="M572" s="51">
        <v>0</v>
      </c>
      <c r="N572" s="51">
        <v>0</v>
      </c>
      <c r="O572" s="51">
        <v>0</v>
      </c>
      <c r="P572" s="51">
        <v>0</v>
      </c>
      <c r="Q572" s="51">
        <v>0</v>
      </c>
    </row>
    <row r="573" spans="1:32" x14ac:dyDescent="0.2">
      <c r="A573" s="51">
        <v>550821174</v>
      </c>
      <c r="B573" s="51" t="s">
        <v>12</v>
      </c>
      <c r="C573" s="51" t="s">
        <v>31</v>
      </c>
      <c r="D573" s="51" t="s">
        <v>3603</v>
      </c>
      <c r="E573" s="51">
        <v>6</v>
      </c>
      <c r="F573" s="51" t="s">
        <v>3601</v>
      </c>
      <c r="G573" s="51" t="s">
        <v>3602</v>
      </c>
      <c r="H573" s="51">
        <v>119</v>
      </c>
      <c r="I573" s="51" t="s">
        <v>150</v>
      </c>
      <c r="J573" s="52">
        <v>6007</v>
      </c>
      <c r="K573" s="51" t="s">
        <v>33</v>
      </c>
      <c r="L573" s="51" t="s">
        <v>38</v>
      </c>
      <c r="M573" s="51">
        <v>0</v>
      </c>
      <c r="N573" s="51">
        <v>0</v>
      </c>
      <c r="O573" s="51">
        <v>0</v>
      </c>
      <c r="P573" s="51">
        <v>0</v>
      </c>
      <c r="Q573" s="51">
        <v>0</v>
      </c>
    </row>
    <row r="574" spans="1:32" x14ac:dyDescent="0.2">
      <c r="A574" s="51">
        <v>550821174</v>
      </c>
      <c r="B574" s="51" t="s">
        <v>12</v>
      </c>
      <c r="C574" s="51" t="s">
        <v>31</v>
      </c>
      <c r="D574" s="51" t="s">
        <v>3603</v>
      </c>
      <c r="E574" s="51">
        <v>6</v>
      </c>
      <c r="F574" s="51" t="s">
        <v>3601</v>
      </c>
      <c r="G574" s="51" t="s">
        <v>3602</v>
      </c>
      <c r="H574" s="51">
        <v>120</v>
      </c>
      <c r="I574" s="51" t="s">
        <v>151</v>
      </c>
      <c r="J574" s="52">
        <v>6022</v>
      </c>
      <c r="K574" s="51" t="s">
        <v>47</v>
      </c>
      <c r="L574" s="51" t="s">
        <v>34</v>
      </c>
      <c r="M574" s="51">
        <v>0</v>
      </c>
      <c r="N574" s="51">
        <v>0</v>
      </c>
      <c r="O574" s="51">
        <v>0</v>
      </c>
      <c r="P574" s="51">
        <v>0</v>
      </c>
      <c r="Q574" s="51">
        <v>0</v>
      </c>
      <c r="S574">
        <f t="shared" ref="S574" si="988">SUM(M574:P574)/4</f>
        <v>0</v>
      </c>
      <c r="T574">
        <f t="shared" ref="T574" si="989">SUM(Q575:Q576)</f>
        <v>1</v>
      </c>
      <c r="U574">
        <f t="shared" ref="U574" si="990">SUM(Q577:Q578)</f>
        <v>0</v>
      </c>
      <c r="W574" t="str">
        <f>IF(T574=0,$W$22,"")</f>
        <v/>
      </c>
      <c r="Y574" t="str">
        <f t="shared" ref="Y574" si="991">IF(S574&gt;SUM(T574+U574),$Y$22,"")</f>
        <v/>
      </c>
      <c r="AA574" t="str">
        <f t="shared" ref="AA574" si="992">IF(S574&gt;$AA$13,$AA$22,"")</f>
        <v/>
      </c>
      <c r="AC574">
        <f t="shared" ref="AC574" si="993">A574</f>
        <v>550821174</v>
      </c>
      <c r="AD574">
        <f t="shared" ref="AD574" si="994">H574</f>
        <v>120</v>
      </c>
      <c r="AE574">
        <f t="shared" ref="AE574" si="995">SUM(W574:AA574)</f>
        <v>0</v>
      </c>
      <c r="AF574" s="15">
        <f t="shared" ref="AF574" si="996">J574</f>
        <v>6022</v>
      </c>
    </row>
    <row r="575" spans="1:32" x14ac:dyDescent="0.2">
      <c r="A575" s="51">
        <v>550821174</v>
      </c>
      <c r="B575" s="51" t="s">
        <v>12</v>
      </c>
      <c r="C575" s="51" t="s">
        <v>31</v>
      </c>
      <c r="D575" s="51" t="s">
        <v>3603</v>
      </c>
      <c r="E575" s="51">
        <v>6</v>
      </c>
      <c r="F575" s="51" t="s">
        <v>3601</v>
      </c>
      <c r="G575" s="51" t="s">
        <v>3602</v>
      </c>
      <c r="H575" s="51">
        <v>120</v>
      </c>
      <c r="I575" s="51" t="s">
        <v>151</v>
      </c>
      <c r="J575" s="52">
        <v>6022</v>
      </c>
      <c r="K575" s="51" t="s">
        <v>47</v>
      </c>
      <c r="L575" s="51" t="s">
        <v>35</v>
      </c>
      <c r="M575" s="51">
        <v>0</v>
      </c>
      <c r="N575" s="51">
        <v>0</v>
      </c>
      <c r="O575" s="51">
        <v>0</v>
      </c>
      <c r="P575" s="51">
        <v>0</v>
      </c>
      <c r="Q575" s="51">
        <v>1</v>
      </c>
    </row>
    <row r="576" spans="1:32" x14ac:dyDescent="0.2">
      <c r="A576" s="51">
        <v>550821174</v>
      </c>
      <c r="B576" s="51" t="s">
        <v>12</v>
      </c>
      <c r="C576" s="51" t="s">
        <v>31</v>
      </c>
      <c r="D576" s="51" t="s">
        <v>3603</v>
      </c>
      <c r="E576" s="51">
        <v>6</v>
      </c>
      <c r="F576" s="51" t="s">
        <v>3601</v>
      </c>
      <c r="G576" s="51" t="s">
        <v>3602</v>
      </c>
      <c r="H576" s="51">
        <v>120</v>
      </c>
      <c r="I576" s="51" t="s">
        <v>151</v>
      </c>
      <c r="J576" s="52">
        <v>6022</v>
      </c>
      <c r="K576" s="51" t="s">
        <v>47</v>
      </c>
      <c r="L576" s="51" t="s">
        <v>36</v>
      </c>
      <c r="M576" s="51">
        <v>0</v>
      </c>
      <c r="N576" s="51">
        <v>0</v>
      </c>
      <c r="O576" s="51">
        <v>0</v>
      </c>
      <c r="P576" s="51">
        <v>0</v>
      </c>
      <c r="Q576" s="51">
        <v>0</v>
      </c>
    </row>
    <row r="577" spans="1:32" x14ac:dyDescent="0.2">
      <c r="A577" s="51">
        <v>550821174</v>
      </c>
      <c r="B577" s="51" t="s">
        <v>12</v>
      </c>
      <c r="C577" s="51" t="s">
        <v>31</v>
      </c>
      <c r="D577" s="51" t="s">
        <v>3603</v>
      </c>
      <c r="E577" s="51">
        <v>6</v>
      </c>
      <c r="F577" s="51" t="s">
        <v>3601</v>
      </c>
      <c r="G577" s="51" t="s">
        <v>3602</v>
      </c>
      <c r="H577" s="51">
        <v>120</v>
      </c>
      <c r="I577" s="51" t="s">
        <v>151</v>
      </c>
      <c r="J577" s="52">
        <v>6022</v>
      </c>
      <c r="K577" s="51" t="s">
        <v>47</v>
      </c>
      <c r="L577" s="51" t="s">
        <v>37</v>
      </c>
      <c r="M577" s="51">
        <v>0</v>
      </c>
      <c r="N577" s="51">
        <v>0</v>
      </c>
      <c r="O577" s="51">
        <v>0</v>
      </c>
      <c r="P577" s="51">
        <v>0</v>
      </c>
      <c r="Q577" s="51">
        <v>0</v>
      </c>
    </row>
    <row r="578" spans="1:32" x14ac:dyDescent="0.2">
      <c r="A578" s="51">
        <v>550821174</v>
      </c>
      <c r="B578" s="51" t="s">
        <v>12</v>
      </c>
      <c r="C578" s="51" t="s">
        <v>31</v>
      </c>
      <c r="D578" s="51" t="s">
        <v>3603</v>
      </c>
      <c r="E578" s="51">
        <v>6</v>
      </c>
      <c r="F578" s="51" t="s">
        <v>3601</v>
      </c>
      <c r="G578" s="51" t="s">
        <v>3602</v>
      </c>
      <c r="H578" s="51">
        <v>120</v>
      </c>
      <c r="I578" s="51" t="s">
        <v>151</v>
      </c>
      <c r="J578" s="52">
        <v>6022</v>
      </c>
      <c r="K578" s="51" t="s">
        <v>47</v>
      </c>
      <c r="L578" s="51" t="s">
        <v>38</v>
      </c>
      <c r="M578" s="51">
        <v>0</v>
      </c>
      <c r="N578" s="51">
        <v>0</v>
      </c>
      <c r="O578" s="51">
        <v>0</v>
      </c>
      <c r="P578" s="51">
        <v>0</v>
      </c>
      <c r="Q578" s="51">
        <v>0</v>
      </c>
    </row>
    <row r="579" spans="1:32" x14ac:dyDescent="0.2">
      <c r="A579" s="51">
        <v>550821174</v>
      </c>
      <c r="B579" s="51" t="s">
        <v>12</v>
      </c>
      <c r="C579" s="51" t="s">
        <v>31</v>
      </c>
      <c r="D579" s="51" t="s">
        <v>3603</v>
      </c>
      <c r="E579" s="51">
        <v>6</v>
      </c>
      <c r="F579" s="51" t="s">
        <v>3601</v>
      </c>
      <c r="G579" s="51" t="s">
        <v>3602</v>
      </c>
      <c r="H579" s="51">
        <v>121</v>
      </c>
      <c r="I579" s="51" t="s">
        <v>152</v>
      </c>
      <c r="J579" s="52">
        <v>6007</v>
      </c>
      <c r="K579" s="51" t="s">
        <v>33</v>
      </c>
      <c r="L579" s="51" t="s">
        <v>34</v>
      </c>
      <c r="M579" s="51">
        <v>0</v>
      </c>
      <c r="N579" s="51">
        <v>0</v>
      </c>
      <c r="O579" s="51">
        <v>0</v>
      </c>
      <c r="P579" s="51">
        <v>0</v>
      </c>
      <c r="Q579" s="51">
        <v>0</v>
      </c>
      <c r="S579">
        <f t="shared" ref="S579" si="997">SUM(M579:P579)/4</f>
        <v>0</v>
      </c>
      <c r="T579">
        <f t="shared" ref="T579" si="998">SUM(Q580:Q581)</f>
        <v>1</v>
      </c>
      <c r="U579">
        <f t="shared" ref="U579" si="999">SUM(Q582:Q583)</f>
        <v>0</v>
      </c>
      <c r="W579" t="str">
        <f>IF(T579=0,$W$22,"")</f>
        <v/>
      </c>
      <c r="Y579" t="str">
        <f t="shared" ref="Y579" si="1000">IF(S579&gt;SUM(T579+U579),$Y$22,"")</f>
        <v/>
      </c>
      <c r="AA579" t="str">
        <f t="shared" ref="AA579" si="1001">IF(S579&gt;$AA$13,$AA$22,"")</f>
        <v/>
      </c>
      <c r="AC579">
        <f t="shared" ref="AC579" si="1002">A579</f>
        <v>550821174</v>
      </c>
      <c r="AD579">
        <f t="shared" ref="AD579" si="1003">H579</f>
        <v>121</v>
      </c>
      <c r="AE579">
        <f t="shared" ref="AE579" si="1004">SUM(W579:AA579)</f>
        <v>0</v>
      </c>
      <c r="AF579" s="15">
        <f t="shared" ref="AF579" si="1005">J579</f>
        <v>6007</v>
      </c>
    </row>
    <row r="580" spans="1:32" x14ac:dyDescent="0.2">
      <c r="A580" s="51">
        <v>550821174</v>
      </c>
      <c r="B580" s="51" t="s">
        <v>12</v>
      </c>
      <c r="C580" s="51" t="s">
        <v>31</v>
      </c>
      <c r="D580" s="51" t="s">
        <v>3603</v>
      </c>
      <c r="E580" s="51">
        <v>6</v>
      </c>
      <c r="F580" s="51" t="s">
        <v>3601</v>
      </c>
      <c r="G580" s="51" t="s">
        <v>3602</v>
      </c>
      <c r="H580" s="51">
        <v>121</v>
      </c>
      <c r="I580" s="51" t="s">
        <v>152</v>
      </c>
      <c r="J580" s="52">
        <v>6007</v>
      </c>
      <c r="K580" s="51" t="s">
        <v>33</v>
      </c>
      <c r="L580" s="51" t="s">
        <v>35</v>
      </c>
      <c r="M580" s="51">
        <v>0</v>
      </c>
      <c r="N580" s="51">
        <v>0</v>
      </c>
      <c r="O580" s="51">
        <v>0</v>
      </c>
      <c r="P580" s="51">
        <v>0</v>
      </c>
      <c r="Q580" s="51">
        <v>1</v>
      </c>
    </row>
    <row r="581" spans="1:32" x14ac:dyDescent="0.2">
      <c r="A581" s="51">
        <v>550821174</v>
      </c>
      <c r="B581" s="51" t="s">
        <v>12</v>
      </c>
      <c r="C581" s="51" t="s">
        <v>31</v>
      </c>
      <c r="D581" s="51" t="s">
        <v>3603</v>
      </c>
      <c r="E581" s="51">
        <v>6</v>
      </c>
      <c r="F581" s="51" t="s">
        <v>3601</v>
      </c>
      <c r="G581" s="51" t="s">
        <v>3602</v>
      </c>
      <c r="H581" s="51">
        <v>121</v>
      </c>
      <c r="I581" s="51" t="s">
        <v>152</v>
      </c>
      <c r="J581" s="52">
        <v>6007</v>
      </c>
      <c r="K581" s="51" t="s">
        <v>33</v>
      </c>
      <c r="L581" s="51" t="s">
        <v>36</v>
      </c>
      <c r="M581" s="51">
        <v>0</v>
      </c>
      <c r="N581" s="51">
        <v>0</v>
      </c>
      <c r="O581" s="51">
        <v>0</v>
      </c>
      <c r="P581" s="51">
        <v>0</v>
      </c>
      <c r="Q581" s="51">
        <v>0</v>
      </c>
    </row>
    <row r="582" spans="1:32" x14ac:dyDescent="0.2">
      <c r="A582" s="51">
        <v>550821174</v>
      </c>
      <c r="B582" s="51" t="s">
        <v>12</v>
      </c>
      <c r="C582" s="51" t="s">
        <v>31</v>
      </c>
      <c r="D582" s="51" t="s">
        <v>3603</v>
      </c>
      <c r="E582" s="51">
        <v>6</v>
      </c>
      <c r="F582" s="51" t="s">
        <v>3601</v>
      </c>
      <c r="G582" s="51" t="s">
        <v>3602</v>
      </c>
      <c r="H582" s="51">
        <v>121</v>
      </c>
      <c r="I582" s="51" t="s">
        <v>152</v>
      </c>
      <c r="J582" s="52">
        <v>6007</v>
      </c>
      <c r="K582" s="51" t="s">
        <v>33</v>
      </c>
      <c r="L582" s="51" t="s">
        <v>37</v>
      </c>
      <c r="M582" s="51">
        <v>0</v>
      </c>
      <c r="N582" s="51">
        <v>0</v>
      </c>
      <c r="O582" s="51">
        <v>0</v>
      </c>
      <c r="P582" s="51">
        <v>0</v>
      </c>
      <c r="Q582" s="51">
        <v>0</v>
      </c>
    </row>
    <row r="583" spans="1:32" x14ac:dyDescent="0.2">
      <c r="A583" s="51">
        <v>550821174</v>
      </c>
      <c r="B583" s="51" t="s">
        <v>12</v>
      </c>
      <c r="C583" s="51" t="s">
        <v>31</v>
      </c>
      <c r="D583" s="51" t="s">
        <v>3603</v>
      </c>
      <c r="E583" s="51">
        <v>6</v>
      </c>
      <c r="F583" s="51" t="s">
        <v>3601</v>
      </c>
      <c r="G583" s="51" t="s">
        <v>3602</v>
      </c>
      <c r="H583" s="51">
        <v>121</v>
      </c>
      <c r="I583" s="51" t="s">
        <v>152</v>
      </c>
      <c r="J583" s="52">
        <v>6007</v>
      </c>
      <c r="K583" s="51" t="s">
        <v>33</v>
      </c>
      <c r="L583" s="51" t="s">
        <v>38</v>
      </c>
      <c r="M583" s="51">
        <v>0</v>
      </c>
      <c r="N583" s="51">
        <v>0</v>
      </c>
      <c r="O583" s="51">
        <v>0</v>
      </c>
      <c r="P583" s="51">
        <v>0</v>
      </c>
      <c r="Q583" s="51">
        <v>0</v>
      </c>
    </row>
    <row r="584" spans="1:32" x14ac:dyDescent="0.2">
      <c r="A584" s="51">
        <v>550821174</v>
      </c>
      <c r="B584" s="51" t="s">
        <v>12</v>
      </c>
      <c r="C584" s="51" t="s">
        <v>31</v>
      </c>
      <c r="D584" s="51" t="s">
        <v>3603</v>
      </c>
      <c r="E584" s="51">
        <v>6</v>
      </c>
      <c r="F584" s="51" t="s">
        <v>3601</v>
      </c>
      <c r="G584" s="51" t="s">
        <v>3602</v>
      </c>
      <c r="H584" s="51">
        <v>122</v>
      </c>
      <c r="I584" s="51" t="s">
        <v>153</v>
      </c>
      <c r="J584" s="52">
        <v>6007</v>
      </c>
      <c r="K584" s="51" t="s">
        <v>33</v>
      </c>
      <c r="L584" s="51" t="s">
        <v>34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S584">
        <f t="shared" ref="S584" si="1006">SUM(M584:P584)/4</f>
        <v>0</v>
      </c>
      <c r="T584">
        <f t="shared" ref="T584" si="1007">SUM(Q585:Q586)</f>
        <v>1</v>
      </c>
      <c r="U584">
        <f t="shared" ref="U584" si="1008">SUM(Q587:Q588)</f>
        <v>0</v>
      </c>
      <c r="W584" t="str">
        <f>IF(T584=0,$W$22,"")</f>
        <v/>
      </c>
      <c r="Y584" t="str">
        <f t="shared" ref="Y584" si="1009">IF(S584&gt;SUM(T584+U584),$Y$22,"")</f>
        <v/>
      </c>
      <c r="AA584" t="str">
        <f t="shared" ref="AA584" si="1010">IF(S584&gt;$AA$13,$AA$22,"")</f>
        <v/>
      </c>
      <c r="AC584">
        <f t="shared" ref="AC584" si="1011">A584</f>
        <v>550821174</v>
      </c>
      <c r="AD584">
        <f t="shared" ref="AD584" si="1012">H584</f>
        <v>122</v>
      </c>
      <c r="AE584">
        <f t="shared" ref="AE584" si="1013">SUM(W584:AA584)</f>
        <v>0</v>
      </c>
      <c r="AF584" s="15">
        <f t="shared" ref="AF584" si="1014">J584</f>
        <v>6007</v>
      </c>
    </row>
    <row r="585" spans="1:32" x14ac:dyDescent="0.2">
      <c r="A585" s="51">
        <v>550821174</v>
      </c>
      <c r="B585" s="51" t="s">
        <v>12</v>
      </c>
      <c r="C585" s="51" t="s">
        <v>31</v>
      </c>
      <c r="D585" s="51" t="s">
        <v>3603</v>
      </c>
      <c r="E585" s="51">
        <v>6</v>
      </c>
      <c r="F585" s="51" t="s">
        <v>3601</v>
      </c>
      <c r="G585" s="51" t="s">
        <v>3602</v>
      </c>
      <c r="H585" s="51">
        <v>122</v>
      </c>
      <c r="I585" s="51" t="s">
        <v>153</v>
      </c>
      <c r="J585" s="52">
        <v>6007</v>
      </c>
      <c r="K585" s="51" t="s">
        <v>33</v>
      </c>
      <c r="L585" s="51" t="s">
        <v>35</v>
      </c>
      <c r="M585" s="51">
        <v>0</v>
      </c>
      <c r="N585" s="51">
        <v>0</v>
      </c>
      <c r="O585" s="51">
        <v>0</v>
      </c>
      <c r="P585" s="51">
        <v>0</v>
      </c>
      <c r="Q585" s="51">
        <v>1</v>
      </c>
    </row>
    <row r="586" spans="1:32" x14ac:dyDescent="0.2">
      <c r="A586" s="51">
        <v>550821174</v>
      </c>
      <c r="B586" s="51" t="s">
        <v>12</v>
      </c>
      <c r="C586" s="51" t="s">
        <v>31</v>
      </c>
      <c r="D586" s="51" t="s">
        <v>3603</v>
      </c>
      <c r="E586" s="51">
        <v>6</v>
      </c>
      <c r="F586" s="51" t="s">
        <v>3601</v>
      </c>
      <c r="G586" s="51" t="s">
        <v>3602</v>
      </c>
      <c r="H586" s="51">
        <v>122</v>
      </c>
      <c r="I586" s="51" t="s">
        <v>153</v>
      </c>
      <c r="J586" s="52">
        <v>6007</v>
      </c>
      <c r="K586" s="51" t="s">
        <v>33</v>
      </c>
      <c r="L586" s="51" t="s">
        <v>36</v>
      </c>
      <c r="M586" s="51">
        <v>0</v>
      </c>
      <c r="N586" s="51">
        <v>0</v>
      </c>
      <c r="O586" s="51">
        <v>0</v>
      </c>
      <c r="P586" s="51">
        <v>0</v>
      </c>
      <c r="Q586" s="51">
        <v>0</v>
      </c>
    </row>
    <row r="587" spans="1:32" x14ac:dyDescent="0.2">
      <c r="A587" s="51">
        <v>550821174</v>
      </c>
      <c r="B587" s="51" t="s">
        <v>12</v>
      </c>
      <c r="C587" s="51" t="s">
        <v>31</v>
      </c>
      <c r="D587" s="51" t="s">
        <v>3603</v>
      </c>
      <c r="E587" s="51">
        <v>6</v>
      </c>
      <c r="F587" s="51" t="s">
        <v>3601</v>
      </c>
      <c r="G587" s="51" t="s">
        <v>3602</v>
      </c>
      <c r="H587" s="51">
        <v>122</v>
      </c>
      <c r="I587" s="51" t="s">
        <v>153</v>
      </c>
      <c r="J587" s="52">
        <v>6007</v>
      </c>
      <c r="K587" s="51" t="s">
        <v>33</v>
      </c>
      <c r="L587" s="51" t="s">
        <v>37</v>
      </c>
      <c r="M587" s="51">
        <v>0</v>
      </c>
      <c r="N587" s="51">
        <v>0</v>
      </c>
      <c r="O587" s="51">
        <v>0</v>
      </c>
      <c r="P587" s="51">
        <v>0</v>
      </c>
      <c r="Q587" s="51">
        <v>0</v>
      </c>
    </row>
    <row r="588" spans="1:32" x14ac:dyDescent="0.2">
      <c r="A588" s="51">
        <v>550821174</v>
      </c>
      <c r="B588" s="51" t="s">
        <v>12</v>
      </c>
      <c r="C588" s="51" t="s">
        <v>31</v>
      </c>
      <c r="D588" s="51" t="s">
        <v>3603</v>
      </c>
      <c r="E588" s="51">
        <v>6</v>
      </c>
      <c r="F588" s="51" t="s">
        <v>3601</v>
      </c>
      <c r="G588" s="51" t="s">
        <v>3602</v>
      </c>
      <c r="H588" s="51">
        <v>122</v>
      </c>
      <c r="I588" s="51" t="s">
        <v>153</v>
      </c>
      <c r="J588" s="52">
        <v>6007</v>
      </c>
      <c r="K588" s="51" t="s">
        <v>33</v>
      </c>
      <c r="L588" s="51" t="s">
        <v>38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</row>
    <row r="589" spans="1:32" x14ac:dyDescent="0.2">
      <c r="A589" s="51">
        <v>550821174</v>
      </c>
      <c r="B589" s="51" t="s">
        <v>12</v>
      </c>
      <c r="C589" s="51" t="s">
        <v>31</v>
      </c>
      <c r="D589" s="51" t="s">
        <v>3603</v>
      </c>
      <c r="E589" s="51">
        <v>6</v>
      </c>
      <c r="F589" s="51" t="s">
        <v>3601</v>
      </c>
      <c r="G589" s="51" t="s">
        <v>3602</v>
      </c>
      <c r="H589" s="51">
        <v>123</v>
      </c>
      <c r="I589" s="51" t="s">
        <v>154</v>
      </c>
      <c r="J589" s="52">
        <v>6007</v>
      </c>
      <c r="K589" s="51" t="s">
        <v>33</v>
      </c>
      <c r="L589" s="51" t="s">
        <v>34</v>
      </c>
      <c r="M589" s="51">
        <v>0</v>
      </c>
      <c r="N589" s="51">
        <v>0</v>
      </c>
      <c r="O589" s="51">
        <v>1</v>
      </c>
      <c r="P589" s="51">
        <v>0</v>
      </c>
      <c r="Q589" s="51">
        <v>0</v>
      </c>
      <c r="S589">
        <f t="shared" ref="S589" si="1015">SUM(M589:P589)/4</f>
        <v>0.25</v>
      </c>
      <c r="T589">
        <f t="shared" ref="T589" si="1016">SUM(Q590:Q591)</f>
        <v>1</v>
      </c>
      <c r="U589">
        <f t="shared" ref="U589" si="1017">SUM(Q592:Q593)</f>
        <v>1</v>
      </c>
      <c r="W589" t="str">
        <f>IF(T589=0,$W$22,"")</f>
        <v/>
      </c>
      <c r="Y589" t="str">
        <f t="shared" ref="Y589" si="1018">IF(S589&gt;SUM(T589+U589),$Y$22,"")</f>
        <v/>
      </c>
      <c r="AA589" t="str">
        <f t="shared" ref="AA589" si="1019">IF(S589&gt;$AA$13,$AA$22,"")</f>
        <v/>
      </c>
      <c r="AC589">
        <f t="shared" ref="AC589" si="1020">A589</f>
        <v>550821174</v>
      </c>
      <c r="AD589">
        <f t="shared" ref="AD589" si="1021">H589</f>
        <v>123</v>
      </c>
      <c r="AE589">
        <f t="shared" ref="AE589" si="1022">SUM(W589:AA589)</f>
        <v>0</v>
      </c>
      <c r="AF589" s="15">
        <f t="shared" ref="AF589" si="1023">J589</f>
        <v>6007</v>
      </c>
    </row>
    <row r="590" spans="1:32" x14ac:dyDescent="0.2">
      <c r="A590" s="51">
        <v>550821174</v>
      </c>
      <c r="B590" s="51" t="s">
        <v>12</v>
      </c>
      <c r="C590" s="51" t="s">
        <v>31</v>
      </c>
      <c r="D590" s="51" t="s">
        <v>3603</v>
      </c>
      <c r="E590" s="51">
        <v>6</v>
      </c>
      <c r="F590" s="51" t="s">
        <v>3601</v>
      </c>
      <c r="G590" s="51" t="s">
        <v>3602</v>
      </c>
      <c r="H590" s="51">
        <v>123</v>
      </c>
      <c r="I590" s="51" t="s">
        <v>154</v>
      </c>
      <c r="J590" s="52">
        <v>6007</v>
      </c>
      <c r="K590" s="51" t="s">
        <v>33</v>
      </c>
      <c r="L590" s="51" t="s">
        <v>35</v>
      </c>
      <c r="M590" s="51">
        <v>0</v>
      </c>
      <c r="N590" s="51">
        <v>0</v>
      </c>
      <c r="O590" s="51">
        <v>0</v>
      </c>
      <c r="P590" s="51">
        <v>0</v>
      </c>
      <c r="Q590" s="51">
        <v>1</v>
      </c>
    </row>
    <row r="591" spans="1:32" x14ac:dyDescent="0.2">
      <c r="A591" s="51">
        <v>550821174</v>
      </c>
      <c r="B591" s="51" t="s">
        <v>12</v>
      </c>
      <c r="C591" s="51" t="s">
        <v>31</v>
      </c>
      <c r="D591" s="51" t="s">
        <v>3603</v>
      </c>
      <c r="E591" s="51">
        <v>6</v>
      </c>
      <c r="F591" s="51" t="s">
        <v>3601</v>
      </c>
      <c r="G591" s="51" t="s">
        <v>3602</v>
      </c>
      <c r="H591" s="51">
        <v>123</v>
      </c>
      <c r="I591" s="51" t="s">
        <v>154</v>
      </c>
      <c r="J591" s="52">
        <v>6007</v>
      </c>
      <c r="K591" s="51" t="s">
        <v>33</v>
      </c>
      <c r="L591" s="51" t="s">
        <v>36</v>
      </c>
      <c r="M591" s="51">
        <v>0</v>
      </c>
      <c r="N591" s="51">
        <v>0</v>
      </c>
      <c r="O591" s="51">
        <v>0</v>
      </c>
      <c r="P591" s="51">
        <v>0</v>
      </c>
      <c r="Q591" s="51">
        <v>0</v>
      </c>
    </row>
    <row r="592" spans="1:32" x14ac:dyDescent="0.2">
      <c r="A592" s="51">
        <v>550821174</v>
      </c>
      <c r="B592" s="51" t="s">
        <v>12</v>
      </c>
      <c r="C592" s="51" t="s">
        <v>31</v>
      </c>
      <c r="D592" s="51" t="s">
        <v>3603</v>
      </c>
      <c r="E592" s="51">
        <v>6</v>
      </c>
      <c r="F592" s="51" t="s">
        <v>3601</v>
      </c>
      <c r="G592" s="51" t="s">
        <v>3602</v>
      </c>
      <c r="H592" s="51">
        <v>123</v>
      </c>
      <c r="I592" s="51" t="s">
        <v>154</v>
      </c>
      <c r="J592" s="52">
        <v>6007</v>
      </c>
      <c r="K592" s="51" t="s">
        <v>33</v>
      </c>
      <c r="L592" s="51" t="s">
        <v>37</v>
      </c>
      <c r="M592" s="51">
        <v>0</v>
      </c>
      <c r="N592" s="51">
        <v>0</v>
      </c>
      <c r="O592" s="51">
        <v>0</v>
      </c>
      <c r="P592" s="51">
        <v>0</v>
      </c>
      <c r="Q592" s="51">
        <v>1</v>
      </c>
    </row>
    <row r="593" spans="1:32" x14ac:dyDescent="0.2">
      <c r="A593" s="51">
        <v>550821174</v>
      </c>
      <c r="B593" s="51" t="s">
        <v>12</v>
      </c>
      <c r="C593" s="51" t="s">
        <v>31</v>
      </c>
      <c r="D593" s="51" t="s">
        <v>3603</v>
      </c>
      <c r="E593" s="51">
        <v>6</v>
      </c>
      <c r="F593" s="51" t="s">
        <v>3601</v>
      </c>
      <c r="G593" s="51" t="s">
        <v>3602</v>
      </c>
      <c r="H593" s="51">
        <v>123</v>
      </c>
      <c r="I593" s="51" t="s">
        <v>154</v>
      </c>
      <c r="J593" s="52">
        <v>6007</v>
      </c>
      <c r="K593" s="51" t="s">
        <v>33</v>
      </c>
      <c r="L593" s="51" t="s">
        <v>38</v>
      </c>
      <c r="M593" s="51">
        <v>0</v>
      </c>
      <c r="N593" s="51">
        <v>0</v>
      </c>
      <c r="O593" s="51">
        <v>0</v>
      </c>
      <c r="P593" s="51">
        <v>0</v>
      </c>
      <c r="Q593" s="51">
        <v>0</v>
      </c>
    </row>
    <row r="594" spans="1:32" x14ac:dyDescent="0.2">
      <c r="A594" s="51">
        <v>550821174</v>
      </c>
      <c r="B594" s="51" t="s">
        <v>12</v>
      </c>
      <c r="C594" s="51" t="s">
        <v>31</v>
      </c>
      <c r="D594" s="51" t="s">
        <v>3603</v>
      </c>
      <c r="E594" s="51">
        <v>6</v>
      </c>
      <c r="F594" s="51" t="s">
        <v>3601</v>
      </c>
      <c r="G594" s="51" t="s">
        <v>3602</v>
      </c>
      <c r="H594" s="51">
        <v>124</v>
      </c>
      <c r="I594" s="51" t="s">
        <v>155</v>
      </c>
      <c r="J594" s="52">
        <v>6007</v>
      </c>
      <c r="K594" s="51" t="s">
        <v>33</v>
      </c>
      <c r="L594" s="51" t="s">
        <v>34</v>
      </c>
      <c r="M594" s="51">
        <v>0</v>
      </c>
      <c r="N594" s="51">
        <v>0</v>
      </c>
      <c r="O594" s="51">
        <v>0</v>
      </c>
      <c r="P594" s="51">
        <v>0</v>
      </c>
      <c r="Q594" s="51">
        <v>0</v>
      </c>
      <c r="S594">
        <f t="shared" ref="S594" si="1024">SUM(M594:P594)/4</f>
        <v>0</v>
      </c>
      <c r="T594">
        <f t="shared" ref="T594" si="1025">SUM(Q595:Q596)</f>
        <v>1</v>
      </c>
      <c r="U594">
        <f t="shared" ref="U594" si="1026">SUM(Q597:Q598)</f>
        <v>0</v>
      </c>
      <c r="W594" t="str">
        <f>IF(T594=0,$W$22,"")</f>
        <v/>
      </c>
      <c r="Y594" t="str">
        <f t="shared" ref="Y594" si="1027">IF(S594&gt;SUM(T594+U594),$Y$22,"")</f>
        <v/>
      </c>
      <c r="AA594" t="str">
        <f t="shared" ref="AA594" si="1028">IF(S594&gt;$AA$13,$AA$22,"")</f>
        <v/>
      </c>
      <c r="AC594">
        <f t="shared" ref="AC594" si="1029">A594</f>
        <v>550821174</v>
      </c>
      <c r="AD594">
        <f t="shared" ref="AD594" si="1030">H594</f>
        <v>124</v>
      </c>
      <c r="AE594">
        <f t="shared" ref="AE594" si="1031">SUM(W594:AA594)</f>
        <v>0</v>
      </c>
      <c r="AF594" s="15">
        <f t="shared" ref="AF594" si="1032">J594</f>
        <v>6007</v>
      </c>
    </row>
    <row r="595" spans="1:32" x14ac:dyDescent="0.2">
      <c r="A595" s="51">
        <v>550821174</v>
      </c>
      <c r="B595" s="51" t="s">
        <v>12</v>
      </c>
      <c r="C595" s="51" t="s">
        <v>31</v>
      </c>
      <c r="D595" s="51" t="s">
        <v>3603</v>
      </c>
      <c r="E595" s="51">
        <v>6</v>
      </c>
      <c r="F595" s="51" t="s">
        <v>3601</v>
      </c>
      <c r="G595" s="51" t="s">
        <v>3602</v>
      </c>
      <c r="H595" s="51">
        <v>124</v>
      </c>
      <c r="I595" s="51" t="s">
        <v>155</v>
      </c>
      <c r="J595" s="52">
        <v>6007</v>
      </c>
      <c r="K595" s="51" t="s">
        <v>33</v>
      </c>
      <c r="L595" s="51" t="s">
        <v>35</v>
      </c>
      <c r="M595" s="51">
        <v>0</v>
      </c>
      <c r="N595" s="51">
        <v>0</v>
      </c>
      <c r="O595" s="51">
        <v>0</v>
      </c>
      <c r="P595" s="51">
        <v>0</v>
      </c>
      <c r="Q595" s="51">
        <v>1</v>
      </c>
    </row>
    <row r="596" spans="1:32" x14ac:dyDescent="0.2">
      <c r="A596" s="51">
        <v>550821174</v>
      </c>
      <c r="B596" s="51" t="s">
        <v>12</v>
      </c>
      <c r="C596" s="51" t="s">
        <v>31</v>
      </c>
      <c r="D596" s="51" t="s">
        <v>3603</v>
      </c>
      <c r="E596" s="51">
        <v>6</v>
      </c>
      <c r="F596" s="51" t="s">
        <v>3601</v>
      </c>
      <c r="G596" s="51" t="s">
        <v>3602</v>
      </c>
      <c r="H596" s="51">
        <v>124</v>
      </c>
      <c r="I596" s="51" t="s">
        <v>155</v>
      </c>
      <c r="J596" s="52">
        <v>6007</v>
      </c>
      <c r="K596" s="51" t="s">
        <v>33</v>
      </c>
      <c r="L596" s="51" t="s">
        <v>36</v>
      </c>
      <c r="M596" s="51">
        <v>0</v>
      </c>
      <c r="N596" s="51">
        <v>0</v>
      </c>
      <c r="O596" s="51">
        <v>0</v>
      </c>
      <c r="P596" s="51">
        <v>0</v>
      </c>
      <c r="Q596" s="51">
        <v>0</v>
      </c>
    </row>
    <row r="597" spans="1:32" x14ac:dyDescent="0.2">
      <c r="A597" s="51">
        <v>550821174</v>
      </c>
      <c r="B597" s="51" t="s">
        <v>12</v>
      </c>
      <c r="C597" s="51" t="s">
        <v>31</v>
      </c>
      <c r="D597" s="51" t="s">
        <v>3603</v>
      </c>
      <c r="E597" s="51">
        <v>6</v>
      </c>
      <c r="F597" s="51" t="s">
        <v>3601</v>
      </c>
      <c r="G597" s="51" t="s">
        <v>3602</v>
      </c>
      <c r="H597" s="51">
        <v>124</v>
      </c>
      <c r="I597" s="51" t="s">
        <v>155</v>
      </c>
      <c r="J597" s="52">
        <v>6007</v>
      </c>
      <c r="K597" s="51" t="s">
        <v>33</v>
      </c>
      <c r="L597" s="51" t="s">
        <v>37</v>
      </c>
      <c r="M597" s="51">
        <v>0</v>
      </c>
      <c r="N597" s="51">
        <v>0</v>
      </c>
      <c r="O597" s="51">
        <v>0</v>
      </c>
      <c r="P597" s="51">
        <v>0</v>
      </c>
      <c r="Q597" s="51">
        <v>0</v>
      </c>
    </row>
    <row r="598" spans="1:32" x14ac:dyDescent="0.2">
      <c r="A598" s="51">
        <v>550821174</v>
      </c>
      <c r="B598" s="51" t="s">
        <v>12</v>
      </c>
      <c r="C598" s="51" t="s">
        <v>31</v>
      </c>
      <c r="D598" s="51" t="s">
        <v>3603</v>
      </c>
      <c r="E598" s="51">
        <v>6</v>
      </c>
      <c r="F598" s="51" t="s">
        <v>3601</v>
      </c>
      <c r="G598" s="51" t="s">
        <v>3602</v>
      </c>
      <c r="H598" s="51">
        <v>124</v>
      </c>
      <c r="I598" s="51" t="s">
        <v>155</v>
      </c>
      <c r="J598" s="52">
        <v>6007</v>
      </c>
      <c r="K598" s="51" t="s">
        <v>33</v>
      </c>
      <c r="L598" s="51" t="s">
        <v>38</v>
      </c>
      <c r="M598" s="51">
        <v>0</v>
      </c>
      <c r="N598" s="51">
        <v>0</v>
      </c>
      <c r="O598" s="51">
        <v>0</v>
      </c>
      <c r="P598" s="51">
        <v>0</v>
      </c>
      <c r="Q598" s="51">
        <v>0</v>
      </c>
    </row>
    <row r="599" spans="1:32" x14ac:dyDescent="0.2">
      <c r="A599" s="51">
        <v>550821174</v>
      </c>
      <c r="B599" s="51" t="s">
        <v>12</v>
      </c>
      <c r="C599" s="51" t="s">
        <v>31</v>
      </c>
      <c r="D599" s="51" t="s">
        <v>3603</v>
      </c>
      <c r="E599" s="51">
        <v>6</v>
      </c>
      <c r="F599" s="51" t="s">
        <v>3601</v>
      </c>
      <c r="G599" s="51" t="s">
        <v>3602</v>
      </c>
      <c r="H599" s="51">
        <v>125</v>
      </c>
      <c r="I599" s="51" t="s">
        <v>156</v>
      </c>
      <c r="J599" s="52">
        <v>6007</v>
      </c>
      <c r="K599" s="51" t="s">
        <v>33</v>
      </c>
      <c r="L599" s="51" t="s">
        <v>34</v>
      </c>
      <c r="M599" s="51">
        <v>0</v>
      </c>
      <c r="N599" s="51">
        <v>0</v>
      </c>
      <c r="O599" s="51">
        <v>0</v>
      </c>
      <c r="P599" s="51">
        <v>0</v>
      </c>
      <c r="Q599" s="51">
        <v>0</v>
      </c>
      <c r="S599">
        <f t="shared" ref="S599" si="1033">SUM(M599:P599)/4</f>
        <v>0</v>
      </c>
      <c r="T599">
        <f t="shared" ref="T599" si="1034">SUM(Q600:Q601)</f>
        <v>1</v>
      </c>
      <c r="U599">
        <f t="shared" ref="U599" si="1035">SUM(Q602:Q603)</f>
        <v>0</v>
      </c>
      <c r="W599" t="str">
        <f>IF(T599=0,$W$22,"")</f>
        <v/>
      </c>
      <c r="Y599" t="str">
        <f t="shared" ref="Y599" si="1036">IF(S599&gt;SUM(T599+U599),$Y$22,"")</f>
        <v/>
      </c>
      <c r="AA599" t="str">
        <f t="shared" ref="AA599" si="1037">IF(S599&gt;$AA$13,$AA$22,"")</f>
        <v/>
      </c>
      <c r="AC599">
        <f t="shared" ref="AC599" si="1038">A599</f>
        <v>550821174</v>
      </c>
      <c r="AD599">
        <f t="shared" ref="AD599" si="1039">H599</f>
        <v>125</v>
      </c>
      <c r="AE599">
        <f t="shared" ref="AE599" si="1040">SUM(W599:AA599)</f>
        <v>0</v>
      </c>
      <c r="AF599" s="15">
        <f t="shared" ref="AF599" si="1041">J599</f>
        <v>6007</v>
      </c>
    </row>
    <row r="600" spans="1:32" x14ac:dyDescent="0.2">
      <c r="A600" s="51">
        <v>550821174</v>
      </c>
      <c r="B600" s="51" t="s">
        <v>12</v>
      </c>
      <c r="C600" s="51" t="s">
        <v>31</v>
      </c>
      <c r="D600" s="51" t="s">
        <v>3603</v>
      </c>
      <c r="E600" s="51">
        <v>6</v>
      </c>
      <c r="F600" s="51" t="s">
        <v>3601</v>
      </c>
      <c r="G600" s="51" t="s">
        <v>3602</v>
      </c>
      <c r="H600" s="51">
        <v>125</v>
      </c>
      <c r="I600" s="51" t="s">
        <v>156</v>
      </c>
      <c r="J600" s="52">
        <v>6007</v>
      </c>
      <c r="K600" s="51" t="s">
        <v>33</v>
      </c>
      <c r="L600" s="51" t="s">
        <v>35</v>
      </c>
      <c r="M600" s="51">
        <v>0</v>
      </c>
      <c r="N600" s="51">
        <v>0</v>
      </c>
      <c r="O600" s="51">
        <v>0</v>
      </c>
      <c r="P600" s="51">
        <v>0</v>
      </c>
      <c r="Q600" s="51">
        <v>1</v>
      </c>
    </row>
    <row r="601" spans="1:32" x14ac:dyDescent="0.2">
      <c r="A601" s="51">
        <v>550821174</v>
      </c>
      <c r="B601" s="51" t="s">
        <v>12</v>
      </c>
      <c r="C601" s="51" t="s">
        <v>31</v>
      </c>
      <c r="D601" s="51" t="s">
        <v>3603</v>
      </c>
      <c r="E601" s="51">
        <v>6</v>
      </c>
      <c r="F601" s="51" t="s">
        <v>3601</v>
      </c>
      <c r="G601" s="51" t="s">
        <v>3602</v>
      </c>
      <c r="H601" s="51">
        <v>125</v>
      </c>
      <c r="I601" s="51" t="s">
        <v>156</v>
      </c>
      <c r="J601" s="52">
        <v>6007</v>
      </c>
      <c r="K601" s="51" t="s">
        <v>33</v>
      </c>
      <c r="L601" s="51" t="s">
        <v>36</v>
      </c>
      <c r="M601" s="51">
        <v>0</v>
      </c>
      <c r="N601" s="51">
        <v>0</v>
      </c>
      <c r="O601" s="51">
        <v>0</v>
      </c>
      <c r="P601" s="51">
        <v>0</v>
      </c>
      <c r="Q601" s="51">
        <v>0</v>
      </c>
    </row>
    <row r="602" spans="1:32" x14ac:dyDescent="0.2">
      <c r="A602" s="51">
        <v>550821174</v>
      </c>
      <c r="B602" s="51" t="s">
        <v>12</v>
      </c>
      <c r="C602" s="51" t="s">
        <v>31</v>
      </c>
      <c r="D602" s="51" t="s">
        <v>3603</v>
      </c>
      <c r="E602" s="51">
        <v>6</v>
      </c>
      <c r="F602" s="51" t="s">
        <v>3601</v>
      </c>
      <c r="G602" s="51" t="s">
        <v>3602</v>
      </c>
      <c r="H602" s="51">
        <v>125</v>
      </c>
      <c r="I602" s="51" t="s">
        <v>156</v>
      </c>
      <c r="J602" s="52">
        <v>6007</v>
      </c>
      <c r="K602" s="51" t="s">
        <v>33</v>
      </c>
      <c r="L602" s="51" t="s">
        <v>37</v>
      </c>
      <c r="M602" s="51">
        <v>0</v>
      </c>
      <c r="N602" s="51">
        <v>0</v>
      </c>
      <c r="O602" s="51">
        <v>0</v>
      </c>
      <c r="P602" s="51">
        <v>0</v>
      </c>
      <c r="Q602" s="51">
        <v>0</v>
      </c>
    </row>
    <row r="603" spans="1:32" x14ac:dyDescent="0.2">
      <c r="A603" s="51">
        <v>550821174</v>
      </c>
      <c r="B603" s="51" t="s">
        <v>12</v>
      </c>
      <c r="C603" s="51" t="s">
        <v>31</v>
      </c>
      <c r="D603" s="51" t="s">
        <v>3603</v>
      </c>
      <c r="E603" s="51">
        <v>6</v>
      </c>
      <c r="F603" s="51" t="s">
        <v>3601</v>
      </c>
      <c r="G603" s="51" t="s">
        <v>3602</v>
      </c>
      <c r="H603" s="51">
        <v>125</v>
      </c>
      <c r="I603" s="51" t="s">
        <v>156</v>
      </c>
      <c r="J603" s="52">
        <v>6007</v>
      </c>
      <c r="K603" s="51" t="s">
        <v>33</v>
      </c>
      <c r="L603" s="51" t="s">
        <v>38</v>
      </c>
      <c r="M603" s="51">
        <v>0</v>
      </c>
      <c r="N603" s="51">
        <v>0</v>
      </c>
      <c r="O603" s="51">
        <v>0</v>
      </c>
      <c r="P603" s="51">
        <v>0</v>
      </c>
      <c r="Q603" s="51">
        <v>0</v>
      </c>
    </row>
    <row r="604" spans="1:32" x14ac:dyDescent="0.2">
      <c r="A604" s="51">
        <v>550821174</v>
      </c>
      <c r="B604" s="51" t="s">
        <v>12</v>
      </c>
      <c r="C604" s="51" t="s">
        <v>31</v>
      </c>
      <c r="D604" s="51" t="s">
        <v>3603</v>
      </c>
      <c r="E604" s="51">
        <v>6</v>
      </c>
      <c r="F604" s="51" t="s">
        <v>3601</v>
      </c>
      <c r="G604" s="51" t="s">
        <v>3602</v>
      </c>
      <c r="H604" s="51">
        <v>126</v>
      </c>
      <c r="I604" s="51" t="s">
        <v>155</v>
      </c>
      <c r="J604" s="52">
        <v>6007</v>
      </c>
      <c r="K604" s="51" t="s">
        <v>33</v>
      </c>
      <c r="L604" s="51" t="s">
        <v>34</v>
      </c>
      <c r="M604" s="51">
        <v>0</v>
      </c>
      <c r="N604" s="51">
        <v>0</v>
      </c>
      <c r="O604" s="51">
        <v>0</v>
      </c>
      <c r="P604" s="51">
        <v>0</v>
      </c>
      <c r="Q604" s="51">
        <v>0</v>
      </c>
      <c r="S604">
        <f t="shared" ref="S604" si="1042">SUM(M604:P604)/4</f>
        <v>0</v>
      </c>
      <c r="T604">
        <f t="shared" ref="T604" si="1043">SUM(Q605:Q606)</f>
        <v>1</v>
      </c>
      <c r="U604">
        <f t="shared" ref="U604" si="1044">SUM(Q607:Q608)</f>
        <v>0</v>
      </c>
      <c r="W604" t="str">
        <f>IF(T604=0,$W$22,"")</f>
        <v/>
      </c>
      <c r="Y604" t="str">
        <f t="shared" ref="Y604" si="1045">IF(S604&gt;SUM(T604+U604),$Y$22,"")</f>
        <v/>
      </c>
      <c r="AA604" t="str">
        <f t="shared" ref="AA604" si="1046">IF(S604&gt;$AA$13,$AA$22,"")</f>
        <v/>
      </c>
      <c r="AC604">
        <f t="shared" ref="AC604" si="1047">A604</f>
        <v>550821174</v>
      </c>
      <c r="AD604">
        <f t="shared" ref="AD604" si="1048">H604</f>
        <v>126</v>
      </c>
      <c r="AE604">
        <f t="shared" ref="AE604" si="1049">SUM(W604:AA604)</f>
        <v>0</v>
      </c>
      <c r="AF604" s="15">
        <f t="shared" ref="AF604" si="1050">J604</f>
        <v>6007</v>
      </c>
    </row>
    <row r="605" spans="1:32" x14ac:dyDescent="0.2">
      <c r="A605" s="51">
        <v>550821174</v>
      </c>
      <c r="B605" s="51" t="s">
        <v>12</v>
      </c>
      <c r="C605" s="51" t="s">
        <v>31</v>
      </c>
      <c r="D605" s="51" t="s">
        <v>3603</v>
      </c>
      <c r="E605" s="51">
        <v>6</v>
      </c>
      <c r="F605" s="51" t="s">
        <v>3601</v>
      </c>
      <c r="G605" s="51" t="s">
        <v>3602</v>
      </c>
      <c r="H605" s="51">
        <v>126</v>
      </c>
      <c r="I605" s="51" t="s">
        <v>155</v>
      </c>
      <c r="J605" s="52">
        <v>6007</v>
      </c>
      <c r="K605" s="51" t="s">
        <v>33</v>
      </c>
      <c r="L605" s="51" t="s">
        <v>35</v>
      </c>
      <c r="M605" s="51">
        <v>0</v>
      </c>
      <c r="N605" s="51">
        <v>0</v>
      </c>
      <c r="O605" s="51">
        <v>0</v>
      </c>
      <c r="P605" s="51">
        <v>0</v>
      </c>
      <c r="Q605" s="51">
        <v>1</v>
      </c>
    </row>
    <row r="606" spans="1:32" x14ac:dyDescent="0.2">
      <c r="A606" s="51">
        <v>550821174</v>
      </c>
      <c r="B606" s="51" t="s">
        <v>12</v>
      </c>
      <c r="C606" s="51" t="s">
        <v>31</v>
      </c>
      <c r="D606" s="51" t="s">
        <v>3603</v>
      </c>
      <c r="E606" s="51">
        <v>6</v>
      </c>
      <c r="F606" s="51" t="s">
        <v>3601</v>
      </c>
      <c r="G606" s="51" t="s">
        <v>3602</v>
      </c>
      <c r="H606" s="51">
        <v>126</v>
      </c>
      <c r="I606" s="51" t="s">
        <v>155</v>
      </c>
      <c r="J606" s="52">
        <v>6007</v>
      </c>
      <c r="K606" s="51" t="s">
        <v>33</v>
      </c>
      <c r="L606" s="51" t="s">
        <v>36</v>
      </c>
      <c r="M606" s="51">
        <v>0</v>
      </c>
      <c r="N606" s="51">
        <v>0</v>
      </c>
      <c r="O606" s="51">
        <v>0</v>
      </c>
      <c r="P606" s="51">
        <v>0</v>
      </c>
      <c r="Q606" s="51">
        <v>0</v>
      </c>
    </row>
    <row r="607" spans="1:32" x14ac:dyDescent="0.2">
      <c r="A607" s="51">
        <v>550821174</v>
      </c>
      <c r="B607" s="51" t="s">
        <v>12</v>
      </c>
      <c r="C607" s="51" t="s">
        <v>31</v>
      </c>
      <c r="D607" s="51" t="s">
        <v>3603</v>
      </c>
      <c r="E607" s="51">
        <v>6</v>
      </c>
      <c r="F607" s="51" t="s">
        <v>3601</v>
      </c>
      <c r="G607" s="51" t="s">
        <v>3602</v>
      </c>
      <c r="H607" s="51">
        <v>126</v>
      </c>
      <c r="I607" s="51" t="s">
        <v>155</v>
      </c>
      <c r="J607" s="52">
        <v>6007</v>
      </c>
      <c r="K607" s="51" t="s">
        <v>33</v>
      </c>
      <c r="L607" s="51" t="s">
        <v>37</v>
      </c>
      <c r="M607" s="51">
        <v>0</v>
      </c>
      <c r="N607" s="51">
        <v>0</v>
      </c>
      <c r="O607" s="51">
        <v>0</v>
      </c>
      <c r="P607" s="51">
        <v>0</v>
      </c>
      <c r="Q607" s="51">
        <v>0</v>
      </c>
    </row>
    <row r="608" spans="1:32" x14ac:dyDescent="0.2">
      <c r="A608" s="51">
        <v>550821174</v>
      </c>
      <c r="B608" s="51" t="s">
        <v>12</v>
      </c>
      <c r="C608" s="51" t="s">
        <v>31</v>
      </c>
      <c r="D608" s="51" t="s">
        <v>3603</v>
      </c>
      <c r="E608" s="51">
        <v>6</v>
      </c>
      <c r="F608" s="51" t="s">
        <v>3601</v>
      </c>
      <c r="G608" s="51" t="s">
        <v>3602</v>
      </c>
      <c r="H608" s="51">
        <v>126</v>
      </c>
      <c r="I608" s="51" t="s">
        <v>155</v>
      </c>
      <c r="J608" s="52">
        <v>6007</v>
      </c>
      <c r="K608" s="51" t="s">
        <v>33</v>
      </c>
      <c r="L608" s="51" t="s">
        <v>38</v>
      </c>
      <c r="M608" s="51">
        <v>0</v>
      </c>
      <c r="N608" s="51">
        <v>0</v>
      </c>
      <c r="O608" s="51">
        <v>0</v>
      </c>
      <c r="P608" s="51">
        <v>0</v>
      </c>
      <c r="Q608" s="51">
        <v>0</v>
      </c>
    </row>
    <row r="609" spans="1:32" x14ac:dyDescent="0.2">
      <c r="A609" s="51">
        <v>550821174</v>
      </c>
      <c r="B609" s="51" t="s">
        <v>12</v>
      </c>
      <c r="C609" s="51" t="s">
        <v>31</v>
      </c>
      <c r="D609" s="51" t="s">
        <v>3603</v>
      </c>
      <c r="E609" s="51">
        <v>6</v>
      </c>
      <c r="F609" s="51" t="s">
        <v>3601</v>
      </c>
      <c r="G609" s="51" t="s">
        <v>3602</v>
      </c>
      <c r="H609" s="51">
        <v>127</v>
      </c>
      <c r="I609" s="51" t="s">
        <v>157</v>
      </c>
      <c r="J609" s="52">
        <v>6007</v>
      </c>
      <c r="K609" s="51" t="s">
        <v>33</v>
      </c>
      <c r="L609" s="51" t="s">
        <v>34</v>
      </c>
      <c r="M609" s="51">
        <v>0</v>
      </c>
      <c r="N609" s="51">
        <v>0</v>
      </c>
      <c r="O609" s="51">
        <v>0</v>
      </c>
      <c r="P609" s="51">
        <v>0</v>
      </c>
      <c r="Q609" s="51">
        <v>0</v>
      </c>
      <c r="S609">
        <f t="shared" ref="S609" si="1051">SUM(M609:P609)/4</f>
        <v>0</v>
      </c>
      <c r="T609">
        <f t="shared" ref="T609" si="1052">SUM(Q610:Q611)</f>
        <v>1</v>
      </c>
      <c r="U609">
        <f t="shared" ref="U609" si="1053">SUM(Q612:Q613)</f>
        <v>0</v>
      </c>
      <c r="W609" t="str">
        <f>IF(T609=0,$W$22,"")</f>
        <v/>
      </c>
      <c r="Y609" t="str">
        <f t="shared" ref="Y609" si="1054">IF(S609&gt;SUM(T609+U609),$Y$22,"")</f>
        <v/>
      </c>
      <c r="AA609" t="str">
        <f t="shared" ref="AA609" si="1055">IF(S609&gt;$AA$13,$AA$22,"")</f>
        <v/>
      </c>
      <c r="AC609">
        <f t="shared" ref="AC609" si="1056">A609</f>
        <v>550821174</v>
      </c>
      <c r="AD609">
        <f t="shared" ref="AD609" si="1057">H609</f>
        <v>127</v>
      </c>
      <c r="AE609">
        <f t="shared" ref="AE609" si="1058">SUM(W609:AA609)</f>
        <v>0</v>
      </c>
      <c r="AF609" s="15">
        <f t="shared" ref="AF609" si="1059">J609</f>
        <v>6007</v>
      </c>
    </row>
    <row r="610" spans="1:32" x14ac:dyDescent="0.2">
      <c r="A610" s="51">
        <v>550821174</v>
      </c>
      <c r="B610" s="51" t="s">
        <v>12</v>
      </c>
      <c r="C610" s="51" t="s">
        <v>31</v>
      </c>
      <c r="D610" s="51" t="s">
        <v>3603</v>
      </c>
      <c r="E610" s="51">
        <v>6</v>
      </c>
      <c r="F610" s="51" t="s">
        <v>3601</v>
      </c>
      <c r="G610" s="51" t="s">
        <v>3602</v>
      </c>
      <c r="H610" s="51">
        <v>127</v>
      </c>
      <c r="I610" s="51" t="s">
        <v>157</v>
      </c>
      <c r="J610" s="52">
        <v>6007</v>
      </c>
      <c r="K610" s="51" t="s">
        <v>33</v>
      </c>
      <c r="L610" s="51" t="s">
        <v>35</v>
      </c>
      <c r="M610" s="51">
        <v>0</v>
      </c>
      <c r="N610" s="51">
        <v>0</v>
      </c>
      <c r="O610" s="51">
        <v>0</v>
      </c>
      <c r="P610" s="51">
        <v>0</v>
      </c>
      <c r="Q610" s="51">
        <v>1</v>
      </c>
    </row>
    <row r="611" spans="1:32" x14ac:dyDescent="0.2">
      <c r="A611" s="51">
        <v>550821174</v>
      </c>
      <c r="B611" s="51" t="s">
        <v>12</v>
      </c>
      <c r="C611" s="51" t="s">
        <v>31</v>
      </c>
      <c r="D611" s="51" t="s">
        <v>3603</v>
      </c>
      <c r="E611" s="51">
        <v>6</v>
      </c>
      <c r="F611" s="51" t="s">
        <v>3601</v>
      </c>
      <c r="G611" s="51" t="s">
        <v>3602</v>
      </c>
      <c r="H611" s="51">
        <v>127</v>
      </c>
      <c r="I611" s="51" t="s">
        <v>157</v>
      </c>
      <c r="J611" s="52">
        <v>6007</v>
      </c>
      <c r="K611" s="51" t="s">
        <v>33</v>
      </c>
      <c r="L611" s="51" t="s">
        <v>36</v>
      </c>
      <c r="M611" s="51">
        <v>0</v>
      </c>
      <c r="N611" s="51">
        <v>0</v>
      </c>
      <c r="O611" s="51">
        <v>0</v>
      </c>
      <c r="P611" s="51">
        <v>0</v>
      </c>
      <c r="Q611" s="51">
        <v>0</v>
      </c>
    </row>
    <row r="612" spans="1:32" x14ac:dyDescent="0.2">
      <c r="A612" s="51">
        <v>550821174</v>
      </c>
      <c r="B612" s="51" t="s">
        <v>12</v>
      </c>
      <c r="C612" s="51" t="s">
        <v>31</v>
      </c>
      <c r="D612" s="51" t="s">
        <v>3603</v>
      </c>
      <c r="E612" s="51">
        <v>6</v>
      </c>
      <c r="F612" s="51" t="s">
        <v>3601</v>
      </c>
      <c r="G612" s="51" t="s">
        <v>3602</v>
      </c>
      <c r="H612" s="51">
        <v>127</v>
      </c>
      <c r="I612" s="51" t="s">
        <v>157</v>
      </c>
      <c r="J612" s="52">
        <v>6007</v>
      </c>
      <c r="K612" s="51" t="s">
        <v>33</v>
      </c>
      <c r="L612" s="51" t="s">
        <v>37</v>
      </c>
      <c r="M612" s="51">
        <v>0</v>
      </c>
      <c r="N612" s="51">
        <v>0</v>
      </c>
      <c r="O612" s="51">
        <v>0</v>
      </c>
      <c r="P612" s="51">
        <v>0</v>
      </c>
      <c r="Q612" s="51">
        <v>0</v>
      </c>
    </row>
    <row r="613" spans="1:32" x14ac:dyDescent="0.2">
      <c r="A613" s="51">
        <v>550821174</v>
      </c>
      <c r="B613" s="51" t="s">
        <v>12</v>
      </c>
      <c r="C613" s="51" t="s">
        <v>31</v>
      </c>
      <c r="D613" s="51" t="s">
        <v>3603</v>
      </c>
      <c r="E613" s="51">
        <v>6</v>
      </c>
      <c r="F613" s="51" t="s">
        <v>3601</v>
      </c>
      <c r="G613" s="51" t="s">
        <v>3602</v>
      </c>
      <c r="H613" s="51">
        <v>127</v>
      </c>
      <c r="I613" s="51" t="s">
        <v>157</v>
      </c>
      <c r="J613" s="52">
        <v>6007</v>
      </c>
      <c r="K613" s="51" t="s">
        <v>33</v>
      </c>
      <c r="L613" s="51" t="s">
        <v>38</v>
      </c>
      <c r="M613" s="51">
        <v>0</v>
      </c>
      <c r="N613" s="51">
        <v>0</v>
      </c>
      <c r="O613" s="51">
        <v>0</v>
      </c>
      <c r="P613" s="51">
        <v>0</v>
      </c>
      <c r="Q613" s="51">
        <v>0</v>
      </c>
    </row>
    <row r="614" spans="1:32" x14ac:dyDescent="0.2">
      <c r="A614" s="51">
        <v>550821174</v>
      </c>
      <c r="B614" s="51" t="s">
        <v>12</v>
      </c>
      <c r="C614" s="51" t="s">
        <v>31</v>
      </c>
      <c r="D614" s="51" t="s">
        <v>3603</v>
      </c>
      <c r="E614" s="51">
        <v>6</v>
      </c>
      <c r="F614" s="51" t="s">
        <v>3601</v>
      </c>
      <c r="G614" s="51" t="s">
        <v>3602</v>
      </c>
      <c r="H614" s="51">
        <v>128</v>
      </c>
      <c r="I614" s="51" t="s">
        <v>158</v>
      </c>
      <c r="J614" s="52">
        <v>6007</v>
      </c>
      <c r="K614" s="51" t="s">
        <v>33</v>
      </c>
      <c r="L614" s="51" t="s">
        <v>34</v>
      </c>
      <c r="M614" s="51">
        <v>0</v>
      </c>
      <c r="N614" s="51">
        <v>0</v>
      </c>
      <c r="O614" s="51">
        <v>0</v>
      </c>
      <c r="P614" s="51">
        <v>0</v>
      </c>
      <c r="Q614" s="51">
        <v>0</v>
      </c>
      <c r="S614">
        <f t="shared" ref="S614" si="1060">SUM(M614:P614)/4</f>
        <v>0</v>
      </c>
      <c r="T614">
        <f t="shared" ref="T614" si="1061">SUM(Q615:Q616)</f>
        <v>1</v>
      </c>
      <c r="U614">
        <f t="shared" ref="U614" si="1062">SUM(Q617:Q618)</f>
        <v>0</v>
      </c>
      <c r="W614" t="str">
        <f>IF(T614=0,$W$22,"")</f>
        <v/>
      </c>
      <c r="Y614" t="str">
        <f t="shared" ref="Y614" si="1063">IF(S614&gt;SUM(T614+U614),$Y$22,"")</f>
        <v/>
      </c>
      <c r="AA614" t="str">
        <f t="shared" ref="AA614" si="1064">IF(S614&gt;$AA$13,$AA$22,"")</f>
        <v/>
      </c>
      <c r="AC614">
        <f t="shared" ref="AC614" si="1065">A614</f>
        <v>550821174</v>
      </c>
      <c r="AD614">
        <f t="shared" ref="AD614" si="1066">H614</f>
        <v>128</v>
      </c>
      <c r="AE614">
        <f t="shared" ref="AE614" si="1067">SUM(W614:AA614)</f>
        <v>0</v>
      </c>
      <c r="AF614" s="15">
        <f t="shared" ref="AF614" si="1068">J614</f>
        <v>6007</v>
      </c>
    </row>
    <row r="615" spans="1:32" x14ac:dyDescent="0.2">
      <c r="A615" s="51">
        <v>550821174</v>
      </c>
      <c r="B615" s="51" t="s">
        <v>12</v>
      </c>
      <c r="C615" s="51" t="s">
        <v>31</v>
      </c>
      <c r="D615" s="51" t="s">
        <v>3603</v>
      </c>
      <c r="E615" s="51">
        <v>6</v>
      </c>
      <c r="F615" s="51" t="s">
        <v>3601</v>
      </c>
      <c r="G615" s="51" t="s">
        <v>3602</v>
      </c>
      <c r="H615" s="51">
        <v>128</v>
      </c>
      <c r="I615" s="51" t="s">
        <v>158</v>
      </c>
      <c r="J615" s="52">
        <v>6007</v>
      </c>
      <c r="K615" s="51" t="s">
        <v>33</v>
      </c>
      <c r="L615" s="51" t="s">
        <v>35</v>
      </c>
      <c r="M615" s="51">
        <v>0</v>
      </c>
      <c r="N615" s="51">
        <v>0</v>
      </c>
      <c r="O615" s="51">
        <v>0</v>
      </c>
      <c r="P615" s="51">
        <v>0</v>
      </c>
      <c r="Q615" s="51">
        <v>1</v>
      </c>
    </row>
    <row r="616" spans="1:32" x14ac:dyDescent="0.2">
      <c r="A616" s="51">
        <v>550821174</v>
      </c>
      <c r="B616" s="51" t="s">
        <v>12</v>
      </c>
      <c r="C616" s="51" t="s">
        <v>31</v>
      </c>
      <c r="D616" s="51" t="s">
        <v>3603</v>
      </c>
      <c r="E616" s="51">
        <v>6</v>
      </c>
      <c r="F616" s="51" t="s">
        <v>3601</v>
      </c>
      <c r="G616" s="51" t="s">
        <v>3602</v>
      </c>
      <c r="H616" s="51">
        <v>128</v>
      </c>
      <c r="I616" s="51" t="s">
        <v>158</v>
      </c>
      <c r="J616" s="52">
        <v>6007</v>
      </c>
      <c r="K616" s="51" t="s">
        <v>33</v>
      </c>
      <c r="L616" s="51" t="s">
        <v>36</v>
      </c>
      <c r="M616" s="51">
        <v>0</v>
      </c>
      <c r="N616" s="51">
        <v>0</v>
      </c>
      <c r="O616" s="51">
        <v>0</v>
      </c>
      <c r="P616" s="51">
        <v>0</v>
      </c>
      <c r="Q616" s="51">
        <v>0</v>
      </c>
    </row>
    <row r="617" spans="1:32" x14ac:dyDescent="0.2">
      <c r="A617" s="51">
        <v>550821174</v>
      </c>
      <c r="B617" s="51" t="s">
        <v>12</v>
      </c>
      <c r="C617" s="51" t="s">
        <v>31</v>
      </c>
      <c r="D617" s="51" t="s">
        <v>3603</v>
      </c>
      <c r="E617" s="51">
        <v>6</v>
      </c>
      <c r="F617" s="51" t="s">
        <v>3601</v>
      </c>
      <c r="G617" s="51" t="s">
        <v>3602</v>
      </c>
      <c r="H617" s="51">
        <v>128</v>
      </c>
      <c r="I617" s="51" t="s">
        <v>158</v>
      </c>
      <c r="J617" s="52">
        <v>6007</v>
      </c>
      <c r="K617" s="51" t="s">
        <v>33</v>
      </c>
      <c r="L617" s="51" t="s">
        <v>37</v>
      </c>
      <c r="M617" s="51">
        <v>0</v>
      </c>
      <c r="N617" s="51">
        <v>0</v>
      </c>
      <c r="O617" s="51">
        <v>0</v>
      </c>
      <c r="P617" s="51">
        <v>0</v>
      </c>
      <c r="Q617" s="51">
        <v>0</v>
      </c>
    </row>
    <row r="618" spans="1:32" x14ac:dyDescent="0.2">
      <c r="A618" s="51">
        <v>550821174</v>
      </c>
      <c r="B618" s="51" t="s">
        <v>12</v>
      </c>
      <c r="C618" s="51" t="s">
        <v>31</v>
      </c>
      <c r="D618" s="51" t="s">
        <v>3603</v>
      </c>
      <c r="E618" s="51">
        <v>6</v>
      </c>
      <c r="F618" s="51" t="s">
        <v>3601</v>
      </c>
      <c r="G618" s="51" t="s">
        <v>3602</v>
      </c>
      <c r="H618" s="51">
        <v>128</v>
      </c>
      <c r="I618" s="51" t="s">
        <v>158</v>
      </c>
      <c r="J618" s="52">
        <v>6007</v>
      </c>
      <c r="K618" s="51" t="s">
        <v>33</v>
      </c>
      <c r="L618" s="51" t="s">
        <v>38</v>
      </c>
      <c r="M618" s="51">
        <v>0</v>
      </c>
      <c r="N618" s="51">
        <v>0</v>
      </c>
      <c r="O618" s="51">
        <v>0</v>
      </c>
      <c r="P618" s="51">
        <v>0</v>
      </c>
      <c r="Q618" s="51">
        <v>0</v>
      </c>
    </row>
    <row r="619" spans="1:32" x14ac:dyDescent="0.2">
      <c r="A619" s="51">
        <v>550821174</v>
      </c>
      <c r="B619" s="51" t="s">
        <v>12</v>
      </c>
      <c r="C619" s="51" t="s">
        <v>31</v>
      </c>
      <c r="D619" s="51" t="s">
        <v>3603</v>
      </c>
      <c r="E619" s="51">
        <v>6</v>
      </c>
      <c r="F619" s="51" t="s">
        <v>3601</v>
      </c>
      <c r="G619" s="51" t="s">
        <v>3602</v>
      </c>
      <c r="H619" s="51">
        <v>129</v>
      </c>
      <c r="I619" s="51" t="s">
        <v>159</v>
      </c>
      <c r="J619" s="52">
        <v>6007</v>
      </c>
      <c r="K619" s="51" t="s">
        <v>33</v>
      </c>
      <c r="L619" s="51" t="s">
        <v>34</v>
      </c>
      <c r="M619" s="51">
        <v>0</v>
      </c>
      <c r="N619" s="51">
        <v>0</v>
      </c>
      <c r="O619" s="51">
        <v>0</v>
      </c>
      <c r="P619" s="51">
        <v>0</v>
      </c>
      <c r="Q619" s="51">
        <v>0</v>
      </c>
      <c r="S619">
        <f t="shared" ref="S619" si="1069">SUM(M619:P619)/4</f>
        <v>0</v>
      </c>
      <c r="T619">
        <f t="shared" ref="T619" si="1070">SUM(Q620:Q621)</f>
        <v>1</v>
      </c>
      <c r="U619">
        <f t="shared" ref="U619" si="1071">SUM(Q622:Q623)</f>
        <v>0</v>
      </c>
      <c r="W619" t="str">
        <f>IF(T619=0,$W$22,"")</f>
        <v/>
      </c>
      <c r="Y619" t="str">
        <f t="shared" ref="Y619" si="1072">IF(S619&gt;SUM(T619+U619),$Y$22,"")</f>
        <v/>
      </c>
      <c r="AA619" t="str">
        <f t="shared" ref="AA619" si="1073">IF(S619&gt;$AA$13,$AA$22,"")</f>
        <v/>
      </c>
      <c r="AC619">
        <f t="shared" ref="AC619" si="1074">A619</f>
        <v>550821174</v>
      </c>
      <c r="AD619">
        <f t="shared" ref="AD619" si="1075">H619</f>
        <v>129</v>
      </c>
      <c r="AE619">
        <f t="shared" ref="AE619" si="1076">SUM(W619:AA619)</f>
        <v>0</v>
      </c>
      <c r="AF619" s="15">
        <f t="shared" ref="AF619" si="1077">J619</f>
        <v>6007</v>
      </c>
    </row>
    <row r="620" spans="1:32" x14ac:dyDescent="0.2">
      <c r="A620" s="51">
        <v>550821174</v>
      </c>
      <c r="B620" s="51" t="s">
        <v>12</v>
      </c>
      <c r="C620" s="51" t="s">
        <v>31</v>
      </c>
      <c r="D620" s="51" t="s">
        <v>3603</v>
      </c>
      <c r="E620" s="51">
        <v>6</v>
      </c>
      <c r="F620" s="51" t="s">
        <v>3601</v>
      </c>
      <c r="G620" s="51" t="s">
        <v>3602</v>
      </c>
      <c r="H620" s="51">
        <v>129</v>
      </c>
      <c r="I620" s="51" t="s">
        <v>159</v>
      </c>
      <c r="J620" s="52">
        <v>6007</v>
      </c>
      <c r="K620" s="51" t="s">
        <v>33</v>
      </c>
      <c r="L620" s="51" t="s">
        <v>35</v>
      </c>
      <c r="M620" s="51">
        <v>0</v>
      </c>
      <c r="N620" s="51">
        <v>0</v>
      </c>
      <c r="O620" s="51">
        <v>0</v>
      </c>
      <c r="P620" s="51">
        <v>0</v>
      </c>
      <c r="Q620" s="51">
        <v>1</v>
      </c>
    </row>
    <row r="621" spans="1:32" x14ac:dyDescent="0.2">
      <c r="A621" s="51">
        <v>550821174</v>
      </c>
      <c r="B621" s="51" t="s">
        <v>12</v>
      </c>
      <c r="C621" s="51" t="s">
        <v>31</v>
      </c>
      <c r="D621" s="51" t="s">
        <v>3603</v>
      </c>
      <c r="E621" s="51">
        <v>6</v>
      </c>
      <c r="F621" s="51" t="s">
        <v>3601</v>
      </c>
      <c r="G621" s="51" t="s">
        <v>3602</v>
      </c>
      <c r="H621" s="51">
        <v>129</v>
      </c>
      <c r="I621" s="51" t="s">
        <v>159</v>
      </c>
      <c r="J621" s="52">
        <v>6007</v>
      </c>
      <c r="K621" s="51" t="s">
        <v>33</v>
      </c>
      <c r="L621" s="51" t="s">
        <v>36</v>
      </c>
      <c r="M621" s="51">
        <v>0</v>
      </c>
      <c r="N621" s="51">
        <v>0</v>
      </c>
      <c r="O621" s="51">
        <v>0</v>
      </c>
      <c r="P621" s="51">
        <v>0</v>
      </c>
      <c r="Q621" s="51">
        <v>0</v>
      </c>
    </row>
    <row r="622" spans="1:32" x14ac:dyDescent="0.2">
      <c r="A622" s="51">
        <v>550821174</v>
      </c>
      <c r="B622" s="51" t="s">
        <v>12</v>
      </c>
      <c r="C622" s="51" t="s">
        <v>31</v>
      </c>
      <c r="D622" s="51" t="s">
        <v>3603</v>
      </c>
      <c r="E622" s="51">
        <v>6</v>
      </c>
      <c r="F622" s="51" t="s">
        <v>3601</v>
      </c>
      <c r="G622" s="51" t="s">
        <v>3602</v>
      </c>
      <c r="H622" s="51">
        <v>129</v>
      </c>
      <c r="I622" s="51" t="s">
        <v>159</v>
      </c>
      <c r="J622" s="52">
        <v>6007</v>
      </c>
      <c r="K622" s="51" t="s">
        <v>33</v>
      </c>
      <c r="L622" s="51" t="s">
        <v>37</v>
      </c>
      <c r="M622" s="51">
        <v>0</v>
      </c>
      <c r="N622" s="51">
        <v>0</v>
      </c>
      <c r="O622" s="51">
        <v>0</v>
      </c>
      <c r="P622" s="51">
        <v>0</v>
      </c>
      <c r="Q622" s="51">
        <v>0</v>
      </c>
    </row>
    <row r="623" spans="1:32" x14ac:dyDescent="0.2">
      <c r="A623" s="51">
        <v>550821174</v>
      </c>
      <c r="B623" s="51" t="s">
        <v>12</v>
      </c>
      <c r="C623" s="51" t="s">
        <v>31</v>
      </c>
      <c r="D623" s="51" t="s">
        <v>3603</v>
      </c>
      <c r="E623" s="51">
        <v>6</v>
      </c>
      <c r="F623" s="51" t="s">
        <v>3601</v>
      </c>
      <c r="G623" s="51" t="s">
        <v>3602</v>
      </c>
      <c r="H623" s="51">
        <v>129</v>
      </c>
      <c r="I623" s="51" t="s">
        <v>159</v>
      </c>
      <c r="J623" s="52">
        <v>6007</v>
      </c>
      <c r="K623" s="51" t="s">
        <v>33</v>
      </c>
      <c r="L623" s="51" t="s">
        <v>38</v>
      </c>
      <c r="M623" s="51">
        <v>0</v>
      </c>
      <c r="N623" s="51">
        <v>0</v>
      </c>
      <c r="O623" s="51">
        <v>0</v>
      </c>
      <c r="P623" s="51">
        <v>0</v>
      </c>
      <c r="Q623" s="51">
        <v>0</v>
      </c>
    </row>
    <row r="624" spans="1:32" x14ac:dyDescent="0.2">
      <c r="A624" s="51">
        <v>550821174</v>
      </c>
      <c r="B624" s="51" t="s">
        <v>12</v>
      </c>
      <c r="C624" s="51" t="s">
        <v>31</v>
      </c>
      <c r="D624" s="51" t="s">
        <v>3603</v>
      </c>
      <c r="E624" s="51">
        <v>6</v>
      </c>
      <c r="F624" s="51" t="s">
        <v>3601</v>
      </c>
      <c r="G624" s="51" t="s">
        <v>3602</v>
      </c>
      <c r="H624" s="51">
        <v>130</v>
      </c>
      <c r="I624" s="51" t="s">
        <v>160</v>
      </c>
      <c r="J624" s="52">
        <v>6007</v>
      </c>
      <c r="K624" s="51" t="s">
        <v>33</v>
      </c>
      <c r="L624" s="51" t="s">
        <v>34</v>
      </c>
      <c r="M624" s="51">
        <v>0</v>
      </c>
      <c r="N624" s="51">
        <v>0</v>
      </c>
      <c r="O624" s="51">
        <v>0</v>
      </c>
      <c r="P624" s="51">
        <v>0</v>
      </c>
      <c r="Q624" s="51">
        <v>0</v>
      </c>
      <c r="S624">
        <f t="shared" ref="S624" si="1078">SUM(M624:P624)/4</f>
        <v>0</v>
      </c>
      <c r="T624">
        <f t="shared" ref="T624" si="1079">SUM(Q625:Q626)</f>
        <v>2</v>
      </c>
      <c r="U624">
        <f t="shared" ref="U624" si="1080">SUM(Q627:Q628)</f>
        <v>0</v>
      </c>
      <c r="W624" t="str">
        <f>IF(T624=0,$W$22,"")</f>
        <v/>
      </c>
      <c r="Y624" t="str">
        <f t="shared" ref="Y624" si="1081">IF(S624&gt;SUM(T624+U624),$Y$22,"")</f>
        <v/>
      </c>
      <c r="AA624" t="str">
        <f t="shared" ref="AA624" si="1082">IF(S624&gt;$AA$13,$AA$22,"")</f>
        <v/>
      </c>
      <c r="AC624">
        <f t="shared" ref="AC624" si="1083">A624</f>
        <v>550821174</v>
      </c>
      <c r="AD624">
        <f t="shared" ref="AD624" si="1084">H624</f>
        <v>130</v>
      </c>
      <c r="AE624">
        <f t="shared" ref="AE624" si="1085">SUM(W624:AA624)</f>
        <v>0</v>
      </c>
      <c r="AF624" s="15">
        <f t="shared" ref="AF624" si="1086">J624</f>
        <v>6007</v>
      </c>
    </row>
    <row r="625" spans="1:32" x14ac:dyDescent="0.2">
      <c r="A625" s="51">
        <v>550821174</v>
      </c>
      <c r="B625" s="51" t="s">
        <v>12</v>
      </c>
      <c r="C625" s="51" t="s">
        <v>31</v>
      </c>
      <c r="D625" s="51" t="s">
        <v>3603</v>
      </c>
      <c r="E625" s="51">
        <v>6</v>
      </c>
      <c r="F625" s="51" t="s">
        <v>3601</v>
      </c>
      <c r="G625" s="51" t="s">
        <v>3602</v>
      </c>
      <c r="H625" s="51">
        <v>130</v>
      </c>
      <c r="I625" s="51" t="s">
        <v>160</v>
      </c>
      <c r="J625" s="52">
        <v>6007</v>
      </c>
      <c r="K625" s="51" t="s">
        <v>33</v>
      </c>
      <c r="L625" s="51" t="s">
        <v>35</v>
      </c>
      <c r="M625" s="51">
        <v>0</v>
      </c>
      <c r="N625" s="51">
        <v>0</v>
      </c>
      <c r="O625" s="51">
        <v>0</v>
      </c>
      <c r="P625" s="51">
        <v>0</v>
      </c>
      <c r="Q625" s="51">
        <v>2</v>
      </c>
    </row>
    <row r="626" spans="1:32" x14ac:dyDescent="0.2">
      <c r="A626" s="51">
        <v>550821174</v>
      </c>
      <c r="B626" s="51" t="s">
        <v>12</v>
      </c>
      <c r="C626" s="51" t="s">
        <v>31</v>
      </c>
      <c r="D626" s="51" t="s">
        <v>3603</v>
      </c>
      <c r="E626" s="51">
        <v>6</v>
      </c>
      <c r="F626" s="51" t="s">
        <v>3601</v>
      </c>
      <c r="G626" s="51" t="s">
        <v>3602</v>
      </c>
      <c r="H626" s="51">
        <v>130</v>
      </c>
      <c r="I626" s="51" t="s">
        <v>160</v>
      </c>
      <c r="J626" s="52">
        <v>6007</v>
      </c>
      <c r="K626" s="51" t="s">
        <v>33</v>
      </c>
      <c r="L626" s="51" t="s">
        <v>36</v>
      </c>
      <c r="M626" s="51">
        <v>0</v>
      </c>
      <c r="N626" s="51">
        <v>0</v>
      </c>
      <c r="O626" s="51">
        <v>0</v>
      </c>
      <c r="P626" s="51">
        <v>0</v>
      </c>
      <c r="Q626" s="51">
        <v>0</v>
      </c>
    </row>
    <row r="627" spans="1:32" x14ac:dyDescent="0.2">
      <c r="A627" s="51">
        <v>550821174</v>
      </c>
      <c r="B627" s="51" t="s">
        <v>12</v>
      </c>
      <c r="C627" s="51" t="s">
        <v>31</v>
      </c>
      <c r="D627" s="51" t="s">
        <v>3603</v>
      </c>
      <c r="E627" s="51">
        <v>6</v>
      </c>
      <c r="F627" s="51" t="s">
        <v>3601</v>
      </c>
      <c r="G627" s="51" t="s">
        <v>3602</v>
      </c>
      <c r="H627" s="51">
        <v>130</v>
      </c>
      <c r="I627" s="51" t="s">
        <v>160</v>
      </c>
      <c r="J627" s="52">
        <v>6007</v>
      </c>
      <c r="K627" s="51" t="s">
        <v>33</v>
      </c>
      <c r="L627" s="51" t="s">
        <v>37</v>
      </c>
      <c r="M627" s="51">
        <v>0</v>
      </c>
      <c r="N627" s="51">
        <v>0</v>
      </c>
      <c r="O627" s="51">
        <v>0</v>
      </c>
      <c r="P627" s="51">
        <v>0</v>
      </c>
      <c r="Q627" s="51">
        <v>0</v>
      </c>
    </row>
    <row r="628" spans="1:32" x14ac:dyDescent="0.2">
      <c r="A628" s="51">
        <v>550821174</v>
      </c>
      <c r="B628" s="51" t="s">
        <v>12</v>
      </c>
      <c r="C628" s="51" t="s">
        <v>31</v>
      </c>
      <c r="D628" s="51" t="s">
        <v>3603</v>
      </c>
      <c r="E628" s="51">
        <v>6</v>
      </c>
      <c r="F628" s="51" t="s">
        <v>3601</v>
      </c>
      <c r="G628" s="51" t="s">
        <v>3602</v>
      </c>
      <c r="H628" s="51">
        <v>130</v>
      </c>
      <c r="I628" s="51" t="s">
        <v>160</v>
      </c>
      <c r="J628" s="52">
        <v>6007</v>
      </c>
      <c r="K628" s="51" t="s">
        <v>33</v>
      </c>
      <c r="L628" s="51" t="s">
        <v>38</v>
      </c>
      <c r="M628" s="51">
        <v>0</v>
      </c>
      <c r="N628" s="51">
        <v>0</v>
      </c>
      <c r="O628" s="51">
        <v>0</v>
      </c>
      <c r="P628" s="51">
        <v>0</v>
      </c>
      <c r="Q628" s="51">
        <v>0</v>
      </c>
    </row>
    <row r="629" spans="1:32" x14ac:dyDescent="0.2">
      <c r="A629" s="51">
        <v>550821174</v>
      </c>
      <c r="B629" s="51" t="s">
        <v>12</v>
      </c>
      <c r="C629" s="51" t="s">
        <v>31</v>
      </c>
      <c r="D629" s="51" t="s">
        <v>3603</v>
      </c>
      <c r="E629" s="51">
        <v>6</v>
      </c>
      <c r="F629" s="51" t="s">
        <v>3601</v>
      </c>
      <c r="G629" s="51" t="s">
        <v>3602</v>
      </c>
      <c r="H629" s="51">
        <v>131</v>
      </c>
      <c r="I629" s="51" t="s">
        <v>161</v>
      </c>
      <c r="J629" s="52">
        <v>6005</v>
      </c>
      <c r="K629" s="51" t="s">
        <v>61</v>
      </c>
      <c r="L629" s="51" t="s">
        <v>34</v>
      </c>
      <c r="M629" s="51">
        <v>0</v>
      </c>
      <c r="N629" s="51">
        <v>0</v>
      </c>
      <c r="O629" s="51">
        <v>0</v>
      </c>
      <c r="P629" s="51">
        <v>0</v>
      </c>
      <c r="Q629" s="51">
        <v>0</v>
      </c>
      <c r="S629">
        <f t="shared" ref="S629" si="1087">SUM(M629:P629)/4</f>
        <v>0</v>
      </c>
      <c r="T629">
        <f t="shared" ref="T629" si="1088">SUM(Q630:Q631)</f>
        <v>1</v>
      </c>
      <c r="U629">
        <f t="shared" ref="U629" si="1089">SUM(Q632:Q633)</f>
        <v>0</v>
      </c>
      <c r="W629" t="str">
        <f>IF(T629=0,$W$22,"")</f>
        <v/>
      </c>
      <c r="Y629" t="str">
        <f t="shared" ref="Y629" si="1090">IF(S629&gt;SUM(T629+U629),$Y$22,"")</f>
        <v/>
      </c>
      <c r="AA629" t="str">
        <f t="shared" ref="AA629" si="1091">IF(S629&gt;$AA$13,$AA$22,"")</f>
        <v/>
      </c>
      <c r="AC629">
        <f t="shared" ref="AC629" si="1092">A629</f>
        <v>550821174</v>
      </c>
      <c r="AD629">
        <f t="shared" ref="AD629" si="1093">H629</f>
        <v>131</v>
      </c>
      <c r="AE629">
        <f t="shared" ref="AE629" si="1094">SUM(W629:AA629)</f>
        <v>0</v>
      </c>
      <c r="AF629" s="15">
        <f t="shared" ref="AF629" si="1095">J629</f>
        <v>6005</v>
      </c>
    </row>
    <row r="630" spans="1:32" x14ac:dyDescent="0.2">
      <c r="A630" s="51">
        <v>550821174</v>
      </c>
      <c r="B630" s="51" t="s">
        <v>12</v>
      </c>
      <c r="C630" s="51" t="s">
        <v>31</v>
      </c>
      <c r="D630" s="51" t="s">
        <v>3603</v>
      </c>
      <c r="E630" s="51">
        <v>6</v>
      </c>
      <c r="F630" s="51" t="s">
        <v>3601</v>
      </c>
      <c r="G630" s="51" t="s">
        <v>3602</v>
      </c>
      <c r="H630" s="51">
        <v>131</v>
      </c>
      <c r="I630" s="51" t="s">
        <v>161</v>
      </c>
      <c r="J630" s="52">
        <v>6005</v>
      </c>
      <c r="K630" s="51" t="s">
        <v>61</v>
      </c>
      <c r="L630" s="51" t="s">
        <v>35</v>
      </c>
      <c r="M630" s="51">
        <v>0</v>
      </c>
      <c r="N630" s="51">
        <v>0</v>
      </c>
      <c r="O630" s="51">
        <v>0</v>
      </c>
      <c r="P630" s="51">
        <v>0</v>
      </c>
      <c r="Q630" s="51">
        <v>1</v>
      </c>
    </row>
    <row r="631" spans="1:32" x14ac:dyDescent="0.2">
      <c r="A631" s="51">
        <v>550821174</v>
      </c>
      <c r="B631" s="51" t="s">
        <v>12</v>
      </c>
      <c r="C631" s="51" t="s">
        <v>31</v>
      </c>
      <c r="D631" s="51" t="s">
        <v>3603</v>
      </c>
      <c r="E631" s="51">
        <v>6</v>
      </c>
      <c r="F631" s="51" t="s">
        <v>3601</v>
      </c>
      <c r="G631" s="51" t="s">
        <v>3602</v>
      </c>
      <c r="H631" s="51">
        <v>131</v>
      </c>
      <c r="I631" s="51" t="s">
        <v>161</v>
      </c>
      <c r="J631" s="52">
        <v>6005</v>
      </c>
      <c r="K631" s="51" t="s">
        <v>61</v>
      </c>
      <c r="L631" s="51" t="s">
        <v>36</v>
      </c>
      <c r="M631" s="51">
        <v>0</v>
      </c>
      <c r="N631" s="51">
        <v>0</v>
      </c>
      <c r="O631" s="51">
        <v>0</v>
      </c>
      <c r="P631" s="51">
        <v>0</v>
      </c>
      <c r="Q631" s="51">
        <v>0</v>
      </c>
    </row>
    <row r="632" spans="1:32" x14ac:dyDescent="0.2">
      <c r="A632" s="51">
        <v>550821174</v>
      </c>
      <c r="B632" s="51" t="s">
        <v>12</v>
      </c>
      <c r="C632" s="51" t="s">
        <v>31</v>
      </c>
      <c r="D632" s="51" t="s">
        <v>3603</v>
      </c>
      <c r="E632" s="51">
        <v>6</v>
      </c>
      <c r="F632" s="51" t="s">
        <v>3601</v>
      </c>
      <c r="G632" s="51" t="s">
        <v>3602</v>
      </c>
      <c r="H632" s="51">
        <v>131</v>
      </c>
      <c r="I632" s="51" t="s">
        <v>161</v>
      </c>
      <c r="J632" s="52">
        <v>6005</v>
      </c>
      <c r="K632" s="51" t="s">
        <v>61</v>
      </c>
      <c r="L632" s="51" t="s">
        <v>37</v>
      </c>
      <c r="M632" s="51">
        <v>0</v>
      </c>
      <c r="N632" s="51">
        <v>0</v>
      </c>
      <c r="O632" s="51">
        <v>0</v>
      </c>
      <c r="P632" s="51">
        <v>0</v>
      </c>
      <c r="Q632" s="51">
        <v>0</v>
      </c>
    </row>
    <row r="633" spans="1:32" x14ac:dyDescent="0.2">
      <c r="A633" s="51">
        <v>550821174</v>
      </c>
      <c r="B633" s="51" t="s">
        <v>12</v>
      </c>
      <c r="C633" s="51" t="s">
        <v>31</v>
      </c>
      <c r="D633" s="51" t="s">
        <v>3603</v>
      </c>
      <c r="E633" s="51">
        <v>6</v>
      </c>
      <c r="F633" s="51" t="s">
        <v>3601</v>
      </c>
      <c r="G633" s="51" t="s">
        <v>3602</v>
      </c>
      <c r="H633" s="51">
        <v>131</v>
      </c>
      <c r="I633" s="51" t="s">
        <v>161</v>
      </c>
      <c r="J633" s="52">
        <v>6005</v>
      </c>
      <c r="K633" s="51" t="s">
        <v>61</v>
      </c>
      <c r="L633" s="51" t="s">
        <v>38</v>
      </c>
      <c r="M633" s="51">
        <v>0</v>
      </c>
      <c r="N633" s="51">
        <v>0</v>
      </c>
      <c r="O633" s="51">
        <v>0</v>
      </c>
      <c r="P633" s="51">
        <v>0</v>
      </c>
      <c r="Q633" s="51">
        <v>0</v>
      </c>
    </row>
    <row r="634" spans="1:32" x14ac:dyDescent="0.2">
      <c r="A634" s="51">
        <v>550821174</v>
      </c>
      <c r="B634" s="51" t="s">
        <v>12</v>
      </c>
      <c r="C634" s="51" t="s">
        <v>31</v>
      </c>
      <c r="D634" s="51" t="s">
        <v>3603</v>
      </c>
      <c r="E634" s="51">
        <v>6</v>
      </c>
      <c r="F634" s="51" t="s">
        <v>3601</v>
      </c>
      <c r="G634" s="51" t="s">
        <v>3602</v>
      </c>
      <c r="H634" s="51">
        <v>132</v>
      </c>
      <c r="I634" s="51" t="s">
        <v>162</v>
      </c>
      <c r="J634" s="52">
        <v>6007</v>
      </c>
      <c r="K634" s="51" t="s">
        <v>33</v>
      </c>
      <c r="L634" s="51" t="s">
        <v>34</v>
      </c>
      <c r="M634" s="51">
        <v>0</v>
      </c>
      <c r="N634" s="51">
        <v>0</v>
      </c>
      <c r="O634" s="51">
        <v>0</v>
      </c>
      <c r="P634" s="51">
        <v>0</v>
      </c>
      <c r="Q634" s="51">
        <v>0</v>
      </c>
      <c r="S634">
        <f t="shared" ref="S634" si="1096">SUM(M634:P634)/4</f>
        <v>0</v>
      </c>
      <c r="T634">
        <f t="shared" ref="T634" si="1097">SUM(Q635:Q636)</f>
        <v>1</v>
      </c>
      <c r="U634">
        <f t="shared" ref="U634" si="1098">SUM(Q637:Q638)</f>
        <v>0</v>
      </c>
      <c r="W634" t="str">
        <f>IF(T634=0,$W$22,"")</f>
        <v/>
      </c>
      <c r="Y634" t="str">
        <f t="shared" ref="Y634" si="1099">IF(S634&gt;SUM(T634+U634),$Y$22,"")</f>
        <v/>
      </c>
      <c r="AA634" t="str">
        <f t="shared" ref="AA634" si="1100">IF(S634&gt;$AA$13,$AA$22,"")</f>
        <v/>
      </c>
      <c r="AC634">
        <f t="shared" ref="AC634" si="1101">A634</f>
        <v>550821174</v>
      </c>
      <c r="AD634">
        <f t="shared" ref="AD634" si="1102">H634</f>
        <v>132</v>
      </c>
      <c r="AE634">
        <f t="shared" ref="AE634" si="1103">SUM(W634:AA634)</f>
        <v>0</v>
      </c>
      <c r="AF634" s="15">
        <f t="shared" ref="AF634" si="1104">J634</f>
        <v>6007</v>
      </c>
    </row>
    <row r="635" spans="1:32" x14ac:dyDescent="0.2">
      <c r="A635" s="51">
        <v>550821174</v>
      </c>
      <c r="B635" s="51" t="s">
        <v>12</v>
      </c>
      <c r="C635" s="51" t="s">
        <v>31</v>
      </c>
      <c r="D635" s="51" t="s">
        <v>3603</v>
      </c>
      <c r="E635" s="51">
        <v>6</v>
      </c>
      <c r="F635" s="51" t="s">
        <v>3601</v>
      </c>
      <c r="G635" s="51" t="s">
        <v>3602</v>
      </c>
      <c r="H635" s="51">
        <v>132</v>
      </c>
      <c r="I635" s="51" t="s">
        <v>162</v>
      </c>
      <c r="J635" s="52">
        <v>6007</v>
      </c>
      <c r="K635" s="51" t="s">
        <v>33</v>
      </c>
      <c r="L635" s="51" t="s">
        <v>35</v>
      </c>
      <c r="M635" s="51">
        <v>0</v>
      </c>
      <c r="N635" s="51">
        <v>0</v>
      </c>
      <c r="O635" s="51">
        <v>0</v>
      </c>
      <c r="P635" s="51">
        <v>0</v>
      </c>
      <c r="Q635" s="51">
        <v>1</v>
      </c>
    </row>
    <row r="636" spans="1:32" x14ac:dyDescent="0.2">
      <c r="A636" s="51">
        <v>550821174</v>
      </c>
      <c r="B636" s="51" t="s">
        <v>12</v>
      </c>
      <c r="C636" s="51" t="s">
        <v>31</v>
      </c>
      <c r="D636" s="51" t="s">
        <v>3603</v>
      </c>
      <c r="E636" s="51">
        <v>6</v>
      </c>
      <c r="F636" s="51" t="s">
        <v>3601</v>
      </c>
      <c r="G636" s="51" t="s">
        <v>3602</v>
      </c>
      <c r="H636" s="51">
        <v>132</v>
      </c>
      <c r="I636" s="51" t="s">
        <v>162</v>
      </c>
      <c r="J636" s="52">
        <v>6007</v>
      </c>
      <c r="K636" s="51" t="s">
        <v>33</v>
      </c>
      <c r="L636" s="51" t="s">
        <v>36</v>
      </c>
      <c r="M636" s="51">
        <v>0</v>
      </c>
      <c r="N636" s="51">
        <v>0</v>
      </c>
      <c r="O636" s="51">
        <v>0</v>
      </c>
      <c r="P636" s="51">
        <v>0</v>
      </c>
      <c r="Q636" s="51">
        <v>0</v>
      </c>
    </row>
    <row r="637" spans="1:32" x14ac:dyDescent="0.2">
      <c r="A637" s="51">
        <v>550821174</v>
      </c>
      <c r="B637" s="51" t="s">
        <v>12</v>
      </c>
      <c r="C637" s="51" t="s">
        <v>31</v>
      </c>
      <c r="D637" s="51" t="s">
        <v>3603</v>
      </c>
      <c r="E637" s="51">
        <v>6</v>
      </c>
      <c r="F637" s="51" t="s">
        <v>3601</v>
      </c>
      <c r="G637" s="51" t="s">
        <v>3602</v>
      </c>
      <c r="H637" s="51">
        <v>132</v>
      </c>
      <c r="I637" s="51" t="s">
        <v>162</v>
      </c>
      <c r="J637" s="52">
        <v>6007</v>
      </c>
      <c r="K637" s="51" t="s">
        <v>33</v>
      </c>
      <c r="L637" s="51" t="s">
        <v>37</v>
      </c>
      <c r="M637" s="51">
        <v>0</v>
      </c>
      <c r="N637" s="51">
        <v>0</v>
      </c>
      <c r="O637" s="51">
        <v>0</v>
      </c>
      <c r="P637" s="51">
        <v>0</v>
      </c>
      <c r="Q637" s="51">
        <v>0</v>
      </c>
    </row>
    <row r="638" spans="1:32" x14ac:dyDescent="0.2">
      <c r="A638" s="51">
        <v>550821174</v>
      </c>
      <c r="B638" s="51" t="s">
        <v>12</v>
      </c>
      <c r="C638" s="51" t="s">
        <v>31</v>
      </c>
      <c r="D638" s="51" t="s">
        <v>3603</v>
      </c>
      <c r="E638" s="51">
        <v>6</v>
      </c>
      <c r="F638" s="51" t="s">
        <v>3601</v>
      </c>
      <c r="G638" s="51" t="s">
        <v>3602</v>
      </c>
      <c r="H638" s="51">
        <v>132</v>
      </c>
      <c r="I638" s="51" t="s">
        <v>162</v>
      </c>
      <c r="J638" s="52">
        <v>6007</v>
      </c>
      <c r="K638" s="51" t="s">
        <v>33</v>
      </c>
      <c r="L638" s="51" t="s">
        <v>38</v>
      </c>
      <c r="M638" s="51">
        <v>0</v>
      </c>
      <c r="N638" s="51">
        <v>0</v>
      </c>
      <c r="O638" s="51">
        <v>0</v>
      </c>
      <c r="P638" s="51">
        <v>0</v>
      </c>
      <c r="Q638" s="51">
        <v>0</v>
      </c>
    </row>
    <row r="639" spans="1:32" x14ac:dyDescent="0.2">
      <c r="A639" s="51">
        <v>550821174</v>
      </c>
      <c r="B639" s="51" t="s">
        <v>12</v>
      </c>
      <c r="C639" s="51" t="s">
        <v>31</v>
      </c>
      <c r="D639" s="51" t="s">
        <v>3603</v>
      </c>
      <c r="E639" s="51">
        <v>6</v>
      </c>
      <c r="F639" s="51" t="s">
        <v>3601</v>
      </c>
      <c r="G639" s="51" t="s">
        <v>3602</v>
      </c>
      <c r="H639" s="51">
        <v>133</v>
      </c>
      <c r="I639" s="51" t="s">
        <v>163</v>
      </c>
      <c r="J639" s="52">
        <v>6005</v>
      </c>
      <c r="K639" s="51" t="s">
        <v>61</v>
      </c>
      <c r="L639" s="51" t="s">
        <v>34</v>
      </c>
      <c r="M639" s="51">
        <v>0</v>
      </c>
      <c r="N639" s="51">
        <v>0</v>
      </c>
      <c r="O639" s="51">
        <v>0</v>
      </c>
      <c r="P639" s="51">
        <v>0</v>
      </c>
      <c r="Q639" s="51">
        <v>0</v>
      </c>
      <c r="S639">
        <f t="shared" ref="S639" si="1105">SUM(M639:P639)/4</f>
        <v>0</v>
      </c>
      <c r="T639">
        <f t="shared" ref="T639" si="1106">SUM(Q640:Q641)</f>
        <v>1</v>
      </c>
      <c r="U639">
        <f t="shared" ref="U639" si="1107">SUM(Q642:Q643)</f>
        <v>0</v>
      </c>
      <c r="W639" t="str">
        <f>IF(T639=0,$W$22,"")</f>
        <v/>
      </c>
      <c r="Y639" t="str">
        <f t="shared" ref="Y639" si="1108">IF(S639&gt;SUM(T639+U639),$Y$22,"")</f>
        <v/>
      </c>
      <c r="AA639" t="str">
        <f t="shared" ref="AA639" si="1109">IF(S639&gt;$AA$13,$AA$22,"")</f>
        <v/>
      </c>
      <c r="AC639">
        <f t="shared" ref="AC639" si="1110">A639</f>
        <v>550821174</v>
      </c>
      <c r="AD639">
        <f t="shared" ref="AD639" si="1111">H639</f>
        <v>133</v>
      </c>
      <c r="AE639">
        <f t="shared" ref="AE639" si="1112">SUM(W639:AA639)</f>
        <v>0</v>
      </c>
      <c r="AF639" s="15">
        <f t="shared" ref="AF639" si="1113">J639</f>
        <v>6005</v>
      </c>
    </row>
    <row r="640" spans="1:32" x14ac:dyDescent="0.2">
      <c r="A640" s="51">
        <v>550821174</v>
      </c>
      <c r="B640" s="51" t="s">
        <v>12</v>
      </c>
      <c r="C640" s="51" t="s">
        <v>31</v>
      </c>
      <c r="D640" s="51" t="s">
        <v>3603</v>
      </c>
      <c r="E640" s="51">
        <v>6</v>
      </c>
      <c r="F640" s="51" t="s">
        <v>3601</v>
      </c>
      <c r="G640" s="51" t="s">
        <v>3602</v>
      </c>
      <c r="H640" s="51">
        <v>133</v>
      </c>
      <c r="I640" s="51" t="s">
        <v>163</v>
      </c>
      <c r="J640" s="52">
        <v>6005</v>
      </c>
      <c r="K640" s="51" t="s">
        <v>61</v>
      </c>
      <c r="L640" s="51" t="s">
        <v>35</v>
      </c>
      <c r="M640" s="51">
        <v>0</v>
      </c>
      <c r="N640" s="51">
        <v>0</v>
      </c>
      <c r="O640" s="51">
        <v>0</v>
      </c>
      <c r="P640" s="51">
        <v>0</v>
      </c>
      <c r="Q640" s="51">
        <v>1</v>
      </c>
    </row>
    <row r="641" spans="1:32" x14ac:dyDescent="0.2">
      <c r="A641" s="51">
        <v>550821174</v>
      </c>
      <c r="B641" s="51" t="s">
        <v>12</v>
      </c>
      <c r="C641" s="51" t="s">
        <v>31</v>
      </c>
      <c r="D641" s="51" t="s">
        <v>3603</v>
      </c>
      <c r="E641" s="51">
        <v>6</v>
      </c>
      <c r="F641" s="51" t="s">
        <v>3601</v>
      </c>
      <c r="G641" s="51" t="s">
        <v>3602</v>
      </c>
      <c r="H641" s="51">
        <v>133</v>
      </c>
      <c r="I641" s="51" t="s">
        <v>163</v>
      </c>
      <c r="J641" s="52">
        <v>6005</v>
      </c>
      <c r="K641" s="51" t="s">
        <v>61</v>
      </c>
      <c r="L641" s="51" t="s">
        <v>36</v>
      </c>
      <c r="M641" s="51">
        <v>0</v>
      </c>
      <c r="N641" s="51">
        <v>0</v>
      </c>
      <c r="O641" s="51">
        <v>0</v>
      </c>
      <c r="P641" s="51">
        <v>0</v>
      </c>
      <c r="Q641" s="51">
        <v>0</v>
      </c>
    </row>
    <row r="642" spans="1:32" x14ac:dyDescent="0.2">
      <c r="A642" s="51">
        <v>550821174</v>
      </c>
      <c r="B642" s="51" t="s">
        <v>12</v>
      </c>
      <c r="C642" s="51" t="s">
        <v>31</v>
      </c>
      <c r="D642" s="51" t="s">
        <v>3603</v>
      </c>
      <c r="E642" s="51">
        <v>6</v>
      </c>
      <c r="F642" s="51" t="s">
        <v>3601</v>
      </c>
      <c r="G642" s="51" t="s">
        <v>3602</v>
      </c>
      <c r="H642" s="51">
        <v>133</v>
      </c>
      <c r="I642" s="51" t="s">
        <v>163</v>
      </c>
      <c r="J642" s="52">
        <v>6005</v>
      </c>
      <c r="K642" s="51" t="s">
        <v>61</v>
      </c>
      <c r="L642" s="51" t="s">
        <v>37</v>
      </c>
      <c r="M642" s="51">
        <v>0</v>
      </c>
      <c r="N642" s="51">
        <v>0</v>
      </c>
      <c r="O642" s="51">
        <v>0</v>
      </c>
      <c r="P642" s="51">
        <v>0</v>
      </c>
      <c r="Q642" s="51">
        <v>0</v>
      </c>
    </row>
    <row r="643" spans="1:32" x14ac:dyDescent="0.2">
      <c r="A643" s="51">
        <v>550821174</v>
      </c>
      <c r="B643" s="51" t="s">
        <v>12</v>
      </c>
      <c r="C643" s="51" t="s">
        <v>31</v>
      </c>
      <c r="D643" s="51" t="s">
        <v>3603</v>
      </c>
      <c r="E643" s="51">
        <v>6</v>
      </c>
      <c r="F643" s="51" t="s">
        <v>3601</v>
      </c>
      <c r="G643" s="51" t="s">
        <v>3602</v>
      </c>
      <c r="H643" s="51">
        <v>133</v>
      </c>
      <c r="I643" s="51" t="s">
        <v>163</v>
      </c>
      <c r="J643" s="52">
        <v>6005</v>
      </c>
      <c r="K643" s="51" t="s">
        <v>61</v>
      </c>
      <c r="L643" s="51" t="s">
        <v>38</v>
      </c>
      <c r="M643" s="51">
        <v>0</v>
      </c>
      <c r="N643" s="51">
        <v>0</v>
      </c>
      <c r="O643" s="51">
        <v>0</v>
      </c>
      <c r="P643" s="51">
        <v>0</v>
      </c>
      <c r="Q643" s="51">
        <v>0</v>
      </c>
    </row>
    <row r="644" spans="1:32" x14ac:dyDescent="0.2">
      <c r="A644" s="51">
        <v>550821174</v>
      </c>
      <c r="B644" s="51" t="s">
        <v>12</v>
      </c>
      <c r="C644" s="51" t="s">
        <v>31</v>
      </c>
      <c r="D644" s="51" t="s">
        <v>3603</v>
      </c>
      <c r="E644" s="51">
        <v>6</v>
      </c>
      <c r="F644" s="51" t="s">
        <v>3601</v>
      </c>
      <c r="G644" s="51" t="s">
        <v>3602</v>
      </c>
      <c r="H644" s="51">
        <v>135</v>
      </c>
      <c r="I644" s="51" t="s">
        <v>164</v>
      </c>
      <c r="J644" s="52">
        <v>6007</v>
      </c>
      <c r="K644" s="51" t="s">
        <v>33</v>
      </c>
      <c r="L644" s="51" t="s">
        <v>34</v>
      </c>
      <c r="M644" s="51">
        <v>0</v>
      </c>
      <c r="N644" s="51">
        <v>0</v>
      </c>
      <c r="O644" s="51">
        <v>0</v>
      </c>
      <c r="P644" s="51">
        <v>0</v>
      </c>
      <c r="Q644" s="51">
        <v>0</v>
      </c>
      <c r="S644">
        <f t="shared" ref="S644" si="1114">SUM(M644:P644)/4</f>
        <v>0</v>
      </c>
      <c r="T644">
        <f t="shared" ref="T644" si="1115">SUM(Q645:Q646)</f>
        <v>2</v>
      </c>
      <c r="U644">
        <f t="shared" ref="U644" si="1116">SUM(Q647:Q648)</f>
        <v>0</v>
      </c>
      <c r="W644" t="str">
        <f>IF(T644=0,$W$22,"")</f>
        <v/>
      </c>
      <c r="Y644" t="str">
        <f t="shared" ref="Y644" si="1117">IF(S644&gt;SUM(T644+U644),$Y$22,"")</f>
        <v/>
      </c>
      <c r="AA644" t="str">
        <f t="shared" ref="AA644" si="1118">IF(S644&gt;$AA$13,$AA$22,"")</f>
        <v/>
      </c>
      <c r="AC644">
        <f t="shared" ref="AC644" si="1119">A644</f>
        <v>550821174</v>
      </c>
      <c r="AD644">
        <f t="shared" ref="AD644" si="1120">H644</f>
        <v>135</v>
      </c>
      <c r="AE644">
        <f t="shared" ref="AE644" si="1121">SUM(W644:AA644)</f>
        <v>0</v>
      </c>
      <c r="AF644" s="15">
        <f t="shared" ref="AF644" si="1122">J644</f>
        <v>6007</v>
      </c>
    </row>
    <row r="645" spans="1:32" x14ac:dyDescent="0.2">
      <c r="A645" s="51">
        <v>550821174</v>
      </c>
      <c r="B645" s="51" t="s">
        <v>12</v>
      </c>
      <c r="C645" s="51" t="s">
        <v>31</v>
      </c>
      <c r="D645" s="51" t="s">
        <v>3603</v>
      </c>
      <c r="E645" s="51">
        <v>6</v>
      </c>
      <c r="F645" s="51" t="s">
        <v>3601</v>
      </c>
      <c r="G645" s="51" t="s">
        <v>3602</v>
      </c>
      <c r="H645" s="51">
        <v>135</v>
      </c>
      <c r="I645" s="51" t="s">
        <v>164</v>
      </c>
      <c r="J645" s="52">
        <v>6007</v>
      </c>
      <c r="K645" s="51" t="s">
        <v>33</v>
      </c>
      <c r="L645" s="51" t="s">
        <v>35</v>
      </c>
      <c r="M645" s="51">
        <v>0</v>
      </c>
      <c r="N645" s="51">
        <v>0</v>
      </c>
      <c r="O645" s="51">
        <v>0</v>
      </c>
      <c r="P645" s="51">
        <v>0</v>
      </c>
      <c r="Q645" s="51">
        <v>2</v>
      </c>
    </row>
    <row r="646" spans="1:32" x14ac:dyDescent="0.2">
      <c r="A646" s="51">
        <v>550821174</v>
      </c>
      <c r="B646" s="51" t="s">
        <v>12</v>
      </c>
      <c r="C646" s="51" t="s">
        <v>31</v>
      </c>
      <c r="D646" s="51" t="s">
        <v>3603</v>
      </c>
      <c r="E646" s="51">
        <v>6</v>
      </c>
      <c r="F646" s="51" t="s">
        <v>3601</v>
      </c>
      <c r="G646" s="51" t="s">
        <v>3602</v>
      </c>
      <c r="H646" s="51">
        <v>135</v>
      </c>
      <c r="I646" s="51" t="s">
        <v>164</v>
      </c>
      <c r="J646" s="52">
        <v>6007</v>
      </c>
      <c r="K646" s="51" t="s">
        <v>33</v>
      </c>
      <c r="L646" s="51" t="s">
        <v>36</v>
      </c>
      <c r="M646" s="51">
        <v>0</v>
      </c>
      <c r="N646" s="51">
        <v>0</v>
      </c>
      <c r="O646" s="51">
        <v>0</v>
      </c>
      <c r="P646" s="51">
        <v>0</v>
      </c>
      <c r="Q646" s="51">
        <v>0</v>
      </c>
    </row>
    <row r="647" spans="1:32" x14ac:dyDescent="0.2">
      <c r="A647" s="51">
        <v>550821174</v>
      </c>
      <c r="B647" s="51" t="s">
        <v>12</v>
      </c>
      <c r="C647" s="51" t="s">
        <v>31</v>
      </c>
      <c r="D647" s="51" t="s">
        <v>3603</v>
      </c>
      <c r="E647" s="51">
        <v>6</v>
      </c>
      <c r="F647" s="51" t="s">
        <v>3601</v>
      </c>
      <c r="G647" s="51" t="s">
        <v>3602</v>
      </c>
      <c r="H647" s="51">
        <v>135</v>
      </c>
      <c r="I647" s="51" t="s">
        <v>164</v>
      </c>
      <c r="J647" s="52">
        <v>6007</v>
      </c>
      <c r="K647" s="51" t="s">
        <v>33</v>
      </c>
      <c r="L647" s="51" t="s">
        <v>37</v>
      </c>
      <c r="M647" s="51">
        <v>0</v>
      </c>
      <c r="N647" s="51">
        <v>0</v>
      </c>
      <c r="O647" s="51">
        <v>0</v>
      </c>
      <c r="P647" s="51">
        <v>0</v>
      </c>
      <c r="Q647" s="51">
        <v>0</v>
      </c>
    </row>
    <row r="648" spans="1:32" x14ac:dyDescent="0.2">
      <c r="A648" s="51">
        <v>550821174</v>
      </c>
      <c r="B648" s="51" t="s">
        <v>12</v>
      </c>
      <c r="C648" s="51" t="s">
        <v>31</v>
      </c>
      <c r="D648" s="51" t="s">
        <v>3603</v>
      </c>
      <c r="E648" s="51">
        <v>6</v>
      </c>
      <c r="F648" s="51" t="s">
        <v>3601</v>
      </c>
      <c r="G648" s="51" t="s">
        <v>3602</v>
      </c>
      <c r="H648" s="51">
        <v>135</v>
      </c>
      <c r="I648" s="51" t="s">
        <v>164</v>
      </c>
      <c r="J648" s="52">
        <v>6007</v>
      </c>
      <c r="K648" s="51" t="s">
        <v>33</v>
      </c>
      <c r="L648" s="51" t="s">
        <v>38</v>
      </c>
      <c r="M648" s="51">
        <v>0</v>
      </c>
      <c r="N648" s="51">
        <v>0</v>
      </c>
      <c r="O648" s="51">
        <v>0</v>
      </c>
      <c r="P648" s="51">
        <v>0</v>
      </c>
      <c r="Q648" s="51">
        <v>0</v>
      </c>
    </row>
    <row r="649" spans="1:32" x14ac:dyDescent="0.2">
      <c r="A649" s="51">
        <v>550821174</v>
      </c>
      <c r="B649" s="51" t="s">
        <v>12</v>
      </c>
      <c r="C649" s="51" t="s">
        <v>31</v>
      </c>
      <c r="D649" s="51" t="s">
        <v>3603</v>
      </c>
      <c r="E649" s="51">
        <v>6</v>
      </c>
      <c r="F649" s="51" t="s">
        <v>3601</v>
      </c>
      <c r="G649" s="51" t="s">
        <v>3602</v>
      </c>
      <c r="H649" s="51">
        <v>136</v>
      </c>
      <c r="I649" s="51" t="s">
        <v>165</v>
      </c>
      <c r="J649" s="52">
        <v>6007</v>
      </c>
      <c r="K649" s="51" t="s">
        <v>33</v>
      </c>
      <c r="L649" s="51" t="s">
        <v>34</v>
      </c>
      <c r="M649" s="51">
        <v>0</v>
      </c>
      <c r="N649" s="51">
        <v>0</v>
      </c>
      <c r="O649" s="51">
        <v>0</v>
      </c>
      <c r="P649" s="51">
        <v>0</v>
      </c>
      <c r="Q649" s="51">
        <v>0</v>
      </c>
      <c r="S649">
        <f t="shared" ref="S649" si="1123">SUM(M649:P649)/4</f>
        <v>0</v>
      </c>
      <c r="T649">
        <f t="shared" ref="T649" si="1124">SUM(Q650:Q651)</f>
        <v>1</v>
      </c>
      <c r="U649">
        <f t="shared" ref="U649" si="1125">SUM(Q652:Q653)</f>
        <v>0</v>
      </c>
      <c r="W649" t="str">
        <f>IF(T649=0,$W$22,"")</f>
        <v/>
      </c>
      <c r="Y649" t="str">
        <f t="shared" ref="Y649" si="1126">IF(S649&gt;SUM(T649+U649),$Y$22,"")</f>
        <v/>
      </c>
      <c r="AA649" t="str">
        <f t="shared" ref="AA649" si="1127">IF(S649&gt;$AA$13,$AA$22,"")</f>
        <v/>
      </c>
      <c r="AC649">
        <f t="shared" ref="AC649" si="1128">A649</f>
        <v>550821174</v>
      </c>
      <c r="AD649">
        <f t="shared" ref="AD649" si="1129">H649</f>
        <v>136</v>
      </c>
      <c r="AE649">
        <f t="shared" ref="AE649" si="1130">SUM(W649:AA649)</f>
        <v>0</v>
      </c>
      <c r="AF649" s="15">
        <f t="shared" ref="AF649" si="1131">J649</f>
        <v>6007</v>
      </c>
    </row>
    <row r="650" spans="1:32" x14ac:dyDescent="0.2">
      <c r="A650" s="51">
        <v>550821174</v>
      </c>
      <c r="B650" s="51" t="s">
        <v>12</v>
      </c>
      <c r="C650" s="51" t="s">
        <v>31</v>
      </c>
      <c r="D650" s="51" t="s">
        <v>3603</v>
      </c>
      <c r="E650" s="51">
        <v>6</v>
      </c>
      <c r="F650" s="51" t="s">
        <v>3601</v>
      </c>
      <c r="G650" s="51" t="s">
        <v>3602</v>
      </c>
      <c r="H650" s="51">
        <v>136</v>
      </c>
      <c r="I650" s="51" t="s">
        <v>165</v>
      </c>
      <c r="J650" s="52">
        <v>6007</v>
      </c>
      <c r="K650" s="51" t="s">
        <v>33</v>
      </c>
      <c r="L650" s="51" t="s">
        <v>35</v>
      </c>
      <c r="M650" s="51">
        <v>0</v>
      </c>
      <c r="N650" s="51">
        <v>0</v>
      </c>
      <c r="O650" s="51">
        <v>0</v>
      </c>
      <c r="P650" s="51">
        <v>0</v>
      </c>
      <c r="Q650" s="51">
        <v>1</v>
      </c>
    </row>
    <row r="651" spans="1:32" x14ac:dyDescent="0.2">
      <c r="A651" s="51">
        <v>550821174</v>
      </c>
      <c r="B651" s="51" t="s">
        <v>12</v>
      </c>
      <c r="C651" s="51" t="s">
        <v>31</v>
      </c>
      <c r="D651" s="51" t="s">
        <v>3603</v>
      </c>
      <c r="E651" s="51">
        <v>6</v>
      </c>
      <c r="F651" s="51" t="s">
        <v>3601</v>
      </c>
      <c r="G651" s="51" t="s">
        <v>3602</v>
      </c>
      <c r="H651" s="51">
        <v>136</v>
      </c>
      <c r="I651" s="51" t="s">
        <v>165</v>
      </c>
      <c r="J651" s="52">
        <v>6007</v>
      </c>
      <c r="K651" s="51" t="s">
        <v>33</v>
      </c>
      <c r="L651" s="51" t="s">
        <v>36</v>
      </c>
      <c r="M651" s="51">
        <v>0</v>
      </c>
      <c r="N651" s="51">
        <v>0</v>
      </c>
      <c r="O651" s="51">
        <v>0</v>
      </c>
      <c r="P651" s="51">
        <v>0</v>
      </c>
      <c r="Q651" s="51">
        <v>0</v>
      </c>
    </row>
    <row r="652" spans="1:32" x14ac:dyDescent="0.2">
      <c r="A652" s="51">
        <v>550821174</v>
      </c>
      <c r="B652" s="51" t="s">
        <v>12</v>
      </c>
      <c r="C652" s="51" t="s">
        <v>31</v>
      </c>
      <c r="D652" s="51" t="s">
        <v>3603</v>
      </c>
      <c r="E652" s="51">
        <v>6</v>
      </c>
      <c r="F652" s="51" t="s">
        <v>3601</v>
      </c>
      <c r="G652" s="51" t="s">
        <v>3602</v>
      </c>
      <c r="H652" s="51">
        <v>136</v>
      </c>
      <c r="I652" s="51" t="s">
        <v>165</v>
      </c>
      <c r="J652" s="52">
        <v>6007</v>
      </c>
      <c r="K652" s="51" t="s">
        <v>33</v>
      </c>
      <c r="L652" s="51" t="s">
        <v>37</v>
      </c>
      <c r="M652" s="51">
        <v>0</v>
      </c>
      <c r="N652" s="51">
        <v>0</v>
      </c>
      <c r="O652" s="51">
        <v>0</v>
      </c>
      <c r="P652" s="51">
        <v>0</v>
      </c>
      <c r="Q652" s="51">
        <v>0</v>
      </c>
    </row>
    <row r="653" spans="1:32" x14ac:dyDescent="0.2">
      <c r="A653" s="51">
        <v>550821174</v>
      </c>
      <c r="B653" s="51" t="s">
        <v>12</v>
      </c>
      <c r="C653" s="51" t="s">
        <v>31</v>
      </c>
      <c r="D653" s="51" t="s">
        <v>3603</v>
      </c>
      <c r="E653" s="51">
        <v>6</v>
      </c>
      <c r="F653" s="51" t="s">
        <v>3601</v>
      </c>
      <c r="G653" s="51" t="s">
        <v>3602</v>
      </c>
      <c r="H653" s="51">
        <v>136</v>
      </c>
      <c r="I653" s="51" t="s">
        <v>165</v>
      </c>
      <c r="J653" s="52">
        <v>6007</v>
      </c>
      <c r="K653" s="51" t="s">
        <v>33</v>
      </c>
      <c r="L653" s="51" t="s">
        <v>38</v>
      </c>
      <c r="M653" s="51">
        <v>0</v>
      </c>
      <c r="N653" s="51">
        <v>0</v>
      </c>
      <c r="O653" s="51">
        <v>0</v>
      </c>
      <c r="P653" s="51">
        <v>0</v>
      </c>
      <c r="Q653" s="51">
        <v>0</v>
      </c>
    </row>
    <row r="654" spans="1:32" x14ac:dyDescent="0.2">
      <c r="A654" s="51">
        <v>550821174</v>
      </c>
      <c r="B654" s="51" t="s">
        <v>12</v>
      </c>
      <c r="C654" s="51" t="s">
        <v>31</v>
      </c>
      <c r="D654" s="51" t="s">
        <v>3603</v>
      </c>
      <c r="E654" s="51">
        <v>6</v>
      </c>
      <c r="F654" s="51" t="s">
        <v>3601</v>
      </c>
      <c r="G654" s="51" t="s">
        <v>3602</v>
      </c>
      <c r="H654" s="51">
        <v>137</v>
      </c>
      <c r="I654" s="51" t="s">
        <v>166</v>
      </c>
      <c r="J654" s="52">
        <v>6007</v>
      </c>
      <c r="K654" s="51" t="s">
        <v>33</v>
      </c>
      <c r="L654" s="51" t="s">
        <v>34</v>
      </c>
      <c r="M654" s="51">
        <v>1</v>
      </c>
      <c r="N654" s="51">
        <v>0</v>
      </c>
      <c r="O654" s="51">
        <v>0</v>
      </c>
      <c r="P654" s="51">
        <v>0</v>
      </c>
      <c r="Q654" s="51">
        <v>0</v>
      </c>
      <c r="S654">
        <f t="shared" ref="S654" si="1132">SUM(M654:P654)/4</f>
        <v>0.25</v>
      </c>
      <c r="T654">
        <f t="shared" ref="T654" si="1133">SUM(Q655:Q656)</f>
        <v>1</v>
      </c>
      <c r="U654">
        <f t="shared" ref="U654" si="1134">SUM(Q657:Q658)</f>
        <v>0</v>
      </c>
      <c r="W654" t="str">
        <f>IF(T654=0,$W$22,"")</f>
        <v/>
      </c>
      <c r="Y654" t="str">
        <f t="shared" ref="Y654" si="1135">IF(S654&gt;SUM(T654+U654),$Y$22,"")</f>
        <v/>
      </c>
      <c r="AA654" t="str">
        <f t="shared" ref="AA654" si="1136">IF(S654&gt;$AA$13,$AA$22,"")</f>
        <v/>
      </c>
      <c r="AC654">
        <f t="shared" ref="AC654" si="1137">A654</f>
        <v>550821174</v>
      </c>
      <c r="AD654">
        <f t="shared" ref="AD654" si="1138">H654</f>
        <v>137</v>
      </c>
      <c r="AE654">
        <f t="shared" ref="AE654" si="1139">SUM(W654:AA654)</f>
        <v>0</v>
      </c>
      <c r="AF654" s="15">
        <f t="shared" ref="AF654" si="1140">J654</f>
        <v>6007</v>
      </c>
    </row>
    <row r="655" spans="1:32" x14ac:dyDescent="0.2">
      <c r="A655" s="51">
        <v>550821174</v>
      </c>
      <c r="B655" s="51" t="s">
        <v>12</v>
      </c>
      <c r="C655" s="51" t="s">
        <v>31</v>
      </c>
      <c r="D655" s="51" t="s">
        <v>3603</v>
      </c>
      <c r="E655" s="51">
        <v>6</v>
      </c>
      <c r="F655" s="51" t="s">
        <v>3601</v>
      </c>
      <c r="G655" s="51" t="s">
        <v>3602</v>
      </c>
      <c r="H655" s="51">
        <v>137</v>
      </c>
      <c r="I655" s="51" t="s">
        <v>166</v>
      </c>
      <c r="J655" s="52">
        <v>6007</v>
      </c>
      <c r="K655" s="51" t="s">
        <v>33</v>
      </c>
      <c r="L655" s="51" t="s">
        <v>35</v>
      </c>
      <c r="M655" s="51">
        <v>0</v>
      </c>
      <c r="N655" s="51">
        <v>0</v>
      </c>
      <c r="O655" s="51">
        <v>0</v>
      </c>
      <c r="P655" s="51">
        <v>0</v>
      </c>
      <c r="Q655" s="51">
        <v>1</v>
      </c>
    </row>
    <row r="656" spans="1:32" x14ac:dyDescent="0.2">
      <c r="A656" s="51">
        <v>550821174</v>
      </c>
      <c r="B656" s="51" t="s">
        <v>12</v>
      </c>
      <c r="C656" s="51" t="s">
        <v>31</v>
      </c>
      <c r="D656" s="51" t="s">
        <v>3603</v>
      </c>
      <c r="E656" s="51">
        <v>6</v>
      </c>
      <c r="F656" s="51" t="s">
        <v>3601</v>
      </c>
      <c r="G656" s="51" t="s">
        <v>3602</v>
      </c>
      <c r="H656" s="51">
        <v>137</v>
      </c>
      <c r="I656" s="51" t="s">
        <v>166</v>
      </c>
      <c r="J656" s="52">
        <v>6007</v>
      </c>
      <c r="K656" s="51" t="s">
        <v>33</v>
      </c>
      <c r="L656" s="51" t="s">
        <v>36</v>
      </c>
      <c r="M656" s="51">
        <v>0</v>
      </c>
      <c r="N656" s="51">
        <v>0</v>
      </c>
      <c r="O656" s="51">
        <v>0</v>
      </c>
      <c r="P656" s="51">
        <v>0</v>
      </c>
      <c r="Q656" s="51">
        <v>0</v>
      </c>
    </row>
    <row r="657" spans="1:32" x14ac:dyDescent="0.2">
      <c r="A657" s="51">
        <v>550821174</v>
      </c>
      <c r="B657" s="51" t="s">
        <v>12</v>
      </c>
      <c r="C657" s="51" t="s">
        <v>31</v>
      </c>
      <c r="D657" s="51" t="s">
        <v>3603</v>
      </c>
      <c r="E657" s="51">
        <v>6</v>
      </c>
      <c r="F657" s="51" t="s">
        <v>3601</v>
      </c>
      <c r="G657" s="51" t="s">
        <v>3602</v>
      </c>
      <c r="H657" s="51">
        <v>137</v>
      </c>
      <c r="I657" s="51" t="s">
        <v>166</v>
      </c>
      <c r="J657" s="52">
        <v>6007</v>
      </c>
      <c r="K657" s="51" t="s">
        <v>33</v>
      </c>
      <c r="L657" s="51" t="s">
        <v>37</v>
      </c>
      <c r="M657" s="51">
        <v>0</v>
      </c>
      <c r="N657" s="51">
        <v>0</v>
      </c>
      <c r="O657" s="51">
        <v>0</v>
      </c>
      <c r="P657" s="51">
        <v>0</v>
      </c>
      <c r="Q657" s="51">
        <v>0</v>
      </c>
    </row>
    <row r="658" spans="1:32" x14ac:dyDescent="0.2">
      <c r="A658" s="51">
        <v>550821174</v>
      </c>
      <c r="B658" s="51" t="s">
        <v>12</v>
      </c>
      <c r="C658" s="51" t="s">
        <v>31</v>
      </c>
      <c r="D658" s="51" t="s">
        <v>3603</v>
      </c>
      <c r="E658" s="51">
        <v>6</v>
      </c>
      <c r="F658" s="51" t="s">
        <v>3601</v>
      </c>
      <c r="G658" s="51" t="s">
        <v>3602</v>
      </c>
      <c r="H658" s="51">
        <v>137</v>
      </c>
      <c r="I658" s="51" t="s">
        <v>166</v>
      </c>
      <c r="J658" s="52">
        <v>6007</v>
      </c>
      <c r="K658" s="51" t="s">
        <v>33</v>
      </c>
      <c r="L658" s="51" t="s">
        <v>38</v>
      </c>
      <c r="M658" s="51">
        <v>0</v>
      </c>
      <c r="N658" s="51">
        <v>0</v>
      </c>
      <c r="O658" s="51">
        <v>0</v>
      </c>
      <c r="P658" s="51">
        <v>0</v>
      </c>
      <c r="Q658" s="51">
        <v>0</v>
      </c>
    </row>
    <row r="659" spans="1:32" x14ac:dyDescent="0.2">
      <c r="A659" s="51">
        <v>550821174</v>
      </c>
      <c r="B659" s="51" t="s">
        <v>12</v>
      </c>
      <c r="C659" s="51" t="s">
        <v>31</v>
      </c>
      <c r="D659" s="51" t="s">
        <v>3603</v>
      </c>
      <c r="E659" s="51">
        <v>6</v>
      </c>
      <c r="F659" s="51" t="s">
        <v>3601</v>
      </c>
      <c r="G659" s="51" t="s">
        <v>3602</v>
      </c>
      <c r="H659" s="51">
        <v>138</v>
      </c>
      <c r="I659" s="51" t="s">
        <v>167</v>
      </c>
      <c r="J659" s="52">
        <v>6007</v>
      </c>
      <c r="K659" s="51" t="s">
        <v>33</v>
      </c>
      <c r="L659" s="51" t="s">
        <v>34</v>
      </c>
      <c r="M659" s="51">
        <v>0</v>
      </c>
      <c r="N659" s="51">
        <v>0</v>
      </c>
      <c r="O659" s="51">
        <v>0</v>
      </c>
      <c r="P659" s="51">
        <v>0</v>
      </c>
      <c r="Q659" s="51">
        <v>0</v>
      </c>
      <c r="S659">
        <f t="shared" ref="S659" si="1141">SUM(M659:P659)/4</f>
        <v>0</v>
      </c>
      <c r="T659">
        <f t="shared" ref="T659" si="1142">SUM(Q660:Q661)</f>
        <v>1</v>
      </c>
      <c r="U659">
        <f t="shared" ref="U659" si="1143">SUM(Q662:Q663)</f>
        <v>0</v>
      </c>
      <c r="W659" t="str">
        <f>IF(T659=0,$W$22,"")</f>
        <v/>
      </c>
      <c r="Y659" t="str">
        <f t="shared" ref="Y659" si="1144">IF(S659&gt;SUM(T659+U659),$Y$22,"")</f>
        <v/>
      </c>
      <c r="AA659" t="str">
        <f t="shared" ref="AA659" si="1145">IF(S659&gt;$AA$13,$AA$22,"")</f>
        <v/>
      </c>
      <c r="AC659">
        <f t="shared" ref="AC659" si="1146">A659</f>
        <v>550821174</v>
      </c>
      <c r="AD659">
        <f t="shared" ref="AD659" si="1147">H659</f>
        <v>138</v>
      </c>
      <c r="AE659">
        <f t="shared" ref="AE659" si="1148">SUM(W659:AA659)</f>
        <v>0</v>
      </c>
      <c r="AF659" s="15">
        <f t="shared" ref="AF659" si="1149">J659</f>
        <v>6007</v>
      </c>
    </row>
    <row r="660" spans="1:32" x14ac:dyDescent="0.2">
      <c r="A660" s="51">
        <v>550821174</v>
      </c>
      <c r="B660" s="51" t="s">
        <v>12</v>
      </c>
      <c r="C660" s="51" t="s">
        <v>31</v>
      </c>
      <c r="D660" s="51" t="s">
        <v>3603</v>
      </c>
      <c r="E660" s="51">
        <v>6</v>
      </c>
      <c r="F660" s="51" t="s">
        <v>3601</v>
      </c>
      <c r="G660" s="51" t="s">
        <v>3602</v>
      </c>
      <c r="H660" s="51">
        <v>138</v>
      </c>
      <c r="I660" s="51" t="s">
        <v>167</v>
      </c>
      <c r="J660" s="52">
        <v>6007</v>
      </c>
      <c r="K660" s="51" t="s">
        <v>33</v>
      </c>
      <c r="L660" s="51" t="s">
        <v>35</v>
      </c>
      <c r="M660" s="51">
        <v>0</v>
      </c>
      <c r="N660" s="51">
        <v>0</v>
      </c>
      <c r="O660" s="51">
        <v>0</v>
      </c>
      <c r="P660" s="51">
        <v>0</v>
      </c>
      <c r="Q660" s="51">
        <v>1</v>
      </c>
    </row>
    <row r="661" spans="1:32" x14ac:dyDescent="0.2">
      <c r="A661" s="51">
        <v>550821174</v>
      </c>
      <c r="B661" s="51" t="s">
        <v>12</v>
      </c>
      <c r="C661" s="51" t="s">
        <v>31</v>
      </c>
      <c r="D661" s="51" t="s">
        <v>3603</v>
      </c>
      <c r="E661" s="51">
        <v>6</v>
      </c>
      <c r="F661" s="51" t="s">
        <v>3601</v>
      </c>
      <c r="G661" s="51" t="s">
        <v>3602</v>
      </c>
      <c r="H661" s="51">
        <v>138</v>
      </c>
      <c r="I661" s="51" t="s">
        <v>167</v>
      </c>
      <c r="J661" s="52">
        <v>6007</v>
      </c>
      <c r="K661" s="51" t="s">
        <v>33</v>
      </c>
      <c r="L661" s="51" t="s">
        <v>36</v>
      </c>
      <c r="M661" s="51">
        <v>0</v>
      </c>
      <c r="N661" s="51">
        <v>0</v>
      </c>
      <c r="O661" s="51">
        <v>0</v>
      </c>
      <c r="P661" s="51">
        <v>0</v>
      </c>
      <c r="Q661" s="51">
        <v>0</v>
      </c>
    </row>
    <row r="662" spans="1:32" x14ac:dyDescent="0.2">
      <c r="A662" s="51">
        <v>550821174</v>
      </c>
      <c r="B662" s="51" t="s">
        <v>12</v>
      </c>
      <c r="C662" s="51" t="s">
        <v>31</v>
      </c>
      <c r="D662" s="51" t="s">
        <v>3603</v>
      </c>
      <c r="E662" s="51">
        <v>6</v>
      </c>
      <c r="F662" s="51" t="s">
        <v>3601</v>
      </c>
      <c r="G662" s="51" t="s">
        <v>3602</v>
      </c>
      <c r="H662" s="51">
        <v>138</v>
      </c>
      <c r="I662" s="51" t="s">
        <v>167</v>
      </c>
      <c r="J662" s="52">
        <v>6007</v>
      </c>
      <c r="K662" s="51" t="s">
        <v>33</v>
      </c>
      <c r="L662" s="51" t="s">
        <v>37</v>
      </c>
      <c r="M662" s="51">
        <v>0</v>
      </c>
      <c r="N662" s="51">
        <v>0</v>
      </c>
      <c r="O662" s="51">
        <v>0</v>
      </c>
      <c r="P662" s="51">
        <v>0</v>
      </c>
      <c r="Q662" s="51">
        <v>0</v>
      </c>
    </row>
    <row r="663" spans="1:32" x14ac:dyDescent="0.2">
      <c r="A663" s="51">
        <v>550821174</v>
      </c>
      <c r="B663" s="51" t="s">
        <v>12</v>
      </c>
      <c r="C663" s="51" t="s">
        <v>31</v>
      </c>
      <c r="D663" s="51" t="s">
        <v>3603</v>
      </c>
      <c r="E663" s="51">
        <v>6</v>
      </c>
      <c r="F663" s="51" t="s">
        <v>3601</v>
      </c>
      <c r="G663" s="51" t="s">
        <v>3602</v>
      </c>
      <c r="H663" s="51">
        <v>138</v>
      </c>
      <c r="I663" s="51" t="s">
        <v>167</v>
      </c>
      <c r="J663" s="52">
        <v>6007</v>
      </c>
      <c r="K663" s="51" t="s">
        <v>33</v>
      </c>
      <c r="L663" s="51" t="s">
        <v>38</v>
      </c>
      <c r="M663" s="51">
        <v>0</v>
      </c>
      <c r="N663" s="51">
        <v>0</v>
      </c>
      <c r="O663" s="51">
        <v>0</v>
      </c>
      <c r="P663" s="51">
        <v>0</v>
      </c>
      <c r="Q663" s="51">
        <v>0</v>
      </c>
    </row>
    <row r="664" spans="1:32" x14ac:dyDescent="0.2">
      <c r="A664" s="51">
        <v>550821174</v>
      </c>
      <c r="B664" s="51" t="s">
        <v>12</v>
      </c>
      <c r="C664" s="51" t="s">
        <v>31</v>
      </c>
      <c r="D664" s="51" t="s">
        <v>3603</v>
      </c>
      <c r="E664" s="51">
        <v>6</v>
      </c>
      <c r="F664" s="51" t="s">
        <v>3601</v>
      </c>
      <c r="G664" s="51" t="s">
        <v>3602</v>
      </c>
      <c r="H664" s="51">
        <v>139</v>
      </c>
      <c r="I664" s="51" t="s">
        <v>168</v>
      </c>
      <c r="J664" s="52">
        <v>6007</v>
      </c>
      <c r="K664" s="51" t="s">
        <v>33</v>
      </c>
      <c r="L664" s="51" t="s">
        <v>34</v>
      </c>
      <c r="M664" s="51">
        <v>0</v>
      </c>
      <c r="N664" s="51">
        <v>0</v>
      </c>
      <c r="O664" s="51">
        <v>0</v>
      </c>
      <c r="P664" s="51">
        <v>0</v>
      </c>
      <c r="Q664" s="51">
        <v>0</v>
      </c>
      <c r="S664">
        <f t="shared" ref="S664" si="1150">SUM(M664:P664)/4</f>
        <v>0</v>
      </c>
      <c r="T664">
        <f t="shared" ref="T664" si="1151">SUM(Q665:Q666)</f>
        <v>1</v>
      </c>
      <c r="U664">
        <f t="shared" ref="U664" si="1152">SUM(Q667:Q668)</f>
        <v>0</v>
      </c>
      <c r="W664" t="str">
        <f>IF(T664=0,$W$22,"")</f>
        <v/>
      </c>
      <c r="Y664" t="str">
        <f t="shared" ref="Y664" si="1153">IF(S664&gt;SUM(T664+U664),$Y$22,"")</f>
        <v/>
      </c>
      <c r="AA664" t="str">
        <f t="shared" ref="AA664" si="1154">IF(S664&gt;$AA$13,$AA$22,"")</f>
        <v/>
      </c>
      <c r="AC664">
        <f t="shared" ref="AC664" si="1155">A664</f>
        <v>550821174</v>
      </c>
      <c r="AD664">
        <f t="shared" ref="AD664" si="1156">H664</f>
        <v>139</v>
      </c>
      <c r="AE664">
        <f t="shared" ref="AE664" si="1157">SUM(W664:AA664)</f>
        <v>0</v>
      </c>
      <c r="AF664" s="15">
        <f t="shared" ref="AF664" si="1158">J664</f>
        <v>6007</v>
      </c>
    </row>
    <row r="665" spans="1:32" x14ac:dyDescent="0.2">
      <c r="A665" s="51">
        <v>550821174</v>
      </c>
      <c r="B665" s="51" t="s">
        <v>12</v>
      </c>
      <c r="C665" s="51" t="s">
        <v>31</v>
      </c>
      <c r="D665" s="51" t="s">
        <v>3603</v>
      </c>
      <c r="E665" s="51">
        <v>6</v>
      </c>
      <c r="F665" s="51" t="s">
        <v>3601</v>
      </c>
      <c r="G665" s="51" t="s">
        <v>3602</v>
      </c>
      <c r="H665" s="51">
        <v>139</v>
      </c>
      <c r="I665" s="51" t="s">
        <v>168</v>
      </c>
      <c r="J665" s="52">
        <v>6007</v>
      </c>
      <c r="K665" s="51" t="s">
        <v>33</v>
      </c>
      <c r="L665" s="51" t="s">
        <v>35</v>
      </c>
      <c r="M665" s="51">
        <v>0</v>
      </c>
      <c r="N665" s="51">
        <v>0</v>
      </c>
      <c r="O665" s="51">
        <v>0</v>
      </c>
      <c r="P665" s="51">
        <v>0</v>
      </c>
      <c r="Q665" s="51">
        <v>1</v>
      </c>
    </row>
    <row r="666" spans="1:32" x14ac:dyDescent="0.2">
      <c r="A666" s="51">
        <v>550821174</v>
      </c>
      <c r="B666" s="51" t="s">
        <v>12</v>
      </c>
      <c r="C666" s="51" t="s">
        <v>31</v>
      </c>
      <c r="D666" s="51" t="s">
        <v>3603</v>
      </c>
      <c r="E666" s="51">
        <v>6</v>
      </c>
      <c r="F666" s="51" t="s">
        <v>3601</v>
      </c>
      <c r="G666" s="51" t="s">
        <v>3602</v>
      </c>
      <c r="H666" s="51">
        <v>139</v>
      </c>
      <c r="I666" s="51" t="s">
        <v>168</v>
      </c>
      <c r="J666" s="52">
        <v>6007</v>
      </c>
      <c r="K666" s="51" t="s">
        <v>33</v>
      </c>
      <c r="L666" s="51" t="s">
        <v>36</v>
      </c>
      <c r="M666" s="51">
        <v>0</v>
      </c>
      <c r="N666" s="51">
        <v>0</v>
      </c>
      <c r="O666" s="51">
        <v>0</v>
      </c>
      <c r="P666" s="51">
        <v>0</v>
      </c>
      <c r="Q666" s="51">
        <v>0</v>
      </c>
    </row>
    <row r="667" spans="1:32" x14ac:dyDescent="0.2">
      <c r="A667" s="51">
        <v>550821174</v>
      </c>
      <c r="B667" s="51" t="s">
        <v>12</v>
      </c>
      <c r="C667" s="51" t="s">
        <v>31</v>
      </c>
      <c r="D667" s="51" t="s">
        <v>3603</v>
      </c>
      <c r="E667" s="51">
        <v>6</v>
      </c>
      <c r="F667" s="51" t="s">
        <v>3601</v>
      </c>
      <c r="G667" s="51" t="s">
        <v>3602</v>
      </c>
      <c r="H667" s="51">
        <v>139</v>
      </c>
      <c r="I667" s="51" t="s">
        <v>168</v>
      </c>
      <c r="J667" s="52">
        <v>6007</v>
      </c>
      <c r="K667" s="51" t="s">
        <v>33</v>
      </c>
      <c r="L667" s="51" t="s">
        <v>37</v>
      </c>
      <c r="M667" s="51">
        <v>0</v>
      </c>
      <c r="N667" s="51">
        <v>0</v>
      </c>
      <c r="O667" s="51">
        <v>0</v>
      </c>
      <c r="P667" s="51">
        <v>0</v>
      </c>
      <c r="Q667" s="51">
        <v>0</v>
      </c>
    </row>
    <row r="668" spans="1:32" x14ac:dyDescent="0.2">
      <c r="A668" s="51">
        <v>550821174</v>
      </c>
      <c r="B668" s="51" t="s">
        <v>12</v>
      </c>
      <c r="C668" s="51" t="s">
        <v>31</v>
      </c>
      <c r="D668" s="51" t="s">
        <v>3603</v>
      </c>
      <c r="E668" s="51">
        <v>6</v>
      </c>
      <c r="F668" s="51" t="s">
        <v>3601</v>
      </c>
      <c r="G668" s="51" t="s">
        <v>3602</v>
      </c>
      <c r="H668" s="51">
        <v>139</v>
      </c>
      <c r="I668" s="51" t="s">
        <v>168</v>
      </c>
      <c r="J668" s="52">
        <v>6007</v>
      </c>
      <c r="K668" s="51" t="s">
        <v>33</v>
      </c>
      <c r="L668" s="51" t="s">
        <v>38</v>
      </c>
      <c r="M668" s="51">
        <v>0</v>
      </c>
      <c r="N668" s="51">
        <v>0</v>
      </c>
      <c r="O668" s="51">
        <v>0</v>
      </c>
      <c r="P668" s="51">
        <v>0</v>
      </c>
      <c r="Q668" s="51">
        <v>0</v>
      </c>
    </row>
    <row r="669" spans="1:32" x14ac:dyDescent="0.2">
      <c r="A669" s="51">
        <v>550821174</v>
      </c>
      <c r="B669" s="51" t="s">
        <v>12</v>
      </c>
      <c r="C669" s="51" t="s">
        <v>31</v>
      </c>
      <c r="D669" s="51" t="s">
        <v>3603</v>
      </c>
      <c r="E669" s="51">
        <v>6</v>
      </c>
      <c r="F669" s="51" t="s">
        <v>3601</v>
      </c>
      <c r="G669" s="51" t="s">
        <v>3602</v>
      </c>
      <c r="H669" s="51">
        <v>140</v>
      </c>
      <c r="I669" s="51" t="s">
        <v>169</v>
      </c>
      <c r="J669" s="52">
        <v>6005</v>
      </c>
      <c r="K669" s="51" t="s">
        <v>61</v>
      </c>
      <c r="L669" s="51" t="s">
        <v>34</v>
      </c>
      <c r="M669" s="51">
        <v>0</v>
      </c>
      <c r="N669" s="51">
        <v>0</v>
      </c>
      <c r="O669" s="51">
        <v>0</v>
      </c>
      <c r="P669" s="51">
        <v>0</v>
      </c>
      <c r="Q669" s="51">
        <v>0</v>
      </c>
      <c r="S669">
        <f t="shared" ref="S669" si="1159">SUM(M669:P669)/4</f>
        <v>0</v>
      </c>
      <c r="T669">
        <f t="shared" ref="T669" si="1160">SUM(Q670:Q671)</f>
        <v>1</v>
      </c>
      <c r="U669">
        <f t="shared" ref="U669" si="1161">SUM(Q672:Q673)</f>
        <v>0</v>
      </c>
      <c r="W669" t="str">
        <f>IF(T669=0,$W$22,"")</f>
        <v/>
      </c>
      <c r="Y669" t="str">
        <f t="shared" ref="Y669" si="1162">IF(S669&gt;SUM(T669+U669),$Y$22,"")</f>
        <v/>
      </c>
      <c r="AA669" t="str">
        <f t="shared" ref="AA669" si="1163">IF(S669&gt;$AA$13,$AA$22,"")</f>
        <v/>
      </c>
      <c r="AC669">
        <f t="shared" ref="AC669" si="1164">A669</f>
        <v>550821174</v>
      </c>
      <c r="AD669">
        <f t="shared" ref="AD669" si="1165">H669</f>
        <v>140</v>
      </c>
      <c r="AE669">
        <f t="shared" ref="AE669" si="1166">SUM(W669:AA669)</f>
        <v>0</v>
      </c>
      <c r="AF669" s="15">
        <f t="shared" ref="AF669" si="1167">J669</f>
        <v>6005</v>
      </c>
    </row>
    <row r="670" spans="1:32" x14ac:dyDescent="0.2">
      <c r="A670" s="51">
        <v>550821174</v>
      </c>
      <c r="B670" s="51" t="s">
        <v>12</v>
      </c>
      <c r="C670" s="51" t="s">
        <v>31</v>
      </c>
      <c r="D670" s="51" t="s">
        <v>3603</v>
      </c>
      <c r="E670" s="51">
        <v>6</v>
      </c>
      <c r="F670" s="51" t="s">
        <v>3601</v>
      </c>
      <c r="G670" s="51" t="s">
        <v>3602</v>
      </c>
      <c r="H670" s="51">
        <v>140</v>
      </c>
      <c r="I670" s="51" t="s">
        <v>169</v>
      </c>
      <c r="J670" s="52">
        <v>6005</v>
      </c>
      <c r="K670" s="51" t="s">
        <v>61</v>
      </c>
      <c r="L670" s="51" t="s">
        <v>35</v>
      </c>
      <c r="M670" s="51">
        <v>0</v>
      </c>
      <c r="N670" s="51">
        <v>0</v>
      </c>
      <c r="O670" s="51">
        <v>0</v>
      </c>
      <c r="P670" s="51">
        <v>0</v>
      </c>
      <c r="Q670" s="51">
        <v>1</v>
      </c>
    </row>
    <row r="671" spans="1:32" x14ac:dyDescent="0.2">
      <c r="A671" s="51">
        <v>550821174</v>
      </c>
      <c r="B671" s="51" t="s">
        <v>12</v>
      </c>
      <c r="C671" s="51" t="s">
        <v>31</v>
      </c>
      <c r="D671" s="51" t="s">
        <v>3603</v>
      </c>
      <c r="E671" s="51">
        <v>6</v>
      </c>
      <c r="F671" s="51" t="s">
        <v>3601</v>
      </c>
      <c r="G671" s="51" t="s">
        <v>3602</v>
      </c>
      <c r="H671" s="51">
        <v>140</v>
      </c>
      <c r="I671" s="51" t="s">
        <v>169</v>
      </c>
      <c r="J671" s="52">
        <v>6005</v>
      </c>
      <c r="K671" s="51" t="s">
        <v>61</v>
      </c>
      <c r="L671" s="51" t="s">
        <v>36</v>
      </c>
      <c r="M671" s="51">
        <v>0</v>
      </c>
      <c r="N671" s="51">
        <v>0</v>
      </c>
      <c r="O671" s="51">
        <v>0</v>
      </c>
      <c r="P671" s="51">
        <v>0</v>
      </c>
      <c r="Q671" s="51">
        <v>0</v>
      </c>
    </row>
    <row r="672" spans="1:32" x14ac:dyDescent="0.2">
      <c r="A672" s="51">
        <v>550821174</v>
      </c>
      <c r="B672" s="51" t="s">
        <v>12</v>
      </c>
      <c r="C672" s="51" t="s">
        <v>31</v>
      </c>
      <c r="D672" s="51" t="s">
        <v>3603</v>
      </c>
      <c r="E672" s="51">
        <v>6</v>
      </c>
      <c r="F672" s="51" t="s">
        <v>3601</v>
      </c>
      <c r="G672" s="51" t="s">
        <v>3602</v>
      </c>
      <c r="H672" s="51">
        <v>140</v>
      </c>
      <c r="I672" s="51" t="s">
        <v>169</v>
      </c>
      <c r="J672" s="52">
        <v>6005</v>
      </c>
      <c r="K672" s="51" t="s">
        <v>61</v>
      </c>
      <c r="L672" s="51" t="s">
        <v>37</v>
      </c>
      <c r="M672" s="51">
        <v>0</v>
      </c>
      <c r="N672" s="51">
        <v>0</v>
      </c>
      <c r="O672" s="51">
        <v>0</v>
      </c>
      <c r="P672" s="51">
        <v>0</v>
      </c>
      <c r="Q672" s="51">
        <v>0</v>
      </c>
    </row>
    <row r="673" spans="1:32" x14ac:dyDescent="0.2">
      <c r="A673" s="51">
        <v>550821174</v>
      </c>
      <c r="B673" s="51" t="s">
        <v>12</v>
      </c>
      <c r="C673" s="51" t="s">
        <v>31</v>
      </c>
      <c r="D673" s="51" t="s">
        <v>3603</v>
      </c>
      <c r="E673" s="51">
        <v>6</v>
      </c>
      <c r="F673" s="51" t="s">
        <v>3601</v>
      </c>
      <c r="G673" s="51" t="s">
        <v>3602</v>
      </c>
      <c r="H673" s="51">
        <v>140</v>
      </c>
      <c r="I673" s="51" t="s">
        <v>169</v>
      </c>
      <c r="J673" s="52">
        <v>6005</v>
      </c>
      <c r="K673" s="51" t="s">
        <v>61</v>
      </c>
      <c r="L673" s="51" t="s">
        <v>38</v>
      </c>
      <c r="M673" s="51">
        <v>0</v>
      </c>
      <c r="N673" s="51">
        <v>0</v>
      </c>
      <c r="O673" s="51">
        <v>0</v>
      </c>
      <c r="P673" s="51">
        <v>0</v>
      </c>
      <c r="Q673" s="51">
        <v>0</v>
      </c>
    </row>
    <row r="674" spans="1:32" x14ac:dyDescent="0.2">
      <c r="A674" s="51">
        <v>550821174</v>
      </c>
      <c r="B674" s="51" t="s">
        <v>12</v>
      </c>
      <c r="C674" s="51" t="s">
        <v>31</v>
      </c>
      <c r="D674" s="51" t="s">
        <v>3603</v>
      </c>
      <c r="E674" s="51">
        <v>6</v>
      </c>
      <c r="F674" s="51" t="s">
        <v>3601</v>
      </c>
      <c r="G674" s="51" t="s">
        <v>3602</v>
      </c>
      <c r="H674" s="51">
        <v>141</v>
      </c>
      <c r="I674" s="51" t="s">
        <v>170</v>
      </c>
      <c r="J674" s="52">
        <v>6007</v>
      </c>
      <c r="K674" s="51" t="s">
        <v>33</v>
      </c>
      <c r="L674" s="51" t="s">
        <v>34</v>
      </c>
      <c r="M674" s="51">
        <v>0</v>
      </c>
      <c r="N674" s="51">
        <v>0</v>
      </c>
      <c r="O674" s="51">
        <v>0</v>
      </c>
      <c r="P674" s="51">
        <v>0</v>
      </c>
      <c r="Q674" s="51">
        <v>0</v>
      </c>
      <c r="S674">
        <f t="shared" ref="S674" si="1168">SUM(M674:P674)/4</f>
        <v>0</v>
      </c>
      <c r="T674">
        <f t="shared" ref="T674" si="1169">SUM(Q675:Q676)</f>
        <v>1</v>
      </c>
      <c r="U674">
        <f t="shared" ref="U674" si="1170">SUM(Q677:Q678)</f>
        <v>0</v>
      </c>
      <c r="W674" t="str">
        <f>IF(T674=0,$W$22,"")</f>
        <v/>
      </c>
      <c r="Y674" t="str">
        <f t="shared" ref="Y674" si="1171">IF(S674&gt;SUM(T674+U674),$Y$22,"")</f>
        <v/>
      </c>
      <c r="AA674" t="str">
        <f t="shared" ref="AA674" si="1172">IF(S674&gt;$AA$13,$AA$22,"")</f>
        <v/>
      </c>
      <c r="AC674">
        <f t="shared" ref="AC674" si="1173">A674</f>
        <v>550821174</v>
      </c>
      <c r="AD674">
        <f t="shared" ref="AD674" si="1174">H674</f>
        <v>141</v>
      </c>
      <c r="AE674">
        <f t="shared" ref="AE674" si="1175">SUM(W674:AA674)</f>
        <v>0</v>
      </c>
      <c r="AF674" s="15">
        <f t="shared" ref="AF674" si="1176">J674</f>
        <v>6007</v>
      </c>
    </row>
    <row r="675" spans="1:32" x14ac:dyDescent="0.2">
      <c r="A675" s="51">
        <v>550821174</v>
      </c>
      <c r="B675" s="51" t="s">
        <v>12</v>
      </c>
      <c r="C675" s="51" t="s">
        <v>31</v>
      </c>
      <c r="D675" s="51" t="s">
        <v>3603</v>
      </c>
      <c r="E675" s="51">
        <v>6</v>
      </c>
      <c r="F675" s="51" t="s">
        <v>3601</v>
      </c>
      <c r="G675" s="51" t="s">
        <v>3602</v>
      </c>
      <c r="H675" s="51">
        <v>141</v>
      </c>
      <c r="I675" s="51" t="s">
        <v>170</v>
      </c>
      <c r="J675" s="52">
        <v>6007</v>
      </c>
      <c r="K675" s="51" t="s">
        <v>33</v>
      </c>
      <c r="L675" s="51" t="s">
        <v>35</v>
      </c>
      <c r="M675" s="51">
        <v>0</v>
      </c>
      <c r="N675" s="51">
        <v>0</v>
      </c>
      <c r="O675" s="51">
        <v>0</v>
      </c>
      <c r="P675" s="51">
        <v>0</v>
      </c>
      <c r="Q675" s="51">
        <v>1</v>
      </c>
    </row>
    <row r="676" spans="1:32" x14ac:dyDescent="0.2">
      <c r="A676" s="51">
        <v>550821174</v>
      </c>
      <c r="B676" s="51" t="s">
        <v>12</v>
      </c>
      <c r="C676" s="51" t="s">
        <v>31</v>
      </c>
      <c r="D676" s="51" t="s">
        <v>3603</v>
      </c>
      <c r="E676" s="51">
        <v>6</v>
      </c>
      <c r="F676" s="51" t="s">
        <v>3601</v>
      </c>
      <c r="G676" s="51" t="s">
        <v>3602</v>
      </c>
      <c r="H676" s="51">
        <v>141</v>
      </c>
      <c r="I676" s="51" t="s">
        <v>170</v>
      </c>
      <c r="J676" s="52">
        <v>6007</v>
      </c>
      <c r="K676" s="51" t="s">
        <v>33</v>
      </c>
      <c r="L676" s="51" t="s">
        <v>36</v>
      </c>
      <c r="M676" s="51">
        <v>0</v>
      </c>
      <c r="N676" s="51">
        <v>0</v>
      </c>
      <c r="O676" s="51">
        <v>0</v>
      </c>
      <c r="P676" s="51">
        <v>0</v>
      </c>
      <c r="Q676" s="51">
        <v>0</v>
      </c>
    </row>
    <row r="677" spans="1:32" x14ac:dyDescent="0.2">
      <c r="A677" s="51">
        <v>550821174</v>
      </c>
      <c r="B677" s="51" t="s">
        <v>12</v>
      </c>
      <c r="C677" s="51" t="s">
        <v>31</v>
      </c>
      <c r="D677" s="51" t="s">
        <v>3603</v>
      </c>
      <c r="E677" s="51">
        <v>6</v>
      </c>
      <c r="F677" s="51" t="s">
        <v>3601</v>
      </c>
      <c r="G677" s="51" t="s">
        <v>3602</v>
      </c>
      <c r="H677" s="51">
        <v>141</v>
      </c>
      <c r="I677" s="51" t="s">
        <v>170</v>
      </c>
      <c r="J677" s="52">
        <v>6007</v>
      </c>
      <c r="K677" s="51" t="s">
        <v>33</v>
      </c>
      <c r="L677" s="51" t="s">
        <v>37</v>
      </c>
      <c r="M677" s="51">
        <v>0</v>
      </c>
      <c r="N677" s="51">
        <v>0</v>
      </c>
      <c r="O677" s="51">
        <v>0</v>
      </c>
      <c r="P677" s="51">
        <v>0</v>
      </c>
      <c r="Q677" s="51">
        <v>0</v>
      </c>
    </row>
    <row r="678" spans="1:32" x14ac:dyDescent="0.2">
      <c r="A678" s="51">
        <v>550821174</v>
      </c>
      <c r="B678" s="51" t="s">
        <v>12</v>
      </c>
      <c r="C678" s="51" t="s">
        <v>31</v>
      </c>
      <c r="D678" s="51" t="s">
        <v>3603</v>
      </c>
      <c r="E678" s="51">
        <v>6</v>
      </c>
      <c r="F678" s="51" t="s">
        <v>3601</v>
      </c>
      <c r="G678" s="51" t="s">
        <v>3602</v>
      </c>
      <c r="H678" s="51">
        <v>141</v>
      </c>
      <c r="I678" s="51" t="s">
        <v>170</v>
      </c>
      <c r="J678" s="52">
        <v>6007</v>
      </c>
      <c r="K678" s="51" t="s">
        <v>33</v>
      </c>
      <c r="L678" s="51" t="s">
        <v>38</v>
      </c>
      <c r="M678" s="51">
        <v>0</v>
      </c>
      <c r="N678" s="51">
        <v>0</v>
      </c>
      <c r="O678" s="51">
        <v>0</v>
      </c>
      <c r="P678" s="51">
        <v>0</v>
      </c>
      <c r="Q678" s="51">
        <v>0</v>
      </c>
    </row>
    <row r="679" spans="1:32" x14ac:dyDescent="0.2">
      <c r="A679" s="51">
        <v>550821174</v>
      </c>
      <c r="B679" s="51" t="s">
        <v>12</v>
      </c>
      <c r="C679" s="51" t="s">
        <v>31</v>
      </c>
      <c r="D679" s="51" t="s">
        <v>3603</v>
      </c>
      <c r="E679" s="51">
        <v>6</v>
      </c>
      <c r="F679" s="51" t="s">
        <v>3601</v>
      </c>
      <c r="G679" s="51" t="s">
        <v>3602</v>
      </c>
      <c r="H679" s="51">
        <v>143</v>
      </c>
      <c r="I679" s="51" t="s">
        <v>171</v>
      </c>
      <c r="J679" s="52">
        <v>6022</v>
      </c>
      <c r="K679" s="51" t="s">
        <v>47</v>
      </c>
      <c r="L679" s="51" t="s">
        <v>34</v>
      </c>
      <c r="M679" s="51">
        <v>0</v>
      </c>
      <c r="N679" s="51">
        <v>0</v>
      </c>
      <c r="O679" s="51">
        <v>0</v>
      </c>
      <c r="P679" s="51">
        <v>0</v>
      </c>
      <c r="Q679" s="51">
        <v>0</v>
      </c>
      <c r="S679">
        <f t="shared" ref="S679" si="1177">SUM(M679:P679)/4</f>
        <v>0</v>
      </c>
      <c r="T679">
        <f t="shared" ref="T679" si="1178">SUM(Q680:Q681)</f>
        <v>1</v>
      </c>
      <c r="U679">
        <f t="shared" ref="U679" si="1179">SUM(Q682:Q683)</f>
        <v>0</v>
      </c>
      <c r="W679" t="str">
        <f>IF(T679=0,$W$22,"")</f>
        <v/>
      </c>
      <c r="Y679" t="str">
        <f t="shared" ref="Y679" si="1180">IF(S679&gt;SUM(T679+U679),$Y$22,"")</f>
        <v/>
      </c>
      <c r="AA679" t="str">
        <f t="shared" ref="AA679" si="1181">IF(S679&gt;$AA$13,$AA$22,"")</f>
        <v/>
      </c>
      <c r="AC679">
        <f t="shared" ref="AC679" si="1182">A679</f>
        <v>550821174</v>
      </c>
      <c r="AD679">
        <f t="shared" ref="AD679" si="1183">H679</f>
        <v>143</v>
      </c>
      <c r="AE679">
        <f t="shared" ref="AE679" si="1184">SUM(W679:AA679)</f>
        <v>0</v>
      </c>
      <c r="AF679" s="15">
        <f t="shared" ref="AF679" si="1185">J679</f>
        <v>6022</v>
      </c>
    </row>
    <row r="680" spans="1:32" x14ac:dyDescent="0.2">
      <c r="A680" s="51">
        <v>550821174</v>
      </c>
      <c r="B680" s="51" t="s">
        <v>12</v>
      </c>
      <c r="C680" s="51" t="s">
        <v>31</v>
      </c>
      <c r="D680" s="51" t="s">
        <v>3603</v>
      </c>
      <c r="E680" s="51">
        <v>6</v>
      </c>
      <c r="F680" s="51" t="s">
        <v>3601</v>
      </c>
      <c r="G680" s="51" t="s">
        <v>3602</v>
      </c>
      <c r="H680" s="51">
        <v>143</v>
      </c>
      <c r="I680" s="51" t="s">
        <v>171</v>
      </c>
      <c r="J680" s="52">
        <v>6022</v>
      </c>
      <c r="K680" s="51" t="s">
        <v>47</v>
      </c>
      <c r="L680" s="51" t="s">
        <v>35</v>
      </c>
      <c r="M680" s="51">
        <v>0</v>
      </c>
      <c r="N680" s="51">
        <v>0</v>
      </c>
      <c r="O680" s="51">
        <v>0</v>
      </c>
      <c r="P680" s="51">
        <v>0</v>
      </c>
      <c r="Q680" s="51">
        <v>1</v>
      </c>
    </row>
    <row r="681" spans="1:32" x14ac:dyDescent="0.2">
      <c r="A681" s="51">
        <v>550821174</v>
      </c>
      <c r="B681" s="51" t="s">
        <v>12</v>
      </c>
      <c r="C681" s="51" t="s">
        <v>31</v>
      </c>
      <c r="D681" s="51" t="s">
        <v>3603</v>
      </c>
      <c r="E681" s="51">
        <v>6</v>
      </c>
      <c r="F681" s="51" t="s">
        <v>3601</v>
      </c>
      <c r="G681" s="51" t="s">
        <v>3602</v>
      </c>
      <c r="H681" s="51">
        <v>143</v>
      </c>
      <c r="I681" s="51" t="s">
        <v>171</v>
      </c>
      <c r="J681" s="52">
        <v>6022</v>
      </c>
      <c r="K681" s="51" t="s">
        <v>47</v>
      </c>
      <c r="L681" s="51" t="s">
        <v>36</v>
      </c>
      <c r="M681" s="51">
        <v>0</v>
      </c>
      <c r="N681" s="51">
        <v>0</v>
      </c>
      <c r="O681" s="51">
        <v>0</v>
      </c>
      <c r="P681" s="51">
        <v>0</v>
      </c>
      <c r="Q681" s="51">
        <v>0</v>
      </c>
    </row>
    <row r="682" spans="1:32" x14ac:dyDescent="0.2">
      <c r="A682" s="51">
        <v>550821174</v>
      </c>
      <c r="B682" s="51" t="s">
        <v>12</v>
      </c>
      <c r="C682" s="51" t="s">
        <v>31</v>
      </c>
      <c r="D682" s="51" t="s">
        <v>3603</v>
      </c>
      <c r="E682" s="51">
        <v>6</v>
      </c>
      <c r="F682" s="51" t="s">
        <v>3601</v>
      </c>
      <c r="G682" s="51" t="s">
        <v>3602</v>
      </c>
      <c r="H682" s="51">
        <v>143</v>
      </c>
      <c r="I682" s="51" t="s">
        <v>171</v>
      </c>
      <c r="J682" s="52">
        <v>6022</v>
      </c>
      <c r="K682" s="51" t="s">
        <v>47</v>
      </c>
      <c r="L682" s="51" t="s">
        <v>37</v>
      </c>
      <c r="M682" s="51">
        <v>0</v>
      </c>
      <c r="N682" s="51">
        <v>0</v>
      </c>
      <c r="O682" s="51">
        <v>0</v>
      </c>
      <c r="P682" s="51">
        <v>0</v>
      </c>
      <c r="Q682" s="51">
        <v>0</v>
      </c>
    </row>
    <row r="683" spans="1:32" x14ac:dyDescent="0.2">
      <c r="A683" s="51">
        <v>550821174</v>
      </c>
      <c r="B683" s="51" t="s">
        <v>12</v>
      </c>
      <c r="C683" s="51" t="s">
        <v>31</v>
      </c>
      <c r="D683" s="51" t="s">
        <v>3603</v>
      </c>
      <c r="E683" s="51">
        <v>6</v>
      </c>
      <c r="F683" s="51" t="s">
        <v>3601</v>
      </c>
      <c r="G683" s="51" t="s">
        <v>3602</v>
      </c>
      <c r="H683" s="51">
        <v>143</v>
      </c>
      <c r="I683" s="51" t="s">
        <v>171</v>
      </c>
      <c r="J683" s="52">
        <v>6022</v>
      </c>
      <c r="K683" s="51" t="s">
        <v>47</v>
      </c>
      <c r="L683" s="51" t="s">
        <v>38</v>
      </c>
      <c r="M683" s="51">
        <v>0</v>
      </c>
      <c r="N683" s="51">
        <v>0</v>
      </c>
      <c r="O683" s="51">
        <v>0</v>
      </c>
      <c r="P683" s="51">
        <v>0</v>
      </c>
      <c r="Q683" s="51">
        <v>0</v>
      </c>
    </row>
    <row r="684" spans="1:32" x14ac:dyDescent="0.2">
      <c r="A684" s="51">
        <v>550821174</v>
      </c>
      <c r="B684" s="51" t="s">
        <v>12</v>
      </c>
      <c r="C684" s="51" t="s">
        <v>31</v>
      </c>
      <c r="D684" s="51" t="s">
        <v>3603</v>
      </c>
      <c r="E684" s="51">
        <v>6</v>
      </c>
      <c r="F684" s="51" t="s">
        <v>3601</v>
      </c>
      <c r="G684" s="51" t="s">
        <v>3602</v>
      </c>
      <c r="H684" s="51">
        <v>144</v>
      </c>
      <c r="I684" s="51" t="s">
        <v>172</v>
      </c>
      <c r="J684" s="52">
        <v>6007</v>
      </c>
      <c r="K684" s="51" t="s">
        <v>33</v>
      </c>
      <c r="L684" s="51" t="s">
        <v>34</v>
      </c>
      <c r="M684" s="51">
        <v>0</v>
      </c>
      <c r="N684" s="51">
        <v>0</v>
      </c>
      <c r="O684" s="51">
        <v>0</v>
      </c>
      <c r="P684" s="51">
        <v>0</v>
      </c>
      <c r="Q684" s="51">
        <v>0</v>
      </c>
      <c r="S684">
        <f t="shared" ref="S684" si="1186">SUM(M684:P684)/4</f>
        <v>0</v>
      </c>
      <c r="T684">
        <f t="shared" ref="T684" si="1187">SUM(Q685:Q686)</f>
        <v>2</v>
      </c>
      <c r="U684">
        <f t="shared" ref="U684" si="1188">SUM(Q687:Q688)</f>
        <v>0</v>
      </c>
      <c r="W684" t="str">
        <f>IF(T684=0,$W$22,"")</f>
        <v/>
      </c>
      <c r="Y684" t="str">
        <f t="shared" ref="Y684" si="1189">IF(S684&gt;SUM(T684+U684),$Y$22,"")</f>
        <v/>
      </c>
      <c r="AA684" t="str">
        <f t="shared" ref="AA684" si="1190">IF(S684&gt;$AA$13,$AA$22,"")</f>
        <v/>
      </c>
      <c r="AC684">
        <f t="shared" ref="AC684" si="1191">A684</f>
        <v>550821174</v>
      </c>
      <c r="AD684">
        <f t="shared" ref="AD684" si="1192">H684</f>
        <v>144</v>
      </c>
      <c r="AE684">
        <f t="shared" ref="AE684" si="1193">SUM(W684:AA684)</f>
        <v>0</v>
      </c>
      <c r="AF684" s="15">
        <f t="shared" ref="AF684" si="1194">J684</f>
        <v>6007</v>
      </c>
    </row>
    <row r="685" spans="1:32" x14ac:dyDescent="0.2">
      <c r="A685" s="51">
        <v>550821174</v>
      </c>
      <c r="B685" s="51" t="s">
        <v>12</v>
      </c>
      <c r="C685" s="51" t="s">
        <v>31</v>
      </c>
      <c r="D685" s="51" t="s">
        <v>3603</v>
      </c>
      <c r="E685" s="51">
        <v>6</v>
      </c>
      <c r="F685" s="51" t="s">
        <v>3601</v>
      </c>
      <c r="G685" s="51" t="s">
        <v>3602</v>
      </c>
      <c r="H685" s="51">
        <v>144</v>
      </c>
      <c r="I685" s="51" t="s">
        <v>172</v>
      </c>
      <c r="J685" s="52">
        <v>6007</v>
      </c>
      <c r="K685" s="51" t="s">
        <v>33</v>
      </c>
      <c r="L685" s="51" t="s">
        <v>35</v>
      </c>
      <c r="M685" s="51">
        <v>0</v>
      </c>
      <c r="N685" s="51">
        <v>0</v>
      </c>
      <c r="O685" s="51">
        <v>0</v>
      </c>
      <c r="P685" s="51">
        <v>0</v>
      </c>
      <c r="Q685" s="51">
        <v>2</v>
      </c>
    </row>
    <row r="686" spans="1:32" x14ac:dyDescent="0.2">
      <c r="A686" s="51">
        <v>550821174</v>
      </c>
      <c r="B686" s="51" t="s">
        <v>12</v>
      </c>
      <c r="C686" s="51" t="s">
        <v>31</v>
      </c>
      <c r="D686" s="51" t="s">
        <v>3603</v>
      </c>
      <c r="E686" s="51">
        <v>6</v>
      </c>
      <c r="F686" s="51" t="s">
        <v>3601</v>
      </c>
      <c r="G686" s="51" t="s">
        <v>3602</v>
      </c>
      <c r="H686" s="51">
        <v>144</v>
      </c>
      <c r="I686" s="51" t="s">
        <v>172</v>
      </c>
      <c r="J686" s="52">
        <v>6007</v>
      </c>
      <c r="K686" s="51" t="s">
        <v>33</v>
      </c>
      <c r="L686" s="51" t="s">
        <v>36</v>
      </c>
      <c r="M686" s="51">
        <v>0</v>
      </c>
      <c r="N686" s="51">
        <v>0</v>
      </c>
      <c r="O686" s="51">
        <v>0</v>
      </c>
      <c r="P686" s="51">
        <v>0</v>
      </c>
      <c r="Q686" s="51">
        <v>0</v>
      </c>
    </row>
    <row r="687" spans="1:32" x14ac:dyDescent="0.2">
      <c r="A687" s="51">
        <v>550821174</v>
      </c>
      <c r="B687" s="51" t="s">
        <v>12</v>
      </c>
      <c r="C687" s="51" t="s">
        <v>31</v>
      </c>
      <c r="D687" s="51" t="s">
        <v>3603</v>
      </c>
      <c r="E687" s="51">
        <v>6</v>
      </c>
      <c r="F687" s="51" t="s">
        <v>3601</v>
      </c>
      <c r="G687" s="51" t="s">
        <v>3602</v>
      </c>
      <c r="H687" s="51">
        <v>144</v>
      </c>
      <c r="I687" s="51" t="s">
        <v>172</v>
      </c>
      <c r="J687" s="52">
        <v>6007</v>
      </c>
      <c r="K687" s="51" t="s">
        <v>33</v>
      </c>
      <c r="L687" s="51" t="s">
        <v>37</v>
      </c>
      <c r="M687" s="51">
        <v>0</v>
      </c>
      <c r="N687" s="51">
        <v>0</v>
      </c>
      <c r="O687" s="51">
        <v>0</v>
      </c>
      <c r="P687" s="51">
        <v>0</v>
      </c>
      <c r="Q687" s="51">
        <v>0</v>
      </c>
    </row>
    <row r="688" spans="1:32" x14ac:dyDescent="0.2">
      <c r="A688" s="51">
        <v>550821174</v>
      </c>
      <c r="B688" s="51" t="s">
        <v>12</v>
      </c>
      <c r="C688" s="51" t="s">
        <v>31</v>
      </c>
      <c r="D688" s="51" t="s">
        <v>3603</v>
      </c>
      <c r="E688" s="51">
        <v>6</v>
      </c>
      <c r="F688" s="51" t="s">
        <v>3601</v>
      </c>
      <c r="G688" s="51" t="s">
        <v>3602</v>
      </c>
      <c r="H688" s="51">
        <v>144</v>
      </c>
      <c r="I688" s="51" t="s">
        <v>172</v>
      </c>
      <c r="J688" s="52">
        <v>6007</v>
      </c>
      <c r="K688" s="51" t="s">
        <v>33</v>
      </c>
      <c r="L688" s="51" t="s">
        <v>38</v>
      </c>
      <c r="M688" s="51">
        <v>0</v>
      </c>
      <c r="N688" s="51">
        <v>0</v>
      </c>
      <c r="O688" s="51">
        <v>0</v>
      </c>
      <c r="P688" s="51">
        <v>0</v>
      </c>
      <c r="Q688" s="51">
        <v>0</v>
      </c>
    </row>
    <row r="689" spans="1:32" x14ac:dyDescent="0.2">
      <c r="A689" s="51">
        <v>550821174</v>
      </c>
      <c r="B689" s="51" t="s">
        <v>12</v>
      </c>
      <c r="C689" s="51" t="s">
        <v>31</v>
      </c>
      <c r="D689" s="51" t="s">
        <v>3603</v>
      </c>
      <c r="E689" s="51">
        <v>6</v>
      </c>
      <c r="F689" s="51" t="s">
        <v>3601</v>
      </c>
      <c r="G689" s="51" t="s">
        <v>3602</v>
      </c>
      <c r="H689" s="51">
        <v>145</v>
      </c>
      <c r="I689" s="51" t="s">
        <v>173</v>
      </c>
      <c r="J689" s="52">
        <v>6022</v>
      </c>
      <c r="K689" s="51" t="s">
        <v>47</v>
      </c>
      <c r="L689" s="51" t="s">
        <v>34</v>
      </c>
      <c r="M689" s="51">
        <v>1</v>
      </c>
      <c r="N689" s="51">
        <v>0</v>
      </c>
      <c r="O689" s="51">
        <v>0</v>
      </c>
      <c r="P689" s="51">
        <v>0</v>
      </c>
      <c r="Q689" s="51">
        <v>0</v>
      </c>
      <c r="S689">
        <f t="shared" ref="S689" si="1195">SUM(M689:P689)/4</f>
        <v>0.25</v>
      </c>
      <c r="T689">
        <f t="shared" ref="T689" si="1196">SUM(Q690:Q691)</f>
        <v>2</v>
      </c>
      <c r="U689">
        <f t="shared" ref="U689" si="1197">SUM(Q692:Q693)</f>
        <v>0</v>
      </c>
      <c r="W689" t="str">
        <f>IF(T689=0,$W$22,"")</f>
        <v/>
      </c>
      <c r="Y689" t="str">
        <f t="shared" ref="Y689" si="1198">IF(S689&gt;SUM(T689+U689),$Y$22,"")</f>
        <v/>
      </c>
      <c r="AA689" t="str">
        <f t="shared" ref="AA689" si="1199">IF(S689&gt;$AA$13,$AA$22,"")</f>
        <v/>
      </c>
      <c r="AC689">
        <f t="shared" ref="AC689" si="1200">A689</f>
        <v>550821174</v>
      </c>
      <c r="AD689">
        <f t="shared" ref="AD689" si="1201">H689</f>
        <v>145</v>
      </c>
      <c r="AE689">
        <f t="shared" ref="AE689" si="1202">SUM(W689:AA689)</f>
        <v>0</v>
      </c>
      <c r="AF689" s="15">
        <f t="shared" ref="AF689" si="1203">J689</f>
        <v>6022</v>
      </c>
    </row>
    <row r="690" spans="1:32" x14ac:dyDescent="0.2">
      <c r="A690" s="51">
        <v>550821174</v>
      </c>
      <c r="B690" s="51" t="s">
        <v>12</v>
      </c>
      <c r="C690" s="51" t="s">
        <v>31</v>
      </c>
      <c r="D690" s="51" t="s">
        <v>3603</v>
      </c>
      <c r="E690" s="51">
        <v>6</v>
      </c>
      <c r="F690" s="51" t="s">
        <v>3601</v>
      </c>
      <c r="G690" s="51" t="s">
        <v>3602</v>
      </c>
      <c r="H690" s="51">
        <v>145</v>
      </c>
      <c r="I690" s="51" t="s">
        <v>173</v>
      </c>
      <c r="J690" s="52">
        <v>6022</v>
      </c>
      <c r="K690" s="51" t="s">
        <v>47</v>
      </c>
      <c r="L690" s="51" t="s">
        <v>35</v>
      </c>
      <c r="M690" s="51">
        <v>0</v>
      </c>
      <c r="N690" s="51">
        <v>0</v>
      </c>
      <c r="O690" s="51">
        <v>0</v>
      </c>
      <c r="P690" s="51">
        <v>0</v>
      </c>
      <c r="Q690" s="51">
        <v>2</v>
      </c>
    </row>
    <row r="691" spans="1:32" x14ac:dyDescent="0.2">
      <c r="A691" s="51">
        <v>550821174</v>
      </c>
      <c r="B691" s="51" t="s">
        <v>12</v>
      </c>
      <c r="C691" s="51" t="s">
        <v>31</v>
      </c>
      <c r="D691" s="51" t="s">
        <v>3603</v>
      </c>
      <c r="E691" s="51">
        <v>6</v>
      </c>
      <c r="F691" s="51" t="s">
        <v>3601</v>
      </c>
      <c r="G691" s="51" t="s">
        <v>3602</v>
      </c>
      <c r="H691" s="51">
        <v>145</v>
      </c>
      <c r="I691" s="51" t="s">
        <v>173</v>
      </c>
      <c r="J691" s="52">
        <v>6022</v>
      </c>
      <c r="K691" s="51" t="s">
        <v>47</v>
      </c>
      <c r="L691" s="51" t="s">
        <v>36</v>
      </c>
      <c r="M691" s="51">
        <v>0</v>
      </c>
      <c r="N691" s="51">
        <v>0</v>
      </c>
      <c r="O691" s="51">
        <v>0</v>
      </c>
      <c r="P691" s="51">
        <v>0</v>
      </c>
      <c r="Q691" s="51">
        <v>0</v>
      </c>
    </row>
    <row r="692" spans="1:32" x14ac:dyDescent="0.2">
      <c r="A692" s="51">
        <v>550821174</v>
      </c>
      <c r="B692" s="51" t="s">
        <v>12</v>
      </c>
      <c r="C692" s="51" t="s">
        <v>31</v>
      </c>
      <c r="D692" s="51" t="s">
        <v>3603</v>
      </c>
      <c r="E692" s="51">
        <v>6</v>
      </c>
      <c r="F692" s="51" t="s">
        <v>3601</v>
      </c>
      <c r="G692" s="51" t="s">
        <v>3602</v>
      </c>
      <c r="H692" s="51">
        <v>145</v>
      </c>
      <c r="I692" s="51" t="s">
        <v>173</v>
      </c>
      <c r="J692" s="52">
        <v>6022</v>
      </c>
      <c r="K692" s="51" t="s">
        <v>47</v>
      </c>
      <c r="L692" s="51" t="s">
        <v>37</v>
      </c>
      <c r="M692" s="51">
        <v>0</v>
      </c>
      <c r="N692" s="51">
        <v>0</v>
      </c>
      <c r="O692" s="51">
        <v>0</v>
      </c>
      <c r="P692" s="51">
        <v>0</v>
      </c>
      <c r="Q692" s="51">
        <v>0</v>
      </c>
    </row>
    <row r="693" spans="1:32" x14ac:dyDescent="0.2">
      <c r="A693" s="51">
        <v>550821174</v>
      </c>
      <c r="B693" s="51" t="s">
        <v>12</v>
      </c>
      <c r="C693" s="51" t="s">
        <v>31</v>
      </c>
      <c r="D693" s="51" t="s">
        <v>3603</v>
      </c>
      <c r="E693" s="51">
        <v>6</v>
      </c>
      <c r="F693" s="51" t="s">
        <v>3601</v>
      </c>
      <c r="G693" s="51" t="s">
        <v>3602</v>
      </c>
      <c r="H693" s="51">
        <v>145</v>
      </c>
      <c r="I693" s="51" t="s">
        <v>173</v>
      </c>
      <c r="J693" s="52">
        <v>6022</v>
      </c>
      <c r="K693" s="51" t="s">
        <v>47</v>
      </c>
      <c r="L693" s="51" t="s">
        <v>38</v>
      </c>
      <c r="M693" s="51">
        <v>0</v>
      </c>
      <c r="N693" s="51">
        <v>0</v>
      </c>
      <c r="O693" s="51">
        <v>0</v>
      </c>
      <c r="P693" s="51">
        <v>0</v>
      </c>
      <c r="Q693" s="51">
        <v>0</v>
      </c>
    </row>
    <row r="694" spans="1:32" x14ac:dyDescent="0.2">
      <c r="A694" s="51">
        <v>550821174</v>
      </c>
      <c r="B694" s="51" t="s">
        <v>12</v>
      </c>
      <c r="C694" s="51" t="s">
        <v>31</v>
      </c>
      <c r="D694" s="51" t="s">
        <v>3603</v>
      </c>
      <c r="E694" s="51">
        <v>6</v>
      </c>
      <c r="F694" s="51" t="s">
        <v>3601</v>
      </c>
      <c r="G694" s="51" t="s">
        <v>3602</v>
      </c>
      <c r="H694" s="51">
        <v>146</v>
      </c>
      <c r="I694" s="51" t="s">
        <v>174</v>
      </c>
      <c r="J694" s="52">
        <v>6005</v>
      </c>
      <c r="K694" s="51" t="s">
        <v>61</v>
      </c>
      <c r="L694" s="51" t="s">
        <v>34</v>
      </c>
      <c r="M694" s="51">
        <v>1</v>
      </c>
      <c r="N694" s="51">
        <v>0</v>
      </c>
      <c r="O694" s="51">
        <v>0</v>
      </c>
      <c r="P694" s="51">
        <v>0</v>
      </c>
      <c r="Q694" s="51">
        <v>0</v>
      </c>
      <c r="S694">
        <f t="shared" ref="S694" si="1204">SUM(M694:P694)/4</f>
        <v>0.25</v>
      </c>
      <c r="T694">
        <f t="shared" ref="T694" si="1205">SUM(Q695:Q696)</f>
        <v>1</v>
      </c>
      <c r="U694">
        <f t="shared" ref="U694" si="1206">SUM(Q697:Q698)</f>
        <v>0</v>
      </c>
      <c r="W694" t="str">
        <f>IF(T694=0,$W$22,"")</f>
        <v/>
      </c>
      <c r="Y694" t="str">
        <f t="shared" ref="Y694" si="1207">IF(S694&gt;SUM(T694+U694),$Y$22,"")</f>
        <v/>
      </c>
      <c r="AA694" t="str">
        <f t="shared" ref="AA694" si="1208">IF(S694&gt;$AA$13,$AA$22,"")</f>
        <v/>
      </c>
      <c r="AC694">
        <f t="shared" ref="AC694" si="1209">A694</f>
        <v>550821174</v>
      </c>
      <c r="AD694">
        <f t="shared" ref="AD694" si="1210">H694</f>
        <v>146</v>
      </c>
      <c r="AE694">
        <f t="shared" ref="AE694" si="1211">SUM(W694:AA694)</f>
        <v>0</v>
      </c>
      <c r="AF694" s="15">
        <f t="shared" ref="AF694" si="1212">J694</f>
        <v>6005</v>
      </c>
    </row>
    <row r="695" spans="1:32" x14ac:dyDescent="0.2">
      <c r="A695" s="51">
        <v>550821174</v>
      </c>
      <c r="B695" s="51" t="s">
        <v>12</v>
      </c>
      <c r="C695" s="51" t="s">
        <v>31</v>
      </c>
      <c r="D695" s="51" t="s">
        <v>3603</v>
      </c>
      <c r="E695" s="51">
        <v>6</v>
      </c>
      <c r="F695" s="51" t="s">
        <v>3601</v>
      </c>
      <c r="G695" s="51" t="s">
        <v>3602</v>
      </c>
      <c r="H695" s="51">
        <v>146</v>
      </c>
      <c r="I695" s="51" t="s">
        <v>174</v>
      </c>
      <c r="J695" s="52">
        <v>6005</v>
      </c>
      <c r="K695" s="51" t="s">
        <v>61</v>
      </c>
      <c r="L695" s="51" t="s">
        <v>35</v>
      </c>
      <c r="M695" s="51">
        <v>0</v>
      </c>
      <c r="N695" s="51">
        <v>0</v>
      </c>
      <c r="O695" s="51">
        <v>0</v>
      </c>
      <c r="P695" s="51">
        <v>0</v>
      </c>
      <c r="Q695" s="51">
        <v>1</v>
      </c>
    </row>
    <row r="696" spans="1:32" x14ac:dyDescent="0.2">
      <c r="A696" s="51">
        <v>550821174</v>
      </c>
      <c r="B696" s="51" t="s">
        <v>12</v>
      </c>
      <c r="C696" s="51" t="s">
        <v>31</v>
      </c>
      <c r="D696" s="51" t="s">
        <v>3603</v>
      </c>
      <c r="E696" s="51">
        <v>6</v>
      </c>
      <c r="F696" s="51" t="s">
        <v>3601</v>
      </c>
      <c r="G696" s="51" t="s">
        <v>3602</v>
      </c>
      <c r="H696" s="51">
        <v>146</v>
      </c>
      <c r="I696" s="51" t="s">
        <v>174</v>
      </c>
      <c r="J696" s="52">
        <v>6005</v>
      </c>
      <c r="K696" s="51" t="s">
        <v>61</v>
      </c>
      <c r="L696" s="51" t="s">
        <v>36</v>
      </c>
      <c r="M696" s="51">
        <v>0</v>
      </c>
      <c r="N696" s="51">
        <v>0</v>
      </c>
      <c r="O696" s="51">
        <v>0</v>
      </c>
      <c r="P696" s="51">
        <v>0</v>
      </c>
      <c r="Q696" s="51">
        <v>0</v>
      </c>
    </row>
    <row r="697" spans="1:32" x14ac:dyDescent="0.2">
      <c r="A697" s="51">
        <v>550821174</v>
      </c>
      <c r="B697" s="51" t="s">
        <v>12</v>
      </c>
      <c r="C697" s="51" t="s">
        <v>31</v>
      </c>
      <c r="D697" s="51" t="s">
        <v>3603</v>
      </c>
      <c r="E697" s="51">
        <v>6</v>
      </c>
      <c r="F697" s="51" t="s">
        <v>3601</v>
      </c>
      <c r="G697" s="51" t="s">
        <v>3602</v>
      </c>
      <c r="H697" s="51">
        <v>146</v>
      </c>
      <c r="I697" s="51" t="s">
        <v>174</v>
      </c>
      <c r="J697" s="52">
        <v>6005</v>
      </c>
      <c r="K697" s="51" t="s">
        <v>61</v>
      </c>
      <c r="L697" s="51" t="s">
        <v>37</v>
      </c>
      <c r="M697" s="51">
        <v>0</v>
      </c>
      <c r="N697" s="51">
        <v>0</v>
      </c>
      <c r="O697" s="51">
        <v>0</v>
      </c>
      <c r="P697" s="51">
        <v>0</v>
      </c>
      <c r="Q697" s="51">
        <v>0</v>
      </c>
    </row>
    <row r="698" spans="1:32" x14ac:dyDescent="0.2">
      <c r="A698" s="51">
        <v>550821174</v>
      </c>
      <c r="B698" s="51" t="s">
        <v>12</v>
      </c>
      <c r="C698" s="51" t="s">
        <v>31</v>
      </c>
      <c r="D698" s="51" t="s">
        <v>3603</v>
      </c>
      <c r="E698" s="51">
        <v>6</v>
      </c>
      <c r="F698" s="51" t="s">
        <v>3601</v>
      </c>
      <c r="G698" s="51" t="s">
        <v>3602</v>
      </c>
      <c r="H698" s="51">
        <v>146</v>
      </c>
      <c r="I698" s="51" t="s">
        <v>174</v>
      </c>
      <c r="J698" s="52">
        <v>6005</v>
      </c>
      <c r="K698" s="51" t="s">
        <v>61</v>
      </c>
      <c r="L698" s="51" t="s">
        <v>38</v>
      </c>
      <c r="M698" s="51">
        <v>0</v>
      </c>
      <c r="N698" s="51">
        <v>0</v>
      </c>
      <c r="O698" s="51">
        <v>0</v>
      </c>
      <c r="P698" s="51">
        <v>0</v>
      </c>
      <c r="Q698" s="51">
        <v>0</v>
      </c>
    </row>
    <row r="699" spans="1:32" x14ac:dyDescent="0.2">
      <c r="A699" s="51">
        <v>550821174</v>
      </c>
      <c r="B699" s="51" t="s">
        <v>12</v>
      </c>
      <c r="C699" s="51" t="s">
        <v>31</v>
      </c>
      <c r="D699" s="51" t="s">
        <v>3603</v>
      </c>
      <c r="E699" s="51">
        <v>6</v>
      </c>
      <c r="F699" s="51" t="s">
        <v>3601</v>
      </c>
      <c r="G699" s="51" t="s">
        <v>3602</v>
      </c>
      <c r="H699" s="51">
        <v>147</v>
      </c>
      <c r="I699" s="51" t="s">
        <v>175</v>
      </c>
      <c r="J699" s="52">
        <v>6007</v>
      </c>
      <c r="K699" s="51" t="s">
        <v>33</v>
      </c>
      <c r="L699" s="51" t="s">
        <v>34</v>
      </c>
      <c r="M699" s="51">
        <v>0</v>
      </c>
      <c r="N699" s="51">
        <v>0</v>
      </c>
      <c r="O699" s="51">
        <v>0</v>
      </c>
      <c r="P699" s="51">
        <v>0</v>
      </c>
      <c r="Q699" s="51">
        <v>0</v>
      </c>
      <c r="S699">
        <f t="shared" ref="S699" si="1213">SUM(M699:P699)/4</f>
        <v>0</v>
      </c>
      <c r="T699">
        <f t="shared" ref="T699" si="1214">SUM(Q700:Q701)</f>
        <v>1</v>
      </c>
      <c r="U699">
        <f t="shared" ref="U699" si="1215">SUM(Q702:Q703)</f>
        <v>0</v>
      </c>
      <c r="W699" t="str">
        <f>IF(T699=0,$W$22,"")</f>
        <v/>
      </c>
      <c r="Y699" t="str">
        <f t="shared" ref="Y699" si="1216">IF(S699&gt;SUM(T699+U699),$Y$22,"")</f>
        <v/>
      </c>
      <c r="AA699" t="str">
        <f t="shared" ref="AA699" si="1217">IF(S699&gt;$AA$13,$AA$22,"")</f>
        <v/>
      </c>
      <c r="AC699">
        <f t="shared" ref="AC699" si="1218">A699</f>
        <v>550821174</v>
      </c>
      <c r="AD699">
        <f t="shared" ref="AD699" si="1219">H699</f>
        <v>147</v>
      </c>
      <c r="AE699">
        <f t="shared" ref="AE699" si="1220">SUM(W699:AA699)</f>
        <v>0</v>
      </c>
      <c r="AF699" s="15">
        <f t="shared" ref="AF699" si="1221">J699</f>
        <v>6007</v>
      </c>
    </row>
    <row r="700" spans="1:32" x14ac:dyDescent="0.2">
      <c r="A700" s="51">
        <v>550821174</v>
      </c>
      <c r="B700" s="51" t="s">
        <v>12</v>
      </c>
      <c r="C700" s="51" t="s">
        <v>31</v>
      </c>
      <c r="D700" s="51" t="s">
        <v>3603</v>
      </c>
      <c r="E700" s="51">
        <v>6</v>
      </c>
      <c r="F700" s="51" t="s">
        <v>3601</v>
      </c>
      <c r="G700" s="51" t="s">
        <v>3602</v>
      </c>
      <c r="H700" s="51">
        <v>147</v>
      </c>
      <c r="I700" s="51" t="s">
        <v>175</v>
      </c>
      <c r="J700" s="52">
        <v>6007</v>
      </c>
      <c r="K700" s="51" t="s">
        <v>33</v>
      </c>
      <c r="L700" s="51" t="s">
        <v>35</v>
      </c>
      <c r="M700" s="51">
        <v>0</v>
      </c>
      <c r="N700" s="51">
        <v>0</v>
      </c>
      <c r="O700" s="51">
        <v>0</v>
      </c>
      <c r="P700" s="51">
        <v>0</v>
      </c>
      <c r="Q700" s="51">
        <v>1</v>
      </c>
    </row>
    <row r="701" spans="1:32" x14ac:dyDescent="0.2">
      <c r="A701" s="51">
        <v>550821174</v>
      </c>
      <c r="B701" s="51" t="s">
        <v>12</v>
      </c>
      <c r="C701" s="51" t="s">
        <v>31</v>
      </c>
      <c r="D701" s="51" t="s">
        <v>3603</v>
      </c>
      <c r="E701" s="51">
        <v>6</v>
      </c>
      <c r="F701" s="51" t="s">
        <v>3601</v>
      </c>
      <c r="G701" s="51" t="s">
        <v>3602</v>
      </c>
      <c r="H701" s="51">
        <v>147</v>
      </c>
      <c r="I701" s="51" t="s">
        <v>175</v>
      </c>
      <c r="J701" s="52">
        <v>6007</v>
      </c>
      <c r="K701" s="51" t="s">
        <v>33</v>
      </c>
      <c r="L701" s="51" t="s">
        <v>36</v>
      </c>
      <c r="M701" s="51">
        <v>0</v>
      </c>
      <c r="N701" s="51">
        <v>0</v>
      </c>
      <c r="O701" s="51">
        <v>0</v>
      </c>
      <c r="P701" s="51">
        <v>0</v>
      </c>
      <c r="Q701" s="51">
        <v>0</v>
      </c>
    </row>
    <row r="702" spans="1:32" x14ac:dyDescent="0.2">
      <c r="A702" s="51">
        <v>550821174</v>
      </c>
      <c r="B702" s="51" t="s">
        <v>12</v>
      </c>
      <c r="C702" s="51" t="s">
        <v>31</v>
      </c>
      <c r="D702" s="51" t="s">
        <v>3603</v>
      </c>
      <c r="E702" s="51">
        <v>6</v>
      </c>
      <c r="F702" s="51" t="s">
        <v>3601</v>
      </c>
      <c r="G702" s="51" t="s">
        <v>3602</v>
      </c>
      <c r="H702" s="51">
        <v>147</v>
      </c>
      <c r="I702" s="51" t="s">
        <v>175</v>
      </c>
      <c r="J702" s="52">
        <v>6007</v>
      </c>
      <c r="K702" s="51" t="s">
        <v>33</v>
      </c>
      <c r="L702" s="51" t="s">
        <v>37</v>
      </c>
      <c r="M702" s="51">
        <v>0</v>
      </c>
      <c r="N702" s="51">
        <v>0</v>
      </c>
      <c r="O702" s="51">
        <v>0</v>
      </c>
      <c r="P702" s="51">
        <v>0</v>
      </c>
      <c r="Q702" s="51">
        <v>0</v>
      </c>
    </row>
    <row r="703" spans="1:32" x14ac:dyDescent="0.2">
      <c r="A703" s="51">
        <v>550821174</v>
      </c>
      <c r="B703" s="51" t="s">
        <v>12</v>
      </c>
      <c r="C703" s="51" t="s">
        <v>31</v>
      </c>
      <c r="D703" s="51" t="s">
        <v>3603</v>
      </c>
      <c r="E703" s="51">
        <v>6</v>
      </c>
      <c r="F703" s="51" t="s">
        <v>3601</v>
      </c>
      <c r="G703" s="51" t="s">
        <v>3602</v>
      </c>
      <c r="H703" s="51">
        <v>147</v>
      </c>
      <c r="I703" s="51" t="s">
        <v>175</v>
      </c>
      <c r="J703" s="52">
        <v>6007</v>
      </c>
      <c r="K703" s="51" t="s">
        <v>33</v>
      </c>
      <c r="L703" s="51" t="s">
        <v>38</v>
      </c>
      <c r="M703" s="51">
        <v>0</v>
      </c>
      <c r="N703" s="51">
        <v>0</v>
      </c>
      <c r="O703" s="51">
        <v>0</v>
      </c>
      <c r="P703" s="51">
        <v>0</v>
      </c>
      <c r="Q703" s="51">
        <v>0</v>
      </c>
    </row>
    <row r="704" spans="1:32" x14ac:dyDescent="0.2">
      <c r="A704" s="51">
        <v>550821174</v>
      </c>
      <c r="B704" s="51" t="s">
        <v>12</v>
      </c>
      <c r="C704" s="51" t="s">
        <v>31</v>
      </c>
      <c r="D704" s="51" t="s">
        <v>3603</v>
      </c>
      <c r="E704" s="51">
        <v>6</v>
      </c>
      <c r="F704" s="51" t="s">
        <v>3601</v>
      </c>
      <c r="G704" s="51" t="s">
        <v>3602</v>
      </c>
      <c r="H704" s="51">
        <v>148</v>
      </c>
      <c r="I704" s="51" t="s">
        <v>176</v>
      </c>
      <c r="J704" s="52">
        <v>6007</v>
      </c>
      <c r="K704" s="51" t="s">
        <v>33</v>
      </c>
      <c r="L704" s="51" t="s">
        <v>34</v>
      </c>
      <c r="M704" s="51">
        <v>0</v>
      </c>
      <c r="N704" s="51">
        <v>0</v>
      </c>
      <c r="O704" s="51">
        <v>0</v>
      </c>
      <c r="P704" s="51">
        <v>0</v>
      </c>
      <c r="Q704" s="51">
        <v>0</v>
      </c>
      <c r="S704">
        <f t="shared" ref="S704" si="1222">SUM(M704:P704)/4</f>
        <v>0</v>
      </c>
      <c r="T704">
        <f t="shared" ref="T704" si="1223">SUM(Q705:Q706)</f>
        <v>1</v>
      </c>
      <c r="U704">
        <f t="shared" ref="U704" si="1224">SUM(Q707:Q708)</f>
        <v>0</v>
      </c>
      <c r="W704" t="str">
        <f>IF(T704=0,$W$22,"")</f>
        <v/>
      </c>
      <c r="Y704" t="str">
        <f t="shared" ref="Y704" si="1225">IF(S704&gt;SUM(T704+U704),$Y$22,"")</f>
        <v/>
      </c>
      <c r="AA704" t="str">
        <f t="shared" ref="AA704" si="1226">IF(S704&gt;$AA$13,$AA$22,"")</f>
        <v/>
      </c>
      <c r="AC704">
        <f t="shared" ref="AC704" si="1227">A704</f>
        <v>550821174</v>
      </c>
      <c r="AD704">
        <f t="shared" ref="AD704" si="1228">H704</f>
        <v>148</v>
      </c>
      <c r="AE704">
        <f t="shared" ref="AE704" si="1229">SUM(W704:AA704)</f>
        <v>0</v>
      </c>
      <c r="AF704" s="15">
        <f t="shared" ref="AF704" si="1230">J704</f>
        <v>6007</v>
      </c>
    </row>
    <row r="705" spans="1:32" x14ac:dyDescent="0.2">
      <c r="A705" s="51">
        <v>550821174</v>
      </c>
      <c r="B705" s="51" t="s">
        <v>12</v>
      </c>
      <c r="C705" s="51" t="s">
        <v>31</v>
      </c>
      <c r="D705" s="51" t="s">
        <v>3603</v>
      </c>
      <c r="E705" s="51">
        <v>6</v>
      </c>
      <c r="F705" s="51" t="s">
        <v>3601</v>
      </c>
      <c r="G705" s="51" t="s">
        <v>3602</v>
      </c>
      <c r="H705" s="51">
        <v>148</v>
      </c>
      <c r="I705" s="51" t="s">
        <v>176</v>
      </c>
      <c r="J705" s="52">
        <v>6007</v>
      </c>
      <c r="K705" s="51" t="s">
        <v>33</v>
      </c>
      <c r="L705" s="51" t="s">
        <v>35</v>
      </c>
      <c r="M705" s="51">
        <v>0</v>
      </c>
      <c r="N705" s="51">
        <v>0</v>
      </c>
      <c r="O705" s="51">
        <v>0</v>
      </c>
      <c r="P705" s="51">
        <v>0</v>
      </c>
      <c r="Q705" s="51">
        <v>1</v>
      </c>
    </row>
    <row r="706" spans="1:32" x14ac:dyDescent="0.2">
      <c r="A706" s="51">
        <v>550821174</v>
      </c>
      <c r="B706" s="51" t="s">
        <v>12</v>
      </c>
      <c r="C706" s="51" t="s">
        <v>31</v>
      </c>
      <c r="D706" s="51" t="s">
        <v>3603</v>
      </c>
      <c r="E706" s="51">
        <v>6</v>
      </c>
      <c r="F706" s="51" t="s">
        <v>3601</v>
      </c>
      <c r="G706" s="51" t="s">
        <v>3602</v>
      </c>
      <c r="H706" s="51">
        <v>148</v>
      </c>
      <c r="I706" s="51" t="s">
        <v>176</v>
      </c>
      <c r="J706" s="52">
        <v>6007</v>
      </c>
      <c r="K706" s="51" t="s">
        <v>33</v>
      </c>
      <c r="L706" s="51" t="s">
        <v>36</v>
      </c>
      <c r="M706" s="51">
        <v>0</v>
      </c>
      <c r="N706" s="51">
        <v>0</v>
      </c>
      <c r="O706" s="51">
        <v>0</v>
      </c>
      <c r="P706" s="51">
        <v>0</v>
      </c>
      <c r="Q706" s="51">
        <v>0</v>
      </c>
    </row>
    <row r="707" spans="1:32" x14ac:dyDescent="0.2">
      <c r="A707" s="51">
        <v>550821174</v>
      </c>
      <c r="B707" s="51" t="s">
        <v>12</v>
      </c>
      <c r="C707" s="51" t="s">
        <v>31</v>
      </c>
      <c r="D707" s="51" t="s">
        <v>3603</v>
      </c>
      <c r="E707" s="51">
        <v>6</v>
      </c>
      <c r="F707" s="51" t="s">
        <v>3601</v>
      </c>
      <c r="G707" s="51" t="s">
        <v>3602</v>
      </c>
      <c r="H707" s="51">
        <v>148</v>
      </c>
      <c r="I707" s="51" t="s">
        <v>176</v>
      </c>
      <c r="J707" s="52">
        <v>6007</v>
      </c>
      <c r="K707" s="51" t="s">
        <v>33</v>
      </c>
      <c r="L707" s="51" t="s">
        <v>37</v>
      </c>
      <c r="M707" s="51">
        <v>0</v>
      </c>
      <c r="N707" s="51">
        <v>0</v>
      </c>
      <c r="O707" s="51">
        <v>0</v>
      </c>
      <c r="P707" s="51">
        <v>0</v>
      </c>
      <c r="Q707" s="51">
        <v>0</v>
      </c>
    </row>
    <row r="708" spans="1:32" x14ac:dyDescent="0.2">
      <c r="A708" s="51">
        <v>550821174</v>
      </c>
      <c r="B708" s="51" t="s">
        <v>12</v>
      </c>
      <c r="C708" s="51" t="s">
        <v>31</v>
      </c>
      <c r="D708" s="51" t="s">
        <v>3603</v>
      </c>
      <c r="E708" s="51">
        <v>6</v>
      </c>
      <c r="F708" s="51" t="s">
        <v>3601</v>
      </c>
      <c r="G708" s="51" t="s">
        <v>3602</v>
      </c>
      <c r="H708" s="51">
        <v>148</v>
      </c>
      <c r="I708" s="51" t="s">
        <v>176</v>
      </c>
      <c r="J708" s="52">
        <v>6007</v>
      </c>
      <c r="K708" s="51" t="s">
        <v>33</v>
      </c>
      <c r="L708" s="51" t="s">
        <v>38</v>
      </c>
      <c r="M708" s="51">
        <v>0</v>
      </c>
      <c r="N708" s="51">
        <v>0</v>
      </c>
      <c r="O708" s="51">
        <v>0</v>
      </c>
      <c r="P708" s="51">
        <v>0</v>
      </c>
      <c r="Q708" s="51">
        <v>0</v>
      </c>
    </row>
    <row r="709" spans="1:32" x14ac:dyDescent="0.2">
      <c r="A709" s="51">
        <v>550821174</v>
      </c>
      <c r="B709" s="51" t="s">
        <v>12</v>
      </c>
      <c r="C709" s="51" t="s">
        <v>31</v>
      </c>
      <c r="D709" s="51" t="s">
        <v>3603</v>
      </c>
      <c r="E709" s="51">
        <v>6</v>
      </c>
      <c r="F709" s="51" t="s">
        <v>3601</v>
      </c>
      <c r="G709" s="51" t="s">
        <v>3602</v>
      </c>
      <c r="H709" s="51">
        <v>149</v>
      </c>
      <c r="I709" s="51" t="s">
        <v>177</v>
      </c>
      <c r="J709" s="52">
        <v>6005</v>
      </c>
      <c r="K709" s="51" t="s">
        <v>61</v>
      </c>
      <c r="L709" s="51" t="s">
        <v>34</v>
      </c>
      <c r="M709" s="51">
        <v>1</v>
      </c>
      <c r="N709" s="51">
        <v>0</v>
      </c>
      <c r="O709" s="51">
        <v>0</v>
      </c>
      <c r="P709" s="51">
        <v>0</v>
      </c>
      <c r="Q709" s="51">
        <v>0</v>
      </c>
      <c r="S709">
        <f t="shared" ref="S709" si="1231">SUM(M709:P709)/4</f>
        <v>0.25</v>
      </c>
      <c r="T709">
        <f t="shared" ref="T709" si="1232">SUM(Q710:Q711)</f>
        <v>2</v>
      </c>
      <c r="U709">
        <f t="shared" ref="U709" si="1233">SUM(Q712:Q713)</f>
        <v>0</v>
      </c>
      <c r="W709" t="str">
        <f>IF(T709=0,$W$22,"")</f>
        <v/>
      </c>
      <c r="Y709" t="str">
        <f t="shared" ref="Y709" si="1234">IF(S709&gt;SUM(T709+U709),$Y$22,"")</f>
        <v/>
      </c>
      <c r="AA709" t="str">
        <f t="shared" ref="AA709" si="1235">IF(S709&gt;$AA$13,$AA$22,"")</f>
        <v/>
      </c>
      <c r="AC709">
        <f t="shared" ref="AC709" si="1236">A709</f>
        <v>550821174</v>
      </c>
      <c r="AD709">
        <f t="shared" ref="AD709" si="1237">H709</f>
        <v>149</v>
      </c>
      <c r="AE709">
        <f t="shared" ref="AE709" si="1238">SUM(W709:AA709)</f>
        <v>0</v>
      </c>
      <c r="AF709" s="15">
        <f t="shared" ref="AF709" si="1239">J709</f>
        <v>6005</v>
      </c>
    </row>
    <row r="710" spans="1:32" x14ac:dyDescent="0.2">
      <c r="A710" s="51">
        <v>550821174</v>
      </c>
      <c r="B710" s="51" t="s">
        <v>12</v>
      </c>
      <c r="C710" s="51" t="s">
        <v>31</v>
      </c>
      <c r="D710" s="51" t="s">
        <v>3603</v>
      </c>
      <c r="E710" s="51">
        <v>6</v>
      </c>
      <c r="F710" s="51" t="s">
        <v>3601</v>
      </c>
      <c r="G710" s="51" t="s">
        <v>3602</v>
      </c>
      <c r="H710" s="51">
        <v>149</v>
      </c>
      <c r="I710" s="51" t="s">
        <v>177</v>
      </c>
      <c r="J710" s="52">
        <v>6005</v>
      </c>
      <c r="K710" s="51" t="s">
        <v>61</v>
      </c>
      <c r="L710" s="51" t="s">
        <v>35</v>
      </c>
      <c r="M710" s="51">
        <v>0</v>
      </c>
      <c r="N710" s="51">
        <v>0</v>
      </c>
      <c r="O710" s="51">
        <v>0</v>
      </c>
      <c r="P710" s="51">
        <v>0</v>
      </c>
      <c r="Q710" s="51">
        <v>2</v>
      </c>
    </row>
    <row r="711" spans="1:32" x14ac:dyDescent="0.2">
      <c r="A711" s="51">
        <v>550821174</v>
      </c>
      <c r="B711" s="51" t="s">
        <v>12</v>
      </c>
      <c r="C711" s="51" t="s">
        <v>31</v>
      </c>
      <c r="D711" s="51" t="s">
        <v>3603</v>
      </c>
      <c r="E711" s="51">
        <v>6</v>
      </c>
      <c r="F711" s="51" t="s">
        <v>3601</v>
      </c>
      <c r="G711" s="51" t="s">
        <v>3602</v>
      </c>
      <c r="H711" s="51">
        <v>149</v>
      </c>
      <c r="I711" s="51" t="s">
        <v>177</v>
      </c>
      <c r="J711" s="52">
        <v>6005</v>
      </c>
      <c r="K711" s="51" t="s">
        <v>61</v>
      </c>
      <c r="L711" s="51" t="s">
        <v>36</v>
      </c>
      <c r="M711" s="51">
        <v>0</v>
      </c>
      <c r="N711" s="51">
        <v>0</v>
      </c>
      <c r="O711" s="51">
        <v>0</v>
      </c>
      <c r="P711" s="51">
        <v>0</v>
      </c>
      <c r="Q711" s="51">
        <v>0</v>
      </c>
    </row>
    <row r="712" spans="1:32" x14ac:dyDescent="0.2">
      <c r="A712" s="51">
        <v>550821174</v>
      </c>
      <c r="B712" s="51" t="s">
        <v>12</v>
      </c>
      <c r="C712" s="51" t="s">
        <v>31</v>
      </c>
      <c r="D712" s="51" t="s">
        <v>3603</v>
      </c>
      <c r="E712" s="51">
        <v>6</v>
      </c>
      <c r="F712" s="51" t="s">
        <v>3601</v>
      </c>
      <c r="G712" s="51" t="s">
        <v>3602</v>
      </c>
      <c r="H712" s="51">
        <v>149</v>
      </c>
      <c r="I712" s="51" t="s">
        <v>177</v>
      </c>
      <c r="J712" s="52">
        <v>6005</v>
      </c>
      <c r="K712" s="51" t="s">
        <v>61</v>
      </c>
      <c r="L712" s="51" t="s">
        <v>37</v>
      </c>
      <c r="M712" s="51">
        <v>0</v>
      </c>
      <c r="N712" s="51">
        <v>0</v>
      </c>
      <c r="O712" s="51">
        <v>0</v>
      </c>
      <c r="P712" s="51">
        <v>0</v>
      </c>
      <c r="Q712" s="51">
        <v>0</v>
      </c>
    </row>
    <row r="713" spans="1:32" x14ac:dyDescent="0.2">
      <c r="A713" s="51">
        <v>550821174</v>
      </c>
      <c r="B713" s="51" t="s">
        <v>12</v>
      </c>
      <c r="C713" s="51" t="s">
        <v>31</v>
      </c>
      <c r="D713" s="51" t="s">
        <v>3603</v>
      </c>
      <c r="E713" s="51">
        <v>6</v>
      </c>
      <c r="F713" s="51" t="s">
        <v>3601</v>
      </c>
      <c r="G713" s="51" t="s">
        <v>3602</v>
      </c>
      <c r="H713" s="51">
        <v>149</v>
      </c>
      <c r="I713" s="51" t="s">
        <v>177</v>
      </c>
      <c r="J713" s="52">
        <v>6005</v>
      </c>
      <c r="K713" s="51" t="s">
        <v>61</v>
      </c>
      <c r="L713" s="51" t="s">
        <v>38</v>
      </c>
      <c r="M713" s="51">
        <v>0</v>
      </c>
      <c r="N713" s="51">
        <v>0</v>
      </c>
      <c r="O713" s="51">
        <v>0</v>
      </c>
      <c r="P713" s="51">
        <v>0</v>
      </c>
      <c r="Q713" s="51">
        <v>0</v>
      </c>
    </row>
    <row r="714" spans="1:32" x14ac:dyDescent="0.2">
      <c r="A714" s="51">
        <v>550821174</v>
      </c>
      <c r="B714" s="51" t="s">
        <v>12</v>
      </c>
      <c r="C714" s="51" t="s">
        <v>31</v>
      </c>
      <c r="D714" s="51" t="s">
        <v>3603</v>
      </c>
      <c r="E714" s="51">
        <v>6</v>
      </c>
      <c r="F714" s="51" t="s">
        <v>3601</v>
      </c>
      <c r="G714" s="51" t="s">
        <v>3602</v>
      </c>
      <c r="H714" s="51">
        <v>150</v>
      </c>
      <c r="I714" s="51" t="s">
        <v>178</v>
      </c>
      <c r="J714" s="52">
        <v>6007</v>
      </c>
      <c r="K714" s="51" t="s">
        <v>33</v>
      </c>
      <c r="L714" s="51" t="s">
        <v>34</v>
      </c>
      <c r="M714" s="51">
        <v>0</v>
      </c>
      <c r="N714" s="51">
        <v>0</v>
      </c>
      <c r="O714" s="51">
        <v>0</v>
      </c>
      <c r="P714" s="51">
        <v>0</v>
      </c>
      <c r="Q714" s="51">
        <v>0</v>
      </c>
      <c r="S714">
        <f t="shared" ref="S714" si="1240">SUM(M714:P714)/4</f>
        <v>0</v>
      </c>
      <c r="T714">
        <f t="shared" ref="T714" si="1241">SUM(Q715:Q716)</f>
        <v>2</v>
      </c>
      <c r="U714">
        <f t="shared" ref="U714" si="1242">SUM(Q717:Q718)</f>
        <v>0</v>
      </c>
      <c r="W714" t="str">
        <f>IF(T714=0,$W$22,"")</f>
        <v/>
      </c>
      <c r="Y714" t="str">
        <f t="shared" ref="Y714" si="1243">IF(S714&gt;SUM(T714+U714),$Y$22,"")</f>
        <v/>
      </c>
      <c r="AA714" t="str">
        <f t="shared" ref="AA714" si="1244">IF(S714&gt;$AA$13,$AA$22,"")</f>
        <v/>
      </c>
      <c r="AC714">
        <f t="shared" ref="AC714" si="1245">A714</f>
        <v>550821174</v>
      </c>
      <c r="AD714">
        <f t="shared" ref="AD714" si="1246">H714</f>
        <v>150</v>
      </c>
      <c r="AE714">
        <f t="shared" ref="AE714" si="1247">SUM(W714:AA714)</f>
        <v>0</v>
      </c>
      <c r="AF714" s="15">
        <f t="shared" ref="AF714" si="1248">J714</f>
        <v>6007</v>
      </c>
    </row>
    <row r="715" spans="1:32" x14ac:dyDescent="0.2">
      <c r="A715" s="51">
        <v>550821174</v>
      </c>
      <c r="B715" s="51" t="s">
        <v>12</v>
      </c>
      <c r="C715" s="51" t="s">
        <v>31</v>
      </c>
      <c r="D715" s="51" t="s">
        <v>3603</v>
      </c>
      <c r="E715" s="51">
        <v>6</v>
      </c>
      <c r="F715" s="51" t="s">
        <v>3601</v>
      </c>
      <c r="G715" s="51" t="s">
        <v>3602</v>
      </c>
      <c r="H715" s="51">
        <v>150</v>
      </c>
      <c r="I715" s="51" t="s">
        <v>178</v>
      </c>
      <c r="J715" s="52">
        <v>6007</v>
      </c>
      <c r="K715" s="51" t="s">
        <v>33</v>
      </c>
      <c r="L715" s="51" t="s">
        <v>35</v>
      </c>
      <c r="M715" s="51">
        <v>0</v>
      </c>
      <c r="N715" s="51">
        <v>0</v>
      </c>
      <c r="O715" s="51">
        <v>0</v>
      </c>
      <c r="P715" s="51">
        <v>0</v>
      </c>
      <c r="Q715" s="51">
        <v>2</v>
      </c>
    </row>
    <row r="716" spans="1:32" x14ac:dyDescent="0.2">
      <c r="A716" s="51">
        <v>550821174</v>
      </c>
      <c r="B716" s="51" t="s">
        <v>12</v>
      </c>
      <c r="C716" s="51" t="s">
        <v>31</v>
      </c>
      <c r="D716" s="51" t="s">
        <v>3603</v>
      </c>
      <c r="E716" s="51">
        <v>6</v>
      </c>
      <c r="F716" s="51" t="s">
        <v>3601</v>
      </c>
      <c r="G716" s="51" t="s">
        <v>3602</v>
      </c>
      <c r="H716" s="51">
        <v>150</v>
      </c>
      <c r="I716" s="51" t="s">
        <v>178</v>
      </c>
      <c r="J716" s="52">
        <v>6007</v>
      </c>
      <c r="K716" s="51" t="s">
        <v>33</v>
      </c>
      <c r="L716" s="51" t="s">
        <v>36</v>
      </c>
      <c r="M716" s="51">
        <v>0</v>
      </c>
      <c r="N716" s="51">
        <v>0</v>
      </c>
      <c r="O716" s="51">
        <v>0</v>
      </c>
      <c r="P716" s="51">
        <v>0</v>
      </c>
      <c r="Q716" s="51">
        <v>0</v>
      </c>
    </row>
    <row r="717" spans="1:32" x14ac:dyDescent="0.2">
      <c r="A717" s="51">
        <v>550821174</v>
      </c>
      <c r="B717" s="51" t="s">
        <v>12</v>
      </c>
      <c r="C717" s="51" t="s">
        <v>31</v>
      </c>
      <c r="D717" s="51" t="s">
        <v>3603</v>
      </c>
      <c r="E717" s="51">
        <v>6</v>
      </c>
      <c r="F717" s="51" t="s">
        <v>3601</v>
      </c>
      <c r="G717" s="51" t="s">
        <v>3602</v>
      </c>
      <c r="H717" s="51">
        <v>150</v>
      </c>
      <c r="I717" s="51" t="s">
        <v>178</v>
      </c>
      <c r="J717" s="52">
        <v>6007</v>
      </c>
      <c r="K717" s="51" t="s">
        <v>33</v>
      </c>
      <c r="L717" s="51" t="s">
        <v>37</v>
      </c>
      <c r="M717" s="51">
        <v>0</v>
      </c>
      <c r="N717" s="51">
        <v>0</v>
      </c>
      <c r="O717" s="51">
        <v>0</v>
      </c>
      <c r="P717" s="51">
        <v>0</v>
      </c>
      <c r="Q717" s="51">
        <v>0</v>
      </c>
    </row>
    <row r="718" spans="1:32" x14ac:dyDescent="0.2">
      <c r="A718" s="51">
        <v>550821174</v>
      </c>
      <c r="B718" s="51" t="s">
        <v>12</v>
      </c>
      <c r="C718" s="51" t="s">
        <v>31</v>
      </c>
      <c r="D718" s="51" t="s">
        <v>3603</v>
      </c>
      <c r="E718" s="51">
        <v>6</v>
      </c>
      <c r="F718" s="51" t="s">
        <v>3601</v>
      </c>
      <c r="G718" s="51" t="s">
        <v>3602</v>
      </c>
      <c r="H718" s="51">
        <v>150</v>
      </c>
      <c r="I718" s="51" t="s">
        <v>178</v>
      </c>
      <c r="J718" s="52">
        <v>6007</v>
      </c>
      <c r="K718" s="51" t="s">
        <v>33</v>
      </c>
      <c r="L718" s="51" t="s">
        <v>38</v>
      </c>
      <c r="M718" s="51">
        <v>0</v>
      </c>
      <c r="N718" s="51">
        <v>0</v>
      </c>
      <c r="O718" s="51">
        <v>0</v>
      </c>
      <c r="P718" s="51">
        <v>0</v>
      </c>
      <c r="Q718" s="51">
        <v>0</v>
      </c>
    </row>
    <row r="719" spans="1:32" x14ac:dyDescent="0.2">
      <c r="A719" s="51">
        <v>550821174</v>
      </c>
      <c r="B719" s="51" t="s">
        <v>12</v>
      </c>
      <c r="C719" s="51" t="s">
        <v>31</v>
      </c>
      <c r="D719" s="51" t="s">
        <v>3603</v>
      </c>
      <c r="E719" s="51">
        <v>6</v>
      </c>
      <c r="F719" s="51" t="s">
        <v>3601</v>
      </c>
      <c r="G719" s="51" t="s">
        <v>3602</v>
      </c>
      <c r="H719" s="51">
        <v>151</v>
      </c>
      <c r="I719" s="51" t="s">
        <v>179</v>
      </c>
      <c r="J719" s="52">
        <v>6007</v>
      </c>
      <c r="K719" s="51" t="s">
        <v>33</v>
      </c>
      <c r="L719" s="51" t="s">
        <v>34</v>
      </c>
      <c r="M719" s="51">
        <v>0</v>
      </c>
      <c r="N719" s="51">
        <v>0</v>
      </c>
      <c r="O719" s="51">
        <v>0</v>
      </c>
      <c r="P719" s="51">
        <v>0</v>
      </c>
      <c r="Q719" s="51">
        <v>0</v>
      </c>
      <c r="S719">
        <f t="shared" ref="S719" si="1249">SUM(M719:P719)/4</f>
        <v>0</v>
      </c>
      <c r="T719">
        <f t="shared" ref="T719" si="1250">SUM(Q720:Q721)</f>
        <v>2</v>
      </c>
      <c r="U719">
        <f t="shared" ref="U719" si="1251">SUM(Q722:Q723)</f>
        <v>0</v>
      </c>
      <c r="W719" t="str">
        <f>IF(T719=0,$W$22,"")</f>
        <v/>
      </c>
      <c r="Y719" t="str">
        <f t="shared" ref="Y719" si="1252">IF(S719&gt;SUM(T719+U719),$Y$22,"")</f>
        <v/>
      </c>
      <c r="AA719" t="str">
        <f t="shared" ref="AA719" si="1253">IF(S719&gt;$AA$13,$AA$22,"")</f>
        <v/>
      </c>
      <c r="AC719">
        <f t="shared" ref="AC719" si="1254">A719</f>
        <v>550821174</v>
      </c>
      <c r="AD719">
        <f t="shared" ref="AD719" si="1255">H719</f>
        <v>151</v>
      </c>
      <c r="AE719">
        <f t="shared" ref="AE719" si="1256">SUM(W719:AA719)</f>
        <v>0</v>
      </c>
      <c r="AF719" s="15">
        <f t="shared" ref="AF719" si="1257">J719</f>
        <v>6007</v>
      </c>
    </row>
    <row r="720" spans="1:32" x14ac:dyDescent="0.2">
      <c r="A720" s="51">
        <v>550821174</v>
      </c>
      <c r="B720" s="51" t="s">
        <v>12</v>
      </c>
      <c r="C720" s="51" t="s">
        <v>31</v>
      </c>
      <c r="D720" s="51" t="s">
        <v>3603</v>
      </c>
      <c r="E720" s="51">
        <v>6</v>
      </c>
      <c r="F720" s="51" t="s">
        <v>3601</v>
      </c>
      <c r="G720" s="51" t="s">
        <v>3602</v>
      </c>
      <c r="H720" s="51">
        <v>151</v>
      </c>
      <c r="I720" s="51" t="s">
        <v>179</v>
      </c>
      <c r="J720" s="52">
        <v>6007</v>
      </c>
      <c r="K720" s="51" t="s">
        <v>33</v>
      </c>
      <c r="L720" s="51" t="s">
        <v>35</v>
      </c>
      <c r="M720" s="51">
        <v>0</v>
      </c>
      <c r="N720" s="51">
        <v>0</v>
      </c>
      <c r="O720" s="51">
        <v>0</v>
      </c>
      <c r="P720" s="51">
        <v>0</v>
      </c>
      <c r="Q720" s="51">
        <v>2</v>
      </c>
    </row>
    <row r="721" spans="1:32" x14ac:dyDescent="0.2">
      <c r="A721" s="51">
        <v>550821174</v>
      </c>
      <c r="B721" s="51" t="s">
        <v>12</v>
      </c>
      <c r="C721" s="51" t="s">
        <v>31</v>
      </c>
      <c r="D721" s="51" t="s">
        <v>3603</v>
      </c>
      <c r="E721" s="51">
        <v>6</v>
      </c>
      <c r="F721" s="51" t="s">
        <v>3601</v>
      </c>
      <c r="G721" s="51" t="s">
        <v>3602</v>
      </c>
      <c r="H721" s="51">
        <v>151</v>
      </c>
      <c r="I721" s="51" t="s">
        <v>179</v>
      </c>
      <c r="J721" s="52">
        <v>6007</v>
      </c>
      <c r="K721" s="51" t="s">
        <v>33</v>
      </c>
      <c r="L721" s="51" t="s">
        <v>36</v>
      </c>
      <c r="M721" s="51">
        <v>0</v>
      </c>
      <c r="N721" s="51">
        <v>0</v>
      </c>
      <c r="O721" s="51">
        <v>0</v>
      </c>
      <c r="P721" s="51">
        <v>0</v>
      </c>
      <c r="Q721" s="51">
        <v>0</v>
      </c>
    </row>
    <row r="722" spans="1:32" x14ac:dyDescent="0.2">
      <c r="A722" s="51">
        <v>550821174</v>
      </c>
      <c r="B722" s="51" t="s">
        <v>12</v>
      </c>
      <c r="C722" s="51" t="s">
        <v>31</v>
      </c>
      <c r="D722" s="51" t="s">
        <v>3603</v>
      </c>
      <c r="E722" s="51">
        <v>6</v>
      </c>
      <c r="F722" s="51" t="s">
        <v>3601</v>
      </c>
      <c r="G722" s="51" t="s">
        <v>3602</v>
      </c>
      <c r="H722" s="51">
        <v>151</v>
      </c>
      <c r="I722" s="51" t="s">
        <v>179</v>
      </c>
      <c r="J722" s="52">
        <v>6007</v>
      </c>
      <c r="K722" s="51" t="s">
        <v>33</v>
      </c>
      <c r="L722" s="51" t="s">
        <v>37</v>
      </c>
      <c r="M722" s="51">
        <v>0</v>
      </c>
      <c r="N722" s="51">
        <v>0</v>
      </c>
      <c r="O722" s="51">
        <v>0</v>
      </c>
      <c r="P722" s="51">
        <v>0</v>
      </c>
      <c r="Q722" s="51">
        <v>0</v>
      </c>
    </row>
    <row r="723" spans="1:32" x14ac:dyDescent="0.2">
      <c r="A723" s="51">
        <v>550821174</v>
      </c>
      <c r="B723" s="51" t="s">
        <v>12</v>
      </c>
      <c r="C723" s="51" t="s">
        <v>31</v>
      </c>
      <c r="D723" s="51" t="s">
        <v>3603</v>
      </c>
      <c r="E723" s="51">
        <v>6</v>
      </c>
      <c r="F723" s="51" t="s">
        <v>3601</v>
      </c>
      <c r="G723" s="51" t="s">
        <v>3602</v>
      </c>
      <c r="H723" s="51">
        <v>151</v>
      </c>
      <c r="I723" s="51" t="s">
        <v>179</v>
      </c>
      <c r="J723" s="52">
        <v>6007</v>
      </c>
      <c r="K723" s="51" t="s">
        <v>33</v>
      </c>
      <c r="L723" s="51" t="s">
        <v>38</v>
      </c>
      <c r="M723" s="51">
        <v>0</v>
      </c>
      <c r="N723" s="51">
        <v>0</v>
      </c>
      <c r="O723" s="51">
        <v>0</v>
      </c>
      <c r="P723" s="51">
        <v>0</v>
      </c>
      <c r="Q723" s="51">
        <v>0</v>
      </c>
    </row>
    <row r="724" spans="1:32" x14ac:dyDescent="0.2">
      <c r="A724" s="51">
        <v>550821174</v>
      </c>
      <c r="B724" s="51" t="s">
        <v>12</v>
      </c>
      <c r="C724" s="51" t="s">
        <v>31</v>
      </c>
      <c r="D724" s="51" t="s">
        <v>3603</v>
      </c>
      <c r="E724" s="51">
        <v>6</v>
      </c>
      <c r="F724" s="51" t="s">
        <v>3601</v>
      </c>
      <c r="G724" s="51" t="s">
        <v>3602</v>
      </c>
      <c r="H724" s="51">
        <v>152</v>
      </c>
      <c r="I724" s="51" t="s">
        <v>180</v>
      </c>
      <c r="J724" s="52">
        <v>6007</v>
      </c>
      <c r="K724" s="51" t="s">
        <v>33</v>
      </c>
      <c r="L724" s="51" t="s">
        <v>34</v>
      </c>
      <c r="M724" s="51">
        <v>0</v>
      </c>
      <c r="N724" s="51">
        <v>0</v>
      </c>
      <c r="O724" s="51">
        <v>0</v>
      </c>
      <c r="P724" s="51">
        <v>0</v>
      </c>
      <c r="Q724" s="51">
        <v>0</v>
      </c>
      <c r="S724">
        <f t="shared" ref="S724" si="1258">SUM(M724:P724)/4</f>
        <v>0</v>
      </c>
      <c r="T724">
        <f t="shared" ref="T724" si="1259">SUM(Q725:Q726)</f>
        <v>1</v>
      </c>
      <c r="U724">
        <f t="shared" ref="U724" si="1260">SUM(Q727:Q728)</f>
        <v>0</v>
      </c>
      <c r="W724" t="str">
        <f>IF(T724=0,$W$22,"")</f>
        <v/>
      </c>
      <c r="Y724" t="str">
        <f t="shared" ref="Y724" si="1261">IF(S724&gt;SUM(T724+U724),$Y$22,"")</f>
        <v/>
      </c>
      <c r="AA724" t="str">
        <f t="shared" ref="AA724" si="1262">IF(S724&gt;$AA$13,$AA$22,"")</f>
        <v/>
      </c>
      <c r="AC724">
        <f t="shared" ref="AC724" si="1263">A724</f>
        <v>550821174</v>
      </c>
      <c r="AD724">
        <f t="shared" ref="AD724" si="1264">H724</f>
        <v>152</v>
      </c>
      <c r="AE724">
        <f t="shared" ref="AE724" si="1265">SUM(W724:AA724)</f>
        <v>0</v>
      </c>
      <c r="AF724" s="15">
        <f t="shared" ref="AF724" si="1266">J724</f>
        <v>6007</v>
      </c>
    </row>
    <row r="725" spans="1:32" x14ac:dyDescent="0.2">
      <c r="A725" s="51">
        <v>550821174</v>
      </c>
      <c r="B725" s="51" t="s">
        <v>12</v>
      </c>
      <c r="C725" s="51" t="s">
        <v>31</v>
      </c>
      <c r="D725" s="51" t="s">
        <v>3603</v>
      </c>
      <c r="E725" s="51">
        <v>6</v>
      </c>
      <c r="F725" s="51" t="s">
        <v>3601</v>
      </c>
      <c r="G725" s="51" t="s">
        <v>3602</v>
      </c>
      <c r="H725" s="51">
        <v>152</v>
      </c>
      <c r="I725" s="51" t="s">
        <v>180</v>
      </c>
      <c r="J725" s="52">
        <v>6007</v>
      </c>
      <c r="K725" s="51" t="s">
        <v>33</v>
      </c>
      <c r="L725" s="51" t="s">
        <v>35</v>
      </c>
      <c r="M725" s="51">
        <v>0</v>
      </c>
      <c r="N725" s="51">
        <v>0</v>
      </c>
      <c r="O725" s="51">
        <v>0</v>
      </c>
      <c r="P725" s="51">
        <v>0</v>
      </c>
      <c r="Q725" s="51">
        <v>1</v>
      </c>
    </row>
    <row r="726" spans="1:32" x14ac:dyDescent="0.2">
      <c r="A726" s="51">
        <v>550821174</v>
      </c>
      <c r="B726" s="51" t="s">
        <v>12</v>
      </c>
      <c r="C726" s="51" t="s">
        <v>31</v>
      </c>
      <c r="D726" s="51" t="s">
        <v>3603</v>
      </c>
      <c r="E726" s="51">
        <v>6</v>
      </c>
      <c r="F726" s="51" t="s">
        <v>3601</v>
      </c>
      <c r="G726" s="51" t="s">
        <v>3602</v>
      </c>
      <c r="H726" s="51">
        <v>152</v>
      </c>
      <c r="I726" s="51" t="s">
        <v>180</v>
      </c>
      <c r="J726" s="52">
        <v>6007</v>
      </c>
      <c r="K726" s="51" t="s">
        <v>33</v>
      </c>
      <c r="L726" s="51" t="s">
        <v>36</v>
      </c>
      <c r="M726" s="51">
        <v>0</v>
      </c>
      <c r="N726" s="51">
        <v>0</v>
      </c>
      <c r="O726" s="51">
        <v>0</v>
      </c>
      <c r="P726" s="51">
        <v>0</v>
      </c>
      <c r="Q726" s="51">
        <v>0</v>
      </c>
    </row>
    <row r="727" spans="1:32" x14ac:dyDescent="0.2">
      <c r="A727" s="51">
        <v>550821174</v>
      </c>
      <c r="B727" s="51" t="s">
        <v>12</v>
      </c>
      <c r="C727" s="51" t="s">
        <v>31</v>
      </c>
      <c r="D727" s="51" t="s">
        <v>3603</v>
      </c>
      <c r="E727" s="51">
        <v>6</v>
      </c>
      <c r="F727" s="51" t="s">
        <v>3601</v>
      </c>
      <c r="G727" s="51" t="s">
        <v>3602</v>
      </c>
      <c r="H727" s="51">
        <v>152</v>
      </c>
      <c r="I727" s="51" t="s">
        <v>180</v>
      </c>
      <c r="J727" s="52">
        <v>6007</v>
      </c>
      <c r="K727" s="51" t="s">
        <v>33</v>
      </c>
      <c r="L727" s="51" t="s">
        <v>37</v>
      </c>
      <c r="M727" s="51">
        <v>0</v>
      </c>
      <c r="N727" s="51">
        <v>0</v>
      </c>
      <c r="O727" s="51">
        <v>0</v>
      </c>
      <c r="P727" s="51">
        <v>0</v>
      </c>
      <c r="Q727" s="51">
        <v>0</v>
      </c>
    </row>
    <row r="728" spans="1:32" x14ac:dyDescent="0.2">
      <c r="A728" s="51">
        <v>550821174</v>
      </c>
      <c r="B728" s="51" t="s">
        <v>12</v>
      </c>
      <c r="C728" s="51" t="s">
        <v>31</v>
      </c>
      <c r="D728" s="51" t="s">
        <v>3603</v>
      </c>
      <c r="E728" s="51">
        <v>6</v>
      </c>
      <c r="F728" s="51" t="s">
        <v>3601</v>
      </c>
      <c r="G728" s="51" t="s">
        <v>3602</v>
      </c>
      <c r="H728" s="51">
        <v>152</v>
      </c>
      <c r="I728" s="51" t="s">
        <v>180</v>
      </c>
      <c r="J728" s="52">
        <v>6007</v>
      </c>
      <c r="K728" s="51" t="s">
        <v>33</v>
      </c>
      <c r="L728" s="51" t="s">
        <v>38</v>
      </c>
      <c r="M728" s="51">
        <v>0</v>
      </c>
      <c r="N728" s="51">
        <v>0</v>
      </c>
      <c r="O728" s="51">
        <v>0</v>
      </c>
      <c r="P728" s="51">
        <v>0</v>
      </c>
      <c r="Q728" s="51">
        <v>0</v>
      </c>
    </row>
    <row r="729" spans="1:32" x14ac:dyDescent="0.2">
      <c r="A729" s="51">
        <v>550821174</v>
      </c>
      <c r="B729" s="51" t="s">
        <v>12</v>
      </c>
      <c r="C729" s="51" t="s">
        <v>31</v>
      </c>
      <c r="D729" s="51" t="s">
        <v>3603</v>
      </c>
      <c r="E729" s="51">
        <v>6</v>
      </c>
      <c r="F729" s="51" t="s">
        <v>3601</v>
      </c>
      <c r="G729" s="51" t="s">
        <v>3602</v>
      </c>
      <c r="H729" s="51">
        <v>153</v>
      </c>
      <c r="I729" s="51" t="s">
        <v>181</v>
      </c>
      <c r="J729" s="52">
        <v>6014</v>
      </c>
      <c r="K729" s="51" t="s">
        <v>41</v>
      </c>
      <c r="L729" s="51" t="s">
        <v>34</v>
      </c>
      <c r="M729" s="51">
        <v>0</v>
      </c>
      <c r="N729" s="51">
        <v>0</v>
      </c>
      <c r="O729" s="51">
        <v>0</v>
      </c>
      <c r="P729" s="51">
        <v>0</v>
      </c>
      <c r="Q729" s="51">
        <v>0</v>
      </c>
      <c r="S729">
        <f t="shared" ref="S729" si="1267">SUM(M729:P729)/4</f>
        <v>0</v>
      </c>
      <c r="T729">
        <f t="shared" ref="T729" si="1268">SUM(Q730:Q731)</f>
        <v>2</v>
      </c>
      <c r="U729">
        <f t="shared" ref="U729" si="1269">SUM(Q732:Q733)</f>
        <v>0</v>
      </c>
      <c r="W729" t="str">
        <f>IF(T729=0,$W$22,"")</f>
        <v/>
      </c>
      <c r="Y729" t="str">
        <f t="shared" ref="Y729" si="1270">IF(S729&gt;SUM(T729+U729),$Y$22,"")</f>
        <v/>
      </c>
      <c r="AA729" t="str">
        <f t="shared" ref="AA729" si="1271">IF(S729&gt;$AA$13,$AA$22,"")</f>
        <v/>
      </c>
      <c r="AC729">
        <f t="shared" ref="AC729" si="1272">A729</f>
        <v>550821174</v>
      </c>
      <c r="AD729">
        <f t="shared" ref="AD729" si="1273">H729</f>
        <v>153</v>
      </c>
      <c r="AE729">
        <f t="shared" ref="AE729" si="1274">SUM(W729:AA729)</f>
        <v>0</v>
      </c>
      <c r="AF729" s="15">
        <f t="shared" ref="AF729" si="1275">J729</f>
        <v>6014</v>
      </c>
    </row>
    <row r="730" spans="1:32" x14ac:dyDescent="0.2">
      <c r="A730" s="51">
        <v>550821174</v>
      </c>
      <c r="B730" s="51" t="s">
        <v>12</v>
      </c>
      <c r="C730" s="51" t="s">
        <v>31</v>
      </c>
      <c r="D730" s="51" t="s">
        <v>3603</v>
      </c>
      <c r="E730" s="51">
        <v>6</v>
      </c>
      <c r="F730" s="51" t="s">
        <v>3601</v>
      </c>
      <c r="G730" s="51" t="s">
        <v>3602</v>
      </c>
      <c r="H730" s="51">
        <v>153</v>
      </c>
      <c r="I730" s="51" t="s">
        <v>181</v>
      </c>
      <c r="J730" s="52">
        <v>6014</v>
      </c>
      <c r="K730" s="51" t="s">
        <v>41</v>
      </c>
      <c r="L730" s="51" t="s">
        <v>35</v>
      </c>
      <c r="M730" s="51">
        <v>0</v>
      </c>
      <c r="N730" s="51">
        <v>0</v>
      </c>
      <c r="O730" s="51">
        <v>0</v>
      </c>
      <c r="P730" s="51">
        <v>0</v>
      </c>
      <c r="Q730" s="51">
        <v>2</v>
      </c>
    </row>
    <row r="731" spans="1:32" x14ac:dyDescent="0.2">
      <c r="A731" s="51">
        <v>550821174</v>
      </c>
      <c r="B731" s="51" t="s">
        <v>12</v>
      </c>
      <c r="C731" s="51" t="s">
        <v>31</v>
      </c>
      <c r="D731" s="51" t="s">
        <v>3603</v>
      </c>
      <c r="E731" s="51">
        <v>6</v>
      </c>
      <c r="F731" s="51" t="s">
        <v>3601</v>
      </c>
      <c r="G731" s="51" t="s">
        <v>3602</v>
      </c>
      <c r="H731" s="51">
        <v>153</v>
      </c>
      <c r="I731" s="51" t="s">
        <v>181</v>
      </c>
      <c r="J731" s="52">
        <v>6014</v>
      </c>
      <c r="K731" s="51" t="s">
        <v>41</v>
      </c>
      <c r="L731" s="51" t="s">
        <v>36</v>
      </c>
      <c r="M731" s="51">
        <v>0</v>
      </c>
      <c r="N731" s="51">
        <v>0</v>
      </c>
      <c r="O731" s="51">
        <v>0</v>
      </c>
      <c r="P731" s="51">
        <v>0</v>
      </c>
      <c r="Q731" s="51">
        <v>0</v>
      </c>
    </row>
    <row r="732" spans="1:32" x14ac:dyDescent="0.2">
      <c r="A732" s="51">
        <v>550821174</v>
      </c>
      <c r="B732" s="51" t="s">
        <v>12</v>
      </c>
      <c r="C732" s="51" t="s">
        <v>31</v>
      </c>
      <c r="D732" s="51" t="s">
        <v>3603</v>
      </c>
      <c r="E732" s="51">
        <v>6</v>
      </c>
      <c r="F732" s="51" t="s">
        <v>3601</v>
      </c>
      <c r="G732" s="51" t="s">
        <v>3602</v>
      </c>
      <c r="H732" s="51">
        <v>153</v>
      </c>
      <c r="I732" s="51" t="s">
        <v>181</v>
      </c>
      <c r="J732" s="52">
        <v>6014</v>
      </c>
      <c r="K732" s="51" t="s">
        <v>41</v>
      </c>
      <c r="L732" s="51" t="s">
        <v>37</v>
      </c>
      <c r="M732" s="51">
        <v>0</v>
      </c>
      <c r="N732" s="51">
        <v>0</v>
      </c>
      <c r="O732" s="51">
        <v>0</v>
      </c>
      <c r="P732" s="51">
        <v>0</v>
      </c>
      <c r="Q732" s="51">
        <v>0</v>
      </c>
    </row>
    <row r="733" spans="1:32" x14ac:dyDescent="0.2">
      <c r="A733" s="51">
        <v>550821174</v>
      </c>
      <c r="B733" s="51" t="s">
        <v>12</v>
      </c>
      <c r="C733" s="51" t="s">
        <v>31</v>
      </c>
      <c r="D733" s="51" t="s">
        <v>3603</v>
      </c>
      <c r="E733" s="51">
        <v>6</v>
      </c>
      <c r="F733" s="51" t="s">
        <v>3601</v>
      </c>
      <c r="G733" s="51" t="s">
        <v>3602</v>
      </c>
      <c r="H733" s="51">
        <v>153</v>
      </c>
      <c r="I733" s="51" t="s">
        <v>181</v>
      </c>
      <c r="J733" s="52">
        <v>6014</v>
      </c>
      <c r="K733" s="51" t="s">
        <v>41</v>
      </c>
      <c r="L733" s="51" t="s">
        <v>38</v>
      </c>
      <c r="M733" s="51">
        <v>0</v>
      </c>
      <c r="N733" s="51">
        <v>0</v>
      </c>
      <c r="O733" s="51">
        <v>0</v>
      </c>
      <c r="P733" s="51">
        <v>0</v>
      </c>
      <c r="Q733" s="51">
        <v>0</v>
      </c>
    </row>
    <row r="734" spans="1:32" x14ac:dyDescent="0.2">
      <c r="A734" s="51">
        <v>550821174</v>
      </c>
      <c r="B734" s="51" t="s">
        <v>12</v>
      </c>
      <c r="C734" s="51" t="s">
        <v>31</v>
      </c>
      <c r="D734" s="51" t="s">
        <v>3603</v>
      </c>
      <c r="E734" s="51">
        <v>6</v>
      </c>
      <c r="F734" s="51" t="s">
        <v>3601</v>
      </c>
      <c r="G734" s="51" t="s">
        <v>3602</v>
      </c>
      <c r="H734" s="51">
        <v>155</v>
      </c>
      <c r="I734" s="51" t="s">
        <v>182</v>
      </c>
      <c r="J734" s="52">
        <v>6007</v>
      </c>
      <c r="K734" s="51" t="s">
        <v>33</v>
      </c>
      <c r="L734" s="51" t="s">
        <v>34</v>
      </c>
      <c r="M734" s="51">
        <v>0</v>
      </c>
      <c r="N734" s="51">
        <v>0</v>
      </c>
      <c r="O734" s="51">
        <v>0</v>
      </c>
      <c r="P734" s="51">
        <v>0</v>
      </c>
      <c r="Q734" s="51">
        <v>0</v>
      </c>
      <c r="S734">
        <f t="shared" ref="S734" si="1276">SUM(M734:P734)/4</f>
        <v>0</v>
      </c>
      <c r="T734">
        <f t="shared" ref="T734" si="1277">SUM(Q735:Q736)</f>
        <v>2</v>
      </c>
      <c r="U734">
        <f t="shared" ref="U734" si="1278">SUM(Q737:Q738)</f>
        <v>0</v>
      </c>
      <c r="W734" t="str">
        <f>IF(T734=0,$W$22,"")</f>
        <v/>
      </c>
      <c r="Y734" t="str">
        <f t="shared" ref="Y734" si="1279">IF(S734&gt;SUM(T734+U734),$Y$22,"")</f>
        <v/>
      </c>
      <c r="AA734" t="str">
        <f t="shared" ref="AA734" si="1280">IF(S734&gt;$AA$13,$AA$22,"")</f>
        <v/>
      </c>
      <c r="AC734">
        <f t="shared" ref="AC734" si="1281">A734</f>
        <v>550821174</v>
      </c>
      <c r="AD734">
        <f t="shared" ref="AD734" si="1282">H734</f>
        <v>155</v>
      </c>
      <c r="AE734">
        <f t="shared" ref="AE734" si="1283">SUM(W734:AA734)</f>
        <v>0</v>
      </c>
      <c r="AF734" s="15">
        <f t="shared" ref="AF734" si="1284">J734</f>
        <v>6007</v>
      </c>
    </row>
    <row r="735" spans="1:32" x14ac:dyDescent="0.2">
      <c r="A735" s="51">
        <v>550821174</v>
      </c>
      <c r="B735" s="51" t="s">
        <v>12</v>
      </c>
      <c r="C735" s="51" t="s">
        <v>31</v>
      </c>
      <c r="D735" s="51" t="s">
        <v>3603</v>
      </c>
      <c r="E735" s="51">
        <v>6</v>
      </c>
      <c r="F735" s="51" t="s">
        <v>3601</v>
      </c>
      <c r="G735" s="51" t="s">
        <v>3602</v>
      </c>
      <c r="H735" s="51">
        <v>155</v>
      </c>
      <c r="I735" s="51" t="s">
        <v>182</v>
      </c>
      <c r="J735" s="52">
        <v>6007</v>
      </c>
      <c r="K735" s="51" t="s">
        <v>33</v>
      </c>
      <c r="L735" s="51" t="s">
        <v>35</v>
      </c>
      <c r="M735" s="51">
        <v>0</v>
      </c>
      <c r="N735" s="51">
        <v>0</v>
      </c>
      <c r="O735" s="51">
        <v>0</v>
      </c>
      <c r="P735" s="51">
        <v>0</v>
      </c>
      <c r="Q735" s="51">
        <v>2</v>
      </c>
    </row>
    <row r="736" spans="1:32" x14ac:dyDescent="0.2">
      <c r="A736" s="51">
        <v>550821174</v>
      </c>
      <c r="B736" s="51" t="s">
        <v>12</v>
      </c>
      <c r="C736" s="51" t="s">
        <v>31</v>
      </c>
      <c r="D736" s="51" t="s">
        <v>3603</v>
      </c>
      <c r="E736" s="51">
        <v>6</v>
      </c>
      <c r="F736" s="51" t="s">
        <v>3601</v>
      </c>
      <c r="G736" s="51" t="s">
        <v>3602</v>
      </c>
      <c r="H736" s="51">
        <v>155</v>
      </c>
      <c r="I736" s="51" t="s">
        <v>182</v>
      </c>
      <c r="J736" s="52">
        <v>6007</v>
      </c>
      <c r="K736" s="51" t="s">
        <v>33</v>
      </c>
      <c r="L736" s="51" t="s">
        <v>36</v>
      </c>
      <c r="M736" s="51">
        <v>0</v>
      </c>
      <c r="N736" s="51">
        <v>0</v>
      </c>
      <c r="O736" s="51">
        <v>0</v>
      </c>
      <c r="P736" s="51">
        <v>0</v>
      </c>
      <c r="Q736" s="51">
        <v>0</v>
      </c>
    </row>
    <row r="737" spans="1:32" x14ac:dyDescent="0.2">
      <c r="A737" s="51">
        <v>550821174</v>
      </c>
      <c r="B737" s="51" t="s">
        <v>12</v>
      </c>
      <c r="C737" s="51" t="s">
        <v>31</v>
      </c>
      <c r="D737" s="51" t="s">
        <v>3603</v>
      </c>
      <c r="E737" s="51">
        <v>6</v>
      </c>
      <c r="F737" s="51" t="s">
        <v>3601</v>
      </c>
      <c r="G737" s="51" t="s">
        <v>3602</v>
      </c>
      <c r="H737" s="51">
        <v>155</v>
      </c>
      <c r="I737" s="51" t="s">
        <v>182</v>
      </c>
      <c r="J737" s="52">
        <v>6007</v>
      </c>
      <c r="K737" s="51" t="s">
        <v>33</v>
      </c>
      <c r="L737" s="51" t="s">
        <v>37</v>
      </c>
      <c r="M737" s="51">
        <v>0</v>
      </c>
      <c r="N737" s="51">
        <v>0</v>
      </c>
      <c r="O737" s="51">
        <v>0</v>
      </c>
      <c r="P737" s="51">
        <v>0</v>
      </c>
      <c r="Q737" s="51">
        <v>0</v>
      </c>
    </row>
    <row r="738" spans="1:32" x14ac:dyDescent="0.2">
      <c r="A738" s="51">
        <v>550821174</v>
      </c>
      <c r="B738" s="51" t="s">
        <v>12</v>
      </c>
      <c r="C738" s="51" t="s">
        <v>31</v>
      </c>
      <c r="D738" s="51" t="s">
        <v>3603</v>
      </c>
      <c r="E738" s="51">
        <v>6</v>
      </c>
      <c r="F738" s="51" t="s">
        <v>3601</v>
      </c>
      <c r="G738" s="51" t="s">
        <v>3602</v>
      </c>
      <c r="H738" s="51">
        <v>155</v>
      </c>
      <c r="I738" s="51" t="s">
        <v>182</v>
      </c>
      <c r="J738" s="52">
        <v>6007</v>
      </c>
      <c r="K738" s="51" t="s">
        <v>33</v>
      </c>
      <c r="L738" s="51" t="s">
        <v>38</v>
      </c>
      <c r="M738" s="51">
        <v>0</v>
      </c>
      <c r="N738" s="51">
        <v>0</v>
      </c>
      <c r="O738" s="51">
        <v>0</v>
      </c>
      <c r="P738" s="51">
        <v>0</v>
      </c>
      <c r="Q738" s="51">
        <v>0</v>
      </c>
    </row>
    <row r="739" spans="1:32" x14ac:dyDescent="0.2">
      <c r="A739" s="51">
        <v>550821174</v>
      </c>
      <c r="B739" s="51" t="s">
        <v>12</v>
      </c>
      <c r="C739" s="51" t="s">
        <v>31</v>
      </c>
      <c r="D739" s="51" t="s">
        <v>3603</v>
      </c>
      <c r="E739" s="51">
        <v>6</v>
      </c>
      <c r="F739" s="51" t="s">
        <v>3601</v>
      </c>
      <c r="G739" s="51" t="s">
        <v>3602</v>
      </c>
      <c r="H739" s="51">
        <v>156</v>
      </c>
      <c r="I739" s="51" t="s">
        <v>183</v>
      </c>
      <c r="J739" s="52">
        <v>6007</v>
      </c>
      <c r="K739" s="51" t="s">
        <v>33</v>
      </c>
      <c r="L739" s="51" t="s">
        <v>34</v>
      </c>
      <c r="M739" s="51">
        <v>0</v>
      </c>
      <c r="N739" s="51">
        <v>0</v>
      </c>
      <c r="O739" s="51">
        <v>0</v>
      </c>
      <c r="P739" s="51">
        <v>0</v>
      </c>
      <c r="Q739" s="51">
        <v>0</v>
      </c>
      <c r="S739">
        <f t="shared" ref="S739" si="1285">SUM(M739:P739)/4</f>
        <v>0</v>
      </c>
      <c r="T739">
        <f t="shared" ref="T739" si="1286">SUM(Q740:Q741)</f>
        <v>1</v>
      </c>
      <c r="U739">
        <f t="shared" ref="U739" si="1287">SUM(Q742:Q743)</f>
        <v>0</v>
      </c>
      <c r="W739" t="str">
        <f>IF(T739=0,$W$22,"")</f>
        <v/>
      </c>
      <c r="Y739" t="str">
        <f t="shared" ref="Y739" si="1288">IF(S739&gt;SUM(T739+U739),$Y$22,"")</f>
        <v/>
      </c>
      <c r="AA739" t="str">
        <f t="shared" ref="AA739" si="1289">IF(S739&gt;$AA$13,$AA$22,"")</f>
        <v/>
      </c>
      <c r="AC739">
        <f t="shared" ref="AC739" si="1290">A739</f>
        <v>550821174</v>
      </c>
      <c r="AD739">
        <f t="shared" ref="AD739" si="1291">H739</f>
        <v>156</v>
      </c>
      <c r="AE739">
        <f t="shared" ref="AE739" si="1292">SUM(W739:AA739)</f>
        <v>0</v>
      </c>
      <c r="AF739" s="15">
        <f t="shared" ref="AF739" si="1293">J739</f>
        <v>6007</v>
      </c>
    </row>
    <row r="740" spans="1:32" x14ac:dyDescent="0.2">
      <c r="A740" s="51">
        <v>550821174</v>
      </c>
      <c r="B740" s="51" t="s">
        <v>12</v>
      </c>
      <c r="C740" s="51" t="s">
        <v>31</v>
      </c>
      <c r="D740" s="51" t="s">
        <v>3603</v>
      </c>
      <c r="E740" s="51">
        <v>6</v>
      </c>
      <c r="F740" s="51" t="s">
        <v>3601</v>
      </c>
      <c r="G740" s="51" t="s">
        <v>3602</v>
      </c>
      <c r="H740" s="51">
        <v>156</v>
      </c>
      <c r="I740" s="51" t="s">
        <v>183</v>
      </c>
      <c r="J740" s="52">
        <v>6007</v>
      </c>
      <c r="K740" s="51" t="s">
        <v>33</v>
      </c>
      <c r="L740" s="51" t="s">
        <v>35</v>
      </c>
      <c r="M740" s="51">
        <v>0</v>
      </c>
      <c r="N740" s="51">
        <v>0</v>
      </c>
      <c r="O740" s="51">
        <v>0</v>
      </c>
      <c r="P740" s="51">
        <v>0</v>
      </c>
      <c r="Q740" s="51">
        <v>1</v>
      </c>
    </row>
    <row r="741" spans="1:32" x14ac:dyDescent="0.2">
      <c r="A741" s="51">
        <v>550821174</v>
      </c>
      <c r="B741" s="51" t="s">
        <v>12</v>
      </c>
      <c r="C741" s="51" t="s">
        <v>31</v>
      </c>
      <c r="D741" s="51" t="s">
        <v>3603</v>
      </c>
      <c r="E741" s="51">
        <v>6</v>
      </c>
      <c r="F741" s="51" t="s">
        <v>3601</v>
      </c>
      <c r="G741" s="51" t="s">
        <v>3602</v>
      </c>
      <c r="H741" s="51">
        <v>156</v>
      </c>
      <c r="I741" s="51" t="s">
        <v>183</v>
      </c>
      <c r="J741" s="52">
        <v>6007</v>
      </c>
      <c r="K741" s="51" t="s">
        <v>33</v>
      </c>
      <c r="L741" s="51" t="s">
        <v>36</v>
      </c>
      <c r="M741" s="51">
        <v>0</v>
      </c>
      <c r="N741" s="51">
        <v>0</v>
      </c>
      <c r="O741" s="51">
        <v>0</v>
      </c>
      <c r="P741" s="51">
        <v>0</v>
      </c>
      <c r="Q741" s="51">
        <v>0</v>
      </c>
    </row>
    <row r="742" spans="1:32" x14ac:dyDescent="0.2">
      <c r="A742" s="51">
        <v>550821174</v>
      </c>
      <c r="B742" s="51" t="s">
        <v>12</v>
      </c>
      <c r="C742" s="51" t="s">
        <v>31</v>
      </c>
      <c r="D742" s="51" t="s">
        <v>3603</v>
      </c>
      <c r="E742" s="51">
        <v>6</v>
      </c>
      <c r="F742" s="51" t="s">
        <v>3601</v>
      </c>
      <c r="G742" s="51" t="s">
        <v>3602</v>
      </c>
      <c r="H742" s="51">
        <v>156</v>
      </c>
      <c r="I742" s="51" t="s">
        <v>183</v>
      </c>
      <c r="J742" s="52">
        <v>6007</v>
      </c>
      <c r="K742" s="51" t="s">
        <v>33</v>
      </c>
      <c r="L742" s="51" t="s">
        <v>37</v>
      </c>
      <c r="M742" s="51">
        <v>0</v>
      </c>
      <c r="N742" s="51">
        <v>0</v>
      </c>
      <c r="O742" s="51">
        <v>0</v>
      </c>
      <c r="P742" s="51">
        <v>0</v>
      </c>
      <c r="Q742" s="51">
        <v>0</v>
      </c>
    </row>
    <row r="743" spans="1:32" x14ac:dyDescent="0.2">
      <c r="A743" s="51">
        <v>550821174</v>
      </c>
      <c r="B743" s="51" t="s">
        <v>12</v>
      </c>
      <c r="C743" s="51" t="s">
        <v>31</v>
      </c>
      <c r="D743" s="51" t="s">
        <v>3603</v>
      </c>
      <c r="E743" s="51">
        <v>6</v>
      </c>
      <c r="F743" s="51" t="s">
        <v>3601</v>
      </c>
      <c r="G743" s="51" t="s">
        <v>3602</v>
      </c>
      <c r="H743" s="51">
        <v>156</v>
      </c>
      <c r="I743" s="51" t="s">
        <v>183</v>
      </c>
      <c r="J743" s="52">
        <v>6007</v>
      </c>
      <c r="K743" s="51" t="s">
        <v>33</v>
      </c>
      <c r="L743" s="51" t="s">
        <v>38</v>
      </c>
      <c r="M743" s="51">
        <v>0</v>
      </c>
      <c r="N743" s="51">
        <v>0</v>
      </c>
      <c r="O743" s="51">
        <v>0</v>
      </c>
      <c r="P743" s="51">
        <v>0</v>
      </c>
      <c r="Q743" s="51">
        <v>0</v>
      </c>
    </row>
    <row r="744" spans="1:32" x14ac:dyDescent="0.2">
      <c r="A744" s="51">
        <v>550821174</v>
      </c>
      <c r="B744" s="51" t="s">
        <v>12</v>
      </c>
      <c r="C744" s="51" t="s">
        <v>31</v>
      </c>
      <c r="D744" s="51" t="s">
        <v>3603</v>
      </c>
      <c r="E744" s="51">
        <v>6</v>
      </c>
      <c r="F744" s="51" t="s">
        <v>3601</v>
      </c>
      <c r="G744" s="51" t="s">
        <v>3602</v>
      </c>
      <c r="H744" s="51">
        <v>157</v>
      </c>
      <c r="I744" s="51" t="s">
        <v>184</v>
      </c>
      <c r="J744" s="52">
        <v>6007</v>
      </c>
      <c r="K744" s="51" t="s">
        <v>33</v>
      </c>
      <c r="L744" s="51" t="s">
        <v>34</v>
      </c>
      <c r="M744" s="51">
        <v>0</v>
      </c>
      <c r="N744" s="51">
        <v>0</v>
      </c>
      <c r="O744" s="51">
        <v>0</v>
      </c>
      <c r="P744" s="51">
        <v>0</v>
      </c>
      <c r="Q744" s="51">
        <v>0</v>
      </c>
      <c r="S744">
        <f t="shared" ref="S744" si="1294">SUM(M744:P744)/4</f>
        <v>0</v>
      </c>
      <c r="T744">
        <f t="shared" ref="T744" si="1295">SUM(Q745:Q746)</f>
        <v>1</v>
      </c>
      <c r="U744">
        <f t="shared" ref="U744" si="1296">SUM(Q747:Q748)</f>
        <v>0</v>
      </c>
      <c r="W744" t="str">
        <f>IF(T744=0,$W$22,"")</f>
        <v/>
      </c>
      <c r="Y744" t="str">
        <f t="shared" ref="Y744" si="1297">IF(S744&gt;SUM(T744+U744),$Y$22,"")</f>
        <v/>
      </c>
      <c r="AA744" t="str">
        <f t="shared" ref="AA744" si="1298">IF(S744&gt;$AA$13,$AA$22,"")</f>
        <v/>
      </c>
      <c r="AC744">
        <f t="shared" ref="AC744" si="1299">A744</f>
        <v>550821174</v>
      </c>
      <c r="AD744">
        <f t="shared" ref="AD744" si="1300">H744</f>
        <v>157</v>
      </c>
      <c r="AE744">
        <f t="shared" ref="AE744" si="1301">SUM(W744:AA744)</f>
        <v>0</v>
      </c>
      <c r="AF744" s="15">
        <f t="shared" ref="AF744" si="1302">J744</f>
        <v>6007</v>
      </c>
    </row>
    <row r="745" spans="1:32" x14ac:dyDescent="0.2">
      <c r="A745" s="51">
        <v>550821174</v>
      </c>
      <c r="B745" s="51" t="s">
        <v>12</v>
      </c>
      <c r="C745" s="51" t="s">
        <v>31</v>
      </c>
      <c r="D745" s="51" t="s">
        <v>3603</v>
      </c>
      <c r="E745" s="51">
        <v>6</v>
      </c>
      <c r="F745" s="51" t="s">
        <v>3601</v>
      </c>
      <c r="G745" s="51" t="s">
        <v>3602</v>
      </c>
      <c r="H745" s="51">
        <v>157</v>
      </c>
      <c r="I745" s="51" t="s">
        <v>184</v>
      </c>
      <c r="J745" s="52">
        <v>6007</v>
      </c>
      <c r="K745" s="51" t="s">
        <v>33</v>
      </c>
      <c r="L745" s="51" t="s">
        <v>35</v>
      </c>
      <c r="M745" s="51">
        <v>0</v>
      </c>
      <c r="N745" s="51">
        <v>0</v>
      </c>
      <c r="O745" s="51">
        <v>0</v>
      </c>
      <c r="P745" s="51">
        <v>0</v>
      </c>
      <c r="Q745" s="51">
        <v>1</v>
      </c>
    </row>
    <row r="746" spans="1:32" x14ac:dyDescent="0.2">
      <c r="A746" s="51">
        <v>550821174</v>
      </c>
      <c r="B746" s="51" t="s">
        <v>12</v>
      </c>
      <c r="C746" s="51" t="s">
        <v>31</v>
      </c>
      <c r="D746" s="51" t="s">
        <v>3603</v>
      </c>
      <c r="E746" s="51">
        <v>6</v>
      </c>
      <c r="F746" s="51" t="s">
        <v>3601</v>
      </c>
      <c r="G746" s="51" t="s">
        <v>3602</v>
      </c>
      <c r="H746" s="51">
        <v>157</v>
      </c>
      <c r="I746" s="51" t="s">
        <v>184</v>
      </c>
      <c r="J746" s="52">
        <v>6007</v>
      </c>
      <c r="K746" s="51" t="s">
        <v>33</v>
      </c>
      <c r="L746" s="51" t="s">
        <v>36</v>
      </c>
      <c r="M746" s="51">
        <v>0</v>
      </c>
      <c r="N746" s="51">
        <v>0</v>
      </c>
      <c r="O746" s="51">
        <v>0</v>
      </c>
      <c r="P746" s="51">
        <v>0</v>
      </c>
      <c r="Q746" s="51">
        <v>0</v>
      </c>
    </row>
    <row r="747" spans="1:32" x14ac:dyDescent="0.2">
      <c r="A747" s="51">
        <v>550821174</v>
      </c>
      <c r="B747" s="51" t="s">
        <v>12</v>
      </c>
      <c r="C747" s="51" t="s">
        <v>31</v>
      </c>
      <c r="D747" s="51" t="s">
        <v>3603</v>
      </c>
      <c r="E747" s="51">
        <v>6</v>
      </c>
      <c r="F747" s="51" t="s">
        <v>3601</v>
      </c>
      <c r="G747" s="51" t="s">
        <v>3602</v>
      </c>
      <c r="H747" s="51">
        <v>157</v>
      </c>
      <c r="I747" s="51" t="s">
        <v>184</v>
      </c>
      <c r="J747" s="52">
        <v>6007</v>
      </c>
      <c r="K747" s="51" t="s">
        <v>33</v>
      </c>
      <c r="L747" s="51" t="s">
        <v>37</v>
      </c>
      <c r="M747" s="51">
        <v>0</v>
      </c>
      <c r="N747" s="51">
        <v>0</v>
      </c>
      <c r="O747" s="51">
        <v>0</v>
      </c>
      <c r="P747" s="51">
        <v>0</v>
      </c>
      <c r="Q747" s="51">
        <v>0</v>
      </c>
    </row>
    <row r="748" spans="1:32" x14ac:dyDescent="0.2">
      <c r="A748" s="51">
        <v>550821174</v>
      </c>
      <c r="B748" s="51" t="s">
        <v>12</v>
      </c>
      <c r="C748" s="51" t="s">
        <v>31</v>
      </c>
      <c r="D748" s="51" t="s">
        <v>3603</v>
      </c>
      <c r="E748" s="51">
        <v>6</v>
      </c>
      <c r="F748" s="51" t="s">
        <v>3601</v>
      </c>
      <c r="G748" s="51" t="s">
        <v>3602</v>
      </c>
      <c r="H748" s="51">
        <v>157</v>
      </c>
      <c r="I748" s="51" t="s">
        <v>184</v>
      </c>
      <c r="J748" s="52">
        <v>6007</v>
      </c>
      <c r="K748" s="51" t="s">
        <v>33</v>
      </c>
      <c r="L748" s="51" t="s">
        <v>38</v>
      </c>
      <c r="M748" s="51">
        <v>0</v>
      </c>
      <c r="N748" s="51">
        <v>0</v>
      </c>
      <c r="O748" s="51">
        <v>0</v>
      </c>
      <c r="P748" s="51">
        <v>0</v>
      </c>
      <c r="Q748" s="51">
        <v>0</v>
      </c>
    </row>
    <row r="749" spans="1:32" x14ac:dyDescent="0.2">
      <c r="A749" s="51">
        <v>550821174</v>
      </c>
      <c r="B749" s="51" t="s">
        <v>12</v>
      </c>
      <c r="C749" s="51" t="s">
        <v>31</v>
      </c>
      <c r="D749" s="51" t="s">
        <v>3603</v>
      </c>
      <c r="E749" s="51">
        <v>6</v>
      </c>
      <c r="F749" s="51" t="s">
        <v>3601</v>
      </c>
      <c r="G749" s="51" t="s">
        <v>3602</v>
      </c>
      <c r="H749" s="51">
        <v>158</v>
      </c>
      <c r="I749" s="51" t="s">
        <v>185</v>
      </c>
      <c r="J749" s="52">
        <v>6007</v>
      </c>
      <c r="K749" s="51" t="s">
        <v>33</v>
      </c>
      <c r="L749" s="51" t="s">
        <v>34</v>
      </c>
      <c r="M749" s="51">
        <v>0</v>
      </c>
      <c r="N749" s="51">
        <v>0</v>
      </c>
      <c r="O749" s="51">
        <v>0</v>
      </c>
      <c r="P749" s="51">
        <v>0</v>
      </c>
      <c r="Q749" s="51">
        <v>0</v>
      </c>
      <c r="S749">
        <f t="shared" ref="S749" si="1303">SUM(M749:P749)/4</f>
        <v>0</v>
      </c>
      <c r="T749">
        <f t="shared" ref="T749" si="1304">SUM(Q750:Q751)</f>
        <v>2</v>
      </c>
      <c r="U749">
        <f t="shared" ref="U749" si="1305">SUM(Q752:Q753)</f>
        <v>0</v>
      </c>
      <c r="W749" t="str">
        <f>IF(T749=0,$W$22,"")</f>
        <v/>
      </c>
      <c r="Y749" t="str">
        <f t="shared" ref="Y749" si="1306">IF(S749&gt;SUM(T749+U749),$Y$22,"")</f>
        <v/>
      </c>
      <c r="AA749" t="str">
        <f t="shared" ref="AA749" si="1307">IF(S749&gt;$AA$13,$AA$22,"")</f>
        <v/>
      </c>
      <c r="AC749">
        <f t="shared" ref="AC749" si="1308">A749</f>
        <v>550821174</v>
      </c>
      <c r="AD749">
        <f t="shared" ref="AD749" si="1309">H749</f>
        <v>158</v>
      </c>
      <c r="AE749">
        <f t="shared" ref="AE749" si="1310">SUM(W749:AA749)</f>
        <v>0</v>
      </c>
      <c r="AF749" s="15">
        <f t="shared" ref="AF749" si="1311">J749</f>
        <v>6007</v>
      </c>
    </row>
    <row r="750" spans="1:32" x14ac:dyDescent="0.2">
      <c r="A750" s="51">
        <v>550821174</v>
      </c>
      <c r="B750" s="51" t="s">
        <v>12</v>
      </c>
      <c r="C750" s="51" t="s">
        <v>31</v>
      </c>
      <c r="D750" s="51" t="s">
        <v>3603</v>
      </c>
      <c r="E750" s="51">
        <v>6</v>
      </c>
      <c r="F750" s="51" t="s">
        <v>3601</v>
      </c>
      <c r="G750" s="51" t="s">
        <v>3602</v>
      </c>
      <c r="H750" s="51">
        <v>158</v>
      </c>
      <c r="I750" s="51" t="s">
        <v>185</v>
      </c>
      <c r="J750" s="52">
        <v>6007</v>
      </c>
      <c r="K750" s="51" t="s">
        <v>33</v>
      </c>
      <c r="L750" s="51" t="s">
        <v>35</v>
      </c>
      <c r="M750" s="51">
        <v>0</v>
      </c>
      <c r="N750" s="51">
        <v>0</v>
      </c>
      <c r="O750" s="51">
        <v>0</v>
      </c>
      <c r="P750" s="51">
        <v>0</v>
      </c>
      <c r="Q750" s="51">
        <v>2</v>
      </c>
    </row>
    <row r="751" spans="1:32" x14ac:dyDescent="0.2">
      <c r="A751" s="51">
        <v>550821174</v>
      </c>
      <c r="B751" s="51" t="s">
        <v>12</v>
      </c>
      <c r="C751" s="51" t="s">
        <v>31</v>
      </c>
      <c r="D751" s="51" t="s">
        <v>3603</v>
      </c>
      <c r="E751" s="51">
        <v>6</v>
      </c>
      <c r="F751" s="51" t="s">
        <v>3601</v>
      </c>
      <c r="G751" s="51" t="s">
        <v>3602</v>
      </c>
      <c r="H751" s="51">
        <v>158</v>
      </c>
      <c r="I751" s="51" t="s">
        <v>185</v>
      </c>
      <c r="J751" s="52">
        <v>6007</v>
      </c>
      <c r="K751" s="51" t="s">
        <v>33</v>
      </c>
      <c r="L751" s="51" t="s">
        <v>36</v>
      </c>
      <c r="M751" s="51">
        <v>0</v>
      </c>
      <c r="N751" s="51">
        <v>0</v>
      </c>
      <c r="O751" s="51">
        <v>0</v>
      </c>
      <c r="P751" s="51">
        <v>0</v>
      </c>
      <c r="Q751" s="51">
        <v>0</v>
      </c>
    </row>
    <row r="752" spans="1:32" x14ac:dyDescent="0.2">
      <c r="A752" s="51">
        <v>550821174</v>
      </c>
      <c r="B752" s="51" t="s">
        <v>12</v>
      </c>
      <c r="C752" s="51" t="s">
        <v>31</v>
      </c>
      <c r="D752" s="51" t="s">
        <v>3603</v>
      </c>
      <c r="E752" s="51">
        <v>6</v>
      </c>
      <c r="F752" s="51" t="s">
        <v>3601</v>
      </c>
      <c r="G752" s="51" t="s">
        <v>3602</v>
      </c>
      <c r="H752" s="51">
        <v>158</v>
      </c>
      <c r="I752" s="51" t="s">
        <v>185</v>
      </c>
      <c r="J752" s="52">
        <v>6007</v>
      </c>
      <c r="K752" s="51" t="s">
        <v>33</v>
      </c>
      <c r="L752" s="51" t="s">
        <v>37</v>
      </c>
      <c r="M752" s="51">
        <v>0</v>
      </c>
      <c r="N752" s="51">
        <v>0</v>
      </c>
      <c r="O752" s="51">
        <v>0</v>
      </c>
      <c r="P752" s="51">
        <v>0</v>
      </c>
      <c r="Q752" s="51">
        <v>0</v>
      </c>
    </row>
    <row r="753" spans="1:32" x14ac:dyDescent="0.2">
      <c r="A753" s="51">
        <v>550821174</v>
      </c>
      <c r="B753" s="51" t="s">
        <v>12</v>
      </c>
      <c r="C753" s="51" t="s">
        <v>31</v>
      </c>
      <c r="D753" s="51" t="s">
        <v>3603</v>
      </c>
      <c r="E753" s="51">
        <v>6</v>
      </c>
      <c r="F753" s="51" t="s">
        <v>3601</v>
      </c>
      <c r="G753" s="51" t="s">
        <v>3602</v>
      </c>
      <c r="H753" s="51">
        <v>158</v>
      </c>
      <c r="I753" s="51" t="s">
        <v>185</v>
      </c>
      <c r="J753" s="52">
        <v>6007</v>
      </c>
      <c r="K753" s="51" t="s">
        <v>33</v>
      </c>
      <c r="L753" s="51" t="s">
        <v>38</v>
      </c>
      <c r="M753" s="51">
        <v>0</v>
      </c>
      <c r="N753" s="51">
        <v>0</v>
      </c>
      <c r="O753" s="51">
        <v>0</v>
      </c>
      <c r="P753" s="51">
        <v>0</v>
      </c>
      <c r="Q753" s="51">
        <v>0</v>
      </c>
    </row>
    <row r="754" spans="1:32" x14ac:dyDescent="0.2">
      <c r="A754" s="51">
        <v>550821174</v>
      </c>
      <c r="B754" s="51" t="s">
        <v>12</v>
      </c>
      <c r="C754" s="51" t="s">
        <v>31</v>
      </c>
      <c r="D754" s="51" t="s">
        <v>3603</v>
      </c>
      <c r="E754" s="51">
        <v>6</v>
      </c>
      <c r="F754" s="51" t="s">
        <v>3601</v>
      </c>
      <c r="G754" s="51" t="s">
        <v>3602</v>
      </c>
      <c r="H754" s="51">
        <v>159</v>
      </c>
      <c r="I754" s="51" t="s">
        <v>114</v>
      </c>
      <c r="J754" s="52">
        <v>6007</v>
      </c>
      <c r="K754" s="51" t="s">
        <v>33</v>
      </c>
      <c r="L754" s="51" t="s">
        <v>34</v>
      </c>
      <c r="M754" s="51">
        <v>0</v>
      </c>
      <c r="N754" s="51">
        <v>0</v>
      </c>
      <c r="O754" s="51">
        <v>0</v>
      </c>
      <c r="P754" s="51">
        <v>0</v>
      </c>
      <c r="Q754" s="51">
        <v>0</v>
      </c>
      <c r="S754">
        <f t="shared" ref="S754" si="1312">SUM(M754:P754)/4</f>
        <v>0</v>
      </c>
      <c r="T754">
        <f t="shared" ref="T754" si="1313">SUM(Q755:Q756)</f>
        <v>2</v>
      </c>
      <c r="U754">
        <f t="shared" ref="U754" si="1314">SUM(Q757:Q758)</f>
        <v>0</v>
      </c>
      <c r="W754" t="str">
        <f>IF(T754=0,$W$22,"")</f>
        <v/>
      </c>
      <c r="Y754" t="str">
        <f t="shared" ref="Y754" si="1315">IF(S754&gt;SUM(T754+U754),$Y$22,"")</f>
        <v/>
      </c>
      <c r="AA754" t="str">
        <f t="shared" ref="AA754" si="1316">IF(S754&gt;$AA$13,$AA$22,"")</f>
        <v/>
      </c>
      <c r="AC754">
        <f t="shared" ref="AC754" si="1317">A754</f>
        <v>550821174</v>
      </c>
      <c r="AD754">
        <f t="shared" ref="AD754" si="1318">H754</f>
        <v>159</v>
      </c>
      <c r="AE754">
        <f t="shared" ref="AE754" si="1319">SUM(W754:AA754)</f>
        <v>0</v>
      </c>
      <c r="AF754" s="15">
        <f t="shared" ref="AF754" si="1320">J754</f>
        <v>6007</v>
      </c>
    </row>
    <row r="755" spans="1:32" x14ac:dyDescent="0.2">
      <c r="A755" s="51">
        <v>550821174</v>
      </c>
      <c r="B755" s="51" t="s">
        <v>12</v>
      </c>
      <c r="C755" s="51" t="s">
        <v>31</v>
      </c>
      <c r="D755" s="51" t="s">
        <v>3603</v>
      </c>
      <c r="E755" s="51">
        <v>6</v>
      </c>
      <c r="F755" s="51" t="s">
        <v>3601</v>
      </c>
      <c r="G755" s="51" t="s">
        <v>3602</v>
      </c>
      <c r="H755" s="51">
        <v>159</v>
      </c>
      <c r="I755" s="51" t="s">
        <v>114</v>
      </c>
      <c r="J755" s="52">
        <v>6007</v>
      </c>
      <c r="K755" s="51" t="s">
        <v>33</v>
      </c>
      <c r="L755" s="51" t="s">
        <v>35</v>
      </c>
      <c r="M755" s="51">
        <v>0</v>
      </c>
      <c r="N755" s="51">
        <v>0</v>
      </c>
      <c r="O755" s="51">
        <v>0</v>
      </c>
      <c r="P755" s="51">
        <v>0</v>
      </c>
      <c r="Q755" s="51">
        <v>2</v>
      </c>
    </row>
    <row r="756" spans="1:32" x14ac:dyDescent="0.2">
      <c r="A756" s="51">
        <v>550821174</v>
      </c>
      <c r="B756" s="51" t="s">
        <v>12</v>
      </c>
      <c r="C756" s="51" t="s">
        <v>31</v>
      </c>
      <c r="D756" s="51" t="s">
        <v>3603</v>
      </c>
      <c r="E756" s="51">
        <v>6</v>
      </c>
      <c r="F756" s="51" t="s">
        <v>3601</v>
      </c>
      <c r="G756" s="51" t="s">
        <v>3602</v>
      </c>
      <c r="H756" s="51">
        <v>159</v>
      </c>
      <c r="I756" s="51" t="s">
        <v>114</v>
      </c>
      <c r="J756" s="52">
        <v>6007</v>
      </c>
      <c r="K756" s="51" t="s">
        <v>33</v>
      </c>
      <c r="L756" s="51" t="s">
        <v>36</v>
      </c>
      <c r="M756" s="51">
        <v>0</v>
      </c>
      <c r="N756" s="51">
        <v>0</v>
      </c>
      <c r="O756" s="51">
        <v>0</v>
      </c>
      <c r="P756" s="51">
        <v>0</v>
      </c>
      <c r="Q756" s="51">
        <v>0</v>
      </c>
    </row>
    <row r="757" spans="1:32" x14ac:dyDescent="0.2">
      <c r="A757" s="51">
        <v>550821174</v>
      </c>
      <c r="B757" s="51" t="s">
        <v>12</v>
      </c>
      <c r="C757" s="51" t="s">
        <v>31</v>
      </c>
      <c r="D757" s="51" t="s">
        <v>3603</v>
      </c>
      <c r="E757" s="51">
        <v>6</v>
      </c>
      <c r="F757" s="51" t="s">
        <v>3601</v>
      </c>
      <c r="G757" s="51" t="s">
        <v>3602</v>
      </c>
      <c r="H757" s="51">
        <v>159</v>
      </c>
      <c r="I757" s="51" t="s">
        <v>114</v>
      </c>
      <c r="J757" s="52">
        <v>6007</v>
      </c>
      <c r="K757" s="51" t="s">
        <v>33</v>
      </c>
      <c r="L757" s="51" t="s">
        <v>37</v>
      </c>
      <c r="M757" s="51">
        <v>0</v>
      </c>
      <c r="N757" s="51">
        <v>0</v>
      </c>
      <c r="O757" s="51">
        <v>0</v>
      </c>
      <c r="P757" s="51">
        <v>0</v>
      </c>
      <c r="Q757" s="51">
        <v>0</v>
      </c>
    </row>
    <row r="758" spans="1:32" x14ac:dyDescent="0.2">
      <c r="A758" s="51">
        <v>550821174</v>
      </c>
      <c r="B758" s="51" t="s">
        <v>12</v>
      </c>
      <c r="C758" s="51" t="s">
        <v>31</v>
      </c>
      <c r="D758" s="51" t="s">
        <v>3603</v>
      </c>
      <c r="E758" s="51">
        <v>6</v>
      </c>
      <c r="F758" s="51" t="s">
        <v>3601</v>
      </c>
      <c r="G758" s="51" t="s">
        <v>3602</v>
      </c>
      <c r="H758" s="51">
        <v>159</v>
      </c>
      <c r="I758" s="51" t="s">
        <v>114</v>
      </c>
      <c r="J758" s="52">
        <v>6007</v>
      </c>
      <c r="K758" s="51" t="s">
        <v>33</v>
      </c>
      <c r="L758" s="51" t="s">
        <v>38</v>
      </c>
      <c r="M758" s="51">
        <v>0</v>
      </c>
      <c r="N758" s="51">
        <v>0</v>
      </c>
      <c r="O758" s="51">
        <v>0</v>
      </c>
      <c r="P758" s="51">
        <v>0</v>
      </c>
      <c r="Q758" s="51">
        <v>0</v>
      </c>
    </row>
    <row r="759" spans="1:32" x14ac:dyDescent="0.2">
      <c r="A759" s="51">
        <v>550821174</v>
      </c>
      <c r="B759" s="51" t="s">
        <v>12</v>
      </c>
      <c r="C759" s="51" t="s">
        <v>31</v>
      </c>
      <c r="D759" s="51" t="s">
        <v>3603</v>
      </c>
      <c r="E759" s="51">
        <v>6</v>
      </c>
      <c r="F759" s="51" t="s">
        <v>3601</v>
      </c>
      <c r="G759" s="51" t="s">
        <v>3602</v>
      </c>
      <c r="H759" s="51">
        <v>160</v>
      </c>
      <c r="I759" s="51" t="s">
        <v>186</v>
      </c>
      <c r="J759" s="52">
        <v>6007</v>
      </c>
      <c r="K759" s="51" t="s">
        <v>33</v>
      </c>
      <c r="L759" s="51" t="s">
        <v>34</v>
      </c>
      <c r="M759" s="51">
        <v>0</v>
      </c>
      <c r="N759" s="51">
        <v>0</v>
      </c>
      <c r="O759" s="51">
        <v>0</v>
      </c>
      <c r="P759" s="51">
        <v>0</v>
      </c>
      <c r="Q759" s="51">
        <v>0</v>
      </c>
      <c r="S759">
        <f t="shared" ref="S759" si="1321">SUM(M759:P759)/4</f>
        <v>0</v>
      </c>
      <c r="T759">
        <f t="shared" ref="T759" si="1322">SUM(Q760:Q761)</f>
        <v>1</v>
      </c>
      <c r="U759">
        <f t="shared" ref="U759" si="1323">SUM(Q762:Q763)</f>
        <v>0</v>
      </c>
      <c r="W759" t="str">
        <f>IF(T759=0,$W$22,"")</f>
        <v/>
      </c>
      <c r="Y759" t="str">
        <f t="shared" ref="Y759" si="1324">IF(S759&gt;SUM(T759+U759),$Y$22,"")</f>
        <v/>
      </c>
      <c r="AA759" t="str">
        <f t="shared" ref="AA759" si="1325">IF(S759&gt;$AA$13,$AA$22,"")</f>
        <v/>
      </c>
      <c r="AC759">
        <f t="shared" ref="AC759" si="1326">A759</f>
        <v>550821174</v>
      </c>
      <c r="AD759">
        <f t="shared" ref="AD759" si="1327">H759</f>
        <v>160</v>
      </c>
      <c r="AE759">
        <f t="shared" ref="AE759" si="1328">SUM(W759:AA759)</f>
        <v>0</v>
      </c>
      <c r="AF759" s="15">
        <f t="shared" ref="AF759" si="1329">J759</f>
        <v>6007</v>
      </c>
    </row>
    <row r="760" spans="1:32" x14ac:dyDescent="0.2">
      <c r="A760" s="51">
        <v>550821174</v>
      </c>
      <c r="B760" s="51" t="s">
        <v>12</v>
      </c>
      <c r="C760" s="51" t="s">
        <v>31</v>
      </c>
      <c r="D760" s="51" t="s">
        <v>3603</v>
      </c>
      <c r="E760" s="51">
        <v>6</v>
      </c>
      <c r="F760" s="51" t="s">
        <v>3601</v>
      </c>
      <c r="G760" s="51" t="s">
        <v>3602</v>
      </c>
      <c r="H760" s="51">
        <v>160</v>
      </c>
      <c r="I760" s="51" t="s">
        <v>186</v>
      </c>
      <c r="J760" s="52">
        <v>6007</v>
      </c>
      <c r="K760" s="51" t="s">
        <v>33</v>
      </c>
      <c r="L760" s="51" t="s">
        <v>35</v>
      </c>
      <c r="M760" s="51">
        <v>0</v>
      </c>
      <c r="N760" s="51">
        <v>0</v>
      </c>
      <c r="O760" s="51">
        <v>0</v>
      </c>
      <c r="P760" s="51">
        <v>0</v>
      </c>
      <c r="Q760" s="51">
        <v>1</v>
      </c>
    </row>
    <row r="761" spans="1:32" x14ac:dyDescent="0.2">
      <c r="A761" s="51">
        <v>550821174</v>
      </c>
      <c r="B761" s="51" t="s">
        <v>12</v>
      </c>
      <c r="C761" s="51" t="s">
        <v>31</v>
      </c>
      <c r="D761" s="51" t="s">
        <v>3603</v>
      </c>
      <c r="E761" s="51">
        <v>6</v>
      </c>
      <c r="F761" s="51" t="s">
        <v>3601</v>
      </c>
      <c r="G761" s="51" t="s">
        <v>3602</v>
      </c>
      <c r="H761" s="51">
        <v>160</v>
      </c>
      <c r="I761" s="51" t="s">
        <v>186</v>
      </c>
      <c r="J761" s="52">
        <v>6007</v>
      </c>
      <c r="K761" s="51" t="s">
        <v>33</v>
      </c>
      <c r="L761" s="51" t="s">
        <v>36</v>
      </c>
      <c r="M761" s="51">
        <v>0</v>
      </c>
      <c r="N761" s="51">
        <v>0</v>
      </c>
      <c r="O761" s="51">
        <v>0</v>
      </c>
      <c r="P761" s="51">
        <v>0</v>
      </c>
      <c r="Q761" s="51">
        <v>0</v>
      </c>
    </row>
    <row r="762" spans="1:32" x14ac:dyDescent="0.2">
      <c r="A762" s="51">
        <v>550821174</v>
      </c>
      <c r="B762" s="51" t="s">
        <v>12</v>
      </c>
      <c r="C762" s="51" t="s">
        <v>31</v>
      </c>
      <c r="D762" s="51" t="s">
        <v>3603</v>
      </c>
      <c r="E762" s="51">
        <v>6</v>
      </c>
      <c r="F762" s="51" t="s">
        <v>3601</v>
      </c>
      <c r="G762" s="51" t="s">
        <v>3602</v>
      </c>
      <c r="H762" s="51">
        <v>160</v>
      </c>
      <c r="I762" s="51" t="s">
        <v>186</v>
      </c>
      <c r="J762" s="52">
        <v>6007</v>
      </c>
      <c r="K762" s="51" t="s">
        <v>33</v>
      </c>
      <c r="L762" s="51" t="s">
        <v>37</v>
      </c>
      <c r="M762" s="51">
        <v>0</v>
      </c>
      <c r="N762" s="51">
        <v>0</v>
      </c>
      <c r="O762" s="51">
        <v>0</v>
      </c>
      <c r="P762" s="51">
        <v>0</v>
      </c>
      <c r="Q762" s="51">
        <v>0</v>
      </c>
    </row>
    <row r="763" spans="1:32" x14ac:dyDescent="0.2">
      <c r="A763" s="51">
        <v>550821174</v>
      </c>
      <c r="B763" s="51" t="s">
        <v>12</v>
      </c>
      <c r="C763" s="51" t="s">
        <v>31</v>
      </c>
      <c r="D763" s="51" t="s">
        <v>3603</v>
      </c>
      <c r="E763" s="51">
        <v>6</v>
      </c>
      <c r="F763" s="51" t="s">
        <v>3601</v>
      </c>
      <c r="G763" s="51" t="s">
        <v>3602</v>
      </c>
      <c r="H763" s="51">
        <v>160</v>
      </c>
      <c r="I763" s="51" t="s">
        <v>186</v>
      </c>
      <c r="J763" s="52">
        <v>6007</v>
      </c>
      <c r="K763" s="51" t="s">
        <v>33</v>
      </c>
      <c r="L763" s="51" t="s">
        <v>38</v>
      </c>
      <c r="M763" s="51">
        <v>0</v>
      </c>
      <c r="N763" s="51">
        <v>0</v>
      </c>
      <c r="O763" s="51">
        <v>0</v>
      </c>
      <c r="P763" s="51">
        <v>0</v>
      </c>
      <c r="Q763" s="51">
        <v>0</v>
      </c>
    </row>
    <row r="764" spans="1:32" x14ac:dyDescent="0.2">
      <c r="A764" s="51">
        <v>550821174</v>
      </c>
      <c r="B764" s="51" t="s">
        <v>12</v>
      </c>
      <c r="C764" s="51" t="s">
        <v>31</v>
      </c>
      <c r="D764" s="51" t="s">
        <v>3603</v>
      </c>
      <c r="E764" s="51">
        <v>6</v>
      </c>
      <c r="F764" s="51" t="s">
        <v>3601</v>
      </c>
      <c r="G764" s="51" t="s">
        <v>3602</v>
      </c>
      <c r="H764" s="51">
        <v>161</v>
      </c>
      <c r="I764" s="51" t="s">
        <v>187</v>
      </c>
      <c r="J764" s="52">
        <v>6022</v>
      </c>
      <c r="K764" s="51" t="s">
        <v>47</v>
      </c>
      <c r="L764" s="51" t="s">
        <v>34</v>
      </c>
      <c r="M764" s="51">
        <v>0</v>
      </c>
      <c r="N764" s="51">
        <v>0</v>
      </c>
      <c r="O764" s="51">
        <v>0</v>
      </c>
      <c r="P764" s="51">
        <v>0</v>
      </c>
      <c r="Q764" s="51">
        <v>0</v>
      </c>
      <c r="S764">
        <f t="shared" ref="S764" si="1330">SUM(M764:P764)/4</f>
        <v>0</v>
      </c>
      <c r="T764">
        <f t="shared" ref="T764" si="1331">SUM(Q765:Q766)</f>
        <v>1</v>
      </c>
      <c r="U764">
        <f t="shared" ref="U764" si="1332">SUM(Q767:Q768)</f>
        <v>0</v>
      </c>
      <c r="W764" t="str">
        <f>IF(T764=0,$W$22,"")</f>
        <v/>
      </c>
      <c r="Y764" t="str">
        <f t="shared" ref="Y764" si="1333">IF(S764&gt;SUM(T764+U764),$Y$22,"")</f>
        <v/>
      </c>
      <c r="AA764" t="str">
        <f t="shared" ref="AA764" si="1334">IF(S764&gt;$AA$13,$AA$22,"")</f>
        <v/>
      </c>
      <c r="AC764">
        <f t="shared" ref="AC764" si="1335">A764</f>
        <v>550821174</v>
      </c>
      <c r="AD764">
        <f t="shared" ref="AD764" si="1336">H764</f>
        <v>161</v>
      </c>
      <c r="AE764">
        <f t="shared" ref="AE764" si="1337">SUM(W764:AA764)</f>
        <v>0</v>
      </c>
      <c r="AF764" s="15">
        <f t="shared" ref="AF764" si="1338">J764</f>
        <v>6022</v>
      </c>
    </row>
    <row r="765" spans="1:32" x14ac:dyDescent="0.2">
      <c r="A765" s="51">
        <v>550821174</v>
      </c>
      <c r="B765" s="51" t="s">
        <v>12</v>
      </c>
      <c r="C765" s="51" t="s">
        <v>31</v>
      </c>
      <c r="D765" s="51" t="s">
        <v>3603</v>
      </c>
      <c r="E765" s="51">
        <v>6</v>
      </c>
      <c r="F765" s="51" t="s">
        <v>3601</v>
      </c>
      <c r="G765" s="51" t="s">
        <v>3602</v>
      </c>
      <c r="H765" s="51">
        <v>161</v>
      </c>
      <c r="I765" s="51" t="s">
        <v>187</v>
      </c>
      <c r="J765" s="52">
        <v>6022</v>
      </c>
      <c r="K765" s="51" t="s">
        <v>47</v>
      </c>
      <c r="L765" s="51" t="s">
        <v>35</v>
      </c>
      <c r="M765" s="51">
        <v>0</v>
      </c>
      <c r="N765" s="51">
        <v>0</v>
      </c>
      <c r="O765" s="51">
        <v>0</v>
      </c>
      <c r="P765" s="51">
        <v>0</v>
      </c>
      <c r="Q765" s="51">
        <v>1</v>
      </c>
    </row>
    <row r="766" spans="1:32" x14ac:dyDescent="0.2">
      <c r="A766" s="51">
        <v>550821174</v>
      </c>
      <c r="B766" s="51" t="s">
        <v>12</v>
      </c>
      <c r="C766" s="51" t="s">
        <v>31</v>
      </c>
      <c r="D766" s="51" t="s">
        <v>3603</v>
      </c>
      <c r="E766" s="51">
        <v>6</v>
      </c>
      <c r="F766" s="51" t="s">
        <v>3601</v>
      </c>
      <c r="G766" s="51" t="s">
        <v>3602</v>
      </c>
      <c r="H766" s="51">
        <v>161</v>
      </c>
      <c r="I766" s="51" t="s">
        <v>187</v>
      </c>
      <c r="J766" s="52">
        <v>6022</v>
      </c>
      <c r="K766" s="51" t="s">
        <v>47</v>
      </c>
      <c r="L766" s="51" t="s">
        <v>36</v>
      </c>
      <c r="M766" s="51">
        <v>0</v>
      </c>
      <c r="N766" s="51">
        <v>0</v>
      </c>
      <c r="O766" s="51">
        <v>0</v>
      </c>
      <c r="P766" s="51">
        <v>0</v>
      </c>
      <c r="Q766" s="51">
        <v>0</v>
      </c>
    </row>
    <row r="767" spans="1:32" x14ac:dyDescent="0.2">
      <c r="A767" s="51">
        <v>550821174</v>
      </c>
      <c r="B767" s="51" t="s">
        <v>12</v>
      </c>
      <c r="C767" s="51" t="s">
        <v>31</v>
      </c>
      <c r="D767" s="51" t="s">
        <v>3603</v>
      </c>
      <c r="E767" s="51">
        <v>6</v>
      </c>
      <c r="F767" s="51" t="s">
        <v>3601</v>
      </c>
      <c r="G767" s="51" t="s">
        <v>3602</v>
      </c>
      <c r="H767" s="51">
        <v>161</v>
      </c>
      <c r="I767" s="51" t="s">
        <v>187</v>
      </c>
      <c r="J767" s="52">
        <v>6022</v>
      </c>
      <c r="K767" s="51" t="s">
        <v>47</v>
      </c>
      <c r="L767" s="51" t="s">
        <v>37</v>
      </c>
      <c r="M767" s="51">
        <v>0</v>
      </c>
      <c r="N767" s="51">
        <v>0</v>
      </c>
      <c r="O767" s="51">
        <v>0</v>
      </c>
      <c r="P767" s="51">
        <v>0</v>
      </c>
      <c r="Q767" s="51">
        <v>0</v>
      </c>
    </row>
    <row r="768" spans="1:32" x14ac:dyDescent="0.2">
      <c r="A768" s="51">
        <v>550821174</v>
      </c>
      <c r="B768" s="51" t="s">
        <v>12</v>
      </c>
      <c r="C768" s="51" t="s">
        <v>31</v>
      </c>
      <c r="D768" s="51" t="s">
        <v>3603</v>
      </c>
      <c r="E768" s="51">
        <v>6</v>
      </c>
      <c r="F768" s="51" t="s">
        <v>3601</v>
      </c>
      <c r="G768" s="51" t="s">
        <v>3602</v>
      </c>
      <c r="H768" s="51">
        <v>161</v>
      </c>
      <c r="I768" s="51" t="s">
        <v>187</v>
      </c>
      <c r="J768" s="52">
        <v>6022</v>
      </c>
      <c r="K768" s="51" t="s">
        <v>47</v>
      </c>
      <c r="L768" s="51" t="s">
        <v>38</v>
      </c>
      <c r="M768" s="51">
        <v>0</v>
      </c>
      <c r="N768" s="51">
        <v>0</v>
      </c>
      <c r="O768" s="51">
        <v>0</v>
      </c>
      <c r="P768" s="51">
        <v>0</v>
      </c>
      <c r="Q768" s="51">
        <v>0</v>
      </c>
    </row>
    <row r="769" spans="1:32" x14ac:dyDescent="0.2">
      <c r="A769" s="51">
        <v>550821174</v>
      </c>
      <c r="B769" s="51" t="s">
        <v>12</v>
      </c>
      <c r="C769" s="51" t="s">
        <v>31</v>
      </c>
      <c r="D769" s="51" t="s">
        <v>3603</v>
      </c>
      <c r="E769" s="51">
        <v>6</v>
      </c>
      <c r="F769" s="51" t="s">
        <v>3601</v>
      </c>
      <c r="G769" s="51" t="s">
        <v>3602</v>
      </c>
      <c r="H769" s="51">
        <v>162</v>
      </c>
      <c r="I769" s="51" t="s">
        <v>188</v>
      </c>
      <c r="J769" s="52">
        <v>6007</v>
      </c>
      <c r="K769" s="51" t="s">
        <v>33</v>
      </c>
      <c r="L769" s="51" t="s">
        <v>34</v>
      </c>
      <c r="M769" s="51">
        <v>0</v>
      </c>
      <c r="N769" s="51">
        <v>0</v>
      </c>
      <c r="O769" s="51">
        <v>0</v>
      </c>
      <c r="P769" s="51">
        <v>0</v>
      </c>
      <c r="Q769" s="51">
        <v>0</v>
      </c>
      <c r="S769">
        <f t="shared" ref="S769" si="1339">SUM(M769:P769)/4</f>
        <v>0</v>
      </c>
      <c r="T769">
        <f t="shared" ref="T769" si="1340">SUM(Q770:Q771)</f>
        <v>1</v>
      </c>
      <c r="U769">
        <f t="shared" ref="U769" si="1341">SUM(Q772:Q773)</f>
        <v>0</v>
      </c>
      <c r="W769" t="str">
        <f>IF(T769=0,$W$22,"")</f>
        <v/>
      </c>
      <c r="Y769" t="str">
        <f t="shared" ref="Y769" si="1342">IF(S769&gt;SUM(T769+U769),$Y$22,"")</f>
        <v/>
      </c>
      <c r="AA769" t="str">
        <f t="shared" ref="AA769" si="1343">IF(S769&gt;$AA$13,$AA$22,"")</f>
        <v/>
      </c>
      <c r="AC769">
        <f t="shared" ref="AC769" si="1344">A769</f>
        <v>550821174</v>
      </c>
      <c r="AD769">
        <f t="shared" ref="AD769" si="1345">H769</f>
        <v>162</v>
      </c>
      <c r="AE769">
        <f t="shared" ref="AE769" si="1346">SUM(W769:AA769)</f>
        <v>0</v>
      </c>
      <c r="AF769" s="15">
        <f t="shared" ref="AF769" si="1347">J769</f>
        <v>6007</v>
      </c>
    </row>
    <row r="770" spans="1:32" x14ac:dyDescent="0.2">
      <c r="A770" s="51">
        <v>550821174</v>
      </c>
      <c r="B770" s="51" t="s">
        <v>12</v>
      </c>
      <c r="C770" s="51" t="s">
        <v>31</v>
      </c>
      <c r="D770" s="51" t="s">
        <v>3603</v>
      </c>
      <c r="E770" s="51">
        <v>6</v>
      </c>
      <c r="F770" s="51" t="s">
        <v>3601</v>
      </c>
      <c r="G770" s="51" t="s">
        <v>3602</v>
      </c>
      <c r="H770" s="51">
        <v>162</v>
      </c>
      <c r="I770" s="51" t="s">
        <v>188</v>
      </c>
      <c r="J770" s="52">
        <v>6007</v>
      </c>
      <c r="K770" s="51" t="s">
        <v>33</v>
      </c>
      <c r="L770" s="51" t="s">
        <v>35</v>
      </c>
      <c r="M770" s="51">
        <v>0</v>
      </c>
      <c r="N770" s="51">
        <v>0</v>
      </c>
      <c r="O770" s="51">
        <v>0</v>
      </c>
      <c r="P770" s="51">
        <v>0</v>
      </c>
      <c r="Q770" s="51">
        <v>1</v>
      </c>
    </row>
    <row r="771" spans="1:32" x14ac:dyDescent="0.2">
      <c r="A771" s="51">
        <v>550821174</v>
      </c>
      <c r="B771" s="51" t="s">
        <v>12</v>
      </c>
      <c r="C771" s="51" t="s">
        <v>31</v>
      </c>
      <c r="D771" s="51" t="s">
        <v>3603</v>
      </c>
      <c r="E771" s="51">
        <v>6</v>
      </c>
      <c r="F771" s="51" t="s">
        <v>3601</v>
      </c>
      <c r="G771" s="51" t="s">
        <v>3602</v>
      </c>
      <c r="H771" s="51">
        <v>162</v>
      </c>
      <c r="I771" s="51" t="s">
        <v>188</v>
      </c>
      <c r="J771" s="52">
        <v>6007</v>
      </c>
      <c r="K771" s="51" t="s">
        <v>33</v>
      </c>
      <c r="L771" s="51" t="s">
        <v>36</v>
      </c>
      <c r="M771" s="51">
        <v>0</v>
      </c>
      <c r="N771" s="51">
        <v>0</v>
      </c>
      <c r="O771" s="51">
        <v>0</v>
      </c>
      <c r="P771" s="51">
        <v>0</v>
      </c>
      <c r="Q771" s="51">
        <v>0</v>
      </c>
    </row>
    <row r="772" spans="1:32" x14ac:dyDescent="0.2">
      <c r="A772" s="51">
        <v>550821174</v>
      </c>
      <c r="B772" s="51" t="s">
        <v>12</v>
      </c>
      <c r="C772" s="51" t="s">
        <v>31</v>
      </c>
      <c r="D772" s="51" t="s">
        <v>3603</v>
      </c>
      <c r="E772" s="51">
        <v>6</v>
      </c>
      <c r="F772" s="51" t="s">
        <v>3601</v>
      </c>
      <c r="G772" s="51" t="s">
        <v>3602</v>
      </c>
      <c r="H772" s="51">
        <v>162</v>
      </c>
      <c r="I772" s="51" t="s">
        <v>188</v>
      </c>
      <c r="J772" s="52">
        <v>6007</v>
      </c>
      <c r="K772" s="51" t="s">
        <v>33</v>
      </c>
      <c r="L772" s="51" t="s">
        <v>37</v>
      </c>
      <c r="M772" s="51">
        <v>0</v>
      </c>
      <c r="N772" s="51">
        <v>0</v>
      </c>
      <c r="O772" s="51">
        <v>0</v>
      </c>
      <c r="P772" s="51">
        <v>0</v>
      </c>
      <c r="Q772" s="51">
        <v>0</v>
      </c>
    </row>
    <row r="773" spans="1:32" x14ac:dyDescent="0.2">
      <c r="A773" s="51">
        <v>550821174</v>
      </c>
      <c r="B773" s="51" t="s">
        <v>12</v>
      </c>
      <c r="C773" s="51" t="s">
        <v>31</v>
      </c>
      <c r="D773" s="51" t="s">
        <v>3603</v>
      </c>
      <c r="E773" s="51">
        <v>6</v>
      </c>
      <c r="F773" s="51" t="s">
        <v>3601</v>
      </c>
      <c r="G773" s="51" t="s">
        <v>3602</v>
      </c>
      <c r="H773" s="51">
        <v>162</v>
      </c>
      <c r="I773" s="51" t="s">
        <v>188</v>
      </c>
      <c r="J773" s="52">
        <v>6007</v>
      </c>
      <c r="K773" s="51" t="s">
        <v>33</v>
      </c>
      <c r="L773" s="51" t="s">
        <v>38</v>
      </c>
      <c r="M773" s="51">
        <v>0</v>
      </c>
      <c r="N773" s="51">
        <v>0</v>
      </c>
      <c r="O773" s="51">
        <v>0</v>
      </c>
      <c r="P773" s="51">
        <v>0</v>
      </c>
      <c r="Q773" s="51">
        <v>0</v>
      </c>
    </row>
    <row r="774" spans="1:32" x14ac:dyDescent="0.2">
      <c r="A774" s="51">
        <v>550821174</v>
      </c>
      <c r="B774" s="51" t="s">
        <v>12</v>
      </c>
      <c r="C774" s="51" t="s">
        <v>31</v>
      </c>
      <c r="D774" s="51" t="s">
        <v>3603</v>
      </c>
      <c r="E774" s="51">
        <v>6</v>
      </c>
      <c r="F774" s="51" t="s">
        <v>3601</v>
      </c>
      <c r="G774" s="51" t="s">
        <v>3602</v>
      </c>
      <c r="H774" s="51">
        <v>163</v>
      </c>
      <c r="I774" s="51" t="s">
        <v>189</v>
      </c>
      <c r="J774" s="52">
        <v>6005</v>
      </c>
      <c r="K774" s="51" t="s">
        <v>61</v>
      </c>
      <c r="L774" s="51" t="s">
        <v>34</v>
      </c>
      <c r="M774" s="51">
        <v>0</v>
      </c>
      <c r="N774" s="51">
        <v>1</v>
      </c>
      <c r="O774" s="51">
        <v>0</v>
      </c>
      <c r="P774" s="51">
        <v>0</v>
      </c>
      <c r="Q774" s="51">
        <v>0</v>
      </c>
      <c r="S774">
        <f t="shared" ref="S774" si="1348">SUM(M774:P774)/4</f>
        <v>0.25</v>
      </c>
      <c r="T774">
        <f t="shared" ref="T774" si="1349">SUM(Q775:Q776)</f>
        <v>0</v>
      </c>
      <c r="U774">
        <f t="shared" ref="U774" si="1350">SUM(Q777:Q778)</f>
        <v>0</v>
      </c>
      <c r="W774">
        <f>IF(T774=0,$W$22,"")</f>
        <v>1</v>
      </c>
      <c r="Y774">
        <f t="shared" ref="Y774" si="1351">IF(S774&gt;SUM(T774+U774),$Y$22,"")</f>
        <v>1</v>
      </c>
      <c r="AA774" t="str">
        <f t="shared" ref="AA774" si="1352">IF(S774&gt;$AA$13,$AA$22,"")</f>
        <v/>
      </c>
      <c r="AC774">
        <f t="shared" ref="AC774" si="1353">A774</f>
        <v>550821174</v>
      </c>
      <c r="AD774">
        <f t="shared" ref="AD774" si="1354">H774</f>
        <v>163</v>
      </c>
      <c r="AE774">
        <f t="shared" ref="AE774" si="1355">SUM(W774:AA774)</f>
        <v>2</v>
      </c>
      <c r="AF774" s="15">
        <f t="shared" ref="AF774" si="1356">J774</f>
        <v>6005</v>
      </c>
    </row>
    <row r="775" spans="1:32" x14ac:dyDescent="0.2">
      <c r="A775" s="51">
        <v>550821174</v>
      </c>
      <c r="B775" s="51" t="s">
        <v>12</v>
      </c>
      <c r="C775" s="51" t="s">
        <v>31</v>
      </c>
      <c r="D775" s="51" t="s">
        <v>3603</v>
      </c>
      <c r="E775" s="51">
        <v>6</v>
      </c>
      <c r="F775" s="51" t="s">
        <v>3601</v>
      </c>
      <c r="G775" s="51" t="s">
        <v>3602</v>
      </c>
      <c r="H775" s="51">
        <v>163</v>
      </c>
      <c r="I775" s="51" t="s">
        <v>189</v>
      </c>
      <c r="J775" s="52">
        <v>6005</v>
      </c>
      <c r="K775" s="51" t="s">
        <v>61</v>
      </c>
      <c r="L775" s="51" t="s">
        <v>35</v>
      </c>
      <c r="M775" s="51">
        <v>0</v>
      </c>
      <c r="N775" s="51">
        <v>0</v>
      </c>
      <c r="O775" s="51">
        <v>0</v>
      </c>
      <c r="P775" s="51">
        <v>0</v>
      </c>
      <c r="Q775" s="51">
        <v>0</v>
      </c>
    </row>
    <row r="776" spans="1:32" x14ac:dyDescent="0.2">
      <c r="A776" s="51">
        <v>550821174</v>
      </c>
      <c r="B776" s="51" t="s">
        <v>12</v>
      </c>
      <c r="C776" s="51" t="s">
        <v>31</v>
      </c>
      <c r="D776" s="51" t="s">
        <v>3603</v>
      </c>
      <c r="E776" s="51">
        <v>6</v>
      </c>
      <c r="F776" s="51" t="s">
        <v>3601</v>
      </c>
      <c r="G776" s="51" t="s">
        <v>3602</v>
      </c>
      <c r="H776" s="51">
        <v>163</v>
      </c>
      <c r="I776" s="51" t="s">
        <v>189</v>
      </c>
      <c r="J776" s="52">
        <v>6005</v>
      </c>
      <c r="K776" s="51" t="s">
        <v>61</v>
      </c>
      <c r="L776" s="51" t="s">
        <v>36</v>
      </c>
      <c r="M776" s="51">
        <v>0</v>
      </c>
      <c r="N776" s="51">
        <v>0</v>
      </c>
      <c r="O776" s="51">
        <v>0</v>
      </c>
      <c r="P776" s="51">
        <v>0</v>
      </c>
      <c r="Q776" s="51">
        <v>0</v>
      </c>
    </row>
    <row r="777" spans="1:32" x14ac:dyDescent="0.2">
      <c r="A777" s="51">
        <v>550821174</v>
      </c>
      <c r="B777" s="51" t="s">
        <v>12</v>
      </c>
      <c r="C777" s="51" t="s">
        <v>31</v>
      </c>
      <c r="D777" s="51" t="s">
        <v>3603</v>
      </c>
      <c r="E777" s="51">
        <v>6</v>
      </c>
      <c r="F777" s="51" t="s">
        <v>3601</v>
      </c>
      <c r="G777" s="51" t="s">
        <v>3602</v>
      </c>
      <c r="H777" s="51">
        <v>163</v>
      </c>
      <c r="I777" s="51" t="s">
        <v>189</v>
      </c>
      <c r="J777" s="52">
        <v>6005</v>
      </c>
      <c r="K777" s="51" t="s">
        <v>61</v>
      </c>
      <c r="L777" s="51" t="s">
        <v>37</v>
      </c>
      <c r="M777" s="51">
        <v>0</v>
      </c>
      <c r="N777" s="51">
        <v>0</v>
      </c>
      <c r="O777" s="51">
        <v>0</v>
      </c>
      <c r="P777" s="51">
        <v>0</v>
      </c>
      <c r="Q777" s="51">
        <v>0</v>
      </c>
    </row>
    <row r="778" spans="1:32" x14ac:dyDescent="0.2">
      <c r="A778" s="51">
        <v>550821174</v>
      </c>
      <c r="B778" s="51" t="s">
        <v>12</v>
      </c>
      <c r="C778" s="51" t="s">
        <v>31</v>
      </c>
      <c r="D778" s="51" t="s">
        <v>3603</v>
      </c>
      <c r="E778" s="51">
        <v>6</v>
      </c>
      <c r="F778" s="51" t="s">
        <v>3601</v>
      </c>
      <c r="G778" s="51" t="s">
        <v>3602</v>
      </c>
      <c r="H778" s="51">
        <v>163</v>
      </c>
      <c r="I778" s="51" t="s">
        <v>189</v>
      </c>
      <c r="J778" s="52">
        <v>6005</v>
      </c>
      <c r="K778" s="51" t="s">
        <v>61</v>
      </c>
      <c r="L778" s="51" t="s">
        <v>38</v>
      </c>
      <c r="M778" s="51">
        <v>0</v>
      </c>
      <c r="N778" s="51">
        <v>0</v>
      </c>
      <c r="O778" s="51">
        <v>0</v>
      </c>
      <c r="P778" s="51">
        <v>0</v>
      </c>
      <c r="Q778" s="51">
        <v>0</v>
      </c>
    </row>
    <row r="779" spans="1:32" x14ac:dyDescent="0.2">
      <c r="A779" s="51">
        <v>550821174</v>
      </c>
      <c r="B779" s="51" t="s">
        <v>12</v>
      </c>
      <c r="C779" s="51" t="s">
        <v>31</v>
      </c>
      <c r="D779" s="51" t="s">
        <v>3603</v>
      </c>
      <c r="E779" s="51">
        <v>6</v>
      </c>
      <c r="F779" s="51" t="s">
        <v>3601</v>
      </c>
      <c r="G779" s="51" t="s">
        <v>3602</v>
      </c>
      <c r="H779" s="51">
        <v>164</v>
      </c>
      <c r="I779" s="51" t="s">
        <v>190</v>
      </c>
      <c r="J779" s="52">
        <v>6014</v>
      </c>
      <c r="K779" s="51" t="s">
        <v>41</v>
      </c>
      <c r="L779" s="51" t="s">
        <v>34</v>
      </c>
      <c r="M779" s="51">
        <v>0</v>
      </c>
      <c r="N779" s="51">
        <v>0</v>
      </c>
      <c r="O779" s="51">
        <v>0</v>
      </c>
      <c r="P779" s="51">
        <v>0</v>
      </c>
      <c r="Q779" s="51">
        <v>0</v>
      </c>
      <c r="S779">
        <f t="shared" ref="S779" si="1357">SUM(M779:P779)/4</f>
        <v>0</v>
      </c>
      <c r="T779">
        <f t="shared" ref="T779" si="1358">SUM(Q780:Q781)</f>
        <v>2</v>
      </c>
      <c r="U779">
        <f t="shared" ref="U779" si="1359">SUM(Q782:Q783)</f>
        <v>0</v>
      </c>
      <c r="W779" t="str">
        <f>IF(T779=0,$W$22,"")</f>
        <v/>
      </c>
      <c r="Y779" t="str">
        <f t="shared" ref="Y779" si="1360">IF(S779&gt;SUM(T779+U779),$Y$22,"")</f>
        <v/>
      </c>
      <c r="AA779" t="str">
        <f t="shared" ref="AA779" si="1361">IF(S779&gt;$AA$13,$AA$22,"")</f>
        <v/>
      </c>
      <c r="AC779">
        <f t="shared" ref="AC779" si="1362">A779</f>
        <v>550821174</v>
      </c>
      <c r="AD779">
        <f t="shared" ref="AD779" si="1363">H779</f>
        <v>164</v>
      </c>
      <c r="AE779">
        <f t="shared" ref="AE779" si="1364">SUM(W779:AA779)</f>
        <v>0</v>
      </c>
      <c r="AF779" s="15">
        <f t="shared" ref="AF779" si="1365">J779</f>
        <v>6014</v>
      </c>
    </row>
    <row r="780" spans="1:32" x14ac:dyDescent="0.2">
      <c r="A780" s="51">
        <v>550821174</v>
      </c>
      <c r="B780" s="51" t="s">
        <v>12</v>
      </c>
      <c r="C780" s="51" t="s">
        <v>31</v>
      </c>
      <c r="D780" s="51" t="s">
        <v>3603</v>
      </c>
      <c r="E780" s="51">
        <v>6</v>
      </c>
      <c r="F780" s="51" t="s">
        <v>3601</v>
      </c>
      <c r="G780" s="51" t="s">
        <v>3602</v>
      </c>
      <c r="H780" s="51">
        <v>164</v>
      </c>
      <c r="I780" s="51" t="s">
        <v>190</v>
      </c>
      <c r="J780" s="52">
        <v>6014</v>
      </c>
      <c r="K780" s="51" t="s">
        <v>41</v>
      </c>
      <c r="L780" s="51" t="s">
        <v>35</v>
      </c>
      <c r="M780" s="51">
        <v>0</v>
      </c>
      <c r="N780" s="51">
        <v>0</v>
      </c>
      <c r="O780" s="51">
        <v>0</v>
      </c>
      <c r="P780" s="51">
        <v>0</v>
      </c>
      <c r="Q780" s="51">
        <v>2</v>
      </c>
    </row>
    <row r="781" spans="1:32" x14ac:dyDescent="0.2">
      <c r="A781" s="51">
        <v>550821174</v>
      </c>
      <c r="B781" s="51" t="s">
        <v>12</v>
      </c>
      <c r="C781" s="51" t="s">
        <v>31</v>
      </c>
      <c r="D781" s="51" t="s">
        <v>3603</v>
      </c>
      <c r="E781" s="51">
        <v>6</v>
      </c>
      <c r="F781" s="51" t="s">
        <v>3601</v>
      </c>
      <c r="G781" s="51" t="s">
        <v>3602</v>
      </c>
      <c r="H781" s="51">
        <v>164</v>
      </c>
      <c r="I781" s="51" t="s">
        <v>190</v>
      </c>
      <c r="J781" s="52">
        <v>6014</v>
      </c>
      <c r="K781" s="51" t="s">
        <v>41</v>
      </c>
      <c r="L781" s="51" t="s">
        <v>36</v>
      </c>
      <c r="M781" s="51">
        <v>0</v>
      </c>
      <c r="N781" s="51">
        <v>0</v>
      </c>
      <c r="O781" s="51">
        <v>0</v>
      </c>
      <c r="P781" s="51">
        <v>0</v>
      </c>
      <c r="Q781" s="51">
        <v>0</v>
      </c>
    </row>
    <row r="782" spans="1:32" x14ac:dyDescent="0.2">
      <c r="A782" s="51">
        <v>550821174</v>
      </c>
      <c r="B782" s="51" t="s">
        <v>12</v>
      </c>
      <c r="C782" s="51" t="s">
        <v>31</v>
      </c>
      <c r="D782" s="51" t="s">
        <v>3603</v>
      </c>
      <c r="E782" s="51">
        <v>6</v>
      </c>
      <c r="F782" s="51" t="s">
        <v>3601</v>
      </c>
      <c r="G782" s="51" t="s">
        <v>3602</v>
      </c>
      <c r="H782" s="51">
        <v>164</v>
      </c>
      <c r="I782" s="51" t="s">
        <v>190</v>
      </c>
      <c r="J782" s="52">
        <v>6014</v>
      </c>
      <c r="K782" s="51" t="s">
        <v>41</v>
      </c>
      <c r="L782" s="51" t="s">
        <v>37</v>
      </c>
      <c r="M782" s="51">
        <v>0</v>
      </c>
      <c r="N782" s="51">
        <v>0</v>
      </c>
      <c r="O782" s="51">
        <v>0</v>
      </c>
      <c r="P782" s="51">
        <v>0</v>
      </c>
      <c r="Q782" s="51">
        <v>0</v>
      </c>
    </row>
    <row r="783" spans="1:32" x14ac:dyDescent="0.2">
      <c r="A783" s="51">
        <v>550821174</v>
      </c>
      <c r="B783" s="51" t="s">
        <v>12</v>
      </c>
      <c r="C783" s="51" t="s">
        <v>31</v>
      </c>
      <c r="D783" s="51" t="s">
        <v>3603</v>
      </c>
      <c r="E783" s="51">
        <v>6</v>
      </c>
      <c r="F783" s="51" t="s">
        <v>3601</v>
      </c>
      <c r="G783" s="51" t="s">
        <v>3602</v>
      </c>
      <c r="H783" s="51">
        <v>164</v>
      </c>
      <c r="I783" s="51" t="s">
        <v>190</v>
      </c>
      <c r="J783" s="52">
        <v>6014</v>
      </c>
      <c r="K783" s="51" t="s">
        <v>41</v>
      </c>
      <c r="L783" s="51" t="s">
        <v>38</v>
      </c>
      <c r="M783" s="51">
        <v>0</v>
      </c>
      <c r="N783" s="51">
        <v>0</v>
      </c>
      <c r="O783" s="51">
        <v>0</v>
      </c>
      <c r="P783" s="51">
        <v>0</v>
      </c>
      <c r="Q783" s="51">
        <v>0</v>
      </c>
    </row>
    <row r="784" spans="1:32" x14ac:dyDescent="0.2">
      <c r="A784" s="51">
        <v>550821174</v>
      </c>
      <c r="B784" s="51" t="s">
        <v>12</v>
      </c>
      <c r="C784" s="51" t="s">
        <v>31</v>
      </c>
      <c r="D784" s="51" t="s">
        <v>3603</v>
      </c>
      <c r="E784" s="51">
        <v>6</v>
      </c>
      <c r="F784" s="51" t="s">
        <v>3601</v>
      </c>
      <c r="G784" s="51" t="s">
        <v>3602</v>
      </c>
      <c r="H784" s="51">
        <v>165</v>
      </c>
      <c r="I784" s="51" t="s">
        <v>191</v>
      </c>
      <c r="J784" s="52">
        <v>6005</v>
      </c>
      <c r="K784" s="51" t="s">
        <v>61</v>
      </c>
      <c r="L784" s="51" t="s">
        <v>34</v>
      </c>
      <c r="M784" s="51">
        <v>0</v>
      </c>
      <c r="N784" s="51">
        <v>0</v>
      </c>
      <c r="O784" s="51">
        <v>0</v>
      </c>
      <c r="P784" s="51">
        <v>0</v>
      </c>
      <c r="Q784" s="51">
        <v>0</v>
      </c>
      <c r="S784">
        <f t="shared" ref="S784" si="1366">SUM(M784:P784)/4</f>
        <v>0</v>
      </c>
      <c r="T784">
        <f t="shared" ref="T784" si="1367">SUM(Q785:Q786)</f>
        <v>1</v>
      </c>
      <c r="U784">
        <f t="shared" ref="U784" si="1368">SUM(Q787:Q788)</f>
        <v>0</v>
      </c>
      <c r="W784" t="str">
        <f>IF(T784=0,$W$22,"")</f>
        <v/>
      </c>
      <c r="Y784" t="str">
        <f t="shared" ref="Y784" si="1369">IF(S784&gt;SUM(T784+U784),$Y$22,"")</f>
        <v/>
      </c>
      <c r="AA784" t="str">
        <f t="shared" ref="AA784" si="1370">IF(S784&gt;$AA$13,$AA$22,"")</f>
        <v/>
      </c>
      <c r="AC784">
        <f t="shared" ref="AC784" si="1371">A784</f>
        <v>550821174</v>
      </c>
      <c r="AD784">
        <f t="shared" ref="AD784" si="1372">H784</f>
        <v>165</v>
      </c>
      <c r="AE784">
        <f t="shared" ref="AE784" si="1373">SUM(W784:AA784)</f>
        <v>0</v>
      </c>
      <c r="AF784" s="15">
        <f t="shared" ref="AF784" si="1374">J784</f>
        <v>6005</v>
      </c>
    </row>
    <row r="785" spans="1:32" x14ac:dyDescent="0.2">
      <c r="A785" s="51">
        <v>550821174</v>
      </c>
      <c r="B785" s="51" t="s">
        <v>12</v>
      </c>
      <c r="C785" s="51" t="s">
        <v>31</v>
      </c>
      <c r="D785" s="51" t="s">
        <v>3603</v>
      </c>
      <c r="E785" s="51">
        <v>6</v>
      </c>
      <c r="F785" s="51" t="s">
        <v>3601</v>
      </c>
      <c r="G785" s="51" t="s">
        <v>3602</v>
      </c>
      <c r="H785" s="51">
        <v>165</v>
      </c>
      <c r="I785" s="51" t="s">
        <v>191</v>
      </c>
      <c r="J785" s="52">
        <v>6005</v>
      </c>
      <c r="K785" s="51" t="s">
        <v>61</v>
      </c>
      <c r="L785" s="51" t="s">
        <v>35</v>
      </c>
      <c r="M785" s="51">
        <v>0</v>
      </c>
      <c r="N785" s="51">
        <v>0</v>
      </c>
      <c r="O785" s="51">
        <v>0</v>
      </c>
      <c r="P785" s="51">
        <v>0</v>
      </c>
      <c r="Q785" s="51">
        <v>1</v>
      </c>
    </row>
    <row r="786" spans="1:32" x14ac:dyDescent="0.2">
      <c r="A786" s="51">
        <v>550821174</v>
      </c>
      <c r="B786" s="51" t="s">
        <v>12</v>
      </c>
      <c r="C786" s="51" t="s">
        <v>31</v>
      </c>
      <c r="D786" s="51" t="s">
        <v>3603</v>
      </c>
      <c r="E786" s="51">
        <v>6</v>
      </c>
      <c r="F786" s="51" t="s">
        <v>3601</v>
      </c>
      <c r="G786" s="51" t="s">
        <v>3602</v>
      </c>
      <c r="H786" s="51">
        <v>165</v>
      </c>
      <c r="I786" s="51" t="s">
        <v>191</v>
      </c>
      <c r="J786" s="52">
        <v>6005</v>
      </c>
      <c r="K786" s="51" t="s">
        <v>61</v>
      </c>
      <c r="L786" s="51" t="s">
        <v>36</v>
      </c>
      <c r="M786" s="51">
        <v>0</v>
      </c>
      <c r="N786" s="51">
        <v>0</v>
      </c>
      <c r="O786" s="51">
        <v>0</v>
      </c>
      <c r="P786" s="51">
        <v>0</v>
      </c>
      <c r="Q786" s="51">
        <v>0</v>
      </c>
    </row>
    <row r="787" spans="1:32" x14ac:dyDescent="0.2">
      <c r="A787" s="51">
        <v>550821174</v>
      </c>
      <c r="B787" s="51" t="s">
        <v>12</v>
      </c>
      <c r="C787" s="51" t="s">
        <v>31</v>
      </c>
      <c r="D787" s="51" t="s">
        <v>3603</v>
      </c>
      <c r="E787" s="51">
        <v>6</v>
      </c>
      <c r="F787" s="51" t="s">
        <v>3601</v>
      </c>
      <c r="G787" s="51" t="s">
        <v>3602</v>
      </c>
      <c r="H787" s="51">
        <v>165</v>
      </c>
      <c r="I787" s="51" t="s">
        <v>191</v>
      </c>
      <c r="J787" s="52">
        <v>6005</v>
      </c>
      <c r="K787" s="51" t="s">
        <v>61</v>
      </c>
      <c r="L787" s="51" t="s">
        <v>37</v>
      </c>
      <c r="M787" s="51">
        <v>0</v>
      </c>
      <c r="N787" s="51">
        <v>0</v>
      </c>
      <c r="O787" s="51">
        <v>0</v>
      </c>
      <c r="P787" s="51">
        <v>0</v>
      </c>
      <c r="Q787" s="51">
        <v>0</v>
      </c>
    </row>
    <row r="788" spans="1:32" x14ac:dyDescent="0.2">
      <c r="A788" s="51">
        <v>550821174</v>
      </c>
      <c r="B788" s="51" t="s">
        <v>12</v>
      </c>
      <c r="C788" s="51" t="s">
        <v>31</v>
      </c>
      <c r="D788" s="51" t="s">
        <v>3603</v>
      </c>
      <c r="E788" s="51">
        <v>6</v>
      </c>
      <c r="F788" s="51" t="s">
        <v>3601</v>
      </c>
      <c r="G788" s="51" t="s">
        <v>3602</v>
      </c>
      <c r="H788" s="51">
        <v>165</v>
      </c>
      <c r="I788" s="51" t="s">
        <v>191</v>
      </c>
      <c r="J788" s="52">
        <v>6005</v>
      </c>
      <c r="K788" s="51" t="s">
        <v>61</v>
      </c>
      <c r="L788" s="51" t="s">
        <v>38</v>
      </c>
      <c r="M788" s="51">
        <v>0</v>
      </c>
      <c r="N788" s="51">
        <v>0</v>
      </c>
      <c r="O788" s="51">
        <v>0</v>
      </c>
      <c r="P788" s="51">
        <v>0</v>
      </c>
      <c r="Q788" s="51">
        <v>0</v>
      </c>
    </row>
    <row r="789" spans="1:32" x14ac:dyDescent="0.2">
      <c r="A789" s="51">
        <v>550821174</v>
      </c>
      <c r="B789" s="51" t="s">
        <v>12</v>
      </c>
      <c r="C789" s="51" t="s">
        <v>31</v>
      </c>
      <c r="D789" s="51" t="s">
        <v>3603</v>
      </c>
      <c r="E789" s="51">
        <v>6</v>
      </c>
      <c r="F789" s="51" t="s">
        <v>3601</v>
      </c>
      <c r="G789" s="51" t="s">
        <v>3602</v>
      </c>
      <c r="H789" s="51">
        <v>166</v>
      </c>
      <c r="I789" s="51" t="s">
        <v>192</v>
      </c>
      <c r="J789" s="52">
        <v>6007</v>
      </c>
      <c r="K789" s="51" t="s">
        <v>33</v>
      </c>
      <c r="L789" s="51" t="s">
        <v>34</v>
      </c>
      <c r="M789" s="51">
        <v>0</v>
      </c>
      <c r="N789" s="51">
        <v>0</v>
      </c>
      <c r="O789" s="51">
        <v>0</v>
      </c>
      <c r="P789" s="51">
        <v>0</v>
      </c>
      <c r="Q789" s="51">
        <v>0</v>
      </c>
      <c r="S789">
        <f t="shared" ref="S789" si="1375">SUM(M789:P789)/4</f>
        <v>0</v>
      </c>
      <c r="T789">
        <f t="shared" ref="T789" si="1376">SUM(Q790:Q791)</f>
        <v>1</v>
      </c>
      <c r="U789">
        <f t="shared" ref="U789" si="1377">SUM(Q792:Q793)</f>
        <v>0</v>
      </c>
      <c r="W789" t="str">
        <f>IF(T789=0,$W$22,"")</f>
        <v/>
      </c>
      <c r="Y789" t="str">
        <f t="shared" ref="Y789" si="1378">IF(S789&gt;SUM(T789+U789),$Y$22,"")</f>
        <v/>
      </c>
      <c r="AA789" t="str">
        <f t="shared" ref="AA789" si="1379">IF(S789&gt;$AA$13,$AA$22,"")</f>
        <v/>
      </c>
      <c r="AC789">
        <f t="shared" ref="AC789" si="1380">A789</f>
        <v>550821174</v>
      </c>
      <c r="AD789">
        <f t="shared" ref="AD789" si="1381">H789</f>
        <v>166</v>
      </c>
      <c r="AE789">
        <f t="shared" ref="AE789" si="1382">SUM(W789:AA789)</f>
        <v>0</v>
      </c>
      <c r="AF789" s="15">
        <f t="shared" ref="AF789" si="1383">J789</f>
        <v>6007</v>
      </c>
    </row>
    <row r="790" spans="1:32" x14ac:dyDescent="0.2">
      <c r="A790" s="51">
        <v>550821174</v>
      </c>
      <c r="B790" s="51" t="s">
        <v>12</v>
      </c>
      <c r="C790" s="51" t="s">
        <v>31</v>
      </c>
      <c r="D790" s="51" t="s">
        <v>3603</v>
      </c>
      <c r="E790" s="51">
        <v>6</v>
      </c>
      <c r="F790" s="51" t="s">
        <v>3601</v>
      </c>
      <c r="G790" s="51" t="s">
        <v>3602</v>
      </c>
      <c r="H790" s="51">
        <v>166</v>
      </c>
      <c r="I790" s="51" t="s">
        <v>192</v>
      </c>
      <c r="J790" s="52">
        <v>6007</v>
      </c>
      <c r="K790" s="51" t="s">
        <v>33</v>
      </c>
      <c r="L790" s="51" t="s">
        <v>35</v>
      </c>
      <c r="M790" s="51">
        <v>0</v>
      </c>
      <c r="N790" s="51">
        <v>0</v>
      </c>
      <c r="O790" s="51">
        <v>0</v>
      </c>
      <c r="P790" s="51">
        <v>0</v>
      </c>
      <c r="Q790" s="51">
        <v>1</v>
      </c>
    </row>
    <row r="791" spans="1:32" x14ac:dyDescent="0.2">
      <c r="A791" s="51">
        <v>550821174</v>
      </c>
      <c r="B791" s="51" t="s">
        <v>12</v>
      </c>
      <c r="C791" s="51" t="s">
        <v>31</v>
      </c>
      <c r="D791" s="51" t="s">
        <v>3603</v>
      </c>
      <c r="E791" s="51">
        <v>6</v>
      </c>
      <c r="F791" s="51" t="s">
        <v>3601</v>
      </c>
      <c r="G791" s="51" t="s">
        <v>3602</v>
      </c>
      <c r="H791" s="51">
        <v>166</v>
      </c>
      <c r="I791" s="51" t="s">
        <v>192</v>
      </c>
      <c r="J791" s="52">
        <v>6007</v>
      </c>
      <c r="K791" s="51" t="s">
        <v>33</v>
      </c>
      <c r="L791" s="51" t="s">
        <v>36</v>
      </c>
      <c r="M791" s="51">
        <v>0</v>
      </c>
      <c r="N791" s="51">
        <v>0</v>
      </c>
      <c r="O791" s="51">
        <v>0</v>
      </c>
      <c r="P791" s="51">
        <v>0</v>
      </c>
      <c r="Q791" s="51">
        <v>0</v>
      </c>
    </row>
    <row r="792" spans="1:32" x14ac:dyDescent="0.2">
      <c r="A792" s="51">
        <v>550821174</v>
      </c>
      <c r="B792" s="51" t="s">
        <v>12</v>
      </c>
      <c r="C792" s="51" t="s">
        <v>31</v>
      </c>
      <c r="D792" s="51" t="s">
        <v>3603</v>
      </c>
      <c r="E792" s="51">
        <v>6</v>
      </c>
      <c r="F792" s="51" t="s">
        <v>3601</v>
      </c>
      <c r="G792" s="51" t="s">
        <v>3602</v>
      </c>
      <c r="H792" s="51">
        <v>166</v>
      </c>
      <c r="I792" s="51" t="s">
        <v>192</v>
      </c>
      <c r="J792" s="52">
        <v>6007</v>
      </c>
      <c r="K792" s="51" t="s">
        <v>33</v>
      </c>
      <c r="L792" s="51" t="s">
        <v>37</v>
      </c>
      <c r="M792" s="51">
        <v>0</v>
      </c>
      <c r="N792" s="51">
        <v>0</v>
      </c>
      <c r="O792" s="51">
        <v>0</v>
      </c>
      <c r="P792" s="51">
        <v>0</v>
      </c>
      <c r="Q792" s="51">
        <v>0</v>
      </c>
    </row>
    <row r="793" spans="1:32" x14ac:dyDescent="0.2">
      <c r="A793" s="51">
        <v>550821174</v>
      </c>
      <c r="B793" s="51" t="s">
        <v>12</v>
      </c>
      <c r="C793" s="51" t="s">
        <v>31</v>
      </c>
      <c r="D793" s="51" t="s">
        <v>3603</v>
      </c>
      <c r="E793" s="51">
        <v>6</v>
      </c>
      <c r="F793" s="51" t="s">
        <v>3601</v>
      </c>
      <c r="G793" s="51" t="s">
        <v>3602</v>
      </c>
      <c r="H793" s="51">
        <v>166</v>
      </c>
      <c r="I793" s="51" t="s">
        <v>192</v>
      </c>
      <c r="J793" s="52">
        <v>6007</v>
      </c>
      <c r="K793" s="51" t="s">
        <v>33</v>
      </c>
      <c r="L793" s="51" t="s">
        <v>38</v>
      </c>
      <c r="M793" s="51">
        <v>0</v>
      </c>
      <c r="N793" s="51">
        <v>0</v>
      </c>
      <c r="O793" s="51">
        <v>0</v>
      </c>
      <c r="P793" s="51">
        <v>0</v>
      </c>
      <c r="Q793" s="51">
        <v>0</v>
      </c>
    </row>
    <row r="794" spans="1:32" x14ac:dyDescent="0.2">
      <c r="A794" s="51">
        <v>550821174</v>
      </c>
      <c r="B794" s="51" t="s">
        <v>12</v>
      </c>
      <c r="C794" s="51" t="s">
        <v>31</v>
      </c>
      <c r="D794" s="51" t="s">
        <v>3603</v>
      </c>
      <c r="E794" s="51">
        <v>6</v>
      </c>
      <c r="F794" s="51" t="s">
        <v>3601</v>
      </c>
      <c r="G794" s="51" t="s">
        <v>3602</v>
      </c>
      <c r="H794" s="51">
        <v>167</v>
      </c>
      <c r="I794" s="51" t="s">
        <v>193</v>
      </c>
      <c r="J794" s="52">
        <v>6007</v>
      </c>
      <c r="K794" s="51" t="s">
        <v>33</v>
      </c>
      <c r="L794" s="51" t="s">
        <v>34</v>
      </c>
      <c r="M794" s="51">
        <v>0</v>
      </c>
      <c r="N794" s="51">
        <v>0</v>
      </c>
      <c r="O794" s="51">
        <v>0</v>
      </c>
      <c r="P794" s="51">
        <v>0</v>
      </c>
      <c r="Q794" s="51">
        <v>0</v>
      </c>
      <c r="S794">
        <f t="shared" ref="S794" si="1384">SUM(M794:P794)/4</f>
        <v>0</v>
      </c>
      <c r="T794">
        <f t="shared" ref="T794" si="1385">SUM(Q795:Q796)</f>
        <v>1</v>
      </c>
      <c r="U794">
        <f t="shared" ref="U794" si="1386">SUM(Q797:Q798)</f>
        <v>0</v>
      </c>
      <c r="W794" t="str">
        <f>IF(T794=0,$W$22,"")</f>
        <v/>
      </c>
      <c r="Y794" t="str">
        <f t="shared" ref="Y794" si="1387">IF(S794&gt;SUM(T794+U794),$Y$22,"")</f>
        <v/>
      </c>
      <c r="AA794" t="str">
        <f t="shared" ref="AA794" si="1388">IF(S794&gt;$AA$13,$AA$22,"")</f>
        <v/>
      </c>
      <c r="AC794">
        <f t="shared" ref="AC794" si="1389">A794</f>
        <v>550821174</v>
      </c>
      <c r="AD794">
        <f t="shared" ref="AD794" si="1390">H794</f>
        <v>167</v>
      </c>
      <c r="AE794">
        <f t="shared" ref="AE794" si="1391">SUM(W794:AA794)</f>
        <v>0</v>
      </c>
      <c r="AF794" s="15">
        <f t="shared" ref="AF794" si="1392">J794</f>
        <v>6007</v>
      </c>
    </row>
    <row r="795" spans="1:32" x14ac:dyDescent="0.2">
      <c r="A795" s="51">
        <v>550821174</v>
      </c>
      <c r="B795" s="51" t="s">
        <v>12</v>
      </c>
      <c r="C795" s="51" t="s">
        <v>31</v>
      </c>
      <c r="D795" s="51" t="s">
        <v>3603</v>
      </c>
      <c r="E795" s="51">
        <v>6</v>
      </c>
      <c r="F795" s="51" t="s">
        <v>3601</v>
      </c>
      <c r="G795" s="51" t="s">
        <v>3602</v>
      </c>
      <c r="H795" s="51">
        <v>167</v>
      </c>
      <c r="I795" s="51" t="s">
        <v>193</v>
      </c>
      <c r="J795" s="52">
        <v>6007</v>
      </c>
      <c r="K795" s="51" t="s">
        <v>33</v>
      </c>
      <c r="L795" s="51" t="s">
        <v>35</v>
      </c>
      <c r="M795" s="51">
        <v>0</v>
      </c>
      <c r="N795" s="51">
        <v>0</v>
      </c>
      <c r="O795" s="51">
        <v>0</v>
      </c>
      <c r="P795" s="51">
        <v>0</v>
      </c>
      <c r="Q795" s="51">
        <v>1</v>
      </c>
    </row>
    <row r="796" spans="1:32" x14ac:dyDescent="0.2">
      <c r="A796" s="51">
        <v>550821174</v>
      </c>
      <c r="B796" s="51" t="s">
        <v>12</v>
      </c>
      <c r="C796" s="51" t="s">
        <v>31</v>
      </c>
      <c r="D796" s="51" t="s">
        <v>3603</v>
      </c>
      <c r="E796" s="51">
        <v>6</v>
      </c>
      <c r="F796" s="51" t="s">
        <v>3601</v>
      </c>
      <c r="G796" s="51" t="s">
        <v>3602</v>
      </c>
      <c r="H796" s="51">
        <v>167</v>
      </c>
      <c r="I796" s="51" t="s">
        <v>193</v>
      </c>
      <c r="J796" s="52">
        <v>6007</v>
      </c>
      <c r="K796" s="51" t="s">
        <v>33</v>
      </c>
      <c r="L796" s="51" t="s">
        <v>36</v>
      </c>
      <c r="M796" s="51">
        <v>0</v>
      </c>
      <c r="N796" s="51">
        <v>0</v>
      </c>
      <c r="O796" s="51">
        <v>0</v>
      </c>
      <c r="P796" s="51">
        <v>0</v>
      </c>
      <c r="Q796" s="51">
        <v>0</v>
      </c>
    </row>
    <row r="797" spans="1:32" x14ac:dyDescent="0.2">
      <c r="A797" s="51">
        <v>550821174</v>
      </c>
      <c r="B797" s="51" t="s">
        <v>12</v>
      </c>
      <c r="C797" s="51" t="s">
        <v>31</v>
      </c>
      <c r="D797" s="51" t="s">
        <v>3603</v>
      </c>
      <c r="E797" s="51">
        <v>6</v>
      </c>
      <c r="F797" s="51" t="s">
        <v>3601</v>
      </c>
      <c r="G797" s="51" t="s">
        <v>3602</v>
      </c>
      <c r="H797" s="51">
        <v>167</v>
      </c>
      <c r="I797" s="51" t="s">
        <v>193</v>
      </c>
      <c r="J797" s="52">
        <v>6007</v>
      </c>
      <c r="K797" s="51" t="s">
        <v>33</v>
      </c>
      <c r="L797" s="51" t="s">
        <v>37</v>
      </c>
      <c r="M797" s="51">
        <v>0</v>
      </c>
      <c r="N797" s="51">
        <v>0</v>
      </c>
      <c r="O797" s="51">
        <v>0</v>
      </c>
      <c r="P797" s="51">
        <v>0</v>
      </c>
      <c r="Q797" s="51">
        <v>0</v>
      </c>
    </row>
    <row r="798" spans="1:32" x14ac:dyDescent="0.2">
      <c r="A798" s="51">
        <v>550821174</v>
      </c>
      <c r="B798" s="51" t="s">
        <v>12</v>
      </c>
      <c r="C798" s="51" t="s">
        <v>31</v>
      </c>
      <c r="D798" s="51" t="s">
        <v>3603</v>
      </c>
      <c r="E798" s="51">
        <v>6</v>
      </c>
      <c r="F798" s="51" t="s">
        <v>3601</v>
      </c>
      <c r="G798" s="51" t="s">
        <v>3602</v>
      </c>
      <c r="H798" s="51">
        <v>167</v>
      </c>
      <c r="I798" s="51" t="s">
        <v>193</v>
      </c>
      <c r="J798" s="52">
        <v>6007</v>
      </c>
      <c r="K798" s="51" t="s">
        <v>33</v>
      </c>
      <c r="L798" s="51" t="s">
        <v>38</v>
      </c>
      <c r="M798" s="51">
        <v>0</v>
      </c>
      <c r="N798" s="51">
        <v>0</v>
      </c>
      <c r="O798" s="51">
        <v>0</v>
      </c>
      <c r="P798" s="51">
        <v>0</v>
      </c>
      <c r="Q798" s="51">
        <v>0</v>
      </c>
    </row>
    <row r="799" spans="1:32" x14ac:dyDescent="0.2">
      <c r="A799" s="51">
        <v>550821174</v>
      </c>
      <c r="B799" s="51" t="s">
        <v>12</v>
      </c>
      <c r="C799" s="51" t="s">
        <v>31</v>
      </c>
      <c r="D799" s="51" t="s">
        <v>3603</v>
      </c>
      <c r="E799" s="51">
        <v>6</v>
      </c>
      <c r="F799" s="51" t="s">
        <v>3601</v>
      </c>
      <c r="G799" s="51" t="s">
        <v>3602</v>
      </c>
      <c r="H799" s="51">
        <v>168</v>
      </c>
      <c r="I799" s="51" t="s">
        <v>194</v>
      </c>
      <c r="J799" s="52">
        <v>6007</v>
      </c>
      <c r="K799" s="51" t="s">
        <v>33</v>
      </c>
      <c r="L799" s="51" t="s">
        <v>34</v>
      </c>
      <c r="M799" s="51">
        <v>1</v>
      </c>
      <c r="N799" s="51">
        <v>0</v>
      </c>
      <c r="O799" s="51">
        <v>0</v>
      </c>
      <c r="P799" s="51">
        <v>0</v>
      </c>
      <c r="Q799" s="51">
        <v>0</v>
      </c>
      <c r="S799">
        <f t="shared" ref="S799" si="1393">SUM(M799:P799)/4</f>
        <v>0.25</v>
      </c>
      <c r="T799">
        <f t="shared" ref="T799" si="1394">SUM(Q800:Q801)</f>
        <v>1</v>
      </c>
      <c r="U799">
        <f t="shared" ref="U799" si="1395">SUM(Q802:Q803)</f>
        <v>0</v>
      </c>
      <c r="W799" t="str">
        <f>IF(T799=0,$W$22,"")</f>
        <v/>
      </c>
      <c r="Y799" t="str">
        <f t="shared" ref="Y799" si="1396">IF(S799&gt;SUM(T799+U799),$Y$22,"")</f>
        <v/>
      </c>
      <c r="AA799" t="str">
        <f t="shared" ref="AA799" si="1397">IF(S799&gt;$AA$13,$AA$22,"")</f>
        <v/>
      </c>
      <c r="AC799">
        <f t="shared" ref="AC799" si="1398">A799</f>
        <v>550821174</v>
      </c>
      <c r="AD799">
        <f t="shared" ref="AD799" si="1399">H799</f>
        <v>168</v>
      </c>
      <c r="AE799">
        <f t="shared" ref="AE799" si="1400">SUM(W799:AA799)</f>
        <v>0</v>
      </c>
      <c r="AF799" s="15">
        <f t="shared" ref="AF799" si="1401">J799</f>
        <v>6007</v>
      </c>
    </row>
    <row r="800" spans="1:32" x14ac:dyDescent="0.2">
      <c r="A800" s="51">
        <v>550821174</v>
      </c>
      <c r="B800" s="51" t="s">
        <v>12</v>
      </c>
      <c r="C800" s="51" t="s">
        <v>31</v>
      </c>
      <c r="D800" s="51" t="s">
        <v>3603</v>
      </c>
      <c r="E800" s="51">
        <v>6</v>
      </c>
      <c r="F800" s="51" t="s">
        <v>3601</v>
      </c>
      <c r="G800" s="51" t="s">
        <v>3602</v>
      </c>
      <c r="H800" s="51">
        <v>168</v>
      </c>
      <c r="I800" s="51" t="s">
        <v>194</v>
      </c>
      <c r="J800" s="52">
        <v>6007</v>
      </c>
      <c r="K800" s="51" t="s">
        <v>33</v>
      </c>
      <c r="L800" s="51" t="s">
        <v>35</v>
      </c>
      <c r="M800" s="51">
        <v>0</v>
      </c>
      <c r="N800" s="51">
        <v>0</v>
      </c>
      <c r="O800" s="51">
        <v>0</v>
      </c>
      <c r="P800" s="51">
        <v>0</v>
      </c>
      <c r="Q800" s="51">
        <v>1</v>
      </c>
    </row>
    <row r="801" spans="1:32" x14ac:dyDescent="0.2">
      <c r="A801" s="51">
        <v>550821174</v>
      </c>
      <c r="B801" s="51" t="s">
        <v>12</v>
      </c>
      <c r="C801" s="51" t="s">
        <v>31</v>
      </c>
      <c r="D801" s="51" t="s">
        <v>3603</v>
      </c>
      <c r="E801" s="51">
        <v>6</v>
      </c>
      <c r="F801" s="51" t="s">
        <v>3601</v>
      </c>
      <c r="G801" s="51" t="s">
        <v>3602</v>
      </c>
      <c r="H801" s="51">
        <v>168</v>
      </c>
      <c r="I801" s="51" t="s">
        <v>194</v>
      </c>
      <c r="J801" s="52">
        <v>6007</v>
      </c>
      <c r="K801" s="51" t="s">
        <v>33</v>
      </c>
      <c r="L801" s="51" t="s">
        <v>36</v>
      </c>
      <c r="M801" s="51">
        <v>0</v>
      </c>
      <c r="N801" s="51">
        <v>0</v>
      </c>
      <c r="O801" s="51">
        <v>0</v>
      </c>
      <c r="P801" s="51">
        <v>0</v>
      </c>
      <c r="Q801" s="51">
        <v>0</v>
      </c>
    </row>
    <row r="802" spans="1:32" x14ac:dyDescent="0.2">
      <c r="A802" s="51">
        <v>550821174</v>
      </c>
      <c r="B802" s="51" t="s">
        <v>12</v>
      </c>
      <c r="C802" s="51" t="s">
        <v>31</v>
      </c>
      <c r="D802" s="51" t="s">
        <v>3603</v>
      </c>
      <c r="E802" s="51">
        <v>6</v>
      </c>
      <c r="F802" s="51" t="s">
        <v>3601</v>
      </c>
      <c r="G802" s="51" t="s">
        <v>3602</v>
      </c>
      <c r="H802" s="51">
        <v>168</v>
      </c>
      <c r="I802" s="51" t="s">
        <v>194</v>
      </c>
      <c r="J802" s="52">
        <v>6007</v>
      </c>
      <c r="K802" s="51" t="s">
        <v>33</v>
      </c>
      <c r="L802" s="51" t="s">
        <v>37</v>
      </c>
      <c r="M802" s="51">
        <v>0</v>
      </c>
      <c r="N802" s="51">
        <v>0</v>
      </c>
      <c r="O802" s="51">
        <v>0</v>
      </c>
      <c r="P802" s="51">
        <v>0</v>
      </c>
      <c r="Q802" s="51">
        <v>0</v>
      </c>
    </row>
    <row r="803" spans="1:32" x14ac:dyDescent="0.2">
      <c r="A803" s="51">
        <v>550821174</v>
      </c>
      <c r="B803" s="51" t="s">
        <v>12</v>
      </c>
      <c r="C803" s="51" t="s">
        <v>31</v>
      </c>
      <c r="D803" s="51" t="s">
        <v>3603</v>
      </c>
      <c r="E803" s="51">
        <v>6</v>
      </c>
      <c r="F803" s="51" t="s">
        <v>3601</v>
      </c>
      <c r="G803" s="51" t="s">
        <v>3602</v>
      </c>
      <c r="H803" s="51">
        <v>168</v>
      </c>
      <c r="I803" s="51" t="s">
        <v>194</v>
      </c>
      <c r="J803" s="52">
        <v>6007</v>
      </c>
      <c r="K803" s="51" t="s">
        <v>33</v>
      </c>
      <c r="L803" s="51" t="s">
        <v>38</v>
      </c>
      <c r="M803" s="51">
        <v>0</v>
      </c>
      <c r="N803" s="51">
        <v>0</v>
      </c>
      <c r="O803" s="51">
        <v>0</v>
      </c>
      <c r="P803" s="51">
        <v>0</v>
      </c>
      <c r="Q803" s="51">
        <v>0</v>
      </c>
    </row>
    <row r="804" spans="1:32" x14ac:dyDescent="0.2">
      <c r="A804" s="51">
        <v>550821174</v>
      </c>
      <c r="B804" s="51" t="s">
        <v>12</v>
      </c>
      <c r="C804" s="51" t="s">
        <v>31</v>
      </c>
      <c r="D804" s="51" t="s">
        <v>3603</v>
      </c>
      <c r="E804" s="51">
        <v>6</v>
      </c>
      <c r="F804" s="51" t="s">
        <v>3601</v>
      </c>
      <c r="G804" s="51" t="s">
        <v>3602</v>
      </c>
      <c r="H804" s="51">
        <v>169</v>
      </c>
      <c r="I804" s="51" t="s">
        <v>195</v>
      </c>
      <c r="J804" s="52">
        <v>6007</v>
      </c>
      <c r="K804" s="51" t="s">
        <v>33</v>
      </c>
      <c r="L804" s="51" t="s">
        <v>34</v>
      </c>
      <c r="M804" s="51">
        <v>0</v>
      </c>
      <c r="N804" s="51">
        <v>0</v>
      </c>
      <c r="O804" s="51">
        <v>0</v>
      </c>
      <c r="P804" s="51">
        <v>0</v>
      </c>
      <c r="Q804" s="51">
        <v>0</v>
      </c>
      <c r="S804">
        <f t="shared" ref="S804" si="1402">SUM(M804:P804)/4</f>
        <v>0</v>
      </c>
      <c r="T804">
        <f t="shared" ref="T804" si="1403">SUM(Q805:Q806)</f>
        <v>1</v>
      </c>
      <c r="U804">
        <f t="shared" ref="U804" si="1404">SUM(Q807:Q808)</f>
        <v>0</v>
      </c>
      <c r="W804" t="str">
        <f>IF(T804=0,$W$22,"")</f>
        <v/>
      </c>
      <c r="Y804" t="str">
        <f t="shared" ref="Y804" si="1405">IF(S804&gt;SUM(T804+U804),$Y$22,"")</f>
        <v/>
      </c>
      <c r="AA804" t="str">
        <f t="shared" ref="AA804" si="1406">IF(S804&gt;$AA$13,$AA$22,"")</f>
        <v/>
      </c>
      <c r="AC804">
        <f t="shared" ref="AC804" si="1407">A804</f>
        <v>550821174</v>
      </c>
      <c r="AD804">
        <f t="shared" ref="AD804" si="1408">H804</f>
        <v>169</v>
      </c>
      <c r="AE804">
        <f t="shared" ref="AE804" si="1409">SUM(W804:AA804)</f>
        <v>0</v>
      </c>
      <c r="AF804" s="15">
        <f t="shared" ref="AF804" si="1410">J804</f>
        <v>6007</v>
      </c>
    </row>
    <row r="805" spans="1:32" x14ac:dyDescent="0.2">
      <c r="A805" s="51">
        <v>550821174</v>
      </c>
      <c r="B805" s="51" t="s">
        <v>12</v>
      </c>
      <c r="C805" s="51" t="s">
        <v>31</v>
      </c>
      <c r="D805" s="51" t="s">
        <v>3603</v>
      </c>
      <c r="E805" s="51">
        <v>6</v>
      </c>
      <c r="F805" s="51" t="s">
        <v>3601</v>
      </c>
      <c r="G805" s="51" t="s">
        <v>3602</v>
      </c>
      <c r="H805" s="51">
        <v>169</v>
      </c>
      <c r="I805" s="51" t="s">
        <v>195</v>
      </c>
      <c r="J805" s="52">
        <v>6007</v>
      </c>
      <c r="K805" s="51" t="s">
        <v>33</v>
      </c>
      <c r="L805" s="51" t="s">
        <v>35</v>
      </c>
      <c r="M805" s="51">
        <v>0</v>
      </c>
      <c r="N805" s="51">
        <v>0</v>
      </c>
      <c r="O805" s="51">
        <v>0</v>
      </c>
      <c r="P805" s="51">
        <v>0</v>
      </c>
      <c r="Q805" s="51">
        <v>1</v>
      </c>
    </row>
    <row r="806" spans="1:32" x14ac:dyDescent="0.2">
      <c r="A806" s="51">
        <v>550821174</v>
      </c>
      <c r="B806" s="51" t="s">
        <v>12</v>
      </c>
      <c r="C806" s="51" t="s">
        <v>31</v>
      </c>
      <c r="D806" s="51" t="s">
        <v>3603</v>
      </c>
      <c r="E806" s="51">
        <v>6</v>
      </c>
      <c r="F806" s="51" t="s">
        <v>3601</v>
      </c>
      <c r="G806" s="51" t="s">
        <v>3602</v>
      </c>
      <c r="H806" s="51">
        <v>169</v>
      </c>
      <c r="I806" s="51" t="s">
        <v>195</v>
      </c>
      <c r="J806" s="52">
        <v>6007</v>
      </c>
      <c r="K806" s="51" t="s">
        <v>33</v>
      </c>
      <c r="L806" s="51" t="s">
        <v>36</v>
      </c>
      <c r="M806" s="51">
        <v>0</v>
      </c>
      <c r="N806" s="51">
        <v>0</v>
      </c>
      <c r="O806" s="51">
        <v>0</v>
      </c>
      <c r="P806" s="51">
        <v>0</v>
      </c>
      <c r="Q806" s="51">
        <v>0</v>
      </c>
    </row>
    <row r="807" spans="1:32" x14ac:dyDescent="0.2">
      <c r="A807" s="51">
        <v>550821174</v>
      </c>
      <c r="B807" s="51" t="s">
        <v>12</v>
      </c>
      <c r="C807" s="51" t="s">
        <v>31</v>
      </c>
      <c r="D807" s="51" t="s">
        <v>3603</v>
      </c>
      <c r="E807" s="51">
        <v>6</v>
      </c>
      <c r="F807" s="51" t="s">
        <v>3601</v>
      </c>
      <c r="G807" s="51" t="s">
        <v>3602</v>
      </c>
      <c r="H807" s="51">
        <v>169</v>
      </c>
      <c r="I807" s="51" t="s">
        <v>195</v>
      </c>
      <c r="J807" s="52">
        <v>6007</v>
      </c>
      <c r="K807" s="51" t="s">
        <v>33</v>
      </c>
      <c r="L807" s="51" t="s">
        <v>37</v>
      </c>
      <c r="M807" s="51">
        <v>0</v>
      </c>
      <c r="N807" s="51">
        <v>0</v>
      </c>
      <c r="O807" s="51">
        <v>0</v>
      </c>
      <c r="P807" s="51">
        <v>0</v>
      </c>
      <c r="Q807" s="51">
        <v>0</v>
      </c>
    </row>
    <row r="808" spans="1:32" x14ac:dyDescent="0.2">
      <c r="A808" s="51">
        <v>550821174</v>
      </c>
      <c r="B808" s="51" t="s">
        <v>12</v>
      </c>
      <c r="C808" s="51" t="s">
        <v>31</v>
      </c>
      <c r="D808" s="51" t="s">
        <v>3603</v>
      </c>
      <c r="E808" s="51">
        <v>6</v>
      </c>
      <c r="F808" s="51" t="s">
        <v>3601</v>
      </c>
      <c r="G808" s="51" t="s">
        <v>3602</v>
      </c>
      <c r="H808" s="51">
        <v>169</v>
      </c>
      <c r="I808" s="51" t="s">
        <v>195</v>
      </c>
      <c r="J808" s="52">
        <v>6007</v>
      </c>
      <c r="K808" s="51" t="s">
        <v>33</v>
      </c>
      <c r="L808" s="51" t="s">
        <v>38</v>
      </c>
      <c r="M808" s="51">
        <v>0</v>
      </c>
      <c r="N808" s="51">
        <v>0</v>
      </c>
      <c r="O808" s="51">
        <v>0</v>
      </c>
      <c r="P808" s="51">
        <v>0</v>
      </c>
      <c r="Q808" s="51">
        <v>0</v>
      </c>
    </row>
    <row r="809" spans="1:32" x14ac:dyDescent="0.2">
      <c r="A809" s="51">
        <v>550821174</v>
      </c>
      <c r="B809" s="51" t="s">
        <v>12</v>
      </c>
      <c r="C809" s="51" t="s">
        <v>31</v>
      </c>
      <c r="D809" s="51" t="s">
        <v>3603</v>
      </c>
      <c r="E809" s="51">
        <v>6</v>
      </c>
      <c r="F809" s="51" t="s">
        <v>3601</v>
      </c>
      <c r="G809" s="51" t="s">
        <v>3602</v>
      </c>
      <c r="H809" s="51">
        <v>170</v>
      </c>
      <c r="I809" s="51" t="s">
        <v>196</v>
      </c>
      <c r="J809" s="52">
        <v>6005</v>
      </c>
      <c r="K809" s="51" t="s">
        <v>61</v>
      </c>
      <c r="L809" s="51" t="s">
        <v>34</v>
      </c>
      <c r="M809" s="51">
        <v>0</v>
      </c>
      <c r="N809" s="51">
        <v>0</v>
      </c>
      <c r="O809" s="51">
        <v>0</v>
      </c>
      <c r="P809" s="51">
        <v>0</v>
      </c>
      <c r="Q809" s="51">
        <v>0</v>
      </c>
      <c r="S809">
        <f t="shared" ref="S809" si="1411">SUM(M809:P809)/4</f>
        <v>0</v>
      </c>
      <c r="T809">
        <f t="shared" ref="T809" si="1412">SUM(Q810:Q811)</f>
        <v>1</v>
      </c>
      <c r="U809">
        <f t="shared" ref="U809" si="1413">SUM(Q812:Q813)</f>
        <v>0</v>
      </c>
      <c r="W809" t="str">
        <f>IF(T809=0,$W$22,"")</f>
        <v/>
      </c>
      <c r="Y809" t="str">
        <f t="shared" ref="Y809" si="1414">IF(S809&gt;SUM(T809+U809),$Y$22,"")</f>
        <v/>
      </c>
      <c r="AA809" t="str">
        <f t="shared" ref="AA809" si="1415">IF(S809&gt;$AA$13,$AA$22,"")</f>
        <v/>
      </c>
      <c r="AC809">
        <f t="shared" ref="AC809" si="1416">A809</f>
        <v>550821174</v>
      </c>
      <c r="AD809">
        <f t="shared" ref="AD809" si="1417">H809</f>
        <v>170</v>
      </c>
      <c r="AE809">
        <f t="shared" ref="AE809" si="1418">SUM(W809:AA809)</f>
        <v>0</v>
      </c>
      <c r="AF809" s="15">
        <f t="shared" ref="AF809" si="1419">J809</f>
        <v>6005</v>
      </c>
    </row>
    <row r="810" spans="1:32" x14ac:dyDescent="0.2">
      <c r="A810" s="51">
        <v>550821174</v>
      </c>
      <c r="B810" s="51" t="s">
        <v>12</v>
      </c>
      <c r="C810" s="51" t="s">
        <v>31</v>
      </c>
      <c r="D810" s="51" t="s">
        <v>3603</v>
      </c>
      <c r="E810" s="51">
        <v>6</v>
      </c>
      <c r="F810" s="51" t="s">
        <v>3601</v>
      </c>
      <c r="G810" s="51" t="s">
        <v>3602</v>
      </c>
      <c r="H810" s="51">
        <v>170</v>
      </c>
      <c r="I810" s="51" t="s">
        <v>196</v>
      </c>
      <c r="J810" s="52">
        <v>6005</v>
      </c>
      <c r="K810" s="51" t="s">
        <v>61</v>
      </c>
      <c r="L810" s="51" t="s">
        <v>35</v>
      </c>
      <c r="M810" s="51">
        <v>0</v>
      </c>
      <c r="N810" s="51">
        <v>0</v>
      </c>
      <c r="O810" s="51">
        <v>0</v>
      </c>
      <c r="P810" s="51">
        <v>0</v>
      </c>
      <c r="Q810" s="51">
        <v>1</v>
      </c>
    </row>
    <row r="811" spans="1:32" x14ac:dyDescent="0.2">
      <c r="A811" s="51">
        <v>550821174</v>
      </c>
      <c r="B811" s="51" t="s">
        <v>12</v>
      </c>
      <c r="C811" s="51" t="s">
        <v>31</v>
      </c>
      <c r="D811" s="51" t="s">
        <v>3603</v>
      </c>
      <c r="E811" s="51">
        <v>6</v>
      </c>
      <c r="F811" s="51" t="s">
        <v>3601</v>
      </c>
      <c r="G811" s="51" t="s">
        <v>3602</v>
      </c>
      <c r="H811" s="51">
        <v>170</v>
      </c>
      <c r="I811" s="51" t="s">
        <v>196</v>
      </c>
      <c r="J811" s="52">
        <v>6005</v>
      </c>
      <c r="K811" s="51" t="s">
        <v>61</v>
      </c>
      <c r="L811" s="51" t="s">
        <v>36</v>
      </c>
      <c r="M811" s="51">
        <v>0</v>
      </c>
      <c r="N811" s="51">
        <v>0</v>
      </c>
      <c r="O811" s="51">
        <v>0</v>
      </c>
      <c r="P811" s="51">
        <v>0</v>
      </c>
      <c r="Q811" s="51">
        <v>0</v>
      </c>
    </row>
    <row r="812" spans="1:32" x14ac:dyDescent="0.2">
      <c r="A812" s="51">
        <v>550821174</v>
      </c>
      <c r="B812" s="51" t="s">
        <v>12</v>
      </c>
      <c r="C812" s="51" t="s">
        <v>31</v>
      </c>
      <c r="D812" s="51" t="s">
        <v>3603</v>
      </c>
      <c r="E812" s="51">
        <v>6</v>
      </c>
      <c r="F812" s="51" t="s">
        <v>3601</v>
      </c>
      <c r="G812" s="51" t="s">
        <v>3602</v>
      </c>
      <c r="H812" s="51">
        <v>170</v>
      </c>
      <c r="I812" s="51" t="s">
        <v>196</v>
      </c>
      <c r="J812" s="52">
        <v>6005</v>
      </c>
      <c r="K812" s="51" t="s">
        <v>61</v>
      </c>
      <c r="L812" s="51" t="s">
        <v>37</v>
      </c>
      <c r="M812" s="51">
        <v>0</v>
      </c>
      <c r="N812" s="51">
        <v>0</v>
      </c>
      <c r="O812" s="51">
        <v>0</v>
      </c>
      <c r="P812" s="51">
        <v>0</v>
      </c>
      <c r="Q812" s="51">
        <v>0</v>
      </c>
    </row>
    <row r="813" spans="1:32" x14ac:dyDescent="0.2">
      <c r="A813" s="51">
        <v>550821174</v>
      </c>
      <c r="B813" s="51" t="s">
        <v>12</v>
      </c>
      <c r="C813" s="51" t="s">
        <v>31</v>
      </c>
      <c r="D813" s="51" t="s">
        <v>3603</v>
      </c>
      <c r="E813" s="51">
        <v>6</v>
      </c>
      <c r="F813" s="51" t="s">
        <v>3601</v>
      </c>
      <c r="G813" s="51" t="s">
        <v>3602</v>
      </c>
      <c r="H813" s="51">
        <v>170</v>
      </c>
      <c r="I813" s="51" t="s">
        <v>196</v>
      </c>
      <c r="J813" s="52">
        <v>6005</v>
      </c>
      <c r="K813" s="51" t="s">
        <v>61</v>
      </c>
      <c r="L813" s="51" t="s">
        <v>38</v>
      </c>
      <c r="M813" s="51">
        <v>0</v>
      </c>
      <c r="N813" s="51">
        <v>0</v>
      </c>
      <c r="O813" s="51">
        <v>0</v>
      </c>
      <c r="P813" s="51">
        <v>0</v>
      </c>
      <c r="Q813" s="51">
        <v>0</v>
      </c>
    </row>
    <row r="814" spans="1:32" x14ac:dyDescent="0.2">
      <c r="A814" s="51">
        <v>550821174</v>
      </c>
      <c r="B814" s="51" t="s">
        <v>12</v>
      </c>
      <c r="C814" s="51" t="s">
        <v>31</v>
      </c>
      <c r="D814" s="51" t="s">
        <v>3603</v>
      </c>
      <c r="E814" s="51">
        <v>6</v>
      </c>
      <c r="F814" s="51" t="s">
        <v>3601</v>
      </c>
      <c r="G814" s="51" t="s">
        <v>3602</v>
      </c>
      <c r="H814" s="51">
        <v>172</v>
      </c>
      <c r="I814" s="51" t="s">
        <v>197</v>
      </c>
      <c r="J814" s="52">
        <v>6007</v>
      </c>
      <c r="K814" s="51" t="s">
        <v>33</v>
      </c>
      <c r="L814" s="51" t="s">
        <v>34</v>
      </c>
      <c r="M814" s="51">
        <v>0</v>
      </c>
      <c r="N814" s="51">
        <v>0</v>
      </c>
      <c r="O814" s="51">
        <v>0</v>
      </c>
      <c r="P814" s="51">
        <v>0</v>
      </c>
      <c r="Q814" s="51">
        <v>0</v>
      </c>
      <c r="S814">
        <f t="shared" ref="S814" si="1420">SUM(M814:P814)/4</f>
        <v>0</v>
      </c>
      <c r="T814">
        <f t="shared" ref="T814" si="1421">SUM(Q815:Q816)</f>
        <v>1</v>
      </c>
      <c r="U814">
        <f t="shared" ref="U814" si="1422">SUM(Q817:Q818)</f>
        <v>0</v>
      </c>
      <c r="W814" t="str">
        <f>IF(T814=0,$W$22,"")</f>
        <v/>
      </c>
      <c r="Y814" t="str">
        <f t="shared" ref="Y814" si="1423">IF(S814&gt;SUM(T814+U814),$Y$22,"")</f>
        <v/>
      </c>
      <c r="AA814" t="str">
        <f t="shared" ref="AA814" si="1424">IF(S814&gt;$AA$13,$AA$22,"")</f>
        <v/>
      </c>
      <c r="AC814">
        <f t="shared" ref="AC814" si="1425">A814</f>
        <v>550821174</v>
      </c>
      <c r="AD814">
        <f t="shared" ref="AD814" si="1426">H814</f>
        <v>172</v>
      </c>
      <c r="AE814">
        <f t="shared" ref="AE814" si="1427">SUM(W814:AA814)</f>
        <v>0</v>
      </c>
      <c r="AF814" s="15">
        <f t="shared" ref="AF814" si="1428">J814</f>
        <v>6007</v>
      </c>
    </row>
    <row r="815" spans="1:32" x14ac:dyDescent="0.2">
      <c r="A815" s="51">
        <v>550821174</v>
      </c>
      <c r="B815" s="51" t="s">
        <v>12</v>
      </c>
      <c r="C815" s="51" t="s">
        <v>31</v>
      </c>
      <c r="D815" s="51" t="s">
        <v>3603</v>
      </c>
      <c r="E815" s="51">
        <v>6</v>
      </c>
      <c r="F815" s="51" t="s">
        <v>3601</v>
      </c>
      <c r="G815" s="51" t="s">
        <v>3602</v>
      </c>
      <c r="H815" s="51">
        <v>172</v>
      </c>
      <c r="I815" s="51" t="s">
        <v>197</v>
      </c>
      <c r="J815" s="52">
        <v>6007</v>
      </c>
      <c r="K815" s="51" t="s">
        <v>33</v>
      </c>
      <c r="L815" s="51" t="s">
        <v>35</v>
      </c>
      <c r="M815" s="51">
        <v>0</v>
      </c>
      <c r="N815" s="51">
        <v>0</v>
      </c>
      <c r="O815" s="51">
        <v>0</v>
      </c>
      <c r="P815" s="51">
        <v>0</v>
      </c>
      <c r="Q815" s="51">
        <v>1</v>
      </c>
    </row>
    <row r="816" spans="1:32" x14ac:dyDescent="0.2">
      <c r="A816" s="51">
        <v>550821174</v>
      </c>
      <c r="B816" s="51" t="s">
        <v>12</v>
      </c>
      <c r="C816" s="51" t="s">
        <v>31</v>
      </c>
      <c r="D816" s="51" t="s">
        <v>3603</v>
      </c>
      <c r="E816" s="51">
        <v>6</v>
      </c>
      <c r="F816" s="51" t="s">
        <v>3601</v>
      </c>
      <c r="G816" s="51" t="s">
        <v>3602</v>
      </c>
      <c r="H816" s="51">
        <v>172</v>
      </c>
      <c r="I816" s="51" t="s">
        <v>197</v>
      </c>
      <c r="J816" s="52">
        <v>6007</v>
      </c>
      <c r="K816" s="51" t="s">
        <v>33</v>
      </c>
      <c r="L816" s="51" t="s">
        <v>36</v>
      </c>
      <c r="M816" s="51">
        <v>0</v>
      </c>
      <c r="N816" s="51">
        <v>0</v>
      </c>
      <c r="O816" s="51">
        <v>0</v>
      </c>
      <c r="P816" s="51">
        <v>0</v>
      </c>
      <c r="Q816" s="51">
        <v>0</v>
      </c>
    </row>
    <row r="817" spans="1:32" x14ac:dyDescent="0.2">
      <c r="A817" s="51">
        <v>550821174</v>
      </c>
      <c r="B817" s="51" t="s">
        <v>12</v>
      </c>
      <c r="C817" s="51" t="s">
        <v>31</v>
      </c>
      <c r="D817" s="51" t="s">
        <v>3603</v>
      </c>
      <c r="E817" s="51">
        <v>6</v>
      </c>
      <c r="F817" s="51" t="s">
        <v>3601</v>
      </c>
      <c r="G817" s="51" t="s">
        <v>3602</v>
      </c>
      <c r="H817" s="51">
        <v>172</v>
      </c>
      <c r="I817" s="51" t="s">
        <v>197</v>
      </c>
      <c r="J817" s="52">
        <v>6007</v>
      </c>
      <c r="K817" s="51" t="s">
        <v>33</v>
      </c>
      <c r="L817" s="51" t="s">
        <v>37</v>
      </c>
      <c r="M817" s="51">
        <v>0</v>
      </c>
      <c r="N817" s="51">
        <v>0</v>
      </c>
      <c r="O817" s="51">
        <v>0</v>
      </c>
      <c r="P817" s="51">
        <v>0</v>
      </c>
      <c r="Q817" s="51">
        <v>0</v>
      </c>
    </row>
    <row r="818" spans="1:32" x14ac:dyDescent="0.2">
      <c r="A818" s="51">
        <v>550821174</v>
      </c>
      <c r="B818" s="51" t="s">
        <v>12</v>
      </c>
      <c r="C818" s="51" t="s">
        <v>31</v>
      </c>
      <c r="D818" s="51" t="s">
        <v>3603</v>
      </c>
      <c r="E818" s="51">
        <v>6</v>
      </c>
      <c r="F818" s="51" t="s">
        <v>3601</v>
      </c>
      <c r="G818" s="51" t="s">
        <v>3602</v>
      </c>
      <c r="H818" s="51">
        <v>172</v>
      </c>
      <c r="I818" s="51" t="s">
        <v>197</v>
      </c>
      <c r="J818" s="52">
        <v>6007</v>
      </c>
      <c r="K818" s="51" t="s">
        <v>33</v>
      </c>
      <c r="L818" s="51" t="s">
        <v>38</v>
      </c>
      <c r="M818" s="51">
        <v>0</v>
      </c>
      <c r="N818" s="51">
        <v>0</v>
      </c>
      <c r="O818" s="51">
        <v>0</v>
      </c>
      <c r="P818" s="51">
        <v>0</v>
      </c>
      <c r="Q818" s="51">
        <v>0</v>
      </c>
    </row>
    <row r="819" spans="1:32" x14ac:dyDescent="0.2">
      <c r="A819" s="51">
        <v>550821174</v>
      </c>
      <c r="B819" s="51" t="s">
        <v>12</v>
      </c>
      <c r="C819" s="51" t="s">
        <v>31</v>
      </c>
      <c r="D819" s="51" t="s">
        <v>3603</v>
      </c>
      <c r="E819" s="51">
        <v>6</v>
      </c>
      <c r="F819" s="51" t="s">
        <v>3601</v>
      </c>
      <c r="G819" s="51" t="s">
        <v>3602</v>
      </c>
      <c r="H819" s="51">
        <v>173</v>
      </c>
      <c r="I819" s="51" t="s">
        <v>198</v>
      </c>
      <c r="J819" s="52">
        <v>6007</v>
      </c>
      <c r="K819" s="51" t="s">
        <v>33</v>
      </c>
      <c r="L819" s="51" t="s">
        <v>34</v>
      </c>
      <c r="M819" s="51">
        <v>0</v>
      </c>
      <c r="N819" s="51">
        <v>0</v>
      </c>
      <c r="O819" s="51">
        <v>0</v>
      </c>
      <c r="P819" s="51">
        <v>0</v>
      </c>
      <c r="Q819" s="51">
        <v>0</v>
      </c>
      <c r="S819">
        <f t="shared" ref="S819" si="1429">SUM(M819:P819)/4</f>
        <v>0</v>
      </c>
      <c r="T819">
        <f t="shared" ref="T819" si="1430">SUM(Q820:Q821)</f>
        <v>2</v>
      </c>
      <c r="U819">
        <f t="shared" ref="U819" si="1431">SUM(Q822:Q823)</f>
        <v>0</v>
      </c>
      <c r="W819" t="str">
        <f>IF(T819=0,$W$22,"")</f>
        <v/>
      </c>
      <c r="Y819" t="str">
        <f t="shared" ref="Y819" si="1432">IF(S819&gt;SUM(T819+U819),$Y$22,"")</f>
        <v/>
      </c>
      <c r="AA819" t="str">
        <f t="shared" ref="AA819" si="1433">IF(S819&gt;$AA$13,$AA$22,"")</f>
        <v/>
      </c>
      <c r="AC819">
        <f t="shared" ref="AC819" si="1434">A819</f>
        <v>550821174</v>
      </c>
      <c r="AD819">
        <f t="shared" ref="AD819" si="1435">H819</f>
        <v>173</v>
      </c>
      <c r="AE819">
        <f t="shared" ref="AE819" si="1436">SUM(W819:AA819)</f>
        <v>0</v>
      </c>
      <c r="AF819" s="15">
        <f t="shared" ref="AF819" si="1437">J819</f>
        <v>6007</v>
      </c>
    </row>
    <row r="820" spans="1:32" x14ac:dyDescent="0.2">
      <c r="A820" s="51">
        <v>550821174</v>
      </c>
      <c r="B820" s="51" t="s">
        <v>12</v>
      </c>
      <c r="C820" s="51" t="s">
        <v>31</v>
      </c>
      <c r="D820" s="51" t="s">
        <v>3603</v>
      </c>
      <c r="E820" s="51">
        <v>6</v>
      </c>
      <c r="F820" s="51" t="s">
        <v>3601</v>
      </c>
      <c r="G820" s="51" t="s">
        <v>3602</v>
      </c>
      <c r="H820" s="51">
        <v>173</v>
      </c>
      <c r="I820" s="51" t="s">
        <v>198</v>
      </c>
      <c r="J820" s="52">
        <v>6007</v>
      </c>
      <c r="K820" s="51" t="s">
        <v>33</v>
      </c>
      <c r="L820" s="51" t="s">
        <v>35</v>
      </c>
      <c r="M820" s="51">
        <v>0</v>
      </c>
      <c r="N820" s="51">
        <v>0</v>
      </c>
      <c r="O820" s="51">
        <v>0</v>
      </c>
      <c r="P820" s="51">
        <v>0</v>
      </c>
      <c r="Q820" s="51">
        <v>2</v>
      </c>
    </row>
    <row r="821" spans="1:32" x14ac:dyDescent="0.2">
      <c r="A821" s="51">
        <v>550821174</v>
      </c>
      <c r="B821" s="51" t="s">
        <v>12</v>
      </c>
      <c r="C821" s="51" t="s">
        <v>31</v>
      </c>
      <c r="D821" s="51" t="s">
        <v>3603</v>
      </c>
      <c r="E821" s="51">
        <v>6</v>
      </c>
      <c r="F821" s="51" t="s">
        <v>3601</v>
      </c>
      <c r="G821" s="51" t="s">
        <v>3602</v>
      </c>
      <c r="H821" s="51">
        <v>173</v>
      </c>
      <c r="I821" s="51" t="s">
        <v>198</v>
      </c>
      <c r="J821" s="52">
        <v>6007</v>
      </c>
      <c r="K821" s="51" t="s">
        <v>33</v>
      </c>
      <c r="L821" s="51" t="s">
        <v>36</v>
      </c>
      <c r="M821" s="51">
        <v>0</v>
      </c>
      <c r="N821" s="51">
        <v>0</v>
      </c>
      <c r="O821" s="51">
        <v>0</v>
      </c>
      <c r="P821" s="51">
        <v>0</v>
      </c>
      <c r="Q821" s="51">
        <v>0</v>
      </c>
    </row>
    <row r="822" spans="1:32" x14ac:dyDescent="0.2">
      <c r="A822" s="51">
        <v>550821174</v>
      </c>
      <c r="B822" s="51" t="s">
        <v>12</v>
      </c>
      <c r="C822" s="51" t="s">
        <v>31</v>
      </c>
      <c r="D822" s="51" t="s">
        <v>3603</v>
      </c>
      <c r="E822" s="51">
        <v>6</v>
      </c>
      <c r="F822" s="51" t="s">
        <v>3601</v>
      </c>
      <c r="G822" s="51" t="s">
        <v>3602</v>
      </c>
      <c r="H822" s="51">
        <v>173</v>
      </c>
      <c r="I822" s="51" t="s">
        <v>198</v>
      </c>
      <c r="J822" s="52">
        <v>6007</v>
      </c>
      <c r="K822" s="51" t="s">
        <v>33</v>
      </c>
      <c r="L822" s="51" t="s">
        <v>37</v>
      </c>
      <c r="M822" s="51">
        <v>0</v>
      </c>
      <c r="N822" s="51">
        <v>0</v>
      </c>
      <c r="O822" s="51">
        <v>0</v>
      </c>
      <c r="P822" s="51">
        <v>0</v>
      </c>
      <c r="Q822" s="51">
        <v>0</v>
      </c>
    </row>
    <row r="823" spans="1:32" x14ac:dyDescent="0.2">
      <c r="A823" s="51">
        <v>550821174</v>
      </c>
      <c r="B823" s="51" t="s">
        <v>12</v>
      </c>
      <c r="C823" s="51" t="s">
        <v>31</v>
      </c>
      <c r="D823" s="51" t="s">
        <v>3603</v>
      </c>
      <c r="E823" s="51">
        <v>6</v>
      </c>
      <c r="F823" s="51" t="s">
        <v>3601</v>
      </c>
      <c r="G823" s="51" t="s">
        <v>3602</v>
      </c>
      <c r="H823" s="51">
        <v>173</v>
      </c>
      <c r="I823" s="51" t="s">
        <v>198</v>
      </c>
      <c r="J823" s="52">
        <v>6007</v>
      </c>
      <c r="K823" s="51" t="s">
        <v>33</v>
      </c>
      <c r="L823" s="51" t="s">
        <v>38</v>
      </c>
      <c r="M823" s="51">
        <v>0</v>
      </c>
      <c r="N823" s="51">
        <v>0</v>
      </c>
      <c r="O823" s="51">
        <v>0</v>
      </c>
      <c r="P823" s="51">
        <v>0</v>
      </c>
      <c r="Q823" s="51">
        <v>0</v>
      </c>
    </row>
    <row r="824" spans="1:32" x14ac:dyDescent="0.2">
      <c r="A824" s="51">
        <v>550821174</v>
      </c>
      <c r="B824" s="51" t="s">
        <v>12</v>
      </c>
      <c r="C824" s="51" t="s">
        <v>31</v>
      </c>
      <c r="D824" s="51" t="s">
        <v>3603</v>
      </c>
      <c r="E824" s="51">
        <v>6</v>
      </c>
      <c r="F824" s="51" t="s">
        <v>3601</v>
      </c>
      <c r="G824" s="51" t="s">
        <v>3602</v>
      </c>
      <c r="H824" s="51">
        <v>174</v>
      </c>
      <c r="I824" s="51" t="s">
        <v>199</v>
      </c>
      <c r="J824" s="52">
        <v>6014</v>
      </c>
      <c r="K824" s="51" t="s">
        <v>41</v>
      </c>
      <c r="L824" s="51" t="s">
        <v>34</v>
      </c>
      <c r="M824" s="51">
        <v>0</v>
      </c>
      <c r="N824" s="51">
        <v>0</v>
      </c>
      <c r="O824" s="51">
        <v>0</v>
      </c>
      <c r="P824" s="51">
        <v>0</v>
      </c>
      <c r="Q824" s="51">
        <v>0</v>
      </c>
      <c r="S824">
        <f t="shared" ref="S824" si="1438">SUM(M824:P824)/4</f>
        <v>0</v>
      </c>
      <c r="T824">
        <f t="shared" ref="T824" si="1439">SUM(Q825:Q826)</f>
        <v>2</v>
      </c>
      <c r="U824">
        <f t="shared" ref="U824" si="1440">SUM(Q827:Q828)</f>
        <v>0</v>
      </c>
      <c r="W824" t="str">
        <f>IF(T824=0,$W$22,"")</f>
        <v/>
      </c>
      <c r="Y824" t="str">
        <f t="shared" ref="Y824" si="1441">IF(S824&gt;SUM(T824+U824),$Y$22,"")</f>
        <v/>
      </c>
      <c r="AA824" t="str">
        <f t="shared" ref="AA824" si="1442">IF(S824&gt;$AA$13,$AA$22,"")</f>
        <v/>
      </c>
      <c r="AC824">
        <f t="shared" ref="AC824" si="1443">A824</f>
        <v>550821174</v>
      </c>
      <c r="AD824">
        <f t="shared" ref="AD824" si="1444">H824</f>
        <v>174</v>
      </c>
      <c r="AE824">
        <f t="shared" ref="AE824" si="1445">SUM(W824:AA824)</f>
        <v>0</v>
      </c>
      <c r="AF824" s="15">
        <f t="shared" ref="AF824" si="1446">J824</f>
        <v>6014</v>
      </c>
    </row>
    <row r="825" spans="1:32" x14ac:dyDescent="0.2">
      <c r="A825" s="51">
        <v>550821174</v>
      </c>
      <c r="B825" s="51" t="s">
        <v>12</v>
      </c>
      <c r="C825" s="51" t="s">
        <v>31</v>
      </c>
      <c r="D825" s="51" t="s">
        <v>3603</v>
      </c>
      <c r="E825" s="51">
        <v>6</v>
      </c>
      <c r="F825" s="51" t="s">
        <v>3601</v>
      </c>
      <c r="G825" s="51" t="s">
        <v>3602</v>
      </c>
      <c r="H825" s="51">
        <v>174</v>
      </c>
      <c r="I825" s="51" t="s">
        <v>199</v>
      </c>
      <c r="J825" s="52">
        <v>6014</v>
      </c>
      <c r="K825" s="51" t="s">
        <v>41</v>
      </c>
      <c r="L825" s="51" t="s">
        <v>35</v>
      </c>
      <c r="M825" s="51">
        <v>0</v>
      </c>
      <c r="N825" s="51">
        <v>0</v>
      </c>
      <c r="O825" s="51">
        <v>0</v>
      </c>
      <c r="P825" s="51">
        <v>0</v>
      </c>
      <c r="Q825" s="51">
        <v>2</v>
      </c>
    </row>
    <row r="826" spans="1:32" x14ac:dyDescent="0.2">
      <c r="A826" s="51">
        <v>550821174</v>
      </c>
      <c r="B826" s="51" t="s">
        <v>12</v>
      </c>
      <c r="C826" s="51" t="s">
        <v>31</v>
      </c>
      <c r="D826" s="51" t="s">
        <v>3603</v>
      </c>
      <c r="E826" s="51">
        <v>6</v>
      </c>
      <c r="F826" s="51" t="s">
        <v>3601</v>
      </c>
      <c r="G826" s="51" t="s">
        <v>3602</v>
      </c>
      <c r="H826" s="51">
        <v>174</v>
      </c>
      <c r="I826" s="51" t="s">
        <v>199</v>
      </c>
      <c r="J826" s="52">
        <v>6014</v>
      </c>
      <c r="K826" s="51" t="s">
        <v>41</v>
      </c>
      <c r="L826" s="51" t="s">
        <v>36</v>
      </c>
      <c r="M826" s="51">
        <v>0</v>
      </c>
      <c r="N826" s="51">
        <v>0</v>
      </c>
      <c r="O826" s="51">
        <v>0</v>
      </c>
      <c r="P826" s="51">
        <v>0</v>
      </c>
      <c r="Q826" s="51">
        <v>0</v>
      </c>
    </row>
    <row r="827" spans="1:32" x14ac:dyDescent="0.2">
      <c r="A827" s="51">
        <v>550821174</v>
      </c>
      <c r="B827" s="51" t="s">
        <v>12</v>
      </c>
      <c r="C827" s="51" t="s">
        <v>31</v>
      </c>
      <c r="D827" s="51" t="s">
        <v>3603</v>
      </c>
      <c r="E827" s="51">
        <v>6</v>
      </c>
      <c r="F827" s="51" t="s">
        <v>3601</v>
      </c>
      <c r="G827" s="51" t="s">
        <v>3602</v>
      </c>
      <c r="H827" s="51">
        <v>174</v>
      </c>
      <c r="I827" s="51" t="s">
        <v>199</v>
      </c>
      <c r="J827" s="52">
        <v>6014</v>
      </c>
      <c r="K827" s="51" t="s">
        <v>41</v>
      </c>
      <c r="L827" s="51" t="s">
        <v>37</v>
      </c>
      <c r="M827" s="51">
        <v>0</v>
      </c>
      <c r="N827" s="51">
        <v>0</v>
      </c>
      <c r="O827" s="51">
        <v>0</v>
      </c>
      <c r="P827" s="51">
        <v>0</v>
      </c>
      <c r="Q827" s="51">
        <v>0</v>
      </c>
    </row>
    <row r="828" spans="1:32" x14ac:dyDescent="0.2">
      <c r="A828" s="51">
        <v>550821174</v>
      </c>
      <c r="B828" s="51" t="s">
        <v>12</v>
      </c>
      <c r="C828" s="51" t="s">
        <v>31</v>
      </c>
      <c r="D828" s="51" t="s">
        <v>3603</v>
      </c>
      <c r="E828" s="51">
        <v>6</v>
      </c>
      <c r="F828" s="51" t="s">
        <v>3601</v>
      </c>
      <c r="G828" s="51" t="s">
        <v>3602</v>
      </c>
      <c r="H828" s="51">
        <v>174</v>
      </c>
      <c r="I828" s="51" t="s">
        <v>199</v>
      </c>
      <c r="J828" s="52">
        <v>6014</v>
      </c>
      <c r="K828" s="51" t="s">
        <v>41</v>
      </c>
      <c r="L828" s="51" t="s">
        <v>38</v>
      </c>
      <c r="M828" s="51">
        <v>0</v>
      </c>
      <c r="N828" s="51">
        <v>0</v>
      </c>
      <c r="O828" s="51">
        <v>0</v>
      </c>
      <c r="P828" s="51">
        <v>0</v>
      </c>
      <c r="Q828" s="51">
        <v>0</v>
      </c>
    </row>
    <row r="829" spans="1:32" x14ac:dyDescent="0.2">
      <c r="A829" s="51">
        <v>550821174</v>
      </c>
      <c r="B829" s="51" t="s">
        <v>12</v>
      </c>
      <c r="C829" s="51" t="s">
        <v>31</v>
      </c>
      <c r="D829" s="51" t="s">
        <v>3603</v>
      </c>
      <c r="E829" s="51">
        <v>6</v>
      </c>
      <c r="F829" s="51" t="s">
        <v>3601</v>
      </c>
      <c r="G829" s="51" t="s">
        <v>3602</v>
      </c>
      <c r="H829" s="51">
        <v>175</v>
      </c>
      <c r="I829" s="51" t="s">
        <v>200</v>
      </c>
      <c r="J829" s="52">
        <v>6007</v>
      </c>
      <c r="K829" s="51" t="s">
        <v>33</v>
      </c>
      <c r="L829" s="51" t="s">
        <v>34</v>
      </c>
      <c r="M829" s="51">
        <v>0</v>
      </c>
      <c r="N829" s="51">
        <v>0</v>
      </c>
      <c r="O829" s="51">
        <v>0</v>
      </c>
      <c r="P829" s="51">
        <v>0</v>
      </c>
      <c r="Q829" s="51">
        <v>0</v>
      </c>
      <c r="S829">
        <f t="shared" ref="S829" si="1447">SUM(M829:P829)/4</f>
        <v>0</v>
      </c>
      <c r="T829">
        <f t="shared" ref="T829" si="1448">SUM(Q830:Q831)</f>
        <v>1</v>
      </c>
      <c r="U829">
        <f t="shared" ref="U829" si="1449">SUM(Q832:Q833)</f>
        <v>0</v>
      </c>
      <c r="W829" t="str">
        <f>IF(T829=0,$W$22,"")</f>
        <v/>
      </c>
      <c r="Y829" t="str">
        <f t="shared" ref="Y829" si="1450">IF(S829&gt;SUM(T829+U829),$Y$22,"")</f>
        <v/>
      </c>
      <c r="AA829" t="str">
        <f t="shared" ref="AA829" si="1451">IF(S829&gt;$AA$13,$AA$22,"")</f>
        <v/>
      </c>
      <c r="AC829">
        <f t="shared" ref="AC829" si="1452">A829</f>
        <v>550821174</v>
      </c>
      <c r="AD829">
        <f t="shared" ref="AD829" si="1453">H829</f>
        <v>175</v>
      </c>
      <c r="AE829">
        <f t="shared" ref="AE829" si="1454">SUM(W829:AA829)</f>
        <v>0</v>
      </c>
      <c r="AF829" s="15">
        <f t="shared" ref="AF829" si="1455">J829</f>
        <v>6007</v>
      </c>
    </row>
    <row r="830" spans="1:32" x14ac:dyDescent="0.2">
      <c r="A830" s="51">
        <v>550821174</v>
      </c>
      <c r="B830" s="51" t="s">
        <v>12</v>
      </c>
      <c r="C830" s="51" t="s">
        <v>31</v>
      </c>
      <c r="D830" s="51" t="s">
        <v>3603</v>
      </c>
      <c r="E830" s="51">
        <v>6</v>
      </c>
      <c r="F830" s="51" t="s">
        <v>3601</v>
      </c>
      <c r="G830" s="51" t="s">
        <v>3602</v>
      </c>
      <c r="H830" s="51">
        <v>175</v>
      </c>
      <c r="I830" s="51" t="s">
        <v>200</v>
      </c>
      <c r="J830" s="52">
        <v>6007</v>
      </c>
      <c r="K830" s="51" t="s">
        <v>33</v>
      </c>
      <c r="L830" s="51" t="s">
        <v>35</v>
      </c>
      <c r="M830" s="51">
        <v>0</v>
      </c>
      <c r="N830" s="51">
        <v>0</v>
      </c>
      <c r="O830" s="51">
        <v>0</v>
      </c>
      <c r="P830" s="51">
        <v>0</v>
      </c>
      <c r="Q830" s="51">
        <v>1</v>
      </c>
    </row>
    <row r="831" spans="1:32" x14ac:dyDescent="0.2">
      <c r="A831" s="51">
        <v>550821174</v>
      </c>
      <c r="B831" s="51" t="s">
        <v>12</v>
      </c>
      <c r="C831" s="51" t="s">
        <v>31</v>
      </c>
      <c r="D831" s="51" t="s">
        <v>3603</v>
      </c>
      <c r="E831" s="51">
        <v>6</v>
      </c>
      <c r="F831" s="51" t="s">
        <v>3601</v>
      </c>
      <c r="G831" s="51" t="s">
        <v>3602</v>
      </c>
      <c r="H831" s="51">
        <v>175</v>
      </c>
      <c r="I831" s="51" t="s">
        <v>200</v>
      </c>
      <c r="J831" s="52">
        <v>6007</v>
      </c>
      <c r="K831" s="51" t="s">
        <v>33</v>
      </c>
      <c r="L831" s="51" t="s">
        <v>36</v>
      </c>
      <c r="M831" s="51">
        <v>0</v>
      </c>
      <c r="N831" s="51">
        <v>0</v>
      </c>
      <c r="O831" s="51">
        <v>0</v>
      </c>
      <c r="P831" s="51">
        <v>0</v>
      </c>
      <c r="Q831" s="51">
        <v>0</v>
      </c>
    </row>
    <row r="832" spans="1:32" x14ac:dyDescent="0.2">
      <c r="A832" s="51">
        <v>550821174</v>
      </c>
      <c r="B832" s="51" t="s">
        <v>12</v>
      </c>
      <c r="C832" s="51" t="s">
        <v>31</v>
      </c>
      <c r="D832" s="51" t="s">
        <v>3603</v>
      </c>
      <c r="E832" s="51">
        <v>6</v>
      </c>
      <c r="F832" s="51" t="s">
        <v>3601</v>
      </c>
      <c r="G832" s="51" t="s">
        <v>3602</v>
      </c>
      <c r="H832" s="51">
        <v>175</v>
      </c>
      <c r="I832" s="51" t="s">
        <v>200</v>
      </c>
      <c r="J832" s="52">
        <v>6007</v>
      </c>
      <c r="K832" s="51" t="s">
        <v>33</v>
      </c>
      <c r="L832" s="51" t="s">
        <v>37</v>
      </c>
      <c r="M832" s="51">
        <v>0</v>
      </c>
      <c r="N832" s="51">
        <v>0</v>
      </c>
      <c r="O832" s="51">
        <v>0</v>
      </c>
      <c r="P832" s="51">
        <v>0</v>
      </c>
      <c r="Q832" s="51">
        <v>0</v>
      </c>
    </row>
    <row r="833" spans="1:32" x14ac:dyDescent="0.2">
      <c r="A833" s="51">
        <v>550821174</v>
      </c>
      <c r="B833" s="51" t="s">
        <v>12</v>
      </c>
      <c r="C833" s="51" t="s">
        <v>31</v>
      </c>
      <c r="D833" s="51" t="s">
        <v>3603</v>
      </c>
      <c r="E833" s="51">
        <v>6</v>
      </c>
      <c r="F833" s="51" t="s">
        <v>3601</v>
      </c>
      <c r="G833" s="51" t="s">
        <v>3602</v>
      </c>
      <c r="H833" s="51">
        <v>175</v>
      </c>
      <c r="I833" s="51" t="s">
        <v>200</v>
      </c>
      <c r="J833" s="52">
        <v>6007</v>
      </c>
      <c r="K833" s="51" t="s">
        <v>33</v>
      </c>
      <c r="L833" s="51" t="s">
        <v>38</v>
      </c>
      <c r="M833" s="51">
        <v>0</v>
      </c>
      <c r="N833" s="51">
        <v>0</v>
      </c>
      <c r="O833" s="51">
        <v>0</v>
      </c>
      <c r="P833" s="51">
        <v>0</v>
      </c>
      <c r="Q833" s="51">
        <v>0</v>
      </c>
    </row>
    <row r="834" spans="1:32" x14ac:dyDescent="0.2">
      <c r="A834" s="51">
        <v>550821174</v>
      </c>
      <c r="B834" s="51" t="s">
        <v>12</v>
      </c>
      <c r="C834" s="51" t="s">
        <v>31</v>
      </c>
      <c r="D834" s="51" t="s">
        <v>3603</v>
      </c>
      <c r="E834" s="51">
        <v>6</v>
      </c>
      <c r="F834" s="51" t="s">
        <v>3601</v>
      </c>
      <c r="G834" s="51" t="s">
        <v>3602</v>
      </c>
      <c r="H834" s="51">
        <v>177</v>
      </c>
      <c r="I834" s="51" t="s">
        <v>201</v>
      </c>
      <c r="J834" s="52">
        <v>6022</v>
      </c>
      <c r="K834" s="51" t="s">
        <v>47</v>
      </c>
      <c r="L834" s="51" t="s">
        <v>34</v>
      </c>
      <c r="M834" s="51">
        <v>0</v>
      </c>
      <c r="N834" s="51">
        <v>0</v>
      </c>
      <c r="O834" s="51">
        <v>0</v>
      </c>
      <c r="P834" s="51">
        <v>0</v>
      </c>
      <c r="Q834" s="51">
        <v>0</v>
      </c>
      <c r="S834">
        <f t="shared" ref="S834" si="1456">SUM(M834:P834)/4</f>
        <v>0</v>
      </c>
      <c r="T834">
        <f t="shared" ref="T834" si="1457">SUM(Q835:Q836)</f>
        <v>1</v>
      </c>
      <c r="U834">
        <f t="shared" ref="U834" si="1458">SUM(Q837:Q838)</f>
        <v>0</v>
      </c>
      <c r="W834" t="str">
        <f>IF(T834=0,$W$22,"")</f>
        <v/>
      </c>
      <c r="Y834" t="str">
        <f t="shared" ref="Y834" si="1459">IF(S834&gt;SUM(T834+U834),$Y$22,"")</f>
        <v/>
      </c>
      <c r="AA834" t="str">
        <f t="shared" ref="AA834" si="1460">IF(S834&gt;$AA$13,$AA$22,"")</f>
        <v/>
      </c>
      <c r="AC834">
        <f t="shared" ref="AC834" si="1461">A834</f>
        <v>550821174</v>
      </c>
      <c r="AD834">
        <f t="shared" ref="AD834" si="1462">H834</f>
        <v>177</v>
      </c>
      <c r="AE834">
        <f t="shared" ref="AE834" si="1463">SUM(W834:AA834)</f>
        <v>0</v>
      </c>
      <c r="AF834" s="15">
        <f t="shared" ref="AF834" si="1464">J834</f>
        <v>6022</v>
      </c>
    </row>
    <row r="835" spans="1:32" x14ac:dyDescent="0.2">
      <c r="A835" s="51">
        <v>550821174</v>
      </c>
      <c r="B835" s="51" t="s">
        <v>12</v>
      </c>
      <c r="C835" s="51" t="s">
        <v>31</v>
      </c>
      <c r="D835" s="51" t="s">
        <v>3603</v>
      </c>
      <c r="E835" s="51">
        <v>6</v>
      </c>
      <c r="F835" s="51" t="s">
        <v>3601</v>
      </c>
      <c r="G835" s="51" t="s">
        <v>3602</v>
      </c>
      <c r="H835" s="51">
        <v>177</v>
      </c>
      <c r="I835" s="51" t="s">
        <v>201</v>
      </c>
      <c r="J835" s="52">
        <v>6022</v>
      </c>
      <c r="K835" s="51" t="s">
        <v>47</v>
      </c>
      <c r="L835" s="51" t="s">
        <v>35</v>
      </c>
      <c r="M835" s="51">
        <v>0</v>
      </c>
      <c r="N835" s="51">
        <v>0</v>
      </c>
      <c r="O835" s="51">
        <v>0</v>
      </c>
      <c r="P835" s="51">
        <v>0</v>
      </c>
      <c r="Q835" s="51">
        <v>1</v>
      </c>
    </row>
    <row r="836" spans="1:32" x14ac:dyDescent="0.2">
      <c r="A836" s="51">
        <v>550821174</v>
      </c>
      <c r="B836" s="51" t="s">
        <v>12</v>
      </c>
      <c r="C836" s="51" t="s">
        <v>31</v>
      </c>
      <c r="D836" s="51" t="s">
        <v>3603</v>
      </c>
      <c r="E836" s="51">
        <v>6</v>
      </c>
      <c r="F836" s="51" t="s">
        <v>3601</v>
      </c>
      <c r="G836" s="51" t="s">
        <v>3602</v>
      </c>
      <c r="H836" s="51">
        <v>177</v>
      </c>
      <c r="I836" s="51" t="s">
        <v>201</v>
      </c>
      <c r="J836" s="52">
        <v>6022</v>
      </c>
      <c r="K836" s="51" t="s">
        <v>47</v>
      </c>
      <c r="L836" s="51" t="s">
        <v>36</v>
      </c>
      <c r="M836" s="51">
        <v>0</v>
      </c>
      <c r="N836" s="51">
        <v>0</v>
      </c>
      <c r="O836" s="51">
        <v>0</v>
      </c>
      <c r="P836" s="51">
        <v>0</v>
      </c>
      <c r="Q836" s="51">
        <v>0</v>
      </c>
    </row>
    <row r="837" spans="1:32" x14ac:dyDescent="0.2">
      <c r="A837" s="51">
        <v>550821174</v>
      </c>
      <c r="B837" s="51" t="s">
        <v>12</v>
      </c>
      <c r="C837" s="51" t="s">
        <v>31</v>
      </c>
      <c r="D837" s="51" t="s">
        <v>3603</v>
      </c>
      <c r="E837" s="51">
        <v>6</v>
      </c>
      <c r="F837" s="51" t="s">
        <v>3601</v>
      </c>
      <c r="G837" s="51" t="s">
        <v>3602</v>
      </c>
      <c r="H837" s="51">
        <v>177</v>
      </c>
      <c r="I837" s="51" t="s">
        <v>201</v>
      </c>
      <c r="J837" s="52">
        <v>6022</v>
      </c>
      <c r="K837" s="51" t="s">
        <v>47</v>
      </c>
      <c r="L837" s="51" t="s">
        <v>37</v>
      </c>
      <c r="M837" s="51">
        <v>0</v>
      </c>
      <c r="N837" s="51">
        <v>0</v>
      </c>
      <c r="O837" s="51">
        <v>0</v>
      </c>
      <c r="P837" s="51">
        <v>0</v>
      </c>
      <c r="Q837" s="51">
        <v>0</v>
      </c>
    </row>
    <row r="838" spans="1:32" x14ac:dyDescent="0.2">
      <c r="A838" s="51">
        <v>550821174</v>
      </c>
      <c r="B838" s="51" t="s">
        <v>12</v>
      </c>
      <c r="C838" s="51" t="s">
        <v>31</v>
      </c>
      <c r="D838" s="51" t="s">
        <v>3603</v>
      </c>
      <c r="E838" s="51">
        <v>6</v>
      </c>
      <c r="F838" s="51" t="s">
        <v>3601</v>
      </c>
      <c r="G838" s="51" t="s">
        <v>3602</v>
      </c>
      <c r="H838" s="51">
        <v>177</v>
      </c>
      <c r="I838" s="51" t="s">
        <v>201</v>
      </c>
      <c r="J838" s="52">
        <v>6022</v>
      </c>
      <c r="K838" s="51" t="s">
        <v>47</v>
      </c>
      <c r="L838" s="51" t="s">
        <v>38</v>
      </c>
      <c r="M838" s="51">
        <v>0</v>
      </c>
      <c r="N838" s="51">
        <v>0</v>
      </c>
      <c r="O838" s="51">
        <v>0</v>
      </c>
      <c r="P838" s="51">
        <v>0</v>
      </c>
      <c r="Q838" s="51">
        <v>0</v>
      </c>
    </row>
    <row r="839" spans="1:32" x14ac:dyDescent="0.2">
      <c r="A839" s="51">
        <v>550821174</v>
      </c>
      <c r="B839" s="51" t="s">
        <v>12</v>
      </c>
      <c r="C839" s="51" t="s">
        <v>31</v>
      </c>
      <c r="D839" s="51" t="s">
        <v>3603</v>
      </c>
      <c r="E839" s="51">
        <v>6</v>
      </c>
      <c r="F839" s="51" t="s">
        <v>3601</v>
      </c>
      <c r="G839" s="51" t="s">
        <v>3602</v>
      </c>
      <c r="H839" s="51">
        <v>178</v>
      </c>
      <c r="I839" s="51" t="s">
        <v>202</v>
      </c>
      <c r="J839" s="52">
        <v>6007</v>
      </c>
      <c r="K839" s="51" t="s">
        <v>33</v>
      </c>
      <c r="L839" s="51" t="s">
        <v>34</v>
      </c>
      <c r="M839" s="51">
        <v>0</v>
      </c>
      <c r="N839" s="51">
        <v>0</v>
      </c>
      <c r="O839" s="51">
        <v>0</v>
      </c>
      <c r="P839" s="51">
        <v>0</v>
      </c>
      <c r="Q839" s="51">
        <v>0</v>
      </c>
      <c r="S839">
        <f t="shared" ref="S839" si="1465">SUM(M839:P839)/4</f>
        <v>0</v>
      </c>
      <c r="T839">
        <f t="shared" ref="T839" si="1466">SUM(Q840:Q841)</f>
        <v>1</v>
      </c>
      <c r="U839">
        <f t="shared" ref="U839" si="1467">SUM(Q842:Q843)</f>
        <v>0</v>
      </c>
      <c r="W839" t="str">
        <f>IF(T839=0,$W$22,"")</f>
        <v/>
      </c>
      <c r="Y839" t="str">
        <f t="shared" ref="Y839" si="1468">IF(S839&gt;SUM(T839+U839),$Y$22,"")</f>
        <v/>
      </c>
      <c r="AA839" t="str">
        <f t="shared" ref="AA839" si="1469">IF(S839&gt;$AA$13,$AA$22,"")</f>
        <v/>
      </c>
      <c r="AC839">
        <f t="shared" ref="AC839" si="1470">A839</f>
        <v>550821174</v>
      </c>
      <c r="AD839">
        <f t="shared" ref="AD839" si="1471">H839</f>
        <v>178</v>
      </c>
      <c r="AE839">
        <f t="shared" ref="AE839" si="1472">SUM(W839:AA839)</f>
        <v>0</v>
      </c>
      <c r="AF839" s="15">
        <f t="shared" ref="AF839" si="1473">J839</f>
        <v>6007</v>
      </c>
    </row>
    <row r="840" spans="1:32" x14ac:dyDescent="0.2">
      <c r="A840" s="51">
        <v>550821174</v>
      </c>
      <c r="B840" s="51" t="s">
        <v>12</v>
      </c>
      <c r="C840" s="51" t="s">
        <v>31</v>
      </c>
      <c r="D840" s="51" t="s">
        <v>3603</v>
      </c>
      <c r="E840" s="51">
        <v>6</v>
      </c>
      <c r="F840" s="51" t="s">
        <v>3601</v>
      </c>
      <c r="G840" s="51" t="s">
        <v>3602</v>
      </c>
      <c r="H840" s="51">
        <v>178</v>
      </c>
      <c r="I840" s="51" t="s">
        <v>202</v>
      </c>
      <c r="J840" s="52">
        <v>6007</v>
      </c>
      <c r="K840" s="51" t="s">
        <v>33</v>
      </c>
      <c r="L840" s="51" t="s">
        <v>35</v>
      </c>
      <c r="M840" s="51">
        <v>0</v>
      </c>
      <c r="N840" s="51">
        <v>0</v>
      </c>
      <c r="O840" s="51">
        <v>0</v>
      </c>
      <c r="P840" s="51">
        <v>0</v>
      </c>
      <c r="Q840" s="51">
        <v>1</v>
      </c>
    </row>
    <row r="841" spans="1:32" x14ac:dyDescent="0.2">
      <c r="A841" s="51">
        <v>550821174</v>
      </c>
      <c r="B841" s="51" t="s">
        <v>12</v>
      </c>
      <c r="C841" s="51" t="s">
        <v>31</v>
      </c>
      <c r="D841" s="51" t="s">
        <v>3603</v>
      </c>
      <c r="E841" s="51">
        <v>6</v>
      </c>
      <c r="F841" s="51" t="s">
        <v>3601</v>
      </c>
      <c r="G841" s="51" t="s">
        <v>3602</v>
      </c>
      <c r="H841" s="51">
        <v>178</v>
      </c>
      <c r="I841" s="51" t="s">
        <v>202</v>
      </c>
      <c r="J841" s="52">
        <v>6007</v>
      </c>
      <c r="K841" s="51" t="s">
        <v>33</v>
      </c>
      <c r="L841" s="51" t="s">
        <v>36</v>
      </c>
      <c r="M841" s="51">
        <v>0</v>
      </c>
      <c r="N841" s="51">
        <v>0</v>
      </c>
      <c r="O841" s="51">
        <v>0</v>
      </c>
      <c r="P841" s="51">
        <v>0</v>
      </c>
      <c r="Q841" s="51">
        <v>0</v>
      </c>
    </row>
    <row r="842" spans="1:32" x14ac:dyDescent="0.2">
      <c r="A842" s="51">
        <v>550821174</v>
      </c>
      <c r="B842" s="51" t="s">
        <v>12</v>
      </c>
      <c r="C842" s="51" t="s">
        <v>31</v>
      </c>
      <c r="D842" s="51" t="s">
        <v>3603</v>
      </c>
      <c r="E842" s="51">
        <v>6</v>
      </c>
      <c r="F842" s="51" t="s">
        <v>3601</v>
      </c>
      <c r="G842" s="51" t="s">
        <v>3602</v>
      </c>
      <c r="H842" s="51">
        <v>178</v>
      </c>
      <c r="I842" s="51" t="s">
        <v>202</v>
      </c>
      <c r="J842" s="52">
        <v>6007</v>
      </c>
      <c r="K842" s="51" t="s">
        <v>33</v>
      </c>
      <c r="L842" s="51" t="s">
        <v>37</v>
      </c>
      <c r="M842" s="51">
        <v>0</v>
      </c>
      <c r="N842" s="51">
        <v>0</v>
      </c>
      <c r="O842" s="51">
        <v>0</v>
      </c>
      <c r="P842" s="51">
        <v>0</v>
      </c>
      <c r="Q842" s="51">
        <v>0</v>
      </c>
    </row>
    <row r="843" spans="1:32" x14ac:dyDescent="0.2">
      <c r="A843" s="51">
        <v>550821174</v>
      </c>
      <c r="B843" s="51" t="s">
        <v>12</v>
      </c>
      <c r="C843" s="51" t="s">
        <v>31</v>
      </c>
      <c r="D843" s="51" t="s">
        <v>3603</v>
      </c>
      <c r="E843" s="51">
        <v>6</v>
      </c>
      <c r="F843" s="51" t="s">
        <v>3601</v>
      </c>
      <c r="G843" s="51" t="s">
        <v>3602</v>
      </c>
      <c r="H843" s="51">
        <v>178</v>
      </c>
      <c r="I843" s="51" t="s">
        <v>202</v>
      </c>
      <c r="J843" s="52">
        <v>6007</v>
      </c>
      <c r="K843" s="51" t="s">
        <v>33</v>
      </c>
      <c r="L843" s="51" t="s">
        <v>38</v>
      </c>
      <c r="M843" s="51">
        <v>0</v>
      </c>
      <c r="N843" s="51">
        <v>0</v>
      </c>
      <c r="O843" s="51">
        <v>0</v>
      </c>
      <c r="P843" s="51">
        <v>0</v>
      </c>
      <c r="Q843" s="51">
        <v>0</v>
      </c>
    </row>
    <row r="844" spans="1:32" x14ac:dyDescent="0.2">
      <c r="A844" s="51">
        <v>550821174</v>
      </c>
      <c r="B844" s="51" t="s">
        <v>12</v>
      </c>
      <c r="C844" s="51" t="s">
        <v>31</v>
      </c>
      <c r="D844" s="51" t="s">
        <v>3603</v>
      </c>
      <c r="E844" s="51">
        <v>6</v>
      </c>
      <c r="F844" s="51" t="s">
        <v>3601</v>
      </c>
      <c r="G844" s="51" t="s">
        <v>3602</v>
      </c>
      <c r="H844" s="51">
        <v>179</v>
      </c>
      <c r="I844" s="51" t="s">
        <v>203</v>
      </c>
      <c r="J844" s="52">
        <v>6007</v>
      </c>
      <c r="K844" s="51" t="s">
        <v>33</v>
      </c>
      <c r="L844" s="51" t="s">
        <v>34</v>
      </c>
      <c r="M844" s="51">
        <v>0</v>
      </c>
      <c r="N844" s="51">
        <v>0</v>
      </c>
      <c r="O844" s="51">
        <v>0</v>
      </c>
      <c r="P844" s="51">
        <v>0</v>
      </c>
      <c r="Q844" s="51">
        <v>0</v>
      </c>
      <c r="S844">
        <f t="shared" ref="S844" si="1474">SUM(M844:P844)/4</f>
        <v>0</v>
      </c>
      <c r="T844">
        <f t="shared" ref="T844" si="1475">SUM(Q845:Q846)</f>
        <v>1</v>
      </c>
      <c r="U844">
        <f t="shared" ref="U844" si="1476">SUM(Q847:Q848)</f>
        <v>0</v>
      </c>
      <c r="W844" t="str">
        <f>IF(T844=0,$W$22,"")</f>
        <v/>
      </c>
      <c r="Y844" t="str">
        <f t="shared" ref="Y844" si="1477">IF(S844&gt;SUM(T844+U844),$Y$22,"")</f>
        <v/>
      </c>
      <c r="AA844" t="str">
        <f t="shared" ref="AA844" si="1478">IF(S844&gt;$AA$13,$AA$22,"")</f>
        <v/>
      </c>
      <c r="AC844">
        <f t="shared" ref="AC844" si="1479">A844</f>
        <v>550821174</v>
      </c>
      <c r="AD844">
        <f t="shared" ref="AD844" si="1480">H844</f>
        <v>179</v>
      </c>
      <c r="AE844">
        <f t="shared" ref="AE844" si="1481">SUM(W844:AA844)</f>
        <v>0</v>
      </c>
      <c r="AF844" s="15">
        <f t="shared" ref="AF844" si="1482">J844</f>
        <v>6007</v>
      </c>
    </row>
    <row r="845" spans="1:32" x14ac:dyDescent="0.2">
      <c r="A845" s="51">
        <v>550821174</v>
      </c>
      <c r="B845" s="51" t="s">
        <v>12</v>
      </c>
      <c r="C845" s="51" t="s">
        <v>31</v>
      </c>
      <c r="D845" s="51" t="s">
        <v>3603</v>
      </c>
      <c r="E845" s="51">
        <v>6</v>
      </c>
      <c r="F845" s="51" t="s">
        <v>3601</v>
      </c>
      <c r="G845" s="51" t="s">
        <v>3602</v>
      </c>
      <c r="H845" s="51">
        <v>179</v>
      </c>
      <c r="I845" s="51" t="s">
        <v>203</v>
      </c>
      <c r="J845" s="52">
        <v>6007</v>
      </c>
      <c r="K845" s="51" t="s">
        <v>33</v>
      </c>
      <c r="L845" s="51" t="s">
        <v>35</v>
      </c>
      <c r="M845" s="51">
        <v>0</v>
      </c>
      <c r="N845" s="51">
        <v>0</v>
      </c>
      <c r="O845" s="51">
        <v>0</v>
      </c>
      <c r="P845" s="51">
        <v>0</v>
      </c>
      <c r="Q845" s="51">
        <v>1</v>
      </c>
    </row>
    <row r="846" spans="1:32" x14ac:dyDescent="0.2">
      <c r="A846" s="51">
        <v>550821174</v>
      </c>
      <c r="B846" s="51" t="s">
        <v>12</v>
      </c>
      <c r="C846" s="51" t="s">
        <v>31</v>
      </c>
      <c r="D846" s="51" t="s">
        <v>3603</v>
      </c>
      <c r="E846" s="51">
        <v>6</v>
      </c>
      <c r="F846" s="51" t="s">
        <v>3601</v>
      </c>
      <c r="G846" s="51" t="s">
        <v>3602</v>
      </c>
      <c r="H846" s="51">
        <v>179</v>
      </c>
      <c r="I846" s="51" t="s">
        <v>203</v>
      </c>
      <c r="J846" s="52">
        <v>6007</v>
      </c>
      <c r="K846" s="51" t="s">
        <v>33</v>
      </c>
      <c r="L846" s="51" t="s">
        <v>36</v>
      </c>
      <c r="M846" s="51">
        <v>0</v>
      </c>
      <c r="N846" s="51">
        <v>0</v>
      </c>
      <c r="O846" s="51">
        <v>0</v>
      </c>
      <c r="P846" s="51">
        <v>0</v>
      </c>
      <c r="Q846" s="51">
        <v>0</v>
      </c>
    </row>
    <row r="847" spans="1:32" x14ac:dyDescent="0.2">
      <c r="A847" s="51">
        <v>550821174</v>
      </c>
      <c r="B847" s="51" t="s">
        <v>12</v>
      </c>
      <c r="C847" s="51" t="s">
        <v>31</v>
      </c>
      <c r="D847" s="51" t="s">
        <v>3603</v>
      </c>
      <c r="E847" s="51">
        <v>6</v>
      </c>
      <c r="F847" s="51" t="s">
        <v>3601</v>
      </c>
      <c r="G847" s="51" t="s">
        <v>3602</v>
      </c>
      <c r="H847" s="51">
        <v>179</v>
      </c>
      <c r="I847" s="51" t="s">
        <v>203</v>
      </c>
      <c r="J847" s="52">
        <v>6007</v>
      </c>
      <c r="K847" s="51" t="s">
        <v>33</v>
      </c>
      <c r="L847" s="51" t="s">
        <v>37</v>
      </c>
      <c r="M847" s="51">
        <v>0</v>
      </c>
      <c r="N847" s="51">
        <v>0</v>
      </c>
      <c r="O847" s="51">
        <v>0</v>
      </c>
      <c r="P847" s="51">
        <v>0</v>
      </c>
      <c r="Q847" s="51">
        <v>0</v>
      </c>
    </row>
    <row r="848" spans="1:32" x14ac:dyDescent="0.2">
      <c r="A848" s="51">
        <v>550821174</v>
      </c>
      <c r="B848" s="51" t="s">
        <v>12</v>
      </c>
      <c r="C848" s="51" t="s">
        <v>31</v>
      </c>
      <c r="D848" s="51" t="s">
        <v>3603</v>
      </c>
      <c r="E848" s="51">
        <v>6</v>
      </c>
      <c r="F848" s="51" t="s">
        <v>3601</v>
      </c>
      <c r="G848" s="51" t="s">
        <v>3602</v>
      </c>
      <c r="H848" s="51">
        <v>179</v>
      </c>
      <c r="I848" s="51" t="s">
        <v>203</v>
      </c>
      <c r="J848" s="52">
        <v>6007</v>
      </c>
      <c r="K848" s="51" t="s">
        <v>33</v>
      </c>
      <c r="L848" s="51" t="s">
        <v>38</v>
      </c>
      <c r="M848" s="51">
        <v>0</v>
      </c>
      <c r="N848" s="51">
        <v>0</v>
      </c>
      <c r="O848" s="51">
        <v>0</v>
      </c>
      <c r="P848" s="51">
        <v>0</v>
      </c>
      <c r="Q848" s="51">
        <v>0</v>
      </c>
    </row>
    <row r="849" spans="1:32" x14ac:dyDescent="0.2">
      <c r="A849" s="51">
        <v>550821174</v>
      </c>
      <c r="B849" s="51" t="s">
        <v>12</v>
      </c>
      <c r="C849" s="51" t="s">
        <v>31</v>
      </c>
      <c r="D849" s="51" t="s">
        <v>3603</v>
      </c>
      <c r="E849" s="51">
        <v>6</v>
      </c>
      <c r="F849" s="51" t="s">
        <v>3601</v>
      </c>
      <c r="G849" s="51" t="s">
        <v>3602</v>
      </c>
      <c r="H849" s="51">
        <v>180</v>
      </c>
      <c r="I849" s="51" t="s">
        <v>204</v>
      </c>
      <c r="J849" s="52">
        <v>6005</v>
      </c>
      <c r="K849" s="51" t="s">
        <v>61</v>
      </c>
      <c r="L849" s="51" t="s">
        <v>34</v>
      </c>
      <c r="M849" s="51">
        <v>0</v>
      </c>
      <c r="N849" s="51">
        <v>0</v>
      </c>
      <c r="O849" s="51">
        <v>1</v>
      </c>
      <c r="P849" s="51">
        <v>0</v>
      </c>
      <c r="Q849" s="51">
        <v>0</v>
      </c>
      <c r="S849">
        <f t="shared" ref="S849" si="1483">SUM(M849:P849)/4</f>
        <v>0.25</v>
      </c>
      <c r="T849">
        <f t="shared" ref="T849" si="1484">SUM(Q850:Q851)</f>
        <v>0</v>
      </c>
      <c r="U849">
        <f t="shared" ref="U849" si="1485">SUM(Q852:Q853)</f>
        <v>2</v>
      </c>
      <c r="W849">
        <f>IF(T849=0,$W$22,"")</f>
        <v>1</v>
      </c>
      <c r="Y849" t="str">
        <f t="shared" ref="Y849" si="1486">IF(S849&gt;SUM(T849+U849),$Y$22,"")</f>
        <v/>
      </c>
      <c r="AA849" t="str">
        <f t="shared" ref="AA849" si="1487">IF(S849&gt;$AA$13,$AA$22,"")</f>
        <v/>
      </c>
      <c r="AC849">
        <f t="shared" ref="AC849" si="1488">A849</f>
        <v>550821174</v>
      </c>
      <c r="AD849">
        <f t="shared" ref="AD849" si="1489">H849</f>
        <v>180</v>
      </c>
      <c r="AE849">
        <f t="shared" ref="AE849" si="1490">SUM(W849:AA849)</f>
        <v>1</v>
      </c>
      <c r="AF849" s="15">
        <f t="shared" ref="AF849" si="1491">J849</f>
        <v>6005</v>
      </c>
    </row>
    <row r="850" spans="1:32" x14ac:dyDescent="0.2">
      <c r="A850" s="51">
        <v>550821174</v>
      </c>
      <c r="B850" s="51" t="s">
        <v>12</v>
      </c>
      <c r="C850" s="51" t="s">
        <v>31</v>
      </c>
      <c r="D850" s="51" t="s">
        <v>3603</v>
      </c>
      <c r="E850" s="51">
        <v>6</v>
      </c>
      <c r="F850" s="51" t="s">
        <v>3601</v>
      </c>
      <c r="G850" s="51" t="s">
        <v>3602</v>
      </c>
      <c r="H850" s="51">
        <v>180</v>
      </c>
      <c r="I850" s="51" t="s">
        <v>204</v>
      </c>
      <c r="J850" s="52">
        <v>6005</v>
      </c>
      <c r="K850" s="51" t="s">
        <v>61</v>
      </c>
      <c r="L850" s="51" t="s">
        <v>35</v>
      </c>
      <c r="M850" s="51">
        <v>0</v>
      </c>
      <c r="N850" s="51">
        <v>0</v>
      </c>
      <c r="O850" s="51">
        <v>0</v>
      </c>
      <c r="P850" s="51">
        <v>0</v>
      </c>
      <c r="Q850" s="51">
        <v>0</v>
      </c>
    </row>
    <row r="851" spans="1:32" x14ac:dyDescent="0.2">
      <c r="A851" s="51">
        <v>550821174</v>
      </c>
      <c r="B851" s="51" t="s">
        <v>12</v>
      </c>
      <c r="C851" s="51" t="s">
        <v>31</v>
      </c>
      <c r="D851" s="51" t="s">
        <v>3603</v>
      </c>
      <c r="E851" s="51">
        <v>6</v>
      </c>
      <c r="F851" s="51" t="s">
        <v>3601</v>
      </c>
      <c r="G851" s="51" t="s">
        <v>3602</v>
      </c>
      <c r="H851" s="51">
        <v>180</v>
      </c>
      <c r="I851" s="51" t="s">
        <v>204</v>
      </c>
      <c r="J851" s="52">
        <v>6005</v>
      </c>
      <c r="K851" s="51" t="s">
        <v>61</v>
      </c>
      <c r="L851" s="51" t="s">
        <v>36</v>
      </c>
      <c r="M851" s="51">
        <v>0</v>
      </c>
      <c r="N851" s="51">
        <v>0</v>
      </c>
      <c r="O851" s="51">
        <v>0</v>
      </c>
      <c r="P851" s="51">
        <v>0</v>
      </c>
      <c r="Q851" s="51">
        <v>0</v>
      </c>
    </row>
    <row r="852" spans="1:32" x14ac:dyDescent="0.2">
      <c r="A852" s="51">
        <v>550821174</v>
      </c>
      <c r="B852" s="51" t="s">
        <v>12</v>
      </c>
      <c r="C852" s="51" t="s">
        <v>31</v>
      </c>
      <c r="D852" s="51" t="s">
        <v>3603</v>
      </c>
      <c r="E852" s="51">
        <v>6</v>
      </c>
      <c r="F852" s="51" t="s">
        <v>3601</v>
      </c>
      <c r="G852" s="51" t="s">
        <v>3602</v>
      </c>
      <c r="H852" s="51">
        <v>180</v>
      </c>
      <c r="I852" s="51" t="s">
        <v>204</v>
      </c>
      <c r="J852" s="52">
        <v>6005</v>
      </c>
      <c r="K852" s="51" t="s">
        <v>61</v>
      </c>
      <c r="L852" s="51" t="s">
        <v>37</v>
      </c>
      <c r="M852" s="51">
        <v>0</v>
      </c>
      <c r="N852" s="51">
        <v>0</v>
      </c>
      <c r="O852" s="51">
        <v>0</v>
      </c>
      <c r="P852" s="51">
        <v>0</v>
      </c>
      <c r="Q852" s="51">
        <v>2</v>
      </c>
    </row>
    <row r="853" spans="1:32" x14ac:dyDescent="0.2">
      <c r="A853" s="51">
        <v>550821174</v>
      </c>
      <c r="B853" s="51" t="s">
        <v>12</v>
      </c>
      <c r="C853" s="51" t="s">
        <v>31</v>
      </c>
      <c r="D853" s="51" t="s">
        <v>3603</v>
      </c>
      <c r="E853" s="51">
        <v>6</v>
      </c>
      <c r="F853" s="51" t="s">
        <v>3601</v>
      </c>
      <c r="G853" s="51" t="s">
        <v>3602</v>
      </c>
      <c r="H853" s="51">
        <v>180</v>
      </c>
      <c r="I853" s="51" t="s">
        <v>204</v>
      </c>
      <c r="J853" s="52">
        <v>6005</v>
      </c>
      <c r="K853" s="51" t="s">
        <v>61</v>
      </c>
      <c r="L853" s="51" t="s">
        <v>38</v>
      </c>
      <c r="M853" s="51">
        <v>0</v>
      </c>
      <c r="N853" s="51">
        <v>0</v>
      </c>
      <c r="O853" s="51">
        <v>0</v>
      </c>
      <c r="P853" s="51">
        <v>0</v>
      </c>
      <c r="Q853" s="51">
        <v>0</v>
      </c>
    </row>
    <row r="854" spans="1:32" x14ac:dyDescent="0.2">
      <c r="A854" s="51">
        <v>550821174</v>
      </c>
      <c r="B854" s="51" t="s">
        <v>12</v>
      </c>
      <c r="C854" s="51" t="s">
        <v>31</v>
      </c>
      <c r="D854" s="51" t="s">
        <v>3603</v>
      </c>
      <c r="E854" s="51">
        <v>6</v>
      </c>
      <c r="F854" s="51" t="s">
        <v>3601</v>
      </c>
      <c r="G854" s="51" t="s">
        <v>3602</v>
      </c>
      <c r="H854" s="51">
        <v>181</v>
      </c>
      <c r="I854" s="51" t="s">
        <v>205</v>
      </c>
      <c r="J854" s="52">
        <v>6005</v>
      </c>
      <c r="K854" s="51" t="s">
        <v>61</v>
      </c>
      <c r="L854" s="51" t="s">
        <v>34</v>
      </c>
      <c r="M854" s="51">
        <v>0</v>
      </c>
      <c r="N854" s="51">
        <v>0</v>
      </c>
      <c r="O854" s="51">
        <v>0</v>
      </c>
      <c r="P854" s="51">
        <v>0</v>
      </c>
      <c r="Q854" s="51">
        <v>0</v>
      </c>
      <c r="S854">
        <f t="shared" ref="S854" si="1492">SUM(M854:P854)/4</f>
        <v>0</v>
      </c>
      <c r="T854">
        <f t="shared" ref="T854" si="1493">SUM(Q855:Q856)</f>
        <v>1</v>
      </c>
      <c r="U854">
        <f t="shared" ref="U854" si="1494">SUM(Q857:Q858)</f>
        <v>0</v>
      </c>
      <c r="W854" t="str">
        <f>IF(T854=0,$W$22,"")</f>
        <v/>
      </c>
      <c r="Y854" t="str">
        <f t="shared" ref="Y854" si="1495">IF(S854&gt;SUM(T854+U854),$Y$22,"")</f>
        <v/>
      </c>
      <c r="AA854" t="str">
        <f t="shared" ref="AA854" si="1496">IF(S854&gt;$AA$13,$AA$22,"")</f>
        <v/>
      </c>
      <c r="AC854">
        <f t="shared" ref="AC854" si="1497">A854</f>
        <v>550821174</v>
      </c>
      <c r="AD854">
        <f t="shared" ref="AD854" si="1498">H854</f>
        <v>181</v>
      </c>
      <c r="AE854">
        <f t="shared" ref="AE854" si="1499">SUM(W854:AA854)</f>
        <v>0</v>
      </c>
      <c r="AF854" s="15">
        <f t="shared" ref="AF854" si="1500">J854</f>
        <v>6005</v>
      </c>
    </row>
    <row r="855" spans="1:32" x14ac:dyDescent="0.2">
      <c r="A855" s="51">
        <v>550821174</v>
      </c>
      <c r="B855" s="51" t="s">
        <v>12</v>
      </c>
      <c r="C855" s="51" t="s">
        <v>31</v>
      </c>
      <c r="D855" s="51" t="s">
        <v>3603</v>
      </c>
      <c r="E855" s="51">
        <v>6</v>
      </c>
      <c r="F855" s="51" t="s">
        <v>3601</v>
      </c>
      <c r="G855" s="51" t="s">
        <v>3602</v>
      </c>
      <c r="H855" s="51">
        <v>181</v>
      </c>
      <c r="I855" s="51" t="s">
        <v>205</v>
      </c>
      <c r="J855" s="52">
        <v>6005</v>
      </c>
      <c r="K855" s="51" t="s">
        <v>61</v>
      </c>
      <c r="L855" s="51" t="s">
        <v>35</v>
      </c>
      <c r="M855" s="51">
        <v>0</v>
      </c>
      <c r="N855" s="51">
        <v>0</v>
      </c>
      <c r="O855" s="51">
        <v>0</v>
      </c>
      <c r="P855" s="51">
        <v>0</v>
      </c>
      <c r="Q855" s="51">
        <v>1</v>
      </c>
    </row>
    <row r="856" spans="1:32" x14ac:dyDescent="0.2">
      <c r="A856" s="51">
        <v>550821174</v>
      </c>
      <c r="B856" s="51" t="s">
        <v>12</v>
      </c>
      <c r="C856" s="51" t="s">
        <v>31</v>
      </c>
      <c r="D856" s="51" t="s">
        <v>3603</v>
      </c>
      <c r="E856" s="51">
        <v>6</v>
      </c>
      <c r="F856" s="51" t="s">
        <v>3601</v>
      </c>
      <c r="G856" s="51" t="s">
        <v>3602</v>
      </c>
      <c r="H856" s="51">
        <v>181</v>
      </c>
      <c r="I856" s="51" t="s">
        <v>205</v>
      </c>
      <c r="J856" s="52">
        <v>6005</v>
      </c>
      <c r="K856" s="51" t="s">
        <v>61</v>
      </c>
      <c r="L856" s="51" t="s">
        <v>36</v>
      </c>
      <c r="M856" s="51">
        <v>0</v>
      </c>
      <c r="N856" s="51">
        <v>0</v>
      </c>
      <c r="O856" s="51">
        <v>0</v>
      </c>
      <c r="P856" s="51">
        <v>0</v>
      </c>
      <c r="Q856" s="51">
        <v>0</v>
      </c>
    </row>
    <row r="857" spans="1:32" x14ac:dyDescent="0.2">
      <c r="A857" s="51">
        <v>550821174</v>
      </c>
      <c r="B857" s="51" t="s">
        <v>12</v>
      </c>
      <c r="C857" s="51" t="s">
        <v>31</v>
      </c>
      <c r="D857" s="51" t="s">
        <v>3603</v>
      </c>
      <c r="E857" s="51">
        <v>6</v>
      </c>
      <c r="F857" s="51" t="s">
        <v>3601</v>
      </c>
      <c r="G857" s="51" t="s">
        <v>3602</v>
      </c>
      <c r="H857" s="51">
        <v>181</v>
      </c>
      <c r="I857" s="51" t="s">
        <v>205</v>
      </c>
      <c r="J857" s="52">
        <v>6005</v>
      </c>
      <c r="K857" s="51" t="s">
        <v>61</v>
      </c>
      <c r="L857" s="51" t="s">
        <v>37</v>
      </c>
      <c r="M857" s="51">
        <v>0</v>
      </c>
      <c r="N857" s="51">
        <v>0</v>
      </c>
      <c r="O857" s="51">
        <v>0</v>
      </c>
      <c r="P857" s="51">
        <v>0</v>
      </c>
      <c r="Q857" s="51">
        <v>0</v>
      </c>
    </row>
    <row r="858" spans="1:32" x14ac:dyDescent="0.2">
      <c r="A858" s="51">
        <v>550821174</v>
      </c>
      <c r="B858" s="51" t="s">
        <v>12</v>
      </c>
      <c r="C858" s="51" t="s">
        <v>31</v>
      </c>
      <c r="D858" s="51" t="s">
        <v>3603</v>
      </c>
      <c r="E858" s="51">
        <v>6</v>
      </c>
      <c r="F858" s="51" t="s">
        <v>3601</v>
      </c>
      <c r="G858" s="51" t="s">
        <v>3602</v>
      </c>
      <c r="H858" s="51">
        <v>181</v>
      </c>
      <c r="I858" s="51" t="s">
        <v>205</v>
      </c>
      <c r="J858" s="52">
        <v>6005</v>
      </c>
      <c r="K858" s="51" t="s">
        <v>61</v>
      </c>
      <c r="L858" s="51" t="s">
        <v>38</v>
      </c>
      <c r="M858" s="51">
        <v>0</v>
      </c>
      <c r="N858" s="51">
        <v>0</v>
      </c>
      <c r="O858" s="51">
        <v>0</v>
      </c>
      <c r="P858" s="51">
        <v>0</v>
      </c>
      <c r="Q858" s="51">
        <v>0</v>
      </c>
    </row>
    <row r="859" spans="1:32" x14ac:dyDescent="0.2">
      <c r="A859" s="51">
        <v>550821174</v>
      </c>
      <c r="B859" s="51" t="s">
        <v>12</v>
      </c>
      <c r="C859" s="51" t="s">
        <v>31</v>
      </c>
      <c r="D859" s="51" t="s">
        <v>3603</v>
      </c>
      <c r="E859" s="51">
        <v>6</v>
      </c>
      <c r="F859" s="51" t="s">
        <v>3601</v>
      </c>
      <c r="G859" s="51" t="s">
        <v>3602</v>
      </c>
      <c r="H859" s="51">
        <v>182</v>
      </c>
      <c r="I859" s="51" t="s">
        <v>206</v>
      </c>
      <c r="J859" s="52">
        <v>6005</v>
      </c>
      <c r="K859" s="51" t="s">
        <v>61</v>
      </c>
      <c r="L859" s="51" t="s">
        <v>34</v>
      </c>
      <c r="M859" s="51">
        <v>0</v>
      </c>
      <c r="N859" s="51">
        <v>0</v>
      </c>
      <c r="O859" s="51">
        <v>0</v>
      </c>
      <c r="P859" s="51">
        <v>1</v>
      </c>
      <c r="Q859" s="51">
        <v>0</v>
      </c>
      <c r="S859">
        <f t="shared" ref="S859" si="1501">SUM(M859:P859)/4</f>
        <v>0.25</v>
      </c>
      <c r="T859">
        <f t="shared" ref="T859" si="1502">SUM(Q860:Q861)</f>
        <v>1</v>
      </c>
      <c r="U859">
        <f t="shared" ref="U859" si="1503">SUM(Q862:Q863)</f>
        <v>0</v>
      </c>
      <c r="W859" t="str">
        <f>IF(T859=0,$W$22,"")</f>
        <v/>
      </c>
      <c r="Y859" t="str">
        <f t="shared" ref="Y859" si="1504">IF(S859&gt;SUM(T859+U859),$Y$22,"")</f>
        <v/>
      </c>
      <c r="AA859" t="str">
        <f t="shared" ref="AA859" si="1505">IF(S859&gt;$AA$13,$AA$22,"")</f>
        <v/>
      </c>
      <c r="AC859">
        <f t="shared" ref="AC859" si="1506">A859</f>
        <v>550821174</v>
      </c>
      <c r="AD859">
        <f t="shared" ref="AD859" si="1507">H859</f>
        <v>182</v>
      </c>
      <c r="AE859">
        <f t="shared" ref="AE859" si="1508">SUM(W859:AA859)</f>
        <v>0</v>
      </c>
      <c r="AF859" s="15">
        <f t="shared" ref="AF859" si="1509">J859</f>
        <v>6005</v>
      </c>
    </row>
    <row r="860" spans="1:32" x14ac:dyDescent="0.2">
      <c r="A860" s="51">
        <v>550821174</v>
      </c>
      <c r="B860" s="51" t="s">
        <v>12</v>
      </c>
      <c r="C860" s="51" t="s">
        <v>31</v>
      </c>
      <c r="D860" s="51" t="s">
        <v>3603</v>
      </c>
      <c r="E860" s="51">
        <v>6</v>
      </c>
      <c r="F860" s="51" t="s">
        <v>3601</v>
      </c>
      <c r="G860" s="51" t="s">
        <v>3602</v>
      </c>
      <c r="H860" s="51">
        <v>182</v>
      </c>
      <c r="I860" s="51" t="s">
        <v>206</v>
      </c>
      <c r="J860" s="52">
        <v>6005</v>
      </c>
      <c r="K860" s="51" t="s">
        <v>61</v>
      </c>
      <c r="L860" s="51" t="s">
        <v>35</v>
      </c>
      <c r="M860" s="51">
        <v>0</v>
      </c>
      <c r="N860" s="51">
        <v>0</v>
      </c>
      <c r="O860" s="51">
        <v>0</v>
      </c>
      <c r="P860" s="51">
        <v>0</v>
      </c>
      <c r="Q860" s="51">
        <v>1</v>
      </c>
    </row>
    <row r="861" spans="1:32" x14ac:dyDescent="0.2">
      <c r="A861" s="51">
        <v>550821174</v>
      </c>
      <c r="B861" s="51" t="s">
        <v>12</v>
      </c>
      <c r="C861" s="51" t="s">
        <v>31</v>
      </c>
      <c r="D861" s="51" t="s">
        <v>3603</v>
      </c>
      <c r="E861" s="51">
        <v>6</v>
      </c>
      <c r="F861" s="51" t="s">
        <v>3601</v>
      </c>
      <c r="G861" s="51" t="s">
        <v>3602</v>
      </c>
      <c r="H861" s="51">
        <v>182</v>
      </c>
      <c r="I861" s="51" t="s">
        <v>206</v>
      </c>
      <c r="J861" s="52">
        <v>6005</v>
      </c>
      <c r="K861" s="51" t="s">
        <v>61</v>
      </c>
      <c r="L861" s="51" t="s">
        <v>36</v>
      </c>
      <c r="M861" s="51">
        <v>0</v>
      </c>
      <c r="N861" s="51">
        <v>0</v>
      </c>
      <c r="O861" s="51">
        <v>0</v>
      </c>
      <c r="P861" s="51">
        <v>0</v>
      </c>
      <c r="Q861" s="51">
        <v>0</v>
      </c>
    </row>
    <row r="862" spans="1:32" x14ac:dyDescent="0.2">
      <c r="A862" s="51">
        <v>550821174</v>
      </c>
      <c r="B862" s="51" t="s">
        <v>12</v>
      </c>
      <c r="C862" s="51" t="s">
        <v>31</v>
      </c>
      <c r="D862" s="51" t="s">
        <v>3603</v>
      </c>
      <c r="E862" s="51">
        <v>6</v>
      </c>
      <c r="F862" s="51" t="s">
        <v>3601</v>
      </c>
      <c r="G862" s="51" t="s">
        <v>3602</v>
      </c>
      <c r="H862" s="51">
        <v>182</v>
      </c>
      <c r="I862" s="51" t="s">
        <v>206</v>
      </c>
      <c r="J862" s="52">
        <v>6005</v>
      </c>
      <c r="K862" s="51" t="s">
        <v>61</v>
      </c>
      <c r="L862" s="51" t="s">
        <v>37</v>
      </c>
      <c r="M862" s="51">
        <v>0</v>
      </c>
      <c r="N862" s="51">
        <v>0</v>
      </c>
      <c r="O862" s="51">
        <v>0</v>
      </c>
      <c r="P862" s="51">
        <v>0</v>
      </c>
      <c r="Q862" s="51">
        <v>0</v>
      </c>
    </row>
    <row r="863" spans="1:32" x14ac:dyDescent="0.2">
      <c r="A863" s="51">
        <v>550821174</v>
      </c>
      <c r="B863" s="51" t="s">
        <v>12</v>
      </c>
      <c r="C863" s="51" t="s">
        <v>31</v>
      </c>
      <c r="D863" s="51" t="s">
        <v>3603</v>
      </c>
      <c r="E863" s="51">
        <v>6</v>
      </c>
      <c r="F863" s="51" t="s">
        <v>3601</v>
      </c>
      <c r="G863" s="51" t="s">
        <v>3602</v>
      </c>
      <c r="H863" s="51">
        <v>182</v>
      </c>
      <c r="I863" s="51" t="s">
        <v>206</v>
      </c>
      <c r="J863" s="52">
        <v>6005</v>
      </c>
      <c r="K863" s="51" t="s">
        <v>61</v>
      </c>
      <c r="L863" s="51" t="s">
        <v>38</v>
      </c>
      <c r="M863" s="51">
        <v>0</v>
      </c>
      <c r="N863" s="51">
        <v>0</v>
      </c>
      <c r="O863" s="51">
        <v>0</v>
      </c>
      <c r="P863" s="51">
        <v>0</v>
      </c>
      <c r="Q863" s="51">
        <v>0</v>
      </c>
    </row>
    <row r="864" spans="1:32" x14ac:dyDescent="0.2">
      <c r="A864" s="51">
        <v>550821174</v>
      </c>
      <c r="B864" s="51" t="s">
        <v>12</v>
      </c>
      <c r="C864" s="51" t="s">
        <v>31</v>
      </c>
      <c r="D864" s="51" t="s">
        <v>3603</v>
      </c>
      <c r="E864" s="51">
        <v>6</v>
      </c>
      <c r="F864" s="51" t="s">
        <v>3601</v>
      </c>
      <c r="G864" s="51" t="s">
        <v>3602</v>
      </c>
      <c r="H864" s="51">
        <v>183</v>
      </c>
      <c r="I864" s="51" t="s">
        <v>207</v>
      </c>
      <c r="J864" s="52">
        <v>6005</v>
      </c>
      <c r="K864" s="51" t="s">
        <v>61</v>
      </c>
      <c r="L864" s="51" t="s">
        <v>34</v>
      </c>
      <c r="M864" s="51">
        <v>0</v>
      </c>
      <c r="N864" s="51">
        <v>0</v>
      </c>
      <c r="O864" s="51">
        <v>0</v>
      </c>
      <c r="P864" s="51">
        <v>0</v>
      </c>
      <c r="Q864" s="51">
        <v>0</v>
      </c>
      <c r="S864">
        <f t="shared" ref="S864" si="1510">SUM(M864:P864)/4</f>
        <v>0</v>
      </c>
      <c r="T864">
        <f t="shared" ref="T864" si="1511">SUM(Q865:Q866)</f>
        <v>1</v>
      </c>
      <c r="U864">
        <f t="shared" ref="U864" si="1512">SUM(Q867:Q868)</f>
        <v>0</v>
      </c>
      <c r="W864" t="str">
        <f>IF(T864=0,$W$22,"")</f>
        <v/>
      </c>
      <c r="Y864" t="str">
        <f t="shared" ref="Y864" si="1513">IF(S864&gt;SUM(T864+U864),$Y$22,"")</f>
        <v/>
      </c>
      <c r="AA864" t="str">
        <f t="shared" ref="AA864" si="1514">IF(S864&gt;$AA$13,$AA$22,"")</f>
        <v/>
      </c>
      <c r="AC864">
        <f t="shared" ref="AC864" si="1515">A864</f>
        <v>550821174</v>
      </c>
      <c r="AD864">
        <f t="shared" ref="AD864" si="1516">H864</f>
        <v>183</v>
      </c>
      <c r="AE864">
        <f t="shared" ref="AE864" si="1517">SUM(W864:AA864)</f>
        <v>0</v>
      </c>
      <c r="AF864" s="15">
        <f t="shared" ref="AF864" si="1518">J864</f>
        <v>6005</v>
      </c>
    </row>
    <row r="865" spans="1:32" x14ac:dyDescent="0.2">
      <c r="A865" s="51">
        <v>550821174</v>
      </c>
      <c r="B865" s="51" t="s">
        <v>12</v>
      </c>
      <c r="C865" s="51" t="s">
        <v>31</v>
      </c>
      <c r="D865" s="51" t="s">
        <v>3603</v>
      </c>
      <c r="E865" s="51">
        <v>6</v>
      </c>
      <c r="F865" s="51" t="s">
        <v>3601</v>
      </c>
      <c r="G865" s="51" t="s">
        <v>3602</v>
      </c>
      <c r="H865" s="51">
        <v>183</v>
      </c>
      <c r="I865" s="51" t="s">
        <v>207</v>
      </c>
      <c r="J865" s="52">
        <v>6005</v>
      </c>
      <c r="K865" s="51" t="s">
        <v>61</v>
      </c>
      <c r="L865" s="51" t="s">
        <v>35</v>
      </c>
      <c r="M865" s="51">
        <v>0</v>
      </c>
      <c r="N865" s="51">
        <v>0</v>
      </c>
      <c r="O865" s="51">
        <v>0</v>
      </c>
      <c r="P865" s="51">
        <v>0</v>
      </c>
      <c r="Q865" s="51">
        <v>1</v>
      </c>
    </row>
    <row r="866" spans="1:32" x14ac:dyDescent="0.2">
      <c r="A866" s="51">
        <v>550821174</v>
      </c>
      <c r="B866" s="51" t="s">
        <v>12</v>
      </c>
      <c r="C866" s="51" t="s">
        <v>31</v>
      </c>
      <c r="D866" s="51" t="s">
        <v>3603</v>
      </c>
      <c r="E866" s="51">
        <v>6</v>
      </c>
      <c r="F866" s="51" t="s">
        <v>3601</v>
      </c>
      <c r="G866" s="51" t="s">
        <v>3602</v>
      </c>
      <c r="H866" s="51">
        <v>183</v>
      </c>
      <c r="I866" s="51" t="s">
        <v>207</v>
      </c>
      <c r="J866" s="52">
        <v>6005</v>
      </c>
      <c r="K866" s="51" t="s">
        <v>61</v>
      </c>
      <c r="L866" s="51" t="s">
        <v>36</v>
      </c>
      <c r="M866" s="51">
        <v>0</v>
      </c>
      <c r="N866" s="51">
        <v>0</v>
      </c>
      <c r="O866" s="51">
        <v>0</v>
      </c>
      <c r="P866" s="51">
        <v>0</v>
      </c>
      <c r="Q866" s="51">
        <v>0</v>
      </c>
    </row>
    <row r="867" spans="1:32" x14ac:dyDescent="0.2">
      <c r="A867" s="51">
        <v>550821174</v>
      </c>
      <c r="B867" s="51" t="s">
        <v>12</v>
      </c>
      <c r="C867" s="51" t="s">
        <v>31</v>
      </c>
      <c r="D867" s="51" t="s">
        <v>3603</v>
      </c>
      <c r="E867" s="51">
        <v>6</v>
      </c>
      <c r="F867" s="51" t="s">
        <v>3601</v>
      </c>
      <c r="G867" s="51" t="s">
        <v>3602</v>
      </c>
      <c r="H867" s="51">
        <v>183</v>
      </c>
      <c r="I867" s="51" t="s">
        <v>207</v>
      </c>
      <c r="J867" s="52">
        <v>6005</v>
      </c>
      <c r="K867" s="51" t="s">
        <v>61</v>
      </c>
      <c r="L867" s="51" t="s">
        <v>37</v>
      </c>
      <c r="M867" s="51">
        <v>0</v>
      </c>
      <c r="N867" s="51">
        <v>0</v>
      </c>
      <c r="O867" s="51">
        <v>0</v>
      </c>
      <c r="P867" s="51">
        <v>0</v>
      </c>
      <c r="Q867" s="51">
        <v>0</v>
      </c>
    </row>
    <row r="868" spans="1:32" x14ac:dyDescent="0.2">
      <c r="A868" s="51">
        <v>550821174</v>
      </c>
      <c r="B868" s="51" t="s">
        <v>12</v>
      </c>
      <c r="C868" s="51" t="s">
        <v>31</v>
      </c>
      <c r="D868" s="51" t="s">
        <v>3603</v>
      </c>
      <c r="E868" s="51">
        <v>6</v>
      </c>
      <c r="F868" s="51" t="s">
        <v>3601</v>
      </c>
      <c r="G868" s="51" t="s">
        <v>3602</v>
      </c>
      <c r="H868" s="51">
        <v>183</v>
      </c>
      <c r="I868" s="51" t="s">
        <v>207</v>
      </c>
      <c r="J868" s="52">
        <v>6005</v>
      </c>
      <c r="K868" s="51" t="s">
        <v>61</v>
      </c>
      <c r="L868" s="51" t="s">
        <v>38</v>
      </c>
      <c r="M868" s="51">
        <v>0</v>
      </c>
      <c r="N868" s="51">
        <v>0</v>
      </c>
      <c r="O868" s="51">
        <v>0</v>
      </c>
      <c r="P868" s="51">
        <v>0</v>
      </c>
      <c r="Q868" s="51">
        <v>0</v>
      </c>
    </row>
    <row r="869" spans="1:32" x14ac:dyDescent="0.2">
      <c r="A869" s="51">
        <v>550821174</v>
      </c>
      <c r="B869" s="51" t="s">
        <v>12</v>
      </c>
      <c r="C869" s="51" t="s">
        <v>31</v>
      </c>
      <c r="D869" s="51" t="s">
        <v>3603</v>
      </c>
      <c r="E869" s="51">
        <v>6</v>
      </c>
      <c r="F869" s="51" t="s">
        <v>3601</v>
      </c>
      <c r="G869" s="51" t="s">
        <v>3602</v>
      </c>
      <c r="H869" s="51">
        <v>184</v>
      </c>
      <c r="I869" s="51" t="s">
        <v>208</v>
      </c>
      <c r="J869" s="52">
        <v>6007</v>
      </c>
      <c r="K869" s="51" t="s">
        <v>33</v>
      </c>
      <c r="L869" s="51" t="s">
        <v>34</v>
      </c>
      <c r="M869" s="51">
        <v>0</v>
      </c>
      <c r="N869" s="51">
        <v>0</v>
      </c>
      <c r="O869" s="51">
        <v>0</v>
      </c>
      <c r="P869" s="51">
        <v>0</v>
      </c>
      <c r="Q869" s="51">
        <v>0</v>
      </c>
      <c r="S869">
        <f t="shared" ref="S869" si="1519">SUM(M869:P869)/4</f>
        <v>0</v>
      </c>
      <c r="T869">
        <f t="shared" ref="T869" si="1520">SUM(Q870:Q871)</f>
        <v>1</v>
      </c>
      <c r="U869">
        <f t="shared" ref="U869" si="1521">SUM(Q872:Q873)</f>
        <v>0</v>
      </c>
      <c r="W869" t="str">
        <f>IF(T869=0,$W$22,"")</f>
        <v/>
      </c>
      <c r="Y869" t="str">
        <f t="shared" ref="Y869" si="1522">IF(S869&gt;SUM(T869+U869),$Y$22,"")</f>
        <v/>
      </c>
      <c r="AA869" t="str">
        <f t="shared" ref="AA869" si="1523">IF(S869&gt;$AA$13,$AA$22,"")</f>
        <v/>
      </c>
      <c r="AC869">
        <f t="shared" ref="AC869" si="1524">A869</f>
        <v>550821174</v>
      </c>
      <c r="AD869">
        <f t="shared" ref="AD869" si="1525">H869</f>
        <v>184</v>
      </c>
      <c r="AE869">
        <f t="shared" ref="AE869" si="1526">SUM(W869:AA869)</f>
        <v>0</v>
      </c>
      <c r="AF869" s="15">
        <f t="shared" ref="AF869" si="1527">J869</f>
        <v>6007</v>
      </c>
    </row>
    <row r="870" spans="1:32" x14ac:dyDescent="0.2">
      <c r="A870" s="51">
        <v>550821174</v>
      </c>
      <c r="B870" s="51" t="s">
        <v>12</v>
      </c>
      <c r="C870" s="51" t="s">
        <v>31</v>
      </c>
      <c r="D870" s="51" t="s">
        <v>3603</v>
      </c>
      <c r="E870" s="51">
        <v>6</v>
      </c>
      <c r="F870" s="51" t="s">
        <v>3601</v>
      </c>
      <c r="G870" s="51" t="s">
        <v>3602</v>
      </c>
      <c r="H870" s="51">
        <v>184</v>
      </c>
      <c r="I870" s="51" t="s">
        <v>208</v>
      </c>
      <c r="J870" s="52">
        <v>6007</v>
      </c>
      <c r="K870" s="51" t="s">
        <v>33</v>
      </c>
      <c r="L870" s="51" t="s">
        <v>35</v>
      </c>
      <c r="M870" s="51">
        <v>0</v>
      </c>
      <c r="N870" s="51">
        <v>0</v>
      </c>
      <c r="O870" s="51">
        <v>0</v>
      </c>
      <c r="P870" s="51">
        <v>0</v>
      </c>
      <c r="Q870" s="51">
        <v>1</v>
      </c>
    </row>
    <row r="871" spans="1:32" x14ac:dyDescent="0.2">
      <c r="A871" s="51">
        <v>550821174</v>
      </c>
      <c r="B871" s="51" t="s">
        <v>12</v>
      </c>
      <c r="C871" s="51" t="s">
        <v>31</v>
      </c>
      <c r="D871" s="51" t="s">
        <v>3603</v>
      </c>
      <c r="E871" s="51">
        <v>6</v>
      </c>
      <c r="F871" s="51" t="s">
        <v>3601</v>
      </c>
      <c r="G871" s="51" t="s">
        <v>3602</v>
      </c>
      <c r="H871" s="51">
        <v>184</v>
      </c>
      <c r="I871" s="51" t="s">
        <v>208</v>
      </c>
      <c r="J871" s="52">
        <v>6007</v>
      </c>
      <c r="K871" s="51" t="s">
        <v>33</v>
      </c>
      <c r="L871" s="51" t="s">
        <v>36</v>
      </c>
      <c r="M871" s="51">
        <v>0</v>
      </c>
      <c r="N871" s="51">
        <v>0</v>
      </c>
      <c r="O871" s="51">
        <v>0</v>
      </c>
      <c r="P871" s="51">
        <v>0</v>
      </c>
      <c r="Q871" s="51">
        <v>0</v>
      </c>
    </row>
    <row r="872" spans="1:32" x14ac:dyDescent="0.2">
      <c r="A872" s="51">
        <v>550821174</v>
      </c>
      <c r="B872" s="51" t="s">
        <v>12</v>
      </c>
      <c r="C872" s="51" t="s">
        <v>31</v>
      </c>
      <c r="D872" s="51" t="s">
        <v>3603</v>
      </c>
      <c r="E872" s="51">
        <v>6</v>
      </c>
      <c r="F872" s="51" t="s">
        <v>3601</v>
      </c>
      <c r="G872" s="51" t="s">
        <v>3602</v>
      </c>
      <c r="H872" s="51">
        <v>184</v>
      </c>
      <c r="I872" s="51" t="s">
        <v>208</v>
      </c>
      <c r="J872" s="52">
        <v>6007</v>
      </c>
      <c r="K872" s="51" t="s">
        <v>33</v>
      </c>
      <c r="L872" s="51" t="s">
        <v>37</v>
      </c>
      <c r="M872" s="51">
        <v>0</v>
      </c>
      <c r="N872" s="51">
        <v>0</v>
      </c>
      <c r="O872" s="51">
        <v>0</v>
      </c>
      <c r="P872" s="51">
        <v>0</v>
      </c>
      <c r="Q872" s="51">
        <v>0</v>
      </c>
    </row>
    <row r="873" spans="1:32" x14ac:dyDescent="0.2">
      <c r="A873" s="51">
        <v>550821174</v>
      </c>
      <c r="B873" s="51" t="s">
        <v>12</v>
      </c>
      <c r="C873" s="51" t="s">
        <v>31</v>
      </c>
      <c r="D873" s="51" t="s">
        <v>3603</v>
      </c>
      <c r="E873" s="51">
        <v>6</v>
      </c>
      <c r="F873" s="51" t="s">
        <v>3601</v>
      </c>
      <c r="G873" s="51" t="s">
        <v>3602</v>
      </c>
      <c r="H873" s="51">
        <v>184</v>
      </c>
      <c r="I873" s="51" t="s">
        <v>208</v>
      </c>
      <c r="J873" s="52">
        <v>6007</v>
      </c>
      <c r="K873" s="51" t="s">
        <v>33</v>
      </c>
      <c r="L873" s="51" t="s">
        <v>38</v>
      </c>
      <c r="M873" s="51">
        <v>0</v>
      </c>
      <c r="N873" s="51">
        <v>0</v>
      </c>
      <c r="O873" s="51">
        <v>0</v>
      </c>
      <c r="P873" s="51">
        <v>0</v>
      </c>
      <c r="Q873" s="51">
        <v>0</v>
      </c>
    </row>
    <row r="874" spans="1:32" x14ac:dyDescent="0.2">
      <c r="A874" s="51">
        <v>550821174</v>
      </c>
      <c r="B874" s="51" t="s">
        <v>12</v>
      </c>
      <c r="C874" s="51" t="s">
        <v>31</v>
      </c>
      <c r="D874" s="51" t="s">
        <v>3603</v>
      </c>
      <c r="E874" s="51">
        <v>6</v>
      </c>
      <c r="F874" s="51" t="s">
        <v>3601</v>
      </c>
      <c r="G874" s="51" t="s">
        <v>3602</v>
      </c>
      <c r="H874" s="51">
        <v>185</v>
      </c>
      <c r="I874" s="51" t="s">
        <v>209</v>
      </c>
      <c r="J874" s="52">
        <v>6007</v>
      </c>
      <c r="K874" s="51" t="s">
        <v>33</v>
      </c>
      <c r="L874" s="51" t="s">
        <v>34</v>
      </c>
      <c r="M874" s="51">
        <v>0</v>
      </c>
      <c r="N874" s="51">
        <v>0</v>
      </c>
      <c r="O874" s="51">
        <v>0</v>
      </c>
      <c r="P874" s="51">
        <v>0</v>
      </c>
      <c r="Q874" s="51">
        <v>0</v>
      </c>
      <c r="S874">
        <f t="shared" ref="S874" si="1528">SUM(M874:P874)/4</f>
        <v>0</v>
      </c>
      <c r="T874">
        <f t="shared" ref="T874" si="1529">SUM(Q875:Q876)</f>
        <v>2</v>
      </c>
      <c r="U874">
        <f t="shared" ref="U874" si="1530">SUM(Q877:Q878)</f>
        <v>0</v>
      </c>
      <c r="W874" t="str">
        <f>IF(T874=0,$W$22,"")</f>
        <v/>
      </c>
      <c r="Y874" t="str">
        <f t="shared" ref="Y874" si="1531">IF(S874&gt;SUM(T874+U874),$Y$22,"")</f>
        <v/>
      </c>
      <c r="AA874" t="str">
        <f t="shared" ref="AA874" si="1532">IF(S874&gt;$AA$13,$AA$22,"")</f>
        <v/>
      </c>
      <c r="AC874">
        <f t="shared" ref="AC874" si="1533">A874</f>
        <v>550821174</v>
      </c>
      <c r="AD874">
        <f t="shared" ref="AD874" si="1534">H874</f>
        <v>185</v>
      </c>
      <c r="AE874">
        <f t="shared" ref="AE874" si="1535">SUM(W874:AA874)</f>
        <v>0</v>
      </c>
      <c r="AF874" s="15">
        <f t="shared" ref="AF874" si="1536">J874</f>
        <v>6007</v>
      </c>
    </row>
    <row r="875" spans="1:32" x14ac:dyDescent="0.2">
      <c r="A875" s="51">
        <v>550821174</v>
      </c>
      <c r="B875" s="51" t="s">
        <v>12</v>
      </c>
      <c r="C875" s="51" t="s">
        <v>31</v>
      </c>
      <c r="D875" s="51" t="s">
        <v>3603</v>
      </c>
      <c r="E875" s="51">
        <v>6</v>
      </c>
      <c r="F875" s="51" t="s">
        <v>3601</v>
      </c>
      <c r="G875" s="51" t="s">
        <v>3602</v>
      </c>
      <c r="H875" s="51">
        <v>185</v>
      </c>
      <c r="I875" s="51" t="s">
        <v>209</v>
      </c>
      <c r="J875" s="52">
        <v>6007</v>
      </c>
      <c r="K875" s="51" t="s">
        <v>33</v>
      </c>
      <c r="L875" s="51" t="s">
        <v>35</v>
      </c>
      <c r="M875" s="51">
        <v>0</v>
      </c>
      <c r="N875" s="51">
        <v>0</v>
      </c>
      <c r="O875" s="51">
        <v>0</v>
      </c>
      <c r="P875" s="51">
        <v>0</v>
      </c>
      <c r="Q875" s="51">
        <v>2</v>
      </c>
    </row>
    <row r="876" spans="1:32" x14ac:dyDescent="0.2">
      <c r="A876" s="51">
        <v>550821174</v>
      </c>
      <c r="B876" s="51" t="s">
        <v>12</v>
      </c>
      <c r="C876" s="51" t="s">
        <v>31</v>
      </c>
      <c r="D876" s="51" t="s">
        <v>3603</v>
      </c>
      <c r="E876" s="51">
        <v>6</v>
      </c>
      <c r="F876" s="51" t="s">
        <v>3601</v>
      </c>
      <c r="G876" s="51" t="s">
        <v>3602</v>
      </c>
      <c r="H876" s="51">
        <v>185</v>
      </c>
      <c r="I876" s="51" t="s">
        <v>209</v>
      </c>
      <c r="J876" s="52">
        <v>6007</v>
      </c>
      <c r="K876" s="51" t="s">
        <v>33</v>
      </c>
      <c r="L876" s="51" t="s">
        <v>36</v>
      </c>
      <c r="M876" s="51">
        <v>0</v>
      </c>
      <c r="N876" s="51">
        <v>0</v>
      </c>
      <c r="O876" s="51">
        <v>0</v>
      </c>
      <c r="P876" s="51">
        <v>0</v>
      </c>
      <c r="Q876" s="51">
        <v>0</v>
      </c>
    </row>
    <row r="877" spans="1:32" x14ac:dyDescent="0.2">
      <c r="A877" s="51">
        <v>550821174</v>
      </c>
      <c r="B877" s="51" t="s">
        <v>12</v>
      </c>
      <c r="C877" s="51" t="s">
        <v>31</v>
      </c>
      <c r="D877" s="51" t="s">
        <v>3603</v>
      </c>
      <c r="E877" s="51">
        <v>6</v>
      </c>
      <c r="F877" s="51" t="s">
        <v>3601</v>
      </c>
      <c r="G877" s="51" t="s">
        <v>3602</v>
      </c>
      <c r="H877" s="51">
        <v>185</v>
      </c>
      <c r="I877" s="51" t="s">
        <v>209</v>
      </c>
      <c r="J877" s="52">
        <v>6007</v>
      </c>
      <c r="K877" s="51" t="s">
        <v>33</v>
      </c>
      <c r="L877" s="51" t="s">
        <v>37</v>
      </c>
      <c r="M877" s="51">
        <v>0</v>
      </c>
      <c r="N877" s="51">
        <v>0</v>
      </c>
      <c r="O877" s="51">
        <v>0</v>
      </c>
      <c r="P877" s="51">
        <v>0</v>
      </c>
      <c r="Q877" s="51">
        <v>0</v>
      </c>
    </row>
    <row r="878" spans="1:32" x14ac:dyDescent="0.2">
      <c r="A878" s="51">
        <v>550821174</v>
      </c>
      <c r="B878" s="51" t="s">
        <v>12</v>
      </c>
      <c r="C878" s="51" t="s">
        <v>31</v>
      </c>
      <c r="D878" s="51" t="s">
        <v>3603</v>
      </c>
      <c r="E878" s="51">
        <v>6</v>
      </c>
      <c r="F878" s="51" t="s">
        <v>3601</v>
      </c>
      <c r="G878" s="51" t="s">
        <v>3602</v>
      </c>
      <c r="H878" s="51">
        <v>185</v>
      </c>
      <c r="I878" s="51" t="s">
        <v>209</v>
      </c>
      <c r="J878" s="52">
        <v>6007</v>
      </c>
      <c r="K878" s="51" t="s">
        <v>33</v>
      </c>
      <c r="L878" s="51" t="s">
        <v>38</v>
      </c>
      <c r="M878" s="51">
        <v>0</v>
      </c>
      <c r="N878" s="51">
        <v>0</v>
      </c>
      <c r="O878" s="51">
        <v>0</v>
      </c>
      <c r="P878" s="51">
        <v>0</v>
      </c>
      <c r="Q878" s="51">
        <v>0</v>
      </c>
    </row>
    <row r="879" spans="1:32" x14ac:dyDescent="0.2">
      <c r="A879" s="51">
        <v>550821174</v>
      </c>
      <c r="B879" s="51" t="s">
        <v>12</v>
      </c>
      <c r="C879" s="51" t="s">
        <v>31</v>
      </c>
      <c r="D879" s="51" t="s">
        <v>3603</v>
      </c>
      <c r="E879" s="51">
        <v>6</v>
      </c>
      <c r="F879" s="51" t="s">
        <v>3601</v>
      </c>
      <c r="G879" s="51" t="s">
        <v>3602</v>
      </c>
      <c r="H879" s="51">
        <v>186</v>
      </c>
      <c r="I879" s="51" t="s">
        <v>210</v>
      </c>
      <c r="J879" s="52">
        <v>6007</v>
      </c>
      <c r="K879" s="51" t="s">
        <v>33</v>
      </c>
      <c r="L879" s="51" t="s">
        <v>34</v>
      </c>
      <c r="M879" s="51">
        <v>0</v>
      </c>
      <c r="N879" s="51">
        <v>0</v>
      </c>
      <c r="O879" s="51">
        <v>0</v>
      </c>
      <c r="P879" s="51">
        <v>0</v>
      </c>
      <c r="Q879" s="51">
        <v>0</v>
      </c>
      <c r="S879">
        <f t="shared" ref="S879" si="1537">SUM(M879:P879)/4</f>
        <v>0</v>
      </c>
      <c r="T879">
        <f t="shared" ref="T879" si="1538">SUM(Q880:Q881)</f>
        <v>1</v>
      </c>
      <c r="U879">
        <f t="shared" ref="U879" si="1539">SUM(Q882:Q883)</f>
        <v>0</v>
      </c>
      <c r="W879" t="str">
        <f>IF(T879=0,$W$22,"")</f>
        <v/>
      </c>
      <c r="Y879" t="str">
        <f t="shared" ref="Y879" si="1540">IF(S879&gt;SUM(T879+U879),$Y$22,"")</f>
        <v/>
      </c>
      <c r="AA879" t="str">
        <f t="shared" ref="AA879" si="1541">IF(S879&gt;$AA$13,$AA$22,"")</f>
        <v/>
      </c>
      <c r="AC879">
        <f t="shared" ref="AC879" si="1542">A879</f>
        <v>550821174</v>
      </c>
      <c r="AD879">
        <f t="shared" ref="AD879" si="1543">H879</f>
        <v>186</v>
      </c>
      <c r="AE879">
        <f t="shared" ref="AE879" si="1544">SUM(W879:AA879)</f>
        <v>0</v>
      </c>
      <c r="AF879" s="15">
        <f t="shared" ref="AF879" si="1545">J879</f>
        <v>6007</v>
      </c>
    </row>
    <row r="880" spans="1:32" x14ac:dyDescent="0.2">
      <c r="A880" s="51">
        <v>550821174</v>
      </c>
      <c r="B880" s="51" t="s">
        <v>12</v>
      </c>
      <c r="C880" s="51" t="s">
        <v>31</v>
      </c>
      <c r="D880" s="51" t="s">
        <v>3603</v>
      </c>
      <c r="E880" s="51">
        <v>6</v>
      </c>
      <c r="F880" s="51" t="s">
        <v>3601</v>
      </c>
      <c r="G880" s="51" t="s">
        <v>3602</v>
      </c>
      <c r="H880" s="51">
        <v>186</v>
      </c>
      <c r="I880" s="51" t="s">
        <v>210</v>
      </c>
      <c r="J880" s="52">
        <v>6007</v>
      </c>
      <c r="K880" s="51" t="s">
        <v>33</v>
      </c>
      <c r="L880" s="51" t="s">
        <v>35</v>
      </c>
      <c r="M880" s="51">
        <v>0</v>
      </c>
      <c r="N880" s="51">
        <v>0</v>
      </c>
      <c r="O880" s="51">
        <v>0</v>
      </c>
      <c r="P880" s="51">
        <v>0</v>
      </c>
      <c r="Q880" s="51">
        <v>1</v>
      </c>
    </row>
    <row r="881" spans="1:32" x14ac:dyDescent="0.2">
      <c r="A881" s="51">
        <v>550821174</v>
      </c>
      <c r="B881" s="51" t="s">
        <v>12</v>
      </c>
      <c r="C881" s="51" t="s">
        <v>31</v>
      </c>
      <c r="D881" s="51" t="s">
        <v>3603</v>
      </c>
      <c r="E881" s="51">
        <v>6</v>
      </c>
      <c r="F881" s="51" t="s">
        <v>3601</v>
      </c>
      <c r="G881" s="51" t="s">
        <v>3602</v>
      </c>
      <c r="H881" s="51">
        <v>186</v>
      </c>
      <c r="I881" s="51" t="s">
        <v>210</v>
      </c>
      <c r="J881" s="52">
        <v>6007</v>
      </c>
      <c r="K881" s="51" t="s">
        <v>33</v>
      </c>
      <c r="L881" s="51" t="s">
        <v>36</v>
      </c>
      <c r="M881" s="51">
        <v>0</v>
      </c>
      <c r="N881" s="51">
        <v>0</v>
      </c>
      <c r="O881" s="51">
        <v>0</v>
      </c>
      <c r="P881" s="51">
        <v>0</v>
      </c>
      <c r="Q881" s="51">
        <v>0</v>
      </c>
    </row>
    <row r="882" spans="1:32" x14ac:dyDescent="0.2">
      <c r="A882" s="51">
        <v>550821174</v>
      </c>
      <c r="B882" s="51" t="s">
        <v>12</v>
      </c>
      <c r="C882" s="51" t="s">
        <v>31</v>
      </c>
      <c r="D882" s="51" t="s">
        <v>3603</v>
      </c>
      <c r="E882" s="51">
        <v>6</v>
      </c>
      <c r="F882" s="51" t="s">
        <v>3601</v>
      </c>
      <c r="G882" s="51" t="s">
        <v>3602</v>
      </c>
      <c r="H882" s="51">
        <v>186</v>
      </c>
      <c r="I882" s="51" t="s">
        <v>210</v>
      </c>
      <c r="J882" s="52">
        <v>6007</v>
      </c>
      <c r="K882" s="51" t="s">
        <v>33</v>
      </c>
      <c r="L882" s="51" t="s">
        <v>37</v>
      </c>
      <c r="M882" s="51">
        <v>0</v>
      </c>
      <c r="N882" s="51">
        <v>0</v>
      </c>
      <c r="O882" s="51">
        <v>0</v>
      </c>
      <c r="P882" s="51">
        <v>0</v>
      </c>
      <c r="Q882" s="51">
        <v>0</v>
      </c>
    </row>
    <row r="883" spans="1:32" x14ac:dyDescent="0.2">
      <c r="A883" s="51">
        <v>550821174</v>
      </c>
      <c r="B883" s="51" t="s">
        <v>12</v>
      </c>
      <c r="C883" s="51" t="s">
        <v>31</v>
      </c>
      <c r="D883" s="51" t="s">
        <v>3603</v>
      </c>
      <c r="E883" s="51">
        <v>6</v>
      </c>
      <c r="F883" s="51" t="s">
        <v>3601</v>
      </c>
      <c r="G883" s="51" t="s">
        <v>3602</v>
      </c>
      <c r="H883" s="51">
        <v>186</v>
      </c>
      <c r="I883" s="51" t="s">
        <v>210</v>
      </c>
      <c r="J883" s="52">
        <v>6007</v>
      </c>
      <c r="K883" s="51" t="s">
        <v>33</v>
      </c>
      <c r="L883" s="51" t="s">
        <v>38</v>
      </c>
      <c r="M883" s="51">
        <v>0</v>
      </c>
      <c r="N883" s="51">
        <v>0</v>
      </c>
      <c r="O883" s="51">
        <v>0</v>
      </c>
      <c r="P883" s="51">
        <v>0</v>
      </c>
      <c r="Q883" s="51">
        <v>0</v>
      </c>
    </row>
    <row r="884" spans="1:32" x14ac:dyDescent="0.2">
      <c r="A884" s="51">
        <v>550821174</v>
      </c>
      <c r="B884" s="51" t="s">
        <v>12</v>
      </c>
      <c r="C884" s="51" t="s">
        <v>31</v>
      </c>
      <c r="D884" s="51" t="s">
        <v>3603</v>
      </c>
      <c r="E884" s="51">
        <v>6</v>
      </c>
      <c r="F884" s="51" t="s">
        <v>3601</v>
      </c>
      <c r="G884" s="51" t="s">
        <v>3602</v>
      </c>
      <c r="H884" s="51">
        <v>188</v>
      </c>
      <c r="I884" s="51" t="s">
        <v>211</v>
      </c>
      <c r="J884" s="52">
        <v>6007</v>
      </c>
      <c r="K884" s="51" t="s">
        <v>33</v>
      </c>
      <c r="L884" s="51" t="s">
        <v>34</v>
      </c>
      <c r="M884" s="51">
        <v>0</v>
      </c>
      <c r="N884" s="51">
        <v>0</v>
      </c>
      <c r="O884" s="51">
        <v>0</v>
      </c>
      <c r="P884" s="51">
        <v>0</v>
      </c>
      <c r="Q884" s="51">
        <v>0</v>
      </c>
      <c r="S884">
        <f t="shared" ref="S884" si="1546">SUM(M884:P884)/4</f>
        <v>0</v>
      </c>
      <c r="T884">
        <f t="shared" ref="T884" si="1547">SUM(Q885:Q886)</f>
        <v>1</v>
      </c>
      <c r="U884">
        <f t="shared" ref="U884" si="1548">SUM(Q887:Q888)</f>
        <v>0</v>
      </c>
      <c r="W884" t="str">
        <f>IF(T884=0,$W$22,"")</f>
        <v/>
      </c>
      <c r="Y884" t="str">
        <f t="shared" ref="Y884" si="1549">IF(S884&gt;SUM(T884+U884),$Y$22,"")</f>
        <v/>
      </c>
      <c r="AA884" t="str">
        <f t="shared" ref="AA884" si="1550">IF(S884&gt;$AA$13,$AA$22,"")</f>
        <v/>
      </c>
      <c r="AC884">
        <f t="shared" ref="AC884" si="1551">A884</f>
        <v>550821174</v>
      </c>
      <c r="AD884">
        <f t="shared" ref="AD884" si="1552">H884</f>
        <v>188</v>
      </c>
      <c r="AE884">
        <f t="shared" ref="AE884" si="1553">SUM(W884:AA884)</f>
        <v>0</v>
      </c>
      <c r="AF884" s="15">
        <f t="shared" ref="AF884" si="1554">J884</f>
        <v>6007</v>
      </c>
    </row>
    <row r="885" spans="1:32" x14ac:dyDescent="0.2">
      <c r="A885" s="51">
        <v>550821174</v>
      </c>
      <c r="B885" s="51" t="s">
        <v>12</v>
      </c>
      <c r="C885" s="51" t="s">
        <v>31</v>
      </c>
      <c r="D885" s="51" t="s">
        <v>3603</v>
      </c>
      <c r="E885" s="51">
        <v>6</v>
      </c>
      <c r="F885" s="51" t="s">
        <v>3601</v>
      </c>
      <c r="G885" s="51" t="s">
        <v>3602</v>
      </c>
      <c r="H885" s="51">
        <v>188</v>
      </c>
      <c r="I885" s="51" t="s">
        <v>211</v>
      </c>
      <c r="J885" s="52">
        <v>6007</v>
      </c>
      <c r="K885" s="51" t="s">
        <v>33</v>
      </c>
      <c r="L885" s="51" t="s">
        <v>35</v>
      </c>
      <c r="M885" s="51">
        <v>0</v>
      </c>
      <c r="N885" s="51">
        <v>0</v>
      </c>
      <c r="O885" s="51">
        <v>0</v>
      </c>
      <c r="P885" s="51">
        <v>0</v>
      </c>
      <c r="Q885" s="51">
        <v>1</v>
      </c>
    </row>
    <row r="886" spans="1:32" x14ac:dyDescent="0.2">
      <c r="A886" s="51">
        <v>550821174</v>
      </c>
      <c r="B886" s="51" t="s">
        <v>12</v>
      </c>
      <c r="C886" s="51" t="s">
        <v>31</v>
      </c>
      <c r="D886" s="51" t="s">
        <v>3603</v>
      </c>
      <c r="E886" s="51">
        <v>6</v>
      </c>
      <c r="F886" s="51" t="s">
        <v>3601</v>
      </c>
      <c r="G886" s="51" t="s">
        <v>3602</v>
      </c>
      <c r="H886" s="51">
        <v>188</v>
      </c>
      <c r="I886" s="51" t="s">
        <v>211</v>
      </c>
      <c r="J886" s="52">
        <v>6007</v>
      </c>
      <c r="K886" s="51" t="s">
        <v>33</v>
      </c>
      <c r="L886" s="51" t="s">
        <v>36</v>
      </c>
      <c r="M886" s="51">
        <v>0</v>
      </c>
      <c r="N886" s="51">
        <v>0</v>
      </c>
      <c r="O886" s="51">
        <v>0</v>
      </c>
      <c r="P886" s="51">
        <v>0</v>
      </c>
      <c r="Q886" s="51">
        <v>0</v>
      </c>
    </row>
    <row r="887" spans="1:32" x14ac:dyDescent="0.2">
      <c r="A887" s="51">
        <v>550821174</v>
      </c>
      <c r="B887" s="51" t="s">
        <v>12</v>
      </c>
      <c r="C887" s="51" t="s">
        <v>31</v>
      </c>
      <c r="D887" s="51" t="s">
        <v>3603</v>
      </c>
      <c r="E887" s="51">
        <v>6</v>
      </c>
      <c r="F887" s="51" t="s">
        <v>3601</v>
      </c>
      <c r="G887" s="51" t="s">
        <v>3602</v>
      </c>
      <c r="H887" s="51">
        <v>188</v>
      </c>
      <c r="I887" s="51" t="s">
        <v>211</v>
      </c>
      <c r="J887" s="52">
        <v>6007</v>
      </c>
      <c r="K887" s="51" t="s">
        <v>33</v>
      </c>
      <c r="L887" s="51" t="s">
        <v>37</v>
      </c>
      <c r="M887" s="51">
        <v>0</v>
      </c>
      <c r="N887" s="51">
        <v>0</v>
      </c>
      <c r="O887" s="51">
        <v>0</v>
      </c>
      <c r="P887" s="51">
        <v>0</v>
      </c>
      <c r="Q887" s="51">
        <v>0</v>
      </c>
    </row>
    <row r="888" spans="1:32" x14ac:dyDescent="0.2">
      <c r="A888" s="51">
        <v>550821174</v>
      </c>
      <c r="B888" s="51" t="s">
        <v>12</v>
      </c>
      <c r="C888" s="51" t="s">
        <v>31</v>
      </c>
      <c r="D888" s="51" t="s">
        <v>3603</v>
      </c>
      <c r="E888" s="51">
        <v>6</v>
      </c>
      <c r="F888" s="51" t="s">
        <v>3601</v>
      </c>
      <c r="G888" s="51" t="s">
        <v>3602</v>
      </c>
      <c r="H888" s="51">
        <v>188</v>
      </c>
      <c r="I888" s="51" t="s">
        <v>211</v>
      </c>
      <c r="J888" s="52">
        <v>6007</v>
      </c>
      <c r="K888" s="51" t="s">
        <v>33</v>
      </c>
      <c r="L888" s="51" t="s">
        <v>38</v>
      </c>
      <c r="M888" s="51">
        <v>0</v>
      </c>
      <c r="N888" s="51">
        <v>0</v>
      </c>
      <c r="O888" s="51">
        <v>0</v>
      </c>
      <c r="P888" s="51">
        <v>0</v>
      </c>
      <c r="Q888" s="51">
        <v>0</v>
      </c>
    </row>
    <row r="889" spans="1:32" x14ac:dyDescent="0.2">
      <c r="A889" s="51">
        <v>550821174</v>
      </c>
      <c r="B889" s="51" t="s">
        <v>12</v>
      </c>
      <c r="C889" s="51" t="s">
        <v>31</v>
      </c>
      <c r="D889" s="51" t="s">
        <v>3603</v>
      </c>
      <c r="E889" s="51">
        <v>6</v>
      </c>
      <c r="F889" s="51" t="s">
        <v>3601</v>
      </c>
      <c r="G889" s="51" t="s">
        <v>3602</v>
      </c>
      <c r="H889" s="51">
        <v>189</v>
      </c>
      <c r="I889" s="51" t="s">
        <v>212</v>
      </c>
      <c r="J889" s="52">
        <v>6022</v>
      </c>
      <c r="K889" s="51" t="s">
        <v>47</v>
      </c>
      <c r="L889" s="51" t="s">
        <v>34</v>
      </c>
      <c r="M889" s="51">
        <v>1</v>
      </c>
      <c r="N889" s="51">
        <v>0</v>
      </c>
      <c r="O889" s="51">
        <v>0</v>
      </c>
      <c r="P889" s="51">
        <v>0</v>
      </c>
      <c r="Q889" s="51">
        <v>0</v>
      </c>
      <c r="S889">
        <f t="shared" ref="S889" si="1555">SUM(M889:P889)/4</f>
        <v>0.25</v>
      </c>
      <c r="T889">
        <f t="shared" ref="T889" si="1556">SUM(Q890:Q891)</f>
        <v>2</v>
      </c>
      <c r="U889">
        <f t="shared" ref="U889" si="1557">SUM(Q892:Q893)</f>
        <v>0</v>
      </c>
      <c r="W889" t="str">
        <f>IF(T889=0,$W$22,"")</f>
        <v/>
      </c>
      <c r="Y889" t="str">
        <f t="shared" ref="Y889" si="1558">IF(S889&gt;SUM(T889+U889),$Y$22,"")</f>
        <v/>
      </c>
      <c r="AA889" t="str">
        <f t="shared" ref="AA889" si="1559">IF(S889&gt;$AA$13,$AA$22,"")</f>
        <v/>
      </c>
      <c r="AC889">
        <f t="shared" ref="AC889" si="1560">A889</f>
        <v>550821174</v>
      </c>
      <c r="AD889">
        <f t="shared" ref="AD889" si="1561">H889</f>
        <v>189</v>
      </c>
      <c r="AE889">
        <f t="shared" ref="AE889" si="1562">SUM(W889:AA889)</f>
        <v>0</v>
      </c>
      <c r="AF889" s="15">
        <f t="shared" ref="AF889" si="1563">J889</f>
        <v>6022</v>
      </c>
    </row>
    <row r="890" spans="1:32" x14ac:dyDescent="0.2">
      <c r="A890" s="51">
        <v>550821174</v>
      </c>
      <c r="B890" s="51" t="s">
        <v>12</v>
      </c>
      <c r="C890" s="51" t="s">
        <v>31</v>
      </c>
      <c r="D890" s="51" t="s">
        <v>3603</v>
      </c>
      <c r="E890" s="51">
        <v>6</v>
      </c>
      <c r="F890" s="51" t="s">
        <v>3601</v>
      </c>
      <c r="G890" s="51" t="s">
        <v>3602</v>
      </c>
      <c r="H890" s="51">
        <v>189</v>
      </c>
      <c r="I890" s="51" t="s">
        <v>212</v>
      </c>
      <c r="J890" s="52">
        <v>6022</v>
      </c>
      <c r="K890" s="51" t="s">
        <v>47</v>
      </c>
      <c r="L890" s="51" t="s">
        <v>35</v>
      </c>
      <c r="M890" s="51">
        <v>0</v>
      </c>
      <c r="N890" s="51">
        <v>0</v>
      </c>
      <c r="O890" s="51">
        <v>0</v>
      </c>
      <c r="P890" s="51">
        <v>0</v>
      </c>
      <c r="Q890" s="51">
        <v>2</v>
      </c>
    </row>
    <row r="891" spans="1:32" x14ac:dyDescent="0.2">
      <c r="A891" s="51">
        <v>550821174</v>
      </c>
      <c r="B891" s="51" t="s">
        <v>12</v>
      </c>
      <c r="C891" s="51" t="s">
        <v>31</v>
      </c>
      <c r="D891" s="51" t="s">
        <v>3603</v>
      </c>
      <c r="E891" s="51">
        <v>6</v>
      </c>
      <c r="F891" s="51" t="s">
        <v>3601</v>
      </c>
      <c r="G891" s="51" t="s">
        <v>3602</v>
      </c>
      <c r="H891" s="51">
        <v>189</v>
      </c>
      <c r="I891" s="51" t="s">
        <v>212</v>
      </c>
      <c r="J891" s="52">
        <v>6022</v>
      </c>
      <c r="K891" s="51" t="s">
        <v>47</v>
      </c>
      <c r="L891" s="51" t="s">
        <v>36</v>
      </c>
      <c r="M891" s="51">
        <v>0</v>
      </c>
      <c r="N891" s="51">
        <v>0</v>
      </c>
      <c r="O891" s="51">
        <v>0</v>
      </c>
      <c r="P891" s="51">
        <v>0</v>
      </c>
      <c r="Q891" s="51">
        <v>0</v>
      </c>
    </row>
    <row r="892" spans="1:32" x14ac:dyDescent="0.2">
      <c r="A892" s="51">
        <v>550821174</v>
      </c>
      <c r="B892" s="51" t="s">
        <v>12</v>
      </c>
      <c r="C892" s="51" t="s">
        <v>31</v>
      </c>
      <c r="D892" s="51" t="s">
        <v>3603</v>
      </c>
      <c r="E892" s="51">
        <v>6</v>
      </c>
      <c r="F892" s="51" t="s">
        <v>3601</v>
      </c>
      <c r="G892" s="51" t="s">
        <v>3602</v>
      </c>
      <c r="H892" s="51">
        <v>189</v>
      </c>
      <c r="I892" s="51" t="s">
        <v>212</v>
      </c>
      <c r="J892" s="52">
        <v>6022</v>
      </c>
      <c r="K892" s="51" t="s">
        <v>47</v>
      </c>
      <c r="L892" s="51" t="s">
        <v>37</v>
      </c>
      <c r="M892" s="51">
        <v>0</v>
      </c>
      <c r="N892" s="51">
        <v>0</v>
      </c>
      <c r="O892" s="51">
        <v>0</v>
      </c>
      <c r="P892" s="51">
        <v>0</v>
      </c>
      <c r="Q892" s="51">
        <v>0</v>
      </c>
    </row>
    <row r="893" spans="1:32" x14ac:dyDescent="0.2">
      <c r="A893" s="51">
        <v>550821174</v>
      </c>
      <c r="B893" s="51" t="s">
        <v>12</v>
      </c>
      <c r="C893" s="51" t="s">
        <v>31</v>
      </c>
      <c r="D893" s="51" t="s">
        <v>3603</v>
      </c>
      <c r="E893" s="51">
        <v>6</v>
      </c>
      <c r="F893" s="51" t="s">
        <v>3601</v>
      </c>
      <c r="G893" s="51" t="s">
        <v>3602</v>
      </c>
      <c r="H893" s="51">
        <v>189</v>
      </c>
      <c r="I893" s="51" t="s">
        <v>212</v>
      </c>
      <c r="J893" s="52">
        <v>6022</v>
      </c>
      <c r="K893" s="51" t="s">
        <v>47</v>
      </c>
      <c r="L893" s="51" t="s">
        <v>38</v>
      </c>
      <c r="M893" s="51">
        <v>0</v>
      </c>
      <c r="N893" s="51">
        <v>0</v>
      </c>
      <c r="O893" s="51">
        <v>0</v>
      </c>
      <c r="P893" s="51">
        <v>0</v>
      </c>
      <c r="Q893" s="51">
        <v>0</v>
      </c>
    </row>
    <row r="894" spans="1:32" x14ac:dyDescent="0.2">
      <c r="A894" s="51">
        <v>550821174</v>
      </c>
      <c r="B894" s="51" t="s">
        <v>12</v>
      </c>
      <c r="C894" s="51" t="s">
        <v>31</v>
      </c>
      <c r="D894" s="51" t="s">
        <v>3603</v>
      </c>
      <c r="E894" s="51">
        <v>6</v>
      </c>
      <c r="F894" s="51" t="s">
        <v>3601</v>
      </c>
      <c r="G894" s="51" t="s">
        <v>3602</v>
      </c>
      <c r="H894" s="51">
        <v>190</v>
      </c>
      <c r="I894" s="51" t="s">
        <v>213</v>
      </c>
      <c r="J894" s="52">
        <v>6007</v>
      </c>
      <c r="K894" s="51" t="s">
        <v>33</v>
      </c>
      <c r="L894" s="51" t="s">
        <v>34</v>
      </c>
      <c r="M894" s="51">
        <v>0</v>
      </c>
      <c r="N894" s="51">
        <v>0</v>
      </c>
      <c r="O894" s="51">
        <v>0</v>
      </c>
      <c r="P894" s="51">
        <v>0</v>
      </c>
      <c r="Q894" s="51">
        <v>0</v>
      </c>
      <c r="S894">
        <f t="shared" ref="S894" si="1564">SUM(M894:P894)/4</f>
        <v>0</v>
      </c>
      <c r="T894">
        <f t="shared" ref="T894" si="1565">SUM(Q895:Q896)</f>
        <v>1</v>
      </c>
      <c r="U894">
        <f t="shared" ref="U894" si="1566">SUM(Q897:Q898)</f>
        <v>0</v>
      </c>
      <c r="W894" t="str">
        <f>IF(T894=0,$W$22,"")</f>
        <v/>
      </c>
      <c r="Y894" t="str">
        <f t="shared" ref="Y894" si="1567">IF(S894&gt;SUM(T894+U894),$Y$22,"")</f>
        <v/>
      </c>
      <c r="AA894" t="str">
        <f t="shared" ref="AA894" si="1568">IF(S894&gt;$AA$13,$AA$22,"")</f>
        <v/>
      </c>
      <c r="AC894">
        <f t="shared" ref="AC894" si="1569">A894</f>
        <v>550821174</v>
      </c>
      <c r="AD894">
        <f t="shared" ref="AD894" si="1570">H894</f>
        <v>190</v>
      </c>
      <c r="AE894">
        <f t="shared" ref="AE894" si="1571">SUM(W894:AA894)</f>
        <v>0</v>
      </c>
      <c r="AF894" s="15">
        <f t="shared" ref="AF894" si="1572">J894</f>
        <v>6007</v>
      </c>
    </row>
    <row r="895" spans="1:32" x14ac:dyDescent="0.2">
      <c r="A895" s="51">
        <v>550821174</v>
      </c>
      <c r="B895" s="51" t="s">
        <v>12</v>
      </c>
      <c r="C895" s="51" t="s">
        <v>31</v>
      </c>
      <c r="D895" s="51" t="s">
        <v>3603</v>
      </c>
      <c r="E895" s="51">
        <v>6</v>
      </c>
      <c r="F895" s="51" t="s">
        <v>3601</v>
      </c>
      <c r="G895" s="51" t="s">
        <v>3602</v>
      </c>
      <c r="H895" s="51">
        <v>190</v>
      </c>
      <c r="I895" s="51" t="s">
        <v>213</v>
      </c>
      <c r="J895" s="52">
        <v>6007</v>
      </c>
      <c r="K895" s="51" t="s">
        <v>33</v>
      </c>
      <c r="L895" s="51" t="s">
        <v>35</v>
      </c>
      <c r="M895" s="51">
        <v>0</v>
      </c>
      <c r="N895" s="51">
        <v>0</v>
      </c>
      <c r="O895" s="51">
        <v>0</v>
      </c>
      <c r="P895" s="51">
        <v>0</v>
      </c>
      <c r="Q895" s="51">
        <v>1</v>
      </c>
    </row>
    <row r="896" spans="1:32" x14ac:dyDescent="0.2">
      <c r="A896" s="51">
        <v>550821174</v>
      </c>
      <c r="B896" s="51" t="s">
        <v>12</v>
      </c>
      <c r="C896" s="51" t="s">
        <v>31</v>
      </c>
      <c r="D896" s="51" t="s">
        <v>3603</v>
      </c>
      <c r="E896" s="51">
        <v>6</v>
      </c>
      <c r="F896" s="51" t="s">
        <v>3601</v>
      </c>
      <c r="G896" s="51" t="s">
        <v>3602</v>
      </c>
      <c r="H896" s="51">
        <v>190</v>
      </c>
      <c r="I896" s="51" t="s">
        <v>213</v>
      </c>
      <c r="J896" s="52">
        <v>6007</v>
      </c>
      <c r="K896" s="51" t="s">
        <v>33</v>
      </c>
      <c r="L896" s="51" t="s">
        <v>36</v>
      </c>
      <c r="M896" s="51">
        <v>0</v>
      </c>
      <c r="N896" s="51">
        <v>0</v>
      </c>
      <c r="O896" s="51">
        <v>0</v>
      </c>
      <c r="P896" s="51">
        <v>0</v>
      </c>
      <c r="Q896" s="51">
        <v>0</v>
      </c>
    </row>
    <row r="897" spans="1:32" x14ac:dyDescent="0.2">
      <c r="A897" s="51">
        <v>550821174</v>
      </c>
      <c r="B897" s="51" t="s">
        <v>12</v>
      </c>
      <c r="C897" s="51" t="s">
        <v>31</v>
      </c>
      <c r="D897" s="51" t="s">
        <v>3603</v>
      </c>
      <c r="E897" s="51">
        <v>6</v>
      </c>
      <c r="F897" s="51" t="s">
        <v>3601</v>
      </c>
      <c r="G897" s="51" t="s">
        <v>3602</v>
      </c>
      <c r="H897" s="51">
        <v>190</v>
      </c>
      <c r="I897" s="51" t="s">
        <v>213</v>
      </c>
      <c r="J897" s="52">
        <v>6007</v>
      </c>
      <c r="K897" s="51" t="s">
        <v>33</v>
      </c>
      <c r="L897" s="51" t="s">
        <v>37</v>
      </c>
      <c r="M897" s="51">
        <v>0</v>
      </c>
      <c r="N897" s="51">
        <v>0</v>
      </c>
      <c r="O897" s="51">
        <v>0</v>
      </c>
      <c r="P897" s="51">
        <v>0</v>
      </c>
      <c r="Q897" s="51">
        <v>0</v>
      </c>
    </row>
    <row r="898" spans="1:32" x14ac:dyDescent="0.2">
      <c r="A898" s="51">
        <v>550821174</v>
      </c>
      <c r="B898" s="51" t="s">
        <v>12</v>
      </c>
      <c r="C898" s="51" t="s">
        <v>31</v>
      </c>
      <c r="D898" s="51" t="s">
        <v>3603</v>
      </c>
      <c r="E898" s="51">
        <v>6</v>
      </c>
      <c r="F898" s="51" t="s">
        <v>3601</v>
      </c>
      <c r="G898" s="51" t="s">
        <v>3602</v>
      </c>
      <c r="H898" s="51">
        <v>190</v>
      </c>
      <c r="I898" s="51" t="s">
        <v>213</v>
      </c>
      <c r="J898" s="52">
        <v>6007</v>
      </c>
      <c r="K898" s="51" t="s">
        <v>33</v>
      </c>
      <c r="L898" s="51" t="s">
        <v>38</v>
      </c>
      <c r="M898" s="51">
        <v>0</v>
      </c>
      <c r="N898" s="51">
        <v>0</v>
      </c>
      <c r="O898" s="51">
        <v>0</v>
      </c>
      <c r="P898" s="51">
        <v>0</v>
      </c>
      <c r="Q898" s="51">
        <v>0</v>
      </c>
    </row>
    <row r="899" spans="1:32" x14ac:dyDescent="0.2">
      <c r="A899" s="51">
        <v>550821174</v>
      </c>
      <c r="B899" s="51" t="s">
        <v>12</v>
      </c>
      <c r="C899" s="51" t="s">
        <v>31</v>
      </c>
      <c r="D899" s="51" t="s">
        <v>3603</v>
      </c>
      <c r="E899" s="51">
        <v>6</v>
      </c>
      <c r="F899" s="51" t="s">
        <v>3601</v>
      </c>
      <c r="G899" s="51" t="s">
        <v>3602</v>
      </c>
      <c r="H899" s="51">
        <v>192</v>
      </c>
      <c r="I899" s="51" t="s">
        <v>214</v>
      </c>
      <c r="J899" s="52">
        <v>6014</v>
      </c>
      <c r="K899" s="51" t="s">
        <v>41</v>
      </c>
      <c r="L899" s="51" t="s">
        <v>34</v>
      </c>
      <c r="M899" s="51">
        <v>0</v>
      </c>
      <c r="N899" s="51">
        <v>0</v>
      </c>
      <c r="O899" s="51">
        <v>0</v>
      </c>
      <c r="P899" s="51">
        <v>0</v>
      </c>
      <c r="Q899" s="51">
        <v>0</v>
      </c>
      <c r="S899">
        <f t="shared" ref="S899" si="1573">SUM(M899:P899)/4</f>
        <v>0</v>
      </c>
      <c r="T899">
        <f t="shared" ref="T899" si="1574">SUM(Q900:Q901)</f>
        <v>2</v>
      </c>
      <c r="U899">
        <f t="shared" ref="U899" si="1575">SUM(Q902:Q903)</f>
        <v>0</v>
      </c>
      <c r="W899" t="str">
        <f>IF(T899=0,$W$22,"")</f>
        <v/>
      </c>
      <c r="Y899" t="str">
        <f t="shared" ref="Y899" si="1576">IF(S899&gt;SUM(T899+U899),$Y$22,"")</f>
        <v/>
      </c>
      <c r="AA899" t="str">
        <f t="shared" ref="AA899" si="1577">IF(S899&gt;$AA$13,$AA$22,"")</f>
        <v/>
      </c>
      <c r="AC899">
        <f t="shared" ref="AC899" si="1578">A899</f>
        <v>550821174</v>
      </c>
      <c r="AD899">
        <f t="shared" ref="AD899" si="1579">H899</f>
        <v>192</v>
      </c>
      <c r="AE899">
        <f t="shared" ref="AE899" si="1580">SUM(W899:AA899)</f>
        <v>0</v>
      </c>
      <c r="AF899" s="15">
        <f t="shared" ref="AF899" si="1581">J899</f>
        <v>6014</v>
      </c>
    </row>
    <row r="900" spans="1:32" x14ac:dyDescent="0.2">
      <c r="A900" s="51">
        <v>550821174</v>
      </c>
      <c r="B900" s="51" t="s">
        <v>12</v>
      </c>
      <c r="C900" s="51" t="s">
        <v>31</v>
      </c>
      <c r="D900" s="51" t="s">
        <v>3603</v>
      </c>
      <c r="E900" s="51">
        <v>6</v>
      </c>
      <c r="F900" s="51" t="s">
        <v>3601</v>
      </c>
      <c r="G900" s="51" t="s">
        <v>3602</v>
      </c>
      <c r="H900" s="51">
        <v>192</v>
      </c>
      <c r="I900" s="51" t="s">
        <v>214</v>
      </c>
      <c r="J900" s="52">
        <v>6014</v>
      </c>
      <c r="K900" s="51" t="s">
        <v>41</v>
      </c>
      <c r="L900" s="51" t="s">
        <v>35</v>
      </c>
      <c r="M900" s="51">
        <v>0</v>
      </c>
      <c r="N900" s="51">
        <v>0</v>
      </c>
      <c r="O900" s="51">
        <v>0</v>
      </c>
      <c r="P900" s="51">
        <v>0</v>
      </c>
      <c r="Q900" s="51">
        <v>2</v>
      </c>
    </row>
    <row r="901" spans="1:32" x14ac:dyDescent="0.2">
      <c r="A901" s="51">
        <v>550821174</v>
      </c>
      <c r="B901" s="51" t="s">
        <v>12</v>
      </c>
      <c r="C901" s="51" t="s">
        <v>31</v>
      </c>
      <c r="D901" s="51" t="s">
        <v>3603</v>
      </c>
      <c r="E901" s="51">
        <v>6</v>
      </c>
      <c r="F901" s="51" t="s">
        <v>3601</v>
      </c>
      <c r="G901" s="51" t="s">
        <v>3602</v>
      </c>
      <c r="H901" s="51">
        <v>192</v>
      </c>
      <c r="I901" s="51" t="s">
        <v>214</v>
      </c>
      <c r="J901" s="52">
        <v>6014</v>
      </c>
      <c r="K901" s="51" t="s">
        <v>41</v>
      </c>
      <c r="L901" s="51" t="s">
        <v>36</v>
      </c>
      <c r="M901" s="51">
        <v>0</v>
      </c>
      <c r="N901" s="51">
        <v>0</v>
      </c>
      <c r="O901" s="51">
        <v>0</v>
      </c>
      <c r="P901" s="51">
        <v>0</v>
      </c>
      <c r="Q901" s="51">
        <v>0</v>
      </c>
    </row>
    <row r="902" spans="1:32" x14ac:dyDescent="0.2">
      <c r="A902" s="51">
        <v>550821174</v>
      </c>
      <c r="B902" s="51" t="s">
        <v>12</v>
      </c>
      <c r="C902" s="51" t="s">
        <v>31</v>
      </c>
      <c r="D902" s="51" t="s">
        <v>3603</v>
      </c>
      <c r="E902" s="51">
        <v>6</v>
      </c>
      <c r="F902" s="51" t="s">
        <v>3601</v>
      </c>
      <c r="G902" s="51" t="s">
        <v>3602</v>
      </c>
      <c r="H902" s="51">
        <v>192</v>
      </c>
      <c r="I902" s="51" t="s">
        <v>214</v>
      </c>
      <c r="J902" s="52">
        <v>6014</v>
      </c>
      <c r="K902" s="51" t="s">
        <v>41</v>
      </c>
      <c r="L902" s="51" t="s">
        <v>37</v>
      </c>
      <c r="M902" s="51">
        <v>0</v>
      </c>
      <c r="N902" s="51">
        <v>0</v>
      </c>
      <c r="O902" s="51">
        <v>0</v>
      </c>
      <c r="P902" s="51">
        <v>0</v>
      </c>
      <c r="Q902" s="51">
        <v>0</v>
      </c>
    </row>
    <row r="903" spans="1:32" x14ac:dyDescent="0.2">
      <c r="A903" s="51">
        <v>550821174</v>
      </c>
      <c r="B903" s="51" t="s">
        <v>12</v>
      </c>
      <c r="C903" s="51" t="s">
        <v>31</v>
      </c>
      <c r="D903" s="51" t="s">
        <v>3603</v>
      </c>
      <c r="E903" s="51">
        <v>6</v>
      </c>
      <c r="F903" s="51" t="s">
        <v>3601</v>
      </c>
      <c r="G903" s="51" t="s">
        <v>3602</v>
      </c>
      <c r="H903" s="51">
        <v>192</v>
      </c>
      <c r="I903" s="51" t="s">
        <v>214</v>
      </c>
      <c r="J903" s="52">
        <v>6014</v>
      </c>
      <c r="K903" s="51" t="s">
        <v>41</v>
      </c>
      <c r="L903" s="51" t="s">
        <v>38</v>
      </c>
      <c r="M903" s="51">
        <v>0</v>
      </c>
      <c r="N903" s="51">
        <v>0</v>
      </c>
      <c r="O903" s="51">
        <v>0</v>
      </c>
      <c r="P903" s="51">
        <v>0</v>
      </c>
      <c r="Q903" s="51">
        <v>0</v>
      </c>
    </row>
    <row r="904" spans="1:32" x14ac:dyDescent="0.2">
      <c r="A904" s="51">
        <v>550821174</v>
      </c>
      <c r="B904" s="51" t="s">
        <v>12</v>
      </c>
      <c r="C904" s="51" t="s">
        <v>31</v>
      </c>
      <c r="D904" s="51" t="s">
        <v>3603</v>
      </c>
      <c r="E904" s="51">
        <v>6</v>
      </c>
      <c r="F904" s="51" t="s">
        <v>3601</v>
      </c>
      <c r="G904" s="51" t="s">
        <v>3602</v>
      </c>
      <c r="H904" s="51">
        <v>194</v>
      </c>
      <c r="I904" s="51" t="s">
        <v>215</v>
      </c>
      <c r="J904" s="52">
        <v>6005</v>
      </c>
      <c r="K904" s="51" t="s">
        <v>61</v>
      </c>
      <c r="L904" s="51" t="s">
        <v>34</v>
      </c>
      <c r="M904" s="51">
        <v>0</v>
      </c>
      <c r="N904" s="51">
        <v>0</v>
      </c>
      <c r="O904" s="51">
        <v>0</v>
      </c>
      <c r="P904" s="51">
        <v>0</v>
      </c>
      <c r="Q904" s="51">
        <v>0</v>
      </c>
      <c r="S904">
        <f t="shared" ref="S904" si="1582">SUM(M904:P904)/4</f>
        <v>0</v>
      </c>
      <c r="T904">
        <f t="shared" ref="T904" si="1583">SUM(Q905:Q906)</f>
        <v>1</v>
      </c>
      <c r="U904">
        <f t="shared" ref="U904" si="1584">SUM(Q907:Q908)</f>
        <v>0</v>
      </c>
      <c r="W904" t="str">
        <f>IF(T904=0,$W$22,"")</f>
        <v/>
      </c>
      <c r="Y904" t="str">
        <f t="shared" ref="Y904" si="1585">IF(S904&gt;SUM(T904+U904),$Y$22,"")</f>
        <v/>
      </c>
      <c r="AA904" t="str">
        <f t="shared" ref="AA904" si="1586">IF(S904&gt;$AA$13,$AA$22,"")</f>
        <v/>
      </c>
      <c r="AC904">
        <f t="shared" ref="AC904" si="1587">A904</f>
        <v>550821174</v>
      </c>
      <c r="AD904">
        <f t="shared" ref="AD904" si="1588">H904</f>
        <v>194</v>
      </c>
      <c r="AE904">
        <f t="shared" ref="AE904" si="1589">SUM(W904:AA904)</f>
        <v>0</v>
      </c>
      <c r="AF904" s="15">
        <f t="shared" ref="AF904" si="1590">J904</f>
        <v>6005</v>
      </c>
    </row>
    <row r="905" spans="1:32" x14ac:dyDescent="0.2">
      <c r="A905" s="51">
        <v>550821174</v>
      </c>
      <c r="B905" s="51" t="s">
        <v>12</v>
      </c>
      <c r="C905" s="51" t="s">
        <v>31</v>
      </c>
      <c r="D905" s="51" t="s">
        <v>3603</v>
      </c>
      <c r="E905" s="51">
        <v>6</v>
      </c>
      <c r="F905" s="51" t="s">
        <v>3601</v>
      </c>
      <c r="G905" s="51" t="s">
        <v>3602</v>
      </c>
      <c r="H905" s="51">
        <v>194</v>
      </c>
      <c r="I905" s="51" t="s">
        <v>215</v>
      </c>
      <c r="J905" s="52">
        <v>6005</v>
      </c>
      <c r="K905" s="51" t="s">
        <v>61</v>
      </c>
      <c r="L905" s="51" t="s">
        <v>35</v>
      </c>
      <c r="M905" s="51">
        <v>0</v>
      </c>
      <c r="N905" s="51">
        <v>0</v>
      </c>
      <c r="O905" s="51">
        <v>0</v>
      </c>
      <c r="P905" s="51">
        <v>0</v>
      </c>
      <c r="Q905" s="51">
        <v>1</v>
      </c>
    </row>
    <row r="906" spans="1:32" x14ac:dyDescent="0.2">
      <c r="A906" s="51">
        <v>550821174</v>
      </c>
      <c r="B906" s="51" t="s">
        <v>12</v>
      </c>
      <c r="C906" s="51" t="s">
        <v>31</v>
      </c>
      <c r="D906" s="51" t="s">
        <v>3603</v>
      </c>
      <c r="E906" s="51">
        <v>6</v>
      </c>
      <c r="F906" s="51" t="s">
        <v>3601</v>
      </c>
      <c r="G906" s="51" t="s">
        <v>3602</v>
      </c>
      <c r="H906" s="51">
        <v>194</v>
      </c>
      <c r="I906" s="51" t="s">
        <v>215</v>
      </c>
      <c r="J906" s="52">
        <v>6005</v>
      </c>
      <c r="K906" s="51" t="s">
        <v>61</v>
      </c>
      <c r="L906" s="51" t="s">
        <v>36</v>
      </c>
      <c r="M906" s="51">
        <v>0</v>
      </c>
      <c r="N906" s="51">
        <v>0</v>
      </c>
      <c r="O906" s="51">
        <v>0</v>
      </c>
      <c r="P906" s="51">
        <v>0</v>
      </c>
      <c r="Q906" s="51">
        <v>0</v>
      </c>
    </row>
    <row r="907" spans="1:32" x14ac:dyDescent="0.2">
      <c r="A907" s="51">
        <v>550821174</v>
      </c>
      <c r="B907" s="51" t="s">
        <v>12</v>
      </c>
      <c r="C907" s="51" t="s">
        <v>31</v>
      </c>
      <c r="D907" s="51" t="s">
        <v>3603</v>
      </c>
      <c r="E907" s="51">
        <v>6</v>
      </c>
      <c r="F907" s="51" t="s">
        <v>3601</v>
      </c>
      <c r="G907" s="51" t="s">
        <v>3602</v>
      </c>
      <c r="H907" s="51">
        <v>194</v>
      </c>
      <c r="I907" s="51" t="s">
        <v>215</v>
      </c>
      <c r="J907" s="52">
        <v>6005</v>
      </c>
      <c r="K907" s="51" t="s">
        <v>61</v>
      </c>
      <c r="L907" s="51" t="s">
        <v>37</v>
      </c>
      <c r="M907" s="51">
        <v>0</v>
      </c>
      <c r="N907" s="51">
        <v>0</v>
      </c>
      <c r="O907" s="51">
        <v>0</v>
      </c>
      <c r="P907" s="51">
        <v>0</v>
      </c>
      <c r="Q907" s="51">
        <v>0</v>
      </c>
    </row>
    <row r="908" spans="1:32" x14ac:dyDescent="0.2">
      <c r="A908" s="51">
        <v>550821174</v>
      </c>
      <c r="B908" s="51" t="s">
        <v>12</v>
      </c>
      <c r="C908" s="51" t="s">
        <v>31</v>
      </c>
      <c r="D908" s="51" t="s">
        <v>3603</v>
      </c>
      <c r="E908" s="51">
        <v>6</v>
      </c>
      <c r="F908" s="51" t="s">
        <v>3601</v>
      </c>
      <c r="G908" s="51" t="s">
        <v>3602</v>
      </c>
      <c r="H908" s="51">
        <v>194</v>
      </c>
      <c r="I908" s="51" t="s">
        <v>215</v>
      </c>
      <c r="J908" s="52">
        <v>6005</v>
      </c>
      <c r="K908" s="51" t="s">
        <v>61</v>
      </c>
      <c r="L908" s="51" t="s">
        <v>38</v>
      </c>
      <c r="M908" s="51">
        <v>0</v>
      </c>
      <c r="N908" s="51">
        <v>0</v>
      </c>
      <c r="O908" s="51">
        <v>0</v>
      </c>
      <c r="P908" s="51">
        <v>0</v>
      </c>
      <c r="Q908" s="51">
        <v>0</v>
      </c>
    </row>
    <row r="909" spans="1:32" x14ac:dyDescent="0.2">
      <c r="A909" s="51">
        <v>550821174</v>
      </c>
      <c r="B909" s="51" t="s">
        <v>12</v>
      </c>
      <c r="C909" s="51" t="s">
        <v>31</v>
      </c>
      <c r="D909" s="51" t="s">
        <v>3603</v>
      </c>
      <c r="E909" s="51">
        <v>6</v>
      </c>
      <c r="F909" s="51" t="s">
        <v>3601</v>
      </c>
      <c r="G909" s="51" t="s">
        <v>3602</v>
      </c>
      <c r="H909" s="51">
        <v>195</v>
      </c>
      <c r="I909" s="51" t="s">
        <v>216</v>
      </c>
      <c r="J909" s="52">
        <v>6007</v>
      </c>
      <c r="K909" s="51" t="s">
        <v>33</v>
      </c>
      <c r="L909" s="51" t="s">
        <v>34</v>
      </c>
      <c r="M909" s="51">
        <v>0</v>
      </c>
      <c r="N909" s="51">
        <v>0</v>
      </c>
      <c r="O909" s="51">
        <v>1</v>
      </c>
      <c r="P909" s="51">
        <v>0</v>
      </c>
      <c r="Q909" s="51">
        <v>0</v>
      </c>
      <c r="S909">
        <f t="shared" ref="S909" si="1591">SUM(M909:P909)/4</f>
        <v>0.25</v>
      </c>
      <c r="T909">
        <f t="shared" ref="T909" si="1592">SUM(Q910:Q911)</f>
        <v>1</v>
      </c>
      <c r="U909">
        <f t="shared" ref="U909" si="1593">SUM(Q912:Q913)</f>
        <v>1</v>
      </c>
      <c r="W909" t="str">
        <f>IF(T909=0,$W$22,"")</f>
        <v/>
      </c>
      <c r="Y909" t="str">
        <f t="shared" ref="Y909" si="1594">IF(S909&gt;SUM(T909+U909),$Y$22,"")</f>
        <v/>
      </c>
      <c r="AA909" t="str">
        <f t="shared" ref="AA909" si="1595">IF(S909&gt;$AA$13,$AA$22,"")</f>
        <v/>
      </c>
      <c r="AC909">
        <f t="shared" ref="AC909" si="1596">A909</f>
        <v>550821174</v>
      </c>
      <c r="AD909">
        <f t="shared" ref="AD909" si="1597">H909</f>
        <v>195</v>
      </c>
      <c r="AE909">
        <f t="shared" ref="AE909" si="1598">SUM(W909:AA909)</f>
        <v>0</v>
      </c>
      <c r="AF909" s="15">
        <f t="shared" ref="AF909" si="1599">J909</f>
        <v>6007</v>
      </c>
    </row>
    <row r="910" spans="1:32" x14ac:dyDescent="0.2">
      <c r="A910" s="51">
        <v>550821174</v>
      </c>
      <c r="B910" s="51" t="s">
        <v>12</v>
      </c>
      <c r="C910" s="51" t="s">
        <v>31</v>
      </c>
      <c r="D910" s="51" t="s">
        <v>3603</v>
      </c>
      <c r="E910" s="51">
        <v>6</v>
      </c>
      <c r="F910" s="51" t="s">
        <v>3601</v>
      </c>
      <c r="G910" s="51" t="s">
        <v>3602</v>
      </c>
      <c r="H910" s="51">
        <v>195</v>
      </c>
      <c r="I910" s="51" t="s">
        <v>216</v>
      </c>
      <c r="J910" s="52">
        <v>6007</v>
      </c>
      <c r="K910" s="51" t="s">
        <v>33</v>
      </c>
      <c r="L910" s="51" t="s">
        <v>35</v>
      </c>
      <c r="M910" s="51">
        <v>0</v>
      </c>
      <c r="N910" s="51">
        <v>0</v>
      </c>
      <c r="O910" s="51">
        <v>0</v>
      </c>
      <c r="P910" s="51">
        <v>0</v>
      </c>
      <c r="Q910" s="51">
        <v>1</v>
      </c>
    </row>
    <row r="911" spans="1:32" x14ac:dyDescent="0.2">
      <c r="A911" s="51">
        <v>550821174</v>
      </c>
      <c r="B911" s="51" t="s">
        <v>12</v>
      </c>
      <c r="C911" s="51" t="s">
        <v>31</v>
      </c>
      <c r="D911" s="51" t="s">
        <v>3603</v>
      </c>
      <c r="E911" s="51">
        <v>6</v>
      </c>
      <c r="F911" s="51" t="s">
        <v>3601</v>
      </c>
      <c r="G911" s="51" t="s">
        <v>3602</v>
      </c>
      <c r="H911" s="51">
        <v>195</v>
      </c>
      <c r="I911" s="51" t="s">
        <v>216</v>
      </c>
      <c r="J911" s="52">
        <v>6007</v>
      </c>
      <c r="K911" s="51" t="s">
        <v>33</v>
      </c>
      <c r="L911" s="51" t="s">
        <v>36</v>
      </c>
      <c r="M911" s="51">
        <v>0</v>
      </c>
      <c r="N911" s="51">
        <v>0</v>
      </c>
      <c r="O911" s="51">
        <v>0</v>
      </c>
      <c r="P911" s="51">
        <v>0</v>
      </c>
      <c r="Q911" s="51">
        <v>0</v>
      </c>
    </row>
    <row r="912" spans="1:32" x14ac:dyDescent="0.2">
      <c r="A912" s="51">
        <v>550821174</v>
      </c>
      <c r="B912" s="51" t="s">
        <v>12</v>
      </c>
      <c r="C912" s="51" t="s">
        <v>31</v>
      </c>
      <c r="D912" s="51" t="s">
        <v>3603</v>
      </c>
      <c r="E912" s="51">
        <v>6</v>
      </c>
      <c r="F912" s="51" t="s">
        <v>3601</v>
      </c>
      <c r="G912" s="51" t="s">
        <v>3602</v>
      </c>
      <c r="H912" s="51">
        <v>195</v>
      </c>
      <c r="I912" s="51" t="s">
        <v>216</v>
      </c>
      <c r="J912" s="52">
        <v>6007</v>
      </c>
      <c r="K912" s="51" t="s">
        <v>33</v>
      </c>
      <c r="L912" s="51" t="s">
        <v>37</v>
      </c>
      <c r="M912" s="51">
        <v>0</v>
      </c>
      <c r="N912" s="51">
        <v>0</v>
      </c>
      <c r="O912" s="51">
        <v>0</v>
      </c>
      <c r="P912" s="51">
        <v>0</v>
      </c>
      <c r="Q912" s="51">
        <v>1</v>
      </c>
    </row>
    <row r="913" spans="1:32" x14ac:dyDescent="0.2">
      <c r="A913" s="51">
        <v>550821174</v>
      </c>
      <c r="B913" s="51" t="s">
        <v>12</v>
      </c>
      <c r="C913" s="51" t="s">
        <v>31</v>
      </c>
      <c r="D913" s="51" t="s">
        <v>3603</v>
      </c>
      <c r="E913" s="51">
        <v>6</v>
      </c>
      <c r="F913" s="51" t="s">
        <v>3601</v>
      </c>
      <c r="G913" s="51" t="s">
        <v>3602</v>
      </c>
      <c r="H913" s="51">
        <v>195</v>
      </c>
      <c r="I913" s="51" t="s">
        <v>216</v>
      </c>
      <c r="J913" s="52">
        <v>6007</v>
      </c>
      <c r="K913" s="51" t="s">
        <v>33</v>
      </c>
      <c r="L913" s="51" t="s">
        <v>38</v>
      </c>
      <c r="M913" s="51">
        <v>0</v>
      </c>
      <c r="N913" s="51">
        <v>0</v>
      </c>
      <c r="O913" s="51">
        <v>0</v>
      </c>
      <c r="P913" s="51">
        <v>0</v>
      </c>
      <c r="Q913" s="51">
        <v>0</v>
      </c>
    </row>
    <row r="914" spans="1:32" x14ac:dyDescent="0.2">
      <c r="A914" s="51">
        <v>550821174</v>
      </c>
      <c r="B914" s="51" t="s">
        <v>12</v>
      </c>
      <c r="C914" s="51" t="s">
        <v>31</v>
      </c>
      <c r="D914" s="51" t="s">
        <v>3603</v>
      </c>
      <c r="E914" s="51">
        <v>6</v>
      </c>
      <c r="F914" s="51" t="s">
        <v>3601</v>
      </c>
      <c r="G914" s="51" t="s">
        <v>3602</v>
      </c>
      <c r="H914" s="51">
        <v>196</v>
      </c>
      <c r="I914" s="51" t="s">
        <v>217</v>
      </c>
      <c r="J914" s="52">
        <v>6007</v>
      </c>
      <c r="K914" s="51" t="s">
        <v>33</v>
      </c>
      <c r="L914" s="51" t="s">
        <v>34</v>
      </c>
      <c r="M914" s="51">
        <v>0</v>
      </c>
      <c r="N914" s="51">
        <v>1</v>
      </c>
      <c r="O914" s="51">
        <v>0</v>
      </c>
      <c r="P914" s="51">
        <v>0</v>
      </c>
      <c r="Q914" s="51">
        <v>0</v>
      </c>
      <c r="S914">
        <f t="shared" ref="S914" si="1600">SUM(M914:P914)/4</f>
        <v>0.25</v>
      </c>
      <c r="T914">
        <f t="shared" ref="T914" si="1601">SUM(Q915:Q916)</f>
        <v>2</v>
      </c>
      <c r="U914">
        <f t="shared" ref="U914" si="1602">SUM(Q917:Q918)</f>
        <v>0</v>
      </c>
      <c r="W914" t="str">
        <f>IF(T914=0,$W$22,"")</f>
        <v/>
      </c>
      <c r="Y914" t="str">
        <f t="shared" ref="Y914" si="1603">IF(S914&gt;SUM(T914+U914),$Y$22,"")</f>
        <v/>
      </c>
      <c r="AA914" t="str">
        <f t="shared" ref="AA914" si="1604">IF(S914&gt;$AA$13,$AA$22,"")</f>
        <v/>
      </c>
      <c r="AC914">
        <f t="shared" ref="AC914" si="1605">A914</f>
        <v>550821174</v>
      </c>
      <c r="AD914">
        <f t="shared" ref="AD914" si="1606">H914</f>
        <v>196</v>
      </c>
      <c r="AE914">
        <f t="shared" ref="AE914" si="1607">SUM(W914:AA914)</f>
        <v>0</v>
      </c>
      <c r="AF914" s="15">
        <f t="shared" ref="AF914" si="1608">J914</f>
        <v>6007</v>
      </c>
    </row>
    <row r="915" spans="1:32" x14ac:dyDescent="0.2">
      <c r="A915" s="51">
        <v>550821174</v>
      </c>
      <c r="B915" s="51" t="s">
        <v>12</v>
      </c>
      <c r="C915" s="51" t="s">
        <v>31</v>
      </c>
      <c r="D915" s="51" t="s">
        <v>3603</v>
      </c>
      <c r="E915" s="51">
        <v>6</v>
      </c>
      <c r="F915" s="51" t="s">
        <v>3601</v>
      </c>
      <c r="G915" s="51" t="s">
        <v>3602</v>
      </c>
      <c r="H915" s="51">
        <v>196</v>
      </c>
      <c r="I915" s="51" t="s">
        <v>217</v>
      </c>
      <c r="J915" s="52">
        <v>6007</v>
      </c>
      <c r="K915" s="51" t="s">
        <v>33</v>
      </c>
      <c r="L915" s="51" t="s">
        <v>35</v>
      </c>
      <c r="M915" s="51">
        <v>0</v>
      </c>
      <c r="N915" s="51">
        <v>0</v>
      </c>
      <c r="O915" s="51">
        <v>0</v>
      </c>
      <c r="P915" s="51">
        <v>0</v>
      </c>
      <c r="Q915" s="51">
        <v>2</v>
      </c>
    </row>
    <row r="916" spans="1:32" x14ac:dyDescent="0.2">
      <c r="A916" s="51">
        <v>550821174</v>
      </c>
      <c r="B916" s="51" t="s">
        <v>12</v>
      </c>
      <c r="C916" s="51" t="s">
        <v>31</v>
      </c>
      <c r="D916" s="51" t="s">
        <v>3603</v>
      </c>
      <c r="E916" s="51">
        <v>6</v>
      </c>
      <c r="F916" s="51" t="s">
        <v>3601</v>
      </c>
      <c r="G916" s="51" t="s">
        <v>3602</v>
      </c>
      <c r="H916" s="51">
        <v>196</v>
      </c>
      <c r="I916" s="51" t="s">
        <v>217</v>
      </c>
      <c r="J916" s="52">
        <v>6007</v>
      </c>
      <c r="K916" s="51" t="s">
        <v>33</v>
      </c>
      <c r="L916" s="51" t="s">
        <v>36</v>
      </c>
      <c r="M916" s="51">
        <v>0</v>
      </c>
      <c r="N916" s="51">
        <v>0</v>
      </c>
      <c r="O916" s="51">
        <v>0</v>
      </c>
      <c r="P916" s="51">
        <v>0</v>
      </c>
      <c r="Q916" s="51">
        <v>0</v>
      </c>
    </row>
    <row r="917" spans="1:32" x14ac:dyDescent="0.2">
      <c r="A917" s="51">
        <v>550821174</v>
      </c>
      <c r="B917" s="51" t="s">
        <v>12</v>
      </c>
      <c r="C917" s="51" t="s">
        <v>31</v>
      </c>
      <c r="D917" s="51" t="s">
        <v>3603</v>
      </c>
      <c r="E917" s="51">
        <v>6</v>
      </c>
      <c r="F917" s="51" t="s">
        <v>3601</v>
      </c>
      <c r="G917" s="51" t="s">
        <v>3602</v>
      </c>
      <c r="H917" s="51">
        <v>196</v>
      </c>
      <c r="I917" s="51" t="s">
        <v>217</v>
      </c>
      <c r="J917" s="52">
        <v>6007</v>
      </c>
      <c r="K917" s="51" t="s">
        <v>33</v>
      </c>
      <c r="L917" s="51" t="s">
        <v>37</v>
      </c>
      <c r="M917" s="51">
        <v>0</v>
      </c>
      <c r="N917" s="51">
        <v>0</v>
      </c>
      <c r="O917" s="51">
        <v>0</v>
      </c>
      <c r="P917" s="51">
        <v>0</v>
      </c>
      <c r="Q917" s="51">
        <v>0</v>
      </c>
    </row>
    <row r="918" spans="1:32" x14ac:dyDescent="0.2">
      <c r="A918" s="51">
        <v>550821174</v>
      </c>
      <c r="B918" s="51" t="s">
        <v>12</v>
      </c>
      <c r="C918" s="51" t="s">
        <v>31</v>
      </c>
      <c r="D918" s="51" t="s">
        <v>3603</v>
      </c>
      <c r="E918" s="51">
        <v>6</v>
      </c>
      <c r="F918" s="51" t="s">
        <v>3601</v>
      </c>
      <c r="G918" s="51" t="s">
        <v>3602</v>
      </c>
      <c r="H918" s="51">
        <v>196</v>
      </c>
      <c r="I918" s="51" t="s">
        <v>217</v>
      </c>
      <c r="J918" s="52">
        <v>6007</v>
      </c>
      <c r="K918" s="51" t="s">
        <v>33</v>
      </c>
      <c r="L918" s="51" t="s">
        <v>38</v>
      </c>
      <c r="M918" s="51">
        <v>0</v>
      </c>
      <c r="N918" s="51">
        <v>0</v>
      </c>
      <c r="O918" s="51">
        <v>0</v>
      </c>
      <c r="P918" s="51">
        <v>0</v>
      </c>
      <c r="Q918" s="51">
        <v>0</v>
      </c>
    </row>
    <row r="919" spans="1:32" x14ac:dyDescent="0.2">
      <c r="A919" s="51">
        <v>550821174</v>
      </c>
      <c r="B919" s="51" t="s">
        <v>12</v>
      </c>
      <c r="C919" s="51" t="s">
        <v>31</v>
      </c>
      <c r="D919" s="51" t="s">
        <v>3603</v>
      </c>
      <c r="E919" s="51">
        <v>6</v>
      </c>
      <c r="F919" s="51" t="s">
        <v>3601</v>
      </c>
      <c r="G919" s="51" t="s">
        <v>3602</v>
      </c>
      <c r="H919" s="51">
        <v>197</v>
      </c>
      <c r="I919" s="51" t="s">
        <v>218</v>
      </c>
      <c r="J919" s="52">
        <v>6022</v>
      </c>
      <c r="K919" s="51" t="s">
        <v>47</v>
      </c>
      <c r="L919" s="51" t="s">
        <v>34</v>
      </c>
      <c r="M919" s="51">
        <v>0</v>
      </c>
      <c r="N919" s="51">
        <v>0</v>
      </c>
      <c r="O919" s="51">
        <v>0</v>
      </c>
      <c r="P919" s="51">
        <v>0</v>
      </c>
      <c r="Q919" s="51">
        <v>0</v>
      </c>
      <c r="S919">
        <f t="shared" ref="S919" si="1609">SUM(M919:P919)/4</f>
        <v>0</v>
      </c>
      <c r="T919">
        <f t="shared" ref="T919" si="1610">SUM(Q920:Q921)</f>
        <v>1</v>
      </c>
      <c r="U919">
        <f t="shared" ref="U919" si="1611">SUM(Q922:Q923)</f>
        <v>0</v>
      </c>
      <c r="W919" t="str">
        <f>IF(T919=0,$W$22,"")</f>
        <v/>
      </c>
      <c r="Y919" t="str">
        <f t="shared" ref="Y919" si="1612">IF(S919&gt;SUM(T919+U919),$Y$22,"")</f>
        <v/>
      </c>
      <c r="AA919" t="str">
        <f t="shared" ref="AA919" si="1613">IF(S919&gt;$AA$13,$AA$22,"")</f>
        <v/>
      </c>
      <c r="AC919">
        <f t="shared" ref="AC919" si="1614">A919</f>
        <v>550821174</v>
      </c>
      <c r="AD919">
        <f t="shared" ref="AD919" si="1615">H919</f>
        <v>197</v>
      </c>
      <c r="AE919">
        <f t="shared" ref="AE919" si="1616">SUM(W919:AA919)</f>
        <v>0</v>
      </c>
      <c r="AF919" s="15">
        <f t="shared" ref="AF919" si="1617">J919</f>
        <v>6022</v>
      </c>
    </row>
    <row r="920" spans="1:32" x14ac:dyDescent="0.2">
      <c r="A920" s="51">
        <v>550821174</v>
      </c>
      <c r="B920" s="51" t="s">
        <v>12</v>
      </c>
      <c r="C920" s="51" t="s">
        <v>31</v>
      </c>
      <c r="D920" s="51" t="s">
        <v>3603</v>
      </c>
      <c r="E920" s="51">
        <v>6</v>
      </c>
      <c r="F920" s="51" t="s">
        <v>3601</v>
      </c>
      <c r="G920" s="51" t="s">
        <v>3602</v>
      </c>
      <c r="H920" s="51">
        <v>197</v>
      </c>
      <c r="I920" s="51" t="s">
        <v>218</v>
      </c>
      <c r="J920" s="52">
        <v>6022</v>
      </c>
      <c r="K920" s="51" t="s">
        <v>47</v>
      </c>
      <c r="L920" s="51" t="s">
        <v>35</v>
      </c>
      <c r="M920" s="51">
        <v>0</v>
      </c>
      <c r="N920" s="51">
        <v>0</v>
      </c>
      <c r="O920" s="51">
        <v>0</v>
      </c>
      <c r="P920" s="51">
        <v>0</v>
      </c>
      <c r="Q920" s="51">
        <v>1</v>
      </c>
    </row>
    <row r="921" spans="1:32" x14ac:dyDescent="0.2">
      <c r="A921" s="51">
        <v>550821174</v>
      </c>
      <c r="B921" s="51" t="s">
        <v>12</v>
      </c>
      <c r="C921" s="51" t="s">
        <v>31</v>
      </c>
      <c r="D921" s="51" t="s">
        <v>3603</v>
      </c>
      <c r="E921" s="51">
        <v>6</v>
      </c>
      <c r="F921" s="51" t="s">
        <v>3601</v>
      </c>
      <c r="G921" s="51" t="s">
        <v>3602</v>
      </c>
      <c r="H921" s="51">
        <v>197</v>
      </c>
      <c r="I921" s="51" t="s">
        <v>218</v>
      </c>
      <c r="J921" s="52">
        <v>6022</v>
      </c>
      <c r="K921" s="51" t="s">
        <v>47</v>
      </c>
      <c r="L921" s="51" t="s">
        <v>36</v>
      </c>
      <c r="M921" s="51">
        <v>0</v>
      </c>
      <c r="N921" s="51">
        <v>0</v>
      </c>
      <c r="O921" s="51">
        <v>0</v>
      </c>
      <c r="P921" s="51">
        <v>0</v>
      </c>
      <c r="Q921" s="51">
        <v>0</v>
      </c>
    </row>
    <row r="922" spans="1:32" x14ac:dyDescent="0.2">
      <c r="A922" s="51">
        <v>550821174</v>
      </c>
      <c r="B922" s="51" t="s">
        <v>12</v>
      </c>
      <c r="C922" s="51" t="s">
        <v>31</v>
      </c>
      <c r="D922" s="51" t="s">
        <v>3603</v>
      </c>
      <c r="E922" s="51">
        <v>6</v>
      </c>
      <c r="F922" s="51" t="s">
        <v>3601</v>
      </c>
      <c r="G922" s="51" t="s">
        <v>3602</v>
      </c>
      <c r="H922" s="51">
        <v>197</v>
      </c>
      <c r="I922" s="51" t="s">
        <v>218</v>
      </c>
      <c r="J922" s="52">
        <v>6022</v>
      </c>
      <c r="K922" s="51" t="s">
        <v>47</v>
      </c>
      <c r="L922" s="51" t="s">
        <v>37</v>
      </c>
      <c r="M922" s="51">
        <v>0</v>
      </c>
      <c r="N922" s="51">
        <v>0</v>
      </c>
      <c r="O922" s="51">
        <v>0</v>
      </c>
      <c r="P922" s="51">
        <v>0</v>
      </c>
      <c r="Q922" s="51">
        <v>0</v>
      </c>
    </row>
    <row r="923" spans="1:32" x14ac:dyDescent="0.2">
      <c r="A923" s="51">
        <v>550821174</v>
      </c>
      <c r="B923" s="51" t="s">
        <v>12</v>
      </c>
      <c r="C923" s="51" t="s">
        <v>31</v>
      </c>
      <c r="D923" s="51" t="s">
        <v>3603</v>
      </c>
      <c r="E923" s="51">
        <v>6</v>
      </c>
      <c r="F923" s="51" t="s">
        <v>3601</v>
      </c>
      <c r="G923" s="51" t="s">
        <v>3602</v>
      </c>
      <c r="H923" s="51">
        <v>197</v>
      </c>
      <c r="I923" s="51" t="s">
        <v>218</v>
      </c>
      <c r="J923" s="52">
        <v>6022</v>
      </c>
      <c r="K923" s="51" t="s">
        <v>47</v>
      </c>
      <c r="L923" s="51" t="s">
        <v>38</v>
      </c>
      <c r="M923" s="51">
        <v>0</v>
      </c>
      <c r="N923" s="51">
        <v>0</v>
      </c>
      <c r="O923" s="51">
        <v>0</v>
      </c>
      <c r="P923" s="51">
        <v>0</v>
      </c>
      <c r="Q923" s="51">
        <v>0</v>
      </c>
    </row>
    <row r="924" spans="1:32" x14ac:dyDescent="0.2">
      <c r="A924" s="51">
        <v>550821174</v>
      </c>
      <c r="B924" s="51" t="s">
        <v>12</v>
      </c>
      <c r="C924" s="51" t="s">
        <v>31</v>
      </c>
      <c r="D924" s="51" t="s">
        <v>3603</v>
      </c>
      <c r="E924" s="51">
        <v>6</v>
      </c>
      <c r="F924" s="51" t="s">
        <v>3601</v>
      </c>
      <c r="G924" s="51" t="s">
        <v>3602</v>
      </c>
      <c r="H924" s="51">
        <v>198</v>
      </c>
      <c r="I924" s="51" t="s">
        <v>219</v>
      </c>
      <c r="J924" s="52">
        <v>6007</v>
      </c>
      <c r="K924" s="51" t="s">
        <v>33</v>
      </c>
      <c r="L924" s="51" t="s">
        <v>34</v>
      </c>
      <c r="M924" s="51">
        <v>0</v>
      </c>
      <c r="N924" s="51">
        <v>0</v>
      </c>
      <c r="O924" s="51">
        <v>0</v>
      </c>
      <c r="P924" s="51">
        <v>0</v>
      </c>
      <c r="Q924" s="51">
        <v>0</v>
      </c>
      <c r="S924">
        <f t="shared" ref="S924" si="1618">SUM(M924:P924)/4</f>
        <v>0</v>
      </c>
      <c r="T924">
        <f t="shared" ref="T924" si="1619">SUM(Q925:Q926)</f>
        <v>1</v>
      </c>
      <c r="U924">
        <f t="shared" ref="U924" si="1620">SUM(Q927:Q928)</f>
        <v>0</v>
      </c>
      <c r="W924" t="str">
        <f>IF(T924=0,$W$22,"")</f>
        <v/>
      </c>
      <c r="Y924" t="str">
        <f t="shared" ref="Y924" si="1621">IF(S924&gt;SUM(T924+U924),$Y$22,"")</f>
        <v/>
      </c>
      <c r="AA924" t="str">
        <f t="shared" ref="AA924" si="1622">IF(S924&gt;$AA$13,$AA$22,"")</f>
        <v/>
      </c>
      <c r="AC924">
        <f t="shared" ref="AC924" si="1623">A924</f>
        <v>550821174</v>
      </c>
      <c r="AD924">
        <f t="shared" ref="AD924" si="1624">H924</f>
        <v>198</v>
      </c>
      <c r="AE924">
        <f t="shared" ref="AE924" si="1625">SUM(W924:AA924)</f>
        <v>0</v>
      </c>
      <c r="AF924" s="15">
        <f t="shared" ref="AF924" si="1626">J924</f>
        <v>6007</v>
      </c>
    </row>
    <row r="925" spans="1:32" x14ac:dyDescent="0.2">
      <c r="A925" s="51">
        <v>550821174</v>
      </c>
      <c r="B925" s="51" t="s">
        <v>12</v>
      </c>
      <c r="C925" s="51" t="s">
        <v>31</v>
      </c>
      <c r="D925" s="51" t="s">
        <v>3603</v>
      </c>
      <c r="E925" s="51">
        <v>6</v>
      </c>
      <c r="F925" s="51" t="s">
        <v>3601</v>
      </c>
      <c r="G925" s="51" t="s">
        <v>3602</v>
      </c>
      <c r="H925" s="51">
        <v>198</v>
      </c>
      <c r="I925" s="51" t="s">
        <v>219</v>
      </c>
      <c r="J925" s="52">
        <v>6007</v>
      </c>
      <c r="K925" s="51" t="s">
        <v>33</v>
      </c>
      <c r="L925" s="51" t="s">
        <v>35</v>
      </c>
      <c r="M925" s="51">
        <v>0</v>
      </c>
      <c r="N925" s="51">
        <v>0</v>
      </c>
      <c r="O925" s="51">
        <v>0</v>
      </c>
      <c r="P925" s="51">
        <v>0</v>
      </c>
      <c r="Q925" s="51">
        <v>1</v>
      </c>
    </row>
    <row r="926" spans="1:32" x14ac:dyDescent="0.2">
      <c r="A926" s="51">
        <v>550821174</v>
      </c>
      <c r="B926" s="51" t="s">
        <v>12</v>
      </c>
      <c r="C926" s="51" t="s">
        <v>31</v>
      </c>
      <c r="D926" s="51" t="s">
        <v>3603</v>
      </c>
      <c r="E926" s="51">
        <v>6</v>
      </c>
      <c r="F926" s="51" t="s">
        <v>3601</v>
      </c>
      <c r="G926" s="51" t="s">
        <v>3602</v>
      </c>
      <c r="H926" s="51">
        <v>198</v>
      </c>
      <c r="I926" s="51" t="s">
        <v>219</v>
      </c>
      <c r="J926" s="52">
        <v>6007</v>
      </c>
      <c r="K926" s="51" t="s">
        <v>33</v>
      </c>
      <c r="L926" s="51" t="s">
        <v>36</v>
      </c>
      <c r="M926" s="51">
        <v>0</v>
      </c>
      <c r="N926" s="51">
        <v>0</v>
      </c>
      <c r="O926" s="51">
        <v>0</v>
      </c>
      <c r="P926" s="51">
        <v>0</v>
      </c>
      <c r="Q926" s="51">
        <v>0</v>
      </c>
    </row>
    <row r="927" spans="1:32" x14ac:dyDescent="0.2">
      <c r="A927" s="51">
        <v>550821174</v>
      </c>
      <c r="B927" s="51" t="s">
        <v>12</v>
      </c>
      <c r="C927" s="51" t="s">
        <v>31</v>
      </c>
      <c r="D927" s="51" t="s">
        <v>3603</v>
      </c>
      <c r="E927" s="51">
        <v>6</v>
      </c>
      <c r="F927" s="51" t="s">
        <v>3601</v>
      </c>
      <c r="G927" s="51" t="s">
        <v>3602</v>
      </c>
      <c r="H927" s="51">
        <v>198</v>
      </c>
      <c r="I927" s="51" t="s">
        <v>219</v>
      </c>
      <c r="J927" s="52">
        <v>6007</v>
      </c>
      <c r="K927" s="51" t="s">
        <v>33</v>
      </c>
      <c r="L927" s="51" t="s">
        <v>37</v>
      </c>
      <c r="M927" s="51">
        <v>0</v>
      </c>
      <c r="N927" s="51">
        <v>0</v>
      </c>
      <c r="O927" s="51">
        <v>0</v>
      </c>
      <c r="P927" s="51">
        <v>0</v>
      </c>
      <c r="Q927" s="51">
        <v>0</v>
      </c>
    </row>
    <row r="928" spans="1:32" x14ac:dyDescent="0.2">
      <c r="A928" s="51">
        <v>550821174</v>
      </c>
      <c r="B928" s="51" t="s">
        <v>12</v>
      </c>
      <c r="C928" s="51" t="s">
        <v>31</v>
      </c>
      <c r="D928" s="51" t="s">
        <v>3603</v>
      </c>
      <c r="E928" s="51">
        <v>6</v>
      </c>
      <c r="F928" s="51" t="s">
        <v>3601</v>
      </c>
      <c r="G928" s="51" t="s">
        <v>3602</v>
      </c>
      <c r="H928" s="51">
        <v>198</v>
      </c>
      <c r="I928" s="51" t="s">
        <v>219</v>
      </c>
      <c r="J928" s="52">
        <v>6007</v>
      </c>
      <c r="K928" s="51" t="s">
        <v>33</v>
      </c>
      <c r="L928" s="51" t="s">
        <v>38</v>
      </c>
      <c r="M928" s="51">
        <v>0</v>
      </c>
      <c r="N928" s="51">
        <v>0</v>
      </c>
      <c r="O928" s="51">
        <v>0</v>
      </c>
      <c r="P928" s="51">
        <v>0</v>
      </c>
      <c r="Q928" s="51">
        <v>0</v>
      </c>
    </row>
    <row r="929" spans="1:32" x14ac:dyDescent="0.2">
      <c r="A929" s="51">
        <v>550821174</v>
      </c>
      <c r="B929" s="51" t="s">
        <v>12</v>
      </c>
      <c r="C929" s="51" t="s">
        <v>31</v>
      </c>
      <c r="D929" s="51" t="s">
        <v>3603</v>
      </c>
      <c r="E929" s="51">
        <v>6</v>
      </c>
      <c r="F929" s="51" t="s">
        <v>3601</v>
      </c>
      <c r="G929" s="51" t="s">
        <v>3602</v>
      </c>
      <c r="H929" s="51">
        <v>199</v>
      </c>
      <c r="I929" s="51" t="s">
        <v>220</v>
      </c>
      <c r="J929" s="52">
        <v>6022</v>
      </c>
      <c r="K929" s="51" t="s">
        <v>47</v>
      </c>
      <c r="L929" s="51" t="s">
        <v>34</v>
      </c>
      <c r="M929" s="51">
        <v>0</v>
      </c>
      <c r="N929" s="51">
        <v>0</v>
      </c>
      <c r="O929" s="51">
        <v>0</v>
      </c>
      <c r="P929" s="51">
        <v>0</v>
      </c>
      <c r="Q929" s="51">
        <v>0</v>
      </c>
      <c r="S929">
        <f t="shared" ref="S929" si="1627">SUM(M929:P929)/4</f>
        <v>0</v>
      </c>
      <c r="T929">
        <f t="shared" ref="T929" si="1628">SUM(Q930:Q931)</f>
        <v>1</v>
      </c>
      <c r="U929">
        <f t="shared" ref="U929" si="1629">SUM(Q932:Q933)</f>
        <v>0</v>
      </c>
      <c r="W929" t="str">
        <f>IF(T929=0,$W$22,"")</f>
        <v/>
      </c>
      <c r="Y929" t="str">
        <f t="shared" ref="Y929" si="1630">IF(S929&gt;SUM(T929+U929),$Y$22,"")</f>
        <v/>
      </c>
      <c r="AA929" t="str">
        <f t="shared" ref="AA929" si="1631">IF(S929&gt;$AA$13,$AA$22,"")</f>
        <v/>
      </c>
      <c r="AC929">
        <f t="shared" ref="AC929" si="1632">A929</f>
        <v>550821174</v>
      </c>
      <c r="AD929">
        <f t="shared" ref="AD929" si="1633">H929</f>
        <v>199</v>
      </c>
      <c r="AE929">
        <f t="shared" ref="AE929" si="1634">SUM(W929:AA929)</f>
        <v>0</v>
      </c>
      <c r="AF929" s="15">
        <f t="shared" ref="AF929" si="1635">J929</f>
        <v>6022</v>
      </c>
    </row>
    <row r="930" spans="1:32" x14ac:dyDescent="0.2">
      <c r="A930" s="51">
        <v>550821174</v>
      </c>
      <c r="B930" s="51" t="s">
        <v>12</v>
      </c>
      <c r="C930" s="51" t="s">
        <v>31</v>
      </c>
      <c r="D930" s="51" t="s">
        <v>3603</v>
      </c>
      <c r="E930" s="51">
        <v>6</v>
      </c>
      <c r="F930" s="51" t="s">
        <v>3601</v>
      </c>
      <c r="G930" s="51" t="s">
        <v>3602</v>
      </c>
      <c r="H930" s="51">
        <v>199</v>
      </c>
      <c r="I930" s="51" t="s">
        <v>220</v>
      </c>
      <c r="J930" s="52">
        <v>6022</v>
      </c>
      <c r="K930" s="51" t="s">
        <v>47</v>
      </c>
      <c r="L930" s="51" t="s">
        <v>35</v>
      </c>
      <c r="M930" s="51">
        <v>0</v>
      </c>
      <c r="N930" s="51">
        <v>0</v>
      </c>
      <c r="O930" s="51">
        <v>0</v>
      </c>
      <c r="P930" s="51">
        <v>0</v>
      </c>
      <c r="Q930" s="51">
        <v>1</v>
      </c>
    </row>
    <row r="931" spans="1:32" x14ac:dyDescent="0.2">
      <c r="A931" s="51">
        <v>550821174</v>
      </c>
      <c r="B931" s="51" t="s">
        <v>12</v>
      </c>
      <c r="C931" s="51" t="s">
        <v>31</v>
      </c>
      <c r="D931" s="51" t="s">
        <v>3603</v>
      </c>
      <c r="E931" s="51">
        <v>6</v>
      </c>
      <c r="F931" s="51" t="s">
        <v>3601</v>
      </c>
      <c r="G931" s="51" t="s">
        <v>3602</v>
      </c>
      <c r="H931" s="51">
        <v>199</v>
      </c>
      <c r="I931" s="51" t="s">
        <v>220</v>
      </c>
      <c r="J931" s="52">
        <v>6022</v>
      </c>
      <c r="K931" s="51" t="s">
        <v>47</v>
      </c>
      <c r="L931" s="51" t="s">
        <v>36</v>
      </c>
      <c r="M931" s="51">
        <v>0</v>
      </c>
      <c r="N931" s="51">
        <v>0</v>
      </c>
      <c r="O931" s="51">
        <v>0</v>
      </c>
      <c r="P931" s="51">
        <v>0</v>
      </c>
      <c r="Q931" s="51">
        <v>0</v>
      </c>
    </row>
    <row r="932" spans="1:32" x14ac:dyDescent="0.2">
      <c r="A932" s="51">
        <v>550821174</v>
      </c>
      <c r="B932" s="51" t="s">
        <v>12</v>
      </c>
      <c r="C932" s="51" t="s">
        <v>31</v>
      </c>
      <c r="D932" s="51" t="s">
        <v>3603</v>
      </c>
      <c r="E932" s="51">
        <v>6</v>
      </c>
      <c r="F932" s="51" t="s">
        <v>3601</v>
      </c>
      <c r="G932" s="51" t="s">
        <v>3602</v>
      </c>
      <c r="H932" s="51">
        <v>199</v>
      </c>
      <c r="I932" s="51" t="s">
        <v>220</v>
      </c>
      <c r="J932" s="52">
        <v>6022</v>
      </c>
      <c r="K932" s="51" t="s">
        <v>47</v>
      </c>
      <c r="L932" s="51" t="s">
        <v>37</v>
      </c>
      <c r="M932" s="51">
        <v>0</v>
      </c>
      <c r="N932" s="51">
        <v>0</v>
      </c>
      <c r="O932" s="51">
        <v>0</v>
      </c>
      <c r="P932" s="51">
        <v>0</v>
      </c>
      <c r="Q932" s="51">
        <v>0</v>
      </c>
    </row>
    <row r="933" spans="1:32" x14ac:dyDescent="0.2">
      <c r="A933" s="51">
        <v>550821174</v>
      </c>
      <c r="B933" s="51" t="s">
        <v>12</v>
      </c>
      <c r="C933" s="51" t="s">
        <v>31</v>
      </c>
      <c r="D933" s="51" t="s">
        <v>3603</v>
      </c>
      <c r="E933" s="51">
        <v>6</v>
      </c>
      <c r="F933" s="51" t="s">
        <v>3601</v>
      </c>
      <c r="G933" s="51" t="s">
        <v>3602</v>
      </c>
      <c r="H933" s="51">
        <v>199</v>
      </c>
      <c r="I933" s="51" t="s">
        <v>220</v>
      </c>
      <c r="J933" s="52">
        <v>6022</v>
      </c>
      <c r="K933" s="51" t="s">
        <v>47</v>
      </c>
      <c r="L933" s="51" t="s">
        <v>38</v>
      </c>
      <c r="M933" s="51">
        <v>0</v>
      </c>
      <c r="N933" s="51">
        <v>0</v>
      </c>
      <c r="O933" s="51">
        <v>0</v>
      </c>
      <c r="P933" s="51">
        <v>0</v>
      </c>
      <c r="Q933" s="51">
        <v>0</v>
      </c>
    </row>
    <row r="934" spans="1:32" x14ac:dyDescent="0.2">
      <c r="A934" s="51">
        <v>550821174</v>
      </c>
      <c r="B934" s="51" t="s">
        <v>12</v>
      </c>
      <c r="C934" s="51" t="s">
        <v>31</v>
      </c>
      <c r="D934" s="51" t="s">
        <v>3603</v>
      </c>
      <c r="E934" s="51">
        <v>6</v>
      </c>
      <c r="F934" s="51" t="s">
        <v>3601</v>
      </c>
      <c r="G934" s="51" t="s">
        <v>3602</v>
      </c>
      <c r="H934" s="51">
        <v>200</v>
      </c>
      <c r="I934" s="51" t="s">
        <v>221</v>
      </c>
      <c r="J934" s="52">
        <v>6022</v>
      </c>
      <c r="K934" s="51" t="s">
        <v>47</v>
      </c>
      <c r="L934" s="51" t="s">
        <v>34</v>
      </c>
      <c r="M934" s="51">
        <v>0</v>
      </c>
      <c r="N934" s="51">
        <v>0</v>
      </c>
      <c r="O934" s="51">
        <v>0</v>
      </c>
      <c r="P934" s="51">
        <v>0</v>
      </c>
      <c r="Q934" s="51">
        <v>0</v>
      </c>
      <c r="S934">
        <f t="shared" ref="S934" si="1636">SUM(M934:P934)/4</f>
        <v>0</v>
      </c>
      <c r="T934">
        <f t="shared" ref="T934" si="1637">SUM(Q935:Q936)</f>
        <v>2</v>
      </c>
      <c r="U934">
        <f t="shared" ref="U934" si="1638">SUM(Q937:Q938)</f>
        <v>0</v>
      </c>
      <c r="W934" t="str">
        <f>IF(T934=0,$W$22,"")</f>
        <v/>
      </c>
      <c r="Y934" t="str">
        <f t="shared" ref="Y934" si="1639">IF(S934&gt;SUM(T934+U934),$Y$22,"")</f>
        <v/>
      </c>
      <c r="AA934" t="str">
        <f t="shared" ref="AA934" si="1640">IF(S934&gt;$AA$13,$AA$22,"")</f>
        <v/>
      </c>
      <c r="AC934">
        <f t="shared" ref="AC934" si="1641">A934</f>
        <v>550821174</v>
      </c>
      <c r="AD934">
        <f t="shared" ref="AD934" si="1642">H934</f>
        <v>200</v>
      </c>
      <c r="AE934">
        <f t="shared" ref="AE934" si="1643">SUM(W934:AA934)</f>
        <v>0</v>
      </c>
      <c r="AF934" s="15">
        <f t="shared" ref="AF934" si="1644">J934</f>
        <v>6022</v>
      </c>
    </row>
    <row r="935" spans="1:32" x14ac:dyDescent="0.2">
      <c r="A935" s="51">
        <v>550821174</v>
      </c>
      <c r="B935" s="51" t="s">
        <v>12</v>
      </c>
      <c r="C935" s="51" t="s">
        <v>31</v>
      </c>
      <c r="D935" s="51" t="s">
        <v>3603</v>
      </c>
      <c r="E935" s="51">
        <v>6</v>
      </c>
      <c r="F935" s="51" t="s">
        <v>3601</v>
      </c>
      <c r="G935" s="51" t="s">
        <v>3602</v>
      </c>
      <c r="H935" s="51">
        <v>200</v>
      </c>
      <c r="I935" s="51" t="s">
        <v>221</v>
      </c>
      <c r="J935" s="52">
        <v>6022</v>
      </c>
      <c r="K935" s="51" t="s">
        <v>47</v>
      </c>
      <c r="L935" s="51" t="s">
        <v>35</v>
      </c>
      <c r="M935" s="51">
        <v>0</v>
      </c>
      <c r="N935" s="51">
        <v>0</v>
      </c>
      <c r="O935" s="51">
        <v>0</v>
      </c>
      <c r="P935" s="51">
        <v>0</v>
      </c>
      <c r="Q935" s="51">
        <v>2</v>
      </c>
    </row>
    <row r="936" spans="1:32" x14ac:dyDescent="0.2">
      <c r="A936" s="51">
        <v>550821174</v>
      </c>
      <c r="B936" s="51" t="s">
        <v>12</v>
      </c>
      <c r="C936" s="51" t="s">
        <v>31</v>
      </c>
      <c r="D936" s="51" t="s">
        <v>3603</v>
      </c>
      <c r="E936" s="51">
        <v>6</v>
      </c>
      <c r="F936" s="51" t="s">
        <v>3601</v>
      </c>
      <c r="G936" s="51" t="s">
        <v>3602</v>
      </c>
      <c r="H936" s="51">
        <v>200</v>
      </c>
      <c r="I936" s="51" t="s">
        <v>221</v>
      </c>
      <c r="J936" s="52">
        <v>6022</v>
      </c>
      <c r="K936" s="51" t="s">
        <v>47</v>
      </c>
      <c r="L936" s="51" t="s">
        <v>36</v>
      </c>
      <c r="M936" s="51">
        <v>0</v>
      </c>
      <c r="N936" s="51">
        <v>0</v>
      </c>
      <c r="O936" s="51">
        <v>0</v>
      </c>
      <c r="P936" s="51">
        <v>0</v>
      </c>
      <c r="Q936" s="51">
        <v>0</v>
      </c>
    </row>
    <row r="937" spans="1:32" x14ac:dyDescent="0.2">
      <c r="A937" s="51">
        <v>550821174</v>
      </c>
      <c r="B937" s="51" t="s">
        <v>12</v>
      </c>
      <c r="C937" s="51" t="s">
        <v>31</v>
      </c>
      <c r="D937" s="51" t="s">
        <v>3603</v>
      </c>
      <c r="E937" s="51">
        <v>6</v>
      </c>
      <c r="F937" s="51" t="s">
        <v>3601</v>
      </c>
      <c r="G937" s="51" t="s">
        <v>3602</v>
      </c>
      <c r="H937" s="51">
        <v>200</v>
      </c>
      <c r="I937" s="51" t="s">
        <v>221</v>
      </c>
      <c r="J937" s="52">
        <v>6022</v>
      </c>
      <c r="K937" s="51" t="s">
        <v>47</v>
      </c>
      <c r="L937" s="51" t="s">
        <v>37</v>
      </c>
      <c r="M937" s="51">
        <v>0</v>
      </c>
      <c r="N937" s="51">
        <v>0</v>
      </c>
      <c r="O937" s="51">
        <v>0</v>
      </c>
      <c r="P937" s="51">
        <v>0</v>
      </c>
      <c r="Q937" s="51">
        <v>0</v>
      </c>
    </row>
    <row r="938" spans="1:32" x14ac:dyDescent="0.2">
      <c r="A938" s="51">
        <v>550821174</v>
      </c>
      <c r="B938" s="51" t="s">
        <v>12</v>
      </c>
      <c r="C938" s="51" t="s">
        <v>31</v>
      </c>
      <c r="D938" s="51" t="s">
        <v>3603</v>
      </c>
      <c r="E938" s="51">
        <v>6</v>
      </c>
      <c r="F938" s="51" t="s">
        <v>3601</v>
      </c>
      <c r="G938" s="51" t="s">
        <v>3602</v>
      </c>
      <c r="H938" s="51">
        <v>200</v>
      </c>
      <c r="I938" s="51" t="s">
        <v>221</v>
      </c>
      <c r="J938" s="52">
        <v>6022</v>
      </c>
      <c r="K938" s="51" t="s">
        <v>47</v>
      </c>
      <c r="L938" s="51" t="s">
        <v>38</v>
      </c>
      <c r="M938" s="51">
        <v>0</v>
      </c>
      <c r="N938" s="51">
        <v>0</v>
      </c>
      <c r="O938" s="51">
        <v>0</v>
      </c>
      <c r="P938" s="51">
        <v>0</v>
      </c>
      <c r="Q938" s="51">
        <v>0</v>
      </c>
    </row>
    <row r="939" spans="1:32" x14ac:dyDescent="0.2">
      <c r="A939" s="51">
        <v>550821174</v>
      </c>
      <c r="B939" s="51" t="s">
        <v>12</v>
      </c>
      <c r="C939" s="51" t="s">
        <v>31</v>
      </c>
      <c r="D939" s="51" t="s">
        <v>3603</v>
      </c>
      <c r="E939" s="51">
        <v>6</v>
      </c>
      <c r="F939" s="51" t="s">
        <v>3601</v>
      </c>
      <c r="G939" s="51" t="s">
        <v>3602</v>
      </c>
      <c r="H939" s="51">
        <v>201</v>
      </c>
      <c r="I939" s="51" t="s">
        <v>222</v>
      </c>
      <c r="J939" s="52">
        <v>6007</v>
      </c>
      <c r="K939" s="51" t="s">
        <v>33</v>
      </c>
      <c r="L939" s="51" t="s">
        <v>34</v>
      </c>
      <c r="M939" s="51">
        <v>0</v>
      </c>
      <c r="N939" s="51">
        <v>0</v>
      </c>
      <c r="O939" s="51">
        <v>1</v>
      </c>
      <c r="P939" s="51">
        <v>0</v>
      </c>
      <c r="Q939" s="51">
        <v>0</v>
      </c>
      <c r="S939">
        <f t="shared" ref="S939" si="1645">SUM(M939:P939)/4</f>
        <v>0.25</v>
      </c>
      <c r="T939">
        <f t="shared" ref="T939" si="1646">SUM(Q940:Q941)</f>
        <v>1</v>
      </c>
      <c r="U939">
        <f t="shared" ref="U939" si="1647">SUM(Q942:Q943)</f>
        <v>1</v>
      </c>
      <c r="W939" t="str">
        <f>IF(T939=0,$W$22,"")</f>
        <v/>
      </c>
      <c r="Y939" t="str">
        <f t="shared" ref="Y939" si="1648">IF(S939&gt;SUM(T939+U939),$Y$22,"")</f>
        <v/>
      </c>
      <c r="AA939" t="str">
        <f t="shared" ref="AA939" si="1649">IF(S939&gt;$AA$13,$AA$22,"")</f>
        <v/>
      </c>
      <c r="AC939">
        <f t="shared" ref="AC939" si="1650">A939</f>
        <v>550821174</v>
      </c>
      <c r="AD939">
        <f t="shared" ref="AD939" si="1651">H939</f>
        <v>201</v>
      </c>
      <c r="AE939">
        <f t="shared" ref="AE939" si="1652">SUM(W939:AA939)</f>
        <v>0</v>
      </c>
      <c r="AF939" s="15">
        <f t="shared" ref="AF939" si="1653">J939</f>
        <v>6007</v>
      </c>
    </row>
    <row r="940" spans="1:32" x14ac:dyDescent="0.2">
      <c r="A940" s="51">
        <v>550821174</v>
      </c>
      <c r="B940" s="51" t="s">
        <v>12</v>
      </c>
      <c r="C940" s="51" t="s">
        <v>31</v>
      </c>
      <c r="D940" s="51" t="s">
        <v>3603</v>
      </c>
      <c r="E940" s="51">
        <v>6</v>
      </c>
      <c r="F940" s="51" t="s">
        <v>3601</v>
      </c>
      <c r="G940" s="51" t="s">
        <v>3602</v>
      </c>
      <c r="H940" s="51">
        <v>201</v>
      </c>
      <c r="I940" s="51" t="s">
        <v>222</v>
      </c>
      <c r="J940" s="52">
        <v>6007</v>
      </c>
      <c r="K940" s="51" t="s">
        <v>33</v>
      </c>
      <c r="L940" s="51" t="s">
        <v>35</v>
      </c>
      <c r="M940" s="51">
        <v>0</v>
      </c>
      <c r="N940" s="51">
        <v>0</v>
      </c>
      <c r="O940" s="51">
        <v>0</v>
      </c>
      <c r="P940" s="51">
        <v>0</v>
      </c>
      <c r="Q940" s="51">
        <v>1</v>
      </c>
    </row>
    <row r="941" spans="1:32" x14ac:dyDescent="0.2">
      <c r="A941" s="51">
        <v>550821174</v>
      </c>
      <c r="B941" s="51" t="s">
        <v>12</v>
      </c>
      <c r="C941" s="51" t="s">
        <v>31</v>
      </c>
      <c r="D941" s="51" t="s">
        <v>3603</v>
      </c>
      <c r="E941" s="51">
        <v>6</v>
      </c>
      <c r="F941" s="51" t="s">
        <v>3601</v>
      </c>
      <c r="G941" s="51" t="s">
        <v>3602</v>
      </c>
      <c r="H941" s="51">
        <v>201</v>
      </c>
      <c r="I941" s="51" t="s">
        <v>222</v>
      </c>
      <c r="J941" s="52">
        <v>6007</v>
      </c>
      <c r="K941" s="51" t="s">
        <v>33</v>
      </c>
      <c r="L941" s="51" t="s">
        <v>36</v>
      </c>
      <c r="M941" s="51">
        <v>0</v>
      </c>
      <c r="N941" s="51">
        <v>0</v>
      </c>
      <c r="O941" s="51">
        <v>0</v>
      </c>
      <c r="P941" s="51">
        <v>0</v>
      </c>
      <c r="Q941" s="51">
        <v>0</v>
      </c>
    </row>
    <row r="942" spans="1:32" x14ac:dyDescent="0.2">
      <c r="A942" s="51">
        <v>550821174</v>
      </c>
      <c r="B942" s="51" t="s">
        <v>12</v>
      </c>
      <c r="C942" s="51" t="s">
        <v>31</v>
      </c>
      <c r="D942" s="51" t="s">
        <v>3603</v>
      </c>
      <c r="E942" s="51">
        <v>6</v>
      </c>
      <c r="F942" s="51" t="s">
        <v>3601</v>
      </c>
      <c r="G942" s="51" t="s">
        <v>3602</v>
      </c>
      <c r="H942" s="51">
        <v>201</v>
      </c>
      <c r="I942" s="51" t="s">
        <v>222</v>
      </c>
      <c r="J942" s="52">
        <v>6007</v>
      </c>
      <c r="K942" s="51" t="s">
        <v>33</v>
      </c>
      <c r="L942" s="51" t="s">
        <v>37</v>
      </c>
      <c r="M942" s="51">
        <v>0</v>
      </c>
      <c r="N942" s="51">
        <v>0</v>
      </c>
      <c r="O942" s="51">
        <v>0</v>
      </c>
      <c r="P942" s="51">
        <v>0</v>
      </c>
      <c r="Q942" s="51">
        <v>1</v>
      </c>
    </row>
    <row r="943" spans="1:32" x14ac:dyDescent="0.2">
      <c r="A943" s="51">
        <v>550821174</v>
      </c>
      <c r="B943" s="51" t="s">
        <v>12</v>
      </c>
      <c r="C943" s="51" t="s">
        <v>31</v>
      </c>
      <c r="D943" s="51" t="s">
        <v>3603</v>
      </c>
      <c r="E943" s="51">
        <v>6</v>
      </c>
      <c r="F943" s="51" t="s">
        <v>3601</v>
      </c>
      <c r="G943" s="51" t="s">
        <v>3602</v>
      </c>
      <c r="H943" s="51">
        <v>201</v>
      </c>
      <c r="I943" s="51" t="s">
        <v>222</v>
      </c>
      <c r="J943" s="52">
        <v>6007</v>
      </c>
      <c r="K943" s="51" t="s">
        <v>33</v>
      </c>
      <c r="L943" s="51" t="s">
        <v>38</v>
      </c>
      <c r="M943" s="51">
        <v>0</v>
      </c>
      <c r="N943" s="51">
        <v>0</v>
      </c>
      <c r="O943" s="51">
        <v>0</v>
      </c>
      <c r="P943" s="51">
        <v>0</v>
      </c>
      <c r="Q943" s="51">
        <v>0</v>
      </c>
    </row>
    <row r="944" spans="1:32" x14ac:dyDescent="0.2">
      <c r="A944" s="51">
        <v>550821174</v>
      </c>
      <c r="B944" s="51" t="s">
        <v>12</v>
      </c>
      <c r="C944" s="51" t="s">
        <v>31</v>
      </c>
      <c r="D944" s="51" t="s">
        <v>3603</v>
      </c>
      <c r="E944" s="51">
        <v>6</v>
      </c>
      <c r="F944" s="51" t="s">
        <v>3601</v>
      </c>
      <c r="G944" s="51" t="s">
        <v>3602</v>
      </c>
      <c r="H944" s="51">
        <v>203</v>
      </c>
      <c r="I944" s="51" t="s">
        <v>223</v>
      </c>
      <c r="J944" s="52">
        <v>6022</v>
      </c>
      <c r="K944" s="51" t="s">
        <v>47</v>
      </c>
      <c r="L944" s="51" t="s">
        <v>34</v>
      </c>
      <c r="M944" s="51">
        <v>0</v>
      </c>
      <c r="N944" s="51">
        <v>0</v>
      </c>
      <c r="O944" s="51">
        <v>0</v>
      </c>
      <c r="P944" s="51">
        <v>0</v>
      </c>
      <c r="Q944" s="51">
        <v>0</v>
      </c>
      <c r="S944">
        <f t="shared" ref="S944" si="1654">SUM(M944:P944)/4</f>
        <v>0</v>
      </c>
      <c r="T944">
        <f t="shared" ref="T944" si="1655">SUM(Q945:Q946)</f>
        <v>1</v>
      </c>
      <c r="U944">
        <f t="shared" ref="U944" si="1656">SUM(Q947:Q948)</f>
        <v>0</v>
      </c>
      <c r="W944" t="str">
        <f>IF(T944=0,$W$22,"")</f>
        <v/>
      </c>
      <c r="Y944" t="str">
        <f t="shared" ref="Y944" si="1657">IF(S944&gt;SUM(T944+U944),$Y$22,"")</f>
        <v/>
      </c>
      <c r="AA944" t="str">
        <f t="shared" ref="AA944" si="1658">IF(S944&gt;$AA$13,$AA$22,"")</f>
        <v/>
      </c>
      <c r="AC944">
        <f t="shared" ref="AC944" si="1659">A944</f>
        <v>550821174</v>
      </c>
      <c r="AD944">
        <f t="shared" ref="AD944" si="1660">H944</f>
        <v>203</v>
      </c>
      <c r="AE944">
        <f t="shared" ref="AE944" si="1661">SUM(W944:AA944)</f>
        <v>0</v>
      </c>
      <c r="AF944" s="15">
        <f t="shared" ref="AF944" si="1662">J944</f>
        <v>6022</v>
      </c>
    </row>
    <row r="945" spans="1:32" x14ac:dyDescent="0.2">
      <c r="A945" s="51">
        <v>550821174</v>
      </c>
      <c r="B945" s="51" t="s">
        <v>12</v>
      </c>
      <c r="C945" s="51" t="s">
        <v>31</v>
      </c>
      <c r="D945" s="51" t="s">
        <v>3603</v>
      </c>
      <c r="E945" s="51">
        <v>6</v>
      </c>
      <c r="F945" s="51" t="s">
        <v>3601</v>
      </c>
      <c r="G945" s="51" t="s">
        <v>3602</v>
      </c>
      <c r="H945" s="51">
        <v>203</v>
      </c>
      <c r="I945" s="51" t="s">
        <v>223</v>
      </c>
      <c r="J945" s="52">
        <v>6022</v>
      </c>
      <c r="K945" s="51" t="s">
        <v>47</v>
      </c>
      <c r="L945" s="51" t="s">
        <v>35</v>
      </c>
      <c r="M945" s="51">
        <v>0</v>
      </c>
      <c r="N945" s="51">
        <v>0</v>
      </c>
      <c r="O945" s="51">
        <v>0</v>
      </c>
      <c r="P945" s="51">
        <v>0</v>
      </c>
      <c r="Q945" s="51">
        <v>1</v>
      </c>
    </row>
    <row r="946" spans="1:32" x14ac:dyDescent="0.2">
      <c r="A946" s="51">
        <v>550821174</v>
      </c>
      <c r="B946" s="51" t="s">
        <v>12</v>
      </c>
      <c r="C946" s="51" t="s">
        <v>31</v>
      </c>
      <c r="D946" s="51" t="s">
        <v>3603</v>
      </c>
      <c r="E946" s="51">
        <v>6</v>
      </c>
      <c r="F946" s="51" t="s">
        <v>3601</v>
      </c>
      <c r="G946" s="51" t="s">
        <v>3602</v>
      </c>
      <c r="H946" s="51">
        <v>203</v>
      </c>
      <c r="I946" s="51" t="s">
        <v>223</v>
      </c>
      <c r="J946" s="52">
        <v>6022</v>
      </c>
      <c r="K946" s="51" t="s">
        <v>47</v>
      </c>
      <c r="L946" s="51" t="s">
        <v>36</v>
      </c>
      <c r="M946" s="51">
        <v>0</v>
      </c>
      <c r="N946" s="51">
        <v>0</v>
      </c>
      <c r="O946" s="51">
        <v>0</v>
      </c>
      <c r="P946" s="51">
        <v>0</v>
      </c>
      <c r="Q946" s="51">
        <v>0</v>
      </c>
    </row>
    <row r="947" spans="1:32" x14ac:dyDescent="0.2">
      <c r="A947" s="51">
        <v>550821174</v>
      </c>
      <c r="B947" s="51" t="s">
        <v>12</v>
      </c>
      <c r="C947" s="51" t="s">
        <v>31</v>
      </c>
      <c r="D947" s="51" t="s">
        <v>3603</v>
      </c>
      <c r="E947" s="51">
        <v>6</v>
      </c>
      <c r="F947" s="51" t="s">
        <v>3601</v>
      </c>
      <c r="G947" s="51" t="s">
        <v>3602</v>
      </c>
      <c r="H947" s="51">
        <v>203</v>
      </c>
      <c r="I947" s="51" t="s">
        <v>223</v>
      </c>
      <c r="J947" s="52">
        <v>6022</v>
      </c>
      <c r="K947" s="51" t="s">
        <v>47</v>
      </c>
      <c r="L947" s="51" t="s">
        <v>37</v>
      </c>
      <c r="M947" s="51">
        <v>0</v>
      </c>
      <c r="N947" s="51">
        <v>0</v>
      </c>
      <c r="O947" s="51">
        <v>0</v>
      </c>
      <c r="P947" s="51">
        <v>0</v>
      </c>
      <c r="Q947" s="51">
        <v>0</v>
      </c>
    </row>
    <row r="948" spans="1:32" x14ac:dyDescent="0.2">
      <c r="A948" s="51">
        <v>550821174</v>
      </c>
      <c r="B948" s="51" t="s">
        <v>12</v>
      </c>
      <c r="C948" s="51" t="s">
        <v>31</v>
      </c>
      <c r="D948" s="51" t="s">
        <v>3603</v>
      </c>
      <c r="E948" s="51">
        <v>6</v>
      </c>
      <c r="F948" s="51" t="s">
        <v>3601</v>
      </c>
      <c r="G948" s="51" t="s">
        <v>3602</v>
      </c>
      <c r="H948" s="51">
        <v>203</v>
      </c>
      <c r="I948" s="51" t="s">
        <v>223</v>
      </c>
      <c r="J948" s="52">
        <v>6022</v>
      </c>
      <c r="K948" s="51" t="s">
        <v>47</v>
      </c>
      <c r="L948" s="51" t="s">
        <v>38</v>
      </c>
      <c r="M948" s="51">
        <v>0</v>
      </c>
      <c r="N948" s="51">
        <v>0</v>
      </c>
      <c r="O948" s="51">
        <v>0</v>
      </c>
      <c r="P948" s="51">
        <v>0</v>
      </c>
      <c r="Q948" s="51">
        <v>0</v>
      </c>
    </row>
    <row r="949" spans="1:32" x14ac:dyDescent="0.2">
      <c r="A949" s="51">
        <v>550821174</v>
      </c>
      <c r="B949" s="51" t="s">
        <v>12</v>
      </c>
      <c r="C949" s="51" t="s">
        <v>31</v>
      </c>
      <c r="D949" s="51" t="s">
        <v>3603</v>
      </c>
      <c r="E949" s="51">
        <v>6</v>
      </c>
      <c r="F949" s="51" t="s">
        <v>3601</v>
      </c>
      <c r="G949" s="51" t="s">
        <v>3602</v>
      </c>
      <c r="H949" s="51">
        <v>204</v>
      </c>
      <c r="I949" s="51" t="s">
        <v>224</v>
      </c>
      <c r="J949" s="52">
        <v>6022</v>
      </c>
      <c r="K949" s="51" t="s">
        <v>47</v>
      </c>
      <c r="L949" s="51" t="s">
        <v>34</v>
      </c>
      <c r="M949" s="51">
        <v>0</v>
      </c>
      <c r="N949" s="51">
        <v>0</v>
      </c>
      <c r="O949" s="51">
        <v>0</v>
      </c>
      <c r="P949" s="51">
        <v>0</v>
      </c>
      <c r="Q949" s="51">
        <v>0</v>
      </c>
      <c r="S949">
        <f t="shared" ref="S949" si="1663">SUM(M949:P949)/4</f>
        <v>0</v>
      </c>
      <c r="T949">
        <f t="shared" ref="T949" si="1664">SUM(Q950:Q951)</f>
        <v>1</v>
      </c>
      <c r="U949">
        <f t="shared" ref="U949" si="1665">SUM(Q952:Q953)</f>
        <v>0</v>
      </c>
      <c r="W949" t="str">
        <f>IF(T949=0,$W$22,"")</f>
        <v/>
      </c>
      <c r="Y949" t="str">
        <f t="shared" ref="Y949" si="1666">IF(S949&gt;SUM(T949+U949),$Y$22,"")</f>
        <v/>
      </c>
      <c r="AA949" t="str">
        <f t="shared" ref="AA949" si="1667">IF(S949&gt;$AA$13,$AA$22,"")</f>
        <v/>
      </c>
      <c r="AC949">
        <f t="shared" ref="AC949" si="1668">A949</f>
        <v>550821174</v>
      </c>
      <c r="AD949">
        <f t="shared" ref="AD949" si="1669">H949</f>
        <v>204</v>
      </c>
      <c r="AE949">
        <f t="shared" ref="AE949" si="1670">SUM(W949:AA949)</f>
        <v>0</v>
      </c>
      <c r="AF949" s="15">
        <f t="shared" ref="AF949" si="1671">J949</f>
        <v>6022</v>
      </c>
    </row>
    <row r="950" spans="1:32" x14ac:dyDescent="0.2">
      <c r="A950" s="51">
        <v>550821174</v>
      </c>
      <c r="B950" s="51" t="s">
        <v>12</v>
      </c>
      <c r="C950" s="51" t="s">
        <v>31</v>
      </c>
      <c r="D950" s="51" t="s">
        <v>3603</v>
      </c>
      <c r="E950" s="51">
        <v>6</v>
      </c>
      <c r="F950" s="51" t="s">
        <v>3601</v>
      </c>
      <c r="G950" s="51" t="s">
        <v>3602</v>
      </c>
      <c r="H950" s="51">
        <v>204</v>
      </c>
      <c r="I950" s="51" t="s">
        <v>224</v>
      </c>
      <c r="J950" s="52">
        <v>6022</v>
      </c>
      <c r="K950" s="51" t="s">
        <v>47</v>
      </c>
      <c r="L950" s="51" t="s">
        <v>35</v>
      </c>
      <c r="M950" s="51">
        <v>0</v>
      </c>
      <c r="N950" s="51">
        <v>0</v>
      </c>
      <c r="O950" s="51">
        <v>0</v>
      </c>
      <c r="P950" s="51">
        <v>0</v>
      </c>
      <c r="Q950" s="51">
        <v>1</v>
      </c>
    </row>
    <row r="951" spans="1:32" x14ac:dyDescent="0.2">
      <c r="A951" s="51">
        <v>550821174</v>
      </c>
      <c r="B951" s="51" t="s">
        <v>12</v>
      </c>
      <c r="C951" s="51" t="s">
        <v>31</v>
      </c>
      <c r="D951" s="51" t="s">
        <v>3603</v>
      </c>
      <c r="E951" s="51">
        <v>6</v>
      </c>
      <c r="F951" s="51" t="s">
        <v>3601</v>
      </c>
      <c r="G951" s="51" t="s">
        <v>3602</v>
      </c>
      <c r="H951" s="51">
        <v>204</v>
      </c>
      <c r="I951" s="51" t="s">
        <v>224</v>
      </c>
      <c r="J951" s="52">
        <v>6022</v>
      </c>
      <c r="K951" s="51" t="s">
        <v>47</v>
      </c>
      <c r="L951" s="51" t="s">
        <v>36</v>
      </c>
      <c r="M951" s="51">
        <v>0</v>
      </c>
      <c r="N951" s="51">
        <v>0</v>
      </c>
      <c r="O951" s="51">
        <v>0</v>
      </c>
      <c r="P951" s="51">
        <v>0</v>
      </c>
      <c r="Q951" s="51">
        <v>0</v>
      </c>
    </row>
    <row r="952" spans="1:32" x14ac:dyDescent="0.2">
      <c r="A952" s="51">
        <v>550821174</v>
      </c>
      <c r="B952" s="51" t="s">
        <v>12</v>
      </c>
      <c r="C952" s="51" t="s">
        <v>31</v>
      </c>
      <c r="D952" s="51" t="s">
        <v>3603</v>
      </c>
      <c r="E952" s="51">
        <v>6</v>
      </c>
      <c r="F952" s="51" t="s">
        <v>3601</v>
      </c>
      <c r="G952" s="51" t="s">
        <v>3602</v>
      </c>
      <c r="H952" s="51">
        <v>204</v>
      </c>
      <c r="I952" s="51" t="s">
        <v>224</v>
      </c>
      <c r="J952" s="52">
        <v>6022</v>
      </c>
      <c r="K952" s="51" t="s">
        <v>47</v>
      </c>
      <c r="L952" s="51" t="s">
        <v>37</v>
      </c>
      <c r="M952" s="51">
        <v>0</v>
      </c>
      <c r="N952" s="51">
        <v>0</v>
      </c>
      <c r="O952" s="51">
        <v>0</v>
      </c>
      <c r="P952" s="51">
        <v>0</v>
      </c>
      <c r="Q952" s="51">
        <v>0</v>
      </c>
    </row>
    <row r="953" spans="1:32" x14ac:dyDescent="0.2">
      <c r="A953" s="51">
        <v>550821174</v>
      </c>
      <c r="B953" s="51" t="s">
        <v>12</v>
      </c>
      <c r="C953" s="51" t="s">
        <v>31</v>
      </c>
      <c r="D953" s="51" t="s">
        <v>3603</v>
      </c>
      <c r="E953" s="51">
        <v>6</v>
      </c>
      <c r="F953" s="51" t="s">
        <v>3601</v>
      </c>
      <c r="G953" s="51" t="s">
        <v>3602</v>
      </c>
      <c r="H953" s="51">
        <v>204</v>
      </c>
      <c r="I953" s="51" t="s">
        <v>224</v>
      </c>
      <c r="J953" s="52">
        <v>6022</v>
      </c>
      <c r="K953" s="51" t="s">
        <v>47</v>
      </c>
      <c r="L953" s="51" t="s">
        <v>38</v>
      </c>
      <c r="M953" s="51">
        <v>0</v>
      </c>
      <c r="N953" s="51">
        <v>0</v>
      </c>
      <c r="O953" s="51">
        <v>0</v>
      </c>
      <c r="P953" s="51">
        <v>0</v>
      </c>
      <c r="Q953" s="51">
        <v>0</v>
      </c>
    </row>
    <row r="954" spans="1:32" x14ac:dyDescent="0.2">
      <c r="A954" s="51">
        <v>550821174</v>
      </c>
      <c r="B954" s="51" t="s">
        <v>12</v>
      </c>
      <c r="C954" s="51" t="s">
        <v>31</v>
      </c>
      <c r="D954" s="51" t="s">
        <v>3603</v>
      </c>
      <c r="E954" s="51">
        <v>6</v>
      </c>
      <c r="F954" s="51" t="s">
        <v>3601</v>
      </c>
      <c r="G954" s="51" t="s">
        <v>3602</v>
      </c>
      <c r="H954" s="51">
        <v>205</v>
      </c>
      <c r="I954" s="51" t="s">
        <v>225</v>
      </c>
      <c r="J954" s="52">
        <v>6005</v>
      </c>
      <c r="K954" s="51" t="s">
        <v>61</v>
      </c>
      <c r="L954" s="51" t="s">
        <v>34</v>
      </c>
      <c r="M954" s="51">
        <v>0</v>
      </c>
      <c r="N954" s="51">
        <v>0</v>
      </c>
      <c r="O954" s="51">
        <v>0</v>
      </c>
      <c r="P954" s="51">
        <v>1</v>
      </c>
      <c r="Q954" s="51">
        <v>0</v>
      </c>
      <c r="S954">
        <f t="shared" ref="S954" si="1672">SUM(M954:P954)/4</f>
        <v>0.25</v>
      </c>
      <c r="T954">
        <f t="shared" ref="T954" si="1673">SUM(Q955:Q956)</f>
        <v>1</v>
      </c>
      <c r="U954">
        <f t="shared" ref="U954" si="1674">SUM(Q957:Q958)</f>
        <v>0</v>
      </c>
      <c r="W954" t="str">
        <f>IF(T954=0,$W$22,"")</f>
        <v/>
      </c>
      <c r="Y954" t="str">
        <f t="shared" ref="Y954" si="1675">IF(S954&gt;SUM(T954+U954),$Y$22,"")</f>
        <v/>
      </c>
      <c r="AA954" t="str">
        <f t="shared" ref="AA954" si="1676">IF(S954&gt;$AA$13,$AA$22,"")</f>
        <v/>
      </c>
      <c r="AC954">
        <f t="shared" ref="AC954" si="1677">A954</f>
        <v>550821174</v>
      </c>
      <c r="AD954">
        <f t="shared" ref="AD954" si="1678">H954</f>
        <v>205</v>
      </c>
      <c r="AE954">
        <f t="shared" ref="AE954" si="1679">SUM(W954:AA954)</f>
        <v>0</v>
      </c>
      <c r="AF954" s="15">
        <f t="shared" ref="AF954" si="1680">J954</f>
        <v>6005</v>
      </c>
    </row>
    <row r="955" spans="1:32" x14ac:dyDescent="0.2">
      <c r="A955" s="51">
        <v>550821174</v>
      </c>
      <c r="B955" s="51" t="s">
        <v>12</v>
      </c>
      <c r="C955" s="51" t="s">
        <v>31</v>
      </c>
      <c r="D955" s="51" t="s">
        <v>3603</v>
      </c>
      <c r="E955" s="51">
        <v>6</v>
      </c>
      <c r="F955" s="51" t="s">
        <v>3601</v>
      </c>
      <c r="G955" s="51" t="s">
        <v>3602</v>
      </c>
      <c r="H955" s="51">
        <v>205</v>
      </c>
      <c r="I955" s="51" t="s">
        <v>225</v>
      </c>
      <c r="J955" s="52">
        <v>6005</v>
      </c>
      <c r="K955" s="51" t="s">
        <v>61</v>
      </c>
      <c r="L955" s="51" t="s">
        <v>35</v>
      </c>
      <c r="M955" s="51">
        <v>0</v>
      </c>
      <c r="N955" s="51">
        <v>0</v>
      </c>
      <c r="O955" s="51">
        <v>0</v>
      </c>
      <c r="P955" s="51">
        <v>0</v>
      </c>
      <c r="Q955" s="51">
        <v>1</v>
      </c>
    </row>
    <row r="956" spans="1:32" x14ac:dyDescent="0.2">
      <c r="A956" s="51">
        <v>550821174</v>
      </c>
      <c r="B956" s="51" t="s">
        <v>12</v>
      </c>
      <c r="C956" s="51" t="s">
        <v>31</v>
      </c>
      <c r="D956" s="51" t="s">
        <v>3603</v>
      </c>
      <c r="E956" s="51">
        <v>6</v>
      </c>
      <c r="F956" s="51" t="s">
        <v>3601</v>
      </c>
      <c r="G956" s="51" t="s">
        <v>3602</v>
      </c>
      <c r="H956" s="51">
        <v>205</v>
      </c>
      <c r="I956" s="51" t="s">
        <v>225</v>
      </c>
      <c r="J956" s="52">
        <v>6005</v>
      </c>
      <c r="K956" s="51" t="s">
        <v>61</v>
      </c>
      <c r="L956" s="51" t="s">
        <v>36</v>
      </c>
      <c r="M956" s="51">
        <v>0</v>
      </c>
      <c r="N956" s="51">
        <v>0</v>
      </c>
      <c r="O956" s="51">
        <v>0</v>
      </c>
      <c r="P956" s="51">
        <v>0</v>
      </c>
      <c r="Q956" s="51">
        <v>0</v>
      </c>
    </row>
    <row r="957" spans="1:32" x14ac:dyDescent="0.2">
      <c r="A957" s="51">
        <v>550821174</v>
      </c>
      <c r="B957" s="51" t="s">
        <v>12</v>
      </c>
      <c r="C957" s="51" t="s">
        <v>31</v>
      </c>
      <c r="D957" s="51" t="s">
        <v>3603</v>
      </c>
      <c r="E957" s="51">
        <v>6</v>
      </c>
      <c r="F957" s="51" t="s">
        <v>3601</v>
      </c>
      <c r="G957" s="51" t="s">
        <v>3602</v>
      </c>
      <c r="H957" s="51">
        <v>205</v>
      </c>
      <c r="I957" s="51" t="s">
        <v>225</v>
      </c>
      <c r="J957" s="52">
        <v>6005</v>
      </c>
      <c r="K957" s="51" t="s">
        <v>61</v>
      </c>
      <c r="L957" s="51" t="s">
        <v>37</v>
      </c>
      <c r="M957" s="51">
        <v>0</v>
      </c>
      <c r="N957" s="51">
        <v>0</v>
      </c>
      <c r="O957" s="51">
        <v>0</v>
      </c>
      <c r="P957" s="51">
        <v>0</v>
      </c>
      <c r="Q957" s="51">
        <v>0</v>
      </c>
    </row>
    <row r="958" spans="1:32" x14ac:dyDescent="0.2">
      <c r="A958" s="51">
        <v>550821174</v>
      </c>
      <c r="B958" s="51" t="s">
        <v>12</v>
      </c>
      <c r="C958" s="51" t="s">
        <v>31</v>
      </c>
      <c r="D958" s="51" t="s">
        <v>3603</v>
      </c>
      <c r="E958" s="51">
        <v>6</v>
      </c>
      <c r="F958" s="51" t="s">
        <v>3601</v>
      </c>
      <c r="G958" s="51" t="s">
        <v>3602</v>
      </c>
      <c r="H958" s="51">
        <v>205</v>
      </c>
      <c r="I958" s="51" t="s">
        <v>225</v>
      </c>
      <c r="J958" s="52">
        <v>6005</v>
      </c>
      <c r="K958" s="51" t="s">
        <v>61</v>
      </c>
      <c r="L958" s="51" t="s">
        <v>38</v>
      </c>
      <c r="M958" s="51">
        <v>0</v>
      </c>
      <c r="N958" s="51">
        <v>0</v>
      </c>
      <c r="O958" s="51">
        <v>0</v>
      </c>
      <c r="P958" s="51">
        <v>0</v>
      </c>
      <c r="Q958" s="51">
        <v>0</v>
      </c>
    </row>
    <row r="959" spans="1:32" x14ac:dyDescent="0.2">
      <c r="A959" s="51">
        <v>550821174</v>
      </c>
      <c r="B959" s="51" t="s">
        <v>12</v>
      </c>
      <c r="C959" s="51" t="s">
        <v>31</v>
      </c>
      <c r="D959" s="51" t="s">
        <v>3603</v>
      </c>
      <c r="E959" s="51">
        <v>6</v>
      </c>
      <c r="F959" s="51" t="s">
        <v>3601</v>
      </c>
      <c r="G959" s="51" t="s">
        <v>3602</v>
      </c>
      <c r="H959" s="51">
        <v>206</v>
      </c>
      <c r="I959" s="51" t="s">
        <v>226</v>
      </c>
      <c r="J959" s="52">
        <v>6007</v>
      </c>
      <c r="K959" s="51" t="s">
        <v>33</v>
      </c>
      <c r="L959" s="51" t="s">
        <v>34</v>
      </c>
      <c r="M959" s="51">
        <v>0</v>
      </c>
      <c r="N959" s="51">
        <v>0</v>
      </c>
      <c r="O959" s="51">
        <v>0</v>
      </c>
      <c r="P959" s="51">
        <v>0</v>
      </c>
      <c r="Q959" s="51">
        <v>0</v>
      </c>
      <c r="S959">
        <f t="shared" ref="S959" si="1681">SUM(M959:P959)/4</f>
        <v>0</v>
      </c>
      <c r="T959">
        <f t="shared" ref="T959" si="1682">SUM(Q960:Q961)</f>
        <v>1</v>
      </c>
      <c r="U959">
        <f t="shared" ref="U959" si="1683">SUM(Q962:Q963)</f>
        <v>0</v>
      </c>
      <c r="W959" t="str">
        <f>IF(T959=0,$W$22,"")</f>
        <v/>
      </c>
      <c r="Y959" t="str">
        <f t="shared" ref="Y959" si="1684">IF(S959&gt;SUM(T959+U959),$Y$22,"")</f>
        <v/>
      </c>
      <c r="AA959" t="str">
        <f t="shared" ref="AA959" si="1685">IF(S959&gt;$AA$13,$AA$22,"")</f>
        <v/>
      </c>
      <c r="AC959">
        <f t="shared" ref="AC959" si="1686">A959</f>
        <v>550821174</v>
      </c>
      <c r="AD959">
        <f t="shared" ref="AD959" si="1687">H959</f>
        <v>206</v>
      </c>
      <c r="AE959">
        <f t="shared" ref="AE959" si="1688">SUM(W959:AA959)</f>
        <v>0</v>
      </c>
      <c r="AF959" s="15">
        <f t="shared" ref="AF959" si="1689">J959</f>
        <v>6007</v>
      </c>
    </row>
    <row r="960" spans="1:32" x14ac:dyDescent="0.2">
      <c r="A960" s="51">
        <v>550821174</v>
      </c>
      <c r="B960" s="51" t="s">
        <v>12</v>
      </c>
      <c r="C960" s="51" t="s">
        <v>31</v>
      </c>
      <c r="D960" s="51" t="s">
        <v>3603</v>
      </c>
      <c r="E960" s="51">
        <v>6</v>
      </c>
      <c r="F960" s="51" t="s">
        <v>3601</v>
      </c>
      <c r="G960" s="51" t="s">
        <v>3602</v>
      </c>
      <c r="H960" s="51">
        <v>206</v>
      </c>
      <c r="I960" s="51" t="s">
        <v>226</v>
      </c>
      <c r="J960" s="52">
        <v>6007</v>
      </c>
      <c r="K960" s="51" t="s">
        <v>33</v>
      </c>
      <c r="L960" s="51" t="s">
        <v>35</v>
      </c>
      <c r="M960" s="51">
        <v>0</v>
      </c>
      <c r="N960" s="51">
        <v>0</v>
      </c>
      <c r="O960" s="51">
        <v>0</v>
      </c>
      <c r="P960" s="51">
        <v>0</v>
      </c>
      <c r="Q960" s="51">
        <v>1</v>
      </c>
    </row>
    <row r="961" spans="1:32" x14ac:dyDescent="0.2">
      <c r="A961" s="51">
        <v>550821174</v>
      </c>
      <c r="B961" s="51" t="s">
        <v>12</v>
      </c>
      <c r="C961" s="51" t="s">
        <v>31</v>
      </c>
      <c r="D961" s="51" t="s">
        <v>3603</v>
      </c>
      <c r="E961" s="51">
        <v>6</v>
      </c>
      <c r="F961" s="51" t="s">
        <v>3601</v>
      </c>
      <c r="G961" s="51" t="s">
        <v>3602</v>
      </c>
      <c r="H961" s="51">
        <v>206</v>
      </c>
      <c r="I961" s="51" t="s">
        <v>226</v>
      </c>
      <c r="J961" s="52">
        <v>6007</v>
      </c>
      <c r="K961" s="51" t="s">
        <v>33</v>
      </c>
      <c r="L961" s="51" t="s">
        <v>36</v>
      </c>
      <c r="M961" s="51">
        <v>0</v>
      </c>
      <c r="N961" s="51">
        <v>0</v>
      </c>
      <c r="O961" s="51">
        <v>0</v>
      </c>
      <c r="P961" s="51">
        <v>0</v>
      </c>
      <c r="Q961" s="51">
        <v>0</v>
      </c>
    </row>
    <row r="962" spans="1:32" x14ac:dyDescent="0.2">
      <c r="A962" s="51">
        <v>550821174</v>
      </c>
      <c r="B962" s="51" t="s">
        <v>12</v>
      </c>
      <c r="C962" s="51" t="s">
        <v>31</v>
      </c>
      <c r="D962" s="51" t="s">
        <v>3603</v>
      </c>
      <c r="E962" s="51">
        <v>6</v>
      </c>
      <c r="F962" s="51" t="s">
        <v>3601</v>
      </c>
      <c r="G962" s="51" t="s">
        <v>3602</v>
      </c>
      <c r="H962" s="51">
        <v>206</v>
      </c>
      <c r="I962" s="51" t="s">
        <v>226</v>
      </c>
      <c r="J962" s="52">
        <v>6007</v>
      </c>
      <c r="K962" s="51" t="s">
        <v>33</v>
      </c>
      <c r="L962" s="51" t="s">
        <v>37</v>
      </c>
      <c r="M962" s="51">
        <v>0</v>
      </c>
      <c r="N962" s="51">
        <v>0</v>
      </c>
      <c r="O962" s="51">
        <v>0</v>
      </c>
      <c r="P962" s="51">
        <v>0</v>
      </c>
      <c r="Q962" s="51">
        <v>0</v>
      </c>
    </row>
    <row r="963" spans="1:32" x14ac:dyDescent="0.2">
      <c r="A963" s="51">
        <v>550821174</v>
      </c>
      <c r="B963" s="51" t="s">
        <v>12</v>
      </c>
      <c r="C963" s="51" t="s">
        <v>31</v>
      </c>
      <c r="D963" s="51" t="s">
        <v>3603</v>
      </c>
      <c r="E963" s="51">
        <v>6</v>
      </c>
      <c r="F963" s="51" t="s">
        <v>3601</v>
      </c>
      <c r="G963" s="51" t="s">
        <v>3602</v>
      </c>
      <c r="H963" s="51">
        <v>206</v>
      </c>
      <c r="I963" s="51" t="s">
        <v>226</v>
      </c>
      <c r="J963" s="52">
        <v>6007</v>
      </c>
      <c r="K963" s="51" t="s">
        <v>33</v>
      </c>
      <c r="L963" s="51" t="s">
        <v>38</v>
      </c>
      <c r="M963" s="51">
        <v>0</v>
      </c>
      <c r="N963" s="51">
        <v>0</v>
      </c>
      <c r="O963" s="51">
        <v>0</v>
      </c>
      <c r="P963" s="51">
        <v>0</v>
      </c>
      <c r="Q963" s="51">
        <v>0</v>
      </c>
    </row>
    <row r="964" spans="1:32" x14ac:dyDescent="0.2">
      <c r="A964" s="51">
        <v>550821174</v>
      </c>
      <c r="B964" s="51" t="s">
        <v>12</v>
      </c>
      <c r="C964" s="51" t="s">
        <v>31</v>
      </c>
      <c r="D964" s="51" t="s">
        <v>3603</v>
      </c>
      <c r="E964" s="51">
        <v>6</v>
      </c>
      <c r="F964" s="51" t="s">
        <v>3601</v>
      </c>
      <c r="G964" s="51" t="s">
        <v>3602</v>
      </c>
      <c r="H964" s="51">
        <v>207</v>
      </c>
      <c r="I964" s="51" t="s">
        <v>227</v>
      </c>
      <c r="J964" s="52">
        <v>6007</v>
      </c>
      <c r="K964" s="51" t="s">
        <v>33</v>
      </c>
      <c r="L964" s="51" t="s">
        <v>34</v>
      </c>
      <c r="M964" s="51">
        <v>0</v>
      </c>
      <c r="N964" s="51">
        <v>0</v>
      </c>
      <c r="O964" s="51">
        <v>0</v>
      </c>
      <c r="P964" s="51">
        <v>0</v>
      </c>
      <c r="Q964" s="51">
        <v>0</v>
      </c>
      <c r="S964">
        <f t="shared" ref="S964" si="1690">SUM(M964:P964)/4</f>
        <v>0</v>
      </c>
      <c r="T964">
        <f t="shared" ref="T964" si="1691">SUM(Q965:Q966)</f>
        <v>1</v>
      </c>
      <c r="U964">
        <f t="shared" ref="U964" si="1692">SUM(Q967:Q968)</f>
        <v>0</v>
      </c>
      <c r="W964" t="str">
        <f>IF(T964=0,$W$22,"")</f>
        <v/>
      </c>
      <c r="Y964" t="str">
        <f t="shared" ref="Y964" si="1693">IF(S964&gt;SUM(T964+U964),$Y$22,"")</f>
        <v/>
      </c>
      <c r="AA964" t="str">
        <f t="shared" ref="AA964" si="1694">IF(S964&gt;$AA$13,$AA$22,"")</f>
        <v/>
      </c>
      <c r="AC964">
        <f t="shared" ref="AC964" si="1695">A964</f>
        <v>550821174</v>
      </c>
      <c r="AD964">
        <f t="shared" ref="AD964" si="1696">H964</f>
        <v>207</v>
      </c>
      <c r="AE964">
        <f t="shared" ref="AE964" si="1697">SUM(W964:AA964)</f>
        <v>0</v>
      </c>
      <c r="AF964" s="15">
        <f t="shared" ref="AF964" si="1698">J964</f>
        <v>6007</v>
      </c>
    </row>
    <row r="965" spans="1:32" x14ac:dyDescent="0.2">
      <c r="A965" s="51">
        <v>550821174</v>
      </c>
      <c r="B965" s="51" t="s">
        <v>12</v>
      </c>
      <c r="C965" s="51" t="s">
        <v>31</v>
      </c>
      <c r="D965" s="51" t="s">
        <v>3603</v>
      </c>
      <c r="E965" s="51">
        <v>6</v>
      </c>
      <c r="F965" s="51" t="s">
        <v>3601</v>
      </c>
      <c r="G965" s="51" t="s">
        <v>3602</v>
      </c>
      <c r="H965" s="51">
        <v>207</v>
      </c>
      <c r="I965" s="51" t="s">
        <v>227</v>
      </c>
      <c r="J965" s="52">
        <v>6007</v>
      </c>
      <c r="K965" s="51" t="s">
        <v>33</v>
      </c>
      <c r="L965" s="51" t="s">
        <v>35</v>
      </c>
      <c r="M965" s="51">
        <v>0</v>
      </c>
      <c r="N965" s="51">
        <v>0</v>
      </c>
      <c r="O965" s="51">
        <v>0</v>
      </c>
      <c r="P965" s="51">
        <v>0</v>
      </c>
      <c r="Q965" s="51">
        <v>1</v>
      </c>
    </row>
    <row r="966" spans="1:32" x14ac:dyDescent="0.2">
      <c r="A966" s="51">
        <v>550821174</v>
      </c>
      <c r="B966" s="51" t="s">
        <v>12</v>
      </c>
      <c r="C966" s="51" t="s">
        <v>31</v>
      </c>
      <c r="D966" s="51" t="s">
        <v>3603</v>
      </c>
      <c r="E966" s="51">
        <v>6</v>
      </c>
      <c r="F966" s="51" t="s">
        <v>3601</v>
      </c>
      <c r="G966" s="51" t="s">
        <v>3602</v>
      </c>
      <c r="H966" s="51">
        <v>207</v>
      </c>
      <c r="I966" s="51" t="s">
        <v>227</v>
      </c>
      <c r="J966" s="52">
        <v>6007</v>
      </c>
      <c r="K966" s="51" t="s">
        <v>33</v>
      </c>
      <c r="L966" s="51" t="s">
        <v>36</v>
      </c>
      <c r="M966" s="51">
        <v>0</v>
      </c>
      <c r="N966" s="51">
        <v>0</v>
      </c>
      <c r="O966" s="51">
        <v>0</v>
      </c>
      <c r="P966" s="51">
        <v>0</v>
      </c>
      <c r="Q966" s="51">
        <v>0</v>
      </c>
    </row>
    <row r="967" spans="1:32" x14ac:dyDescent="0.2">
      <c r="A967" s="51">
        <v>550821174</v>
      </c>
      <c r="B967" s="51" t="s">
        <v>12</v>
      </c>
      <c r="C967" s="51" t="s">
        <v>31</v>
      </c>
      <c r="D967" s="51" t="s">
        <v>3603</v>
      </c>
      <c r="E967" s="51">
        <v>6</v>
      </c>
      <c r="F967" s="51" t="s">
        <v>3601</v>
      </c>
      <c r="G967" s="51" t="s">
        <v>3602</v>
      </c>
      <c r="H967" s="51">
        <v>207</v>
      </c>
      <c r="I967" s="51" t="s">
        <v>227</v>
      </c>
      <c r="J967" s="52">
        <v>6007</v>
      </c>
      <c r="K967" s="51" t="s">
        <v>33</v>
      </c>
      <c r="L967" s="51" t="s">
        <v>37</v>
      </c>
      <c r="M967" s="51">
        <v>0</v>
      </c>
      <c r="N967" s="51">
        <v>0</v>
      </c>
      <c r="O967" s="51">
        <v>0</v>
      </c>
      <c r="P967" s="51">
        <v>0</v>
      </c>
      <c r="Q967" s="51">
        <v>0</v>
      </c>
    </row>
    <row r="968" spans="1:32" x14ac:dyDescent="0.2">
      <c r="A968" s="51">
        <v>550821174</v>
      </c>
      <c r="B968" s="51" t="s">
        <v>12</v>
      </c>
      <c r="C968" s="51" t="s">
        <v>31</v>
      </c>
      <c r="D968" s="51" t="s">
        <v>3603</v>
      </c>
      <c r="E968" s="51">
        <v>6</v>
      </c>
      <c r="F968" s="51" t="s">
        <v>3601</v>
      </c>
      <c r="G968" s="51" t="s">
        <v>3602</v>
      </c>
      <c r="H968" s="51">
        <v>207</v>
      </c>
      <c r="I968" s="51" t="s">
        <v>227</v>
      </c>
      <c r="J968" s="52">
        <v>6007</v>
      </c>
      <c r="K968" s="51" t="s">
        <v>33</v>
      </c>
      <c r="L968" s="51" t="s">
        <v>38</v>
      </c>
      <c r="M968" s="51">
        <v>0</v>
      </c>
      <c r="N968" s="51">
        <v>0</v>
      </c>
      <c r="O968" s="51">
        <v>0</v>
      </c>
      <c r="P968" s="51">
        <v>0</v>
      </c>
      <c r="Q968" s="51">
        <v>0</v>
      </c>
    </row>
    <row r="969" spans="1:32" x14ac:dyDescent="0.2">
      <c r="A969" s="51">
        <v>550821174</v>
      </c>
      <c r="B969" s="51" t="s">
        <v>12</v>
      </c>
      <c r="C969" s="51" t="s">
        <v>31</v>
      </c>
      <c r="D969" s="51" t="s">
        <v>3603</v>
      </c>
      <c r="E969" s="51">
        <v>6</v>
      </c>
      <c r="F969" s="51" t="s">
        <v>3601</v>
      </c>
      <c r="G969" s="51" t="s">
        <v>3602</v>
      </c>
      <c r="H969" s="51">
        <v>210</v>
      </c>
      <c r="I969" s="51" t="s">
        <v>228</v>
      </c>
      <c r="J969" s="52">
        <v>6007</v>
      </c>
      <c r="K969" s="51" t="s">
        <v>33</v>
      </c>
      <c r="L969" s="51" t="s">
        <v>34</v>
      </c>
      <c r="M969" s="51">
        <v>0</v>
      </c>
      <c r="N969" s="51">
        <v>0</v>
      </c>
      <c r="O969" s="51">
        <v>0</v>
      </c>
      <c r="P969" s="51">
        <v>0</v>
      </c>
      <c r="Q969" s="51">
        <v>0</v>
      </c>
      <c r="S969">
        <f t="shared" ref="S969" si="1699">SUM(M969:P969)/4</f>
        <v>0</v>
      </c>
      <c r="T969">
        <f t="shared" ref="T969" si="1700">SUM(Q970:Q971)</f>
        <v>1</v>
      </c>
      <c r="U969">
        <f t="shared" ref="U969" si="1701">SUM(Q972:Q973)</f>
        <v>0</v>
      </c>
      <c r="W969" t="str">
        <f>IF(T969=0,$W$22,"")</f>
        <v/>
      </c>
      <c r="Y969" t="str">
        <f t="shared" ref="Y969" si="1702">IF(S969&gt;SUM(T969+U969),$Y$22,"")</f>
        <v/>
      </c>
      <c r="AA969" t="str">
        <f t="shared" ref="AA969" si="1703">IF(S969&gt;$AA$13,$AA$22,"")</f>
        <v/>
      </c>
      <c r="AC969">
        <f t="shared" ref="AC969" si="1704">A969</f>
        <v>550821174</v>
      </c>
      <c r="AD969">
        <f t="shared" ref="AD969" si="1705">H969</f>
        <v>210</v>
      </c>
      <c r="AE969">
        <f t="shared" ref="AE969" si="1706">SUM(W969:AA969)</f>
        <v>0</v>
      </c>
      <c r="AF969" s="15">
        <f t="shared" ref="AF969" si="1707">J969</f>
        <v>6007</v>
      </c>
    </row>
    <row r="970" spans="1:32" x14ac:dyDescent="0.2">
      <c r="A970" s="51">
        <v>550821174</v>
      </c>
      <c r="B970" s="51" t="s">
        <v>12</v>
      </c>
      <c r="C970" s="51" t="s">
        <v>31</v>
      </c>
      <c r="D970" s="51" t="s">
        <v>3603</v>
      </c>
      <c r="E970" s="51">
        <v>6</v>
      </c>
      <c r="F970" s="51" t="s">
        <v>3601</v>
      </c>
      <c r="G970" s="51" t="s">
        <v>3602</v>
      </c>
      <c r="H970" s="51">
        <v>210</v>
      </c>
      <c r="I970" s="51" t="s">
        <v>228</v>
      </c>
      <c r="J970" s="52">
        <v>6007</v>
      </c>
      <c r="K970" s="51" t="s">
        <v>33</v>
      </c>
      <c r="L970" s="51" t="s">
        <v>35</v>
      </c>
      <c r="M970" s="51">
        <v>0</v>
      </c>
      <c r="N970" s="51">
        <v>0</v>
      </c>
      <c r="O970" s="51">
        <v>0</v>
      </c>
      <c r="P970" s="51">
        <v>0</v>
      </c>
      <c r="Q970" s="51">
        <v>1</v>
      </c>
    </row>
    <row r="971" spans="1:32" x14ac:dyDescent="0.2">
      <c r="A971" s="51">
        <v>550821174</v>
      </c>
      <c r="B971" s="51" t="s">
        <v>12</v>
      </c>
      <c r="C971" s="51" t="s">
        <v>31</v>
      </c>
      <c r="D971" s="51" t="s">
        <v>3603</v>
      </c>
      <c r="E971" s="51">
        <v>6</v>
      </c>
      <c r="F971" s="51" t="s">
        <v>3601</v>
      </c>
      <c r="G971" s="51" t="s">
        <v>3602</v>
      </c>
      <c r="H971" s="51">
        <v>210</v>
      </c>
      <c r="I971" s="51" t="s">
        <v>228</v>
      </c>
      <c r="J971" s="52">
        <v>6007</v>
      </c>
      <c r="K971" s="51" t="s">
        <v>33</v>
      </c>
      <c r="L971" s="51" t="s">
        <v>36</v>
      </c>
      <c r="M971" s="51">
        <v>0</v>
      </c>
      <c r="N971" s="51">
        <v>0</v>
      </c>
      <c r="O971" s="51">
        <v>0</v>
      </c>
      <c r="P971" s="51">
        <v>0</v>
      </c>
      <c r="Q971" s="51">
        <v>0</v>
      </c>
    </row>
    <row r="972" spans="1:32" x14ac:dyDescent="0.2">
      <c r="A972" s="51">
        <v>550821174</v>
      </c>
      <c r="B972" s="51" t="s">
        <v>12</v>
      </c>
      <c r="C972" s="51" t="s">
        <v>31</v>
      </c>
      <c r="D972" s="51" t="s">
        <v>3603</v>
      </c>
      <c r="E972" s="51">
        <v>6</v>
      </c>
      <c r="F972" s="51" t="s">
        <v>3601</v>
      </c>
      <c r="G972" s="51" t="s">
        <v>3602</v>
      </c>
      <c r="H972" s="51">
        <v>210</v>
      </c>
      <c r="I972" s="51" t="s">
        <v>228</v>
      </c>
      <c r="J972" s="52">
        <v>6007</v>
      </c>
      <c r="K972" s="51" t="s">
        <v>33</v>
      </c>
      <c r="L972" s="51" t="s">
        <v>37</v>
      </c>
      <c r="M972" s="51">
        <v>0</v>
      </c>
      <c r="N972" s="51">
        <v>0</v>
      </c>
      <c r="O972" s="51">
        <v>0</v>
      </c>
      <c r="P972" s="51">
        <v>0</v>
      </c>
      <c r="Q972" s="51">
        <v>0</v>
      </c>
    </row>
    <row r="973" spans="1:32" x14ac:dyDescent="0.2">
      <c r="A973" s="51">
        <v>550821174</v>
      </c>
      <c r="B973" s="51" t="s">
        <v>12</v>
      </c>
      <c r="C973" s="51" t="s">
        <v>31</v>
      </c>
      <c r="D973" s="51" t="s">
        <v>3603</v>
      </c>
      <c r="E973" s="51">
        <v>6</v>
      </c>
      <c r="F973" s="51" t="s">
        <v>3601</v>
      </c>
      <c r="G973" s="51" t="s">
        <v>3602</v>
      </c>
      <c r="H973" s="51">
        <v>210</v>
      </c>
      <c r="I973" s="51" t="s">
        <v>228</v>
      </c>
      <c r="J973" s="52">
        <v>6007</v>
      </c>
      <c r="K973" s="51" t="s">
        <v>33</v>
      </c>
      <c r="L973" s="51" t="s">
        <v>38</v>
      </c>
      <c r="M973" s="51">
        <v>0</v>
      </c>
      <c r="N973" s="51">
        <v>0</v>
      </c>
      <c r="O973" s="51">
        <v>0</v>
      </c>
      <c r="P973" s="51">
        <v>0</v>
      </c>
      <c r="Q973" s="51">
        <v>0</v>
      </c>
    </row>
    <row r="974" spans="1:32" x14ac:dyDescent="0.2">
      <c r="A974" s="51">
        <v>550821174</v>
      </c>
      <c r="B974" s="51" t="s">
        <v>12</v>
      </c>
      <c r="C974" s="51" t="s">
        <v>31</v>
      </c>
      <c r="D974" s="51" t="s">
        <v>3603</v>
      </c>
      <c r="E974" s="51">
        <v>6</v>
      </c>
      <c r="F974" s="51" t="s">
        <v>3601</v>
      </c>
      <c r="G974" s="51" t="s">
        <v>3602</v>
      </c>
      <c r="H974" s="51">
        <v>211</v>
      </c>
      <c r="I974" s="51" t="s">
        <v>229</v>
      </c>
      <c r="J974" s="52">
        <v>6005</v>
      </c>
      <c r="K974" s="51" t="s">
        <v>61</v>
      </c>
      <c r="L974" s="51" t="s">
        <v>34</v>
      </c>
      <c r="M974" s="51">
        <v>0</v>
      </c>
      <c r="N974" s="51">
        <v>0</v>
      </c>
      <c r="O974" s="51">
        <v>0</v>
      </c>
      <c r="P974" s="51">
        <v>0</v>
      </c>
      <c r="Q974" s="51">
        <v>0</v>
      </c>
      <c r="S974">
        <f t="shared" ref="S974" si="1708">SUM(M974:P974)/4</f>
        <v>0</v>
      </c>
      <c r="T974">
        <f t="shared" ref="T974" si="1709">SUM(Q975:Q976)</f>
        <v>1</v>
      </c>
      <c r="U974">
        <f t="shared" ref="U974" si="1710">SUM(Q977:Q978)</f>
        <v>0</v>
      </c>
      <c r="W974" t="str">
        <f>IF(T974=0,$W$22,"")</f>
        <v/>
      </c>
      <c r="Y974" t="str">
        <f t="shared" ref="Y974" si="1711">IF(S974&gt;SUM(T974+U974),$Y$22,"")</f>
        <v/>
      </c>
      <c r="AA974" t="str">
        <f t="shared" ref="AA974" si="1712">IF(S974&gt;$AA$13,$AA$22,"")</f>
        <v/>
      </c>
      <c r="AC974">
        <f t="shared" ref="AC974" si="1713">A974</f>
        <v>550821174</v>
      </c>
      <c r="AD974">
        <f t="shared" ref="AD974" si="1714">H974</f>
        <v>211</v>
      </c>
      <c r="AE974">
        <f t="shared" ref="AE974" si="1715">SUM(W974:AA974)</f>
        <v>0</v>
      </c>
      <c r="AF974" s="15">
        <f t="shared" ref="AF974" si="1716">J974</f>
        <v>6005</v>
      </c>
    </row>
    <row r="975" spans="1:32" x14ac:dyDescent="0.2">
      <c r="A975" s="51">
        <v>550821174</v>
      </c>
      <c r="B975" s="51" t="s">
        <v>12</v>
      </c>
      <c r="C975" s="51" t="s">
        <v>31</v>
      </c>
      <c r="D975" s="51" t="s">
        <v>3603</v>
      </c>
      <c r="E975" s="51">
        <v>6</v>
      </c>
      <c r="F975" s="51" t="s">
        <v>3601</v>
      </c>
      <c r="G975" s="51" t="s">
        <v>3602</v>
      </c>
      <c r="H975" s="51">
        <v>211</v>
      </c>
      <c r="I975" s="51" t="s">
        <v>229</v>
      </c>
      <c r="J975" s="52">
        <v>6005</v>
      </c>
      <c r="K975" s="51" t="s">
        <v>61</v>
      </c>
      <c r="L975" s="51" t="s">
        <v>35</v>
      </c>
      <c r="M975" s="51">
        <v>0</v>
      </c>
      <c r="N975" s="51">
        <v>0</v>
      </c>
      <c r="O975" s="51">
        <v>0</v>
      </c>
      <c r="P975" s="51">
        <v>0</v>
      </c>
      <c r="Q975" s="51">
        <v>1</v>
      </c>
    </row>
    <row r="976" spans="1:32" x14ac:dyDescent="0.2">
      <c r="A976" s="51">
        <v>550821174</v>
      </c>
      <c r="B976" s="51" t="s">
        <v>12</v>
      </c>
      <c r="C976" s="51" t="s">
        <v>31</v>
      </c>
      <c r="D976" s="51" t="s">
        <v>3603</v>
      </c>
      <c r="E976" s="51">
        <v>6</v>
      </c>
      <c r="F976" s="51" t="s">
        <v>3601</v>
      </c>
      <c r="G976" s="51" t="s">
        <v>3602</v>
      </c>
      <c r="H976" s="51">
        <v>211</v>
      </c>
      <c r="I976" s="51" t="s">
        <v>229</v>
      </c>
      <c r="J976" s="52">
        <v>6005</v>
      </c>
      <c r="K976" s="51" t="s">
        <v>61</v>
      </c>
      <c r="L976" s="51" t="s">
        <v>36</v>
      </c>
      <c r="M976" s="51">
        <v>0</v>
      </c>
      <c r="N976" s="51">
        <v>0</v>
      </c>
      <c r="O976" s="51">
        <v>0</v>
      </c>
      <c r="P976" s="51">
        <v>0</v>
      </c>
      <c r="Q976" s="51">
        <v>0</v>
      </c>
    </row>
    <row r="977" spans="1:32" x14ac:dyDescent="0.2">
      <c r="A977" s="51">
        <v>550821174</v>
      </c>
      <c r="B977" s="51" t="s">
        <v>12</v>
      </c>
      <c r="C977" s="51" t="s">
        <v>31</v>
      </c>
      <c r="D977" s="51" t="s">
        <v>3603</v>
      </c>
      <c r="E977" s="51">
        <v>6</v>
      </c>
      <c r="F977" s="51" t="s">
        <v>3601</v>
      </c>
      <c r="G977" s="51" t="s">
        <v>3602</v>
      </c>
      <c r="H977" s="51">
        <v>211</v>
      </c>
      <c r="I977" s="51" t="s">
        <v>229</v>
      </c>
      <c r="J977" s="52">
        <v>6005</v>
      </c>
      <c r="K977" s="51" t="s">
        <v>61</v>
      </c>
      <c r="L977" s="51" t="s">
        <v>37</v>
      </c>
      <c r="M977" s="51">
        <v>0</v>
      </c>
      <c r="N977" s="51">
        <v>0</v>
      </c>
      <c r="O977" s="51">
        <v>0</v>
      </c>
      <c r="P977" s="51">
        <v>0</v>
      </c>
      <c r="Q977" s="51">
        <v>0</v>
      </c>
    </row>
    <row r="978" spans="1:32" x14ac:dyDescent="0.2">
      <c r="A978" s="51">
        <v>550821174</v>
      </c>
      <c r="B978" s="51" t="s">
        <v>12</v>
      </c>
      <c r="C978" s="51" t="s">
        <v>31</v>
      </c>
      <c r="D978" s="51" t="s">
        <v>3603</v>
      </c>
      <c r="E978" s="51">
        <v>6</v>
      </c>
      <c r="F978" s="51" t="s">
        <v>3601</v>
      </c>
      <c r="G978" s="51" t="s">
        <v>3602</v>
      </c>
      <c r="H978" s="51">
        <v>211</v>
      </c>
      <c r="I978" s="51" t="s">
        <v>229</v>
      </c>
      <c r="J978" s="52">
        <v>6005</v>
      </c>
      <c r="K978" s="51" t="s">
        <v>61</v>
      </c>
      <c r="L978" s="51" t="s">
        <v>38</v>
      </c>
      <c r="M978" s="51">
        <v>0</v>
      </c>
      <c r="N978" s="51">
        <v>0</v>
      </c>
      <c r="O978" s="51">
        <v>0</v>
      </c>
      <c r="P978" s="51">
        <v>0</v>
      </c>
      <c r="Q978" s="51">
        <v>0</v>
      </c>
    </row>
    <row r="979" spans="1:32" x14ac:dyDescent="0.2">
      <c r="A979" s="51">
        <v>550821174</v>
      </c>
      <c r="B979" s="51" t="s">
        <v>12</v>
      </c>
      <c r="C979" s="51" t="s">
        <v>31</v>
      </c>
      <c r="D979" s="51" t="s">
        <v>3603</v>
      </c>
      <c r="E979" s="51">
        <v>6</v>
      </c>
      <c r="F979" s="51" t="s">
        <v>3601</v>
      </c>
      <c r="G979" s="51" t="s">
        <v>3602</v>
      </c>
      <c r="H979" s="51">
        <v>212</v>
      </c>
      <c r="I979" s="51" t="s">
        <v>230</v>
      </c>
      <c r="J979" s="52">
        <v>6007</v>
      </c>
      <c r="K979" s="51" t="s">
        <v>33</v>
      </c>
      <c r="L979" s="51" t="s">
        <v>34</v>
      </c>
      <c r="M979" s="51">
        <v>0</v>
      </c>
      <c r="N979" s="51">
        <v>0</v>
      </c>
      <c r="O979" s="51">
        <v>0</v>
      </c>
      <c r="P979" s="51">
        <v>0</v>
      </c>
      <c r="Q979" s="51">
        <v>0</v>
      </c>
      <c r="S979">
        <f t="shared" ref="S979" si="1717">SUM(M979:P979)/4</f>
        <v>0</v>
      </c>
      <c r="T979">
        <f t="shared" ref="T979" si="1718">SUM(Q980:Q981)</f>
        <v>2</v>
      </c>
      <c r="U979">
        <f t="shared" ref="U979" si="1719">SUM(Q982:Q983)</f>
        <v>0</v>
      </c>
      <c r="W979" t="str">
        <f>IF(T979=0,$W$22,"")</f>
        <v/>
      </c>
      <c r="Y979" t="str">
        <f t="shared" ref="Y979" si="1720">IF(S979&gt;SUM(T979+U979),$Y$22,"")</f>
        <v/>
      </c>
      <c r="AA979" t="str">
        <f t="shared" ref="AA979" si="1721">IF(S979&gt;$AA$13,$AA$22,"")</f>
        <v/>
      </c>
      <c r="AC979">
        <f t="shared" ref="AC979" si="1722">A979</f>
        <v>550821174</v>
      </c>
      <c r="AD979">
        <f t="shared" ref="AD979" si="1723">H979</f>
        <v>212</v>
      </c>
      <c r="AE979">
        <f t="shared" ref="AE979" si="1724">SUM(W979:AA979)</f>
        <v>0</v>
      </c>
      <c r="AF979" s="15">
        <f t="shared" ref="AF979" si="1725">J979</f>
        <v>6007</v>
      </c>
    </row>
    <row r="980" spans="1:32" x14ac:dyDescent="0.2">
      <c r="A980" s="51">
        <v>550821174</v>
      </c>
      <c r="B980" s="51" t="s">
        <v>12</v>
      </c>
      <c r="C980" s="51" t="s">
        <v>31</v>
      </c>
      <c r="D980" s="51" t="s">
        <v>3603</v>
      </c>
      <c r="E980" s="51">
        <v>6</v>
      </c>
      <c r="F980" s="51" t="s">
        <v>3601</v>
      </c>
      <c r="G980" s="51" t="s">
        <v>3602</v>
      </c>
      <c r="H980" s="51">
        <v>212</v>
      </c>
      <c r="I980" s="51" t="s">
        <v>230</v>
      </c>
      <c r="J980" s="52">
        <v>6007</v>
      </c>
      <c r="K980" s="51" t="s">
        <v>33</v>
      </c>
      <c r="L980" s="51" t="s">
        <v>35</v>
      </c>
      <c r="M980" s="51">
        <v>0</v>
      </c>
      <c r="N980" s="51">
        <v>0</v>
      </c>
      <c r="O980" s="51">
        <v>0</v>
      </c>
      <c r="P980" s="51">
        <v>0</v>
      </c>
      <c r="Q980" s="51">
        <v>2</v>
      </c>
    </row>
    <row r="981" spans="1:32" x14ac:dyDescent="0.2">
      <c r="A981" s="51">
        <v>550821174</v>
      </c>
      <c r="B981" s="51" t="s">
        <v>12</v>
      </c>
      <c r="C981" s="51" t="s">
        <v>31</v>
      </c>
      <c r="D981" s="51" t="s">
        <v>3603</v>
      </c>
      <c r="E981" s="51">
        <v>6</v>
      </c>
      <c r="F981" s="51" t="s">
        <v>3601</v>
      </c>
      <c r="G981" s="51" t="s">
        <v>3602</v>
      </c>
      <c r="H981" s="51">
        <v>212</v>
      </c>
      <c r="I981" s="51" t="s">
        <v>230</v>
      </c>
      <c r="J981" s="52">
        <v>6007</v>
      </c>
      <c r="K981" s="51" t="s">
        <v>33</v>
      </c>
      <c r="L981" s="51" t="s">
        <v>36</v>
      </c>
      <c r="M981" s="51">
        <v>0</v>
      </c>
      <c r="N981" s="51">
        <v>0</v>
      </c>
      <c r="O981" s="51">
        <v>0</v>
      </c>
      <c r="P981" s="51">
        <v>0</v>
      </c>
      <c r="Q981" s="51">
        <v>0</v>
      </c>
    </row>
    <row r="982" spans="1:32" x14ac:dyDescent="0.2">
      <c r="A982" s="51">
        <v>550821174</v>
      </c>
      <c r="B982" s="51" t="s">
        <v>12</v>
      </c>
      <c r="C982" s="51" t="s">
        <v>31</v>
      </c>
      <c r="D982" s="51" t="s">
        <v>3603</v>
      </c>
      <c r="E982" s="51">
        <v>6</v>
      </c>
      <c r="F982" s="51" t="s">
        <v>3601</v>
      </c>
      <c r="G982" s="51" t="s">
        <v>3602</v>
      </c>
      <c r="H982" s="51">
        <v>212</v>
      </c>
      <c r="I982" s="51" t="s">
        <v>230</v>
      </c>
      <c r="J982" s="52">
        <v>6007</v>
      </c>
      <c r="K982" s="51" t="s">
        <v>33</v>
      </c>
      <c r="L982" s="51" t="s">
        <v>37</v>
      </c>
      <c r="M982" s="51">
        <v>0</v>
      </c>
      <c r="N982" s="51">
        <v>0</v>
      </c>
      <c r="O982" s="51">
        <v>0</v>
      </c>
      <c r="P982" s="51">
        <v>0</v>
      </c>
      <c r="Q982" s="51">
        <v>0</v>
      </c>
    </row>
    <row r="983" spans="1:32" x14ac:dyDescent="0.2">
      <c r="A983" s="51">
        <v>550821174</v>
      </c>
      <c r="B983" s="51" t="s">
        <v>12</v>
      </c>
      <c r="C983" s="51" t="s">
        <v>31</v>
      </c>
      <c r="D983" s="51" t="s">
        <v>3603</v>
      </c>
      <c r="E983" s="51">
        <v>6</v>
      </c>
      <c r="F983" s="51" t="s">
        <v>3601</v>
      </c>
      <c r="G983" s="51" t="s">
        <v>3602</v>
      </c>
      <c r="H983" s="51">
        <v>212</v>
      </c>
      <c r="I983" s="51" t="s">
        <v>230</v>
      </c>
      <c r="J983" s="52">
        <v>6007</v>
      </c>
      <c r="K983" s="51" t="s">
        <v>33</v>
      </c>
      <c r="L983" s="51" t="s">
        <v>38</v>
      </c>
      <c r="M983" s="51">
        <v>0</v>
      </c>
      <c r="N983" s="51">
        <v>0</v>
      </c>
      <c r="O983" s="51">
        <v>0</v>
      </c>
      <c r="P983" s="51">
        <v>0</v>
      </c>
      <c r="Q983" s="51">
        <v>0</v>
      </c>
    </row>
    <row r="984" spans="1:32" x14ac:dyDescent="0.2">
      <c r="A984" s="51">
        <v>550821174</v>
      </c>
      <c r="B984" s="51" t="s">
        <v>12</v>
      </c>
      <c r="C984" s="51" t="s">
        <v>31</v>
      </c>
      <c r="D984" s="51" t="s">
        <v>3603</v>
      </c>
      <c r="E984" s="51">
        <v>6</v>
      </c>
      <c r="F984" s="51" t="s">
        <v>3601</v>
      </c>
      <c r="G984" s="51" t="s">
        <v>3602</v>
      </c>
      <c r="H984" s="51">
        <v>213</v>
      </c>
      <c r="I984" s="51" t="s">
        <v>231</v>
      </c>
      <c r="J984" s="52">
        <v>6007</v>
      </c>
      <c r="K984" s="51" t="s">
        <v>33</v>
      </c>
      <c r="L984" s="51" t="s">
        <v>34</v>
      </c>
      <c r="M984" s="51">
        <v>0</v>
      </c>
      <c r="N984" s="51">
        <v>0</v>
      </c>
      <c r="O984" s="51">
        <v>0</v>
      </c>
      <c r="P984" s="51">
        <v>0</v>
      </c>
      <c r="Q984" s="51">
        <v>0</v>
      </c>
      <c r="S984">
        <f t="shared" ref="S984" si="1726">SUM(M984:P984)/4</f>
        <v>0</v>
      </c>
      <c r="T984">
        <f t="shared" ref="T984" si="1727">SUM(Q985:Q986)</f>
        <v>1</v>
      </c>
      <c r="U984">
        <f t="shared" ref="U984" si="1728">SUM(Q987:Q988)</f>
        <v>0</v>
      </c>
      <c r="W984" t="str">
        <f>IF(T984=0,$W$22,"")</f>
        <v/>
      </c>
      <c r="Y984" t="str">
        <f t="shared" ref="Y984" si="1729">IF(S984&gt;SUM(T984+U984),$Y$22,"")</f>
        <v/>
      </c>
      <c r="AA984" t="str">
        <f t="shared" ref="AA984" si="1730">IF(S984&gt;$AA$13,$AA$22,"")</f>
        <v/>
      </c>
      <c r="AC984">
        <f t="shared" ref="AC984" si="1731">A984</f>
        <v>550821174</v>
      </c>
      <c r="AD984">
        <f t="shared" ref="AD984" si="1732">H984</f>
        <v>213</v>
      </c>
      <c r="AE984">
        <f t="shared" ref="AE984" si="1733">SUM(W984:AA984)</f>
        <v>0</v>
      </c>
      <c r="AF984" s="15">
        <f t="shared" ref="AF984" si="1734">J984</f>
        <v>6007</v>
      </c>
    </row>
    <row r="985" spans="1:32" x14ac:dyDescent="0.2">
      <c r="A985" s="51">
        <v>550821174</v>
      </c>
      <c r="B985" s="51" t="s">
        <v>12</v>
      </c>
      <c r="C985" s="51" t="s">
        <v>31</v>
      </c>
      <c r="D985" s="51" t="s">
        <v>3603</v>
      </c>
      <c r="E985" s="51">
        <v>6</v>
      </c>
      <c r="F985" s="51" t="s">
        <v>3601</v>
      </c>
      <c r="G985" s="51" t="s">
        <v>3602</v>
      </c>
      <c r="H985" s="51">
        <v>213</v>
      </c>
      <c r="I985" s="51" t="s">
        <v>231</v>
      </c>
      <c r="J985" s="52">
        <v>6007</v>
      </c>
      <c r="K985" s="51" t="s">
        <v>33</v>
      </c>
      <c r="L985" s="51" t="s">
        <v>35</v>
      </c>
      <c r="M985" s="51">
        <v>0</v>
      </c>
      <c r="N985" s="51">
        <v>0</v>
      </c>
      <c r="O985" s="51">
        <v>0</v>
      </c>
      <c r="P985" s="51">
        <v>0</v>
      </c>
      <c r="Q985" s="51">
        <v>1</v>
      </c>
    </row>
    <row r="986" spans="1:32" x14ac:dyDescent="0.2">
      <c r="A986" s="51">
        <v>550821174</v>
      </c>
      <c r="B986" s="51" t="s">
        <v>12</v>
      </c>
      <c r="C986" s="51" t="s">
        <v>31</v>
      </c>
      <c r="D986" s="51" t="s">
        <v>3603</v>
      </c>
      <c r="E986" s="51">
        <v>6</v>
      </c>
      <c r="F986" s="51" t="s">
        <v>3601</v>
      </c>
      <c r="G986" s="51" t="s">
        <v>3602</v>
      </c>
      <c r="H986" s="51">
        <v>213</v>
      </c>
      <c r="I986" s="51" t="s">
        <v>231</v>
      </c>
      <c r="J986" s="52">
        <v>6007</v>
      </c>
      <c r="K986" s="51" t="s">
        <v>33</v>
      </c>
      <c r="L986" s="51" t="s">
        <v>36</v>
      </c>
      <c r="M986" s="51">
        <v>0</v>
      </c>
      <c r="N986" s="51">
        <v>0</v>
      </c>
      <c r="O986" s="51">
        <v>0</v>
      </c>
      <c r="P986" s="51">
        <v>0</v>
      </c>
      <c r="Q986" s="51">
        <v>0</v>
      </c>
    </row>
    <row r="987" spans="1:32" x14ac:dyDescent="0.2">
      <c r="A987" s="51">
        <v>550821174</v>
      </c>
      <c r="B987" s="51" t="s">
        <v>12</v>
      </c>
      <c r="C987" s="51" t="s">
        <v>31</v>
      </c>
      <c r="D987" s="51" t="s">
        <v>3603</v>
      </c>
      <c r="E987" s="51">
        <v>6</v>
      </c>
      <c r="F987" s="51" t="s">
        <v>3601</v>
      </c>
      <c r="G987" s="51" t="s">
        <v>3602</v>
      </c>
      <c r="H987" s="51">
        <v>213</v>
      </c>
      <c r="I987" s="51" t="s">
        <v>231</v>
      </c>
      <c r="J987" s="52">
        <v>6007</v>
      </c>
      <c r="K987" s="51" t="s">
        <v>33</v>
      </c>
      <c r="L987" s="51" t="s">
        <v>37</v>
      </c>
      <c r="M987" s="51">
        <v>0</v>
      </c>
      <c r="N987" s="51">
        <v>0</v>
      </c>
      <c r="O987" s="51">
        <v>0</v>
      </c>
      <c r="P987" s="51">
        <v>0</v>
      </c>
      <c r="Q987" s="51">
        <v>0</v>
      </c>
    </row>
    <row r="988" spans="1:32" x14ac:dyDescent="0.2">
      <c r="A988" s="51">
        <v>550821174</v>
      </c>
      <c r="B988" s="51" t="s">
        <v>12</v>
      </c>
      <c r="C988" s="51" t="s">
        <v>31</v>
      </c>
      <c r="D988" s="51" t="s">
        <v>3603</v>
      </c>
      <c r="E988" s="51">
        <v>6</v>
      </c>
      <c r="F988" s="51" t="s">
        <v>3601</v>
      </c>
      <c r="G988" s="51" t="s">
        <v>3602</v>
      </c>
      <c r="H988" s="51">
        <v>213</v>
      </c>
      <c r="I988" s="51" t="s">
        <v>231</v>
      </c>
      <c r="J988" s="52">
        <v>6007</v>
      </c>
      <c r="K988" s="51" t="s">
        <v>33</v>
      </c>
      <c r="L988" s="51" t="s">
        <v>38</v>
      </c>
      <c r="M988" s="51">
        <v>0</v>
      </c>
      <c r="N988" s="51">
        <v>0</v>
      </c>
      <c r="O988" s="51">
        <v>0</v>
      </c>
      <c r="P988" s="51">
        <v>0</v>
      </c>
      <c r="Q988" s="51">
        <v>0</v>
      </c>
    </row>
    <row r="989" spans="1:32" x14ac:dyDescent="0.2">
      <c r="A989" s="51">
        <v>550821174</v>
      </c>
      <c r="B989" s="51" t="s">
        <v>12</v>
      </c>
      <c r="C989" s="51" t="s">
        <v>31</v>
      </c>
      <c r="D989" s="51" t="s">
        <v>3603</v>
      </c>
      <c r="E989" s="51">
        <v>6</v>
      </c>
      <c r="F989" s="51" t="s">
        <v>3601</v>
      </c>
      <c r="G989" s="51" t="s">
        <v>3602</v>
      </c>
      <c r="H989" s="51">
        <v>214</v>
      </c>
      <c r="I989" s="51" t="s">
        <v>232</v>
      </c>
      <c r="J989" s="52">
        <v>6005</v>
      </c>
      <c r="K989" s="51" t="s">
        <v>61</v>
      </c>
      <c r="L989" s="51" t="s">
        <v>34</v>
      </c>
      <c r="M989" s="51">
        <v>0</v>
      </c>
      <c r="N989" s="51">
        <v>0</v>
      </c>
      <c r="O989" s="51">
        <v>0</v>
      </c>
      <c r="P989" s="51">
        <v>0</v>
      </c>
      <c r="Q989" s="51">
        <v>0</v>
      </c>
      <c r="S989">
        <f t="shared" ref="S989" si="1735">SUM(M989:P989)/4</f>
        <v>0</v>
      </c>
      <c r="T989">
        <f t="shared" ref="T989" si="1736">SUM(Q990:Q991)</f>
        <v>1</v>
      </c>
      <c r="U989">
        <f t="shared" ref="U989" si="1737">SUM(Q992:Q993)</f>
        <v>0</v>
      </c>
      <c r="W989" t="str">
        <f>IF(T989=0,$W$22,"")</f>
        <v/>
      </c>
      <c r="Y989" t="str">
        <f t="shared" ref="Y989" si="1738">IF(S989&gt;SUM(T989+U989),$Y$22,"")</f>
        <v/>
      </c>
      <c r="AA989" t="str">
        <f t="shared" ref="AA989" si="1739">IF(S989&gt;$AA$13,$AA$22,"")</f>
        <v/>
      </c>
      <c r="AC989">
        <f t="shared" ref="AC989" si="1740">A989</f>
        <v>550821174</v>
      </c>
      <c r="AD989">
        <f t="shared" ref="AD989" si="1741">H989</f>
        <v>214</v>
      </c>
      <c r="AE989">
        <f t="shared" ref="AE989" si="1742">SUM(W989:AA989)</f>
        <v>0</v>
      </c>
      <c r="AF989" s="15">
        <f t="shared" ref="AF989" si="1743">J989</f>
        <v>6005</v>
      </c>
    </row>
    <row r="990" spans="1:32" x14ac:dyDescent="0.2">
      <c r="A990" s="51">
        <v>550821174</v>
      </c>
      <c r="B990" s="51" t="s">
        <v>12</v>
      </c>
      <c r="C990" s="51" t="s">
        <v>31</v>
      </c>
      <c r="D990" s="51" t="s">
        <v>3603</v>
      </c>
      <c r="E990" s="51">
        <v>6</v>
      </c>
      <c r="F990" s="51" t="s">
        <v>3601</v>
      </c>
      <c r="G990" s="51" t="s">
        <v>3602</v>
      </c>
      <c r="H990" s="51">
        <v>214</v>
      </c>
      <c r="I990" s="51" t="s">
        <v>232</v>
      </c>
      <c r="J990" s="52">
        <v>6005</v>
      </c>
      <c r="K990" s="51" t="s">
        <v>61</v>
      </c>
      <c r="L990" s="51" t="s">
        <v>35</v>
      </c>
      <c r="M990" s="51">
        <v>0</v>
      </c>
      <c r="N990" s="51">
        <v>0</v>
      </c>
      <c r="O990" s="51">
        <v>0</v>
      </c>
      <c r="P990" s="51">
        <v>0</v>
      </c>
      <c r="Q990" s="51">
        <v>1</v>
      </c>
    </row>
    <row r="991" spans="1:32" x14ac:dyDescent="0.2">
      <c r="A991" s="51">
        <v>550821174</v>
      </c>
      <c r="B991" s="51" t="s">
        <v>12</v>
      </c>
      <c r="C991" s="51" t="s">
        <v>31</v>
      </c>
      <c r="D991" s="51" t="s">
        <v>3603</v>
      </c>
      <c r="E991" s="51">
        <v>6</v>
      </c>
      <c r="F991" s="51" t="s">
        <v>3601</v>
      </c>
      <c r="G991" s="51" t="s">
        <v>3602</v>
      </c>
      <c r="H991" s="51">
        <v>214</v>
      </c>
      <c r="I991" s="51" t="s">
        <v>232</v>
      </c>
      <c r="J991" s="52">
        <v>6005</v>
      </c>
      <c r="K991" s="51" t="s">
        <v>61</v>
      </c>
      <c r="L991" s="51" t="s">
        <v>36</v>
      </c>
      <c r="M991" s="51">
        <v>0</v>
      </c>
      <c r="N991" s="51">
        <v>0</v>
      </c>
      <c r="O991" s="51">
        <v>0</v>
      </c>
      <c r="P991" s="51">
        <v>0</v>
      </c>
      <c r="Q991" s="51">
        <v>0</v>
      </c>
    </row>
    <row r="992" spans="1:32" x14ac:dyDescent="0.2">
      <c r="A992" s="51">
        <v>550821174</v>
      </c>
      <c r="B992" s="51" t="s">
        <v>12</v>
      </c>
      <c r="C992" s="51" t="s">
        <v>31</v>
      </c>
      <c r="D992" s="51" t="s">
        <v>3603</v>
      </c>
      <c r="E992" s="51">
        <v>6</v>
      </c>
      <c r="F992" s="51" t="s">
        <v>3601</v>
      </c>
      <c r="G992" s="51" t="s">
        <v>3602</v>
      </c>
      <c r="H992" s="51">
        <v>214</v>
      </c>
      <c r="I992" s="51" t="s">
        <v>232</v>
      </c>
      <c r="J992" s="52">
        <v>6005</v>
      </c>
      <c r="K992" s="51" t="s">
        <v>61</v>
      </c>
      <c r="L992" s="51" t="s">
        <v>37</v>
      </c>
      <c r="M992" s="51">
        <v>0</v>
      </c>
      <c r="N992" s="51">
        <v>0</v>
      </c>
      <c r="O992" s="51">
        <v>0</v>
      </c>
      <c r="P992" s="51">
        <v>0</v>
      </c>
      <c r="Q992" s="51">
        <v>0</v>
      </c>
    </row>
    <row r="993" spans="1:32" x14ac:dyDescent="0.2">
      <c r="A993" s="51">
        <v>550821174</v>
      </c>
      <c r="B993" s="51" t="s">
        <v>12</v>
      </c>
      <c r="C993" s="51" t="s">
        <v>31</v>
      </c>
      <c r="D993" s="51" t="s">
        <v>3603</v>
      </c>
      <c r="E993" s="51">
        <v>6</v>
      </c>
      <c r="F993" s="51" t="s">
        <v>3601</v>
      </c>
      <c r="G993" s="51" t="s">
        <v>3602</v>
      </c>
      <c r="H993" s="51">
        <v>214</v>
      </c>
      <c r="I993" s="51" t="s">
        <v>232</v>
      </c>
      <c r="J993" s="52">
        <v>6005</v>
      </c>
      <c r="K993" s="51" t="s">
        <v>61</v>
      </c>
      <c r="L993" s="51" t="s">
        <v>38</v>
      </c>
      <c r="M993" s="51">
        <v>0</v>
      </c>
      <c r="N993" s="51">
        <v>0</v>
      </c>
      <c r="O993" s="51">
        <v>0</v>
      </c>
      <c r="P993" s="51">
        <v>0</v>
      </c>
      <c r="Q993" s="51">
        <v>0</v>
      </c>
    </row>
    <row r="994" spans="1:32" x14ac:dyDescent="0.2">
      <c r="A994" s="51">
        <v>550821174</v>
      </c>
      <c r="B994" s="51" t="s">
        <v>12</v>
      </c>
      <c r="C994" s="51" t="s">
        <v>31</v>
      </c>
      <c r="D994" s="51" t="s">
        <v>3603</v>
      </c>
      <c r="E994" s="51">
        <v>6</v>
      </c>
      <c r="F994" s="51" t="s">
        <v>3601</v>
      </c>
      <c r="G994" s="51" t="s">
        <v>3602</v>
      </c>
      <c r="H994" s="51">
        <v>215</v>
      </c>
      <c r="I994" s="51" t="s">
        <v>233</v>
      </c>
      <c r="J994" s="52">
        <v>6005</v>
      </c>
      <c r="K994" s="51" t="s">
        <v>61</v>
      </c>
      <c r="L994" s="51" t="s">
        <v>34</v>
      </c>
      <c r="M994" s="51">
        <v>0</v>
      </c>
      <c r="N994" s="51">
        <v>0</v>
      </c>
      <c r="O994" s="51">
        <v>0</v>
      </c>
      <c r="P994" s="51">
        <v>0</v>
      </c>
      <c r="Q994" s="51">
        <v>0</v>
      </c>
      <c r="S994">
        <f t="shared" ref="S994" si="1744">SUM(M994:P994)/4</f>
        <v>0</v>
      </c>
      <c r="T994">
        <f t="shared" ref="T994" si="1745">SUM(Q995:Q996)</f>
        <v>1</v>
      </c>
      <c r="U994">
        <f t="shared" ref="U994" si="1746">SUM(Q997:Q998)</f>
        <v>0</v>
      </c>
      <c r="W994" t="str">
        <f>IF(T994=0,$W$22,"")</f>
        <v/>
      </c>
      <c r="Y994" t="str">
        <f t="shared" ref="Y994" si="1747">IF(S994&gt;SUM(T994+U994),$Y$22,"")</f>
        <v/>
      </c>
      <c r="AA994" t="str">
        <f t="shared" ref="AA994" si="1748">IF(S994&gt;$AA$13,$AA$22,"")</f>
        <v/>
      </c>
      <c r="AC994">
        <f t="shared" ref="AC994" si="1749">A994</f>
        <v>550821174</v>
      </c>
      <c r="AD994">
        <f t="shared" ref="AD994" si="1750">H994</f>
        <v>215</v>
      </c>
      <c r="AE994">
        <f t="shared" ref="AE994" si="1751">SUM(W994:AA994)</f>
        <v>0</v>
      </c>
      <c r="AF994" s="15">
        <f t="shared" ref="AF994" si="1752">J994</f>
        <v>6005</v>
      </c>
    </row>
    <row r="995" spans="1:32" x14ac:dyDescent="0.2">
      <c r="A995" s="51">
        <v>550821174</v>
      </c>
      <c r="B995" s="51" t="s">
        <v>12</v>
      </c>
      <c r="C995" s="51" t="s">
        <v>31</v>
      </c>
      <c r="D995" s="51" t="s">
        <v>3603</v>
      </c>
      <c r="E995" s="51">
        <v>6</v>
      </c>
      <c r="F995" s="51" t="s">
        <v>3601</v>
      </c>
      <c r="G995" s="51" t="s">
        <v>3602</v>
      </c>
      <c r="H995" s="51">
        <v>215</v>
      </c>
      <c r="I995" s="51" t="s">
        <v>233</v>
      </c>
      <c r="J995" s="52">
        <v>6005</v>
      </c>
      <c r="K995" s="51" t="s">
        <v>61</v>
      </c>
      <c r="L995" s="51" t="s">
        <v>35</v>
      </c>
      <c r="M995" s="51">
        <v>0</v>
      </c>
      <c r="N995" s="51">
        <v>0</v>
      </c>
      <c r="O995" s="51">
        <v>0</v>
      </c>
      <c r="P995" s="51">
        <v>0</v>
      </c>
      <c r="Q995" s="51">
        <v>1</v>
      </c>
    </row>
    <row r="996" spans="1:32" x14ac:dyDescent="0.2">
      <c r="A996" s="51">
        <v>550821174</v>
      </c>
      <c r="B996" s="51" t="s">
        <v>12</v>
      </c>
      <c r="C996" s="51" t="s">
        <v>31</v>
      </c>
      <c r="D996" s="51" t="s">
        <v>3603</v>
      </c>
      <c r="E996" s="51">
        <v>6</v>
      </c>
      <c r="F996" s="51" t="s">
        <v>3601</v>
      </c>
      <c r="G996" s="51" t="s">
        <v>3602</v>
      </c>
      <c r="H996" s="51">
        <v>215</v>
      </c>
      <c r="I996" s="51" t="s">
        <v>233</v>
      </c>
      <c r="J996" s="52">
        <v>6005</v>
      </c>
      <c r="K996" s="51" t="s">
        <v>61</v>
      </c>
      <c r="L996" s="51" t="s">
        <v>36</v>
      </c>
      <c r="M996" s="51">
        <v>0</v>
      </c>
      <c r="N996" s="51">
        <v>0</v>
      </c>
      <c r="O996" s="51">
        <v>0</v>
      </c>
      <c r="P996" s="51">
        <v>0</v>
      </c>
      <c r="Q996" s="51">
        <v>0</v>
      </c>
    </row>
    <row r="997" spans="1:32" x14ac:dyDescent="0.2">
      <c r="A997" s="51">
        <v>550821174</v>
      </c>
      <c r="B997" s="51" t="s">
        <v>12</v>
      </c>
      <c r="C997" s="51" t="s">
        <v>31</v>
      </c>
      <c r="D997" s="51" t="s">
        <v>3603</v>
      </c>
      <c r="E997" s="51">
        <v>6</v>
      </c>
      <c r="F997" s="51" t="s">
        <v>3601</v>
      </c>
      <c r="G997" s="51" t="s">
        <v>3602</v>
      </c>
      <c r="H997" s="51">
        <v>215</v>
      </c>
      <c r="I997" s="51" t="s">
        <v>233</v>
      </c>
      <c r="J997" s="52">
        <v>6005</v>
      </c>
      <c r="K997" s="51" t="s">
        <v>61</v>
      </c>
      <c r="L997" s="51" t="s">
        <v>37</v>
      </c>
      <c r="M997" s="51">
        <v>0</v>
      </c>
      <c r="N997" s="51">
        <v>0</v>
      </c>
      <c r="O997" s="51">
        <v>0</v>
      </c>
      <c r="P997" s="51">
        <v>0</v>
      </c>
      <c r="Q997" s="51">
        <v>0</v>
      </c>
    </row>
    <row r="998" spans="1:32" x14ac:dyDescent="0.2">
      <c r="A998" s="51">
        <v>550821174</v>
      </c>
      <c r="B998" s="51" t="s">
        <v>12</v>
      </c>
      <c r="C998" s="51" t="s">
        <v>31</v>
      </c>
      <c r="D998" s="51" t="s">
        <v>3603</v>
      </c>
      <c r="E998" s="51">
        <v>6</v>
      </c>
      <c r="F998" s="51" t="s">
        <v>3601</v>
      </c>
      <c r="G998" s="51" t="s">
        <v>3602</v>
      </c>
      <c r="H998" s="51">
        <v>215</v>
      </c>
      <c r="I998" s="51" t="s">
        <v>233</v>
      </c>
      <c r="J998" s="52">
        <v>6005</v>
      </c>
      <c r="K998" s="51" t="s">
        <v>61</v>
      </c>
      <c r="L998" s="51" t="s">
        <v>38</v>
      </c>
      <c r="M998" s="51">
        <v>0</v>
      </c>
      <c r="N998" s="51">
        <v>0</v>
      </c>
      <c r="O998" s="51">
        <v>0</v>
      </c>
      <c r="P998" s="51">
        <v>0</v>
      </c>
      <c r="Q998" s="51">
        <v>0</v>
      </c>
    </row>
    <row r="999" spans="1:32" x14ac:dyDescent="0.2">
      <c r="A999" s="51">
        <v>550821174</v>
      </c>
      <c r="B999" s="51" t="s">
        <v>12</v>
      </c>
      <c r="C999" s="51" t="s">
        <v>31</v>
      </c>
      <c r="D999" s="51" t="s">
        <v>3603</v>
      </c>
      <c r="E999" s="51">
        <v>6</v>
      </c>
      <c r="F999" s="51" t="s">
        <v>3601</v>
      </c>
      <c r="G999" s="51" t="s">
        <v>3602</v>
      </c>
      <c r="H999" s="51">
        <v>216</v>
      </c>
      <c r="I999" s="51" t="s">
        <v>234</v>
      </c>
      <c r="J999" s="52">
        <v>6022</v>
      </c>
      <c r="K999" s="51" t="s">
        <v>47</v>
      </c>
      <c r="L999" s="51" t="s">
        <v>34</v>
      </c>
      <c r="M999" s="51">
        <v>0</v>
      </c>
      <c r="N999" s="51">
        <v>0</v>
      </c>
      <c r="O999" s="51">
        <v>1</v>
      </c>
      <c r="P999" s="51">
        <v>0</v>
      </c>
      <c r="Q999" s="51">
        <v>0</v>
      </c>
      <c r="S999">
        <f t="shared" ref="S999" si="1753">SUM(M999:P999)/4</f>
        <v>0.25</v>
      </c>
      <c r="T999">
        <f t="shared" ref="T999" si="1754">SUM(Q1000:Q1001)</f>
        <v>1</v>
      </c>
      <c r="U999">
        <f t="shared" ref="U999" si="1755">SUM(Q1002:Q1003)</f>
        <v>1</v>
      </c>
      <c r="W999" t="str">
        <f>IF(T999=0,$W$22,"")</f>
        <v/>
      </c>
      <c r="Y999" t="str">
        <f t="shared" ref="Y999" si="1756">IF(S999&gt;SUM(T999+U999),$Y$22,"")</f>
        <v/>
      </c>
      <c r="AA999" t="str">
        <f t="shared" ref="AA999" si="1757">IF(S999&gt;$AA$13,$AA$22,"")</f>
        <v/>
      </c>
      <c r="AC999">
        <f t="shared" ref="AC999" si="1758">A999</f>
        <v>550821174</v>
      </c>
      <c r="AD999">
        <f t="shared" ref="AD999" si="1759">H999</f>
        <v>216</v>
      </c>
      <c r="AE999">
        <f t="shared" ref="AE999" si="1760">SUM(W999:AA999)</f>
        <v>0</v>
      </c>
      <c r="AF999" s="15">
        <f t="shared" ref="AF999" si="1761">J999</f>
        <v>6022</v>
      </c>
    </row>
    <row r="1000" spans="1:32" x14ac:dyDescent="0.2">
      <c r="A1000" s="51">
        <v>550821174</v>
      </c>
      <c r="B1000" s="51" t="s">
        <v>12</v>
      </c>
      <c r="C1000" s="51" t="s">
        <v>31</v>
      </c>
      <c r="D1000" s="51" t="s">
        <v>3603</v>
      </c>
      <c r="E1000" s="51">
        <v>6</v>
      </c>
      <c r="F1000" s="51" t="s">
        <v>3601</v>
      </c>
      <c r="G1000" s="51" t="s">
        <v>3602</v>
      </c>
      <c r="H1000" s="51">
        <v>216</v>
      </c>
      <c r="I1000" s="51" t="s">
        <v>234</v>
      </c>
      <c r="J1000" s="52">
        <v>6022</v>
      </c>
      <c r="K1000" s="51" t="s">
        <v>47</v>
      </c>
      <c r="L1000" s="51" t="s">
        <v>35</v>
      </c>
      <c r="M1000" s="51">
        <v>0</v>
      </c>
      <c r="N1000" s="51">
        <v>0</v>
      </c>
      <c r="O1000" s="51">
        <v>0</v>
      </c>
      <c r="P1000" s="51">
        <v>0</v>
      </c>
      <c r="Q1000" s="51">
        <v>1</v>
      </c>
    </row>
    <row r="1001" spans="1:32" x14ac:dyDescent="0.2">
      <c r="A1001" s="51">
        <v>550821174</v>
      </c>
      <c r="B1001" s="51" t="s">
        <v>12</v>
      </c>
      <c r="C1001" s="51" t="s">
        <v>31</v>
      </c>
      <c r="D1001" s="51" t="s">
        <v>3603</v>
      </c>
      <c r="E1001" s="51">
        <v>6</v>
      </c>
      <c r="F1001" s="51" t="s">
        <v>3601</v>
      </c>
      <c r="G1001" s="51" t="s">
        <v>3602</v>
      </c>
      <c r="H1001" s="51">
        <v>216</v>
      </c>
      <c r="I1001" s="51" t="s">
        <v>234</v>
      </c>
      <c r="J1001" s="52">
        <v>6022</v>
      </c>
      <c r="K1001" s="51" t="s">
        <v>47</v>
      </c>
      <c r="L1001" s="51" t="s">
        <v>36</v>
      </c>
      <c r="M1001" s="51">
        <v>0</v>
      </c>
      <c r="N1001" s="51">
        <v>0</v>
      </c>
      <c r="O1001" s="51">
        <v>0</v>
      </c>
      <c r="P1001" s="51">
        <v>0</v>
      </c>
      <c r="Q1001" s="51">
        <v>0</v>
      </c>
    </row>
    <row r="1002" spans="1:32" x14ac:dyDescent="0.2">
      <c r="A1002" s="51">
        <v>550821174</v>
      </c>
      <c r="B1002" s="51" t="s">
        <v>12</v>
      </c>
      <c r="C1002" s="51" t="s">
        <v>31</v>
      </c>
      <c r="D1002" s="51" t="s">
        <v>3603</v>
      </c>
      <c r="E1002" s="51">
        <v>6</v>
      </c>
      <c r="F1002" s="51" t="s">
        <v>3601</v>
      </c>
      <c r="G1002" s="51" t="s">
        <v>3602</v>
      </c>
      <c r="H1002" s="51">
        <v>216</v>
      </c>
      <c r="I1002" s="51" t="s">
        <v>234</v>
      </c>
      <c r="J1002" s="52">
        <v>6022</v>
      </c>
      <c r="K1002" s="51" t="s">
        <v>47</v>
      </c>
      <c r="L1002" s="51" t="s">
        <v>37</v>
      </c>
      <c r="M1002" s="51">
        <v>0</v>
      </c>
      <c r="N1002" s="51">
        <v>0</v>
      </c>
      <c r="O1002" s="51">
        <v>0</v>
      </c>
      <c r="P1002" s="51">
        <v>0</v>
      </c>
      <c r="Q1002" s="51">
        <v>1</v>
      </c>
    </row>
    <row r="1003" spans="1:32" x14ac:dyDescent="0.2">
      <c r="A1003" s="51">
        <v>550821174</v>
      </c>
      <c r="B1003" s="51" t="s">
        <v>12</v>
      </c>
      <c r="C1003" s="51" t="s">
        <v>31</v>
      </c>
      <c r="D1003" s="51" t="s">
        <v>3603</v>
      </c>
      <c r="E1003" s="51">
        <v>6</v>
      </c>
      <c r="F1003" s="51" t="s">
        <v>3601</v>
      </c>
      <c r="G1003" s="51" t="s">
        <v>3602</v>
      </c>
      <c r="H1003" s="51">
        <v>216</v>
      </c>
      <c r="I1003" s="51" t="s">
        <v>234</v>
      </c>
      <c r="J1003" s="52">
        <v>6022</v>
      </c>
      <c r="K1003" s="51" t="s">
        <v>47</v>
      </c>
      <c r="L1003" s="51" t="s">
        <v>38</v>
      </c>
      <c r="M1003" s="51">
        <v>0</v>
      </c>
      <c r="N1003" s="51">
        <v>0</v>
      </c>
      <c r="O1003" s="51">
        <v>0</v>
      </c>
      <c r="P1003" s="51">
        <v>0</v>
      </c>
      <c r="Q1003" s="51">
        <v>0</v>
      </c>
    </row>
    <row r="1004" spans="1:32" x14ac:dyDescent="0.2">
      <c r="A1004" s="51">
        <v>550821174</v>
      </c>
      <c r="B1004" s="51" t="s">
        <v>12</v>
      </c>
      <c r="C1004" s="51" t="s">
        <v>31</v>
      </c>
      <c r="D1004" s="51" t="s">
        <v>3603</v>
      </c>
      <c r="E1004" s="51">
        <v>6</v>
      </c>
      <c r="F1004" s="51" t="s">
        <v>3601</v>
      </c>
      <c r="G1004" s="51" t="s">
        <v>3602</v>
      </c>
      <c r="H1004" s="51">
        <v>217</v>
      </c>
      <c r="I1004" s="51" t="s">
        <v>235</v>
      </c>
      <c r="J1004" s="52">
        <v>6007</v>
      </c>
      <c r="K1004" s="51" t="s">
        <v>33</v>
      </c>
      <c r="L1004" s="51" t="s">
        <v>34</v>
      </c>
      <c r="M1004" s="51">
        <v>1</v>
      </c>
      <c r="N1004" s="51">
        <v>0</v>
      </c>
      <c r="O1004" s="51">
        <v>1</v>
      </c>
      <c r="P1004" s="51">
        <v>0</v>
      </c>
      <c r="Q1004" s="51">
        <v>0</v>
      </c>
      <c r="S1004">
        <f t="shared" ref="S1004" si="1762">SUM(M1004:P1004)/4</f>
        <v>0.5</v>
      </c>
      <c r="T1004">
        <f t="shared" ref="T1004" si="1763">SUM(Q1005:Q1006)</f>
        <v>4</v>
      </c>
      <c r="U1004">
        <f t="shared" ref="U1004" si="1764">SUM(Q1007:Q1008)</f>
        <v>0</v>
      </c>
      <c r="W1004" t="str">
        <f>IF(T1004=0,$W$22,"")</f>
        <v/>
      </c>
      <c r="Y1004" t="str">
        <f t="shared" ref="Y1004" si="1765">IF(S1004&gt;SUM(T1004+U1004),$Y$22,"")</f>
        <v/>
      </c>
      <c r="AA1004" t="str">
        <f t="shared" ref="AA1004" si="1766">IF(S1004&gt;$AA$13,$AA$22,"")</f>
        <v/>
      </c>
      <c r="AC1004">
        <f t="shared" ref="AC1004" si="1767">A1004</f>
        <v>550821174</v>
      </c>
      <c r="AD1004">
        <f t="shared" ref="AD1004" si="1768">H1004</f>
        <v>217</v>
      </c>
      <c r="AE1004">
        <f t="shared" ref="AE1004" si="1769">SUM(W1004:AA1004)</f>
        <v>0</v>
      </c>
      <c r="AF1004" s="15">
        <f t="shared" ref="AF1004" si="1770">J1004</f>
        <v>6007</v>
      </c>
    </row>
    <row r="1005" spans="1:32" x14ac:dyDescent="0.2">
      <c r="A1005" s="51">
        <v>550821174</v>
      </c>
      <c r="B1005" s="51" t="s">
        <v>12</v>
      </c>
      <c r="C1005" s="51" t="s">
        <v>31</v>
      </c>
      <c r="D1005" s="51" t="s">
        <v>3603</v>
      </c>
      <c r="E1005" s="51">
        <v>6</v>
      </c>
      <c r="F1005" s="51" t="s">
        <v>3601</v>
      </c>
      <c r="G1005" s="51" t="s">
        <v>3602</v>
      </c>
      <c r="H1005" s="51">
        <v>217</v>
      </c>
      <c r="I1005" s="51" t="s">
        <v>235</v>
      </c>
      <c r="J1005" s="52">
        <v>6007</v>
      </c>
      <c r="K1005" s="51" t="s">
        <v>33</v>
      </c>
      <c r="L1005" s="51" t="s">
        <v>35</v>
      </c>
      <c r="M1005" s="51">
        <v>0</v>
      </c>
      <c r="N1005" s="51">
        <v>0</v>
      </c>
      <c r="O1005" s="51">
        <v>0</v>
      </c>
      <c r="P1005" s="51">
        <v>0</v>
      </c>
      <c r="Q1005" s="51">
        <v>4</v>
      </c>
    </row>
    <row r="1006" spans="1:32" x14ac:dyDescent="0.2">
      <c r="A1006" s="51">
        <v>550821174</v>
      </c>
      <c r="B1006" s="51" t="s">
        <v>12</v>
      </c>
      <c r="C1006" s="51" t="s">
        <v>31</v>
      </c>
      <c r="D1006" s="51" t="s">
        <v>3603</v>
      </c>
      <c r="E1006" s="51">
        <v>6</v>
      </c>
      <c r="F1006" s="51" t="s">
        <v>3601</v>
      </c>
      <c r="G1006" s="51" t="s">
        <v>3602</v>
      </c>
      <c r="H1006" s="51">
        <v>217</v>
      </c>
      <c r="I1006" s="51" t="s">
        <v>235</v>
      </c>
      <c r="J1006" s="52">
        <v>6007</v>
      </c>
      <c r="K1006" s="51" t="s">
        <v>33</v>
      </c>
      <c r="L1006" s="51" t="s">
        <v>36</v>
      </c>
      <c r="M1006" s="51">
        <v>0</v>
      </c>
      <c r="N1006" s="51">
        <v>0</v>
      </c>
      <c r="O1006" s="51">
        <v>0</v>
      </c>
      <c r="P1006" s="51">
        <v>0</v>
      </c>
      <c r="Q1006" s="51">
        <v>0</v>
      </c>
    </row>
    <row r="1007" spans="1:32" x14ac:dyDescent="0.2">
      <c r="A1007" s="51">
        <v>550821174</v>
      </c>
      <c r="B1007" s="51" t="s">
        <v>12</v>
      </c>
      <c r="C1007" s="51" t="s">
        <v>31</v>
      </c>
      <c r="D1007" s="51" t="s">
        <v>3603</v>
      </c>
      <c r="E1007" s="51">
        <v>6</v>
      </c>
      <c r="F1007" s="51" t="s">
        <v>3601</v>
      </c>
      <c r="G1007" s="51" t="s">
        <v>3602</v>
      </c>
      <c r="H1007" s="51">
        <v>217</v>
      </c>
      <c r="I1007" s="51" t="s">
        <v>235</v>
      </c>
      <c r="J1007" s="52">
        <v>6007</v>
      </c>
      <c r="K1007" s="51" t="s">
        <v>33</v>
      </c>
      <c r="L1007" s="51" t="s">
        <v>37</v>
      </c>
      <c r="M1007" s="51">
        <v>0</v>
      </c>
      <c r="N1007" s="51">
        <v>0</v>
      </c>
      <c r="O1007" s="51">
        <v>0</v>
      </c>
      <c r="P1007" s="51">
        <v>0</v>
      </c>
      <c r="Q1007" s="51">
        <v>0</v>
      </c>
    </row>
    <row r="1008" spans="1:32" x14ac:dyDescent="0.2">
      <c r="A1008" s="51">
        <v>550821174</v>
      </c>
      <c r="B1008" s="51" t="s">
        <v>12</v>
      </c>
      <c r="C1008" s="51" t="s">
        <v>31</v>
      </c>
      <c r="D1008" s="51" t="s">
        <v>3603</v>
      </c>
      <c r="E1008" s="51">
        <v>6</v>
      </c>
      <c r="F1008" s="51" t="s">
        <v>3601</v>
      </c>
      <c r="G1008" s="51" t="s">
        <v>3602</v>
      </c>
      <c r="H1008" s="51">
        <v>217</v>
      </c>
      <c r="I1008" s="51" t="s">
        <v>235</v>
      </c>
      <c r="J1008" s="52">
        <v>6007</v>
      </c>
      <c r="K1008" s="51" t="s">
        <v>33</v>
      </c>
      <c r="L1008" s="51" t="s">
        <v>38</v>
      </c>
      <c r="M1008" s="51">
        <v>0</v>
      </c>
      <c r="N1008" s="51">
        <v>0</v>
      </c>
      <c r="O1008" s="51">
        <v>0</v>
      </c>
      <c r="P1008" s="51">
        <v>0</v>
      </c>
      <c r="Q1008" s="51">
        <v>0</v>
      </c>
    </row>
    <row r="1009" spans="1:32" x14ac:dyDescent="0.2">
      <c r="A1009" s="51">
        <v>550821174</v>
      </c>
      <c r="B1009" s="51" t="s">
        <v>12</v>
      </c>
      <c r="C1009" s="51" t="s">
        <v>31</v>
      </c>
      <c r="D1009" s="51" t="s">
        <v>3603</v>
      </c>
      <c r="E1009" s="51">
        <v>6</v>
      </c>
      <c r="F1009" s="51" t="s">
        <v>3601</v>
      </c>
      <c r="G1009" s="51" t="s">
        <v>3602</v>
      </c>
      <c r="H1009" s="51">
        <v>218</v>
      </c>
      <c r="I1009" s="51" t="s">
        <v>236</v>
      </c>
      <c r="J1009" s="52">
        <v>6014</v>
      </c>
      <c r="K1009" s="51" t="s">
        <v>41</v>
      </c>
      <c r="L1009" s="51" t="s">
        <v>34</v>
      </c>
      <c r="M1009" s="51">
        <v>0</v>
      </c>
      <c r="N1009" s="51">
        <v>0</v>
      </c>
      <c r="O1009" s="51">
        <v>0</v>
      </c>
      <c r="P1009" s="51">
        <v>0</v>
      </c>
      <c r="Q1009" s="51">
        <v>0</v>
      </c>
      <c r="S1009">
        <f t="shared" ref="S1009" si="1771">SUM(M1009:P1009)/4</f>
        <v>0</v>
      </c>
      <c r="T1009">
        <f t="shared" ref="T1009" si="1772">SUM(Q1010:Q1011)</f>
        <v>1</v>
      </c>
      <c r="U1009">
        <f t="shared" ref="U1009" si="1773">SUM(Q1012:Q1013)</f>
        <v>0</v>
      </c>
      <c r="W1009" t="str">
        <f>IF(T1009=0,$W$22,"")</f>
        <v/>
      </c>
      <c r="Y1009" t="str">
        <f t="shared" ref="Y1009" si="1774">IF(S1009&gt;SUM(T1009+U1009),$Y$22,"")</f>
        <v/>
      </c>
      <c r="AA1009" t="str">
        <f t="shared" ref="AA1009" si="1775">IF(S1009&gt;$AA$13,$AA$22,"")</f>
        <v/>
      </c>
      <c r="AC1009">
        <f t="shared" ref="AC1009" si="1776">A1009</f>
        <v>550821174</v>
      </c>
      <c r="AD1009">
        <f t="shared" ref="AD1009" si="1777">H1009</f>
        <v>218</v>
      </c>
      <c r="AE1009">
        <f t="shared" ref="AE1009" si="1778">SUM(W1009:AA1009)</f>
        <v>0</v>
      </c>
      <c r="AF1009" s="15">
        <f t="shared" ref="AF1009" si="1779">J1009</f>
        <v>6014</v>
      </c>
    </row>
    <row r="1010" spans="1:32" x14ac:dyDescent="0.2">
      <c r="A1010" s="51">
        <v>550821174</v>
      </c>
      <c r="B1010" s="51" t="s">
        <v>12</v>
      </c>
      <c r="C1010" s="51" t="s">
        <v>31</v>
      </c>
      <c r="D1010" s="51" t="s">
        <v>3603</v>
      </c>
      <c r="E1010" s="51">
        <v>6</v>
      </c>
      <c r="F1010" s="51" t="s">
        <v>3601</v>
      </c>
      <c r="G1010" s="51" t="s">
        <v>3602</v>
      </c>
      <c r="H1010" s="51">
        <v>218</v>
      </c>
      <c r="I1010" s="51" t="s">
        <v>236</v>
      </c>
      <c r="J1010" s="52">
        <v>6014</v>
      </c>
      <c r="K1010" s="51" t="s">
        <v>41</v>
      </c>
      <c r="L1010" s="51" t="s">
        <v>35</v>
      </c>
      <c r="M1010" s="51">
        <v>0</v>
      </c>
      <c r="N1010" s="51">
        <v>0</v>
      </c>
      <c r="O1010" s="51">
        <v>0</v>
      </c>
      <c r="P1010" s="51">
        <v>0</v>
      </c>
      <c r="Q1010" s="51">
        <v>1</v>
      </c>
    </row>
    <row r="1011" spans="1:32" x14ac:dyDescent="0.2">
      <c r="A1011" s="51">
        <v>550821174</v>
      </c>
      <c r="B1011" s="51" t="s">
        <v>12</v>
      </c>
      <c r="C1011" s="51" t="s">
        <v>31</v>
      </c>
      <c r="D1011" s="51" t="s">
        <v>3603</v>
      </c>
      <c r="E1011" s="51">
        <v>6</v>
      </c>
      <c r="F1011" s="51" t="s">
        <v>3601</v>
      </c>
      <c r="G1011" s="51" t="s">
        <v>3602</v>
      </c>
      <c r="H1011" s="51">
        <v>218</v>
      </c>
      <c r="I1011" s="51" t="s">
        <v>236</v>
      </c>
      <c r="J1011" s="52">
        <v>6014</v>
      </c>
      <c r="K1011" s="51" t="s">
        <v>41</v>
      </c>
      <c r="L1011" s="51" t="s">
        <v>36</v>
      </c>
      <c r="M1011" s="51">
        <v>0</v>
      </c>
      <c r="N1011" s="51">
        <v>0</v>
      </c>
      <c r="O1011" s="51">
        <v>0</v>
      </c>
      <c r="P1011" s="51">
        <v>0</v>
      </c>
      <c r="Q1011" s="51">
        <v>0</v>
      </c>
    </row>
    <row r="1012" spans="1:32" x14ac:dyDescent="0.2">
      <c r="A1012" s="51">
        <v>550821174</v>
      </c>
      <c r="B1012" s="51" t="s">
        <v>12</v>
      </c>
      <c r="C1012" s="51" t="s">
        <v>31</v>
      </c>
      <c r="D1012" s="51" t="s">
        <v>3603</v>
      </c>
      <c r="E1012" s="51">
        <v>6</v>
      </c>
      <c r="F1012" s="51" t="s">
        <v>3601</v>
      </c>
      <c r="G1012" s="51" t="s">
        <v>3602</v>
      </c>
      <c r="H1012" s="51">
        <v>218</v>
      </c>
      <c r="I1012" s="51" t="s">
        <v>236</v>
      </c>
      <c r="J1012" s="52">
        <v>6014</v>
      </c>
      <c r="K1012" s="51" t="s">
        <v>41</v>
      </c>
      <c r="L1012" s="51" t="s">
        <v>37</v>
      </c>
      <c r="M1012" s="51">
        <v>0</v>
      </c>
      <c r="N1012" s="51">
        <v>0</v>
      </c>
      <c r="O1012" s="51">
        <v>0</v>
      </c>
      <c r="P1012" s="51">
        <v>0</v>
      </c>
      <c r="Q1012" s="51">
        <v>0</v>
      </c>
    </row>
    <row r="1013" spans="1:32" x14ac:dyDescent="0.2">
      <c r="A1013" s="51">
        <v>550821174</v>
      </c>
      <c r="B1013" s="51" t="s">
        <v>12</v>
      </c>
      <c r="C1013" s="51" t="s">
        <v>31</v>
      </c>
      <c r="D1013" s="51" t="s">
        <v>3603</v>
      </c>
      <c r="E1013" s="51">
        <v>6</v>
      </c>
      <c r="F1013" s="51" t="s">
        <v>3601</v>
      </c>
      <c r="G1013" s="51" t="s">
        <v>3602</v>
      </c>
      <c r="H1013" s="51">
        <v>218</v>
      </c>
      <c r="I1013" s="51" t="s">
        <v>236</v>
      </c>
      <c r="J1013" s="52">
        <v>6014</v>
      </c>
      <c r="K1013" s="51" t="s">
        <v>41</v>
      </c>
      <c r="L1013" s="51" t="s">
        <v>38</v>
      </c>
      <c r="M1013" s="51">
        <v>0</v>
      </c>
      <c r="N1013" s="51">
        <v>0</v>
      </c>
      <c r="O1013" s="51">
        <v>0</v>
      </c>
      <c r="P1013" s="51">
        <v>0</v>
      </c>
      <c r="Q1013" s="51">
        <v>0</v>
      </c>
    </row>
    <row r="1014" spans="1:32" x14ac:dyDescent="0.2">
      <c r="A1014" s="51">
        <v>550821174</v>
      </c>
      <c r="B1014" s="51" t="s">
        <v>12</v>
      </c>
      <c r="C1014" s="51" t="s">
        <v>31</v>
      </c>
      <c r="D1014" s="51" t="s">
        <v>3603</v>
      </c>
      <c r="E1014" s="51">
        <v>6</v>
      </c>
      <c r="F1014" s="51" t="s">
        <v>3601</v>
      </c>
      <c r="G1014" s="51" t="s">
        <v>3602</v>
      </c>
      <c r="H1014" s="51">
        <v>219</v>
      </c>
      <c r="I1014" s="51" t="s">
        <v>237</v>
      </c>
      <c r="J1014" s="52">
        <v>6007</v>
      </c>
      <c r="K1014" s="51" t="s">
        <v>33</v>
      </c>
      <c r="L1014" s="51" t="s">
        <v>34</v>
      </c>
      <c r="M1014" s="51">
        <v>0</v>
      </c>
      <c r="N1014" s="51">
        <v>0</v>
      </c>
      <c r="O1014" s="51">
        <v>0</v>
      </c>
      <c r="P1014" s="51">
        <v>1</v>
      </c>
      <c r="Q1014" s="51">
        <v>0</v>
      </c>
      <c r="S1014">
        <f t="shared" ref="S1014" si="1780">SUM(M1014:P1014)/4</f>
        <v>0.25</v>
      </c>
      <c r="T1014">
        <f t="shared" ref="T1014" si="1781">SUM(Q1015:Q1016)</f>
        <v>1</v>
      </c>
      <c r="U1014">
        <f t="shared" ref="U1014" si="1782">SUM(Q1017:Q1018)</f>
        <v>0</v>
      </c>
      <c r="W1014" t="str">
        <f>IF(T1014=0,$W$22,"")</f>
        <v/>
      </c>
      <c r="Y1014" t="str">
        <f t="shared" ref="Y1014" si="1783">IF(S1014&gt;SUM(T1014+U1014),$Y$22,"")</f>
        <v/>
      </c>
      <c r="AA1014" t="str">
        <f t="shared" ref="AA1014" si="1784">IF(S1014&gt;$AA$13,$AA$22,"")</f>
        <v/>
      </c>
      <c r="AC1014">
        <f t="shared" ref="AC1014" si="1785">A1014</f>
        <v>550821174</v>
      </c>
      <c r="AD1014">
        <f t="shared" ref="AD1014" si="1786">H1014</f>
        <v>219</v>
      </c>
      <c r="AE1014">
        <f t="shared" ref="AE1014" si="1787">SUM(W1014:AA1014)</f>
        <v>0</v>
      </c>
      <c r="AF1014" s="15">
        <f t="shared" ref="AF1014" si="1788">J1014</f>
        <v>6007</v>
      </c>
    </row>
    <row r="1015" spans="1:32" x14ac:dyDescent="0.2">
      <c r="A1015" s="51">
        <v>550821174</v>
      </c>
      <c r="B1015" s="51" t="s">
        <v>12</v>
      </c>
      <c r="C1015" s="51" t="s">
        <v>31</v>
      </c>
      <c r="D1015" s="51" t="s">
        <v>3603</v>
      </c>
      <c r="E1015" s="51">
        <v>6</v>
      </c>
      <c r="F1015" s="51" t="s">
        <v>3601</v>
      </c>
      <c r="G1015" s="51" t="s">
        <v>3602</v>
      </c>
      <c r="H1015" s="51">
        <v>219</v>
      </c>
      <c r="I1015" s="51" t="s">
        <v>237</v>
      </c>
      <c r="J1015" s="52">
        <v>6007</v>
      </c>
      <c r="K1015" s="51" t="s">
        <v>33</v>
      </c>
      <c r="L1015" s="51" t="s">
        <v>35</v>
      </c>
      <c r="M1015" s="51">
        <v>0</v>
      </c>
      <c r="N1015" s="51">
        <v>0</v>
      </c>
      <c r="O1015" s="51">
        <v>0</v>
      </c>
      <c r="P1015" s="51">
        <v>0</v>
      </c>
      <c r="Q1015" s="51">
        <v>1</v>
      </c>
    </row>
    <row r="1016" spans="1:32" x14ac:dyDescent="0.2">
      <c r="A1016" s="51">
        <v>550821174</v>
      </c>
      <c r="B1016" s="51" t="s">
        <v>12</v>
      </c>
      <c r="C1016" s="51" t="s">
        <v>31</v>
      </c>
      <c r="D1016" s="51" t="s">
        <v>3603</v>
      </c>
      <c r="E1016" s="51">
        <v>6</v>
      </c>
      <c r="F1016" s="51" t="s">
        <v>3601</v>
      </c>
      <c r="G1016" s="51" t="s">
        <v>3602</v>
      </c>
      <c r="H1016" s="51">
        <v>219</v>
      </c>
      <c r="I1016" s="51" t="s">
        <v>237</v>
      </c>
      <c r="J1016" s="52">
        <v>6007</v>
      </c>
      <c r="K1016" s="51" t="s">
        <v>33</v>
      </c>
      <c r="L1016" s="51" t="s">
        <v>36</v>
      </c>
      <c r="M1016" s="51">
        <v>0</v>
      </c>
      <c r="N1016" s="51">
        <v>0</v>
      </c>
      <c r="O1016" s="51">
        <v>0</v>
      </c>
      <c r="P1016" s="51">
        <v>0</v>
      </c>
      <c r="Q1016" s="51">
        <v>0</v>
      </c>
    </row>
    <row r="1017" spans="1:32" x14ac:dyDescent="0.2">
      <c r="A1017" s="51">
        <v>550821174</v>
      </c>
      <c r="B1017" s="51" t="s">
        <v>12</v>
      </c>
      <c r="C1017" s="51" t="s">
        <v>31</v>
      </c>
      <c r="D1017" s="51" t="s">
        <v>3603</v>
      </c>
      <c r="E1017" s="51">
        <v>6</v>
      </c>
      <c r="F1017" s="51" t="s">
        <v>3601</v>
      </c>
      <c r="G1017" s="51" t="s">
        <v>3602</v>
      </c>
      <c r="H1017" s="51">
        <v>219</v>
      </c>
      <c r="I1017" s="51" t="s">
        <v>237</v>
      </c>
      <c r="J1017" s="52">
        <v>6007</v>
      </c>
      <c r="K1017" s="51" t="s">
        <v>33</v>
      </c>
      <c r="L1017" s="51" t="s">
        <v>37</v>
      </c>
      <c r="M1017" s="51">
        <v>0</v>
      </c>
      <c r="N1017" s="51">
        <v>0</v>
      </c>
      <c r="O1017" s="51">
        <v>0</v>
      </c>
      <c r="P1017" s="51">
        <v>0</v>
      </c>
      <c r="Q1017" s="51">
        <v>0</v>
      </c>
    </row>
    <row r="1018" spans="1:32" x14ac:dyDescent="0.2">
      <c r="A1018" s="51">
        <v>550821174</v>
      </c>
      <c r="B1018" s="51" t="s">
        <v>12</v>
      </c>
      <c r="C1018" s="51" t="s">
        <v>31</v>
      </c>
      <c r="D1018" s="51" t="s">
        <v>3603</v>
      </c>
      <c r="E1018" s="51">
        <v>6</v>
      </c>
      <c r="F1018" s="51" t="s">
        <v>3601</v>
      </c>
      <c r="G1018" s="51" t="s">
        <v>3602</v>
      </c>
      <c r="H1018" s="51">
        <v>219</v>
      </c>
      <c r="I1018" s="51" t="s">
        <v>237</v>
      </c>
      <c r="J1018" s="52">
        <v>6007</v>
      </c>
      <c r="K1018" s="51" t="s">
        <v>33</v>
      </c>
      <c r="L1018" s="51" t="s">
        <v>38</v>
      </c>
      <c r="M1018" s="51">
        <v>0</v>
      </c>
      <c r="N1018" s="51">
        <v>0</v>
      </c>
      <c r="O1018" s="51">
        <v>0</v>
      </c>
      <c r="P1018" s="51">
        <v>0</v>
      </c>
      <c r="Q1018" s="51">
        <v>0</v>
      </c>
    </row>
    <row r="1019" spans="1:32" x14ac:dyDescent="0.2">
      <c r="A1019" s="51">
        <v>550821174</v>
      </c>
      <c r="B1019" s="51" t="s">
        <v>12</v>
      </c>
      <c r="C1019" s="51" t="s">
        <v>31</v>
      </c>
      <c r="D1019" s="51" t="s">
        <v>3603</v>
      </c>
      <c r="E1019" s="51">
        <v>6</v>
      </c>
      <c r="F1019" s="51" t="s">
        <v>3601</v>
      </c>
      <c r="G1019" s="51" t="s">
        <v>3602</v>
      </c>
      <c r="H1019" s="51">
        <v>220</v>
      </c>
      <c r="I1019" s="51" t="s">
        <v>238</v>
      </c>
      <c r="J1019" s="52">
        <v>6007</v>
      </c>
      <c r="K1019" s="51" t="s">
        <v>33</v>
      </c>
      <c r="L1019" s="51" t="s">
        <v>34</v>
      </c>
      <c r="M1019" s="51">
        <v>0</v>
      </c>
      <c r="N1019" s="51">
        <v>0</v>
      </c>
      <c r="O1019" s="51">
        <v>1</v>
      </c>
      <c r="P1019" s="51">
        <v>0</v>
      </c>
      <c r="Q1019" s="51">
        <v>0</v>
      </c>
      <c r="S1019">
        <f t="shared" ref="S1019" si="1789">SUM(M1019:P1019)/4</f>
        <v>0.25</v>
      </c>
      <c r="T1019">
        <f t="shared" ref="T1019" si="1790">SUM(Q1020:Q1021)</f>
        <v>1</v>
      </c>
      <c r="U1019">
        <f t="shared" ref="U1019" si="1791">SUM(Q1022:Q1023)</f>
        <v>1</v>
      </c>
      <c r="W1019" t="str">
        <f>IF(T1019=0,$W$22,"")</f>
        <v/>
      </c>
      <c r="Y1019" t="str">
        <f t="shared" ref="Y1019" si="1792">IF(S1019&gt;SUM(T1019+U1019),$Y$22,"")</f>
        <v/>
      </c>
      <c r="AA1019" t="str">
        <f t="shared" ref="AA1019" si="1793">IF(S1019&gt;$AA$13,$AA$22,"")</f>
        <v/>
      </c>
      <c r="AC1019">
        <f t="shared" ref="AC1019" si="1794">A1019</f>
        <v>550821174</v>
      </c>
      <c r="AD1019">
        <f t="shared" ref="AD1019" si="1795">H1019</f>
        <v>220</v>
      </c>
      <c r="AE1019">
        <f t="shared" ref="AE1019" si="1796">SUM(W1019:AA1019)</f>
        <v>0</v>
      </c>
      <c r="AF1019" s="15">
        <f t="shared" ref="AF1019" si="1797">J1019</f>
        <v>6007</v>
      </c>
    </row>
    <row r="1020" spans="1:32" x14ac:dyDescent="0.2">
      <c r="A1020" s="51">
        <v>550821174</v>
      </c>
      <c r="B1020" s="51" t="s">
        <v>12</v>
      </c>
      <c r="C1020" s="51" t="s">
        <v>31</v>
      </c>
      <c r="D1020" s="51" t="s">
        <v>3603</v>
      </c>
      <c r="E1020" s="51">
        <v>6</v>
      </c>
      <c r="F1020" s="51" t="s">
        <v>3601</v>
      </c>
      <c r="G1020" s="51" t="s">
        <v>3602</v>
      </c>
      <c r="H1020" s="51">
        <v>220</v>
      </c>
      <c r="I1020" s="51" t="s">
        <v>238</v>
      </c>
      <c r="J1020" s="52">
        <v>6007</v>
      </c>
      <c r="K1020" s="51" t="s">
        <v>33</v>
      </c>
      <c r="L1020" s="51" t="s">
        <v>35</v>
      </c>
      <c r="M1020" s="51">
        <v>0</v>
      </c>
      <c r="N1020" s="51">
        <v>0</v>
      </c>
      <c r="O1020" s="51">
        <v>0</v>
      </c>
      <c r="P1020" s="51">
        <v>0</v>
      </c>
      <c r="Q1020" s="51">
        <v>1</v>
      </c>
    </row>
    <row r="1021" spans="1:32" x14ac:dyDescent="0.2">
      <c r="A1021" s="51">
        <v>550821174</v>
      </c>
      <c r="B1021" s="51" t="s">
        <v>12</v>
      </c>
      <c r="C1021" s="51" t="s">
        <v>31</v>
      </c>
      <c r="D1021" s="51" t="s">
        <v>3603</v>
      </c>
      <c r="E1021" s="51">
        <v>6</v>
      </c>
      <c r="F1021" s="51" t="s">
        <v>3601</v>
      </c>
      <c r="G1021" s="51" t="s">
        <v>3602</v>
      </c>
      <c r="H1021" s="51">
        <v>220</v>
      </c>
      <c r="I1021" s="51" t="s">
        <v>238</v>
      </c>
      <c r="J1021" s="52">
        <v>6007</v>
      </c>
      <c r="K1021" s="51" t="s">
        <v>33</v>
      </c>
      <c r="L1021" s="51" t="s">
        <v>36</v>
      </c>
      <c r="M1021" s="51">
        <v>0</v>
      </c>
      <c r="N1021" s="51">
        <v>0</v>
      </c>
      <c r="O1021" s="51">
        <v>0</v>
      </c>
      <c r="P1021" s="51">
        <v>0</v>
      </c>
      <c r="Q1021" s="51">
        <v>0</v>
      </c>
    </row>
    <row r="1022" spans="1:32" x14ac:dyDescent="0.2">
      <c r="A1022" s="51">
        <v>550821174</v>
      </c>
      <c r="B1022" s="51" t="s">
        <v>12</v>
      </c>
      <c r="C1022" s="51" t="s">
        <v>31</v>
      </c>
      <c r="D1022" s="51" t="s">
        <v>3603</v>
      </c>
      <c r="E1022" s="51">
        <v>6</v>
      </c>
      <c r="F1022" s="51" t="s">
        <v>3601</v>
      </c>
      <c r="G1022" s="51" t="s">
        <v>3602</v>
      </c>
      <c r="H1022" s="51">
        <v>220</v>
      </c>
      <c r="I1022" s="51" t="s">
        <v>238</v>
      </c>
      <c r="J1022" s="52">
        <v>6007</v>
      </c>
      <c r="K1022" s="51" t="s">
        <v>33</v>
      </c>
      <c r="L1022" s="51" t="s">
        <v>37</v>
      </c>
      <c r="M1022" s="51">
        <v>0</v>
      </c>
      <c r="N1022" s="51">
        <v>0</v>
      </c>
      <c r="O1022" s="51">
        <v>0</v>
      </c>
      <c r="P1022" s="51">
        <v>0</v>
      </c>
      <c r="Q1022" s="51">
        <v>1</v>
      </c>
    </row>
    <row r="1023" spans="1:32" x14ac:dyDescent="0.2">
      <c r="A1023" s="51">
        <v>550821174</v>
      </c>
      <c r="B1023" s="51" t="s">
        <v>12</v>
      </c>
      <c r="C1023" s="51" t="s">
        <v>31</v>
      </c>
      <c r="D1023" s="51" t="s">
        <v>3603</v>
      </c>
      <c r="E1023" s="51">
        <v>6</v>
      </c>
      <c r="F1023" s="51" t="s">
        <v>3601</v>
      </c>
      <c r="G1023" s="51" t="s">
        <v>3602</v>
      </c>
      <c r="H1023" s="51">
        <v>220</v>
      </c>
      <c r="I1023" s="51" t="s">
        <v>238</v>
      </c>
      <c r="J1023" s="52">
        <v>6007</v>
      </c>
      <c r="K1023" s="51" t="s">
        <v>33</v>
      </c>
      <c r="L1023" s="51" t="s">
        <v>38</v>
      </c>
      <c r="M1023" s="51">
        <v>0</v>
      </c>
      <c r="N1023" s="51">
        <v>0</v>
      </c>
      <c r="O1023" s="51">
        <v>0</v>
      </c>
      <c r="P1023" s="51">
        <v>0</v>
      </c>
      <c r="Q1023" s="51">
        <v>0</v>
      </c>
    </row>
    <row r="1024" spans="1:32" x14ac:dyDescent="0.2">
      <c r="A1024" s="51">
        <v>550821174</v>
      </c>
      <c r="B1024" s="51" t="s">
        <v>12</v>
      </c>
      <c r="C1024" s="51" t="s">
        <v>31</v>
      </c>
      <c r="D1024" s="51" t="s">
        <v>3603</v>
      </c>
      <c r="E1024" s="51">
        <v>6</v>
      </c>
      <c r="F1024" s="51" t="s">
        <v>3601</v>
      </c>
      <c r="G1024" s="51" t="s">
        <v>3602</v>
      </c>
      <c r="H1024" s="51">
        <v>221</v>
      </c>
      <c r="I1024" s="51" t="s">
        <v>239</v>
      </c>
      <c r="J1024" s="52">
        <v>6007</v>
      </c>
      <c r="K1024" s="51" t="s">
        <v>33</v>
      </c>
      <c r="L1024" s="51" t="s">
        <v>34</v>
      </c>
      <c r="M1024" s="51">
        <v>0</v>
      </c>
      <c r="N1024" s="51">
        <v>0</v>
      </c>
      <c r="O1024" s="51">
        <v>0</v>
      </c>
      <c r="P1024" s="51">
        <v>0</v>
      </c>
      <c r="Q1024" s="51">
        <v>0</v>
      </c>
      <c r="S1024">
        <f t="shared" ref="S1024" si="1798">SUM(M1024:P1024)/4</f>
        <v>0</v>
      </c>
      <c r="T1024">
        <f t="shared" ref="T1024" si="1799">SUM(Q1025:Q1026)</f>
        <v>1</v>
      </c>
      <c r="U1024">
        <f t="shared" ref="U1024" si="1800">SUM(Q1027:Q1028)</f>
        <v>0</v>
      </c>
      <c r="W1024" t="str">
        <f>IF(T1024=0,$W$22,"")</f>
        <v/>
      </c>
      <c r="Y1024" t="str">
        <f t="shared" ref="Y1024" si="1801">IF(S1024&gt;SUM(T1024+U1024),$Y$22,"")</f>
        <v/>
      </c>
      <c r="AA1024" t="str">
        <f t="shared" ref="AA1024" si="1802">IF(S1024&gt;$AA$13,$AA$22,"")</f>
        <v/>
      </c>
      <c r="AC1024">
        <f t="shared" ref="AC1024" si="1803">A1024</f>
        <v>550821174</v>
      </c>
      <c r="AD1024">
        <f t="shared" ref="AD1024" si="1804">H1024</f>
        <v>221</v>
      </c>
      <c r="AE1024">
        <f t="shared" ref="AE1024" si="1805">SUM(W1024:AA1024)</f>
        <v>0</v>
      </c>
      <c r="AF1024" s="15">
        <f t="shared" ref="AF1024" si="1806">J1024</f>
        <v>6007</v>
      </c>
    </row>
    <row r="1025" spans="1:32" x14ac:dyDescent="0.2">
      <c r="A1025" s="51">
        <v>550821174</v>
      </c>
      <c r="B1025" s="51" t="s">
        <v>12</v>
      </c>
      <c r="C1025" s="51" t="s">
        <v>31</v>
      </c>
      <c r="D1025" s="51" t="s">
        <v>3603</v>
      </c>
      <c r="E1025" s="51">
        <v>6</v>
      </c>
      <c r="F1025" s="51" t="s">
        <v>3601</v>
      </c>
      <c r="G1025" s="51" t="s">
        <v>3602</v>
      </c>
      <c r="H1025" s="51">
        <v>221</v>
      </c>
      <c r="I1025" s="51" t="s">
        <v>239</v>
      </c>
      <c r="J1025" s="52">
        <v>6007</v>
      </c>
      <c r="K1025" s="51" t="s">
        <v>33</v>
      </c>
      <c r="L1025" s="51" t="s">
        <v>35</v>
      </c>
      <c r="M1025" s="51">
        <v>0</v>
      </c>
      <c r="N1025" s="51">
        <v>0</v>
      </c>
      <c r="O1025" s="51">
        <v>0</v>
      </c>
      <c r="P1025" s="51">
        <v>0</v>
      </c>
      <c r="Q1025" s="51">
        <v>1</v>
      </c>
    </row>
    <row r="1026" spans="1:32" x14ac:dyDescent="0.2">
      <c r="A1026" s="51">
        <v>550821174</v>
      </c>
      <c r="B1026" s="51" t="s">
        <v>12</v>
      </c>
      <c r="C1026" s="51" t="s">
        <v>31</v>
      </c>
      <c r="D1026" s="51" t="s">
        <v>3603</v>
      </c>
      <c r="E1026" s="51">
        <v>6</v>
      </c>
      <c r="F1026" s="51" t="s">
        <v>3601</v>
      </c>
      <c r="G1026" s="51" t="s">
        <v>3602</v>
      </c>
      <c r="H1026" s="51">
        <v>221</v>
      </c>
      <c r="I1026" s="51" t="s">
        <v>239</v>
      </c>
      <c r="J1026" s="52">
        <v>6007</v>
      </c>
      <c r="K1026" s="51" t="s">
        <v>33</v>
      </c>
      <c r="L1026" s="51" t="s">
        <v>36</v>
      </c>
      <c r="M1026" s="51">
        <v>0</v>
      </c>
      <c r="N1026" s="51">
        <v>0</v>
      </c>
      <c r="O1026" s="51">
        <v>0</v>
      </c>
      <c r="P1026" s="51">
        <v>0</v>
      </c>
      <c r="Q1026" s="51">
        <v>0</v>
      </c>
    </row>
    <row r="1027" spans="1:32" x14ac:dyDescent="0.2">
      <c r="A1027" s="51">
        <v>550821174</v>
      </c>
      <c r="B1027" s="51" t="s">
        <v>12</v>
      </c>
      <c r="C1027" s="51" t="s">
        <v>31</v>
      </c>
      <c r="D1027" s="51" t="s">
        <v>3603</v>
      </c>
      <c r="E1027" s="51">
        <v>6</v>
      </c>
      <c r="F1027" s="51" t="s">
        <v>3601</v>
      </c>
      <c r="G1027" s="51" t="s">
        <v>3602</v>
      </c>
      <c r="H1027" s="51">
        <v>221</v>
      </c>
      <c r="I1027" s="51" t="s">
        <v>239</v>
      </c>
      <c r="J1027" s="52">
        <v>6007</v>
      </c>
      <c r="K1027" s="51" t="s">
        <v>33</v>
      </c>
      <c r="L1027" s="51" t="s">
        <v>37</v>
      </c>
      <c r="M1027" s="51">
        <v>0</v>
      </c>
      <c r="N1027" s="51">
        <v>0</v>
      </c>
      <c r="O1027" s="51">
        <v>0</v>
      </c>
      <c r="P1027" s="51">
        <v>0</v>
      </c>
      <c r="Q1027" s="51">
        <v>0</v>
      </c>
    </row>
    <row r="1028" spans="1:32" x14ac:dyDescent="0.2">
      <c r="A1028" s="51">
        <v>550821174</v>
      </c>
      <c r="B1028" s="51" t="s">
        <v>12</v>
      </c>
      <c r="C1028" s="51" t="s">
        <v>31</v>
      </c>
      <c r="D1028" s="51" t="s">
        <v>3603</v>
      </c>
      <c r="E1028" s="51">
        <v>6</v>
      </c>
      <c r="F1028" s="51" t="s">
        <v>3601</v>
      </c>
      <c r="G1028" s="51" t="s">
        <v>3602</v>
      </c>
      <c r="H1028" s="51">
        <v>221</v>
      </c>
      <c r="I1028" s="51" t="s">
        <v>239</v>
      </c>
      <c r="J1028" s="52">
        <v>6007</v>
      </c>
      <c r="K1028" s="51" t="s">
        <v>33</v>
      </c>
      <c r="L1028" s="51" t="s">
        <v>38</v>
      </c>
      <c r="M1028" s="51">
        <v>0</v>
      </c>
      <c r="N1028" s="51">
        <v>0</v>
      </c>
      <c r="O1028" s="51">
        <v>0</v>
      </c>
      <c r="P1028" s="51">
        <v>0</v>
      </c>
      <c r="Q1028" s="51">
        <v>0</v>
      </c>
    </row>
    <row r="1029" spans="1:32" x14ac:dyDescent="0.2">
      <c r="A1029" s="51">
        <v>550821174</v>
      </c>
      <c r="B1029" s="51" t="s">
        <v>12</v>
      </c>
      <c r="C1029" s="51" t="s">
        <v>31</v>
      </c>
      <c r="D1029" s="51" t="s">
        <v>3603</v>
      </c>
      <c r="E1029" s="51">
        <v>6</v>
      </c>
      <c r="F1029" s="51" t="s">
        <v>3601</v>
      </c>
      <c r="G1029" s="51" t="s">
        <v>3602</v>
      </c>
      <c r="H1029" s="51">
        <v>222</v>
      </c>
      <c r="I1029" s="51" t="s">
        <v>240</v>
      </c>
      <c r="J1029" s="52">
        <v>6007</v>
      </c>
      <c r="K1029" s="51" t="s">
        <v>33</v>
      </c>
      <c r="L1029" s="51" t="s">
        <v>34</v>
      </c>
      <c r="M1029" s="51">
        <v>0</v>
      </c>
      <c r="N1029" s="51">
        <v>0</v>
      </c>
      <c r="O1029" s="51">
        <v>0</v>
      </c>
      <c r="P1029" s="51">
        <v>0</v>
      </c>
      <c r="Q1029" s="51">
        <v>0</v>
      </c>
      <c r="S1029">
        <f t="shared" ref="S1029" si="1807">SUM(M1029:P1029)/4</f>
        <v>0</v>
      </c>
      <c r="T1029">
        <f t="shared" ref="T1029" si="1808">SUM(Q1030:Q1031)</f>
        <v>1</v>
      </c>
      <c r="U1029">
        <f t="shared" ref="U1029" si="1809">SUM(Q1032:Q1033)</f>
        <v>0</v>
      </c>
      <c r="W1029" t="str">
        <f>IF(T1029=0,$W$22,"")</f>
        <v/>
      </c>
      <c r="Y1029" t="str">
        <f t="shared" ref="Y1029" si="1810">IF(S1029&gt;SUM(T1029+U1029),$Y$22,"")</f>
        <v/>
      </c>
      <c r="AA1029" t="str">
        <f t="shared" ref="AA1029" si="1811">IF(S1029&gt;$AA$13,$AA$22,"")</f>
        <v/>
      </c>
      <c r="AC1029">
        <f t="shared" ref="AC1029" si="1812">A1029</f>
        <v>550821174</v>
      </c>
      <c r="AD1029">
        <f t="shared" ref="AD1029" si="1813">H1029</f>
        <v>222</v>
      </c>
      <c r="AE1029">
        <f t="shared" ref="AE1029" si="1814">SUM(W1029:AA1029)</f>
        <v>0</v>
      </c>
      <c r="AF1029" s="15">
        <f t="shared" ref="AF1029" si="1815">J1029</f>
        <v>6007</v>
      </c>
    </row>
    <row r="1030" spans="1:32" x14ac:dyDescent="0.2">
      <c r="A1030" s="51">
        <v>550821174</v>
      </c>
      <c r="B1030" s="51" t="s">
        <v>12</v>
      </c>
      <c r="C1030" s="51" t="s">
        <v>31</v>
      </c>
      <c r="D1030" s="51" t="s">
        <v>3603</v>
      </c>
      <c r="E1030" s="51">
        <v>6</v>
      </c>
      <c r="F1030" s="51" t="s">
        <v>3601</v>
      </c>
      <c r="G1030" s="51" t="s">
        <v>3602</v>
      </c>
      <c r="H1030" s="51">
        <v>222</v>
      </c>
      <c r="I1030" s="51" t="s">
        <v>240</v>
      </c>
      <c r="J1030" s="52">
        <v>6007</v>
      </c>
      <c r="K1030" s="51" t="s">
        <v>33</v>
      </c>
      <c r="L1030" s="51" t="s">
        <v>35</v>
      </c>
      <c r="M1030" s="51">
        <v>0</v>
      </c>
      <c r="N1030" s="51">
        <v>0</v>
      </c>
      <c r="O1030" s="51">
        <v>0</v>
      </c>
      <c r="P1030" s="51">
        <v>0</v>
      </c>
      <c r="Q1030" s="51">
        <v>1</v>
      </c>
    </row>
    <row r="1031" spans="1:32" x14ac:dyDescent="0.2">
      <c r="A1031" s="51">
        <v>550821174</v>
      </c>
      <c r="B1031" s="51" t="s">
        <v>12</v>
      </c>
      <c r="C1031" s="51" t="s">
        <v>31</v>
      </c>
      <c r="D1031" s="51" t="s">
        <v>3603</v>
      </c>
      <c r="E1031" s="51">
        <v>6</v>
      </c>
      <c r="F1031" s="51" t="s">
        <v>3601</v>
      </c>
      <c r="G1031" s="51" t="s">
        <v>3602</v>
      </c>
      <c r="H1031" s="51">
        <v>222</v>
      </c>
      <c r="I1031" s="51" t="s">
        <v>240</v>
      </c>
      <c r="J1031" s="52">
        <v>6007</v>
      </c>
      <c r="K1031" s="51" t="s">
        <v>33</v>
      </c>
      <c r="L1031" s="51" t="s">
        <v>36</v>
      </c>
      <c r="M1031" s="51">
        <v>0</v>
      </c>
      <c r="N1031" s="51">
        <v>0</v>
      </c>
      <c r="O1031" s="51">
        <v>0</v>
      </c>
      <c r="P1031" s="51">
        <v>0</v>
      </c>
      <c r="Q1031" s="51">
        <v>0</v>
      </c>
    </row>
    <row r="1032" spans="1:32" x14ac:dyDescent="0.2">
      <c r="A1032" s="51">
        <v>550821174</v>
      </c>
      <c r="B1032" s="51" t="s">
        <v>12</v>
      </c>
      <c r="C1032" s="51" t="s">
        <v>31</v>
      </c>
      <c r="D1032" s="51" t="s">
        <v>3603</v>
      </c>
      <c r="E1032" s="51">
        <v>6</v>
      </c>
      <c r="F1032" s="51" t="s">
        <v>3601</v>
      </c>
      <c r="G1032" s="51" t="s">
        <v>3602</v>
      </c>
      <c r="H1032" s="51">
        <v>222</v>
      </c>
      <c r="I1032" s="51" t="s">
        <v>240</v>
      </c>
      <c r="J1032" s="52">
        <v>6007</v>
      </c>
      <c r="K1032" s="51" t="s">
        <v>33</v>
      </c>
      <c r="L1032" s="51" t="s">
        <v>37</v>
      </c>
      <c r="M1032" s="51">
        <v>0</v>
      </c>
      <c r="N1032" s="51">
        <v>0</v>
      </c>
      <c r="O1032" s="51">
        <v>0</v>
      </c>
      <c r="P1032" s="51">
        <v>0</v>
      </c>
      <c r="Q1032" s="51">
        <v>0</v>
      </c>
    </row>
    <row r="1033" spans="1:32" x14ac:dyDescent="0.2">
      <c r="A1033" s="51">
        <v>550821174</v>
      </c>
      <c r="B1033" s="51" t="s">
        <v>12</v>
      </c>
      <c r="C1033" s="51" t="s">
        <v>31</v>
      </c>
      <c r="D1033" s="51" t="s">
        <v>3603</v>
      </c>
      <c r="E1033" s="51">
        <v>6</v>
      </c>
      <c r="F1033" s="51" t="s">
        <v>3601</v>
      </c>
      <c r="G1033" s="51" t="s">
        <v>3602</v>
      </c>
      <c r="H1033" s="51">
        <v>222</v>
      </c>
      <c r="I1033" s="51" t="s">
        <v>240</v>
      </c>
      <c r="J1033" s="52">
        <v>6007</v>
      </c>
      <c r="K1033" s="51" t="s">
        <v>33</v>
      </c>
      <c r="L1033" s="51" t="s">
        <v>38</v>
      </c>
      <c r="M1033" s="51">
        <v>0</v>
      </c>
      <c r="N1033" s="51">
        <v>0</v>
      </c>
      <c r="O1033" s="51">
        <v>0</v>
      </c>
      <c r="P1033" s="51">
        <v>0</v>
      </c>
      <c r="Q1033" s="51">
        <v>0</v>
      </c>
    </row>
    <row r="1034" spans="1:32" x14ac:dyDescent="0.2">
      <c r="A1034" s="51">
        <v>550821174</v>
      </c>
      <c r="B1034" s="51" t="s">
        <v>12</v>
      </c>
      <c r="C1034" s="51" t="s">
        <v>31</v>
      </c>
      <c r="D1034" s="51" t="s">
        <v>3603</v>
      </c>
      <c r="E1034" s="51">
        <v>6</v>
      </c>
      <c r="F1034" s="51" t="s">
        <v>3601</v>
      </c>
      <c r="G1034" s="51" t="s">
        <v>3602</v>
      </c>
      <c r="H1034" s="51">
        <v>224</v>
      </c>
      <c r="I1034" s="51" t="s">
        <v>241</v>
      </c>
      <c r="J1034" s="52">
        <v>6007</v>
      </c>
      <c r="K1034" s="51" t="s">
        <v>33</v>
      </c>
      <c r="L1034" s="51" t="s">
        <v>34</v>
      </c>
      <c r="M1034" s="51">
        <v>0</v>
      </c>
      <c r="N1034" s="51">
        <v>0</v>
      </c>
      <c r="O1034" s="51">
        <v>0</v>
      </c>
      <c r="P1034" s="51">
        <v>0</v>
      </c>
      <c r="Q1034" s="51">
        <v>0</v>
      </c>
      <c r="S1034">
        <f t="shared" ref="S1034" si="1816">SUM(M1034:P1034)/4</f>
        <v>0</v>
      </c>
      <c r="T1034">
        <f t="shared" ref="T1034" si="1817">SUM(Q1035:Q1036)</f>
        <v>1</v>
      </c>
      <c r="U1034">
        <f t="shared" ref="U1034" si="1818">SUM(Q1037:Q1038)</f>
        <v>0</v>
      </c>
      <c r="W1034" t="str">
        <f>IF(T1034=0,$W$22,"")</f>
        <v/>
      </c>
      <c r="Y1034" t="str">
        <f t="shared" ref="Y1034" si="1819">IF(S1034&gt;SUM(T1034+U1034),$Y$22,"")</f>
        <v/>
      </c>
      <c r="AA1034" t="str">
        <f t="shared" ref="AA1034" si="1820">IF(S1034&gt;$AA$13,$AA$22,"")</f>
        <v/>
      </c>
      <c r="AC1034">
        <f t="shared" ref="AC1034" si="1821">A1034</f>
        <v>550821174</v>
      </c>
      <c r="AD1034">
        <f t="shared" ref="AD1034" si="1822">H1034</f>
        <v>224</v>
      </c>
      <c r="AE1034">
        <f t="shared" ref="AE1034" si="1823">SUM(W1034:AA1034)</f>
        <v>0</v>
      </c>
      <c r="AF1034" s="15">
        <f t="shared" ref="AF1034" si="1824">J1034</f>
        <v>6007</v>
      </c>
    </row>
    <row r="1035" spans="1:32" x14ac:dyDescent="0.2">
      <c r="A1035" s="51">
        <v>550821174</v>
      </c>
      <c r="B1035" s="51" t="s">
        <v>12</v>
      </c>
      <c r="C1035" s="51" t="s">
        <v>31</v>
      </c>
      <c r="D1035" s="51" t="s">
        <v>3603</v>
      </c>
      <c r="E1035" s="51">
        <v>6</v>
      </c>
      <c r="F1035" s="51" t="s">
        <v>3601</v>
      </c>
      <c r="G1035" s="51" t="s">
        <v>3602</v>
      </c>
      <c r="H1035" s="51">
        <v>224</v>
      </c>
      <c r="I1035" s="51" t="s">
        <v>241</v>
      </c>
      <c r="J1035" s="52">
        <v>6007</v>
      </c>
      <c r="K1035" s="51" t="s">
        <v>33</v>
      </c>
      <c r="L1035" s="51" t="s">
        <v>35</v>
      </c>
      <c r="M1035" s="51">
        <v>0</v>
      </c>
      <c r="N1035" s="51">
        <v>0</v>
      </c>
      <c r="O1035" s="51">
        <v>0</v>
      </c>
      <c r="P1035" s="51">
        <v>0</v>
      </c>
      <c r="Q1035" s="51">
        <v>1</v>
      </c>
    </row>
    <row r="1036" spans="1:32" x14ac:dyDescent="0.2">
      <c r="A1036" s="51">
        <v>550821174</v>
      </c>
      <c r="B1036" s="51" t="s">
        <v>12</v>
      </c>
      <c r="C1036" s="51" t="s">
        <v>31</v>
      </c>
      <c r="D1036" s="51" t="s">
        <v>3603</v>
      </c>
      <c r="E1036" s="51">
        <v>6</v>
      </c>
      <c r="F1036" s="51" t="s">
        <v>3601</v>
      </c>
      <c r="G1036" s="51" t="s">
        <v>3602</v>
      </c>
      <c r="H1036" s="51">
        <v>224</v>
      </c>
      <c r="I1036" s="51" t="s">
        <v>241</v>
      </c>
      <c r="J1036" s="52">
        <v>6007</v>
      </c>
      <c r="K1036" s="51" t="s">
        <v>33</v>
      </c>
      <c r="L1036" s="51" t="s">
        <v>36</v>
      </c>
      <c r="M1036" s="51">
        <v>0</v>
      </c>
      <c r="N1036" s="51">
        <v>0</v>
      </c>
      <c r="O1036" s="51">
        <v>0</v>
      </c>
      <c r="P1036" s="51">
        <v>0</v>
      </c>
      <c r="Q1036" s="51">
        <v>0</v>
      </c>
    </row>
    <row r="1037" spans="1:32" x14ac:dyDescent="0.2">
      <c r="A1037" s="51">
        <v>550821174</v>
      </c>
      <c r="B1037" s="51" t="s">
        <v>12</v>
      </c>
      <c r="C1037" s="51" t="s">
        <v>31</v>
      </c>
      <c r="D1037" s="51" t="s">
        <v>3603</v>
      </c>
      <c r="E1037" s="51">
        <v>6</v>
      </c>
      <c r="F1037" s="51" t="s">
        <v>3601</v>
      </c>
      <c r="G1037" s="51" t="s">
        <v>3602</v>
      </c>
      <c r="H1037" s="51">
        <v>224</v>
      </c>
      <c r="I1037" s="51" t="s">
        <v>241</v>
      </c>
      <c r="J1037" s="52">
        <v>6007</v>
      </c>
      <c r="K1037" s="51" t="s">
        <v>33</v>
      </c>
      <c r="L1037" s="51" t="s">
        <v>37</v>
      </c>
      <c r="M1037" s="51">
        <v>0</v>
      </c>
      <c r="N1037" s="51">
        <v>0</v>
      </c>
      <c r="O1037" s="51">
        <v>0</v>
      </c>
      <c r="P1037" s="51">
        <v>0</v>
      </c>
      <c r="Q1037" s="51">
        <v>0</v>
      </c>
    </row>
    <row r="1038" spans="1:32" x14ac:dyDescent="0.2">
      <c r="A1038" s="51">
        <v>550821174</v>
      </c>
      <c r="B1038" s="51" t="s">
        <v>12</v>
      </c>
      <c r="C1038" s="51" t="s">
        <v>31</v>
      </c>
      <c r="D1038" s="51" t="s">
        <v>3603</v>
      </c>
      <c r="E1038" s="51">
        <v>6</v>
      </c>
      <c r="F1038" s="51" t="s">
        <v>3601</v>
      </c>
      <c r="G1038" s="51" t="s">
        <v>3602</v>
      </c>
      <c r="H1038" s="51">
        <v>224</v>
      </c>
      <c r="I1038" s="51" t="s">
        <v>241</v>
      </c>
      <c r="J1038" s="52">
        <v>6007</v>
      </c>
      <c r="K1038" s="51" t="s">
        <v>33</v>
      </c>
      <c r="L1038" s="51" t="s">
        <v>38</v>
      </c>
      <c r="M1038" s="51">
        <v>0</v>
      </c>
      <c r="N1038" s="51">
        <v>0</v>
      </c>
      <c r="O1038" s="51">
        <v>0</v>
      </c>
      <c r="P1038" s="51">
        <v>0</v>
      </c>
      <c r="Q1038" s="51">
        <v>0</v>
      </c>
    </row>
    <row r="1039" spans="1:32" x14ac:dyDescent="0.2">
      <c r="A1039" s="51">
        <v>550821174</v>
      </c>
      <c r="B1039" s="51" t="s">
        <v>12</v>
      </c>
      <c r="C1039" s="51" t="s">
        <v>31</v>
      </c>
      <c r="D1039" s="51" t="s">
        <v>3603</v>
      </c>
      <c r="E1039" s="51">
        <v>6</v>
      </c>
      <c r="F1039" s="51" t="s">
        <v>3601</v>
      </c>
      <c r="G1039" s="51" t="s">
        <v>3602</v>
      </c>
      <c r="H1039" s="51">
        <v>225</v>
      </c>
      <c r="I1039" s="51" t="s">
        <v>242</v>
      </c>
      <c r="J1039" s="52">
        <v>6007</v>
      </c>
      <c r="K1039" s="51" t="s">
        <v>33</v>
      </c>
      <c r="L1039" s="51" t="s">
        <v>34</v>
      </c>
      <c r="M1039" s="51">
        <v>0</v>
      </c>
      <c r="N1039" s="51">
        <v>0</v>
      </c>
      <c r="O1039" s="51">
        <v>0</v>
      </c>
      <c r="P1039" s="51">
        <v>0</v>
      </c>
      <c r="Q1039" s="51">
        <v>0</v>
      </c>
      <c r="S1039">
        <f t="shared" ref="S1039" si="1825">SUM(M1039:P1039)/4</f>
        <v>0</v>
      </c>
      <c r="T1039">
        <f t="shared" ref="T1039" si="1826">SUM(Q1040:Q1041)</f>
        <v>1</v>
      </c>
      <c r="U1039">
        <f t="shared" ref="U1039" si="1827">SUM(Q1042:Q1043)</f>
        <v>0</v>
      </c>
      <c r="W1039" t="str">
        <f>IF(T1039=0,$W$22,"")</f>
        <v/>
      </c>
      <c r="Y1039" t="str">
        <f t="shared" ref="Y1039" si="1828">IF(S1039&gt;SUM(T1039+U1039),$Y$22,"")</f>
        <v/>
      </c>
      <c r="AA1039" t="str">
        <f t="shared" ref="AA1039" si="1829">IF(S1039&gt;$AA$13,$AA$22,"")</f>
        <v/>
      </c>
      <c r="AC1039">
        <f t="shared" ref="AC1039" si="1830">A1039</f>
        <v>550821174</v>
      </c>
      <c r="AD1039">
        <f t="shared" ref="AD1039" si="1831">H1039</f>
        <v>225</v>
      </c>
      <c r="AE1039">
        <f t="shared" ref="AE1039" si="1832">SUM(W1039:AA1039)</f>
        <v>0</v>
      </c>
      <c r="AF1039" s="15">
        <f t="shared" ref="AF1039" si="1833">J1039</f>
        <v>6007</v>
      </c>
    </row>
    <row r="1040" spans="1:32" x14ac:dyDescent="0.2">
      <c r="A1040" s="51">
        <v>550821174</v>
      </c>
      <c r="B1040" s="51" t="s">
        <v>12</v>
      </c>
      <c r="C1040" s="51" t="s">
        <v>31</v>
      </c>
      <c r="D1040" s="51" t="s">
        <v>3603</v>
      </c>
      <c r="E1040" s="51">
        <v>6</v>
      </c>
      <c r="F1040" s="51" t="s">
        <v>3601</v>
      </c>
      <c r="G1040" s="51" t="s">
        <v>3602</v>
      </c>
      <c r="H1040" s="51">
        <v>225</v>
      </c>
      <c r="I1040" s="51" t="s">
        <v>242</v>
      </c>
      <c r="J1040" s="52">
        <v>6007</v>
      </c>
      <c r="K1040" s="51" t="s">
        <v>33</v>
      </c>
      <c r="L1040" s="51" t="s">
        <v>35</v>
      </c>
      <c r="M1040" s="51">
        <v>0</v>
      </c>
      <c r="N1040" s="51">
        <v>0</v>
      </c>
      <c r="O1040" s="51">
        <v>0</v>
      </c>
      <c r="P1040" s="51">
        <v>0</v>
      </c>
      <c r="Q1040" s="51">
        <v>1</v>
      </c>
    </row>
    <row r="1041" spans="1:32" x14ac:dyDescent="0.2">
      <c r="A1041" s="51">
        <v>550821174</v>
      </c>
      <c r="B1041" s="51" t="s">
        <v>12</v>
      </c>
      <c r="C1041" s="51" t="s">
        <v>31</v>
      </c>
      <c r="D1041" s="51" t="s">
        <v>3603</v>
      </c>
      <c r="E1041" s="51">
        <v>6</v>
      </c>
      <c r="F1041" s="51" t="s">
        <v>3601</v>
      </c>
      <c r="G1041" s="51" t="s">
        <v>3602</v>
      </c>
      <c r="H1041" s="51">
        <v>225</v>
      </c>
      <c r="I1041" s="51" t="s">
        <v>242</v>
      </c>
      <c r="J1041" s="52">
        <v>6007</v>
      </c>
      <c r="K1041" s="51" t="s">
        <v>33</v>
      </c>
      <c r="L1041" s="51" t="s">
        <v>36</v>
      </c>
      <c r="M1041" s="51">
        <v>0</v>
      </c>
      <c r="N1041" s="51">
        <v>0</v>
      </c>
      <c r="O1041" s="51">
        <v>0</v>
      </c>
      <c r="P1041" s="51">
        <v>0</v>
      </c>
      <c r="Q1041" s="51">
        <v>0</v>
      </c>
    </row>
    <row r="1042" spans="1:32" x14ac:dyDescent="0.2">
      <c r="A1042" s="51">
        <v>550821174</v>
      </c>
      <c r="B1042" s="51" t="s">
        <v>12</v>
      </c>
      <c r="C1042" s="51" t="s">
        <v>31</v>
      </c>
      <c r="D1042" s="51" t="s">
        <v>3603</v>
      </c>
      <c r="E1042" s="51">
        <v>6</v>
      </c>
      <c r="F1042" s="51" t="s">
        <v>3601</v>
      </c>
      <c r="G1042" s="51" t="s">
        <v>3602</v>
      </c>
      <c r="H1042" s="51">
        <v>225</v>
      </c>
      <c r="I1042" s="51" t="s">
        <v>242</v>
      </c>
      <c r="J1042" s="52">
        <v>6007</v>
      </c>
      <c r="K1042" s="51" t="s">
        <v>33</v>
      </c>
      <c r="L1042" s="51" t="s">
        <v>37</v>
      </c>
      <c r="M1042" s="51">
        <v>0</v>
      </c>
      <c r="N1042" s="51">
        <v>0</v>
      </c>
      <c r="O1042" s="51">
        <v>0</v>
      </c>
      <c r="P1042" s="51">
        <v>0</v>
      </c>
      <c r="Q1042" s="51">
        <v>0</v>
      </c>
    </row>
    <row r="1043" spans="1:32" x14ac:dyDescent="0.2">
      <c r="A1043" s="51">
        <v>550821174</v>
      </c>
      <c r="B1043" s="51" t="s">
        <v>12</v>
      </c>
      <c r="C1043" s="51" t="s">
        <v>31</v>
      </c>
      <c r="D1043" s="51" t="s">
        <v>3603</v>
      </c>
      <c r="E1043" s="51">
        <v>6</v>
      </c>
      <c r="F1043" s="51" t="s">
        <v>3601</v>
      </c>
      <c r="G1043" s="51" t="s">
        <v>3602</v>
      </c>
      <c r="H1043" s="51">
        <v>225</v>
      </c>
      <c r="I1043" s="51" t="s">
        <v>242</v>
      </c>
      <c r="J1043" s="52">
        <v>6007</v>
      </c>
      <c r="K1043" s="51" t="s">
        <v>33</v>
      </c>
      <c r="L1043" s="51" t="s">
        <v>38</v>
      </c>
      <c r="M1043" s="51">
        <v>0</v>
      </c>
      <c r="N1043" s="51">
        <v>0</v>
      </c>
      <c r="O1043" s="51">
        <v>0</v>
      </c>
      <c r="P1043" s="51">
        <v>0</v>
      </c>
      <c r="Q1043" s="51">
        <v>0</v>
      </c>
    </row>
    <row r="1044" spans="1:32" x14ac:dyDescent="0.2">
      <c r="A1044" s="51">
        <v>550821174</v>
      </c>
      <c r="B1044" s="51" t="s">
        <v>12</v>
      </c>
      <c r="C1044" s="51" t="s">
        <v>31</v>
      </c>
      <c r="D1044" s="51" t="s">
        <v>3603</v>
      </c>
      <c r="E1044" s="51">
        <v>6</v>
      </c>
      <c r="F1044" s="51" t="s">
        <v>3601</v>
      </c>
      <c r="G1044" s="51" t="s">
        <v>3602</v>
      </c>
      <c r="H1044" s="51">
        <v>226</v>
      </c>
      <c r="I1044" s="51" t="s">
        <v>243</v>
      </c>
      <c r="J1044" s="52">
        <v>6005</v>
      </c>
      <c r="K1044" s="51" t="s">
        <v>61</v>
      </c>
      <c r="L1044" s="51" t="s">
        <v>34</v>
      </c>
      <c r="M1044" s="51">
        <v>0</v>
      </c>
      <c r="N1044" s="51">
        <v>0</v>
      </c>
      <c r="O1044" s="51">
        <v>0</v>
      </c>
      <c r="P1044" s="51">
        <v>0</v>
      </c>
      <c r="Q1044" s="51">
        <v>0</v>
      </c>
      <c r="S1044">
        <f t="shared" ref="S1044" si="1834">SUM(M1044:P1044)/4</f>
        <v>0</v>
      </c>
      <c r="T1044">
        <f t="shared" ref="T1044" si="1835">SUM(Q1045:Q1046)</f>
        <v>1</v>
      </c>
      <c r="U1044">
        <f t="shared" ref="U1044" si="1836">SUM(Q1047:Q1048)</f>
        <v>0</v>
      </c>
      <c r="W1044" t="str">
        <f>IF(T1044=0,$W$22,"")</f>
        <v/>
      </c>
      <c r="Y1044" t="str">
        <f t="shared" ref="Y1044" si="1837">IF(S1044&gt;SUM(T1044+U1044),$Y$22,"")</f>
        <v/>
      </c>
      <c r="AA1044" t="str">
        <f t="shared" ref="AA1044" si="1838">IF(S1044&gt;$AA$13,$AA$22,"")</f>
        <v/>
      </c>
      <c r="AC1044">
        <f t="shared" ref="AC1044" si="1839">A1044</f>
        <v>550821174</v>
      </c>
      <c r="AD1044">
        <f t="shared" ref="AD1044" si="1840">H1044</f>
        <v>226</v>
      </c>
      <c r="AE1044">
        <f t="shared" ref="AE1044" si="1841">SUM(W1044:AA1044)</f>
        <v>0</v>
      </c>
      <c r="AF1044" s="15">
        <f t="shared" ref="AF1044" si="1842">J1044</f>
        <v>6005</v>
      </c>
    </row>
    <row r="1045" spans="1:32" x14ac:dyDescent="0.2">
      <c r="A1045" s="51">
        <v>550821174</v>
      </c>
      <c r="B1045" s="51" t="s">
        <v>12</v>
      </c>
      <c r="C1045" s="51" t="s">
        <v>31</v>
      </c>
      <c r="D1045" s="51" t="s">
        <v>3603</v>
      </c>
      <c r="E1045" s="51">
        <v>6</v>
      </c>
      <c r="F1045" s="51" t="s">
        <v>3601</v>
      </c>
      <c r="G1045" s="51" t="s">
        <v>3602</v>
      </c>
      <c r="H1045" s="51">
        <v>226</v>
      </c>
      <c r="I1045" s="51" t="s">
        <v>243</v>
      </c>
      <c r="J1045" s="52">
        <v>6005</v>
      </c>
      <c r="K1045" s="51" t="s">
        <v>61</v>
      </c>
      <c r="L1045" s="51" t="s">
        <v>35</v>
      </c>
      <c r="M1045" s="51">
        <v>0</v>
      </c>
      <c r="N1045" s="51">
        <v>0</v>
      </c>
      <c r="O1045" s="51">
        <v>0</v>
      </c>
      <c r="P1045" s="51">
        <v>0</v>
      </c>
      <c r="Q1045" s="51">
        <v>1</v>
      </c>
    </row>
    <row r="1046" spans="1:32" x14ac:dyDescent="0.2">
      <c r="A1046" s="51">
        <v>550821174</v>
      </c>
      <c r="B1046" s="51" t="s">
        <v>12</v>
      </c>
      <c r="C1046" s="51" t="s">
        <v>31</v>
      </c>
      <c r="D1046" s="51" t="s">
        <v>3603</v>
      </c>
      <c r="E1046" s="51">
        <v>6</v>
      </c>
      <c r="F1046" s="51" t="s">
        <v>3601</v>
      </c>
      <c r="G1046" s="51" t="s">
        <v>3602</v>
      </c>
      <c r="H1046" s="51">
        <v>226</v>
      </c>
      <c r="I1046" s="51" t="s">
        <v>243</v>
      </c>
      <c r="J1046" s="52">
        <v>6005</v>
      </c>
      <c r="K1046" s="51" t="s">
        <v>61</v>
      </c>
      <c r="L1046" s="51" t="s">
        <v>36</v>
      </c>
      <c r="M1046" s="51">
        <v>0</v>
      </c>
      <c r="N1046" s="51">
        <v>0</v>
      </c>
      <c r="O1046" s="51">
        <v>0</v>
      </c>
      <c r="P1046" s="51">
        <v>0</v>
      </c>
      <c r="Q1046" s="51">
        <v>0</v>
      </c>
    </row>
    <row r="1047" spans="1:32" x14ac:dyDescent="0.2">
      <c r="A1047" s="51">
        <v>550821174</v>
      </c>
      <c r="B1047" s="51" t="s">
        <v>12</v>
      </c>
      <c r="C1047" s="51" t="s">
        <v>31</v>
      </c>
      <c r="D1047" s="51" t="s">
        <v>3603</v>
      </c>
      <c r="E1047" s="51">
        <v>6</v>
      </c>
      <c r="F1047" s="51" t="s">
        <v>3601</v>
      </c>
      <c r="G1047" s="51" t="s">
        <v>3602</v>
      </c>
      <c r="H1047" s="51">
        <v>226</v>
      </c>
      <c r="I1047" s="51" t="s">
        <v>243</v>
      </c>
      <c r="J1047" s="52">
        <v>6005</v>
      </c>
      <c r="K1047" s="51" t="s">
        <v>61</v>
      </c>
      <c r="L1047" s="51" t="s">
        <v>37</v>
      </c>
      <c r="M1047" s="51">
        <v>0</v>
      </c>
      <c r="N1047" s="51">
        <v>0</v>
      </c>
      <c r="O1047" s="51">
        <v>0</v>
      </c>
      <c r="P1047" s="51">
        <v>0</v>
      </c>
      <c r="Q1047" s="51">
        <v>0</v>
      </c>
    </row>
    <row r="1048" spans="1:32" x14ac:dyDescent="0.2">
      <c r="A1048" s="51">
        <v>550821174</v>
      </c>
      <c r="B1048" s="51" t="s">
        <v>12</v>
      </c>
      <c r="C1048" s="51" t="s">
        <v>31</v>
      </c>
      <c r="D1048" s="51" t="s">
        <v>3603</v>
      </c>
      <c r="E1048" s="51">
        <v>6</v>
      </c>
      <c r="F1048" s="51" t="s">
        <v>3601</v>
      </c>
      <c r="G1048" s="51" t="s">
        <v>3602</v>
      </c>
      <c r="H1048" s="51">
        <v>226</v>
      </c>
      <c r="I1048" s="51" t="s">
        <v>243</v>
      </c>
      <c r="J1048" s="52">
        <v>6005</v>
      </c>
      <c r="K1048" s="51" t="s">
        <v>61</v>
      </c>
      <c r="L1048" s="51" t="s">
        <v>38</v>
      </c>
      <c r="M1048" s="51">
        <v>0</v>
      </c>
      <c r="N1048" s="51">
        <v>0</v>
      </c>
      <c r="O1048" s="51">
        <v>0</v>
      </c>
      <c r="P1048" s="51">
        <v>0</v>
      </c>
      <c r="Q1048" s="51">
        <v>0</v>
      </c>
    </row>
    <row r="1049" spans="1:32" x14ac:dyDescent="0.2">
      <c r="A1049" s="51">
        <v>550821174</v>
      </c>
      <c r="B1049" s="51" t="s">
        <v>12</v>
      </c>
      <c r="C1049" s="51" t="s">
        <v>31</v>
      </c>
      <c r="D1049" s="51" t="s">
        <v>3603</v>
      </c>
      <c r="E1049" s="51">
        <v>6</v>
      </c>
      <c r="F1049" s="51" t="s">
        <v>3601</v>
      </c>
      <c r="G1049" s="51" t="s">
        <v>3602</v>
      </c>
      <c r="H1049" s="51">
        <v>227</v>
      </c>
      <c r="I1049" s="51" t="s">
        <v>244</v>
      </c>
      <c r="J1049" s="52">
        <v>6007</v>
      </c>
      <c r="K1049" s="51" t="s">
        <v>33</v>
      </c>
      <c r="L1049" s="51" t="s">
        <v>34</v>
      </c>
      <c r="M1049" s="51">
        <v>0</v>
      </c>
      <c r="N1049" s="51">
        <v>0</v>
      </c>
      <c r="O1049" s="51">
        <v>0</v>
      </c>
      <c r="P1049" s="51">
        <v>0</v>
      </c>
      <c r="Q1049" s="51">
        <v>0</v>
      </c>
      <c r="S1049">
        <f t="shared" ref="S1049" si="1843">SUM(M1049:P1049)/4</f>
        <v>0</v>
      </c>
      <c r="T1049">
        <f t="shared" ref="T1049" si="1844">SUM(Q1050:Q1051)</f>
        <v>1</v>
      </c>
      <c r="U1049">
        <f t="shared" ref="U1049" si="1845">SUM(Q1052:Q1053)</f>
        <v>0</v>
      </c>
      <c r="W1049" t="str">
        <f>IF(T1049=0,$W$22,"")</f>
        <v/>
      </c>
      <c r="Y1049" t="str">
        <f t="shared" ref="Y1049" si="1846">IF(S1049&gt;SUM(T1049+U1049),$Y$22,"")</f>
        <v/>
      </c>
      <c r="AA1049" t="str">
        <f t="shared" ref="AA1049" si="1847">IF(S1049&gt;$AA$13,$AA$22,"")</f>
        <v/>
      </c>
      <c r="AC1049">
        <f t="shared" ref="AC1049" si="1848">A1049</f>
        <v>550821174</v>
      </c>
      <c r="AD1049">
        <f t="shared" ref="AD1049" si="1849">H1049</f>
        <v>227</v>
      </c>
      <c r="AE1049">
        <f t="shared" ref="AE1049" si="1850">SUM(W1049:AA1049)</f>
        <v>0</v>
      </c>
      <c r="AF1049" s="15">
        <f t="shared" ref="AF1049" si="1851">J1049</f>
        <v>6007</v>
      </c>
    </row>
    <row r="1050" spans="1:32" x14ac:dyDescent="0.2">
      <c r="A1050" s="51">
        <v>550821174</v>
      </c>
      <c r="B1050" s="51" t="s">
        <v>12</v>
      </c>
      <c r="C1050" s="51" t="s">
        <v>31</v>
      </c>
      <c r="D1050" s="51" t="s">
        <v>3603</v>
      </c>
      <c r="E1050" s="51">
        <v>6</v>
      </c>
      <c r="F1050" s="51" t="s">
        <v>3601</v>
      </c>
      <c r="G1050" s="51" t="s">
        <v>3602</v>
      </c>
      <c r="H1050" s="51">
        <v>227</v>
      </c>
      <c r="I1050" s="51" t="s">
        <v>244</v>
      </c>
      <c r="J1050" s="52">
        <v>6007</v>
      </c>
      <c r="K1050" s="51" t="s">
        <v>33</v>
      </c>
      <c r="L1050" s="51" t="s">
        <v>35</v>
      </c>
      <c r="M1050" s="51">
        <v>0</v>
      </c>
      <c r="N1050" s="51">
        <v>0</v>
      </c>
      <c r="O1050" s="51">
        <v>0</v>
      </c>
      <c r="P1050" s="51">
        <v>0</v>
      </c>
      <c r="Q1050" s="51">
        <v>1</v>
      </c>
    </row>
    <row r="1051" spans="1:32" x14ac:dyDescent="0.2">
      <c r="A1051" s="51">
        <v>550821174</v>
      </c>
      <c r="B1051" s="51" t="s">
        <v>12</v>
      </c>
      <c r="C1051" s="51" t="s">
        <v>31</v>
      </c>
      <c r="D1051" s="51" t="s">
        <v>3603</v>
      </c>
      <c r="E1051" s="51">
        <v>6</v>
      </c>
      <c r="F1051" s="51" t="s">
        <v>3601</v>
      </c>
      <c r="G1051" s="51" t="s">
        <v>3602</v>
      </c>
      <c r="H1051" s="51">
        <v>227</v>
      </c>
      <c r="I1051" s="51" t="s">
        <v>244</v>
      </c>
      <c r="J1051" s="52">
        <v>6007</v>
      </c>
      <c r="K1051" s="51" t="s">
        <v>33</v>
      </c>
      <c r="L1051" s="51" t="s">
        <v>36</v>
      </c>
      <c r="M1051" s="51">
        <v>0</v>
      </c>
      <c r="N1051" s="51">
        <v>0</v>
      </c>
      <c r="O1051" s="51">
        <v>0</v>
      </c>
      <c r="P1051" s="51">
        <v>0</v>
      </c>
      <c r="Q1051" s="51">
        <v>0</v>
      </c>
    </row>
    <row r="1052" spans="1:32" x14ac:dyDescent="0.2">
      <c r="A1052" s="51">
        <v>550821174</v>
      </c>
      <c r="B1052" s="51" t="s">
        <v>12</v>
      </c>
      <c r="C1052" s="51" t="s">
        <v>31</v>
      </c>
      <c r="D1052" s="51" t="s">
        <v>3603</v>
      </c>
      <c r="E1052" s="51">
        <v>6</v>
      </c>
      <c r="F1052" s="51" t="s">
        <v>3601</v>
      </c>
      <c r="G1052" s="51" t="s">
        <v>3602</v>
      </c>
      <c r="H1052" s="51">
        <v>227</v>
      </c>
      <c r="I1052" s="51" t="s">
        <v>244</v>
      </c>
      <c r="J1052" s="52">
        <v>6007</v>
      </c>
      <c r="K1052" s="51" t="s">
        <v>33</v>
      </c>
      <c r="L1052" s="51" t="s">
        <v>37</v>
      </c>
      <c r="M1052" s="51">
        <v>0</v>
      </c>
      <c r="N1052" s="51">
        <v>0</v>
      </c>
      <c r="O1052" s="51">
        <v>0</v>
      </c>
      <c r="P1052" s="51">
        <v>0</v>
      </c>
      <c r="Q1052" s="51">
        <v>0</v>
      </c>
    </row>
    <row r="1053" spans="1:32" x14ac:dyDescent="0.2">
      <c r="A1053" s="51">
        <v>550821174</v>
      </c>
      <c r="B1053" s="51" t="s">
        <v>12</v>
      </c>
      <c r="C1053" s="51" t="s">
        <v>31</v>
      </c>
      <c r="D1053" s="51" t="s">
        <v>3603</v>
      </c>
      <c r="E1053" s="51">
        <v>6</v>
      </c>
      <c r="F1053" s="51" t="s">
        <v>3601</v>
      </c>
      <c r="G1053" s="51" t="s">
        <v>3602</v>
      </c>
      <c r="H1053" s="51">
        <v>227</v>
      </c>
      <c r="I1053" s="51" t="s">
        <v>244</v>
      </c>
      <c r="J1053" s="52">
        <v>6007</v>
      </c>
      <c r="K1053" s="51" t="s">
        <v>33</v>
      </c>
      <c r="L1053" s="51" t="s">
        <v>38</v>
      </c>
      <c r="M1053" s="51">
        <v>0</v>
      </c>
      <c r="N1053" s="51">
        <v>0</v>
      </c>
      <c r="O1053" s="51">
        <v>0</v>
      </c>
      <c r="P1053" s="51">
        <v>0</v>
      </c>
      <c r="Q1053" s="51">
        <v>0</v>
      </c>
    </row>
    <row r="1054" spans="1:32" x14ac:dyDescent="0.2">
      <c r="A1054" s="51">
        <v>550821174</v>
      </c>
      <c r="B1054" s="51" t="s">
        <v>12</v>
      </c>
      <c r="C1054" s="51" t="s">
        <v>31</v>
      </c>
      <c r="D1054" s="51" t="s">
        <v>3603</v>
      </c>
      <c r="E1054" s="51">
        <v>6</v>
      </c>
      <c r="F1054" s="51" t="s">
        <v>3601</v>
      </c>
      <c r="G1054" s="51" t="s">
        <v>3602</v>
      </c>
      <c r="H1054" s="51">
        <v>228</v>
      </c>
      <c r="I1054" s="51" t="s">
        <v>245</v>
      </c>
      <c r="J1054" s="52">
        <v>6007</v>
      </c>
      <c r="K1054" s="51" t="s">
        <v>33</v>
      </c>
      <c r="L1054" s="51" t="s">
        <v>34</v>
      </c>
      <c r="M1054" s="51">
        <v>0</v>
      </c>
      <c r="N1054" s="51">
        <v>0</v>
      </c>
      <c r="O1054" s="51">
        <v>1</v>
      </c>
      <c r="P1054" s="51">
        <v>0</v>
      </c>
      <c r="Q1054" s="51">
        <v>0</v>
      </c>
      <c r="S1054">
        <f t="shared" ref="S1054" si="1852">SUM(M1054:P1054)/4</f>
        <v>0.25</v>
      </c>
      <c r="T1054">
        <f t="shared" ref="T1054" si="1853">SUM(Q1055:Q1056)</f>
        <v>1</v>
      </c>
      <c r="U1054">
        <f t="shared" ref="U1054" si="1854">SUM(Q1057:Q1058)</f>
        <v>1</v>
      </c>
      <c r="W1054" t="str">
        <f>IF(T1054=0,$W$22,"")</f>
        <v/>
      </c>
      <c r="Y1054" t="str">
        <f t="shared" ref="Y1054" si="1855">IF(S1054&gt;SUM(T1054+U1054),$Y$22,"")</f>
        <v/>
      </c>
      <c r="AA1054" t="str">
        <f t="shared" ref="AA1054" si="1856">IF(S1054&gt;$AA$13,$AA$22,"")</f>
        <v/>
      </c>
      <c r="AC1054">
        <f t="shared" ref="AC1054" si="1857">A1054</f>
        <v>550821174</v>
      </c>
      <c r="AD1054">
        <f t="shared" ref="AD1054" si="1858">H1054</f>
        <v>228</v>
      </c>
      <c r="AE1054">
        <f t="shared" ref="AE1054" si="1859">SUM(W1054:AA1054)</f>
        <v>0</v>
      </c>
      <c r="AF1054" s="15">
        <f t="shared" ref="AF1054" si="1860">J1054</f>
        <v>6007</v>
      </c>
    </row>
    <row r="1055" spans="1:32" x14ac:dyDescent="0.2">
      <c r="A1055" s="51">
        <v>550821174</v>
      </c>
      <c r="B1055" s="51" t="s">
        <v>12</v>
      </c>
      <c r="C1055" s="51" t="s">
        <v>31</v>
      </c>
      <c r="D1055" s="51" t="s">
        <v>3603</v>
      </c>
      <c r="E1055" s="51">
        <v>6</v>
      </c>
      <c r="F1055" s="51" t="s">
        <v>3601</v>
      </c>
      <c r="G1055" s="51" t="s">
        <v>3602</v>
      </c>
      <c r="H1055" s="51">
        <v>228</v>
      </c>
      <c r="I1055" s="51" t="s">
        <v>245</v>
      </c>
      <c r="J1055" s="52">
        <v>6007</v>
      </c>
      <c r="K1055" s="51" t="s">
        <v>33</v>
      </c>
      <c r="L1055" s="51" t="s">
        <v>35</v>
      </c>
      <c r="M1055" s="51">
        <v>0</v>
      </c>
      <c r="N1055" s="51">
        <v>0</v>
      </c>
      <c r="O1055" s="51">
        <v>0</v>
      </c>
      <c r="P1055" s="51">
        <v>0</v>
      </c>
      <c r="Q1055" s="51">
        <v>1</v>
      </c>
    </row>
    <row r="1056" spans="1:32" x14ac:dyDescent="0.2">
      <c r="A1056" s="51">
        <v>550821174</v>
      </c>
      <c r="B1056" s="51" t="s">
        <v>12</v>
      </c>
      <c r="C1056" s="51" t="s">
        <v>31</v>
      </c>
      <c r="D1056" s="51" t="s">
        <v>3603</v>
      </c>
      <c r="E1056" s="51">
        <v>6</v>
      </c>
      <c r="F1056" s="51" t="s">
        <v>3601</v>
      </c>
      <c r="G1056" s="51" t="s">
        <v>3602</v>
      </c>
      <c r="H1056" s="51">
        <v>228</v>
      </c>
      <c r="I1056" s="51" t="s">
        <v>245</v>
      </c>
      <c r="J1056" s="52">
        <v>6007</v>
      </c>
      <c r="K1056" s="51" t="s">
        <v>33</v>
      </c>
      <c r="L1056" s="51" t="s">
        <v>36</v>
      </c>
      <c r="M1056" s="51">
        <v>0</v>
      </c>
      <c r="N1056" s="51">
        <v>0</v>
      </c>
      <c r="O1056" s="51">
        <v>0</v>
      </c>
      <c r="P1056" s="51">
        <v>0</v>
      </c>
      <c r="Q1056" s="51">
        <v>0</v>
      </c>
    </row>
    <row r="1057" spans="1:32" x14ac:dyDescent="0.2">
      <c r="A1057" s="51">
        <v>550821174</v>
      </c>
      <c r="B1057" s="51" t="s">
        <v>12</v>
      </c>
      <c r="C1057" s="51" t="s">
        <v>31</v>
      </c>
      <c r="D1057" s="51" t="s">
        <v>3603</v>
      </c>
      <c r="E1057" s="51">
        <v>6</v>
      </c>
      <c r="F1057" s="51" t="s">
        <v>3601</v>
      </c>
      <c r="G1057" s="51" t="s">
        <v>3602</v>
      </c>
      <c r="H1057" s="51">
        <v>228</v>
      </c>
      <c r="I1057" s="51" t="s">
        <v>245</v>
      </c>
      <c r="J1057" s="52">
        <v>6007</v>
      </c>
      <c r="K1057" s="51" t="s">
        <v>33</v>
      </c>
      <c r="L1057" s="51" t="s">
        <v>37</v>
      </c>
      <c r="M1057" s="51">
        <v>0</v>
      </c>
      <c r="N1057" s="51">
        <v>0</v>
      </c>
      <c r="O1057" s="51">
        <v>0</v>
      </c>
      <c r="P1057" s="51">
        <v>0</v>
      </c>
      <c r="Q1057" s="51">
        <v>1</v>
      </c>
    </row>
    <row r="1058" spans="1:32" x14ac:dyDescent="0.2">
      <c r="A1058" s="51">
        <v>550821174</v>
      </c>
      <c r="B1058" s="51" t="s">
        <v>12</v>
      </c>
      <c r="C1058" s="51" t="s">
        <v>31</v>
      </c>
      <c r="D1058" s="51" t="s">
        <v>3603</v>
      </c>
      <c r="E1058" s="51">
        <v>6</v>
      </c>
      <c r="F1058" s="51" t="s">
        <v>3601</v>
      </c>
      <c r="G1058" s="51" t="s">
        <v>3602</v>
      </c>
      <c r="H1058" s="51">
        <v>228</v>
      </c>
      <c r="I1058" s="51" t="s">
        <v>245</v>
      </c>
      <c r="J1058" s="52">
        <v>6007</v>
      </c>
      <c r="K1058" s="51" t="s">
        <v>33</v>
      </c>
      <c r="L1058" s="51" t="s">
        <v>38</v>
      </c>
      <c r="M1058" s="51">
        <v>0</v>
      </c>
      <c r="N1058" s="51">
        <v>0</v>
      </c>
      <c r="O1058" s="51">
        <v>0</v>
      </c>
      <c r="P1058" s="51">
        <v>0</v>
      </c>
      <c r="Q1058" s="51">
        <v>0</v>
      </c>
    </row>
    <row r="1059" spans="1:32" x14ac:dyDescent="0.2">
      <c r="A1059" s="51">
        <v>550821174</v>
      </c>
      <c r="B1059" s="51" t="s">
        <v>12</v>
      </c>
      <c r="C1059" s="51" t="s">
        <v>31</v>
      </c>
      <c r="D1059" s="51" t="s">
        <v>3603</v>
      </c>
      <c r="E1059" s="51">
        <v>6</v>
      </c>
      <c r="F1059" s="51" t="s">
        <v>3601</v>
      </c>
      <c r="G1059" s="51" t="s">
        <v>3602</v>
      </c>
      <c r="H1059" s="51">
        <v>229</v>
      </c>
      <c r="I1059" s="51" t="s">
        <v>246</v>
      </c>
      <c r="J1059" s="52">
        <v>6007</v>
      </c>
      <c r="K1059" s="51" t="s">
        <v>33</v>
      </c>
      <c r="L1059" s="51" t="s">
        <v>34</v>
      </c>
      <c r="M1059" s="51">
        <v>0</v>
      </c>
      <c r="N1059" s="51">
        <v>0</v>
      </c>
      <c r="O1059" s="51">
        <v>0</v>
      </c>
      <c r="P1059" s="51">
        <v>0</v>
      </c>
      <c r="Q1059" s="51">
        <v>0</v>
      </c>
      <c r="S1059">
        <f t="shared" ref="S1059" si="1861">SUM(M1059:P1059)/4</f>
        <v>0</v>
      </c>
      <c r="T1059">
        <f t="shared" ref="T1059" si="1862">SUM(Q1060:Q1061)</f>
        <v>1</v>
      </c>
      <c r="U1059">
        <f t="shared" ref="U1059" si="1863">SUM(Q1062:Q1063)</f>
        <v>0</v>
      </c>
      <c r="W1059" t="str">
        <f>IF(T1059=0,$W$22,"")</f>
        <v/>
      </c>
      <c r="Y1059" t="str">
        <f t="shared" ref="Y1059" si="1864">IF(S1059&gt;SUM(T1059+U1059),$Y$22,"")</f>
        <v/>
      </c>
      <c r="AA1059" t="str">
        <f t="shared" ref="AA1059" si="1865">IF(S1059&gt;$AA$13,$AA$22,"")</f>
        <v/>
      </c>
      <c r="AC1059">
        <f t="shared" ref="AC1059" si="1866">A1059</f>
        <v>550821174</v>
      </c>
      <c r="AD1059">
        <f t="shared" ref="AD1059" si="1867">H1059</f>
        <v>229</v>
      </c>
      <c r="AE1059">
        <f t="shared" ref="AE1059" si="1868">SUM(W1059:AA1059)</f>
        <v>0</v>
      </c>
      <c r="AF1059" s="15">
        <f t="shared" ref="AF1059" si="1869">J1059</f>
        <v>6007</v>
      </c>
    </row>
    <row r="1060" spans="1:32" x14ac:dyDescent="0.2">
      <c r="A1060" s="51">
        <v>550821174</v>
      </c>
      <c r="B1060" s="51" t="s">
        <v>12</v>
      </c>
      <c r="C1060" s="51" t="s">
        <v>31</v>
      </c>
      <c r="D1060" s="51" t="s">
        <v>3603</v>
      </c>
      <c r="E1060" s="51">
        <v>6</v>
      </c>
      <c r="F1060" s="51" t="s">
        <v>3601</v>
      </c>
      <c r="G1060" s="51" t="s">
        <v>3602</v>
      </c>
      <c r="H1060" s="51">
        <v>229</v>
      </c>
      <c r="I1060" s="51" t="s">
        <v>246</v>
      </c>
      <c r="J1060" s="52">
        <v>6007</v>
      </c>
      <c r="K1060" s="51" t="s">
        <v>33</v>
      </c>
      <c r="L1060" s="51" t="s">
        <v>35</v>
      </c>
      <c r="M1060" s="51">
        <v>0</v>
      </c>
      <c r="N1060" s="51">
        <v>0</v>
      </c>
      <c r="O1060" s="51">
        <v>0</v>
      </c>
      <c r="P1060" s="51">
        <v>0</v>
      </c>
      <c r="Q1060" s="51">
        <v>1</v>
      </c>
    </row>
    <row r="1061" spans="1:32" x14ac:dyDescent="0.2">
      <c r="A1061" s="51">
        <v>550821174</v>
      </c>
      <c r="B1061" s="51" t="s">
        <v>12</v>
      </c>
      <c r="C1061" s="51" t="s">
        <v>31</v>
      </c>
      <c r="D1061" s="51" t="s">
        <v>3603</v>
      </c>
      <c r="E1061" s="51">
        <v>6</v>
      </c>
      <c r="F1061" s="51" t="s">
        <v>3601</v>
      </c>
      <c r="G1061" s="51" t="s">
        <v>3602</v>
      </c>
      <c r="H1061" s="51">
        <v>229</v>
      </c>
      <c r="I1061" s="51" t="s">
        <v>246</v>
      </c>
      <c r="J1061" s="52">
        <v>6007</v>
      </c>
      <c r="K1061" s="51" t="s">
        <v>33</v>
      </c>
      <c r="L1061" s="51" t="s">
        <v>36</v>
      </c>
      <c r="M1061" s="51">
        <v>0</v>
      </c>
      <c r="N1061" s="51">
        <v>0</v>
      </c>
      <c r="O1061" s="51">
        <v>0</v>
      </c>
      <c r="P1061" s="51">
        <v>0</v>
      </c>
      <c r="Q1061" s="51">
        <v>0</v>
      </c>
    </row>
    <row r="1062" spans="1:32" x14ac:dyDescent="0.2">
      <c r="A1062" s="51">
        <v>550821174</v>
      </c>
      <c r="B1062" s="51" t="s">
        <v>12</v>
      </c>
      <c r="C1062" s="51" t="s">
        <v>31</v>
      </c>
      <c r="D1062" s="51" t="s">
        <v>3603</v>
      </c>
      <c r="E1062" s="51">
        <v>6</v>
      </c>
      <c r="F1062" s="51" t="s">
        <v>3601</v>
      </c>
      <c r="G1062" s="51" t="s">
        <v>3602</v>
      </c>
      <c r="H1062" s="51">
        <v>229</v>
      </c>
      <c r="I1062" s="51" t="s">
        <v>246</v>
      </c>
      <c r="J1062" s="52">
        <v>6007</v>
      </c>
      <c r="K1062" s="51" t="s">
        <v>33</v>
      </c>
      <c r="L1062" s="51" t="s">
        <v>37</v>
      </c>
      <c r="M1062" s="51">
        <v>0</v>
      </c>
      <c r="N1062" s="51">
        <v>0</v>
      </c>
      <c r="O1062" s="51">
        <v>0</v>
      </c>
      <c r="P1062" s="51">
        <v>0</v>
      </c>
      <c r="Q1062" s="51">
        <v>0</v>
      </c>
    </row>
    <row r="1063" spans="1:32" x14ac:dyDescent="0.2">
      <c r="A1063" s="51">
        <v>550821174</v>
      </c>
      <c r="B1063" s="51" t="s">
        <v>12</v>
      </c>
      <c r="C1063" s="51" t="s">
        <v>31</v>
      </c>
      <c r="D1063" s="51" t="s">
        <v>3603</v>
      </c>
      <c r="E1063" s="51">
        <v>6</v>
      </c>
      <c r="F1063" s="51" t="s">
        <v>3601</v>
      </c>
      <c r="G1063" s="51" t="s">
        <v>3602</v>
      </c>
      <c r="H1063" s="51">
        <v>229</v>
      </c>
      <c r="I1063" s="51" t="s">
        <v>246</v>
      </c>
      <c r="J1063" s="52">
        <v>6007</v>
      </c>
      <c r="K1063" s="51" t="s">
        <v>33</v>
      </c>
      <c r="L1063" s="51" t="s">
        <v>38</v>
      </c>
      <c r="M1063" s="51">
        <v>0</v>
      </c>
      <c r="N1063" s="51">
        <v>0</v>
      </c>
      <c r="O1063" s="51">
        <v>0</v>
      </c>
      <c r="P1063" s="51">
        <v>0</v>
      </c>
      <c r="Q1063" s="51">
        <v>0</v>
      </c>
    </row>
    <row r="1064" spans="1:32" x14ac:dyDescent="0.2">
      <c r="A1064" s="51">
        <v>550821174</v>
      </c>
      <c r="B1064" s="51" t="s">
        <v>12</v>
      </c>
      <c r="C1064" s="51" t="s">
        <v>31</v>
      </c>
      <c r="D1064" s="51" t="s">
        <v>3603</v>
      </c>
      <c r="E1064" s="51">
        <v>6</v>
      </c>
      <c r="F1064" s="51" t="s">
        <v>3601</v>
      </c>
      <c r="G1064" s="51" t="s">
        <v>3602</v>
      </c>
      <c r="H1064" s="51">
        <v>230</v>
      </c>
      <c r="I1064" s="51" t="s">
        <v>247</v>
      </c>
      <c r="J1064" s="52">
        <v>6007</v>
      </c>
      <c r="K1064" s="51" t="s">
        <v>33</v>
      </c>
      <c r="L1064" s="51" t="s">
        <v>34</v>
      </c>
      <c r="M1064" s="51">
        <v>0</v>
      </c>
      <c r="N1064" s="51">
        <v>0</v>
      </c>
      <c r="O1064" s="51">
        <v>0</v>
      </c>
      <c r="P1064" s="51">
        <v>0</v>
      </c>
      <c r="Q1064" s="51">
        <v>0</v>
      </c>
      <c r="S1064">
        <f t="shared" ref="S1064" si="1870">SUM(M1064:P1064)/4</f>
        <v>0</v>
      </c>
      <c r="T1064">
        <f t="shared" ref="T1064" si="1871">SUM(Q1065:Q1066)</f>
        <v>1</v>
      </c>
      <c r="U1064">
        <f t="shared" ref="U1064" si="1872">SUM(Q1067:Q1068)</f>
        <v>0</v>
      </c>
      <c r="W1064" t="str">
        <f>IF(T1064=0,$W$22,"")</f>
        <v/>
      </c>
      <c r="Y1064" t="str">
        <f t="shared" ref="Y1064" si="1873">IF(S1064&gt;SUM(T1064+U1064),$Y$22,"")</f>
        <v/>
      </c>
      <c r="AA1064" t="str">
        <f t="shared" ref="AA1064" si="1874">IF(S1064&gt;$AA$13,$AA$22,"")</f>
        <v/>
      </c>
      <c r="AC1064">
        <f t="shared" ref="AC1064" si="1875">A1064</f>
        <v>550821174</v>
      </c>
      <c r="AD1064">
        <f t="shared" ref="AD1064" si="1876">H1064</f>
        <v>230</v>
      </c>
      <c r="AE1064">
        <f t="shared" ref="AE1064" si="1877">SUM(W1064:AA1064)</f>
        <v>0</v>
      </c>
      <c r="AF1064" s="15">
        <f t="shared" ref="AF1064" si="1878">J1064</f>
        <v>6007</v>
      </c>
    </row>
    <row r="1065" spans="1:32" x14ac:dyDescent="0.2">
      <c r="A1065" s="51">
        <v>550821174</v>
      </c>
      <c r="B1065" s="51" t="s">
        <v>12</v>
      </c>
      <c r="C1065" s="51" t="s">
        <v>31</v>
      </c>
      <c r="D1065" s="51" t="s">
        <v>3603</v>
      </c>
      <c r="E1065" s="51">
        <v>6</v>
      </c>
      <c r="F1065" s="51" t="s">
        <v>3601</v>
      </c>
      <c r="G1065" s="51" t="s">
        <v>3602</v>
      </c>
      <c r="H1065" s="51">
        <v>230</v>
      </c>
      <c r="I1065" s="51" t="s">
        <v>247</v>
      </c>
      <c r="J1065" s="52">
        <v>6007</v>
      </c>
      <c r="K1065" s="51" t="s">
        <v>33</v>
      </c>
      <c r="L1065" s="51" t="s">
        <v>35</v>
      </c>
      <c r="M1065" s="51">
        <v>0</v>
      </c>
      <c r="N1065" s="51">
        <v>0</v>
      </c>
      <c r="O1065" s="51">
        <v>0</v>
      </c>
      <c r="P1065" s="51">
        <v>0</v>
      </c>
      <c r="Q1065" s="51">
        <v>1</v>
      </c>
    </row>
    <row r="1066" spans="1:32" x14ac:dyDescent="0.2">
      <c r="A1066" s="51">
        <v>550821174</v>
      </c>
      <c r="B1066" s="51" t="s">
        <v>12</v>
      </c>
      <c r="C1066" s="51" t="s">
        <v>31</v>
      </c>
      <c r="D1066" s="51" t="s">
        <v>3603</v>
      </c>
      <c r="E1066" s="51">
        <v>6</v>
      </c>
      <c r="F1066" s="51" t="s">
        <v>3601</v>
      </c>
      <c r="G1066" s="51" t="s">
        <v>3602</v>
      </c>
      <c r="H1066" s="51">
        <v>230</v>
      </c>
      <c r="I1066" s="51" t="s">
        <v>247</v>
      </c>
      <c r="J1066" s="52">
        <v>6007</v>
      </c>
      <c r="K1066" s="51" t="s">
        <v>33</v>
      </c>
      <c r="L1066" s="51" t="s">
        <v>36</v>
      </c>
      <c r="M1066" s="51">
        <v>0</v>
      </c>
      <c r="N1066" s="51">
        <v>0</v>
      </c>
      <c r="O1066" s="51">
        <v>0</v>
      </c>
      <c r="P1066" s="51">
        <v>0</v>
      </c>
      <c r="Q1066" s="51">
        <v>0</v>
      </c>
    </row>
    <row r="1067" spans="1:32" x14ac:dyDescent="0.2">
      <c r="A1067" s="51">
        <v>550821174</v>
      </c>
      <c r="B1067" s="51" t="s">
        <v>12</v>
      </c>
      <c r="C1067" s="51" t="s">
        <v>31</v>
      </c>
      <c r="D1067" s="51" t="s">
        <v>3603</v>
      </c>
      <c r="E1067" s="51">
        <v>6</v>
      </c>
      <c r="F1067" s="51" t="s">
        <v>3601</v>
      </c>
      <c r="G1067" s="51" t="s">
        <v>3602</v>
      </c>
      <c r="H1067" s="51">
        <v>230</v>
      </c>
      <c r="I1067" s="51" t="s">
        <v>247</v>
      </c>
      <c r="J1067" s="52">
        <v>6007</v>
      </c>
      <c r="K1067" s="51" t="s">
        <v>33</v>
      </c>
      <c r="L1067" s="51" t="s">
        <v>37</v>
      </c>
      <c r="M1067" s="51">
        <v>0</v>
      </c>
      <c r="N1067" s="51">
        <v>0</v>
      </c>
      <c r="O1067" s="51">
        <v>0</v>
      </c>
      <c r="P1067" s="51">
        <v>0</v>
      </c>
      <c r="Q1067" s="51">
        <v>0</v>
      </c>
    </row>
    <row r="1068" spans="1:32" x14ac:dyDescent="0.2">
      <c r="A1068" s="51">
        <v>550821174</v>
      </c>
      <c r="B1068" s="51" t="s">
        <v>12</v>
      </c>
      <c r="C1068" s="51" t="s">
        <v>31</v>
      </c>
      <c r="D1068" s="51" t="s">
        <v>3603</v>
      </c>
      <c r="E1068" s="51">
        <v>6</v>
      </c>
      <c r="F1068" s="51" t="s">
        <v>3601</v>
      </c>
      <c r="G1068" s="51" t="s">
        <v>3602</v>
      </c>
      <c r="H1068" s="51">
        <v>230</v>
      </c>
      <c r="I1068" s="51" t="s">
        <v>247</v>
      </c>
      <c r="J1068" s="52">
        <v>6007</v>
      </c>
      <c r="K1068" s="51" t="s">
        <v>33</v>
      </c>
      <c r="L1068" s="51" t="s">
        <v>38</v>
      </c>
      <c r="M1068" s="51">
        <v>0</v>
      </c>
      <c r="N1068" s="51">
        <v>0</v>
      </c>
      <c r="O1068" s="51">
        <v>0</v>
      </c>
      <c r="P1068" s="51">
        <v>0</v>
      </c>
      <c r="Q1068" s="51">
        <v>0</v>
      </c>
    </row>
    <row r="1069" spans="1:32" x14ac:dyDescent="0.2">
      <c r="A1069" s="51">
        <v>550821174</v>
      </c>
      <c r="B1069" s="51" t="s">
        <v>12</v>
      </c>
      <c r="C1069" s="51" t="s">
        <v>31</v>
      </c>
      <c r="D1069" s="51" t="s">
        <v>3603</v>
      </c>
      <c r="E1069" s="51">
        <v>6</v>
      </c>
      <c r="F1069" s="51" t="s">
        <v>3601</v>
      </c>
      <c r="G1069" s="51" t="s">
        <v>3602</v>
      </c>
      <c r="H1069" s="51">
        <v>231</v>
      </c>
      <c r="I1069" s="51" t="s">
        <v>248</v>
      </c>
      <c r="J1069" s="52">
        <v>6007</v>
      </c>
      <c r="K1069" s="51" t="s">
        <v>33</v>
      </c>
      <c r="L1069" s="51" t="s">
        <v>34</v>
      </c>
      <c r="M1069" s="51">
        <v>0</v>
      </c>
      <c r="N1069" s="51">
        <v>0</v>
      </c>
      <c r="O1069" s="51">
        <v>0</v>
      </c>
      <c r="P1069" s="51">
        <v>0</v>
      </c>
      <c r="Q1069" s="51">
        <v>0</v>
      </c>
      <c r="S1069">
        <f t="shared" ref="S1069" si="1879">SUM(M1069:P1069)/4</f>
        <v>0</v>
      </c>
      <c r="T1069">
        <f t="shared" ref="T1069" si="1880">SUM(Q1070:Q1071)</f>
        <v>1</v>
      </c>
      <c r="U1069">
        <f t="shared" ref="U1069" si="1881">SUM(Q1072:Q1073)</f>
        <v>0</v>
      </c>
      <c r="W1069" t="str">
        <f>IF(T1069=0,$W$22,"")</f>
        <v/>
      </c>
      <c r="Y1069" t="str">
        <f t="shared" ref="Y1069" si="1882">IF(S1069&gt;SUM(T1069+U1069),$Y$22,"")</f>
        <v/>
      </c>
      <c r="AA1069" t="str">
        <f t="shared" ref="AA1069" si="1883">IF(S1069&gt;$AA$13,$AA$22,"")</f>
        <v/>
      </c>
      <c r="AC1069">
        <f t="shared" ref="AC1069" si="1884">A1069</f>
        <v>550821174</v>
      </c>
      <c r="AD1069">
        <f t="shared" ref="AD1069" si="1885">H1069</f>
        <v>231</v>
      </c>
      <c r="AE1069">
        <f t="shared" ref="AE1069" si="1886">SUM(W1069:AA1069)</f>
        <v>0</v>
      </c>
      <c r="AF1069" s="15">
        <f t="shared" ref="AF1069" si="1887">J1069</f>
        <v>6007</v>
      </c>
    </row>
    <row r="1070" spans="1:32" x14ac:dyDescent="0.2">
      <c r="A1070" s="51">
        <v>550821174</v>
      </c>
      <c r="B1070" s="51" t="s">
        <v>12</v>
      </c>
      <c r="C1070" s="51" t="s">
        <v>31</v>
      </c>
      <c r="D1070" s="51" t="s">
        <v>3603</v>
      </c>
      <c r="E1070" s="51">
        <v>6</v>
      </c>
      <c r="F1070" s="51" t="s">
        <v>3601</v>
      </c>
      <c r="G1070" s="51" t="s">
        <v>3602</v>
      </c>
      <c r="H1070" s="51">
        <v>231</v>
      </c>
      <c r="I1070" s="51" t="s">
        <v>248</v>
      </c>
      <c r="J1070" s="52">
        <v>6007</v>
      </c>
      <c r="K1070" s="51" t="s">
        <v>33</v>
      </c>
      <c r="L1070" s="51" t="s">
        <v>35</v>
      </c>
      <c r="M1070" s="51">
        <v>0</v>
      </c>
      <c r="N1070" s="51">
        <v>0</v>
      </c>
      <c r="O1070" s="51">
        <v>0</v>
      </c>
      <c r="P1070" s="51">
        <v>0</v>
      </c>
      <c r="Q1070" s="51">
        <v>1</v>
      </c>
    </row>
    <row r="1071" spans="1:32" x14ac:dyDescent="0.2">
      <c r="A1071" s="51">
        <v>550821174</v>
      </c>
      <c r="B1071" s="51" t="s">
        <v>12</v>
      </c>
      <c r="C1071" s="51" t="s">
        <v>31</v>
      </c>
      <c r="D1071" s="51" t="s">
        <v>3603</v>
      </c>
      <c r="E1071" s="51">
        <v>6</v>
      </c>
      <c r="F1071" s="51" t="s">
        <v>3601</v>
      </c>
      <c r="G1071" s="51" t="s">
        <v>3602</v>
      </c>
      <c r="H1071" s="51">
        <v>231</v>
      </c>
      <c r="I1071" s="51" t="s">
        <v>248</v>
      </c>
      <c r="J1071" s="52">
        <v>6007</v>
      </c>
      <c r="K1071" s="51" t="s">
        <v>33</v>
      </c>
      <c r="L1071" s="51" t="s">
        <v>36</v>
      </c>
      <c r="M1071" s="51">
        <v>0</v>
      </c>
      <c r="N1071" s="51">
        <v>0</v>
      </c>
      <c r="O1071" s="51">
        <v>0</v>
      </c>
      <c r="P1071" s="51">
        <v>0</v>
      </c>
      <c r="Q1071" s="51">
        <v>0</v>
      </c>
    </row>
    <row r="1072" spans="1:32" x14ac:dyDescent="0.2">
      <c r="A1072" s="51">
        <v>550821174</v>
      </c>
      <c r="B1072" s="51" t="s">
        <v>12</v>
      </c>
      <c r="C1072" s="51" t="s">
        <v>31</v>
      </c>
      <c r="D1072" s="51" t="s">
        <v>3603</v>
      </c>
      <c r="E1072" s="51">
        <v>6</v>
      </c>
      <c r="F1072" s="51" t="s">
        <v>3601</v>
      </c>
      <c r="G1072" s="51" t="s">
        <v>3602</v>
      </c>
      <c r="H1072" s="51">
        <v>231</v>
      </c>
      <c r="I1072" s="51" t="s">
        <v>248</v>
      </c>
      <c r="J1072" s="52">
        <v>6007</v>
      </c>
      <c r="K1072" s="51" t="s">
        <v>33</v>
      </c>
      <c r="L1072" s="51" t="s">
        <v>37</v>
      </c>
      <c r="M1072" s="51">
        <v>0</v>
      </c>
      <c r="N1072" s="51">
        <v>0</v>
      </c>
      <c r="O1072" s="51">
        <v>0</v>
      </c>
      <c r="P1072" s="51">
        <v>0</v>
      </c>
      <c r="Q1072" s="51">
        <v>0</v>
      </c>
    </row>
    <row r="1073" spans="1:32" x14ac:dyDescent="0.2">
      <c r="A1073" s="51">
        <v>550821174</v>
      </c>
      <c r="B1073" s="51" t="s">
        <v>12</v>
      </c>
      <c r="C1073" s="51" t="s">
        <v>31</v>
      </c>
      <c r="D1073" s="51" t="s">
        <v>3603</v>
      </c>
      <c r="E1073" s="51">
        <v>6</v>
      </c>
      <c r="F1073" s="51" t="s">
        <v>3601</v>
      </c>
      <c r="G1073" s="51" t="s">
        <v>3602</v>
      </c>
      <c r="H1073" s="51">
        <v>231</v>
      </c>
      <c r="I1073" s="51" t="s">
        <v>248</v>
      </c>
      <c r="J1073" s="52">
        <v>6007</v>
      </c>
      <c r="K1073" s="51" t="s">
        <v>33</v>
      </c>
      <c r="L1073" s="51" t="s">
        <v>38</v>
      </c>
      <c r="M1073" s="51">
        <v>0</v>
      </c>
      <c r="N1073" s="51">
        <v>0</v>
      </c>
      <c r="O1073" s="51">
        <v>0</v>
      </c>
      <c r="P1073" s="51">
        <v>0</v>
      </c>
      <c r="Q1073" s="51">
        <v>0</v>
      </c>
    </row>
    <row r="1074" spans="1:32" x14ac:dyDescent="0.2">
      <c r="A1074" s="51">
        <v>550821174</v>
      </c>
      <c r="B1074" s="51" t="s">
        <v>12</v>
      </c>
      <c r="C1074" s="51" t="s">
        <v>31</v>
      </c>
      <c r="D1074" s="51" t="s">
        <v>3603</v>
      </c>
      <c r="E1074" s="51">
        <v>6</v>
      </c>
      <c r="F1074" s="51" t="s">
        <v>3601</v>
      </c>
      <c r="G1074" s="51" t="s">
        <v>3602</v>
      </c>
      <c r="H1074" s="51">
        <v>232</v>
      </c>
      <c r="I1074" s="51" t="s">
        <v>249</v>
      </c>
      <c r="J1074" s="52">
        <v>6007</v>
      </c>
      <c r="K1074" s="51" t="s">
        <v>33</v>
      </c>
      <c r="L1074" s="51" t="s">
        <v>34</v>
      </c>
      <c r="M1074" s="51">
        <v>0</v>
      </c>
      <c r="N1074" s="51">
        <v>0</v>
      </c>
      <c r="O1074" s="51">
        <v>0</v>
      </c>
      <c r="P1074" s="51">
        <v>0</v>
      </c>
      <c r="Q1074" s="51">
        <v>0</v>
      </c>
      <c r="S1074">
        <f t="shared" ref="S1074" si="1888">SUM(M1074:P1074)/4</f>
        <v>0</v>
      </c>
      <c r="T1074">
        <f t="shared" ref="T1074" si="1889">SUM(Q1075:Q1076)</f>
        <v>1</v>
      </c>
      <c r="U1074">
        <f t="shared" ref="U1074" si="1890">SUM(Q1077:Q1078)</f>
        <v>0</v>
      </c>
      <c r="W1074" t="str">
        <f>IF(T1074=0,$W$22,"")</f>
        <v/>
      </c>
      <c r="Y1074" t="str">
        <f t="shared" ref="Y1074" si="1891">IF(S1074&gt;SUM(T1074+U1074),$Y$22,"")</f>
        <v/>
      </c>
      <c r="AA1074" t="str">
        <f t="shared" ref="AA1074" si="1892">IF(S1074&gt;$AA$13,$AA$22,"")</f>
        <v/>
      </c>
      <c r="AC1074">
        <f t="shared" ref="AC1074" si="1893">A1074</f>
        <v>550821174</v>
      </c>
      <c r="AD1074">
        <f t="shared" ref="AD1074" si="1894">H1074</f>
        <v>232</v>
      </c>
      <c r="AE1074">
        <f t="shared" ref="AE1074" si="1895">SUM(W1074:AA1074)</f>
        <v>0</v>
      </c>
      <c r="AF1074" s="15">
        <f t="shared" ref="AF1074" si="1896">J1074</f>
        <v>6007</v>
      </c>
    </row>
    <row r="1075" spans="1:32" x14ac:dyDescent="0.2">
      <c r="A1075" s="51">
        <v>550821174</v>
      </c>
      <c r="B1075" s="51" t="s">
        <v>12</v>
      </c>
      <c r="C1075" s="51" t="s">
        <v>31</v>
      </c>
      <c r="D1075" s="51" t="s">
        <v>3603</v>
      </c>
      <c r="E1075" s="51">
        <v>6</v>
      </c>
      <c r="F1075" s="51" t="s">
        <v>3601</v>
      </c>
      <c r="G1075" s="51" t="s">
        <v>3602</v>
      </c>
      <c r="H1075" s="51">
        <v>232</v>
      </c>
      <c r="I1075" s="51" t="s">
        <v>249</v>
      </c>
      <c r="J1075" s="52">
        <v>6007</v>
      </c>
      <c r="K1075" s="51" t="s">
        <v>33</v>
      </c>
      <c r="L1075" s="51" t="s">
        <v>35</v>
      </c>
      <c r="M1075" s="51">
        <v>0</v>
      </c>
      <c r="N1075" s="51">
        <v>0</v>
      </c>
      <c r="O1075" s="51">
        <v>0</v>
      </c>
      <c r="P1075" s="51">
        <v>0</v>
      </c>
      <c r="Q1075" s="51">
        <v>1</v>
      </c>
    </row>
    <row r="1076" spans="1:32" x14ac:dyDescent="0.2">
      <c r="A1076" s="51">
        <v>550821174</v>
      </c>
      <c r="B1076" s="51" t="s">
        <v>12</v>
      </c>
      <c r="C1076" s="51" t="s">
        <v>31</v>
      </c>
      <c r="D1076" s="51" t="s">
        <v>3603</v>
      </c>
      <c r="E1076" s="51">
        <v>6</v>
      </c>
      <c r="F1076" s="51" t="s">
        <v>3601</v>
      </c>
      <c r="G1076" s="51" t="s">
        <v>3602</v>
      </c>
      <c r="H1076" s="51">
        <v>232</v>
      </c>
      <c r="I1076" s="51" t="s">
        <v>249</v>
      </c>
      <c r="J1076" s="52">
        <v>6007</v>
      </c>
      <c r="K1076" s="51" t="s">
        <v>33</v>
      </c>
      <c r="L1076" s="51" t="s">
        <v>36</v>
      </c>
      <c r="M1076" s="51">
        <v>0</v>
      </c>
      <c r="N1076" s="51">
        <v>0</v>
      </c>
      <c r="O1076" s="51">
        <v>0</v>
      </c>
      <c r="P1076" s="51">
        <v>0</v>
      </c>
      <c r="Q1076" s="51">
        <v>0</v>
      </c>
    </row>
    <row r="1077" spans="1:32" x14ac:dyDescent="0.2">
      <c r="A1077" s="51">
        <v>550821174</v>
      </c>
      <c r="B1077" s="51" t="s">
        <v>12</v>
      </c>
      <c r="C1077" s="51" t="s">
        <v>31</v>
      </c>
      <c r="D1077" s="51" t="s">
        <v>3603</v>
      </c>
      <c r="E1077" s="51">
        <v>6</v>
      </c>
      <c r="F1077" s="51" t="s">
        <v>3601</v>
      </c>
      <c r="G1077" s="51" t="s">
        <v>3602</v>
      </c>
      <c r="H1077" s="51">
        <v>232</v>
      </c>
      <c r="I1077" s="51" t="s">
        <v>249</v>
      </c>
      <c r="J1077" s="52">
        <v>6007</v>
      </c>
      <c r="K1077" s="51" t="s">
        <v>33</v>
      </c>
      <c r="L1077" s="51" t="s">
        <v>37</v>
      </c>
      <c r="M1077" s="51">
        <v>0</v>
      </c>
      <c r="N1077" s="51">
        <v>0</v>
      </c>
      <c r="O1077" s="51">
        <v>0</v>
      </c>
      <c r="P1077" s="51">
        <v>0</v>
      </c>
      <c r="Q1077" s="51">
        <v>0</v>
      </c>
    </row>
    <row r="1078" spans="1:32" x14ac:dyDescent="0.2">
      <c r="A1078" s="51">
        <v>550821174</v>
      </c>
      <c r="B1078" s="51" t="s">
        <v>12</v>
      </c>
      <c r="C1078" s="51" t="s">
        <v>31</v>
      </c>
      <c r="D1078" s="51" t="s">
        <v>3603</v>
      </c>
      <c r="E1078" s="51">
        <v>6</v>
      </c>
      <c r="F1078" s="51" t="s">
        <v>3601</v>
      </c>
      <c r="G1078" s="51" t="s">
        <v>3602</v>
      </c>
      <c r="H1078" s="51">
        <v>232</v>
      </c>
      <c r="I1078" s="51" t="s">
        <v>249</v>
      </c>
      <c r="J1078" s="52">
        <v>6007</v>
      </c>
      <c r="K1078" s="51" t="s">
        <v>33</v>
      </c>
      <c r="L1078" s="51" t="s">
        <v>38</v>
      </c>
      <c r="M1078" s="51">
        <v>0</v>
      </c>
      <c r="N1078" s="51">
        <v>0</v>
      </c>
      <c r="O1078" s="51">
        <v>0</v>
      </c>
      <c r="P1078" s="51">
        <v>0</v>
      </c>
      <c r="Q1078" s="51">
        <v>0</v>
      </c>
    </row>
    <row r="1079" spans="1:32" x14ac:dyDescent="0.2">
      <c r="A1079" s="51">
        <v>550821174</v>
      </c>
      <c r="B1079" s="51" t="s">
        <v>12</v>
      </c>
      <c r="C1079" s="51" t="s">
        <v>31</v>
      </c>
      <c r="D1079" s="51" t="s">
        <v>3603</v>
      </c>
      <c r="E1079" s="51">
        <v>6</v>
      </c>
      <c r="F1079" s="51" t="s">
        <v>3601</v>
      </c>
      <c r="G1079" s="51" t="s">
        <v>3602</v>
      </c>
      <c r="H1079" s="51">
        <v>233</v>
      </c>
      <c r="I1079" s="51" t="s">
        <v>250</v>
      </c>
      <c r="J1079" s="52">
        <v>6022</v>
      </c>
      <c r="K1079" s="51" t="s">
        <v>47</v>
      </c>
      <c r="L1079" s="51" t="s">
        <v>34</v>
      </c>
      <c r="M1079" s="51">
        <v>0</v>
      </c>
      <c r="N1079" s="51">
        <v>0</v>
      </c>
      <c r="O1079" s="51">
        <v>0</v>
      </c>
      <c r="P1079" s="51">
        <v>0</v>
      </c>
      <c r="Q1079" s="51">
        <v>0</v>
      </c>
      <c r="S1079">
        <f t="shared" ref="S1079" si="1897">SUM(M1079:P1079)/4</f>
        <v>0</v>
      </c>
      <c r="T1079">
        <f t="shared" ref="T1079" si="1898">SUM(Q1080:Q1081)</f>
        <v>1</v>
      </c>
      <c r="U1079">
        <f t="shared" ref="U1079" si="1899">SUM(Q1082:Q1083)</f>
        <v>0</v>
      </c>
      <c r="W1079" t="str">
        <f>IF(T1079=0,$W$22,"")</f>
        <v/>
      </c>
      <c r="Y1079" t="str">
        <f t="shared" ref="Y1079" si="1900">IF(S1079&gt;SUM(T1079+U1079),$Y$22,"")</f>
        <v/>
      </c>
      <c r="AA1079" t="str">
        <f t="shared" ref="AA1079" si="1901">IF(S1079&gt;$AA$13,$AA$22,"")</f>
        <v/>
      </c>
      <c r="AC1079">
        <f t="shared" ref="AC1079" si="1902">A1079</f>
        <v>550821174</v>
      </c>
      <c r="AD1079">
        <f t="shared" ref="AD1079" si="1903">H1079</f>
        <v>233</v>
      </c>
      <c r="AE1079">
        <f t="shared" ref="AE1079" si="1904">SUM(W1079:AA1079)</f>
        <v>0</v>
      </c>
      <c r="AF1079" s="15">
        <f t="shared" ref="AF1079" si="1905">J1079</f>
        <v>6022</v>
      </c>
    </row>
    <row r="1080" spans="1:32" x14ac:dyDescent="0.2">
      <c r="A1080" s="51">
        <v>550821174</v>
      </c>
      <c r="B1080" s="51" t="s">
        <v>12</v>
      </c>
      <c r="C1080" s="51" t="s">
        <v>31</v>
      </c>
      <c r="D1080" s="51" t="s">
        <v>3603</v>
      </c>
      <c r="E1080" s="51">
        <v>6</v>
      </c>
      <c r="F1080" s="51" t="s">
        <v>3601</v>
      </c>
      <c r="G1080" s="51" t="s">
        <v>3602</v>
      </c>
      <c r="H1080" s="51">
        <v>233</v>
      </c>
      <c r="I1080" s="51" t="s">
        <v>250</v>
      </c>
      <c r="J1080" s="52">
        <v>6022</v>
      </c>
      <c r="K1080" s="51" t="s">
        <v>47</v>
      </c>
      <c r="L1080" s="51" t="s">
        <v>35</v>
      </c>
      <c r="M1080" s="51">
        <v>0</v>
      </c>
      <c r="N1080" s="51">
        <v>0</v>
      </c>
      <c r="O1080" s="51">
        <v>0</v>
      </c>
      <c r="P1080" s="51">
        <v>0</v>
      </c>
      <c r="Q1080" s="51">
        <v>1</v>
      </c>
    </row>
    <row r="1081" spans="1:32" x14ac:dyDescent="0.2">
      <c r="A1081" s="51">
        <v>550821174</v>
      </c>
      <c r="B1081" s="51" t="s">
        <v>12</v>
      </c>
      <c r="C1081" s="51" t="s">
        <v>31</v>
      </c>
      <c r="D1081" s="51" t="s">
        <v>3603</v>
      </c>
      <c r="E1081" s="51">
        <v>6</v>
      </c>
      <c r="F1081" s="51" t="s">
        <v>3601</v>
      </c>
      <c r="G1081" s="51" t="s">
        <v>3602</v>
      </c>
      <c r="H1081" s="51">
        <v>233</v>
      </c>
      <c r="I1081" s="51" t="s">
        <v>250</v>
      </c>
      <c r="J1081" s="52">
        <v>6022</v>
      </c>
      <c r="K1081" s="51" t="s">
        <v>47</v>
      </c>
      <c r="L1081" s="51" t="s">
        <v>36</v>
      </c>
      <c r="M1081" s="51">
        <v>0</v>
      </c>
      <c r="N1081" s="51">
        <v>0</v>
      </c>
      <c r="O1081" s="51">
        <v>0</v>
      </c>
      <c r="P1081" s="51">
        <v>0</v>
      </c>
      <c r="Q1081" s="51">
        <v>0</v>
      </c>
    </row>
    <row r="1082" spans="1:32" x14ac:dyDescent="0.2">
      <c r="A1082" s="51">
        <v>550821174</v>
      </c>
      <c r="B1082" s="51" t="s">
        <v>12</v>
      </c>
      <c r="C1082" s="51" t="s">
        <v>31</v>
      </c>
      <c r="D1082" s="51" t="s">
        <v>3603</v>
      </c>
      <c r="E1082" s="51">
        <v>6</v>
      </c>
      <c r="F1082" s="51" t="s">
        <v>3601</v>
      </c>
      <c r="G1082" s="51" t="s">
        <v>3602</v>
      </c>
      <c r="H1082" s="51">
        <v>233</v>
      </c>
      <c r="I1082" s="51" t="s">
        <v>250</v>
      </c>
      <c r="J1082" s="52">
        <v>6022</v>
      </c>
      <c r="K1082" s="51" t="s">
        <v>47</v>
      </c>
      <c r="L1082" s="51" t="s">
        <v>37</v>
      </c>
      <c r="M1082" s="51">
        <v>0</v>
      </c>
      <c r="N1082" s="51">
        <v>0</v>
      </c>
      <c r="O1082" s="51">
        <v>0</v>
      </c>
      <c r="P1082" s="51">
        <v>0</v>
      </c>
      <c r="Q1082" s="51">
        <v>0</v>
      </c>
    </row>
    <row r="1083" spans="1:32" x14ac:dyDescent="0.2">
      <c r="A1083" s="51">
        <v>550821174</v>
      </c>
      <c r="B1083" s="51" t="s">
        <v>12</v>
      </c>
      <c r="C1083" s="51" t="s">
        <v>31</v>
      </c>
      <c r="D1083" s="51" t="s">
        <v>3603</v>
      </c>
      <c r="E1083" s="51">
        <v>6</v>
      </c>
      <c r="F1083" s="51" t="s">
        <v>3601</v>
      </c>
      <c r="G1083" s="51" t="s">
        <v>3602</v>
      </c>
      <c r="H1083" s="51">
        <v>233</v>
      </c>
      <c r="I1083" s="51" t="s">
        <v>250</v>
      </c>
      <c r="J1083" s="52">
        <v>6022</v>
      </c>
      <c r="K1083" s="51" t="s">
        <v>47</v>
      </c>
      <c r="L1083" s="51" t="s">
        <v>38</v>
      </c>
      <c r="M1083" s="51">
        <v>0</v>
      </c>
      <c r="N1083" s="51">
        <v>0</v>
      </c>
      <c r="O1083" s="51">
        <v>0</v>
      </c>
      <c r="P1083" s="51">
        <v>0</v>
      </c>
      <c r="Q1083" s="51">
        <v>0</v>
      </c>
    </row>
    <row r="1084" spans="1:32" x14ac:dyDescent="0.2">
      <c r="A1084" s="51">
        <v>550821174</v>
      </c>
      <c r="B1084" s="51" t="s">
        <v>12</v>
      </c>
      <c r="C1084" s="51" t="s">
        <v>31</v>
      </c>
      <c r="D1084" s="51" t="s">
        <v>3603</v>
      </c>
      <c r="E1084" s="51">
        <v>6</v>
      </c>
      <c r="F1084" s="51" t="s">
        <v>3601</v>
      </c>
      <c r="G1084" s="51" t="s">
        <v>3602</v>
      </c>
      <c r="H1084" s="51">
        <v>234</v>
      </c>
      <c r="I1084" s="51" t="s">
        <v>251</v>
      </c>
      <c r="J1084" s="52">
        <v>6007</v>
      </c>
      <c r="K1084" s="51" t="s">
        <v>33</v>
      </c>
      <c r="L1084" s="51" t="s">
        <v>34</v>
      </c>
      <c r="M1084" s="51">
        <v>1</v>
      </c>
      <c r="N1084" s="51">
        <v>0</v>
      </c>
      <c r="O1084" s="51">
        <v>0</v>
      </c>
      <c r="P1084" s="51">
        <v>0</v>
      </c>
      <c r="Q1084" s="51">
        <v>0</v>
      </c>
      <c r="S1084">
        <f t="shared" ref="S1084" si="1906">SUM(M1084:P1084)/4</f>
        <v>0.25</v>
      </c>
      <c r="T1084">
        <f t="shared" ref="T1084" si="1907">SUM(Q1085:Q1086)</f>
        <v>2</v>
      </c>
      <c r="U1084">
        <f t="shared" ref="U1084" si="1908">SUM(Q1087:Q1088)</f>
        <v>0</v>
      </c>
      <c r="W1084" t="str">
        <f>IF(T1084=0,$W$22,"")</f>
        <v/>
      </c>
      <c r="Y1084" t="str">
        <f t="shared" ref="Y1084" si="1909">IF(S1084&gt;SUM(T1084+U1084),$Y$22,"")</f>
        <v/>
      </c>
      <c r="AA1084" t="str">
        <f t="shared" ref="AA1084" si="1910">IF(S1084&gt;$AA$13,$AA$22,"")</f>
        <v/>
      </c>
      <c r="AC1084">
        <f t="shared" ref="AC1084" si="1911">A1084</f>
        <v>550821174</v>
      </c>
      <c r="AD1084">
        <f t="shared" ref="AD1084" si="1912">H1084</f>
        <v>234</v>
      </c>
      <c r="AE1084">
        <f t="shared" ref="AE1084" si="1913">SUM(W1084:AA1084)</f>
        <v>0</v>
      </c>
      <c r="AF1084" s="15">
        <f t="shared" ref="AF1084" si="1914">J1084</f>
        <v>6007</v>
      </c>
    </row>
    <row r="1085" spans="1:32" x14ac:dyDescent="0.2">
      <c r="A1085" s="51">
        <v>550821174</v>
      </c>
      <c r="B1085" s="51" t="s">
        <v>12</v>
      </c>
      <c r="C1085" s="51" t="s">
        <v>31</v>
      </c>
      <c r="D1085" s="51" t="s">
        <v>3603</v>
      </c>
      <c r="E1085" s="51">
        <v>6</v>
      </c>
      <c r="F1085" s="51" t="s">
        <v>3601</v>
      </c>
      <c r="G1085" s="51" t="s">
        <v>3602</v>
      </c>
      <c r="H1085" s="51">
        <v>234</v>
      </c>
      <c r="I1085" s="51" t="s">
        <v>251</v>
      </c>
      <c r="J1085" s="52">
        <v>6007</v>
      </c>
      <c r="K1085" s="51" t="s">
        <v>33</v>
      </c>
      <c r="L1085" s="51" t="s">
        <v>35</v>
      </c>
      <c r="M1085" s="51">
        <v>0</v>
      </c>
      <c r="N1085" s="51">
        <v>0</v>
      </c>
      <c r="O1085" s="51">
        <v>0</v>
      </c>
      <c r="P1085" s="51">
        <v>0</v>
      </c>
      <c r="Q1085" s="51">
        <v>2</v>
      </c>
    </row>
    <row r="1086" spans="1:32" x14ac:dyDescent="0.2">
      <c r="A1086" s="51">
        <v>550821174</v>
      </c>
      <c r="B1086" s="51" t="s">
        <v>12</v>
      </c>
      <c r="C1086" s="51" t="s">
        <v>31</v>
      </c>
      <c r="D1086" s="51" t="s">
        <v>3603</v>
      </c>
      <c r="E1086" s="51">
        <v>6</v>
      </c>
      <c r="F1086" s="51" t="s">
        <v>3601</v>
      </c>
      <c r="G1086" s="51" t="s">
        <v>3602</v>
      </c>
      <c r="H1086" s="51">
        <v>234</v>
      </c>
      <c r="I1086" s="51" t="s">
        <v>251</v>
      </c>
      <c r="J1086" s="52">
        <v>6007</v>
      </c>
      <c r="K1086" s="51" t="s">
        <v>33</v>
      </c>
      <c r="L1086" s="51" t="s">
        <v>36</v>
      </c>
      <c r="M1086" s="51">
        <v>0</v>
      </c>
      <c r="N1086" s="51">
        <v>0</v>
      </c>
      <c r="O1086" s="51">
        <v>0</v>
      </c>
      <c r="P1086" s="51">
        <v>0</v>
      </c>
      <c r="Q1086" s="51">
        <v>0</v>
      </c>
    </row>
    <row r="1087" spans="1:32" x14ac:dyDescent="0.2">
      <c r="A1087" s="51">
        <v>550821174</v>
      </c>
      <c r="B1087" s="51" t="s">
        <v>12</v>
      </c>
      <c r="C1087" s="51" t="s">
        <v>31</v>
      </c>
      <c r="D1087" s="51" t="s">
        <v>3603</v>
      </c>
      <c r="E1087" s="51">
        <v>6</v>
      </c>
      <c r="F1087" s="51" t="s">
        <v>3601</v>
      </c>
      <c r="G1087" s="51" t="s">
        <v>3602</v>
      </c>
      <c r="H1087" s="51">
        <v>234</v>
      </c>
      <c r="I1087" s="51" t="s">
        <v>251</v>
      </c>
      <c r="J1087" s="52">
        <v>6007</v>
      </c>
      <c r="K1087" s="51" t="s">
        <v>33</v>
      </c>
      <c r="L1087" s="51" t="s">
        <v>37</v>
      </c>
      <c r="M1087" s="51">
        <v>0</v>
      </c>
      <c r="N1087" s="51">
        <v>0</v>
      </c>
      <c r="O1087" s="51">
        <v>0</v>
      </c>
      <c r="P1087" s="51">
        <v>0</v>
      </c>
      <c r="Q1087" s="51">
        <v>0</v>
      </c>
    </row>
    <row r="1088" spans="1:32" x14ac:dyDescent="0.2">
      <c r="A1088" s="51">
        <v>550821174</v>
      </c>
      <c r="B1088" s="51" t="s">
        <v>12</v>
      </c>
      <c r="C1088" s="51" t="s">
        <v>31</v>
      </c>
      <c r="D1088" s="51" t="s">
        <v>3603</v>
      </c>
      <c r="E1088" s="51">
        <v>6</v>
      </c>
      <c r="F1088" s="51" t="s">
        <v>3601</v>
      </c>
      <c r="G1088" s="51" t="s">
        <v>3602</v>
      </c>
      <c r="H1088" s="51">
        <v>234</v>
      </c>
      <c r="I1088" s="51" t="s">
        <v>251</v>
      </c>
      <c r="J1088" s="52">
        <v>6007</v>
      </c>
      <c r="K1088" s="51" t="s">
        <v>33</v>
      </c>
      <c r="L1088" s="51" t="s">
        <v>38</v>
      </c>
      <c r="M1088" s="51">
        <v>0</v>
      </c>
      <c r="N1088" s="51">
        <v>0</v>
      </c>
      <c r="O1088" s="51">
        <v>0</v>
      </c>
      <c r="P1088" s="51">
        <v>0</v>
      </c>
      <c r="Q1088" s="51">
        <v>0</v>
      </c>
    </row>
    <row r="1089" spans="1:32" x14ac:dyDescent="0.2">
      <c r="A1089" s="51">
        <v>550821174</v>
      </c>
      <c r="B1089" s="51" t="s">
        <v>12</v>
      </c>
      <c r="C1089" s="51" t="s">
        <v>31</v>
      </c>
      <c r="D1089" s="51" t="s">
        <v>3603</v>
      </c>
      <c r="E1089" s="51">
        <v>6</v>
      </c>
      <c r="F1089" s="51" t="s">
        <v>3601</v>
      </c>
      <c r="G1089" s="51" t="s">
        <v>3602</v>
      </c>
      <c r="H1089" s="51">
        <v>236</v>
      </c>
      <c r="I1089" s="51" t="s">
        <v>252</v>
      </c>
      <c r="J1089" s="52">
        <v>6005</v>
      </c>
      <c r="K1089" s="51" t="s">
        <v>61</v>
      </c>
      <c r="L1089" s="51" t="s">
        <v>34</v>
      </c>
      <c r="M1089" s="51">
        <v>0</v>
      </c>
      <c r="N1089" s="51">
        <v>0</v>
      </c>
      <c r="O1089" s="51">
        <v>0</v>
      </c>
      <c r="P1089" s="51">
        <v>0</v>
      </c>
      <c r="Q1089" s="51">
        <v>0</v>
      </c>
      <c r="S1089">
        <f t="shared" ref="S1089" si="1915">SUM(M1089:P1089)/4</f>
        <v>0</v>
      </c>
      <c r="T1089">
        <f t="shared" ref="T1089" si="1916">SUM(Q1090:Q1091)</f>
        <v>1</v>
      </c>
      <c r="U1089">
        <f t="shared" ref="U1089" si="1917">SUM(Q1092:Q1093)</f>
        <v>0</v>
      </c>
      <c r="W1089" t="str">
        <f>IF(T1089=0,$W$22,"")</f>
        <v/>
      </c>
      <c r="Y1089" t="str">
        <f t="shared" ref="Y1089" si="1918">IF(S1089&gt;SUM(T1089+U1089),$Y$22,"")</f>
        <v/>
      </c>
      <c r="AA1089" t="str">
        <f t="shared" ref="AA1089" si="1919">IF(S1089&gt;$AA$13,$AA$22,"")</f>
        <v/>
      </c>
      <c r="AC1089">
        <f t="shared" ref="AC1089" si="1920">A1089</f>
        <v>550821174</v>
      </c>
      <c r="AD1089">
        <f t="shared" ref="AD1089" si="1921">H1089</f>
        <v>236</v>
      </c>
      <c r="AE1089">
        <f t="shared" ref="AE1089" si="1922">SUM(W1089:AA1089)</f>
        <v>0</v>
      </c>
      <c r="AF1089" s="15">
        <f t="shared" ref="AF1089" si="1923">J1089</f>
        <v>6005</v>
      </c>
    </row>
    <row r="1090" spans="1:32" x14ac:dyDescent="0.2">
      <c r="A1090" s="51">
        <v>550821174</v>
      </c>
      <c r="B1090" s="51" t="s">
        <v>12</v>
      </c>
      <c r="C1090" s="51" t="s">
        <v>31</v>
      </c>
      <c r="D1090" s="51" t="s">
        <v>3603</v>
      </c>
      <c r="E1090" s="51">
        <v>6</v>
      </c>
      <c r="F1090" s="51" t="s">
        <v>3601</v>
      </c>
      <c r="G1090" s="51" t="s">
        <v>3602</v>
      </c>
      <c r="H1090" s="51">
        <v>236</v>
      </c>
      <c r="I1090" s="51" t="s">
        <v>252</v>
      </c>
      <c r="J1090" s="52">
        <v>6005</v>
      </c>
      <c r="K1090" s="51" t="s">
        <v>61</v>
      </c>
      <c r="L1090" s="51" t="s">
        <v>35</v>
      </c>
      <c r="M1090" s="51">
        <v>0</v>
      </c>
      <c r="N1090" s="51">
        <v>0</v>
      </c>
      <c r="O1090" s="51">
        <v>0</v>
      </c>
      <c r="P1090" s="51">
        <v>0</v>
      </c>
      <c r="Q1090" s="51">
        <v>1</v>
      </c>
    </row>
    <row r="1091" spans="1:32" x14ac:dyDescent="0.2">
      <c r="A1091" s="51">
        <v>550821174</v>
      </c>
      <c r="B1091" s="51" t="s">
        <v>12</v>
      </c>
      <c r="C1091" s="51" t="s">
        <v>31</v>
      </c>
      <c r="D1091" s="51" t="s">
        <v>3603</v>
      </c>
      <c r="E1091" s="51">
        <v>6</v>
      </c>
      <c r="F1091" s="51" t="s">
        <v>3601</v>
      </c>
      <c r="G1091" s="51" t="s">
        <v>3602</v>
      </c>
      <c r="H1091" s="51">
        <v>236</v>
      </c>
      <c r="I1091" s="51" t="s">
        <v>252</v>
      </c>
      <c r="J1091" s="52">
        <v>6005</v>
      </c>
      <c r="K1091" s="51" t="s">
        <v>61</v>
      </c>
      <c r="L1091" s="51" t="s">
        <v>36</v>
      </c>
      <c r="M1091" s="51">
        <v>0</v>
      </c>
      <c r="N1091" s="51">
        <v>0</v>
      </c>
      <c r="O1091" s="51">
        <v>0</v>
      </c>
      <c r="P1091" s="51">
        <v>0</v>
      </c>
      <c r="Q1091" s="51">
        <v>0</v>
      </c>
    </row>
    <row r="1092" spans="1:32" x14ac:dyDescent="0.2">
      <c r="A1092" s="51">
        <v>550821174</v>
      </c>
      <c r="B1092" s="51" t="s">
        <v>12</v>
      </c>
      <c r="C1092" s="51" t="s">
        <v>31</v>
      </c>
      <c r="D1092" s="51" t="s">
        <v>3603</v>
      </c>
      <c r="E1092" s="51">
        <v>6</v>
      </c>
      <c r="F1092" s="51" t="s">
        <v>3601</v>
      </c>
      <c r="G1092" s="51" t="s">
        <v>3602</v>
      </c>
      <c r="H1092" s="51">
        <v>236</v>
      </c>
      <c r="I1092" s="51" t="s">
        <v>252</v>
      </c>
      <c r="J1092" s="52">
        <v>6005</v>
      </c>
      <c r="K1092" s="51" t="s">
        <v>61</v>
      </c>
      <c r="L1092" s="51" t="s">
        <v>37</v>
      </c>
      <c r="M1092" s="51">
        <v>0</v>
      </c>
      <c r="N1092" s="51">
        <v>0</v>
      </c>
      <c r="O1092" s="51">
        <v>0</v>
      </c>
      <c r="P1092" s="51">
        <v>0</v>
      </c>
      <c r="Q1092" s="51">
        <v>0</v>
      </c>
    </row>
    <row r="1093" spans="1:32" x14ac:dyDescent="0.2">
      <c r="A1093" s="51">
        <v>550821174</v>
      </c>
      <c r="B1093" s="51" t="s">
        <v>12</v>
      </c>
      <c r="C1093" s="51" t="s">
        <v>31</v>
      </c>
      <c r="D1093" s="51" t="s">
        <v>3603</v>
      </c>
      <c r="E1093" s="51">
        <v>6</v>
      </c>
      <c r="F1093" s="51" t="s">
        <v>3601</v>
      </c>
      <c r="G1093" s="51" t="s">
        <v>3602</v>
      </c>
      <c r="H1093" s="51">
        <v>236</v>
      </c>
      <c r="I1093" s="51" t="s">
        <v>252</v>
      </c>
      <c r="J1093" s="52">
        <v>6005</v>
      </c>
      <c r="K1093" s="51" t="s">
        <v>61</v>
      </c>
      <c r="L1093" s="51" t="s">
        <v>38</v>
      </c>
      <c r="M1093" s="51">
        <v>0</v>
      </c>
      <c r="N1093" s="51">
        <v>0</v>
      </c>
      <c r="O1093" s="51">
        <v>0</v>
      </c>
      <c r="P1093" s="51">
        <v>0</v>
      </c>
      <c r="Q1093" s="51">
        <v>0</v>
      </c>
    </row>
    <row r="1094" spans="1:32" x14ac:dyDescent="0.2">
      <c r="A1094" s="51">
        <v>550821174</v>
      </c>
      <c r="B1094" s="51" t="s">
        <v>12</v>
      </c>
      <c r="C1094" s="51" t="s">
        <v>31</v>
      </c>
      <c r="D1094" s="51" t="s">
        <v>3603</v>
      </c>
      <c r="E1094" s="51">
        <v>6</v>
      </c>
      <c r="F1094" s="51" t="s">
        <v>3601</v>
      </c>
      <c r="G1094" s="51" t="s">
        <v>3602</v>
      </c>
      <c r="H1094" s="51">
        <v>238</v>
      </c>
      <c r="I1094" s="51" t="s">
        <v>253</v>
      </c>
      <c r="J1094" s="52">
        <v>6014</v>
      </c>
      <c r="K1094" s="51" t="s">
        <v>41</v>
      </c>
      <c r="L1094" s="51" t="s">
        <v>34</v>
      </c>
      <c r="M1094" s="51">
        <v>0</v>
      </c>
      <c r="N1094" s="51">
        <v>0</v>
      </c>
      <c r="O1094" s="51">
        <v>0</v>
      </c>
      <c r="P1094" s="51">
        <v>0</v>
      </c>
      <c r="Q1094" s="51">
        <v>0</v>
      </c>
      <c r="S1094">
        <f t="shared" ref="S1094" si="1924">SUM(M1094:P1094)/4</f>
        <v>0</v>
      </c>
      <c r="T1094">
        <f t="shared" ref="T1094" si="1925">SUM(Q1095:Q1096)</f>
        <v>2</v>
      </c>
      <c r="U1094">
        <f t="shared" ref="U1094" si="1926">SUM(Q1097:Q1098)</f>
        <v>0</v>
      </c>
      <c r="W1094" t="str">
        <f>IF(T1094=0,$W$22,"")</f>
        <v/>
      </c>
      <c r="Y1094" t="str">
        <f t="shared" ref="Y1094" si="1927">IF(S1094&gt;SUM(T1094+U1094),$Y$22,"")</f>
        <v/>
      </c>
      <c r="AA1094" t="str">
        <f t="shared" ref="AA1094" si="1928">IF(S1094&gt;$AA$13,$AA$22,"")</f>
        <v/>
      </c>
      <c r="AC1094">
        <f t="shared" ref="AC1094" si="1929">A1094</f>
        <v>550821174</v>
      </c>
      <c r="AD1094">
        <f t="shared" ref="AD1094" si="1930">H1094</f>
        <v>238</v>
      </c>
      <c r="AE1094">
        <f t="shared" ref="AE1094" si="1931">SUM(W1094:AA1094)</f>
        <v>0</v>
      </c>
      <c r="AF1094" s="15">
        <f t="shared" ref="AF1094" si="1932">J1094</f>
        <v>6014</v>
      </c>
    </row>
    <row r="1095" spans="1:32" x14ac:dyDescent="0.2">
      <c r="A1095" s="51">
        <v>550821174</v>
      </c>
      <c r="B1095" s="51" t="s">
        <v>12</v>
      </c>
      <c r="C1095" s="51" t="s">
        <v>31</v>
      </c>
      <c r="D1095" s="51" t="s">
        <v>3603</v>
      </c>
      <c r="E1095" s="51">
        <v>6</v>
      </c>
      <c r="F1095" s="51" t="s">
        <v>3601</v>
      </c>
      <c r="G1095" s="51" t="s">
        <v>3602</v>
      </c>
      <c r="H1095" s="51">
        <v>238</v>
      </c>
      <c r="I1095" s="51" t="s">
        <v>253</v>
      </c>
      <c r="J1095" s="52">
        <v>6014</v>
      </c>
      <c r="K1095" s="51" t="s">
        <v>41</v>
      </c>
      <c r="L1095" s="51" t="s">
        <v>35</v>
      </c>
      <c r="M1095" s="51">
        <v>0</v>
      </c>
      <c r="N1095" s="51">
        <v>0</v>
      </c>
      <c r="O1095" s="51">
        <v>0</v>
      </c>
      <c r="P1095" s="51">
        <v>0</v>
      </c>
      <c r="Q1095" s="51">
        <v>2</v>
      </c>
    </row>
    <row r="1096" spans="1:32" x14ac:dyDescent="0.2">
      <c r="A1096" s="51">
        <v>550821174</v>
      </c>
      <c r="B1096" s="51" t="s">
        <v>12</v>
      </c>
      <c r="C1096" s="51" t="s">
        <v>31</v>
      </c>
      <c r="D1096" s="51" t="s">
        <v>3603</v>
      </c>
      <c r="E1096" s="51">
        <v>6</v>
      </c>
      <c r="F1096" s="51" t="s">
        <v>3601</v>
      </c>
      <c r="G1096" s="51" t="s">
        <v>3602</v>
      </c>
      <c r="H1096" s="51">
        <v>238</v>
      </c>
      <c r="I1096" s="51" t="s">
        <v>253</v>
      </c>
      <c r="J1096" s="52">
        <v>6014</v>
      </c>
      <c r="K1096" s="51" t="s">
        <v>41</v>
      </c>
      <c r="L1096" s="51" t="s">
        <v>36</v>
      </c>
      <c r="M1096" s="51">
        <v>0</v>
      </c>
      <c r="N1096" s="51">
        <v>0</v>
      </c>
      <c r="O1096" s="51">
        <v>0</v>
      </c>
      <c r="P1096" s="51">
        <v>0</v>
      </c>
      <c r="Q1096" s="51">
        <v>0</v>
      </c>
    </row>
    <row r="1097" spans="1:32" x14ac:dyDescent="0.2">
      <c r="A1097" s="51">
        <v>550821174</v>
      </c>
      <c r="B1097" s="51" t="s">
        <v>12</v>
      </c>
      <c r="C1097" s="51" t="s">
        <v>31</v>
      </c>
      <c r="D1097" s="51" t="s">
        <v>3603</v>
      </c>
      <c r="E1097" s="51">
        <v>6</v>
      </c>
      <c r="F1097" s="51" t="s">
        <v>3601</v>
      </c>
      <c r="G1097" s="51" t="s">
        <v>3602</v>
      </c>
      <c r="H1097" s="51">
        <v>238</v>
      </c>
      <c r="I1097" s="51" t="s">
        <v>253</v>
      </c>
      <c r="J1097" s="52">
        <v>6014</v>
      </c>
      <c r="K1097" s="51" t="s">
        <v>41</v>
      </c>
      <c r="L1097" s="51" t="s">
        <v>37</v>
      </c>
      <c r="M1097" s="51">
        <v>0</v>
      </c>
      <c r="N1097" s="51">
        <v>0</v>
      </c>
      <c r="O1097" s="51">
        <v>0</v>
      </c>
      <c r="P1097" s="51">
        <v>0</v>
      </c>
      <c r="Q1097" s="51">
        <v>0</v>
      </c>
    </row>
    <row r="1098" spans="1:32" x14ac:dyDescent="0.2">
      <c r="A1098" s="51">
        <v>550821174</v>
      </c>
      <c r="B1098" s="51" t="s">
        <v>12</v>
      </c>
      <c r="C1098" s="51" t="s">
        <v>31</v>
      </c>
      <c r="D1098" s="51" t="s">
        <v>3603</v>
      </c>
      <c r="E1098" s="51">
        <v>6</v>
      </c>
      <c r="F1098" s="51" t="s">
        <v>3601</v>
      </c>
      <c r="G1098" s="51" t="s">
        <v>3602</v>
      </c>
      <c r="H1098" s="51">
        <v>238</v>
      </c>
      <c r="I1098" s="51" t="s">
        <v>253</v>
      </c>
      <c r="J1098" s="52">
        <v>6014</v>
      </c>
      <c r="K1098" s="51" t="s">
        <v>41</v>
      </c>
      <c r="L1098" s="51" t="s">
        <v>38</v>
      </c>
      <c r="M1098" s="51">
        <v>0</v>
      </c>
      <c r="N1098" s="51">
        <v>0</v>
      </c>
      <c r="O1098" s="51">
        <v>0</v>
      </c>
      <c r="P1098" s="51">
        <v>0</v>
      </c>
      <c r="Q1098" s="51">
        <v>0</v>
      </c>
    </row>
    <row r="1099" spans="1:32" x14ac:dyDescent="0.2">
      <c r="A1099" s="51">
        <v>550821174</v>
      </c>
      <c r="B1099" s="51" t="s">
        <v>12</v>
      </c>
      <c r="C1099" s="51" t="s">
        <v>31</v>
      </c>
      <c r="D1099" s="51" t="s">
        <v>3603</v>
      </c>
      <c r="E1099" s="51">
        <v>6</v>
      </c>
      <c r="F1099" s="51" t="s">
        <v>3601</v>
      </c>
      <c r="G1099" s="51" t="s">
        <v>3602</v>
      </c>
      <c r="H1099" s="51">
        <v>239</v>
      </c>
      <c r="I1099" s="51" t="s">
        <v>254</v>
      </c>
      <c r="J1099" s="52">
        <v>6005</v>
      </c>
      <c r="K1099" s="51" t="s">
        <v>61</v>
      </c>
      <c r="L1099" s="51" t="s">
        <v>34</v>
      </c>
      <c r="M1099" s="51">
        <v>0</v>
      </c>
      <c r="N1099" s="51">
        <v>0</v>
      </c>
      <c r="O1099" s="51">
        <v>0</v>
      </c>
      <c r="P1099" s="51">
        <v>0</v>
      </c>
      <c r="Q1099" s="51">
        <v>0</v>
      </c>
      <c r="S1099">
        <f t="shared" ref="S1099" si="1933">SUM(M1099:P1099)/4</f>
        <v>0</v>
      </c>
      <c r="T1099">
        <f t="shared" ref="T1099" si="1934">SUM(Q1100:Q1101)</f>
        <v>1</v>
      </c>
      <c r="U1099">
        <f t="shared" ref="U1099" si="1935">SUM(Q1102:Q1103)</f>
        <v>0</v>
      </c>
      <c r="W1099" t="str">
        <f>IF(T1099=0,$W$22,"")</f>
        <v/>
      </c>
      <c r="Y1099" t="str">
        <f t="shared" ref="Y1099" si="1936">IF(S1099&gt;SUM(T1099+U1099),$Y$22,"")</f>
        <v/>
      </c>
      <c r="AA1099" t="str">
        <f t="shared" ref="AA1099" si="1937">IF(S1099&gt;$AA$13,$AA$22,"")</f>
        <v/>
      </c>
      <c r="AC1099">
        <f t="shared" ref="AC1099" si="1938">A1099</f>
        <v>550821174</v>
      </c>
      <c r="AD1099">
        <f t="shared" ref="AD1099" si="1939">H1099</f>
        <v>239</v>
      </c>
      <c r="AE1099">
        <f t="shared" ref="AE1099" si="1940">SUM(W1099:AA1099)</f>
        <v>0</v>
      </c>
      <c r="AF1099" s="15">
        <f t="shared" ref="AF1099" si="1941">J1099</f>
        <v>6005</v>
      </c>
    </row>
    <row r="1100" spans="1:32" x14ac:dyDescent="0.2">
      <c r="A1100" s="51">
        <v>550821174</v>
      </c>
      <c r="B1100" s="51" t="s">
        <v>12</v>
      </c>
      <c r="C1100" s="51" t="s">
        <v>31</v>
      </c>
      <c r="D1100" s="51" t="s">
        <v>3603</v>
      </c>
      <c r="E1100" s="51">
        <v>6</v>
      </c>
      <c r="F1100" s="51" t="s">
        <v>3601</v>
      </c>
      <c r="G1100" s="51" t="s">
        <v>3602</v>
      </c>
      <c r="H1100" s="51">
        <v>239</v>
      </c>
      <c r="I1100" s="51" t="s">
        <v>254</v>
      </c>
      <c r="J1100" s="52">
        <v>6005</v>
      </c>
      <c r="K1100" s="51" t="s">
        <v>61</v>
      </c>
      <c r="L1100" s="51" t="s">
        <v>35</v>
      </c>
      <c r="M1100" s="51">
        <v>0</v>
      </c>
      <c r="N1100" s="51">
        <v>0</v>
      </c>
      <c r="O1100" s="51">
        <v>0</v>
      </c>
      <c r="P1100" s="51">
        <v>0</v>
      </c>
      <c r="Q1100" s="51">
        <v>1</v>
      </c>
    </row>
    <row r="1101" spans="1:32" x14ac:dyDescent="0.2">
      <c r="A1101" s="51">
        <v>550821174</v>
      </c>
      <c r="B1101" s="51" t="s">
        <v>12</v>
      </c>
      <c r="C1101" s="51" t="s">
        <v>31</v>
      </c>
      <c r="D1101" s="51" t="s">
        <v>3603</v>
      </c>
      <c r="E1101" s="51">
        <v>6</v>
      </c>
      <c r="F1101" s="51" t="s">
        <v>3601</v>
      </c>
      <c r="G1101" s="51" t="s">
        <v>3602</v>
      </c>
      <c r="H1101" s="51">
        <v>239</v>
      </c>
      <c r="I1101" s="51" t="s">
        <v>254</v>
      </c>
      <c r="J1101" s="52">
        <v>6005</v>
      </c>
      <c r="K1101" s="51" t="s">
        <v>61</v>
      </c>
      <c r="L1101" s="51" t="s">
        <v>36</v>
      </c>
      <c r="M1101" s="51">
        <v>0</v>
      </c>
      <c r="N1101" s="51">
        <v>0</v>
      </c>
      <c r="O1101" s="51">
        <v>0</v>
      </c>
      <c r="P1101" s="51">
        <v>0</v>
      </c>
      <c r="Q1101" s="51">
        <v>0</v>
      </c>
    </row>
    <row r="1102" spans="1:32" x14ac:dyDescent="0.2">
      <c r="A1102" s="51">
        <v>550821174</v>
      </c>
      <c r="B1102" s="51" t="s">
        <v>12</v>
      </c>
      <c r="C1102" s="51" t="s">
        <v>31</v>
      </c>
      <c r="D1102" s="51" t="s">
        <v>3603</v>
      </c>
      <c r="E1102" s="51">
        <v>6</v>
      </c>
      <c r="F1102" s="51" t="s">
        <v>3601</v>
      </c>
      <c r="G1102" s="51" t="s">
        <v>3602</v>
      </c>
      <c r="H1102" s="51">
        <v>239</v>
      </c>
      <c r="I1102" s="51" t="s">
        <v>254</v>
      </c>
      <c r="J1102" s="52">
        <v>6005</v>
      </c>
      <c r="K1102" s="51" t="s">
        <v>61</v>
      </c>
      <c r="L1102" s="51" t="s">
        <v>37</v>
      </c>
      <c r="M1102" s="51">
        <v>0</v>
      </c>
      <c r="N1102" s="51">
        <v>0</v>
      </c>
      <c r="O1102" s="51">
        <v>0</v>
      </c>
      <c r="P1102" s="51">
        <v>0</v>
      </c>
      <c r="Q1102" s="51">
        <v>0</v>
      </c>
    </row>
    <row r="1103" spans="1:32" x14ac:dyDescent="0.2">
      <c r="A1103" s="51">
        <v>550821174</v>
      </c>
      <c r="B1103" s="51" t="s">
        <v>12</v>
      </c>
      <c r="C1103" s="51" t="s">
        <v>31</v>
      </c>
      <c r="D1103" s="51" t="s">
        <v>3603</v>
      </c>
      <c r="E1103" s="51">
        <v>6</v>
      </c>
      <c r="F1103" s="51" t="s">
        <v>3601</v>
      </c>
      <c r="G1103" s="51" t="s">
        <v>3602</v>
      </c>
      <c r="H1103" s="51">
        <v>239</v>
      </c>
      <c r="I1103" s="51" t="s">
        <v>254</v>
      </c>
      <c r="J1103" s="52">
        <v>6005</v>
      </c>
      <c r="K1103" s="51" t="s">
        <v>61</v>
      </c>
      <c r="L1103" s="51" t="s">
        <v>38</v>
      </c>
      <c r="M1103" s="51">
        <v>0</v>
      </c>
      <c r="N1103" s="51">
        <v>0</v>
      </c>
      <c r="O1103" s="51">
        <v>0</v>
      </c>
      <c r="P1103" s="51">
        <v>0</v>
      </c>
      <c r="Q1103" s="51">
        <v>0</v>
      </c>
    </row>
    <row r="1104" spans="1:32" x14ac:dyDescent="0.2">
      <c r="A1104" s="51">
        <v>550821174</v>
      </c>
      <c r="B1104" s="51" t="s">
        <v>12</v>
      </c>
      <c r="C1104" s="51" t="s">
        <v>31</v>
      </c>
      <c r="D1104" s="51" t="s">
        <v>3603</v>
      </c>
      <c r="E1104" s="51">
        <v>6</v>
      </c>
      <c r="F1104" s="51" t="s">
        <v>3601</v>
      </c>
      <c r="G1104" s="51" t="s">
        <v>3602</v>
      </c>
      <c r="H1104" s="51">
        <v>240</v>
      </c>
      <c r="I1104" s="51" t="s">
        <v>255</v>
      </c>
      <c r="J1104" s="52">
        <v>6005</v>
      </c>
      <c r="K1104" s="51" t="s">
        <v>61</v>
      </c>
      <c r="L1104" s="51" t="s">
        <v>34</v>
      </c>
      <c r="M1104" s="51">
        <v>0</v>
      </c>
      <c r="N1104" s="51">
        <v>0</v>
      </c>
      <c r="O1104" s="51">
        <v>0</v>
      </c>
      <c r="P1104" s="51">
        <v>0</v>
      </c>
      <c r="Q1104" s="51">
        <v>0</v>
      </c>
      <c r="S1104">
        <f t="shared" ref="S1104" si="1942">SUM(M1104:P1104)/4</f>
        <v>0</v>
      </c>
      <c r="T1104">
        <f t="shared" ref="T1104" si="1943">SUM(Q1105:Q1106)</f>
        <v>2</v>
      </c>
      <c r="U1104">
        <f t="shared" ref="U1104" si="1944">SUM(Q1107:Q1108)</f>
        <v>0</v>
      </c>
      <c r="W1104" t="str">
        <f>IF(T1104=0,$W$22,"")</f>
        <v/>
      </c>
      <c r="Y1104" t="str">
        <f t="shared" ref="Y1104" si="1945">IF(S1104&gt;SUM(T1104+U1104),$Y$22,"")</f>
        <v/>
      </c>
      <c r="AA1104" t="str">
        <f t="shared" ref="AA1104" si="1946">IF(S1104&gt;$AA$13,$AA$22,"")</f>
        <v/>
      </c>
      <c r="AC1104">
        <f t="shared" ref="AC1104" si="1947">A1104</f>
        <v>550821174</v>
      </c>
      <c r="AD1104">
        <f t="shared" ref="AD1104" si="1948">H1104</f>
        <v>240</v>
      </c>
      <c r="AE1104">
        <f t="shared" ref="AE1104" si="1949">SUM(W1104:AA1104)</f>
        <v>0</v>
      </c>
      <c r="AF1104" s="15">
        <f t="shared" ref="AF1104" si="1950">J1104</f>
        <v>6005</v>
      </c>
    </row>
    <row r="1105" spans="1:32" x14ac:dyDescent="0.2">
      <c r="A1105" s="51">
        <v>550821174</v>
      </c>
      <c r="B1105" s="51" t="s">
        <v>12</v>
      </c>
      <c r="C1105" s="51" t="s">
        <v>31</v>
      </c>
      <c r="D1105" s="51" t="s">
        <v>3603</v>
      </c>
      <c r="E1105" s="51">
        <v>6</v>
      </c>
      <c r="F1105" s="51" t="s">
        <v>3601</v>
      </c>
      <c r="G1105" s="51" t="s">
        <v>3602</v>
      </c>
      <c r="H1105" s="51">
        <v>240</v>
      </c>
      <c r="I1105" s="51" t="s">
        <v>255</v>
      </c>
      <c r="J1105" s="52">
        <v>6005</v>
      </c>
      <c r="K1105" s="51" t="s">
        <v>61</v>
      </c>
      <c r="L1105" s="51" t="s">
        <v>35</v>
      </c>
      <c r="M1105" s="51">
        <v>0</v>
      </c>
      <c r="N1105" s="51">
        <v>0</v>
      </c>
      <c r="O1105" s="51">
        <v>0</v>
      </c>
      <c r="P1105" s="51">
        <v>0</v>
      </c>
      <c r="Q1105" s="51">
        <v>2</v>
      </c>
    </row>
    <row r="1106" spans="1:32" x14ac:dyDescent="0.2">
      <c r="A1106" s="51">
        <v>550821174</v>
      </c>
      <c r="B1106" s="51" t="s">
        <v>12</v>
      </c>
      <c r="C1106" s="51" t="s">
        <v>31</v>
      </c>
      <c r="D1106" s="51" t="s">
        <v>3603</v>
      </c>
      <c r="E1106" s="51">
        <v>6</v>
      </c>
      <c r="F1106" s="51" t="s">
        <v>3601</v>
      </c>
      <c r="G1106" s="51" t="s">
        <v>3602</v>
      </c>
      <c r="H1106" s="51">
        <v>240</v>
      </c>
      <c r="I1106" s="51" t="s">
        <v>255</v>
      </c>
      <c r="J1106" s="52">
        <v>6005</v>
      </c>
      <c r="K1106" s="51" t="s">
        <v>61</v>
      </c>
      <c r="L1106" s="51" t="s">
        <v>36</v>
      </c>
      <c r="M1106" s="51">
        <v>0</v>
      </c>
      <c r="N1106" s="51">
        <v>0</v>
      </c>
      <c r="O1106" s="51">
        <v>0</v>
      </c>
      <c r="P1106" s="51">
        <v>0</v>
      </c>
      <c r="Q1106" s="51">
        <v>0</v>
      </c>
    </row>
    <row r="1107" spans="1:32" x14ac:dyDescent="0.2">
      <c r="A1107" s="51">
        <v>550821174</v>
      </c>
      <c r="B1107" s="51" t="s">
        <v>12</v>
      </c>
      <c r="C1107" s="51" t="s">
        <v>31</v>
      </c>
      <c r="D1107" s="51" t="s">
        <v>3603</v>
      </c>
      <c r="E1107" s="51">
        <v>6</v>
      </c>
      <c r="F1107" s="51" t="s">
        <v>3601</v>
      </c>
      <c r="G1107" s="51" t="s">
        <v>3602</v>
      </c>
      <c r="H1107" s="51">
        <v>240</v>
      </c>
      <c r="I1107" s="51" t="s">
        <v>255</v>
      </c>
      <c r="J1107" s="52">
        <v>6005</v>
      </c>
      <c r="K1107" s="51" t="s">
        <v>61</v>
      </c>
      <c r="L1107" s="51" t="s">
        <v>37</v>
      </c>
      <c r="M1107" s="51">
        <v>0</v>
      </c>
      <c r="N1107" s="51">
        <v>0</v>
      </c>
      <c r="O1107" s="51">
        <v>0</v>
      </c>
      <c r="P1107" s="51">
        <v>0</v>
      </c>
      <c r="Q1107" s="51">
        <v>0</v>
      </c>
    </row>
    <row r="1108" spans="1:32" x14ac:dyDescent="0.2">
      <c r="A1108" s="51">
        <v>550821174</v>
      </c>
      <c r="B1108" s="51" t="s">
        <v>12</v>
      </c>
      <c r="C1108" s="51" t="s">
        <v>31</v>
      </c>
      <c r="D1108" s="51" t="s">
        <v>3603</v>
      </c>
      <c r="E1108" s="51">
        <v>6</v>
      </c>
      <c r="F1108" s="51" t="s">
        <v>3601</v>
      </c>
      <c r="G1108" s="51" t="s">
        <v>3602</v>
      </c>
      <c r="H1108" s="51">
        <v>240</v>
      </c>
      <c r="I1108" s="51" t="s">
        <v>255</v>
      </c>
      <c r="J1108" s="52">
        <v>6005</v>
      </c>
      <c r="K1108" s="51" t="s">
        <v>61</v>
      </c>
      <c r="L1108" s="51" t="s">
        <v>38</v>
      </c>
      <c r="M1108" s="51">
        <v>0</v>
      </c>
      <c r="N1108" s="51">
        <v>0</v>
      </c>
      <c r="O1108" s="51">
        <v>0</v>
      </c>
      <c r="P1108" s="51">
        <v>0</v>
      </c>
      <c r="Q1108" s="51">
        <v>0</v>
      </c>
    </row>
    <row r="1109" spans="1:32" x14ac:dyDescent="0.2">
      <c r="A1109" s="51">
        <v>550821174</v>
      </c>
      <c r="B1109" s="51" t="s">
        <v>12</v>
      </c>
      <c r="C1109" s="51" t="s">
        <v>31</v>
      </c>
      <c r="D1109" s="51" t="s">
        <v>3603</v>
      </c>
      <c r="E1109" s="51">
        <v>6</v>
      </c>
      <c r="F1109" s="51" t="s">
        <v>3601</v>
      </c>
      <c r="G1109" s="51" t="s">
        <v>3602</v>
      </c>
      <c r="H1109" s="51">
        <v>242</v>
      </c>
      <c r="I1109" s="51" t="s">
        <v>256</v>
      </c>
      <c r="J1109" s="52">
        <v>6007</v>
      </c>
      <c r="K1109" s="51" t="s">
        <v>33</v>
      </c>
      <c r="L1109" s="51" t="s">
        <v>34</v>
      </c>
      <c r="M1109" s="51">
        <v>0</v>
      </c>
      <c r="N1109" s="51">
        <v>0</v>
      </c>
      <c r="O1109" s="51">
        <v>0</v>
      </c>
      <c r="P1109" s="51">
        <v>0</v>
      </c>
      <c r="Q1109" s="51">
        <v>0</v>
      </c>
      <c r="S1109">
        <f t="shared" ref="S1109" si="1951">SUM(M1109:P1109)/4</f>
        <v>0</v>
      </c>
      <c r="T1109">
        <f t="shared" ref="T1109" si="1952">SUM(Q1110:Q1111)</f>
        <v>1</v>
      </c>
      <c r="U1109">
        <f t="shared" ref="U1109" si="1953">SUM(Q1112:Q1113)</f>
        <v>0</v>
      </c>
      <c r="W1109" t="str">
        <f>IF(T1109=0,$W$22,"")</f>
        <v/>
      </c>
      <c r="Y1109" t="str">
        <f t="shared" ref="Y1109" si="1954">IF(S1109&gt;SUM(T1109+U1109),$Y$22,"")</f>
        <v/>
      </c>
      <c r="AA1109" t="str">
        <f t="shared" ref="AA1109" si="1955">IF(S1109&gt;$AA$13,$AA$22,"")</f>
        <v/>
      </c>
      <c r="AC1109">
        <f t="shared" ref="AC1109" si="1956">A1109</f>
        <v>550821174</v>
      </c>
      <c r="AD1109">
        <f t="shared" ref="AD1109" si="1957">H1109</f>
        <v>242</v>
      </c>
      <c r="AE1109">
        <f t="shared" ref="AE1109" si="1958">SUM(W1109:AA1109)</f>
        <v>0</v>
      </c>
      <c r="AF1109" s="15">
        <f t="shared" ref="AF1109" si="1959">J1109</f>
        <v>6007</v>
      </c>
    </row>
    <row r="1110" spans="1:32" x14ac:dyDescent="0.2">
      <c r="A1110" s="51">
        <v>550821174</v>
      </c>
      <c r="B1110" s="51" t="s">
        <v>12</v>
      </c>
      <c r="C1110" s="51" t="s">
        <v>31</v>
      </c>
      <c r="D1110" s="51" t="s">
        <v>3603</v>
      </c>
      <c r="E1110" s="51">
        <v>6</v>
      </c>
      <c r="F1110" s="51" t="s">
        <v>3601</v>
      </c>
      <c r="G1110" s="51" t="s">
        <v>3602</v>
      </c>
      <c r="H1110" s="51">
        <v>242</v>
      </c>
      <c r="I1110" s="51" t="s">
        <v>256</v>
      </c>
      <c r="J1110" s="52">
        <v>6007</v>
      </c>
      <c r="K1110" s="51" t="s">
        <v>33</v>
      </c>
      <c r="L1110" s="51" t="s">
        <v>35</v>
      </c>
      <c r="M1110" s="51">
        <v>0</v>
      </c>
      <c r="N1110" s="51">
        <v>0</v>
      </c>
      <c r="O1110" s="51">
        <v>0</v>
      </c>
      <c r="P1110" s="51">
        <v>0</v>
      </c>
      <c r="Q1110" s="51">
        <v>1</v>
      </c>
    </row>
    <row r="1111" spans="1:32" x14ac:dyDescent="0.2">
      <c r="A1111" s="51">
        <v>550821174</v>
      </c>
      <c r="B1111" s="51" t="s">
        <v>12</v>
      </c>
      <c r="C1111" s="51" t="s">
        <v>31</v>
      </c>
      <c r="D1111" s="51" t="s">
        <v>3603</v>
      </c>
      <c r="E1111" s="51">
        <v>6</v>
      </c>
      <c r="F1111" s="51" t="s">
        <v>3601</v>
      </c>
      <c r="G1111" s="51" t="s">
        <v>3602</v>
      </c>
      <c r="H1111" s="51">
        <v>242</v>
      </c>
      <c r="I1111" s="51" t="s">
        <v>256</v>
      </c>
      <c r="J1111" s="52">
        <v>6007</v>
      </c>
      <c r="K1111" s="51" t="s">
        <v>33</v>
      </c>
      <c r="L1111" s="51" t="s">
        <v>36</v>
      </c>
      <c r="M1111" s="51">
        <v>0</v>
      </c>
      <c r="N1111" s="51">
        <v>0</v>
      </c>
      <c r="O1111" s="51">
        <v>0</v>
      </c>
      <c r="P1111" s="51">
        <v>0</v>
      </c>
      <c r="Q1111" s="51">
        <v>0</v>
      </c>
    </row>
    <row r="1112" spans="1:32" x14ac:dyDescent="0.2">
      <c r="A1112" s="51">
        <v>550821174</v>
      </c>
      <c r="B1112" s="51" t="s">
        <v>12</v>
      </c>
      <c r="C1112" s="51" t="s">
        <v>31</v>
      </c>
      <c r="D1112" s="51" t="s">
        <v>3603</v>
      </c>
      <c r="E1112" s="51">
        <v>6</v>
      </c>
      <c r="F1112" s="51" t="s">
        <v>3601</v>
      </c>
      <c r="G1112" s="51" t="s">
        <v>3602</v>
      </c>
      <c r="H1112" s="51">
        <v>242</v>
      </c>
      <c r="I1112" s="51" t="s">
        <v>256</v>
      </c>
      <c r="J1112" s="52">
        <v>6007</v>
      </c>
      <c r="K1112" s="51" t="s">
        <v>33</v>
      </c>
      <c r="L1112" s="51" t="s">
        <v>37</v>
      </c>
      <c r="M1112" s="51">
        <v>0</v>
      </c>
      <c r="N1112" s="51">
        <v>0</v>
      </c>
      <c r="O1112" s="51">
        <v>0</v>
      </c>
      <c r="P1112" s="51">
        <v>0</v>
      </c>
      <c r="Q1112" s="51">
        <v>0</v>
      </c>
    </row>
    <row r="1113" spans="1:32" x14ac:dyDescent="0.2">
      <c r="A1113" s="51">
        <v>550821174</v>
      </c>
      <c r="B1113" s="51" t="s">
        <v>12</v>
      </c>
      <c r="C1113" s="51" t="s">
        <v>31</v>
      </c>
      <c r="D1113" s="51" t="s">
        <v>3603</v>
      </c>
      <c r="E1113" s="51">
        <v>6</v>
      </c>
      <c r="F1113" s="51" t="s">
        <v>3601</v>
      </c>
      <c r="G1113" s="51" t="s">
        <v>3602</v>
      </c>
      <c r="H1113" s="51">
        <v>242</v>
      </c>
      <c r="I1113" s="51" t="s">
        <v>256</v>
      </c>
      <c r="J1113" s="52">
        <v>6007</v>
      </c>
      <c r="K1113" s="51" t="s">
        <v>33</v>
      </c>
      <c r="L1113" s="51" t="s">
        <v>38</v>
      </c>
      <c r="M1113" s="51">
        <v>0</v>
      </c>
      <c r="N1113" s="51">
        <v>0</v>
      </c>
      <c r="O1113" s="51">
        <v>0</v>
      </c>
      <c r="P1113" s="51">
        <v>0</v>
      </c>
      <c r="Q1113" s="51">
        <v>0</v>
      </c>
    </row>
    <row r="1114" spans="1:32" x14ac:dyDescent="0.2">
      <c r="A1114" s="51">
        <v>550821174</v>
      </c>
      <c r="B1114" s="51" t="s">
        <v>12</v>
      </c>
      <c r="C1114" s="51" t="s">
        <v>31</v>
      </c>
      <c r="D1114" s="51" t="s">
        <v>3603</v>
      </c>
      <c r="E1114" s="51">
        <v>6</v>
      </c>
      <c r="F1114" s="51" t="s">
        <v>3601</v>
      </c>
      <c r="G1114" s="51" t="s">
        <v>3602</v>
      </c>
      <c r="H1114" s="51">
        <v>243</v>
      </c>
      <c r="I1114" s="51" t="s">
        <v>257</v>
      </c>
      <c r="J1114" s="52">
        <v>6007</v>
      </c>
      <c r="K1114" s="51" t="s">
        <v>33</v>
      </c>
      <c r="L1114" s="51" t="s">
        <v>34</v>
      </c>
      <c r="M1114" s="51">
        <v>0</v>
      </c>
      <c r="N1114" s="51">
        <v>0</v>
      </c>
      <c r="O1114" s="51">
        <v>0</v>
      </c>
      <c r="P1114" s="51">
        <v>0</v>
      </c>
      <c r="Q1114" s="51">
        <v>0</v>
      </c>
      <c r="S1114">
        <f t="shared" ref="S1114" si="1960">SUM(M1114:P1114)/4</f>
        <v>0</v>
      </c>
      <c r="T1114">
        <f t="shared" ref="T1114" si="1961">SUM(Q1115:Q1116)</f>
        <v>0</v>
      </c>
      <c r="U1114">
        <f t="shared" ref="U1114" si="1962">SUM(Q1117:Q1118)</f>
        <v>1</v>
      </c>
      <c r="W1114">
        <f>IF(T1114=0,$W$22,"")</f>
        <v>1</v>
      </c>
      <c r="Y1114" t="str">
        <f t="shared" ref="Y1114" si="1963">IF(S1114&gt;SUM(T1114+U1114),$Y$22,"")</f>
        <v/>
      </c>
      <c r="AA1114" t="str">
        <f t="shared" ref="AA1114" si="1964">IF(S1114&gt;$AA$13,$AA$22,"")</f>
        <v/>
      </c>
      <c r="AC1114">
        <f t="shared" ref="AC1114" si="1965">A1114</f>
        <v>550821174</v>
      </c>
      <c r="AD1114">
        <f t="shared" ref="AD1114" si="1966">H1114</f>
        <v>243</v>
      </c>
      <c r="AE1114">
        <f t="shared" ref="AE1114" si="1967">SUM(W1114:AA1114)</f>
        <v>1</v>
      </c>
      <c r="AF1114" s="15">
        <f t="shared" ref="AF1114" si="1968">J1114</f>
        <v>6007</v>
      </c>
    </row>
    <row r="1115" spans="1:32" x14ac:dyDescent="0.2">
      <c r="A1115" s="51">
        <v>550821174</v>
      </c>
      <c r="B1115" s="51" t="s">
        <v>12</v>
      </c>
      <c r="C1115" s="51" t="s">
        <v>31</v>
      </c>
      <c r="D1115" s="51" t="s">
        <v>3603</v>
      </c>
      <c r="E1115" s="51">
        <v>6</v>
      </c>
      <c r="F1115" s="51" t="s">
        <v>3601</v>
      </c>
      <c r="G1115" s="51" t="s">
        <v>3602</v>
      </c>
      <c r="H1115" s="51">
        <v>243</v>
      </c>
      <c r="I1115" s="51" t="s">
        <v>257</v>
      </c>
      <c r="J1115" s="52">
        <v>6007</v>
      </c>
      <c r="K1115" s="51" t="s">
        <v>33</v>
      </c>
      <c r="L1115" s="51" t="s">
        <v>35</v>
      </c>
      <c r="M1115" s="51">
        <v>0</v>
      </c>
      <c r="N1115" s="51">
        <v>0</v>
      </c>
      <c r="O1115" s="51">
        <v>0</v>
      </c>
      <c r="P1115" s="51">
        <v>0</v>
      </c>
      <c r="Q1115" s="51">
        <v>0</v>
      </c>
    </row>
    <row r="1116" spans="1:32" x14ac:dyDescent="0.2">
      <c r="A1116" s="51">
        <v>550821174</v>
      </c>
      <c r="B1116" s="51" t="s">
        <v>12</v>
      </c>
      <c r="C1116" s="51" t="s">
        <v>31</v>
      </c>
      <c r="D1116" s="51" t="s">
        <v>3603</v>
      </c>
      <c r="E1116" s="51">
        <v>6</v>
      </c>
      <c r="F1116" s="51" t="s">
        <v>3601</v>
      </c>
      <c r="G1116" s="51" t="s">
        <v>3602</v>
      </c>
      <c r="H1116" s="51">
        <v>243</v>
      </c>
      <c r="I1116" s="51" t="s">
        <v>257</v>
      </c>
      <c r="J1116" s="52">
        <v>6007</v>
      </c>
      <c r="K1116" s="51" t="s">
        <v>33</v>
      </c>
      <c r="L1116" s="51" t="s">
        <v>36</v>
      </c>
      <c r="M1116" s="51">
        <v>0</v>
      </c>
      <c r="N1116" s="51">
        <v>0</v>
      </c>
      <c r="O1116" s="51">
        <v>0</v>
      </c>
      <c r="P1116" s="51">
        <v>0</v>
      </c>
      <c r="Q1116" s="51">
        <v>0</v>
      </c>
    </row>
    <row r="1117" spans="1:32" x14ac:dyDescent="0.2">
      <c r="A1117" s="51">
        <v>550821174</v>
      </c>
      <c r="B1117" s="51" t="s">
        <v>12</v>
      </c>
      <c r="C1117" s="51" t="s">
        <v>31</v>
      </c>
      <c r="D1117" s="51" t="s">
        <v>3603</v>
      </c>
      <c r="E1117" s="51">
        <v>6</v>
      </c>
      <c r="F1117" s="51" t="s">
        <v>3601</v>
      </c>
      <c r="G1117" s="51" t="s">
        <v>3602</v>
      </c>
      <c r="H1117" s="51">
        <v>243</v>
      </c>
      <c r="I1117" s="51" t="s">
        <v>257</v>
      </c>
      <c r="J1117" s="52">
        <v>6007</v>
      </c>
      <c r="K1117" s="51" t="s">
        <v>33</v>
      </c>
      <c r="L1117" s="51" t="s">
        <v>37</v>
      </c>
      <c r="M1117" s="51">
        <v>0</v>
      </c>
      <c r="N1117" s="51">
        <v>0</v>
      </c>
      <c r="O1117" s="51">
        <v>0</v>
      </c>
      <c r="P1117" s="51">
        <v>0</v>
      </c>
      <c r="Q1117" s="51">
        <v>1</v>
      </c>
    </row>
    <row r="1118" spans="1:32" x14ac:dyDescent="0.2">
      <c r="A1118" s="51">
        <v>550821174</v>
      </c>
      <c r="B1118" s="51" t="s">
        <v>12</v>
      </c>
      <c r="C1118" s="51" t="s">
        <v>31</v>
      </c>
      <c r="D1118" s="51" t="s">
        <v>3603</v>
      </c>
      <c r="E1118" s="51">
        <v>6</v>
      </c>
      <c r="F1118" s="51" t="s">
        <v>3601</v>
      </c>
      <c r="G1118" s="51" t="s">
        <v>3602</v>
      </c>
      <c r="H1118" s="51">
        <v>243</v>
      </c>
      <c r="I1118" s="51" t="s">
        <v>257</v>
      </c>
      <c r="J1118" s="52">
        <v>6007</v>
      </c>
      <c r="K1118" s="51" t="s">
        <v>33</v>
      </c>
      <c r="L1118" s="51" t="s">
        <v>38</v>
      </c>
      <c r="M1118" s="51">
        <v>0</v>
      </c>
      <c r="N1118" s="51">
        <v>0</v>
      </c>
      <c r="O1118" s="51">
        <v>0</v>
      </c>
      <c r="P1118" s="51">
        <v>0</v>
      </c>
      <c r="Q1118" s="51">
        <v>0</v>
      </c>
    </row>
    <row r="1119" spans="1:32" x14ac:dyDescent="0.2">
      <c r="A1119" s="51">
        <v>550821174</v>
      </c>
      <c r="B1119" s="51" t="s">
        <v>12</v>
      </c>
      <c r="C1119" s="51" t="s">
        <v>31</v>
      </c>
      <c r="D1119" s="51" t="s">
        <v>3603</v>
      </c>
      <c r="E1119" s="51">
        <v>6</v>
      </c>
      <c r="F1119" s="51" t="s">
        <v>3601</v>
      </c>
      <c r="G1119" s="51" t="s">
        <v>3602</v>
      </c>
      <c r="H1119" s="51">
        <v>244</v>
      </c>
      <c r="I1119" s="51" t="s">
        <v>258</v>
      </c>
      <c r="J1119" s="52">
        <v>6005</v>
      </c>
      <c r="K1119" s="51" t="s">
        <v>61</v>
      </c>
      <c r="L1119" s="51" t="s">
        <v>34</v>
      </c>
      <c r="M1119" s="51">
        <v>0</v>
      </c>
      <c r="N1119" s="51">
        <v>0</v>
      </c>
      <c r="O1119" s="51">
        <v>0</v>
      </c>
      <c r="P1119" s="51">
        <v>0</v>
      </c>
      <c r="Q1119" s="51">
        <v>0</v>
      </c>
      <c r="S1119">
        <f t="shared" ref="S1119" si="1969">SUM(M1119:P1119)/4</f>
        <v>0</v>
      </c>
      <c r="T1119">
        <f t="shared" ref="T1119" si="1970">SUM(Q1120:Q1121)</f>
        <v>1</v>
      </c>
      <c r="U1119">
        <f t="shared" ref="U1119" si="1971">SUM(Q1122:Q1123)</f>
        <v>0</v>
      </c>
      <c r="W1119" t="str">
        <f>IF(T1119=0,$W$22,"")</f>
        <v/>
      </c>
      <c r="Y1119" t="str">
        <f t="shared" ref="Y1119" si="1972">IF(S1119&gt;SUM(T1119+U1119),$Y$22,"")</f>
        <v/>
      </c>
      <c r="AA1119" t="str">
        <f t="shared" ref="AA1119" si="1973">IF(S1119&gt;$AA$13,$AA$22,"")</f>
        <v/>
      </c>
      <c r="AC1119">
        <f t="shared" ref="AC1119" si="1974">A1119</f>
        <v>550821174</v>
      </c>
      <c r="AD1119">
        <f t="shared" ref="AD1119" si="1975">H1119</f>
        <v>244</v>
      </c>
      <c r="AE1119">
        <f t="shared" ref="AE1119" si="1976">SUM(W1119:AA1119)</f>
        <v>0</v>
      </c>
      <c r="AF1119" s="15">
        <f t="shared" ref="AF1119" si="1977">J1119</f>
        <v>6005</v>
      </c>
    </row>
    <row r="1120" spans="1:32" x14ac:dyDescent="0.2">
      <c r="A1120" s="51">
        <v>550821174</v>
      </c>
      <c r="B1120" s="51" t="s">
        <v>12</v>
      </c>
      <c r="C1120" s="51" t="s">
        <v>31</v>
      </c>
      <c r="D1120" s="51" t="s">
        <v>3603</v>
      </c>
      <c r="E1120" s="51">
        <v>6</v>
      </c>
      <c r="F1120" s="51" t="s">
        <v>3601</v>
      </c>
      <c r="G1120" s="51" t="s">
        <v>3602</v>
      </c>
      <c r="H1120" s="51">
        <v>244</v>
      </c>
      <c r="I1120" s="51" t="s">
        <v>258</v>
      </c>
      <c r="J1120" s="52">
        <v>6005</v>
      </c>
      <c r="K1120" s="51" t="s">
        <v>61</v>
      </c>
      <c r="L1120" s="51" t="s">
        <v>35</v>
      </c>
      <c r="M1120" s="51">
        <v>0</v>
      </c>
      <c r="N1120" s="51">
        <v>0</v>
      </c>
      <c r="O1120" s="51">
        <v>0</v>
      </c>
      <c r="P1120" s="51">
        <v>0</v>
      </c>
      <c r="Q1120" s="51">
        <v>1</v>
      </c>
    </row>
    <row r="1121" spans="1:32" x14ac:dyDescent="0.2">
      <c r="A1121" s="51">
        <v>550821174</v>
      </c>
      <c r="B1121" s="51" t="s">
        <v>12</v>
      </c>
      <c r="C1121" s="51" t="s">
        <v>31</v>
      </c>
      <c r="D1121" s="51" t="s">
        <v>3603</v>
      </c>
      <c r="E1121" s="51">
        <v>6</v>
      </c>
      <c r="F1121" s="51" t="s">
        <v>3601</v>
      </c>
      <c r="G1121" s="51" t="s">
        <v>3602</v>
      </c>
      <c r="H1121" s="51">
        <v>244</v>
      </c>
      <c r="I1121" s="51" t="s">
        <v>258</v>
      </c>
      <c r="J1121" s="52">
        <v>6005</v>
      </c>
      <c r="K1121" s="51" t="s">
        <v>61</v>
      </c>
      <c r="L1121" s="51" t="s">
        <v>36</v>
      </c>
      <c r="M1121" s="51">
        <v>0</v>
      </c>
      <c r="N1121" s="51">
        <v>0</v>
      </c>
      <c r="O1121" s="51">
        <v>0</v>
      </c>
      <c r="P1121" s="51">
        <v>0</v>
      </c>
      <c r="Q1121" s="51">
        <v>0</v>
      </c>
    </row>
    <row r="1122" spans="1:32" x14ac:dyDescent="0.2">
      <c r="A1122" s="51">
        <v>550821174</v>
      </c>
      <c r="B1122" s="51" t="s">
        <v>12</v>
      </c>
      <c r="C1122" s="51" t="s">
        <v>31</v>
      </c>
      <c r="D1122" s="51" t="s">
        <v>3603</v>
      </c>
      <c r="E1122" s="51">
        <v>6</v>
      </c>
      <c r="F1122" s="51" t="s">
        <v>3601</v>
      </c>
      <c r="G1122" s="51" t="s">
        <v>3602</v>
      </c>
      <c r="H1122" s="51">
        <v>244</v>
      </c>
      <c r="I1122" s="51" t="s">
        <v>258</v>
      </c>
      <c r="J1122" s="52">
        <v>6005</v>
      </c>
      <c r="K1122" s="51" t="s">
        <v>61</v>
      </c>
      <c r="L1122" s="51" t="s">
        <v>37</v>
      </c>
      <c r="M1122" s="51">
        <v>0</v>
      </c>
      <c r="N1122" s="51">
        <v>0</v>
      </c>
      <c r="O1122" s="51">
        <v>0</v>
      </c>
      <c r="P1122" s="51">
        <v>0</v>
      </c>
      <c r="Q1122" s="51">
        <v>0</v>
      </c>
    </row>
    <row r="1123" spans="1:32" x14ac:dyDescent="0.2">
      <c r="A1123" s="51">
        <v>550821174</v>
      </c>
      <c r="B1123" s="51" t="s">
        <v>12</v>
      </c>
      <c r="C1123" s="51" t="s">
        <v>31</v>
      </c>
      <c r="D1123" s="51" t="s">
        <v>3603</v>
      </c>
      <c r="E1123" s="51">
        <v>6</v>
      </c>
      <c r="F1123" s="51" t="s">
        <v>3601</v>
      </c>
      <c r="G1123" s="51" t="s">
        <v>3602</v>
      </c>
      <c r="H1123" s="51">
        <v>244</v>
      </c>
      <c r="I1123" s="51" t="s">
        <v>258</v>
      </c>
      <c r="J1123" s="52">
        <v>6005</v>
      </c>
      <c r="K1123" s="51" t="s">
        <v>61</v>
      </c>
      <c r="L1123" s="51" t="s">
        <v>38</v>
      </c>
      <c r="M1123" s="51">
        <v>0</v>
      </c>
      <c r="N1123" s="51">
        <v>0</v>
      </c>
      <c r="O1123" s="51">
        <v>0</v>
      </c>
      <c r="P1123" s="51">
        <v>0</v>
      </c>
      <c r="Q1123" s="51">
        <v>0</v>
      </c>
    </row>
    <row r="1124" spans="1:32" x14ac:dyDescent="0.2">
      <c r="A1124" s="51">
        <v>550821174</v>
      </c>
      <c r="B1124" s="51" t="s">
        <v>12</v>
      </c>
      <c r="C1124" s="51" t="s">
        <v>31</v>
      </c>
      <c r="D1124" s="51" t="s">
        <v>3603</v>
      </c>
      <c r="E1124" s="51">
        <v>6</v>
      </c>
      <c r="F1124" s="51" t="s">
        <v>3601</v>
      </c>
      <c r="G1124" s="51" t="s">
        <v>3602</v>
      </c>
      <c r="H1124" s="51">
        <v>246</v>
      </c>
      <c r="I1124" s="51" t="s">
        <v>259</v>
      </c>
      <c r="J1124" s="52">
        <v>6007</v>
      </c>
      <c r="K1124" s="51" t="s">
        <v>33</v>
      </c>
      <c r="L1124" s="51" t="s">
        <v>34</v>
      </c>
      <c r="M1124" s="51">
        <v>0</v>
      </c>
      <c r="N1124" s="51">
        <v>0</v>
      </c>
      <c r="O1124" s="51">
        <v>0</v>
      </c>
      <c r="P1124" s="51">
        <v>0</v>
      </c>
      <c r="Q1124" s="51">
        <v>0</v>
      </c>
      <c r="S1124">
        <f t="shared" ref="S1124" si="1978">SUM(M1124:P1124)/4</f>
        <v>0</v>
      </c>
      <c r="T1124">
        <f t="shared" ref="T1124" si="1979">SUM(Q1125:Q1126)</f>
        <v>1</v>
      </c>
      <c r="U1124">
        <f t="shared" ref="U1124" si="1980">SUM(Q1127:Q1128)</f>
        <v>0</v>
      </c>
      <c r="W1124" t="str">
        <f>IF(T1124=0,$W$22,"")</f>
        <v/>
      </c>
      <c r="Y1124" t="str">
        <f t="shared" ref="Y1124" si="1981">IF(S1124&gt;SUM(T1124+U1124),$Y$22,"")</f>
        <v/>
      </c>
      <c r="AA1124" t="str">
        <f t="shared" ref="AA1124" si="1982">IF(S1124&gt;$AA$13,$AA$22,"")</f>
        <v/>
      </c>
      <c r="AC1124">
        <f t="shared" ref="AC1124" si="1983">A1124</f>
        <v>550821174</v>
      </c>
      <c r="AD1124">
        <f t="shared" ref="AD1124" si="1984">H1124</f>
        <v>246</v>
      </c>
      <c r="AE1124">
        <f t="shared" ref="AE1124" si="1985">SUM(W1124:AA1124)</f>
        <v>0</v>
      </c>
      <c r="AF1124" s="15">
        <f t="shared" ref="AF1124" si="1986">J1124</f>
        <v>6007</v>
      </c>
    </row>
    <row r="1125" spans="1:32" x14ac:dyDescent="0.2">
      <c r="A1125" s="51">
        <v>550821174</v>
      </c>
      <c r="B1125" s="51" t="s">
        <v>12</v>
      </c>
      <c r="C1125" s="51" t="s">
        <v>31</v>
      </c>
      <c r="D1125" s="51" t="s">
        <v>3603</v>
      </c>
      <c r="E1125" s="51">
        <v>6</v>
      </c>
      <c r="F1125" s="51" t="s">
        <v>3601</v>
      </c>
      <c r="G1125" s="51" t="s">
        <v>3602</v>
      </c>
      <c r="H1125" s="51">
        <v>246</v>
      </c>
      <c r="I1125" s="51" t="s">
        <v>259</v>
      </c>
      <c r="J1125" s="52">
        <v>6007</v>
      </c>
      <c r="K1125" s="51" t="s">
        <v>33</v>
      </c>
      <c r="L1125" s="51" t="s">
        <v>35</v>
      </c>
      <c r="M1125" s="51">
        <v>0</v>
      </c>
      <c r="N1125" s="51">
        <v>0</v>
      </c>
      <c r="O1125" s="51">
        <v>0</v>
      </c>
      <c r="P1125" s="51">
        <v>0</v>
      </c>
      <c r="Q1125" s="51">
        <v>1</v>
      </c>
    </row>
    <row r="1126" spans="1:32" x14ac:dyDescent="0.2">
      <c r="A1126" s="51">
        <v>550821174</v>
      </c>
      <c r="B1126" s="51" t="s">
        <v>12</v>
      </c>
      <c r="C1126" s="51" t="s">
        <v>31</v>
      </c>
      <c r="D1126" s="51" t="s">
        <v>3603</v>
      </c>
      <c r="E1126" s="51">
        <v>6</v>
      </c>
      <c r="F1126" s="51" t="s">
        <v>3601</v>
      </c>
      <c r="G1126" s="51" t="s">
        <v>3602</v>
      </c>
      <c r="H1126" s="51">
        <v>246</v>
      </c>
      <c r="I1126" s="51" t="s">
        <v>259</v>
      </c>
      <c r="J1126" s="52">
        <v>6007</v>
      </c>
      <c r="K1126" s="51" t="s">
        <v>33</v>
      </c>
      <c r="L1126" s="51" t="s">
        <v>36</v>
      </c>
      <c r="M1126" s="51">
        <v>0</v>
      </c>
      <c r="N1126" s="51">
        <v>0</v>
      </c>
      <c r="O1126" s="51">
        <v>0</v>
      </c>
      <c r="P1126" s="51">
        <v>0</v>
      </c>
      <c r="Q1126" s="51">
        <v>0</v>
      </c>
    </row>
    <row r="1127" spans="1:32" x14ac:dyDescent="0.2">
      <c r="A1127" s="51">
        <v>550821174</v>
      </c>
      <c r="B1127" s="51" t="s">
        <v>12</v>
      </c>
      <c r="C1127" s="51" t="s">
        <v>31</v>
      </c>
      <c r="D1127" s="51" t="s">
        <v>3603</v>
      </c>
      <c r="E1127" s="51">
        <v>6</v>
      </c>
      <c r="F1127" s="51" t="s">
        <v>3601</v>
      </c>
      <c r="G1127" s="51" t="s">
        <v>3602</v>
      </c>
      <c r="H1127" s="51">
        <v>246</v>
      </c>
      <c r="I1127" s="51" t="s">
        <v>259</v>
      </c>
      <c r="J1127" s="52">
        <v>6007</v>
      </c>
      <c r="K1127" s="51" t="s">
        <v>33</v>
      </c>
      <c r="L1127" s="51" t="s">
        <v>37</v>
      </c>
      <c r="M1127" s="51">
        <v>0</v>
      </c>
      <c r="N1127" s="51">
        <v>0</v>
      </c>
      <c r="O1127" s="51">
        <v>0</v>
      </c>
      <c r="P1127" s="51">
        <v>0</v>
      </c>
      <c r="Q1127" s="51">
        <v>0</v>
      </c>
    </row>
    <row r="1128" spans="1:32" x14ac:dyDescent="0.2">
      <c r="A1128" s="51">
        <v>550821174</v>
      </c>
      <c r="B1128" s="51" t="s">
        <v>12</v>
      </c>
      <c r="C1128" s="51" t="s">
        <v>31</v>
      </c>
      <c r="D1128" s="51" t="s">
        <v>3603</v>
      </c>
      <c r="E1128" s="51">
        <v>6</v>
      </c>
      <c r="F1128" s="51" t="s">
        <v>3601</v>
      </c>
      <c r="G1128" s="51" t="s">
        <v>3602</v>
      </c>
      <c r="H1128" s="51">
        <v>246</v>
      </c>
      <c r="I1128" s="51" t="s">
        <v>259</v>
      </c>
      <c r="J1128" s="52">
        <v>6007</v>
      </c>
      <c r="K1128" s="51" t="s">
        <v>33</v>
      </c>
      <c r="L1128" s="51" t="s">
        <v>38</v>
      </c>
      <c r="M1128" s="51">
        <v>0</v>
      </c>
      <c r="N1128" s="51">
        <v>0</v>
      </c>
      <c r="O1128" s="51">
        <v>0</v>
      </c>
      <c r="P1128" s="51">
        <v>0</v>
      </c>
      <c r="Q1128" s="51">
        <v>0</v>
      </c>
    </row>
    <row r="1129" spans="1:32" x14ac:dyDescent="0.2">
      <c r="A1129" s="51">
        <v>550821174</v>
      </c>
      <c r="B1129" s="51" t="s">
        <v>12</v>
      </c>
      <c r="C1129" s="51" t="s">
        <v>31</v>
      </c>
      <c r="D1129" s="51" t="s">
        <v>3603</v>
      </c>
      <c r="E1129" s="51">
        <v>6</v>
      </c>
      <c r="F1129" s="51" t="s">
        <v>3601</v>
      </c>
      <c r="G1129" s="51" t="s">
        <v>3602</v>
      </c>
      <c r="H1129" s="51">
        <v>248</v>
      </c>
      <c r="I1129" s="51" t="s">
        <v>260</v>
      </c>
      <c r="J1129" s="52">
        <v>6005</v>
      </c>
      <c r="K1129" s="51" t="s">
        <v>61</v>
      </c>
      <c r="L1129" s="51" t="s">
        <v>34</v>
      </c>
      <c r="M1129" s="51">
        <v>0</v>
      </c>
      <c r="N1129" s="51">
        <v>0</v>
      </c>
      <c r="O1129" s="51">
        <v>0</v>
      </c>
      <c r="P1129" s="51">
        <v>0</v>
      </c>
      <c r="Q1129" s="51">
        <v>0</v>
      </c>
      <c r="S1129">
        <f t="shared" ref="S1129" si="1987">SUM(M1129:P1129)/4</f>
        <v>0</v>
      </c>
      <c r="T1129">
        <f t="shared" ref="T1129" si="1988">SUM(Q1130:Q1131)</f>
        <v>1</v>
      </c>
      <c r="U1129">
        <f t="shared" ref="U1129" si="1989">SUM(Q1132:Q1133)</f>
        <v>0</v>
      </c>
      <c r="W1129" t="str">
        <f>IF(T1129=0,$W$22,"")</f>
        <v/>
      </c>
      <c r="Y1129" t="str">
        <f t="shared" ref="Y1129" si="1990">IF(S1129&gt;SUM(T1129+U1129),$Y$22,"")</f>
        <v/>
      </c>
      <c r="AA1129" t="str">
        <f t="shared" ref="AA1129" si="1991">IF(S1129&gt;$AA$13,$AA$22,"")</f>
        <v/>
      </c>
      <c r="AC1129">
        <f t="shared" ref="AC1129" si="1992">A1129</f>
        <v>550821174</v>
      </c>
      <c r="AD1129">
        <f t="shared" ref="AD1129" si="1993">H1129</f>
        <v>248</v>
      </c>
      <c r="AE1129">
        <f t="shared" ref="AE1129" si="1994">SUM(W1129:AA1129)</f>
        <v>0</v>
      </c>
      <c r="AF1129" s="15">
        <f t="shared" ref="AF1129" si="1995">J1129</f>
        <v>6005</v>
      </c>
    </row>
    <row r="1130" spans="1:32" x14ac:dyDescent="0.2">
      <c r="A1130" s="51">
        <v>550821174</v>
      </c>
      <c r="B1130" s="51" t="s">
        <v>12</v>
      </c>
      <c r="C1130" s="51" t="s">
        <v>31</v>
      </c>
      <c r="D1130" s="51" t="s">
        <v>3603</v>
      </c>
      <c r="E1130" s="51">
        <v>6</v>
      </c>
      <c r="F1130" s="51" t="s">
        <v>3601</v>
      </c>
      <c r="G1130" s="51" t="s">
        <v>3602</v>
      </c>
      <c r="H1130" s="51">
        <v>248</v>
      </c>
      <c r="I1130" s="51" t="s">
        <v>260</v>
      </c>
      <c r="J1130" s="52">
        <v>6005</v>
      </c>
      <c r="K1130" s="51" t="s">
        <v>61</v>
      </c>
      <c r="L1130" s="51" t="s">
        <v>35</v>
      </c>
      <c r="M1130" s="51">
        <v>0</v>
      </c>
      <c r="N1130" s="51">
        <v>0</v>
      </c>
      <c r="O1130" s="51">
        <v>0</v>
      </c>
      <c r="P1130" s="51">
        <v>0</v>
      </c>
      <c r="Q1130" s="51">
        <v>1</v>
      </c>
    </row>
    <row r="1131" spans="1:32" x14ac:dyDescent="0.2">
      <c r="A1131" s="51">
        <v>550821174</v>
      </c>
      <c r="B1131" s="51" t="s">
        <v>12</v>
      </c>
      <c r="C1131" s="51" t="s">
        <v>31</v>
      </c>
      <c r="D1131" s="51" t="s">
        <v>3603</v>
      </c>
      <c r="E1131" s="51">
        <v>6</v>
      </c>
      <c r="F1131" s="51" t="s">
        <v>3601</v>
      </c>
      <c r="G1131" s="51" t="s">
        <v>3602</v>
      </c>
      <c r="H1131" s="51">
        <v>248</v>
      </c>
      <c r="I1131" s="51" t="s">
        <v>260</v>
      </c>
      <c r="J1131" s="52">
        <v>6005</v>
      </c>
      <c r="K1131" s="51" t="s">
        <v>61</v>
      </c>
      <c r="L1131" s="51" t="s">
        <v>36</v>
      </c>
      <c r="M1131" s="51">
        <v>0</v>
      </c>
      <c r="N1131" s="51">
        <v>0</v>
      </c>
      <c r="O1131" s="51">
        <v>0</v>
      </c>
      <c r="P1131" s="51">
        <v>0</v>
      </c>
      <c r="Q1131" s="51">
        <v>0</v>
      </c>
    </row>
    <row r="1132" spans="1:32" x14ac:dyDescent="0.2">
      <c r="A1132" s="51">
        <v>550821174</v>
      </c>
      <c r="B1132" s="51" t="s">
        <v>12</v>
      </c>
      <c r="C1132" s="51" t="s">
        <v>31</v>
      </c>
      <c r="D1132" s="51" t="s">
        <v>3603</v>
      </c>
      <c r="E1132" s="51">
        <v>6</v>
      </c>
      <c r="F1132" s="51" t="s">
        <v>3601</v>
      </c>
      <c r="G1132" s="51" t="s">
        <v>3602</v>
      </c>
      <c r="H1132" s="51">
        <v>248</v>
      </c>
      <c r="I1132" s="51" t="s">
        <v>260</v>
      </c>
      <c r="J1132" s="52">
        <v>6005</v>
      </c>
      <c r="K1132" s="51" t="s">
        <v>61</v>
      </c>
      <c r="L1132" s="51" t="s">
        <v>37</v>
      </c>
      <c r="M1132" s="51">
        <v>0</v>
      </c>
      <c r="N1132" s="51">
        <v>0</v>
      </c>
      <c r="O1132" s="51">
        <v>0</v>
      </c>
      <c r="P1132" s="51">
        <v>0</v>
      </c>
      <c r="Q1132" s="51">
        <v>0</v>
      </c>
    </row>
    <row r="1133" spans="1:32" x14ac:dyDescent="0.2">
      <c r="A1133" s="51">
        <v>550821174</v>
      </c>
      <c r="B1133" s="51" t="s">
        <v>12</v>
      </c>
      <c r="C1133" s="51" t="s">
        <v>31</v>
      </c>
      <c r="D1133" s="51" t="s">
        <v>3603</v>
      </c>
      <c r="E1133" s="51">
        <v>6</v>
      </c>
      <c r="F1133" s="51" t="s">
        <v>3601</v>
      </c>
      <c r="G1133" s="51" t="s">
        <v>3602</v>
      </c>
      <c r="H1133" s="51">
        <v>248</v>
      </c>
      <c r="I1133" s="51" t="s">
        <v>260</v>
      </c>
      <c r="J1133" s="52">
        <v>6005</v>
      </c>
      <c r="K1133" s="51" t="s">
        <v>61</v>
      </c>
      <c r="L1133" s="51" t="s">
        <v>38</v>
      </c>
      <c r="M1133" s="51">
        <v>0</v>
      </c>
      <c r="N1133" s="51">
        <v>0</v>
      </c>
      <c r="O1133" s="51">
        <v>0</v>
      </c>
      <c r="P1133" s="51">
        <v>0</v>
      </c>
      <c r="Q1133" s="51">
        <v>0</v>
      </c>
    </row>
    <row r="1134" spans="1:32" x14ac:dyDescent="0.2">
      <c r="A1134" s="51">
        <v>550821174</v>
      </c>
      <c r="B1134" s="51" t="s">
        <v>12</v>
      </c>
      <c r="C1134" s="51" t="s">
        <v>31</v>
      </c>
      <c r="D1134" s="51" t="s">
        <v>3603</v>
      </c>
      <c r="E1134" s="51">
        <v>6</v>
      </c>
      <c r="F1134" s="51" t="s">
        <v>3601</v>
      </c>
      <c r="G1134" s="51" t="s">
        <v>3602</v>
      </c>
      <c r="H1134" s="51">
        <v>249</v>
      </c>
      <c r="I1134" s="51" t="s">
        <v>261</v>
      </c>
      <c r="J1134" s="52">
        <v>6005</v>
      </c>
      <c r="K1134" s="51" t="s">
        <v>61</v>
      </c>
      <c r="L1134" s="51" t="s">
        <v>34</v>
      </c>
      <c r="M1134" s="51">
        <v>0</v>
      </c>
      <c r="N1134" s="51">
        <v>0</v>
      </c>
      <c r="O1134" s="51">
        <v>0</v>
      </c>
      <c r="P1134" s="51">
        <v>0</v>
      </c>
      <c r="Q1134" s="51">
        <v>0</v>
      </c>
      <c r="S1134">
        <f t="shared" ref="S1134" si="1996">SUM(M1134:P1134)/4</f>
        <v>0</v>
      </c>
      <c r="T1134">
        <f t="shared" ref="T1134" si="1997">SUM(Q1135:Q1136)</f>
        <v>2</v>
      </c>
      <c r="U1134">
        <f t="shared" ref="U1134" si="1998">SUM(Q1137:Q1138)</f>
        <v>0</v>
      </c>
      <c r="W1134" t="str">
        <f>IF(T1134=0,$W$22,"")</f>
        <v/>
      </c>
      <c r="Y1134" t="str">
        <f t="shared" ref="Y1134" si="1999">IF(S1134&gt;SUM(T1134+U1134),$Y$22,"")</f>
        <v/>
      </c>
      <c r="AA1134" t="str">
        <f t="shared" ref="AA1134" si="2000">IF(S1134&gt;$AA$13,$AA$22,"")</f>
        <v/>
      </c>
      <c r="AC1134">
        <f t="shared" ref="AC1134" si="2001">A1134</f>
        <v>550821174</v>
      </c>
      <c r="AD1134">
        <f t="shared" ref="AD1134" si="2002">H1134</f>
        <v>249</v>
      </c>
      <c r="AE1134">
        <f t="shared" ref="AE1134" si="2003">SUM(W1134:AA1134)</f>
        <v>0</v>
      </c>
      <c r="AF1134" s="15">
        <f t="shared" ref="AF1134" si="2004">J1134</f>
        <v>6005</v>
      </c>
    </row>
    <row r="1135" spans="1:32" x14ac:dyDescent="0.2">
      <c r="A1135" s="51">
        <v>550821174</v>
      </c>
      <c r="B1135" s="51" t="s">
        <v>12</v>
      </c>
      <c r="C1135" s="51" t="s">
        <v>31</v>
      </c>
      <c r="D1135" s="51" t="s">
        <v>3603</v>
      </c>
      <c r="E1135" s="51">
        <v>6</v>
      </c>
      <c r="F1135" s="51" t="s">
        <v>3601</v>
      </c>
      <c r="G1135" s="51" t="s">
        <v>3602</v>
      </c>
      <c r="H1135" s="51">
        <v>249</v>
      </c>
      <c r="I1135" s="51" t="s">
        <v>261</v>
      </c>
      <c r="J1135" s="52">
        <v>6005</v>
      </c>
      <c r="K1135" s="51" t="s">
        <v>61</v>
      </c>
      <c r="L1135" s="51" t="s">
        <v>35</v>
      </c>
      <c r="M1135" s="51">
        <v>0</v>
      </c>
      <c r="N1135" s="51">
        <v>0</v>
      </c>
      <c r="O1135" s="51">
        <v>0</v>
      </c>
      <c r="P1135" s="51">
        <v>0</v>
      </c>
      <c r="Q1135" s="51">
        <v>2</v>
      </c>
    </row>
    <row r="1136" spans="1:32" x14ac:dyDescent="0.2">
      <c r="A1136" s="51">
        <v>550821174</v>
      </c>
      <c r="B1136" s="51" t="s">
        <v>12</v>
      </c>
      <c r="C1136" s="51" t="s">
        <v>31</v>
      </c>
      <c r="D1136" s="51" t="s">
        <v>3603</v>
      </c>
      <c r="E1136" s="51">
        <v>6</v>
      </c>
      <c r="F1136" s="51" t="s">
        <v>3601</v>
      </c>
      <c r="G1136" s="51" t="s">
        <v>3602</v>
      </c>
      <c r="H1136" s="51">
        <v>249</v>
      </c>
      <c r="I1136" s="51" t="s">
        <v>261</v>
      </c>
      <c r="J1136" s="52">
        <v>6005</v>
      </c>
      <c r="K1136" s="51" t="s">
        <v>61</v>
      </c>
      <c r="L1136" s="51" t="s">
        <v>36</v>
      </c>
      <c r="M1136" s="51">
        <v>0</v>
      </c>
      <c r="N1136" s="51">
        <v>0</v>
      </c>
      <c r="O1136" s="51">
        <v>0</v>
      </c>
      <c r="P1136" s="51">
        <v>0</v>
      </c>
      <c r="Q1136" s="51">
        <v>0</v>
      </c>
    </row>
    <row r="1137" spans="1:32" x14ac:dyDescent="0.2">
      <c r="A1137" s="51">
        <v>550821174</v>
      </c>
      <c r="B1137" s="51" t="s">
        <v>12</v>
      </c>
      <c r="C1137" s="51" t="s">
        <v>31</v>
      </c>
      <c r="D1137" s="51" t="s">
        <v>3603</v>
      </c>
      <c r="E1137" s="51">
        <v>6</v>
      </c>
      <c r="F1137" s="51" t="s">
        <v>3601</v>
      </c>
      <c r="G1137" s="51" t="s">
        <v>3602</v>
      </c>
      <c r="H1137" s="51">
        <v>249</v>
      </c>
      <c r="I1137" s="51" t="s">
        <v>261</v>
      </c>
      <c r="J1137" s="52">
        <v>6005</v>
      </c>
      <c r="K1137" s="51" t="s">
        <v>61</v>
      </c>
      <c r="L1137" s="51" t="s">
        <v>37</v>
      </c>
      <c r="M1137" s="51">
        <v>0</v>
      </c>
      <c r="N1137" s="51">
        <v>0</v>
      </c>
      <c r="O1137" s="51">
        <v>0</v>
      </c>
      <c r="P1137" s="51">
        <v>0</v>
      </c>
      <c r="Q1137" s="51">
        <v>0</v>
      </c>
    </row>
    <row r="1138" spans="1:32" x14ac:dyDescent="0.2">
      <c r="A1138" s="51">
        <v>550821174</v>
      </c>
      <c r="B1138" s="51" t="s">
        <v>12</v>
      </c>
      <c r="C1138" s="51" t="s">
        <v>31</v>
      </c>
      <c r="D1138" s="51" t="s">
        <v>3603</v>
      </c>
      <c r="E1138" s="51">
        <v>6</v>
      </c>
      <c r="F1138" s="51" t="s">
        <v>3601</v>
      </c>
      <c r="G1138" s="51" t="s">
        <v>3602</v>
      </c>
      <c r="H1138" s="51">
        <v>249</v>
      </c>
      <c r="I1138" s="51" t="s">
        <v>261</v>
      </c>
      <c r="J1138" s="52">
        <v>6005</v>
      </c>
      <c r="K1138" s="51" t="s">
        <v>61</v>
      </c>
      <c r="L1138" s="51" t="s">
        <v>38</v>
      </c>
      <c r="M1138" s="51">
        <v>0</v>
      </c>
      <c r="N1138" s="51">
        <v>0</v>
      </c>
      <c r="O1138" s="51">
        <v>0</v>
      </c>
      <c r="P1138" s="51">
        <v>0</v>
      </c>
      <c r="Q1138" s="51">
        <v>0</v>
      </c>
    </row>
    <row r="1139" spans="1:32" x14ac:dyDescent="0.2">
      <c r="A1139" s="51">
        <v>550821174</v>
      </c>
      <c r="B1139" s="51" t="s">
        <v>12</v>
      </c>
      <c r="C1139" s="51" t="s">
        <v>31</v>
      </c>
      <c r="D1139" s="51" t="s">
        <v>3603</v>
      </c>
      <c r="E1139" s="51">
        <v>6</v>
      </c>
      <c r="F1139" s="51" t="s">
        <v>3601</v>
      </c>
      <c r="G1139" s="51" t="s">
        <v>3602</v>
      </c>
      <c r="H1139" s="51">
        <v>250</v>
      </c>
      <c r="I1139" s="51" t="s">
        <v>262</v>
      </c>
      <c r="J1139" s="52">
        <v>6007</v>
      </c>
      <c r="K1139" s="51" t="s">
        <v>33</v>
      </c>
      <c r="L1139" s="51" t="s">
        <v>34</v>
      </c>
      <c r="M1139" s="51">
        <v>0</v>
      </c>
      <c r="N1139" s="51">
        <v>0</v>
      </c>
      <c r="O1139" s="51">
        <v>0</v>
      </c>
      <c r="P1139" s="51">
        <v>0</v>
      </c>
      <c r="Q1139" s="51">
        <v>0</v>
      </c>
      <c r="S1139">
        <f t="shared" ref="S1139" si="2005">SUM(M1139:P1139)/4</f>
        <v>0</v>
      </c>
      <c r="T1139">
        <f t="shared" ref="T1139" si="2006">SUM(Q1140:Q1141)</f>
        <v>1</v>
      </c>
      <c r="U1139">
        <f t="shared" ref="U1139" si="2007">SUM(Q1142:Q1143)</f>
        <v>0</v>
      </c>
      <c r="W1139" t="str">
        <f>IF(T1139=0,$W$22,"")</f>
        <v/>
      </c>
      <c r="Y1139" t="str">
        <f t="shared" ref="Y1139" si="2008">IF(S1139&gt;SUM(T1139+U1139),$Y$22,"")</f>
        <v/>
      </c>
      <c r="AA1139" t="str">
        <f t="shared" ref="AA1139" si="2009">IF(S1139&gt;$AA$13,$AA$22,"")</f>
        <v/>
      </c>
      <c r="AC1139">
        <f t="shared" ref="AC1139" si="2010">A1139</f>
        <v>550821174</v>
      </c>
      <c r="AD1139">
        <f t="shared" ref="AD1139" si="2011">H1139</f>
        <v>250</v>
      </c>
      <c r="AE1139">
        <f t="shared" ref="AE1139" si="2012">SUM(W1139:AA1139)</f>
        <v>0</v>
      </c>
      <c r="AF1139" s="15">
        <f t="shared" ref="AF1139" si="2013">J1139</f>
        <v>6007</v>
      </c>
    </row>
    <row r="1140" spans="1:32" x14ac:dyDescent="0.2">
      <c r="A1140" s="51">
        <v>550821174</v>
      </c>
      <c r="B1140" s="51" t="s">
        <v>12</v>
      </c>
      <c r="C1140" s="51" t="s">
        <v>31</v>
      </c>
      <c r="D1140" s="51" t="s">
        <v>3603</v>
      </c>
      <c r="E1140" s="51">
        <v>6</v>
      </c>
      <c r="F1140" s="51" t="s">
        <v>3601</v>
      </c>
      <c r="G1140" s="51" t="s">
        <v>3602</v>
      </c>
      <c r="H1140" s="51">
        <v>250</v>
      </c>
      <c r="I1140" s="51" t="s">
        <v>262</v>
      </c>
      <c r="J1140" s="52">
        <v>6007</v>
      </c>
      <c r="K1140" s="51" t="s">
        <v>33</v>
      </c>
      <c r="L1140" s="51" t="s">
        <v>35</v>
      </c>
      <c r="M1140" s="51">
        <v>0</v>
      </c>
      <c r="N1140" s="51">
        <v>0</v>
      </c>
      <c r="O1140" s="51">
        <v>0</v>
      </c>
      <c r="P1140" s="51">
        <v>0</v>
      </c>
      <c r="Q1140" s="51">
        <v>1</v>
      </c>
    </row>
    <row r="1141" spans="1:32" x14ac:dyDescent="0.2">
      <c r="A1141" s="51">
        <v>550821174</v>
      </c>
      <c r="B1141" s="51" t="s">
        <v>12</v>
      </c>
      <c r="C1141" s="51" t="s">
        <v>31</v>
      </c>
      <c r="D1141" s="51" t="s">
        <v>3603</v>
      </c>
      <c r="E1141" s="51">
        <v>6</v>
      </c>
      <c r="F1141" s="51" t="s">
        <v>3601</v>
      </c>
      <c r="G1141" s="51" t="s">
        <v>3602</v>
      </c>
      <c r="H1141" s="51">
        <v>250</v>
      </c>
      <c r="I1141" s="51" t="s">
        <v>262</v>
      </c>
      <c r="J1141" s="52">
        <v>6007</v>
      </c>
      <c r="K1141" s="51" t="s">
        <v>33</v>
      </c>
      <c r="L1141" s="51" t="s">
        <v>36</v>
      </c>
      <c r="M1141" s="51">
        <v>0</v>
      </c>
      <c r="N1141" s="51">
        <v>0</v>
      </c>
      <c r="O1141" s="51">
        <v>0</v>
      </c>
      <c r="P1141" s="51">
        <v>0</v>
      </c>
      <c r="Q1141" s="51">
        <v>0</v>
      </c>
    </row>
    <row r="1142" spans="1:32" x14ac:dyDescent="0.2">
      <c r="A1142" s="51">
        <v>550821174</v>
      </c>
      <c r="B1142" s="51" t="s">
        <v>12</v>
      </c>
      <c r="C1142" s="51" t="s">
        <v>31</v>
      </c>
      <c r="D1142" s="51" t="s">
        <v>3603</v>
      </c>
      <c r="E1142" s="51">
        <v>6</v>
      </c>
      <c r="F1142" s="51" t="s">
        <v>3601</v>
      </c>
      <c r="G1142" s="51" t="s">
        <v>3602</v>
      </c>
      <c r="H1142" s="51">
        <v>250</v>
      </c>
      <c r="I1142" s="51" t="s">
        <v>262</v>
      </c>
      <c r="J1142" s="52">
        <v>6007</v>
      </c>
      <c r="K1142" s="51" t="s">
        <v>33</v>
      </c>
      <c r="L1142" s="51" t="s">
        <v>37</v>
      </c>
      <c r="M1142" s="51">
        <v>0</v>
      </c>
      <c r="N1142" s="51">
        <v>0</v>
      </c>
      <c r="O1142" s="51">
        <v>0</v>
      </c>
      <c r="P1142" s="51">
        <v>0</v>
      </c>
      <c r="Q1142" s="51">
        <v>0</v>
      </c>
    </row>
    <row r="1143" spans="1:32" x14ac:dyDescent="0.2">
      <c r="A1143" s="51">
        <v>550821174</v>
      </c>
      <c r="B1143" s="51" t="s">
        <v>12</v>
      </c>
      <c r="C1143" s="51" t="s">
        <v>31</v>
      </c>
      <c r="D1143" s="51" t="s">
        <v>3603</v>
      </c>
      <c r="E1143" s="51">
        <v>6</v>
      </c>
      <c r="F1143" s="51" t="s">
        <v>3601</v>
      </c>
      <c r="G1143" s="51" t="s">
        <v>3602</v>
      </c>
      <c r="H1143" s="51">
        <v>250</v>
      </c>
      <c r="I1143" s="51" t="s">
        <v>262</v>
      </c>
      <c r="J1143" s="52">
        <v>6007</v>
      </c>
      <c r="K1143" s="51" t="s">
        <v>33</v>
      </c>
      <c r="L1143" s="51" t="s">
        <v>38</v>
      </c>
      <c r="M1143" s="51">
        <v>0</v>
      </c>
      <c r="N1143" s="51">
        <v>0</v>
      </c>
      <c r="O1143" s="51">
        <v>0</v>
      </c>
      <c r="P1143" s="51">
        <v>0</v>
      </c>
      <c r="Q1143" s="51">
        <v>0</v>
      </c>
    </row>
    <row r="1144" spans="1:32" x14ac:dyDescent="0.2">
      <c r="A1144" s="51">
        <v>550821174</v>
      </c>
      <c r="B1144" s="51" t="s">
        <v>12</v>
      </c>
      <c r="C1144" s="51" t="s">
        <v>31</v>
      </c>
      <c r="D1144" s="51" t="s">
        <v>3603</v>
      </c>
      <c r="E1144" s="51">
        <v>6</v>
      </c>
      <c r="F1144" s="51" t="s">
        <v>3601</v>
      </c>
      <c r="G1144" s="51" t="s">
        <v>3602</v>
      </c>
      <c r="H1144" s="51">
        <v>251</v>
      </c>
      <c r="I1144" s="51" t="s">
        <v>263</v>
      </c>
      <c r="J1144" s="52">
        <v>6005</v>
      </c>
      <c r="K1144" s="51" t="s">
        <v>61</v>
      </c>
      <c r="L1144" s="51" t="s">
        <v>34</v>
      </c>
      <c r="M1144" s="51">
        <v>0</v>
      </c>
      <c r="N1144" s="51">
        <v>0</v>
      </c>
      <c r="O1144" s="51">
        <v>0</v>
      </c>
      <c r="P1144" s="51">
        <v>0</v>
      </c>
      <c r="Q1144" s="51">
        <v>0</v>
      </c>
      <c r="S1144">
        <f t="shared" ref="S1144" si="2014">SUM(M1144:P1144)/4</f>
        <v>0</v>
      </c>
      <c r="T1144">
        <f t="shared" ref="T1144" si="2015">SUM(Q1145:Q1146)</f>
        <v>1</v>
      </c>
      <c r="U1144">
        <f t="shared" ref="U1144" si="2016">SUM(Q1147:Q1148)</f>
        <v>0</v>
      </c>
      <c r="W1144" t="str">
        <f>IF(T1144=0,$W$22,"")</f>
        <v/>
      </c>
      <c r="Y1144" t="str">
        <f t="shared" ref="Y1144" si="2017">IF(S1144&gt;SUM(T1144+U1144),$Y$22,"")</f>
        <v/>
      </c>
      <c r="AA1144" t="str">
        <f t="shared" ref="AA1144" si="2018">IF(S1144&gt;$AA$13,$AA$22,"")</f>
        <v/>
      </c>
      <c r="AC1144">
        <f t="shared" ref="AC1144" si="2019">A1144</f>
        <v>550821174</v>
      </c>
      <c r="AD1144">
        <f t="shared" ref="AD1144" si="2020">H1144</f>
        <v>251</v>
      </c>
      <c r="AE1144">
        <f t="shared" ref="AE1144" si="2021">SUM(W1144:AA1144)</f>
        <v>0</v>
      </c>
      <c r="AF1144" s="15">
        <f t="shared" ref="AF1144" si="2022">J1144</f>
        <v>6005</v>
      </c>
    </row>
    <row r="1145" spans="1:32" x14ac:dyDescent="0.2">
      <c r="A1145" s="51">
        <v>550821174</v>
      </c>
      <c r="B1145" s="51" t="s">
        <v>12</v>
      </c>
      <c r="C1145" s="51" t="s">
        <v>31</v>
      </c>
      <c r="D1145" s="51" t="s">
        <v>3603</v>
      </c>
      <c r="E1145" s="51">
        <v>6</v>
      </c>
      <c r="F1145" s="51" t="s">
        <v>3601</v>
      </c>
      <c r="G1145" s="51" t="s">
        <v>3602</v>
      </c>
      <c r="H1145" s="51">
        <v>251</v>
      </c>
      <c r="I1145" s="51" t="s">
        <v>263</v>
      </c>
      <c r="J1145" s="52">
        <v>6005</v>
      </c>
      <c r="K1145" s="51" t="s">
        <v>61</v>
      </c>
      <c r="L1145" s="51" t="s">
        <v>35</v>
      </c>
      <c r="M1145" s="51">
        <v>0</v>
      </c>
      <c r="N1145" s="51">
        <v>0</v>
      </c>
      <c r="O1145" s="51">
        <v>0</v>
      </c>
      <c r="P1145" s="51">
        <v>0</v>
      </c>
      <c r="Q1145" s="51">
        <v>1</v>
      </c>
    </row>
    <row r="1146" spans="1:32" x14ac:dyDescent="0.2">
      <c r="A1146" s="51">
        <v>550821174</v>
      </c>
      <c r="B1146" s="51" t="s">
        <v>12</v>
      </c>
      <c r="C1146" s="51" t="s">
        <v>31</v>
      </c>
      <c r="D1146" s="51" t="s">
        <v>3603</v>
      </c>
      <c r="E1146" s="51">
        <v>6</v>
      </c>
      <c r="F1146" s="51" t="s">
        <v>3601</v>
      </c>
      <c r="G1146" s="51" t="s">
        <v>3602</v>
      </c>
      <c r="H1146" s="51">
        <v>251</v>
      </c>
      <c r="I1146" s="51" t="s">
        <v>263</v>
      </c>
      <c r="J1146" s="52">
        <v>6005</v>
      </c>
      <c r="K1146" s="51" t="s">
        <v>61</v>
      </c>
      <c r="L1146" s="51" t="s">
        <v>36</v>
      </c>
      <c r="M1146" s="51">
        <v>0</v>
      </c>
      <c r="N1146" s="51">
        <v>0</v>
      </c>
      <c r="O1146" s="51">
        <v>0</v>
      </c>
      <c r="P1146" s="51">
        <v>0</v>
      </c>
      <c r="Q1146" s="51">
        <v>0</v>
      </c>
    </row>
    <row r="1147" spans="1:32" x14ac:dyDescent="0.2">
      <c r="A1147" s="51">
        <v>550821174</v>
      </c>
      <c r="B1147" s="51" t="s">
        <v>12</v>
      </c>
      <c r="C1147" s="51" t="s">
        <v>31</v>
      </c>
      <c r="D1147" s="51" t="s">
        <v>3603</v>
      </c>
      <c r="E1147" s="51">
        <v>6</v>
      </c>
      <c r="F1147" s="51" t="s">
        <v>3601</v>
      </c>
      <c r="G1147" s="51" t="s">
        <v>3602</v>
      </c>
      <c r="H1147" s="51">
        <v>251</v>
      </c>
      <c r="I1147" s="51" t="s">
        <v>263</v>
      </c>
      <c r="J1147" s="52">
        <v>6005</v>
      </c>
      <c r="K1147" s="51" t="s">
        <v>61</v>
      </c>
      <c r="L1147" s="51" t="s">
        <v>37</v>
      </c>
      <c r="M1147" s="51">
        <v>0</v>
      </c>
      <c r="N1147" s="51">
        <v>0</v>
      </c>
      <c r="O1147" s="51">
        <v>0</v>
      </c>
      <c r="P1147" s="51">
        <v>0</v>
      </c>
      <c r="Q1147" s="51">
        <v>0</v>
      </c>
    </row>
    <row r="1148" spans="1:32" x14ac:dyDescent="0.2">
      <c r="A1148" s="51">
        <v>550821174</v>
      </c>
      <c r="B1148" s="51" t="s">
        <v>12</v>
      </c>
      <c r="C1148" s="51" t="s">
        <v>31</v>
      </c>
      <c r="D1148" s="51" t="s">
        <v>3603</v>
      </c>
      <c r="E1148" s="51">
        <v>6</v>
      </c>
      <c r="F1148" s="51" t="s">
        <v>3601</v>
      </c>
      <c r="G1148" s="51" t="s">
        <v>3602</v>
      </c>
      <c r="H1148" s="51">
        <v>251</v>
      </c>
      <c r="I1148" s="51" t="s">
        <v>263</v>
      </c>
      <c r="J1148" s="52">
        <v>6005</v>
      </c>
      <c r="K1148" s="51" t="s">
        <v>61</v>
      </c>
      <c r="L1148" s="51" t="s">
        <v>38</v>
      </c>
      <c r="M1148" s="51">
        <v>0</v>
      </c>
      <c r="N1148" s="51">
        <v>0</v>
      </c>
      <c r="O1148" s="51">
        <v>0</v>
      </c>
      <c r="P1148" s="51">
        <v>0</v>
      </c>
      <c r="Q1148" s="51">
        <v>0</v>
      </c>
    </row>
    <row r="1149" spans="1:32" x14ac:dyDescent="0.2">
      <c r="A1149" s="51">
        <v>550821174</v>
      </c>
      <c r="B1149" s="51" t="s">
        <v>12</v>
      </c>
      <c r="C1149" s="51" t="s">
        <v>31</v>
      </c>
      <c r="D1149" s="51" t="s">
        <v>3603</v>
      </c>
      <c r="E1149" s="51">
        <v>6</v>
      </c>
      <c r="F1149" s="51" t="s">
        <v>3601</v>
      </c>
      <c r="G1149" s="51" t="s">
        <v>3602</v>
      </c>
      <c r="H1149" s="51">
        <v>252</v>
      </c>
      <c r="I1149" s="51" t="s">
        <v>264</v>
      </c>
      <c r="J1149" s="52">
        <v>6007</v>
      </c>
      <c r="K1149" s="51" t="s">
        <v>33</v>
      </c>
      <c r="L1149" s="51" t="s">
        <v>34</v>
      </c>
      <c r="M1149" s="51">
        <v>0</v>
      </c>
      <c r="N1149" s="51">
        <v>0</v>
      </c>
      <c r="O1149" s="51">
        <v>0</v>
      </c>
      <c r="P1149" s="51">
        <v>0</v>
      </c>
      <c r="Q1149" s="51">
        <v>0</v>
      </c>
      <c r="S1149">
        <f t="shared" ref="S1149" si="2023">SUM(M1149:P1149)/4</f>
        <v>0</v>
      </c>
      <c r="T1149">
        <f t="shared" ref="T1149" si="2024">SUM(Q1150:Q1151)</f>
        <v>1</v>
      </c>
      <c r="U1149">
        <f t="shared" ref="U1149" si="2025">SUM(Q1152:Q1153)</f>
        <v>0</v>
      </c>
      <c r="W1149" t="str">
        <f>IF(T1149=0,$W$22,"")</f>
        <v/>
      </c>
      <c r="Y1149" t="str">
        <f t="shared" ref="Y1149" si="2026">IF(S1149&gt;SUM(T1149+U1149),$Y$22,"")</f>
        <v/>
      </c>
      <c r="AA1149" t="str">
        <f t="shared" ref="AA1149" si="2027">IF(S1149&gt;$AA$13,$AA$22,"")</f>
        <v/>
      </c>
      <c r="AC1149">
        <f t="shared" ref="AC1149" si="2028">A1149</f>
        <v>550821174</v>
      </c>
      <c r="AD1149">
        <f t="shared" ref="AD1149" si="2029">H1149</f>
        <v>252</v>
      </c>
      <c r="AE1149">
        <f t="shared" ref="AE1149" si="2030">SUM(W1149:AA1149)</f>
        <v>0</v>
      </c>
      <c r="AF1149" s="15">
        <f t="shared" ref="AF1149" si="2031">J1149</f>
        <v>6007</v>
      </c>
    </row>
    <row r="1150" spans="1:32" x14ac:dyDescent="0.2">
      <c r="A1150" s="51">
        <v>550821174</v>
      </c>
      <c r="B1150" s="51" t="s">
        <v>12</v>
      </c>
      <c r="C1150" s="51" t="s">
        <v>31</v>
      </c>
      <c r="D1150" s="51" t="s">
        <v>3603</v>
      </c>
      <c r="E1150" s="51">
        <v>6</v>
      </c>
      <c r="F1150" s="51" t="s">
        <v>3601</v>
      </c>
      <c r="G1150" s="51" t="s">
        <v>3602</v>
      </c>
      <c r="H1150" s="51">
        <v>252</v>
      </c>
      <c r="I1150" s="51" t="s">
        <v>264</v>
      </c>
      <c r="J1150" s="52">
        <v>6007</v>
      </c>
      <c r="K1150" s="51" t="s">
        <v>33</v>
      </c>
      <c r="L1150" s="51" t="s">
        <v>35</v>
      </c>
      <c r="M1150" s="51">
        <v>0</v>
      </c>
      <c r="N1150" s="51">
        <v>0</v>
      </c>
      <c r="O1150" s="51">
        <v>0</v>
      </c>
      <c r="P1150" s="51">
        <v>0</v>
      </c>
      <c r="Q1150" s="51">
        <v>1</v>
      </c>
    </row>
    <row r="1151" spans="1:32" x14ac:dyDescent="0.2">
      <c r="A1151" s="51">
        <v>550821174</v>
      </c>
      <c r="B1151" s="51" t="s">
        <v>12</v>
      </c>
      <c r="C1151" s="51" t="s">
        <v>31</v>
      </c>
      <c r="D1151" s="51" t="s">
        <v>3603</v>
      </c>
      <c r="E1151" s="51">
        <v>6</v>
      </c>
      <c r="F1151" s="51" t="s">
        <v>3601</v>
      </c>
      <c r="G1151" s="51" t="s">
        <v>3602</v>
      </c>
      <c r="H1151" s="51">
        <v>252</v>
      </c>
      <c r="I1151" s="51" t="s">
        <v>264</v>
      </c>
      <c r="J1151" s="52">
        <v>6007</v>
      </c>
      <c r="K1151" s="51" t="s">
        <v>33</v>
      </c>
      <c r="L1151" s="51" t="s">
        <v>36</v>
      </c>
      <c r="M1151" s="51">
        <v>0</v>
      </c>
      <c r="N1151" s="51">
        <v>0</v>
      </c>
      <c r="O1151" s="51">
        <v>0</v>
      </c>
      <c r="P1151" s="51">
        <v>0</v>
      </c>
      <c r="Q1151" s="51">
        <v>0</v>
      </c>
    </row>
    <row r="1152" spans="1:32" x14ac:dyDescent="0.2">
      <c r="A1152" s="51">
        <v>550821174</v>
      </c>
      <c r="B1152" s="51" t="s">
        <v>12</v>
      </c>
      <c r="C1152" s="51" t="s">
        <v>31</v>
      </c>
      <c r="D1152" s="51" t="s">
        <v>3603</v>
      </c>
      <c r="E1152" s="51">
        <v>6</v>
      </c>
      <c r="F1152" s="51" t="s">
        <v>3601</v>
      </c>
      <c r="G1152" s="51" t="s">
        <v>3602</v>
      </c>
      <c r="H1152" s="51">
        <v>252</v>
      </c>
      <c r="I1152" s="51" t="s">
        <v>264</v>
      </c>
      <c r="J1152" s="52">
        <v>6007</v>
      </c>
      <c r="K1152" s="51" t="s">
        <v>33</v>
      </c>
      <c r="L1152" s="51" t="s">
        <v>37</v>
      </c>
      <c r="M1152" s="51">
        <v>0</v>
      </c>
      <c r="N1152" s="51">
        <v>0</v>
      </c>
      <c r="O1152" s="51">
        <v>0</v>
      </c>
      <c r="P1152" s="51">
        <v>0</v>
      </c>
      <c r="Q1152" s="51">
        <v>0</v>
      </c>
    </row>
    <row r="1153" spans="1:32" x14ac:dyDescent="0.2">
      <c r="A1153" s="51">
        <v>550821174</v>
      </c>
      <c r="B1153" s="51" t="s">
        <v>12</v>
      </c>
      <c r="C1153" s="51" t="s">
        <v>31</v>
      </c>
      <c r="D1153" s="51" t="s">
        <v>3603</v>
      </c>
      <c r="E1153" s="51">
        <v>6</v>
      </c>
      <c r="F1153" s="51" t="s">
        <v>3601</v>
      </c>
      <c r="G1153" s="51" t="s">
        <v>3602</v>
      </c>
      <c r="H1153" s="51">
        <v>252</v>
      </c>
      <c r="I1153" s="51" t="s">
        <v>264</v>
      </c>
      <c r="J1153" s="52">
        <v>6007</v>
      </c>
      <c r="K1153" s="51" t="s">
        <v>33</v>
      </c>
      <c r="L1153" s="51" t="s">
        <v>38</v>
      </c>
      <c r="M1153" s="51">
        <v>0</v>
      </c>
      <c r="N1153" s="51">
        <v>0</v>
      </c>
      <c r="O1153" s="51">
        <v>0</v>
      </c>
      <c r="P1153" s="51">
        <v>0</v>
      </c>
      <c r="Q1153" s="51">
        <v>0</v>
      </c>
    </row>
    <row r="1154" spans="1:32" x14ac:dyDescent="0.2">
      <c r="A1154" s="51">
        <v>550821174</v>
      </c>
      <c r="B1154" s="51" t="s">
        <v>12</v>
      </c>
      <c r="C1154" s="51" t="s">
        <v>31</v>
      </c>
      <c r="D1154" s="51" t="s">
        <v>3603</v>
      </c>
      <c r="E1154" s="51">
        <v>6</v>
      </c>
      <c r="F1154" s="51" t="s">
        <v>3601</v>
      </c>
      <c r="G1154" s="51" t="s">
        <v>3602</v>
      </c>
      <c r="H1154" s="51">
        <v>253</v>
      </c>
      <c r="I1154" s="51" t="s">
        <v>265</v>
      </c>
      <c r="J1154" s="52">
        <v>6007</v>
      </c>
      <c r="K1154" s="51" t="s">
        <v>33</v>
      </c>
      <c r="L1154" s="51" t="s">
        <v>34</v>
      </c>
      <c r="M1154" s="51">
        <v>0</v>
      </c>
      <c r="N1154" s="51">
        <v>0</v>
      </c>
      <c r="O1154" s="51">
        <v>0</v>
      </c>
      <c r="P1154" s="51">
        <v>0</v>
      </c>
      <c r="Q1154" s="51">
        <v>0</v>
      </c>
      <c r="S1154">
        <f t="shared" ref="S1154" si="2032">SUM(M1154:P1154)/4</f>
        <v>0</v>
      </c>
      <c r="T1154">
        <f t="shared" ref="T1154" si="2033">SUM(Q1155:Q1156)</f>
        <v>1</v>
      </c>
      <c r="U1154">
        <f t="shared" ref="U1154" si="2034">SUM(Q1157:Q1158)</f>
        <v>0</v>
      </c>
      <c r="W1154" t="str">
        <f>IF(T1154=0,$W$22,"")</f>
        <v/>
      </c>
      <c r="Y1154" t="str">
        <f t="shared" ref="Y1154" si="2035">IF(S1154&gt;SUM(T1154+U1154),$Y$22,"")</f>
        <v/>
      </c>
      <c r="AA1154" t="str">
        <f t="shared" ref="AA1154" si="2036">IF(S1154&gt;$AA$13,$AA$22,"")</f>
        <v/>
      </c>
      <c r="AC1154">
        <f t="shared" ref="AC1154" si="2037">A1154</f>
        <v>550821174</v>
      </c>
      <c r="AD1154">
        <f t="shared" ref="AD1154" si="2038">H1154</f>
        <v>253</v>
      </c>
      <c r="AE1154">
        <f t="shared" ref="AE1154" si="2039">SUM(W1154:AA1154)</f>
        <v>0</v>
      </c>
      <c r="AF1154" s="15">
        <f t="shared" ref="AF1154" si="2040">J1154</f>
        <v>6007</v>
      </c>
    </row>
    <row r="1155" spans="1:32" x14ac:dyDescent="0.2">
      <c r="A1155" s="51">
        <v>550821174</v>
      </c>
      <c r="B1155" s="51" t="s">
        <v>12</v>
      </c>
      <c r="C1155" s="51" t="s">
        <v>31</v>
      </c>
      <c r="D1155" s="51" t="s">
        <v>3603</v>
      </c>
      <c r="E1155" s="51">
        <v>6</v>
      </c>
      <c r="F1155" s="51" t="s">
        <v>3601</v>
      </c>
      <c r="G1155" s="51" t="s">
        <v>3602</v>
      </c>
      <c r="H1155" s="51">
        <v>253</v>
      </c>
      <c r="I1155" s="51" t="s">
        <v>265</v>
      </c>
      <c r="J1155" s="52">
        <v>6007</v>
      </c>
      <c r="K1155" s="51" t="s">
        <v>33</v>
      </c>
      <c r="L1155" s="51" t="s">
        <v>35</v>
      </c>
      <c r="M1155" s="51">
        <v>0</v>
      </c>
      <c r="N1155" s="51">
        <v>0</v>
      </c>
      <c r="O1155" s="51">
        <v>0</v>
      </c>
      <c r="P1155" s="51">
        <v>0</v>
      </c>
      <c r="Q1155" s="51">
        <v>1</v>
      </c>
    </row>
    <row r="1156" spans="1:32" x14ac:dyDescent="0.2">
      <c r="A1156" s="51">
        <v>550821174</v>
      </c>
      <c r="B1156" s="51" t="s">
        <v>12</v>
      </c>
      <c r="C1156" s="51" t="s">
        <v>31</v>
      </c>
      <c r="D1156" s="51" t="s">
        <v>3603</v>
      </c>
      <c r="E1156" s="51">
        <v>6</v>
      </c>
      <c r="F1156" s="51" t="s">
        <v>3601</v>
      </c>
      <c r="G1156" s="51" t="s">
        <v>3602</v>
      </c>
      <c r="H1156" s="51">
        <v>253</v>
      </c>
      <c r="I1156" s="51" t="s">
        <v>265</v>
      </c>
      <c r="J1156" s="52">
        <v>6007</v>
      </c>
      <c r="K1156" s="51" t="s">
        <v>33</v>
      </c>
      <c r="L1156" s="51" t="s">
        <v>36</v>
      </c>
      <c r="M1156" s="51">
        <v>0</v>
      </c>
      <c r="N1156" s="51">
        <v>0</v>
      </c>
      <c r="O1156" s="51">
        <v>0</v>
      </c>
      <c r="P1156" s="51">
        <v>0</v>
      </c>
      <c r="Q1156" s="51">
        <v>0</v>
      </c>
    </row>
    <row r="1157" spans="1:32" x14ac:dyDescent="0.2">
      <c r="A1157" s="51">
        <v>550821174</v>
      </c>
      <c r="B1157" s="51" t="s">
        <v>12</v>
      </c>
      <c r="C1157" s="51" t="s">
        <v>31</v>
      </c>
      <c r="D1157" s="51" t="s">
        <v>3603</v>
      </c>
      <c r="E1157" s="51">
        <v>6</v>
      </c>
      <c r="F1157" s="51" t="s">
        <v>3601</v>
      </c>
      <c r="G1157" s="51" t="s">
        <v>3602</v>
      </c>
      <c r="H1157" s="51">
        <v>253</v>
      </c>
      <c r="I1157" s="51" t="s">
        <v>265</v>
      </c>
      <c r="J1157" s="52">
        <v>6007</v>
      </c>
      <c r="K1157" s="51" t="s">
        <v>33</v>
      </c>
      <c r="L1157" s="51" t="s">
        <v>37</v>
      </c>
      <c r="M1157" s="51">
        <v>0</v>
      </c>
      <c r="N1157" s="51">
        <v>0</v>
      </c>
      <c r="O1157" s="51">
        <v>0</v>
      </c>
      <c r="P1157" s="51">
        <v>0</v>
      </c>
      <c r="Q1157" s="51">
        <v>0</v>
      </c>
    </row>
    <row r="1158" spans="1:32" x14ac:dyDescent="0.2">
      <c r="A1158" s="51">
        <v>550821174</v>
      </c>
      <c r="B1158" s="51" t="s">
        <v>12</v>
      </c>
      <c r="C1158" s="51" t="s">
        <v>31</v>
      </c>
      <c r="D1158" s="51" t="s">
        <v>3603</v>
      </c>
      <c r="E1158" s="51">
        <v>6</v>
      </c>
      <c r="F1158" s="51" t="s">
        <v>3601</v>
      </c>
      <c r="G1158" s="51" t="s">
        <v>3602</v>
      </c>
      <c r="H1158" s="51">
        <v>253</v>
      </c>
      <c r="I1158" s="51" t="s">
        <v>265</v>
      </c>
      <c r="J1158" s="52">
        <v>6007</v>
      </c>
      <c r="K1158" s="51" t="s">
        <v>33</v>
      </c>
      <c r="L1158" s="51" t="s">
        <v>38</v>
      </c>
      <c r="M1158" s="51">
        <v>0</v>
      </c>
      <c r="N1158" s="51">
        <v>0</v>
      </c>
      <c r="O1158" s="51">
        <v>0</v>
      </c>
      <c r="P1158" s="51">
        <v>0</v>
      </c>
      <c r="Q1158" s="51">
        <v>0</v>
      </c>
    </row>
    <row r="1159" spans="1:32" x14ac:dyDescent="0.2">
      <c r="A1159" s="51">
        <v>550821174</v>
      </c>
      <c r="B1159" s="51" t="s">
        <v>12</v>
      </c>
      <c r="C1159" s="51" t="s">
        <v>31</v>
      </c>
      <c r="D1159" s="51" t="s">
        <v>3603</v>
      </c>
      <c r="E1159" s="51">
        <v>6</v>
      </c>
      <c r="F1159" s="51" t="s">
        <v>3601</v>
      </c>
      <c r="G1159" s="51" t="s">
        <v>3602</v>
      </c>
      <c r="H1159" s="51">
        <v>254</v>
      </c>
      <c r="I1159" s="51" t="s">
        <v>266</v>
      </c>
      <c r="J1159" s="52">
        <v>6022</v>
      </c>
      <c r="K1159" s="51" t="s">
        <v>47</v>
      </c>
      <c r="L1159" s="51" t="s">
        <v>34</v>
      </c>
      <c r="M1159" s="51">
        <v>0</v>
      </c>
      <c r="N1159" s="51">
        <v>0</v>
      </c>
      <c r="O1159" s="51">
        <v>0</v>
      </c>
      <c r="P1159" s="51">
        <v>0</v>
      </c>
      <c r="Q1159" s="51">
        <v>0</v>
      </c>
      <c r="S1159">
        <f t="shared" ref="S1159" si="2041">SUM(M1159:P1159)/4</f>
        <v>0</v>
      </c>
      <c r="T1159">
        <f t="shared" ref="T1159" si="2042">SUM(Q1160:Q1161)</f>
        <v>1</v>
      </c>
      <c r="U1159">
        <f t="shared" ref="U1159" si="2043">SUM(Q1162:Q1163)</f>
        <v>0</v>
      </c>
      <c r="W1159" t="str">
        <f>IF(T1159=0,$W$22,"")</f>
        <v/>
      </c>
      <c r="Y1159" t="str">
        <f t="shared" ref="Y1159" si="2044">IF(S1159&gt;SUM(T1159+U1159),$Y$22,"")</f>
        <v/>
      </c>
      <c r="AA1159" t="str">
        <f t="shared" ref="AA1159" si="2045">IF(S1159&gt;$AA$13,$AA$22,"")</f>
        <v/>
      </c>
      <c r="AC1159">
        <f t="shared" ref="AC1159" si="2046">A1159</f>
        <v>550821174</v>
      </c>
      <c r="AD1159">
        <f t="shared" ref="AD1159" si="2047">H1159</f>
        <v>254</v>
      </c>
      <c r="AE1159">
        <f t="shared" ref="AE1159" si="2048">SUM(W1159:AA1159)</f>
        <v>0</v>
      </c>
      <c r="AF1159" s="15">
        <f t="shared" ref="AF1159" si="2049">J1159</f>
        <v>6022</v>
      </c>
    </row>
    <row r="1160" spans="1:32" x14ac:dyDescent="0.2">
      <c r="A1160" s="51">
        <v>550821174</v>
      </c>
      <c r="B1160" s="51" t="s">
        <v>12</v>
      </c>
      <c r="C1160" s="51" t="s">
        <v>31</v>
      </c>
      <c r="D1160" s="51" t="s">
        <v>3603</v>
      </c>
      <c r="E1160" s="51">
        <v>6</v>
      </c>
      <c r="F1160" s="51" t="s">
        <v>3601</v>
      </c>
      <c r="G1160" s="51" t="s">
        <v>3602</v>
      </c>
      <c r="H1160" s="51">
        <v>254</v>
      </c>
      <c r="I1160" s="51" t="s">
        <v>266</v>
      </c>
      <c r="J1160" s="52">
        <v>6022</v>
      </c>
      <c r="K1160" s="51" t="s">
        <v>47</v>
      </c>
      <c r="L1160" s="51" t="s">
        <v>35</v>
      </c>
      <c r="M1160" s="51">
        <v>0</v>
      </c>
      <c r="N1160" s="51">
        <v>0</v>
      </c>
      <c r="O1160" s="51">
        <v>0</v>
      </c>
      <c r="P1160" s="51">
        <v>0</v>
      </c>
      <c r="Q1160" s="51">
        <v>1</v>
      </c>
    </row>
    <row r="1161" spans="1:32" x14ac:dyDescent="0.2">
      <c r="A1161" s="51">
        <v>550821174</v>
      </c>
      <c r="B1161" s="51" t="s">
        <v>12</v>
      </c>
      <c r="C1161" s="51" t="s">
        <v>31</v>
      </c>
      <c r="D1161" s="51" t="s">
        <v>3603</v>
      </c>
      <c r="E1161" s="51">
        <v>6</v>
      </c>
      <c r="F1161" s="51" t="s">
        <v>3601</v>
      </c>
      <c r="G1161" s="51" t="s">
        <v>3602</v>
      </c>
      <c r="H1161" s="51">
        <v>254</v>
      </c>
      <c r="I1161" s="51" t="s">
        <v>266</v>
      </c>
      <c r="J1161" s="52">
        <v>6022</v>
      </c>
      <c r="K1161" s="51" t="s">
        <v>47</v>
      </c>
      <c r="L1161" s="51" t="s">
        <v>36</v>
      </c>
      <c r="M1161" s="51">
        <v>0</v>
      </c>
      <c r="N1161" s="51">
        <v>0</v>
      </c>
      <c r="O1161" s="51">
        <v>0</v>
      </c>
      <c r="P1161" s="51">
        <v>0</v>
      </c>
      <c r="Q1161" s="51">
        <v>0</v>
      </c>
    </row>
    <row r="1162" spans="1:32" x14ac:dyDescent="0.2">
      <c r="A1162" s="51">
        <v>550821174</v>
      </c>
      <c r="B1162" s="51" t="s">
        <v>12</v>
      </c>
      <c r="C1162" s="51" t="s">
        <v>31</v>
      </c>
      <c r="D1162" s="51" t="s">
        <v>3603</v>
      </c>
      <c r="E1162" s="51">
        <v>6</v>
      </c>
      <c r="F1162" s="51" t="s">
        <v>3601</v>
      </c>
      <c r="G1162" s="51" t="s">
        <v>3602</v>
      </c>
      <c r="H1162" s="51">
        <v>254</v>
      </c>
      <c r="I1162" s="51" t="s">
        <v>266</v>
      </c>
      <c r="J1162" s="52">
        <v>6022</v>
      </c>
      <c r="K1162" s="51" t="s">
        <v>47</v>
      </c>
      <c r="L1162" s="51" t="s">
        <v>37</v>
      </c>
      <c r="M1162" s="51">
        <v>0</v>
      </c>
      <c r="N1162" s="51">
        <v>0</v>
      </c>
      <c r="O1162" s="51">
        <v>0</v>
      </c>
      <c r="P1162" s="51">
        <v>0</v>
      </c>
      <c r="Q1162" s="51">
        <v>0</v>
      </c>
    </row>
    <row r="1163" spans="1:32" x14ac:dyDescent="0.2">
      <c r="A1163" s="51">
        <v>550821174</v>
      </c>
      <c r="B1163" s="51" t="s">
        <v>12</v>
      </c>
      <c r="C1163" s="51" t="s">
        <v>31</v>
      </c>
      <c r="D1163" s="51" t="s">
        <v>3603</v>
      </c>
      <c r="E1163" s="51">
        <v>6</v>
      </c>
      <c r="F1163" s="51" t="s">
        <v>3601</v>
      </c>
      <c r="G1163" s="51" t="s">
        <v>3602</v>
      </c>
      <c r="H1163" s="51">
        <v>254</v>
      </c>
      <c r="I1163" s="51" t="s">
        <v>266</v>
      </c>
      <c r="J1163" s="52">
        <v>6022</v>
      </c>
      <c r="K1163" s="51" t="s">
        <v>47</v>
      </c>
      <c r="L1163" s="51" t="s">
        <v>38</v>
      </c>
      <c r="M1163" s="51">
        <v>0</v>
      </c>
      <c r="N1163" s="51">
        <v>0</v>
      </c>
      <c r="O1163" s="51">
        <v>0</v>
      </c>
      <c r="P1163" s="51">
        <v>0</v>
      </c>
      <c r="Q1163" s="51">
        <v>0</v>
      </c>
    </row>
    <row r="1164" spans="1:32" x14ac:dyDescent="0.2">
      <c r="A1164" s="51">
        <v>550821174</v>
      </c>
      <c r="B1164" s="51" t="s">
        <v>12</v>
      </c>
      <c r="C1164" s="51" t="s">
        <v>31</v>
      </c>
      <c r="D1164" s="51" t="s">
        <v>3603</v>
      </c>
      <c r="E1164" s="51">
        <v>6</v>
      </c>
      <c r="F1164" s="51" t="s">
        <v>3601</v>
      </c>
      <c r="G1164" s="51" t="s">
        <v>3602</v>
      </c>
      <c r="H1164" s="51">
        <v>256</v>
      </c>
      <c r="I1164" s="51" t="s">
        <v>267</v>
      </c>
      <c r="J1164" s="52">
        <v>6007</v>
      </c>
      <c r="K1164" s="51" t="s">
        <v>33</v>
      </c>
      <c r="L1164" s="51" t="s">
        <v>34</v>
      </c>
      <c r="M1164" s="51">
        <v>0</v>
      </c>
      <c r="N1164" s="51">
        <v>0</v>
      </c>
      <c r="O1164" s="51">
        <v>0</v>
      </c>
      <c r="P1164" s="51">
        <v>0</v>
      </c>
      <c r="Q1164" s="51">
        <v>0</v>
      </c>
      <c r="S1164">
        <f t="shared" ref="S1164" si="2050">SUM(M1164:P1164)/4</f>
        <v>0</v>
      </c>
      <c r="T1164">
        <f t="shared" ref="T1164" si="2051">SUM(Q1165:Q1166)</f>
        <v>1</v>
      </c>
      <c r="U1164">
        <f t="shared" ref="U1164" si="2052">SUM(Q1167:Q1168)</f>
        <v>0</v>
      </c>
      <c r="W1164" t="str">
        <f>IF(T1164=0,$W$22,"")</f>
        <v/>
      </c>
      <c r="Y1164" t="str">
        <f t="shared" ref="Y1164" si="2053">IF(S1164&gt;SUM(T1164+U1164),$Y$22,"")</f>
        <v/>
      </c>
      <c r="AA1164" t="str">
        <f t="shared" ref="AA1164" si="2054">IF(S1164&gt;$AA$13,$AA$22,"")</f>
        <v/>
      </c>
      <c r="AC1164">
        <f t="shared" ref="AC1164" si="2055">A1164</f>
        <v>550821174</v>
      </c>
      <c r="AD1164">
        <f t="shared" ref="AD1164" si="2056">H1164</f>
        <v>256</v>
      </c>
      <c r="AE1164">
        <f t="shared" ref="AE1164" si="2057">SUM(W1164:AA1164)</f>
        <v>0</v>
      </c>
      <c r="AF1164" s="15">
        <f t="shared" ref="AF1164" si="2058">J1164</f>
        <v>6007</v>
      </c>
    </row>
    <row r="1165" spans="1:32" x14ac:dyDescent="0.2">
      <c r="A1165" s="51">
        <v>550821174</v>
      </c>
      <c r="B1165" s="51" t="s">
        <v>12</v>
      </c>
      <c r="C1165" s="51" t="s">
        <v>31</v>
      </c>
      <c r="D1165" s="51" t="s">
        <v>3603</v>
      </c>
      <c r="E1165" s="51">
        <v>6</v>
      </c>
      <c r="F1165" s="51" t="s">
        <v>3601</v>
      </c>
      <c r="G1165" s="51" t="s">
        <v>3602</v>
      </c>
      <c r="H1165" s="51">
        <v>256</v>
      </c>
      <c r="I1165" s="51" t="s">
        <v>267</v>
      </c>
      <c r="J1165" s="52">
        <v>6007</v>
      </c>
      <c r="K1165" s="51" t="s">
        <v>33</v>
      </c>
      <c r="L1165" s="51" t="s">
        <v>35</v>
      </c>
      <c r="M1165" s="51">
        <v>0</v>
      </c>
      <c r="N1165" s="51">
        <v>0</v>
      </c>
      <c r="O1165" s="51">
        <v>0</v>
      </c>
      <c r="P1165" s="51">
        <v>0</v>
      </c>
      <c r="Q1165" s="51">
        <v>1</v>
      </c>
    </row>
    <row r="1166" spans="1:32" x14ac:dyDescent="0.2">
      <c r="A1166" s="51">
        <v>550821174</v>
      </c>
      <c r="B1166" s="51" t="s">
        <v>12</v>
      </c>
      <c r="C1166" s="51" t="s">
        <v>31</v>
      </c>
      <c r="D1166" s="51" t="s">
        <v>3603</v>
      </c>
      <c r="E1166" s="51">
        <v>6</v>
      </c>
      <c r="F1166" s="51" t="s">
        <v>3601</v>
      </c>
      <c r="G1166" s="51" t="s">
        <v>3602</v>
      </c>
      <c r="H1166" s="51">
        <v>256</v>
      </c>
      <c r="I1166" s="51" t="s">
        <v>267</v>
      </c>
      <c r="J1166" s="52">
        <v>6007</v>
      </c>
      <c r="K1166" s="51" t="s">
        <v>33</v>
      </c>
      <c r="L1166" s="51" t="s">
        <v>36</v>
      </c>
      <c r="M1166" s="51">
        <v>0</v>
      </c>
      <c r="N1166" s="51">
        <v>0</v>
      </c>
      <c r="O1166" s="51">
        <v>0</v>
      </c>
      <c r="P1166" s="51">
        <v>0</v>
      </c>
      <c r="Q1166" s="51">
        <v>0</v>
      </c>
    </row>
    <row r="1167" spans="1:32" x14ac:dyDescent="0.2">
      <c r="A1167" s="51">
        <v>550821174</v>
      </c>
      <c r="B1167" s="51" t="s">
        <v>12</v>
      </c>
      <c r="C1167" s="51" t="s">
        <v>31</v>
      </c>
      <c r="D1167" s="51" t="s">
        <v>3603</v>
      </c>
      <c r="E1167" s="51">
        <v>6</v>
      </c>
      <c r="F1167" s="51" t="s">
        <v>3601</v>
      </c>
      <c r="G1167" s="51" t="s">
        <v>3602</v>
      </c>
      <c r="H1167" s="51">
        <v>256</v>
      </c>
      <c r="I1167" s="51" t="s">
        <v>267</v>
      </c>
      <c r="J1167" s="52">
        <v>6007</v>
      </c>
      <c r="K1167" s="51" t="s">
        <v>33</v>
      </c>
      <c r="L1167" s="51" t="s">
        <v>37</v>
      </c>
      <c r="M1167" s="51">
        <v>0</v>
      </c>
      <c r="N1167" s="51">
        <v>0</v>
      </c>
      <c r="O1167" s="51">
        <v>0</v>
      </c>
      <c r="P1167" s="51">
        <v>0</v>
      </c>
      <c r="Q1167" s="51">
        <v>0</v>
      </c>
    </row>
    <row r="1168" spans="1:32" x14ac:dyDescent="0.2">
      <c r="A1168" s="51">
        <v>550821174</v>
      </c>
      <c r="B1168" s="51" t="s">
        <v>12</v>
      </c>
      <c r="C1168" s="51" t="s">
        <v>31</v>
      </c>
      <c r="D1168" s="51" t="s">
        <v>3603</v>
      </c>
      <c r="E1168" s="51">
        <v>6</v>
      </c>
      <c r="F1168" s="51" t="s">
        <v>3601</v>
      </c>
      <c r="G1168" s="51" t="s">
        <v>3602</v>
      </c>
      <c r="H1168" s="51">
        <v>256</v>
      </c>
      <c r="I1168" s="51" t="s">
        <v>267</v>
      </c>
      <c r="J1168" s="52">
        <v>6007</v>
      </c>
      <c r="K1168" s="51" t="s">
        <v>33</v>
      </c>
      <c r="L1168" s="51" t="s">
        <v>38</v>
      </c>
      <c r="M1168" s="51">
        <v>0</v>
      </c>
      <c r="N1168" s="51">
        <v>0</v>
      </c>
      <c r="O1168" s="51">
        <v>0</v>
      </c>
      <c r="P1168" s="51">
        <v>0</v>
      </c>
      <c r="Q1168" s="51">
        <v>0</v>
      </c>
    </row>
    <row r="1169" spans="1:32" x14ac:dyDescent="0.2">
      <c r="A1169" s="51">
        <v>550821174</v>
      </c>
      <c r="B1169" s="51" t="s">
        <v>12</v>
      </c>
      <c r="C1169" s="51" t="s">
        <v>31</v>
      </c>
      <c r="D1169" s="51" t="s">
        <v>3603</v>
      </c>
      <c r="E1169" s="51">
        <v>6</v>
      </c>
      <c r="F1169" s="51" t="s">
        <v>3601</v>
      </c>
      <c r="G1169" s="51" t="s">
        <v>3602</v>
      </c>
      <c r="H1169" s="51">
        <v>257</v>
      </c>
      <c r="I1169" s="51" t="s">
        <v>268</v>
      </c>
      <c r="J1169" s="52">
        <v>6022</v>
      </c>
      <c r="K1169" s="51" t="s">
        <v>47</v>
      </c>
      <c r="L1169" s="51" t="s">
        <v>34</v>
      </c>
      <c r="M1169" s="51">
        <v>0</v>
      </c>
      <c r="N1169" s="51">
        <v>0</v>
      </c>
      <c r="O1169" s="51">
        <v>0</v>
      </c>
      <c r="P1169" s="51">
        <v>0</v>
      </c>
      <c r="Q1169" s="51">
        <v>0</v>
      </c>
      <c r="S1169">
        <f t="shared" ref="S1169" si="2059">SUM(M1169:P1169)/4</f>
        <v>0</v>
      </c>
      <c r="T1169">
        <f t="shared" ref="T1169" si="2060">SUM(Q1170:Q1171)</f>
        <v>1</v>
      </c>
      <c r="U1169">
        <f t="shared" ref="U1169" si="2061">SUM(Q1172:Q1173)</f>
        <v>0</v>
      </c>
      <c r="W1169" t="str">
        <f>IF(T1169=0,$W$22,"")</f>
        <v/>
      </c>
      <c r="Y1169" t="str">
        <f t="shared" ref="Y1169" si="2062">IF(S1169&gt;SUM(T1169+U1169),$Y$22,"")</f>
        <v/>
      </c>
      <c r="AA1169" t="str">
        <f t="shared" ref="AA1169" si="2063">IF(S1169&gt;$AA$13,$AA$22,"")</f>
        <v/>
      </c>
      <c r="AC1169">
        <f t="shared" ref="AC1169" si="2064">A1169</f>
        <v>550821174</v>
      </c>
      <c r="AD1169">
        <f t="shared" ref="AD1169" si="2065">H1169</f>
        <v>257</v>
      </c>
      <c r="AE1169">
        <f t="shared" ref="AE1169" si="2066">SUM(W1169:AA1169)</f>
        <v>0</v>
      </c>
      <c r="AF1169" s="15">
        <f t="shared" ref="AF1169" si="2067">J1169</f>
        <v>6022</v>
      </c>
    </row>
    <row r="1170" spans="1:32" x14ac:dyDescent="0.2">
      <c r="A1170" s="51">
        <v>550821174</v>
      </c>
      <c r="B1170" s="51" t="s">
        <v>12</v>
      </c>
      <c r="C1170" s="51" t="s">
        <v>31</v>
      </c>
      <c r="D1170" s="51" t="s">
        <v>3603</v>
      </c>
      <c r="E1170" s="51">
        <v>6</v>
      </c>
      <c r="F1170" s="51" t="s">
        <v>3601</v>
      </c>
      <c r="G1170" s="51" t="s">
        <v>3602</v>
      </c>
      <c r="H1170" s="51">
        <v>257</v>
      </c>
      <c r="I1170" s="51" t="s">
        <v>268</v>
      </c>
      <c r="J1170" s="52">
        <v>6022</v>
      </c>
      <c r="K1170" s="51" t="s">
        <v>47</v>
      </c>
      <c r="L1170" s="51" t="s">
        <v>35</v>
      </c>
      <c r="M1170" s="51">
        <v>0</v>
      </c>
      <c r="N1170" s="51">
        <v>0</v>
      </c>
      <c r="O1170" s="51">
        <v>0</v>
      </c>
      <c r="P1170" s="51">
        <v>0</v>
      </c>
      <c r="Q1170" s="51">
        <v>1</v>
      </c>
    </row>
    <row r="1171" spans="1:32" x14ac:dyDescent="0.2">
      <c r="A1171" s="51">
        <v>550821174</v>
      </c>
      <c r="B1171" s="51" t="s">
        <v>12</v>
      </c>
      <c r="C1171" s="51" t="s">
        <v>31</v>
      </c>
      <c r="D1171" s="51" t="s">
        <v>3603</v>
      </c>
      <c r="E1171" s="51">
        <v>6</v>
      </c>
      <c r="F1171" s="51" t="s">
        <v>3601</v>
      </c>
      <c r="G1171" s="51" t="s">
        <v>3602</v>
      </c>
      <c r="H1171" s="51">
        <v>257</v>
      </c>
      <c r="I1171" s="51" t="s">
        <v>268</v>
      </c>
      <c r="J1171" s="52">
        <v>6022</v>
      </c>
      <c r="K1171" s="51" t="s">
        <v>47</v>
      </c>
      <c r="L1171" s="51" t="s">
        <v>36</v>
      </c>
      <c r="M1171" s="51">
        <v>0</v>
      </c>
      <c r="N1171" s="51">
        <v>0</v>
      </c>
      <c r="O1171" s="51">
        <v>0</v>
      </c>
      <c r="P1171" s="51">
        <v>0</v>
      </c>
      <c r="Q1171" s="51">
        <v>0</v>
      </c>
    </row>
    <row r="1172" spans="1:32" x14ac:dyDescent="0.2">
      <c r="A1172" s="51">
        <v>550821174</v>
      </c>
      <c r="B1172" s="51" t="s">
        <v>12</v>
      </c>
      <c r="C1172" s="51" t="s">
        <v>31</v>
      </c>
      <c r="D1172" s="51" t="s">
        <v>3603</v>
      </c>
      <c r="E1172" s="51">
        <v>6</v>
      </c>
      <c r="F1172" s="51" t="s">
        <v>3601</v>
      </c>
      <c r="G1172" s="51" t="s">
        <v>3602</v>
      </c>
      <c r="H1172" s="51">
        <v>257</v>
      </c>
      <c r="I1172" s="51" t="s">
        <v>268</v>
      </c>
      <c r="J1172" s="52">
        <v>6022</v>
      </c>
      <c r="K1172" s="51" t="s">
        <v>47</v>
      </c>
      <c r="L1172" s="51" t="s">
        <v>37</v>
      </c>
      <c r="M1172" s="51">
        <v>0</v>
      </c>
      <c r="N1172" s="51">
        <v>0</v>
      </c>
      <c r="O1172" s="51">
        <v>0</v>
      </c>
      <c r="P1172" s="51">
        <v>0</v>
      </c>
      <c r="Q1172" s="51">
        <v>0</v>
      </c>
    </row>
    <row r="1173" spans="1:32" x14ac:dyDescent="0.2">
      <c r="A1173" s="51">
        <v>550821174</v>
      </c>
      <c r="B1173" s="51" t="s">
        <v>12</v>
      </c>
      <c r="C1173" s="51" t="s">
        <v>31</v>
      </c>
      <c r="D1173" s="51" t="s">
        <v>3603</v>
      </c>
      <c r="E1173" s="51">
        <v>6</v>
      </c>
      <c r="F1173" s="51" t="s">
        <v>3601</v>
      </c>
      <c r="G1173" s="51" t="s">
        <v>3602</v>
      </c>
      <c r="H1173" s="51">
        <v>257</v>
      </c>
      <c r="I1173" s="51" t="s">
        <v>268</v>
      </c>
      <c r="J1173" s="52">
        <v>6022</v>
      </c>
      <c r="K1173" s="51" t="s">
        <v>47</v>
      </c>
      <c r="L1173" s="51" t="s">
        <v>38</v>
      </c>
      <c r="M1173" s="51">
        <v>0</v>
      </c>
      <c r="N1173" s="51">
        <v>0</v>
      </c>
      <c r="O1173" s="51">
        <v>0</v>
      </c>
      <c r="P1173" s="51">
        <v>0</v>
      </c>
      <c r="Q1173" s="51">
        <v>0</v>
      </c>
    </row>
    <row r="1174" spans="1:32" x14ac:dyDescent="0.2">
      <c r="A1174" s="51">
        <v>550821174</v>
      </c>
      <c r="B1174" s="51" t="s">
        <v>12</v>
      </c>
      <c r="C1174" s="51" t="s">
        <v>31</v>
      </c>
      <c r="D1174" s="51" t="s">
        <v>3603</v>
      </c>
      <c r="E1174" s="51">
        <v>6</v>
      </c>
      <c r="F1174" s="51" t="s">
        <v>3601</v>
      </c>
      <c r="G1174" s="51" t="s">
        <v>3602</v>
      </c>
      <c r="H1174" s="51">
        <v>258</v>
      </c>
      <c r="I1174" s="51" t="s">
        <v>269</v>
      </c>
      <c r="J1174" s="52">
        <v>6014</v>
      </c>
      <c r="K1174" s="51" t="s">
        <v>41</v>
      </c>
      <c r="L1174" s="51" t="s">
        <v>34</v>
      </c>
      <c r="M1174" s="51">
        <v>0</v>
      </c>
      <c r="N1174" s="51">
        <v>1</v>
      </c>
      <c r="O1174" s="51">
        <v>0</v>
      </c>
      <c r="P1174" s="51">
        <v>0</v>
      </c>
      <c r="Q1174" s="51">
        <v>0</v>
      </c>
      <c r="S1174">
        <f t="shared" ref="S1174" si="2068">SUM(M1174:P1174)/4</f>
        <v>0.25</v>
      </c>
      <c r="T1174">
        <f t="shared" ref="T1174" si="2069">SUM(Q1175:Q1176)</f>
        <v>1</v>
      </c>
      <c r="U1174">
        <f t="shared" ref="U1174" si="2070">SUM(Q1177:Q1178)</f>
        <v>0</v>
      </c>
      <c r="W1174" t="str">
        <f>IF(T1174=0,$W$22,"")</f>
        <v/>
      </c>
      <c r="Y1174" t="str">
        <f t="shared" ref="Y1174" si="2071">IF(S1174&gt;SUM(T1174+U1174),$Y$22,"")</f>
        <v/>
      </c>
      <c r="AA1174" t="str">
        <f t="shared" ref="AA1174" si="2072">IF(S1174&gt;$AA$13,$AA$22,"")</f>
        <v/>
      </c>
      <c r="AC1174">
        <f t="shared" ref="AC1174" si="2073">A1174</f>
        <v>550821174</v>
      </c>
      <c r="AD1174">
        <f t="shared" ref="AD1174" si="2074">H1174</f>
        <v>258</v>
      </c>
      <c r="AE1174">
        <f t="shared" ref="AE1174" si="2075">SUM(W1174:AA1174)</f>
        <v>0</v>
      </c>
      <c r="AF1174" s="15">
        <f t="shared" ref="AF1174" si="2076">J1174</f>
        <v>6014</v>
      </c>
    </row>
    <row r="1175" spans="1:32" x14ac:dyDescent="0.2">
      <c r="A1175" s="51">
        <v>550821174</v>
      </c>
      <c r="B1175" s="51" t="s">
        <v>12</v>
      </c>
      <c r="C1175" s="51" t="s">
        <v>31</v>
      </c>
      <c r="D1175" s="51" t="s">
        <v>3603</v>
      </c>
      <c r="E1175" s="51">
        <v>6</v>
      </c>
      <c r="F1175" s="51" t="s">
        <v>3601</v>
      </c>
      <c r="G1175" s="51" t="s">
        <v>3602</v>
      </c>
      <c r="H1175" s="51">
        <v>258</v>
      </c>
      <c r="I1175" s="51" t="s">
        <v>269</v>
      </c>
      <c r="J1175" s="52">
        <v>6014</v>
      </c>
      <c r="K1175" s="51" t="s">
        <v>41</v>
      </c>
      <c r="L1175" s="51" t="s">
        <v>35</v>
      </c>
      <c r="M1175" s="51">
        <v>0</v>
      </c>
      <c r="N1175" s="51">
        <v>0</v>
      </c>
      <c r="O1175" s="51">
        <v>0</v>
      </c>
      <c r="P1175" s="51">
        <v>0</v>
      </c>
      <c r="Q1175" s="51">
        <v>1</v>
      </c>
    </row>
    <row r="1176" spans="1:32" x14ac:dyDescent="0.2">
      <c r="A1176" s="51">
        <v>550821174</v>
      </c>
      <c r="B1176" s="51" t="s">
        <v>12</v>
      </c>
      <c r="C1176" s="51" t="s">
        <v>31</v>
      </c>
      <c r="D1176" s="51" t="s">
        <v>3603</v>
      </c>
      <c r="E1176" s="51">
        <v>6</v>
      </c>
      <c r="F1176" s="51" t="s">
        <v>3601</v>
      </c>
      <c r="G1176" s="51" t="s">
        <v>3602</v>
      </c>
      <c r="H1176" s="51">
        <v>258</v>
      </c>
      <c r="I1176" s="51" t="s">
        <v>269</v>
      </c>
      <c r="J1176" s="52">
        <v>6014</v>
      </c>
      <c r="K1176" s="51" t="s">
        <v>41</v>
      </c>
      <c r="L1176" s="51" t="s">
        <v>36</v>
      </c>
      <c r="M1176" s="51">
        <v>0</v>
      </c>
      <c r="N1176" s="51">
        <v>0</v>
      </c>
      <c r="O1176" s="51">
        <v>0</v>
      </c>
      <c r="P1176" s="51">
        <v>0</v>
      </c>
      <c r="Q1176" s="51">
        <v>0</v>
      </c>
    </row>
    <row r="1177" spans="1:32" x14ac:dyDescent="0.2">
      <c r="A1177" s="51">
        <v>550821174</v>
      </c>
      <c r="B1177" s="51" t="s">
        <v>12</v>
      </c>
      <c r="C1177" s="51" t="s">
        <v>31</v>
      </c>
      <c r="D1177" s="51" t="s">
        <v>3603</v>
      </c>
      <c r="E1177" s="51">
        <v>6</v>
      </c>
      <c r="F1177" s="51" t="s">
        <v>3601</v>
      </c>
      <c r="G1177" s="51" t="s">
        <v>3602</v>
      </c>
      <c r="H1177" s="51">
        <v>258</v>
      </c>
      <c r="I1177" s="51" t="s">
        <v>269</v>
      </c>
      <c r="J1177" s="52">
        <v>6014</v>
      </c>
      <c r="K1177" s="51" t="s">
        <v>41</v>
      </c>
      <c r="L1177" s="51" t="s">
        <v>37</v>
      </c>
      <c r="M1177" s="51">
        <v>0</v>
      </c>
      <c r="N1177" s="51">
        <v>0</v>
      </c>
      <c r="O1177" s="51">
        <v>0</v>
      </c>
      <c r="P1177" s="51">
        <v>0</v>
      </c>
      <c r="Q1177" s="51">
        <v>0</v>
      </c>
    </row>
    <row r="1178" spans="1:32" x14ac:dyDescent="0.2">
      <c r="A1178" s="51">
        <v>550821174</v>
      </c>
      <c r="B1178" s="51" t="s">
        <v>12</v>
      </c>
      <c r="C1178" s="51" t="s">
        <v>31</v>
      </c>
      <c r="D1178" s="51" t="s">
        <v>3603</v>
      </c>
      <c r="E1178" s="51">
        <v>6</v>
      </c>
      <c r="F1178" s="51" t="s">
        <v>3601</v>
      </c>
      <c r="G1178" s="51" t="s">
        <v>3602</v>
      </c>
      <c r="H1178" s="51">
        <v>258</v>
      </c>
      <c r="I1178" s="51" t="s">
        <v>269</v>
      </c>
      <c r="J1178" s="52">
        <v>6014</v>
      </c>
      <c r="K1178" s="51" t="s">
        <v>41</v>
      </c>
      <c r="L1178" s="51" t="s">
        <v>38</v>
      </c>
      <c r="M1178" s="51">
        <v>0</v>
      </c>
      <c r="N1178" s="51">
        <v>0</v>
      </c>
      <c r="O1178" s="51">
        <v>0</v>
      </c>
      <c r="P1178" s="51">
        <v>0</v>
      </c>
      <c r="Q1178" s="51">
        <v>0</v>
      </c>
    </row>
    <row r="1179" spans="1:32" x14ac:dyDescent="0.2">
      <c r="A1179" s="51">
        <v>550821174</v>
      </c>
      <c r="B1179" s="51" t="s">
        <v>12</v>
      </c>
      <c r="C1179" s="51" t="s">
        <v>31</v>
      </c>
      <c r="D1179" s="51" t="s">
        <v>3603</v>
      </c>
      <c r="E1179" s="51">
        <v>6</v>
      </c>
      <c r="F1179" s="51" t="s">
        <v>3601</v>
      </c>
      <c r="G1179" s="51" t="s">
        <v>3602</v>
      </c>
      <c r="H1179" s="51">
        <v>259</v>
      </c>
      <c r="I1179" s="51" t="s">
        <v>270</v>
      </c>
      <c r="J1179" s="52">
        <v>6005</v>
      </c>
      <c r="K1179" s="51" t="s">
        <v>61</v>
      </c>
      <c r="L1179" s="51" t="s">
        <v>34</v>
      </c>
      <c r="M1179" s="51">
        <v>0</v>
      </c>
      <c r="N1179" s="51">
        <v>-1</v>
      </c>
      <c r="O1179" s="51">
        <v>0</v>
      </c>
      <c r="P1179" s="51">
        <v>0</v>
      </c>
      <c r="Q1179" s="51">
        <v>0</v>
      </c>
      <c r="S1179">
        <f t="shared" ref="S1179" si="2077">SUM(M1179:P1179)/4</f>
        <v>-0.25</v>
      </c>
      <c r="T1179">
        <f t="shared" ref="T1179" si="2078">SUM(Q1180:Q1181)</f>
        <v>1</v>
      </c>
      <c r="U1179">
        <f t="shared" ref="U1179" si="2079">SUM(Q1182:Q1183)</f>
        <v>0</v>
      </c>
      <c r="W1179" t="str">
        <f>IF(T1179=0,$W$22,"")</f>
        <v/>
      </c>
      <c r="Y1179" t="str">
        <f t="shared" ref="Y1179" si="2080">IF(S1179&gt;SUM(T1179+U1179),$Y$22,"")</f>
        <v/>
      </c>
      <c r="AA1179" t="str">
        <f t="shared" ref="AA1179" si="2081">IF(S1179&gt;$AA$13,$AA$22,"")</f>
        <v/>
      </c>
      <c r="AC1179">
        <f t="shared" ref="AC1179" si="2082">A1179</f>
        <v>550821174</v>
      </c>
      <c r="AD1179">
        <f t="shared" ref="AD1179" si="2083">H1179</f>
        <v>259</v>
      </c>
      <c r="AE1179">
        <f t="shared" ref="AE1179" si="2084">SUM(W1179:AA1179)</f>
        <v>0</v>
      </c>
      <c r="AF1179" s="15">
        <f t="shared" ref="AF1179" si="2085">J1179</f>
        <v>6005</v>
      </c>
    </row>
    <row r="1180" spans="1:32" x14ac:dyDescent="0.2">
      <c r="A1180" s="51">
        <v>550821174</v>
      </c>
      <c r="B1180" s="51" t="s">
        <v>12</v>
      </c>
      <c r="C1180" s="51" t="s">
        <v>31</v>
      </c>
      <c r="D1180" s="51" t="s">
        <v>3603</v>
      </c>
      <c r="E1180" s="51">
        <v>6</v>
      </c>
      <c r="F1180" s="51" t="s">
        <v>3601</v>
      </c>
      <c r="G1180" s="51" t="s">
        <v>3602</v>
      </c>
      <c r="H1180" s="51">
        <v>259</v>
      </c>
      <c r="I1180" s="51" t="s">
        <v>270</v>
      </c>
      <c r="J1180" s="52">
        <v>6005</v>
      </c>
      <c r="K1180" s="51" t="s">
        <v>61</v>
      </c>
      <c r="L1180" s="51" t="s">
        <v>35</v>
      </c>
      <c r="M1180" s="51">
        <v>0</v>
      </c>
      <c r="N1180" s="51">
        <v>0</v>
      </c>
      <c r="O1180" s="51">
        <v>0</v>
      </c>
      <c r="P1180" s="51">
        <v>0</v>
      </c>
      <c r="Q1180" s="51">
        <v>1</v>
      </c>
    </row>
    <row r="1181" spans="1:32" x14ac:dyDescent="0.2">
      <c r="A1181" s="51">
        <v>550821174</v>
      </c>
      <c r="B1181" s="51" t="s">
        <v>12</v>
      </c>
      <c r="C1181" s="51" t="s">
        <v>31</v>
      </c>
      <c r="D1181" s="51" t="s">
        <v>3603</v>
      </c>
      <c r="E1181" s="51">
        <v>6</v>
      </c>
      <c r="F1181" s="51" t="s">
        <v>3601</v>
      </c>
      <c r="G1181" s="51" t="s">
        <v>3602</v>
      </c>
      <c r="H1181" s="51">
        <v>259</v>
      </c>
      <c r="I1181" s="51" t="s">
        <v>270</v>
      </c>
      <c r="J1181" s="52">
        <v>6005</v>
      </c>
      <c r="K1181" s="51" t="s">
        <v>61</v>
      </c>
      <c r="L1181" s="51" t="s">
        <v>36</v>
      </c>
      <c r="M1181" s="51">
        <v>0</v>
      </c>
      <c r="N1181" s="51">
        <v>0</v>
      </c>
      <c r="O1181" s="51">
        <v>0</v>
      </c>
      <c r="P1181" s="51">
        <v>0</v>
      </c>
      <c r="Q1181" s="51">
        <v>0</v>
      </c>
    </row>
    <row r="1182" spans="1:32" x14ac:dyDescent="0.2">
      <c r="A1182" s="51">
        <v>550821174</v>
      </c>
      <c r="B1182" s="51" t="s">
        <v>12</v>
      </c>
      <c r="C1182" s="51" t="s">
        <v>31</v>
      </c>
      <c r="D1182" s="51" t="s">
        <v>3603</v>
      </c>
      <c r="E1182" s="51">
        <v>6</v>
      </c>
      <c r="F1182" s="51" t="s">
        <v>3601</v>
      </c>
      <c r="G1182" s="51" t="s">
        <v>3602</v>
      </c>
      <c r="H1182" s="51">
        <v>259</v>
      </c>
      <c r="I1182" s="51" t="s">
        <v>270</v>
      </c>
      <c r="J1182" s="52">
        <v>6005</v>
      </c>
      <c r="K1182" s="51" t="s">
        <v>61</v>
      </c>
      <c r="L1182" s="51" t="s">
        <v>37</v>
      </c>
      <c r="M1182" s="51">
        <v>0</v>
      </c>
      <c r="N1182" s="51">
        <v>0</v>
      </c>
      <c r="O1182" s="51">
        <v>0</v>
      </c>
      <c r="P1182" s="51">
        <v>0</v>
      </c>
      <c r="Q1182" s="51">
        <v>0</v>
      </c>
    </row>
    <row r="1183" spans="1:32" x14ac:dyDescent="0.2">
      <c r="A1183" s="51">
        <v>550821174</v>
      </c>
      <c r="B1183" s="51" t="s">
        <v>12</v>
      </c>
      <c r="C1183" s="51" t="s">
        <v>31</v>
      </c>
      <c r="D1183" s="51" t="s">
        <v>3603</v>
      </c>
      <c r="E1183" s="51">
        <v>6</v>
      </c>
      <c r="F1183" s="51" t="s">
        <v>3601</v>
      </c>
      <c r="G1183" s="51" t="s">
        <v>3602</v>
      </c>
      <c r="H1183" s="51">
        <v>259</v>
      </c>
      <c r="I1183" s="51" t="s">
        <v>270</v>
      </c>
      <c r="J1183" s="52">
        <v>6005</v>
      </c>
      <c r="K1183" s="51" t="s">
        <v>61</v>
      </c>
      <c r="L1183" s="51" t="s">
        <v>38</v>
      </c>
      <c r="M1183" s="51">
        <v>0</v>
      </c>
      <c r="N1183" s="51">
        <v>0</v>
      </c>
      <c r="O1183" s="51">
        <v>0</v>
      </c>
      <c r="P1183" s="51">
        <v>0</v>
      </c>
      <c r="Q1183" s="51">
        <v>0</v>
      </c>
    </row>
    <row r="1184" spans="1:32" x14ac:dyDescent="0.2">
      <c r="A1184" s="51">
        <v>550821174</v>
      </c>
      <c r="B1184" s="51" t="s">
        <v>12</v>
      </c>
      <c r="C1184" s="51" t="s">
        <v>31</v>
      </c>
      <c r="D1184" s="51" t="s">
        <v>3603</v>
      </c>
      <c r="E1184" s="51">
        <v>6</v>
      </c>
      <c r="F1184" s="51" t="s">
        <v>3601</v>
      </c>
      <c r="G1184" s="51" t="s">
        <v>3602</v>
      </c>
      <c r="H1184" s="51">
        <v>260</v>
      </c>
      <c r="I1184" s="51" t="s">
        <v>271</v>
      </c>
      <c r="J1184" s="52">
        <v>6005</v>
      </c>
      <c r="K1184" s="51" t="s">
        <v>61</v>
      </c>
      <c r="L1184" s="51" t="s">
        <v>34</v>
      </c>
      <c r="M1184" s="51">
        <v>0</v>
      </c>
      <c r="N1184" s="51">
        <v>1</v>
      </c>
      <c r="O1184" s="51">
        <v>1</v>
      </c>
      <c r="P1184" s="51">
        <v>0</v>
      </c>
      <c r="Q1184" s="51">
        <v>0</v>
      </c>
      <c r="S1184">
        <f t="shared" ref="S1184" si="2086">SUM(M1184:P1184)/4</f>
        <v>0.5</v>
      </c>
      <c r="T1184">
        <f t="shared" ref="T1184" si="2087">SUM(Q1185:Q1186)</f>
        <v>0</v>
      </c>
      <c r="U1184">
        <f t="shared" ref="U1184" si="2088">SUM(Q1187:Q1188)</f>
        <v>1</v>
      </c>
      <c r="W1184">
        <f>IF(T1184=0,$W$22,"")</f>
        <v>1</v>
      </c>
      <c r="Y1184" t="str">
        <f t="shared" ref="Y1184" si="2089">IF(S1184&gt;SUM(T1184+U1184),$Y$22,"")</f>
        <v/>
      </c>
      <c r="AA1184" t="str">
        <f t="shared" ref="AA1184" si="2090">IF(S1184&gt;$AA$13,$AA$22,"")</f>
        <v/>
      </c>
      <c r="AC1184">
        <f t="shared" ref="AC1184" si="2091">A1184</f>
        <v>550821174</v>
      </c>
      <c r="AD1184">
        <f t="shared" ref="AD1184" si="2092">H1184</f>
        <v>260</v>
      </c>
      <c r="AE1184">
        <f t="shared" ref="AE1184" si="2093">SUM(W1184:AA1184)</f>
        <v>1</v>
      </c>
      <c r="AF1184" s="15">
        <f t="shared" ref="AF1184" si="2094">J1184</f>
        <v>6005</v>
      </c>
    </row>
    <row r="1185" spans="1:32" x14ac:dyDescent="0.2">
      <c r="A1185" s="51">
        <v>550821174</v>
      </c>
      <c r="B1185" s="51" t="s">
        <v>12</v>
      </c>
      <c r="C1185" s="51" t="s">
        <v>31</v>
      </c>
      <c r="D1185" s="51" t="s">
        <v>3603</v>
      </c>
      <c r="E1185" s="51">
        <v>6</v>
      </c>
      <c r="F1185" s="51" t="s">
        <v>3601</v>
      </c>
      <c r="G1185" s="51" t="s">
        <v>3602</v>
      </c>
      <c r="H1185" s="51">
        <v>260</v>
      </c>
      <c r="I1185" s="51" t="s">
        <v>271</v>
      </c>
      <c r="J1185" s="52">
        <v>6005</v>
      </c>
      <c r="K1185" s="51" t="s">
        <v>61</v>
      </c>
      <c r="L1185" s="51" t="s">
        <v>35</v>
      </c>
      <c r="M1185" s="51">
        <v>0</v>
      </c>
      <c r="N1185" s="51">
        <v>0</v>
      </c>
      <c r="O1185" s="51">
        <v>0</v>
      </c>
      <c r="P1185" s="51">
        <v>0</v>
      </c>
      <c r="Q1185" s="51">
        <v>0</v>
      </c>
    </row>
    <row r="1186" spans="1:32" x14ac:dyDescent="0.2">
      <c r="A1186" s="51">
        <v>550821174</v>
      </c>
      <c r="B1186" s="51" t="s">
        <v>12</v>
      </c>
      <c r="C1186" s="51" t="s">
        <v>31</v>
      </c>
      <c r="D1186" s="51" t="s">
        <v>3603</v>
      </c>
      <c r="E1186" s="51">
        <v>6</v>
      </c>
      <c r="F1186" s="51" t="s">
        <v>3601</v>
      </c>
      <c r="G1186" s="51" t="s">
        <v>3602</v>
      </c>
      <c r="H1186" s="51">
        <v>260</v>
      </c>
      <c r="I1186" s="51" t="s">
        <v>271</v>
      </c>
      <c r="J1186" s="52">
        <v>6005</v>
      </c>
      <c r="K1186" s="51" t="s">
        <v>61</v>
      </c>
      <c r="L1186" s="51" t="s">
        <v>36</v>
      </c>
      <c r="M1186" s="51">
        <v>0</v>
      </c>
      <c r="N1186" s="51">
        <v>0</v>
      </c>
      <c r="O1186" s="51">
        <v>0</v>
      </c>
      <c r="P1186" s="51">
        <v>0</v>
      </c>
      <c r="Q1186" s="51">
        <v>0</v>
      </c>
    </row>
    <row r="1187" spans="1:32" x14ac:dyDescent="0.2">
      <c r="A1187" s="51">
        <v>550821174</v>
      </c>
      <c r="B1187" s="51" t="s">
        <v>12</v>
      </c>
      <c r="C1187" s="51" t="s">
        <v>31</v>
      </c>
      <c r="D1187" s="51" t="s">
        <v>3603</v>
      </c>
      <c r="E1187" s="51">
        <v>6</v>
      </c>
      <c r="F1187" s="51" t="s">
        <v>3601</v>
      </c>
      <c r="G1187" s="51" t="s">
        <v>3602</v>
      </c>
      <c r="H1187" s="51">
        <v>260</v>
      </c>
      <c r="I1187" s="51" t="s">
        <v>271</v>
      </c>
      <c r="J1187" s="52">
        <v>6005</v>
      </c>
      <c r="K1187" s="51" t="s">
        <v>61</v>
      </c>
      <c r="L1187" s="51" t="s">
        <v>37</v>
      </c>
      <c r="M1187" s="51">
        <v>0</v>
      </c>
      <c r="N1187" s="51">
        <v>0</v>
      </c>
      <c r="O1187" s="51">
        <v>0</v>
      </c>
      <c r="P1187" s="51">
        <v>0</v>
      </c>
      <c r="Q1187" s="51">
        <v>1</v>
      </c>
    </row>
    <row r="1188" spans="1:32" x14ac:dyDescent="0.2">
      <c r="A1188" s="51">
        <v>550821174</v>
      </c>
      <c r="B1188" s="51" t="s">
        <v>12</v>
      </c>
      <c r="C1188" s="51" t="s">
        <v>31</v>
      </c>
      <c r="D1188" s="51" t="s">
        <v>3603</v>
      </c>
      <c r="E1188" s="51">
        <v>6</v>
      </c>
      <c r="F1188" s="51" t="s">
        <v>3601</v>
      </c>
      <c r="G1188" s="51" t="s">
        <v>3602</v>
      </c>
      <c r="H1188" s="51">
        <v>260</v>
      </c>
      <c r="I1188" s="51" t="s">
        <v>271</v>
      </c>
      <c r="J1188" s="52">
        <v>6005</v>
      </c>
      <c r="K1188" s="51" t="s">
        <v>61</v>
      </c>
      <c r="L1188" s="51" t="s">
        <v>38</v>
      </c>
      <c r="M1188" s="51">
        <v>0</v>
      </c>
      <c r="N1188" s="51">
        <v>0</v>
      </c>
      <c r="O1188" s="51">
        <v>0</v>
      </c>
      <c r="P1188" s="51">
        <v>0</v>
      </c>
      <c r="Q1188" s="51">
        <v>0</v>
      </c>
    </row>
    <row r="1189" spans="1:32" x14ac:dyDescent="0.2">
      <c r="A1189" s="51">
        <v>550821174</v>
      </c>
      <c r="B1189" s="51" t="s">
        <v>12</v>
      </c>
      <c r="C1189" s="51" t="s">
        <v>31</v>
      </c>
      <c r="D1189" s="51" t="s">
        <v>3603</v>
      </c>
      <c r="E1189" s="51">
        <v>6</v>
      </c>
      <c r="F1189" s="51" t="s">
        <v>3601</v>
      </c>
      <c r="G1189" s="51" t="s">
        <v>3602</v>
      </c>
      <c r="H1189" s="51">
        <v>261</v>
      </c>
      <c r="I1189" s="51" t="s">
        <v>88</v>
      </c>
      <c r="J1189" s="52">
        <v>6007</v>
      </c>
      <c r="K1189" s="51" t="s">
        <v>33</v>
      </c>
      <c r="L1189" s="51" t="s">
        <v>34</v>
      </c>
      <c r="M1189" s="51">
        <v>0</v>
      </c>
      <c r="N1189" s="51">
        <v>1</v>
      </c>
      <c r="O1189" s="51">
        <v>0</v>
      </c>
      <c r="P1189" s="51">
        <v>0</v>
      </c>
      <c r="Q1189" s="51">
        <v>0</v>
      </c>
      <c r="S1189">
        <f t="shared" ref="S1189" si="2095">SUM(M1189:P1189)/4</f>
        <v>0.25</v>
      </c>
      <c r="T1189">
        <f t="shared" ref="T1189" si="2096">SUM(Q1190:Q1191)</f>
        <v>3</v>
      </c>
      <c r="U1189">
        <f t="shared" ref="U1189" si="2097">SUM(Q1192:Q1193)</f>
        <v>0</v>
      </c>
      <c r="W1189" t="str">
        <f>IF(T1189=0,$W$22,"")</f>
        <v/>
      </c>
      <c r="Y1189" t="str">
        <f t="shared" ref="Y1189" si="2098">IF(S1189&gt;SUM(T1189+U1189),$Y$22,"")</f>
        <v/>
      </c>
      <c r="AA1189" t="str">
        <f t="shared" ref="AA1189" si="2099">IF(S1189&gt;$AA$13,$AA$22,"")</f>
        <v/>
      </c>
      <c r="AC1189">
        <f t="shared" ref="AC1189" si="2100">A1189</f>
        <v>550821174</v>
      </c>
      <c r="AD1189">
        <f t="shared" ref="AD1189" si="2101">H1189</f>
        <v>261</v>
      </c>
      <c r="AE1189">
        <f t="shared" ref="AE1189" si="2102">SUM(W1189:AA1189)</f>
        <v>0</v>
      </c>
      <c r="AF1189" s="15">
        <f t="shared" ref="AF1189" si="2103">J1189</f>
        <v>6007</v>
      </c>
    </row>
    <row r="1190" spans="1:32" x14ac:dyDescent="0.2">
      <c r="A1190" s="51">
        <v>550821174</v>
      </c>
      <c r="B1190" s="51" t="s">
        <v>12</v>
      </c>
      <c r="C1190" s="51" t="s">
        <v>31</v>
      </c>
      <c r="D1190" s="51" t="s">
        <v>3603</v>
      </c>
      <c r="E1190" s="51">
        <v>6</v>
      </c>
      <c r="F1190" s="51" t="s">
        <v>3601</v>
      </c>
      <c r="G1190" s="51" t="s">
        <v>3602</v>
      </c>
      <c r="H1190" s="51">
        <v>261</v>
      </c>
      <c r="I1190" s="51" t="s">
        <v>88</v>
      </c>
      <c r="J1190" s="52">
        <v>6007</v>
      </c>
      <c r="K1190" s="51" t="s">
        <v>33</v>
      </c>
      <c r="L1190" s="51" t="s">
        <v>35</v>
      </c>
      <c r="M1190" s="51">
        <v>0</v>
      </c>
      <c r="N1190" s="51">
        <v>0</v>
      </c>
      <c r="O1190" s="51">
        <v>0</v>
      </c>
      <c r="P1190" s="51">
        <v>0</v>
      </c>
      <c r="Q1190" s="51">
        <v>3</v>
      </c>
    </row>
    <row r="1191" spans="1:32" x14ac:dyDescent="0.2">
      <c r="A1191" s="51">
        <v>550821174</v>
      </c>
      <c r="B1191" s="51" t="s">
        <v>12</v>
      </c>
      <c r="C1191" s="51" t="s">
        <v>31</v>
      </c>
      <c r="D1191" s="51" t="s">
        <v>3603</v>
      </c>
      <c r="E1191" s="51">
        <v>6</v>
      </c>
      <c r="F1191" s="51" t="s">
        <v>3601</v>
      </c>
      <c r="G1191" s="51" t="s">
        <v>3602</v>
      </c>
      <c r="H1191" s="51">
        <v>261</v>
      </c>
      <c r="I1191" s="51" t="s">
        <v>88</v>
      </c>
      <c r="J1191" s="52">
        <v>6007</v>
      </c>
      <c r="K1191" s="51" t="s">
        <v>33</v>
      </c>
      <c r="L1191" s="51" t="s">
        <v>36</v>
      </c>
      <c r="M1191" s="51">
        <v>0</v>
      </c>
      <c r="N1191" s="51">
        <v>0</v>
      </c>
      <c r="O1191" s="51">
        <v>0</v>
      </c>
      <c r="P1191" s="51">
        <v>0</v>
      </c>
      <c r="Q1191" s="51">
        <v>0</v>
      </c>
    </row>
    <row r="1192" spans="1:32" x14ac:dyDescent="0.2">
      <c r="A1192" s="51">
        <v>550821174</v>
      </c>
      <c r="B1192" s="51" t="s">
        <v>12</v>
      </c>
      <c r="C1192" s="51" t="s">
        <v>31</v>
      </c>
      <c r="D1192" s="51" t="s">
        <v>3603</v>
      </c>
      <c r="E1192" s="51">
        <v>6</v>
      </c>
      <c r="F1192" s="51" t="s">
        <v>3601</v>
      </c>
      <c r="G1192" s="51" t="s">
        <v>3602</v>
      </c>
      <c r="H1192" s="51">
        <v>261</v>
      </c>
      <c r="I1192" s="51" t="s">
        <v>88</v>
      </c>
      <c r="J1192" s="52">
        <v>6007</v>
      </c>
      <c r="K1192" s="51" t="s">
        <v>33</v>
      </c>
      <c r="L1192" s="51" t="s">
        <v>37</v>
      </c>
      <c r="M1192" s="51">
        <v>0</v>
      </c>
      <c r="N1192" s="51">
        <v>0</v>
      </c>
      <c r="O1192" s="51">
        <v>0</v>
      </c>
      <c r="P1192" s="51">
        <v>0</v>
      </c>
      <c r="Q1192" s="51">
        <v>0</v>
      </c>
    </row>
    <row r="1193" spans="1:32" x14ac:dyDescent="0.2">
      <c r="A1193" s="51">
        <v>550821174</v>
      </c>
      <c r="B1193" s="51" t="s">
        <v>12</v>
      </c>
      <c r="C1193" s="51" t="s">
        <v>31</v>
      </c>
      <c r="D1193" s="51" t="s">
        <v>3603</v>
      </c>
      <c r="E1193" s="51">
        <v>6</v>
      </c>
      <c r="F1193" s="51" t="s">
        <v>3601</v>
      </c>
      <c r="G1193" s="51" t="s">
        <v>3602</v>
      </c>
      <c r="H1193" s="51">
        <v>261</v>
      </c>
      <c r="I1193" s="51" t="s">
        <v>88</v>
      </c>
      <c r="J1193" s="52">
        <v>6007</v>
      </c>
      <c r="K1193" s="51" t="s">
        <v>33</v>
      </c>
      <c r="L1193" s="51" t="s">
        <v>38</v>
      </c>
      <c r="M1193" s="51">
        <v>0</v>
      </c>
      <c r="N1193" s="51">
        <v>0</v>
      </c>
      <c r="O1193" s="51">
        <v>0</v>
      </c>
      <c r="P1193" s="51">
        <v>0</v>
      </c>
      <c r="Q1193" s="51">
        <v>0</v>
      </c>
    </row>
    <row r="1194" spans="1:32" x14ac:dyDescent="0.2">
      <c r="A1194" s="51">
        <v>550821174</v>
      </c>
      <c r="B1194" s="51" t="s">
        <v>12</v>
      </c>
      <c r="C1194" s="51" t="s">
        <v>31</v>
      </c>
      <c r="D1194" s="51" t="s">
        <v>3603</v>
      </c>
      <c r="E1194" s="51">
        <v>6</v>
      </c>
      <c r="F1194" s="51" t="s">
        <v>3601</v>
      </c>
      <c r="G1194" s="51" t="s">
        <v>3602</v>
      </c>
      <c r="H1194" s="51">
        <v>262</v>
      </c>
      <c r="I1194" s="51" t="s">
        <v>272</v>
      </c>
      <c r="J1194" s="52">
        <v>6022</v>
      </c>
      <c r="K1194" s="51" t="s">
        <v>47</v>
      </c>
      <c r="L1194" s="51" t="s">
        <v>34</v>
      </c>
      <c r="M1194" s="51">
        <v>0</v>
      </c>
      <c r="N1194" s="51">
        <v>0</v>
      </c>
      <c r="O1194" s="51">
        <v>0</v>
      </c>
      <c r="P1194" s="51">
        <v>0</v>
      </c>
      <c r="Q1194" s="51">
        <v>0</v>
      </c>
      <c r="S1194">
        <f t="shared" ref="S1194" si="2104">SUM(M1194:P1194)/4</f>
        <v>0</v>
      </c>
      <c r="T1194">
        <f t="shared" ref="T1194" si="2105">SUM(Q1195:Q1196)</f>
        <v>1</v>
      </c>
      <c r="U1194">
        <f t="shared" ref="U1194" si="2106">SUM(Q1197:Q1198)</f>
        <v>0</v>
      </c>
      <c r="W1194" t="str">
        <f>IF(T1194=0,$W$22,"")</f>
        <v/>
      </c>
      <c r="Y1194" t="str">
        <f t="shared" ref="Y1194" si="2107">IF(S1194&gt;SUM(T1194+U1194),$Y$22,"")</f>
        <v/>
      </c>
      <c r="AA1194" t="str">
        <f t="shared" ref="AA1194" si="2108">IF(S1194&gt;$AA$13,$AA$22,"")</f>
        <v/>
      </c>
      <c r="AC1194">
        <f t="shared" ref="AC1194" si="2109">A1194</f>
        <v>550821174</v>
      </c>
      <c r="AD1194">
        <f t="shared" ref="AD1194" si="2110">H1194</f>
        <v>262</v>
      </c>
      <c r="AE1194">
        <f t="shared" ref="AE1194" si="2111">SUM(W1194:AA1194)</f>
        <v>0</v>
      </c>
      <c r="AF1194" s="15">
        <f t="shared" ref="AF1194" si="2112">J1194</f>
        <v>6022</v>
      </c>
    </row>
    <row r="1195" spans="1:32" x14ac:dyDescent="0.2">
      <c r="A1195" s="51">
        <v>550821174</v>
      </c>
      <c r="B1195" s="51" t="s">
        <v>12</v>
      </c>
      <c r="C1195" s="51" t="s">
        <v>31</v>
      </c>
      <c r="D1195" s="51" t="s">
        <v>3603</v>
      </c>
      <c r="E1195" s="51">
        <v>6</v>
      </c>
      <c r="F1195" s="51" t="s">
        <v>3601</v>
      </c>
      <c r="G1195" s="51" t="s">
        <v>3602</v>
      </c>
      <c r="H1195" s="51">
        <v>262</v>
      </c>
      <c r="I1195" s="51" t="s">
        <v>272</v>
      </c>
      <c r="J1195" s="52">
        <v>6022</v>
      </c>
      <c r="K1195" s="51" t="s">
        <v>47</v>
      </c>
      <c r="L1195" s="51" t="s">
        <v>35</v>
      </c>
      <c r="M1195" s="51">
        <v>0</v>
      </c>
      <c r="N1195" s="51">
        <v>0</v>
      </c>
      <c r="O1195" s="51">
        <v>0</v>
      </c>
      <c r="P1195" s="51">
        <v>0</v>
      </c>
      <c r="Q1195" s="51">
        <v>1</v>
      </c>
    </row>
    <row r="1196" spans="1:32" x14ac:dyDescent="0.2">
      <c r="A1196" s="51">
        <v>550821174</v>
      </c>
      <c r="B1196" s="51" t="s">
        <v>12</v>
      </c>
      <c r="C1196" s="51" t="s">
        <v>31</v>
      </c>
      <c r="D1196" s="51" t="s">
        <v>3603</v>
      </c>
      <c r="E1196" s="51">
        <v>6</v>
      </c>
      <c r="F1196" s="51" t="s">
        <v>3601</v>
      </c>
      <c r="G1196" s="51" t="s">
        <v>3602</v>
      </c>
      <c r="H1196" s="51">
        <v>262</v>
      </c>
      <c r="I1196" s="51" t="s">
        <v>272</v>
      </c>
      <c r="J1196" s="52">
        <v>6022</v>
      </c>
      <c r="K1196" s="51" t="s">
        <v>47</v>
      </c>
      <c r="L1196" s="51" t="s">
        <v>36</v>
      </c>
      <c r="M1196" s="51">
        <v>0</v>
      </c>
      <c r="N1196" s="51">
        <v>0</v>
      </c>
      <c r="O1196" s="51">
        <v>0</v>
      </c>
      <c r="P1196" s="51">
        <v>0</v>
      </c>
      <c r="Q1196" s="51">
        <v>0</v>
      </c>
    </row>
    <row r="1197" spans="1:32" x14ac:dyDescent="0.2">
      <c r="A1197" s="51">
        <v>550821174</v>
      </c>
      <c r="B1197" s="51" t="s">
        <v>12</v>
      </c>
      <c r="C1197" s="51" t="s">
        <v>31</v>
      </c>
      <c r="D1197" s="51" t="s">
        <v>3603</v>
      </c>
      <c r="E1197" s="51">
        <v>6</v>
      </c>
      <c r="F1197" s="51" t="s">
        <v>3601</v>
      </c>
      <c r="G1197" s="51" t="s">
        <v>3602</v>
      </c>
      <c r="H1197" s="51">
        <v>262</v>
      </c>
      <c r="I1197" s="51" t="s">
        <v>272</v>
      </c>
      <c r="J1197" s="52">
        <v>6022</v>
      </c>
      <c r="K1197" s="51" t="s">
        <v>47</v>
      </c>
      <c r="L1197" s="51" t="s">
        <v>37</v>
      </c>
      <c r="M1197" s="51">
        <v>0</v>
      </c>
      <c r="N1197" s="51">
        <v>0</v>
      </c>
      <c r="O1197" s="51">
        <v>0</v>
      </c>
      <c r="P1197" s="51">
        <v>0</v>
      </c>
      <c r="Q1197" s="51">
        <v>0</v>
      </c>
    </row>
    <row r="1198" spans="1:32" x14ac:dyDescent="0.2">
      <c r="A1198" s="51">
        <v>550821174</v>
      </c>
      <c r="B1198" s="51" t="s">
        <v>12</v>
      </c>
      <c r="C1198" s="51" t="s">
        <v>31</v>
      </c>
      <c r="D1198" s="51" t="s">
        <v>3603</v>
      </c>
      <c r="E1198" s="51">
        <v>6</v>
      </c>
      <c r="F1198" s="51" t="s">
        <v>3601</v>
      </c>
      <c r="G1198" s="51" t="s">
        <v>3602</v>
      </c>
      <c r="H1198" s="51">
        <v>262</v>
      </c>
      <c r="I1198" s="51" t="s">
        <v>272</v>
      </c>
      <c r="J1198" s="52">
        <v>6022</v>
      </c>
      <c r="K1198" s="51" t="s">
        <v>47</v>
      </c>
      <c r="L1198" s="51" t="s">
        <v>38</v>
      </c>
      <c r="M1198" s="51">
        <v>0</v>
      </c>
      <c r="N1198" s="51">
        <v>0</v>
      </c>
      <c r="O1198" s="51">
        <v>0</v>
      </c>
      <c r="P1198" s="51">
        <v>0</v>
      </c>
      <c r="Q1198" s="51">
        <v>0</v>
      </c>
    </row>
    <row r="1199" spans="1:32" x14ac:dyDescent="0.2">
      <c r="A1199" s="51">
        <v>550821174</v>
      </c>
      <c r="B1199" s="51" t="s">
        <v>12</v>
      </c>
      <c r="C1199" s="51" t="s">
        <v>31</v>
      </c>
      <c r="D1199" s="51" t="s">
        <v>3603</v>
      </c>
      <c r="E1199" s="51">
        <v>6</v>
      </c>
      <c r="F1199" s="51" t="s">
        <v>3601</v>
      </c>
      <c r="G1199" s="51" t="s">
        <v>3602</v>
      </c>
      <c r="H1199" s="51">
        <v>264</v>
      </c>
      <c r="I1199" s="51" t="s">
        <v>273</v>
      </c>
      <c r="J1199" s="52">
        <v>6022</v>
      </c>
      <c r="K1199" s="51" t="s">
        <v>47</v>
      </c>
      <c r="L1199" s="51" t="s">
        <v>34</v>
      </c>
      <c r="M1199" s="51">
        <v>0</v>
      </c>
      <c r="N1199" s="51">
        <v>0</v>
      </c>
      <c r="O1199" s="51">
        <v>0</v>
      </c>
      <c r="P1199" s="51">
        <v>0</v>
      </c>
      <c r="Q1199" s="51">
        <v>0</v>
      </c>
      <c r="S1199">
        <f t="shared" ref="S1199" si="2113">SUM(M1199:P1199)/4</f>
        <v>0</v>
      </c>
      <c r="T1199">
        <f t="shared" ref="T1199" si="2114">SUM(Q1200:Q1201)</f>
        <v>1</v>
      </c>
      <c r="U1199">
        <f t="shared" ref="U1199" si="2115">SUM(Q1202:Q1203)</f>
        <v>0</v>
      </c>
      <c r="W1199" t="str">
        <f>IF(T1199=0,$W$22,"")</f>
        <v/>
      </c>
      <c r="Y1199" t="str">
        <f t="shared" ref="Y1199" si="2116">IF(S1199&gt;SUM(T1199+U1199),$Y$22,"")</f>
        <v/>
      </c>
      <c r="AA1199" t="str">
        <f t="shared" ref="AA1199" si="2117">IF(S1199&gt;$AA$13,$AA$22,"")</f>
        <v/>
      </c>
      <c r="AC1199">
        <f t="shared" ref="AC1199" si="2118">A1199</f>
        <v>550821174</v>
      </c>
      <c r="AD1199">
        <f t="shared" ref="AD1199" si="2119">H1199</f>
        <v>264</v>
      </c>
      <c r="AE1199">
        <f t="shared" ref="AE1199" si="2120">SUM(W1199:AA1199)</f>
        <v>0</v>
      </c>
      <c r="AF1199" s="15">
        <f t="shared" ref="AF1199" si="2121">J1199</f>
        <v>6022</v>
      </c>
    </row>
    <row r="1200" spans="1:32" x14ac:dyDescent="0.2">
      <c r="A1200" s="51">
        <v>550821174</v>
      </c>
      <c r="B1200" s="51" t="s">
        <v>12</v>
      </c>
      <c r="C1200" s="51" t="s">
        <v>31</v>
      </c>
      <c r="D1200" s="51" t="s">
        <v>3603</v>
      </c>
      <c r="E1200" s="51">
        <v>6</v>
      </c>
      <c r="F1200" s="51" t="s">
        <v>3601</v>
      </c>
      <c r="G1200" s="51" t="s">
        <v>3602</v>
      </c>
      <c r="H1200" s="51">
        <v>264</v>
      </c>
      <c r="I1200" s="51" t="s">
        <v>273</v>
      </c>
      <c r="J1200" s="52">
        <v>6022</v>
      </c>
      <c r="K1200" s="51" t="s">
        <v>47</v>
      </c>
      <c r="L1200" s="51" t="s">
        <v>35</v>
      </c>
      <c r="M1200" s="51">
        <v>0</v>
      </c>
      <c r="N1200" s="51">
        <v>0</v>
      </c>
      <c r="O1200" s="51">
        <v>0</v>
      </c>
      <c r="P1200" s="51">
        <v>0</v>
      </c>
      <c r="Q1200" s="51">
        <v>1</v>
      </c>
    </row>
    <row r="1201" spans="1:32" x14ac:dyDescent="0.2">
      <c r="A1201" s="51">
        <v>550821174</v>
      </c>
      <c r="B1201" s="51" t="s">
        <v>12</v>
      </c>
      <c r="C1201" s="51" t="s">
        <v>31</v>
      </c>
      <c r="D1201" s="51" t="s">
        <v>3603</v>
      </c>
      <c r="E1201" s="51">
        <v>6</v>
      </c>
      <c r="F1201" s="51" t="s">
        <v>3601</v>
      </c>
      <c r="G1201" s="51" t="s">
        <v>3602</v>
      </c>
      <c r="H1201" s="51">
        <v>264</v>
      </c>
      <c r="I1201" s="51" t="s">
        <v>273</v>
      </c>
      <c r="J1201" s="52">
        <v>6022</v>
      </c>
      <c r="K1201" s="51" t="s">
        <v>47</v>
      </c>
      <c r="L1201" s="51" t="s">
        <v>36</v>
      </c>
      <c r="M1201" s="51">
        <v>0</v>
      </c>
      <c r="N1201" s="51">
        <v>0</v>
      </c>
      <c r="O1201" s="51">
        <v>0</v>
      </c>
      <c r="P1201" s="51">
        <v>0</v>
      </c>
      <c r="Q1201" s="51">
        <v>0</v>
      </c>
    </row>
    <row r="1202" spans="1:32" x14ac:dyDescent="0.2">
      <c r="A1202" s="51">
        <v>550821174</v>
      </c>
      <c r="B1202" s="51" t="s">
        <v>12</v>
      </c>
      <c r="C1202" s="51" t="s">
        <v>31</v>
      </c>
      <c r="D1202" s="51" t="s">
        <v>3603</v>
      </c>
      <c r="E1202" s="51">
        <v>6</v>
      </c>
      <c r="F1202" s="51" t="s">
        <v>3601</v>
      </c>
      <c r="G1202" s="51" t="s">
        <v>3602</v>
      </c>
      <c r="H1202" s="51">
        <v>264</v>
      </c>
      <c r="I1202" s="51" t="s">
        <v>273</v>
      </c>
      <c r="J1202" s="52">
        <v>6022</v>
      </c>
      <c r="K1202" s="51" t="s">
        <v>47</v>
      </c>
      <c r="L1202" s="51" t="s">
        <v>37</v>
      </c>
      <c r="M1202" s="51">
        <v>0</v>
      </c>
      <c r="N1202" s="51">
        <v>0</v>
      </c>
      <c r="O1202" s="51">
        <v>0</v>
      </c>
      <c r="P1202" s="51">
        <v>0</v>
      </c>
      <c r="Q1202" s="51">
        <v>0</v>
      </c>
    </row>
    <row r="1203" spans="1:32" x14ac:dyDescent="0.2">
      <c r="A1203" s="51">
        <v>550821174</v>
      </c>
      <c r="B1203" s="51" t="s">
        <v>12</v>
      </c>
      <c r="C1203" s="51" t="s">
        <v>31</v>
      </c>
      <c r="D1203" s="51" t="s">
        <v>3603</v>
      </c>
      <c r="E1203" s="51">
        <v>6</v>
      </c>
      <c r="F1203" s="51" t="s">
        <v>3601</v>
      </c>
      <c r="G1203" s="51" t="s">
        <v>3602</v>
      </c>
      <c r="H1203" s="51">
        <v>264</v>
      </c>
      <c r="I1203" s="51" t="s">
        <v>273</v>
      </c>
      <c r="J1203" s="52">
        <v>6022</v>
      </c>
      <c r="K1203" s="51" t="s">
        <v>47</v>
      </c>
      <c r="L1203" s="51" t="s">
        <v>38</v>
      </c>
      <c r="M1203" s="51">
        <v>0</v>
      </c>
      <c r="N1203" s="51">
        <v>0</v>
      </c>
      <c r="O1203" s="51">
        <v>0</v>
      </c>
      <c r="P1203" s="51">
        <v>0</v>
      </c>
      <c r="Q1203" s="51">
        <v>0</v>
      </c>
    </row>
    <row r="1204" spans="1:32" x14ac:dyDescent="0.2">
      <c r="A1204" s="51">
        <v>550821174</v>
      </c>
      <c r="B1204" s="51" t="s">
        <v>12</v>
      </c>
      <c r="C1204" s="51" t="s">
        <v>31</v>
      </c>
      <c r="D1204" s="51" t="s">
        <v>3603</v>
      </c>
      <c r="E1204" s="51">
        <v>6</v>
      </c>
      <c r="F1204" s="51" t="s">
        <v>3601</v>
      </c>
      <c r="G1204" s="51" t="s">
        <v>3602</v>
      </c>
      <c r="H1204" s="51">
        <v>265</v>
      </c>
      <c r="I1204" s="51" t="s">
        <v>274</v>
      </c>
      <c r="J1204" s="52">
        <v>6005</v>
      </c>
      <c r="K1204" s="51" t="s">
        <v>61</v>
      </c>
      <c r="L1204" s="51" t="s">
        <v>34</v>
      </c>
      <c r="M1204" s="51">
        <v>0</v>
      </c>
      <c r="N1204" s="51">
        <v>0</v>
      </c>
      <c r="O1204" s="51">
        <v>0</v>
      </c>
      <c r="P1204" s="51">
        <v>0</v>
      </c>
      <c r="Q1204" s="51">
        <v>0</v>
      </c>
      <c r="S1204">
        <f t="shared" ref="S1204" si="2122">SUM(M1204:P1204)/4</f>
        <v>0</v>
      </c>
      <c r="T1204">
        <f t="shared" ref="T1204" si="2123">SUM(Q1205:Q1206)</f>
        <v>1</v>
      </c>
      <c r="U1204">
        <f t="shared" ref="U1204" si="2124">SUM(Q1207:Q1208)</f>
        <v>0</v>
      </c>
      <c r="W1204" t="str">
        <f>IF(T1204=0,$W$22,"")</f>
        <v/>
      </c>
      <c r="Y1204" t="str">
        <f t="shared" ref="Y1204" si="2125">IF(S1204&gt;SUM(T1204+U1204),$Y$22,"")</f>
        <v/>
      </c>
      <c r="AA1204" t="str">
        <f t="shared" ref="AA1204" si="2126">IF(S1204&gt;$AA$13,$AA$22,"")</f>
        <v/>
      </c>
      <c r="AC1204">
        <f t="shared" ref="AC1204" si="2127">A1204</f>
        <v>550821174</v>
      </c>
      <c r="AD1204">
        <f t="shared" ref="AD1204" si="2128">H1204</f>
        <v>265</v>
      </c>
      <c r="AE1204">
        <f t="shared" ref="AE1204" si="2129">SUM(W1204:AA1204)</f>
        <v>0</v>
      </c>
      <c r="AF1204" s="15">
        <f t="shared" ref="AF1204" si="2130">J1204</f>
        <v>6005</v>
      </c>
    </row>
    <row r="1205" spans="1:32" x14ac:dyDescent="0.2">
      <c r="A1205" s="51">
        <v>550821174</v>
      </c>
      <c r="B1205" s="51" t="s">
        <v>12</v>
      </c>
      <c r="C1205" s="51" t="s">
        <v>31</v>
      </c>
      <c r="D1205" s="51" t="s">
        <v>3603</v>
      </c>
      <c r="E1205" s="51">
        <v>6</v>
      </c>
      <c r="F1205" s="51" t="s">
        <v>3601</v>
      </c>
      <c r="G1205" s="51" t="s">
        <v>3602</v>
      </c>
      <c r="H1205" s="51">
        <v>265</v>
      </c>
      <c r="I1205" s="51" t="s">
        <v>274</v>
      </c>
      <c r="J1205" s="52">
        <v>6005</v>
      </c>
      <c r="K1205" s="51" t="s">
        <v>61</v>
      </c>
      <c r="L1205" s="51" t="s">
        <v>35</v>
      </c>
      <c r="M1205" s="51">
        <v>0</v>
      </c>
      <c r="N1205" s="51">
        <v>0</v>
      </c>
      <c r="O1205" s="51">
        <v>0</v>
      </c>
      <c r="P1205" s="51">
        <v>0</v>
      </c>
      <c r="Q1205" s="51">
        <v>1</v>
      </c>
    </row>
    <row r="1206" spans="1:32" x14ac:dyDescent="0.2">
      <c r="A1206" s="51">
        <v>550821174</v>
      </c>
      <c r="B1206" s="51" t="s">
        <v>12</v>
      </c>
      <c r="C1206" s="51" t="s">
        <v>31</v>
      </c>
      <c r="D1206" s="51" t="s">
        <v>3603</v>
      </c>
      <c r="E1206" s="51">
        <v>6</v>
      </c>
      <c r="F1206" s="51" t="s">
        <v>3601</v>
      </c>
      <c r="G1206" s="51" t="s">
        <v>3602</v>
      </c>
      <c r="H1206" s="51">
        <v>265</v>
      </c>
      <c r="I1206" s="51" t="s">
        <v>274</v>
      </c>
      <c r="J1206" s="52">
        <v>6005</v>
      </c>
      <c r="K1206" s="51" t="s">
        <v>61</v>
      </c>
      <c r="L1206" s="51" t="s">
        <v>36</v>
      </c>
      <c r="M1206" s="51">
        <v>0</v>
      </c>
      <c r="N1206" s="51">
        <v>0</v>
      </c>
      <c r="O1206" s="51">
        <v>0</v>
      </c>
      <c r="P1206" s="51">
        <v>0</v>
      </c>
      <c r="Q1206" s="51">
        <v>0</v>
      </c>
    </row>
    <row r="1207" spans="1:32" x14ac:dyDescent="0.2">
      <c r="A1207" s="51">
        <v>550821174</v>
      </c>
      <c r="B1207" s="51" t="s">
        <v>12</v>
      </c>
      <c r="C1207" s="51" t="s">
        <v>31</v>
      </c>
      <c r="D1207" s="51" t="s">
        <v>3603</v>
      </c>
      <c r="E1207" s="51">
        <v>6</v>
      </c>
      <c r="F1207" s="51" t="s">
        <v>3601</v>
      </c>
      <c r="G1207" s="51" t="s">
        <v>3602</v>
      </c>
      <c r="H1207" s="51">
        <v>265</v>
      </c>
      <c r="I1207" s="51" t="s">
        <v>274</v>
      </c>
      <c r="J1207" s="52">
        <v>6005</v>
      </c>
      <c r="K1207" s="51" t="s">
        <v>61</v>
      </c>
      <c r="L1207" s="51" t="s">
        <v>37</v>
      </c>
      <c r="M1207" s="51">
        <v>0</v>
      </c>
      <c r="N1207" s="51">
        <v>0</v>
      </c>
      <c r="O1207" s="51">
        <v>0</v>
      </c>
      <c r="P1207" s="51">
        <v>0</v>
      </c>
      <c r="Q1207" s="51">
        <v>0</v>
      </c>
    </row>
    <row r="1208" spans="1:32" x14ac:dyDescent="0.2">
      <c r="A1208" s="51">
        <v>550821174</v>
      </c>
      <c r="B1208" s="51" t="s">
        <v>12</v>
      </c>
      <c r="C1208" s="51" t="s">
        <v>31</v>
      </c>
      <c r="D1208" s="51" t="s">
        <v>3603</v>
      </c>
      <c r="E1208" s="51">
        <v>6</v>
      </c>
      <c r="F1208" s="51" t="s">
        <v>3601</v>
      </c>
      <c r="G1208" s="51" t="s">
        <v>3602</v>
      </c>
      <c r="H1208" s="51">
        <v>265</v>
      </c>
      <c r="I1208" s="51" t="s">
        <v>274</v>
      </c>
      <c r="J1208" s="52">
        <v>6005</v>
      </c>
      <c r="K1208" s="51" t="s">
        <v>61</v>
      </c>
      <c r="L1208" s="51" t="s">
        <v>38</v>
      </c>
      <c r="M1208" s="51">
        <v>0</v>
      </c>
      <c r="N1208" s="51">
        <v>0</v>
      </c>
      <c r="O1208" s="51">
        <v>0</v>
      </c>
      <c r="P1208" s="51">
        <v>0</v>
      </c>
      <c r="Q1208" s="51">
        <v>0</v>
      </c>
    </row>
    <row r="1209" spans="1:32" x14ac:dyDescent="0.2">
      <c r="A1209" s="51">
        <v>550821174</v>
      </c>
      <c r="B1209" s="51" t="s">
        <v>12</v>
      </c>
      <c r="C1209" s="51" t="s">
        <v>31</v>
      </c>
      <c r="D1209" s="51" t="s">
        <v>3603</v>
      </c>
      <c r="E1209" s="51">
        <v>6</v>
      </c>
      <c r="F1209" s="51" t="s">
        <v>3601</v>
      </c>
      <c r="G1209" s="51" t="s">
        <v>3602</v>
      </c>
      <c r="H1209" s="51">
        <v>266</v>
      </c>
      <c r="I1209" s="51" t="s">
        <v>275</v>
      </c>
      <c r="J1209" s="52">
        <v>6007</v>
      </c>
      <c r="K1209" s="51" t="s">
        <v>33</v>
      </c>
      <c r="L1209" s="51" t="s">
        <v>34</v>
      </c>
      <c r="M1209" s="51">
        <v>0</v>
      </c>
      <c r="N1209" s="51">
        <v>0</v>
      </c>
      <c r="O1209" s="51">
        <v>0</v>
      </c>
      <c r="P1209" s="51">
        <v>0</v>
      </c>
      <c r="Q1209" s="51">
        <v>0</v>
      </c>
      <c r="S1209">
        <f t="shared" ref="S1209" si="2131">SUM(M1209:P1209)/4</f>
        <v>0</v>
      </c>
      <c r="T1209">
        <f t="shared" ref="T1209" si="2132">SUM(Q1210:Q1211)</f>
        <v>1</v>
      </c>
      <c r="U1209">
        <f t="shared" ref="U1209" si="2133">SUM(Q1212:Q1213)</f>
        <v>0</v>
      </c>
      <c r="W1209" t="str">
        <f>IF(T1209=0,$W$22,"")</f>
        <v/>
      </c>
      <c r="Y1209" t="str">
        <f t="shared" ref="Y1209" si="2134">IF(S1209&gt;SUM(T1209+U1209),$Y$22,"")</f>
        <v/>
      </c>
      <c r="AA1209" t="str">
        <f t="shared" ref="AA1209" si="2135">IF(S1209&gt;$AA$13,$AA$22,"")</f>
        <v/>
      </c>
      <c r="AC1209">
        <f t="shared" ref="AC1209" si="2136">A1209</f>
        <v>550821174</v>
      </c>
      <c r="AD1209">
        <f t="shared" ref="AD1209" si="2137">H1209</f>
        <v>266</v>
      </c>
      <c r="AE1209">
        <f t="shared" ref="AE1209" si="2138">SUM(W1209:AA1209)</f>
        <v>0</v>
      </c>
      <c r="AF1209" s="15">
        <f t="shared" ref="AF1209" si="2139">J1209</f>
        <v>6007</v>
      </c>
    </row>
    <row r="1210" spans="1:32" x14ac:dyDescent="0.2">
      <c r="A1210" s="51">
        <v>550821174</v>
      </c>
      <c r="B1210" s="51" t="s">
        <v>12</v>
      </c>
      <c r="C1210" s="51" t="s">
        <v>31</v>
      </c>
      <c r="D1210" s="51" t="s">
        <v>3603</v>
      </c>
      <c r="E1210" s="51">
        <v>6</v>
      </c>
      <c r="F1210" s="51" t="s">
        <v>3601</v>
      </c>
      <c r="G1210" s="51" t="s">
        <v>3602</v>
      </c>
      <c r="H1210" s="51">
        <v>266</v>
      </c>
      <c r="I1210" s="51" t="s">
        <v>275</v>
      </c>
      <c r="J1210" s="52">
        <v>6007</v>
      </c>
      <c r="K1210" s="51" t="s">
        <v>33</v>
      </c>
      <c r="L1210" s="51" t="s">
        <v>35</v>
      </c>
      <c r="M1210" s="51">
        <v>0</v>
      </c>
      <c r="N1210" s="51">
        <v>0</v>
      </c>
      <c r="O1210" s="51">
        <v>0</v>
      </c>
      <c r="P1210" s="51">
        <v>0</v>
      </c>
      <c r="Q1210" s="51">
        <v>1</v>
      </c>
    </row>
    <row r="1211" spans="1:32" x14ac:dyDescent="0.2">
      <c r="A1211" s="51">
        <v>550821174</v>
      </c>
      <c r="B1211" s="51" t="s">
        <v>12</v>
      </c>
      <c r="C1211" s="51" t="s">
        <v>31</v>
      </c>
      <c r="D1211" s="51" t="s">
        <v>3603</v>
      </c>
      <c r="E1211" s="51">
        <v>6</v>
      </c>
      <c r="F1211" s="51" t="s">
        <v>3601</v>
      </c>
      <c r="G1211" s="51" t="s">
        <v>3602</v>
      </c>
      <c r="H1211" s="51">
        <v>266</v>
      </c>
      <c r="I1211" s="51" t="s">
        <v>275</v>
      </c>
      <c r="J1211" s="52">
        <v>6007</v>
      </c>
      <c r="K1211" s="51" t="s">
        <v>33</v>
      </c>
      <c r="L1211" s="51" t="s">
        <v>36</v>
      </c>
      <c r="M1211" s="51">
        <v>0</v>
      </c>
      <c r="N1211" s="51">
        <v>0</v>
      </c>
      <c r="O1211" s="51">
        <v>0</v>
      </c>
      <c r="P1211" s="51">
        <v>0</v>
      </c>
      <c r="Q1211" s="51">
        <v>0</v>
      </c>
    </row>
    <row r="1212" spans="1:32" x14ac:dyDescent="0.2">
      <c r="A1212" s="51">
        <v>550821174</v>
      </c>
      <c r="B1212" s="51" t="s">
        <v>12</v>
      </c>
      <c r="C1212" s="51" t="s">
        <v>31</v>
      </c>
      <c r="D1212" s="51" t="s">
        <v>3603</v>
      </c>
      <c r="E1212" s="51">
        <v>6</v>
      </c>
      <c r="F1212" s="51" t="s">
        <v>3601</v>
      </c>
      <c r="G1212" s="51" t="s">
        <v>3602</v>
      </c>
      <c r="H1212" s="51">
        <v>266</v>
      </c>
      <c r="I1212" s="51" t="s">
        <v>275</v>
      </c>
      <c r="J1212" s="52">
        <v>6007</v>
      </c>
      <c r="K1212" s="51" t="s">
        <v>33</v>
      </c>
      <c r="L1212" s="51" t="s">
        <v>37</v>
      </c>
      <c r="M1212" s="51">
        <v>0</v>
      </c>
      <c r="N1212" s="51">
        <v>0</v>
      </c>
      <c r="O1212" s="51">
        <v>0</v>
      </c>
      <c r="P1212" s="51">
        <v>0</v>
      </c>
      <c r="Q1212" s="51">
        <v>0</v>
      </c>
    </row>
    <row r="1213" spans="1:32" x14ac:dyDescent="0.2">
      <c r="A1213" s="51">
        <v>550821174</v>
      </c>
      <c r="B1213" s="51" t="s">
        <v>12</v>
      </c>
      <c r="C1213" s="51" t="s">
        <v>31</v>
      </c>
      <c r="D1213" s="51" t="s">
        <v>3603</v>
      </c>
      <c r="E1213" s="51">
        <v>6</v>
      </c>
      <c r="F1213" s="51" t="s">
        <v>3601</v>
      </c>
      <c r="G1213" s="51" t="s">
        <v>3602</v>
      </c>
      <c r="H1213" s="51">
        <v>266</v>
      </c>
      <c r="I1213" s="51" t="s">
        <v>275</v>
      </c>
      <c r="J1213" s="52">
        <v>6007</v>
      </c>
      <c r="K1213" s="51" t="s">
        <v>33</v>
      </c>
      <c r="L1213" s="51" t="s">
        <v>38</v>
      </c>
      <c r="M1213" s="51">
        <v>0</v>
      </c>
      <c r="N1213" s="51">
        <v>0</v>
      </c>
      <c r="O1213" s="51">
        <v>0</v>
      </c>
      <c r="P1213" s="51">
        <v>0</v>
      </c>
      <c r="Q1213" s="51">
        <v>0</v>
      </c>
    </row>
    <row r="1214" spans="1:32" x14ac:dyDescent="0.2">
      <c r="A1214" s="51">
        <v>550821174</v>
      </c>
      <c r="B1214" s="51" t="s">
        <v>12</v>
      </c>
      <c r="C1214" s="51" t="s">
        <v>31</v>
      </c>
      <c r="D1214" s="51" t="s">
        <v>3603</v>
      </c>
      <c r="E1214" s="51">
        <v>6</v>
      </c>
      <c r="F1214" s="51" t="s">
        <v>3601</v>
      </c>
      <c r="G1214" s="51" t="s">
        <v>3602</v>
      </c>
      <c r="H1214" s="51">
        <v>267</v>
      </c>
      <c r="I1214" s="51" t="s">
        <v>276</v>
      </c>
      <c r="J1214" s="52">
        <v>6007</v>
      </c>
      <c r="K1214" s="51" t="s">
        <v>33</v>
      </c>
      <c r="L1214" s="51" t="s">
        <v>34</v>
      </c>
      <c r="M1214" s="51">
        <v>0</v>
      </c>
      <c r="N1214" s="51">
        <v>1</v>
      </c>
      <c r="O1214" s="51">
        <v>0</v>
      </c>
      <c r="P1214" s="51">
        <v>0</v>
      </c>
      <c r="Q1214" s="51">
        <v>0</v>
      </c>
      <c r="S1214">
        <f t="shared" ref="S1214" si="2140">SUM(M1214:P1214)/4</f>
        <v>0.25</v>
      </c>
      <c r="T1214">
        <f t="shared" ref="T1214" si="2141">SUM(Q1215:Q1216)</f>
        <v>2</v>
      </c>
      <c r="U1214">
        <f t="shared" ref="U1214" si="2142">SUM(Q1217:Q1218)</f>
        <v>0</v>
      </c>
      <c r="W1214" t="str">
        <f>IF(T1214=0,$W$22,"")</f>
        <v/>
      </c>
      <c r="Y1214" t="str">
        <f t="shared" ref="Y1214" si="2143">IF(S1214&gt;SUM(T1214+U1214),$Y$22,"")</f>
        <v/>
      </c>
      <c r="AA1214" t="str">
        <f t="shared" ref="AA1214" si="2144">IF(S1214&gt;$AA$13,$AA$22,"")</f>
        <v/>
      </c>
      <c r="AC1214">
        <f t="shared" ref="AC1214" si="2145">A1214</f>
        <v>550821174</v>
      </c>
      <c r="AD1214">
        <f t="shared" ref="AD1214" si="2146">H1214</f>
        <v>267</v>
      </c>
      <c r="AE1214">
        <f t="shared" ref="AE1214" si="2147">SUM(W1214:AA1214)</f>
        <v>0</v>
      </c>
      <c r="AF1214" s="15">
        <f t="shared" ref="AF1214" si="2148">J1214</f>
        <v>6007</v>
      </c>
    </row>
    <row r="1215" spans="1:32" x14ac:dyDescent="0.2">
      <c r="A1215" s="51">
        <v>550821174</v>
      </c>
      <c r="B1215" s="51" t="s">
        <v>12</v>
      </c>
      <c r="C1215" s="51" t="s">
        <v>31</v>
      </c>
      <c r="D1215" s="51" t="s">
        <v>3603</v>
      </c>
      <c r="E1215" s="51">
        <v>6</v>
      </c>
      <c r="F1215" s="51" t="s">
        <v>3601</v>
      </c>
      <c r="G1215" s="51" t="s">
        <v>3602</v>
      </c>
      <c r="H1215" s="51">
        <v>267</v>
      </c>
      <c r="I1215" s="51" t="s">
        <v>276</v>
      </c>
      <c r="J1215" s="52">
        <v>6007</v>
      </c>
      <c r="K1215" s="51" t="s">
        <v>33</v>
      </c>
      <c r="L1215" s="51" t="s">
        <v>35</v>
      </c>
      <c r="M1215" s="51">
        <v>0</v>
      </c>
      <c r="N1215" s="51">
        <v>0</v>
      </c>
      <c r="O1215" s="51">
        <v>0</v>
      </c>
      <c r="P1215" s="51">
        <v>0</v>
      </c>
      <c r="Q1215" s="51">
        <v>2</v>
      </c>
    </row>
    <row r="1216" spans="1:32" x14ac:dyDescent="0.2">
      <c r="A1216" s="51">
        <v>550821174</v>
      </c>
      <c r="B1216" s="51" t="s">
        <v>12</v>
      </c>
      <c r="C1216" s="51" t="s">
        <v>31</v>
      </c>
      <c r="D1216" s="51" t="s">
        <v>3603</v>
      </c>
      <c r="E1216" s="51">
        <v>6</v>
      </c>
      <c r="F1216" s="51" t="s">
        <v>3601</v>
      </c>
      <c r="G1216" s="51" t="s">
        <v>3602</v>
      </c>
      <c r="H1216" s="51">
        <v>267</v>
      </c>
      <c r="I1216" s="51" t="s">
        <v>276</v>
      </c>
      <c r="J1216" s="52">
        <v>6007</v>
      </c>
      <c r="K1216" s="51" t="s">
        <v>33</v>
      </c>
      <c r="L1216" s="51" t="s">
        <v>36</v>
      </c>
      <c r="M1216" s="51">
        <v>0</v>
      </c>
      <c r="N1216" s="51">
        <v>0</v>
      </c>
      <c r="O1216" s="51">
        <v>0</v>
      </c>
      <c r="P1216" s="51">
        <v>0</v>
      </c>
      <c r="Q1216" s="51">
        <v>0</v>
      </c>
    </row>
    <row r="1217" spans="1:32" x14ac:dyDescent="0.2">
      <c r="A1217" s="51">
        <v>550821174</v>
      </c>
      <c r="B1217" s="51" t="s">
        <v>12</v>
      </c>
      <c r="C1217" s="51" t="s">
        <v>31</v>
      </c>
      <c r="D1217" s="51" t="s">
        <v>3603</v>
      </c>
      <c r="E1217" s="51">
        <v>6</v>
      </c>
      <c r="F1217" s="51" t="s">
        <v>3601</v>
      </c>
      <c r="G1217" s="51" t="s">
        <v>3602</v>
      </c>
      <c r="H1217" s="51">
        <v>267</v>
      </c>
      <c r="I1217" s="51" t="s">
        <v>276</v>
      </c>
      <c r="J1217" s="52">
        <v>6007</v>
      </c>
      <c r="K1217" s="51" t="s">
        <v>33</v>
      </c>
      <c r="L1217" s="51" t="s">
        <v>37</v>
      </c>
      <c r="M1217" s="51">
        <v>0</v>
      </c>
      <c r="N1217" s="51">
        <v>0</v>
      </c>
      <c r="O1217" s="51">
        <v>0</v>
      </c>
      <c r="P1217" s="51">
        <v>0</v>
      </c>
      <c r="Q1217" s="51">
        <v>0</v>
      </c>
    </row>
    <row r="1218" spans="1:32" x14ac:dyDescent="0.2">
      <c r="A1218" s="51">
        <v>550821174</v>
      </c>
      <c r="B1218" s="51" t="s">
        <v>12</v>
      </c>
      <c r="C1218" s="51" t="s">
        <v>31</v>
      </c>
      <c r="D1218" s="51" t="s">
        <v>3603</v>
      </c>
      <c r="E1218" s="51">
        <v>6</v>
      </c>
      <c r="F1218" s="51" t="s">
        <v>3601</v>
      </c>
      <c r="G1218" s="51" t="s">
        <v>3602</v>
      </c>
      <c r="H1218" s="51">
        <v>267</v>
      </c>
      <c r="I1218" s="51" t="s">
        <v>276</v>
      </c>
      <c r="J1218" s="52">
        <v>6007</v>
      </c>
      <c r="K1218" s="51" t="s">
        <v>33</v>
      </c>
      <c r="L1218" s="51" t="s">
        <v>38</v>
      </c>
      <c r="M1218" s="51">
        <v>0</v>
      </c>
      <c r="N1218" s="51">
        <v>0</v>
      </c>
      <c r="O1218" s="51">
        <v>0</v>
      </c>
      <c r="P1218" s="51">
        <v>0</v>
      </c>
      <c r="Q1218" s="51">
        <v>0</v>
      </c>
    </row>
    <row r="1219" spans="1:32" x14ac:dyDescent="0.2">
      <c r="A1219" s="51">
        <v>550821174</v>
      </c>
      <c r="B1219" s="51" t="s">
        <v>12</v>
      </c>
      <c r="C1219" s="51" t="s">
        <v>31</v>
      </c>
      <c r="D1219" s="51" t="s">
        <v>3603</v>
      </c>
      <c r="E1219" s="51">
        <v>6</v>
      </c>
      <c r="F1219" s="51" t="s">
        <v>3601</v>
      </c>
      <c r="G1219" s="51" t="s">
        <v>3602</v>
      </c>
      <c r="H1219" s="51">
        <v>268</v>
      </c>
      <c r="I1219" s="51" t="s">
        <v>277</v>
      </c>
      <c r="J1219" s="52">
        <v>6014</v>
      </c>
      <c r="K1219" s="51" t="s">
        <v>41</v>
      </c>
      <c r="L1219" s="51" t="s">
        <v>34</v>
      </c>
      <c r="M1219" s="51">
        <v>0</v>
      </c>
      <c r="N1219" s="51">
        <v>1</v>
      </c>
      <c r="O1219" s="51">
        <v>0</v>
      </c>
      <c r="P1219" s="51">
        <v>0</v>
      </c>
      <c r="Q1219" s="51">
        <v>0</v>
      </c>
      <c r="S1219">
        <f t="shared" ref="S1219" si="2149">SUM(M1219:P1219)/4</f>
        <v>0.25</v>
      </c>
      <c r="T1219">
        <f t="shared" ref="T1219" si="2150">SUM(Q1220:Q1221)</f>
        <v>1</v>
      </c>
      <c r="U1219">
        <f t="shared" ref="U1219" si="2151">SUM(Q1222:Q1223)</f>
        <v>0</v>
      </c>
      <c r="W1219" t="str">
        <f>IF(T1219=0,$W$22,"")</f>
        <v/>
      </c>
      <c r="Y1219" t="str">
        <f t="shared" ref="Y1219" si="2152">IF(S1219&gt;SUM(T1219+U1219),$Y$22,"")</f>
        <v/>
      </c>
      <c r="AA1219" t="str">
        <f t="shared" ref="AA1219" si="2153">IF(S1219&gt;$AA$13,$AA$22,"")</f>
        <v/>
      </c>
      <c r="AC1219">
        <f t="shared" ref="AC1219" si="2154">A1219</f>
        <v>550821174</v>
      </c>
      <c r="AD1219">
        <f t="shared" ref="AD1219" si="2155">H1219</f>
        <v>268</v>
      </c>
      <c r="AE1219">
        <f t="shared" ref="AE1219" si="2156">SUM(W1219:AA1219)</f>
        <v>0</v>
      </c>
      <c r="AF1219" s="15">
        <f t="shared" ref="AF1219" si="2157">J1219</f>
        <v>6014</v>
      </c>
    </row>
    <row r="1220" spans="1:32" x14ac:dyDescent="0.2">
      <c r="A1220" s="51">
        <v>550821174</v>
      </c>
      <c r="B1220" s="51" t="s">
        <v>12</v>
      </c>
      <c r="C1220" s="51" t="s">
        <v>31</v>
      </c>
      <c r="D1220" s="51" t="s">
        <v>3603</v>
      </c>
      <c r="E1220" s="51">
        <v>6</v>
      </c>
      <c r="F1220" s="51" t="s">
        <v>3601</v>
      </c>
      <c r="G1220" s="51" t="s">
        <v>3602</v>
      </c>
      <c r="H1220" s="51">
        <v>268</v>
      </c>
      <c r="I1220" s="51" t="s">
        <v>277</v>
      </c>
      <c r="J1220" s="52">
        <v>6014</v>
      </c>
      <c r="K1220" s="51" t="s">
        <v>41</v>
      </c>
      <c r="L1220" s="51" t="s">
        <v>35</v>
      </c>
      <c r="M1220" s="51">
        <v>0</v>
      </c>
      <c r="N1220" s="51">
        <v>0</v>
      </c>
      <c r="O1220" s="51">
        <v>0</v>
      </c>
      <c r="P1220" s="51">
        <v>0</v>
      </c>
      <c r="Q1220" s="51">
        <v>1</v>
      </c>
    </row>
    <row r="1221" spans="1:32" x14ac:dyDescent="0.2">
      <c r="A1221" s="51">
        <v>550821174</v>
      </c>
      <c r="B1221" s="51" t="s">
        <v>12</v>
      </c>
      <c r="C1221" s="51" t="s">
        <v>31</v>
      </c>
      <c r="D1221" s="51" t="s">
        <v>3603</v>
      </c>
      <c r="E1221" s="51">
        <v>6</v>
      </c>
      <c r="F1221" s="51" t="s">
        <v>3601</v>
      </c>
      <c r="G1221" s="51" t="s">
        <v>3602</v>
      </c>
      <c r="H1221" s="51">
        <v>268</v>
      </c>
      <c r="I1221" s="51" t="s">
        <v>277</v>
      </c>
      <c r="J1221" s="52">
        <v>6014</v>
      </c>
      <c r="K1221" s="51" t="s">
        <v>41</v>
      </c>
      <c r="L1221" s="51" t="s">
        <v>36</v>
      </c>
      <c r="M1221" s="51">
        <v>0</v>
      </c>
      <c r="N1221" s="51">
        <v>0</v>
      </c>
      <c r="O1221" s="51">
        <v>0</v>
      </c>
      <c r="P1221" s="51">
        <v>0</v>
      </c>
      <c r="Q1221" s="51">
        <v>0</v>
      </c>
    </row>
    <row r="1222" spans="1:32" x14ac:dyDescent="0.2">
      <c r="A1222" s="51">
        <v>550821174</v>
      </c>
      <c r="B1222" s="51" t="s">
        <v>12</v>
      </c>
      <c r="C1222" s="51" t="s">
        <v>31</v>
      </c>
      <c r="D1222" s="51" t="s">
        <v>3603</v>
      </c>
      <c r="E1222" s="51">
        <v>6</v>
      </c>
      <c r="F1222" s="51" t="s">
        <v>3601</v>
      </c>
      <c r="G1222" s="51" t="s">
        <v>3602</v>
      </c>
      <c r="H1222" s="51">
        <v>268</v>
      </c>
      <c r="I1222" s="51" t="s">
        <v>277</v>
      </c>
      <c r="J1222" s="52">
        <v>6014</v>
      </c>
      <c r="K1222" s="51" t="s">
        <v>41</v>
      </c>
      <c r="L1222" s="51" t="s">
        <v>37</v>
      </c>
      <c r="M1222" s="51">
        <v>0</v>
      </c>
      <c r="N1222" s="51">
        <v>0</v>
      </c>
      <c r="O1222" s="51">
        <v>0</v>
      </c>
      <c r="P1222" s="51">
        <v>0</v>
      </c>
      <c r="Q1222" s="51">
        <v>0</v>
      </c>
    </row>
    <row r="1223" spans="1:32" x14ac:dyDescent="0.2">
      <c r="A1223" s="51">
        <v>550821174</v>
      </c>
      <c r="B1223" s="51" t="s">
        <v>12</v>
      </c>
      <c r="C1223" s="51" t="s">
        <v>31</v>
      </c>
      <c r="D1223" s="51" t="s">
        <v>3603</v>
      </c>
      <c r="E1223" s="51">
        <v>6</v>
      </c>
      <c r="F1223" s="51" t="s">
        <v>3601</v>
      </c>
      <c r="G1223" s="51" t="s">
        <v>3602</v>
      </c>
      <c r="H1223" s="51">
        <v>268</v>
      </c>
      <c r="I1223" s="51" t="s">
        <v>277</v>
      </c>
      <c r="J1223" s="52">
        <v>6014</v>
      </c>
      <c r="K1223" s="51" t="s">
        <v>41</v>
      </c>
      <c r="L1223" s="51" t="s">
        <v>38</v>
      </c>
      <c r="M1223" s="51">
        <v>0</v>
      </c>
      <c r="N1223" s="51">
        <v>0</v>
      </c>
      <c r="O1223" s="51">
        <v>0</v>
      </c>
      <c r="P1223" s="51">
        <v>0</v>
      </c>
      <c r="Q1223" s="51">
        <v>0</v>
      </c>
    </row>
    <row r="1224" spans="1:32" x14ac:dyDescent="0.2">
      <c r="A1224" s="51">
        <v>550821174</v>
      </c>
      <c r="B1224" s="51" t="s">
        <v>12</v>
      </c>
      <c r="C1224" s="51" t="s">
        <v>31</v>
      </c>
      <c r="D1224" s="51" t="s">
        <v>3603</v>
      </c>
      <c r="E1224" s="51">
        <v>6</v>
      </c>
      <c r="F1224" s="51" t="s">
        <v>3601</v>
      </c>
      <c r="G1224" s="51" t="s">
        <v>3602</v>
      </c>
      <c r="H1224" s="51">
        <v>269</v>
      </c>
      <c r="I1224" s="51" t="s">
        <v>278</v>
      </c>
      <c r="J1224" s="52">
        <v>6007</v>
      </c>
      <c r="K1224" s="51" t="s">
        <v>33</v>
      </c>
      <c r="L1224" s="51" t="s">
        <v>34</v>
      </c>
      <c r="M1224" s="51">
        <v>0</v>
      </c>
      <c r="N1224" s="51">
        <v>0</v>
      </c>
      <c r="O1224" s="51">
        <v>0</v>
      </c>
      <c r="P1224" s="51">
        <v>0</v>
      </c>
      <c r="Q1224" s="51">
        <v>0</v>
      </c>
      <c r="S1224">
        <f t="shared" ref="S1224" si="2158">SUM(M1224:P1224)/4</f>
        <v>0</v>
      </c>
      <c r="T1224">
        <f t="shared" ref="T1224" si="2159">SUM(Q1225:Q1226)</f>
        <v>1</v>
      </c>
      <c r="U1224">
        <f t="shared" ref="U1224" si="2160">SUM(Q1227:Q1228)</f>
        <v>0</v>
      </c>
      <c r="W1224" t="str">
        <f>IF(T1224=0,$W$22,"")</f>
        <v/>
      </c>
      <c r="Y1224" t="str">
        <f t="shared" ref="Y1224" si="2161">IF(S1224&gt;SUM(T1224+U1224),$Y$22,"")</f>
        <v/>
      </c>
      <c r="AA1224" t="str">
        <f t="shared" ref="AA1224" si="2162">IF(S1224&gt;$AA$13,$AA$22,"")</f>
        <v/>
      </c>
      <c r="AC1224">
        <f t="shared" ref="AC1224" si="2163">A1224</f>
        <v>550821174</v>
      </c>
      <c r="AD1224">
        <f t="shared" ref="AD1224" si="2164">H1224</f>
        <v>269</v>
      </c>
      <c r="AE1224">
        <f t="shared" ref="AE1224" si="2165">SUM(W1224:AA1224)</f>
        <v>0</v>
      </c>
      <c r="AF1224" s="15">
        <f t="shared" ref="AF1224" si="2166">J1224</f>
        <v>6007</v>
      </c>
    </row>
    <row r="1225" spans="1:32" x14ac:dyDescent="0.2">
      <c r="A1225" s="51">
        <v>550821174</v>
      </c>
      <c r="B1225" s="51" t="s">
        <v>12</v>
      </c>
      <c r="C1225" s="51" t="s">
        <v>31</v>
      </c>
      <c r="D1225" s="51" t="s">
        <v>3603</v>
      </c>
      <c r="E1225" s="51">
        <v>6</v>
      </c>
      <c r="F1225" s="51" t="s">
        <v>3601</v>
      </c>
      <c r="G1225" s="51" t="s">
        <v>3602</v>
      </c>
      <c r="H1225" s="51">
        <v>269</v>
      </c>
      <c r="I1225" s="51" t="s">
        <v>278</v>
      </c>
      <c r="J1225" s="52">
        <v>6007</v>
      </c>
      <c r="K1225" s="51" t="s">
        <v>33</v>
      </c>
      <c r="L1225" s="51" t="s">
        <v>35</v>
      </c>
      <c r="M1225" s="51">
        <v>0</v>
      </c>
      <c r="N1225" s="51">
        <v>0</v>
      </c>
      <c r="O1225" s="51">
        <v>0</v>
      </c>
      <c r="P1225" s="51">
        <v>0</v>
      </c>
      <c r="Q1225" s="51">
        <v>1</v>
      </c>
    </row>
    <row r="1226" spans="1:32" x14ac:dyDescent="0.2">
      <c r="A1226" s="51">
        <v>550821174</v>
      </c>
      <c r="B1226" s="51" t="s">
        <v>12</v>
      </c>
      <c r="C1226" s="51" t="s">
        <v>31</v>
      </c>
      <c r="D1226" s="51" t="s">
        <v>3603</v>
      </c>
      <c r="E1226" s="51">
        <v>6</v>
      </c>
      <c r="F1226" s="51" t="s">
        <v>3601</v>
      </c>
      <c r="G1226" s="51" t="s">
        <v>3602</v>
      </c>
      <c r="H1226" s="51">
        <v>269</v>
      </c>
      <c r="I1226" s="51" t="s">
        <v>278</v>
      </c>
      <c r="J1226" s="52">
        <v>6007</v>
      </c>
      <c r="K1226" s="51" t="s">
        <v>33</v>
      </c>
      <c r="L1226" s="51" t="s">
        <v>36</v>
      </c>
      <c r="M1226" s="51">
        <v>0</v>
      </c>
      <c r="N1226" s="51">
        <v>0</v>
      </c>
      <c r="O1226" s="51">
        <v>0</v>
      </c>
      <c r="P1226" s="51">
        <v>0</v>
      </c>
      <c r="Q1226" s="51">
        <v>0</v>
      </c>
    </row>
    <row r="1227" spans="1:32" x14ac:dyDescent="0.2">
      <c r="A1227" s="51">
        <v>550821174</v>
      </c>
      <c r="B1227" s="51" t="s">
        <v>12</v>
      </c>
      <c r="C1227" s="51" t="s">
        <v>31</v>
      </c>
      <c r="D1227" s="51" t="s">
        <v>3603</v>
      </c>
      <c r="E1227" s="51">
        <v>6</v>
      </c>
      <c r="F1227" s="51" t="s">
        <v>3601</v>
      </c>
      <c r="G1227" s="51" t="s">
        <v>3602</v>
      </c>
      <c r="H1227" s="51">
        <v>269</v>
      </c>
      <c r="I1227" s="51" t="s">
        <v>278</v>
      </c>
      <c r="J1227" s="52">
        <v>6007</v>
      </c>
      <c r="K1227" s="51" t="s">
        <v>33</v>
      </c>
      <c r="L1227" s="51" t="s">
        <v>37</v>
      </c>
      <c r="M1227" s="51">
        <v>0</v>
      </c>
      <c r="N1227" s="51">
        <v>0</v>
      </c>
      <c r="O1227" s="51">
        <v>0</v>
      </c>
      <c r="P1227" s="51">
        <v>0</v>
      </c>
      <c r="Q1227" s="51">
        <v>0</v>
      </c>
    </row>
    <row r="1228" spans="1:32" x14ac:dyDescent="0.2">
      <c r="A1228" s="51">
        <v>550821174</v>
      </c>
      <c r="B1228" s="51" t="s">
        <v>12</v>
      </c>
      <c r="C1228" s="51" t="s">
        <v>31</v>
      </c>
      <c r="D1228" s="51" t="s">
        <v>3603</v>
      </c>
      <c r="E1228" s="51">
        <v>6</v>
      </c>
      <c r="F1228" s="51" t="s">
        <v>3601</v>
      </c>
      <c r="G1228" s="51" t="s">
        <v>3602</v>
      </c>
      <c r="H1228" s="51">
        <v>269</v>
      </c>
      <c r="I1228" s="51" t="s">
        <v>278</v>
      </c>
      <c r="J1228" s="52">
        <v>6007</v>
      </c>
      <c r="K1228" s="51" t="s">
        <v>33</v>
      </c>
      <c r="L1228" s="51" t="s">
        <v>38</v>
      </c>
      <c r="M1228" s="51">
        <v>0</v>
      </c>
      <c r="N1228" s="51">
        <v>0</v>
      </c>
      <c r="O1228" s="51">
        <v>0</v>
      </c>
      <c r="P1228" s="51">
        <v>0</v>
      </c>
      <c r="Q1228" s="51">
        <v>0</v>
      </c>
    </row>
    <row r="1229" spans="1:32" x14ac:dyDescent="0.2">
      <c r="A1229" s="51">
        <v>550821174</v>
      </c>
      <c r="B1229" s="51" t="s">
        <v>12</v>
      </c>
      <c r="C1229" s="51" t="s">
        <v>31</v>
      </c>
      <c r="D1229" s="51" t="s">
        <v>3603</v>
      </c>
      <c r="E1229" s="51">
        <v>6</v>
      </c>
      <c r="F1229" s="51" t="s">
        <v>3601</v>
      </c>
      <c r="G1229" s="51" t="s">
        <v>3602</v>
      </c>
      <c r="H1229" s="51">
        <v>271</v>
      </c>
      <c r="I1229" s="51" t="s">
        <v>279</v>
      </c>
      <c r="J1229" s="52">
        <v>6007</v>
      </c>
      <c r="K1229" s="51" t="s">
        <v>33</v>
      </c>
      <c r="L1229" s="51" t="s">
        <v>34</v>
      </c>
      <c r="M1229" s="51">
        <v>0</v>
      </c>
      <c r="N1229" s="51">
        <v>0</v>
      </c>
      <c r="O1229" s="51">
        <v>0</v>
      </c>
      <c r="P1229" s="51">
        <v>0</v>
      </c>
      <c r="Q1229" s="51">
        <v>0</v>
      </c>
      <c r="S1229">
        <f t="shared" ref="S1229" si="2167">SUM(M1229:P1229)/4</f>
        <v>0</v>
      </c>
      <c r="T1229">
        <f t="shared" ref="T1229" si="2168">SUM(Q1230:Q1231)</f>
        <v>1</v>
      </c>
      <c r="U1229">
        <f t="shared" ref="U1229" si="2169">SUM(Q1232:Q1233)</f>
        <v>0</v>
      </c>
      <c r="W1229" t="str">
        <f>IF(T1229=0,$W$22,"")</f>
        <v/>
      </c>
      <c r="Y1229" t="str">
        <f t="shared" ref="Y1229" si="2170">IF(S1229&gt;SUM(T1229+U1229),$Y$22,"")</f>
        <v/>
      </c>
      <c r="AA1229" t="str">
        <f t="shared" ref="AA1229" si="2171">IF(S1229&gt;$AA$13,$AA$22,"")</f>
        <v/>
      </c>
      <c r="AC1229">
        <f t="shared" ref="AC1229" si="2172">A1229</f>
        <v>550821174</v>
      </c>
      <c r="AD1229">
        <f t="shared" ref="AD1229" si="2173">H1229</f>
        <v>271</v>
      </c>
      <c r="AE1229">
        <f t="shared" ref="AE1229" si="2174">SUM(W1229:AA1229)</f>
        <v>0</v>
      </c>
      <c r="AF1229" s="15">
        <f t="shared" ref="AF1229" si="2175">J1229</f>
        <v>6007</v>
      </c>
    </row>
    <row r="1230" spans="1:32" x14ac:dyDescent="0.2">
      <c r="A1230" s="51">
        <v>550821174</v>
      </c>
      <c r="B1230" s="51" t="s">
        <v>12</v>
      </c>
      <c r="C1230" s="51" t="s">
        <v>31</v>
      </c>
      <c r="D1230" s="51" t="s">
        <v>3603</v>
      </c>
      <c r="E1230" s="51">
        <v>6</v>
      </c>
      <c r="F1230" s="51" t="s">
        <v>3601</v>
      </c>
      <c r="G1230" s="51" t="s">
        <v>3602</v>
      </c>
      <c r="H1230" s="51">
        <v>271</v>
      </c>
      <c r="I1230" s="51" t="s">
        <v>279</v>
      </c>
      <c r="J1230" s="52">
        <v>6007</v>
      </c>
      <c r="K1230" s="51" t="s">
        <v>33</v>
      </c>
      <c r="L1230" s="51" t="s">
        <v>35</v>
      </c>
      <c r="M1230" s="51">
        <v>0</v>
      </c>
      <c r="N1230" s="51">
        <v>0</v>
      </c>
      <c r="O1230" s="51">
        <v>0</v>
      </c>
      <c r="P1230" s="51">
        <v>0</v>
      </c>
      <c r="Q1230" s="51">
        <v>1</v>
      </c>
    </row>
    <row r="1231" spans="1:32" x14ac:dyDescent="0.2">
      <c r="A1231" s="51">
        <v>550821174</v>
      </c>
      <c r="B1231" s="51" t="s">
        <v>12</v>
      </c>
      <c r="C1231" s="51" t="s">
        <v>31</v>
      </c>
      <c r="D1231" s="51" t="s">
        <v>3603</v>
      </c>
      <c r="E1231" s="51">
        <v>6</v>
      </c>
      <c r="F1231" s="51" t="s">
        <v>3601</v>
      </c>
      <c r="G1231" s="51" t="s">
        <v>3602</v>
      </c>
      <c r="H1231" s="51">
        <v>271</v>
      </c>
      <c r="I1231" s="51" t="s">
        <v>279</v>
      </c>
      <c r="J1231" s="52">
        <v>6007</v>
      </c>
      <c r="K1231" s="51" t="s">
        <v>33</v>
      </c>
      <c r="L1231" s="51" t="s">
        <v>36</v>
      </c>
      <c r="M1231" s="51">
        <v>0</v>
      </c>
      <c r="N1231" s="51">
        <v>0</v>
      </c>
      <c r="O1231" s="51">
        <v>0</v>
      </c>
      <c r="P1231" s="51">
        <v>0</v>
      </c>
      <c r="Q1231" s="51">
        <v>0</v>
      </c>
    </row>
    <row r="1232" spans="1:32" x14ac:dyDescent="0.2">
      <c r="A1232" s="51">
        <v>550821174</v>
      </c>
      <c r="B1232" s="51" t="s">
        <v>12</v>
      </c>
      <c r="C1232" s="51" t="s">
        <v>31</v>
      </c>
      <c r="D1232" s="51" t="s">
        <v>3603</v>
      </c>
      <c r="E1232" s="51">
        <v>6</v>
      </c>
      <c r="F1232" s="51" t="s">
        <v>3601</v>
      </c>
      <c r="G1232" s="51" t="s">
        <v>3602</v>
      </c>
      <c r="H1232" s="51">
        <v>271</v>
      </c>
      <c r="I1232" s="51" t="s">
        <v>279</v>
      </c>
      <c r="J1232" s="52">
        <v>6007</v>
      </c>
      <c r="K1232" s="51" t="s">
        <v>33</v>
      </c>
      <c r="L1232" s="51" t="s">
        <v>37</v>
      </c>
      <c r="M1232" s="51">
        <v>0</v>
      </c>
      <c r="N1232" s="51">
        <v>0</v>
      </c>
      <c r="O1232" s="51">
        <v>0</v>
      </c>
      <c r="P1232" s="51">
        <v>0</v>
      </c>
      <c r="Q1232" s="51">
        <v>0</v>
      </c>
    </row>
    <row r="1233" spans="1:32" x14ac:dyDescent="0.2">
      <c r="A1233" s="51">
        <v>550821174</v>
      </c>
      <c r="B1233" s="51" t="s">
        <v>12</v>
      </c>
      <c r="C1233" s="51" t="s">
        <v>31</v>
      </c>
      <c r="D1233" s="51" t="s">
        <v>3603</v>
      </c>
      <c r="E1233" s="51">
        <v>6</v>
      </c>
      <c r="F1233" s="51" t="s">
        <v>3601</v>
      </c>
      <c r="G1233" s="51" t="s">
        <v>3602</v>
      </c>
      <c r="H1233" s="51">
        <v>271</v>
      </c>
      <c r="I1233" s="51" t="s">
        <v>279</v>
      </c>
      <c r="J1233" s="52">
        <v>6007</v>
      </c>
      <c r="K1233" s="51" t="s">
        <v>33</v>
      </c>
      <c r="L1233" s="51" t="s">
        <v>38</v>
      </c>
      <c r="M1233" s="51">
        <v>0</v>
      </c>
      <c r="N1233" s="51">
        <v>0</v>
      </c>
      <c r="O1233" s="51">
        <v>0</v>
      </c>
      <c r="P1233" s="51">
        <v>0</v>
      </c>
      <c r="Q1233" s="51">
        <v>0</v>
      </c>
    </row>
    <row r="1234" spans="1:32" x14ac:dyDescent="0.2">
      <c r="A1234" s="51">
        <v>550821174</v>
      </c>
      <c r="B1234" s="51" t="s">
        <v>12</v>
      </c>
      <c r="C1234" s="51" t="s">
        <v>31</v>
      </c>
      <c r="D1234" s="51" t="s">
        <v>3603</v>
      </c>
      <c r="E1234" s="51">
        <v>6</v>
      </c>
      <c r="F1234" s="51" t="s">
        <v>3601</v>
      </c>
      <c r="G1234" s="51" t="s">
        <v>3602</v>
      </c>
      <c r="H1234" s="51">
        <v>272</v>
      </c>
      <c r="I1234" s="51" t="s">
        <v>280</v>
      </c>
      <c r="J1234" s="52">
        <v>6022</v>
      </c>
      <c r="K1234" s="51" t="s">
        <v>47</v>
      </c>
      <c r="L1234" s="51" t="s">
        <v>34</v>
      </c>
      <c r="M1234" s="51">
        <v>1</v>
      </c>
      <c r="N1234" s="51">
        <v>0</v>
      </c>
      <c r="O1234" s="51">
        <v>0</v>
      </c>
      <c r="P1234" s="51">
        <v>0</v>
      </c>
      <c r="Q1234" s="51">
        <v>0</v>
      </c>
      <c r="S1234">
        <f t="shared" ref="S1234" si="2176">SUM(M1234:P1234)/4</f>
        <v>0.25</v>
      </c>
      <c r="T1234">
        <f t="shared" ref="T1234" si="2177">SUM(Q1235:Q1236)</f>
        <v>2</v>
      </c>
      <c r="U1234">
        <f t="shared" ref="U1234" si="2178">SUM(Q1237:Q1238)</f>
        <v>0</v>
      </c>
      <c r="W1234" t="str">
        <f>IF(T1234=0,$W$22,"")</f>
        <v/>
      </c>
      <c r="Y1234" t="str">
        <f t="shared" ref="Y1234" si="2179">IF(S1234&gt;SUM(T1234+U1234),$Y$22,"")</f>
        <v/>
      </c>
      <c r="AA1234" t="str">
        <f t="shared" ref="AA1234" si="2180">IF(S1234&gt;$AA$13,$AA$22,"")</f>
        <v/>
      </c>
      <c r="AC1234">
        <f t="shared" ref="AC1234" si="2181">A1234</f>
        <v>550821174</v>
      </c>
      <c r="AD1234">
        <f t="shared" ref="AD1234" si="2182">H1234</f>
        <v>272</v>
      </c>
      <c r="AE1234">
        <f t="shared" ref="AE1234" si="2183">SUM(W1234:AA1234)</f>
        <v>0</v>
      </c>
      <c r="AF1234" s="15">
        <f t="shared" ref="AF1234" si="2184">J1234</f>
        <v>6022</v>
      </c>
    </row>
    <row r="1235" spans="1:32" x14ac:dyDescent="0.2">
      <c r="A1235" s="51">
        <v>550821174</v>
      </c>
      <c r="B1235" s="51" t="s">
        <v>12</v>
      </c>
      <c r="C1235" s="51" t="s">
        <v>31</v>
      </c>
      <c r="D1235" s="51" t="s">
        <v>3603</v>
      </c>
      <c r="E1235" s="51">
        <v>6</v>
      </c>
      <c r="F1235" s="51" t="s">
        <v>3601</v>
      </c>
      <c r="G1235" s="51" t="s">
        <v>3602</v>
      </c>
      <c r="H1235" s="51">
        <v>272</v>
      </c>
      <c r="I1235" s="51" t="s">
        <v>280</v>
      </c>
      <c r="J1235" s="52">
        <v>6022</v>
      </c>
      <c r="K1235" s="51" t="s">
        <v>47</v>
      </c>
      <c r="L1235" s="51" t="s">
        <v>35</v>
      </c>
      <c r="M1235" s="51">
        <v>0</v>
      </c>
      <c r="N1235" s="51">
        <v>0</v>
      </c>
      <c r="O1235" s="51">
        <v>0</v>
      </c>
      <c r="P1235" s="51">
        <v>0</v>
      </c>
      <c r="Q1235" s="51">
        <v>2</v>
      </c>
    </row>
    <row r="1236" spans="1:32" x14ac:dyDescent="0.2">
      <c r="A1236" s="51">
        <v>550821174</v>
      </c>
      <c r="B1236" s="51" t="s">
        <v>12</v>
      </c>
      <c r="C1236" s="51" t="s">
        <v>31</v>
      </c>
      <c r="D1236" s="51" t="s">
        <v>3603</v>
      </c>
      <c r="E1236" s="51">
        <v>6</v>
      </c>
      <c r="F1236" s="51" t="s">
        <v>3601</v>
      </c>
      <c r="G1236" s="51" t="s">
        <v>3602</v>
      </c>
      <c r="H1236" s="51">
        <v>272</v>
      </c>
      <c r="I1236" s="51" t="s">
        <v>280</v>
      </c>
      <c r="J1236" s="52">
        <v>6022</v>
      </c>
      <c r="K1236" s="51" t="s">
        <v>47</v>
      </c>
      <c r="L1236" s="51" t="s">
        <v>36</v>
      </c>
      <c r="M1236" s="51">
        <v>0</v>
      </c>
      <c r="N1236" s="51">
        <v>0</v>
      </c>
      <c r="O1236" s="51">
        <v>0</v>
      </c>
      <c r="P1236" s="51">
        <v>0</v>
      </c>
      <c r="Q1236" s="51">
        <v>0</v>
      </c>
    </row>
    <row r="1237" spans="1:32" x14ac:dyDescent="0.2">
      <c r="A1237" s="51">
        <v>550821174</v>
      </c>
      <c r="B1237" s="51" t="s">
        <v>12</v>
      </c>
      <c r="C1237" s="51" t="s">
        <v>31</v>
      </c>
      <c r="D1237" s="51" t="s">
        <v>3603</v>
      </c>
      <c r="E1237" s="51">
        <v>6</v>
      </c>
      <c r="F1237" s="51" t="s">
        <v>3601</v>
      </c>
      <c r="G1237" s="51" t="s">
        <v>3602</v>
      </c>
      <c r="H1237" s="51">
        <v>272</v>
      </c>
      <c r="I1237" s="51" t="s">
        <v>280</v>
      </c>
      <c r="J1237" s="52">
        <v>6022</v>
      </c>
      <c r="K1237" s="51" t="s">
        <v>47</v>
      </c>
      <c r="L1237" s="51" t="s">
        <v>37</v>
      </c>
      <c r="M1237" s="51">
        <v>0</v>
      </c>
      <c r="N1237" s="51">
        <v>0</v>
      </c>
      <c r="O1237" s="51">
        <v>0</v>
      </c>
      <c r="P1237" s="51">
        <v>0</v>
      </c>
      <c r="Q1237" s="51">
        <v>0</v>
      </c>
    </row>
    <row r="1238" spans="1:32" x14ac:dyDescent="0.2">
      <c r="A1238" s="51">
        <v>550821174</v>
      </c>
      <c r="B1238" s="51" t="s">
        <v>12</v>
      </c>
      <c r="C1238" s="51" t="s">
        <v>31</v>
      </c>
      <c r="D1238" s="51" t="s">
        <v>3603</v>
      </c>
      <c r="E1238" s="51">
        <v>6</v>
      </c>
      <c r="F1238" s="51" t="s">
        <v>3601</v>
      </c>
      <c r="G1238" s="51" t="s">
        <v>3602</v>
      </c>
      <c r="H1238" s="51">
        <v>272</v>
      </c>
      <c r="I1238" s="51" t="s">
        <v>280</v>
      </c>
      <c r="J1238" s="52">
        <v>6022</v>
      </c>
      <c r="K1238" s="51" t="s">
        <v>47</v>
      </c>
      <c r="L1238" s="51" t="s">
        <v>38</v>
      </c>
      <c r="M1238" s="51">
        <v>0</v>
      </c>
      <c r="N1238" s="51">
        <v>0</v>
      </c>
      <c r="O1238" s="51">
        <v>0</v>
      </c>
      <c r="P1238" s="51">
        <v>0</v>
      </c>
      <c r="Q1238" s="51">
        <v>0</v>
      </c>
    </row>
    <row r="1239" spans="1:32" x14ac:dyDescent="0.2">
      <c r="A1239" s="51">
        <v>550821174</v>
      </c>
      <c r="B1239" s="51" t="s">
        <v>12</v>
      </c>
      <c r="C1239" s="51" t="s">
        <v>31</v>
      </c>
      <c r="D1239" s="51" t="s">
        <v>3603</v>
      </c>
      <c r="E1239" s="51">
        <v>6</v>
      </c>
      <c r="F1239" s="51" t="s">
        <v>3601</v>
      </c>
      <c r="G1239" s="51" t="s">
        <v>3602</v>
      </c>
      <c r="H1239" s="51">
        <v>273</v>
      </c>
      <c r="I1239" s="51" t="s">
        <v>281</v>
      </c>
      <c r="J1239" s="52">
        <v>6014</v>
      </c>
      <c r="K1239" s="51" t="s">
        <v>41</v>
      </c>
      <c r="L1239" s="51" t="s">
        <v>34</v>
      </c>
      <c r="M1239" s="51">
        <v>0</v>
      </c>
      <c r="N1239" s="51">
        <v>0</v>
      </c>
      <c r="O1239" s="51">
        <v>0</v>
      </c>
      <c r="P1239" s="51">
        <v>0</v>
      </c>
      <c r="Q1239" s="51">
        <v>0</v>
      </c>
      <c r="S1239">
        <f t="shared" ref="S1239" si="2185">SUM(M1239:P1239)/4</f>
        <v>0</v>
      </c>
      <c r="T1239">
        <f t="shared" ref="T1239" si="2186">SUM(Q1240:Q1241)</f>
        <v>2</v>
      </c>
      <c r="U1239">
        <f t="shared" ref="U1239" si="2187">SUM(Q1242:Q1243)</f>
        <v>0</v>
      </c>
      <c r="W1239" t="str">
        <f>IF(T1239=0,$W$22,"")</f>
        <v/>
      </c>
      <c r="Y1239" t="str">
        <f t="shared" ref="Y1239" si="2188">IF(S1239&gt;SUM(T1239+U1239),$Y$22,"")</f>
        <v/>
      </c>
      <c r="AA1239" t="str">
        <f t="shared" ref="AA1239" si="2189">IF(S1239&gt;$AA$13,$AA$22,"")</f>
        <v/>
      </c>
      <c r="AC1239">
        <f t="shared" ref="AC1239" si="2190">A1239</f>
        <v>550821174</v>
      </c>
      <c r="AD1239">
        <f t="shared" ref="AD1239" si="2191">H1239</f>
        <v>273</v>
      </c>
      <c r="AE1239">
        <f t="shared" ref="AE1239" si="2192">SUM(W1239:AA1239)</f>
        <v>0</v>
      </c>
      <c r="AF1239" s="15">
        <f t="shared" ref="AF1239" si="2193">J1239</f>
        <v>6014</v>
      </c>
    </row>
    <row r="1240" spans="1:32" x14ac:dyDescent="0.2">
      <c r="A1240" s="51">
        <v>550821174</v>
      </c>
      <c r="B1240" s="51" t="s">
        <v>12</v>
      </c>
      <c r="C1240" s="51" t="s">
        <v>31</v>
      </c>
      <c r="D1240" s="51" t="s">
        <v>3603</v>
      </c>
      <c r="E1240" s="51">
        <v>6</v>
      </c>
      <c r="F1240" s="51" t="s">
        <v>3601</v>
      </c>
      <c r="G1240" s="51" t="s">
        <v>3602</v>
      </c>
      <c r="H1240" s="51">
        <v>273</v>
      </c>
      <c r="I1240" s="51" t="s">
        <v>281</v>
      </c>
      <c r="J1240" s="52">
        <v>6014</v>
      </c>
      <c r="K1240" s="51" t="s">
        <v>41</v>
      </c>
      <c r="L1240" s="51" t="s">
        <v>35</v>
      </c>
      <c r="M1240" s="51">
        <v>0</v>
      </c>
      <c r="N1240" s="51">
        <v>0</v>
      </c>
      <c r="O1240" s="51">
        <v>0</v>
      </c>
      <c r="P1240" s="51">
        <v>0</v>
      </c>
      <c r="Q1240" s="51">
        <v>2</v>
      </c>
    </row>
    <row r="1241" spans="1:32" x14ac:dyDescent="0.2">
      <c r="A1241" s="51">
        <v>550821174</v>
      </c>
      <c r="B1241" s="51" t="s">
        <v>12</v>
      </c>
      <c r="C1241" s="51" t="s">
        <v>31</v>
      </c>
      <c r="D1241" s="51" t="s">
        <v>3603</v>
      </c>
      <c r="E1241" s="51">
        <v>6</v>
      </c>
      <c r="F1241" s="51" t="s">
        <v>3601</v>
      </c>
      <c r="G1241" s="51" t="s">
        <v>3602</v>
      </c>
      <c r="H1241" s="51">
        <v>273</v>
      </c>
      <c r="I1241" s="51" t="s">
        <v>281</v>
      </c>
      <c r="J1241" s="52">
        <v>6014</v>
      </c>
      <c r="K1241" s="51" t="s">
        <v>41</v>
      </c>
      <c r="L1241" s="51" t="s">
        <v>36</v>
      </c>
      <c r="M1241" s="51">
        <v>0</v>
      </c>
      <c r="N1241" s="51">
        <v>0</v>
      </c>
      <c r="O1241" s="51">
        <v>0</v>
      </c>
      <c r="P1241" s="51">
        <v>0</v>
      </c>
      <c r="Q1241" s="51">
        <v>0</v>
      </c>
    </row>
    <row r="1242" spans="1:32" x14ac:dyDescent="0.2">
      <c r="A1242" s="51">
        <v>550821174</v>
      </c>
      <c r="B1242" s="51" t="s">
        <v>12</v>
      </c>
      <c r="C1242" s="51" t="s">
        <v>31</v>
      </c>
      <c r="D1242" s="51" t="s">
        <v>3603</v>
      </c>
      <c r="E1242" s="51">
        <v>6</v>
      </c>
      <c r="F1242" s="51" t="s">
        <v>3601</v>
      </c>
      <c r="G1242" s="51" t="s">
        <v>3602</v>
      </c>
      <c r="H1242" s="51">
        <v>273</v>
      </c>
      <c r="I1242" s="51" t="s">
        <v>281</v>
      </c>
      <c r="J1242" s="52">
        <v>6014</v>
      </c>
      <c r="K1242" s="51" t="s">
        <v>41</v>
      </c>
      <c r="L1242" s="51" t="s">
        <v>37</v>
      </c>
      <c r="M1242" s="51">
        <v>0</v>
      </c>
      <c r="N1242" s="51">
        <v>0</v>
      </c>
      <c r="O1242" s="51">
        <v>0</v>
      </c>
      <c r="P1242" s="51">
        <v>0</v>
      </c>
      <c r="Q1242" s="51">
        <v>0</v>
      </c>
    </row>
    <row r="1243" spans="1:32" x14ac:dyDescent="0.2">
      <c r="A1243" s="51">
        <v>550821174</v>
      </c>
      <c r="B1243" s="51" t="s">
        <v>12</v>
      </c>
      <c r="C1243" s="51" t="s">
        <v>31</v>
      </c>
      <c r="D1243" s="51" t="s">
        <v>3603</v>
      </c>
      <c r="E1243" s="51">
        <v>6</v>
      </c>
      <c r="F1243" s="51" t="s">
        <v>3601</v>
      </c>
      <c r="G1243" s="51" t="s">
        <v>3602</v>
      </c>
      <c r="H1243" s="51">
        <v>273</v>
      </c>
      <c r="I1243" s="51" t="s">
        <v>281</v>
      </c>
      <c r="J1243" s="52">
        <v>6014</v>
      </c>
      <c r="K1243" s="51" t="s">
        <v>41</v>
      </c>
      <c r="L1243" s="51" t="s">
        <v>38</v>
      </c>
      <c r="M1243" s="51">
        <v>0</v>
      </c>
      <c r="N1243" s="51">
        <v>0</v>
      </c>
      <c r="O1243" s="51">
        <v>0</v>
      </c>
      <c r="P1243" s="51">
        <v>0</v>
      </c>
      <c r="Q1243" s="51">
        <v>0</v>
      </c>
    </row>
    <row r="1244" spans="1:32" x14ac:dyDescent="0.2">
      <c r="A1244" s="51">
        <v>550821174</v>
      </c>
      <c r="B1244" s="51" t="s">
        <v>12</v>
      </c>
      <c r="C1244" s="51" t="s">
        <v>31</v>
      </c>
      <c r="D1244" s="51" t="s">
        <v>3603</v>
      </c>
      <c r="E1244" s="51">
        <v>6</v>
      </c>
      <c r="F1244" s="51" t="s">
        <v>3601</v>
      </c>
      <c r="G1244" s="51" t="s">
        <v>3602</v>
      </c>
      <c r="H1244" s="51">
        <v>275</v>
      </c>
      <c r="I1244" s="51" t="s">
        <v>282</v>
      </c>
      <c r="J1244" s="52">
        <v>6005</v>
      </c>
      <c r="K1244" s="51" t="s">
        <v>61</v>
      </c>
      <c r="L1244" s="51" t="s">
        <v>34</v>
      </c>
      <c r="M1244" s="51">
        <v>0</v>
      </c>
      <c r="N1244" s="51">
        <v>0</v>
      </c>
      <c r="O1244" s="51">
        <v>0</v>
      </c>
      <c r="P1244" s="51">
        <v>0</v>
      </c>
      <c r="Q1244" s="51">
        <v>0</v>
      </c>
      <c r="S1244">
        <f t="shared" ref="S1244" si="2194">SUM(M1244:P1244)/4</f>
        <v>0</v>
      </c>
      <c r="T1244">
        <f t="shared" ref="T1244" si="2195">SUM(Q1245:Q1246)</f>
        <v>2</v>
      </c>
      <c r="U1244">
        <f t="shared" ref="U1244" si="2196">SUM(Q1247:Q1248)</f>
        <v>0</v>
      </c>
      <c r="W1244" t="str">
        <f>IF(T1244=0,$W$22,"")</f>
        <v/>
      </c>
      <c r="Y1244" t="str">
        <f t="shared" ref="Y1244" si="2197">IF(S1244&gt;SUM(T1244+U1244),$Y$22,"")</f>
        <v/>
      </c>
      <c r="AA1244" t="str">
        <f t="shared" ref="AA1244" si="2198">IF(S1244&gt;$AA$13,$AA$22,"")</f>
        <v/>
      </c>
      <c r="AC1244">
        <f t="shared" ref="AC1244" si="2199">A1244</f>
        <v>550821174</v>
      </c>
      <c r="AD1244">
        <f t="shared" ref="AD1244" si="2200">H1244</f>
        <v>275</v>
      </c>
      <c r="AE1244">
        <f t="shared" ref="AE1244" si="2201">SUM(W1244:AA1244)</f>
        <v>0</v>
      </c>
      <c r="AF1244" s="15">
        <f t="shared" ref="AF1244" si="2202">J1244</f>
        <v>6005</v>
      </c>
    </row>
    <row r="1245" spans="1:32" x14ac:dyDescent="0.2">
      <c r="A1245" s="51">
        <v>550821174</v>
      </c>
      <c r="B1245" s="51" t="s">
        <v>12</v>
      </c>
      <c r="C1245" s="51" t="s">
        <v>31</v>
      </c>
      <c r="D1245" s="51" t="s">
        <v>3603</v>
      </c>
      <c r="E1245" s="51">
        <v>6</v>
      </c>
      <c r="F1245" s="51" t="s">
        <v>3601</v>
      </c>
      <c r="G1245" s="51" t="s">
        <v>3602</v>
      </c>
      <c r="H1245" s="51">
        <v>275</v>
      </c>
      <c r="I1245" s="51" t="s">
        <v>282</v>
      </c>
      <c r="J1245" s="52">
        <v>6005</v>
      </c>
      <c r="K1245" s="51" t="s">
        <v>61</v>
      </c>
      <c r="L1245" s="51" t="s">
        <v>35</v>
      </c>
      <c r="M1245" s="51">
        <v>0</v>
      </c>
      <c r="N1245" s="51">
        <v>0</v>
      </c>
      <c r="O1245" s="51">
        <v>0</v>
      </c>
      <c r="P1245" s="51">
        <v>0</v>
      </c>
      <c r="Q1245" s="51">
        <v>2</v>
      </c>
    </row>
    <row r="1246" spans="1:32" x14ac:dyDescent="0.2">
      <c r="A1246" s="51">
        <v>550821174</v>
      </c>
      <c r="B1246" s="51" t="s">
        <v>12</v>
      </c>
      <c r="C1246" s="51" t="s">
        <v>31</v>
      </c>
      <c r="D1246" s="51" t="s">
        <v>3603</v>
      </c>
      <c r="E1246" s="51">
        <v>6</v>
      </c>
      <c r="F1246" s="51" t="s">
        <v>3601</v>
      </c>
      <c r="G1246" s="51" t="s">
        <v>3602</v>
      </c>
      <c r="H1246" s="51">
        <v>275</v>
      </c>
      <c r="I1246" s="51" t="s">
        <v>282</v>
      </c>
      <c r="J1246" s="52">
        <v>6005</v>
      </c>
      <c r="K1246" s="51" t="s">
        <v>61</v>
      </c>
      <c r="L1246" s="51" t="s">
        <v>36</v>
      </c>
      <c r="M1246" s="51">
        <v>0</v>
      </c>
      <c r="N1246" s="51">
        <v>0</v>
      </c>
      <c r="O1246" s="51">
        <v>0</v>
      </c>
      <c r="P1246" s="51">
        <v>0</v>
      </c>
      <c r="Q1246" s="51">
        <v>0</v>
      </c>
    </row>
    <row r="1247" spans="1:32" x14ac:dyDescent="0.2">
      <c r="A1247" s="51">
        <v>550821174</v>
      </c>
      <c r="B1247" s="51" t="s">
        <v>12</v>
      </c>
      <c r="C1247" s="51" t="s">
        <v>31</v>
      </c>
      <c r="D1247" s="51" t="s">
        <v>3603</v>
      </c>
      <c r="E1247" s="51">
        <v>6</v>
      </c>
      <c r="F1247" s="51" t="s">
        <v>3601</v>
      </c>
      <c r="G1247" s="51" t="s">
        <v>3602</v>
      </c>
      <c r="H1247" s="51">
        <v>275</v>
      </c>
      <c r="I1247" s="51" t="s">
        <v>282</v>
      </c>
      <c r="J1247" s="52">
        <v>6005</v>
      </c>
      <c r="K1247" s="51" t="s">
        <v>61</v>
      </c>
      <c r="L1247" s="51" t="s">
        <v>37</v>
      </c>
      <c r="M1247" s="51">
        <v>0</v>
      </c>
      <c r="N1247" s="51">
        <v>0</v>
      </c>
      <c r="O1247" s="51">
        <v>0</v>
      </c>
      <c r="P1247" s="51">
        <v>0</v>
      </c>
      <c r="Q1247" s="51">
        <v>0</v>
      </c>
    </row>
    <row r="1248" spans="1:32" x14ac:dyDescent="0.2">
      <c r="A1248" s="51">
        <v>550821174</v>
      </c>
      <c r="B1248" s="51" t="s">
        <v>12</v>
      </c>
      <c r="C1248" s="51" t="s">
        <v>31</v>
      </c>
      <c r="D1248" s="51" t="s">
        <v>3603</v>
      </c>
      <c r="E1248" s="51">
        <v>6</v>
      </c>
      <c r="F1248" s="51" t="s">
        <v>3601</v>
      </c>
      <c r="G1248" s="51" t="s">
        <v>3602</v>
      </c>
      <c r="H1248" s="51">
        <v>275</v>
      </c>
      <c r="I1248" s="51" t="s">
        <v>282</v>
      </c>
      <c r="J1248" s="52">
        <v>6005</v>
      </c>
      <c r="K1248" s="51" t="s">
        <v>61</v>
      </c>
      <c r="L1248" s="51" t="s">
        <v>38</v>
      </c>
      <c r="M1248" s="51">
        <v>0</v>
      </c>
      <c r="N1248" s="51">
        <v>0</v>
      </c>
      <c r="O1248" s="51">
        <v>0</v>
      </c>
      <c r="P1248" s="51">
        <v>0</v>
      </c>
      <c r="Q1248" s="51">
        <v>0</v>
      </c>
    </row>
    <row r="1249" spans="1:32" x14ac:dyDescent="0.2">
      <c r="A1249" s="51">
        <v>550821174</v>
      </c>
      <c r="B1249" s="51" t="s">
        <v>12</v>
      </c>
      <c r="C1249" s="51" t="s">
        <v>31</v>
      </c>
      <c r="D1249" s="51" t="s">
        <v>3603</v>
      </c>
      <c r="E1249" s="51">
        <v>6</v>
      </c>
      <c r="F1249" s="51" t="s">
        <v>3601</v>
      </c>
      <c r="G1249" s="51" t="s">
        <v>3602</v>
      </c>
      <c r="H1249" s="51">
        <v>276</v>
      </c>
      <c r="I1249" s="51" t="s">
        <v>283</v>
      </c>
      <c r="J1249" s="52">
        <v>6007</v>
      </c>
      <c r="K1249" s="51" t="s">
        <v>33</v>
      </c>
      <c r="L1249" s="51" t="s">
        <v>34</v>
      </c>
      <c r="M1249" s="51">
        <v>0</v>
      </c>
      <c r="N1249" s="51">
        <v>0</v>
      </c>
      <c r="O1249" s="51">
        <v>0</v>
      </c>
      <c r="P1249" s="51">
        <v>0</v>
      </c>
      <c r="Q1249" s="51">
        <v>0</v>
      </c>
      <c r="S1249">
        <f t="shared" ref="S1249" si="2203">SUM(M1249:P1249)/4</f>
        <v>0</v>
      </c>
      <c r="T1249">
        <f t="shared" ref="T1249" si="2204">SUM(Q1250:Q1251)</f>
        <v>1</v>
      </c>
      <c r="U1249">
        <f t="shared" ref="U1249" si="2205">SUM(Q1252:Q1253)</f>
        <v>0</v>
      </c>
      <c r="W1249" t="str">
        <f>IF(T1249=0,$W$22,"")</f>
        <v/>
      </c>
      <c r="Y1249" t="str">
        <f t="shared" ref="Y1249" si="2206">IF(S1249&gt;SUM(T1249+U1249),$Y$22,"")</f>
        <v/>
      </c>
      <c r="AA1249" t="str">
        <f t="shared" ref="AA1249" si="2207">IF(S1249&gt;$AA$13,$AA$22,"")</f>
        <v/>
      </c>
      <c r="AC1249">
        <f t="shared" ref="AC1249" si="2208">A1249</f>
        <v>550821174</v>
      </c>
      <c r="AD1249">
        <f t="shared" ref="AD1249" si="2209">H1249</f>
        <v>276</v>
      </c>
      <c r="AE1249">
        <f t="shared" ref="AE1249" si="2210">SUM(W1249:AA1249)</f>
        <v>0</v>
      </c>
      <c r="AF1249" s="15">
        <f t="shared" ref="AF1249" si="2211">J1249</f>
        <v>6007</v>
      </c>
    </row>
    <row r="1250" spans="1:32" x14ac:dyDescent="0.2">
      <c r="A1250" s="51">
        <v>550821174</v>
      </c>
      <c r="B1250" s="51" t="s">
        <v>12</v>
      </c>
      <c r="C1250" s="51" t="s">
        <v>31</v>
      </c>
      <c r="D1250" s="51" t="s">
        <v>3603</v>
      </c>
      <c r="E1250" s="51">
        <v>6</v>
      </c>
      <c r="F1250" s="51" t="s">
        <v>3601</v>
      </c>
      <c r="G1250" s="51" t="s">
        <v>3602</v>
      </c>
      <c r="H1250" s="51">
        <v>276</v>
      </c>
      <c r="I1250" s="51" t="s">
        <v>283</v>
      </c>
      <c r="J1250" s="52">
        <v>6007</v>
      </c>
      <c r="K1250" s="51" t="s">
        <v>33</v>
      </c>
      <c r="L1250" s="51" t="s">
        <v>35</v>
      </c>
      <c r="M1250" s="51">
        <v>0</v>
      </c>
      <c r="N1250" s="51">
        <v>0</v>
      </c>
      <c r="O1250" s="51">
        <v>0</v>
      </c>
      <c r="P1250" s="51">
        <v>0</v>
      </c>
      <c r="Q1250" s="51">
        <v>1</v>
      </c>
    </row>
    <row r="1251" spans="1:32" x14ac:dyDescent="0.2">
      <c r="A1251" s="51">
        <v>550821174</v>
      </c>
      <c r="B1251" s="51" t="s">
        <v>12</v>
      </c>
      <c r="C1251" s="51" t="s">
        <v>31</v>
      </c>
      <c r="D1251" s="51" t="s">
        <v>3603</v>
      </c>
      <c r="E1251" s="51">
        <v>6</v>
      </c>
      <c r="F1251" s="51" t="s">
        <v>3601</v>
      </c>
      <c r="G1251" s="51" t="s">
        <v>3602</v>
      </c>
      <c r="H1251" s="51">
        <v>276</v>
      </c>
      <c r="I1251" s="51" t="s">
        <v>283</v>
      </c>
      <c r="J1251" s="52">
        <v>6007</v>
      </c>
      <c r="K1251" s="51" t="s">
        <v>33</v>
      </c>
      <c r="L1251" s="51" t="s">
        <v>36</v>
      </c>
      <c r="M1251" s="51">
        <v>0</v>
      </c>
      <c r="N1251" s="51">
        <v>0</v>
      </c>
      <c r="O1251" s="51">
        <v>0</v>
      </c>
      <c r="P1251" s="51">
        <v>0</v>
      </c>
      <c r="Q1251" s="51">
        <v>0</v>
      </c>
    </row>
    <row r="1252" spans="1:32" x14ac:dyDescent="0.2">
      <c r="A1252" s="51">
        <v>550821174</v>
      </c>
      <c r="B1252" s="51" t="s">
        <v>12</v>
      </c>
      <c r="C1252" s="51" t="s">
        <v>31</v>
      </c>
      <c r="D1252" s="51" t="s">
        <v>3603</v>
      </c>
      <c r="E1252" s="51">
        <v>6</v>
      </c>
      <c r="F1252" s="51" t="s">
        <v>3601</v>
      </c>
      <c r="G1252" s="51" t="s">
        <v>3602</v>
      </c>
      <c r="H1252" s="51">
        <v>276</v>
      </c>
      <c r="I1252" s="51" t="s">
        <v>283</v>
      </c>
      <c r="J1252" s="52">
        <v>6007</v>
      </c>
      <c r="K1252" s="51" t="s">
        <v>33</v>
      </c>
      <c r="L1252" s="51" t="s">
        <v>37</v>
      </c>
      <c r="M1252" s="51">
        <v>0</v>
      </c>
      <c r="N1252" s="51">
        <v>0</v>
      </c>
      <c r="O1252" s="51">
        <v>0</v>
      </c>
      <c r="P1252" s="51">
        <v>0</v>
      </c>
      <c r="Q1252" s="51">
        <v>0</v>
      </c>
    </row>
    <row r="1253" spans="1:32" x14ac:dyDescent="0.2">
      <c r="A1253" s="51">
        <v>550821174</v>
      </c>
      <c r="B1253" s="51" t="s">
        <v>12</v>
      </c>
      <c r="C1253" s="51" t="s">
        <v>31</v>
      </c>
      <c r="D1253" s="51" t="s">
        <v>3603</v>
      </c>
      <c r="E1253" s="51">
        <v>6</v>
      </c>
      <c r="F1253" s="51" t="s">
        <v>3601</v>
      </c>
      <c r="G1253" s="51" t="s">
        <v>3602</v>
      </c>
      <c r="H1253" s="51">
        <v>276</v>
      </c>
      <c r="I1253" s="51" t="s">
        <v>283</v>
      </c>
      <c r="J1253" s="52">
        <v>6007</v>
      </c>
      <c r="K1253" s="51" t="s">
        <v>33</v>
      </c>
      <c r="L1253" s="51" t="s">
        <v>38</v>
      </c>
      <c r="M1253" s="51">
        <v>0</v>
      </c>
      <c r="N1253" s="51">
        <v>0</v>
      </c>
      <c r="O1253" s="51">
        <v>0</v>
      </c>
      <c r="P1253" s="51">
        <v>0</v>
      </c>
      <c r="Q1253" s="51">
        <v>0</v>
      </c>
    </row>
    <row r="1254" spans="1:32" x14ac:dyDescent="0.2">
      <c r="A1254" s="51">
        <v>550821174</v>
      </c>
      <c r="B1254" s="51" t="s">
        <v>12</v>
      </c>
      <c r="C1254" s="51" t="s">
        <v>31</v>
      </c>
      <c r="D1254" s="51" t="s">
        <v>3603</v>
      </c>
      <c r="E1254" s="51">
        <v>6</v>
      </c>
      <c r="F1254" s="51" t="s">
        <v>3601</v>
      </c>
      <c r="G1254" s="51" t="s">
        <v>3602</v>
      </c>
      <c r="H1254" s="51">
        <v>277</v>
      </c>
      <c r="I1254" s="51" t="s">
        <v>284</v>
      </c>
      <c r="J1254" s="52">
        <v>6007</v>
      </c>
      <c r="K1254" s="51" t="s">
        <v>33</v>
      </c>
      <c r="L1254" s="51" t="s">
        <v>34</v>
      </c>
      <c r="M1254" s="51">
        <v>0</v>
      </c>
      <c r="N1254" s="51">
        <v>0</v>
      </c>
      <c r="O1254" s="51">
        <v>0</v>
      </c>
      <c r="P1254" s="51">
        <v>0</v>
      </c>
      <c r="Q1254" s="51">
        <v>0</v>
      </c>
      <c r="S1254">
        <f t="shared" ref="S1254" si="2212">SUM(M1254:P1254)/4</f>
        <v>0</v>
      </c>
      <c r="T1254">
        <f t="shared" ref="T1254" si="2213">SUM(Q1255:Q1256)</f>
        <v>1</v>
      </c>
      <c r="U1254">
        <f t="shared" ref="U1254" si="2214">SUM(Q1257:Q1258)</f>
        <v>0</v>
      </c>
      <c r="W1254" t="str">
        <f>IF(T1254=0,$W$22,"")</f>
        <v/>
      </c>
      <c r="Y1254" t="str">
        <f t="shared" ref="Y1254" si="2215">IF(S1254&gt;SUM(T1254+U1254),$Y$22,"")</f>
        <v/>
      </c>
      <c r="AA1254" t="str">
        <f t="shared" ref="AA1254" si="2216">IF(S1254&gt;$AA$13,$AA$22,"")</f>
        <v/>
      </c>
      <c r="AC1254">
        <f t="shared" ref="AC1254" si="2217">A1254</f>
        <v>550821174</v>
      </c>
      <c r="AD1254">
        <f t="shared" ref="AD1254" si="2218">H1254</f>
        <v>277</v>
      </c>
      <c r="AE1254">
        <f t="shared" ref="AE1254" si="2219">SUM(W1254:AA1254)</f>
        <v>0</v>
      </c>
      <c r="AF1254" s="15">
        <f t="shared" ref="AF1254" si="2220">J1254</f>
        <v>6007</v>
      </c>
    </row>
    <row r="1255" spans="1:32" x14ac:dyDescent="0.2">
      <c r="A1255" s="51">
        <v>550821174</v>
      </c>
      <c r="B1255" s="51" t="s">
        <v>12</v>
      </c>
      <c r="C1255" s="51" t="s">
        <v>31</v>
      </c>
      <c r="D1255" s="51" t="s">
        <v>3603</v>
      </c>
      <c r="E1255" s="51">
        <v>6</v>
      </c>
      <c r="F1255" s="51" t="s">
        <v>3601</v>
      </c>
      <c r="G1255" s="51" t="s">
        <v>3602</v>
      </c>
      <c r="H1255" s="51">
        <v>277</v>
      </c>
      <c r="I1255" s="51" t="s">
        <v>284</v>
      </c>
      <c r="J1255" s="52">
        <v>6007</v>
      </c>
      <c r="K1255" s="51" t="s">
        <v>33</v>
      </c>
      <c r="L1255" s="51" t="s">
        <v>35</v>
      </c>
      <c r="M1255" s="51">
        <v>0</v>
      </c>
      <c r="N1255" s="51">
        <v>0</v>
      </c>
      <c r="O1255" s="51">
        <v>0</v>
      </c>
      <c r="P1255" s="51">
        <v>0</v>
      </c>
      <c r="Q1255" s="51">
        <v>1</v>
      </c>
    </row>
    <row r="1256" spans="1:32" x14ac:dyDescent="0.2">
      <c r="A1256" s="51">
        <v>550821174</v>
      </c>
      <c r="B1256" s="51" t="s">
        <v>12</v>
      </c>
      <c r="C1256" s="51" t="s">
        <v>31</v>
      </c>
      <c r="D1256" s="51" t="s">
        <v>3603</v>
      </c>
      <c r="E1256" s="51">
        <v>6</v>
      </c>
      <c r="F1256" s="51" t="s">
        <v>3601</v>
      </c>
      <c r="G1256" s="51" t="s">
        <v>3602</v>
      </c>
      <c r="H1256" s="51">
        <v>277</v>
      </c>
      <c r="I1256" s="51" t="s">
        <v>284</v>
      </c>
      <c r="J1256" s="52">
        <v>6007</v>
      </c>
      <c r="K1256" s="51" t="s">
        <v>33</v>
      </c>
      <c r="L1256" s="51" t="s">
        <v>36</v>
      </c>
      <c r="M1256" s="51">
        <v>0</v>
      </c>
      <c r="N1256" s="51">
        <v>0</v>
      </c>
      <c r="O1256" s="51">
        <v>0</v>
      </c>
      <c r="P1256" s="51">
        <v>0</v>
      </c>
      <c r="Q1256" s="51">
        <v>0</v>
      </c>
    </row>
    <row r="1257" spans="1:32" x14ac:dyDescent="0.2">
      <c r="A1257" s="51">
        <v>550821174</v>
      </c>
      <c r="B1257" s="51" t="s">
        <v>12</v>
      </c>
      <c r="C1257" s="51" t="s">
        <v>31</v>
      </c>
      <c r="D1257" s="51" t="s">
        <v>3603</v>
      </c>
      <c r="E1257" s="51">
        <v>6</v>
      </c>
      <c r="F1257" s="51" t="s">
        <v>3601</v>
      </c>
      <c r="G1257" s="51" t="s">
        <v>3602</v>
      </c>
      <c r="H1257" s="51">
        <v>277</v>
      </c>
      <c r="I1257" s="51" t="s">
        <v>284</v>
      </c>
      <c r="J1257" s="52">
        <v>6007</v>
      </c>
      <c r="K1257" s="51" t="s">
        <v>33</v>
      </c>
      <c r="L1257" s="51" t="s">
        <v>37</v>
      </c>
      <c r="M1257" s="51">
        <v>0</v>
      </c>
      <c r="N1257" s="51">
        <v>0</v>
      </c>
      <c r="O1257" s="51">
        <v>0</v>
      </c>
      <c r="P1257" s="51">
        <v>0</v>
      </c>
      <c r="Q1257" s="51">
        <v>0</v>
      </c>
    </row>
    <row r="1258" spans="1:32" x14ac:dyDescent="0.2">
      <c r="A1258" s="51">
        <v>550821174</v>
      </c>
      <c r="B1258" s="51" t="s">
        <v>12</v>
      </c>
      <c r="C1258" s="51" t="s">
        <v>31</v>
      </c>
      <c r="D1258" s="51" t="s">
        <v>3603</v>
      </c>
      <c r="E1258" s="51">
        <v>6</v>
      </c>
      <c r="F1258" s="51" t="s">
        <v>3601</v>
      </c>
      <c r="G1258" s="51" t="s">
        <v>3602</v>
      </c>
      <c r="H1258" s="51">
        <v>277</v>
      </c>
      <c r="I1258" s="51" t="s">
        <v>284</v>
      </c>
      <c r="J1258" s="52">
        <v>6007</v>
      </c>
      <c r="K1258" s="51" t="s">
        <v>33</v>
      </c>
      <c r="L1258" s="51" t="s">
        <v>38</v>
      </c>
      <c r="M1258" s="51">
        <v>0</v>
      </c>
      <c r="N1258" s="51">
        <v>0</v>
      </c>
      <c r="O1258" s="51">
        <v>0</v>
      </c>
      <c r="P1258" s="51">
        <v>0</v>
      </c>
      <c r="Q1258" s="51">
        <v>0</v>
      </c>
    </row>
    <row r="1259" spans="1:32" x14ac:dyDescent="0.2">
      <c r="A1259" s="51">
        <v>550821174</v>
      </c>
      <c r="B1259" s="51" t="s">
        <v>12</v>
      </c>
      <c r="C1259" s="51" t="s">
        <v>31</v>
      </c>
      <c r="D1259" s="51" t="s">
        <v>3603</v>
      </c>
      <c r="E1259" s="51">
        <v>6</v>
      </c>
      <c r="F1259" s="51" t="s">
        <v>3601</v>
      </c>
      <c r="G1259" s="51" t="s">
        <v>3602</v>
      </c>
      <c r="H1259" s="51">
        <v>278</v>
      </c>
      <c r="I1259" s="51" t="s">
        <v>285</v>
      </c>
      <c r="J1259" s="52">
        <v>6005</v>
      </c>
      <c r="K1259" s="51" t="s">
        <v>61</v>
      </c>
      <c r="L1259" s="51" t="s">
        <v>34</v>
      </c>
      <c r="M1259" s="51">
        <v>0</v>
      </c>
      <c r="N1259" s="51">
        <v>0</v>
      </c>
      <c r="O1259" s="51">
        <v>0</v>
      </c>
      <c r="P1259" s="51">
        <v>0</v>
      </c>
      <c r="Q1259" s="51">
        <v>0</v>
      </c>
      <c r="S1259">
        <f t="shared" ref="S1259" si="2221">SUM(M1259:P1259)/4</f>
        <v>0</v>
      </c>
      <c r="T1259">
        <f t="shared" ref="T1259" si="2222">SUM(Q1260:Q1261)</f>
        <v>1</v>
      </c>
      <c r="U1259">
        <f t="shared" ref="U1259" si="2223">SUM(Q1262:Q1263)</f>
        <v>0</v>
      </c>
      <c r="W1259" t="str">
        <f>IF(T1259=0,$W$22,"")</f>
        <v/>
      </c>
      <c r="Y1259" t="str">
        <f t="shared" ref="Y1259" si="2224">IF(S1259&gt;SUM(T1259+U1259),$Y$22,"")</f>
        <v/>
      </c>
      <c r="AA1259" t="str">
        <f t="shared" ref="AA1259" si="2225">IF(S1259&gt;$AA$13,$AA$22,"")</f>
        <v/>
      </c>
      <c r="AC1259">
        <f t="shared" ref="AC1259" si="2226">A1259</f>
        <v>550821174</v>
      </c>
      <c r="AD1259">
        <f t="shared" ref="AD1259" si="2227">H1259</f>
        <v>278</v>
      </c>
      <c r="AE1259">
        <f t="shared" ref="AE1259" si="2228">SUM(W1259:AA1259)</f>
        <v>0</v>
      </c>
      <c r="AF1259" s="15">
        <f t="shared" ref="AF1259" si="2229">J1259</f>
        <v>6005</v>
      </c>
    </row>
    <row r="1260" spans="1:32" x14ac:dyDescent="0.2">
      <c r="A1260" s="51">
        <v>550821174</v>
      </c>
      <c r="B1260" s="51" t="s">
        <v>12</v>
      </c>
      <c r="C1260" s="51" t="s">
        <v>31</v>
      </c>
      <c r="D1260" s="51" t="s">
        <v>3603</v>
      </c>
      <c r="E1260" s="51">
        <v>6</v>
      </c>
      <c r="F1260" s="51" t="s">
        <v>3601</v>
      </c>
      <c r="G1260" s="51" t="s">
        <v>3602</v>
      </c>
      <c r="H1260" s="51">
        <v>278</v>
      </c>
      <c r="I1260" s="51" t="s">
        <v>285</v>
      </c>
      <c r="J1260" s="52">
        <v>6005</v>
      </c>
      <c r="K1260" s="51" t="s">
        <v>61</v>
      </c>
      <c r="L1260" s="51" t="s">
        <v>35</v>
      </c>
      <c r="M1260" s="51">
        <v>0</v>
      </c>
      <c r="N1260" s="51">
        <v>0</v>
      </c>
      <c r="O1260" s="51">
        <v>0</v>
      </c>
      <c r="P1260" s="51">
        <v>0</v>
      </c>
      <c r="Q1260" s="51">
        <v>1</v>
      </c>
    </row>
    <row r="1261" spans="1:32" x14ac:dyDescent="0.2">
      <c r="A1261" s="51">
        <v>550821174</v>
      </c>
      <c r="B1261" s="51" t="s">
        <v>12</v>
      </c>
      <c r="C1261" s="51" t="s">
        <v>31</v>
      </c>
      <c r="D1261" s="51" t="s">
        <v>3603</v>
      </c>
      <c r="E1261" s="51">
        <v>6</v>
      </c>
      <c r="F1261" s="51" t="s">
        <v>3601</v>
      </c>
      <c r="G1261" s="51" t="s">
        <v>3602</v>
      </c>
      <c r="H1261" s="51">
        <v>278</v>
      </c>
      <c r="I1261" s="51" t="s">
        <v>285</v>
      </c>
      <c r="J1261" s="52">
        <v>6005</v>
      </c>
      <c r="K1261" s="51" t="s">
        <v>61</v>
      </c>
      <c r="L1261" s="51" t="s">
        <v>36</v>
      </c>
      <c r="M1261" s="51">
        <v>0</v>
      </c>
      <c r="N1261" s="51">
        <v>0</v>
      </c>
      <c r="O1261" s="51">
        <v>0</v>
      </c>
      <c r="P1261" s="51">
        <v>0</v>
      </c>
      <c r="Q1261" s="51">
        <v>0</v>
      </c>
    </row>
    <row r="1262" spans="1:32" x14ac:dyDescent="0.2">
      <c r="A1262" s="51">
        <v>550821174</v>
      </c>
      <c r="B1262" s="51" t="s">
        <v>12</v>
      </c>
      <c r="C1262" s="51" t="s">
        <v>31</v>
      </c>
      <c r="D1262" s="51" t="s">
        <v>3603</v>
      </c>
      <c r="E1262" s="51">
        <v>6</v>
      </c>
      <c r="F1262" s="51" t="s">
        <v>3601</v>
      </c>
      <c r="G1262" s="51" t="s">
        <v>3602</v>
      </c>
      <c r="H1262" s="51">
        <v>278</v>
      </c>
      <c r="I1262" s="51" t="s">
        <v>285</v>
      </c>
      <c r="J1262" s="52">
        <v>6005</v>
      </c>
      <c r="K1262" s="51" t="s">
        <v>61</v>
      </c>
      <c r="L1262" s="51" t="s">
        <v>37</v>
      </c>
      <c r="M1262" s="51">
        <v>0</v>
      </c>
      <c r="N1262" s="51">
        <v>0</v>
      </c>
      <c r="O1262" s="51">
        <v>0</v>
      </c>
      <c r="P1262" s="51">
        <v>0</v>
      </c>
      <c r="Q1262" s="51">
        <v>0</v>
      </c>
    </row>
    <row r="1263" spans="1:32" x14ac:dyDescent="0.2">
      <c r="A1263" s="51">
        <v>550821174</v>
      </c>
      <c r="B1263" s="51" t="s">
        <v>12</v>
      </c>
      <c r="C1263" s="51" t="s">
        <v>31</v>
      </c>
      <c r="D1263" s="51" t="s">
        <v>3603</v>
      </c>
      <c r="E1263" s="51">
        <v>6</v>
      </c>
      <c r="F1263" s="51" t="s">
        <v>3601</v>
      </c>
      <c r="G1263" s="51" t="s">
        <v>3602</v>
      </c>
      <c r="H1263" s="51">
        <v>278</v>
      </c>
      <c r="I1263" s="51" t="s">
        <v>285</v>
      </c>
      <c r="J1263" s="52">
        <v>6005</v>
      </c>
      <c r="K1263" s="51" t="s">
        <v>61</v>
      </c>
      <c r="L1263" s="51" t="s">
        <v>38</v>
      </c>
      <c r="M1263" s="51">
        <v>0</v>
      </c>
      <c r="N1263" s="51">
        <v>0</v>
      </c>
      <c r="O1263" s="51">
        <v>0</v>
      </c>
      <c r="P1263" s="51">
        <v>0</v>
      </c>
      <c r="Q1263" s="51">
        <v>0</v>
      </c>
    </row>
    <row r="1264" spans="1:32" x14ac:dyDescent="0.2">
      <c r="A1264" s="51">
        <v>550821174</v>
      </c>
      <c r="B1264" s="51" t="s">
        <v>12</v>
      </c>
      <c r="C1264" s="51" t="s">
        <v>31</v>
      </c>
      <c r="D1264" s="51" t="s">
        <v>3603</v>
      </c>
      <c r="E1264" s="51">
        <v>6</v>
      </c>
      <c r="F1264" s="51" t="s">
        <v>3601</v>
      </c>
      <c r="G1264" s="51" t="s">
        <v>3602</v>
      </c>
      <c r="H1264" s="51">
        <v>279</v>
      </c>
      <c r="I1264" s="51" t="s">
        <v>286</v>
      </c>
      <c r="J1264" s="52">
        <v>6007</v>
      </c>
      <c r="K1264" s="51" t="s">
        <v>33</v>
      </c>
      <c r="L1264" s="51" t="s">
        <v>34</v>
      </c>
      <c r="M1264" s="51">
        <v>0</v>
      </c>
      <c r="N1264" s="51">
        <v>0</v>
      </c>
      <c r="O1264" s="51">
        <v>0</v>
      </c>
      <c r="P1264" s="51">
        <v>0</v>
      </c>
      <c r="Q1264" s="51">
        <v>0</v>
      </c>
      <c r="S1264">
        <f t="shared" ref="S1264" si="2230">SUM(M1264:P1264)/4</f>
        <v>0</v>
      </c>
      <c r="T1264">
        <f t="shared" ref="T1264" si="2231">SUM(Q1265:Q1266)</f>
        <v>2</v>
      </c>
      <c r="U1264">
        <f t="shared" ref="U1264" si="2232">SUM(Q1267:Q1268)</f>
        <v>0</v>
      </c>
      <c r="W1264" t="str">
        <f>IF(T1264=0,$W$22,"")</f>
        <v/>
      </c>
      <c r="Y1264" t="str">
        <f t="shared" ref="Y1264" si="2233">IF(S1264&gt;SUM(T1264+U1264),$Y$22,"")</f>
        <v/>
      </c>
      <c r="AA1264" t="str">
        <f t="shared" ref="AA1264" si="2234">IF(S1264&gt;$AA$13,$AA$22,"")</f>
        <v/>
      </c>
      <c r="AC1264">
        <f t="shared" ref="AC1264" si="2235">A1264</f>
        <v>550821174</v>
      </c>
      <c r="AD1264">
        <f t="shared" ref="AD1264" si="2236">H1264</f>
        <v>279</v>
      </c>
      <c r="AE1264">
        <f t="shared" ref="AE1264" si="2237">SUM(W1264:AA1264)</f>
        <v>0</v>
      </c>
      <c r="AF1264" s="15">
        <f t="shared" ref="AF1264" si="2238">J1264</f>
        <v>6007</v>
      </c>
    </row>
    <row r="1265" spans="1:32" x14ac:dyDescent="0.2">
      <c r="A1265" s="51">
        <v>550821174</v>
      </c>
      <c r="B1265" s="51" t="s">
        <v>12</v>
      </c>
      <c r="C1265" s="51" t="s">
        <v>31</v>
      </c>
      <c r="D1265" s="51" t="s">
        <v>3603</v>
      </c>
      <c r="E1265" s="51">
        <v>6</v>
      </c>
      <c r="F1265" s="51" t="s">
        <v>3601</v>
      </c>
      <c r="G1265" s="51" t="s">
        <v>3602</v>
      </c>
      <c r="H1265" s="51">
        <v>279</v>
      </c>
      <c r="I1265" s="51" t="s">
        <v>286</v>
      </c>
      <c r="J1265" s="52">
        <v>6007</v>
      </c>
      <c r="K1265" s="51" t="s">
        <v>33</v>
      </c>
      <c r="L1265" s="51" t="s">
        <v>35</v>
      </c>
      <c r="M1265" s="51">
        <v>0</v>
      </c>
      <c r="N1265" s="51">
        <v>0</v>
      </c>
      <c r="O1265" s="51">
        <v>0</v>
      </c>
      <c r="P1265" s="51">
        <v>0</v>
      </c>
      <c r="Q1265" s="51">
        <v>2</v>
      </c>
    </row>
    <row r="1266" spans="1:32" x14ac:dyDescent="0.2">
      <c r="A1266" s="51">
        <v>550821174</v>
      </c>
      <c r="B1266" s="51" t="s">
        <v>12</v>
      </c>
      <c r="C1266" s="51" t="s">
        <v>31</v>
      </c>
      <c r="D1266" s="51" t="s">
        <v>3603</v>
      </c>
      <c r="E1266" s="51">
        <v>6</v>
      </c>
      <c r="F1266" s="51" t="s">
        <v>3601</v>
      </c>
      <c r="G1266" s="51" t="s">
        <v>3602</v>
      </c>
      <c r="H1266" s="51">
        <v>279</v>
      </c>
      <c r="I1266" s="51" t="s">
        <v>286</v>
      </c>
      <c r="J1266" s="52">
        <v>6007</v>
      </c>
      <c r="K1266" s="51" t="s">
        <v>33</v>
      </c>
      <c r="L1266" s="51" t="s">
        <v>36</v>
      </c>
      <c r="M1266" s="51">
        <v>0</v>
      </c>
      <c r="N1266" s="51">
        <v>0</v>
      </c>
      <c r="O1266" s="51">
        <v>0</v>
      </c>
      <c r="P1266" s="51">
        <v>0</v>
      </c>
      <c r="Q1266" s="51">
        <v>0</v>
      </c>
    </row>
    <row r="1267" spans="1:32" x14ac:dyDescent="0.2">
      <c r="A1267" s="51">
        <v>550821174</v>
      </c>
      <c r="B1267" s="51" t="s">
        <v>12</v>
      </c>
      <c r="C1267" s="51" t="s">
        <v>31</v>
      </c>
      <c r="D1267" s="51" t="s">
        <v>3603</v>
      </c>
      <c r="E1267" s="51">
        <v>6</v>
      </c>
      <c r="F1267" s="51" t="s">
        <v>3601</v>
      </c>
      <c r="G1267" s="51" t="s">
        <v>3602</v>
      </c>
      <c r="H1267" s="51">
        <v>279</v>
      </c>
      <c r="I1267" s="51" t="s">
        <v>286</v>
      </c>
      <c r="J1267" s="52">
        <v>6007</v>
      </c>
      <c r="K1267" s="51" t="s">
        <v>33</v>
      </c>
      <c r="L1267" s="51" t="s">
        <v>37</v>
      </c>
      <c r="M1267" s="51">
        <v>0</v>
      </c>
      <c r="N1267" s="51">
        <v>0</v>
      </c>
      <c r="O1267" s="51">
        <v>0</v>
      </c>
      <c r="P1267" s="51">
        <v>0</v>
      </c>
      <c r="Q1267" s="51">
        <v>0</v>
      </c>
    </row>
    <row r="1268" spans="1:32" x14ac:dyDescent="0.2">
      <c r="A1268" s="51">
        <v>550821174</v>
      </c>
      <c r="B1268" s="51" t="s">
        <v>12</v>
      </c>
      <c r="C1268" s="51" t="s">
        <v>31</v>
      </c>
      <c r="D1268" s="51" t="s">
        <v>3603</v>
      </c>
      <c r="E1268" s="51">
        <v>6</v>
      </c>
      <c r="F1268" s="51" t="s">
        <v>3601</v>
      </c>
      <c r="G1268" s="51" t="s">
        <v>3602</v>
      </c>
      <c r="H1268" s="51">
        <v>279</v>
      </c>
      <c r="I1268" s="51" t="s">
        <v>286</v>
      </c>
      <c r="J1268" s="52">
        <v>6007</v>
      </c>
      <c r="K1268" s="51" t="s">
        <v>33</v>
      </c>
      <c r="L1268" s="51" t="s">
        <v>38</v>
      </c>
      <c r="M1268" s="51">
        <v>0</v>
      </c>
      <c r="N1268" s="51">
        <v>0</v>
      </c>
      <c r="O1268" s="51">
        <v>0</v>
      </c>
      <c r="P1268" s="51">
        <v>0</v>
      </c>
      <c r="Q1268" s="51">
        <v>0</v>
      </c>
    </row>
    <row r="1269" spans="1:32" x14ac:dyDescent="0.2">
      <c r="A1269" s="51">
        <v>550821174</v>
      </c>
      <c r="B1269" s="51" t="s">
        <v>12</v>
      </c>
      <c r="C1269" s="51" t="s">
        <v>31</v>
      </c>
      <c r="D1269" s="51" t="s">
        <v>3603</v>
      </c>
      <c r="E1269" s="51">
        <v>6</v>
      </c>
      <c r="F1269" s="51" t="s">
        <v>3601</v>
      </c>
      <c r="G1269" s="51" t="s">
        <v>3602</v>
      </c>
      <c r="H1269" s="51">
        <v>280</v>
      </c>
      <c r="I1269" s="51" t="s">
        <v>287</v>
      </c>
      <c r="J1269" s="52">
        <v>6005</v>
      </c>
      <c r="K1269" s="51" t="s">
        <v>61</v>
      </c>
      <c r="L1269" s="51" t="s">
        <v>34</v>
      </c>
      <c r="M1269" s="51">
        <v>0</v>
      </c>
      <c r="N1269" s="51">
        <v>0</v>
      </c>
      <c r="O1269" s="51">
        <v>0</v>
      </c>
      <c r="P1269" s="51">
        <v>0</v>
      </c>
      <c r="Q1269" s="51">
        <v>0</v>
      </c>
      <c r="S1269">
        <f t="shared" ref="S1269" si="2239">SUM(M1269:P1269)/4</f>
        <v>0</v>
      </c>
      <c r="T1269">
        <f t="shared" ref="T1269" si="2240">SUM(Q1270:Q1271)</f>
        <v>1</v>
      </c>
      <c r="U1269">
        <f t="shared" ref="U1269" si="2241">SUM(Q1272:Q1273)</f>
        <v>0</v>
      </c>
      <c r="W1269" t="str">
        <f>IF(T1269=0,$W$22,"")</f>
        <v/>
      </c>
      <c r="Y1269" t="str">
        <f t="shared" ref="Y1269" si="2242">IF(S1269&gt;SUM(T1269+U1269),$Y$22,"")</f>
        <v/>
      </c>
      <c r="AA1269" t="str">
        <f t="shared" ref="AA1269" si="2243">IF(S1269&gt;$AA$13,$AA$22,"")</f>
        <v/>
      </c>
      <c r="AC1269">
        <f t="shared" ref="AC1269" si="2244">A1269</f>
        <v>550821174</v>
      </c>
      <c r="AD1269">
        <f t="shared" ref="AD1269" si="2245">H1269</f>
        <v>280</v>
      </c>
      <c r="AE1269">
        <f t="shared" ref="AE1269" si="2246">SUM(W1269:AA1269)</f>
        <v>0</v>
      </c>
      <c r="AF1269" s="15">
        <f t="shared" ref="AF1269" si="2247">J1269</f>
        <v>6005</v>
      </c>
    </row>
    <row r="1270" spans="1:32" x14ac:dyDescent="0.2">
      <c r="A1270" s="51">
        <v>550821174</v>
      </c>
      <c r="B1270" s="51" t="s">
        <v>12</v>
      </c>
      <c r="C1270" s="51" t="s">
        <v>31</v>
      </c>
      <c r="D1270" s="51" t="s">
        <v>3603</v>
      </c>
      <c r="E1270" s="51">
        <v>6</v>
      </c>
      <c r="F1270" s="51" t="s">
        <v>3601</v>
      </c>
      <c r="G1270" s="51" t="s">
        <v>3602</v>
      </c>
      <c r="H1270" s="51">
        <v>280</v>
      </c>
      <c r="I1270" s="51" t="s">
        <v>287</v>
      </c>
      <c r="J1270" s="52">
        <v>6005</v>
      </c>
      <c r="K1270" s="51" t="s">
        <v>61</v>
      </c>
      <c r="L1270" s="51" t="s">
        <v>35</v>
      </c>
      <c r="M1270" s="51">
        <v>0</v>
      </c>
      <c r="N1270" s="51">
        <v>0</v>
      </c>
      <c r="O1270" s="51">
        <v>0</v>
      </c>
      <c r="P1270" s="51">
        <v>0</v>
      </c>
      <c r="Q1270" s="51">
        <v>1</v>
      </c>
    </row>
    <row r="1271" spans="1:32" x14ac:dyDescent="0.2">
      <c r="A1271" s="51">
        <v>550821174</v>
      </c>
      <c r="B1271" s="51" t="s">
        <v>12</v>
      </c>
      <c r="C1271" s="51" t="s">
        <v>31</v>
      </c>
      <c r="D1271" s="51" t="s">
        <v>3603</v>
      </c>
      <c r="E1271" s="51">
        <v>6</v>
      </c>
      <c r="F1271" s="51" t="s">
        <v>3601</v>
      </c>
      <c r="G1271" s="51" t="s">
        <v>3602</v>
      </c>
      <c r="H1271" s="51">
        <v>280</v>
      </c>
      <c r="I1271" s="51" t="s">
        <v>287</v>
      </c>
      <c r="J1271" s="52">
        <v>6005</v>
      </c>
      <c r="K1271" s="51" t="s">
        <v>61</v>
      </c>
      <c r="L1271" s="51" t="s">
        <v>36</v>
      </c>
      <c r="M1271" s="51">
        <v>0</v>
      </c>
      <c r="N1271" s="51">
        <v>0</v>
      </c>
      <c r="O1271" s="51">
        <v>0</v>
      </c>
      <c r="P1271" s="51">
        <v>0</v>
      </c>
      <c r="Q1271" s="51">
        <v>0</v>
      </c>
    </row>
    <row r="1272" spans="1:32" x14ac:dyDescent="0.2">
      <c r="A1272" s="51">
        <v>550821174</v>
      </c>
      <c r="B1272" s="51" t="s">
        <v>12</v>
      </c>
      <c r="C1272" s="51" t="s">
        <v>31</v>
      </c>
      <c r="D1272" s="51" t="s">
        <v>3603</v>
      </c>
      <c r="E1272" s="51">
        <v>6</v>
      </c>
      <c r="F1272" s="51" t="s">
        <v>3601</v>
      </c>
      <c r="G1272" s="51" t="s">
        <v>3602</v>
      </c>
      <c r="H1272" s="51">
        <v>280</v>
      </c>
      <c r="I1272" s="51" t="s">
        <v>287</v>
      </c>
      <c r="J1272" s="52">
        <v>6005</v>
      </c>
      <c r="K1272" s="51" t="s">
        <v>61</v>
      </c>
      <c r="L1272" s="51" t="s">
        <v>37</v>
      </c>
      <c r="M1272" s="51">
        <v>0</v>
      </c>
      <c r="N1272" s="51">
        <v>0</v>
      </c>
      <c r="O1272" s="51">
        <v>0</v>
      </c>
      <c r="P1272" s="51">
        <v>0</v>
      </c>
      <c r="Q1272" s="51">
        <v>0</v>
      </c>
    </row>
    <row r="1273" spans="1:32" x14ac:dyDescent="0.2">
      <c r="A1273" s="51">
        <v>550821174</v>
      </c>
      <c r="B1273" s="51" t="s">
        <v>12</v>
      </c>
      <c r="C1273" s="51" t="s">
        <v>31</v>
      </c>
      <c r="D1273" s="51" t="s">
        <v>3603</v>
      </c>
      <c r="E1273" s="51">
        <v>6</v>
      </c>
      <c r="F1273" s="51" t="s">
        <v>3601</v>
      </c>
      <c r="G1273" s="51" t="s">
        <v>3602</v>
      </c>
      <c r="H1273" s="51">
        <v>280</v>
      </c>
      <c r="I1273" s="51" t="s">
        <v>287</v>
      </c>
      <c r="J1273" s="52">
        <v>6005</v>
      </c>
      <c r="K1273" s="51" t="s">
        <v>61</v>
      </c>
      <c r="L1273" s="51" t="s">
        <v>38</v>
      </c>
      <c r="M1273" s="51">
        <v>0</v>
      </c>
      <c r="N1273" s="51">
        <v>0</v>
      </c>
      <c r="O1273" s="51">
        <v>0</v>
      </c>
      <c r="P1273" s="51">
        <v>0</v>
      </c>
      <c r="Q1273" s="51">
        <v>0</v>
      </c>
    </row>
    <row r="1274" spans="1:32" x14ac:dyDescent="0.2">
      <c r="A1274" s="51">
        <v>550821174</v>
      </c>
      <c r="B1274" s="51" t="s">
        <v>12</v>
      </c>
      <c r="C1274" s="51" t="s">
        <v>31</v>
      </c>
      <c r="D1274" s="51" t="s">
        <v>3603</v>
      </c>
      <c r="E1274" s="51">
        <v>6</v>
      </c>
      <c r="F1274" s="51" t="s">
        <v>3601</v>
      </c>
      <c r="G1274" s="51" t="s">
        <v>3602</v>
      </c>
      <c r="H1274" s="51">
        <v>281</v>
      </c>
      <c r="I1274" s="51" t="s">
        <v>288</v>
      </c>
      <c r="J1274" s="52">
        <v>6007</v>
      </c>
      <c r="K1274" s="51" t="s">
        <v>33</v>
      </c>
      <c r="L1274" s="51" t="s">
        <v>34</v>
      </c>
      <c r="M1274" s="51">
        <v>0</v>
      </c>
      <c r="N1274" s="51">
        <v>0</v>
      </c>
      <c r="O1274" s="51">
        <v>0</v>
      </c>
      <c r="P1274" s="51">
        <v>0</v>
      </c>
      <c r="Q1274" s="51">
        <v>0</v>
      </c>
      <c r="S1274">
        <f t="shared" ref="S1274" si="2248">SUM(M1274:P1274)/4</f>
        <v>0</v>
      </c>
      <c r="T1274">
        <f t="shared" ref="T1274" si="2249">SUM(Q1275:Q1276)</f>
        <v>1</v>
      </c>
      <c r="U1274">
        <f t="shared" ref="U1274" si="2250">SUM(Q1277:Q1278)</f>
        <v>0</v>
      </c>
      <c r="W1274" t="str">
        <f>IF(T1274=0,$W$22,"")</f>
        <v/>
      </c>
      <c r="Y1274" t="str">
        <f t="shared" ref="Y1274" si="2251">IF(S1274&gt;SUM(T1274+U1274),$Y$22,"")</f>
        <v/>
      </c>
      <c r="AA1274" t="str">
        <f t="shared" ref="AA1274" si="2252">IF(S1274&gt;$AA$13,$AA$22,"")</f>
        <v/>
      </c>
      <c r="AC1274">
        <f t="shared" ref="AC1274" si="2253">A1274</f>
        <v>550821174</v>
      </c>
      <c r="AD1274">
        <f t="shared" ref="AD1274" si="2254">H1274</f>
        <v>281</v>
      </c>
      <c r="AE1274">
        <f t="shared" ref="AE1274" si="2255">SUM(W1274:AA1274)</f>
        <v>0</v>
      </c>
      <c r="AF1274" s="15">
        <f t="shared" ref="AF1274" si="2256">J1274</f>
        <v>6007</v>
      </c>
    </row>
    <row r="1275" spans="1:32" x14ac:dyDescent="0.2">
      <c r="A1275" s="51">
        <v>550821174</v>
      </c>
      <c r="B1275" s="51" t="s">
        <v>12</v>
      </c>
      <c r="C1275" s="51" t="s">
        <v>31</v>
      </c>
      <c r="D1275" s="51" t="s">
        <v>3603</v>
      </c>
      <c r="E1275" s="51">
        <v>6</v>
      </c>
      <c r="F1275" s="51" t="s">
        <v>3601</v>
      </c>
      <c r="G1275" s="51" t="s">
        <v>3602</v>
      </c>
      <c r="H1275" s="51">
        <v>281</v>
      </c>
      <c r="I1275" s="51" t="s">
        <v>288</v>
      </c>
      <c r="J1275" s="52">
        <v>6007</v>
      </c>
      <c r="K1275" s="51" t="s">
        <v>33</v>
      </c>
      <c r="L1275" s="51" t="s">
        <v>35</v>
      </c>
      <c r="M1275" s="51">
        <v>0</v>
      </c>
      <c r="N1275" s="51">
        <v>0</v>
      </c>
      <c r="O1275" s="51">
        <v>0</v>
      </c>
      <c r="P1275" s="51">
        <v>0</v>
      </c>
      <c r="Q1275" s="51">
        <v>1</v>
      </c>
    </row>
    <row r="1276" spans="1:32" x14ac:dyDescent="0.2">
      <c r="A1276" s="51">
        <v>550821174</v>
      </c>
      <c r="B1276" s="51" t="s">
        <v>12</v>
      </c>
      <c r="C1276" s="51" t="s">
        <v>31</v>
      </c>
      <c r="D1276" s="51" t="s">
        <v>3603</v>
      </c>
      <c r="E1276" s="51">
        <v>6</v>
      </c>
      <c r="F1276" s="51" t="s">
        <v>3601</v>
      </c>
      <c r="G1276" s="51" t="s">
        <v>3602</v>
      </c>
      <c r="H1276" s="51">
        <v>281</v>
      </c>
      <c r="I1276" s="51" t="s">
        <v>288</v>
      </c>
      <c r="J1276" s="52">
        <v>6007</v>
      </c>
      <c r="K1276" s="51" t="s">
        <v>33</v>
      </c>
      <c r="L1276" s="51" t="s">
        <v>36</v>
      </c>
      <c r="M1276" s="51">
        <v>0</v>
      </c>
      <c r="N1276" s="51">
        <v>0</v>
      </c>
      <c r="O1276" s="51">
        <v>0</v>
      </c>
      <c r="P1276" s="51">
        <v>0</v>
      </c>
      <c r="Q1276" s="51">
        <v>0</v>
      </c>
    </row>
    <row r="1277" spans="1:32" x14ac:dyDescent="0.2">
      <c r="A1277" s="51">
        <v>550821174</v>
      </c>
      <c r="B1277" s="51" t="s">
        <v>12</v>
      </c>
      <c r="C1277" s="51" t="s">
        <v>31</v>
      </c>
      <c r="D1277" s="51" t="s">
        <v>3603</v>
      </c>
      <c r="E1277" s="51">
        <v>6</v>
      </c>
      <c r="F1277" s="51" t="s">
        <v>3601</v>
      </c>
      <c r="G1277" s="51" t="s">
        <v>3602</v>
      </c>
      <c r="H1277" s="51">
        <v>281</v>
      </c>
      <c r="I1277" s="51" t="s">
        <v>288</v>
      </c>
      <c r="J1277" s="52">
        <v>6007</v>
      </c>
      <c r="K1277" s="51" t="s">
        <v>33</v>
      </c>
      <c r="L1277" s="51" t="s">
        <v>37</v>
      </c>
      <c r="M1277" s="51">
        <v>0</v>
      </c>
      <c r="N1277" s="51">
        <v>0</v>
      </c>
      <c r="O1277" s="51">
        <v>0</v>
      </c>
      <c r="P1277" s="51">
        <v>0</v>
      </c>
      <c r="Q1277" s="51">
        <v>0</v>
      </c>
    </row>
    <row r="1278" spans="1:32" x14ac:dyDescent="0.2">
      <c r="A1278" s="51">
        <v>550821174</v>
      </c>
      <c r="B1278" s="51" t="s">
        <v>12</v>
      </c>
      <c r="C1278" s="51" t="s">
        <v>31</v>
      </c>
      <c r="D1278" s="51" t="s">
        <v>3603</v>
      </c>
      <c r="E1278" s="51">
        <v>6</v>
      </c>
      <c r="F1278" s="51" t="s">
        <v>3601</v>
      </c>
      <c r="G1278" s="51" t="s">
        <v>3602</v>
      </c>
      <c r="H1278" s="51">
        <v>281</v>
      </c>
      <c r="I1278" s="51" t="s">
        <v>288</v>
      </c>
      <c r="J1278" s="52">
        <v>6007</v>
      </c>
      <c r="K1278" s="51" t="s">
        <v>33</v>
      </c>
      <c r="L1278" s="51" t="s">
        <v>38</v>
      </c>
      <c r="M1278" s="51">
        <v>0</v>
      </c>
      <c r="N1278" s="51">
        <v>0</v>
      </c>
      <c r="O1278" s="51">
        <v>0</v>
      </c>
      <c r="P1278" s="51">
        <v>0</v>
      </c>
      <c r="Q1278" s="51">
        <v>0</v>
      </c>
    </row>
    <row r="1279" spans="1:32" x14ac:dyDescent="0.2">
      <c r="A1279" s="51">
        <v>550821174</v>
      </c>
      <c r="B1279" s="51" t="s">
        <v>12</v>
      </c>
      <c r="C1279" s="51" t="s">
        <v>31</v>
      </c>
      <c r="D1279" s="51" t="s">
        <v>3603</v>
      </c>
      <c r="E1279" s="51">
        <v>6</v>
      </c>
      <c r="F1279" s="51" t="s">
        <v>3601</v>
      </c>
      <c r="G1279" s="51" t="s">
        <v>3602</v>
      </c>
      <c r="H1279" s="51">
        <v>282</v>
      </c>
      <c r="I1279" s="51" t="s">
        <v>289</v>
      </c>
      <c r="J1279" s="52">
        <v>6022</v>
      </c>
      <c r="K1279" s="51" t="s">
        <v>47</v>
      </c>
      <c r="L1279" s="51" t="s">
        <v>34</v>
      </c>
      <c r="M1279" s="51">
        <v>0</v>
      </c>
      <c r="N1279" s="51">
        <v>0</v>
      </c>
      <c r="O1279" s="51">
        <v>0</v>
      </c>
      <c r="P1279" s="51">
        <v>0</v>
      </c>
      <c r="Q1279" s="51">
        <v>0</v>
      </c>
      <c r="S1279">
        <f t="shared" ref="S1279" si="2257">SUM(M1279:P1279)/4</f>
        <v>0</v>
      </c>
      <c r="T1279">
        <f t="shared" ref="T1279" si="2258">SUM(Q1280:Q1281)</f>
        <v>2</v>
      </c>
      <c r="U1279">
        <f t="shared" ref="U1279" si="2259">SUM(Q1282:Q1283)</f>
        <v>0</v>
      </c>
      <c r="W1279" t="str">
        <f>IF(T1279=0,$W$22,"")</f>
        <v/>
      </c>
      <c r="Y1279" t="str">
        <f t="shared" ref="Y1279" si="2260">IF(S1279&gt;SUM(T1279+U1279),$Y$22,"")</f>
        <v/>
      </c>
      <c r="AA1279" t="str">
        <f t="shared" ref="AA1279" si="2261">IF(S1279&gt;$AA$13,$AA$22,"")</f>
        <v/>
      </c>
      <c r="AC1279">
        <f t="shared" ref="AC1279" si="2262">A1279</f>
        <v>550821174</v>
      </c>
      <c r="AD1279">
        <f t="shared" ref="AD1279" si="2263">H1279</f>
        <v>282</v>
      </c>
      <c r="AE1279">
        <f t="shared" ref="AE1279" si="2264">SUM(W1279:AA1279)</f>
        <v>0</v>
      </c>
      <c r="AF1279" s="15">
        <f t="shared" ref="AF1279" si="2265">J1279</f>
        <v>6022</v>
      </c>
    </row>
    <row r="1280" spans="1:32" x14ac:dyDescent="0.2">
      <c r="A1280" s="51">
        <v>550821174</v>
      </c>
      <c r="B1280" s="51" t="s">
        <v>12</v>
      </c>
      <c r="C1280" s="51" t="s">
        <v>31</v>
      </c>
      <c r="D1280" s="51" t="s">
        <v>3603</v>
      </c>
      <c r="E1280" s="51">
        <v>6</v>
      </c>
      <c r="F1280" s="51" t="s">
        <v>3601</v>
      </c>
      <c r="G1280" s="51" t="s">
        <v>3602</v>
      </c>
      <c r="H1280" s="51">
        <v>282</v>
      </c>
      <c r="I1280" s="51" t="s">
        <v>289</v>
      </c>
      <c r="J1280" s="52">
        <v>6022</v>
      </c>
      <c r="K1280" s="51" t="s">
        <v>47</v>
      </c>
      <c r="L1280" s="51" t="s">
        <v>35</v>
      </c>
      <c r="M1280" s="51">
        <v>0</v>
      </c>
      <c r="N1280" s="51">
        <v>0</v>
      </c>
      <c r="O1280" s="51">
        <v>0</v>
      </c>
      <c r="P1280" s="51">
        <v>0</v>
      </c>
      <c r="Q1280" s="51">
        <v>2</v>
      </c>
    </row>
    <row r="1281" spans="1:32" x14ac:dyDescent="0.2">
      <c r="A1281" s="51">
        <v>550821174</v>
      </c>
      <c r="B1281" s="51" t="s">
        <v>12</v>
      </c>
      <c r="C1281" s="51" t="s">
        <v>31</v>
      </c>
      <c r="D1281" s="51" t="s">
        <v>3603</v>
      </c>
      <c r="E1281" s="51">
        <v>6</v>
      </c>
      <c r="F1281" s="51" t="s">
        <v>3601</v>
      </c>
      <c r="G1281" s="51" t="s">
        <v>3602</v>
      </c>
      <c r="H1281" s="51">
        <v>282</v>
      </c>
      <c r="I1281" s="51" t="s">
        <v>289</v>
      </c>
      <c r="J1281" s="52">
        <v>6022</v>
      </c>
      <c r="K1281" s="51" t="s">
        <v>47</v>
      </c>
      <c r="L1281" s="51" t="s">
        <v>36</v>
      </c>
      <c r="M1281" s="51">
        <v>0</v>
      </c>
      <c r="N1281" s="51">
        <v>0</v>
      </c>
      <c r="O1281" s="51">
        <v>0</v>
      </c>
      <c r="P1281" s="51">
        <v>0</v>
      </c>
      <c r="Q1281" s="51">
        <v>0</v>
      </c>
    </row>
    <row r="1282" spans="1:32" x14ac:dyDescent="0.2">
      <c r="A1282" s="51">
        <v>550821174</v>
      </c>
      <c r="B1282" s="51" t="s">
        <v>12</v>
      </c>
      <c r="C1282" s="51" t="s">
        <v>31</v>
      </c>
      <c r="D1282" s="51" t="s">
        <v>3603</v>
      </c>
      <c r="E1282" s="51">
        <v>6</v>
      </c>
      <c r="F1282" s="51" t="s">
        <v>3601</v>
      </c>
      <c r="G1282" s="51" t="s">
        <v>3602</v>
      </c>
      <c r="H1282" s="51">
        <v>282</v>
      </c>
      <c r="I1282" s="51" t="s">
        <v>289</v>
      </c>
      <c r="J1282" s="52">
        <v>6022</v>
      </c>
      <c r="K1282" s="51" t="s">
        <v>47</v>
      </c>
      <c r="L1282" s="51" t="s">
        <v>37</v>
      </c>
      <c r="M1282" s="51">
        <v>0</v>
      </c>
      <c r="N1282" s="51">
        <v>0</v>
      </c>
      <c r="O1282" s="51">
        <v>0</v>
      </c>
      <c r="P1282" s="51">
        <v>0</v>
      </c>
      <c r="Q1282" s="51">
        <v>0</v>
      </c>
    </row>
    <row r="1283" spans="1:32" x14ac:dyDescent="0.2">
      <c r="A1283" s="51">
        <v>550821174</v>
      </c>
      <c r="B1283" s="51" t="s">
        <v>12</v>
      </c>
      <c r="C1283" s="51" t="s">
        <v>31</v>
      </c>
      <c r="D1283" s="51" t="s">
        <v>3603</v>
      </c>
      <c r="E1283" s="51">
        <v>6</v>
      </c>
      <c r="F1283" s="51" t="s">
        <v>3601</v>
      </c>
      <c r="G1283" s="51" t="s">
        <v>3602</v>
      </c>
      <c r="H1283" s="51">
        <v>282</v>
      </c>
      <c r="I1283" s="51" t="s">
        <v>289</v>
      </c>
      <c r="J1283" s="52">
        <v>6022</v>
      </c>
      <c r="K1283" s="51" t="s">
        <v>47</v>
      </c>
      <c r="L1283" s="51" t="s">
        <v>38</v>
      </c>
      <c r="M1283" s="51">
        <v>0</v>
      </c>
      <c r="N1283" s="51">
        <v>0</v>
      </c>
      <c r="O1283" s="51">
        <v>0</v>
      </c>
      <c r="P1283" s="51">
        <v>0</v>
      </c>
      <c r="Q1283" s="51">
        <v>0</v>
      </c>
    </row>
    <row r="1284" spans="1:32" x14ac:dyDescent="0.2">
      <c r="A1284" s="51">
        <v>550821174</v>
      </c>
      <c r="B1284" s="51" t="s">
        <v>12</v>
      </c>
      <c r="C1284" s="51" t="s">
        <v>31</v>
      </c>
      <c r="D1284" s="51" t="s">
        <v>3603</v>
      </c>
      <c r="E1284" s="51">
        <v>6</v>
      </c>
      <c r="F1284" s="51" t="s">
        <v>3601</v>
      </c>
      <c r="G1284" s="51" t="s">
        <v>3602</v>
      </c>
      <c r="H1284" s="51">
        <v>283</v>
      </c>
      <c r="I1284" s="51" t="s">
        <v>290</v>
      </c>
      <c r="J1284" s="52">
        <v>6005</v>
      </c>
      <c r="K1284" s="51" t="s">
        <v>61</v>
      </c>
      <c r="L1284" s="51" t="s">
        <v>34</v>
      </c>
      <c r="M1284" s="51">
        <v>0</v>
      </c>
      <c r="N1284" s="51">
        <v>0</v>
      </c>
      <c r="O1284" s="51">
        <v>0</v>
      </c>
      <c r="P1284" s="51">
        <v>0</v>
      </c>
      <c r="Q1284" s="51">
        <v>0</v>
      </c>
      <c r="S1284">
        <f t="shared" ref="S1284" si="2266">SUM(M1284:P1284)/4</f>
        <v>0</v>
      </c>
      <c r="T1284">
        <f t="shared" ref="T1284" si="2267">SUM(Q1285:Q1286)</f>
        <v>1</v>
      </c>
      <c r="U1284">
        <f t="shared" ref="U1284" si="2268">SUM(Q1287:Q1288)</f>
        <v>0</v>
      </c>
      <c r="W1284" t="str">
        <f>IF(T1284=0,$W$22,"")</f>
        <v/>
      </c>
      <c r="Y1284" t="str">
        <f t="shared" ref="Y1284" si="2269">IF(S1284&gt;SUM(T1284+U1284),$Y$22,"")</f>
        <v/>
      </c>
      <c r="AA1284" t="str">
        <f t="shared" ref="AA1284" si="2270">IF(S1284&gt;$AA$13,$AA$22,"")</f>
        <v/>
      </c>
      <c r="AC1284">
        <f t="shared" ref="AC1284" si="2271">A1284</f>
        <v>550821174</v>
      </c>
      <c r="AD1284">
        <f t="shared" ref="AD1284" si="2272">H1284</f>
        <v>283</v>
      </c>
      <c r="AE1284">
        <f t="shared" ref="AE1284" si="2273">SUM(W1284:AA1284)</f>
        <v>0</v>
      </c>
      <c r="AF1284" s="15">
        <f t="shared" ref="AF1284" si="2274">J1284</f>
        <v>6005</v>
      </c>
    </row>
    <row r="1285" spans="1:32" x14ac:dyDescent="0.2">
      <c r="A1285" s="51">
        <v>550821174</v>
      </c>
      <c r="B1285" s="51" t="s">
        <v>12</v>
      </c>
      <c r="C1285" s="51" t="s">
        <v>31</v>
      </c>
      <c r="D1285" s="51" t="s">
        <v>3603</v>
      </c>
      <c r="E1285" s="51">
        <v>6</v>
      </c>
      <c r="F1285" s="51" t="s">
        <v>3601</v>
      </c>
      <c r="G1285" s="51" t="s">
        <v>3602</v>
      </c>
      <c r="H1285" s="51">
        <v>283</v>
      </c>
      <c r="I1285" s="51" t="s">
        <v>290</v>
      </c>
      <c r="J1285" s="52">
        <v>6005</v>
      </c>
      <c r="K1285" s="51" t="s">
        <v>61</v>
      </c>
      <c r="L1285" s="51" t="s">
        <v>35</v>
      </c>
      <c r="M1285" s="51">
        <v>0</v>
      </c>
      <c r="N1285" s="51">
        <v>0</v>
      </c>
      <c r="O1285" s="51">
        <v>0</v>
      </c>
      <c r="P1285" s="51">
        <v>0</v>
      </c>
      <c r="Q1285" s="51">
        <v>1</v>
      </c>
    </row>
    <row r="1286" spans="1:32" x14ac:dyDescent="0.2">
      <c r="A1286" s="51">
        <v>550821174</v>
      </c>
      <c r="B1286" s="51" t="s">
        <v>12</v>
      </c>
      <c r="C1286" s="51" t="s">
        <v>31</v>
      </c>
      <c r="D1286" s="51" t="s">
        <v>3603</v>
      </c>
      <c r="E1286" s="51">
        <v>6</v>
      </c>
      <c r="F1286" s="51" t="s">
        <v>3601</v>
      </c>
      <c r="G1286" s="51" t="s">
        <v>3602</v>
      </c>
      <c r="H1286" s="51">
        <v>283</v>
      </c>
      <c r="I1286" s="51" t="s">
        <v>290</v>
      </c>
      <c r="J1286" s="52">
        <v>6005</v>
      </c>
      <c r="K1286" s="51" t="s">
        <v>61</v>
      </c>
      <c r="L1286" s="51" t="s">
        <v>36</v>
      </c>
      <c r="M1286" s="51">
        <v>0</v>
      </c>
      <c r="N1286" s="51">
        <v>0</v>
      </c>
      <c r="O1286" s="51">
        <v>0</v>
      </c>
      <c r="P1286" s="51">
        <v>0</v>
      </c>
      <c r="Q1286" s="51">
        <v>0</v>
      </c>
    </row>
    <row r="1287" spans="1:32" x14ac:dyDescent="0.2">
      <c r="A1287" s="51">
        <v>550821174</v>
      </c>
      <c r="B1287" s="51" t="s">
        <v>12</v>
      </c>
      <c r="C1287" s="51" t="s">
        <v>31</v>
      </c>
      <c r="D1287" s="51" t="s">
        <v>3603</v>
      </c>
      <c r="E1287" s="51">
        <v>6</v>
      </c>
      <c r="F1287" s="51" t="s">
        <v>3601</v>
      </c>
      <c r="G1287" s="51" t="s">
        <v>3602</v>
      </c>
      <c r="H1287" s="51">
        <v>283</v>
      </c>
      <c r="I1287" s="51" t="s">
        <v>290</v>
      </c>
      <c r="J1287" s="52">
        <v>6005</v>
      </c>
      <c r="K1287" s="51" t="s">
        <v>61</v>
      </c>
      <c r="L1287" s="51" t="s">
        <v>37</v>
      </c>
      <c r="M1287" s="51">
        <v>0</v>
      </c>
      <c r="N1287" s="51">
        <v>0</v>
      </c>
      <c r="O1287" s="51">
        <v>0</v>
      </c>
      <c r="P1287" s="51">
        <v>0</v>
      </c>
      <c r="Q1287" s="51">
        <v>0</v>
      </c>
    </row>
    <row r="1288" spans="1:32" x14ac:dyDescent="0.2">
      <c r="A1288" s="51">
        <v>550821174</v>
      </c>
      <c r="B1288" s="51" t="s">
        <v>12</v>
      </c>
      <c r="C1288" s="51" t="s">
        <v>31</v>
      </c>
      <c r="D1288" s="51" t="s">
        <v>3603</v>
      </c>
      <c r="E1288" s="51">
        <v>6</v>
      </c>
      <c r="F1288" s="51" t="s">
        <v>3601</v>
      </c>
      <c r="G1288" s="51" t="s">
        <v>3602</v>
      </c>
      <c r="H1288" s="51">
        <v>283</v>
      </c>
      <c r="I1288" s="51" t="s">
        <v>290</v>
      </c>
      <c r="J1288" s="52">
        <v>6005</v>
      </c>
      <c r="K1288" s="51" t="s">
        <v>61</v>
      </c>
      <c r="L1288" s="51" t="s">
        <v>38</v>
      </c>
      <c r="M1288" s="51">
        <v>0</v>
      </c>
      <c r="N1288" s="51">
        <v>0</v>
      </c>
      <c r="O1288" s="51">
        <v>0</v>
      </c>
      <c r="P1288" s="51">
        <v>0</v>
      </c>
      <c r="Q1288" s="51">
        <v>0</v>
      </c>
    </row>
    <row r="1289" spans="1:32" x14ac:dyDescent="0.2">
      <c r="A1289" s="51">
        <v>550821174</v>
      </c>
      <c r="B1289" s="51" t="s">
        <v>12</v>
      </c>
      <c r="C1289" s="51" t="s">
        <v>31</v>
      </c>
      <c r="D1289" s="51" t="s">
        <v>3603</v>
      </c>
      <c r="E1289" s="51">
        <v>6</v>
      </c>
      <c r="F1289" s="51" t="s">
        <v>3601</v>
      </c>
      <c r="G1289" s="51" t="s">
        <v>3602</v>
      </c>
      <c r="H1289" s="51">
        <v>284</v>
      </c>
      <c r="I1289" s="51" t="s">
        <v>291</v>
      </c>
      <c r="J1289" s="52">
        <v>6005</v>
      </c>
      <c r="K1289" s="51" t="s">
        <v>61</v>
      </c>
      <c r="L1289" s="51" t="s">
        <v>34</v>
      </c>
      <c r="M1289" s="51">
        <v>0</v>
      </c>
      <c r="N1289" s="51">
        <v>0</v>
      </c>
      <c r="O1289" s="51">
        <v>1</v>
      </c>
      <c r="P1289" s="51">
        <v>0</v>
      </c>
      <c r="Q1289" s="51">
        <v>0</v>
      </c>
      <c r="S1289">
        <f t="shared" ref="S1289" si="2275">SUM(M1289:P1289)/4</f>
        <v>0.25</v>
      </c>
      <c r="T1289">
        <f t="shared" ref="T1289" si="2276">SUM(Q1290:Q1291)</f>
        <v>1</v>
      </c>
      <c r="U1289">
        <f t="shared" ref="U1289" si="2277">SUM(Q1292:Q1293)</f>
        <v>0</v>
      </c>
      <c r="W1289" t="str">
        <f>IF(T1289=0,$W$22,"")</f>
        <v/>
      </c>
      <c r="Y1289" t="str">
        <f t="shared" ref="Y1289" si="2278">IF(S1289&gt;SUM(T1289+U1289),$Y$22,"")</f>
        <v/>
      </c>
      <c r="AA1289" t="str">
        <f t="shared" ref="AA1289" si="2279">IF(S1289&gt;$AA$13,$AA$22,"")</f>
        <v/>
      </c>
      <c r="AC1289">
        <f t="shared" ref="AC1289" si="2280">A1289</f>
        <v>550821174</v>
      </c>
      <c r="AD1289">
        <f t="shared" ref="AD1289" si="2281">H1289</f>
        <v>284</v>
      </c>
      <c r="AE1289">
        <f t="shared" ref="AE1289" si="2282">SUM(W1289:AA1289)</f>
        <v>0</v>
      </c>
      <c r="AF1289" s="15">
        <f t="shared" ref="AF1289" si="2283">J1289</f>
        <v>6005</v>
      </c>
    </row>
    <row r="1290" spans="1:32" x14ac:dyDescent="0.2">
      <c r="A1290" s="51">
        <v>550821174</v>
      </c>
      <c r="B1290" s="51" t="s">
        <v>12</v>
      </c>
      <c r="C1290" s="51" t="s">
        <v>31</v>
      </c>
      <c r="D1290" s="51" t="s">
        <v>3603</v>
      </c>
      <c r="E1290" s="51">
        <v>6</v>
      </c>
      <c r="F1290" s="51" t="s">
        <v>3601</v>
      </c>
      <c r="G1290" s="51" t="s">
        <v>3602</v>
      </c>
      <c r="H1290" s="51">
        <v>284</v>
      </c>
      <c r="I1290" s="51" t="s">
        <v>291</v>
      </c>
      <c r="J1290" s="52">
        <v>6005</v>
      </c>
      <c r="K1290" s="51" t="s">
        <v>61</v>
      </c>
      <c r="L1290" s="51" t="s">
        <v>35</v>
      </c>
      <c r="M1290" s="51">
        <v>0</v>
      </c>
      <c r="N1290" s="51">
        <v>0</v>
      </c>
      <c r="O1290" s="51">
        <v>0</v>
      </c>
      <c r="P1290" s="51">
        <v>0</v>
      </c>
      <c r="Q1290" s="51">
        <v>1</v>
      </c>
    </row>
    <row r="1291" spans="1:32" x14ac:dyDescent="0.2">
      <c r="A1291" s="51">
        <v>550821174</v>
      </c>
      <c r="B1291" s="51" t="s">
        <v>12</v>
      </c>
      <c r="C1291" s="51" t="s">
        <v>31</v>
      </c>
      <c r="D1291" s="51" t="s">
        <v>3603</v>
      </c>
      <c r="E1291" s="51">
        <v>6</v>
      </c>
      <c r="F1291" s="51" t="s">
        <v>3601</v>
      </c>
      <c r="G1291" s="51" t="s">
        <v>3602</v>
      </c>
      <c r="H1291" s="51">
        <v>284</v>
      </c>
      <c r="I1291" s="51" t="s">
        <v>291</v>
      </c>
      <c r="J1291" s="52">
        <v>6005</v>
      </c>
      <c r="K1291" s="51" t="s">
        <v>61</v>
      </c>
      <c r="L1291" s="51" t="s">
        <v>36</v>
      </c>
      <c r="M1291" s="51">
        <v>0</v>
      </c>
      <c r="N1291" s="51">
        <v>0</v>
      </c>
      <c r="O1291" s="51">
        <v>0</v>
      </c>
      <c r="P1291" s="51">
        <v>0</v>
      </c>
      <c r="Q1291" s="51">
        <v>0</v>
      </c>
    </row>
    <row r="1292" spans="1:32" x14ac:dyDescent="0.2">
      <c r="A1292" s="51">
        <v>550821174</v>
      </c>
      <c r="B1292" s="51" t="s">
        <v>12</v>
      </c>
      <c r="C1292" s="51" t="s">
        <v>31</v>
      </c>
      <c r="D1292" s="51" t="s">
        <v>3603</v>
      </c>
      <c r="E1292" s="51">
        <v>6</v>
      </c>
      <c r="F1292" s="51" t="s">
        <v>3601</v>
      </c>
      <c r="G1292" s="51" t="s">
        <v>3602</v>
      </c>
      <c r="H1292" s="51">
        <v>284</v>
      </c>
      <c r="I1292" s="51" t="s">
        <v>291</v>
      </c>
      <c r="J1292" s="52">
        <v>6005</v>
      </c>
      <c r="K1292" s="51" t="s">
        <v>61</v>
      </c>
      <c r="L1292" s="51" t="s">
        <v>37</v>
      </c>
      <c r="M1292" s="51">
        <v>0</v>
      </c>
      <c r="N1292" s="51">
        <v>0</v>
      </c>
      <c r="O1292" s="51">
        <v>0</v>
      </c>
      <c r="P1292" s="51">
        <v>0</v>
      </c>
      <c r="Q1292" s="51">
        <v>0</v>
      </c>
    </row>
    <row r="1293" spans="1:32" x14ac:dyDescent="0.2">
      <c r="A1293" s="51">
        <v>550821174</v>
      </c>
      <c r="B1293" s="51" t="s">
        <v>12</v>
      </c>
      <c r="C1293" s="51" t="s">
        <v>31</v>
      </c>
      <c r="D1293" s="51" t="s">
        <v>3603</v>
      </c>
      <c r="E1293" s="51">
        <v>6</v>
      </c>
      <c r="F1293" s="51" t="s">
        <v>3601</v>
      </c>
      <c r="G1293" s="51" t="s">
        <v>3602</v>
      </c>
      <c r="H1293" s="51">
        <v>284</v>
      </c>
      <c r="I1293" s="51" t="s">
        <v>291</v>
      </c>
      <c r="J1293" s="52">
        <v>6005</v>
      </c>
      <c r="K1293" s="51" t="s">
        <v>61</v>
      </c>
      <c r="L1293" s="51" t="s">
        <v>38</v>
      </c>
      <c r="M1293" s="51">
        <v>0</v>
      </c>
      <c r="N1293" s="51">
        <v>0</v>
      </c>
      <c r="O1293" s="51">
        <v>0</v>
      </c>
      <c r="P1293" s="51">
        <v>0</v>
      </c>
      <c r="Q1293" s="51">
        <v>0</v>
      </c>
    </row>
    <row r="1294" spans="1:32" x14ac:dyDescent="0.2">
      <c r="A1294" s="51">
        <v>550821174</v>
      </c>
      <c r="B1294" s="51" t="s">
        <v>12</v>
      </c>
      <c r="C1294" s="51" t="s">
        <v>31</v>
      </c>
      <c r="D1294" s="51" t="s">
        <v>3603</v>
      </c>
      <c r="E1294" s="51">
        <v>6</v>
      </c>
      <c r="F1294" s="51" t="s">
        <v>3601</v>
      </c>
      <c r="G1294" s="51" t="s">
        <v>3602</v>
      </c>
      <c r="H1294" s="51">
        <v>285</v>
      </c>
      <c r="I1294" s="51" t="s">
        <v>292</v>
      </c>
      <c r="J1294" s="52">
        <v>6005</v>
      </c>
      <c r="K1294" s="51" t="s">
        <v>61</v>
      </c>
      <c r="L1294" s="51" t="s">
        <v>34</v>
      </c>
      <c r="M1294" s="51">
        <v>1</v>
      </c>
      <c r="N1294" s="51">
        <v>0</v>
      </c>
      <c r="O1294" s="51">
        <v>0</v>
      </c>
      <c r="P1294" s="51">
        <v>2</v>
      </c>
      <c r="Q1294" s="51">
        <v>0</v>
      </c>
      <c r="S1294">
        <f t="shared" ref="S1294" si="2284">SUM(M1294:P1294)/4</f>
        <v>0.75</v>
      </c>
      <c r="T1294">
        <f t="shared" ref="T1294" si="2285">SUM(Q1295:Q1296)</f>
        <v>0</v>
      </c>
      <c r="U1294">
        <f t="shared" ref="U1294" si="2286">SUM(Q1297:Q1298)</f>
        <v>4</v>
      </c>
      <c r="W1294">
        <f>IF(T1294=0,$W$22,"")</f>
        <v>1</v>
      </c>
      <c r="Y1294" t="str">
        <f t="shared" ref="Y1294" si="2287">IF(S1294&gt;SUM(T1294+U1294),$Y$22,"")</f>
        <v/>
      </c>
      <c r="AA1294">
        <f t="shared" ref="AA1294" si="2288">IF(S1294&gt;$AA$13,$AA$22,"")</f>
        <v>1</v>
      </c>
      <c r="AC1294">
        <f t="shared" ref="AC1294" si="2289">A1294</f>
        <v>550821174</v>
      </c>
      <c r="AD1294">
        <f t="shared" ref="AD1294" si="2290">H1294</f>
        <v>285</v>
      </c>
      <c r="AE1294">
        <f t="shared" ref="AE1294" si="2291">SUM(W1294:AA1294)</f>
        <v>2</v>
      </c>
      <c r="AF1294" s="15">
        <f t="shared" ref="AF1294" si="2292">J1294</f>
        <v>6005</v>
      </c>
    </row>
    <row r="1295" spans="1:32" x14ac:dyDescent="0.2">
      <c r="A1295" s="51">
        <v>550821174</v>
      </c>
      <c r="B1295" s="51" t="s">
        <v>12</v>
      </c>
      <c r="C1295" s="51" t="s">
        <v>31</v>
      </c>
      <c r="D1295" s="51" t="s">
        <v>3603</v>
      </c>
      <c r="E1295" s="51">
        <v>6</v>
      </c>
      <c r="F1295" s="51" t="s">
        <v>3601</v>
      </c>
      <c r="G1295" s="51" t="s">
        <v>3602</v>
      </c>
      <c r="H1295" s="51">
        <v>285</v>
      </c>
      <c r="I1295" s="51" t="s">
        <v>292</v>
      </c>
      <c r="J1295" s="52">
        <v>6005</v>
      </c>
      <c r="K1295" s="51" t="s">
        <v>61</v>
      </c>
      <c r="L1295" s="51" t="s">
        <v>35</v>
      </c>
      <c r="M1295" s="51">
        <v>0</v>
      </c>
      <c r="N1295" s="51">
        <v>0</v>
      </c>
      <c r="O1295" s="51">
        <v>0</v>
      </c>
      <c r="P1295" s="51">
        <v>0</v>
      </c>
      <c r="Q1295" s="51">
        <v>0</v>
      </c>
    </row>
    <row r="1296" spans="1:32" x14ac:dyDescent="0.2">
      <c r="A1296" s="51">
        <v>550821174</v>
      </c>
      <c r="B1296" s="51" t="s">
        <v>12</v>
      </c>
      <c r="C1296" s="51" t="s">
        <v>31</v>
      </c>
      <c r="D1296" s="51" t="s">
        <v>3603</v>
      </c>
      <c r="E1296" s="51">
        <v>6</v>
      </c>
      <c r="F1296" s="51" t="s">
        <v>3601</v>
      </c>
      <c r="G1296" s="51" t="s">
        <v>3602</v>
      </c>
      <c r="H1296" s="51">
        <v>285</v>
      </c>
      <c r="I1296" s="51" t="s">
        <v>292</v>
      </c>
      <c r="J1296" s="52">
        <v>6005</v>
      </c>
      <c r="K1296" s="51" t="s">
        <v>61</v>
      </c>
      <c r="L1296" s="51" t="s">
        <v>36</v>
      </c>
      <c r="M1296" s="51">
        <v>0</v>
      </c>
      <c r="N1296" s="51">
        <v>0</v>
      </c>
      <c r="O1296" s="51">
        <v>0</v>
      </c>
      <c r="P1296" s="51">
        <v>0</v>
      </c>
      <c r="Q1296" s="51">
        <v>0</v>
      </c>
    </row>
    <row r="1297" spans="1:32" x14ac:dyDescent="0.2">
      <c r="A1297" s="51">
        <v>550821174</v>
      </c>
      <c r="B1297" s="51" t="s">
        <v>12</v>
      </c>
      <c r="C1297" s="51" t="s">
        <v>31</v>
      </c>
      <c r="D1297" s="51" t="s">
        <v>3603</v>
      </c>
      <c r="E1297" s="51">
        <v>6</v>
      </c>
      <c r="F1297" s="51" t="s">
        <v>3601</v>
      </c>
      <c r="G1297" s="51" t="s">
        <v>3602</v>
      </c>
      <c r="H1297" s="51">
        <v>285</v>
      </c>
      <c r="I1297" s="51" t="s">
        <v>292</v>
      </c>
      <c r="J1297" s="52">
        <v>6005</v>
      </c>
      <c r="K1297" s="51" t="s">
        <v>61</v>
      </c>
      <c r="L1297" s="51" t="s">
        <v>37</v>
      </c>
      <c r="M1297" s="51">
        <v>0</v>
      </c>
      <c r="N1297" s="51">
        <v>0</v>
      </c>
      <c r="O1297" s="51">
        <v>0</v>
      </c>
      <c r="P1297" s="51">
        <v>0</v>
      </c>
      <c r="Q1297" s="51">
        <v>4</v>
      </c>
    </row>
    <row r="1298" spans="1:32" x14ac:dyDescent="0.2">
      <c r="A1298" s="51">
        <v>550821174</v>
      </c>
      <c r="B1298" s="51" t="s">
        <v>12</v>
      </c>
      <c r="C1298" s="51" t="s">
        <v>31</v>
      </c>
      <c r="D1298" s="51" t="s">
        <v>3603</v>
      </c>
      <c r="E1298" s="51">
        <v>6</v>
      </c>
      <c r="F1298" s="51" t="s">
        <v>3601</v>
      </c>
      <c r="G1298" s="51" t="s">
        <v>3602</v>
      </c>
      <c r="H1298" s="51">
        <v>285</v>
      </c>
      <c r="I1298" s="51" t="s">
        <v>292</v>
      </c>
      <c r="J1298" s="52">
        <v>6005</v>
      </c>
      <c r="K1298" s="51" t="s">
        <v>61</v>
      </c>
      <c r="L1298" s="51" t="s">
        <v>38</v>
      </c>
      <c r="M1298" s="51">
        <v>0</v>
      </c>
      <c r="N1298" s="51">
        <v>0</v>
      </c>
      <c r="O1298" s="51">
        <v>0</v>
      </c>
      <c r="P1298" s="51">
        <v>0</v>
      </c>
      <c r="Q1298" s="51">
        <v>0</v>
      </c>
    </row>
    <row r="1299" spans="1:32" x14ac:dyDescent="0.2">
      <c r="A1299" s="51">
        <v>550821174</v>
      </c>
      <c r="B1299" s="51" t="s">
        <v>12</v>
      </c>
      <c r="C1299" s="51" t="s">
        <v>31</v>
      </c>
      <c r="D1299" s="51" t="s">
        <v>3603</v>
      </c>
      <c r="E1299" s="51">
        <v>6</v>
      </c>
      <c r="F1299" s="51" t="s">
        <v>3601</v>
      </c>
      <c r="G1299" s="51" t="s">
        <v>3602</v>
      </c>
      <c r="H1299" s="51">
        <v>286</v>
      </c>
      <c r="I1299" s="51" t="s">
        <v>293</v>
      </c>
      <c r="J1299" s="52">
        <v>6005</v>
      </c>
      <c r="K1299" s="51" t="s">
        <v>61</v>
      </c>
      <c r="L1299" s="51" t="s">
        <v>34</v>
      </c>
      <c r="M1299" s="51">
        <v>0</v>
      </c>
      <c r="N1299" s="51">
        <v>0</v>
      </c>
      <c r="O1299" s="51">
        <v>0</v>
      </c>
      <c r="P1299" s="51">
        <v>0</v>
      </c>
      <c r="Q1299" s="51">
        <v>0</v>
      </c>
      <c r="S1299">
        <f t="shared" ref="S1299" si="2293">SUM(M1299:P1299)/4</f>
        <v>0</v>
      </c>
      <c r="T1299">
        <f t="shared" ref="T1299" si="2294">SUM(Q1300:Q1301)</f>
        <v>2</v>
      </c>
      <c r="U1299">
        <f t="shared" ref="U1299" si="2295">SUM(Q1302:Q1303)</f>
        <v>0</v>
      </c>
      <c r="W1299" t="str">
        <f>IF(T1299=0,$W$22,"")</f>
        <v/>
      </c>
      <c r="Y1299" t="str">
        <f t="shared" ref="Y1299" si="2296">IF(S1299&gt;SUM(T1299+U1299),$Y$22,"")</f>
        <v/>
      </c>
      <c r="AA1299" t="str">
        <f t="shared" ref="AA1299" si="2297">IF(S1299&gt;$AA$13,$AA$22,"")</f>
        <v/>
      </c>
      <c r="AC1299">
        <f t="shared" ref="AC1299" si="2298">A1299</f>
        <v>550821174</v>
      </c>
      <c r="AD1299">
        <f t="shared" ref="AD1299" si="2299">H1299</f>
        <v>286</v>
      </c>
      <c r="AE1299">
        <f t="shared" ref="AE1299" si="2300">SUM(W1299:AA1299)</f>
        <v>0</v>
      </c>
      <c r="AF1299" s="15">
        <f t="shared" ref="AF1299" si="2301">J1299</f>
        <v>6005</v>
      </c>
    </row>
    <row r="1300" spans="1:32" x14ac:dyDescent="0.2">
      <c r="A1300" s="51">
        <v>550821174</v>
      </c>
      <c r="B1300" s="51" t="s">
        <v>12</v>
      </c>
      <c r="C1300" s="51" t="s">
        <v>31</v>
      </c>
      <c r="D1300" s="51" t="s">
        <v>3603</v>
      </c>
      <c r="E1300" s="51">
        <v>6</v>
      </c>
      <c r="F1300" s="51" t="s">
        <v>3601</v>
      </c>
      <c r="G1300" s="51" t="s">
        <v>3602</v>
      </c>
      <c r="H1300" s="51">
        <v>286</v>
      </c>
      <c r="I1300" s="51" t="s">
        <v>293</v>
      </c>
      <c r="J1300" s="52">
        <v>6005</v>
      </c>
      <c r="K1300" s="51" t="s">
        <v>61</v>
      </c>
      <c r="L1300" s="51" t="s">
        <v>35</v>
      </c>
      <c r="M1300" s="51">
        <v>0</v>
      </c>
      <c r="N1300" s="51">
        <v>0</v>
      </c>
      <c r="O1300" s="51">
        <v>0</v>
      </c>
      <c r="P1300" s="51">
        <v>0</v>
      </c>
      <c r="Q1300" s="51">
        <v>2</v>
      </c>
    </row>
    <row r="1301" spans="1:32" x14ac:dyDescent="0.2">
      <c r="A1301" s="51">
        <v>550821174</v>
      </c>
      <c r="B1301" s="51" t="s">
        <v>12</v>
      </c>
      <c r="C1301" s="51" t="s">
        <v>31</v>
      </c>
      <c r="D1301" s="51" t="s">
        <v>3603</v>
      </c>
      <c r="E1301" s="51">
        <v>6</v>
      </c>
      <c r="F1301" s="51" t="s">
        <v>3601</v>
      </c>
      <c r="G1301" s="51" t="s">
        <v>3602</v>
      </c>
      <c r="H1301" s="51">
        <v>286</v>
      </c>
      <c r="I1301" s="51" t="s">
        <v>293</v>
      </c>
      <c r="J1301" s="52">
        <v>6005</v>
      </c>
      <c r="K1301" s="51" t="s">
        <v>61</v>
      </c>
      <c r="L1301" s="51" t="s">
        <v>36</v>
      </c>
      <c r="M1301" s="51">
        <v>0</v>
      </c>
      <c r="N1301" s="51">
        <v>0</v>
      </c>
      <c r="O1301" s="51">
        <v>0</v>
      </c>
      <c r="P1301" s="51">
        <v>0</v>
      </c>
      <c r="Q1301" s="51">
        <v>0</v>
      </c>
    </row>
    <row r="1302" spans="1:32" x14ac:dyDescent="0.2">
      <c r="A1302" s="51">
        <v>550821174</v>
      </c>
      <c r="B1302" s="51" t="s">
        <v>12</v>
      </c>
      <c r="C1302" s="51" t="s">
        <v>31</v>
      </c>
      <c r="D1302" s="51" t="s">
        <v>3603</v>
      </c>
      <c r="E1302" s="51">
        <v>6</v>
      </c>
      <c r="F1302" s="51" t="s">
        <v>3601</v>
      </c>
      <c r="G1302" s="51" t="s">
        <v>3602</v>
      </c>
      <c r="H1302" s="51">
        <v>286</v>
      </c>
      <c r="I1302" s="51" t="s">
        <v>293</v>
      </c>
      <c r="J1302" s="52">
        <v>6005</v>
      </c>
      <c r="K1302" s="51" t="s">
        <v>61</v>
      </c>
      <c r="L1302" s="51" t="s">
        <v>37</v>
      </c>
      <c r="M1302" s="51">
        <v>0</v>
      </c>
      <c r="N1302" s="51">
        <v>0</v>
      </c>
      <c r="O1302" s="51">
        <v>0</v>
      </c>
      <c r="P1302" s="51">
        <v>0</v>
      </c>
      <c r="Q1302" s="51">
        <v>0</v>
      </c>
    </row>
    <row r="1303" spans="1:32" x14ac:dyDescent="0.2">
      <c r="A1303" s="51">
        <v>550821174</v>
      </c>
      <c r="B1303" s="51" t="s">
        <v>12</v>
      </c>
      <c r="C1303" s="51" t="s">
        <v>31</v>
      </c>
      <c r="D1303" s="51" t="s">
        <v>3603</v>
      </c>
      <c r="E1303" s="51">
        <v>6</v>
      </c>
      <c r="F1303" s="51" t="s">
        <v>3601</v>
      </c>
      <c r="G1303" s="51" t="s">
        <v>3602</v>
      </c>
      <c r="H1303" s="51">
        <v>286</v>
      </c>
      <c r="I1303" s="51" t="s">
        <v>293</v>
      </c>
      <c r="J1303" s="52">
        <v>6005</v>
      </c>
      <c r="K1303" s="51" t="s">
        <v>61</v>
      </c>
      <c r="L1303" s="51" t="s">
        <v>38</v>
      </c>
      <c r="M1303" s="51">
        <v>0</v>
      </c>
      <c r="N1303" s="51">
        <v>0</v>
      </c>
      <c r="O1303" s="51">
        <v>0</v>
      </c>
      <c r="P1303" s="51">
        <v>0</v>
      </c>
      <c r="Q1303" s="51">
        <v>0</v>
      </c>
    </row>
    <row r="1304" spans="1:32" x14ac:dyDescent="0.2">
      <c r="A1304" s="51">
        <v>550821174</v>
      </c>
      <c r="B1304" s="51" t="s">
        <v>12</v>
      </c>
      <c r="C1304" s="51" t="s">
        <v>31</v>
      </c>
      <c r="D1304" s="51" t="s">
        <v>3603</v>
      </c>
      <c r="E1304" s="51">
        <v>6</v>
      </c>
      <c r="F1304" s="51" t="s">
        <v>3601</v>
      </c>
      <c r="G1304" s="51" t="s">
        <v>3602</v>
      </c>
      <c r="H1304" s="51">
        <v>287</v>
      </c>
      <c r="I1304" s="51" t="s">
        <v>294</v>
      </c>
      <c r="J1304" s="52">
        <v>6014</v>
      </c>
      <c r="K1304" s="51" t="s">
        <v>41</v>
      </c>
      <c r="L1304" s="51" t="s">
        <v>34</v>
      </c>
      <c r="M1304" s="51">
        <v>0</v>
      </c>
      <c r="N1304" s="51">
        <v>0</v>
      </c>
      <c r="O1304" s="51">
        <v>0</v>
      </c>
      <c r="P1304" s="51">
        <v>0</v>
      </c>
      <c r="Q1304" s="51">
        <v>0</v>
      </c>
      <c r="S1304">
        <f t="shared" ref="S1304" si="2302">SUM(M1304:P1304)/4</f>
        <v>0</v>
      </c>
      <c r="T1304">
        <f t="shared" ref="T1304" si="2303">SUM(Q1305:Q1306)</f>
        <v>2</v>
      </c>
      <c r="U1304">
        <f t="shared" ref="U1304" si="2304">SUM(Q1307:Q1308)</f>
        <v>0</v>
      </c>
      <c r="W1304" t="str">
        <f>IF(T1304=0,$W$22,"")</f>
        <v/>
      </c>
      <c r="Y1304" t="str">
        <f t="shared" ref="Y1304" si="2305">IF(S1304&gt;SUM(T1304+U1304),$Y$22,"")</f>
        <v/>
      </c>
      <c r="AA1304" t="str">
        <f t="shared" ref="AA1304" si="2306">IF(S1304&gt;$AA$13,$AA$22,"")</f>
        <v/>
      </c>
      <c r="AC1304">
        <f t="shared" ref="AC1304" si="2307">A1304</f>
        <v>550821174</v>
      </c>
      <c r="AD1304">
        <f t="shared" ref="AD1304" si="2308">H1304</f>
        <v>287</v>
      </c>
      <c r="AE1304">
        <f t="shared" ref="AE1304" si="2309">SUM(W1304:AA1304)</f>
        <v>0</v>
      </c>
      <c r="AF1304" s="15">
        <f t="shared" ref="AF1304" si="2310">J1304</f>
        <v>6014</v>
      </c>
    </row>
    <row r="1305" spans="1:32" x14ac:dyDescent="0.2">
      <c r="A1305" s="51">
        <v>550821174</v>
      </c>
      <c r="B1305" s="51" t="s">
        <v>12</v>
      </c>
      <c r="C1305" s="51" t="s">
        <v>31</v>
      </c>
      <c r="D1305" s="51" t="s">
        <v>3603</v>
      </c>
      <c r="E1305" s="51">
        <v>6</v>
      </c>
      <c r="F1305" s="51" t="s">
        <v>3601</v>
      </c>
      <c r="G1305" s="51" t="s">
        <v>3602</v>
      </c>
      <c r="H1305" s="51">
        <v>287</v>
      </c>
      <c r="I1305" s="51" t="s">
        <v>294</v>
      </c>
      <c r="J1305" s="52">
        <v>6014</v>
      </c>
      <c r="K1305" s="51" t="s">
        <v>41</v>
      </c>
      <c r="L1305" s="51" t="s">
        <v>35</v>
      </c>
      <c r="M1305" s="51">
        <v>0</v>
      </c>
      <c r="N1305" s="51">
        <v>0</v>
      </c>
      <c r="O1305" s="51">
        <v>0</v>
      </c>
      <c r="P1305" s="51">
        <v>0</v>
      </c>
      <c r="Q1305" s="51">
        <v>2</v>
      </c>
    </row>
    <row r="1306" spans="1:32" x14ac:dyDescent="0.2">
      <c r="A1306" s="51">
        <v>550821174</v>
      </c>
      <c r="B1306" s="51" t="s">
        <v>12</v>
      </c>
      <c r="C1306" s="51" t="s">
        <v>31</v>
      </c>
      <c r="D1306" s="51" t="s">
        <v>3603</v>
      </c>
      <c r="E1306" s="51">
        <v>6</v>
      </c>
      <c r="F1306" s="51" t="s">
        <v>3601</v>
      </c>
      <c r="G1306" s="51" t="s">
        <v>3602</v>
      </c>
      <c r="H1306" s="51">
        <v>287</v>
      </c>
      <c r="I1306" s="51" t="s">
        <v>294</v>
      </c>
      <c r="J1306" s="52">
        <v>6014</v>
      </c>
      <c r="K1306" s="51" t="s">
        <v>41</v>
      </c>
      <c r="L1306" s="51" t="s">
        <v>36</v>
      </c>
      <c r="M1306" s="51">
        <v>0</v>
      </c>
      <c r="N1306" s="51">
        <v>0</v>
      </c>
      <c r="O1306" s="51">
        <v>0</v>
      </c>
      <c r="P1306" s="51">
        <v>0</v>
      </c>
      <c r="Q1306" s="51">
        <v>0</v>
      </c>
    </row>
    <row r="1307" spans="1:32" x14ac:dyDescent="0.2">
      <c r="A1307" s="51">
        <v>550821174</v>
      </c>
      <c r="B1307" s="51" t="s">
        <v>12</v>
      </c>
      <c r="C1307" s="51" t="s">
        <v>31</v>
      </c>
      <c r="D1307" s="51" t="s">
        <v>3603</v>
      </c>
      <c r="E1307" s="51">
        <v>6</v>
      </c>
      <c r="F1307" s="51" t="s">
        <v>3601</v>
      </c>
      <c r="G1307" s="51" t="s">
        <v>3602</v>
      </c>
      <c r="H1307" s="51">
        <v>287</v>
      </c>
      <c r="I1307" s="51" t="s">
        <v>294</v>
      </c>
      <c r="J1307" s="52">
        <v>6014</v>
      </c>
      <c r="K1307" s="51" t="s">
        <v>41</v>
      </c>
      <c r="L1307" s="51" t="s">
        <v>37</v>
      </c>
      <c r="M1307" s="51">
        <v>0</v>
      </c>
      <c r="N1307" s="51">
        <v>0</v>
      </c>
      <c r="O1307" s="51">
        <v>0</v>
      </c>
      <c r="P1307" s="51">
        <v>0</v>
      </c>
      <c r="Q1307" s="51">
        <v>0</v>
      </c>
    </row>
    <row r="1308" spans="1:32" x14ac:dyDescent="0.2">
      <c r="A1308" s="51">
        <v>550821174</v>
      </c>
      <c r="B1308" s="51" t="s">
        <v>12</v>
      </c>
      <c r="C1308" s="51" t="s">
        <v>31</v>
      </c>
      <c r="D1308" s="51" t="s">
        <v>3603</v>
      </c>
      <c r="E1308" s="51">
        <v>6</v>
      </c>
      <c r="F1308" s="51" t="s">
        <v>3601</v>
      </c>
      <c r="G1308" s="51" t="s">
        <v>3602</v>
      </c>
      <c r="H1308" s="51">
        <v>287</v>
      </c>
      <c r="I1308" s="51" t="s">
        <v>294</v>
      </c>
      <c r="J1308" s="52">
        <v>6014</v>
      </c>
      <c r="K1308" s="51" t="s">
        <v>41</v>
      </c>
      <c r="L1308" s="51" t="s">
        <v>38</v>
      </c>
      <c r="M1308" s="51">
        <v>0</v>
      </c>
      <c r="N1308" s="51">
        <v>0</v>
      </c>
      <c r="O1308" s="51">
        <v>0</v>
      </c>
      <c r="P1308" s="51">
        <v>0</v>
      </c>
      <c r="Q1308" s="51">
        <v>0</v>
      </c>
    </row>
    <row r="1309" spans="1:32" x14ac:dyDescent="0.2">
      <c r="A1309" s="51">
        <v>550821174</v>
      </c>
      <c r="B1309" s="51" t="s">
        <v>12</v>
      </c>
      <c r="C1309" s="51" t="s">
        <v>31</v>
      </c>
      <c r="D1309" s="51" t="s">
        <v>3603</v>
      </c>
      <c r="E1309" s="51">
        <v>6</v>
      </c>
      <c r="F1309" s="51" t="s">
        <v>3601</v>
      </c>
      <c r="G1309" s="51" t="s">
        <v>3602</v>
      </c>
      <c r="H1309" s="51">
        <v>288</v>
      </c>
      <c r="I1309" s="51" t="s">
        <v>295</v>
      </c>
      <c r="J1309" s="52">
        <v>6005</v>
      </c>
      <c r="K1309" s="51" t="s">
        <v>61</v>
      </c>
      <c r="L1309" s="51" t="s">
        <v>34</v>
      </c>
      <c r="M1309" s="51">
        <v>0</v>
      </c>
      <c r="N1309" s="51">
        <v>0</v>
      </c>
      <c r="O1309" s="51">
        <v>0</v>
      </c>
      <c r="P1309" s="51">
        <v>0</v>
      </c>
      <c r="Q1309" s="51">
        <v>0</v>
      </c>
      <c r="S1309">
        <f t="shared" ref="S1309" si="2311">SUM(M1309:P1309)/4</f>
        <v>0</v>
      </c>
      <c r="T1309">
        <f t="shared" ref="T1309" si="2312">SUM(Q1310:Q1311)</f>
        <v>1</v>
      </c>
      <c r="U1309">
        <f t="shared" ref="U1309" si="2313">SUM(Q1312:Q1313)</f>
        <v>0</v>
      </c>
      <c r="W1309" t="str">
        <f>IF(T1309=0,$W$22,"")</f>
        <v/>
      </c>
      <c r="Y1309" t="str">
        <f t="shared" ref="Y1309" si="2314">IF(S1309&gt;SUM(T1309+U1309),$Y$22,"")</f>
        <v/>
      </c>
      <c r="AA1309" t="str">
        <f t="shared" ref="AA1309" si="2315">IF(S1309&gt;$AA$13,$AA$22,"")</f>
        <v/>
      </c>
      <c r="AC1309">
        <f t="shared" ref="AC1309" si="2316">A1309</f>
        <v>550821174</v>
      </c>
      <c r="AD1309">
        <f t="shared" ref="AD1309" si="2317">H1309</f>
        <v>288</v>
      </c>
      <c r="AE1309">
        <f t="shared" ref="AE1309" si="2318">SUM(W1309:AA1309)</f>
        <v>0</v>
      </c>
      <c r="AF1309" s="15">
        <f t="shared" ref="AF1309" si="2319">J1309</f>
        <v>6005</v>
      </c>
    </row>
    <row r="1310" spans="1:32" x14ac:dyDescent="0.2">
      <c r="A1310" s="51">
        <v>550821174</v>
      </c>
      <c r="B1310" s="51" t="s">
        <v>12</v>
      </c>
      <c r="C1310" s="51" t="s">
        <v>31</v>
      </c>
      <c r="D1310" s="51" t="s">
        <v>3603</v>
      </c>
      <c r="E1310" s="51">
        <v>6</v>
      </c>
      <c r="F1310" s="51" t="s">
        <v>3601</v>
      </c>
      <c r="G1310" s="51" t="s">
        <v>3602</v>
      </c>
      <c r="H1310" s="51">
        <v>288</v>
      </c>
      <c r="I1310" s="51" t="s">
        <v>295</v>
      </c>
      <c r="J1310" s="52">
        <v>6005</v>
      </c>
      <c r="K1310" s="51" t="s">
        <v>61</v>
      </c>
      <c r="L1310" s="51" t="s">
        <v>35</v>
      </c>
      <c r="M1310" s="51">
        <v>0</v>
      </c>
      <c r="N1310" s="51">
        <v>0</v>
      </c>
      <c r="O1310" s="51">
        <v>0</v>
      </c>
      <c r="P1310" s="51">
        <v>0</v>
      </c>
      <c r="Q1310" s="51">
        <v>1</v>
      </c>
    </row>
    <row r="1311" spans="1:32" x14ac:dyDescent="0.2">
      <c r="A1311" s="51">
        <v>550821174</v>
      </c>
      <c r="B1311" s="51" t="s">
        <v>12</v>
      </c>
      <c r="C1311" s="51" t="s">
        <v>31</v>
      </c>
      <c r="D1311" s="51" t="s">
        <v>3603</v>
      </c>
      <c r="E1311" s="51">
        <v>6</v>
      </c>
      <c r="F1311" s="51" t="s">
        <v>3601</v>
      </c>
      <c r="G1311" s="51" t="s">
        <v>3602</v>
      </c>
      <c r="H1311" s="51">
        <v>288</v>
      </c>
      <c r="I1311" s="51" t="s">
        <v>295</v>
      </c>
      <c r="J1311" s="52">
        <v>6005</v>
      </c>
      <c r="K1311" s="51" t="s">
        <v>61</v>
      </c>
      <c r="L1311" s="51" t="s">
        <v>36</v>
      </c>
      <c r="M1311" s="51">
        <v>0</v>
      </c>
      <c r="N1311" s="51">
        <v>0</v>
      </c>
      <c r="O1311" s="51">
        <v>0</v>
      </c>
      <c r="P1311" s="51">
        <v>0</v>
      </c>
      <c r="Q1311" s="51">
        <v>0</v>
      </c>
    </row>
    <row r="1312" spans="1:32" x14ac:dyDescent="0.2">
      <c r="A1312" s="51">
        <v>550821174</v>
      </c>
      <c r="B1312" s="51" t="s">
        <v>12</v>
      </c>
      <c r="C1312" s="51" t="s">
        <v>31</v>
      </c>
      <c r="D1312" s="51" t="s">
        <v>3603</v>
      </c>
      <c r="E1312" s="51">
        <v>6</v>
      </c>
      <c r="F1312" s="51" t="s">
        <v>3601</v>
      </c>
      <c r="G1312" s="51" t="s">
        <v>3602</v>
      </c>
      <c r="H1312" s="51">
        <v>288</v>
      </c>
      <c r="I1312" s="51" t="s">
        <v>295</v>
      </c>
      <c r="J1312" s="52">
        <v>6005</v>
      </c>
      <c r="K1312" s="51" t="s">
        <v>61</v>
      </c>
      <c r="L1312" s="51" t="s">
        <v>37</v>
      </c>
      <c r="M1312" s="51">
        <v>0</v>
      </c>
      <c r="N1312" s="51">
        <v>0</v>
      </c>
      <c r="O1312" s="51">
        <v>0</v>
      </c>
      <c r="P1312" s="51">
        <v>0</v>
      </c>
      <c r="Q1312" s="51">
        <v>0</v>
      </c>
    </row>
    <row r="1313" spans="1:32" x14ac:dyDescent="0.2">
      <c r="A1313" s="51">
        <v>550821174</v>
      </c>
      <c r="B1313" s="51" t="s">
        <v>12</v>
      </c>
      <c r="C1313" s="51" t="s">
        <v>31</v>
      </c>
      <c r="D1313" s="51" t="s">
        <v>3603</v>
      </c>
      <c r="E1313" s="51">
        <v>6</v>
      </c>
      <c r="F1313" s="51" t="s">
        <v>3601</v>
      </c>
      <c r="G1313" s="51" t="s">
        <v>3602</v>
      </c>
      <c r="H1313" s="51">
        <v>288</v>
      </c>
      <c r="I1313" s="51" t="s">
        <v>295</v>
      </c>
      <c r="J1313" s="52">
        <v>6005</v>
      </c>
      <c r="K1313" s="51" t="s">
        <v>61</v>
      </c>
      <c r="L1313" s="51" t="s">
        <v>38</v>
      </c>
      <c r="M1313" s="51">
        <v>0</v>
      </c>
      <c r="N1313" s="51">
        <v>0</v>
      </c>
      <c r="O1313" s="51">
        <v>0</v>
      </c>
      <c r="P1313" s="51">
        <v>0</v>
      </c>
      <c r="Q1313" s="51">
        <v>0</v>
      </c>
    </row>
    <row r="1314" spans="1:32" x14ac:dyDescent="0.2">
      <c r="A1314" s="51">
        <v>550821174</v>
      </c>
      <c r="B1314" s="51" t="s">
        <v>12</v>
      </c>
      <c r="C1314" s="51" t="s">
        <v>31</v>
      </c>
      <c r="D1314" s="51" t="s">
        <v>3603</v>
      </c>
      <c r="E1314" s="51">
        <v>6</v>
      </c>
      <c r="F1314" s="51" t="s">
        <v>3601</v>
      </c>
      <c r="G1314" s="51" t="s">
        <v>3602</v>
      </c>
      <c r="H1314" s="51">
        <v>289</v>
      </c>
      <c r="I1314" s="51" t="s">
        <v>296</v>
      </c>
      <c r="J1314" s="52">
        <v>6007</v>
      </c>
      <c r="K1314" s="51" t="s">
        <v>33</v>
      </c>
      <c r="L1314" s="51" t="s">
        <v>34</v>
      </c>
      <c r="M1314" s="51">
        <v>0</v>
      </c>
      <c r="N1314" s="51">
        <v>0</v>
      </c>
      <c r="O1314" s="51">
        <v>1</v>
      </c>
      <c r="P1314" s="51">
        <v>0</v>
      </c>
      <c r="Q1314" s="51">
        <v>0</v>
      </c>
      <c r="S1314">
        <f t="shared" ref="S1314" si="2320">SUM(M1314:P1314)/4</f>
        <v>0.25</v>
      </c>
      <c r="T1314">
        <f t="shared" ref="T1314" si="2321">SUM(Q1315:Q1316)</f>
        <v>1</v>
      </c>
      <c r="U1314">
        <f t="shared" ref="U1314" si="2322">SUM(Q1317:Q1318)</f>
        <v>0</v>
      </c>
      <c r="W1314" t="str">
        <f>IF(T1314=0,$W$22,"")</f>
        <v/>
      </c>
      <c r="Y1314" t="str">
        <f t="shared" ref="Y1314" si="2323">IF(S1314&gt;SUM(T1314+U1314),$Y$22,"")</f>
        <v/>
      </c>
      <c r="AA1314" t="str">
        <f t="shared" ref="AA1314" si="2324">IF(S1314&gt;$AA$13,$AA$22,"")</f>
        <v/>
      </c>
      <c r="AC1314">
        <f t="shared" ref="AC1314" si="2325">A1314</f>
        <v>550821174</v>
      </c>
      <c r="AD1314">
        <f t="shared" ref="AD1314" si="2326">H1314</f>
        <v>289</v>
      </c>
      <c r="AE1314">
        <f t="shared" ref="AE1314" si="2327">SUM(W1314:AA1314)</f>
        <v>0</v>
      </c>
      <c r="AF1314" s="15">
        <f t="shared" ref="AF1314" si="2328">J1314</f>
        <v>6007</v>
      </c>
    </row>
    <row r="1315" spans="1:32" x14ac:dyDescent="0.2">
      <c r="A1315" s="51">
        <v>550821174</v>
      </c>
      <c r="B1315" s="51" t="s">
        <v>12</v>
      </c>
      <c r="C1315" s="51" t="s">
        <v>31</v>
      </c>
      <c r="D1315" s="51" t="s">
        <v>3603</v>
      </c>
      <c r="E1315" s="51">
        <v>6</v>
      </c>
      <c r="F1315" s="51" t="s">
        <v>3601</v>
      </c>
      <c r="G1315" s="51" t="s">
        <v>3602</v>
      </c>
      <c r="H1315" s="51">
        <v>289</v>
      </c>
      <c r="I1315" s="51" t="s">
        <v>296</v>
      </c>
      <c r="J1315" s="52">
        <v>6007</v>
      </c>
      <c r="K1315" s="51" t="s">
        <v>33</v>
      </c>
      <c r="L1315" s="51" t="s">
        <v>35</v>
      </c>
      <c r="M1315" s="51">
        <v>0</v>
      </c>
      <c r="N1315" s="51">
        <v>0</v>
      </c>
      <c r="O1315" s="51">
        <v>0</v>
      </c>
      <c r="P1315" s="51">
        <v>0</v>
      </c>
      <c r="Q1315" s="51">
        <v>1</v>
      </c>
    </row>
    <row r="1316" spans="1:32" x14ac:dyDescent="0.2">
      <c r="A1316" s="51">
        <v>550821174</v>
      </c>
      <c r="B1316" s="51" t="s">
        <v>12</v>
      </c>
      <c r="C1316" s="51" t="s">
        <v>31</v>
      </c>
      <c r="D1316" s="51" t="s">
        <v>3603</v>
      </c>
      <c r="E1316" s="51">
        <v>6</v>
      </c>
      <c r="F1316" s="51" t="s">
        <v>3601</v>
      </c>
      <c r="G1316" s="51" t="s">
        <v>3602</v>
      </c>
      <c r="H1316" s="51">
        <v>289</v>
      </c>
      <c r="I1316" s="51" t="s">
        <v>296</v>
      </c>
      <c r="J1316" s="52">
        <v>6007</v>
      </c>
      <c r="K1316" s="51" t="s">
        <v>33</v>
      </c>
      <c r="L1316" s="51" t="s">
        <v>36</v>
      </c>
      <c r="M1316" s="51">
        <v>0</v>
      </c>
      <c r="N1316" s="51">
        <v>0</v>
      </c>
      <c r="O1316" s="51">
        <v>0</v>
      </c>
      <c r="P1316" s="51">
        <v>0</v>
      </c>
      <c r="Q1316" s="51">
        <v>0</v>
      </c>
    </row>
    <row r="1317" spans="1:32" x14ac:dyDescent="0.2">
      <c r="A1317" s="51">
        <v>550821174</v>
      </c>
      <c r="B1317" s="51" t="s">
        <v>12</v>
      </c>
      <c r="C1317" s="51" t="s">
        <v>31</v>
      </c>
      <c r="D1317" s="51" t="s">
        <v>3603</v>
      </c>
      <c r="E1317" s="51">
        <v>6</v>
      </c>
      <c r="F1317" s="51" t="s">
        <v>3601</v>
      </c>
      <c r="G1317" s="51" t="s">
        <v>3602</v>
      </c>
      <c r="H1317" s="51">
        <v>289</v>
      </c>
      <c r="I1317" s="51" t="s">
        <v>296</v>
      </c>
      <c r="J1317" s="52">
        <v>6007</v>
      </c>
      <c r="K1317" s="51" t="s">
        <v>33</v>
      </c>
      <c r="L1317" s="51" t="s">
        <v>37</v>
      </c>
      <c r="M1317" s="51">
        <v>0</v>
      </c>
      <c r="N1317" s="51">
        <v>0</v>
      </c>
      <c r="O1317" s="51">
        <v>0</v>
      </c>
      <c r="P1317" s="51">
        <v>0</v>
      </c>
      <c r="Q1317" s="51">
        <v>0</v>
      </c>
    </row>
    <row r="1318" spans="1:32" x14ac:dyDescent="0.2">
      <c r="A1318" s="51">
        <v>550821174</v>
      </c>
      <c r="B1318" s="51" t="s">
        <v>12</v>
      </c>
      <c r="C1318" s="51" t="s">
        <v>31</v>
      </c>
      <c r="D1318" s="51" t="s">
        <v>3603</v>
      </c>
      <c r="E1318" s="51">
        <v>6</v>
      </c>
      <c r="F1318" s="51" t="s">
        <v>3601</v>
      </c>
      <c r="G1318" s="51" t="s">
        <v>3602</v>
      </c>
      <c r="H1318" s="51">
        <v>289</v>
      </c>
      <c r="I1318" s="51" t="s">
        <v>296</v>
      </c>
      <c r="J1318" s="52">
        <v>6007</v>
      </c>
      <c r="K1318" s="51" t="s">
        <v>33</v>
      </c>
      <c r="L1318" s="51" t="s">
        <v>38</v>
      </c>
      <c r="M1318" s="51">
        <v>0</v>
      </c>
      <c r="N1318" s="51">
        <v>0</v>
      </c>
      <c r="O1318" s="51">
        <v>0</v>
      </c>
      <c r="P1318" s="51">
        <v>0</v>
      </c>
      <c r="Q1318" s="51">
        <v>0</v>
      </c>
    </row>
    <row r="1319" spans="1:32" x14ac:dyDescent="0.2">
      <c r="A1319" s="51">
        <v>550821174</v>
      </c>
      <c r="B1319" s="51" t="s">
        <v>12</v>
      </c>
      <c r="C1319" s="51" t="s">
        <v>31</v>
      </c>
      <c r="D1319" s="51" t="s">
        <v>3603</v>
      </c>
      <c r="E1319" s="51">
        <v>6</v>
      </c>
      <c r="F1319" s="51" t="s">
        <v>3601</v>
      </c>
      <c r="G1319" s="51" t="s">
        <v>3602</v>
      </c>
      <c r="H1319" s="51">
        <v>292</v>
      </c>
      <c r="I1319" s="51" t="s">
        <v>297</v>
      </c>
      <c r="J1319" s="52">
        <v>6005</v>
      </c>
      <c r="K1319" s="51" t="s">
        <v>61</v>
      </c>
      <c r="L1319" s="51" t="s">
        <v>34</v>
      </c>
      <c r="M1319" s="51">
        <v>0</v>
      </c>
      <c r="N1319" s="51">
        <v>0</v>
      </c>
      <c r="O1319" s="51">
        <v>0</v>
      </c>
      <c r="P1319" s="51">
        <v>0</v>
      </c>
      <c r="Q1319" s="51">
        <v>0</v>
      </c>
      <c r="S1319">
        <f t="shared" ref="S1319" si="2329">SUM(M1319:P1319)/4</f>
        <v>0</v>
      </c>
      <c r="T1319">
        <f t="shared" ref="T1319" si="2330">SUM(Q1320:Q1321)</f>
        <v>1</v>
      </c>
      <c r="U1319">
        <f t="shared" ref="U1319" si="2331">SUM(Q1322:Q1323)</f>
        <v>0</v>
      </c>
      <c r="W1319" t="str">
        <f>IF(T1319=0,$W$22,"")</f>
        <v/>
      </c>
      <c r="Y1319" t="str">
        <f t="shared" ref="Y1319" si="2332">IF(S1319&gt;SUM(T1319+U1319),$Y$22,"")</f>
        <v/>
      </c>
      <c r="AA1319" t="str">
        <f t="shared" ref="AA1319" si="2333">IF(S1319&gt;$AA$13,$AA$22,"")</f>
        <v/>
      </c>
      <c r="AC1319">
        <f t="shared" ref="AC1319" si="2334">A1319</f>
        <v>550821174</v>
      </c>
      <c r="AD1319">
        <f t="shared" ref="AD1319" si="2335">H1319</f>
        <v>292</v>
      </c>
      <c r="AE1319">
        <f t="shared" ref="AE1319" si="2336">SUM(W1319:AA1319)</f>
        <v>0</v>
      </c>
      <c r="AF1319" s="15">
        <f t="shared" ref="AF1319" si="2337">J1319</f>
        <v>6005</v>
      </c>
    </row>
    <row r="1320" spans="1:32" x14ac:dyDescent="0.2">
      <c r="A1320" s="51">
        <v>550821174</v>
      </c>
      <c r="B1320" s="51" t="s">
        <v>12</v>
      </c>
      <c r="C1320" s="51" t="s">
        <v>31</v>
      </c>
      <c r="D1320" s="51" t="s">
        <v>3603</v>
      </c>
      <c r="E1320" s="51">
        <v>6</v>
      </c>
      <c r="F1320" s="51" t="s">
        <v>3601</v>
      </c>
      <c r="G1320" s="51" t="s">
        <v>3602</v>
      </c>
      <c r="H1320" s="51">
        <v>292</v>
      </c>
      <c r="I1320" s="51" t="s">
        <v>297</v>
      </c>
      <c r="J1320" s="52">
        <v>6005</v>
      </c>
      <c r="K1320" s="51" t="s">
        <v>61</v>
      </c>
      <c r="L1320" s="51" t="s">
        <v>35</v>
      </c>
      <c r="M1320" s="51">
        <v>0</v>
      </c>
      <c r="N1320" s="51">
        <v>0</v>
      </c>
      <c r="O1320" s="51">
        <v>0</v>
      </c>
      <c r="P1320" s="51">
        <v>0</v>
      </c>
      <c r="Q1320" s="51">
        <v>1</v>
      </c>
    </row>
    <row r="1321" spans="1:32" x14ac:dyDescent="0.2">
      <c r="A1321" s="51">
        <v>550821174</v>
      </c>
      <c r="B1321" s="51" t="s">
        <v>12</v>
      </c>
      <c r="C1321" s="51" t="s">
        <v>31</v>
      </c>
      <c r="D1321" s="51" t="s">
        <v>3603</v>
      </c>
      <c r="E1321" s="51">
        <v>6</v>
      </c>
      <c r="F1321" s="51" t="s">
        <v>3601</v>
      </c>
      <c r="G1321" s="51" t="s">
        <v>3602</v>
      </c>
      <c r="H1321" s="51">
        <v>292</v>
      </c>
      <c r="I1321" s="51" t="s">
        <v>297</v>
      </c>
      <c r="J1321" s="52">
        <v>6005</v>
      </c>
      <c r="K1321" s="51" t="s">
        <v>61</v>
      </c>
      <c r="L1321" s="51" t="s">
        <v>36</v>
      </c>
      <c r="M1321" s="51">
        <v>0</v>
      </c>
      <c r="N1321" s="51">
        <v>0</v>
      </c>
      <c r="O1321" s="51">
        <v>0</v>
      </c>
      <c r="P1321" s="51">
        <v>0</v>
      </c>
      <c r="Q1321" s="51">
        <v>0</v>
      </c>
    </row>
    <row r="1322" spans="1:32" x14ac:dyDescent="0.2">
      <c r="A1322" s="51">
        <v>550821174</v>
      </c>
      <c r="B1322" s="51" t="s">
        <v>12</v>
      </c>
      <c r="C1322" s="51" t="s">
        <v>31</v>
      </c>
      <c r="D1322" s="51" t="s">
        <v>3603</v>
      </c>
      <c r="E1322" s="51">
        <v>6</v>
      </c>
      <c r="F1322" s="51" t="s">
        <v>3601</v>
      </c>
      <c r="G1322" s="51" t="s">
        <v>3602</v>
      </c>
      <c r="H1322" s="51">
        <v>292</v>
      </c>
      <c r="I1322" s="51" t="s">
        <v>297</v>
      </c>
      <c r="J1322" s="52">
        <v>6005</v>
      </c>
      <c r="K1322" s="51" t="s">
        <v>61</v>
      </c>
      <c r="L1322" s="51" t="s">
        <v>37</v>
      </c>
      <c r="M1322" s="51">
        <v>0</v>
      </c>
      <c r="N1322" s="51">
        <v>0</v>
      </c>
      <c r="O1322" s="51">
        <v>0</v>
      </c>
      <c r="P1322" s="51">
        <v>0</v>
      </c>
      <c r="Q1322" s="51">
        <v>0</v>
      </c>
    </row>
    <row r="1323" spans="1:32" x14ac:dyDescent="0.2">
      <c r="A1323" s="51">
        <v>550821174</v>
      </c>
      <c r="B1323" s="51" t="s">
        <v>12</v>
      </c>
      <c r="C1323" s="51" t="s">
        <v>31</v>
      </c>
      <c r="D1323" s="51" t="s">
        <v>3603</v>
      </c>
      <c r="E1323" s="51">
        <v>6</v>
      </c>
      <c r="F1323" s="51" t="s">
        <v>3601</v>
      </c>
      <c r="G1323" s="51" t="s">
        <v>3602</v>
      </c>
      <c r="H1323" s="51">
        <v>292</v>
      </c>
      <c r="I1323" s="51" t="s">
        <v>297</v>
      </c>
      <c r="J1323" s="52">
        <v>6005</v>
      </c>
      <c r="K1323" s="51" t="s">
        <v>61</v>
      </c>
      <c r="L1323" s="51" t="s">
        <v>38</v>
      </c>
      <c r="M1323" s="51">
        <v>0</v>
      </c>
      <c r="N1323" s="51">
        <v>0</v>
      </c>
      <c r="O1323" s="51">
        <v>0</v>
      </c>
      <c r="P1323" s="51">
        <v>0</v>
      </c>
      <c r="Q1323" s="51">
        <v>0</v>
      </c>
    </row>
    <row r="1324" spans="1:32" x14ac:dyDescent="0.2">
      <c r="A1324" s="51">
        <v>550821174</v>
      </c>
      <c r="B1324" s="51" t="s">
        <v>12</v>
      </c>
      <c r="C1324" s="51" t="s">
        <v>31</v>
      </c>
      <c r="D1324" s="51" t="s">
        <v>3603</v>
      </c>
      <c r="E1324" s="51">
        <v>6</v>
      </c>
      <c r="F1324" s="51" t="s">
        <v>3601</v>
      </c>
      <c r="G1324" s="51" t="s">
        <v>3602</v>
      </c>
      <c r="H1324" s="51">
        <v>293</v>
      </c>
      <c r="I1324" s="51" t="s">
        <v>298</v>
      </c>
      <c r="J1324" s="52">
        <v>6005</v>
      </c>
      <c r="K1324" s="51" t="s">
        <v>61</v>
      </c>
      <c r="L1324" s="51" t="s">
        <v>34</v>
      </c>
      <c r="M1324" s="51">
        <v>0</v>
      </c>
      <c r="N1324" s="51">
        <v>0</v>
      </c>
      <c r="O1324" s="51">
        <v>0</v>
      </c>
      <c r="P1324" s="51">
        <v>0</v>
      </c>
      <c r="Q1324" s="51">
        <v>0</v>
      </c>
      <c r="S1324">
        <f t="shared" ref="S1324" si="2338">SUM(M1324:P1324)/4</f>
        <v>0</v>
      </c>
      <c r="T1324">
        <f t="shared" ref="T1324" si="2339">SUM(Q1325:Q1326)</f>
        <v>1</v>
      </c>
      <c r="U1324">
        <f t="shared" ref="U1324" si="2340">SUM(Q1327:Q1328)</f>
        <v>0</v>
      </c>
      <c r="W1324" t="str">
        <f>IF(T1324=0,$W$22,"")</f>
        <v/>
      </c>
      <c r="Y1324" t="str">
        <f t="shared" ref="Y1324" si="2341">IF(S1324&gt;SUM(T1324+U1324),$Y$22,"")</f>
        <v/>
      </c>
      <c r="AA1324" t="str">
        <f t="shared" ref="AA1324" si="2342">IF(S1324&gt;$AA$13,$AA$22,"")</f>
        <v/>
      </c>
      <c r="AC1324">
        <f t="shared" ref="AC1324" si="2343">A1324</f>
        <v>550821174</v>
      </c>
      <c r="AD1324">
        <f t="shared" ref="AD1324" si="2344">H1324</f>
        <v>293</v>
      </c>
      <c r="AE1324">
        <f t="shared" ref="AE1324" si="2345">SUM(W1324:AA1324)</f>
        <v>0</v>
      </c>
      <c r="AF1324" s="15">
        <f t="shared" ref="AF1324" si="2346">J1324</f>
        <v>6005</v>
      </c>
    </row>
    <row r="1325" spans="1:32" x14ac:dyDescent="0.2">
      <c r="A1325" s="51">
        <v>550821174</v>
      </c>
      <c r="B1325" s="51" t="s">
        <v>12</v>
      </c>
      <c r="C1325" s="51" t="s">
        <v>31</v>
      </c>
      <c r="D1325" s="51" t="s">
        <v>3603</v>
      </c>
      <c r="E1325" s="51">
        <v>6</v>
      </c>
      <c r="F1325" s="51" t="s">
        <v>3601</v>
      </c>
      <c r="G1325" s="51" t="s">
        <v>3602</v>
      </c>
      <c r="H1325" s="51">
        <v>293</v>
      </c>
      <c r="I1325" s="51" t="s">
        <v>298</v>
      </c>
      <c r="J1325" s="52">
        <v>6005</v>
      </c>
      <c r="K1325" s="51" t="s">
        <v>61</v>
      </c>
      <c r="L1325" s="51" t="s">
        <v>35</v>
      </c>
      <c r="M1325" s="51">
        <v>0</v>
      </c>
      <c r="N1325" s="51">
        <v>0</v>
      </c>
      <c r="O1325" s="51">
        <v>0</v>
      </c>
      <c r="P1325" s="51">
        <v>0</v>
      </c>
      <c r="Q1325" s="51">
        <v>1</v>
      </c>
    </row>
    <row r="1326" spans="1:32" x14ac:dyDescent="0.2">
      <c r="A1326" s="51">
        <v>550821174</v>
      </c>
      <c r="B1326" s="51" t="s">
        <v>12</v>
      </c>
      <c r="C1326" s="51" t="s">
        <v>31</v>
      </c>
      <c r="D1326" s="51" t="s">
        <v>3603</v>
      </c>
      <c r="E1326" s="51">
        <v>6</v>
      </c>
      <c r="F1326" s="51" t="s">
        <v>3601</v>
      </c>
      <c r="G1326" s="51" t="s">
        <v>3602</v>
      </c>
      <c r="H1326" s="51">
        <v>293</v>
      </c>
      <c r="I1326" s="51" t="s">
        <v>298</v>
      </c>
      <c r="J1326" s="52">
        <v>6005</v>
      </c>
      <c r="K1326" s="51" t="s">
        <v>61</v>
      </c>
      <c r="L1326" s="51" t="s">
        <v>36</v>
      </c>
      <c r="M1326" s="51">
        <v>0</v>
      </c>
      <c r="N1326" s="51">
        <v>0</v>
      </c>
      <c r="O1326" s="51">
        <v>0</v>
      </c>
      <c r="P1326" s="51">
        <v>0</v>
      </c>
      <c r="Q1326" s="51">
        <v>0</v>
      </c>
    </row>
    <row r="1327" spans="1:32" x14ac:dyDescent="0.2">
      <c r="A1327" s="51">
        <v>550821174</v>
      </c>
      <c r="B1327" s="51" t="s">
        <v>12</v>
      </c>
      <c r="C1327" s="51" t="s">
        <v>31</v>
      </c>
      <c r="D1327" s="51" t="s">
        <v>3603</v>
      </c>
      <c r="E1327" s="51">
        <v>6</v>
      </c>
      <c r="F1327" s="51" t="s">
        <v>3601</v>
      </c>
      <c r="G1327" s="51" t="s">
        <v>3602</v>
      </c>
      <c r="H1327" s="51">
        <v>293</v>
      </c>
      <c r="I1327" s="51" t="s">
        <v>298</v>
      </c>
      <c r="J1327" s="52">
        <v>6005</v>
      </c>
      <c r="K1327" s="51" t="s">
        <v>61</v>
      </c>
      <c r="L1327" s="51" t="s">
        <v>37</v>
      </c>
      <c r="M1327" s="51">
        <v>0</v>
      </c>
      <c r="N1327" s="51">
        <v>0</v>
      </c>
      <c r="O1327" s="51">
        <v>0</v>
      </c>
      <c r="P1327" s="51">
        <v>0</v>
      </c>
      <c r="Q1327" s="51">
        <v>0</v>
      </c>
    </row>
    <row r="1328" spans="1:32" x14ac:dyDescent="0.2">
      <c r="A1328" s="51">
        <v>550821174</v>
      </c>
      <c r="B1328" s="51" t="s">
        <v>12</v>
      </c>
      <c r="C1328" s="51" t="s">
        <v>31</v>
      </c>
      <c r="D1328" s="51" t="s">
        <v>3603</v>
      </c>
      <c r="E1328" s="51">
        <v>6</v>
      </c>
      <c r="F1328" s="51" t="s">
        <v>3601</v>
      </c>
      <c r="G1328" s="51" t="s">
        <v>3602</v>
      </c>
      <c r="H1328" s="51">
        <v>293</v>
      </c>
      <c r="I1328" s="51" t="s">
        <v>298</v>
      </c>
      <c r="J1328" s="52">
        <v>6005</v>
      </c>
      <c r="K1328" s="51" t="s">
        <v>61</v>
      </c>
      <c r="L1328" s="51" t="s">
        <v>38</v>
      </c>
      <c r="M1328" s="51">
        <v>0</v>
      </c>
      <c r="N1328" s="51">
        <v>0</v>
      </c>
      <c r="O1328" s="51">
        <v>0</v>
      </c>
      <c r="P1328" s="51">
        <v>0</v>
      </c>
      <c r="Q1328" s="51">
        <v>0</v>
      </c>
    </row>
    <row r="1329" spans="1:32" x14ac:dyDescent="0.2">
      <c r="A1329" s="51">
        <v>550821174</v>
      </c>
      <c r="B1329" s="51" t="s">
        <v>12</v>
      </c>
      <c r="C1329" s="51" t="s">
        <v>31</v>
      </c>
      <c r="D1329" s="51" t="s">
        <v>3603</v>
      </c>
      <c r="E1329" s="51">
        <v>6</v>
      </c>
      <c r="F1329" s="51" t="s">
        <v>3601</v>
      </c>
      <c r="G1329" s="51" t="s">
        <v>3602</v>
      </c>
      <c r="H1329" s="51">
        <v>294</v>
      </c>
      <c r="I1329" s="51" t="s">
        <v>299</v>
      </c>
      <c r="J1329" s="52">
        <v>6022</v>
      </c>
      <c r="K1329" s="51" t="s">
        <v>47</v>
      </c>
      <c r="L1329" s="51" t="s">
        <v>34</v>
      </c>
      <c r="M1329" s="51">
        <v>0</v>
      </c>
      <c r="N1329" s="51">
        <v>0</v>
      </c>
      <c r="O1329" s="51">
        <v>0</v>
      </c>
      <c r="P1329" s="51">
        <v>0</v>
      </c>
      <c r="Q1329" s="51">
        <v>0</v>
      </c>
      <c r="S1329">
        <f t="shared" ref="S1329" si="2347">SUM(M1329:P1329)/4</f>
        <v>0</v>
      </c>
      <c r="T1329">
        <f t="shared" ref="T1329" si="2348">SUM(Q1330:Q1331)</f>
        <v>1</v>
      </c>
      <c r="U1329">
        <f t="shared" ref="U1329" si="2349">SUM(Q1332:Q1333)</f>
        <v>0</v>
      </c>
      <c r="W1329" t="str">
        <f>IF(T1329=0,$W$22,"")</f>
        <v/>
      </c>
      <c r="Y1329" t="str">
        <f t="shared" ref="Y1329" si="2350">IF(S1329&gt;SUM(T1329+U1329),$Y$22,"")</f>
        <v/>
      </c>
      <c r="AA1329" t="str">
        <f t="shared" ref="AA1329" si="2351">IF(S1329&gt;$AA$13,$AA$22,"")</f>
        <v/>
      </c>
      <c r="AC1329">
        <f t="shared" ref="AC1329" si="2352">A1329</f>
        <v>550821174</v>
      </c>
      <c r="AD1329">
        <f t="shared" ref="AD1329" si="2353">H1329</f>
        <v>294</v>
      </c>
      <c r="AE1329">
        <f t="shared" ref="AE1329" si="2354">SUM(W1329:AA1329)</f>
        <v>0</v>
      </c>
      <c r="AF1329" s="15">
        <f t="shared" ref="AF1329" si="2355">J1329</f>
        <v>6022</v>
      </c>
    </row>
    <row r="1330" spans="1:32" x14ac:dyDescent="0.2">
      <c r="A1330" s="51">
        <v>550821174</v>
      </c>
      <c r="B1330" s="51" t="s">
        <v>12</v>
      </c>
      <c r="C1330" s="51" t="s">
        <v>31</v>
      </c>
      <c r="D1330" s="51" t="s">
        <v>3603</v>
      </c>
      <c r="E1330" s="51">
        <v>6</v>
      </c>
      <c r="F1330" s="51" t="s">
        <v>3601</v>
      </c>
      <c r="G1330" s="51" t="s">
        <v>3602</v>
      </c>
      <c r="H1330" s="51">
        <v>294</v>
      </c>
      <c r="I1330" s="51" t="s">
        <v>299</v>
      </c>
      <c r="J1330" s="52">
        <v>6022</v>
      </c>
      <c r="K1330" s="51" t="s">
        <v>47</v>
      </c>
      <c r="L1330" s="51" t="s">
        <v>35</v>
      </c>
      <c r="M1330" s="51">
        <v>0</v>
      </c>
      <c r="N1330" s="51">
        <v>0</v>
      </c>
      <c r="O1330" s="51">
        <v>0</v>
      </c>
      <c r="P1330" s="51">
        <v>0</v>
      </c>
      <c r="Q1330" s="51">
        <v>1</v>
      </c>
    </row>
    <row r="1331" spans="1:32" x14ac:dyDescent="0.2">
      <c r="A1331" s="51">
        <v>550821174</v>
      </c>
      <c r="B1331" s="51" t="s">
        <v>12</v>
      </c>
      <c r="C1331" s="51" t="s">
        <v>31</v>
      </c>
      <c r="D1331" s="51" t="s">
        <v>3603</v>
      </c>
      <c r="E1331" s="51">
        <v>6</v>
      </c>
      <c r="F1331" s="51" t="s">
        <v>3601</v>
      </c>
      <c r="G1331" s="51" t="s">
        <v>3602</v>
      </c>
      <c r="H1331" s="51">
        <v>294</v>
      </c>
      <c r="I1331" s="51" t="s">
        <v>299</v>
      </c>
      <c r="J1331" s="52">
        <v>6022</v>
      </c>
      <c r="K1331" s="51" t="s">
        <v>47</v>
      </c>
      <c r="L1331" s="51" t="s">
        <v>36</v>
      </c>
      <c r="M1331" s="51">
        <v>0</v>
      </c>
      <c r="N1331" s="51">
        <v>0</v>
      </c>
      <c r="O1331" s="51">
        <v>0</v>
      </c>
      <c r="P1331" s="51">
        <v>0</v>
      </c>
      <c r="Q1331" s="51">
        <v>0</v>
      </c>
    </row>
    <row r="1332" spans="1:32" x14ac:dyDescent="0.2">
      <c r="A1332" s="51">
        <v>550821174</v>
      </c>
      <c r="B1332" s="51" t="s">
        <v>12</v>
      </c>
      <c r="C1332" s="51" t="s">
        <v>31</v>
      </c>
      <c r="D1332" s="51" t="s">
        <v>3603</v>
      </c>
      <c r="E1332" s="51">
        <v>6</v>
      </c>
      <c r="F1332" s="51" t="s">
        <v>3601</v>
      </c>
      <c r="G1332" s="51" t="s">
        <v>3602</v>
      </c>
      <c r="H1332" s="51">
        <v>294</v>
      </c>
      <c r="I1332" s="51" t="s">
        <v>299</v>
      </c>
      <c r="J1332" s="52">
        <v>6022</v>
      </c>
      <c r="K1332" s="51" t="s">
        <v>47</v>
      </c>
      <c r="L1332" s="51" t="s">
        <v>37</v>
      </c>
      <c r="M1332" s="51">
        <v>0</v>
      </c>
      <c r="N1332" s="51">
        <v>0</v>
      </c>
      <c r="O1332" s="51">
        <v>0</v>
      </c>
      <c r="P1332" s="51">
        <v>0</v>
      </c>
      <c r="Q1332" s="51">
        <v>0</v>
      </c>
    </row>
    <row r="1333" spans="1:32" x14ac:dyDescent="0.2">
      <c r="A1333" s="51">
        <v>550821174</v>
      </c>
      <c r="B1333" s="51" t="s">
        <v>12</v>
      </c>
      <c r="C1333" s="51" t="s">
        <v>31</v>
      </c>
      <c r="D1333" s="51" t="s">
        <v>3603</v>
      </c>
      <c r="E1333" s="51">
        <v>6</v>
      </c>
      <c r="F1333" s="51" t="s">
        <v>3601</v>
      </c>
      <c r="G1333" s="51" t="s">
        <v>3602</v>
      </c>
      <c r="H1333" s="51">
        <v>294</v>
      </c>
      <c r="I1333" s="51" t="s">
        <v>299</v>
      </c>
      <c r="J1333" s="52">
        <v>6022</v>
      </c>
      <c r="K1333" s="51" t="s">
        <v>47</v>
      </c>
      <c r="L1333" s="51" t="s">
        <v>38</v>
      </c>
      <c r="M1333" s="51">
        <v>0</v>
      </c>
      <c r="N1333" s="51">
        <v>0</v>
      </c>
      <c r="O1333" s="51">
        <v>0</v>
      </c>
      <c r="P1333" s="51">
        <v>0</v>
      </c>
      <c r="Q1333" s="51">
        <v>0</v>
      </c>
    </row>
    <row r="1334" spans="1:32" x14ac:dyDescent="0.2">
      <c r="A1334" s="51">
        <v>550821174</v>
      </c>
      <c r="B1334" s="51" t="s">
        <v>12</v>
      </c>
      <c r="C1334" s="51" t="s">
        <v>31</v>
      </c>
      <c r="D1334" s="51" t="s">
        <v>3603</v>
      </c>
      <c r="E1334" s="51">
        <v>6</v>
      </c>
      <c r="F1334" s="51" t="s">
        <v>3601</v>
      </c>
      <c r="G1334" s="51" t="s">
        <v>3602</v>
      </c>
      <c r="H1334" s="51">
        <v>295</v>
      </c>
      <c r="I1334" s="51" t="s">
        <v>300</v>
      </c>
      <c r="J1334" s="52">
        <v>6007</v>
      </c>
      <c r="K1334" s="51" t="s">
        <v>33</v>
      </c>
      <c r="L1334" s="51" t="s">
        <v>34</v>
      </c>
      <c r="M1334" s="51">
        <v>0</v>
      </c>
      <c r="N1334" s="51">
        <v>0</v>
      </c>
      <c r="O1334" s="51">
        <v>0</v>
      </c>
      <c r="P1334" s="51">
        <v>0</v>
      </c>
      <c r="Q1334" s="51">
        <v>0</v>
      </c>
      <c r="S1334">
        <f t="shared" ref="S1334" si="2356">SUM(M1334:P1334)/4</f>
        <v>0</v>
      </c>
      <c r="T1334">
        <f t="shared" ref="T1334" si="2357">SUM(Q1335:Q1336)</f>
        <v>1</v>
      </c>
      <c r="U1334">
        <f t="shared" ref="U1334" si="2358">SUM(Q1337:Q1338)</f>
        <v>0</v>
      </c>
      <c r="W1334" t="str">
        <f>IF(T1334=0,$W$22,"")</f>
        <v/>
      </c>
      <c r="Y1334" t="str">
        <f t="shared" ref="Y1334" si="2359">IF(S1334&gt;SUM(T1334+U1334),$Y$22,"")</f>
        <v/>
      </c>
      <c r="AA1334" t="str">
        <f t="shared" ref="AA1334" si="2360">IF(S1334&gt;$AA$13,$AA$22,"")</f>
        <v/>
      </c>
      <c r="AC1334">
        <f t="shared" ref="AC1334" si="2361">A1334</f>
        <v>550821174</v>
      </c>
      <c r="AD1334">
        <f t="shared" ref="AD1334" si="2362">H1334</f>
        <v>295</v>
      </c>
      <c r="AE1334">
        <f t="shared" ref="AE1334" si="2363">SUM(W1334:AA1334)</f>
        <v>0</v>
      </c>
      <c r="AF1334" s="15">
        <f t="shared" ref="AF1334" si="2364">J1334</f>
        <v>6007</v>
      </c>
    </row>
    <row r="1335" spans="1:32" x14ac:dyDescent="0.2">
      <c r="A1335" s="51">
        <v>550821174</v>
      </c>
      <c r="B1335" s="51" t="s">
        <v>12</v>
      </c>
      <c r="C1335" s="51" t="s">
        <v>31</v>
      </c>
      <c r="D1335" s="51" t="s">
        <v>3603</v>
      </c>
      <c r="E1335" s="51">
        <v>6</v>
      </c>
      <c r="F1335" s="51" t="s">
        <v>3601</v>
      </c>
      <c r="G1335" s="51" t="s">
        <v>3602</v>
      </c>
      <c r="H1335" s="51">
        <v>295</v>
      </c>
      <c r="I1335" s="51" t="s">
        <v>300</v>
      </c>
      <c r="J1335" s="52">
        <v>6007</v>
      </c>
      <c r="K1335" s="51" t="s">
        <v>33</v>
      </c>
      <c r="L1335" s="51" t="s">
        <v>35</v>
      </c>
      <c r="M1335" s="51">
        <v>0</v>
      </c>
      <c r="N1335" s="51">
        <v>0</v>
      </c>
      <c r="O1335" s="51">
        <v>0</v>
      </c>
      <c r="P1335" s="51">
        <v>0</v>
      </c>
      <c r="Q1335" s="51">
        <v>1</v>
      </c>
    </row>
    <row r="1336" spans="1:32" x14ac:dyDescent="0.2">
      <c r="A1336" s="51">
        <v>550821174</v>
      </c>
      <c r="B1336" s="51" t="s">
        <v>12</v>
      </c>
      <c r="C1336" s="51" t="s">
        <v>31</v>
      </c>
      <c r="D1336" s="51" t="s">
        <v>3603</v>
      </c>
      <c r="E1336" s="51">
        <v>6</v>
      </c>
      <c r="F1336" s="51" t="s">
        <v>3601</v>
      </c>
      <c r="G1336" s="51" t="s">
        <v>3602</v>
      </c>
      <c r="H1336" s="51">
        <v>295</v>
      </c>
      <c r="I1336" s="51" t="s">
        <v>300</v>
      </c>
      <c r="J1336" s="52">
        <v>6007</v>
      </c>
      <c r="K1336" s="51" t="s">
        <v>33</v>
      </c>
      <c r="L1336" s="51" t="s">
        <v>36</v>
      </c>
      <c r="M1336" s="51">
        <v>0</v>
      </c>
      <c r="N1336" s="51">
        <v>0</v>
      </c>
      <c r="O1336" s="51">
        <v>0</v>
      </c>
      <c r="P1336" s="51">
        <v>0</v>
      </c>
      <c r="Q1336" s="51">
        <v>0</v>
      </c>
    </row>
    <row r="1337" spans="1:32" x14ac:dyDescent="0.2">
      <c r="A1337" s="51">
        <v>550821174</v>
      </c>
      <c r="B1337" s="51" t="s">
        <v>12</v>
      </c>
      <c r="C1337" s="51" t="s">
        <v>31</v>
      </c>
      <c r="D1337" s="51" t="s">
        <v>3603</v>
      </c>
      <c r="E1337" s="51">
        <v>6</v>
      </c>
      <c r="F1337" s="51" t="s">
        <v>3601</v>
      </c>
      <c r="G1337" s="51" t="s">
        <v>3602</v>
      </c>
      <c r="H1337" s="51">
        <v>295</v>
      </c>
      <c r="I1337" s="51" t="s">
        <v>300</v>
      </c>
      <c r="J1337" s="52">
        <v>6007</v>
      </c>
      <c r="K1337" s="51" t="s">
        <v>33</v>
      </c>
      <c r="L1337" s="51" t="s">
        <v>37</v>
      </c>
      <c r="M1337" s="51">
        <v>0</v>
      </c>
      <c r="N1337" s="51">
        <v>0</v>
      </c>
      <c r="O1337" s="51">
        <v>0</v>
      </c>
      <c r="P1337" s="51">
        <v>0</v>
      </c>
      <c r="Q1337" s="51">
        <v>0</v>
      </c>
    </row>
    <row r="1338" spans="1:32" x14ac:dyDescent="0.2">
      <c r="A1338" s="51">
        <v>550821174</v>
      </c>
      <c r="B1338" s="51" t="s">
        <v>12</v>
      </c>
      <c r="C1338" s="51" t="s">
        <v>31</v>
      </c>
      <c r="D1338" s="51" t="s">
        <v>3603</v>
      </c>
      <c r="E1338" s="51">
        <v>6</v>
      </c>
      <c r="F1338" s="51" t="s">
        <v>3601</v>
      </c>
      <c r="G1338" s="51" t="s">
        <v>3602</v>
      </c>
      <c r="H1338" s="51">
        <v>295</v>
      </c>
      <c r="I1338" s="51" t="s">
        <v>300</v>
      </c>
      <c r="J1338" s="52">
        <v>6007</v>
      </c>
      <c r="K1338" s="51" t="s">
        <v>33</v>
      </c>
      <c r="L1338" s="51" t="s">
        <v>38</v>
      </c>
      <c r="M1338" s="51">
        <v>0</v>
      </c>
      <c r="N1338" s="51">
        <v>0</v>
      </c>
      <c r="O1338" s="51">
        <v>0</v>
      </c>
      <c r="P1338" s="51">
        <v>0</v>
      </c>
      <c r="Q1338" s="51">
        <v>0</v>
      </c>
    </row>
    <row r="1339" spans="1:32" x14ac:dyDescent="0.2">
      <c r="A1339" s="51">
        <v>550821174</v>
      </c>
      <c r="B1339" s="51" t="s">
        <v>12</v>
      </c>
      <c r="C1339" s="51" t="s">
        <v>31</v>
      </c>
      <c r="D1339" s="51" t="s">
        <v>3603</v>
      </c>
      <c r="E1339" s="51">
        <v>6</v>
      </c>
      <c r="F1339" s="51" t="s">
        <v>3601</v>
      </c>
      <c r="G1339" s="51" t="s">
        <v>3602</v>
      </c>
      <c r="H1339" s="51">
        <v>296</v>
      </c>
      <c r="I1339" s="51" t="s">
        <v>301</v>
      </c>
      <c r="J1339" s="52">
        <v>6007</v>
      </c>
      <c r="K1339" s="51" t="s">
        <v>33</v>
      </c>
      <c r="L1339" s="51" t="s">
        <v>34</v>
      </c>
      <c r="M1339" s="51">
        <v>0</v>
      </c>
      <c r="N1339" s="51">
        <v>0</v>
      </c>
      <c r="O1339" s="51">
        <v>0</v>
      </c>
      <c r="P1339" s="51">
        <v>0</v>
      </c>
      <c r="Q1339" s="51">
        <v>0</v>
      </c>
      <c r="S1339">
        <f t="shared" ref="S1339" si="2365">SUM(M1339:P1339)/4</f>
        <v>0</v>
      </c>
      <c r="T1339">
        <f t="shared" ref="T1339" si="2366">SUM(Q1340:Q1341)</f>
        <v>1</v>
      </c>
      <c r="U1339">
        <f t="shared" ref="U1339" si="2367">SUM(Q1342:Q1343)</f>
        <v>0</v>
      </c>
      <c r="W1339" t="str">
        <f>IF(T1339=0,$W$22,"")</f>
        <v/>
      </c>
      <c r="Y1339" t="str">
        <f t="shared" ref="Y1339" si="2368">IF(S1339&gt;SUM(T1339+U1339),$Y$22,"")</f>
        <v/>
      </c>
      <c r="AA1339" t="str">
        <f t="shared" ref="AA1339" si="2369">IF(S1339&gt;$AA$13,$AA$22,"")</f>
        <v/>
      </c>
      <c r="AC1339">
        <f t="shared" ref="AC1339" si="2370">A1339</f>
        <v>550821174</v>
      </c>
      <c r="AD1339">
        <f t="shared" ref="AD1339" si="2371">H1339</f>
        <v>296</v>
      </c>
      <c r="AE1339">
        <f t="shared" ref="AE1339" si="2372">SUM(W1339:AA1339)</f>
        <v>0</v>
      </c>
      <c r="AF1339" s="15">
        <f t="shared" ref="AF1339" si="2373">J1339</f>
        <v>6007</v>
      </c>
    </row>
    <row r="1340" spans="1:32" x14ac:dyDescent="0.2">
      <c r="A1340" s="51">
        <v>550821174</v>
      </c>
      <c r="B1340" s="51" t="s">
        <v>12</v>
      </c>
      <c r="C1340" s="51" t="s">
        <v>31</v>
      </c>
      <c r="D1340" s="51" t="s">
        <v>3603</v>
      </c>
      <c r="E1340" s="51">
        <v>6</v>
      </c>
      <c r="F1340" s="51" t="s">
        <v>3601</v>
      </c>
      <c r="G1340" s="51" t="s">
        <v>3602</v>
      </c>
      <c r="H1340" s="51">
        <v>296</v>
      </c>
      <c r="I1340" s="51" t="s">
        <v>301</v>
      </c>
      <c r="J1340" s="52">
        <v>6007</v>
      </c>
      <c r="K1340" s="51" t="s">
        <v>33</v>
      </c>
      <c r="L1340" s="51" t="s">
        <v>35</v>
      </c>
      <c r="M1340" s="51">
        <v>0</v>
      </c>
      <c r="N1340" s="51">
        <v>0</v>
      </c>
      <c r="O1340" s="51">
        <v>0</v>
      </c>
      <c r="P1340" s="51">
        <v>0</v>
      </c>
      <c r="Q1340" s="51">
        <v>1</v>
      </c>
    </row>
    <row r="1341" spans="1:32" x14ac:dyDescent="0.2">
      <c r="A1341" s="51">
        <v>550821174</v>
      </c>
      <c r="B1341" s="51" t="s">
        <v>12</v>
      </c>
      <c r="C1341" s="51" t="s">
        <v>31</v>
      </c>
      <c r="D1341" s="51" t="s">
        <v>3603</v>
      </c>
      <c r="E1341" s="51">
        <v>6</v>
      </c>
      <c r="F1341" s="51" t="s">
        <v>3601</v>
      </c>
      <c r="G1341" s="51" t="s">
        <v>3602</v>
      </c>
      <c r="H1341" s="51">
        <v>296</v>
      </c>
      <c r="I1341" s="51" t="s">
        <v>301</v>
      </c>
      <c r="J1341" s="52">
        <v>6007</v>
      </c>
      <c r="K1341" s="51" t="s">
        <v>33</v>
      </c>
      <c r="L1341" s="51" t="s">
        <v>36</v>
      </c>
      <c r="M1341" s="51">
        <v>0</v>
      </c>
      <c r="N1341" s="51">
        <v>0</v>
      </c>
      <c r="O1341" s="51">
        <v>0</v>
      </c>
      <c r="P1341" s="51">
        <v>0</v>
      </c>
      <c r="Q1341" s="51">
        <v>0</v>
      </c>
    </row>
    <row r="1342" spans="1:32" x14ac:dyDescent="0.2">
      <c r="A1342" s="51">
        <v>550821174</v>
      </c>
      <c r="B1342" s="51" t="s">
        <v>12</v>
      </c>
      <c r="C1342" s="51" t="s">
        <v>31</v>
      </c>
      <c r="D1342" s="51" t="s">
        <v>3603</v>
      </c>
      <c r="E1342" s="51">
        <v>6</v>
      </c>
      <c r="F1342" s="51" t="s">
        <v>3601</v>
      </c>
      <c r="G1342" s="51" t="s">
        <v>3602</v>
      </c>
      <c r="H1342" s="51">
        <v>296</v>
      </c>
      <c r="I1342" s="51" t="s">
        <v>301</v>
      </c>
      <c r="J1342" s="52">
        <v>6007</v>
      </c>
      <c r="K1342" s="51" t="s">
        <v>33</v>
      </c>
      <c r="L1342" s="51" t="s">
        <v>37</v>
      </c>
      <c r="M1342" s="51">
        <v>0</v>
      </c>
      <c r="N1342" s="51">
        <v>0</v>
      </c>
      <c r="O1342" s="51">
        <v>0</v>
      </c>
      <c r="P1342" s="51">
        <v>0</v>
      </c>
      <c r="Q1342" s="51">
        <v>0</v>
      </c>
    </row>
    <row r="1343" spans="1:32" x14ac:dyDescent="0.2">
      <c r="A1343" s="51">
        <v>550821174</v>
      </c>
      <c r="B1343" s="51" t="s">
        <v>12</v>
      </c>
      <c r="C1343" s="51" t="s">
        <v>31</v>
      </c>
      <c r="D1343" s="51" t="s">
        <v>3603</v>
      </c>
      <c r="E1343" s="51">
        <v>6</v>
      </c>
      <c r="F1343" s="51" t="s">
        <v>3601</v>
      </c>
      <c r="G1343" s="51" t="s">
        <v>3602</v>
      </c>
      <c r="H1343" s="51">
        <v>296</v>
      </c>
      <c r="I1343" s="51" t="s">
        <v>301</v>
      </c>
      <c r="J1343" s="52">
        <v>6007</v>
      </c>
      <c r="K1343" s="51" t="s">
        <v>33</v>
      </c>
      <c r="L1343" s="51" t="s">
        <v>38</v>
      </c>
      <c r="M1343" s="51">
        <v>0</v>
      </c>
      <c r="N1343" s="51">
        <v>0</v>
      </c>
      <c r="O1343" s="51">
        <v>0</v>
      </c>
      <c r="P1343" s="51">
        <v>0</v>
      </c>
      <c r="Q1343" s="51">
        <v>0</v>
      </c>
    </row>
    <row r="1344" spans="1:32" x14ac:dyDescent="0.2">
      <c r="A1344" s="51">
        <v>550821174</v>
      </c>
      <c r="B1344" s="51" t="s">
        <v>12</v>
      </c>
      <c r="C1344" s="51" t="s">
        <v>31</v>
      </c>
      <c r="D1344" s="51" t="s">
        <v>3603</v>
      </c>
      <c r="E1344" s="51">
        <v>6</v>
      </c>
      <c r="F1344" s="51" t="s">
        <v>3601</v>
      </c>
      <c r="G1344" s="51" t="s">
        <v>3602</v>
      </c>
      <c r="H1344" s="51">
        <v>297</v>
      </c>
      <c r="I1344" s="51" t="s">
        <v>302</v>
      </c>
      <c r="J1344" s="52">
        <v>6005</v>
      </c>
      <c r="K1344" s="51" t="s">
        <v>61</v>
      </c>
      <c r="L1344" s="51" t="s">
        <v>34</v>
      </c>
      <c r="M1344" s="51">
        <v>1</v>
      </c>
      <c r="N1344" s="51">
        <v>-1</v>
      </c>
      <c r="O1344" s="51">
        <v>0</v>
      </c>
      <c r="P1344" s="51">
        <v>2</v>
      </c>
      <c r="Q1344" s="51">
        <v>0</v>
      </c>
      <c r="S1344">
        <f t="shared" ref="S1344" si="2374">SUM(M1344:P1344)/4</f>
        <v>0.5</v>
      </c>
      <c r="T1344">
        <f t="shared" ref="T1344" si="2375">SUM(Q1345:Q1346)</f>
        <v>1</v>
      </c>
      <c r="U1344">
        <f t="shared" ref="U1344" si="2376">SUM(Q1347:Q1348)</f>
        <v>0</v>
      </c>
      <c r="W1344" t="str">
        <f>IF(T1344=0,$W$22,"")</f>
        <v/>
      </c>
      <c r="Y1344" t="str">
        <f t="shared" ref="Y1344" si="2377">IF(S1344&gt;SUM(T1344+U1344),$Y$22,"")</f>
        <v/>
      </c>
      <c r="AA1344" t="str">
        <f t="shared" ref="AA1344" si="2378">IF(S1344&gt;$AA$13,$AA$22,"")</f>
        <v/>
      </c>
      <c r="AC1344">
        <f t="shared" ref="AC1344" si="2379">A1344</f>
        <v>550821174</v>
      </c>
      <c r="AD1344">
        <f t="shared" ref="AD1344" si="2380">H1344</f>
        <v>297</v>
      </c>
      <c r="AE1344">
        <f t="shared" ref="AE1344" si="2381">SUM(W1344:AA1344)</f>
        <v>0</v>
      </c>
      <c r="AF1344" s="15">
        <f t="shared" ref="AF1344" si="2382">J1344</f>
        <v>6005</v>
      </c>
    </row>
    <row r="1345" spans="1:32" x14ac:dyDescent="0.2">
      <c r="A1345" s="51">
        <v>550821174</v>
      </c>
      <c r="B1345" s="51" t="s">
        <v>12</v>
      </c>
      <c r="C1345" s="51" t="s">
        <v>31</v>
      </c>
      <c r="D1345" s="51" t="s">
        <v>3603</v>
      </c>
      <c r="E1345" s="51">
        <v>6</v>
      </c>
      <c r="F1345" s="51" t="s">
        <v>3601</v>
      </c>
      <c r="G1345" s="51" t="s">
        <v>3602</v>
      </c>
      <c r="H1345" s="51">
        <v>297</v>
      </c>
      <c r="I1345" s="51" t="s">
        <v>302</v>
      </c>
      <c r="J1345" s="52">
        <v>6005</v>
      </c>
      <c r="K1345" s="51" t="s">
        <v>61</v>
      </c>
      <c r="L1345" s="51" t="s">
        <v>35</v>
      </c>
      <c r="M1345" s="51">
        <v>0</v>
      </c>
      <c r="N1345" s="51">
        <v>0</v>
      </c>
      <c r="O1345" s="51">
        <v>0</v>
      </c>
      <c r="P1345" s="51">
        <v>0</v>
      </c>
      <c r="Q1345" s="51">
        <v>1</v>
      </c>
    </row>
    <row r="1346" spans="1:32" x14ac:dyDescent="0.2">
      <c r="A1346" s="51">
        <v>550821174</v>
      </c>
      <c r="B1346" s="51" t="s">
        <v>12</v>
      </c>
      <c r="C1346" s="51" t="s">
        <v>31</v>
      </c>
      <c r="D1346" s="51" t="s">
        <v>3603</v>
      </c>
      <c r="E1346" s="51">
        <v>6</v>
      </c>
      <c r="F1346" s="51" t="s">
        <v>3601</v>
      </c>
      <c r="G1346" s="51" t="s">
        <v>3602</v>
      </c>
      <c r="H1346" s="51">
        <v>297</v>
      </c>
      <c r="I1346" s="51" t="s">
        <v>302</v>
      </c>
      <c r="J1346" s="52">
        <v>6005</v>
      </c>
      <c r="K1346" s="51" t="s">
        <v>61</v>
      </c>
      <c r="L1346" s="51" t="s">
        <v>36</v>
      </c>
      <c r="M1346" s="51">
        <v>0</v>
      </c>
      <c r="N1346" s="51">
        <v>0</v>
      </c>
      <c r="O1346" s="51">
        <v>0</v>
      </c>
      <c r="P1346" s="51">
        <v>0</v>
      </c>
      <c r="Q1346" s="51">
        <v>0</v>
      </c>
    </row>
    <row r="1347" spans="1:32" x14ac:dyDescent="0.2">
      <c r="A1347" s="51">
        <v>550821174</v>
      </c>
      <c r="B1347" s="51" t="s">
        <v>12</v>
      </c>
      <c r="C1347" s="51" t="s">
        <v>31</v>
      </c>
      <c r="D1347" s="51" t="s">
        <v>3603</v>
      </c>
      <c r="E1347" s="51">
        <v>6</v>
      </c>
      <c r="F1347" s="51" t="s">
        <v>3601</v>
      </c>
      <c r="G1347" s="51" t="s">
        <v>3602</v>
      </c>
      <c r="H1347" s="51">
        <v>297</v>
      </c>
      <c r="I1347" s="51" t="s">
        <v>302</v>
      </c>
      <c r="J1347" s="52">
        <v>6005</v>
      </c>
      <c r="K1347" s="51" t="s">
        <v>61</v>
      </c>
      <c r="L1347" s="51" t="s">
        <v>37</v>
      </c>
      <c r="M1347" s="51">
        <v>0</v>
      </c>
      <c r="N1347" s="51">
        <v>0</v>
      </c>
      <c r="O1347" s="51">
        <v>0</v>
      </c>
      <c r="P1347" s="51">
        <v>0</v>
      </c>
      <c r="Q1347" s="51">
        <v>0</v>
      </c>
    </row>
    <row r="1348" spans="1:32" x14ac:dyDescent="0.2">
      <c r="A1348" s="51">
        <v>550821174</v>
      </c>
      <c r="B1348" s="51" t="s">
        <v>12</v>
      </c>
      <c r="C1348" s="51" t="s">
        <v>31</v>
      </c>
      <c r="D1348" s="51" t="s">
        <v>3603</v>
      </c>
      <c r="E1348" s="51">
        <v>6</v>
      </c>
      <c r="F1348" s="51" t="s">
        <v>3601</v>
      </c>
      <c r="G1348" s="51" t="s">
        <v>3602</v>
      </c>
      <c r="H1348" s="51">
        <v>297</v>
      </c>
      <c r="I1348" s="51" t="s">
        <v>302</v>
      </c>
      <c r="J1348" s="52">
        <v>6005</v>
      </c>
      <c r="K1348" s="51" t="s">
        <v>61</v>
      </c>
      <c r="L1348" s="51" t="s">
        <v>38</v>
      </c>
      <c r="M1348" s="51">
        <v>0</v>
      </c>
      <c r="N1348" s="51">
        <v>0</v>
      </c>
      <c r="O1348" s="51">
        <v>0</v>
      </c>
      <c r="P1348" s="51">
        <v>0</v>
      </c>
      <c r="Q1348" s="51">
        <v>0</v>
      </c>
    </row>
    <row r="1349" spans="1:32" x14ac:dyDescent="0.2">
      <c r="A1349" s="51">
        <v>550821174</v>
      </c>
      <c r="B1349" s="51" t="s">
        <v>12</v>
      </c>
      <c r="C1349" s="51" t="s">
        <v>31</v>
      </c>
      <c r="D1349" s="51" t="s">
        <v>3603</v>
      </c>
      <c r="E1349" s="51">
        <v>6</v>
      </c>
      <c r="F1349" s="51" t="s">
        <v>3601</v>
      </c>
      <c r="G1349" s="51" t="s">
        <v>3602</v>
      </c>
      <c r="H1349" s="51">
        <v>298</v>
      </c>
      <c r="I1349" s="51" t="s">
        <v>303</v>
      </c>
      <c r="J1349" s="52">
        <v>6014</v>
      </c>
      <c r="K1349" s="51" t="s">
        <v>41</v>
      </c>
      <c r="L1349" s="51" t="s">
        <v>34</v>
      </c>
      <c r="M1349" s="51">
        <v>0</v>
      </c>
      <c r="N1349" s="51">
        <v>0</v>
      </c>
      <c r="O1349" s="51">
        <v>0</v>
      </c>
      <c r="P1349" s="51">
        <v>0</v>
      </c>
      <c r="Q1349" s="51">
        <v>0</v>
      </c>
      <c r="S1349">
        <f t="shared" ref="S1349" si="2383">SUM(M1349:P1349)/4</f>
        <v>0</v>
      </c>
      <c r="T1349">
        <f t="shared" ref="T1349" si="2384">SUM(Q1350:Q1351)</f>
        <v>2</v>
      </c>
      <c r="U1349">
        <f t="shared" ref="U1349" si="2385">SUM(Q1352:Q1353)</f>
        <v>0</v>
      </c>
      <c r="W1349" t="str">
        <f>IF(T1349=0,$W$22,"")</f>
        <v/>
      </c>
      <c r="Y1349" t="str">
        <f t="shared" ref="Y1349" si="2386">IF(S1349&gt;SUM(T1349+U1349),$Y$22,"")</f>
        <v/>
      </c>
      <c r="AA1349" t="str">
        <f t="shared" ref="AA1349" si="2387">IF(S1349&gt;$AA$13,$AA$22,"")</f>
        <v/>
      </c>
      <c r="AC1349">
        <f t="shared" ref="AC1349" si="2388">A1349</f>
        <v>550821174</v>
      </c>
      <c r="AD1349">
        <f t="shared" ref="AD1349" si="2389">H1349</f>
        <v>298</v>
      </c>
      <c r="AE1349">
        <f t="shared" ref="AE1349" si="2390">SUM(W1349:AA1349)</f>
        <v>0</v>
      </c>
      <c r="AF1349" s="15">
        <f t="shared" ref="AF1349" si="2391">J1349</f>
        <v>6014</v>
      </c>
    </row>
    <row r="1350" spans="1:32" x14ac:dyDescent="0.2">
      <c r="A1350" s="51">
        <v>550821174</v>
      </c>
      <c r="B1350" s="51" t="s">
        <v>12</v>
      </c>
      <c r="C1350" s="51" t="s">
        <v>31</v>
      </c>
      <c r="D1350" s="51" t="s">
        <v>3603</v>
      </c>
      <c r="E1350" s="51">
        <v>6</v>
      </c>
      <c r="F1350" s="51" t="s">
        <v>3601</v>
      </c>
      <c r="G1350" s="51" t="s">
        <v>3602</v>
      </c>
      <c r="H1350" s="51">
        <v>298</v>
      </c>
      <c r="I1350" s="51" t="s">
        <v>303</v>
      </c>
      <c r="J1350" s="52">
        <v>6014</v>
      </c>
      <c r="K1350" s="51" t="s">
        <v>41</v>
      </c>
      <c r="L1350" s="51" t="s">
        <v>35</v>
      </c>
      <c r="M1350" s="51">
        <v>0</v>
      </c>
      <c r="N1350" s="51">
        <v>0</v>
      </c>
      <c r="O1350" s="51">
        <v>0</v>
      </c>
      <c r="P1350" s="51">
        <v>0</v>
      </c>
      <c r="Q1350" s="51">
        <v>2</v>
      </c>
    </row>
    <row r="1351" spans="1:32" x14ac:dyDescent="0.2">
      <c r="A1351" s="51">
        <v>550821174</v>
      </c>
      <c r="B1351" s="51" t="s">
        <v>12</v>
      </c>
      <c r="C1351" s="51" t="s">
        <v>31</v>
      </c>
      <c r="D1351" s="51" t="s">
        <v>3603</v>
      </c>
      <c r="E1351" s="51">
        <v>6</v>
      </c>
      <c r="F1351" s="51" t="s">
        <v>3601</v>
      </c>
      <c r="G1351" s="51" t="s">
        <v>3602</v>
      </c>
      <c r="H1351" s="51">
        <v>298</v>
      </c>
      <c r="I1351" s="51" t="s">
        <v>303</v>
      </c>
      <c r="J1351" s="52">
        <v>6014</v>
      </c>
      <c r="K1351" s="51" t="s">
        <v>41</v>
      </c>
      <c r="L1351" s="51" t="s">
        <v>36</v>
      </c>
      <c r="M1351" s="51">
        <v>0</v>
      </c>
      <c r="N1351" s="51">
        <v>0</v>
      </c>
      <c r="O1351" s="51">
        <v>0</v>
      </c>
      <c r="P1351" s="51">
        <v>0</v>
      </c>
      <c r="Q1351" s="51">
        <v>0</v>
      </c>
    </row>
    <row r="1352" spans="1:32" x14ac:dyDescent="0.2">
      <c r="A1352" s="51">
        <v>550821174</v>
      </c>
      <c r="B1352" s="51" t="s">
        <v>12</v>
      </c>
      <c r="C1352" s="51" t="s">
        <v>31</v>
      </c>
      <c r="D1352" s="51" t="s">
        <v>3603</v>
      </c>
      <c r="E1352" s="51">
        <v>6</v>
      </c>
      <c r="F1352" s="51" t="s">
        <v>3601</v>
      </c>
      <c r="G1352" s="51" t="s">
        <v>3602</v>
      </c>
      <c r="H1352" s="51">
        <v>298</v>
      </c>
      <c r="I1352" s="51" t="s">
        <v>303</v>
      </c>
      <c r="J1352" s="52">
        <v>6014</v>
      </c>
      <c r="K1352" s="51" t="s">
        <v>41</v>
      </c>
      <c r="L1352" s="51" t="s">
        <v>37</v>
      </c>
      <c r="M1352" s="51">
        <v>0</v>
      </c>
      <c r="N1352" s="51">
        <v>0</v>
      </c>
      <c r="O1352" s="51">
        <v>0</v>
      </c>
      <c r="P1352" s="51">
        <v>0</v>
      </c>
      <c r="Q1352" s="51">
        <v>0</v>
      </c>
    </row>
    <row r="1353" spans="1:32" x14ac:dyDescent="0.2">
      <c r="A1353" s="51">
        <v>550821174</v>
      </c>
      <c r="B1353" s="51" t="s">
        <v>12</v>
      </c>
      <c r="C1353" s="51" t="s">
        <v>31</v>
      </c>
      <c r="D1353" s="51" t="s">
        <v>3603</v>
      </c>
      <c r="E1353" s="51">
        <v>6</v>
      </c>
      <c r="F1353" s="51" t="s">
        <v>3601</v>
      </c>
      <c r="G1353" s="51" t="s">
        <v>3602</v>
      </c>
      <c r="H1353" s="51">
        <v>298</v>
      </c>
      <c r="I1353" s="51" t="s">
        <v>303</v>
      </c>
      <c r="J1353" s="52">
        <v>6014</v>
      </c>
      <c r="K1353" s="51" t="s">
        <v>41</v>
      </c>
      <c r="L1353" s="51" t="s">
        <v>38</v>
      </c>
      <c r="M1353" s="51">
        <v>0</v>
      </c>
      <c r="N1353" s="51">
        <v>0</v>
      </c>
      <c r="O1353" s="51">
        <v>0</v>
      </c>
      <c r="P1353" s="51">
        <v>0</v>
      </c>
      <c r="Q1353" s="51">
        <v>0</v>
      </c>
    </row>
    <row r="1354" spans="1:32" x14ac:dyDescent="0.2">
      <c r="A1354" s="51">
        <v>550821174</v>
      </c>
      <c r="B1354" s="51" t="s">
        <v>12</v>
      </c>
      <c r="C1354" s="51" t="s">
        <v>31</v>
      </c>
      <c r="D1354" s="51" t="s">
        <v>3603</v>
      </c>
      <c r="E1354" s="51">
        <v>6</v>
      </c>
      <c r="F1354" s="51" t="s">
        <v>3601</v>
      </c>
      <c r="G1354" s="51" t="s">
        <v>3602</v>
      </c>
      <c r="H1354" s="51">
        <v>299</v>
      </c>
      <c r="I1354" s="51" t="s">
        <v>304</v>
      </c>
      <c r="J1354" s="52">
        <v>6022</v>
      </c>
      <c r="K1354" s="51" t="s">
        <v>47</v>
      </c>
      <c r="L1354" s="51" t="s">
        <v>34</v>
      </c>
      <c r="M1354" s="51">
        <v>0</v>
      </c>
      <c r="N1354" s="51">
        <v>0</v>
      </c>
      <c r="O1354" s="51">
        <v>0</v>
      </c>
      <c r="P1354" s="51">
        <v>0</v>
      </c>
      <c r="Q1354" s="51">
        <v>0</v>
      </c>
      <c r="S1354">
        <f t="shared" ref="S1354" si="2392">SUM(M1354:P1354)/4</f>
        <v>0</v>
      </c>
      <c r="T1354">
        <f t="shared" ref="T1354" si="2393">SUM(Q1355:Q1356)</f>
        <v>1</v>
      </c>
      <c r="U1354">
        <f t="shared" ref="U1354" si="2394">SUM(Q1357:Q1358)</f>
        <v>0</v>
      </c>
      <c r="W1354" t="str">
        <f>IF(T1354=0,$W$22,"")</f>
        <v/>
      </c>
      <c r="Y1354" t="str">
        <f t="shared" ref="Y1354" si="2395">IF(S1354&gt;SUM(T1354+U1354),$Y$22,"")</f>
        <v/>
      </c>
      <c r="AA1354" t="str">
        <f t="shared" ref="AA1354" si="2396">IF(S1354&gt;$AA$13,$AA$22,"")</f>
        <v/>
      </c>
      <c r="AC1354">
        <f t="shared" ref="AC1354" si="2397">A1354</f>
        <v>550821174</v>
      </c>
      <c r="AD1354">
        <f t="shared" ref="AD1354" si="2398">H1354</f>
        <v>299</v>
      </c>
      <c r="AE1354">
        <f t="shared" ref="AE1354" si="2399">SUM(W1354:AA1354)</f>
        <v>0</v>
      </c>
      <c r="AF1354" s="15">
        <f t="shared" ref="AF1354" si="2400">J1354</f>
        <v>6022</v>
      </c>
    </row>
    <row r="1355" spans="1:32" x14ac:dyDescent="0.2">
      <c r="A1355" s="51">
        <v>550821174</v>
      </c>
      <c r="B1355" s="51" t="s">
        <v>12</v>
      </c>
      <c r="C1355" s="51" t="s">
        <v>31</v>
      </c>
      <c r="D1355" s="51" t="s">
        <v>3603</v>
      </c>
      <c r="E1355" s="51">
        <v>6</v>
      </c>
      <c r="F1355" s="51" t="s">
        <v>3601</v>
      </c>
      <c r="G1355" s="51" t="s">
        <v>3602</v>
      </c>
      <c r="H1355" s="51">
        <v>299</v>
      </c>
      <c r="I1355" s="51" t="s">
        <v>304</v>
      </c>
      <c r="J1355" s="52">
        <v>6022</v>
      </c>
      <c r="K1355" s="51" t="s">
        <v>47</v>
      </c>
      <c r="L1355" s="51" t="s">
        <v>35</v>
      </c>
      <c r="M1355" s="51">
        <v>0</v>
      </c>
      <c r="N1355" s="51">
        <v>0</v>
      </c>
      <c r="O1355" s="51">
        <v>0</v>
      </c>
      <c r="P1355" s="51">
        <v>0</v>
      </c>
      <c r="Q1355" s="51">
        <v>1</v>
      </c>
    </row>
    <row r="1356" spans="1:32" x14ac:dyDescent="0.2">
      <c r="A1356" s="51">
        <v>550821174</v>
      </c>
      <c r="B1356" s="51" t="s">
        <v>12</v>
      </c>
      <c r="C1356" s="51" t="s">
        <v>31</v>
      </c>
      <c r="D1356" s="51" t="s">
        <v>3603</v>
      </c>
      <c r="E1356" s="51">
        <v>6</v>
      </c>
      <c r="F1356" s="51" t="s">
        <v>3601</v>
      </c>
      <c r="G1356" s="51" t="s">
        <v>3602</v>
      </c>
      <c r="H1356" s="51">
        <v>299</v>
      </c>
      <c r="I1356" s="51" t="s">
        <v>304</v>
      </c>
      <c r="J1356" s="52">
        <v>6022</v>
      </c>
      <c r="K1356" s="51" t="s">
        <v>47</v>
      </c>
      <c r="L1356" s="51" t="s">
        <v>36</v>
      </c>
      <c r="M1356" s="51">
        <v>0</v>
      </c>
      <c r="N1356" s="51">
        <v>0</v>
      </c>
      <c r="O1356" s="51">
        <v>0</v>
      </c>
      <c r="P1356" s="51">
        <v>0</v>
      </c>
      <c r="Q1356" s="51">
        <v>0</v>
      </c>
    </row>
    <row r="1357" spans="1:32" x14ac:dyDescent="0.2">
      <c r="A1357" s="51">
        <v>550821174</v>
      </c>
      <c r="B1357" s="51" t="s">
        <v>12</v>
      </c>
      <c r="C1357" s="51" t="s">
        <v>31</v>
      </c>
      <c r="D1357" s="51" t="s">
        <v>3603</v>
      </c>
      <c r="E1357" s="51">
        <v>6</v>
      </c>
      <c r="F1357" s="51" t="s">
        <v>3601</v>
      </c>
      <c r="G1357" s="51" t="s">
        <v>3602</v>
      </c>
      <c r="H1357" s="51">
        <v>299</v>
      </c>
      <c r="I1357" s="51" t="s">
        <v>304</v>
      </c>
      <c r="J1357" s="52">
        <v>6022</v>
      </c>
      <c r="K1357" s="51" t="s">
        <v>47</v>
      </c>
      <c r="L1357" s="51" t="s">
        <v>37</v>
      </c>
      <c r="M1357" s="51">
        <v>0</v>
      </c>
      <c r="N1357" s="51">
        <v>0</v>
      </c>
      <c r="O1357" s="51">
        <v>0</v>
      </c>
      <c r="P1357" s="51">
        <v>0</v>
      </c>
      <c r="Q1357" s="51">
        <v>0</v>
      </c>
    </row>
    <row r="1358" spans="1:32" x14ac:dyDescent="0.2">
      <c r="A1358" s="51">
        <v>550821174</v>
      </c>
      <c r="B1358" s="51" t="s">
        <v>12</v>
      </c>
      <c r="C1358" s="51" t="s">
        <v>31</v>
      </c>
      <c r="D1358" s="51" t="s">
        <v>3603</v>
      </c>
      <c r="E1358" s="51">
        <v>6</v>
      </c>
      <c r="F1358" s="51" t="s">
        <v>3601</v>
      </c>
      <c r="G1358" s="51" t="s">
        <v>3602</v>
      </c>
      <c r="H1358" s="51">
        <v>299</v>
      </c>
      <c r="I1358" s="51" t="s">
        <v>304</v>
      </c>
      <c r="J1358" s="52">
        <v>6022</v>
      </c>
      <c r="K1358" s="51" t="s">
        <v>47</v>
      </c>
      <c r="L1358" s="51" t="s">
        <v>38</v>
      </c>
      <c r="M1358" s="51">
        <v>0</v>
      </c>
      <c r="N1358" s="51">
        <v>0</v>
      </c>
      <c r="O1358" s="51">
        <v>0</v>
      </c>
      <c r="P1358" s="51">
        <v>0</v>
      </c>
      <c r="Q1358" s="51">
        <v>0</v>
      </c>
    </row>
    <row r="1359" spans="1:32" x14ac:dyDescent="0.2">
      <c r="A1359" s="51">
        <v>550821174</v>
      </c>
      <c r="B1359" s="51" t="s">
        <v>12</v>
      </c>
      <c r="C1359" s="51" t="s">
        <v>31</v>
      </c>
      <c r="D1359" s="51" t="s">
        <v>3603</v>
      </c>
      <c r="E1359" s="51">
        <v>6</v>
      </c>
      <c r="F1359" s="51" t="s">
        <v>3601</v>
      </c>
      <c r="G1359" s="51" t="s">
        <v>3602</v>
      </c>
      <c r="H1359" s="51">
        <v>300</v>
      </c>
      <c r="I1359" s="51" t="s">
        <v>305</v>
      </c>
      <c r="J1359" s="52">
        <v>6014</v>
      </c>
      <c r="K1359" s="51" t="s">
        <v>41</v>
      </c>
      <c r="L1359" s="51" t="s">
        <v>34</v>
      </c>
      <c r="M1359" s="51">
        <v>0</v>
      </c>
      <c r="N1359" s="51">
        <v>0</v>
      </c>
      <c r="O1359" s="51">
        <v>0</v>
      </c>
      <c r="P1359" s="51">
        <v>0</v>
      </c>
      <c r="Q1359" s="51">
        <v>0</v>
      </c>
      <c r="S1359">
        <f t="shared" ref="S1359" si="2401">SUM(M1359:P1359)/4</f>
        <v>0</v>
      </c>
      <c r="T1359">
        <f t="shared" ref="T1359" si="2402">SUM(Q1360:Q1361)</f>
        <v>2</v>
      </c>
      <c r="U1359">
        <f t="shared" ref="U1359" si="2403">SUM(Q1362:Q1363)</f>
        <v>0</v>
      </c>
      <c r="W1359" t="str">
        <f>IF(T1359=0,$W$22,"")</f>
        <v/>
      </c>
      <c r="Y1359" t="str">
        <f t="shared" ref="Y1359" si="2404">IF(S1359&gt;SUM(T1359+U1359),$Y$22,"")</f>
        <v/>
      </c>
      <c r="AA1359" t="str">
        <f t="shared" ref="AA1359" si="2405">IF(S1359&gt;$AA$13,$AA$22,"")</f>
        <v/>
      </c>
      <c r="AC1359">
        <f t="shared" ref="AC1359" si="2406">A1359</f>
        <v>550821174</v>
      </c>
      <c r="AD1359">
        <f t="shared" ref="AD1359" si="2407">H1359</f>
        <v>300</v>
      </c>
      <c r="AE1359">
        <f t="shared" ref="AE1359" si="2408">SUM(W1359:AA1359)</f>
        <v>0</v>
      </c>
      <c r="AF1359" s="15">
        <f t="shared" ref="AF1359" si="2409">J1359</f>
        <v>6014</v>
      </c>
    </row>
    <row r="1360" spans="1:32" x14ac:dyDescent="0.2">
      <c r="A1360" s="51">
        <v>550821174</v>
      </c>
      <c r="B1360" s="51" t="s">
        <v>12</v>
      </c>
      <c r="C1360" s="51" t="s">
        <v>31</v>
      </c>
      <c r="D1360" s="51" t="s">
        <v>3603</v>
      </c>
      <c r="E1360" s="51">
        <v>6</v>
      </c>
      <c r="F1360" s="51" t="s">
        <v>3601</v>
      </c>
      <c r="G1360" s="51" t="s">
        <v>3602</v>
      </c>
      <c r="H1360" s="51">
        <v>300</v>
      </c>
      <c r="I1360" s="51" t="s">
        <v>305</v>
      </c>
      <c r="J1360" s="52">
        <v>6014</v>
      </c>
      <c r="K1360" s="51" t="s">
        <v>41</v>
      </c>
      <c r="L1360" s="51" t="s">
        <v>35</v>
      </c>
      <c r="M1360" s="51">
        <v>0</v>
      </c>
      <c r="N1360" s="51">
        <v>0</v>
      </c>
      <c r="O1360" s="51">
        <v>0</v>
      </c>
      <c r="P1360" s="51">
        <v>0</v>
      </c>
      <c r="Q1360" s="51">
        <v>2</v>
      </c>
    </row>
    <row r="1361" spans="1:32" x14ac:dyDescent="0.2">
      <c r="A1361" s="51">
        <v>550821174</v>
      </c>
      <c r="B1361" s="51" t="s">
        <v>12</v>
      </c>
      <c r="C1361" s="51" t="s">
        <v>31</v>
      </c>
      <c r="D1361" s="51" t="s">
        <v>3603</v>
      </c>
      <c r="E1361" s="51">
        <v>6</v>
      </c>
      <c r="F1361" s="51" t="s">
        <v>3601</v>
      </c>
      <c r="G1361" s="51" t="s">
        <v>3602</v>
      </c>
      <c r="H1361" s="51">
        <v>300</v>
      </c>
      <c r="I1361" s="51" t="s">
        <v>305</v>
      </c>
      <c r="J1361" s="52">
        <v>6014</v>
      </c>
      <c r="K1361" s="51" t="s">
        <v>41</v>
      </c>
      <c r="L1361" s="51" t="s">
        <v>36</v>
      </c>
      <c r="M1361" s="51">
        <v>0</v>
      </c>
      <c r="N1361" s="51">
        <v>0</v>
      </c>
      <c r="O1361" s="51">
        <v>0</v>
      </c>
      <c r="P1361" s="51">
        <v>0</v>
      </c>
      <c r="Q1361" s="51">
        <v>0</v>
      </c>
    </row>
    <row r="1362" spans="1:32" x14ac:dyDescent="0.2">
      <c r="A1362" s="51">
        <v>550821174</v>
      </c>
      <c r="B1362" s="51" t="s">
        <v>12</v>
      </c>
      <c r="C1362" s="51" t="s">
        <v>31</v>
      </c>
      <c r="D1362" s="51" t="s">
        <v>3603</v>
      </c>
      <c r="E1362" s="51">
        <v>6</v>
      </c>
      <c r="F1362" s="51" t="s">
        <v>3601</v>
      </c>
      <c r="G1362" s="51" t="s">
        <v>3602</v>
      </c>
      <c r="H1362" s="51">
        <v>300</v>
      </c>
      <c r="I1362" s="51" t="s">
        <v>305</v>
      </c>
      <c r="J1362" s="52">
        <v>6014</v>
      </c>
      <c r="K1362" s="51" t="s">
        <v>41</v>
      </c>
      <c r="L1362" s="51" t="s">
        <v>37</v>
      </c>
      <c r="M1362" s="51">
        <v>0</v>
      </c>
      <c r="N1362" s="51">
        <v>0</v>
      </c>
      <c r="O1362" s="51">
        <v>0</v>
      </c>
      <c r="P1362" s="51">
        <v>0</v>
      </c>
      <c r="Q1362" s="51">
        <v>0</v>
      </c>
    </row>
    <row r="1363" spans="1:32" x14ac:dyDescent="0.2">
      <c r="A1363" s="51">
        <v>550821174</v>
      </c>
      <c r="B1363" s="51" t="s">
        <v>12</v>
      </c>
      <c r="C1363" s="51" t="s">
        <v>31</v>
      </c>
      <c r="D1363" s="51" t="s">
        <v>3603</v>
      </c>
      <c r="E1363" s="51">
        <v>6</v>
      </c>
      <c r="F1363" s="51" t="s">
        <v>3601</v>
      </c>
      <c r="G1363" s="51" t="s">
        <v>3602</v>
      </c>
      <c r="H1363" s="51">
        <v>300</v>
      </c>
      <c r="I1363" s="51" t="s">
        <v>305</v>
      </c>
      <c r="J1363" s="52">
        <v>6014</v>
      </c>
      <c r="K1363" s="51" t="s">
        <v>41</v>
      </c>
      <c r="L1363" s="51" t="s">
        <v>38</v>
      </c>
      <c r="M1363" s="51">
        <v>0</v>
      </c>
      <c r="N1363" s="51">
        <v>0</v>
      </c>
      <c r="O1363" s="51">
        <v>0</v>
      </c>
      <c r="P1363" s="51">
        <v>0</v>
      </c>
      <c r="Q1363" s="51">
        <v>0</v>
      </c>
    </row>
    <row r="1364" spans="1:32" x14ac:dyDescent="0.2">
      <c r="A1364" s="51">
        <v>550821174</v>
      </c>
      <c r="B1364" s="51" t="s">
        <v>12</v>
      </c>
      <c r="C1364" s="51" t="s">
        <v>31</v>
      </c>
      <c r="D1364" s="51" t="s">
        <v>3603</v>
      </c>
      <c r="E1364" s="51">
        <v>6</v>
      </c>
      <c r="F1364" s="51" t="s">
        <v>3601</v>
      </c>
      <c r="G1364" s="51" t="s">
        <v>3602</v>
      </c>
      <c r="H1364" s="51">
        <v>301</v>
      </c>
      <c r="I1364" s="51" t="s">
        <v>306</v>
      </c>
      <c r="J1364" s="52">
        <v>6014</v>
      </c>
      <c r="K1364" s="51" t="s">
        <v>41</v>
      </c>
      <c r="L1364" s="51" t="s">
        <v>34</v>
      </c>
      <c r="M1364" s="51">
        <v>0</v>
      </c>
      <c r="N1364" s="51">
        <v>0</v>
      </c>
      <c r="O1364" s="51">
        <v>0</v>
      </c>
      <c r="P1364" s="51">
        <v>0</v>
      </c>
      <c r="Q1364" s="51">
        <v>0</v>
      </c>
      <c r="S1364">
        <f t="shared" ref="S1364" si="2410">SUM(M1364:P1364)/4</f>
        <v>0</v>
      </c>
      <c r="T1364">
        <f t="shared" ref="T1364" si="2411">SUM(Q1365:Q1366)</f>
        <v>2</v>
      </c>
      <c r="U1364">
        <f t="shared" ref="U1364" si="2412">SUM(Q1367:Q1368)</f>
        <v>0</v>
      </c>
      <c r="W1364" t="str">
        <f>IF(T1364=0,$W$22,"")</f>
        <v/>
      </c>
      <c r="Y1364" t="str">
        <f t="shared" ref="Y1364" si="2413">IF(S1364&gt;SUM(T1364+U1364),$Y$22,"")</f>
        <v/>
      </c>
      <c r="AA1364" t="str">
        <f t="shared" ref="AA1364" si="2414">IF(S1364&gt;$AA$13,$AA$22,"")</f>
        <v/>
      </c>
      <c r="AC1364">
        <f t="shared" ref="AC1364" si="2415">A1364</f>
        <v>550821174</v>
      </c>
      <c r="AD1364">
        <f t="shared" ref="AD1364" si="2416">H1364</f>
        <v>301</v>
      </c>
      <c r="AE1364">
        <f t="shared" ref="AE1364" si="2417">SUM(W1364:AA1364)</f>
        <v>0</v>
      </c>
      <c r="AF1364" s="15">
        <f t="shared" ref="AF1364" si="2418">J1364</f>
        <v>6014</v>
      </c>
    </row>
    <row r="1365" spans="1:32" x14ac:dyDescent="0.2">
      <c r="A1365" s="51">
        <v>550821174</v>
      </c>
      <c r="B1365" s="51" t="s">
        <v>12</v>
      </c>
      <c r="C1365" s="51" t="s">
        <v>31</v>
      </c>
      <c r="D1365" s="51" t="s">
        <v>3603</v>
      </c>
      <c r="E1365" s="51">
        <v>6</v>
      </c>
      <c r="F1365" s="51" t="s">
        <v>3601</v>
      </c>
      <c r="G1365" s="51" t="s">
        <v>3602</v>
      </c>
      <c r="H1365" s="51">
        <v>301</v>
      </c>
      <c r="I1365" s="51" t="s">
        <v>306</v>
      </c>
      <c r="J1365" s="52">
        <v>6014</v>
      </c>
      <c r="K1365" s="51" t="s">
        <v>41</v>
      </c>
      <c r="L1365" s="51" t="s">
        <v>35</v>
      </c>
      <c r="M1365" s="51">
        <v>0</v>
      </c>
      <c r="N1365" s="51">
        <v>0</v>
      </c>
      <c r="O1365" s="51">
        <v>0</v>
      </c>
      <c r="P1365" s="51">
        <v>0</v>
      </c>
      <c r="Q1365" s="51">
        <v>2</v>
      </c>
    </row>
    <row r="1366" spans="1:32" x14ac:dyDescent="0.2">
      <c r="A1366" s="51">
        <v>550821174</v>
      </c>
      <c r="B1366" s="51" t="s">
        <v>12</v>
      </c>
      <c r="C1366" s="51" t="s">
        <v>31</v>
      </c>
      <c r="D1366" s="51" t="s">
        <v>3603</v>
      </c>
      <c r="E1366" s="51">
        <v>6</v>
      </c>
      <c r="F1366" s="51" t="s">
        <v>3601</v>
      </c>
      <c r="G1366" s="51" t="s">
        <v>3602</v>
      </c>
      <c r="H1366" s="51">
        <v>301</v>
      </c>
      <c r="I1366" s="51" t="s">
        <v>306</v>
      </c>
      <c r="J1366" s="52">
        <v>6014</v>
      </c>
      <c r="K1366" s="51" t="s">
        <v>41</v>
      </c>
      <c r="L1366" s="51" t="s">
        <v>36</v>
      </c>
      <c r="M1366" s="51">
        <v>0</v>
      </c>
      <c r="N1366" s="51">
        <v>0</v>
      </c>
      <c r="O1366" s="51">
        <v>0</v>
      </c>
      <c r="P1366" s="51">
        <v>0</v>
      </c>
      <c r="Q1366" s="51">
        <v>0</v>
      </c>
    </row>
    <row r="1367" spans="1:32" x14ac:dyDescent="0.2">
      <c r="A1367" s="51">
        <v>550821174</v>
      </c>
      <c r="B1367" s="51" t="s">
        <v>12</v>
      </c>
      <c r="C1367" s="51" t="s">
        <v>31</v>
      </c>
      <c r="D1367" s="51" t="s">
        <v>3603</v>
      </c>
      <c r="E1367" s="51">
        <v>6</v>
      </c>
      <c r="F1367" s="51" t="s">
        <v>3601</v>
      </c>
      <c r="G1367" s="51" t="s">
        <v>3602</v>
      </c>
      <c r="H1367" s="51">
        <v>301</v>
      </c>
      <c r="I1367" s="51" t="s">
        <v>306</v>
      </c>
      <c r="J1367" s="52">
        <v>6014</v>
      </c>
      <c r="K1367" s="51" t="s">
        <v>41</v>
      </c>
      <c r="L1367" s="51" t="s">
        <v>37</v>
      </c>
      <c r="M1367" s="51">
        <v>0</v>
      </c>
      <c r="N1367" s="51">
        <v>0</v>
      </c>
      <c r="O1367" s="51">
        <v>0</v>
      </c>
      <c r="P1367" s="51">
        <v>0</v>
      </c>
      <c r="Q1367" s="51">
        <v>0</v>
      </c>
    </row>
    <row r="1368" spans="1:32" x14ac:dyDescent="0.2">
      <c r="A1368" s="51">
        <v>550821174</v>
      </c>
      <c r="B1368" s="51" t="s">
        <v>12</v>
      </c>
      <c r="C1368" s="51" t="s">
        <v>31</v>
      </c>
      <c r="D1368" s="51" t="s">
        <v>3603</v>
      </c>
      <c r="E1368" s="51">
        <v>6</v>
      </c>
      <c r="F1368" s="51" t="s">
        <v>3601</v>
      </c>
      <c r="G1368" s="51" t="s">
        <v>3602</v>
      </c>
      <c r="H1368" s="51">
        <v>301</v>
      </c>
      <c r="I1368" s="51" t="s">
        <v>306</v>
      </c>
      <c r="J1368" s="52">
        <v>6014</v>
      </c>
      <c r="K1368" s="51" t="s">
        <v>41</v>
      </c>
      <c r="L1368" s="51" t="s">
        <v>38</v>
      </c>
      <c r="M1368" s="51">
        <v>0</v>
      </c>
      <c r="N1368" s="51">
        <v>0</v>
      </c>
      <c r="O1368" s="51">
        <v>0</v>
      </c>
      <c r="P1368" s="51">
        <v>0</v>
      </c>
      <c r="Q1368" s="51">
        <v>0</v>
      </c>
    </row>
    <row r="1369" spans="1:32" x14ac:dyDescent="0.2">
      <c r="A1369" s="51">
        <v>550821174</v>
      </c>
      <c r="B1369" s="51" t="s">
        <v>12</v>
      </c>
      <c r="C1369" s="51" t="s">
        <v>31</v>
      </c>
      <c r="D1369" s="51" t="s">
        <v>3603</v>
      </c>
      <c r="E1369" s="51">
        <v>6</v>
      </c>
      <c r="F1369" s="51" t="s">
        <v>3601</v>
      </c>
      <c r="G1369" s="51" t="s">
        <v>3602</v>
      </c>
      <c r="H1369" s="51">
        <v>302</v>
      </c>
      <c r="I1369" s="51" t="s">
        <v>307</v>
      </c>
      <c r="J1369" s="52">
        <v>6007</v>
      </c>
      <c r="K1369" s="51" t="s">
        <v>33</v>
      </c>
      <c r="L1369" s="51" t="s">
        <v>34</v>
      </c>
      <c r="M1369" s="51">
        <v>0</v>
      </c>
      <c r="N1369" s="51">
        <v>0</v>
      </c>
      <c r="O1369" s="51">
        <v>0</v>
      </c>
      <c r="P1369" s="51">
        <v>0</v>
      </c>
      <c r="Q1369" s="51">
        <v>0</v>
      </c>
      <c r="S1369">
        <f t="shared" ref="S1369" si="2419">SUM(M1369:P1369)/4</f>
        <v>0</v>
      </c>
      <c r="T1369">
        <f t="shared" ref="T1369" si="2420">SUM(Q1370:Q1371)</f>
        <v>1</v>
      </c>
      <c r="U1369">
        <f t="shared" ref="U1369" si="2421">SUM(Q1372:Q1373)</f>
        <v>0</v>
      </c>
      <c r="W1369" t="str">
        <f>IF(T1369=0,$W$22,"")</f>
        <v/>
      </c>
      <c r="Y1369" t="str">
        <f t="shared" ref="Y1369" si="2422">IF(S1369&gt;SUM(T1369+U1369),$Y$22,"")</f>
        <v/>
      </c>
      <c r="AA1369" t="str">
        <f t="shared" ref="AA1369" si="2423">IF(S1369&gt;$AA$13,$AA$22,"")</f>
        <v/>
      </c>
      <c r="AC1369">
        <f t="shared" ref="AC1369" si="2424">A1369</f>
        <v>550821174</v>
      </c>
      <c r="AD1369">
        <f t="shared" ref="AD1369" si="2425">H1369</f>
        <v>302</v>
      </c>
      <c r="AE1369">
        <f t="shared" ref="AE1369" si="2426">SUM(W1369:AA1369)</f>
        <v>0</v>
      </c>
      <c r="AF1369" s="15">
        <f t="shared" ref="AF1369" si="2427">J1369</f>
        <v>6007</v>
      </c>
    </row>
    <row r="1370" spans="1:32" x14ac:dyDescent="0.2">
      <c r="A1370" s="51">
        <v>550821174</v>
      </c>
      <c r="B1370" s="51" t="s">
        <v>12</v>
      </c>
      <c r="C1370" s="51" t="s">
        <v>31</v>
      </c>
      <c r="D1370" s="51" t="s">
        <v>3603</v>
      </c>
      <c r="E1370" s="51">
        <v>6</v>
      </c>
      <c r="F1370" s="51" t="s">
        <v>3601</v>
      </c>
      <c r="G1370" s="51" t="s">
        <v>3602</v>
      </c>
      <c r="H1370" s="51">
        <v>302</v>
      </c>
      <c r="I1370" s="51" t="s">
        <v>307</v>
      </c>
      <c r="J1370" s="52">
        <v>6007</v>
      </c>
      <c r="K1370" s="51" t="s">
        <v>33</v>
      </c>
      <c r="L1370" s="51" t="s">
        <v>35</v>
      </c>
      <c r="M1370" s="51">
        <v>0</v>
      </c>
      <c r="N1370" s="51">
        <v>0</v>
      </c>
      <c r="O1370" s="51">
        <v>0</v>
      </c>
      <c r="P1370" s="51">
        <v>0</v>
      </c>
      <c r="Q1370" s="51">
        <v>1</v>
      </c>
    </row>
    <row r="1371" spans="1:32" x14ac:dyDescent="0.2">
      <c r="A1371" s="51">
        <v>550821174</v>
      </c>
      <c r="B1371" s="51" t="s">
        <v>12</v>
      </c>
      <c r="C1371" s="51" t="s">
        <v>31</v>
      </c>
      <c r="D1371" s="51" t="s">
        <v>3603</v>
      </c>
      <c r="E1371" s="51">
        <v>6</v>
      </c>
      <c r="F1371" s="51" t="s">
        <v>3601</v>
      </c>
      <c r="G1371" s="51" t="s">
        <v>3602</v>
      </c>
      <c r="H1371" s="51">
        <v>302</v>
      </c>
      <c r="I1371" s="51" t="s">
        <v>307</v>
      </c>
      <c r="J1371" s="52">
        <v>6007</v>
      </c>
      <c r="K1371" s="51" t="s">
        <v>33</v>
      </c>
      <c r="L1371" s="51" t="s">
        <v>36</v>
      </c>
      <c r="M1371" s="51">
        <v>0</v>
      </c>
      <c r="N1371" s="51">
        <v>0</v>
      </c>
      <c r="O1371" s="51">
        <v>0</v>
      </c>
      <c r="P1371" s="51">
        <v>0</v>
      </c>
      <c r="Q1371" s="51">
        <v>0</v>
      </c>
    </row>
    <row r="1372" spans="1:32" x14ac:dyDescent="0.2">
      <c r="A1372" s="51">
        <v>550821174</v>
      </c>
      <c r="B1372" s="51" t="s">
        <v>12</v>
      </c>
      <c r="C1372" s="51" t="s">
        <v>31</v>
      </c>
      <c r="D1372" s="51" t="s">
        <v>3603</v>
      </c>
      <c r="E1372" s="51">
        <v>6</v>
      </c>
      <c r="F1372" s="51" t="s">
        <v>3601</v>
      </c>
      <c r="G1372" s="51" t="s">
        <v>3602</v>
      </c>
      <c r="H1372" s="51">
        <v>302</v>
      </c>
      <c r="I1372" s="51" t="s">
        <v>307</v>
      </c>
      <c r="J1372" s="52">
        <v>6007</v>
      </c>
      <c r="K1372" s="51" t="s">
        <v>33</v>
      </c>
      <c r="L1372" s="51" t="s">
        <v>37</v>
      </c>
      <c r="M1372" s="51">
        <v>0</v>
      </c>
      <c r="N1372" s="51">
        <v>0</v>
      </c>
      <c r="O1372" s="51">
        <v>0</v>
      </c>
      <c r="P1372" s="51">
        <v>0</v>
      </c>
      <c r="Q1372" s="51">
        <v>0</v>
      </c>
    </row>
    <row r="1373" spans="1:32" x14ac:dyDescent="0.2">
      <c r="A1373" s="51">
        <v>550821174</v>
      </c>
      <c r="B1373" s="51" t="s">
        <v>12</v>
      </c>
      <c r="C1373" s="51" t="s">
        <v>31</v>
      </c>
      <c r="D1373" s="51" t="s">
        <v>3603</v>
      </c>
      <c r="E1373" s="51">
        <v>6</v>
      </c>
      <c r="F1373" s="51" t="s">
        <v>3601</v>
      </c>
      <c r="G1373" s="51" t="s">
        <v>3602</v>
      </c>
      <c r="H1373" s="51">
        <v>302</v>
      </c>
      <c r="I1373" s="51" t="s">
        <v>307</v>
      </c>
      <c r="J1373" s="52">
        <v>6007</v>
      </c>
      <c r="K1373" s="51" t="s">
        <v>33</v>
      </c>
      <c r="L1373" s="51" t="s">
        <v>38</v>
      </c>
      <c r="M1373" s="51">
        <v>0</v>
      </c>
      <c r="N1373" s="51">
        <v>0</v>
      </c>
      <c r="O1373" s="51">
        <v>0</v>
      </c>
      <c r="P1373" s="51">
        <v>0</v>
      </c>
      <c r="Q1373" s="51">
        <v>0</v>
      </c>
    </row>
    <row r="1374" spans="1:32" x14ac:dyDescent="0.2">
      <c r="A1374" s="51">
        <v>550821174</v>
      </c>
      <c r="B1374" s="51" t="s">
        <v>12</v>
      </c>
      <c r="C1374" s="51" t="s">
        <v>31</v>
      </c>
      <c r="D1374" s="51" t="s">
        <v>3603</v>
      </c>
      <c r="E1374" s="51">
        <v>6</v>
      </c>
      <c r="F1374" s="51" t="s">
        <v>3601</v>
      </c>
      <c r="G1374" s="51" t="s">
        <v>3602</v>
      </c>
      <c r="H1374" s="51">
        <v>303</v>
      </c>
      <c r="I1374" s="51" t="s">
        <v>308</v>
      </c>
      <c r="J1374" s="52">
        <v>6007</v>
      </c>
      <c r="K1374" s="51" t="s">
        <v>33</v>
      </c>
      <c r="L1374" s="51" t="s">
        <v>34</v>
      </c>
      <c r="M1374" s="51">
        <v>0</v>
      </c>
      <c r="N1374" s="51">
        <v>0</v>
      </c>
      <c r="O1374" s="51">
        <v>0</v>
      </c>
      <c r="P1374" s="51">
        <v>0</v>
      </c>
      <c r="Q1374" s="51">
        <v>0</v>
      </c>
      <c r="S1374">
        <f t="shared" ref="S1374" si="2428">SUM(M1374:P1374)/4</f>
        <v>0</v>
      </c>
      <c r="T1374">
        <f t="shared" ref="T1374" si="2429">SUM(Q1375:Q1376)</f>
        <v>1</v>
      </c>
      <c r="U1374">
        <f t="shared" ref="U1374" si="2430">SUM(Q1377:Q1378)</f>
        <v>0</v>
      </c>
      <c r="W1374" t="str">
        <f>IF(T1374=0,$W$22,"")</f>
        <v/>
      </c>
      <c r="Y1374" t="str">
        <f t="shared" ref="Y1374" si="2431">IF(S1374&gt;SUM(T1374+U1374),$Y$22,"")</f>
        <v/>
      </c>
      <c r="AA1374" t="str">
        <f t="shared" ref="AA1374" si="2432">IF(S1374&gt;$AA$13,$AA$22,"")</f>
        <v/>
      </c>
      <c r="AC1374">
        <f t="shared" ref="AC1374" si="2433">A1374</f>
        <v>550821174</v>
      </c>
      <c r="AD1374">
        <f t="shared" ref="AD1374" si="2434">H1374</f>
        <v>303</v>
      </c>
      <c r="AE1374">
        <f t="shared" ref="AE1374" si="2435">SUM(W1374:AA1374)</f>
        <v>0</v>
      </c>
      <c r="AF1374" s="15">
        <f t="shared" ref="AF1374" si="2436">J1374</f>
        <v>6007</v>
      </c>
    </row>
    <row r="1375" spans="1:32" x14ac:dyDescent="0.2">
      <c r="A1375" s="51">
        <v>550821174</v>
      </c>
      <c r="B1375" s="51" t="s">
        <v>12</v>
      </c>
      <c r="C1375" s="51" t="s">
        <v>31</v>
      </c>
      <c r="D1375" s="51" t="s">
        <v>3603</v>
      </c>
      <c r="E1375" s="51">
        <v>6</v>
      </c>
      <c r="F1375" s="51" t="s">
        <v>3601</v>
      </c>
      <c r="G1375" s="51" t="s">
        <v>3602</v>
      </c>
      <c r="H1375" s="51">
        <v>303</v>
      </c>
      <c r="I1375" s="51" t="s">
        <v>308</v>
      </c>
      <c r="J1375" s="52">
        <v>6007</v>
      </c>
      <c r="K1375" s="51" t="s">
        <v>33</v>
      </c>
      <c r="L1375" s="51" t="s">
        <v>35</v>
      </c>
      <c r="M1375" s="51">
        <v>0</v>
      </c>
      <c r="N1375" s="51">
        <v>0</v>
      </c>
      <c r="O1375" s="51">
        <v>0</v>
      </c>
      <c r="P1375" s="51">
        <v>0</v>
      </c>
      <c r="Q1375" s="51">
        <v>1</v>
      </c>
    </row>
    <row r="1376" spans="1:32" x14ac:dyDescent="0.2">
      <c r="A1376" s="51">
        <v>550821174</v>
      </c>
      <c r="B1376" s="51" t="s">
        <v>12</v>
      </c>
      <c r="C1376" s="51" t="s">
        <v>31</v>
      </c>
      <c r="D1376" s="51" t="s">
        <v>3603</v>
      </c>
      <c r="E1376" s="51">
        <v>6</v>
      </c>
      <c r="F1376" s="51" t="s">
        <v>3601</v>
      </c>
      <c r="G1376" s="51" t="s">
        <v>3602</v>
      </c>
      <c r="H1376" s="51">
        <v>303</v>
      </c>
      <c r="I1376" s="51" t="s">
        <v>308</v>
      </c>
      <c r="J1376" s="52">
        <v>6007</v>
      </c>
      <c r="K1376" s="51" t="s">
        <v>33</v>
      </c>
      <c r="L1376" s="51" t="s">
        <v>36</v>
      </c>
      <c r="M1376" s="51">
        <v>0</v>
      </c>
      <c r="N1376" s="51">
        <v>0</v>
      </c>
      <c r="O1376" s="51">
        <v>0</v>
      </c>
      <c r="P1376" s="51">
        <v>0</v>
      </c>
      <c r="Q1376" s="51">
        <v>0</v>
      </c>
    </row>
    <row r="1377" spans="1:32" x14ac:dyDescent="0.2">
      <c r="A1377" s="51">
        <v>550821174</v>
      </c>
      <c r="B1377" s="51" t="s">
        <v>12</v>
      </c>
      <c r="C1377" s="51" t="s">
        <v>31</v>
      </c>
      <c r="D1377" s="51" t="s">
        <v>3603</v>
      </c>
      <c r="E1377" s="51">
        <v>6</v>
      </c>
      <c r="F1377" s="51" t="s">
        <v>3601</v>
      </c>
      <c r="G1377" s="51" t="s">
        <v>3602</v>
      </c>
      <c r="H1377" s="51">
        <v>303</v>
      </c>
      <c r="I1377" s="51" t="s">
        <v>308</v>
      </c>
      <c r="J1377" s="52">
        <v>6007</v>
      </c>
      <c r="K1377" s="51" t="s">
        <v>33</v>
      </c>
      <c r="L1377" s="51" t="s">
        <v>37</v>
      </c>
      <c r="M1377" s="51">
        <v>0</v>
      </c>
      <c r="N1377" s="51">
        <v>0</v>
      </c>
      <c r="O1377" s="51">
        <v>0</v>
      </c>
      <c r="P1377" s="51">
        <v>0</v>
      </c>
      <c r="Q1377" s="51">
        <v>0</v>
      </c>
    </row>
    <row r="1378" spans="1:32" x14ac:dyDescent="0.2">
      <c r="A1378" s="51">
        <v>550821174</v>
      </c>
      <c r="B1378" s="51" t="s">
        <v>12</v>
      </c>
      <c r="C1378" s="51" t="s">
        <v>31</v>
      </c>
      <c r="D1378" s="51" t="s">
        <v>3603</v>
      </c>
      <c r="E1378" s="51">
        <v>6</v>
      </c>
      <c r="F1378" s="51" t="s">
        <v>3601</v>
      </c>
      <c r="G1378" s="51" t="s">
        <v>3602</v>
      </c>
      <c r="H1378" s="51">
        <v>303</v>
      </c>
      <c r="I1378" s="51" t="s">
        <v>308</v>
      </c>
      <c r="J1378" s="52">
        <v>6007</v>
      </c>
      <c r="K1378" s="51" t="s">
        <v>33</v>
      </c>
      <c r="L1378" s="51" t="s">
        <v>38</v>
      </c>
      <c r="M1378" s="51">
        <v>0</v>
      </c>
      <c r="N1378" s="51">
        <v>0</v>
      </c>
      <c r="O1378" s="51">
        <v>0</v>
      </c>
      <c r="P1378" s="51">
        <v>0</v>
      </c>
      <c r="Q1378" s="51">
        <v>0</v>
      </c>
    </row>
    <row r="1379" spans="1:32" x14ac:dyDescent="0.2">
      <c r="A1379" s="51">
        <v>550821174</v>
      </c>
      <c r="B1379" s="51" t="s">
        <v>12</v>
      </c>
      <c r="C1379" s="51" t="s">
        <v>31</v>
      </c>
      <c r="D1379" s="51" t="s">
        <v>3603</v>
      </c>
      <c r="E1379" s="51">
        <v>6</v>
      </c>
      <c r="F1379" s="51" t="s">
        <v>3601</v>
      </c>
      <c r="G1379" s="51" t="s">
        <v>3602</v>
      </c>
      <c r="H1379" s="51">
        <v>304</v>
      </c>
      <c r="I1379" s="51" t="s">
        <v>309</v>
      </c>
      <c r="J1379" s="52">
        <v>6022</v>
      </c>
      <c r="K1379" s="51" t="s">
        <v>47</v>
      </c>
      <c r="L1379" s="51" t="s">
        <v>34</v>
      </c>
      <c r="M1379" s="51">
        <v>0</v>
      </c>
      <c r="N1379" s="51">
        <v>0</v>
      </c>
      <c r="O1379" s="51">
        <v>0</v>
      </c>
      <c r="P1379" s="51">
        <v>0</v>
      </c>
      <c r="Q1379" s="51">
        <v>0</v>
      </c>
      <c r="S1379">
        <f t="shared" ref="S1379" si="2437">SUM(M1379:P1379)/4</f>
        <v>0</v>
      </c>
      <c r="T1379">
        <f t="shared" ref="T1379" si="2438">SUM(Q1380:Q1381)</f>
        <v>1</v>
      </c>
      <c r="U1379">
        <f t="shared" ref="U1379" si="2439">SUM(Q1382:Q1383)</f>
        <v>0</v>
      </c>
      <c r="W1379" t="str">
        <f>IF(T1379=0,$W$22,"")</f>
        <v/>
      </c>
      <c r="Y1379" t="str">
        <f t="shared" ref="Y1379" si="2440">IF(S1379&gt;SUM(T1379+U1379),$Y$22,"")</f>
        <v/>
      </c>
      <c r="AA1379" t="str">
        <f t="shared" ref="AA1379" si="2441">IF(S1379&gt;$AA$13,$AA$22,"")</f>
        <v/>
      </c>
      <c r="AC1379">
        <f t="shared" ref="AC1379" si="2442">A1379</f>
        <v>550821174</v>
      </c>
      <c r="AD1379">
        <f t="shared" ref="AD1379" si="2443">H1379</f>
        <v>304</v>
      </c>
      <c r="AE1379">
        <f t="shared" ref="AE1379" si="2444">SUM(W1379:AA1379)</f>
        <v>0</v>
      </c>
      <c r="AF1379" s="15">
        <f t="shared" ref="AF1379" si="2445">J1379</f>
        <v>6022</v>
      </c>
    </row>
    <row r="1380" spans="1:32" x14ac:dyDescent="0.2">
      <c r="A1380" s="51">
        <v>550821174</v>
      </c>
      <c r="B1380" s="51" t="s">
        <v>12</v>
      </c>
      <c r="C1380" s="51" t="s">
        <v>31</v>
      </c>
      <c r="D1380" s="51" t="s">
        <v>3603</v>
      </c>
      <c r="E1380" s="51">
        <v>6</v>
      </c>
      <c r="F1380" s="51" t="s">
        <v>3601</v>
      </c>
      <c r="G1380" s="51" t="s">
        <v>3602</v>
      </c>
      <c r="H1380" s="51">
        <v>304</v>
      </c>
      <c r="I1380" s="51" t="s">
        <v>309</v>
      </c>
      <c r="J1380" s="52">
        <v>6022</v>
      </c>
      <c r="K1380" s="51" t="s">
        <v>47</v>
      </c>
      <c r="L1380" s="51" t="s">
        <v>35</v>
      </c>
      <c r="M1380" s="51">
        <v>0</v>
      </c>
      <c r="N1380" s="51">
        <v>0</v>
      </c>
      <c r="O1380" s="51">
        <v>0</v>
      </c>
      <c r="P1380" s="51">
        <v>0</v>
      </c>
      <c r="Q1380" s="51">
        <v>1</v>
      </c>
    </row>
    <row r="1381" spans="1:32" x14ac:dyDescent="0.2">
      <c r="A1381" s="51">
        <v>550821174</v>
      </c>
      <c r="B1381" s="51" t="s">
        <v>12</v>
      </c>
      <c r="C1381" s="51" t="s">
        <v>31</v>
      </c>
      <c r="D1381" s="51" t="s">
        <v>3603</v>
      </c>
      <c r="E1381" s="51">
        <v>6</v>
      </c>
      <c r="F1381" s="51" t="s">
        <v>3601</v>
      </c>
      <c r="G1381" s="51" t="s">
        <v>3602</v>
      </c>
      <c r="H1381" s="51">
        <v>304</v>
      </c>
      <c r="I1381" s="51" t="s">
        <v>309</v>
      </c>
      <c r="J1381" s="52">
        <v>6022</v>
      </c>
      <c r="K1381" s="51" t="s">
        <v>47</v>
      </c>
      <c r="L1381" s="51" t="s">
        <v>36</v>
      </c>
      <c r="M1381" s="51">
        <v>0</v>
      </c>
      <c r="N1381" s="51">
        <v>0</v>
      </c>
      <c r="O1381" s="51">
        <v>0</v>
      </c>
      <c r="P1381" s="51">
        <v>0</v>
      </c>
      <c r="Q1381" s="51">
        <v>0</v>
      </c>
    </row>
    <row r="1382" spans="1:32" x14ac:dyDescent="0.2">
      <c r="A1382" s="51">
        <v>550821174</v>
      </c>
      <c r="B1382" s="51" t="s">
        <v>12</v>
      </c>
      <c r="C1382" s="51" t="s">
        <v>31</v>
      </c>
      <c r="D1382" s="51" t="s">
        <v>3603</v>
      </c>
      <c r="E1382" s="51">
        <v>6</v>
      </c>
      <c r="F1382" s="51" t="s">
        <v>3601</v>
      </c>
      <c r="G1382" s="51" t="s">
        <v>3602</v>
      </c>
      <c r="H1382" s="51">
        <v>304</v>
      </c>
      <c r="I1382" s="51" t="s">
        <v>309</v>
      </c>
      <c r="J1382" s="52">
        <v>6022</v>
      </c>
      <c r="K1382" s="51" t="s">
        <v>47</v>
      </c>
      <c r="L1382" s="51" t="s">
        <v>37</v>
      </c>
      <c r="M1382" s="51">
        <v>0</v>
      </c>
      <c r="N1382" s="51">
        <v>0</v>
      </c>
      <c r="O1382" s="51">
        <v>0</v>
      </c>
      <c r="P1382" s="51">
        <v>0</v>
      </c>
      <c r="Q1382" s="51">
        <v>0</v>
      </c>
    </row>
    <row r="1383" spans="1:32" x14ac:dyDescent="0.2">
      <c r="A1383" s="51">
        <v>550821174</v>
      </c>
      <c r="B1383" s="51" t="s">
        <v>12</v>
      </c>
      <c r="C1383" s="51" t="s">
        <v>31</v>
      </c>
      <c r="D1383" s="51" t="s">
        <v>3603</v>
      </c>
      <c r="E1383" s="51">
        <v>6</v>
      </c>
      <c r="F1383" s="51" t="s">
        <v>3601</v>
      </c>
      <c r="G1383" s="51" t="s">
        <v>3602</v>
      </c>
      <c r="H1383" s="51">
        <v>304</v>
      </c>
      <c r="I1383" s="51" t="s">
        <v>309</v>
      </c>
      <c r="J1383" s="52">
        <v>6022</v>
      </c>
      <c r="K1383" s="51" t="s">
        <v>47</v>
      </c>
      <c r="L1383" s="51" t="s">
        <v>38</v>
      </c>
      <c r="M1383" s="51">
        <v>0</v>
      </c>
      <c r="N1383" s="51">
        <v>0</v>
      </c>
      <c r="O1383" s="51">
        <v>0</v>
      </c>
      <c r="P1383" s="51">
        <v>0</v>
      </c>
      <c r="Q1383" s="51">
        <v>0</v>
      </c>
    </row>
    <row r="1384" spans="1:32" x14ac:dyDescent="0.2">
      <c r="A1384" s="51">
        <v>550821174</v>
      </c>
      <c r="B1384" s="51" t="s">
        <v>12</v>
      </c>
      <c r="C1384" s="51" t="s">
        <v>31</v>
      </c>
      <c r="D1384" s="51" t="s">
        <v>3603</v>
      </c>
      <c r="E1384" s="51">
        <v>6</v>
      </c>
      <c r="F1384" s="51" t="s">
        <v>3601</v>
      </c>
      <c r="G1384" s="51" t="s">
        <v>3602</v>
      </c>
      <c r="H1384" s="51">
        <v>305</v>
      </c>
      <c r="I1384" s="51" t="s">
        <v>310</v>
      </c>
      <c r="J1384" s="52">
        <v>6005</v>
      </c>
      <c r="K1384" s="51" t="s">
        <v>61</v>
      </c>
      <c r="L1384" s="51" t="s">
        <v>34</v>
      </c>
      <c r="M1384" s="51">
        <v>0</v>
      </c>
      <c r="N1384" s="51">
        <v>0</v>
      </c>
      <c r="O1384" s="51">
        <v>0</v>
      </c>
      <c r="P1384" s="51">
        <v>0</v>
      </c>
      <c r="Q1384" s="51">
        <v>0</v>
      </c>
      <c r="S1384">
        <f t="shared" ref="S1384" si="2446">SUM(M1384:P1384)/4</f>
        <v>0</v>
      </c>
      <c r="T1384">
        <f t="shared" ref="T1384" si="2447">SUM(Q1385:Q1386)</f>
        <v>1</v>
      </c>
      <c r="U1384">
        <f t="shared" ref="U1384" si="2448">SUM(Q1387:Q1388)</f>
        <v>0</v>
      </c>
      <c r="W1384" t="str">
        <f>IF(T1384=0,$W$22,"")</f>
        <v/>
      </c>
      <c r="Y1384" t="str">
        <f t="shared" ref="Y1384" si="2449">IF(S1384&gt;SUM(T1384+U1384),$Y$22,"")</f>
        <v/>
      </c>
      <c r="AA1384" t="str">
        <f t="shared" ref="AA1384" si="2450">IF(S1384&gt;$AA$13,$AA$22,"")</f>
        <v/>
      </c>
      <c r="AC1384">
        <f t="shared" ref="AC1384" si="2451">A1384</f>
        <v>550821174</v>
      </c>
      <c r="AD1384">
        <f t="shared" ref="AD1384" si="2452">H1384</f>
        <v>305</v>
      </c>
      <c r="AE1384">
        <f t="shared" ref="AE1384" si="2453">SUM(W1384:AA1384)</f>
        <v>0</v>
      </c>
      <c r="AF1384" s="15">
        <f t="shared" ref="AF1384" si="2454">J1384</f>
        <v>6005</v>
      </c>
    </row>
    <row r="1385" spans="1:32" x14ac:dyDescent="0.2">
      <c r="A1385" s="51">
        <v>550821174</v>
      </c>
      <c r="B1385" s="51" t="s">
        <v>12</v>
      </c>
      <c r="C1385" s="51" t="s">
        <v>31</v>
      </c>
      <c r="D1385" s="51" t="s">
        <v>3603</v>
      </c>
      <c r="E1385" s="51">
        <v>6</v>
      </c>
      <c r="F1385" s="51" t="s">
        <v>3601</v>
      </c>
      <c r="G1385" s="51" t="s">
        <v>3602</v>
      </c>
      <c r="H1385" s="51">
        <v>305</v>
      </c>
      <c r="I1385" s="51" t="s">
        <v>310</v>
      </c>
      <c r="J1385" s="52">
        <v>6005</v>
      </c>
      <c r="K1385" s="51" t="s">
        <v>61</v>
      </c>
      <c r="L1385" s="51" t="s">
        <v>35</v>
      </c>
      <c r="M1385" s="51">
        <v>0</v>
      </c>
      <c r="N1385" s="51">
        <v>0</v>
      </c>
      <c r="O1385" s="51">
        <v>0</v>
      </c>
      <c r="P1385" s="51">
        <v>0</v>
      </c>
      <c r="Q1385" s="51">
        <v>1</v>
      </c>
    </row>
    <row r="1386" spans="1:32" x14ac:dyDescent="0.2">
      <c r="A1386" s="51">
        <v>550821174</v>
      </c>
      <c r="B1386" s="51" t="s">
        <v>12</v>
      </c>
      <c r="C1386" s="51" t="s">
        <v>31</v>
      </c>
      <c r="D1386" s="51" t="s">
        <v>3603</v>
      </c>
      <c r="E1386" s="51">
        <v>6</v>
      </c>
      <c r="F1386" s="51" t="s">
        <v>3601</v>
      </c>
      <c r="G1386" s="51" t="s">
        <v>3602</v>
      </c>
      <c r="H1386" s="51">
        <v>305</v>
      </c>
      <c r="I1386" s="51" t="s">
        <v>310</v>
      </c>
      <c r="J1386" s="52">
        <v>6005</v>
      </c>
      <c r="K1386" s="51" t="s">
        <v>61</v>
      </c>
      <c r="L1386" s="51" t="s">
        <v>36</v>
      </c>
      <c r="M1386" s="51">
        <v>0</v>
      </c>
      <c r="N1386" s="51">
        <v>0</v>
      </c>
      <c r="O1386" s="51">
        <v>0</v>
      </c>
      <c r="P1386" s="51">
        <v>0</v>
      </c>
      <c r="Q1386" s="51">
        <v>0</v>
      </c>
    </row>
    <row r="1387" spans="1:32" x14ac:dyDescent="0.2">
      <c r="A1387" s="51">
        <v>550821174</v>
      </c>
      <c r="B1387" s="51" t="s">
        <v>12</v>
      </c>
      <c r="C1387" s="51" t="s">
        <v>31</v>
      </c>
      <c r="D1387" s="51" t="s">
        <v>3603</v>
      </c>
      <c r="E1387" s="51">
        <v>6</v>
      </c>
      <c r="F1387" s="51" t="s">
        <v>3601</v>
      </c>
      <c r="G1387" s="51" t="s">
        <v>3602</v>
      </c>
      <c r="H1387" s="51">
        <v>305</v>
      </c>
      <c r="I1387" s="51" t="s">
        <v>310</v>
      </c>
      <c r="J1387" s="52">
        <v>6005</v>
      </c>
      <c r="K1387" s="51" t="s">
        <v>61</v>
      </c>
      <c r="L1387" s="51" t="s">
        <v>37</v>
      </c>
      <c r="M1387" s="51">
        <v>0</v>
      </c>
      <c r="N1387" s="51">
        <v>0</v>
      </c>
      <c r="O1387" s="51">
        <v>0</v>
      </c>
      <c r="P1387" s="51">
        <v>0</v>
      </c>
      <c r="Q1387" s="51">
        <v>0</v>
      </c>
    </row>
    <row r="1388" spans="1:32" x14ac:dyDescent="0.2">
      <c r="A1388" s="51">
        <v>550821174</v>
      </c>
      <c r="B1388" s="51" t="s">
        <v>12</v>
      </c>
      <c r="C1388" s="51" t="s">
        <v>31</v>
      </c>
      <c r="D1388" s="51" t="s">
        <v>3603</v>
      </c>
      <c r="E1388" s="51">
        <v>6</v>
      </c>
      <c r="F1388" s="51" t="s">
        <v>3601</v>
      </c>
      <c r="G1388" s="51" t="s">
        <v>3602</v>
      </c>
      <c r="H1388" s="51">
        <v>305</v>
      </c>
      <c r="I1388" s="51" t="s">
        <v>310</v>
      </c>
      <c r="J1388" s="52">
        <v>6005</v>
      </c>
      <c r="K1388" s="51" t="s">
        <v>61</v>
      </c>
      <c r="L1388" s="51" t="s">
        <v>38</v>
      </c>
      <c r="M1388" s="51">
        <v>0</v>
      </c>
      <c r="N1388" s="51">
        <v>0</v>
      </c>
      <c r="O1388" s="51">
        <v>0</v>
      </c>
      <c r="P1388" s="51">
        <v>0</v>
      </c>
      <c r="Q1388" s="51">
        <v>0</v>
      </c>
    </row>
    <row r="1389" spans="1:32" x14ac:dyDescent="0.2">
      <c r="A1389" s="51">
        <v>550821174</v>
      </c>
      <c r="B1389" s="51" t="s">
        <v>12</v>
      </c>
      <c r="C1389" s="51" t="s">
        <v>31</v>
      </c>
      <c r="D1389" s="51" t="s">
        <v>3603</v>
      </c>
      <c r="E1389" s="51">
        <v>6</v>
      </c>
      <c r="F1389" s="51" t="s">
        <v>3601</v>
      </c>
      <c r="G1389" s="51" t="s">
        <v>3602</v>
      </c>
      <c r="H1389" s="51">
        <v>306</v>
      </c>
      <c r="I1389" s="51" t="s">
        <v>311</v>
      </c>
      <c r="J1389" s="52">
        <v>6014</v>
      </c>
      <c r="K1389" s="51" t="s">
        <v>41</v>
      </c>
      <c r="L1389" s="51" t="s">
        <v>34</v>
      </c>
      <c r="M1389" s="51">
        <v>0</v>
      </c>
      <c r="N1389" s="51">
        <v>0</v>
      </c>
      <c r="O1389" s="51">
        <v>0</v>
      </c>
      <c r="P1389" s="51">
        <v>0</v>
      </c>
      <c r="Q1389" s="51">
        <v>0</v>
      </c>
      <c r="S1389">
        <f t="shared" ref="S1389" si="2455">SUM(M1389:P1389)/4</f>
        <v>0</v>
      </c>
      <c r="T1389">
        <f t="shared" ref="T1389" si="2456">SUM(Q1390:Q1391)</f>
        <v>2</v>
      </c>
      <c r="U1389">
        <f t="shared" ref="U1389" si="2457">SUM(Q1392:Q1393)</f>
        <v>0</v>
      </c>
      <c r="W1389" t="str">
        <f>IF(T1389=0,$W$22,"")</f>
        <v/>
      </c>
      <c r="Y1389" t="str">
        <f t="shared" ref="Y1389" si="2458">IF(S1389&gt;SUM(T1389+U1389),$Y$22,"")</f>
        <v/>
      </c>
      <c r="AA1389" t="str">
        <f t="shared" ref="AA1389" si="2459">IF(S1389&gt;$AA$13,$AA$22,"")</f>
        <v/>
      </c>
      <c r="AC1389">
        <f t="shared" ref="AC1389" si="2460">A1389</f>
        <v>550821174</v>
      </c>
      <c r="AD1389">
        <f t="shared" ref="AD1389" si="2461">H1389</f>
        <v>306</v>
      </c>
      <c r="AE1389">
        <f t="shared" ref="AE1389" si="2462">SUM(W1389:AA1389)</f>
        <v>0</v>
      </c>
      <c r="AF1389" s="15">
        <f t="shared" ref="AF1389" si="2463">J1389</f>
        <v>6014</v>
      </c>
    </row>
    <row r="1390" spans="1:32" x14ac:dyDescent="0.2">
      <c r="A1390" s="51">
        <v>550821174</v>
      </c>
      <c r="B1390" s="51" t="s">
        <v>12</v>
      </c>
      <c r="C1390" s="51" t="s">
        <v>31</v>
      </c>
      <c r="D1390" s="51" t="s">
        <v>3603</v>
      </c>
      <c r="E1390" s="51">
        <v>6</v>
      </c>
      <c r="F1390" s="51" t="s">
        <v>3601</v>
      </c>
      <c r="G1390" s="51" t="s">
        <v>3602</v>
      </c>
      <c r="H1390" s="51">
        <v>306</v>
      </c>
      <c r="I1390" s="51" t="s">
        <v>311</v>
      </c>
      <c r="J1390" s="52">
        <v>6014</v>
      </c>
      <c r="K1390" s="51" t="s">
        <v>41</v>
      </c>
      <c r="L1390" s="51" t="s">
        <v>35</v>
      </c>
      <c r="M1390" s="51">
        <v>0</v>
      </c>
      <c r="N1390" s="51">
        <v>0</v>
      </c>
      <c r="O1390" s="51">
        <v>0</v>
      </c>
      <c r="P1390" s="51">
        <v>0</v>
      </c>
      <c r="Q1390" s="51">
        <v>2</v>
      </c>
    </row>
    <row r="1391" spans="1:32" x14ac:dyDescent="0.2">
      <c r="A1391" s="51">
        <v>550821174</v>
      </c>
      <c r="B1391" s="51" t="s">
        <v>12</v>
      </c>
      <c r="C1391" s="51" t="s">
        <v>31</v>
      </c>
      <c r="D1391" s="51" t="s">
        <v>3603</v>
      </c>
      <c r="E1391" s="51">
        <v>6</v>
      </c>
      <c r="F1391" s="51" t="s">
        <v>3601</v>
      </c>
      <c r="G1391" s="51" t="s">
        <v>3602</v>
      </c>
      <c r="H1391" s="51">
        <v>306</v>
      </c>
      <c r="I1391" s="51" t="s">
        <v>311</v>
      </c>
      <c r="J1391" s="52">
        <v>6014</v>
      </c>
      <c r="K1391" s="51" t="s">
        <v>41</v>
      </c>
      <c r="L1391" s="51" t="s">
        <v>36</v>
      </c>
      <c r="M1391" s="51">
        <v>0</v>
      </c>
      <c r="N1391" s="51">
        <v>0</v>
      </c>
      <c r="O1391" s="51">
        <v>0</v>
      </c>
      <c r="P1391" s="51">
        <v>0</v>
      </c>
      <c r="Q1391" s="51">
        <v>0</v>
      </c>
    </row>
    <row r="1392" spans="1:32" x14ac:dyDescent="0.2">
      <c r="A1392" s="51">
        <v>550821174</v>
      </c>
      <c r="B1392" s="51" t="s">
        <v>12</v>
      </c>
      <c r="C1392" s="51" t="s">
        <v>31</v>
      </c>
      <c r="D1392" s="51" t="s">
        <v>3603</v>
      </c>
      <c r="E1392" s="51">
        <v>6</v>
      </c>
      <c r="F1392" s="51" t="s">
        <v>3601</v>
      </c>
      <c r="G1392" s="51" t="s">
        <v>3602</v>
      </c>
      <c r="H1392" s="51">
        <v>306</v>
      </c>
      <c r="I1392" s="51" t="s">
        <v>311</v>
      </c>
      <c r="J1392" s="52">
        <v>6014</v>
      </c>
      <c r="K1392" s="51" t="s">
        <v>41</v>
      </c>
      <c r="L1392" s="51" t="s">
        <v>37</v>
      </c>
      <c r="M1392" s="51">
        <v>0</v>
      </c>
      <c r="N1392" s="51">
        <v>0</v>
      </c>
      <c r="O1392" s="51">
        <v>0</v>
      </c>
      <c r="P1392" s="51">
        <v>0</v>
      </c>
      <c r="Q1392" s="51">
        <v>0</v>
      </c>
    </row>
    <row r="1393" spans="1:32" x14ac:dyDescent="0.2">
      <c r="A1393" s="51">
        <v>550821174</v>
      </c>
      <c r="B1393" s="51" t="s">
        <v>12</v>
      </c>
      <c r="C1393" s="51" t="s">
        <v>31</v>
      </c>
      <c r="D1393" s="51" t="s">
        <v>3603</v>
      </c>
      <c r="E1393" s="51">
        <v>6</v>
      </c>
      <c r="F1393" s="51" t="s">
        <v>3601</v>
      </c>
      <c r="G1393" s="51" t="s">
        <v>3602</v>
      </c>
      <c r="H1393" s="51">
        <v>306</v>
      </c>
      <c r="I1393" s="51" t="s">
        <v>311</v>
      </c>
      <c r="J1393" s="52">
        <v>6014</v>
      </c>
      <c r="K1393" s="51" t="s">
        <v>41</v>
      </c>
      <c r="L1393" s="51" t="s">
        <v>38</v>
      </c>
      <c r="M1393" s="51">
        <v>0</v>
      </c>
      <c r="N1393" s="51">
        <v>0</v>
      </c>
      <c r="O1393" s="51">
        <v>0</v>
      </c>
      <c r="P1393" s="51">
        <v>0</v>
      </c>
      <c r="Q1393" s="51">
        <v>0</v>
      </c>
    </row>
    <row r="1394" spans="1:32" x14ac:dyDescent="0.2">
      <c r="A1394" s="51">
        <v>550821174</v>
      </c>
      <c r="B1394" s="51" t="s">
        <v>12</v>
      </c>
      <c r="C1394" s="51" t="s">
        <v>31</v>
      </c>
      <c r="D1394" s="51" t="s">
        <v>3603</v>
      </c>
      <c r="E1394" s="51">
        <v>6</v>
      </c>
      <c r="F1394" s="51" t="s">
        <v>3601</v>
      </c>
      <c r="G1394" s="51" t="s">
        <v>3602</v>
      </c>
      <c r="H1394" s="51">
        <v>307</v>
      </c>
      <c r="I1394" s="51" t="s">
        <v>312</v>
      </c>
      <c r="J1394" s="52">
        <v>6005</v>
      </c>
      <c r="K1394" s="51" t="s">
        <v>61</v>
      </c>
      <c r="L1394" s="51" t="s">
        <v>34</v>
      </c>
      <c r="M1394" s="51">
        <v>0</v>
      </c>
      <c r="N1394" s="51">
        <v>0</v>
      </c>
      <c r="O1394" s="51">
        <v>0</v>
      </c>
      <c r="P1394" s="51">
        <v>0</v>
      </c>
      <c r="Q1394" s="51">
        <v>0</v>
      </c>
      <c r="S1394">
        <f t="shared" ref="S1394" si="2464">SUM(M1394:P1394)/4</f>
        <v>0</v>
      </c>
      <c r="T1394">
        <f t="shared" ref="T1394" si="2465">SUM(Q1395:Q1396)</f>
        <v>1</v>
      </c>
      <c r="U1394">
        <f t="shared" ref="U1394" si="2466">SUM(Q1397:Q1398)</f>
        <v>0</v>
      </c>
      <c r="W1394" t="str">
        <f>IF(T1394=0,$W$22,"")</f>
        <v/>
      </c>
      <c r="Y1394" t="str">
        <f t="shared" ref="Y1394" si="2467">IF(S1394&gt;SUM(T1394+U1394),$Y$22,"")</f>
        <v/>
      </c>
      <c r="AA1394" t="str">
        <f t="shared" ref="AA1394" si="2468">IF(S1394&gt;$AA$13,$AA$22,"")</f>
        <v/>
      </c>
      <c r="AC1394">
        <f t="shared" ref="AC1394" si="2469">A1394</f>
        <v>550821174</v>
      </c>
      <c r="AD1394">
        <f t="shared" ref="AD1394" si="2470">H1394</f>
        <v>307</v>
      </c>
      <c r="AE1394">
        <f t="shared" ref="AE1394" si="2471">SUM(W1394:AA1394)</f>
        <v>0</v>
      </c>
      <c r="AF1394" s="15">
        <f t="shared" ref="AF1394" si="2472">J1394</f>
        <v>6005</v>
      </c>
    </row>
    <row r="1395" spans="1:32" x14ac:dyDescent="0.2">
      <c r="A1395" s="51">
        <v>550821174</v>
      </c>
      <c r="B1395" s="51" t="s">
        <v>12</v>
      </c>
      <c r="C1395" s="51" t="s">
        <v>31</v>
      </c>
      <c r="D1395" s="51" t="s">
        <v>3603</v>
      </c>
      <c r="E1395" s="51">
        <v>6</v>
      </c>
      <c r="F1395" s="51" t="s">
        <v>3601</v>
      </c>
      <c r="G1395" s="51" t="s">
        <v>3602</v>
      </c>
      <c r="H1395" s="51">
        <v>307</v>
      </c>
      <c r="I1395" s="51" t="s">
        <v>312</v>
      </c>
      <c r="J1395" s="52">
        <v>6005</v>
      </c>
      <c r="K1395" s="51" t="s">
        <v>61</v>
      </c>
      <c r="L1395" s="51" t="s">
        <v>35</v>
      </c>
      <c r="M1395" s="51">
        <v>0</v>
      </c>
      <c r="N1395" s="51">
        <v>0</v>
      </c>
      <c r="O1395" s="51">
        <v>0</v>
      </c>
      <c r="P1395" s="51">
        <v>0</v>
      </c>
      <c r="Q1395" s="51">
        <v>1</v>
      </c>
    </row>
    <row r="1396" spans="1:32" x14ac:dyDescent="0.2">
      <c r="A1396" s="51">
        <v>550821174</v>
      </c>
      <c r="B1396" s="51" t="s">
        <v>12</v>
      </c>
      <c r="C1396" s="51" t="s">
        <v>31</v>
      </c>
      <c r="D1396" s="51" t="s">
        <v>3603</v>
      </c>
      <c r="E1396" s="51">
        <v>6</v>
      </c>
      <c r="F1396" s="51" t="s">
        <v>3601</v>
      </c>
      <c r="G1396" s="51" t="s">
        <v>3602</v>
      </c>
      <c r="H1396" s="51">
        <v>307</v>
      </c>
      <c r="I1396" s="51" t="s">
        <v>312</v>
      </c>
      <c r="J1396" s="52">
        <v>6005</v>
      </c>
      <c r="K1396" s="51" t="s">
        <v>61</v>
      </c>
      <c r="L1396" s="51" t="s">
        <v>36</v>
      </c>
      <c r="M1396" s="51">
        <v>0</v>
      </c>
      <c r="N1396" s="51">
        <v>0</v>
      </c>
      <c r="O1396" s="51">
        <v>0</v>
      </c>
      <c r="P1396" s="51">
        <v>0</v>
      </c>
      <c r="Q1396" s="51">
        <v>0</v>
      </c>
    </row>
    <row r="1397" spans="1:32" x14ac:dyDescent="0.2">
      <c r="A1397" s="51">
        <v>550821174</v>
      </c>
      <c r="B1397" s="51" t="s">
        <v>12</v>
      </c>
      <c r="C1397" s="51" t="s">
        <v>31</v>
      </c>
      <c r="D1397" s="51" t="s">
        <v>3603</v>
      </c>
      <c r="E1397" s="51">
        <v>6</v>
      </c>
      <c r="F1397" s="51" t="s">
        <v>3601</v>
      </c>
      <c r="G1397" s="51" t="s">
        <v>3602</v>
      </c>
      <c r="H1397" s="51">
        <v>307</v>
      </c>
      <c r="I1397" s="51" t="s">
        <v>312</v>
      </c>
      <c r="J1397" s="52">
        <v>6005</v>
      </c>
      <c r="K1397" s="51" t="s">
        <v>61</v>
      </c>
      <c r="L1397" s="51" t="s">
        <v>37</v>
      </c>
      <c r="M1397" s="51">
        <v>0</v>
      </c>
      <c r="N1397" s="51">
        <v>0</v>
      </c>
      <c r="O1397" s="51">
        <v>0</v>
      </c>
      <c r="P1397" s="51">
        <v>0</v>
      </c>
      <c r="Q1397" s="51">
        <v>0</v>
      </c>
    </row>
    <row r="1398" spans="1:32" x14ac:dyDescent="0.2">
      <c r="A1398" s="51">
        <v>550821174</v>
      </c>
      <c r="B1398" s="51" t="s">
        <v>12</v>
      </c>
      <c r="C1398" s="51" t="s">
        <v>31</v>
      </c>
      <c r="D1398" s="51" t="s">
        <v>3603</v>
      </c>
      <c r="E1398" s="51">
        <v>6</v>
      </c>
      <c r="F1398" s="51" t="s">
        <v>3601</v>
      </c>
      <c r="G1398" s="51" t="s">
        <v>3602</v>
      </c>
      <c r="H1398" s="51">
        <v>307</v>
      </c>
      <c r="I1398" s="51" t="s">
        <v>312</v>
      </c>
      <c r="J1398" s="52">
        <v>6005</v>
      </c>
      <c r="K1398" s="51" t="s">
        <v>61</v>
      </c>
      <c r="L1398" s="51" t="s">
        <v>38</v>
      </c>
      <c r="M1398" s="51">
        <v>0</v>
      </c>
      <c r="N1398" s="51">
        <v>0</v>
      </c>
      <c r="O1398" s="51">
        <v>0</v>
      </c>
      <c r="P1398" s="51">
        <v>0</v>
      </c>
      <c r="Q1398" s="51">
        <v>0</v>
      </c>
    </row>
    <row r="1399" spans="1:32" x14ac:dyDescent="0.2">
      <c r="A1399" s="51">
        <v>550821174</v>
      </c>
      <c r="B1399" s="51" t="s">
        <v>12</v>
      </c>
      <c r="C1399" s="51" t="s">
        <v>31</v>
      </c>
      <c r="D1399" s="51" t="s">
        <v>3603</v>
      </c>
      <c r="E1399" s="51">
        <v>6</v>
      </c>
      <c r="F1399" s="51" t="s">
        <v>3601</v>
      </c>
      <c r="G1399" s="51" t="s">
        <v>3602</v>
      </c>
      <c r="H1399" s="51">
        <v>308</v>
      </c>
      <c r="I1399" s="51" t="s">
        <v>313</v>
      </c>
      <c r="J1399" s="52">
        <v>6014</v>
      </c>
      <c r="K1399" s="51" t="s">
        <v>41</v>
      </c>
      <c r="L1399" s="51" t="s">
        <v>34</v>
      </c>
      <c r="M1399" s="51">
        <v>0</v>
      </c>
      <c r="N1399" s="51">
        <v>0</v>
      </c>
      <c r="O1399" s="51">
        <v>0</v>
      </c>
      <c r="P1399" s="51">
        <v>0</v>
      </c>
      <c r="Q1399" s="51">
        <v>0</v>
      </c>
      <c r="S1399">
        <f t="shared" ref="S1399" si="2473">SUM(M1399:P1399)/4</f>
        <v>0</v>
      </c>
      <c r="T1399">
        <f t="shared" ref="T1399" si="2474">SUM(Q1400:Q1401)</f>
        <v>1</v>
      </c>
      <c r="U1399">
        <f t="shared" ref="U1399" si="2475">SUM(Q1402:Q1403)</f>
        <v>0</v>
      </c>
      <c r="W1399" t="str">
        <f>IF(T1399=0,$W$22,"")</f>
        <v/>
      </c>
      <c r="Y1399" t="str">
        <f t="shared" ref="Y1399" si="2476">IF(S1399&gt;SUM(T1399+U1399),$Y$22,"")</f>
        <v/>
      </c>
      <c r="AA1399" t="str">
        <f t="shared" ref="AA1399" si="2477">IF(S1399&gt;$AA$13,$AA$22,"")</f>
        <v/>
      </c>
      <c r="AC1399">
        <f t="shared" ref="AC1399" si="2478">A1399</f>
        <v>550821174</v>
      </c>
      <c r="AD1399">
        <f t="shared" ref="AD1399" si="2479">H1399</f>
        <v>308</v>
      </c>
      <c r="AE1399">
        <f t="shared" ref="AE1399" si="2480">SUM(W1399:AA1399)</f>
        <v>0</v>
      </c>
      <c r="AF1399" s="15">
        <f t="shared" ref="AF1399" si="2481">J1399</f>
        <v>6014</v>
      </c>
    </row>
    <row r="1400" spans="1:32" x14ac:dyDescent="0.2">
      <c r="A1400" s="51">
        <v>550821174</v>
      </c>
      <c r="B1400" s="51" t="s">
        <v>12</v>
      </c>
      <c r="C1400" s="51" t="s">
        <v>31</v>
      </c>
      <c r="D1400" s="51" t="s">
        <v>3603</v>
      </c>
      <c r="E1400" s="51">
        <v>6</v>
      </c>
      <c r="F1400" s="51" t="s">
        <v>3601</v>
      </c>
      <c r="G1400" s="51" t="s">
        <v>3602</v>
      </c>
      <c r="H1400" s="51">
        <v>308</v>
      </c>
      <c r="I1400" s="51" t="s">
        <v>313</v>
      </c>
      <c r="J1400" s="52">
        <v>6014</v>
      </c>
      <c r="K1400" s="51" t="s">
        <v>41</v>
      </c>
      <c r="L1400" s="51" t="s">
        <v>35</v>
      </c>
      <c r="M1400" s="51">
        <v>0</v>
      </c>
      <c r="N1400" s="51">
        <v>0</v>
      </c>
      <c r="O1400" s="51">
        <v>0</v>
      </c>
      <c r="P1400" s="51">
        <v>0</v>
      </c>
      <c r="Q1400" s="51">
        <v>1</v>
      </c>
    </row>
    <row r="1401" spans="1:32" x14ac:dyDescent="0.2">
      <c r="A1401" s="51">
        <v>550821174</v>
      </c>
      <c r="B1401" s="51" t="s">
        <v>12</v>
      </c>
      <c r="C1401" s="51" t="s">
        <v>31</v>
      </c>
      <c r="D1401" s="51" t="s">
        <v>3603</v>
      </c>
      <c r="E1401" s="51">
        <v>6</v>
      </c>
      <c r="F1401" s="51" t="s">
        <v>3601</v>
      </c>
      <c r="G1401" s="51" t="s">
        <v>3602</v>
      </c>
      <c r="H1401" s="51">
        <v>308</v>
      </c>
      <c r="I1401" s="51" t="s">
        <v>313</v>
      </c>
      <c r="J1401" s="52">
        <v>6014</v>
      </c>
      <c r="K1401" s="51" t="s">
        <v>41</v>
      </c>
      <c r="L1401" s="51" t="s">
        <v>36</v>
      </c>
      <c r="M1401" s="51">
        <v>0</v>
      </c>
      <c r="N1401" s="51">
        <v>0</v>
      </c>
      <c r="O1401" s="51">
        <v>0</v>
      </c>
      <c r="P1401" s="51">
        <v>0</v>
      </c>
      <c r="Q1401" s="51">
        <v>0</v>
      </c>
    </row>
    <row r="1402" spans="1:32" x14ac:dyDescent="0.2">
      <c r="A1402" s="51">
        <v>550821174</v>
      </c>
      <c r="B1402" s="51" t="s">
        <v>12</v>
      </c>
      <c r="C1402" s="51" t="s">
        <v>31</v>
      </c>
      <c r="D1402" s="51" t="s">
        <v>3603</v>
      </c>
      <c r="E1402" s="51">
        <v>6</v>
      </c>
      <c r="F1402" s="51" t="s">
        <v>3601</v>
      </c>
      <c r="G1402" s="51" t="s">
        <v>3602</v>
      </c>
      <c r="H1402" s="51">
        <v>308</v>
      </c>
      <c r="I1402" s="51" t="s">
        <v>313</v>
      </c>
      <c r="J1402" s="52">
        <v>6014</v>
      </c>
      <c r="K1402" s="51" t="s">
        <v>41</v>
      </c>
      <c r="L1402" s="51" t="s">
        <v>37</v>
      </c>
      <c r="M1402" s="51">
        <v>0</v>
      </c>
      <c r="N1402" s="51">
        <v>0</v>
      </c>
      <c r="O1402" s="51">
        <v>0</v>
      </c>
      <c r="P1402" s="51">
        <v>0</v>
      </c>
      <c r="Q1402" s="51">
        <v>0</v>
      </c>
    </row>
    <row r="1403" spans="1:32" x14ac:dyDescent="0.2">
      <c r="A1403" s="51">
        <v>550821174</v>
      </c>
      <c r="B1403" s="51" t="s">
        <v>12</v>
      </c>
      <c r="C1403" s="51" t="s">
        <v>31</v>
      </c>
      <c r="D1403" s="51" t="s">
        <v>3603</v>
      </c>
      <c r="E1403" s="51">
        <v>6</v>
      </c>
      <c r="F1403" s="51" t="s">
        <v>3601</v>
      </c>
      <c r="G1403" s="51" t="s">
        <v>3602</v>
      </c>
      <c r="H1403" s="51">
        <v>308</v>
      </c>
      <c r="I1403" s="51" t="s">
        <v>313</v>
      </c>
      <c r="J1403" s="52">
        <v>6014</v>
      </c>
      <c r="K1403" s="51" t="s">
        <v>41</v>
      </c>
      <c r="L1403" s="51" t="s">
        <v>38</v>
      </c>
      <c r="M1403" s="51">
        <v>0</v>
      </c>
      <c r="N1403" s="51">
        <v>0</v>
      </c>
      <c r="O1403" s="51">
        <v>0</v>
      </c>
      <c r="P1403" s="51">
        <v>0</v>
      </c>
      <c r="Q1403" s="51">
        <v>0</v>
      </c>
    </row>
    <row r="1404" spans="1:32" x14ac:dyDescent="0.2">
      <c r="A1404" s="51">
        <v>550821174</v>
      </c>
      <c r="B1404" s="51" t="s">
        <v>12</v>
      </c>
      <c r="C1404" s="51" t="s">
        <v>31</v>
      </c>
      <c r="D1404" s="51" t="s">
        <v>3603</v>
      </c>
      <c r="E1404" s="51">
        <v>6</v>
      </c>
      <c r="F1404" s="51" t="s">
        <v>3601</v>
      </c>
      <c r="G1404" s="51" t="s">
        <v>3602</v>
      </c>
      <c r="H1404" s="51">
        <v>310</v>
      </c>
      <c r="I1404" s="51" t="s">
        <v>314</v>
      </c>
      <c r="J1404" s="52">
        <v>6005</v>
      </c>
      <c r="K1404" s="51" t="s">
        <v>61</v>
      </c>
      <c r="L1404" s="51" t="s">
        <v>34</v>
      </c>
      <c r="M1404" s="51">
        <v>0</v>
      </c>
      <c r="N1404" s="51">
        <v>0</v>
      </c>
      <c r="O1404" s="51">
        <v>0</v>
      </c>
      <c r="P1404" s="51">
        <v>0</v>
      </c>
      <c r="Q1404" s="51">
        <v>0</v>
      </c>
      <c r="S1404">
        <f t="shared" ref="S1404" si="2482">SUM(M1404:P1404)/4</f>
        <v>0</v>
      </c>
      <c r="T1404">
        <f t="shared" ref="T1404" si="2483">SUM(Q1405:Q1406)</f>
        <v>1</v>
      </c>
      <c r="U1404">
        <f t="shared" ref="U1404" si="2484">SUM(Q1407:Q1408)</f>
        <v>0</v>
      </c>
      <c r="W1404" t="str">
        <f>IF(T1404=0,$W$22,"")</f>
        <v/>
      </c>
      <c r="Y1404" t="str">
        <f t="shared" ref="Y1404" si="2485">IF(S1404&gt;SUM(T1404+U1404),$Y$22,"")</f>
        <v/>
      </c>
      <c r="AA1404" t="str">
        <f t="shared" ref="AA1404" si="2486">IF(S1404&gt;$AA$13,$AA$22,"")</f>
        <v/>
      </c>
      <c r="AC1404">
        <f t="shared" ref="AC1404" si="2487">A1404</f>
        <v>550821174</v>
      </c>
      <c r="AD1404">
        <f t="shared" ref="AD1404" si="2488">H1404</f>
        <v>310</v>
      </c>
      <c r="AE1404">
        <f t="shared" ref="AE1404" si="2489">SUM(W1404:AA1404)</f>
        <v>0</v>
      </c>
      <c r="AF1404" s="15">
        <f t="shared" ref="AF1404" si="2490">J1404</f>
        <v>6005</v>
      </c>
    </row>
    <row r="1405" spans="1:32" x14ac:dyDescent="0.2">
      <c r="A1405" s="51">
        <v>550821174</v>
      </c>
      <c r="B1405" s="51" t="s">
        <v>12</v>
      </c>
      <c r="C1405" s="51" t="s">
        <v>31</v>
      </c>
      <c r="D1405" s="51" t="s">
        <v>3603</v>
      </c>
      <c r="E1405" s="51">
        <v>6</v>
      </c>
      <c r="F1405" s="51" t="s">
        <v>3601</v>
      </c>
      <c r="G1405" s="51" t="s">
        <v>3602</v>
      </c>
      <c r="H1405" s="51">
        <v>310</v>
      </c>
      <c r="I1405" s="51" t="s">
        <v>314</v>
      </c>
      <c r="J1405" s="52">
        <v>6005</v>
      </c>
      <c r="K1405" s="51" t="s">
        <v>61</v>
      </c>
      <c r="L1405" s="51" t="s">
        <v>35</v>
      </c>
      <c r="M1405" s="51">
        <v>0</v>
      </c>
      <c r="N1405" s="51">
        <v>0</v>
      </c>
      <c r="O1405" s="51">
        <v>0</v>
      </c>
      <c r="P1405" s="51">
        <v>0</v>
      </c>
      <c r="Q1405" s="51">
        <v>1</v>
      </c>
    </row>
    <row r="1406" spans="1:32" x14ac:dyDescent="0.2">
      <c r="A1406" s="51">
        <v>550821174</v>
      </c>
      <c r="B1406" s="51" t="s">
        <v>12</v>
      </c>
      <c r="C1406" s="51" t="s">
        <v>31</v>
      </c>
      <c r="D1406" s="51" t="s">
        <v>3603</v>
      </c>
      <c r="E1406" s="51">
        <v>6</v>
      </c>
      <c r="F1406" s="51" t="s">
        <v>3601</v>
      </c>
      <c r="G1406" s="51" t="s">
        <v>3602</v>
      </c>
      <c r="H1406" s="51">
        <v>310</v>
      </c>
      <c r="I1406" s="51" t="s">
        <v>314</v>
      </c>
      <c r="J1406" s="52">
        <v>6005</v>
      </c>
      <c r="K1406" s="51" t="s">
        <v>61</v>
      </c>
      <c r="L1406" s="51" t="s">
        <v>36</v>
      </c>
      <c r="M1406" s="51">
        <v>0</v>
      </c>
      <c r="N1406" s="51">
        <v>0</v>
      </c>
      <c r="O1406" s="51">
        <v>0</v>
      </c>
      <c r="P1406" s="51">
        <v>0</v>
      </c>
      <c r="Q1406" s="51">
        <v>0</v>
      </c>
    </row>
    <row r="1407" spans="1:32" x14ac:dyDescent="0.2">
      <c r="A1407" s="51">
        <v>550821174</v>
      </c>
      <c r="B1407" s="51" t="s">
        <v>12</v>
      </c>
      <c r="C1407" s="51" t="s">
        <v>31</v>
      </c>
      <c r="D1407" s="51" t="s">
        <v>3603</v>
      </c>
      <c r="E1407" s="51">
        <v>6</v>
      </c>
      <c r="F1407" s="51" t="s">
        <v>3601</v>
      </c>
      <c r="G1407" s="51" t="s">
        <v>3602</v>
      </c>
      <c r="H1407" s="51">
        <v>310</v>
      </c>
      <c r="I1407" s="51" t="s">
        <v>314</v>
      </c>
      <c r="J1407" s="52">
        <v>6005</v>
      </c>
      <c r="K1407" s="51" t="s">
        <v>61</v>
      </c>
      <c r="L1407" s="51" t="s">
        <v>37</v>
      </c>
      <c r="M1407" s="51">
        <v>0</v>
      </c>
      <c r="N1407" s="51">
        <v>0</v>
      </c>
      <c r="O1407" s="51">
        <v>0</v>
      </c>
      <c r="P1407" s="51">
        <v>0</v>
      </c>
      <c r="Q1407" s="51">
        <v>0</v>
      </c>
    </row>
    <row r="1408" spans="1:32" x14ac:dyDescent="0.2">
      <c r="A1408" s="51">
        <v>550821174</v>
      </c>
      <c r="B1408" s="51" t="s">
        <v>12</v>
      </c>
      <c r="C1408" s="51" t="s">
        <v>31</v>
      </c>
      <c r="D1408" s="51" t="s">
        <v>3603</v>
      </c>
      <c r="E1408" s="51">
        <v>6</v>
      </c>
      <c r="F1408" s="51" t="s">
        <v>3601</v>
      </c>
      <c r="G1408" s="51" t="s">
        <v>3602</v>
      </c>
      <c r="H1408" s="51">
        <v>310</v>
      </c>
      <c r="I1408" s="51" t="s">
        <v>314</v>
      </c>
      <c r="J1408" s="52">
        <v>6005</v>
      </c>
      <c r="K1408" s="51" t="s">
        <v>61</v>
      </c>
      <c r="L1408" s="51" t="s">
        <v>38</v>
      </c>
      <c r="M1408" s="51">
        <v>0</v>
      </c>
      <c r="N1408" s="51">
        <v>0</v>
      </c>
      <c r="O1408" s="51">
        <v>0</v>
      </c>
      <c r="P1408" s="51">
        <v>0</v>
      </c>
      <c r="Q1408" s="51">
        <v>0</v>
      </c>
    </row>
    <row r="1409" spans="1:32" x14ac:dyDescent="0.2">
      <c r="A1409" s="51">
        <v>550821174</v>
      </c>
      <c r="B1409" s="51" t="s">
        <v>12</v>
      </c>
      <c r="C1409" s="51" t="s">
        <v>31</v>
      </c>
      <c r="D1409" s="51" t="s">
        <v>3603</v>
      </c>
      <c r="E1409" s="51">
        <v>6</v>
      </c>
      <c r="F1409" s="51" t="s">
        <v>3601</v>
      </c>
      <c r="G1409" s="51" t="s">
        <v>3602</v>
      </c>
      <c r="H1409" s="51">
        <v>311</v>
      </c>
      <c r="I1409" s="51" t="s">
        <v>315</v>
      </c>
      <c r="J1409" s="52">
        <v>6005</v>
      </c>
      <c r="K1409" s="51" t="s">
        <v>61</v>
      </c>
      <c r="L1409" s="51" t="s">
        <v>34</v>
      </c>
      <c r="M1409" s="51">
        <v>0</v>
      </c>
      <c r="N1409" s="51">
        <v>1</v>
      </c>
      <c r="O1409" s="51">
        <v>0</v>
      </c>
      <c r="P1409" s="51">
        <v>0</v>
      </c>
      <c r="Q1409" s="51">
        <v>0</v>
      </c>
      <c r="S1409">
        <f t="shared" ref="S1409" si="2491">SUM(M1409:P1409)/4</f>
        <v>0.25</v>
      </c>
      <c r="T1409">
        <f t="shared" ref="T1409" si="2492">SUM(Q1410:Q1411)</f>
        <v>2</v>
      </c>
      <c r="U1409">
        <f t="shared" ref="U1409" si="2493">SUM(Q1412:Q1413)</f>
        <v>0</v>
      </c>
      <c r="W1409" t="str">
        <f>IF(T1409=0,$W$22,"")</f>
        <v/>
      </c>
      <c r="Y1409" t="str">
        <f t="shared" ref="Y1409" si="2494">IF(S1409&gt;SUM(T1409+U1409),$Y$22,"")</f>
        <v/>
      </c>
      <c r="AA1409" t="str">
        <f t="shared" ref="AA1409" si="2495">IF(S1409&gt;$AA$13,$AA$22,"")</f>
        <v/>
      </c>
      <c r="AC1409">
        <f t="shared" ref="AC1409" si="2496">A1409</f>
        <v>550821174</v>
      </c>
      <c r="AD1409">
        <f t="shared" ref="AD1409" si="2497">H1409</f>
        <v>311</v>
      </c>
      <c r="AE1409">
        <f t="shared" ref="AE1409" si="2498">SUM(W1409:AA1409)</f>
        <v>0</v>
      </c>
      <c r="AF1409" s="15">
        <f t="shared" ref="AF1409" si="2499">J1409</f>
        <v>6005</v>
      </c>
    </row>
    <row r="1410" spans="1:32" x14ac:dyDescent="0.2">
      <c r="A1410" s="51">
        <v>550821174</v>
      </c>
      <c r="B1410" s="51" t="s">
        <v>12</v>
      </c>
      <c r="C1410" s="51" t="s">
        <v>31</v>
      </c>
      <c r="D1410" s="51" t="s">
        <v>3603</v>
      </c>
      <c r="E1410" s="51">
        <v>6</v>
      </c>
      <c r="F1410" s="51" t="s">
        <v>3601</v>
      </c>
      <c r="G1410" s="51" t="s">
        <v>3602</v>
      </c>
      <c r="H1410" s="51">
        <v>311</v>
      </c>
      <c r="I1410" s="51" t="s">
        <v>315</v>
      </c>
      <c r="J1410" s="52">
        <v>6005</v>
      </c>
      <c r="K1410" s="51" t="s">
        <v>61</v>
      </c>
      <c r="L1410" s="51" t="s">
        <v>35</v>
      </c>
      <c r="M1410" s="51">
        <v>0</v>
      </c>
      <c r="N1410" s="51">
        <v>0</v>
      </c>
      <c r="O1410" s="51">
        <v>0</v>
      </c>
      <c r="P1410" s="51">
        <v>0</v>
      </c>
      <c r="Q1410" s="51">
        <v>2</v>
      </c>
    </row>
    <row r="1411" spans="1:32" x14ac:dyDescent="0.2">
      <c r="A1411" s="51">
        <v>550821174</v>
      </c>
      <c r="B1411" s="51" t="s">
        <v>12</v>
      </c>
      <c r="C1411" s="51" t="s">
        <v>31</v>
      </c>
      <c r="D1411" s="51" t="s">
        <v>3603</v>
      </c>
      <c r="E1411" s="51">
        <v>6</v>
      </c>
      <c r="F1411" s="51" t="s">
        <v>3601</v>
      </c>
      <c r="G1411" s="51" t="s">
        <v>3602</v>
      </c>
      <c r="H1411" s="51">
        <v>311</v>
      </c>
      <c r="I1411" s="51" t="s">
        <v>315</v>
      </c>
      <c r="J1411" s="52">
        <v>6005</v>
      </c>
      <c r="K1411" s="51" t="s">
        <v>61</v>
      </c>
      <c r="L1411" s="51" t="s">
        <v>36</v>
      </c>
      <c r="M1411" s="51">
        <v>0</v>
      </c>
      <c r="N1411" s="51">
        <v>0</v>
      </c>
      <c r="O1411" s="51">
        <v>0</v>
      </c>
      <c r="P1411" s="51">
        <v>0</v>
      </c>
      <c r="Q1411" s="51">
        <v>0</v>
      </c>
    </row>
    <row r="1412" spans="1:32" x14ac:dyDescent="0.2">
      <c r="A1412" s="51">
        <v>550821174</v>
      </c>
      <c r="B1412" s="51" t="s">
        <v>12</v>
      </c>
      <c r="C1412" s="51" t="s">
        <v>31</v>
      </c>
      <c r="D1412" s="51" t="s">
        <v>3603</v>
      </c>
      <c r="E1412" s="51">
        <v>6</v>
      </c>
      <c r="F1412" s="51" t="s">
        <v>3601</v>
      </c>
      <c r="G1412" s="51" t="s">
        <v>3602</v>
      </c>
      <c r="H1412" s="51">
        <v>311</v>
      </c>
      <c r="I1412" s="51" t="s">
        <v>315</v>
      </c>
      <c r="J1412" s="52">
        <v>6005</v>
      </c>
      <c r="K1412" s="51" t="s">
        <v>61</v>
      </c>
      <c r="L1412" s="51" t="s">
        <v>37</v>
      </c>
      <c r="M1412" s="51">
        <v>0</v>
      </c>
      <c r="N1412" s="51">
        <v>0</v>
      </c>
      <c r="O1412" s="51">
        <v>0</v>
      </c>
      <c r="P1412" s="51">
        <v>0</v>
      </c>
      <c r="Q1412" s="51">
        <v>0</v>
      </c>
    </row>
    <row r="1413" spans="1:32" x14ac:dyDescent="0.2">
      <c r="A1413" s="51">
        <v>550821174</v>
      </c>
      <c r="B1413" s="51" t="s">
        <v>12</v>
      </c>
      <c r="C1413" s="51" t="s">
        <v>31</v>
      </c>
      <c r="D1413" s="51" t="s">
        <v>3603</v>
      </c>
      <c r="E1413" s="51">
        <v>6</v>
      </c>
      <c r="F1413" s="51" t="s">
        <v>3601</v>
      </c>
      <c r="G1413" s="51" t="s">
        <v>3602</v>
      </c>
      <c r="H1413" s="51">
        <v>311</v>
      </c>
      <c r="I1413" s="51" t="s">
        <v>315</v>
      </c>
      <c r="J1413" s="52">
        <v>6005</v>
      </c>
      <c r="K1413" s="51" t="s">
        <v>61</v>
      </c>
      <c r="L1413" s="51" t="s">
        <v>38</v>
      </c>
      <c r="M1413" s="51">
        <v>0</v>
      </c>
      <c r="N1413" s="51">
        <v>0</v>
      </c>
      <c r="O1413" s="51">
        <v>0</v>
      </c>
      <c r="P1413" s="51">
        <v>0</v>
      </c>
      <c r="Q1413" s="51">
        <v>0</v>
      </c>
    </row>
    <row r="1414" spans="1:32" x14ac:dyDescent="0.2">
      <c r="A1414" s="51">
        <v>550821174</v>
      </c>
      <c r="B1414" s="51" t="s">
        <v>12</v>
      </c>
      <c r="C1414" s="51" t="s">
        <v>31</v>
      </c>
      <c r="D1414" s="51" t="s">
        <v>3603</v>
      </c>
      <c r="E1414" s="51">
        <v>6</v>
      </c>
      <c r="F1414" s="51" t="s">
        <v>3601</v>
      </c>
      <c r="G1414" s="51" t="s">
        <v>3602</v>
      </c>
      <c r="H1414" s="51">
        <v>312</v>
      </c>
      <c r="I1414" s="51" t="s">
        <v>316</v>
      </c>
      <c r="J1414" s="52">
        <v>6005</v>
      </c>
      <c r="K1414" s="51" t="s">
        <v>61</v>
      </c>
      <c r="L1414" s="51" t="s">
        <v>34</v>
      </c>
      <c r="M1414" s="51">
        <v>0</v>
      </c>
      <c r="N1414" s="51">
        <v>0</v>
      </c>
      <c r="O1414" s="51">
        <v>0</v>
      </c>
      <c r="P1414" s="51">
        <v>0</v>
      </c>
      <c r="Q1414" s="51">
        <v>0</v>
      </c>
      <c r="S1414">
        <f t="shared" ref="S1414" si="2500">SUM(M1414:P1414)/4</f>
        <v>0</v>
      </c>
      <c r="T1414">
        <f t="shared" ref="T1414" si="2501">SUM(Q1415:Q1416)</f>
        <v>1</v>
      </c>
      <c r="U1414">
        <f t="shared" ref="U1414" si="2502">SUM(Q1417:Q1418)</f>
        <v>0</v>
      </c>
      <c r="W1414" t="str">
        <f>IF(T1414=0,$W$22,"")</f>
        <v/>
      </c>
      <c r="Y1414" t="str">
        <f t="shared" ref="Y1414" si="2503">IF(S1414&gt;SUM(T1414+U1414),$Y$22,"")</f>
        <v/>
      </c>
      <c r="AA1414" t="str">
        <f t="shared" ref="AA1414" si="2504">IF(S1414&gt;$AA$13,$AA$22,"")</f>
        <v/>
      </c>
      <c r="AC1414">
        <f t="shared" ref="AC1414" si="2505">A1414</f>
        <v>550821174</v>
      </c>
      <c r="AD1414">
        <f t="shared" ref="AD1414" si="2506">H1414</f>
        <v>312</v>
      </c>
      <c r="AE1414">
        <f t="shared" ref="AE1414" si="2507">SUM(W1414:AA1414)</f>
        <v>0</v>
      </c>
      <c r="AF1414" s="15">
        <f t="shared" ref="AF1414" si="2508">J1414</f>
        <v>6005</v>
      </c>
    </row>
    <row r="1415" spans="1:32" x14ac:dyDescent="0.2">
      <c r="A1415" s="51">
        <v>550821174</v>
      </c>
      <c r="B1415" s="51" t="s">
        <v>12</v>
      </c>
      <c r="C1415" s="51" t="s">
        <v>31</v>
      </c>
      <c r="D1415" s="51" t="s">
        <v>3603</v>
      </c>
      <c r="E1415" s="51">
        <v>6</v>
      </c>
      <c r="F1415" s="51" t="s">
        <v>3601</v>
      </c>
      <c r="G1415" s="51" t="s">
        <v>3602</v>
      </c>
      <c r="H1415" s="51">
        <v>312</v>
      </c>
      <c r="I1415" s="51" t="s">
        <v>316</v>
      </c>
      <c r="J1415" s="52">
        <v>6005</v>
      </c>
      <c r="K1415" s="51" t="s">
        <v>61</v>
      </c>
      <c r="L1415" s="51" t="s">
        <v>35</v>
      </c>
      <c r="M1415" s="51">
        <v>0</v>
      </c>
      <c r="N1415" s="51">
        <v>0</v>
      </c>
      <c r="O1415" s="51">
        <v>0</v>
      </c>
      <c r="P1415" s="51">
        <v>0</v>
      </c>
      <c r="Q1415" s="51">
        <v>1</v>
      </c>
    </row>
    <row r="1416" spans="1:32" x14ac:dyDescent="0.2">
      <c r="A1416" s="51">
        <v>550821174</v>
      </c>
      <c r="B1416" s="51" t="s">
        <v>12</v>
      </c>
      <c r="C1416" s="51" t="s">
        <v>31</v>
      </c>
      <c r="D1416" s="51" t="s">
        <v>3603</v>
      </c>
      <c r="E1416" s="51">
        <v>6</v>
      </c>
      <c r="F1416" s="51" t="s">
        <v>3601</v>
      </c>
      <c r="G1416" s="51" t="s">
        <v>3602</v>
      </c>
      <c r="H1416" s="51">
        <v>312</v>
      </c>
      <c r="I1416" s="51" t="s">
        <v>316</v>
      </c>
      <c r="J1416" s="52">
        <v>6005</v>
      </c>
      <c r="K1416" s="51" t="s">
        <v>61</v>
      </c>
      <c r="L1416" s="51" t="s">
        <v>36</v>
      </c>
      <c r="M1416" s="51">
        <v>0</v>
      </c>
      <c r="N1416" s="51">
        <v>0</v>
      </c>
      <c r="O1416" s="51">
        <v>0</v>
      </c>
      <c r="P1416" s="51">
        <v>0</v>
      </c>
      <c r="Q1416" s="51">
        <v>0</v>
      </c>
    </row>
    <row r="1417" spans="1:32" x14ac:dyDescent="0.2">
      <c r="A1417" s="51">
        <v>550821174</v>
      </c>
      <c r="B1417" s="51" t="s">
        <v>12</v>
      </c>
      <c r="C1417" s="51" t="s">
        <v>31</v>
      </c>
      <c r="D1417" s="51" t="s">
        <v>3603</v>
      </c>
      <c r="E1417" s="51">
        <v>6</v>
      </c>
      <c r="F1417" s="51" t="s">
        <v>3601</v>
      </c>
      <c r="G1417" s="51" t="s">
        <v>3602</v>
      </c>
      <c r="H1417" s="51">
        <v>312</v>
      </c>
      <c r="I1417" s="51" t="s">
        <v>316</v>
      </c>
      <c r="J1417" s="52">
        <v>6005</v>
      </c>
      <c r="K1417" s="51" t="s">
        <v>61</v>
      </c>
      <c r="L1417" s="51" t="s">
        <v>37</v>
      </c>
      <c r="M1417" s="51">
        <v>0</v>
      </c>
      <c r="N1417" s="51">
        <v>0</v>
      </c>
      <c r="O1417" s="51">
        <v>0</v>
      </c>
      <c r="P1417" s="51">
        <v>0</v>
      </c>
      <c r="Q1417" s="51">
        <v>0</v>
      </c>
    </row>
    <row r="1418" spans="1:32" x14ac:dyDescent="0.2">
      <c r="A1418" s="51">
        <v>550821174</v>
      </c>
      <c r="B1418" s="51" t="s">
        <v>12</v>
      </c>
      <c r="C1418" s="51" t="s">
        <v>31</v>
      </c>
      <c r="D1418" s="51" t="s">
        <v>3603</v>
      </c>
      <c r="E1418" s="51">
        <v>6</v>
      </c>
      <c r="F1418" s="51" t="s">
        <v>3601</v>
      </c>
      <c r="G1418" s="51" t="s">
        <v>3602</v>
      </c>
      <c r="H1418" s="51">
        <v>312</v>
      </c>
      <c r="I1418" s="51" t="s">
        <v>316</v>
      </c>
      <c r="J1418" s="52">
        <v>6005</v>
      </c>
      <c r="K1418" s="51" t="s">
        <v>61</v>
      </c>
      <c r="L1418" s="51" t="s">
        <v>38</v>
      </c>
      <c r="M1418" s="51">
        <v>0</v>
      </c>
      <c r="N1418" s="51">
        <v>0</v>
      </c>
      <c r="O1418" s="51">
        <v>0</v>
      </c>
      <c r="P1418" s="51">
        <v>0</v>
      </c>
      <c r="Q1418" s="51">
        <v>0</v>
      </c>
    </row>
    <row r="1419" spans="1:32" x14ac:dyDescent="0.2">
      <c r="A1419" s="51">
        <v>550821174</v>
      </c>
      <c r="B1419" s="51" t="s">
        <v>12</v>
      </c>
      <c r="C1419" s="51" t="s">
        <v>31</v>
      </c>
      <c r="D1419" s="51" t="s">
        <v>3603</v>
      </c>
      <c r="E1419" s="51">
        <v>6</v>
      </c>
      <c r="F1419" s="51" t="s">
        <v>3601</v>
      </c>
      <c r="G1419" s="51" t="s">
        <v>3602</v>
      </c>
      <c r="H1419" s="51">
        <v>313</v>
      </c>
      <c r="I1419" s="51" t="s">
        <v>317</v>
      </c>
      <c r="J1419" s="52">
        <v>6007</v>
      </c>
      <c r="K1419" s="51" t="s">
        <v>33</v>
      </c>
      <c r="L1419" s="51" t="s">
        <v>34</v>
      </c>
      <c r="M1419" s="51">
        <v>0</v>
      </c>
      <c r="N1419" s="51">
        <v>0</v>
      </c>
      <c r="O1419" s="51">
        <v>0</v>
      </c>
      <c r="P1419" s="51">
        <v>0</v>
      </c>
      <c r="Q1419" s="51">
        <v>0</v>
      </c>
      <c r="S1419">
        <f t="shared" ref="S1419" si="2509">SUM(M1419:P1419)/4</f>
        <v>0</v>
      </c>
      <c r="T1419">
        <f t="shared" ref="T1419" si="2510">SUM(Q1420:Q1421)</f>
        <v>2</v>
      </c>
      <c r="U1419">
        <f t="shared" ref="U1419" si="2511">SUM(Q1422:Q1423)</f>
        <v>0</v>
      </c>
      <c r="W1419" t="str">
        <f>IF(T1419=0,$W$22,"")</f>
        <v/>
      </c>
      <c r="Y1419" t="str">
        <f t="shared" ref="Y1419" si="2512">IF(S1419&gt;SUM(T1419+U1419),$Y$22,"")</f>
        <v/>
      </c>
      <c r="AA1419" t="str">
        <f t="shared" ref="AA1419" si="2513">IF(S1419&gt;$AA$13,$AA$22,"")</f>
        <v/>
      </c>
      <c r="AC1419">
        <f t="shared" ref="AC1419" si="2514">A1419</f>
        <v>550821174</v>
      </c>
      <c r="AD1419">
        <f t="shared" ref="AD1419" si="2515">H1419</f>
        <v>313</v>
      </c>
      <c r="AE1419">
        <f t="shared" ref="AE1419" si="2516">SUM(W1419:AA1419)</f>
        <v>0</v>
      </c>
      <c r="AF1419" s="15">
        <f t="shared" ref="AF1419" si="2517">J1419</f>
        <v>6007</v>
      </c>
    </row>
    <row r="1420" spans="1:32" x14ac:dyDescent="0.2">
      <c r="A1420" s="51">
        <v>550821174</v>
      </c>
      <c r="B1420" s="51" t="s">
        <v>12</v>
      </c>
      <c r="C1420" s="51" t="s">
        <v>31</v>
      </c>
      <c r="D1420" s="51" t="s">
        <v>3603</v>
      </c>
      <c r="E1420" s="51">
        <v>6</v>
      </c>
      <c r="F1420" s="51" t="s">
        <v>3601</v>
      </c>
      <c r="G1420" s="51" t="s">
        <v>3602</v>
      </c>
      <c r="H1420" s="51">
        <v>313</v>
      </c>
      <c r="I1420" s="51" t="s">
        <v>317</v>
      </c>
      <c r="J1420" s="52">
        <v>6007</v>
      </c>
      <c r="K1420" s="51" t="s">
        <v>33</v>
      </c>
      <c r="L1420" s="51" t="s">
        <v>35</v>
      </c>
      <c r="M1420" s="51">
        <v>0</v>
      </c>
      <c r="N1420" s="51">
        <v>0</v>
      </c>
      <c r="O1420" s="51">
        <v>0</v>
      </c>
      <c r="P1420" s="51">
        <v>0</v>
      </c>
      <c r="Q1420" s="51">
        <v>2</v>
      </c>
    </row>
    <row r="1421" spans="1:32" x14ac:dyDescent="0.2">
      <c r="A1421" s="51">
        <v>550821174</v>
      </c>
      <c r="B1421" s="51" t="s">
        <v>12</v>
      </c>
      <c r="C1421" s="51" t="s">
        <v>31</v>
      </c>
      <c r="D1421" s="51" t="s">
        <v>3603</v>
      </c>
      <c r="E1421" s="51">
        <v>6</v>
      </c>
      <c r="F1421" s="51" t="s">
        <v>3601</v>
      </c>
      <c r="G1421" s="51" t="s">
        <v>3602</v>
      </c>
      <c r="H1421" s="51">
        <v>313</v>
      </c>
      <c r="I1421" s="51" t="s">
        <v>317</v>
      </c>
      <c r="J1421" s="52">
        <v>6007</v>
      </c>
      <c r="K1421" s="51" t="s">
        <v>33</v>
      </c>
      <c r="L1421" s="51" t="s">
        <v>36</v>
      </c>
      <c r="M1421" s="51">
        <v>0</v>
      </c>
      <c r="N1421" s="51">
        <v>0</v>
      </c>
      <c r="O1421" s="51">
        <v>0</v>
      </c>
      <c r="P1421" s="51">
        <v>0</v>
      </c>
      <c r="Q1421" s="51">
        <v>0</v>
      </c>
    </row>
    <row r="1422" spans="1:32" x14ac:dyDescent="0.2">
      <c r="A1422" s="51">
        <v>550821174</v>
      </c>
      <c r="B1422" s="51" t="s">
        <v>12</v>
      </c>
      <c r="C1422" s="51" t="s">
        <v>31</v>
      </c>
      <c r="D1422" s="51" t="s">
        <v>3603</v>
      </c>
      <c r="E1422" s="51">
        <v>6</v>
      </c>
      <c r="F1422" s="51" t="s">
        <v>3601</v>
      </c>
      <c r="G1422" s="51" t="s">
        <v>3602</v>
      </c>
      <c r="H1422" s="51">
        <v>313</v>
      </c>
      <c r="I1422" s="51" t="s">
        <v>317</v>
      </c>
      <c r="J1422" s="52">
        <v>6007</v>
      </c>
      <c r="K1422" s="51" t="s">
        <v>33</v>
      </c>
      <c r="L1422" s="51" t="s">
        <v>37</v>
      </c>
      <c r="M1422" s="51">
        <v>0</v>
      </c>
      <c r="N1422" s="51">
        <v>0</v>
      </c>
      <c r="O1422" s="51">
        <v>0</v>
      </c>
      <c r="P1422" s="51">
        <v>0</v>
      </c>
      <c r="Q1422" s="51">
        <v>0</v>
      </c>
    </row>
    <row r="1423" spans="1:32" x14ac:dyDescent="0.2">
      <c r="A1423" s="51">
        <v>550821174</v>
      </c>
      <c r="B1423" s="51" t="s">
        <v>12</v>
      </c>
      <c r="C1423" s="51" t="s">
        <v>31</v>
      </c>
      <c r="D1423" s="51" t="s">
        <v>3603</v>
      </c>
      <c r="E1423" s="51">
        <v>6</v>
      </c>
      <c r="F1423" s="51" t="s">
        <v>3601</v>
      </c>
      <c r="G1423" s="51" t="s">
        <v>3602</v>
      </c>
      <c r="H1423" s="51">
        <v>313</v>
      </c>
      <c r="I1423" s="51" t="s">
        <v>317</v>
      </c>
      <c r="J1423" s="52">
        <v>6007</v>
      </c>
      <c r="K1423" s="51" t="s">
        <v>33</v>
      </c>
      <c r="L1423" s="51" t="s">
        <v>38</v>
      </c>
      <c r="M1423" s="51">
        <v>0</v>
      </c>
      <c r="N1423" s="51">
        <v>0</v>
      </c>
      <c r="O1423" s="51">
        <v>0</v>
      </c>
      <c r="P1423" s="51">
        <v>0</v>
      </c>
      <c r="Q1423" s="51">
        <v>0</v>
      </c>
    </row>
    <row r="1424" spans="1:32" x14ac:dyDescent="0.2">
      <c r="A1424" s="51">
        <v>550821174</v>
      </c>
      <c r="B1424" s="51" t="s">
        <v>12</v>
      </c>
      <c r="C1424" s="51" t="s">
        <v>31</v>
      </c>
      <c r="D1424" s="51" t="s">
        <v>3603</v>
      </c>
      <c r="E1424" s="51">
        <v>6</v>
      </c>
      <c r="F1424" s="51" t="s">
        <v>3601</v>
      </c>
      <c r="G1424" s="51" t="s">
        <v>3602</v>
      </c>
      <c r="H1424" s="51">
        <v>314</v>
      </c>
      <c r="I1424" s="51" t="s">
        <v>318</v>
      </c>
      <c r="J1424" s="52">
        <v>6014</v>
      </c>
      <c r="K1424" s="51" t="s">
        <v>41</v>
      </c>
      <c r="L1424" s="51" t="s">
        <v>34</v>
      </c>
      <c r="M1424" s="51">
        <v>0</v>
      </c>
      <c r="N1424" s="51">
        <v>0</v>
      </c>
      <c r="O1424" s="51">
        <v>0</v>
      </c>
      <c r="P1424" s="51">
        <v>0</v>
      </c>
      <c r="Q1424" s="51">
        <v>0</v>
      </c>
      <c r="S1424">
        <f t="shared" ref="S1424" si="2518">SUM(M1424:P1424)/4</f>
        <v>0</v>
      </c>
      <c r="T1424">
        <f t="shared" ref="T1424" si="2519">SUM(Q1425:Q1426)</f>
        <v>2</v>
      </c>
      <c r="U1424">
        <f t="shared" ref="U1424" si="2520">SUM(Q1427:Q1428)</f>
        <v>0</v>
      </c>
      <c r="W1424" t="str">
        <f>IF(T1424=0,$W$22,"")</f>
        <v/>
      </c>
      <c r="Y1424" t="str">
        <f t="shared" ref="Y1424" si="2521">IF(S1424&gt;SUM(T1424+U1424),$Y$22,"")</f>
        <v/>
      </c>
      <c r="AA1424" t="str">
        <f t="shared" ref="AA1424" si="2522">IF(S1424&gt;$AA$13,$AA$22,"")</f>
        <v/>
      </c>
      <c r="AC1424">
        <f t="shared" ref="AC1424" si="2523">A1424</f>
        <v>550821174</v>
      </c>
      <c r="AD1424">
        <f t="shared" ref="AD1424" si="2524">H1424</f>
        <v>314</v>
      </c>
      <c r="AE1424">
        <f t="shared" ref="AE1424" si="2525">SUM(W1424:AA1424)</f>
        <v>0</v>
      </c>
      <c r="AF1424" s="15">
        <f t="shared" ref="AF1424" si="2526">J1424</f>
        <v>6014</v>
      </c>
    </row>
    <row r="1425" spans="1:32" x14ac:dyDescent="0.2">
      <c r="A1425" s="51">
        <v>550821174</v>
      </c>
      <c r="B1425" s="51" t="s">
        <v>12</v>
      </c>
      <c r="C1425" s="51" t="s">
        <v>31</v>
      </c>
      <c r="D1425" s="51" t="s">
        <v>3603</v>
      </c>
      <c r="E1425" s="51">
        <v>6</v>
      </c>
      <c r="F1425" s="51" t="s">
        <v>3601</v>
      </c>
      <c r="G1425" s="51" t="s">
        <v>3602</v>
      </c>
      <c r="H1425" s="51">
        <v>314</v>
      </c>
      <c r="I1425" s="51" t="s">
        <v>318</v>
      </c>
      <c r="J1425" s="52">
        <v>6014</v>
      </c>
      <c r="K1425" s="51" t="s">
        <v>41</v>
      </c>
      <c r="L1425" s="51" t="s">
        <v>35</v>
      </c>
      <c r="M1425" s="51">
        <v>0</v>
      </c>
      <c r="N1425" s="51">
        <v>0</v>
      </c>
      <c r="O1425" s="51">
        <v>0</v>
      </c>
      <c r="P1425" s="51">
        <v>0</v>
      </c>
      <c r="Q1425" s="51">
        <v>2</v>
      </c>
    </row>
    <row r="1426" spans="1:32" x14ac:dyDescent="0.2">
      <c r="A1426" s="51">
        <v>550821174</v>
      </c>
      <c r="B1426" s="51" t="s">
        <v>12</v>
      </c>
      <c r="C1426" s="51" t="s">
        <v>31</v>
      </c>
      <c r="D1426" s="51" t="s">
        <v>3603</v>
      </c>
      <c r="E1426" s="51">
        <v>6</v>
      </c>
      <c r="F1426" s="51" t="s">
        <v>3601</v>
      </c>
      <c r="G1426" s="51" t="s">
        <v>3602</v>
      </c>
      <c r="H1426" s="51">
        <v>314</v>
      </c>
      <c r="I1426" s="51" t="s">
        <v>318</v>
      </c>
      <c r="J1426" s="52">
        <v>6014</v>
      </c>
      <c r="K1426" s="51" t="s">
        <v>41</v>
      </c>
      <c r="L1426" s="51" t="s">
        <v>36</v>
      </c>
      <c r="M1426" s="51">
        <v>0</v>
      </c>
      <c r="N1426" s="51">
        <v>0</v>
      </c>
      <c r="O1426" s="51">
        <v>0</v>
      </c>
      <c r="P1426" s="51">
        <v>0</v>
      </c>
      <c r="Q1426" s="51">
        <v>0</v>
      </c>
    </row>
    <row r="1427" spans="1:32" x14ac:dyDescent="0.2">
      <c r="A1427" s="51">
        <v>550821174</v>
      </c>
      <c r="B1427" s="51" t="s">
        <v>12</v>
      </c>
      <c r="C1427" s="51" t="s">
        <v>31</v>
      </c>
      <c r="D1427" s="51" t="s">
        <v>3603</v>
      </c>
      <c r="E1427" s="51">
        <v>6</v>
      </c>
      <c r="F1427" s="51" t="s">
        <v>3601</v>
      </c>
      <c r="G1427" s="51" t="s">
        <v>3602</v>
      </c>
      <c r="H1427" s="51">
        <v>314</v>
      </c>
      <c r="I1427" s="51" t="s">
        <v>318</v>
      </c>
      <c r="J1427" s="52">
        <v>6014</v>
      </c>
      <c r="K1427" s="51" t="s">
        <v>41</v>
      </c>
      <c r="L1427" s="51" t="s">
        <v>37</v>
      </c>
      <c r="M1427" s="51">
        <v>0</v>
      </c>
      <c r="N1427" s="51">
        <v>0</v>
      </c>
      <c r="O1427" s="51">
        <v>0</v>
      </c>
      <c r="P1427" s="51">
        <v>0</v>
      </c>
      <c r="Q1427" s="51">
        <v>0</v>
      </c>
    </row>
    <row r="1428" spans="1:32" x14ac:dyDescent="0.2">
      <c r="A1428" s="51">
        <v>550821174</v>
      </c>
      <c r="B1428" s="51" t="s">
        <v>12</v>
      </c>
      <c r="C1428" s="51" t="s">
        <v>31</v>
      </c>
      <c r="D1428" s="51" t="s">
        <v>3603</v>
      </c>
      <c r="E1428" s="51">
        <v>6</v>
      </c>
      <c r="F1428" s="51" t="s">
        <v>3601</v>
      </c>
      <c r="G1428" s="51" t="s">
        <v>3602</v>
      </c>
      <c r="H1428" s="51">
        <v>314</v>
      </c>
      <c r="I1428" s="51" t="s">
        <v>318</v>
      </c>
      <c r="J1428" s="52">
        <v>6014</v>
      </c>
      <c r="K1428" s="51" t="s">
        <v>41</v>
      </c>
      <c r="L1428" s="51" t="s">
        <v>38</v>
      </c>
      <c r="M1428" s="51">
        <v>0</v>
      </c>
      <c r="N1428" s="51">
        <v>0</v>
      </c>
      <c r="O1428" s="51">
        <v>0</v>
      </c>
      <c r="P1428" s="51">
        <v>0</v>
      </c>
      <c r="Q1428" s="51">
        <v>0</v>
      </c>
    </row>
    <row r="1429" spans="1:32" x14ac:dyDescent="0.2">
      <c r="A1429" s="51">
        <v>550821174</v>
      </c>
      <c r="B1429" s="51" t="s">
        <v>12</v>
      </c>
      <c r="C1429" s="51" t="s">
        <v>31</v>
      </c>
      <c r="D1429" s="51" t="s">
        <v>3603</v>
      </c>
      <c r="E1429" s="51">
        <v>6</v>
      </c>
      <c r="F1429" s="51" t="s">
        <v>3601</v>
      </c>
      <c r="G1429" s="51" t="s">
        <v>3602</v>
      </c>
      <c r="H1429" s="51">
        <v>315</v>
      </c>
      <c r="I1429" s="51" t="s">
        <v>319</v>
      </c>
      <c r="J1429" s="52">
        <v>6014</v>
      </c>
      <c r="K1429" s="51" t="s">
        <v>41</v>
      </c>
      <c r="L1429" s="51" t="s">
        <v>34</v>
      </c>
      <c r="M1429" s="51">
        <v>0</v>
      </c>
      <c r="N1429" s="51">
        <v>0</v>
      </c>
      <c r="O1429" s="51">
        <v>0</v>
      </c>
      <c r="P1429" s="51">
        <v>0</v>
      </c>
      <c r="Q1429" s="51">
        <v>0</v>
      </c>
      <c r="S1429">
        <f t="shared" ref="S1429" si="2527">SUM(M1429:P1429)/4</f>
        <v>0</v>
      </c>
      <c r="T1429">
        <f t="shared" ref="T1429" si="2528">SUM(Q1430:Q1431)</f>
        <v>2</v>
      </c>
      <c r="U1429">
        <f t="shared" ref="U1429" si="2529">SUM(Q1432:Q1433)</f>
        <v>0</v>
      </c>
      <c r="W1429" t="str">
        <f>IF(T1429=0,$W$22,"")</f>
        <v/>
      </c>
      <c r="Y1429" t="str">
        <f t="shared" ref="Y1429" si="2530">IF(S1429&gt;SUM(T1429+U1429),$Y$22,"")</f>
        <v/>
      </c>
      <c r="AA1429" t="str">
        <f t="shared" ref="AA1429" si="2531">IF(S1429&gt;$AA$13,$AA$22,"")</f>
        <v/>
      </c>
      <c r="AC1429">
        <f t="shared" ref="AC1429" si="2532">A1429</f>
        <v>550821174</v>
      </c>
      <c r="AD1429">
        <f t="shared" ref="AD1429" si="2533">H1429</f>
        <v>315</v>
      </c>
      <c r="AE1429">
        <f t="shared" ref="AE1429" si="2534">SUM(W1429:AA1429)</f>
        <v>0</v>
      </c>
      <c r="AF1429" s="15">
        <f t="shared" ref="AF1429" si="2535">J1429</f>
        <v>6014</v>
      </c>
    </row>
    <row r="1430" spans="1:32" x14ac:dyDescent="0.2">
      <c r="A1430" s="51">
        <v>550821174</v>
      </c>
      <c r="B1430" s="51" t="s">
        <v>12</v>
      </c>
      <c r="C1430" s="51" t="s">
        <v>31</v>
      </c>
      <c r="D1430" s="51" t="s">
        <v>3603</v>
      </c>
      <c r="E1430" s="51">
        <v>6</v>
      </c>
      <c r="F1430" s="51" t="s">
        <v>3601</v>
      </c>
      <c r="G1430" s="51" t="s">
        <v>3602</v>
      </c>
      <c r="H1430" s="51">
        <v>315</v>
      </c>
      <c r="I1430" s="51" t="s">
        <v>319</v>
      </c>
      <c r="J1430" s="52">
        <v>6014</v>
      </c>
      <c r="K1430" s="51" t="s">
        <v>41</v>
      </c>
      <c r="L1430" s="51" t="s">
        <v>35</v>
      </c>
      <c r="M1430" s="51">
        <v>0</v>
      </c>
      <c r="N1430" s="51">
        <v>0</v>
      </c>
      <c r="O1430" s="51">
        <v>0</v>
      </c>
      <c r="P1430" s="51">
        <v>0</v>
      </c>
      <c r="Q1430" s="51">
        <v>2</v>
      </c>
    </row>
    <row r="1431" spans="1:32" x14ac:dyDescent="0.2">
      <c r="A1431" s="51">
        <v>550821174</v>
      </c>
      <c r="B1431" s="51" t="s">
        <v>12</v>
      </c>
      <c r="C1431" s="51" t="s">
        <v>31</v>
      </c>
      <c r="D1431" s="51" t="s">
        <v>3603</v>
      </c>
      <c r="E1431" s="51">
        <v>6</v>
      </c>
      <c r="F1431" s="51" t="s">
        <v>3601</v>
      </c>
      <c r="G1431" s="51" t="s">
        <v>3602</v>
      </c>
      <c r="H1431" s="51">
        <v>315</v>
      </c>
      <c r="I1431" s="51" t="s">
        <v>319</v>
      </c>
      <c r="J1431" s="52">
        <v>6014</v>
      </c>
      <c r="K1431" s="51" t="s">
        <v>41</v>
      </c>
      <c r="L1431" s="51" t="s">
        <v>36</v>
      </c>
      <c r="M1431" s="51">
        <v>0</v>
      </c>
      <c r="N1431" s="51">
        <v>0</v>
      </c>
      <c r="O1431" s="51">
        <v>0</v>
      </c>
      <c r="P1431" s="51">
        <v>0</v>
      </c>
      <c r="Q1431" s="51">
        <v>0</v>
      </c>
    </row>
    <row r="1432" spans="1:32" x14ac:dyDescent="0.2">
      <c r="A1432" s="51">
        <v>550821174</v>
      </c>
      <c r="B1432" s="51" t="s">
        <v>12</v>
      </c>
      <c r="C1432" s="51" t="s">
        <v>31</v>
      </c>
      <c r="D1432" s="51" t="s">
        <v>3603</v>
      </c>
      <c r="E1432" s="51">
        <v>6</v>
      </c>
      <c r="F1432" s="51" t="s">
        <v>3601</v>
      </c>
      <c r="G1432" s="51" t="s">
        <v>3602</v>
      </c>
      <c r="H1432" s="51">
        <v>315</v>
      </c>
      <c r="I1432" s="51" t="s">
        <v>319</v>
      </c>
      <c r="J1432" s="52">
        <v>6014</v>
      </c>
      <c r="K1432" s="51" t="s">
        <v>41</v>
      </c>
      <c r="L1432" s="51" t="s">
        <v>37</v>
      </c>
      <c r="M1432" s="51">
        <v>0</v>
      </c>
      <c r="N1432" s="51">
        <v>0</v>
      </c>
      <c r="O1432" s="51">
        <v>0</v>
      </c>
      <c r="P1432" s="51">
        <v>0</v>
      </c>
      <c r="Q1432" s="51">
        <v>0</v>
      </c>
    </row>
    <row r="1433" spans="1:32" x14ac:dyDescent="0.2">
      <c r="A1433" s="51">
        <v>550821174</v>
      </c>
      <c r="B1433" s="51" t="s">
        <v>12</v>
      </c>
      <c r="C1433" s="51" t="s">
        <v>31</v>
      </c>
      <c r="D1433" s="51" t="s">
        <v>3603</v>
      </c>
      <c r="E1433" s="51">
        <v>6</v>
      </c>
      <c r="F1433" s="51" t="s">
        <v>3601</v>
      </c>
      <c r="G1433" s="51" t="s">
        <v>3602</v>
      </c>
      <c r="H1433" s="51">
        <v>315</v>
      </c>
      <c r="I1433" s="51" t="s">
        <v>319</v>
      </c>
      <c r="J1433" s="52">
        <v>6014</v>
      </c>
      <c r="K1433" s="51" t="s">
        <v>41</v>
      </c>
      <c r="L1433" s="51" t="s">
        <v>38</v>
      </c>
      <c r="M1433" s="51">
        <v>0</v>
      </c>
      <c r="N1433" s="51">
        <v>0</v>
      </c>
      <c r="O1433" s="51">
        <v>0</v>
      </c>
      <c r="P1433" s="51">
        <v>0</v>
      </c>
      <c r="Q1433" s="51">
        <v>0</v>
      </c>
    </row>
    <row r="1434" spans="1:32" x14ac:dyDescent="0.2">
      <c r="A1434" s="51">
        <v>550821174</v>
      </c>
      <c r="B1434" s="51" t="s">
        <v>12</v>
      </c>
      <c r="C1434" s="51" t="s">
        <v>31</v>
      </c>
      <c r="D1434" s="51" t="s">
        <v>3603</v>
      </c>
      <c r="E1434" s="51">
        <v>6</v>
      </c>
      <c r="F1434" s="51" t="s">
        <v>3601</v>
      </c>
      <c r="G1434" s="51" t="s">
        <v>3602</v>
      </c>
      <c r="H1434" s="51">
        <v>316</v>
      </c>
      <c r="I1434" s="51" t="s">
        <v>320</v>
      </c>
      <c r="J1434" s="52">
        <v>6014</v>
      </c>
      <c r="K1434" s="51" t="s">
        <v>41</v>
      </c>
      <c r="L1434" s="51" t="s">
        <v>34</v>
      </c>
      <c r="M1434" s="51">
        <v>0</v>
      </c>
      <c r="N1434" s="51">
        <v>0</v>
      </c>
      <c r="O1434" s="51">
        <v>0</v>
      </c>
      <c r="P1434" s="51">
        <v>0</v>
      </c>
      <c r="Q1434" s="51">
        <v>0</v>
      </c>
      <c r="S1434">
        <f t="shared" ref="S1434" si="2536">SUM(M1434:P1434)/4</f>
        <v>0</v>
      </c>
      <c r="T1434">
        <f t="shared" ref="T1434" si="2537">SUM(Q1435:Q1436)</f>
        <v>2</v>
      </c>
      <c r="U1434">
        <f t="shared" ref="U1434" si="2538">SUM(Q1437:Q1438)</f>
        <v>0</v>
      </c>
      <c r="W1434" t="str">
        <f>IF(T1434=0,$W$22,"")</f>
        <v/>
      </c>
      <c r="Y1434" t="str">
        <f t="shared" ref="Y1434" si="2539">IF(S1434&gt;SUM(T1434+U1434),$Y$22,"")</f>
        <v/>
      </c>
      <c r="AA1434" t="str">
        <f t="shared" ref="AA1434" si="2540">IF(S1434&gt;$AA$13,$AA$22,"")</f>
        <v/>
      </c>
      <c r="AC1434">
        <f t="shared" ref="AC1434" si="2541">A1434</f>
        <v>550821174</v>
      </c>
      <c r="AD1434">
        <f t="shared" ref="AD1434" si="2542">H1434</f>
        <v>316</v>
      </c>
      <c r="AE1434">
        <f t="shared" ref="AE1434" si="2543">SUM(W1434:AA1434)</f>
        <v>0</v>
      </c>
      <c r="AF1434" s="15">
        <f t="shared" ref="AF1434" si="2544">J1434</f>
        <v>6014</v>
      </c>
    </row>
    <row r="1435" spans="1:32" x14ac:dyDescent="0.2">
      <c r="A1435" s="51">
        <v>550821174</v>
      </c>
      <c r="B1435" s="51" t="s">
        <v>12</v>
      </c>
      <c r="C1435" s="51" t="s">
        <v>31</v>
      </c>
      <c r="D1435" s="51" t="s">
        <v>3603</v>
      </c>
      <c r="E1435" s="51">
        <v>6</v>
      </c>
      <c r="F1435" s="51" t="s">
        <v>3601</v>
      </c>
      <c r="G1435" s="51" t="s">
        <v>3602</v>
      </c>
      <c r="H1435" s="51">
        <v>316</v>
      </c>
      <c r="I1435" s="51" t="s">
        <v>320</v>
      </c>
      <c r="J1435" s="52">
        <v>6014</v>
      </c>
      <c r="K1435" s="51" t="s">
        <v>41</v>
      </c>
      <c r="L1435" s="51" t="s">
        <v>35</v>
      </c>
      <c r="M1435" s="51">
        <v>0</v>
      </c>
      <c r="N1435" s="51">
        <v>0</v>
      </c>
      <c r="O1435" s="51">
        <v>0</v>
      </c>
      <c r="P1435" s="51">
        <v>0</v>
      </c>
      <c r="Q1435" s="51">
        <v>2</v>
      </c>
    </row>
    <row r="1436" spans="1:32" x14ac:dyDescent="0.2">
      <c r="A1436" s="51">
        <v>550821174</v>
      </c>
      <c r="B1436" s="51" t="s">
        <v>12</v>
      </c>
      <c r="C1436" s="51" t="s">
        <v>31</v>
      </c>
      <c r="D1436" s="51" t="s">
        <v>3603</v>
      </c>
      <c r="E1436" s="51">
        <v>6</v>
      </c>
      <c r="F1436" s="51" t="s">
        <v>3601</v>
      </c>
      <c r="G1436" s="51" t="s">
        <v>3602</v>
      </c>
      <c r="H1436" s="51">
        <v>316</v>
      </c>
      <c r="I1436" s="51" t="s">
        <v>320</v>
      </c>
      <c r="J1436" s="52">
        <v>6014</v>
      </c>
      <c r="K1436" s="51" t="s">
        <v>41</v>
      </c>
      <c r="L1436" s="51" t="s">
        <v>36</v>
      </c>
      <c r="M1436" s="51">
        <v>0</v>
      </c>
      <c r="N1436" s="51">
        <v>0</v>
      </c>
      <c r="O1436" s="51">
        <v>0</v>
      </c>
      <c r="P1436" s="51">
        <v>0</v>
      </c>
      <c r="Q1436" s="51">
        <v>0</v>
      </c>
    </row>
    <row r="1437" spans="1:32" x14ac:dyDescent="0.2">
      <c r="A1437" s="51">
        <v>550821174</v>
      </c>
      <c r="B1437" s="51" t="s">
        <v>12</v>
      </c>
      <c r="C1437" s="51" t="s">
        <v>31</v>
      </c>
      <c r="D1437" s="51" t="s">
        <v>3603</v>
      </c>
      <c r="E1437" s="51">
        <v>6</v>
      </c>
      <c r="F1437" s="51" t="s">
        <v>3601</v>
      </c>
      <c r="G1437" s="51" t="s">
        <v>3602</v>
      </c>
      <c r="H1437" s="51">
        <v>316</v>
      </c>
      <c r="I1437" s="51" t="s">
        <v>320</v>
      </c>
      <c r="J1437" s="52">
        <v>6014</v>
      </c>
      <c r="K1437" s="51" t="s">
        <v>41</v>
      </c>
      <c r="L1437" s="51" t="s">
        <v>37</v>
      </c>
      <c r="M1437" s="51">
        <v>0</v>
      </c>
      <c r="N1437" s="51">
        <v>0</v>
      </c>
      <c r="O1437" s="51">
        <v>0</v>
      </c>
      <c r="P1437" s="51">
        <v>0</v>
      </c>
      <c r="Q1437" s="51">
        <v>0</v>
      </c>
    </row>
    <row r="1438" spans="1:32" x14ac:dyDescent="0.2">
      <c r="A1438" s="51">
        <v>550821174</v>
      </c>
      <c r="B1438" s="51" t="s">
        <v>12</v>
      </c>
      <c r="C1438" s="51" t="s">
        <v>31</v>
      </c>
      <c r="D1438" s="51" t="s">
        <v>3603</v>
      </c>
      <c r="E1438" s="51">
        <v>6</v>
      </c>
      <c r="F1438" s="51" t="s">
        <v>3601</v>
      </c>
      <c r="G1438" s="51" t="s">
        <v>3602</v>
      </c>
      <c r="H1438" s="51">
        <v>316</v>
      </c>
      <c r="I1438" s="51" t="s">
        <v>320</v>
      </c>
      <c r="J1438" s="52">
        <v>6014</v>
      </c>
      <c r="K1438" s="51" t="s">
        <v>41</v>
      </c>
      <c r="L1438" s="51" t="s">
        <v>38</v>
      </c>
      <c r="M1438" s="51">
        <v>0</v>
      </c>
      <c r="N1438" s="51">
        <v>0</v>
      </c>
      <c r="O1438" s="51">
        <v>0</v>
      </c>
      <c r="P1438" s="51">
        <v>0</v>
      </c>
      <c r="Q1438" s="51">
        <v>0</v>
      </c>
    </row>
    <row r="1439" spans="1:32" x14ac:dyDescent="0.2">
      <c r="A1439" s="51">
        <v>550821174</v>
      </c>
      <c r="B1439" s="51" t="s">
        <v>12</v>
      </c>
      <c r="C1439" s="51" t="s">
        <v>31</v>
      </c>
      <c r="D1439" s="51" t="s">
        <v>3603</v>
      </c>
      <c r="E1439" s="51">
        <v>6</v>
      </c>
      <c r="F1439" s="51" t="s">
        <v>3601</v>
      </c>
      <c r="G1439" s="51" t="s">
        <v>3602</v>
      </c>
      <c r="H1439" s="51">
        <v>317</v>
      </c>
      <c r="I1439" s="51" t="s">
        <v>321</v>
      </c>
      <c r="J1439" s="52">
        <v>6007</v>
      </c>
      <c r="K1439" s="51" t="s">
        <v>33</v>
      </c>
      <c r="L1439" s="51" t="s">
        <v>34</v>
      </c>
      <c r="M1439" s="51">
        <v>0</v>
      </c>
      <c r="N1439" s="51">
        <v>0</v>
      </c>
      <c r="O1439" s="51">
        <v>0</v>
      </c>
      <c r="P1439" s="51">
        <v>0</v>
      </c>
      <c r="Q1439" s="51">
        <v>0</v>
      </c>
      <c r="S1439">
        <f t="shared" ref="S1439" si="2545">SUM(M1439:P1439)/4</f>
        <v>0</v>
      </c>
      <c r="T1439">
        <f t="shared" ref="T1439" si="2546">SUM(Q1440:Q1441)</f>
        <v>1</v>
      </c>
      <c r="U1439">
        <f t="shared" ref="U1439" si="2547">SUM(Q1442:Q1443)</f>
        <v>0</v>
      </c>
      <c r="W1439" t="str">
        <f>IF(T1439=0,$W$22,"")</f>
        <v/>
      </c>
      <c r="Y1439" t="str">
        <f t="shared" ref="Y1439" si="2548">IF(S1439&gt;SUM(T1439+U1439),$Y$22,"")</f>
        <v/>
      </c>
      <c r="AA1439" t="str">
        <f t="shared" ref="AA1439" si="2549">IF(S1439&gt;$AA$13,$AA$22,"")</f>
        <v/>
      </c>
      <c r="AC1439">
        <f t="shared" ref="AC1439" si="2550">A1439</f>
        <v>550821174</v>
      </c>
      <c r="AD1439">
        <f t="shared" ref="AD1439" si="2551">H1439</f>
        <v>317</v>
      </c>
      <c r="AE1439">
        <f t="shared" ref="AE1439" si="2552">SUM(W1439:AA1439)</f>
        <v>0</v>
      </c>
      <c r="AF1439" s="15">
        <f t="shared" ref="AF1439" si="2553">J1439</f>
        <v>6007</v>
      </c>
    </row>
    <row r="1440" spans="1:32" x14ac:dyDescent="0.2">
      <c r="A1440" s="51">
        <v>550821174</v>
      </c>
      <c r="B1440" s="51" t="s">
        <v>12</v>
      </c>
      <c r="C1440" s="51" t="s">
        <v>31</v>
      </c>
      <c r="D1440" s="51" t="s">
        <v>3603</v>
      </c>
      <c r="E1440" s="51">
        <v>6</v>
      </c>
      <c r="F1440" s="51" t="s">
        <v>3601</v>
      </c>
      <c r="G1440" s="51" t="s">
        <v>3602</v>
      </c>
      <c r="H1440" s="51">
        <v>317</v>
      </c>
      <c r="I1440" s="51" t="s">
        <v>321</v>
      </c>
      <c r="J1440" s="52">
        <v>6007</v>
      </c>
      <c r="K1440" s="51" t="s">
        <v>33</v>
      </c>
      <c r="L1440" s="51" t="s">
        <v>35</v>
      </c>
      <c r="M1440" s="51">
        <v>0</v>
      </c>
      <c r="N1440" s="51">
        <v>0</v>
      </c>
      <c r="O1440" s="51">
        <v>0</v>
      </c>
      <c r="P1440" s="51">
        <v>0</v>
      </c>
      <c r="Q1440" s="51">
        <v>1</v>
      </c>
    </row>
    <row r="1441" spans="1:32" x14ac:dyDescent="0.2">
      <c r="A1441" s="51">
        <v>550821174</v>
      </c>
      <c r="B1441" s="51" t="s">
        <v>12</v>
      </c>
      <c r="C1441" s="51" t="s">
        <v>31</v>
      </c>
      <c r="D1441" s="51" t="s">
        <v>3603</v>
      </c>
      <c r="E1441" s="51">
        <v>6</v>
      </c>
      <c r="F1441" s="51" t="s">
        <v>3601</v>
      </c>
      <c r="G1441" s="51" t="s">
        <v>3602</v>
      </c>
      <c r="H1441" s="51">
        <v>317</v>
      </c>
      <c r="I1441" s="51" t="s">
        <v>321</v>
      </c>
      <c r="J1441" s="52">
        <v>6007</v>
      </c>
      <c r="K1441" s="51" t="s">
        <v>33</v>
      </c>
      <c r="L1441" s="51" t="s">
        <v>36</v>
      </c>
      <c r="M1441" s="51">
        <v>0</v>
      </c>
      <c r="N1441" s="51">
        <v>0</v>
      </c>
      <c r="O1441" s="51">
        <v>0</v>
      </c>
      <c r="P1441" s="51">
        <v>0</v>
      </c>
      <c r="Q1441" s="51">
        <v>0</v>
      </c>
    </row>
    <row r="1442" spans="1:32" x14ac:dyDescent="0.2">
      <c r="A1442" s="51">
        <v>550821174</v>
      </c>
      <c r="B1442" s="51" t="s">
        <v>12</v>
      </c>
      <c r="C1442" s="51" t="s">
        <v>31</v>
      </c>
      <c r="D1442" s="51" t="s">
        <v>3603</v>
      </c>
      <c r="E1442" s="51">
        <v>6</v>
      </c>
      <c r="F1442" s="51" t="s">
        <v>3601</v>
      </c>
      <c r="G1442" s="51" t="s">
        <v>3602</v>
      </c>
      <c r="H1442" s="51">
        <v>317</v>
      </c>
      <c r="I1442" s="51" t="s">
        <v>321</v>
      </c>
      <c r="J1442" s="52">
        <v>6007</v>
      </c>
      <c r="K1442" s="51" t="s">
        <v>33</v>
      </c>
      <c r="L1442" s="51" t="s">
        <v>37</v>
      </c>
      <c r="M1442" s="51">
        <v>0</v>
      </c>
      <c r="N1442" s="51">
        <v>0</v>
      </c>
      <c r="O1442" s="51">
        <v>0</v>
      </c>
      <c r="P1442" s="51">
        <v>0</v>
      </c>
      <c r="Q1442" s="51">
        <v>0</v>
      </c>
    </row>
    <row r="1443" spans="1:32" x14ac:dyDescent="0.2">
      <c r="A1443" s="51">
        <v>550821174</v>
      </c>
      <c r="B1443" s="51" t="s">
        <v>12</v>
      </c>
      <c r="C1443" s="51" t="s">
        <v>31</v>
      </c>
      <c r="D1443" s="51" t="s">
        <v>3603</v>
      </c>
      <c r="E1443" s="51">
        <v>6</v>
      </c>
      <c r="F1443" s="51" t="s">
        <v>3601</v>
      </c>
      <c r="G1443" s="51" t="s">
        <v>3602</v>
      </c>
      <c r="H1443" s="51">
        <v>317</v>
      </c>
      <c r="I1443" s="51" t="s">
        <v>321</v>
      </c>
      <c r="J1443" s="52">
        <v>6007</v>
      </c>
      <c r="K1443" s="51" t="s">
        <v>33</v>
      </c>
      <c r="L1443" s="51" t="s">
        <v>38</v>
      </c>
      <c r="M1443" s="51">
        <v>0</v>
      </c>
      <c r="N1443" s="51">
        <v>0</v>
      </c>
      <c r="O1443" s="51">
        <v>0</v>
      </c>
      <c r="P1443" s="51">
        <v>0</v>
      </c>
      <c r="Q1443" s="51">
        <v>0</v>
      </c>
    </row>
    <row r="1444" spans="1:32" x14ac:dyDescent="0.2">
      <c r="A1444" s="51">
        <v>550821174</v>
      </c>
      <c r="B1444" s="51" t="s">
        <v>12</v>
      </c>
      <c r="C1444" s="51" t="s">
        <v>31</v>
      </c>
      <c r="D1444" s="51" t="s">
        <v>3603</v>
      </c>
      <c r="E1444" s="51">
        <v>6</v>
      </c>
      <c r="F1444" s="51" t="s">
        <v>3601</v>
      </c>
      <c r="G1444" s="51" t="s">
        <v>3602</v>
      </c>
      <c r="H1444" s="51">
        <v>318</v>
      </c>
      <c r="I1444" s="51" t="s">
        <v>322</v>
      </c>
      <c r="J1444" s="52">
        <v>6007</v>
      </c>
      <c r="K1444" s="51" t="s">
        <v>33</v>
      </c>
      <c r="L1444" s="51" t="s">
        <v>34</v>
      </c>
      <c r="M1444" s="51">
        <v>0</v>
      </c>
      <c r="N1444" s="51">
        <v>0</v>
      </c>
      <c r="O1444" s="51">
        <v>0</v>
      </c>
      <c r="P1444" s="51">
        <v>0</v>
      </c>
      <c r="Q1444" s="51">
        <v>0</v>
      </c>
      <c r="S1444">
        <f t="shared" ref="S1444" si="2554">SUM(M1444:P1444)/4</f>
        <v>0</v>
      </c>
      <c r="T1444">
        <f t="shared" ref="T1444" si="2555">SUM(Q1445:Q1446)</f>
        <v>1</v>
      </c>
      <c r="U1444">
        <f t="shared" ref="U1444" si="2556">SUM(Q1447:Q1448)</f>
        <v>0</v>
      </c>
      <c r="W1444" t="str">
        <f>IF(T1444=0,$W$22,"")</f>
        <v/>
      </c>
      <c r="Y1444" t="str">
        <f t="shared" ref="Y1444" si="2557">IF(S1444&gt;SUM(T1444+U1444),$Y$22,"")</f>
        <v/>
      </c>
      <c r="AA1444" t="str">
        <f t="shared" ref="AA1444" si="2558">IF(S1444&gt;$AA$13,$AA$22,"")</f>
        <v/>
      </c>
      <c r="AC1444">
        <f t="shared" ref="AC1444" si="2559">A1444</f>
        <v>550821174</v>
      </c>
      <c r="AD1444">
        <f t="shared" ref="AD1444" si="2560">H1444</f>
        <v>318</v>
      </c>
      <c r="AE1444">
        <f t="shared" ref="AE1444" si="2561">SUM(W1444:AA1444)</f>
        <v>0</v>
      </c>
      <c r="AF1444" s="15">
        <f t="shared" ref="AF1444" si="2562">J1444</f>
        <v>6007</v>
      </c>
    </row>
    <row r="1445" spans="1:32" x14ac:dyDescent="0.2">
      <c r="A1445" s="51">
        <v>550821174</v>
      </c>
      <c r="B1445" s="51" t="s">
        <v>12</v>
      </c>
      <c r="C1445" s="51" t="s">
        <v>31</v>
      </c>
      <c r="D1445" s="51" t="s">
        <v>3603</v>
      </c>
      <c r="E1445" s="51">
        <v>6</v>
      </c>
      <c r="F1445" s="51" t="s">
        <v>3601</v>
      </c>
      <c r="G1445" s="51" t="s">
        <v>3602</v>
      </c>
      <c r="H1445" s="51">
        <v>318</v>
      </c>
      <c r="I1445" s="51" t="s">
        <v>322</v>
      </c>
      <c r="J1445" s="52">
        <v>6007</v>
      </c>
      <c r="K1445" s="51" t="s">
        <v>33</v>
      </c>
      <c r="L1445" s="51" t="s">
        <v>35</v>
      </c>
      <c r="M1445" s="51">
        <v>0</v>
      </c>
      <c r="N1445" s="51">
        <v>0</v>
      </c>
      <c r="O1445" s="51">
        <v>0</v>
      </c>
      <c r="P1445" s="51">
        <v>0</v>
      </c>
      <c r="Q1445" s="51">
        <v>1</v>
      </c>
    </row>
    <row r="1446" spans="1:32" x14ac:dyDescent="0.2">
      <c r="A1446" s="51">
        <v>550821174</v>
      </c>
      <c r="B1446" s="51" t="s">
        <v>12</v>
      </c>
      <c r="C1446" s="51" t="s">
        <v>31</v>
      </c>
      <c r="D1446" s="51" t="s">
        <v>3603</v>
      </c>
      <c r="E1446" s="51">
        <v>6</v>
      </c>
      <c r="F1446" s="51" t="s">
        <v>3601</v>
      </c>
      <c r="G1446" s="51" t="s">
        <v>3602</v>
      </c>
      <c r="H1446" s="51">
        <v>318</v>
      </c>
      <c r="I1446" s="51" t="s">
        <v>322</v>
      </c>
      <c r="J1446" s="52">
        <v>6007</v>
      </c>
      <c r="K1446" s="51" t="s">
        <v>33</v>
      </c>
      <c r="L1446" s="51" t="s">
        <v>36</v>
      </c>
      <c r="M1446" s="51">
        <v>0</v>
      </c>
      <c r="N1446" s="51">
        <v>0</v>
      </c>
      <c r="O1446" s="51">
        <v>0</v>
      </c>
      <c r="P1446" s="51">
        <v>0</v>
      </c>
      <c r="Q1446" s="51">
        <v>0</v>
      </c>
    </row>
    <row r="1447" spans="1:32" x14ac:dyDescent="0.2">
      <c r="A1447" s="51">
        <v>550821174</v>
      </c>
      <c r="B1447" s="51" t="s">
        <v>12</v>
      </c>
      <c r="C1447" s="51" t="s">
        <v>31</v>
      </c>
      <c r="D1447" s="51" t="s">
        <v>3603</v>
      </c>
      <c r="E1447" s="51">
        <v>6</v>
      </c>
      <c r="F1447" s="51" t="s">
        <v>3601</v>
      </c>
      <c r="G1447" s="51" t="s">
        <v>3602</v>
      </c>
      <c r="H1447" s="51">
        <v>318</v>
      </c>
      <c r="I1447" s="51" t="s">
        <v>322</v>
      </c>
      <c r="J1447" s="52">
        <v>6007</v>
      </c>
      <c r="K1447" s="51" t="s">
        <v>33</v>
      </c>
      <c r="L1447" s="51" t="s">
        <v>37</v>
      </c>
      <c r="M1447" s="51">
        <v>0</v>
      </c>
      <c r="N1447" s="51">
        <v>0</v>
      </c>
      <c r="O1447" s="51">
        <v>0</v>
      </c>
      <c r="P1447" s="51">
        <v>0</v>
      </c>
      <c r="Q1447" s="51">
        <v>0</v>
      </c>
    </row>
    <row r="1448" spans="1:32" x14ac:dyDescent="0.2">
      <c r="A1448" s="51">
        <v>550821174</v>
      </c>
      <c r="B1448" s="51" t="s">
        <v>12</v>
      </c>
      <c r="C1448" s="51" t="s">
        <v>31</v>
      </c>
      <c r="D1448" s="51" t="s">
        <v>3603</v>
      </c>
      <c r="E1448" s="51">
        <v>6</v>
      </c>
      <c r="F1448" s="51" t="s">
        <v>3601</v>
      </c>
      <c r="G1448" s="51" t="s">
        <v>3602</v>
      </c>
      <c r="H1448" s="51">
        <v>318</v>
      </c>
      <c r="I1448" s="51" t="s">
        <v>322</v>
      </c>
      <c r="J1448" s="52">
        <v>6007</v>
      </c>
      <c r="K1448" s="51" t="s">
        <v>33</v>
      </c>
      <c r="L1448" s="51" t="s">
        <v>38</v>
      </c>
      <c r="M1448" s="51">
        <v>0</v>
      </c>
      <c r="N1448" s="51">
        <v>0</v>
      </c>
      <c r="O1448" s="51">
        <v>0</v>
      </c>
      <c r="P1448" s="51">
        <v>0</v>
      </c>
      <c r="Q1448" s="51">
        <v>0</v>
      </c>
    </row>
    <row r="1449" spans="1:32" x14ac:dyDescent="0.2">
      <c r="A1449" s="51">
        <v>550821174</v>
      </c>
      <c r="B1449" s="51" t="s">
        <v>12</v>
      </c>
      <c r="C1449" s="51" t="s">
        <v>31</v>
      </c>
      <c r="D1449" s="51" t="s">
        <v>3603</v>
      </c>
      <c r="E1449" s="51">
        <v>6</v>
      </c>
      <c r="F1449" s="51" t="s">
        <v>3601</v>
      </c>
      <c r="G1449" s="51" t="s">
        <v>3602</v>
      </c>
      <c r="H1449" s="51">
        <v>319</v>
      </c>
      <c r="I1449" s="51" t="s">
        <v>323</v>
      </c>
      <c r="J1449" s="52">
        <v>6007</v>
      </c>
      <c r="K1449" s="51" t="s">
        <v>33</v>
      </c>
      <c r="L1449" s="51" t="s">
        <v>34</v>
      </c>
      <c r="M1449" s="51">
        <v>0</v>
      </c>
      <c r="N1449" s="51">
        <v>0</v>
      </c>
      <c r="O1449" s="51">
        <v>0</v>
      </c>
      <c r="P1449" s="51">
        <v>0</v>
      </c>
      <c r="Q1449" s="51">
        <v>0</v>
      </c>
      <c r="S1449">
        <f t="shared" ref="S1449" si="2563">SUM(M1449:P1449)/4</f>
        <v>0</v>
      </c>
      <c r="T1449">
        <f t="shared" ref="T1449" si="2564">SUM(Q1450:Q1451)</f>
        <v>1</v>
      </c>
      <c r="U1449">
        <f t="shared" ref="U1449" si="2565">SUM(Q1452:Q1453)</f>
        <v>0</v>
      </c>
      <c r="W1449" t="str">
        <f>IF(T1449=0,$W$22,"")</f>
        <v/>
      </c>
      <c r="Y1449" t="str">
        <f t="shared" ref="Y1449" si="2566">IF(S1449&gt;SUM(T1449+U1449),$Y$22,"")</f>
        <v/>
      </c>
      <c r="AA1449" t="str">
        <f t="shared" ref="AA1449" si="2567">IF(S1449&gt;$AA$13,$AA$22,"")</f>
        <v/>
      </c>
      <c r="AC1449">
        <f t="shared" ref="AC1449" si="2568">A1449</f>
        <v>550821174</v>
      </c>
      <c r="AD1449">
        <f t="shared" ref="AD1449" si="2569">H1449</f>
        <v>319</v>
      </c>
      <c r="AE1449">
        <f t="shared" ref="AE1449" si="2570">SUM(W1449:AA1449)</f>
        <v>0</v>
      </c>
      <c r="AF1449" s="15">
        <f t="shared" ref="AF1449" si="2571">J1449</f>
        <v>6007</v>
      </c>
    </row>
    <row r="1450" spans="1:32" x14ac:dyDescent="0.2">
      <c r="A1450" s="51">
        <v>550821174</v>
      </c>
      <c r="B1450" s="51" t="s">
        <v>12</v>
      </c>
      <c r="C1450" s="51" t="s">
        <v>31</v>
      </c>
      <c r="D1450" s="51" t="s">
        <v>3603</v>
      </c>
      <c r="E1450" s="51">
        <v>6</v>
      </c>
      <c r="F1450" s="51" t="s">
        <v>3601</v>
      </c>
      <c r="G1450" s="51" t="s">
        <v>3602</v>
      </c>
      <c r="H1450" s="51">
        <v>319</v>
      </c>
      <c r="I1450" s="51" t="s">
        <v>323</v>
      </c>
      <c r="J1450" s="52">
        <v>6007</v>
      </c>
      <c r="K1450" s="51" t="s">
        <v>33</v>
      </c>
      <c r="L1450" s="51" t="s">
        <v>35</v>
      </c>
      <c r="M1450" s="51">
        <v>0</v>
      </c>
      <c r="N1450" s="51">
        <v>0</v>
      </c>
      <c r="O1450" s="51">
        <v>0</v>
      </c>
      <c r="P1450" s="51">
        <v>0</v>
      </c>
      <c r="Q1450" s="51">
        <v>1</v>
      </c>
    </row>
    <row r="1451" spans="1:32" x14ac:dyDescent="0.2">
      <c r="A1451" s="51">
        <v>550821174</v>
      </c>
      <c r="B1451" s="51" t="s">
        <v>12</v>
      </c>
      <c r="C1451" s="51" t="s">
        <v>31</v>
      </c>
      <c r="D1451" s="51" t="s">
        <v>3603</v>
      </c>
      <c r="E1451" s="51">
        <v>6</v>
      </c>
      <c r="F1451" s="51" t="s">
        <v>3601</v>
      </c>
      <c r="G1451" s="51" t="s">
        <v>3602</v>
      </c>
      <c r="H1451" s="51">
        <v>319</v>
      </c>
      <c r="I1451" s="51" t="s">
        <v>323</v>
      </c>
      <c r="J1451" s="52">
        <v>6007</v>
      </c>
      <c r="K1451" s="51" t="s">
        <v>33</v>
      </c>
      <c r="L1451" s="51" t="s">
        <v>36</v>
      </c>
      <c r="M1451" s="51">
        <v>0</v>
      </c>
      <c r="N1451" s="51">
        <v>0</v>
      </c>
      <c r="O1451" s="51">
        <v>0</v>
      </c>
      <c r="P1451" s="51">
        <v>0</v>
      </c>
      <c r="Q1451" s="51">
        <v>0</v>
      </c>
    </row>
    <row r="1452" spans="1:32" x14ac:dyDescent="0.2">
      <c r="A1452" s="51">
        <v>550821174</v>
      </c>
      <c r="B1452" s="51" t="s">
        <v>12</v>
      </c>
      <c r="C1452" s="51" t="s">
        <v>31</v>
      </c>
      <c r="D1452" s="51" t="s">
        <v>3603</v>
      </c>
      <c r="E1452" s="51">
        <v>6</v>
      </c>
      <c r="F1452" s="51" t="s">
        <v>3601</v>
      </c>
      <c r="G1452" s="51" t="s">
        <v>3602</v>
      </c>
      <c r="H1452" s="51">
        <v>319</v>
      </c>
      <c r="I1452" s="51" t="s">
        <v>323</v>
      </c>
      <c r="J1452" s="52">
        <v>6007</v>
      </c>
      <c r="K1452" s="51" t="s">
        <v>33</v>
      </c>
      <c r="L1452" s="51" t="s">
        <v>37</v>
      </c>
      <c r="M1452" s="51">
        <v>0</v>
      </c>
      <c r="N1452" s="51">
        <v>0</v>
      </c>
      <c r="O1452" s="51">
        <v>0</v>
      </c>
      <c r="P1452" s="51">
        <v>0</v>
      </c>
      <c r="Q1452" s="51">
        <v>0</v>
      </c>
    </row>
    <row r="1453" spans="1:32" x14ac:dyDescent="0.2">
      <c r="A1453" s="51">
        <v>550821174</v>
      </c>
      <c r="B1453" s="51" t="s">
        <v>12</v>
      </c>
      <c r="C1453" s="51" t="s">
        <v>31</v>
      </c>
      <c r="D1453" s="51" t="s">
        <v>3603</v>
      </c>
      <c r="E1453" s="51">
        <v>6</v>
      </c>
      <c r="F1453" s="51" t="s">
        <v>3601</v>
      </c>
      <c r="G1453" s="51" t="s">
        <v>3602</v>
      </c>
      <c r="H1453" s="51">
        <v>319</v>
      </c>
      <c r="I1453" s="51" t="s">
        <v>323</v>
      </c>
      <c r="J1453" s="52">
        <v>6007</v>
      </c>
      <c r="K1453" s="51" t="s">
        <v>33</v>
      </c>
      <c r="L1453" s="51" t="s">
        <v>38</v>
      </c>
      <c r="M1453" s="51">
        <v>0</v>
      </c>
      <c r="N1453" s="51">
        <v>0</v>
      </c>
      <c r="O1453" s="51">
        <v>0</v>
      </c>
      <c r="P1453" s="51">
        <v>0</v>
      </c>
      <c r="Q1453" s="51">
        <v>0</v>
      </c>
    </row>
    <row r="1454" spans="1:32" x14ac:dyDescent="0.2">
      <c r="A1454" s="51">
        <v>550821174</v>
      </c>
      <c r="B1454" s="51" t="s">
        <v>12</v>
      </c>
      <c r="C1454" s="51" t="s">
        <v>31</v>
      </c>
      <c r="D1454" s="51" t="s">
        <v>3603</v>
      </c>
      <c r="E1454" s="51">
        <v>6</v>
      </c>
      <c r="F1454" s="51" t="s">
        <v>3601</v>
      </c>
      <c r="G1454" s="51" t="s">
        <v>3602</v>
      </c>
      <c r="H1454" s="51">
        <v>320</v>
      </c>
      <c r="I1454" s="51" t="s">
        <v>324</v>
      </c>
      <c r="J1454" s="52">
        <v>6005</v>
      </c>
      <c r="K1454" s="51" t="s">
        <v>61</v>
      </c>
      <c r="L1454" s="51" t="s">
        <v>34</v>
      </c>
      <c r="M1454" s="51">
        <v>0</v>
      </c>
      <c r="N1454" s="51">
        <v>0</v>
      </c>
      <c r="O1454" s="51">
        <v>0</v>
      </c>
      <c r="P1454" s="51">
        <v>1</v>
      </c>
      <c r="Q1454" s="51">
        <v>0</v>
      </c>
      <c r="S1454">
        <f t="shared" ref="S1454" si="2572">SUM(M1454:P1454)/4</f>
        <v>0.25</v>
      </c>
      <c r="T1454">
        <f t="shared" ref="T1454" si="2573">SUM(Q1455:Q1456)</f>
        <v>0</v>
      </c>
      <c r="U1454">
        <f t="shared" ref="U1454" si="2574">SUM(Q1457:Q1458)</f>
        <v>0</v>
      </c>
      <c r="W1454">
        <f>IF(T1454=0,$W$22,"")</f>
        <v>1</v>
      </c>
      <c r="Y1454">
        <f t="shared" ref="Y1454" si="2575">IF(S1454&gt;SUM(T1454+U1454),$Y$22,"")</f>
        <v>1</v>
      </c>
      <c r="AA1454" t="str">
        <f t="shared" ref="AA1454" si="2576">IF(S1454&gt;$AA$13,$AA$22,"")</f>
        <v/>
      </c>
      <c r="AC1454">
        <f t="shared" ref="AC1454" si="2577">A1454</f>
        <v>550821174</v>
      </c>
      <c r="AD1454">
        <f t="shared" ref="AD1454" si="2578">H1454</f>
        <v>320</v>
      </c>
      <c r="AE1454">
        <f t="shared" ref="AE1454" si="2579">SUM(W1454:AA1454)</f>
        <v>2</v>
      </c>
      <c r="AF1454" s="15">
        <f t="shared" ref="AF1454" si="2580">J1454</f>
        <v>6005</v>
      </c>
    </row>
    <row r="1455" spans="1:32" x14ac:dyDescent="0.2">
      <c r="A1455" s="51">
        <v>550821174</v>
      </c>
      <c r="B1455" s="51" t="s">
        <v>12</v>
      </c>
      <c r="C1455" s="51" t="s">
        <v>31</v>
      </c>
      <c r="D1455" s="51" t="s">
        <v>3603</v>
      </c>
      <c r="E1455" s="51">
        <v>6</v>
      </c>
      <c r="F1455" s="51" t="s">
        <v>3601</v>
      </c>
      <c r="G1455" s="51" t="s">
        <v>3602</v>
      </c>
      <c r="H1455" s="51">
        <v>320</v>
      </c>
      <c r="I1455" s="51" t="s">
        <v>324</v>
      </c>
      <c r="J1455" s="52">
        <v>6005</v>
      </c>
      <c r="K1455" s="51" t="s">
        <v>61</v>
      </c>
      <c r="L1455" s="51" t="s">
        <v>35</v>
      </c>
      <c r="M1455" s="51">
        <v>0</v>
      </c>
      <c r="N1455" s="51">
        <v>0</v>
      </c>
      <c r="O1455" s="51">
        <v>0</v>
      </c>
      <c r="P1455" s="51">
        <v>0</v>
      </c>
      <c r="Q1455" s="51">
        <v>0</v>
      </c>
    </row>
    <row r="1456" spans="1:32" x14ac:dyDescent="0.2">
      <c r="A1456" s="51">
        <v>550821174</v>
      </c>
      <c r="B1456" s="51" t="s">
        <v>12</v>
      </c>
      <c r="C1456" s="51" t="s">
        <v>31</v>
      </c>
      <c r="D1456" s="51" t="s">
        <v>3603</v>
      </c>
      <c r="E1456" s="51">
        <v>6</v>
      </c>
      <c r="F1456" s="51" t="s">
        <v>3601</v>
      </c>
      <c r="G1456" s="51" t="s">
        <v>3602</v>
      </c>
      <c r="H1456" s="51">
        <v>320</v>
      </c>
      <c r="I1456" s="51" t="s">
        <v>324</v>
      </c>
      <c r="J1456" s="52">
        <v>6005</v>
      </c>
      <c r="K1456" s="51" t="s">
        <v>61</v>
      </c>
      <c r="L1456" s="51" t="s">
        <v>36</v>
      </c>
      <c r="M1456" s="51">
        <v>0</v>
      </c>
      <c r="N1456" s="51">
        <v>0</v>
      </c>
      <c r="O1456" s="51">
        <v>0</v>
      </c>
      <c r="P1456" s="51">
        <v>0</v>
      </c>
      <c r="Q1456" s="51">
        <v>0</v>
      </c>
    </row>
    <row r="1457" spans="1:32" x14ac:dyDescent="0.2">
      <c r="A1457" s="51">
        <v>550821174</v>
      </c>
      <c r="B1457" s="51" t="s">
        <v>12</v>
      </c>
      <c r="C1457" s="51" t="s">
        <v>31</v>
      </c>
      <c r="D1457" s="51" t="s">
        <v>3603</v>
      </c>
      <c r="E1457" s="51">
        <v>6</v>
      </c>
      <c r="F1457" s="51" t="s">
        <v>3601</v>
      </c>
      <c r="G1457" s="51" t="s">
        <v>3602</v>
      </c>
      <c r="H1457" s="51">
        <v>320</v>
      </c>
      <c r="I1457" s="51" t="s">
        <v>324</v>
      </c>
      <c r="J1457" s="52">
        <v>6005</v>
      </c>
      <c r="K1457" s="51" t="s">
        <v>61</v>
      </c>
      <c r="L1457" s="51" t="s">
        <v>37</v>
      </c>
      <c r="M1457" s="51">
        <v>0</v>
      </c>
      <c r="N1457" s="51">
        <v>0</v>
      </c>
      <c r="O1457" s="51">
        <v>0</v>
      </c>
      <c r="P1457" s="51">
        <v>0</v>
      </c>
      <c r="Q1457" s="51">
        <v>0</v>
      </c>
    </row>
    <row r="1458" spans="1:32" x14ac:dyDescent="0.2">
      <c r="A1458" s="51">
        <v>550821174</v>
      </c>
      <c r="B1458" s="51" t="s">
        <v>12</v>
      </c>
      <c r="C1458" s="51" t="s">
        <v>31</v>
      </c>
      <c r="D1458" s="51" t="s">
        <v>3603</v>
      </c>
      <c r="E1458" s="51">
        <v>6</v>
      </c>
      <c r="F1458" s="51" t="s">
        <v>3601</v>
      </c>
      <c r="G1458" s="51" t="s">
        <v>3602</v>
      </c>
      <c r="H1458" s="51">
        <v>320</v>
      </c>
      <c r="I1458" s="51" t="s">
        <v>324</v>
      </c>
      <c r="J1458" s="52">
        <v>6005</v>
      </c>
      <c r="K1458" s="51" t="s">
        <v>61</v>
      </c>
      <c r="L1458" s="51" t="s">
        <v>38</v>
      </c>
      <c r="M1458" s="51">
        <v>0</v>
      </c>
      <c r="N1458" s="51">
        <v>0</v>
      </c>
      <c r="O1458" s="51">
        <v>0</v>
      </c>
      <c r="P1458" s="51">
        <v>0</v>
      </c>
      <c r="Q1458" s="51">
        <v>0</v>
      </c>
    </row>
    <row r="1459" spans="1:32" x14ac:dyDescent="0.2">
      <c r="A1459" s="51">
        <v>550821174</v>
      </c>
      <c r="B1459" s="51" t="s">
        <v>12</v>
      </c>
      <c r="C1459" s="51" t="s">
        <v>31</v>
      </c>
      <c r="D1459" s="51" t="s">
        <v>3603</v>
      </c>
      <c r="E1459" s="51">
        <v>6</v>
      </c>
      <c r="F1459" s="51" t="s">
        <v>3601</v>
      </c>
      <c r="G1459" s="51" t="s">
        <v>3602</v>
      </c>
      <c r="H1459" s="51">
        <v>321</v>
      </c>
      <c r="I1459" s="51" t="s">
        <v>325</v>
      </c>
      <c r="J1459" s="52">
        <v>6005</v>
      </c>
      <c r="K1459" s="51" t="s">
        <v>61</v>
      </c>
      <c r="L1459" s="51" t="s">
        <v>34</v>
      </c>
      <c r="M1459" s="51">
        <v>0</v>
      </c>
      <c r="N1459" s="51">
        <v>0</v>
      </c>
      <c r="O1459" s="51">
        <v>0</v>
      </c>
      <c r="P1459" s="51">
        <v>0</v>
      </c>
      <c r="Q1459" s="51">
        <v>0</v>
      </c>
      <c r="S1459">
        <f t="shared" ref="S1459" si="2581">SUM(M1459:P1459)/4</f>
        <v>0</v>
      </c>
      <c r="T1459">
        <f t="shared" ref="T1459" si="2582">SUM(Q1460:Q1461)</f>
        <v>1</v>
      </c>
      <c r="U1459">
        <f t="shared" ref="U1459" si="2583">SUM(Q1462:Q1463)</f>
        <v>0</v>
      </c>
      <c r="W1459" t="str">
        <f>IF(T1459=0,$W$22,"")</f>
        <v/>
      </c>
      <c r="Y1459" t="str">
        <f t="shared" ref="Y1459" si="2584">IF(S1459&gt;SUM(T1459+U1459),$Y$22,"")</f>
        <v/>
      </c>
      <c r="AA1459" t="str">
        <f t="shared" ref="AA1459" si="2585">IF(S1459&gt;$AA$13,$AA$22,"")</f>
        <v/>
      </c>
      <c r="AC1459">
        <f t="shared" ref="AC1459" si="2586">A1459</f>
        <v>550821174</v>
      </c>
      <c r="AD1459">
        <f t="shared" ref="AD1459" si="2587">H1459</f>
        <v>321</v>
      </c>
      <c r="AE1459">
        <f t="shared" ref="AE1459" si="2588">SUM(W1459:AA1459)</f>
        <v>0</v>
      </c>
      <c r="AF1459" s="15">
        <f t="shared" ref="AF1459" si="2589">J1459</f>
        <v>6005</v>
      </c>
    </row>
    <row r="1460" spans="1:32" x14ac:dyDescent="0.2">
      <c r="A1460" s="51">
        <v>550821174</v>
      </c>
      <c r="B1460" s="51" t="s">
        <v>12</v>
      </c>
      <c r="C1460" s="51" t="s">
        <v>31</v>
      </c>
      <c r="D1460" s="51" t="s">
        <v>3603</v>
      </c>
      <c r="E1460" s="51">
        <v>6</v>
      </c>
      <c r="F1460" s="51" t="s">
        <v>3601</v>
      </c>
      <c r="G1460" s="51" t="s">
        <v>3602</v>
      </c>
      <c r="H1460" s="51">
        <v>321</v>
      </c>
      <c r="I1460" s="51" t="s">
        <v>325</v>
      </c>
      <c r="J1460" s="52">
        <v>6005</v>
      </c>
      <c r="K1460" s="51" t="s">
        <v>61</v>
      </c>
      <c r="L1460" s="51" t="s">
        <v>35</v>
      </c>
      <c r="M1460" s="51">
        <v>0</v>
      </c>
      <c r="N1460" s="51">
        <v>0</v>
      </c>
      <c r="O1460" s="51">
        <v>0</v>
      </c>
      <c r="P1460" s="51">
        <v>0</v>
      </c>
      <c r="Q1460" s="51">
        <v>1</v>
      </c>
    </row>
    <row r="1461" spans="1:32" x14ac:dyDescent="0.2">
      <c r="A1461" s="51">
        <v>550821174</v>
      </c>
      <c r="B1461" s="51" t="s">
        <v>12</v>
      </c>
      <c r="C1461" s="51" t="s">
        <v>31</v>
      </c>
      <c r="D1461" s="51" t="s">
        <v>3603</v>
      </c>
      <c r="E1461" s="51">
        <v>6</v>
      </c>
      <c r="F1461" s="51" t="s">
        <v>3601</v>
      </c>
      <c r="G1461" s="51" t="s">
        <v>3602</v>
      </c>
      <c r="H1461" s="51">
        <v>321</v>
      </c>
      <c r="I1461" s="51" t="s">
        <v>325</v>
      </c>
      <c r="J1461" s="52">
        <v>6005</v>
      </c>
      <c r="K1461" s="51" t="s">
        <v>61</v>
      </c>
      <c r="L1461" s="51" t="s">
        <v>36</v>
      </c>
      <c r="M1461" s="51">
        <v>0</v>
      </c>
      <c r="N1461" s="51">
        <v>0</v>
      </c>
      <c r="O1461" s="51">
        <v>0</v>
      </c>
      <c r="P1461" s="51">
        <v>0</v>
      </c>
      <c r="Q1461" s="51">
        <v>0</v>
      </c>
    </row>
    <row r="1462" spans="1:32" x14ac:dyDescent="0.2">
      <c r="A1462" s="51">
        <v>550821174</v>
      </c>
      <c r="B1462" s="51" t="s">
        <v>12</v>
      </c>
      <c r="C1462" s="51" t="s">
        <v>31</v>
      </c>
      <c r="D1462" s="51" t="s">
        <v>3603</v>
      </c>
      <c r="E1462" s="51">
        <v>6</v>
      </c>
      <c r="F1462" s="51" t="s">
        <v>3601</v>
      </c>
      <c r="G1462" s="51" t="s">
        <v>3602</v>
      </c>
      <c r="H1462" s="51">
        <v>321</v>
      </c>
      <c r="I1462" s="51" t="s">
        <v>325</v>
      </c>
      <c r="J1462" s="52">
        <v>6005</v>
      </c>
      <c r="K1462" s="51" t="s">
        <v>61</v>
      </c>
      <c r="L1462" s="51" t="s">
        <v>37</v>
      </c>
      <c r="M1462" s="51">
        <v>0</v>
      </c>
      <c r="N1462" s="51">
        <v>0</v>
      </c>
      <c r="O1462" s="51">
        <v>0</v>
      </c>
      <c r="P1462" s="51">
        <v>0</v>
      </c>
      <c r="Q1462" s="51">
        <v>0</v>
      </c>
    </row>
    <row r="1463" spans="1:32" x14ac:dyDescent="0.2">
      <c r="A1463" s="51">
        <v>550821174</v>
      </c>
      <c r="B1463" s="51" t="s">
        <v>12</v>
      </c>
      <c r="C1463" s="51" t="s">
        <v>31</v>
      </c>
      <c r="D1463" s="51" t="s">
        <v>3603</v>
      </c>
      <c r="E1463" s="51">
        <v>6</v>
      </c>
      <c r="F1463" s="51" t="s">
        <v>3601</v>
      </c>
      <c r="G1463" s="51" t="s">
        <v>3602</v>
      </c>
      <c r="H1463" s="51">
        <v>321</v>
      </c>
      <c r="I1463" s="51" t="s">
        <v>325</v>
      </c>
      <c r="J1463" s="52">
        <v>6005</v>
      </c>
      <c r="K1463" s="51" t="s">
        <v>61</v>
      </c>
      <c r="L1463" s="51" t="s">
        <v>38</v>
      </c>
      <c r="M1463" s="51">
        <v>0</v>
      </c>
      <c r="N1463" s="51">
        <v>0</v>
      </c>
      <c r="O1463" s="51">
        <v>0</v>
      </c>
      <c r="P1463" s="51">
        <v>0</v>
      </c>
      <c r="Q1463" s="51">
        <v>0</v>
      </c>
    </row>
    <row r="1464" spans="1:32" x14ac:dyDescent="0.2">
      <c r="A1464" s="51">
        <v>550821174</v>
      </c>
      <c r="B1464" s="51" t="s">
        <v>12</v>
      </c>
      <c r="C1464" s="51" t="s">
        <v>31</v>
      </c>
      <c r="D1464" s="51" t="s">
        <v>3603</v>
      </c>
      <c r="E1464" s="51">
        <v>6</v>
      </c>
      <c r="F1464" s="51" t="s">
        <v>3601</v>
      </c>
      <c r="G1464" s="51" t="s">
        <v>3602</v>
      </c>
      <c r="H1464" s="51">
        <v>322</v>
      </c>
      <c r="I1464" s="51" t="s">
        <v>326</v>
      </c>
      <c r="J1464" s="52">
        <v>6005</v>
      </c>
      <c r="K1464" s="51" t="s">
        <v>61</v>
      </c>
      <c r="L1464" s="51" t="s">
        <v>34</v>
      </c>
      <c r="M1464" s="51">
        <v>1</v>
      </c>
      <c r="N1464" s="51">
        <v>0</v>
      </c>
      <c r="O1464" s="51">
        <v>0</v>
      </c>
      <c r="P1464" s="51">
        <v>0</v>
      </c>
      <c r="Q1464" s="51">
        <v>0</v>
      </c>
      <c r="S1464">
        <f t="shared" ref="S1464" si="2590">SUM(M1464:P1464)/4</f>
        <v>0.25</v>
      </c>
      <c r="T1464">
        <f t="shared" ref="T1464" si="2591">SUM(Q1465:Q1466)</f>
        <v>1</v>
      </c>
      <c r="U1464">
        <f t="shared" ref="U1464" si="2592">SUM(Q1467:Q1468)</f>
        <v>0</v>
      </c>
      <c r="W1464" t="str">
        <f>IF(T1464=0,$W$22,"")</f>
        <v/>
      </c>
      <c r="Y1464" t="str">
        <f t="shared" ref="Y1464" si="2593">IF(S1464&gt;SUM(T1464+U1464),$Y$22,"")</f>
        <v/>
      </c>
      <c r="AA1464" t="str">
        <f t="shared" ref="AA1464" si="2594">IF(S1464&gt;$AA$13,$AA$22,"")</f>
        <v/>
      </c>
      <c r="AC1464">
        <f t="shared" ref="AC1464" si="2595">A1464</f>
        <v>550821174</v>
      </c>
      <c r="AD1464">
        <f t="shared" ref="AD1464" si="2596">H1464</f>
        <v>322</v>
      </c>
      <c r="AE1464">
        <f t="shared" ref="AE1464" si="2597">SUM(W1464:AA1464)</f>
        <v>0</v>
      </c>
      <c r="AF1464" s="15">
        <f t="shared" ref="AF1464" si="2598">J1464</f>
        <v>6005</v>
      </c>
    </row>
    <row r="1465" spans="1:32" x14ac:dyDescent="0.2">
      <c r="A1465" s="51">
        <v>550821174</v>
      </c>
      <c r="B1465" s="51" t="s">
        <v>12</v>
      </c>
      <c r="C1465" s="51" t="s">
        <v>31</v>
      </c>
      <c r="D1465" s="51" t="s">
        <v>3603</v>
      </c>
      <c r="E1465" s="51">
        <v>6</v>
      </c>
      <c r="F1465" s="51" t="s">
        <v>3601</v>
      </c>
      <c r="G1465" s="51" t="s">
        <v>3602</v>
      </c>
      <c r="H1465" s="51">
        <v>322</v>
      </c>
      <c r="I1465" s="51" t="s">
        <v>326</v>
      </c>
      <c r="J1465" s="52">
        <v>6005</v>
      </c>
      <c r="K1465" s="51" t="s">
        <v>61</v>
      </c>
      <c r="L1465" s="51" t="s">
        <v>35</v>
      </c>
      <c r="M1465" s="51">
        <v>0</v>
      </c>
      <c r="N1465" s="51">
        <v>0</v>
      </c>
      <c r="O1465" s="51">
        <v>0</v>
      </c>
      <c r="P1465" s="51">
        <v>0</v>
      </c>
      <c r="Q1465" s="51">
        <v>1</v>
      </c>
    </row>
    <row r="1466" spans="1:32" x14ac:dyDescent="0.2">
      <c r="A1466" s="51">
        <v>550821174</v>
      </c>
      <c r="B1466" s="51" t="s">
        <v>12</v>
      </c>
      <c r="C1466" s="51" t="s">
        <v>31</v>
      </c>
      <c r="D1466" s="51" t="s">
        <v>3603</v>
      </c>
      <c r="E1466" s="51">
        <v>6</v>
      </c>
      <c r="F1466" s="51" t="s">
        <v>3601</v>
      </c>
      <c r="G1466" s="51" t="s">
        <v>3602</v>
      </c>
      <c r="H1466" s="51">
        <v>322</v>
      </c>
      <c r="I1466" s="51" t="s">
        <v>326</v>
      </c>
      <c r="J1466" s="52">
        <v>6005</v>
      </c>
      <c r="K1466" s="51" t="s">
        <v>61</v>
      </c>
      <c r="L1466" s="51" t="s">
        <v>36</v>
      </c>
      <c r="M1466" s="51">
        <v>0</v>
      </c>
      <c r="N1466" s="51">
        <v>0</v>
      </c>
      <c r="O1466" s="51">
        <v>0</v>
      </c>
      <c r="P1466" s="51">
        <v>0</v>
      </c>
      <c r="Q1466" s="51">
        <v>0</v>
      </c>
    </row>
    <row r="1467" spans="1:32" x14ac:dyDescent="0.2">
      <c r="A1467" s="51">
        <v>550821174</v>
      </c>
      <c r="B1467" s="51" t="s">
        <v>12</v>
      </c>
      <c r="C1467" s="51" t="s">
        <v>31</v>
      </c>
      <c r="D1467" s="51" t="s">
        <v>3603</v>
      </c>
      <c r="E1467" s="51">
        <v>6</v>
      </c>
      <c r="F1467" s="51" t="s">
        <v>3601</v>
      </c>
      <c r="G1467" s="51" t="s">
        <v>3602</v>
      </c>
      <c r="H1467" s="51">
        <v>322</v>
      </c>
      <c r="I1467" s="51" t="s">
        <v>326</v>
      </c>
      <c r="J1467" s="52">
        <v>6005</v>
      </c>
      <c r="K1467" s="51" t="s">
        <v>61</v>
      </c>
      <c r="L1467" s="51" t="s">
        <v>37</v>
      </c>
      <c r="M1467" s="51">
        <v>0</v>
      </c>
      <c r="N1467" s="51">
        <v>0</v>
      </c>
      <c r="O1467" s="51">
        <v>0</v>
      </c>
      <c r="P1467" s="51">
        <v>0</v>
      </c>
      <c r="Q1467" s="51">
        <v>0</v>
      </c>
    </row>
    <row r="1468" spans="1:32" x14ac:dyDescent="0.2">
      <c r="A1468" s="51">
        <v>550821174</v>
      </c>
      <c r="B1468" s="51" t="s">
        <v>12</v>
      </c>
      <c r="C1468" s="51" t="s">
        <v>31</v>
      </c>
      <c r="D1468" s="51" t="s">
        <v>3603</v>
      </c>
      <c r="E1468" s="51">
        <v>6</v>
      </c>
      <c r="F1468" s="51" t="s">
        <v>3601</v>
      </c>
      <c r="G1468" s="51" t="s">
        <v>3602</v>
      </c>
      <c r="H1468" s="51">
        <v>322</v>
      </c>
      <c r="I1468" s="51" t="s">
        <v>326</v>
      </c>
      <c r="J1468" s="52">
        <v>6005</v>
      </c>
      <c r="K1468" s="51" t="s">
        <v>61</v>
      </c>
      <c r="L1468" s="51" t="s">
        <v>38</v>
      </c>
      <c r="M1468" s="51">
        <v>0</v>
      </c>
      <c r="N1468" s="51">
        <v>0</v>
      </c>
      <c r="O1468" s="51">
        <v>0</v>
      </c>
      <c r="P1468" s="51">
        <v>0</v>
      </c>
      <c r="Q1468" s="51">
        <v>0</v>
      </c>
    </row>
    <row r="1469" spans="1:32" x14ac:dyDescent="0.2">
      <c r="A1469" s="51">
        <v>550821174</v>
      </c>
      <c r="B1469" s="51" t="s">
        <v>12</v>
      </c>
      <c r="C1469" s="51" t="s">
        <v>31</v>
      </c>
      <c r="D1469" s="51" t="s">
        <v>3603</v>
      </c>
      <c r="E1469" s="51">
        <v>6</v>
      </c>
      <c r="F1469" s="51" t="s">
        <v>3601</v>
      </c>
      <c r="G1469" s="51" t="s">
        <v>3602</v>
      </c>
      <c r="H1469" s="51">
        <v>323</v>
      </c>
      <c r="I1469" s="51" t="s">
        <v>327</v>
      </c>
      <c r="J1469" s="52">
        <v>6005</v>
      </c>
      <c r="K1469" s="51" t="s">
        <v>61</v>
      </c>
      <c r="L1469" s="51" t="s">
        <v>34</v>
      </c>
      <c r="M1469" s="51">
        <v>0</v>
      </c>
      <c r="N1469" s="51">
        <v>1</v>
      </c>
      <c r="O1469" s="51">
        <v>0</v>
      </c>
      <c r="P1469" s="51">
        <v>0</v>
      </c>
      <c r="Q1469" s="51">
        <v>0</v>
      </c>
      <c r="S1469">
        <f t="shared" ref="S1469" si="2599">SUM(M1469:P1469)/4</f>
        <v>0.25</v>
      </c>
      <c r="T1469">
        <f t="shared" ref="T1469" si="2600">SUM(Q1470:Q1471)</f>
        <v>1</v>
      </c>
      <c r="U1469">
        <f t="shared" ref="U1469" si="2601">SUM(Q1472:Q1473)</f>
        <v>0</v>
      </c>
      <c r="W1469" t="str">
        <f>IF(T1469=0,$W$22,"")</f>
        <v/>
      </c>
      <c r="Y1469" t="str">
        <f t="shared" ref="Y1469" si="2602">IF(S1469&gt;SUM(T1469+U1469),$Y$22,"")</f>
        <v/>
      </c>
      <c r="AA1469" t="str">
        <f t="shared" ref="AA1469" si="2603">IF(S1469&gt;$AA$13,$AA$22,"")</f>
        <v/>
      </c>
      <c r="AC1469">
        <f t="shared" ref="AC1469" si="2604">A1469</f>
        <v>550821174</v>
      </c>
      <c r="AD1469">
        <f t="shared" ref="AD1469" si="2605">H1469</f>
        <v>323</v>
      </c>
      <c r="AE1469">
        <f t="shared" ref="AE1469" si="2606">SUM(W1469:AA1469)</f>
        <v>0</v>
      </c>
      <c r="AF1469" s="15">
        <f t="shared" ref="AF1469" si="2607">J1469</f>
        <v>6005</v>
      </c>
    </row>
    <row r="1470" spans="1:32" x14ac:dyDescent="0.2">
      <c r="A1470" s="51">
        <v>550821174</v>
      </c>
      <c r="B1470" s="51" t="s">
        <v>12</v>
      </c>
      <c r="C1470" s="51" t="s">
        <v>31</v>
      </c>
      <c r="D1470" s="51" t="s">
        <v>3603</v>
      </c>
      <c r="E1470" s="51">
        <v>6</v>
      </c>
      <c r="F1470" s="51" t="s">
        <v>3601</v>
      </c>
      <c r="G1470" s="51" t="s">
        <v>3602</v>
      </c>
      <c r="H1470" s="51">
        <v>323</v>
      </c>
      <c r="I1470" s="51" t="s">
        <v>327</v>
      </c>
      <c r="J1470" s="52">
        <v>6005</v>
      </c>
      <c r="K1470" s="51" t="s">
        <v>61</v>
      </c>
      <c r="L1470" s="51" t="s">
        <v>35</v>
      </c>
      <c r="M1470" s="51">
        <v>0</v>
      </c>
      <c r="N1470" s="51">
        <v>0</v>
      </c>
      <c r="O1470" s="51">
        <v>0</v>
      </c>
      <c r="P1470" s="51">
        <v>0</v>
      </c>
      <c r="Q1470" s="51">
        <v>1</v>
      </c>
    </row>
    <row r="1471" spans="1:32" x14ac:dyDescent="0.2">
      <c r="A1471" s="51">
        <v>550821174</v>
      </c>
      <c r="B1471" s="51" t="s">
        <v>12</v>
      </c>
      <c r="C1471" s="51" t="s">
        <v>31</v>
      </c>
      <c r="D1471" s="51" t="s">
        <v>3603</v>
      </c>
      <c r="E1471" s="51">
        <v>6</v>
      </c>
      <c r="F1471" s="51" t="s">
        <v>3601</v>
      </c>
      <c r="G1471" s="51" t="s">
        <v>3602</v>
      </c>
      <c r="H1471" s="51">
        <v>323</v>
      </c>
      <c r="I1471" s="51" t="s">
        <v>327</v>
      </c>
      <c r="J1471" s="52">
        <v>6005</v>
      </c>
      <c r="K1471" s="51" t="s">
        <v>61</v>
      </c>
      <c r="L1471" s="51" t="s">
        <v>36</v>
      </c>
      <c r="M1471" s="51">
        <v>0</v>
      </c>
      <c r="N1471" s="51">
        <v>0</v>
      </c>
      <c r="O1471" s="51">
        <v>0</v>
      </c>
      <c r="P1471" s="51">
        <v>0</v>
      </c>
      <c r="Q1471" s="51">
        <v>0</v>
      </c>
    </row>
    <row r="1472" spans="1:32" x14ac:dyDescent="0.2">
      <c r="A1472" s="51">
        <v>550821174</v>
      </c>
      <c r="B1472" s="51" t="s">
        <v>12</v>
      </c>
      <c r="C1472" s="51" t="s">
        <v>31</v>
      </c>
      <c r="D1472" s="51" t="s">
        <v>3603</v>
      </c>
      <c r="E1472" s="51">
        <v>6</v>
      </c>
      <c r="F1472" s="51" t="s">
        <v>3601</v>
      </c>
      <c r="G1472" s="51" t="s">
        <v>3602</v>
      </c>
      <c r="H1472" s="51">
        <v>323</v>
      </c>
      <c r="I1472" s="51" t="s">
        <v>327</v>
      </c>
      <c r="J1472" s="52">
        <v>6005</v>
      </c>
      <c r="K1472" s="51" t="s">
        <v>61</v>
      </c>
      <c r="L1472" s="51" t="s">
        <v>37</v>
      </c>
      <c r="M1472" s="51">
        <v>0</v>
      </c>
      <c r="N1472" s="51">
        <v>0</v>
      </c>
      <c r="O1472" s="51">
        <v>0</v>
      </c>
      <c r="P1472" s="51">
        <v>0</v>
      </c>
      <c r="Q1472" s="51">
        <v>0</v>
      </c>
    </row>
    <row r="1473" spans="1:32" x14ac:dyDescent="0.2">
      <c r="A1473" s="51">
        <v>550821174</v>
      </c>
      <c r="B1473" s="51" t="s">
        <v>12</v>
      </c>
      <c r="C1473" s="51" t="s">
        <v>31</v>
      </c>
      <c r="D1473" s="51" t="s">
        <v>3603</v>
      </c>
      <c r="E1473" s="51">
        <v>6</v>
      </c>
      <c r="F1473" s="51" t="s">
        <v>3601</v>
      </c>
      <c r="G1473" s="51" t="s">
        <v>3602</v>
      </c>
      <c r="H1473" s="51">
        <v>323</v>
      </c>
      <c r="I1473" s="51" t="s">
        <v>327</v>
      </c>
      <c r="J1473" s="52">
        <v>6005</v>
      </c>
      <c r="K1473" s="51" t="s">
        <v>61</v>
      </c>
      <c r="L1473" s="51" t="s">
        <v>38</v>
      </c>
      <c r="M1473" s="51">
        <v>0</v>
      </c>
      <c r="N1473" s="51">
        <v>0</v>
      </c>
      <c r="O1473" s="51">
        <v>0</v>
      </c>
      <c r="P1473" s="51">
        <v>0</v>
      </c>
      <c r="Q1473" s="51">
        <v>0</v>
      </c>
    </row>
    <row r="1474" spans="1:32" x14ac:dyDescent="0.2">
      <c r="A1474" s="51">
        <v>550821174</v>
      </c>
      <c r="B1474" s="51" t="s">
        <v>12</v>
      </c>
      <c r="C1474" s="51" t="s">
        <v>31</v>
      </c>
      <c r="D1474" s="51" t="s">
        <v>3603</v>
      </c>
      <c r="E1474" s="51">
        <v>6</v>
      </c>
      <c r="F1474" s="51" t="s">
        <v>3601</v>
      </c>
      <c r="G1474" s="51" t="s">
        <v>3602</v>
      </c>
      <c r="H1474" s="51">
        <v>324</v>
      </c>
      <c r="I1474" s="51" t="s">
        <v>328</v>
      </c>
      <c r="J1474" s="52">
        <v>6007</v>
      </c>
      <c r="K1474" s="51" t="s">
        <v>33</v>
      </c>
      <c r="L1474" s="51" t="s">
        <v>34</v>
      </c>
      <c r="M1474" s="51">
        <v>0</v>
      </c>
      <c r="N1474" s="51">
        <v>0</v>
      </c>
      <c r="O1474" s="51">
        <v>0</v>
      </c>
      <c r="P1474" s="51">
        <v>0</v>
      </c>
      <c r="Q1474" s="51">
        <v>0</v>
      </c>
      <c r="S1474">
        <f t="shared" ref="S1474" si="2608">SUM(M1474:P1474)/4</f>
        <v>0</v>
      </c>
      <c r="T1474">
        <f t="shared" ref="T1474" si="2609">SUM(Q1475:Q1476)</f>
        <v>1</v>
      </c>
      <c r="U1474">
        <f t="shared" ref="U1474" si="2610">SUM(Q1477:Q1478)</f>
        <v>0</v>
      </c>
      <c r="W1474" t="str">
        <f>IF(T1474=0,$W$22,"")</f>
        <v/>
      </c>
      <c r="Y1474" t="str">
        <f t="shared" ref="Y1474" si="2611">IF(S1474&gt;SUM(T1474+U1474),$Y$22,"")</f>
        <v/>
      </c>
      <c r="AA1474" t="str">
        <f t="shared" ref="AA1474" si="2612">IF(S1474&gt;$AA$13,$AA$22,"")</f>
        <v/>
      </c>
      <c r="AC1474">
        <f t="shared" ref="AC1474" si="2613">A1474</f>
        <v>550821174</v>
      </c>
      <c r="AD1474">
        <f t="shared" ref="AD1474" si="2614">H1474</f>
        <v>324</v>
      </c>
      <c r="AE1474">
        <f t="shared" ref="AE1474" si="2615">SUM(W1474:AA1474)</f>
        <v>0</v>
      </c>
      <c r="AF1474" s="15">
        <f t="shared" ref="AF1474" si="2616">J1474</f>
        <v>6007</v>
      </c>
    </row>
    <row r="1475" spans="1:32" x14ac:dyDescent="0.2">
      <c r="A1475" s="51">
        <v>550821174</v>
      </c>
      <c r="B1475" s="51" t="s">
        <v>12</v>
      </c>
      <c r="C1475" s="51" t="s">
        <v>31</v>
      </c>
      <c r="D1475" s="51" t="s">
        <v>3603</v>
      </c>
      <c r="E1475" s="51">
        <v>6</v>
      </c>
      <c r="F1475" s="51" t="s">
        <v>3601</v>
      </c>
      <c r="G1475" s="51" t="s">
        <v>3602</v>
      </c>
      <c r="H1475" s="51">
        <v>324</v>
      </c>
      <c r="I1475" s="51" t="s">
        <v>328</v>
      </c>
      <c r="J1475" s="52">
        <v>6007</v>
      </c>
      <c r="K1475" s="51" t="s">
        <v>33</v>
      </c>
      <c r="L1475" s="51" t="s">
        <v>35</v>
      </c>
      <c r="M1475" s="51">
        <v>0</v>
      </c>
      <c r="N1475" s="51">
        <v>0</v>
      </c>
      <c r="O1475" s="51">
        <v>0</v>
      </c>
      <c r="P1475" s="51">
        <v>0</v>
      </c>
      <c r="Q1475" s="51">
        <v>1</v>
      </c>
    </row>
    <row r="1476" spans="1:32" x14ac:dyDescent="0.2">
      <c r="A1476" s="51">
        <v>550821174</v>
      </c>
      <c r="B1476" s="51" t="s">
        <v>12</v>
      </c>
      <c r="C1476" s="51" t="s">
        <v>31</v>
      </c>
      <c r="D1476" s="51" t="s">
        <v>3603</v>
      </c>
      <c r="E1476" s="51">
        <v>6</v>
      </c>
      <c r="F1476" s="51" t="s">
        <v>3601</v>
      </c>
      <c r="G1476" s="51" t="s">
        <v>3602</v>
      </c>
      <c r="H1476" s="51">
        <v>324</v>
      </c>
      <c r="I1476" s="51" t="s">
        <v>328</v>
      </c>
      <c r="J1476" s="52">
        <v>6007</v>
      </c>
      <c r="K1476" s="51" t="s">
        <v>33</v>
      </c>
      <c r="L1476" s="51" t="s">
        <v>36</v>
      </c>
      <c r="M1476" s="51">
        <v>0</v>
      </c>
      <c r="N1476" s="51">
        <v>0</v>
      </c>
      <c r="O1476" s="51">
        <v>0</v>
      </c>
      <c r="P1476" s="51">
        <v>0</v>
      </c>
      <c r="Q1476" s="51">
        <v>0</v>
      </c>
    </row>
    <row r="1477" spans="1:32" x14ac:dyDescent="0.2">
      <c r="A1477" s="51">
        <v>550821174</v>
      </c>
      <c r="B1477" s="51" t="s">
        <v>12</v>
      </c>
      <c r="C1477" s="51" t="s">
        <v>31</v>
      </c>
      <c r="D1477" s="51" t="s">
        <v>3603</v>
      </c>
      <c r="E1477" s="51">
        <v>6</v>
      </c>
      <c r="F1477" s="51" t="s">
        <v>3601</v>
      </c>
      <c r="G1477" s="51" t="s">
        <v>3602</v>
      </c>
      <c r="H1477" s="51">
        <v>324</v>
      </c>
      <c r="I1477" s="51" t="s">
        <v>328</v>
      </c>
      <c r="J1477" s="52">
        <v>6007</v>
      </c>
      <c r="K1477" s="51" t="s">
        <v>33</v>
      </c>
      <c r="L1477" s="51" t="s">
        <v>37</v>
      </c>
      <c r="M1477" s="51">
        <v>0</v>
      </c>
      <c r="N1477" s="51">
        <v>0</v>
      </c>
      <c r="O1477" s="51">
        <v>0</v>
      </c>
      <c r="P1477" s="51">
        <v>0</v>
      </c>
      <c r="Q1477" s="51">
        <v>0</v>
      </c>
    </row>
    <row r="1478" spans="1:32" x14ac:dyDescent="0.2">
      <c r="A1478" s="51">
        <v>550821174</v>
      </c>
      <c r="B1478" s="51" t="s">
        <v>12</v>
      </c>
      <c r="C1478" s="51" t="s">
        <v>31</v>
      </c>
      <c r="D1478" s="51" t="s">
        <v>3603</v>
      </c>
      <c r="E1478" s="51">
        <v>6</v>
      </c>
      <c r="F1478" s="51" t="s">
        <v>3601</v>
      </c>
      <c r="G1478" s="51" t="s">
        <v>3602</v>
      </c>
      <c r="H1478" s="51">
        <v>324</v>
      </c>
      <c r="I1478" s="51" t="s">
        <v>328</v>
      </c>
      <c r="J1478" s="52">
        <v>6007</v>
      </c>
      <c r="K1478" s="51" t="s">
        <v>33</v>
      </c>
      <c r="L1478" s="51" t="s">
        <v>38</v>
      </c>
      <c r="M1478" s="51">
        <v>0</v>
      </c>
      <c r="N1478" s="51">
        <v>0</v>
      </c>
      <c r="O1478" s="51">
        <v>0</v>
      </c>
      <c r="P1478" s="51">
        <v>0</v>
      </c>
      <c r="Q1478" s="51">
        <v>0</v>
      </c>
    </row>
    <row r="1479" spans="1:32" x14ac:dyDescent="0.2">
      <c r="A1479" s="51">
        <v>550821174</v>
      </c>
      <c r="B1479" s="51" t="s">
        <v>12</v>
      </c>
      <c r="C1479" s="51" t="s">
        <v>31</v>
      </c>
      <c r="D1479" s="51" t="s">
        <v>3603</v>
      </c>
      <c r="E1479" s="51">
        <v>6</v>
      </c>
      <c r="F1479" s="51" t="s">
        <v>3601</v>
      </c>
      <c r="G1479" s="51" t="s">
        <v>3602</v>
      </c>
      <c r="H1479" s="51">
        <v>325</v>
      </c>
      <c r="I1479" s="51" t="s">
        <v>329</v>
      </c>
      <c r="J1479" s="52">
        <v>6007</v>
      </c>
      <c r="K1479" s="51" t="s">
        <v>33</v>
      </c>
      <c r="L1479" s="51" t="s">
        <v>34</v>
      </c>
      <c r="M1479" s="51">
        <v>0</v>
      </c>
      <c r="N1479" s="51">
        <v>0</v>
      </c>
      <c r="O1479" s="51">
        <v>0</v>
      </c>
      <c r="P1479" s="51">
        <v>1</v>
      </c>
      <c r="Q1479" s="51">
        <v>0</v>
      </c>
      <c r="S1479">
        <f t="shared" ref="S1479" si="2617">SUM(M1479:P1479)/4</f>
        <v>0.25</v>
      </c>
      <c r="T1479">
        <f t="shared" ref="T1479" si="2618">SUM(Q1480:Q1481)</f>
        <v>0</v>
      </c>
      <c r="U1479">
        <f t="shared" ref="U1479" si="2619">SUM(Q1482:Q1483)</f>
        <v>1</v>
      </c>
      <c r="W1479">
        <f>IF(T1479=0,$W$22,"")</f>
        <v>1</v>
      </c>
      <c r="Y1479" t="str">
        <f t="shared" ref="Y1479" si="2620">IF(S1479&gt;SUM(T1479+U1479),$Y$22,"")</f>
        <v/>
      </c>
      <c r="AA1479" t="str">
        <f t="shared" ref="AA1479" si="2621">IF(S1479&gt;$AA$13,$AA$22,"")</f>
        <v/>
      </c>
      <c r="AC1479">
        <f t="shared" ref="AC1479" si="2622">A1479</f>
        <v>550821174</v>
      </c>
      <c r="AD1479">
        <f t="shared" ref="AD1479" si="2623">H1479</f>
        <v>325</v>
      </c>
      <c r="AE1479">
        <f t="shared" ref="AE1479" si="2624">SUM(W1479:AA1479)</f>
        <v>1</v>
      </c>
      <c r="AF1479" s="15">
        <f t="shared" ref="AF1479" si="2625">J1479</f>
        <v>6007</v>
      </c>
    </row>
    <row r="1480" spans="1:32" x14ac:dyDescent="0.2">
      <c r="A1480" s="51">
        <v>550821174</v>
      </c>
      <c r="B1480" s="51" t="s">
        <v>12</v>
      </c>
      <c r="C1480" s="51" t="s">
        <v>31</v>
      </c>
      <c r="D1480" s="51" t="s">
        <v>3603</v>
      </c>
      <c r="E1480" s="51">
        <v>6</v>
      </c>
      <c r="F1480" s="51" t="s">
        <v>3601</v>
      </c>
      <c r="G1480" s="51" t="s">
        <v>3602</v>
      </c>
      <c r="H1480" s="51">
        <v>325</v>
      </c>
      <c r="I1480" s="51" t="s">
        <v>329</v>
      </c>
      <c r="J1480" s="52">
        <v>6007</v>
      </c>
      <c r="K1480" s="51" t="s">
        <v>33</v>
      </c>
      <c r="L1480" s="51" t="s">
        <v>35</v>
      </c>
      <c r="M1480" s="51">
        <v>0</v>
      </c>
      <c r="N1480" s="51">
        <v>0</v>
      </c>
      <c r="O1480" s="51">
        <v>0</v>
      </c>
      <c r="P1480" s="51">
        <v>0</v>
      </c>
      <c r="Q1480" s="51">
        <v>0</v>
      </c>
    </row>
    <row r="1481" spans="1:32" x14ac:dyDescent="0.2">
      <c r="A1481" s="51">
        <v>550821174</v>
      </c>
      <c r="B1481" s="51" t="s">
        <v>12</v>
      </c>
      <c r="C1481" s="51" t="s">
        <v>31</v>
      </c>
      <c r="D1481" s="51" t="s">
        <v>3603</v>
      </c>
      <c r="E1481" s="51">
        <v>6</v>
      </c>
      <c r="F1481" s="51" t="s">
        <v>3601</v>
      </c>
      <c r="G1481" s="51" t="s">
        <v>3602</v>
      </c>
      <c r="H1481" s="51">
        <v>325</v>
      </c>
      <c r="I1481" s="51" t="s">
        <v>329</v>
      </c>
      <c r="J1481" s="52">
        <v>6007</v>
      </c>
      <c r="K1481" s="51" t="s">
        <v>33</v>
      </c>
      <c r="L1481" s="51" t="s">
        <v>36</v>
      </c>
      <c r="M1481" s="51">
        <v>0</v>
      </c>
      <c r="N1481" s="51">
        <v>0</v>
      </c>
      <c r="O1481" s="51">
        <v>0</v>
      </c>
      <c r="P1481" s="51">
        <v>0</v>
      </c>
      <c r="Q1481" s="51">
        <v>0</v>
      </c>
    </row>
    <row r="1482" spans="1:32" x14ac:dyDescent="0.2">
      <c r="A1482" s="51">
        <v>550821174</v>
      </c>
      <c r="B1482" s="51" t="s">
        <v>12</v>
      </c>
      <c r="C1482" s="51" t="s">
        <v>31</v>
      </c>
      <c r="D1482" s="51" t="s">
        <v>3603</v>
      </c>
      <c r="E1482" s="51">
        <v>6</v>
      </c>
      <c r="F1482" s="51" t="s">
        <v>3601</v>
      </c>
      <c r="G1482" s="51" t="s">
        <v>3602</v>
      </c>
      <c r="H1482" s="51">
        <v>325</v>
      </c>
      <c r="I1482" s="51" t="s">
        <v>329</v>
      </c>
      <c r="J1482" s="52">
        <v>6007</v>
      </c>
      <c r="K1482" s="51" t="s">
        <v>33</v>
      </c>
      <c r="L1482" s="51" t="s">
        <v>37</v>
      </c>
      <c r="M1482" s="51">
        <v>0</v>
      </c>
      <c r="N1482" s="51">
        <v>0</v>
      </c>
      <c r="O1482" s="51">
        <v>0</v>
      </c>
      <c r="P1482" s="51">
        <v>0</v>
      </c>
      <c r="Q1482" s="51">
        <v>1</v>
      </c>
    </row>
    <row r="1483" spans="1:32" x14ac:dyDescent="0.2">
      <c r="A1483" s="51">
        <v>550821174</v>
      </c>
      <c r="B1483" s="51" t="s">
        <v>12</v>
      </c>
      <c r="C1483" s="51" t="s">
        <v>31</v>
      </c>
      <c r="D1483" s="51" t="s">
        <v>3603</v>
      </c>
      <c r="E1483" s="51">
        <v>6</v>
      </c>
      <c r="F1483" s="51" t="s">
        <v>3601</v>
      </c>
      <c r="G1483" s="51" t="s">
        <v>3602</v>
      </c>
      <c r="H1483" s="51">
        <v>325</v>
      </c>
      <c r="I1483" s="51" t="s">
        <v>329</v>
      </c>
      <c r="J1483" s="52">
        <v>6007</v>
      </c>
      <c r="K1483" s="51" t="s">
        <v>33</v>
      </c>
      <c r="L1483" s="51" t="s">
        <v>38</v>
      </c>
      <c r="M1483" s="51">
        <v>0</v>
      </c>
      <c r="N1483" s="51">
        <v>0</v>
      </c>
      <c r="O1483" s="51">
        <v>0</v>
      </c>
      <c r="P1483" s="51">
        <v>0</v>
      </c>
      <c r="Q1483" s="51">
        <v>0</v>
      </c>
    </row>
    <row r="1484" spans="1:32" x14ac:dyDescent="0.2">
      <c r="A1484" s="51">
        <v>550821174</v>
      </c>
      <c r="B1484" s="51" t="s">
        <v>12</v>
      </c>
      <c r="C1484" s="51" t="s">
        <v>31</v>
      </c>
      <c r="D1484" s="51" t="s">
        <v>3603</v>
      </c>
      <c r="E1484" s="51">
        <v>6</v>
      </c>
      <c r="F1484" s="51" t="s">
        <v>3601</v>
      </c>
      <c r="G1484" s="51" t="s">
        <v>3602</v>
      </c>
      <c r="H1484" s="51">
        <v>326</v>
      </c>
      <c r="I1484" s="51" t="s">
        <v>330</v>
      </c>
      <c r="J1484" s="52">
        <v>6007</v>
      </c>
      <c r="K1484" s="51" t="s">
        <v>33</v>
      </c>
      <c r="L1484" s="51" t="s">
        <v>34</v>
      </c>
      <c r="M1484" s="51">
        <v>0</v>
      </c>
      <c r="N1484" s="51">
        <v>0</v>
      </c>
      <c r="O1484" s="51">
        <v>0</v>
      </c>
      <c r="P1484" s="51">
        <v>0</v>
      </c>
      <c r="Q1484" s="51">
        <v>0</v>
      </c>
      <c r="S1484">
        <f t="shared" ref="S1484" si="2626">SUM(M1484:P1484)/4</f>
        <v>0</v>
      </c>
      <c r="T1484">
        <f t="shared" ref="T1484" si="2627">SUM(Q1485:Q1486)</f>
        <v>1</v>
      </c>
      <c r="U1484">
        <f t="shared" ref="U1484" si="2628">SUM(Q1487:Q1488)</f>
        <v>0</v>
      </c>
      <c r="W1484" t="str">
        <f>IF(T1484=0,$W$22,"")</f>
        <v/>
      </c>
      <c r="Y1484" t="str">
        <f t="shared" ref="Y1484" si="2629">IF(S1484&gt;SUM(T1484+U1484),$Y$22,"")</f>
        <v/>
      </c>
      <c r="AA1484" t="str">
        <f t="shared" ref="AA1484" si="2630">IF(S1484&gt;$AA$13,$AA$22,"")</f>
        <v/>
      </c>
      <c r="AC1484">
        <f t="shared" ref="AC1484" si="2631">A1484</f>
        <v>550821174</v>
      </c>
      <c r="AD1484">
        <f t="shared" ref="AD1484" si="2632">H1484</f>
        <v>326</v>
      </c>
      <c r="AE1484">
        <f t="shared" ref="AE1484" si="2633">SUM(W1484:AA1484)</f>
        <v>0</v>
      </c>
      <c r="AF1484" s="15">
        <f t="shared" ref="AF1484" si="2634">J1484</f>
        <v>6007</v>
      </c>
    </row>
    <row r="1485" spans="1:32" x14ac:dyDescent="0.2">
      <c r="A1485" s="51">
        <v>550821174</v>
      </c>
      <c r="B1485" s="51" t="s">
        <v>12</v>
      </c>
      <c r="C1485" s="51" t="s">
        <v>31</v>
      </c>
      <c r="D1485" s="51" t="s">
        <v>3603</v>
      </c>
      <c r="E1485" s="51">
        <v>6</v>
      </c>
      <c r="F1485" s="51" t="s">
        <v>3601</v>
      </c>
      <c r="G1485" s="51" t="s">
        <v>3602</v>
      </c>
      <c r="H1485" s="51">
        <v>326</v>
      </c>
      <c r="I1485" s="51" t="s">
        <v>330</v>
      </c>
      <c r="J1485" s="52">
        <v>6007</v>
      </c>
      <c r="K1485" s="51" t="s">
        <v>33</v>
      </c>
      <c r="L1485" s="51" t="s">
        <v>35</v>
      </c>
      <c r="M1485" s="51">
        <v>0</v>
      </c>
      <c r="N1485" s="51">
        <v>0</v>
      </c>
      <c r="O1485" s="51">
        <v>0</v>
      </c>
      <c r="P1485" s="51">
        <v>0</v>
      </c>
      <c r="Q1485" s="51">
        <v>1</v>
      </c>
    </row>
    <row r="1486" spans="1:32" x14ac:dyDescent="0.2">
      <c r="A1486" s="51">
        <v>550821174</v>
      </c>
      <c r="B1486" s="51" t="s">
        <v>12</v>
      </c>
      <c r="C1486" s="51" t="s">
        <v>31</v>
      </c>
      <c r="D1486" s="51" t="s">
        <v>3603</v>
      </c>
      <c r="E1486" s="51">
        <v>6</v>
      </c>
      <c r="F1486" s="51" t="s">
        <v>3601</v>
      </c>
      <c r="G1486" s="51" t="s">
        <v>3602</v>
      </c>
      <c r="H1486" s="51">
        <v>326</v>
      </c>
      <c r="I1486" s="51" t="s">
        <v>330</v>
      </c>
      <c r="J1486" s="52">
        <v>6007</v>
      </c>
      <c r="K1486" s="51" t="s">
        <v>33</v>
      </c>
      <c r="L1486" s="51" t="s">
        <v>36</v>
      </c>
      <c r="M1486" s="51">
        <v>0</v>
      </c>
      <c r="N1486" s="51">
        <v>0</v>
      </c>
      <c r="O1486" s="51">
        <v>0</v>
      </c>
      <c r="P1486" s="51">
        <v>0</v>
      </c>
      <c r="Q1486" s="51">
        <v>0</v>
      </c>
    </row>
    <row r="1487" spans="1:32" x14ac:dyDescent="0.2">
      <c r="A1487" s="51">
        <v>550821174</v>
      </c>
      <c r="B1487" s="51" t="s">
        <v>12</v>
      </c>
      <c r="C1487" s="51" t="s">
        <v>31</v>
      </c>
      <c r="D1487" s="51" t="s">
        <v>3603</v>
      </c>
      <c r="E1487" s="51">
        <v>6</v>
      </c>
      <c r="F1487" s="51" t="s">
        <v>3601</v>
      </c>
      <c r="G1487" s="51" t="s">
        <v>3602</v>
      </c>
      <c r="H1487" s="51">
        <v>326</v>
      </c>
      <c r="I1487" s="51" t="s">
        <v>330</v>
      </c>
      <c r="J1487" s="52">
        <v>6007</v>
      </c>
      <c r="K1487" s="51" t="s">
        <v>33</v>
      </c>
      <c r="L1487" s="51" t="s">
        <v>37</v>
      </c>
      <c r="M1487" s="51">
        <v>0</v>
      </c>
      <c r="N1487" s="51">
        <v>0</v>
      </c>
      <c r="O1487" s="51">
        <v>0</v>
      </c>
      <c r="P1487" s="51">
        <v>0</v>
      </c>
      <c r="Q1487" s="51">
        <v>0</v>
      </c>
    </row>
    <row r="1488" spans="1:32" x14ac:dyDescent="0.2">
      <c r="A1488" s="51">
        <v>550821174</v>
      </c>
      <c r="B1488" s="51" t="s">
        <v>12</v>
      </c>
      <c r="C1488" s="51" t="s">
        <v>31</v>
      </c>
      <c r="D1488" s="51" t="s">
        <v>3603</v>
      </c>
      <c r="E1488" s="51">
        <v>6</v>
      </c>
      <c r="F1488" s="51" t="s">
        <v>3601</v>
      </c>
      <c r="G1488" s="51" t="s">
        <v>3602</v>
      </c>
      <c r="H1488" s="51">
        <v>326</v>
      </c>
      <c r="I1488" s="51" t="s">
        <v>330</v>
      </c>
      <c r="J1488" s="52">
        <v>6007</v>
      </c>
      <c r="K1488" s="51" t="s">
        <v>33</v>
      </c>
      <c r="L1488" s="51" t="s">
        <v>38</v>
      </c>
      <c r="M1488" s="51">
        <v>0</v>
      </c>
      <c r="N1488" s="51">
        <v>0</v>
      </c>
      <c r="O1488" s="51">
        <v>0</v>
      </c>
      <c r="P1488" s="51">
        <v>0</v>
      </c>
      <c r="Q1488" s="51">
        <v>0</v>
      </c>
    </row>
    <row r="1489" spans="1:32" x14ac:dyDescent="0.2">
      <c r="A1489" s="51">
        <v>550821174</v>
      </c>
      <c r="B1489" s="51" t="s">
        <v>12</v>
      </c>
      <c r="C1489" s="51" t="s">
        <v>31</v>
      </c>
      <c r="D1489" s="51" t="s">
        <v>3603</v>
      </c>
      <c r="E1489" s="51">
        <v>6</v>
      </c>
      <c r="F1489" s="51" t="s">
        <v>3601</v>
      </c>
      <c r="G1489" s="51" t="s">
        <v>3602</v>
      </c>
      <c r="H1489" s="51">
        <v>328</v>
      </c>
      <c r="I1489" s="51" t="s">
        <v>331</v>
      </c>
      <c r="J1489" s="52">
        <v>6007</v>
      </c>
      <c r="K1489" s="51" t="s">
        <v>33</v>
      </c>
      <c r="L1489" s="51" t="s">
        <v>34</v>
      </c>
      <c r="M1489" s="51">
        <v>0</v>
      </c>
      <c r="N1489" s="51">
        <v>0</v>
      </c>
      <c r="O1489" s="51">
        <v>0</v>
      </c>
      <c r="P1489" s="51">
        <v>0</v>
      </c>
      <c r="Q1489" s="51">
        <v>0</v>
      </c>
      <c r="S1489">
        <f t="shared" ref="S1489" si="2635">SUM(M1489:P1489)/4</f>
        <v>0</v>
      </c>
      <c r="T1489">
        <f t="shared" ref="T1489" si="2636">SUM(Q1490:Q1491)</f>
        <v>1</v>
      </c>
      <c r="U1489">
        <f t="shared" ref="U1489" si="2637">SUM(Q1492:Q1493)</f>
        <v>0</v>
      </c>
      <c r="W1489" t="str">
        <f>IF(T1489=0,$W$22,"")</f>
        <v/>
      </c>
      <c r="Y1489" t="str">
        <f t="shared" ref="Y1489" si="2638">IF(S1489&gt;SUM(T1489+U1489),$Y$22,"")</f>
        <v/>
      </c>
      <c r="AA1489" t="str">
        <f t="shared" ref="AA1489" si="2639">IF(S1489&gt;$AA$13,$AA$22,"")</f>
        <v/>
      </c>
      <c r="AC1489">
        <f t="shared" ref="AC1489" si="2640">A1489</f>
        <v>550821174</v>
      </c>
      <c r="AD1489">
        <f t="shared" ref="AD1489" si="2641">H1489</f>
        <v>328</v>
      </c>
      <c r="AE1489">
        <f t="shared" ref="AE1489" si="2642">SUM(W1489:AA1489)</f>
        <v>0</v>
      </c>
      <c r="AF1489" s="15">
        <f t="shared" ref="AF1489" si="2643">J1489</f>
        <v>6007</v>
      </c>
    </row>
    <row r="1490" spans="1:32" x14ac:dyDescent="0.2">
      <c r="A1490" s="51">
        <v>550821174</v>
      </c>
      <c r="B1490" s="51" t="s">
        <v>12</v>
      </c>
      <c r="C1490" s="51" t="s">
        <v>31</v>
      </c>
      <c r="D1490" s="51" t="s">
        <v>3603</v>
      </c>
      <c r="E1490" s="51">
        <v>6</v>
      </c>
      <c r="F1490" s="51" t="s">
        <v>3601</v>
      </c>
      <c r="G1490" s="51" t="s">
        <v>3602</v>
      </c>
      <c r="H1490" s="51">
        <v>328</v>
      </c>
      <c r="I1490" s="51" t="s">
        <v>331</v>
      </c>
      <c r="J1490" s="52">
        <v>6007</v>
      </c>
      <c r="K1490" s="51" t="s">
        <v>33</v>
      </c>
      <c r="L1490" s="51" t="s">
        <v>35</v>
      </c>
      <c r="M1490" s="51">
        <v>0</v>
      </c>
      <c r="N1490" s="51">
        <v>0</v>
      </c>
      <c r="O1490" s="51">
        <v>0</v>
      </c>
      <c r="P1490" s="51">
        <v>0</v>
      </c>
      <c r="Q1490" s="51">
        <v>1</v>
      </c>
    </row>
    <row r="1491" spans="1:32" x14ac:dyDescent="0.2">
      <c r="A1491" s="51">
        <v>550821174</v>
      </c>
      <c r="B1491" s="51" t="s">
        <v>12</v>
      </c>
      <c r="C1491" s="51" t="s">
        <v>31</v>
      </c>
      <c r="D1491" s="51" t="s">
        <v>3603</v>
      </c>
      <c r="E1491" s="51">
        <v>6</v>
      </c>
      <c r="F1491" s="51" t="s">
        <v>3601</v>
      </c>
      <c r="G1491" s="51" t="s">
        <v>3602</v>
      </c>
      <c r="H1491" s="51">
        <v>328</v>
      </c>
      <c r="I1491" s="51" t="s">
        <v>331</v>
      </c>
      <c r="J1491" s="52">
        <v>6007</v>
      </c>
      <c r="K1491" s="51" t="s">
        <v>33</v>
      </c>
      <c r="L1491" s="51" t="s">
        <v>36</v>
      </c>
      <c r="M1491" s="51">
        <v>0</v>
      </c>
      <c r="N1491" s="51">
        <v>0</v>
      </c>
      <c r="O1491" s="51">
        <v>0</v>
      </c>
      <c r="P1491" s="51">
        <v>0</v>
      </c>
      <c r="Q1491" s="51">
        <v>0</v>
      </c>
    </row>
    <row r="1492" spans="1:32" x14ac:dyDescent="0.2">
      <c r="A1492" s="51">
        <v>550821174</v>
      </c>
      <c r="B1492" s="51" t="s">
        <v>12</v>
      </c>
      <c r="C1492" s="51" t="s">
        <v>31</v>
      </c>
      <c r="D1492" s="51" t="s">
        <v>3603</v>
      </c>
      <c r="E1492" s="51">
        <v>6</v>
      </c>
      <c r="F1492" s="51" t="s">
        <v>3601</v>
      </c>
      <c r="G1492" s="51" t="s">
        <v>3602</v>
      </c>
      <c r="H1492" s="51">
        <v>328</v>
      </c>
      <c r="I1492" s="51" t="s">
        <v>331</v>
      </c>
      <c r="J1492" s="52">
        <v>6007</v>
      </c>
      <c r="K1492" s="51" t="s">
        <v>33</v>
      </c>
      <c r="L1492" s="51" t="s">
        <v>37</v>
      </c>
      <c r="M1492" s="51">
        <v>0</v>
      </c>
      <c r="N1492" s="51">
        <v>0</v>
      </c>
      <c r="O1492" s="51">
        <v>0</v>
      </c>
      <c r="P1492" s="51">
        <v>0</v>
      </c>
      <c r="Q1492" s="51">
        <v>0</v>
      </c>
    </row>
    <row r="1493" spans="1:32" x14ac:dyDescent="0.2">
      <c r="A1493" s="51">
        <v>550821174</v>
      </c>
      <c r="B1493" s="51" t="s">
        <v>12</v>
      </c>
      <c r="C1493" s="51" t="s">
        <v>31</v>
      </c>
      <c r="D1493" s="51" t="s">
        <v>3603</v>
      </c>
      <c r="E1493" s="51">
        <v>6</v>
      </c>
      <c r="F1493" s="51" t="s">
        <v>3601</v>
      </c>
      <c r="G1493" s="51" t="s">
        <v>3602</v>
      </c>
      <c r="H1493" s="51">
        <v>328</v>
      </c>
      <c r="I1493" s="51" t="s">
        <v>331</v>
      </c>
      <c r="J1493" s="52">
        <v>6007</v>
      </c>
      <c r="K1493" s="51" t="s">
        <v>33</v>
      </c>
      <c r="L1493" s="51" t="s">
        <v>38</v>
      </c>
      <c r="M1493" s="51">
        <v>0</v>
      </c>
      <c r="N1493" s="51">
        <v>0</v>
      </c>
      <c r="O1493" s="51">
        <v>0</v>
      </c>
      <c r="P1493" s="51">
        <v>0</v>
      </c>
      <c r="Q1493" s="51">
        <v>0</v>
      </c>
    </row>
    <row r="1494" spans="1:32" x14ac:dyDescent="0.2">
      <c r="A1494" s="51">
        <v>550821174</v>
      </c>
      <c r="B1494" s="51" t="s">
        <v>12</v>
      </c>
      <c r="C1494" s="51" t="s">
        <v>31</v>
      </c>
      <c r="D1494" s="51" t="s">
        <v>3603</v>
      </c>
      <c r="E1494" s="51">
        <v>6</v>
      </c>
      <c r="F1494" s="51" t="s">
        <v>3601</v>
      </c>
      <c r="G1494" s="51" t="s">
        <v>3602</v>
      </c>
      <c r="H1494" s="51">
        <v>329</v>
      </c>
      <c r="I1494" s="51" t="s">
        <v>332</v>
      </c>
      <c r="J1494" s="52">
        <v>6014</v>
      </c>
      <c r="K1494" s="51" t="s">
        <v>41</v>
      </c>
      <c r="L1494" s="51" t="s">
        <v>34</v>
      </c>
      <c r="M1494" s="51">
        <v>0</v>
      </c>
      <c r="N1494" s="51">
        <v>0</v>
      </c>
      <c r="O1494" s="51">
        <v>0</v>
      </c>
      <c r="P1494" s="51">
        <v>0</v>
      </c>
      <c r="Q1494" s="51">
        <v>0</v>
      </c>
      <c r="S1494">
        <f t="shared" ref="S1494" si="2644">SUM(M1494:P1494)/4</f>
        <v>0</v>
      </c>
      <c r="T1494">
        <f t="shared" ref="T1494" si="2645">SUM(Q1495:Q1496)</f>
        <v>2</v>
      </c>
      <c r="U1494">
        <f t="shared" ref="U1494" si="2646">SUM(Q1497:Q1498)</f>
        <v>0</v>
      </c>
      <c r="W1494" t="str">
        <f>IF(T1494=0,$W$22,"")</f>
        <v/>
      </c>
      <c r="Y1494" t="str">
        <f t="shared" ref="Y1494" si="2647">IF(S1494&gt;SUM(T1494+U1494),$Y$22,"")</f>
        <v/>
      </c>
      <c r="AA1494" t="str">
        <f t="shared" ref="AA1494" si="2648">IF(S1494&gt;$AA$13,$AA$22,"")</f>
        <v/>
      </c>
      <c r="AC1494">
        <f t="shared" ref="AC1494" si="2649">A1494</f>
        <v>550821174</v>
      </c>
      <c r="AD1494">
        <f t="shared" ref="AD1494" si="2650">H1494</f>
        <v>329</v>
      </c>
      <c r="AE1494">
        <f t="shared" ref="AE1494" si="2651">SUM(W1494:AA1494)</f>
        <v>0</v>
      </c>
      <c r="AF1494" s="15">
        <f t="shared" ref="AF1494" si="2652">J1494</f>
        <v>6014</v>
      </c>
    </row>
    <row r="1495" spans="1:32" x14ac:dyDescent="0.2">
      <c r="A1495" s="51">
        <v>550821174</v>
      </c>
      <c r="B1495" s="51" t="s">
        <v>12</v>
      </c>
      <c r="C1495" s="51" t="s">
        <v>31</v>
      </c>
      <c r="D1495" s="51" t="s">
        <v>3603</v>
      </c>
      <c r="E1495" s="51">
        <v>6</v>
      </c>
      <c r="F1495" s="51" t="s">
        <v>3601</v>
      </c>
      <c r="G1495" s="51" t="s">
        <v>3602</v>
      </c>
      <c r="H1495" s="51">
        <v>329</v>
      </c>
      <c r="I1495" s="51" t="s">
        <v>332</v>
      </c>
      <c r="J1495" s="52">
        <v>6014</v>
      </c>
      <c r="K1495" s="51" t="s">
        <v>41</v>
      </c>
      <c r="L1495" s="51" t="s">
        <v>35</v>
      </c>
      <c r="M1495" s="51">
        <v>0</v>
      </c>
      <c r="N1495" s="51">
        <v>0</v>
      </c>
      <c r="O1495" s="51">
        <v>0</v>
      </c>
      <c r="P1495" s="51">
        <v>0</v>
      </c>
      <c r="Q1495" s="51">
        <v>2</v>
      </c>
    </row>
    <row r="1496" spans="1:32" x14ac:dyDescent="0.2">
      <c r="A1496" s="51">
        <v>550821174</v>
      </c>
      <c r="B1496" s="51" t="s">
        <v>12</v>
      </c>
      <c r="C1496" s="51" t="s">
        <v>31</v>
      </c>
      <c r="D1496" s="51" t="s">
        <v>3603</v>
      </c>
      <c r="E1496" s="51">
        <v>6</v>
      </c>
      <c r="F1496" s="51" t="s">
        <v>3601</v>
      </c>
      <c r="G1496" s="51" t="s">
        <v>3602</v>
      </c>
      <c r="H1496" s="51">
        <v>329</v>
      </c>
      <c r="I1496" s="51" t="s">
        <v>332</v>
      </c>
      <c r="J1496" s="52">
        <v>6014</v>
      </c>
      <c r="K1496" s="51" t="s">
        <v>41</v>
      </c>
      <c r="L1496" s="51" t="s">
        <v>36</v>
      </c>
      <c r="M1496" s="51">
        <v>0</v>
      </c>
      <c r="N1496" s="51">
        <v>0</v>
      </c>
      <c r="O1496" s="51">
        <v>0</v>
      </c>
      <c r="P1496" s="51">
        <v>0</v>
      </c>
      <c r="Q1496" s="51">
        <v>0</v>
      </c>
    </row>
    <row r="1497" spans="1:32" x14ac:dyDescent="0.2">
      <c r="A1497" s="51">
        <v>550821174</v>
      </c>
      <c r="B1497" s="51" t="s">
        <v>12</v>
      </c>
      <c r="C1497" s="51" t="s">
        <v>31</v>
      </c>
      <c r="D1497" s="51" t="s">
        <v>3603</v>
      </c>
      <c r="E1497" s="51">
        <v>6</v>
      </c>
      <c r="F1497" s="51" t="s">
        <v>3601</v>
      </c>
      <c r="G1497" s="51" t="s">
        <v>3602</v>
      </c>
      <c r="H1497" s="51">
        <v>329</v>
      </c>
      <c r="I1497" s="51" t="s">
        <v>332</v>
      </c>
      <c r="J1497" s="52">
        <v>6014</v>
      </c>
      <c r="K1497" s="51" t="s">
        <v>41</v>
      </c>
      <c r="L1497" s="51" t="s">
        <v>37</v>
      </c>
      <c r="M1497" s="51">
        <v>0</v>
      </c>
      <c r="N1497" s="51">
        <v>0</v>
      </c>
      <c r="O1497" s="51">
        <v>0</v>
      </c>
      <c r="P1497" s="51">
        <v>0</v>
      </c>
      <c r="Q1497" s="51">
        <v>0</v>
      </c>
    </row>
    <row r="1498" spans="1:32" x14ac:dyDescent="0.2">
      <c r="A1498" s="51">
        <v>550821174</v>
      </c>
      <c r="B1498" s="51" t="s">
        <v>12</v>
      </c>
      <c r="C1498" s="51" t="s">
        <v>31</v>
      </c>
      <c r="D1498" s="51" t="s">
        <v>3603</v>
      </c>
      <c r="E1498" s="51">
        <v>6</v>
      </c>
      <c r="F1498" s="51" t="s">
        <v>3601</v>
      </c>
      <c r="G1498" s="51" t="s">
        <v>3602</v>
      </c>
      <c r="H1498" s="51">
        <v>329</v>
      </c>
      <c r="I1498" s="51" t="s">
        <v>332</v>
      </c>
      <c r="J1498" s="52">
        <v>6014</v>
      </c>
      <c r="K1498" s="51" t="s">
        <v>41</v>
      </c>
      <c r="L1498" s="51" t="s">
        <v>38</v>
      </c>
      <c r="M1498" s="51">
        <v>0</v>
      </c>
      <c r="N1498" s="51">
        <v>0</v>
      </c>
      <c r="O1498" s="51">
        <v>0</v>
      </c>
      <c r="P1498" s="51">
        <v>0</v>
      </c>
      <c r="Q1498" s="51">
        <v>0</v>
      </c>
    </row>
    <row r="1499" spans="1:32" x14ac:dyDescent="0.2">
      <c r="A1499" s="51">
        <v>550821174</v>
      </c>
      <c r="B1499" s="51" t="s">
        <v>12</v>
      </c>
      <c r="C1499" s="51" t="s">
        <v>31</v>
      </c>
      <c r="D1499" s="51" t="s">
        <v>3603</v>
      </c>
      <c r="E1499" s="51">
        <v>6</v>
      </c>
      <c r="F1499" s="51" t="s">
        <v>3601</v>
      </c>
      <c r="G1499" s="51" t="s">
        <v>3602</v>
      </c>
      <c r="H1499" s="51">
        <v>330</v>
      </c>
      <c r="I1499" s="51" t="s">
        <v>333</v>
      </c>
      <c r="J1499" s="52">
        <v>6005</v>
      </c>
      <c r="K1499" s="51" t="s">
        <v>61</v>
      </c>
      <c r="L1499" s="51" t="s">
        <v>34</v>
      </c>
      <c r="M1499" s="51">
        <v>0</v>
      </c>
      <c r="N1499" s="51">
        <v>0</v>
      </c>
      <c r="O1499" s="51">
        <v>0</v>
      </c>
      <c r="P1499" s="51">
        <v>0</v>
      </c>
      <c r="Q1499" s="51">
        <v>0</v>
      </c>
      <c r="S1499">
        <f t="shared" ref="S1499" si="2653">SUM(M1499:P1499)/4</f>
        <v>0</v>
      </c>
      <c r="T1499">
        <f t="shared" ref="T1499" si="2654">SUM(Q1500:Q1501)</f>
        <v>2</v>
      </c>
      <c r="U1499">
        <f t="shared" ref="U1499" si="2655">SUM(Q1502:Q1503)</f>
        <v>0</v>
      </c>
      <c r="W1499" t="str">
        <f>IF(T1499=0,$W$22,"")</f>
        <v/>
      </c>
      <c r="Y1499" t="str">
        <f t="shared" ref="Y1499" si="2656">IF(S1499&gt;SUM(T1499+U1499),$Y$22,"")</f>
        <v/>
      </c>
      <c r="AA1499" t="str">
        <f t="shared" ref="AA1499" si="2657">IF(S1499&gt;$AA$13,$AA$22,"")</f>
        <v/>
      </c>
      <c r="AC1499">
        <f t="shared" ref="AC1499" si="2658">A1499</f>
        <v>550821174</v>
      </c>
      <c r="AD1499">
        <f t="shared" ref="AD1499" si="2659">H1499</f>
        <v>330</v>
      </c>
      <c r="AE1499">
        <f t="shared" ref="AE1499" si="2660">SUM(W1499:AA1499)</f>
        <v>0</v>
      </c>
      <c r="AF1499" s="15">
        <f t="shared" ref="AF1499" si="2661">J1499</f>
        <v>6005</v>
      </c>
    </row>
    <row r="1500" spans="1:32" x14ac:dyDescent="0.2">
      <c r="A1500" s="51">
        <v>550821174</v>
      </c>
      <c r="B1500" s="51" t="s">
        <v>12</v>
      </c>
      <c r="C1500" s="51" t="s">
        <v>31</v>
      </c>
      <c r="D1500" s="51" t="s">
        <v>3603</v>
      </c>
      <c r="E1500" s="51">
        <v>6</v>
      </c>
      <c r="F1500" s="51" t="s">
        <v>3601</v>
      </c>
      <c r="G1500" s="51" t="s">
        <v>3602</v>
      </c>
      <c r="H1500" s="51">
        <v>330</v>
      </c>
      <c r="I1500" s="51" t="s">
        <v>333</v>
      </c>
      <c r="J1500" s="52">
        <v>6005</v>
      </c>
      <c r="K1500" s="51" t="s">
        <v>61</v>
      </c>
      <c r="L1500" s="51" t="s">
        <v>35</v>
      </c>
      <c r="M1500" s="51">
        <v>0</v>
      </c>
      <c r="N1500" s="51">
        <v>0</v>
      </c>
      <c r="O1500" s="51">
        <v>0</v>
      </c>
      <c r="P1500" s="51">
        <v>0</v>
      </c>
      <c r="Q1500" s="51">
        <v>2</v>
      </c>
    </row>
    <row r="1501" spans="1:32" x14ac:dyDescent="0.2">
      <c r="A1501" s="51">
        <v>550821174</v>
      </c>
      <c r="B1501" s="51" t="s">
        <v>12</v>
      </c>
      <c r="C1501" s="51" t="s">
        <v>31</v>
      </c>
      <c r="D1501" s="51" t="s">
        <v>3603</v>
      </c>
      <c r="E1501" s="51">
        <v>6</v>
      </c>
      <c r="F1501" s="51" t="s">
        <v>3601</v>
      </c>
      <c r="G1501" s="51" t="s">
        <v>3602</v>
      </c>
      <c r="H1501" s="51">
        <v>330</v>
      </c>
      <c r="I1501" s="51" t="s">
        <v>333</v>
      </c>
      <c r="J1501" s="52">
        <v>6005</v>
      </c>
      <c r="K1501" s="51" t="s">
        <v>61</v>
      </c>
      <c r="L1501" s="51" t="s">
        <v>36</v>
      </c>
      <c r="M1501" s="51">
        <v>0</v>
      </c>
      <c r="N1501" s="51">
        <v>0</v>
      </c>
      <c r="O1501" s="51">
        <v>0</v>
      </c>
      <c r="P1501" s="51">
        <v>0</v>
      </c>
      <c r="Q1501" s="51">
        <v>0</v>
      </c>
    </row>
    <row r="1502" spans="1:32" x14ac:dyDescent="0.2">
      <c r="A1502" s="51">
        <v>550821174</v>
      </c>
      <c r="B1502" s="51" t="s">
        <v>12</v>
      </c>
      <c r="C1502" s="51" t="s">
        <v>31</v>
      </c>
      <c r="D1502" s="51" t="s">
        <v>3603</v>
      </c>
      <c r="E1502" s="51">
        <v>6</v>
      </c>
      <c r="F1502" s="51" t="s">
        <v>3601</v>
      </c>
      <c r="G1502" s="51" t="s">
        <v>3602</v>
      </c>
      <c r="H1502" s="51">
        <v>330</v>
      </c>
      <c r="I1502" s="51" t="s">
        <v>333</v>
      </c>
      <c r="J1502" s="52">
        <v>6005</v>
      </c>
      <c r="K1502" s="51" t="s">
        <v>61</v>
      </c>
      <c r="L1502" s="51" t="s">
        <v>37</v>
      </c>
      <c r="M1502" s="51">
        <v>0</v>
      </c>
      <c r="N1502" s="51">
        <v>0</v>
      </c>
      <c r="O1502" s="51">
        <v>0</v>
      </c>
      <c r="P1502" s="51">
        <v>0</v>
      </c>
      <c r="Q1502" s="51">
        <v>0</v>
      </c>
    </row>
    <row r="1503" spans="1:32" x14ac:dyDescent="0.2">
      <c r="A1503" s="51">
        <v>550821174</v>
      </c>
      <c r="B1503" s="51" t="s">
        <v>12</v>
      </c>
      <c r="C1503" s="51" t="s">
        <v>31</v>
      </c>
      <c r="D1503" s="51" t="s">
        <v>3603</v>
      </c>
      <c r="E1503" s="51">
        <v>6</v>
      </c>
      <c r="F1503" s="51" t="s">
        <v>3601</v>
      </c>
      <c r="G1503" s="51" t="s">
        <v>3602</v>
      </c>
      <c r="H1503" s="51">
        <v>330</v>
      </c>
      <c r="I1503" s="51" t="s">
        <v>333</v>
      </c>
      <c r="J1503" s="52">
        <v>6005</v>
      </c>
      <c r="K1503" s="51" t="s">
        <v>61</v>
      </c>
      <c r="L1503" s="51" t="s">
        <v>38</v>
      </c>
      <c r="M1503" s="51">
        <v>0</v>
      </c>
      <c r="N1503" s="51">
        <v>0</v>
      </c>
      <c r="O1503" s="51">
        <v>0</v>
      </c>
      <c r="P1503" s="51">
        <v>0</v>
      </c>
      <c r="Q1503" s="51">
        <v>0</v>
      </c>
    </row>
    <row r="1504" spans="1:32" x14ac:dyDescent="0.2">
      <c r="A1504" s="51">
        <v>550821174</v>
      </c>
      <c r="B1504" s="51" t="s">
        <v>12</v>
      </c>
      <c r="C1504" s="51" t="s">
        <v>31</v>
      </c>
      <c r="D1504" s="51" t="s">
        <v>3603</v>
      </c>
      <c r="E1504" s="51">
        <v>6</v>
      </c>
      <c r="F1504" s="51" t="s">
        <v>3601</v>
      </c>
      <c r="G1504" s="51" t="s">
        <v>3602</v>
      </c>
      <c r="H1504" s="51">
        <v>331</v>
      </c>
      <c r="I1504" s="51" t="s">
        <v>334</v>
      </c>
      <c r="J1504" s="52">
        <v>6005</v>
      </c>
      <c r="K1504" s="51" t="s">
        <v>61</v>
      </c>
      <c r="L1504" s="51" t="s">
        <v>34</v>
      </c>
      <c r="M1504" s="51">
        <v>0</v>
      </c>
      <c r="N1504" s="51">
        <v>0</v>
      </c>
      <c r="O1504" s="51">
        <v>0</v>
      </c>
      <c r="P1504" s="51">
        <v>0</v>
      </c>
      <c r="Q1504" s="51">
        <v>0</v>
      </c>
      <c r="S1504">
        <f t="shared" ref="S1504" si="2662">SUM(M1504:P1504)/4</f>
        <v>0</v>
      </c>
      <c r="T1504">
        <f t="shared" ref="T1504" si="2663">SUM(Q1505:Q1506)</f>
        <v>2</v>
      </c>
      <c r="U1504">
        <f t="shared" ref="U1504" si="2664">SUM(Q1507:Q1508)</f>
        <v>0</v>
      </c>
      <c r="W1504" t="str">
        <f>IF(T1504=0,$W$22,"")</f>
        <v/>
      </c>
      <c r="Y1504" t="str">
        <f t="shared" ref="Y1504" si="2665">IF(S1504&gt;SUM(T1504+U1504),$Y$22,"")</f>
        <v/>
      </c>
      <c r="AA1504" t="str">
        <f t="shared" ref="AA1504" si="2666">IF(S1504&gt;$AA$13,$AA$22,"")</f>
        <v/>
      </c>
      <c r="AC1504">
        <f t="shared" ref="AC1504" si="2667">A1504</f>
        <v>550821174</v>
      </c>
      <c r="AD1504">
        <f t="shared" ref="AD1504" si="2668">H1504</f>
        <v>331</v>
      </c>
      <c r="AE1504">
        <f t="shared" ref="AE1504" si="2669">SUM(W1504:AA1504)</f>
        <v>0</v>
      </c>
      <c r="AF1504" s="15">
        <f t="shared" ref="AF1504" si="2670">J1504</f>
        <v>6005</v>
      </c>
    </row>
    <row r="1505" spans="1:32" x14ac:dyDescent="0.2">
      <c r="A1505" s="51">
        <v>550821174</v>
      </c>
      <c r="B1505" s="51" t="s">
        <v>12</v>
      </c>
      <c r="C1505" s="51" t="s">
        <v>31</v>
      </c>
      <c r="D1505" s="51" t="s">
        <v>3603</v>
      </c>
      <c r="E1505" s="51">
        <v>6</v>
      </c>
      <c r="F1505" s="51" t="s">
        <v>3601</v>
      </c>
      <c r="G1505" s="51" t="s">
        <v>3602</v>
      </c>
      <c r="H1505" s="51">
        <v>331</v>
      </c>
      <c r="I1505" s="51" t="s">
        <v>334</v>
      </c>
      <c r="J1505" s="52">
        <v>6005</v>
      </c>
      <c r="K1505" s="51" t="s">
        <v>61</v>
      </c>
      <c r="L1505" s="51" t="s">
        <v>35</v>
      </c>
      <c r="M1505" s="51">
        <v>0</v>
      </c>
      <c r="N1505" s="51">
        <v>0</v>
      </c>
      <c r="O1505" s="51">
        <v>0</v>
      </c>
      <c r="P1505" s="51">
        <v>0</v>
      </c>
      <c r="Q1505" s="51">
        <v>2</v>
      </c>
    </row>
    <row r="1506" spans="1:32" x14ac:dyDescent="0.2">
      <c r="A1506" s="51">
        <v>550821174</v>
      </c>
      <c r="B1506" s="51" t="s">
        <v>12</v>
      </c>
      <c r="C1506" s="51" t="s">
        <v>31</v>
      </c>
      <c r="D1506" s="51" t="s">
        <v>3603</v>
      </c>
      <c r="E1506" s="51">
        <v>6</v>
      </c>
      <c r="F1506" s="51" t="s">
        <v>3601</v>
      </c>
      <c r="G1506" s="51" t="s">
        <v>3602</v>
      </c>
      <c r="H1506" s="51">
        <v>331</v>
      </c>
      <c r="I1506" s="51" t="s">
        <v>334</v>
      </c>
      <c r="J1506" s="52">
        <v>6005</v>
      </c>
      <c r="K1506" s="51" t="s">
        <v>61</v>
      </c>
      <c r="L1506" s="51" t="s">
        <v>36</v>
      </c>
      <c r="M1506" s="51">
        <v>0</v>
      </c>
      <c r="N1506" s="51">
        <v>0</v>
      </c>
      <c r="O1506" s="51">
        <v>0</v>
      </c>
      <c r="P1506" s="51">
        <v>0</v>
      </c>
      <c r="Q1506" s="51">
        <v>0</v>
      </c>
    </row>
    <row r="1507" spans="1:32" x14ac:dyDescent="0.2">
      <c r="A1507" s="51">
        <v>550821174</v>
      </c>
      <c r="B1507" s="51" t="s">
        <v>12</v>
      </c>
      <c r="C1507" s="51" t="s">
        <v>31</v>
      </c>
      <c r="D1507" s="51" t="s">
        <v>3603</v>
      </c>
      <c r="E1507" s="51">
        <v>6</v>
      </c>
      <c r="F1507" s="51" t="s">
        <v>3601</v>
      </c>
      <c r="G1507" s="51" t="s">
        <v>3602</v>
      </c>
      <c r="H1507" s="51">
        <v>331</v>
      </c>
      <c r="I1507" s="51" t="s">
        <v>334</v>
      </c>
      <c r="J1507" s="52">
        <v>6005</v>
      </c>
      <c r="K1507" s="51" t="s">
        <v>61</v>
      </c>
      <c r="L1507" s="51" t="s">
        <v>37</v>
      </c>
      <c r="M1507" s="51">
        <v>0</v>
      </c>
      <c r="N1507" s="51">
        <v>0</v>
      </c>
      <c r="O1507" s="51">
        <v>0</v>
      </c>
      <c r="P1507" s="51">
        <v>0</v>
      </c>
      <c r="Q1507" s="51">
        <v>0</v>
      </c>
    </row>
    <row r="1508" spans="1:32" x14ac:dyDescent="0.2">
      <c r="A1508" s="51">
        <v>550821174</v>
      </c>
      <c r="B1508" s="51" t="s">
        <v>12</v>
      </c>
      <c r="C1508" s="51" t="s">
        <v>31</v>
      </c>
      <c r="D1508" s="51" t="s">
        <v>3603</v>
      </c>
      <c r="E1508" s="51">
        <v>6</v>
      </c>
      <c r="F1508" s="51" t="s">
        <v>3601</v>
      </c>
      <c r="G1508" s="51" t="s">
        <v>3602</v>
      </c>
      <c r="H1508" s="51">
        <v>331</v>
      </c>
      <c r="I1508" s="51" t="s">
        <v>334</v>
      </c>
      <c r="J1508" s="52">
        <v>6005</v>
      </c>
      <c r="K1508" s="51" t="s">
        <v>61</v>
      </c>
      <c r="L1508" s="51" t="s">
        <v>38</v>
      </c>
      <c r="M1508" s="51">
        <v>0</v>
      </c>
      <c r="N1508" s="51">
        <v>0</v>
      </c>
      <c r="O1508" s="51">
        <v>0</v>
      </c>
      <c r="P1508" s="51">
        <v>0</v>
      </c>
      <c r="Q1508" s="51">
        <v>0</v>
      </c>
    </row>
    <row r="1509" spans="1:32" x14ac:dyDescent="0.2">
      <c r="A1509" s="51">
        <v>550821174</v>
      </c>
      <c r="B1509" s="51" t="s">
        <v>12</v>
      </c>
      <c r="C1509" s="51" t="s">
        <v>31</v>
      </c>
      <c r="D1509" s="51" t="s">
        <v>3603</v>
      </c>
      <c r="E1509" s="51">
        <v>6</v>
      </c>
      <c r="F1509" s="51" t="s">
        <v>3601</v>
      </c>
      <c r="G1509" s="51" t="s">
        <v>3602</v>
      </c>
      <c r="H1509" s="51">
        <v>332</v>
      </c>
      <c r="I1509" s="51" t="s">
        <v>335</v>
      </c>
      <c r="J1509" s="52">
        <v>6014</v>
      </c>
      <c r="K1509" s="51" t="s">
        <v>41</v>
      </c>
      <c r="L1509" s="51" t="s">
        <v>34</v>
      </c>
      <c r="M1509" s="51">
        <v>0</v>
      </c>
      <c r="N1509" s="51">
        <v>0</v>
      </c>
      <c r="O1509" s="51">
        <v>0</v>
      </c>
      <c r="P1509" s="51">
        <v>0</v>
      </c>
      <c r="Q1509" s="51">
        <v>0</v>
      </c>
      <c r="S1509">
        <f t="shared" ref="S1509" si="2671">SUM(M1509:P1509)/4</f>
        <v>0</v>
      </c>
      <c r="T1509">
        <f t="shared" ref="T1509" si="2672">SUM(Q1510:Q1511)</f>
        <v>1</v>
      </c>
      <c r="U1509">
        <f t="shared" ref="U1509" si="2673">SUM(Q1512:Q1513)</f>
        <v>0</v>
      </c>
      <c r="W1509" t="str">
        <f>IF(T1509=0,$W$22,"")</f>
        <v/>
      </c>
      <c r="Y1509" t="str">
        <f t="shared" ref="Y1509" si="2674">IF(S1509&gt;SUM(T1509+U1509),$Y$22,"")</f>
        <v/>
      </c>
      <c r="AA1509" t="str">
        <f t="shared" ref="AA1509" si="2675">IF(S1509&gt;$AA$13,$AA$22,"")</f>
        <v/>
      </c>
      <c r="AC1509">
        <f t="shared" ref="AC1509" si="2676">A1509</f>
        <v>550821174</v>
      </c>
      <c r="AD1509">
        <f t="shared" ref="AD1509" si="2677">H1509</f>
        <v>332</v>
      </c>
      <c r="AE1509">
        <f t="shared" ref="AE1509" si="2678">SUM(W1509:AA1509)</f>
        <v>0</v>
      </c>
      <c r="AF1509" s="15">
        <f t="shared" ref="AF1509" si="2679">J1509</f>
        <v>6014</v>
      </c>
    </row>
    <row r="1510" spans="1:32" x14ac:dyDescent="0.2">
      <c r="A1510" s="51">
        <v>550821174</v>
      </c>
      <c r="B1510" s="51" t="s">
        <v>12</v>
      </c>
      <c r="C1510" s="51" t="s">
        <v>31</v>
      </c>
      <c r="D1510" s="51" t="s">
        <v>3603</v>
      </c>
      <c r="E1510" s="51">
        <v>6</v>
      </c>
      <c r="F1510" s="51" t="s">
        <v>3601</v>
      </c>
      <c r="G1510" s="51" t="s">
        <v>3602</v>
      </c>
      <c r="H1510" s="51">
        <v>332</v>
      </c>
      <c r="I1510" s="51" t="s">
        <v>335</v>
      </c>
      <c r="J1510" s="52">
        <v>6014</v>
      </c>
      <c r="K1510" s="51" t="s">
        <v>41</v>
      </c>
      <c r="L1510" s="51" t="s">
        <v>35</v>
      </c>
      <c r="M1510" s="51">
        <v>0</v>
      </c>
      <c r="N1510" s="51">
        <v>0</v>
      </c>
      <c r="O1510" s="51">
        <v>0</v>
      </c>
      <c r="P1510" s="51">
        <v>0</v>
      </c>
      <c r="Q1510" s="51">
        <v>1</v>
      </c>
    </row>
    <row r="1511" spans="1:32" x14ac:dyDescent="0.2">
      <c r="A1511" s="51">
        <v>550821174</v>
      </c>
      <c r="B1511" s="51" t="s">
        <v>12</v>
      </c>
      <c r="C1511" s="51" t="s">
        <v>31</v>
      </c>
      <c r="D1511" s="51" t="s">
        <v>3603</v>
      </c>
      <c r="E1511" s="51">
        <v>6</v>
      </c>
      <c r="F1511" s="51" t="s">
        <v>3601</v>
      </c>
      <c r="G1511" s="51" t="s">
        <v>3602</v>
      </c>
      <c r="H1511" s="51">
        <v>332</v>
      </c>
      <c r="I1511" s="51" t="s">
        <v>335</v>
      </c>
      <c r="J1511" s="52">
        <v>6014</v>
      </c>
      <c r="K1511" s="51" t="s">
        <v>41</v>
      </c>
      <c r="L1511" s="51" t="s">
        <v>36</v>
      </c>
      <c r="M1511" s="51">
        <v>0</v>
      </c>
      <c r="N1511" s="51">
        <v>0</v>
      </c>
      <c r="O1511" s="51">
        <v>0</v>
      </c>
      <c r="P1511" s="51">
        <v>0</v>
      </c>
      <c r="Q1511" s="51">
        <v>0</v>
      </c>
    </row>
    <row r="1512" spans="1:32" x14ac:dyDescent="0.2">
      <c r="A1512" s="51">
        <v>550821174</v>
      </c>
      <c r="B1512" s="51" t="s">
        <v>12</v>
      </c>
      <c r="C1512" s="51" t="s">
        <v>31</v>
      </c>
      <c r="D1512" s="51" t="s">
        <v>3603</v>
      </c>
      <c r="E1512" s="51">
        <v>6</v>
      </c>
      <c r="F1512" s="51" t="s">
        <v>3601</v>
      </c>
      <c r="G1512" s="51" t="s">
        <v>3602</v>
      </c>
      <c r="H1512" s="51">
        <v>332</v>
      </c>
      <c r="I1512" s="51" t="s">
        <v>335</v>
      </c>
      <c r="J1512" s="52">
        <v>6014</v>
      </c>
      <c r="K1512" s="51" t="s">
        <v>41</v>
      </c>
      <c r="L1512" s="51" t="s">
        <v>37</v>
      </c>
      <c r="M1512" s="51">
        <v>0</v>
      </c>
      <c r="N1512" s="51">
        <v>0</v>
      </c>
      <c r="O1512" s="51">
        <v>0</v>
      </c>
      <c r="P1512" s="51">
        <v>0</v>
      </c>
      <c r="Q1512" s="51">
        <v>0</v>
      </c>
    </row>
    <row r="1513" spans="1:32" x14ac:dyDescent="0.2">
      <c r="A1513" s="51">
        <v>550821174</v>
      </c>
      <c r="B1513" s="51" t="s">
        <v>12</v>
      </c>
      <c r="C1513" s="51" t="s">
        <v>31</v>
      </c>
      <c r="D1513" s="51" t="s">
        <v>3603</v>
      </c>
      <c r="E1513" s="51">
        <v>6</v>
      </c>
      <c r="F1513" s="51" t="s">
        <v>3601</v>
      </c>
      <c r="G1513" s="51" t="s">
        <v>3602</v>
      </c>
      <c r="H1513" s="51">
        <v>332</v>
      </c>
      <c r="I1513" s="51" t="s">
        <v>335</v>
      </c>
      <c r="J1513" s="52">
        <v>6014</v>
      </c>
      <c r="K1513" s="51" t="s">
        <v>41</v>
      </c>
      <c r="L1513" s="51" t="s">
        <v>38</v>
      </c>
      <c r="M1513" s="51">
        <v>0</v>
      </c>
      <c r="N1513" s="51">
        <v>0</v>
      </c>
      <c r="O1513" s="51">
        <v>0</v>
      </c>
      <c r="P1513" s="51">
        <v>0</v>
      </c>
      <c r="Q1513" s="51">
        <v>0</v>
      </c>
    </row>
    <row r="1514" spans="1:32" x14ac:dyDescent="0.2">
      <c r="A1514" s="51">
        <v>550821174</v>
      </c>
      <c r="B1514" s="51" t="s">
        <v>12</v>
      </c>
      <c r="C1514" s="51" t="s">
        <v>31</v>
      </c>
      <c r="D1514" s="51" t="s">
        <v>3603</v>
      </c>
      <c r="E1514" s="51">
        <v>6</v>
      </c>
      <c r="F1514" s="51" t="s">
        <v>3601</v>
      </c>
      <c r="G1514" s="51" t="s">
        <v>3602</v>
      </c>
      <c r="H1514" s="51">
        <v>333</v>
      </c>
      <c r="I1514" s="51" t="s">
        <v>336</v>
      </c>
      <c r="J1514" s="52">
        <v>6022</v>
      </c>
      <c r="K1514" s="51" t="s">
        <v>47</v>
      </c>
      <c r="L1514" s="51" t="s">
        <v>34</v>
      </c>
      <c r="M1514" s="51">
        <v>0</v>
      </c>
      <c r="N1514" s="51">
        <v>0</v>
      </c>
      <c r="O1514" s="51">
        <v>0</v>
      </c>
      <c r="P1514" s="51">
        <v>0</v>
      </c>
      <c r="Q1514" s="51">
        <v>0</v>
      </c>
      <c r="S1514">
        <f t="shared" ref="S1514" si="2680">SUM(M1514:P1514)/4</f>
        <v>0</v>
      </c>
      <c r="T1514">
        <f t="shared" ref="T1514" si="2681">SUM(Q1515:Q1516)</f>
        <v>1</v>
      </c>
      <c r="U1514">
        <f t="shared" ref="U1514" si="2682">SUM(Q1517:Q1518)</f>
        <v>0</v>
      </c>
      <c r="W1514" t="str">
        <f>IF(T1514=0,$W$22,"")</f>
        <v/>
      </c>
      <c r="Y1514" t="str">
        <f t="shared" ref="Y1514" si="2683">IF(S1514&gt;SUM(T1514+U1514),$Y$22,"")</f>
        <v/>
      </c>
      <c r="AA1514" t="str">
        <f t="shared" ref="AA1514" si="2684">IF(S1514&gt;$AA$13,$AA$22,"")</f>
        <v/>
      </c>
      <c r="AC1514">
        <f t="shared" ref="AC1514" si="2685">A1514</f>
        <v>550821174</v>
      </c>
      <c r="AD1514">
        <f t="shared" ref="AD1514" si="2686">H1514</f>
        <v>333</v>
      </c>
      <c r="AE1514">
        <f t="shared" ref="AE1514" si="2687">SUM(W1514:AA1514)</f>
        <v>0</v>
      </c>
      <c r="AF1514" s="15">
        <f t="shared" ref="AF1514" si="2688">J1514</f>
        <v>6022</v>
      </c>
    </row>
    <row r="1515" spans="1:32" x14ac:dyDescent="0.2">
      <c r="A1515" s="51">
        <v>550821174</v>
      </c>
      <c r="B1515" s="51" t="s">
        <v>12</v>
      </c>
      <c r="C1515" s="51" t="s">
        <v>31</v>
      </c>
      <c r="D1515" s="51" t="s">
        <v>3603</v>
      </c>
      <c r="E1515" s="51">
        <v>6</v>
      </c>
      <c r="F1515" s="51" t="s">
        <v>3601</v>
      </c>
      <c r="G1515" s="51" t="s">
        <v>3602</v>
      </c>
      <c r="H1515" s="51">
        <v>333</v>
      </c>
      <c r="I1515" s="51" t="s">
        <v>336</v>
      </c>
      <c r="J1515" s="52">
        <v>6022</v>
      </c>
      <c r="K1515" s="51" t="s">
        <v>47</v>
      </c>
      <c r="L1515" s="51" t="s">
        <v>35</v>
      </c>
      <c r="M1515" s="51">
        <v>0</v>
      </c>
      <c r="N1515" s="51">
        <v>0</v>
      </c>
      <c r="O1515" s="51">
        <v>0</v>
      </c>
      <c r="P1515" s="51">
        <v>0</v>
      </c>
      <c r="Q1515" s="51">
        <v>1</v>
      </c>
    </row>
    <row r="1516" spans="1:32" x14ac:dyDescent="0.2">
      <c r="A1516" s="51">
        <v>550821174</v>
      </c>
      <c r="B1516" s="51" t="s">
        <v>12</v>
      </c>
      <c r="C1516" s="51" t="s">
        <v>31</v>
      </c>
      <c r="D1516" s="51" t="s">
        <v>3603</v>
      </c>
      <c r="E1516" s="51">
        <v>6</v>
      </c>
      <c r="F1516" s="51" t="s">
        <v>3601</v>
      </c>
      <c r="G1516" s="51" t="s">
        <v>3602</v>
      </c>
      <c r="H1516" s="51">
        <v>333</v>
      </c>
      <c r="I1516" s="51" t="s">
        <v>336</v>
      </c>
      <c r="J1516" s="52">
        <v>6022</v>
      </c>
      <c r="K1516" s="51" t="s">
        <v>47</v>
      </c>
      <c r="L1516" s="51" t="s">
        <v>36</v>
      </c>
      <c r="M1516" s="51">
        <v>0</v>
      </c>
      <c r="N1516" s="51">
        <v>0</v>
      </c>
      <c r="O1516" s="51">
        <v>0</v>
      </c>
      <c r="P1516" s="51">
        <v>0</v>
      </c>
      <c r="Q1516" s="51">
        <v>0</v>
      </c>
    </row>
    <row r="1517" spans="1:32" x14ac:dyDescent="0.2">
      <c r="A1517" s="51">
        <v>550821174</v>
      </c>
      <c r="B1517" s="51" t="s">
        <v>12</v>
      </c>
      <c r="C1517" s="51" t="s">
        <v>31</v>
      </c>
      <c r="D1517" s="51" t="s">
        <v>3603</v>
      </c>
      <c r="E1517" s="51">
        <v>6</v>
      </c>
      <c r="F1517" s="51" t="s">
        <v>3601</v>
      </c>
      <c r="G1517" s="51" t="s">
        <v>3602</v>
      </c>
      <c r="H1517" s="51">
        <v>333</v>
      </c>
      <c r="I1517" s="51" t="s">
        <v>336</v>
      </c>
      <c r="J1517" s="52">
        <v>6022</v>
      </c>
      <c r="K1517" s="51" t="s">
        <v>47</v>
      </c>
      <c r="L1517" s="51" t="s">
        <v>37</v>
      </c>
      <c r="M1517" s="51">
        <v>0</v>
      </c>
      <c r="N1517" s="51">
        <v>0</v>
      </c>
      <c r="O1517" s="51">
        <v>0</v>
      </c>
      <c r="P1517" s="51">
        <v>0</v>
      </c>
      <c r="Q1517" s="51">
        <v>0</v>
      </c>
    </row>
    <row r="1518" spans="1:32" x14ac:dyDescent="0.2">
      <c r="A1518" s="51">
        <v>550821174</v>
      </c>
      <c r="B1518" s="51" t="s">
        <v>12</v>
      </c>
      <c r="C1518" s="51" t="s">
        <v>31</v>
      </c>
      <c r="D1518" s="51" t="s">
        <v>3603</v>
      </c>
      <c r="E1518" s="51">
        <v>6</v>
      </c>
      <c r="F1518" s="51" t="s">
        <v>3601</v>
      </c>
      <c r="G1518" s="51" t="s">
        <v>3602</v>
      </c>
      <c r="H1518" s="51">
        <v>333</v>
      </c>
      <c r="I1518" s="51" t="s">
        <v>336</v>
      </c>
      <c r="J1518" s="52">
        <v>6022</v>
      </c>
      <c r="K1518" s="51" t="s">
        <v>47</v>
      </c>
      <c r="L1518" s="51" t="s">
        <v>38</v>
      </c>
      <c r="M1518" s="51">
        <v>0</v>
      </c>
      <c r="N1518" s="51">
        <v>0</v>
      </c>
      <c r="O1518" s="51">
        <v>0</v>
      </c>
      <c r="P1518" s="51">
        <v>0</v>
      </c>
      <c r="Q1518" s="51">
        <v>0</v>
      </c>
    </row>
    <row r="1519" spans="1:32" x14ac:dyDescent="0.2">
      <c r="A1519" s="51">
        <v>550821174</v>
      </c>
      <c r="B1519" s="51" t="s">
        <v>12</v>
      </c>
      <c r="C1519" s="51" t="s">
        <v>31</v>
      </c>
      <c r="D1519" s="51" t="s">
        <v>3603</v>
      </c>
      <c r="E1519" s="51">
        <v>6</v>
      </c>
      <c r="F1519" s="51" t="s">
        <v>3601</v>
      </c>
      <c r="G1519" s="51" t="s">
        <v>3602</v>
      </c>
      <c r="H1519" s="51">
        <v>334</v>
      </c>
      <c r="I1519" s="51" t="s">
        <v>337</v>
      </c>
      <c r="J1519" s="52">
        <v>6007</v>
      </c>
      <c r="K1519" s="51" t="s">
        <v>33</v>
      </c>
      <c r="L1519" s="51" t="s">
        <v>34</v>
      </c>
      <c r="M1519" s="51">
        <v>0</v>
      </c>
      <c r="N1519" s="51">
        <v>0</v>
      </c>
      <c r="O1519" s="51">
        <v>0</v>
      </c>
      <c r="P1519" s="51">
        <v>0</v>
      </c>
      <c r="Q1519" s="51">
        <v>0</v>
      </c>
      <c r="S1519">
        <f t="shared" ref="S1519" si="2689">SUM(M1519:P1519)/4</f>
        <v>0</v>
      </c>
      <c r="T1519">
        <f t="shared" ref="T1519" si="2690">SUM(Q1520:Q1521)</f>
        <v>1</v>
      </c>
      <c r="U1519">
        <f t="shared" ref="U1519" si="2691">SUM(Q1522:Q1523)</f>
        <v>0</v>
      </c>
      <c r="W1519" t="str">
        <f>IF(T1519=0,$W$22,"")</f>
        <v/>
      </c>
      <c r="Y1519" t="str">
        <f t="shared" ref="Y1519" si="2692">IF(S1519&gt;SUM(T1519+U1519),$Y$22,"")</f>
        <v/>
      </c>
      <c r="AA1519" t="str">
        <f t="shared" ref="AA1519" si="2693">IF(S1519&gt;$AA$13,$AA$22,"")</f>
        <v/>
      </c>
      <c r="AC1519">
        <f t="shared" ref="AC1519" si="2694">A1519</f>
        <v>550821174</v>
      </c>
      <c r="AD1519">
        <f t="shared" ref="AD1519" si="2695">H1519</f>
        <v>334</v>
      </c>
      <c r="AE1519">
        <f t="shared" ref="AE1519" si="2696">SUM(W1519:AA1519)</f>
        <v>0</v>
      </c>
      <c r="AF1519" s="15">
        <f t="shared" ref="AF1519" si="2697">J1519</f>
        <v>6007</v>
      </c>
    </row>
    <row r="1520" spans="1:32" x14ac:dyDescent="0.2">
      <c r="A1520" s="51">
        <v>550821174</v>
      </c>
      <c r="B1520" s="51" t="s">
        <v>12</v>
      </c>
      <c r="C1520" s="51" t="s">
        <v>31</v>
      </c>
      <c r="D1520" s="51" t="s">
        <v>3603</v>
      </c>
      <c r="E1520" s="51">
        <v>6</v>
      </c>
      <c r="F1520" s="51" t="s">
        <v>3601</v>
      </c>
      <c r="G1520" s="51" t="s">
        <v>3602</v>
      </c>
      <c r="H1520" s="51">
        <v>334</v>
      </c>
      <c r="I1520" s="51" t="s">
        <v>337</v>
      </c>
      <c r="J1520" s="52">
        <v>6007</v>
      </c>
      <c r="K1520" s="51" t="s">
        <v>33</v>
      </c>
      <c r="L1520" s="51" t="s">
        <v>35</v>
      </c>
      <c r="M1520" s="51">
        <v>0</v>
      </c>
      <c r="N1520" s="51">
        <v>0</v>
      </c>
      <c r="O1520" s="51">
        <v>0</v>
      </c>
      <c r="P1520" s="51">
        <v>0</v>
      </c>
      <c r="Q1520" s="51">
        <v>1</v>
      </c>
    </row>
    <row r="1521" spans="1:32" x14ac:dyDescent="0.2">
      <c r="A1521" s="51">
        <v>550821174</v>
      </c>
      <c r="B1521" s="51" t="s">
        <v>12</v>
      </c>
      <c r="C1521" s="51" t="s">
        <v>31</v>
      </c>
      <c r="D1521" s="51" t="s">
        <v>3603</v>
      </c>
      <c r="E1521" s="51">
        <v>6</v>
      </c>
      <c r="F1521" s="51" t="s">
        <v>3601</v>
      </c>
      <c r="G1521" s="51" t="s">
        <v>3602</v>
      </c>
      <c r="H1521" s="51">
        <v>334</v>
      </c>
      <c r="I1521" s="51" t="s">
        <v>337</v>
      </c>
      <c r="J1521" s="52">
        <v>6007</v>
      </c>
      <c r="K1521" s="51" t="s">
        <v>33</v>
      </c>
      <c r="L1521" s="51" t="s">
        <v>36</v>
      </c>
      <c r="M1521" s="51">
        <v>0</v>
      </c>
      <c r="N1521" s="51">
        <v>0</v>
      </c>
      <c r="O1521" s="51">
        <v>0</v>
      </c>
      <c r="P1521" s="51">
        <v>0</v>
      </c>
      <c r="Q1521" s="51">
        <v>0</v>
      </c>
    </row>
    <row r="1522" spans="1:32" x14ac:dyDescent="0.2">
      <c r="A1522" s="51">
        <v>550821174</v>
      </c>
      <c r="B1522" s="51" t="s">
        <v>12</v>
      </c>
      <c r="C1522" s="51" t="s">
        <v>31</v>
      </c>
      <c r="D1522" s="51" t="s">
        <v>3603</v>
      </c>
      <c r="E1522" s="51">
        <v>6</v>
      </c>
      <c r="F1522" s="51" t="s">
        <v>3601</v>
      </c>
      <c r="G1522" s="51" t="s">
        <v>3602</v>
      </c>
      <c r="H1522" s="51">
        <v>334</v>
      </c>
      <c r="I1522" s="51" t="s">
        <v>337</v>
      </c>
      <c r="J1522" s="52">
        <v>6007</v>
      </c>
      <c r="K1522" s="51" t="s">
        <v>33</v>
      </c>
      <c r="L1522" s="51" t="s">
        <v>37</v>
      </c>
      <c r="M1522" s="51">
        <v>0</v>
      </c>
      <c r="N1522" s="51">
        <v>0</v>
      </c>
      <c r="O1522" s="51">
        <v>0</v>
      </c>
      <c r="P1522" s="51">
        <v>0</v>
      </c>
      <c r="Q1522" s="51">
        <v>0</v>
      </c>
    </row>
    <row r="1523" spans="1:32" x14ac:dyDescent="0.2">
      <c r="A1523" s="51">
        <v>550821174</v>
      </c>
      <c r="B1523" s="51" t="s">
        <v>12</v>
      </c>
      <c r="C1523" s="51" t="s">
        <v>31</v>
      </c>
      <c r="D1523" s="51" t="s">
        <v>3603</v>
      </c>
      <c r="E1523" s="51">
        <v>6</v>
      </c>
      <c r="F1523" s="51" t="s">
        <v>3601</v>
      </c>
      <c r="G1523" s="51" t="s">
        <v>3602</v>
      </c>
      <c r="H1523" s="51">
        <v>334</v>
      </c>
      <c r="I1523" s="51" t="s">
        <v>337</v>
      </c>
      <c r="J1523" s="52">
        <v>6007</v>
      </c>
      <c r="K1523" s="51" t="s">
        <v>33</v>
      </c>
      <c r="L1523" s="51" t="s">
        <v>38</v>
      </c>
      <c r="M1523" s="51">
        <v>0</v>
      </c>
      <c r="N1523" s="51">
        <v>0</v>
      </c>
      <c r="O1523" s="51">
        <v>0</v>
      </c>
      <c r="P1523" s="51">
        <v>0</v>
      </c>
      <c r="Q1523" s="51">
        <v>0</v>
      </c>
    </row>
    <row r="1524" spans="1:32" x14ac:dyDescent="0.2">
      <c r="A1524" s="51">
        <v>550821174</v>
      </c>
      <c r="B1524" s="51" t="s">
        <v>12</v>
      </c>
      <c r="C1524" s="51" t="s">
        <v>31</v>
      </c>
      <c r="D1524" s="51" t="s">
        <v>3603</v>
      </c>
      <c r="E1524" s="51">
        <v>6</v>
      </c>
      <c r="F1524" s="51" t="s">
        <v>3601</v>
      </c>
      <c r="G1524" s="51" t="s">
        <v>3602</v>
      </c>
      <c r="H1524" s="51">
        <v>335</v>
      </c>
      <c r="I1524" s="51" t="s">
        <v>338</v>
      </c>
      <c r="J1524" s="52">
        <v>6022</v>
      </c>
      <c r="K1524" s="51" t="s">
        <v>47</v>
      </c>
      <c r="L1524" s="51" t="s">
        <v>34</v>
      </c>
      <c r="M1524" s="51">
        <v>0</v>
      </c>
      <c r="N1524" s="51">
        <v>1</v>
      </c>
      <c r="O1524" s="51">
        <v>0</v>
      </c>
      <c r="P1524" s="51">
        <v>0</v>
      </c>
      <c r="Q1524" s="51">
        <v>0</v>
      </c>
      <c r="S1524">
        <f t="shared" ref="S1524" si="2698">SUM(M1524:P1524)/4</f>
        <v>0.25</v>
      </c>
      <c r="T1524">
        <f t="shared" ref="T1524" si="2699">SUM(Q1525:Q1526)</f>
        <v>2</v>
      </c>
      <c r="U1524">
        <f t="shared" ref="U1524" si="2700">SUM(Q1527:Q1528)</f>
        <v>0</v>
      </c>
      <c r="W1524" t="str">
        <f>IF(T1524=0,$W$22,"")</f>
        <v/>
      </c>
      <c r="Y1524" t="str">
        <f t="shared" ref="Y1524" si="2701">IF(S1524&gt;SUM(T1524+U1524),$Y$22,"")</f>
        <v/>
      </c>
      <c r="AA1524" t="str">
        <f t="shared" ref="AA1524" si="2702">IF(S1524&gt;$AA$13,$AA$22,"")</f>
        <v/>
      </c>
      <c r="AC1524">
        <f t="shared" ref="AC1524" si="2703">A1524</f>
        <v>550821174</v>
      </c>
      <c r="AD1524">
        <f t="shared" ref="AD1524" si="2704">H1524</f>
        <v>335</v>
      </c>
      <c r="AE1524">
        <f t="shared" ref="AE1524" si="2705">SUM(W1524:AA1524)</f>
        <v>0</v>
      </c>
      <c r="AF1524" s="15">
        <f t="shared" ref="AF1524" si="2706">J1524</f>
        <v>6022</v>
      </c>
    </row>
    <row r="1525" spans="1:32" x14ac:dyDescent="0.2">
      <c r="A1525" s="51">
        <v>550821174</v>
      </c>
      <c r="B1525" s="51" t="s">
        <v>12</v>
      </c>
      <c r="C1525" s="51" t="s">
        <v>31</v>
      </c>
      <c r="D1525" s="51" t="s">
        <v>3603</v>
      </c>
      <c r="E1525" s="51">
        <v>6</v>
      </c>
      <c r="F1525" s="51" t="s">
        <v>3601</v>
      </c>
      <c r="G1525" s="51" t="s">
        <v>3602</v>
      </c>
      <c r="H1525" s="51">
        <v>335</v>
      </c>
      <c r="I1525" s="51" t="s">
        <v>338</v>
      </c>
      <c r="J1525" s="52">
        <v>6022</v>
      </c>
      <c r="K1525" s="51" t="s">
        <v>47</v>
      </c>
      <c r="L1525" s="51" t="s">
        <v>35</v>
      </c>
      <c r="M1525" s="51">
        <v>0</v>
      </c>
      <c r="N1525" s="51">
        <v>0</v>
      </c>
      <c r="O1525" s="51">
        <v>0</v>
      </c>
      <c r="P1525" s="51">
        <v>0</v>
      </c>
      <c r="Q1525" s="51">
        <v>2</v>
      </c>
    </row>
    <row r="1526" spans="1:32" x14ac:dyDescent="0.2">
      <c r="A1526" s="51">
        <v>550821174</v>
      </c>
      <c r="B1526" s="51" t="s">
        <v>12</v>
      </c>
      <c r="C1526" s="51" t="s">
        <v>31</v>
      </c>
      <c r="D1526" s="51" t="s">
        <v>3603</v>
      </c>
      <c r="E1526" s="51">
        <v>6</v>
      </c>
      <c r="F1526" s="51" t="s">
        <v>3601</v>
      </c>
      <c r="G1526" s="51" t="s">
        <v>3602</v>
      </c>
      <c r="H1526" s="51">
        <v>335</v>
      </c>
      <c r="I1526" s="51" t="s">
        <v>338</v>
      </c>
      <c r="J1526" s="52">
        <v>6022</v>
      </c>
      <c r="K1526" s="51" t="s">
        <v>47</v>
      </c>
      <c r="L1526" s="51" t="s">
        <v>36</v>
      </c>
      <c r="M1526" s="51">
        <v>0</v>
      </c>
      <c r="N1526" s="51">
        <v>0</v>
      </c>
      <c r="O1526" s="51">
        <v>0</v>
      </c>
      <c r="P1526" s="51">
        <v>0</v>
      </c>
      <c r="Q1526" s="51">
        <v>0</v>
      </c>
    </row>
    <row r="1527" spans="1:32" x14ac:dyDescent="0.2">
      <c r="A1527" s="51">
        <v>550821174</v>
      </c>
      <c r="B1527" s="51" t="s">
        <v>12</v>
      </c>
      <c r="C1527" s="51" t="s">
        <v>31</v>
      </c>
      <c r="D1527" s="51" t="s">
        <v>3603</v>
      </c>
      <c r="E1527" s="51">
        <v>6</v>
      </c>
      <c r="F1527" s="51" t="s">
        <v>3601</v>
      </c>
      <c r="G1527" s="51" t="s">
        <v>3602</v>
      </c>
      <c r="H1527" s="51">
        <v>335</v>
      </c>
      <c r="I1527" s="51" t="s">
        <v>338</v>
      </c>
      <c r="J1527" s="52">
        <v>6022</v>
      </c>
      <c r="K1527" s="51" t="s">
        <v>47</v>
      </c>
      <c r="L1527" s="51" t="s">
        <v>37</v>
      </c>
      <c r="M1527" s="51">
        <v>0</v>
      </c>
      <c r="N1527" s="51">
        <v>0</v>
      </c>
      <c r="O1527" s="51">
        <v>0</v>
      </c>
      <c r="P1527" s="51">
        <v>0</v>
      </c>
      <c r="Q1527" s="51">
        <v>0</v>
      </c>
    </row>
    <row r="1528" spans="1:32" x14ac:dyDescent="0.2">
      <c r="A1528" s="51">
        <v>550821174</v>
      </c>
      <c r="B1528" s="51" t="s">
        <v>12</v>
      </c>
      <c r="C1528" s="51" t="s">
        <v>31</v>
      </c>
      <c r="D1528" s="51" t="s">
        <v>3603</v>
      </c>
      <c r="E1528" s="51">
        <v>6</v>
      </c>
      <c r="F1528" s="51" t="s">
        <v>3601</v>
      </c>
      <c r="G1528" s="51" t="s">
        <v>3602</v>
      </c>
      <c r="H1528" s="51">
        <v>335</v>
      </c>
      <c r="I1528" s="51" t="s">
        <v>338</v>
      </c>
      <c r="J1528" s="52">
        <v>6022</v>
      </c>
      <c r="K1528" s="51" t="s">
        <v>47</v>
      </c>
      <c r="L1528" s="51" t="s">
        <v>38</v>
      </c>
      <c r="M1528" s="51">
        <v>0</v>
      </c>
      <c r="N1528" s="51">
        <v>0</v>
      </c>
      <c r="O1528" s="51">
        <v>0</v>
      </c>
      <c r="P1528" s="51">
        <v>0</v>
      </c>
      <c r="Q1528" s="51">
        <v>0</v>
      </c>
    </row>
    <row r="1529" spans="1:32" x14ac:dyDescent="0.2">
      <c r="A1529" s="51">
        <v>550821174</v>
      </c>
      <c r="B1529" s="51" t="s">
        <v>12</v>
      </c>
      <c r="C1529" s="51" t="s">
        <v>31</v>
      </c>
      <c r="D1529" s="51" t="s">
        <v>3603</v>
      </c>
      <c r="E1529" s="51">
        <v>6</v>
      </c>
      <c r="F1529" s="51" t="s">
        <v>3601</v>
      </c>
      <c r="G1529" s="51" t="s">
        <v>3602</v>
      </c>
      <c r="H1529" s="51">
        <v>336</v>
      </c>
      <c r="I1529" s="51" t="s">
        <v>339</v>
      </c>
      <c r="J1529" s="52">
        <v>6007</v>
      </c>
      <c r="K1529" s="51" t="s">
        <v>33</v>
      </c>
      <c r="L1529" s="51" t="s">
        <v>34</v>
      </c>
      <c r="M1529" s="51">
        <v>0</v>
      </c>
      <c r="N1529" s="51">
        <v>0</v>
      </c>
      <c r="O1529" s="51">
        <v>0</v>
      </c>
      <c r="P1529" s="51">
        <v>0</v>
      </c>
      <c r="Q1529" s="51">
        <v>0</v>
      </c>
      <c r="S1529">
        <f t="shared" ref="S1529" si="2707">SUM(M1529:P1529)/4</f>
        <v>0</v>
      </c>
      <c r="T1529">
        <f t="shared" ref="T1529" si="2708">SUM(Q1530:Q1531)</f>
        <v>1</v>
      </c>
      <c r="U1529">
        <f t="shared" ref="U1529" si="2709">SUM(Q1532:Q1533)</f>
        <v>0</v>
      </c>
      <c r="W1529" t="str">
        <f>IF(T1529=0,$W$22,"")</f>
        <v/>
      </c>
      <c r="Y1529" t="str">
        <f t="shared" ref="Y1529" si="2710">IF(S1529&gt;SUM(T1529+U1529),$Y$22,"")</f>
        <v/>
      </c>
      <c r="AA1529" t="str">
        <f t="shared" ref="AA1529" si="2711">IF(S1529&gt;$AA$13,$AA$22,"")</f>
        <v/>
      </c>
      <c r="AC1529">
        <f t="shared" ref="AC1529" si="2712">A1529</f>
        <v>550821174</v>
      </c>
      <c r="AD1529">
        <f t="shared" ref="AD1529" si="2713">H1529</f>
        <v>336</v>
      </c>
      <c r="AE1529">
        <f t="shared" ref="AE1529" si="2714">SUM(W1529:AA1529)</f>
        <v>0</v>
      </c>
      <c r="AF1529" s="15">
        <f t="shared" ref="AF1529" si="2715">J1529</f>
        <v>6007</v>
      </c>
    </row>
    <row r="1530" spans="1:32" x14ac:dyDescent="0.2">
      <c r="A1530" s="51">
        <v>550821174</v>
      </c>
      <c r="B1530" s="51" t="s">
        <v>12</v>
      </c>
      <c r="C1530" s="51" t="s">
        <v>31</v>
      </c>
      <c r="D1530" s="51" t="s">
        <v>3603</v>
      </c>
      <c r="E1530" s="51">
        <v>6</v>
      </c>
      <c r="F1530" s="51" t="s">
        <v>3601</v>
      </c>
      <c r="G1530" s="51" t="s">
        <v>3602</v>
      </c>
      <c r="H1530" s="51">
        <v>336</v>
      </c>
      <c r="I1530" s="51" t="s">
        <v>339</v>
      </c>
      <c r="J1530" s="52">
        <v>6007</v>
      </c>
      <c r="K1530" s="51" t="s">
        <v>33</v>
      </c>
      <c r="L1530" s="51" t="s">
        <v>35</v>
      </c>
      <c r="M1530" s="51">
        <v>0</v>
      </c>
      <c r="N1530" s="51">
        <v>0</v>
      </c>
      <c r="O1530" s="51">
        <v>0</v>
      </c>
      <c r="P1530" s="51">
        <v>0</v>
      </c>
      <c r="Q1530" s="51">
        <v>1</v>
      </c>
    </row>
    <row r="1531" spans="1:32" x14ac:dyDescent="0.2">
      <c r="A1531" s="51">
        <v>550821174</v>
      </c>
      <c r="B1531" s="51" t="s">
        <v>12</v>
      </c>
      <c r="C1531" s="51" t="s">
        <v>31</v>
      </c>
      <c r="D1531" s="51" t="s">
        <v>3603</v>
      </c>
      <c r="E1531" s="51">
        <v>6</v>
      </c>
      <c r="F1531" s="51" t="s">
        <v>3601</v>
      </c>
      <c r="G1531" s="51" t="s">
        <v>3602</v>
      </c>
      <c r="H1531" s="51">
        <v>336</v>
      </c>
      <c r="I1531" s="51" t="s">
        <v>339</v>
      </c>
      <c r="J1531" s="52">
        <v>6007</v>
      </c>
      <c r="K1531" s="51" t="s">
        <v>33</v>
      </c>
      <c r="L1531" s="51" t="s">
        <v>36</v>
      </c>
      <c r="M1531" s="51">
        <v>0</v>
      </c>
      <c r="N1531" s="51">
        <v>0</v>
      </c>
      <c r="O1531" s="51">
        <v>0</v>
      </c>
      <c r="P1531" s="51">
        <v>0</v>
      </c>
      <c r="Q1531" s="51">
        <v>0</v>
      </c>
    </row>
    <row r="1532" spans="1:32" x14ac:dyDescent="0.2">
      <c r="A1532" s="51">
        <v>550821174</v>
      </c>
      <c r="B1532" s="51" t="s">
        <v>12</v>
      </c>
      <c r="C1532" s="51" t="s">
        <v>31</v>
      </c>
      <c r="D1532" s="51" t="s">
        <v>3603</v>
      </c>
      <c r="E1532" s="51">
        <v>6</v>
      </c>
      <c r="F1532" s="51" t="s">
        <v>3601</v>
      </c>
      <c r="G1532" s="51" t="s">
        <v>3602</v>
      </c>
      <c r="H1532" s="51">
        <v>336</v>
      </c>
      <c r="I1532" s="51" t="s">
        <v>339</v>
      </c>
      <c r="J1532" s="52">
        <v>6007</v>
      </c>
      <c r="K1532" s="51" t="s">
        <v>33</v>
      </c>
      <c r="L1532" s="51" t="s">
        <v>37</v>
      </c>
      <c r="M1532" s="51">
        <v>0</v>
      </c>
      <c r="N1532" s="51">
        <v>0</v>
      </c>
      <c r="O1532" s="51">
        <v>0</v>
      </c>
      <c r="P1532" s="51">
        <v>0</v>
      </c>
      <c r="Q1532" s="51">
        <v>0</v>
      </c>
    </row>
    <row r="1533" spans="1:32" x14ac:dyDescent="0.2">
      <c r="A1533" s="51">
        <v>550821174</v>
      </c>
      <c r="B1533" s="51" t="s">
        <v>12</v>
      </c>
      <c r="C1533" s="51" t="s">
        <v>31</v>
      </c>
      <c r="D1533" s="51" t="s">
        <v>3603</v>
      </c>
      <c r="E1533" s="51">
        <v>6</v>
      </c>
      <c r="F1533" s="51" t="s">
        <v>3601</v>
      </c>
      <c r="G1533" s="51" t="s">
        <v>3602</v>
      </c>
      <c r="H1533" s="51">
        <v>336</v>
      </c>
      <c r="I1533" s="51" t="s">
        <v>339</v>
      </c>
      <c r="J1533" s="52">
        <v>6007</v>
      </c>
      <c r="K1533" s="51" t="s">
        <v>33</v>
      </c>
      <c r="L1533" s="51" t="s">
        <v>38</v>
      </c>
      <c r="M1533" s="51">
        <v>0</v>
      </c>
      <c r="N1533" s="51">
        <v>0</v>
      </c>
      <c r="O1533" s="51">
        <v>0</v>
      </c>
      <c r="P1533" s="51">
        <v>0</v>
      </c>
      <c r="Q1533" s="51">
        <v>0</v>
      </c>
    </row>
    <row r="1534" spans="1:32" x14ac:dyDescent="0.2">
      <c r="A1534" s="51">
        <v>550821174</v>
      </c>
      <c r="B1534" s="51" t="s">
        <v>12</v>
      </c>
      <c r="C1534" s="51" t="s">
        <v>31</v>
      </c>
      <c r="D1534" s="51" t="s">
        <v>3603</v>
      </c>
      <c r="E1534" s="51">
        <v>6</v>
      </c>
      <c r="F1534" s="51" t="s">
        <v>3601</v>
      </c>
      <c r="G1534" s="51" t="s">
        <v>3602</v>
      </c>
      <c r="H1534" s="51">
        <v>337</v>
      </c>
      <c r="I1534" s="51" t="s">
        <v>340</v>
      </c>
      <c r="J1534" s="52">
        <v>6007</v>
      </c>
      <c r="K1534" s="51" t="s">
        <v>33</v>
      </c>
      <c r="L1534" s="51" t="s">
        <v>34</v>
      </c>
      <c r="M1534" s="51">
        <v>0</v>
      </c>
      <c r="N1534" s="51">
        <v>0</v>
      </c>
      <c r="O1534" s="51">
        <v>0</v>
      </c>
      <c r="P1534" s="51">
        <v>0</v>
      </c>
      <c r="Q1534" s="51">
        <v>0</v>
      </c>
      <c r="S1534">
        <f t="shared" ref="S1534" si="2716">SUM(M1534:P1534)/4</f>
        <v>0</v>
      </c>
      <c r="T1534">
        <f t="shared" ref="T1534" si="2717">SUM(Q1535:Q1536)</f>
        <v>1</v>
      </c>
      <c r="U1534">
        <f t="shared" ref="U1534" si="2718">SUM(Q1537:Q1538)</f>
        <v>0</v>
      </c>
      <c r="W1534" t="str">
        <f>IF(T1534=0,$W$22,"")</f>
        <v/>
      </c>
      <c r="Y1534" t="str">
        <f t="shared" ref="Y1534" si="2719">IF(S1534&gt;SUM(T1534+U1534),$Y$22,"")</f>
        <v/>
      </c>
      <c r="AA1534" t="str">
        <f t="shared" ref="AA1534" si="2720">IF(S1534&gt;$AA$13,$AA$22,"")</f>
        <v/>
      </c>
      <c r="AC1534">
        <f t="shared" ref="AC1534" si="2721">A1534</f>
        <v>550821174</v>
      </c>
      <c r="AD1534">
        <f t="shared" ref="AD1534" si="2722">H1534</f>
        <v>337</v>
      </c>
      <c r="AE1534">
        <f t="shared" ref="AE1534" si="2723">SUM(W1534:AA1534)</f>
        <v>0</v>
      </c>
      <c r="AF1534" s="15">
        <f t="shared" ref="AF1534" si="2724">J1534</f>
        <v>6007</v>
      </c>
    </row>
    <row r="1535" spans="1:32" x14ac:dyDescent="0.2">
      <c r="A1535" s="51">
        <v>550821174</v>
      </c>
      <c r="B1535" s="51" t="s">
        <v>12</v>
      </c>
      <c r="C1535" s="51" t="s">
        <v>31</v>
      </c>
      <c r="D1535" s="51" t="s">
        <v>3603</v>
      </c>
      <c r="E1535" s="51">
        <v>6</v>
      </c>
      <c r="F1535" s="51" t="s">
        <v>3601</v>
      </c>
      <c r="G1535" s="51" t="s">
        <v>3602</v>
      </c>
      <c r="H1535" s="51">
        <v>337</v>
      </c>
      <c r="I1535" s="51" t="s">
        <v>340</v>
      </c>
      <c r="J1535" s="52">
        <v>6007</v>
      </c>
      <c r="K1535" s="51" t="s">
        <v>33</v>
      </c>
      <c r="L1535" s="51" t="s">
        <v>35</v>
      </c>
      <c r="M1535" s="51">
        <v>0</v>
      </c>
      <c r="N1535" s="51">
        <v>0</v>
      </c>
      <c r="O1535" s="51">
        <v>0</v>
      </c>
      <c r="P1535" s="51">
        <v>0</v>
      </c>
      <c r="Q1535" s="51">
        <v>1</v>
      </c>
    </row>
    <row r="1536" spans="1:32" x14ac:dyDescent="0.2">
      <c r="A1536" s="51">
        <v>550821174</v>
      </c>
      <c r="B1536" s="51" t="s">
        <v>12</v>
      </c>
      <c r="C1536" s="51" t="s">
        <v>31</v>
      </c>
      <c r="D1536" s="51" t="s">
        <v>3603</v>
      </c>
      <c r="E1536" s="51">
        <v>6</v>
      </c>
      <c r="F1536" s="51" t="s">
        <v>3601</v>
      </c>
      <c r="G1536" s="51" t="s">
        <v>3602</v>
      </c>
      <c r="H1536" s="51">
        <v>337</v>
      </c>
      <c r="I1536" s="51" t="s">
        <v>340</v>
      </c>
      <c r="J1536" s="52">
        <v>6007</v>
      </c>
      <c r="K1536" s="51" t="s">
        <v>33</v>
      </c>
      <c r="L1536" s="51" t="s">
        <v>36</v>
      </c>
      <c r="M1536" s="51">
        <v>0</v>
      </c>
      <c r="N1536" s="51">
        <v>0</v>
      </c>
      <c r="O1536" s="51">
        <v>0</v>
      </c>
      <c r="P1536" s="51">
        <v>0</v>
      </c>
      <c r="Q1536" s="51">
        <v>0</v>
      </c>
    </row>
    <row r="1537" spans="1:32" x14ac:dyDescent="0.2">
      <c r="A1537" s="51">
        <v>550821174</v>
      </c>
      <c r="B1537" s="51" t="s">
        <v>12</v>
      </c>
      <c r="C1537" s="51" t="s">
        <v>31</v>
      </c>
      <c r="D1537" s="51" t="s">
        <v>3603</v>
      </c>
      <c r="E1537" s="51">
        <v>6</v>
      </c>
      <c r="F1537" s="51" t="s">
        <v>3601</v>
      </c>
      <c r="G1537" s="51" t="s">
        <v>3602</v>
      </c>
      <c r="H1537" s="51">
        <v>337</v>
      </c>
      <c r="I1537" s="51" t="s">
        <v>340</v>
      </c>
      <c r="J1537" s="52">
        <v>6007</v>
      </c>
      <c r="K1537" s="51" t="s">
        <v>33</v>
      </c>
      <c r="L1537" s="51" t="s">
        <v>37</v>
      </c>
      <c r="M1537" s="51">
        <v>0</v>
      </c>
      <c r="N1537" s="51">
        <v>0</v>
      </c>
      <c r="O1537" s="51">
        <v>0</v>
      </c>
      <c r="P1537" s="51">
        <v>0</v>
      </c>
      <c r="Q1537" s="51">
        <v>0</v>
      </c>
    </row>
    <row r="1538" spans="1:32" x14ac:dyDescent="0.2">
      <c r="A1538" s="51">
        <v>550821174</v>
      </c>
      <c r="B1538" s="51" t="s">
        <v>12</v>
      </c>
      <c r="C1538" s="51" t="s">
        <v>31</v>
      </c>
      <c r="D1538" s="51" t="s">
        <v>3603</v>
      </c>
      <c r="E1538" s="51">
        <v>6</v>
      </c>
      <c r="F1538" s="51" t="s">
        <v>3601</v>
      </c>
      <c r="G1538" s="51" t="s">
        <v>3602</v>
      </c>
      <c r="H1538" s="51">
        <v>337</v>
      </c>
      <c r="I1538" s="51" t="s">
        <v>340</v>
      </c>
      <c r="J1538" s="52">
        <v>6007</v>
      </c>
      <c r="K1538" s="51" t="s">
        <v>33</v>
      </c>
      <c r="L1538" s="51" t="s">
        <v>38</v>
      </c>
      <c r="M1538" s="51">
        <v>0</v>
      </c>
      <c r="N1538" s="51">
        <v>0</v>
      </c>
      <c r="O1538" s="51">
        <v>0</v>
      </c>
      <c r="P1538" s="51">
        <v>0</v>
      </c>
      <c r="Q1538" s="51">
        <v>0</v>
      </c>
    </row>
    <row r="1539" spans="1:32" x14ac:dyDescent="0.2">
      <c r="A1539" s="51">
        <v>550821174</v>
      </c>
      <c r="B1539" s="51" t="s">
        <v>12</v>
      </c>
      <c r="C1539" s="51" t="s">
        <v>31</v>
      </c>
      <c r="D1539" s="51" t="s">
        <v>3603</v>
      </c>
      <c r="E1539" s="51">
        <v>6</v>
      </c>
      <c r="F1539" s="51" t="s">
        <v>3601</v>
      </c>
      <c r="G1539" s="51" t="s">
        <v>3602</v>
      </c>
      <c r="H1539" s="51">
        <v>338</v>
      </c>
      <c r="I1539" s="51" t="s">
        <v>341</v>
      </c>
      <c r="J1539" s="52">
        <v>6007</v>
      </c>
      <c r="K1539" s="51" t="s">
        <v>33</v>
      </c>
      <c r="L1539" s="51" t="s">
        <v>34</v>
      </c>
      <c r="M1539" s="51">
        <v>0</v>
      </c>
      <c r="N1539" s="51">
        <v>0</v>
      </c>
      <c r="O1539" s="51">
        <v>0</v>
      </c>
      <c r="P1539" s="51">
        <v>0</v>
      </c>
      <c r="Q1539" s="51">
        <v>0</v>
      </c>
      <c r="S1539">
        <f t="shared" ref="S1539" si="2725">SUM(M1539:P1539)/4</f>
        <v>0</v>
      </c>
      <c r="T1539">
        <f t="shared" ref="T1539" si="2726">SUM(Q1540:Q1541)</f>
        <v>2</v>
      </c>
      <c r="U1539">
        <f t="shared" ref="U1539" si="2727">SUM(Q1542:Q1543)</f>
        <v>0</v>
      </c>
      <c r="W1539" t="str">
        <f>IF(T1539=0,$W$22,"")</f>
        <v/>
      </c>
      <c r="Y1539" t="str">
        <f t="shared" ref="Y1539" si="2728">IF(S1539&gt;SUM(T1539+U1539),$Y$22,"")</f>
        <v/>
      </c>
      <c r="AA1539" t="str">
        <f t="shared" ref="AA1539" si="2729">IF(S1539&gt;$AA$13,$AA$22,"")</f>
        <v/>
      </c>
      <c r="AC1539">
        <f t="shared" ref="AC1539" si="2730">A1539</f>
        <v>550821174</v>
      </c>
      <c r="AD1539">
        <f t="shared" ref="AD1539" si="2731">H1539</f>
        <v>338</v>
      </c>
      <c r="AE1539">
        <f t="shared" ref="AE1539" si="2732">SUM(W1539:AA1539)</f>
        <v>0</v>
      </c>
      <c r="AF1539" s="15">
        <f t="shared" ref="AF1539" si="2733">J1539</f>
        <v>6007</v>
      </c>
    </row>
    <row r="1540" spans="1:32" x14ac:dyDescent="0.2">
      <c r="A1540" s="51">
        <v>550821174</v>
      </c>
      <c r="B1540" s="51" t="s">
        <v>12</v>
      </c>
      <c r="C1540" s="51" t="s">
        <v>31</v>
      </c>
      <c r="D1540" s="51" t="s">
        <v>3603</v>
      </c>
      <c r="E1540" s="51">
        <v>6</v>
      </c>
      <c r="F1540" s="51" t="s">
        <v>3601</v>
      </c>
      <c r="G1540" s="51" t="s">
        <v>3602</v>
      </c>
      <c r="H1540" s="51">
        <v>338</v>
      </c>
      <c r="I1540" s="51" t="s">
        <v>341</v>
      </c>
      <c r="J1540" s="52">
        <v>6007</v>
      </c>
      <c r="K1540" s="51" t="s">
        <v>33</v>
      </c>
      <c r="L1540" s="51" t="s">
        <v>35</v>
      </c>
      <c r="M1540" s="51">
        <v>0</v>
      </c>
      <c r="N1540" s="51">
        <v>0</v>
      </c>
      <c r="O1540" s="51">
        <v>0</v>
      </c>
      <c r="P1540" s="51">
        <v>0</v>
      </c>
      <c r="Q1540" s="51">
        <v>2</v>
      </c>
    </row>
    <row r="1541" spans="1:32" x14ac:dyDescent="0.2">
      <c r="A1541" s="51">
        <v>550821174</v>
      </c>
      <c r="B1541" s="51" t="s">
        <v>12</v>
      </c>
      <c r="C1541" s="51" t="s">
        <v>31</v>
      </c>
      <c r="D1541" s="51" t="s">
        <v>3603</v>
      </c>
      <c r="E1541" s="51">
        <v>6</v>
      </c>
      <c r="F1541" s="51" t="s">
        <v>3601</v>
      </c>
      <c r="G1541" s="51" t="s">
        <v>3602</v>
      </c>
      <c r="H1541" s="51">
        <v>338</v>
      </c>
      <c r="I1541" s="51" t="s">
        <v>341</v>
      </c>
      <c r="J1541" s="52">
        <v>6007</v>
      </c>
      <c r="K1541" s="51" t="s">
        <v>33</v>
      </c>
      <c r="L1541" s="51" t="s">
        <v>36</v>
      </c>
      <c r="M1541" s="51">
        <v>0</v>
      </c>
      <c r="N1541" s="51">
        <v>0</v>
      </c>
      <c r="O1541" s="51">
        <v>0</v>
      </c>
      <c r="P1541" s="51">
        <v>0</v>
      </c>
      <c r="Q1541" s="51">
        <v>0</v>
      </c>
    </row>
    <row r="1542" spans="1:32" x14ac:dyDescent="0.2">
      <c r="A1542" s="51">
        <v>550821174</v>
      </c>
      <c r="B1542" s="51" t="s">
        <v>12</v>
      </c>
      <c r="C1542" s="51" t="s">
        <v>31</v>
      </c>
      <c r="D1542" s="51" t="s">
        <v>3603</v>
      </c>
      <c r="E1542" s="51">
        <v>6</v>
      </c>
      <c r="F1542" s="51" t="s">
        <v>3601</v>
      </c>
      <c r="G1542" s="51" t="s">
        <v>3602</v>
      </c>
      <c r="H1542" s="51">
        <v>338</v>
      </c>
      <c r="I1542" s="51" t="s">
        <v>341</v>
      </c>
      <c r="J1542" s="52">
        <v>6007</v>
      </c>
      <c r="K1542" s="51" t="s">
        <v>33</v>
      </c>
      <c r="L1542" s="51" t="s">
        <v>37</v>
      </c>
      <c r="M1542" s="51">
        <v>0</v>
      </c>
      <c r="N1542" s="51">
        <v>0</v>
      </c>
      <c r="O1542" s="51">
        <v>0</v>
      </c>
      <c r="P1542" s="51">
        <v>0</v>
      </c>
      <c r="Q1542" s="51">
        <v>0</v>
      </c>
    </row>
    <row r="1543" spans="1:32" x14ac:dyDescent="0.2">
      <c r="A1543" s="51">
        <v>550821174</v>
      </c>
      <c r="B1543" s="51" t="s">
        <v>12</v>
      </c>
      <c r="C1543" s="51" t="s">
        <v>31</v>
      </c>
      <c r="D1543" s="51" t="s">
        <v>3603</v>
      </c>
      <c r="E1543" s="51">
        <v>6</v>
      </c>
      <c r="F1543" s="51" t="s">
        <v>3601</v>
      </c>
      <c r="G1543" s="51" t="s">
        <v>3602</v>
      </c>
      <c r="H1543" s="51">
        <v>338</v>
      </c>
      <c r="I1543" s="51" t="s">
        <v>341</v>
      </c>
      <c r="J1543" s="52">
        <v>6007</v>
      </c>
      <c r="K1543" s="51" t="s">
        <v>33</v>
      </c>
      <c r="L1543" s="51" t="s">
        <v>38</v>
      </c>
      <c r="M1543" s="51">
        <v>0</v>
      </c>
      <c r="N1543" s="51">
        <v>0</v>
      </c>
      <c r="O1543" s="51">
        <v>0</v>
      </c>
      <c r="P1543" s="51">
        <v>0</v>
      </c>
      <c r="Q1543" s="51">
        <v>0</v>
      </c>
    </row>
    <row r="1544" spans="1:32" x14ac:dyDescent="0.2">
      <c r="A1544" s="51">
        <v>550821174</v>
      </c>
      <c r="B1544" s="51" t="s">
        <v>12</v>
      </c>
      <c r="C1544" s="51" t="s">
        <v>31</v>
      </c>
      <c r="D1544" s="51" t="s">
        <v>3603</v>
      </c>
      <c r="E1544" s="51">
        <v>6</v>
      </c>
      <c r="F1544" s="51" t="s">
        <v>3601</v>
      </c>
      <c r="G1544" s="51" t="s">
        <v>3602</v>
      </c>
      <c r="H1544" s="51">
        <v>339</v>
      </c>
      <c r="I1544" s="51" t="s">
        <v>342</v>
      </c>
      <c r="J1544" s="52">
        <v>6007</v>
      </c>
      <c r="K1544" s="51" t="s">
        <v>33</v>
      </c>
      <c r="L1544" s="51" t="s">
        <v>34</v>
      </c>
      <c r="M1544" s="51">
        <v>0</v>
      </c>
      <c r="N1544" s="51">
        <v>0</v>
      </c>
      <c r="O1544" s="51">
        <v>0</v>
      </c>
      <c r="P1544" s="51">
        <v>0</v>
      </c>
      <c r="Q1544" s="51">
        <v>0</v>
      </c>
      <c r="S1544">
        <f t="shared" ref="S1544" si="2734">SUM(M1544:P1544)/4</f>
        <v>0</v>
      </c>
      <c r="T1544">
        <f t="shared" ref="T1544" si="2735">SUM(Q1545:Q1546)</f>
        <v>1</v>
      </c>
      <c r="U1544">
        <f t="shared" ref="U1544" si="2736">SUM(Q1547:Q1548)</f>
        <v>0</v>
      </c>
      <c r="W1544" t="str">
        <f>IF(T1544=0,$W$22,"")</f>
        <v/>
      </c>
      <c r="Y1544" t="str">
        <f t="shared" ref="Y1544" si="2737">IF(S1544&gt;SUM(T1544+U1544),$Y$22,"")</f>
        <v/>
      </c>
      <c r="AA1544" t="str">
        <f t="shared" ref="AA1544" si="2738">IF(S1544&gt;$AA$13,$AA$22,"")</f>
        <v/>
      </c>
      <c r="AC1544">
        <f t="shared" ref="AC1544" si="2739">A1544</f>
        <v>550821174</v>
      </c>
      <c r="AD1544">
        <f t="shared" ref="AD1544" si="2740">H1544</f>
        <v>339</v>
      </c>
      <c r="AE1544">
        <f t="shared" ref="AE1544" si="2741">SUM(W1544:AA1544)</f>
        <v>0</v>
      </c>
      <c r="AF1544" s="15">
        <f t="shared" ref="AF1544" si="2742">J1544</f>
        <v>6007</v>
      </c>
    </row>
    <row r="1545" spans="1:32" x14ac:dyDescent="0.2">
      <c r="A1545" s="51">
        <v>550821174</v>
      </c>
      <c r="B1545" s="51" t="s">
        <v>12</v>
      </c>
      <c r="C1545" s="51" t="s">
        <v>31</v>
      </c>
      <c r="D1545" s="51" t="s">
        <v>3603</v>
      </c>
      <c r="E1545" s="51">
        <v>6</v>
      </c>
      <c r="F1545" s="51" t="s">
        <v>3601</v>
      </c>
      <c r="G1545" s="51" t="s">
        <v>3602</v>
      </c>
      <c r="H1545" s="51">
        <v>339</v>
      </c>
      <c r="I1545" s="51" t="s">
        <v>342</v>
      </c>
      <c r="J1545" s="52">
        <v>6007</v>
      </c>
      <c r="K1545" s="51" t="s">
        <v>33</v>
      </c>
      <c r="L1545" s="51" t="s">
        <v>35</v>
      </c>
      <c r="M1545" s="51">
        <v>0</v>
      </c>
      <c r="N1545" s="51">
        <v>0</v>
      </c>
      <c r="O1545" s="51">
        <v>0</v>
      </c>
      <c r="P1545" s="51">
        <v>0</v>
      </c>
      <c r="Q1545" s="51">
        <v>1</v>
      </c>
    </row>
    <row r="1546" spans="1:32" x14ac:dyDescent="0.2">
      <c r="A1546" s="51">
        <v>550821174</v>
      </c>
      <c r="B1546" s="51" t="s">
        <v>12</v>
      </c>
      <c r="C1546" s="51" t="s">
        <v>31</v>
      </c>
      <c r="D1546" s="51" t="s">
        <v>3603</v>
      </c>
      <c r="E1546" s="51">
        <v>6</v>
      </c>
      <c r="F1546" s="51" t="s">
        <v>3601</v>
      </c>
      <c r="G1546" s="51" t="s">
        <v>3602</v>
      </c>
      <c r="H1546" s="51">
        <v>339</v>
      </c>
      <c r="I1546" s="51" t="s">
        <v>342</v>
      </c>
      <c r="J1546" s="52">
        <v>6007</v>
      </c>
      <c r="K1546" s="51" t="s">
        <v>33</v>
      </c>
      <c r="L1546" s="51" t="s">
        <v>36</v>
      </c>
      <c r="M1546" s="51">
        <v>0</v>
      </c>
      <c r="N1546" s="51">
        <v>0</v>
      </c>
      <c r="O1546" s="51">
        <v>0</v>
      </c>
      <c r="P1546" s="51">
        <v>0</v>
      </c>
      <c r="Q1546" s="51">
        <v>0</v>
      </c>
    </row>
    <row r="1547" spans="1:32" x14ac:dyDescent="0.2">
      <c r="A1547" s="51">
        <v>550821174</v>
      </c>
      <c r="B1547" s="51" t="s">
        <v>12</v>
      </c>
      <c r="C1547" s="51" t="s">
        <v>31</v>
      </c>
      <c r="D1547" s="51" t="s">
        <v>3603</v>
      </c>
      <c r="E1547" s="51">
        <v>6</v>
      </c>
      <c r="F1547" s="51" t="s">
        <v>3601</v>
      </c>
      <c r="G1547" s="51" t="s">
        <v>3602</v>
      </c>
      <c r="H1547" s="51">
        <v>339</v>
      </c>
      <c r="I1547" s="51" t="s">
        <v>342</v>
      </c>
      <c r="J1547" s="52">
        <v>6007</v>
      </c>
      <c r="K1547" s="51" t="s">
        <v>33</v>
      </c>
      <c r="L1547" s="51" t="s">
        <v>37</v>
      </c>
      <c r="M1547" s="51">
        <v>0</v>
      </c>
      <c r="N1547" s="51">
        <v>0</v>
      </c>
      <c r="O1547" s="51">
        <v>0</v>
      </c>
      <c r="P1547" s="51">
        <v>0</v>
      </c>
      <c r="Q1547" s="51">
        <v>0</v>
      </c>
    </row>
    <row r="1548" spans="1:32" x14ac:dyDescent="0.2">
      <c r="A1548" s="51">
        <v>550821174</v>
      </c>
      <c r="B1548" s="51" t="s">
        <v>12</v>
      </c>
      <c r="C1548" s="51" t="s">
        <v>31</v>
      </c>
      <c r="D1548" s="51" t="s">
        <v>3603</v>
      </c>
      <c r="E1548" s="51">
        <v>6</v>
      </c>
      <c r="F1548" s="51" t="s">
        <v>3601</v>
      </c>
      <c r="G1548" s="51" t="s">
        <v>3602</v>
      </c>
      <c r="H1548" s="51">
        <v>339</v>
      </c>
      <c r="I1548" s="51" t="s">
        <v>342</v>
      </c>
      <c r="J1548" s="52">
        <v>6007</v>
      </c>
      <c r="K1548" s="51" t="s">
        <v>33</v>
      </c>
      <c r="L1548" s="51" t="s">
        <v>38</v>
      </c>
      <c r="M1548" s="51">
        <v>0</v>
      </c>
      <c r="N1548" s="51">
        <v>0</v>
      </c>
      <c r="O1548" s="51">
        <v>0</v>
      </c>
      <c r="P1548" s="51">
        <v>0</v>
      </c>
      <c r="Q1548" s="51">
        <v>0</v>
      </c>
    </row>
    <row r="1549" spans="1:32" x14ac:dyDescent="0.2">
      <c r="A1549" s="51">
        <v>550821174</v>
      </c>
      <c r="B1549" s="51" t="s">
        <v>12</v>
      </c>
      <c r="C1549" s="51" t="s">
        <v>31</v>
      </c>
      <c r="D1549" s="51" t="s">
        <v>3603</v>
      </c>
      <c r="E1549" s="51">
        <v>6</v>
      </c>
      <c r="F1549" s="51" t="s">
        <v>3601</v>
      </c>
      <c r="G1549" s="51" t="s">
        <v>3602</v>
      </c>
      <c r="H1549" s="51">
        <v>340</v>
      </c>
      <c r="I1549" s="51" t="s">
        <v>343</v>
      </c>
      <c r="J1549" s="52">
        <v>6007</v>
      </c>
      <c r="K1549" s="51" t="s">
        <v>33</v>
      </c>
      <c r="L1549" s="51" t="s">
        <v>34</v>
      </c>
      <c r="M1549" s="51">
        <v>0</v>
      </c>
      <c r="N1549" s="51">
        <v>0</v>
      </c>
      <c r="O1549" s="51">
        <v>0</v>
      </c>
      <c r="P1549" s="51">
        <v>1</v>
      </c>
      <c r="Q1549" s="51">
        <v>0</v>
      </c>
      <c r="S1549">
        <f t="shared" ref="S1549" si="2743">SUM(M1549:P1549)/4</f>
        <v>0.25</v>
      </c>
      <c r="T1549">
        <f t="shared" ref="T1549" si="2744">SUM(Q1550:Q1551)</f>
        <v>2</v>
      </c>
      <c r="U1549">
        <f t="shared" ref="U1549" si="2745">SUM(Q1552:Q1553)</f>
        <v>0</v>
      </c>
      <c r="W1549" t="str">
        <f>IF(T1549=0,$W$22,"")</f>
        <v/>
      </c>
      <c r="Y1549" t="str">
        <f t="shared" ref="Y1549" si="2746">IF(S1549&gt;SUM(T1549+U1549),$Y$22,"")</f>
        <v/>
      </c>
      <c r="AA1549" t="str">
        <f t="shared" ref="AA1549" si="2747">IF(S1549&gt;$AA$13,$AA$22,"")</f>
        <v/>
      </c>
      <c r="AC1549">
        <f t="shared" ref="AC1549" si="2748">A1549</f>
        <v>550821174</v>
      </c>
      <c r="AD1549">
        <f t="shared" ref="AD1549" si="2749">H1549</f>
        <v>340</v>
      </c>
      <c r="AE1549">
        <f t="shared" ref="AE1549" si="2750">SUM(W1549:AA1549)</f>
        <v>0</v>
      </c>
      <c r="AF1549" s="15">
        <f t="shared" ref="AF1549" si="2751">J1549</f>
        <v>6007</v>
      </c>
    </row>
    <row r="1550" spans="1:32" x14ac:dyDescent="0.2">
      <c r="A1550" s="51">
        <v>550821174</v>
      </c>
      <c r="B1550" s="51" t="s">
        <v>12</v>
      </c>
      <c r="C1550" s="51" t="s">
        <v>31</v>
      </c>
      <c r="D1550" s="51" t="s">
        <v>3603</v>
      </c>
      <c r="E1550" s="51">
        <v>6</v>
      </c>
      <c r="F1550" s="51" t="s">
        <v>3601</v>
      </c>
      <c r="G1550" s="51" t="s">
        <v>3602</v>
      </c>
      <c r="H1550" s="51">
        <v>340</v>
      </c>
      <c r="I1550" s="51" t="s">
        <v>343</v>
      </c>
      <c r="J1550" s="52">
        <v>6007</v>
      </c>
      <c r="K1550" s="51" t="s">
        <v>33</v>
      </c>
      <c r="L1550" s="51" t="s">
        <v>35</v>
      </c>
      <c r="M1550" s="51">
        <v>0</v>
      </c>
      <c r="N1550" s="51">
        <v>0</v>
      </c>
      <c r="O1550" s="51">
        <v>0</v>
      </c>
      <c r="P1550" s="51">
        <v>0</v>
      </c>
      <c r="Q1550" s="51">
        <v>2</v>
      </c>
    </row>
    <row r="1551" spans="1:32" x14ac:dyDescent="0.2">
      <c r="A1551" s="51">
        <v>550821174</v>
      </c>
      <c r="B1551" s="51" t="s">
        <v>12</v>
      </c>
      <c r="C1551" s="51" t="s">
        <v>31</v>
      </c>
      <c r="D1551" s="51" t="s">
        <v>3603</v>
      </c>
      <c r="E1551" s="51">
        <v>6</v>
      </c>
      <c r="F1551" s="51" t="s">
        <v>3601</v>
      </c>
      <c r="G1551" s="51" t="s">
        <v>3602</v>
      </c>
      <c r="H1551" s="51">
        <v>340</v>
      </c>
      <c r="I1551" s="51" t="s">
        <v>343</v>
      </c>
      <c r="J1551" s="52">
        <v>6007</v>
      </c>
      <c r="K1551" s="51" t="s">
        <v>33</v>
      </c>
      <c r="L1551" s="51" t="s">
        <v>36</v>
      </c>
      <c r="M1551" s="51">
        <v>0</v>
      </c>
      <c r="N1551" s="51">
        <v>0</v>
      </c>
      <c r="O1551" s="51">
        <v>0</v>
      </c>
      <c r="P1551" s="51">
        <v>0</v>
      </c>
      <c r="Q1551" s="51">
        <v>0</v>
      </c>
    </row>
    <row r="1552" spans="1:32" x14ac:dyDescent="0.2">
      <c r="A1552" s="51">
        <v>550821174</v>
      </c>
      <c r="B1552" s="51" t="s">
        <v>12</v>
      </c>
      <c r="C1552" s="51" t="s">
        <v>31</v>
      </c>
      <c r="D1552" s="51" t="s">
        <v>3603</v>
      </c>
      <c r="E1552" s="51">
        <v>6</v>
      </c>
      <c r="F1552" s="51" t="s">
        <v>3601</v>
      </c>
      <c r="G1552" s="51" t="s">
        <v>3602</v>
      </c>
      <c r="H1552" s="51">
        <v>340</v>
      </c>
      <c r="I1552" s="51" t="s">
        <v>343</v>
      </c>
      <c r="J1552" s="52">
        <v>6007</v>
      </c>
      <c r="K1552" s="51" t="s">
        <v>33</v>
      </c>
      <c r="L1552" s="51" t="s">
        <v>37</v>
      </c>
      <c r="M1552" s="51">
        <v>0</v>
      </c>
      <c r="N1552" s="51">
        <v>0</v>
      </c>
      <c r="O1552" s="51">
        <v>0</v>
      </c>
      <c r="P1552" s="51">
        <v>0</v>
      </c>
      <c r="Q1552" s="51">
        <v>0</v>
      </c>
    </row>
    <row r="1553" spans="1:32" x14ac:dyDescent="0.2">
      <c r="A1553" s="51">
        <v>550821174</v>
      </c>
      <c r="B1553" s="51" t="s">
        <v>12</v>
      </c>
      <c r="C1553" s="51" t="s">
        <v>31</v>
      </c>
      <c r="D1553" s="51" t="s">
        <v>3603</v>
      </c>
      <c r="E1553" s="51">
        <v>6</v>
      </c>
      <c r="F1553" s="51" t="s">
        <v>3601</v>
      </c>
      <c r="G1553" s="51" t="s">
        <v>3602</v>
      </c>
      <c r="H1553" s="51">
        <v>340</v>
      </c>
      <c r="I1553" s="51" t="s">
        <v>343</v>
      </c>
      <c r="J1553" s="52">
        <v>6007</v>
      </c>
      <c r="K1553" s="51" t="s">
        <v>33</v>
      </c>
      <c r="L1553" s="51" t="s">
        <v>38</v>
      </c>
      <c r="M1553" s="51">
        <v>0</v>
      </c>
      <c r="N1553" s="51">
        <v>0</v>
      </c>
      <c r="O1553" s="51">
        <v>0</v>
      </c>
      <c r="P1553" s="51">
        <v>0</v>
      </c>
      <c r="Q1553" s="51">
        <v>0</v>
      </c>
    </row>
    <row r="1554" spans="1:32" x14ac:dyDescent="0.2">
      <c r="A1554" s="51">
        <v>550821174</v>
      </c>
      <c r="B1554" s="51" t="s">
        <v>12</v>
      </c>
      <c r="C1554" s="51" t="s">
        <v>31</v>
      </c>
      <c r="D1554" s="51" t="s">
        <v>3603</v>
      </c>
      <c r="E1554" s="51">
        <v>6</v>
      </c>
      <c r="F1554" s="51" t="s">
        <v>3601</v>
      </c>
      <c r="G1554" s="51" t="s">
        <v>3602</v>
      </c>
      <c r="H1554" s="51">
        <v>341</v>
      </c>
      <c r="I1554" s="51" t="s">
        <v>344</v>
      </c>
      <c r="J1554" s="52">
        <v>6007</v>
      </c>
      <c r="K1554" s="51" t="s">
        <v>33</v>
      </c>
      <c r="L1554" s="51" t="s">
        <v>34</v>
      </c>
      <c r="M1554" s="51">
        <v>0</v>
      </c>
      <c r="N1554" s="51">
        <v>0</v>
      </c>
      <c r="O1554" s="51">
        <v>0</v>
      </c>
      <c r="P1554" s="51">
        <v>0</v>
      </c>
      <c r="Q1554" s="51">
        <v>0</v>
      </c>
      <c r="S1554">
        <f t="shared" ref="S1554" si="2752">SUM(M1554:P1554)/4</f>
        <v>0</v>
      </c>
      <c r="T1554">
        <f t="shared" ref="T1554" si="2753">SUM(Q1555:Q1556)</f>
        <v>1</v>
      </c>
      <c r="U1554">
        <f t="shared" ref="U1554" si="2754">SUM(Q1557:Q1558)</f>
        <v>0</v>
      </c>
      <c r="W1554" t="str">
        <f>IF(T1554=0,$W$22,"")</f>
        <v/>
      </c>
      <c r="Y1554" t="str">
        <f t="shared" ref="Y1554" si="2755">IF(S1554&gt;SUM(T1554+U1554),$Y$22,"")</f>
        <v/>
      </c>
      <c r="AA1554" t="str">
        <f t="shared" ref="AA1554" si="2756">IF(S1554&gt;$AA$13,$AA$22,"")</f>
        <v/>
      </c>
      <c r="AC1554">
        <f t="shared" ref="AC1554" si="2757">A1554</f>
        <v>550821174</v>
      </c>
      <c r="AD1554">
        <f t="shared" ref="AD1554" si="2758">H1554</f>
        <v>341</v>
      </c>
      <c r="AE1554">
        <f t="shared" ref="AE1554" si="2759">SUM(W1554:AA1554)</f>
        <v>0</v>
      </c>
      <c r="AF1554" s="15">
        <f t="shared" ref="AF1554" si="2760">J1554</f>
        <v>6007</v>
      </c>
    </row>
    <row r="1555" spans="1:32" x14ac:dyDescent="0.2">
      <c r="A1555" s="51">
        <v>550821174</v>
      </c>
      <c r="B1555" s="51" t="s">
        <v>12</v>
      </c>
      <c r="C1555" s="51" t="s">
        <v>31</v>
      </c>
      <c r="D1555" s="51" t="s">
        <v>3603</v>
      </c>
      <c r="E1555" s="51">
        <v>6</v>
      </c>
      <c r="F1555" s="51" t="s">
        <v>3601</v>
      </c>
      <c r="G1555" s="51" t="s">
        <v>3602</v>
      </c>
      <c r="H1555" s="51">
        <v>341</v>
      </c>
      <c r="I1555" s="51" t="s">
        <v>344</v>
      </c>
      <c r="J1555" s="52">
        <v>6007</v>
      </c>
      <c r="K1555" s="51" t="s">
        <v>33</v>
      </c>
      <c r="L1555" s="51" t="s">
        <v>35</v>
      </c>
      <c r="M1555" s="51">
        <v>0</v>
      </c>
      <c r="N1555" s="51">
        <v>0</v>
      </c>
      <c r="O1555" s="51">
        <v>0</v>
      </c>
      <c r="P1555" s="51">
        <v>0</v>
      </c>
      <c r="Q1555" s="51">
        <v>1</v>
      </c>
    </row>
    <row r="1556" spans="1:32" x14ac:dyDescent="0.2">
      <c r="A1556" s="51">
        <v>550821174</v>
      </c>
      <c r="B1556" s="51" t="s">
        <v>12</v>
      </c>
      <c r="C1556" s="51" t="s">
        <v>31</v>
      </c>
      <c r="D1556" s="51" t="s">
        <v>3603</v>
      </c>
      <c r="E1556" s="51">
        <v>6</v>
      </c>
      <c r="F1556" s="51" t="s">
        <v>3601</v>
      </c>
      <c r="G1556" s="51" t="s">
        <v>3602</v>
      </c>
      <c r="H1556" s="51">
        <v>341</v>
      </c>
      <c r="I1556" s="51" t="s">
        <v>344</v>
      </c>
      <c r="J1556" s="52">
        <v>6007</v>
      </c>
      <c r="K1556" s="51" t="s">
        <v>33</v>
      </c>
      <c r="L1556" s="51" t="s">
        <v>36</v>
      </c>
      <c r="M1556" s="51">
        <v>0</v>
      </c>
      <c r="N1556" s="51">
        <v>0</v>
      </c>
      <c r="O1556" s="51">
        <v>0</v>
      </c>
      <c r="P1556" s="51">
        <v>0</v>
      </c>
      <c r="Q1556" s="51">
        <v>0</v>
      </c>
    </row>
    <row r="1557" spans="1:32" x14ac:dyDescent="0.2">
      <c r="A1557" s="51">
        <v>550821174</v>
      </c>
      <c r="B1557" s="51" t="s">
        <v>12</v>
      </c>
      <c r="C1557" s="51" t="s">
        <v>31</v>
      </c>
      <c r="D1557" s="51" t="s">
        <v>3603</v>
      </c>
      <c r="E1557" s="51">
        <v>6</v>
      </c>
      <c r="F1557" s="51" t="s">
        <v>3601</v>
      </c>
      <c r="G1557" s="51" t="s">
        <v>3602</v>
      </c>
      <c r="H1557" s="51">
        <v>341</v>
      </c>
      <c r="I1557" s="51" t="s">
        <v>344</v>
      </c>
      <c r="J1557" s="52">
        <v>6007</v>
      </c>
      <c r="K1557" s="51" t="s">
        <v>33</v>
      </c>
      <c r="L1557" s="51" t="s">
        <v>37</v>
      </c>
      <c r="M1557" s="51">
        <v>0</v>
      </c>
      <c r="N1557" s="51">
        <v>0</v>
      </c>
      <c r="O1557" s="51">
        <v>0</v>
      </c>
      <c r="P1557" s="51">
        <v>0</v>
      </c>
      <c r="Q1557" s="51">
        <v>0</v>
      </c>
    </row>
    <row r="1558" spans="1:32" x14ac:dyDescent="0.2">
      <c r="A1558" s="51">
        <v>550821174</v>
      </c>
      <c r="B1558" s="51" t="s">
        <v>12</v>
      </c>
      <c r="C1558" s="51" t="s">
        <v>31</v>
      </c>
      <c r="D1558" s="51" t="s">
        <v>3603</v>
      </c>
      <c r="E1558" s="51">
        <v>6</v>
      </c>
      <c r="F1558" s="51" t="s">
        <v>3601</v>
      </c>
      <c r="G1558" s="51" t="s">
        <v>3602</v>
      </c>
      <c r="H1558" s="51">
        <v>341</v>
      </c>
      <c r="I1558" s="51" t="s">
        <v>344</v>
      </c>
      <c r="J1558" s="52">
        <v>6007</v>
      </c>
      <c r="K1558" s="51" t="s">
        <v>33</v>
      </c>
      <c r="L1558" s="51" t="s">
        <v>38</v>
      </c>
      <c r="M1558" s="51">
        <v>0</v>
      </c>
      <c r="N1558" s="51">
        <v>0</v>
      </c>
      <c r="O1558" s="51">
        <v>0</v>
      </c>
      <c r="P1558" s="51">
        <v>0</v>
      </c>
      <c r="Q1558" s="51">
        <v>0</v>
      </c>
    </row>
    <row r="1559" spans="1:32" x14ac:dyDescent="0.2">
      <c r="A1559" s="51">
        <v>550821174</v>
      </c>
      <c r="B1559" s="51" t="s">
        <v>12</v>
      </c>
      <c r="C1559" s="51" t="s">
        <v>31</v>
      </c>
      <c r="D1559" s="51" t="s">
        <v>3603</v>
      </c>
      <c r="E1559" s="51">
        <v>6</v>
      </c>
      <c r="F1559" s="51" t="s">
        <v>3601</v>
      </c>
      <c r="G1559" s="51" t="s">
        <v>3602</v>
      </c>
      <c r="H1559" s="51">
        <v>342</v>
      </c>
      <c r="I1559" s="51" t="s">
        <v>345</v>
      </c>
      <c r="J1559" s="52">
        <v>6007</v>
      </c>
      <c r="K1559" s="51" t="s">
        <v>33</v>
      </c>
      <c r="L1559" s="51" t="s">
        <v>34</v>
      </c>
      <c r="M1559" s="51">
        <v>0</v>
      </c>
      <c r="N1559" s="51">
        <v>0</v>
      </c>
      <c r="O1559" s="51">
        <v>0</v>
      </c>
      <c r="P1559" s="51">
        <v>0</v>
      </c>
      <c r="Q1559" s="51">
        <v>0</v>
      </c>
      <c r="S1559">
        <f t="shared" ref="S1559" si="2761">SUM(M1559:P1559)/4</f>
        <v>0</v>
      </c>
      <c r="T1559">
        <f t="shared" ref="T1559" si="2762">SUM(Q1560:Q1561)</f>
        <v>1</v>
      </c>
      <c r="U1559">
        <f t="shared" ref="U1559" si="2763">SUM(Q1562:Q1563)</f>
        <v>0</v>
      </c>
      <c r="W1559" t="str">
        <f>IF(T1559=0,$W$22,"")</f>
        <v/>
      </c>
      <c r="Y1559" t="str">
        <f t="shared" ref="Y1559" si="2764">IF(S1559&gt;SUM(T1559+U1559),$Y$22,"")</f>
        <v/>
      </c>
      <c r="AA1559" t="str">
        <f t="shared" ref="AA1559" si="2765">IF(S1559&gt;$AA$13,$AA$22,"")</f>
        <v/>
      </c>
      <c r="AC1559">
        <f t="shared" ref="AC1559" si="2766">A1559</f>
        <v>550821174</v>
      </c>
      <c r="AD1559">
        <f t="shared" ref="AD1559" si="2767">H1559</f>
        <v>342</v>
      </c>
      <c r="AE1559">
        <f t="shared" ref="AE1559" si="2768">SUM(W1559:AA1559)</f>
        <v>0</v>
      </c>
      <c r="AF1559" s="15">
        <f t="shared" ref="AF1559" si="2769">J1559</f>
        <v>6007</v>
      </c>
    </row>
    <row r="1560" spans="1:32" x14ac:dyDescent="0.2">
      <c r="A1560" s="51">
        <v>550821174</v>
      </c>
      <c r="B1560" s="51" t="s">
        <v>12</v>
      </c>
      <c r="C1560" s="51" t="s">
        <v>31</v>
      </c>
      <c r="D1560" s="51" t="s">
        <v>3603</v>
      </c>
      <c r="E1560" s="51">
        <v>6</v>
      </c>
      <c r="F1560" s="51" t="s">
        <v>3601</v>
      </c>
      <c r="G1560" s="51" t="s">
        <v>3602</v>
      </c>
      <c r="H1560" s="51">
        <v>342</v>
      </c>
      <c r="I1560" s="51" t="s">
        <v>345</v>
      </c>
      <c r="J1560" s="52">
        <v>6007</v>
      </c>
      <c r="K1560" s="51" t="s">
        <v>33</v>
      </c>
      <c r="L1560" s="51" t="s">
        <v>35</v>
      </c>
      <c r="M1560" s="51">
        <v>0</v>
      </c>
      <c r="N1560" s="51">
        <v>0</v>
      </c>
      <c r="O1560" s="51">
        <v>0</v>
      </c>
      <c r="P1560" s="51">
        <v>0</v>
      </c>
      <c r="Q1560" s="51">
        <v>1</v>
      </c>
    </row>
    <row r="1561" spans="1:32" x14ac:dyDescent="0.2">
      <c r="A1561" s="51">
        <v>550821174</v>
      </c>
      <c r="B1561" s="51" t="s">
        <v>12</v>
      </c>
      <c r="C1561" s="51" t="s">
        <v>31</v>
      </c>
      <c r="D1561" s="51" t="s">
        <v>3603</v>
      </c>
      <c r="E1561" s="51">
        <v>6</v>
      </c>
      <c r="F1561" s="51" t="s">
        <v>3601</v>
      </c>
      <c r="G1561" s="51" t="s">
        <v>3602</v>
      </c>
      <c r="H1561" s="51">
        <v>342</v>
      </c>
      <c r="I1561" s="51" t="s">
        <v>345</v>
      </c>
      <c r="J1561" s="52">
        <v>6007</v>
      </c>
      <c r="K1561" s="51" t="s">
        <v>33</v>
      </c>
      <c r="L1561" s="51" t="s">
        <v>36</v>
      </c>
      <c r="M1561" s="51">
        <v>0</v>
      </c>
      <c r="N1561" s="51">
        <v>0</v>
      </c>
      <c r="O1561" s="51">
        <v>0</v>
      </c>
      <c r="P1561" s="51">
        <v>0</v>
      </c>
      <c r="Q1561" s="51">
        <v>0</v>
      </c>
    </row>
    <row r="1562" spans="1:32" x14ac:dyDescent="0.2">
      <c r="A1562" s="51">
        <v>550821174</v>
      </c>
      <c r="B1562" s="51" t="s">
        <v>12</v>
      </c>
      <c r="C1562" s="51" t="s">
        <v>31</v>
      </c>
      <c r="D1562" s="51" t="s">
        <v>3603</v>
      </c>
      <c r="E1562" s="51">
        <v>6</v>
      </c>
      <c r="F1562" s="51" t="s">
        <v>3601</v>
      </c>
      <c r="G1562" s="51" t="s">
        <v>3602</v>
      </c>
      <c r="H1562" s="51">
        <v>342</v>
      </c>
      <c r="I1562" s="51" t="s">
        <v>345</v>
      </c>
      <c r="J1562" s="52">
        <v>6007</v>
      </c>
      <c r="K1562" s="51" t="s">
        <v>33</v>
      </c>
      <c r="L1562" s="51" t="s">
        <v>37</v>
      </c>
      <c r="M1562" s="51">
        <v>0</v>
      </c>
      <c r="N1562" s="51">
        <v>0</v>
      </c>
      <c r="O1562" s="51">
        <v>0</v>
      </c>
      <c r="P1562" s="51">
        <v>0</v>
      </c>
      <c r="Q1562" s="51">
        <v>0</v>
      </c>
    </row>
    <row r="1563" spans="1:32" x14ac:dyDescent="0.2">
      <c r="A1563" s="51">
        <v>550821174</v>
      </c>
      <c r="B1563" s="51" t="s">
        <v>12</v>
      </c>
      <c r="C1563" s="51" t="s">
        <v>31</v>
      </c>
      <c r="D1563" s="51" t="s">
        <v>3603</v>
      </c>
      <c r="E1563" s="51">
        <v>6</v>
      </c>
      <c r="F1563" s="51" t="s">
        <v>3601</v>
      </c>
      <c r="G1563" s="51" t="s">
        <v>3602</v>
      </c>
      <c r="H1563" s="51">
        <v>342</v>
      </c>
      <c r="I1563" s="51" t="s">
        <v>345</v>
      </c>
      <c r="J1563" s="52">
        <v>6007</v>
      </c>
      <c r="K1563" s="51" t="s">
        <v>33</v>
      </c>
      <c r="L1563" s="51" t="s">
        <v>38</v>
      </c>
      <c r="M1563" s="51">
        <v>0</v>
      </c>
      <c r="N1563" s="51">
        <v>0</v>
      </c>
      <c r="O1563" s="51">
        <v>0</v>
      </c>
      <c r="P1563" s="51">
        <v>0</v>
      </c>
      <c r="Q1563" s="51">
        <v>0</v>
      </c>
    </row>
    <row r="1564" spans="1:32" x14ac:dyDescent="0.2">
      <c r="A1564" s="51">
        <v>550821174</v>
      </c>
      <c r="B1564" s="51" t="s">
        <v>12</v>
      </c>
      <c r="C1564" s="51" t="s">
        <v>31</v>
      </c>
      <c r="D1564" s="51" t="s">
        <v>3603</v>
      </c>
      <c r="E1564" s="51">
        <v>6</v>
      </c>
      <c r="F1564" s="51" t="s">
        <v>3601</v>
      </c>
      <c r="G1564" s="51" t="s">
        <v>3602</v>
      </c>
      <c r="H1564" s="51">
        <v>343</v>
      </c>
      <c r="I1564" s="51" t="s">
        <v>346</v>
      </c>
      <c r="J1564" s="52">
        <v>6022</v>
      </c>
      <c r="K1564" s="51" t="s">
        <v>47</v>
      </c>
      <c r="L1564" s="51" t="s">
        <v>34</v>
      </c>
      <c r="M1564" s="51">
        <v>0</v>
      </c>
      <c r="N1564" s="51">
        <v>0</v>
      </c>
      <c r="O1564" s="51">
        <v>0</v>
      </c>
      <c r="P1564" s="51">
        <v>0</v>
      </c>
      <c r="Q1564" s="51">
        <v>0</v>
      </c>
      <c r="S1564">
        <f t="shared" ref="S1564" si="2770">SUM(M1564:P1564)/4</f>
        <v>0</v>
      </c>
      <c r="T1564">
        <f t="shared" ref="T1564" si="2771">SUM(Q1565:Q1566)</f>
        <v>1</v>
      </c>
      <c r="U1564">
        <f t="shared" ref="U1564" si="2772">SUM(Q1567:Q1568)</f>
        <v>0</v>
      </c>
      <c r="W1564" t="str">
        <f>IF(T1564=0,$W$22,"")</f>
        <v/>
      </c>
      <c r="Y1564" t="str">
        <f t="shared" ref="Y1564" si="2773">IF(S1564&gt;SUM(T1564+U1564),$Y$22,"")</f>
        <v/>
      </c>
      <c r="AA1564" t="str">
        <f t="shared" ref="AA1564" si="2774">IF(S1564&gt;$AA$13,$AA$22,"")</f>
        <v/>
      </c>
      <c r="AC1564">
        <f t="shared" ref="AC1564" si="2775">A1564</f>
        <v>550821174</v>
      </c>
      <c r="AD1564">
        <f t="shared" ref="AD1564" si="2776">H1564</f>
        <v>343</v>
      </c>
      <c r="AE1564">
        <f t="shared" ref="AE1564" si="2777">SUM(W1564:AA1564)</f>
        <v>0</v>
      </c>
      <c r="AF1564" s="15">
        <f t="shared" ref="AF1564" si="2778">J1564</f>
        <v>6022</v>
      </c>
    </row>
    <row r="1565" spans="1:32" x14ac:dyDescent="0.2">
      <c r="A1565" s="51">
        <v>550821174</v>
      </c>
      <c r="B1565" s="51" t="s">
        <v>12</v>
      </c>
      <c r="C1565" s="51" t="s">
        <v>31</v>
      </c>
      <c r="D1565" s="51" t="s">
        <v>3603</v>
      </c>
      <c r="E1565" s="51">
        <v>6</v>
      </c>
      <c r="F1565" s="51" t="s">
        <v>3601</v>
      </c>
      <c r="G1565" s="51" t="s">
        <v>3602</v>
      </c>
      <c r="H1565" s="51">
        <v>343</v>
      </c>
      <c r="I1565" s="51" t="s">
        <v>346</v>
      </c>
      <c r="J1565" s="52">
        <v>6022</v>
      </c>
      <c r="K1565" s="51" t="s">
        <v>47</v>
      </c>
      <c r="L1565" s="51" t="s">
        <v>35</v>
      </c>
      <c r="M1565" s="51">
        <v>0</v>
      </c>
      <c r="N1565" s="51">
        <v>0</v>
      </c>
      <c r="O1565" s="51">
        <v>0</v>
      </c>
      <c r="P1565" s="51">
        <v>0</v>
      </c>
      <c r="Q1565" s="51">
        <v>1</v>
      </c>
    </row>
    <row r="1566" spans="1:32" x14ac:dyDescent="0.2">
      <c r="A1566" s="51">
        <v>550821174</v>
      </c>
      <c r="B1566" s="51" t="s">
        <v>12</v>
      </c>
      <c r="C1566" s="51" t="s">
        <v>31</v>
      </c>
      <c r="D1566" s="51" t="s">
        <v>3603</v>
      </c>
      <c r="E1566" s="51">
        <v>6</v>
      </c>
      <c r="F1566" s="51" t="s">
        <v>3601</v>
      </c>
      <c r="G1566" s="51" t="s">
        <v>3602</v>
      </c>
      <c r="H1566" s="51">
        <v>343</v>
      </c>
      <c r="I1566" s="51" t="s">
        <v>346</v>
      </c>
      <c r="J1566" s="52">
        <v>6022</v>
      </c>
      <c r="K1566" s="51" t="s">
        <v>47</v>
      </c>
      <c r="L1566" s="51" t="s">
        <v>36</v>
      </c>
      <c r="M1566" s="51">
        <v>0</v>
      </c>
      <c r="N1566" s="51">
        <v>0</v>
      </c>
      <c r="O1566" s="51">
        <v>0</v>
      </c>
      <c r="P1566" s="51">
        <v>0</v>
      </c>
      <c r="Q1566" s="51">
        <v>0</v>
      </c>
    </row>
    <row r="1567" spans="1:32" x14ac:dyDescent="0.2">
      <c r="A1567" s="51">
        <v>550821174</v>
      </c>
      <c r="B1567" s="51" t="s">
        <v>12</v>
      </c>
      <c r="C1567" s="51" t="s">
        <v>31</v>
      </c>
      <c r="D1567" s="51" t="s">
        <v>3603</v>
      </c>
      <c r="E1567" s="51">
        <v>6</v>
      </c>
      <c r="F1567" s="51" t="s">
        <v>3601</v>
      </c>
      <c r="G1567" s="51" t="s">
        <v>3602</v>
      </c>
      <c r="H1567" s="51">
        <v>343</v>
      </c>
      <c r="I1567" s="51" t="s">
        <v>346</v>
      </c>
      <c r="J1567" s="52">
        <v>6022</v>
      </c>
      <c r="K1567" s="51" t="s">
        <v>47</v>
      </c>
      <c r="L1567" s="51" t="s">
        <v>37</v>
      </c>
      <c r="M1567" s="51">
        <v>0</v>
      </c>
      <c r="N1567" s="51">
        <v>0</v>
      </c>
      <c r="O1567" s="51">
        <v>0</v>
      </c>
      <c r="P1567" s="51">
        <v>0</v>
      </c>
      <c r="Q1567" s="51">
        <v>0</v>
      </c>
    </row>
    <row r="1568" spans="1:32" x14ac:dyDescent="0.2">
      <c r="A1568" s="51">
        <v>550821174</v>
      </c>
      <c r="B1568" s="51" t="s">
        <v>12</v>
      </c>
      <c r="C1568" s="51" t="s">
        <v>31</v>
      </c>
      <c r="D1568" s="51" t="s">
        <v>3603</v>
      </c>
      <c r="E1568" s="51">
        <v>6</v>
      </c>
      <c r="F1568" s="51" t="s">
        <v>3601</v>
      </c>
      <c r="G1568" s="51" t="s">
        <v>3602</v>
      </c>
      <c r="H1568" s="51">
        <v>343</v>
      </c>
      <c r="I1568" s="51" t="s">
        <v>346</v>
      </c>
      <c r="J1568" s="52">
        <v>6022</v>
      </c>
      <c r="K1568" s="51" t="s">
        <v>47</v>
      </c>
      <c r="L1568" s="51" t="s">
        <v>38</v>
      </c>
      <c r="M1568" s="51">
        <v>0</v>
      </c>
      <c r="N1568" s="51">
        <v>0</v>
      </c>
      <c r="O1568" s="51">
        <v>0</v>
      </c>
      <c r="P1568" s="51">
        <v>0</v>
      </c>
      <c r="Q1568" s="51">
        <v>0</v>
      </c>
    </row>
    <row r="1569" spans="1:32" x14ac:dyDescent="0.2">
      <c r="A1569" s="51">
        <v>550821174</v>
      </c>
      <c r="B1569" s="51" t="s">
        <v>12</v>
      </c>
      <c r="C1569" s="51" t="s">
        <v>31</v>
      </c>
      <c r="D1569" s="51" t="s">
        <v>3603</v>
      </c>
      <c r="E1569" s="51">
        <v>6</v>
      </c>
      <c r="F1569" s="51" t="s">
        <v>3601</v>
      </c>
      <c r="G1569" s="51" t="s">
        <v>3602</v>
      </c>
      <c r="H1569" s="51">
        <v>344</v>
      </c>
      <c r="I1569" s="51" t="s">
        <v>347</v>
      </c>
      <c r="J1569" s="52">
        <v>6005</v>
      </c>
      <c r="K1569" s="51" t="s">
        <v>61</v>
      </c>
      <c r="L1569" s="51" t="s">
        <v>34</v>
      </c>
      <c r="M1569" s="51">
        <v>0</v>
      </c>
      <c r="N1569" s="51">
        <v>0</v>
      </c>
      <c r="O1569" s="51">
        <v>1</v>
      </c>
      <c r="P1569" s="51">
        <v>0</v>
      </c>
      <c r="Q1569" s="51">
        <v>0</v>
      </c>
      <c r="S1569">
        <f t="shared" ref="S1569" si="2779">SUM(M1569:P1569)/4</f>
        <v>0.25</v>
      </c>
      <c r="T1569">
        <f t="shared" ref="T1569" si="2780">SUM(Q1570:Q1571)</f>
        <v>0</v>
      </c>
      <c r="U1569">
        <f t="shared" ref="U1569" si="2781">SUM(Q1572:Q1573)</f>
        <v>2</v>
      </c>
      <c r="W1569">
        <f>IF(T1569=0,$W$22,"")</f>
        <v>1</v>
      </c>
      <c r="Y1569" t="str">
        <f t="shared" ref="Y1569" si="2782">IF(S1569&gt;SUM(T1569+U1569),$Y$22,"")</f>
        <v/>
      </c>
      <c r="AA1569" t="str">
        <f t="shared" ref="AA1569" si="2783">IF(S1569&gt;$AA$13,$AA$22,"")</f>
        <v/>
      </c>
      <c r="AC1569">
        <f t="shared" ref="AC1569" si="2784">A1569</f>
        <v>550821174</v>
      </c>
      <c r="AD1569">
        <f t="shared" ref="AD1569" si="2785">H1569</f>
        <v>344</v>
      </c>
      <c r="AE1569">
        <f t="shared" ref="AE1569" si="2786">SUM(W1569:AA1569)</f>
        <v>1</v>
      </c>
      <c r="AF1569" s="15">
        <f t="shared" ref="AF1569" si="2787">J1569</f>
        <v>6005</v>
      </c>
    </row>
    <row r="1570" spans="1:32" x14ac:dyDescent="0.2">
      <c r="A1570" s="51">
        <v>550821174</v>
      </c>
      <c r="B1570" s="51" t="s">
        <v>12</v>
      </c>
      <c r="C1570" s="51" t="s">
        <v>31</v>
      </c>
      <c r="D1570" s="51" t="s">
        <v>3603</v>
      </c>
      <c r="E1570" s="51">
        <v>6</v>
      </c>
      <c r="F1570" s="51" t="s">
        <v>3601</v>
      </c>
      <c r="G1570" s="51" t="s">
        <v>3602</v>
      </c>
      <c r="H1570" s="51">
        <v>344</v>
      </c>
      <c r="I1570" s="51" t="s">
        <v>347</v>
      </c>
      <c r="J1570" s="52">
        <v>6005</v>
      </c>
      <c r="K1570" s="51" t="s">
        <v>61</v>
      </c>
      <c r="L1570" s="51" t="s">
        <v>35</v>
      </c>
      <c r="M1570" s="51">
        <v>0</v>
      </c>
      <c r="N1570" s="51">
        <v>0</v>
      </c>
      <c r="O1570" s="51">
        <v>0</v>
      </c>
      <c r="P1570" s="51">
        <v>0</v>
      </c>
      <c r="Q1570" s="51">
        <v>0</v>
      </c>
    </row>
    <row r="1571" spans="1:32" x14ac:dyDescent="0.2">
      <c r="A1571" s="51">
        <v>550821174</v>
      </c>
      <c r="B1571" s="51" t="s">
        <v>12</v>
      </c>
      <c r="C1571" s="51" t="s">
        <v>31</v>
      </c>
      <c r="D1571" s="51" t="s">
        <v>3603</v>
      </c>
      <c r="E1571" s="51">
        <v>6</v>
      </c>
      <c r="F1571" s="51" t="s">
        <v>3601</v>
      </c>
      <c r="G1571" s="51" t="s">
        <v>3602</v>
      </c>
      <c r="H1571" s="51">
        <v>344</v>
      </c>
      <c r="I1571" s="51" t="s">
        <v>347</v>
      </c>
      <c r="J1571" s="52">
        <v>6005</v>
      </c>
      <c r="K1571" s="51" t="s">
        <v>61</v>
      </c>
      <c r="L1571" s="51" t="s">
        <v>36</v>
      </c>
      <c r="M1571" s="51">
        <v>0</v>
      </c>
      <c r="N1571" s="51">
        <v>0</v>
      </c>
      <c r="O1571" s="51">
        <v>0</v>
      </c>
      <c r="P1571" s="51">
        <v>0</v>
      </c>
      <c r="Q1571" s="51">
        <v>0</v>
      </c>
    </row>
    <row r="1572" spans="1:32" x14ac:dyDescent="0.2">
      <c r="A1572" s="51">
        <v>550821174</v>
      </c>
      <c r="B1572" s="51" t="s">
        <v>12</v>
      </c>
      <c r="C1572" s="51" t="s">
        <v>31</v>
      </c>
      <c r="D1572" s="51" t="s">
        <v>3603</v>
      </c>
      <c r="E1572" s="51">
        <v>6</v>
      </c>
      <c r="F1572" s="51" t="s">
        <v>3601</v>
      </c>
      <c r="G1572" s="51" t="s">
        <v>3602</v>
      </c>
      <c r="H1572" s="51">
        <v>344</v>
      </c>
      <c r="I1572" s="51" t="s">
        <v>347</v>
      </c>
      <c r="J1572" s="52">
        <v>6005</v>
      </c>
      <c r="K1572" s="51" t="s">
        <v>61</v>
      </c>
      <c r="L1572" s="51" t="s">
        <v>37</v>
      </c>
      <c r="M1572" s="51">
        <v>0</v>
      </c>
      <c r="N1572" s="51">
        <v>0</v>
      </c>
      <c r="O1572" s="51">
        <v>0</v>
      </c>
      <c r="P1572" s="51">
        <v>0</v>
      </c>
      <c r="Q1572" s="51">
        <v>2</v>
      </c>
    </row>
    <row r="1573" spans="1:32" x14ac:dyDescent="0.2">
      <c r="A1573" s="51">
        <v>550821174</v>
      </c>
      <c r="B1573" s="51" t="s">
        <v>12</v>
      </c>
      <c r="C1573" s="51" t="s">
        <v>31</v>
      </c>
      <c r="D1573" s="51" t="s">
        <v>3603</v>
      </c>
      <c r="E1573" s="51">
        <v>6</v>
      </c>
      <c r="F1573" s="51" t="s">
        <v>3601</v>
      </c>
      <c r="G1573" s="51" t="s">
        <v>3602</v>
      </c>
      <c r="H1573" s="51">
        <v>344</v>
      </c>
      <c r="I1573" s="51" t="s">
        <v>347</v>
      </c>
      <c r="J1573" s="52">
        <v>6005</v>
      </c>
      <c r="K1573" s="51" t="s">
        <v>61</v>
      </c>
      <c r="L1573" s="51" t="s">
        <v>38</v>
      </c>
      <c r="M1573" s="51">
        <v>0</v>
      </c>
      <c r="N1573" s="51">
        <v>0</v>
      </c>
      <c r="O1573" s="51">
        <v>0</v>
      </c>
      <c r="P1573" s="51">
        <v>0</v>
      </c>
      <c r="Q1573" s="51">
        <v>0</v>
      </c>
    </row>
    <row r="1574" spans="1:32" x14ac:dyDescent="0.2">
      <c r="A1574" s="51">
        <v>550821174</v>
      </c>
      <c r="B1574" s="51" t="s">
        <v>12</v>
      </c>
      <c r="C1574" s="51" t="s">
        <v>31</v>
      </c>
      <c r="D1574" s="51" t="s">
        <v>3603</v>
      </c>
      <c r="E1574" s="51">
        <v>6</v>
      </c>
      <c r="F1574" s="51" t="s">
        <v>3601</v>
      </c>
      <c r="G1574" s="51" t="s">
        <v>3602</v>
      </c>
      <c r="H1574" s="51">
        <v>345</v>
      </c>
      <c r="I1574" s="51" t="s">
        <v>348</v>
      </c>
      <c r="J1574" s="52">
        <v>6005</v>
      </c>
      <c r="K1574" s="51" t="s">
        <v>61</v>
      </c>
      <c r="L1574" s="51" t="s">
        <v>34</v>
      </c>
      <c r="M1574" s="51">
        <v>0</v>
      </c>
      <c r="N1574" s="51">
        <v>0</v>
      </c>
      <c r="O1574" s="51">
        <v>0</v>
      </c>
      <c r="P1574" s="51">
        <v>1</v>
      </c>
      <c r="Q1574" s="51">
        <v>0</v>
      </c>
      <c r="S1574">
        <f t="shared" ref="S1574" si="2788">SUM(M1574:P1574)/4</f>
        <v>0.25</v>
      </c>
      <c r="T1574">
        <f t="shared" ref="T1574" si="2789">SUM(Q1575:Q1576)</f>
        <v>1</v>
      </c>
      <c r="U1574">
        <f t="shared" ref="U1574" si="2790">SUM(Q1577:Q1578)</f>
        <v>0</v>
      </c>
      <c r="W1574" t="str">
        <f>IF(T1574=0,$W$22,"")</f>
        <v/>
      </c>
      <c r="Y1574" t="str">
        <f t="shared" ref="Y1574" si="2791">IF(S1574&gt;SUM(T1574+U1574),$Y$22,"")</f>
        <v/>
      </c>
      <c r="AA1574" t="str">
        <f t="shared" ref="AA1574" si="2792">IF(S1574&gt;$AA$13,$AA$22,"")</f>
        <v/>
      </c>
      <c r="AC1574">
        <f t="shared" ref="AC1574" si="2793">A1574</f>
        <v>550821174</v>
      </c>
      <c r="AD1574">
        <f t="shared" ref="AD1574" si="2794">H1574</f>
        <v>345</v>
      </c>
      <c r="AE1574">
        <f t="shared" ref="AE1574" si="2795">SUM(W1574:AA1574)</f>
        <v>0</v>
      </c>
      <c r="AF1574" s="15">
        <f t="shared" ref="AF1574" si="2796">J1574</f>
        <v>6005</v>
      </c>
    </row>
    <row r="1575" spans="1:32" x14ac:dyDescent="0.2">
      <c r="A1575" s="51">
        <v>550821174</v>
      </c>
      <c r="B1575" s="51" t="s">
        <v>12</v>
      </c>
      <c r="C1575" s="51" t="s">
        <v>31</v>
      </c>
      <c r="D1575" s="51" t="s">
        <v>3603</v>
      </c>
      <c r="E1575" s="51">
        <v>6</v>
      </c>
      <c r="F1575" s="51" t="s">
        <v>3601</v>
      </c>
      <c r="G1575" s="51" t="s">
        <v>3602</v>
      </c>
      <c r="H1575" s="51">
        <v>345</v>
      </c>
      <c r="I1575" s="51" t="s">
        <v>348</v>
      </c>
      <c r="J1575" s="52">
        <v>6005</v>
      </c>
      <c r="K1575" s="51" t="s">
        <v>61</v>
      </c>
      <c r="L1575" s="51" t="s">
        <v>35</v>
      </c>
      <c r="M1575" s="51">
        <v>0</v>
      </c>
      <c r="N1575" s="51">
        <v>0</v>
      </c>
      <c r="O1575" s="51">
        <v>0</v>
      </c>
      <c r="P1575" s="51">
        <v>0</v>
      </c>
      <c r="Q1575" s="51">
        <v>1</v>
      </c>
    </row>
    <row r="1576" spans="1:32" x14ac:dyDescent="0.2">
      <c r="A1576" s="51">
        <v>550821174</v>
      </c>
      <c r="B1576" s="51" t="s">
        <v>12</v>
      </c>
      <c r="C1576" s="51" t="s">
        <v>31</v>
      </c>
      <c r="D1576" s="51" t="s">
        <v>3603</v>
      </c>
      <c r="E1576" s="51">
        <v>6</v>
      </c>
      <c r="F1576" s="51" t="s">
        <v>3601</v>
      </c>
      <c r="G1576" s="51" t="s">
        <v>3602</v>
      </c>
      <c r="H1576" s="51">
        <v>345</v>
      </c>
      <c r="I1576" s="51" t="s">
        <v>348</v>
      </c>
      <c r="J1576" s="52">
        <v>6005</v>
      </c>
      <c r="K1576" s="51" t="s">
        <v>61</v>
      </c>
      <c r="L1576" s="51" t="s">
        <v>36</v>
      </c>
      <c r="M1576" s="51">
        <v>0</v>
      </c>
      <c r="N1576" s="51">
        <v>0</v>
      </c>
      <c r="O1576" s="51">
        <v>0</v>
      </c>
      <c r="P1576" s="51">
        <v>0</v>
      </c>
      <c r="Q1576" s="51">
        <v>0</v>
      </c>
    </row>
    <row r="1577" spans="1:32" x14ac:dyDescent="0.2">
      <c r="A1577" s="51">
        <v>550821174</v>
      </c>
      <c r="B1577" s="51" t="s">
        <v>12</v>
      </c>
      <c r="C1577" s="51" t="s">
        <v>31</v>
      </c>
      <c r="D1577" s="51" t="s">
        <v>3603</v>
      </c>
      <c r="E1577" s="51">
        <v>6</v>
      </c>
      <c r="F1577" s="51" t="s">
        <v>3601</v>
      </c>
      <c r="G1577" s="51" t="s">
        <v>3602</v>
      </c>
      <c r="H1577" s="51">
        <v>345</v>
      </c>
      <c r="I1577" s="51" t="s">
        <v>348</v>
      </c>
      <c r="J1577" s="52">
        <v>6005</v>
      </c>
      <c r="K1577" s="51" t="s">
        <v>61</v>
      </c>
      <c r="L1577" s="51" t="s">
        <v>37</v>
      </c>
      <c r="M1577" s="51">
        <v>0</v>
      </c>
      <c r="N1577" s="51">
        <v>0</v>
      </c>
      <c r="O1577" s="51">
        <v>0</v>
      </c>
      <c r="P1577" s="51">
        <v>0</v>
      </c>
      <c r="Q1577" s="51">
        <v>0</v>
      </c>
    </row>
    <row r="1578" spans="1:32" x14ac:dyDescent="0.2">
      <c r="A1578" s="51">
        <v>550821174</v>
      </c>
      <c r="B1578" s="51" t="s">
        <v>12</v>
      </c>
      <c r="C1578" s="51" t="s">
        <v>31</v>
      </c>
      <c r="D1578" s="51" t="s">
        <v>3603</v>
      </c>
      <c r="E1578" s="51">
        <v>6</v>
      </c>
      <c r="F1578" s="51" t="s">
        <v>3601</v>
      </c>
      <c r="G1578" s="51" t="s">
        <v>3602</v>
      </c>
      <c r="H1578" s="51">
        <v>345</v>
      </c>
      <c r="I1578" s="51" t="s">
        <v>348</v>
      </c>
      <c r="J1578" s="52">
        <v>6005</v>
      </c>
      <c r="K1578" s="51" t="s">
        <v>61</v>
      </c>
      <c r="L1578" s="51" t="s">
        <v>38</v>
      </c>
      <c r="M1578" s="51">
        <v>0</v>
      </c>
      <c r="N1578" s="51">
        <v>0</v>
      </c>
      <c r="O1578" s="51">
        <v>0</v>
      </c>
      <c r="P1578" s="51">
        <v>0</v>
      </c>
      <c r="Q1578" s="51">
        <v>0</v>
      </c>
    </row>
    <row r="1579" spans="1:32" x14ac:dyDescent="0.2">
      <c r="A1579" s="51">
        <v>550821174</v>
      </c>
      <c r="B1579" s="51" t="s">
        <v>12</v>
      </c>
      <c r="C1579" s="51" t="s">
        <v>31</v>
      </c>
      <c r="D1579" s="51" t="s">
        <v>3603</v>
      </c>
      <c r="E1579" s="51">
        <v>6</v>
      </c>
      <c r="F1579" s="51" t="s">
        <v>3601</v>
      </c>
      <c r="G1579" s="51" t="s">
        <v>3602</v>
      </c>
      <c r="H1579" s="51">
        <v>347</v>
      </c>
      <c r="I1579" s="51" t="s">
        <v>349</v>
      </c>
      <c r="J1579" s="52">
        <v>6005</v>
      </c>
      <c r="K1579" s="51" t="s">
        <v>61</v>
      </c>
      <c r="L1579" s="51" t="s">
        <v>34</v>
      </c>
      <c r="M1579" s="51">
        <v>0</v>
      </c>
      <c r="N1579" s="51">
        <v>0</v>
      </c>
      <c r="O1579" s="51">
        <v>0</v>
      </c>
      <c r="P1579" s="51">
        <v>0</v>
      </c>
      <c r="Q1579" s="51">
        <v>0</v>
      </c>
      <c r="S1579">
        <f t="shared" ref="S1579" si="2797">SUM(M1579:P1579)/4</f>
        <v>0</v>
      </c>
      <c r="T1579">
        <f t="shared" ref="T1579" si="2798">SUM(Q1580:Q1581)</f>
        <v>2</v>
      </c>
      <c r="U1579">
        <f t="shared" ref="U1579" si="2799">SUM(Q1582:Q1583)</f>
        <v>0</v>
      </c>
      <c r="W1579" t="str">
        <f>IF(T1579=0,$W$22,"")</f>
        <v/>
      </c>
      <c r="Y1579" t="str">
        <f t="shared" ref="Y1579" si="2800">IF(S1579&gt;SUM(T1579+U1579),$Y$22,"")</f>
        <v/>
      </c>
      <c r="AA1579" t="str">
        <f t="shared" ref="AA1579" si="2801">IF(S1579&gt;$AA$13,$AA$22,"")</f>
        <v/>
      </c>
      <c r="AC1579">
        <f t="shared" ref="AC1579" si="2802">A1579</f>
        <v>550821174</v>
      </c>
      <c r="AD1579">
        <f t="shared" ref="AD1579" si="2803">H1579</f>
        <v>347</v>
      </c>
      <c r="AE1579">
        <f t="shared" ref="AE1579" si="2804">SUM(W1579:AA1579)</f>
        <v>0</v>
      </c>
      <c r="AF1579" s="15">
        <f t="shared" ref="AF1579" si="2805">J1579</f>
        <v>6005</v>
      </c>
    </row>
    <row r="1580" spans="1:32" x14ac:dyDescent="0.2">
      <c r="A1580" s="51">
        <v>550821174</v>
      </c>
      <c r="B1580" s="51" t="s">
        <v>12</v>
      </c>
      <c r="C1580" s="51" t="s">
        <v>31</v>
      </c>
      <c r="D1580" s="51" t="s">
        <v>3603</v>
      </c>
      <c r="E1580" s="51">
        <v>6</v>
      </c>
      <c r="F1580" s="51" t="s">
        <v>3601</v>
      </c>
      <c r="G1580" s="51" t="s">
        <v>3602</v>
      </c>
      <c r="H1580" s="51">
        <v>347</v>
      </c>
      <c r="I1580" s="51" t="s">
        <v>349</v>
      </c>
      <c r="J1580" s="52">
        <v>6005</v>
      </c>
      <c r="K1580" s="51" t="s">
        <v>61</v>
      </c>
      <c r="L1580" s="51" t="s">
        <v>35</v>
      </c>
      <c r="M1580" s="51">
        <v>0</v>
      </c>
      <c r="N1580" s="51">
        <v>0</v>
      </c>
      <c r="O1580" s="51">
        <v>0</v>
      </c>
      <c r="P1580" s="51">
        <v>0</v>
      </c>
      <c r="Q1580" s="51">
        <v>2</v>
      </c>
    </row>
    <row r="1581" spans="1:32" x14ac:dyDescent="0.2">
      <c r="A1581" s="51">
        <v>550821174</v>
      </c>
      <c r="B1581" s="51" t="s">
        <v>12</v>
      </c>
      <c r="C1581" s="51" t="s">
        <v>31</v>
      </c>
      <c r="D1581" s="51" t="s">
        <v>3603</v>
      </c>
      <c r="E1581" s="51">
        <v>6</v>
      </c>
      <c r="F1581" s="51" t="s">
        <v>3601</v>
      </c>
      <c r="G1581" s="51" t="s">
        <v>3602</v>
      </c>
      <c r="H1581" s="51">
        <v>347</v>
      </c>
      <c r="I1581" s="51" t="s">
        <v>349</v>
      </c>
      <c r="J1581" s="52">
        <v>6005</v>
      </c>
      <c r="K1581" s="51" t="s">
        <v>61</v>
      </c>
      <c r="L1581" s="51" t="s">
        <v>36</v>
      </c>
      <c r="M1581" s="51">
        <v>0</v>
      </c>
      <c r="N1581" s="51">
        <v>0</v>
      </c>
      <c r="O1581" s="51">
        <v>0</v>
      </c>
      <c r="P1581" s="51">
        <v>0</v>
      </c>
      <c r="Q1581" s="51">
        <v>0</v>
      </c>
    </row>
    <row r="1582" spans="1:32" x14ac:dyDescent="0.2">
      <c r="A1582" s="51">
        <v>550821174</v>
      </c>
      <c r="B1582" s="51" t="s">
        <v>12</v>
      </c>
      <c r="C1582" s="51" t="s">
        <v>31</v>
      </c>
      <c r="D1582" s="51" t="s">
        <v>3603</v>
      </c>
      <c r="E1582" s="51">
        <v>6</v>
      </c>
      <c r="F1582" s="51" t="s">
        <v>3601</v>
      </c>
      <c r="G1582" s="51" t="s">
        <v>3602</v>
      </c>
      <c r="H1582" s="51">
        <v>347</v>
      </c>
      <c r="I1582" s="51" t="s">
        <v>349</v>
      </c>
      <c r="J1582" s="52">
        <v>6005</v>
      </c>
      <c r="K1582" s="51" t="s">
        <v>61</v>
      </c>
      <c r="L1582" s="51" t="s">
        <v>37</v>
      </c>
      <c r="M1582" s="51">
        <v>0</v>
      </c>
      <c r="N1582" s="51">
        <v>0</v>
      </c>
      <c r="O1582" s="51">
        <v>0</v>
      </c>
      <c r="P1582" s="51">
        <v>0</v>
      </c>
      <c r="Q1582" s="51">
        <v>0</v>
      </c>
    </row>
    <row r="1583" spans="1:32" x14ac:dyDescent="0.2">
      <c r="A1583" s="51">
        <v>550821174</v>
      </c>
      <c r="B1583" s="51" t="s">
        <v>12</v>
      </c>
      <c r="C1583" s="51" t="s">
        <v>31</v>
      </c>
      <c r="D1583" s="51" t="s">
        <v>3603</v>
      </c>
      <c r="E1583" s="51">
        <v>6</v>
      </c>
      <c r="F1583" s="51" t="s">
        <v>3601</v>
      </c>
      <c r="G1583" s="51" t="s">
        <v>3602</v>
      </c>
      <c r="H1583" s="51">
        <v>347</v>
      </c>
      <c r="I1583" s="51" t="s">
        <v>349</v>
      </c>
      <c r="J1583" s="52">
        <v>6005</v>
      </c>
      <c r="K1583" s="51" t="s">
        <v>61</v>
      </c>
      <c r="L1583" s="51" t="s">
        <v>38</v>
      </c>
      <c r="M1583" s="51">
        <v>0</v>
      </c>
      <c r="N1583" s="51">
        <v>0</v>
      </c>
      <c r="O1583" s="51">
        <v>0</v>
      </c>
      <c r="P1583" s="51">
        <v>0</v>
      </c>
      <c r="Q1583" s="51">
        <v>0</v>
      </c>
    </row>
    <row r="1584" spans="1:32" x14ac:dyDescent="0.2">
      <c r="A1584" s="51">
        <v>550821174</v>
      </c>
      <c r="B1584" s="51" t="s">
        <v>12</v>
      </c>
      <c r="C1584" s="51" t="s">
        <v>31</v>
      </c>
      <c r="D1584" s="51" t="s">
        <v>3603</v>
      </c>
      <c r="E1584" s="51">
        <v>6</v>
      </c>
      <c r="F1584" s="51" t="s">
        <v>3601</v>
      </c>
      <c r="G1584" s="51" t="s">
        <v>3602</v>
      </c>
      <c r="H1584" s="51">
        <v>348</v>
      </c>
      <c r="I1584" s="51" t="s">
        <v>350</v>
      </c>
      <c r="J1584" s="52">
        <v>6007</v>
      </c>
      <c r="K1584" s="51" t="s">
        <v>33</v>
      </c>
      <c r="L1584" s="51" t="s">
        <v>34</v>
      </c>
      <c r="M1584" s="51">
        <v>0</v>
      </c>
      <c r="N1584" s="51">
        <v>0</v>
      </c>
      <c r="O1584" s="51">
        <v>0</v>
      </c>
      <c r="P1584" s="51">
        <v>0</v>
      </c>
      <c r="Q1584" s="51">
        <v>0</v>
      </c>
      <c r="S1584">
        <f t="shared" ref="S1584" si="2806">SUM(M1584:P1584)/4</f>
        <v>0</v>
      </c>
      <c r="T1584">
        <f t="shared" ref="T1584" si="2807">SUM(Q1585:Q1586)</f>
        <v>1</v>
      </c>
      <c r="U1584">
        <f t="shared" ref="U1584" si="2808">SUM(Q1587:Q1588)</f>
        <v>0</v>
      </c>
      <c r="W1584" t="str">
        <f>IF(T1584=0,$W$22,"")</f>
        <v/>
      </c>
      <c r="Y1584" t="str">
        <f t="shared" ref="Y1584" si="2809">IF(S1584&gt;SUM(T1584+U1584),$Y$22,"")</f>
        <v/>
      </c>
      <c r="AA1584" t="str">
        <f t="shared" ref="AA1584" si="2810">IF(S1584&gt;$AA$13,$AA$22,"")</f>
        <v/>
      </c>
      <c r="AC1584">
        <f t="shared" ref="AC1584" si="2811">A1584</f>
        <v>550821174</v>
      </c>
      <c r="AD1584">
        <f t="shared" ref="AD1584" si="2812">H1584</f>
        <v>348</v>
      </c>
      <c r="AE1584">
        <f t="shared" ref="AE1584" si="2813">SUM(W1584:AA1584)</f>
        <v>0</v>
      </c>
      <c r="AF1584" s="15">
        <f t="shared" ref="AF1584" si="2814">J1584</f>
        <v>6007</v>
      </c>
    </row>
    <row r="1585" spans="1:32" x14ac:dyDescent="0.2">
      <c r="A1585" s="51">
        <v>550821174</v>
      </c>
      <c r="B1585" s="51" t="s">
        <v>12</v>
      </c>
      <c r="C1585" s="51" t="s">
        <v>31</v>
      </c>
      <c r="D1585" s="51" t="s">
        <v>3603</v>
      </c>
      <c r="E1585" s="51">
        <v>6</v>
      </c>
      <c r="F1585" s="51" t="s">
        <v>3601</v>
      </c>
      <c r="G1585" s="51" t="s">
        <v>3602</v>
      </c>
      <c r="H1585" s="51">
        <v>348</v>
      </c>
      <c r="I1585" s="51" t="s">
        <v>350</v>
      </c>
      <c r="J1585" s="52">
        <v>6007</v>
      </c>
      <c r="K1585" s="51" t="s">
        <v>33</v>
      </c>
      <c r="L1585" s="51" t="s">
        <v>35</v>
      </c>
      <c r="M1585" s="51">
        <v>0</v>
      </c>
      <c r="N1585" s="51">
        <v>0</v>
      </c>
      <c r="O1585" s="51">
        <v>0</v>
      </c>
      <c r="P1585" s="51">
        <v>0</v>
      </c>
      <c r="Q1585" s="51">
        <v>1</v>
      </c>
    </row>
    <row r="1586" spans="1:32" x14ac:dyDescent="0.2">
      <c r="A1586" s="51">
        <v>550821174</v>
      </c>
      <c r="B1586" s="51" t="s">
        <v>12</v>
      </c>
      <c r="C1586" s="51" t="s">
        <v>31</v>
      </c>
      <c r="D1586" s="51" t="s">
        <v>3603</v>
      </c>
      <c r="E1586" s="51">
        <v>6</v>
      </c>
      <c r="F1586" s="51" t="s">
        <v>3601</v>
      </c>
      <c r="G1586" s="51" t="s">
        <v>3602</v>
      </c>
      <c r="H1586" s="51">
        <v>348</v>
      </c>
      <c r="I1586" s="51" t="s">
        <v>350</v>
      </c>
      <c r="J1586" s="52">
        <v>6007</v>
      </c>
      <c r="K1586" s="51" t="s">
        <v>33</v>
      </c>
      <c r="L1586" s="51" t="s">
        <v>36</v>
      </c>
      <c r="M1586" s="51">
        <v>0</v>
      </c>
      <c r="N1586" s="51">
        <v>0</v>
      </c>
      <c r="O1586" s="51">
        <v>0</v>
      </c>
      <c r="P1586" s="51">
        <v>0</v>
      </c>
      <c r="Q1586" s="51">
        <v>0</v>
      </c>
    </row>
    <row r="1587" spans="1:32" x14ac:dyDescent="0.2">
      <c r="A1587" s="51">
        <v>550821174</v>
      </c>
      <c r="B1587" s="51" t="s">
        <v>12</v>
      </c>
      <c r="C1587" s="51" t="s">
        <v>31</v>
      </c>
      <c r="D1587" s="51" t="s">
        <v>3603</v>
      </c>
      <c r="E1587" s="51">
        <v>6</v>
      </c>
      <c r="F1587" s="51" t="s">
        <v>3601</v>
      </c>
      <c r="G1587" s="51" t="s">
        <v>3602</v>
      </c>
      <c r="H1587" s="51">
        <v>348</v>
      </c>
      <c r="I1587" s="51" t="s">
        <v>350</v>
      </c>
      <c r="J1587" s="52">
        <v>6007</v>
      </c>
      <c r="K1587" s="51" t="s">
        <v>33</v>
      </c>
      <c r="L1587" s="51" t="s">
        <v>37</v>
      </c>
      <c r="M1587" s="51">
        <v>0</v>
      </c>
      <c r="N1587" s="51">
        <v>0</v>
      </c>
      <c r="O1587" s="51">
        <v>0</v>
      </c>
      <c r="P1587" s="51">
        <v>0</v>
      </c>
      <c r="Q1587" s="51">
        <v>0</v>
      </c>
    </row>
    <row r="1588" spans="1:32" x14ac:dyDescent="0.2">
      <c r="A1588" s="51">
        <v>550821174</v>
      </c>
      <c r="B1588" s="51" t="s">
        <v>12</v>
      </c>
      <c r="C1588" s="51" t="s">
        <v>31</v>
      </c>
      <c r="D1588" s="51" t="s">
        <v>3603</v>
      </c>
      <c r="E1588" s="51">
        <v>6</v>
      </c>
      <c r="F1588" s="51" t="s">
        <v>3601</v>
      </c>
      <c r="G1588" s="51" t="s">
        <v>3602</v>
      </c>
      <c r="H1588" s="51">
        <v>348</v>
      </c>
      <c r="I1588" s="51" t="s">
        <v>350</v>
      </c>
      <c r="J1588" s="52">
        <v>6007</v>
      </c>
      <c r="K1588" s="51" t="s">
        <v>33</v>
      </c>
      <c r="L1588" s="51" t="s">
        <v>38</v>
      </c>
      <c r="M1588" s="51">
        <v>0</v>
      </c>
      <c r="N1588" s="51">
        <v>0</v>
      </c>
      <c r="O1588" s="51">
        <v>0</v>
      </c>
      <c r="P1588" s="51">
        <v>0</v>
      </c>
      <c r="Q1588" s="51">
        <v>0</v>
      </c>
    </row>
    <row r="1589" spans="1:32" x14ac:dyDescent="0.2">
      <c r="A1589" s="51">
        <v>550821174</v>
      </c>
      <c r="B1589" s="51" t="s">
        <v>12</v>
      </c>
      <c r="C1589" s="51" t="s">
        <v>31</v>
      </c>
      <c r="D1589" s="51" t="s">
        <v>3603</v>
      </c>
      <c r="E1589" s="51">
        <v>6</v>
      </c>
      <c r="F1589" s="51" t="s">
        <v>3601</v>
      </c>
      <c r="G1589" s="51" t="s">
        <v>3602</v>
      </c>
      <c r="H1589" s="51">
        <v>350</v>
      </c>
      <c r="I1589" s="51" t="s">
        <v>351</v>
      </c>
      <c r="J1589" s="52">
        <v>6007</v>
      </c>
      <c r="K1589" s="51" t="s">
        <v>33</v>
      </c>
      <c r="L1589" s="51" t="s">
        <v>34</v>
      </c>
      <c r="M1589" s="51">
        <v>0</v>
      </c>
      <c r="N1589" s="51">
        <v>0</v>
      </c>
      <c r="O1589" s="51">
        <v>0</v>
      </c>
      <c r="P1589" s="51">
        <v>0</v>
      </c>
      <c r="Q1589" s="51">
        <v>0</v>
      </c>
      <c r="S1589">
        <f t="shared" ref="S1589" si="2815">SUM(M1589:P1589)/4</f>
        <v>0</v>
      </c>
      <c r="T1589">
        <f t="shared" ref="T1589" si="2816">SUM(Q1590:Q1591)</f>
        <v>1</v>
      </c>
      <c r="U1589">
        <f t="shared" ref="U1589" si="2817">SUM(Q1592:Q1593)</f>
        <v>0</v>
      </c>
      <c r="W1589" t="str">
        <f>IF(T1589=0,$W$22,"")</f>
        <v/>
      </c>
      <c r="Y1589" t="str">
        <f t="shared" ref="Y1589" si="2818">IF(S1589&gt;SUM(T1589+U1589),$Y$22,"")</f>
        <v/>
      </c>
      <c r="AA1589" t="str">
        <f t="shared" ref="AA1589" si="2819">IF(S1589&gt;$AA$13,$AA$22,"")</f>
        <v/>
      </c>
      <c r="AC1589">
        <f t="shared" ref="AC1589" si="2820">A1589</f>
        <v>550821174</v>
      </c>
      <c r="AD1589">
        <f t="shared" ref="AD1589" si="2821">H1589</f>
        <v>350</v>
      </c>
      <c r="AE1589">
        <f t="shared" ref="AE1589" si="2822">SUM(W1589:AA1589)</f>
        <v>0</v>
      </c>
      <c r="AF1589" s="15">
        <f t="shared" ref="AF1589" si="2823">J1589</f>
        <v>6007</v>
      </c>
    </row>
    <row r="1590" spans="1:32" x14ac:dyDescent="0.2">
      <c r="A1590" s="51">
        <v>550821174</v>
      </c>
      <c r="B1590" s="51" t="s">
        <v>12</v>
      </c>
      <c r="C1590" s="51" t="s">
        <v>31</v>
      </c>
      <c r="D1590" s="51" t="s">
        <v>3603</v>
      </c>
      <c r="E1590" s="51">
        <v>6</v>
      </c>
      <c r="F1590" s="51" t="s">
        <v>3601</v>
      </c>
      <c r="G1590" s="51" t="s">
        <v>3602</v>
      </c>
      <c r="H1590" s="51">
        <v>350</v>
      </c>
      <c r="I1590" s="51" t="s">
        <v>351</v>
      </c>
      <c r="J1590" s="52">
        <v>6007</v>
      </c>
      <c r="K1590" s="51" t="s">
        <v>33</v>
      </c>
      <c r="L1590" s="51" t="s">
        <v>35</v>
      </c>
      <c r="M1590" s="51">
        <v>0</v>
      </c>
      <c r="N1590" s="51">
        <v>0</v>
      </c>
      <c r="O1590" s="51">
        <v>0</v>
      </c>
      <c r="P1590" s="51">
        <v>0</v>
      </c>
      <c r="Q1590" s="51">
        <v>1</v>
      </c>
    </row>
    <row r="1591" spans="1:32" x14ac:dyDescent="0.2">
      <c r="A1591" s="51">
        <v>550821174</v>
      </c>
      <c r="B1591" s="51" t="s">
        <v>12</v>
      </c>
      <c r="C1591" s="51" t="s">
        <v>31</v>
      </c>
      <c r="D1591" s="51" t="s">
        <v>3603</v>
      </c>
      <c r="E1591" s="51">
        <v>6</v>
      </c>
      <c r="F1591" s="51" t="s">
        <v>3601</v>
      </c>
      <c r="G1591" s="51" t="s">
        <v>3602</v>
      </c>
      <c r="H1591" s="51">
        <v>350</v>
      </c>
      <c r="I1591" s="51" t="s">
        <v>351</v>
      </c>
      <c r="J1591" s="52">
        <v>6007</v>
      </c>
      <c r="K1591" s="51" t="s">
        <v>33</v>
      </c>
      <c r="L1591" s="51" t="s">
        <v>36</v>
      </c>
      <c r="M1591" s="51">
        <v>0</v>
      </c>
      <c r="N1591" s="51">
        <v>0</v>
      </c>
      <c r="O1591" s="51">
        <v>0</v>
      </c>
      <c r="P1591" s="51">
        <v>0</v>
      </c>
      <c r="Q1591" s="51">
        <v>0</v>
      </c>
    </row>
    <row r="1592" spans="1:32" x14ac:dyDescent="0.2">
      <c r="A1592" s="51">
        <v>550821174</v>
      </c>
      <c r="B1592" s="51" t="s">
        <v>12</v>
      </c>
      <c r="C1592" s="51" t="s">
        <v>31</v>
      </c>
      <c r="D1592" s="51" t="s">
        <v>3603</v>
      </c>
      <c r="E1592" s="51">
        <v>6</v>
      </c>
      <c r="F1592" s="51" t="s">
        <v>3601</v>
      </c>
      <c r="G1592" s="51" t="s">
        <v>3602</v>
      </c>
      <c r="H1592" s="51">
        <v>350</v>
      </c>
      <c r="I1592" s="51" t="s">
        <v>351</v>
      </c>
      <c r="J1592" s="52">
        <v>6007</v>
      </c>
      <c r="K1592" s="51" t="s">
        <v>33</v>
      </c>
      <c r="L1592" s="51" t="s">
        <v>37</v>
      </c>
      <c r="M1592" s="51">
        <v>0</v>
      </c>
      <c r="N1592" s="51">
        <v>0</v>
      </c>
      <c r="O1592" s="51">
        <v>0</v>
      </c>
      <c r="P1592" s="51">
        <v>0</v>
      </c>
      <c r="Q1592" s="51">
        <v>0</v>
      </c>
    </row>
    <row r="1593" spans="1:32" x14ac:dyDescent="0.2">
      <c r="A1593" s="51">
        <v>550821174</v>
      </c>
      <c r="B1593" s="51" t="s">
        <v>12</v>
      </c>
      <c r="C1593" s="51" t="s">
        <v>31</v>
      </c>
      <c r="D1593" s="51" t="s">
        <v>3603</v>
      </c>
      <c r="E1593" s="51">
        <v>6</v>
      </c>
      <c r="F1593" s="51" t="s">
        <v>3601</v>
      </c>
      <c r="G1593" s="51" t="s">
        <v>3602</v>
      </c>
      <c r="H1593" s="51">
        <v>350</v>
      </c>
      <c r="I1593" s="51" t="s">
        <v>351</v>
      </c>
      <c r="J1593" s="52">
        <v>6007</v>
      </c>
      <c r="K1593" s="51" t="s">
        <v>33</v>
      </c>
      <c r="L1593" s="51" t="s">
        <v>38</v>
      </c>
      <c r="M1593" s="51">
        <v>0</v>
      </c>
      <c r="N1593" s="51">
        <v>0</v>
      </c>
      <c r="O1593" s="51">
        <v>0</v>
      </c>
      <c r="P1593" s="51">
        <v>0</v>
      </c>
      <c r="Q1593" s="51">
        <v>0</v>
      </c>
    </row>
    <row r="1594" spans="1:32" x14ac:dyDescent="0.2">
      <c r="A1594" s="51">
        <v>550821174</v>
      </c>
      <c r="B1594" s="51" t="s">
        <v>12</v>
      </c>
      <c r="C1594" s="51" t="s">
        <v>31</v>
      </c>
      <c r="D1594" s="51" t="s">
        <v>3603</v>
      </c>
      <c r="E1594" s="51">
        <v>6</v>
      </c>
      <c r="F1594" s="51" t="s">
        <v>3601</v>
      </c>
      <c r="G1594" s="51" t="s">
        <v>3602</v>
      </c>
      <c r="H1594" s="51">
        <v>353</v>
      </c>
      <c r="I1594" s="51" t="s">
        <v>352</v>
      </c>
      <c r="J1594" s="52">
        <v>6007</v>
      </c>
      <c r="K1594" s="51" t="s">
        <v>33</v>
      </c>
      <c r="L1594" s="51" t="s">
        <v>34</v>
      </c>
      <c r="M1594" s="51">
        <v>0</v>
      </c>
      <c r="N1594" s="51">
        <v>0</v>
      </c>
      <c r="O1594" s="51">
        <v>0</v>
      </c>
      <c r="P1594" s="51">
        <v>0</v>
      </c>
      <c r="Q1594" s="51">
        <v>0</v>
      </c>
      <c r="S1594">
        <f t="shared" ref="S1594" si="2824">SUM(M1594:P1594)/4</f>
        <v>0</v>
      </c>
      <c r="T1594">
        <f t="shared" ref="T1594" si="2825">SUM(Q1595:Q1596)</f>
        <v>2</v>
      </c>
      <c r="U1594">
        <f t="shared" ref="U1594" si="2826">SUM(Q1597:Q1598)</f>
        <v>0</v>
      </c>
      <c r="W1594" t="str">
        <f>IF(T1594=0,$W$22,"")</f>
        <v/>
      </c>
      <c r="Y1594" t="str">
        <f t="shared" ref="Y1594" si="2827">IF(S1594&gt;SUM(T1594+U1594),$Y$22,"")</f>
        <v/>
      </c>
      <c r="AA1594" t="str">
        <f t="shared" ref="AA1594" si="2828">IF(S1594&gt;$AA$13,$AA$22,"")</f>
        <v/>
      </c>
      <c r="AC1594">
        <f t="shared" ref="AC1594" si="2829">A1594</f>
        <v>550821174</v>
      </c>
      <c r="AD1594">
        <f t="shared" ref="AD1594" si="2830">H1594</f>
        <v>353</v>
      </c>
      <c r="AE1594">
        <f t="shared" ref="AE1594" si="2831">SUM(W1594:AA1594)</f>
        <v>0</v>
      </c>
      <c r="AF1594" s="15">
        <f t="shared" ref="AF1594" si="2832">J1594</f>
        <v>6007</v>
      </c>
    </row>
    <row r="1595" spans="1:32" x14ac:dyDescent="0.2">
      <c r="A1595" s="51">
        <v>550821174</v>
      </c>
      <c r="B1595" s="51" t="s">
        <v>12</v>
      </c>
      <c r="C1595" s="51" t="s">
        <v>31</v>
      </c>
      <c r="D1595" s="51" t="s">
        <v>3603</v>
      </c>
      <c r="E1595" s="51">
        <v>6</v>
      </c>
      <c r="F1595" s="51" t="s">
        <v>3601</v>
      </c>
      <c r="G1595" s="51" t="s">
        <v>3602</v>
      </c>
      <c r="H1595" s="51">
        <v>353</v>
      </c>
      <c r="I1595" s="51" t="s">
        <v>352</v>
      </c>
      <c r="J1595" s="52">
        <v>6007</v>
      </c>
      <c r="K1595" s="51" t="s">
        <v>33</v>
      </c>
      <c r="L1595" s="51" t="s">
        <v>35</v>
      </c>
      <c r="M1595" s="51">
        <v>0</v>
      </c>
      <c r="N1595" s="51">
        <v>0</v>
      </c>
      <c r="O1595" s="51">
        <v>0</v>
      </c>
      <c r="P1595" s="51">
        <v>0</v>
      </c>
      <c r="Q1595" s="51">
        <v>2</v>
      </c>
    </row>
    <row r="1596" spans="1:32" x14ac:dyDescent="0.2">
      <c r="A1596" s="51">
        <v>550821174</v>
      </c>
      <c r="B1596" s="51" t="s">
        <v>12</v>
      </c>
      <c r="C1596" s="51" t="s">
        <v>31</v>
      </c>
      <c r="D1596" s="51" t="s">
        <v>3603</v>
      </c>
      <c r="E1596" s="51">
        <v>6</v>
      </c>
      <c r="F1596" s="51" t="s">
        <v>3601</v>
      </c>
      <c r="G1596" s="51" t="s">
        <v>3602</v>
      </c>
      <c r="H1596" s="51">
        <v>353</v>
      </c>
      <c r="I1596" s="51" t="s">
        <v>352</v>
      </c>
      <c r="J1596" s="52">
        <v>6007</v>
      </c>
      <c r="K1596" s="51" t="s">
        <v>33</v>
      </c>
      <c r="L1596" s="51" t="s">
        <v>36</v>
      </c>
      <c r="M1596" s="51">
        <v>0</v>
      </c>
      <c r="N1596" s="51">
        <v>0</v>
      </c>
      <c r="O1596" s="51">
        <v>0</v>
      </c>
      <c r="P1596" s="51">
        <v>0</v>
      </c>
      <c r="Q1596" s="51">
        <v>0</v>
      </c>
    </row>
    <row r="1597" spans="1:32" x14ac:dyDescent="0.2">
      <c r="A1597" s="51">
        <v>550821174</v>
      </c>
      <c r="B1597" s="51" t="s">
        <v>12</v>
      </c>
      <c r="C1597" s="51" t="s">
        <v>31</v>
      </c>
      <c r="D1597" s="51" t="s">
        <v>3603</v>
      </c>
      <c r="E1597" s="51">
        <v>6</v>
      </c>
      <c r="F1597" s="51" t="s">
        <v>3601</v>
      </c>
      <c r="G1597" s="51" t="s">
        <v>3602</v>
      </c>
      <c r="H1597" s="51">
        <v>353</v>
      </c>
      <c r="I1597" s="51" t="s">
        <v>352</v>
      </c>
      <c r="J1597" s="52">
        <v>6007</v>
      </c>
      <c r="K1597" s="51" t="s">
        <v>33</v>
      </c>
      <c r="L1597" s="51" t="s">
        <v>37</v>
      </c>
      <c r="M1597" s="51">
        <v>0</v>
      </c>
      <c r="N1597" s="51">
        <v>0</v>
      </c>
      <c r="O1597" s="51">
        <v>0</v>
      </c>
      <c r="P1597" s="51">
        <v>0</v>
      </c>
      <c r="Q1597" s="51">
        <v>0</v>
      </c>
    </row>
    <row r="1598" spans="1:32" x14ac:dyDescent="0.2">
      <c r="A1598" s="51">
        <v>550821174</v>
      </c>
      <c r="B1598" s="51" t="s">
        <v>12</v>
      </c>
      <c r="C1598" s="51" t="s">
        <v>31</v>
      </c>
      <c r="D1598" s="51" t="s">
        <v>3603</v>
      </c>
      <c r="E1598" s="51">
        <v>6</v>
      </c>
      <c r="F1598" s="51" t="s">
        <v>3601</v>
      </c>
      <c r="G1598" s="51" t="s">
        <v>3602</v>
      </c>
      <c r="H1598" s="51">
        <v>353</v>
      </c>
      <c r="I1598" s="51" t="s">
        <v>352</v>
      </c>
      <c r="J1598" s="52">
        <v>6007</v>
      </c>
      <c r="K1598" s="51" t="s">
        <v>33</v>
      </c>
      <c r="L1598" s="51" t="s">
        <v>38</v>
      </c>
      <c r="M1598" s="51">
        <v>0</v>
      </c>
      <c r="N1598" s="51">
        <v>0</v>
      </c>
      <c r="O1598" s="51">
        <v>0</v>
      </c>
      <c r="P1598" s="51">
        <v>0</v>
      </c>
      <c r="Q1598" s="51">
        <v>0</v>
      </c>
    </row>
    <row r="1599" spans="1:32" x14ac:dyDescent="0.2">
      <c r="A1599" s="51">
        <v>550821174</v>
      </c>
      <c r="B1599" s="51" t="s">
        <v>12</v>
      </c>
      <c r="C1599" s="51" t="s">
        <v>31</v>
      </c>
      <c r="D1599" s="51" t="s">
        <v>3603</v>
      </c>
      <c r="E1599" s="51">
        <v>6</v>
      </c>
      <c r="F1599" s="51" t="s">
        <v>3601</v>
      </c>
      <c r="G1599" s="51" t="s">
        <v>3602</v>
      </c>
      <c r="H1599" s="51">
        <v>354</v>
      </c>
      <c r="I1599" s="51" t="s">
        <v>353</v>
      </c>
      <c r="J1599" s="52">
        <v>6007</v>
      </c>
      <c r="K1599" s="51" t="s">
        <v>33</v>
      </c>
      <c r="L1599" s="51" t="s">
        <v>34</v>
      </c>
      <c r="M1599" s="51">
        <v>0</v>
      </c>
      <c r="N1599" s="51">
        <v>0</v>
      </c>
      <c r="O1599" s="51">
        <v>0</v>
      </c>
      <c r="P1599" s="51">
        <v>0</v>
      </c>
      <c r="Q1599" s="51">
        <v>0</v>
      </c>
      <c r="S1599">
        <f t="shared" ref="S1599" si="2833">SUM(M1599:P1599)/4</f>
        <v>0</v>
      </c>
      <c r="T1599">
        <f t="shared" ref="T1599" si="2834">SUM(Q1600:Q1601)</f>
        <v>1</v>
      </c>
      <c r="U1599">
        <f t="shared" ref="U1599" si="2835">SUM(Q1602:Q1603)</f>
        <v>0</v>
      </c>
      <c r="W1599" t="str">
        <f>IF(T1599=0,$W$22,"")</f>
        <v/>
      </c>
      <c r="Y1599" t="str">
        <f t="shared" ref="Y1599" si="2836">IF(S1599&gt;SUM(T1599+U1599),$Y$22,"")</f>
        <v/>
      </c>
      <c r="AA1599" t="str">
        <f t="shared" ref="AA1599" si="2837">IF(S1599&gt;$AA$13,$AA$22,"")</f>
        <v/>
      </c>
      <c r="AC1599">
        <f t="shared" ref="AC1599" si="2838">A1599</f>
        <v>550821174</v>
      </c>
      <c r="AD1599">
        <f t="shared" ref="AD1599" si="2839">H1599</f>
        <v>354</v>
      </c>
      <c r="AE1599">
        <f t="shared" ref="AE1599" si="2840">SUM(W1599:AA1599)</f>
        <v>0</v>
      </c>
      <c r="AF1599" s="15">
        <f t="shared" ref="AF1599" si="2841">J1599</f>
        <v>6007</v>
      </c>
    </row>
    <row r="1600" spans="1:32" x14ac:dyDescent="0.2">
      <c r="A1600" s="51">
        <v>550821174</v>
      </c>
      <c r="B1600" s="51" t="s">
        <v>12</v>
      </c>
      <c r="C1600" s="51" t="s">
        <v>31</v>
      </c>
      <c r="D1600" s="51" t="s">
        <v>3603</v>
      </c>
      <c r="E1600" s="51">
        <v>6</v>
      </c>
      <c r="F1600" s="51" t="s">
        <v>3601</v>
      </c>
      <c r="G1600" s="51" t="s">
        <v>3602</v>
      </c>
      <c r="H1600" s="51">
        <v>354</v>
      </c>
      <c r="I1600" s="51" t="s">
        <v>353</v>
      </c>
      <c r="J1600" s="52">
        <v>6007</v>
      </c>
      <c r="K1600" s="51" t="s">
        <v>33</v>
      </c>
      <c r="L1600" s="51" t="s">
        <v>35</v>
      </c>
      <c r="M1600" s="51">
        <v>0</v>
      </c>
      <c r="N1600" s="51">
        <v>0</v>
      </c>
      <c r="O1600" s="51">
        <v>0</v>
      </c>
      <c r="P1600" s="51">
        <v>0</v>
      </c>
      <c r="Q1600" s="51">
        <v>1</v>
      </c>
    </row>
    <row r="1601" spans="1:32" x14ac:dyDescent="0.2">
      <c r="A1601" s="51">
        <v>550821174</v>
      </c>
      <c r="B1601" s="51" t="s">
        <v>12</v>
      </c>
      <c r="C1601" s="51" t="s">
        <v>31</v>
      </c>
      <c r="D1601" s="51" t="s">
        <v>3603</v>
      </c>
      <c r="E1601" s="51">
        <v>6</v>
      </c>
      <c r="F1601" s="51" t="s">
        <v>3601</v>
      </c>
      <c r="G1601" s="51" t="s">
        <v>3602</v>
      </c>
      <c r="H1601" s="51">
        <v>354</v>
      </c>
      <c r="I1601" s="51" t="s">
        <v>353</v>
      </c>
      <c r="J1601" s="52">
        <v>6007</v>
      </c>
      <c r="K1601" s="51" t="s">
        <v>33</v>
      </c>
      <c r="L1601" s="51" t="s">
        <v>36</v>
      </c>
      <c r="M1601" s="51">
        <v>0</v>
      </c>
      <c r="N1601" s="51">
        <v>0</v>
      </c>
      <c r="O1601" s="51">
        <v>0</v>
      </c>
      <c r="P1601" s="51">
        <v>0</v>
      </c>
      <c r="Q1601" s="51">
        <v>0</v>
      </c>
    </row>
    <row r="1602" spans="1:32" x14ac:dyDescent="0.2">
      <c r="A1602" s="51">
        <v>550821174</v>
      </c>
      <c r="B1602" s="51" t="s">
        <v>12</v>
      </c>
      <c r="C1602" s="51" t="s">
        <v>31</v>
      </c>
      <c r="D1602" s="51" t="s">
        <v>3603</v>
      </c>
      <c r="E1602" s="51">
        <v>6</v>
      </c>
      <c r="F1602" s="51" t="s">
        <v>3601</v>
      </c>
      <c r="G1602" s="51" t="s">
        <v>3602</v>
      </c>
      <c r="H1602" s="51">
        <v>354</v>
      </c>
      <c r="I1602" s="51" t="s">
        <v>353</v>
      </c>
      <c r="J1602" s="52">
        <v>6007</v>
      </c>
      <c r="K1602" s="51" t="s">
        <v>33</v>
      </c>
      <c r="L1602" s="51" t="s">
        <v>37</v>
      </c>
      <c r="M1602" s="51">
        <v>0</v>
      </c>
      <c r="N1602" s="51">
        <v>0</v>
      </c>
      <c r="O1602" s="51">
        <v>0</v>
      </c>
      <c r="P1602" s="51">
        <v>0</v>
      </c>
      <c r="Q1602" s="51">
        <v>0</v>
      </c>
    </row>
    <row r="1603" spans="1:32" x14ac:dyDescent="0.2">
      <c r="A1603" s="51">
        <v>550821174</v>
      </c>
      <c r="B1603" s="51" t="s">
        <v>12</v>
      </c>
      <c r="C1603" s="51" t="s">
        <v>31</v>
      </c>
      <c r="D1603" s="51" t="s">
        <v>3603</v>
      </c>
      <c r="E1603" s="51">
        <v>6</v>
      </c>
      <c r="F1603" s="51" t="s">
        <v>3601</v>
      </c>
      <c r="G1603" s="51" t="s">
        <v>3602</v>
      </c>
      <c r="H1603" s="51">
        <v>354</v>
      </c>
      <c r="I1603" s="51" t="s">
        <v>353</v>
      </c>
      <c r="J1603" s="52">
        <v>6007</v>
      </c>
      <c r="K1603" s="51" t="s">
        <v>33</v>
      </c>
      <c r="L1603" s="51" t="s">
        <v>38</v>
      </c>
      <c r="M1603" s="51">
        <v>0</v>
      </c>
      <c r="N1603" s="51">
        <v>0</v>
      </c>
      <c r="O1603" s="51">
        <v>0</v>
      </c>
      <c r="P1603" s="51">
        <v>0</v>
      </c>
      <c r="Q1603" s="51">
        <v>0</v>
      </c>
    </row>
    <row r="1604" spans="1:32" x14ac:dyDescent="0.2">
      <c r="A1604" s="51">
        <v>550821174</v>
      </c>
      <c r="B1604" s="51" t="s">
        <v>12</v>
      </c>
      <c r="C1604" s="51" t="s">
        <v>31</v>
      </c>
      <c r="D1604" s="51" t="s">
        <v>3603</v>
      </c>
      <c r="E1604" s="51">
        <v>6</v>
      </c>
      <c r="F1604" s="51" t="s">
        <v>3601</v>
      </c>
      <c r="G1604" s="51" t="s">
        <v>3602</v>
      </c>
      <c r="H1604" s="51">
        <v>356</v>
      </c>
      <c r="I1604" s="51" t="s">
        <v>354</v>
      </c>
      <c r="J1604" s="52">
        <v>6014</v>
      </c>
      <c r="K1604" s="51" t="s">
        <v>41</v>
      </c>
      <c r="L1604" s="51" t="s">
        <v>34</v>
      </c>
      <c r="M1604" s="51">
        <v>0</v>
      </c>
      <c r="N1604" s="51">
        <v>0</v>
      </c>
      <c r="O1604" s="51">
        <v>0</v>
      </c>
      <c r="P1604" s="51">
        <v>0</v>
      </c>
      <c r="Q1604" s="51">
        <v>0</v>
      </c>
      <c r="S1604">
        <f t="shared" ref="S1604" si="2842">SUM(M1604:P1604)/4</f>
        <v>0</v>
      </c>
      <c r="T1604">
        <f t="shared" ref="T1604" si="2843">SUM(Q1605:Q1606)</f>
        <v>0</v>
      </c>
      <c r="U1604">
        <f t="shared" ref="U1604" si="2844">SUM(Q1607:Q1608)</f>
        <v>1</v>
      </c>
      <c r="W1604">
        <f>IF(T1604=0,$W$22,"")</f>
        <v>1</v>
      </c>
      <c r="Y1604" t="str">
        <f t="shared" ref="Y1604" si="2845">IF(S1604&gt;SUM(T1604+U1604),$Y$22,"")</f>
        <v/>
      </c>
      <c r="AA1604" t="str">
        <f t="shared" ref="AA1604" si="2846">IF(S1604&gt;$AA$13,$AA$22,"")</f>
        <v/>
      </c>
      <c r="AC1604">
        <f t="shared" ref="AC1604" si="2847">A1604</f>
        <v>550821174</v>
      </c>
      <c r="AD1604">
        <f t="shared" ref="AD1604" si="2848">H1604</f>
        <v>356</v>
      </c>
      <c r="AE1604">
        <f t="shared" ref="AE1604" si="2849">SUM(W1604:AA1604)</f>
        <v>1</v>
      </c>
      <c r="AF1604" s="15">
        <f t="shared" ref="AF1604" si="2850">J1604</f>
        <v>6014</v>
      </c>
    </row>
    <row r="1605" spans="1:32" x14ac:dyDescent="0.2">
      <c r="A1605" s="51">
        <v>550821174</v>
      </c>
      <c r="B1605" s="51" t="s">
        <v>12</v>
      </c>
      <c r="C1605" s="51" t="s">
        <v>31</v>
      </c>
      <c r="D1605" s="51" t="s">
        <v>3603</v>
      </c>
      <c r="E1605" s="51">
        <v>6</v>
      </c>
      <c r="F1605" s="51" t="s">
        <v>3601</v>
      </c>
      <c r="G1605" s="51" t="s">
        <v>3602</v>
      </c>
      <c r="H1605" s="51">
        <v>356</v>
      </c>
      <c r="I1605" s="51" t="s">
        <v>354</v>
      </c>
      <c r="J1605" s="52">
        <v>6014</v>
      </c>
      <c r="K1605" s="51" t="s">
        <v>41</v>
      </c>
      <c r="L1605" s="51" t="s">
        <v>35</v>
      </c>
      <c r="M1605" s="51">
        <v>0</v>
      </c>
      <c r="N1605" s="51">
        <v>0</v>
      </c>
      <c r="O1605" s="51">
        <v>0</v>
      </c>
      <c r="P1605" s="51">
        <v>0</v>
      </c>
      <c r="Q1605" s="51">
        <v>0</v>
      </c>
    </row>
    <row r="1606" spans="1:32" x14ac:dyDescent="0.2">
      <c r="A1606" s="51">
        <v>550821174</v>
      </c>
      <c r="B1606" s="51" t="s">
        <v>12</v>
      </c>
      <c r="C1606" s="51" t="s">
        <v>31</v>
      </c>
      <c r="D1606" s="51" t="s">
        <v>3603</v>
      </c>
      <c r="E1606" s="51">
        <v>6</v>
      </c>
      <c r="F1606" s="51" t="s">
        <v>3601</v>
      </c>
      <c r="G1606" s="51" t="s">
        <v>3602</v>
      </c>
      <c r="H1606" s="51">
        <v>356</v>
      </c>
      <c r="I1606" s="51" t="s">
        <v>354</v>
      </c>
      <c r="J1606" s="52">
        <v>6014</v>
      </c>
      <c r="K1606" s="51" t="s">
        <v>41</v>
      </c>
      <c r="L1606" s="51" t="s">
        <v>36</v>
      </c>
      <c r="M1606" s="51">
        <v>0</v>
      </c>
      <c r="N1606" s="51">
        <v>0</v>
      </c>
      <c r="O1606" s="51">
        <v>0</v>
      </c>
      <c r="P1606" s="51">
        <v>0</v>
      </c>
      <c r="Q1606" s="51">
        <v>0</v>
      </c>
    </row>
    <row r="1607" spans="1:32" x14ac:dyDescent="0.2">
      <c r="A1607" s="51">
        <v>550821174</v>
      </c>
      <c r="B1607" s="51" t="s">
        <v>12</v>
      </c>
      <c r="C1607" s="51" t="s">
        <v>31</v>
      </c>
      <c r="D1607" s="51" t="s">
        <v>3603</v>
      </c>
      <c r="E1607" s="51">
        <v>6</v>
      </c>
      <c r="F1607" s="51" t="s">
        <v>3601</v>
      </c>
      <c r="G1607" s="51" t="s">
        <v>3602</v>
      </c>
      <c r="H1607" s="51">
        <v>356</v>
      </c>
      <c r="I1607" s="51" t="s">
        <v>354</v>
      </c>
      <c r="J1607" s="52">
        <v>6014</v>
      </c>
      <c r="K1607" s="51" t="s">
        <v>41</v>
      </c>
      <c r="L1607" s="51" t="s">
        <v>37</v>
      </c>
      <c r="M1607" s="51">
        <v>0</v>
      </c>
      <c r="N1607" s="51">
        <v>0</v>
      </c>
      <c r="O1607" s="51">
        <v>0</v>
      </c>
      <c r="P1607" s="51">
        <v>0</v>
      </c>
      <c r="Q1607" s="51">
        <v>1</v>
      </c>
    </row>
    <row r="1608" spans="1:32" x14ac:dyDescent="0.2">
      <c r="A1608" s="51">
        <v>550821174</v>
      </c>
      <c r="B1608" s="51" t="s">
        <v>12</v>
      </c>
      <c r="C1608" s="51" t="s">
        <v>31</v>
      </c>
      <c r="D1608" s="51" t="s">
        <v>3603</v>
      </c>
      <c r="E1608" s="51">
        <v>6</v>
      </c>
      <c r="F1608" s="51" t="s">
        <v>3601</v>
      </c>
      <c r="G1608" s="51" t="s">
        <v>3602</v>
      </c>
      <c r="H1608" s="51">
        <v>356</v>
      </c>
      <c r="I1608" s="51" t="s">
        <v>354</v>
      </c>
      <c r="J1608" s="52">
        <v>6014</v>
      </c>
      <c r="K1608" s="51" t="s">
        <v>41</v>
      </c>
      <c r="L1608" s="51" t="s">
        <v>38</v>
      </c>
      <c r="M1608" s="51">
        <v>0</v>
      </c>
      <c r="N1608" s="51">
        <v>0</v>
      </c>
      <c r="O1608" s="51">
        <v>0</v>
      </c>
      <c r="P1608" s="51">
        <v>0</v>
      </c>
      <c r="Q1608" s="51">
        <v>0</v>
      </c>
    </row>
    <row r="1609" spans="1:32" x14ac:dyDescent="0.2">
      <c r="A1609" s="51">
        <v>550821174</v>
      </c>
      <c r="B1609" s="51" t="s">
        <v>12</v>
      </c>
      <c r="C1609" s="51" t="s">
        <v>31</v>
      </c>
      <c r="D1609" s="51" t="s">
        <v>3603</v>
      </c>
      <c r="E1609" s="51">
        <v>6</v>
      </c>
      <c r="F1609" s="51" t="s">
        <v>3601</v>
      </c>
      <c r="G1609" s="51" t="s">
        <v>3602</v>
      </c>
      <c r="H1609" s="51">
        <v>357</v>
      </c>
      <c r="I1609" s="51" t="s">
        <v>355</v>
      </c>
      <c r="J1609" s="52">
        <v>6007</v>
      </c>
      <c r="K1609" s="51" t="s">
        <v>33</v>
      </c>
      <c r="L1609" s="51" t="s">
        <v>34</v>
      </c>
      <c r="M1609" s="51">
        <v>0</v>
      </c>
      <c r="N1609" s="51">
        <v>0</v>
      </c>
      <c r="O1609" s="51">
        <v>0</v>
      </c>
      <c r="P1609" s="51">
        <v>0</v>
      </c>
      <c r="Q1609" s="51">
        <v>0</v>
      </c>
      <c r="S1609">
        <f t="shared" ref="S1609" si="2851">SUM(M1609:P1609)/4</f>
        <v>0</v>
      </c>
      <c r="T1609">
        <f t="shared" ref="T1609" si="2852">SUM(Q1610:Q1611)</f>
        <v>2</v>
      </c>
      <c r="U1609">
        <f t="shared" ref="U1609" si="2853">SUM(Q1612:Q1613)</f>
        <v>0</v>
      </c>
      <c r="W1609" t="str">
        <f>IF(T1609=0,$W$22,"")</f>
        <v/>
      </c>
      <c r="Y1609" t="str">
        <f t="shared" ref="Y1609" si="2854">IF(S1609&gt;SUM(T1609+U1609),$Y$22,"")</f>
        <v/>
      </c>
      <c r="AA1609" t="str">
        <f t="shared" ref="AA1609" si="2855">IF(S1609&gt;$AA$13,$AA$22,"")</f>
        <v/>
      </c>
      <c r="AC1609">
        <f t="shared" ref="AC1609" si="2856">A1609</f>
        <v>550821174</v>
      </c>
      <c r="AD1609">
        <f t="shared" ref="AD1609" si="2857">H1609</f>
        <v>357</v>
      </c>
      <c r="AE1609">
        <f t="shared" ref="AE1609" si="2858">SUM(W1609:AA1609)</f>
        <v>0</v>
      </c>
      <c r="AF1609" s="15">
        <f t="shared" ref="AF1609" si="2859">J1609</f>
        <v>6007</v>
      </c>
    </row>
    <row r="1610" spans="1:32" x14ac:dyDescent="0.2">
      <c r="A1610" s="51">
        <v>550821174</v>
      </c>
      <c r="B1610" s="51" t="s">
        <v>12</v>
      </c>
      <c r="C1610" s="51" t="s">
        <v>31</v>
      </c>
      <c r="D1610" s="51" t="s">
        <v>3603</v>
      </c>
      <c r="E1610" s="51">
        <v>6</v>
      </c>
      <c r="F1610" s="51" t="s">
        <v>3601</v>
      </c>
      <c r="G1610" s="51" t="s">
        <v>3602</v>
      </c>
      <c r="H1610" s="51">
        <v>357</v>
      </c>
      <c r="I1610" s="51" t="s">
        <v>355</v>
      </c>
      <c r="J1610" s="52">
        <v>6007</v>
      </c>
      <c r="K1610" s="51" t="s">
        <v>33</v>
      </c>
      <c r="L1610" s="51" t="s">
        <v>35</v>
      </c>
      <c r="M1610" s="51">
        <v>0</v>
      </c>
      <c r="N1610" s="51">
        <v>0</v>
      </c>
      <c r="O1610" s="51">
        <v>0</v>
      </c>
      <c r="P1610" s="51">
        <v>0</v>
      </c>
      <c r="Q1610" s="51">
        <v>2</v>
      </c>
    </row>
    <row r="1611" spans="1:32" x14ac:dyDescent="0.2">
      <c r="A1611" s="51">
        <v>550821174</v>
      </c>
      <c r="B1611" s="51" t="s">
        <v>12</v>
      </c>
      <c r="C1611" s="51" t="s">
        <v>31</v>
      </c>
      <c r="D1611" s="51" t="s">
        <v>3603</v>
      </c>
      <c r="E1611" s="51">
        <v>6</v>
      </c>
      <c r="F1611" s="51" t="s">
        <v>3601</v>
      </c>
      <c r="G1611" s="51" t="s">
        <v>3602</v>
      </c>
      <c r="H1611" s="51">
        <v>357</v>
      </c>
      <c r="I1611" s="51" t="s">
        <v>355</v>
      </c>
      <c r="J1611" s="52">
        <v>6007</v>
      </c>
      <c r="K1611" s="51" t="s">
        <v>33</v>
      </c>
      <c r="L1611" s="51" t="s">
        <v>36</v>
      </c>
      <c r="M1611" s="51">
        <v>0</v>
      </c>
      <c r="N1611" s="51">
        <v>0</v>
      </c>
      <c r="O1611" s="51">
        <v>0</v>
      </c>
      <c r="P1611" s="51">
        <v>0</v>
      </c>
      <c r="Q1611" s="51">
        <v>0</v>
      </c>
    </row>
    <row r="1612" spans="1:32" x14ac:dyDescent="0.2">
      <c r="A1612" s="51">
        <v>550821174</v>
      </c>
      <c r="B1612" s="51" t="s">
        <v>12</v>
      </c>
      <c r="C1612" s="51" t="s">
        <v>31</v>
      </c>
      <c r="D1612" s="51" t="s">
        <v>3603</v>
      </c>
      <c r="E1612" s="51">
        <v>6</v>
      </c>
      <c r="F1612" s="51" t="s">
        <v>3601</v>
      </c>
      <c r="G1612" s="51" t="s">
        <v>3602</v>
      </c>
      <c r="H1612" s="51">
        <v>357</v>
      </c>
      <c r="I1612" s="51" t="s">
        <v>355</v>
      </c>
      <c r="J1612" s="52">
        <v>6007</v>
      </c>
      <c r="K1612" s="51" t="s">
        <v>33</v>
      </c>
      <c r="L1612" s="51" t="s">
        <v>37</v>
      </c>
      <c r="M1612" s="51">
        <v>0</v>
      </c>
      <c r="N1612" s="51">
        <v>0</v>
      </c>
      <c r="O1612" s="51">
        <v>0</v>
      </c>
      <c r="P1612" s="51">
        <v>0</v>
      </c>
      <c r="Q1612" s="51">
        <v>0</v>
      </c>
    </row>
    <row r="1613" spans="1:32" x14ac:dyDescent="0.2">
      <c r="A1613" s="51">
        <v>550821174</v>
      </c>
      <c r="B1613" s="51" t="s">
        <v>12</v>
      </c>
      <c r="C1613" s="51" t="s">
        <v>31</v>
      </c>
      <c r="D1613" s="51" t="s">
        <v>3603</v>
      </c>
      <c r="E1613" s="51">
        <v>6</v>
      </c>
      <c r="F1613" s="51" t="s">
        <v>3601</v>
      </c>
      <c r="G1613" s="51" t="s">
        <v>3602</v>
      </c>
      <c r="H1613" s="51">
        <v>357</v>
      </c>
      <c r="I1613" s="51" t="s">
        <v>355</v>
      </c>
      <c r="J1613" s="52">
        <v>6007</v>
      </c>
      <c r="K1613" s="51" t="s">
        <v>33</v>
      </c>
      <c r="L1613" s="51" t="s">
        <v>38</v>
      </c>
      <c r="M1613" s="51">
        <v>0</v>
      </c>
      <c r="N1613" s="51">
        <v>0</v>
      </c>
      <c r="O1613" s="51">
        <v>0</v>
      </c>
      <c r="P1613" s="51">
        <v>0</v>
      </c>
      <c r="Q1613" s="51">
        <v>0</v>
      </c>
    </row>
    <row r="1614" spans="1:32" x14ac:dyDescent="0.2">
      <c r="A1614" s="51">
        <v>550821174</v>
      </c>
      <c r="B1614" s="51" t="s">
        <v>12</v>
      </c>
      <c r="C1614" s="51" t="s">
        <v>31</v>
      </c>
      <c r="D1614" s="51" t="s">
        <v>3603</v>
      </c>
      <c r="E1614" s="51">
        <v>6</v>
      </c>
      <c r="F1614" s="51" t="s">
        <v>3601</v>
      </c>
      <c r="G1614" s="51" t="s">
        <v>3602</v>
      </c>
      <c r="H1614" s="51">
        <v>358</v>
      </c>
      <c r="I1614" s="51" t="s">
        <v>356</v>
      </c>
      <c r="J1614" s="52">
        <v>6007</v>
      </c>
      <c r="K1614" s="51" t="s">
        <v>33</v>
      </c>
      <c r="L1614" s="51" t="s">
        <v>34</v>
      </c>
      <c r="M1614" s="51">
        <v>0</v>
      </c>
      <c r="N1614" s="51">
        <v>1</v>
      </c>
      <c r="O1614" s="51">
        <v>0</v>
      </c>
      <c r="P1614" s="51">
        <v>0</v>
      </c>
      <c r="Q1614" s="51">
        <v>0</v>
      </c>
      <c r="S1614">
        <f t="shared" ref="S1614" si="2860">SUM(M1614:P1614)/4</f>
        <v>0.25</v>
      </c>
      <c r="T1614">
        <f t="shared" ref="T1614" si="2861">SUM(Q1615:Q1616)</f>
        <v>2</v>
      </c>
      <c r="U1614">
        <f t="shared" ref="U1614" si="2862">SUM(Q1617:Q1618)</f>
        <v>0</v>
      </c>
      <c r="W1614" t="str">
        <f>IF(T1614=0,$W$22,"")</f>
        <v/>
      </c>
      <c r="Y1614" t="str">
        <f t="shared" ref="Y1614" si="2863">IF(S1614&gt;SUM(T1614+U1614),$Y$22,"")</f>
        <v/>
      </c>
      <c r="AA1614" t="str">
        <f t="shared" ref="AA1614" si="2864">IF(S1614&gt;$AA$13,$AA$22,"")</f>
        <v/>
      </c>
      <c r="AC1614">
        <f t="shared" ref="AC1614" si="2865">A1614</f>
        <v>550821174</v>
      </c>
      <c r="AD1614">
        <f t="shared" ref="AD1614" si="2866">H1614</f>
        <v>358</v>
      </c>
      <c r="AE1614">
        <f t="shared" ref="AE1614" si="2867">SUM(W1614:AA1614)</f>
        <v>0</v>
      </c>
      <c r="AF1614" s="15">
        <f t="shared" ref="AF1614" si="2868">J1614</f>
        <v>6007</v>
      </c>
    </row>
    <row r="1615" spans="1:32" x14ac:dyDescent="0.2">
      <c r="A1615" s="51">
        <v>550821174</v>
      </c>
      <c r="B1615" s="51" t="s">
        <v>12</v>
      </c>
      <c r="C1615" s="51" t="s">
        <v>31</v>
      </c>
      <c r="D1615" s="51" t="s">
        <v>3603</v>
      </c>
      <c r="E1615" s="51">
        <v>6</v>
      </c>
      <c r="F1615" s="51" t="s">
        <v>3601</v>
      </c>
      <c r="G1615" s="51" t="s">
        <v>3602</v>
      </c>
      <c r="H1615" s="51">
        <v>358</v>
      </c>
      <c r="I1615" s="51" t="s">
        <v>356</v>
      </c>
      <c r="J1615" s="52">
        <v>6007</v>
      </c>
      <c r="K1615" s="51" t="s">
        <v>33</v>
      </c>
      <c r="L1615" s="51" t="s">
        <v>35</v>
      </c>
      <c r="M1615" s="51">
        <v>0</v>
      </c>
      <c r="N1615" s="51">
        <v>0</v>
      </c>
      <c r="O1615" s="51">
        <v>0</v>
      </c>
      <c r="P1615" s="51">
        <v>0</v>
      </c>
      <c r="Q1615" s="51">
        <v>2</v>
      </c>
    </row>
    <row r="1616" spans="1:32" x14ac:dyDescent="0.2">
      <c r="A1616" s="51">
        <v>550821174</v>
      </c>
      <c r="B1616" s="51" t="s">
        <v>12</v>
      </c>
      <c r="C1616" s="51" t="s">
        <v>31</v>
      </c>
      <c r="D1616" s="51" t="s">
        <v>3603</v>
      </c>
      <c r="E1616" s="51">
        <v>6</v>
      </c>
      <c r="F1616" s="51" t="s">
        <v>3601</v>
      </c>
      <c r="G1616" s="51" t="s">
        <v>3602</v>
      </c>
      <c r="H1616" s="51">
        <v>358</v>
      </c>
      <c r="I1616" s="51" t="s">
        <v>356</v>
      </c>
      <c r="J1616" s="52">
        <v>6007</v>
      </c>
      <c r="K1616" s="51" t="s">
        <v>33</v>
      </c>
      <c r="L1616" s="51" t="s">
        <v>36</v>
      </c>
      <c r="M1616" s="51">
        <v>0</v>
      </c>
      <c r="N1616" s="51">
        <v>0</v>
      </c>
      <c r="O1616" s="51">
        <v>0</v>
      </c>
      <c r="P1616" s="51">
        <v>0</v>
      </c>
      <c r="Q1616" s="51">
        <v>0</v>
      </c>
    </row>
    <row r="1617" spans="1:32" x14ac:dyDescent="0.2">
      <c r="A1617" s="51">
        <v>550821174</v>
      </c>
      <c r="B1617" s="51" t="s">
        <v>12</v>
      </c>
      <c r="C1617" s="51" t="s">
        <v>31</v>
      </c>
      <c r="D1617" s="51" t="s">
        <v>3603</v>
      </c>
      <c r="E1617" s="51">
        <v>6</v>
      </c>
      <c r="F1617" s="51" t="s">
        <v>3601</v>
      </c>
      <c r="G1617" s="51" t="s">
        <v>3602</v>
      </c>
      <c r="H1617" s="51">
        <v>358</v>
      </c>
      <c r="I1617" s="51" t="s">
        <v>356</v>
      </c>
      <c r="J1617" s="52">
        <v>6007</v>
      </c>
      <c r="K1617" s="51" t="s">
        <v>33</v>
      </c>
      <c r="L1617" s="51" t="s">
        <v>37</v>
      </c>
      <c r="M1617" s="51">
        <v>0</v>
      </c>
      <c r="N1617" s="51">
        <v>0</v>
      </c>
      <c r="O1617" s="51">
        <v>0</v>
      </c>
      <c r="P1617" s="51">
        <v>0</v>
      </c>
      <c r="Q1617" s="51">
        <v>0</v>
      </c>
    </row>
    <row r="1618" spans="1:32" x14ac:dyDescent="0.2">
      <c r="A1618" s="51">
        <v>550821174</v>
      </c>
      <c r="B1618" s="51" t="s">
        <v>12</v>
      </c>
      <c r="C1618" s="51" t="s">
        <v>31</v>
      </c>
      <c r="D1618" s="51" t="s">
        <v>3603</v>
      </c>
      <c r="E1618" s="51">
        <v>6</v>
      </c>
      <c r="F1618" s="51" t="s">
        <v>3601</v>
      </c>
      <c r="G1618" s="51" t="s">
        <v>3602</v>
      </c>
      <c r="H1618" s="51">
        <v>358</v>
      </c>
      <c r="I1618" s="51" t="s">
        <v>356</v>
      </c>
      <c r="J1618" s="52">
        <v>6007</v>
      </c>
      <c r="K1618" s="51" t="s">
        <v>33</v>
      </c>
      <c r="L1618" s="51" t="s">
        <v>38</v>
      </c>
      <c r="M1618" s="51">
        <v>0</v>
      </c>
      <c r="N1618" s="51">
        <v>0</v>
      </c>
      <c r="O1618" s="51">
        <v>0</v>
      </c>
      <c r="P1618" s="51">
        <v>0</v>
      </c>
      <c r="Q1618" s="51">
        <v>0</v>
      </c>
    </row>
    <row r="1619" spans="1:32" x14ac:dyDescent="0.2">
      <c r="A1619" s="51">
        <v>550821174</v>
      </c>
      <c r="B1619" s="51" t="s">
        <v>12</v>
      </c>
      <c r="C1619" s="51" t="s">
        <v>31</v>
      </c>
      <c r="D1619" s="51" t="s">
        <v>3603</v>
      </c>
      <c r="E1619" s="51">
        <v>6</v>
      </c>
      <c r="F1619" s="51" t="s">
        <v>3601</v>
      </c>
      <c r="G1619" s="51" t="s">
        <v>3602</v>
      </c>
      <c r="H1619" s="51">
        <v>359</v>
      </c>
      <c r="I1619" s="51" t="s">
        <v>357</v>
      </c>
      <c r="J1619" s="52">
        <v>6007</v>
      </c>
      <c r="K1619" s="51" t="s">
        <v>33</v>
      </c>
      <c r="L1619" s="51" t="s">
        <v>34</v>
      </c>
      <c r="M1619" s="51">
        <v>0</v>
      </c>
      <c r="N1619" s="51">
        <v>0</v>
      </c>
      <c r="O1619" s="51">
        <v>0</v>
      </c>
      <c r="P1619" s="51">
        <v>0</v>
      </c>
      <c r="Q1619" s="51">
        <v>0</v>
      </c>
      <c r="S1619">
        <f t="shared" ref="S1619" si="2869">SUM(M1619:P1619)/4</f>
        <v>0</v>
      </c>
      <c r="T1619">
        <f t="shared" ref="T1619" si="2870">SUM(Q1620:Q1621)</f>
        <v>1</v>
      </c>
      <c r="U1619">
        <f t="shared" ref="U1619" si="2871">SUM(Q1622:Q1623)</f>
        <v>0</v>
      </c>
      <c r="W1619" t="str">
        <f>IF(T1619=0,$W$22,"")</f>
        <v/>
      </c>
      <c r="Y1619" t="str">
        <f t="shared" ref="Y1619" si="2872">IF(S1619&gt;SUM(T1619+U1619),$Y$22,"")</f>
        <v/>
      </c>
      <c r="AA1619" t="str">
        <f t="shared" ref="AA1619" si="2873">IF(S1619&gt;$AA$13,$AA$22,"")</f>
        <v/>
      </c>
      <c r="AC1619">
        <f t="shared" ref="AC1619" si="2874">A1619</f>
        <v>550821174</v>
      </c>
      <c r="AD1619">
        <f t="shared" ref="AD1619" si="2875">H1619</f>
        <v>359</v>
      </c>
      <c r="AE1619">
        <f t="shared" ref="AE1619" si="2876">SUM(W1619:AA1619)</f>
        <v>0</v>
      </c>
      <c r="AF1619" s="15">
        <f t="shared" ref="AF1619" si="2877">J1619</f>
        <v>6007</v>
      </c>
    </row>
    <row r="1620" spans="1:32" x14ac:dyDescent="0.2">
      <c r="A1620" s="51">
        <v>550821174</v>
      </c>
      <c r="B1620" s="51" t="s">
        <v>12</v>
      </c>
      <c r="C1620" s="51" t="s">
        <v>31</v>
      </c>
      <c r="D1620" s="51" t="s">
        <v>3603</v>
      </c>
      <c r="E1620" s="51">
        <v>6</v>
      </c>
      <c r="F1620" s="51" t="s">
        <v>3601</v>
      </c>
      <c r="G1620" s="51" t="s">
        <v>3602</v>
      </c>
      <c r="H1620" s="51">
        <v>359</v>
      </c>
      <c r="I1620" s="51" t="s">
        <v>357</v>
      </c>
      <c r="J1620" s="52">
        <v>6007</v>
      </c>
      <c r="K1620" s="51" t="s">
        <v>33</v>
      </c>
      <c r="L1620" s="51" t="s">
        <v>35</v>
      </c>
      <c r="M1620" s="51">
        <v>0</v>
      </c>
      <c r="N1620" s="51">
        <v>0</v>
      </c>
      <c r="O1620" s="51">
        <v>0</v>
      </c>
      <c r="P1620" s="51">
        <v>0</v>
      </c>
      <c r="Q1620" s="51">
        <v>1</v>
      </c>
    </row>
    <row r="1621" spans="1:32" x14ac:dyDescent="0.2">
      <c r="A1621" s="51">
        <v>550821174</v>
      </c>
      <c r="B1621" s="51" t="s">
        <v>12</v>
      </c>
      <c r="C1621" s="51" t="s">
        <v>31</v>
      </c>
      <c r="D1621" s="51" t="s">
        <v>3603</v>
      </c>
      <c r="E1621" s="51">
        <v>6</v>
      </c>
      <c r="F1621" s="51" t="s">
        <v>3601</v>
      </c>
      <c r="G1621" s="51" t="s">
        <v>3602</v>
      </c>
      <c r="H1621" s="51">
        <v>359</v>
      </c>
      <c r="I1621" s="51" t="s">
        <v>357</v>
      </c>
      <c r="J1621" s="52">
        <v>6007</v>
      </c>
      <c r="K1621" s="51" t="s">
        <v>33</v>
      </c>
      <c r="L1621" s="51" t="s">
        <v>36</v>
      </c>
      <c r="M1621" s="51">
        <v>0</v>
      </c>
      <c r="N1621" s="51">
        <v>0</v>
      </c>
      <c r="O1621" s="51">
        <v>0</v>
      </c>
      <c r="P1621" s="51">
        <v>0</v>
      </c>
      <c r="Q1621" s="51">
        <v>0</v>
      </c>
    </row>
    <row r="1622" spans="1:32" x14ac:dyDescent="0.2">
      <c r="A1622" s="51">
        <v>550821174</v>
      </c>
      <c r="B1622" s="51" t="s">
        <v>12</v>
      </c>
      <c r="C1622" s="51" t="s">
        <v>31</v>
      </c>
      <c r="D1622" s="51" t="s">
        <v>3603</v>
      </c>
      <c r="E1622" s="51">
        <v>6</v>
      </c>
      <c r="F1622" s="51" t="s">
        <v>3601</v>
      </c>
      <c r="G1622" s="51" t="s">
        <v>3602</v>
      </c>
      <c r="H1622" s="51">
        <v>359</v>
      </c>
      <c r="I1622" s="51" t="s">
        <v>357</v>
      </c>
      <c r="J1622" s="52">
        <v>6007</v>
      </c>
      <c r="K1622" s="51" t="s">
        <v>33</v>
      </c>
      <c r="L1622" s="51" t="s">
        <v>37</v>
      </c>
      <c r="M1622" s="51">
        <v>0</v>
      </c>
      <c r="N1622" s="51">
        <v>0</v>
      </c>
      <c r="O1622" s="51">
        <v>0</v>
      </c>
      <c r="P1622" s="51">
        <v>0</v>
      </c>
      <c r="Q1622" s="51">
        <v>0</v>
      </c>
    </row>
    <row r="1623" spans="1:32" x14ac:dyDescent="0.2">
      <c r="A1623" s="51">
        <v>550821174</v>
      </c>
      <c r="B1623" s="51" t="s">
        <v>12</v>
      </c>
      <c r="C1623" s="51" t="s">
        <v>31</v>
      </c>
      <c r="D1623" s="51" t="s">
        <v>3603</v>
      </c>
      <c r="E1623" s="51">
        <v>6</v>
      </c>
      <c r="F1623" s="51" t="s">
        <v>3601</v>
      </c>
      <c r="G1623" s="51" t="s">
        <v>3602</v>
      </c>
      <c r="H1623" s="51">
        <v>359</v>
      </c>
      <c r="I1623" s="51" t="s">
        <v>357</v>
      </c>
      <c r="J1623" s="52">
        <v>6007</v>
      </c>
      <c r="K1623" s="51" t="s">
        <v>33</v>
      </c>
      <c r="L1623" s="51" t="s">
        <v>38</v>
      </c>
      <c r="M1623" s="51">
        <v>0</v>
      </c>
      <c r="N1623" s="51">
        <v>0</v>
      </c>
      <c r="O1623" s="51">
        <v>0</v>
      </c>
      <c r="P1623" s="51">
        <v>0</v>
      </c>
      <c r="Q1623" s="51">
        <v>0</v>
      </c>
    </row>
    <row r="1624" spans="1:32" x14ac:dyDescent="0.2">
      <c r="A1624" s="51">
        <v>550821174</v>
      </c>
      <c r="B1624" s="51" t="s">
        <v>12</v>
      </c>
      <c r="C1624" s="51" t="s">
        <v>31</v>
      </c>
      <c r="D1624" s="51" t="s">
        <v>3603</v>
      </c>
      <c r="E1624" s="51">
        <v>6</v>
      </c>
      <c r="F1624" s="51" t="s">
        <v>3601</v>
      </c>
      <c r="G1624" s="51" t="s">
        <v>3602</v>
      </c>
      <c r="H1624" s="51">
        <v>360</v>
      </c>
      <c r="I1624" s="51" t="s">
        <v>358</v>
      </c>
      <c r="J1624" s="52">
        <v>6007</v>
      </c>
      <c r="K1624" s="51" t="s">
        <v>33</v>
      </c>
      <c r="L1624" s="51" t="s">
        <v>34</v>
      </c>
      <c r="M1624" s="51">
        <v>0</v>
      </c>
      <c r="N1624" s="51">
        <v>0</v>
      </c>
      <c r="O1624" s="51">
        <v>0</v>
      </c>
      <c r="P1624" s="51">
        <v>0</v>
      </c>
      <c r="Q1624" s="51">
        <v>0</v>
      </c>
      <c r="S1624">
        <f t="shared" ref="S1624" si="2878">SUM(M1624:P1624)/4</f>
        <v>0</v>
      </c>
      <c r="T1624">
        <f t="shared" ref="T1624" si="2879">SUM(Q1625:Q1626)</f>
        <v>1</v>
      </c>
      <c r="U1624">
        <f t="shared" ref="U1624" si="2880">SUM(Q1627:Q1628)</f>
        <v>0</v>
      </c>
      <c r="W1624" t="str">
        <f>IF(T1624=0,$W$22,"")</f>
        <v/>
      </c>
      <c r="Y1624" t="str">
        <f t="shared" ref="Y1624" si="2881">IF(S1624&gt;SUM(T1624+U1624),$Y$22,"")</f>
        <v/>
      </c>
      <c r="AA1624" t="str">
        <f t="shared" ref="AA1624" si="2882">IF(S1624&gt;$AA$13,$AA$22,"")</f>
        <v/>
      </c>
      <c r="AC1624">
        <f t="shared" ref="AC1624" si="2883">A1624</f>
        <v>550821174</v>
      </c>
      <c r="AD1624">
        <f t="shared" ref="AD1624" si="2884">H1624</f>
        <v>360</v>
      </c>
      <c r="AE1624">
        <f t="shared" ref="AE1624" si="2885">SUM(W1624:AA1624)</f>
        <v>0</v>
      </c>
      <c r="AF1624" s="15">
        <f t="shared" ref="AF1624" si="2886">J1624</f>
        <v>6007</v>
      </c>
    </row>
    <row r="1625" spans="1:32" x14ac:dyDescent="0.2">
      <c r="A1625" s="51">
        <v>550821174</v>
      </c>
      <c r="B1625" s="51" t="s">
        <v>12</v>
      </c>
      <c r="C1625" s="51" t="s">
        <v>31</v>
      </c>
      <c r="D1625" s="51" t="s">
        <v>3603</v>
      </c>
      <c r="E1625" s="51">
        <v>6</v>
      </c>
      <c r="F1625" s="51" t="s">
        <v>3601</v>
      </c>
      <c r="G1625" s="51" t="s">
        <v>3602</v>
      </c>
      <c r="H1625" s="51">
        <v>360</v>
      </c>
      <c r="I1625" s="51" t="s">
        <v>358</v>
      </c>
      <c r="J1625" s="52">
        <v>6007</v>
      </c>
      <c r="K1625" s="51" t="s">
        <v>33</v>
      </c>
      <c r="L1625" s="51" t="s">
        <v>35</v>
      </c>
      <c r="M1625" s="51">
        <v>0</v>
      </c>
      <c r="N1625" s="51">
        <v>0</v>
      </c>
      <c r="O1625" s="51">
        <v>0</v>
      </c>
      <c r="P1625" s="51">
        <v>0</v>
      </c>
      <c r="Q1625" s="51">
        <v>1</v>
      </c>
    </row>
    <row r="1626" spans="1:32" x14ac:dyDescent="0.2">
      <c r="A1626" s="51">
        <v>550821174</v>
      </c>
      <c r="B1626" s="51" t="s">
        <v>12</v>
      </c>
      <c r="C1626" s="51" t="s">
        <v>31</v>
      </c>
      <c r="D1626" s="51" t="s">
        <v>3603</v>
      </c>
      <c r="E1626" s="51">
        <v>6</v>
      </c>
      <c r="F1626" s="51" t="s">
        <v>3601</v>
      </c>
      <c r="G1626" s="51" t="s">
        <v>3602</v>
      </c>
      <c r="H1626" s="51">
        <v>360</v>
      </c>
      <c r="I1626" s="51" t="s">
        <v>358</v>
      </c>
      <c r="J1626" s="52">
        <v>6007</v>
      </c>
      <c r="K1626" s="51" t="s">
        <v>33</v>
      </c>
      <c r="L1626" s="51" t="s">
        <v>36</v>
      </c>
      <c r="M1626" s="51">
        <v>0</v>
      </c>
      <c r="N1626" s="51">
        <v>0</v>
      </c>
      <c r="O1626" s="51">
        <v>0</v>
      </c>
      <c r="P1626" s="51">
        <v>0</v>
      </c>
      <c r="Q1626" s="51">
        <v>0</v>
      </c>
    </row>
    <row r="1627" spans="1:32" x14ac:dyDescent="0.2">
      <c r="A1627" s="51">
        <v>550821174</v>
      </c>
      <c r="B1627" s="51" t="s">
        <v>12</v>
      </c>
      <c r="C1627" s="51" t="s">
        <v>31</v>
      </c>
      <c r="D1627" s="51" t="s">
        <v>3603</v>
      </c>
      <c r="E1627" s="51">
        <v>6</v>
      </c>
      <c r="F1627" s="51" t="s">
        <v>3601</v>
      </c>
      <c r="G1627" s="51" t="s">
        <v>3602</v>
      </c>
      <c r="H1627" s="51">
        <v>360</v>
      </c>
      <c r="I1627" s="51" t="s">
        <v>358</v>
      </c>
      <c r="J1627" s="52">
        <v>6007</v>
      </c>
      <c r="K1627" s="51" t="s">
        <v>33</v>
      </c>
      <c r="L1627" s="51" t="s">
        <v>37</v>
      </c>
      <c r="M1627" s="51">
        <v>0</v>
      </c>
      <c r="N1627" s="51">
        <v>0</v>
      </c>
      <c r="O1627" s="51">
        <v>0</v>
      </c>
      <c r="P1627" s="51">
        <v>0</v>
      </c>
      <c r="Q1627" s="51">
        <v>0</v>
      </c>
    </row>
    <row r="1628" spans="1:32" x14ac:dyDescent="0.2">
      <c r="A1628" s="51">
        <v>550821174</v>
      </c>
      <c r="B1628" s="51" t="s">
        <v>12</v>
      </c>
      <c r="C1628" s="51" t="s">
        <v>31</v>
      </c>
      <c r="D1628" s="51" t="s">
        <v>3603</v>
      </c>
      <c r="E1628" s="51">
        <v>6</v>
      </c>
      <c r="F1628" s="51" t="s">
        <v>3601</v>
      </c>
      <c r="G1628" s="51" t="s">
        <v>3602</v>
      </c>
      <c r="H1628" s="51">
        <v>360</v>
      </c>
      <c r="I1628" s="51" t="s">
        <v>358</v>
      </c>
      <c r="J1628" s="52">
        <v>6007</v>
      </c>
      <c r="K1628" s="51" t="s">
        <v>33</v>
      </c>
      <c r="L1628" s="51" t="s">
        <v>38</v>
      </c>
      <c r="M1628" s="51">
        <v>0</v>
      </c>
      <c r="N1628" s="51">
        <v>0</v>
      </c>
      <c r="O1628" s="51">
        <v>0</v>
      </c>
      <c r="P1628" s="51">
        <v>0</v>
      </c>
      <c r="Q1628" s="51">
        <v>0</v>
      </c>
    </row>
    <row r="1629" spans="1:32" x14ac:dyDescent="0.2">
      <c r="A1629" s="51">
        <v>550821174</v>
      </c>
      <c r="B1629" s="51" t="s">
        <v>12</v>
      </c>
      <c r="C1629" s="51" t="s">
        <v>31</v>
      </c>
      <c r="D1629" s="51" t="s">
        <v>3603</v>
      </c>
      <c r="E1629" s="51">
        <v>6</v>
      </c>
      <c r="F1629" s="51" t="s">
        <v>3601</v>
      </c>
      <c r="G1629" s="51" t="s">
        <v>3602</v>
      </c>
      <c r="H1629" s="51">
        <v>361</v>
      </c>
      <c r="I1629" s="51" t="s">
        <v>359</v>
      </c>
      <c r="J1629" s="52">
        <v>6007</v>
      </c>
      <c r="K1629" s="51" t="s">
        <v>33</v>
      </c>
      <c r="L1629" s="51" t="s">
        <v>34</v>
      </c>
      <c r="M1629" s="51">
        <v>0</v>
      </c>
      <c r="N1629" s="51">
        <v>0</v>
      </c>
      <c r="O1629" s="51">
        <v>0</v>
      </c>
      <c r="P1629" s="51">
        <v>0</v>
      </c>
      <c r="Q1629" s="51">
        <v>0</v>
      </c>
      <c r="S1629">
        <f t="shared" ref="S1629" si="2887">SUM(M1629:P1629)/4</f>
        <v>0</v>
      </c>
      <c r="T1629">
        <f t="shared" ref="T1629" si="2888">SUM(Q1630:Q1631)</f>
        <v>2</v>
      </c>
      <c r="U1629">
        <f t="shared" ref="U1629" si="2889">SUM(Q1632:Q1633)</f>
        <v>0</v>
      </c>
      <c r="W1629" t="str">
        <f>IF(T1629=0,$W$22,"")</f>
        <v/>
      </c>
      <c r="Y1629" t="str">
        <f t="shared" ref="Y1629" si="2890">IF(S1629&gt;SUM(T1629+U1629),$Y$22,"")</f>
        <v/>
      </c>
      <c r="AA1629" t="str">
        <f t="shared" ref="AA1629" si="2891">IF(S1629&gt;$AA$13,$AA$22,"")</f>
        <v/>
      </c>
      <c r="AC1629">
        <f t="shared" ref="AC1629" si="2892">A1629</f>
        <v>550821174</v>
      </c>
      <c r="AD1629">
        <f t="shared" ref="AD1629" si="2893">H1629</f>
        <v>361</v>
      </c>
      <c r="AE1629">
        <f t="shared" ref="AE1629" si="2894">SUM(W1629:AA1629)</f>
        <v>0</v>
      </c>
      <c r="AF1629" s="15">
        <f t="shared" ref="AF1629" si="2895">J1629</f>
        <v>6007</v>
      </c>
    </row>
    <row r="1630" spans="1:32" x14ac:dyDescent="0.2">
      <c r="A1630" s="51">
        <v>550821174</v>
      </c>
      <c r="B1630" s="51" t="s">
        <v>12</v>
      </c>
      <c r="C1630" s="51" t="s">
        <v>31</v>
      </c>
      <c r="D1630" s="51" t="s">
        <v>3603</v>
      </c>
      <c r="E1630" s="51">
        <v>6</v>
      </c>
      <c r="F1630" s="51" t="s">
        <v>3601</v>
      </c>
      <c r="G1630" s="51" t="s">
        <v>3602</v>
      </c>
      <c r="H1630" s="51">
        <v>361</v>
      </c>
      <c r="I1630" s="51" t="s">
        <v>359</v>
      </c>
      <c r="J1630" s="52">
        <v>6007</v>
      </c>
      <c r="K1630" s="51" t="s">
        <v>33</v>
      </c>
      <c r="L1630" s="51" t="s">
        <v>35</v>
      </c>
      <c r="M1630" s="51">
        <v>0</v>
      </c>
      <c r="N1630" s="51">
        <v>0</v>
      </c>
      <c r="O1630" s="51">
        <v>0</v>
      </c>
      <c r="P1630" s="51">
        <v>0</v>
      </c>
      <c r="Q1630" s="51">
        <v>2</v>
      </c>
    </row>
    <row r="1631" spans="1:32" x14ac:dyDescent="0.2">
      <c r="A1631" s="51">
        <v>550821174</v>
      </c>
      <c r="B1631" s="51" t="s">
        <v>12</v>
      </c>
      <c r="C1631" s="51" t="s">
        <v>31</v>
      </c>
      <c r="D1631" s="51" t="s">
        <v>3603</v>
      </c>
      <c r="E1631" s="51">
        <v>6</v>
      </c>
      <c r="F1631" s="51" t="s">
        <v>3601</v>
      </c>
      <c r="G1631" s="51" t="s">
        <v>3602</v>
      </c>
      <c r="H1631" s="51">
        <v>361</v>
      </c>
      <c r="I1631" s="51" t="s">
        <v>359</v>
      </c>
      <c r="J1631" s="52">
        <v>6007</v>
      </c>
      <c r="K1631" s="51" t="s">
        <v>33</v>
      </c>
      <c r="L1631" s="51" t="s">
        <v>36</v>
      </c>
      <c r="M1631" s="51">
        <v>0</v>
      </c>
      <c r="N1631" s="51">
        <v>0</v>
      </c>
      <c r="O1631" s="51">
        <v>0</v>
      </c>
      <c r="P1631" s="51">
        <v>0</v>
      </c>
      <c r="Q1631" s="51">
        <v>0</v>
      </c>
    </row>
    <row r="1632" spans="1:32" x14ac:dyDescent="0.2">
      <c r="A1632" s="51">
        <v>550821174</v>
      </c>
      <c r="B1632" s="51" t="s">
        <v>12</v>
      </c>
      <c r="C1632" s="51" t="s">
        <v>31</v>
      </c>
      <c r="D1632" s="51" t="s">
        <v>3603</v>
      </c>
      <c r="E1632" s="51">
        <v>6</v>
      </c>
      <c r="F1632" s="51" t="s">
        <v>3601</v>
      </c>
      <c r="G1632" s="51" t="s">
        <v>3602</v>
      </c>
      <c r="H1632" s="51">
        <v>361</v>
      </c>
      <c r="I1632" s="51" t="s">
        <v>359</v>
      </c>
      <c r="J1632" s="52">
        <v>6007</v>
      </c>
      <c r="K1632" s="51" t="s">
        <v>33</v>
      </c>
      <c r="L1632" s="51" t="s">
        <v>37</v>
      </c>
      <c r="M1632" s="51">
        <v>0</v>
      </c>
      <c r="N1632" s="51">
        <v>0</v>
      </c>
      <c r="O1632" s="51">
        <v>0</v>
      </c>
      <c r="P1632" s="51">
        <v>0</v>
      </c>
      <c r="Q1632" s="51">
        <v>0</v>
      </c>
    </row>
    <row r="1633" spans="1:32" x14ac:dyDescent="0.2">
      <c r="A1633" s="51">
        <v>550821174</v>
      </c>
      <c r="B1633" s="51" t="s">
        <v>12</v>
      </c>
      <c r="C1633" s="51" t="s">
        <v>31</v>
      </c>
      <c r="D1633" s="51" t="s">
        <v>3603</v>
      </c>
      <c r="E1633" s="51">
        <v>6</v>
      </c>
      <c r="F1633" s="51" t="s">
        <v>3601</v>
      </c>
      <c r="G1633" s="51" t="s">
        <v>3602</v>
      </c>
      <c r="H1633" s="51">
        <v>361</v>
      </c>
      <c r="I1633" s="51" t="s">
        <v>359</v>
      </c>
      <c r="J1633" s="52">
        <v>6007</v>
      </c>
      <c r="K1633" s="51" t="s">
        <v>33</v>
      </c>
      <c r="L1633" s="51" t="s">
        <v>38</v>
      </c>
      <c r="M1633" s="51">
        <v>0</v>
      </c>
      <c r="N1633" s="51">
        <v>0</v>
      </c>
      <c r="O1633" s="51">
        <v>0</v>
      </c>
      <c r="P1633" s="51">
        <v>0</v>
      </c>
      <c r="Q1633" s="51">
        <v>0</v>
      </c>
    </row>
    <row r="1634" spans="1:32" x14ac:dyDescent="0.2">
      <c r="A1634" s="51">
        <v>550821174</v>
      </c>
      <c r="B1634" s="51" t="s">
        <v>12</v>
      </c>
      <c r="C1634" s="51" t="s">
        <v>31</v>
      </c>
      <c r="D1634" s="51" t="s">
        <v>3603</v>
      </c>
      <c r="E1634" s="51">
        <v>6</v>
      </c>
      <c r="F1634" s="51" t="s">
        <v>3601</v>
      </c>
      <c r="G1634" s="51" t="s">
        <v>3602</v>
      </c>
      <c r="H1634" s="51">
        <v>362</v>
      </c>
      <c r="I1634" s="51" t="s">
        <v>360</v>
      </c>
      <c r="J1634" s="52">
        <v>6014</v>
      </c>
      <c r="K1634" s="51" t="s">
        <v>41</v>
      </c>
      <c r="L1634" s="51" t="s">
        <v>34</v>
      </c>
      <c r="M1634" s="51">
        <v>1</v>
      </c>
      <c r="N1634" s="51">
        <v>0</v>
      </c>
      <c r="O1634" s="51">
        <v>0</v>
      </c>
      <c r="P1634" s="51">
        <v>0</v>
      </c>
      <c r="Q1634" s="51">
        <v>0</v>
      </c>
      <c r="S1634">
        <f t="shared" ref="S1634" si="2896">SUM(M1634:P1634)/4</f>
        <v>0.25</v>
      </c>
      <c r="T1634">
        <f t="shared" ref="T1634" si="2897">SUM(Q1635:Q1636)</f>
        <v>1</v>
      </c>
      <c r="U1634">
        <f t="shared" ref="U1634" si="2898">SUM(Q1637:Q1638)</f>
        <v>0</v>
      </c>
      <c r="W1634" t="str">
        <f>IF(T1634=0,$W$22,"")</f>
        <v/>
      </c>
      <c r="Y1634" t="str">
        <f t="shared" ref="Y1634" si="2899">IF(S1634&gt;SUM(T1634+U1634),$Y$22,"")</f>
        <v/>
      </c>
      <c r="AA1634" t="str">
        <f t="shared" ref="AA1634" si="2900">IF(S1634&gt;$AA$13,$AA$22,"")</f>
        <v/>
      </c>
      <c r="AC1634">
        <f t="shared" ref="AC1634" si="2901">A1634</f>
        <v>550821174</v>
      </c>
      <c r="AD1634">
        <f t="shared" ref="AD1634" si="2902">H1634</f>
        <v>362</v>
      </c>
      <c r="AE1634">
        <f t="shared" ref="AE1634" si="2903">SUM(W1634:AA1634)</f>
        <v>0</v>
      </c>
      <c r="AF1634" s="15">
        <f t="shared" ref="AF1634" si="2904">J1634</f>
        <v>6014</v>
      </c>
    </row>
    <row r="1635" spans="1:32" x14ac:dyDescent="0.2">
      <c r="A1635" s="51">
        <v>550821174</v>
      </c>
      <c r="B1635" s="51" t="s">
        <v>12</v>
      </c>
      <c r="C1635" s="51" t="s">
        <v>31</v>
      </c>
      <c r="D1635" s="51" t="s">
        <v>3603</v>
      </c>
      <c r="E1635" s="51">
        <v>6</v>
      </c>
      <c r="F1635" s="51" t="s">
        <v>3601</v>
      </c>
      <c r="G1635" s="51" t="s">
        <v>3602</v>
      </c>
      <c r="H1635" s="51">
        <v>362</v>
      </c>
      <c r="I1635" s="51" t="s">
        <v>360</v>
      </c>
      <c r="J1635" s="52">
        <v>6014</v>
      </c>
      <c r="K1635" s="51" t="s">
        <v>41</v>
      </c>
      <c r="L1635" s="51" t="s">
        <v>35</v>
      </c>
      <c r="M1635" s="51">
        <v>0</v>
      </c>
      <c r="N1635" s="51">
        <v>0</v>
      </c>
      <c r="O1635" s="51">
        <v>0</v>
      </c>
      <c r="P1635" s="51">
        <v>0</v>
      </c>
      <c r="Q1635" s="51">
        <v>1</v>
      </c>
    </row>
    <row r="1636" spans="1:32" x14ac:dyDescent="0.2">
      <c r="A1636" s="51">
        <v>550821174</v>
      </c>
      <c r="B1636" s="51" t="s">
        <v>12</v>
      </c>
      <c r="C1636" s="51" t="s">
        <v>31</v>
      </c>
      <c r="D1636" s="51" t="s">
        <v>3603</v>
      </c>
      <c r="E1636" s="51">
        <v>6</v>
      </c>
      <c r="F1636" s="51" t="s">
        <v>3601</v>
      </c>
      <c r="G1636" s="51" t="s">
        <v>3602</v>
      </c>
      <c r="H1636" s="51">
        <v>362</v>
      </c>
      <c r="I1636" s="51" t="s">
        <v>360</v>
      </c>
      <c r="J1636" s="52">
        <v>6014</v>
      </c>
      <c r="K1636" s="51" t="s">
        <v>41</v>
      </c>
      <c r="L1636" s="51" t="s">
        <v>36</v>
      </c>
      <c r="M1636" s="51">
        <v>0</v>
      </c>
      <c r="N1636" s="51">
        <v>0</v>
      </c>
      <c r="O1636" s="51">
        <v>0</v>
      </c>
      <c r="P1636" s="51">
        <v>0</v>
      </c>
      <c r="Q1636" s="51">
        <v>0</v>
      </c>
    </row>
    <row r="1637" spans="1:32" x14ac:dyDescent="0.2">
      <c r="A1637" s="51">
        <v>550821174</v>
      </c>
      <c r="B1637" s="51" t="s">
        <v>12</v>
      </c>
      <c r="C1637" s="51" t="s">
        <v>31</v>
      </c>
      <c r="D1637" s="51" t="s">
        <v>3603</v>
      </c>
      <c r="E1637" s="51">
        <v>6</v>
      </c>
      <c r="F1637" s="51" t="s">
        <v>3601</v>
      </c>
      <c r="G1637" s="51" t="s">
        <v>3602</v>
      </c>
      <c r="H1637" s="51">
        <v>362</v>
      </c>
      <c r="I1637" s="51" t="s">
        <v>360</v>
      </c>
      <c r="J1637" s="52">
        <v>6014</v>
      </c>
      <c r="K1637" s="51" t="s">
        <v>41</v>
      </c>
      <c r="L1637" s="51" t="s">
        <v>37</v>
      </c>
      <c r="M1637" s="51">
        <v>0</v>
      </c>
      <c r="N1637" s="51">
        <v>0</v>
      </c>
      <c r="O1637" s="51">
        <v>0</v>
      </c>
      <c r="P1637" s="51">
        <v>0</v>
      </c>
      <c r="Q1637" s="51">
        <v>0</v>
      </c>
    </row>
    <row r="1638" spans="1:32" x14ac:dyDescent="0.2">
      <c r="A1638" s="51">
        <v>550821174</v>
      </c>
      <c r="B1638" s="51" t="s">
        <v>12</v>
      </c>
      <c r="C1638" s="51" t="s">
        <v>31</v>
      </c>
      <c r="D1638" s="51" t="s">
        <v>3603</v>
      </c>
      <c r="E1638" s="51">
        <v>6</v>
      </c>
      <c r="F1638" s="51" t="s">
        <v>3601</v>
      </c>
      <c r="G1638" s="51" t="s">
        <v>3602</v>
      </c>
      <c r="H1638" s="51">
        <v>362</v>
      </c>
      <c r="I1638" s="51" t="s">
        <v>360</v>
      </c>
      <c r="J1638" s="52">
        <v>6014</v>
      </c>
      <c r="K1638" s="51" t="s">
        <v>41</v>
      </c>
      <c r="L1638" s="51" t="s">
        <v>38</v>
      </c>
      <c r="M1638" s="51">
        <v>0</v>
      </c>
      <c r="N1638" s="51">
        <v>0</v>
      </c>
      <c r="O1638" s="51">
        <v>0</v>
      </c>
      <c r="P1638" s="51">
        <v>0</v>
      </c>
      <c r="Q1638" s="51">
        <v>0</v>
      </c>
    </row>
    <row r="1639" spans="1:32" x14ac:dyDescent="0.2">
      <c r="A1639" s="51">
        <v>550821174</v>
      </c>
      <c r="B1639" s="51" t="s">
        <v>12</v>
      </c>
      <c r="C1639" s="51" t="s">
        <v>31</v>
      </c>
      <c r="D1639" s="51" t="s">
        <v>3603</v>
      </c>
      <c r="E1639" s="51">
        <v>6</v>
      </c>
      <c r="F1639" s="51" t="s">
        <v>3601</v>
      </c>
      <c r="G1639" s="51" t="s">
        <v>3602</v>
      </c>
      <c r="H1639" s="51">
        <v>363</v>
      </c>
      <c r="I1639" s="51" t="s">
        <v>361</v>
      </c>
      <c r="J1639" s="52">
        <v>6007</v>
      </c>
      <c r="K1639" s="51" t="s">
        <v>33</v>
      </c>
      <c r="L1639" s="51" t="s">
        <v>34</v>
      </c>
      <c r="M1639" s="51">
        <v>0</v>
      </c>
      <c r="N1639" s="51">
        <v>0</v>
      </c>
      <c r="O1639" s="51">
        <v>0</v>
      </c>
      <c r="P1639" s="51">
        <v>0</v>
      </c>
      <c r="Q1639" s="51">
        <v>0</v>
      </c>
      <c r="S1639">
        <f t="shared" ref="S1639" si="2905">SUM(M1639:P1639)/4</f>
        <v>0</v>
      </c>
      <c r="T1639">
        <f t="shared" ref="T1639" si="2906">SUM(Q1640:Q1641)</f>
        <v>1</v>
      </c>
      <c r="U1639">
        <f t="shared" ref="U1639" si="2907">SUM(Q1642:Q1643)</f>
        <v>0</v>
      </c>
      <c r="W1639" t="str">
        <f>IF(T1639=0,$W$22,"")</f>
        <v/>
      </c>
      <c r="Y1639" t="str">
        <f t="shared" ref="Y1639" si="2908">IF(S1639&gt;SUM(T1639+U1639),$Y$22,"")</f>
        <v/>
      </c>
      <c r="AA1639" t="str">
        <f t="shared" ref="AA1639" si="2909">IF(S1639&gt;$AA$13,$AA$22,"")</f>
        <v/>
      </c>
      <c r="AC1639">
        <f t="shared" ref="AC1639" si="2910">A1639</f>
        <v>550821174</v>
      </c>
      <c r="AD1639">
        <f t="shared" ref="AD1639" si="2911">H1639</f>
        <v>363</v>
      </c>
      <c r="AE1639">
        <f t="shared" ref="AE1639" si="2912">SUM(W1639:AA1639)</f>
        <v>0</v>
      </c>
      <c r="AF1639" s="15">
        <f t="shared" ref="AF1639" si="2913">J1639</f>
        <v>6007</v>
      </c>
    </row>
    <row r="1640" spans="1:32" x14ac:dyDescent="0.2">
      <c r="A1640" s="51">
        <v>550821174</v>
      </c>
      <c r="B1640" s="51" t="s">
        <v>12</v>
      </c>
      <c r="C1640" s="51" t="s">
        <v>31</v>
      </c>
      <c r="D1640" s="51" t="s">
        <v>3603</v>
      </c>
      <c r="E1640" s="51">
        <v>6</v>
      </c>
      <c r="F1640" s="51" t="s">
        <v>3601</v>
      </c>
      <c r="G1640" s="51" t="s">
        <v>3602</v>
      </c>
      <c r="H1640" s="51">
        <v>363</v>
      </c>
      <c r="I1640" s="51" t="s">
        <v>361</v>
      </c>
      <c r="J1640" s="52">
        <v>6007</v>
      </c>
      <c r="K1640" s="51" t="s">
        <v>33</v>
      </c>
      <c r="L1640" s="51" t="s">
        <v>35</v>
      </c>
      <c r="M1640" s="51">
        <v>0</v>
      </c>
      <c r="N1640" s="51">
        <v>0</v>
      </c>
      <c r="O1640" s="51">
        <v>0</v>
      </c>
      <c r="P1640" s="51">
        <v>0</v>
      </c>
      <c r="Q1640" s="51">
        <v>1</v>
      </c>
    </row>
    <row r="1641" spans="1:32" x14ac:dyDescent="0.2">
      <c r="A1641" s="51">
        <v>550821174</v>
      </c>
      <c r="B1641" s="51" t="s">
        <v>12</v>
      </c>
      <c r="C1641" s="51" t="s">
        <v>31</v>
      </c>
      <c r="D1641" s="51" t="s">
        <v>3603</v>
      </c>
      <c r="E1641" s="51">
        <v>6</v>
      </c>
      <c r="F1641" s="51" t="s">
        <v>3601</v>
      </c>
      <c r="G1641" s="51" t="s">
        <v>3602</v>
      </c>
      <c r="H1641" s="51">
        <v>363</v>
      </c>
      <c r="I1641" s="51" t="s">
        <v>361</v>
      </c>
      <c r="J1641" s="52">
        <v>6007</v>
      </c>
      <c r="K1641" s="51" t="s">
        <v>33</v>
      </c>
      <c r="L1641" s="51" t="s">
        <v>36</v>
      </c>
      <c r="M1641" s="51">
        <v>0</v>
      </c>
      <c r="N1641" s="51">
        <v>0</v>
      </c>
      <c r="O1641" s="51">
        <v>0</v>
      </c>
      <c r="P1641" s="51">
        <v>0</v>
      </c>
      <c r="Q1641" s="51">
        <v>0</v>
      </c>
    </row>
    <row r="1642" spans="1:32" x14ac:dyDescent="0.2">
      <c r="A1642" s="51">
        <v>550821174</v>
      </c>
      <c r="B1642" s="51" t="s">
        <v>12</v>
      </c>
      <c r="C1642" s="51" t="s">
        <v>31</v>
      </c>
      <c r="D1642" s="51" t="s">
        <v>3603</v>
      </c>
      <c r="E1642" s="51">
        <v>6</v>
      </c>
      <c r="F1642" s="51" t="s">
        <v>3601</v>
      </c>
      <c r="G1642" s="51" t="s">
        <v>3602</v>
      </c>
      <c r="H1642" s="51">
        <v>363</v>
      </c>
      <c r="I1642" s="51" t="s">
        <v>361</v>
      </c>
      <c r="J1642" s="52">
        <v>6007</v>
      </c>
      <c r="K1642" s="51" t="s">
        <v>33</v>
      </c>
      <c r="L1642" s="51" t="s">
        <v>37</v>
      </c>
      <c r="M1642" s="51">
        <v>0</v>
      </c>
      <c r="N1642" s="51">
        <v>0</v>
      </c>
      <c r="O1642" s="51">
        <v>0</v>
      </c>
      <c r="P1642" s="51">
        <v>0</v>
      </c>
      <c r="Q1642" s="51">
        <v>0</v>
      </c>
    </row>
    <row r="1643" spans="1:32" x14ac:dyDescent="0.2">
      <c r="A1643" s="51">
        <v>550821174</v>
      </c>
      <c r="B1643" s="51" t="s">
        <v>12</v>
      </c>
      <c r="C1643" s="51" t="s">
        <v>31</v>
      </c>
      <c r="D1643" s="51" t="s">
        <v>3603</v>
      </c>
      <c r="E1643" s="51">
        <v>6</v>
      </c>
      <c r="F1643" s="51" t="s">
        <v>3601</v>
      </c>
      <c r="G1643" s="51" t="s">
        <v>3602</v>
      </c>
      <c r="H1643" s="51">
        <v>363</v>
      </c>
      <c r="I1643" s="51" t="s">
        <v>361</v>
      </c>
      <c r="J1643" s="52">
        <v>6007</v>
      </c>
      <c r="K1643" s="51" t="s">
        <v>33</v>
      </c>
      <c r="L1643" s="51" t="s">
        <v>38</v>
      </c>
      <c r="M1643" s="51">
        <v>0</v>
      </c>
      <c r="N1643" s="51">
        <v>0</v>
      </c>
      <c r="O1643" s="51">
        <v>0</v>
      </c>
      <c r="P1643" s="51">
        <v>0</v>
      </c>
      <c r="Q1643" s="51">
        <v>0</v>
      </c>
    </row>
    <row r="1644" spans="1:32" x14ac:dyDescent="0.2">
      <c r="A1644" s="51">
        <v>550821174</v>
      </c>
      <c r="B1644" s="51" t="s">
        <v>12</v>
      </c>
      <c r="C1644" s="51" t="s">
        <v>31</v>
      </c>
      <c r="D1644" s="51" t="s">
        <v>3603</v>
      </c>
      <c r="E1644" s="51">
        <v>6</v>
      </c>
      <c r="F1644" s="51" t="s">
        <v>3601</v>
      </c>
      <c r="G1644" s="51" t="s">
        <v>3602</v>
      </c>
      <c r="H1644" s="51">
        <v>364</v>
      </c>
      <c r="I1644" s="51" t="s">
        <v>362</v>
      </c>
      <c r="J1644" s="52">
        <v>6005</v>
      </c>
      <c r="K1644" s="51" t="s">
        <v>61</v>
      </c>
      <c r="L1644" s="51" t="s">
        <v>34</v>
      </c>
      <c r="M1644" s="51">
        <v>0</v>
      </c>
      <c r="N1644" s="51">
        <v>0</v>
      </c>
      <c r="O1644" s="51">
        <v>0</v>
      </c>
      <c r="P1644" s="51">
        <v>0</v>
      </c>
      <c r="Q1644" s="51">
        <v>0</v>
      </c>
      <c r="S1644">
        <f t="shared" ref="S1644" si="2914">SUM(M1644:P1644)/4</f>
        <v>0</v>
      </c>
      <c r="T1644">
        <f t="shared" ref="T1644" si="2915">SUM(Q1645:Q1646)</f>
        <v>0</v>
      </c>
      <c r="U1644">
        <f t="shared" ref="U1644" si="2916">SUM(Q1647:Q1648)</f>
        <v>1</v>
      </c>
      <c r="W1644">
        <f>IF(T1644=0,$W$22,"")</f>
        <v>1</v>
      </c>
      <c r="Y1644" t="str">
        <f t="shared" ref="Y1644" si="2917">IF(S1644&gt;SUM(T1644+U1644),$Y$22,"")</f>
        <v/>
      </c>
      <c r="AA1644" t="str">
        <f t="shared" ref="AA1644" si="2918">IF(S1644&gt;$AA$13,$AA$22,"")</f>
        <v/>
      </c>
      <c r="AC1644">
        <f t="shared" ref="AC1644" si="2919">A1644</f>
        <v>550821174</v>
      </c>
      <c r="AD1644">
        <f t="shared" ref="AD1644" si="2920">H1644</f>
        <v>364</v>
      </c>
      <c r="AE1644">
        <f t="shared" ref="AE1644" si="2921">SUM(W1644:AA1644)</f>
        <v>1</v>
      </c>
      <c r="AF1644" s="15">
        <f t="shared" ref="AF1644" si="2922">J1644</f>
        <v>6005</v>
      </c>
    </row>
    <row r="1645" spans="1:32" x14ac:dyDescent="0.2">
      <c r="A1645" s="51">
        <v>550821174</v>
      </c>
      <c r="B1645" s="51" t="s">
        <v>12</v>
      </c>
      <c r="C1645" s="51" t="s">
        <v>31</v>
      </c>
      <c r="D1645" s="51" t="s">
        <v>3603</v>
      </c>
      <c r="E1645" s="51">
        <v>6</v>
      </c>
      <c r="F1645" s="51" t="s">
        <v>3601</v>
      </c>
      <c r="G1645" s="51" t="s">
        <v>3602</v>
      </c>
      <c r="H1645" s="51">
        <v>364</v>
      </c>
      <c r="I1645" s="51" t="s">
        <v>362</v>
      </c>
      <c r="J1645" s="52">
        <v>6005</v>
      </c>
      <c r="K1645" s="51" t="s">
        <v>61</v>
      </c>
      <c r="L1645" s="51" t="s">
        <v>35</v>
      </c>
      <c r="M1645" s="51">
        <v>0</v>
      </c>
      <c r="N1645" s="51">
        <v>0</v>
      </c>
      <c r="O1645" s="51">
        <v>0</v>
      </c>
      <c r="P1645" s="51">
        <v>0</v>
      </c>
      <c r="Q1645" s="51">
        <v>0</v>
      </c>
    </row>
    <row r="1646" spans="1:32" x14ac:dyDescent="0.2">
      <c r="A1646" s="51">
        <v>550821174</v>
      </c>
      <c r="B1646" s="51" t="s">
        <v>12</v>
      </c>
      <c r="C1646" s="51" t="s">
        <v>31</v>
      </c>
      <c r="D1646" s="51" t="s">
        <v>3603</v>
      </c>
      <c r="E1646" s="51">
        <v>6</v>
      </c>
      <c r="F1646" s="51" t="s">
        <v>3601</v>
      </c>
      <c r="G1646" s="51" t="s">
        <v>3602</v>
      </c>
      <c r="H1646" s="51">
        <v>364</v>
      </c>
      <c r="I1646" s="51" t="s">
        <v>362</v>
      </c>
      <c r="J1646" s="52">
        <v>6005</v>
      </c>
      <c r="K1646" s="51" t="s">
        <v>61</v>
      </c>
      <c r="L1646" s="51" t="s">
        <v>36</v>
      </c>
      <c r="M1646" s="51">
        <v>0</v>
      </c>
      <c r="N1646" s="51">
        <v>0</v>
      </c>
      <c r="O1646" s="51">
        <v>0</v>
      </c>
      <c r="P1646" s="51">
        <v>0</v>
      </c>
      <c r="Q1646" s="51">
        <v>0</v>
      </c>
    </row>
    <row r="1647" spans="1:32" x14ac:dyDescent="0.2">
      <c r="A1647" s="51">
        <v>550821174</v>
      </c>
      <c r="B1647" s="51" t="s">
        <v>12</v>
      </c>
      <c r="C1647" s="51" t="s">
        <v>31</v>
      </c>
      <c r="D1647" s="51" t="s">
        <v>3603</v>
      </c>
      <c r="E1647" s="51">
        <v>6</v>
      </c>
      <c r="F1647" s="51" t="s">
        <v>3601</v>
      </c>
      <c r="G1647" s="51" t="s">
        <v>3602</v>
      </c>
      <c r="H1647" s="51">
        <v>364</v>
      </c>
      <c r="I1647" s="51" t="s">
        <v>362</v>
      </c>
      <c r="J1647" s="52">
        <v>6005</v>
      </c>
      <c r="K1647" s="51" t="s">
        <v>61</v>
      </c>
      <c r="L1647" s="51" t="s">
        <v>37</v>
      </c>
      <c r="M1647" s="51">
        <v>0</v>
      </c>
      <c r="N1647" s="51">
        <v>0</v>
      </c>
      <c r="O1647" s="51">
        <v>0</v>
      </c>
      <c r="P1647" s="51">
        <v>0</v>
      </c>
      <c r="Q1647" s="51">
        <v>1</v>
      </c>
    </row>
    <row r="1648" spans="1:32" x14ac:dyDescent="0.2">
      <c r="A1648" s="51">
        <v>550821174</v>
      </c>
      <c r="B1648" s="51" t="s">
        <v>12</v>
      </c>
      <c r="C1648" s="51" t="s">
        <v>31</v>
      </c>
      <c r="D1648" s="51" t="s">
        <v>3603</v>
      </c>
      <c r="E1648" s="51">
        <v>6</v>
      </c>
      <c r="F1648" s="51" t="s">
        <v>3601</v>
      </c>
      <c r="G1648" s="51" t="s">
        <v>3602</v>
      </c>
      <c r="H1648" s="51">
        <v>364</v>
      </c>
      <c r="I1648" s="51" t="s">
        <v>362</v>
      </c>
      <c r="J1648" s="52">
        <v>6005</v>
      </c>
      <c r="K1648" s="51" t="s">
        <v>61</v>
      </c>
      <c r="L1648" s="51" t="s">
        <v>38</v>
      </c>
      <c r="M1648" s="51">
        <v>0</v>
      </c>
      <c r="N1648" s="51">
        <v>0</v>
      </c>
      <c r="O1648" s="51">
        <v>0</v>
      </c>
      <c r="P1648" s="51">
        <v>0</v>
      </c>
      <c r="Q1648" s="51">
        <v>0</v>
      </c>
    </row>
    <row r="1649" spans="1:32" x14ac:dyDescent="0.2">
      <c r="A1649" s="51">
        <v>550821174</v>
      </c>
      <c r="B1649" s="51" t="s">
        <v>12</v>
      </c>
      <c r="C1649" s="51" t="s">
        <v>31</v>
      </c>
      <c r="D1649" s="51" t="s">
        <v>3603</v>
      </c>
      <c r="E1649" s="51">
        <v>6</v>
      </c>
      <c r="F1649" s="51" t="s">
        <v>3601</v>
      </c>
      <c r="G1649" s="51" t="s">
        <v>3602</v>
      </c>
      <c r="H1649" s="51">
        <v>365</v>
      </c>
      <c r="I1649" s="51" t="s">
        <v>363</v>
      </c>
      <c r="J1649" s="52">
        <v>6005</v>
      </c>
      <c r="K1649" s="51" t="s">
        <v>61</v>
      </c>
      <c r="L1649" s="51" t="s">
        <v>34</v>
      </c>
      <c r="M1649" s="51">
        <v>0</v>
      </c>
      <c r="N1649" s="51">
        <v>0</v>
      </c>
      <c r="O1649" s="51">
        <v>1</v>
      </c>
      <c r="P1649" s="51">
        <v>0</v>
      </c>
      <c r="Q1649" s="51">
        <v>0</v>
      </c>
      <c r="S1649">
        <f t="shared" ref="S1649" si="2923">SUM(M1649:P1649)/4</f>
        <v>0.25</v>
      </c>
      <c r="T1649">
        <f t="shared" ref="T1649" si="2924">SUM(Q1650:Q1651)</f>
        <v>0</v>
      </c>
      <c r="U1649">
        <f t="shared" ref="U1649" si="2925">SUM(Q1652:Q1653)</f>
        <v>0</v>
      </c>
      <c r="W1649">
        <f>IF(T1649=0,$W$22,"")</f>
        <v>1</v>
      </c>
      <c r="Y1649">
        <f t="shared" ref="Y1649" si="2926">IF(S1649&gt;SUM(T1649+U1649),$Y$22,"")</f>
        <v>1</v>
      </c>
      <c r="AA1649" t="str">
        <f t="shared" ref="AA1649" si="2927">IF(S1649&gt;$AA$13,$AA$22,"")</f>
        <v/>
      </c>
      <c r="AC1649">
        <f t="shared" ref="AC1649" si="2928">A1649</f>
        <v>550821174</v>
      </c>
      <c r="AD1649">
        <f t="shared" ref="AD1649" si="2929">H1649</f>
        <v>365</v>
      </c>
      <c r="AE1649">
        <f t="shared" ref="AE1649" si="2930">SUM(W1649:AA1649)</f>
        <v>2</v>
      </c>
      <c r="AF1649" s="15">
        <f t="shared" ref="AF1649" si="2931">J1649</f>
        <v>6005</v>
      </c>
    </row>
    <row r="1650" spans="1:32" x14ac:dyDescent="0.2">
      <c r="A1650" s="51">
        <v>550821174</v>
      </c>
      <c r="B1650" s="51" t="s">
        <v>12</v>
      </c>
      <c r="C1650" s="51" t="s">
        <v>31</v>
      </c>
      <c r="D1650" s="51" t="s">
        <v>3603</v>
      </c>
      <c r="E1650" s="51">
        <v>6</v>
      </c>
      <c r="F1650" s="51" t="s">
        <v>3601</v>
      </c>
      <c r="G1650" s="51" t="s">
        <v>3602</v>
      </c>
      <c r="H1650" s="51">
        <v>365</v>
      </c>
      <c r="I1650" s="51" t="s">
        <v>363</v>
      </c>
      <c r="J1650" s="52">
        <v>6005</v>
      </c>
      <c r="K1650" s="51" t="s">
        <v>61</v>
      </c>
      <c r="L1650" s="51" t="s">
        <v>35</v>
      </c>
      <c r="M1650" s="51">
        <v>0</v>
      </c>
      <c r="N1650" s="51">
        <v>0</v>
      </c>
      <c r="O1650" s="51">
        <v>0</v>
      </c>
      <c r="P1650" s="51">
        <v>0</v>
      </c>
      <c r="Q1650" s="51">
        <v>0</v>
      </c>
    </row>
    <row r="1651" spans="1:32" x14ac:dyDescent="0.2">
      <c r="A1651" s="51">
        <v>550821174</v>
      </c>
      <c r="B1651" s="51" t="s">
        <v>12</v>
      </c>
      <c r="C1651" s="51" t="s">
        <v>31</v>
      </c>
      <c r="D1651" s="51" t="s">
        <v>3603</v>
      </c>
      <c r="E1651" s="51">
        <v>6</v>
      </c>
      <c r="F1651" s="51" t="s">
        <v>3601</v>
      </c>
      <c r="G1651" s="51" t="s">
        <v>3602</v>
      </c>
      <c r="H1651" s="51">
        <v>365</v>
      </c>
      <c r="I1651" s="51" t="s">
        <v>363</v>
      </c>
      <c r="J1651" s="52">
        <v>6005</v>
      </c>
      <c r="K1651" s="51" t="s">
        <v>61</v>
      </c>
      <c r="L1651" s="51" t="s">
        <v>36</v>
      </c>
      <c r="M1651" s="51">
        <v>0</v>
      </c>
      <c r="N1651" s="51">
        <v>0</v>
      </c>
      <c r="O1651" s="51">
        <v>0</v>
      </c>
      <c r="P1651" s="51">
        <v>0</v>
      </c>
      <c r="Q1651" s="51">
        <v>0</v>
      </c>
    </row>
    <row r="1652" spans="1:32" x14ac:dyDescent="0.2">
      <c r="A1652" s="51">
        <v>550821174</v>
      </c>
      <c r="B1652" s="51" t="s">
        <v>12</v>
      </c>
      <c r="C1652" s="51" t="s">
        <v>31</v>
      </c>
      <c r="D1652" s="51" t="s">
        <v>3603</v>
      </c>
      <c r="E1652" s="51">
        <v>6</v>
      </c>
      <c r="F1652" s="51" t="s">
        <v>3601</v>
      </c>
      <c r="G1652" s="51" t="s">
        <v>3602</v>
      </c>
      <c r="H1652" s="51">
        <v>365</v>
      </c>
      <c r="I1652" s="51" t="s">
        <v>363</v>
      </c>
      <c r="J1652" s="52">
        <v>6005</v>
      </c>
      <c r="K1652" s="51" t="s">
        <v>61</v>
      </c>
      <c r="L1652" s="51" t="s">
        <v>37</v>
      </c>
      <c r="M1652" s="51">
        <v>0</v>
      </c>
      <c r="N1652" s="51">
        <v>0</v>
      </c>
      <c r="O1652" s="51">
        <v>0</v>
      </c>
      <c r="P1652" s="51">
        <v>0</v>
      </c>
      <c r="Q1652" s="51">
        <v>0</v>
      </c>
    </row>
    <row r="1653" spans="1:32" x14ac:dyDescent="0.2">
      <c r="A1653" s="51">
        <v>550821174</v>
      </c>
      <c r="B1653" s="51" t="s">
        <v>12</v>
      </c>
      <c r="C1653" s="51" t="s">
        <v>31</v>
      </c>
      <c r="D1653" s="51" t="s">
        <v>3603</v>
      </c>
      <c r="E1653" s="51">
        <v>6</v>
      </c>
      <c r="F1653" s="51" t="s">
        <v>3601</v>
      </c>
      <c r="G1653" s="51" t="s">
        <v>3602</v>
      </c>
      <c r="H1653" s="51">
        <v>365</v>
      </c>
      <c r="I1653" s="51" t="s">
        <v>363</v>
      </c>
      <c r="J1653" s="52">
        <v>6005</v>
      </c>
      <c r="K1653" s="51" t="s">
        <v>61</v>
      </c>
      <c r="L1653" s="51" t="s">
        <v>38</v>
      </c>
      <c r="M1653" s="51">
        <v>0</v>
      </c>
      <c r="N1653" s="51">
        <v>0</v>
      </c>
      <c r="O1653" s="51">
        <v>0</v>
      </c>
      <c r="P1653" s="51">
        <v>0</v>
      </c>
      <c r="Q1653" s="51">
        <v>0</v>
      </c>
    </row>
    <row r="1654" spans="1:32" x14ac:dyDescent="0.2">
      <c r="A1654" s="51">
        <v>550821174</v>
      </c>
      <c r="B1654" s="51" t="s">
        <v>12</v>
      </c>
      <c r="C1654" s="51" t="s">
        <v>31</v>
      </c>
      <c r="D1654" s="51" t="s">
        <v>3603</v>
      </c>
      <c r="E1654" s="51">
        <v>6</v>
      </c>
      <c r="F1654" s="51" t="s">
        <v>3601</v>
      </c>
      <c r="G1654" s="51" t="s">
        <v>3602</v>
      </c>
      <c r="H1654" s="51">
        <v>366</v>
      </c>
      <c r="I1654" s="51" t="s">
        <v>364</v>
      </c>
      <c r="J1654" s="52">
        <v>6014</v>
      </c>
      <c r="K1654" s="51" t="s">
        <v>41</v>
      </c>
      <c r="L1654" s="51" t="s">
        <v>34</v>
      </c>
      <c r="M1654" s="51">
        <v>0</v>
      </c>
      <c r="N1654" s="51">
        <v>0</v>
      </c>
      <c r="O1654" s="51">
        <v>0</v>
      </c>
      <c r="P1654" s="51">
        <v>0</v>
      </c>
      <c r="Q1654" s="51">
        <v>0</v>
      </c>
      <c r="S1654">
        <f t="shared" ref="S1654" si="2932">SUM(M1654:P1654)/4</f>
        <v>0</v>
      </c>
      <c r="T1654">
        <f t="shared" ref="T1654" si="2933">SUM(Q1655:Q1656)</f>
        <v>2</v>
      </c>
      <c r="U1654">
        <f t="shared" ref="U1654" si="2934">SUM(Q1657:Q1658)</f>
        <v>0</v>
      </c>
      <c r="W1654" t="str">
        <f>IF(T1654=0,$W$22,"")</f>
        <v/>
      </c>
      <c r="Y1654" t="str">
        <f t="shared" ref="Y1654" si="2935">IF(S1654&gt;SUM(T1654+U1654),$Y$22,"")</f>
        <v/>
      </c>
      <c r="AA1654" t="str">
        <f t="shared" ref="AA1654" si="2936">IF(S1654&gt;$AA$13,$AA$22,"")</f>
        <v/>
      </c>
      <c r="AC1654">
        <f t="shared" ref="AC1654" si="2937">A1654</f>
        <v>550821174</v>
      </c>
      <c r="AD1654">
        <f t="shared" ref="AD1654" si="2938">H1654</f>
        <v>366</v>
      </c>
      <c r="AE1654">
        <f t="shared" ref="AE1654" si="2939">SUM(W1654:AA1654)</f>
        <v>0</v>
      </c>
      <c r="AF1654" s="15">
        <f t="shared" ref="AF1654" si="2940">J1654</f>
        <v>6014</v>
      </c>
    </row>
    <row r="1655" spans="1:32" x14ac:dyDescent="0.2">
      <c r="A1655" s="51">
        <v>550821174</v>
      </c>
      <c r="B1655" s="51" t="s">
        <v>12</v>
      </c>
      <c r="C1655" s="51" t="s">
        <v>31</v>
      </c>
      <c r="D1655" s="51" t="s">
        <v>3603</v>
      </c>
      <c r="E1655" s="51">
        <v>6</v>
      </c>
      <c r="F1655" s="51" t="s">
        <v>3601</v>
      </c>
      <c r="G1655" s="51" t="s">
        <v>3602</v>
      </c>
      <c r="H1655" s="51">
        <v>366</v>
      </c>
      <c r="I1655" s="51" t="s">
        <v>364</v>
      </c>
      <c r="J1655" s="52">
        <v>6014</v>
      </c>
      <c r="K1655" s="51" t="s">
        <v>41</v>
      </c>
      <c r="L1655" s="51" t="s">
        <v>35</v>
      </c>
      <c r="M1655" s="51">
        <v>0</v>
      </c>
      <c r="N1655" s="51">
        <v>0</v>
      </c>
      <c r="O1655" s="51">
        <v>0</v>
      </c>
      <c r="P1655" s="51">
        <v>0</v>
      </c>
      <c r="Q1655" s="51">
        <v>2</v>
      </c>
    </row>
    <row r="1656" spans="1:32" x14ac:dyDescent="0.2">
      <c r="A1656" s="51">
        <v>550821174</v>
      </c>
      <c r="B1656" s="51" t="s">
        <v>12</v>
      </c>
      <c r="C1656" s="51" t="s">
        <v>31</v>
      </c>
      <c r="D1656" s="51" t="s">
        <v>3603</v>
      </c>
      <c r="E1656" s="51">
        <v>6</v>
      </c>
      <c r="F1656" s="51" t="s">
        <v>3601</v>
      </c>
      <c r="G1656" s="51" t="s">
        <v>3602</v>
      </c>
      <c r="H1656" s="51">
        <v>366</v>
      </c>
      <c r="I1656" s="51" t="s">
        <v>364</v>
      </c>
      <c r="J1656" s="52">
        <v>6014</v>
      </c>
      <c r="K1656" s="51" t="s">
        <v>41</v>
      </c>
      <c r="L1656" s="51" t="s">
        <v>36</v>
      </c>
      <c r="M1656" s="51">
        <v>0</v>
      </c>
      <c r="N1656" s="51">
        <v>0</v>
      </c>
      <c r="O1656" s="51">
        <v>0</v>
      </c>
      <c r="P1656" s="51">
        <v>0</v>
      </c>
      <c r="Q1656" s="51">
        <v>0</v>
      </c>
    </row>
    <row r="1657" spans="1:32" x14ac:dyDescent="0.2">
      <c r="A1657" s="51">
        <v>550821174</v>
      </c>
      <c r="B1657" s="51" t="s">
        <v>12</v>
      </c>
      <c r="C1657" s="51" t="s">
        <v>31</v>
      </c>
      <c r="D1657" s="51" t="s">
        <v>3603</v>
      </c>
      <c r="E1657" s="51">
        <v>6</v>
      </c>
      <c r="F1657" s="51" t="s">
        <v>3601</v>
      </c>
      <c r="G1657" s="51" t="s">
        <v>3602</v>
      </c>
      <c r="H1657" s="51">
        <v>366</v>
      </c>
      <c r="I1657" s="51" t="s">
        <v>364</v>
      </c>
      <c r="J1657" s="52">
        <v>6014</v>
      </c>
      <c r="K1657" s="51" t="s">
        <v>41</v>
      </c>
      <c r="L1657" s="51" t="s">
        <v>37</v>
      </c>
      <c r="M1657" s="51">
        <v>0</v>
      </c>
      <c r="N1657" s="51">
        <v>0</v>
      </c>
      <c r="O1657" s="51">
        <v>0</v>
      </c>
      <c r="P1657" s="51">
        <v>0</v>
      </c>
      <c r="Q1657" s="51">
        <v>0</v>
      </c>
    </row>
    <row r="1658" spans="1:32" x14ac:dyDescent="0.2">
      <c r="A1658" s="51">
        <v>550821174</v>
      </c>
      <c r="B1658" s="51" t="s">
        <v>12</v>
      </c>
      <c r="C1658" s="51" t="s">
        <v>31</v>
      </c>
      <c r="D1658" s="51" t="s">
        <v>3603</v>
      </c>
      <c r="E1658" s="51">
        <v>6</v>
      </c>
      <c r="F1658" s="51" t="s">
        <v>3601</v>
      </c>
      <c r="G1658" s="51" t="s">
        <v>3602</v>
      </c>
      <c r="H1658" s="51">
        <v>366</v>
      </c>
      <c r="I1658" s="51" t="s">
        <v>364</v>
      </c>
      <c r="J1658" s="52">
        <v>6014</v>
      </c>
      <c r="K1658" s="51" t="s">
        <v>41</v>
      </c>
      <c r="L1658" s="51" t="s">
        <v>38</v>
      </c>
      <c r="M1658" s="51">
        <v>0</v>
      </c>
      <c r="N1658" s="51">
        <v>0</v>
      </c>
      <c r="O1658" s="51">
        <v>0</v>
      </c>
      <c r="P1658" s="51">
        <v>0</v>
      </c>
      <c r="Q1658" s="51">
        <v>0</v>
      </c>
    </row>
    <row r="1659" spans="1:32" x14ac:dyDescent="0.2">
      <c r="A1659" s="51">
        <v>550821174</v>
      </c>
      <c r="B1659" s="51" t="s">
        <v>12</v>
      </c>
      <c r="C1659" s="51" t="s">
        <v>31</v>
      </c>
      <c r="D1659" s="51" t="s">
        <v>3603</v>
      </c>
      <c r="E1659" s="51">
        <v>6</v>
      </c>
      <c r="F1659" s="51" t="s">
        <v>3601</v>
      </c>
      <c r="G1659" s="51" t="s">
        <v>3602</v>
      </c>
      <c r="H1659" s="51">
        <v>368</v>
      </c>
      <c r="I1659" s="51" t="s">
        <v>365</v>
      </c>
      <c r="J1659" s="52">
        <v>6007</v>
      </c>
      <c r="K1659" s="51" t="s">
        <v>33</v>
      </c>
      <c r="L1659" s="51" t="s">
        <v>34</v>
      </c>
      <c r="M1659" s="51">
        <v>0</v>
      </c>
      <c r="N1659" s="51">
        <v>0</v>
      </c>
      <c r="O1659" s="51">
        <v>0</v>
      </c>
      <c r="P1659" s="51">
        <v>0</v>
      </c>
      <c r="Q1659" s="51">
        <v>0</v>
      </c>
      <c r="S1659">
        <f t="shared" ref="S1659" si="2941">SUM(M1659:P1659)/4</f>
        <v>0</v>
      </c>
      <c r="T1659">
        <f t="shared" ref="T1659" si="2942">SUM(Q1660:Q1661)</f>
        <v>1</v>
      </c>
      <c r="U1659">
        <f t="shared" ref="U1659" si="2943">SUM(Q1662:Q1663)</f>
        <v>0</v>
      </c>
      <c r="W1659" t="str">
        <f>IF(T1659=0,$W$22,"")</f>
        <v/>
      </c>
      <c r="Y1659" t="str">
        <f t="shared" ref="Y1659" si="2944">IF(S1659&gt;SUM(T1659+U1659),$Y$22,"")</f>
        <v/>
      </c>
      <c r="AA1659" t="str">
        <f t="shared" ref="AA1659" si="2945">IF(S1659&gt;$AA$13,$AA$22,"")</f>
        <v/>
      </c>
      <c r="AC1659">
        <f t="shared" ref="AC1659" si="2946">A1659</f>
        <v>550821174</v>
      </c>
      <c r="AD1659">
        <f t="shared" ref="AD1659" si="2947">H1659</f>
        <v>368</v>
      </c>
      <c r="AE1659">
        <f t="shared" ref="AE1659" si="2948">SUM(W1659:AA1659)</f>
        <v>0</v>
      </c>
      <c r="AF1659" s="15">
        <f t="shared" ref="AF1659" si="2949">J1659</f>
        <v>6007</v>
      </c>
    </row>
    <row r="1660" spans="1:32" x14ac:dyDescent="0.2">
      <c r="A1660" s="51">
        <v>550821174</v>
      </c>
      <c r="B1660" s="51" t="s">
        <v>12</v>
      </c>
      <c r="C1660" s="51" t="s">
        <v>31</v>
      </c>
      <c r="D1660" s="51" t="s">
        <v>3603</v>
      </c>
      <c r="E1660" s="51">
        <v>6</v>
      </c>
      <c r="F1660" s="51" t="s">
        <v>3601</v>
      </c>
      <c r="G1660" s="51" t="s">
        <v>3602</v>
      </c>
      <c r="H1660" s="51">
        <v>368</v>
      </c>
      <c r="I1660" s="51" t="s">
        <v>365</v>
      </c>
      <c r="J1660" s="52">
        <v>6007</v>
      </c>
      <c r="K1660" s="51" t="s">
        <v>33</v>
      </c>
      <c r="L1660" s="51" t="s">
        <v>35</v>
      </c>
      <c r="M1660" s="51">
        <v>0</v>
      </c>
      <c r="N1660" s="51">
        <v>0</v>
      </c>
      <c r="O1660" s="51">
        <v>0</v>
      </c>
      <c r="P1660" s="51">
        <v>0</v>
      </c>
      <c r="Q1660" s="51">
        <v>1</v>
      </c>
    </row>
    <row r="1661" spans="1:32" x14ac:dyDescent="0.2">
      <c r="A1661" s="51">
        <v>550821174</v>
      </c>
      <c r="B1661" s="51" t="s">
        <v>12</v>
      </c>
      <c r="C1661" s="51" t="s">
        <v>31</v>
      </c>
      <c r="D1661" s="51" t="s">
        <v>3603</v>
      </c>
      <c r="E1661" s="51">
        <v>6</v>
      </c>
      <c r="F1661" s="51" t="s">
        <v>3601</v>
      </c>
      <c r="G1661" s="51" t="s">
        <v>3602</v>
      </c>
      <c r="H1661" s="51">
        <v>368</v>
      </c>
      <c r="I1661" s="51" t="s">
        <v>365</v>
      </c>
      <c r="J1661" s="52">
        <v>6007</v>
      </c>
      <c r="K1661" s="51" t="s">
        <v>33</v>
      </c>
      <c r="L1661" s="51" t="s">
        <v>36</v>
      </c>
      <c r="M1661" s="51">
        <v>0</v>
      </c>
      <c r="N1661" s="51">
        <v>0</v>
      </c>
      <c r="O1661" s="51">
        <v>0</v>
      </c>
      <c r="P1661" s="51">
        <v>0</v>
      </c>
      <c r="Q1661" s="51">
        <v>0</v>
      </c>
    </row>
    <row r="1662" spans="1:32" x14ac:dyDescent="0.2">
      <c r="A1662" s="51">
        <v>550821174</v>
      </c>
      <c r="B1662" s="51" t="s">
        <v>12</v>
      </c>
      <c r="C1662" s="51" t="s">
        <v>31</v>
      </c>
      <c r="D1662" s="51" t="s">
        <v>3603</v>
      </c>
      <c r="E1662" s="51">
        <v>6</v>
      </c>
      <c r="F1662" s="51" t="s">
        <v>3601</v>
      </c>
      <c r="G1662" s="51" t="s">
        <v>3602</v>
      </c>
      <c r="H1662" s="51">
        <v>368</v>
      </c>
      <c r="I1662" s="51" t="s">
        <v>365</v>
      </c>
      <c r="J1662" s="52">
        <v>6007</v>
      </c>
      <c r="K1662" s="51" t="s">
        <v>33</v>
      </c>
      <c r="L1662" s="51" t="s">
        <v>37</v>
      </c>
      <c r="M1662" s="51">
        <v>0</v>
      </c>
      <c r="N1662" s="51">
        <v>0</v>
      </c>
      <c r="O1662" s="51">
        <v>0</v>
      </c>
      <c r="P1662" s="51">
        <v>0</v>
      </c>
      <c r="Q1662" s="51">
        <v>0</v>
      </c>
    </row>
    <row r="1663" spans="1:32" x14ac:dyDescent="0.2">
      <c r="A1663" s="51">
        <v>550821174</v>
      </c>
      <c r="B1663" s="51" t="s">
        <v>12</v>
      </c>
      <c r="C1663" s="51" t="s">
        <v>31</v>
      </c>
      <c r="D1663" s="51" t="s">
        <v>3603</v>
      </c>
      <c r="E1663" s="51">
        <v>6</v>
      </c>
      <c r="F1663" s="51" t="s">
        <v>3601</v>
      </c>
      <c r="G1663" s="51" t="s">
        <v>3602</v>
      </c>
      <c r="H1663" s="51">
        <v>368</v>
      </c>
      <c r="I1663" s="51" t="s">
        <v>365</v>
      </c>
      <c r="J1663" s="52">
        <v>6007</v>
      </c>
      <c r="K1663" s="51" t="s">
        <v>33</v>
      </c>
      <c r="L1663" s="51" t="s">
        <v>38</v>
      </c>
      <c r="M1663" s="51">
        <v>0</v>
      </c>
      <c r="N1663" s="51">
        <v>0</v>
      </c>
      <c r="O1663" s="51">
        <v>0</v>
      </c>
      <c r="P1663" s="51">
        <v>0</v>
      </c>
      <c r="Q1663" s="51">
        <v>0</v>
      </c>
    </row>
    <row r="1664" spans="1:32" x14ac:dyDescent="0.2">
      <c r="A1664" s="51">
        <v>550821174</v>
      </c>
      <c r="B1664" s="51" t="s">
        <v>12</v>
      </c>
      <c r="C1664" s="51" t="s">
        <v>31</v>
      </c>
      <c r="D1664" s="51" t="s">
        <v>3603</v>
      </c>
      <c r="E1664" s="51">
        <v>6</v>
      </c>
      <c r="F1664" s="51" t="s">
        <v>3601</v>
      </c>
      <c r="G1664" s="51" t="s">
        <v>3602</v>
      </c>
      <c r="H1664" s="51">
        <v>369</v>
      </c>
      <c r="I1664" s="51" t="s">
        <v>366</v>
      </c>
      <c r="J1664" s="52">
        <v>6007</v>
      </c>
      <c r="K1664" s="51" t="s">
        <v>33</v>
      </c>
      <c r="L1664" s="51" t="s">
        <v>34</v>
      </c>
      <c r="M1664" s="51">
        <v>0</v>
      </c>
      <c r="N1664" s="51">
        <v>0</v>
      </c>
      <c r="O1664" s="51">
        <v>0</v>
      </c>
      <c r="P1664" s="51">
        <v>0</v>
      </c>
      <c r="Q1664" s="51">
        <v>0</v>
      </c>
      <c r="S1664">
        <f t="shared" ref="S1664" si="2950">SUM(M1664:P1664)/4</f>
        <v>0</v>
      </c>
      <c r="T1664">
        <f t="shared" ref="T1664" si="2951">SUM(Q1665:Q1666)</f>
        <v>1</v>
      </c>
      <c r="U1664">
        <f t="shared" ref="U1664" si="2952">SUM(Q1667:Q1668)</f>
        <v>0</v>
      </c>
      <c r="W1664" t="str">
        <f>IF(T1664=0,$W$22,"")</f>
        <v/>
      </c>
      <c r="Y1664" t="str">
        <f t="shared" ref="Y1664" si="2953">IF(S1664&gt;SUM(T1664+U1664),$Y$22,"")</f>
        <v/>
      </c>
      <c r="AA1664" t="str">
        <f t="shared" ref="AA1664" si="2954">IF(S1664&gt;$AA$13,$AA$22,"")</f>
        <v/>
      </c>
      <c r="AC1664">
        <f t="shared" ref="AC1664" si="2955">A1664</f>
        <v>550821174</v>
      </c>
      <c r="AD1664">
        <f t="shared" ref="AD1664" si="2956">H1664</f>
        <v>369</v>
      </c>
      <c r="AE1664">
        <f t="shared" ref="AE1664" si="2957">SUM(W1664:AA1664)</f>
        <v>0</v>
      </c>
      <c r="AF1664" s="15">
        <f t="shared" ref="AF1664" si="2958">J1664</f>
        <v>6007</v>
      </c>
    </row>
    <row r="1665" spans="1:32" x14ac:dyDescent="0.2">
      <c r="A1665" s="51">
        <v>550821174</v>
      </c>
      <c r="B1665" s="51" t="s">
        <v>12</v>
      </c>
      <c r="C1665" s="51" t="s">
        <v>31</v>
      </c>
      <c r="D1665" s="51" t="s">
        <v>3603</v>
      </c>
      <c r="E1665" s="51">
        <v>6</v>
      </c>
      <c r="F1665" s="51" t="s">
        <v>3601</v>
      </c>
      <c r="G1665" s="51" t="s">
        <v>3602</v>
      </c>
      <c r="H1665" s="51">
        <v>369</v>
      </c>
      <c r="I1665" s="51" t="s">
        <v>366</v>
      </c>
      <c r="J1665" s="52">
        <v>6007</v>
      </c>
      <c r="K1665" s="51" t="s">
        <v>33</v>
      </c>
      <c r="L1665" s="51" t="s">
        <v>35</v>
      </c>
      <c r="M1665" s="51">
        <v>0</v>
      </c>
      <c r="N1665" s="51">
        <v>0</v>
      </c>
      <c r="O1665" s="51">
        <v>0</v>
      </c>
      <c r="P1665" s="51">
        <v>0</v>
      </c>
      <c r="Q1665" s="51">
        <v>1</v>
      </c>
    </row>
    <row r="1666" spans="1:32" x14ac:dyDescent="0.2">
      <c r="A1666" s="51">
        <v>550821174</v>
      </c>
      <c r="B1666" s="51" t="s">
        <v>12</v>
      </c>
      <c r="C1666" s="51" t="s">
        <v>31</v>
      </c>
      <c r="D1666" s="51" t="s">
        <v>3603</v>
      </c>
      <c r="E1666" s="51">
        <v>6</v>
      </c>
      <c r="F1666" s="51" t="s">
        <v>3601</v>
      </c>
      <c r="G1666" s="51" t="s">
        <v>3602</v>
      </c>
      <c r="H1666" s="51">
        <v>369</v>
      </c>
      <c r="I1666" s="51" t="s">
        <v>366</v>
      </c>
      <c r="J1666" s="52">
        <v>6007</v>
      </c>
      <c r="K1666" s="51" t="s">
        <v>33</v>
      </c>
      <c r="L1666" s="51" t="s">
        <v>36</v>
      </c>
      <c r="M1666" s="51">
        <v>0</v>
      </c>
      <c r="N1666" s="51">
        <v>0</v>
      </c>
      <c r="O1666" s="51">
        <v>0</v>
      </c>
      <c r="P1666" s="51">
        <v>0</v>
      </c>
      <c r="Q1666" s="51">
        <v>0</v>
      </c>
    </row>
    <row r="1667" spans="1:32" x14ac:dyDescent="0.2">
      <c r="A1667" s="51">
        <v>550821174</v>
      </c>
      <c r="B1667" s="51" t="s">
        <v>12</v>
      </c>
      <c r="C1667" s="51" t="s">
        <v>31</v>
      </c>
      <c r="D1667" s="51" t="s">
        <v>3603</v>
      </c>
      <c r="E1667" s="51">
        <v>6</v>
      </c>
      <c r="F1667" s="51" t="s">
        <v>3601</v>
      </c>
      <c r="G1667" s="51" t="s">
        <v>3602</v>
      </c>
      <c r="H1667" s="51">
        <v>369</v>
      </c>
      <c r="I1667" s="51" t="s">
        <v>366</v>
      </c>
      <c r="J1667" s="52">
        <v>6007</v>
      </c>
      <c r="K1667" s="51" t="s">
        <v>33</v>
      </c>
      <c r="L1667" s="51" t="s">
        <v>37</v>
      </c>
      <c r="M1667" s="51">
        <v>0</v>
      </c>
      <c r="N1667" s="51">
        <v>0</v>
      </c>
      <c r="O1667" s="51">
        <v>0</v>
      </c>
      <c r="P1667" s="51">
        <v>0</v>
      </c>
      <c r="Q1667" s="51">
        <v>0</v>
      </c>
    </row>
    <row r="1668" spans="1:32" x14ac:dyDescent="0.2">
      <c r="A1668" s="51">
        <v>550821174</v>
      </c>
      <c r="B1668" s="51" t="s">
        <v>12</v>
      </c>
      <c r="C1668" s="51" t="s">
        <v>31</v>
      </c>
      <c r="D1668" s="51" t="s">
        <v>3603</v>
      </c>
      <c r="E1668" s="51">
        <v>6</v>
      </c>
      <c r="F1668" s="51" t="s">
        <v>3601</v>
      </c>
      <c r="G1668" s="51" t="s">
        <v>3602</v>
      </c>
      <c r="H1668" s="51">
        <v>369</v>
      </c>
      <c r="I1668" s="51" t="s">
        <v>366</v>
      </c>
      <c r="J1668" s="52">
        <v>6007</v>
      </c>
      <c r="K1668" s="51" t="s">
        <v>33</v>
      </c>
      <c r="L1668" s="51" t="s">
        <v>38</v>
      </c>
      <c r="M1668" s="51">
        <v>0</v>
      </c>
      <c r="N1668" s="51">
        <v>0</v>
      </c>
      <c r="O1668" s="51">
        <v>0</v>
      </c>
      <c r="P1668" s="51">
        <v>0</v>
      </c>
      <c r="Q1668" s="51">
        <v>0</v>
      </c>
    </row>
    <row r="1669" spans="1:32" x14ac:dyDescent="0.2">
      <c r="A1669" s="51">
        <v>550821174</v>
      </c>
      <c r="B1669" s="51" t="s">
        <v>12</v>
      </c>
      <c r="C1669" s="51" t="s">
        <v>31</v>
      </c>
      <c r="D1669" s="51" t="s">
        <v>3603</v>
      </c>
      <c r="E1669" s="51">
        <v>6</v>
      </c>
      <c r="F1669" s="51" t="s">
        <v>3601</v>
      </c>
      <c r="G1669" s="51" t="s">
        <v>3602</v>
      </c>
      <c r="H1669" s="51">
        <v>370</v>
      </c>
      <c r="I1669" s="51" t="s">
        <v>367</v>
      </c>
      <c r="J1669" s="52">
        <v>6007</v>
      </c>
      <c r="K1669" s="51" t="s">
        <v>33</v>
      </c>
      <c r="L1669" s="51" t="s">
        <v>34</v>
      </c>
      <c r="M1669" s="51">
        <v>0</v>
      </c>
      <c r="N1669" s="51">
        <v>0</v>
      </c>
      <c r="O1669" s="51">
        <v>0</v>
      </c>
      <c r="P1669" s="51">
        <v>0</v>
      </c>
      <c r="Q1669" s="51">
        <v>0</v>
      </c>
      <c r="S1669">
        <f t="shared" ref="S1669" si="2959">SUM(M1669:P1669)/4</f>
        <v>0</v>
      </c>
      <c r="T1669">
        <f t="shared" ref="T1669" si="2960">SUM(Q1670:Q1671)</f>
        <v>1</v>
      </c>
      <c r="U1669">
        <f t="shared" ref="U1669" si="2961">SUM(Q1672:Q1673)</f>
        <v>0</v>
      </c>
      <c r="W1669" t="str">
        <f>IF(T1669=0,$W$22,"")</f>
        <v/>
      </c>
      <c r="Y1669" t="str">
        <f t="shared" ref="Y1669" si="2962">IF(S1669&gt;SUM(T1669+U1669),$Y$22,"")</f>
        <v/>
      </c>
      <c r="AA1669" t="str">
        <f t="shared" ref="AA1669" si="2963">IF(S1669&gt;$AA$13,$AA$22,"")</f>
        <v/>
      </c>
      <c r="AC1669">
        <f t="shared" ref="AC1669" si="2964">A1669</f>
        <v>550821174</v>
      </c>
      <c r="AD1669">
        <f t="shared" ref="AD1669" si="2965">H1669</f>
        <v>370</v>
      </c>
      <c r="AE1669">
        <f t="shared" ref="AE1669" si="2966">SUM(W1669:AA1669)</f>
        <v>0</v>
      </c>
      <c r="AF1669" s="15">
        <f t="shared" ref="AF1669" si="2967">J1669</f>
        <v>6007</v>
      </c>
    </row>
    <row r="1670" spans="1:32" x14ac:dyDescent="0.2">
      <c r="A1670" s="51">
        <v>550821174</v>
      </c>
      <c r="B1670" s="51" t="s">
        <v>12</v>
      </c>
      <c r="C1670" s="51" t="s">
        <v>31</v>
      </c>
      <c r="D1670" s="51" t="s">
        <v>3603</v>
      </c>
      <c r="E1670" s="51">
        <v>6</v>
      </c>
      <c r="F1670" s="51" t="s">
        <v>3601</v>
      </c>
      <c r="G1670" s="51" t="s">
        <v>3602</v>
      </c>
      <c r="H1670" s="51">
        <v>370</v>
      </c>
      <c r="I1670" s="51" t="s">
        <v>367</v>
      </c>
      <c r="J1670" s="52">
        <v>6007</v>
      </c>
      <c r="K1670" s="51" t="s">
        <v>33</v>
      </c>
      <c r="L1670" s="51" t="s">
        <v>35</v>
      </c>
      <c r="M1670" s="51">
        <v>0</v>
      </c>
      <c r="N1670" s="51">
        <v>0</v>
      </c>
      <c r="O1670" s="51">
        <v>0</v>
      </c>
      <c r="P1670" s="51">
        <v>0</v>
      </c>
      <c r="Q1670" s="51">
        <v>1</v>
      </c>
    </row>
    <row r="1671" spans="1:32" x14ac:dyDescent="0.2">
      <c r="A1671" s="51">
        <v>550821174</v>
      </c>
      <c r="B1671" s="51" t="s">
        <v>12</v>
      </c>
      <c r="C1671" s="51" t="s">
        <v>31</v>
      </c>
      <c r="D1671" s="51" t="s">
        <v>3603</v>
      </c>
      <c r="E1671" s="51">
        <v>6</v>
      </c>
      <c r="F1671" s="51" t="s">
        <v>3601</v>
      </c>
      <c r="G1671" s="51" t="s">
        <v>3602</v>
      </c>
      <c r="H1671" s="51">
        <v>370</v>
      </c>
      <c r="I1671" s="51" t="s">
        <v>367</v>
      </c>
      <c r="J1671" s="52">
        <v>6007</v>
      </c>
      <c r="K1671" s="51" t="s">
        <v>33</v>
      </c>
      <c r="L1671" s="51" t="s">
        <v>36</v>
      </c>
      <c r="M1671" s="51">
        <v>0</v>
      </c>
      <c r="N1671" s="51">
        <v>0</v>
      </c>
      <c r="O1671" s="51">
        <v>0</v>
      </c>
      <c r="P1671" s="51">
        <v>0</v>
      </c>
      <c r="Q1671" s="51">
        <v>0</v>
      </c>
    </row>
    <row r="1672" spans="1:32" x14ac:dyDescent="0.2">
      <c r="A1672" s="51">
        <v>550821174</v>
      </c>
      <c r="B1672" s="51" t="s">
        <v>12</v>
      </c>
      <c r="C1672" s="51" t="s">
        <v>31</v>
      </c>
      <c r="D1672" s="51" t="s">
        <v>3603</v>
      </c>
      <c r="E1672" s="51">
        <v>6</v>
      </c>
      <c r="F1672" s="51" t="s">
        <v>3601</v>
      </c>
      <c r="G1672" s="51" t="s">
        <v>3602</v>
      </c>
      <c r="H1672" s="51">
        <v>370</v>
      </c>
      <c r="I1672" s="51" t="s">
        <v>367</v>
      </c>
      <c r="J1672" s="52">
        <v>6007</v>
      </c>
      <c r="K1672" s="51" t="s">
        <v>33</v>
      </c>
      <c r="L1672" s="51" t="s">
        <v>37</v>
      </c>
      <c r="M1672" s="51">
        <v>0</v>
      </c>
      <c r="N1672" s="51">
        <v>0</v>
      </c>
      <c r="O1672" s="51">
        <v>0</v>
      </c>
      <c r="P1672" s="51">
        <v>0</v>
      </c>
      <c r="Q1672" s="51">
        <v>0</v>
      </c>
    </row>
    <row r="1673" spans="1:32" x14ac:dyDescent="0.2">
      <c r="A1673" s="51">
        <v>550821174</v>
      </c>
      <c r="B1673" s="51" t="s">
        <v>12</v>
      </c>
      <c r="C1673" s="51" t="s">
        <v>31</v>
      </c>
      <c r="D1673" s="51" t="s">
        <v>3603</v>
      </c>
      <c r="E1673" s="51">
        <v>6</v>
      </c>
      <c r="F1673" s="51" t="s">
        <v>3601</v>
      </c>
      <c r="G1673" s="51" t="s">
        <v>3602</v>
      </c>
      <c r="H1673" s="51">
        <v>370</v>
      </c>
      <c r="I1673" s="51" t="s">
        <v>367</v>
      </c>
      <c r="J1673" s="52">
        <v>6007</v>
      </c>
      <c r="K1673" s="51" t="s">
        <v>33</v>
      </c>
      <c r="L1673" s="51" t="s">
        <v>38</v>
      </c>
      <c r="M1673" s="51">
        <v>0</v>
      </c>
      <c r="N1673" s="51">
        <v>0</v>
      </c>
      <c r="O1673" s="51">
        <v>0</v>
      </c>
      <c r="P1673" s="51">
        <v>0</v>
      </c>
      <c r="Q1673" s="51">
        <v>0</v>
      </c>
    </row>
    <row r="1674" spans="1:32" x14ac:dyDescent="0.2">
      <c r="A1674" s="51">
        <v>550821174</v>
      </c>
      <c r="B1674" s="51" t="s">
        <v>12</v>
      </c>
      <c r="C1674" s="51" t="s">
        <v>31</v>
      </c>
      <c r="D1674" s="51" t="s">
        <v>3603</v>
      </c>
      <c r="E1674" s="51">
        <v>6</v>
      </c>
      <c r="F1674" s="51" t="s">
        <v>3601</v>
      </c>
      <c r="G1674" s="51" t="s">
        <v>3602</v>
      </c>
      <c r="H1674" s="51">
        <v>371</v>
      </c>
      <c r="I1674" s="51" t="s">
        <v>368</v>
      </c>
      <c r="J1674" s="52">
        <v>6007</v>
      </c>
      <c r="K1674" s="51" t="s">
        <v>33</v>
      </c>
      <c r="L1674" s="51" t="s">
        <v>34</v>
      </c>
      <c r="M1674" s="51">
        <v>0</v>
      </c>
      <c r="N1674" s="51">
        <v>0</v>
      </c>
      <c r="O1674" s="51">
        <v>0</v>
      </c>
      <c r="P1674" s="51">
        <v>0</v>
      </c>
      <c r="Q1674" s="51">
        <v>0</v>
      </c>
      <c r="S1674">
        <f t="shared" ref="S1674" si="2968">SUM(M1674:P1674)/4</f>
        <v>0</v>
      </c>
      <c r="T1674">
        <f t="shared" ref="T1674" si="2969">SUM(Q1675:Q1676)</f>
        <v>1</v>
      </c>
      <c r="U1674">
        <f t="shared" ref="U1674" si="2970">SUM(Q1677:Q1678)</f>
        <v>0</v>
      </c>
      <c r="W1674" t="str">
        <f>IF(T1674=0,$W$22,"")</f>
        <v/>
      </c>
      <c r="Y1674" t="str">
        <f t="shared" ref="Y1674" si="2971">IF(S1674&gt;SUM(T1674+U1674),$Y$22,"")</f>
        <v/>
      </c>
      <c r="AA1674" t="str">
        <f t="shared" ref="AA1674" si="2972">IF(S1674&gt;$AA$13,$AA$22,"")</f>
        <v/>
      </c>
      <c r="AC1674">
        <f t="shared" ref="AC1674" si="2973">A1674</f>
        <v>550821174</v>
      </c>
      <c r="AD1674">
        <f t="shared" ref="AD1674" si="2974">H1674</f>
        <v>371</v>
      </c>
      <c r="AE1674">
        <f t="shared" ref="AE1674" si="2975">SUM(W1674:AA1674)</f>
        <v>0</v>
      </c>
      <c r="AF1674" s="15">
        <f t="shared" ref="AF1674" si="2976">J1674</f>
        <v>6007</v>
      </c>
    </row>
    <row r="1675" spans="1:32" x14ac:dyDescent="0.2">
      <c r="A1675" s="51">
        <v>550821174</v>
      </c>
      <c r="B1675" s="51" t="s">
        <v>12</v>
      </c>
      <c r="C1675" s="51" t="s">
        <v>31</v>
      </c>
      <c r="D1675" s="51" t="s">
        <v>3603</v>
      </c>
      <c r="E1675" s="51">
        <v>6</v>
      </c>
      <c r="F1675" s="51" t="s">
        <v>3601</v>
      </c>
      <c r="G1675" s="51" t="s">
        <v>3602</v>
      </c>
      <c r="H1675" s="51">
        <v>371</v>
      </c>
      <c r="I1675" s="51" t="s">
        <v>368</v>
      </c>
      <c r="J1675" s="52">
        <v>6007</v>
      </c>
      <c r="K1675" s="51" t="s">
        <v>33</v>
      </c>
      <c r="L1675" s="51" t="s">
        <v>35</v>
      </c>
      <c r="M1675" s="51">
        <v>0</v>
      </c>
      <c r="N1675" s="51">
        <v>0</v>
      </c>
      <c r="O1675" s="51">
        <v>0</v>
      </c>
      <c r="P1675" s="51">
        <v>0</v>
      </c>
      <c r="Q1675" s="51">
        <v>1</v>
      </c>
    </row>
    <row r="1676" spans="1:32" x14ac:dyDescent="0.2">
      <c r="A1676" s="51">
        <v>550821174</v>
      </c>
      <c r="B1676" s="51" t="s">
        <v>12</v>
      </c>
      <c r="C1676" s="51" t="s">
        <v>31</v>
      </c>
      <c r="D1676" s="51" t="s">
        <v>3603</v>
      </c>
      <c r="E1676" s="51">
        <v>6</v>
      </c>
      <c r="F1676" s="51" t="s">
        <v>3601</v>
      </c>
      <c r="G1676" s="51" t="s">
        <v>3602</v>
      </c>
      <c r="H1676" s="51">
        <v>371</v>
      </c>
      <c r="I1676" s="51" t="s">
        <v>368</v>
      </c>
      <c r="J1676" s="52">
        <v>6007</v>
      </c>
      <c r="K1676" s="51" t="s">
        <v>33</v>
      </c>
      <c r="L1676" s="51" t="s">
        <v>36</v>
      </c>
      <c r="M1676" s="51">
        <v>0</v>
      </c>
      <c r="N1676" s="51">
        <v>0</v>
      </c>
      <c r="O1676" s="51">
        <v>0</v>
      </c>
      <c r="P1676" s="51">
        <v>0</v>
      </c>
      <c r="Q1676" s="51">
        <v>0</v>
      </c>
    </row>
    <row r="1677" spans="1:32" x14ac:dyDescent="0.2">
      <c r="A1677" s="51">
        <v>550821174</v>
      </c>
      <c r="B1677" s="51" t="s">
        <v>12</v>
      </c>
      <c r="C1677" s="51" t="s">
        <v>31</v>
      </c>
      <c r="D1677" s="51" t="s">
        <v>3603</v>
      </c>
      <c r="E1677" s="51">
        <v>6</v>
      </c>
      <c r="F1677" s="51" t="s">
        <v>3601</v>
      </c>
      <c r="G1677" s="51" t="s">
        <v>3602</v>
      </c>
      <c r="H1677" s="51">
        <v>371</v>
      </c>
      <c r="I1677" s="51" t="s">
        <v>368</v>
      </c>
      <c r="J1677" s="52">
        <v>6007</v>
      </c>
      <c r="K1677" s="51" t="s">
        <v>33</v>
      </c>
      <c r="L1677" s="51" t="s">
        <v>37</v>
      </c>
      <c r="M1677" s="51">
        <v>0</v>
      </c>
      <c r="N1677" s="51">
        <v>0</v>
      </c>
      <c r="O1677" s="51">
        <v>0</v>
      </c>
      <c r="P1677" s="51">
        <v>0</v>
      </c>
      <c r="Q1677" s="51">
        <v>0</v>
      </c>
    </row>
    <row r="1678" spans="1:32" x14ac:dyDescent="0.2">
      <c r="A1678" s="51">
        <v>550821174</v>
      </c>
      <c r="B1678" s="51" t="s">
        <v>12</v>
      </c>
      <c r="C1678" s="51" t="s">
        <v>31</v>
      </c>
      <c r="D1678" s="51" t="s">
        <v>3603</v>
      </c>
      <c r="E1678" s="51">
        <v>6</v>
      </c>
      <c r="F1678" s="51" t="s">
        <v>3601</v>
      </c>
      <c r="G1678" s="51" t="s">
        <v>3602</v>
      </c>
      <c r="H1678" s="51">
        <v>371</v>
      </c>
      <c r="I1678" s="51" t="s">
        <v>368</v>
      </c>
      <c r="J1678" s="52">
        <v>6007</v>
      </c>
      <c r="K1678" s="51" t="s">
        <v>33</v>
      </c>
      <c r="L1678" s="51" t="s">
        <v>38</v>
      </c>
      <c r="M1678" s="51">
        <v>0</v>
      </c>
      <c r="N1678" s="51">
        <v>0</v>
      </c>
      <c r="O1678" s="51">
        <v>0</v>
      </c>
      <c r="P1678" s="51">
        <v>0</v>
      </c>
      <c r="Q1678" s="51">
        <v>0</v>
      </c>
    </row>
    <row r="1679" spans="1:32" x14ac:dyDescent="0.2">
      <c r="A1679" s="51">
        <v>550821174</v>
      </c>
      <c r="B1679" s="51" t="s">
        <v>12</v>
      </c>
      <c r="C1679" s="51" t="s">
        <v>31</v>
      </c>
      <c r="D1679" s="51" t="s">
        <v>3603</v>
      </c>
      <c r="E1679" s="51">
        <v>6</v>
      </c>
      <c r="F1679" s="51" t="s">
        <v>3601</v>
      </c>
      <c r="G1679" s="51" t="s">
        <v>3602</v>
      </c>
      <c r="H1679" s="51">
        <v>372</v>
      </c>
      <c r="I1679" s="51" t="s">
        <v>369</v>
      </c>
      <c r="J1679" s="52">
        <v>6007</v>
      </c>
      <c r="K1679" s="51" t="s">
        <v>33</v>
      </c>
      <c r="L1679" s="51" t="s">
        <v>34</v>
      </c>
      <c r="M1679" s="51">
        <v>0</v>
      </c>
      <c r="N1679" s="51">
        <v>0</v>
      </c>
      <c r="O1679" s="51">
        <v>0</v>
      </c>
      <c r="P1679" s="51">
        <v>0</v>
      </c>
      <c r="Q1679" s="51">
        <v>0</v>
      </c>
      <c r="S1679">
        <f t="shared" ref="S1679" si="2977">SUM(M1679:P1679)/4</f>
        <v>0</v>
      </c>
      <c r="T1679">
        <f t="shared" ref="T1679" si="2978">SUM(Q1680:Q1681)</f>
        <v>1</v>
      </c>
      <c r="U1679">
        <f t="shared" ref="U1679" si="2979">SUM(Q1682:Q1683)</f>
        <v>0</v>
      </c>
      <c r="W1679" t="str">
        <f>IF(T1679=0,$W$22,"")</f>
        <v/>
      </c>
      <c r="Y1679" t="str">
        <f t="shared" ref="Y1679" si="2980">IF(S1679&gt;SUM(T1679+U1679),$Y$22,"")</f>
        <v/>
      </c>
      <c r="AA1679" t="str">
        <f t="shared" ref="AA1679" si="2981">IF(S1679&gt;$AA$13,$AA$22,"")</f>
        <v/>
      </c>
      <c r="AC1679">
        <f t="shared" ref="AC1679" si="2982">A1679</f>
        <v>550821174</v>
      </c>
      <c r="AD1679">
        <f t="shared" ref="AD1679" si="2983">H1679</f>
        <v>372</v>
      </c>
      <c r="AE1679">
        <f t="shared" ref="AE1679" si="2984">SUM(W1679:AA1679)</f>
        <v>0</v>
      </c>
      <c r="AF1679" s="15">
        <f t="shared" ref="AF1679" si="2985">J1679</f>
        <v>6007</v>
      </c>
    </row>
    <row r="1680" spans="1:32" x14ac:dyDescent="0.2">
      <c r="A1680" s="51">
        <v>550821174</v>
      </c>
      <c r="B1680" s="51" t="s">
        <v>12</v>
      </c>
      <c r="C1680" s="51" t="s">
        <v>31</v>
      </c>
      <c r="D1680" s="51" t="s">
        <v>3603</v>
      </c>
      <c r="E1680" s="51">
        <v>6</v>
      </c>
      <c r="F1680" s="51" t="s">
        <v>3601</v>
      </c>
      <c r="G1680" s="51" t="s">
        <v>3602</v>
      </c>
      <c r="H1680" s="51">
        <v>372</v>
      </c>
      <c r="I1680" s="51" t="s">
        <v>369</v>
      </c>
      <c r="J1680" s="52">
        <v>6007</v>
      </c>
      <c r="K1680" s="51" t="s">
        <v>33</v>
      </c>
      <c r="L1680" s="51" t="s">
        <v>35</v>
      </c>
      <c r="M1680" s="51">
        <v>0</v>
      </c>
      <c r="N1680" s="51">
        <v>0</v>
      </c>
      <c r="O1680" s="51">
        <v>0</v>
      </c>
      <c r="P1680" s="51">
        <v>0</v>
      </c>
      <c r="Q1680" s="51">
        <v>1</v>
      </c>
    </row>
    <row r="1681" spans="1:32" x14ac:dyDescent="0.2">
      <c r="A1681" s="51">
        <v>550821174</v>
      </c>
      <c r="B1681" s="51" t="s">
        <v>12</v>
      </c>
      <c r="C1681" s="51" t="s">
        <v>31</v>
      </c>
      <c r="D1681" s="51" t="s">
        <v>3603</v>
      </c>
      <c r="E1681" s="51">
        <v>6</v>
      </c>
      <c r="F1681" s="51" t="s">
        <v>3601</v>
      </c>
      <c r="G1681" s="51" t="s">
        <v>3602</v>
      </c>
      <c r="H1681" s="51">
        <v>372</v>
      </c>
      <c r="I1681" s="51" t="s">
        <v>369</v>
      </c>
      <c r="J1681" s="52">
        <v>6007</v>
      </c>
      <c r="K1681" s="51" t="s">
        <v>33</v>
      </c>
      <c r="L1681" s="51" t="s">
        <v>36</v>
      </c>
      <c r="M1681" s="51">
        <v>0</v>
      </c>
      <c r="N1681" s="51">
        <v>0</v>
      </c>
      <c r="O1681" s="51">
        <v>0</v>
      </c>
      <c r="P1681" s="51">
        <v>0</v>
      </c>
      <c r="Q1681" s="51">
        <v>0</v>
      </c>
    </row>
    <row r="1682" spans="1:32" x14ac:dyDescent="0.2">
      <c r="A1682" s="51">
        <v>550821174</v>
      </c>
      <c r="B1682" s="51" t="s">
        <v>12</v>
      </c>
      <c r="C1682" s="51" t="s">
        <v>31</v>
      </c>
      <c r="D1682" s="51" t="s">
        <v>3603</v>
      </c>
      <c r="E1682" s="51">
        <v>6</v>
      </c>
      <c r="F1682" s="51" t="s">
        <v>3601</v>
      </c>
      <c r="G1682" s="51" t="s">
        <v>3602</v>
      </c>
      <c r="H1682" s="51">
        <v>372</v>
      </c>
      <c r="I1682" s="51" t="s">
        <v>369</v>
      </c>
      <c r="J1682" s="52">
        <v>6007</v>
      </c>
      <c r="K1682" s="51" t="s">
        <v>33</v>
      </c>
      <c r="L1682" s="51" t="s">
        <v>37</v>
      </c>
      <c r="M1682" s="51">
        <v>0</v>
      </c>
      <c r="N1682" s="51">
        <v>0</v>
      </c>
      <c r="O1682" s="51">
        <v>0</v>
      </c>
      <c r="P1682" s="51">
        <v>0</v>
      </c>
      <c r="Q1682" s="51">
        <v>0</v>
      </c>
    </row>
    <row r="1683" spans="1:32" x14ac:dyDescent="0.2">
      <c r="A1683" s="51">
        <v>550821174</v>
      </c>
      <c r="B1683" s="51" t="s">
        <v>12</v>
      </c>
      <c r="C1683" s="51" t="s">
        <v>31</v>
      </c>
      <c r="D1683" s="51" t="s">
        <v>3603</v>
      </c>
      <c r="E1683" s="51">
        <v>6</v>
      </c>
      <c r="F1683" s="51" t="s">
        <v>3601</v>
      </c>
      <c r="G1683" s="51" t="s">
        <v>3602</v>
      </c>
      <c r="H1683" s="51">
        <v>372</v>
      </c>
      <c r="I1683" s="51" t="s">
        <v>369</v>
      </c>
      <c r="J1683" s="52">
        <v>6007</v>
      </c>
      <c r="K1683" s="51" t="s">
        <v>33</v>
      </c>
      <c r="L1683" s="51" t="s">
        <v>38</v>
      </c>
      <c r="M1683" s="51">
        <v>0</v>
      </c>
      <c r="N1683" s="51">
        <v>0</v>
      </c>
      <c r="O1683" s="51">
        <v>0</v>
      </c>
      <c r="P1683" s="51">
        <v>0</v>
      </c>
      <c r="Q1683" s="51">
        <v>0</v>
      </c>
    </row>
    <row r="1684" spans="1:32" x14ac:dyDescent="0.2">
      <c r="A1684" s="51">
        <v>550821174</v>
      </c>
      <c r="B1684" s="51" t="s">
        <v>12</v>
      </c>
      <c r="C1684" s="51" t="s">
        <v>31</v>
      </c>
      <c r="D1684" s="51" t="s">
        <v>3603</v>
      </c>
      <c r="E1684" s="51">
        <v>6</v>
      </c>
      <c r="F1684" s="51" t="s">
        <v>3601</v>
      </c>
      <c r="G1684" s="51" t="s">
        <v>3602</v>
      </c>
      <c r="H1684" s="51">
        <v>374</v>
      </c>
      <c r="I1684" s="51" t="s">
        <v>370</v>
      </c>
      <c r="J1684" s="52">
        <v>6007</v>
      </c>
      <c r="K1684" s="51" t="s">
        <v>33</v>
      </c>
      <c r="L1684" s="51" t="s">
        <v>34</v>
      </c>
      <c r="M1684" s="51">
        <v>0</v>
      </c>
      <c r="N1684" s="51">
        <v>1</v>
      </c>
      <c r="O1684" s="51">
        <v>0</v>
      </c>
      <c r="P1684" s="51">
        <v>0</v>
      </c>
      <c r="Q1684" s="51">
        <v>0</v>
      </c>
      <c r="S1684">
        <f t="shared" ref="S1684" si="2986">SUM(M1684:P1684)/4</f>
        <v>0.25</v>
      </c>
      <c r="T1684">
        <f t="shared" ref="T1684" si="2987">SUM(Q1685:Q1686)</f>
        <v>2</v>
      </c>
      <c r="U1684">
        <f t="shared" ref="U1684" si="2988">SUM(Q1687:Q1688)</f>
        <v>0</v>
      </c>
      <c r="W1684" t="str">
        <f>IF(T1684=0,$W$22,"")</f>
        <v/>
      </c>
      <c r="Y1684" t="str">
        <f t="shared" ref="Y1684" si="2989">IF(S1684&gt;SUM(T1684+U1684),$Y$22,"")</f>
        <v/>
      </c>
      <c r="AA1684" t="str">
        <f t="shared" ref="AA1684" si="2990">IF(S1684&gt;$AA$13,$AA$22,"")</f>
        <v/>
      </c>
      <c r="AC1684">
        <f t="shared" ref="AC1684" si="2991">A1684</f>
        <v>550821174</v>
      </c>
      <c r="AD1684">
        <f t="shared" ref="AD1684" si="2992">H1684</f>
        <v>374</v>
      </c>
      <c r="AE1684">
        <f t="shared" ref="AE1684" si="2993">SUM(W1684:AA1684)</f>
        <v>0</v>
      </c>
      <c r="AF1684" s="15">
        <f t="shared" ref="AF1684" si="2994">J1684</f>
        <v>6007</v>
      </c>
    </row>
    <row r="1685" spans="1:32" x14ac:dyDescent="0.2">
      <c r="A1685" s="51">
        <v>550821174</v>
      </c>
      <c r="B1685" s="51" t="s">
        <v>12</v>
      </c>
      <c r="C1685" s="51" t="s">
        <v>31</v>
      </c>
      <c r="D1685" s="51" t="s">
        <v>3603</v>
      </c>
      <c r="E1685" s="51">
        <v>6</v>
      </c>
      <c r="F1685" s="51" t="s">
        <v>3601</v>
      </c>
      <c r="G1685" s="51" t="s">
        <v>3602</v>
      </c>
      <c r="H1685" s="51">
        <v>374</v>
      </c>
      <c r="I1685" s="51" t="s">
        <v>370</v>
      </c>
      <c r="J1685" s="52">
        <v>6007</v>
      </c>
      <c r="K1685" s="51" t="s">
        <v>33</v>
      </c>
      <c r="L1685" s="51" t="s">
        <v>35</v>
      </c>
      <c r="M1685" s="51">
        <v>0</v>
      </c>
      <c r="N1685" s="51">
        <v>0</v>
      </c>
      <c r="O1685" s="51">
        <v>0</v>
      </c>
      <c r="P1685" s="51">
        <v>0</v>
      </c>
      <c r="Q1685" s="51">
        <v>2</v>
      </c>
    </row>
    <row r="1686" spans="1:32" x14ac:dyDescent="0.2">
      <c r="A1686" s="51">
        <v>550821174</v>
      </c>
      <c r="B1686" s="51" t="s">
        <v>12</v>
      </c>
      <c r="C1686" s="51" t="s">
        <v>31</v>
      </c>
      <c r="D1686" s="51" t="s">
        <v>3603</v>
      </c>
      <c r="E1686" s="51">
        <v>6</v>
      </c>
      <c r="F1686" s="51" t="s">
        <v>3601</v>
      </c>
      <c r="G1686" s="51" t="s">
        <v>3602</v>
      </c>
      <c r="H1686" s="51">
        <v>374</v>
      </c>
      <c r="I1686" s="51" t="s">
        <v>370</v>
      </c>
      <c r="J1686" s="52">
        <v>6007</v>
      </c>
      <c r="K1686" s="51" t="s">
        <v>33</v>
      </c>
      <c r="L1686" s="51" t="s">
        <v>36</v>
      </c>
      <c r="M1686" s="51">
        <v>0</v>
      </c>
      <c r="N1686" s="51">
        <v>0</v>
      </c>
      <c r="O1686" s="51">
        <v>0</v>
      </c>
      <c r="P1686" s="51">
        <v>0</v>
      </c>
      <c r="Q1686" s="51">
        <v>0</v>
      </c>
    </row>
    <row r="1687" spans="1:32" x14ac:dyDescent="0.2">
      <c r="A1687" s="51">
        <v>550821174</v>
      </c>
      <c r="B1687" s="51" t="s">
        <v>12</v>
      </c>
      <c r="C1687" s="51" t="s">
        <v>31</v>
      </c>
      <c r="D1687" s="51" t="s">
        <v>3603</v>
      </c>
      <c r="E1687" s="51">
        <v>6</v>
      </c>
      <c r="F1687" s="51" t="s">
        <v>3601</v>
      </c>
      <c r="G1687" s="51" t="s">
        <v>3602</v>
      </c>
      <c r="H1687" s="51">
        <v>374</v>
      </c>
      <c r="I1687" s="51" t="s">
        <v>370</v>
      </c>
      <c r="J1687" s="52">
        <v>6007</v>
      </c>
      <c r="K1687" s="51" t="s">
        <v>33</v>
      </c>
      <c r="L1687" s="51" t="s">
        <v>37</v>
      </c>
      <c r="M1687" s="51">
        <v>0</v>
      </c>
      <c r="N1687" s="51">
        <v>0</v>
      </c>
      <c r="O1687" s="51">
        <v>0</v>
      </c>
      <c r="P1687" s="51">
        <v>0</v>
      </c>
      <c r="Q1687" s="51">
        <v>0</v>
      </c>
    </row>
    <row r="1688" spans="1:32" x14ac:dyDescent="0.2">
      <c r="A1688" s="51">
        <v>550821174</v>
      </c>
      <c r="B1688" s="51" t="s">
        <v>12</v>
      </c>
      <c r="C1688" s="51" t="s">
        <v>31</v>
      </c>
      <c r="D1688" s="51" t="s">
        <v>3603</v>
      </c>
      <c r="E1688" s="51">
        <v>6</v>
      </c>
      <c r="F1688" s="51" t="s">
        <v>3601</v>
      </c>
      <c r="G1688" s="51" t="s">
        <v>3602</v>
      </c>
      <c r="H1688" s="51">
        <v>374</v>
      </c>
      <c r="I1688" s="51" t="s">
        <v>370</v>
      </c>
      <c r="J1688" s="52">
        <v>6007</v>
      </c>
      <c r="K1688" s="51" t="s">
        <v>33</v>
      </c>
      <c r="L1688" s="51" t="s">
        <v>38</v>
      </c>
      <c r="M1688" s="51">
        <v>0</v>
      </c>
      <c r="N1688" s="51">
        <v>0</v>
      </c>
      <c r="O1688" s="51">
        <v>0</v>
      </c>
      <c r="P1688" s="51">
        <v>0</v>
      </c>
      <c r="Q1688" s="51">
        <v>0</v>
      </c>
    </row>
    <row r="1689" spans="1:32" x14ac:dyDescent="0.2">
      <c r="A1689" s="51">
        <v>550821174</v>
      </c>
      <c r="B1689" s="51" t="s">
        <v>12</v>
      </c>
      <c r="C1689" s="51" t="s">
        <v>31</v>
      </c>
      <c r="D1689" s="51" t="s">
        <v>3603</v>
      </c>
      <c r="E1689" s="51">
        <v>6</v>
      </c>
      <c r="F1689" s="51" t="s">
        <v>3601</v>
      </c>
      <c r="G1689" s="51" t="s">
        <v>3602</v>
      </c>
      <c r="H1689" s="51">
        <v>375</v>
      </c>
      <c r="I1689" s="51" t="s">
        <v>335</v>
      </c>
      <c r="J1689" s="52">
        <v>6014</v>
      </c>
      <c r="K1689" s="51" t="s">
        <v>41</v>
      </c>
      <c r="L1689" s="51" t="s">
        <v>34</v>
      </c>
      <c r="M1689" s="51">
        <v>0</v>
      </c>
      <c r="N1689" s="51">
        <v>0</v>
      </c>
      <c r="O1689" s="51">
        <v>0</v>
      </c>
      <c r="P1689" s="51">
        <v>0</v>
      </c>
      <c r="Q1689" s="51">
        <v>0</v>
      </c>
      <c r="S1689">
        <f t="shared" ref="S1689" si="2995">SUM(M1689:P1689)/4</f>
        <v>0</v>
      </c>
      <c r="T1689">
        <f t="shared" ref="T1689" si="2996">SUM(Q1690:Q1691)</f>
        <v>2</v>
      </c>
      <c r="U1689">
        <f t="shared" ref="U1689" si="2997">SUM(Q1692:Q1693)</f>
        <v>0</v>
      </c>
      <c r="W1689" t="str">
        <f>IF(T1689=0,$W$22,"")</f>
        <v/>
      </c>
      <c r="Y1689" t="str">
        <f t="shared" ref="Y1689" si="2998">IF(S1689&gt;SUM(T1689+U1689),$Y$22,"")</f>
        <v/>
      </c>
      <c r="AA1689" t="str">
        <f t="shared" ref="AA1689" si="2999">IF(S1689&gt;$AA$13,$AA$22,"")</f>
        <v/>
      </c>
      <c r="AC1689">
        <f t="shared" ref="AC1689" si="3000">A1689</f>
        <v>550821174</v>
      </c>
      <c r="AD1689">
        <f t="shared" ref="AD1689" si="3001">H1689</f>
        <v>375</v>
      </c>
      <c r="AE1689">
        <f t="shared" ref="AE1689" si="3002">SUM(W1689:AA1689)</f>
        <v>0</v>
      </c>
      <c r="AF1689" s="15">
        <f t="shared" ref="AF1689" si="3003">J1689</f>
        <v>6014</v>
      </c>
    </row>
    <row r="1690" spans="1:32" x14ac:dyDescent="0.2">
      <c r="A1690" s="51">
        <v>550821174</v>
      </c>
      <c r="B1690" s="51" t="s">
        <v>12</v>
      </c>
      <c r="C1690" s="51" t="s">
        <v>31</v>
      </c>
      <c r="D1690" s="51" t="s">
        <v>3603</v>
      </c>
      <c r="E1690" s="51">
        <v>6</v>
      </c>
      <c r="F1690" s="51" t="s">
        <v>3601</v>
      </c>
      <c r="G1690" s="51" t="s">
        <v>3602</v>
      </c>
      <c r="H1690" s="51">
        <v>375</v>
      </c>
      <c r="I1690" s="51" t="s">
        <v>335</v>
      </c>
      <c r="J1690" s="52">
        <v>6014</v>
      </c>
      <c r="K1690" s="51" t="s">
        <v>41</v>
      </c>
      <c r="L1690" s="51" t="s">
        <v>35</v>
      </c>
      <c r="M1690" s="51">
        <v>0</v>
      </c>
      <c r="N1690" s="51">
        <v>0</v>
      </c>
      <c r="O1690" s="51">
        <v>0</v>
      </c>
      <c r="P1690" s="51">
        <v>0</v>
      </c>
      <c r="Q1690" s="51">
        <v>2</v>
      </c>
    </row>
    <row r="1691" spans="1:32" x14ac:dyDescent="0.2">
      <c r="A1691" s="51">
        <v>550821174</v>
      </c>
      <c r="B1691" s="51" t="s">
        <v>12</v>
      </c>
      <c r="C1691" s="51" t="s">
        <v>31</v>
      </c>
      <c r="D1691" s="51" t="s">
        <v>3603</v>
      </c>
      <c r="E1691" s="51">
        <v>6</v>
      </c>
      <c r="F1691" s="51" t="s">
        <v>3601</v>
      </c>
      <c r="G1691" s="51" t="s">
        <v>3602</v>
      </c>
      <c r="H1691" s="51">
        <v>375</v>
      </c>
      <c r="I1691" s="51" t="s">
        <v>335</v>
      </c>
      <c r="J1691" s="52">
        <v>6014</v>
      </c>
      <c r="K1691" s="51" t="s">
        <v>41</v>
      </c>
      <c r="L1691" s="51" t="s">
        <v>36</v>
      </c>
      <c r="M1691" s="51">
        <v>0</v>
      </c>
      <c r="N1691" s="51">
        <v>0</v>
      </c>
      <c r="O1691" s="51">
        <v>0</v>
      </c>
      <c r="P1691" s="51">
        <v>0</v>
      </c>
      <c r="Q1691" s="51">
        <v>0</v>
      </c>
    </row>
    <row r="1692" spans="1:32" x14ac:dyDescent="0.2">
      <c r="A1692" s="51">
        <v>550821174</v>
      </c>
      <c r="B1692" s="51" t="s">
        <v>12</v>
      </c>
      <c r="C1692" s="51" t="s">
        <v>31</v>
      </c>
      <c r="D1692" s="51" t="s">
        <v>3603</v>
      </c>
      <c r="E1692" s="51">
        <v>6</v>
      </c>
      <c r="F1692" s="51" t="s">
        <v>3601</v>
      </c>
      <c r="G1692" s="51" t="s">
        <v>3602</v>
      </c>
      <c r="H1692" s="51">
        <v>375</v>
      </c>
      <c r="I1692" s="51" t="s">
        <v>335</v>
      </c>
      <c r="J1692" s="52">
        <v>6014</v>
      </c>
      <c r="K1692" s="51" t="s">
        <v>41</v>
      </c>
      <c r="L1692" s="51" t="s">
        <v>37</v>
      </c>
      <c r="M1692" s="51">
        <v>0</v>
      </c>
      <c r="N1692" s="51">
        <v>0</v>
      </c>
      <c r="O1692" s="51">
        <v>0</v>
      </c>
      <c r="P1692" s="51">
        <v>0</v>
      </c>
      <c r="Q1692" s="51">
        <v>0</v>
      </c>
    </row>
    <row r="1693" spans="1:32" x14ac:dyDescent="0.2">
      <c r="A1693" s="51">
        <v>550821174</v>
      </c>
      <c r="B1693" s="51" t="s">
        <v>12</v>
      </c>
      <c r="C1693" s="51" t="s">
        <v>31</v>
      </c>
      <c r="D1693" s="51" t="s">
        <v>3603</v>
      </c>
      <c r="E1693" s="51">
        <v>6</v>
      </c>
      <c r="F1693" s="51" t="s">
        <v>3601</v>
      </c>
      <c r="G1693" s="51" t="s">
        <v>3602</v>
      </c>
      <c r="H1693" s="51">
        <v>375</v>
      </c>
      <c r="I1693" s="51" t="s">
        <v>335</v>
      </c>
      <c r="J1693" s="52">
        <v>6014</v>
      </c>
      <c r="K1693" s="51" t="s">
        <v>41</v>
      </c>
      <c r="L1693" s="51" t="s">
        <v>38</v>
      </c>
      <c r="M1693" s="51">
        <v>0</v>
      </c>
      <c r="N1693" s="51">
        <v>0</v>
      </c>
      <c r="O1693" s="51">
        <v>0</v>
      </c>
      <c r="P1693" s="51">
        <v>0</v>
      </c>
      <c r="Q1693" s="51">
        <v>0</v>
      </c>
    </row>
    <row r="1694" spans="1:32" x14ac:dyDescent="0.2">
      <c r="A1694" s="51">
        <v>550821174</v>
      </c>
      <c r="B1694" s="51" t="s">
        <v>12</v>
      </c>
      <c r="C1694" s="51" t="s">
        <v>31</v>
      </c>
      <c r="D1694" s="51" t="s">
        <v>3603</v>
      </c>
      <c r="E1694" s="51">
        <v>6</v>
      </c>
      <c r="F1694" s="51" t="s">
        <v>3601</v>
      </c>
      <c r="G1694" s="51" t="s">
        <v>3602</v>
      </c>
      <c r="H1694" s="51">
        <v>376</v>
      </c>
      <c r="I1694" s="51" t="s">
        <v>371</v>
      </c>
      <c r="J1694" s="52">
        <v>6005</v>
      </c>
      <c r="K1694" s="51" t="s">
        <v>61</v>
      </c>
      <c r="L1694" s="51" t="s">
        <v>34</v>
      </c>
      <c r="M1694" s="51">
        <v>0</v>
      </c>
      <c r="N1694" s="51">
        <v>0</v>
      </c>
      <c r="O1694" s="51">
        <v>0</v>
      </c>
      <c r="P1694" s="51">
        <v>0</v>
      </c>
      <c r="Q1694" s="51">
        <v>0</v>
      </c>
      <c r="S1694">
        <f t="shared" ref="S1694" si="3004">SUM(M1694:P1694)/4</f>
        <v>0</v>
      </c>
      <c r="T1694">
        <f t="shared" ref="T1694" si="3005">SUM(Q1695:Q1696)</f>
        <v>2</v>
      </c>
      <c r="U1694">
        <f t="shared" ref="U1694" si="3006">SUM(Q1697:Q1698)</f>
        <v>0</v>
      </c>
      <c r="W1694" t="str">
        <f>IF(T1694=0,$W$22,"")</f>
        <v/>
      </c>
      <c r="Y1694" t="str">
        <f t="shared" ref="Y1694" si="3007">IF(S1694&gt;SUM(T1694+U1694),$Y$22,"")</f>
        <v/>
      </c>
      <c r="AA1694" t="str">
        <f t="shared" ref="AA1694" si="3008">IF(S1694&gt;$AA$13,$AA$22,"")</f>
        <v/>
      </c>
      <c r="AC1694">
        <f t="shared" ref="AC1694" si="3009">A1694</f>
        <v>550821174</v>
      </c>
      <c r="AD1694">
        <f t="shared" ref="AD1694" si="3010">H1694</f>
        <v>376</v>
      </c>
      <c r="AE1694">
        <f t="shared" ref="AE1694" si="3011">SUM(W1694:AA1694)</f>
        <v>0</v>
      </c>
      <c r="AF1694" s="15">
        <f t="shared" ref="AF1694" si="3012">J1694</f>
        <v>6005</v>
      </c>
    </row>
    <row r="1695" spans="1:32" x14ac:dyDescent="0.2">
      <c r="A1695" s="51">
        <v>550821174</v>
      </c>
      <c r="B1695" s="51" t="s">
        <v>12</v>
      </c>
      <c r="C1695" s="51" t="s">
        <v>31</v>
      </c>
      <c r="D1695" s="51" t="s">
        <v>3603</v>
      </c>
      <c r="E1695" s="51">
        <v>6</v>
      </c>
      <c r="F1695" s="51" t="s">
        <v>3601</v>
      </c>
      <c r="G1695" s="51" t="s">
        <v>3602</v>
      </c>
      <c r="H1695" s="51">
        <v>376</v>
      </c>
      <c r="I1695" s="51" t="s">
        <v>371</v>
      </c>
      <c r="J1695" s="52">
        <v>6005</v>
      </c>
      <c r="K1695" s="51" t="s">
        <v>61</v>
      </c>
      <c r="L1695" s="51" t="s">
        <v>35</v>
      </c>
      <c r="M1695" s="51">
        <v>0</v>
      </c>
      <c r="N1695" s="51">
        <v>0</v>
      </c>
      <c r="O1695" s="51">
        <v>0</v>
      </c>
      <c r="P1695" s="51">
        <v>0</v>
      </c>
      <c r="Q1695" s="51">
        <v>2</v>
      </c>
    </row>
    <row r="1696" spans="1:32" x14ac:dyDescent="0.2">
      <c r="A1696" s="51">
        <v>550821174</v>
      </c>
      <c r="B1696" s="51" t="s">
        <v>12</v>
      </c>
      <c r="C1696" s="51" t="s">
        <v>31</v>
      </c>
      <c r="D1696" s="51" t="s">
        <v>3603</v>
      </c>
      <c r="E1696" s="51">
        <v>6</v>
      </c>
      <c r="F1696" s="51" t="s">
        <v>3601</v>
      </c>
      <c r="G1696" s="51" t="s">
        <v>3602</v>
      </c>
      <c r="H1696" s="51">
        <v>376</v>
      </c>
      <c r="I1696" s="51" t="s">
        <v>371</v>
      </c>
      <c r="J1696" s="52">
        <v>6005</v>
      </c>
      <c r="K1696" s="51" t="s">
        <v>61</v>
      </c>
      <c r="L1696" s="51" t="s">
        <v>36</v>
      </c>
      <c r="M1696" s="51">
        <v>0</v>
      </c>
      <c r="N1696" s="51">
        <v>0</v>
      </c>
      <c r="O1696" s="51">
        <v>0</v>
      </c>
      <c r="P1696" s="51">
        <v>0</v>
      </c>
      <c r="Q1696" s="51">
        <v>0</v>
      </c>
    </row>
    <row r="1697" spans="1:32" x14ac:dyDescent="0.2">
      <c r="A1697" s="51">
        <v>550821174</v>
      </c>
      <c r="B1697" s="51" t="s">
        <v>12</v>
      </c>
      <c r="C1697" s="51" t="s">
        <v>31</v>
      </c>
      <c r="D1697" s="51" t="s">
        <v>3603</v>
      </c>
      <c r="E1697" s="51">
        <v>6</v>
      </c>
      <c r="F1697" s="51" t="s">
        <v>3601</v>
      </c>
      <c r="G1697" s="51" t="s">
        <v>3602</v>
      </c>
      <c r="H1697" s="51">
        <v>376</v>
      </c>
      <c r="I1697" s="51" t="s">
        <v>371</v>
      </c>
      <c r="J1697" s="52">
        <v>6005</v>
      </c>
      <c r="K1697" s="51" t="s">
        <v>61</v>
      </c>
      <c r="L1697" s="51" t="s">
        <v>37</v>
      </c>
      <c r="M1697" s="51">
        <v>0</v>
      </c>
      <c r="N1697" s="51">
        <v>0</v>
      </c>
      <c r="O1697" s="51">
        <v>0</v>
      </c>
      <c r="P1697" s="51">
        <v>0</v>
      </c>
      <c r="Q1697" s="51">
        <v>0</v>
      </c>
    </row>
    <row r="1698" spans="1:32" x14ac:dyDescent="0.2">
      <c r="A1698" s="51">
        <v>550821174</v>
      </c>
      <c r="B1698" s="51" t="s">
        <v>12</v>
      </c>
      <c r="C1698" s="51" t="s">
        <v>31</v>
      </c>
      <c r="D1698" s="51" t="s">
        <v>3603</v>
      </c>
      <c r="E1698" s="51">
        <v>6</v>
      </c>
      <c r="F1698" s="51" t="s">
        <v>3601</v>
      </c>
      <c r="G1698" s="51" t="s">
        <v>3602</v>
      </c>
      <c r="H1698" s="51">
        <v>376</v>
      </c>
      <c r="I1698" s="51" t="s">
        <v>371</v>
      </c>
      <c r="J1698" s="52">
        <v>6005</v>
      </c>
      <c r="K1698" s="51" t="s">
        <v>61</v>
      </c>
      <c r="L1698" s="51" t="s">
        <v>38</v>
      </c>
      <c r="M1698" s="51">
        <v>0</v>
      </c>
      <c r="N1698" s="51">
        <v>0</v>
      </c>
      <c r="O1698" s="51">
        <v>0</v>
      </c>
      <c r="P1698" s="51">
        <v>0</v>
      </c>
      <c r="Q1698" s="51">
        <v>0</v>
      </c>
    </row>
    <row r="1699" spans="1:32" x14ac:dyDescent="0.2">
      <c r="A1699" s="51">
        <v>550821174</v>
      </c>
      <c r="B1699" s="51" t="s">
        <v>12</v>
      </c>
      <c r="C1699" s="51" t="s">
        <v>31</v>
      </c>
      <c r="D1699" s="51" t="s">
        <v>3603</v>
      </c>
      <c r="E1699" s="51">
        <v>6</v>
      </c>
      <c r="F1699" s="51" t="s">
        <v>3601</v>
      </c>
      <c r="G1699" s="51" t="s">
        <v>3602</v>
      </c>
      <c r="H1699" s="51">
        <v>380</v>
      </c>
      <c r="I1699" s="51" t="s">
        <v>372</v>
      </c>
      <c r="J1699" s="52">
        <v>6007</v>
      </c>
      <c r="K1699" s="51" t="s">
        <v>33</v>
      </c>
      <c r="L1699" s="51" t="s">
        <v>34</v>
      </c>
      <c r="M1699" s="51">
        <v>0</v>
      </c>
      <c r="N1699" s="51">
        <v>0</v>
      </c>
      <c r="O1699" s="51">
        <v>0</v>
      </c>
      <c r="P1699" s="51">
        <v>0</v>
      </c>
      <c r="Q1699" s="51">
        <v>0</v>
      </c>
      <c r="S1699">
        <f t="shared" ref="S1699" si="3013">SUM(M1699:P1699)/4</f>
        <v>0</v>
      </c>
      <c r="T1699">
        <f t="shared" ref="T1699" si="3014">SUM(Q1700:Q1701)</f>
        <v>1</v>
      </c>
      <c r="U1699">
        <f t="shared" ref="U1699" si="3015">SUM(Q1702:Q1703)</f>
        <v>0</v>
      </c>
      <c r="W1699" t="str">
        <f>IF(T1699=0,$W$22,"")</f>
        <v/>
      </c>
      <c r="Y1699" t="str">
        <f t="shared" ref="Y1699" si="3016">IF(S1699&gt;SUM(T1699+U1699),$Y$22,"")</f>
        <v/>
      </c>
      <c r="AA1699" t="str">
        <f t="shared" ref="AA1699" si="3017">IF(S1699&gt;$AA$13,$AA$22,"")</f>
        <v/>
      </c>
      <c r="AC1699">
        <f t="shared" ref="AC1699" si="3018">A1699</f>
        <v>550821174</v>
      </c>
      <c r="AD1699">
        <f t="shared" ref="AD1699" si="3019">H1699</f>
        <v>380</v>
      </c>
      <c r="AE1699">
        <f t="shared" ref="AE1699" si="3020">SUM(W1699:AA1699)</f>
        <v>0</v>
      </c>
      <c r="AF1699" s="15">
        <f t="shared" ref="AF1699" si="3021">J1699</f>
        <v>6007</v>
      </c>
    </row>
    <row r="1700" spans="1:32" x14ac:dyDescent="0.2">
      <c r="A1700" s="51">
        <v>550821174</v>
      </c>
      <c r="B1700" s="51" t="s">
        <v>12</v>
      </c>
      <c r="C1700" s="51" t="s">
        <v>31</v>
      </c>
      <c r="D1700" s="51" t="s">
        <v>3603</v>
      </c>
      <c r="E1700" s="51">
        <v>6</v>
      </c>
      <c r="F1700" s="51" t="s">
        <v>3601</v>
      </c>
      <c r="G1700" s="51" t="s">
        <v>3602</v>
      </c>
      <c r="H1700" s="51">
        <v>380</v>
      </c>
      <c r="I1700" s="51" t="s">
        <v>372</v>
      </c>
      <c r="J1700" s="52">
        <v>6007</v>
      </c>
      <c r="K1700" s="51" t="s">
        <v>33</v>
      </c>
      <c r="L1700" s="51" t="s">
        <v>35</v>
      </c>
      <c r="M1700" s="51">
        <v>0</v>
      </c>
      <c r="N1700" s="51">
        <v>0</v>
      </c>
      <c r="O1700" s="51">
        <v>0</v>
      </c>
      <c r="P1700" s="51">
        <v>0</v>
      </c>
      <c r="Q1700" s="51">
        <v>1</v>
      </c>
    </row>
    <row r="1701" spans="1:32" x14ac:dyDescent="0.2">
      <c r="A1701" s="51">
        <v>550821174</v>
      </c>
      <c r="B1701" s="51" t="s">
        <v>12</v>
      </c>
      <c r="C1701" s="51" t="s">
        <v>31</v>
      </c>
      <c r="D1701" s="51" t="s">
        <v>3603</v>
      </c>
      <c r="E1701" s="51">
        <v>6</v>
      </c>
      <c r="F1701" s="51" t="s">
        <v>3601</v>
      </c>
      <c r="G1701" s="51" t="s">
        <v>3602</v>
      </c>
      <c r="H1701" s="51">
        <v>380</v>
      </c>
      <c r="I1701" s="51" t="s">
        <v>372</v>
      </c>
      <c r="J1701" s="52">
        <v>6007</v>
      </c>
      <c r="K1701" s="51" t="s">
        <v>33</v>
      </c>
      <c r="L1701" s="51" t="s">
        <v>36</v>
      </c>
      <c r="M1701" s="51">
        <v>0</v>
      </c>
      <c r="N1701" s="51">
        <v>0</v>
      </c>
      <c r="O1701" s="51">
        <v>0</v>
      </c>
      <c r="P1701" s="51">
        <v>0</v>
      </c>
      <c r="Q1701" s="51">
        <v>0</v>
      </c>
    </row>
    <row r="1702" spans="1:32" x14ac:dyDescent="0.2">
      <c r="A1702" s="51">
        <v>550821174</v>
      </c>
      <c r="B1702" s="51" t="s">
        <v>12</v>
      </c>
      <c r="C1702" s="51" t="s">
        <v>31</v>
      </c>
      <c r="D1702" s="51" t="s">
        <v>3603</v>
      </c>
      <c r="E1702" s="51">
        <v>6</v>
      </c>
      <c r="F1702" s="51" t="s">
        <v>3601</v>
      </c>
      <c r="G1702" s="51" t="s">
        <v>3602</v>
      </c>
      <c r="H1702" s="51">
        <v>380</v>
      </c>
      <c r="I1702" s="51" t="s">
        <v>372</v>
      </c>
      <c r="J1702" s="52">
        <v>6007</v>
      </c>
      <c r="K1702" s="51" t="s">
        <v>33</v>
      </c>
      <c r="L1702" s="51" t="s">
        <v>37</v>
      </c>
      <c r="M1702" s="51">
        <v>0</v>
      </c>
      <c r="N1702" s="51">
        <v>0</v>
      </c>
      <c r="O1702" s="51">
        <v>0</v>
      </c>
      <c r="P1702" s="51">
        <v>0</v>
      </c>
      <c r="Q1702" s="51">
        <v>0</v>
      </c>
    </row>
    <row r="1703" spans="1:32" x14ac:dyDescent="0.2">
      <c r="A1703" s="51">
        <v>550821174</v>
      </c>
      <c r="B1703" s="51" t="s">
        <v>12</v>
      </c>
      <c r="C1703" s="51" t="s">
        <v>31</v>
      </c>
      <c r="D1703" s="51" t="s">
        <v>3603</v>
      </c>
      <c r="E1703" s="51">
        <v>6</v>
      </c>
      <c r="F1703" s="51" t="s">
        <v>3601</v>
      </c>
      <c r="G1703" s="51" t="s">
        <v>3602</v>
      </c>
      <c r="H1703" s="51">
        <v>380</v>
      </c>
      <c r="I1703" s="51" t="s">
        <v>372</v>
      </c>
      <c r="J1703" s="52">
        <v>6007</v>
      </c>
      <c r="K1703" s="51" t="s">
        <v>33</v>
      </c>
      <c r="L1703" s="51" t="s">
        <v>38</v>
      </c>
      <c r="M1703" s="51">
        <v>0</v>
      </c>
      <c r="N1703" s="51">
        <v>0</v>
      </c>
      <c r="O1703" s="51">
        <v>0</v>
      </c>
      <c r="P1703" s="51">
        <v>0</v>
      </c>
      <c r="Q1703" s="51">
        <v>0</v>
      </c>
    </row>
    <row r="1704" spans="1:32" x14ac:dyDescent="0.2">
      <c r="A1704" s="51">
        <v>550821174</v>
      </c>
      <c r="B1704" s="51" t="s">
        <v>12</v>
      </c>
      <c r="C1704" s="51" t="s">
        <v>31</v>
      </c>
      <c r="D1704" s="51" t="s">
        <v>3603</v>
      </c>
      <c r="E1704" s="51">
        <v>6</v>
      </c>
      <c r="F1704" s="51" t="s">
        <v>3601</v>
      </c>
      <c r="G1704" s="51" t="s">
        <v>3602</v>
      </c>
      <c r="H1704" s="51">
        <v>381</v>
      </c>
      <c r="I1704" s="51" t="s">
        <v>373</v>
      </c>
      <c r="J1704" s="52">
        <v>6005</v>
      </c>
      <c r="K1704" s="51" t="s">
        <v>61</v>
      </c>
      <c r="L1704" s="51" t="s">
        <v>34</v>
      </c>
      <c r="M1704" s="51">
        <v>0</v>
      </c>
      <c r="N1704" s="51">
        <v>0</v>
      </c>
      <c r="O1704" s="51">
        <v>0</v>
      </c>
      <c r="P1704" s="51">
        <v>1</v>
      </c>
      <c r="Q1704" s="51">
        <v>0</v>
      </c>
      <c r="S1704">
        <f t="shared" ref="S1704" si="3022">SUM(M1704:P1704)/4</f>
        <v>0.25</v>
      </c>
      <c r="T1704">
        <f t="shared" ref="T1704" si="3023">SUM(Q1705:Q1706)</f>
        <v>1</v>
      </c>
      <c r="U1704">
        <f t="shared" ref="U1704" si="3024">SUM(Q1707:Q1708)</f>
        <v>0</v>
      </c>
      <c r="W1704" t="str">
        <f>IF(T1704=0,$W$22,"")</f>
        <v/>
      </c>
      <c r="Y1704" t="str">
        <f t="shared" ref="Y1704" si="3025">IF(S1704&gt;SUM(T1704+U1704),$Y$22,"")</f>
        <v/>
      </c>
      <c r="AA1704" t="str">
        <f t="shared" ref="AA1704" si="3026">IF(S1704&gt;$AA$13,$AA$22,"")</f>
        <v/>
      </c>
      <c r="AC1704">
        <f t="shared" ref="AC1704" si="3027">A1704</f>
        <v>550821174</v>
      </c>
      <c r="AD1704">
        <f t="shared" ref="AD1704" si="3028">H1704</f>
        <v>381</v>
      </c>
      <c r="AE1704">
        <f t="shared" ref="AE1704" si="3029">SUM(W1704:AA1704)</f>
        <v>0</v>
      </c>
      <c r="AF1704" s="15">
        <f t="shared" ref="AF1704" si="3030">J1704</f>
        <v>6005</v>
      </c>
    </row>
    <row r="1705" spans="1:32" x14ac:dyDescent="0.2">
      <c r="A1705" s="51">
        <v>550821174</v>
      </c>
      <c r="B1705" s="51" t="s">
        <v>12</v>
      </c>
      <c r="C1705" s="51" t="s">
        <v>31</v>
      </c>
      <c r="D1705" s="51" t="s">
        <v>3603</v>
      </c>
      <c r="E1705" s="51">
        <v>6</v>
      </c>
      <c r="F1705" s="51" t="s">
        <v>3601</v>
      </c>
      <c r="G1705" s="51" t="s">
        <v>3602</v>
      </c>
      <c r="H1705" s="51">
        <v>381</v>
      </c>
      <c r="I1705" s="51" t="s">
        <v>373</v>
      </c>
      <c r="J1705" s="52">
        <v>6005</v>
      </c>
      <c r="K1705" s="51" t="s">
        <v>61</v>
      </c>
      <c r="L1705" s="51" t="s">
        <v>35</v>
      </c>
      <c r="M1705" s="51">
        <v>0</v>
      </c>
      <c r="N1705" s="51">
        <v>0</v>
      </c>
      <c r="O1705" s="51">
        <v>0</v>
      </c>
      <c r="P1705" s="51">
        <v>0</v>
      </c>
      <c r="Q1705" s="51">
        <v>1</v>
      </c>
    </row>
    <row r="1706" spans="1:32" x14ac:dyDescent="0.2">
      <c r="A1706" s="51">
        <v>550821174</v>
      </c>
      <c r="B1706" s="51" t="s">
        <v>12</v>
      </c>
      <c r="C1706" s="51" t="s">
        <v>31</v>
      </c>
      <c r="D1706" s="51" t="s">
        <v>3603</v>
      </c>
      <c r="E1706" s="51">
        <v>6</v>
      </c>
      <c r="F1706" s="51" t="s">
        <v>3601</v>
      </c>
      <c r="G1706" s="51" t="s">
        <v>3602</v>
      </c>
      <c r="H1706" s="51">
        <v>381</v>
      </c>
      <c r="I1706" s="51" t="s">
        <v>373</v>
      </c>
      <c r="J1706" s="52">
        <v>6005</v>
      </c>
      <c r="K1706" s="51" t="s">
        <v>61</v>
      </c>
      <c r="L1706" s="51" t="s">
        <v>36</v>
      </c>
      <c r="M1706" s="51">
        <v>0</v>
      </c>
      <c r="N1706" s="51">
        <v>0</v>
      </c>
      <c r="O1706" s="51">
        <v>0</v>
      </c>
      <c r="P1706" s="51">
        <v>0</v>
      </c>
      <c r="Q1706" s="51">
        <v>0</v>
      </c>
    </row>
    <row r="1707" spans="1:32" x14ac:dyDescent="0.2">
      <c r="A1707" s="51">
        <v>550821174</v>
      </c>
      <c r="B1707" s="51" t="s">
        <v>12</v>
      </c>
      <c r="C1707" s="51" t="s">
        <v>31</v>
      </c>
      <c r="D1707" s="51" t="s">
        <v>3603</v>
      </c>
      <c r="E1707" s="51">
        <v>6</v>
      </c>
      <c r="F1707" s="51" t="s">
        <v>3601</v>
      </c>
      <c r="G1707" s="51" t="s">
        <v>3602</v>
      </c>
      <c r="H1707" s="51">
        <v>381</v>
      </c>
      <c r="I1707" s="51" t="s">
        <v>373</v>
      </c>
      <c r="J1707" s="52">
        <v>6005</v>
      </c>
      <c r="K1707" s="51" t="s">
        <v>61</v>
      </c>
      <c r="L1707" s="51" t="s">
        <v>37</v>
      </c>
      <c r="M1707" s="51">
        <v>0</v>
      </c>
      <c r="N1707" s="51">
        <v>0</v>
      </c>
      <c r="O1707" s="51">
        <v>0</v>
      </c>
      <c r="P1707" s="51">
        <v>0</v>
      </c>
      <c r="Q1707" s="51">
        <v>0</v>
      </c>
    </row>
    <row r="1708" spans="1:32" x14ac:dyDescent="0.2">
      <c r="A1708" s="51">
        <v>550821174</v>
      </c>
      <c r="B1708" s="51" t="s">
        <v>12</v>
      </c>
      <c r="C1708" s="51" t="s">
        <v>31</v>
      </c>
      <c r="D1708" s="51" t="s">
        <v>3603</v>
      </c>
      <c r="E1708" s="51">
        <v>6</v>
      </c>
      <c r="F1708" s="51" t="s">
        <v>3601</v>
      </c>
      <c r="G1708" s="51" t="s">
        <v>3602</v>
      </c>
      <c r="H1708" s="51">
        <v>381</v>
      </c>
      <c r="I1708" s="51" t="s">
        <v>373</v>
      </c>
      <c r="J1708" s="52">
        <v>6005</v>
      </c>
      <c r="K1708" s="51" t="s">
        <v>61</v>
      </c>
      <c r="L1708" s="51" t="s">
        <v>38</v>
      </c>
      <c r="M1708" s="51">
        <v>0</v>
      </c>
      <c r="N1708" s="51">
        <v>0</v>
      </c>
      <c r="O1708" s="51">
        <v>0</v>
      </c>
      <c r="P1708" s="51">
        <v>0</v>
      </c>
      <c r="Q1708" s="51">
        <v>0</v>
      </c>
    </row>
    <row r="1709" spans="1:32" x14ac:dyDescent="0.2">
      <c r="A1709" s="51">
        <v>550821174</v>
      </c>
      <c r="B1709" s="51" t="s">
        <v>12</v>
      </c>
      <c r="C1709" s="51" t="s">
        <v>31</v>
      </c>
      <c r="D1709" s="51" t="s">
        <v>3603</v>
      </c>
      <c r="E1709" s="51">
        <v>6</v>
      </c>
      <c r="F1709" s="51" t="s">
        <v>3601</v>
      </c>
      <c r="G1709" s="51" t="s">
        <v>3602</v>
      </c>
      <c r="H1709" s="51">
        <v>382</v>
      </c>
      <c r="I1709" s="51" t="s">
        <v>374</v>
      </c>
      <c r="J1709" s="52">
        <v>6007</v>
      </c>
      <c r="K1709" s="51" t="s">
        <v>33</v>
      </c>
      <c r="L1709" s="51" t="s">
        <v>34</v>
      </c>
      <c r="M1709" s="51">
        <v>0</v>
      </c>
      <c r="N1709" s="51">
        <v>0</v>
      </c>
      <c r="O1709" s="51">
        <v>0</v>
      </c>
      <c r="P1709" s="51">
        <v>0</v>
      </c>
      <c r="Q1709" s="51">
        <v>0</v>
      </c>
      <c r="S1709">
        <f t="shared" ref="S1709" si="3031">SUM(M1709:P1709)/4</f>
        <v>0</v>
      </c>
      <c r="T1709">
        <f t="shared" ref="T1709" si="3032">SUM(Q1710:Q1711)</f>
        <v>1</v>
      </c>
      <c r="U1709">
        <f t="shared" ref="U1709" si="3033">SUM(Q1712:Q1713)</f>
        <v>0</v>
      </c>
      <c r="W1709" t="str">
        <f>IF(T1709=0,$W$22,"")</f>
        <v/>
      </c>
      <c r="Y1709" t="str">
        <f t="shared" ref="Y1709" si="3034">IF(S1709&gt;SUM(T1709+U1709),$Y$22,"")</f>
        <v/>
      </c>
      <c r="AA1709" t="str">
        <f t="shared" ref="AA1709" si="3035">IF(S1709&gt;$AA$13,$AA$22,"")</f>
        <v/>
      </c>
      <c r="AC1709">
        <f t="shared" ref="AC1709" si="3036">A1709</f>
        <v>550821174</v>
      </c>
      <c r="AD1709">
        <f t="shared" ref="AD1709" si="3037">H1709</f>
        <v>382</v>
      </c>
      <c r="AE1709">
        <f t="shared" ref="AE1709" si="3038">SUM(W1709:AA1709)</f>
        <v>0</v>
      </c>
      <c r="AF1709" s="15">
        <f t="shared" ref="AF1709" si="3039">J1709</f>
        <v>6007</v>
      </c>
    </row>
    <row r="1710" spans="1:32" x14ac:dyDescent="0.2">
      <c r="A1710" s="51">
        <v>550821174</v>
      </c>
      <c r="B1710" s="51" t="s">
        <v>12</v>
      </c>
      <c r="C1710" s="51" t="s">
        <v>31</v>
      </c>
      <c r="D1710" s="51" t="s">
        <v>3603</v>
      </c>
      <c r="E1710" s="51">
        <v>6</v>
      </c>
      <c r="F1710" s="51" t="s">
        <v>3601</v>
      </c>
      <c r="G1710" s="51" t="s">
        <v>3602</v>
      </c>
      <c r="H1710" s="51">
        <v>382</v>
      </c>
      <c r="I1710" s="51" t="s">
        <v>374</v>
      </c>
      <c r="J1710" s="52">
        <v>6007</v>
      </c>
      <c r="K1710" s="51" t="s">
        <v>33</v>
      </c>
      <c r="L1710" s="51" t="s">
        <v>35</v>
      </c>
      <c r="M1710" s="51">
        <v>0</v>
      </c>
      <c r="N1710" s="51">
        <v>0</v>
      </c>
      <c r="O1710" s="51">
        <v>0</v>
      </c>
      <c r="P1710" s="51">
        <v>0</v>
      </c>
      <c r="Q1710" s="51">
        <v>1</v>
      </c>
    </row>
    <row r="1711" spans="1:32" x14ac:dyDescent="0.2">
      <c r="A1711" s="51">
        <v>550821174</v>
      </c>
      <c r="B1711" s="51" t="s">
        <v>12</v>
      </c>
      <c r="C1711" s="51" t="s">
        <v>31</v>
      </c>
      <c r="D1711" s="51" t="s">
        <v>3603</v>
      </c>
      <c r="E1711" s="51">
        <v>6</v>
      </c>
      <c r="F1711" s="51" t="s">
        <v>3601</v>
      </c>
      <c r="G1711" s="51" t="s">
        <v>3602</v>
      </c>
      <c r="H1711" s="51">
        <v>382</v>
      </c>
      <c r="I1711" s="51" t="s">
        <v>374</v>
      </c>
      <c r="J1711" s="52">
        <v>6007</v>
      </c>
      <c r="K1711" s="51" t="s">
        <v>33</v>
      </c>
      <c r="L1711" s="51" t="s">
        <v>36</v>
      </c>
      <c r="M1711" s="51">
        <v>0</v>
      </c>
      <c r="N1711" s="51">
        <v>0</v>
      </c>
      <c r="O1711" s="51">
        <v>0</v>
      </c>
      <c r="P1711" s="51">
        <v>0</v>
      </c>
      <c r="Q1711" s="51">
        <v>0</v>
      </c>
    </row>
    <row r="1712" spans="1:32" x14ac:dyDescent="0.2">
      <c r="A1712" s="51">
        <v>550821174</v>
      </c>
      <c r="B1712" s="51" t="s">
        <v>12</v>
      </c>
      <c r="C1712" s="51" t="s">
        <v>31</v>
      </c>
      <c r="D1712" s="51" t="s">
        <v>3603</v>
      </c>
      <c r="E1712" s="51">
        <v>6</v>
      </c>
      <c r="F1712" s="51" t="s">
        <v>3601</v>
      </c>
      <c r="G1712" s="51" t="s">
        <v>3602</v>
      </c>
      <c r="H1712" s="51">
        <v>382</v>
      </c>
      <c r="I1712" s="51" t="s">
        <v>374</v>
      </c>
      <c r="J1712" s="52">
        <v>6007</v>
      </c>
      <c r="K1712" s="51" t="s">
        <v>33</v>
      </c>
      <c r="L1712" s="51" t="s">
        <v>37</v>
      </c>
      <c r="M1712" s="51">
        <v>0</v>
      </c>
      <c r="N1712" s="51">
        <v>0</v>
      </c>
      <c r="O1712" s="51">
        <v>0</v>
      </c>
      <c r="P1712" s="51">
        <v>0</v>
      </c>
      <c r="Q1712" s="51">
        <v>0</v>
      </c>
    </row>
    <row r="1713" spans="1:32" x14ac:dyDescent="0.2">
      <c r="A1713" s="51">
        <v>550821174</v>
      </c>
      <c r="B1713" s="51" t="s">
        <v>12</v>
      </c>
      <c r="C1713" s="51" t="s">
        <v>31</v>
      </c>
      <c r="D1713" s="51" t="s">
        <v>3603</v>
      </c>
      <c r="E1713" s="51">
        <v>6</v>
      </c>
      <c r="F1713" s="51" t="s">
        <v>3601</v>
      </c>
      <c r="G1713" s="51" t="s">
        <v>3602</v>
      </c>
      <c r="H1713" s="51">
        <v>382</v>
      </c>
      <c r="I1713" s="51" t="s">
        <v>374</v>
      </c>
      <c r="J1713" s="52">
        <v>6007</v>
      </c>
      <c r="K1713" s="51" t="s">
        <v>33</v>
      </c>
      <c r="L1713" s="51" t="s">
        <v>38</v>
      </c>
      <c r="M1713" s="51">
        <v>0</v>
      </c>
      <c r="N1713" s="51">
        <v>0</v>
      </c>
      <c r="O1713" s="51">
        <v>0</v>
      </c>
      <c r="P1713" s="51">
        <v>0</v>
      </c>
      <c r="Q1713" s="51">
        <v>0</v>
      </c>
    </row>
    <row r="1714" spans="1:32" x14ac:dyDescent="0.2">
      <c r="A1714" s="51">
        <v>550821174</v>
      </c>
      <c r="B1714" s="51" t="s">
        <v>12</v>
      </c>
      <c r="C1714" s="51" t="s">
        <v>31</v>
      </c>
      <c r="D1714" s="51" t="s">
        <v>3603</v>
      </c>
      <c r="E1714" s="51">
        <v>6</v>
      </c>
      <c r="F1714" s="51" t="s">
        <v>3601</v>
      </c>
      <c r="G1714" s="51" t="s">
        <v>3602</v>
      </c>
      <c r="H1714" s="51">
        <v>383</v>
      </c>
      <c r="I1714" s="51" t="s">
        <v>375</v>
      </c>
      <c r="J1714" s="52">
        <v>6005</v>
      </c>
      <c r="K1714" s="51" t="s">
        <v>61</v>
      </c>
      <c r="L1714" s="51" t="s">
        <v>34</v>
      </c>
      <c r="M1714" s="51">
        <v>0</v>
      </c>
      <c r="N1714" s="51">
        <v>0</v>
      </c>
      <c r="O1714" s="51">
        <v>0</v>
      </c>
      <c r="P1714" s="51">
        <v>0</v>
      </c>
      <c r="Q1714" s="51">
        <v>0</v>
      </c>
      <c r="S1714">
        <f t="shared" ref="S1714" si="3040">SUM(M1714:P1714)/4</f>
        <v>0</v>
      </c>
      <c r="T1714">
        <f t="shared" ref="T1714" si="3041">SUM(Q1715:Q1716)</f>
        <v>1</v>
      </c>
      <c r="U1714">
        <f t="shared" ref="U1714" si="3042">SUM(Q1717:Q1718)</f>
        <v>0</v>
      </c>
      <c r="W1714" t="str">
        <f>IF(T1714=0,$W$22,"")</f>
        <v/>
      </c>
      <c r="Y1714" t="str">
        <f t="shared" ref="Y1714" si="3043">IF(S1714&gt;SUM(T1714+U1714),$Y$22,"")</f>
        <v/>
      </c>
      <c r="AA1714" t="str">
        <f t="shared" ref="AA1714" si="3044">IF(S1714&gt;$AA$13,$AA$22,"")</f>
        <v/>
      </c>
      <c r="AC1714">
        <f t="shared" ref="AC1714" si="3045">A1714</f>
        <v>550821174</v>
      </c>
      <c r="AD1714">
        <f t="shared" ref="AD1714" si="3046">H1714</f>
        <v>383</v>
      </c>
      <c r="AE1714">
        <f t="shared" ref="AE1714" si="3047">SUM(W1714:AA1714)</f>
        <v>0</v>
      </c>
      <c r="AF1714" s="15">
        <f t="shared" ref="AF1714" si="3048">J1714</f>
        <v>6005</v>
      </c>
    </row>
    <row r="1715" spans="1:32" x14ac:dyDescent="0.2">
      <c r="A1715" s="51">
        <v>550821174</v>
      </c>
      <c r="B1715" s="51" t="s">
        <v>12</v>
      </c>
      <c r="C1715" s="51" t="s">
        <v>31</v>
      </c>
      <c r="D1715" s="51" t="s">
        <v>3603</v>
      </c>
      <c r="E1715" s="51">
        <v>6</v>
      </c>
      <c r="F1715" s="51" t="s">
        <v>3601</v>
      </c>
      <c r="G1715" s="51" t="s">
        <v>3602</v>
      </c>
      <c r="H1715" s="51">
        <v>383</v>
      </c>
      <c r="I1715" s="51" t="s">
        <v>375</v>
      </c>
      <c r="J1715" s="52">
        <v>6005</v>
      </c>
      <c r="K1715" s="51" t="s">
        <v>61</v>
      </c>
      <c r="L1715" s="51" t="s">
        <v>35</v>
      </c>
      <c r="M1715" s="51">
        <v>0</v>
      </c>
      <c r="N1715" s="51">
        <v>0</v>
      </c>
      <c r="O1715" s="51">
        <v>0</v>
      </c>
      <c r="P1715" s="51">
        <v>0</v>
      </c>
      <c r="Q1715" s="51">
        <v>1</v>
      </c>
    </row>
    <row r="1716" spans="1:32" x14ac:dyDescent="0.2">
      <c r="A1716" s="51">
        <v>550821174</v>
      </c>
      <c r="B1716" s="51" t="s">
        <v>12</v>
      </c>
      <c r="C1716" s="51" t="s">
        <v>31</v>
      </c>
      <c r="D1716" s="51" t="s">
        <v>3603</v>
      </c>
      <c r="E1716" s="51">
        <v>6</v>
      </c>
      <c r="F1716" s="51" t="s">
        <v>3601</v>
      </c>
      <c r="G1716" s="51" t="s">
        <v>3602</v>
      </c>
      <c r="H1716" s="51">
        <v>383</v>
      </c>
      <c r="I1716" s="51" t="s">
        <v>375</v>
      </c>
      <c r="J1716" s="52">
        <v>6005</v>
      </c>
      <c r="K1716" s="51" t="s">
        <v>61</v>
      </c>
      <c r="L1716" s="51" t="s">
        <v>36</v>
      </c>
      <c r="M1716" s="51">
        <v>0</v>
      </c>
      <c r="N1716" s="51">
        <v>0</v>
      </c>
      <c r="O1716" s="51">
        <v>0</v>
      </c>
      <c r="P1716" s="51">
        <v>0</v>
      </c>
      <c r="Q1716" s="51">
        <v>0</v>
      </c>
    </row>
    <row r="1717" spans="1:32" x14ac:dyDescent="0.2">
      <c r="A1717" s="51">
        <v>550821174</v>
      </c>
      <c r="B1717" s="51" t="s">
        <v>12</v>
      </c>
      <c r="C1717" s="51" t="s">
        <v>31</v>
      </c>
      <c r="D1717" s="51" t="s">
        <v>3603</v>
      </c>
      <c r="E1717" s="51">
        <v>6</v>
      </c>
      <c r="F1717" s="51" t="s">
        <v>3601</v>
      </c>
      <c r="G1717" s="51" t="s">
        <v>3602</v>
      </c>
      <c r="H1717" s="51">
        <v>383</v>
      </c>
      <c r="I1717" s="51" t="s">
        <v>375</v>
      </c>
      <c r="J1717" s="52">
        <v>6005</v>
      </c>
      <c r="K1717" s="51" t="s">
        <v>61</v>
      </c>
      <c r="L1717" s="51" t="s">
        <v>37</v>
      </c>
      <c r="M1717" s="51">
        <v>0</v>
      </c>
      <c r="N1717" s="51">
        <v>0</v>
      </c>
      <c r="O1717" s="51">
        <v>0</v>
      </c>
      <c r="P1717" s="51">
        <v>0</v>
      </c>
      <c r="Q1717" s="51">
        <v>0</v>
      </c>
    </row>
    <row r="1718" spans="1:32" x14ac:dyDescent="0.2">
      <c r="A1718" s="51">
        <v>550821174</v>
      </c>
      <c r="B1718" s="51" t="s">
        <v>12</v>
      </c>
      <c r="C1718" s="51" t="s">
        <v>31</v>
      </c>
      <c r="D1718" s="51" t="s">
        <v>3603</v>
      </c>
      <c r="E1718" s="51">
        <v>6</v>
      </c>
      <c r="F1718" s="51" t="s">
        <v>3601</v>
      </c>
      <c r="G1718" s="51" t="s">
        <v>3602</v>
      </c>
      <c r="H1718" s="51">
        <v>383</v>
      </c>
      <c r="I1718" s="51" t="s">
        <v>375</v>
      </c>
      <c r="J1718" s="52">
        <v>6005</v>
      </c>
      <c r="K1718" s="51" t="s">
        <v>61</v>
      </c>
      <c r="L1718" s="51" t="s">
        <v>38</v>
      </c>
      <c r="M1718" s="51">
        <v>0</v>
      </c>
      <c r="N1718" s="51">
        <v>0</v>
      </c>
      <c r="O1718" s="51">
        <v>0</v>
      </c>
      <c r="P1718" s="51">
        <v>0</v>
      </c>
      <c r="Q1718" s="51">
        <v>0</v>
      </c>
    </row>
    <row r="1719" spans="1:32" x14ac:dyDescent="0.2">
      <c r="A1719" s="51">
        <v>550821174</v>
      </c>
      <c r="B1719" s="51" t="s">
        <v>12</v>
      </c>
      <c r="C1719" s="51" t="s">
        <v>31</v>
      </c>
      <c r="D1719" s="51" t="s">
        <v>3603</v>
      </c>
      <c r="E1719" s="51">
        <v>6</v>
      </c>
      <c r="F1719" s="51" t="s">
        <v>3601</v>
      </c>
      <c r="G1719" s="51" t="s">
        <v>3602</v>
      </c>
      <c r="H1719" s="51">
        <v>384</v>
      </c>
      <c r="I1719" s="51" t="s">
        <v>376</v>
      </c>
      <c r="J1719" s="52">
        <v>6005</v>
      </c>
      <c r="K1719" s="51" t="s">
        <v>61</v>
      </c>
      <c r="L1719" s="51" t="s">
        <v>34</v>
      </c>
      <c r="M1719" s="51">
        <v>0</v>
      </c>
      <c r="N1719" s="51">
        <v>0</v>
      </c>
      <c r="O1719" s="51">
        <v>0</v>
      </c>
      <c r="P1719" s="51">
        <v>0</v>
      </c>
      <c r="Q1719" s="51">
        <v>0</v>
      </c>
      <c r="S1719">
        <f t="shared" ref="S1719" si="3049">SUM(M1719:P1719)/4</f>
        <v>0</v>
      </c>
      <c r="T1719">
        <f t="shared" ref="T1719" si="3050">SUM(Q1720:Q1721)</f>
        <v>1</v>
      </c>
      <c r="U1719">
        <f t="shared" ref="U1719" si="3051">SUM(Q1722:Q1723)</f>
        <v>0</v>
      </c>
      <c r="W1719" t="str">
        <f>IF(T1719=0,$W$22,"")</f>
        <v/>
      </c>
      <c r="Y1719" t="str">
        <f t="shared" ref="Y1719" si="3052">IF(S1719&gt;SUM(T1719+U1719),$Y$22,"")</f>
        <v/>
      </c>
      <c r="AA1719" t="str">
        <f t="shared" ref="AA1719" si="3053">IF(S1719&gt;$AA$13,$AA$22,"")</f>
        <v/>
      </c>
      <c r="AC1719">
        <f t="shared" ref="AC1719" si="3054">A1719</f>
        <v>550821174</v>
      </c>
      <c r="AD1719">
        <f t="shared" ref="AD1719" si="3055">H1719</f>
        <v>384</v>
      </c>
      <c r="AE1719">
        <f t="shared" ref="AE1719" si="3056">SUM(W1719:AA1719)</f>
        <v>0</v>
      </c>
      <c r="AF1719" s="15">
        <f t="shared" ref="AF1719" si="3057">J1719</f>
        <v>6005</v>
      </c>
    </row>
    <row r="1720" spans="1:32" x14ac:dyDescent="0.2">
      <c r="A1720" s="51">
        <v>550821174</v>
      </c>
      <c r="B1720" s="51" t="s">
        <v>12</v>
      </c>
      <c r="C1720" s="51" t="s">
        <v>31</v>
      </c>
      <c r="D1720" s="51" t="s">
        <v>3603</v>
      </c>
      <c r="E1720" s="51">
        <v>6</v>
      </c>
      <c r="F1720" s="51" t="s">
        <v>3601</v>
      </c>
      <c r="G1720" s="51" t="s">
        <v>3602</v>
      </c>
      <c r="H1720" s="51">
        <v>384</v>
      </c>
      <c r="I1720" s="51" t="s">
        <v>376</v>
      </c>
      <c r="J1720" s="52">
        <v>6005</v>
      </c>
      <c r="K1720" s="51" t="s">
        <v>61</v>
      </c>
      <c r="L1720" s="51" t="s">
        <v>35</v>
      </c>
      <c r="M1720" s="51">
        <v>0</v>
      </c>
      <c r="N1720" s="51">
        <v>0</v>
      </c>
      <c r="O1720" s="51">
        <v>0</v>
      </c>
      <c r="P1720" s="51">
        <v>0</v>
      </c>
      <c r="Q1720" s="51">
        <v>1</v>
      </c>
    </row>
    <row r="1721" spans="1:32" x14ac:dyDescent="0.2">
      <c r="A1721" s="51">
        <v>550821174</v>
      </c>
      <c r="B1721" s="51" t="s">
        <v>12</v>
      </c>
      <c r="C1721" s="51" t="s">
        <v>31</v>
      </c>
      <c r="D1721" s="51" t="s">
        <v>3603</v>
      </c>
      <c r="E1721" s="51">
        <v>6</v>
      </c>
      <c r="F1721" s="51" t="s">
        <v>3601</v>
      </c>
      <c r="G1721" s="51" t="s">
        <v>3602</v>
      </c>
      <c r="H1721" s="51">
        <v>384</v>
      </c>
      <c r="I1721" s="51" t="s">
        <v>376</v>
      </c>
      <c r="J1721" s="52">
        <v>6005</v>
      </c>
      <c r="K1721" s="51" t="s">
        <v>61</v>
      </c>
      <c r="L1721" s="51" t="s">
        <v>36</v>
      </c>
      <c r="M1721" s="51">
        <v>0</v>
      </c>
      <c r="N1721" s="51">
        <v>0</v>
      </c>
      <c r="O1721" s="51">
        <v>0</v>
      </c>
      <c r="P1721" s="51">
        <v>0</v>
      </c>
      <c r="Q1721" s="51">
        <v>0</v>
      </c>
    </row>
    <row r="1722" spans="1:32" x14ac:dyDescent="0.2">
      <c r="A1722" s="51">
        <v>550821174</v>
      </c>
      <c r="B1722" s="51" t="s">
        <v>12</v>
      </c>
      <c r="C1722" s="51" t="s">
        <v>31</v>
      </c>
      <c r="D1722" s="51" t="s">
        <v>3603</v>
      </c>
      <c r="E1722" s="51">
        <v>6</v>
      </c>
      <c r="F1722" s="51" t="s">
        <v>3601</v>
      </c>
      <c r="G1722" s="51" t="s">
        <v>3602</v>
      </c>
      <c r="H1722" s="51">
        <v>384</v>
      </c>
      <c r="I1722" s="51" t="s">
        <v>376</v>
      </c>
      <c r="J1722" s="52">
        <v>6005</v>
      </c>
      <c r="K1722" s="51" t="s">
        <v>61</v>
      </c>
      <c r="L1722" s="51" t="s">
        <v>37</v>
      </c>
      <c r="M1722" s="51">
        <v>0</v>
      </c>
      <c r="N1722" s="51">
        <v>0</v>
      </c>
      <c r="O1722" s="51">
        <v>0</v>
      </c>
      <c r="P1722" s="51">
        <v>0</v>
      </c>
      <c r="Q1722" s="51">
        <v>0</v>
      </c>
    </row>
    <row r="1723" spans="1:32" x14ac:dyDescent="0.2">
      <c r="A1723" s="51">
        <v>550821174</v>
      </c>
      <c r="B1723" s="51" t="s">
        <v>12</v>
      </c>
      <c r="C1723" s="51" t="s">
        <v>31</v>
      </c>
      <c r="D1723" s="51" t="s">
        <v>3603</v>
      </c>
      <c r="E1723" s="51">
        <v>6</v>
      </c>
      <c r="F1723" s="51" t="s">
        <v>3601</v>
      </c>
      <c r="G1723" s="51" t="s">
        <v>3602</v>
      </c>
      <c r="H1723" s="51">
        <v>384</v>
      </c>
      <c r="I1723" s="51" t="s">
        <v>376</v>
      </c>
      <c r="J1723" s="52">
        <v>6005</v>
      </c>
      <c r="K1723" s="51" t="s">
        <v>61</v>
      </c>
      <c r="L1723" s="51" t="s">
        <v>38</v>
      </c>
      <c r="M1723" s="51">
        <v>0</v>
      </c>
      <c r="N1723" s="51">
        <v>0</v>
      </c>
      <c r="O1723" s="51">
        <v>0</v>
      </c>
      <c r="P1723" s="51">
        <v>0</v>
      </c>
      <c r="Q1723" s="51">
        <v>0</v>
      </c>
    </row>
    <row r="1724" spans="1:32" x14ac:dyDescent="0.2">
      <c r="A1724" s="51">
        <v>550821174</v>
      </c>
      <c r="B1724" s="51" t="s">
        <v>12</v>
      </c>
      <c r="C1724" s="51" t="s">
        <v>31</v>
      </c>
      <c r="D1724" s="51" t="s">
        <v>3603</v>
      </c>
      <c r="E1724" s="51">
        <v>6</v>
      </c>
      <c r="F1724" s="51" t="s">
        <v>3601</v>
      </c>
      <c r="G1724" s="51" t="s">
        <v>3602</v>
      </c>
      <c r="H1724" s="51">
        <v>385</v>
      </c>
      <c r="I1724" s="51" t="s">
        <v>377</v>
      </c>
      <c r="J1724" s="52">
        <v>6005</v>
      </c>
      <c r="K1724" s="51" t="s">
        <v>61</v>
      </c>
      <c r="L1724" s="51" t="s">
        <v>34</v>
      </c>
      <c r="M1724" s="51">
        <v>0</v>
      </c>
      <c r="N1724" s="51">
        <v>0</v>
      </c>
      <c r="O1724" s="51">
        <v>0</v>
      </c>
      <c r="P1724" s="51">
        <v>0</v>
      </c>
      <c r="Q1724" s="51">
        <v>0</v>
      </c>
      <c r="S1724">
        <f t="shared" ref="S1724" si="3058">SUM(M1724:P1724)/4</f>
        <v>0</v>
      </c>
      <c r="T1724">
        <f t="shared" ref="T1724" si="3059">SUM(Q1725:Q1726)</f>
        <v>1</v>
      </c>
      <c r="U1724">
        <f t="shared" ref="U1724" si="3060">SUM(Q1727:Q1728)</f>
        <v>0</v>
      </c>
      <c r="W1724" t="str">
        <f>IF(T1724=0,$W$22,"")</f>
        <v/>
      </c>
      <c r="Y1724" t="str">
        <f t="shared" ref="Y1724" si="3061">IF(S1724&gt;SUM(T1724+U1724),$Y$22,"")</f>
        <v/>
      </c>
      <c r="AA1724" t="str">
        <f t="shared" ref="AA1724" si="3062">IF(S1724&gt;$AA$13,$AA$22,"")</f>
        <v/>
      </c>
      <c r="AC1724">
        <f t="shared" ref="AC1724" si="3063">A1724</f>
        <v>550821174</v>
      </c>
      <c r="AD1724">
        <f t="shared" ref="AD1724" si="3064">H1724</f>
        <v>385</v>
      </c>
      <c r="AE1724">
        <f t="shared" ref="AE1724" si="3065">SUM(W1724:AA1724)</f>
        <v>0</v>
      </c>
      <c r="AF1724" s="15">
        <f t="shared" ref="AF1724" si="3066">J1724</f>
        <v>6005</v>
      </c>
    </row>
    <row r="1725" spans="1:32" x14ac:dyDescent="0.2">
      <c r="A1725" s="51">
        <v>550821174</v>
      </c>
      <c r="B1725" s="51" t="s">
        <v>12</v>
      </c>
      <c r="C1725" s="51" t="s">
        <v>31</v>
      </c>
      <c r="D1725" s="51" t="s">
        <v>3603</v>
      </c>
      <c r="E1725" s="51">
        <v>6</v>
      </c>
      <c r="F1725" s="51" t="s">
        <v>3601</v>
      </c>
      <c r="G1725" s="51" t="s">
        <v>3602</v>
      </c>
      <c r="H1725" s="51">
        <v>385</v>
      </c>
      <c r="I1725" s="51" t="s">
        <v>377</v>
      </c>
      <c r="J1725" s="52">
        <v>6005</v>
      </c>
      <c r="K1725" s="51" t="s">
        <v>61</v>
      </c>
      <c r="L1725" s="51" t="s">
        <v>35</v>
      </c>
      <c r="M1725" s="51">
        <v>0</v>
      </c>
      <c r="N1725" s="51">
        <v>0</v>
      </c>
      <c r="O1725" s="51">
        <v>0</v>
      </c>
      <c r="P1725" s="51">
        <v>0</v>
      </c>
      <c r="Q1725" s="51">
        <v>1</v>
      </c>
    </row>
    <row r="1726" spans="1:32" x14ac:dyDescent="0.2">
      <c r="A1726" s="51">
        <v>550821174</v>
      </c>
      <c r="B1726" s="51" t="s">
        <v>12</v>
      </c>
      <c r="C1726" s="51" t="s">
        <v>31</v>
      </c>
      <c r="D1726" s="51" t="s">
        <v>3603</v>
      </c>
      <c r="E1726" s="51">
        <v>6</v>
      </c>
      <c r="F1726" s="51" t="s">
        <v>3601</v>
      </c>
      <c r="G1726" s="51" t="s">
        <v>3602</v>
      </c>
      <c r="H1726" s="51">
        <v>385</v>
      </c>
      <c r="I1726" s="51" t="s">
        <v>377</v>
      </c>
      <c r="J1726" s="52">
        <v>6005</v>
      </c>
      <c r="K1726" s="51" t="s">
        <v>61</v>
      </c>
      <c r="L1726" s="51" t="s">
        <v>36</v>
      </c>
      <c r="M1726" s="51">
        <v>0</v>
      </c>
      <c r="N1726" s="51">
        <v>0</v>
      </c>
      <c r="O1726" s="51">
        <v>0</v>
      </c>
      <c r="P1726" s="51">
        <v>0</v>
      </c>
      <c r="Q1726" s="51">
        <v>0</v>
      </c>
    </row>
    <row r="1727" spans="1:32" x14ac:dyDescent="0.2">
      <c r="A1727" s="51">
        <v>550821174</v>
      </c>
      <c r="B1727" s="51" t="s">
        <v>12</v>
      </c>
      <c r="C1727" s="51" t="s">
        <v>31</v>
      </c>
      <c r="D1727" s="51" t="s">
        <v>3603</v>
      </c>
      <c r="E1727" s="51">
        <v>6</v>
      </c>
      <c r="F1727" s="51" t="s">
        <v>3601</v>
      </c>
      <c r="G1727" s="51" t="s">
        <v>3602</v>
      </c>
      <c r="H1727" s="51">
        <v>385</v>
      </c>
      <c r="I1727" s="51" t="s">
        <v>377</v>
      </c>
      <c r="J1727" s="52">
        <v>6005</v>
      </c>
      <c r="K1727" s="51" t="s">
        <v>61</v>
      </c>
      <c r="L1727" s="51" t="s">
        <v>37</v>
      </c>
      <c r="M1727" s="51">
        <v>0</v>
      </c>
      <c r="N1727" s="51">
        <v>0</v>
      </c>
      <c r="O1727" s="51">
        <v>0</v>
      </c>
      <c r="P1727" s="51">
        <v>0</v>
      </c>
      <c r="Q1727" s="51">
        <v>0</v>
      </c>
    </row>
    <row r="1728" spans="1:32" x14ac:dyDescent="0.2">
      <c r="A1728" s="51">
        <v>550821174</v>
      </c>
      <c r="B1728" s="51" t="s">
        <v>12</v>
      </c>
      <c r="C1728" s="51" t="s">
        <v>31</v>
      </c>
      <c r="D1728" s="51" t="s">
        <v>3603</v>
      </c>
      <c r="E1728" s="51">
        <v>6</v>
      </c>
      <c r="F1728" s="51" t="s">
        <v>3601</v>
      </c>
      <c r="G1728" s="51" t="s">
        <v>3602</v>
      </c>
      <c r="H1728" s="51">
        <v>385</v>
      </c>
      <c r="I1728" s="51" t="s">
        <v>377</v>
      </c>
      <c r="J1728" s="52">
        <v>6005</v>
      </c>
      <c r="K1728" s="51" t="s">
        <v>61</v>
      </c>
      <c r="L1728" s="51" t="s">
        <v>38</v>
      </c>
      <c r="M1728" s="51">
        <v>0</v>
      </c>
      <c r="N1728" s="51">
        <v>0</v>
      </c>
      <c r="O1728" s="51">
        <v>0</v>
      </c>
      <c r="P1728" s="51">
        <v>0</v>
      </c>
      <c r="Q1728" s="51">
        <v>0</v>
      </c>
    </row>
    <row r="1729" spans="1:32" x14ac:dyDescent="0.2">
      <c r="A1729" s="51">
        <v>550821174</v>
      </c>
      <c r="B1729" s="51" t="s">
        <v>12</v>
      </c>
      <c r="C1729" s="51" t="s">
        <v>31</v>
      </c>
      <c r="D1729" s="51" t="s">
        <v>3603</v>
      </c>
      <c r="E1729" s="51">
        <v>6</v>
      </c>
      <c r="F1729" s="51" t="s">
        <v>3601</v>
      </c>
      <c r="G1729" s="51" t="s">
        <v>3602</v>
      </c>
      <c r="H1729" s="51">
        <v>386</v>
      </c>
      <c r="I1729" s="51" t="s">
        <v>378</v>
      </c>
      <c r="J1729" s="52">
        <v>6005</v>
      </c>
      <c r="K1729" s="51" t="s">
        <v>61</v>
      </c>
      <c r="L1729" s="51" t="s">
        <v>34</v>
      </c>
      <c r="M1729" s="51">
        <v>0</v>
      </c>
      <c r="N1729" s="51">
        <v>0</v>
      </c>
      <c r="O1729" s="51">
        <v>0</v>
      </c>
      <c r="P1729" s="51">
        <v>0</v>
      </c>
      <c r="Q1729" s="51">
        <v>0</v>
      </c>
      <c r="S1729">
        <f t="shared" ref="S1729" si="3067">SUM(M1729:P1729)/4</f>
        <v>0</v>
      </c>
      <c r="T1729">
        <f t="shared" ref="T1729" si="3068">SUM(Q1730:Q1731)</f>
        <v>1</v>
      </c>
      <c r="U1729">
        <f t="shared" ref="U1729" si="3069">SUM(Q1732:Q1733)</f>
        <v>0</v>
      </c>
      <c r="W1729" t="str">
        <f>IF(T1729=0,$W$22,"")</f>
        <v/>
      </c>
      <c r="Y1729" t="str">
        <f t="shared" ref="Y1729" si="3070">IF(S1729&gt;SUM(T1729+U1729),$Y$22,"")</f>
        <v/>
      </c>
      <c r="AA1729" t="str">
        <f t="shared" ref="AA1729" si="3071">IF(S1729&gt;$AA$13,$AA$22,"")</f>
        <v/>
      </c>
      <c r="AC1729">
        <f t="shared" ref="AC1729" si="3072">A1729</f>
        <v>550821174</v>
      </c>
      <c r="AD1729">
        <f t="shared" ref="AD1729" si="3073">H1729</f>
        <v>386</v>
      </c>
      <c r="AE1729">
        <f t="shared" ref="AE1729" si="3074">SUM(W1729:AA1729)</f>
        <v>0</v>
      </c>
      <c r="AF1729" s="15">
        <f t="shared" ref="AF1729" si="3075">J1729</f>
        <v>6005</v>
      </c>
    </row>
    <row r="1730" spans="1:32" x14ac:dyDescent="0.2">
      <c r="A1730" s="51">
        <v>550821174</v>
      </c>
      <c r="B1730" s="51" t="s">
        <v>12</v>
      </c>
      <c r="C1730" s="51" t="s">
        <v>31</v>
      </c>
      <c r="D1730" s="51" t="s">
        <v>3603</v>
      </c>
      <c r="E1730" s="51">
        <v>6</v>
      </c>
      <c r="F1730" s="51" t="s">
        <v>3601</v>
      </c>
      <c r="G1730" s="51" t="s">
        <v>3602</v>
      </c>
      <c r="H1730" s="51">
        <v>386</v>
      </c>
      <c r="I1730" s="51" t="s">
        <v>378</v>
      </c>
      <c r="J1730" s="52">
        <v>6005</v>
      </c>
      <c r="K1730" s="51" t="s">
        <v>61</v>
      </c>
      <c r="L1730" s="51" t="s">
        <v>35</v>
      </c>
      <c r="M1730" s="51">
        <v>0</v>
      </c>
      <c r="N1730" s="51">
        <v>0</v>
      </c>
      <c r="O1730" s="51">
        <v>0</v>
      </c>
      <c r="P1730" s="51">
        <v>0</v>
      </c>
      <c r="Q1730" s="51">
        <v>1</v>
      </c>
    </row>
    <row r="1731" spans="1:32" x14ac:dyDescent="0.2">
      <c r="A1731" s="51">
        <v>550821174</v>
      </c>
      <c r="B1731" s="51" t="s">
        <v>12</v>
      </c>
      <c r="C1731" s="51" t="s">
        <v>31</v>
      </c>
      <c r="D1731" s="51" t="s">
        <v>3603</v>
      </c>
      <c r="E1731" s="51">
        <v>6</v>
      </c>
      <c r="F1731" s="51" t="s">
        <v>3601</v>
      </c>
      <c r="G1731" s="51" t="s">
        <v>3602</v>
      </c>
      <c r="H1731" s="51">
        <v>386</v>
      </c>
      <c r="I1731" s="51" t="s">
        <v>378</v>
      </c>
      <c r="J1731" s="52">
        <v>6005</v>
      </c>
      <c r="K1731" s="51" t="s">
        <v>61</v>
      </c>
      <c r="L1731" s="51" t="s">
        <v>36</v>
      </c>
      <c r="M1731" s="51">
        <v>0</v>
      </c>
      <c r="N1731" s="51">
        <v>0</v>
      </c>
      <c r="O1731" s="51">
        <v>0</v>
      </c>
      <c r="P1731" s="51">
        <v>0</v>
      </c>
      <c r="Q1731" s="51">
        <v>0</v>
      </c>
    </row>
    <row r="1732" spans="1:32" x14ac:dyDescent="0.2">
      <c r="A1732" s="51">
        <v>550821174</v>
      </c>
      <c r="B1732" s="51" t="s">
        <v>12</v>
      </c>
      <c r="C1732" s="51" t="s">
        <v>31</v>
      </c>
      <c r="D1732" s="51" t="s">
        <v>3603</v>
      </c>
      <c r="E1732" s="51">
        <v>6</v>
      </c>
      <c r="F1732" s="51" t="s">
        <v>3601</v>
      </c>
      <c r="G1732" s="51" t="s">
        <v>3602</v>
      </c>
      <c r="H1732" s="51">
        <v>386</v>
      </c>
      <c r="I1732" s="51" t="s">
        <v>378</v>
      </c>
      <c r="J1732" s="52">
        <v>6005</v>
      </c>
      <c r="K1732" s="51" t="s">
        <v>61</v>
      </c>
      <c r="L1732" s="51" t="s">
        <v>37</v>
      </c>
      <c r="M1732" s="51">
        <v>0</v>
      </c>
      <c r="N1732" s="51">
        <v>0</v>
      </c>
      <c r="O1732" s="51">
        <v>0</v>
      </c>
      <c r="P1732" s="51">
        <v>0</v>
      </c>
      <c r="Q1732" s="51">
        <v>0</v>
      </c>
    </row>
    <row r="1733" spans="1:32" x14ac:dyDescent="0.2">
      <c r="A1733" s="51">
        <v>550821174</v>
      </c>
      <c r="B1733" s="51" t="s">
        <v>12</v>
      </c>
      <c r="C1733" s="51" t="s">
        <v>31</v>
      </c>
      <c r="D1733" s="51" t="s">
        <v>3603</v>
      </c>
      <c r="E1733" s="51">
        <v>6</v>
      </c>
      <c r="F1733" s="51" t="s">
        <v>3601</v>
      </c>
      <c r="G1733" s="51" t="s">
        <v>3602</v>
      </c>
      <c r="H1733" s="51">
        <v>386</v>
      </c>
      <c r="I1733" s="51" t="s">
        <v>378</v>
      </c>
      <c r="J1733" s="52">
        <v>6005</v>
      </c>
      <c r="K1733" s="51" t="s">
        <v>61</v>
      </c>
      <c r="L1733" s="51" t="s">
        <v>38</v>
      </c>
      <c r="M1733" s="51">
        <v>0</v>
      </c>
      <c r="N1733" s="51">
        <v>0</v>
      </c>
      <c r="O1733" s="51">
        <v>0</v>
      </c>
      <c r="P1733" s="51">
        <v>0</v>
      </c>
      <c r="Q1733" s="51">
        <v>0</v>
      </c>
    </row>
    <row r="1734" spans="1:32" x14ac:dyDescent="0.2">
      <c r="A1734" s="51">
        <v>550821174</v>
      </c>
      <c r="B1734" s="51" t="s">
        <v>12</v>
      </c>
      <c r="C1734" s="51" t="s">
        <v>31</v>
      </c>
      <c r="D1734" s="51" t="s">
        <v>3603</v>
      </c>
      <c r="E1734" s="51">
        <v>6</v>
      </c>
      <c r="F1734" s="51" t="s">
        <v>3601</v>
      </c>
      <c r="G1734" s="51" t="s">
        <v>3602</v>
      </c>
      <c r="H1734" s="51">
        <v>387</v>
      </c>
      <c r="I1734" s="51" t="s">
        <v>379</v>
      </c>
      <c r="J1734" s="52">
        <v>6007</v>
      </c>
      <c r="K1734" s="51" t="s">
        <v>33</v>
      </c>
      <c r="L1734" s="51" t="s">
        <v>34</v>
      </c>
      <c r="M1734" s="51">
        <v>0</v>
      </c>
      <c r="N1734" s="51">
        <v>0</v>
      </c>
      <c r="O1734" s="51">
        <v>0</v>
      </c>
      <c r="P1734" s="51">
        <v>0</v>
      </c>
      <c r="Q1734" s="51">
        <v>0</v>
      </c>
      <c r="S1734">
        <f t="shared" ref="S1734" si="3076">SUM(M1734:P1734)/4</f>
        <v>0</v>
      </c>
      <c r="T1734">
        <f t="shared" ref="T1734" si="3077">SUM(Q1735:Q1736)</f>
        <v>1</v>
      </c>
      <c r="U1734">
        <f t="shared" ref="U1734" si="3078">SUM(Q1737:Q1738)</f>
        <v>0</v>
      </c>
      <c r="W1734" t="str">
        <f>IF(T1734=0,$W$22,"")</f>
        <v/>
      </c>
      <c r="Y1734" t="str">
        <f t="shared" ref="Y1734" si="3079">IF(S1734&gt;SUM(T1734+U1734),$Y$22,"")</f>
        <v/>
      </c>
      <c r="AA1734" t="str">
        <f t="shared" ref="AA1734" si="3080">IF(S1734&gt;$AA$13,$AA$22,"")</f>
        <v/>
      </c>
      <c r="AC1734">
        <f t="shared" ref="AC1734" si="3081">A1734</f>
        <v>550821174</v>
      </c>
      <c r="AD1734">
        <f t="shared" ref="AD1734" si="3082">H1734</f>
        <v>387</v>
      </c>
      <c r="AE1734">
        <f t="shared" ref="AE1734" si="3083">SUM(W1734:AA1734)</f>
        <v>0</v>
      </c>
      <c r="AF1734" s="15">
        <f t="shared" ref="AF1734" si="3084">J1734</f>
        <v>6007</v>
      </c>
    </row>
    <row r="1735" spans="1:32" x14ac:dyDescent="0.2">
      <c r="A1735" s="51">
        <v>550821174</v>
      </c>
      <c r="B1735" s="51" t="s">
        <v>12</v>
      </c>
      <c r="C1735" s="51" t="s">
        <v>31</v>
      </c>
      <c r="D1735" s="51" t="s">
        <v>3603</v>
      </c>
      <c r="E1735" s="51">
        <v>6</v>
      </c>
      <c r="F1735" s="51" t="s">
        <v>3601</v>
      </c>
      <c r="G1735" s="51" t="s">
        <v>3602</v>
      </c>
      <c r="H1735" s="51">
        <v>387</v>
      </c>
      <c r="I1735" s="51" t="s">
        <v>379</v>
      </c>
      <c r="J1735" s="52">
        <v>6007</v>
      </c>
      <c r="K1735" s="51" t="s">
        <v>33</v>
      </c>
      <c r="L1735" s="51" t="s">
        <v>35</v>
      </c>
      <c r="M1735" s="51">
        <v>0</v>
      </c>
      <c r="N1735" s="51">
        <v>0</v>
      </c>
      <c r="O1735" s="51">
        <v>0</v>
      </c>
      <c r="P1735" s="51">
        <v>0</v>
      </c>
      <c r="Q1735" s="51">
        <v>1</v>
      </c>
    </row>
    <row r="1736" spans="1:32" x14ac:dyDescent="0.2">
      <c r="A1736" s="51">
        <v>550821174</v>
      </c>
      <c r="B1736" s="51" t="s">
        <v>12</v>
      </c>
      <c r="C1736" s="51" t="s">
        <v>31</v>
      </c>
      <c r="D1736" s="51" t="s">
        <v>3603</v>
      </c>
      <c r="E1736" s="51">
        <v>6</v>
      </c>
      <c r="F1736" s="51" t="s">
        <v>3601</v>
      </c>
      <c r="G1736" s="51" t="s">
        <v>3602</v>
      </c>
      <c r="H1736" s="51">
        <v>387</v>
      </c>
      <c r="I1736" s="51" t="s">
        <v>379</v>
      </c>
      <c r="J1736" s="52">
        <v>6007</v>
      </c>
      <c r="K1736" s="51" t="s">
        <v>33</v>
      </c>
      <c r="L1736" s="51" t="s">
        <v>36</v>
      </c>
      <c r="M1736" s="51">
        <v>0</v>
      </c>
      <c r="N1736" s="51">
        <v>0</v>
      </c>
      <c r="O1736" s="51">
        <v>0</v>
      </c>
      <c r="P1736" s="51">
        <v>0</v>
      </c>
      <c r="Q1736" s="51">
        <v>0</v>
      </c>
    </row>
    <row r="1737" spans="1:32" x14ac:dyDescent="0.2">
      <c r="A1737" s="51">
        <v>550821174</v>
      </c>
      <c r="B1737" s="51" t="s">
        <v>12</v>
      </c>
      <c r="C1737" s="51" t="s">
        <v>31</v>
      </c>
      <c r="D1737" s="51" t="s">
        <v>3603</v>
      </c>
      <c r="E1737" s="51">
        <v>6</v>
      </c>
      <c r="F1737" s="51" t="s">
        <v>3601</v>
      </c>
      <c r="G1737" s="51" t="s">
        <v>3602</v>
      </c>
      <c r="H1737" s="51">
        <v>387</v>
      </c>
      <c r="I1737" s="51" t="s">
        <v>379</v>
      </c>
      <c r="J1737" s="52">
        <v>6007</v>
      </c>
      <c r="K1737" s="51" t="s">
        <v>33</v>
      </c>
      <c r="L1737" s="51" t="s">
        <v>37</v>
      </c>
      <c r="M1737" s="51">
        <v>0</v>
      </c>
      <c r="N1737" s="51">
        <v>0</v>
      </c>
      <c r="O1737" s="51">
        <v>0</v>
      </c>
      <c r="P1737" s="51">
        <v>0</v>
      </c>
      <c r="Q1737" s="51">
        <v>0</v>
      </c>
    </row>
    <row r="1738" spans="1:32" x14ac:dyDescent="0.2">
      <c r="A1738" s="51">
        <v>550821174</v>
      </c>
      <c r="B1738" s="51" t="s">
        <v>12</v>
      </c>
      <c r="C1738" s="51" t="s">
        <v>31</v>
      </c>
      <c r="D1738" s="51" t="s">
        <v>3603</v>
      </c>
      <c r="E1738" s="51">
        <v>6</v>
      </c>
      <c r="F1738" s="51" t="s">
        <v>3601</v>
      </c>
      <c r="G1738" s="51" t="s">
        <v>3602</v>
      </c>
      <c r="H1738" s="51">
        <v>387</v>
      </c>
      <c r="I1738" s="51" t="s">
        <v>379</v>
      </c>
      <c r="J1738" s="52">
        <v>6007</v>
      </c>
      <c r="K1738" s="51" t="s">
        <v>33</v>
      </c>
      <c r="L1738" s="51" t="s">
        <v>38</v>
      </c>
      <c r="M1738" s="51">
        <v>0</v>
      </c>
      <c r="N1738" s="51">
        <v>0</v>
      </c>
      <c r="O1738" s="51">
        <v>0</v>
      </c>
      <c r="P1738" s="51">
        <v>0</v>
      </c>
      <c r="Q1738" s="51">
        <v>0</v>
      </c>
    </row>
    <row r="1739" spans="1:32" x14ac:dyDescent="0.2">
      <c r="A1739" s="51">
        <v>550821174</v>
      </c>
      <c r="B1739" s="51" t="s">
        <v>12</v>
      </c>
      <c r="C1739" s="51" t="s">
        <v>31</v>
      </c>
      <c r="D1739" s="51" t="s">
        <v>3603</v>
      </c>
      <c r="E1739" s="51">
        <v>6</v>
      </c>
      <c r="F1739" s="51" t="s">
        <v>3601</v>
      </c>
      <c r="G1739" s="51" t="s">
        <v>3602</v>
      </c>
      <c r="H1739" s="51">
        <v>388</v>
      </c>
      <c r="I1739" s="51" t="s">
        <v>380</v>
      </c>
      <c r="J1739" s="52">
        <v>6007</v>
      </c>
      <c r="K1739" s="51" t="s">
        <v>33</v>
      </c>
      <c r="L1739" s="51" t="s">
        <v>34</v>
      </c>
      <c r="M1739" s="51">
        <v>0</v>
      </c>
      <c r="N1739" s="51">
        <v>0</v>
      </c>
      <c r="O1739" s="51">
        <v>0</v>
      </c>
      <c r="P1739" s="51">
        <v>0</v>
      </c>
      <c r="Q1739" s="51">
        <v>0</v>
      </c>
      <c r="S1739">
        <f t="shared" ref="S1739" si="3085">SUM(M1739:P1739)/4</f>
        <v>0</v>
      </c>
      <c r="T1739">
        <f t="shared" ref="T1739" si="3086">SUM(Q1740:Q1741)</f>
        <v>3</v>
      </c>
      <c r="U1739">
        <f t="shared" ref="U1739" si="3087">SUM(Q1742:Q1743)</f>
        <v>0</v>
      </c>
      <c r="W1739" t="str">
        <f>IF(T1739=0,$W$22,"")</f>
        <v/>
      </c>
      <c r="Y1739" t="str">
        <f t="shared" ref="Y1739" si="3088">IF(S1739&gt;SUM(T1739+U1739),$Y$22,"")</f>
        <v/>
      </c>
      <c r="AA1739" t="str">
        <f t="shared" ref="AA1739" si="3089">IF(S1739&gt;$AA$13,$AA$22,"")</f>
        <v/>
      </c>
      <c r="AC1739">
        <f t="shared" ref="AC1739" si="3090">A1739</f>
        <v>550821174</v>
      </c>
      <c r="AD1739">
        <f t="shared" ref="AD1739" si="3091">H1739</f>
        <v>388</v>
      </c>
      <c r="AE1739">
        <f t="shared" ref="AE1739" si="3092">SUM(W1739:AA1739)</f>
        <v>0</v>
      </c>
      <c r="AF1739" s="15">
        <f t="shared" ref="AF1739" si="3093">J1739</f>
        <v>6007</v>
      </c>
    </row>
    <row r="1740" spans="1:32" x14ac:dyDescent="0.2">
      <c r="A1740" s="51">
        <v>550821174</v>
      </c>
      <c r="B1740" s="51" t="s">
        <v>12</v>
      </c>
      <c r="C1740" s="51" t="s">
        <v>31</v>
      </c>
      <c r="D1740" s="51" t="s">
        <v>3603</v>
      </c>
      <c r="E1740" s="51">
        <v>6</v>
      </c>
      <c r="F1740" s="51" t="s">
        <v>3601</v>
      </c>
      <c r="G1740" s="51" t="s">
        <v>3602</v>
      </c>
      <c r="H1740" s="51">
        <v>388</v>
      </c>
      <c r="I1740" s="51" t="s">
        <v>380</v>
      </c>
      <c r="J1740" s="52">
        <v>6007</v>
      </c>
      <c r="K1740" s="51" t="s">
        <v>33</v>
      </c>
      <c r="L1740" s="51" t="s">
        <v>35</v>
      </c>
      <c r="M1740" s="51">
        <v>0</v>
      </c>
      <c r="N1740" s="51">
        <v>0</v>
      </c>
      <c r="O1740" s="51">
        <v>0</v>
      </c>
      <c r="P1740" s="51">
        <v>0</v>
      </c>
      <c r="Q1740" s="51">
        <v>3</v>
      </c>
    </row>
    <row r="1741" spans="1:32" x14ac:dyDescent="0.2">
      <c r="A1741" s="51">
        <v>550821174</v>
      </c>
      <c r="B1741" s="51" t="s">
        <v>12</v>
      </c>
      <c r="C1741" s="51" t="s">
        <v>31</v>
      </c>
      <c r="D1741" s="51" t="s">
        <v>3603</v>
      </c>
      <c r="E1741" s="51">
        <v>6</v>
      </c>
      <c r="F1741" s="51" t="s">
        <v>3601</v>
      </c>
      <c r="G1741" s="51" t="s">
        <v>3602</v>
      </c>
      <c r="H1741" s="51">
        <v>388</v>
      </c>
      <c r="I1741" s="51" t="s">
        <v>380</v>
      </c>
      <c r="J1741" s="52">
        <v>6007</v>
      </c>
      <c r="K1741" s="51" t="s">
        <v>33</v>
      </c>
      <c r="L1741" s="51" t="s">
        <v>36</v>
      </c>
      <c r="M1741" s="51">
        <v>0</v>
      </c>
      <c r="N1741" s="51">
        <v>0</v>
      </c>
      <c r="O1741" s="51">
        <v>0</v>
      </c>
      <c r="P1741" s="51">
        <v>0</v>
      </c>
      <c r="Q1741" s="51">
        <v>0</v>
      </c>
    </row>
    <row r="1742" spans="1:32" x14ac:dyDescent="0.2">
      <c r="A1742" s="51">
        <v>550821174</v>
      </c>
      <c r="B1742" s="51" t="s">
        <v>12</v>
      </c>
      <c r="C1742" s="51" t="s">
        <v>31</v>
      </c>
      <c r="D1742" s="51" t="s">
        <v>3603</v>
      </c>
      <c r="E1742" s="51">
        <v>6</v>
      </c>
      <c r="F1742" s="51" t="s">
        <v>3601</v>
      </c>
      <c r="G1742" s="51" t="s">
        <v>3602</v>
      </c>
      <c r="H1742" s="51">
        <v>388</v>
      </c>
      <c r="I1742" s="51" t="s">
        <v>380</v>
      </c>
      <c r="J1742" s="52">
        <v>6007</v>
      </c>
      <c r="K1742" s="51" t="s">
        <v>33</v>
      </c>
      <c r="L1742" s="51" t="s">
        <v>37</v>
      </c>
      <c r="M1742" s="51">
        <v>0</v>
      </c>
      <c r="N1742" s="51">
        <v>0</v>
      </c>
      <c r="O1742" s="51">
        <v>0</v>
      </c>
      <c r="P1742" s="51">
        <v>0</v>
      </c>
      <c r="Q1742" s="51">
        <v>0</v>
      </c>
    </row>
    <row r="1743" spans="1:32" x14ac:dyDescent="0.2">
      <c r="A1743" s="51">
        <v>550821174</v>
      </c>
      <c r="B1743" s="51" t="s">
        <v>12</v>
      </c>
      <c r="C1743" s="51" t="s">
        <v>31</v>
      </c>
      <c r="D1743" s="51" t="s">
        <v>3603</v>
      </c>
      <c r="E1743" s="51">
        <v>6</v>
      </c>
      <c r="F1743" s="51" t="s">
        <v>3601</v>
      </c>
      <c r="G1743" s="51" t="s">
        <v>3602</v>
      </c>
      <c r="H1743" s="51">
        <v>388</v>
      </c>
      <c r="I1743" s="51" t="s">
        <v>380</v>
      </c>
      <c r="J1743" s="52">
        <v>6007</v>
      </c>
      <c r="K1743" s="51" t="s">
        <v>33</v>
      </c>
      <c r="L1743" s="51" t="s">
        <v>38</v>
      </c>
      <c r="M1743" s="51">
        <v>0</v>
      </c>
      <c r="N1743" s="51">
        <v>0</v>
      </c>
      <c r="O1743" s="51">
        <v>0</v>
      </c>
      <c r="P1743" s="51">
        <v>0</v>
      </c>
      <c r="Q1743" s="51">
        <v>0</v>
      </c>
    </row>
    <row r="1744" spans="1:32" x14ac:dyDescent="0.2">
      <c r="A1744" s="51">
        <v>550821174</v>
      </c>
      <c r="B1744" s="51" t="s">
        <v>12</v>
      </c>
      <c r="C1744" s="51" t="s">
        <v>31</v>
      </c>
      <c r="D1744" s="51" t="s">
        <v>3603</v>
      </c>
      <c r="E1744" s="51">
        <v>6</v>
      </c>
      <c r="F1744" s="51" t="s">
        <v>3601</v>
      </c>
      <c r="G1744" s="51" t="s">
        <v>3602</v>
      </c>
      <c r="H1744" s="51">
        <v>389</v>
      </c>
      <c r="I1744" s="51" t="s">
        <v>381</v>
      </c>
      <c r="J1744" s="52">
        <v>6007</v>
      </c>
      <c r="K1744" s="51" t="s">
        <v>33</v>
      </c>
      <c r="L1744" s="51" t="s">
        <v>34</v>
      </c>
      <c r="M1744" s="51">
        <v>0</v>
      </c>
      <c r="N1744" s="51">
        <v>1</v>
      </c>
      <c r="O1744" s="51">
        <v>0</v>
      </c>
      <c r="P1744" s="51">
        <v>0</v>
      </c>
      <c r="Q1744" s="51">
        <v>0</v>
      </c>
      <c r="S1744">
        <f t="shared" ref="S1744" si="3094">SUM(M1744:P1744)/4</f>
        <v>0.25</v>
      </c>
      <c r="T1744">
        <f t="shared" ref="T1744" si="3095">SUM(Q1745:Q1746)</f>
        <v>2</v>
      </c>
      <c r="U1744">
        <f t="shared" ref="U1744" si="3096">SUM(Q1747:Q1748)</f>
        <v>0</v>
      </c>
      <c r="W1744" t="str">
        <f>IF(T1744=0,$W$22,"")</f>
        <v/>
      </c>
      <c r="Y1744" t="str">
        <f t="shared" ref="Y1744" si="3097">IF(S1744&gt;SUM(T1744+U1744),$Y$22,"")</f>
        <v/>
      </c>
      <c r="AA1744" t="str">
        <f t="shared" ref="AA1744" si="3098">IF(S1744&gt;$AA$13,$AA$22,"")</f>
        <v/>
      </c>
      <c r="AC1744">
        <f t="shared" ref="AC1744" si="3099">A1744</f>
        <v>550821174</v>
      </c>
      <c r="AD1744">
        <f t="shared" ref="AD1744" si="3100">H1744</f>
        <v>389</v>
      </c>
      <c r="AE1744">
        <f t="shared" ref="AE1744" si="3101">SUM(W1744:AA1744)</f>
        <v>0</v>
      </c>
      <c r="AF1744" s="15">
        <f t="shared" ref="AF1744" si="3102">J1744</f>
        <v>6007</v>
      </c>
    </row>
    <row r="1745" spans="1:32" x14ac:dyDescent="0.2">
      <c r="A1745" s="51">
        <v>550821174</v>
      </c>
      <c r="B1745" s="51" t="s">
        <v>12</v>
      </c>
      <c r="C1745" s="51" t="s">
        <v>31</v>
      </c>
      <c r="D1745" s="51" t="s">
        <v>3603</v>
      </c>
      <c r="E1745" s="51">
        <v>6</v>
      </c>
      <c r="F1745" s="51" t="s">
        <v>3601</v>
      </c>
      <c r="G1745" s="51" t="s">
        <v>3602</v>
      </c>
      <c r="H1745" s="51">
        <v>389</v>
      </c>
      <c r="I1745" s="51" t="s">
        <v>381</v>
      </c>
      <c r="J1745" s="52">
        <v>6007</v>
      </c>
      <c r="K1745" s="51" t="s">
        <v>33</v>
      </c>
      <c r="L1745" s="51" t="s">
        <v>35</v>
      </c>
      <c r="M1745" s="51">
        <v>0</v>
      </c>
      <c r="N1745" s="51">
        <v>0</v>
      </c>
      <c r="O1745" s="51">
        <v>0</v>
      </c>
      <c r="P1745" s="51">
        <v>0</v>
      </c>
      <c r="Q1745" s="51">
        <v>2</v>
      </c>
    </row>
    <row r="1746" spans="1:32" x14ac:dyDescent="0.2">
      <c r="A1746" s="51">
        <v>550821174</v>
      </c>
      <c r="B1746" s="51" t="s">
        <v>12</v>
      </c>
      <c r="C1746" s="51" t="s">
        <v>31</v>
      </c>
      <c r="D1746" s="51" t="s">
        <v>3603</v>
      </c>
      <c r="E1746" s="51">
        <v>6</v>
      </c>
      <c r="F1746" s="51" t="s">
        <v>3601</v>
      </c>
      <c r="G1746" s="51" t="s">
        <v>3602</v>
      </c>
      <c r="H1746" s="51">
        <v>389</v>
      </c>
      <c r="I1746" s="51" t="s">
        <v>381</v>
      </c>
      <c r="J1746" s="52">
        <v>6007</v>
      </c>
      <c r="K1746" s="51" t="s">
        <v>33</v>
      </c>
      <c r="L1746" s="51" t="s">
        <v>36</v>
      </c>
      <c r="M1746" s="51">
        <v>0</v>
      </c>
      <c r="N1746" s="51">
        <v>0</v>
      </c>
      <c r="O1746" s="51">
        <v>0</v>
      </c>
      <c r="P1746" s="51">
        <v>0</v>
      </c>
      <c r="Q1746" s="51">
        <v>0</v>
      </c>
    </row>
    <row r="1747" spans="1:32" x14ac:dyDescent="0.2">
      <c r="A1747" s="51">
        <v>550821174</v>
      </c>
      <c r="B1747" s="51" t="s">
        <v>12</v>
      </c>
      <c r="C1747" s="51" t="s">
        <v>31</v>
      </c>
      <c r="D1747" s="51" t="s">
        <v>3603</v>
      </c>
      <c r="E1747" s="51">
        <v>6</v>
      </c>
      <c r="F1747" s="51" t="s">
        <v>3601</v>
      </c>
      <c r="G1747" s="51" t="s">
        <v>3602</v>
      </c>
      <c r="H1747" s="51">
        <v>389</v>
      </c>
      <c r="I1747" s="51" t="s">
        <v>381</v>
      </c>
      <c r="J1747" s="52">
        <v>6007</v>
      </c>
      <c r="K1747" s="51" t="s">
        <v>33</v>
      </c>
      <c r="L1747" s="51" t="s">
        <v>37</v>
      </c>
      <c r="M1747" s="51">
        <v>0</v>
      </c>
      <c r="N1747" s="51">
        <v>0</v>
      </c>
      <c r="O1747" s="51">
        <v>0</v>
      </c>
      <c r="P1747" s="51">
        <v>0</v>
      </c>
      <c r="Q1747" s="51">
        <v>0</v>
      </c>
    </row>
    <row r="1748" spans="1:32" x14ac:dyDescent="0.2">
      <c r="A1748" s="51">
        <v>550821174</v>
      </c>
      <c r="B1748" s="51" t="s">
        <v>12</v>
      </c>
      <c r="C1748" s="51" t="s">
        <v>31</v>
      </c>
      <c r="D1748" s="51" t="s">
        <v>3603</v>
      </c>
      <c r="E1748" s="51">
        <v>6</v>
      </c>
      <c r="F1748" s="51" t="s">
        <v>3601</v>
      </c>
      <c r="G1748" s="51" t="s">
        <v>3602</v>
      </c>
      <c r="H1748" s="51">
        <v>389</v>
      </c>
      <c r="I1748" s="51" t="s">
        <v>381</v>
      </c>
      <c r="J1748" s="52">
        <v>6007</v>
      </c>
      <c r="K1748" s="51" t="s">
        <v>33</v>
      </c>
      <c r="L1748" s="51" t="s">
        <v>38</v>
      </c>
      <c r="M1748" s="51">
        <v>0</v>
      </c>
      <c r="N1748" s="51">
        <v>0</v>
      </c>
      <c r="O1748" s="51">
        <v>0</v>
      </c>
      <c r="P1748" s="51">
        <v>0</v>
      </c>
      <c r="Q1748" s="51">
        <v>0</v>
      </c>
    </row>
    <row r="1749" spans="1:32" x14ac:dyDescent="0.2">
      <c r="A1749" s="51">
        <v>550821174</v>
      </c>
      <c r="B1749" s="51" t="s">
        <v>12</v>
      </c>
      <c r="C1749" s="51" t="s">
        <v>31</v>
      </c>
      <c r="D1749" s="51" t="s">
        <v>3603</v>
      </c>
      <c r="E1749" s="51">
        <v>6</v>
      </c>
      <c r="F1749" s="51" t="s">
        <v>3601</v>
      </c>
      <c r="G1749" s="51" t="s">
        <v>3602</v>
      </c>
      <c r="H1749" s="51">
        <v>390</v>
      </c>
      <c r="I1749" s="51" t="s">
        <v>382</v>
      </c>
      <c r="J1749" s="52">
        <v>6022</v>
      </c>
      <c r="K1749" s="51" t="s">
        <v>47</v>
      </c>
      <c r="L1749" s="51" t="s">
        <v>34</v>
      </c>
      <c r="M1749" s="51">
        <v>0</v>
      </c>
      <c r="N1749" s="51">
        <v>0</v>
      </c>
      <c r="O1749" s="51">
        <v>0</v>
      </c>
      <c r="P1749" s="51">
        <v>0</v>
      </c>
      <c r="Q1749" s="51">
        <v>0</v>
      </c>
      <c r="S1749">
        <f t="shared" ref="S1749" si="3103">SUM(M1749:P1749)/4</f>
        <v>0</v>
      </c>
      <c r="T1749">
        <f t="shared" ref="T1749" si="3104">SUM(Q1750:Q1751)</f>
        <v>2</v>
      </c>
      <c r="U1749">
        <f t="shared" ref="U1749" si="3105">SUM(Q1752:Q1753)</f>
        <v>0</v>
      </c>
      <c r="W1749" t="str">
        <f>IF(T1749=0,$W$22,"")</f>
        <v/>
      </c>
      <c r="Y1749" t="str">
        <f t="shared" ref="Y1749" si="3106">IF(S1749&gt;SUM(T1749+U1749),$Y$22,"")</f>
        <v/>
      </c>
      <c r="AA1749" t="str">
        <f t="shared" ref="AA1749" si="3107">IF(S1749&gt;$AA$13,$AA$22,"")</f>
        <v/>
      </c>
      <c r="AC1749">
        <f t="shared" ref="AC1749" si="3108">A1749</f>
        <v>550821174</v>
      </c>
      <c r="AD1749">
        <f t="shared" ref="AD1749" si="3109">H1749</f>
        <v>390</v>
      </c>
      <c r="AE1749">
        <f t="shared" ref="AE1749" si="3110">SUM(W1749:AA1749)</f>
        <v>0</v>
      </c>
      <c r="AF1749" s="15">
        <f t="shared" ref="AF1749" si="3111">J1749</f>
        <v>6022</v>
      </c>
    </row>
    <row r="1750" spans="1:32" x14ac:dyDescent="0.2">
      <c r="A1750" s="51">
        <v>550821174</v>
      </c>
      <c r="B1750" s="51" t="s">
        <v>12</v>
      </c>
      <c r="C1750" s="51" t="s">
        <v>31</v>
      </c>
      <c r="D1750" s="51" t="s">
        <v>3603</v>
      </c>
      <c r="E1750" s="51">
        <v>6</v>
      </c>
      <c r="F1750" s="51" t="s">
        <v>3601</v>
      </c>
      <c r="G1750" s="51" t="s">
        <v>3602</v>
      </c>
      <c r="H1750" s="51">
        <v>390</v>
      </c>
      <c r="I1750" s="51" t="s">
        <v>382</v>
      </c>
      <c r="J1750" s="52">
        <v>6022</v>
      </c>
      <c r="K1750" s="51" t="s">
        <v>47</v>
      </c>
      <c r="L1750" s="51" t="s">
        <v>35</v>
      </c>
      <c r="M1750" s="51">
        <v>0</v>
      </c>
      <c r="N1750" s="51">
        <v>0</v>
      </c>
      <c r="O1750" s="51">
        <v>0</v>
      </c>
      <c r="P1750" s="51">
        <v>0</v>
      </c>
      <c r="Q1750" s="51">
        <v>2</v>
      </c>
    </row>
    <row r="1751" spans="1:32" x14ac:dyDescent="0.2">
      <c r="A1751" s="51">
        <v>550821174</v>
      </c>
      <c r="B1751" s="51" t="s">
        <v>12</v>
      </c>
      <c r="C1751" s="51" t="s">
        <v>31</v>
      </c>
      <c r="D1751" s="51" t="s">
        <v>3603</v>
      </c>
      <c r="E1751" s="51">
        <v>6</v>
      </c>
      <c r="F1751" s="51" t="s">
        <v>3601</v>
      </c>
      <c r="G1751" s="51" t="s">
        <v>3602</v>
      </c>
      <c r="H1751" s="51">
        <v>390</v>
      </c>
      <c r="I1751" s="51" t="s">
        <v>382</v>
      </c>
      <c r="J1751" s="52">
        <v>6022</v>
      </c>
      <c r="K1751" s="51" t="s">
        <v>47</v>
      </c>
      <c r="L1751" s="51" t="s">
        <v>36</v>
      </c>
      <c r="M1751" s="51">
        <v>0</v>
      </c>
      <c r="N1751" s="51">
        <v>0</v>
      </c>
      <c r="O1751" s="51">
        <v>0</v>
      </c>
      <c r="P1751" s="51">
        <v>0</v>
      </c>
      <c r="Q1751" s="51">
        <v>0</v>
      </c>
    </row>
    <row r="1752" spans="1:32" x14ac:dyDescent="0.2">
      <c r="A1752" s="51">
        <v>550821174</v>
      </c>
      <c r="B1752" s="51" t="s">
        <v>12</v>
      </c>
      <c r="C1752" s="51" t="s">
        <v>31</v>
      </c>
      <c r="D1752" s="51" t="s">
        <v>3603</v>
      </c>
      <c r="E1752" s="51">
        <v>6</v>
      </c>
      <c r="F1752" s="51" t="s">
        <v>3601</v>
      </c>
      <c r="G1752" s="51" t="s">
        <v>3602</v>
      </c>
      <c r="H1752" s="51">
        <v>390</v>
      </c>
      <c r="I1752" s="51" t="s">
        <v>382</v>
      </c>
      <c r="J1752" s="52">
        <v>6022</v>
      </c>
      <c r="K1752" s="51" t="s">
        <v>47</v>
      </c>
      <c r="L1752" s="51" t="s">
        <v>37</v>
      </c>
      <c r="M1752" s="51">
        <v>0</v>
      </c>
      <c r="N1752" s="51">
        <v>0</v>
      </c>
      <c r="O1752" s="51">
        <v>0</v>
      </c>
      <c r="P1752" s="51">
        <v>0</v>
      </c>
      <c r="Q1752" s="51">
        <v>0</v>
      </c>
    </row>
    <row r="1753" spans="1:32" x14ac:dyDescent="0.2">
      <c r="A1753" s="51">
        <v>550821174</v>
      </c>
      <c r="B1753" s="51" t="s">
        <v>12</v>
      </c>
      <c r="C1753" s="51" t="s">
        <v>31</v>
      </c>
      <c r="D1753" s="51" t="s">
        <v>3603</v>
      </c>
      <c r="E1753" s="51">
        <v>6</v>
      </c>
      <c r="F1753" s="51" t="s">
        <v>3601</v>
      </c>
      <c r="G1753" s="51" t="s">
        <v>3602</v>
      </c>
      <c r="H1753" s="51">
        <v>390</v>
      </c>
      <c r="I1753" s="51" t="s">
        <v>382</v>
      </c>
      <c r="J1753" s="52">
        <v>6022</v>
      </c>
      <c r="K1753" s="51" t="s">
        <v>47</v>
      </c>
      <c r="L1753" s="51" t="s">
        <v>38</v>
      </c>
      <c r="M1753" s="51">
        <v>0</v>
      </c>
      <c r="N1753" s="51">
        <v>0</v>
      </c>
      <c r="O1753" s="51">
        <v>0</v>
      </c>
      <c r="P1753" s="51">
        <v>0</v>
      </c>
      <c r="Q1753" s="51">
        <v>0</v>
      </c>
    </row>
    <row r="1754" spans="1:32" x14ac:dyDescent="0.2">
      <c r="A1754" s="51">
        <v>550821174</v>
      </c>
      <c r="B1754" s="51" t="s">
        <v>12</v>
      </c>
      <c r="C1754" s="51" t="s">
        <v>31</v>
      </c>
      <c r="D1754" s="51" t="s">
        <v>3603</v>
      </c>
      <c r="E1754" s="51">
        <v>6</v>
      </c>
      <c r="F1754" s="51" t="s">
        <v>3601</v>
      </c>
      <c r="G1754" s="51" t="s">
        <v>3602</v>
      </c>
      <c r="H1754" s="51">
        <v>391</v>
      </c>
      <c r="I1754" s="51" t="s">
        <v>269</v>
      </c>
      <c r="J1754" s="52">
        <v>6014</v>
      </c>
      <c r="K1754" s="51" t="s">
        <v>41</v>
      </c>
      <c r="L1754" s="51" t="s">
        <v>34</v>
      </c>
      <c r="M1754" s="51">
        <v>0</v>
      </c>
      <c r="N1754" s="51">
        <v>0</v>
      </c>
      <c r="O1754" s="51">
        <v>0</v>
      </c>
      <c r="P1754" s="51">
        <v>0</v>
      </c>
      <c r="Q1754" s="51">
        <v>0</v>
      </c>
      <c r="S1754">
        <f t="shared" ref="S1754" si="3112">SUM(M1754:P1754)/4</f>
        <v>0</v>
      </c>
      <c r="T1754">
        <f t="shared" ref="T1754" si="3113">SUM(Q1755:Q1756)</f>
        <v>2</v>
      </c>
      <c r="U1754">
        <f t="shared" ref="U1754" si="3114">SUM(Q1757:Q1758)</f>
        <v>0</v>
      </c>
      <c r="W1754" t="str">
        <f>IF(T1754=0,$W$22,"")</f>
        <v/>
      </c>
      <c r="Y1754" t="str">
        <f t="shared" ref="Y1754" si="3115">IF(S1754&gt;SUM(T1754+U1754),$Y$22,"")</f>
        <v/>
      </c>
      <c r="AA1754" t="str">
        <f t="shared" ref="AA1754" si="3116">IF(S1754&gt;$AA$13,$AA$22,"")</f>
        <v/>
      </c>
      <c r="AC1754">
        <f t="shared" ref="AC1754" si="3117">A1754</f>
        <v>550821174</v>
      </c>
      <c r="AD1754">
        <f t="shared" ref="AD1754" si="3118">H1754</f>
        <v>391</v>
      </c>
      <c r="AE1754">
        <f t="shared" ref="AE1754" si="3119">SUM(W1754:AA1754)</f>
        <v>0</v>
      </c>
      <c r="AF1754" s="15">
        <f t="shared" ref="AF1754" si="3120">J1754</f>
        <v>6014</v>
      </c>
    </row>
    <row r="1755" spans="1:32" x14ac:dyDescent="0.2">
      <c r="A1755" s="51">
        <v>550821174</v>
      </c>
      <c r="B1755" s="51" t="s">
        <v>12</v>
      </c>
      <c r="C1755" s="51" t="s">
        <v>31</v>
      </c>
      <c r="D1755" s="51" t="s">
        <v>3603</v>
      </c>
      <c r="E1755" s="51">
        <v>6</v>
      </c>
      <c r="F1755" s="51" t="s">
        <v>3601</v>
      </c>
      <c r="G1755" s="51" t="s">
        <v>3602</v>
      </c>
      <c r="H1755" s="51">
        <v>391</v>
      </c>
      <c r="I1755" s="51" t="s">
        <v>269</v>
      </c>
      <c r="J1755" s="52">
        <v>6014</v>
      </c>
      <c r="K1755" s="51" t="s">
        <v>41</v>
      </c>
      <c r="L1755" s="51" t="s">
        <v>35</v>
      </c>
      <c r="M1755" s="51">
        <v>0</v>
      </c>
      <c r="N1755" s="51">
        <v>0</v>
      </c>
      <c r="O1755" s="51">
        <v>0</v>
      </c>
      <c r="P1755" s="51">
        <v>0</v>
      </c>
      <c r="Q1755" s="51">
        <v>2</v>
      </c>
    </row>
    <row r="1756" spans="1:32" x14ac:dyDescent="0.2">
      <c r="A1756" s="51">
        <v>550821174</v>
      </c>
      <c r="B1756" s="51" t="s">
        <v>12</v>
      </c>
      <c r="C1756" s="51" t="s">
        <v>31</v>
      </c>
      <c r="D1756" s="51" t="s">
        <v>3603</v>
      </c>
      <c r="E1756" s="51">
        <v>6</v>
      </c>
      <c r="F1756" s="51" t="s">
        <v>3601</v>
      </c>
      <c r="G1756" s="51" t="s">
        <v>3602</v>
      </c>
      <c r="H1756" s="51">
        <v>391</v>
      </c>
      <c r="I1756" s="51" t="s">
        <v>269</v>
      </c>
      <c r="J1756" s="52">
        <v>6014</v>
      </c>
      <c r="K1756" s="51" t="s">
        <v>41</v>
      </c>
      <c r="L1756" s="51" t="s">
        <v>36</v>
      </c>
      <c r="M1756" s="51">
        <v>0</v>
      </c>
      <c r="N1756" s="51">
        <v>0</v>
      </c>
      <c r="O1756" s="51">
        <v>0</v>
      </c>
      <c r="P1756" s="51">
        <v>0</v>
      </c>
      <c r="Q1756" s="51">
        <v>0</v>
      </c>
    </row>
    <row r="1757" spans="1:32" x14ac:dyDescent="0.2">
      <c r="A1757" s="51">
        <v>550821174</v>
      </c>
      <c r="B1757" s="51" t="s">
        <v>12</v>
      </c>
      <c r="C1757" s="51" t="s">
        <v>31</v>
      </c>
      <c r="D1757" s="51" t="s">
        <v>3603</v>
      </c>
      <c r="E1757" s="51">
        <v>6</v>
      </c>
      <c r="F1757" s="51" t="s">
        <v>3601</v>
      </c>
      <c r="G1757" s="51" t="s">
        <v>3602</v>
      </c>
      <c r="H1757" s="51">
        <v>391</v>
      </c>
      <c r="I1757" s="51" t="s">
        <v>269</v>
      </c>
      <c r="J1757" s="52">
        <v>6014</v>
      </c>
      <c r="K1757" s="51" t="s">
        <v>41</v>
      </c>
      <c r="L1757" s="51" t="s">
        <v>37</v>
      </c>
      <c r="M1757" s="51">
        <v>0</v>
      </c>
      <c r="N1757" s="51">
        <v>0</v>
      </c>
      <c r="O1757" s="51">
        <v>0</v>
      </c>
      <c r="P1757" s="51">
        <v>0</v>
      </c>
      <c r="Q1757" s="51">
        <v>0</v>
      </c>
    </row>
    <row r="1758" spans="1:32" x14ac:dyDescent="0.2">
      <c r="A1758" s="51">
        <v>550821174</v>
      </c>
      <c r="B1758" s="51" t="s">
        <v>12</v>
      </c>
      <c r="C1758" s="51" t="s">
        <v>31</v>
      </c>
      <c r="D1758" s="51" t="s">
        <v>3603</v>
      </c>
      <c r="E1758" s="51">
        <v>6</v>
      </c>
      <c r="F1758" s="51" t="s">
        <v>3601</v>
      </c>
      <c r="G1758" s="51" t="s">
        <v>3602</v>
      </c>
      <c r="H1758" s="51">
        <v>391</v>
      </c>
      <c r="I1758" s="51" t="s">
        <v>269</v>
      </c>
      <c r="J1758" s="52">
        <v>6014</v>
      </c>
      <c r="K1758" s="51" t="s">
        <v>41</v>
      </c>
      <c r="L1758" s="51" t="s">
        <v>38</v>
      </c>
      <c r="M1758" s="51">
        <v>0</v>
      </c>
      <c r="N1758" s="51">
        <v>0</v>
      </c>
      <c r="O1758" s="51">
        <v>0</v>
      </c>
      <c r="P1758" s="51">
        <v>0</v>
      </c>
      <c r="Q1758" s="51">
        <v>0</v>
      </c>
    </row>
    <row r="1759" spans="1:32" x14ac:dyDescent="0.2">
      <c r="A1759" s="51">
        <v>550821174</v>
      </c>
      <c r="B1759" s="51" t="s">
        <v>12</v>
      </c>
      <c r="C1759" s="51" t="s">
        <v>31</v>
      </c>
      <c r="D1759" s="51" t="s">
        <v>3603</v>
      </c>
      <c r="E1759" s="51">
        <v>6</v>
      </c>
      <c r="F1759" s="51" t="s">
        <v>3601</v>
      </c>
      <c r="G1759" s="51" t="s">
        <v>3602</v>
      </c>
      <c r="H1759" s="51">
        <v>392</v>
      </c>
      <c r="I1759" s="51" t="s">
        <v>383</v>
      </c>
      <c r="J1759" s="52">
        <v>6007</v>
      </c>
      <c r="K1759" s="51" t="s">
        <v>33</v>
      </c>
      <c r="L1759" s="51" t="s">
        <v>34</v>
      </c>
      <c r="M1759" s="51">
        <v>0</v>
      </c>
      <c r="N1759" s="51">
        <v>0</v>
      </c>
      <c r="O1759" s="51">
        <v>0</v>
      </c>
      <c r="P1759" s="51">
        <v>0</v>
      </c>
      <c r="Q1759" s="51">
        <v>0</v>
      </c>
      <c r="S1759">
        <f t="shared" ref="S1759" si="3121">SUM(M1759:P1759)/4</f>
        <v>0</v>
      </c>
      <c r="T1759">
        <f t="shared" ref="T1759" si="3122">SUM(Q1760:Q1761)</f>
        <v>1</v>
      </c>
      <c r="U1759">
        <f t="shared" ref="U1759" si="3123">SUM(Q1762:Q1763)</f>
        <v>0</v>
      </c>
      <c r="W1759" t="str">
        <f>IF(T1759=0,$W$22,"")</f>
        <v/>
      </c>
      <c r="Y1759" t="str">
        <f t="shared" ref="Y1759" si="3124">IF(S1759&gt;SUM(T1759+U1759),$Y$22,"")</f>
        <v/>
      </c>
      <c r="AA1759" t="str">
        <f t="shared" ref="AA1759" si="3125">IF(S1759&gt;$AA$13,$AA$22,"")</f>
        <v/>
      </c>
      <c r="AC1759">
        <f t="shared" ref="AC1759" si="3126">A1759</f>
        <v>550821174</v>
      </c>
      <c r="AD1759">
        <f t="shared" ref="AD1759" si="3127">H1759</f>
        <v>392</v>
      </c>
      <c r="AE1759">
        <f t="shared" ref="AE1759" si="3128">SUM(W1759:AA1759)</f>
        <v>0</v>
      </c>
      <c r="AF1759" s="15">
        <f t="shared" ref="AF1759" si="3129">J1759</f>
        <v>6007</v>
      </c>
    </row>
    <row r="1760" spans="1:32" x14ac:dyDescent="0.2">
      <c r="A1760" s="51">
        <v>550821174</v>
      </c>
      <c r="B1760" s="51" t="s">
        <v>12</v>
      </c>
      <c r="C1760" s="51" t="s">
        <v>31</v>
      </c>
      <c r="D1760" s="51" t="s">
        <v>3603</v>
      </c>
      <c r="E1760" s="51">
        <v>6</v>
      </c>
      <c r="F1760" s="51" t="s">
        <v>3601</v>
      </c>
      <c r="G1760" s="51" t="s">
        <v>3602</v>
      </c>
      <c r="H1760" s="51">
        <v>392</v>
      </c>
      <c r="I1760" s="51" t="s">
        <v>383</v>
      </c>
      <c r="J1760" s="52">
        <v>6007</v>
      </c>
      <c r="K1760" s="51" t="s">
        <v>33</v>
      </c>
      <c r="L1760" s="51" t="s">
        <v>35</v>
      </c>
      <c r="M1760" s="51">
        <v>0</v>
      </c>
      <c r="N1760" s="51">
        <v>0</v>
      </c>
      <c r="O1760" s="51">
        <v>0</v>
      </c>
      <c r="P1760" s="51">
        <v>0</v>
      </c>
      <c r="Q1760" s="51">
        <v>1</v>
      </c>
    </row>
    <row r="1761" spans="1:32" x14ac:dyDescent="0.2">
      <c r="A1761" s="51">
        <v>550821174</v>
      </c>
      <c r="B1761" s="51" t="s">
        <v>12</v>
      </c>
      <c r="C1761" s="51" t="s">
        <v>31</v>
      </c>
      <c r="D1761" s="51" t="s">
        <v>3603</v>
      </c>
      <c r="E1761" s="51">
        <v>6</v>
      </c>
      <c r="F1761" s="51" t="s">
        <v>3601</v>
      </c>
      <c r="G1761" s="51" t="s">
        <v>3602</v>
      </c>
      <c r="H1761" s="51">
        <v>392</v>
      </c>
      <c r="I1761" s="51" t="s">
        <v>383</v>
      </c>
      <c r="J1761" s="52">
        <v>6007</v>
      </c>
      <c r="K1761" s="51" t="s">
        <v>33</v>
      </c>
      <c r="L1761" s="51" t="s">
        <v>36</v>
      </c>
      <c r="M1761" s="51">
        <v>0</v>
      </c>
      <c r="N1761" s="51">
        <v>0</v>
      </c>
      <c r="O1761" s="51">
        <v>0</v>
      </c>
      <c r="P1761" s="51">
        <v>0</v>
      </c>
      <c r="Q1761" s="51">
        <v>0</v>
      </c>
    </row>
    <row r="1762" spans="1:32" x14ac:dyDescent="0.2">
      <c r="A1762" s="51">
        <v>550821174</v>
      </c>
      <c r="B1762" s="51" t="s">
        <v>12</v>
      </c>
      <c r="C1762" s="51" t="s">
        <v>31</v>
      </c>
      <c r="D1762" s="51" t="s">
        <v>3603</v>
      </c>
      <c r="E1762" s="51">
        <v>6</v>
      </c>
      <c r="F1762" s="51" t="s">
        <v>3601</v>
      </c>
      <c r="G1762" s="51" t="s">
        <v>3602</v>
      </c>
      <c r="H1762" s="51">
        <v>392</v>
      </c>
      <c r="I1762" s="51" t="s">
        <v>383</v>
      </c>
      <c r="J1762" s="52">
        <v>6007</v>
      </c>
      <c r="K1762" s="51" t="s">
        <v>33</v>
      </c>
      <c r="L1762" s="51" t="s">
        <v>37</v>
      </c>
      <c r="M1762" s="51">
        <v>0</v>
      </c>
      <c r="N1762" s="51">
        <v>0</v>
      </c>
      <c r="O1762" s="51">
        <v>0</v>
      </c>
      <c r="P1762" s="51">
        <v>0</v>
      </c>
      <c r="Q1762" s="51">
        <v>0</v>
      </c>
    </row>
    <row r="1763" spans="1:32" x14ac:dyDescent="0.2">
      <c r="A1763" s="51">
        <v>550821174</v>
      </c>
      <c r="B1763" s="51" t="s">
        <v>12</v>
      </c>
      <c r="C1763" s="51" t="s">
        <v>31</v>
      </c>
      <c r="D1763" s="51" t="s">
        <v>3603</v>
      </c>
      <c r="E1763" s="51">
        <v>6</v>
      </c>
      <c r="F1763" s="51" t="s">
        <v>3601</v>
      </c>
      <c r="G1763" s="51" t="s">
        <v>3602</v>
      </c>
      <c r="H1763" s="51">
        <v>392</v>
      </c>
      <c r="I1763" s="51" t="s">
        <v>383</v>
      </c>
      <c r="J1763" s="52">
        <v>6007</v>
      </c>
      <c r="K1763" s="51" t="s">
        <v>33</v>
      </c>
      <c r="L1763" s="51" t="s">
        <v>38</v>
      </c>
      <c r="M1763" s="51">
        <v>0</v>
      </c>
      <c r="N1763" s="51">
        <v>0</v>
      </c>
      <c r="O1763" s="51">
        <v>0</v>
      </c>
      <c r="P1763" s="51">
        <v>0</v>
      </c>
      <c r="Q1763" s="51">
        <v>0</v>
      </c>
    </row>
    <row r="1764" spans="1:32" x14ac:dyDescent="0.2">
      <c r="A1764" s="51">
        <v>550821174</v>
      </c>
      <c r="B1764" s="51" t="s">
        <v>12</v>
      </c>
      <c r="C1764" s="51" t="s">
        <v>31</v>
      </c>
      <c r="D1764" s="51" t="s">
        <v>3603</v>
      </c>
      <c r="E1764" s="51">
        <v>6</v>
      </c>
      <c r="F1764" s="51" t="s">
        <v>3601</v>
      </c>
      <c r="G1764" s="51" t="s">
        <v>3602</v>
      </c>
      <c r="H1764" s="51">
        <v>393</v>
      </c>
      <c r="I1764" s="51" t="s">
        <v>384</v>
      </c>
      <c r="J1764" s="52">
        <v>6022</v>
      </c>
      <c r="K1764" s="51" t="s">
        <v>47</v>
      </c>
      <c r="L1764" s="51" t="s">
        <v>34</v>
      </c>
      <c r="M1764" s="51">
        <v>0</v>
      </c>
      <c r="N1764" s="51">
        <v>0</v>
      </c>
      <c r="O1764" s="51">
        <v>0</v>
      </c>
      <c r="P1764" s="51">
        <v>0</v>
      </c>
      <c r="Q1764" s="51">
        <v>0</v>
      </c>
      <c r="S1764">
        <f t="shared" ref="S1764" si="3130">SUM(M1764:P1764)/4</f>
        <v>0</v>
      </c>
      <c r="T1764">
        <f t="shared" ref="T1764" si="3131">SUM(Q1765:Q1766)</f>
        <v>1</v>
      </c>
      <c r="U1764">
        <f t="shared" ref="U1764" si="3132">SUM(Q1767:Q1768)</f>
        <v>0</v>
      </c>
      <c r="W1764" t="str">
        <f>IF(T1764=0,$W$22,"")</f>
        <v/>
      </c>
      <c r="Y1764" t="str">
        <f t="shared" ref="Y1764" si="3133">IF(S1764&gt;SUM(T1764+U1764),$Y$22,"")</f>
        <v/>
      </c>
      <c r="AA1764" t="str">
        <f t="shared" ref="AA1764" si="3134">IF(S1764&gt;$AA$13,$AA$22,"")</f>
        <v/>
      </c>
      <c r="AC1764">
        <f t="shared" ref="AC1764" si="3135">A1764</f>
        <v>550821174</v>
      </c>
      <c r="AD1764">
        <f t="shared" ref="AD1764" si="3136">H1764</f>
        <v>393</v>
      </c>
      <c r="AE1764">
        <f t="shared" ref="AE1764" si="3137">SUM(W1764:AA1764)</f>
        <v>0</v>
      </c>
      <c r="AF1764" s="15">
        <f t="shared" ref="AF1764" si="3138">J1764</f>
        <v>6022</v>
      </c>
    </row>
    <row r="1765" spans="1:32" x14ac:dyDescent="0.2">
      <c r="A1765" s="51">
        <v>550821174</v>
      </c>
      <c r="B1765" s="51" t="s">
        <v>12</v>
      </c>
      <c r="C1765" s="51" t="s">
        <v>31</v>
      </c>
      <c r="D1765" s="51" t="s">
        <v>3603</v>
      </c>
      <c r="E1765" s="51">
        <v>6</v>
      </c>
      <c r="F1765" s="51" t="s">
        <v>3601</v>
      </c>
      <c r="G1765" s="51" t="s">
        <v>3602</v>
      </c>
      <c r="H1765" s="51">
        <v>393</v>
      </c>
      <c r="I1765" s="51" t="s">
        <v>384</v>
      </c>
      <c r="J1765" s="52">
        <v>6022</v>
      </c>
      <c r="K1765" s="51" t="s">
        <v>47</v>
      </c>
      <c r="L1765" s="51" t="s">
        <v>35</v>
      </c>
      <c r="M1765" s="51">
        <v>0</v>
      </c>
      <c r="N1765" s="51">
        <v>0</v>
      </c>
      <c r="O1765" s="51">
        <v>0</v>
      </c>
      <c r="P1765" s="51">
        <v>0</v>
      </c>
      <c r="Q1765" s="51">
        <v>1</v>
      </c>
    </row>
    <row r="1766" spans="1:32" x14ac:dyDescent="0.2">
      <c r="A1766" s="51">
        <v>550821174</v>
      </c>
      <c r="B1766" s="51" t="s">
        <v>12</v>
      </c>
      <c r="C1766" s="51" t="s">
        <v>31</v>
      </c>
      <c r="D1766" s="51" t="s">
        <v>3603</v>
      </c>
      <c r="E1766" s="51">
        <v>6</v>
      </c>
      <c r="F1766" s="51" t="s">
        <v>3601</v>
      </c>
      <c r="G1766" s="51" t="s">
        <v>3602</v>
      </c>
      <c r="H1766" s="51">
        <v>393</v>
      </c>
      <c r="I1766" s="51" t="s">
        <v>384</v>
      </c>
      <c r="J1766" s="52">
        <v>6022</v>
      </c>
      <c r="K1766" s="51" t="s">
        <v>47</v>
      </c>
      <c r="L1766" s="51" t="s">
        <v>36</v>
      </c>
      <c r="M1766" s="51">
        <v>0</v>
      </c>
      <c r="N1766" s="51">
        <v>0</v>
      </c>
      <c r="O1766" s="51">
        <v>0</v>
      </c>
      <c r="P1766" s="51">
        <v>0</v>
      </c>
      <c r="Q1766" s="51">
        <v>0</v>
      </c>
    </row>
    <row r="1767" spans="1:32" x14ac:dyDescent="0.2">
      <c r="A1767" s="51">
        <v>550821174</v>
      </c>
      <c r="B1767" s="51" t="s">
        <v>12</v>
      </c>
      <c r="C1767" s="51" t="s">
        <v>31</v>
      </c>
      <c r="D1767" s="51" t="s">
        <v>3603</v>
      </c>
      <c r="E1767" s="51">
        <v>6</v>
      </c>
      <c r="F1767" s="51" t="s">
        <v>3601</v>
      </c>
      <c r="G1767" s="51" t="s">
        <v>3602</v>
      </c>
      <c r="H1767" s="51">
        <v>393</v>
      </c>
      <c r="I1767" s="51" t="s">
        <v>384</v>
      </c>
      <c r="J1767" s="52">
        <v>6022</v>
      </c>
      <c r="K1767" s="51" t="s">
        <v>47</v>
      </c>
      <c r="L1767" s="51" t="s">
        <v>37</v>
      </c>
      <c r="M1767" s="51">
        <v>0</v>
      </c>
      <c r="N1767" s="51">
        <v>0</v>
      </c>
      <c r="O1767" s="51">
        <v>0</v>
      </c>
      <c r="P1767" s="51">
        <v>0</v>
      </c>
      <c r="Q1767" s="51">
        <v>0</v>
      </c>
    </row>
    <row r="1768" spans="1:32" x14ac:dyDescent="0.2">
      <c r="A1768" s="51">
        <v>550821174</v>
      </c>
      <c r="B1768" s="51" t="s">
        <v>12</v>
      </c>
      <c r="C1768" s="51" t="s">
        <v>31</v>
      </c>
      <c r="D1768" s="51" t="s">
        <v>3603</v>
      </c>
      <c r="E1768" s="51">
        <v>6</v>
      </c>
      <c r="F1768" s="51" t="s">
        <v>3601</v>
      </c>
      <c r="G1768" s="51" t="s">
        <v>3602</v>
      </c>
      <c r="H1768" s="51">
        <v>393</v>
      </c>
      <c r="I1768" s="51" t="s">
        <v>384</v>
      </c>
      <c r="J1768" s="52">
        <v>6022</v>
      </c>
      <c r="K1768" s="51" t="s">
        <v>47</v>
      </c>
      <c r="L1768" s="51" t="s">
        <v>38</v>
      </c>
      <c r="M1768" s="51">
        <v>0</v>
      </c>
      <c r="N1768" s="51">
        <v>0</v>
      </c>
      <c r="O1768" s="51">
        <v>0</v>
      </c>
      <c r="P1768" s="51">
        <v>0</v>
      </c>
      <c r="Q1768" s="51">
        <v>0</v>
      </c>
    </row>
    <row r="1769" spans="1:32" x14ac:dyDescent="0.2">
      <c r="A1769" s="51">
        <v>550821174</v>
      </c>
      <c r="B1769" s="51" t="s">
        <v>12</v>
      </c>
      <c r="C1769" s="51" t="s">
        <v>31</v>
      </c>
      <c r="D1769" s="51" t="s">
        <v>3603</v>
      </c>
      <c r="E1769" s="51">
        <v>6</v>
      </c>
      <c r="F1769" s="51" t="s">
        <v>3601</v>
      </c>
      <c r="G1769" s="51" t="s">
        <v>3602</v>
      </c>
      <c r="H1769" s="51">
        <v>394</v>
      </c>
      <c r="I1769" s="51" t="s">
        <v>385</v>
      </c>
      <c r="J1769" s="52">
        <v>6014</v>
      </c>
      <c r="K1769" s="51" t="s">
        <v>41</v>
      </c>
      <c r="L1769" s="51" t="s">
        <v>34</v>
      </c>
      <c r="M1769" s="51">
        <v>0</v>
      </c>
      <c r="N1769" s="51">
        <v>0</v>
      </c>
      <c r="O1769" s="51">
        <v>0</v>
      </c>
      <c r="P1769" s="51">
        <v>0</v>
      </c>
      <c r="Q1769" s="51">
        <v>0</v>
      </c>
      <c r="S1769">
        <f t="shared" ref="S1769" si="3139">SUM(M1769:P1769)/4</f>
        <v>0</v>
      </c>
      <c r="T1769">
        <f t="shared" ref="T1769" si="3140">SUM(Q1770:Q1771)</f>
        <v>3</v>
      </c>
      <c r="U1769">
        <f t="shared" ref="U1769" si="3141">SUM(Q1772:Q1773)</f>
        <v>0</v>
      </c>
      <c r="W1769" t="str">
        <f>IF(T1769=0,$W$22,"")</f>
        <v/>
      </c>
      <c r="Y1769" t="str">
        <f t="shared" ref="Y1769" si="3142">IF(S1769&gt;SUM(T1769+U1769),$Y$22,"")</f>
        <v/>
      </c>
      <c r="AA1769" t="str">
        <f t="shared" ref="AA1769" si="3143">IF(S1769&gt;$AA$13,$AA$22,"")</f>
        <v/>
      </c>
      <c r="AC1769">
        <f t="shared" ref="AC1769" si="3144">A1769</f>
        <v>550821174</v>
      </c>
      <c r="AD1769">
        <f t="shared" ref="AD1769" si="3145">H1769</f>
        <v>394</v>
      </c>
      <c r="AE1769">
        <f t="shared" ref="AE1769" si="3146">SUM(W1769:AA1769)</f>
        <v>0</v>
      </c>
      <c r="AF1769" s="15">
        <f t="shared" ref="AF1769" si="3147">J1769</f>
        <v>6014</v>
      </c>
    </row>
    <row r="1770" spans="1:32" x14ac:dyDescent="0.2">
      <c r="A1770" s="51">
        <v>550821174</v>
      </c>
      <c r="B1770" s="51" t="s">
        <v>12</v>
      </c>
      <c r="C1770" s="51" t="s">
        <v>31</v>
      </c>
      <c r="D1770" s="51" t="s">
        <v>3603</v>
      </c>
      <c r="E1770" s="51">
        <v>6</v>
      </c>
      <c r="F1770" s="51" t="s">
        <v>3601</v>
      </c>
      <c r="G1770" s="51" t="s">
        <v>3602</v>
      </c>
      <c r="H1770" s="51">
        <v>394</v>
      </c>
      <c r="I1770" s="51" t="s">
        <v>385</v>
      </c>
      <c r="J1770" s="52">
        <v>6014</v>
      </c>
      <c r="K1770" s="51" t="s">
        <v>41</v>
      </c>
      <c r="L1770" s="51" t="s">
        <v>35</v>
      </c>
      <c r="M1770" s="51">
        <v>0</v>
      </c>
      <c r="N1770" s="51">
        <v>0</v>
      </c>
      <c r="O1770" s="51">
        <v>0</v>
      </c>
      <c r="P1770" s="51">
        <v>0</v>
      </c>
      <c r="Q1770" s="51">
        <v>3</v>
      </c>
    </row>
    <row r="1771" spans="1:32" x14ac:dyDescent="0.2">
      <c r="A1771" s="51">
        <v>550821174</v>
      </c>
      <c r="B1771" s="51" t="s">
        <v>12</v>
      </c>
      <c r="C1771" s="51" t="s">
        <v>31</v>
      </c>
      <c r="D1771" s="51" t="s">
        <v>3603</v>
      </c>
      <c r="E1771" s="51">
        <v>6</v>
      </c>
      <c r="F1771" s="51" t="s">
        <v>3601</v>
      </c>
      <c r="G1771" s="51" t="s">
        <v>3602</v>
      </c>
      <c r="H1771" s="51">
        <v>394</v>
      </c>
      <c r="I1771" s="51" t="s">
        <v>385</v>
      </c>
      <c r="J1771" s="52">
        <v>6014</v>
      </c>
      <c r="K1771" s="51" t="s">
        <v>41</v>
      </c>
      <c r="L1771" s="51" t="s">
        <v>36</v>
      </c>
      <c r="M1771" s="51">
        <v>0</v>
      </c>
      <c r="N1771" s="51">
        <v>0</v>
      </c>
      <c r="O1771" s="51">
        <v>0</v>
      </c>
      <c r="P1771" s="51">
        <v>0</v>
      </c>
      <c r="Q1771" s="51">
        <v>0</v>
      </c>
    </row>
    <row r="1772" spans="1:32" x14ac:dyDescent="0.2">
      <c r="A1772" s="51">
        <v>550821174</v>
      </c>
      <c r="B1772" s="51" t="s">
        <v>12</v>
      </c>
      <c r="C1772" s="51" t="s">
        <v>31</v>
      </c>
      <c r="D1772" s="51" t="s">
        <v>3603</v>
      </c>
      <c r="E1772" s="51">
        <v>6</v>
      </c>
      <c r="F1772" s="51" t="s">
        <v>3601</v>
      </c>
      <c r="G1772" s="51" t="s">
        <v>3602</v>
      </c>
      <c r="H1772" s="51">
        <v>394</v>
      </c>
      <c r="I1772" s="51" t="s">
        <v>385</v>
      </c>
      <c r="J1772" s="52">
        <v>6014</v>
      </c>
      <c r="K1772" s="51" t="s">
        <v>41</v>
      </c>
      <c r="L1772" s="51" t="s">
        <v>37</v>
      </c>
      <c r="M1772" s="51">
        <v>0</v>
      </c>
      <c r="N1772" s="51">
        <v>0</v>
      </c>
      <c r="O1772" s="51">
        <v>0</v>
      </c>
      <c r="P1772" s="51">
        <v>0</v>
      </c>
      <c r="Q1772" s="51">
        <v>0</v>
      </c>
    </row>
    <row r="1773" spans="1:32" x14ac:dyDescent="0.2">
      <c r="A1773" s="51">
        <v>550821174</v>
      </c>
      <c r="B1773" s="51" t="s">
        <v>12</v>
      </c>
      <c r="C1773" s="51" t="s">
        <v>31</v>
      </c>
      <c r="D1773" s="51" t="s">
        <v>3603</v>
      </c>
      <c r="E1773" s="51">
        <v>6</v>
      </c>
      <c r="F1773" s="51" t="s">
        <v>3601</v>
      </c>
      <c r="G1773" s="51" t="s">
        <v>3602</v>
      </c>
      <c r="H1773" s="51">
        <v>394</v>
      </c>
      <c r="I1773" s="51" t="s">
        <v>385</v>
      </c>
      <c r="J1773" s="52">
        <v>6014</v>
      </c>
      <c r="K1773" s="51" t="s">
        <v>41</v>
      </c>
      <c r="L1773" s="51" t="s">
        <v>38</v>
      </c>
      <c r="M1773" s="51">
        <v>0</v>
      </c>
      <c r="N1773" s="51">
        <v>0</v>
      </c>
      <c r="O1773" s="51">
        <v>0</v>
      </c>
      <c r="P1773" s="51">
        <v>0</v>
      </c>
      <c r="Q1773" s="51">
        <v>0</v>
      </c>
    </row>
    <row r="1774" spans="1:32" x14ac:dyDescent="0.2">
      <c r="A1774" s="51">
        <v>550821174</v>
      </c>
      <c r="B1774" s="51" t="s">
        <v>12</v>
      </c>
      <c r="C1774" s="51" t="s">
        <v>31</v>
      </c>
      <c r="D1774" s="51" t="s">
        <v>3603</v>
      </c>
      <c r="E1774" s="51">
        <v>6</v>
      </c>
      <c r="F1774" s="51" t="s">
        <v>3601</v>
      </c>
      <c r="G1774" s="51" t="s">
        <v>3602</v>
      </c>
      <c r="H1774" s="51">
        <v>395</v>
      </c>
      <c r="I1774" s="51" t="s">
        <v>386</v>
      </c>
      <c r="J1774" s="52">
        <v>6005</v>
      </c>
      <c r="K1774" s="51" t="s">
        <v>61</v>
      </c>
      <c r="L1774" s="51" t="s">
        <v>34</v>
      </c>
      <c r="M1774" s="51">
        <v>1</v>
      </c>
      <c r="N1774" s="51">
        <v>0</v>
      </c>
      <c r="O1774" s="51">
        <v>0</v>
      </c>
      <c r="P1774" s="51">
        <v>0</v>
      </c>
      <c r="Q1774" s="51">
        <v>0</v>
      </c>
      <c r="S1774">
        <f t="shared" ref="S1774" si="3148">SUM(M1774:P1774)/4</f>
        <v>0.25</v>
      </c>
      <c r="T1774">
        <f t="shared" ref="T1774" si="3149">SUM(Q1775:Q1776)</f>
        <v>2</v>
      </c>
      <c r="U1774">
        <f t="shared" ref="U1774" si="3150">SUM(Q1777:Q1778)</f>
        <v>0</v>
      </c>
      <c r="W1774" t="str">
        <f>IF(T1774=0,$W$22,"")</f>
        <v/>
      </c>
      <c r="Y1774" t="str">
        <f t="shared" ref="Y1774" si="3151">IF(S1774&gt;SUM(T1774+U1774),$Y$22,"")</f>
        <v/>
      </c>
      <c r="AA1774" t="str">
        <f t="shared" ref="AA1774" si="3152">IF(S1774&gt;$AA$13,$AA$22,"")</f>
        <v/>
      </c>
      <c r="AC1774">
        <f t="shared" ref="AC1774" si="3153">A1774</f>
        <v>550821174</v>
      </c>
      <c r="AD1774">
        <f t="shared" ref="AD1774" si="3154">H1774</f>
        <v>395</v>
      </c>
      <c r="AE1774">
        <f t="shared" ref="AE1774" si="3155">SUM(W1774:AA1774)</f>
        <v>0</v>
      </c>
      <c r="AF1774" s="15">
        <f t="shared" ref="AF1774" si="3156">J1774</f>
        <v>6005</v>
      </c>
    </row>
    <row r="1775" spans="1:32" x14ac:dyDescent="0.2">
      <c r="A1775" s="51">
        <v>550821174</v>
      </c>
      <c r="B1775" s="51" t="s">
        <v>12</v>
      </c>
      <c r="C1775" s="51" t="s">
        <v>31</v>
      </c>
      <c r="D1775" s="51" t="s">
        <v>3603</v>
      </c>
      <c r="E1775" s="51">
        <v>6</v>
      </c>
      <c r="F1775" s="51" t="s">
        <v>3601</v>
      </c>
      <c r="G1775" s="51" t="s">
        <v>3602</v>
      </c>
      <c r="H1775" s="51">
        <v>395</v>
      </c>
      <c r="I1775" s="51" t="s">
        <v>386</v>
      </c>
      <c r="J1775" s="52">
        <v>6005</v>
      </c>
      <c r="K1775" s="51" t="s">
        <v>61</v>
      </c>
      <c r="L1775" s="51" t="s">
        <v>35</v>
      </c>
      <c r="M1775" s="51">
        <v>0</v>
      </c>
      <c r="N1775" s="51">
        <v>0</v>
      </c>
      <c r="O1775" s="51">
        <v>0</v>
      </c>
      <c r="P1775" s="51">
        <v>0</v>
      </c>
      <c r="Q1775" s="51">
        <v>2</v>
      </c>
    </row>
    <row r="1776" spans="1:32" x14ac:dyDescent="0.2">
      <c r="A1776" s="51">
        <v>550821174</v>
      </c>
      <c r="B1776" s="51" t="s">
        <v>12</v>
      </c>
      <c r="C1776" s="51" t="s">
        <v>31</v>
      </c>
      <c r="D1776" s="51" t="s">
        <v>3603</v>
      </c>
      <c r="E1776" s="51">
        <v>6</v>
      </c>
      <c r="F1776" s="51" t="s">
        <v>3601</v>
      </c>
      <c r="G1776" s="51" t="s">
        <v>3602</v>
      </c>
      <c r="H1776" s="51">
        <v>395</v>
      </c>
      <c r="I1776" s="51" t="s">
        <v>386</v>
      </c>
      <c r="J1776" s="52">
        <v>6005</v>
      </c>
      <c r="K1776" s="51" t="s">
        <v>61</v>
      </c>
      <c r="L1776" s="51" t="s">
        <v>36</v>
      </c>
      <c r="M1776" s="51">
        <v>0</v>
      </c>
      <c r="N1776" s="51">
        <v>0</v>
      </c>
      <c r="O1776" s="51">
        <v>0</v>
      </c>
      <c r="P1776" s="51">
        <v>0</v>
      </c>
      <c r="Q1776" s="51">
        <v>0</v>
      </c>
    </row>
    <row r="1777" spans="1:32" x14ac:dyDescent="0.2">
      <c r="A1777" s="51">
        <v>550821174</v>
      </c>
      <c r="B1777" s="51" t="s">
        <v>12</v>
      </c>
      <c r="C1777" s="51" t="s">
        <v>31</v>
      </c>
      <c r="D1777" s="51" t="s">
        <v>3603</v>
      </c>
      <c r="E1777" s="51">
        <v>6</v>
      </c>
      <c r="F1777" s="51" t="s">
        <v>3601</v>
      </c>
      <c r="G1777" s="51" t="s">
        <v>3602</v>
      </c>
      <c r="H1777" s="51">
        <v>395</v>
      </c>
      <c r="I1777" s="51" t="s">
        <v>386</v>
      </c>
      <c r="J1777" s="52">
        <v>6005</v>
      </c>
      <c r="K1777" s="51" t="s">
        <v>61</v>
      </c>
      <c r="L1777" s="51" t="s">
        <v>37</v>
      </c>
      <c r="M1777" s="51">
        <v>0</v>
      </c>
      <c r="N1777" s="51">
        <v>0</v>
      </c>
      <c r="O1777" s="51">
        <v>0</v>
      </c>
      <c r="P1777" s="51">
        <v>0</v>
      </c>
      <c r="Q1777" s="51">
        <v>0</v>
      </c>
    </row>
    <row r="1778" spans="1:32" x14ac:dyDescent="0.2">
      <c r="A1778" s="51">
        <v>550821174</v>
      </c>
      <c r="B1778" s="51" t="s">
        <v>12</v>
      </c>
      <c r="C1778" s="51" t="s">
        <v>31</v>
      </c>
      <c r="D1778" s="51" t="s">
        <v>3603</v>
      </c>
      <c r="E1778" s="51">
        <v>6</v>
      </c>
      <c r="F1778" s="51" t="s">
        <v>3601</v>
      </c>
      <c r="G1778" s="51" t="s">
        <v>3602</v>
      </c>
      <c r="H1778" s="51">
        <v>395</v>
      </c>
      <c r="I1778" s="51" t="s">
        <v>386</v>
      </c>
      <c r="J1778" s="52">
        <v>6005</v>
      </c>
      <c r="K1778" s="51" t="s">
        <v>61</v>
      </c>
      <c r="L1778" s="51" t="s">
        <v>38</v>
      </c>
      <c r="M1778" s="51">
        <v>0</v>
      </c>
      <c r="N1778" s="51">
        <v>0</v>
      </c>
      <c r="O1778" s="51">
        <v>0</v>
      </c>
      <c r="P1778" s="51">
        <v>0</v>
      </c>
      <c r="Q1778" s="51">
        <v>0</v>
      </c>
    </row>
    <row r="1779" spans="1:32" x14ac:dyDescent="0.2">
      <c r="A1779" s="51">
        <v>550821174</v>
      </c>
      <c r="B1779" s="51" t="s">
        <v>12</v>
      </c>
      <c r="C1779" s="51" t="s">
        <v>31</v>
      </c>
      <c r="D1779" s="51" t="s">
        <v>3603</v>
      </c>
      <c r="E1779" s="51">
        <v>6</v>
      </c>
      <c r="F1779" s="51" t="s">
        <v>3601</v>
      </c>
      <c r="G1779" s="51" t="s">
        <v>3602</v>
      </c>
      <c r="H1779" s="51">
        <v>396</v>
      </c>
      <c r="I1779" s="51" t="s">
        <v>387</v>
      </c>
      <c r="J1779" s="52">
        <v>6014</v>
      </c>
      <c r="K1779" s="51" t="s">
        <v>41</v>
      </c>
      <c r="L1779" s="51" t="s">
        <v>34</v>
      </c>
      <c r="M1779" s="51">
        <v>0</v>
      </c>
      <c r="N1779" s="51">
        <v>0</v>
      </c>
      <c r="O1779" s="51">
        <v>0</v>
      </c>
      <c r="P1779" s="51">
        <v>0</v>
      </c>
      <c r="Q1779" s="51">
        <v>0</v>
      </c>
      <c r="S1779">
        <f t="shared" ref="S1779" si="3157">SUM(M1779:P1779)/4</f>
        <v>0</v>
      </c>
      <c r="T1779">
        <f t="shared" ref="T1779" si="3158">SUM(Q1780:Q1781)</f>
        <v>1</v>
      </c>
      <c r="U1779">
        <f t="shared" ref="U1779" si="3159">SUM(Q1782:Q1783)</f>
        <v>0</v>
      </c>
      <c r="W1779" t="str">
        <f>IF(T1779=0,$W$22,"")</f>
        <v/>
      </c>
      <c r="Y1779" t="str">
        <f t="shared" ref="Y1779" si="3160">IF(S1779&gt;SUM(T1779+U1779),$Y$22,"")</f>
        <v/>
      </c>
      <c r="AA1779" t="str">
        <f t="shared" ref="AA1779" si="3161">IF(S1779&gt;$AA$13,$AA$22,"")</f>
        <v/>
      </c>
      <c r="AC1779">
        <f t="shared" ref="AC1779" si="3162">A1779</f>
        <v>550821174</v>
      </c>
      <c r="AD1779">
        <f t="shared" ref="AD1779" si="3163">H1779</f>
        <v>396</v>
      </c>
      <c r="AE1779">
        <f t="shared" ref="AE1779" si="3164">SUM(W1779:AA1779)</f>
        <v>0</v>
      </c>
      <c r="AF1779" s="15">
        <f t="shared" ref="AF1779" si="3165">J1779</f>
        <v>6014</v>
      </c>
    </row>
    <row r="1780" spans="1:32" x14ac:dyDescent="0.2">
      <c r="A1780" s="51">
        <v>550821174</v>
      </c>
      <c r="B1780" s="51" t="s">
        <v>12</v>
      </c>
      <c r="C1780" s="51" t="s">
        <v>31</v>
      </c>
      <c r="D1780" s="51" t="s">
        <v>3603</v>
      </c>
      <c r="E1780" s="51">
        <v>6</v>
      </c>
      <c r="F1780" s="51" t="s">
        <v>3601</v>
      </c>
      <c r="G1780" s="51" t="s">
        <v>3602</v>
      </c>
      <c r="H1780" s="51">
        <v>396</v>
      </c>
      <c r="I1780" s="51" t="s">
        <v>387</v>
      </c>
      <c r="J1780" s="52">
        <v>6014</v>
      </c>
      <c r="K1780" s="51" t="s">
        <v>41</v>
      </c>
      <c r="L1780" s="51" t="s">
        <v>35</v>
      </c>
      <c r="M1780" s="51">
        <v>0</v>
      </c>
      <c r="N1780" s="51">
        <v>0</v>
      </c>
      <c r="O1780" s="51">
        <v>0</v>
      </c>
      <c r="P1780" s="51">
        <v>0</v>
      </c>
      <c r="Q1780" s="51">
        <v>1</v>
      </c>
    </row>
    <row r="1781" spans="1:32" x14ac:dyDescent="0.2">
      <c r="A1781" s="51">
        <v>550821174</v>
      </c>
      <c r="B1781" s="51" t="s">
        <v>12</v>
      </c>
      <c r="C1781" s="51" t="s">
        <v>31</v>
      </c>
      <c r="D1781" s="51" t="s">
        <v>3603</v>
      </c>
      <c r="E1781" s="51">
        <v>6</v>
      </c>
      <c r="F1781" s="51" t="s">
        <v>3601</v>
      </c>
      <c r="G1781" s="51" t="s">
        <v>3602</v>
      </c>
      <c r="H1781" s="51">
        <v>396</v>
      </c>
      <c r="I1781" s="51" t="s">
        <v>387</v>
      </c>
      <c r="J1781" s="52">
        <v>6014</v>
      </c>
      <c r="K1781" s="51" t="s">
        <v>41</v>
      </c>
      <c r="L1781" s="51" t="s">
        <v>36</v>
      </c>
      <c r="M1781" s="51">
        <v>0</v>
      </c>
      <c r="N1781" s="51">
        <v>0</v>
      </c>
      <c r="O1781" s="51">
        <v>0</v>
      </c>
      <c r="P1781" s="51">
        <v>0</v>
      </c>
      <c r="Q1781" s="51">
        <v>0</v>
      </c>
    </row>
    <row r="1782" spans="1:32" x14ac:dyDescent="0.2">
      <c r="A1782" s="51">
        <v>550821174</v>
      </c>
      <c r="B1782" s="51" t="s">
        <v>12</v>
      </c>
      <c r="C1782" s="51" t="s">
        <v>31</v>
      </c>
      <c r="D1782" s="51" t="s">
        <v>3603</v>
      </c>
      <c r="E1782" s="51">
        <v>6</v>
      </c>
      <c r="F1782" s="51" t="s">
        <v>3601</v>
      </c>
      <c r="G1782" s="51" t="s">
        <v>3602</v>
      </c>
      <c r="H1782" s="51">
        <v>396</v>
      </c>
      <c r="I1782" s="51" t="s">
        <v>387</v>
      </c>
      <c r="J1782" s="52">
        <v>6014</v>
      </c>
      <c r="K1782" s="51" t="s">
        <v>41</v>
      </c>
      <c r="L1782" s="51" t="s">
        <v>37</v>
      </c>
      <c r="M1782" s="51">
        <v>0</v>
      </c>
      <c r="N1782" s="51">
        <v>0</v>
      </c>
      <c r="O1782" s="51">
        <v>0</v>
      </c>
      <c r="P1782" s="51">
        <v>0</v>
      </c>
      <c r="Q1782" s="51">
        <v>0</v>
      </c>
    </row>
    <row r="1783" spans="1:32" x14ac:dyDescent="0.2">
      <c r="A1783" s="51">
        <v>550821174</v>
      </c>
      <c r="B1783" s="51" t="s">
        <v>12</v>
      </c>
      <c r="C1783" s="51" t="s">
        <v>31</v>
      </c>
      <c r="D1783" s="51" t="s">
        <v>3603</v>
      </c>
      <c r="E1783" s="51">
        <v>6</v>
      </c>
      <c r="F1783" s="51" t="s">
        <v>3601</v>
      </c>
      <c r="G1783" s="51" t="s">
        <v>3602</v>
      </c>
      <c r="H1783" s="51">
        <v>396</v>
      </c>
      <c r="I1783" s="51" t="s">
        <v>387</v>
      </c>
      <c r="J1783" s="52">
        <v>6014</v>
      </c>
      <c r="K1783" s="51" t="s">
        <v>41</v>
      </c>
      <c r="L1783" s="51" t="s">
        <v>38</v>
      </c>
      <c r="M1783" s="51">
        <v>0</v>
      </c>
      <c r="N1783" s="51">
        <v>0</v>
      </c>
      <c r="O1783" s="51">
        <v>0</v>
      </c>
      <c r="P1783" s="51">
        <v>0</v>
      </c>
      <c r="Q1783" s="51">
        <v>0</v>
      </c>
    </row>
    <row r="1784" spans="1:32" x14ac:dyDescent="0.2">
      <c r="A1784" s="51">
        <v>550821174</v>
      </c>
      <c r="B1784" s="51" t="s">
        <v>12</v>
      </c>
      <c r="C1784" s="51" t="s">
        <v>31</v>
      </c>
      <c r="D1784" s="51" t="s">
        <v>3603</v>
      </c>
      <c r="E1784" s="51">
        <v>6</v>
      </c>
      <c r="F1784" s="51" t="s">
        <v>3601</v>
      </c>
      <c r="G1784" s="51" t="s">
        <v>3602</v>
      </c>
      <c r="H1784" s="51">
        <v>397</v>
      </c>
      <c r="I1784" s="51" t="s">
        <v>388</v>
      </c>
      <c r="J1784" s="52">
        <v>6005</v>
      </c>
      <c r="K1784" s="51" t="s">
        <v>61</v>
      </c>
      <c r="L1784" s="51" t="s">
        <v>34</v>
      </c>
      <c r="M1784" s="51">
        <v>0</v>
      </c>
      <c r="N1784" s="51">
        <v>-1</v>
      </c>
      <c r="O1784" s="51">
        <v>0</v>
      </c>
      <c r="P1784" s="51">
        <v>0</v>
      </c>
      <c r="Q1784" s="51">
        <v>0</v>
      </c>
      <c r="S1784">
        <f t="shared" ref="S1784" si="3166">SUM(M1784:P1784)/4</f>
        <v>-0.25</v>
      </c>
      <c r="T1784">
        <f t="shared" ref="T1784" si="3167">SUM(Q1785:Q1786)</f>
        <v>2</v>
      </c>
      <c r="U1784">
        <f t="shared" ref="U1784" si="3168">SUM(Q1787:Q1788)</f>
        <v>0</v>
      </c>
      <c r="W1784" t="str">
        <f>IF(T1784=0,$W$22,"")</f>
        <v/>
      </c>
      <c r="Y1784" t="str">
        <f t="shared" ref="Y1784" si="3169">IF(S1784&gt;SUM(T1784+U1784),$Y$22,"")</f>
        <v/>
      </c>
      <c r="AA1784" t="str">
        <f t="shared" ref="AA1784" si="3170">IF(S1784&gt;$AA$13,$AA$22,"")</f>
        <v/>
      </c>
      <c r="AC1784">
        <f t="shared" ref="AC1784" si="3171">A1784</f>
        <v>550821174</v>
      </c>
      <c r="AD1784">
        <f t="shared" ref="AD1784" si="3172">H1784</f>
        <v>397</v>
      </c>
      <c r="AE1784">
        <f t="shared" ref="AE1784" si="3173">SUM(W1784:AA1784)</f>
        <v>0</v>
      </c>
      <c r="AF1784" s="15">
        <f t="shared" ref="AF1784" si="3174">J1784</f>
        <v>6005</v>
      </c>
    </row>
    <row r="1785" spans="1:32" x14ac:dyDescent="0.2">
      <c r="A1785" s="51">
        <v>550821174</v>
      </c>
      <c r="B1785" s="51" t="s">
        <v>12</v>
      </c>
      <c r="C1785" s="51" t="s">
        <v>31</v>
      </c>
      <c r="D1785" s="51" t="s">
        <v>3603</v>
      </c>
      <c r="E1785" s="51">
        <v>6</v>
      </c>
      <c r="F1785" s="51" t="s">
        <v>3601</v>
      </c>
      <c r="G1785" s="51" t="s">
        <v>3602</v>
      </c>
      <c r="H1785" s="51">
        <v>397</v>
      </c>
      <c r="I1785" s="51" t="s">
        <v>388</v>
      </c>
      <c r="J1785" s="52">
        <v>6005</v>
      </c>
      <c r="K1785" s="51" t="s">
        <v>61</v>
      </c>
      <c r="L1785" s="51" t="s">
        <v>35</v>
      </c>
      <c r="M1785" s="51">
        <v>0</v>
      </c>
      <c r="N1785" s="51">
        <v>0</v>
      </c>
      <c r="O1785" s="51">
        <v>0</v>
      </c>
      <c r="P1785" s="51">
        <v>0</v>
      </c>
      <c r="Q1785" s="51">
        <v>2</v>
      </c>
    </row>
    <row r="1786" spans="1:32" x14ac:dyDescent="0.2">
      <c r="A1786" s="51">
        <v>550821174</v>
      </c>
      <c r="B1786" s="51" t="s">
        <v>12</v>
      </c>
      <c r="C1786" s="51" t="s">
        <v>31</v>
      </c>
      <c r="D1786" s="51" t="s">
        <v>3603</v>
      </c>
      <c r="E1786" s="51">
        <v>6</v>
      </c>
      <c r="F1786" s="51" t="s">
        <v>3601</v>
      </c>
      <c r="G1786" s="51" t="s">
        <v>3602</v>
      </c>
      <c r="H1786" s="51">
        <v>397</v>
      </c>
      <c r="I1786" s="51" t="s">
        <v>388</v>
      </c>
      <c r="J1786" s="52">
        <v>6005</v>
      </c>
      <c r="K1786" s="51" t="s">
        <v>61</v>
      </c>
      <c r="L1786" s="51" t="s">
        <v>36</v>
      </c>
      <c r="M1786" s="51">
        <v>0</v>
      </c>
      <c r="N1786" s="51">
        <v>0</v>
      </c>
      <c r="O1786" s="51">
        <v>0</v>
      </c>
      <c r="P1786" s="51">
        <v>0</v>
      </c>
      <c r="Q1786" s="51">
        <v>0</v>
      </c>
    </row>
    <row r="1787" spans="1:32" x14ac:dyDescent="0.2">
      <c r="A1787" s="51">
        <v>550821174</v>
      </c>
      <c r="B1787" s="51" t="s">
        <v>12</v>
      </c>
      <c r="C1787" s="51" t="s">
        <v>31</v>
      </c>
      <c r="D1787" s="51" t="s">
        <v>3603</v>
      </c>
      <c r="E1787" s="51">
        <v>6</v>
      </c>
      <c r="F1787" s="51" t="s">
        <v>3601</v>
      </c>
      <c r="G1787" s="51" t="s">
        <v>3602</v>
      </c>
      <c r="H1787" s="51">
        <v>397</v>
      </c>
      <c r="I1787" s="51" t="s">
        <v>388</v>
      </c>
      <c r="J1787" s="52">
        <v>6005</v>
      </c>
      <c r="K1787" s="51" t="s">
        <v>61</v>
      </c>
      <c r="L1787" s="51" t="s">
        <v>37</v>
      </c>
      <c r="M1787" s="51">
        <v>0</v>
      </c>
      <c r="N1787" s="51">
        <v>0</v>
      </c>
      <c r="O1787" s="51">
        <v>0</v>
      </c>
      <c r="P1787" s="51">
        <v>0</v>
      </c>
      <c r="Q1787" s="51">
        <v>0</v>
      </c>
    </row>
    <row r="1788" spans="1:32" x14ac:dyDescent="0.2">
      <c r="A1788" s="51">
        <v>550821174</v>
      </c>
      <c r="B1788" s="51" t="s">
        <v>12</v>
      </c>
      <c r="C1788" s="51" t="s">
        <v>31</v>
      </c>
      <c r="D1788" s="51" t="s">
        <v>3603</v>
      </c>
      <c r="E1788" s="51">
        <v>6</v>
      </c>
      <c r="F1788" s="51" t="s">
        <v>3601</v>
      </c>
      <c r="G1788" s="51" t="s">
        <v>3602</v>
      </c>
      <c r="H1788" s="51">
        <v>397</v>
      </c>
      <c r="I1788" s="51" t="s">
        <v>388</v>
      </c>
      <c r="J1788" s="52">
        <v>6005</v>
      </c>
      <c r="K1788" s="51" t="s">
        <v>61</v>
      </c>
      <c r="L1788" s="51" t="s">
        <v>38</v>
      </c>
      <c r="M1788" s="51">
        <v>0</v>
      </c>
      <c r="N1788" s="51">
        <v>0</v>
      </c>
      <c r="O1788" s="51">
        <v>0</v>
      </c>
      <c r="P1788" s="51">
        <v>0</v>
      </c>
      <c r="Q1788" s="51">
        <v>0</v>
      </c>
    </row>
    <row r="1789" spans="1:32" x14ac:dyDescent="0.2">
      <c r="A1789" s="51">
        <v>550821174</v>
      </c>
      <c r="B1789" s="51" t="s">
        <v>12</v>
      </c>
      <c r="C1789" s="51" t="s">
        <v>31</v>
      </c>
      <c r="D1789" s="51" t="s">
        <v>3603</v>
      </c>
      <c r="E1789" s="51">
        <v>6</v>
      </c>
      <c r="F1789" s="51" t="s">
        <v>3601</v>
      </c>
      <c r="G1789" s="51" t="s">
        <v>3602</v>
      </c>
      <c r="H1789" s="51">
        <v>398</v>
      </c>
      <c r="I1789" s="51" t="s">
        <v>389</v>
      </c>
      <c r="J1789" s="52">
        <v>6005</v>
      </c>
      <c r="K1789" s="51" t="s">
        <v>61</v>
      </c>
      <c r="L1789" s="51" t="s">
        <v>34</v>
      </c>
      <c r="M1789" s="51">
        <v>0</v>
      </c>
      <c r="N1789" s="51">
        <v>0</v>
      </c>
      <c r="O1789" s="51">
        <v>0</v>
      </c>
      <c r="P1789" s="51">
        <v>0</v>
      </c>
      <c r="Q1789" s="51">
        <v>0</v>
      </c>
      <c r="S1789">
        <f t="shared" ref="S1789" si="3175">SUM(M1789:P1789)/4</f>
        <v>0</v>
      </c>
      <c r="T1789">
        <f t="shared" ref="T1789" si="3176">SUM(Q1790:Q1791)</f>
        <v>1</v>
      </c>
      <c r="U1789">
        <f t="shared" ref="U1789" si="3177">SUM(Q1792:Q1793)</f>
        <v>0</v>
      </c>
      <c r="W1789" t="str">
        <f>IF(T1789=0,$W$22,"")</f>
        <v/>
      </c>
      <c r="Y1789" t="str">
        <f t="shared" ref="Y1789" si="3178">IF(S1789&gt;SUM(T1789+U1789),$Y$22,"")</f>
        <v/>
      </c>
      <c r="AA1789" t="str">
        <f t="shared" ref="AA1789" si="3179">IF(S1789&gt;$AA$13,$AA$22,"")</f>
        <v/>
      </c>
      <c r="AC1789">
        <f t="shared" ref="AC1789" si="3180">A1789</f>
        <v>550821174</v>
      </c>
      <c r="AD1789">
        <f t="shared" ref="AD1789" si="3181">H1789</f>
        <v>398</v>
      </c>
      <c r="AE1789">
        <f t="shared" ref="AE1789" si="3182">SUM(W1789:AA1789)</f>
        <v>0</v>
      </c>
      <c r="AF1789" s="15">
        <f t="shared" ref="AF1789" si="3183">J1789</f>
        <v>6005</v>
      </c>
    </row>
    <row r="1790" spans="1:32" x14ac:dyDescent="0.2">
      <c r="A1790" s="51">
        <v>550821174</v>
      </c>
      <c r="B1790" s="51" t="s">
        <v>12</v>
      </c>
      <c r="C1790" s="51" t="s">
        <v>31</v>
      </c>
      <c r="D1790" s="51" t="s">
        <v>3603</v>
      </c>
      <c r="E1790" s="51">
        <v>6</v>
      </c>
      <c r="F1790" s="51" t="s">
        <v>3601</v>
      </c>
      <c r="G1790" s="51" t="s">
        <v>3602</v>
      </c>
      <c r="H1790" s="51">
        <v>398</v>
      </c>
      <c r="I1790" s="51" t="s">
        <v>389</v>
      </c>
      <c r="J1790" s="52">
        <v>6005</v>
      </c>
      <c r="K1790" s="51" t="s">
        <v>61</v>
      </c>
      <c r="L1790" s="51" t="s">
        <v>35</v>
      </c>
      <c r="M1790" s="51">
        <v>0</v>
      </c>
      <c r="N1790" s="51">
        <v>0</v>
      </c>
      <c r="O1790" s="51">
        <v>0</v>
      </c>
      <c r="P1790" s="51">
        <v>0</v>
      </c>
      <c r="Q1790" s="51">
        <v>1</v>
      </c>
    </row>
    <row r="1791" spans="1:32" x14ac:dyDescent="0.2">
      <c r="A1791" s="51">
        <v>550821174</v>
      </c>
      <c r="B1791" s="51" t="s">
        <v>12</v>
      </c>
      <c r="C1791" s="51" t="s">
        <v>31</v>
      </c>
      <c r="D1791" s="51" t="s">
        <v>3603</v>
      </c>
      <c r="E1791" s="51">
        <v>6</v>
      </c>
      <c r="F1791" s="51" t="s">
        <v>3601</v>
      </c>
      <c r="G1791" s="51" t="s">
        <v>3602</v>
      </c>
      <c r="H1791" s="51">
        <v>398</v>
      </c>
      <c r="I1791" s="51" t="s">
        <v>389</v>
      </c>
      <c r="J1791" s="52">
        <v>6005</v>
      </c>
      <c r="K1791" s="51" t="s">
        <v>61</v>
      </c>
      <c r="L1791" s="51" t="s">
        <v>36</v>
      </c>
      <c r="M1791" s="51">
        <v>0</v>
      </c>
      <c r="N1791" s="51">
        <v>0</v>
      </c>
      <c r="O1791" s="51">
        <v>0</v>
      </c>
      <c r="P1791" s="51">
        <v>0</v>
      </c>
      <c r="Q1791" s="51">
        <v>0</v>
      </c>
    </row>
    <row r="1792" spans="1:32" x14ac:dyDescent="0.2">
      <c r="A1792" s="51">
        <v>550821174</v>
      </c>
      <c r="B1792" s="51" t="s">
        <v>12</v>
      </c>
      <c r="C1792" s="51" t="s">
        <v>31</v>
      </c>
      <c r="D1792" s="51" t="s">
        <v>3603</v>
      </c>
      <c r="E1792" s="51">
        <v>6</v>
      </c>
      <c r="F1792" s="51" t="s">
        <v>3601</v>
      </c>
      <c r="G1792" s="51" t="s">
        <v>3602</v>
      </c>
      <c r="H1792" s="51">
        <v>398</v>
      </c>
      <c r="I1792" s="51" t="s">
        <v>389</v>
      </c>
      <c r="J1792" s="52">
        <v>6005</v>
      </c>
      <c r="K1792" s="51" t="s">
        <v>61</v>
      </c>
      <c r="L1792" s="51" t="s">
        <v>37</v>
      </c>
      <c r="M1792" s="51">
        <v>0</v>
      </c>
      <c r="N1792" s="51">
        <v>0</v>
      </c>
      <c r="O1792" s="51">
        <v>0</v>
      </c>
      <c r="P1792" s="51">
        <v>0</v>
      </c>
      <c r="Q1792" s="51">
        <v>0</v>
      </c>
    </row>
    <row r="1793" spans="1:32" x14ac:dyDescent="0.2">
      <c r="A1793" s="51">
        <v>550821174</v>
      </c>
      <c r="B1793" s="51" t="s">
        <v>12</v>
      </c>
      <c r="C1793" s="51" t="s">
        <v>31</v>
      </c>
      <c r="D1793" s="51" t="s">
        <v>3603</v>
      </c>
      <c r="E1793" s="51">
        <v>6</v>
      </c>
      <c r="F1793" s="51" t="s">
        <v>3601</v>
      </c>
      <c r="G1793" s="51" t="s">
        <v>3602</v>
      </c>
      <c r="H1793" s="51">
        <v>398</v>
      </c>
      <c r="I1793" s="51" t="s">
        <v>389</v>
      </c>
      <c r="J1793" s="52">
        <v>6005</v>
      </c>
      <c r="K1793" s="51" t="s">
        <v>61</v>
      </c>
      <c r="L1793" s="51" t="s">
        <v>38</v>
      </c>
      <c r="M1793" s="51">
        <v>0</v>
      </c>
      <c r="N1793" s="51">
        <v>0</v>
      </c>
      <c r="O1793" s="51">
        <v>0</v>
      </c>
      <c r="P1793" s="51">
        <v>0</v>
      </c>
      <c r="Q1793" s="51">
        <v>0</v>
      </c>
    </row>
    <row r="1794" spans="1:32" x14ac:dyDescent="0.2">
      <c r="A1794" s="51">
        <v>550821174</v>
      </c>
      <c r="B1794" s="51" t="s">
        <v>12</v>
      </c>
      <c r="C1794" s="51" t="s">
        <v>31</v>
      </c>
      <c r="D1794" s="51" t="s">
        <v>3603</v>
      </c>
      <c r="E1794" s="51">
        <v>6</v>
      </c>
      <c r="F1794" s="51" t="s">
        <v>3601</v>
      </c>
      <c r="G1794" s="51" t="s">
        <v>3602</v>
      </c>
      <c r="H1794" s="51">
        <v>399</v>
      </c>
      <c r="I1794" s="51" t="s">
        <v>389</v>
      </c>
      <c r="J1794" s="52">
        <v>6005</v>
      </c>
      <c r="K1794" s="51" t="s">
        <v>61</v>
      </c>
      <c r="L1794" s="51" t="s">
        <v>34</v>
      </c>
      <c r="M1794" s="51">
        <v>0</v>
      </c>
      <c r="N1794" s="51">
        <v>1</v>
      </c>
      <c r="O1794" s="51">
        <v>-1</v>
      </c>
      <c r="P1794" s="51">
        <v>0</v>
      </c>
      <c r="Q1794" s="51">
        <v>0</v>
      </c>
      <c r="S1794">
        <f t="shared" ref="S1794" si="3184">SUM(M1794:P1794)/4</f>
        <v>0</v>
      </c>
      <c r="T1794">
        <f t="shared" ref="T1794" si="3185">SUM(Q1795:Q1796)</f>
        <v>2</v>
      </c>
      <c r="U1794">
        <f t="shared" ref="U1794" si="3186">SUM(Q1797:Q1798)</f>
        <v>0</v>
      </c>
      <c r="W1794" t="str">
        <f>IF(T1794=0,$W$22,"")</f>
        <v/>
      </c>
      <c r="Y1794" t="str">
        <f t="shared" ref="Y1794" si="3187">IF(S1794&gt;SUM(T1794+U1794),$Y$22,"")</f>
        <v/>
      </c>
      <c r="AA1794" t="str">
        <f t="shared" ref="AA1794" si="3188">IF(S1794&gt;$AA$13,$AA$22,"")</f>
        <v/>
      </c>
      <c r="AC1794">
        <f t="shared" ref="AC1794" si="3189">A1794</f>
        <v>550821174</v>
      </c>
      <c r="AD1794">
        <f t="shared" ref="AD1794" si="3190">H1794</f>
        <v>399</v>
      </c>
      <c r="AE1794">
        <f t="shared" ref="AE1794" si="3191">SUM(W1794:AA1794)</f>
        <v>0</v>
      </c>
      <c r="AF1794" s="15">
        <f t="shared" ref="AF1794" si="3192">J1794</f>
        <v>6005</v>
      </c>
    </row>
    <row r="1795" spans="1:32" x14ac:dyDescent="0.2">
      <c r="A1795" s="51">
        <v>550821174</v>
      </c>
      <c r="B1795" s="51" t="s">
        <v>12</v>
      </c>
      <c r="C1795" s="51" t="s">
        <v>31</v>
      </c>
      <c r="D1795" s="51" t="s">
        <v>3603</v>
      </c>
      <c r="E1795" s="51">
        <v>6</v>
      </c>
      <c r="F1795" s="51" t="s">
        <v>3601</v>
      </c>
      <c r="G1795" s="51" t="s">
        <v>3602</v>
      </c>
      <c r="H1795" s="51">
        <v>399</v>
      </c>
      <c r="I1795" s="51" t="s">
        <v>389</v>
      </c>
      <c r="J1795" s="52">
        <v>6005</v>
      </c>
      <c r="K1795" s="51" t="s">
        <v>61</v>
      </c>
      <c r="L1795" s="51" t="s">
        <v>35</v>
      </c>
      <c r="M1795" s="51">
        <v>0</v>
      </c>
      <c r="N1795" s="51">
        <v>0</v>
      </c>
      <c r="O1795" s="51">
        <v>0</v>
      </c>
      <c r="P1795" s="51">
        <v>0</v>
      </c>
      <c r="Q1795" s="51">
        <v>2</v>
      </c>
    </row>
    <row r="1796" spans="1:32" x14ac:dyDescent="0.2">
      <c r="A1796" s="51">
        <v>550821174</v>
      </c>
      <c r="B1796" s="51" t="s">
        <v>12</v>
      </c>
      <c r="C1796" s="51" t="s">
        <v>31</v>
      </c>
      <c r="D1796" s="51" t="s">
        <v>3603</v>
      </c>
      <c r="E1796" s="51">
        <v>6</v>
      </c>
      <c r="F1796" s="51" t="s">
        <v>3601</v>
      </c>
      <c r="G1796" s="51" t="s">
        <v>3602</v>
      </c>
      <c r="H1796" s="51">
        <v>399</v>
      </c>
      <c r="I1796" s="51" t="s">
        <v>389</v>
      </c>
      <c r="J1796" s="52">
        <v>6005</v>
      </c>
      <c r="K1796" s="51" t="s">
        <v>61</v>
      </c>
      <c r="L1796" s="51" t="s">
        <v>36</v>
      </c>
      <c r="M1796" s="51">
        <v>0</v>
      </c>
      <c r="N1796" s="51">
        <v>0</v>
      </c>
      <c r="O1796" s="51">
        <v>0</v>
      </c>
      <c r="P1796" s="51">
        <v>0</v>
      </c>
      <c r="Q1796" s="51">
        <v>0</v>
      </c>
    </row>
    <row r="1797" spans="1:32" x14ac:dyDescent="0.2">
      <c r="A1797" s="51">
        <v>550821174</v>
      </c>
      <c r="B1797" s="51" t="s">
        <v>12</v>
      </c>
      <c r="C1797" s="51" t="s">
        <v>31</v>
      </c>
      <c r="D1797" s="51" t="s">
        <v>3603</v>
      </c>
      <c r="E1797" s="51">
        <v>6</v>
      </c>
      <c r="F1797" s="51" t="s">
        <v>3601</v>
      </c>
      <c r="G1797" s="51" t="s">
        <v>3602</v>
      </c>
      <c r="H1797" s="51">
        <v>399</v>
      </c>
      <c r="I1797" s="51" t="s">
        <v>389</v>
      </c>
      <c r="J1797" s="52">
        <v>6005</v>
      </c>
      <c r="K1797" s="51" t="s">
        <v>61</v>
      </c>
      <c r="L1797" s="51" t="s">
        <v>37</v>
      </c>
      <c r="M1797" s="51">
        <v>0</v>
      </c>
      <c r="N1797" s="51">
        <v>0</v>
      </c>
      <c r="O1797" s="51">
        <v>0</v>
      </c>
      <c r="P1797" s="51">
        <v>0</v>
      </c>
      <c r="Q1797" s="51">
        <v>0</v>
      </c>
    </row>
    <row r="1798" spans="1:32" x14ac:dyDescent="0.2">
      <c r="A1798" s="51">
        <v>550821174</v>
      </c>
      <c r="B1798" s="51" t="s">
        <v>12</v>
      </c>
      <c r="C1798" s="51" t="s">
        <v>31</v>
      </c>
      <c r="D1798" s="51" t="s">
        <v>3603</v>
      </c>
      <c r="E1798" s="51">
        <v>6</v>
      </c>
      <c r="F1798" s="51" t="s">
        <v>3601</v>
      </c>
      <c r="G1798" s="51" t="s">
        <v>3602</v>
      </c>
      <c r="H1798" s="51">
        <v>399</v>
      </c>
      <c r="I1798" s="51" t="s">
        <v>389</v>
      </c>
      <c r="J1798" s="52">
        <v>6005</v>
      </c>
      <c r="K1798" s="51" t="s">
        <v>61</v>
      </c>
      <c r="L1798" s="51" t="s">
        <v>38</v>
      </c>
      <c r="M1798" s="51">
        <v>0</v>
      </c>
      <c r="N1798" s="51">
        <v>0</v>
      </c>
      <c r="O1798" s="51">
        <v>0</v>
      </c>
      <c r="P1798" s="51">
        <v>0</v>
      </c>
      <c r="Q1798" s="51">
        <v>0</v>
      </c>
    </row>
    <row r="1799" spans="1:32" x14ac:dyDescent="0.2">
      <c r="A1799" s="51">
        <v>550821174</v>
      </c>
      <c r="B1799" s="51" t="s">
        <v>12</v>
      </c>
      <c r="C1799" s="51" t="s">
        <v>31</v>
      </c>
      <c r="D1799" s="51" t="s">
        <v>3603</v>
      </c>
      <c r="E1799" s="51">
        <v>6</v>
      </c>
      <c r="F1799" s="51" t="s">
        <v>3601</v>
      </c>
      <c r="G1799" s="51" t="s">
        <v>3602</v>
      </c>
      <c r="H1799" s="51">
        <v>400</v>
      </c>
      <c r="I1799" s="51" t="s">
        <v>390</v>
      </c>
      <c r="J1799" s="52">
        <v>6005</v>
      </c>
      <c r="K1799" s="51" t="s">
        <v>61</v>
      </c>
      <c r="L1799" s="51" t="s">
        <v>34</v>
      </c>
      <c r="M1799" s="51">
        <v>1</v>
      </c>
      <c r="N1799" s="51">
        <v>0</v>
      </c>
      <c r="O1799" s="51">
        <v>0</v>
      </c>
      <c r="P1799" s="51">
        <v>0</v>
      </c>
      <c r="Q1799" s="51">
        <v>0</v>
      </c>
      <c r="S1799">
        <f t="shared" ref="S1799" si="3193">SUM(M1799:P1799)/4</f>
        <v>0.25</v>
      </c>
      <c r="T1799">
        <f t="shared" ref="T1799" si="3194">SUM(Q1800:Q1801)</f>
        <v>2</v>
      </c>
      <c r="U1799">
        <f t="shared" ref="U1799" si="3195">SUM(Q1802:Q1803)</f>
        <v>0</v>
      </c>
      <c r="W1799" t="str">
        <f>IF(T1799=0,$W$22,"")</f>
        <v/>
      </c>
      <c r="Y1799" t="str">
        <f t="shared" ref="Y1799" si="3196">IF(S1799&gt;SUM(T1799+U1799),$Y$22,"")</f>
        <v/>
      </c>
      <c r="AA1799" t="str">
        <f t="shared" ref="AA1799" si="3197">IF(S1799&gt;$AA$13,$AA$22,"")</f>
        <v/>
      </c>
      <c r="AC1799">
        <f t="shared" ref="AC1799" si="3198">A1799</f>
        <v>550821174</v>
      </c>
      <c r="AD1799">
        <f t="shared" ref="AD1799" si="3199">H1799</f>
        <v>400</v>
      </c>
      <c r="AE1799">
        <f t="shared" ref="AE1799" si="3200">SUM(W1799:AA1799)</f>
        <v>0</v>
      </c>
      <c r="AF1799" s="15">
        <f t="shared" ref="AF1799" si="3201">J1799</f>
        <v>6005</v>
      </c>
    </row>
    <row r="1800" spans="1:32" x14ac:dyDescent="0.2">
      <c r="A1800" s="51">
        <v>550821174</v>
      </c>
      <c r="B1800" s="51" t="s">
        <v>12</v>
      </c>
      <c r="C1800" s="51" t="s">
        <v>31</v>
      </c>
      <c r="D1800" s="51" t="s">
        <v>3603</v>
      </c>
      <c r="E1800" s="51">
        <v>6</v>
      </c>
      <c r="F1800" s="51" t="s">
        <v>3601</v>
      </c>
      <c r="G1800" s="51" t="s">
        <v>3602</v>
      </c>
      <c r="H1800" s="51">
        <v>400</v>
      </c>
      <c r="I1800" s="51" t="s">
        <v>390</v>
      </c>
      <c r="J1800" s="52">
        <v>6005</v>
      </c>
      <c r="K1800" s="51" t="s">
        <v>61</v>
      </c>
      <c r="L1800" s="51" t="s">
        <v>35</v>
      </c>
      <c r="M1800" s="51">
        <v>0</v>
      </c>
      <c r="N1800" s="51">
        <v>0</v>
      </c>
      <c r="O1800" s="51">
        <v>0</v>
      </c>
      <c r="P1800" s="51">
        <v>0</v>
      </c>
      <c r="Q1800" s="51">
        <v>2</v>
      </c>
    </row>
    <row r="1801" spans="1:32" x14ac:dyDescent="0.2">
      <c r="A1801" s="51">
        <v>550821174</v>
      </c>
      <c r="B1801" s="51" t="s">
        <v>12</v>
      </c>
      <c r="C1801" s="51" t="s">
        <v>31</v>
      </c>
      <c r="D1801" s="51" t="s">
        <v>3603</v>
      </c>
      <c r="E1801" s="51">
        <v>6</v>
      </c>
      <c r="F1801" s="51" t="s">
        <v>3601</v>
      </c>
      <c r="G1801" s="51" t="s">
        <v>3602</v>
      </c>
      <c r="H1801" s="51">
        <v>400</v>
      </c>
      <c r="I1801" s="51" t="s">
        <v>390</v>
      </c>
      <c r="J1801" s="52">
        <v>6005</v>
      </c>
      <c r="K1801" s="51" t="s">
        <v>61</v>
      </c>
      <c r="L1801" s="51" t="s">
        <v>36</v>
      </c>
      <c r="M1801" s="51">
        <v>0</v>
      </c>
      <c r="N1801" s="51">
        <v>0</v>
      </c>
      <c r="O1801" s="51">
        <v>0</v>
      </c>
      <c r="P1801" s="51">
        <v>0</v>
      </c>
      <c r="Q1801" s="51">
        <v>0</v>
      </c>
    </row>
    <row r="1802" spans="1:32" x14ac:dyDescent="0.2">
      <c r="A1802" s="51">
        <v>550821174</v>
      </c>
      <c r="B1802" s="51" t="s">
        <v>12</v>
      </c>
      <c r="C1802" s="51" t="s">
        <v>31</v>
      </c>
      <c r="D1802" s="51" t="s">
        <v>3603</v>
      </c>
      <c r="E1802" s="51">
        <v>6</v>
      </c>
      <c r="F1802" s="51" t="s">
        <v>3601</v>
      </c>
      <c r="G1802" s="51" t="s">
        <v>3602</v>
      </c>
      <c r="H1802" s="51">
        <v>400</v>
      </c>
      <c r="I1802" s="51" t="s">
        <v>390</v>
      </c>
      <c r="J1802" s="52">
        <v>6005</v>
      </c>
      <c r="K1802" s="51" t="s">
        <v>61</v>
      </c>
      <c r="L1802" s="51" t="s">
        <v>37</v>
      </c>
      <c r="M1802" s="51">
        <v>0</v>
      </c>
      <c r="N1802" s="51">
        <v>0</v>
      </c>
      <c r="O1802" s="51">
        <v>0</v>
      </c>
      <c r="P1802" s="51">
        <v>0</v>
      </c>
      <c r="Q1802" s="51">
        <v>0</v>
      </c>
    </row>
    <row r="1803" spans="1:32" x14ac:dyDescent="0.2">
      <c r="A1803" s="51">
        <v>550821174</v>
      </c>
      <c r="B1803" s="51" t="s">
        <v>12</v>
      </c>
      <c r="C1803" s="51" t="s">
        <v>31</v>
      </c>
      <c r="D1803" s="51" t="s">
        <v>3603</v>
      </c>
      <c r="E1803" s="51">
        <v>6</v>
      </c>
      <c r="F1803" s="51" t="s">
        <v>3601</v>
      </c>
      <c r="G1803" s="51" t="s">
        <v>3602</v>
      </c>
      <c r="H1803" s="51">
        <v>400</v>
      </c>
      <c r="I1803" s="51" t="s">
        <v>390</v>
      </c>
      <c r="J1803" s="52">
        <v>6005</v>
      </c>
      <c r="K1803" s="51" t="s">
        <v>61</v>
      </c>
      <c r="L1803" s="51" t="s">
        <v>38</v>
      </c>
      <c r="M1803" s="51">
        <v>0</v>
      </c>
      <c r="N1803" s="51">
        <v>0</v>
      </c>
      <c r="O1803" s="51">
        <v>0</v>
      </c>
      <c r="P1803" s="51">
        <v>0</v>
      </c>
      <c r="Q1803" s="51">
        <v>0</v>
      </c>
    </row>
    <row r="1804" spans="1:32" x14ac:dyDescent="0.2">
      <c r="A1804" s="51">
        <v>550821174</v>
      </c>
      <c r="B1804" s="51" t="s">
        <v>12</v>
      </c>
      <c r="C1804" s="51" t="s">
        <v>31</v>
      </c>
      <c r="D1804" s="51" t="s">
        <v>3603</v>
      </c>
      <c r="E1804" s="51">
        <v>6</v>
      </c>
      <c r="F1804" s="51" t="s">
        <v>3601</v>
      </c>
      <c r="G1804" s="51" t="s">
        <v>3602</v>
      </c>
      <c r="H1804" s="51">
        <v>401</v>
      </c>
      <c r="I1804" s="51" t="s">
        <v>391</v>
      </c>
      <c r="J1804" s="52">
        <v>6005</v>
      </c>
      <c r="K1804" s="51" t="s">
        <v>61</v>
      </c>
      <c r="L1804" s="51" t="s">
        <v>34</v>
      </c>
      <c r="M1804" s="51">
        <v>0</v>
      </c>
      <c r="N1804" s="51">
        <v>0</v>
      </c>
      <c r="O1804" s="51">
        <v>0</v>
      </c>
      <c r="P1804" s="51">
        <v>0</v>
      </c>
      <c r="Q1804" s="51">
        <v>0</v>
      </c>
      <c r="S1804">
        <f t="shared" ref="S1804" si="3202">SUM(M1804:P1804)/4</f>
        <v>0</v>
      </c>
      <c r="T1804">
        <f t="shared" ref="T1804" si="3203">SUM(Q1805:Q1806)</f>
        <v>2</v>
      </c>
      <c r="U1804">
        <f t="shared" ref="U1804" si="3204">SUM(Q1807:Q1808)</f>
        <v>0</v>
      </c>
      <c r="W1804" t="str">
        <f>IF(T1804=0,$W$22,"")</f>
        <v/>
      </c>
      <c r="Y1804" t="str">
        <f t="shared" ref="Y1804" si="3205">IF(S1804&gt;SUM(T1804+U1804),$Y$22,"")</f>
        <v/>
      </c>
      <c r="AA1804" t="str">
        <f t="shared" ref="AA1804" si="3206">IF(S1804&gt;$AA$13,$AA$22,"")</f>
        <v/>
      </c>
      <c r="AC1804">
        <f t="shared" ref="AC1804" si="3207">A1804</f>
        <v>550821174</v>
      </c>
      <c r="AD1804">
        <f t="shared" ref="AD1804" si="3208">H1804</f>
        <v>401</v>
      </c>
      <c r="AE1804">
        <f t="shared" ref="AE1804" si="3209">SUM(W1804:AA1804)</f>
        <v>0</v>
      </c>
      <c r="AF1804" s="15">
        <f t="shared" ref="AF1804" si="3210">J1804</f>
        <v>6005</v>
      </c>
    </row>
    <row r="1805" spans="1:32" x14ac:dyDescent="0.2">
      <c r="A1805" s="51">
        <v>550821174</v>
      </c>
      <c r="B1805" s="51" t="s">
        <v>12</v>
      </c>
      <c r="C1805" s="51" t="s">
        <v>31</v>
      </c>
      <c r="D1805" s="51" t="s">
        <v>3603</v>
      </c>
      <c r="E1805" s="51">
        <v>6</v>
      </c>
      <c r="F1805" s="51" t="s">
        <v>3601</v>
      </c>
      <c r="G1805" s="51" t="s">
        <v>3602</v>
      </c>
      <c r="H1805" s="51">
        <v>401</v>
      </c>
      <c r="I1805" s="51" t="s">
        <v>391</v>
      </c>
      <c r="J1805" s="52">
        <v>6005</v>
      </c>
      <c r="K1805" s="51" t="s">
        <v>61</v>
      </c>
      <c r="L1805" s="51" t="s">
        <v>35</v>
      </c>
      <c r="M1805" s="51">
        <v>0</v>
      </c>
      <c r="N1805" s="51">
        <v>0</v>
      </c>
      <c r="O1805" s="51">
        <v>0</v>
      </c>
      <c r="P1805" s="51">
        <v>0</v>
      </c>
      <c r="Q1805" s="51">
        <v>2</v>
      </c>
    </row>
    <row r="1806" spans="1:32" x14ac:dyDescent="0.2">
      <c r="A1806" s="51">
        <v>550821174</v>
      </c>
      <c r="B1806" s="51" t="s">
        <v>12</v>
      </c>
      <c r="C1806" s="51" t="s">
        <v>31</v>
      </c>
      <c r="D1806" s="51" t="s">
        <v>3603</v>
      </c>
      <c r="E1806" s="51">
        <v>6</v>
      </c>
      <c r="F1806" s="51" t="s">
        <v>3601</v>
      </c>
      <c r="G1806" s="51" t="s">
        <v>3602</v>
      </c>
      <c r="H1806" s="51">
        <v>401</v>
      </c>
      <c r="I1806" s="51" t="s">
        <v>391</v>
      </c>
      <c r="J1806" s="52">
        <v>6005</v>
      </c>
      <c r="K1806" s="51" t="s">
        <v>61</v>
      </c>
      <c r="L1806" s="51" t="s">
        <v>36</v>
      </c>
      <c r="M1806" s="51">
        <v>0</v>
      </c>
      <c r="N1806" s="51">
        <v>0</v>
      </c>
      <c r="O1806" s="51">
        <v>0</v>
      </c>
      <c r="P1806" s="51">
        <v>0</v>
      </c>
      <c r="Q1806" s="51">
        <v>0</v>
      </c>
    </row>
    <row r="1807" spans="1:32" x14ac:dyDescent="0.2">
      <c r="A1807" s="51">
        <v>550821174</v>
      </c>
      <c r="B1807" s="51" t="s">
        <v>12</v>
      </c>
      <c r="C1807" s="51" t="s">
        <v>31</v>
      </c>
      <c r="D1807" s="51" t="s">
        <v>3603</v>
      </c>
      <c r="E1807" s="51">
        <v>6</v>
      </c>
      <c r="F1807" s="51" t="s">
        <v>3601</v>
      </c>
      <c r="G1807" s="51" t="s">
        <v>3602</v>
      </c>
      <c r="H1807" s="51">
        <v>401</v>
      </c>
      <c r="I1807" s="51" t="s">
        <v>391</v>
      </c>
      <c r="J1807" s="52">
        <v>6005</v>
      </c>
      <c r="K1807" s="51" t="s">
        <v>61</v>
      </c>
      <c r="L1807" s="51" t="s">
        <v>37</v>
      </c>
      <c r="M1807" s="51">
        <v>0</v>
      </c>
      <c r="N1807" s="51">
        <v>0</v>
      </c>
      <c r="O1807" s="51">
        <v>0</v>
      </c>
      <c r="P1807" s="51">
        <v>0</v>
      </c>
      <c r="Q1807" s="51">
        <v>0</v>
      </c>
    </row>
    <row r="1808" spans="1:32" x14ac:dyDescent="0.2">
      <c r="A1808" s="51">
        <v>550821174</v>
      </c>
      <c r="B1808" s="51" t="s">
        <v>12</v>
      </c>
      <c r="C1808" s="51" t="s">
        <v>31</v>
      </c>
      <c r="D1808" s="51" t="s">
        <v>3603</v>
      </c>
      <c r="E1808" s="51">
        <v>6</v>
      </c>
      <c r="F1808" s="51" t="s">
        <v>3601</v>
      </c>
      <c r="G1808" s="51" t="s">
        <v>3602</v>
      </c>
      <c r="H1808" s="51">
        <v>401</v>
      </c>
      <c r="I1808" s="51" t="s">
        <v>391</v>
      </c>
      <c r="J1808" s="52">
        <v>6005</v>
      </c>
      <c r="K1808" s="51" t="s">
        <v>61</v>
      </c>
      <c r="L1808" s="51" t="s">
        <v>38</v>
      </c>
      <c r="M1808" s="51">
        <v>0</v>
      </c>
      <c r="N1808" s="51">
        <v>0</v>
      </c>
      <c r="O1808" s="51">
        <v>0</v>
      </c>
      <c r="P1808" s="51">
        <v>0</v>
      </c>
      <c r="Q1808" s="51">
        <v>0</v>
      </c>
    </row>
    <row r="1809" spans="1:32" x14ac:dyDescent="0.2">
      <c r="A1809" s="51">
        <v>550821174</v>
      </c>
      <c r="B1809" s="51" t="s">
        <v>12</v>
      </c>
      <c r="C1809" s="51" t="s">
        <v>31</v>
      </c>
      <c r="D1809" s="51" t="s">
        <v>3603</v>
      </c>
      <c r="E1809" s="51">
        <v>6</v>
      </c>
      <c r="F1809" s="51" t="s">
        <v>3601</v>
      </c>
      <c r="G1809" s="51" t="s">
        <v>3602</v>
      </c>
      <c r="H1809" s="51">
        <v>402</v>
      </c>
      <c r="I1809" s="51" t="s">
        <v>392</v>
      </c>
      <c r="J1809" s="52">
        <v>6005</v>
      </c>
      <c r="K1809" s="51" t="s">
        <v>61</v>
      </c>
      <c r="L1809" s="51" t="s">
        <v>34</v>
      </c>
      <c r="M1809" s="51">
        <v>0</v>
      </c>
      <c r="N1809" s="51">
        <v>1</v>
      </c>
      <c r="O1809" s="51">
        <v>0</v>
      </c>
      <c r="P1809" s="51">
        <v>0</v>
      </c>
      <c r="Q1809" s="51">
        <v>0</v>
      </c>
      <c r="S1809">
        <f t="shared" ref="S1809" si="3211">SUM(M1809:P1809)/4</f>
        <v>0.25</v>
      </c>
      <c r="T1809">
        <f t="shared" ref="T1809" si="3212">SUM(Q1810:Q1811)</f>
        <v>0</v>
      </c>
      <c r="U1809">
        <f t="shared" ref="U1809" si="3213">SUM(Q1812:Q1813)</f>
        <v>2</v>
      </c>
      <c r="W1809">
        <f>IF(T1809=0,$W$22,"")</f>
        <v>1</v>
      </c>
      <c r="Y1809" t="str">
        <f t="shared" ref="Y1809" si="3214">IF(S1809&gt;SUM(T1809+U1809),$Y$22,"")</f>
        <v/>
      </c>
      <c r="AA1809" t="str">
        <f t="shared" ref="AA1809" si="3215">IF(S1809&gt;$AA$13,$AA$22,"")</f>
        <v/>
      </c>
      <c r="AC1809">
        <f t="shared" ref="AC1809" si="3216">A1809</f>
        <v>550821174</v>
      </c>
      <c r="AD1809">
        <f t="shared" ref="AD1809" si="3217">H1809</f>
        <v>402</v>
      </c>
      <c r="AE1809">
        <f t="shared" ref="AE1809" si="3218">SUM(W1809:AA1809)</f>
        <v>1</v>
      </c>
      <c r="AF1809" s="15">
        <f t="shared" ref="AF1809" si="3219">J1809</f>
        <v>6005</v>
      </c>
    </row>
    <row r="1810" spans="1:32" x14ac:dyDescent="0.2">
      <c r="A1810" s="51">
        <v>550821174</v>
      </c>
      <c r="B1810" s="51" t="s">
        <v>12</v>
      </c>
      <c r="C1810" s="51" t="s">
        <v>31</v>
      </c>
      <c r="D1810" s="51" t="s">
        <v>3603</v>
      </c>
      <c r="E1810" s="51">
        <v>6</v>
      </c>
      <c r="F1810" s="51" t="s">
        <v>3601</v>
      </c>
      <c r="G1810" s="51" t="s">
        <v>3602</v>
      </c>
      <c r="H1810" s="51">
        <v>402</v>
      </c>
      <c r="I1810" s="51" t="s">
        <v>392</v>
      </c>
      <c r="J1810" s="52">
        <v>6005</v>
      </c>
      <c r="K1810" s="51" t="s">
        <v>61</v>
      </c>
      <c r="L1810" s="51" t="s">
        <v>35</v>
      </c>
      <c r="M1810" s="51">
        <v>0</v>
      </c>
      <c r="N1810" s="51">
        <v>0</v>
      </c>
      <c r="O1810" s="51">
        <v>0</v>
      </c>
      <c r="P1810" s="51">
        <v>0</v>
      </c>
      <c r="Q1810" s="51">
        <v>0</v>
      </c>
    </row>
    <row r="1811" spans="1:32" x14ac:dyDescent="0.2">
      <c r="A1811" s="51">
        <v>550821174</v>
      </c>
      <c r="B1811" s="51" t="s">
        <v>12</v>
      </c>
      <c r="C1811" s="51" t="s">
        <v>31</v>
      </c>
      <c r="D1811" s="51" t="s">
        <v>3603</v>
      </c>
      <c r="E1811" s="51">
        <v>6</v>
      </c>
      <c r="F1811" s="51" t="s">
        <v>3601</v>
      </c>
      <c r="G1811" s="51" t="s">
        <v>3602</v>
      </c>
      <c r="H1811" s="51">
        <v>402</v>
      </c>
      <c r="I1811" s="51" t="s">
        <v>392</v>
      </c>
      <c r="J1811" s="52">
        <v>6005</v>
      </c>
      <c r="K1811" s="51" t="s">
        <v>61</v>
      </c>
      <c r="L1811" s="51" t="s">
        <v>36</v>
      </c>
      <c r="M1811" s="51">
        <v>0</v>
      </c>
      <c r="N1811" s="51">
        <v>0</v>
      </c>
      <c r="O1811" s="51">
        <v>0</v>
      </c>
      <c r="P1811" s="51">
        <v>0</v>
      </c>
      <c r="Q1811" s="51">
        <v>0</v>
      </c>
    </row>
    <row r="1812" spans="1:32" x14ac:dyDescent="0.2">
      <c r="A1812" s="51">
        <v>550821174</v>
      </c>
      <c r="B1812" s="51" t="s">
        <v>12</v>
      </c>
      <c r="C1812" s="51" t="s">
        <v>31</v>
      </c>
      <c r="D1812" s="51" t="s">
        <v>3603</v>
      </c>
      <c r="E1812" s="51">
        <v>6</v>
      </c>
      <c r="F1812" s="51" t="s">
        <v>3601</v>
      </c>
      <c r="G1812" s="51" t="s">
        <v>3602</v>
      </c>
      <c r="H1812" s="51">
        <v>402</v>
      </c>
      <c r="I1812" s="51" t="s">
        <v>392</v>
      </c>
      <c r="J1812" s="52">
        <v>6005</v>
      </c>
      <c r="K1812" s="51" t="s">
        <v>61</v>
      </c>
      <c r="L1812" s="51" t="s">
        <v>37</v>
      </c>
      <c r="M1812" s="51">
        <v>0</v>
      </c>
      <c r="N1812" s="51">
        <v>0</v>
      </c>
      <c r="O1812" s="51">
        <v>0</v>
      </c>
      <c r="P1812" s="51">
        <v>0</v>
      </c>
      <c r="Q1812" s="51">
        <v>2</v>
      </c>
    </row>
    <row r="1813" spans="1:32" x14ac:dyDescent="0.2">
      <c r="A1813" s="51">
        <v>550821174</v>
      </c>
      <c r="B1813" s="51" t="s">
        <v>12</v>
      </c>
      <c r="C1813" s="51" t="s">
        <v>31</v>
      </c>
      <c r="D1813" s="51" t="s">
        <v>3603</v>
      </c>
      <c r="E1813" s="51">
        <v>6</v>
      </c>
      <c r="F1813" s="51" t="s">
        <v>3601</v>
      </c>
      <c r="G1813" s="51" t="s">
        <v>3602</v>
      </c>
      <c r="H1813" s="51">
        <v>402</v>
      </c>
      <c r="I1813" s="51" t="s">
        <v>392</v>
      </c>
      <c r="J1813" s="52">
        <v>6005</v>
      </c>
      <c r="K1813" s="51" t="s">
        <v>61</v>
      </c>
      <c r="L1813" s="51" t="s">
        <v>38</v>
      </c>
      <c r="M1813" s="51">
        <v>0</v>
      </c>
      <c r="N1813" s="51">
        <v>0</v>
      </c>
      <c r="O1813" s="51">
        <v>0</v>
      </c>
      <c r="P1813" s="51">
        <v>0</v>
      </c>
      <c r="Q1813" s="51">
        <v>0</v>
      </c>
    </row>
    <row r="1814" spans="1:32" x14ac:dyDescent="0.2">
      <c r="A1814" s="51">
        <v>550821174</v>
      </c>
      <c r="B1814" s="51" t="s">
        <v>12</v>
      </c>
      <c r="C1814" s="51" t="s">
        <v>31</v>
      </c>
      <c r="D1814" s="51" t="s">
        <v>3603</v>
      </c>
      <c r="E1814" s="51">
        <v>6</v>
      </c>
      <c r="F1814" s="51" t="s">
        <v>3601</v>
      </c>
      <c r="G1814" s="51" t="s">
        <v>3602</v>
      </c>
      <c r="H1814" s="51">
        <v>403</v>
      </c>
      <c r="I1814" s="51" t="s">
        <v>393</v>
      </c>
      <c r="J1814" s="52">
        <v>6014</v>
      </c>
      <c r="K1814" s="51" t="s">
        <v>41</v>
      </c>
      <c r="L1814" s="51" t="s">
        <v>34</v>
      </c>
      <c r="M1814" s="51">
        <v>0</v>
      </c>
      <c r="N1814" s="51">
        <v>0</v>
      </c>
      <c r="O1814" s="51">
        <v>0</v>
      </c>
      <c r="P1814" s="51">
        <v>1</v>
      </c>
      <c r="Q1814" s="51">
        <v>0</v>
      </c>
      <c r="S1814">
        <f t="shared" ref="S1814" si="3220">SUM(M1814:P1814)/4</f>
        <v>0.25</v>
      </c>
      <c r="T1814">
        <f t="shared" ref="T1814" si="3221">SUM(Q1815:Q1816)</f>
        <v>2</v>
      </c>
      <c r="U1814">
        <f t="shared" ref="U1814" si="3222">SUM(Q1817:Q1818)</f>
        <v>0</v>
      </c>
      <c r="W1814" t="str">
        <f>IF(T1814=0,$W$22,"")</f>
        <v/>
      </c>
      <c r="Y1814" t="str">
        <f t="shared" ref="Y1814" si="3223">IF(S1814&gt;SUM(T1814+U1814),$Y$22,"")</f>
        <v/>
      </c>
      <c r="AA1814" t="str">
        <f t="shared" ref="AA1814" si="3224">IF(S1814&gt;$AA$13,$AA$22,"")</f>
        <v/>
      </c>
      <c r="AC1814">
        <f t="shared" ref="AC1814" si="3225">A1814</f>
        <v>550821174</v>
      </c>
      <c r="AD1814">
        <f t="shared" ref="AD1814" si="3226">H1814</f>
        <v>403</v>
      </c>
      <c r="AE1814">
        <f t="shared" ref="AE1814" si="3227">SUM(W1814:AA1814)</f>
        <v>0</v>
      </c>
      <c r="AF1814" s="15">
        <f t="shared" ref="AF1814" si="3228">J1814</f>
        <v>6014</v>
      </c>
    </row>
    <row r="1815" spans="1:32" x14ac:dyDescent="0.2">
      <c r="A1815" s="51">
        <v>550821174</v>
      </c>
      <c r="B1815" s="51" t="s">
        <v>12</v>
      </c>
      <c r="C1815" s="51" t="s">
        <v>31</v>
      </c>
      <c r="D1815" s="51" t="s">
        <v>3603</v>
      </c>
      <c r="E1815" s="51">
        <v>6</v>
      </c>
      <c r="F1815" s="51" t="s">
        <v>3601</v>
      </c>
      <c r="G1815" s="51" t="s">
        <v>3602</v>
      </c>
      <c r="H1815" s="51">
        <v>403</v>
      </c>
      <c r="I1815" s="51" t="s">
        <v>393</v>
      </c>
      <c r="J1815" s="52">
        <v>6014</v>
      </c>
      <c r="K1815" s="51" t="s">
        <v>41</v>
      </c>
      <c r="L1815" s="51" t="s">
        <v>35</v>
      </c>
      <c r="M1815" s="51">
        <v>0</v>
      </c>
      <c r="N1815" s="51">
        <v>0</v>
      </c>
      <c r="O1815" s="51">
        <v>0</v>
      </c>
      <c r="P1815" s="51">
        <v>0</v>
      </c>
      <c r="Q1815" s="51">
        <v>2</v>
      </c>
    </row>
    <row r="1816" spans="1:32" x14ac:dyDescent="0.2">
      <c r="A1816" s="51">
        <v>550821174</v>
      </c>
      <c r="B1816" s="51" t="s">
        <v>12</v>
      </c>
      <c r="C1816" s="51" t="s">
        <v>31</v>
      </c>
      <c r="D1816" s="51" t="s">
        <v>3603</v>
      </c>
      <c r="E1816" s="51">
        <v>6</v>
      </c>
      <c r="F1816" s="51" t="s">
        <v>3601</v>
      </c>
      <c r="G1816" s="51" t="s">
        <v>3602</v>
      </c>
      <c r="H1816" s="51">
        <v>403</v>
      </c>
      <c r="I1816" s="51" t="s">
        <v>393</v>
      </c>
      <c r="J1816" s="52">
        <v>6014</v>
      </c>
      <c r="K1816" s="51" t="s">
        <v>41</v>
      </c>
      <c r="L1816" s="51" t="s">
        <v>36</v>
      </c>
      <c r="M1816" s="51">
        <v>0</v>
      </c>
      <c r="N1816" s="51">
        <v>0</v>
      </c>
      <c r="O1816" s="51">
        <v>0</v>
      </c>
      <c r="P1816" s="51">
        <v>0</v>
      </c>
      <c r="Q1816" s="51">
        <v>0</v>
      </c>
    </row>
    <row r="1817" spans="1:32" x14ac:dyDescent="0.2">
      <c r="A1817" s="51">
        <v>550821174</v>
      </c>
      <c r="B1817" s="51" t="s">
        <v>12</v>
      </c>
      <c r="C1817" s="51" t="s">
        <v>31</v>
      </c>
      <c r="D1817" s="51" t="s">
        <v>3603</v>
      </c>
      <c r="E1817" s="51">
        <v>6</v>
      </c>
      <c r="F1817" s="51" t="s">
        <v>3601</v>
      </c>
      <c r="G1817" s="51" t="s">
        <v>3602</v>
      </c>
      <c r="H1817" s="51">
        <v>403</v>
      </c>
      <c r="I1817" s="51" t="s">
        <v>393</v>
      </c>
      <c r="J1817" s="52">
        <v>6014</v>
      </c>
      <c r="K1817" s="51" t="s">
        <v>41</v>
      </c>
      <c r="L1817" s="51" t="s">
        <v>37</v>
      </c>
      <c r="M1817" s="51">
        <v>0</v>
      </c>
      <c r="N1817" s="51">
        <v>0</v>
      </c>
      <c r="O1817" s="51">
        <v>0</v>
      </c>
      <c r="P1817" s="51">
        <v>0</v>
      </c>
      <c r="Q1817" s="51">
        <v>0</v>
      </c>
    </row>
    <row r="1818" spans="1:32" x14ac:dyDescent="0.2">
      <c r="A1818" s="51">
        <v>550821174</v>
      </c>
      <c r="B1818" s="51" t="s">
        <v>12</v>
      </c>
      <c r="C1818" s="51" t="s">
        <v>31</v>
      </c>
      <c r="D1818" s="51" t="s">
        <v>3603</v>
      </c>
      <c r="E1818" s="51">
        <v>6</v>
      </c>
      <c r="F1818" s="51" t="s">
        <v>3601</v>
      </c>
      <c r="G1818" s="51" t="s">
        <v>3602</v>
      </c>
      <c r="H1818" s="51">
        <v>403</v>
      </c>
      <c r="I1818" s="51" t="s">
        <v>393</v>
      </c>
      <c r="J1818" s="52">
        <v>6014</v>
      </c>
      <c r="K1818" s="51" t="s">
        <v>41</v>
      </c>
      <c r="L1818" s="51" t="s">
        <v>38</v>
      </c>
      <c r="M1818" s="51">
        <v>0</v>
      </c>
      <c r="N1818" s="51">
        <v>0</v>
      </c>
      <c r="O1818" s="51">
        <v>0</v>
      </c>
      <c r="P1818" s="51">
        <v>0</v>
      </c>
      <c r="Q1818" s="51">
        <v>0</v>
      </c>
    </row>
    <row r="1819" spans="1:32" x14ac:dyDescent="0.2">
      <c r="A1819" s="51">
        <v>550821174</v>
      </c>
      <c r="B1819" s="51" t="s">
        <v>12</v>
      </c>
      <c r="C1819" s="51" t="s">
        <v>31</v>
      </c>
      <c r="D1819" s="51" t="s">
        <v>3603</v>
      </c>
      <c r="E1819" s="51">
        <v>6</v>
      </c>
      <c r="F1819" s="51" t="s">
        <v>3601</v>
      </c>
      <c r="G1819" s="51" t="s">
        <v>3602</v>
      </c>
      <c r="H1819" s="51">
        <v>404</v>
      </c>
      <c r="I1819" s="51" t="s">
        <v>394</v>
      </c>
      <c r="J1819" s="52">
        <v>6005</v>
      </c>
      <c r="K1819" s="51" t="s">
        <v>61</v>
      </c>
      <c r="L1819" s="51" t="s">
        <v>34</v>
      </c>
      <c r="M1819" s="51">
        <v>0</v>
      </c>
      <c r="N1819" s="51">
        <v>0</v>
      </c>
      <c r="O1819" s="51">
        <v>0</v>
      </c>
      <c r="P1819" s="51">
        <v>0</v>
      </c>
      <c r="Q1819" s="51">
        <v>0</v>
      </c>
      <c r="S1819">
        <f t="shared" ref="S1819" si="3229">SUM(M1819:P1819)/4</f>
        <v>0</v>
      </c>
      <c r="T1819">
        <f t="shared" ref="T1819" si="3230">SUM(Q1820:Q1821)</f>
        <v>1</v>
      </c>
      <c r="U1819">
        <f t="shared" ref="U1819" si="3231">SUM(Q1822:Q1823)</f>
        <v>0</v>
      </c>
      <c r="W1819" t="str">
        <f>IF(T1819=0,$W$22,"")</f>
        <v/>
      </c>
      <c r="Y1819" t="str">
        <f t="shared" ref="Y1819" si="3232">IF(S1819&gt;SUM(T1819+U1819),$Y$22,"")</f>
        <v/>
      </c>
      <c r="AA1819" t="str">
        <f t="shared" ref="AA1819" si="3233">IF(S1819&gt;$AA$13,$AA$22,"")</f>
        <v/>
      </c>
      <c r="AC1819">
        <f t="shared" ref="AC1819" si="3234">A1819</f>
        <v>550821174</v>
      </c>
      <c r="AD1819">
        <f t="shared" ref="AD1819" si="3235">H1819</f>
        <v>404</v>
      </c>
      <c r="AE1819">
        <f t="shared" ref="AE1819" si="3236">SUM(W1819:AA1819)</f>
        <v>0</v>
      </c>
      <c r="AF1819" s="15">
        <f t="shared" ref="AF1819" si="3237">J1819</f>
        <v>6005</v>
      </c>
    </row>
    <row r="1820" spans="1:32" x14ac:dyDescent="0.2">
      <c r="A1820" s="51">
        <v>550821174</v>
      </c>
      <c r="B1820" s="51" t="s">
        <v>12</v>
      </c>
      <c r="C1820" s="51" t="s">
        <v>31</v>
      </c>
      <c r="D1820" s="51" t="s">
        <v>3603</v>
      </c>
      <c r="E1820" s="51">
        <v>6</v>
      </c>
      <c r="F1820" s="51" t="s">
        <v>3601</v>
      </c>
      <c r="G1820" s="51" t="s">
        <v>3602</v>
      </c>
      <c r="H1820" s="51">
        <v>404</v>
      </c>
      <c r="I1820" s="51" t="s">
        <v>394</v>
      </c>
      <c r="J1820" s="52">
        <v>6005</v>
      </c>
      <c r="K1820" s="51" t="s">
        <v>61</v>
      </c>
      <c r="L1820" s="51" t="s">
        <v>35</v>
      </c>
      <c r="M1820" s="51">
        <v>0</v>
      </c>
      <c r="N1820" s="51">
        <v>0</v>
      </c>
      <c r="O1820" s="51">
        <v>0</v>
      </c>
      <c r="P1820" s="51">
        <v>0</v>
      </c>
      <c r="Q1820" s="51">
        <v>1</v>
      </c>
    </row>
    <row r="1821" spans="1:32" x14ac:dyDescent="0.2">
      <c r="A1821" s="51">
        <v>550821174</v>
      </c>
      <c r="B1821" s="51" t="s">
        <v>12</v>
      </c>
      <c r="C1821" s="51" t="s">
        <v>31</v>
      </c>
      <c r="D1821" s="51" t="s">
        <v>3603</v>
      </c>
      <c r="E1821" s="51">
        <v>6</v>
      </c>
      <c r="F1821" s="51" t="s">
        <v>3601</v>
      </c>
      <c r="G1821" s="51" t="s">
        <v>3602</v>
      </c>
      <c r="H1821" s="51">
        <v>404</v>
      </c>
      <c r="I1821" s="51" t="s">
        <v>394</v>
      </c>
      <c r="J1821" s="52">
        <v>6005</v>
      </c>
      <c r="K1821" s="51" t="s">
        <v>61</v>
      </c>
      <c r="L1821" s="51" t="s">
        <v>36</v>
      </c>
      <c r="M1821" s="51">
        <v>0</v>
      </c>
      <c r="N1821" s="51">
        <v>0</v>
      </c>
      <c r="O1821" s="51">
        <v>0</v>
      </c>
      <c r="P1821" s="51">
        <v>0</v>
      </c>
      <c r="Q1821" s="51">
        <v>0</v>
      </c>
    </row>
    <row r="1822" spans="1:32" x14ac:dyDescent="0.2">
      <c r="A1822" s="51">
        <v>550821174</v>
      </c>
      <c r="B1822" s="51" t="s">
        <v>12</v>
      </c>
      <c r="C1822" s="51" t="s">
        <v>31</v>
      </c>
      <c r="D1822" s="51" t="s">
        <v>3603</v>
      </c>
      <c r="E1822" s="51">
        <v>6</v>
      </c>
      <c r="F1822" s="51" t="s">
        <v>3601</v>
      </c>
      <c r="G1822" s="51" t="s">
        <v>3602</v>
      </c>
      <c r="H1822" s="51">
        <v>404</v>
      </c>
      <c r="I1822" s="51" t="s">
        <v>394</v>
      </c>
      <c r="J1822" s="52">
        <v>6005</v>
      </c>
      <c r="K1822" s="51" t="s">
        <v>61</v>
      </c>
      <c r="L1822" s="51" t="s">
        <v>37</v>
      </c>
      <c r="M1822" s="51">
        <v>0</v>
      </c>
      <c r="N1822" s="51">
        <v>0</v>
      </c>
      <c r="O1822" s="51">
        <v>0</v>
      </c>
      <c r="P1822" s="51">
        <v>0</v>
      </c>
      <c r="Q1822" s="51">
        <v>0</v>
      </c>
    </row>
    <row r="1823" spans="1:32" x14ac:dyDescent="0.2">
      <c r="A1823" s="51">
        <v>550821174</v>
      </c>
      <c r="B1823" s="51" t="s">
        <v>12</v>
      </c>
      <c r="C1823" s="51" t="s">
        <v>31</v>
      </c>
      <c r="D1823" s="51" t="s">
        <v>3603</v>
      </c>
      <c r="E1823" s="51">
        <v>6</v>
      </c>
      <c r="F1823" s="51" t="s">
        <v>3601</v>
      </c>
      <c r="G1823" s="51" t="s">
        <v>3602</v>
      </c>
      <c r="H1823" s="51">
        <v>404</v>
      </c>
      <c r="I1823" s="51" t="s">
        <v>394</v>
      </c>
      <c r="J1823" s="52">
        <v>6005</v>
      </c>
      <c r="K1823" s="51" t="s">
        <v>61</v>
      </c>
      <c r="L1823" s="51" t="s">
        <v>38</v>
      </c>
      <c r="M1823" s="51">
        <v>0</v>
      </c>
      <c r="N1823" s="51">
        <v>0</v>
      </c>
      <c r="O1823" s="51">
        <v>0</v>
      </c>
      <c r="P1823" s="51">
        <v>0</v>
      </c>
      <c r="Q1823" s="51">
        <v>0</v>
      </c>
    </row>
    <row r="1824" spans="1:32" x14ac:dyDescent="0.2">
      <c r="A1824" s="51">
        <v>550821174</v>
      </c>
      <c r="B1824" s="51" t="s">
        <v>12</v>
      </c>
      <c r="C1824" s="51" t="s">
        <v>31</v>
      </c>
      <c r="D1824" s="51" t="s">
        <v>3603</v>
      </c>
      <c r="E1824" s="51">
        <v>6</v>
      </c>
      <c r="F1824" s="51" t="s">
        <v>3601</v>
      </c>
      <c r="G1824" s="51" t="s">
        <v>3602</v>
      </c>
      <c r="H1824" s="51">
        <v>405</v>
      </c>
      <c r="I1824" s="51" t="s">
        <v>395</v>
      </c>
      <c r="J1824" s="52">
        <v>6005</v>
      </c>
      <c r="K1824" s="51" t="s">
        <v>61</v>
      </c>
      <c r="L1824" s="51" t="s">
        <v>34</v>
      </c>
      <c r="M1824" s="51">
        <v>0</v>
      </c>
      <c r="N1824" s="51">
        <v>0</v>
      </c>
      <c r="O1824" s="51">
        <v>0</v>
      </c>
      <c r="P1824" s="51">
        <v>0</v>
      </c>
      <c r="Q1824" s="51">
        <v>0</v>
      </c>
      <c r="S1824">
        <f t="shared" ref="S1824" si="3238">SUM(M1824:P1824)/4</f>
        <v>0</v>
      </c>
      <c r="T1824">
        <f t="shared" ref="T1824" si="3239">SUM(Q1825:Q1826)</f>
        <v>1</v>
      </c>
      <c r="U1824">
        <f t="shared" ref="U1824" si="3240">SUM(Q1827:Q1828)</f>
        <v>0</v>
      </c>
      <c r="W1824" t="str">
        <f>IF(T1824=0,$W$22,"")</f>
        <v/>
      </c>
      <c r="Y1824" t="str">
        <f t="shared" ref="Y1824" si="3241">IF(S1824&gt;SUM(T1824+U1824),$Y$22,"")</f>
        <v/>
      </c>
      <c r="AA1824" t="str">
        <f t="shared" ref="AA1824" si="3242">IF(S1824&gt;$AA$13,$AA$22,"")</f>
        <v/>
      </c>
      <c r="AC1824">
        <f t="shared" ref="AC1824" si="3243">A1824</f>
        <v>550821174</v>
      </c>
      <c r="AD1824">
        <f t="shared" ref="AD1824" si="3244">H1824</f>
        <v>405</v>
      </c>
      <c r="AE1824">
        <f t="shared" ref="AE1824" si="3245">SUM(W1824:AA1824)</f>
        <v>0</v>
      </c>
      <c r="AF1824" s="15">
        <f t="shared" ref="AF1824" si="3246">J1824</f>
        <v>6005</v>
      </c>
    </row>
    <row r="1825" spans="1:32" x14ac:dyDescent="0.2">
      <c r="A1825" s="51">
        <v>550821174</v>
      </c>
      <c r="B1825" s="51" t="s">
        <v>12</v>
      </c>
      <c r="C1825" s="51" t="s">
        <v>31</v>
      </c>
      <c r="D1825" s="51" t="s">
        <v>3603</v>
      </c>
      <c r="E1825" s="51">
        <v>6</v>
      </c>
      <c r="F1825" s="51" t="s">
        <v>3601</v>
      </c>
      <c r="G1825" s="51" t="s">
        <v>3602</v>
      </c>
      <c r="H1825" s="51">
        <v>405</v>
      </c>
      <c r="I1825" s="51" t="s">
        <v>395</v>
      </c>
      <c r="J1825" s="52">
        <v>6005</v>
      </c>
      <c r="K1825" s="51" t="s">
        <v>61</v>
      </c>
      <c r="L1825" s="51" t="s">
        <v>35</v>
      </c>
      <c r="M1825" s="51">
        <v>0</v>
      </c>
      <c r="N1825" s="51">
        <v>0</v>
      </c>
      <c r="O1825" s="51">
        <v>0</v>
      </c>
      <c r="P1825" s="51">
        <v>0</v>
      </c>
      <c r="Q1825" s="51">
        <v>1</v>
      </c>
    </row>
    <row r="1826" spans="1:32" x14ac:dyDescent="0.2">
      <c r="A1826" s="51">
        <v>550821174</v>
      </c>
      <c r="B1826" s="51" t="s">
        <v>12</v>
      </c>
      <c r="C1826" s="51" t="s">
        <v>31</v>
      </c>
      <c r="D1826" s="51" t="s">
        <v>3603</v>
      </c>
      <c r="E1826" s="51">
        <v>6</v>
      </c>
      <c r="F1826" s="51" t="s">
        <v>3601</v>
      </c>
      <c r="G1826" s="51" t="s">
        <v>3602</v>
      </c>
      <c r="H1826" s="51">
        <v>405</v>
      </c>
      <c r="I1826" s="51" t="s">
        <v>395</v>
      </c>
      <c r="J1826" s="52">
        <v>6005</v>
      </c>
      <c r="K1826" s="51" t="s">
        <v>61</v>
      </c>
      <c r="L1826" s="51" t="s">
        <v>36</v>
      </c>
      <c r="M1826" s="51">
        <v>0</v>
      </c>
      <c r="N1826" s="51">
        <v>0</v>
      </c>
      <c r="O1826" s="51">
        <v>0</v>
      </c>
      <c r="P1826" s="51">
        <v>0</v>
      </c>
      <c r="Q1826" s="51">
        <v>0</v>
      </c>
    </row>
    <row r="1827" spans="1:32" x14ac:dyDescent="0.2">
      <c r="A1827" s="51">
        <v>550821174</v>
      </c>
      <c r="B1827" s="51" t="s">
        <v>12</v>
      </c>
      <c r="C1827" s="51" t="s">
        <v>31</v>
      </c>
      <c r="D1827" s="51" t="s">
        <v>3603</v>
      </c>
      <c r="E1827" s="51">
        <v>6</v>
      </c>
      <c r="F1827" s="51" t="s">
        <v>3601</v>
      </c>
      <c r="G1827" s="51" t="s">
        <v>3602</v>
      </c>
      <c r="H1827" s="51">
        <v>405</v>
      </c>
      <c r="I1827" s="51" t="s">
        <v>395</v>
      </c>
      <c r="J1827" s="52">
        <v>6005</v>
      </c>
      <c r="K1827" s="51" t="s">
        <v>61</v>
      </c>
      <c r="L1827" s="51" t="s">
        <v>37</v>
      </c>
      <c r="M1827" s="51">
        <v>0</v>
      </c>
      <c r="N1827" s="51">
        <v>0</v>
      </c>
      <c r="O1827" s="51">
        <v>0</v>
      </c>
      <c r="P1827" s="51">
        <v>0</v>
      </c>
      <c r="Q1827" s="51">
        <v>0</v>
      </c>
    </row>
    <row r="1828" spans="1:32" x14ac:dyDescent="0.2">
      <c r="A1828" s="51">
        <v>550821174</v>
      </c>
      <c r="B1828" s="51" t="s">
        <v>12</v>
      </c>
      <c r="C1828" s="51" t="s">
        <v>31</v>
      </c>
      <c r="D1828" s="51" t="s">
        <v>3603</v>
      </c>
      <c r="E1828" s="51">
        <v>6</v>
      </c>
      <c r="F1828" s="51" t="s">
        <v>3601</v>
      </c>
      <c r="G1828" s="51" t="s">
        <v>3602</v>
      </c>
      <c r="H1828" s="51">
        <v>405</v>
      </c>
      <c r="I1828" s="51" t="s">
        <v>395</v>
      </c>
      <c r="J1828" s="52">
        <v>6005</v>
      </c>
      <c r="K1828" s="51" t="s">
        <v>61</v>
      </c>
      <c r="L1828" s="51" t="s">
        <v>38</v>
      </c>
      <c r="M1828" s="51">
        <v>0</v>
      </c>
      <c r="N1828" s="51">
        <v>0</v>
      </c>
      <c r="O1828" s="51">
        <v>0</v>
      </c>
      <c r="P1828" s="51">
        <v>0</v>
      </c>
      <c r="Q1828" s="51">
        <v>0</v>
      </c>
    </row>
    <row r="1829" spans="1:32" x14ac:dyDescent="0.2">
      <c r="A1829" s="51">
        <v>550821174</v>
      </c>
      <c r="B1829" s="51" t="s">
        <v>12</v>
      </c>
      <c r="C1829" s="51" t="s">
        <v>31</v>
      </c>
      <c r="D1829" s="51" t="s">
        <v>3603</v>
      </c>
      <c r="E1829" s="51">
        <v>6</v>
      </c>
      <c r="F1829" s="51" t="s">
        <v>3601</v>
      </c>
      <c r="G1829" s="51" t="s">
        <v>3602</v>
      </c>
      <c r="H1829" s="51">
        <v>406</v>
      </c>
      <c r="I1829" s="51" t="s">
        <v>396</v>
      </c>
      <c r="J1829" s="52">
        <v>6022</v>
      </c>
      <c r="K1829" s="51" t="s">
        <v>47</v>
      </c>
      <c r="L1829" s="51" t="s">
        <v>34</v>
      </c>
      <c r="M1829" s="51">
        <v>0</v>
      </c>
      <c r="N1829" s="51">
        <v>0</v>
      </c>
      <c r="O1829" s="51">
        <v>0</v>
      </c>
      <c r="P1829" s="51">
        <v>0</v>
      </c>
      <c r="Q1829" s="51">
        <v>0</v>
      </c>
      <c r="S1829">
        <f t="shared" ref="S1829" si="3247">SUM(M1829:P1829)/4</f>
        <v>0</v>
      </c>
      <c r="T1829">
        <f t="shared" ref="T1829" si="3248">SUM(Q1830:Q1831)</f>
        <v>1</v>
      </c>
      <c r="U1829">
        <f t="shared" ref="U1829" si="3249">SUM(Q1832:Q1833)</f>
        <v>0</v>
      </c>
      <c r="W1829" t="str">
        <f>IF(T1829=0,$W$22,"")</f>
        <v/>
      </c>
      <c r="Y1829" t="str">
        <f t="shared" ref="Y1829" si="3250">IF(S1829&gt;SUM(T1829+U1829),$Y$22,"")</f>
        <v/>
      </c>
      <c r="AA1829" t="str">
        <f t="shared" ref="AA1829" si="3251">IF(S1829&gt;$AA$13,$AA$22,"")</f>
        <v/>
      </c>
      <c r="AC1829">
        <f t="shared" ref="AC1829" si="3252">A1829</f>
        <v>550821174</v>
      </c>
      <c r="AD1829">
        <f t="shared" ref="AD1829" si="3253">H1829</f>
        <v>406</v>
      </c>
      <c r="AE1829">
        <f t="shared" ref="AE1829" si="3254">SUM(W1829:AA1829)</f>
        <v>0</v>
      </c>
      <c r="AF1829" s="15">
        <f t="shared" ref="AF1829" si="3255">J1829</f>
        <v>6022</v>
      </c>
    </row>
    <row r="1830" spans="1:32" x14ac:dyDescent="0.2">
      <c r="A1830" s="51">
        <v>550821174</v>
      </c>
      <c r="B1830" s="51" t="s">
        <v>12</v>
      </c>
      <c r="C1830" s="51" t="s">
        <v>31</v>
      </c>
      <c r="D1830" s="51" t="s">
        <v>3603</v>
      </c>
      <c r="E1830" s="51">
        <v>6</v>
      </c>
      <c r="F1830" s="51" t="s">
        <v>3601</v>
      </c>
      <c r="G1830" s="51" t="s">
        <v>3602</v>
      </c>
      <c r="H1830" s="51">
        <v>406</v>
      </c>
      <c r="I1830" s="51" t="s">
        <v>396</v>
      </c>
      <c r="J1830" s="52">
        <v>6022</v>
      </c>
      <c r="K1830" s="51" t="s">
        <v>47</v>
      </c>
      <c r="L1830" s="51" t="s">
        <v>35</v>
      </c>
      <c r="M1830" s="51">
        <v>0</v>
      </c>
      <c r="N1830" s="51">
        <v>0</v>
      </c>
      <c r="O1830" s="51">
        <v>0</v>
      </c>
      <c r="P1830" s="51">
        <v>0</v>
      </c>
      <c r="Q1830" s="51">
        <v>1</v>
      </c>
    </row>
    <row r="1831" spans="1:32" x14ac:dyDescent="0.2">
      <c r="A1831" s="51">
        <v>550821174</v>
      </c>
      <c r="B1831" s="51" t="s">
        <v>12</v>
      </c>
      <c r="C1831" s="51" t="s">
        <v>31</v>
      </c>
      <c r="D1831" s="51" t="s">
        <v>3603</v>
      </c>
      <c r="E1831" s="51">
        <v>6</v>
      </c>
      <c r="F1831" s="51" t="s">
        <v>3601</v>
      </c>
      <c r="G1831" s="51" t="s">
        <v>3602</v>
      </c>
      <c r="H1831" s="51">
        <v>406</v>
      </c>
      <c r="I1831" s="51" t="s">
        <v>396</v>
      </c>
      <c r="J1831" s="52">
        <v>6022</v>
      </c>
      <c r="K1831" s="51" t="s">
        <v>47</v>
      </c>
      <c r="L1831" s="51" t="s">
        <v>36</v>
      </c>
      <c r="M1831" s="51">
        <v>0</v>
      </c>
      <c r="N1831" s="51">
        <v>0</v>
      </c>
      <c r="O1831" s="51">
        <v>0</v>
      </c>
      <c r="P1831" s="51">
        <v>0</v>
      </c>
      <c r="Q1831" s="51">
        <v>0</v>
      </c>
    </row>
    <row r="1832" spans="1:32" x14ac:dyDescent="0.2">
      <c r="A1832" s="51">
        <v>550821174</v>
      </c>
      <c r="B1832" s="51" t="s">
        <v>12</v>
      </c>
      <c r="C1832" s="51" t="s">
        <v>31</v>
      </c>
      <c r="D1832" s="51" t="s">
        <v>3603</v>
      </c>
      <c r="E1832" s="51">
        <v>6</v>
      </c>
      <c r="F1832" s="51" t="s">
        <v>3601</v>
      </c>
      <c r="G1832" s="51" t="s">
        <v>3602</v>
      </c>
      <c r="H1832" s="51">
        <v>406</v>
      </c>
      <c r="I1832" s="51" t="s">
        <v>396</v>
      </c>
      <c r="J1832" s="52">
        <v>6022</v>
      </c>
      <c r="K1832" s="51" t="s">
        <v>47</v>
      </c>
      <c r="L1832" s="51" t="s">
        <v>37</v>
      </c>
      <c r="M1832" s="51">
        <v>0</v>
      </c>
      <c r="N1832" s="51">
        <v>0</v>
      </c>
      <c r="O1832" s="51">
        <v>0</v>
      </c>
      <c r="P1832" s="51">
        <v>0</v>
      </c>
      <c r="Q1832" s="51">
        <v>0</v>
      </c>
    </row>
    <row r="1833" spans="1:32" x14ac:dyDescent="0.2">
      <c r="A1833" s="51">
        <v>550821174</v>
      </c>
      <c r="B1833" s="51" t="s">
        <v>12</v>
      </c>
      <c r="C1833" s="51" t="s">
        <v>31</v>
      </c>
      <c r="D1833" s="51" t="s">
        <v>3603</v>
      </c>
      <c r="E1833" s="51">
        <v>6</v>
      </c>
      <c r="F1833" s="51" t="s">
        <v>3601</v>
      </c>
      <c r="G1833" s="51" t="s">
        <v>3602</v>
      </c>
      <c r="H1833" s="51">
        <v>406</v>
      </c>
      <c r="I1833" s="51" t="s">
        <v>396</v>
      </c>
      <c r="J1833" s="52">
        <v>6022</v>
      </c>
      <c r="K1833" s="51" t="s">
        <v>47</v>
      </c>
      <c r="L1833" s="51" t="s">
        <v>38</v>
      </c>
      <c r="M1833" s="51">
        <v>0</v>
      </c>
      <c r="N1833" s="51">
        <v>0</v>
      </c>
      <c r="O1833" s="51">
        <v>0</v>
      </c>
      <c r="P1833" s="51">
        <v>0</v>
      </c>
      <c r="Q1833" s="51">
        <v>0</v>
      </c>
    </row>
    <row r="1834" spans="1:32" x14ac:dyDescent="0.2">
      <c r="A1834" s="51">
        <v>550821174</v>
      </c>
      <c r="B1834" s="51" t="s">
        <v>12</v>
      </c>
      <c r="C1834" s="51" t="s">
        <v>31</v>
      </c>
      <c r="D1834" s="51" t="s">
        <v>3603</v>
      </c>
      <c r="E1834" s="51">
        <v>6</v>
      </c>
      <c r="F1834" s="51" t="s">
        <v>3601</v>
      </c>
      <c r="G1834" s="51" t="s">
        <v>3602</v>
      </c>
      <c r="H1834" s="51">
        <v>407</v>
      </c>
      <c r="I1834" s="51" t="s">
        <v>397</v>
      </c>
      <c r="J1834" s="52">
        <v>6005</v>
      </c>
      <c r="K1834" s="51" t="s">
        <v>61</v>
      </c>
      <c r="L1834" s="51" t="s">
        <v>34</v>
      </c>
      <c r="M1834" s="51">
        <v>1</v>
      </c>
      <c r="N1834" s="51">
        <v>0</v>
      </c>
      <c r="O1834" s="51">
        <v>0</v>
      </c>
      <c r="P1834" s="51">
        <v>0</v>
      </c>
      <c r="Q1834" s="51">
        <v>0</v>
      </c>
      <c r="S1834">
        <f t="shared" ref="S1834" si="3256">SUM(M1834:P1834)/4</f>
        <v>0.25</v>
      </c>
      <c r="T1834">
        <f t="shared" ref="T1834" si="3257">SUM(Q1835:Q1836)</f>
        <v>0</v>
      </c>
      <c r="U1834">
        <f t="shared" ref="U1834" si="3258">SUM(Q1837:Q1838)</f>
        <v>0</v>
      </c>
      <c r="W1834">
        <f>IF(T1834=0,$W$22,"")</f>
        <v>1</v>
      </c>
      <c r="Y1834">
        <f t="shared" ref="Y1834" si="3259">IF(S1834&gt;SUM(T1834+U1834),$Y$22,"")</f>
        <v>1</v>
      </c>
      <c r="AA1834" t="str">
        <f t="shared" ref="AA1834" si="3260">IF(S1834&gt;$AA$13,$AA$22,"")</f>
        <v/>
      </c>
      <c r="AC1834">
        <f t="shared" ref="AC1834" si="3261">A1834</f>
        <v>550821174</v>
      </c>
      <c r="AD1834">
        <f t="shared" ref="AD1834" si="3262">H1834</f>
        <v>407</v>
      </c>
      <c r="AE1834">
        <f t="shared" ref="AE1834" si="3263">SUM(W1834:AA1834)</f>
        <v>2</v>
      </c>
      <c r="AF1834" s="15">
        <f t="shared" ref="AF1834" si="3264">J1834</f>
        <v>6005</v>
      </c>
    </row>
    <row r="1835" spans="1:32" x14ac:dyDescent="0.2">
      <c r="A1835" s="51">
        <v>550821174</v>
      </c>
      <c r="B1835" s="51" t="s">
        <v>12</v>
      </c>
      <c r="C1835" s="51" t="s">
        <v>31</v>
      </c>
      <c r="D1835" s="51" t="s">
        <v>3603</v>
      </c>
      <c r="E1835" s="51">
        <v>6</v>
      </c>
      <c r="F1835" s="51" t="s">
        <v>3601</v>
      </c>
      <c r="G1835" s="51" t="s">
        <v>3602</v>
      </c>
      <c r="H1835" s="51">
        <v>407</v>
      </c>
      <c r="I1835" s="51" t="s">
        <v>397</v>
      </c>
      <c r="J1835" s="52">
        <v>6005</v>
      </c>
      <c r="K1835" s="51" t="s">
        <v>61</v>
      </c>
      <c r="L1835" s="51" t="s">
        <v>35</v>
      </c>
      <c r="M1835" s="51">
        <v>0</v>
      </c>
      <c r="N1835" s="51">
        <v>0</v>
      </c>
      <c r="O1835" s="51">
        <v>0</v>
      </c>
      <c r="P1835" s="51">
        <v>0</v>
      </c>
      <c r="Q1835" s="51">
        <v>0</v>
      </c>
    </row>
    <row r="1836" spans="1:32" x14ac:dyDescent="0.2">
      <c r="A1836" s="51">
        <v>550821174</v>
      </c>
      <c r="B1836" s="51" t="s">
        <v>12</v>
      </c>
      <c r="C1836" s="51" t="s">
        <v>31</v>
      </c>
      <c r="D1836" s="51" t="s">
        <v>3603</v>
      </c>
      <c r="E1836" s="51">
        <v>6</v>
      </c>
      <c r="F1836" s="51" t="s">
        <v>3601</v>
      </c>
      <c r="G1836" s="51" t="s">
        <v>3602</v>
      </c>
      <c r="H1836" s="51">
        <v>407</v>
      </c>
      <c r="I1836" s="51" t="s">
        <v>397</v>
      </c>
      <c r="J1836" s="52">
        <v>6005</v>
      </c>
      <c r="K1836" s="51" t="s">
        <v>61</v>
      </c>
      <c r="L1836" s="51" t="s">
        <v>36</v>
      </c>
      <c r="M1836" s="51">
        <v>0</v>
      </c>
      <c r="N1836" s="51">
        <v>0</v>
      </c>
      <c r="O1836" s="51">
        <v>0</v>
      </c>
      <c r="P1836" s="51">
        <v>0</v>
      </c>
      <c r="Q1836" s="51">
        <v>0</v>
      </c>
    </row>
    <row r="1837" spans="1:32" x14ac:dyDescent="0.2">
      <c r="A1837" s="51">
        <v>550821174</v>
      </c>
      <c r="B1837" s="51" t="s">
        <v>12</v>
      </c>
      <c r="C1837" s="51" t="s">
        <v>31</v>
      </c>
      <c r="D1837" s="51" t="s">
        <v>3603</v>
      </c>
      <c r="E1837" s="51">
        <v>6</v>
      </c>
      <c r="F1837" s="51" t="s">
        <v>3601</v>
      </c>
      <c r="G1837" s="51" t="s">
        <v>3602</v>
      </c>
      <c r="H1837" s="51">
        <v>407</v>
      </c>
      <c r="I1837" s="51" t="s">
        <v>397</v>
      </c>
      <c r="J1837" s="52">
        <v>6005</v>
      </c>
      <c r="K1837" s="51" t="s">
        <v>61</v>
      </c>
      <c r="L1837" s="51" t="s">
        <v>37</v>
      </c>
      <c r="M1837" s="51">
        <v>0</v>
      </c>
      <c r="N1837" s="51">
        <v>0</v>
      </c>
      <c r="O1837" s="51">
        <v>0</v>
      </c>
      <c r="P1837" s="51">
        <v>0</v>
      </c>
      <c r="Q1837" s="51">
        <v>0</v>
      </c>
    </row>
    <row r="1838" spans="1:32" x14ac:dyDescent="0.2">
      <c r="A1838" s="51">
        <v>550821174</v>
      </c>
      <c r="B1838" s="51" t="s">
        <v>12</v>
      </c>
      <c r="C1838" s="51" t="s">
        <v>31</v>
      </c>
      <c r="D1838" s="51" t="s">
        <v>3603</v>
      </c>
      <c r="E1838" s="51">
        <v>6</v>
      </c>
      <c r="F1838" s="51" t="s">
        <v>3601</v>
      </c>
      <c r="G1838" s="51" t="s">
        <v>3602</v>
      </c>
      <c r="H1838" s="51">
        <v>407</v>
      </c>
      <c r="I1838" s="51" t="s">
        <v>397</v>
      </c>
      <c r="J1838" s="52">
        <v>6005</v>
      </c>
      <c r="K1838" s="51" t="s">
        <v>61</v>
      </c>
      <c r="L1838" s="51" t="s">
        <v>38</v>
      </c>
      <c r="M1838" s="51">
        <v>0</v>
      </c>
      <c r="N1838" s="51">
        <v>0</v>
      </c>
      <c r="O1838" s="51">
        <v>0</v>
      </c>
      <c r="P1838" s="51">
        <v>0</v>
      </c>
      <c r="Q1838" s="51">
        <v>0</v>
      </c>
    </row>
    <row r="1839" spans="1:32" x14ac:dyDescent="0.2">
      <c r="A1839" s="51">
        <v>550821174</v>
      </c>
      <c r="B1839" s="51" t="s">
        <v>12</v>
      </c>
      <c r="C1839" s="51" t="s">
        <v>31</v>
      </c>
      <c r="D1839" s="51" t="s">
        <v>3603</v>
      </c>
      <c r="E1839" s="51">
        <v>6</v>
      </c>
      <c r="F1839" s="51" t="s">
        <v>3601</v>
      </c>
      <c r="G1839" s="51" t="s">
        <v>3602</v>
      </c>
      <c r="H1839" s="51">
        <v>408</v>
      </c>
      <c r="I1839" s="51" t="s">
        <v>398</v>
      </c>
      <c r="J1839" s="52">
        <v>6005</v>
      </c>
      <c r="K1839" s="51" t="s">
        <v>61</v>
      </c>
      <c r="L1839" s="51" t="s">
        <v>34</v>
      </c>
      <c r="M1839" s="51">
        <v>0</v>
      </c>
      <c r="N1839" s="51">
        <v>0</v>
      </c>
      <c r="O1839" s="51">
        <v>0</v>
      </c>
      <c r="P1839" s="51">
        <v>0</v>
      </c>
      <c r="Q1839" s="51">
        <v>0</v>
      </c>
      <c r="S1839">
        <f t="shared" ref="S1839" si="3265">SUM(M1839:P1839)/4</f>
        <v>0</v>
      </c>
      <c r="T1839">
        <f t="shared" ref="T1839" si="3266">SUM(Q1840:Q1841)</f>
        <v>1</v>
      </c>
      <c r="U1839">
        <f t="shared" ref="U1839" si="3267">SUM(Q1842:Q1843)</f>
        <v>0</v>
      </c>
      <c r="W1839" t="str">
        <f>IF(T1839=0,$W$22,"")</f>
        <v/>
      </c>
      <c r="Y1839" t="str">
        <f t="shared" ref="Y1839" si="3268">IF(S1839&gt;SUM(T1839+U1839),$Y$22,"")</f>
        <v/>
      </c>
      <c r="AA1839" t="str">
        <f t="shared" ref="AA1839" si="3269">IF(S1839&gt;$AA$13,$AA$22,"")</f>
        <v/>
      </c>
      <c r="AC1839">
        <f t="shared" ref="AC1839" si="3270">A1839</f>
        <v>550821174</v>
      </c>
      <c r="AD1839">
        <f t="shared" ref="AD1839" si="3271">H1839</f>
        <v>408</v>
      </c>
      <c r="AE1839">
        <f t="shared" ref="AE1839" si="3272">SUM(W1839:AA1839)</f>
        <v>0</v>
      </c>
      <c r="AF1839" s="15">
        <f t="shared" ref="AF1839" si="3273">J1839</f>
        <v>6005</v>
      </c>
    </row>
    <row r="1840" spans="1:32" x14ac:dyDescent="0.2">
      <c r="A1840" s="51">
        <v>550821174</v>
      </c>
      <c r="B1840" s="51" t="s">
        <v>12</v>
      </c>
      <c r="C1840" s="51" t="s">
        <v>31</v>
      </c>
      <c r="D1840" s="51" t="s">
        <v>3603</v>
      </c>
      <c r="E1840" s="51">
        <v>6</v>
      </c>
      <c r="F1840" s="51" t="s">
        <v>3601</v>
      </c>
      <c r="G1840" s="51" t="s">
        <v>3602</v>
      </c>
      <c r="H1840" s="51">
        <v>408</v>
      </c>
      <c r="I1840" s="51" t="s">
        <v>398</v>
      </c>
      <c r="J1840" s="52">
        <v>6005</v>
      </c>
      <c r="K1840" s="51" t="s">
        <v>61</v>
      </c>
      <c r="L1840" s="51" t="s">
        <v>35</v>
      </c>
      <c r="M1840" s="51">
        <v>0</v>
      </c>
      <c r="N1840" s="51">
        <v>0</v>
      </c>
      <c r="O1840" s="51">
        <v>0</v>
      </c>
      <c r="P1840" s="51">
        <v>0</v>
      </c>
      <c r="Q1840" s="51">
        <v>1</v>
      </c>
    </row>
    <row r="1841" spans="1:32" x14ac:dyDescent="0.2">
      <c r="A1841" s="51">
        <v>550821174</v>
      </c>
      <c r="B1841" s="51" t="s">
        <v>12</v>
      </c>
      <c r="C1841" s="51" t="s">
        <v>31</v>
      </c>
      <c r="D1841" s="51" t="s">
        <v>3603</v>
      </c>
      <c r="E1841" s="51">
        <v>6</v>
      </c>
      <c r="F1841" s="51" t="s">
        <v>3601</v>
      </c>
      <c r="G1841" s="51" t="s">
        <v>3602</v>
      </c>
      <c r="H1841" s="51">
        <v>408</v>
      </c>
      <c r="I1841" s="51" t="s">
        <v>398</v>
      </c>
      <c r="J1841" s="52">
        <v>6005</v>
      </c>
      <c r="K1841" s="51" t="s">
        <v>61</v>
      </c>
      <c r="L1841" s="51" t="s">
        <v>36</v>
      </c>
      <c r="M1841" s="51">
        <v>0</v>
      </c>
      <c r="N1841" s="51">
        <v>0</v>
      </c>
      <c r="O1841" s="51">
        <v>0</v>
      </c>
      <c r="P1841" s="51">
        <v>0</v>
      </c>
      <c r="Q1841" s="51">
        <v>0</v>
      </c>
    </row>
    <row r="1842" spans="1:32" x14ac:dyDescent="0.2">
      <c r="A1842" s="51">
        <v>550821174</v>
      </c>
      <c r="B1842" s="51" t="s">
        <v>12</v>
      </c>
      <c r="C1842" s="51" t="s">
        <v>31</v>
      </c>
      <c r="D1842" s="51" t="s">
        <v>3603</v>
      </c>
      <c r="E1842" s="51">
        <v>6</v>
      </c>
      <c r="F1842" s="51" t="s">
        <v>3601</v>
      </c>
      <c r="G1842" s="51" t="s">
        <v>3602</v>
      </c>
      <c r="H1842" s="51">
        <v>408</v>
      </c>
      <c r="I1842" s="51" t="s">
        <v>398</v>
      </c>
      <c r="J1842" s="52">
        <v>6005</v>
      </c>
      <c r="K1842" s="51" t="s">
        <v>61</v>
      </c>
      <c r="L1842" s="51" t="s">
        <v>37</v>
      </c>
      <c r="M1842" s="51">
        <v>0</v>
      </c>
      <c r="N1842" s="51">
        <v>0</v>
      </c>
      <c r="O1842" s="51">
        <v>0</v>
      </c>
      <c r="P1842" s="51">
        <v>0</v>
      </c>
      <c r="Q1842" s="51">
        <v>0</v>
      </c>
    </row>
    <row r="1843" spans="1:32" x14ac:dyDescent="0.2">
      <c r="A1843" s="51">
        <v>550821174</v>
      </c>
      <c r="B1843" s="51" t="s">
        <v>12</v>
      </c>
      <c r="C1843" s="51" t="s">
        <v>31</v>
      </c>
      <c r="D1843" s="51" t="s">
        <v>3603</v>
      </c>
      <c r="E1843" s="51">
        <v>6</v>
      </c>
      <c r="F1843" s="51" t="s">
        <v>3601</v>
      </c>
      <c r="G1843" s="51" t="s">
        <v>3602</v>
      </c>
      <c r="H1843" s="51">
        <v>408</v>
      </c>
      <c r="I1843" s="51" t="s">
        <v>398</v>
      </c>
      <c r="J1843" s="52">
        <v>6005</v>
      </c>
      <c r="K1843" s="51" t="s">
        <v>61</v>
      </c>
      <c r="L1843" s="51" t="s">
        <v>38</v>
      </c>
      <c r="M1843" s="51">
        <v>0</v>
      </c>
      <c r="N1843" s="51">
        <v>0</v>
      </c>
      <c r="O1843" s="51">
        <v>0</v>
      </c>
      <c r="P1843" s="51">
        <v>0</v>
      </c>
      <c r="Q1843" s="51">
        <v>0</v>
      </c>
    </row>
    <row r="1844" spans="1:32" x14ac:dyDescent="0.2">
      <c r="A1844" s="51">
        <v>550821174</v>
      </c>
      <c r="B1844" s="51" t="s">
        <v>12</v>
      </c>
      <c r="C1844" s="51" t="s">
        <v>31</v>
      </c>
      <c r="D1844" s="51" t="s">
        <v>3603</v>
      </c>
      <c r="E1844" s="51">
        <v>6</v>
      </c>
      <c r="F1844" s="51" t="s">
        <v>3601</v>
      </c>
      <c r="G1844" s="51" t="s">
        <v>3602</v>
      </c>
      <c r="H1844" s="51">
        <v>409</v>
      </c>
      <c r="I1844" s="51" t="s">
        <v>399</v>
      </c>
      <c r="J1844" s="52">
        <v>6014</v>
      </c>
      <c r="K1844" s="51" t="s">
        <v>41</v>
      </c>
      <c r="L1844" s="51" t="s">
        <v>34</v>
      </c>
      <c r="M1844" s="51">
        <v>0</v>
      </c>
      <c r="N1844" s="51">
        <v>0</v>
      </c>
      <c r="O1844" s="51">
        <v>0</v>
      </c>
      <c r="P1844" s="51">
        <v>1</v>
      </c>
      <c r="Q1844" s="51">
        <v>0</v>
      </c>
      <c r="S1844">
        <f t="shared" ref="S1844" si="3274">SUM(M1844:P1844)/4</f>
        <v>0.25</v>
      </c>
      <c r="T1844">
        <f t="shared" ref="T1844" si="3275">SUM(Q1845:Q1846)</f>
        <v>1</v>
      </c>
      <c r="U1844">
        <f t="shared" ref="U1844" si="3276">SUM(Q1847:Q1848)</f>
        <v>0</v>
      </c>
      <c r="W1844" t="str">
        <f>IF(T1844=0,$W$22,"")</f>
        <v/>
      </c>
      <c r="Y1844" t="str">
        <f t="shared" ref="Y1844" si="3277">IF(S1844&gt;SUM(T1844+U1844),$Y$22,"")</f>
        <v/>
      </c>
      <c r="AA1844" t="str">
        <f t="shared" ref="AA1844" si="3278">IF(S1844&gt;$AA$13,$AA$22,"")</f>
        <v/>
      </c>
      <c r="AC1844">
        <f t="shared" ref="AC1844" si="3279">A1844</f>
        <v>550821174</v>
      </c>
      <c r="AD1844">
        <f t="shared" ref="AD1844" si="3280">H1844</f>
        <v>409</v>
      </c>
      <c r="AE1844">
        <f t="shared" ref="AE1844" si="3281">SUM(W1844:AA1844)</f>
        <v>0</v>
      </c>
      <c r="AF1844" s="15">
        <f t="shared" ref="AF1844" si="3282">J1844</f>
        <v>6014</v>
      </c>
    </row>
    <row r="1845" spans="1:32" x14ac:dyDescent="0.2">
      <c r="A1845" s="51">
        <v>550821174</v>
      </c>
      <c r="B1845" s="51" t="s">
        <v>12</v>
      </c>
      <c r="C1845" s="51" t="s">
        <v>31</v>
      </c>
      <c r="D1845" s="51" t="s">
        <v>3603</v>
      </c>
      <c r="E1845" s="51">
        <v>6</v>
      </c>
      <c r="F1845" s="51" t="s">
        <v>3601</v>
      </c>
      <c r="G1845" s="51" t="s">
        <v>3602</v>
      </c>
      <c r="H1845" s="51">
        <v>409</v>
      </c>
      <c r="I1845" s="51" t="s">
        <v>399</v>
      </c>
      <c r="J1845" s="52">
        <v>6014</v>
      </c>
      <c r="K1845" s="51" t="s">
        <v>41</v>
      </c>
      <c r="L1845" s="51" t="s">
        <v>35</v>
      </c>
      <c r="M1845" s="51">
        <v>0</v>
      </c>
      <c r="N1845" s="51">
        <v>0</v>
      </c>
      <c r="O1845" s="51">
        <v>0</v>
      </c>
      <c r="P1845" s="51">
        <v>0</v>
      </c>
      <c r="Q1845" s="51">
        <v>1</v>
      </c>
    </row>
    <row r="1846" spans="1:32" x14ac:dyDescent="0.2">
      <c r="A1846" s="51">
        <v>550821174</v>
      </c>
      <c r="B1846" s="51" t="s">
        <v>12</v>
      </c>
      <c r="C1846" s="51" t="s">
        <v>31</v>
      </c>
      <c r="D1846" s="51" t="s">
        <v>3603</v>
      </c>
      <c r="E1846" s="51">
        <v>6</v>
      </c>
      <c r="F1846" s="51" t="s">
        <v>3601</v>
      </c>
      <c r="G1846" s="51" t="s">
        <v>3602</v>
      </c>
      <c r="H1846" s="51">
        <v>409</v>
      </c>
      <c r="I1846" s="51" t="s">
        <v>399</v>
      </c>
      <c r="J1846" s="52">
        <v>6014</v>
      </c>
      <c r="K1846" s="51" t="s">
        <v>41</v>
      </c>
      <c r="L1846" s="51" t="s">
        <v>36</v>
      </c>
      <c r="M1846" s="51">
        <v>0</v>
      </c>
      <c r="N1846" s="51">
        <v>0</v>
      </c>
      <c r="O1846" s="51">
        <v>0</v>
      </c>
      <c r="P1846" s="51">
        <v>0</v>
      </c>
      <c r="Q1846" s="51">
        <v>0</v>
      </c>
    </row>
    <row r="1847" spans="1:32" x14ac:dyDescent="0.2">
      <c r="A1847" s="51">
        <v>550821174</v>
      </c>
      <c r="B1847" s="51" t="s">
        <v>12</v>
      </c>
      <c r="C1847" s="51" t="s">
        <v>31</v>
      </c>
      <c r="D1847" s="51" t="s">
        <v>3603</v>
      </c>
      <c r="E1847" s="51">
        <v>6</v>
      </c>
      <c r="F1847" s="51" t="s">
        <v>3601</v>
      </c>
      <c r="G1847" s="51" t="s">
        <v>3602</v>
      </c>
      <c r="H1847" s="51">
        <v>409</v>
      </c>
      <c r="I1847" s="51" t="s">
        <v>399</v>
      </c>
      <c r="J1847" s="52">
        <v>6014</v>
      </c>
      <c r="K1847" s="51" t="s">
        <v>41</v>
      </c>
      <c r="L1847" s="51" t="s">
        <v>37</v>
      </c>
      <c r="M1847" s="51">
        <v>0</v>
      </c>
      <c r="N1847" s="51">
        <v>0</v>
      </c>
      <c r="O1847" s="51">
        <v>0</v>
      </c>
      <c r="P1847" s="51">
        <v>0</v>
      </c>
      <c r="Q1847" s="51">
        <v>0</v>
      </c>
    </row>
    <row r="1848" spans="1:32" x14ac:dyDescent="0.2">
      <c r="A1848" s="51">
        <v>550821174</v>
      </c>
      <c r="B1848" s="51" t="s">
        <v>12</v>
      </c>
      <c r="C1848" s="51" t="s">
        <v>31</v>
      </c>
      <c r="D1848" s="51" t="s">
        <v>3603</v>
      </c>
      <c r="E1848" s="51">
        <v>6</v>
      </c>
      <c r="F1848" s="51" t="s">
        <v>3601</v>
      </c>
      <c r="G1848" s="51" t="s">
        <v>3602</v>
      </c>
      <c r="H1848" s="51">
        <v>409</v>
      </c>
      <c r="I1848" s="51" t="s">
        <v>399</v>
      </c>
      <c r="J1848" s="52">
        <v>6014</v>
      </c>
      <c r="K1848" s="51" t="s">
        <v>41</v>
      </c>
      <c r="L1848" s="51" t="s">
        <v>38</v>
      </c>
      <c r="M1848" s="51">
        <v>0</v>
      </c>
      <c r="N1848" s="51">
        <v>0</v>
      </c>
      <c r="O1848" s="51">
        <v>0</v>
      </c>
      <c r="P1848" s="51">
        <v>0</v>
      </c>
      <c r="Q1848" s="51">
        <v>0</v>
      </c>
    </row>
    <row r="1849" spans="1:32" x14ac:dyDescent="0.2">
      <c r="A1849" s="51">
        <v>550821174</v>
      </c>
      <c r="B1849" s="51" t="s">
        <v>12</v>
      </c>
      <c r="C1849" s="51" t="s">
        <v>31</v>
      </c>
      <c r="D1849" s="51" t="s">
        <v>3603</v>
      </c>
      <c r="E1849" s="51">
        <v>6</v>
      </c>
      <c r="F1849" s="51" t="s">
        <v>3601</v>
      </c>
      <c r="G1849" s="51" t="s">
        <v>3602</v>
      </c>
      <c r="H1849" s="51">
        <v>410</v>
      </c>
      <c r="I1849" s="51" t="s">
        <v>400</v>
      </c>
      <c r="J1849" s="52">
        <v>6022</v>
      </c>
      <c r="K1849" s="51" t="s">
        <v>47</v>
      </c>
      <c r="L1849" s="51" t="s">
        <v>34</v>
      </c>
      <c r="M1849" s="51">
        <v>0</v>
      </c>
      <c r="N1849" s="51">
        <v>0</v>
      </c>
      <c r="O1849" s="51">
        <v>0</v>
      </c>
      <c r="P1849" s="51">
        <v>0</v>
      </c>
      <c r="Q1849" s="51">
        <v>0</v>
      </c>
      <c r="S1849">
        <f t="shared" ref="S1849" si="3283">SUM(M1849:P1849)/4</f>
        <v>0</v>
      </c>
      <c r="T1849">
        <f t="shared" ref="T1849" si="3284">SUM(Q1850:Q1851)</f>
        <v>1</v>
      </c>
      <c r="U1849">
        <f t="shared" ref="U1849" si="3285">SUM(Q1852:Q1853)</f>
        <v>0</v>
      </c>
      <c r="W1849" t="str">
        <f>IF(T1849=0,$W$22,"")</f>
        <v/>
      </c>
      <c r="Y1849" t="str">
        <f t="shared" ref="Y1849" si="3286">IF(S1849&gt;SUM(T1849+U1849),$Y$22,"")</f>
        <v/>
      </c>
      <c r="AA1849" t="str">
        <f t="shared" ref="AA1849" si="3287">IF(S1849&gt;$AA$13,$AA$22,"")</f>
        <v/>
      </c>
      <c r="AC1849">
        <f t="shared" ref="AC1849" si="3288">A1849</f>
        <v>550821174</v>
      </c>
      <c r="AD1849">
        <f t="shared" ref="AD1849" si="3289">H1849</f>
        <v>410</v>
      </c>
      <c r="AE1849">
        <f t="shared" ref="AE1849" si="3290">SUM(W1849:AA1849)</f>
        <v>0</v>
      </c>
      <c r="AF1849" s="15">
        <f t="shared" ref="AF1849" si="3291">J1849</f>
        <v>6022</v>
      </c>
    </row>
    <row r="1850" spans="1:32" x14ac:dyDescent="0.2">
      <c r="A1850" s="51">
        <v>550821174</v>
      </c>
      <c r="B1850" s="51" t="s">
        <v>12</v>
      </c>
      <c r="C1850" s="51" t="s">
        <v>31</v>
      </c>
      <c r="D1850" s="51" t="s">
        <v>3603</v>
      </c>
      <c r="E1850" s="51">
        <v>6</v>
      </c>
      <c r="F1850" s="51" t="s">
        <v>3601</v>
      </c>
      <c r="G1850" s="51" t="s">
        <v>3602</v>
      </c>
      <c r="H1850" s="51">
        <v>410</v>
      </c>
      <c r="I1850" s="51" t="s">
        <v>400</v>
      </c>
      <c r="J1850" s="52">
        <v>6022</v>
      </c>
      <c r="K1850" s="51" t="s">
        <v>47</v>
      </c>
      <c r="L1850" s="51" t="s">
        <v>35</v>
      </c>
      <c r="M1850" s="51">
        <v>0</v>
      </c>
      <c r="N1850" s="51">
        <v>0</v>
      </c>
      <c r="O1850" s="51">
        <v>0</v>
      </c>
      <c r="P1850" s="51">
        <v>0</v>
      </c>
      <c r="Q1850" s="51">
        <v>1</v>
      </c>
    </row>
    <row r="1851" spans="1:32" x14ac:dyDescent="0.2">
      <c r="A1851" s="51">
        <v>550821174</v>
      </c>
      <c r="B1851" s="51" t="s">
        <v>12</v>
      </c>
      <c r="C1851" s="51" t="s">
        <v>31</v>
      </c>
      <c r="D1851" s="51" t="s">
        <v>3603</v>
      </c>
      <c r="E1851" s="51">
        <v>6</v>
      </c>
      <c r="F1851" s="51" t="s">
        <v>3601</v>
      </c>
      <c r="G1851" s="51" t="s">
        <v>3602</v>
      </c>
      <c r="H1851" s="51">
        <v>410</v>
      </c>
      <c r="I1851" s="51" t="s">
        <v>400</v>
      </c>
      <c r="J1851" s="52">
        <v>6022</v>
      </c>
      <c r="K1851" s="51" t="s">
        <v>47</v>
      </c>
      <c r="L1851" s="51" t="s">
        <v>36</v>
      </c>
      <c r="M1851" s="51">
        <v>0</v>
      </c>
      <c r="N1851" s="51">
        <v>0</v>
      </c>
      <c r="O1851" s="51">
        <v>0</v>
      </c>
      <c r="P1851" s="51">
        <v>0</v>
      </c>
      <c r="Q1851" s="51">
        <v>0</v>
      </c>
    </row>
    <row r="1852" spans="1:32" x14ac:dyDescent="0.2">
      <c r="A1852" s="51">
        <v>550821174</v>
      </c>
      <c r="B1852" s="51" t="s">
        <v>12</v>
      </c>
      <c r="C1852" s="51" t="s">
        <v>31</v>
      </c>
      <c r="D1852" s="51" t="s">
        <v>3603</v>
      </c>
      <c r="E1852" s="51">
        <v>6</v>
      </c>
      <c r="F1852" s="51" t="s">
        <v>3601</v>
      </c>
      <c r="G1852" s="51" t="s">
        <v>3602</v>
      </c>
      <c r="H1852" s="51">
        <v>410</v>
      </c>
      <c r="I1852" s="51" t="s">
        <v>400</v>
      </c>
      <c r="J1852" s="52">
        <v>6022</v>
      </c>
      <c r="K1852" s="51" t="s">
        <v>47</v>
      </c>
      <c r="L1852" s="51" t="s">
        <v>37</v>
      </c>
      <c r="M1852" s="51">
        <v>0</v>
      </c>
      <c r="N1852" s="51">
        <v>0</v>
      </c>
      <c r="O1852" s="51">
        <v>0</v>
      </c>
      <c r="P1852" s="51">
        <v>0</v>
      </c>
      <c r="Q1852" s="51">
        <v>0</v>
      </c>
    </row>
    <row r="1853" spans="1:32" x14ac:dyDescent="0.2">
      <c r="A1853" s="51">
        <v>550821174</v>
      </c>
      <c r="B1853" s="51" t="s">
        <v>12</v>
      </c>
      <c r="C1853" s="51" t="s">
        <v>31</v>
      </c>
      <c r="D1853" s="51" t="s">
        <v>3603</v>
      </c>
      <c r="E1853" s="51">
        <v>6</v>
      </c>
      <c r="F1853" s="51" t="s">
        <v>3601</v>
      </c>
      <c r="G1853" s="51" t="s">
        <v>3602</v>
      </c>
      <c r="H1853" s="51">
        <v>410</v>
      </c>
      <c r="I1853" s="51" t="s">
        <v>400</v>
      </c>
      <c r="J1853" s="52">
        <v>6022</v>
      </c>
      <c r="K1853" s="51" t="s">
        <v>47</v>
      </c>
      <c r="L1853" s="51" t="s">
        <v>38</v>
      </c>
      <c r="M1853" s="51">
        <v>0</v>
      </c>
      <c r="N1853" s="51">
        <v>0</v>
      </c>
      <c r="O1853" s="51">
        <v>0</v>
      </c>
      <c r="P1853" s="51">
        <v>0</v>
      </c>
      <c r="Q1853" s="51">
        <v>0</v>
      </c>
    </row>
    <row r="1854" spans="1:32" x14ac:dyDescent="0.2">
      <c r="A1854" s="51">
        <v>550821174</v>
      </c>
      <c r="B1854" s="51" t="s">
        <v>12</v>
      </c>
      <c r="C1854" s="51" t="s">
        <v>31</v>
      </c>
      <c r="D1854" s="51" t="s">
        <v>3603</v>
      </c>
      <c r="E1854" s="51">
        <v>6</v>
      </c>
      <c r="F1854" s="51" t="s">
        <v>3601</v>
      </c>
      <c r="G1854" s="51" t="s">
        <v>3602</v>
      </c>
      <c r="H1854" s="51">
        <v>411</v>
      </c>
      <c r="I1854" s="51" t="s">
        <v>401</v>
      </c>
      <c r="J1854" s="52">
        <v>6014</v>
      </c>
      <c r="K1854" s="51" t="s">
        <v>41</v>
      </c>
      <c r="L1854" s="51" t="s">
        <v>34</v>
      </c>
      <c r="M1854" s="51">
        <v>0</v>
      </c>
      <c r="N1854" s="51">
        <v>0</v>
      </c>
      <c r="O1854" s="51">
        <v>0</v>
      </c>
      <c r="P1854" s="51">
        <v>1</v>
      </c>
      <c r="Q1854" s="51">
        <v>0</v>
      </c>
      <c r="S1854">
        <f t="shared" ref="S1854" si="3292">SUM(M1854:P1854)/4</f>
        <v>0.25</v>
      </c>
      <c r="T1854">
        <f t="shared" ref="T1854" si="3293">SUM(Q1855:Q1856)</f>
        <v>1</v>
      </c>
      <c r="U1854">
        <f t="shared" ref="U1854" si="3294">SUM(Q1857:Q1858)</f>
        <v>0</v>
      </c>
      <c r="W1854" t="str">
        <f>IF(T1854=0,$W$22,"")</f>
        <v/>
      </c>
      <c r="Y1854" t="str">
        <f t="shared" ref="Y1854" si="3295">IF(S1854&gt;SUM(T1854+U1854),$Y$22,"")</f>
        <v/>
      </c>
      <c r="AA1854" t="str">
        <f t="shared" ref="AA1854" si="3296">IF(S1854&gt;$AA$13,$AA$22,"")</f>
        <v/>
      </c>
      <c r="AC1854">
        <f t="shared" ref="AC1854" si="3297">A1854</f>
        <v>550821174</v>
      </c>
      <c r="AD1854">
        <f t="shared" ref="AD1854" si="3298">H1854</f>
        <v>411</v>
      </c>
      <c r="AE1854">
        <f t="shared" ref="AE1854" si="3299">SUM(W1854:AA1854)</f>
        <v>0</v>
      </c>
      <c r="AF1854" s="15">
        <f t="shared" ref="AF1854" si="3300">J1854</f>
        <v>6014</v>
      </c>
    </row>
    <row r="1855" spans="1:32" x14ac:dyDescent="0.2">
      <c r="A1855" s="51">
        <v>550821174</v>
      </c>
      <c r="B1855" s="51" t="s">
        <v>12</v>
      </c>
      <c r="C1855" s="51" t="s">
        <v>31</v>
      </c>
      <c r="D1855" s="51" t="s">
        <v>3603</v>
      </c>
      <c r="E1855" s="51">
        <v>6</v>
      </c>
      <c r="F1855" s="51" t="s">
        <v>3601</v>
      </c>
      <c r="G1855" s="51" t="s">
        <v>3602</v>
      </c>
      <c r="H1855" s="51">
        <v>411</v>
      </c>
      <c r="I1855" s="51" t="s">
        <v>401</v>
      </c>
      <c r="J1855" s="52">
        <v>6014</v>
      </c>
      <c r="K1855" s="51" t="s">
        <v>41</v>
      </c>
      <c r="L1855" s="51" t="s">
        <v>35</v>
      </c>
      <c r="M1855" s="51">
        <v>0</v>
      </c>
      <c r="N1855" s="51">
        <v>0</v>
      </c>
      <c r="O1855" s="51">
        <v>0</v>
      </c>
      <c r="P1855" s="51">
        <v>0</v>
      </c>
      <c r="Q1855" s="51">
        <v>1</v>
      </c>
    </row>
    <row r="1856" spans="1:32" x14ac:dyDescent="0.2">
      <c r="A1856" s="51">
        <v>550821174</v>
      </c>
      <c r="B1856" s="51" t="s">
        <v>12</v>
      </c>
      <c r="C1856" s="51" t="s">
        <v>31</v>
      </c>
      <c r="D1856" s="51" t="s">
        <v>3603</v>
      </c>
      <c r="E1856" s="51">
        <v>6</v>
      </c>
      <c r="F1856" s="51" t="s">
        <v>3601</v>
      </c>
      <c r="G1856" s="51" t="s">
        <v>3602</v>
      </c>
      <c r="H1856" s="51">
        <v>411</v>
      </c>
      <c r="I1856" s="51" t="s">
        <v>401</v>
      </c>
      <c r="J1856" s="52">
        <v>6014</v>
      </c>
      <c r="K1856" s="51" t="s">
        <v>41</v>
      </c>
      <c r="L1856" s="51" t="s">
        <v>36</v>
      </c>
      <c r="M1856" s="51">
        <v>0</v>
      </c>
      <c r="N1856" s="51">
        <v>0</v>
      </c>
      <c r="O1856" s="51">
        <v>0</v>
      </c>
      <c r="P1856" s="51">
        <v>0</v>
      </c>
      <c r="Q1856" s="51">
        <v>0</v>
      </c>
    </row>
    <row r="1857" spans="1:32" x14ac:dyDescent="0.2">
      <c r="A1857" s="51">
        <v>550821174</v>
      </c>
      <c r="B1857" s="51" t="s">
        <v>12</v>
      </c>
      <c r="C1857" s="51" t="s">
        <v>31</v>
      </c>
      <c r="D1857" s="51" t="s">
        <v>3603</v>
      </c>
      <c r="E1857" s="51">
        <v>6</v>
      </c>
      <c r="F1857" s="51" t="s">
        <v>3601</v>
      </c>
      <c r="G1857" s="51" t="s">
        <v>3602</v>
      </c>
      <c r="H1857" s="51">
        <v>411</v>
      </c>
      <c r="I1857" s="51" t="s">
        <v>401</v>
      </c>
      <c r="J1857" s="52">
        <v>6014</v>
      </c>
      <c r="K1857" s="51" t="s">
        <v>41</v>
      </c>
      <c r="L1857" s="51" t="s">
        <v>37</v>
      </c>
      <c r="M1857" s="51">
        <v>0</v>
      </c>
      <c r="N1857" s="51">
        <v>0</v>
      </c>
      <c r="O1857" s="51">
        <v>0</v>
      </c>
      <c r="P1857" s="51">
        <v>0</v>
      </c>
      <c r="Q1857" s="51">
        <v>0</v>
      </c>
    </row>
    <row r="1858" spans="1:32" x14ac:dyDescent="0.2">
      <c r="A1858" s="51">
        <v>550821174</v>
      </c>
      <c r="B1858" s="51" t="s">
        <v>12</v>
      </c>
      <c r="C1858" s="51" t="s">
        <v>31</v>
      </c>
      <c r="D1858" s="51" t="s">
        <v>3603</v>
      </c>
      <c r="E1858" s="51">
        <v>6</v>
      </c>
      <c r="F1858" s="51" t="s">
        <v>3601</v>
      </c>
      <c r="G1858" s="51" t="s">
        <v>3602</v>
      </c>
      <c r="H1858" s="51">
        <v>411</v>
      </c>
      <c r="I1858" s="51" t="s">
        <v>401</v>
      </c>
      <c r="J1858" s="52">
        <v>6014</v>
      </c>
      <c r="K1858" s="51" t="s">
        <v>41</v>
      </c>
      <c r="L1858" s="51" t="s">
        <v>38</v>
      </c>
      <c r="M1858" s="51">
        <v>0</v>
      </c>
      <c r="N1858" s="51">
        <v>0</v>
      </c>
      <c r="O1858" s="51">
        <v>0</v>
      </c>
      <c r="P1858" s="51">
        <v>0</v>
      </c>
      <c r="Q1858" s="51">
        <v>0</v>
      </c>
    </row>
    <row r="1859" spans="1:32" x14ac:dyDescent="0.2">
      <c r="A1859" s="51">
        <v>550821174</v>
      </c>
      <c r="B1859" s="51" t="s">
        <v>12</v>
      </c>
      <c r="C1859" s="51" t="s">
        <v>31</v>
      </c>
      <c r="D1859" s="51" t="s">
        <v>3603</v>
      </c>
      <c r="E1859" s="51">
        <v>6</v>
      </c>
      <c r="F1859" s="51" t="s">
        <v>3601</v>
      </c>
      <c r="G1859" s="51" t="s">
        <v>3602</v>
      </c>
      <c r="H1859" s="51">
        <v>412</v>
      </c>
      <c r="I1859" s="51" t="s">
        <v>402</v>
      </c>
      <c r="J1859" s="52">
        <v>6005</v>
      </c>
      <c r="K1859" s="51" t="s">
        <v>61</v>
      </c>
      <c r="L1859" s="51" t="s">
        <v>34</v>
      </c>
      <c r="M1859" s="51">
        <v>0</v>
      </c>
      <c r="N1859" s="51">
        <v>0</v>
      </c>
      <c r="O1859" s="51">
        <v>0</v>
      </c>
      <c r="P1859" s="51">
        <v>0</v>
      </c>
      <c r="Q1859" s="51">
        <v>0</v>
      </c>
      <c r="S1859">
        <f t="shared" ref="S1859" si="3301">SUM(M1859:P1859)/4</f>
        <v>0</v>
      </c>
      <c r="T1859">
        <f t="shared" ref="T1859" si="3302">SUM(Q1860:Q1861)</f>
        <v>1</v>
      </c>
      <c r="U1859">
        <f t="shared" ref="U1859" si="3303">SUM(Q1862:Q1863)</f>
        <v>0</v>
      </c>
      <c r="W1859" t="str">
        <f>IF(T1859=0,$W$22,"")</f>
        <v/>
      </c>
      <c r="Y1859" t="str">
        <f t="shared" ref="Y1859" si="3304">IF(S1859&gt;SUM(T1859+U1859),$Y$22,"")</f>
        <v/>
      </c>
      <c r="AA1859" t="str">
        <f t="shared" ref="AA1859" si="3305">IF(S1859&gt;$AA$13,$AA$22,"")</f>
        <v/>
      </c>
      <c r="AC1859">
        <f t="shared" ref="AC1859" si="3306">A1859</f>
        <v>550821174</v>
      </c>
      <c r="AD1859">
        <f t="shared" ref="AD1859" si="3307">H1859</f>
        <v>412</v>
      </c>
      <c r="AE1859">
        <f t="shared" ref="AE1859" si="3308">SUM(W1859:AA1859)</f>
        <v>0</v>
      </c>
      <c r="AF1859" s="15">
        <f t="shared" ref="AF1859" si="3309">J1859</f>
        <v>6005</v>
      </c>
    </row>
    <row r="1860" spans="1:32" x14ac:dyDescent="0.2">
      <c r="A1860" s="51">
        <v>550821174</v>
      </c>
      <c r="B1860" s="51" t="s">
        <v>12</v>
      </c>
      <c r="C1860" s="51" t="s">
        <v>31</v>
      </c>
      <c r="D1860" s="51" t="s">
        <v>3603</v>
      </c>
      <c r="E1860" s="51">
        <v>6</v>
      </c>
      <c r="F1860" s="51" t="s">
        <v>3601</v>
      </c>
      <c r="G1860" s="51" t="s">
        <v>3602</v>
      </c>
      <c r="H1860" s="51">
        <v>412</v>
      </c>
      <c r="I1860" s="51" t="s">
        <v>402</v>
      </c>
      <c r="J1860" s="52">
        <v>6005</v>
      </c>
      <c r="K1860" s="51" t="s">
        <v>61</v>
      </c>
      <c r="L1860" s="51" t="s">
        <v>35</v>
      </c>
      <c r="M1860" s="51">
        <v>0</v>
      </c>
      <c r="N1860" s="51">
        <v>0</v>
      </c>
      <c r="O1860" s="51">
        <v>0</v>
      </c>
      <c r="P1860" s="51">
        <v>0</v>
      </c>
      <c r="Q1860" s="51">
        <v>1</v>
      </c>
    </row>
    <row r="1861" spans="1:32" x14ac:dyDescent="0.2">
      <c r="A1861" s="51">
        <v>550821174</v>
      </c>
      <c r="B1861" s="51" t="s">
        <v>12</v>
      </c>
      <c r="C1861" s="51" t="s">
        <v>31</v>
      </c>
      <c r="D1861" s="51" t="s">
        <v>3603</v>
      </c>
      <c r="E1861" s="51">
        <v>6</v>
      </c>
      <c r="F1861" s="51" t="s">
        <v>3601</v>
      </c>
      <c r="G1861" s="51" t="s">
        <v>3602</v>
      </c>
      <c r="H1861" s="51">
        <v>412</v>
      </c>
      <c r="I1861" s="51" t="s">
        <v>402</v>
      </c>
      <c r="J1861" s="52">
        <v>6005</v>
      </c>
      <c r="K1861" s="51" t="s">
        <v>61</v>
      </c>
      <c r="L1861" s="51" t="s">
        <v>36</v>
      </c>
      <c r="M1861" s="51">
        <v>0</v>
      </c>
      <c r="N1861" s="51">
        <v>0</v>
      </c>
      <c r="O1861" s="51">
        <v>0</v>
      </c>
      <c r="P1861" s="51">
        <v>0</v>
      </c>
      <c r="Q1861" s="51">
        <v>0</v>
      </c>
    </row>
    <row r="1862" spans="1:32" x14ac:dyDescent="0.2">
      <c r="A1862" s="51">
        <v>550821174</v>
      </c>
      <c r="B1862" s="51" t="s">
        <v>12</v>
      </c>
      <c r="C1862" s="51" t="s">
        <v>31</v>
      </c>
      <c r="D1862" s="51" t="s">
        <v>3603</v>
      </c>
      <c r="E1862" s="51">
        <v>6</v>
      </c>
      <c r="F1862" s="51" t="s">
        <v>3601</v>
      </c>
      <c r="G1862" s="51" t="s">
        <v>3602</v>
      </c>
      <c r="H1862" s="51">
        <v>412</v>
      </c>
      <c r="I1862" s="51" t="s">
        <v>402</v>
      </c>
      <c r="J1862" s="52">
        <v>6005</v>
      </c>
      <c r="K1862" s="51" t="s">
        <v>61</v>
      </c>
      <c r="L1862" s="51" t="s">
        <v>37</v>
      </c>
      <c r="M1862" s="51">
        <v>0</v>
      </c>
      <c r="N1862" s="51">
        <v>0</v>
      </c>
      <c r="O1862" s="51">
        <v>0</v>
      </c>
      <c r="P1862" s="51">
        <v>0</v>
      </c>
      <c r="Q1862" s="51">
        <v>0</v>
      </c>
    </row>
    <row r="1863" spans="1:32" x14ac:dyDescent="0.2">
      <c r="A1863" s="51">
        <v>550821174</v>
      </c>
      <c r="B1863" s="51" t="s">
        <v>12</v>
      </c>
      <c r="C1863" s="51" t="s">
        <v>31</v>
      </c>
      <c r="D1863" s="51" t="s">
        <v>3603</v>
      </c>
      <c r="E1863" s="51">
        <v>6</v>
      </c>
      <c r="F1863" s="51" t="s">
        <v>3601</v>
      </c>
      <c r="G1863" s="51" t="s">
        <v>3602</v>
      </c>
      <c r="H1863" s="51">
        <v>412</v>
      </c>
      <c r="I1863" s="51" t="s">
        <v>402</v>
      </c>
      <c r="J1863" s="52">
        <v>6005</v>
      </c>
      <c r="K1863" s="51" t="s">
        <v>61</v>
      </c>
      <c r="L1863" s="51" t="s">
        <v>38</v>
      </c>
      <c r="M1863" s="51">
        <v>0</v>
      </c>
      <c r="N1863" s="51">
        <v>0</v>
      </c>
      <c r="O1863" s="51">
        <v>0</v>
      </c>
      <c r="P1863" s="51">
        <v>0</v>
      </c>
      <c r="Q1863" s="51">
        <v>0</v>
      </c>
    </row>
    <row r="1864" spans="1:32" x14ac:dyDescent="0.2">
      <c r="A1864" s="51">
        <v>550821174</v>
      </c>
      <c r="B1864" s="51" t="s">
        <v>12</v>
      </c>
      <c r="C1864" s="51" t="s">
        <v>31</v>
      </c>
      <c r="D1864" s="51" t="s">
        <v>3603</v>
      </c>
      <c r="E1864" s="51">
        <v>6</v>
      </c>
      <c r="F1864" s="51" t="s">
        <v>3601</v>
      </c>
      <c r="G1864" s="51" t="s">
        <v>3602</v>
      </c>
      <c r="H1864" s="51">
        <v>414</v>
      </c>
      <c r="I1864" s="51" t="s">
        <v>403</v>
      </c>
      <c r="J1864" s="52">
        <v>6007</v>
      </c>
      <c r="K1864" s="51" t="s">
        <v>33</v>
      </c>
      <c r="L1864" s="51" t="s">
        <v>34</v>
      </c>
      <c r="M1864" s="51">
        <v>0</v>
      </c>
      <c r="N1864" s="51">
        <v>0</v>
      </c>
      <c r="O1864" s="51">
        <v>0</v>
      </c>
      <c r="P1864" s="51">
        <v>0</v>
      </c>
      <c r="Q1864" s="51">
        <v>0</v>
      </c>
      <c r="S1864">
        <f t="shared" ref="S1864" si="3310">SUM(M1864:P1864)/4</f>
        <v>0</v>
      </c>
      <c r="T1864">
        <f t="shared" ref="T1864" si="3311">SUM(Q1865:Q1866)</f>
        <v>1</v>
      </c>
      <c r="U1864">
        <f t="shared" ref="U1864" si="3312">SUM(Q1867:Q1868)</f>
        <v>0</v>
      </c>
      <c r="W1864" t="str">
        <f>IF(T1864=0,$W$22,"")</f>
        <v/>
      </c>
      <c r="Y1864" t="str">
        <f t="shared" ref="Y1864" si="3313">IF(S1864&gt;SUM(T1864+U1864),$Y$22,"")</f>
        <v/>
      </c>
      <c r="AA1864" t="str">
        <f t="shared" ref="AA1864" si="3314">IF(S1864&gt;$AA$13,$AA$22,"")</f>
        <v/>
      </c>
      <c r="AC1864">
        <f t="shared" ref="AC1864" si="3315">A1864</f>
        <v>550821174</v>
      </c>
      <c r="AD1864">
        <f t="shared" ref="AD1864" si="3316">H1864</f>
        <v>414</v>
      </c>
      <c r="AE1864">
        <f t="shared" ref="AE1864" si="3317">SUM(W1864:AA1864)</f>
        <v>0</v>
      </c>
      <c r="AF1864" s="15">
        <f t="shared" ref="AF1864" si="3318">J1864</f>
        <v>6007</v>
      </c>
    </row>
    <row r="1865" spans="1:32" x14ac:dyDescent="0.2">
      <c r="A1865" s="51">
        <v>550821174</v>
      </c>
      <c r="B1865" s="51" t="s">
        <v>12</v>
      </c>
      <c r="C1865" s="51" t="s">
        <v>31</v>
      </c>
      <c r="D1865" s="51" t="s">
        <v>3603</v>
      </c>
      <c r="E1865" s="51">
        <v>6</v>
      </c>
      <c r="F1865" s="51" t="s">
        <v>3601</v>
      </c>
      <c r="G1865" s="51" t="s">
        <v>3602</v>
      </c>
      <c r="H1865" s="51">
        <v>414</v>
      </c>
      <c r="I1865" s="51" t="s">
        <v>403</v>
      </c>
      <c r="J1865" s="52">
        <v>6007</v>
      </c>
      <c r="K1865" s="51" t="s">
        <v>33</v>
      </c>
      <c r="L1865" s="51" t="s">
        <v>35</v>
      </c>
      <c r="M1865" s="51">
        <v>0</v>
      </c>
      <c r="N1865" s="51">
        <v>0</v>
      </c>
      <c r="O1865" s="51">
        <v>0</v>
      </c>
      <c r="P1865" s="51">
        <v>0</v>
      </c>
      <c r="Q1865" s="51">
        <v>1</v>
      </c>
    </row>
    <row r="1866" spans="1:32" x14ac:dyDescent="0.2">
      <c r="A1866" s="51">
        <v>550821174</v>
      </c>
      <c r="B1866" s="51" t="s">
        <v>12</v>
      </c>
      <c r="C1866" s="51" t="s">
        <v>31</v>
      </c>
      <c r="D1866" s="51" t="s">
        <v>3603</v>
      </c>
      <c r="E1866" s="51">
        <v>6</v>
      </c>
      <c r="F1866" s="51" t="s">
        <v>3601</v>
      </c>
      <c r="G1866" s="51" t="s">
        <v>3602</v>
      </c>
      <c r="H1866" s="51">
        <v>414</v>
      </c>
      <c r="I1866" s="51" t="s">
        <v>403</v>
      </c>
      <c r="J1866" s="52">
        <v>6007</v>
      </c>
      <c r="K1866" s="51" t="s">
        <v>33</v>
      </c>
      <c r="L1866" s="51" t="s">
        <v>36</v>
      </c>
      <c r="M1866" s="51">
        <v>0</v>
      </c>
      <c r="N1866" s="51">
        <v>0</v>
      </c>
      <c r="O1866" s="51">
        <v>0</v>
      </c>
      <c r="P1866" s="51">
        <v>0</v>
      </c>
      <c r="Q1866" s="51">
        <v>0</v>
      </c>
    </row>
    <row r="1867" spans="1:32" x14ac:dyDescent="0.2">
      <c r="A1867" s="51">
        <v>550821174</v>
      </c>
      <c r="B1867" s="51" t="s">
        <v>12</v>
      </c>
      <c r="C1867" s="51" t="s">
        <v>31</v>
      </c>
      <c r="D1867" s="51" t="s">
        <v>3603</v>
      </c>
      <c r="E1867" s="51">
        <v>6</v>
      </c>
      <c r="F1867" s="51" t="s">
        <v>3601</v>
      </c>
      <c r="G1867" s="51" t="s">
        <v>3602</v>
      </c>
      <c r="H1867" s="51">
        <v>414</v>
      </c>
      <c r="I1867" s="51" t="s">
        <v>403</v>
      </c>
      <c r="J1867" s="52">
        <v>6007</v>
      </c>
      <c r="K1867" s="51" t="s">
        <v>33</v>
      </c>
      <c r="L1867" s="51" t="s">
        <v>37</v>
      </c>
      <c r="M1867" s="51">
        <v>0</v>
      </c>
      <c r="N1867" s="51">
        <v>0</v>
      </c>
      <c r="O1867" s="51">
        <v>0</v>
      </c>
      <c r="P1867" s="51">
        <v>0</v>
      </c>
      <c r="Q1867" s="51">
        <v>0</v>
      </c>
    </row>
    <row r="1868" spans="1:32" x14ac:dyDescent="0.2">
      <c r="A1868" s="51">
        <v>550821174</v>
      </c>
      <c r="B1868" s="51" t="s">
        <v>12</v>
      </c>
      <c r="C1868" s="51" t="s">
        <v>31</v>
      </c>
      <c r="D1868" s="51" t="s">
        <v>3603</v>
      </c>
      <c r="E1868" s="51">
        <v>6</v>
      </c>
      <c r="F1868" s="51" t="s">
        <v>3601</v>
      </c>
      <c r="G1868" s="51" t="s">
        <v>3602</v>
      </c>
      <c r="H1868" s="51">
        <v>414</v>
      </c>
      <c r="I1868" s="51" t="s">
        <v>403</v>
      </c>
      <c r="J1868" s="52">
        <v>6007</v>
      </c>
      <c r="K1868" s="51" t="s">
        <v>33</v>
      </c>
      <c r="L1868" s="51" t="s">
        <v>38</v>
      </c>
      <c r="M1868" s="51">
        <v>0</v>
      </c>
      <c r="N1868" s="51">
        <v>0</v>
      </c>
      <c r="O1868" s="51">
        <v>0</v>
      </c>
      <c r="P1868" s="51">
        <v>0</v>
      </c>
      <c r="Q1868" s="51">
        <v>0</v>
      </c>
    </row>
    <row r="1869" spans="1:32" x14ac:dyDescent="0.2">
      <c r="A1869" s="51">
        <v>550821174</v>
      </c>
      <c r="B1869" s="51" t="s">
        <v>12</v>
      </c>
      <c r="C1869" s="51" t="s">
        <v>31</v>
      </c>
      <c r="D1869" s="51" t="s">
        <v>3603</v>
      </c>
      <c r="E1869" s="51">
        <v>6</v>
      </c>
      <c r="F1869" s="51" t="s">
        <v>3601</v>
      </c>
      <c r="G1869" s="51" t="s">
        <v>3602</v>
      </c>
      <c r="H1869" s="51">
        <v>417</v>
      </c>
      <c r="I1869" s="51" t="s">
        <v>404</v>
      </c>
      <c r="J1869" s="52">
        <v>6005</v>
      </c>
      <c r="K1869" s="51" t="s">
        <v>61</v>
      </c>
      <c r="L1869" s="51" t="s">
        <v>34</v>
      </c>
      <c r="M1869" s="51">
        <v>0</v>
      </c>
      <c r="N1869" s="51">
        <v>0</v>
      </c>
      <c r="O1869" s="51">
        <v>0</v>
      </c>
      <c r="P1869" s="51">
        <v>0</v>
      </c>
      <c r="Q1869" s="51">
        <v>0</v>
      </c>
      <c r="S1869">
        <f t="shared" ref="S1869" si="3319">SUM(M1869:P1869)/4</f>
        <v>0</v>
      </c>
      <c r="T1869">
        <f t="shared" ref="T1869" si="3320">SUM(Q1870:Q1871)</f>
        <v>1</v>
      </c>
      <c r="U1869">
        <f t="shared" ref="U1869" si="3321">SUM(Q1872:Q1873)</f>
        <v>0</v>
      </c>
      <c r="W1869" t="str">
        <f>IF(T1869=0,$W$22,"")</f>
        <v/>
      </c>
      <c r="Y1869" t="str">
        <f t="shared" ref="Y1869" si="3322">IF(S1869&gt;SUM(T1869+U1869),$Y$22,"")</f>
        <v/>
      </c>
      <c r="AA1869" t="str">
        <f t="shared" ref="AA1869" si="3323">IF(S1869&gt;$AA$13,$AA$22,"")</f>
        <v/>
      </c>
      <c r="AC1869">
        <f t="shared" ref="AC1869" si="3324">A1869</f>
        <v>550821174</v>
      </c>
      <c r="AD1869">
        <f t="shared" ref="AD1869" si="3325">H1869</f>
        <v>417</v>
      </c>
      <c r="AE1869">
        <f t="shared" ref="AE1869" si="3326">SUM(W1869:AA1869)</f>
        <v>0</v>
      </c>
      <c r="AF1869" s="15">
        <f t="shared" ref="AF1869" si="3327">J1869</f>
        <v>6005</v>
      </c>
    </row>
    <row r="1870" spans="1:32" x14ac:dyDescent="0.2">
      <c r="A1870" s="51">
        <v>550821174</v>
      </c>
      <c r="B1870" s="51" t="s">
        <v>12</v>
      </c>
      <c r="C1870" s="51" t="s">
        <v>31</v>
      </c>
      <c r="D1870" s="51" t="s">
        <v>3603</v>
      </c>
      <c r="E1870" s="51">
        <v>6</v>
      </c>
      <c r="F1870" s="51" t="s">
        <v>3601</v>
      </c>
      <c r="G1870" s="51" t="s">
        <v>3602</v>
      </c>
      <c r="H1870" s="51">
        <v>417</v>
      </c>
      <c r="I1870" s="51" t="s">
        <v>404</v>
      </c>
      <c r="J1870" s="52">
        <v>6005</v>
      </c>
      <c r="K1870" s="51" t="s">
        <v>61</v>
      </c>
      <c r="L1870" s="51" t="s">
        <v>35</v>
      </c>
      <c r="M1870" s="51">
        <v>0</v>
      </c>
      <c r="N1870" s="51">
        <v>0</v>
      </c>
      <c r="O1870" s="51">
        <v>0</v>
      </c>
      <c r="P1870" s="51">
        <v>0</v>
      </c>
      <c r="Q1870" s="51">
        <v>1</v>
      </c>
    </row>
    <row r="1871" spans="1:32" x14ac:dyDescent="0.2">
      <c r="A1871" s="51">
        <v>550821174</v>
      </c>
      <c r="B1871" s="51" t="s">
        <v>12</v>
      </c>
      <c r="C1871" s="51" t="s">
        <v>31</v>
      </c>
      <c r="D1871" s="51" t="s">
        <v>3603</v>
      </c>
      <c r="E1871" s="51">
        <v>6</v>
      </c>
      <c r="F1871" s="51" t="s">
        <v>3601</v>
      </c>
      <c r="G1871" s="51" t="s">
        <v>3602</v>
      </c>
      <c r="H1871" s="51">
        <v>417</v>
      </c>
      <c r="I1871" s="51" t="s">
        <v>404</v>
      </c>
      <c r="J1871" s="52">
        <v>6005</v>
      </c>
      <c r="K1871" s="51" t="s">
        <v>61</v>
      </c>
      <c r="L1871" s="51" t="s">
        <v>36</v>
      </c>
      <c r="M1871" s="51">
        <v>0</v>
      </c>
      <c r="N1871" s="51">
        <v>0</v>
      </c>
      <c r="O1871" s="51">
        <v>0</v>
      </c>
      <c r="P1871" s="51">
        <v>0</v>
      </c>
      <c r="Q1871" s="51">
        <v>0</v>
      </c>
    </row>
    <row r="1872" spans="1:32" x14ac:dyDescent="0.2">
      <c r="A1872" s="51">
        <v>550821174</v>
      </c>
      <c r="B1872" s="51" t="s">
        <v>12</v>
      </c>
      <c r="C1872" s="51" t="s">
        <v>31</v>
      </c>
      <c r="D1872" s="51" t="s">
        <v>3603</v>
      </c>
      <c r="E1872" s="51">
        <v>6</v>
      </c>
      <c r="F1872" s="51" t="s">
        <v>3601</v>
      </c>
      <c r="G1872" s="51" t="s">
        <v>3602</v>
      </c>
      <c r="H1872" s="51">
        <v>417</v>
      </c>
      <c r="I1872" s="51" t="s">
        <v>404</v>
      </c>
      <c r="J1872" s="52">
        <v>6005</v>
      </c>
      <c r="K1872" s="51" t="s">
        <v>61</v>
      </c>
      <c r="L1872" s="51" t="s">
        <v>37</v>
      </c>
      <c r="M1872" s="51">
        <v>0</v>
      </c>
      <c r="N1872" s="51">
        <v>0</v>
      </c>
      <c r="O1872" s="51">
        <v>0</v>
      </c>
      <c r="P1872" s="51">
        <v>0</v>
      </c>
      <c r="Q1872" s="51">
        <v>0</v>
      </c>
    </row>
    <row r="1873" spans="1:32" x14ac:dyDescent="0.2">
      <c r="A1873" s="51">
        <v>550821174</v>
      </c>
      <c r="B1873" s="51" t="s">
        <v>12</v>
      </c>
      <c r="C1873" s="51" t="s">
        <v>31</v>
      </c>
      <c r="D1873" s="51" t="s">
        <v>3603</v>
      </c>
      <c r="E1873" s="51">
        <v>6</v>
      </c>
      <c r="F1873" s="51" t="s">
        <v>3601</v>
      </c>
      <c r="G1873" s="51" t="s">
        <v>3602</v>
      </c>
      <c r="H1873" s="51">
        <v>417</v>
      </c>
      <c r="I1873" s="51" t="s">
        <v>404</v>
      </c>
      <c r="J1873" s="52">
        <v>6005</v>
      </c>
      <c r="K1873" s="51" t="s">
        <v>61</v>
      </c>
      <c r="L1873" s="51" t="s">
        <v>38</v>
      </c>
      <c r="M1873" s="51">
        <v>0</v>
      </c>
      <c r="N1873" s="51">
        <v>0</v>
      </c>
      <c r="O1873" s="51">
        <v>0</v>
      </c>
      <c r="P1873" s="51">
        <v>0</v>
      </c>
      <c r="Q1873" s="51">
        <v>0</v>
      </c>
    </row>
    <row r="1874" spans="1:32" x14ac:dyDescent="0.2">
      <c r="A1874" s="51">
        <v>550821174</v>
      </c>
      <c r="B1874" s="51" t="s">
        <v>12</v>
      </c>
      <c r="C1874" s="51" t="s">
        <v>31</v>
      </c>
      <c r="D1874" s="51" t="s">
        <v>3603</v>
      </c>
      <c r="E1874" s="51">
        <v>6</v>
      </c>
      <c r="F1874" s="51" t="s">
        <v>3601</v>
      </c>
      <c r="G1874" s="51" t="s">
        <v>3602</v>
      </c>
      <c r="H1874" s="51">
        <v>418</v>
      </c>
      <c r="I1874" s="51" t="s">
        <v>405</v>
      </c>
      <c r="J1874" s="52">
        <v>6007</v>
      </c>
      <c r="K1874" s="51" t="s">
        <v>33</v>
      </c>
      <c r="L1874" s="51" t="s">
        <v>34</v>
      </c>
      <c r="M1874" s="51">
        <v>0</v>
      </c>
      <c r="N1874" s="51">
        <v>0</v>
      </c>
      <c r="O1874" s="51">
        <v>0</v>
      </c>
      <c r="P1874" s="51">
        <v>0</v>
      </c>
      <c r="Q1874" s="51">
        <v>0</v>
      </c>
      <c r="S1874">
        <f t="shared" ref="S1874" si="3328">SUM(M1874:P1874)/4</f>
        <v>0</v>
      </c>
      <c r="T1874">
        <f t="shared" ref="T1874" si="3329">SUM(Q1875:Q1876)</f>
        <v>1</v>
      </c>
      <c r="U1874">
        <f t="shared" ref="U1874" si="3330">SUM(Q1877:Q1878)</f>
        <v>0</v>
      </c>
      <c r="W1874" t="str">
        <f>IF(T1874=0,$W$22,"")</f>
        <v/>
      </c>
      <c r="Y1874" t="str">
        <f t="shared" ref="Y1874" si="3331">IF(S1874&gt;SUM(T1874+U1874),$Y$22,"")</f>
        <v/>
      </c>
      <c r="AA1874" t="str">
        <f t="shared" ref="AA1874" si="3332">IF(S1874&gt;$AA$13,$AA$22,"")</f>
        <v/>
      </c>
      <c r="AC1874">
        <f t="shared" ref="AC1874" si="3333">A1874</f>
        <v>550821174</v>
      </c>
      <c r="AD1874">
        <f t="shared" ref="AD1874" si="3334">H1874</f>
        <v>418</v>
      </c>
      <c r="AE1874">
        <f t="shared" ref="AE1874" si="3335">SUM(W1874:AA1874)</f>
        <v>0</v>
      </c>
      <c r="AF1874" s="15">
        <f t="shared" ref="AF1874" si="3336">J1874</f>
        <v>6007</v>
      </c>
    </row>
    <row r="1875" spans="1:32" x14ac:dyDescent="0.2">
      <c r="A1875" s="51">
        <v>550821174</v>
      </c>
      <c r="B1875" s="51" t="s">
        <v>12</v>
      </c>
      <c r="C1875" s="51" t="s">
        <v>31</v>
      </c>
      <c r="D1875" s="51" t="s">
        <v>3603</v>
      </c>
      <c r="E1875" s="51">
        <v>6</v>
      </c>
      <c r="F1875" s="51" t="s">
        <v>3601</v>
      </c>
      <c r="G1875" s="51" t="s">
        <v>3602</v>
      </c>
      <c r="H1875" s="51">
        <v>418</v>
      </c>
      <c r="I1875" s="51" t="s">
        <v>405</v>
      </c>
      <c r="J1875" s="52">
        <v>6007</v>
      </c>
      <c r="K1875" s="51" t="s">
        <v>33</v>
      </c>
      <c r="L1875" s="51" t="s">
        <v>35</v>
      </c>
      <c r="M1875" s="51">
        <v>0</v>
      </c>
      <c r="N1875" s="51">
        <v>0</v>
      </c>
      <c r="O1875" s="51">
        <v>0</v>
      </c>
      <c r="P1875" s="51">
        <v>0</v>
      </c>
      <c r="Q1875" s="51">
        <v>1</v>
      </c>
    </row>
    <row r="1876" spans="1:32" x14ac:dyDescent="0.2">
      <c r="A1876" s="51">
        <v>550821174</v>
      </c>
      <c r="B1876" s="51" t="s">
        <v>12</v>
      </c>
      <c r="C1876" s="51" t="s">
        <v>31</v>
      </c>
      <c r="D1876" s="51" t="s">
        <v>3603</v>
      </c>
      <c r="E1876" s="51">
        <v>6</v>
      </c>
      <c r="F1876" s="51" t="s">
        <v>3601</v>
      </c>
      <c r="G1876" s="51" t="s">
        <v>3602</v>
      </c>
      <c r="H1876" s="51">
        <v>418</v>
      </c>
      <c r="I1876" s="51" t="s">
        <v>405</v>
      </c>
      <c r="J1876" s="52">
        <v>6007</v>
      </c>
      <c r="K1876" s="51" t="s">
        <v>33</v>
      </c>
      <c r="L1876" s="51" t="s">
        <v>36</v>
      </c>
      <c r="M1876" s="51">
        <v>0</v>
      </c>
      <c r="N1876" s="51">
        <v>0</v>
      </c>
      <c r="O1876" s="51">
        <v>0</v>
      </c>
      <c r="P1876" s="51">
        <v>0</v>
      </c>
      <c r="Q1876" s="51">
        <v>0</v>
      </c>
    </row>
    <row r="1877" spans="1:32" x14ac:dyDescent="0.2">
      <c r="A1877" s="51">
        <v>550821174</v>
      </c>
      <c r="B1877" s="51" t="s">
        <v>12</v>
      </c>
      <c r="C1877" s="51" t="s">
        <v>31</v>
      </c>
      <c r="D1877" s="51" t="s">
        <v>3603</v>
      </c>
      <c r="E1877" s="51">
        <v>6</v>
      </c>
      <c r="F1877" s="51" t="s">
        <v>3601</v>
      </c>
      <c r="G1877" s="51" t="s">
        <v>3602</v>
      </c>
      <c r="H1877" s="51">
        <v>418</v>
      </c>
      <c r="I1877" s="51" t="s">
        <v>405</v>
      </c>
      <c r="J1877" s="52">
        <v>6007</v>
      </c>
      <c r="K1877" s="51" t="s">
        <v>33</v>
      </c>
      <c r="L1877" s="51" t="s">
        <v>37</v>
      </c>
      <c r="M1877" s="51">
        <v>0</v>
      </c>
      <c r="N1877" s="51">
        <v>0</v>
      </c>
      <c r="O1877" s="51">
        <v>0</v>
      </c>
      <c r="P1877" s="51">
        <v>0</v>
      </c>
      <c r="Q1877" s="51">
        <v>0</v>
      </c>
    </row>
    <row r="1878" spans="1:32" x14ac:dyDescent="0.2">
      <c r="A1878" s="51">
        <v>550821174</v>
      </c>
      <c r="B1878" s="51" t="s">
        <v>12</v>
      </c>
      <c r="C1878" s="51" t="s">
        <v>31</v>
      </c>
      <c r="D1878" s="51" t="s">
        <v>3603</v>
      </c>
      <c r="E1878" s="51">
        <v>6</v>
      </c>
      <c r="F1878" s="51" t="s">
        <v>3601</v>
      </c>
      <c r="G1878" s="51" t="s">
        <v>3602</v>
      </c>
      <c r="H1878" s="51">
        <v>418</v>
      </c>
      <c r="I1878" s="51" t="s">
        <v>405</v>
      </c>
      <c r="J1878" s="52">
        <v>6007</v>
      </c>
      <c r="K1878" s="51" t="s">
        <v>33</v>
      </c>
      <c r="L1878" s="51" t="s">
        <v>38</v>
      </c>
      <c r="M1878" s="51">
        <v>0</v>
      </c>
      <c r="N1878" s="51">
        <v>0</v>
      </c>
      <c r="O1878" s="51">
        <v>0</v>
      </c>
      <c r="P1878" s="51">
        <v>0</v>
      </c>
      <c r="Q1878" s="51">
        <v>0</v>
      </c>
    </row>
    <row r="1879" spans="1:32" x14ac:dyDescent="0.2">
      <c r="A1879" s="51">
        <v>550821174</v>
      </c>
      <c r="B1879" s="51" t="s">
        <v>12</v>
      </c>
      <c r="C1879" s="51" t="s">
        <v>31</v>
      </c>
      <c r="D1879" s="51" t="s">
        <v>3603</v>
      </c>
      <c r="E1879" s="51">
        <v>6</v>
      </c>
      <c r="F1879" s="51" t="s">
        <v>3601</v>
      </c>
      <c r="G1879" s="51" t="s">
        <v>3602</v>
      </c>
      <c r="H1879" s="51">
        <v>419</v>
      </c>
      <c r="I1879" s="51" t="s">
        <v>406</v>
      </c>
      <c r="J1879" s="52">
        <v>6007</v>
      </c>
      <c r="K1879" s="51" t="s">
        <v>33</v>
      </c>
      <c r="L1879" s="51" t="s">
        <v>34</v>
      </c>
      <c r="M1879" s="51">
        <v>0</v>
      </c>
      <c r="N1879" s="51">
        <v>0</v>
      </c>
      <c r="O1879" s="51">
        <v>0</v>
      </c>
      <c r="P1879" s="51">
        <v>0</v>
      </c>
      <c r="Q1879" s="51">
        <v>0</v>
      </c>
      <c r="S1879">
        <f t="shared" ref="S1879" si="3337">SUM(M1879:P1879)/4</f>
        <v>0</v>
      </c>
      <c r="T1879">
        <f t="shared" ref="T1879" si="3338">SUM(Q1880:Q1881)</f>
        <v>1</v>
      </c>
      <c r="U1879">
        <f t="shared" ref="U1879" si="3339">SUM(Q1882:Q1883)</f>
        <v>0</v>
      </c>
      <c r="W1879" t="str">
        <f>IF(T1879=0,$W$22,"")</f>
        <v/>
      </c>
      <c r="Y1879" t="str">
        <f t="shared" ref="Y1879" si="3340">IF(S1879&gt;SUM(T1879+U1879),$Y$22,"")</f>
        <v/>
      </c>
      <c r="AA1879" t="str">
        <f t="shared" ref="AA1879" si="3341">IF(S1879&gt;$AA$13,$AA$22,"")</f>
        <v/>
      </c>
      <c r="AC1879">
        <f t="shared" ref="AC1879" si="3342">A1879</f>
        <v>550821174</v>
      </c>
      <c r="AD1879">
        <f t="shared" ref="AD1879" si="3343">H1879</f>
        <v>419</v>
      </c>
      <c r="AE1879">
        <f t="shared" ref="AE1879" si="3344">SUM(W1879:AA1879)</f>
        <v>0</v>
      </c>
      <c r="AF1879" s="15">
        <f t="shared" ref="AF1879" si="3345">J1879</f>
        <v>6007</v>
      </c>
    </row>
    <row r="1880" spans="1:32" x14ac:dyDescent="0.2">
      <c r="A1880" s="51">
        <v>550821174</v>
      </c>
      <c r="B1880" s="51" t="s">
        <v>12</v>
      </c>
      <c r="C1880" s="51" t="s">
        <v>31</v>
      </c>
      <c r="D1880" s="51" t="s">
        <v>3603</v>
      </c>
      <c r="E1880" s="51">
        <v>6</v>
      </c>
      <c r="F1880" s="51" t="s">
        <v>3601</v>
      </c>
      <c r="G1880" s="51" t="s">
        <v>3602</v>
      </c>
      <c r="H1880" s="51">
        <v>419</v>
      </c>
      <c r="I1880" s="51" t="s">
        <v>406</v>
      </c>
      <c r="J1880" s="52">
        <v>6007</v>
      </c>
      <c r="K1880" s="51" t="s">
        <v>33</v>
      </c>
      <c r="L1880" s="51" t="s">
        <v>35</v>
      </c>
      <c r="M1880" s="51">
        <v>0</v>
      </c>
      <c r="N1880" s="51">
        <v>0</v>
      </c>
      <c r="O1880" s="51">
        <v>0</v>
      </c>
      <c r="P1880" s="51">
        <v>0</v>
      </c>
      <c r="Q1880" s="51">
        <v>1</v>
      </c>
    </row>
    <row r="1881" spans="1:32" x14ac:dyDescent="0.2">
      <c r="A1881" s="51">
        <v>550821174</v>
      </c>
      <c r="B1881" s="51" t="s">
        <v>12</v>
      </c>
      <c r="C1881" s="51" t="s">
        <v>31</v>
      </c>
      <c r="D1881" s="51" t="s">
        <v>3603</v>
      </c>
      <c r="E1881" s="51">
        <v>6</v>
      </c>
      <c r="F1881" s="51" t="s">
        <v>3601</v>
      </c>
      <c r="G1881" s="51" t="s">
        <v>3602</v>
      </c>
      <c r="H1881" s="51">
        <v>419</v>
      </c>
      <c r="I1881" s="51" t="s">
        <v>406</v>
      </c>
      <c r="J1881" s="52">
        <v>6007</v>
      </c>
      <c r="K1881" s="51" t="s">
        <v>33</v>
      </c>
      <c r="L1881" s="51" t="s">
        <v>36</v>
      </c>
      <c r="M1881" s="51">
        <v>0</v>
      </c>
      <c r="N1881" s="51">
        <v>0</v>
      </c>
      <c r="O1881" s="51">
        <v>0</v>
      </c>
      <c r="P1881" s="51">
        <v>0</v>
      </c>
      <c r="Q1881" s="51">
        <v>0</v>
      </c>
    </row>
    <row r="1882" spans="1:32" x14ac:dyDescent="0.2">
      <c r="A1882" s="51">
        <v>550821174</v>
      </c>
      <c r="B1882" s="51" t="s">
        <v>12</v>
      </c>
      <c r="C1882" s="51" t="s">
        <v>31</v>
      </c>
      <c r="D1882" s="51" t="s">
        <v>3603</v>
      </c>
      <c r="E1882" s="51">
        <v>6</v>
      </c>
      <c r="F1882" s="51" t="s">
        <v>3601</v>
      </c>
      <c r="G1882" s="51" t="s">
        <v>3602</v>
      </c>
      <c r="H1882" s="51">
        <v>419</v>
      </c>
      <c r="I1882" s="51" t="s">
        <v>406</v>
      </c>
      <c r="J1882" s="52">
        <v>6007</v>
      </c>
      <c r="K1882" s="51" t="s">
        <v>33</v>
      </c>
      <c r="L1882" s="51" t="s">
        <v>37</v>
      </c>
      <c r="M1882" s="51">
        <v>0</v>
      </c>
      <c r="N1882" s="51">
        <v>0</v>
      </c>
      <c r="O1882" s="51">
        <v>0</v>
      </c>
      <c r="P1882" s="51">
        <v>0</v>
      </c>
      <c r="Q1882" s="51">
        <v>0</v>
      </c>
    </row>
    <row r="1883" spans="1:32" x14ac:dyDescent="0.2">
      <c r="A1883" s="51">
        <v>550821174</v>
      </c>
      <c r="B1883" s="51" t="s">
        <v>12</v>
      </c>
      <c r="C1883" s="51" t="s">
        <v>31</v>
      </c>
      <c r="D1883" s="51" t="s">
        <v>3603</v>
      </c>
      <c r="E1883" s="51">
        <v>6</v>
      </c>
      <c r="F1883" s="51" t="s">
        <v>3601</v>
      </c>
      <c r="G1883" s="51" t="s">
        <v>3602</v>
      </c>
      <c r="H1883" s="51">
        <v>419</v>
      </c>
      <c r="I1883" s="51" t="s">
        <v>406</v>
      </c>
      <c r="J1883" s="52">
        <v>6007</v>
      </c>
      <c r="K1883" s="51" t="s">
        <v>33</v>
      </c>
      <c r="L1883" s="51" t="s">
        <v>38</v>
      </c>
      <c r="M1883" s="51">
        <v>0</v>
      </c>
      <c r="N1883" s="51">
        <v>0</v>
      </c>
      <c r="O1883" s="51">
        <v>0</v>
      </c>
      <c r="P1883" s="51">
        <v>0</v>
      </c>
      <c r="Q1883" s="51">
        <v>0</v>
      </c>
    </row>
    <row r="1884" spans="1:32" x14ac:dyDescent="0.2">
      <c r="A1884" s="51">
        <v>550821174</v>
      </c>
      <c r="B1884" s="51" t="s">
        <v>12</v>
      </c>
      <c r="C1884" s="51" t="s">
        <v>31</v>
      </c>
      <c r="D1884" s="51" t="s">
        <v>3603</v>
      </c>
      <c r="E1884" s="51">
        <v>6</v>
      </c>
      <c r="F1884" s="51" t="s">
        <v>3601</v>
      </c>
      <c r="G1884" s="51" t="s">
        <v>3602</v>
      </c>
      <c r="H1884" s="51">
        <v>420</v>
      </c>
      <c r="I1884" s="51" t="s">
        <v>407</v>
      </c>
      <c r="J1884" s="52">
        <v>6007</v>
      </c>
      <c r="K1884" s="51" t="s">
        <v>33</v>
      </c>
      <c r="L1884" s="51" t="s">
        <v>34</v>
      </c>
      <c r="M1884" s="51">
        <v>0</v>
      </c>
      <c r="N1884" s="51">
        <v>0</v>
      </c>
      <c r="O1884" s="51">
        <v>0</v>
      </c>
      <c r="P1884" s="51">
        <v>0</v>
      </c>
      <c r="Q1884" s="51">
        <v>0</v>
      </c>
      <c r="S1884">
        <f t="shared" ref="S1884" si="3346">SUM(M1884:P1884)/4</f>
        <v>0</v>
      </c>
      <c r="T1884">
        <f t="shared" ref="T1884" si="3347">SUM(Q1885:Q1886)</f>
        <v>1</v>
      </c>
      <c r="U1884">
        <f t="shared" ref="U1884" si="3348">SUM(Q1887:Q1888)</f>
        <v>0</v>
      </c>
      <c r="W1884" t="str">
        <f>IF(T1884=0,$W$22,"")</f>
        <v/>
      </c>
      <c r="Y1884" t="str">
        <f t="shared" ref="Y1884" si="3349">IF(S1884&gt;SUM(T1884+U1884),$Y$22,"")</f>
        <v/>
      </c>
      <c r="AA1884" t="str">
        <f t="shared" ref="AA1884" si="3350">IF(S1884&gt;$AA$13,$AA$22,"")</f>
        <v/>
      </c>
      <c r="AC1884">
        <f t="shared" ref="AC1884" si="3351">A1884</f>
        <v>550821174</v>
      </c>
      <c r="AD1884">
        <f t="shared" ref="AD1884" si="3352">H1884</f>
        <v>420</v>
      </c>
      <c r="AE1884">
        <f t="shared" ref="AE1884" si="3353">SUM(W1884:AA1884)</f>
        <v>0</v>
      </c>
      <c r="AF1884" s="15">
        <f t="shared" ref="AF1884" si="3354">J1884</f>
        <v>6007</v>
      </c>
    </row>
    <row r="1885" spans="1:32" x14ac:dyDescent="0.2">
      <c r="A1885" s="51">
        <v>550821174</v>
      </c>
      <c r="B1885" s="51" t="s">
        <v>12</v>
      </c>
      <c r="C1885" s="51" t="s">
        <v>31</v>
      </c>
      <c r="D1885" s="51" t="s">
        <v>3603</v>
      </c>
      <c r="E1885" s="51">
        <v>6</v>
      </c>
      <c r="F1885" s="51" t="s">
        <v>3601</v>
      </c>
      <c r="G1885" s="51" t="s">
        <v>3602</v>
      </c>
      <c r="H1885" s="51">
        <v>420</v>
      </c>
      <c r="I1885" s="51" t="s">
        <v>407</v>
      </c>
      <c r="J1885" s="52">
        <v>6007</v>
      </c>
      <c r="K1885" s="51" t="s">
        <v>33</v>
      </c>
      <c r="L1885" s="51" t="s">
        <v>35</v>
      </c>
      <c r="M1885" s="51">
        <v>0</v>
      </c>
      <c r="N1885" s="51">
        <v>0</v>
      </c>
      <c r="O1885" s="51">
        <v>0</v>
      </c>
      <c r="P1885" s="51">
        <v>0</v>
      </c>
      <c r="Q1885" s="51">
        <v>1</v>
      </c>
    </row>
    <row r="1886" spans="1:32" x14ac:dyDescent="0.2">
      <c r="A1886" s="51">
        <v>550821174</v>
      </c>
      <c r="B1886" s="51" t="s">
        <v>12</v>
      </c>
      <c r="C1886" s="51" t="s">
        <v>31</v>
      </c>
      <c r="D1886" s="51" t="s">
        <v>3603</v>
      </c>
      <c r="E1886" s="51">
        <v>6</v>
      </c>
      <c r="F1886" s="51" t="s">
        <v>3601</v>
      </c>
      <c r="G1886" s="51" t="s">
        <v>3602</v>
      </c>
      <c r="H1886" s="51">
        <v>420</v>
      </c>
      <c r="I1886" s="51" t="s">
        <v>407</v>
      </c>
      <c r="J1886" s="52">
        <v>6007</v>
      </c>
      <c r="K1886" s="51" t="s">
        <v>33</v>
      </c>
      <c r="L1886" s="51" t="s">
        <v>36</v>
      </c>
      <c r="M1886" s="51">
        <v>0</v>
      </c>
      <c r="N1886" s="51">
        <v>0</v>
      </c>
      <c r="O1886" s="51">
        <v>0</v>
      </c>
      <c r="P1886" s="51">
        <v>0</v>
      </c>
      <c r="Q1886" s="51">
        <v>0</v>
      </c>
    </row>
    <row r="1887" spans="1:32" x14ac:dyDescent="0.2">
      <c r="A1887" s="51">
        <v>550821174</v>
      </c>
      <c r="B1887" s="51" t="s">
        <v>12</v>
      </c>
      <c r="C1887" s="51" t="s">
        <v>31</v>
      </c>
      <c r="D1887" s="51" t="s">
        <v>3603</v>
      </c>
      <c r="E1887" s="51">
        <v>6</v>
      </c>
      <c r="F1887" s="51" t="s">
        <v>3601</v>
      </c>
      <c r="G1887" s="51" t="s">
        <v>3602</v>
      </c>
      <c r="H1887" s="51">
        <v>420</v>
      </c>
      <c r="I1887" s="51" t="s">
        <v>407</v>
      </c>
      <c r="J1887" s="52">
        <v>6007</v>
      </c>
      <c r="K1887" s="51" t="s">
        <v>33</v>
      </c>
      <c r="L1887" s="51" t="s">
        <v>37</v>
      </c>
      <c r="M1887" s="51">
        <v>0</v>
      </c>
      <c r="N1887" s="51">
        <v>0</v>
      </c>
      <c r="O1887" s="51">
        <v>0</v>
      </c>
      <c r="P1887" s="51">
        <v>0</v>
      </c>
      <c r="Q1887" s="51">
        <v>0</v>
      </c>
    </row>
    <row r="1888" spans="1:32" x14ac:dyDescent="0.2">
      <c r="A1888" s="51">
        <v>550821174</v>
      </c>
      <c r="B1888" s="51" t="s">
        <v>12</v>
      </c>
      <c r="C1888" s="51" t="s">
        <v>31</v>
      </c>
      <c r="D1888" s="51" t="s">
        <v>3603</v>
      </c>
      <c r="E1888" s="51">
        <v>6</v>
      </c>
      <c r="F1888" s="51" t="s">
        <v>3601</v>
      </c>
      <c r="G1888" s="51" t="s">
        <v>3602</v>
      </c>
      <c r="H1888" s="51">
        <v>420</v>
      </c>
      <c r="I1888" s="51" t="s">
        <v>407</v>
      </c>
      <c r="J1888" s="52">
        <v>6007</v>
      </c>
      <c r="K1888" s="51" t="s">
        <v>33</v>
      </c>
      <c r="L1888" s="51" t="s">
        <v>38</v>
      </c>
      <c r="M1888" s="51">
        <v>0</v>
      </c>
      <c r="N1888" s="51">
        <v>0</v>
      </c>
      <c r="O1888" s="51">
        <v>0</v>
      </c>
      <c r="P1888" s="51">
        <v>0</v>
      </c>
      <c r="Q1888" s="51">
        <v>0</v>
      </c>
    </row>
    <row r="1889" spans="1:32" x14ac:dyDescent="0.2">
      <c r="A1889" s="51">
        <v>550821174</v>
      </c>
      <c r="B1889" s="51" t="s">
        <v>12</v>
      </c>
      <c r="C1889" s="51" t="s">
        <v>31</v>
      </c>
      <c r="D1889" s="51" t="s">
        <v>3603</v>
      </c>
      <c r="E1889" s="51">
        <v>6</v>
      </c>
      <c r="F1889" s="51" t="s">
        <v>3601</v>
      </c>
      <c r="G1889" s="51" t="s">
        <v>3602</v>
      </c>
      <c r="H1889" s="51">
        <v>421</v>
      </c>
      <c r="I1889" s="51" t="s">
        <v>408</v>
      </c>
      <c r="J1889" s="52">
        <v>6007</v>
      </c>
      <c r="K1889" s="51" t="s">
        <v>33</v>
      </c>
      <c r="L1889" s="51" t="s">
        <v>34</v>
      </c>
      <c r="M1889" s="51">
        <v>0</v>
      </c>
      <c r="N1889" s="51">
        <v>0</v>
      </c>
      <c r="O1889" s="51">
        <v>0</v>
      </c>
      <c r="P1889" s="51">
        <v>0</v>
      </c>
      <c r="Q1889" s="51">
        <v>0</v>
      </c>
      <c r="S1889">
        <f t="shared" ref="S1889" si="3355">SUM(M1889:P1889)/4</f>
        <v>0</v>
      </c>
      <c r="T1889">
        <f t="shared" ref="T1889" si="3356">SUM(Q1890:Q1891)</f>
        <v>1</v>
      </c>
      <c r="U1889">
        <f t="shared" ref="U1889" si="3357">SUM(Q1892:Q1893)</f>
        <v>0</v>
      </c>
      <c r="W1889" t="str">
        <f>IF(T1889=0,$W$22,"")</f>
        <v/>
      </c>
      <c r="Y1889" t="str">
        <f t="shared" ref="Y1889" si="3358">IF(S1889&gt;SUM(T1889+U1889),$Y$22,"")</f>
        <v/>
      </c>
      <c r="AA1889" t="str">
        <f t="shared" ref="AA1889" si="3359">IF(S1889&gt;$AA$13,$AA$22,"")</f>
        <v/>
      </c>
      <c r="AC1889">
        <f t="shared" ref="AC1889" si="3360">A1889</f>
        <v>550821174</v>
      </c>
      <c r="AD1889">
        <f t="shared" ref="AD1889" si="3361">H1889</f>
        <v>421</v>
      </c>
      <c r="AE1889">
        <f t="shared" ref="AE1889" si="3362">SUM(W1889:AA1889)</f>
        <v>0</v>
      </c>
      <c r="AF1889" s="15">
        <f t="shared" ref="AF1889" si="3363">J1889</f>
        <v>6007</v>
      </c>
    </row>
    <row r="1890" spans="1:32" x14ac:dyDescent="0.2">
      <c r="A1890" s="51">
        <v>550821174</v>
      </c>
      <c r="B1890" s="51" t="s">
        <v>12</v>
      </c>
      <c r="C1890" s="51" t="s">
        <v>31</v>
      </c>
      <c r="D1890" s="51" t="s">
        <v>3603</v>
      </c>
      <c r="E1890" s="51">
        <v>6</v>
      </c>
      <c r="F1890" s="51" t="s">
        <v>3601</v>
      </c>
      <c r="G1890" s="51" t="s">
        <v>3602</v>
      </c>
      <c r="H1890" s="51">
        <v>421</v>
      </c>
      <c r="I1890" s="51" t="s">
        <v>408</v>
      </c>
      <c r="J1890" s="52">
        <v>6007</v>
      </c>
      <c r="K1890" s="51" t="s">
        <v>33</v>
      </c>
      <c r="L1890" s="51" t="s">
        <v>35</v>
      </c>
      <c r="M1890" s="51">
        <v>0</v>
      </c>
      <c r="N1890" s="51">
        <v>0</v>
      </c>
      <c r="O1890" s="51">
        <v>0</v>
      </c>
      <c r="P1890" s="51">
        <v>0</v>
      </c>
      <c r="Q1890" s="51">
        <v>1</v>
      </c>
    </row>
    <row r="1891" spans="1:32" x14ac:dyDescent="0.2">
      <c r="A1891" s="51">
        <v>550821174</v>
      </c>
      <c r="B1891" s="51" t="s">
        <v>12</v>
      </c>
      <c r="C1891" s="51" t="s">
        <v>31</v>
      </c>
      <c r="D1891" s="51" t="s">
        <v>3603</v>
      </c>
      <c r="E1891" s="51">
        <v>6</v>
      </c>
      <c r="F1891" s="51" t="s">
        <v>3601</v>
      </c>
      <c r="G1891" s="51" t="s">
        <v>3602</v>
      </c>
      <c r="H1891" s="51">
        <v>421</v>
      </c>
      <c r="I1891" s="51" t="s">
        <v>408</v>
      </c>
      <c r="J1891" s="52">
        <v>6007</v>
      </c>
      <c r="K1891" s="51" t="s">
        <v>33</v>
      </c>
      <c r="L1891" s="51" t="s">
        <v>36</v>
      </c>
      <c r="M1891" s="51">
        <v>0</v>
      </c>
      <c r="N1891" s="51">
        <v>0</v>
      </c>
      <c r="O1891" s="51">
        <v>0</v>
      </c>
      <c r="P1891" s="51">
        <v>0</v>
      </c>
      <c r="Q1891" s="51">
        <v>0</v>
      </c>
    </row>
    <row r="1892" spans="1:32" x14ac:dyDescent="0.2">
      <c r="A1892" s="51">
        <v>550821174</v>
      </c>
      <c r="B1892" s="51" t="s">
        <v>12</v>
      </c>
      <c r="C1892" s="51" t="s">
        <v>31</v>
      </c>
      <c r="D1892" s="51" t="s">
        <v>3603</v>
      </c>
      <c r="E1892" s="51">
        <v>6</v>
      </c>
      <c r="F1892" s="51" t="s">
        <v>3601</v>
      </c>
      <c r="G1892" s="51" t="s">
        <v>3602</v>
      </c>
      <c r="H1892" s="51">
        <v>421</v>
      </c>
      <c r="I1892" s="51" t="s">
        <v>408</v>
      </c>
      <c r="J1892" s="52">
        <v>6007</v>
      </c>
      <c r="K1892" s="51" t="s">
        <v>33</v>
      </c>
      <c r="L1892" s="51" t="s">
        <v>37</v>
      </c>
      <c r="M1892" s="51">
        <v>0</v>
      </c>
      <c r="N1892" s="51">
        <v>0</v>
      </c>
      <c r="O1892" s="51">
        <v>0</v>
      </c>
      <c r="P1892" s="51">
        <v>0</v>
      </c>
      <c r="Q1892" s="51">
        <v>0</v>
      </c>
    </row>
    <row r="1893" spans="1:32" x14ac:dyDescent="0.2">
      <c r="A1893" s="51">
        <v>550821174</v>
      </c>
      <c r="B1893" s="51" t="s">
        <v>12</v>
      </c>
      <c r="C1893" s="51" t="s">
        <v>31</v>
      </c>
      <c r="D1893" s="51" t="s">
        <v>3603</v>
      </c>
      <c r="E1893" s="51">
        <v>6</v>
      </c>
      <c r="F1893" s="51" t="s">
        <v>3601</v>
      </c>
      <c r="G1893" s="51" t="s">
        <v>3602</v>
      </c>
      <c r="H1893" s="51">
        <v>421</v>
      </c>
      <c r="I1893" s="51" t="s">
        <v>408</v>
      </c>
      <c r="J1893" s="52">
        <v>6007</v>
      </c>
      <c r="K1893" s="51" t="s">
        <v>33</v>
      </c>
      <c r="L1893" s="51" t="s">
        <v>38</v>
      </c>
      <c r="M1893" s="51">
        <v>0</v>
      </c>
      <c r="N1893" s="51">
        <v>0</v>
      </c>
      <c r="O1893" s="51">
        <v>0</v>
      </c>
      <c r="P1893" s="51">
        <v>0</v>
      </c>
      <c r="Q1893" s="51">
        <v>0</v>
      </c>
    </row>
    <row r="1894" spans="1:32" x14ac:dyDescent="0.2">
      <c r="A1894" s="51">
        <v>550821174</v>
      </c>
      <c r="B1894" s="51" t="s">
        <v>12</v>
      </c>
      <c r="C1894" s="51" t="s">
        <v>31</v>
      </c>
      <c r="D1894" s="51" t="s">
        <v>3603</v>
      </c>
      <c r="E1894" s="51">
        <v>6</v>
      </c>
      <c r="F1894" s="51" t="s">
        <v>3601</v>
      </c>
      <c r="G1894" s="51" t="s">
        <v>3602</v>
      </c>
      <c r="H1894" s="51">
        <v>422</v>
      </c>
      <c r="I1894" s="51" t="s">
        <v>409</v>
      </c>
      <c r="J1894" s="52">
        <v>6022</v>
      </c>
      <c r="K1894" s="51" t="s">
        <v>47</v>
      </c>
      <c r="L1894" s="51" t="s">
        <v>34</v>
      </c>
      <c r="M1894" s="51">
        <v>0</v>
      </c>
      <c r="N1894" s="51">
        <v>0</v>
      </c>
      <c r="O1894" s="51">
        <v>0</v>
      </c>
      <c r="P1894" s="51">
        <v>0</v>
      </c>
      <c r="Q1894" s="51">
        <v>0</v>
      </c>
      <c r="S1894">
        <f t="shared" ref="S1894" si="3364">SUM(M1894:P1894)/4</f>
        <v>0</v>
      </c>
      <c r="T1894">
        <f t="shared" ref="T1894" si="3365">SUM(Q1895:Q1896)</f>
        <v>1</v>
      </c>
      <c r="U1894">
        <f t="shared" ref="U1894" si="3366">SUM(Q1897:Q1898)</f>
        <v>0</v>
      </c>
      <c r="W1894" t="str">
        <f>IF(T1894=0,$W$22,"")</f>
        <v/>
      </c>
      <c r="Y1894" t="str">
        <f t="shared" ref="Y1894" si="3367">IF(S1894&gt;SUM(T1894+U1894),$Y$22,"")</f>
        <v/>
      </c>
      <c r="AA1894" t="str">
        <f t="shared" ref="AA1894" si="3368">IF(S1894&gt;$AA$13,$AA$22,"")</f>
        <v/>
      </c>
      <c r="AC1894">
        <f t="shared" ref="AC1894" si="3369">A1894</f>
        <v>550821174</v>
      </c>
      <c r="AD1894">
        <f t="shared" ref="AD1894" si="3370">H1894</f>
        <v>422</v>
      </c>
      <c r="AE1894">
        <f t="shared" ref="AE1894" si="3371">SUM(W1894:AA1894)</f>
        <v>0</v>
      </c>
      <c r="AF1894" s="15">
        <f t="shared" ref="AF1894" si="3372">J1894</f>
        <v>6022</v>
      </c>
    </row>
    <row r="1895" spans="1:32" x14ac:dyDescent="0.2">
      <c r="A1895" s="51">
        <v>550821174</v>
      </c>
      <c r="B1895" s="51" t="s">
        <v>12</v>
      </c>
      <c r="C1895" s="51" t="s">
        <v>31</v>
      </c>
      <c r="D1895" s="51" t="s">
        <v>3603</v>
      </c>
      <c r="E1895" s="51">
        <v>6</v>
      </c>
      <c r="F1895" s="51" t="s">
        <v>3601</v>
      </c>
      <c r="G1895" s="51" t="s">
        <v>3602</v>
      </c>
      <c r="H1895" s="51">
        <v>422</v>
      </c>
      <c r="I1895" s="51" t="s">
        <v>409</v>
      </c>
      <c r="J1895" s="52">
        <v>6022</v>
      </c>
      <c r="K1895" s="51" t="s">
        <v>47</v>
      </c>
      <c r="L1895" s="51" t="s">
        <v>35</v>
      </c>
      <c r="M1895" s="51">
        <v>0</v>
      </c>
      <c r="N1895" s="51">
        <v>0</v>
      </c>
      <c r="O1895" s="51">
        <v>0</v>
      </c>
      <c r="P1895" s="51">
        <v>0</v>
      </c>
      <c r="Q1895" s="51">
        <v>1</v>
      </c>
    </row>
    <row r="1896" spans="1:32" x14ac:dyDescent="0.2">
      <c r="A1896" s="51">
        <v>550821174</v>
      </c>
      <c r="B1896" s="51" t="s">
        <v>12</v>
      </c>
      <c r="C1896" s="51" t="s">
        <v>31</v>
      </c>
      <c r="D1896" s="51" t="s">
        <v>3603</v>
      </c>
      <c r="E1896" s="51">
        <v>6</v>
      </c>
      <c r="F1896" s="51" t="s">
        <v>3601</v>
      </c>
      <c r="G1896" s="51" t="s">
        <v>3602</v>
      </c>
      <c r="H1896" s="51">
        <v>422</v>
      </c>
      <c r="I1896" s="51" t="s">
        <v>409</v>
      </c>
      <c r="J1896" s="52">
        <v>6022</v>
      </c>
      <c r="K1896" s="51" t="s">
        <v>47</v>
      </c>
      <c r="L1896" s="51" t="s">
        <v>36</v>
      </c>
      <c r="M1896" s="51">
        <v>0</v>
      </c>
      <c r="N1896" s="51">
        <v>0</v>
      </c>
      <c r="O1896" s="51">
        <v>0</v>
      </c>
      <c r="P1896" s="51">
        <v>0</v>
      </c>
      <c r="Q1896" s="51">
        <v>0</v>
      </c>
    </row>
    <row r="1897" spans="1:32" x14ac:dyDescent="0.2">
      <c r="A1897" s="51">
        <v>550821174</v>
      </c>
      <c r="B1897" s="51" t="s">
        <v>12</v>
      </c>
      <c r="C1897" s="51" t="s">
        <v>31</v>
      </c>
      <c r="D1897" s="51" t="s">
        <v>3603</v>
      </c>
      <c r="E1897" s="51">
        <v>6</v>
      </c>
      <c r="F1897" s="51" t="s">
        <v>3601</v>
      </c>
      <c r="G1897" s="51" t="s">
        <v>3602</v>
      </c>
      <c r="H1897" s="51">
        <v>422</v>
      </c>
      <c r="I1897" s="51" t="s">
        <v>409</v>
      </c>
      <c r="J1897" s="52">
        <v>6022</v>
      </c>
      <c r="K1897" s="51" t="s">
        <v>47</v>
      </c>
      <c r="L1897" s="51" t="s">
        <v>37</v>
      </c>
      <c r="M1897" s="51">
        <v>0</v>
      </c>
      <c r="N1897" s="51">
        <v>0</v>
      </c>
      <c r="O1897" s="51">
        <v>0</v>
      </c>
      <c r="P1897" s="51">
        <v>0</v>
      </c>
      <c r="Q1897" s="51">
        <v>0</v>
      </c>
    </row>
    <row r="1898" spans="1:32" x14ac:dyDescent="0.2">
      <c r="A1898" s="51">
        <v>550821174</v>
      </c>
      <c r="B1898" s="51" t="s">
        <v>12</v>
      </c>
      <c r="C1898" s="51" t="s">
        <v>31</v>
      </c>
      <c r="D1898" s="51" t="s">
        <v>3603</v>
      </c>
      <c r="E1898" s="51">
        <v>6</v>
      </c>
      <c r="F1898" s="51" t="s">
        <v>3601</v>
      </c>
      <c r="G1898" s="51" t="s">
        <v>3602</v>
      </c>
      <c r="H1898" s="51">
        <v>422</v>
      </c>
      <c r="I1898" s="51" t="s">
        <v>409</v>
      </c>
      <c r="J1898" s="52">
        <v>6022</v>
      </c>
      <c r="K1898" s="51" t="s">
        <v>47</v>
      </c>
      <c r="L1898" s="51" t="s">
        <v>38</v>
      </c>
      <c r="M1898" s="51">
        <v>0</v>
      </c>
      <c r="N1898" s="51">
        <v>0</v>
      </c>
      <c r="O1898" s="51">
        <v>0</v>
      </c>
      <c r="P1898" s="51">
        <v>0</v>
      </c>
      <c r="Q1898" s="51">
        <v>0</v>
      </c>
    </row>
    <row r="1899" spans="1:32" x14ac:dyDescent="0.2">
      <c r="A1899" s="51">
        <v>550821174</v>
      </c>
      <c r="B1899" s="51" t="s">
        <v>12</v>
      </c>
      <c r="C1899" s="51" t="s">
        <v>31</v>
      </c>
      <c r="D1899" s="51" t="s">
        <v>3603</v>
      </c>
      <c r="E1899" s="51">
        <v>6</v>
      </c>
      <c r="F1899" s="51" t="s">
        <v>3601</v>
      </c>
      <c r="G1899" s="51" t="s">
        <v>3602</v>
      </c>
      <c r="H1899" s="51">
        <v>423</v>
      </c>
      <c r="I1899" s="51" t="s">
        <v>410</v>
      </c>
      <c r="J1899" s="52">
        <v>6014</v>
      </c>
      <c r="K1899" s="51" t="s">
        <v>41</v>
      </c>
      <c r="L1899" s="51" t="s">
        <v>34</v>
      </c>
      <c r="M1899" s="51">
        <v>0</v>
      </c>
      <c r="N1899" s="51">
        <v>0</v>
      </c>
      <c r="O1899" s="51">
        <v>0</v>
      </c>
      <c r="P1899" s="51">
        <v>0</v>
      </c>
      <c r="Q1899" s="51">
        <v>0</v>
      </c>
      <c r="S1899">
        <f t="shared" ref="S1899" si="3373">SUM(M1899:P1899)/4</f>
        <v>0</v>
      </c>
      <c r="T1899">
        <f t="shared" ref="T1899" si="3374">SUM(Q1900:Q1901)</f>
        <v>2</v>
      </c>
      <c r="U1899">
        <f t="shared" ref="U1899" si="3375">SUM(Q1902:Q1903)</f>
        <v>0</v>
      </c>
      <c r="W1899" t="str">
        <f>IF(T1899=0,$W$22,"")</f>
        <v/>
      </c>
      <c r="Y1899" t="str">
        <f t="shared" ref="Y1899" si="3376">IF(S1899&gt;SUM(T1899+U1899),$Y$22,"")</f>
        <v/>
      </c>
      <c r="AA1899" t="str">
        <f t="shared" ref="AA1899" si="3377">IF(S1899&gt;$AA$13,$AA$22,"")</f>
        <v/>
      </c>
      <c r="AC1899">
        <f t="shared" ref="AC1899" si="3378">A1899</f>
        <v>550821174</v>
      </c>
      <c r="AD1899">
        <f t="shared" ref="AD1899" si="3379">H1899</f>
        <v>423</v>
      </c>
      <c r="AE1899">
        <f t="shared" ref="AE1899" si="3380">SUM(W1899:AA1899)</f>
        <v>0</v>
      </c>
      <c r="AF1899" s="15">
        <f t="shared" ref="AF1899" si="3381">J1899</f>
        <v>6014</v>
      </c>
    </row>
    <row r="1900" spans="1:32" x14ac:dyDescent="0.2">
      <c r="A1900" s="51">
        <v>550821174</v>
      </c>
      <c r="B1900" s="51" t="s">
        <v>12</v>
      </c>
      <c r="C1900" s="51" t="s">
        <v>31</v>
      </c>
      <c r="D1900" s="51" t="s">
        <v>3603</v>
      </c>
      <c r="E1900" s="51">
        <v>6</v>
      </c>
      <c r="F1900" s="51" t="s">
        <v>3601</v>
      </c>
      <c r="G1900" s="51" t="s">
        <v>3602</v>
      </c>
      <c r="H1900" s="51">
        <v>423</v>
      </c>
      <c r="I1900" s="51" t="s">
        <v>410</v>
      </c>
      <c r="J1900" s="52">
        <v>6014</v>
      </c>
      <c r="K1900" s="51" t="s">
        <v>41</v>
      </c>
      <c r="L1900" s="51" t="s">
        <v>35</v>
      </c>
      <c r="M1900" s="51">
        <v>0</v>
      </c>
      <c r="N1900" s="51">
        <v>0</v>
      </c>
      <c r="O1900" s="51">
        <v>0</v>
      </c>
      <c r="P1900" s="51">
        <v>0</v>
      </c>
      <c r="Q1900" s="51">
        <v>2</v>
      </c>
    </row>
    <row r="1901" spans="1:32" x14ac:dyDescent="0.2">
      <c r="A1901" s="51">
        <v>550821174</v>
      </c>
      <c r="B1901" s="51" t="s">
        <v>12</v>
      </c>
      <c r="C1901" s="51" t="s">
        <v>31</v>
      </c>
      <c r="D1901" s="51" t="s">
        <v>3603</v>
      </c>
      <c r="E1901" s="51">
        <v>6</v>
      </c>
      <c r="F1901" s="51" t="s">
        <v>3601</v>
      </c>
      <c r="G1901" s="51" t="s">
        <v>3602</v>
      </c>
      <c r="H1901" s="51">
        <v>423</v>
      </c>
      <c r="I1901" s="51" t="s">
        <v>410</v>
      </c>
      <c r="J1901" s="52">
        <v>6014</v>
      </c>
      <c r="K1901" s="51" t="s">
        <v>41</v>
      </c>
      <c r="L1901" s="51" t="s">
        <v>36</v>
      </c>
      <c r="M1901" s="51">
        <v>0</v>
      </c>
      <c r="N1901" s="51">
        <v>0</v>
      </c>
      <c r="O1901" s="51">
        <v>0</v>
      </c>
      <c r="P1901" s="51">
        <v>0</v>
      </c>
      <c r="Q1901" s="51">
        <v>0</v>
      </c>
    </row>
    <row r="1902" spans="1:32" x14ac:dyDescent="0.2">
      <c r="A1902" s="51">
        <v>550821174</v>
      </c>
      <c r="B1902" s="51" t="s">
        <v>12</v>
      </c>
      <c r="C1902" s="51" t="s">
        <v>31</v>
      </c>
      <c r="D1902" s="51" t="s">
        <v>3603</v>
      </c>
      <c r="E1902" s="51">
        <v>6</v>
      </c>
      <c r="F1902" s="51" t="s">
        <v>3601</v>
      </c>
      <c r="G1902" s="51" t="s">
        <v>3602</v>
      </c>
      <c r="H1902" s="51">
        <v>423</v>
      </c>
      <c r="I1902" s="51" t="s">
        <v>410</v>
      </c>
      <c r="J1902" s="52">
        <v>6014</v>
      </c>
      <c r="K1902" s="51" t="s">
        <v>41</v>
      </c>
      <c r="L1902" s="51" t="s">
        <v>37</v>
      </c>
      <c r="M1902" s="51">
        <v>0</v>
      </c>
      <c r="N1902" s="51">
        <v>0</v>
      </c>
      <c r="O1902" s="51">
        <v>0</v>
      </c>
      <c r="P1902" s="51">
        <v>0</v>
      </c>
      <c r="Q1902" s="51">
        <v>0</v>
      </c>
    </row>
    <row r="1903" spans="1:32" x14ac:dyDescent="0.2">
      <c r="A1903" s="51">
        <v>550821174</v>
      </c>
      <c r="B1903" s="51" t="s">
        <v>12</v>
      </c>
      <c r="C1903" s="51" t="s">
        <v>31</v>
      </c>
      <c r="D1903" s="51" t="s">
        <v>3603</v>
      </c>
      <c r="E1903" s="51">
        <v>6</v>
      </c>
      <c r="F1903" s="51" t="s">
        <v>3601</v>
      </c>
      <c r="G1903" s="51" t="s">
        <v>3602</v>
      </c>
      <c r="H1903" s="51">
        <v>423</v>
      </c>
      <c r="I1903" s="51" t="s">
        <v>410</v>
      </c>
      <c r="J1903" s="52">
        <v>6014</v>
      </c>
      <c r="K1903" s="51" t="s">
        <v>41</v>
      </c>
      <c r="L1903" s="51" t="s">
        <v>38</v>
      </c>
      <c r="M1903" s="51">
        <v>0</v>
      </c>
      <c r="N1903" s="51">
        <v>0</v>
      </c>
      <c r="O1903" s="51">
        <v>0</v>
      </c>
      <c r="P1903" s="51">
        <v>0</v>
      </c>
      <c r="Q1903" s="51">
        <v>0</v>
      </c>
    </row>
    <row r="1904" spans="1:32" x14ac:dyDescent="0.2">
      <c r="A1904" s="51">
        <v>550821174</v>
      </c>
      <c r="B1904" s="51" t="s">
        <v>12</v>
      </c>
      <c r="C1904" s="51" t="s">
        <v>31</v>
      </c>
      <c r="D1904" s="51" t="s">
        <v>3603</v>
      </c>
      <c r="E1904" s="51">
        <v>6</v>
      </c>
      <c r="F1904" s="51" t="s">
        <v>3601</v>
      </c>
      <c r="G1904" s="51" t="s">
        <v>3602</v>
      </c>
      <c r="H1904" s="51">
        <v>424</v>
      </c>
      <c r="I1904" s="51" t="s">
        <v>411</v>
      </c>
      <c r="J1904" s="52">
        <v>6014</v>
      </c>
      <c r="K1904" s="51" t="s">
        <v>41</v>
      </c>
      <c r="L1904" s="51" t="s">
        <v>34</v>
      </c>
      <c r="M1904" s="51">
        <v>0</v>
      </c>
      <c r="N1904" s="51">
        <v>0</v>
      </c>
      <c r="O1904" s="51">
        <v>0</v>
      </c>
      <c r="P1904" s="51">
        <v>0</v>
      </c>
      <c r="Q1904" s="51">
        <v>0</v>
      </c>
      <c r="S1904">
        <f t="shared" ref="S1904" si="3382">SUM(M1904:P1904)/4</f>
        <v>0</v>
      </c>
      <c r="T1904">
        <f t="shared" ref="T1904" si="3383">SUM(Q1905:Q1906)</f>
        <v>2</v>
      </c>
      <c r="U1904">
        <f t="shared" ref="U1904" si="3384">SUM(Q1907:Q1908)</f>
        <v>0</v>
      </c>
      <c r="W1904" t="str">
        <f>IF(T1904=0,$W$22,"")</f>
        <v/>
      </c>
      <c r="Y1904" t="str">
        <f t="shared" ref="Y1904" si="3385">IF(S1904&gt;SUM(T1904+U1904),$Y$22,"")</f>
        <v/>
      </c>
      <c r="AA1904" t="str">
        <f t="shared" ref="AA1904" si="3386">IF(S1904&gt;$AA$13,$AA$22,"")</f>
        <v/>
      </c>
      <c r="AC1904">
        <f t="shared" ref="AC1904" si="3387">A1904</f>
        <v>550821174</v>
      </c>
      <c r="AD1904">
        <f t="shared" ref="AD1904" si="3388">H1904</f>
        <v>424</v>
      </c>
      <c r="AE1904">
        <f t="shared" ref="AE1904" si="3389">SUM(W1904:AA1904)</f>
        <v>0</v>
      </c>
      <c r="AF1904" s="15">
        <f t="shared" ref="AF1904" si="3390">J1904</f>
        <v>6014</v>
      </c>
    </row>
    <row r="1905" spans="1:32" x14ac:dyDescent="0.2">
      <c r="A1905" s="51">
        <v>550821174</v>
      </c>
      <c r="B1905" s="51" t="s">
        <v>12</v>
      </c>
      <c r="C1905" s="51" t="s">
        <v>31</v>
      </c>
      <c r="D1905" s="51" t="s">
        <v>3603</v>
      </c>
      <c r="E1905" s="51">
        <v>6</v>
      </c>
      <c r="F1905" s="51" t="s">
        <v>3601</v>
      </c>
      <c r="G1905" s="51" t="s">
        <v>3602</v>
      </c>
      <c r="H1905" s="51">
        <v>424</v>
      </c>
      <c r="I1905" s="51" t="s">
        <v>411</v>
      </c>
      <c r="J1905" s="52">
        <v>6014</v>
      </c>
      <c r="K1905" s="51" t="s">
        <v>41</v>
      </c>
      <c r="L1905" s="51" t="s">
        <v>35</v>
      </c>
      <c r="M1905" s="51">
        <v>0</v>
      </c>
      <c r="N1905" s="51">
        <v>0</v>
      </c>
      <c r="O1905" s="51">
        <v>0</v>
      </c>
      <c r="P1905" s="51">
        <v>0</v>
      </c>
      <c r="Q1905" s="51">
        <v>2</v>
      </c>
    </row>
    <row r="1906" spans="1:32" x14ac:dyDescent="0.2">
      <c r="A1906" s="51">
        <v>550821174</v>
      </c>
      <c r="B1906" s="51" t="s">
        <v>12</v>
      </c>
      <c r="C1906" s="51" t="s">
        <v>31</v>
      </c>
      <c r="D1906" s="51" t="s">
        <v>3603</v>
      </c>
      <c r="E1906" s="51">
        <v>6</v>
      </c>
      <c r="F1906" s="51" t="s">
        <v>3601</v>
      </c>
      <c r="G1906" s="51" t="s">
        <v>3602</v>
      </c>
      <c r="H1906" s="51">
        <v>424</v>
      </c>
      <c r="I1906" s="51" t="s">
        <v>411</v>
      </c>
      <c r="J1906" s="52">
        <v>6014</v>
      </c>
      <c r="K1906" s="51" t="s">
        <v>41</v>
      </c>
      <c r="L1906" s="51" t="s">
        <v>36</v>
      </c>
      <c r="M1906" s="51">
        <v>0</v>
      </c>
      <c r="N1906" s="51">
        <v>0</v>
      </c>
      <c r="O1906" s="51">
        <v>0</v>
      </c>
      <c r="P1906" s="51">
        <v>0</v>
      </c>
      <c r="Q1906" s="51">
        <v>0</v>
      </c>
    </row>
    <row r="1907" spans="1:32" x14ac:dyDescent="0.2">
      <c r="A1907" s="51">
        <v>550821174</v>
      </c>
      <c r="B1907" s="51" t="s">
        <v>12</v>
      </c>
      <c r="C1907" s="51" t="s">
        <v>31</v>
      </c>
      <c r="D1907" s="51" t="s">
        <v>3603</v>
      </c>
      <c r="E1907" s="51">
        <v>6</v>
      </c>
      <c r="F1907" s="51" t="s">
        <v>3601</v>
      </c>
      <c r="G1907" s="51" t="s">
        <v>3602</v>
      </c>
      <c r="H1907" s="51">
        <v>424</v>
      </c>
      <c r="I1907" s="51" t="s">
        <v>411</v>
      </c>
      <c r="J1907" s="52">
        <v>6014</v>
      </c>
      <c r="K1907" s="51" t="s">
        <v>41</v>
      </c>
      <c r="L1907" s="51" t="s">
        <v>37</v>
      </c>
      <c r="M1907" s="51">
        <v>0</v>
      </c>
      <c r="N1907" s="51">
        <v>0</v>
      </c>
      <c r="O1907" s="51">
        <v>0</v>
      </c>
      <c r="P1907" s="51">
        <v>0</v>
      </c>
      <c r="Q1907" s="51">
        <v>0</v>
      </c>
    </row>
    <row r="1908" spans="1:32" x14ac:dyDescent="0.2">
      <c r="A1908" s="51">
        <v>550821174</v>
      </c>
      <c r="B1908" s="51" t="s">
        <v>12</v>
      </c>
      <c r="C1908" s="51" t="s">
        <v>31</v>
      </c>
      <c r="D1908" s="51" t="s">
        <v>3603</v>
      </c>
      <c r="E1908" s="51">
        <v>6</v>
      </c>
      <c r="F1908" s="51" t="s">
        <v>3601</v>
      </c>
      <c r="G1908" s="51" t="s">
        <v>3602</v>
      </c>
      <c r="H1908" s="51">
        <v>424</v>
      </c>
      <c r="I1908" s="51" t="s">
        <v>411</v>
      </c>
      <c r="J1908" s="52">
        <v>6014</v>
      </c>
      <c r="K1908" s="51" t="s">
        <v>41</v>
      </c>
      <c r="L1908" s="51" t="s">
        <v>38</v>
      </c>
      <c r="M1908" s="51">
        <v>0</v>
      </c>
      <c r="N1908" s="51">
        <v>0</v>
      </c>
      <c r="O1908" s="51">
        <v>0</v>
      </c>
      <c r="P1908" s="51">
        <v>0</v>
      </c>
      <c r="Q1908" s="51">
        <v>0</v>
      </c>
    </row>
    <row r="1909" spans="1:32" x14ac:dyDescent="0.2">
      <c r="A1909" s="51">
        <v>550821174</v>
      </c>
      <c r="B1909" s="51" t="s">
        <v>12</v>
      </c>
      <c r="C1909" s="51" t="s">
        <v>31</v>
      </c>
      <c r="D1909" s="51" t="s">
        <v>3603</v>
      </c>
      <c r="E1909" s="51">
        <v>6</v>
      </c>
      <c r="F1909" s="51" t="s">
        <v>3601</v>
      </c>
      <c r="G1909" s="51" t="s">
        <v>3602</v>
      </c>
      <c r="H1909" s="51">
        <v>425</v>
      </c>
      <c r="I1909" s="51" t="s">
        <v>412</v>
      </c>
      <c r="J1909" s="52">
        <v>6014</v>
      </c>
      <c r="K1909" s="51" t="s">
        <v>41</v>
      </c>
      <c r="L1909" s="51" t="s">
        <v>34</v>
      </c>
      <c r="M1909" s="51">
        <v>0</v>
      </c>
      <c r="N1909" s="51">
        <v>0</v>
      </c>
      <c r="O1909" s="51">
        <v>0</v>
      </c>
      <c r="P1909" s="51">
        <v>0</v>
      </c>
      <c r="Q1909" s="51">
        <v>0</v>
      </c>
      <c r="S1909">
        <f t="shared" ref="S1909" si="3391">SUM(M1909:P1909)/4</f>
        <v>0</v>
      </c>
      <c r="T1909">
        <f t="shared" ref="T1909" si="3392">SUM(Q1910:Q1911)</f>
        <v>2</v>
      </c>
      <c r="U1909">
        <f t="shared" ref="U1909" si="3393">SUM(Q1912:Q1913)</f>
        <v>0</v>
      </c>
      <c r="W1909" t="str">
        <f>IF(T1909=0,$W$22,"")</f>
        <v/>
      </c>
      <c r="Y1909" t="str">
        <f t="shared" ref="Y1909" si="3394">IF(S1909&gt;SUM(T1909+U1909),$Y$22,"")</f>
        <v/>
      </c>
      <c r="AA1909" t="str">
        <f t="shared" ref="AA1909" si="3395">IF(S1909&gt;$AA$13,$AA$22,"")</f>
        <v/>
      </c>
      <c r="AC1909">
        <f t="shared" ref="AC1909" si="3396">A1909</f>
        <v>550821174</v>
      </c>
      <c r="AD1909">
        <f t="shared" ref="AD1909" si="3397">H1909</f>
        <v>425</v>
      </c>
      <c r="AE1909">
        <f t="shared" ref="AE1909" si="3398">SUM(W1909:AA1909)</f>
        <v>0</v>
      </c>
      <c r="AF1909" s="15">
        <f t="shared" ref="AF1909" si="3399">J1909</f>
        <v>6014</v>
      </c>
    </row>
    <row r="1910" spans="1:32" x14ac:dyDescent="0.2">
      <c r="A1910" s="51">
        <v>550821174</v>
      </c>
      <c r="B1910" s="51" t="s">
        <v>12</v>
      </c>
      <c r="C1910" s="51" t="s">
        <v>31</v>
      </c>
      <c r="D1910" s="51" t="s">
        <v>3603</v>
      </c>
      <c r="E1910" s="51">
        <v>6</v>
      </c>
      <c r="F1910" s="51" t="s">
        <v>3601</v>
      </c>
      <c r="G1910" s="51" t="s">
        <v>3602</v>
      </c>
      <c r="H1910" s="51">
        <v>425</v>
      </c>
      <c r="I1910" s="51" t="s">
        <v>412</v>
      </c>
      <c r="J1910" s="52">
        <v>6014</v>
      </c>
      <c r="K1910" s="51" t="s">
        <v>41</v>
      </c>
      <c r="L1910" s="51" t="s">
        <v>35</v>
      </c>
      <c r="M1910" s="51">
        <v>0</v>
      </c>
      <c r="N1910" s="51">
        <v>0</v>
      </c>
      <c r="O1910" s="51">
        <v>0</v>
      </c>
      <c r="P1910" s="51">
        <v>0</v>
      </c>
      <c r="Q1910" s="51">
        <v>2</v>
      </c>
    </row>
    <row r="1911" spans="1:32" x14ac:dyDescent="0.2">
      <c r="A1911" s="51">
        <v>550821174</v>
      </c>
      <c r="B1911" s="51" t="s">
        <v>12</v>
      </c>
      <c r="C1911" s="51" t="s">
        <v>31</v>
      </c>
      <c r="D1911" s="51" t="s">
        <v>3603</v>
      </c>
      <c r="E1911" s="51">
        <v>6</v>
      </c>
      <c r="F1911" s="51" t="s">
        <v>3601</v>
      </c>
      <c r="G1911" s="51" t="s">
        <v>3602</v>
      </c>
      <c r="H1911" s="51">
        <v>425</v>
      </c>
      <c r="I1911" s="51" t="s">
        <v>412</v>
      </c>
      <c r="J1911" s="52">
        <v>6014</v>
      </c>
      <c r="K1911" s="51" t="s">
        <v>41</v>
      </c>
      <c r="L1911" s="51" t="s">
        <v>36</v>
      </c>
      <c r="M1911" s="51">
        <v>0</v>
      </c>
      <c r="N1911" s="51">
        <v>0</v>
      </c>
      <c r="O1911" s="51">
        <v>0</v>
      </c>
      <c r="P1911" s="51">
        <v>0</v>
      </c>
      <c r="Q1911" s="51">
        <v>0</v>
      </c>
    </row>
    <row r="1912" spans="1:32" x14ac:dyDescent="0.2">
      <c r="A1912" s="51">
        <v>550821174</v>
      </c>
      <c r="B1912" s="51" t="s">
        <v>12</v>
      </c>
      <c r="C1912" s="51" t="s">
        <v>31</v>
      </c>
      <c r="D1912" s="51" t="s">
        <v>3603</v>
      </c>
      <c r="E1912" s="51">
        <v>6</v>
      </c>
      <c r="F1912" s="51" t="s">
        <v>3601</v>
      </c>
      <c r="G1912" s="51" t="s">
        <v>3602</v>
      </c>
      <c r="H1912" s="51">
        <v>425</v>
      </c>
      <c r="I1912" s="51" t="s">
        <v>412</v>
      </c>
      <c r="J1912" s="52">
        <v>6014</v>
      </c>
      <c r="K1912" s="51" t="s">
        <v>41</v>
      </c>
      <c r="L1912" s="51" t="s">
        <v>37</v>
      </c>
      <c r="M1912" s="51">
        <v>0</v>
      </c>
      <c r="N1912" s="51">
        <v>0</v>
      </c>
      <c r="O1912" s="51">
        <v>0</v>
      </c>
      <c r="P1912" s="51">
        <v>0</v>
      </c>
      <c r="Q1912" s="51">
        <v>0</v>
      </c>
    </row>
    <row r="1913" spans="1:32" x14ac:dyDescent="0.2">
      <c r="A1913" s="51">
        <v>550821174</v>
      </c>
      <c r="B1913" s="51" t="s">
        <v>12</v>
      </c>
      <c r="C1913" s="51" t="s">
        <v>31</v>
      </c>
      <c r="D1913" s="51" t="s">
        <v>3603</v>
      </c>
      <c r="E1913" s="51">
        <v>6</v>
      </c>
      <c r="F1913" s="51" t="s">
        <v>3601</v>
      </c>
      <c r="G1913" s="51" t="s">
        <v>3602</v>
      </c>
      <c r="H1913" s="51">
        <v>425</v>
      </c>
      <c r="I1913" s="51" t="s">
        <v>412</v>
      </c>
      <c r="J1913" s="52">
        <v>6014</v>
      </c>
      <c r="K1913" s="51" t="s">
        <v>41</v>
      </c>
      <c r="L1913" s="51" t="s">
        <v>38</v>
      </c>
      <c r="M1913" s="51">
        <v>0</v>
      </c>
      <c r="N1913" s="51">
        <v>0</v>
      </c>
      <c r="O1913" s="51">
        <v>0</v>
      </c>
      <c r="P1913" s="51">
        <v>0</v>
      </c>
      <c r="Q1913" s="51">
        <v>0</v>
      </c>
    </row>
    <row r="1914" spans="1:32" x14ac:dyDescent="0.2">
      <c r="A1914" s="51">
        <v>550821174</v>
      </c>
      <c r="B1914" s="51" t="s">
        <v>12</v>
      </c>
      <c r="C1914" s="51" t="s">
        <v>31</v>
      </c>
      <c r="D1914" s="51" t="s">
        <v>3603</v>
      </c>
      <c r="E1914" s="51">
        <v>6</v>
      </c>
      <c r="F1914" s="51" t="s">
        <v>3601</v>
      </c>
      <c r="G1914" s="51" t="s">
        <v>3602</v>
      </c>
      <c r="H1914" s="51">
        <v>426</v>
      </c>
      <c r="I1914" s="51" t="s">
        <v>413</v>
      </c>
      <c r="J1914" s="52">
        <v>6007</v>
      </c>
      <c r="K1914" s="51" t="s">
        <v>33</v>
      </c>
      <c r="L1914" s="51" t="s">
        <v>34</v>
      </c>
      <c r="M1914" s="51">
        <v>0</v>
      </c>
      <c r="N1914" s="51">
        <v>0</v>
      </c>
      <c r="O1914" s="51">
        <v>0</v>
      </c>
      <c r="P1914" s="51">
        <v>0</v>
      </c>
      <c r="Q1914" s="51">
        <v>0</v>
      </c>
      <c r="S1914">
        <f t="shared" ref="S1914" si="3400">SUM(M1914:P1914)/4</f>
        <v>0</v>
      </c>
      <c r="T1914">
        <f t="shared" ref="T1914" si="3401">SUM(Q1915:Q1916)</f>
        <v>1</v>
      </c>
      <c r="U1914">
        <f t="shared" ref="U1914" si="3402">SUM(Q1917:Q1918)</f>
        <v>0</v>
      </c>
      <c r="W1914" t="str">
        <f>IF(T1914=0,$W$22,"")</f>
        <v/>
      </c>
      <c r="Y1914" t="str">
        <f t="shared" ref="Y1914" si="3403">IF(S1914&gt;SUM(T1914+U1914),$Y$22,"")</f>
        <v/>
      </c>
      <c r="AA1914" t="str">
        <f t="shared" ref="AA1914" si="3404">IF(S1914&gt;$AA$13,$AA$22,"")</f>
        <v/>
      </c>
      <c r="AC1914">
        <f t="shared" ref="AC1914" si="3405">A1914</f>
        <v>550821174</v>
      </c>
      <c r="AD1914">
        <f t="shared" ref="AD1914" si="3406">H1914</f>
        <v>426</v>
      </c>
      <c r="AE1914">
        <f t="shared" ref="AE1914" si="3407">SUM(W1914:AA1914)</f>
        <v>0</v>
      </c>
      <c r="AF1914" s="15">
        <f t="shared" ref="AF1914" si="3408">J1914</f>
        <v>6007</v>
      </c>
    </row>
    <row r="1915" spans="1:32" x14ac:dyDescent="0.2">
      <c r="A1915" s="51">
        <v>550821174</v>
      </c>
      <c r="B1915" s="51" t="s">
        <v>12</v>
      </c>
      <c r="C1915" s="51" t="s">
        <v>31</v>
      </c>
      <c r="D1915" s="51" t="s">
        <v>3603</v>
      </c>
      <c r="E1915" s="51">
        <v>6</v>
      </c>
      <c r="F1915" s="51" t="s">
        <v>3601</v>
      </c>
      <c r="G1915" s="51" t="s">
        <v>3602</v>
      </c>
      <c r="H1915" s="51">
        <v>426</v>
      </c>
      <c r="I1915" s="51" t="s">
        <v>413</v>
      </c>
      <c r="J1915" s="52">
        <v>6007</v>
      </c>
      <c r="K1915" s="51" t="s">
        <v>33</v>
      </c>
      <c r="L1915" s="51" t="s">
        <v>35</v>
      </c>
      <c r="M1915" s="51">
        <v>0</v>
      </c>
      <c r="N1915" s="51">
        <v>0</v>
      </c>
      <c r="O1915" s="51">
        <v>0</v>
      </c>
      <c r="P1915" s="51">
        <v>0</v>
      </c>
      <c r="Q1915" s="51">
        <v>1</v>
      </c>
    </row>
    <row r="1916" spans="1:32" x14ac:dyDescent="0.2">
      <c r="A1916" s="51">
        <v>550821174</v>
      </c>
      <c r="B1916" s="51" t="s">
        <v>12</v>
      </c>
      <c r="C1916" s="51" t="s">
        <v>31</v>
      </c>
      <c r="D1916" s="51" t="s">
        <v>3603</v>
      </c>
      <c r="E1916" s="51">
        <v>6</v>
      </c>
      <c r="F1916" s="51" t="s">
        <v>3601</v>
      </c>
      <c r="G1916" s="51" t="s">
        <v>3602</v>
      </c>
      <c r="H1916" s="51">
        <v>426</v>
      </c>
      <c r="I1916" s="51" t="s">
        <v>413</v>
      </c>
      <c r="J1916" s="52">
        <v>6007</v>
      </c>
      <c r="K1916" s="51" t="s">
        <v>33</v>
      </c>
      <c r="L1916" s="51" t="s">
        <v>36</v>
      </c>
      <c r="M1916" s="51">
        <v>0</v>
      </c>
      <c r="N1916" s="51">
        <v>0</v>
      </c>
      <c r="O1916" s="51">
        <v>0</v>
      </c>
      <c r="P1916" s="51">
        <v>0</v>
      </c>
      <c r="Q1916" s="51">
        <v>0</v>
      </c>
    </row>
    <row r="1917" spans="1:32" x14ac:dyDescent="0.2">
      <c r="A1917" s="51">
        <v>550821174</v>
      </c>
      <c r="B1917" s="51" t="s">
        <v>12</v>
      </c>
      <c r="C1917" s="51" t="s">
        <v>31</v>
      </c>
      <c r="D1917" s="51" t="s">
        <v>3603</v>
      </c>
      <c r="E1917" s="51">
        <v>6</v>
      </c>
      <c r="F1917" s="51" t="s">
        <v>3601</v>
      </c>
      <c r="G1917" s="51" t="s">
        <v>3602</v>
      </c>
      <c r="H1917" s="51">
        <v>426</v>
      </c>
      <c r="I1917" s="51" t="s">
        <v>413</v>
      </c>
      <c r="J1917" s="52">
        <v>6007</v>
      </c>
      <c r="K1917" s="51" t="s">
        <v>33</v>
      </c>
      <c r="L1917" s="51" t="s">
        <v>37</v>
      </c>
      <c r="M1917" s="51">
        <v>0</v>
      </c>
      <c r="N1917" s="51">
        <v>0</v>
      </c>
      <c r="O1917" s="51">
        <v>0</v>
      </c>
      <c r="P1917" s="51">
        <v>0</v>
      </c>
      <c r="Q1917" s="51">
        <v>0</v>
      </c>
    </row>
    <row r="1918" spans="1:32" x14ac:dyDescent="0.2">
      <c r="A1918" s="51">
        <v>550821174</v>
      </c>
      <c r="B1918" s="51" t="s">
        <v>12</v>
      </c>
      <c r="C1918" s="51" t="s">
        <v>31</v>
      </c>
      <c r="D1918" s="51" t="s">
        <v>3603</v>
      </c>
      <c r="E1918" s="51">
        <v>6</v>
      </c>
      <c r="F1918" s="51" t="s">
        <v>3601</v>
      </c>
      <c r="G1918" s="51" t="s">
        <v>3602</v>
      </c>
      <c r="H1918" s="51">
        <v>426</v>
      </c>
      <c r="I1918" s="51" t="s">
        <v>413</v>
      </c>
      <c r="J1918" s="52">
        <v>6007</v>
      </c>
      <c r="K1918" s="51" t="s">
        <v>33</v>
      </c>
      <c r="L1918" s="51" t="s">
        <v>38</v>
      </c>
      <c r="M1918" s="51">
        <v>0</v>
      </c>
      <c r="N1918" s="51">
        <v>0</v>
      </c>
      <c r="O1918" s="51">
        <v>0</v>
      </c>
      <c r="P1918" s="51">
        <v>0</v>
      </c>
      <c r="Q1918" s="51">
        <v>0</v>
      </c>
    </row>
    <row r="1919" spans="1:32" x14ac:dyDescent="0.2">
      <c r="A1919" s="51">
        <v>550821174</v>
      </c>
      <c r="B1919" s="51" t="s">
        <v>12</v>
      </c>
      <c r="C1919" s="51" t="s">
        <v>31</v>
      </c>
      <c r="D1919" s="51" t="s">
        <v>3603</v>
      </c>
      <c r="E1919" s="51">
        <v>6</v>
      </c>
      <c r="F1919" s="51" t="s">
        <v>3601</v>
      </c>
      <c r="G1919" s="51" t="s">
        <v>3602</v>
      </c>
      <c r="H1919" s="51">
        <v>427</v>
      </c>
      <c r="I1919" s="51" t="s">
        <v>414</v>
      </c>
      <c r="J1919" s="52">
        <v>6005</v>
      </c>
      <c r="K1919" s="51" t="s">
        <v>61</v>
      </c>
      <c r="L1919" s="51" t="s">
        <v>34</v>
      </c>
      <c r="M1919" s="51">
        <v>0</v>
      </c>
      <c r="N1919" s="51">
        <v>0</v>
      </c>
      <c r="O1919" s="51">
        <v>0</v>
      </c>
      <c r="P1919" s="51">
        <v>0</v>
      </c>
      <c r="Q1919" s="51">
        <v>0</v>
      </c>
      <c r="S1919">
        <f t="shared" ref="S1919" si="3409">SUM(M1919:P1919)/4</f>
        <v>0</v>
      </c>
      <c r="T1919">
        <f t="shared" ref="T1919" si="3410">SUM(Q1920:Q1921)</f>
        <v>1</v>
      </c>
      <c r="U1919">
        <f t="shared" ref="U1919" si="3411">SUM(Q1922:Q1923)</f>
        <v>0</v>
      </c>
      <c r="W1919" t="str">
        <f>IF(T1919=0,$W$22,"")</f>
        <v/>
      </c>
      <c r="Y1919" t="str">
        <f t="shared" ref="Y1919" si="3412">IF(S1919&gt;SUM(T1919+U1919),$Y$22,"")</f>
        <v/>
      </c>
      <c r="AA1919" t="str">
        <f t="shared" ref="AA1919" si="3413">IF(S1919&gt;$AA$13,$AA$22,"")</f>
        <v/>
      </c>
      <c r="AC1919">
        <f t="shared" ref="AC1919" si="3414">A1919</f>
        <v>550821174</v>
      </c>
      <c r="AD1919">
        <f t="shared" ref="AD1919" si="3415">H1919</f>
        <v>427</v>
      </c>
      <c r="AE1919">
        <f t="shared" ref="AE1919" si="3416">SUM(W1919:AA1919)</f>
        <v>0</v>
      </c>
      <c r="AF1919" s="15">
        <f t="shared" ref="AF1919" si="3417">J1919</f>
        <v>6005</v>
      </c>
    </row>
    <row r="1920" spans="1:32" x14ac:dyDescent="0.2">
      <c r="A1920" s="51">
        <v>550821174</v>
      </c>
      <c r="B1920" s="51" t="s">
        <v>12</v>
      </c>
      <c r="C1920" s="51" t="s">
        <v>31</v>
      </c>
      <c r="D1920" s="51" t="s">
        <v>3603</v>
      </c>
      <c r="E1920" s="51">
        <v>6</v>
      </c>
      <c r="F1920" s="51" t="s">
        <v>3601</v>
      </c>
      <c r="G1920" s="51" t="s">
        <v>3602</v>
      </c>
      <c r="H1920" s="51">
        <v>427</v>
      </c>
      <c r="I1920" s="51" t="s">
        <v>414</v>
      </c>
      <c r="J1920" s="52">
        <v>6005</v>
      </c>
      <c r="K1920" s="51" t="s">
        <v>61</v>
      </c>
      <c r="L1920" s="51" t="s">
        <v>35</v>
      </c>
      <c r="M1920" s="51">
        <v>0</v>
      </c>
      <c r="N1920" s="51">
        <v>0</v>
      </c>
      <c r="O1920" s="51">
        <v>0</v>
      </c>
      <c r="P1920" s="51">
        <v>0</v>
      </c>
      <c r="Q1920" s="51">
        <v>1</v>
      </c>
    </row>
    <row r="1921" spans="1:32" x14ac:dyDescent="0.2">
      <c r="A1921" s="51">
        <v>550821174</v>
      </c>
      <c r="B1921" s="51" t="s">
        <v>12</v>
      </c>
      <c r="C1921" s="51" t="s">
        <v>31</v>
      </c>
      <c r="D1921" s="51" t="s">
        <v>3603</v>
      </c>
      <c r="E1921" s="51">
        <v>6</v>
      </c>
      <c r="F1921" s="51" t="s">
        <v>3601</v>
      </c>
      <c r="G1921" s="51" t="s">
        <v>3602</v>
      </c>
      <c r="H1921" s="51">
        <v>427</v>
      </c>
      <c r="I1921" s="51" t="s">
        <v>414</v>
      </c>
      <c r="J1921" s="52">
        <v>6005</v>
      </c>
      <c r="K1921" s="51" t="s">
        <v>61</v>
      </c>
      <c r="L1921" s="51" t="s">
        <v>36</v>
      </c>
      <c r="M1921" s="51">
        <v>0</v>
      </c>
      <c r="N1921" s="51">
        <v>0</v>
      </c>
      <c r="O1921" s="51">
        <v>0</v>
      </c>
      <c r="P1921" s="51">
        <v>0</v>
      </c>
      <c r="Q1921" s="51">
        <v>0</v>
      </c>
    </row>
    <row r="1922" spans="1:32" x14ac:dyDescent="0.2">
      <c r="A1922" s="51">
        <v>550821174</v>
      </c>
      <c r="B1922" s="51" t="s">
        <v>12</v>
      </c>
      <c r="C1922" s="51" t="s">
        <v>31</v>
      </c>
      <c r="D1922" s="51" t="s">
        <v>3603</v>
      </c>
      <c r="E1922" s="51">
        <v>6</v>
      </c>
      <c r="F1922" s="51" t="s">
        <v>3601</v>
      </c>
      <c r="G1922" s="51" t="s">
        <v>3602</v>
      </c>
      <c r="H1922" s="51">
        <v>427</v>
      </c>
      <c r="I1922" s="51" t="s">
        <v>414</v>
      </c>
      <c r="J1922" s="52">
        <v>6005</v>
      </c>
      <c r="K1922" s="51" t="s">
        <v>61</v>
      </c>
      <c r="L1922" s="51" t="s">
        <v>37</v>
      </c>
      <c r="M1922" s="51">
        <v>0</v>
      </c>
      <c r="N1922" s="51">
        <v>0</v>
      </c>
      <c r="O1922" s="51">
        <v>0</v>
      </c>
      <c r="P1922" s="51">
        <v>0</v>
      </c>
      <c r="Q1922" s="51">
        <v>0</v>
      </c>
    </row>
    <row r="1923" spans="1:32" x14ac:dyDescent="0.2">
      <c r="A1923" s="51">
        <v>550821174</v>
      </c>
      <c r="B1923" s="51" t="s">
        <v>12</v>
      </c>
      <c r="C1923" s="51" t="s">
        <v>31</v>
      </c>
      <c r="D1923" s="51" t="s">
        <v>3603</v>
      </c>
      <c r="E1923" s="51">
        <v>6</v>
      </c>
      <c r="F1923" s="51" t="s">
        <v>3601</v>
      </c>
      <c r="G1923" s="51" t="s">
        <v>3602</v>
      </c>
      <c r="H1923" s="51">
        <v>427</v>
      </c>
      <c r="I1923" s="51" t="s">
        <v>414</v>
      </c>
      <c r="J1923" s="52">
        <v>6005</v>
      </c>
      <c r="K1923" s="51" t="s">
        <v>61</v>
      </c>
      <c r="L1923" s="51" t="s">
        <v>38</v>
      </c>
      <c r="M1923" s="51">
        <v>0</v>
      </c>
      <c r="N1923" s="51">
        <v>0</v>
      </c>
      <c r="O1923" s="51">
        <v>0</v>
      </c>
      <c r="P1923" s="51">
        <v>0</v>
      </c>
      <c r="Q1923" s="51">
        <v>0</v>
      </c>
    </row>
    <row r="1924" spans="1:32" x14ac:dyDescent="0.2">
      <c r="A1924" s="51">
        <v>550821174</v>
      </c>
      <c r="B1924" s="51" t="s">
        <v>12</v>
      </c>
      <c r="C1924" s="51" t="s">
        <v>31</v>
      </c>
      <c r="D1924" s="51" t="s">
        <v>3603</v>
      </c>
      <c r="E1924" s="51">
        <v>6</v>
      </c>
      <c r="F1924" s="51" t="s">
        <v>3601</v>
      </c>
      <c r="G1924" s="51" t="s">
        <v>3602</v>
      </c>
      <c r="H1924" s="51">
        <v>428</v>
      </c>
      <c r="I1924" s="51" t="s">
        <v>415</v>
      </c>
      <c r="J1924" s="52">
        <v>6005</v>
      </c>
      <c r="K1924" s="51" t="s">
        <v>61</v>
      </c>
      <c r="L1924" s="51" t="s">
        <v>34</v>
      </c>
      <c r="M1924" s="51">
        <v>0</v>
      </c>
      <c r="N1924" s="51">
        <v>0</v>
      </c>
      <c r="O1924" s="51">
        <v>0</v>
      </c>
      <c r="P1924" s="51">
        <v>0</v>
      </c>
      <c r="Q1924" s="51">
        <v>0</v>
      </c>
      <c r="S1924">
        <f t="shared" ref="S1924" si="3418">SUM(M1924:P1924)/4</f>
        <v>0</v>
      </c>
      <c r="T1924">
        <f t="shared" ref="T1924" si="3419">SUM(Q1925:Q1926)</f>
        <v>1</v>
      </c>
      <c r="U1924">
        <f t="shared" ref="U1924" si="3420">SUM(Q1927:Q1928)</f>
        <v>0</v>
      </c>
      <c r="W1924" t="str">
        <f>IF(T1924=0,$W$22,"")</f>
        <v/>
      </c>
      <c r="Y1924" t="str">
        <f t="shared" ref="Y1924" si="3421">IF(S1924&gt;SUM(T1924+U1924),$Y$22,"")</f>
        <v/>
      </c>
      <c r="AA1924" t="str">
        <f t="shared" ref="AA1924" si="3422">IF(S1924&gt;$AA$13,$AA$22,"")</f>
        <v/>
      </c>
      <c r="AC1924">
        <f t="shared" ref="AC1924" si="3423">A1924</f>
        <v>550821174</v>
      </c>
      <c r="AD1924">
        <f t="shared" ref="AD1924" si="3424">H1924</f>
        <v>428</v>
      </c>
      <c r="AE1924">
        <f t="shared" ref="AE1924" si="3425">SUM(W1924:AA1924)</f>
        <v>0</v>
      </c>
      <c r="AF1924" s="15">
        <f t="shared" ref="AF1924" si="3426">J1924</f>
        <v>6005</v>
      </c>
    </row>
    <row r="1925" spans="1:32" x14ac:dyDescent="0.2">
      <c r="A1925" s="51">
        <v>550821174</v>
      </c>
      <c r="B1925" s="51" t="s">
        <v>12</v>
      </c>
      <c r="C1925" s="51" t="s">
        <v>31</v>
      </c>
      <c r="D1925" s="51" t="s">
        <v>3603</v>
      </c>
      <c r="E1925" s="51">
        <v>6</v>
      </c>
      <c r="F1925" s="51" t="s">
        <v>3601</v>
      </c>
      <c r="G1925" s="51" t="s">
        <v>3602</v>
      </c>
      <c r="H1925" s="51">
        <v>428</v>
      </c>
      <c r="I1925" s="51" t="s">
        <v>415</v>
      </c>
      <c r="J1925" s="52">
        <v>6005</v>
      </c>
      <c r="K1925" s="51" t="s">
        <v>61</v>
      </c>
      <c r="L1925" s="51" t="s">
        <v>35</v>
      </c>
      <c r="M1925" s="51">
        <v>0</v>
      </c>
      <c r="N1925" s="51">
        <v>0</v>
      </c>
      <c r="O1925" s="51">
        <v>0</v>
      </c>
      <c r="P1925" s="51">
        <v>0</v>
      </c>
      <c r="Q1925" s="51">
        <v>1</v>
      </c>
    </row>
    <row r="1926" spans="1:32" x14ac:dyDescent="0.2">
      <c r="A1926" s="51">
        <v>550821174</v>
      </c>
      <c r="B1926" s="51" t="s">
        <v>12</v>
      </c>
      <c r="C1926" s="51" t="s">
        <v>31</v>
      </c>
      <c r="D1926" s="51" t="s">
        <v>3603</v>
      </c>
      <c r="E1926" s="51">
        <v>6</v>
      </c>
      <c r="F1926" s="51" t="s">
        <v>3601</v>
      </c>
      <c r="G1926" s="51" t="s">
        <v>3602</v>
      </c>
      <c r="H1926" s="51">
        <v>428</v>
      </c>
      <c r="I1926" s="51" t="s">
        <v>415</v>
      </c>
      <c r="J1926" s="52">
        <v>6005</v>
      </c>
      <c r="K1926" s="51" t="s">
        <v>61</v>
      </c>
      <c r="L1926" s="51" t="s">
        <v>36</v>
      </c>
      <c r="M1926" s="51">
        <v>0</v>
      </c>
      <c r="N1926" s="51">
        <v>0</v>
      </c>
      <c r="O1926" s="51">
        <v>0</v>
      </c>
      <c r="P1926" s="51">
        <v>0</v>
      </c>
      <c r="Q1926" s="51">
        <v>0</v>
      </c>
    </row>
    <row r="1927" spans="1:32" x14ac:dyDescent="0.2">
      <c r="A1927" s="51">
        <v>550821174</v>
      </c>
      <c r="B1927" s="51" t="s">
        <v>12</v>
      </c>
      <c r="C1927" s="51" t="s">
        <v>31</v>
      </c>
      <c r="D1927" s="51" t="s">
        <v>3603</v>
      </c>
      <c r="E1927" s="51">
        <v>6</v>
      </c>
      <c r="F1927" s="51" t="s">
        <v>3601</v>
      </c>
      <c r="G1927" s="51" t="s">
        <v>3602</v>
      </c>
      <c r="H1927" s="51">
        <v>428</v>
      </c>
      <c r="I1927" s="51" t="s">
        <v>415</v>
      </c>
      <c r="J1927" s="52">
        <v>6005</v>
      </c>
      <c r="K1927" s="51" t="s">
        <v>61</v>
      </c>
      <c r="L1927" s="51" t="s">
        <v>37</v>
      </c>
      <c r="M1927" s="51">
        <v>0</v>
      </c>
      <c r="N1927" s="51">
        <v>0</v>
      </c>
      <c r="O1927" s="51">
        <v>0</v>
      </c>
      <c r="P1927" s="51">
        <v>0</v>
      </c>
      <c r="Q1927" s="51">
        <v>0</v>
      </c>
    </row>
    <row r="1928" spans="1:32" x14ac:dyDescent="0.2">
      <c r="A1928" s="51">
        <v>550821174</v>
      </c>
      <c r="B1928" s="51" t="s">
        <v>12</v>
      </c>
      <c r="C1928" s="51" t="s">
        <v>31</v>
      </c>
      <c r="D1928" s="51" t="s">
        <v>3603</v>
      </c>
      <c r="E1928" s="51">
        <v>6</v>
      </c>
      <c r="F1928" s="51" t="s">
        <v>3601</v>
      </c>
      <c r="G1928" s="51" t="s">
        <v>3602</v>
      </c>
      <c r="H1928" s="51">
        <v>428</v>
      </c>
      <c r="I1928" s="51" t="s">
        <v>415</v>
      </c>
      <c r="J1928" s="52">
        <v>6005</v>
      </c>
      <c r="K1928" s="51" t="s">
        <v>61</v>
      </c>
      <c r="L1928" s="51" t="s">
        <v>38</v>
      </c>
      <c r="M1928" s="51">
        <v>0</v>
      </c>
      <c r="N1928" s="51">
        <v>0</v>
      </c>
      <c r="O1928" s="51">
        <v>0</v>
      </c>
      <c r="P1928" s="51">
        <v>0</v>
      </c>
      <c r="Q1928" s="51">
        <v>0</v>
      </c>
    </row>
    <row r="1929" spans="1:32" x14ac:dyDescent="0.2">
      <c r="A1929" s="51">
        <v>550821174</v>
      </c>
      <c r="B1929" s="51" t="s">
        <v>12</v>
      </c>
      <c r="C1929" s="51" t="s">
        <v>31</v>
      </c>
      <c r="D1929" s="51" t="s">
        <v>3603</v>
      </c>
      <c r="E1929" s="51">
        <v>6</v>
      </c>
      <c r="F1929" s="51" t="s">
        <v>3601</v>
      </c>
      <c r="G1929" s="51" t="s">
        <v>3602</v>
      </c>
      <c r="H1929" s="51">
        <v>429</v>
      </c>
      <c r="I1929" s="51" t="s">
        <v>416</v>
      </c>
      <c r="J1929" s="52">
        <v>6005</v>
      </c>
      <c r="K1929" s="51" t="s">
        <v>61</v>
      </c>
      <c r="L1929" s="51" t="s">
        <v>34</v>
      </c>
      <c r="M1929" s="51">
        <v>0</v>
      </c>
      <c r="N1929" s="51">
        <v>0</v>
      </c>
      <c r="O1929" s="51">
        <v>0</v>
      </c>
      <c r="P1929" s="51">
        <v>0</v>
      </c>
      <c r="Q1929" s="51">
        <v>0</v>
      </c>
      <c r="S1929">
        <f t="shared" ref="S1929" si="3427">SUM(M1929:P1929)/4</f>
        <v>0</v>
      </c>
      <c r="T1929">
        <f t="shared" ref="T1929" si="3428">SUM(Q1930:Q1931)</f>
        <v>2</v>
      </c>
      <c r="U1929">
        <f t="shared" ref="U1929" si="3429">SUM(Q1932:Q1933)</f>
        <v>0</v>
      </c>
      <c r="W1929" t="str">
        <f>IF(T1929=0,$W$22,"")</f>
        <v/>
      </c>
      <c r="Y1929" t="str">
        <f t="shared" ref="Y1929" si="3430">IF(S1929&gt;SUM(T1929+U1929),$Y$22,"")</f>
        <v/>
      </c>
      <c r="AA1929" t="str">
        <f t="shared" ref="AA1929" si="3431">IF(S1929&gt;$AA$13,$AA$22,"")</f>
        <v/>
      </c>
      <c r="AC1929">
        <f t="shared" ref="AC1929" si="3432">A1929</f>
        <v>550821174</v>
      </c>
      <c r="AD1929">
        <f t="shared" ref="AD1929" si="3433">H1929</f>
        <v>429</v>
      </c>
      <c r="AE1929">
        <f t="shared" ref="AE1929" si="3434">SUM(W1929:AA1929)</f>
        <v>0</v>
      </c>
      <c r="AF1929" s="15">
        <f t="shared" ref="AF1929" si="3435">J1929</f>
        <v>6005</v>
      </c>
    </row>
    <row r="1930" spans="1:32" x14ac:dyDescent="0.2">
      <c r="A1930" s="51">
        <v>550821174</v>
      </c>
      <c r="B1930" s="51" t="s">
        <v>12</v>
      </c>
      <c r="C1930" s="51" t="s">
        <v>31</v>
      </c>
      <c r="D1930" s="51" t="s">
        <v>3603</v>
      </c>
      <c r="E1930" s="51">
        <v>6</v>
      </c>
      <c r="F1930" s="51" t="s">
        <v>3601</v>
      </c>
      <c r="G1930" s="51" t="s">
        <v>3602</v>
      </c>
      <c r="H1930" s="51">
        <v>429</v>
      </c>
      <c r="I1930" s="51" t="s">
        <v>416</v>
      </c>
      <c r="J1930" s="52">
        <v>6005</v>
      </c>
      <c r="K1930" s="51" t="s">
        <v>61</v>
      </c>
      <c r="L1930" s="51" t="s">
        <v>35</v>
      </c>
      <c r="M1930" s="51">
        <v>0</v>
      </c>
      <c r="N1930" s="51">
        <v>0</v>
      </c>
      <c r="O1930" s="51">
        <v>0</v>
      </c>
      <c r="P1930" s="51">
        <v>0</v>
      </c>
      <c r="Q1930" s="51">
        <v>2</v>
      </c>
    </row>
    <row r="1931" spans="1:32" x14ac:dyDescent="0.2">
      <c r="A1931" s="51">
        <v>550821174</v>
      </c>
      <c r="B1931" s="51" t="s">
        <v>12</v>
      </c>
      <c r="C1931" s="51" t="s">
        <v>31</v>
      </c>
      <c r="D1931" s="51" t="s">
        <v>3603</v>
      </c>
      <c r="E1931" s="51">
        <v>6</v>
      </c>
      <c r="F1931" s="51" t="s">
        <v>3601</v>
      </c>
      <c r="G1931" s="51" t="s">
        <v>3602</v>
      </c>
      <c r="H1931" s="51">
        <v>429</v>
      </c>
      <c r="I1931" s="51" t="s">
        <v>416</v>
      </c>
      <c r="J1931" s="52">
        <v>6005</v>
      </c>
      <c r="K1931" s="51" t="s">
        <v>61</v>
      </c>
      <c r="L1931" s="51" t="s">
        <v>36</v>
      </c>
      <c r="M1931" s="51">
        <v>0</v>
      </c>
      <c r="N1931" s="51">
        <v>0</v>
      </c>
      <c r="O1931" s="51">
        <v>0</v>
      </c>
      <c r="P1931" s="51">
        <v>0</v>
      </c>
      <c r="Q1931" s="51">
        <v>0</v>
      </c>
    </row>
    <row r="1932" spans="1:32" x14ac:dyDescent="0.2">
      <c r="A1932" s="51">
        <v>550821174</v>
      </c>
      <c r="B1932" s="51" t="s">
        <v>12</v>
      </c>
      <c r="C1932" s="51" t="s">
        <v>31</v>
      </c>
      <c r="D1932" s="51" t="s">
        <v>3603</v>
      </c>
      <c r="E1932" s="51">
        <v>6</v>
      </c>
      <c r="F1932" s="51" t="s">
        <v>3601</v>
      </c>
      <c r="G1932" s="51" t="s">
        <v>3602</v>
      </c>
      <c r="H1932" s="51">
        <v>429</v>
      </c>
      <c r="I1932" s="51" t="s">
        <v>416</v>
      </c>
      <c r="J1932" s="52">
        <v>6005</v>
      </c>
      <c r="K1932" s="51" t="s">
        <v>61</v>
      </c>
      <c r="L1932" s="51" t="s">
        <v>37</v>
      </c>
      <c r="M1932" s="51">
        <v>0</v>
      </c>
      <c r="N1932" s="51">
        <v>0</v>
      </c>
      <c r="O1932" s="51">
        <v>0</v>
      </c>
      <c r="P1932" s="51">
        <v>0</v>
      </c>
      <c r="Q1932" s="51">
        <v>0</v>
      </c>
    </row>
    <row r="1933" spans="1:32" x14ac:dyDescent="0.2">
      <c r="A1933" s="51">
        <v>550821174</v>
      </c>
      <c r="B1933" s="51" t="s">
        <v>12</v>
      </c>
      <c r="C1933" s="51" t="s">
        <v>31</v>
      </c>
      <c r="D1933" s="51" t="s">
        <v>3603</v>
      </c>
      <c r="E1933" s="51">
        <v>6</v>
      </c>
      <c r="F1933" s="51" t="s">
        <v>3601</v>
      </c>
      <c r="G1933" s="51" t="s">
        <v>3602</v>
      </c>
      <c r="H1933" s="51">
        <v>429</v>
      </c>
      <c r="I1933" s="51" t="s">
        <v>416</v>
      </c>
      <c r="J1933" s="52">
        <v>6005</v>
      </c>
      <c r="K1933" s="51" t="s">
        <v>61</v>
      </c>
      <c r="L1933" s="51" t="s">
        <v>38</v>
      </c>
      <c r="M1933" s="51">
        <v>0</v>
      </c>
      <c r="N1933" s="51">
        <v>0</v>
      </c>
      <c r="O1933" s="51">
        <v>0</v>
      </c>
      <c r="P1933" s="51">
        <v>0</v>
      </c>
      <c r="Q1933" s="51">
        <v>0</v>
      </c>
    </row>
    <row r="1934" spans="1:32" x14ac:dyDescent="0.2">
      <c r="A1934" s="51">
        <v>550821174</v>
      </c>
      <c r="B1934" s="51" t="s">
        <v>12</v>
      </c>
      <c r="C1934" s="51" t="s">
        <v>31</v>
      </c>
      <c r="D1934" s="51" t="s">
        <v>3603</v>
      </c>
      <c r="E1934" s="51">
        <v>6</v>
      </c>
      <c r="F1934" s="51" t="s">
        <v>3601</v>
      </c>
      <c r="G1934" s="51" t="s">
        <v>3602</v>
      </c>
      <c r="H1934" s="51">
        <v>430</v>
      </c>
      <c r="I1934" s="51" t="s">
        <v>417</v>
      </c>
      <c r="J1934" s="52">
        <v>6022</v>
      </c>
      <c r="K1934" s="51" t="s">
        <v>47</v>
      </c>
      <c r="L1934" s="51" t="s">
        <v>34</v>
      </c>
      <c r="M1934" s="51">
        <v>0</v>
      </c>
      <c r="N1934" s="51">
        <v>0</v>
      </c>
      <c r="O1934" s="51">
        <v>0</v>
      </c>
      <c r="P1934" s="51">
        <v>0</v>
      </c>
      <c r="Q1934" s="51">
        <v>0</v>
      </c>
      <c r="S1934">
        <f t="shared" ref="S1934" si="3436">SUM(M1934:P1934)/4</f>
        <v>0</v>
      </c>
      <c r="T1934">
        <f t="shared" ref="T1934" si="3437">SUM(Q1935:Q1936)</f>
        <v>1</v>
      </c>
      <c r="U1934">
        <f t="shared" ref="U1934" si="3438">SUM(Q1937:Q1938)</f>
        <v>0</v>
      </c>
      <c r="W1934" t="str">
        <f>IF(T1934=0,$W$22,"")</f>
        <v/>
      </c>
      <c r="Y1934" t="str">
        <f t="shared" ref="Y1934" si="3439">IF(S1934&gt;SUM(T1934+U1934),$Y$22,"")</f>
        <v/>
      </c>
      <c r="AA1934" t="str">
        <f t="shared" ref="AA1934" si="3440">IF(S1934&gt;$AA$13,$AA$22,"")</f>
        <v/>
      </c>
      <c r="AC1934">
        <f t="shared" ref="AC1934" si="3441">A1934</f>
        <v>550821174</v>
      </c>
      <c r="AD1934">
        <f t="shared" ref="AD1934" si="3442">H1934</f>
        <v>430</v>
      </c>
      <c r="AE1934">
        <f t="shared" ref="AE1934" si="3443">SUM(W1934:AA1934)</f>
        <v>0</v>
      </c>
      <c r="AF1934" s="15">
        <f t="shared" ref="AF1934" si="3444">J1934</f>
        <v>6022</v>
      </c>
    </row>
    <row r="1935" spans="1:32" x14ac:dyDescent="0.2">
      <c r="A1935" s="51">
        <v>550821174</v>
      </c>
      <c r="B1935" s="51" t="s">
        <v>12</v>
      </c>
      <c r="C1935" s="51" t="s">
        <v>31</v>
      </c>
      <c r="D1935" s="51" t="s">
        <v>3603</v>
      </c>
      <c r="E1935" s="51">
        <v>6</v>
      </c>
      <c r="F1935" s="51" t="s">
        <v>3601</v>
      </c>
      <c r="G1935" s="51" t="s">
        <v>3602</v>
      </c>
      <c r="H1935" s="51">
        <v>430</v>
      </c>
      <c r="I1935" s="51" t="s">
        <v>417</v>
      </c>
      <c r="J1935" s="52">
        <v>6022</v>
      </c>
      <c r="K1935" s="51" t="s">
        <v>47</v>
      </c>
      <c r="L1935" s="51" t="s">
        <v>35</v>
      </c>
      <c r="M1935" s="51">
        <v>0</v>
      </c>
      <c r="N1935" s="51">
        <v>0</v>
      </c>
      <c r="O1935" s="51">
        <v>0</v>
      </c>
      <c r="P1935" s="51">
        <v>0</v>
      </c>
      <c r="Q1935" s="51">
        <v>1</v>
      </c>
    </row>
    <row r="1936" spans="1:32" x14ac:dyDescent="0.2">
      <c r="A1936" s="51">
        <v>550821174</v>
      </c>
      <c r="B1936" s="51" t="s">
        <v>12</v>
      </c>
      <c r="C1936" s="51" t="s">
        <v>31</v>
      </c>
      <c r="D1936" s="51" t="s">
        <v>3603</v>
      </c>
      <c r="E1936" s="51">
        <v>6</v>
      </c>
      <c r="F1936" s="51" t="s">
        <v>3601</v>
      </c>
      <c r="G1936" s="51" t="s">
        <v>3602</v>
      </c>
      <c r="H1936" s="51">
        <v>430</v>
      </c>
      <c r="I1936" s="51" t="s">
        <v>417</v>
      </c>
      <c r="J1936" s="52">
        <v>6022</v>
      </c>
      <c r="K1936" s="51" t="s">
        <v>47</v>
      </c>
      <c r="L1936" s="51" t="s">
        <v>36</v>
      </c>
      <c r="M1936" s="51">
        <v>0</v>
      </c>
      <c r="N1936" s="51">
        <v>0</v>
      </c>
      <c r="O1936" s="51">
        <v>0</v>
      </c>
      <c r="P1936" s="51">
        <v>0</v>
      </c>
      <c r="Q1936" s="51">
        <v>0</v>
      </c>
    </row>
    <row r="1937" spans="1:32" x14ac:dyDescent="0.2">
      <c r="A1937" s="51">
        <v>550821174</v>
      </c>
      <c r="B1937" s="51" t="s">
        <v>12</v>
      </c>
      <c r="C1937" s="51" t="s">
        <v>31</v>
      </c>
      <c r="D1937" s="51" t="s">
        <v>3603</v>
      </c>
      <c r="E1937" s="51">
        <v>6</v>
      </c>
      <c r="F1937" s="51" t="s">
        <v>3601</v>
      </c>
      <c r="G1937" s="51" t="s">
        <v>3602</v>
      </c>
      <c r="H1937" s="51">
        <v>430</v>
      </c>
      <c r="I1937" s="51" t="s">
        <v>417</v>
      </c>
      <c r="J1937" s="52">
        <v>6022</v>
      </c>
      <c r="K1937" s="51" t="s">
        <v>47</v>
      </c>
      <c r="L1937" s="51" t="s">
        <v>37</v>
      </c>
      <c r="M1937" s="51">
        <v>0</v>
      </c>
      <c r="N1937" s="51">
        <v>0</v>
      </c>
      <c r="O1937" s="51">
        <v>0</v>
      </c>
      <c r="P1937" s="51">
        <v>0</v>
      </c>
      <c r="Q1937" s="51">
        <v>0</v>
      </c>
    </row>
    <row r="1938" spans="1:32" x14ac:dyDescent="0.2">
      <c r="A1938" s="51">
        <v>550821174</v>
      </c>
      <c r="B1938" s="51" t="s">
        <v>12</v>
      </c>
      <c r="C1938" s="51" t="s">
        <v>31</v>
      </c>
      <c r="D1938" s="51" t="s">
        <v>3603</v>
      </c>
      <c r="E1938" s="51">
        <v>6</v>
      </c>
      <c r="F1938" s="51" t="s">
        <v>3601</v>
      </c>
      <c r="G1938" s="51" t="s">
        <v>3602</v>
      </c>
      <c r="H1938" s="51">
        <v>430</v>
      </c>
      <c r="I1938" s="51" t="s">
        <v>417</v>
      </c>
      <c r="J1938" s="52">
        <v>6022</v>
      </c>
      <c r="K1938" s="51" t="s">
        <v>47</v>
      </c>
      <c r="L1938" s="51" t="s">
        <v>38</v>
      </c>
      <c r="M1938" s="51">
        <v>0</v>
      </c>
      <c r="N1938" s="51">
        <v>0</v>
      </c>
      <c r="O1938" s="51">
        <v>0</v>
      </c>
      <c r="P1938" s="51">
        <v>0</v>
      </c>
      <c r="Q1938" s="51">
        <v>0</v>
      </c>
    </row>
    <row r="1939" spans="1:32" x14ac:dyDescent="0.2">
      <c r="A1939" s="51">
        <v>550821174</v>
      </c>
      <c r="B1939" s="51" t="s">
        <v>12</v>
      </c>
      <c r="C1939" s="51" t="s">
        <v>31</v>
      </c>
      <c r="D1939" s="51" t="s">
        <v>3603</v>
      </c>
      <c r="E1939" s="51">
        <v>6</v>
      </c>
      <c r="F1939" s="51" t="s">
        <v>3601</v>
      </c>
      <c r="G1939" s="51" t="s">
        <v>3602</v>
      </c>
      <c r="H1939" s="51">
        <v>431</v>
      </c>
      <c r="I1939" s="51" t="s">
        <v>418</v>
      </c>
      <c r="J1939" s="52">
        <v>6022</v>
      </c>
      <c r="K1939" s="51" t="s">
        <v>47</v>
      </c>
      <c r="L1939" s="51" t="s">
        <v>34</v>
      </c>
      <c r="M1939" s="51">
        <v>0</v>
      </c>
      <c r="N1939" s="51">
        <v>0</v>
      </c>
      <c r="O1939" s="51">
        <v>0</v>
      </c>
      <c r="P1939" s="51">
        <v>0</v>
      </c>
      <c r="Q1939" s="51">
        <v>0</v>
      </c>
      <c r="S1939">
        <f t="shared" ref="S1939" si="3445">SUM(M1939:P1939)/4</f>
        <v>0</v>
      </c>
      <c r="T1939">
        <f t="shared" ref="T1939" si="3446">SUM(Q1940:Q1941)</f>
        <v>1</v>
      </c>
      <c r="U1939">
        <f t="shared" ref="U1939" si="3447">SUM(Q1942:Q1943)</f>
        <v>0</v>
      </c>
      <c r="W1939" t="str">
        <f>IF(T1939=0,$W$22,"")</f>
        <v/>
      </c>
      <c r="Y1939" t="str">
        <f t="shared" ref="Y1939" si="3448">IF(S1939&gt;SUM(T1939+U1939),$Y$22,"")</f>
        <v/>
      </c>
      <c r="AA1939" t="str">
        <f t="shared" ref="AA1939" si="3449">IF(S1939&gt;$AA$13,$AA$22,"")</f>
        <v/>
      </c>
      <c r="AC1939">
        <f t="shared" ref="AC1939" si="3450">A1939</f>
        <v>550821174</v>
      </c>
      <c r="AD1939">
        <f t="shared" ref="AD1939" si="3451">H1939</f>
        <v>431</v>
      </c>
      <c r="AE1939">
        <f t="shared" ref="AE1939" si="3452">SUM(W1939:AA1939)</f>
        <v>0</v>
      </c>
      <c r="AF1939" s="15">
        <f t="shared" ref="AF1939" si="3453">J1939</f>
        <v>6022</v>
      </c>
    </row>
    <row r="1940" spans="1:32" x14ac:dyDescent="0.2">
      <c r="A1940" s="51">
        <v>550821174</v>
      </c>
      <c r="B1940" s="51" t="s">
        <v>12</v>
      </c>
      <c r="C1940" s="51" t="s">
        <v>31</v>
      </c>
      <c r="D1940" s="51" t="s">
        <v>3603</v>
      </c>
      <c r="E1940" s="51">
        <v>6</v>
      </c>
      <c r="F1940" s="51" t="s">
        <v>3601</v>
      </c>
      <c r="G1940" s="51" t="s">
        <v>3602</v>
      </c>
      <c r="H1940" s="51">
        <v>431</v>
      </c>
      <c r="I1940" s="51" t="s">
        <v>418</v>
      </c>
      <c r="J1940" s="52">
        <v>6022</v>
      </c>
      <c r="K1940" s="51" t="s">
        <v>47</v>
      </c>
      <c r="L1940" s="51" t="s">
        <v>35</v>
      </c>
      <c r="M1940" s="51">
        <v>0</v>
      </c>
      <c r="N1940" s="51">
        <v>0</v>
      </c>
      <c r="O1940" s="51">
        <v>0</v>
      </c>
      <c r="P1940" s="51">
        <v>0</v>
      </c>
      <c r="Q1940" s="51">
        <v>1</v>
      </c>
    </row>
    <row r="1941" spans="1:32" x14ac:dyDescent="0.2">
      <c r="A1941" s="51">
        <v>550821174</v>
      </c>
      <c r="B1941" s="51" t="s">
        <v>12</v>
      </c>
      <c r="C1941" s="51" t="s">
        <v>31</v>
      </c>
      <c r="D1941" s="51" t="s">
        <v>3603</v>
      </c>
      <c r="E1941" s="51">
        <v>6</v>
      </c>
      <c r="F1941" s="51" t="s">
        <v>3601</v>
      </c>
      <c r="G1941" s="51" t="s">
        <v>3602</v>
      </c>
      <c r="H1941" s="51">
        <v>431</v>
      </c>
      <c r="I1941" s="51" t="s">
        <v>418</v>
      </c>
      <c r="J1941" s="52">
        <v>6022</v>
      </c>
      <c r="K1941" s="51" t="s">
        <v>47</v>
      </c>
      <c r="L1941" s="51" t="s">
        <v>36</v>
      </c>
      <c r="M1941" s="51">
        <v>0</v>
      </c>
      <c r="N1941" s="51">
        <v>0</v>
      </c>
      <c r="O1941" s="51">
        <v>0</v>
      </c>
      <c r="P1941" s="51">
        <v>0</v>
      </c>
      <c r="Q1941" s="51">
        <v>0</v>
      </c>
    </row>
    <row r="1942" spans="1:32" x14ac:dyDescent="0.2">
      <c r="A1942" s="51">
        <v>550821174</v>
      </c>
      <c r="B1942" s="51" t="s">
        <v>12</v>
      </c>
      <c r="C1942" s="51" t="s">
        <v>31</v>
      </c>
      <c r="D1942" s="51" t="s">
        <v>3603</v>
      </c>
      <c r="E1942" s="51">
        <v>6</v>
      </c>
      <c r="F1942" s="51" t="s">
        <v>3601</v>
      </c>
      <c r="G1942" s="51" t="s">
        <v>3602</v>
      </c>
      <c r="H1942" s="51">
        <v>431</v>
      </c>
      <c r="I1942" s="51" t="s">
        <v>418</v>
      </c>
      <c r="J1942" s="52">
        <v>6022</v>
      </c>
      <c r="K1942" s="51" t="s">
        <v>47</v>
      </c>
      <c r="L1942" s="51" t="s">
        <v>37</v>
      </c>
      <c r="M1942" s="51">
        <v>0</v>
      </c>
      <c r="N1942" s="51">
        <v>0</v>
      </c>
      <c r="O1942" s="51">
        <v>0</v>
      </c>
      <c r="P1942" s="51">
        <v>0</v>
      </c>
      <c r="Q1942" s="51">
        <v>0</v>
      </c>
    </row>
    <row r="1943" spans="1:32" x14ac:dyDescent="0.2">
      <c r="A1943" s="51">
        <v>550821174</v>
      </c>
      <c r="B1943" s="51" t="s">
        <v>12</v>
      </c>
      <c r="C1943" s="51" t="s">
        <v>31</v>
      </c>
      <c r="D1943" s="51" t="s">
        <v>3603</v>
      </c>
      <c r="E1943" s="51">
        <v>6</v>
      </c>
      <c r="F1943" s="51" t="s">
        <v>3601</v>
      </c>
      <c r="G1943" s="51" t="s">
        <v>3602</v>
      </c>
      <c r="H1943" s="51">
        <v>431</v>
      </c>
      <c r="I1943" s="51" t="s">
        <v>418</v>
      </c>
      <c r="J1943" s="52">
        <v>6022</v>
      </c>
      <c r="K1943" s="51" t="s">
        <v>47</v>
      </c>
      <c r="L1943" s="51" t="s">
        <v>38</v>
      </c>
      <c r="M1943" s="51">
        <v>0</v>
      </c>
      <c r="N1943" s="51">
        <v>0</v>
      </c>
      <c r="O1943" s="51">
        <v>0</v>
      </c>
      <c r="P1943" s="51">
        <v>0</v>
      </c>
      <c r="Q1943" s="51">
        <v>0</v>
      </c>
    </row>
    <row r="1944" spans="1:32" x14ac:dyDescent="0.2">
      <c r="A1944" s="51">
        <v>550821174</v>
      </c>
      <c r="B1944" s="51" t="s">
        <v>12</v>
      </c>
      <c r="C1944" s="51" t="s">
        <v>31</v>
      </c>
      <c r="D1944" s="51" t="s">
        <v>3603</v>
      </c>
      <c r="E1944" s="51">
        <v>6</v>
      </c>
      <c r="F1944" s="51" t="s">
        <v>3601</v>
      </c>
      <c r="G1944" s="51" t="s">
        <v>3602</v>
      </c>
      <c r="H1944" s="51">
        <v>432</v>
      </c>
      <c r="I1944" s="51" t="s">
        <v>419</v>
      </c>
      <c r="J1944" s="52">
        <v>6014</v>
      </c>
      <c r="K1944" s="51" t="s">
        <v>41</v>
      </c>
      <c r="L1944" s="51" t="s">
        <v>34</v>
      </c>
      <c r="M1944" s="51">
        <v>0</v>
      </c>
      <c r="N1944" s="51">
        <v>0</v>
      </c>
      <c r="O1944" s="51">
        <v>0</v>
      </c>
      <c r="P1944" s="51">
        <v>0</v>
      </c>
      <c r="Q1944" s="51">
        <v>0</v>
      </c>
      <c r="S1944">
        <f t="shared" ref="S1944" si="3454">SUM(M1944:P1944)/4</f>
        <v>0</v>
      </c>
      <c r="T1944">
        <f t="shared" ref="T1944" si="3455">SUM(Q1945:Q1946)</f>
        <v>2</v>
      </c>
      <c r="U1944">
        <f t="shared" ref="U1944" si="3456">SUM(Q1947:Q1948)</f>
        <v>0</v>
      </c>
      <c r="W1944" t="str">
        <f>IF(T1944=0,$W$22,"")</f>
        <v/>
      </c>
      <c r="Y1944" t="str">
        <f t="shared" ref="Y1944" si="3457">IF(S1944&gt;SUM(T1944+U1944),$Y$22,"")</f>
        <v/>
      </c>
      <c r="AA1944" t="str">
        <f t="shared" ref="AA1944" si="3458">IF(S1944&gt;$AA$13,$AA$22,"")</f>
        <v/>
      </c>
      <c r="AC1944">
        <f t="shared" ref="AC1944" si="3459">A1944</f>
        <v>550821174</v>
      </c>
      <c r="AD1944">
        <f t="shared" ref="AD1944" si="3460">H1944</f>
        <v>432</v>
      </c>
      <c r="AE1944">
        <f t="shared" ref="AE1944" si="3461">SUM(W1944:AA1944)</f>
        <v>0</v>
      </c>
      <c r="AF1944" s="15">
        <f t="shared" ref="AF1944" si="3462">J1944</f>
        <v>6014</v>
      </c>
    </row>
    <row r="1945" spans="1:32" x14ac:dyDescent="0.2">
      <c r="A1945" s="51">
        <v>550821174</v>
      </c>
      <c r="B1945" s="51" t="s">
        <v>12</v>
      </c>
      <c r="C1945" s="51" t="s">
        <v>31</v>
      </c>
      <c r="D1945" s="51" t="s">
        <v>3603</v>
      </c>
      <c r="E1945" s="51">
        <v>6</v>
      </c>
      <c r="F1945" s="51" t="s">
        <v>3601</v>
      </c>
      <c r="G1945" s="51" t="s">
        <v>3602</v>
      </c>
      <c r="H1945" s="51">
        <v>432</v>
      </c>
      <c r="I1945" s="51" t="s">
        <v>419</v>
      </c>
      <c r="J1945" s="52">
        <v>6014</v>
      </c>
      <c r="K1945" s="51" t="s">
        <v>41</v>
      </c>
      <c r="L1945" s="51" t="s">
        <v>35</v>
      </c>
      <c r="M1945" s="51">
        <v>0</v>
      </c>
      <c r="N1945" s="51">
        <v>0</v>
      </c>
      <c r="O1945" s="51">
        <v>0</v>
      </c>
      <c r="P1945" s="51">
        <v>0</v>
      </c>
      <c r="Q1945" s="51">
        <v>2</v>
      </c>
    </row>
    <row r="1946" spans="1:32" x14ac:dyDescent="0.2">
      <c r="A1946" s="51">
        <v>550821174</v>
      </c>
      <c r="B1946" s="51" t="s">
        <v>12</v>
      </c>
      <c r="C1946" s="51" t="s">
        <v>31</v>
      </c>
      <c r="D1946" s="51" t="s">
        <v>3603</v>
      </c>
      <c r="E1946" s="51">
        <v>6</v>
      </c>
      <c r="F1946" s="51" t="s">
        <v>3601</v>
      </c>
      <c r="G1946" s="51" t="s">
        <v>3602</v>
      </c>
      <c r="H1946" s="51">
        <v>432</v>
      </c>
      <c r="I1946" s="51" t="s">
        <v>419</v>
      </c>
      <c r="J1946" s="52">
        <v>6014</v>
      </c>
      <c r="K1946" s="51" t="s">
        <v>41</v>
      </c>
      <c r="L1946" s="51" t="s">
        <v>36</v>
      </c>
      <c r="M1946" s="51">
        <v>0</v>
      </c>
      <c r="N1946" s="51">
        <v>0</v>
      </c>
      <c r="O1946" s="51">
        <v>0</v>
      </c>
      <c r="P1946" s="51">
        <v>0</v>
      </c>
      <c r="Q1946" s="51">
        <v>0</v>
      </c>
    </row>
    <row r="1947" spans="1:32" x14ac:dyDescent="0.2">
      <c r="A1947" s="51">
        <v>550821174</v>
      </c>
      <c r="B1947" s="51" t="s">
        <v>12</v>
      </c>
      <c r="C1947" s="51" t="s">
        <v>31</v>
      </c>
      <c r="D1947" s="51" t="s">
        <v>3603</v>
      </c>
      <c r="E1947" s="51">
        <v>6</v>
      </c>
      <c r="F1947" s="51" t="s">
        <v>3601</v>
      </c>
      <c r="G1947" s="51" t="s">
        <v>3602</v>
      </c>
      <c r="H1947" s="51">
        <v>432</v>
      </c>
      <c r="I1947" s="51" t="s">
        <v>419</v>
      </c>
      <c r="J1947" s="52">
        <v>6014</v>
      </c>
      <c r="K1947" s="51" t="s">
        <v>41</v>
      </c>
      <c r="L1947" s="51" t="s">
        <v>37</v>
      </c>
      <c r="M1947" s="51">
        <v>0</v>
      </c>
      <c r="N1947" s="51">
        <v>0</v>
      </c>
      <c r="O1947" s="51">
        <v>0</v>
      </c>
      <c r="P1947" s="51">
        <v>0</v>
      </c>
      <c r="Q1947" s="51">
        <v>0</v>
      </c>
    </row>
    <row r="1948" spans="1:32" x14ac:dyDescent="0.2">
      <c r="A1948" s="51">
        <v>550821174</v>
      </c>
      <c r="B1948" s="51" t="s">
        <v>12</v>
      </c>
      <c r="C1948" s="51" t="s">
        <v>31</v>
      </c>
      <c r="D1948" s="51" t="s">
        <v>3603</v>
      </c>
      <c r="E1948" s="51">
        <v>6</v>
      </c>
      <c r="F1948" s="51" t="s">
        <v>3601</v>
      </c>
      <c r="G1948" s="51" t="s">
        <v>3602</v>
      </c>
      <c r="H1948" s="51">
        <v>432</v>
      </c>
      <c r="I1948" s="51" t="s">
        <v>419</v>
      </c>
      <c r="J1948" s="52">
        <v>6014</v>
      </c>
      <c r="K1948" s="51" t="s">
        <v>41</v>
      </c>
      <c r="L1948" s="51" t="s">
        <v>38</v>
      </c>
      <c r="M1948" s="51">
        <v>0</v>
      </c>
      <c r="N1948" s="51">
        <v>0</v>
      </c>
      <c r="O1948" s="51">
        <v>0</v>
      </c>
      <c r="P1948" s="51">
        <v>0</v>
      </c>
      <c r="Q1948" s="51">
        <v>0</v>
      </c>
    </row>
    <row r="1949" spans="1:32" x14ac:dyDescent="0.2">
      <c r="A1949" s="51">
        <v>550821174</v>
      </c>
      <c r="B1949" s="51" t="s">
        <v>12</v>
      </c>
      <c r="C1949" s="51" t="s">
        <v>31</v>
      </c>
      <c r="D1949" s="51" t="s">
        <v>3603</v>
      </c>
      <c r="E1949" s="51">
        <v>6</v>
      </c>
      <c r="F1949" s="51" t="s">
        <v>3601</v>
      </c>
      <c r="G1949" s="51" t="s">
        <v>3602</v>
      </c>
      <c r="H1949" s="51">
        <v>433</v>
      </c>
      <c r="I1949" s="51" t="s">
        <v>420</v>
      </c>
      <c r="J1949" s="52">
        <v>6014</v>
      </c>
      <c r="K1949" s="51" t="s">
        <v>41</v>
      </c>
      <c r="L1949" s="51" t="s">
        <v>34</v>
      </c>
      <c r="M1949" s="51">
        <v>0</v>
      </c>
      <c r="N1949" s="51">
        <v>0</v>
      </c>
      <c r="O1949" s="51">
        <v>0</v>
      </c>
      <c r="P1949" s="51">
        <v>0</v>
      </c>
      <c r="Q1949" s="51">
        <v>0</v>
      </c>
      <c r="S1949">
        <f t="shared" ref="S1949" si="3463">SUM(M1949:P1949)/4</f>
        <v>0</v>
      </c>
      <c r="T1949">
        <f t="shared" ref="T1949" si="3464">SUM(Q1950:Q1951)</f>
        <v>2</v>
      </c>
      <c r="U1949">
        <f t="shared" ref="U1949" si="3465">SUM(Q1952:Q1953)</f>
        <v>0</v>
      </c>
      <c r="W1949" t="str">
        <f>IF(T1949=0,$W$22,"")</f>
        <v/>
      </c>
      <c r="Y1949" t="str">
        <f t="shared" ref="Y1949" si="3466">IF(S1949&gt;SUM(T1949+U1949),$Y$22,"")</f>
        <v/>
      </c>
      <c r="AA1949" t="str">
        <f t="shared" ref="AA1949" si="3467">IF(S1949&gt;$AA$13,$AA$22,"")</f>
        <v/>
      </c>
      <c r="AC1949">
        <f t="shared" ref="AC1949" si="3468">A1949</f>
        <v>550821174</v>
      </c>
      <c r="AD1949">
        <f t="shared" ref="AD1949" si="3469">H1949</f>
        <v>433</v>
      </c>
      <c r="AE1949">
        <f t="shared" ref="AE1949" si="3470">SUM(W1949:AA1949)</f>
        <v>0</v>
      </c>
      <c r="AF1949" s="15">
        <f t="shared" ref="AF1949" si="3471">J1949</f>
        <v>6014</v>
      </c>
    </row>
    <row r="1950" spans="1:32" x14ac:dyDescent="0.2">
      <c r="A1950" s="51">
        <v>550821174</v>
      </c>
      <c r="B1950" s="51" t="s">
        <v>12</v>
      </c>
      <c r="C1950" s="51" t="s">
        <v>31</v>
      </c>
      <c r="D1950" s="51" t="s">
        <v>3603</v>
      </c>
      <c r="E1950" s="51">
        <v>6</v>
      </c>
      <c r="F1950" s="51" t="s">
        <v>3601</v>
      </c>
      <c r="G1950" s="51" t="s">
        <v>3602</v>
      </c>
      <c r="H1950" s="51">
        <v>433</v>
      </c>
      <c r="I1950" s="51" t="s">
        <v>420</v>
      </c>
      <c r="J1950" s="52">
        <v>6014</v>
      </c>
      <c r="K1950" s="51" t="s">
        <v>41</v>
      </c>
      <c r="L1950" s="51" t="s">
        <v>35</v>
      </c>
      <c r="M1950" s="51">
        <v>0</v>
      </c>
      <c r="N1950" s="51">
        <v>0</v>
      </c>
      <c r="O1950" s="51">
        <v>0</v>
      </c>
      <c r="P1950" s="51">
        <v>0</v>
      </c>
      <c r="Q1950" s="51">
        <v>2</v>
      </c>
    </row>
    <row r="1951" spans="1:32" x14ac:dyDescent="0.2">
      <c r="A1951" s="51">
        <v>550821174</v>
      </c>
      <c r="B1951" s="51" t="s">
        <v>12</v>
      </c>
      <c r="C1951" s="51" t="s">
        <v>31</v>
      </c>
      <c r="D1951" s="51" t="s">
        <v>3603</v>
      </c>
      <c r="E1951" s="51">
        <v>6</v>
      </c>
      <c r="F1951" s="51" t="s">
        <v>3601</v>
      </c>
      <c r="G1951" s="51" t="s">
        <v>3602</v>
      </c>
      <c r="H1951" s="51">
        <v>433</v>
      </c>
      <c r="I1951" s="51" t="s">
        <v>420</v>
      </c>
      <c r="J1951" s="52">
        <v>6014</v>
      </c>
      <c r="K1951" s="51" t="s">
        <v>41</v>
      </c>
      <c r="L1951" s="51" t="s">
        <v>36</v>
      </c>
      <c r="M1951" s="51">
        <v>0</v>
      </c>
      <c r="N1951" s="51">
        <v>0</v>
      </c>
      <c r="O1951" s="51">
        <v>0</v>
      </c>
      <c r="P1951" s="51">
        <v>0</v>
      </c>
      <c r="Q1951" s="51">
        <v>0</v>
      </c>
    </row>
    <row r="1952" spans="1:32" x14ac:dyDescent="0.2">
      <c r="A1952" s="51">
        <v>550821174</v>
      </c>
      <c r="B1952" s="51" t="s">
        <v>12</v>
      </c>
      <c r="C1952" s="51" t="s">
        <v>31</v>
      </c>
      <c r="D1952" s="51" t="s">
        <v>3603</v>
      </c>
      <c r="E1952" s="51">
        <v>6</v>
      </c>
      <c r="F1952" s="51" t="s">
        <v>3601</v>
      </c>
      <c r="G1952" s="51" t="s">
        <v>3602</v>
      </c>
      <c r="H1952" s="51">
        <v>433</v>
      </c>
      <c r="I1952" s="51" t="s">
        <v>420</v>
      </c>
      <c r="J1952" s="52">
        <v>6014</v>
      </c>
      <c r="K1952" s="51" t="s">
        <v>41</v>
      </c>
      <c r="L1952" s="51" t="s">
        <v>37</v>
      </c>
      <c r="M1952" s="51">
        <v>0</v>
      </c>
      <c r="N1952" s="51">
        <v>0</v>
      </c>
      <c r="O1952" s="51">
        <v>0</v>
      </c>
      <c r="P1952" s="51">
        <v>0</v>
      </c>
      <c r="Q1952" s="51">
        <v>0</v>
      </c>
    </row>
    <row r="1953" spans="1:32" x14ac:dyDescent="0.2">
      <c r="A1953" s="51">
        <v>550821174</v>
      </c>
      <c r="B1953" s="51" t="s">
        <v>12</v>
      </c>
      <c r="C1953" s="51" t="s">
        <v>31</v>
      </c>
      <c r="D1953" s="51" t="s">
        <v>3603</v>
      </c>
      <c r="E1953" s="51">
        <v>6</v>
      </c>
      <c r="F1953" s="51" t="s">
        <v>3601</v>
      </c>
      <c r="G1953" s="51" t="s">
        <v>3602</v>
      </c>
      <c r="H1953" s="51">
        <v>433</v>
      </c>
      <c r="I1953" s="51" t="s">
        <v>420</v>
      </c>
      <c r="J1953" s="52">
        <v>6014</v>
      </c>
      <c r="K1953" s="51" t="s">
        <v>41</v>
      </c>
      <c r="L1953" s="51" t="s">
        <v>38</v>
      </c>
      <c r="M1953" s="51">
        <v>0</v>
      </c>
      <c r="N1953" s="51">
        <v>0</v>
      </c>
      <c r="O1953" s="51">
        <v>0</v>
      </c>
      <c r="P1953" s="51">
        <v>0</v>
      </c>
      <c r="Q1953" s="51">
        <v>0</v>
      </c>
    </row>
    <row r="1954" spans="1:32" x14ac:dyDescent="0.2">
      <c r="A1954" s="51">
        <v>550821174</v>
      </c>
      <c r="B1954" s="51" t="s">
        <v>12</v>
      </c>
      <c r="C1954" s="51" t="s">
        <v>31</v>
      </c>
      <c r="D1954" s="51" t="s">
        <v>3603</v>
      </c>
      <c r="E1954" s="51">
        <v>6</v>
      </c>
      <c r="F1954" s="51" t="s">
        <v>3601</v>
      </c>
      <c r="G1954" s="51" t="s">
        <v>3602</v>
      </c>
      <c r="H1954" s="51">
        <v>434</v>
      </c>
      <c r="I1954" s="51" t="s">
        <v>421</v>
      </c>
      <c r="J1954" s="52">
        <v>6014</v>
      </c>
      <c r="K1954" s="51" t="s">
        <v>41</v>
      </c>
      <c r="L1954" s="51" t="s">
        <v>34</v>
      </c>
      <c r="M1954" s="51">
        <v>0</v>
      </c>
      <c r="N1954" s="51">
        <v>0</v>
      </c>
      <c r="O1954" s="51">
        <v>0</v>
      </c>
      <c r="P1954" s="51">
        <v>0</v>
      </c>
      <c r="Q1954" s="51">
        <v>0</v>
      </c>
      <c r="S1954">
        <f t="shared" ref="S1954" si="3472">SUM(M1954:P1954)/4</f>
        <v>0</v>
      </c>
      <c r="T1954">
        <f t="shared" ref="T1954" si="3473">SUM(Q1955:Q1956)</f>
        <v>2</v>
      </c>
      <c r="U1954">
        <f t="shared" ref="U1954" si="3474">SUM(Q1957:Q1958)</f>
        <v>0</v>
      </c>
      <c r="W1954" t="str">
        <f>IF(T1954=0,$W$22,"")</f>
        <v/>
      </c>
      <c r="Y1954" t="str">
        <f t="shared" ref="Y1954" si="3475">IF(S1954&gt;SUM(T1954+U1954),$Y$22,"")</f>
        <v/>
      </c>
      <c r="AA1954" t="str">
        <f t="shared" ref="AA1954" si="3476">IF(S1954&gt;$AA$13,$AA$22,"")</f>
        <v/>
      </c>
      <c r="AC1954">
        <f t="shared" ref="AC1954" si="3477">A1954</f>
        <v>550821174</v>
      </c>
      <c r="AD1954">
        <f t="shared" ref="AD1954" si="3478">H1954</f>
        <v>434</v>
      </c>
      <c r="AE1954">
        <f t="shared" ref="AE1954" si="3479">SUM(W1954:AA1954)</f>
        <v>0</v>
      </c>
      <c r="AF1954" s="15">
        <f t="shared" ref="AF1954" si="3480">J1954</f>
        <v>6014</v>
      </c>
    </row>
    <row r="1955" spans="1:32" x14ac:dyDescent="0.2">
      <c r="A1955" s="51">
        <v>550821174</v>
      </c>
      <c r="B1955" s="51" t="s">
        <v>12</v>
      </c>
      <c r="C1955" s="51" t="s">
        <v>31</v>
      </c>
      <c r="D1955" s="51" t="s">
        <v>3603</v>
      </c>
      <c r="E1955" s="51">
        <v>6</v>
      </c>
      <c r="F1955" s="51" t="s">
        <v>3601</v>
      </c>
      <c r="G1955" s="51" t="s">
        <v>3602</v>
      </c>
      <c r="H1955" s="51">
        <v>434</v>
      </c>
      <c r="I1955" s="51" t="s">
        <v>421</v>
      </c>
      <c r="J1955" s="52">
        <v>6014</v>
      </c>
      <c r="K1955" s="51" t="s">
        <v>41</v>
      </c>
      <c r="L1955" s="51" t="s">
        <v>35</v>
      </c>
      <c r="M1955" s="51">
        <v>0</v>
      </c>
      <c r="N1955" s="51">
        <v>0</v>
      </c>
      <c r="O1955" s="51">
        <v>0</v>
      </c>
      <c r="P1955" s="51">
        <v>0</v>
      </c>
      <c r="Q1955" s="51">
        <v>2</v>
      </c>
    </row>
    <row r="1956" spans="1:32" x14ac:dyDescent="0.2">
      <c r="A1956" s="51">
        <v>550821174</v>
      </c>
      <c r="B1956" s="51" t="s">
        <v>12</v>
      </c>
      <c r="C1956" s="51" t="s">
        <v>31</v>
      </c>
      <c r="D1956" s="51" t="s">
        <v>3603</v>
      </c>
      <c r="E1956" s="51">
        <v>6</v>
      </c>
      <c r="F1956" s="51" t="s">
        <v>3601</v>
      </c>
      <c r="G1956" s="51" t="s">
        <v>3602</v>
      </c>
      <c r="H1956" s="51">
        <v>434</v>
      </c>
      <c r="I1956" s="51" t="s">
        <v>421</v>
      </c>
      <c r="J1956" s="52">
        <v>6014</v>
      </c>
      <c r="K1956" s="51" t="s">
        <v>41</v>
      </c>
      <c r="L1956" s="51" t="s">
        <v>36</v>
      </c>
      <c r="M1956" s="51">
        <v>0</v>
      </c>
      <c r="N1956" s="51">
        <v>0</v>
      </c>
      <c r="O1956" s="51">
        <v>0</v>
      </c>
      <c r="P1956" s="51">
        <v>0</v>
      </c>
      <c r="Q1956" s="51">
        <v>0</v>
      </c>
    </row>
    <row r="1957" spans="1:32" x14ac:dyDescent="0.2">
      <c r="A1957" s="51">
        <v>550821174</v>
      </c>
      <c r="B1957" s="51" t="s">
        <v>12</v>
      </c>
      <c r="C1957" s="51" t="s">
        <v>31</v>
      </c>
      <c r="D1957" s="51" t="s">
        <v>3603</v>
      </c>
      <c r="E1957" s="51">
        <v>6</v>
      </c>
      <c r="F1957" s="51" t="s">
        <v>3601</v>
      </c>
      <c r="G1957" s="51" t="s">
        <v>3602</v>
      </c>
      <c r="H1957" s="51">
        <v>434</v>
      </c>
      <c r="I1957" s="51" t="s">
        <v>421</v>
      </c>
      <c r="J1957" s="52">
        <v>6014</v>
      </c>
      <c r="K1957" s="51" t="s">
        <v>41</v>
      </c>
      <c r="L1957" s="51" t="s">
        <v>37</v>
      </c>
      <c r="M1957" s="51">
        <v>0</v>
      </c>
      <c r="N1957" s="51">
        <v>0</v>
      </c>
      <c r="O1957" s="51">
        <v>0</v>
      </c>
      <c r="P1957" s="51">
        <v>0</v>
      </c>
      <c r="Q1957" s="51">
        <v>0</v>
      </c>
    </row>
    <row r="1958" spans="1:32" x14ac:dyDescent="0.2">
      <c r="A1958" s="51">
        <v>550821174</v>
      </c>
      <c r="B1958" s="51" t="s">
        <v>12</v>
      </c>
      <c r="C1958" s="51" t="s">
        <v>31</v>
      </c>
      <c r="D1958" s="51" t="s">
        <v>3603</v>
      </c>
      <c r="E1958" s="51">
        <v>6</v>
      </c>
      <c r="F1958" s="51" t="s">
        <v>3601</v>
      </c>
      <c r="G1958" s="51" t="s">
        <v>3602</v>
      </c>
      <c r="H1958" s="51">
        <v>434</v>
      </c>
      <c r="I1958" s="51" t="s">
        <v>421</v>
      </c>
      <c r="J1958" s="52">
        <v>6014</v>
      </c>
      <c r="K1958" s="51" t="s">
        <v>41</v>
      </c>
      <c r="L1958" s="51" t="s">
        <v>38</v>
      </c>
      <c r="M1958" s="51">
        <v>0</v>
      </c>
      <c r="N1958" s="51">
        <v>0</v>
      </c>
      <c r="O1958" s="51">
        <v>0</v>
      </c>
      <c r="P1958" s="51">
        <v>0</v>
      </c>
      <c r="Q1958" s="51">
        <v>0</v>
      </c>
    </row>
    <row r="1959" spans="1:32" x14ac:dyDescent="0.2">
      <c r="A1959" s="51">
        <v>550821174</v>
      </c>
      <c r="B1959" s="51" t="s">
        <v>12</v>
      </c>
      <c r="C1959" s="51" t="s">
        <v>31</v>
      </c>
      <c r="D1959" s="51" t="s">
        <v>3603</v>
      </c>
      <c r="E1959" s="51">
        <v>6</v>
      </c>
      <c r="F1959" s="51" t="s">
        <v>3601</v>
      </c>
      <c r="G1959" s="51" t="s">
        <v>3602</v>
      </c>
      <c r="H1959" s="51">
        <v>435</v>
      </c>
      <c r="I1959" s="51" t="s">
        <v>422</v>
      </c>
      <c r="J1959" s="52">
        <v>6007</v>
      </c>
      <c r="K1959" s="51" t="s">
        <v>33</v>
      </c>
      <c r="L1959" s="51" t="s">
        <v>34</v>
      </c>
      <c r="M1959" s="51">
        <v>0</v>
      </c>
      <c r="N1959" s="51">
        <v>0</v>
      </c>
      <c r="O1959" s="51">
        <v>0</v>
      </c>
      <c r="P1959" s="51">
        <v>0</v>
      </c>
      <c r="Q1959" s="51">
        <v>0</v>
      </c>
      <c r="S1959">
        <f t="shared" ref="S1959" si="3481">SUM(M1959:P1959)/4</f>
        <v>0</v>
      </c>
      <c r="T1959">
        <f t="shared" ref="T1959" si="3482">SUM(Q1960:Q1961)</f>
        <v>2</v>
      </c>
      <c r="U1959">
        <f t="shared" ref="U1959" si="3483">SUM(Q1962:Q1963)</f>
        <v>0</v>
      </c>
      <c r="W1959" t="str">
        <f>IF(T1959=0,$W$22,"")</f>
        <v/>
      </c>
      <c r="Y1959" t="str">
        <f t="shared" ref="Y1959" si="3484">IF(S1959&gt;SUM(T1959+U1959),$Y$22,"")</f>
        <v/>
      </c>
      <c r="AA1959" t="str">
        <f t="shared" ref="AA1959" si="3485">IF(S1959&gt;$AA$13,$AA$22,"")</f>
        <v/>
      </c>
      <c r="AC1959">
        <f t="shared" ref="AC1959" si="3486">A1959</f>
        <v>550821174</v>
      </c>
      <c r="AD1959">
        <f t="shared" ref="AD1959" si="3487">H1959</f>
        <v>435</v>
      </c>
      <c r="AE1959">
        <f t="shared" ref="AE1959" si="3488">SUM(W1959:AA1959)</f>
        <v>0</v>
      </c>
      <c r="AF1959" s="15">
        <f t="shared" ref="AF1959" si="3489">J1959</f>
        <v>6007</v>
      </c>
    </row>
    <row r="1960" spans="1:32" x14ac:dyDescent="0.2">
      <c r="A1960" s="51">
        <v>550821174</v>
      </c>
      <c r="B1960" s="51" t="s">
        <v>12</v>
      </c>
      <c r="C1960" s="51" t="s">
        <v>31</v>
      </c>
      <c r="D1960" s="51" t="s">
        <v>3603</v>
      </c>
      <c r="E1960" s="51">
        <v>6</v>
      </c>
      <c r="F1960" s="51" t="s">
        <v>3601</v>
      </c>
      <c r="G1960" s="51" t="s">
        <v>3602</v>
      </c>
      <c r="H1960" s="51">
        <v>435</v>
      </c>
      <c r="I1960" s="51" t="s">
        <v>422</v>
      </c>
      <c r="J1960" s="52">
        <v>6007</v>
      </c>
      <c r="K1960" s="51" t="s">
        <v>33</v>
      </c>
      <c r="L1960" s="51" t="s">
        <v>35</v>
      </c>
      <c r="M1960" s="51">
        <v>0</v>
      </c>
      <c r="N1960" s="51">
        <v>0</v>
      </c>
      <c r="O1960" s="51">
        <v>0</v>
      </c>
      <c r="P1960" s="51">
        <v>0</v>
      </c>
      <c r="Q1960" s="51">
        <v>2</v>
      </c>
    </row>
    <row r="1961" spans="1:32" x14ac:dyDescent="0.2">
      <c r="A1961" s="51">
        <v>550821174</v>
      </c>
      <c r="B1961" s="51" t="s">
        <v>12</v>
      </c>
      <c r="C1961" s="51" t="s">
        <v>31</v>
      </c>
      <c r="D1961" s="51" t="s">
        <v>3603</v>
      </c>
      <c r="E1961" s="51">
        <v>6</v>
      </c>
      <c r="F1961" s="51" t="s">
        <v>3601</v>
      </c>
      <c r="G1961" s="51" t="s">
        <v>3602</v>
      </c>
      <c r="H1961" s="51">
        <v>435</v>
      </c>
      <c r="I1961" s="51" t="s">
        <v>422</v>
      </c>
      <c r="J1961" s="52">
        <v>6007</v>
      </c>
      <c r="K1961" s="51" t="s">
        <v>33</v>
      </c>
      <c r="L1961" s="51" t="s">
        <v>36</v>
      </c>
      <c r="M1961" s="51">
        <v>0</v>
      </c>
      <c r="N1961" s="51">
        <v>0</v>
      </c>
      <c r="O1961" s="51">
        <v>0</v>
      </c>
      <c r="P1961" s="51">
        <v>0</v>
      </c>
      <c r="Q1961" s="51">
        <v>0</v>
      </c>
    </row>
    <row r="1962" spans="1:32" x14ac:dyDescent="0.2">
      <c r="A1962" s="51">
        <v>550821174</v>
      </c>
      <c r="B1962" s="51" t="s">
        <v>12</v>
      </c>
      <c r="C1962" s="51" t="s">
        <v>31</v>
      </c>
      <c r="D1962" s="51" t="s">
        <v>3603</v>
      </c>
      <c r="E1962" s="51">
        <v>6</v>
      </c>
      <c r="F1962" s="51" t="s">
        <v>3601</v>
      </c>
      <c r="G1962" s="51" t="s">
        <v>3602</v>
      </c>
      <c r="H1962" s="51">
        <v>435</v>
      </c>
      <c r="I1962" s="51" t="s">
        <v>422</v>
      </c>
      <c r="J1962" s="52">
        <v>6007</v>
      </c>
      <c r="K1962" s="51" t="s">
        <v>33</v>
      </c>
      <c r="L1962" s="51" t="s">
        <v>37</v>
      </c>
      <c r="M1962" s="51">
        <v>0</v>
      </c>
      <c r="N1962" s="51">
        <v>0</v>
      </c>
      <c r="O1962" s="51">
        <v>0</v>
      </c>
      <c r="P1962" s="51">
        <v>0</v>
      </c>
      <c r="Q1962" s="51">
        <v>0</v>
      </c>
    </row>
    <row r="1963" spans="1:32" x14ac:dyDescent="0.2">
      <c r="A1963" s="51">
        <v>550821174</v>
      </c>
      <c r="B1963" s="51" t="s">
        <v>12</v>
      </c>
      <c r="C1963" s="51" t="s">
        <v>31</v>
      </c>
      <c r="D1963" s="51" t="s">
        <v>3603</v>
      </c>
      <c r="E1963" s="51">
        <v>6</v>
      </c>
      <c r="F1963" s="51" t="s">
        <v>3601</v>
      </c>
      <c r="G1963" s="51" t="s">
        <v>3602</v>
      </c>
      <c r="H1963" s="51">
        <v>435</v>
      </c>
      <c r="I1963" s="51" t="s">
        <v>422</v>
      </c>
      <c r="J1963" s="52">
        <v>6007</v>
      </c>
      <c r="K1963" s="51" t="s">
        <v>33</v>
      </c>
      <c r="L1963" s="51" t="s">
        <v>38</v>
      </c>
      <c r="M1963" s="51">
        <v>0</v>
      </c>
      <c r="N1963" s="51">
        <v>0</v>
      </c>
      <c r="O1963" s="51">
        <v>0</v>
      </c>
      <c r="P1963" s="51">
        <v>0</v>
      </c>
      <c r="Q1963" s="51">
        <v>0</v>
      </c>
    </row>
    <row r="1964" spans="1:32" x14ac:dyDescent="0.2">
      <c r="A1964" s="51">
        <v>550821174</v>
      </c>
      <c r="B1964" s="51" t="s">
        <v>12</v>
      </c>
      <c r="C1964" s="51" t="s">
        <v>31</v>
      </c>
      <c r="D1964" s="51" t="s">
        <v>3603</v>
      </c>
      <c r="E1964" s="51">
        <v>6</v>
      </c>
      <c r="F1964" s="51" t="s">
        <v>3601</v>
      </c>
      <c r="G1964" s="51" t="s">
        <v>3602</v>
      </c>
      <c r="H1964" s="51">
        <v>436</v>
      </c>
      <c r="I1964" s="51" t="s">
        <v>423</v>
      </c>
      <c r="J1964" s="52">
        <v>6007</v>
      </c>
      <c r="K1964" s="51" t="s">
        <v>33</v>
      </c>
      <c r="L1964" s="51" t="s">
        <v>34</v>
      </c>
      <c r="M1964" s="51">
        <v>0</v>
      </c>
      <c r="N1964" s="51">
        <v>0</v>
      </c>
      <c r="O1964" s="51">
        <v>0</v>
      </c>
      <c r="P1964" s="51">
        <v>0</v>
      </c>
      <c r="Q1964" s="51">
        <v>0</v>
      </c>
      <c r="S1964">
        <f t="shared" ref="S1964" si="3490">SUM(M1964:P1964)/4</f>
        <v>0</v>
      </c>
      <c r="T1964">
        <f t="shared" ref="T1964" si="3491">SUM(Q1965:Q1966)</f>
        <v>1</v>
      </c>
      <c r="U1964">
        <f t="shared" ref="U1964" si="3492">SUM(Q1967:Q1968)</f>
        <v>0</v>
      </c>
      <c r="W1964" t="str">
        <f>IF(T1964=0,$W$22,"")</f>
        <v/>
      </c>
      <c r="Y1964" t="str">
        <f t="shared" ref="Y1964" si="3493">IF(S1964&gt;SUM(T1964+U1964),$Y$22,"")</f>
        <v/>
      </c>
      <c r="AA1964" t="str">
        <f t="shared" ref="AA1964" si="3494">IF(S1964&gt;$AA$13,$AA$22,"")</f>
        <v/>
      </c>
      <c r="AC1964">
        <f t="shared" ref="AC1964" si="3495">A1964</f>
        <v>550821174</v>
      </c>
      <c r="AD1964">
        <f t="shared" ref="AD1964" si="3496">H1964</f>
        <v>436</v>
      </c>
      <c r="AE1964">
        <f t="shared" ref="AE1964" si="3497">SUM(W1964:AA1964)</f>
        <v>0</v>
      </c>
      <c r="AF1964" s="15">
        <f t="shared" ref="AF1964" si="3498">J1964</f>
        <v>6007</v>
      </c>
    </row>
    <row r="1965" spans="1:32" x14ac:dyDescent="0.2">
      <c r="A1965" s="51">
        <v>550821174</v>
      </c>
      <c r="B1965" s="51" t="s">
        <v>12</v>
      </c>
      <c r="C1965" s="51" t="s">
        <v>31</v>
      </c>
      <c r="D1965" s="51" t="s">
        <v>3603</v>
      </c>
      <c r="E1965" s="51">
        <v>6</v>
      </c>
      <c r="F1965" s="51" t="s">
        <v>3601</v>
      </c>
      <c r="G1965" s="51" t="s">
        <v>3602</v>
      </c>
      <c r="H1965" s="51">
        <v>436</v>
      </c>
      <c r="I1965" s="51" t="s">
        <v>423</v>
      </c>
      <c r="J1965" s="52">
        <v>6007</v>
      </c>
      <c r="K1965" s="51" t="s">
        <v>33</v>
      </c>
      <c r="L1965" s="51" t="s">
        <v>35</v>
      </c>
      <c r="M1965" s="51">
        <v>0</v>
      </c>
      <c r="N1965" s="51">
        <v>0</v>
      </c>
      <c r="O1965" s="51">
        <v>0</v>
      </c>
      <c r="P1965" s="51">
        <v>0</v>
      </c>
      <c r="Q1965" s="51">
        <v>1</v>
      </c>
    </row>
    <row r="1966" spans="1:32" x14ac:dyDescent="0.2">
      <c r="A1966" s="51">
        <v>550821174</v>
      </c>
      <c r="B1966" s="51" t="s">
        <v>12</v>
      </c>
      <c r="C1966" s="51" t="s">
        <v>31</v>
      </c>
      <c r="D1966" s="51" t="s">
        <v>3603</v>
      </c>
      <c r="E1966" s="51">
        <v>6</v>
      </c>
      <c r="F1966" s="51" t="s">
        <v>3601</v>
      </c>
      <c r="G1966" s="51" t="s">
        <v>3602</v>
      </c>
      <c r="H1966" s="51">
        <v>436</v>
      </c>
      <c r="I1966" s="51" t="s">
        <v>423</v>
      </c>
      <c r="J1966" s="52">
        <v>6007</v>
      </c>
      <c r="K1966" s="51" t="s">
        <v>33</v>
      </c>
      <c r="L1966" s="51" t="s">
        <v>36</v>
      </c>
      <c r="M1966" s="51">
        <v>0</v>
      </c>
      <c r="N1966" s="51">
        <v>0</v>
      </c>
      <c r="O1966" s="51">
        <v>0</v>
      </c>
      <c r="P1966" s="51">
        <v>0</v>
      </c>
      <c r="Q1966" s="51">
        <v>0</v>
      </c>
    </row>
    <row r="1967" spans="1:32" x14ac:dyDescent="0.2">
      <c r="A1967" s="51">
        <v>550821174</v>
      </c>
      <c r="B1967" s="51" t="s">
        <v>12</v>
      </c>
      <c r="C1967" s="51" t="s">
        <v>31</v>
      </c>
      <c r="D1967" s="51" t="s">
        <v>3603</v>
      </c>
      <c r="E1967" s="51">
        <v>6</v>
      </c>
      <c r="F1967" s="51" t="s">
        <v>3601</v>
      </c>
      <c r="G1967" s="51" t="s">
        <v>3602</v>
      </c>
      <c r="H1967" s="51">
        <v>436</v>
      </c>
      <c r="I1967" s="51" t="s">
        <v>423</v>
      </c>
      <c r="J1967" s="52">
        <v>6007</v>
      </c>
      <c r="K1967" s="51" t="s">
        <v>33</v>
      </c>
      <c r="L1967" s="51" t="s">
        <v>37</v>
      </c>
      <c r="M1967" s="51">
        <v>0</v>
      </c>
      <c r="N1967" s="51">
        <v>0</v>
      </c>
      <c r="O1967" s="51">
        <v>0</v>
      </c>
      <c r="P1967" s="51">
        <v>0</v>
      </c>
      <c r="Q1967" s="51">
        <v>0</v>
      </c>
    </row>
    <row r="1968" spans="1:32" x14ac:dyDescent="0.2">
      <c r="A1968" s="51">
        <v>550821174</v>
      </c>
      <c r="B1968" s="51" t="s">
        <v>12</v>
      </c>
      <c r="C1968" s="51" t="s">
        <v>31</v>
      </c>
      <c r="D1968" s="51" t="s">
        <v>3603</v>
      </c>
      <c r="E1968" s="51">
        <v>6</v>
      </c>
      <c r="F1968" s="51" t="s">
        <v>3601</v>
      </c>
      <c r="G1968" s="51" t="s">
        <v>3602</v>
      </c>
      <c r="H1968" s="51">
        <v>436</v>
      </c>
      <c r="I1968" s="51" t="s">
        <v>423</v>
      </c>
      <c r="J1968" s="52">
        <v>6007</v>
      </c>
      <c r="K1968" s="51" t="s">
        <v>33</v>
      </c>
      <c r="L1968" s="51" t="s">
        <v>38</v>
      </c>
      <c r="M1968" s="51">
        <v>0</v>
      </c>
      <c r="N1968" s="51">
        <v>0</v>
      </c>
      <c r="O1968" s="51">
        <v>0</v>
      </c>
      <c r="P1968" s="51">
        <v>0</v>
      </c>
      <c r="Q1968" s="51">
        <v>0</v>
      </c>
    </row>
    <row r="1969" spans="1:32" x14ac:dyDescent="0.2">
      <c r="A1969" s="51">
        <v>550821174</v>
      </c>
      <c r="B1969" s="51" t="s">
        <v>12</v>
      </c>
      <c r="C1969" s="51" t="s">
        <v>31</v>
      </c>
      <c r="D1969" s="51" t="s">
        <v>3603</v>
      </c>
      <c r="E1969" s="51">
        <v>6</v>
      </c>
      <c r="F1969" s="51" t="s">
        <v>3601</v>
      </c>
      <c r="G1969" s="51" t="s">
        <v>3602</v>
      </c>
      <c r="H1969" s="51">
        <v>437</v>
      </c>
      <c r="I1969" s="51" t="s">
        <v>424</v>
      </c>
      <c r="J1969" s="52">
        <v>6005</v>
      </c>
      <c r="K1969" s="51" t="s">
        <v>61</v>
      </c>
      <c r="L1969" s="51" t="s">
        <v>34</v>
      </c>
      <c r="M1969" s="51">
        <v>0</v>
      </c>
      <c r="N1969" s="51">
        <v>0</v>
      </c>
      <c r="O1969" s="51">
        <v>1</v>
      </c>
      <c r="P1969" s="51">
        <v>0</v>
      </c>
      <c r="Q1969" s="51">
        <v>0</v>
      </c>
      <c r="S1969">
        <f t="shared" ref="S1969" si="3499">SUM(M1969:P1969)/4</f>
        <v>0.25</v>
      </c>
      <c r="T1969">
        <f t="shared" ref="T1969" si="3500">SUM(Q1970:Q1971)</f>
        <v>0</v>
      </c>
      <c r="U1969">
        <f t="shared" ref="U1969" si="3501">SUM(Q1972:Q1973)</f>
        <v>2</v>
      </c>
      <c r="W1969">
        <f>IF(T1969=0,$W$22,"")</f>
        <v>1</v>
      </c>
      <c r="Y1969" t="str">
        <f t="shared" ref="Y1969" si="3502">IF(S1969&gt;SUM(T1969+U1969),$Y$22,"")</f>
        <v/>
      </c>
      <c r="AA1969" t="str">
        <f t="shared" ref="AA1969" si="3503">IF(S1969&gt;$AA$13,$AA$22,"")</f>
        <v/>
      </c>
      <c r="AC1969">
        <f t="shared" ref="AC1969" si="3504">A1969</f>
        <v>550821174</v>
      </c>
      <c r="AD1969">
        <f t="shared" ref="AD1969" si="3505">H1969</f>
        <v>437</v>
      </c>
      <c r="AE1969">
        <f t="shared" ref="AE1969" si="3506">SUM(W1969:AA1969)</f>
        <v>1</v>
      </c>
      <c r="AF1969" s="15">
        <f t="shared" ref="AF1969" si="3507">J1969</f>
        <v>6005</v>
      </c>
    </row>
    <row r="1970" spans="1:32" x14ac:dyDescent="0.2">
      <c r="A1970" s="51">
        <v>550821174</v>
      </c>
      <c r="B1970" s="51" t="s">
        <v>12</v>
      </c>
      <c r="C1970" s="51" t="s">
        <v>31</v>
      </c>
      <c r="D1970" s="51" t="s">
        <v>3603</v>
      </c>
      <c r="E1970" s="51">
        <v>6</v>
      </c>
      <c r="F1970" s="51" t="s">
        <v>3601</v>
      </c>
      <c r="G1970" s="51" t="s">
        <v>3602</v>
      </c>
      <c r="H1970" s="51">
        <v>437</v>
      </c>
      <c r="I1970" s="51" t="s">
        <v>424</v>
      </c>
      <c r="J1970" s="52">
        <v>6005</v>
      </c>
      <c r="K1970" s="51" t="s">
        <v>61</v>
      </c>
      <c r="L1970" s="51" t="s">
        <v>35</v>
      </c>
      <c r="M1970" s="51">
        <v>0</v>
      </c>
      <c r="N1970" s="51">
        <v>0</v>
      </c>
      <c r="O1970" s="51">
        <v>0</v>
      </c>
      <c r="P1970" s="51">
        <v>0</v>
      </c>
      <c r="Q1970" s="51">
        <v>0</v>
      </c>
    </row>
    <row r="1971" spans="1:32" x14ac:dyDescent="0.2">
      <c r="A1971" s="51">
        <v>550821174</v>
      </c>
      <c r="B1971" s="51" t="s">
        <v>12</v>
      </c>
      <c r="C1971" s="51" t="s">
        <v>31</v>
      </c>
      <c r="D1971" s="51" t="s">
        <v>3603</v>
      </c>
      <c r="E1971" s="51">
        <v>6</v>
      </c>
      <c r="F1971" s="51" t="s">
        <v>3601</v>
      </c>
      <c r="G1971" s="51" t="s">
        <v>3602</v>
      </c>
      <c r="H1971" s="51">
        <v>437</v>
      </c>
      <c r="I1971" s="51" t="s">
        <v>424</v>
      </c>
      <c r="J1971" s="52">
        <v>6005</v>
      </c>
      <c r="K1971" s="51" t="s">
        <v>61</v>
      </c>
      <c r="L1971" s="51" t="s">
        <v>36</v>
      </c>
      <c r="M1971" s="51">
        <v>0</v>
      </c>
      <c r="N1971" s="51">
        <v>0</v>
      </c>
      <c r="O1971" s="51">
        <v>0</v>
      </c>
      <c r="P1971" s="51">
        <v>0</v>
      </c>
      <c r="Q1971" s="51">
        <v>0</v>
      </c>
    </row>
    <row r="1972" spans="1:32" x14ac:dyDescent="0.2">
      <c r="A1972" s="51">
        <v>550821174</v>
      </c>
      <c r="B1972" s="51" t="s">
        <v>12</v>
      </c>
      <c r="C1972" s="51" t="s">
        <v>31</v>
      </c>
      <c r="D1972" s="51" t="s">
        <v>3603</v>
      </c>
      <c r="E1972" s="51">
        <v>6</v>
      </c>
      <c r="F1972" s="51" t="s">
        <v>3601</v>
      </c>
      <c r="G1972" s="51" t="s">
        <v>3602</v>
      </c>
      <c r="H1972" s="51">
        <v>437</v>
      </c>
      <c r="I1972" s="51" t="s">
        <v>424</v>
      </c>
      <c r="J1972" s="52">
        <v>6005</v>
      </c>
      <c r="K1972" s="51" t="s">
        <v>61</v>
      </c>
      <c r="L1972" s="51" t="s">
        <v>37</v>
      </c>
      <c r="M1972" s="51">
        <v>0</v>
      </c>
      <c r="N1972" s="51">
        <v>0</v>
      </c>
      <c r="O1972" s="51">
        <v>0</v>
      </c>
      <c r="P1972" s="51">
        <v>0</v>
      </c>
      <c r="Q1972" s="51">
        <v>2</v>
      </c>
    </row>
    <row r="1973" spans="1:32" x14ac:dyDescent="0.2">
      <c r="A1973" s="51">
        <v>550821174</v>
      </c>
      <c r="B1973" s="51" t="s">
        <v>12</v>
      </c>
      <c r="C1973" s="51" t="s">
        <v>31</v>
      </c>
      <c r="D1973" s="51" t="s">
        <v>3603</v>
      </c>
      <c r="E1973" s="51">
        <v>6</v>
      </c>
      <c r="F1973" s="51" t="s">
        <v>3601</v>
      </c>
      <c r="G1973" s="51" t="s">
        <v>3602</v>
      </c>
      <c r="H1973" s="51">
        <v>437</v>
      </c>
      <c r="I1973" s="51" t="s">
        <v>424</v>
      </c>
      <c r="J1973" s="52">
        <v>6005</v>
      </c>
      <c r="K1973" s="51" t="s">
        <v>61</v>
      </c>
      <c r="L1973" s="51" t="s">
        <v>38</v>
      </c>
      <c r="M1973" s="51">
        <v>0</v>
      </c>
      <c r="N1973" s="51">
        <v>0</v>
      </c>
      <c r="O1973" s="51">
        <v>0</v>
      </c>
      <c r="P1973" s="51">
        <v>0</v>
      </c>
      <c r="Q1973" s="51">
        <v>0</v>
      </c>
    </row>
    <row r="1974" spans="1:32" x14ac:dyDescent="0.2">
      <c r="A1974" s="51">
        <v>550821174</v>
      </c>
      <c r="B1974" s="51" t="s">
        <v>12</v>
      </c>
      <c r="C1974" s="51" t="s">
        <v>31</v>
      </c>
      <c r="D1974" s="51" t="s">
        <v>3603</v>
      </c>
      <c r="E1974" s="51">
        <v>6</v>
      </c>
      <c r="F1974" s="51" t="s">
        <v>3601</v>
      </c>
      <c r="G1974" s="51" t="s">
        <v>3602</v>
      </c>
      <c r="H1974" s="51">
        <v>438</v>
      </c>
      <c r="I1974" s="51" t="s">
        <v>425</v>
      </c>
      <c r="J1974" s="52">
        <v>6007</v>
      </c>
      <c r="K1974" s="51" t="s">
        <v>33</v>
      </c>
      <c r="L1974" s="51" t="s">
        <v>34</v>
      </c>
      <c r="M1974" s="51">
        <v>0</v>
      </c>
      <c r="N1974" s="51">
        <v>0</v>
      </c>
      <c r="O1974" s="51">
        <v>0</v>
      </c>
      <c r="P1974" s="51">
        <v>0</v>
      </c>
      <c r="Q1974" s="51">
        <v>0</v>
      </c>
      <c r="S1974">
        <f t="shared" ref="S1974" si="3508">SUM(M1974:P1974)/4</f>
        <v>0</v>
      </c>
      <c r="T1974">
        <f t="shared" ref="T1974" si="3509">SUM(Q1975:Q1976)</f>
        <v>1</v>
      </c>
      <c r="U1974">
        <f t="shared" ref="U1974" si="3510">SUM(Q1977:Q1978)</f>
        <v>0</v>
      </c>
      <c r="W1974" t="str">
        <f>IF(T1974=0,$W$22,"")</f>
        <v/>
      </c>
      <c r="Y1974" t="str">
        <f t="shared" ref="Y1974" si="3511">IF(S1974&gt;SUM(T1974+U1974),$Y$22,"")</f>
        <v/>
      </c>
      <c r="AA1974" t="str">
        <f t="shared" ref="AA1974" si="3512">IF(S1974&gt;$AA$13,$AA$22,"")</f>
        <v/>
      </c>
      <c r="AC1974">
        <f t="shared" ref="AC1974" si="3513">A1974</f>
        <v>550821174</v>
      </c>
      <c r="AD1974">
        <f t="shared" ref="AD1974" si="3514">H1974</f>
        <v>438</v>
      </c>
      <c r="AE1974">
        <f t="shared" ref="AE1974" si="3515">SUM(W1974:AA1974)</f>
        <v>0</v>
      </c>
      <c r="AF1974" s="15">
        <f t="shared" ref="AF1974" si="3516">J1974</f>
        <v>6007</v>
      </c>
    </row>
    <row r="1975" spans="1:32" x14ac:dyDescent="0.2">
      <c r="A1975" s="51">
        <v>550821174</v>
      </c>
      <c r="B1975" s="51" t="s">
        <v>12</v>
      </c>
      <c r="C1975" s="51" t="s">
        <v>31</v>
      </c>
      <c r="D1975" s="51" t="s">
        <v>3603</v>
      </c>
      <c r="E1975" s="51">
        <v>6</v>
      </c>
      <c r="F1975" s="51" t="s">
        <v>3601</v>
      </c>
      <c r="G1975" s="51" t="s">
        <v>3602</v>
      </c>
      <c r="H1975" s="51">
        <v>438</v>
      </c>
      <c r="I1975" s="51" t="s">
        <v>425</v>
      </c>
      <c r="J1975" s="52">
        <v>6007</v>
      </c>
      <c r="K1975" s="51" t="s">
        <v>33</v>
      </c>
      <c r="L1975" s="51" t="s">
        <v>35</v>
      </c>
      <c r="M1975" s="51">
        <v>0</v>
      </c>
      <c r="N1975" s="51">
        <v>0</v>
      </c>
      <c r="O1975" s="51">
        <v>0</v>
      </c>
      <c r="P1975" s="51">
        <v>0</v>
      </c>
      <c r="Q1975" s="51">
        <v>1</v>
      </c>
    </row>
    <row r="1976" spans="1:32" x14ac:dyDescent="0.2">
      <c r="A1976" s="51">
        <v>550821174</v>
      </c>
      <c r="B1976" s="51" t="s">
        <v>12</v>
      </c>
      <c r="C1976" s="51" t="s">
        <v>31</v>
      </c>
      <c r="D1976" s="51" t="s">
        <v>3603</v>
      </c>
      <c r="E1976" s="51">
        <v>6</v>
      </c>
      <c r="F1976" s="51" t="s">
        <v>3601</v>
      </c>
      <c r="G1976" s="51" t="s">
        <v>3602</v>
      </c>
      <c r="H1976" s="51">
        <v>438</v>
      </c>
      <c r="I1976" s="51" t="s">
        <v>425</v>
      </c>
      <c r="J1976" s="52">
        <v>6007</v>
      </c>
      <c r="K1976" s="51" t="s">
        <v>33</v>
      </c>
      <c r="L1976" s="51" t="s">
        <v>36</v>
      </c>
      <c r="M1976" s="51">
        <v>0</v>
      </c>
      <c r="N1976" s="51">
        <v>0</v>
      </c>
      <c r="O1976" s="51">
        <v>0</v>
      </c>
      <c r="P1976" s="51">
        <v>0</v>
      </c>
      <c r="Q1976" s="51">
        <v>0</v>
      </c>
    </row>
    <row r="1977" spans="1:32" x14ac:dyDescent="0.2">
      <c r="A1977" s="51">
        <v>550821174</v>
      </c>
      <c r="B1977" s="51" t="s">
        <v>12</v>
      </c>
      <c r="C1977" s="51" t="s">
        <v>31</v>
      </c>
      <c r="D1977" s="51" t="s">
        <v>3603</v>
      </c>
      <c r="E1977" s="51">
        <v>6</v>
      </c>
      <c r="F1977" s="51" t="s">
        <v>3601</v>
      </c>
      <c r="G1977" s="51" t="s">
        <v>3602</v>
      </c>
      <c r="H1977" s="51">
        <v>438</v>
      </c>
      <c r="I1977" s="51" t="s">
        <v>425</v>
      </c>
      <c r="J1977" s="52">
        <v>6007</v>
      </c>
      <c r="K1977" s="51" t="s">
        <v>33</v>
      </c>
      <c r="L1977" s="51" t="s">
        <v>37</v>
      </c>
      <c r="M1977" s="51">
        <v>0</v>
      </c>
      <c r="N1977" s="51">
        <v>0</v>
      </c>
      <c r="O1977" s="51">
        <v>0</v>
      </c>
      <c r="P1977" s="51">
        <v>0</v>
      </c>
      <c r="Q1977" s="51">
        <v>0</v>
      </c>
    </row>
    <row r="1978" spans="1:32" x14ac:dyDescent="0.2">
      <c r="A1978" s="51">
        <v>550821174</v>
      </c>
      <c r="B1978" s="51" t="s">
        <v>12</v>
      </c>
      <c r="C1978" s="51" t="s">
        <v>31</v>
      </c>
      <c r="D1978" s="51" t="s">
        <v>3603</v>
      </c>
      <c r="E1978" s="51">
        <v>6</v>
      </c>
      <c r="F1978" s="51" t="s">
        <v>3601</v>
      </c>
      <c r="G1978" s="51" t="s">
        <v>3602</v>
      </c>
      <c r="H1978" s="51">
        <v>438</v>
      </c>
      <c r="I1978" s="51" t="s">
        <v>425</v>
      </c>
      <c r="J1978" s="52">
        <v>6007</v>
      </c>
      <c r="K1978" s="51" t="s">
        <v>33</v>
      </c>
      <c r="L1978" s="51" t="s">
        <v>38</v>
      </c>
      <c r="M1978" s="51">
        <v>0</v>
      </c>
      <c r="N1978" s="51">
        <v>0</v>
      </c>
      <c r="O1978" s="51">
        <v>0</v>
      </c>
      <c r="P1978" s="51">
        <v>0</v>
      </c>
      <c r="Q1978" s="51">
        <v>0</v>
      </c>
    </row>
    <row r="1979" spans="1:32" x14ac:dyDescent="0.2">
      <c r="A1979" s="51">
        <v>550821174</v>
      </c>
      <c r="B1979" s="51" t="s">
        <v>12</v>
      </c>
      <c r="C1979" s="51" t="s">
        <v>31</v>
      </c>
      <c r="D1979" s="51" t="s">
        <v>3603</v>
      </c>
      <c r="E1979" s="51">
        <v>6</v>
      </c>
      <c r="F1979" s="51" t="s">
        <v>3601</v>
      </c>
      <c r="G1979" s="51" t="s">
        <v>3602</v>
      </c>
      <c r="H1979" s="51">
        <v>440</v>
      </c>
      <c r="I1979" s="51" t="s">
        <v>426</v>
      </c>
      <c r="J1979" s="52">
        <v>6005</v>
      </c>
      <c r="K1979" s="51" t="s">
        <v>61</v>
      </c>
      <c r="L1979" s="51" t="s">
        <v>34</v>
      </c>
      <c r="M1979" s="51">
        <v>0</v>
      </c>
      <c r="N1979" s="51">
        <v>0</v>
      </c>
      <c r="O1979" s="51">
        <v>0</v>
      </c>
      <c r="P1979" s="51">
        <v>0</v>
      </c>
      <c r="Q1979" s="51">
        <v>0</v>
      </c>
      <c r="S1979">
        <f t="shared" ref="S1979" si="3517">SUM(M1979:P1979)/4</f>
        <v>0</v>
      </c>
      <c r="T1979">
        <f t="shared" ref="T1979" si="3518">SUM(Q1980:Q1981)</f>
        <v>1</v>
      </c>
      <c r="U1979">
        <f t="shared" ref="U1979" si="3519">SUM(Q1982:Q1983)</f>
        <v>0</v>
      </c>
      <c r="W1979" t="str">
        <f>IF(T1979=0,$W$22,"")</f>
        <v/>
      </c>
      <c r="Y1979" t="str">
        <f t="shared" ref="Y1979" si="3520">IF(S1979&gt;SUM(T1979+U1979),$Y$22,"")</f>
        <v/>
      </c>
      <c r="AA1979" t="str">
        <f t="shared" ref="AA1979" si="3521">IF(S1979&gt;$AA$13,$AA$22,"")</f>
        <v/>
      </c>
      <c r="AC1979">
        <f t="shared" ref="AC1979" si="3522">A1979</f>
        <v>550821174</v>
      </c>
      <c r="AD1979">
        <f t="shared" ref="AD1979" si="3523">H1979</f>
        <v>440</v>
      </c>
      <c r="AE1979">
        <f t="shared" ref="AE1979" si="3524">SUM(W1979:AA1979)</f>
        <v>0</v>
      </c>
      <c r="AF1979" s="15">
        <f t="shared" ref="AF1979" si="3525">J1979</f>
        <v>6005</v>
      </c>
    </row>
    <row r="1980" spans="1:32" x14ac:dyDescent="0.2">
      <c r="A1980" s="51">
        <v>550821174</v>
      </c>
      <c r="B1980" s="51" t="s">
        <v>12</v>
      </c>
      <c r="C1980" s="51" t="s">
        <v>31</v>
      </c>
      <c r="D1980" s="51" t="s">
        <v>3603</v>
      </c>
      <c r="E1980" s="51">
        <v>6</v>
      </c>
      <c r="F1980" s="51" t="s">
        <v>3601</v>
      </c>
      <c r="G1980" s="51" t="s">
        <v>3602</v>
      </c>
      <c r="H1980" s="51">
        <v>440</v>
      </c>
      <c r="I1980" s="51" t="s">
        <v>426</v>
      </c>
      <c r="J1980" s="52">
        <v>6005</v>
      </c>
      <c r="K1980" s="51" t="s">
        <v>61</v>
      </c>
      <c r="L1980" s="51" t="s">
        <v>35</v>
      </c>
      <c r="M1980" s="51">
        <v>0</v>
      </c>
      <c r="N1980" s="51">
        <v>0</v>
      </c>
      <c r="O1980" s="51">
        <v>0</v>
      </c>
      <c r="P1980" s="51">
        <v>0</v>
      </c>
      <c r="Q1980" s="51">
        <v>1</v>
      </c>
    </row>
    <row r="1981" spans="1:32" x14ac:dyDescent="0.2">
      <c r="A1981" s="51">
        <v>550821174</v>
      </c>
      <c r="B1981" s="51" t="s">
        <v>12</v>
      </c>
      <c r="C1981" s="51" t="s">
        <v>31</v>
      </c>
      <c r="D1981" s="51" t="s">
        <v>3603</v>
      </c>
      <c r="E1981" s="51">
        <v>6</v>
      </c>
      <c r="F1981" s="51" t="s">
        <v>3601</v>
      </c>
      <c r="G1981" s="51" t="s">
        <v>3602</v>
      </c>
      <c r="H1981" s="51">
        <v>440</v>
      </c>
      <c r="I1981" s="51" t="s">
        <v>426</v>
      </c>
      <c r="J1981" s="52">
        <v>6005</v>
      </c>
      <c r="K1981" s="51" t="s">
        <v>61</v>
      </c>
      <c r="L1981" s="51" t="s">
        <v>36</v>
      </c>
      <c r="M1981" s="51">
        <v>0</v>
      </c>
      <c r="N1981" s="51">
        <v>0</v>
      </c>
      <c r="O1981" s="51">
        <v>0</v>
      </c>
      <c r="P1981" s="51">
        <v>0</v>
      </c>
      <c r="Q1981" s="51">
        <v>0</v>
      </c>
    </row>
    <row r="1982" spans="1:32" x14ac:dyDescent="0.2">
      <c r="A1982" s="51">
        <v>550821174</v>
      </c>
      <c r="B1982" s="51" t="s">
        <v>12</v>
      </c>
      <c r="C1982" s="51" t="s">
        <v>31</v>
      </c>
      <c r="D1982" s="51" t="s">
        <v>3603</v>
      </c>
      <c r="E1982" s="51">
        <v>6</v>
      </c>
      <c r="F1982" s="51" t="s">
        <v>3601</v>
      </c>
      <c r="G1982" s="51" t="s">
        <v>3602</v>
      </c>
      <c r="H1982" s="51">
        <v>440</v>
      </c>
      <c r="I1982" s="51" t="s">
        <v>426</v>
      </c>
      <c r="J1982" s="52">
        <v>6005</v>
      </c>
      <c r="K1982" s="51" t="s">
        <v>61</v>
      </c>
      <c r="L1982" s="51" t="s">
        <v>37</v>
      </c>
      <c r="M1982" s="51">
        <v>0</v>
      </c>
      <c r="N1982" s="51">
        <v>0</v>
      </c>
      <c r="O1982" s="51">
        <v>0</v>
      </c>
      <c r="P1982" s="51">
        <v>0</v>
      </c>
      <c r="Q1982" s="51">
        <v>0</v>
      </c>
    </row>
    <row r="1983" spans="1:32" x14ac:dyDescent="0.2">
      <c r="A1983" s="51">
        <v>550821174</v>
      </c>
      <c r="B1983" s="51" t="s">
        <v>12</v>
      </c>
      <c r="C1983" s="51" t="s">
        <v>31</v>
      </c>
      <c r="D1983" s="51" t="s">
        <v>3603</v>
      </c>
      <c r="E1983" s="51">
        <v>6</v>
      </c>
      <c r="F1983" s="51" t="s">
        <v>3601</v>
      </c>
      <c r="G1983" s="51" t="s">
        <v>3602</v>
      </c>
      <c r="H1983" s="51">
        <v>440</v>
      </c>
      <c r="I1983" s="51" t="s">
        <v>426</v>
      </c>
      <c r="J1983" s="52">
        <v>6005</v>
      </c>
      <c r="K1983" s="51" t="s">
        <v>61</v>
      </c>
      <c r="L1983" s="51" t="s">
        <v>38</v>
      </c>
      <c r="M1983" s="51">
        <v>0</v>
      </c>
      <c r="N1983" s="51">
        <v>0</v>
      </c>
      <c r="O1983" s="51">
        <v>0</v>
      </c>
      <c r="P1983" s="51">
        <v>0</v>
      </c>
      <c r="Q1983" s="51">
        <v>0</v>
      </c>
    </row>
    <row r="1984" spans="1:32" x14ac:dyDescent="0.2">
      <c r="A1984" s="51">
        <v>550821174</v>
      </c>
      <c r="B1984" s="51" t="s">
        <v>12</v>
      </c>
      <c r="C1984" s="51" t="s">
        <v>31</v>
      </c>
      <c r="D1984" s="51" t="s">
        <v>3603</v>
      </c>
      <c r="E1984" s="51">
        <v>6</v>
      </c>
      <c r="F1984" s="51" t="s">
        <v>3601</v>
      </c>
      <c r="G1984" s="51" t="s">
        <v>3602</v>
      </c>
      <c r="H1984" s="51">
        <v>442</v>
      </c>
      <c r="I1984" s="51" t="s">
        <v>427</v>
      </c>
      <c r="J1984" s="52">
        <v>6005</v>
      </c>
      <c r="K1984" s="51" t="s">
        <v>61</v>
      </c>
      <c r="L1984" s="51" t="s">
        <v>34</v>
      </c>
      <c r="M1984" s="51">
        <v>0</v>
      </c>
      <c r="N1984" s="51">
        <v>0</v>
      </c>
      <c r="O1984" s="51">
        <v>1</v>
      </c>
      <c r="P1984" s="51">
        <v>0</v>
      </c>
      <c r="Q1984" s="51">
        <v>0</v>
      </c>
      <c r="S1984">
        <f t="shared" ref="S1984" si="3526">SUM(M1984:P1984)/4</f>
        <v>0.25</v>
      </c>
      <c r="T1984">
        <f t="shared" ref="T1984" si="3527">SUM(Q1985:Q1986)</f>
        <v>0</v>
      </c>
      <c r="U1984">
        <f t="shared" ref="U1984" si="3528">SUM(Q1987:Q1988)</f>
        <v>2</v>
      </c>
      <c r="W1984">
        <f>IF(T1984=0,$W$22,"")</f>
        <v>1</v>
      </c>
      <c r="Y1984" t="str">
        <f t="shared" ref="Y1984" si="3529">IF(S1984&gt;SUM(T1984+U1984),$Y$22,"")</f>
        <v/>
      </c>
      <c r="AA1984" t="str">
        <f t="shared" ref="AA1984" si="3530">IF(S1984&gt;$AA$13,$AA$22,"")</f>
        <v/>
      </c>
      <c r="AC1984">
        <f t="shared" ref="AC1984" si="3531">A1984</f>
        <v>550821174</v>
      </c>
      <c r="AD1984">
        <f t="shared" ref="AD1984" si="3532">H1984</f>
        <v>442</v>
      </c>
      <c r="AE1984">
        <f t="shared" ref="AE1984" si="3533">SUM(W1984:AA1984)</f>
        <v>1</v>
      </c>
      <c r="AF1984" s="15">
        <f t="shared" ref="AF1984" si="3534">J1984</f>
        <v>6005</v>
      </c>
    </row>
    <row r="1985" spans="1:32" x14ac:dyDescent="0.2">
      <c r="A1985" s="51">
        <v>550821174</v>
      </c>
      <c r="B1985" s="51" t="s">
        <v>12</v>
      </c>
      <c r="C1985" s="51" t="s">
        <v>31</v>
      </c>
      <c r="D1985" s="51" t="s">
        <v>3603</v>
      </c>
      <c r="E1985" s="51">
        <v>6</v>
      </c>
      <c r="F1985" s="51" t="s">
        <v>3601</v>
      </c>
      <c r="G1985" s="51" t="s">
        <v>3602</v>
      </c>
      <c r="H1985" s="51">
        <v>442</v>
      </c>
      <c r="I1985" s="51" t="s">
        <v>427</v>
      </c>
      <c r="J1985" s="52">
        <v>6005</v>
      </c>
      <c r="K1985" s="51" t="s">
        <v>61</v>
      </c>
      <c r="L1985" s="51" t="s">
        <v>35</v>
      </c>
      <c r="M1985" s="51">
        <v>0</v>
      </c>
      <c r="N1985" s="51">
        <v>0</v>
      </c>
      <c r="O1985" s="51">
        <v>0</v>
      </c>
      <c r="P1985" s="51">
        <v>0</v>
      </c>
      <c r="Q1985" s="51">
        <v>0</v>
      </c>
    </row>
    <row r="1986" spans="1:32" x14ac:dyDescent="0.2">
      <c r="A1986" s="51">
        <v>550821174</v>
      </c>
      <c r="B1986" s="51" t="s">
        <v>12</v>
      </c>
      <c r="C1986" s="51" t="s">
        <v>31</v>
      </c>
      <c r="D1986" s="51" t="s">
        <v>3603</v>
      </c>
      <c r="E1986" s="51">
        <v>6</v>
      </c>
      <c r="F1986" s="51" t="s">
        <v>3601</v>
      </c>
      <c r="G1986" s="51" t="s">
        <v>3602</v>
      </c>
      <c r="H1986" s="51">
        <v>442</v>
      </c>
      <c r="I1986" s="51" t="s">
        <v>427</v>
      </c>
      <c r="J1986" s="52">
        <v>6005</v>
      </c>
      <c r="K1986" s="51" t="s">
        <v>61</v>
      </c>
      <c r="L1986" s="51" t="s">
        <v>36</v>
      </c>
      <c r="M1986" s="51">
        <v>0</v>
      </c>
      <c r="N1986" s="51">
        <v>0</v>
      </c>
      <c r="O1986" s="51">
        <v>0</v>
      </c>
      <c r="P1986" s="51">
        <v>0</v>
      </c>
      <c r="Q1986" s="51">
        <v>0</v>
      </c>
    </row>
    <row r="1987" spans="1:32" x14ac:dyDescent="0.2">
      <c r="A1987" s="51">
        <v>550821174</v>
      </c>
      <c r="B1987" s="51" t="s">
        <v>12</v>
      </c>
      <c r="C1987" s="51" t="s">
        <v>31</v>
      </c>
      <c r="D1987" s="51" t="s">
        <v>3603</v>
      </c>
      <c r="E1987" s="51">
        <v>6</v>
      </c>
      <c r="F1987" s="51" t="s">
        <v>3601</v>
      </c>
      <c r="G1987" s="51" t="s">
        <v>3602</v>
      </c>
      <c r="H1987" s="51">
        <v>442</v>
      </c>
      <c r="I1987" s="51" t="s">
        <v>427</v>
      </c>
      <c r="J1987" s="52">
        <v>6005</v>
      </c>
      <c r="K1987" s="51" t="s">
        <v>61</v>
      </c>
      <c r="L1987" s="51" t="s">
        <v>37</v>
      </c>
      <c r="M1987" s="51">
        <v>0</v>
      </c>
      <c r="N1987" s="51">
        <v>0</v>
      </c>
      <c r="O1987" s="51">
        <v>0</v>
      </c>
      <c r="P1987" s="51">
        <v>0</v>
      </c>
      <c r="Q1987" s="51">
        <v>2</v>
      </c>
    </row>
    <row r="1988" spans="1:32" x14ac:dyDescent="0.2">
      <c r="A1988" s="51">
        <v>550821174</v>
      </c>
      <c r="B1988" s="51" t="s">
        <v>12</v>
      </c>
      <c r="C1988" s="51" t="s">
        <v>31</v>
      </c>
      <c r="D1988" s="51" t="s">
        <v>3603</v>
      </c>
      <c r="E1988" s="51">
        <v>6</v>
      </c>
      <c r="F1988" s="51" t="s">
        <v>3601</v>
      </c>
      <c r="G1988" s="51" t="s">
        <v>3602</v>
      </c>
      <c r="H1988" s="51">
        <v>442</v>
      </c>
      <c r="I1988" s="51" t="s">
        <v>427</v>
      </c>
      <c r="J1988" s="52">
        <v>6005</v>
      </c>
      <c r="K1988" s="51" t="s">
        <v>61</v>
      </c>
      <c r="L1988" s="51" t="s">
        <v>38</v>
      </c>
      <c r="M1988" s="51">
        <v>0</v>
      </c>
      <c r="N1988" s="51">
        <v>0</v>
      </c>
      <c r="O1988" s="51">
        <v>0</v>
      </c>
      <c r="P1988" s="51">
        <v>0</v>
      </c>
      <c r="Q1988" s="51">
        <v>0</v>
      </c>
    </row>
    <row r="1989" spans="1:32" x14ac:dyDescent="0.2">
      <c r="A1989" s="51">
        <v>550821174</v>
      </c>
      <c r="B1989" s="51" t="s">
        <v>12</v>
      </c>
      <c r="C1989" s="51" t="s">
        <v>31</v>
      </c>
      <c r="D1989" s="51" t="s">
        <v>3603</v>
      </c>
      <c r="E1989" s="51">
        <v>6</v>
      </c>
      <c r="F1989" s="51" t="s">
        <v>3601</v>
      </c>
      <c r="G1989" s="51" t="s">
        <v>3602</v>
      </c>
      <c r="H1989" s="51">
        <v>443</v>
      </c>
      <c r="I1989" s="51" t="s">
        <v>428</v>
      </c>
      <c r="J1989" s="52">
        <v>6005</v>
      </c>
      <c r="K1989" s="51" t="s">
        <v>61</v>
      </c>
      <c r="L1989" s="51" t="s">
        <v>34</v>
      </c>
      <c r="M1989" s="51">
        <v>1</v>
      </c>
      <c r="N1989" s="51">
        <v>0</v>
      </c>
      <c r="O1989" s="51">
        <v>0</v>
      </c>
      <c r="P1989" s="51">
        <v>0</v>
      </c>
      <c r="Q1989" s="51">
        <v>0</v>
      </c>
      <c r="S1989">
        <f t="shared" ref="S1989" si="3535">SUM(M1989:P1989)/4</f>
        <v>0.25</v>
      </c>
      <c r="T1989">
        <f t="shared" ref="T1989" si="3536">SUM(Q1990:Q1991)</f>
        <v>2</v>
      </c>
      <c r="U1989">
        <f t="shared" ref="U1989" si="3537">SUM(Q1992:Q1993)</f>
        <v>0</v>
      </c>
      <c r="W1989" t="str">
        <f>IF(T1989=0,$W$22,"")</f>
        <v/>
      </c>
      <c r="Y1989" t="str">
        <f t="shared" ref="Y1989" si="3538">IF(S1989&gt;SUM(T1989+U1989),$Y$22,"")</f>
        <v/>
      </c>
      <c r="AA1989" t="str">
        <f t="shared" ref="AA1989" si="3539">IF(S1989&gt;$AA$13,$AA$22,"")</f>
        <v/>
      </c>
      <c r="AC1989">
        <f t="shared" ref="AC1989" si="3540">A1989</f>
        <v>550821174</v>
      </c>
      <c r="AD1989">
        <f t="shared" ref="AD1989" si="3541">H1989</f>
        <v>443</v>
      </c>
      <c r="AE1989">
        <f t="shared" ref="AE1989" si="3542">SUM(W1989:AA1989)</f>
        <v>0</v>
      </c>
      <c r="AF1989" s="15">
        <f t="shared" ref="AF1989" si="3543">J1989</f>
        <v>6005</v>
      </c>
    </row>
    <row r="1990" spans="1:32" x14ac:dyDescent="0.2">
      <c r="A1990" s="51">
        <v>550821174</v>
      </c>
      <c r="B1990" s="51" t="s">
        <v>12</v>
      </c>
      <c r="C1990" s="51" t="s">
        <v>31</v>
      </c>
      <c r="D1990" s="51" t="s">
        <v>3603</v>
      </c>
      <c r="E1990" s="51">
        <v>6</v>
      </c>
      <c r="F1990" s="51" t="s">
        <v>3601</v>
      </c>
      <c r="G1990" s="51" t="s">
        <v>3602</v>
      </c>
      <c r="H1990" s="51">
        <v>443</v>
      </c>
      <c r="I1990" s="51" t="s">
        <v>428</v>
      </c>
      <c r="J1990" s="52">
        <v>6005</v>
      </c>
      <c r="K1990" s="51" t="s">
        <v>61</v>
      </c>
      <c r="L1990" s="51" t="s">
        <v>35</v>
      </c>
      <c r="M1990" s="51">
        <v>0</v>
      </c>
      <c r="N1990" s="51">
        <v>0</v>
      </c>
      <c r="O1990" s="51">
        <v>0</v>
      </c>
      <c r="P1990" s="51">
        <v>0</v>
      </c>
      <c r="Q1990" s="51">
        <v>2</v>
      </c>
    </row>
    <row r="1991" spans="1:32" x14ac:dyDescent="0.2">
      <c r="A1991" s="51">
        <v>550821174</v>
      </c>
      <c r="B1991" s="51" t="s">
        <v>12</v>
      </c>
      <c r="C1991" s="51" t="s">
        <v>31</v>
      </c>
      <c r="D1991" s="51" t="s">
        <v>3603</v>
      </c>
      <c r="E1991" s="51">
        <v>6</v>
      </c>
      <c r="F1991" s="51" t="s">
        <v>3601</v>
      </c>
      <c r="G1991" s="51" t="s">
        <v>3602</v>
      </c>
      <c r="H1991" s="51">
        <v>443</v>
      </c>
      <c r="I1991" s="51" t="s">
        <v>428</v>
      </c>
      <c r="J1991" s="52">
        <v>6005</v>
      </c>
      <c r="K1991" s="51" t="s">
        <v>61</v>
      </c>
      <c r="L1991" s="51" t="s">
        <v>36</v>
      </c>
      <c r="M1991" s="51">
        <v>0</v>
      </c>
      <c r="N1991" s="51">
        <v>0</v>
      </c>
      <c r="O1991" s="51">
        <v>0</v>
      </c>
      <c r="P1991" s="51">
        <v>0</v>
      </c>
      <c r="Q1991" s="51">
        <v>0</v>
      </c>
    </row>
    <row r="1992" spans="1:32" x14ac:dyDescent="0.2">
      <c r="A1992" s="51">
        <v>550821174</v>
      </c>
      <c r="B1992" s="51" t="s">
        <v>12</v>
      </c>
      <c r="C1992" s="51" t="s">
        <v>31</v>
      </c>
      <c r="D1992" s="51" t="s">
        <v>3603</v>
      </c>
      <c r="E1992" s="51">
        <v>6</v>
      </c>
      <c r="F1992" s="51" t="s">
        <v>3601</v>
      </c>
      <c r="G1992" s="51" t="s">
        <v>3602</v>
      </c>
      <c r="H1992" s="51">
        <v>443</v>
      </c>
      <c r="I1992" s="51" t="s">
        <v>428</v>
      </c>
      <c r="J1992" s="52">
        <v>6005</v>
      </c>
      <c r="K1992" s="51" t="s">
        <v>61</v>
      </c>
      <c r="L1992" s="51" t="s">
        <v>37</v>
      </c>
      <c r="M1992" s="51">
        <v>0</v>
      </c>
      <c r="N1992" s="51">
        <v>0</v>
      </c>
      <c r="O1992" s="51">
        <v>0</v>
      </c>
      <c r="P1992" s="51">
        <v>0</v>
      </c>
      <c r="Q1992" s="51">
        <v>0</v>
      </c>
    </row>
    <row r="1993" spans="1:32" x14ac:dyDescent="0.2">
      <c r="A1993" s="51">
        <v>550821174</v>
      </c>
      <c r="B1993" s="51" t="s">
        <v>12</v>
      </c>
      <c r="C1993" s="51" t="s">
        <v>31</v>
      </c>
      <c r="D1993" s="51" t="s">
        <v>3603</v>
      </c>
      <c r="E1993" s="51">
        <v>6</v>
      </c>
      <c r="F1993" s="51" t="s">
        <v>3601</v>
      </c>
      <c r="G1993" s="51" t="s">
        <v>3602</v>
      </c>
      <c r="H1993" s="51">
        <v>443</v>
      </c>
      <c r="I1993" s="51" t="s">
        <v>428</v>
      </c>
      <c r="J1993" s="52">
        <v>6005</v>
      </c>
      <c r="K1993" s="51" t="s">
        <v>61</v>
      </c>
      <c r="L1993" s="51" t="s">
        <v>38</v>
      </c>
      <c r="M1993" s="51">
        <v>0</v>
      </c>
      <c r="N1993" s="51">
        <v>0</v>
      </c>
      <c r="O1993" s="51">
        <v>0</v>
      </c>
      <c r="P1993" s="51">
        <v>0</v>
      </c>
      <c r="Q1993" s="51">
        <v>0</v>
      </c>
    </row>
    <row r="1994" spans="1:32" x14ac:dyDescent="0.2">
      <c r="A1994" s="51">
        <v>550821174</v>
      </c>
      <c r="B1994" s="51" t="s">
        <v>12</v>
      </c>
      <c r="C1994" s="51" t="s">
        <v>31</v>
      </c>
      <c r="D1994" s="51" t="s">
        <v>3603</v>
      </c>
      <c r="E1994" s="51">
        <v>6</v>
      </c>
      <c r="F1994" s="51" t="s">
        <v>3601</v>
      </c>
      <c r="G1994" s="51" t="s">
        <v>3602</v>
      </c>
      <c r="H1994" s="51">
        <v>444</v>
      </c>
      <c r="I1994" s="51" t="s">
        <v>119</v>
      </c>
      <c r="J1994" s="52">
        <v>6007</v>
      </c>
      <c r="K1994" s="51" t="s">
        <v>33</v>
      </c>
      <c r="L1994" s="51" t="s">
        <v>34</v>
      </c>
      <c r="M1994" s="51">
        <v>0</v>
      </c>
      <c r="N1994" s="51">
        <v>0</v>
      </c>
      <c r="O1994" s="51">
        <v>1</v>
      </c>
      <c r="P1994" s="51">
        <v>0</v>
      </c>
      <c r="Q1994" s="51">
        <v>0</v>
      </c>
      <c r="S1994">
        <f t="shared" ref="S1994" si="3544">SUM(M1994:P1994)/4</f>
        <v>0.25</v>
      </c>
      <c r="T1994">
        <f t="shared" ref="T1994" si="3545">SUM(Q1995:Q1996)</f>
        <v>1</v>
      </c>
      <c r="U1994">
        <f t="shared" ref="U1994" si="3546">SUM(Q1997:Q1998)</f>
        <v>1</v>
      </c>
      <c r="W1994" t="str">
        <f>IF(T1994=0,$W$22,"")</f>
        <v/>
      </c>
      <c r="Y1994" t="str">
        <f t="shared" ref="Y1994" si="3547">IF(S1994&gt;SUM(T1994+U1994),$Y$22,"")</f>
        <v/>
      </c>
      <c r="AA1994" t="str">
        <f t="shared" ref="AA1994" si="3548">IF(S1994&gt;$AA$13,$AA$22,"")</f>
        <v/>
      </c>
      <c r="AC1994">
        <f t="shared" ref="AC1994" si="3549">A1994</f>
        <v>550821174</v>
      </c>
      <c r="AD1994">
        <f t="shared" ref="AD1994" si="3550">H1994</f>
        <v>444</v>
      </c>
      <c r="AE1994">
        <f t="shared" ref="AE1994" si="3551">SUM(W1994:AA1994)</f>
        <v>0</v>
      </c>
      <c r="AF1994" s="15">
        <f t="shared" ref="AF1994" si="3552">J1994</f>
        <v>6007</v>
      </c>
    </row>
    <row r="1995" spans="1:32" x14ac:dyDescent="0.2">
      <c r="A1995" s="51">
        <v>550821174</v>
      </c>
      <c r="B1995" s="51" t="s">
        <v>12</v>
      </c>
      <c r="C1995" s="51" t="s">
        <v>31</v>
      </c>
      <c r="D1995" s="51" t="s">
        <v>3603</v>
      </c>
      <c r="E1995" s="51">
        <v>6</v>
      </c>
      <c r="F1995" s="51" t="s">
        <v>3601</v>
      </c>
      <c r="G1995" s="51" t="s">
        <v>3602</v>
      </c>
      <c r="H1995" s="51">
        <v>444</v>
      </c>
      <c r="I1995" s="51" t="s">
        <v>119</v>
      </c>
      <c r="J1995" s="52">
        <v>6007</v>
      </c>
      <c r="K1995" s="51" t="s">
        <v>33</v>
      </c>
      <c r="L1995" s="51" t="s">
        <v>35</v>
      </c>
      <c r="M1995" s="51">
        <v>0</v>
      </c>
      <c r="N1995" s="51">
        <v>0</v>
      </c>
      <c r="O1995" s="51">
        <v>0</v>
      </c>
      <c r="P1995" s="51">
        <v>0</v>
      </c>
      <c r="Q1995" s="51">
        <v>1</v>
      </c>
    </row>
    <row r="1996" spans="1:32" x14ac:dyDescent="0.2">
      <c r="A1996" s="51">
        <v>550821174</v>
      </c>
      <c r="B1996" s="51" t="s">
        <v>12</v>
      </c>
      <c r="C1996" s="51" t="s">
        <v>31</v>
      </c>
      <c r="D1996" s="51" t="s">
        <v>3603</v>
      </c>
      <c r="E1996" s="51">
        <v>6</v>
      </c>
      <c r="F1996" s="51" t="s">
        <v>3601</v>
      </c>
      <c r="G1996" s="51" t="s">
        <v>3602</v>
      </c>
      <c r="H1996" s="51">
        <v>444</v>
      </c>
      <c r="I1996" s="51" t="s">
        <v>119</v>
      </c>
      <c r="J1996" s="52">
        <v>6007</v>
      </c>
      <c r="K1996" s="51" t="s">
        <v>33</v>
      </c>
      <c r="L1996" s="51" t="s">
        <v>36</v>
      </c>
      <c r="M1996" s="51">
        <v>0</v>
      </c>
      <c r="N1996" s="51">
        <v>0</v>
      </c>
      <c r="O1996" s="51">
        <v>0</v>
      </c>
      <c r="P1996" s="51">
        <v>0</v>
      </c>
      <c r="Q1996" s="51">
        <v>0</v>
      </c>
    </row>
    <row r="1997" spans="1:32" x14ac:dyDescent="0.2">
      <c r="A1997" s="51">
        <v>550821174</v>
      </c>
      <c r="B1997" s="51" t="s">
        <v>12</v>
      </c>
      <c r="C1997" s="51" t="s">
        <v>31</v>
      </c>
      <c r="D1997" s="51" t="s">
        <v>3603</v>
      </c>
      <c r="E1997" s="51">
        <v>6</v>
      </c>
      <c r="F1997" s="51" t="s">
        <v>3601</v>
      </c>
      <c r="G1997" s="51" t="s">
        <v>3602</v>
      </c>
      <c r="H1997" s="51">
        <v>444</v>
      </c>
      <c r="I1997" s="51" t="s">
        <v>119</v>
      </c>
      <c r="J1997" s="52">
        <v>6007</v>
      </c>
      <c r="K1997" s="51" t="s">
        <v>33</v>
      </c>
      <c r="L1997" s="51" t="s">
        <v>37</v>
      </c>
      <c r="M1997" s="51">
        <v>0</v>
      </c>
      <c r="N1997" s="51">
        <v>0</v>
      </c>
      <c r="O1997" s="51">
        <v>0</v>
      </c>
      <c r="P1997" s="51">
        <v>0</v>
      </c>
      <c r="Q1997" s="51">
        <v>1</v>
      </c>
    </row>
    <row r="1998" spans="1:32" x14ac:dyDescent="0.2">
      <c r="A1998" s="51">
        <v>550821174</v>
      </c>
      <c r="B1998" s="51" t="s">
        <v>12</v>
      </c>
      <c r="C1998" s="51" t="s">
        <v>31</v>
      </c>
      <c r="D1998" s="51" t="s">
        <v>3603</v>
      </c>
      <c r="E1998" s="51">
        <v>6</v>
      </c>
      <c r="F1998" s="51" t="s">
        <v>3601</v>
      </c>
      <c r="G1998" s="51" t="s">
        <v>3602</v>
      </c>
      <c r="H1998" s="51">
        <v>444</v>
      </c>
      <c r="I1998" s="51" t="s">
        <v>119</v>
      </c>
      <c r="J1998" s="52">
        <v>6007</v>
      </c>
      <c r="K1998" s="51" t="s">
        <v>33</v>
      </c>
      <c r="L1998" s="51" t="s">
        <v>38</v>
      </c>
      <c r="M1998" s="51">
        <v>0</v>
      </c>
      <c r="N1998" s="51">
        <v>0</v>
      </c>
      <c r="O1998" s="51">
        <v>0</v>
      </c>
      <c r="P1998" s="51">
        <v>0</v>
      </c>
      <c r="Q1998" s="51">
        <v>0</v>
      </c>
    </row>
    <row r="1999" spans="1:32" x14ac:dyDescent="0.2">
      <c r="A1999" s="51">
        <v>550821174</v>
      </c>
      <c r="B1999" s="51" t="s">
        <v>12</v>
      </c>
      <c r="C1999" s="51" t="s">
        <v>31</v>
      </c>
      <c r="D1999" s="51" t="s">
        <v>3603</v>
      </c>
      <c r="E1999" s="51">
        <v>6</v>
      </c>
      <c r="F1999" s="51" t="s">
        <v>3601</v>
      </c>
      <c r="G1999" s="51" t="s">
        <v>3602</v>
      </c>
      <c r="H1999" s="51">
        <v>445</v>
      </c>
      <c r="I1999" s="51" t="s">
        <v>429</v>
      </c>
      <c r="J1999" s="52">
        <v>6022</v>
      </c>
      <c r="K1999" s="51" t="s">
        <v>47</v>
      </c>
      <c r="L1999" s="51" t="s">
        <v>34</v>
      </c>
      <c r="M1999" s="51">
        <v>0</v>
      </c>
      <c r="N1999" s="51">
        <v>0</v>
      </c>
      <c r="O1999" s="51">
        <v>0</v>
      </c>
      <c r="P1999" s="51">
        <v>0</v>
      </c>
      <c r="Q1999" s="51">
        <v>0</v>
      </c>
      <c r="S1999">
        <f t="shared" ref="S1999" si="3553">SUM(M1999:P1999)/4</f>
        <v>0</v>
      </c>
      <c r="T1999">
        <f t="shared" ref="T1999" si="3554">SUM(Q2000:Q2001)</f>
        <v>1</v>
      </c>
      <c r="U1999">
        <f t="shared" ref="U1999" si="3555">SUM(Q2002:Q2003)</f>
        <v>0</v>
      </c>
      <c r="W1999" t="str">
        <f>IF(T1999=0,$W$22,"")</f>
        <v/>
      </c>
      <c r="Y1999" t="str">
        <f t="shared" ref="Y1999" si="3556">IF(S1999&gt;SUM(T1999+U1999),$Y$22,"")</f>
        <v/>
      </c>
      <c r="AA1999" t="str">
        <f t="shared" ref="AA1999" si="3557">IF(S1999&gt;$AA$13,$AA$22,"")</f>
        <v/>
      </c>
      <c r="AC1999">
        <f t="shared" ref="AC1999" si="3558">A1999</f>
        <v>550821174</v>
      </c>
      <c r="AD1999">
        <f t="shared" ref="AD1999" si="3559">H1999</f>
        <v>445</v>
      </c>
      <c r="AE1999">
        <f t="shared" ref="AE1999" si="3560">SUM(W1999:AA1999)</f>
        <v>0</v>
      </c>
      <c r="AF1999" s="15">
        <f t="shared" ref="AF1999" si="3561">J1999</f>
        <v>6022</v>
      </c>
    </row>
    <row r="2000" spans="1:32" x14ac:dyDescent="0.2">
      <c r="A2000" s="51">
        <v>550821174</v>
      </c>
      <c r="B2000" s="51" t="s">
        <v>12</v>
      </c>
      <c r="C2000" s="51" t="s">
        <v>31</v>
      </c>
      <c r="D2000" s="51" t="s">
        <v>3603</v>
      </c>
      <c r="E2000" s="51">
        <v>6</v>
      </c>
      <c r="F2000" s="51" t="s">
        <v>3601</v>
      </c>
      <c r="G2000" s="51" t="s">
        <v>3602</v>
      </c>
      <c r="H2000" s="51">
        <v>445</v>
      </c>
      <c r="I2000" s="51" t="s">
        <v>429</v>
      </c>
      <c r="J2000" s="52">
        <v>6022</v>
      </c>
      <c r="K2000" s="51" t="s">
        <v>47</v>
      </c>
      <c r="L2000" s="51" t="s">
        <v>35</v>
      </c>
      <c r="M2000" s="51">
        <v>0</v>
      </c>
      <c r="N2000" s="51">
        <v>0</v>
      </c>
      <c r="O2000" s="51">
        <v>0</v>
      </c>
      <c r="P2000" s="51">
        <v>0</v>
      </c>
      <c r="Q2000" s="51">
        <v>1</v>
      </c>
    </row>
    <row r="2001" spans="1:32" x14ac:dyDescent="0.2">
      <c r="A2001" s="51">
        <v>550821174</v>
      </c>
      <c r="B2001" s="51" t="s">
        <v>12</v>
      </c>
      <c r="C2001" s="51" t="s">
        <v>31</v>
      </c>
      <c r="D2001" s="51" t="s">
        <v>3603</v>
      </c>
      <c r="E2001" s="51">
        <v>6</v>
      </c>
      <c r="F2001" s="51" t="s">
        <v>3601</v>
      </c>
      <c r="G2001" s="51" t="s">
        <v>3602</v>
      </c>
      <c r="H2001" s="51">
        <v>445</v>
      </c>
      <c r="I2001" s="51" t="s">
        <v>429</v>
      </c>
      <c r="J2001" s="52">
        <v>6022</v>
      </c>
      <c r="K2001" s="51" t="s">
        <v>47</v>
      </c>
      <c r="L2001" s="51" t="s">
        <v>36</v>
      </c>
      <c r="M2001" s="51">
        <v>0</v>
      </c>
      <c r="N2001" s="51">
        <v>0</v>
      </c>
      <c r="O2001" s="51">
        <v>0</v>
      </c>
      <c r="P2001" s="51">
        <v>0</v>
      </c>
      <c r="Q2001" s="51">
        <v>0</v>
      </c>
    </row>
    <row r="2002" spans="1:32" x14ac:dyDescent="0.2">
      <c r="A2002" s="51">
        <v>550821174</v>
      </c>
      <c r="B2002" s="51" t="s">
        <v>12</v>
      </c>
      <c r="C2002" s="51" t="s">
        <v>31</v>
      </c>
      <c r="D2002" s="51" t="s">
        <v>3603</v>
      </c>
      <c r="E2002" s="51">
        <v>6</v>
      </c>
      <c r="F2002" s="51" t="s">
        <v>3601</v>
      </c>
      <c r="G2002" s="51" t="s">
        <v>3602</v>
      </c>
      <c r="H2002" s="51">
        <v>445</v>
      </c>
      <c r="I2002" s="51" t="s">
        <v>429</v>
      </c>
      <c r="J2002" s="52">
        <v>6022</v>
      </c>
      <c r="K2002" s="51" t="s">
        <v>47</v>
      </c>
      <c r="L2002" s="51" t="s">
        <v>37</v>
      </c>
      <c r="M2002" s="51">
        <v>0</v>
      </c>
      <c r="N2002" s="51">
        <v>0</v>
      </c>
      <c r="O2002" s="51">
        <v>0</v>
      </c>
      <c r="P2002" s="51">
        <v>0</v>
      </c>
      <c r="Q2002" s="51">
        <v>0</v>
      </c>
    </row>
    <row r="2003" spans="1:32" x14ac:dyDescent="0.2">
      <c r="A2003" s="51">
        <v>550821174</v>
      </c>
      <c r="B2003" s="51" t="s">
        <v>12</v>
      </c>
      <c r="C2003" s="51" t="s">
        <v>31</v>
      </c>
      <c r="D2003" s="51" t="s">
        <v>3603</v>
      </c>
      <c r="E2003" s="51">
        <v>6</v>
      </c>
      <c r="F2003" s="51" t="s">
        <v>3601</v>
      </c>
      <c r="G2003" s="51" t="s">
        <v>3602</v>
      </c>
      <c r="H2003" s="51">
        <v>445</v>
      </c>
      <c r="I2003" s="51" t="s">
        <v>429</v>
      </c>
      <c r="J2003" s="52">
        <v>6022</v>
      </c>
      <c r="K2003" s="51" t="s">
        <v>47</v>
      </c>
      <c r="L2003" s="51" t="s">
        <v>38</v>
      </c>
      <c r="M2003" s="51">
        <v>0</v>
      </c>
      <c r="N2003" s="51">
        <v>0</v>
      </c>
      <c r="O2003" s="51">
        <v>0</v>
      </c>
      <c r="P2003" s="51">
        <v>0</v>
      </c>
      <c r="Q2003" s="51">
        <v>0</v>
      </c>
    </row>
    <row r="2004" spans="1:32" x14ac:dyDescent="0.2">
      <c r="A2004" s="51">
        <v>550821174</v>
      </c>
      <c r="B2004" s="51" t="s">
        <v>12</v>
      </c>
      <c r="C2004" s="51" t="s">
        <v>31</v>
      </c>
      <c r="D2004" s="51" t="s">
        <v>3603</v>
      </c>
      <c r="E2004" s="51">
        <v>6</v>
      </c>
      <c r="F2004" s="51" t="s">
        <v>3601</v>
      </c>
      <c r="G2004" s="51" t="s">
        <v>3602</v>
      </c>
      <c r="H2004" s="51">
        <v>446</v>
      </c>
      <c r="I2004" s="51" t="s">
        <v>430</v>
      </c>
      <c r="J2004" s="52">
        <v>6005</v>
      </c>
      <c r="K2004" s="51" t="s">
        <v>61</v>
      </c>
      <c r="L2004" s="51" t="s">
        <v>34</v>
      </c>
      <c r="M2004" s="51">
        <v>0</v>
      </c>
      <c r="N2004" s="51">
        <v>0</v>
      </c>
      <c r="O2004" s="51">
        <v>0</v>
      </c>
      <c r="P2004" s="51">
        <v>0</v>
      </c>
      <c r="Q2004" s="51">
        <v>0</v>
      </c>
      <c r="S2004">
        <f t="shared" ref="S2004" si="3562">SUM(M2004:P2004)/4</f>
        <v>0</v>
      </c>
      <c r="T2004">
        <f t="shared" ref="T2004" si="3563">SUM(Q2005:Q2006)</f>
        <v>1</v>
      </c>
      <c r="U2004">
        <f t="shared" ref="U2004" si="3564">SUM(Q2007:Q2008)</f>
        <v>0</v>
      </c>
      <c r="W2004" t="str">
        <f>IF(T2004=0,$W$22,"")</f>
        <v/>
      </c>
      <c r="Y2004" t="str">
        <f t="shared" ref="Y2004" si="3565">IF(S2004&gt;SUM(T2004+U2004),$Y$22,"")</f>
        <v/>
      </c>
      <c r="AA2004" t="str">
        <f t="shared" ref="AA2004" si="3566">IF(S2004&gt;$AA$13,$AA$22,"")</f>
        <v/>
      </c>
      <c r="AC2004">
        <f t="shared" ref="AC2004" si="3567">A2004</f>
        <v>550821174</v>
      </c>
      <c r="AD2004">
        <f t="shared" ref="AD2004" si="3568">H2004</f>
        <v>446</v>
      </c>
      <c r="AE2004">
        <f t="shared" ref="AE2004" si="3569">SUM(W2004:AA2004)</f>
        <v>0</v>
      </c>
      <c r="AF2004" s="15">
        <f t="shared" ref="AF2004" si="3570">J2004</f>
        <v>6005</v>
      </c>
    </row>
    <row r="2005" spans="1:32" x14ac:dyDescent="0.2">
      <c r="A2005" s="51">
        <v>550821174</v>
      </c>
      <c r="B2005" s="51" t="s">
        <v>12</v>
      </c>
      <c r="C2005" s="51" t="s">
        <v>31</v>
      </c>
      <c r="D2005" s="51" t="s">
        <v>3603</v>
      </c>
      <c r="E2005" s="51">
        <v>6</v>
      </c>
      <c r="F2005" s="51" t="s">
        <v>3601</v>
      </c>
      <c r="G2005" s="51" t="s">
        <v>3602</v>
      </c>
      <c r="H2005" s="51">
        <v>446</v>
      </c>
      <c r="I2005" s="51" t="s">
        <v>430</v>
      </c>
      <c r="J2005" s="52">
        <v>6005</v>
      </c>
      <c r="K2005" s="51" t="s">
        <v>61</v>
      </c>
      <c r="L2005" s="51" t="s">
        <v>35</v>
      </c>
      <c r="M2005" s="51">
        <v>0</v>
      </c>
      <c r="N2005" s="51">
        <v>0</v>
      </c>
      <c r="O2005" s="51">
        <v>0</v>
      </c>
      <c r="P2005" s="51">
        <v>0</v>
      </c>
      <c r="Q2005" s="51">
        <v>1</v>
      </c>
    </row>
    <row r="2006" spans="1:32" x14ac:dyDescent="0.2">
      <c r="A2006" s="51">
        <v>550821174</v>
      </c>
      <c r="B2006" s="51" t="s">
        <v>12</v>
      </c>
      <c r="C2006" s="51" t="s">
        <v>31</v>
      </c>
      <c r="D2006" s="51" t="s">
        <v>3603</v>
      </c>
      <c r="E2006" s="51">
        <v>6</v>
      </c>
      <c r="F2006" s="51" t="s">
        <v>3601</v>
      </c>
      <c r="G2006" s="51" t="s">
        <v>3602</v>
      </c>
      <c r="H2006" s="51">
        <v>446</v>
      </c>
      <c r="I2006" s="51" t="s">
        <v>430</v>
      </c>
      <c r="J2006" s="52">
        <v>6005</v>
      </c>
      <c r="K2006" s="51" t="s">
        <v>61</v>
      </c>
      <c r="L2006" s="51" t="s">
        <v>36</v>
      </c>
      <c r="M2006" s="51">
        <v>0</v>
      </c>
      <c r="N2006" s="51">
        <v>0</v>
      </c>
      <c r="O2006" s="51">
        <v>0</v>
      </c>
      <c r="P2006" s="51">
        <v>0</v>
      </c>
      <c r="Q2006" s="51">
        <v>0</v>
      </c>
    </row>
    <row r="2007" spans="1:32" x14ac:dyDescent="0.2">
      <c r="A2007" s="51">
        <v>550821174</v>
      </c>
      <c r="B2007" s="51" t="s">
        <v>12</v>
      </c>
      <c r="C2007" s="51" t="s">
        <v>31</v>
      </c>
      <c r="D2007" s="51" t="s">
        <v>3603</v>
      </c>
      <c r="E2007" s="51">
        <v>6</v>
      </c>
      <c r="F2007" s="51" t="s">
        <v>3601</v>
      </c>
      <c r="G2007" s="51" t="s">
        <v>3602</v>
      </c>
      <c r="H2007" s="51">
        <v>446</v>
      </c>
      <c r="I2007" s="51" t="s">
        <v>430</v>
      </c>
      <c r="J2007" s="52">
        <v>6005</v>
      </c>
      <c r="K2007" s="51" t="s">
        <v>61</v>
      </c>
      <c r="L2007" s="51" t="s">
        <v>37</v>
      </c>
      <c r="M2007" s="51">
        <v>0</v>
      </c>
      <c r="N2007" s="51">
        <v>0</v>
      </c>
      <c r="O2007" s="51">
        <v>0</v>
      </c>
      <c r="P2007" s="51">
        <v>0</v>
      </c>
      <c r="Q2007" s="51">
        <v>0</v>
      </c>
    </row>
    <row r="2008" spans="1:32" x14ac:dyDescent="0.2">
      <c r="A2008" s="51">
        <v>550821174</v>
      </c>
      <c r="B2008" s="51" t="s">
        <v>12</v>
      </c>
      <c r="C2008" s="51" t="s">
        <v>31</v>
      </c>
      <c r="D2008" s="51" t="s">
        <v>3603</v>
      </c>
      <c r="E2008" s="51">
        <v>6</v>
      </c>
      <c r="F2008" s="51" t="s">
        <v>3601</v>
      </c>
      <c r="G2008" s="51" t="s">
        <v>3602</v>
      </c>
      <c r="H2008" s="51">
        <v>446</v>
      </c>
      <c r="I2008" s="51" t="s">
        <v>430</v>
      </c>
      <c r="J2008" s="52">
        <v>6005</v>
      </c>
      <c r="K2008" s="51" t="s">
        <v>61</v>
      </c>
      <c r="L2008" s="51" t="s">
        <v>38</v>
      </c>
      <c r="M2008" s="51">
        <v>0</v>
      </c>
      <c r="N2008" s="51">
        <v>0</v>
      </c>
      <c r="O2008" s="51">
        <v>0</v>
      </c>
      <c r="P2008" s="51">
        <v>0</v>
      </c>
      <c r="Q2008" s="51">
        <v>0</v>
      </c>
    </row>
    <row r="2009" spans="1:32" x14ac:dyDescent="0.2">
      <c r="A2009" s="51">
        <v>550821174</v>
      </c>
      <c r="B2009" s="51" t="s">
        <v>12</v>
      </c>
      <c r="C2009" s="51" t="s">
        <v>31</v>
      </c>
      <c r="D2009" s="51" t="s">
        <v>3603</v>
      </c>
      <c r="E2009" s="51">
        <v>6</v>
      </c>
      <c r="F2009" s="51" t="s">
        <v>3601</v>
      </c>
      <c r="G2009" s="51" t="s">
        <v>3602</v>
      </c>
      <c r="H2009" s="51">
        <v>447</v>
      </c>
      <c r="I2009" s="51" t="s">
        <v>431</v>
      </c>
      <c r="J2009" s="52">
        <v>6005</v>
      </c>
      <c r="K2009" s="51" t="s">
        <v>61</v>
      </c>
      <c r="L2009" s="51" t="s">
        <v>34</v>
      </c>
      <c r="M2009" s="51">
        <v>0</v>
      </c>
      <c r="N2009" s="51">
        <v>0</v>
      </c>
      <c r="O2009" s="51">
        <v>1</v>
      </c>
      <c r="P2009" s="51">
        <v>0</v>
      </c>
      <c r="Q2009" s="51">
        <v>0</v>
      </c>
      <c r="S2009">
        <f t="shared" ref="S2009" si="3571">SUM(M2009:P2009)/4</f>
        <v>0.25</v>
      </c>
      <c r="T2009">
        <f t="shared" ref="T2009" si="3572">SUM(Q2010:Q2011)</f>
        <v>1</v>
      </c>
      <c r="U2009">
        <f t="shared" ref="U2009" si="3573">SUM(Q2012:Q2013)</f>
        <v>0</v>
      </c>
      <c r="W2009" t="str">
        <f>IF(T2009=0,$W$22,"")</f>
        <v/>
      </c>
      <c r="Y2009" t="str">
        <f t="shared" ref="Y2009" si="3574">IF(S2009&gt;SUM(T2009+U2009),$Y$22,"")</f>
        <v/>
      </c>
      <c r="AA2009" t="str">
        <f t="shared" ref="AA2009" si="3575">IF(S2009&gt;$AA$13,$AA$22,"")</f>
        <v/>
      </c>
      <c r="AC2009">
        <f t="shared" ref="AC2009" si="3576">A2009</f>
        <v>550821174</v>
      </c>
      <c r="AD2009">
        <f t="shared" ref="AD2009" si="3577">H2009</f>
        <v>447</v>
      </c>
      <c r="AE2009">
        <f t="shared" ref="AE2009" si="3578">SUM(W2009:AA2009)</f>
        <v>0</v>
      </c>
      <c r="AF2009" s="15">
        <f t="shared" ref="AF2009" si="3579">J2009</f>
        <v>6005</v>
      </c>
    </row>
    <row r="2010" spans="1:32" x14ac:dyDescent="0.2">
      <c r="A2010" s="51">
        <v>550821174</v>
      </c>
      <c r="B2010" s="51" t="s">
        <v>12</v>
      </c>
      <c r="C2010" s="51" t="s">
        <v>31</v>
      </c>
      <c r="D2010" s="51" t="s">
        <v>3603</v>
      </c>
      <c r="E2010" s="51">
        <v>6</v>
      </c>
      <c r="F2010" s="51" t="s">
        <v>3601</v>
      </c>
      <c r="G2010" s="51" t="s">
        <v>3602</v>
      </c>
      <c r="H2010" s="51">
        <v>447</v>
      </c>
      <c r="I2010" s="51" t="s">
        <v>431</v>
      </c>
      <c r="J2010" s="52">
        <v>6005</v>
      </c>
      <c r="K2010" s="51" t="s">
        <v>61</v>
      </c>
      <c r="L2010" s="51" t="s">
        <v>35</v>
      </c>
      <c r="M2010" s="51">
        <v>0</v>
      </c>
      <c r="N2010" s="51">
        <v>0</v>
      </c>
      <c r="O2010" s="51">
        <v>0</v>
      </c>
      <c r="P2010" s="51">
        <v>0</v>
      </c>
      <c r="Q2010" s="51">
        <v>1</v>
      </c>
    </row>
    <row r="2011" spans="1:32" x14ac:dyDescent="0.2">
      <c r="A2011" s="51">
        <v>550821174</v>
      </c>
      <c r="B2011" s="51" t="s">
        <v>12</v>
      </c>
      <c r="C2011" s="51" t="s">
        <v>31</v>
      </c>
      <c r="D2011" s="51" t="s">
        <v>3603</v>
      </c>
      <c r="E2011" s="51">
        <v>6</v>
      </c>
      <c r="F2011" s="51" t="s">
        <v>3601</v>
      </c>
      <c r="G2011" s="51" t="s">
        <v>3602</v>
      </c>
      <c r="H2011" s="51">
        <v>447</v>
      </c>
      <c r="I2011" s="51" t="s">
        <v>431</v>
      </c>
      <c r="J2011" s="52">
        <v>6005</v>
      </c>
      <c r="K2011" s="51" t="s">
        <v>61</v>
      </c>
      <c r="L2011" s="51" t="s">
        <v>36</v>
      </c>
      <c r="M2011" s="51">
        <v>0</v>
      </c>
      <c r="N2011" s="51">
        <v>0</v>
      </c>
      <c r="O2011" s="51">
        <v>0</v>
      </c>
      <c r="P2011" s="51">
        <v>0</v>
      </c>
      <c r="Q2011" s="51">
        <v>0</v>
      </c>
    </row>
    <row r="2012" spans="1:32" x14ac:dyDescent="0.2">
      <c r="A2012" s="51">
        <v>550821174</v>
      </c>
      <c r="B2012" s="51" t="s">
        <v>12</v>
      </c>
      <c r="C2012" s="51" t="s">
        <v>31</v>
      </c>
      <c r="D2012" s="51" t="s">
        <v>3603</v>
      </c>
      <c r="E2012" s="51">
        <v>6</v>
      </c>
      <c r="F2012" s="51" t="s">
        <v>3601</v>
      </c>
      <c r="G2012" s="51" t="s">
        <v>3602</v>
      </c>
      <c r="H2012" s="51">
        <v>447</v>
      </c>
      <c r="I2012" s="51" t="s">
        <v>431</v>
      </c>
      <c r="J2012" s="52">
        <v>6005</v>
      </c>
      <c r="K2012" s="51" t="s">
        <v>61</v>
      </c>
      <c r="L2012" s="51" t="s">
        <v>37</v>
      </c>
      <c r="M2012" s="51">
        <v>0</v>
      </c>
      <c r="N2012" s="51">
        <v>0</v>
      </c>
      <c r="O2012" s="51">
        <v>0</v>
      </c>
      <c r="P2012" s="51">
        <v>0</v>
      </c>
      <c r="Q2012" s="51">
        <v>0</v>
      </c>
    </row>
    <row r="2013" spans="1:32" x14ac:dyDescent="0.2">
      <c r="A2013" s="51">
        <v>550821174</v>
      </c>
      <c r="B2013" s="51" t="s">
        <v>12</v>
      </c>
      <c r="C2013" s="51" t="s">
        <v>31</v>
      </c>
      <c r="D2013" s="51" t="s">
        <v>3603</v>
      </c>
      <c r="E2013" s="51">
        <v>6</v>
      </c>
      <c r="F2013" s="51" t="s">
        <v>3601</v>
      </c>
      <c r="G2013" s="51" t="s">
        <v>3602</v>
      </c>
      <c r="H2013" s="51">
        <v>447</v>
      </c>
      <c r="I2013" s="51" t="s">
        <v>431</v>
      </c>
      <c r="J2013" s="52">
        <v>6005</v>
      </c>
      <c r="K2013" s="51" t="s">
        <v>61</v>
      </c>
      <c r="L2013" s="51" t="s">
        <v>38</v>
      </c>
      <c r="M2013" s="51">
        <v>0</v>
      </c>
      <c r="N2013" s="51">
        <v>0</v>
      </c>
      <c r="O2013" s="51">
        <v>0</v>
      </c>
      <c r="P2013" s="51">
        <v>0</v>
      </c>
      <c r="Q2013" s="51">
        <v>0</v>
      </c>
    </row>
    <row r="2014" spans="1:32" x14ac:dyDescent="0.2">
      <c r="A2014" s="51">
        <v>550821174</v>
      </c>
      <c r="B2014" s="51" t="s">
        <v>12</v>
      </c>
      <c r="C2014" s="51" t="s">
        <v>31</v>
      </c>
      <c r="D2014" s="51" t="s">
        <v>3603</v>
      </c>
      <c r="E2014" s="51">
        <v>6</v>
      </c>
      <c r="F2014" s="51" t="s">
        <v>3601</v>
      </c>
      <c r="G2014" s="51" t="s">
        <v>3602</v>
      </c>
      <c r="H2014" s="51">
        <v>448</v>
      </c>
      <c r="I2014" s="51" t="s">
        <v>285</v>
      </c>
      <c r="J2014" s="52">
        <v>6005</v>
      </c>
      <c r="K2014" s="51" t="s">
        <v>61</v>
      </c>
      <c r="L2014" s="51" t="s">
        <v>34</v>
      </c>
      <c r="M2014" s="51">
        <v>0</v>
      </c>
      <c r="N2014" s="51">
        <v>0</v>
      </c>
      <c r="O2014" s="51">
        <v>0</v>
      </c>
      <c r="P2014" s="51">
        <v>0</v>
      </c>
      <c r="Q2014" s="51">
        <v>0</v>
      </c>
      <c r="S2014">
        <f t="shared" ref="S2014" si="3580">SUM(M2014:P2014)/4</f>
        <v>0</v>
      </c>
      <c r="T2014">
        <f t="shared" ref="T2014" si="3581">SUM(Q2015:Q2016)</f>
        <v>1</v>
      </c>
      <c r="U2014">
        <f t="shared" ref="U2014" si="3582">SUM(Q2017:Q2018)</f>
        <v>0</v>
      </c>
      <c r="W2014" t="str">
        <f>IF(T2014=0,$W$22,"")</f>
        <v/>
      </c>
      <c r="Y2014" t="str">
        <f t="shared" ref="Y2014" si="3583">IF(S2014&gt;SUM(T2014+U2014),$Y$22,"")</f>
        <v/>
      </c>
      <c r="AA2014" t="str">
        <f t="shared" ref="AA2014" si="3584">IF(S2014&gt;$AA$13,$AA$22,"")</f>
        <v/>
      </c>
      <c r="AC2014">
        <f t="shared" ref="AC2014" si="3585">A2014</f>
        <v>550821174</v>
      </c>
      <c r="AD2014">
        <f t="shared" ref="AD2014" si="3586">H2014</f>
        <v>448</v>
      </c>
      <c r="AE2014">
        <f t="shared" ref="AE2014" si="3587">SUM(W2014:AA2014)</f>
        <v>0</v>
      </c>
      <c r="AF2014" s="15">
        <f t="shared" ref="AF2014" si="3588">J2014</f>
        <v>6005</v>
      </c>
    </row>
    <row r="2015" spans="1:32" x14ac:dyDescent="0.2">
      <c r="A2015" s="51">
        <v>550821174</v>
      </c>
      <c r="B2015" s="51" t="s">
        <v>12</v>
      </c>
      <c r="C2015" s="51" t="s">
        <v>31</v>
      </c>
      <c r="D2015" s="51" t="s">
        <v>3603</v>
      </c>
      <c r="E2015" s="51">
        <v>6</v>
      </c>
      <c r="F2015" s="51" t="s">
        <v>3601</v>
      </c>
      <c r="G2015" s="51" t="s">
        <v>3602</v>
      </c>
      <c r="H2015" s="51">
        <v>448</v>
      </c>
      <c r="I2015" s="51" t="s">
        <v>285</v>
      </c>
      <c r="J2015" s="52">
        <v>6005</v>
      </c>
      <c r="K2015" s="51" t="s">
        <v>61</v>
      </c>
      <c r="L2015" s="51" t="s">
        <v>35</v>
      </c>
      <c r="M2015" s="51">
        <v>0</v>
      </c>
      <c r="N2015" s="51">
        <v>0</v>
      </c>
      <c r="O2015" s="51">
        <v>0</v>
      </c>
      <c r="P2015" s="51">
        <v>0</v>
      </c>
      <c r="Q2015" s="51">
        <v>1</v>
      </c>
    </row>
    <row r="2016" spans="1:32" x14ac:dyDescent="0.2">
      <c r="A2016" s="51">
        <v>550821174</v>
      </c>
      <c r="B2016" s="51" t="s">
        <v>12</v>
      </c>
      <c r="C2016" s="51" t="s">
        <v>31</v>
      </c>
      <c r="D2016" s="51" t="s">
        <v>3603</v>
      </c>
      <c r="E2016" s="51">
        <v>6</v>
      </c>
      <c r="F2016" s="51" t="s">
        <v>3601</v>
      </c>
      <c r="G2016" s="51" t="s">
        <v>3602</v>
      </c>
      <c r="H2016" s="51">
        <v>448</v>
      </c>
      <c r="I2016" s="51" t="s">
        <v>285</v>
      </c>
      <c r="J2016" s="52">
        <v>6005</v>
      </c>
      <c r="K2016" s="51" t="s">
        <v>61</v>
      </c>
      <c r="L2016" s="51" t="s">
        <v>36</v>
      </c>
      <c r="M2016" s="51">
        <v>0</v>
      </c>
      <c r="N2016" s="51">
        <v>0</v>
      </c>
      <c r="O2016" s="51">
        <v>0</v>
      </c>
      <c r="P2016" s="51">
        <v>0</v>
      </c>
      <c r="Q2016" s="51">
        <v>0</v>
      </c>
    </row>
    <row r="2017" spans="1:32" x14ac:dyDescent="0.2">
      <c r="A2017" s="51">
        <v>550821174</v>
      </c>
      <c r="B2017" s="51" t="s">
        <v>12</v>
      </c>
      <c r="C2017" s="51" t="s">
        <v>31</v>
      </c>
      <c r="D2017" s="51" t="s">
        <v>3603</v>
      </c>
      <c r="E2017" s="51">
        <v>6</v>
      </c>
      <c r="F2017" s="51" t="s">
        <v>3601</v>
      </c>
      <c r="G2017" s="51" t="s">
        <v>3602</v>
      </c>
      <c r="H2017" s="51">
        <v>448</v>
      </c>
      <c r="I2017" s="51" t="s">
        <v>285</v>
      </c>
      <c r="J2017" s="52">
        <v>6005</v>
      </c>
      <c r="K2017" s="51" t="s">
        <v>61</v>
      </c>
      <c r="L2017" s="51" t="s">
        <v>37</v>
      </c>
      <c r="M2017" s="51">
        <v>0</v>
      </c>
      <c r="N2017" s="51">
        <v>0</v>
      </c>
      <c r="O2017" s="51">
        <v>0</v>
      </c>
      <c r="P2017" s="51">
        <v>0</v>
      </c>
      <c r="Q2017" s="51">
        <v>0</v>
      </c>
    </row>
    <row r="2018" spans="1:32" x14ac:dyDescent="0.2">
      <c r="A2018" s="51">
        <v>550821174</v>
      </c>
      <c r="B2018" s="51" t="s">
        <v>12</v>
      </c>
      <c r="C2018" s="51" t="s">
        <v>31</v>
      </c>
      <c r="D2018" s="51" t="s">
        <v>3603</v>
      </c>
      <c r="E2018" s="51">
        <v>6</v>
      </c>
      <c r="F2018" s="51" t="s">
        <v>3601</v>
      </c>
      <c r="G2018" s="51" t="s">
        <v>3602</v>
      </c>
      <c r="H2018" s="51">
        <v>448</v>
      </c>
      <c r="I2018" s="51" t="s">
        <v>285</v>
      </c>
      <c r="J2018" s="52">
        <v>6005</v>
      </c>
      <c r="K2018" s="51" t="s">
        <v>61</v>
      </c>
      <c r="L2018" s="51" t="s">
        <v>38</v>
      </c>
      <c r="M2018" s="51">
        <v>0</v>
      </c>
      <c r="N2018" s="51">
        <v>0</v>
      </c>
      <c r="O2018" s="51">
        <v>0</v>
      </c>
      <c r="P2018" s="51">
        <v>0</v>
      </c>
      <c r="Q2018" s="51">
        <v>0</v>
      </c>
    </row>
    <row r="2019" spans="1:32" x14ac:dyDescent="0.2">
      <c r="A2019" s="51">
        <v>550821174</v>
      </c>
      <c r="B2019" s="51" t="s">
        <v>12</v>
      </c>
      <c r="C2019" s="51" t="s">
        <v>31</v>
      </c>
      <c r="D2019" s="51" t="s">
        <v>3603</v>
      </c>
      <c r="E2019" s="51">
        <v>6</v>
      </c>
      <c r="F2019" s="51" t="s">
        <v>3601</v>
      </c>
      <c r="G2019" s="51" t="s">
        <v>3602</v>
      </c>
      <c r="H2019" s="51">
        <v>449</v>
      </c>
      <c r="I2019" s="51" t="s">
        <v>432</v>
      </c>
      <c r="J2019" s="52">
        <v>6005</v>
      </c>
      <c r="K2019" s="51" t="s">
        <v>61</v>
      </c>
      <c r="L2019" s="51" t="s">
        <v>34</v>
      </c>
      <c r="M2019" s="51">
        <v>1</v>
      </c>
      <c r="N2019" s="51">
        <v>0</v>
      </c>
      <c r="O2019" s="51">
        <v>0</v>
      </c>
      <c r="P2019" s="51">
        <v>0</v>
      </c>
      <c r="Q2019" s="51">
        <v>0</v>
      </c>
      <c r="S2019">
        <f t="shared" ref="S2019" si="3589">SUM(M2019:P2019)/4</f>
        <v>0.25</v>
      </c>
      <c r="T2019">
        <f t="shared" ref="T2019" si="3590">SUM(Q2020:Q2021)</f>
        <v>1</v>
      </c>
      <c r="U2019">
        <f t="shared" ref="U2019" si="3591">SUM(Q2022:Q2023)</f>
        <v>0</v>
      </c>
      <c r="W2019" t="str">
        <f>IF(T2019=0,$W$22,"")</f>
        <v/>
      </c>
      <c r="Y2019" t="str">
        <f t="shared" ref="Y2019" si="3592">IF(S2019&gt;SUM(T2019+U2019),$Y$22,"")</f>
        <v/>
      </c>
      <c r="AA2019" t="str">
        <f t="shared" ref="AA2019" si="3593">IF(S2019&gt;$AA$13,$AA$22,"")</f>
        <v/>
      </c>
      <c r="AC2019">
        <f t="shared" ref="AC2019" si="3594">A2019</f>
        <v>550821174</v>
      </c>
      <c r="AD2019">
        <f t="shared" ref="AD2019" si="3595">H2019</f>
        <v>449</v>
      </c>
      <c r="AE2019">
        <f t="shared" ref="AE2019" si="3596">SUM(W2019:AA2019)</f>
        <v>0</v>
      </c>
      <c r="AF2019" s="15">
        <f t="shared" ref="AF2019" si="3597">J2019</f>
        <v>6005</v>
      </c>
    </row>
    <row r="2020" spans="1:32" x14ac:dyDescent="0.2">
      <c r="A2020" s="51">
        <v>550821174</v>
      </c>
      <c r="B2020" s="51" t="s">
        <v>12</v>
      </c>
      <c r="C2020" s="51" t="s">
        <v>31</v>
      </c>
      <c r="D2020" s="51" t="s">
        <v>3603</v>
      </c>
      <c r="E2020" s="51">
        <v>6</v>
      </c>
      <c r="F2020" s="51" t="s">
        <v>3601</v>
      </c>
      <c r="G2020" s="51" t="s">
        <v>3602</v>
      </c>
      <c r="H2020" s="51">
        <v>449</v>
      </c>
      <c r="I2020" s="51" t="s">
        <v>432</v>
      </c>
      <c r="J2020" s="52">
        <v>6005</v>
      </c>
      <c r="K2020" s="51" t="s">
        <v>61</v>
      </c>
      <c r="L2020" s="51" t="s">
        <v>35</v>
      </c>
      <c r="M2020" s="51">
        <v>0</v>
      </c>
      <c r="N2020" s="51">
        <v>0</v>
      </c>
      <c r="O2020" s="51">
        <v>0</v>
      </c>
      <c r="P2020" s="51">
        <v>0</v>
      </c>
      <c r="Q2020" s="51">
        <v>1</v>
      </c>
    </row>
    <row r="2021" spans="1:32" x14ac:dyDescent="0.2">
      <c r="A2021" s="51">
        <v>550821174</v>
      </c>
      <c r="B2021" s="51" t="s">
        <v>12</v>
      </c>
      <c r="C2021" s="51" t="s">
        <v>31</v>
      </c>
      <c r="D2021" s="51" t="s">
        <v>3603</v>
      </c>
      <c r="E2021" s="51">
        <v>6</v>
      </c>
      <c r="F2021" s="51" t="s">
        <v>3601</v>
      </c>
      <c r="G2021" s="51" t="s">
        <v>3602</v>
      </c>
      <c r="H2021" s="51">
        <v>449</v>
      </c>
      <c r="I2021" s="51" t="s">
        <v>432</v>
      </c>
      <c r="J2021" s="52">
        <v>6005</v>
      </c>
      <c r="K2021" s="51" t="s">
        <v>61</v>
      </c>
      <c r="L2021" s="51" t="s">
        <v>36</v>
      </c>
      <c r="M2021" s="51">
        <v>0</v>
      </c>
      <c r="N2021" s="51">
        <v>0</v>
      </c>
      <c r="O2021" s="51">
        <v>0</v>
      </c>
      <c r="P2021" s="51">
        <v>0</v>
      </c>
      <c r="Q2021" s="51">
        <v>0</v>
      </c>
    </row>
    <row r="2022" spans="1:32" x14ac:dyDescent="0.2">
      <c r="A2022" s="51">
        <v>550821174</v>
      </c>
      <c r="B2022" s="51" t="s">
        <v>12</v>
      </c>
      <c r="C2022" s="51" t="s">
        <v>31</v>
      </c>
      <c r="D2022" s="51" t="s">
        <v>3603</v>
      </c>
      <c r="E2022" s="51">
        <v>6</v>
      </c>
      <c r="F2022" s="51" t="s">
        <v>3601</v>
      </c>
      <c r="G2022" s="51" t="s">
        <v>3602</v>
      </c>
      <c r="H2022" s="51">
        <v>449</v>
      </c>
      <c r="I2022" s="51" t="s">
        <v>432</v>
      </c>
      <c r="J2022" s="52">
        <v>6005</v>
      </c>
      <c r="K2022" s="51" t="s">
        <v>61</v>
      </c>
      <c r="L2022" s="51" t="s">
        <v>37</v>
      </c>
      <c r="M2022" s="51">
        <v>0</v>
      </c>
      <c r="N2022" s="51">
        <v>0</v>
      </c>
      <c r="O2022" s="51">
        <v>0</v>
      </c>
      <c r="P2022" s="51">
        <v>0</v>
      </c>
      <c r="Q2022" s="51">
        <v>0</v>
      </c>
    </row>
    <row r="2023" spans="1:32" x14ac:dyDescent="0.2">
      <c r="A2023" s="51">
        <v>550821174</v>
      </c>
      <c r="B2023" s="51" t="s">
        <v>12</v>
      </c>
      <c r="C2023" s="51" t="s">
        <v>31</v>
      </c>
      <c r="D2023" s="51" t="s">
        <v>3603</v>
      </c>
      <c r="E2023" s="51">
        <v>6</v>
      </c>
      <c r="F2023" s="51" t="s">
        <v>3601</v>
      </c>
      <c r="G2023" s="51" t="s">
        <v>3602</v>
      </c>
      <c r="H2023" s="51">
        <v>449</v>
      </c>
      <c r="I2023" s="51" t="s">
        <v>432</v>
      </c>
      <c r="J2023" s="52">
        <v>6005</v>
      </c>
      <c r="K2023" s="51" t="s">
        <v>61</v>
      </c>
      <c r="L2023" s="51" t="s">
        <v>38</v>
      </c>
      <c r="M2023" s="51">
        <v>0</v>
      </c>
      <c r="N2023" s="51">
        <v>0</v>
      </c>
      <c r="O2023" s="51">
        <v>0</v>
      </c>
      <c r="P2023" s="51">
        <v>0</v>
      </c>
      <c r="Q2023" s="51">
        <v>0</v>
      </c>
    </row>
    <row r="2024" spans="1:32" x14ac:dyDescent="0.2">
      <c r="A2024" s="51">
        <v>550821174</v>
      </c>
      <c r="B2024" s="51" t="s">
        <v>12</v>
      </c>
      <c r="C2024" s="51" t="s">
        <v>31</v>
      </c>
      <c r="D2024" s="51" t="s">
        <v>3603</v>
      </c>
      <c r="E2024" s="51">
        <v>6</v>
      </c>
      <c r="F2024" s="51" t="s">
        <v>3601</v>
      </c>
      <c r="G2024" s="51" t="s">
        <v>3602</v>
      </c>
      <c r="H2024" s="51">
        <v>450</v>
      </c>
      <c r="I2024" s="51" t="s">
        <v>285</v>
      </c>
      <c r="J2024" s="52">
        <v>6005</v>
      </c>
      <c r="K2024" s="51" t="s">
        <v>61</v>
      </c>
      <c r="L2024" s="51" t="s">
        <v>34</v>
      </c>
      <c r="M2024" s="51">
        <v>0</v>
      </c>
      <c r="N2024" s="51">
        <v>0</v>
      </c>
      <c r="O2024" s="51">
        <v>0</v>
      </c>
      <c r="P2024" s="51">
        <v>0</v>
      </c>
      <c r="Q2024" s="51">
        <v>0</v>
      </c>
      <c r="S2024">
        <f t="shared" ref="S2024" si="3598">SUM(M2024:P2024)/4</f>
        <v>0</v>
      </c>
      <c r="T2024">
        <f t="shared" ref="T2024" si="3599">SUM(Q2025:Q2026)</f>
        <v>1</v>
      </c>
      <c r="U2024">
        <f t="shared" ref="U2024" si="3600">SUM(Q2027:Q2028)</f>
        <v>0</v>
      </c>
      <c r="W2024" t="str">
        <f>IF(T2024=0,$W$22,"")</f>
        <v/>
      </c>
      <c r="Y2024" t="str">
        <f t="shared" ref="Y2024" si="3601">IF(S2024&gt;SUM(T2024+U2024),$Y$22,"")</f>
        <v/>
      </c>
      <c r="AA2024" t="str">
        <f t="shared" ref="AA2024" si="3602">IF(S2024&gt;$AA$13,$AA$22,"")</f>
        <v/>
      </c>
      <c r="AC2024">
        <f t="shared" ref="AC2024" si="3603">A2024</f>
        <v>550821174</v>
      </c>
      <c r="AD2024">
        <f t="shared" ref="AD2024" si="3604">H2024</f>
        <v>450</v>
      </c>
      <c r="AE2024">
        <f t="shared" ref="AE2024" si="3605">SUM(W2024:AA2024)</f>
        <v>0</v>
      </c>
      <c r="AF2024" s="15">
        <f t="shared" ref="AF2024" si="3606">J2024</f>
        <v>6005</v>
      </c>
    </row>
    <row r="2025" spans="1:32" x14ac:dyDescent="0.2">
      <c r="A2025" s="51">
        <v>550821174</v>
      </c>
      <c r="B2025" s="51" t="s">
        <v>12</v>
      </c>
      <c r="C2025" s="51" t="s">
        <v>31</v>
      </c>
      <c r="D2025" s="51" t="s">
        <v>3603</v>
      </c>
      <c r="E2025" s="51">
        <v>6</v>
      </c>
      <c r="F2025" s="51" t="s">
        <v>3601</v>
      </c>
      <c r="G2025" s="51" t="s">
        <v>3602</v>
      </c>
      <c r="H2025" s="51">
        <v>450</v>
      </c>
      <c r="I2025" s="51" t="s">
        <v>285</v>
      </c>
      <c r="J2025" s="52">
        <v>6005</v>
      </c>
      <c r="K2025" s="51" t="s">
        <v>61</v>
      </c>
      <c r="L2025" s="51" t="s">
        <v>35</v>
      </c>
      <c r="M2025" s="51">
        <v>0</v>
      </c>
      <c r="N2025" s="51">
        <v>0</v>
      </c>
      <c r="O2025" s="51">
        <v>0</v>
      </c>
      <c r="P2025" s="51">
        <v>0</v>
      </c>
      <c r="Q2025" s="51">
        <v>1</v>
      </c>
    </row>
    <row r="2026" spans="1:32" x14ac:dyDescent="0.2">
      <c r="A2026" s="51">
        <v>550821174</v>
      </c>
      <c r="B2026" s="51" t="s">
        <v>12</v>
      </c>
      <c r="C2026" s="51" t="s">
        <v>31</v>
      </c>
      <c r="D2026" s="51" t="s">
        <v>3603</v>
      </c>
      <c r="E2026" s="51">
        <v>6</v>
      </c>
      <c r="F2026" s="51" t="s">
        <v>3601</v>
      </c>
      <c r="G2026" s="51" t="s">
        <v>3602</v>
      </c>
      <c r="H2026" s="51">
        <v>450</v>
      </c>
      <c r="I2026" s="51" t="s">
        <v>285</v>
      </c>
      <c r="J2026" s="52">
        <v>6005</v>
      </c>
      <c r="K2026" s="51" t="s">
        <v>61</v>
      </c>
      <c r="L2026" s="51" t="s">
        <v>36</v>
      </c>
      <c r="M2026" s="51">
        <v>0</v>
      </c>
      <c r="N2026" s="51">
        <v>0</v>
      </c>
      <c r="O2026" s="51">
        <v>0</v>
      </c>
      <c r="P2026" s="51">
        <v>0</v>
      </c>
      <c r="Q2026" s="51">
        <v>0</v>
      </c>
    </row>
    <row r="2027" spans="1:32" x14ac:dyDescent="0.2">
      <c r="A2027" s="51">
        <v>550821174</v>
      </c>
      <c r="B2027" s="51" t="s">
        <v>12</v>
      </c>
      <c r="C2027" s="51" t="s">
        <v>31</v>
      </c>
      <c r="D2027" s="51" t="s">
        <v>3603</v>
      </c>
      <c r="E2027" s="51">
        <v>6</v>
      </c>
      <c r="F2027" s="51" t="s">
        <v>3601</v>
      </c>
      <c r="G2027" s="51" t="s">
        <v>3602</v>
      </c>
      <c r="H2027" s="51">
        <v>450</v>
      </c>
      <c r="I2027" s="51" t="s">
        <v>285</v>
      </c>
      <c r="J2027" s="52">
        <v>6005</v>
      </c>
      <c r="K2027" s="51" t="s">
        <v>61</v>
      </c>
      <c r="L2027" s="51" t="s">
        <v>37</v>
      </c>
      <c r="M2027" s="51">
        <v>0</v>
      </c>
      <c r="N2027" s="51">
        <v>0</v>
      </c>
      <c r="O2027" s="51">
        <v>0</v>
      </c>
      <c r="P2027" s="51">
        <v>0</v>
      </c>
      <c r="Q2027" s="51">
        <v>0</v>
      </c>
    </row>
    <row r="2028" spans="1:32" x14ac:dyDescent="0.2">
      <c r="A2028" s="51">
        <v>550821174</v>
      </c>
      <c r="B2028" s="51" t="s">
        <v>12</v>
      </c>
      <c r="C2028" s="51" t="s">
        <v>31</v>
      </c>
      <c r="D2028" s="51" t="s">
        <v>3603</v>
      </c>
      <c r="E2028" s="51">
        <v>6</v>
      </c>
      <c r="F2028" s="51" t="s">
        <v>3601</v>
      </c>
      <c r="G2028" s="51" t="s">
        <v>3602</v>
      </c>
      <c r="H2028" s="51">
        <v>450</v>
      </c>
      <c r="I2028" s="51" t="s">
        <v>285</v>
      </c>
      <c r="J2028" s="52">
        <v>6005</v>
      </c>
      <c r="K2028" s="51" t="s">
        <v>61</v>
      </c>
      <c r="L2028" s="51" t="s">
        <v>38</v>
      </c>
      <c r="M2028" s="51">
        <v>0</v>
      </c>
      <c r="N2028" s="51">
        <v>0</v>
      </c>
      <c r="O2028" s="51">
        <v>0</v>
      </c>
      <c r="P2028" s="51">
        <v>0</v>
      </c>
      <c r="Q2028" s="51">
        <v>0</v>
      </c>
    </row>
    <row r="2029" spans="1:32" x14ac:dyDescent="0.2">
      <c r="A2029" s="51">
        <v>550821174</v>
      </c>
      <c r="B2029" s="51" t="s">
        <v>12</v>
      </c>
      <c r="C2029" s="51" t="s">
        <v>31</v>
      </c>
      <c r="D2029" s="51" t="s">
        <v>3603</v>
      </c>
      <c r="E2029" s="51">
        <v>6</v>
      </c>
      <c r="F2029" s="51" t="s">
        <v>3601</v>
      </c>
      <c r="G2029" s="51" t="s">
        <v>3602</v>
      </c>
      <c r="H2029" s="51">
        <v>451</v>
      </c>
      <c r="I2029" s="51" t="s">
        <v>114</v>
      </c>
      <c r="J2029" s="52">
        <v>6007</v>
      </c>
      <c r="K2029" s="51" t="s">
        <v>33</v>
      </c>
      <c r="L2029" s="51" t="s">
        <v>34</v>
      </c>
      <c r="M2029" s="51">
        <v>0</v>
      </c>
      <c r="N2029" s="51">
        <v>0</v>
      </c>
      <c r="O2029" s="51">
        <v>0</v>
      </c>
      <c r="P2029" s="51">
        <v>0</v>
      </c>
      <c r="Q2029" s="51">
        <v>0</v>
      </c>
      <c r="S2029">
        <f t="shared" ref="S2029" si="3607">SUM(M2029:P2029)/4</f>
        <v>0</v>
      </c>
      <c r="T2029">
        <f t="shared" ref="T2029" si="3608">SUM(Q2030:Q2031)</f>
        <v>1</v>
      </c>
      <c r="U2029">
        <f t="shared" ref="U2029" si="3609">SUM(Q2032:Q2033)</f>
        <v>0</v>
      </c>
      <c r="W2029" t="str">
        <f>IF(T2029=0,$W$22,"")</f>
        <v/>
      </c>
      <c r="Y2029" t="str">
        <f t="shared" ref="Y2029" si="3610">IF(S2029&gt;SUM(T2029+U2029),$Y$22,"")</f>
        <v/>
      </c>
      <c r="AA2029" t="str">
        <f t="shared" ref="AA2029" si="3611">IF(S2029&gt;$AA$13,$AA$22,"")</f>
        <v/>
      </c>
      <c r="AC2029">
        <f t="shared" ref="AC2029" si="3612">A2029</f>
        <v>550821174</v>
      </c>
      <c r="AD2029">
        <f t="shared" ref="AD2029" si="3613">H2029</f>
        <v>451</v>
      </c>
      <c r="AE2029">
        <f t="shared" ref="AE2029" si="3614">SUM(W2029:AA2029)</f>
        <v>0</v>
      </c>
      <c r="AF2029" s="15">
        <f t="shared" ref="AF2029" si="3615">J2029</f>
        <v>6007</v>
      </c>
    </row>
    <row r="2030" spans="1:32" x14ac:dyDescent="0.2">
      <c r="A2030" s="51">
        <v>550821174</v>
      </c>
      <c r="B2030" s="51" t="s">
        <v>12</v>
      </c>
      <c r="C2030" s="51" t="s">
        <v>31</v>
      </c>
      <c r="D2030" s="51" t="s">
        <v>3603</v>
      </c>
      <c r="E2030" s="51">
        <v>6</v>
      </c>
      <c r="F2030" s="51" t="s">
        <v>3601</v>
      </c>
      <c r="G2030" s="51" t="s">
        <v>3602</v>
      </c>
      <c r="H2030" s="51">
        <v>451</v>
      </c>
      <c r="I2030" s="51" t="s">
        <v>114</v>
      </c>
      <c r="J2030" s="52">
        <v>6007</v>
      </c>
      <c r="K2030" s="51" t="s">
        <v>33</v>
      </c>
      <c r="L2030" s="51" t="s">
        <v>35</v>
      </c>
      <c r="M2030" s="51">
        <v>0</v>
      </c>
      <c r="N2030" s="51">
        <v>0</v>
      </c>
      <c r="O2030" s="51">
        <v>0</v>
      </c>
      <c r="P2030" s="51">
        <v>0</v>
      </c>
      <c r="Q2030" s="51">
        <v>1</v>
      </c>
    </row>
    <row r="2031" spans="1:32" x14ac:dyDescent="0.2">
      <c r="A2031" s="51">
        <v>550821174</v>
      </c>
      <c r="B2031" s="51" t="s">
        <v>12</v>
      </c>
      <c r="C2031" s="51" t="s">
        <v>31</v>
      </c>
      <c r="D2031" s="51" t="s">
        <v>3603</v>
      </c>
      <c r="E2031" s="51">
        <v>6</v>
      </c>
      <c r="F2031" s="51" t="s">
        <v>3601</v>
      </c>
      <c r="G2031" s="51" t="s">
        <v>3602</v>
      </c>
      <c r="H2031" s="51">
        <v>451</v>
      </c>
      <c r="I2031" s="51" t="s">
        <v>114</v>
      </c>
      <c r="J2031" s="52">
        <v>6007</v>
      </c>
      <c r="K2031" s="51" t="s">
        <v>33</v>
      </c>
      <c r="L2031" s="51" t="s">
        <v>36</v>
      </c>
      <c r="M2031" s="51">
        <v>0</v>
      </c>
      <c r="N2031" s="51">
        <v>0</v>
      </c>
      <c r="O2031" s="51">
        <v>0</v>
      </c>
      <c r="P2031" s="51">
        <v>0</v>
      </c>
      <c r="Q2031" s="51">
        <v>0</v>
      </c>
    </row>
    <row r="2032" spans="1:32" x14ac:dyDescent="0.2">
      <c r="A2032" s="51">
        <v>550821174</v>
      </c>
      <c r="B2032" s="51" t="s">
        <v>12</v>
      </c>
      <c r="C2032" s="51" t="s">
        <v>31</v>
      </c>
      <c r="D2032" s="51" t="s">
        <v>3603</v>
      </c>
      <c r="E2032" s="51">
        <v>6</v>
      </c>
      <c r="F2032" s="51" t="s">
        <v>3601</v>
      </c>
      <c r="G2032" s="51" t="s">
        <v>3602</v>
      </c>
      <c r="H2032" s="51">
        <v>451</v>
      </c>
      <c r="I2032" s="51" t="s">
        <v>114</v>
      </c>
      <c r="J2032" s="52">
        <v>6007</v>
      </c>
      <c r="K2032" s="51" t="s">
        <v>33</v>
      </c>
      <c r="L2032" s="51" t="s">
        <v>37</v>
      </c>
      <c r="M2032" s="51">
        <v>0</v>
      </c>
      <c r="N2032" s="51">
        <v>0</v>
      </c>
      <c r="O2032" s="51">
        <v>0</v>
      </c>
      <c r="P2032" s="51">
        <v>0</v>
      </c>
      <c r="Q2032" s="51">
        <v>0</v>
      </c>
    </row>
    <row r="2033" spans="1:32" x14ac:dyDescent="0.2">
      <c r="A2033" s="51">
        <v>550821174</v>
      </c>
      <c r="B2033" s="51" t="s">
        <v>12</v>
      </c>
      <c r="C2033" s="51" t="s">
        <v>31</v>
      </c>
      <c r="D2033" s="51" t="s">
        <v>3603</v>
      </c>
      <c r="E2033" s="51">
        <v>6</v>
      </c>
      <c r="F2033" s="51" t="s">
        <v>3601</v>
      </c>
      <c r="G2033" s="51" t="s">
        <v>3602</v>
      </c>
      <c r="H2033" s="51">
        <v>451</v>
      </c>
      <c r="I2033" s="51" t="s">
        <v>114</v>
      </c>
      <c r="J2033" s="52">
        <v>6007</v>
      </c>
      <c r="K2033" s="51" t="s">
        <v>33</v>
      </c>
      <c r="L2033" s="51" t="s">
        <v>38</v>
      </c>
      <c r="M2033" s="51">
        <v>0</v>
      </c>
      <c r="N2033" s="51">
        <v>0</v>
      </c>
      <c r="O2033" s="51">
        <v>0</v>
      </c>
      <c r="P2033" s="51">
        <v>0</v>
      </c>
      <c r="Q2033" s="51">
        <v>0</v>
      </c>
    </row>
    <row r="2034" spans="1:32" x14ac:dyDescent="0.2">
      <c r="A2034" s="51">
        <v>550821174</v>
      </c>
      <c r="B2034" s="51" t="s">
        <v>12</v>
      </c>
      <c r="C2034" s="51" t="s">
        <v>31</v>
      </c>
      <c r="D2034" s="51" t="s">
        <v>3603</v>
      </c>
      <c r="E2034" s="51">
        <v>6</v>
      </c>
      <c r="F2034" s="51" t="s">
        <v>3601</v>
      </c>
      <c r="G2034" s="51" t="s">
        <v>3602</v>
      </c>
      <c r="H2034" s="51">
        <v>452</v>
      </c>
      <c r="I2034" s="51" t="s">
        <v>433</v>
      </c>
      <c r="J2034" s="52">
        <v>6005</v>
      </c>
      <c r="K2034" s="51" t="s">
        <v>61</v>
      </c>
      <c r="L2034" s="51" t="s">
        <v>34</v>
      </c>
      <c r="M2034" s="51">
        <v>0</v>
      </c>
      <c r="N2034" s="51">
        <v>0</v>
      </c>
      <c r="O2034" s="51">
        <v>0</v>
      </c>
      <c r="P2034" s="51">
        <v>0</v>
      </c>
      <c r="Q2034" s="51">
        <v>0</v>
      </c>
      <c r="S2034">
        <f t="shared" ref="S2034" si="3616">SUM(M2034:P2034)/4</f>
        <v>0</v>
      </c>
      <c r="T2034">
        <f t="shared" ref="T2034" si="3617">SUM(Q2035:Q2036)</f>
        <v>2</v>
      </c>
      <c r="U2034">
        <f t="shared" ref="U2034" si="3618">SUM(Q2037:Q2038)</f>
        <v>0</v>
      </c>
      <c r="W2034" t="str">
        <f>IF(T2034=0,$W$22,"")</f>
        <v/>
      </c>
      <c r="Y2034" t="str">
        <f t="shared" ref="Y2034" si="3619">IF(S2034&gt;SUM(T2034+U2034),$Y$22,"")</f>
        <v/>
      </c>
      <c r="AA2034" t="str">
        <f t="shared" ref="AA2034" si="3620">IF(S2034&gt;$AA$13,$AA$22,"")</f>
        <v/>
      </c>
      <c r="AC2034">
        <f t="shared" ref="AC2034" si="3621">A2034</f>
        <v>550821174</v>
      </c>
      <c r="AD2034">
        <f t="shared" ref="AD2034" si="3622">H2034</f>
        <v>452</v>
      </c>
      <c r="AE2034">
        <f t="shared" ref="AE2034" si="3623">SUM(W2034:AA2034)</f>
        <v>0</v>
      </c>
      <c r="AF2034" s="15">
        <f t="shared" ref="AF2034" si="3624">J2034</f>
        <v>6005</v>
      </c>
    </row>
    <row r="2035" spans="1:32" x14ac:dyDescent="0.2">
      <c r="A2035" s="51">
        <v>550821174</v>
      </c>
      <c r="B2035" s="51" t="s">
        <v>12</v>
      </c>
      <c r="C2035" s="51" t="s">
        <v>31</v>
      </c>
      <c r="D2035" s="51" t="s">
        <v>3603</v>
      </c>
      <c r="E2035" s="51">
        <v>6</v>
      </c>
      <c r="F2035" s="51" t="s">
        <v>3601</v>
      </c>
      <c r="G2035" s="51" t="s">
        <v>3602</v>
      </c>
      <c r="H2035" s="51">
        <v>452</v>
      </c>
      <c r="I2035" s="51" t="s">
        <v>433</v>
      </c>
      <c r="J2035" s="52">
        <v>6005</v>
      </c>
      <c r="K2035" s="51" t="s">
        <v>61</v>
      </c>
      <c r="L2035" s="51" t="s">
        <v>35</v>
      </c>
      <c r="M2035" s="51">
        <v>0</v>
      </c>
      <c r="N2035" s="51">
        <v>0</v>
      </c>
      <c r="O2035" s="51">
        <v>0</v>
      </c>
      <c r="P2035" s="51">
        <v>0</v>
      </c>
      <c r="Q2035" s="51">
        <v>2</v>
      </c>
    </row>
    <row r="2036" spans="1:32" x14ac:dyDescent="0.2">
      <c r="A2036" s="51">
        <v>550821174</v>
      </c>
      <c r="B2036" s="51" t="s">
        <v>12</v>
      </c>
      <c r="C2036" s="51" t="s">
        <v>31</v>
      </c>
      <c r="D2036" s="51" t="s">
        <v>3603</v>
      </c>
      <c r="E2036" s="51">
        <v>6</v>
      </c>
      <c r="F2036" s="51" t="s">
        <v>3601</v>
      </c>
      <c r="G2036" s="51" t="s">
        <v>3602</v>
      </c>
      <c r="H2036" s="51">
        <v>452</v>
      </c>
      <c r="I2036" s="51" t="s">
        <v>433</v>
      </c>
      <c r="J2036" s="52">
        <v>6005</v>
      </c>
      <c r="K2036" s="51" t="s">
        <v>61</v>
      </c>
      <c r="L2036" s="51" t="s">
        <v>36</v>
      </c>
      <c r="M2036" s="51">
        <v>0</v>
      </c>
      <c r="N2036" s="51">
        <v>0</v>
      </c>
      <c r="O2036" s="51">
        <v>0</v>
      </c>
      <c r="P2036" s="51">
        <v>0</v>
      </c>
      <c r="Q2036" s="51">
        <v>0</v>
      </c>
    </row>
    <row r="2037" spans="1:32" x14ac:dyDescent="0.2">
      <c r="A2037" s="51">
        <v>550821174</v>
      </c>
      <c r="B2037" s="51" t="s">
        <v>12</v>
      </c>
      <c r="C2037" s="51" t="s">
        <v>31</v>
      </c>
      <c r="D2037" s="51" t="s">
        <v>3603</v>
      </c>
      <c r="E2037" s="51">
        <v>6</v>
      </c>
      <c r="F2037" s="51" t="s">
        <v>3601</v>
      </c>
      <c r="G2037" s="51" t="s">
        <v>3602</v>
      </c>
      <c r="H2037" s="51">
        <v>452</v>
      </c>
      <c r="I2037" s="51" t="s">
        <v>433</v>
      </c>
      <c r="J2037" s="52">
        <v>6005</v>
      </c>
      <c r="K2037" s="51" t="s">
        <v>61</v>
      </c>
      <c r="L2037" s="51" t="s">
        <v>37</v>
      </c>
      <c r="M2037" s="51">
        <v>0</v>
      </c>
      <c r="N2037" s="51">
        <v>0</v>
      </c>
      <c r="O2037" s="51">
        <v>0</v>
      </c>
      <c r="P2037" s="51">
        <v>0</v>
      </c>
      <c r="Q2037" s="51">
        <v>0</v>
      </c>
    </row>
    <row r="2038" spans="1:32" x14ac:dyDescent="0.2">
      <c r="A2038" s="51">
        <v>550821174</v>
      </c>
      <c r="B2038" s="51" t="s">
        <v>12</v>
      </c>
      <c r="C2038" s="51" t="s">
        <v>31</v>
      </c>
      <c r="D2038" s="51" t="s">
        <v>3603</v>
      </c>
      <c r="E2038" s="51">
        <v>6</v>
      </c>
      <c r="F2038" s="51" t="s">
        <v>3601</v>
      </c>
      <c r="G2038" s="51" t="s">
        <v>3602</v>
      </c>
      <c r="H2038" s="51">
        <v>452</v>
      </c>
      <c r="I2038" s="51" t="s">
        <v>433</v>
      </c>
      <c r="J2038" s="52">
        <v>6005</v>
      </c>
      <c r="K2038" s="51" t="s">
        <v>61</v>
      </c>
      <c r="L2038" s="51" t="s">
        <v>38</v>
      </c>
      <c r="M2038" s="51">
        <v>0</v>
      </c>
      <c r="N2038" s="51">
        <v>0</v>
      </c>
      <c r="O2038" s="51">
        <v>0</v>
      </c>
      <c r="P2038" s="51">
        <v>0</v>
      </c>
      <c r="Q2038" s="51">
        <v>0</v>
      </c>
    </row>
    <row r="2039" spans="1:32" x14ac:dyDescent="0.2">
      <c r="A2039" s="51">
        <v>550821174</v>
      </c>
      <c r="B2039" s="51" t="s">
        <v>12</v>
      </c>
      <c r="C2039" s="51" t="s">
        <v>31</v>
      </c>
      <c r="D2039" s="51" t="s">
        <v>3603</v>
      </c>
      <c r="E2039" s="51">
        <v>6</v>
      </c>
      <c r="F2039" s="51" t="s">
        <v>3601</v>
      </c>
      <c r="G2039" s="51" t="s">
        <v>3602</v>
      </c>
      <c r="H2039" s="51">
        <v>453</v>
      </c>
      <c r="I2039" s="51" t="s">
        <v>434</v>
      </c>
      <c r="J2039" s="52">
        <v>6007</v>
      </c>
      <c r="K2039" s="51" t="s">
        <v>33</v>
      </c>
      <c r="L2039" s="51" t="s">
        <v>34</v>
      </c>
      <c r="M2039" s="51">
        <v>0</v>
      </c>
      <c r="N2039" s="51">
        <v>0</v>
      </c>
      <c r="O2039" s="51">
        <v>0</v>
      </c>
      <c r="P2039" s="51">
        <v>0</v>
      </c>
      <c r="Q2039" s="51">
        <v>0</v>
      </c>
      <c r="S2039">
        <f t="shared" ref="S2039" si="3625">SUM(M2039:P2039)/4</f>
        <v>0</v>
      </c>
      <c r="T2039">
        <f t="shared" ref="T2039" si="3626">SUM(Q2040:Q2041)</f>
        <v>1</v>
      </c>
      <c r="U2039">
        <f t="shared" ref="U2039" si="3627">SUM(Q2042:Q2043)</f>
        <v>0</v>
      </c>
      <c r="W2039" t="str">
        <f>IF(T2039=0,$W$22,"")</f>
        <v/>
      </c>
      <c r="Y2039" t="str">
        <f t="shared" ref="Y2039" si="3628">IF(S2039&gt;SUM(T2039+U2039),$Y$22,"")</f>
        <v/>
      </c>
      <c r="AA2039" t="str">
        <f t="shared" ref="AA2039" si="3629">IF(S2039&gt;$AA$13,$AA$22,"")</f>
        <v/>
      </c>
      <c r="AC2039">
        <f t="shared" ref="AC2039" si="3630">A2039</f>
        <v>550821174</v>
      </c>
      <c r="AD2039">
        <f t="shared" ref="AD2039" si="3631">H2039</f>
        <v>453</v>
      </c>
      <c r="AE2039">
        <f t="shared" ref="AE2039" si="3632">SUM(W2039:AA2039)</f>
        <v>0</v>
      </c>
      <c r="AF2039" s="15">
        <f t="shared" ref="AF2039" si="3633">J2039</f>
        <v>6007</v>
      </c>
    </row>
    <row r="2040" spans="1:32" x14ac:dyDescent="0.2">
      <c r="A2040" s="51">
        <v>550821174</v>
      </c>
      <c r="B2040" s="51" t="s">
        <v>12</v>
      </c>
      <c r="C2040" s="51" t="s">
        <v>31</v>
      </c>
      <c r="D2040" s="51" t="s">
        <v>3603</v>
      </c>
      <c r="E2040" s="51">
        <v>6</v>
      </c>
      <c r="F2040" s="51" t="s">
        <v>3601</v>
      </c>
      <c r="G2040" s="51" t="s">
        <v>3602</v>
      </c>
      <c r="H2040" s="51">
        <v>453</v>
      </c>
      <c r="I2040" s="51" t="s">
        <v>434</v>
      </c>
      <c r="J2040" s="52">
        <v>6007</v>
      </c>
      <c r="K2040" s="51" t="s">
        <v>33</v>
      </c>
      <c r="L2040" s="51" t="s">
        <v>35</v>
      </c>
      <c r="M2040" s="51">
        <v>0</v>
      </c>
      <c r="N2040" s="51">
        <v>0</v>
      </c>
      <c r="O2040" s="51">
        <v>0</v>
      </c>
      <c r="P2040" s="51">
        <v>0</v>
      </c>
      <c r="Q2040" s="51">
        <v>1</v>
      </c>
    </row>
    <row r="2041" spans="1:32" x14ac:dyDescent="0.2">
      <c r="A2041" s="51">
        <v>550821174</v>
      </c>
      <c r="B2041" s="51" t="s">
        <v>12</v>
      </c>
      <c r="C2041" s="51" t="s">
        <v>31</v>
      </c>
      <c r="D2041" s="51" t="s">
        <v>3603</v>
      </c>
      <c r="E2041" s="51">
        <v>6</v>
      </c>
      <c r="F2041" s="51" t="s">
        <v>3601</v>
      </c>
      <c r="G2041" s="51" t="s">
        <v>3602</v>
      </c>
      <c r="H2041" s="51">
        <v>453</v>
      </c>
      <c r="I2041" s="51" t="s">
        <v>434</v>
      </c>
      <c r="J2041" s="52">
        <v>6007</v>
      </c>
      <c r="K2041" s="51" t="s">
        <v>33</v>
      </c>
      <c r="L2041" s="51" t="s">
        <v>36</v>
      </c>
      <c r="M2041" s="51">
        <v>0</v>
      </c>
      <c r="N2041" s="51">
        <v>0</v>
      </c>
      <c r="O2041" s="51">
        <v>0</v>
      </c>
      <c r="P2041" s="51">
        <v>0</v>
      </c>
      <c r="Q2041" s="51">
        <v>0</v>
      </c>
    </row>
    <row r="2042" spans="1:32" x14ac:dyDescent="0.2">
      <c r="A2042" s="51">
        <v>550821174</v>
      </c>
      <c r="B2042" s="51" t="s">
        <v>12</v>
      </c>
      <c r="C2042" s="51" t="s">
        <v>31</v>
      </c>
      <c r="D2042" s="51" t="s">
        <v>3603</v>
      </c>
      <c r="E2042" s="51">
        <v>6</v>
      </c>
      <c r="F2042" s="51" t="s">
        <v>3601</v>
      </c>
      <c r="G2042" s="51" t="s">
        <v>3602</v>
      </c>
      <c r="H2042" s="51">
        <v>453</v>
      </c>
      <c r="I2042" s="51" t="s">
        <v>434</v>
      </c>
      <c r="J2042" s="52">
        <v>6007</v>
      </c>
      <c r="K2042" s="51" t="s">
        <v>33</v>
      </c>
      <c r="L2042" s="51" t="s">
        <v>37</v>
      </c>
      <c r="M2042" s="51">
        <v>0</v>
      </c>
      <c r="N2042" s="51">
        <v>0</v>
      </c>
      <c r="O2042" s="51">
        <v>0</v>
      </c>
      <c r="P2042" s="51">
        <v>0</v>
      </c>
      <c r="Q2042" s="51">
        <v>0</v>
      </c>
    </row>
    <row r="2043" spans="1:32" x14ac:dyDescent="0.2">
      <c r="A2043" s="51">
        <v>550821174</v>
      </c>
      <c r="B2043" s="51" t="s">
        <v>12</v>
      </c>
      <c r="C2043" s="51" t="s">
        <v>31</v>
      </c>
      <c r="D2043" s="51" t="s">
        <v>3603</v>
      </c>
      <c r="E2043" s="51">
        <v>6</v>
      </c>
      <c r="F2043" s="51" t="s">
        <v>3601</v>
      </c>
      <c r="G2043" s="51" t="s">
        <v>3602</v>
      </c>
      <c r="H2043" s="51">
        <v>453</v>
      </c>
      <c r="I2043" s="51" t="s">
        <v>434</v>
      </c>
      <c r="J2043" s="52">
        <v>6007</v>
      </c>
      <c r="K2043" s="51" t="s">
        <v>33</v>
      </c>
      <c r="L2043" s="51" t="s">
        <v>38</v>
      </c>
      <c r="M2043" s="51">
        <v>0</v>
      </c>
      <c r="N2043" s="51">
        <v>0</v>
      </c>
      <c r="O2043" s="51">
        <v>0</v>
      </c>
      <c r="P2043" s="51">
        <v>0</v>
      </c>
      <c r="Q2043" s="51">
        <v>0</v>
      </c>
    </row>
    <row r="2044" spans="1:32" x14ac:dyDescent="0.2">
      <c r="A2044" s="51">
        <v>550821174</v>
      </c>
      <c r="B2044" s="51" t="s">
        <v>12</v>
      </c>
      <c r="C2044" s="51" t="s">
        <v>31</v>
      </c>
      <c r="D2044" s="51" t="s">
        <v>3603</v>
      </c>
      <c r="E2044" s="51">
        <v>6</v>
      </c>
      <c r="F2044" s="51" t="s">
        <v>3601</v>
      </c>
      <c r="G2044" s="51" t="s">
        <v>3602</v>
      </c>
      <c r="H2044" s="51">
        <v>454</v>
      </c>
      <c r="I2044" s="51" t="s">
        <v>435</v>
      </c>
      <c r="J2044" s="52">
        <v>6022</v>
      </c>
      <c r="K2044" s="51" t="s">
        <v>47</v>
      </c>
      <c r="L2044" s="51" t="s">
        <v>34</v>
      </c>
      <c r="M2044" s="51">
        <v>0</v>
      </c>
      <c r="N2044" s="51">
        <v>0</v>
      </c>
      <c r="O2044" s="51">
        <v>0</v>
      </c>
      <c r="P2044" s="51">
        <v>0</v>
      </c>
      <c r="Q2044" s="51">
        <v>0</v>
      </c>
      <c r="S2044">
        <f t="shared" ref="S2044" si="3634">SUM(M2044:P2044)/4</f>
        <v>0</v>
      </c>
      <c r="T2044">
        <f t="shared" ref="T2044" si="3635">SUM(Q2045:Q2046)</f>
        <v>1</v>
      </c>
      <c r="U2044">
        <f t="shared" ref="U2044" si="3636">SUM(Q2047:Q2048)</f>
        <v>0</v>
      </c>
      <c r="W2044" t="str">
        <f>IF(T2044=0,$W$22,"")</f>
        <v/>
      </c>
      <c r="Y2044" t="str">
        <f t="shared" ref="Y2044" si="3637">IF(S2044&gt;SUM(T2044+U2044),$Y$22,"")</f>
        <v/>
      </c>
      <c r="AA2044" t="str">
        <f t="shared" ref="AA2044" si="3638">IF(S2044&gt;$AA$13,$AA$22,"")</f>
        <v/>
      </c>
      <c r="AC2044">
        <f t="shared" ref="AC2044" si="3639">A2044</f>
        <v>550821174</v>
      </c>
      <c r="AD2044">
        <f t="shared" ref="AD2044" si="3640">H2044</f>
        <v>454</v>
      </c>
      <c r="AE2044">
        <f t="shared" ref="AE2044" si="3641">SUM(W2044:AA2044)</f>
        <v>0</v>
      </c>
      <c r="AF2044" s="15">
        <f t="shared" ref="AF2044" si="3642">J2044</f>
        <v>6022</v>
      </c>
    </row>
    <row r="2045" spans="1:32" x14ac:dyDescent="0.2">
      <c r="A2045" s="51">
        <v>550821174</v>
      </c>
      <c r="B2045" s="51" t="s">
        <v>12</v>
      </c>
      <c r="C2045" s="51" t="s">
        <v>31</v>
      </c>
      <c r="D2045" s="51" t="s">
        <v>3603</v>
      </c>
      <c r="E2045" s="51">
        <v>6</v>
      </c>
      <c r="F2045" s="51" t="s">
        <v>3601</v>
      </c>
      <c r="G2045" s="51" t="s">
        <v>3602</v>
      </c>
      <c r="H2045" s="51">
        <v>454</v>
      </c>
      <c r="I2045" s="51" t="s">
        <v>435</v>
      </c>
      <c r="J2045" s="52">
        <v>6022</v>
      </c>
      <c r="K2045" s="51" t="s">
        <v>47</v>
      </c>
      <c r="L2045" s="51" t="s">
        <v>35</v>
      </c>
      <c r="M2045" s="51">
        <v>0</v>
      </c>
      <c r="N2045" s="51">
        <v>0</v>
      </c>
      <c r="O2045" s="51">
        <v>0</v>
      </c>
      <c r="P2045" s="51">
        <v>0</v>
      </c>
      <c r="Q2045" s="51">
        <v>1</v>
      </c>
    </row>
    <row r="2046" spans="1:32" x14ac:dyDescent="0.2">
      <c r="A2046" s="51">
        <v>550821174</v>
      </c>
      <c r="B2046" s="51" t="s">
        <v>12</v>
      </c>
      <c r="C2046" s="51" t="s">
        <v>31</v>
      </c>
      <c r="D2046" s="51" t="s">
        <v>3603</v>
      </c>
      <c r="E2046" s="51">
        <v>6</v>
      </c>
      <c r="F2046" s="51" t="s">
        <v>3601</v>
      </c>
      <c r="G2046" s="51" t="s">
        <v>3602</v>
      </c>
      <c r="H2046" s="51">
        <v>454</v>
      </c>
      <c r="I2046" s="51" t="s">
        <v>435</v>
      </c>
      <c r="J2046" s="52">
        <v>6022</v>
      </c>
      <c r="K2046" s="51" t="s">
        <v>47</v>
      </c>
      <c r="L2046" s="51" t="s">
        <v>36</v>
      </c>
      <c r="M2046" s="51">
        <v>0</v>
      </c>
      <c r="N2046" s="51">
        <v>0</v>
      </c>
      <c r="O2046" s="51">
        <v>0</v>
      </c>
      <c r="P2046" s="51">
        <v>0</v>
      </c>
      <c r="Q2046" s="51">
        <v>0</v>
      </c>
    </row>
    <row r="2047" spans="1:32" x14ac:dyDescent="0.2">
      <c r="A2047" s="51">
        <v>550821174</v>
      </c>
      <c r="B2047" s="51" t="s">
        <v>12</v>
      </c>
      <c r="C2047" s="51" t="s">
        <v>31</v>
      </c>
      <c r="D2047" s="51" t="s">
        <v>3603</v>
      </c>
      <c r="E2047" s="51">
        <v>6</v>
      </c>
      <c r="F2047" s="51" t="s">
        <v>3601</v>
      </c>
      <c r="G2047" s="51" t="s">
        <v>3602</v>
      </c>
      <c r="H2047" s="51">
        <v>454</v>
      </c>
      <c r="I2047" s="51" t="s">
        <v>435</v>
      </c>
      <c r="J2047" s="52">
        <v>6022</v>
      </c>
      <c r="K2047" s="51" t="s">
        <v>47</v>
      </c>
      <c r="L2047" s="51" t="s">
        <v>37</v>
      </c>
      <c r="M2047" s="51">
        <v>0</v>
      </c>
      <c r="N2047" s="51">
        <v>0</v>
      </c>
      <c r="O2047" s="51">
        <v>0</v>
      </c>
      <c r="P2047" s="51">
        <v>0</v>
      </c>
      <c r="Q2047" s="51">
        <v>0</v>
      </c>
    </row>
    <row r="2048" spans="1:32" x14ac:dyDescent="0.2">
      <c r="A2048" s="51">
        <v>550821174</v>
      </c>
      <c r="B2048" s="51" t="s">
        <v>12</v>
      </c>
      <c r="C2048" s="51" t="s">
        <v>31</v>
      </c>
      <c r="D2048" s="51" t="s">
        <v>3603</v>
      </c>
      <c r="E2048" s="51">
        <v>6</v>
      </c>
      <c r="F2048" s="51" t="s">
        <v>3601</v>
      </c>
      <c r="G2048" s="51" t="s">
        <v>3602</v>
      </c>
      <c r="H2048" s="51">
        <v>454</v>
      </c>
      <c r="I2048" s="51" t="s">
        <v>435</v>
      </c>
      <c r="J2048" s="52">
        <v>6022</v>
      </c>
      <c r="K2048" s="51" t="s">
        <v>47</v>
      </c>
      <c r="L2048" s="51" t="s">
        <v>38</v>
      </c>
      <c r="M2048" s="51">
        <v>0</v>
      </c>
      <c r="N2048" s="51">
        <v>0</v>
      </c>
      <c r="O2048" s="51">
        <v>0</v>
      </c>
      <c r="P2048" s="51">
        <v>0</v>
      </c>
      <c r="Q2048" s="51">
        <v>0</v>
      </c>
    </row>
    <row r="2049" spans="1:32" x14ac:dyDescent="0.2">
      <c r="A2049" s="51">
        <v>550821174</v>
      </c>
      <c r="B2049" s="51" t="s">
        <v>12</v>
      </c>
      <c r="C2049" s="51" t="s">
        <v>31</v>
      </c>
      <c r="D2049" s="51" t="s">
        <v>3603</v>
      </c>
      <c r="E2049" s="51">
        <v>6</v>
      </c>
      <c r="F2049" s="51" t="s">
        <v>3601</v>
      </c>
      <c r="G2049" s="51" t="s">
        <v>3602</v>
      </c>
      <c r="H2049" s="51">
        <v>456</v>
      </c>
      <c r="I2049" s="51" t="s">
        <v>436</v>
      </c>
      <c r="J2049" s="52">
        <v>6005</v>
      </c>
      <c r="K2049" s="51" t="s">
        <v>61</v>
      </c>
      <c r="L2049" s="51" t="s">
        <v>34</v>
      </c>
      <c r="M2049" s="51">
        <v>0</v>
      </c>
      <c r="N2049" s="51">
        <v>1</v>
      </c>
      <c r="O2049" s="51">
        <v>0</v>
      </c>
      <c r="P2049" s="51">
        <v>0</v>
      </c>
      <c r="Q2049" s="51">
        <v>0</v>
      </c>
      <c r="S2049">
        <f t="shared" ref="S2049" si="3643">SUM(M2049:P2049)/4</f>
        <v>0.25</v>
      </c>
      <c r="T2049">
        <f t="shared" ref="T2049" si="3644">SUM(Q2050:Q2051)</f>
        <v>1</v>
      </c>
      <c r="U2049">
        <f t="shared" ref="U2049" si="3645">SUM(Q2052:Q2053)</f>
        <v>0</v>
      </c>
      <c r="W2049" t="str">
        <f>IF(T2049=0,$W$22,"")</f>
        <v/>
      </c>
      <c r="Y2049" t="str">
        <f t="shared" ref="Y2049" si="3646">IF(S2049&gt;SUM(T2049+U2049),$Y$22,"")</f>
        <v/>
      </c>
      <c r="AA2049" t="str">
        <f t="shared" ref="AA2049" si="3647">IF(S2049&gt;$AA$13,$AA$22,"")</f>
        <v/>
      </c>
      <c r="AC2049">
        <f t="shared" ref="AC2049" si="3648">A2049</f>
        <v>550821174</v>
      </c>
      <c r="AD2049">
        <f t="shared" ref="AD2049" si="3649">H2049</f>
        <v>456</v>
      </c>
      <c r="AE2049">
        <f t="shared" ref="AE2049" si="3650">SUM(W2049:AA2049)</f>
        <v>0</v>
      </c>
      <c r="AF2049" s="15">
        <f t="shared" ref="AF2049" si="3651">J2049</f>
        <v>6005</v>
      </c>
    </row>
    <row r="2050" spans="1:32" x14ac:dyDescent="0.2">
      <c r="A2050" s="51">
        <v>550821174</v>
      </c>
      <c r="B2050" s="51" t="s">
        <v>12</v>
      </c>
      <c r="C2050" s="51" t="s">
        <v>31</v>
      </c>
      <c r="D2050" s="51" t="s">
        <v>3603</v>
      </c>
      <c r="E2050" s="51">
        <v>6</v>
      </c>
      <c r="F2050" s="51" t="s">
        <v>3601</v>
      </c>
      <c r="G2050" s="51" t="s">
        <v>3602</v>
      </c>
      <c r="H2050" s="51">
        <v>456</v>
      </c>
      <c r="I2050" s="51" t="s">
        <v>436</v>
      </c>
      <c r="J2050" s="52">
        <v>6005</v>
      </c>
      <c r="K2050" s="51" t="s">
        <v>61</v>
      </c>
      <c r="L2050" s="51" t="s">
        <v>35</v>
      </c>
      <c r="M2050" s="51">
        <v>0</v>
      </c>
      <c r="N2050" s="51">
        <v>0</v>
      </c>
      <c r="O2050" s="51">
        <v>0</v>
      </c>
      <c r="P2050" s="51">
        <v>0</v>
      </c>
      <c r="Q2050" s="51">
        <v>1</v>
      </c>
    </row>
    <row r="2051" spans="1:32" x14ac:dyDescent="0.2">
      <c r="A2051" s="51">
        <v>550821174</v>
      </c>
      <c r="B2051" s="51" t="s">
        <v>12</v>
      </c>
      <c r="C2051" s="51" t="s">
        <v>31</v>
      </c>
      <c r="D2051" s="51" t="s">
        <v>3603</v>
      </c>
      <c r="E2051" s="51">
        <v>6</v>
      </c>
      <c r="F2051" s="51" t="s">
        <v>3601</v>
      </c>
      <c r="G2051" s="51" t="s">
        <v>3602</v>
      </c>
      <c r="H2051" s="51">
        <v>456</v>
      </c>
      <c r="I2051" s="51" t="s">
        <v>436</v>
      </c>
      <c r="J2051" s="52">
        <v>6005</v>
      </c>
      <c r="K2051" s="51" t="s">
        <v>61</v>
      </c>
      <c r="L2051" s="51" t="s">
        <v>36</v>
      </c>
      <c r="M2051" s="51">
        <v>0</v>
      </c>
      <c r="N2051" s="51">
        <v>0</v>
      </c>
      <c r="O2051" s="51">
        <v>0</v>
      </c>
      <c r="P2051" s="51">
        <v>0</v>
      </c>
      <c r="Q2051" s="51">
        <v>0</v>
      </c>
    </row>
    <row r="2052" spans="1:32" x14ac:dyDescent="0.2">
      <c r="A2052" s="51">
        <v>550821174</v>
      </c>
      <c r="B2052" s="51" t="s">
        <v>12</v>
      </c>
      <c r="C2052" s="51" t="s">
        <v>31</v>
      </c>
      <c r="D2052" s="51" t="s">
        <v>3603</v>
      </c>
      <c r="E2052" s="51">
        <v>6</v>
      </c>
      <c r="F2052" s="51" t="s">
        <v>3601</v>
      </c>
      <c r="G2052" s="51" t="s">
        <v>3602</v>
      </c>
      <c r="H2052" s="51">
        <v>456</v>
      </c>
      <c r="I2052" s="51" t="s">
        <v>436</v>
      </c>
      <c r="J2052" s="52">
        <v>6005</v>
      </c>
      <c r="K2052" s="51" t="s">
        <v>61</v>
      </c>
      <c r="L2052" s="51" t="s">
        <v>37</v>
      </c>
      <c r="M2052" s="51">
        <v>0</v>
      </c>
      <c r="N2052" s="51">
        <v>0</v>
      </c>
      <c r="O2052" s="51">
        <v>0</v>
      </c>
      <c r="P2052" s="51">
        <v>0</v>
      </c>
      <c r="Q2052" s="51">
        <v>0</v>
      </c>
    </row>
    <row r="2053" spans="1:32" x14ac:dyDescent="0.2">
      <c r="A2053" s="51">
        <v>550821174</v>
      </c>
      <c r="B2053" s="51" t="s">
        <v>12</v>
      </c>
      <c r="C2053" s="51" t="s">
        <v>31</v>
      </c>
      <c r="D2053" s="51" t="s">
        <v>3603</v>
      </c>
      <c r="E2053" s="51">
        <v>6</v>
      </c>
      <c r="F2053" s="51" t="s">
        <v>3601</v>
      </c>
      <c r="G2053" s="51" t="s">
        <v>3602</v>
      </c>
      <c r="H2053" s="51">
        <v>456</v>
      </c>
      <c r="I2053" s="51" t="s">
        <v>436</v>
      </c>
      <c r="J2053" s="52">
        <v>6005</v>
      </c>
      <c r="K2053" s="51" t="s">
        <v>61</v>
      </c>
      <c r="L2053" s="51" t="s">
        <v>38</v>
      </c>
      <c r="M2053" s="51">
        <v>0</v>
      </c>
      <c r="N2053" s="51">
        <v>0</v>
      </c>
      <c r="O2053" s="51">
        <v>0</v>
      </c>
      <c r="P2053" s="51">
        <v>0</v>
      </c>
      <c r="Q2053" s="51">
        <v>0</v>
      </c>
    </row>
    <row r="2054" spans="1:32" x14ac:dyDescent="0.2">
      <c r="A2054" s="51">
        <v>550821174</v>
      </c>
      <c r="B2054" s="51" t="s">
        <v>12</v>
      </c>
      <c r="C2054" s="51" t="s">
        <v>31</v>
      </c>
      <c r="D2054" s="51" t="s">
        <v>3603</v>
      </c>
      <c r="E2054" s="51">
        <v>6</v>
      </c>
      <c r="F2054" s="51" t="s">
        <v>3601</v>
      </c>
      <c r="G2054" s="51" t="s">
        <v>3602</v>
      </c>
      <c r="H2054" s="51">
        <v>457</v>
      </c>
      <c r="I2054" s="51" t="s">
        <v>437</v>
      </c>
      <c r="J2054" s="52">
        <v>6005</v>
      </c>
      <c r="K2054" s="51" t="s">
        <v>61</v>
      </c>
      <c r="L2054" s="51" t="s">
        <v>34</v>
      </c>
      <c r="M2054" s="51">
        <v>0</v>
      </c>
      <c r="N2054" s="51">
        <v>0</v>
      </c>
      <c r="O2054" s="51">
        <v>0</v>
      </c>
      <c r="P2054" s="51">
        <v>0</v>
      </c>
      <c r="Q2054" s="51">
        <v>0</v>
      </c>
      <c r="S2054">
        <f t="shared" ref="S2054" si="3652">SUM(M2054:P2054)/4</f>
        <v>0</v>
      </c>
      <c r="T2054">
        <f t="shared" ref="T2054" si="3653">SUM(Q2055:Q2056)</f>
        <v>1</v>
      </c>
      <c r="U2054">
        <f t="shared" ref="U2054" si="3654">SUM(Q2057:Q2058)</f>
        <v>0</v>
      </c>
      <c r="W2054" t="str">
        <f>IF(T2054=0,$W$22,"")</f>
        <v/>
      </c>
      <c r="Y2054" t="str">
        <f t="shared" ref="Y2054" si="3655">IF(S2054&gt;SUM(T2054+U2054),$Y$22,"")</f>
        <v/>
      </c>
      <c r="AA2054" t="str">
        <f t="shared" ref="AA2054" si="3656">IF(S2054&gt;$AA$13,$AA$22,"")</f>
        <v/>
      </c>
      <c r="AC2054">
        <f t="shared" ref="AC2054" si="3657">A2054</f>
        <v>550821174</v>
      </c>
      <c r="AD2054">
        <f t="shared" ref="AD2054" si="3658">H2054</f>
        <v>457</v>
      </c>
      <c r="AE2054">
        <f t="shared" ref="AE2054" si="3659">SUM(W2054:AA2054)</f>
        <v>0</v>
      </c>
      <c r="AF2054" s="15">
        <f t="shared" ref="AF2054" si="3660">J2054</f>
        <v>6005</v>
      </c>
    </row>
    <row r="2055" spans="1:32" x14ac:dyDescent="0.2">
      <c r="A2055" s="51">
        <v>550821174</v>
      </c>
      <c r="B2055" s="51" t="s">
        <v>12</v>
      </c>
      <c r="C2055" s="51" t="s">
        <v>31</v>
      </c>
      <c r="D2055" s="51" t="s">
        <v>3603</v>
      </c>
      <c r="E2055" s="51">
        <v>6</v>
      </c>
      <c r="F2055" s="51" t="s">
        <v>3601</v>
      </c>
      <c r="G2055" s="51" t="s">
        <v>3602</v>
      </c>
      <c r="H2055" s="51">
        <v>457</v>
      </c>
      <c r="I2055" s="51" t="s">
        <v>437</v>
      </c>
      <c r="J2055" s="52">
        <v>6005</v>
      </c>
      <c r="K2055" s="51" t="s">
        <v>61</v>
      </c>
      <c r="L2055" s="51" t="s">
        <v>35</v>
      </c>
      <c r="M2055" s="51">
        <v>0</v>
      </c>
      <c r="N2055" s="51">
        <v>0</v>
      </c>
      <c r="O2055" s="51">
        <v>0</v>
      </c>
      <c r="P2055" s="51">
        <v>0</v>
      </c>
      <c r="Q2055" s="51">
        <v>1</v>
      </c>
    </row>
    <row r="2056" spans="1:32" x14ac:dyDescent="0.2">
      <c r="A2056" s="51">
        <v>550821174</v>
      </c>
      <c r="B2056" s="51" t="s">
        <v>12</v>
      </c>
      <c r="C2056" s="51" t="s">
        <v>31</v>
      </c>
      <c r="D2056" s="51" t="s">
        <v>3603</v>
      </c>
      <c r="E2056" s="51">
        <v>6</v>
      </c>
      <c r="F2056" s="51" t="s">
        <v>3601</v>
      </c>
      <c r="G2056" s="51" t="s">
        <v>3602</v>
      </c>
      <c r="H2056" s="51">
        <v>457</v>
      </c>
      <c r="I2056" s="51" t="s">
        <v>437</v>
      </c>
      <c r="J2056" s="52">
        <v>6005</v>
      </c>
      <c r="K2056" s="51" t="s">
        <v>61</v>
      </c>
      <c r="L2056" s="51" t="s">
        <v>36</v>
      </c>
      <c r="M2056" s="51">
        <v>0</v>
      </c>
      <c r="N2056" s="51">
        <v>0</v>
      </c>
      <c r="O2056" s="51">
        <v>0</v>
      </c>
      <c r="P2056" s="51">
        <v>0</v>
      </c>
      <c r="Q2056" s="51">
        <v>0</v>
      </c>
    </row>
    <row r="2057" spans="1:32" x14ac:dyDescent="0.2">
      <c r="A2057" s="51">
        <v>550821174</v>
      </c>
      <c r="B2057" s="51" t="s">
        <v>12</v>
      </c>
      <c r="C2057" s="51" t="s">
        <v>31</v>
      </c>
      <c r="D2057" s="51" t="s">
        <v>3603</v>
      </c>
      <c r="E2057" s="51">
        <v>6</v>
      </c>
      <c r="F2057" s="51" t="s">
        <v>3601</v>
      </c>
      <c r="G2057" s="51" t="s">
        <v>3602</v>
      </c>
      <c r="H2057" s="51">
        <v>457</v>
      </c>
      <c r="I2057" s="51" t="s">
        <v>437</v>
      </c>
      <c r="J2057" s="52">
        <v>6005</v>
      </c>
      <c r="K2057" s="51" t="s">
        <v>61</v>
      </c>
      <c r="L2057" s="51" t="s">
        <v>37</v>
      </c>
      <c r="M2057" s="51">
        <v>0</v>
      </c>
      <c r="N2057" s="51">
        <v>0</v>
      </c>
      <c r="O2057" s="51">
        <v>0</v>
      </c>
      <c r="P2057" s="51">
        <v>0</v>
      </c>
      <c r="Q2057" s="51">
        <v>0</v>
      </c>
    </row>
    <row r="2058" spans="1:32" x14ac:dyDescent="0.2">
      <c r="A2058" s="51">
        <v>550821174</v>
      </c>
      <c r="B2058" s="51" t="s">
        <v>12</v>
      </c>
      <c r="C2058" s="51" t="s">
        <v>31</v>
      </c>
      <c r="D2058" s="51" t="s">
        <v>3603</v>
      </c>
      <c r="E2058" s="51">
        <v>6</v>
      </c>
      <c r="F2058" s="51" t="s">
        <v>3601</v>
      </c>
      <c r="G2058" s="51" t="s">
        <v>3602</v>
      </c>
      <c r="H2058" s="51">
        <v>457</v>
      </c>
      <c r="I2058" s="51" t="s">
        <v>437</v>
      </c>
      <c r="J2058" s="52">
        <v>6005</v>
      </c>
      <c r="K2058" s="51" t="s">
        <v>61</v>
      </c>
      <c r="L2058" s="51" t="s">
        <v>38</v>
      </c>
      <c r="M2058" s="51">
        <v>0</v>
      </c>
      <c r="N2058" s="51">
        <v>0</v>
      </c>
      <c r="O2058" s="51">
        <v>0</v>
      </c>
      <c r="P2058" s="51">
        <v>0</v>
      </c>
      <c r="Q2058" s="51">
        <v>0</v>
      </c>
    </row>
    <row r="2059" spans="1:32" x14ac:dyDescent="0.2">
      <c r="A2059" s="51">
        <v>550821174</v>
      </c>
      <c r="B2059" s="51" t="s">
        <v>12</v>
      </c>
      <c r="C2059" s="51" t="s">
        <v>31</v>
      </c>
      <c r="D2059" s="51" t="s">
        <v>3603</v>
      </c>
      <c r="E2059" s="51">
        <v>6</v>
      </c>
      <c r="F2059" s="51" t="s">
        <v>3601</v>
      </c>
      <c r="G2059" s="51" t="s">
        <v>3602</v>
      </c>
      <c r="H2059" s="51">
        <v>458</v>
      </c>
      <c r="I2059" s="51" t="s">
        <v>438</v>
      </c>
      <c r="J2059" s="52">
        <v>6005</v>
      </c>
      <c r="K2059" s="51" t="s">
        <v>61</v>
      </c>
      <c r="L2059" s="51" t="s">
        <v>34</v>
      </c>
      <c r="M2059" s="51">
        <v>0</v>
      </c>
      <c r="N2059" s="51">
        <v>0</v>
      </c>
      <c r="O2059" s="51">
        <v>0</v>
      </c>
      <c r="P2059" s="51">
        <v>1</v>
      </c>
      <c r="Q2059" s="51">
        <v>0</v>
      </c>
      <c r="S2059">
        <f t="shared" ref="S2059" si="3661">SUM(M2059:P2059)/4</f>
        <v>0.25</v>
      </c>
      <c r="T2059">
        <f t="shared" ref="T2059" si="3662">SUM(Q2060:Q2061)</f>
        <v>0</v>
      </c>
      <c r="U2059">
        <f t="shared" ref="U2059" si="3663">SUM(Q2062:Q2063)</f>
        <v>1</v>
      </c>
      <c r="W2059">
        <f>IF(T2059=0,$W$22,"")</f>
        <v>1</v>
      </c>
      <c r="Y2059" t="str">
        <f t="shared" ref="Y2059" si="3664">IF(S2059&gt;SUM(T2059+U2059),$Y$22,"")</f>
        <v/>
      </c>
      <c r="AA2059" t="str">
        <f t="shared" ref="AA2059" si="3665">IF(S2059&gt;$AA$13,$AA$22,"")</f>
        <v/>
      </c>
      <c r="AC2059">
        <f t="shared" ref="AC2059" si="3666">A2059</f>
        <v>550821174</v>
      </c>
      <c r="AD2059">
        <f t="shared" ref="AD2059" si="3667">H2059</f>
        <v>458</v>
      </c>
      <c r="AE2059">
        <f t="shared" ref="AE2059" si="3668">SUM(W2059:AA2059)</f>
        <v>1</v>
      </c>
      <c r="AF2059" s="15">
        <f t="shared" ref="AF2059" si="3669">J2059</f>
        <v>6005</v>
      </c>
    </row>
    <row r="2060" spans="1:32" x14ac:dyDescent="0.2">
      <c r="A2060" s="51">
        <v>550821174</v>
      </c>
      <c r="B2060" s="51" t="s">
        <v>12</v>
      </c>
      <c r="C2060" s="51" t="s">
        <v>31</v>
      </c>
      <c r="D2060" s="51" t="s">
        <v>3603</v>
      </c>
      <c r="E2060" s="51">
        <v>6</v>
      </c>
      <c r="F2060" s="51" t="s">
        <v>3601</v>
      </c>
      <c r="G2060" s="51" t="s">
        <v>3602</v>
      </c>
      <c r="H2060" s="51">
        <v>458</v>
      </c>
      <c r="I2060" s="51" t="s">
        <v>438</v>
      </c>
      <c r="J2060" s="52">
        <v>6005</v>
      </c>
      <c r="K2060" s="51" t="s">
        <v>61</v>
      </c>
      <c r="L2060" s="51" t="s">
        <v>35</v>
      </c>
      <c r="M2060" s="51">
        <v>0</v>
      </c>
      <c r="N2060" s="51">
        <v>0</v>
      </c>
      <c r="O2060" s="51">
        <v>0</v>
      </c>
      <c r="P2060" s="51">
        <v>0</v>
      </c>
      <c r="Q2060" s="51">
        <v>0</v>
      </c>
    </row>
    <row r="2061" spans="1:32" x14ac:dyDescent="0.2">
      <c r="A2061" s="51">
        <v>550821174</v>
      </c>
      <c r="B2061" s="51" t="s">
        <v>12</v>
      </c>
      <c r="C2061" s="51" t="s">
        <v>31</v>
      </c>
      <c r="D2061" s="51" t="s">
        <v>3603</v>
      </c>
      <c r="E2061" s="51">
        <v>6</v>
      </c>
      <c r="F2061" s="51" t="s">
        <v>3601</v>
      </c>
      <c r="G2061" s="51" t="s">
        <v>3602</v>
      </c>
      <c r="H2061" s="51">
        <v>458</v>
      </c>
      <c r="I2061" s="51" t="s">
        <v>438</v>
      </c>
      <c r="J2061" s="52">
        <v>6005</v>
      </c>
      <c r="K2061" s="51" t="s">
        <v>61</v>
      </c>
      <c r="L2061" s="51" t="s">
        <v>36</v>
      </c>
      <c r="M2061" s="51">
        <v>0</v>
      </c>
      <c r="N2061" s="51">
        <v>0</v>
      </c>
      <c r="O2061" s="51">
        <v>0</v>
      </c>
      <c r="P2061" s="51">
        <v>0</v>
      </c>
      <c r="Q2061" s="51">
        <v>0</v>
      </c>
    </row>
    <row r="2062" spans="1:32" x14ac:dyDescent="0.2">
      <c r="A2062" s="51">
        <v>550821174</v>
      </c>
      <c r="B2062" s="51" t="s">
        <v>12</v>
      </c>
      <c r="C2062" s="51" t="s">
        <v>31</v>
      </c>
      <c r="D2062" s="51" t="s">
        <v>3603</v>
      </c>
      <c r="E2062" s="51">
        <v>6</v>
      </c>
      <c r="F2062" s="51" t="s">
        <v>3601</v>
      </c>
      <c r="G2062" s="51" t="s">
        <v>3602</v>
      </c>
      <c r="H2062" s="51">
        <v>458</v>
      </c>
      <c r="I2062" s="51" t="s">
        <v>438</v>
      </c>
      <c r="J2062" s="52">
        <v>6005</v>
      </c>
      <c r="K2062" s="51" t="s">
        <v>61</v>
      </c>
      <c r="L2062" s="51" t="s">
        <v>37</v>
      </c>
      <c r="M2062" s="51">
        <v>0</v>
      </c>
      <c r="N2062" s="51">
        <v>0</v>
      </c>
      <c r="O2062" s="51">
        <v>0</v>
      </c>
      <c r="P2062" s="51">
        <v>0</v>
      </c>
      <c r="Q2062" s="51">
        <v>1</v>
      </c>
    </row>
    <row r="2063" spans="1:32" x14ac:dyDescent="0.2">
      <c r="A2063" s="51">
        <v>550821174</v>
      </c>
      <c r="B2063" s="51" t="s">
        <v>12</v>
      </c>
      <c r="C2063" s="51" t="s">
        <v>31</v>
      </c>
      <c r="D2063" s="51" t="s">
        <v>3603</v>
      </c>
      <c r="E2063" s="51">
        <v>6</v>
      </c>
      <c r="F2063" s="51" t="s">
        <v>3601</v>
      </c>
      <c r="G2063" s="51" t="s">
        <v>3602</v>
      </c>
      <c r="H2063" s="51">
        <v>458</v>
      </c>
      <c r="I2063" s="51" t="s">
        <v>438</v>
      </c>
      <c r="J2063" s="52">
        <v>6005</v>
      </c>
      <c r="K2063" s="51" t="s">
        <v>61</v>
      </c>
      <c r="L2063" s="51" t="s">
        <v>38</v>
      </c>
      <c r="M2063" s="51">
        <v>0</v>
      </c>
      <c r="N2063" s="51">
        <v>0</v>
      </c>
      <c r="O2063" s="51">
        <v>0</v>
      </c>
      <c r="P2063" s="51">
        <v>0</v>
      </c>
      <c r="Q2063" s="51">
        <v>0</v>
      </c>
    </row>
    <row r="2064" spans="1:32" x14ac:dyDescent="0.2">
      <c r="A2064" s="51">
        <v>550821174</v>
      </c>
      <c r="B2064" s="51" t="s">
        <v>12</v>
      </c>
      <c r="C2064" s="51" t="s">
        <v>31</v>
      </c>
      <c r="D2064" s="51" t="s">
        <v>3603</v>
      </c>
      <c r="E2064" s="51">
        <v>6</v>
      </c>
      <c r="F2064" s="51" t="s">
        <v>3601</v>
      </c>
      <c r="G2064" s="51" t="s">
        <v>3602</v>
      </c>
      <c r="H2064" s="51">
        <v>459</v>
      </c>
      <c r="I2064" s="51" t="s">
        <v>439</v>
      </c>
      <c r="J2064" s="52">
        <v>6014</v>
      </c>
      <c r="K2064" s="51" t="s">
        <v>41</v>
      </c>
      <c r="L2064" s="51" t="s">
        <v>34</v>
      </c>
      <c r="M2064" s="51">
        <v>0</v>
      </c>
      <c r="N2064" s="51">
        <v>0</v>
      </c>
      <c r="O2064" s="51">
        <v>0</v>
      </c>
      <c r="P2064" s="51">
        <v>0</v>
      </c>
      <c r="Q2064" s="51">
        <v>0</v>
      </c>
      <c r="S2064">
        <f t="shared" ref="S2064" si="3670">SUM(M2064:P2064)/4</f>
        <v>0</v>
      </c>
      <c r="T2064">
        <f t="shared" ref="T2064" si="3671">SUM(Q2065:Q2066)</f>
        <v>2</v>
      </c>
      <c r="U2064">
        <f t="shared" ref="U2064" si="3672">SUM(Q2067:Q2068)</f>
        <v>0</v>
      </c>
      <c r="W2064" t="str">
        <f>IF(T2064=0,$W$22,"")</f>
        <v/>
      </c>
      <c r="Y2064" t="str">
        <f t="shared" ref="Y2064" si="3673">IF(S2064&gt;SUM(T2064+U2064),$Y$22,"")</f>
        <v/>
      </c>
      <c r="AA2064" t="str">
        <f t="shared" ref="AA2064" si="3674">IF(S2064&gt;$AA$13,$AA$22,"")</f>
        <v/>
      </c>
      <c r="AC2064">
        <f t="shared" ref="AC2064" si="3675">A2064</f>
        <v>550821174</v>
      </c>
      <c r="AD2064">
        <f t="shared" ref="AD2064" si="3676">H2064</f>
        <v>459</v>
      </c>
      <c r="AE2064">
        <f t="shared" ref="AE2064" si="3677">SUM(W2064:AA2064)</f>
        <v>0</v>
      </c>
      <c r="AF2064" s="15">
        <f t="shared" ref="AF2064" si="3678">J2064</f>
        <v>6014</v>
      </c>
    </row>
    <row r="2065" spans="1:32" x14ac:dyDescent="0.2">
      <c r="A2065" s="51">
        <v>550821174</v>
      </c>
      <c r="B2065" s="51" t="s">
        <v>12</v>
      </c>
      <c r="C2065" s="51" t="s">
        <v>31</v>
      </c>
      <c r="D2065" s="51" t="s">
        <v>3603</v>
      </c>
      <c r="E2065" s="51">
        <v>6</v>
      </c>
      <c r="F2065" s="51" t="s">
        <v>3601</v>
      </c>
      <c r="G2065" s="51" t="s">
        <v>3602</v>
      </c>
      <c r="H2065" s="51">
        <v>459</v>
      </c>
      <c r="I2065" s="51" t="s">
        <v>439</v>
      </c>
      <c r="J2065" s="52">
        <v>6014</v>
      </c>
      <c r="K2065" s="51" t="s">
        <v>41</v>
      </c>
      <c r="L2065" s="51" t="s">
        <v>35</v>
      </c>
      <c r="M2065" s="51">
        <v>0</v>
      </c>
      <c r="N2065" s="51">
        <v>0</v>
      </c>
      <c r="O2065" s="51">
        <v>0</v>
      </c>
      <c r="P2065" s="51">
        <v>0</v>
      </c>
      <c r="Q2065" s="51">
        <v>2</v>
      </c>
    </row>
    <row r="2066" spans="1:32" x14ac:dyDescent="0.2">
      <c r="A2066" s="51">
        <v>550821174</v>
      </c>
      <c r="B2066" s="51" t="s">
        <v>12</v>
      </c>
      <c r="C2066" s="51" t="s">
        <v>31</v>
      </c>
      <c r="D2066" s="51" t="s">
        <v>3603</v>
      </c>
      <c r="E2066" s="51">
        <v>6</v>
      </c>
      <c r="F2066" s="51" t="s">
        <v>3601</v>
      </c>
      <c r="G2066" s="51" t="s">
        <v>3602</v>
      </c>
      <c r="H2066" s="51">
        <v>459</v>
      </c>
      <c r="I2066" s="51" t="s">
        <v>439</v>
      </c>
      <c r="J2066" s="52">
        <v>6014</v>
      </c>
      <c r="K2066" s="51" t="s">
        <v>41</v>
      </c>
      <c r="L2066" s="51" t="s">
        <v>36</v>
      </c>
      <c r="M2066" s="51">
        <v>0</v>
      </c>
      <c r="N2066" s="51">
        <v>0</v>
      </c>
      <c r="O2066" s="51">
        <v>0</v>
      </c>
      <c r="P2066" s="51">
        <v>0</v>
      </c>
      <c r="Q2066" s="51">
        <v>0</v>
      </c>
    </row>
    <row r="2067" spans="1:32" x14ac:dyDescent="0.2">
      <c r="A2067" s="51">
        <v>550821174</v>
      </c>
      <c r="B2067" s="51" t="s">
        <v>12</v>
      </c>
      <c r="C2067" s="51" t="s">
        <v>31</v>
      </c>
      <c r="D2067" s="51" t="s">
        <v>3603</v>
      </c>
      <c r="E2067" s="51">
        <v>6</v>
      </c>
      <c r="F2067" s="51" t="s">
        <v>3601</v>
      </c>
      <c r="G2067" s="51" t="s">
        <v>3602</v>
      </c>
      <c r="H2067" s="51">
        <v>459</v>
      </c>
      <c r="I2067" s="51" t="s">
        <v>439</v>
      </c>
      <c r="J2067" s="52">
        <v>6014</v>
      </c>
      <c r="K2067" s="51" t="s">
        <v>41</v>
      </c>
      <c r="L2067" s="51" t="s">
        <v>37</v>
      </c>
      <c r="M2067" s="51">
        <v>0</v>
      </c>
      <c r="N2067" s="51">
        <v>0</v>
      </c>
      <c r="O2067" s="51">
        <v>0</v>
      </c>
      <c r="P2067" s="51">
        <v>0</v>
      </c>
      <c r="Q2067" s="51">
        <v>0</v>
      </c>
    </row>
    <row r="2068" spans="1:32" x14ac:dyDescent="0.2">
      <c r="A2068" s="51">
        <v>550821174</v>
      </c>
      <c r="B2068" s="51" t="s">
        <v>12</v>
      </c>
      <c r="C2068" s="51" t="s">
        <v>31</v>
      </c>
      <c r="D2068" s="51" t="s">
        <v>3603</v>
      </c>
      <c r="E2068" s="51">
        <v>6</v>
      </c>
      <c r="F2068" s="51" t="s">
        <v>3601</v>
      </c>
      <c r="G2068" s="51" t="s">
        <v>3602</v>
      </c>
      <c r="H2068" s="51">
        <v>459</v>
      </c>
      <c r="I2068" s="51" t="s">
        <v>439</v>
      </c>
      <c r="J2068" s="52">
        <v>6014</v>
      </c>
      <c r="K2068" s="51" t="s">
        <v>41</v>
      </c>
      <c r="L2068" s="51" t="s">
        <v>38</v>
      </c>
      <c r="M2068" s="51">
        <v>0</v>
      </c>
      <c r="N2068" s="51">
        <v>0</v>
      </c>
      <c r="O2068" s="51">
        <v>0</v>
      </c>
      <c r="P2068" s="51">
        <v>0</v>
      </c>
      <c r="Q2068" s="51">
        <v>0</v>
      </c>
    </row>
    <row r="2069" spans="1:32" x14ac:dyDescent="0.2">
      <c r="A2069" s="51">
        <v>550821174</v>
      </c>
      <c r="B2069" s="51" t="s">
        <v>12</v>
      </c>
      <c r="C2069" s="51" t="s">
        <v>31</v>
      </c>
      <c r="D2069" s="51" t="s">
        <v>3603</v>
      </c>
      <c r="E2069" s="51">
        <v>6</v>
      </c>
      <c r="F2069" s="51" t="s">
        <v>3601</v>
      </c>
      <c r="G2069" s="51" t="s">
        <v>3602</v>
      </c>
      <c r="H2069" s="51">
        <v>461</v>
      </c>
      <c r="I2069" s="51" t="s">
        <v>440</v>
      </c>
      <c r="J2069" s="52">
        <v>6005</v>
      </c>
      <c r="K2069" s="51" t="s">
        <v>61</v>
      </c>
      <c r="L2069" s="51" t="s">
        <v>34</v>
      </c>
      <c r="M2069" s="51">
        <v>0</v>
      </c>
      <c r="N2069" s="51">
        <v>0</v>
      </c>
      <c r="O2069" s="51">
        <v>0</v>
      </c>
      <c r="P2069" s="51">
        <v>0</v>
      </c>
      <c r="Q2069" s="51">
        <v>0</v>
      </c>
      <c r="S2069">
        <f t="shared" ref="S2069" si="3679">SUM(M2069:P2069)/4</f>
        <v>0</v>
      </c>
      <c r="T2069">
        <f t="shared" ref="T2069" si="3680">SUM(Q2070:Q2071)</f>
        <v>1</v>
      </c>
      <c r="U2069">
        <f t="shared" ref="U2069" si="3681">SUM(Q2072:Q2073)</f>
        <v>0</v>
      </c>
      <c r="W2069" t="str">
        <f>IF(T2069=0,$W$22,"")</f>
        <v/>
      </c>
      <c r="Y2069" t="str">
        <f t="shared" ref="Y2069" si="3682">IF(S2069&gt;SUM(T2069+U2069),$Y$22,"")</f>
        <v/>
      </c>
      <c r="AA2069" t="str">
        <f t="shared" ref="AA2069" si="3683">IF(S2069&gt;$AA$13,$AA$22,"")</f>
        <v/>
      </c>
      <c r="AC2069">
        <f t="shared" ref="AC2069" si="3684">A2069</f>
        <v>550821174</v>
      </c>
      <c r="AD2069">
        <f t="shared" ref="AD2069" si="3685">H2069</f>
        <v>461</v>
      </c>
      <c r="AE2069">
        <f t="shared" ref="AE2069" si="3686">SUM(W2069:AA2069)</f>
        <v>0</v>
      </c>
      <c r="AF2069" s="15">
        <f t="shared" ref="AF2069" si="3687">J2069</f>
        <v>6005</v>
      </c>
    </row>
    <row r="2070" spans="1:32" x14ac:dyDescent="0.2">
      <c r="A2070" s="51">
        <v>550821174</v>
      </c>
      <c r="B2070" s="51" t="s">
        <v>12</v>
      </c>
      <c r="C2070" s="51" t="s">
        <v>31</v>
      </c>
      <c r="D2070" s="51" t="s">
        <v>3603</v>
      </c>
      <c r="E2070" s="51">
        <v>6</v>
      </c>
      <c r="F2070" s="51" t="s">
        <v>3601</v>
      </c>
      <c r="G2070" s="51" t="s">
        <v>3602</v>
      </c>
      <c r="H2070" s="51">
        <v>461</v>
      </c>
      <c r="I2070" s="51" t="s">
        <v>440</v>
      </c>
      <c r="J2070" s="52">
        <v>6005</v>
      </c>
      <c r="K2070" s="51" t="s">
        <v>61</v>
      </c>
      <c r="L2070" s="51" t="s">
        <v>35</v>
      </c>
      <c r="M2070" s="51">
        <v>0</v>
      </c>
      <c r="N2070" s="51">
        <v>0</v>
      </c>
      <c r="O2070" s="51">
        <v>0</v>
      </c>
      <c r="P2070" s="51">
        <v>0</v>
      </c>
      <c r="Q2070" s="51">
        <v>1</v>
      </c>
    </row>
    <row r="2071" spans="1:32" x14ac:dyDescent="0.2">
      <c r="A2071" s="51">
        <v>550821174</v>
      </c>
      <c r="B2071" s="51" t="s">
        <v>12</v>
      </c>
      <c r="C2071" s="51" t="s">
        <v>31</v>
      </c>
      <c r="D2071" s="51" t="s">
        <v>3603</v>
      </c>
      <c r="E2071" s="51">
        <v>6</v>
      </c>
      <c r="F2071" s="51" t="s">
        <v>3601</v>
      </c>
      <c r="G2071" s="51" t="s">
        <v>3602</v>
      </c>
      <c r="H2071" s="51">
        <v>461</v>
      </c>
      <c r="I2071" s="51" t="s">
        <v>440</v>
      </c>
      <c r="J2071" s="52">
        <v>6005</v>
      </c>
      <c r="K2071" s="51" t="s">
        <v>61</v>
      </c>
      <c r="L2071" s="51" t="s">
        <v>36</v>
      </c>
      <c r="M2071" s="51">
        <v>0</v>
      </c>
      <c r="N2071" s="51">
        <v>0</v>
      </c>
      <c r="O2071" s="51">
        <v>0</v>
      </c>
      <c r="P2071" s="51">
        <v>0</v>
      </c>
      <c r="Q2071" s="51">
        <v>0</v>
      </c>
    </row>
    <row r="2072" spans="1:32" x14ac:dyDescent="0.2">
      <c r="A2072" s="51">
        <v>550821174</v>
      </c>
      <c r="B2072" s="51" t="s">
        <v>12</v>
      </c>
      <c r="C2072" s="51" t="s">
        <v>31</v>
      </c>
      <c r="D2072" s="51" t="s">
        <v>3603</v>
      </c>
      <c r="E2072" s="51">
        <v>6</v>
      </c>
      <c r="F2072" s="51" t="s">
        <v>3601</v>
      </c>
      <c r="G2072" s="51" t="s">
        <v>3602</v>
      </c>
      <c r="H2072" s="51">
        <v>461</v>
      </c>
      <c r="I2072" s="51" t="s">
        <v>440</v>
      </c>
      <c r="J2072" s="52">
        <v>6005</v>
      </c>
      <c r="K2072" s="51" t="s">
        <v>61</v>
      </c>
      <c r="L2072" s="51" t="s">
        <v>37</v>
      </c>
      <c r="M2072" s="51">
        <v>0</v>
      </c>
      <c r="N2072" s="51">
        <v>0</v>
      </c>
      <c r="O2072" s="51">
        <v>0</v>
      </c>
      <c r="P2072" s="51">
        <v>0</v>
      </c>
      <c r="Q2072" s="51">
        <v>0</v>
      </c>
    </row>
    <row r="2073" spans="1:32" x14ac:dyDescent="0.2">
      <c r="A2073" s="51">
        <v>550821174</v>
      </c>
      <c r="B2073" s="51" t="s">
        <v>12</v>
      </c>
      <c r="C2073" s="51" t="s">
        <v>31</v>
      </c>
      <c r="D2073" s="51" t="s">
        <v>3603</v>
      </c>
      <c r="E2073" s="51">
        <v>6</v>
      </c>
      <c r="F2073" s="51" t="s">
        <v>3601</v>
      </c>
      <c r="G2073" s="51" t="s">
        <v>3602</v>
      </c>
      <c r="H2073" s="51">
        <v>461</v>
      </c>
      <c r="I2073" s="51" t="s">
        <v>440</v>
      </c>
      <c r="J2073" s="52">
        <v>6005</v>
      </c>
      <c r="K2073" s="51" t="s">
        <v>61</v>
      </c>
      <c r="L2073" s="51" t="s">
        <v>38</v>
      </c>
      <c r="M2073" s="51">
        <v>0</v>
      </c>
      <c r="N2073" s="51">
        <v>0</v>
      </c>
      <c r="O2073" s="51">
        <v>0</v>
      </c>
      <c r="P2073" s="51">
        <v>0</v>
      </c>
      <c r="Q2073" s="51">
        <v>0</v>
      </c>
    </row>
    <row r="2074" spans="1:32" x14ac:dyDescent="0.2">
      <c r="A2074" s="51">
        <v>550821174</v>
      </c>
      <c r="B2074" s="51" t="s">
        <v>12</v>
      </c>
      <c r="C2074" s="51" t="s">
        <v>31</v>
      </c>
      <c r="D2074" s="51" t="s">
        <v>3603</v>
      </c>
      <c r="E2074" s="51">
        <v>6</v>
      </c>
      <c r="F2074" s="51" t="s">
        <v>3601</v>
      </c>
      <c r="G2074" s="51" t="s">
        <v>3602</v>
      </c>
      <c r="H2074" s="51">
        <v>462</v>
      </c>
      <c r="I2074" s="51" t="s">
        <v>441</v>
      </c>
      <c r="J2074" s="52">
        <v>6005</v>
      </c>
      <c r="K2074" s="51" t="s">
        <v>61</v>
      </c>
      <c r="L2074" s="51" t="s">
        <v>34</v>
      </c>
      <c r="M2074" s="51">
        <v>0</v>
      </c>
      <c r="N2074" s="51">
        <v>0</v>
      </c>
      <c r="O2074" s="51">
        <v>0</v>
      </c>
      <c r="P2074" s="51">
        <v>0</v>
      </c>
      <c r="Q2074" s="51">
        <v>0</v>
      </c>
      <c r="S2074">
        <f t="shared" ref="S2074" si="3688">SUM(M2074:P2074)/4</f>
        <v>0</v>
      </c>
      <c r="T2074">
        <f t="shared" ref="T2074" si="3689">SUM(Q2075:Q2076)</f>
        <v>1</v>
      </c>
      <c r="U2074">
        <f t="shared" ref="U2074" si="3690">SUM(Q2077:Q2078)</f>
        <v>0</v>
      </c>
      <c r="W2074" t="str">
        <f>IF(T2074=0,$W$22,"")</f>
        <v/>
      </c>
      <c r="Y2074" t="str">
        <f t="shared" ref="Y2074" si="3691">IF(S2074&gt;SUM(T2074+U2074),$Y$22,"")</f>
        <v/>
      </c>
      <c r="AA2074" t="str">
        <f t="shared" ref="AA2074" si="3692">IF(S2074&gt;$AA$13,$AA$22,"")</f>
        <v/>
      </c>
      <c r="AC2074">
        <f t="shared" ref="AC2074" si="3693">A2074</f>
        <v>550821174</v>
      </c>
      <c r="AD2074">
        <f t="shared" ref="AD2074" si="3694">H2074</f>
        <v>462</v>
      </c>
      <c r="AE2074">
        <f t="shared" ref="AE2074" si="3695">SUM(W2074:AA2074)</f>
        <v>0</v>
      </c>
      <c r="AF2074" s="15">
        <f t="shared" ref="AF2074" si="3696">J2074</f>
        <v>6005</v>
      </c>
    </row>
    <row r="2075" spans="1:32" x14ac:dyDescent="0.2">
      <c r="A2075" s="51">
        <v>550821174</v>
      </c>
      <c r="B2075" s="51" t="s">
        <v>12</v>
      </c>
      <c r="C2075" s="51" t="s">
        <v>31</v>
      </c>
      <c r="D2075" s="51" t="s">
        <v>3603</v>
      </c>
      <c r="E2075" s="51">
        <v>6</v>
      </c>
      <c r="F2075" s="51" t="s">
        <v>3601</v>
      </c>
      <c r="G2075" s="51" t="s">
        <v>3602</v>
      </c>
      <c r="H2075" s="51">
        <v>462</v>
      </c>
      <c r="I2075" s="51" t="s">
        <v>441</v>
      </c>
      <c r="J2075" s="52">
        <v>6005</v>
      </c>
      <c r="K2075" s="51" t="s">
        <v>61</v>
      </c>
      <c r="L2075" s="51" t="s">
        <v>35</v>
      </c>
      <c r="M2075" s="51">
        <v>0</v>
      </c>
      <c r="N2075" s="51">
        <v>0</v>
      </c>
      <c r="O2075" s="51">
        <v>0</v>
      </c>
      <c r="P2075" s="51">
        <v>0</v>
      </c>
      <c r="Q2075" s="51">
        <v>1</v>
      </c>
    </row>
    <row r="2076" spans="1:32" x14ac:dyDescent="0.2">
      <c r="A2076" s="51">
        <v>550821174</v>
      </c>
      <c r="B2076" s="51" t="s">
        <v>12</v>
      </c>
      <c r="C2076" s="51" t="s">
        <v>31</v>
      </c>
      <c r="D2076" s="51" t="s">
        <v>3603</v>
      </c>
      <c r="E2076" s="51">
        <v>6</v>
      </c>
      <c r="F2076" s="51" t="s">
        <v>3601</v>
      </c>
      <c r="G2076" s="51" t="s">
        <v>3602</v>
      </c>
      <c r="H2076" s="51">
        <v>462</v>
      </c>
      <c r="I2076" s="51" t="s">
        <v>441</v>
      </c>
      <c r="J2076" s="52">
        <v>6005</v>
      </c>
      <c r="K2076" s="51" t="s">
        <v>61</v>
      </c>
      <c r="L2076" s="51" t="s">
        <v>36</v>
      </c>
      <c r="M2076" s="51">
        <v>0</v>
      </c>
      <c r="N2076" s="51">
        <v>0</v>
      </c>
      <c r="O2076" s="51">
        <v>0</v>
      </c>
      <c r="P2076" s="51">
        <v>0</v>
      </c>
      <c r="Q2076" s="51">
        <v>0</v>
      </c>
    </row>
    <row r="2077" spans="1:32" x14ac:dyDescent="0.2">
      <c r="A2077" s="51">
        <v>550821174</v>
      </c>
      <c r="B2077" s="51" t="s">
        <v>12</v>
      </c>
      <c r="C2077" s="51" t="s">
        <v>31</v>
      </c>
      <c r="D2077" s="51" t="s">
        <v>3603</v>
      </c>
      <c r="E2077" s="51">
        <v>6</v>
      </c>
      <c r="F2077" s="51" t="s">
        <v>3601</v>
      </c>
      <c r="G2077" s="51" t="s">
        <v>3602</v>
      </c>
      <c r="H2077" s="51">
        <v>462</v>
      </c>
      <c r="I2077" s="51" t="s">
        <v>441</v>
      </c>
      <c r="J2077" s="52">
        <v>6005</v>
      </c>
      <c r="K2077" s="51" t="s">
        <v>61</v>
      </c>
      <c r="L2077" s="51" t="s">
        <v>37</v>
      </c>
      <c r="M2077" s="51">
        <v>0</v>
      </c>
      <c r="N2077" s="51">
        <v>0</v>
      </c>
      <c r="O2077" s="51">
        <v>0</v>
      </c>
      <c r="P2077" s="51">
        <v>0</v>
      </c>
      <c r="Q2077" s="51">
        <v>0</v>
      </c>
    </row>
    <row r="2078" spans="1:32" x14ac:dyDescent="0.2">
      <c r="A2078" s="51">
        <v>550821174</v>
      </c>
      <c r="B2078" s="51" t="s">
        <v>12</v>
      </c>
      <c r="C2078" s="51" t="s">
        <v>31</v>
      </c>
      <c r="D2078" s="51" t="s">
        <v>3603</v>
      </c>
      <c r="E2078" s="51">
        <v>6</v>
      </c>
      <c r="F2078" s="51" t="s">
        <v>3601</v>
      </c>
      <c r="G2078" s="51" t="s">
        <v>3602</v>
      </c>
      <c r="H2078" s="51">
        <v>462</v>
      </c>
      <c r="I2078" s="51" t="s">
        <v>441</v>
      </c>
      <c r="J2078" s="52">
        <v>6005</v>
      </c>
      <c r="K2078" s="51" t="s">
        <v>61</v>
      </c>
      <c r="L2078" s="51" t="s">
        <v>38</v>
      </c>
      <c r="M2078" s="51">
        <v>0</v>
      </c>
      <c r="N2078" s="51">
        <v>0</v>
      </c>
      <c r="O2078" s="51">
        <v>0</v>
      </c>
      <c r="P2078" s="51">
        <v>0</v>
      </c>
      <c r="Q2078" s="51">
        <v>0</v>
      </c>
    </row>
    <row r="2079" spans="1:32" x14ac:dyDescent="0.2">
      <c r="A2079" s="51">
        <v>550821174</v>
      </c>
      <c r="B2079" s="51" t="s">
        <v>12</v>
      </c>
      <c r="C2079" s="51" t="s">
        <v>31</v>
      </c>
      <c r="D2079" s="51" t="s">
        <v>3603</v>
      </c>
      <c r="E2079" s="51">
        <v>6</v>
      </c>
      <c r="F2079" s="51" t="s">
        <v>3601</v>
      </c>
      <c r="G2079" s="51" t="s">
        <v>3602</v>
      </c>
      <c r="H2079" s="51">
        <v>463</v>
      </c>
      <c r="I2079" s="51" t="s">
        <v>442</v>
      </c>
      <c r="J2079" s="52">
        <v>6005</v>
      </c>
      <c r="K2079" s="51" t="s">
        <v>61</v>
      </c>
      <c r="L2079" s="51" t="s">
        <v>34</v>
      </c>
      <c r="M2079" s="51">
        <v>1</v>
      </c>
      <c r="N2079" s="51">
        <v>0</v>
      </c>
      <c r="O2079" s="51">
        <v>0</v>
      </c>
      <c r="P2079" s="51">
        <v>0</v>
      </c>
      <c r="Q2079" s="51">
        <v>0</v>
      </c>
      <c r="S2079">
        <f t="shared" ref="S2079" si="3697">SUM(M2079:P2079)/4</f>
        <v>0.25</v>
      </c>
      <c r="T2079">
        <f t="shared" ref="T2079" si="3698">SUM(Q2080:Q2081)</f>
        <v>1</v>
      </c>
      <c r="U2079">
        <f t="shared" ref="U2079" si="3699">SUM(Q2082:Q2083)</f>
        <v>0</v>
      </c>
      <c r="W2079" t="str">
        <f>IF(T2079=0,$W$22,"")</f>
        <v/>
      </c>
      <c r="Y2079" t="str">
        <f t="shared" ref="Y2079" si="3700">IF(S2079&gt;SUM(T2079+U2079),$Y$22,"")</f>
        <v/>
      </c>
      <c r="AA2079" t="str">
        <f t="shared" ref="AA2079" si="3701">IF(S2079&gt;$AA$13,$AA$22,"")</f>
        <v/>
      </c>
      <c r="AC2079">
        <f t="shared" ref="AC2079" si="3702">A2079</f>
        <v>550821174</v>
      </c>
      <c r="AD2079">
        <f t="shared" ref="AD2079" si="3703">H2079</f>
        <v>463</v>
      </c>
      <c r="AE2079">
        <f t="shared" ref="AE2079" si="3704">SUM(W2079:AA2079)</f>
        <v>0</v>
      </c>
      <c r="AF2079" s="15">
        <f t="shared" ref="AF2079" si="3705">J2079</f>
        <v>6005</v>
      </c>
    </row>
    <row r="2080" spans="1:32" x14ac:dyDescent="0.2">
      <c r="A2080" s="51">
        <v>550821174</v>
      </c>
      <c r="B2080" s="51" t="s">
        <v>12</v>
      </c>
      <c r="C2080" s="51" t="s">
        <v>31</v>
      </c>
      <c r="D2080" s="51" t="s">
        <v>3603</v>
      </c>
      <c r="E2080" s="51">
        <v>6</v>
      </c>
      <c r="F2080" s="51" t="s">
        <v>3601</v>
      </c>
      <c r="G2080" s="51" t="s">
        <v>3602</v>
      </c>
      <c r="H2080" s="51">
        <v>463</v>
      </c>
      <c r="I2080" s="51" t="s">
        <v>442</v>
      </c>
      <c r="J2080" s="52">
        <v>6005</v>
      </c>
      <c r="K2080" s="51" t="s">
        <v>61</v>
      </c>
      <c r="L2080" s="51" t="s">
        <v>35</v>
      </c>
      <c r="M2080" s="51">
        <v>0</v>
      </c>
      <c r="N2080" s="51">
        <v>0</v>
      </c>
      <c r="O2080" s="51">
        <v>0</v>
      </c>
      <c r="P2080" s="51">
        <v>0</v>
      </c>
      <c r="Q2080" s="51">
        <v>1</v>
      </c>
    </row>
    <row r="2081" spans="1:32" x14ac:dyDescent="0.2">
      <c r="A2081" s="51">
        <v>550821174</v>
      </c>
      <c r="B2081" s="51" t="s">
        <v>12</v>
      </c>
      <c r="C2081" s="51" t="s">
        <v>31</v>
      </c>
      <c r="D2081" s="51" t="s">
        <v>3603</v>
      </c>
      <c r="E2081" s="51">
        <v>6</v>
      </c>
      <c r="F2081" s="51" t="s">
        <v>3601</v>
      </c>
      <c r="G2081" s="51" t="s">
        <v>3602</v>
      </c>
      <c r="H2081" s="51">
        <v>463</v>
      </c>
      <c r="I2081" s="51" t="s">
        <v>442</v>
      </c>
      <c r="J2081" s="52">
        <v>6005</v>
      </c>
      <c r="K2081" s="51" t="s">
        <v>61</v>
      </c>
      <c r="L2081" s="51" t="s">
        <v>36</v>
      </c>
      <c r="M2081" s="51">
        <v>0</v>
      </c>
      <c r="N2081" s="51">
        <v>0</v>
      </c>
      <c r="O2081" s="51">
        <v>0</v>
      </c>
      <c r="P2081" s="51">
        <v>0</v>
      </c>
      <c r="Q2081" s="51">
        <v>0</v>
      </c>
    </row>
    <row r="2082" spans="1:32" x14ac:dyDescent="0.2">
      <c r="A2082" s="51">
        <v>550821174</v>
      </c>
      <c r="B2082" s="51" t="s">
        <v>12</v>
      </c>
      <c r="C2082" s="51" t="s">
        <v>31</v>
      </c>
      <c r="D2082" s="51" t="s">
        <v>3603</v>
      </c>
      <c r="E2082" s="51">
        <v>6</v>
      </c>
      <c r="F2082" s="51" t="s">
        <v>3601</v>
      </c>
      <c r="G2082" s="51" t="s">
        <v>3602</v>
      </c>
      <c r="H2082" s="51">
        <v>463</v>
      </c>
      <c r="I2082" s="51" t="s">
        <v>442</v>
      </c>
      <c r="J2082" s="52">
        <v>6005</v>
      </c>
      <c r="K2082" s="51" t="s">
        <v>61</v>
      </c>
      <c r="L2082" s="51" t="s">
        <v>37</v>
      </c>
      <c r="M2082" s="51">
        <v>0</v>
      </c>
      <c r="N2082" s="51">
        <v>0</v>
      </c>
      <c r="O2082" s="51">
        <v>0</v>
      </c>
      <c r="P2082" s="51">
        <v>0</v>
      </c>
      <c r="Q2082" s="51">
        <v>0</v>
      </c>
    </row>
    <row r="2083" spans="1:32" x14ac:dyDescent="0.2">
      <c r="A2083" s="51">
        <v>550821174</v>
      </c>
      <c r="B2083" s="51" t="s">
        <v>12</v>
      </c>
      <c r="C2083" s="51" t="s">
        <v>31</v>
      </c>
      <c r="D2083" s="51" t="s">
        <v>3603</v>
      </c>
      <c r="E2083" s="51">
        <v>6</v>
      </c>
      <c r="F2083" s="51" t="s">
        <v>3601</v>
      </c>
      <c r="G2083" s="51" t="s">
        <v>3602</v>
      </c>
      <c r="H2083" s="51">
        <v>463</v>
      </c>
      <c r="I2083" s="51" t="s">
        <v>442</v>
      </c>
      <c r="J2083" s="52">
        <v>6005</v>
      </c>
      <c r="K2083" s="51" t="s">
        <v>61</v>
      </c>
      <c r="L2083" s="51" t="s">
        <v>38</v>
      </c>
      <c r="M2083" s="51">
        <v>0</v>
      </c>
      <c r="N2083" s="51">
        <v>0</v>
      </c>
      <c r="O2083" s="51">
        <v>0</v>
      </c>
      <c r="P2083" s="51">
        <v>0</v>
      </c>
      <c r="Q2083" s="51">
        <v>0</v>
      </c>
    </row>
    <row r="2084" spans="1:32" x14ac:dyDescent="0.2">
      <c r="A2084" s="51">
        <v>550821174</v>
      </c>
      <c r="B2084" s="51" t="s">
        <v>12</v>
      </c>
      <c r="C2084" s="51" t="s">
        <v>31</v>
      </c>
      <c r="D2084" s="51" t="s">
        <v>3603</v>
      </c>
      <c r="E2084" s="51">
        <v>6</v>
      </c>
      <c r="F2084" s="51" t="s">
        <v>3601</v>
      </c>
      <c r="G2084" s="51" t="s">
        <v>3602</v>
      </c>
      <c r="H2084" s="51">
        <v>464</v>
      </c>
      <c r="I2084" s="51" t="s">
        <v>443</v>
      </c>
      <c r="J2084" s="52">
        <v>6005</v>
      </c>
      <c r="K2084" s="51" t="s">
        <v>61</v>
      </c>
      <c r="L2084" s="51" t="s">
        <v>34</v>
      </c>
      <c r="M2084" s="51">
        <v>0</v>
      </c>
      <c r="N2084" s="51">
        <v>0</v>
      </c>
      <c r="O2084" s="51">
        <v>0</v>
      </c>
      <c r="P2084" s="51">
        <v>0</v>
      </c>
      <c r="Q2084" s="51">
        <v>0</v>
      </c>
      <c r="S2084">
        <f t="shared" ref="S2084" si="3706">SUM(M2084:P2084)/4</f>
        <v>0</v>
      </c>
      <c r="T2084">
        <f t="shared" ref="T2084" si="3707">SUM(Q2085:Q2086)</f>
        <v>1</v>
      </c>
      <c r="U2084">
        <f t="shared" ref="U2084" si="3708">SUM(Q2087:Q2088)</f>
        <v>0</v>
      </c>
      <c r="W2084" t="str">
        <f>IF(T2084=0,$W$22,"")</f>
        <v/>
      </c>
      <c r="Y2084" t="str">
        <f t="shared" ref="Y2084" si="3709">IF(S2084&gt;SUM(T2084+U2084),$Y$22,"")</f>
        <v/>
      </c>
      <c r="AA2084" t="str">
        <f t="shared" ref="AA2084" si="3710">IF(S2084&gt;$AA$13,$AA$22,"")</f>
        <v/>
      </c>
      <c r="AC2084">
        <f t="shared" ref="AC2084" si="3711">A2084</f>
        <v>550821174</v>
      </c>
      <c r="AD2084">
        <f t="shared" ref="AD2084" si="3712">H2084</f>
        <v>464</v>
      </c>
      <c r="AE2084">
        <f t="shared" ref="AE2084" si="3713">SUM(W2084:AA2084)</f>
        <v>0</v>
      </c>
      <c r="AF2084" s="15">
        <f t="shared" ref="AF2084" si="3714">J2084</f>
        <v>6005</v>
      </c>
    </row>
    <row r="2085" spans="1:32" x14ac:dyDescent="0.2">
      <c r="A2085" s="51">
        <v>550821174</v>
      </c>
      <c r="B2085" s="51" t="s">
        <v>12</v>
      </c>
      <c r="C2085" s="51" t="s">
        <v>31</v>
      </c>
      <c r="D2085" s="51" t="s">
        <v>3603</v>
      </c>
      <c r="E2085" s="51">
        <v>6</v>
      </c>
      <c r="F2085" s="51" t="s">
        <v>3601</v>
      </c>
      <c r="G2085" s="51" t="s">
        <v>3602</v>
      </c>
      <c r="H2085" s="51">
        <v>464</v>
      </c>
      <c r="I2085" s="51" t="s">
        <v>443</v>
      </c>
      <c r="J2085" s="52">
        <v>6005</v>
      </c>
      <c r="K2085" s="51" t="s">
        <v>61</v>
      </c>
      <c r="L2085" s="51" t="s">
        <v>35</v>
      </c>
      <c r="M2085" s="51">
        <v>0</v>
      </c>
      <c r="N2085" s="51">
        <v>0</v>
      </c>
      <c r="O2085" s="51">
        <v>0</v>
      </c>
      <c r="P2085" s="51">
        <v>0</v>
      </c>
      <c r="Q2085" s="51">
        <v>1</v>
      </c>
    </row>
    <row r="2086" spans="1:32" x14ac:dyDescent="0.2">
      <c r="A2086" s="51">
        <v>550821174</v>
      </c>
      <c r="B2086" s="51" t="s">
        <v>12</v>
      </c>
      <c r="C2086" s="51" t="s">
        <v>31</v>
      </c>
      <c r="D2086" s="51" t="s">
        <v>3603</v>
      </c>
      <c r="E2086" s="51">
        <v>6</v>
      </c>
      <c r="F2086" s="51" t="s">
        <v>3601</v>
      </c>
      <c r="G2086" s="51" t="s">
        <v>3602</v>
      </c>
      <c r="H2086" s="51">
        <v>464</v>
      </c>
      <c r="I2086" s="51" t="s">
        <v>443</v>
      </c>
      <c r="J2086" s="52">
        <v>6005</v>
      </c>
      <c r="K2086" s="51" t="s">
        <v>61</v>
      </c>
      <c r="L2086" s="51" t="s">
        <v>36</v>
      </c>
      <c r="M2086" s="51">
        <v>0</v>
      </c>
      <c r="N2086" s="51">
        <v>0</v>
      </c>
      <c r="O2086" s="51">
        <v>0</v>
      </c>
      <c r="P2086" s="51">
        <v>0</v>
      </c>
      <c r="Q2086" s="51">
        <v>0</v>
      </c>
    </row>
    <row r="2087" spans="1:32" x14ac:dyDescent="0.2">
      <c r="A2087" s="51">
        <v>550821174</v>
      </c>
      <c r="B2087" s="51" t="s">
        <v>12</v>
      </c>
      <c r="C2087" s="51" t="s">
        <v>31</v>
      </c>
      <c r="D2087" s="51" t="s">
        <v>3603</v>
      </c>
      <c r="E2087" s="51">
        <v>6</v>
      </c>
      <c r="F2087" s="51" t="s">
        <v>3601</v>
      </c>
      <c r="G2087" s="51" t="s">
        <v>3602</v>
      </c>
      <c r="H2087" s="51">
        <v>464</v>
      </c>
      <c r="I2087" s="51" t="s">
        <v>443</v>
      </c>
      <c r="J2087" s="52">
        <v>6005</v>
      </c>
      <c r="K2087" s="51" t="s">
        <v>61</v>
      </c>
      <c r="L2087" s="51" t="s">
        <v>37</v>
      </c>
      <c r="M2087" s="51">
        <v>0</v>
      </c>
      <c r="N2087" s="51">
        <v>0</v>
      </c>
      <c r="O2087" s="51">
        <v>0</v>
      </c>
      <c r="P2087" s="51">
        <v>0</v>
      </c>
      <c r="Q2087" s="51">
        <v>0</v>
      </c>
    </row>
    <row r="2088" spans="1:32" x14ac:dyDescent="0.2">
      <c r="A2088" s="51">
        <v>550821174</v>
      </c>
      <c r="B2088" s="51" t="s">
        <v>12</v>
      </c>
      <c r="C2088" s="51" t="s">
        <v>31</v>
      </c>
      <c r="D2088" s="51" t="s">
        <v>3603</v>
      </c>
      <c r="E2088" s="51">
        <v>6</v>
      </c>
      <c r="F2088" s="51" t="s">
        <v>3601</v>
      </c>
      <c r="G2088" s="51" t="s">
        <v>3602</v>
      </c>
      <c r="H2088" s="51">
        <v>464</v>
      </c>
      <c r="I2088" s="51" t="s">
        <v>443</v>
      </c>
      <c r="J2088" s="52">
        <v>6005</v>
      </c>
      <c r="K2088" s="51" t="s">
        <v>61</v>
      </c>
      <c r="L2088" s="51" t="s">
        <v>38</v>
      </c>
      <c r="M2088" s="51">
        <v>0</v>
      </c>
      <c r="N2088" s="51">
        <v>0</v>
      </c>
      <c r="O2088" s="51">
        <v>0</v>
      </c>
      <c r="P2088" s="51">
        <v>0</v>
      </c>
      <c r="Q2088" s="51">
        <v>0</v>
      </c>
    </row>
    <row r="2089" spans="1:32" x14ac:dyDescent="0.2">
      <c r="A2089" s="51">
        <v>550821174</v>
      </c>
      <c r="B2089" s="51" t="s">
        <v>12</v>
      </c>
      <c r="C2089" s="51" t="s">
        <v>31</v>
      </c>
      <c r="D2089" s="51" t="s">
        <v>3603</v>
      </c>
      <c r="E2089" s="51">
        <v>6</v>
      </c>
      <c r="F2089" s="51" t="s">
        <v>3601</v>
      </c>
      <c r="G2089" s="51" t="s">
        <v>3602</v>
      </c>
      <c r="H2089" s="51">
        <v>465</v>
      </c>
      <c r="I2089" s="51" t="s">
        <v>444</v>
      </c>
      <c r="J2089" s="52">
        <v>6005</v>
      </c>
      <c r="K2089" s="51" t="s">
        <v>61</v>
      </c>
      <c r="L2089" s="51" t="s">
        <v>34</v>
      </c>
      <c r="M2089" s="51">
        <v>0</v>
      </c>
      <c r="N2089" s="51">
        <v>0</v>
      </c>
      <c r="O2089" s="51">
        <v>0</v>
      </c>
      <c r="P2089" s="51">
        <v>0</v>
      </c>
      <c r="Q2089" s="51">
        <v>0</v>
      </c>
      <c r="S2089">
        <f t="shared" ref="S2089" si="3715">SUM(M2089:P2089)/4</f>
        <v>0</v>
      </c>
      <c r="T2089">
        <f t="shared" ref="T2089" si="3716">SUM(Q2090:Q2091)</f>
        <v>1</v>
      </c>
      <c r="U2089">
        <f t="shared" ref="U2089" si="3717">SUM(Q2092:Q2093)</f>
        <v>0</v>
      </c>
      <c r="W2089" t="str">
        <f>IF(T2089=0,$W$22,"")</f>
        <v/>
      </c>
      <c r="Y2089" t="str">
        <f t="shared" ref="Y2089" si="3718">IF(S2089&gt;SUM(T2089+U2089),$Y$22,"")</f>
        <v/>
      </c>
      <c r="AA2089" t="str">
        <f t="shared" ref="AA2089" si="3719">IF(S2089&gt;$AA$13,$AA$22,"")</f>
        <v/>
      </c>
      <c r="AC2089">
        <f t="shared" ref="AC2089" si="3720">A2089</f>
        <v>550821174</v>
      </c>
      <c r="AD2089">
        <f t="shared" ref="AD2089" si="3721">H2089</f>
        <v>465</v>
      </c>
      <c r="AE2089">
        <f t="shared" ref="AE2089" si="3722">SUM(W2089:AA2089)</f>
        <v>0</v>
      </c>
      <c r="AF2089" s="15">
        <f t="shared" ref="AF2089" si="3723">J2089</f>
        <v>6005</v>
      </c>
    </row>
    <row r="2090" spans="1:32" x14ac:dyDescent="0.2">
      <c r="A2090" s="51">
        <v>550821174</v>
      </c>
      <c r="B2090" s="51" t="s">
        <v>12</v>
      </c>
      <c r="C2090" s="51" t="s">
        <v>31</v>
      </c>
      <c r="D2090" s="51" t="s">
        <v>3603</v>
      </c>
      <c r="E2090" s="51">
        <v>6</v>
      </c>
      <c r="F2090" s="51" t="s">
        <v>3601</v>
      </c>
      <c r="G2090" s="51" t="s">
        <v>3602</v>
      </c>
      <c r="H2090" s="51">
        <v>465</v>
      </c>
      <c r="I2090" s="51" t="s">
        <v>444</v>
      </c>
      <c r="J2090" s="52">
        <v>6005</v>
      </c>
      <c r="K2090" s="51" t="s">
        <v>61</v>
      </c>
      <c r="L2090" s="51" t="s">
        <v>35</v>
      </c>
      <c r="M2090" s="51">
        <v>0</v>
      </c>
      <c r="N2090" s="51">
        <v>0</v>
      </c>
      <c r="O2090" s="51">
        <v>0</v>
      </c>
      <c r="P2090" s="51">
        <v>0</v>
      </c>
      <c r="Q2090" s="51">
        <v>1</v>
      </c>
    </row>
    <row r="2091" spans="1:32" x14ac:dyDescent="0.2">
      <c r="A2091" s="51">
        <v>550821174</v>
      </c>
      <c r="B2091" s="51" t="s">
        <v>12</v>
      </c>
      <c r="C2091" s="51" t="s">
        <v>31</v>
      </c>
      <c r="D2091" s="51" t="s">
        <v>3603</v>
      </c>
      <c r="E2091" s="51">
        <v>6</v>
      </c>
      <c r="F2091" s="51" t="s">
        <v>3601</v>
      </c>
      <c r="G2091" s="51" t="s">
        <v>3602</v>
      </c>
      <c r="H2091" s="51">
        <v>465</v>
      </c>
      <c r="I2091" s="51" t="s">
        <v>444</v>
      </c>
      <c r="J2091" s="52">
        <v>6005</v>
      </c>
      <c r="K2091" s="51" t="s">
        <v>61</v>
      </c>
      <c r="L2091" s="51" t="s">
        <v>36</v>
      </c>
      <c r="M2091" s="51">
        <v>0</v>
      </c>
      <c r="N2091" s="51">
        <v>0</v>
      </c>
      <c r="O2091" s="51">
        <v>0</v>
      </c>
      <c r="P2091" s="51">
        <v>0</v>
      </c>
      <c r="Q2091" s="51">
        <v>0</v>
      </c>
    </row>
    <row r="2092" spans="1:32" x14ac:dyDescent="0.2">
      <c r="A2092" s="51">
        <v>550821174</v>
      </c>
      <c r="B2092" s="51" t="s">
        <v>12</v>
      </c>
      <c r="C2092" s="51" t="s">
        <v>31</v>
      </c>
      <c r="D2092" s="51" t="s">
        <v>3603</v>
      </c>
      <c r="E2092" s="51">
        <v>6</v>
      </c>
      <c r="F2092" s="51" t="s">
        <v>3601</v>
      </c>
      <c r="G2092" s="51" t="s">
        <v>3602</v>
      </c>
      <c r="H2092" s="51">
        <v>465</v>
      </c>
      <c r="I2092" s="51" t="s">
        <v>444</v>
      </c>
      <c r="J2092" s="52">
        <v>6005</v>
      </c>
      <c r="K2092" s="51" t="s">
        <v>61</v>
      </c>
      <c r="L2092" s="51" t="s">
        <v>37</v>
      </c>
      <c r="M2092" s="51">
        <v>0</v>
      </c>
      <c r="N2092" s="51">
        <v>0</v>
      </c>
      <c r="O2092" s="51">
        <v>0</v>
      </c>
      <c r="P2092" s="51">
        <v>0</v>
      </c>
      <c r="Q2092" s="51">
        <v>0</v>
      </c>
    </row>
    <row r="2093" spans="1:32" x14ac:dyDescent="0.2">
      <c r="A2093" s="51">
        <v>550821174</v>
      </c>
      <c r="B2093" s="51" t="s">
        <v>12</v>
      </c>
      <c r="C2093" s="51" t="s">
        <v>31</v>
      </c>
      <c r="D2093" s="51" t="s">
        <v>3603</v>
      </c>
      <c r="E2093" s="51">
        <v>6</v>
      </c>
      <c r="F2093" s="51" t="s">
        <v>3601</v>
      </c>
      <c r="G2093" s="51" t="s">
        <v>3602</v>
      </c>
      <c r="H2093" s="51">
        <v>465</v>
      </c>
      <c r="I2093" s="51" t="s">
        <v>444</v>
      </c>
      <c r="J2093" s="52">
        <v>6005</v>
      </c>
      <c r="K2093" s="51" t="s">
        <v>61</v>
      </c>
      <c r="L2093" s="51" t="s">
        <v>38</v>
      </c>
      <c r="M2093" s="51">
        <v>0</v>
      </c>
      <c r="N2093" s="51">
        <v>0</v>
      </c>
      <c r="O2093" s="51">
        <v>0</v>
      </c>
      <c r="P2093" s="51">
        <v>0</v>
      </c>
      <c r="Q2093" s="51">
        <v>0</v>
      </c>
    </row>
    <row r="2094" spans="1:32" x14ac:dyDescent="0.2">
      <c r="A2094" s="51">
        <v>550821174</v>
      </c>
      <c r="B2094" s="51" t="s">
        <v>12</v>
      </c>
      <c r="C2094" s="51" t="s">
        <v>31</v>
      </c>
      <c r="D2094" s="51" t="s">
        <v>3603</v>
      </c>
      <c r="E2094" s="51">
        <v>6</v>
      </c>
      <c r="F2094" s="51" t="s">
        <v>3601</v>
      </c>
      <c r="G2094" s="51" t="s">
        <v>3602</v>
      </c>
      <c r="H2094" s="51">
        <v>466</v>
      </c>
      <c r="I2094" s="51" t="s">
        <v>445</v>
      </c>
      <c r="J2094" s="52">
        <v>6014</v>
      </c>
      <c r="K2094" s="51" t="s">
        <v>41</v>
      </c>
      <c r="L2094" s="51" t="s">
        <v>34</v>
      </c>
      <c r="M2094" s="51">
        <v>0</v>
      </c>
      <c r="N2094" s="51">
        <v>0</v>
      </c>
      <c r="O2094" s="51">
        <v>0</v>
      </c>
      <c r="P2094" s="51">
        <v>0</v>
      </c>
      <c r="Q2094" s="51">
        <v>0</v>
      </c>
      <c r="S2094">
        <f t="shared" ref="S2094" si="3724">SUM(M2094:P2094)/4</f>
        <v>0</v>
      </c>
      <c r="T2094">
        <f t="shared" ref="T2094" si="3725">SUM(Q2095:Q2096)</f>
        <v>2</v>
      </c>
      <c r="U2094">
        <f t="shared" ref="U2094" si="3726">SUM(Q2097:Q2098)</f>
        <v>0</v>
      </c>
      <c r="W2094" t="str">
        <f>IF(T2094=0,$W$22,"")</f>
        <v/>
      </c>
      <c r="Y2094" t="str">
        <f t="shared" ref="Y2094" si="3727">IF(S2094&gt;SUM(T2094+U2094),$Y$22,"")</f>
        <v/>
      </c>
      <c r="AA2094" t="str">
        <f t="shared" ref="AA2094" si="3728">IF(S2094&gt;$AA$13,$AA$22,"")</f>
        <v/>
      </c>
      <c r="AC2094">
        <f t="shared" ref="AC2094" si="3729">A2094</f>
        <v>550821174</v>
      </c>
      <c r="AD2094">
        <f t="shared" ref="AD2094" si="3730">H2094</f>
        <v>466</v>
      </c>
      <c r="AE2094">
        <f t="shared" ref="AE2094" si="3731">SUM(W2094:AA2094)</f>
        <v>0</v>
      </c>
      <c r="AF2094" s="15">
        <f t="shared" ref="AF2094" si="3732">J2094</f>
        <v>6014</v>
      </c>
    </row>
    <row r="2095" spans="1:32" x14ac:dyDescent="0.2">
      <c r="A2095" s="51">
        <v>550821174</v>
      </c>
      <c r="B2095" s="51" t="s">
        <v>12</v>
      </c>
      <c r="C2095" s="51" t="s">
        <v>31</v>
      </c>
      <c r="D2095" s="51" t="s">
        <v>3603</v>
      </c>
      <c r="E2095" s="51">
        <v>6</v>
      </c>
      <c r="F2095" s="51" t="s">
        <v>3601</v>
      </c>
      <c r="G2095" s="51" t="s">
        <v>3602</v>
      </c>
      <c r="H2095" s="51">
        <v>466</v>
      </c>
      <c r="I2095" s="51" t="s">
        <v>445</v>
      </c>
      <c r="J2095" s="52">
        <v>6014</v>
      </c>
      <c r="K2095" s="51" t="s">
        <v>41</v>
      </c>
      <c r="L2095" s="51" t="s">
        <v>35</v>
      </c>
      <c r="M2095" s="51">
        <v>0</v>
      </c>
      <c r="N2095" s="51">
        <v>0</v>
      </c>
      <c r="O2095" s="51">
        <v>0</v>
      </c>
      <c r="P2095" s="51">
        <v>0</v>
      </c>
      <c r="Q2095" s="51">
        <v>2</v>
      </c>
    </row>
    <row r="2096" spans="1:32" x14ac:dyDescent="0.2">
      <c r="A2096" s="51">
        <v>550821174</v>
      </c>
      <c r="B2096" s="51" t="s">
        <v>12</v>
      </c>
      <c r="C2096" s="51" t="s">
        <v>31</v>
      </c>
      <c r="D2096" s="51" t="s">
        <v>3603</v>
      </c>
      <c r="E2096" s="51">
        <v>6</v>
      </c>
      <c r="F2096" s="51" t="s">
        <v>3601</v>
      </c>
      <c r="G2096" s="51" t="s">
        <v>3602</v>
      </c>
      <c r="H2096" s="51">
        <v>466</v>
      </c>
      <c r="I2096" s="51" t="s">
        <v>445</v>
      </c>
      <c r="J2096" s="52">
        <v>6014</v>
      </c>
      <c r="K2096" s="51" t="s">
        <v>41</v>
      </c>
      <c r="L2096" s="51" t="s">
        <v>36</v>
      </c>
      <c r="M2096" s="51">
        <v>0</v>
      </c>
      <c r="N2096" s="51">
        <v>0</v>
      </c>
      <c r="O2096" s="51">
        <v>0</v>
      </c>
      <c r="P2096" s="51">
        <v>0</v>
      </c>
      <c r="Q2096" s="51">
        <v>0</v>
      </c>
    </row>
    <row r="2097" spans="1:32" x14ac:dyDescent="0.2">
      <c r="A2097" s="51">
        <v>550821174</v>
      </c>
      <c r="B2097" s="51" t="s">
        <v>12</v>
      </c>
      <c r="C2097" s="51" t="s">
        <v>31</v>
      </c>
      <c r="D2097" s="51" t="s">
        <v>3603</v>
      </c>
      <c r="E2097" s="51">
        <v>6</v>
      </c>
      <c r="F2097" s="51" t="s">
        <v>3601</v>
      </c>
      <c r="G2097" s="51" t="s">
        <v>3602</v>
      </c>
      <c r="H2097" s="51">
        <v>466</v>
      </c>
      <c r="I2097" s="51" t="s">
        <v>445</v>
      </c>
      <c r="J2097" s="52">
        <v>6014</v>
      </c>
      <c r="K2097" s="51" t="s">
        <v>41</v>
      </c>
      <c r="L2097" s="51" t="s">
        <v>37</v>
      </c>
      <c r="M2097" s="51">
        <v>0</v>
      </c>
      <c r="N2097" s="51">
        <v>0</v>
      </c>
      <c r="O2097" s="51">
        <v>0</v>
      </c>
      <c r="P2097" s="51">
        <v>0</v>
      </c>
      <c r="Q2097" s="51">
        <v>0</v>
      </c>
    </row>
    <row r="2098" spans="1:32" x14ac:dyDescent="0.2">
      <c r="A2098" s="51">
        <v>550821174</v>
      </c>
      <c r="B2098" s="51" t="s">
        <v>12</v>
      </c>
      <c r="C2098" s="51" t="s">
        <v>31</v>
      </c>
      <c r="D2098" s="51" t="s">
        <v>3603</v>
      </c>
      <c r="E2098" s="51">
        <v>6</v>
      </c>
      <c r="F2098" s="51" t="s">
        <v>3601</v>
      </c>
      <c r="G2098" s="51" t="s">
        <v>3602</v>
      </c>
      <c r="H2098" s="51">
        <v>466</v>
      </c>
      <c r="I2098" s="51" t="s">
        <v>445</v>
      </c>
      <c r="J2098" s="52">
        <v>6014</v>
      </c>
      <c r="K2098" s="51" t="s">
        <v>41</v>
      </c>
      <c r="L2098" s="51" t="s">
        <v>38</v>
      </c>
      <c r="M2098" s="51">
        <v>0</v>
      </c>
      <c r="N2098" s="51">
        <v>0</v>
      </c>
      <c r="O2098" s="51">
        <v>0</v>
      </c>
      <c r="P2098" s="51">
        <v>0</v>
      </c>
      <c r="Q2098" s="51">
        <v>0</v>
      </c>
    </row>
    <row r="2099" spans="1:32" x14ac:dyDescent="0.2">
      <c r="A2099" s="51">
        <v>550821174</v>
      </c>
      <c r="B2099" s="51" t="s">
        <v>12</v>
      </c>
      <c r="C2099" s="51" t="s">
        <v>31</v>
      </c>
      <c r="D2099" s="51" t="s">
        <v>3603</v>
      </c>
      <c r="E2099" s="51">
        <v>6</v>
      </c>
      <c r="F2099" s="51" t="s">
        <v>3601</v>
      </c>
      <c r="G2099" s="51" t="s">
        <v>3602</v>
      </c>
      <c r="H2099" s="51">
        <v>467</v>
      </c>
      <c r="I2099" s="51" t="s">
        <v>446</v>
      </c>
      <c r="J2099" s="52">
        <v>6007</v>
      </c>
      <c r="K2099" s="51" t="s">
        <v>33</v>
      </c>
      <c r="L2099" s="51" t="s">
        <v>34</v>
      </c>
      <c r="M2099" s="51">
        <v>0</v>
      </c>
      <c r="N2099" s="51">
        <v>0</v>
      </c>
      <c r="O2099" s="51">
        <v>0</v>
      </c>
      <c r="P2099" s="51">
        <v>0</v>
      </c>
      <c r="Q2099" s="51">
        <v>0</v>
      </c>
      <c r="S2099">
        <f t="shared" ref="S2099" si="3733">SUM(M2099:P2099)/4</f>
        <v>0</v>
      </c>
      <c r="T2099">
        <f t="shared" ref="T2099" si="3734">SUM(Q2100:Q2101)</f>
        <v>1</v>
      </c>
      <c r="U2099">
        <f t="shared" ref="U2099" si="3735">SUM(Q2102:Q2103)</f>
        <v>0</v>
      </c>
      <c r="W2099" t="str">
        <f>IF(T2099=0,$W$22,"")</f>
        <v/>
      </c>
      <c r="Y2099" t="str">
        <f t="shared" ref="Y2099" si="3736">IF(S2099&gt;SUM(T2099+U2099),$Y$22,"")</f>
        <v/>
      </c>
      <c r="AA2099" t="str">
        <f t="shared" ref="AA2099" si="3737">IF(S2099&gt;$AA$13,$AA$22,"")</f>
        <v/>
      </c>
      <c r="AC2099">
        <f t="shared" ref="AC2099" si="3738">A2099</f>
        <v>550821174</v>
      </c>
      <c r="AD2099">
        <f t="shared" ref="AD2099" si="3739">H2099</f>
        <v>467</v>
      </c>
      <c r="AE2099">
        <f t="shared" ref="AE2099" si="3740">SUM(W2099:AA2099)</f>
        <v>0</v>
      </c>
      <c r="AF2099" s="15">
        <f t="shared" ref="AF2099" si="3741">J2099</f>
        <v>6007</v>
      </c>
    </row>
    <row r="2100" spans="1:32" x14ac:dyDescent="0.2">
      <c r="A2100" s="51">
        <v>550821174</v>
      </c>
      <c r="B2100" s="51" t="s">
        <v>12</v>
      </c>
      <c r="C2100" s="51" t="s">
        <v>31</v>
      </c>
      <c r="D2100" s="51" t="s">
        <v>3603</v>
      </c>
      <c r="E2100" s="51">
        <v>6</v>
      </c>
      <c r="F2100" s="51" t="s">
        <v>3601</v>
      </c>
      <c r="G2100" s="51" t="s">
        <v>3602</v>
      </c>
      <c r="H2100" s="51">
        <v>467</v>
      </c>
      <c r="I2100" s="51" t="s">
        <v>446</v>
      </c>
      <c r="J2100" s="52">
        <v>6007</v>
      </c>
      <c r="K2100" s="51" t="s">
        <v>33</v>
      </c>
      <c r="L2100" s="51" t="s">
        <v>35</v>
      </c>
      <c r="M2100" s="51">
        <v>0</v>
      </c>
      <c r="N2100" s="51">
        <v>0</v>
      </c>
      <c r="O2100" s="51">
        <v>0</v>
      </c>
      <c r="P2100" s="51">
        <v>0</v>
      </c>
      <c r="Q2100" s="51">
        <v>1</v>
      </c>
    </row>
    <row r="2101" spans="1:32" x14ac:dyDescent="0.2">
      <c r="A2101" s="51">
        <v>550821174</v>
      </c>
      <c r="B2101" s="51" t="s">
        <v>12</v>
      </c>
      <c r="C2101" s="51" t="s">
        <v>31</v>
      </c>
      <c r="D2101" s="51" t="s">
        <v>3603</v>
      </c>
      <c r="E2101" s="51">
        <v>6</v>
      </c>
      <c r="F2101" s="51" t="s">
        <v>3601</v>
      </c>
      <c r="G2101" s="51" t="s">
        <v>3602</v>
      </c>
      <c r="H2101" s="51">
        <v>467</v>
      </c>
      <c r="I2101" s="51" t="s">
        <v>446</v>
      </c>
      <c r="J2101" s="52">
        <v>6007</v>
      </c>
      <c r="K2101" s="51" t="s">
        <v>33</v>
      </c>
      <c r="L2101" s="51" t="s">
        <v>36</v>
      </c>
      <c r="M2101" s="51">
        <v>0</v>
      </c>
      <c r="N2101" s="51">
        <v>0</v>
      </c>
      <c r="O2101" s="51">
        <v>0</v>
      </c>
      <c r="P2101" s="51">
        <v>0</v>
      </c>
      <c r="Q2101" s="51">
        <v>0</v>
      </c>
    </row>
    <row r="2102" spans="1:32" x14ac:dyDescent="0.2">
      <c r="A2102" s="51">
        <v>550821174</v>
      </c>
      <c r="B2102" s="51" t="s">
        <v>12</v>
      </c>
      <c r="C2102" s="51" t="s">
        <v>31</v>
      </c>
      <c r="D2102" s="51" t="s">
        <v>3603</v>
      </c>
      <c r="E2102" s="51">
        <v>6</v>
      </c>
      <c r="F2102" s="51" t="s">
        <v>3601</v>
      </c>
      <c r="G2102" s="51" t="s">
        <v>3602</v>
      </c>
      <c r="H2102" s="51">
        <v>467</v>
      </c>
      <c r="I2102" s="51" t="s">
        <v>446</v>
      </c>
      <c r="J2102" s="52">
        <v>6007</v>
      </c>
      <c r="K2102" s="51" t="s">
        <v>33</v>
      </c>
      <c r="L2102" s="51" t="s">
        <v>37</v>
      </c>
      <c r="M2102" s="51">
        <v>0</v>
      </c>
      <c r="N2102" s="51">
        <v>0</v>
      </c>
      <c r="O2102" s="51">
        <v>0</v>
      </c>
      <c r="P2102" s="51">
        <v>0</v>
      </c>
      <c r="Q2102" s="51">
        <v>0</v>
      </c>
    </row>
    <row r="2103" spans="1:32" x14ac:dyDescent="0.2">
      <c r="A2103" s="51">
        <v>550821174</v>
      </c>
      <c r="B2103" s="51" t="s">
        <v>12</v>
      </c>
      <c r="C2103" s="51" t="s">
        <v>31</v>
      </c>
      <c r="D2103" s="51" t="s">
        <v>3603</v>
      </c>
      <c r="E2103" s="51">
        <v>6</v>
      </c>
      <c r="F2103" s="51" t="s">
        <v>3601</v>
      </c>
      <c r="G2103" s="51" t="s">
        <v>3602</v>
      </c>
      <c r="H2103" s="51">
        <v>467</v>
      </c>
      <c r="I2103" s="51" t="s">
        <v>446</v>
      </c>
      <c r="J2103" s="52">
        <v>6007</v>
      </c>
      <c r="K2103" s="51" t="s">
        <v>33</v>
      </c>
      <c r="L2103" s="51" t="s">
        <v>38</v>
      </c>
      <c r="M2103" s="51">
        <v>0</v>
      </c>
      <c r="N2103" s="51">
        <v>0</v>
      </c>
      <c r="O2103" s="51">
        <v>0</v>
      </c>
      <c r="P2103" s="51">
        <v>0</v>
      </c>
      <c r="Q2103" s="51">
        <v>0</v>
      </c>
    </row>
    <row r="2104" spans="1:32" x14ac:dyDescent="0.2">
      <c r="A2104" s="51">
        <v>550821174</v>
      </c>
      <c r="B2104" s="51" t="s">
        <v>12</v>
      </c>
      <c r="C2104" s="51" t="s">
        <v>31</v>
      </c>
      <c r="D2104" s="51" t="s">
        <v>3603</v>
      </c>
      <c r="E2104" s="51">
        <v>6</v>
      </c>
      <c r="F2104" s="51" t="s">
        <v>3601</v>
      </c>
      <c r="G2104" s="51" t="s">
        <v>3602</v>
      </c>
      <c r="H2104" s="51">
        <v>468</v>
      </c>
      <c r="I2104" s="51" t="s">
        <v>447</v>
      </c>
      <c r="J2104" s="52">
        <v>6007</v>
      </c>
      <c r="K2104" s="51" t="s">
        <v>33</v>
      </c>
      <c r="L2104" s="51" t="s">
        <v>34</v>
      </c>
      <c r="M2104" s="51">
        <v>0</v>
      </c>
      <c r="N2104" s="51">
        <v>1</v>
      </c>
      <c r="O2104" s="51">
        <v>0</v>
      </c>
      <c r="P2104" s="51">
        <v>0</v>
      </c>
      <c r="Q2104" s="51">
        <v>0</v>
      </c>
      <c r="S2104">
        <f t="shared" ref="S2104" si="3742">SUM(M2104:P2104)/4</f>
        <v>0.25</v>
      </c>
      <c r="T2104">
        <f t="shared" ref="T2104" si="3743">SUM(Q2105:Q2106)</f>
        <v>1</v>
      </c>
      <c r="U2104">
        <f t="shared" ref="U2104" si="3744">SUM(Q2107:Q2108)</f>
        <v>0</v>
      </c>
      <c r="W2104" t="str">
        <f>IF(T2104=0,$W$22,"")</f>
        <v/>
      </c>
      <c r="Y2104" t="str">
        <f t="shared" ref="Y2104" si="3745">IF(S2104&gt;SUM(T2104+U2104),$Y$22,"")</f>
        <v/>
      </c>
      <c r="AA2104" t="str">
        <f t="shared" ref="AA2104" si="3746">IF(S2104&gt;$AA$13,$AA$22,"")</f>
        <v/>
      </c>
      <c r="AC2104">
        <f t="shared" ref="AC2104" si="3747">A2104</f>
        <v>550821174</v>
      </c>
      <c r="AD2104">
        <f t="shared" ref="AD2104" si="3748">H2104</f>
        <v>468</v>
      </c>
      <c r="AE2104">
        <f t="shared" ref="AE2104" si="3749">SUM(W2104:AA2104)</f>
        <v>0</v>
      </c>
      <c r="AF2104" s="15">
        <f t="shared" ref="AF2104" si="3750">J2104</f>
        <v>6007</v>
      </c>
    </row>
    <row r="2105" spans="1:32" x14ac:dyDescent="0.2">
      <c r="A2105" s="51">
        <v>550821174</v>
      </c>
      <c r="B2105" s="51" t="s">
        <v>12</v>
      </c>
      <c r="C2105" s="51" t="s">
        <v>31</v>
      </c>
      <c r="D2105" s="51" t="s">
        <v>3603</v>
      </c>
      <c r="E2105" s="51">
        <v>6</v>
      </c>
      <c r="F2105" s="51" t="s">
        <v>3601</v>
      </c>
      <c r="G2105" s="51" t="s">
        <v>3602</v>
      </c>
      <c r="H2105" s="51">
        <v>468</v>
      </c>
      <c r="I2105" s="51" t="s">
        <v>447</v>
      </c>
      <c r="J2105" s="52">
        <v>6007</v>
      </c>
      <c r="K2105" s="51" t="s">
        <v>33</v>
      </c>
      <c r="L2105" s="51" t="s">
        <v>35</v>
      </c>
      <c r="M2105" s="51">
        <v>0</v>
      </c>
      <c r="N2105" s="51">
        <v>0</v>
      </c>
      <c r="O2105" s="51">
        <v>0</v>
      </c>
      <c r="P2105" s="51">
        <v>0</v>
      </c>
      <c r="Q2105" s="51">
        <v>1</v>
      </c>
    </row>
    <row r="2106" spans="1:32" x14ac:dyDescent="0.2">
      <c r="A2106" s="51">
        <v>550821174</v>
      </c>
      <c r="B2106" s="51" t="s">
        <v>12</v>
      </c>
      <c r="C2106" s="51" t="s">
        <v>31</v>
      </c>
      <c r="D2106" s="51" t="s">
        <v>3603</v>
      </c>
      <c r="E2106" s="51">
        <v>6</v>
      </c>
      <c r="F2106" s="51" t="s">
        <v>3601</v>
      </c>
      <c r="G2106" s="51" t="s">
        <v>3602</v>
      </c>
      <c r="H2106" s="51">
        <v>468</v>
      </c>
      <c r="I2106" s="51" t="s">
        <v>447</v>
      </c>
      <c r="J2106" s="52">
        <v>6007</v>
      </c>
      <c r="K2106" s="51" t="s">
        <v>33</v>
      </c>
      <c r="L2106" s="51" t="s">
        <v>36</v>
      </c>
      <c r="M2106" s="51">
        <v>0</v>
      </c>
      <c r="N2106" s="51">
        <v>0</v>
      </c>
      <c r="O2106" s="51">
        <v>0</v>
      </c>
      <c r="P2106" s="51">
        <v>0</v>
      </c>
      <c r="Q2106" s="51">
        <v>0</v>
      </c>
    </row>
    <row r="2107" spans="1:32" x14ac:dyDescent="0.2">
      <c r="A2107" s="51">
        <v>550821174</v>
      </c>
      <c r="B2107" s="51" t="s">
        <v>12</v>
      </c>
      <c r="C2107" s="51" t="s">
        <v>31</v>
      </c>
      <c r="D2107" s="51" t="s">
        <v>3603</v>
      </c>
      <c r="E2107" s="51">
        <v>6</v>
      </c>
      <c r="F2107" s="51" t="s">
        <v>3601</v>
      </c>
      <c r="G2107" s="51" t="s">
        <v>3602</v>
      </c>
      <c r="H2107" s="51">
        <v>468</v>
      </c>
      <c r="I2107" s="51" t="s">
        <v>447</v>
      </c>
      <c r="J2107" s="52">
        <v>6007</v>
      </c>
      <c r="K2107" s="51" t="s">
        <v>33</v>
      </c>
      <c r="L2107" s="51" t="s">
        <v>37</v>
      </c>
      <c r="M2107" s="51">
        <v>0</v>
      </c>
      <c r="N2107" s="51">
        <v>0</v>
      </c>
      <c r="O2107" s="51">
        <v>0</v>
      </c>
      <c r="P2107" s="51">
        <v>0</v>
      </c>
      <c r="Q2107" s="51">
        <v>0</v>
      </c>
    </row>
    <row r="2108" spans="1:32" x14ac:dyDescent="0.2">
      <c r="A2108" s="51">
        <v>550821174</v>
      </c>
      <c r="B2108" s="51" t="s">
        <v>12</v>
      </c>
      <c r="C2108" s="51" t="s">
        <v>31</v>
      </c>
      <c r="D2108" s="51" t="s">
        <v>3603</v>
      </c>
      <c r="E2108" s="51">
        <v>6</v>
      </c>
      <c r="F2108" s="51" t="s">
        <v>3601</v>
      </c>
      <c r="G2108" s="51" t="s">
        <v>3602</v>
      </c>
      <c r="H2108" s="51">
        <v>468</v>
      </c>
      <c r="I2108" s="51" t="s">
        <v>447</v>
      </c>
      <c r="J2108" s="52">
        <v>6007</v>
      </c>
      <c r="K2108" s="51" t="s">
        <v>33</v>
      </c>
      <c r="L2108" s="51" t="s">
        <v>38</v>
      </c>
      <c r="M2108" s="51">
        <v>0</v>
      </c>
      <c r="N2108" s="51">
        <v>0</v>
      </c>
      <c r="O2108" s="51">
        <v>0</v>
      </c>
      <c r="P2108" s="51">
        <v>0</v>
      </c>
      <c r="Q2108" s="51">
        <v>0</v>
      </c>
    </row>
    <row r="2109" spans="1:32" x14ac:dyDescent="0.2">
      <c r="A2109" s="51">
        <v>550821174</v>
      </c>
      <c r="B2109" s="51" t="s">
        <v>12</v>
      </c>
      <c r="C2109" s="51" t="s">
        <v>31</v>
      </c>
      <c r="D2109" s="51" t="s">
        <v>3603</v>
      </c>
      <c r="E2109" s="51">
        <v>6</v>
      </c>
      <c r="F2109" s="51" t="s">
        <v>3601</v>
      </c>
      <c r="G2109" s="51" t="s">
        <v>3602</v>
      </c>
      <c r="H2109" s="51">
        <v>469</v>
      </c>
      <c r="I2109" s="51" t="s">
        <v>448</v>
      </c>
      <c r="J2109" s="52">
        <v>6005</v>
      </c>
      <c r="K2109" s="51" t="s">
        <v>61</v>
      </c>
      <c r="L2109" s="51" t="s">
        <v>34</v>
      </c>
      <c r="M2109" s="51">
        <v>0</v>
      </c>
      <c r="N2109" s="51">
        <v>0</v>
      </c>
      <c r="O2109" s="51">
        <v>0</v>
      </c>
      <c r="P2109" s="51">
        <v>0</v>
      </c>
      <c r="Q2109" s="51">
        <v>0</v>
      </c>
      <c r="S2109">
        <f t="shared" ref="S2109" si="3751">SUM(M2109:P2109)/4</f>
        <v>0</v>
      </c>
      <c r="T2109">
        <f t="shared" ref="T2109" si="3752">SUM(Q2110:Q2111)</f>
        <v>1</v>
      </c>
      <c r="U2109">
        <f t="shared" ref="U2109" si="3753">SUM(Q2112:Q2113)</f>
        <v>0</v>
      </c>
      <c r="W2109" t="str">
        <f>IF(T2109=0,$W$22,"")</f>
        <v/>
      </c>
      <c r="Y2109" t="str">
        <f t="shared" ref="Y2109" si="3754">IF(S2109&gt;SUM(T2109+U2109),$Y$22,"")</f>
        <v/>
      </c>
      <c r="AA2109" t="str">
        <f t="shared" ref="AA2109" si="3755">IF(S2109&gt;$AA$13,$AA$22,"")</f>
        <v/>
      </c>
      <c r="AC2109">
        <f t="shared" ref="AC2109" si="3756">A2109</f>
        <v>550821174</v>
      </c>
      <c r="AD2109">
        <f t="shared" ref="AD2109" si="3757">H2109</f>
        <v>469</v>
      </c>
      <c r="AE2109">
        <f t="shared" ref="AE2109" si="3758">SUM(W2109:AA2109)</f>
        <v>0</v>
      </c>
      <c r="AF2109" s="15">
        <f t="shared" ref="AF2109" si="3759">J2109</f>
        <v>6005</v>
      </c>
    </row>
    <row r="2110" spans="1:32" x14ac:dyDescent="0.2">
      <c r="A2110" s="51">
        <v>550821174</v>
      </c>
      <c r="B2110" s="51" t="s">
        <v>12</v>
      </c>
      <c r="C2110" s="51" t="s">
        <v>31</v>
      </c>
      <c r="D2110" s="51" t="s">
        <v>3603</v>
      </c>
      <c r="E2110" s="51">
        <v>6</v>
      </c>
      <c r="F2110" s="51" t="s">
        <v>3601</v>
      </c>
      <c r="G2110" s="51" t="s">
        <v>3602</v>
      </c>
      <c r="H2110" s="51">
        <v>469</v>
      </c>
      <c r="I2110" s="51" t="s">
        <v>448</v>
      </c>
      <c r="J2110" s="52">
        <v>6005</v>
      </c>
      <c r="K2110" s="51" t="s">
        <v>61</v>
      </c>
      <c r="L2110" s="51" t="s">
        <v>35</v>
      </c>
      <c r="M2110" s="51">
        <v>0</v>
      </c>
      <c r="N2110" s="51">
        <v>0</v>
      </c>
      <c r="O2110" s="51">
        <v>0</v>
      </c>
      <c r="P2110" s="51">
        <v>0</v>
      </c>
      <c r="Q2110" s="51">
        <v>1</v>
      </c>
    </row>
    <row r="2111" spans="1:32" x14ac:dyDescent="0.2">
      <c r="A2111" s="51">
        <v>550821174</v>
      </c>
      <c r="B2111" s="51" t="s">
        <v>12</v>
      </c>
      <c r="C2111" s="51" t="s">
        <v>31</v>
      </c>
      <c r="D2111" s="51" t="s">
        <v>3603</v>
      </c>
      <c r="E2111" s="51">
        <v>6</v>
      </c>
      <c r="F2111" s="51" t="s">
        <v>3601</v>
      </c>
      <c r="G2111" s="51" t="s">
        <v>3602</v>
      </c>
      <c r="H2111" s="51">
        <v>469</v>
      </c>
      <c r="I2111" s="51" t="s">
        <v>448</v>
      </c>
      <c r="J2111" s="52">
        <v>6005</v>
      </c>
      <c r="K2111" s="51" t="s">
        <v>61</v>
      </c>
      <c r="L2111" s="51" t="s">
        <v>36</v>
      </c>
      <c r="M2111" s="51">
        <v>0</v>
      </c>
      <c r="N2111" s="51">
        <v>0</v>
      </c>
      <c r="O2111" s="51">
        <v>0</v>
      </c>
      <c r="P2111" s="51">
        <v>0</v>
      </c>
      <c r="Q2111" s="51">
        <v>0</v>
      </c>
    </row>
    <row r="2112" spans="1:32" x14ac:dyDescent="0.2">
      <c r="A2112" s="51">
        <v>550821174</v>
      </c>
      <c r="B2112" s="51" t="s">
        <v>12</v>
      </c>
      <c r="C2112" s="51" t="s">
        <v>31</v>
      </c>
      <c r="D2112" s="51" t="s">
        <v>3603</v>
      </c>
      <c r="E2112" s="51">
        <v>6</v>
      </c>
      <c r="F2112" s="51" t="s">
        <v>3601</v>
      </c>
      <c r="G2112" s="51" t="s">
        <v>3602</v>
      </c>
      <c r="H2112" s="51">
        <v>469</v>
      </c>
      <c r="I2112" s="51" t="s">
        <v>448</v>
      </c>
      <c r="J2112" s="52">
        <v>6005</v>
      </c>
      <c r="K2112" s="51" t="s">
        <v>61</v>
      </c>
      <c r="L2112" s="51" t="s">
        <v>37</v>
      </c>
      <c r="M2112" s="51">
        <v>0</v>
      </c>
      <c r="N2112" s="51">
        <v>0</v>
      </c>
      <c r="O2112" s="51">
        <v>0</v>
      </c>
      <c r="P2112" s="51">
        <v>0</v>
      </c>
      <c r="Q2112" s="51">
        <v>0</v>
      </c>
    </row>
    <row r="2113" spans="1:32" x14ac:dyDescent="0.2">
      <c r="A2113" s="51">
        <v>550821174</v>
      </c>
      <c r="B2113" s="51" t="s">
        <v>12</v>
      </c>
      <c r="C2113" s="51" t="s">
        <v>31</v>
      </c>
      <c r="D2113" s="51" t="s">
        <v>3603</v>
      </c>
      <c r="E2113" s="51">
        <v>6</v>
      </c>
      <c r="F2113" s="51" t="s">
        <v>3601</v>
      </c>
      <c r="G2113" s="51" t="s">
        <v>3602</v>
      </c>
      <c r="H2113" s="51">
        <v>469</v>
      </c>
      <c r="I2113" s="51" t="s">
        <v>448</v>
      </c>
      <c r="J2113" s="52">
        <v>6005</v>
      </c>
      <c r="K2113" s="51" t="s">
        <v>61</v>
      </c>
      <c r="L2113" s="51" t="s">
        <v>38</v>
      </c>
      <c r="M2113" s="51">
        <v>0</v>
      </c>
      <c r="N2113" s="51">
        <v>0</v>
      </c>
      <c r="O2113" s="51">
        <v>0</v>
      </c>
      <c r="P2113" s="51">
        <v>0</v>
      </c>
      <c r="Q2113" s="51">
        <v>0</v>
      </c>
    </row>
    <row r="2114" spans="1:32" x14ac:dyDescent="0.2">
      <c r="A2114" s="51">
        <v>550821174</v>
      </c>
      <c r="B2114" s="51" t="s">
        <v>12</v>
      </c>
      <c r="C2114" s="51" t="s">
        <v>31</v>
      </c>
      <c r="D2114" s="51" t="s">
        <v>3603</v>
      </c>
      <c r="E2114" s="51">
        <v>6</v>
      </c>
      <c r="F2114" s="51" t="s">
        <v>3601</v>
      </c>
      <c r="G2114" s="51" t="s">
        <v>3602</v>
      </c>
      <c r="H2114" s="51">
        <v>470</v>
      </c>
      <c r="I2114" s="51" t="s">
        <v>443</v>
      </c>
      <c r="J2114" s="52">
        <v>6005</v>
      </c>
      <c r="K2114" s="51" t="s">
        <v>61</v>
      </c>
      <c r="L2114" s="51" t="s">
        <v>34</v>
      </c>
      <c r="M2114" s="51">
        <v>0</v>
      </c>
      <c r="N2114" s="51">
        <v>0</v>
      </c>
      <c r="O2114" s="51">
        <v>0</v>
      </c>
      <c r="P2114" s="51">
        <v>0</v>
      </c>
      <c r="Q2114" s="51">
        <v>0</v>
      </c>
      <c r="S2114">
        <f t="shared" ref="S2114" si="3760">SUM(M2114:P2114)/4</f>
        <v>0</v>
      </c>
      <c r="T2114">
        <f t="shared" ref="T2114" si="3761">SUM(Q2115:Q2116)</f>
        <v>2</v>
      </c>
      <c r="U2114">
        <f t="shared" ref="U2114" si="3762">SUM(Q2117:Q2118)</f>
        <v>0</v>
      </c>
      <c r="W2114" t="str">
        <f>IF(T2114=0,$W$22,"")</f>
        <v/>
      </c>
      <c r="Y2114" t="str">
        <f t="shared" ref="Y2114" si="3763">IF(S2114&gt;SUM(T2114+U2114),$Y$22,"")</f>
        <v/>
      </c>
      <c r="AA2114" t="str">
        <f t="shared" ref="AA2114" si="3764">IF(S2114&gt;$AA$13,$AA$22,"")</f>
        <v/>
      </c>
      <c r="AC2114">
        <f t="shared" ref="AC2114" si="3765">A2114</f>
        <v>550821174</v>
      </c>
      <c r="AD2114">
        <f t="shared" ref="AD2114" si="3766">H2114</f>
        <v>470</v>
      </c>
      <c r="AE2114">
        <f t="shared" ref="AE2114" si="3767">SUM(W2114:AA2114)</f>
        <v>0</v>
      </c>
      <c r="AF2114" s="15">
        <f t="shared" ref="AF2114" si="3768">J2114</f>
        <v>6005</v>
      </c>
    </row>
    <row r="2115" spans="1:32" x14ac:dyDescent="0.2">
      <c r="A2115" s="51">
        <v>550821174</v>
      </c>
      <c r="B2115" s="51" t="s">
        <v>12</v>
      </c>
      <c r="C2115" s="51" t="s">
        <v>31</v>
      </c>
      <c r="D2115" s="51" t="s">
        <v>3603</v>
      </c>
      <c r="E2115" s="51">
        <v>6</v>
      </c>
      <c r="F2115" s="51" t="s">
        <v>3601</v>
      </c>
      <c r="G2115" s="51" t="s">
        <v>3602</v>
      </c>
      <c r="H2115" s="51">
        <v>470</v>
      </c>
      <c r="I2115" s="51" t="s">
        <v>443</v>
      </c>
      <c r="J2115" s="52">
        <v>6005</v>
      </c>
      <c r="K2115" s="51" t="s">
        <v>61</v>
      </c>
      <c r="L2115" s="51" t="s">
        <v>35</v>
      </c>
      <c r="M2115" s="51">
        <v>0</v>
      </c>
      <c r="N2115" s="51">
        <v>0</v>
      </c>
      <c r="O2115" s="51">
        <v>0</v>
      </c>
      <c r="P2115" s="51">
        <v>0</v>
      </c>
      <c r="Q2115" s="51">
        <v>2</v>
      </c>
    </row>
    <row r="2116" spans="1:32" x14ac:dyDescent="0.2">
      <c r="A2116" s="51">
        <v>550821174</v>
      </c>
      <c r="B2116" s="51" t="s">
        <v>12</v>
      </c>
      <c r="C2116" s="51" t="s">
        <v>31</v>
      </c>
      <c r="D2116" s="51" t="s">
        <v>3603</v>
      </c>
      <c r="E2116" s="51">
        <v>6</v>
      </c>
      <c r="F2116" s="51" t="s">
        <v>3601</v>
      </c>
      <c r="G2116" s="51" t="s">
        <v>3602</v>
      </c>
      <c r="H2116" s="51">
        <v>470</v>
      </c>
      <c r="I2116" s="51" t="s">
        <v>443</v>
      </c>
      <c r="J2116" s="52">
        <v>6005</v>
      </c>
      <c r="K2116" s="51" t="s">
        <v>61</v>
      </c>
      <c r="L2116" s="51" t="s">
        <v>36</v>
      </c>
      <c r="M2116" s="51">
        <v>0</v>
      </c>
      <c r="N2116" s="51">
        <v>0</v>
      </c>
      <c r="O2116" s="51">
        <v>0</v>
      </c>
      <c r="P2116" s="51">
        <v>0</v>
      </c>
      <c r="Q2116" s="51">
        <v>0</v>
      </c>
    </row>
    <row r="2117" spans="1:32" x14ac:dyDescent="0.2">
      <c r="A2117" s="51">
        <v>550821174</v>
      </c>
      <c r="B2117" s="51" t="s">
        <v>12</v>
      </c>
      <c r="C2117" s="51" t="s">
        <v>31</v>
      </c>
      <c r="D2117" s="51" t="s">
        <v>3603</v>
      </c>
      <c r="E2117" s="51">
        <v>6</v>
      </c>
      <c r="F2117" s="51" t="s">
        <v>3601</v>
      </c>
      <c r="G2117" s="51" t="s">
        <v>3602</v>
      </c>
      <c r="H2117" s="51">
        <v>470</v>
      </c>
      <c r="I2117" s="51" t="s">
        <v>443</v>
      </c>
      <c r="J2117" s="52">
        <v>6005</v>
      </c>
      <c r="K2117" s="51" t="s">
        <v>61</v>
      </c>
      <c r="L2117" s="51" t="s">
        <v>37</v>
      </c>
      <c r="M2117" s="51">
        <v>0</v>
      </c>
      <c r="N2117" s="51">
        <v>0</v>
      </c>
      <c r="O2117" s="51">
        <v>0</v>
      </c>
      <c r="P2117" s="51">
        <v>0</v>
      </c>
      <c r="Q2117" s="51">
        <v>0</v>
      </c>
    </row>
    <row r="2118" spans="1:32" x14ac:dyDescent="0.2">
      <c r="A2118" s="51">
        <v>550821174</v>
      </c>
      <c r="B2118" s="51" t="s">
        <v>12</v>
      </c>
      <c r="C2118" s="51" t="s">
        <v>31</v>
      </c>
      <c r="D2118" s="51" t="s">
        <v>3603</v>
      </c>
      <c r="E2118" s="51">
        <v>6</v>
      </c>
      <c r="F2118" s="51" t="s">
        <v>3601</v>
      </c>
      <c r="G2118" s="51" t="s">
        <v>3602</v>
      </c>
      <c r="H2118" s="51">
        <v>470</v>
      </c>
      <c r="I2118" s="51" t="s">
        <v>443</v>
      </c>
      <c r="J2118" s="52">
        <v>6005</v>
      </c>
      <c r="K2118" s="51" t="s">
        <v>61</v>
      </c>
      <c r="L2118" s="51" t="s">
        <v>38</v>
      </c>
      <c r="M2118" s="51">
        <v>0</v>
      </c>
      <c r="N2118" s="51">
        <v>0</v>
      </c>
      <c r="O2118" s="51">
        <v>0</v>
      </c>
      <c r="P2118" s="51">
        <v>0</v>
      </c>
      <c r="Q2118" s="51">
        <v>0</v>
      </c>
    </row>
    <row r="2119" spans="1:32" x14ac:dyDescent="0.2">
      <c r="A2119" s="51">
        <v>550821174</v>
      </c>
      <c r="B2119" s="51" t="s">
        <v>12</v>
      </c>
      <c r="C2119" s="51" t="s">
        <v>31</v>
      </c>
      <c r="D2119" s="51" t="s">
        <v>3603</v>
      </c>
      <c r="E2119" s="51">
        <v>6</v>
      </c>
      <c r="F2119" s="51" t="s">
        <v>3601</v>
      </c>
      <c r="G2119" s="51" t="s">
        <v>3602</v>
      </c>
      <c r="H2119" s="51">
        <v>471</v>
      </c>
      <c r="I2119" s="51" t="s">
        <v>449</v>
      </c>
      <c r="J2119" s="52">
        <v>6005</v>
      </c>
      <c r="K2119" s="51" t="s">
        <v>61</v>
      </c>
      <c r="L2119" s="51" t="s">
        <v>34</v>
      </c>
      <c r="M2119" s="51">
        <v>0</v>
      </c>
      <c r="N2119" s="51">
        <v>0</v>
      </c>
      <c r="O2119" s="51">
        <v>0</v>
      </c>
      <c r="P2119" s="51">
        <v>0</v>
      </c>
      <c r="Q2119" s="51">
        <v>0</v>
      </c>
      <c r="S2119">
        <f t="shared" ref="S2119" si="3769">SUM(M2119:P2119)/4</f>
        <v>0</v>
      </c>
      <c r="T2119">
        <f t="shared" ref="T2119" si="3770">SUM(Q2120:Q2121)</f>
        <v>1</v>
      </c>
      <c r="U2119">
        <f t="shared" ref="U2119" si="3771">SUM(Q2122:Q2123)</f>
        <v>0</v>
      </c>
      <c r="W2119" t="str">
        <f>IF(T2119=0,$W$22,"")</f>
        <v/>
      </c>
      <c r="Y2119" t="str">
        <f t="shared" ref="Y2119" si="3772">IF(S2119&gt;SUM(T2119+U2119),$Y$22,"")</f>
        <v/>
      </c>
      <c r="AA2119" t="str">
        <f t="shared" ref="AA2119" si="3773">IF(S2119&gt;$AA$13,$AA$22,"")</f>
        <v/>
      </c>
      <c r="AC2119">
        <f t="shared" ref="AC2119" si="3774">A2119</f>
        <v>550821174</v>
      </c>
      <c r="AD2119">
        <f t="shared" ref="AD2119" si="3775">H2119</f>
        <v>471</v>
      </c>
      <c r="AE2119">
        <f t="shared" ref="AE2119" si="3776">SUM(W2119:AA2119)</f>
        <v>0</v>
      </c>
      <c r="AF2119" s="15">
        <f t="shared" ref="AF2119" si="3777">J2119</f>
        <v>6005</v>
      </c>
    </row>
    <row r="2120" spans="1:32" x14ac:dyDescent="0.2">
      <c r="A2120" s="51">
        <v>550821174</v>
      </c>
      <c r="B2120" s="51" t="s">
        <v>12</v>
      </c>
      <c r="C2120" s="51" t="s">
        <v>31</v>
      </c>
      <c r="D2120" s="51" t="s">
        <v>3603</v>
      </c>
      <c r="E2120" s="51">
        <v>6</v>
      </c>
      <c r="F2120" s="51" t="s">
        <v>3601</v>
      </c>
      <c r="G2120" s="51" t="s">
        <v>3602</v>
      </c>
      <c r="H2120" s="51">
        <v>471</v>
      </c>
      <c r="I2120" s="51" t="s">
        <v>449</v>
      </c>
      <c r="J2120" s="52">
        <v>6005</v>
      </c>
      <c r="K2120" s="51" t="s">
        <v>61</v>
      </c>
      <c r="L2120" s="51" t="s">
        <v>35</v>
      </c>
      <c r="M2120" s="51">
        <v>0</v>
      </c>
      <c r="N2120" s="51">
        <v>0</v>
      </c>
      <c r="O2120" s="51">
        <v>0</v>
      </c>
      <c r="P2120" s="51">
        <v>0</v>
      </c>
      <c r="Q2120" s="51">
        <v>1</v>
      </c>
    </row>
    <row r="2121" spans="1:32" x14ac:dyDescent="0.2">
      <c r="A2121" s="51">
        <v>550821174</v>
      </c>
      <c r="B2121" s="51" t="s">
        <v>12</v>
      </c>
      <c r="C2121" s="51" t="s">
        <v>31</v>
      </c>
      <c r="D2121" s="51" t="s">
        <v>3603</v>
      </c>
      <c r="E2121" s="51">
        <v>6</v>
      </c>
      <c r="F2121" s="51" t="s">
        <v>3601</v>
      </c>
      <c r="G2121" s="51" t="s">
        <v>3602</v>
      </c>
      <c r="H2121" s="51">
        <v>471</v>
      </c>
      <c r="I2121" s="51" t="s">
        <v>449</v>
      </c>
      <c r="J2121" s="52">
        <v>6005</v>
      </c>
      <c r="K2121" s="51" t="s">
        <v>61</v>
      </c>
      <c r="L2121" s="51" t="s">
        <v>36</v>
      </c>
      <c r="M2121" s="51">
        <v>0</v>
      </c>
      <c r="N2121" s="51">
        <v>0</v>
      </c>
      <c r="O2121" s="51">
        <v>0</v>
      </c>
      <c r="P2121" s="51">
        <v>0</v>
      </c>
      <c r="Q2121" s="51">
        <v>0</v>
      </c>
    </row>
    <row r="2122" spans="1:32" x14ac:dyDescent="0.2">
      <c r="A2122" s="51">
        <v>550821174</v>
      </c>
      <c r="B2122" s="51" t="s">
        <v>12</v>
      </c>
      <c r="C2122" s="51" t="s">
        <v>31</v>
      </c>
      <c r="D2122" s="51" t="s">
        <v>3603</v>
      </c>
      <c r="E2122" s="51">
        <v>6</v>
      </c>
      <c r="F2122" s="51" t="s">
        <v>3601</v>
      </c>
      <c r="G2122" s="51" t="s">
        <v>3602</v>
      </c>
      <c r="H2122" s="51">
        <v>471</v>
      </c>
      <c r="I2122" s="51" t="s">
        <v>449</v>
      </c>
      <c r="J2122" s="52">
        <v>6005</v>
      </c>
      <c r="K2122" s="51" t="s">
        <v>61</v>
      </c>
      <c r="L2122" s="51" t="s">
        <v>37</v>
      </c>
      <c r="M2122" s="51">
        <v>0</v>
      </c>
      <c r="N2122" s="51">
        <v>0</v>
      </c>
      <c r="O2122" s="51">
        <v>0</v>
      </c>
      <c r="P2122" s="51">
        <v>0</v>
      </c>
      <c r="Q2122" s="51">
        <v>0</v>
      </c>
    </row>
    <row r="2123" spans="1:32" x14ac:dyDescent="0.2">
      <c r="A2123" s="51">
        <v>550821174</v>
      </c>
      <c r="B2123" s="51" t="s">
        <v>12</v>
      </c>
      <c r="C2123" s="51" t="s">
        <v>31</v>
      </c>
      <c r="D2123" s="51" t="s">
        <v>3603</v>
      </c>
      <c r="E2123" s="51">
        <v>6</v>
      </c>
      <c r="F2123" s="51" t="s">
        <v>3601</v>
      </c>
      <c r="G2123" s="51" t="s">
        <v>3602</v>
      </c>
      <c r="H2123" s="51">
        <v>471</v>
      </c>
      <c r="I2123" s="51" t="s">
        <v>449</v>
      </c>
      <c r="J2123" s="52">
        <v>6005</v>
      </c>
      <c r="K2123" s="51" t="s">
        <v>61</v>
      </c>
      <c r="L2123" s="51" t="s">
        <v>38</v>
      </c>
      <c r="M2123" s="51">
        <v>0</v>
      </c>
      <c r="N2123" s="51">
        <v>0</v>
      </c>
      <c r="O2123" s="51">
        <v>0</v>
      </c>
      <c r="P2123" s="51">
        <v>0</v>
      </c>
      <c r="Q2123" s="51">
        <v>0</v>
      </c>
    </row>
    <row r="2124" spans="1:32" x14ac:dyDescent="0.2">
      <c r="A2124" s="51">
        <v>550821174</v>
      </c>
      <c r="B2124" s="51" t="s">
        <v>12</v>
      </c>
      <c r="C2124" s="51" t="s">
        <v>31</v>
      </c>
      <c r="D2124" s="51" t="s">
        <v>3603</v>
      </c>
      <c r="E2124" s="51">
        <v>6</v>
      </c>
      <c r="F2124" s="51" t="s">
        <v>3601</v>
      </c>
      <c r="G2124" s="51" t="s">
        <v>3602</v>
      </c>
      <c r="H2124" s="51">
        <v>472</v>
      </c>
      <c r="I2124" s="51" t="s">
        <v>450</v>
      </c>
      <c r="J2124" s="52">
        <v>6007</v>
      </c>
      <c r="K2124" s="51" t="s">
        <v>33</v>
      </c>
      <c r="L2124" s="51" t="s">
        <v>34</v>
      </c>
      <c r="M2124" s="51">
        <v>0</v>
      </c>
      <c r="N2124" s="51">
        <v>0</v>
      </c>
      <c r="O2124" s="51">
        <v>0</v>
      </c>
      <c r="P2124" s="51">
        <v>0</v>
      </c>
      <c r="Q2124" s="51">
        <v>0</v>
      </c>
      <c r="S2124">
        <f t="shared" ref="S2124" si="3778">SUM(M2124:P2124)/4</f>
        <v>0</v>
      </c>
      <c r="T2124">
        <f t="shared" ref="T2124" si="3779">SUM(Q2125:Q2126)</f>
        <v>1</v>
      </c>
      <c r="U2124">
        <f t="shared" ref="U2124" si="3780">SUM(Q2127:Q2128)</f>
        <v>0</v>
      </c>
      <c r="W2124" t="str">
        <f>IF(T2124=0,$W$22,"")</f>
        <v/>
      </c>
      <c r="Y2124" t="str">
        <f t="shared" ref="Y2124" si="3781">IF(S2124&gt;SUM(T2124+U2124),$Y$22,"")</f>
        <v/>
      </c>
      <c r="AA2124" t="str">
        <f t="shared" ref="AA2124" si="3782">IF(S2124&gt;$AA$13,$AA$22,"")</f>
        <v/>
      </c>
      <c r="AC2124">
        <f t="shared" ref="AC2124" si="3783">A2124</f>
        <v>550821174</v>
      </c>
      <c r="AD2124">
        <f t="shared" ref="AD2124" si="3784">H2124</f>
        <v>472</v>
      </c>
      <c r="AE2124">
        <f t="shared" ref="AE2124" si="3785">SUM(W2124:AA2124)</f>
        <v>0</v>
      </c>
      <c r="AF2124" s="15">
        <f t="shared" ref="AF2124" si="3786">J2124</f>
        <v>6007</v>
      </c>
    </row>
    <row r="2125" spans="1:32" x14ac:dyDescent="0.2">
      <c r="A2125" s="51">
        <v>550821174</v>
      </c>
      <c r="B2125" s="51" t="s">
        <v>12</v>
      </c>
      <c r="C2125" s="51" t="s">
        <v>31</v>
      </c>
      <c r="D2125" s="51" t="s">
        <v>3603</v>
      </c>
      <c r="E2125" s="51">
        <v>6</v>
      </c>
      <c r="F2125" s="51" t="s">
        <v>3601</v>
      </c>
      <c r="G2125" s="51" t="s">
        <v>3602</v>
      </c>
      <c r="H2125" s="51">
        <v>472</v>
      </c>
      <c r="I2125" s="51" t="s">
        <v>450</v>
      </c>
      <c r="J2125" s="52">
        <v>6007</v>
      </c>
      <c r="K2125" s="51" t="s">
        <v>33</v>
      </c>
      <c r="L2125" s="51" t="s">
        <v>35</v>
      </c>
      <c r="M2125" s="51">
        <v>0</v>
      </c>
      <c r="N2125" s="51">
        <v>0</v>
      </c>
      <c r="O2125" s="51">
        <v>0</v>
      </c>
      <c r="P2125" s="51">
        <v>0</v>
      </c>
      <c r="Q2125" s="51">
        <v>1</v>
      </c>
    </row>
    <row r="2126" spans="1:32" x14ac:dyDescent="0.2">
      <c r="A2126" s="51">
        <v>550821174</v>
      </c>
      <c r="B2126" s="51" t="s">
        <v>12</v>
      </c>
      <c r="C2126" s="51" t="s">
        <v>31</v>
      </c>
      <c r="D2126" s="51" t="s">
        <v>3603</v>
      </c>
      <c r="E2126" s="51">
        <v>6</v>
      </c>
      <c r="F2126" s="51" t="s">
        <v>3601</v>
      </c>
      <c r="G2126" s="51" t="s">
        <v>3602</v>
      </c>
      <c r="H2126" s="51">
        <v>472</v>
      </c>
      <c r="I2126" s="51" t="s">
        <v>450</v>
      </c>
      <c r="J2126" s="52">
        <v>6007</v>
      </c>
      <c r="K2126" s="51" t="s">
        <v>33</v>
      </c>
      <c r="L2126" s="51" t="s">
        <v>36</v>
      </c>
      <c r="M2126" s="51">
        <v>0</v>
      </c>
      <c r="N2126" s="51">
        <v>0</v>
      </c>
      <c r="O2126" s="51">
        <v>0</v>
      </c>
      <c r="P2126" s="51">
        <v>0</v>
      </c>
      <c r="Q2126" s="51">
        <v>0</v>
      </c>
    </row>
    <row r="2127" spans="1:32" x14ac:dyDescent="0.2">
      <c r="A2127" s="51">
        <v>550821174</v>
      </c>
      <c r="B2127" s="51" t="s">
        <v>12</v>
      </c>
      <c r="C2127" s="51" t="s">
        <v>31</v>
      </c>
      <c r="D2127" s="51" t="s">
        <v>3603</v>
      </c>
      <c r="E2127" s="51">
        <v>6</v>
      </c>
      <c r="F2127" s="51" t="s">
        <v>3601</v>
      </c>
      <c r="G2127" s="51" t="s">
        <v>3602</v>
      </c>
      <c r="H2127" s="51">
        <v>472</v>
      </c>
      <c r="I2127" s="51" t="s">
        <v>450</v>
      </c>
      <c r="J2127" s="52">
        <v>6007</v>
      </c>
      <c r="K2127" s="51" t="s">
        <v>33</v>
      </c>
      <c r="L2127" s="51" t="s">
        <v>37</v>
      </c>
      <c r="M2127" s="51">
        <v>0</v>
      </c>
      <c r="N2127" s="51">
        <v>0</v>
      </c>
      <c r="O2127" s="51">
        <v>0</v>
      </c>
      <c r="P2127" s="51">
        <v>0</v>
      </c>
      <c r="Q2127" s="51">
        <v>0</v>
      </c>
    </row>
    <row r="2128" spans="1:32" x14ac:dyDescent="0.2">
      <c r="A2128" s="51">
        <v>550821174</v>
      </c>
      <c r="B2128" s="51" t="s">
        <v>12</v>
      </c>
      <c r="C2128" s="51" t="s">
        <v>31</v>
      </c>
      <c r="D2128" s="51" t="s">
        <v>3603</v>
      </c>
      <c r="E2128" s="51">
        <v>6</v>
      </c>
      <c r="F2128" s="51" t="s">
        <v>3601</v>
      </c>
      <c r="G2128" s="51" t="s">
        <v>3602</v>
      </c>
      <c r="H2128" s="51">
        <v>472</v>
      </c>
      <c r="I2128" s="51" t="s">
        <v>450</v>
      </c>
      <c r="J2128" s="52">
        <v>6007</v>
      </c>
      <c r="K2128" s="51" t="s">
        <v>33</v>
      </c>
      <c r="L2128" s="51" t="s">
        <v>38</v>
      </c>
      <c r="M2128" s="51">
        <v>0</v>
      </c>
      <c r="N2128" s="51">
        <v>0</v>
      </c>
      <c r="O2128" s="51">
        <v>0</v>
      </c>
      <c r="P2128" s="51">
        <v>0</v>
      </c>
      <c r="Q2128" s="51">
        <v>0</v>
      </c>
    </row>
    <row r="2129" spans="1:32" x14ac:dyDescent="0.2">
      <c r="A2129" s="51">
        <v>550821174</v>
      </c>
      <c r="B2129" s="51" t="s">
        <v>12</v>
      </c>
      <c r="C2129" s="51" t="s">
        <v>31</v>
      </c>
      <c r="D2129" s="51" t="s">
        <v>3603</v>
      </c>
      <c r="E2129" s="51">
        <v>6</v>
      </c>
      <c r="F2129" s="51" t="s">
        <v>3601</v>
      </c>
      <c r="G2129" s="51" t="s">
        <v>3602</v>
      </c>
      <c r="H2129" s="51">
        <v>473</v>
      </c>
      <c r="I2129" s="51" t="s">
        <v>451</v>
      </c>
      <c r="J2129" s="52">
        <v>6005</v>
      </c>
      <c r="K2129" s="51" t="s">
        <v>61</v>
      </c>
      <c r="L2129" s="51" t="s">
        <v>34</v>
      </c>
      <c r="M2129" s="51">
        <v>0</v>
      </c>
      <c r="N2129" s="51">
        <v>0</v>
      </c>
      <c r="O2129" s="51">
        <v>0</v>
      </c>
      <c r="P2129" s="51">
        <v>0</v>
      </c>
      <c r="Q2129" s="51">
        <v>0</v>
      </c>
      <c r="S2129">
        <f t="shared" ref="S2129" si="3787">SUM(M2129:P2129)/4</f>
        <v>0</v>
      </c>
      <c r="T2129">
        <f t="shared" ref="T2129" si="3788">SUM(Q2130:Q2131)</f>
        <v>1</v>
      </c>
      <c r="U2129">
        <f t="shared" ref="U2129" si="3789">SUM(Q2132:Q2133)</f>
        <v>0</v>
      </c>
      <c r="W2129" t="str">
        <f>IF(T2129=0,$W$22,"")</f>
        <v/>
      </c>
      <c r="Y2129" t="str">
        <f t="shared" ref="Y2129" si="3790">IF(S2129&gt;SUM(T2129+U2129),$Y$22,"")</f>
        <v/>
      </c>
      <c r="AA2129" t="str">
        <f t="shared" ref="AA2129" si="3791">IF(S2129&gt;$AA$13,$AA$22,"")</f>
        <v/>
      </c>
      <c r="AC2129">
        <f t="shared" ref="AC2129" si="3792">A2129</f>
        <v>550821174</v>
      </c>
      <c r="AD2129">
        <f t="shared" ref="AD2129" si="3793">H2129</f>
        <v>473</v>
      </c>
      <c r="AE2129">
        <f t="shared" ref="AE2129" si="3794">SUM(W2129:AA2129)</f>
        <v>0</v>
      </c>
      <c r="AF2129" s="15">
        <f t="shared" ref="AF2129" si="3795">J2129</f>
        <v>6005</v>
      </c>
    </row>
    <row r="2130" spans="1:32" x14ac:dyDescent="0.2">
      <c r="A2130" s="51">
        <v>550821174</v>
      </c>
      <c r="B2130" s="51" t="s">
        <v>12</v>
      </c>
      <c r="C2130" s="51" t="s">
        <v>31</v>
      </c>
      <c r="D2130" s="51" t="s">
        <v>3603</v>
      </c>
      <c r="E2130" s="51">
        <v>6</v>
      </c>
      <c r="F2130" s="51" t="s">
        <v>3601</v>
      </c>
      <c r="G2130" s="51" t="s">
        <v>3602</v>
      </c>
      <c r="H2130" s="51">
        <v>473</v>
      </c>
      <c r="I2130" s="51" t="s">
        <v>451</v>
      </c>
      <c r="J2130" s="52">
        <v>6005</v>
      </c>
      <c r="K2130" s="51" t="s">
        <v>61</v>
      </c>
      <c r="L2130" s="51" t="s">
        <v>35</v>
      </c>
      <c r="M2130" s="51">
        <v>0</v>
      </c>
      <c r="N2130" s="51">
        <v>0</v>
      </c>
      <c r="O2130" s="51">
        <v>0</v>
      </c>
      <c r="P2130" s="51">
        <v>0</v>
      </c>
      <c r="Q2130" s="51">
        <v>1</v>
      </c>
    </row>
    <row r="2131" spans="1:32" x14ac:dyDescent="0.2">
      <c r="A2131" s="51">
        <v>550821174</v>
      </c>
      <c r="B2131" s="51" t="s">
        <v>12</v>
      </c>
      <c r="C2131" s="51" t="s">
        <v>31</v>
      </c>
      <c r="D2131" s="51" t="s">
        <v>3603</v>
      </c>
      <c r="E2131" s="51">
        <v>6</v>
      </c>
      <c r="F2131" s="51" t="s">
        <v>3601</v>
      </c>
      <c r="G2131" s="51" t="s">
        <v>3602</v>
      </c>
      <c r="H2131" s="51">
        <v>473</v>
      </c>
      <c r="I2131" s="51" t="s">
        <v>451</v>
      </c>
      <c r="J2131" s="52">
        <v>6005</v>
      </c>
      <c r="K2131" s="51" t="s">
        <v>61</v>
      </c>
      <c r="L2131" s="51" t="s">
        <v>36</v>
      </c>
      <c r="M2131" s="51">
        <v>0</v>
      </c>
      <c r="N2131" s="51">
        <v>0</v>
      </c>
      <c r="O2131" s="51">
        <v>0</v>
      </c>
      <c r="P2131" s="51">
        <v>0</v>
      </c>
      <c r="Q2131" s="51">
        <v>0</v>
      </c>
    </row>
    <row r="2132" spans="1:32" x14ac:dyDescent="0.2">
      <c r="A2132" s="51">
        <v>550821174</v>
      </c>
      <c r="B2132" s="51" t="s">
        <v>12</v>
      </c>
      <c r="C2132" s="51" t="s">
        <v>31</v>
      </c>
      <c r="D2132" s="51" t="s">
        <v>3603</v>
      </c>
      <c r="E2132" s="51">
        <v>6</v>
      </c>
      <c r="F2132" s="51" t="s">
        <v>3601</v>
      </c>
      <c r="G2132" s="51" t="s">
        <v>3602</v>
      </c>
      <c r="H2132" s="51">
        <v>473</v>
      </c>
      <c r="I2132" s="51" t="s">
        <v>451</v>
      </c>
      <c r="J2132" s="52">
        <v>6005</v>
      </c>
      <c r="K2132" s="51" t="s">
        <v>61</v>
      </c>
      <c r="L2132" s="51" t="s">
        <v>37</v>
      </c>
      <c r="M2132" s="51">
        <v>0</v>
      </c>
      <c r="N2132" s="51">
        <v>0</v>
      </c>
      <c r="O2132" s="51">
        <v>0</v>
      </c>
      <c r="P2132" s="51">
        <v>0</v>
      </c>
      <c r="Q2132" s="51">
        <v>0</v>
      </c>
    </row>
    <row r="2133" spans="1:32" x14ac:dyDescent="0.2">
      <c r="A2133" s="51">
        <v>550821174</v>
      </c>
      <c r="B2133" s="51" t="s">
        <v>12</v>
      </c>
      <c r="C2133" s="51" t="s">
        <v>31</v>
      </c>
      <c r="D2133" s="51" t="s">
        <v>3603</v>
      </c>
      <c r="E2133" s="51">
        <v>6</v>
      </c>
      <c r="F2133" s="51" t="s">
        <v>3601</v>
      </c>
      <c r="G2133" s="51" t="s">
        <v>3602</v>
      </c>
      <c r="H2133" s="51">
        <v>473</v>
      </c>
      <c r="I2133" s="51" t="s">
        <v>451</v>
      </c>
      <c r="J2133" s="52">
        <v>6005</v>
      </c>
      <c r="K2133" s="51" t="s">
        <v>61</v>
      </c>
      <c r="L2133" s="51" t="s">
        <v>38</v>
      </c>
      <c r="M2133" s="51">
        <v>0</v>
      </c>
      <c r="N2133" s="51">
        <v>0</v>
      </c>
      <c r="O2133" s="51">
        <v>0</v>
      </c>
      <c r="P2133" s="51">
        <v>0</v>
      </c>
      <c r="Q2133" s="51">
        <v>0</v>
      </c>
    </row>
    <row r="2134" spans="1:32" x14ac:dyDescent="0.2">
      <c r="A2134" s="51">
        <v>550821174</v>
      </c>
      <c r="B2134" s="51" t="s">
        <v>12</v>
      </c>
      <c r="C2134" s="51" t="s">
        <v>31</v>
      </c>
      <c r="D2134" s="51" t="s">
        <v>3603</v>
      </c>
      <c r="E2134" s="51">
        <v>6</v>
      </c>
      <c r="F2134" s="51" t="s">
        <v>3601</v>
      </c>
      <c r="G2134" s="51" t="s">
        <v>3602</v>
      </c>
      <c r="H2134" s="51">
        <v>474</v>
      </c>
      <c r="I2134" s="51" t="s">
        <v>452</v>
      </c>
      <c r="J2134" s="52">
        <v>6005</v>
      </c>
      <c r="K2134" s="51" t="s">
        <v>61</v>
      </c>
      <c r="L2134" s="51" t="s">
        <v>34</v>
      </c>
      <c r="M2134" s="51">
        <v>0</v>
      </c>
      <c r="N2134" s="51">
        <v>0</v>
      </c>
      <c r="O2134" s="51">
        <v>0</v>
      </c>
      <c r="P2134" s="51">
        <v>0</v>
      </c>
      <c r="Q2134" s="51">
        <v>0</v>
      </c>
      <c r="S2134">
        <f t="shared" ref="S2134" si="3796">SUM(M2134:P2134)/4</f>
        <v>0</v>
      </c>
      <c r="T2134">
        <f t="shared" ref="T2134" si="3797">SUM(Q2135:Q2136)</f>
        <v>2</v>
      </c>
      <c r="U2134">
        <f t="shared" ref="U2134" si="3798">SUM(Q2137:Q2138)</f>
        <v>0</v>
      </c>
      <c r="W2134" t="str">
        <f>IF(T2134=0,$W$22,"")</f>
        <v/>
      </c>
      <c r="Y2134" t="str">
        <f t="shared" ref="Y2134" si="3799">IF(S2134&gt;SUM(T2134+U2134),$Y$22,"")</f>
        <v/>
      </c>
      <c r="AA2134" t="str">
        <f t="shared" ref="AA2134" si="3800">IF(S2134&gt;$AA$13,$AA$22,"")</f>
        <v/>
      </c>
      <c r="AC2134">
        <f t="shared" ref="AC2134" si="3801">A2134</f>
        <v>550821174</v>
      </c>
      <c r="AD2134">
        <f t="shared" ref="AD2134" si="3802">H2134</f>
        <v>474</v>
      </c>
      <c r="AE2134">
        <f t="shared" ref="AE2134" si="3803">SUM(W2134:AA2134)</f>
        <v>0</v>
      </c>
      <c r="AF2134" s="15">
        <f t="shared" ref="AF2134" si="3804">J2134</f>
        <v>6005</v>
      </c>
    </row>
    <row r="2135" spans="1:32" x14ac:dyDescent="0.2">
      <c r="A2135" s="51">
        <v>550821174</v>
      </c>
      <c r="B2135" s="51" t="s">
        <v>12</v>
      </c>
      <c r="C2135" s="51" t="s">
        <v>31</v>
      </c>
      <c r="D2135" s="51" t="s">
        <v>3603</v>
      </c>
      <c r="E2135" s="51">
        <v>6</v>
      </c>
      <c r="F2135" s="51" t="s">
        <v>3601</v>
      </c>
      <c r="G2135" s="51" t="s">
        <v>3602</v>
      </c>
      <c r="H2135" s="51">
        <v>474</v>
      </c>
      <c r="I2135" s="51" t="s">
        <v>452</v>
      </c>
      <c r="J2135" s="52">
        <v>6005</v>
      </c>
      <c r="K2135" s="51" t="s">
        <v>61</v>
      </c>
      <c r="L2135" s="51" t="s">
        <v>35</v>
      </c>
      <c r="M2135" s="51">
        <v>0</v>
      </c>
      <c r="N2135" s="51">
        <v>0</v>
      </c>
      <c r="O2135" s="51">
        <v>0</v>
      </c>
      <c r="P2135" s="51">
        <v>0</v>
      </c>
      <c r="Q2135" s="51">
        <v>2</v>
      </c>
    </row>
    <row r="2136" spans="1:32" x14ac:dyDescent="0.2">
      <c r="A2136" s="51">
        <v>550821174</v>
      </c>
      <c r="B2136" s="51" t="s">
        <v>12</v>
      </c>
      <c r="C2136" s="51" t="s">
        <v>31</v>
      </c>
      <c r="D2136" s="51" t="s">
        <v>3603</v>
      </c>
      <c r="E2136" s="51">
        <v>6</v>
      </c>
      <c r="F2136" s="51" t="s">
        <v>3601</v>
      </c>
      <c r="G2136" s="51" t="s">
        <v>3602</v>
      </c>
      <c r="H2136" s="51">
        <v>474</v>
      </c>
      <c r="I2136" s="51" t="s">
        <v>452</v>
      </c>
      <c r="J2136" s="52">
        <v>6005</v>
      </c>
      <c r="K2136" s="51" t="s">
        <v>61</v>
      </c>
      <c r="L2136" s="51" t="s">
        <v>36</v>
      </c>
      <c r="M2136" s="51">
        <v>0</v>
      </c>
      <c r="N2136" s="51">
        <v>0</v>
      </c>
      <c r="O2136" s="51">
        <v>0</v>
      </c>
      <c r="P2136" s="51">
        <v>0</v>
      </c>
      <c r="Q2136" s="51">
        <v>0</v>
      </c>
    </row>
    <row r="2137" spans="1:32" x14ac:dyDescent="0.2">
      <c r="A2137" s="51">
        <v>550821174</v>
      </c>
      <c r="B2137" s="51" t="s">
        <v>12</v>
      </c>
      <c r="C2137" s="51" t="s">
        <v>31</v>
      </c>
      <c r="D2137" s="51" t="s">
        <v>3603</v>
      </c>
      <c r="E2137" s="51">
        <v>6</v>
      </c>
      <c r="F2137" s="51" t="s">
        <v>3601</v>
      </c>
      <c r="G2137" s="51" t="s">
        <v>3602</v>
      </c>
      <c r="H2137" s="51">
        <v>474</v>
      </c>
      <c r="I2137" s="51" t="s">
        <v>452</v>
      </c>
      <c r="J2137" s="52">
        <v>6005</v>
      </c>
      <c r="K2137" s="51" t="s">
        <v>61</v>
      </c>
      <c r="L2137" s="51" t="s">
        <v>37</v>
      </c>
      <c r="M2137" s="51">
        <v>0</v>
      </c>
      <c r="N2137" s="51">
        <v>0</v>
      </c>
      <c r="O2137" s="51">
        <v>0</v>
      </c>
      <c r="P2137" s="51">
        <v>0</v>
      </c>
      <c r="Q2137" s="51">
        <v>0</v>
      </c>
    </row>
    <row r="2138" spans="1:32" x14ac:dyDescent="0.2">
      <c r="A2138" s="51">
        <v>550821174</v>
      </c>
      <c r="B2138" s="51" t="s">
        <v>12</v>
      </c>
      <c r="C2138" s="51" t="s">
        <v>31</v>
      </c>
      <c r="D2138" s="51" t="s">
        <v>3603</v>
      </c>
      <c r="E2138" s="51">
        <v>6</v>
      </c>
      <c r="F2138" s="51" t="s">
        <v>3601</v>
      </c>
      <c r="G2138" s="51" t="s">
        <v>3602</v>
      </c>
      <c r="H2138" s="51">
        <v>474</v>
      </c>
      <c r="I2138" s="51" t="s">
        <v>452</v>
      </c>
      <c r="J2138" s="52">
        <v>6005</v>
      </c>
      <c r="K2138" s="51" t="s">
        <v>61</v>
      </c>
      <c r="L2138" s="51" t="s">
        <v>38</v>
      </c>
      <c r="M2138" s="51">
        <v>0</v>
      </c>
      <c r="N2138" s="51">
        <v>0</v>
      </c>
      <c r="O2138" s="51">
        <v>0</v>
      </c>
      <c r="P2138" s="51">
        <v>0</v>
      </c>
      <c r="Q2138" s="51">
        <v>0</v>
      </c>
    </row>
    <row r="2139" spans="1:32" x14ac:dyDescent="0.2">
      <c r="A2139" s="51">
        <v>550821174</v>
      </c>
      <c r="B2139" s="51" t="s">
        <v>12</v>
      </c>
      <c r="C2139" s="51" t="s">
        <v>31</v>
      </c>
      <c r="D2139" s="51" t="s">
        <v>3603</v>
      </c>
      <c r="E2139" s="51">
        <v>6</v>
      </c>
      <c r="F2139" s="51" t="s">
        <v>3601</v>
      </c>
      <c r="G2139" s="51" t="s">
        <v>3602</v>
      </c>
      <c r="H2139" s="51">
        <v>475</v>
      </c>
      <c r="I2139" s="51" t="s">
        <v>453</v>
      </c>
      <c r="J2139" s="52">
        <v>6005</v>
      </c>
      <c r="K2139" s="51" t="s">
        <v>61</v>
      </c>
      <c r="L2139" s="51" t="s">
        <v>34</v>
      </c>
      <c r="M2139" s="51">
        <v>0</v>
      </c>
      <c r="N2139" s="51">
        <v>0</v>
      </c>
      <c r="O2139" s="51">
        <v>0</v>
      </c>
      <c r="P2139" s="51">
        <v>0</v>
      </c>
      <c r="Q2139" s="51">
        <v>0</v>
      </c>
      <c r="S2139">
        <f t="shared" ref="S2139" si="3805">SUM(M2139:P2139)/4</f>
        <v>0</v>
      </c>
      <c r="T2139">
        <f t="shared" ref="T2139" si="3806">SUM(Q2140:Q2141)</f>
        <v>1</v>
      </c>
      <c r="U2139">
        <f t="shared" ref="U2139" si="3807">SUM(Q2142:Q2143)</f>
        <v>0</v>
      </c>
      <c r="W2139" t="str">
        <f>IF(T2139=0,$W$22,"")</f>
        <v/>
      </c>
      <c r="Y2139" t="str">
        <f t="shared" ref="Y2139" si="3808">IF(S2139&gt;SUM(T2139+U2139),$Y$22,"")</f>
        <v/>
      </c>
      <c r="AA2139" t="str">
        <f t="shared" ref="AA2139" si="3809">IF(S2139&gt;$AA$13,$AA$22,"")</f>
        <v/>
      </c>
      <c r="AC2139">
        <f t="shared" ref="AC2139" si="3810">A2139</f>
        <v>550821174</v>
      </c>
      <c r="AD2139">
        <f t="shared" ref="AD2139" si="3811">H2139</f>
        <v>475</v>
      </c>
      <c r="AE2139">
        <f t="shared" ref="AE2139" si="3812">SUM(W2139:AA2139)</f>
        <v>0</v>
      </c>
      <c r="AF2139" s="15">
        <f t="shared" ref="AF2139" si="3813">J2139</f>
        <v>6005</v>
      </c>
    </row>
    <row r="2140" spans="1:32" x14ac:dyDescent="0.2">
      <c r="A2140" s="51">
        <v>550821174</v>
      </c>
      <c r="B2140" s="51" t="s">
        <v>12</v>
      </c>
      <c r="C2140" s="51" t="s">
        <v>31</v>
      </c>
      <c r="D2140" s="51" t="s">
        <v>3603</v>
      </c>
      <c r="E2140" s="51">
        <v>6</v>
      </c>
      <c r="F2140" s="51" t="s">
        <v>3601</v>
      </c>
      <c r="G2140" s="51" t="s">
        <v>3602</v>
      </c>
      <c r="H2140" s="51">
        <v>475</v>
      </c>
      <c r="I2140" s="51" t="s">
        <v>453</v>
      </c>
      <c r="J2140" s="52">
        <v>6005</v>
      </c>
      <c r="K2140" s="51" t="s">
        <v>61</v>
      </c>
      <c r="L2140" s="51" t="s">
        <v>35</v>
      </c>
      <c r="M2140" s="51">
        <v>0</v>
      </c>
      <c r="N2140" s="51">
        <v>0</v>
      </c>
      <c r="O2140" s="51">
        <v>0</v>
      </c>
      <c r="P2140" s="51">
        <v>0</v>
      </c>
      <c r="Q2140" s="51">
        <v>1</v>
      </c>
    </row>
    <row r="2141" spans="1:32" x14ac:dyDescent="0.2">
      <c r="A2141" s="51">
        <v>550821174</v>
      </c>
      <c r="B2141" s="51" t="s">
        <v>12</v>
      </c>
      <c r="C2141" s="51" t="s">
        <v>31</v>
      </c>
      <c r="D2141" s="51" t="s">
        <v>3603</v>
      </c>
      <c r="E2141" s="51">
        <v>6</v>
      </c>
      <c r="F2141" s="51" t="s">
        <v>3601</v>
      </c>
      <c r="G2141" s="51" t="s">
        <v>3602</v>
      </c>
      <c r="H2141" s="51">
        <v>475</v>
      </c>
      <c r="I2141" s="51" t="s">
        <v>453</v>
      </c>
      <c r="J2141" s="52">
        <v>6005</v>
      </c>
      <c r="K2141" s="51" t="s">
        <v>61</v>
      </c>
      <c r="L2141" s="51" t="s">
        <v>36</v>
      </c>
      <c r="M2141" s="51">
        <v>0</v>
      </c>
      <c r="N2141" s="51">
        <v>0</v>
      </c>
      <c r="O2141" s="51">
        <v>0</v>
      </c>
      <c r="P2141" s="51">
        <v>0</v>
      </c>
      <c r="Q2141" s="51">
        <v>0</v>
      </c>
    </row>
    <row r="2142" spans="1:32" x14ac:dyDescent="0.2">
      <c r="A2142" s="51">
        <v>550821174</v>
      </c>
      <c r="B2142" s="51" t="s">
        <v>12</v>
      </c>
      <c r="C2142" s="51" t="s">
        <v>31</v>
      </c>
      <c r="D2142" s="51" t="s">
        <v>3603</v>
      </c>
      <c r="E2142" s="51">
        <v>6</v>
      </c>
      <c r="F2142" s="51" t="s">
        <v>3601</v>
      </c>
      <c r="G2142" s="51" t="s">
        <v>3602</v>
      </c>
      <c r="H2142" s="51">
        <v>475</v>
      </c>
      <c r="I2142" s="51" t="s">
        <v>453</v>
      </c>
      <c r="J2142" s="52">
        <v>6005</v>
      </c>
      <c r="K2142" s="51" t="s">
        <v>61</v>
      </c>
      <c r="L2142" s="51" t="s">
        <v>37</v>
      </c>
      <c r="M2142" s="51">
        <v>0</v>
      </c>
      <c r="N2142" s="51">
        <v>0</v>
      </c>
      <c r="O2142" s="51">
        <v>0</v>
      </c>
      <c r="P2142" s="51">
        <v>0</v>
      </c>
      <c r="Q2142" s="51">
        <v>0</v>
      </c>
    </row>
    <row r="2143" spans="1:32" x14ac:dyDescent="0.2">
      <c r="A2143" s="51">
        <v>550821174</v>
      </c>
      <c r="B2143" s="51" t="s">
        <v>12</v>
      </c>
      <c r="C2143" s="51" t="s">
        <v>31</v>
      </c>
      <c r="D2143" s="51" t="s">
        <v>3603</v>
      </c>
      <c r="E2143" s="51">
        <v>6</v>
      </c>
      <c r="F2143" s="51" t="s">
        <v>3601</v>
      </c>
      <c r="G2143" s="51" t="s">
        <v>3602</v>
      </c>
      <c r="H2143" s="51">
        <v>475</v>
      </c>
      <c r="I2143" s="51" t="s">
        <v>453</v>
      </c>
      <c r="J2143" s="52">
        <v>6005</v>
      </c>
      <c r="K2143" s="51" t="s">
        <v>61</v>
      </c>
      <c r="L2143" s="51" t="s">
        <v>38</v>
      </c>
      <c r="M2143" s="51">
        <v>0</v>
      </c>
      <c r="N2143" s="51">
        <v>0</v>
      </c>
      <c r="O2143" s="51">
        <v>0</v>
      </c>
      <c r="P2143" s="51">
        <v>0</v>
      </c>
      <c r="Q2143" s="51">
        <v>0</v>
      </c>
    </row>
    <row r="2144" spans="1:32" x14ac:dyDescent="0.2">
      <c r="A2144" s="51">
        <v>550821174</v>
      </c>
      <c r="B2144" s="51" t="s">
        <v>12</v>
      </c>
      <c r="C2144" s="51" t="s">
        <v>31</v>
      </c>
      <c r="D2144" s="51" t="s">
        <v>3603</v>
      </c>
      <c r="E2144" s="51">
        <v>6</v>
      </c>
      <c r="F2144" s="51" t="s">
        <v>3601</v>
      </c>
      <c r="G2144" s="51" t="s">
        <v>3602</v>
      </c>
      <c r="H2144" s="51">
        <v>476</v>
      </c>
      <c r="I2144" s="51" t="s">
        <v>454</v>
      </c>
      <c r="J2144" s="52">
        <v>6005</v>
      </c>
      <c r="K2144" s="51" t="s">
        <v>61</v>
      </c>
      <c r="L2144" s="51" t="s">
        <v>34</v>
      </c>
      <c r="M2144" s="51">
        <v>1</v>
      </c>
      <c r="N2144" s="51">
        <v>0</v>
      </c>
      <c r="O2144" s="51">
        <v>0</v>
      </c>
      <c r="P2144" s="51">
        <v>0</v>
      </c>
      <c r="Q2144" s="51">
        <v>0</v>
      </c>
      <c r="S2144">
        <f t="shared" ref="S2144" si="3814">SUM(M2144:P2144)/4</f>
        <v>0.25</v>
      </c>
      <c r="T2144">
        <f t="shared" ref="T2144" si="3815">SUM(Q2145:Q2146)</f>
        <v>2</v>
      </c>
      <c r="U2144">
        <f t="shared" ref="U2144" si="3816">SUM(Q2147:Q2148)</f>
        <v>0</v>
      </c>
      <c r="W2144" t="str">
        <f>IF(T2144=0,$W$22,"")</f>
        <v/>
      </c>
      <c r="Y2144" t="str">
        <f t="shared" ref="Y2144" si="3817">IF(S2144&gt;SUM(T2144+U2144),$Y$22,"")</f>
        <v/>
      </c>
      <c r="AA2144" t="str">
        <f t="shared" ref="AA2144" si="3818">IF(S2144&gt;$AA$13,$AA$22,"")</f>
        <v/>
      </c>
      <c r="AC2144">
        <f t="shared" ref="AC2144" si="3819">A2144</f>
        <v>550821174</v>
      </c>
      <c r="AD2144">
        <f t="shared" ref="AD2144" si="3820">H2144</f>
        <v>476</v>
      </c>
      <c r="AE2144">
        <f t="shared" ref="AE2144" si="3821">SUM(W2144:AA2144)</f>
        <v>0</v>
      </c>
      <c r="AF2144" s="15">
        <f t="shared" ref="AF2144" si="3822">J2144</f>
        <v>6005</v>
      </c>
    </row>
    <row r="2145" spans="1:32" x14ac:dyDescent="0.2">
      <c r="A2145" s="51">
        <v>550821174</v>
      </c>
      <c r="B2145" s="51" t="s">
        <v>12</v>
      </c>
      <c r="C2145" s="51" t="s">
        <v>31</v>
      </c>
      <c r="D2145" s="51" t="s">
        <v>3603</v>
      </c>
      <c r="E2145" s="51">
        <v>6</v>
      </c>
      <c r="F2145" s="51" t="s">
        <v>3601</v>
      </c>
      <c r="G2145" s="51" t="s">
        <v>3602</v>
      </c>
      <c r="H2145" s="51">
        <v>476</v>
      </c>
      <c r="I2145" s="51" t="s">
        <v>454</v>
      </c>
      <c r="J2145" s="52">
        <v>6005</v>
      </c>
      <c r="K2145" s="51" t="s">
        <v>61</v>
      </c>
      <c r="L2145" s="51" t="s">
        <v>35</v>
      </c>
      <c r="M2145" s="51">
        <v>0</v>
      </c>
      <c r="N2145" s="51">
        <v>0</v>
      </c>
      <c r="O2145" s="51">
        <v>0</v>
      </c>
      <c r="P2145" s="51">
        <v>0</v>
      </c>
      <c r="Q2145" s="51">
        <v>2</v>
      </c>
    </row>
    <row r="2146" spans="1:32" x14ac:dyDescent="0.2">
      <c r="A2146" s="51">
        <v>550821174</v>
      </c>
      <c r="B2146" s="51" t="s">
        <v>12</v>
      </c>
      <c r="C2146" s="51" t="s">
        <v>31</v>
      </c>
      <c r="D2146" s="51" t="s">
        <v>3603</v>
      </c>
      <c r="E2146" s="51">
        <v>6</v>
      </c>
      <c r="F2146" s="51" t="s">
        <v>3601</v>
      </c>
      <c r="G2146" s="51" t="s">
        <v>3602</v>
      </c>
      <c r="H2146" s="51">
        <v>476</v>
      </c>
      <c r="I2146" s="51" t="s">
        <v>454</v>
      </c>
      <c r="J2146" s="52">
        <v>6005</v>
      </c>
      <c r="K2146" s="51" t="s">
        <v>61</v>
      </c>
      <c r="L2146" s="51" t="s">
        <v>36</v>
      </c>
      <c r="M2146" s="51">
        <v>0</v>
      </c>
      <c r="N2146" s="51">
        <v>0</v>
      </c>
      <c r="O2146" s="51">
        <v>0</v>
      </c>
      <c r="P2146" s="51">
        <v>0</v>
      </c>
      <c r="Q2146" s="51">
        <v>0</v>
      </c>
    </row>
    <row r="2147" spans="1:32" x14ac:dyDescent="0.2">
      <c r="A2147" s="51">
        <v>550821174</v>
      </c>
      <c r="B2147" s="51" t="s">
        <v>12</v>
      </c>
      <c r="C2147" s="51" t="s">
        <v>31</v>
      </c>
      <c r="D2147" s="51" t="s">
        <v>3603</v>
      </c>
      <c r="E2147" s="51">
        <v>6</v>
      </c>
      <c r="F2147" s="51" t="s">
        <v>3601</v>
      </c>
      <c r="G2147" s="51" t="s">
        <v>3602</v>
      </c>
      <c r="H2147" s="51">
        <v>476</v>
      </c>
      <c r="I2147" s="51" t="s">
        <v>454</v>
      </c>
      <c r="J2147" s="52">
        <v>6005</v>
      </c>
      <c r="K2147" s="51" t="s">
        <v>61</v>
      </c>
      <c r="L2147" s="51" t="s">
        <v>37</v>
      </c>
      <c r="M2147" s="51">
        <v>0</v>
      </c>
      <c r="N2147" s="51">
        <v>0</v>
      </c>
      <c r="O2147" s="51">
        <v>0</v>
      </c>
      <c r="P2147" s="51">
        <v>0</v>
      </c>
      <c r="Q2147" s="51">
        <v>0</v>
      </c>
    </row>
    <row r="2148" spans="1:32" x14ac:dyDescent="0.2">
      <c r="A2148" s="51">
        <v>550821174</v>
      </c>
      <c r="B2148" s="51" t="s">
        <v>12</v>
      </c>
      <c r="C2148" s="51" t="s">
        <v>31</v>
      </c>
      <c r="D2148" s="51" t="s">
        <v>3603</v>
      </c>
      <c r="E2148" s="51">
        <v>6</v>
      </c>
      <c r="F2148" s="51" t="s">
        <v>3601</v>
      </c>
      <c r="G2148" s="51" t="s">
        <v>3602</v>
      </c>
      <c r="H2148" s="51">
        <v>476</v>
      </c>
      <c r="I2148" s="51" t="s">
        <v>454</v>
      </c>
      <c r="J2148" s="52">
        <v>6005</v>
      </c>
      <c r="K2148" s="51" t="s">
        <v>61</v>
      </c>
      <c r="L2148" s="51" t="s">
        <v>38</v>
      </c>
      <c r="M2148" s="51">
        <v>0</v>
      </c>
      <c r="N2148" s="51">
        <v>0</v>
      </c>
      <c r="O2148" s="51">
        <v>0</v>
      </c>
      <c r="P2148" s="51">
        <v>0</v>
      </c>
      <c r="Q2148" s="51">
        <v>0</v>
      </c>
    </row>
    <row r="2149" spans="1:32" x14ac:dyDescent="0.2">
      <c r="A2149" s="51">
        <v>550821174</v>
      </c>
      <c r="B2149" s="51" t="s">
        <v>12</v>
      </c>
      <c r="C2149" s="51" t="s">
        <v>31</v>
      </c>
      <c r="D2149" s="51" t="s">
        <v>3603</v>
      </c>
      <c r="E2149" s="51">
        <v>6</v>
      </c>
      <c r="F2149" s="51" t="s">
        <v>3601</v>
      </c>
      <c r="G2149" s="51" t="s">
        <v>3602</v>
      </c>
      <c r="H2149" s="51">
        <v>477</v>
      </c>
      <c r="I2149" s="51" t="s">
        <v>455</v>
      </c>
      <c r="J2149" s="52">
        <v>6014</v>
      </c>
      <c r="K2149" s="51" t="s">
        <v>41</v>
      </c>
      <c r="L2149" s="51" t="s">
        <v>34</v>
      </c>
      <c r="M2149" s="51">
        <v>0</v>
      </c>
      <c r="N2149" s="51">
        <v>0</v>
      </c>
      <c r="O2149" s="51">
        <v>0</v>
      </c>
      <c r="P2149" s="51">
        <v>0</v>
      </c>
      <c r="Q2149" s="51">
        <v>0</v>
      </c>
      <c r="S2149">
        <f t="shared" ref="S2149" si="3823">SUM(M2149:P2149)/4</f>
        <v>0</v>
      </c>
      <c r="T2149">
        <f t="shared" ref="T2149" si="3824">SUM(Q2150:Q2151)</f>
        <v>1</v>
      </c>
      <c r="U2149">
        <f t="shared" ref="U2149" si="3825">SUM(Q2152:Q2153)</f>
        <v>0</v>
      </c>
      <c r="W2149" t="str">
        <f>IF(T2149=0,$W$22,"")</f>
        <v/>
      </c>
      <c r="Y2149" t="str">
        <f t="shared" ref="Y2149" si="3826">IF(S2149&gt;SUM(T2149+U2149),$Y$22,"")</f>
        <v/>
      </c>
      <c r="AA2149" t="str">
        <f t="shared" ref="AA2149" si="3827">IF(S2149&gt;$AA$13,$AA$22,"")</f>
        <v/>
      </c>
      <c r="AC2149">
        <f t="shared" ref="AC2149" si="3828">A2149</f>
        <v>550821174</v>
      </c>
      <c r="AD2149">
        <f t="shared" ref="AD2149" si="3829">H2149</f>
        <v>477</v>
      </c>
      <c r="AE2149">
        <f t="shared" ref="AE2149" si="3830">SUM(W2149:AA2149)</f>
        <v>0</v>
      </c>
      <c r="AF2149" s="15">
        <f t="shared" ref="AF2149" si="3831">J2149</f>
        <v>6014</v>
      </c>
    </row>
    <row r="2150" spans="1:32" x14ac:dyDescent="0.2">
      <c r="A2150" s="51">
        <v>550821174</v>
      </c>
      <c r="B2150" s="51" t="s">
        <v>12</v>
      </c>
      <c r="C2150" s="51" t="s">
        <v>31</v>
      </c>
      <c r="D2150" s="51" t="s">
        <v>3603</v>
      </c>
      <c r="E2150" s="51">
        <v>6</v>
      </c>
      <c r="F2150" s="51" t="s">
        <v>3601</v>
      </c>
      <c r="G2150" s="51" t="s">
        <v>3602</v>
      </c>
      <c r="H2150" s="51">
        <v>477</v>
      </c>
      <c r="I2150" s="51" t="s">
        <v>455</v>
      </c>
      <c r="J2150" s="52">
        <v>6014</v>
      </c>
      <c r="K2150" s="51" t="s">
        <v>41</v>
      </c>
      <c r="L2150" s="51" t="s">
        <v>35</v>
      </c>
      <c r="M2150" s="51">
        <v>0</v>
      </c>
      <c r="N2150" s="51">
        <v>0</v>
      </c>
      <c r="O2150" s="51">
        <v>0</v>
      </c>
      <c r="P2150" s="51">
        <v>0</v>
      </c>
      <c r="Q2150" s="51">
        <v>1</v>
      </c>
    </row>
    <row r="2151" spans="1:32" x14ac:dyDescent="0.2">
      <c r="A2151" s="51">
        <v>550821174</v>
      </c>
      <c r="B2151" s="51" t="s">
        <v>12</v>
      </c>
      <c r="C2151" s="51" t="s">
        <v>31</v>
      </c>
      <c r="D2151" s="51" t="s">
        <v>3603</v>
      </c>
      <c r="E2151" s="51">
        <v>6</v>
      </c>
      <c r="F2151" s="51" t="s">
        <v>3601</v>
      </c>
      <c r="G2151" s="51" t="s">
        <v>3602</v>
      </c>
      <c r="H2151" s="51">
        <v>477</v>
      </c>
      <c r="I2151" s="51" t="s">
        <v>455</v>
      </c>
      <c r="J2151" s="52">
        <v>6014</v>
      </c>
      <c r="K2151" s="51" t="s">
        <v>41</v>
      </c>
      <c r="L2151" s="51" t="s">
        <v>36</v>
      </c>
      <c r="M2151" s="51">
        <v>0</v>
      </c>
      <c r="N2151" s="51">
        <v>0</v>
      </c>
      <c r="O2151" s="51">
        <v>0</v>
      </c>
      <c r="P2151" s="51">
        <v>0</v>
      </c>
      <c r="Q2151" s="51">
        <v>0</v>
      </c>
    </row>
    <row r="2152" spans="1:32" x14ac:dyDescent="0.2">
      <c r="A2152" s="51">
        <v>550821174</v>
      </c>
      <c r="B2152" s="51" t="s">
        <v>12</v>
      </c>
      <c r="C2152" s="51" t="s">
        <v>31</v>
      </c>
      <c r="D2152" s="51" t="s">
        <v>3603</v>
      </c>
      <c r="E2152" s="51">
        <v>6</v>
      </c>
      <c r="F2152" s="51" t="s">
        <v>3601</v>
      </c>
      <c r="G2152" s="51" t="s">
        <v>3602</v>
      </c>
      <c r="H2152" s="51">
        <v>477</v>
      </c>
      <c r="I2152" s="51" t="s">
        <v>455</v>
      </c>
      <c r="J2152" s="52">
        <v>6014</v>
      </c>
      <c r="K2152" s="51" t="s">
        <v>41</v>
      </c>
      <c r="L2152" s="51" t="s">
        <v>37</v>
      </c>
      <c r="M2152" s="51">
        <v>0</v>
      </c>
      <c r="N2152" s="51">
        <v>0</v>
      </c>
      <c r="O2152" s="51">
        <v>0</v>
      </c>
      <c r="P2152" s="51">
        <v>0</v>
      </c>
      <c r="Q2152" s="51">
        <v>0</v>
      </c>
    </row>
    <row r="2153" spans="1:32" x14ac:dyDescent="0.2">
      <c r="A2153" s="51">
        <v>550821174</v>
      </c>
      <c r="B2153" s="51" t="s">
        <v>12</v>
      </c>
      <c r="C2153" s="51" t="s">
        <v>31</v>
      </c>
      <c r="D2153" s="51" t="s">
        <v>3603</v>
      </c>
      <c r="E2153" s="51">
        <v>6</v>
      </c>
      <c r="F2153" s="51" t="s">
        <v>3601</v>
      </c>
      <c r="G2153" s="51" t="s">
        <v>3602</v>
      </c>
      <c r="H2153" s="51">
        <v>477</v>
      </c>
      <c r="I2153" s="51" t="s">
        <v>455</v>
      </c>
      <c r="J2153" s="52">
        <v>6014</v>
      </c>
      <c r="K2153" s="51" t="s">
        <v>41</v>
      </c>
      <c r="L2153" s="51" t="s">
        <v>38</v>
      </c>
      <c r="M2153" s="51">
        <v>0</v>
      </c>
      <c r="N2153" s="51">
        <v>0</v>
      </c>
      <c r="O2153" s="51">
        <v>0</v>
      </c>
      <c r="P2153" s="51">
        <v>0</v>
      </c>
      <c r="Q2153" s="51">
        <v>0</v>
      </c>
    </row>
    <row r="2154" spans="1:32" x14ac:dyDescent="0.2">
      <c r="A2154" s="51">
        <v>550821174</v>
      </c>
      <c r="B2154" s="51" t="s">
        <v>12</v>
      </c>
      <c r="C2154" s="51" t="s">
        <v>31</v>
      </c>
      <c r="D2154" s="51" t="s">
        <v>3603</v>
      </c>
      <c r="E2154" s="51">
        <v>6</v>
      </c>
      <c r="F2154" s="51" t="s">
        <v>3601</v>
      </c>
      <c r="G2154" s="51" t="s">
        <v>3602</v>
      </c>
      <c r="H2154" s="51">
        <v>478</v>
      </c>
      <c r="I2154" s="51" t="s">
        <v>456</v>
      </c>
      <c r="J2154" s="52">
        <v>6005</v>
      </c>
      <c r="K2154" s="51" t="s">
        <v>61</v>
      </c>
      <c r="L2154" s="51" t="s">
        <v>34</v>
      </c>
      <c r="M2154" s="51">
        <v>0</v>
      </c>
      <c r="N2154" s="51">
        <v>0</v>
      </c>
      <c r="O2154" s="51">
        <v>0</v>
      </c>
      <c r="P2154" s="51">
        <v>0</v>
      </c>
      <c r="Q2154" s="51">
        <v>0</v>
      </c>
      <c r="S2154">
        <f t="shared" ref="S2154" si="3832">SUM(M2154:P2154)/4</f>
        <v>0</v>
      </c>
      <c r="T2154">
        <f t="shared" ref="T2154" si="3833">SUM(Q2155:Q2156)</f>
        <v>2</v>
      </c>
      <c r="U2154">
        <f t="shared" ref="U2154" si="3834">SUM(Q2157:Q2158)</f>
        <v>0</v>
      </c>
      <c r="W2154" t="str">
        <f>IF(T2154=0,$W$22,"")</f>
        <v/>
      </c>
      <c r="Y2154" t="str">
        <f t="shared" ref="Y2154" si="3835">IF(S2154&gt;SUM(T2154+U2154),$Y$22,"")</f>
        <v/>
      </c>
      <c r="AA2154" t="str">
        <f t="shared" ref="AA2154" si="3836">IF(S2154&gt;$AA$13,$AA$22,"")</f>
        <v/>
      </c>
      <c r="AC2154">
        <f t="shared" ref="AC2154" si="3837">A2154</f>
        <v>550821174</v>
      </c>
      <c r="AD2154">
        <f t="shared" ref="AD2154" si="3838">H2154</f>
        <v>478</v>
      </c>
      <c r="AE2154">
        <f t="shared" ref="AE2154" si="3839">SUM(W2154:AA2154)</f>
        <v>0</v>
      </c>
      <c r="AF2154" s="15">
        <f t="shared" ref="AF2154" si="3840">J2154</f>
        <v>6005</v>
      </c>
    </row>
    <row r="2155" spans="1:32" x14ac:dyDescent="0.2">
      <c r="A2155" s="51">
        <v>550821174</v>
      </c>
      <c r="B2155" s="51" t="s">
        <v>12</v>
      </c>
      <c r="C2155" s="51" t="s">
        <v>31</v>
      </c>
      <c r="D2155" s="51" t="s">
        <v>3603</v>
      </c>
      <c r="E2155" s="51">
        <v>6</v>
      </c>
      <c r="F2155" s="51" t="s">
        <v>3601</v>
      </c>
      <c r="G2155" s="51" t="s">
        <v>3602</v>
      </c>
      <c r="H2155" s="51">
        <v>478</v>
      </c>
      <c r="I2155" s="51" t="s">
        <v>456</v>
      </c>
      <c r="J2155" s="52">
        <v>6005</v>
      </c>
      <c r="K2155" s="51" t="s">
        <v>61</v>
      </c>
      <c r="L2155" s="51" t="s">
        <v>35</v>
      </c>
      <c r="M2155" s="51">
        <v>0</v>
      </c>
      <c r="N2155" s="51">
        <v>0</v>
      </c>
      <c r="O2155" s="51">
        <v>0</v>
      </c>
      <c r="P2155" s="51">
        <v>0</v>
      </c>
      <c r="Q2155" s="51">
        <v>2</v>
      </c>
    </row>
    <row r="2156" spans="1:32" x14ac:dyDescent="0.2">
      <c r="A2156" s="51">
        <v>550821174</v>
      </c>
      <c r="B2156" s="51" t="s">
        <v>12</v>
      </c>
      <c r="C2156" s="51" t="s">
        <v>31</v>
      </c>
      <c r="D2156" s="51" t="s">
        <v>3603</v>
      </c>
      <c r="E2156" s="51">
        <v>6</v>
      </c>
      <c r="F2156" s="51" t="s">
        <v>3601</v>
      </c>
      <c r="G2156" s="51" t="s">
        <v>3602</v>
      </c>
      <c r="H2156" s="51">
        <v>478</v>
      </c>
      <c r="I2156" s="51" t="s">
        <v>456</v>
      </c>
      <c r="J2156" s="52">
        <v>6005</v>
      </c>
      <c r="K2156" s="51" t="s">
        <v>61</v>
      </c>
      <c r="L2156" s="51" t="s">
        <v>36</v>
      </c>
      <c r="M2156" s="51">
        <v>0</v>
      </c>
      <c r="N2156" s="51">
        <v>0</v>
      </c>
      <c r="O2156" s="51">
        <v>0</v>
      </c>
      <c r="P2156" s="51">
        <v>0</v>
      </c>
      <c r="Q2156" s="51">
        <v>0</v>
      </c>
    </row>
    <row r="2157" spans="1:32" x14ac:dyDescent="0.2">
      <c r="A2157" s="51">
        <v>550821174</v>
      </c>
      <c r="B2157" s="51" t="s">
        <v>12</v>
      </c>
      <c r="C2157" s="51" t="s">
        <v>31</v>
      </c>
      <c r="D2157" s="51" t="s">
        <v>3603</v>
      </c>
      <c r="E2157" s="51">
        <v>6</v>
      </c>
      <c r="F2157" s="51" t="s">
        <v>3601</v>
      </c>
      <c r="G2157" s="51" t="s">
        <v>3602</v>
      </c>
      <c r="H2157" s="51">
        <v>478</v>
      </c>
      <c r="I2157" s="51" t="s">
        <v>456</v>
      </c>
      <c r="J2157" s="52">
        <v>6005</v>
      </c>
      <c r="K2157" s="51" t="s">
        <v>61</v>
      </c>
      <c r="L2157" s="51" t="s">
        <v>37</v>
      </c>
      <c r="M2157" s="51">
        <v>0</v>
      </c>
      <c r="N2157" s="51">
        <v>0</v>
      </c>
      <c r="O2157" s="51">
        <v>0</v>
      </c>
      <c r="P2157" s="51">
        <v>0</v>
      </c>
      <c r="Q2157" s="51">
        <v>0</v>
      </c>
    </row>
    <row r="2158" spans="1:32" x14ac:dyDescent="0.2">
      <c r="A2158" s="51">
        <v>550821174</v>
      </c>
      <c r="B2158" s="51" t="s">
        <v>12</v>
      </c>
      <c r="C2158" s="51" t="s">
        <v>31</v>
      </c>
      <c r="D2158" s="51" t="s">
        <v>3603</v>
      </c>
      <c r="E2158" s="51">
        <v>6</v>
      </c>
      <c r="F2158" s="51" t="s">
        <v>3601</v>
      </c>
      <c r="G2158" s="51" t="s">
        <v>3602</v>
      </c>
      <c r="H2158" s="51">
        <v>478</v>
      </c>
      <c r="I2158" s="51" t="s">
        <v>456</v>
      </c>
      <c r="J2158" s="52">
        <v>6005</v>
      </c>
      <c r="K2158" s="51" t="s">
        <v>61</v>
      </c>
      <c r="L2158" s="51" t="s">
        <v>38</v>
      </c>
      <c r="M2158" s="51">
        <v>0</v>
      </c>
      <c r="N2158" s="51">
        <v>0</v>
      </c>
      <c r="O2158" s="51">
        <v>0</v>
      </c>
      <c r="P2158" s="51">
        <v>0</v>
      </c>
      <c r="Q2158" s="51">
        <v>0</v>
      </c>
    </row>
    <row r="2159" spans="1:32" x14ac:dyDescent="0.2">
      <c r="A2159" s="51">
        <v>550821174</v>
      </c>
      <c r="B2159" s="51" t="s">
        <v>12</v>
      </c>
      <c r="C2159" s="51" t="s">
        <v>31</v>
      </c>
      <c r="D2159" s="51" t="s">
        <v>3603</v>
      </c>
      <c r="E2159" s="51">
        <v>6</v>
      </c>
      <c r="F2159" s="51" t="s">
        <v>3601</v>
      </c>
      <c r="G2159" s="51" t="s">
        <v>3602</v>
      </c>
      <c r="H2159" s="51">
        <v>479</v>
      </c>
      <c r="I2159" s="51" t="s">
        <v>457</v>
      </c>
      <c r="J2159" s="52">
        <v>6007</v>
      </c>
      <c r="K2159" s="51" t="s">
        <v>33</v>
      </c>
      <c r="L2159" s="51" t="s">
        <v>34</v>
      </c>
      <c r="M2159" s="51">
        <v>-1</v>
      </c>
      <c r="N2159" s="51">
        <v>0</v>
      </c>
      <c r="O2159" s="51">
        <v>0</v>
      </c>
      <c r="P2159" s="51">
        <v>0</v>
      </c>
      <c r="Q2159" s="51">
        <v>0</v>
      </c>
      <c r="S2159">
        <f t="shared" ref="S2159" si="3841">SUM(M2159:P2159)/4</f>
        <v>-0.25</v>
      </c>
      <c r="T2159">
        <f t="shared" ref="T2159" si="3842">SUM(Q2160:Q2161)</f>
        <v>2</v>
      </c>
      <c r="U2159">
        <f t="shared" ref="U2159" si="3843">SUM(Q2162:Q2163)</f>
        <v>0</v>
      </c>
      <c r="W2159" t="str">
        <f>IF(T2159=0,$W$22,"")</f>
        <v/>
      </c>
      <c r="Y2159" t="str">
        <f t="shared" ref="Y2159" si="3844">IF(S2159&gt;SUM(T2159+U2159),$Y$22,"")</f>
        <v/>
      </c>
      <c r="AA2159" t="str">
        <f t="shared" ref="AA2159" si="3845">IF(S2159&gt;$AA$13,$AA$22,"")</f>
        <v/>
      </c>
      <c r="AC2159">
        <f t="shared" ref="AC2159" si="3846">A2159</f>
        <v>550821174</v>
      </c>
      <c r="AD2159">
        <f t="shared" ref="AD2159" si="3847">H2159</f>
        <v>479</v>
      </c>
      <c r="AE2159">
        <f t="shared" ref="AE2159" si="3848">SUM(W2159:AA2159)</f>
        <v>0</v>
      </c>
      <c r="AF2159" s="15">
        <f t="shared" ref="AF2159" si="3849">J2159</f>
        <v>6007</v>
      </c>
    </row>
    <row r="2160" spans="1:32" x14ac:dyDescent="0.2">
      <c r="A2160" s="51">
        <v>550821174</v>
      </c>
      <c r="B2160" s="51" t="s">
        <v>12</v>
      </c>
      <c r="C2160" s="51" t="s">
        <v>31</v>
      </c>
      <c r="D2160" s="51" t="s">
        <v>3603</v>
      </c>
      <c r="E2160" s="51">
        <v>6</v>
      </c>
      <c r="F2160" s="51" t="s">
        <v>3601</v>
      </c>
      <c r="G2160" s="51" t="s">
        <v>3602</v>
      </c>
      <c r="H2160" s="51">
        <v>479</v>
      </c>
      <c r="I2160" s="51" t="s">
        <v>457</v>
      </c>
      <c r="J2160" s="52">
        <v>6007</v>
      </c>
      <c r="K2160" s="51" t="s">
        <v>33</v>
      </c>
      <c r="L2160" s="51" t="s">
        <v>35</v>
      </c>
      <c r="M2160" s="51">
        <v>0</v>
      </c>
      <c r="N2160" s="51">
        <v>0</v>
      </c>
      <c r="O2160" s="51">
        <v>0</v>
      </c>
      <c r="P2160" s="51">
        <v>0</v>
      </c>
      <c r="Q2160" s="51">
        <v>2</v>
      </c>
    </row>
    <row r="2161" spans="1:32" x14ac:dyDescent="0.2">
      <c r="A2161" s="51">
        <v>550821174</v>
      </c>
      <c r="B2161" s="51" t="s">
        <v>12</v>
      </c>
      <c r="C2161" s="51" t="s">
        <v>31</v>
      </c>
      <c r="D2161" s="51" t="s">
        <v>3603</v>
      </c>
      <c r="E2161" s="51">
        <v>6</v>
      </c>
      <c r="F2161" s="51" t="s">
        <v>3601</v>
      </c>
      <c r="G2161" s="51" t="s">
        <v>3602</v>
      </c>
      <c r="H2161" s="51">
        <v>479</v>
      </c>
      <c r="I2161" s="51" t="s">
        <v>457</v>
      </c>
      <c r="J2161" s="52">
        <v>6007</v>
      </c>
      <c r="K2161" s="51" t="s">
        <v>33</v>
      </c>
      <c r="L2161" s="51" t="s">
        <v>36</v>
      </c>
      <c r="M2161" s="51">
        <v>0</v>
      </c>
      <c r="N2161" s="51">
        <v>0</v>
      </c>
      <c r="O2161" s="51">
        <v>0</v>
      </c>
      <c r="P2161" s="51">
        <v>0</v>
      </c>
      <c r="Q2161" s="51">
        <v>0</v>
      </c>
    </row>
    <row r="2162" spans="1:32" x14ac:dyDescent="0.2">
      <c r="A2162" s="51">
        <v>550821174</v>
      </c>
      <c r="B2162" s="51" t="s">
        <v>12</v>
      </c>
      <c r="C2162" s="51" t="s">
        <v>31</v>
      </c>
      <c r="D2162" s="51" t="s">
        <v>3603</v>
      </c>
      <c r="E2162" s="51">
        <v>6</v>
      </c>
      <c r="F2162" s="51" t="s">
        <v>3601</v>
      </c>
      <c r="G2162" s="51" t="s">
        <v>3602</v>
      </c>
      <c r="H2162" s="51">
        <v>479</v>
      </c>
      <c r="I2162" s="51" t="s">
        <v>457</v>
      </c>
      <c r="J2162" s="52">
        <v>6007</v>
      </c>
      <c r="K2162" s="51" t="s">
        <v>33</v>
      </c>
      <c r="L2162" s="51" t="s">
        <v>37</v>
      </c>
      <c r="M2162" s="51">
        <v>0</v>
      </c>
      <c r="N2162" s="51">
        <v>0</v>
      </c>
      <c r="O2162" s="51">
        <v>0</v>
      </c>
      <c r="P2162" s="51">
        <v>0</v>
      </c>
      <c r="Q2162" s="51">
        <v>0</v>
      </c>
    </row>
    <row r="2163" spans="1:32" x14ac:dyDescent="0.2">
      <c r="A2163" s="51">
        <v>550821174</v>
      </c>
      <c r="B2163" s="51" t="s">
        <v>12</v>
      </c>
      <c r="C2163" s="51" t="s">
        <v>31</v>
      </c>
      <c r="D2163" s="51" t="s">
        <v>3603</v>
      </c>
      <c r="E2163" s="51">
        <v>6</v>
      </c>
      <c r="F2163" s="51" t="s">
        <v>3601</v>
      </c>
      <c r="G2163" s="51" t="s">
        <v>3602</v>
      </c>
      <c r="H2163" s="51">
        <v>479</v>
      </c>
      <c r="I2163" s="51" t="s">
        <v>457</v>
      </c>
      <c r="J2163" s="52">
        <v>6007</v>
      </c>
      <c r="K2163" s="51" t="s">
        <v>33</v>
      </c>
      <c r="L2163" s="51" t="s">
        <v>38</v>
      </c>
      <c r="M2163" s="51">
        <v>0</v>
      </c>
      <c r="N2163" s="51">
        <v>0</v>
      </c>
      <c r="O2163" s="51">
        <v>0</v>
      </c>
      <c r="P2163" s="51">
        <v>0</v>
      </c>
      <c r="Q2163" s="51">
        <v>0</v>
      </c>
    </row>
    <row r="2164" spans="1:32" x14ac:dyDescent="0.2">
      <c r="A2164" s="51">
        <v>550821174</v>
      </c>
      <c r="B2164" s="51" t="s">
        <v>12</v>
      </c>
      <c r="C2164" s="51" t="s">
        <v>31</v>
      </c>
      <c r="D2164" s="51" t="s">
        <v>3603</v>
      </c>
      <c r="E2164" s="51">
        <v>6</v>
      </c>
      <c r="F2164" s="51" t="s">
        <v>3601</v>
      </c>
      <c r="G2164" s="51" t="s">
        <v>3602</v>
      </c>
      <c r="H2164" s="51">
        <v>480</v>
      </c>
      <c r="I2164" s="51" t="s">
        <v>458</v>
      </c>
      <c r="J2164" s="52">
        <v>6022</v>
      </c>
      <c r="K2164" s="51" t="s">
        <v>47</v>
      </c>
      <c r="L2164" s="51" t="s">
        <v>34</v>
      </c>
      <c r="M2164" s="51">
        <v>0</v>
      </c>
      <c r="N2164" s="51">
        <v>0</v>
      </c>
      <c r="O2164" s="51">
        <v>0</v>
      </c>
      <c r="P2164" s="51">
        <v>0</v>
      </c>
      <c r="Q2164" s="51">
        <v>0</v>
      </c>
      <c r="S2164">
        <f t="shared" ref="S2164" si="3850">SUM(M2164:P2164)/4</f>
        <v>0</v>
      </c>
      <c r="T2164">
        <f t="shared" ref="T2164" si="3851">SUM(Q2165:Q2166)</f>
        <v>1</v>
      </c>
      <c r="U2164">
        <f t="shared" ref="U2164" si="3852">SUM(Q2167:Q2168)</f>
        <v>0</v>
      </c>
      <c r="W2164" t="str">
        <f>IF(T2164=0,$W$22,"")</f>
        <v/>
      </c>
      <c r="Y2164" t="str">
        <f t="shared" ref="Y2164" si="3853">IF(S2164&gt;SUM(T2164+U2164),$Y$22,"")</f>
        <v/>
      </c>
      <c r="AA2164" t="str">
        <f t="shared" ref="AA2164" si="3854">IF(S2164&gt;$AA$13,$AA$22,"")</f>
        <v/>
      </c>
      <c r="AC2164">
        <f t="shared" ref="AC2164" si="3855">A2164</f>
        <v>550821174</v>
      </c>
      <c r="AD2164">
        <f t="shared" ref="AD2164" si="3856">H2164</f>
        <v>480</v>
      </c>
      <c r="AE2164">
        <f t="shared" ref="AE2164" si="3857">SUM(W2164:AA2164)</f>
        <v>0</v>
      </c>
      <c r="AF2164" s="15">
        <f t="shared" ref="AF2164" si="3858">J2164</f>
        <v>6022</v>
      </c>
    </row>
    <row r="2165" spans="1:32" x14ac:dyDescent="0.2">
      <c r="A2165" s="51">
        <v>550821174</v>
      </c>
      <c r="B2165" s="51" t="s">
        <v>12</v>
      </c>
      <c r="C2165" s="51" t="s">
        <v>31</v>
      </c>
      <c r="D2165" s="51" t="s">
        <v>3603</v>
      </c>
      <c r="E2165" s="51">
        <v>6</v>
      </c>
      <c r="F2165" s="51" t="s">
        <v>3601</v>
      </c>
      <c r="G2165" s="51" t="s">
        <v>3602</v>
      </c>
      <c r="H2165" s="51">
        <v>480</v>
      </c>
      <c r="I2165" s="51" t="s">
        <v>458</v>
      </c>
      <c r="J2165" s="52">
        <v>6022</v>
      </c>
      <c r="K2165" s="51" t="s">
        <v>47</v>
      </c>
      <c r="L2165" s="51" t="s">
        <v>35</v>
      </c>
      <c r="M2165" s="51">
        <v>0</v>
      </c>
      <c r="N2165" s="51">
        <v>0</v>
      </c>
      <c r="O2165" s="51">
        <v>0</v>
      </c>
      <c r="P2165" s="51">
        <v>0</v>
      </c>
      <c r="Q2165" s="51">
        <v>1</v>
      </c>
    </row>
    <row r="2166" spans="1:32" x14ac:dyDescent="0.2">
      <c r="A2166" s="51">
        <v>550821174</v>
      </c>
      <c r="B2166" s="51" t="s">
        <v>12</v>
      </c>
      <c r="C2166" s="51" t="s">
        <v>31</v>
      </c>
      <c r="D2166" s="51" t="s">
        <v>3603</v>
      </c>
      <c r="E2166" s="51">
        <v>6</v>
      </c>
      <c r="F2166" s="51" t="s">
        <v>3601</v>
      </c>
      <c r="G2166" s="51" t="s">
        <v>3602</v>
      </c>
      <c r="H2166" s="51">
        <v>480</v>
      </c>
      <c r="I2166" s="51" t="s">
        <v>458</v>
      </c>
      <c r="J2166" s="52">
        <v>6022</v>
      </c>
      <c r="K2166" s="51" t="s">
        <v>47</v>
      </c>
      <c r="L2166" s="51" t="s">
        <v>36</v>
      </c>
      <c r="M2166" s="51">
        <v>0</v>
      </c>
      <c r="N2166" s="51">
        <v>0</v>
      </c>
      <c r="O2166" s="51">
        <v>0</v>
      </c>
      <c r="P2166" s="51">
        <v>0</v>
      </c>
      <c r="Q2166" s="51">
        <v>0</v>
      </c>
    </row>
    <row r="2167" spans="1:32" x14ac:dyDescent="0.2">
      <c r="A2167" s="51">
        <v>550821174</v>
      </c>
      <c r="B2167" s="51" t="s">
        <v>12</v>
      </c>
      <c r="C2167" s="51" t="s">
        <v>31</v>
      </c>
      <c r="D2167" s="51" t="s">
        <v>3603</v>
      </c>
      <c r="E2167" s="51">
        <v>6</v>
      </c>
      <c r="F2167" s="51" t="s">
        <v>3601</v>
      </c>
      <c r="G2167" s="51" t="s">
        <v>3602</v>
      </c>
      <c r="H2167" s="51">
        <v>480</v>
      </c>
      <c r="I2167" s="51" t="s">
        <v>458</v>
      </c>
      <c r="J2167" s="52">
        <v>6022</v>
      </c>
      <c r="K2167" s="51" t="s">
        <v>47</v>
      </c>
      <c r="L2167" s="51" t="s">
        <v>37</v>
      </c>
      <c r="M2167" s="51">
        <v>0</v>
      </c>
      <c r="N2167" s="51">
        <v>0</v>
      </c>
      <c r="O2167" s="51">
        <v>0</v>
      </c>
      <c r="P2167" s="51">
        <v>0</v>
      </c>
      <c r="Q2167" s="51">
        <v>0</v>
      </c>
    </row>
    <row r="2168" spans="1:32" x14ac:dyDescent="0.2">
      <c r="A2168" s="51">
        <v>550821174</v>
      </c>
      <c r="B2168" s="51" t="s">
        <v>12</v>
      </c>
      <c r="C2168" s="51" t="s">
        <v>31</v>
      </c>
      <c r="D2168" s="51" t="s">
        <v>3603</v>
      </c>
      <c r="E2168" s="51">
        <v>6</v>
      </c>
      <c r="F2168" s="51" t="s">
        <v>3601</v>
      </c>
      <c r="G2168" s="51" t="s">
        <v>3602</v>
      </c>
      <c r="H2168" s="51">
        <v>480</v>
      </c>
      <c r="I2168" s="51" t="s">
        <v>458</v>
      </c>
      <c r="J2168" s="52">
        <v>6022</v>
      </c>
      <c r="K2168" s="51" t="s">
        <v>47</v>
      </c>
      <c r="L2168" s="51" t="s">
        <v>38</v>
      </c>
      <c r="M2168" s="51">
        <v>0</v>
      </c>
      <c r="N2168" s="51">
        <v>0</v>
      </c>
      <c r="O2168" s="51">
        <v>0</v>
      </c>
      <c r="P2168" s="51">
        <v>0</v>
      </c>
      <c r="Q2168" s="51">
        <v>0</v>
      </c>
    </row>
    <row r="2169" spans="1:32" x14ac:dyDescent="0.2">
      <c r="A2169" s="51">
        <v>550821174</v>
      </c>
      <c r="B2169" s="51" t="s">
        <v>12</v>
      </c>
      <c r="C2169" s="51" t="s">
        <v>31</v>
      </c>
      <c r="D2169" s="51" t="s">
        <v>3603</v>
      </c>
      <c r="E2169" s="51">
        <v>6</v>
      </c>
      <c r="F2169" s="51" t="s">
        <v>3601</v>
      </c>
      <c r="G2169" s="51" t="s">
        <v>3602</v>
      </c>
      <c r="H2169" s="51">
        <v>481</v>
      </c>
      <c r="I2169" s="51" t="s">
        <v>459</v>
      </c>
      <c r="J2169" s="52">
        <v>6022</v>
      </c>
      <c r="K2169" s="51" t="s">
        <v>47</v>
      </c>
      <c r="L2169" s="51" t="s">
        <v>34</v>
      </c>
      <c r="M2169" s="51">
        <v>0</v>
      </c>
      <c r="N2169" s="51">
        <v>0</v>
      </c>
      <c r="O2169" s="51">
        <v>0</v>
      </c>
      <c r="P2169" s="51">
        <v>0</v>
      </c>
      <c r="Q2169" s="51">
        <v>0</v>
      </c>
      <c r="S2169">
        <f t="shared" ref="S2169" si="3859">SUM(M2169:P2169)/4</f>
        <v>0</v>
      </c>
      <c r="T2169">
        <f t="shared" ref="T2169" si="3860">SUM(Q2170:Q2171)</f>
        <v>1</v>
      </c>
      <c r="U2169">
        <f t="shared" ref="U2169" si="3861">SUM(Q2172:Q2173)</f>
        <v>0</v>
      </c>
      <c r="W2169" t="str">
        <f>IF(T2169=0,$W$22,"")</f>
        <v/>
      </c>
      <c r="Y2169" t="str">
        <f t="shared" ref="Y2169" si="3862">IF(S2169&gt;SUM(T2169+U2169),$Y$22,"")</f>
        <v/>
      </c>
      <c r="AA2169" t="str">
        <f t="shared" ref="AA2169" si="3863">IF(S2169&gt;$AA$13,$AA$22,"")</f>
        <v/>
      </c>
      <c r="AC2169">
        <f t="shared" ref="AC2169" si="3864">A2169</f>
        <v>550821174</v>
      </c>
      <c r="AD2169">
        <f t="shared" ref="AD2169" si="3865">H2169</f>
        <v>481</v>
      </c>
      <c r="AE2169">
        <f t="shared" ref="AE2169" si="3866">SUM(W2169:AA2169)</f>
        <v>0</v>
      </c>
      <c r="AF2169" s="15">
        <f t="shared" ref="AF2169" si="3867">J2169</f>
        <v>6022</v>
      </c>
    </row>
    <row r="2170" spans="1:32" x14ac:dyDescent="0.2">
      <c r="A2170" s="51">
        <v>550821174</v>
      </c>
      <c r="B2170" s="51" t="s">
        <v>12</v>
      </c>
      <c r="C2170" s="51" t="s">
        <v>31</v>
      </c>
      <c r="D2170" s="51" t="s">
        <v>3603</v>
      </c>
      <c r="E2170" s="51">
        <v>6</v>
      </c>
      <c r="F2170" s="51" t="s">
        <v>3601</v>
      </c>
      <c r="G2170" s="51" t="s">
        <v>3602</v>
      </c>
      <c r="H2170" s="51">
        <v>481</v>
      </c>
      <c r="I2170" s="51" t="s">
        <v>459</v>
      </c>
      <c r="J2170" s="52">
        <v>6022</v>
      </c>
      <c r="K2170" s="51" t="s">
        <v>47</v>
      </c>
      <c r="L2170" s="51" t="s">
        <v>35</v>
      </c>
      <c r="M2170" s="51">
        <v>0</v>
      </c>
      <c r="N2170" s="51">
        <v>0</v>
      </c>
      <c r="O2170" s="51">
        <v>0</v>
      </c>
      <c r="P2170" s="51">
        <v>0</v>
      </c>
      <c r="Q2170" s="51">
        <v>1</v>
      </c>
    </row>
    <row r="2171" spans="1:32" x14ac:dyDescent="0.2">
      <c r="A2171" s="51">
        <v>550821174</v>
      </c>
      <c r="B2171" s="51" t="s">
        <v>12</v>
      </c>
      <c r="C2171" s="51" t="s">
        <v>31</v>
      </c>
      <c r="D2171" s="51" t="s">
        <v>3603</v>
      </c>
      <c r="E2171" s="51">
        <v>6</v>
      </c>
      <c r="F2171" s="51" t="s">
        <v>3601</v>
      </c>
      <c r="G2171" s="51" t="s">
        <v>3602</v>
      </c>
      <c r="H2171" s="51">
        <v>481</v>
      </c>
      <c r="I2171" s="51" t="s">
        <v>459</v>
      </c>
      <c r="J2171" s="52">
        <v>6022</v>
      </c>
      <c r="K2171" s="51" t="s">
        <v>47</v>
      </c>
      <c r="L2171" s="51" t="s">
        <v>36</v>
      </c>
      <c r="M2171" s="51">
        <v>0</v>
      </c>
      <c r="N2171" s="51">
        <v>0</v>
      </c>
      <c r="O2171" s="51">
        <v>0</v>
      </c>
      <c r="P2171" s="51">
        <v>0</v>
      </c>
      <c r="Q2171" s="51">
        <v>0</v>
      </c>
    </row>
    <row r="2172" spans="1:32" x14ac:dyDescent="0.2">
      <c r="A2172" s="51">
        <v>550821174</v>
      </c>
      <c r="B2172" s="51" t="s">
        <v>12</v>
      </c>
      <c r="C2172" s="51" t="s">
        <v>31</v>
      </c>
      <c r="D2172" s="51" t="s">
        <v>3603</v>
      </c>
      <c r="E2172" s="51">
        <v>6</v>
      </c>
      <c r="F2172" s="51" t="s">
        <v>3601</v>
      </c>
      <c r="G2172" s="51" t="s">
        <v>3602</v>
      </c>
      <c r="H2172" s="51">
        <v>481</v>
      </c>
      <c r="I2172" s="51" t="s">
        <v>459</v>
      </c>
      <c r="J2172" s="52">
        <v>6022</v>
      </c>
      <c r="K2172" s="51" t="s">
        <v>47</v>
      </c>
      <c r="L2172" s="51" t="s">
        <v>37</v>
      </c>
      <c r="M2172" s="51">
        <v>0</v>
      </c>
      <c r="N2172" s="51">
        <v>0</v>
      </c>
      <c r="O2172" s="51">
        <v>0</v>
      </c>
      <c r="P2172" s="51">
        <v>0</v>
      </c>
      <c r="Q2172" s="51">
        <v>0</v>
      </c>
    </row>
    <row r="2173" spans="1:32" x14ac:dyDescent="0.2">
      <c r="A2173" s="51">
        <v>550821174</v>
      </c>
      <c r="B2173" s="51" t="s">
        <v>12</v>
      </c>
      <c r="C2173" s="51" t="s">
        <v>31</v>
      </c>
      <c r="D2173" s="51" t="s">
        <v>3603</v>
      </c>
      <c r="E2173" s="51">
        <v>6</v>
      </c>
      <c r="F2173" s="51" t="s">
        <v>3601</v>
      </c>
      <c r="G2173" s="51" t="s">
        <v>3602</v>
      </c>
      <c r="H2173" s="51">
        <v>481</v>
      </c>
      <c r="I2173" s="51" t="s">
        <v>459</v>
      </c>
      <c r="J2173" s="52">
        <v>6022</v>
      </c>
      <c r="K2173" s="51" t="s">
        <v>47</v>
      </c>
      <c r="L2173" s="51" t="s">
        <v>38</v>
      </c>
      <c r="M2173" s="51">
        <v>0</v>
      </c>
      <c r="N2173" s="51">
        <v>0</v>
      </c>
      <c r="O2173" s="51">
        <v>0</v>
      </c>
      <c r="P2173" s="51">
        <v>0</v>
      </c>
      <c r="Q2173" s="51">
        <v>0</v>
      </c>
    </row>
    <row r="2174" spans="1:32" x14ac:dyDescent="0.2">
      <c r="A2174" s="51">
        <v>550821174</v>
      </c>
      <c r="B2174" s="51" t="s">
        <v>12</v>
      </c>
      <c r="C2174" s="51" t="s">
        <v>31</v>
      </c>
      <c r="D2174" s="51" t="s">
        <v>3603</v>
      </c>
      <c r="E2174" s="51">
        <v>6</v>
      </c>
      <c r="F2174" s="51" t="s">
        <v>3601</v>
      </c>
      <c r="G2174" s="51" t="s">
        <v>3602</v>
      </c>
      <c r="H2174" s="51">
        <v>482</v>
      </c>
      <c r="I2174" s="51" t="s">
        <v>460</v>
      </c>
      <c r="J2174" s="52">
        <v>6005</v>
      </c>
      <c r="K2174" s="51" t="s">
        <v>61</v>
      </c>
      <c r="L2174" s="51" t="s">
        <v>34</v>
      </c>
      <c r="M2174" s="51">
        <v>0</v>
      </c>
      <c r="N2174" s="51">
        <v>0</v>
      </c>
      <c r="O2174" s="51">
        <v>0</v>
      </c>
      <c r="P2174" s="51">
        <v>0</v>
      </c>
      <c r="Q2174" s="51">
        <v>0</v>
      </c>
      <c r="S2174">
        <f t="shared" ref="S2174" si="3868">SUM(M2174:P2174)/4</f>
        <v>0</v>
      </c>
      <c r="T2174">
        <f t="shared" ref="T2174" si="3869">SUM(Q2175:Q2176)</f>
        <v>1</v>
      </c>
      <c r="U2174">
        <f t="shared" ref="U2174" si="3870">SUM(Q2177:Q2178)</f>
        <v>0</v>
      </c>
      <c r="W2174" t="str">
        <f>IF(T2174=0,$W$22,"")</f>
        <v/>
      </c>
      <c r="Y2174" t="str">
        <f t="shared" ref="Y2174" si="3871">IF(S2174&gt;SUM(T2174+U2174),$Y$22,"")</f>
        <v/>
      </c>
      <c r="AA2174" t="str">
        <f t="shared" ref="AA2174" si="3872">IF(S2174&gt;$AA$13,$AA$22,"")</f>
        <v/>
      </c>
      <c r="AC2174">
        <f t="shared" ref="AC2174" si="3873">A2174</f>
        <v>550821174</v>
      </c>
      <c r="AD2174">
        <f t="shared" ref="AD2174" si="3874">H2174</f>
        <v>482</v>
      </c>
      <c r="AE2174">
        <f t="shared" ref="AE2174" si="3875">SUM(W2174:AA2174)</f>
        <v>0</v>
      </c>
      <c r="AF2174" s="15">
        <f t="shared" ref="AF2174" si="3876">J2174</f>
        <v>6005</v>
      </c>
    </row>
    <row r="2175" spans="1:32" x14ac:dyDescent="0.2">
      <c r="A2175" s="51">
        <v>550821174</v>
      </c>
      <c r="B2175" s="51" t="s">
        <v>12</v>
      </c>
      <c r="C2175" s="51" t="s">
        <v>31</v>
      </c>
      <c r="D2175" s="51" t="s">
        <v>3603</v>
      </c>
      <c r="E2175" s="51">
        <v>6</v>
      </c>
      <c r="F2175" s="51" t="s">
        <v>3601</v>
      </c>
      <c r="G2175" s="51" t="s">
        <v>3602</v>
      </c>
      <c r="H2175" s="51">
        <v>482</v>
      </c>
      <c r="I2175" s="51" t="s">
        <v>460</v>
      </c>
      <c r="J2175" s="52">
        <v>6005</v>
      </c>
      <c r="K2175" s="51" t="s">
        <v>61</v>
      </c>
      <c r="L2175" s="51" t="s">
        <v>35</v>
      </c>
      <c r="M2175" s="51">
        <v>0</v>
      </c>
      <c r="N2175" s="51">
        <v>0</v>
      </c>
      <c r="O2175" s="51">
        <v>0</v>
      </c>
      <c r="P2175" s="51">
        <v>0</v>
      </c>
      <c r="Q2175" s="51">
        <v>1</v>
      </c>
    </row>
    <row r="2176" spans="1:32" x14ac:dyDescent="0.2">
      <c r="A2176" s="51">
        <v>550821174</v>
      </c>
      <c r="B2176" s="51" t="s">
        <v>12</v>
      </c>
      <c r="C2176" s="51" t="s">
        <v>31</v>
      </c>
      <c r="D2176" s="51" t="s">
        <v>3603</v>
      </c>
      <c r="E2176" s="51">
        <v>6</v>
      </c>
      <c r="F2176" s="51" t="s">
        <v>3601</v>
      </c>
      <c r="G2176" s="51" t="s">
        <v>3602</v>
      </c>
      <c r="H2176" s="51">
        <v>482</v>
      </c>
      <c r="I2176" s="51" t="s">
        <v>460</v>
      </c>
      <c r="J2176" s="52">
        <v>6005</v>
      </c>
      <c r="K2176" s="51" t="s">
        <v>61</v>
      </c>
      <c r="L2176" s="51" t="s">
        <v>36</v>
      </c>
      <c r="M2176" s="51">
        <v>0</v>
      </c>
      <c r="N2176" s="51">
        <v>0</v>
      </c>
      <c r="O2176" s="51">
        <v>0</v>
      </c>
      <c r="P2176" s="51">
        <v>0</v>
      </c>
      <c r="Q2176" s="51">
        <v>0</v>
      </c>
    </row>
    <row r="2177" spans="1:32" x14ac:dyDescent="0.2">
      <c r="A2177" s="51">
        <v>550821174</v>
      </c>
      <c r="B2177" s="51" t="s">
        <v>12</v>
      </c>
      <c r="C2177" s="51" t="s">
        <v>31</v>
      </c>
      <c r="D2177" s="51" t="s">
        <v>3603</v>
      </c>
      <c r="E2177" s="51">
        <v>6</v>
      </c>
      <c r="F2177" s="51" t="s">
        <v>3601</v>
      </c>
      <c r="G2177" s="51" t="s">
        <v>3602</v>
      </c>
      <c r="H2177" s="51">
        <v>482</v>
      </c>
      <c r="I2177" s="51" t="s">
        <v>460</v>
      </c>
      <c r="J2177" s="52">
        <v>6005</v>
      </c>
      <c r="K2177" s="51" t="s">
        <v>61</v>
      </c>
      <c r="L2177" s="51" t="s">
        <v>37</v>
      </c>
      <c r="M2177" s="51">
        <v>0</v>
      </c>
      <c r="N2177" s="51">
        <v>0</v>
      </c>
      <c r="O2177" s="51">
        <v>0</v>
      </c>
      <c r="P2177" s="51">
        <v>0</v>
      </c>
      <c r="Q2177" s="51">
        <v>0</v>
      </c>
    </row>
    <row r="2178" spans="1:32" x14ac:dyDescent="0.2">
      <c r="A2178" s="51">
        <v>550821174</v>
      </c>
      <c r="B2178" s="51" t="s">
        <v>12</v>
      </c>
      <c r="C2178" s="51" t="s">
        <v>31</v>
      </c>
      <c r="D2178" s="51" t="s">
        <v>3603</v>
      </c>
      <c r="E2178" s="51">
        <v>6</v>
      </c>
      <c r="F2178" s="51" t="s">
        <v>3601</v>
      </c>
      <c r="G2178" s="51" t="s">
        <v>3602</v>
      </c>
      <c r="H2178" s="51">
        <v>482</v>
      </c>
      <c r="I2178" s="51" t="s">
        <v>460</v>
      </c>
      <c r="J2178" s="52">
        <v>6005</v>
      </c>
      <c r="K2178" s="51" t="s">
        <v>61</v>
      </c>
      <c r="L2178" s="51" t="s">
        <v>38</v>
      </c>
      <c r="M2178" s="51">
        <v>0</v>
      </c>
      <c r="N2178" s="51">
        <v>0</v>
      </c>
      <c r="O2178" s="51">
        <v>0</v>
      </c>
      <c r="P2178" s="51">
        <v>0</v>
      </c>
      <c r="Q2178" s="51">
        <v>0</v>
      </c>
    </row>
    <row r="2179" spans="1:32" x14ac:dyDescent="0.2">
      <c r="A2179" s="51">
        <v>550821174</v>
      </c>
      <c r="B2179" s="51" t="s">
        <v>12</v>
      </c>
      <c r="C2179" s="51" t="s">
        <v>31</v>
      </c>
      <c r="D2179" s="51" t="s">
        <v>3603</v>
      </c>
      <c r="E2179" s="51">
        <v>6</v>
      </c>
      <c r="F2179" s="51" t="s">
        <v>3601</v>
      </c>
      <c r="G2179" s="51" t="s">
        <v>3602</v>
      </c>
      <c r="H2179" s="51">
        <v>483</v>
      </c>
      <c r="I2179" s="51" t="s">
        <v>461</v>
      </c>
      <c r="J2179" s="52">
        <v>6014</v>
      </c>
      <c r="K2179" s="51" t="s">
        <v>41</v>
      </c>
      <c r="L2179" s="51" t="s">
        <v>34</v>
      </c>
      <c r="M2179" s="51">
        <v>0</v>
      </c>
      <c r="N2179" s="51">
        <v>0</v>
      </c>
      <c r="O2179" s="51">
        <v>0</v>
      </c>
      <c r="P2179" s="51">
        <v>0</v>
      </c>
      <c r="Q2179" s="51">
        <v>0</v>
      </c>
      <c r="S2179">
        <f t="shared" ref="S2179" si="3877">SUM(M2179:P2179)/4</f>
        <v>0</v>
      </c>
      <c r="T2179">
        <f t="shared" ref="T2179" si="3878">SUM(Q2180:Q2181)</f>
        <v>0</v>
      </c>
      <c r="U2179">
        <f t="shared" ref="U2179" si="3879">SUM(Q2182:Q2183)</f>
        <v>1</v>
      </c>
      <c r="W2179">
        <f>IF(T2179=0,$W$22,"")</f>
        <v>1</v>
      </c>
      <c r="Y2179" t="str">
        <f t="shared" ref="Y2179" si="3880">IF(S2179&gt;SUM(T2179+U2179),$Y$22,"")</f>
        <v/>
      </c>
      <c r="AA2179" t="str">
        <f t="shared" ref="AA2179" si="3881">IF(S2179&gt;$AA$13,$AA$22,"")</f>
        <v/>
      </c>
      <c r="AC2179">
        <f t="shared" ref="AC2179" si="3882">A2179</f>
        <v>550821174</v>
      </c>
      <c r="AD2179">
        <f t="shared" ref="AD2179" si="3883">H2179</f>
        <v>483</v>
      </c>
      <c r="AE2179">
        <f t="shared" ref="AE2179" si="3884">SUM(W2179:AA2179)</f>
        <v>1</v>
      </c>
      <c r="AF2179" s="15">
        <f t="shared" ref="AF2179" si="3885">J2179</f>
        <v>6014</v>
      </c>
    </row>
    <row r="2180" spans="1:32" x14ac:dyDescent="0.2">
      <c r="A2180" s="51">
        <v>550821174</v>
      </c>
      <c r="B2180" s="51" t="s">
        <v>12</v>
      </c>
      <c r="C2180" s="51" t="s">
        <v>31</v>
      </c>
      <c r="D2180" s="51" t="s">
        <v>3603</v>
      </c>
      <c r="E2180" s="51">
        <v>6</v>
      </c>
      <c r="F2180" s="51" t="s">
        <v>3601</v>
      </c>
      <c r="G2180" s="51" t="s">
        <v>3602</v>
      </c>
      <c r="H2180" s="51">
        <v>483</v>
      </c>
      <c r="I2180" s="51" t="s">
        <v>461</v>
      </c>
      <c r="J2180" s="52">
        <v>6014</v>
      </c>
      <c r="K2180" s="51" t="s">
        <v>41</v>
      </c>
      <c r="L2180" s="51" t="s">
        <v>35</v>
      </c>
      <c r="M2180" s="51">
        <v>0</v>
      </c>
      <c r="N2180" s="51">
        <v>0</v>
      </c>
      <c r="O2180" s="51">
        <v>0</v>
      </c>
      <c r="P2180" s="51">
        <v>0</v>
      </c>
      <c r="Q2180" s="51">
        <v>0</v>
      </c>
    </row>
    <row r="2181" spans="1:32" x14ac:dyDescent="0.2">
      <c r="A2181" s="51">
        <v>550821174</v>
      </c>
      <c r="B2181" s="51" t="s">
        <v>12</v>
      </c>
      <c r="C2181" s="51" t="s">
        <v>31</v>
      </c>
      <c r="D2181" s="51" t="s">
        <v>3603</v>
      </c>
      <c r="E2181" s="51">
        <v>6</v>
      </c>
      <c r="F2181" s="51" t="s">
        <v>3601</v>
      </c>
      <c r="G2181" s="51" t="s">
        <v>3602</v>
      </c>
      <c r="H2181" s="51">
        <v>483</v>
      </c>
      <c r="I2181" s="51" t="s">
        <v>461</v>
      </c>
      <c r="J2181" s="52">
        <v>6014</v>
      </c>
      <c r="K2181" s="51" t="s">
        <v>41</v>
      </c>
      <c r="L2181" s="51" t="s">
        <v>36</v>
      </c>
      <c r="M2181" s="51">
        <v>0</v>
      </c>
      <c r="N2181" s="51">
        <v>0</v>
      </c>
      <c r="O2181" s="51">
        <v>0</v>
      </c>
      <c r="P2181" s="51">
        <v>0</v>
      </c>
      <c r="Q2181" s="51">
        <v>0</v>
      </c>
    </row>
    <row r="2182" spans="1:32" x14ac:dyDescent="0.2">
      <c r="A2182" s="51">
        <v>550821174</v>
      </c>
      <c r="B2182" s="51" t="s">
        <v>12</v>
      </c>
      <c r="C2182" s="51" t="s">
        <v>31</v>
      </c>
      <c r="D2182" s="51" t="s">
        <v>3603</v>
      </c>
      <c r="E2182" s="51">
        <v>6</v>
      </c>
      <c r="F2182" s="51" t="s">
        <v>3601</v>
      </c>
      <c r="G2182" s="51" t="s">
        <v>3602</v>
      </c>
      <c r="H2182" s="51">
        <v>483</v>
      </c>
      <c r="I2182" s="51" t="s">
        <v>461</v>
      </c>
      <c r="J2182" s="52">
        <v>6014</v>
      </c>
      <c r="K2182" s="51" t="s">
        <v>41</v>
      </c>
      <c r="L2182" s="51" t="s">
        <v>37</v>
      </c>
      <c r="M2182" s="51">
        <v>0</v>
      </c>
      <c r="N2182" s="51">
        <v>0</v>
      </c>
      <c r="O2182" s="51">
        <v>0</v>
      </c>
      <c r="P2182" s="51">
        <v>0</v>
      </c>
      <c r="Q2182" s="51">
        <v>1</v>
      </c>
    </row>
    <row r="2183" spans="1:32" x14ac:dyDescent="0.2">
      <c r="A2183" s="51">
        <v>550821174</v>
      </c>
      <c r="B2183" s="51" t="s">
        <v>12</v>
      </c>
      <c r="C2183" s="51" t="s">
        <v>31</v>
      </c>
      <c r="D2183" s="51" t="s">
        <v>3603</v>
      </c>
      <c r="E2183" s="51">
        <v>6</v>
      </c>
      <c r="F2183" s="51" t="s">
        <v>3601</v>
      </c>
      <c r="G2183" s="51" t="s">
        <v>3602</v>
      </c>
      <c r="H2183" s="51">
        <v>483</v>
      </c>
      <c r="I2183" s="51" t="s">
        <v>461</v>
      </c>
      <c r="J2183" s="52">
        <v>6014</v>
      </c>
      <c r="K2183" s="51" t="s">
        <v>41</v>
      </c>
      <c r="L2183" s="51" t="s">
        <v>38</v>
      </c>
      <c r="M2183" s="51">
        <v>0</v>
      </c>
      <c r="N2183" s="51">
        <v>0</v>
      </c>
      <c r="O2183" s="51">
        <v>0</v>
      </c>
      <c r="P2183" s="51">
        <v>0</v>
      </c>
      <c r="Q2183" s="51">
        <v>0</v>
      </c>
    </row>
    <row r="2184" spans="1:32" x14ac:dyDescent="0.2">
      <c r="A2184" s="51">
        <v>550821174</v>
      </c>
      <c r="B2184" s="51" t="s">
        <v>12</v>
      </c>
      <c r="C2184" s="51" t="s">
        <v>31</v>
      </c>
      <c r="D2184" s="51" t="s">
        <v>3603</v>
      </c>
      <c r="E2184" s="51">
        <v>6</v>
      </c>
      <c r="F2184" s="51" t="s">
        <v>3601</v>
      </c>
      <c r="G2184" s="51" t="s">
        <v>3602</v>
      </c>
      <c r="H2184" s="51">
        <v>484</v>
      </c>
      <c r="I2184" s="51" t="s">
        <v>462</v>
      </c>
      <c r="J2184" s="52">
        <v>6007</v>
      </c>
      <c r="K2184" s="51" t="s">
        <v>33</v>
      </c>
      <c r="L2184" s="51" t="s">
        <v>34</v>
      </c>
      <c r="M2184" s="51">
        <v>0</v>
      </c>
      <c r="N2184" s="51">
        <v>0</v>
      </c>
      <c r="O2184" s="51">
        <v>0</v>
      </c>
      <c r="P2184" s="51">
        <v>0</v>
      </c>
      <c r="Q2184" s="51">
        <v>0</v>
      </c>
      <c r="S2184">
        <f t="shared" ref="S2184" si="3886">SUM(M2184:P2184)/4</f>
        <v>0</v>
      </c>
      <c r="T2184">
        <f t="shared" ref="T2184" si="3887">SUM(Q2185:Q2186)</f>
        <v>1</v>
      </c>
      <c r="U2184">
        <f t="shared" ref="U2184" si="3888">SUM(Q2187:Q2188)</f>
        <v>0</v>
      </c>
      <c r="W2184" t="str">
        <f>IF(T2184=0,$W$22,"")</f>
        <v/>
      </c>
      <c r="Y2184" t="str">
        <f t="shared" ref="Y2184" si="3889">IF(S2184&gt;SUM(T2184+U2184),$Y$22,"")</f>
        <v/>
      </c>
      <c r="AA2184" t="str">
        <f t="shared" ref="AA2184" si="3890">IF(S2184&gt;$AA$13,$AA$22,"")</f>
        <v/>
      </c>
      <c r="AC2184">
        <f t="shared" ref="AC2184" si="3891">A2184</f>
        <v>550821174</v>
      </c>
      <c r="AD2184">
        <f t="shared" ref="AD2184" si="3892">H2184</f>
        <v>484</v>
      </c>
      <c r="AE2184">
        <f t="shared" ref="AE2184" si="3893">SUM(W2184:AA2184)</f>
        <v>0</v>
      </c>
      <c r="AF2184" s="15">
        <f t="shared" ref="AF2184" si="3894">J2184</f>
        <v>6007</v>
      </c>
    </row>
    <row r="2185" spans="1:32" x14ac:dyDescent="0.2">
      <c r="A2185" s="51">
        <v>550821174</v>
      </c>
      <c r="B2185" s="51" t="s">
        <v>12</v>
      </c>
      <c r="C2185" s="51" t="s">
        <v>31</v>
      </c>
      <c r="D2185" s="51" t="s">
        <v>3603</v>
      </c>
      <c r="E2185" s="51">
        <v>6</v>
      </c>
      <c r="F2185" s="51" t="s">
        <v>3601</v>
      </c>
      <c r="G2185" s="51" t="s">
        <v>3602</v>
      </c>
      <c r="H2185" s="51">
        <v>484</v>
      </c>
      <c r="I2185" s="51" t="s">
        <v>462</v>
      </c>
      <c r="J2185" s="52">
        <v>6007</v>
      </c>
      <c r="K2185" s="51" t="s">
        <v>33</v>
      </c>
      <c r="L2185" s="51" t="s">
        <v>35</v>
      </c>
      <c r="M2185" s="51">
        <v>0</v>
      </c>
      <c r="N2185" s="51">
        <v>0</v>
      </c>
      <c r="O2185" s="51">
        <v>0</v>
      </c>
      <c r="P2185" s="51">
        <v>0</v>
      </c>
      <c r="Q2185" s="51">
        <v>1</v>
      </c>
    </row>
    <row r="2186" spans="1:32" x14ac:dyDescent="0.2">
      <c r="A2186" s="51">
        <v>550821174</v>
      </c>
      <c r="B2186" s="51" t="s">
        <v>12</v>
      </c>
      <c r="C2186" s="51" t="s">
        <v>31</v>
      </c>
      <c r="D2186" s="51" t="s">
        <v>3603</v>
      </c>
      <c r="E2186" s="51">
        <v>6</v>
      </c>
      <c r="F2186" s="51" t="s">
        <v>3601</v>
      </c>
      <c r="G2186" s="51" t="s">
        <v>3602</v>
      </c>
      <c r="H2186" s="51">
        <v>484</v>
      </c>
      <c r="I2186" s="51" t="s">
        <v>462</v>
      </c>
      <c r="J2186" s="52">
        <v>6007</v>
      </c>
      <c r="K2186" s="51" t="s">
        <v>33</v>
      </c>
      <c r="L2186" s="51" t="s">
        <v>36</v>
      </c>
      <c r="M2186" s="51">
        <v>0</v>
      </c>
      <c r="N2186" s="51">
        <v>0</v>
      </c>
      <c r="O2186" s="51">
        <v>0</v>
      </c>
      <c r="P2186" s="51">
        <v>0</v>
      </c>
      <c r="Q2186" s="51">
        <v>0</v>
      </c>
    </row>
    <row r="2187" spans="1:32" x14ac:dyDescent="0.2">
      <c r="A2187" s="51">
        <v>550821174</v>
      </c>
      <c r="B2187" s="51" t="s">
        <v>12</v>
      </c>
      <c r="C2187" s="51" t="s">
        <v>31</v>
      </c>
      <c r="D2187" s="51" t="s">
        <v>3603</v>
      </c>
      <c r="E2187" s="51">
        <v>6</v>
      </c>
      <c r="F2187" s="51" t="s">
        <v>3601</v>
      </c>
      <c r="G2187" s="51" t="s">
        <v>3602</v>
      </c>
      <c r="H2187" s="51">
        <v>484</v>
      </c>
      <c r="I2187" s="51" t="s">
        <v>462</v>
      </c>
      <c r="J2187" s="52">
        <v>6007</v>
      </c>
      <c r="K2187" s="51" t="s">
        <v>33</v>
      </c>
      <c r="L2187" s="51" t="s">
        <v>37</v>
      </c>
      <c r="M2187" s="51">
        <v>0</v>
      </c>
      <c r="N2187" s="51">
        <v>0</v>
      </c>
      <c r="O2187" s="51">
        <v>0</v>
      </c>
      <c r="P2187" s="51">
        <v>0</v>
      </c>
      <c r="Q2187" s="51">
        <v>0</v>
      </c>
    </row>
    <row r="2188" spans="1:32" x14ac:dyDescent="0.2">
      <c r="A2188" s="51">
        <v>550821174</v>
      </c>
      <c r="B2188" s="51" t="s">
        <v>12</v>
      </c>
      <c r="C2188" s="51" t="s">
        <v>31</v>
      </c>
      <c r="D2188" s="51" t="s">
        <v>3603</v>
      </c>
      <c r="E2188" s="51">
        <v>6</v>
      </c>
      <c r="F2188" s="51" t="s">
        <v>3601</v>
      </c>
      <c r="G2188" s="51" t="s">
        <v>3602</v>
      </c>
      <c r="H2188" s="51">
        <v>484</v>
      </c>
      <c r="I2188" s="51" t="s">
        <v>462</v>
      </c>
      <c r="J2188" s="52">
        <v>6007</v>
      </c>
      <c r="K2188" s="51" t="s">
        <v>33</v>
      </c>
      <c r="L2188" s="51" t="s">
        <v>38</v>
      </c>
      <c r="M2188" s="51">
        <v>0</v>
      </c>
      <c r="N2188" s="51">
        <v>0</v>
      </c>
      <c r="O2188" s="51">
        <v>0</v>
      </c>
      <c r="P2188" s="51">
        <v>0</v>
      </c>
      <c r="Q2188" s="51">
        <v>0</v>
      </c>
    </row>
    <row r="2189" spans="1:32" x14ac:dyDescent="0.2">
      <c r="A2189" s="51">
        <v>550821174</v>
      </c>
      <c r="B2189" s="51" t="s">
        <v>12</v>
      </c>
      <c r="C2189" s="51" t="s">
        <v>31</v>
      </c>
      <c r="D2189" s="51" t="s">
        <v>3603</v>
      </c>
      <c r="E2189" s="51">
        <v>6</v>
      </c>
      <c r="F2189" s="51" t="s">
        <v>3601</v>
      </c>
      <c r="G2189" s="51" t="s">
        <v>3602</v>
      </c>
      <c r="H2189" s="51">
        <v>485</v>
      </c>
      <c r="I2189" s="51" t="s">
        <v>463</v>
      </c>
      <c r="J2189" s="52">
        <v>6005</v>
      </c>
      <c r="K2189" s="51" t="s">
        <v>61</v>
      </c>
      <c r="L2189" s="51" t="s">
        <v>34</v>
      </c>
      <c r="M2189" s="51">
        <v>0</v>
      </c>
      <c r="N2189" s="51">
        <v>0</v>
      </c>
      <c r="O2189" s="51">
        <v>0</v>
      </c>
      <c r="P2189" s="51">
        <v>0</v>
      </c>
      <c r="Q2189" s="51">
        <v>0</v>
      </c>
      <c r="S2189">
        <f t="shared" ref="S2189" si="3895">SUM(M2189:P2189)/4</f>
        <v>0</v>
      </c>
      <c r="T2189">
        <f t="shared" ref="T2189" si="3896">SUM(Q2190:Q2191)</f>
        <v>1</v>
      </c>
      <c r="U2189">
        <f t="shared" ref="U2189" si="3897">SUM(Q2192:Q2193)</f>
        <v>0</v>
      </c>
      <c r="W2189" t="str">
        <f>IF(T2189=0,$W$22,"")</f>
        <v/>
      </c>
      <c r="Y2189" t="str">
        <f t="shared" ref="Y2189" si="3898">IF(S2189&gt;SUM(T2189+U2189),$Y$22,"")</f>
        <v/>
      </c>
      <c r="AA2189" t="str">
        <f t="shared" ref="AA2189" si="3899">IF(S2189&gt;$AA$13,$AA$22,"")</f>
        <v/>
      </c>
      <c r="AC2189">
        <f t="shared" ref="AC2189" si="3900">A2189</f>
        <v>550821174</v>
      </c>
      <c r="AD2189">
        <f t="shared" ref="AD2189" si="3901">H2189</f>
        <v>485</v>
      </c>
      <c r="AE2189">
        <f t="shared" ref="AE2189" si="3902">SUM(W2189:AA2189)</f>
        <v>0</v>
      </c>
      <c r="AF2189" s="15">
        <f t="shared" ref="AF2189" si="3903">J2189</f>
        <v>6005</v>
      </c>
    </row>
    <row r="2190" spans="1:32" x14ac:dyDescent="0.2">
      <c r="A2190" s="51">
        <v>550821174</v>
      </c>
      <c r="B2190" s="51" t="s">
        <v>12</v>
      </c>
      <c r="C2190" s="51" t="s">
        <v>31</v>
      </c>
      <c r="D2190" s="51" t="s">
        <v>3603</v>
      </c>
      <c r="E2190" s="51">
        <v>6</v>
      </c>
      <c r="F2190" s="51" t="s">
        <v>3601</v>
      </c>
      <c r="G2190" s="51" t="s">
        <v>3602</v>
      </c>
      <c r="H2190" s="51">
        <v>485</v>
      </c>
      <c r="I2190" s="51" t="s">
        <v>463</v>
      </c>
      <c r="J2190" s="52">
        <v>6005</v>
      </c>
      <c r="K2190" s="51" t="s">
        <v>61</v>
      </c>
      <c r="L2190" s="51" t="s">
        <v>35</v>
      </c>
      <c r="M2190" s="51">
        <v>0</v>
      </c>
      <c r="N2190" s="51">
        <v>0</v>
      </c>
      <c r="O2190" s="51">
        <v>0</v>
      </c>
      <c r="P2190" s="51">
        <v>0</v>
      </c>
      <c r="Q2190" s="51">
        <v>1</v>
      </c>
    </row>
    <row r="2191" spans="1:32" x14ac:dyDescent="0.2">
      <c r="A2191" s="51">
        <v>550821174</v>
      </c>
      <c r="B2191" s="51" t="s">
        <v>12</v>
      </c>
      <c r="C2191" s="51" t="s">
        <v>31</v>
      </c>
      <c r="D2191" s="51" t="s">
        <v>3603</v>
      </c>
      <c r="E2191" s="51">
        <v>6</v>
      </c>
      <c r="F2191" s="51" t="s">
        <v>3601</v>
      </c>
      <c r="G2191" s="51" t="s">
        <v>3602</v>
      </c>
      <c r="H2191" s="51">
        <v>485</v>
      </c>
      <c r="I2191" s="51" t="s">
        <v>463</v>
      </c>
      <c r="J2191" s="52">
        <v>6005</v>
      </c>
      <c r="K2191" s="51" t="s">
        <v>61</v>
      </c>
      <c r="L2191" s="51" t="s">
        <v>36</v>
      </c>
      <c r="M2191" s="51">
        <v>0</v>
      </c>
      <c r="N2191" s="51">
        <v>0</v>
      </c>
      <c r="O2191" s="51">
        <v>0</v>
      </c>
      <c r="P2191" s="51">
        <v>0</v>
      </c>
      <c r="Q2191" s="51">
        <v>0</v>
      </c>
    </row>
    <row r="2192" spans="1:32" x14ac:dyDescent="0.2">
      <c r="A2192" s="51">
        <v>550821174</v>
      </c>
      <c r="B2192" s="51" t="s">
        <v>12</v>
      </c>
      <c r="C2192" s="51" t="s">
        <v>31</v>
      </c>
      <c r="D2192" s="51" t="s">
        <v>3603</v>
      </c>
      <c r="E2192" s="51">
        <v>6</v>
      </c>
      <c r="F2192" s="51" t="s">
        <v>3601</v>
      </c>
      <c r="G2192" s="51" t="s">
        <v>3602</v>
      </c>
      <c r="H2192" s="51">
        <v>485</v>
      </c>
      <c r="I2192" s="51" t="s">
        <v>463</v>
      </c>
      <c r="J2192" s="52">
        <v>6005</v>
      </c>
      <c r="K2192" s="51" t="s">
        <v>61</v>
      </c>
      <c r="L2192" s="51" t="s">
        <v>37</v>
      </c>
      <c r="M2192" s="51">
        <v>0</v>
      </c>
      <c r="N2192" s="51">
        <v>0</v>
      </c>
      <c r="O2192" s="51">
        <v>0</v>
      </c>
      <c r="P2192" s="51">
        <v>0</v>
      </c>
      <c r="Q2192" s="51">
        <v>0</v>
      </c>
    </row>
    <row r="2193" spans="1:32" x14ac:dyDescent="0.2">
      <c r="A2193" s="51">
        <v>550821174</v>
      </c>
      <c r="B2193" s="51" t="s">
        <v>12</v>
      </c>
      <c r="C2193" s="51" t="s">
        <v>31</v>
      </c>
      <c r="D2193" s="51" t="s">
        <v>3603</v>
      </c>
      <c r="E2193" s="51">
        <v>6</v>
      </c>
      <c r="F2193" s="51" t="s">
        <v>3601</v>
      </c>
      <c r="G2193" s="51" t="s">
        <v>3602</v>
      </c>
      <c r="H2193" s="51">
        <v>485</v>
      </c>
      <c r="I2193" s="51" t="s">
        <v>463</v>
      </c>
      <c r="J2193" s="52">
        <v>6005</v>
      </c>
      <c r="K2193" s="51" t="s">
        <v>61</v>
      </c>
      <c r="L2193" s="51" t="s">
        <v>38</v>
      </c>
      <c r="M2193" s="51">
        <v>0</v>
      </c>
      <c r="N2193" s="51">
        <v>0</v>
      </c>
      <c r="O2193" s="51">
        <v>0</v>
      </c>
      <c r="P2193" s="51">
        <v>0</v>
      </c>
      <c r="Q2193" s="51">
        <v>0</v>
      </c>
    </row>
    <row r="2194" spans="1:32" x14ac:dyDescent="0.2">
      <c r="A2194" s="51">
        <v>550821174</v>
      </c>
      <c r="B2194" s="51" t="s">
        <v>12</v>
      </c>
      <c r="C2194" s="51" t="s">
        <v>31</v>
      </c>
      <c r="D2194" s="51" t="s">
        <v>3603</v>
      </c>
      <c r="E2194" s="51">
        <v>6</v>
      </c>
      <c r="F2194" s="51" t="s">
        <v>3601</v>
      </c>
      <c r="G2194" s="51" t="s">
        <v>3602</v>
      </c>
      <c r="H2194" s="51">
        <v>486</v>
      </c>
      <c r="I2194" s="51" t="s">
        <v>464</v>
      </c>
      <c r="J2194" s="52">
        <v>6007</v>
      </c>
      <c r="K2194" s="51" t="s">
        <v>33</v>
      </c>
      <c r="L2194" s="51" t="s">
        <v>34</v>
      </c>
      <c r="M2194" s="51">
        <v>0</v>
      </c>
      <c r="N2194" s="51">
        <v>0</v>
      </c>
      <c r="O2194" s="51">
        <v>0</v>
      </c>
      <c r="P2194" s="51">
        <v>0</v>
      </c>
      <c r="Q2194" s="51">
        <v>0</v>
      </c>
      <c r="S2194">
        <f t="shared" ref="S2194" si="3904">SUM(M2194:P2194)/4</f>
        <v>0</v>
      </c>
      <c r="T2194">
        <f t="shared" ref="T2194" si="3905">SUM(Q2195:Q2196)</f>
        <v>1</v>
      </c>
      <c r="U2194">
        <f t="shared" ref="U2194" si="3906">SUM(Q2197:Q2198)</f>
        <v>0</v>
      </c>
      <c r="W2194" t="str">
        <f>IF(T2194=0,$W$22,"")</f>
        <v/>
      </c>
      <c r="Y2194" t="str">
        <f t="shared" ref="Y2194" si="3907">IF(S2194&gt;SUM(T2194+U2194),$Y$22,"")</f>
        <v/>
      </c>
      <c r="AA2194" t="str">
        <f t="shared" ref="AA2194" si="3908">IF(S2194&gt;$AA$13,$AA$22,"")</f>
        <v/>
      </c>
      <c r="AC2194">
        <f t="shared" ref="AC2194" si="3909">A2194</f>
        <v>550821174</v>
      </c>
      <c r="AD2194">
        <f t="shared" ref="AD2194" si="3910">H2194</f>
        <v>486</v>
      </c>
      <c r="AE2194">
        <f t="shared" ref="AE2194" si="3911">SUM(W2194:AA2194)</f>
        <v>0</v>
      </c>
      <c r="AF2194" s="15">
        <f t="shared" ref="AF2194" si="3912">J2194</f>
        <v>6007</v>
      </c>
    </row>
    <row r="2195" spans="1:32" x14ac:dyDescent="0.2">
      <c r="A2195" s="51">
        <v>550821174</v>
      </c>
      <c r="B2195" s="51" t="s">
        <v>12</v>
      </c>
      <c r="C2195" s="51" t="s">
        <v>31</v>
      </c>
      <c r="D2195" s="51" t="s">
        <v>3603</v>
      </c>
      <c r="E2195" s="51">
        <v>6</v>
      </c>
      <c r="F2195" s="51" t="s">
        <v>3601</v>
      </c>
      <c r="G2195" s="51" t="s">
        <v>3602</v>
      </c>
      <c r="H2195" s="51">
        <v>486</v>
      </c>
      <c r="I2195" s="51" t="s">
        <v>464</v>
      </c>
      <c r="J2195" s="52">
        <v>6007</v>
      </c>
      <c r="K2195" s="51" t="s">
        <v>33</v>
      </c>
      <c r="L2195" s="51" t="s">
        <v>35</v>
      </c>
      <c r="M2195" s="51">
        <v>0</v>
      </c>
      <c r="N2195" s="51">
        <v>0</v>
      </c>
      <c r="O2195" s="51">
        <v>0</v>
      </c>
      <c r="P2195" s="51">
        <v>0</v>
      </c>
      <c r="Q2195" s="51">
        <v>1</v>
      </c>
    </row>
    <row r="2196" spans="1:32" x14ac:dyDescent="0.2">
      <c r="A2196" s="51">
        <v>550821174</v>
      </c>
      <c r="B2196" s="51" t="s">
        <v>12</v>
      </c>
      <c r="C2196" s="51" t="s">
        <v>31</v>
      </c>
      <c r="D2196" s="51" t="s">
        <v>3603</v>
      </c>
      <c r="E2196" s="51">
        <v>6</v>
      </c>
      <c r="F2196" s="51" t="s">
        <v>3601</v>
      </c>
      <c r="G2196" s="51" t="s">
        <v>3602</v>
      </c>
      <c r="H2196" s="51">
        <v>486</v>
      </c>
      <c r="I2196" s="51" t="s">
        <v>464</v>
      </c>
      <c r="J2196" s="52">
        <v>6007</v>
      </c>
      <c r="K2196" s="51" t="s">
        <v>33</v>
      </c>
      <c r="L2196" s="51" t="s">
        <v>36</v>
      </c>
      <c r="M2196" s="51">
        <v>0</v>
      </c>
      <c r="N2196" s="51">
        <v>0</v>
      </c>
      <c r="O2196" s="51">
        <v>0</v>
      </c>
      <c r="P2196" s="51">
        <v>0</v>
      </c>
      <c r="Q2196" s="51">
        <v>0</v>
      </c>
    </row>
    <row r="2197" spans="1:32" x14ac:dyDescent="0.2">
      <c r="A2197" s="51">
        <v>550821174</v>
      </c>
      <c r="B2197" s="51" t="s">
        <v>12</v>
      </c>
      <c r="C2197" s="51" t="s">
        <v>31</v>
      </c>
      <c r="D2197" s="51" t="s">
        <v>3603</v>
      </c>
      <c r="E2197" s="51">
        <v>6</v>
      </c>
      <c r="F2197" s="51" t="s">
        <v>3601</v>
      </c>
      <c r="G2197" s="51" t="s">
        <v>3602</v>
      </c>
      <c r="H2197" s="51">
        <v>486</v>
      </c>
      <c r="I2197" s="51" t="s">
        <v>464</v>
      </c>
      <c r="J2197" s="52">
        <v>6007</v>
      </c>
      <c r="K2197" s="51" t="s">
        <v>33</v>
      </c>
      <c r="L2197" s="51" t="s">
        <v>37</v>
      </c>
      <c r="M2197" s="51">
        <v>0</v>
      </c>
      <c r="N2197" s="51">
        <v>0</v>
      </c>
      <c r="O2197" s="51">
        <v>0</v>
      </c>
      <c r="P2197" s="51">
        <v>0</v>
      </c>
      <c r="Q2197" s="51">
        <v>0</v>
      </c>
    </row>
    <row r="2198" spans="1:32" x14ac:dyDescent="0.2">
      <c r="A2198" s="51">
        <v>550821174</v>
      </c>
      <c r="B2198" s="51" t="s">
        <v>12</v>
      </c>
      <c r="C2198" s="51" t="s">
        <v>31</v>
      </c>
      <c r="D2198" s="51" t="s">
        <v>3603</v>
      </c>
      <c r="E2198" s="51">
        <v>6</v>
      </c>
      <c r="F2198" s="51" t="s">
        <v>3601</v>
      </c>
      <c r="G2198" s="51" t="s">
        <v>3602</v>
      </c>
      <c r="H2198" s="51">
        <v>486</v>
      </c>
      <c r="I2198" s="51" t="s">
        <v>464</v>
      </c>
      <c r="J2198" s="52">
        <v>6007</v>
      </c>
      <c r="K2198" s="51" t="s">
        <v>33</v>
      </c>
      <c r="L2198" s="51" t="s">
        <v>38</v>
      </c>
      <c r="M2198" s="51">
        <v>0</v>
      </c>
      <c r="N2198" s="51">
        <v>0</v>
      </c>
      <c r="O2198" s="51">
        <v>0</v>
      </c>
      <c r="P2198" s="51">
        <v>0</v>
      </c>
      <c r="Q2198" s="51">
        <v>0</v>
      </c>
    </row>
    <row r="2199" spans="1:32" x14ac:dyDescent="0.2">
      <c r="A2199" s="51">
        <v>550821174</v>
      </c>
      <c r="B2199" s="51" t="s">
        <v>12</v>
      </c>
      <c r="C2199" s="51" t="s">
        <v>31</v>
      </c>
      <c r="D2199" s="51" t="s">
        <v>3603</v>
      </c>
      <c r="E2199" s="51">
        <v>6</v>
      </c>
      <c r="F2199" s="51" t="s">
        <v>3601</v>
      </c>
      <c r="G2199" s="51" t="s">
        <v>3602</v>
      </c>
      <c r="H2199" s="51">
        <v>487</v>
      </c>
      <c r="I2199" s="51" t="s">
        <v>465</v>
      </c>
      <c r="J2199" s="52">
        <v>6022</v>
      </c>
      <c r="K2199" s="51" t="s">
        <v>47</v>
      </c>
      <c r="L2199" s="51" t="s">
        <v>34</v>
      </c>
      <c r="M2199" s="51">
        <v>0</v>
      </c>
      <c r="N2199" s="51">
        <v>0</v>
      </c>
      <c r="O2199" s="51">
        <v>0</v>
      </c>
      <c r="P2199" s="51">
        <v>0</v>
      </c>
      <c r="Q2199" s="51">
        <v>0</v>
      </c>
      <c r="S2199">
        <f t="shared" ref="S2199" si="3913">SUM(M2199:P2199)/4</f>
        <v>0</v>
      </c>
      <c r="T2199">
        <f t="shared" ref="T2199" si="3914">SUM(Q2200:Q2201)</f>
        <v>1</v>
      </c>
      <c r="U2199">
        <f t="shared" ref="U2199" si="3915">SUM(Q2202:Q2203)</f>
        <v>0</v>
      </c>
      <c r="W2199" t="str">
        <f>IF(T2199=0,$W$22,"")</f>
        <v/>
      </c>
      <c r="Y2199" t="str">
        <f t="shared" ref="Y2199" si="3916">IF(S2199&gt;SUM(T2199+U2199),$Y$22,"")</f>
        <v/>
      </c>
      <c r="AA2199" t="str">
        <f t="shared" ref="AA2199" si="3917">IF(S2199&gt;$AA$13,$AA$22,"")</f>
        <v/>
      </c>
      <c r="AC2199">
        <f t="shared" ref="AC2199" si="3918">A2199</f>
        <v>550821174</v>
      </c>
      <c r="AD2199">
        <f t="shared" ref="AD2199" si="3919">H2199</f>
        <v>487</v>
      </c>
      <c r="AE2199">
        <f t="shared" ref="AE2199" si="3920">SUM(W2199:AA2199)</f>
        <v>0</v>
      </c>
      <c r="AF2199" s="15">
        <f t="shared" ref="AF2199" si="3921">J2199</f>
        <v>6022</v>
      </c>
    </row>
    <row r="2200" spans="1:32" x14ac:dyDescent="0.2">
      <c r="A2200" s="51">
        <v>550821174</v>
      </c>
      <c r="B2200" s="51" t="s">
        <v>12</v>
      </c>
      <c r="C2200" s="51" t="s">
        <v>31</v>
      </c>
      <c r="D2200" s="51" t="s">
        <v>3603</v>
      </c>
      <c r="E2200" s="51">
        <v>6</v>
      </c>
      <c r="F2200" s="51" t="s">
        <v>3601</v>
      </c>
      <c r="G2200" s="51" t="s">
        <v>3602</v>
      </c>
      <c r="H2200" s="51">
        <v>487</v>
      </c>
      <c r="I2200" s="51" t="s">
        <v>465</v>
      </c>
      <c r="J2200" s="52">
        <v>6022</v>
      </c>
      <c r="K2200" s="51" t="s">
        <v>47</v>
      </c>
      <c r="L2200" s="51" t="s">
        <v>35</v>
      </c>
      <c r="M2200" s="51">
        <v>0</v>
      </c>
      <c r="N2200" s="51">
        <v>0</v>
      </c>
      <c r="O2200" s="51">
        <v>0</v>
      </c>
      <c r="P2200" s="51">
        <v>0</v>
      </c>
      <c r="Q2200" s="51">
        <v>1</v>
      </c>
    </row>
    <row r="2201" spans="1:32" x14ac:dyDescent="0.2">
      <c r="A2201" s="51">
        <v>550821174</v>
      </c>
      <c r="B2201" s="51" t="s">
        <v>12</v>
      </c>
      <c r="C2201" s="51" t="s">
        <v>31</v>
      </c>
      <c r="D2201" s="51" t="s">
        <v>3603</v>
      </c>
      <c r="E2201" s="51">
        <v>6</v>
      </c>
      <c r="F2201" s="51" t="s">
        <v>3601</v>
      </c>
      <c r="G2201" s="51" t="s">
        <v>3602</v>
      </c>
      <c r="H2201" s="51">
        <v>487</v>
      </c>
      <c r="I2201" s="51" t="s">
        <v>465</v>
      </c>
      <c r="J2201" s="52">
        <v>6022</v>
      </c>
      <c r="K2201" s="51" t="s">
        <v>47</v>
      </c>
      <c r="L2201" s="51" t="s">
        <v>36</v>
      </c>
      <c r="M2201" s="51">
        <v>0</v>
      </c>
      <c r="N2201" s="51">
        <v>0</v>
      </c>
      <c r="O2201" s="51">
        <v>0</v>
      </c>
      <c r="P2201" s="51">
        <v>0</v>
      </c>
      <c r="Q2201" s="51">
        <v>0</v>
      </c>
    </row>
    <row r="2202" spans="1:32" x14ac:dyDescent="0.2">
      <c r="A2202" s="51">
        <v>550821174</v>
      </c>
      <c r="B2202" s="51" t="s">
        <v>12</v>
      </c>
      <c r="C2202" s="51" t="s">
        <v>31</v>
      </c>
      <c r="D2202" s="51" t="s">
        <v>3603</v>
      </c>
      <c r="E2202" s="51">
        <v>6</v>
      </c>
      <c r="F2202" s="51" t="s">
        <v>3601</v>
      </c>
      <c r="G2202" s="51" t="s">
        <v>3602</v>
      </c>
      <c r="H2202" s="51">
        <v>487</v>
      </c>
      <c r="I2202" s="51" t="s">
        <v>465</v>
      </c>
      <c r="J2202" s="52">
        <v>6022</v>
      </c>
      <c r="K2202" s="51" t="s">
        <v>47</v>
      </c>
      <c r="L2202" s="51" t="s">
        <v>37</v>
      </c>
      <c r="M2202" s="51">
        <v>0</v>
      </c>
      <c r="N2202" s="51">
        <v>0</v>
      </c>
      <c r="O2202" s="51">
        <v>0</v>
      </c>
      <c r="P2202" s="51">
        <v>0</v>
      </c>
      <c r="Q2202" s="51">
        <v>0</v>
      </c>
    </row>
    <row r="2203" spans="1:32" x14ac:dyDescent="0.2">
      <c r="A2203" s="51">
        <v>550821174</v>
      </c>
      <c r="B2203" s="51" t="s">
        <v>12</v>
      </c>
      <c r="C2203" s="51" t="s">
        <v>31</v>
      </c>
      <c r="D2203" s="51" t="s">
        <v>3603</v>
      </c>
      <c r="E2203" s="51">
        <v>6</v>
      </c>
      <c r="F2203" s="51" t="s">
        <v>3601</v>
      </c>
      <c r="G2203" s="51" t="s">
        <v>3602</v>
      </c>
      <c r="H2203" s="51">
        <v>487</v>
      </c>
      <c r="I2203" s="51" t="s">
        <v>465</v>
      </c>
      <c r="J2203" s="52">
        <v>6022</v>
      </c>
      <c r="K2203" s="51" t="s">
        <v>47</v>
      </c>
      <c r="L2203" s="51" t="s">
        <v>38</v>
      </c>
      <c r="M2203" s="51">
        <v>0</v>
      </c>
      <c r="N2203" s="51">
        <v>0</v>
      </c>
      <c r="O2203" s="51">
        <v>0</v>
      </c>
      <c r="P2203" s="51">
        <v>0</v>
      </c>
      <c r="Q2203" s="51">
        <v>0</v>
      </c>
    </row>
    <row r="2204" spans="1:32" x14ac:dyDescent="0.2">
      <c r="A2204" s="51">
        <v>550821174</v>
      </c>
      <c r="B2204" s="51" t="s">
        <v>12</v>
      </c>
      <c r="C2204" s="51" t="s">
        <v>31</v>
      </c>
      <c r="D2204" s="51" t="s">
        <v>3603</v>
      </c>
      <c r="E2204" s="51">
        <v>6</v>
      </c>
      <c r="F2204" s="51" t="s">
        <v>3601</v>
      </c>
      <c r="G2204" s="51" t="s">
        <v>3602</v>
      </c>
      <c r="H2204" s="51">
        <v>488</v>
      </c>
      <c r="I2204" s="51" t="s">
        <v>466</v>
      </c>
      <c r="J2204" s="52">
        <v>6014</v>
      </c>
      <c r="K2204" s="51" t="s">
        <v>41</v>
      </c>
      <c r="L2204" s="51" t="s">
        <v>34</v>
      </c>
      <c r="M2204" s="51">
        <v>0</v>
      </c>
      <c r="N2204" s="51">
        <v>0</v>
      </c>
      <c r="O2204" s="51">
        <v>0</v>
      </c>
      <c r="P2204" s="51">
        <v>0</v>
      </c>
      <c r="Q2204" s="51">
        <v>0</v>
      </c>
      <c r="S2204">
        <f t="shared" ref="S2204" si="3922">SUM(M2204:P2204)/4</f>
        <v>0</v>
      </c>
      <c r="T2204">
        <f t="shared" ref="T2204" si="3923">SUM(Q2205:Q2206)</f>
        <v>2</v>
      </c>
      <c r="U2204">
        <f t="shared" ref="U2204" si="3924">SUM(Q2207:Q2208)</f>
        <v>0</v>
      </c>
      <c r="W2204" t="str">
        <f>IF(T2204=0,$W$22,"")</f>
        <v/>
      </c>
      <c r="Y2204" t="str">
        <f t="shared" ref="Y2204" si="3925">IF(S2204&gt;SUM(T2204+U2204),$Y$22,"")</f>
        <v/>
      </c>
      <c r="AA2204" t="str">
        <f t="shared" ref="AA2204" si="3926">IF(S2204&gt;$AA$13,$AA$22,"")</f>
        <v/>
      </c>
      <c r="AC2204">
        <f t="shared" ref="AC2204" si="3927">A2204</f>
        <v>550821174</v>
      </c>
      <c r="AD2204">
        <f t="shared" ref="AD2204" si="3928">H2204</f>
        <v>488</v>
      </c>
      <c r="AE2204">
        <f t="shared" ref="AE2204" si="3929">SUM(W2204:AA2204)</f>
        <v>0</v>
      </c>
      <c r="AF2204" s="15">
        <f t="shared" ref="AF2204" si="3930">J2204</f>
        <v>6014</v>
      </c>
    </row>
    <row r="2205" spans="1:32" x14ac:dyDescent="0.2">
      <c r="A2205" s="51">
        <v>550821174</v>
      </c>
      <c r="B2205" s="51" t="s">
        <v>12</v>
      </c>
      <c r="C2205" s="51" t="s">
        <v>31</v>
      </c>
      <c r="D2205" s="51" t="s">
        <v>3603</v>
      </c>
      <c r="E2205" s="51">
        <v>6</v>
      </c>
      <c r="F2205" s="51" t="s">
        <v>3601</v>
      </c>
      <c r="G2205" s="51" t="s">
        <v>3602</v>
      </c>
      <c r="H2205" s="51">
        <v>488</v>
      </c>
      <c r="I2205" s="51" t="s">
        <v>466</v>
      </c>
      <c r="J2205" s="52">
        <v>6014</v>
      </c>
      <c r="K2205" s="51" t="s">
        <v>41</v>
      </c>
      <c r="L2205" s="51" t="s">
        <v>35</v>
      </c>
      <c r="M2205" s="51">
        <v>0</v>
      </c>
      <c r="N2205" s="51">
        <v>0</v>
      </c>
      <c r="O2205" s="51">
        <v>0</v>
      </c>
      <c r="P2205" s="51">
        <v>0</v>
      </c>
      <c r="Q2205" s="51">
        <v>2</v>
      </c>
    </row>
    <row r="2206" spans="1:32" x14ac:dyDescent="0.2">
      <c r="A2206" s="51">
        <v>550821174</v>
      </c>
      <c r="B2206" s="51" t="s">
        <v>12</v>
      </c>
      <c r="C2206" s="51" t="s">
        <v>31</v>
      </c>
      <c r="D2206" s="51" t="s">
        <v>3603</v>
      </c>
      <c r="E2206" s="51">
        <v>6</v>
      </c>
      <c r="F2206" s="51" t="s">
        <v>3601</v>
      </c>
      <c r="G2206" s="51" t="s">
        <v>3602</v>
      </c>
      <c r="H2206" s="51">
        <v>488</v>
      </c>
      <c r="I2206" s="51" t="s">
        <v>466</v>
      </c>
      <c r="J2206" s="52">
        <v>6014</v>
      </c>
      <c r="K2206" s="51" t="s">
        <v>41</v>
      </c>
      <c r="L2206" s="51" t="s">
        <v>36</v>
      </c>
      <c r="M2206" s="51">
        <v>0</v>
      </c>
      <c r="N2206" s="51">
        <v>0</v>
      </c>
      <c r="O2206" s="51">
        <v>0</v>
      </c>
      <c r="P2206" s="51">
        <v>0</v>
      </c>
      <c r="Q2206" s="51">
        <v>0</v>
      </c>
    </row>
    <row r="2207" spans="1:32" x14ac:dyDescent="0.2">
      <c r="A2207" s="51">
        <v>550821174</v>
      </c>
      <c r="B2207" s="51" t="s">
        <v>12</v>
      </c>
      <c r="C2207" s="51" t="s">
        <v>31</v>
      </c>
      <c r="D2207" s="51" t="s">
        <v>3603</v>
      </c>
      <c r="E2207" s="51">
        <v>6</v>
      </c>
      <c r="F2207" s="51" t="s">
        <v>3601</v>
      </c>
      <c r="G2207" s="51" t="s">
        <v>3602</v>
      </c>
      <c r="H2207" s="51">
        <v>488</v>
      </c>
      <c r="I2207" s="51" t="s">
        <v>466</v>
      </c>
      <c r="J2207" s="52">
        <v>6014</v>
      </c>
      <c r="K2207" s="51" t="s">
        <v>41</v>
      </c>
      <c r="L2207" s="51" t="s">
        <v>37</v>
      </c>
      <c r="M2207" s="51">
        <v>0</v>
      </c>
      <c r="N2207" s="51">
        <v>0</v>
      </c>
      <c r="O2207" s="51">
        <v>0</v>
      </c>
      <c r="P2207" s="51">
        <v>0</v>
      </c>
      <c r="Q2207" s="51">
        <v>0</v>
      </c>
    </row>
    <row r="2208" spans="1:32" x14ac:dyDescent="0.2">
      <c r="A2208" s="51">
        <v>550821174</v>
      </c>
      <c r="B2208" s="51" t="s">
        <v>12</v>
      </c>
      <c r="C2208" s="51" t="s">
        <v>31</v>
      </c>
      <c r="D2208" s="51" t="s">
        <v>3603</v>
      </c>
      <c r="E2208" s="51">
        <v>6</v>
      </c>
      <c r="F2208" s="51" t="s">
        <v>3601</v>
      </c>
      <c r="G2208" s="51" t="s">
        <v>3602</v>
      </c>
      <c r="H2208" s="51">
        <v>488</v>
      </c>
      <c r="I2208" s="51" t="s">
        <v>466</v>
      </c>
      <c r="J2208" s="52">
        <v>6014</v>
      </c>
      <c r="K2208" s="51" t="s">
        <v>41</v>
      </c>
      <c r="L2208" s="51" t="s">
        <v>38</v>
      </c>
      <c r="M2208" s="51">
        <v>0</v>
      </c>
      <c r="N2208" s="51">
        <v>0</v>
      </c>
      <c r="O2208" s="51">
        <v>0</v>
      </c>
      <c r="P2208" s="51">
        <v>0</v>
      </c>
      <c r="Q2208" s="51">
        <v>0</v>
      </c>
    </row>
    <row r="2209" spans="1:32" x14ac:dyDescent="0.2">
      <c r="A2209" s="51">
        <v>550821174</v>
      </c>
      <c r="B2209" s="51" t="s">
        <v>12</v>
      </c>
      <c r="C2209" s="51" t="s">
        <v>31</v>
      </c>
      <c r="D2209" s="51" t="s">
        <v>3603</v>
      </c>
      <c r="E2209" s="51">
        <v>6</v>
      </c>
      <c r="F2209" s="51" t="s">
        <v>3601</v>
      </c>
      <c r="G2209" s="51" t="s">
        <v>3602</v>
      </c>
      <c r="H2209" s="51">
        <v>489</v>
      </c>
      <c r="I2209" s="51" t="s">
        <v>467</v>
      </c>
      <c r="J2209" s="52">
        <v>6005</v>
      </c>
      <c r="K2209" s="51" t="s">
        <v>61</v>
      </c>
      <c r="L2209" s="51" t="s">
        <v>34</v>
      </c>
      <c r="M2209" s="51">
        <v>0</v>
      </c>
      <c r="N2209" s="51">
        <v>0</v>
      </c>
      <c r="O2209" s="51">
        <v>0</v>
      </c>
      <c r="P2209" s="51">
        <v>0</v>
      </c>
      <c r="Q2209" s="51">
        <v>0</v>
      </c>
      <c r="S2209">
        <f t="shared" ref="S2209" si="3931">SUM(M2209:P2209)/4</f>
        <v>0</v>
      </c>
      <c r="T2209">
        <f t="shared" ref="T2209" si="3932">SUM(Q2210:Q2211)</f>
        <v>1</v>
      </c>
      <c r="U2209">
        <f t="shared" ref="U2209" si="3933">SUM(Q2212:Q2213)</f>
        <v>0</v>
      </c>
      <c r="W2209" t="str">
        <f>IF(T2209=0,$W$22,"")</f>
        <v/>
      </c>
      <c r="Y2209" t="str">
        <f t="shared" ref="Y2209" si="3934">IF(S2209&gt;SUM(T2209+U2209),$Y$22,"")</f>
        <v/>
      </c>
      <c r="AA2209" t="str">
        <f t="shared" ref="AA2209" si="3935">IF(S2209&gt;$AA$13,$AA$22,"")</f>
        <v/>
      </c>
      <c r="AC2209">
        <f t="shared" ref="AC2209" si="3936">A2209</f>
        <v>550821174</v>
      </c>
      <c r="AD2209">
        <f t="shared" ref="AD2209" si="3937">H2209</f>
        <v>489</v>
      </c>
      <c r="AE2209">
        <f t="shared" ref="AE2209" si="3938">SUM(W2209:AA2209)</f>
        <v>0</v>
      </c>
      <c r="AF2209" s="15">
        <f t="shared" ref="AF2209" si="3939">J2209</f>
        <v>6005</v>
      </c>
    </row>
    <row r="2210" spans="1:32" x14ac:dyDescent="0.2">
      <c r="A2210" s="51">
        <v>550821174</v>
      </c>
      <c r="B2210" s="51" t="s">
        <v>12</v>
      </c>
      <c r="C2210" s="51" t="s">
        <v>31</v>
      </c>
      <c r="D2210" s="51" t="s">
        <v>3603</v>
      </c>
      <c r="E2210" s="51">
        <v>6</v>
      </c>
      <c r="F2210" s="51" t="s">
        <v>3601</v>
      </c>
      <c r="G2210" s="51" t="s">
        <v>3602</v>
      </c>
      <c r="H2210" s="51">
        <v>489</v>
      </c>
      <c r="I2210" s="51" t="s">
        <v>467</v>
      </c>
      <c r="J2210" s="52">
        <v>6005</v>
      </c>
      <c r="K2210" s="51" t="s">
        <v>61</v>
      </c>
      <c r="L2210" s="51" t="s">
        <v>35</v>
      </c>
      <c r="M2210" s="51">
        <v>0</v>
      </c>
      <c r="N2210" s="51">
        <v>0</v>
      </c>
      <c r="O2210" s="51">
        <v>0</v>
      </c>
      <c r="P2210" s="51">
        <v>0</v>
      </c>
      <c r="Q2210" s="51">
        <v>1</v>
      </c>
    </row>
    <row r="2211" spans="1:32" x14ac:dyDescent="0.2">
      <c r="A2211" s="51">
        <v>550821174</v>
      </c>
      <c r="B2211" s="51" t="s">
        <v>12</v>
      </c>
      <c r="C2211" s="51" t="s">
        <v>31</v>
      </c>
      <c r="D2211" s="51" t="s">
        <v>3603</v>
      </c>
      <c r="E2211" s="51">
        <v>6</v>
      </c>
      <c r="F2211" s="51" t="s">
        <v>3601</v>
      </c>
      <c r="G2211" s="51" t="s">
        <v>3602</v>
      </c>
      <c r="H2211" s="51">
        <v>489</v>
      </c>
      <c r="I2211" s="51" t="s">
        <v>467</v>
      </c>
      <c r="J2211" s="52">
        <v>6005</v>
      </c>
      <c r="K2211" s="51" t="s">
        <v>61</v>
      </c>
      <c r="L2211" s="51" t="s">
        <v>36</v>
      </c>
      <c r="M2211" s="51">
        <v>0</v>
      </c>
      <c r="N2211" s="51">
        <v>0</v>
      </c>
      <c r="O2211" s="51">
        <v>0</v>
      </c>
      <c r="P2211" s="51">
        <v>0</v>
      </c>
      <c r="Q2211" s="51">
        <v>0</v>
      </c>
    </row>
    <row r="2212" spans="1:32" x14ac:dyDescent="0.2">
      <c r="A2212" s="51">
        <v>550821174</v>
      </c>
      <c r="B2212" s="51" t="s">
        <v>12</v>
      </c>
      <c r="C2212" s="51" t="s">
        <v>31</v>
      </c>
      <c r="D2212" s="51" t="s">
        <v>3603</v>
      </c>
      <c r="E2212" s="51">
        <v>6</v>
      </c>
      <c r="F2212" s="51" t="s">
        <v>3601</v>
      </c>
      <c r="G2212" s="51" t="s">
        <v>3602</v>
      </c>
      <c r="H2212" s="51">
        <v>489</v>
      </c>
      <c r="I2212" s="51" t="s">
        <v>467</v>
      </c>
      <c r="J2212" s="52">
        <v>6005</v>
      </c>
      <c r="K2212" s="51" t="s">
        <v>61</v>
      </c>
      <c r="L2212" s="51" t="s">
        <v>37</v>
      </c>
      <c r="M2212" s="51">
        <v>0</v>
      </c>
      <c r="N2212" s="51">
        <v>0</v>
      </c>
      <c r="O2212" s="51">
        <v>0</v>
      </c>
      <c r="P2212" s="51">
        <v>0</v>
      </c>
      <c r="Q2212" s="51">
        <v>0</v>
      </c>
    </row>
    <row r="2213" spans="1:32" x14ac:dyDescent="0.2">
      <c r="A2213" s="51">
        <v>550821174</v>
      </c>
      <c r="B2213" s="51" t="s">
        <v>12</v>
      </c>
      <c r="C2213" s="51" t="s">
        <v>31</v>
      </c>
      <c r="D2213" s="51" t="s">
        <v>3603</v>
      </c>
      <c r="E2213" s="51">
        <v>6</v>
      </c>
      <c r="F2213" s="51" t="s">
        <v>3601</v>
      </c>
      <c r="G2213" s="51" t="s">
        <v>3602</v>
      </c>
      <c r="H2213" s="51">
        <v>489</v>
      </c>
      <c r="I2213" s="51" t="s">
        <v>467</v>
      </c>
      <c r="J2213" s="52">
        <v>6005</v>
      </c>
      <c r="K2213" s="51" t="s">
        <v>61</v>
      </c>
      <c r="L2213" s="51" t="s">
        <v>38</v>
      </c>
      <c r="M2213" s="51">
        <v>0</v>
      </c>
      <c r="N2213" s="51">
        <v>0</v>
      </c>
      <c r="O2213" s="51">
        <v>0</v>
      </c>
      <c r="P2213" s="51">
        <v>0</v>
      </c>
      <c r="Q2213" s="51">
        <v>0</v>
      </c>
    </row>
    <row r="2214" spans="1:32" x14ac:dyDescent="0.2">
      <c r="A2214" s="51">
        <v>550821174</v>
      </c>
      <c r="B2214" s="51" t="s">
        <v>12</v>
      </c>
      <c r="C2214" s="51" t="s">
        <v>31</v>
      </c>
      <c r="D2214" s="51" t="s">
        <v>3603</v>
      </c>
      <c r="E2214" s="51">
        <v>6</v>
      </c>
      <c r="F2214" s="51" t="s">
        <v>3601</v>
      </c>
      <c r="G2214" s="51" t="s">
        <v>3602</v>
      </c>
      <c r="H2214" s="51">
        <v>490</v>
      </c>
      <c r="I2214" s="51" t="s">
        <v>468</v>
      </c>
      <c r="J2214" s="52">
        <v>6005</v>
      </c>
      <c r="K2214" s="51" t="s">
        <v>61</v>
      </c>
      <c r="L2214" s="51" t="s">
        <v>34</v>
      </c>
      <c r="M2214" s="51">
        <v>0</v>
      </c>
      <c r="N2214" s="51">
        <v>0</v>
      </c>
      <c r="O2214" s="51">
        <v>0</v>
      </c>
      <c r="P2214" s="51">
        <v>0</v>
      </c>
      <c r="Q2214" s="51">
        <v>0</v>
      </c>
      <c r="S2214">
        <f t="shared" ref="S2214" si="3940">SUM(M2214:P2214)/4</f>
        <v>0</v>
      </c>
      <c r="T2214">
        <f t="shared" ref="T2214" si="3941">SUM(Q2215:Q2216)</f>
        <v>1</v>
      </c>
      <c r="U2214">
        <f t="shared" ref="U2214" si="3942">SUM(Q2217:Q2218)</f>
        <v>0</v>
      </c>
      <c r="W2214" t="str">
        <f>IF(T2214=0,$W$22,"")</f>
        <v/>
      </c>
      <c r="Y2214" t="str">
        <f t="shared" ref="Y2214" si="3943">IF(S2214&gt;SUM(T2214+U2214),$Y$22,"")</f>
        <v/>
      </c>
      <c r="AA2214" t="str">
        <f t="shared" ref="AA2214" si="3944">IF(S2214&gt;$AA$13,$AA$22,"")</f>
        <v/>
      </c>
      <c r="AC2214">
        <f t="shared" ref="AC2214" si="3945">A2214</f>
        <v>550821174</v>
      </c>
      <c r="AD2214">
        <f t="shared" ref="AD2214" si="3946">H2214</f>
        <v>490</v>
      </c>
      <c r="AE2214">
        <f t="shared" ref="AE2214" si="3947">SUM(W2214:AA2214)</f>
        <v>0</v>
      </c>
      <c r="AF2214" s="15">
        <f t="shared" ref="AF2214" si="3948">J2214</f>
        <v>6005</v>
      </c>
    </row>
    <row r="2215" spans="1:32" x14ac:dyDescent="0.2">
      <c r="A2215" s="51">
        <v>550821174</v>
      </c>
      <c r="B2215" s="51" t="s">
        <v>12</v>
      </c>
      <c r="C2215" s="51" t="s">
        <v>31</v>
      </c>
      <c r="D2215" s="51" t="s">
        <v>3603</v>
      </c>
      <c r="E2215" s="51">
        <v>6</v>
      </c>
      <c r="F2215" s="51" t="s">
        <v>3601</v>
      </c>
      <c r="G2215" s="51" t="s">
        <v>3602</v>
      </c>
      <c r="H2215" s="51">
        <v>490</v>
      </c>
      <c r="I2215" s="51" t="s">
        <v>468</v>
      </c>
      <c r="J2215" s="52">
        <v>6005</v>
      </c>
      <c r="K2215" s="51" t="s">
        <v>61</v>
      </c>
      <c r="L2215" s="51" t="s">
        <v>35</v>
      </c>
      <c r="M2215" s="51">
        <v>0</v>
      </c>
      <c r="N2215" s="51">
        <v>0</v>
      </c>
      <c r="O2215" s="51">
        <v>0</v>
      </c>
      <c r="P2215" s="51">
        <v>0</v>
      </c>
      <c r="Q2215" s="51">
        <v>1</v>
      </c>
    </row>
    <row r="2216" spans="1:32" x14ac:dyDescent="0.2">
      <c r="A2216" s="51">
        <v>550821174</v>
      </c>
      <c r="B2216" s="51" t="s">
        <v>12</v>
      </c>
      <c r="C2216" s="51" t="s">
        <v>31</v>
      </c>
      <c r="D2216" s="51" t="s">
        <v>3603</v>
      </c>
      <c r="E2216" s="51">
        <v>6</v>
      </c>
      <c r="F2216" s="51" t="s">
        <v>3601</v>
      </c>
      <c r="G2216" s="51" t="s">
        <v>3602</v>
      </c>
      <c r="H2216" s="51">
        <v>490</v>
      </c>
      <c r="I2216" s="51" t="s">
        <v>468</v>
      </c>
      <c r="J2216" s="52">
        <v>6005</v>
      </c>
      <c r="K2216" s="51" t="s">
        <v>61</v>
      </c>
      <c r="L2216" s="51" t="s">
        <v>36</v>
      </c>
      <c r="M2216" s="51">
        <v>0</v>
      </c>
      <c r="N2216" s="51">
        <v>0</v>
      </c>
      <c r="O2216" s="51">
        <v>0</v>
      </c>
      <c r="P2216" s="51">
        <v>0</v>
      </c>
      <c r="Q2216" s="51">
        <v>0</v>
      </c>
    </row>
    <row r="2217" spans="1:32" x14ac:dyDescent="0.2">
      <c r="A2217" s="51">
        <v>550821174</v>
      </c>
      <c r="B2217" s="51" t="s">
        <v>12</v>
      </c>
      <c r="C2217" s="51" t="s">
        <v>31</v>
      </c>
      <c r="D2217" s="51" t="s">
        <v>3603</v>
      </c>
      <c r="E2217" s="51">
        <v>6</v>
      </c>
      <c r="F2217" s="51" t="s">
        <v>3601</v>
      </c>
      <c r="G2217" s="51" t="s">
        <v>3602</v>
      </c>
      <c r="H2217" s="51">
        <v>490</v>
      </c>
      <c r="I2217" s="51" t="s">
        <v>468</v>
      </c>
      <c r="J2217" s="52">
        <v>6005</v>
      </c>
      <c r="K2217" s="51" t="s">
        <v>61</v>
      </c>
      <c r="L2217" s="51" t="s">
        <v>37</v>
      </c>
      <c r="M2217" s="51">
        <v>0</v>
      </c>
      <c r="N2217" s="51">
        <v>0</v>
      </c>
      <c r="O2217" s="51">
        <v>0</v>
      </c>
      <c r="P2217" s="51">
        <v>0</v>
      </c>
      <c r="Q2217" s="51">
        <v>0</v>
      </c>
    </row>
    <row r="2218" spans="1:32" x14ac:dyDescent="0.2">
      <c r="A2218" s="51">
        <v>550821174</v>
      </c>
      <c r="B2218" s="51" t="s">
        <v>12</v>
      </c>
      <c r="C2218" s="51" t="s">
        <v>31</v>
      </c>
      <c r="D2218" s="51" t="s">
        <v>3603</v>
      </c>
      <c r="E2218" s="51">
        <v>6</v>
      </c>
      <c r="F2218" s="51" t="s">
        <v>3601</v>
      </c>
      <c r="G2218" s="51" t="s">
        <v>3602</v>
      </c>
      <c r="H2218" s="51">
        <v>490</v>
      </c>
      <c r="I2218" s="51" t="s">
        <v>468</v>
      </c>
      <c r="J2218" s="52">
        <v>6005</v>
      </c>
      <c r="K2218" s="51" t="s">
        <v>61</v>
      </c>
      <c r="L2218" s="51" t="s">
        <v>38</v>
      </c>
      <c r="M2218" s="51">
        <v>0</v>
      </c>
      <c r="N2218" s="51">
        <v>0</v>
      </c>
      <c r="O2218" s="51">
        <v>0</v>
      </c>
      <c r="P2218" s="51">
        <v>0</v>
      </c>
      <c r="Q2218" s="51">
        <v>0</v>
      </c>
    </row>
    <row r="2219" spans="1:32" x14ac:dyDescent="0.2">
      <c r="A2219" s="51">
        <v>550821174</v>
      </c>
      <c r="B2219" s="51" t="s">
        <v>12</v>
      </c>
      <c r="C2219" s="51" t="s">
        <v>31</v>
      </c>
      <c r="D2219" s="51" t="s">
        <v>3603</v>
      </c>
      <c r="E2219" s="51">
        <v>6</v>
      </c>
      <c r="F2219" s="51" t="s">
        <v>3601</v>
      </c>
      <c r="G2219" s="51" t="s">
        <v>3602</v>
      </c>
      <c r="H2219" s="51">
        <v>491</v>
      </c>
      <c r="I2219" s="51" t="s">
        <v>418</v>
      </c>
      <c r="J2219" s="52">
        <v>6022</v>
      </c>
      <c r="K2219" s="51" t="s">
        <v>47</v>
      </c>
      <c r="L2219" s="51" t="s">
        <v>34</v>
      </c>
      <c r="M2219" s="51">
        <v>0</v>
      </c>
      <c r="N2219" s="51">
        <v>0</v>
      </c>
      <c r="O2219" s="51">
        <v>0</v>
      </c>
      <c r="P2219" s="51">
        <v>0</v>
      </c>
      <c r="Q2219" s="51">
        <v>0</v>
      </c>
      <c r="S2219">
        <f t="shared" ref="S2219" si="3949">SUM(M2219:P2219)/4</f>
        <v>0</v>
      </c>
      <c r="T2219">
        <f t="shared" ref="T2219" si="3950">SUM(Q2220:Q2221)</f>
        <v>1</v>
      </c>
      <c r="U2219">
        <f t="shared" ref="U2219" si="3951">SUM(Q2222:Q2223)</f>
        <v>0</v>
      </c>
      <c r="W2219" t="str">
        <f>IF(T2219=0,$W$22,"")</f>
        <v/>
      </c>
      <c r="Y2219" t="str">
        <f t="shared" ref="Y2219" si="3952">IF(S2219&gt;SUM(T2219+U2219),$Y$22,"")</f>
        <v/>
      </c>
      <c r="AA2219" t="str">
        <f t="shared" ref="AA2219" si="3953">IF(S2219&gt;$AA$13,$AA$22,"")</f>
        <v/>
      </c>
      <c r="AC2219">
        <f t="shared" ref="AC2219" si="3954">A2219</f>
        <v>550821174</v>
      </c>
      <c r="AD2219">
        <f t="shared" ref="AD2219" si="3955">H2219</f>
        <v>491</v>
      </c>
      <c r="AE2219">
        <f t="shared" ref="AE2219" si="3956">SUM(W2219:AA2219)</f>
        <v>0</v>
      </c>
      <c r="AF2219" s="15">
        <f t="shared" ref="AF2219" si="3957">J2219</f>
        <v>6022</v>
      </c>
    </row>
    <row r="2220" spans="1:32" x14ac:dyDescent="0.2">
      <c r="A2220" s="51">
        <v>550821174</v>
      </c>
      <c r="B2220" s="51" t="s">
        <v>12</v>
      </c>
      <c r="C2220" s="51" t="s">
        <v>31</v>
      </c>
      <c r="D2220" s="51" t="s">
        <v>3603</v>
      </c>
      <c r="E2220" s="51">
        <v>6</v>
      </c>
      <c r="F2220" s="51" t="s">
        <v>3601</v>
      </c>
      <c r="G2220" s="51" t="s">
        <v>3602</v>
      </c>
      <c r="H2220" s="51">
        <v>491</v>
      </c>
      <c r="I2220" s="51" t="s">
        <v>418</v>
      </c>
      <c r="J2220" s="52">
        <v>6022</v>
      </c>
      <c r="K2220" s="51" t="s">
        <v>47</v>
      </c>
      <c r="L2220" s="51" t="s">
        <v>35</v>
      </c>
      <c r="M2220" s="51">
        <v>0</v>
      </c>
      <c r="N2220" s="51">
        <v>0</v>
      </c>
      <c r="O2220" s="51">
        <v>0</v>
      </c>
      <c r="P2220" s="51">
        <v>0</v>
      </c>
      <c r="Q2220" s="51">
        <v>1</v>
      </c>
    </row>
    <row r="2221" spans="1:32" x14ac:dyDescent="0.2">
      <c r="A2221" s="51">
        <v>550821174</v>
      </c>
      <c r="B2221" s="51" t="s">
        <v>12</v>
      </c>
      <c r="C2221" s="51" t="s">
        <v>31</v>
      </c>
      <c r="D2221" s="51" t="s">
        <v>3603</v>
      </c>
      <c r="E2221" s="51">
        <v>6</v>
      </c>
      <c r="F2221" s="51" t="s">
        <v>3601</v>
      </c>
      <c r="G2221" s="51" t="s">
        <v>3602</v>
      </c>
      <c r="H2221" s="51">
        <v>491</v>
      </c>
      <c r="I2221" s="51" t="s">
        <v>418</v>
      </c>
      <c r="J2221" s="52">
        <v>6022</v>
      </c>
      <c r="K2221" s="51" t="s">
        <v>47</v>
      </c>
      <c r="L2221" s="51" t="s">
        <v>36</v>
      </c>
      <c r="M2221" s="51">
        <v>0</v>
      </c>
      <c r="N2221" s="51">
        <v>0</v>
      </c>
      <c r="O2221" s="51">
        <v>0</v>
      </c>
      <c r="P2221" s="51">
        <v>0</v>
      </c>
      <c r="Q2221" s="51">
        <v>0</v>
      </c>
    </row>
    <row r="2222" spans="1:32" x14ac:dyDescent="0.2">
      <c r="A2222" s="51">
        <v>550821174</v>
      </c>
      <c r="B2222" s="51" t="s">
        <v>12</v>
      </c>
      <c r="C2222" s="51" t="s">
        <v>31</v>
      </c>
      <c r="D2222" s="51" t="s">
        <v>3603</v>
      </c>
      <c r="E2222" s="51">
        <v>6</v>
      </c>
      <c r="F2222" s="51" t="s">
        <v>3601</v>
      </c>
      <c r="G2222" s="51" t="s">
        <v>3602</v>
      </c>
      <c r="H2222" s="51">
        <v>491</v>
      </c>
      <c r="I2222" s="51" t="s">
        <v>418</v>
      </c>
      <c r="J2222" s="52">
        <v>6022</v>
      </c>
      <c r="K2222" s="51" t="s">
        <v>47</v>
      </c>
      <c r="L2222" s="51" t="s">
        <v>37</v>
      </c>
      <c r="M2222" s="51">
        <v>0</v>
      </c>
      <c r="N2222" s="51">
        <v>0</v>
      </c>
      <c r="O2222" s="51">
        <v>0</v>
      </c>
      <c r="P2222" s="51">
        <v>0</v>
      </c>
      <c r="Q2222" s="51">
        <v>0</v>
      </c>
    </row>
    <row r="2223" spans="1:32" x14ac:dyDescent="0.2">
      <c r="A2223" s="51">
        <v>550821174</v>
      </c>
      <c r="B2223" s="51" t="s">
        <v>12</v>
      </c>
      <c r="C2223" s="51" t="s">
        <v>31</v>
      </c>
      <c r="D2223" s="51" t="s">
        <v>3603</v>
      </c>
      <c r="E2223" s="51">
        <v>6</v>
      </c>
      <c r="F2223" s="51" t="s">
        <v>3601</v>
      </c>
      <c r="G2223" s="51" t="s">
        <v>3602</v>
      </c>
      <c r="H2223" s="51">
        <v>491</v>
      </c>
      <c r="I2223" s="51" t="s">
        <v>418</v>
      </c>
      <c r="J2223" s="52">
        <v>6022</v>
      </c>
      <c r="K2223" s="51" t="s">
        <v>47</v>
      </c>
      <c r="L2223" s="51" t="s">
        <v>38</v>
      </c>
      <c r="M2223" s="51">
        <v>0</v>
      </c>
      <c r="N2223" s="51">
        <v>0</v>
      </c>
      <c r="O2223" s="51">
        <v>0</v>
      </c>
      <c r="P2223" s="51">
        <v>0</v>
      </c>
      <c r="Q2223" s="51">
        <v>0</v>
      </c>
    </row>
    <row r="2224" spans="1:32" x14ac:dyDescent="0.2">
      <c r="A2224" s="51">
        <v>550821174</v>
      </c>
      <c r="B2224" s="51" t="s">
        <v>12</v>
      </c>
      <c r="C2224" s="51" t="s">
        <v>31</v>
      </c>
      <c r="D2224" s="51" t="s">
        <v>3603</v>
      </c>
      <c r="E2224" s="51">
        <v>6</v>
      </c>
      <c r="F2224" s="51" t="s">
        <v>3601</v>
      </c>
      <c r="G2224" s="51" t="s">
        <v>3602</v>
      </c>
      <c r="H2224" s="51">
        <v>492</v>
      </c>
      <c r="I2224" s="51" t="s">
        <v>469</v>
      </c>
      <c r="J2224" s="52">
        <v>6022</v>
      </c>
      <c r="K2224" s="51" t="s">
        <v>47</v>
      </c>
      <c r="L2224" s="51" t="s">
        <v>34</v>
      </c>
      <c r="M2224" s="51">
        <v>0</v>
      </c>
      <c r="N2224" s="51">
        <v>0</v>
      </c>
      <c r="O2224" s="51">
        <v>0</v>
      </c>
      <c r="P2224" s="51">
        <v>0</v>
      </c>
      <c r="Q2224" s="51">
        <v>0</v>
      </c>
      <c r="S2224">
        <f t="shared" ref="S2224" si="3958">SUM(M2224:P2224)/4</f>
        <v>0</v>
      </c>
      <c r="T2224">
        <f t="shared" ref="T2224" si="3959">SUM(Q2225:Q2226)</f>
        <v>1</v>
      </c>
      <c r="U2224">
        <f t="shared" ref="U2224" si="3960">SUM(Q2227:Q2228)</f>
        <v>0</v>
      </c>
      <c r="W2224" t="str">
        <f>IF(T2224=0,$W$22,"")</f>
        <v/>
      </c>
      <c r="Y2224" t="str">
        <f t="shared" ref="Y2224" si="3961">IF(S2224&gt;SUM(T2224+U2224),$Y$22,"")</f>
        <v/>
      </c>
      <c r="AA2224" t="str">
        <f t="shared" ref="AA2224" si="3962">IF(S2224&gt;$AA$13,$AA$22,"")</f>
        <v/>
      </c>
      <c r="AC2224">
        <f t="shared" ref="AC2224" si="3963">A2224</f>
        <v>550821174</v>
      </c>
      <c r="AD2224">
        <f t="shared" ref="AD2224" si="3964">H2224</f>
        <v>492</v>
      </c>
      <c r="AE2224">
        <f t="shared" ref="AE2224" si="3965">SUM(W2224:AA2224)</f>
        <v>0</v>
      </c>
      <c r="AF2224" s="15">
        <f t="shared" ref="AF2224" si="3966">J2224</f>
        <v>6022</v>
      </c>
    </row>
    <row r="2225" spans="1:32" x14ac:dyDescent="0.2">
      <c r="A2225" s="51">
        <v>550821174</v>
      </c>
      <c r="B2225" s="51" t="s">
        <v>12</v>
      </c>
      <c r="C2225" s="51" t="s">
        <v>31</v>
      </c>
      <c r="D2225" s="51" t="s">
        <v>3603</v>
      </c>
      <c r="E2225" s="51">
        <v>6</v>
      </c>
      <c r="F2225" s="51" t="s">
        <v>3601</v>
      </c>
      <c r="G2225" s="51" t="s">
        <v>3602</v>
      </c>
      <c r="H2225" s="51">
        <v>492</v>
      </c>
      <c r="I2225" s="51" t="s">
        <v>469</v>
      </c>
      <c r="J2225" s="52">
        <v>6022</v>
      </c>
      <c r="K2225" s="51" t="s">
        <v>47</v>
      </c>
      <c r="L2225" s="51" t="s">
        <v>35</v>
      </c>
      <c r="M2225" s="51">
        <v>0</v>
      </c>
      <c r="N2225" s="51">
        <v>0</v>
      </c>
      <c r="O2225" s="51">
        <v>0</v>
      </c>
      <c r="P2225" s="51">
        <v>0</v>
      </c>
      <c r="Q2225" s="51">
        <v>1</v>
      </c>
    </row>
    <row r="2226" spans="1:32" x14ac:dyDescent="0.2">
      <c r="A2226" s="51">
        <v>550821174</v>
      </c>
      <c r="B2226" s="51" t="s">
        <v>12</v>
      </c>
      <c r="C2226" s="51" t="s">
        <v>31</v>
      </c>
      <c r="D2226" s="51" t="s">
        <v>3603</v>
      </c>
      <c r="E2226" s="51">
        <v>6</v>
      </c>
      <c r="F2226" s="51" t="s">
        <v>3601</v>
      </c>
      <c r="G2226" s="51" t="s">
        <v>3602</v>
      </c>
      <c r="H2226" s="51">
        <v>492</v>
      </c>
      <c r="I2226" s="51" t="s">
        <v>469</v>
      </c>
      <c r="J2226" s="52">
        <v>6022</v>
      </c>
      <c r="K2226" s="51" t="s">
        <v>47</v>
      </c>
      <c r="L2226" s="51" t="s">
        <v>36</v>
      </c>
      <c r="M2226" s="51">
        <v>0</v>
      </c>
      <c r="N2226" s="51">
        <v>0</v>
      </c>
      <c r="O2226" s="51">
        <v>0</v>
      </c>
      <c r="P2226" s="51">
        <v>0</v>
      </c>
      <c r="Q2226" s="51">
        <v>0</v>
      </c>
    </row>
    <row r="2227" spans="1:32" x14ac:dyDescent="0.2">
      <c r="A2227" s="51">
        <v>550821174</v>
      </c>
      <c r="B2227" s="51" t="s">
        <v>12</v>
      </c>
      <c r="C2227" s="51" t="s">
        <v>31</v>
      </c>
      <c r="D2227" s="51" t="s">
        <v>3603</v>
      </c>
      <c r="E2227" s="51">
        <v>6</v>
      </c>
      <c r="F2227" s="51" t="s">
        <v>3601</v>
      </c>
      <c r="G2227" s="51" t="s">
        <v>3602</v>
      </c>
      <c r="H2227" s="51">
        <v>492</v>
      </c>
      <c r="I2227" s="51" t="s">
        <v>469</v>
      </c>
      <c r="J2227" s="52">
        <v>6022</v>
      </c>
      <c r="K2227" s="51" t="s">
        <v>47</v>
      </c>
      <c r="L2227" s="51" t="s">
        <v>37</v>
      </c>
      <c r="M2227" s="51">
        <v>0</v>
      </c>
      <c r="N2227" s="51">
        <v>0</v>
      </c>
      <c r="O2227" s="51">
        <v>0</v>
      </c>
      <c r="P2227" s="51">
        <v>0</v>
      </c>
      <c r="Q2227" s="51">
        <v>0</v>
      </c>
    </row>
    <row r="2228" spans="1:32" x14ac:dyDescent="0.2">
      <c r="A2228" s="51">
        <v>550821174</v>
      </c>
      <c r="B2228" s="51" t="s">
        <v>12</v>
      </c>
      <c r="C2228" s="51" t="s">
        <v>31</v>
      </c>
      <c r="D2228" s="51" t="s">
        <v>3603</v>
      </c>
      <c r="E2228" s="51">
        <v>6</v>
      </c>
      <c r="F2228" s="51" t="s">
        <v>3601</v>
      </c>
      <c r="G2228" s="51" t="s">
        <v>3602</v>
      </c>
      <c r="H2228" s="51">
        <v>492</v>
      </c>
      <c r="I2228" s="51" t="s">
        <v>469</v>
      </c>
      <c r="J2228" s="52">
        <v>6022</v>
      </c>
      <c r="K2228" s="51" t="s">
        <v>47</v>
      </c>
      <c r="L2228" s="51" t="s">
        <v>38</v>
      </c>
      <c r="M2228" s="51">
        <v>0</v>
      </c>
      <c r="N2228" s="51">
        <v>0</v>
      </c>
      <c r="O2228" s="51">
        <v>0</v>
      </c>
      <c r="P2228" s="51">
        <v>0</v>
      </c>
      <c r="Q2228" s="51">
        <v>0</v>
      </c>
    </row>
    <row r="2229" spans="1:32" x14ac:dyDescent="0.2">
      <c r="A2229" s="51">
        <v>550821174</v>
      </c>
      <c r="B2229" s="51" t="s">
        <v>12</v>
      </c>
      <c r="C2229" s="51" t="s">
        <v>31</v>
      </c>
      <c r="D2229" s="51" t="s">
        <v>3603</v>
      </c>
      <c r="E2229" s="51">
        <v>6</v>
      </c>
      <c r="F2229" s="51" t="s">
        <v>3601</v>
      </c>
      <c r="G2229" s="51" t="s">
        <v>3602</v>
      </c>
      <c r="H2229" s="51">
        <v>493</v>
      </c>
      <c r="I2229" s="51" t="s">
        <v>470</v>
      </c>
      <c r="J2229" s="52">
        <v>6022</v>
      </c>
      <c r="K2229" s="51" t="s">
        <v>47</v>
      </c>
      <c r="L2229" s="51" t="s">
        <v>34</v>
      </c>
      <c r="M2229" s="51">
        <v>0</v>
      </c>
      <c r="N2229" s="51">
        <v>0</v>
      </c>
      <c r="O2229" s="51">
        <v>0</v>
      </c>
      <c r="P2229" s="51">
        <v>0</v>
      </c>
      <c r="Q2229" s="51">
        <v>0</v>
      </c>
      <c r="S2229">
        <f t="shared" ref="S2229" si="3967">SUM(M2229:P2229)/4</f>
        <v>0</v>
      </c>
      <c r="T2229">
        <f t="shared" ref="T2229" si="3968">SUM(Q2230:Q2231)</f>
        <v>1</v>
      </c>
      <c r="U2229">
        <f t="shared" ref="U2229" si="3969">SUM(Q2232:Q2233)</f>
        <v>0</v>
      </c>
      <c r="W2229" t="str">
        <f>IF(T2229=0,$W$22,"")</f>
        <v/>
      </c>
      <c r="Y2229" t="str">
        <f t="shared" ref="Y2229" si="3970">IF(S2229&gt;SUM(T2229+U2229),$Y$22,"")</f>
        <v/>
      </c>
      <c r="AA2229" t="str">
        <f t="shared" ref="AA2229" si="3971">IF(S2229&gt;$AA$13,$AA$22,"")</f>
        <v/>
      </c>
      <c r="AC2229">
        <f t="shared" ref="AC2229" si="3972">A2229</f>
        <v>550821174</v>
      </c>
      <c r="AD2229">
        <f t="shared" ref="AD2229" si="3973">H2229</f>
        <v>493</v>
      </c>
      <c r="AE2229">
        <f t="shared" ref="AE2229" si="3974">SUM(W2229:AA2229)</f>
        <v>0</v>
      </c>
      <c r="AF2229" s="15">
        <f t="shared" ref="AF2229" si="3975">J2229</f>
        <v>6022</v>
      </c>
    </row>
    <row r="2230" spans="1:32" x14ac:dyDescent="0.2">
      <c r="A2230" s="51">
        <v>550821174</v>
      </c>
      <c r="B2230" s="51" t="s">
        <v>12</v>
      </c>
      <c r="C2230" s="51" t="s">
        <v>31</v>
      </c>
      <c r="D2230" s="51" t="s">
        <v>3603</v>
      </c>
      <c r="E2230" s="51">
        <v>6</v>
      </c>
      <c r="F2230" s="51" t="s">
        <v>3601</v>
      </c>
      <c r="G2230" s="51" t="s">
        <v>3602</v>
      </c>
      <c r="H2230" s="51">
        <v>493</v>
      </c>
      <c r="I2230" s="51" t="s">
        <v>470</v>
      </c>
      <c r="J2230" s="52">
        <v>6022</v>
      </c>
      <c r="K2230" s="51" t="s">
        <v>47</v>
      </c>
      <c r="L2230" s="51" t="s">
        <v>35</v>
      </c>
      <c r="M2230" s="51">
        <v>0</v>
      </c>
      <c r="N2230" s="51">
        <v>0</v>
      </c>
      <c r="O2230" s="51">
        <v>0</v>
      </c>
      <c r="P2230" s="51">
        <v>0</v>
      </c>
      <c r="Q2230" s="51">
        <v>1</v>
      </c>
    </row>
    <row r="2231" spans="1:32" x14ac:dyDescent="0.2">
      <c r="A2231" s="51">
        <v>550821174</v>
      </c>
      <c r="B2231" s="51" t="s">
        <v>12</v>
      </c>
      <c r="C2231" s="51" t="s">
        <v>31</v>
      </c>
      <c r="D2231" s="51" t="s">
        <v>3603</v>
      </c>
      <c r="E2231" s="51">
        <v>6</v>
      </c>
      <c r="F2231" s="51" t="s">
        <v>3601</v>
      </c>
      <c r="G2231" s="51" t="s">
        <v>3602</v>
      </c>
      <c r="H2231" s="51">
        <v>493</v>
      </c>
      <c r="I2231" s="51" t="s">
        <v>470</v>
      </c>
      <c r="J2231" s="52">
        <v>6022</v>
      </c>
      <c r="K2231" s="51" t="s">
        <v>47</v>
      </c>
      <c r="L2231" s="51" t="s">
        <v>36</v>
      </c>
      <c r="M2231" s="51">
        <v>0</v>
      </c>
      <c r="N2231" s="51">
        <v>0</v>
      </c>
      <c r="O2231" s="51">
        <v>0</v>
      </c>
      <c r="P2231" s="51">
        <v>0</v>
      </c>
      <c r="Q2231" s="51">
        <v>0</v>
      </c>
    </row>
    <row r="2232" spans="1:32" x14ac:dyDescent="0.2">
      <c r="A2232" s="51">
        <v>550821174</v>
      </c>
      <c r="B2232" s="51" t="s">
        <v>12</v>
      </c>
      <c r="C2232" s="51" t="s">
        <v>31</v>
      </c>
      <c r="D2232" s="51" t="s">
        <v>3603</v>
      </c>
      <c r="E2232" s="51">
        <v>6</v>
      </c>
      <c r="F2232" s="51" t="s">
        <v>3601</v>
      </c>
      <c r="G2232" s="51" t="s">
        <v>3602</v>
      </c>
      <c r="H2232" s="51">
        <v>493</v>
      </c>
      <c r="I2232" s="51" t="s">
        <v>470</v>
      </c>
      <c r="J2232" s="52">
        <v>6022</v>
      </c>
      <c r="K2232" s="51" t="s">
        <v>47</v>
      </c>
      <c r="L2232" s="51" t="s">
        <v>37</v>
      </c>
      <c r="M2232" s="51">
        <v>0</v>
      </c>
      <c r="N2232" s="51">
        <v>0</v>
      </c>
      <c r="O2232" s="51">
        <v>0</v>
      </c>
      <c r="P2232" s="51">
        <v>0</v>
      </c>
      <c r="Q2232" s="51">
        <v>0</v>
      </c>
    </row>
    <row r="2233" spans="1:32" x14ac:dyDescent="0.2">
      <c r="A2233" s="51">
        <v>550821174</v>
      </c>
      <c r="B2233" s="51" t="s">
        <v>12</v>
      </c>
      <c r="C2233" s="51" t="s">
        <v>31</v>
      </c>
      <c r="D2233" s="51" t="s">
        <v>3603</v>
      </c>
      <c r="E2233" s="51">
        <v>6</v>
      </c>
      <c r="F2233" s="51" t="s">
        <v>3601</v>
      </c>
      <c r="G2233" s="51" t="s">
        <v>3602</v>
      </c>
      <c r="H2233" s="51">
        <v>493</v>
      </c>
      <c r="I2233" s="51" t="s">
        <v>470</v>
      </c>
      <c r="J2233" s="52">
        <v>6022</v>
      </c>
      <c r="K2233" s="51" t="s">
        <v>47</v>
      </c>
      <c r="L2233" s="51" t="s">
        <v>38</v>
      </c>
      <c r="M2233" s="51">
        <v>0</v>
      </c>
      <c r="N2233" s="51">
        <v>0</v>
      </c>
      <c r="O2233" s="51">
        <v>0</v>
      </c>
      <c r="P2233" s="51">
        <v>0</v>
      </c>
      <c r="Q2233" s="51">
        <v>0</v>
      </c>
    </row>
    <row r="2234" spans="1:32" x14ac:dyDescent="0.2">
      <c r="A2234" s="51">
        <v>550821174</v>
      </c>
      <c r="B2234" s="51" t="s">
        <v>12</v>
      </c>
      <c r="C2234" s="51" t="s">
        <v>31</v>
      </c>
      <c r="D2234" s="51" t="s">
        <v>3603</v>
      </c>
      <c r="E2234" s="51">
        <v>6</v>
      </c>
      <c r="F2234" s="51" t="s">
        <v>3601</v>
      </c>
      <c r="G2234" s="51" t="s">
        <v>3602</v>
      </c>
      <c r="H2234" s="51">
        <v>494</v>
      </c>
      <c r="I2234" s="51" t="s">
        <v>471</v>
      </c>
      <c r="J2234" s="52">
        <v>6014</v>
      </c>
      <c r="K2234" s="51" t="s">
        <v>41</v>
      </c>
      <c r="L2234" s="51" t="s">
        <v>34</v>
      </c>
      <c r="M2234" s="51">
        <v>0</v>
      </c>
      <c r="N2234" s="51">
        <v>0</v>
      </c>
      <c r="O2234" s="51">
        <v>0</v>
      </c>
      <c r="P2234" s="51">
        <v>0</v>
      </c>
      <c r="Q2234" s="51">
        <v>0</v>
      </c>
      <c r="S2234">
        <f t="shared" ref="S2234" si="3976">SUM(M2234:P2234)/4</f>
        <v>0</v>
      </c>
      <c r="T2234">
        <f t="shared" ref="T2234" si="3977">SUM(Q2235:Q2236)</f>
        <v>3</v>
      </c>
      <c r="U2234">
        <f t="shared" ref="U2234" si="3978">SUM(Q2237:Q2238)</f>
        <v>0</v>
      </c>
      <c r="W2234" t="str">
        <f>IF(T2234=0,$W$22,"")</f>
        <v/>
      </c>
      <c r="Y2234" t="str">
        <f t="shared" ref="Y2234" si="3979">IF(S2234&gt;SUM(T2234+U2234),$Y$22,"")</f>
        <v/>
      </c>
      <c r="AA2234" t="str">
        <f t="shared" ref="AA2234" si="3980">IF(S2234&gt;$AA$13,$AA$22,"")</f>
        <v/>
      </c>
      <c r="AC2234">
        <f t="shared" ref="AC2234" si="3981">A2234</f>
        <v>550821174</v>
      </c>
      <c r="AD2234">
        <f t="shared" ref="AD2234" si="3982">H2234</f>
        <v>494</v>
      </c>
      <c r="AE2234">
        <f t="shared" ref="AE2234" si="3983">SUM(W2234:AA2234)</f>
        <v>0</v>
      </c>
      <c r="AF2234" s="15">
        <f t="shared" ref="AF2234" si="3984">J2234</f>
        <v>6014</v>
      </c>
    </row>
    <row r="2235" spans="1:32" x14ac:dyDescent="0.2">
      <c r="A2235" s="51">
        <v>550821174</v>
      </c>
      <c r="B2235" s="51" t="s">
        <v>12</v>
      </c>
      <c r="C2235" s="51" t="s">
        <v>31</v>
      </c>
      <c r="D2235" s="51" t="s">
        <v>3603</v>
      </c>
      <c r="E2235" s="51">
        <v>6</v>
      </c>
      <c r="F2235" s="51" t="s">
        <v>3601</v>
      </c>
      <c r="G2235" s="51" t="s">
        <v>3602</v>
      </c>
      <c r="H2235" s="51">
        <v>494</v>
      </c>
      <c r="I2235" s="51" t="s">
        <v>471</v>
      </c>
      <c r="J2235" s="52">
        <v>6014</v>
      </c>
      <c r="K2235" s="51" t="s">
        <v>41</v>
      </c>
      <c r="L2235" s="51" t="s">
        <v>35</v>
      </c>
      <c r="M2235" s="51">
        <v>0</v>
      </c>
      <c r="N2235" s="51">
        <v>0</v>
      </c>
      <c r="O2235" s="51">
        <v>0</v>
      </c>
      <c r="P2235" s="51">
        <v>0</v>
      </c>
      <c r="Q2235" s="51">
        <v>3</v>
      </c>
    </row>
    <row r="2236" spans="1:32" x14ac:dyDescent="0.2">
      <c r="A2236" s="51">
        <v>550821174</v>
      </c>
      <c r="B2236" s="51" t="s">
        <v>12</v>
      </c>
      <c r="C2236" s="51" t="s">
        <v>31</v>
      </c>
      <c r="D2236" s="51" t="s">
        <v>3603</v>
      </c>
      <c r="E2236" s="51">
        <v>6</v>
      </c>
      <c r="F2236" s="51" t="s">
        <v>3601</v>
      </c>
      <c r="G2236" s="51" t="s">
        <v>3602</v>
      </c>
      <c r="H2236" s="51">
        <v>494</v>
      </c>
      <c r="I2236" s="51" t="s">
        <v>471</v>
      </c>
      <c r="J2236" s="52">
        <v>6014</v>
      </c>
      <c r="K2236" s="51" t="s">
        <v>41</v>
      </c>
      <c r="L2236" s="51" t="s">
        <v>36</v>
      </c>
      <c r="M2236" s="51">
        <v>0</v>
      </c>
      <c r="N2236" s="51">
        <v>0</v>
      </c>
      <c r="O2236" s="51">
        <v>0</v>
      </c>
      <c r="P2236" s="51">
        <v>0</v>
      </c>
      <c r="Q2236" s="51">
        <v>0</v>
      </c>
    </row>
    <row r="2237" spans="1:32" x14ac:dyDescent="0.2">
      <c r="A2237" s="51">
        <v>550821174</v>
      </c>
      <c r="B2237" s="51" t="s">
        <v>12</v>
      </c>
      <c r="C2237" s="51" t="s">
        <v>31</v>
      </c>
      <c r="D2237" s="51" t="s">
        <v>3603</v>
      </c>
      <c r="E2237" s="51">
        <v>6</v>
      </c>
      <c r="F2237" s="51" t="s">
        <v>3601</v>
      </c>
      <c r="G2237" s="51" t="s">
        <v>3602</v>
      </c>
      <c r="H2237" s="51">
        <v>494</v>
      </c>
      <c r="I2237" s="51" t="s">
        <v>471</v>
      </c>
      <c r="J2237" s="52">
        <v>6014</v>
      </c>
      <c r="K2237" s="51" t="s">
        <v>41</v>
      </c>
      <c r="L2237" s="51" t="s">
        <v>37</v>
      </c>
      <c r="M2237" s="51">
        <v>0</v>
      </c>
      <c r="N2237" s="51">
        <v>0</v>
      </c>
      <c r="O2237" s="51">
        <v>0</v>
      </c>
      <c r="P2237" s="51">
        <v>0</v>
      </c>
      <c r="Q2237" s="51">
        <v>0</v>
      </c>
    </row>
    <row r="2238" spans="1:32" x14ac:dyDescent="0.2">
      <c r="A2238" s="51">
        <v>550821174</v>
      </c>
      <c r="B2238" s="51" t="s">
        <v>12</v>
      </c>
      <c r="C2238" s="51" t="s">
        <v>31</v>
      </c>
      <c r="D2238" s="51" t="s">
        <v>3603</v>
      </c>
      <c r="E2238" s="51">
        <v>6</v>
      </c>
      <c r="F2238" s="51" t="s">
        <v>3601</v>
      </c>
      <c r="G2238" s="51" t="s">
        <v>3602</v>
      </c>
      <c r="H2238" s="51">
        <v>494</v>
      </c>
      <c r="I2238" s="51" t="s">
        <v>471</v>
      </c>
      <c r="J2238" s="52">
        <v>6014</v>
      </c>
      <c r="K2238" s="51" t="s">
        <v>41</v>
      </c>
      <c r="L2238" s="51" t="s">
        <v>38</v>
      </c>
      <c r="M2238" s="51">
        <v>0</v>
      </c>
      <c r="N2238" s="51">
        <v>0</v>
      </c>
      <c r="O2238" s="51">
        <v>0</v>
      </c>
      <c r="P2238" s="51">
        <v>0</v>
      </c>
      <c r="Q2238" s="51">
        <v>0</v>
      </c>
    </row>
    <row r="2239" spans="1:32" x14ac:dyDescent="0.2">
      <c r="A2239" s="51">
        <v>550821174</v>
      </c>
      <c r="B2239" s="51" t="s">
        <v>12</v>
      </c>
      <c r="C2239" s="51" t="s">
        <v>31</v>
      </c>
      <c r="D2239" s="51" t="s">
        <v>3603</v>
      </c>
      <c r="E2239" s="51">
        <v>6</v>
      </c>
      <c r="F2239" s="51" t="s">
        <v>3601</v>
      </c>
      <c r="G2239" s="51" t="s">
        <v>3602</v>
      </c>
      <c r="H2239" s="51">
        <v>495</v>
      </c>
      <c r="I2239" s="51" t="s">
        <v>472</v>
      </c>
      <c r="J2239" s="52">
        <v>6014</v>
      </c>
      <c r="K2239" s="51" t="s">
        <v>41</v>
      </c>
      <c r="L2239" s="51" t="s">
        <v>34</v>
      </c>
      <c r="M2239" s="51">
        <v>0</v>
      </c>
      <c r="N2239" s="51">
        <v>0</v>
      </c>
      <c r="O2239" s="51">
        <v>0</v>
      </c>
      <c r="P2239" s="51">
        <v>0</v>
      </c>
      <c r="Q2239" s="51">
        <v>0</v>
      </c>
      <c r="S2239">
        <f t="shared" ref="S2239" si="3985">SUM(M2239:P2239)/4</f>
        <v>0</v>
      </c>
      <c r="T2239">
        <f t="shared" ref="T2239" si="3986">SUM(Q2240:Q2241)</f>
        <v>2</v>
      </c>
      <c r="U2239">
        <f t="shared" ref="U2239" si="3987">SUM(Q2242:Q2243)</f>
        <v>0</v>
      </c>
      <c r="W2239" t="str">
        <f>IF(T2239=0,$W$22,"")</f>
        <v/>
      </c>
      <c r="Y2239" t="str">
        <f t="shared" ref="Y2239" si="3988">IF(S2239&gt;SUM(T2239+U2239),$Y$22,"")</f>
        <v/>
      </c>
      <c r="AA2239" t="str">
        <f t="shared" ref="AA2239" si="3989">IF(S2239&gt;$AA$13,$AA$22,"")</f>
        <v/>
      </c>
      <c r="AC2239">
        <f t="shared" ref="AC2239" si="3990">A2239</f>
        <v>550821174</v>
      </c>
      <c r="AD2239">
        <f t="shared" ref="AD2239" si="3991">H2239</f>
        <v>495</v>
      </c>
      <c r="AE2239">
        <f t="shared" ref="AE2239" si="3992">SUM(W2239:AA2239)</f>
        <v>0</v>
      </c>
      <c r="AF2239" s="15">
        <f t="shared" ref="AF2239" si="3993">J2239</f>
        <v>6014</v>
      </c>
    </row>
    <row r="2240" spans="1:32" x14ac:dyDescent="0.2">
      <c r="A2240" s="51">
        <v>550821174</v>
      </c>
      <c r="B2240" s="51" t="s">
        <v>12</v>
      </c>
      <c r="C2240" s="51" t="s">
        <v>31</v>
      </c>
      <c r="D2240" s="51" t="s">
        <v>3603</v>
      </c>
      <c r="E2240" s="51">
        <v>6</v>
      </c>
      <c r="F2240" s="51" t="s">
        <v>3601</v>
      </c>
      <c r="G2240" s="51" t="s">
        <v>3602</v>
      </c>
      <c r="H2240" s="51">
        <v>495</v>
      </c>
      <c r="I2240" s="51" t="s">
        <v>472</v>
      </c>
      <c r="J2240" s="52">
        <v>6014</v>
      </c>
      <c r="K2240" s="51" t="s">
        <v>41</v>
      </c>
      <c r="L2240" s="51" t="s">
        <v>35</v>
      </c>
      <c r="M2240" s="51">
        <v>0</v>
      </c>
      <c r="N2240" s="51">
        <v>0</v>
      </c>
      <c r="O2240" s="51">
        <v>0</v>
      </c>
      <c r="P2240" s="51">
        <v>0</v>
      </c>
      <c r="Q2240" s="51">
        <v>2</v>
      </c>
    </row>
    <row r="2241" spans="1:32" x14ac:dyDescent="0.2">
      <c r="A2241" s="51">
        <v>550821174</v>
      </c>
      <c r="B2241" s="51" t="s">
        <v>12</v>
      </c>
      <c r="C2241" s="51" t="s">
        <v>31</v>
      </c>
      <c r="D2241" s="51" t="s">
        <v>3603</v>
      </c>
      <c r="E2241" s="51">
        <v>6</v>
      </c>
      <c r="F2241" s="51" t="s">
        <v>3601</v>
      </c>
      <c r="G2241" s="51" t="s">
        <v>3602</v>
      </c>
      <c r="H2241" s="51">
        <v>495</v>
      </c>
      <c r="I2241" s="51" t="s">
        <v>472</v>
      </c>
      <c r="J2241" s="52">
        <v>6014</v>
      </c>
      <c r="K2241" s="51" t="s">
        <v>41</v>
      </c>
      <c r="L2241" s="51" t="s">
        <v>36</v>
      </c>
      <c r="M2241" s="51">
        <v>0</v>
      </c>
      <c r="N2241" s="51">
        <v>0</v>
      </c>
      <c r="O2241" s="51">
        <v>0</v>
      </c>
      <c r="P2241" s="51">
        <v>0</v>
      </c>
      <c r="Q2241" s="51">
        <v>0</v>
      </c>
    </row>
    <row r="2242" spans="1:32" x14ac:dyDescent="0.2">
      <c r="A2242" s="51">
        <v>550821174</v>
      </c>
      <c r="B2242" s="51" t="s">
        <v>12</v>
      </c>
      <c r="C2242" s="51" t="s">
        <v>31</v>
      </c>
      <c r="D2242" s="51" t="s">
        <v>3603</v>
      </c>
      <c r="E2242" s="51">
        <v>6</v>
      </c>
      <c r="F2242" s="51" t="s">
        <v>3601</v>
      </c>
      <c r="G2242" s="51" t="s">
        <v>3602</v>
      </c>
      <c r="H2242" s="51">
        <v>495</v>
      </c>
      <c r="I2242" s="51" t="s">
        <v>472</v>
      </c>
      <c r="J2242" s="52">
        <v>6014</v>
      </c>
      <c r="K2242" s="51" t="s">
        <v>41</v>
      </c>
      <c r="L2242" s="51" t="s">
        <v>37</v>
      </c>
      <c r="M2242" s="51">
        <v>0</v>
      </c>
      <c r="N2242" s="51">
        <v>0</v>
      </c>
      <c r="O2242" s="51">
        <v>0</v>
      </c>
      <c r="P2242" s="51">
        <v>0</v>
      </c>
      <c r="Q2242" s="51">
        <v>0</v>
      </c>
    </row>
    <row r="2243" spans="1:32" x14ac:dyDescent="0.2">
      <c r="A2243" s="51">
        <v>550821174</v>
      </c>
      <c r="B2243" s="51" t="s">
        <v>12</v>
      </c>
      <c r="C2243" s="51" t="s">
        <v>31</v>
      </c>
      <c r="D2243" s="51" t="s">
        <v>3603</v>
      </c>
      <c r="E2243" s="51">
        <v>6</v>
      </c>
      <c r="F2243" s="51" t="s">
        <v>3601</v>
      </c>
      <c r="G2243" s="51" t="s">
        <v>3602</v>
      </c>
      <c r="H2243" s="51">
        <v>495</v>
      </c>
      <c r="I2243" s="51" t="s">
        <v>472</v>
      </c>
      <c r="J2243" s="52">
        <v>6014</v>
      </c>
      <c r="K2243" s="51" t="s">
        <v>41</v>
      </c>
      <c r="L2243" s="51" t="s">
        <v>38</v>
      </c>
      <c r="M2243" s="51">
        <v>0</v>
      </c>
      <c r="N2243" s="51">
        <v>0</v>
      </c>
      <c r="O2243" s="51">
        <v>0</v>
      </c>
      <c r="P2243" s="51">
        <v>0</v>
      </c>
      <c r="Q2243" s="51">
        <v>0</v>
      </c>
    </row>
    <row r="2244" spans="1:32" x14ac:dyDescent="0.2">
      <c r="A2244" s="51">
        <v>550821174</v>
      </c>
      <c r="B2244" s="51" t="s">
        <v>12</v>
      </c>
      <c r="C2244" s="51" t="s">
        <v>31</v>
      </c>
      <c r="D2244" s="51" t="s">
        <v>3603</v>
      </c>
      <c r="E2244" s="51">
        <v>6</v>
      </c>
      <c r="F2244" s="51" t="s">
        <v>3601</v>
      </c>
      <c r="G2244" s="51" t="s">
        <v>3602</v>
      </c>
      <c r="H2244" s="51">
        <v>497</v>
      </c>
      <c r="I2244" s="51" t="s">
        <v>473</v>
      </c>
      <c r="J2244" s="52">
        <v>6022</v>
      </c>
      <c r="K2244" s="51" t="s">
        <v>47</v>
      </c>
      <c r="L2244" s="51" t="s">
        <v>34</v>
      </c>
      <c r="M2244" s="51">
        <v>0</v>
      </c>
      <c r="N2244" s="51">
        <v>1</v>
      </c>
      <c r="O2244" s="51">
        <v>0</v>
      </c>
      <c r="P2244" s="51">
        <v>0</v>
      </c>
      <c r="Q2244" s="51">
        <v>0</v>
      </c>
      <c r="S2244">
        <f t="shared" ref="S2244" si="3994">SUM(M2244:P2244)/4</f>
        <v>0.25</v>
      </c>
      <c r="T2244">
        <f t="shared" ref="T2244" si="3995">SUM(Q2245:Q2246)</f>
        <v>1</v>
      </c>
      <c r="U2244">
        <f t="shared" ref="U2244" si="3996">SUM(Q2247:Q2248)</f>
        <v>0</v>
      </c>
      <c r="W2244" t="str">
        <f>IF(T2244=0,$W$22,"")</f>
        <v/>
      </c>
      <c r="Y2244" t="str">
        <f t="shared" ref="Y2244" si="3997">IF(S2244&gt;SUM(T2244+U2244),$Y$22,"")</f>
        <v/>
      </c>
      <c r="AA2244" t="str">
        <f t="shared" ref="AA2244" si="3998">IF(S2244&gt;$AA$13,$AA$22,"")</f>
        <v/>
      </c>
      <c r="AC2244">
        <f t="shared" ref="AC2244" si="3999">A2244</f>
        <v>550821174</v>
      </c>
      <c r="AD2244">
        <f t="shared" ref="AD2244" si="4000">H2244</f>
        <v>497</v>
      </c>
      <c r="AE2244">
        <f t="shared" ref="AE2244" si="4001">SUM(W2244:AA2244)</f>
        <v>0</v>
      </c>
      <c r="AF2244" s="15">
        <f t="shared" ref="AF2244" si="4002">J2244</f>
        <v>6022</v>
      </c>
    </row>
    <row r="2245" spans="1:32" x14ac:dyDescent="0.2">
      <c r="A2245" s="51">
        <v>550821174</v>
      </c>
      <c r="B2245" s="51" t="s">
        <v>12</v>
      </c>
      <c r="C2245" s="51" t="s">
        <v>31</v>
      </c>
      <c r="D2245" s="51" t="s">
        <v>3603</v>
      </c>
      <c r="E2245" s="51">
        <v>6</v>
      </c>
      <c r="F2245" s="51" t="s">
        <v>3601</v>
      </c>
      <c r="G2245" s="51" t="s">
        <v>3602</v>
      </c>
      <c r="H2245" s="51">
        <v>497</v>
      </c>
      <c r="I2245" s="51" t="s">
        <v>473</v>
      </c>
      <c r="J2245" s="52">
        <v>6022</v>
      </c>
      <c r="K2245" s="51" t="s">
        <v>47</v>
      </c>
      <c r="L2245" s="51" t="s">
        <v>35</v>
      </c>
      <c r="M2245" s="51">
        <v>0</v>
      </c>
      <c r="N2245" s="51">
        <v>0</v>
      </c>
      <c r="O2245" s="51">
        <v>0</v>
      </c>
      <c r="P2245" s="51">
        <v>0</v>
      </c>
      <c r="Q2245" s="51">
        <v>1</v>
      </c>
    </row>
    <row r="2246" spans="1:32" x14ac:dyDescent="0.2">
      <c r="A2246" s="51">
        <v>550821174</v>
      </c>
      <c r="B2246" s="51" t="s">
        <v>12</v>
      </c>
      <c r="C2246" s="51" t="s">
        <v>31</v>
      </c>
      <c r="D2246" s="51" t="s">
        <v>3603</v>
      </c>
      <c r="E2246" s="51">
        <v>6</v>
      </c>
      <c r="F2246" s="51" t="s">
        <v>3601</v>
      </c>
      <c r="G2246" s="51" t="s">
        <v>3602</v>
      </c>
      <c r="H2246" s="51">
        <v>497</v>
      </c>
      <c r="I2246" s="51" t="s">
        <v>473</v>
      </c>
      <c r="J2246" s="52">
        <v>6022</v>
      </c>
      <c r="K2246" s="51" t="s">
        <v>47</v>
      </c>
      <c r="L2246" s="51" t="s">
        <v>36</v>
      </c>
      <c r="M2246" s="51">
        <v>0</v>
      </c>
      <c r="N2246" s="51">
        <v>0</v>
      </c>
      <c r="O2246" s="51">
        <v>0</v>
      </c>
      <c r="P2246" s="51">
        <v>0</v>
      </c>
      <c r="Q2246" s="51">
        <v>0</v>
      </c>
    </row>
    <row r="2247" spans="1:32" x14ac:dyDescent="0.2">
      <c r="A2247" s="51">
        <v>550821174</v>
      </c>
      <c r="B2247" s="51" t="s">
        <v>12</v>
      </c>
      <c r="C2247" s="51" t="s">
        <v>31</v>
      </c>
      <c r="D2247" s="51" t="s">
        <v>3603</v>
      </c>
      <c r="E2247" s="51">
        <v>6</v>
      </c>
      <c r="F2247" s="51" t="s">
        <v>3601</v>
      </c>
      <c r="G2247" s="51" t="s">
        <v>3602</v>
      </c>
      <c r="H2247" s="51">
        <v>497</v>
      </c>
      <c r="I2247" s="51" t="s">
        <v>473</v>
      </c>
      <c r="J2247" s="52">
        <v>6022</v>
      </c>
      <c r="K2247" s="51" t="s">
        <v>47</v>
      </c>
      <c r="L2247" s="51" t="s">
        <v>37</v>
      </c>
      <c r="M2247" s="51">
        <v>0</v>
      </c>
      <c r="N2247" s="51">
        <v>0</v>
      </c>
      <c r="O2247" s="51">
        <v>0</v>
      </c>
      <c r="P2247" s="51">
        <v>0</v>
      </c>
      <c r="Q2247" s="51">
        <v>0</v>
      </c>
    </row>
    <row r="2248" spans="1:32" x14ac:dyDescent="0.2">
      <c r="A2248" s="51">
        <v>550821174</v>
      </c>
      <c r="B2248" s="51" t="s">
        <v>12</v>
      </c>
      <c r="C2248" s="51" t="s">
        <v>31</v>
      </c>
      <c r="D2248" s="51" t="s">
        <v>3603</v>
      </c>
      <c r="E2248" s="51">
        <v>6</v>
      </c>
      <c r="F2248" s="51" t="s">
        <v>3601</v>
      </c>
      <c r="G2248" s="51" t="s">
        <v>3602</v>
      </c>
      <c r="H2248" s="51">
        <v>497</v>
      </c>
      <c r="I2248" s="51" t="s">
        <v>473</v>
      </c>
      <c r="J2248" s="52">
        <v>6022</v>
      </c>
      <c r="K2248" s="51" t="s">
        <v>47</v>
      </c>
      <c r="L2248" s="51" t="s">
        <v>38</v>
      </c>
      <c r="M2248" s="51">
        <v>0</v>
      </c>
      <c r="N2248" s="51">
        <v>0</v>
      </c>
      <c r="O2248" s="51">
        <v>0</v>
      </c>
      <c r="P2248" s="51">
        <v>0</v>
      </c>
      <c r="Q2248" s="51">
        <v>0</v>
      </c>
    </row>
    <row r="2249" spans="1:32" x14ac:dyDescent="0.2">
      <c r="A2249" s="51">
        <v>550821174</v>
      </c>
      <c r="B2249" s="51" t="s">
        <v>12</v>
      </c>
      <c r="C2249" s="51" t="s">
        <v>31</v>
      </c>
      <c r="D2249" s="51" t="s">
        <v>3603</v>
      </c>
      <c r="E2249" s="51">
        <v>6</v>
      </c>
      <c r="F2249" s="51" t="s">
        <v>3601</v>
      </c>
      <c r="G2249" s="51" t="s">
        <v>3602</v>
      </c>
      <c r="H2249" s="51">
        <v>498</v>
      </c>
      <c r="I2249" s="51" t="s">
        <v>474</v>
      </c>
      <c r="J2249" s="52">
        <v>6005</v>
      </c>
      <c r="K2249" s="51" t="s">
        <v>61</v>
      </c>
      <c r="L2249" s="51" t="s">
        <v>34</v>
      </c>
      <c r="M2249" s="51">
        <v>0</v>
      </c>
      <c r="N2249" s="51">
        <v>0</v>
      </c>
      <c r="O2249" s="51">
        <v>0</v>
      </c>
      <c r="P2249" s="51">
        <v>0</v>
      </c>
      <c r="Q2249" s="51">
        <v>0</v>
      </c>
      <c r="S2249">
        <f t="shared" ref="S2249" si="4003">SUM(M2249:P2249)/4</f>
        <v>0</v>
      </c>
      <c r="T2249">
        <f t="shared" ref="T2249" si="4004">SUM(Q2250:Q2251)</f>
        <v>2</v>
      </c>
      <c r="U2249">
        <f t="shared" ref="U2249" si="4005">SUM(Q2252:Q2253)</f>
        <v>0</v>
      </c>
      <c r="W2249" t="str">
        <f>IF(T2249=0,$W$22,"")</f>
        <v/>
      </c>
      <c r="Y2249" t="str">
        <f t="shared" ref="Y2249" si="4006">IF(S2249&gt;SUM(T2249+U2249),$Y$22,"")</f>
        <v/>
      </c>
      <c r="AA2249" t="str">
        <f t="shared" ref="AA2249" si="4007">IF(S2249&gt;$AA$13,$AA$22,"")</f>
        <v/>
      </c>
      <c r="AC2249">
        <f t="shared" ref="AC2249" si="4008">A2249</f>
        <v>550821174</v>
      </c>
      <c r="AD2249">
        <f t="shared" ref="AD2249" si="4009">H2249</f>
        <v>498</v>
      </c>
      <c r="AE2249">
        <f t="shared" ref="AE2249" si="4010">SUM(W2249:AA2249)</f>
        <v>0</v>
      </c>
      <c r="AF2249" s="15">
        <f t="shared" ref="AF2249" si="4011">J2249</f>
        <v>6005</v>
      </c>
    </row>
    <row r="2250" spans="1:32" x14ac:dyDescent="0.2">
      <c r="A2250" s="51">
        <v>550821174</v>
      </c>
      <c r="B2250" s="51" t="s">
        <v>12</v>
      </c>
      <c r="C2250" s="51" t="s">
        <v>31</v>
      </c>
      <c r="D2250" s="51" t="s">
        <v>3603</v>
      </c>
      <c r="E2250" s="51">
        <v>6</v>
      </c>
      <c r="F2250" s="51" t="s">
        <v>3601</v>
      </c>
      <c r="G2250" s="51" t="s">
        <v>3602</v>
      </c>
      <c r="H2250" s="51">
        <v>498</v>
      </c>
      <c r="I2250" s="51" t="s">
        <v>474</v>
      </c>
      <c r="J2250" s="52">
        <v>6005</v>
      </c>
      <c r="K2250" s="51" t="s">
        <v>61</v>
      </c>
      <c r="L2250" s="51" t="s">
        <v>35</v>
      </c>
      <c r="M2250" s="51">
        <v>0</v>
      </c>
      <c r="N2250" s="51">
        <v>0</v>
      </c>
      <c r="O2250" s="51">
        <v>0</v>
      </c>
      <c r="P2250" s="51">
        <v>0</v>
      </c>
      <c r="Q2250" s="51">
        <v>2</v>
      </c>
    </row>
    <row r="2251" spans="1:32" x14ac:dyDescent="0.2">
      <c r="A2251" s="51">
        <v>550821174</v>
      </c>
      <c r="B2251" s="51" t="s">
        <v>12</v>
      </c>
      <c r="C2251" s="51" t="s">
        <v>31</v>
      </c>
      <c r="D2251" s="51" t="s">
        <v>3603</v>
      </c>
      <c r="E2251" s="51">
        <v>6</v>
      </c>
      <c r="F2251" s="51" t="s">
        <v>3601</v>
      </c>
      <c r="G2251" s="51" t="s">
        <v>3602</v>
      </c>
      <c r="H2251" s="51">
        <v>498</v>
      </c>
      <c r="I2251" s="51" t="s">
        <v>474</v>
      </c>
      <c r="J2251" s="52">
        <v>6005</v>
      </c>
      <c r="K2251" s="51" t="s">
        <v>61</v>
      </c>
      <c r="L2251" s="51" t="s">
        <v>36</v>
      </c>
      <c r="M2251" s="51">
        <v>0</v>
      </c>
      <c r="N2251" s="51">
        <v>0</v>
      </c>
      <c r="O2251" s="51">
        <v>0</v>
      </c>
      <c r="P2251" s="51">
        <v>0</v>
      </c>
      <c r="Q2251" s="51">
        <v>0</v>
      </c>
    </row>
    <row r="2252" spans="1:32" x14ac:dyDescent="0.2">
      <c r="A2252" s="51">
        <v>550821174</v>
      </c>
      <c r="B2252" s="51" t="s">
        <v>12</v>
      </c>
      <c r="C2252" s="51" t="s">
        <v>31</v>
      </c>
      <c r="D2252" s="51" t="s">
        <v>3603</v>
      </c>
      <c r="E2252" s="51">
        <v>6</v>
      </c>
      <c r="F2252" s="51" t="s">
        <v>3601</v>
      </c>
      <c r="G2252" s="51" t="s">
        <v>3602</v>
      </c>
      <c r="H2252" s="51">
        <v>498</v>
      </c>
      <c r="I2252" s="51" t="s">
        <v>474</v>
      </c>
      <c r="J2252" s="52">
        <v>6005</v>
      </c>
      <c r="K2252" s="51" t="s">
        <v>61</v>
      </c>
      <c r="L2252" s="51" t="s">
        <v>37</v>
      </c>
      <c r="M2252" s="51">
        <v>0</v>
      </c>
      <c r="N2252" s="51">
        <v>0</v>
      </c>
      <c r="O2252" s="51">
        <v>0</v>
      </c>
      <c r="P2252" s="51">
        <v>0</v>
      </c>
      <c r="Q2252" s="51">
        <v>0</v>
      </c>
    </row>
    <row r="2253" spans="1:32" x14ac:dyDescent="0.2">
      <c r="A2253" s="51">
        <v>550821174</v>
      </c>
      <c r="B2253" s="51" t="s">
        <v>12</v>
      </c>
      <c r="C2253" s="51" t="s">
        <v>31</v>
      </c>
      <c r="D2253" s="51" t="s">
        <v>3603</v>
      </c>
      <c r="E2253" s="51">
        <v>6</v>
      </c>
      <c r="F2253" s="51" t="s">
        <v>3601</v>
      </c>
      <c r="G2253" s="51" t="s">
        <v>3602</v>
      </c>
      <c r="H2253" s="51">
        <v>498</v>
      </c>
      <c r="I2253" s="51" t="s">
        <v>474</v>
      </c>
      <c r="J2253" s="52">
        <v>6005</v>
      </c>
      <c r="K2253" s="51" t="s">
        <v>61</v>
      </c>
      <c r="L2253" s="51" t="s">
        <v>38</v>
      </c>
      <c r="M2253" s="51">
        <v>0</v>
      </c>
      <c r="N2253" s="51">
        <v>0</v>
      </c>
      <c r="O2253" s="51">
        <v>0</v>
      </c>
      <c r="P2253" s="51">
        <v>0</v>
      </c>
      <c r="Q2253" s="51">
        <v>0</v>
      </c>
    </row>
    <row r="2254" spans="1:32" x14ac:dyDescent="0.2">
      <c r="A2254" s="51">
        <v>550821174</v>
      </c>
      <c r="B2254" s="51" t="s">
        <v>12</v>
      </c>
      <c r="C2254" s="51" t="s">
        <v>31</v>
      </c>
      <c r="D2254" s="51" t="s">
        <v>3603</v>
      </c>
      <c r="E2254" s="51">
        <v>6</v>
      </c>
      <c r="F2254" s="51" t="s">
        <v>3601</v>
      </c>
      <c r="G2254" s="51" t="s">
        <v>3602</v>
      </c>
      <c r="H2254" s="51">
        <v>499</v>
      </c>
      <c r="I2254" s="51" t="s">
        <v>475</v>
      </c>
      <c r="J2254" s="52">
        <v>6007</v>
      </c>
      <c r="K2254" s="51" t="s">
        <v>33</v>
      </c>
      <c r="L2254" s="51" t="s">
        <v>34</v>
      </c>
      <c r="M2254" s="51">
        <v>0</v>
      </c>
      <c r="N2254" s="51">
        <v>0</v>
      </c>
      <c r="O2254" s="51">
        <v>0</v>
      </c>
      <c r="P2254" s="51">
        <v>0</v>
      </c>
      <c r="Q2254" s="51">
        <v>0</v>
      </c>
      <c r="S2254">
        <f t="shared" ref="S2254" si="4012">SUM(M2254:P2254)/4</f>
        <v>0</v>
      </c>
      <c r="T2254">
        <f t="shared" ref="T2254" si="4013">SUM(Q2255:Q2256)</f>
        <v>2</v>
      </c>
      <c r="U2254">
        <f t="shared" ref="U2254" si="4014">SUM(Q2257:Q2258)</f>
        <v>0</v>
      </c>
      <c r="W2254" t="str">
        <f>IF(T2254=0,$W$22,"")</f>
        <v/>
      </c>
      <c r="Y2254" t="str">
        <f t="shared" ref="Y2254" si="4015">IF(S2254&gt;SUM(T2254+U2254),$Y$22,"")</f>
        <v/>
      </c>
      <c r="AA2254" t="str">
        <f t="shared" ref="AA2254" si="4016">IF(S2254&gt;$AA$13,$AA$22,"")</f>
        <v/>
      </c>
      <c r="AC2254">
        <f t="shared" ref="AC2254" si="4017">A2254</f>
        <v>550821174</v>
      </c>
      <c r="AD2254">
        <f t="shared" ref="AD2254" si="4018">H2254</f>
        <v>499</v>
      </c>
      <c r="AE2254">
        <f t="shared" ref="AE2254" si="4019">SUM(W2254:AA2254)</f>
        <v>0</v>
      </c>
      <c r="AF2254" s="15">
        <f t="shared" ref="AF2254" si="4020">J2254</f>
        <v>6007</v>
      </c>
    </row>
    <row r="2255" spans="1:32" x14ac:dyDescent="0.2">
      <c r="A2255" s="51">
        <v>550821174</v>
      </c>
      <c r="B2255" s="51" t="s">
        <v>12</v>
      </c>
      <c r="C2255" s="51" t="s">
        <v>31</v>
      </c>
      <c r="D2255" s="51" t="s">
        <v>3603</v>
      </c>
      <c r="E2255" s="51">
        <v>6</v>
      </c>
      <c r="F2255" s="51" t="s">
        <v>3601</v>
      </c>
      <c r="G2255" s="51" t="s">
        <v>3602</v>
      </c>
      <c r="H2255" s="51">
        <v>499</v>
      </c>
      <c r="I2255" s="51" t="s">
        <v>475</v>
      </c>
      <c r="J2255" s="52">
        <v>6007</v>
      </c>
      <c r="K2255" s="51" t="s">
        <v>33</v>
      </c>
      <c r="L2255" s="51" t="s">
        <v>35</v>
      </c>
      <c r="M2255" s="51">
        <v>0</v>
      </c>
      <c r="N2255" s="51">
        <v>0</v>
      </c>
      <c r="O2255" s="51">
        <v>0</v>
      </c>
      <c r="P2255" s="51">
        <v>0</v>
      </c>
      <c r="Q2255" s="51">
        <v>2</v>
      </c>
    </row>
    <row r="2256" spans="1:32" x14ac:dyDescent="0.2">
      <c r="A2256" s="51">
        <v>550821174</v>
      </c>
      <c r="B2256" s="51" t="s">
        <v>12</v>
      </c>
      <c r="C2256" s="51" t="s">
        <v>31</v>
      </c>
      <c r="D2256" s="51" t="s">
        <v>3603</v>
      </c>
      <c r="E2256" s="51">
        <v>6</v>
      </c>
      <c r="F2256" s="51" t="s">
        <v>3601</v>
      </c>
      <c r="G2256" s="51" t="s">
        <v>3602</v>
      </c>
      <c r="H2256" s="51">
        <v>499</v>
      </c>
      <c r="I2256" s="51" t="s">
        <v>475</v>
      </c>
      <c r="J2256" s="52">
        <v>6007</v>
      </c>
      <c r="K2256" s="51" t="s">
        <v>33</v>
      </c>
      <c r="L2256" s="51" t="s">
        <v>36</v>
      </c>
      <c r="M2256" s="51">
        <v>0</v>
      </c>
      <c r="N2256" s="51">
        <v>0</v>
      </c>
      <c r="O2256" s="51">
        <v>0</v>
      </c>
      <c r="P2256" s="51">
        <v>0</v>
      </c>
      <c r="Q2256" s="51">
        <v>0</v>
      </c>
    </row>
    <row r="2257" spans="1:32" x14ac:dyDescent="0.2">
      <c r="A2257" s="51">
        <v>550821174</v>
      </c>
      <c r="B2257" s="51" t="s">
        <v>12</v>
      </c>
      <c r="C2257" s="51" t="s">
        <v>31</v>
      </c>
      <c r="D2257" s="51" t="s">
        <v>3603</v>
      </c>
      <c r="E2257" s="51">
        <v>6</v>
      </c>
      <c r="F2257" s="51" t="s">
        <v>3601</v>
      </c>
      <c r="G2257" s="51" t="s">
        <v>3602</v>
      </c>
      <c r="H2257" s="51">
        <v>499</v>
      </c>
      <c r="I2257" s="51" t="s">
        <v>475</v>
      </c>
      <c r="J2257" s="52">
        <v>6007</v>
      </c>
      <c r="K2257" s="51" t="s">
        <v>33</v>
      </c>
      <c r="L2257" s="51" t="s">
        <v>37</v>
      </c>
      <c r="M2257" s="51">
        <v>0</v>
      </c>
      <c r="N2257" s="51">
        <v>0</v>
      </c>
      <c r="O2257" s="51">
        <v>0</v>
      </c>
      <c r="P2257" s="51">
        <v>0</v>
      </c>
      <c r="Q2257" s="51">
        <v>0</v>
      </c>
    </row>
    <row r="2258" spans="1:32" x14ac:dyDescent="0.2">
      <c r="A2258" s="51">
        <v>550821174</v>
      </c>
      <c r="B2258" s="51" t="s">
        <v>12</v>
      </c>
      <c r="C2258" s="51" t="s">
        <v>31</v>
      </c>
      <c r="D2258" s="51" t="s">
        <v>3603</v>
      </c>
      <c r="E2258" s="51">
        <v>6</v>
      </c>
      <c r="F2258" s="51" t="s">
        <v>3601</v>
      </c>
      <c r="G2258" s="51" t="s">
        <v>3602</v>
      </c>
      <c r="H2258" s="51">
        <v>499</v>
      </c>
      <c r="I2258" s="51" t="s">
        <v>475</v>
      </c>
      <c r="J2258" s="52">
        <v>6007</v>
      </c>
      <c r="K2258" s="51" t="s">
        <v>33</v>
      </c>
      <c r="L2258" s="51" t="s">
        <v>38</v>
      </c>
      <c r="M2258" s="51">
        <v>0</v>
      </c>
      <c r="N2258" s="51">
        <v>0</v>
      </c>
      <c r="O2258" s="51">
        <v>0</v>
      </c>
      <c r="P2258" s="51">
        <v>0</v>
      </c>
      <c r="Q2258" s="51">
        <v>0</v>
      </c>
    </row>
    <row r="2259" spans="1:32" x14ac:dyDescent="0.2">
      <c r="A2259" s="51">
        <v>550821174</v>
      </c>
      <c r="B2259" s="51" t="s">
        <v>12</v>
      </c>
      <c r="C2259" s="51" t="s">
        <v>31</v>
      </c>
      <c r="D2259" s="51" t="s">
        <v>3603</v>
      </c>
      <c r="E2259" s="51">
        <v>6</v>
      </c>
      <c r="F2259" s="51" t="s">
        <v>3601</v>
      </c>
      <c r="G2259" s="51" t="s">
        <v>3602</v>
      </c>
      <c r="H2259" s="51">
        <v>500</v>
      </c>
      <c r="I2259" s="51" t="s">
        <v>476</v>
      </c>
      <c r="J2259" s="52">
        <v>6007</v>
      </c>
      <c r="K2259" s="51" t="s">
        <v>33</v>
      </c>
      <c r="L2259" s="51" t="s">
        <v>34</v>
      </c>
      <c r="M2259" s="51">
        <v>0</v>
      </c>
      <c r="N2259" s="51">
        <v>0</v>
      </c>
      <c r="O2259" s="51">
        <v>0</v>
      </c>
      <c r="P2259" s="51">
        <v>0</v>
      </c>
      <c r="Q2259" s="51">
        <v>0</v>
      </c>
      <c r="S2259">
        <f t="shared" ref="S2259" si="4021">SUM(M2259:P2259)/4</f>
        <v>0</v>
      </c>
      <c r="T2259">
        <f t="shared" ref="T2259" si="4022">SUM(Q2260:Q2261)</f>
        <v>1</v>
      </c>
      <c r="U2259">
        <f t="shared" ref="U2259" si="4023">SUM(Q2262:Q2263)</f>
        <v>0</v>
      </c>
      <c r="W2259" t="str">
        <f>IF(T2259=0,$W$22,"")</f>
        <v/>
      </c>
      <c r="Y2259" t="str">
        <f t="shared" ref="Y2259" si="4024">IF(S2259&gt;SUM(T2259+U2259),$Y$22,"")</f>
        <v/>
      </c>
      <c r="AA2259" t="str">
        <f t="shared" ref="AA2259" si="4025">IF(S2259&gt;$AA$13,$AA$22,"")</f>
        <v/>
      </c>
      <c r="AC2259">
        <f t="shared" ref="AC2259" si="4026">A2259</f>
        <v>550821174</v>
      </c>
      <c r="AD2259">
        <f t="shared" ref="AD2259" si="4027">H2259</f>
        <v>500</v>
      </c>
      <c r="AE2259">
        <f t="shared" ref="AE2259" si="4028">SUM(W2259:AA2259)</f>
        <v>0</v>
      </c>
      <c r="AF2259" s="15">
        <f t="shared" ref="AF2259" si="4029">J2259</f>
        <v>6007</v>
      </c>
    </row>
    <row r="2260" spans="1:32" x14ac:dyDescent="0.2">
      <c r="A2260" s="51">
        <v>550821174</v>
      </c>
      <c r="B2260" s="51" t="s">
        <v>12</v>
      </c>
      <c r="C2260" s="51" t="s">
        <v>31</v>
      </c>
      <c r="D2260" s="51" t="s">
        <v>3603</v>
      </c>
      <c r="E2260" s="51">
        <v>6</v>
      </c>
      <c r="F2260" s="51" t="s">
        <v>3601</v>
      </c>
      <c r="G2260" s="51" t="s">
        <v>3602</v>
      </c>
      <c r="H2260" s="51">
        <v>500</v>
      </c>
      <c r="I2260" s="51" t="s">
        <v>476</v>
      </c>
      <c r="J2260" s="52">
        <v>6007</v>
      </c>
      <c r="K2260" s="51" t="s">
        <v>33</v>
      </c>
      <c r="L2260" s="51" t="s">
        <v>35</v>
      </c>
      <c r="M2260" s="51">
        <v>0</v>
      </c>
      <c r="N2260" s="51">
        <v>0</v>
      </c>
      <c r="O2260" s="51">
        <v>0</v>
      </c>
      <c r="P2260" s="51">
        <v>0</v>
      </c>
      <c r="Q2260" s="51">
        <v>1</v>
      </c>
    </row>
    <row r="2261" spans="1:32" x14ac:dyDescent="0.2">
      <c r="A2261" s="51">
        <v>550821174</v>
      </c>
      <c r="B2261" s="51" t="s">
        <v>12</v>
      </c>
      <c r="C2261" s="51" t="s">
        <v>31</v>
      </c>
      <c r="D2261" s="51" t="s">
        <v>3603</v>
      </c>
      <c r="E2261" s="51">
        <v>6</v>
      </c>
      <c r="F2261" s="51" t="s">
        <v>3601</v>
      </c>
      <c r="G2261" s="51" t="s">
        <v>3602</v>
      </c>
      <c r="H2261" s="51">
        <v>500</v>
      </c>
      <c r="I2261" s="51" t="s">
        <v>476</v>
      </c>
      <c r="J2261" s="52">
        <v>6007</v>
      </c>
      <c r="K2261" s="51" t="s">
        <v>33</v>
      </c>
      <c r="L2261" s="51" t="s">
        <v>36</v>
      </c>
      <c r="M2261" s="51">
        <v>0</v>
      </c>
      <c r="N2261" s="51">
        <v>0</v>
      </c>
      <c r="O2261" s="51">
        <v>0</v>
      </c>
      <c r="P2261" s="51">
        <v>0</v>
      </c>
      <c r="Q2261" s="51">
        <v>0</v>
      </c>
    </row>
    <row r="2262" spans="1:32" x14ac:dyDescent="0.2">
      <c r="A2262" s="51">
        <v>550821174</v>
      </c>
      <c r="B2262" s="51" t="s">
        <v>12</v>
      </c>
      <c r="C2262" s="51" t="s">
        <v>31</v>
      </c>
      <c r="D2262" s="51" t="s">
        <v>3603</v>
      </c>
      <c r="E2262" s="51">
        <v>6</v>
      </c>
      <c r="F2262" s="51" t="s">
        <v>3601</v>
      </c>
      <c r="G2262" s="51" t="s">
        <v>3602</v>
      </c>
      <c r="H2262" s="51">
        <v>500</v>
      </c>
      <c r="I2262" s="51" t="s">
        <v>476</v>
      </c>
      <c r="J2262" s="52">
        <v>6007</v>
      </c>
      <c r="K2262" s="51" t="s">
        <v>33</v>
      </c>
      <c r="L2262" s="51" t="s">
        <v>37</v>
      </c>
      <c r="M2262" s="51">
        <v>0</v>
      </c>
      <c r="N2262" s="51">
        <v>0</v>
      </c>
      <c r="O2262" s="51">
        <v>0</v>
      </c>
      <c r="P2262" s="51">
        <v>0</v>
      </c>
      <c r="Q2262" s="51">
        <v>0</v>
      </c>
    </row>
    <row r="2263" spans="1:32" x14ac:dyDescent="0.2">
      <c r="A2263" s="51">
        <v>550821174</v>
      </c>
      <c r="B2263" s="51" t="s">
        <v>12</v>
      </c>
      <c r="C2263" s="51" t="s">
        <v>31</v>
      </c>
      <c r="D2263" s="51" t="s">
        <v>3603</v>
      </c>
      <c r="E2263" s="51">
        <v>6</v>
      </c>
      <c r="F2263" s="51" t="s">
        <v>3601</v>
      </c>
      <c r="G2263" s="51" t="s">
        <v>3602</v>
      </c>
      <c r="H2263" s="51">
        <v>500</v>
      </c>
      <c r="I2263" s="51" t="s">
        <v>476</v>
      </c>
      <c r="J2263" s="52">
        <v>6007</v>
      </c>
      <c r="K2263" s="51" t="s">
        <v>33</v>
      </c>
      <c r="L2263" s="51" t="s">
        <v>38</v>
      </c>
      <c r="M2263" s="51">
        <v>0</v>
      </c>
      <c r="N2263" s="51">
        <v>0</v>
      </c>
      <c r="O2263" s="51">
        <v>0</v>
      </c>
      <c r="P2263" s="51">
        <v>0</v>
      </c>
      <c r="Q2263" s="51">
        <v>0</v>
      </c>
    </row>
    <row r="2264" spans="1:32" x14ac:dyDescent="0.2">
      <c r="A2264" s="51">
        <v>550821174</v>
      </c>
      <c r="B2264" s="51" t="s">
        <v>12</v>
      </c>
      <c r="C2264" s="51" t="s">
        <v>31</v>
      </c>
      <c r="D2264" s="51" t="s">
        <v>3603</v>
      </c>
      <c r="E2264" s="51">
        <v>6</v>
      </c>
      <c r="F2264" s="51" t="s">
        <v>3601</v>
      </c>
      <c r="G2264" s="51" t="s">
        <v>3602</v>
      </c>
      <c r="H2264" s="51">
        <v>501</v>
      </c>
      <c r="I2264" s="51" t="s">
        <v>477</v>
      </c>
      <c r="J2264" s="52">
        <v>6005</v>
      </c>
      <c r="K2264" s="51" t="s">
        <v>61</v>
      </c>
      <c r="L2264" s="51" t="s">
        <v>34</v>
      </c>
      <c r="M2264" s="51">
        <v>0</v>
      </c>
      <c r="N2264" s="51">
        <v>0</v>
      </c>
      <c r="O2264" s="51">
        <v>0</v>
      </c>
      <c r="P2264" s="51">
        <v>0</v>
      </c>
      <c r="Q2264" s="51">
        <v>0</v>
      </c>
      <c r="S2264">
        <f t="shared" ref="S2264" si="4030">SUM(M2264:P2264)/4</f>
        <v>0</v>
      </c>
      <c r="T2264">
        <f t="shared" ref="T2264" si="4031">SUM(Q2265:Q2266)</f>
        <v>1</v>
      </c>
      <c r="U2264">
        <f t="shared" ref="U2264" si="4032">SUM(Q2267:Q2268)</f>
        <v>0</v>
      </c>
      <c r="W2264" t="str">
        <f>IF(T2264=0,$W$22,"")</f>
        <v/>
      </c>
      <c r="Y2264" t="str">
        <f t="shared" ref="Y2264" si="4033">IF(S2264&gt;SUM(T2264+U2264),$Y$22,"")</f>
        <v/>
      </c>
      <c r="AA2264" t="str">
        <f t="shared" ref="AA2264" si="4034">IF(S2264&gt;$AA$13,$AA$22,"")</f>
        <v/>
      </c>
      <c r="AC2264">
        <f t="shared" ref="AC2264" si="4035">A2264</f>
        <v>550821174</v>
      </c>
      <c r="AD2264">
        <f t="shared" ref="AD2264" si="4036">H2264</f>
        <v>501</v>
      </c>
      <c r="AE2264">
        <f t="shared" ref="AE2264" si="4037">SUM(W2264:AA2264)</f>
        <v>0</v>
      </c>
      <c r="AF2264" s="15">
        <f t="shared" ref="AF2264" si="4038">J2264</f>
        <v>6005</v>
      </c>
    </row>
    <row r="2265" spans="1:32" x14ac:dyDescent="0.2">
      <c r="A2265" s="51">
        <v>550821174</v>
      </c>
      <c r="B2265" s="51" t="s">
        <v>12</v>
      </c>
      <c r="C2265" s="51" t="s">
        <v>31</v>
      </c>
      <c r="D2265" s="51" t="s">
        <v>3603</v>
      </c>
      <c r="E2265" s="51">
        <v>6</v>
      </c>
      <c r="F2265" s="51" t="s">
        <v>3601</v>
      </c>
      <c r="G2265" s="51" t="s">
        <v>3602</v>
      </c>
      <c r="H2265" s="51">
        <v>501</v>
      </c>
      <c r="I2265" s="51" t="s">
        <v>477</v>
      </c>
      <c r="J2265" s="52">
        <v>6005</v>
      </c>
      <c r="K2265" s="51" t="s">
        <v>61</v>
      </c>
      <c r="L2265" s="51" t="s">
        <v>35</v>
      </c>
      <c r="M2265" s="51">
        <v>0</v>
      </c>
      <c r="N2265" s="51">
        <v>0</v>
      </c>
      <c r="O2265" s="51">
        <v>0</v>
      </c>
      <c r="P2265" s="51">
        <v>0</v>
      </c>
      <c r="Q2265" s="51">
        <v>1</v>
      </c>
    </row>
    <row r="2266" spans="1:32" x14ac:dyDescent="0.2">
      <c r="A2266" s="51">
        <v>550821174</v>
      </c>
      <c r="B2266" s="51" t="s">
        <v>12</v>
      </c>
      <c r="C2266" s="51" t="s">
        <v>31</v>
      </c>
      <c r="D2266" s="51" t="s">
        <v>3603</v>
      </c>
      <c r="E2266" s="51">
        <v>6</v>
      </c>
      <c r="F2266" s="51" t="s">
        <v>3601</v>
      </c>
      <c r="G2266" s="51" t="s">
        <v>3602</v>
      </c>
      <c r="H2266" s="51">
        <v>501</v>
      </c>
      <c r="I2266" s="51" t="s">
        <v>477</v>
      </c>
      <c r="J2266" s="52">
        <v>6005</v>
      </c>
      <c r="K2266" s="51" t="s">
        <v>61</v>
      </c>
      <c r="L2266" s="51" t="s">
        <v>36</v>
      </c>
      <c r="M2266" s="51">
        <v>0</v>
      </c>
      <c r="N2266" s="51">
        <v>0</v>
      </c>
      <c r="O2266" s="51">
        <v>0</v>
      </c>
      <c r="P2266" s="51">
        <v>0</v>
      </c>
      <c r="Q2266" s="51">
        <v>0</v>
      </c>
    </row>
    <row r="2267" spans="1:32" x14ac:dyDescent="0.2">
      <c r="A2267" s="51">
        <v>550821174</v>
      </c>
      <c r="B2267" s="51" t="s">
        <v>12</v>
      </c>
      <c r="C2267" s="51" t="s">
        <v>31</v>
      </c>
      <c r="D2267" s="51" t="s">
        <v>3603</v>
      </c>
      <c r="E2267" s="51">
        <v>6</v>
      </c>
      <c r="F2267" s="51" t="s">
        <v>3601</v>
      </c>
      <c r="G2267" s="51" t="s">
        <v>3602</v>
      </c>
      <c r="H2267" s="51">
        <v>501</v>
      </c>
      <c r="I2267" s="51" t="s">
        <v>477</v>
      </c>
      <c r="J2267" s="52">
        <v>6005</v>
      </c>
      <c r="K2267" s="51" t="s">
        <v>61</v>
      </c>
      <c r="L2267" s="51" t="s">
        <v>37</v>
      </c>
      <c r="M2267" s="51">
        <v>0</v>
      </c>
      <c r="N2267" s="51">
        <v>0</v>
      </c>
      <c r="O2267" s="51">
        <v>0</v>
      </c>
      <c r="P2267" s="51">
        <v>0</v>
      </c>
      <c r="Q2267" s="51">
        <v>0</v>
      </c>
    </row>
    <row r="2268" spans="1:32" x14ac:dyDescent="0.2">
      <c r="A2268" s="51">
        <v>550821174</v>
      </c>
      <c r="B2268" s="51" t="s">
        <v>12</v>
      </c>
      <c r="C2268" s="51" t="s">
        <v>31</v>
      </c>
      <c r="D2268" s="51" t="s">
        <v>3603</v>
      </c>
      <c r="E2268" s="51">
        <v>6</v>
      </c>
      <c r="F2268" s="51" t="s">
        <v>3601</v>
      </c>
      <c r="G2268" s="51" t="s">
        <v>3602</v>
      </c>
      <c r="H2268" s="51">
        <v>501</v>
      </c>
      <c r="I2268" s="51" t="s">
        <v>477</v>
      </c>
      <c r="J2268" s="52">
        <v>6005</v>
      </c>
      <c r="K2268" s="51" t="s">
        <v>61</v>
      </c>
      <c r="L2268" s="51" t="s">
        <v>38</v>
      </c>
      <c r="M2268" s="51">
        <v>0</v>
      </c>
      <c r="N2268" s="51">
        <v>0</v>
      </c>
      <c r="O2268" s="51">
        <v>0</v>
      </c>
      <c r="P2268" s="51">
        <v>0</v>
      </c>
      <c r="Q2268" s="51">
        <v>0</v>
      </c>
    </row>
    <row r="2269" spans="1:32" x14ac:dyDescent="0.2">
      <c r="A2269" s="51">
        <v>550821174</v>
      </c>
      <c r="B2269" s="51" t="s">
        <v>12</v>
      </c>
      <c r="C2269" s="51" t="s">
        <v>31</v>
      </c>
      <c r="D2269" s="51" t="s">
        <v>3603</v>
      </c>
      <c r="E2269" s="51">
        <v>6</v>
      </c>
      <c r="F2269" s="51" t="s">
        <v>3601</v>
      </c>
      <c r="G2269" s="51" t="s">
        <v>3602</v>
      </c>
      <c r="H2269" s="51">
        <v>502</v>
      </c>
      <c r="I2269" s="51" t="s">
        <v>478</v>
      </c>
      <c r="J2269" s="52">
        <v>6005</v>
      </c>
      <c r="K2269" s="51" t="s">
        <v>61</v>
      </c>
      <c r="L2269" s="51" t="s">
        <v>34</v>
      </c>
      <c r="M2269" s="51">
        <v>0</v>
      </c>
      <c r="N2269" s="51">
        <v>0</v>
      </c>
      <c r="O2269" s="51">
        <v>0</v>
      </c>
      <c r="P2269" s="51">
        <v>0</v>
      </c>
      <c r="Q2269" s="51">
        <v>0</v>
      </c>
      <c r="S2269">
        <f t="shared" ref="S2269" si="4039">SUM(M2269:P2269)/4</f>
        <v>0</v>
      </c>
      <c r="T2269">
        <f t="shared" ref="T2269" si="4040">SUM(Q2270:Q2271)</f>
        <v>1</v>
      </c>
      <c r="U2269">
        <f t="shared" ref="U2269" si="4041">SUM(Q2272:Q2273)</f>
        <v>0</v>
      </c>
      <c r="W2269" t="str">
        <f>IF(T2269=0,$W$22,"")</f>
        <v/>
      </c>
      <c r="Y2269" t="str">
        <f t="shared" ref="Y2269" si="4042">IF(S2269&gt;SUM(T2269+U2269),$Y$22,"")</f>
        <v/>
      </c>
      <c r="AA2269" t="str">
        <f t="shared" ref="AA2269" si="4043">IF(S2269&gt;$AA$13,$AA$22,"")</f>
        <v/>
      </c>
      <c r="AC2269">
        <f t="shared" ref="AC2269" si="4044">A2269</f>
        <v>550821174</v>
      </c>
      <c r="AD2269">
        <f t="shared" ref="AD2269" si="4045">H2269</f>
        <v>502</v>
      </c>
      <c r="AE2269">
        <f t="shared" ref="AE2269" si="4046">SUM(W2269:AA2269)</f>
        <v>0</v>
      </c>
      <c r="AF2269" s="15">
        <f t="shared" ref="AF2269" si="4047">J2269</f>
        <v>6005</v>
      </c>
    </row>
    <row r="2270" spans="1:32" x14ac:dyDescent="0.2">
      <c r="A2270" s="51">
        <v>550821174</v>
      </c>
      <c r="B2270" s="51" t="s">
        <v>12</v>
      </c>
      <c r="C2270" s="51" t="s">
        <v>31</v>
      </c>
      <c r="D2270" s="51" t="s">
        <v>3603</v>
      </c>
      <c r="E2270" s="51">
        <v>6</v>
      </c>
      <c r="F2270" s="51" t="s">
        <v>3601</v>
      </c>
      <c r="G2270" s="51" t="s">
        <v>3602</v>
      </c>
      <c r="H2270" s="51">
        <v>502</v>
      </c>
      <c r="I2270" s="51" t="s">
        <v>478</v>
      </c>
      <c r="J2270" s="52">
        <v>6005</v>
      </c>
      <c r="K2270" s="51" t="s">
        <v>61</v>
      </c>
      <c r="L2270" s="51" t="s">
        <v>35</v>
      </c>
      <c r="M2270" s="51">
        <v>0</v>
      </c>
      <c r="N2270" s="51">
        <v>0</v>
      </c>
      <c r="O2270" s="51">
        <v>0</v>
      </c>
      <c r="P2270" s="51">
        <v>0</v>
      </c>
      <c r="Q2270" s="51">
        <v>1</v>
      </c>
    </row>
    <row r="2271" spans="1:32" x14ac:dyDescent="0.2">
      <c r="A2271" s="51">
        <v>550821174</v>
      </c>
      <c r="B2271" s="51" t="s">
        <v>12</v>
      </c>
      <c r="C2271" s="51" t="s">
        <v>31</v>
      </c>
      <c r="D2271" s="51" t="s">
        <v>3603</v>
      </c>
      <c r="E2271" s="51">
        <v>6</v>
      </c>
      <c r="F2271" s="51" t="s">
        <v>3601</v>
      </c>
      <c r="G2271" s="51" t="s">
        <v>3602</v>
      </c>
      <c r="H2271" s="51">
        <v>502</v>
      </c>
      <c r="I2271" s="51" t="s">
        <v>478</v>
      </c>
      <c r="J2271" s="52">
        <v>6005</v>
      </c>
      <c r="K2271" s="51" t="s">
        <v>61</v>
      </c>
      <c r="L2271" s="51" t="s">
        <v>36</v>
      </c>
      <c r="M2271" s="51">
        <v>0</v>
      </c>
      <c r="N2271" s="51">
        <v>0</v>
      </c>
      <c r="O2271" s="51">
        <v>0</v>
      </c>
      <c r="P2271" s="51">
        <v>0</v>
      </c>
      <c r="Q2271" s="51">
        <v>0</v>
      </c>
    </row>
    <row r="2272" spans="1:32" x14ac:dyDescent="0.2">
      <c r="A2272" s="51">
        <v>550821174</v>
      </c>
      <c r="B2272" s="51" t="s">
        <v>12</v>
      </c>
      <c r="C2272" s="51" t="s">
        <v>31</v>
      </c>
      <c r="D2272" s="51" t="s">
        <v>3603</v>
      </c>
      <c r="E2272" s="51">
        <v>6</v>
      </c>
      <c r="F2272" s="51" t="s">
        <v>3601</v>
      </c>
      <c r="G2272" s="51" t="s">
        <v>3602</v>
      </c>
      <c r="H2272" s="51">
        <v>502</v>
      </c>
      <c r="I2272" s="51" t="s">
        <v>478</v>
      </c>
      <c r="J2272" s="52">
        <v>6005</v>
      </c>
      <c r="K2272" s="51" t="s">
        <v>61</v>
      </c>
      <c r="L2272" s="51" t="s">
        <v>37</v>
      </c>
      <c r="M2272" s="51">
        <v>0</v>
      </c>
      <c r="N2272" s="51">
        <v>0</v>
      </c>
      <c r="O2272" s="51">
        <v>0</v>
      </c>
      <c r="P2272" s="51">
        <v>0</v>
      </c>
      <c r="Q2272" s="51">
        <v>0</v>
      </c>
    </row>
    <row r="2273" spans="1:32" x14ac:dyDescent="0.2">
      <c r="A2273" s="51">
        <v>550821174</v>
      </c>
      <c r="B2273" s="51" t="s">
        <v>12</v>
      </c>
      <c r="C2273" s="51" t="s">
        <v>31</v>
      </c>
      <c r="D2273" s="51" t="s">
        <v>3603</v>
      </c>
      <c r="E2273" s="51">
        <v>6</v>
      </c>
      <c r="F2273" s="51" t="s">
        <v>3601</v>
      </c>
      <c r="G2273" s="51" t="s">
        <v>3602</v>
      </c>
      <c r="H2273" s="51">
        <v>502</v>
      </c>
      <c r="I2273" s="51" t="s">
        <v>478</v>
      </c>
      <c r="J2273" s="52">
        <v>6005</v>
      </c>
      <c r="K2273" s="51" t="s">
        <v>61</v>
      </c>
      <c r="L2273" s="51" t="s">
        <v>38</v>
      </c>
      <c r="M2273" s="51">
        <v>0</v>
      </c>
      <c r="N2273" s="51">
        <v>0</v>
      </c>
      <c r="O2273" s="51">
        <v>0</v>
      </c>
      <c r="P2273" s="51">
        <v>0</v>
      </c>
      <c r="Q2273" s="51">
        <v>0</v>
      </c>
    </row>
    <row r="2274" spans="1:32" x14ac:dyDescent="0.2">
      <c r="A2274" s="51">
        <v>550821174</v>
      </c>
      <c r="B2274" s="51" t="s">
        <v>12</v>
      </c>
      <c r="C2274" s="51" t="s">
        <v>31</v>
      </c>
      <c r="D2274" s="51" t="s">
        <v>3603</v>
      </c>
      <c r="E2274" s="51">
        <v>6</v>
      </c>
      <c r="F2274" s="51" t="s">
        <v>3601</v>
      </c>
      <c r="G2274" s="51" t="s">
        <v>3602</v>
      </c>
      <c r="H2274" s="51">
        <v>503</v>
      </c>
      <c r="I2274" s="51" t="s">
        <v>479</v>
      </c>
      <c r="J2274" s="52">
        <v>6005</v>
      </c>
      <c r="K2274" s="51" t="s">
        <v>61</v>
      </c>
      <c r="L2274" s="51" t="s">
        <v>34</v>
      </c>
      <c r="M2274" s="51">
        <v>0</v>
      </c>
      <c r="N2274" s="51">
        <v>0</v>
      </c>
      <c r="O2274" s="51">
        <v>0</v>
      </c>
      <c r="P2274" s="51">
        <v>0</v>
      </c>
      <c r="Q2274" s="51">
        <v>0</v>
      </c>
      <c r="S2274">
        <f t="shared" ref="S2274" si="4048">SUM(M2274:P2274)/4</f>
        <v>0</v>
      </c>
      <c r="T2274">
        <f t="shared" ref="T2274" si="4049">SUM(Q2275:Q2276)</f>
        <v>1</v>
      </c>
      <c r="U2274">
        <f t="shared" ref="U2274" si="4050">SUM(Q2277:Q2278)</f>
        <v>0</v>
      </c>
      <c r="W2274" t="str">
        <f>IF(T2274=0,$W$22,"")</f>
        <v/>
      </c>
      <c r="Y2274" t="str">
        <f t="shared" ref="Y2274" si="4051">IF(S2274&gt;SUM(T2274+U2274),$Y$22,"")</f>
        <v/>
      </c>
      <c r="AA2274" t="str">
        <f t="shared" ref="AA2274" si="4052">IF(S2274&gt;$AA$13,$AA$22,"")</f>
        <v/>
      </c>
      <c r="AC2274">
        <f t="shared" ref="AC2274" si="4053">A2274</f>
        <v>550821174</v>
      </c>
      <c r="AD2274">
        <f t="shared" ref="AD2274" si="4054">H2274</f>
        <v>503</v>
      </c>
      <c r="AE2274">
        <f t="shared" ref="AE2274" si="4055">SUM(W2274:AA2274)</f>
        <v>0</v>
      </c>
      <c r="AF2274" s="15">
        <f t="shared" ref="AF2274" si="4056">J2274</f>
        <v>6005</v>
      </c>
    </row>
    <row r="2275" spans="1:32" x14ac:dyDescent="0.2">
      <c r="A2275" s="51">
        <v>550821174</v>
      </c>
      <c r="B2275" s="51" t="s">
        <v>12</v>
      </c>
      <c r="C2275" s="51" t="s">
        <v>31</v>
      </c>
      <c r="D2275" s="51" t="s">
        <v>3603</v>
      </c>
      <c r="E2275" s="51">
        <v>6</v>
      </c>
      <c r="F2275" s="51" t="s">
        <v>3601</v>
      </c>
      <c r="G2275" s="51" t="s">
        <v>3602</v>
      </c>
      <c r="H2275" s="51">
        <v>503</v>
      </c>
      <c r="I2275" s="51" t="s">
        <v>479</v>
      </c>
      <c r="J2275" s="52">
        <v>6005</v>
      </c>
      <c r="K2275" s="51" t="s">
        <v>61</v>
      </c>
      <c r="L2275" s="51" t="s">
        <v>35</v>
      </c>
      <c r="M2275" s="51">
        <v>0</v>
      </c>
      <c r="N2275" s="51">
        <v>0</v>
      </c>
      <c r="O2275" s="51">
        <v>0</v>
      </c>
      <c r="P2275" s="51">
        <v>0</v>
      </c>
      <c r="Q2275" s="51">
        <v>1</v>
      </c>
    </row>
    <row r="2276" spans="1:32" x14ac:dyDescent="0.2">
      <c r="A2276" s="51">
        <v>550821174</v>
      </c>
      <c r="B2276" s="51" t="s">
        <v>12</v>
      </c>
      <c r="C2276" s="51" t="s">
        <v>31</v>
      </c>
      <c r="D2276" s="51" t="s">
        <v>3603</v>
      </c>
      <c r="E2276" s="51">
        <v>6</v>
      </c>
      <c r="F2276" s="51" t="s">
        <v>3601</v>
      </c>
      <c r="G2276" s="51" t="s">
        <v>3602</v>
      </c>
      <c r="H2276" s="51">
        <v>503</v>
      </c>
      <c r="I2276" s="51" t="s">
        <v>479</v>
      </c>
      <c r="J2276" s="52">
        <v>6005</v>
      </c>
      <c r="K2276" s="51" t="s">
        <v>61</v>
      </c>
      <c r="L2276" s="51" t="s">
        <v>36</v>
      </c>
      <c r="M2276" s="51">
        <v>0</v>
      </c>
      <c r="N2276" s="51">
        <v>0</v>
      </c>
      <c r="O2276" s="51">
        <v>0</v>
      </c>
      <c r="P2276" s="51">
        <v>0</v>
      </c>
      <c r="Q2276" s="51">
        <v>0</v>
      </c>
    </row>
    <row r="2277" spans="1:32" x14ac:dyDescent="0.2">
      <c r="A2277" s="51">
        <v>550821174</v>
      </c>
      <c r="B2277" s="51" t="s">
        <v>12</v>
      </c>
      <c r="C2277" s="51" t="s">
        <v>31</v>
      </c>
      <c r="D2277" s="51" t="s">
        <v>3603</v>
      </c>
      <c r="E2277" s="51">
        <v>6</v>
      </c>
      <c r="F2277" s="51" t="s">
        <v>3601</v>
      </c>
      <c r="G2277" s="51" t="s">
        <v>3602</v>
      </c>
      <c r="H2277" s="51">
        <v>503</v>
      </c>
      <c r="I2277" s="51" t="s">
        <v>479</v>
      </c>
      <c r="J2277" s="52">
        <v>6005</v>
      </c>
      <c r="K2277" s="51" t="s">
        <v>61</v>
      </c>
      <c r="L2277" s="51" t="s">
        <v>37</v>
      </c>
      <c r="M2277" s="51">
        <v>0</v>
      </c>
      <c r="N2277" s="51">
        <v>0</v>
      </c>
      <c r="O2277" s="51">
        <v>0</v>
      </c>
      <c r="P2277" s="51">
        <v>0</v>
      </c>
      <c r="Q2277" s="51">
        <v>0</v>
      </c>
    </row>
    <row r="2278" spans="1:32" x14ac:dyDescent="0.2">
      <c r="A2278" s="51">
        <v>550821174</v>
      </c>
      <c r="B2278" s="51" t="s">
        <v>12</v>
      </c>
      <c r="C2278" s="51" t="s">
        <v>31</v>
      </c>
      <c r="D2278" s="51" t="s">
        <v>3603</v>
      </c>
      <c r="E2278" s="51">
        <v>6</v>
      </c>
      <c r="F2278" s="51" t="s">
        <v>3601</v>
      </c>
      <c r="G2278" s="51" t="s">
        <v>3602</v>
      </c>
      <c r="H2278" s="51">
        <v>503</v>
      </c>
      <c r="I2278" s="51" t="s">
        <v>479</v>
      </c>
      <c r="J2278" s="52">
        <v>6005</v>
      </c>
      <c r="K2278" s="51" t="s">
        <v>61</v>
      </c>
      <c r="L2278" s="51" t="s">
        <v>38</v>
      </c>
      <c r="M2278" s="51">
        <v>0</v>
      </c>
      <c r="N2278" s="51">
        <v>0</v>
      </c>
      <c r="O2278" s="51">
        <v>0</v>
      </c>
      <c r="P2278" s="51">
        <v>0</v>
      </c>
      <c r="Q2278" s="51">
        <v>0</v>
      </c>
    </row>
    <row r="2279" spans="1:32" x14ac:dyDescent="0.2">
      <c r="A2279" s="51">
        <v>550821174</v>
      </c>
      <c r="B2279" s="51" t="s">
        <v>12</v>
      </c>
      <c r="C2279" s="51" t="s">
        <v>31</v>
      </c>
      <c r="D2279" s="51" t="s">
        <v>3603</v>
      </c>
      <c r="E2279" s="51">
        <v>6</v>
      </c>
      <c r="F2279" s="51" t="s">
        <v>3601</v>
      </c>
      <c r="G2279" s="51" t="s">
        <v>3602</v>
      </c>
      <c r="H2279" s="51">
        <v>504</v>
      </c>
      <c r="I2279" s="51" t="s">
        <v>480</v>
      </c>
      <c r="J2279" s="52">
        <v>6005</v>
      </c>
      <c r="K2279" s="51" t="s">
        <v>61</v>
      </c>
      <c r="L2279" s="51" t="s">
        <v>34</v>
      </c>
      <c r="M2279" s="51">
        <v>0</v>
      </c>
      <c r="N2279" s="51">
        <v>0</v>
      </c>
      <c r="O2279" s="51">
        <v>1</v>
      </c>
      <c r="P2279" s="51">
        <v>0</v>
      </c>
      <c r="Q2279" s="51">
        <v>0</v>
      </c>
      <c r="S2279">
        <f t="shared" ref="S2279" si="4057">SUM(M2279:P2279)/4</f>
        <v>0.25</v>
      </c>
      <c r="T2279">
        <f t="shared" ref="T2279" si="4058">SUM(Q2280:Q2281)</f>
        <v>2</v>
      </c>
      <c r="U2279">
        <f t="shared" ref="U2279" si="4059">SUM(Q2282:Q2283)</f>
        <v>0</v>
      </c>
      <c r="W2279" t="str">
        <f>IF(T2279=0,$W$22,"")</f>
        <v/>
      </c>
      <c r="Y2279" t="str">
        <f t="shared" ref="Y2279" si="4060">IF(S2279&gt;SUM(T2279+U2279),$Y$22,"")</f>
        <v/>
      </c>
      <c r="AA2279" t="str">
        <f t="shared" ref="AA2279" si="4061">IF(S2279&gt;$AA$13,$AA$22,"")</f>
        <v/>
      </c>
      <c r="AC2279">
        <f t="shared" ref="AC2279" si="4062">A2279</f>
        <v>550821174</v>
      </c>
      <c r="AD2279">
        <f t="shared" ref="AD2279" si="4063">H2279</f>
        <v>504</v>
      </c>
      <c r="AE2279">
        <f t="shared" ref="AE2279" si="4064">SUM(W2279:AA2279)</f>
        <v>0</v>
      </c>
      <c r="AF2279" s="15">
        <f t="shared" ref="AF2279" si="4065">J2279</f>
        <v>6005</v>
      </c>
    </row>
    <row r="2280" spans="1:32" x14ac:dyDescent="0.2">
      <c r="A2280" s="51">
        <v>550821174</v>
      </c>
      <c r="B2280" s="51" t="s">
        <v>12</v>
      </c>
      <c r="C2280" s="51" t="s">
        <v>31</v>
      </c>
      <c r="D2280" s="51" t="s">
        <v>3603</v>
      </c>
      <c r="E2280" s="51">
        <v>6</v>
      </c>
      <c r="F2280" s="51" t="s">
        <v>3601</v>
      </c>
      <c r="G2280" s="51" t="s">
        <v>3602</v>
      </c>
      <c r="H2280" s="51">
        <v>504</v>
      </c>
      <c r="I2280" s="51" t="s">
        <v>480</v>
      </c>
      <c r="J2280" s="52">
        <v>6005</v>
      </c>
      <c r="K2280" s="51" t="s">
        <v>61</v>
      </c>
      <c r="L2280" s="51" t="s">
        <v>35</v>
      </c>
      <c r="M2280" s="51">
        <v>0</v>
      </c>
      <c r="N2280" s="51">
        <v>0</v>
      </c>
      <c r="O2280" s="51">
        <v>0</v>
      </c>
      <c r="P2280" s="51">
        <v>0</v>
      </c>
      <c r="Q2280" s="51">
        <v>2</v>
      </c>
    </row>
    <row r="2281" spans="1:32" x14ac:dyDescent="0.2">
      <c r="A2281" s="51">
        <v>550821174</v>
      </c>
      <c r="B2281" s="51" t="s">
        <v>12</v>
      </c>
      <c r="C2281" s="51" t="s">
        <v>31</v>
      </c>
      <c r="D2281" s="51" t="s">
        <v>3603</v>
      </c>
      <c r="E2281" s="51">
        <v>6</v>
      </c>
      <c r="F2281" s="51" t="s">
        <v>3601</v>
      </c>
      <c r="G2281" s="51" t="s">
        <v>3602</v>
      </c>
      <c r="H2281" s="51">
        <v>504</v>
      </c>
      <c r="I2281" s="51" t="s">
        <v>480</v>
      </c>
      <c r="J2281" s="52">
        <v>6005</v>
      </c>
      <c r="K2281" s="51" t="s">
        <v>61</v>
      </c>
      <c r="L2281" s="51" t="s">
        <v>36</v>
      </c>
      <c r="M2281" s="51">
        <v>0</v>
      </c>
      <c r="N2281" s="51">
        <v>0</v>
      </c>
      <c r="O2281" s="51">
        <v>0</v>
      </c>
      <c r="P2281" s="51">
        <v>0</v>
      </c>
      <c r="Q2281" s="51">
        <v>0</v>
      </c>
    </row>
    <row r="2282" spans="1:32" x14ac:dyDescent="0.2">
      <c r="A2282" s="51">
        <v>550821174</v>
      </c>
      <c r="B2282" s="51" t="s">
        <v>12</v>
      </c>
      <c r="C2282" s="51" t="s">
        <v>31</v>
      </c>
      <c r="D2282" s="51" t="s">
        <v>3603</v>
      </c>
      <c r="E2282" s="51">
        <v>6</v>
      </c>
      <c r="F2282" s="51" t="s">
        <v>3601</v>
      </c>
      <c r="G2282" s="51" t="s">
        <v>3602</v>
      </c>
      <c r="H2282" s="51">
        <v>504</v>
      </c>
      <c r="I2282" s="51" t="s">
        <v>480</v>
      </c>
      <c r="J2282" s="52">
        <v>6005</v>
      </c>
      <c r="K2282" s="51" t="s">
        <v>61</v>
      </c>
      <c r="L2282" s="51" t="s">
        <v>37</v>
      </c>
      <c r="M2282" s="51">
        <v>0</v>
      </c>
      <c r="N2282" s="51">
        <v>0</v>
      </c>
      <c r="O2282" s="51">
        <v>0</v>
      </c>
      <c r="P2282" s="51">
        <v>0</v>
      </c>
      <c r="Q2282" s="51">
        <v>0</v>
      </c>
    </row>
    <row r="2283" spans="1:32" x14ac:dyDescent="0.2">
      <c r="A2283" s="51">
        <v>550821174</v>
      </c>
      <c r="B2283" s="51" t="s">
        <v>12</v>
      </c>
      <c r="C2283" s="51" t="s">
        <v>31</v>
      </c>
      <c r="D2283" s="51" t="s">
        <v>3603</v>
      </c>
      <c r="E2283" s="51">
        <v>6</v>
      </c>
      <c r="F2283" s="51" t="s">
        <v>3601</v>
      </c>
      <c r="G2283" s="51" t="s">
        <v>3602</v>
      </c>
      <c r="H2283" s="51">
        <v>504</v>
      </c>
      <c r="I2283" s="51" t="s">
        <v>480</v>
      </c>
      <c r="J2283" s="52">
        <v>6005</v>
      </c>
      <c r="K2283" s="51" t="s">
        <v>61</v>
      </c>
      <c r="L2283" s="51" t="s">
        <v>38</v>
      </c>
      <c r="M2283" s="51">
        <v>0</v>
      </c>
      <c r="N2283" s="51">
        <v>0</v>
      </c>
      <c r="O2283" s="51">
        <v>0</v>
      </c>
      <c r="P2283" s="51">
        <v>0</v>
      </c>
      <c r="Q2283" s="51">
        <v>0</v>
      </c>
    </row>
    <row r="2284" spans="1:32" x14ac:dyDescent="0.2">
      <c r="A2284" s="51">
        <v>550821174</v>
      </c>
      <c r="B2284" s="51" t="s">
        <v>12</v>
      </c>
      <c r="C2284" s="51" t="s">
        <v>31</v>
      </c>
      <c r="D2284" s="51" t="s">
        <v>3603</v>
      </c>
      <c r="E2284" s="51">
        <v>6</v>
      </c>
      <c r="F2284" s="51" t="s">
        <v>3601</v>
      </c>
      <c r="G2284" s="51" t="s">
        <v>3602</v>
      </c>
      <c r="H2284" s="51">
        <v>505</v>
      </c>
      <c r="I2284" s="51" t="s">
        <v>481</v>
      </c>
      <c r="J2284" s="52">
        <v>6005</v>
      </c>
      <c r="K2284" s="51" t="s">
        <v>61</v>
      </c>
      <c r="L2284" s="51" t="s">
        <v>34</v>
      </c>
      <c r="M2284" s="51">
        <v>0</v>
      </c>
      <c r="N2284" s="51">
        <v>0</v>
      </c>
      <c r="O2284" s="51">
        <v>0</v>
      </c>
      <c r="P2284" s="51">
        <v>0</v>
      </c>
      <c r="Q2284" s="51">
        <v>0</v>
      </c>
      <c r="S2284">
        <f t="shared" ref="S2284" si="4066">SUM(M2284:P2284)/4</f>
        <v>0</v>
      </c>
      <c r="T2284">
        <f t="shared" ref="T2284" si="4067">SUM(Q2285:Q2286)</f>
        <v>2</v>
      </c>
      <c r="U2284">
        <f t="shared" ref="U2284" si="4068">SUM(Q2287:Q2288)</f>
        <v>0</v>
      </c>
      <c r="W2284" t="str">
        <f>IF(T2284=0,$W$22,"")</f>
        <v/>
      </c>
      <c r="Y2284" t="str">
        <f t="shared" ref="Y2284" si="4069">IF(S2284&gt;SUM(T2284+U2284),$Y$22,"")</f>
        <v/>
      </c>
      <c r="AA2284" t="str">
        <f t="shared" ref="AA2284" si="4070">IF(S2284&gt;$AA$13,$AA$22,"")</f>
        <v/>
      </c>
      <c r="AC2284">
        <f t="shared" ref="AC2284" si="4071">A2284</f>
        <v>550821174</v>
      </c>
      <c r="AD2284">
        <f t="shared" ref="AD2284" si="4072">H2284</f>
        <v>505</v>
      </c>
      <c r="AE2284">
        <f t="shared" ref="AE2284" si="4073">SUM(W2284:AA2284)</f>
        <v>0</v>
      </c>
      <c r="AF2284" s="15">
        <f t="shared" ref="AF2284" si="4074">J2284</f>
        <v>6005</v>
      </c>
    </row>
    <row r="2285" spans="1:32" x14ac:dyDescent="0.2">
      <c r="A2285" s="51">
        <v>550821174</v>
      </c>
      <c r="B2285" s="51" t="s">
        <v>12</v>
      </c>
      <c r="C2285" s="51" t="s">
        <v>31</v>
      </c>
      <c r="D2285" s="51" t="s">
        <v>3603</v>
      </c>
      <c r="E2285" s="51">
        <v>6</v>
      </c>
      <c r="F2285" s="51" t="s">
        <v>3601</v>
      </c>
      <c r="G2285" s="51" t="s">
        <v>3602</v>
      </c>
      <c r="H2285" s="51">
        <v>505</v>
      </c>
      <c r="I2285" s="51" t="s">
        <v>481</v>
      </c>
      <c r="J2285" s="52">
        <v>6005</v>
      </c>
      <c r="K2285" s="51" t="s">
        <v>61</v>
      </c>
      <c r="L2285" s="51" t="s">
        <v>35</v>
      </c>
      <c r="M2285" s="51">
        <v>0</v>
      </c>
      <c r="N2285" s="51">
        <v>0</v>
      </c>
      <c r="O2285" s="51">
        <v>0</v>
      </c>
      <c r="P2285" s="51">
        <v>0</v>
      </c>
      <c r="Q2285" s="51">
        <v>2</v>
      </c>
    </row>
    <row r="2286" spans="1:32" x14ac:dyDescent="0.2">
      <c r="A2286" s="51">
        <v>550821174</v>
      </c>
      <c r="B2286" s="51" t="s">
        <v>12</v>
      </c>
      <c r="C2286" s="51" t="s">
        <v>31</v>
      </c>
      <c r="D2286" s="51" t="s">
        <v>3603</v>
      </c>
      <c r="E2286" s="51">
        <v>6</v>
      </c>
      <c r="F2286" s="51" t="s">
        <v>3601</v>
      </c>
      <c r="G2286" s="51" t="s">
        <v>3602</v>
      </c>
      <c r="H2286" s="51">
        <v>505</v>
      </c>
      <c r="I2286" s="51" t="s">
        <v>481</v>
      </c>
      <c r="J2286" s="52">
        <v>6005</v>
      </c>
      <c r="K2286" s="51" t="s">
        <v>61</v>
      </c>
      <c r="L2286" s="51" t="s">
        <v>36</v>
      </c>
      <c r="M2286" s="51">
        <v>0</v>
      </c>
      <c r="N2286" s="51">
        <v>0</v>
      </c>
      <c r="O2286" s="51">
        <v>0</v>
      </c>
      <c r="P2286" s="51">
        <v>0</v>
      </c>
      <c r="Q2286" s="51">
        <v>0</v>
      </c>
    </row>
    <row r="2287" spans="1:32" x14ac:dyDescent="0.2">
      <c r="A2287" s="51">
        <v>550821174</v>
      </c>
      <c r="B2287" s="51" t="s">
        <v>12</v>
      </c>
      <c r="C2287" s="51" t="s">
        <v>31</v>
      </c>
      <c r="D2287" s="51" t="s">
        <v>3603</v>
      </c>
      <c r="E2287" s="51">
        <v>6</v>
      </c>
      <c r="F2287" s="51" t="s">
        <v>3601</v>
      </c>
      <c r="G2287" s="51" t="s">
        <v>3602</v>
      </c>
      <c r="H2287" s="51">
        <v>505</v>
      </c>
      <c r="I2287" s="51" t="s">
        <v>481</v>
      </c>
      <c r="J2287" s="52">
        <v>6005</v>
      </c>
      <c r="K2287" s="51" t="s">
        <v>61</v>
      </c>
      <c r="L2287" s="51" t="s">
        <v>37</v>
      </c>
      <c r="M2287" s="51">
        <v>0</v>
      </c>
      <c r="N2287" s="51">
        <v>0</v>
      </c>
      <c r="O2287" s="51">
        <v>0</v>
      </c>
      <c r="P2287" s="51">
        <v>0</v>
      </c>
      <c r="Q2287" s="51">
        <v>0</v>
      </c>
    </row>
    <row r="2288" spans="1:32" x14ac:dyDescent="0.2">
      <c r="A2288" s="51">
        <v>550821174</v>
      </c>
      <c r="B2288" s="51" t="s">
        <v>12</v>
      </c>
      <c r="C2288" s="51" t="s">
        <v>31</v>
      </c>
      <c r="D2288" s="51" t="s">
        <v>3603</v>
      </c>
      <c r="E2288" s="51">
        <v>6</v>
      </c>
      <c r="F2288" s="51" t="s">
        <v>3601</v>
      </c>
      <c r="G2288" s="51" t="s">
        <v>3602</v>
      </c>
      <c r="H2288" s="51">
        <v>505</v>
      </c>
      <c r="I2288" s="51" t="s">
        <v>481</v>
      </c>
      <c r="J2288" s="52">
        <v>6005</v>
      </c>
      <c r="K2288" s="51" t="s">
        <v>61</v>
      </c>
      <c r="L2288" s="51" t="s">
        <v>38</v>
      </c>
      <c r="M2288" s="51">
        <v>0</v>
      </c>
      <c r="N2288" s="51">
        <v>0</v>
      </c>
      <c r="O2288" s="51">
        <v>0</v>
      </c>
      <c r="P2288" s="51">
        <v>0</v>
      </c>
      <c r="Q2288" s="51">
        <v>0</v>
      </c>
    </row>
    <row r="2289" spans="1:32" x14ac:dyDescent="0.2">
      <c r="A2289" s="51">
        <v>550821174</v>
      </c>
      <c r="B2289" s="51" t="s">
        <v>12</v>
      </c>
      <c r="C2289" s="51" t="s">
        <v>31</v>
      </c>
      <c r="D2289" s="51" t="s">
        <v>3603</v>
      </c>
      <c r="E2289" s="51">
        <v>6</v>
      </c>
      <c r="F2289" s="51" t="s">
        <v>3601</v>
      </c>
      <c r="G2289" s="51" t="s">
        <v>3602</v>
      </c>
      <c r="H2289" s="51">
        <v>506</v>
      </c>
      <c r="I2289" s="51" t="s">
        <v>482</v>
      </c>
      <c r="J2289" s="52">
        <v>6007</v>
      </c>
      <c r="K2289" s="51" t="s">
        <v>33</v>
      </c>
      <c r="L2289" s="51" t="s">
        <v>34</v>
      </c>
      <c r="M2289" s="51">
        <v>0</v>
      </c>
      <c r="N2289" s="51">
        <v>0</v>
      </c>
      <c r="O2289" s="51">
        <v>0</v>
      </c>
      <c r="P2289" s="51">
        <v>0</v>
      </c>
      <c r="Q2289" s="51">
        <v>0</v>
      </c>
      <c r="S2289">
        <f t="shared" ref="S2289" si="4075">SUM(M2289:P2289)/4</f>
        <v>0</v>
      </c>
      <c r="T2289">
        <f t="shared" ref="T2289" si="4076">SUM(Q2290:Q2291)</f>
        <v>1</v>
      </c>
      <c r="U2289">
        <f t="shared" ref="U2289" si="4077">SUM(Q2292:Q2293)</f>
        <v>0</v>
      </c>
      <c r="W2289" t="str">
        <f>IF(T2289=0,$W$22,"")</f>
        <v/>
      </c>
      <c r="Y2289" t="str">
        <f t="shared" ref="Y2289" si="4078">IF(S2289&gt;SUM(T2289+U2289),$Y$22,"")</f>
        <v/>
      </c>
      <c r="AA2289" t="str">
        <f t="shared" ref="AA2289" si="4079">IF(S2289&gt;$AA$13,$AA$22,"")</f>
        <v/>
      </c>
      <c r="AC2289">
        <f t="shared" ref="AC2289" si="4080">A2289</f>
        <v>550821174</v>
      </c>
      <c r="AD2289">
        <f t="shared" ref="AD2289" si="4081">H2289</f>
        <v>506</v>
      </c>
      <c r="AE2289">
        <f t="shared" ref="AE2289" si="4082">SUM(W2289:AA2289)</f>
        <v>0</v>
      </c>
      <c r="AF2289" s="15">
        <f t="shared" ref="AF2289" si="4083">J2289</f>
        <v>6007</v>
      </c>
    </row>
    <row r="2290" spans="1:32" x14ac:dyDescent="0.2">
      <c r="A2290" s="51">
        <v>550821174</v>
      </c>
      <c r="B2290" s="51" t="s">
        <v>12</v>
      </c>
      <c r="C2290" s="51" t="s">
        <v>31</v>
      </c>
      <c r="D2290" s="51" t="s">
        <v>3603</v>
      </c>
      <c r="E2290" s="51">
        <v>6</v>
      </c>
      <c r="F2290" s="51" t="s">
        <v>3601</v>
      </c>
      <c r="G2290" s="51" t="s">
        <v>3602</v>
      </c>
      <c r="H2290" s="51">
        <v>506</v>
      </c>
      <c r="I2290" s="51" t="s">
        <v>482</v>
      </c>
      <c r="J2290" s="52">
        <v>6007</v>
      </c>
      <c r="K2290" s="51" t="s">
        <v>33</v>
      </c>
      <c r="L2290" s="51" t="s">
        <v>35</v>
      </c>
      <c r="M2290" s="51">
        <v>0</v>
      </c>
      <c r="N2290" s="51">
        <v>0</v>
      </c>
      <c r="O2290" s="51">
        <v>0</v>
      </c>
      <c r="P2290" s="51">
        <v>0</v>
      </c>
      <c r="Q2290" s="51">
        <v>1</v>
      </c>
    </row>
    <row r="2291" spans="1:32" x14ac:dyDescent="0.2">
      <c r="A2291" s="51">
        <v>550821174</v>
      </c>
      <c r="B2291" s="51" t="s">
        <v>12</v>
      </c>
      <c r="C2291" s="51" t="s">
        <v>31</v>
      </c>
      <c r="D2291" s="51" t="s">
        <v>3603</v>
      </c>
      <c r="E2291" s="51">
        <v>6</v>
      </c>
      <c r="F2291" s="51" t="s">
        <v>3601</v>
      </c>
      <c r="G2291" s="51" t="s">
        <v>3602</v>
      </c>
      <c r="H2291" s="51">
        <v>506</v>
      </c>
      <c r="I2291" s="51" t="s">
        <v>482</v>
      </c>
      <c r="J2291" s="52">
        <v>6007</v>
      </c>
      <c r="K2291" s="51" t="s">
        <v>33</v>
      </c>
      <c r="L2291" s="51" t="s">
        <v>36</v>
      </c>
      <c r="M2291" s="51">
        <v>0</v>
      </c>
      <c r="N2291" s="51">
        <v>0</v>
      </c>
      <c r="O2291" s="51">
        <v>0</v>
      </c>
      <c r="P2291" s="51">
        <v>0</v>
      </c>
      <c r="Q2291" s="51">
        <v>0</v>
      </c>
    </row>
    <row r="2292" spans="1:32" x14ac:dyDescent="0.2">
      <c r="A2292" s="51">
        <v>550821174</v>
      </c>
      <c r="B2292" s="51" t="s">
        <v>12</v>
      </c>
      <c r="C2292" s="51" t="s">
        <v>31</v>
      </c>
      <c r="D2292" s="51" t="s">
        <v>3603</v>
      </c>
      <c r="E2292" s="51">
        <v>6</v>
      </c>
      <c r="F2292" s="51" t="s">
        <v>3601</v>
      </c>
      <c r="G2292" s="51" t="s">
        <v>3602</v>
      </c>
      <c r="H2292" s="51">
        <v>506</v>
      </c>
      <c r="I2292" s="51" t="s">
        <v>482</v>
      </c>
      <c r="J2292" s="52">
        <v>6007</v>
      </c>
      <c r="K2292" s="51" t="s">
        <v>33</v>
      </c>
      <c r="L2292" s="51" t="s">
        <v>37</v>
      </c>
      <c r="M2292" s="51">
        <v>0</v>
      </c>
      <c r="N2292" s="51">
        <v>0</v>
      </c>
      <c r="O2292" s="51">
        <v>0</v>
      </c>
      <c r="P2292" s="51">
        <v>0</v>
      </c>
      <c r="Q2292" s="51">
        <v>0</v>
      </c>
    </row>
    <row r="2293" spans="1:32" x14ac:dyDescent="0.2">
      <c r="A2293" s="51">
        <v>550821174</v>
      </c>
      <c r="B2293" s="51" t="s">
        <v>12</v>
      </c>
      <c r="C2293" s="51" t="s">
        <v>31</v>
      </c>
      <c r="D2293" s="51" t="s">
        <v>3603</v>
      </c>
      <c r="E2293" s="51">
        <v>6</v>
      </c>
      <c r="F2293" s="51" t="s">
        <v>3601</v>
      </c>
      <c r="G2293" s="51" t="s">
        <v>3602</v>
      </c>
      <c r="H2293" s="51">
        <v>506</v>
      </c>
      <c r="I2293" s="51" t="s">
        <v>482</v>
      </c>
      <c r="J2293" s="52">
        <v>6007</v>
      </c>
      <c r="K2293" s="51" t="s">
        <v>33</v>
      </c>
      <c r="L2293" s="51" t="s">
        <v>38</v>
      </c>
      <c r="M2293" s="51">
        <v>0</v>
      </c>
      <c r="N2293" s="51">
        <v>0</v>
      </c>
      <c r="O2293" s="51">
        <v>0</v>
      </c>
      <c r="P2293" s="51">
        <v>0</v>
      </c>
      <c r="Q2293" s="51">
        <v>0</v>
      </c>
    </row>
    <row r="2294" spans="1:32" x14ac:dyDescent="0.2">
      <c r="A2294" s="51">
        <v>550821174</v>
      </c>
      <c r="B2294" s="51" t="s">
        <v>12</v>
      </c>
      <c r="C2294" s="51" t="s">
        <v>31</v>
      </c>
      <c r="D2294" s="51" t="s">
        <v>3603</v>
      </c>
      <c r="E2294" s="51">
        <v>6</v>
      </c>
      <c r="F2294" s="51" t="s">
        <v>3601</v>
      </c>
      <c r="G2294" s="51" t="s">
        <v>3602</v>
      </c>
      <c r="H2294" s="51">
        <v>507</v>
      </c>
      <c r="I2294" s="51" t="s">
        <v>483</v>
      </c>
      <c r="J2294" s="52">
        <v>6022</v>
      </c>
      <c r="K2294" s="51" t="s">
        <v>47</v>
      </c>
      <c r="L2294" s="51" t="s">
        <v>34</v>
      </c>
      <c r="M2294" s="51">
        <v>0</v>
      </c>
      <c r="N2294" s="51">
        <v>0</v>
      </c>
      <c r="O2294" s="51">
        <v>0</v>
      </c>
      <c r="P2294" s="51">
        <v>0</v>
      </c>
      <c r="Q2294" s="51">
        <v>0</v>
      </c>
      <c r="S2294">
        <f t="shared" ref="S2294" si="4084">SUM(M2294:P2294)/4</f>
        <v>0</v>
      </c>
      <c r="T2294">
        <f t="shared" ref="T2294" si="4085">SUM(Q2295:Q2296)</f>
        <v>1</v>
      </c>
      <c r="U2294">
        <f t="shared" ref="U2294" si="4086">SUM(Q2297:Q2298)</f>
        <v>0</v>
      </c>
      <c r="W2294" t="str">
        <f>IF(T2294=0,$W$22,"")</f>
        <v/>
      </c>
      <c r="Y2294" t="str">
        <f t="shared" ref="Y2294" si="4087">IF(S2294&gt;SUM(T2294+U2294),$Y$22,"")</f>
        <v/>
      </c>
      <c r="AA2294" t="str">
        <f t="shared" ref="AA2294" si="4088">IF(S2294&gt;$AA$13,$AA$22,"")</f>
        <v/>
      </c>
      <c r="AC2294">
        <f t="shared" ref="AC2294" si="4089">A2294</f>
        <v>550821174</v>
      </c>
      <c r="AD2294">
        <f t="shared" ref="AD2294" si="4090">H2294</f>
        <v>507</v>
      </c>
      <c r="AE2294">
        <f t="shared" ref="AE2294" si="4091">SUM(W2294:AA2294)</f>
        <v>0</v>
      </c>
      <c r="AF2294" s="15">
        <f t="shared" ref="AF2294" si="4092">J2294</f>
        <v>6022</v>
      </c>
    </row>
    <row r="2295" spans="1:32" x14ac:dyDescent="0.2">
      <c r="A2295" s="51">
        <v>550821174</v>
      </c>
      <c r="B2295" s="51" t="s">
        <v>12</v>
      </c>
      <c r="C2295" s="51" t="s">
        <v>31</v>
      </c>
      <c r="D2295" s="51" t="s">
        <v>3603</v>
      </c>
      <c r="E2295" s="51">
        <v>6</v>
      </c>
      <c r="F2295" s="51" t="s">
        <v>3601</v>
      </c>
      <c r="G2295" s="51" t="s">
        <v>3602</v>
      </c>
      <c r="H2295" s="51">
        <v>507</v>
      </c>
      <c r="I2295" s="51" t="s">
        <v>483</v>
      </c>
      <c r="J2295" s="52">
        <v>6022</v>
      </c>
      <c r="K2295" s="51" t="s">
        <v>47</v>
      </c>
      <c r="L2295" s="51" t="s">
        <v>35</v>
      </c>
      <c r="M2295" s="51">
        <v>0</v>
      </c>
      <c r="N2295" s="51">
        <v>0</v>
      </c>
      <c r="O2295" s="51">
        <v>0</v>
      </c>
      <c r="P2295" s="51">
        <v>0</v>
      </c>
      <c r="Q2295" s="51">
        <v>1</v>
      </c>
    </row>
    <row r="2296" spans="1:32" x14ac:dyDescent="0.2">
      <c r="A2296" s="51">
        <v>550821174</v>
      </c>
      <c r="B2296" s="51" t="s">
        <v>12</v>
      </c>
      <c r="C2296" s="51" t="s">
        <v>31</v>
      </c>
      <c r="D2296" s="51" t="s">
        <v>3603</v>
      </c>
      <c r="E2296" s="51">
        <v>6</v>
      </c>
      <c r="F2296" s="51" t="s">
        <v>3601</v>
      </c>
      <c r="G2296" s="51" t="s">
        <v>3602</v>
      </c>
      <c r="H2296" s="51">
        <v>507</v>
      </c>
      <c r="I2296" s="51" t="s">
        <v>483</v>
      </c>
      <c r="J2296" s="52">
        <v>6022</v>
      </c>
      <c r="K2296" s="51" t="s">
        <v>47</v>
      </c>
      <c r="L2296" s="51" t="s">
        <v>36</v>
      </c>
      <c r="M2296" s="51">
        <v>0</v>
      </c>
      <c r="N2296" s="51">
        <v>0</v>
      </c>
      <c r="O2296" s="51">
        <v>0</v>
      </c>
      <c r="P2296" s="51">
        <v>0</v>
      </c>
      <c r="Q2296" s="51">
        <v>0</v>
      </c>
    </row>
    <row r="2297" spans="1:32" x14ac:dyDescent="0.2">
      <c r="A2297" s="51">
        <v>550821174</v>
      </c>
      <c r="B2297" s="51" t="s">
        <v>12</v>
      </c>
      <c r="C2297" s="51" t="s">
        <v>31</v>
      </c>
      <c r="D2297" s="51" t="s">
        <v>3603</v>
      </c>
      <c r="E2297" s="51">
        <v>6</v>
      </c>
      <c r="F2297" s="51" t="s">
        <v>3601</v>
      </c>
      <c r="G2297" s="51" t="s">
        <v>3602</v>
      </c>
      <c r="H2297" s="51">
        <v>507</v>
      </c>
      <c r="I2297" s="51" t="s">
        <v>483</v>
      </c>
      <c r="J2297" s="52">
        <v>6022</v>
      </c>
      <c r="K2297" s="51" t="s">
        <v>47</v>
      </c>
      <c r="L2297" s="51" t="s">
        <v>37</v>
      </c>
      <c r="M2297" s="51">
        <v>0</v>
      </c>
      <c r="N2297" s="51">
        <v>0</v>
      </c>
      <c r="O2297" s="51">
        <v>0</v>
      </c>
      <c r="P2297" s="51">
        <v>0</v>
      </c>
      <c r="Q2297" s="51">
        <v>0</v>
      </c>
    </row>
    <row r="2298" spans="1:32" x14ac:dyDescent="0.2">
      <c r="A2298" s="51">
        <v>550821174</v>
      </c>
      <c r="B2298" s="51" t="s">
        <v>12</v>
      </c>
      <c r="C2298" s="51" t="s">
        <v>31</v>
      </c>
      <c r="D2298" s="51" t="s">
        <v>3603</v>
      </c>
      <c r="E2298" s="51">
        <v>6</v>
      </c>
      <c r="F2298" s="51" t="s">
        <v>3601</v>
      </c>
      <c r="G2298" s="51" t="s">
        <v>3602</v>
      </c>
      <c r="H2298" s="51">
        <v>507</v>
      </c>
      <c r="I2298" s="51" t="s">
        <v>483</v>
      </c>
      <c r="J2298" s="52">
        <v>6022</v>
      </c>
      <c r="K2298" s="51" t="s">
        <v>47</v>
      </c>
      <c r="L2298" s="51" t="s">
        <v>38</v>
      </c>
      <c r="M2298" s="51">
        <v>0</v>
      </c>
      <c r="N2298" s="51">
        <v>0</v>
      </c>
      <c r="O2298" s="51">
        <v>0</v>
      </c>
      <c r="P2298" s="51">
        <v>0</v>
      </c>
      <c r="Q2298" s="51">
        <v>0</v>
      </c>
    </row>
    <row r="2299" spans="1:32" x14ac:dyDescent="0.2">
      <c r="A2299" s="51">
        <v>550821174</v>
      </c>
      <c r="B2299" s="51" t="s">
        <v>12</v>
      </c>
      <c r="C2299" s="51" t="s">
        <v>31</v>
      </c>
      <c r="D2299" s="51" t="s">
        <v>3603</v>
      </c>
      <c r="E2299" s="51">
        <v>6</v>
      </c>
      <c r="F2299" s="51" t="s">
        <v>3601</v>
      </c>
      <c r="G2299" s="51" t="s">
        <v>3602</v>
      </c>
      <c r="H2299" s="51">
        <v>508</v>
      </c>
      <c r="I2299" s="51" t="s">
        <v>484</v>
      </c>
      <c r="J2299" s="52">
        <v>6005</v>
      </c>
      <c r="K2299" s="51" t="s">
        <v>61</v>
      </c>
      <c r="L2299" s="51" t="s">
        <v>34</v>
      </c>
      <c r="M2299" s="51">
        <v>0</v>
      </c>
      <c r="N2299" s="51">
        <v>0</v>
      </c>
      <c r="O2299" s="51">
        <v>0</v>
      </c>
      <c r="P2299" s="51">
        <v>0</v>
      </c>
      <c r="Q2299" s="51">
        <v>0</v>
      </c>
      <c r="S2299">
        <f t="shared" ref="S2299" si="4093">SUM(M2299:P2299)/4</f>
        <v>0</v>
      </c>
      <c r="T2299">
        <f t="shared" ref="T2299" si="4094">SUM(Q2300:Q2301)</f>
        <v>2</v>
      </c>
      <c r="U2299">
        <f t="shared" ref="U2299" si="4095">SUM(Q2302:Q2303)</f>
        <v>0</v>
      </c>
      <c r="W2299" t="str">
        <f>IF(T2299=0,$W$22,"")</f>
        <v/>
      </c>
      <c r="Y2299" t="str">
        <f t="shared" ref="Y2299" si="4096">IF(S2299&gt;SUM(T2299+U2299),$Y$22,"")</f>
        <v/>
      </c>
      <c r="AA2299" t="str">
        <f t="shared" ref="AA2299" si="4097">IF(S2299&gt;$AA$13,$AA$22,"")</f>
        <v/>
      </c>
      <c r="AC2299">
        <f t="shared" ref="AC2299" si="4098">A2299</f>
        <v>550821174</v>
      </c>
      <c r="AD2299">
        <f t="shared" ref="AD2299" si="4099">H2299</f>
        <v>508</v>
      </c>
      <c r="AE2299">
        <f t="shared" ref="AE2299" si="4100">SUM(W2299:AA2299)</f>
        <v>0</v>
      </c>
      <c r="AF2299" s="15">
        <f t="shared" ref="AF2299" si="4101">J2299</f>
        <v>6005</v>
      </c>
    </row>
    <row r="2300" spans="1:32" x14ac:dyDescent="0.2">
      <c r="A2300" s="51">
        <v>550821174</v>
      </c>
      <c r="B2300" s="51" t="s">
        <v>12</v>
      </c>
      <c r="C2300" s="51" t="s">
        <v>31</v>
      </c>
      <c r="D2300" s="51" t="s">
        <v>3603</v>
      </c>
      <c r="E2300" s="51">
        <v>6</v>
      </c>
      <c r="F2300" s="51" t="s">
        <v>3601</v>
      </c>
      <c r="G2300" s="51" t="s">
        <v>3602</v>
      </c>
      <c r="H2300" s="51">
        <v>508</v>
      </c>
      <c r="I2300" s="51" t="s">
        <v>484</v>
      </c>
      <c r="J2300" s="52">
        <v>6005</v>
      </c>
      <c r="K2300" s="51" t="s">
        <v>61</v>
      </c>
      <c r="L2300" s="51" t="s">
        <v>35</v>
      </c>
      <c r="M2300" s="51">
        <v>0</v>
      </c>
      <c r="N2300" s="51">
        <v>0</v>
      </c>
      <c r="O2300" s="51">
        <v>0</v>
      </c>
      <c r="P2300" s="51">
        <v>0</v>
      </c>
      <c r="Q2300" s="51">
        <v>2</v>
      </c>
    </row>
    <row r="2301" spans="1:32" x14ac:dyDescent="0.2">
      <c r="A2301" s="51">
        <v>550821174</v>
      </c>
      <c r="B2301" s="51" t="s">
        <v>12</v>
      </c>
      <c r="C2301" s="51" t="s">
        <v>31</v>
      </c>
      <c r="D2301" s="51" t="s">
        <v>3603</v>
      </c>
      <c r="E2301" s="51">
        <v>6</v>
      </c>
      <c r="F2301" s="51" t="s">
        <v>3601</v>
      </c>
      <c r="G2301" s="51" t="s">
        <v>3602</v>
      </c>
      <c r="H2301" s="51">
        <v>508</v>
      </c>
      <c r="I2301" s="51" t="s">
        <v>484</v>
      </c>
      <c r="J2301" s="52">
        <v>6005</v>
      </c>
      <c r="K2301" s="51" t="s">
        <v>61</v>
      </c>
      <c r="L2301" s="51" t="s">
        <v>36</v>
      </c>
      <c r="M2301" s="51">
        <v>0</v>
      </c>
      <c r="N2301" s="51">
        <v>0</v>
      </c>
      <c r="O2301" s="51">
        <v>0</v>
      </c>
      <c r="P2301" s="51">
        <v>0</v>
      </c>
      <c r="Q2301" s="51">
        <v>0</v>
      </c>
    </row>
    <row r="2302" spans="1:32" x14ac:dyDescent="0.2">
      <c r="A2302" s="51">
        <v>550821174</v>
      </c>
      <c r="B2302" s="51" t="s">
        <v>12</v>
      </c>
      <c r="C2302" s="51" t="s">
        <v>31</v>
      </c>
      <c r="D2302" s="51" t="s">
        <v>3603</v>
      </c>
      <c r="E2302" s="51">
        <v>6</v>
      </c>
      <c r="F2302" s="51" t="s">
        <v>3601</v>
      </c>
      <c r="G2302" s="51" t="s">
        <v>3602</v>
      </c>
      <c r="H2302" s="51">
        <v>508</v>
      </c>
      <c r="I2302" s="51" t="s">
        <v>484</v>
      </c>
      <c r="J2302" s="52">
        <v>6005</v>
      </c>
      <c r="K2302" s="51" t="s">
        <v>61</v>
      </c>
      <c r="L2302" s="51" t="s">
        <v>37</v>
      </c>
      <c r="M2302" s="51">
        <v>0</v>
      </c>
      <c r="N2302" s="51">
        <v>0</v>
      </c>
      <c r="O2302" s="51">
        <v>0</v>
      </c>
      <c r="P2302" s="51">
        <v>0</v>
      </c>
      <c r="Q2302" s="51">
        <v>0</v>
      </c>
    </row>
    <row r="2303" spans="1:32" x14ac:dyDescent="0.2">
      <c r="A2303" s="51">
        <v>550821174</v>
      </c>
      <c r="B2303" s="51" t="s">
        <v>12</v>
      </c>
      <c r="C2303" s="51" t="s">
        <v>31</v>
      </c>
      <c r="D2303" s="51" t="s">
        <v>3603</v>
      </c>
      <c r="E2303" s="51">
        <v>6</v>
      </c>
      <c r="F2303" s="51" t="s">
        <v>3601</v>
      </c>
      <c r="G2303" s="51" t="s">
        <v>3602</v>
      </c>
      <c r="H2303" s="51">
        <v>508</v>
      </c>
      <c r="I2303" s="51" t="s">
        <v>484</v>
      </c>
      <c r="J2303" s="52">
        <v>6005</v>
      </c>
      <c r="K2303" s="51" t="s">
        <v>61</v>
      </c>
      <c r="L2303" s="51" t="s">
        <v>38</v>
      </c>
      <c r="M2303" s="51">
        <v>0</v>
      </c>
      <c r="N2303" s="51">
        <v>0</v>
      </c>
      <c r="O2303" s="51">
        <v>0</v>
      </c>
      <c r="P2303" s="51">
        <v>0</v>
      </c>
      <c r="Q2303" s="51">
        <v>0</v>
      </c>
    </row>
    <row r="2304" spans="1:32" x14ac:dyDescent="0.2">
      <c r="A2304" s="51">
        <v>550821174</v>
      </c>
      <c r="B2304" s="51" t="s">
        <v>12</v>
      </c>
      <c r="C2304" s="51" t="s">
        <v>31</v>
      </c>
      <c r="D2304" s="51" t="s">
        <v>3603</v>
      </c>
      <c r="E2304" s="51">
        <v>6</v>
      </c>
      <c r="F2304" s="51" t="s">
        <v>3601</v>
      </c>
      <c r="G2304" s="51" t="s">
        <v>3602</v>
      </c>
      <c r="H2304" s="51">
        <v>510</v>
      </c>
      <c r="I2304" s="51" t="s">
        <v>485</v>
      </c>
      <c r="J2304" s="52">
        <v>6014</v>
      </c>
      <c r="K2304" s="51" t="s">
        <v>41</v>
      </c>
      <c r="L2304" s="51" t="s">
        <v>34</v>
      </c>
      <c r="M2304" s="51">
        <v>0</v>
      </c>
      <c r="N2304" s="51">
        <v>0</v>
      </c>
      <c r="O2304" s="51">
        <v>1</v>
      </c>
      <c r="P2304" s="51">
        <v>0</v>
      </c>
      <c r="Q2304" s="51">
        <v>0</v>
      </c>
      <c r="S2304">
        <f t="shared" ref="S2304" si="4102">SUM(M2304:P2304)/4</f>
        <v>0.25</v>
      </c>
      <c r="T2304">
        <f t="shared" ref="T2304" si="4103">SUM(Q2305:Q2306)</f>
        <v>1</v>
      </c>
      <c r="U2304">
        <f t="shared" ref="U2304" si="4104">SUM(Q2307:Q2308)</f>
        <v>0</v>
      </c>
      <c r="W2304" t="str">
        <f>IF(T2304=0,$W$22,"")</f>
        <v/>
      </c>
      <c r="Y2304" t="str">
        <f t="shared" ref="Y2304" si="4105">IF(S2304&gt;SUM(T2304+U2304),$Y$22,"")</f>
        <v/>
      </c>
      <c r="AA2304" t="str">
        <f t="shared" ref="AA2304" si="4106">IF(S2304&gt;$AA$13,$AA$22,"")</f>
        <v/>
      </c>
      <c r="AC2304">
        <f t="shared" ref="AC2304" si="4107">A2304</f>
        <v>550821174</v>
      </c>
      <c r="AD2304">
        <f t="shared" ref="AD2304" si="4108">H2304</f>
        <v>510</v>
      </c>
      <c r="AE2304">
        <f t="shared" ref="AE2304" si="4109">SUM(W2304:AA2304)</f>
        <v>0</v>
      </c>
      <c r="AF2304" s="15">
        <f t="shared" ref="AF2304" si="4110">J2304</f>
        <v>6014</v>
      </c>
    </row>
    <row r="2305" spans="1:32" x14ac:dyDescent="0.2">
      <c r="A2305" s="51">
        <v>550821174</v>
      </c>
      <c r="B2305" s="51" t="s">
        <v>12</v>
      </c>
      <c r="C2305" s="51" t="s">
        <v>31</v>
      </c>
      <c r="D2305" s="51" t="s">
        <v>3603</v>
      </c>
      <c r="E2305" s="51">
        <v>6</v>
      </c>
      <c r="F2305" s="51" t="s">
        <v>3601</v>
      </c>
      <c r="G2305" s="51" t="s">
        <v>3602</v>
      </c>
      <c r="H2305" s="51">
        <v>510</v>
      </c>
      <c r="I2305" s="51" t="s">
        <v>485</v>
      </c>
      <c r="J2305" s="52">
        <v>6014</v>
      </c>
      <c r="K2305" s="51" t="s">
        <v>41</v>
      </c>
      <c r="L2305" s="51" t="s">
        <v>35</v>
      </c>
      <c r="M2305" s="51">
        <v>0</v>
      </c>
      <c r="N2305" s="51">
        <v>0</v>
      </c>
      <c r="O2305" s="51">
        <v>0</v>
      </c>
      <c r="P2305" s="51">
        <v>0</v>
      </c>
      <c r="Q2305" s="51">
        <v>1</v>
      </c>
    </row>
    <row r="2306" spans="1:32" x14ac:dyDescent="0.2">
      <c r="A2306" s="51">
        <v>550821174</v>
      </c>
      <c r="B2306" s="51" t="s">
        <v>12</v>
      </c>
      <c r="C2306" s="51" t="s">
        <v>31</v>
      </c>
      <c r="D2306" s="51" t="s">
        <v>3603</v>
      </c>
      <c r="E2306" s="51">
        <v>6</v>
      </c>
      <c r="F2306" s="51" t="s">
        <v>3601</v>
      </c>
      <c r="G2306" s="51" t="s">
        <v>3602</v>
      </c>
      <c r="H2306" s="51">
        <v>510</v>
      </c>
      <c r="I2306" s="51" t="s">
        <v>485</v>
      </c>
      <c r="J2306" s="52">
        <v>6014</v>
      </c>
      <c r="K2306" s="51" t="s">
        <v>41</v>
      </c>
      <c r="L2306" s="51" t="s">
        <v>36</v>
      </c>
      <c r="M2306" s="51">
        <v>0</v>
      </c>
      <c r="N2306" s="51">
        <v>0</v>
      </c>
      <c r="O2306" s="51">
        <v>0</v>
      </c>
      <c r="P2306" s="51">
        <v>0</v>
      </c>
      <c r="Q2306" s="51">
        <v>0</v>
      </c>
    </row>
    <row r="2307" spans="1:32" x14ac:dyDescent="0.2">
      <c r="A2307" s="51">
        <v>550821174</v>
      </c>
      <c r="B2307" s="51" t="s">
        <v>12</v>
      </c>
      <c r="C2307" s="51" t="s">
        <v>31</v>
      </c>
      <c r="D2307" s="51" t="s">
        <v>3603</v>
      </c>
      <c r="E2307" s="51">
        <v>6</v>
      </c>
      <c r="F2307" s="51" t="s">
        <v>3601</v>
      </c>
      <c r="G2307" s="51" t="s">
        <v>3602</v>
      </c>
      <c r="H2307" s="51">
        <v>510</v>
      </c>
      <c r="I2307" s="51" t="s">
        <v>485</v>
      </c>
      <c r="J2307" s="52">
        <v>6014</v>
      </c>
      <c r="K2307" s="51" t="s">
        <v>41</v>
      </c>
      <c r="L2307" s="51" t="s">
        <v>37</v>
      </c>
      <c r="M2307" s="51">
        <v>0</v>
      </c>
      <c r="N2307" s="51">
        <v>0</v>
      </c>
      <c r="O2307" s="51">
        <v>0</v>
      </c>
      <c r="P2307" s="51">
        <v>0</v>
      </c>
      <c r="Q2307" s="51">
        <v>0</v>
      </c>
    </row>
    <row r="2308" spans="1:32" x14ac:dyDescent="0.2">
      <c r="A2308" s="51">
        <v>550821174</v>
      </c>
      <c r="B2308" s="51" t="s">
        <v>12</v>
      </c>
      <c r="C2308" s="51" t="s">
        <v>31</v>
      </c>
      <c r="D2308" s="51" t="s">
        <v>3603</v>
      </c>
      <c r="E2308" s="51">
        <v>6</v>
      </c>
      <c r="F2308" s="51" t="s">
        <v>3601</v>
      </c>
      <c r="G2308" s="51" t="s">
        <v>3602</v>
      </c>
      <c r="H2308" s="51">
        <v>510</v>
      </c>
      <c r="I2308" s="51" t="s">
        <v>485</v>
      </c>
      <c r="J2308" s="52">
        <v>6014</v>
      </c>
      <c r="K2308" s="51" t="s">
        <v>41</v>
      </c>
      <c r="L2308" s="51" t="s">
        <v>38</v>
      </c>
      <c r="M2308" s="51">
        <v>0</v>
      </c>
      <c r="N2308" s="51">
        <v>0</v>
      </c>
      <c r="O2308" s="51">
        <v>0</v>
      </c>
      <c r="P2308" s="51">
        <v>0</v>
      </c>
      <c r="Q2308" s="51">
        <v>0</v>
      </c>
    </row>
    <row r="2309" spans="1:32" x14ac:dyDescent="0.2">
      <c r="A2309" s="51">
        <v>550821174</v>
      </c>
      <c r="B2309" s="51" t="s">
        <v>12</v>
      </c>
      <c r="C2309" s="51" t="s">
        <v>31</v>
      </c>
      <c r="D2309" s="51" t="s">
        <v>3603</v>
      </c>
      <c r="E2309" s="51">
        <v>6</v>
      </c>
      <c r="F2309" s="51" t="s">
        <v>3601</v>
      </c>
      <c r="G2309" s="51" t="s">
        <v>3602</v>
      </c>
      <c r="H2309" s="51">
        <v>511</v>
      </c>
      <c r="I2309" s="51" t="s">
        <v>486</v>
      </c>
      <c r="J2309" s="52">
        <v>6014</v>
      </c>
      <c r="K2309" s="51" t="s">
        <v>41</v>
      </c>
      <c r="L2309" s="51" t="s">
        <v>34</v>
      </c>
      <c r="M2309" s="51">
        <v>0</v>
      </c>
      <c r="N2309" s="51">
        <v>0</v>
      </c>
      <c r="O2309" s="51">
        <v>0</v>
      </c>
      <c r="P2309" s="51">
        <v>0</v>
      </c>
      <c r="Q2309" s="51">
        <v>0</v>
      </c>
      <c r="S2309">
        <f t="shared" ref="S2309" si="4111">SUM(M2309:P2309)/4</f>
        <v>0</v>
      </c>
      <c r="T2309">
        <f t="shared" ref="T2309" si="4112">SUM(Q2310:Q2311)</f>
        <v>2</v>
      </c>
      <c r="U2309">
        <f t="shared" ref="U2309" si="4113">SUM(Q2312:Q2313)</f>
        <v>0</v>
      </c>
      <c r="W2309" t="str">
        <f>IF(T2309=0,$W$22,"")</f>
        <v/>
      </c>
      <c r="Y2309" t="str">
        <f t="shared" ref="Y2309" si="4114">IF(S2309&gt;SUM(T2309+U2309),$Y$22,"")</f>
        <v/>
      </c>
      <c r="AA2309" t="str">
        <f t="shared" ref="AA2309" si="4115">IF(S2309&gt;$AA$13,$AA$22,"")</f>
        <v/>
      </c>
      <c r="AC2309">
        <f t="shared" ref="AC2309" si="4116">A2309</f>
        <v>550821174</v>
      </c>
      <c r="AD2309">
        <f t="shared" ref="AD2309" si="4117">H2309</f>
        <v>511</v>
      </c>
      <c r="AE2309">
        <f t="shared" ref="AE2309" si="4118">SUM(W2309:AA2309)</f>
        <v>0</v>
      </c>
      <c r="AF2309" s="15">
        <f t="shared" ref="AF2309" si="4119">J2309</f>
        <v>6014</v>
      </c>
    </row>
    <row r="2310" spans="1:32" x14ac:dyDescent="0.2">
      <c r="A2310" s="51">
        <v>550821174</v>
      </c>
      <c r="B2310" s="51" t="s">
        <v>12</v>
      </c>
      <c r="C2310" s="51" t="s">
        <v>31</v>
      </c>
      <c r="D2310" s="51" t="s">
        <v>3603</v>
      </c>
      <c r="E2310" s="51">
        <v>6</v>
      </c>
      <c r="F2310" s="51" t="s">
        <v>3601</v>
      </c>
      <c r="G2310" s="51" t="s">
        <v>3602</v>
      </c>
      <c r="H2310" s="51">
        <v>511</v>
      </c>
      <c r="I2310" s="51" t="s">
        <v>486</v>
      </c>
      <c r="J2310" s="52">
        <v>6014</v>
      </c>
      <c r="K2310" s="51" t="s">
        <v>41</v>
      </c>
      <c r="L2310" s="51" t="s">
        <v>35</v>
      </c>
      <c r="M2310" s="51">
        <v>0</v>
      </c>
      <c r="N2310" s="51">
        <v>0</v>
      </c>
      <c r="O2310" s="51">
        <v>0</v>
      </c>
      <c r="P2310" s="51">
        <v>0</v>
      </c>
      <c r="Q2310" s="51">
        <v>2</v>
      </c>
    </row>
    <row r="2311" spans="1:32" x14ac:dyDescent="0.2">
      <c r="A2311" s="51">
        <v>550821174</v>
      </c>
      <c r="B2311" s="51" t="s">
        <v>12</v>
      </c>
      <c r="C2311" s="51" t="s">
        <v>31</v>
      </c>
      <c r="D2311" s="51" t="s">
        <v>3603</v>
      </c>
      <c r="E2311" s="51">
        <v>6</v>
      </c>
      <c r="F2311" s="51" t="s">
        <v>3601</v>
      </c>
      <c r="G2311" s="51" t="s">
        <v>3602</v>
      </c>
      <c r="H2311" s="51">
        <v>511</v>
      </c>
      <c r="I2311" s="51" t="s">
        <v>486</v>
      </c>
      <c r="J2311" s="52">
        <v>6014</v>
      </c>
      <c r="K2311" s="51" t="s">
        <v>41</v>
      </c>
      <c r="L2311" s="51" t="s">
        <v>36</v>
      </c>
      <c r="M2311" s="51">
        <v>0</v>
      </c>
      <c r="N2311" s="51">
        <v>0</v>
      </c>
      <c r="O2311" s="51">
        <v>0</v>
      </c>
      <c r="P2311" s="51">
        <v>0</v>
      </c>
      <c r="Q2311" s="51">
        <v>0</v>
      </c>
    </row>
    <row r="2312" spans="1:32" x14ac:dyDescent="0.2">
      <c r="A2312" s="51">
        <v>550821174</v>
      </c>
      <c r="B2312" s="51" t="s">
        <v>12</v>
      </c>
      <c r="C2312" s="51" t="s">
        <v>31</v>
      </c>
      <c r="D2312" s="51" t="s">
        <v>3603</v>
      </c>
      <c r="E2312" s="51">
        <v>6</v>
      </c>
      <c r="F2312" s="51" t="s">
        <v>3601</v>
      </c>
      <c r="G2312" s="51" t="s">
        <v>3602</v>
      </c>
      <c r="H2312" s="51">
        <v>511</v>
      </c>
      <c r="I2312" s="51" t="s">
        <v>486</v>
      </c>
      <c r="J2312" s="52">
        <v>6014</v>
      </c>
      <c r="K2312" s="51" t="s">
        <v>41</v>
      </c>
      <c r="L2312" s="51" t="s">
        <v>37</v>
      </c>
      <c r="M2312" s="51">
        <v>0</v>
      </c>
      <c r="N2312" s="51">
        <v>0</v>
      </c>
      <c r="O2312" s="51">
        <v>0</v>
      </c>
      <c r="P2312" s="51">
        <v>0</v>
      </c>
      <c r="Q2312" s="51">
        <v>0</v>
      </c>
    </row>
    <row r="2313" spans="1:32" x14ac:dyDescent="0.2">
      <c r="A2313" s="51">
        <v>550821174</v>
      </c>
      <c r="B2313" s="51" t="s">
        <v>12</v>
      </c>
      <c r="C2313" s="51" t="s">
        <v>31</v>
      </c>
      <c r="D2313" s="51" t="s">
        <v>3603</v>
      </c>
      <c r="E2313" s="51">
        <v>6</v>
      </c>
      <c r="F2313" s="51" t="s">
        <v>3601</v>
      </c>
      <c r="G2313" s="51" t="s">
        <v>3602</v>
      </c>
      <c r="H2313" s="51">
        <v>511</v>
      </c>
      <c r="I2313" s="51" t="s">
        <v>486</v>
      </c>
      <c r="J2313" s="52">
        <v>6014</v>
      </c>
      <c r="K2313" s="51" t="s">
        <v>41</v>
      </c>
      <c r="L2313" s="51" t="s">
        <v>38</v>
      </c>
      <c r="M2313" s="51">
        <v>0</v>
      </c>
      <c r="N2313" s="51">
        <v>0</v>
      </c>
      <c r="O2313" s="51">
        <v>0</v>
      </c>
      <c r="P2313" s="51">
        <v>0</v>
      </c>
      <c r="Q2313" s="51">
        <v>0</v>
      </c>
    </row>
    <row r="2314" spans="1:32" x14ac:dyDescent="0.2">
      <c r="A2314" s="51">
        <v>550821174</v>
      </c>
      <c r="B2314" s="51" t="s">
        <v>12</v>
      </c>
      <c r="C2314" s="51" t="s">
        <v>31</v>
      </c>
      <c r="D2314" s="51" t="s">
        <v>3603</v>
      </c>
      <c r="E2314" s="51">
        <v>6</v>
      </c>
      <c r="F2314" s="51" t="s">
        <v>3601</v>
      </c>
      <c r="G2314" s="51" t="s">
        <v>3602</v>
      </c>
      <c r="H2314" s="51">
        <v>512</v>
      </c>
      <c r="I2314" s="51" t="s">
        <v>476</v>
      </c>
      <c r="J2314" s="52">
        <v>6007</v>
      </c>
      <c r="K2314" s="51" t="s">
        <v>33</v>
      </c>
      <c r="L2314" s="51" t="s">
        <v>34</v>
      </c>
      <c r="M2314" s="51">
        <v>0</v>
      </c>
      <c r="N2314" s="51">
        <v>0</v>
      </c>
      <c r="O2314" s="51">
        <v>1</v>
      </c>
      <c r="P2314" s="51">
        <v>0</v>
      </c>
      <c r="Q2314" s="51">
        <v>0</v>
      </c>
      <c r="S2314">
        <f t="shared" ref="S2314" si="4120">SUM(M2314:P2314)/4</f>
        <v>0.25</v>
      </c>
      <c r="T2314">
        <f t="shared" ref="T2314" si="4121">SUM(Q2315:Q2316)</f>
        <v>1</v>
      </c>
      <c r="U2314">
        <f t="shared" ref="U2314" si="4122">SUM(Q2317:Q2318)</f>
        <v>1</v>
      </c>
      <c r="W2314" t="str">
        <f>IF(T2314=0,$W$22,"")</f>
        <v/>
      </c>
      <c r="Y2314" t="str">
        <f t="shared" ref="Y2314" si="4123">IF(S2314&gt;SUM(T2314+U2314),$Y$22,"")</f>
        <v/>
      </c>
      <c r="AA2314" t="str">
        <f t="shared" ref="AA2314" si="4124">IF(S2314&gt;$AA$13,$AA$22,"")</f>
        <v/>
      </c>
      <c r="AC2314">
        <f t="shared" ref="AC2314" si="4125">A2314</f>
        <v>550821174</v>
      </c>
      <c r="AD2314">
        <f t="shared" ref="AD2314" si="4126">H2314</f>
        <v>512</v>
      </c>
      <c r="AE2314">
        <f t="shared" ref="AE2314" si="4127">SUM(W2314:AA2314)</f>
        <v>0</v>
      </c>
      <c r="AF2314" s="15">
        <f t="shared" ref="AF2314" si="4128">J2314</f>
        <v>6007</v>
      </c>
    </row>
    <row r="2315" spans="1:32" x14ac:dyDescent="0.2">
      <c r="A2315" s="51">
        <v>550821174</v>
      </c>
      <c r="B2315" s="51" t="s">
        <v>12</v>
      </c>
      <c r="C2315" s="51" t="s">
        <v>31</v>
      </c>
      <c r="D2315" s="51" t="s">
        <v>3603</v>
      </c>
      <c r="E2315" s="51">
        <v>6</v>
      </c>
      <c r="F2315" s="51" t="s">
        <v>3601</v>
      </c>
      <c r="G2315" s="51" t="s">
        <v>3602</v>
      </c>
      <c r="H2315" s="51">
        <v>512</v>
      </c>
      <c r="I2315" s="51" t="s">
        <v>476</v>
      </c>
      <c r="J2315" s="52">
        <v>6007</v>
      </c>
      <c r="K2315" s="51" t="s">
        <v>33</v>
      </c>
      <c r="L2315" s="51" t="s">
        <v>35</v>
      </c>
      <c r="M2315" s="51">
        <v>0</v>
      </c>
      <c r="N2315" s="51">
        <v>0</v>
      </c>
      <c r="O2315" s="51">
        <v>0</v>
      </c>
      <c r="P2315" s="51">
        <v>0</v>
      </c>
      <c r="Q2315" s="51">
        <v>1</v>
      </c>
    </row>
    <row r="2316" spans="1:32" x14ac:dyDescent="0.2">
      <c r="A2316" s="51">
        <v>550821174</v>
      </c>
      <c r="B2316" s="51" t="s">
        <v>12</v>
      </c>
      <c r="C2316" s="51" t="s">
        <v>31</v>
      </c>
      <c r="D2316" s="51" t="s">
        <v>3603</v>
      </c>
      <c r="E2316" s="51">
        <v>6</v>
      </c>
      <c r="F2316" s="51" t="s">
        <v>3601</v>
      </c>
      <c r="G2316" s="51" t="s">
        <v>3602</v>
      </c>
      <c r="H2316" s="51">
        <v>512</v>
      </c>
      <c r="I2316" s="51" t="s">
        <v>476</v>
      </c>
      <c r="J2316" s="52">
        <v>6007</v>
      </c>
      <c r="K2316" s="51" t="s">
        <v>33</v>
      </c>
      <c r="L2316" s="51" t="s">
        <v>36</v>
      </c>
      <c r="M2316" s="51">
        <v>0</v>
      </c>
      <c r="N2316" s="51">
        <v>0</v>
      </c>
      <c r="O2316" s="51">
        <v>0</v>
      </c>
      <c r="P2316" s="51">
        <v>0</v>
      </c>
      <c r="Q2316" s="51">
        <v>0</v>
      </c>
    </row>
    <row r="2317" spans="1:32" x14ac:dyDescent="0.2">
      <c r="A2317" s="51">
        <v>550821174</v>
      </c>
      <c r="B2317" s="51" t="s">
        <v>12</v>
      </c>
      <c r="C2317" s="51" t="s">
        <v>31</v>
      </c>
      <c r="D2317" s="51" t="s">
        <v>3603</v>
      </c>
      <c r="E2317" s="51">
        <v>6</v>
      </c>
      <c r="F2317" s="51" t="s">
        <v>3601</v>
      </c>
      <c r="G2317" s="51" t="s">
        <v>3602</v>
      </c>
      <c r="H2317" s="51">
        <v>512</v>
      </c>
      <c r="I2317" s="51" t="s">
        <v>476</v>
      </c>
      <c r="J2317" s="52">
        <v>6007</v>
      </c>
      <c r="K2317" s="51" t="s">
        <v>33</v>
      </c>
      <c r="L2317" s="51" t="s">
        <v>37</v>
      </c>
      <c r="M2317" s="51">
        <v>0</v>
      </c>
      <c r="N2317" s="51">
        <v>0</v>
      </c>
      <c r="O2317" s="51">
        <v>0</v>
      </c>
      <c r="P2317" s="51">
        <v>0</v>
      </c>
      <c r="Q2317" s="51">
        <v>1</v>
      </c>
    </row>
    <row r="2318" spans="1:32" x14ac:dyDescent="0.2">
      <c r="A2318" s="51">
        <v>550821174</v>
      </c>
      <c r="B2318" s="51" t="s">
        <v>12</v>
      </c>
      <c r="C2318" s="51" t="s">
        <v>31</v>
      </c>
      <c r="D2318" s="51" t="s">
        <v>3603</v>
      </c>
      <c r="E2318" s="51">
        <v>6</v>
      </c>
      <c r="F2318" s="51" t="s">
        <v>3601</v>
      </c>
      <c r="G2318" s="51" t="s">
        <v>3602</v>
      </c>
      <c r="H2318" s="51">
        <v>512</v>
      </c>
      <c r="I2318" s="51" t="s">
        <v>476</v>
      </c>
      <c r="J2318" s="52">
        <v>6007</v>
      </c>
      <c r="K2318" s="51" t="s">
        <v>33</v>
      </c>
      <c r="L2318" s="51" t="s">
        <v>38</v>
      </c>
      <c r="M2318" s="51">
        <v>0</v>
      </c>
      <c r="N2318" s="51">
        <v>0</v>
      </c>
      <c r="O2318" s="51">
        <v>0</v>
      </c>
      <c r="P2318" s="51">
        <v>0</v>
      </c>
      <c r="Q2318" s="51">
        <v>0</v>
      </c>
    </row>
    <row r="2319" spans="1:32" x14ac:dyDescent="0.2">
      <c r="A2319" s="51">
        <v>550821174</v>
      </c>
      <c r="B2319" s="51" t="s">
        <v>12</v>
      </c>
      <c r="C2319" s="51" t="s">
        <v>31</v>
      </c>
      <c r="D2319" s="51" t="s">
        <v>3603</v>
      </c>
      <c r="E2319" s="51">
        <v>6</v>
      </c>
      <c r="F2319" s="51" t="s">
        <v>3601</v>
      </c>
      <c r="G2319" s="51" t="s">
        <v>3602</v>
      </c>
      <c r="H2319" s="51">
        <v>513</v>
      </c>
      <c r="I2319" s="51" t="s">
        <v>487</v>
      </c>
      <c r="J2319" s="52">
        <v>6007</v>
      </c>
      <c r="K2319" s="51" t="s">
        <v>33</v>
      </c>
      <c r="L2319" s="51" t="s">
        <v>34</v>
      </c>
      <c r="M2319" s="51">
        <v>0</v>
      </c>
      <c r="N2319" s="51">
        <v>0</v>
      </c>
      <c r="O2319" s="51">
        <v>0</v>
      </c>
      <c r="P2319" s="51">
        <v>0</v>
      </c>
      <c r="Q2319" s="51">
        <v>0</v>
      </c>
      <c r="S2319">
        <f t="shared" ref="S2319" si="4129">SUM(M2319:P2319)/4</f>
        <v>0</v>
      </c>
      <c r="T2319">
        <f t="shared" ref="T2319" si="4130">SUM(Q2320:Q2321)</f>
        <v>1</v>
      </c>
      <c r="U2319">
        <f t="shared" ref="U2319" si="4131">SUM(Q2322:Q2323)</f>
        <v>0</v>
      </c>
      <c r="W2319" t="str">
        <f>IF(T2319=0,$W$22,"")</f>
        <v/>
      </c>
      <c r="Y2319" t="str">
        <f t="shared" ref="Y2319" si="4132">IF(S2319&gt;SUM(T2319+U2319),$Y$22,"")</f>
        <v/>
      </c>
      <c r="AA2319" t="str">
        <f t="shared" ref="AA2319" si="4133">IF(S2319&gt;$AA$13,$AA$22,"")</f>
        <v/>
      </c>
      <c r="AC2319">
        <f t="shared" ref="AC2319" si="4134">A2319</f>
        <v>550821174</v>
      </c>
      <c r="AD2319">
        <f t="shared" ref="AD2319" si="4135">H2319</f>
        <v>513</v>
      </c>
      <c r="AE2319">
        <f t="shared" ref="AE2319" si="4136">SUM(W2319:AA2319)</f>
        <v>0</v>
      </c>
      <c r="AF2319" s="15">
        <f t="shared" ref="AF2319" si="4137">J2319</f>
        <v>6007</v>
      </c>
    </row>
    <row r="2320" spans="1:32" x14ac:dyDescent="0.2">
      <c r="A2320" s="51">
        <v>550821174</v>
      </c>
      <c r="B2320" s="51" t="s">
        <v>12</v>
      </c>
      <c r="C2320" s="51" t="s">
        <v>31</v>
      </c>
      <c r="D2320" s="51" t="s">
        <v>3603</v>
      </c>
      <c r="E2320" s="51">
        <v>6</v>
      </c>
      <c r="F2320" s="51" t="s">
        <v>3601</v>
      </c>
      <c r="G2320" s="51" t="s">
        <v>3602</v>
      </c>
      <c r="H2320" s="51">
        <v>513</v>
      </c>
      <c r="I2320" s="51" t="s">
        <v>487</v>
      </c>
      <c r="J2320" s="52">
        <v>6007</v>
      </c>
      <c r="K2320" s="51" t="s">
        <v>33</v>
      </c>
      <c r="L2320" s="51" t="s">
        <v>35</v>
      </c>
      <c r="M2320" s="51">
        <v>0</v>
      </c>
      <c r="N2320" s="51">
        <v>0</v>
      </c>
      <c r="O2320" s="51">
        <v>0</v>
      </c>
      <c r="P2320" s="51">
        <v>0</v>
      </c>
      <c r="Q2320" s="51">
        <v>1</v>
      </c>
    </row>
    <row r="2321" spans="1:32" x14ac:dyDescent="0.2">
      <c r="A2321" s="51">
        <v>550821174</v>
      </c>
      <c r="B2321" s="51" t="s">
        <v>12</v>
      </c>
      <c r="C2321" s="51" t="s">
        <v>31</v>
      </c>
      <c r="D2321" s="51" t="s">
        <v>3603</v>
      </c>
      <c r="E2321" s="51">
        <v>6</v>
      </c>
      <c r="F2321" s="51" t="s">
        <v>3601</v>
      </c>
      <c r="G2321" s="51" t="s">
        <v>3602</v>
      </c>
      <c r="H2321" s="51">
        <v>513</v>
      </c>
      <c r="I2321" s="51" t="s">
        <v>487</v>
      </c>
      <c r="J2321" s="52">
        <v>6007</v>
      </c>
      <c r="K2321" s="51" t="s">
        <v>33</v>
      </c>
      <c r="L2321" s="51" t="s">
        <v>36</v>
      </c>
      <c r="M2321" s="51">
        <v>0</v>
      </c>
      <c r="N2321" s="51">
        <v>0</v>
      </c>
      <c r="O2321" s="51">
        <v>0</v>
      </c>
      <c r="P2321" s="51">
        <v>0</v>
      </c>
      <c r="Q2321" s="51">
        <v>0</v>
      </c>
    </row>
    <row r="2322" spans="1:32" x14ac:dyDescent="0.2">
      <c r="A2322" s="51">
        <v>550821174</v>
      </c>
      <c r="B2322" s="51" t="s">
        <v>12</v>
      </c>
      <c r="C2322" s="51" t="s">
        <v>31</v>
      </c>
      <c r="D2322" s="51" t="s">
        <v>3603</v>
      </c>
      <c r="E2322" s="51">
        <v>6</v>
      </c>
      <c r="F2322" s="51" t="s">
        <v>3601</v>
      </c>
      <c r="G2322" s="51" t="s">
        <v>3602</v>
      </c>
      <c r="H2322" s="51">
        <v>513</v>
      </c>
      <c r="I2322" s="51" t="s">
        <v>487</v>
      </c>
      <c r="J2322" s="52">
        <v>6007</v>
      </c>
      <c r="K2322" s="51" t="s">
        <v>33</v>
      </c>
      <c r="L2322" s="51" t="s">
        <v>37</v>
      </c>
      <c r="M2322" s="51">
        <v>0</v>
      </c>
      <c r="N2322" s="51">
        <v>0</v>
      </c>
      <c r="O2322" s="51">
        <v>0</v>
      </c>
      <c r="P2322" s="51">
        <v>0</v>
      </c>
      <c r="Q2322" s="51">
        <v>0</v>
      </c>
    </row>
    <row r="2323" spans="1:32" x14ac:dyDescent="0.2">
      <c r="A2323" s="51">
        <v>550821174</v>
      </c>
      <c r="B2323" s="51" t="s">
        <v>12</v>
      </c>
      <c r="C2323" s="51" t="s">
        <v>31</v>
      </c>
      <c r="D2323" s="51" t="s">
        <v>3603</v>
      </c>
      <c r="E2323" s="51">
        <v>6</v>
      </c>
      <c r="F2323" s="51" t="s">
        <v>3601</v>
      </c>
      <c r="G2323" s="51" t="s">
        <v>3602</v>
      </c>
      <c r="H2323" s="51">
        <v>513</v>
      </c>
      <c r="I2323" s="51" t="s">
        <v>487</v>
      </c>
      <c r="J2323" s="52">
        <v>6007</v>
      </c>
      <c r="K2323" s="51" t="s">
        <v>33</v>
      </c>
      <c r="L2323" s="51" t="s">
        <v>38</v>
      </c>
      <c r="M2323" s="51">
        <v>0</v>
      </c>
      <c r="N2323" s="51">
        <v>0</v>
      </c>
      <c r="O2323" s="51">
        <v>0</v>
      </c>
      <c r="P2323" s="51">
        <v>0</v>
      </c>
      <c r="Q2323" s="51">
        <v>0</v>
      </c>
    </row>
    <row r="2324" spans="1:32" x14ac:dyDescent="0.2">
      <c r="A2324" s="51">
        <v>550821174</v>
      </c>
      <c r="B2324" s="51" t="s">
        <v>12</v>
      </c>
      <c r="C2324" s="51" t="s">
        <v>31</v>
      </c>
      <c r="D2324" s="51" t="s">
        <v>3603</v>
      </c>
      <c r="E2324" s="51">
        <v>6</v>
      </c>
      <c r="F2324" s="51" t="s">
        <v>3601</v>
      </c>
      <c r="G2324" s="51" t="s">
        <v>3602</v>
      </c>
      <c r="H2324" s="51">
        <v>514</v>
      </c>
      <c r="I2324" s="51" t="s">
        <v>488</v>
      </c>
      <c r="J2324" s="52">
        <v>6014</v>
      </c>
      <c r="K2324" s="51" t="s">
        <v>41</v>
      </c>
      <c r="L2324" s="51" t="s">
        <v>34</v>
      </c>
      <c r="M2324" s="51">
        <v>0</v>
      </c>
      <c r="N2324" s="51">
        <v>0</v>
      </c>
      <c r="O2324" s="51">
        <v>0</v>
      </c>
      <c r="P2324" s="51">
        <v>0</v>
      </c>
      <c r="Q2324" s="51">
        <v>0</v>
      </c>
      <c r="S2324">
        <f t="shared" ref="S2324" si="4138">SUM(M2324:P2324)/4</f>
        <v>0</v>
      </c>
      <c r="T2324">
        <f t="shared" ref="T2324" si="4139">SUM(Q2325:Q2326)</f>
        <v>3</v>
      </c>
      <c r="U2324">
        <f t="shared" ref="U2324" si="4140">SUM(Q2327:Q2328)</f>
        <v>0</v>
      </c>
      <c r="W2324" t="str">
        <f>IF(T2324=0,$W$22,"")</f>
        <v/>
      </c>
      <c r="Y2324" t="str">
        <f t="shared" ref="Y2324" si="4141">IF(S2324&gt;SUM(T2324+U2324),$Y$22,"")</f>
        <v/>
      </c>
      <c r="AA2324" t="str">
        <f t="shared" ref="AA2324" si="4142">IF(S2324&gt;$AA$13,$AA$22,"")</f>
        <v/>
      </c>
      <c r="AC2324">
        <f t="shared" ref="AC2324" si="4143">A2324</f>
        <v>550821174</v>
      </c>
      <c r="AD2324">
        <f t="shared" ref="AD2324" si="4144">H2324</f>
        <v>514</v>
      </c>
      <c r="AE2324">
        <f t="shared" ref="AE2324" si="4145">SUM(W2324:AA2324)</f>
        <v>0</v>
      </c>
      <c r="AF2324" s="15">
        <f t="shared" ref="AF2324" si="4146">J2324</f>
        <v>6014</v>
      </c>
    </row>
    <row r="2325" spans="1:32" x14ac:dyDescent="0.2">
      <c r="A2325" s="51">
        <v>550821174</v>
      </c>
      <c r="B2325" s="51" t="s">
        <v>12</v>
      </c>
      <c r="C2325" s="51" t="s">
        <v>31</v>
      </c>
      <c r="D2325" s="51" t="s">
        <v>3603</v>
      </c>
      <c r="E2325" s="51">
        <v>6</v>
      </c>
      <c r="F2325" s="51" t="s">
        <v>3601</v>
      </c>
      <c r="G2325" s="51" t="s">
        <v>3602</v>
      </c>
      <c r="H2325" s="51">
        <v>514</v>
      </c>
      <c r="I2325" s="51" t="s">
        <v>488</v>
      </c>
      <c r="J2325" s="52">
        <v>6014</v>
      </c>
      <c r="K2325" s="51" t="s">
        <v>41</v>
      </c>
      <c r="L2325" s="51" t="s">
        <v>35</v>
      </c>
      <c r="M2325" s="51">
        <v>0</v>
      </c>
      <c r="N2325" s="51">
        <v>0</v>
      </c>
      <c r="O2325" s="51">
        <v>0</v>
      </c>
      <c r="P2325" s="51">
        <v>0</v>
      </c>
      <c r="Q2325" s="51">
        <v>3</v>
      </c>
    </row>
    <row r="2326" spans="1:32" x14ac:dyDescent="0.2">
      <c r="A2326" s="51">
        <v>550821174</v>
      </c>
      <c r="B2326" s="51" t="s">
        <v>12</v>
      </c>
      <c r="C2326" s="51" t="s">
        <v>31</v>
      </c>
      <c r="D2326" s="51" t="s">
        <v>3603</v>
      </c>
      <c r="E2326" s="51">
        <v>6</v>
      </c>
      <c r="F2326" s="51" t="s">
        <v>3601</v>
      </c>
      <c r="G2326" s="51" t="s">
        <v>3602</v>
      </c>
      <c r="H2326" s="51">
        <v>514</v>
      </c>
      <c r="I2326" s="51" t="s">
        <v>488</v>
      </c>
      <c r="J2326" s="52">
        <v>6014</v>
      </c>
      <c r="K2326" s="51" t="s">
        <v>41</v>
      </c>
      <c r="L2326" s="51" t="s">
        <v>36</v>
      </c>
      <c r="M2326" s="51">
        <v>0</v>
      </c>
      <c r="N2326" s="51">
        <v>0</v>
      </c>
      <c r="O2326" s="51">
        <v>0</v>
      </c>
      <c r="P2326" s="51">
        <v>0</v>
      </c>
      <c r="Q2326" s="51">
        <v>0</v>
      </c>
    </row>
    <row r="2327" spans="1:32" x14ac:dyDescent="0.2">
      <c r="A2327" s="51">
        <v>550821174</v>
      </c>
      <c r="B2327" s="51" t="s">
        <v>12</v>
      </c>
      <c r="C2327" s="51" t="s">
        <v>31</v>
      </c>
      <c r="D2327" s="51" t="s">
        <v>3603</v>
      </c>
      <c r="E2327" s="51">
        <v>6</v>
      </c>
      <c r="F2327" s="51" t="s">
        <v>3601</v>
      </c>
      <c r="G2327" s="51" t="s">
        <v>3602</v>
      </c>
      <c r="H2327" s="51">
        <v>514</v>
      </c>
      <c r="I2327" s="51" t="s">
        <v>488</v>
      </c>
      <c r="J2327" s="52">
        <v>6014</v>
      </c>
      <c r="K2327" s="51" t="s">
        <v>41</v>
      </c>
      <c r="L2327" s="51" t="s">
        <v>37</v>
      </c>
      <c r="M2327" s="51">
        <v>0</v>
      </c>
      <c r="N2327" s="51">
        <v>0</v>
      </c>
      <c r="O2327" s="51">
        <v>0</v>
      </c>
      <c r="P2327" s="51">
        <v>0</v>
      </c>
      <c r="Q2327" s="51">
        <v>0</v>
      </c>
    </row>
    <row r="2328" spans="1:32" x14ac:dyDescent="0.2">
      <c r="A2328" s="51">
        <v>550821174</v>
      </c>
      <c r="B2328" s="51" t="s">
        <v>12</v>
      </c>
      <c r="C2328" s="51" t="s">
        <v>31</v>
      </c>
      <c r="D2328" s="51" t="s">
        <v>3603</v>
      </c>
      <c r="E2328" s="51">
        <v>6</v>
      </c>
      <c r="F2328" s="51" t="s">
        <v>3601</v>
      </c>
      <c r="G2328" s="51" t="s">
        <v>3602</v>
      </c>
      <c r="H2328" s="51">
        <v>514</v>
      </c>
      <c r="I2328" s="51" t="s">
        <v>488</v>
      </c>
      <c r="J2328" s="52">
        <v>6014</v>
      </c>
      <c r="K2328" s="51" t="s">
        <v>41</v>
      </c>
      <c r="L2328" s="51" t="s">
        <v>38</v>
      </c>
      <c r="M2328" s="51">
        <v>0</v>
      </c>
      <c r="N2328" s="51">
        <v>0</v>
      </c>
      <c r="O2328" s="51">
        <v>0</v>
      </c>
      <c r="P2328" s="51">
        <v>0</v>
      </c>
      <c r="Q2328" s="51">
        <v>0</v>
      </c>
    </row>
    <row r="2329" spans="1:32" x14ac:dyDescent="0.2">
      <c r="A2329" s="51">
        <v>550821174</v>
      </c>
      <c r="B2329" s="51" t="s">
        <v>12</v>
      </c>
      <c r="C2329" s="51" t="s">
        <v>31</v>
      </c>
      <c r="D2329" s="51" t="s">
        <v>3603</v>
      </c>
      <c r="E2329" s="51">
        <v>6</v>
      </c>
      <c r="F2329" s="51" t="s">
        <v>3601</v>
      </c>
      <c r="G2329" s="51" t="s">
        <v>3602</v>
      </c>
      <c r="H2329" s="51">
        <v>515</v>
      </c>
      <c r="I2329" s="51" t="s">
        <v>489</v>
      </c>
      <c r="J2329" s="52">
        <v>6014</v>
      </c>
      <c r="K2329" s="51" t="s">
        <v>41</v>
      </c>
      <c r="L2329" s="51" t="s">
        <v>34</v>
      </c>
      <c r="M2329" s="51">
        <v>0</v>
      </c>
      <c r="N2329" s="51">
        <v>1</v>
      </c>
      <c r="O2329" s="51">
        <v>0</v>
      </c>
      <c r="P2329" s="51">
        <v>0</v>
      </c>
      <c r="Q2329" s="51">
        <v>0</v>
      </c>
      <c r="S2329">
        <f t="shared" ref="S2329" si="4147">SUM(M2329:P2329)/4</f>
        <v>0.25</v>
      </c>
      <c r="T2329">
        <f t="shared" ref="T2329" si="4148">SUM(Q2330:Q2331)</f>
        <v>2</v>
      </c>
      <c r="U2329">
        <f t="shared" ref="U2329" si="4149">SUM(Q2332:Q2333)</f>
        <v>0</v>
      </c>
      <c r="W2329" t="str">
        <f>IF(T2329=0,$W$22,"")</f>
        <v/>
      </c>
      <c r="Y2329" t="str">
        <f t="shared" ref="Y2329" si="4150">IF(S2329&gt;SUM(T2329+U2329),$Y$22,"")</f>
        <v/>
      </c>
      <c r="AA2329" t="str">
        <f t="shared" ref="AA2329" si="4151">IF(S2329&gt;$AA$13,$AA$22,"")</f>
        <v/>
      </c>
      <c r="AC2329">
        <f t="shared" ref="AC2329" si="4152">A2329</f>
        <v>550821174</v>
      </c>
      <c r="AD2329">
        <f t="shared" ref="AD2329" si="4153">H2329</f>
        <v>515</v>
      </c>
      <c r="AE2329">
        <f t="shared" ref="AE2329" si="4154">SUM(W2329:AA2329)</f>
        <v>0</v>
      </c>
      <c r="AF2329" s="15">
        <f t="shared" ref="AF2329" si="4155">J2329</f>
        <v>6014</v>
      </c>
    </row>
    <row r="2330" spans="1:32" x14ac:dyDescent="0.2">
      <c r="A2330" s="51">
        <v>550821174</v>
      </c>
      <c r="B2330" s="51" t="s">
        <v>12</v>
      </c>
      <c r="C2330" s="51" t="s">
        <v>31</v>
      </c>
      <c r="D2330" s="51" t="s">
        <v>3603</v>
      </c>
      <c r="E2330" s="51">
        <v>6</v>
      </c>
      <c r="F2330" s="51" t="s">
        <v>3601</v>
      </c>
      <c r="G2330" s="51" t="s">
        <v>3602</v>
      </c>
      <c r="H2330" s="51">
        <v>515</v>
      </c>
      <c r="I2330" s="51" t="s">
        <v>489</v>
      </c>
      <c r="J2330" s="52">
        <v>6014</v>
      </c>
      <c r="K2330" s="51" t="s">
        <v>41</v>
      </c>
      <c r="L2330" s="51" t="s">
        <v>35</v>
      </c>
      <c r="M2330" s="51">
        <v>0</v>
      </c>
      <c r="N2330" s="51">
        <v>0</v>
      </c>
      <c r="O2330" s="51">
        <v>0</v>
      </c>
      <c r="P2330" s="51">
        <v>0</v>
      </c>
      <c r="Q2330" s="51">
        <v>1</v>
      </c>
    </row>
    <row r="2331" spans="1:32" x14ac:dyDescent="0.2">
      <c r="A2331" s="51">
        <v>550821174</v>
      </c>
      <c r="B2331" s="51" t="s">
        <v>12</v>
      </c>
      <c r="C2331" s="51" t="s">
        <v>31</v>
      </c>
      <c r="D2331" s="51" t="s">
        <v>3603</v>
      </c>
      <c r="E2331" s="51">
        <v>6</v>
      </c>
      <c r="F2331" s="51" t="s">
        <v>3601</v>
      </c>
      <c r="G2331" s="51" t="s">
        <v>3602</v>
      </c>
      <c r="H2331" s="51">
        <v>515</v>
      </c>
      <c r="I2331" s="51" t="s">
        <v>489</v>
      </c>
      <c r="J2331" s="52">
        <v>6014</v>
      </c>
      <c r="K2331" s="51" t="s">
        <v>41</v>
      </c>
      <c r="L2331" s="51" t="s">
        <v>36</v>
      </c>
      <c r="M2331" s="51">
        <v>0</v>
      </c>
      <c r="N2331" s="51">
        <v>0</v>
      </c>
      <c r="O2331" s="51">
        <v>0</v>
      </c>
      <c r="P2331" s="51">
        <v>0</v>
      </c>
      <c r="Q2331" s="51">
        <v>1</v>
      </c>
    </row>
    <row r="2332" spans="1:32" x14ac:dyDescent="0.2">
      <c r="A2332" s="51">
        <v>550821174</v>
      </c>
      <c r="B2332" s="51" t="s">
        <v>12</v>
      </c>
      <c r="C2332" s="51" t="s">
        <v>31</v>
      </c>
      <c r="D2332" s="51" t="s">
        <v>3603</v>
      </c>
      <c r="E2332" s="51">
        <v>6</v>
      </c>
      <c r="F2332" s="51" t="s">
        <v>3601</v>
      </c>
      <c r="G2332" s="51" t="s">
        <v>3602</v>
      </c>
      <c r="H2332" s="51">
        <v>515</v>
      </c>
      <c r="I2332" s="51" t="s">
        <v>489</v>
      </c>
      <c r="J2332" s="52">
        <v>6014</v>
      </c>
      <c r="K2332" s="51" t="s">
        <v>41</v>
      </c>
      <c r="L2332" s="51" t="s">
        <v>37</v>
      </c>
      <c r="M2332" s="51">
        <v>0</v>
      </c>
      <c r="N2332" s="51">
        <v>0</v>
      </c>
      <c r="O2332" s="51">
        <v>0</v>
      </c>
      <c r="P2332" s="51">
        <v>0</v>
      </c>
      <c r="Q2332" s="51">
        <v>0</v>
      </c>
    </row>
    <row r="2333" spans="1:32" x14ac:dyDescent="0.2">
      <c r="A2333" s="51">
        <v>550821174</v>
      </c>
      <c r="B2333" s="51" t="s">
        <v>12</v>
      </c>
      <c r="C2333" s="51" t="s">
        <v>31</v>
      </c>
      <c r="D2333" s="51" t="s">
        <v>3603</v>
      </c>
      <c r="E2333" s="51">
        <v>6</v>
      </c>
      <c r="F2333" s="51" t="s">
        <v>3601</v>
      </c>
      <c r="G2333" s="51" t="s">
        <v>3602</v>
      </c>
      <c r="H2333" s="51">
        <v>515</v>
      </c>
      <c r="I2333" s="51" t="s">
        <v>489</v>
      </c>
      <c r="J2333" s="52">
        <v>6014</v>
      </c>
      <c r="K2333" s="51" t="s">
        <v>41</v>
      </c>
      <c r="L2333" s="51" t="s">
        <v>38</v>
      </c>
      <c r="M2333" s="51">
        <v>0</v>
      </c>
      <c r="N2333" s="51">
        <v>0</v>
      </c>
      <c r="O2333" s="51">
        <v>0</v>
      </c>
      <c r="P2333" s="51">
        <v>0</v>
      </c>
      <c r="Q2333" s="51">
        <v>0</v>
      </c>
    </row>
    <row r="2334" spans="1:32" x14ac:dyDescent="0.2">
      <c r="A2334" s="51">
        <v>550821174</v>
      </c>
      <c r="B2334" s="51" t="s">
        <v>12</v>
      </c>
      <c r="C2334" s="51" t="s">
        <v>31</v>
      </c>
      <c r="D2334" s="51" t="s">
        <v>3603</v>
      </c>
      <c r="E2334" s="51">
        <v>6</v>
      </c>
      <c r="F2334" s="51" t="s">
        <v>3601</v>
      </c>
      <c r="G2334" s="51" t="s">
        <v>3602</v>
      </c>
      <c r="H2334" s="51">
        <v>516</v>
      </c>
      <c r="I2334" s="51" t="s">
        <v>490</v>
      </c>
      <c r="J2334" s="52">
        <v>6005</v>
      </c>
      <c r="K2334" s="51" t="s">
        <v>61</v>
      </c>
      <c r="L2334" s="51" t="s">
        <v>34</v>
      </c>
      <c r="M2334" s="51">
        <v>0</v>
      </c>
      <c r="N2334" s="51">
        <v>0</v>
      </c>
      <c r="O2334" s="51">
        <v>0</v>
      </c>
      <c r="P2334" s="51">
        <v>0</v>
      </c>
      <c r="Q2334" s="51">
        <v>0</v>
      </c>
      <c r="S2334">
        <f t="shared" ref="S2334" si="4156">SUM(M2334:P2334)/4</f>
        <v>0</v>
      </c>
      <c r="T2334">
        <f t="shared" ref="T2334" si="4157">SUM(Q2335:Q2336)</f>
        <v>1</v>
      </c>
      <c r="U2334">
        <f t="shared" ref="U2334" si="4158">SUM(Q2337:Q2338)</f>
        <v>0</v>
      </c>
      <c r="W2334" t="str">
        <f>IF(T2334=0,$W$22,"")</f>
        <v/>
      </c>
      <c r="Y2334" t="str">
        <f t="shared" ref="Y2334" si="4159">IF(S2334&gt;SUM(T2334+U2334),$Y$22,"")</f>
        <v/>
      </c>
      <c r="AA2334" t="str">
        <f t="shared" ref="AA2334" si="4160">IF(S2334&gt;$AA$13,$AA$22,"")</f>
        <v/>
      </c>
      <c r="AC2334">
        <f t="shared" ref="AC2334" si="4161">A2334</f>
        <v>550821174</v>
      </c>
      <c r="AD2334">
        <f t="shared" ref="AD2334" si="4162">H2334</f>
        <v>516</v>
      </c>
      <c r="AE2334">
        <f t="shared" ref="AE2334" si="4163">SUM(W2334:AA2334)</f>
        <v>0</v>
      </c>
      <c r="AF2334" s="15">
        <f t="shared" ref="AF2334" si="4164">J2334</f>
        <v>6005</v>
      </c>
    </row>
    <row r="2335" spans="1:32" x14ac:dyDescent="0.2">
      <c r="A2335" s="51">
        <v>550821174</v>
      </c>
      <c r="B2335" s="51" t="s">
        <v>12</v>
      </c>
      <c r="C2335" s="51" t="s">
        <v>31</v>
      </c>
      <c r="D2335" s="51" t="s">
        <v>3603</v>
      </c>
      <c r="E2335" s="51">
        <v>6</v>
      </c>
      <c r="F2335" s="51" t="s">
        <v>3601</v>
      </c>
      <c r="G2335" s="51" t="s">
        <v>3602</v>
      </c>
      <c r="H2335" s="51">
        <v>516</v>
      </c>
      <c r="I2335" s="51" t="s">
        <v>490</v>
      </c>
      <c r="J2335" s="52">
        <v>6005</v>
      </c>
      <c r="K2335" s="51" t="s">
        <v>61</v>
      </c>
      <c r="L2335" s="51" t="s">
        <v>35</v>
      </c>
      <c r="M2335" s="51">
        <v>0</v>
      </c>
      <c r="N2335" s="51">
        <v>0</v>
      </c>
      <c r="O2335" s="51">
        <v>0</v>
      </c>
      <c r="P2335" s="51">
        <v>0</v>
      </c>
      <c r="Q2335" s="51">
        <v>1</v>
      </c>
    </row>
    <row r="2336" spans="1:32" x14ac:dyDescent="0.2">
      <c r="A2336" s="51">
        <v>550821174</v>
      </c>
      <c r="B2336" s="51" t="s">
        <v>12</v>
      </c>
      <c r="C2336" s="51" t="s">
        <v>31</v>
      </c>
      <c r="D2336" s="51" t="s">
        <v>3603</v>
      </c>
      <c r="E2336" s="51">
        <v>6</v>
      </c>
      <c r="F2336" s="51" t="s">
        <v>3601</v>
      </c>
      <c r="G2336" s="51" t="s">
        <v>3602</v>
      </c>
      <c r="H2336" s="51">
        <v>516</v>
      </c>
      <c r="I2336" s="51" t="s">
        <v>490</v>
      </c>
      <c r="J2336" s="52">
        <v>6005</v>
      </c>
      <c r="K2336" s="51" t="s">
        <v>61</v>
      </c>
      <c r="L2336" s="51" t="s">
        <v>36</v>
      </c>
      <c r="M2336" s="51">
        <v>0</v>
      </c>
      <c r="N2336" s="51">
        <v>0</v>
      </c>
      <c r="O2336" s="51">
        <v>0</v>
      </c>
      <c r="P2336" s="51">
        <v>0</v>
      </c>
      <c r="Q2336" s="51">
        <v>0</v>
      </c>
    </row>
    <row r="2337" spans="1:32" x14ac:dyDescent="0.2">
      <c r="A2337" s="51">
        <v>550821174</v>
      </c>
      <c r="B2337" s="51" t="s">
        <v>12</v>
      </c>
      <c r="C2337" s="51" t="s">
        <v>31</v>
      </c>
      <c r="D2337" s="51" t="s">
        <v>3603</v>
      </c>
      <c r="E2337" s="51">
        <v>6</v>
      </c>
      <c r="F2337" s="51" t="s">
        <v>3601</v>
      </c>
      <c r="G2337" s="51" t="s">
        <v>3602</v>
      </c>
      <c r="H2337" s="51">
        <v>516</v>
      </c>
      <c r="I2337" s="51" t="s">
        <v>490</v>
      </c>
      <c r="J2337" s="52">
        <v>6005</v>
      </c>
      <c r="K2337" s="51" t="s">
        <v>61</v>
      </c>
      <c r="L2337" s="51" t="s">
        <v>37</v>
      </c>
      <c r="M2337" s="51">
        <v>0</v>
      </c>
      <c r="N2337" s="51">
        <v>0</v>
      </c>
      <c r="O2337" s="51">
        <v>0</v>
      </c>
      <c r="P2337" s="51">
        <v>0</v>
      </c>
      <c r="Q2337" s="51">
        <v>0</v>
      </c>
    </row>
    <row r="2338" spans="1:32" x14ac:dyDescent="0.2">
      <c r="A2338" s="51">
        <v>550821174</v>
      </c>
      <c r="B2338" s="51" t="s">
        <v>12</v>
      </c>
      <c r="C2338" s="51" t="s">
        <v>31</v>
      </c>
      <c r="D2338" s="51" t="s">
        <v>3603</v>
      </c>
      <c r="E2338" s="51">
        <v>6</v>
      </c>
      <c r="F2338" s="51" t="s">
        <v>3601</v>
      </c>
      <c r="G2338" s="51" t="s">
        <v>3602</v>
      </c>
      <c r="H2338" s="51">
        <v>516</v>
      </c>
      <c r="I2338" s="51" t="s">
        <v>490</v>
      </c>
      <c r="J2338" s="52">
        <v>6005</v>
      </c>
      <c r="K2338" s="51" t="s">
        <v>61</v>
      </c>
      <c r="L2338" s="51" t="s">
        <v>38</v>
      </c>
      <c r="M2338" s="51">
        <v>0</v>
      </c>
      <c r="N2338" s="51">
        <v>0</v>
      </c>
      <c r="O2338" s="51">
        <v>0</v>
      </c>
      <c r="P2338" s="51">
        <v>0</v>
      </c>
      <c r="Q2338" s="51">
        <v>0</v>
      </c>
    </row>
    <row r="2339" spans="1:32" x14ac:dyDescent="0.2">
      <c r="A2339" s="51">
        <v>550821174</v>
      </c>
      <c r="B2339" s="51" t="s">
        <v>12</v>
      </c>
      <c r="C2339" s="51" t="s">
        <v>31</v>
      </c>
      <c r="D2339" s="51" t="s">
        <v>3603</v>
      </c>
      <c r="E2339" s="51">
        <v>6</v>
      </c>
      <c r="F2339" s="51" t="s">
        <v>3601</v>
      </c>
      <c r="G2339" s="51" t="s">
        <v>3602</v>
      </c>
      <c r="H2339" s="51">
        <v>517</v>
      </c>
      <c r="I2339" s="51" t="s">
        <v>491</v>
      </c>
      <c r="J2339" s="52">
        <v>6007</v>
      </c>
      <c r="K2339" s="51" t="s">
        <v>33</v>
      </c>
      <c r="L2339" s="51" t="s">
        <v>34</v>
      </c>
      <c r="M2339" s="51">
        <v>0</v>
      </c>
      <c r="N2339" s="51">
        <v>0</v>
      </c>
      <c r="O2339" s="51">
        <v>0</v>
      </c>
      <c r="P2339" s="51">
        <v>0</v>
      </c>
      <c r="Q2339" s="51">
        <v>0</v>
      </c>
      <c r="S2339">
        <f t="shared" ref="S2339" si="4165">SUM(M2339:P2339)/4</f>
        <v>0</v>
      </c>
      <c r="T2339">
        <f t="shared" ref="T2339" si="4166">SUM(Q2340:Q2341)</f>
        <v>1</v>
      </c>
      <c r="U2339">
        <f t="shared" ref="U2339" si="4167">SUM(Q2342:Q2343)</f>
        <v>0</v>
      </c>
      <c r="W2339" t="str">
        <f>IF(T2339=0,$W$22,"")</f>
        <v/>
      </c>
      <c r="Y2339" t="str">
        <f t="shared" ref="Y2339" si="4168">IF(S2339&gt;SUM(T2339+U2339),$Y$22,"")</f>
        <v/>
      </c>
      <c r="AA2339" t="str">
        <f t="shared" ref="AA2339" si="4169">IF(S2339&gt;$AA$13,$AA$22,"")</f>
        <v/>
      </c>
      <c r="AC2339">
        <f t="shared" ref="AC2339" si="4170">A2339</f>
        <v>550821174</v>
      </c>
      <c r="AD2339">
        <f t="shared" ref="AD2339" si="4171">H2339</f>
        <v>517</v>
      </c>
      <c r="AE2339">
        <f t="shared" ref="AE2339" si="4172">SUM(W2339:AA2339)</f>
        <v>0</v>
      </c>
      <c r="AF2339" s="15">
        <f t="shared" ref="AF2339" si="4173">J2339</f>
        <v>6007</v>
      </c>
    </row>
    <row r="2340" spans="1:32" x14ac:dyDescent="0.2">
      <c r="A2340" s="51">
        <v>550821174</v>
      </c>
      <c r="B2340" s="51" t="s">
        <v>12</v>
      </c>
      <c r="C2340" s="51" t="s">
        <v>31</v>
      </c>
      <c r="D2340" s="51" t="s">
        <v>3603</v>
      </c>
      <c r="E2340" s="51">
        <v>6</v>
      </c>
      <c r="F2340" s="51" t="s">
        <v>3601</v>
      </c>
      <c r="G2340" s="51" t="s">
        <v>3602</v>
      </c>
      <c r="H2340" s="51">
        <v>517</v>
      </c>
      <c r="I2340" s="51" t="s">
        <v>491</v>
      </c>
      <c r="J2340" s="52">
        <v>6007</v>
      </c>
      <c r="K2340" s="51" t="s">
        <v>33</v>
      </c>
      <c r="L2340" s="51" t="s">
        <v>35</v>
      </c>
      <c r="M2340" s="51">
        <v>0</v>
      </c>
      <c r="N2340" s="51">
        <v>0</v>
      </c>
      <c r="O2340" s="51">
        <v>0</v>
      </c>
      <c r="P2340" s="51">
        <v>0</v>
      </c>
      <c r="Q2340" s="51">
        <v>1</v>
      </c>
    </row>
    <row r="2341" spans="1:32" x14ac:dyDescent="0.2">
      <c r="A2341" s="51">
        <v>550821174</v>
      </c>
      <c r="B2341" s="51" t="s">
        <v>12</v>
      </c>
      <c r="C2341" s="51" t="s">
        <v>31</v>
      </c>
      <c r="D2341" s="51" t="s">
        <v>3603</v>
      </c>
      <c r="E2341" s="51">
        <v>6</v>
      </c>
      <c r="F2341" s="51" t="s">
        <v>3601</v>
      </c>
      <c r="G2341" s="51" t="s">
        <v>3602</v>
      </c>
      <c r="H2341" s="51">
        <v>517</v>
      </c>
      <c r="I2341" s="51" t="s">
        <v>491</v>
      </c>
      <c r="J2341" s="52">
        <v>6007</v>
      </c>
      <c r="K2341" s="51" t="s">
        <v>33</v>
      </c>
      <c r="L2341" s="51" t="s">
        <v>36</v>
      </c>
      <c r="M2341" s="51">
        <v>0</v>
      </c>
      <c r="N2341" s="51">
        <v>0</v>
      </c>
      <c r="O2341" s="51">
        <v>0</v>
      </c>
      <c r="P2341" s="51">
        <v>0</v>
      </c>
      <c r="Q2341" s="51">
        <v>0</v>
      </c>
    </row>
    <row r="2342" spans="1:32" x14ac:dyDescent="0.2">
      <c r="A2342" s="51">
        <v>550821174</v>
      </c>
      <c r="B2342" s="51" t="s">
        <v>12</v>
      </c>
      <c r="C2342" s="51" t="s">
        <v>31</v>
      </c>
      <c r="D2342" s="51" t="s">
        <v>3603</v>
      </c>
      <c r="E2342" s="51">
        <v>6</v>
      </c>
      <c r="F2342" s="51" t="s">
        <v>3601</v>
      </c>
      <c r="G2342" s="51" t="s">
        <v>3602</v>
      </c>
      <c r="H2342" s="51">
        <v>517</v>
      </c>
      <c r="I2342" s="51" t="s">
        <v>491</v>
      </c>
      <c r="J2342" s="52">
        <v>6007</v>
      </c>
      <c r="K2342" s="51" t="s">
        <v>33</v>
      </c>
      <c r="L2342" s="51" t="s">
        <v>37</v>
      </c>
      <c r="M2342" s="51">
        <v>0</v>
      </c>
      <c r="N2342" s="51">
        <v>0</v>
      </c>
      <c r="O2342" s="51">
        <v>0</v>
      </c>
      <c r="P2342" s="51">
        <v>0</v>
      </c>
      <c r="Q2342" s="51">
        <v>0</v>
      </c>
    </row>
    <row r="2343" spans="1:32" x14ac:dyDescent="0.2">
      <c r="A2343" s="51">
        <v>550821174</v>
      </c>
      <c r="B2343" s="51" t="s">
        <v>12</v>
      </c>
      <c r="C2343" s="51" t="s">
        <v>31</v>
      </c>
      <c r="D2343" s="51" t="s">
        <v>3603</v>
      </c>
      <c r="E2343" s="51">
        <v>6</v>
      </c>
      <c r="F2343" s="51" t="s">
        <v>3601</v>
      </c>
      <c r="G2343" s="51" t="s">
        <v>3602</v>
      </c>
      <c r="H2343" s="51">
        <v>517</v>
      </c>
      <c r="I2343" s="51" t="s">
        <v>491</v>
      </c>
      <c r="J2343" s="52">
        <v>6007</v>
      </c>
      <c r="K2343" s="51" t="s">
        <v>33</v>
      </c>
      <c r="L2343" s="51" t="s">
        <v>38</v>
      </c>
      <c r="M2343" s="51">
        <v>0</v>
      </c>
      <c r="N2343" s="51">
        <v>0</v>
      </c>
      <c r="O2343" s="51">
        <v>0</v>
      </c>
      <c r="P2343" s="51">
        <v>0</v>
      </c>
      <c r="Q2343" s="51">
        <v>0</v>
      </c>
    </row>
    <row r="2344" spans="1:32" x14ac:dyDescent="0.2">
      <c r="A2344" s="51">
        <v>550821174</v>
      </c>
      <c r="B2344" s="51" t="s">
        <v>12</v>
      </c>
      <c r="C2344" s="51" t="s">
        <v>31</v>
      </c>
      <c r="D2344" s="51" t="s">
        <v>3603</v>
      </c>
      <c r="E2344" s="51">
        <v>6</v>
      </c>
      <c r="F2344" s="51" t="s">
        <v>3601</v>
      </c>
      <c r="G2344" s="51" t="s">
        <v>3602</v>
      </c>
      <c r="H2344" s="51">
        <v>518</v>
      </c>
      <c r="I2344" s="51" t="s">
        <v>492</v>
      </c>
      <c r="J2344" s="52">
        <v>6014</v>
      </c>
      <c r="K2344" s="51" t="s">
        <v>41</v>
      </c>
      <c r="L2344" s="51" t="s">
        <v>34</v>
      </c>
      <c r="M2344" s="51">
        <v>0</v>
      </c>
      <c r="N2344" s="51">
        <v>0</v>
      </c>
      <c r="O2344" s="51">
        <v>0</v>
      </c>
      <c r="P2344" s="51">
        <v>0</v>
      </c>
      <c r="Q2344" s="51">
        <v>0</v>
      </c>
      <c r="S2344">
        <f t="shared" ref="S2344" si="4174">SUM(M2344:P2344)/4</f>
        <v>0</v>
      </c>
      <c r="T2344">
        <f t="shared" ref="T2344" si="4175">SUM(Q2345:Q2346)</f>
        <v>1</v>
      </c>
      <c r="U2344">
        <f t="shared" ref="U2344" si="4176">SUM(Q2347:Q2348)</f>
        <v>0</v>
      </c>
      <c r="W2344" t="str">
        <f>IF(T2344=0,$W$22,"")</f>
        <v/>
      </c>
      <c r="Y2344" t="str">
        <f t="shared" ref="Y2344" si="4177">IF(S2344&gt;SUM(T2344+U2344),$Y$22,"")</f>
        <v/>
      </c>
      <c r="AA2344" t="str">
        <f t="shared" ref="AA2344" si="4178">IF(S2344&gt;$AA$13,$AA$22,"")</f>
        <v/>
      </c>
      <c r="AC2344">
        <f t="shared" ref="AC2344" si="4179">A2344</f>
        <v>550821174</v>
      </c>
      <c r="AD2344">
        <f t="shared" ref="AD2344" si="4180">H2344</f>
        <v>518</v>
      </c>
      <c r="AE2344">
        <f t="shared" ref="AE2344" si="4181">SUM(W2344:AA2344)</f>
        <v>0</v>
      </c>
      <c r="AF2344" s="15">
        <f t="shared" ref="AF2344" si="4182">J2344</f>
        <v>6014</v>
      </c>
    </row>
    <row r="2345" spans="1:32" x14ac:dyDescent="0.2">
      <c r="A2345" s="51">
        <v>550821174</v>
      </c>
      <c r="B2345" s="51" t="s">
        <v>12</v>
      </c>
      <c r="C2345" s="51" t="s">
        <v>31</v>
      </c>
      <c r="D2345" s="51" t="s">
        <v>3603</v>
      </c>
      <c r="E2345" s="51">
        <v>6</v>
      </c>
      <c r="F2345" s="51" t="s">
        <v>3601</v>
      </c>
      <c r="G2345" s="51" t="s">
        <v>3602</v>
      </c>
      <c r="H2345" s="51">
        <v>518</v>
      </c>
      <c r="I2345" s="51" t="s">
        <v>492</v>
      </c>
      <c r="J2345" s="52">
        <v>6014</v>
      </c>
      <c r="K2345" s="51" t="s">
        <v>41</v>
      </c>
      <c r="L2345" s="51" t="s">
        <v>35</v>
      </c>
      <c r="M2345" s="51">
        <v>0</v>
      </c>
      <c r="N2345" s="51">
        <v>0</v>
      </c>
      <c r="O2345" s="51">
        <v>0</v>
      </c>
      <c r="P2345" s="51">
        <v>0</v>
      </c>
      <c r="Q2345" s="51">
        <v>1</v>
      </c>
    </row>
    <row r="2346" spans="1:32" x14ac:dyDescent="0.2">
      <c r="A2346" s="51">
        <v>550821174</v>
      </c>
      <c r="B2346" s="51" t="s">
        <v>12</v>
      </c>
      <c r="C2346" s="51" t="s">
        <v>31</v>
      </c>
      <c r="D2346" s="51" t="s">
        <v>3603</v>
      </c>
      <c r="E2346" s="51">
        <v>6</v>
      </c>
      <c r="F2346" s="51" t="s">
        <v>3601</v>
      </c>
      <c r="G2346" s="51" t="s">
        <v>3602</v>
      </c>
      <c r="H2346" s="51">
        <v>518</v>
      </c>
      <c r="I2346" s="51" t="s">
        <v>492</v>
      </c>
      <c r="J2346" s="52">
        <v>6014</v>
      </c>
      <c r="K2346" s="51" t="s">
        <v>41</v>
      </c>
      <c r="L2346" s="51" t="s">
        <v>36</v>
      </c>
      <c r="M2346" s="51">
        <v>0</v>
      </c>
      <c r="N2346" s="51">
        <v>0</v>
      </c>
      <c r="O2346" s="51">
        <v>0</v>
      </c>
      <c r="P2346" s="51">
        <v>0</v>
      </c>
      <c r="Q2346" s="51">
        <v>0</v>
      </c>
    </row>
    <row r="2347" spans="1:32" x14ac:dyDescent="0.2">
      <c r="A2347" s="51">
        <v>550821174</v>
      </c>
      <c r="B2347" s="51" t="s">
        <v>12</v>
      </c>
      <c r="C2347" s="51" t="s">
        <v>31</v>
      </c>
      <c r="D2347" s="51" t="s">
        <v>3603</v>
      </c>
      <c r="E2347" s="51">
        <v>6</v>
      </c>
      <c r="F2347" s="51" t="s">
        <v>3601</v>
      </c>
      <c r="G2347" s="51" t="s">
        <v>3602</v>
      </c>
      <c r="H2347" s="51">
        <v>518</v>
      </c>
      <c r="I2347" s="51" t="s">
        <v>492</v>
      </c>
      <c r="J2347" s="52">
        <v>6014</v>
      </c>
      <c r="K2347" s="51" t="s">
        <v>41</v>
      </c>
      <c r="L2347" s="51" t="s">
        <v>37</v>
      </c>
      <c r="M2347" s="51">
        <v>0</v>
      </c>
      <c r="N2347" s="51">
        <v>0</v>
      </c>
      <c r="O2347" s="51">
        <v>0</v>
      </c>
      <c r="P2347" s="51">
        <v>0</v>
      </c>
      <c r="Q2347" s="51">
        <v>0</v>
      </c>
    </row>
    <row r="2348" spans="1:32" x14ac:dyDescent="0.2">
      <c r="A2348" s="51">
        <v>550821174</v>
      </c>
      <c r="B2348" s="51" t="s">
        <v>12</v>
      </c>
      <c r="C2348" s="51" t="s">
        <v>31</v>
      </c>
      <c r="D2348" s="51" t="s">
        <v>3603</v>
      </c>
      <c r="E2348" s="51">
        <v>6</v>
      </c>
      <c r="F2348" s="51" t="s">
        <v>3601</v>
      </c>
      <c r="G2348" s="51" t="s">
        <v>3602</v>
      </c>
      <c r="H2348" s="51">
        <v>518</v>
      </c>
      <c r="I2348" s="51" t="s">
        <v>492</v>
      </c>
      <c r="J2348" s="52">
        <v>6014</v>
      </c>
      <c r="K2348" s="51" t="s">
        <v>41</v>
      </c>
      <c r="L2348" s="51" t="s">
        <v>38</v>
      </c>
      <c r="M2348" s="51">
        <v>0</v>
      </c>
      <c r="N2348" s="51">
        <v>0</v>
      </c>
      <c r="O2348" s="51">
        <v>0</v>
      </c>
      <c r="P2348" s="51">
        <v>0</v>
      </c>
      <c r="Q2348" s="51">
        <v>0</v>
      </c>
    </row>
    <row r="2349" spans="1:32" x14ac:dyDescent="0.2">
      <c r="A2349" s="51">
        <v>550821174</v>
      </c>
      <c r="B2349" s="51" t="s">
        <v>12</v>
      </c>
      <c r="C2349" s="51" t="s">
        <v>31</v>
      </c>
      <c r="D2349" s="51" t="s">
        <v>3603</v>
      </c>
      <c r="E2349" s="51">
        <v>6</v>
      </c>
      <c r="F2349" s="51" t="s">
        <v>3601</v>
      </c>
      <c r="G2349" s="51" t="s">
        <v>3602</v>
      </c>
      <c r="H2349" s="51">
        <v>519</v>
      </c>
      <c r="I2349" s="51" t="s">
        <v>493</v>
      </c>
      <c r="J2349" s="52">
        <v>6014</v>
      </c>
      <c r="K2349" s="51" t="s">
        <v>41</v>
      </c>
      <c r="L2349" s="51" t="s">
        <v>34</v>
      </c>
      <c r="M2349" s="51">
        <v>0</v>
      </c>
      <c r="N2349" s="51">
        <v>0</v>
      </c>
      <c r="O2349" s="51">
        <v>0</v>
      </c>
      <c r="P2349" s="51">
        <v>0</v>
      </c>
      <c r="Q2349" s="51">
        <v>0</v>
      </c>
      <c r="S2349">
        <f t="shared" ref="S2349" si="4183">SUM(M2349:P2349)/4</f>
        <v>0</v>
      </c>
      <c r="T2349">
        <f t="shared" ref="T2349" si="4184">SUM(Q2350:Q2351)</f>
        <v>1</v>
      </c>
      <c r="U2349">
        <f t="shared" ref="U2349" si="4185">SUM(Q2352:Q2353)</f>
        <v>0</v>
      </c>
      <c r="W2349" t="str">
        <f>IF(T2349=0,$W$22,"")</f>
        <v/>
      </c>
      <c r="Y2349" t="str">
        <f t="shared" ref="Y2349" si="4186">IF(S2349&gt;SUM(T2349+U2349),$Y$22,"")</f>
        <v/>
      </c>
      <c r="AA2349" t="str">
        <f t="shared" ref="AA2349" si="4187">IF(S2349&gt;$AA$13,$AA$22,"")</f>
        <v/>
      </c>
      <c r="AC2349">
        <f t="shared" ref="AC2349" si="4188">A2349</f>
        <v>550821174</v>
      </c>
      <c r="AD2349">
        <f t="shared" ref="AD2349" si="4189">H2349</f>
        <v>519</v>
      </c>
      <c r="AE2349">
        <f t="shared" ref="AE2349" si="4190">SUM(W2349:AA2349)</f>
        <v>0</v>
      </c>
      <c r="AF2349" s="15">
        <f t="shared" ref="AF2349" si="4191">J2349</f>
        <v>6014</v>
      </c>
    </row>
    <row r="2350" spans="1:32" x14ac:dyDescent="0.2">
      <c r="A2350" s="51">
        <v>550821174</v>
      </c>
      <c r="B2350" s="51" t="s">
        <v>12</v>
      </c>
      <c r="C2350" s="51" t="s">
        <v>31</v>
      </c>
      <c r="D2350" s="51" t="s">
        <v>3603</v>
      </c>
      <c r="E2350" s="51">
        <v>6</v>
      </c>
      <c r="F2350" s="51" t="s">
        <v>3601</v>
      </c>
      <c r="G2350" s="51" t="s">
        <v>3602</v>
      </c>
      <c r="H2350" s="51">
        <v>519</v>
      </c>
      <c r="I2350" s="51" t="s">
        <v>493</v>
      </c>
      <c r="J2350" s="52">
        <v>6014</v>
      </c>
      <c r="K2350" s="51" t="s">
        <v>41</v>
      </c>
      <c r="L2350" s="51" t="s">
        <v>35</v>
      </c>
      <c r="M2350" s="51">
        <v>0</v>
      </c>
      <c r="N2350" s="51">
        <v>0</v>
      </c>
      <c r="O2350" s="51">
        <v>0</v>
      </c>
      <c r="P2350" s="51">
        <v>0</v>
      </c>
      <c r="Q2350" s="51">
        <v>1</v>
      </c>
    </row>
    <row r="2351" spans="1:32" x14ac:dyDescent="0.2">
      <c r="A2351" s="51">
        <v>550821174</v>
      </c>
      <c r="B2351" s="51" t="s">
        <v>12</v>
      </c>
      <c r="C2351" s="51" t="s">
        <v>31</v>
      </c>
      <c r="D2351" s="51" t="s">
        <v>3603</v>
      </c>
      <c r="E2351" s="51">
        <v>6</v>
      </c>
      <c r="F2351" s="51" t="s">
        <v>3601</v>
      </c>
      <c r="G2351" s="51" t="s">
        <v>3602</v>
      </c>
      <c r="H2351" s="51">
        <v>519</v>
      </c>
      <c r="I2351" s="51" t="s">
        <v>493</v>
      </c>
      <c r="J2351" s="52">
        <v>6014</v>
      </c>
      <c r="K2351" s="51" t="s">
        <v>41</v>
      </c>
      <c r="L2351" s="51" t="s">
        <v>36</v>
      </c>
      <c r="M2351" s="51">
        <v>0</v>
      </c>
      <c r="N2351" s="51">
        <v>0</v>
      </c>
      <c r="O2351" s="51">
        <v>0</v>
      </c>
      <c r="P2351" s="51">
        <v>0</v>
      </c>
      <c r="Q2351" s="51">
        <v>0</v>
      </c>
    </row>
    <row r="2352" spans="1:32" x14ac:dyDescent="0.2">
      <c r="A2352" s="51">
        <v>550821174</v>
      </c>
      <c r="B2352" s="51" t="s">
        <v>12</v>
      </c>
      <c r="C2352" s="51" t="s">
        <v>31</v>
      </c>
      <c r="D2352" s="51" t="s">
        <v>3603</v>
      </c>
      <c r="E2352" s="51">
        <v>6</v>
      </c>
      <c r="F2352" s="51" t="s">
        <v>3601</v>
      </c>
      <c r="G2352" s="51" t="s">
        <v>3602</v>
      </c>
      <c r="H2352" s="51">
        <v>519</v>
      </c>
      <c r="I2352" s="51" t="s">
        <v>493</v>
      </c>
      <c r="J2352" s="52">
        <v>6014</v>
      </c>
      <c r="K2352" s="51" t="s">
        <v>41</v>
      </c>
      <c r="L2352" s="51" t="s">
        <v>37</v>
      </c>
      <c r="M2352" s="51">
        <v>0</v>
      </c>
      <c r="N2352" s="51">
        <v>0</v>
      </c>
      <c r="O2352" s="51">
        <v>0</v>
      </c>
      <c r="P2352" s="51">
        <v>0</v>
      </c>
      <c r="Q2352" s="51">
        <v>0</v>
      </c>
    </row>
    <row r="2353" spans="1:32" x14ac:dyDescent="0.2">
      <c r="A2353" s="51">
        <v>550821174</v>
      </c>
      <c r="B2353" s="51" t="s">
        <v>12</v>
      </c>
      <c r="C2353" s="51" t="s">
        <v>31</v>
      </c>
      <c r="D2353" s="51" t="s">
        <v>3603</v>
      </c>
      <c r="E2353" s="51">
        <v>6</v>
      </c>
      <c r="F2353" s="51" t="s">
        <v>3601</v>
      </c>
      <c r="G2353" s="51" t="s">
        <v>3602</v>
      </c>
      <c r="H2353" s="51">
        <v>519</v>
      </c>
      <c r="I2353" s="51" t="s">
        <v>493</v>
      </c>
      <c r="J2353" s="52">
        <v>6014</v>
      </c>
      <c r="K2353" s="51" t="s">
        <v>41</v>
      </c>
      <c r="L2353" s="51" t="s">
        <v>38</v>
      </c>
      <c r="M2353" s="51">
        <v>0</v>
      </c>
      <c r="N2353" s="51">
        <v>0</v>
      </c>
      <c r="O2353" s="51">
        <v>0</v>
      </c>
      <c r="P2353" s="51">
        <v>0</v>
      </c>
      <c r="Q2353" s="51">
        <v>0</v>
      </c>
    </row>
    <row r="2354" spans="1:32" x14ac:dyDescent="0.2">
      <c r="A2354" s="51">
        <v>550821174</v>
      </c>
      <c r="B2354" s="51" t="s">
        <v>12</v>
      </c>
      <c r="C2354" s="51" t="s">
        <v>31</v>
      </c>
      <c r="D2354" s="51" t="s">
        <v>3603</v>
      </c>
      <c r="E2354" s="51">
        <v>6</v>
      </c>
      <c r="F2354" s="51" t="s">
        <v>3601</v>
      </c>
      <c r="G2354" s="51" t="s">
        <v>3602</v>
      </c>
      <c r="H2354" s="51">
        <v>520</v>
      </c>
      <c r="I2354" s="51" t="s">
        <v>494</v>
      </c>
      <c r="J2354" s="52">
        <v>6014</v>
      </c>
      <c r="K2354" s="51" t="s">
        <v>41</v>
      </c>
      <c r="L2354" s="51" t="s">
        <v>34</v>
      </c>
      <c r="M2354" s="51">
        <v>0</v>
      </c>
      <c r="N2354" s="51">
        <v>0</v>
      </c>
      <c r="O2354" s="51">
        <v>0</v>
      </c>
      <c r="P2354" s="51">
        <v>0</v>
      </c>
      <c r="Q2354" s="51">
        <v>0</v>
      </c>
      <c r="S2354">
        <f t="shared" ref="S2354" si="4192">SUM(M2354:P2354)/4</f>
        <v>0</v>
      </c>
      <c r="T2354">
        <f t="shared" ref="T2354" si="4193">SUM(Q2355:Q2356)</f>
        <v>0</v>
      </c>
      <c r="U2354">
        <f t="shared" ref="U2354" si="4194">SUM(Q2357:Q2358)</f>
        <v>1</v>
      </c>
      <c r="W2354">
        <f>IF(T2354=0,$W$22,"")</f>
        <v>1</v>
      </c>
      <c r="Y2354" t="str">
        <f t="shared" ref="Y2354" si="4195">IF(S2354&gt;SUM(T2354+U2354),$Y$22,"")</f>
        <v/>
      </c>
      <c r="AA2354" t="str">
        <f t="shared" ref="AA2354" si="4196">IF(S2354&gt;$AA$13,$AA$22,"")</f>
        <v/>
      </c>
      <c r="AC2354">
        <f t="shared" ref="AC2354" si="4197">A2354</f>
        <v>550821174</v>
      </c>
      <c r="AD2354">
        <f t="shared" ref="AD2354" si="4198">H2354</f>
        <v>520</v>
      </c>
      <c r="AE2354">
        <f t="shared" ref="AE2354" si="4199">SUM(W2354:AA2354)</f>
        <v>1</v>
      </c>
      <c r="AF2354" s="15">
        <f t="shared" ref="AF2354" si="4200">J2354</f>
        <v>6014</v>
      </c>
    </row>
    <row r="2355" spans="1:32" x14ac:dyDescent="0.2">
      <c r="A2355" s="51">
        <v>550821174</v>
      </c>
      <c r="B2355" s="51" t="s">
        <v>12</v>
      </c>
      <c r="C2355" s="51" t="s">
        <v>31</v>
      </c>
      <c r="D2355" s="51" t="s">
        <v>3603</v>
      </c>
      <c r="E2355" s="51">
        <v>6</v>
      </c>
      <c r="F2355" s="51" t="s">
        <v>3601</v>
      </c>
      <c r="G2355" s="51" t="s">
        <v>3602</v>
      </c>
      <c r="H2355" s="51">
        <v>520</v>
      </c>
      <c r="I2355" s="51" t="s">
        <v>494</v>
      </c>
      <c r="J2355" s="52">
        <v>6014</v>
      </c>
      <c r="K2355" s="51" t="s">
        <v>41</v>
      </c>
      <c r="L2355" s="51" t="s">
        <v>35</v>
      </c>
      <c r="M2355" s="51">
        <v>0</v>
      </c>
      <c r="N2355" s="51">
        <v>0</v>
      </c>
      <c r="O2355" s="51">
        <v>0</v>
      </c>
      <c r="P2355" s="51">
        <v>0</v>
      </c>
      <c r="Q2355" s="51">
        <v>0</v>
      </c>
    </row>
    <row r="2356" spans="1:32" x14ac:dyDescent="0.2">
      <c r="A2356" s="51">
        <v>550821174</v>
      </c>
      <c r="B2356" s="51" t="s">
        <v>12</v>
      </c>
      <c r="C2356" s="51" t="s">
        <v>31</v>
      </c>
      <c r="D2356" s="51" t="s">
        <v>3603</v>
      </c>
      <c r="E2356" s="51">
        <v>6</v>
      </c>
      <c r="F2356" s="51" t="s">
        <v>3601</v>
      </c>
      <c r="G2356" s="51" t="s">
        <v>3602</v>
      </c>
      <c r="H2356" s="51">
        <v>520</v>
      </c>
      <c r="I2356" s="51" t="s">
        <v>494</v>
      </c>
      <c r="J2356" s="52">
        <v>6014</v>
      </c>
      <c r="K2356" s="51" t="s">
        <v>41</v>
      </c>
      <c r="L2356" s="51" t="s">
        <v>36</v>
      </c>
      <c r="M2356" s="51">
        <v>0</v>
      </c>
      <c r="N2356" s="51">
        <v>0</v>
      </c>
      <c r="O2356" s="51">
        <v>0</v>
      </c>
      <c r="P2356" s="51">
        <v>0</v>
      </c>
      <c r="Q2356" s="51">
        <v>0</v>
      </c>
    </row>
    <row r="2357" spans="1:32" x14ac:dyDescent="0.2">
      <c r="A2357" s="51">
        <v>550821174</v>
      </c>
      <c r="B2357" s="51" t="s">
        <v>12</v>
      </c>
      <c r="C2357" s="51" t="s">
        <v>31</v>
      </c>
      <c r="D2357" s="51" t="s">
        <v>3603</v>
      </c>
      <c r="E2357" s="51">
        <v>6</v>
      </c>
      <c r="F2357" s="51" t="s">
        <v>3601</v>
      </c>
      <c r="G2357" s="51" t="s">
        <v>3602</v>
      </c>
      <c r="H2357" s="51">
        <v>520</v>
      </c>
      <c r="I2357" s="51" t="s">
        <v>494</v>
      </c>
      <c r="J2357" s="52">
        <v>6014</v>
      </c>
      <c r="K2357" s="51" t="s">
        <v>41</v>
      </c>
      <c r="L2357" s="51" t="s">
        <v>37</v>
      </c>
      <c r="M2357" s="51">
        <v>0</v>
      </c>
      <c r="N2357" s="51">
        <v>0</v>
      </c>
      <c r="O2357" s="51">
        <v>0</v>
      </c>
      <c r="P2357" s="51">
        <v>0</v>
      </c>
      <c r="Q2357" s="51">
        <v>1</v>
      </c>
    </row>
    <row r="2358" spans="1:32" x14ac:dyDescent="0.2">
      <c r="A2358" s="51">
        <v>550821174</v>
      </c>
      <c r="B2358" s="51" t="s">
        <v>12</v>
      </c>
      <c r="C2358" s="51" t="s">
        <v>31</v>
      </c>
      <c r="D2358" s="51" t="s">
        <v>3603</v>
      </c>
      <c r="E2358" s="51">
        <v>6</v>
      </c>
      <c r="F2358" s="51" t="s">
        <v>3601</v>
      </c>
      <c r="G2358" s="51" t="s">
        <v>3602</v>
      </c>
      <c r="H2358" s="51">
        <v>520</v>
      </c>
      <c r="I2358" s="51" t="s">
        <v>494</v>
      </c>
      <c r="J2358" s="52">
        <v>6014</v>
      </c>
      <c r="K2358" s="51" t="s">
        <v>41</v>
      </c>
      <c r="L2358" s="51" t="s">
        <v>38</v>
      </c>
      <c r="M2358" s="51">
        <v>0</v>
      </c>
      <c r="N2358" s="51">
        <v>0</v>
      </c>
      <c r="O2358" s="51">
        <v>0</v>
      </c>
      <c r="P2358" s="51">
        <v>0</v>
      </c>
      <c r="Q2358" s="51">
        <v>0</v>
      </c>
    </row>
    <row r="2359" spans="1:32" x14ac:dyDescent="0.2">
      <c r="A2359" s="51">
        <v>550821174</v>
      </c>
      <c r="B2359" s="51" t="s">
        <v>12</v>
      </c>
      <c r="C2359" s="51" t="s">
        <v>31</v>
      </c>
      <c r="D2359" s="51" t="s">
        <v>3603</v>
      </c>
      <c r="E2359" s="51">
        <v>6</v>
      </c>
      <c r="F2359" s="51" t="s">
        <v>3601</v>
      </c>
      <c r="G2359" s="51" t="s">
        <v>3602</v>
      </c>
      <c r="H2359" s="51">
        <v>521</v>
      </c>
      <c r="I2359" s="51" t="s">
        <v>495</v>
      </c>
      <c r="J2359" s="52">
        <v>6005</v>
      </c>
      <c r="K2359" s="51" t="s">
        <v>61</v>
      </c>
      <c r="L2359" s="51" t="s">
        <v>34</v>
      </c>
      <c r="M2359" s="51">
        <v>0</v>
      </c>
      <c r="N2359" s="51">
        <v>0</v>
      </c>
      <c r="O2359" s="51">
        <v>0</v>
      </c>
      <c r="P2359" s="51">
        <v>0</v>
      </c>
      <c r="Q2359" s="51">
        <v>0</v>
      </c>
      <c r="S2359">
        <f t="shared" ref="S2359" si="4201">SUM(M2359:P2359)/4</f>
        <v>0</v>
      </c>
      <c r="T2359">
        <f t="shared" ref="T2359" si="4202">SUM(Q2360:Q2361)</f>
        <v>1</v>
      </c>
      <c r="U2359">
        <f t="shared" ref="U2359" si="4203">SUM(Q2362:Q2363)</f>
        <v>0</v>
      </c>
      <c r="W2359" t="str">
        <f>IF(T2359=0,$W$22,"")</f>
        <v/>
      </c>
      <c r="Y2359" t="str">
        <f t="shared" ref="Y2359" si="4204">IF(S2359&gt;SUM(T2359+U2359),$Y$22,"")</f>
        <v/>
      </c>
      <c r="AA2359" t="str">
        <f t="shared" ref="AA2359" si="4205">IF(S2359&gt;$AA$13,$AA$22,"")</f>
        <v/>
      </c>
      <c r="AC2359">
        <f t="shared" ref="AC2359" si="4206">A2359</f>
        <v>550821174</v>
      </c>
      <c r="AD2359">
        <f t="shared" ref="AD2359" si="4207">H2359</f>
        <v>521</v>
      </c>
      <c r="AE2359">
        <f t="shared" ref="AE2359" si="4208">SUM(W2359:AA2359)</f>
        <v>0</v>
      </c>
      <c r="AF2359" s="15">
        <f t="shared" ref="AF2359" si="4209">J2359</f>
        <v>6005</v>
      </c>
    </row>
    <row r="2360" spans="1:32" x14ac:dyDescent="0.2">
      <c r="A2360" s="51">
        <v>550821174</v>
      </c>
      <c r="B2360" s="51" t="s">
        <v>12</v>
      </c>
      <c r="C2360" s="51" t="s">
        <v>31</v>
      </c>
      <c r="D2360" s="51" t="s">
        <v>3603</v>
      </c>
      <c r="E2360" s="51">
        <v>6</v>
      </c>
      <c r="F2360" s="51" t="s">
        <v>3601</v>
      </c>
      <c r="G2360" s="51" t="s">
        <v>3602</v>
      </c>
      <c r="H2360" s="51">
        <v>521</v>
      </c>
      <c r="I2360" s="51" t="s">
        <v>495</v>
      </c>
      <c r="J2360" s="52">
        <v>6005</v>
      </c>
      <c r="K2360" s="51" t="s">
        <v>61</v>
      </c>
      <c r="L2360" s="51" t="s">
        <v>35</v>
      </c>
      <c r="M2360" s="51">
        <v>0</v>
      </c>
      <c r="N2360" s="51">
        <v>0</v>
      </c>
      <c r="O2360" s="51">
        <v>0</v>
      </c>
      <c r="P2360" s="51">
        <v>0</v>
      </c>
      <c r="Q2360" s="51">
        <v>1</v>
      </c>
    </row>
    <row r="2361" spans="1:32" x14ac:dyDescent="0.2">
      <c r="A2361" s="51">
        <v>550821174</v>
      </c>
      <c r="B2361" s="51" t="s">
        <v>12</v>
      </c>
      <c r="C2361" s="51" t="s">
        <v>31</v>
      </c>
      <c r="D2361" s="51" t="s">
        <v>3603</v>
      </c>
      <c r="E2361" s="51">
        <v>6</v>
      </c>
      <c r="F2361" s="51" t="s">
        <v>3601</v>
      </c>
      <c r="G2361" s="51" t="s">
        <v>3602</v>
      </c>
      <c r="H2361" s="51">
        <v>521</v>
      </c>
      <c r="I2361" s="51" t="s">
        <v>495</v>
      </c>
      <c r="J2361" s="52">
        <v>6005</v>
      </c>
      <c r="K2361" s="51" t="s">
        <v>61</v>
      </c>
      <c r="L2361" s="51" t="s">
        <v>36</v>
      </c>
      <c r="M2361" s="51">
        <v>0</v>
      </c>
      <c r="N2361" s="51">
        <v>0</v>
      </c>
      <c r="O2361" s="51">
        <v>0</v>
      </c>
      <c r="P2361" s="51">
        <v>0</v>
      </c>
      <c r="Q2361" s="51">
        <v>0</v>
      </c>
    </row>
    <row r="2362" spans="1:32" x14ac:dyDescent="0.2">
      <c r="A2362" s="51">
        <v>550821174</v>
      </c>
      <c r="B2362" s="51" t="s">
        <v>12</v>
      </c>
      <c r="C2362" s="51" t="s">
        <v>31</v>
      </c>
      <c r="D2362" s="51" t="s">
        <v>3603</v>
      </c>
      <c r="E2362" s="51">
        <v>6</v>
      </c>
      <c r="F2362" s="51" t="s">
        <v>3601</v>
      </c>
      <c r="G2362" s="51" t="s">
        <v>3602</v>
      </c>
      <c r="H2362" s="51">
        <v>521</v>
      </c>
      <c r="I2362" s="51" t="s">
        <v>495</v>
      </c>
      <c r="J2362" s="52">
        <v>6005</v>
      </c>
      <c r="K2362" s="51" t="s">
        <v>61</v>
      </c>
      <c r="L2362" s="51" t="s">
        <v>37</v>
      </c>
      <c r="M2362" s="51">
        <v>0</v>
      </c>
      <c r="N2362" s="51">
        <v>0</v>
      </c>
      <c r="O2362" s="51">
        <v>0</v>
      </c>
      <c r="P2362" s="51">
        <v>0</v>
      </c>
      <c r="Q2362" s="51">
        <v>0</v>
      </c>
    </row>
    <row r="2363" spans="1:32" x14ac:dyDescent="0.2">
      <c r="A2363" s="51">
        <v>550821174</v>
      </c>
      <c r="B2363" s="51" t="s">
        <v>12</v>
      </c>
      <c r="C2363" s="51" t="s">
        <v>31</v>
      </c>
      <c r="D2363" s="51" t="s">
        <v>3603</v>
      </c>
      <c r="E2363" s="51">
        <v>6</v>
      </c>
      <c r="F2363" s="51" t="s">
        <v>3601</v>
      </c>
      <c r="G2363" s="51" t="s">
        <v>3602</v>
      </c>
      <c r="H2363" s="51">
        <v>521</v>
      </c>
      <c r="I2363" s="51" t="s">
        <v>495</v>
      </c>
      <c r="J2363" s="52">
        <v>6005</v>
      </c>
      <c r="K2363" s="51" t="s">
        <v>61</v>
      </c>
      <c r="L2363" s="51" t="s">
        <v>38</v>
      </c>
      <c r="M2363" s="51">
        <v>0</v>
      </c>
      <c r="N2363" s="51">
        <v>0</v>
      </c>
      <c r="O2363" s="51">
        <v>0</v>
      </c>
      <c r="P2363" s="51">
        <v>0</v>
      </c>
      <c r="Q2363" s="51">
        <v>0</v>
      </c>
    </row>
    <row r="2364" spans="1:32" x14ac:dyDescent="0.2">
      <c r="A2364" s="51">
        <v>550821174</v>
      </c>
      <c r="B2364" s="51" t="s">
        <v>12</v>
      </c>
      <c r="C2364" s="51" t="s">
        <v>31</v>
      </c>
      <c r="D2364" s="51" t="s">
        <v>3603</v>
      </c>
      <c r="E2364" s="51">
        <v>6</v>
      </c>
      <c r="F2364" s="51" t="s">
        <v>3601</v>
      </c>
      <c r="G2364" s="51" t="s">
        <v>3602</v>
      </c>
      <c r="H2364" s="51">
        <v>522</v>
      </c>
      <c r="I2364" s="51" t="s">
        <v>496</v>
      </c>
      <c r="J2364" s="52">
        <v>6005</v>
      </c>
      <c r="K2364" s="51" t="s">
        <v>61</v>
      </c>
      <c r="L2364" s="51" t="s">
        <v>34</v>
      </c>
      <c r="M2364" s="51">
        <v>0</v>
      </c>
      <c r="N2364" s="51">
        <v>0</v>
      </c>
      <c r="O2364" s="51">
        <v>0</v>
      </c>
      <c r="P2364" s="51">
        <v>0</v>
      </c>
      <c r="Q2364" s="51">
        <v>0</v>
      </c>
      <c r="S2364">
        <f t="shared" ref="S2364" si="4210">SUM(M2364:P2364)/4</f>
        <v>0</v>
      </c>
      <c r="T2364">
        <f t="shared" ref="T2364" si="4211">SUM(Q2365:Q2366)</f>
        <v>1</v>
      </c>
      <c r="U2364">
        <f t="shared" ref="U2364" si="4212">SUM(Q2367:Q2368)</f>
        <v>0</v>
      </c>
      <c r="W2364" t="str">
        <f>IF(T2364=0,$W$22,"")</f>
        <v/>
      </c>
      <c r="Y2364" t="str">
        <f t="shared" ref="Y2364" si="4213">IF(S2364&gt;SUM(T2364+U2364),$Y$22,"")</f>
        <v/>
      </c>
      <c r="AA2364" t="str">
        <f t="shared" ref="AA2364" si="4214">IF(S2364&gt;$AA$13,$AA$22,"")</f>
        <v/>
      </c>
      <c r="AC2364">
        <f t="shared" ref="AC2364" si="4215">A2364</f>
        <v>550821174</v>
      </c>
      <c r="AD2364">
        <f t="shared" ref="AD2364" si="4216">H2364</f>
        <v>522</v>
      </c>
      <c r="AE2364">
        <f t="shared" ref="AE2364" si="4217">SUM(W2364:AA2364)</f>
        <v>0</v>
      </c>
      <c r="AF2364" s="15">
        <f t="shared" ref="AF2364" si="4218">J2364</f>
        <v>6005</v>
      </c>
    </row>
    <row r="2365" spans="1:32" x14ac:dyDescent="0.2">
      <c r="A2365" s="51">
        <v>550821174</v>
      </c>
      <c r="B2365" s="51" t="s">
        <v>12</v>
      </c>
      <c r="C2365" s="51" t="s">
        <v>31</v>
      </c>
      <c r="D2365" s="51" t="s">
        <v>3603</v>
      </c>
      <c r="E2365" s="51">
        <v>6</v>
      </c>
      <c r="F2365" s="51" t="s">
        <v>3601</v>
      </c>
      <c r="G2365" s="51" t="s">
        <v>3602</v>
      </c>
      <c r="H2365" s="51">
        <v>522</v>
      </c>
      <c r="I2365" s="51" t="s">
        <v>496</v>
      </c>
      <c r="J2365" s="52">
        <v>6005</v>
      </c>
      <c r="K2365" s="51" t="s">
        <v>61</v>
      </c>
      <c r="L2365" s="51" t="s">
        <v>35</v>
      </c>
      <c r="M2365" s="51">
        <v>0</v>
      </c>
      <c r="N2365" s="51">
        <v>0</v>
      </c>
      <c r="O2365" s="51">
        <v>0</v>
      </c>
      <c r="P2365" s="51">
        <v>0</v>
      </c>
      <c r="Q2365" s="51">
        <v>1</v>
      </c>
    </row>
    <row r="2366" spans="1:32" x14ac:dyDescent="0.2">
      <c r="A2366" s="51">
        <v>550821174</v>
      </c>
      <c r="B2366" s="51" t="s">
        <v>12</v>
      </c>
      <c r="C2366" s="51" t="s">
        <v>31</v>
      </c>
      <c r="D2366" s="51" t="s">
        <v>3603</v>
      </c>
      <c r="E2366" s="51">
        <v>6</v>
      </c>
      <c r="F2366" s="51" t="s">
        <v>3601</v>
      </c>
      <c r="G2366" s="51" t="s">
        <v>3602</v>
      </c>
      <c r="H2366" s="51">
        <v>522</v>
      </c>
      <c r="I2366" s="51" t="s">
        <v>496</v>
      </c>
      <c r="J2366" s="52">
        <v>6005</v>
      </c>
      <c r="K2366" s="51" t="s">
        <v>61</v>
      </c>
      <c r="L2366" s="51" t="s">
        <v>36</v>
      </c>
      <c r="M2366" s="51">
        <v>0</v>
      </c>
      <c r="N2366" s="51">
        <v>0</v>
      </c>
      <c r="O2366" s="51">
        <v>0</v>
      </c>
      <c r="P2366" s="51">
        <v>0</v>
      </c>
      <c r="Q2366" s="51">
        <v>0</v>
      </c>
    </row>
    <row r="2367" spans="1:32" x14ac:dyDescent="0.2">
      <c r="A2367" s="51">
        <v>550821174</v>
      </c>
      <c r="B2367" s="51" t="s">
        <v>12</v>
      </c>
      <c r="C2367" s="51" t="s">
        <v>31</v>
      </c>
      <c r="D2367" s="51" t="s">
        <v>3603</v>
      </c>
      <c r="E2367" s="51">
        <v>6</v>
      </c>
      <c r="F2367" s="51" t="s">
        <v>3601</v>
      </c>
      <c r="G2367" s="51" t="s">
        <v>3602</v>
      </c>
      <c r="H2367" s="51">
        <v>522</v>
      </c>
      <c r="I2367" s="51" t="s">
        <v>496</v>
      </c>
      <c r="J2367" s="52">
        <v>6005</v>
      </c>
      <c r="K2367" s="51" t="s">
        <v>61</v>
      </c>
      <c r="L2367" s="51" t="s">
        <v>37</v>
      </c>
      <c r="M2367" s="51">
        <v>0</v>
      </c>
      <c r="N2367" s="51">
        <v>0</v>
      </c>
      <c r="O2367" s="51">
        <v>0</v>
      </c>
      <c r="P2367" s="51">
        <v>0</v>
      </c>
      <c r="Q2367" s="51">
        <v>0</v>
      </c>
    </row>
    <row r="2368" spans="1:32" x14ac:dyDescent="0.2">
      <c r="A2368" s="51">
        <v>550821174</v>
      </c>
      <c r="B2368" s="51" t="s">
        <v>12</v>
      </c>
      <c r="C2368" s="51" t="s">
        <v>31</v>
      </c>
      <c r="D2368" s="51" t="s">
        <v>3603</v>
      </c>
      <c r="E2368" s="51">
        <v>6</v>
      </c>
      <c r="F2368" s="51" t="s">
        <v>3601</v>
      </c>
      <c r="G2368" s="51" t="s">
        <v>3602</v>
      </c>
      <c r="H2368" s="51">
        <v>522</v>
      </c>
      <c r="I2368" s="51" t="s">
        <v>496</v>
      </c>
      <c r="J2368" s="52">
        <v>6005</v>
      </c>
      <c r="K2368" s="51" t="s">
        <v>61</v>
      </c>
      <c r="L2368" s="51" t="s">
        <v>38</v>
      </c>
      <c r="M2368" s="51">
        <v>0</v>
      </c>
      <c r="N2368" s="51">
        <v>0</v>
      </c>
      <c r="O2368" s="51">
        <v>0</v>
      </c>
      <c r="P2368" s="51">
        <v>0</v>
      </c>
      <c r="Q2368" s="51">
        <v>0</v>
      </c>
    </row>
    <row r="2369" spans="1:32" x14ac:dyDescent="0.2">
      <c r="A2369" s="51">
        <v>550821174</v>
      </c>
      <c r="B2369" s="51" t="s">
        <v>12</v>
      </c>
      <c r="C2369" s="51" t="s">
        <v>31</v>
      </c>
      <c r="D2369" s="51" t="s">
        <v>3603</v>
      </c>
      <c r="E2369" s="51">
        <v>6</v>
      </c>
      <c r="F2369" s="51" t="s">
        <v>3601</v>
      </c>
      <c r="G2369" s="51" t="s">
        <v>3602</v>
      </c>
      <c r="H2369" s="51">
        <v>523</v>
      </c>
      <c r="I2369" s="51" t="s">
        <v>497</v>
      </c>
      <c r="J2369" s="52">
        <v>6005</v>
      </c>
      <c r="K2369" s="51" t="s">
        <v>61</v>
      </c>
      <c r="L2369" s="51" t="s">
        <v>34</v>
      </c>
      <c r="M2369" s="51">
        <v>0</v>
      </c>
      <c r="N2369" s="51">
        <v>0</v>
      </c>
      <c r="O2369" s="51">
        <v>1</v>
      </c>
      <c r="P2369" s="51">
        <v>0</v>
      </c>
      <c r="Q2369" s="51">
        <v>0</v>
      </c>
      <c r="S2369">
        <f t="shared" ref="S2369" si="4219">SUM(M2369:P2369)/4</f>
        <v>0.25</v>
      </c>
      <c r="T2369">
        <f t="shared" ref="T2369" si="4220">SUM(Q2370:Q2371)</f>
        <v>0</v>
      </c>
      <c r="U2369">
        <f t="shared" ref="U2369" si="4221">SUM(Q2372:Q2373)</f>
        <v>0</v>
      </c>
      <c r="W2369">
        <f>IF(T2369=0,$W$22,"")</f>
        <v>1</v>
      </c>
      <c r="Y2369">
        <f t="shared" ref="Y2369" si="4222">IF(S2369&gt;SUM(T2369+U2369),$Y$22,"")</f>
        <v>1</v>
      </c>
      <c r="AA2369" t="str">
        <f t="shared" ref="AA2369" si="4223">IF(S2369&gt;$AA$13,$AA$22,"")</f>
        <v/>
      </c>
      <c r="AC2369">
        <f t="shared" ref="AC2369" si="4224">A2369</f>
        <v>550821174</v>
      </c>
      <c r="AD2369">
        <f t="shared" ref="AD2369" si="4225">H2369</f>
        <v>523</v>
      </c>
      <c r="AE2369">
        <f t="shared" ref="AE2369" si="4226">SUM(W2369:AA2369)</f>
        <v>2</v>
      </c>
      <c r="AF2369" s="15">
        <f t="shared" ref="AF2369" si="4227">J2369</f>
        <v>6005</v>
      </c>
    </row>
    <row r="2370" spans="1:32" x14ac:dyDescent="0.2">
      <c r="A2370" s="51">
        <v>550821174</v>
      </c>
      <c r="B2370" s="51" t="s">
        <v>12</v>
      </c>
      <c r="C2370" s="51" t="s">
        <v>31</v>
      </c>
      <c r="D2370" s="51" t="s">
        <v>3603</v>
      </c>
      <c r="E2370" s="51">
        <v>6</v>
      </c>
      <c r="F2370" s="51" t="s">
        <v>3601</v>
      </c>
      <c r="G2370" s="51" t="s">
        <v>3602</v>
      </c>
      <c r="H2370" s="51">
        <v>523</v>
      </c>
      <c r="I2370" s="51" t="s">
        <v>497</v>
      </c>
      <c r="J2370" s="52">
        <v>6005</v>
      </c>
      <c r="K2370" s="51" t="s">
        <v>61</v>
      </c>
      <c r="L2370" s="51" t="s">
        <v>35</v>
      </c>
      <c r="M2370" s="51">
        <v>0</v>
      </c>
      <c r="N2370" s="51">
        <v>0</v>
      </c>
      <c r="O2370" s="51">
        <v>0</v>
      </c>
      <c r="P2370" s="51">
        <v>0</v>
      </c>
      <c r="Q2370" s="51">
        <v>0</v>
      </c>
    </row>
    <row r="2371" spans="1:32" x14ac:dyDescent="0.2">
      <c r="A2371" s="51">
        <v>550821174</v>
      </c>
      <c r="B2371" s="51" t="s">
        <v>12</v>
      </c>
      <c r="C2371" s="51" t="s">
        <v>31</v>
      </c>
      <c r="D2371" s="51" t="s">
        <v>3603</v>
      </c>
      <c r="E2371" s="51">
        <v>6</v>
      </c>
      <c r="F2371" s="51" t="s">
        <v>3601</v>
      </c>
      <c r="G2371" s="51" t="s">
        <v>3602</v>
      </c>
      <c r="H2371" s="51">
        <v>523</v>
      </c>
      <c r="I2371" s="51" t="s">
        <v>497</v>
      </c>
      <c r="J2371" s="52">
        <v>6005</v>
      </c>
      <c r="K2371" s="51" t="s">
        <v>61</v>
      </c>
      <c r="L2371" s="51" t="s">
        <v>36</v>
      </c>
      <c r="M2371" s="51">
        <v>0</v>
      </c>
      <c r="N2371" s="51">
        <v>0</v>
      </c>
      <c r="O2371" s="51">
        <v>0</v>
      </c>
      <c r="P2371" s="51">
        <v>0</v>
      </c>
      <c r="Q2371" s="51">
        <v>0</v>
      </c>
    </row>
    <row r="2372" spans="1:32" x14ac:dyDescent="0.2">
      <c r="A2372" s="51">
        <v>550821174</v>
      </c>
      <c r="B2372" s="51" t="s">
        <v>12</v>
      </c>
      <c r="C2372" s="51" t="s">
        <v>31</v>
      </c>
      <c r="D2372" s="51" t="s">
        <v>3603</v>
      </c>
      <c r="E2372" s="51">
        <v>6</v>
      </c>
      <c r="F2372" s="51" t="s">
        <v>3601</v>
      </c>
      <c r="G2372" s="51" t="s">
        <v>3602</v>
      </c>
      <c r="H2372" s="51">
        <v>523</v>
      </c>
      <c r="I2372" s="51" t="s">
        <v>497</v>
      </c>
      <c r="J2372" s="52">
        <v>6005</v>
      </c>
      <c r="K2372" s="51" t="s">
        <v>61</v>
      </c>
      <c r="L2372" s="51" t="s">
        <v>37</v>
      </c>
      <c r="M2372" s="51">
        <v>0</v>
      </c>
      <c r="N2372" s="51">
        <v>0</v>
      </c>
      <c r="O2372" s="51">
        <v>0</v>
      </c>
      <c r="P2372" s="51">
        <v>0</v>
      </c>
      <c r="Q2372" s="51">
        <v>0</v>
      </c>
    </row>
    <row r="2373" spans="1:32" x14ac:dyDescent="0.2">
      <c r="A2373" s="51">
        <v>550821174</v>
      </c>
      <c r="B2373" s="51" t="s">
        <v>12</v>
      </c>
      <c r="C2373" s="51" t="s">
        <v>31</v>
      </c>
      <c r="D2373" s="51" t="s">
        <v>3603</v>
      </c>
      <c r="E2373" s="51">
        <v>6</v>
      </c>
      <c r="F2373" s="51" t="s">
        <v>3601</v>
      </c>
      <c r="G2373" s="51" t="s">
        <v>3602</v>
      </c>
      <c r="H2373" s="51">
        <v>523</v>
      </c>
      <c r="I2373" s="51" t="s">
        <v>497</v>
      </c>
      <c r="J2373" s="52">
        <v>6005</v>
      </c>
      <c r="K2373" s="51" t="s">
        <v>61</v>
      </c>
      <c r="L2373" s="51" t="s">
        <v>38</v>
      </c>
      <c r="M2373" s="51">
        <v>0</v>
      </c>
      <c r="N2373" s="51">
        <v>0</v>
      </c>
      <c r="O2373" s="51">
        <v>0</v>
      </c>
      <c r="P2373" s="51">
        <v>0</v>
      </c>
      <c r="Q2373" s="51">
        <v>0</v>
      </c>
    </row>
    <row r="2374" spans="1:32" x14ac:dyDescent="0.2">
      <c r="A2374" s="51">
        <v>550821174</v>
      </c>
      <c r="B2374" s="51" t="s">
        <v>12</v>
      </c>
      <c r="C2374" s="51" t="s">
        <v>31</v>
      </c>
      <c r="D2374" s="51" t="s">
        <v>3603</v>
      </c>
      <c r="E2374" s="51">
        <v>6</v>
      </c>
      <c r="F2374" s="51" t="s">
        <v>3601</v>
      </c>
      <c r="G2374" s="51" t="s">
        <v>3602</v>
      </c>
      <c r="H2374" s="51">
        <v>524</v>
      </c>
      <c r="I2374" s="51" t="s">
        <v>498</v>
      </c>
      <c r="J2374" s="52">
        <v>6005</v>
      </c>
      <c r="K2374" s="51" t="s">
        <v>61</v>
      </c>
      <c r="L2374" s="51" t="s">
        <v>34</v>
      </c>
      <c r="M2374" s="51">
        <v>0</v>
      </c>
      <c r="N2374" s="51">
        <v>0</v>
      </c>
      <c r="O2374" s="51">
        <v>0</v>
      </c>
      <c r="P2374" s="51">
        <v>0</v>
      </c>
      <c r="Q2374" s="51">
        <v>0</v>
      </c>
      <c r="S2374">
        <f t="shared" ref="S2374" si="4228">SUM(M2374:P2374)/4</f>
        <v>0</v>
      </c>
      <c r="T2374">
        <f t="shared" ref="T2374" si="4229">SUM(Q2375:Q2376)</f>
        <v>1</v>
      </c>
      <c r="U2374">
        <f t="shared" ref="U2374" si="4230">SUM(Q2377:Q2378)</f>
        <v>0</v>
      </c>
      <c r="W2374" t="str">
        <f>IF(T2374=0,$W$22,"")</f>
        <v/>
      </c>
      <c r="Y2374" t="str">
        <f t="shared" ref="Y2374" si="4231">IF(S2374&gt;SUM(T2374+U2374),$Y$22,"")</f>
        <v/>
      </c>
      <c r="AA2374" t="str">
        <f t="shared" ref="AA2374" si="4232">IF(S2374&gt;$AA$13,$AA$22,"")</f>
        <v/>
      </c>
      <c r="AC2374">
        <f t="shared" ref="AC2374" si="4233">A2374</f>
        <v>550821174</v>
      </c>
      <c r="AD2374">
        <f t="shared" ref="AD2374" si="4234">H2374</f>
        <v>524</v>
      </c>
      <c r="AE2374">
        <f t="shared" ref="AE2374" si="4235">SUM(W2374:AA2374)</f>
        <v>0</v>
      </c>
      <c r="AF2374" s="15">
        <f t="shared" ref="AF2374" si="4236">J2374</f>
        <v>6005</v>
      </c>
    </row>
    <row r="2375" spans="1:32" x14ac:dyDescent="0.2">
      <c r="A2375" s="51">
        <v>550821174</v>
      </c>
      <c r="B2375" s="51" t="s">
        <v>12</v>
      </c>
      <c r="C2375" s="51" t="s">
        <v>31</v>
      </c>
      <c r="D2375" s="51" t="s">
        <v>3603</v>
      </c>
      <c r="E2375" s="51">
        <v>6</v>
      </c>
      <c r="F2375" s="51" t="s">
        <v>3601</v>
      </c>
      <c r="G2375" s="51" t="s">
        <v>3602</v>
      </c>
      <c r="H2375" s="51">
        <v>524</v>
      </c>
      <c r="I2375" s="51" t="s">
        <v>498</v>
      </c>
      <c r="J2375" s="52">
        <v>6005</v>
      </c>
      <c r="K2375" s="51" t="s">
        <v>61</v>
      </c>
      <c r="L2375" s="51" t="s">
        <v>35</v>
      </c>
      <c r="M2375" s="51">
        <v>0</v>
      </c>
      <c r="N2375" s="51">
        <v>0</v>
      </c>
      <c r="O2375" s="51">
        <v>0</v>
      </c>
      <c r="P2375" s="51">
        <v>0</v>
      </c>
      <c r="Q2375" s="51">
        <v>1</v>
      </c>
    </row>
    <row r="2376" spans="1:32" x14ac:dyDescent="0.2">
      <c r="A2376" s="51">
        <v>550821174</v>
      </c>
      <c r="B2376" s="51" t="s">
        <v>12</v>
      </c>
      <c r="C2376" s="51" t="s">
        <v>31</v>
      </c>
      <c r="D2376" s="51" t="s">
        <v>3603</v>
      </c>
      <c r="E2376" s="51">
        <v>6</v>
      </c>
      <c r="F2376" s="51" t="s">
        <v>3601</v>
      </c>
      <c r="G2376" s="51" t="s">
        <v>3602</v>
      </c>
      <c r="H2376" s="51">
        <v>524</v>
      </c>
      <c r="I2376" s="51" t="s">
        <v>498</v>
      </c>
      <c r="J2376" s="52">
        <v>6005</v>
      </c>
      <c r="K2376" s="51" t="s">
        <v>61</v>
      </c>
      <c r="L2376" s="51" t="s">
        <v>36</v>
      </c>
      <c r="M2376" s="51">
        <v>0</v>
      </c>
      <c r="N2376" s="51">
        <v>0</v>
      </c>
      <c r="O2376" s="51">
        <v>0</v>
      </c>
      <c r="P2376" s="51">
        <v>0</v>
      </c>
      <c r="Q2376" s="51">
        <v>0</v>
      </c>
    </row>
    <row r="2377" spans="1:32" x14ac:dyDescent="0.2">
      <c r="A2377" s="51">
        <v>550821174</v>
      </c>
      <c r="B2377" s="51" t="s">
        <v>12</v>
      </c>
      <c r="C2377" s="51" t="s">
        <v>31</v>
      </c>
      <c r="D2377" s="51" t="s">
        <v>3603</v>
      </c>
      <c r="E2377" s="51">
        <v>6</v>
      </c>
      <c r="F2377" s="51" t="s">
        <v>3601</v>
      </c>
      <c r="G2377" s="51" t="s">
        <v>3602</v>
      </c>
      <c r="H2377" s="51">
        <v>524</v>
      </c>
      <c r="I2377" s="51" t="s">
        <v>498</v>
      </c>
      <c r="J2377" s="52">
        <v>6005</v>
      </c>
      <c r="K2377" s="51" t="s">
        <v>61</v>
      </c>
      <c r="L2377" s="51" t="s">
        <v>37</v>
      </c>
      <c r="M2377" s="51">
        <v>0</v>
      </c>
      <c r="N2377" s="51">
        <v>0</v>
      </c>
      <c r="O2377" s="51">
        <v>0</v>
      </c>
      <c r="P2377" s="51">
        <v>0</v>
      </c>
      <c r="Q2377" s="51">
        <v>0</v>
      </c>
    </row>
    <row r="2378" spans="1:32" x14ac:dyDescent="0.2">
      <c r="A2378" s="51">
        <v>550821174</v>
      </c>
      <c r="B2378" s="51" t="s">
        <v>12</v>
      </c>
      <c r="C2378" s="51" t="s">
        <v>31</v>
      </c>
      <c r="D2378" s="51" t="s">
        <v>3603</v>
      </c>
      <c r="E2378" s="51">
        <v>6</v>
      </c>
      <c r="F2378" s="51" t="s">
        <v>3601</v>
      </c>
      <c r="G2378" s="51" t="s">
        <v>3602</v>
      </c>
      <c r="H2378" s="51">
        <v>524</v>
      </c>
      <c r="I2378" s="51" t="s">
        <v>498</v>
      </c>
      <c r="J2378" s="52">
        <v>6005</v>
      </c>
      <c r="K2378" s="51" t="s">
        <v>61</v>
      </c>
      <c r="L2378" s="51" t="s">
        <v>38</v>
      </c>
      <c r="M2378" s="51">
        <v>0</v>
      </c>
      <c r="N2378" s="51">
        <v>0</v>
      </c>
      <c r="O2378" s="51">
        <v>0</v>
      </c>
      <c r="P2378" s="51">
        <v>0</v>
      </c>
      <c r="Q2378" s="51">
        <v>0</v>
      </c>
    </row>
    <row r="2379" spans="1:32" x14ac:dyDescent="0.2">
      <c r="A2379" s="51">
        <v>550821174</v>
      </c>
      <c r="B2379" s="51" t="s">
        <v>12</v>
      </c>
      <c r="C2379" s="51" t="s">
        <v>31</v>
      </c>
      <c r="D2379" s="51" t="s">
        <v>3603</v>
      </c>
      <c r="E2379" s="51">
        <v>6</v>
      </c>
      <c r="F2379" s="51" t="s">
        <v>3601</v>
      </c>
      <c r="G2379" s="51" t="s">
        <v>3602</v>
      </c>
      <c r="H2379" s="51">
        <v>526</v>
      </c>
      <c r="I2379" s="51" t="s">
        <v>499</v>
      </c>
      <c r="J2379" s="52">
        <v>6022</v>
      </c>
      <c r="K2379" s="51" t="s">
        <v>47</v>
      </c>
      <c r="L2379" s="51" t="s">
        <v>34</v>
      </c>
      <c r="M2379" s="51">
        <v>0</v>
      </c>
      <c r="N2379" s="51">
        <v>0</v>
      </c>
      <c r="O2379" s="51">
        <v>0</v>
      </c>
      <c r="P2379" s="51">
        <v>0</v>
      </c>
      <c r="Q2379" s="51">
        <v>0</v>
      </c>
      <c r="S2379">
        <f t="shared" ref="S2379" si="4237">SUM(M2379:P2379)/4</f>
        <v>0</v>
      </c>
      <c r="T2379">
        <f t="shared" ref="T2379" si="4238">SUM(Q2380:Q2381)</f>
        <v>2</v>
      </c>
      <c r="U2379">
        <f t="shared" ref="U2379" si="4239">SUM(Q2382:Q2383)</f>
        <v>0</v>
      </c>
      <c r="W2379" t="str">
        <f>IF(T2379=0,$W$22,"")</f>
        <v/>
      </c>
      <c r="Y2379" t="str">
        <f t="shared" ref="Y2379" si="4240">IF(S2379&gt;SUM(T2379+U2379),$Y$22,"")</f>
        <v/>
      </c>
      <c r="AA2379" t="str">
        <f t="shared" ref="AA2379" si="4241">IF(S2379&gt;$AA$13,$AA$22,"")</f>
        <v/>
      </c>
      <c r="AC2379">
        <f t="shared" ref="AC2379" si="4242">A2379</f>
        <v>550821174</v>
      </c>
      <c r="AD2379">
        <f t="shared" ref="AD2379" si="4243">H2379</f>
        <v>526</v>
      </c>
      <c r="AE2379">
        <f t="shared" ref="AE2379" si="4244">SUM(W2379:AA2379)</f>
        <v>0</v>
      </c>
      <c r="AF2379" s="15">
        <f t="shared" ref="AF2379" si="4245">J2379</f>
        <v>6022</v>
      </c>
    </row>
    <row r="2380" spans="1:32" x14ac:dyDescent="0.2">
      <c r="A2380" s="51">
        <v>550821174</v>
      </c>
      <c r="B2380" s="51" t="s">
        <v>12</v>
      </c>
      <c r="C2380" s="51" t="s">
        <v>31</v>
      </c>
      <c r="D2380" s="51" t="s">
        <v>3603</v>
      </c>
      <c r="E2380" s="51">
        <v>6</v>
      </c>
      <c r="F2380" s="51" t="s">
        <v>3601</v>
      </c>
      <c r="G2380" s="51" t="s">
        <v>3602</v>
      </c>
      <c r="H2380" s="51">
        <v>526</v>
      </c>
      <c r="I2380" s="51" t="s">
        <v>499</v>
      </c>
      <c r="J2380" s="52">
        <v>6022</v>
      </c>
      <c r="K2380" s="51" t="s">
        <v>47</v>
      </c>
      <c r="L2380" s="51" t="s">
        <v>35</v>
      </c>
      <c r="M2380" s="51">
        <v>0</v>
      </c>
      <c r="N2380" s="51">
        <v>0</v>
      </c>
      <c r="O2380" s="51">
        <v>0</v>
      </c>
      <c r="P2380" s="51">
        <v>0</v>
      </c>
      <c r="Q2380" s="51">
        <v>2</v>
      </c>
    </row>
    <row r="2381" spans="1:32" x14ac:dyDescent="0.2">
      <c r="A2381" s="51">
        <v>550821174</v>
      </c>
      <c r="B2381" s="51" t="s">
        <v>12</v>
      </c>
      <c r="C2381" s="51" t="s">
        <v>31</v>
      </c>
      <c r="D2381" s="51" t="s">
        <v>3603</v>
      </c>
      <c r="E2381" s="51">
        <v>6</v>
      </c>
      <c r="F2381" s="51" t="s">
        <v>3601</v>
      </c>
      <c r="G2381" s="51" t="s">
        <v>3602</v>
      </c>
      <c r="H2381" s="51">
        <v>526</v>
      </c>
      <c r="I2381" s="51" t="s">
        <v>499</v>
      </c>
      <c r="J2381" s="52">
        <v>6022</v>
      </c>
      <c r="K2381" s="51" t="s">
        <v>47</v>
      </c>
      <c r="L2381" s="51" t="s">
        <v>36</v>
      </c>
      <c r="M2381" s="51">
        <v>0</v>
      </c>
      <c r="N2381" s="51">
        <v>0</v>
      </c>
      <c r="O2381" s="51">
        <v>0</v>
      </c>
      <c r="P2381" s="51">
        <v>0</v>
      </c>
      <c r="Q2381" s="51">
        <v>0</v>
      </c>
    </row>
    <row r="2382" spans="1:32" x14ac:dyDescent="0.2">
      <c r="A2382" s="51">
        <v>550821174</v>
      </c>
      <c r="B2382" s="51" t="s">
        <v>12</v>
      </c>
      <c r="C2382" s="51" t="s">
        <v>31</v>
      </c>
      <c r="D2382" s="51" t="s">
        <v>3603</v>
      </c>
      <c r="E2382" s="51">
        <v>6</v>
      </c>
      <c r="F2382" s="51" t="s">
        <v>3601</v>
      </c>
      <c r="G2382" s="51" t="s">
        <v>3602</v>
      </c>
      <c r="H2382" s="51">
        <v>526</v>
      </c>
      <c r="I2382" s="51" t="s">
        <v>499</v>
      </c>
      <c r="J2382" s="52">
        <v>6022</v>
      </c>
      <c r="K2382" s="51" t="s">
        <v>47</v>
      </c>
      <c r="L2382" s="51" t="s">
        <v>37</v>
      </c>
      <c r="M2382" s="51">
        <v>0</v>
      </c>
      <c r="N2382" s="51">
        <v>0</v>
      </c>
      <c r="O2382" s="51">
        <v>0</v>
      </c>
      <c r="P2382" s="51">
        <v>0</v>
      </c>
      <c r="Q2382" s="51">
        <v>0</v>
      </c>
    </row>
    <row r="2383" spans="1:32" x14ac:dyDescent="0.2">
      <c r="A2383" s="51">
        <v>550821174</v>
      </c>
      <c r="B2383" s="51" t="s">
        <v>12</v>
      </c>
      <c r="C2383" s="51" t="s">
        <v>31</v>
      </c>
      <c r="D2383" s="51" t="s">
        <v>3603</v>
      </c>
      <c r="E2383" s="51">
        <v>6</v>
      </c>
      <c r="F2383" s="51" t="s">
        <v>3601</v>
      </c>
      <c r="G2383" s="51" t="s">
        <v>3602</v>
      </c>
      <c r="H2383" s="51">
        <v>526</v>
      </c>
      <c r="I2383" s="51" t="s">
        <v>499</v>
      </c>
      <c r="J2383" s="52">
        <v>6022</v>
      </c>
      <c r="K2383" s="51" t="s">
        <v>47</v>
      </c>
      <c r="L2383" s="51" t="s">
        <v>38</v>
      </c>
      <c r="M2383" s="51">
        <v>0</v>
      </c>
      <c r="N2383" s="51">
        <v>0</v>
      </c>
      <c r="O2383" s="51">
        <v>0</v>
      </c>
      <c r="P2383" s="51">
        <v>0</v>
      </c>
      <c r="Q2383" s="51">
        <v>0</v>
      </c>
    </row>
    <row r="2384" spans="1:32" x14ac:dyDescent="0.2">
      <c r="A2384" s="51">
        <v>550821174</v>
      </c>
      <c r="B2384" s="51" t="s">
        <v>12</v>
      </c>
      <c r="C2384" s="51" t="s">
        <v>31</v>
      </c>
      <c r="D2384" s="51" t="s">
        <v>3603</v>
      </c>
      <c r="E2384" s="51">
        <v>6</v>
      </c>
      <c r="F2384" s="51" t="s">
        <v>3601</v>
      </c>
      <c r="G2384" s="51" t="s">
        <v>3602</v>
      </c>
      <c r="H2384" s="51">
        <v>528</v>
      </c>
      <c r="I2384" s="51" t="s">
        <v>500</v>
      </c>
      <c r="J2384" s="52">
        <v>6014</v>
      </c>
      <c r="K2384" s="51" t="s">
        <v>41</v>
      </c>
      <c r="L2384" s="51" t="s">
        <v>34</v>
      </c>
      <c r="M2384" s="51">
        <v>0</v>
      </c>
      <c r="N2384" s="51">
        <v>0</v>
      </c>
      <c r="O2384" s="51">
        <v>0</v>
      </c>
      <c r="P2384" s="51">
        <v>0</v>
      </c>
      <c r="Q2384" s="51">
        <v>0</v>
      </c>
      <c r="S2384">
        <f t="shared" ref="S2384" si="4246">SUM(M2384:P2384)/4</f>
        <v>0</v>
      </c>
      <c r="T2384">
        <f t="shared" ref="T2384" si="4247">SUM(Q2385:Q2386)</f>
        <v>3</v>
      </c>
      <c r="U2384">
        <f t="shared" ref="U2384" si="4248">SUM(Q2387:Q2388)</f>
        <v>0</v>
      </c>
      <c r="W2384" t="str">
        <f>IF(T2384=0,$W$22,"")</f>
        <v/>
      </c>
      <c r="Y2384" t="str">
        <f t="shared" ref="Y2384" si="4249">IF(S2384&gt;SUM(T2384+U2384),$Y$22,"")</f>
        <v/>
      </c>
      <c r="AA2384" t="str">
        <f t="shared" ref="AA2384" si="4250">IF(S2384&gt;$AA$13,$AA$22,"")</f>
        <v/>
      </c>
      <c r="AC2384">
        <f t="shared" ref="AC2384" si="4251">A2384</f>
        <v>550821174</v>
      </c>
      <c r="AD2384">
        <f t="shared" ref="AD2384" si="4252">H2384</f>
        <v>528</v>
      </c>
      <c r="AE2384">
        <f t="shared" ref="AE2384" si="4253">SUM(W2384:AA2384)</f>
        <v>0</v>
      </c>
      <c r="AF2384" s="15">
        <f t="shared" ref="AF2384" si="4254">J2384</f>
        <v>6014</v>
      </c>
    </row>
    <row r="2385" spans="1:32" x14ac:dyDescent="0.2">
      <c r="A2385" s="51">
        <v>550821174</v>
      </c>
      <c r="B2385" s="51" t="s">
        <v>12</v>
      </c>
      <c r="C2385" s="51" t="s">
        <v>31</v>
      </c>
      <c r="D2385" s="51" t="s">
        <v>3603</v>
      </c>
      <c r="E2385" s="51">
        <v>6</v>
      </c>
      <c r="F2385" s="51" t="s">
        <v>3601</v>
      </c>
      <c r="G2385" s="51" t="s">
        <v>3602</v>
      </c>
      <c r="H2385" s="51">
        <v>528</v>
      </c>
      <c r="I2385" s="51" t="s">
        <v>500</v>
      </c>
      <c r="J2385" s="52">
        <v>6014</v>
      </c>
      <c r="K2385" s="51" t="s">
        <v>41</v>
      </c>
      <c r="L2385" s="51" t="s">
        <v>35</v>
      </c>
      <c r="M2385" s="51">
        <v>0</v>
      </c>
      <c r="N2385" s="51">
        <v>0</v>
      </c>
      <c r="O2385" s="51">
        <v>0</v>
      </c>
      <c r="P2385" s="51">
        <v>0</v>
      </c>
      <c r="Q2385" s="51">
        <v>3</v>
      </c>
    </row>
    <row r="2386" spans="1:32" x14ac:dyDescent="0.2">
      <c r="A2386" s="51">
        <v>550821174</v>
      </c>
      <c r="B2386" s="51" t="s">
        <v>12</v>
      </c>
      <c r="C2386" s="51" t="s">
        <v>31</v>
      </c>
      <c r="D2386" s="51" t="s">
        <v>3603</v>
      </c>
      <c r="E2386" s="51">
        <v>6</v>
      </c>
      <c r="F2386" s="51" t="s">
        <v>3601</v>
      </c>
      <c r="G2386" s="51" t="s">
        <v>3602</v>
      </c>
      <c r="H2386" s="51">
        <v>528</v>
      </c>
      <c r="I2386" s="51" t="s">
        <v>500</v>
      </c>
      <c r="J2386" s="52">
        <v>6014</v>
      </c>
      <c r="K2386" s="51" t="s">
        <v>41</v>
      </c>
      <c r="L2386" s="51" t="s">
        <v>36</v>
      </c>
      <c r="M2386" s="51">
        <v>0</v>
      </c>
      <c r="N2386" s="51">
        <v>0</v>
      </c>
      <c r="O2386" s="51">
        <v>0</v>
      </c>
      <c r="P2386" s="51">
        <v>0</v>
      </c>
      <c r="Q2386" s="51">
        <v>0</v>
      </c>
    </row>
    <row r="2387" spans="1:32" x14ac:dyDescent="0.2">
      <c r="A2387" s="51">
        <v>550821174</v>
      </c>
      <c r="B2387" s="51" t="s">
        <v>12</v>
      </c>
      <c r="C2387" s="51" t="s">
        <v>31</v>
      </c>
      <c r="D2387" s="51" t="s">
        <v>3603</v>
      </c>
      <c r="E2387" s="51">
        <v>6</v>
      </c>
      <c r="F2387" s="51" t="s">
        <v>3601</v>
      </c>
      <c r="G2387" s="51" t="s">
        <v>3602</v>
      </c>
      <c r="H2387" s="51">
        <v>528</v>
      </c>
      <c r="I2387" s="51" t="s">
        <v>500</v>
      </c>
      <c r="J2387" s="52">
        <v>6014</v>
      </c>
      <c r="K2387" s="51" t="s">
        <v>41</v>
      </c>
      <c r="L2387" s="51" t="s">
        <v>37</v>
      </c>
      <c r="M2387" s="51">
        <v>0</v>
      </c>
      <c r="N2387" s="51">
        <v>0</v>
      </c>
      <c r="O2387" s="51">
        <v>0</v>
      </c>
      <c r="P2387" s="51">
        <v>0</v>
      </c>
      <c r="Q2387" s="51">
        <v>0</v>
      </c>
    </row>
    <row r="2388" spans="1:32" x14ac:dyDescent="0.2">
      <c r="A2388" s="51">
        <v>550821174</v>
      </c>
      <c r="B2388" s="51" t="s">
        <v>12</v>
      </c>
      <c r="C2388" s="51" t="s">
        <v>31</v>
      </c>
      <c r="D2388" s="51" t="s">
        <v>3603</v>
      </c>
      <c r="E2388" s="51">
        <v>6</v>
      </c>
      <c r="F2388" s="51" t="s">
        <v>3601</v>
      </c>
      <c r="G2388" s="51" t="s">
        <v>3602</v>
      </c>
      <c r="H2388" s="51">
        <v>528</v>
      </c>
      <c r="I2388" s="51" t="s">
        <v>500</v>
      </c>
      <c r="J2388" s="52">
        <v>6014</v>
      </c>
      <c r="K2388" s="51" t="s">
        <v>41</v>
      </c>
      <c r="L2388" s="51" t="s">
        <v>38</v>
      </c>
      <c r="M2388" s="51">
        <v>0</v>
      </c>
      <c r="N2388" s="51">
        <v>0</v>
      </c>
      <c r="O2388" s="51">
        <v>0</v>
      </c>
      <c r="P2388" s="51">
        <v>0</v>
      </c>
      <c r="Q2388" s="51">
        <v>0</v>
      </c>
    </row>
    <row r="2389" spans="1:32" x14ac:dyDescent="0.2">
      <c r="A2389" s="51">
        <v>550821174</v>
      </c>
      <c r="B2389" s="51" t="s">
        <v>12</v>
      </c>
      <c r="C2389" s="51" t="s">
        <v>31</v>
      </c>
      <c r="D2389" s="51" t="s">
        <v>3603</v>
      </c>
      <c r="E2389" s="51">
        <v>6</v>
      </c>
      <c r="F2389" s="51" t="s">
        <v>3601</v>
      </c>
      <c r="G2389" s="51" t="s">
        <v>3602</v>
      </c>
      <c r="H2389" s="51">
        <v>529</v>
      </c>
      <c r="I2389" s="51" t="s">
        <v>501</v>
      </c>
      <c r="J2389" s="52">
        <v>6005</v>
      </c>
      <c r="K2389" s="51" t="s">
        <v>61</v>
      </c>
      <c r="L2389" s="51" t="s">
        <v>34</v>
      </c>
      <c r="M2389" s="51">
        <v>1</v>
      </c>
      <c r="N2389" s="51">
        <v>0</v>
      </c>
      <c r="O2389" s="51">
        <v>0</v>
      </c>
      <c r="P2389" s="51">
        <v>1</v>
      </c>
      <c r="Q2389" s="51">
        <v>0</v>
      </c>
      <c r="S2389">
        <f t="shared" ref="S2389" si="4255">SUM(M2389:P2389)/4</f>
        <v>0.5</v>
      </c>
      <c r="T2389">
        <f t="shared" ref="T2389" si="4256">SUM(Q2390:Q2391)</f>
        <v>1</v>
      </c>
      <c r="U2389">
        <f t="shared" ref="U2389" si="4257">SUM(Q2392:Q2393)</f>
        <v>1</v>
      </c>
      <c r="W2389" t="str">
        <f>IF(T2389=0,$W$22,"")</f>
        <v/>
      </c>
      <c r="Y2389" t="str">
        <f t="shared" ref="Y2389" si="4258">IF(S2389&gt;SUM(T2389+U2389),$Y$22,"")</f>
        <v/>
      </c>
      <c r="AA2389" t="str">
        <f t="shared" ref="AA2389" si="4259">IF(S2389&gt;$AA$13,$AA$22,"")</f>
        <v/>
      </c>
      <c r="AC2389">
        <f t="shared" ref="AC2389" si="4260">A2389</f>
        <v>550821174</v>
      </c>
      <c r="AD2389">
        <f t="shared" ref="AD2389" si="4261">H2389</f>
        <v>529</v>
      </c>
      <c r="AE2389">
        <f t="shared" ref="AE2389" si="4262">SUM(W2389:AA2389)</f>
        <v>0</v>
      </c>
      <c r="AF2389" s="15">
        <f t="shared" ref="AF2389" si="4263">J2389</f>
        <v>6005</v>
      </c>
    </row>
    <row r="2390" spans="1:32" x14ac:dyDescent="0.2">
      <c r="A2390" s="51">
        <v>550821174</v>
      </c>
      <c r="B2390" s="51" t="s">
        <v>12</v>
      </c>
      <c r="C2390" s="51" t="s">
        <v>31</v>
      </c>
      <c r="D2390" s="51" t="s">
        <v>3603</v>
      </c>
      <c r="E2390" s="51">
        <v>6</v>
      </c>
      <c r="F2390" s="51" t="s">
        <v>3601</v>
      </c>
      <c r="G2390" s="51" t="s">
        <v>3602</v>
      </c>
      <c r="H2390" s="51">
        <v>529</v>
      </c>
      <c r="I2390" s="51" t="s">
        <v>501</v>
      </c>
      <c r="J2390" s="52">
        <v>6005</v>
      </c>
      <c r="K2390" s="51" t="s">
        <v>61</v>
      </c>
      <c r="L2390" s="51" t="s">
        <v>35</v>
      </c>
      <c r="M2390" s="51">
        <v>0</v>
      </c>
      <c r="N2390" s="51">
        <v>0</v>
      </c>
      <c r="O2390" s="51">
        <v>0</v>
      </c>
      <c r="P2390" s="51">
        <v>0</v>
      </c>
      <c r="Q2390" s="51">
        <v>1</v>
      </c>
    </row>
    <row r="2391" spans="1:32" x14ac:dyDescent="0.2">
      <c r="A2391" s="51">
        <v>550821174</v>
      </c>
      <c r="B2391" s="51" t="s">
        <v>12</v>
      </c>
      <c r="C2391" s="51" t="s">
        <v>31</v>
      </c>
      <c r="D2391" s="51" t="s">
        <v>3603</v>
      </c>
      <c r="E2391" s="51">
        <v>6</v>
      </c>
      <c r="F2391" s="51" t="s">
        <v>3601</v>
      </c>
      <c r="G2391" s="51" t="s">
        <v>3602</v>
      </c>
      <c r="H2391" s="51">
        <v>529</v>
      </c>
      <c r="I2391" s="51" t="s">
        <v>501</v>
      </c>
      <c r="J2391" s="52">
        <v>6005</v>
      </c>
      <c r="K2391" s="51" t="s">
        <v>61</v>
      </c>
      <c r="L2391" s="51" t="s">
        <v>36</v>
      </c>
      <c r="M2391" s="51">
        <v>0</v>
      </c>
      <c r="N2391" s="51">
        <v>0</v>
      </c>
      <c r="O2391" s="51">
        <v>0</v>
      </c>
      <c r="P2391" s="51">
        <v>0</v>
      </c>
      <c r="Q2391" s="51">
        <v>0</v>
      </c>
    </row>
    <row r="2392" spans="1:32" x14ac:dyDescent="0.2">
      <c r="A2392" s="51">
        <v>550821174</v>
      </c>
      <c r="B2392" s="51" t="s">
        <v>12</v>
      </c>
      <c r="C2392" s="51" t="s">
        <v>31</v>
      </c>
      <c r="D2392" s="51" t="s">
        <v>3603</v>
      </c>
      <c r="E2392" s="51">
        <v>6</v>
      </c>
      <c r="F2392" s="51" t="s">
        <v>3601</v>
      </c>
      <c r="G2392" s="51" t="s">
        <v>3602</v>
      </c>
      <c r="H2392" s="51">
        <v>529</v>
      </c>
      <c r="I2392" s="51" t="s">
        <v>501</v>
      </c>
      <c r="J2392" s="52">
        <v>6005</v>
      </c>
      <c r="K2392" s="51" t="s">
        <v>61</v>
      </c>
      <c r="L2392" s="51" t="s">
        <v>37</v>
      </c>
      <c r="M2392" s="51">
        <v>0</v>
      </c>
      <c r="N2392" s="51">
        <v>0</v>
      </c>
      <c r="O2392" s="51">
        <v>0</v>
      </c>
      <c r="P2392" s="51">
        <v>0</v>
      </c>
      <c r="Q2392" s="51">
        <v>1</v>
      </c>
    </row>
    <row r="2393" spans="1:32" x14ac:dyDescent="0.2">
      <c r="A2393" s="51">
        <v>550821174</v>
      </c>
      <c r="B2393" s="51" t="s">
        <v>12</v>
      </c>
      <c r="C2393" s="51" t="s">
        <v>31</v>
      </c>
      <c r="D2393" s="51" t="s">
        <v>3603</v>
      </c>
      <c r="E2393" s="51">
        <v>6</v>
      </c>
      <c r="F2393" s="51" t="s">
        <v>3601</v>
      </c>
      <c r="G2393" s="51" t="s">
        <v>3602</v>
      </c>
      <c r="H2393" s="51">
        <v>529</v>
      </c>
      <c r="I2393" s="51" t="s">
        <v>501</v>
      </c>
      <c r="J2393" s="52">
        <v>6005</v>
      </c>
      <c r="K2393" s="51" t="s">
        <v>61</v>
      </c>
      <c r="L2393" s="51" t="s">
        <v>38</v>
      </c>
      <c r="M2393" s="51">
        <v>0</v>
      </c>
      <c r="N2393" s="51">
        <v>0</v>
      </c>
      <c r="O2393" s="51">
        <v>0</v>
      </c>
      <c r="P2393" s="51">
        <v>0</v>
      </c>
      <c r="Q2393" s="51">
        <v>0</v>
      </c>
    </row>
    <row r="2394" spans="1:32" x14ac:dyDescent="0.2">
      <c r="A2394" s="51">
        <v>550821174</v>
      </c>
      <c r="B2394" s="51" t="s">
        <v>12</v>
      </c>
      <c r="C2394" s="51" t="s">
        <v>31</v>
      </c>
      <c r="D2394" s="51" t="s">
        <v>3603</v>
      </c>
      <c r="E2394" s="51">
        <v>6</v>
      </c>
      <c r="F2394" s="51" t="s">
        <v>3601</v>
      </c>
      <c r="G2394" s="51" t="s">
        <v>3602</v>
      </c>
      <c r="H2394" s="51">
        <v>530</v>
      </c>
      <c r="I2394" s="51" t="s">
        <v>502</v>
      </c>
      <c r="J2394" s="52">
        <v>6007</v>
      </c>
      <c r="K2394" s="51" t="s">
        <v>33</v>
      </c>
      <c r="L2394" s="51" t="s">
        <v>34</v>
      </c>
      <c r="M2394" s="51">
        <v>0</v>
      </c>
      <c r="N2394" s="51">
        <v>0</v>
      </c>
      <c r="O2394" s="51">
        <v>0</v>
      </c>
      <c r="P2394" s="51">
        <v>0</v>
      </c>
      <c r="Q2394" s="51">
        <v>0</v>
      </c>
      <c r="S2394">
        <f t="shared" ref="S2394" si="4264">SUM(M2394:P2394)/4</f>
        <v>0</v>
      </c>
      <c r="T2394">
        <f t="shared" ref="T2394" si="4265">SUM(Q2395:Q2396)</f>
        <v>2</v>
      </c>
      <c r="U2394">
        <f t="shared" ref="U2394" si="4266">SUM(Q2397:Q2398)</f>
        <v>0</v>
      </c>
      <c r="W2394" t="str">
        <f>IF(T2394=0,$W$22,"")</f>
        <v/>
      </c>
      <c r="Y2394" t="str">
        <f t="shared" ref="Y2394" si="4267">IF(S2394&gt;SUM(T2394+U2394),$Y$22,"")</f>
        <v/>
      </c>
      <c r="AA2394" t="str">
        <f t="shared" ref="AA2394" si="4268">IF(S2394&gt;$AA$13,$AA$22,"")</f>
        <v/>
      </c>
      <c r="AC2394">
        <f t="shared" ref="AC2394" si="4269">A2394</f>
        <v>550821174</v>
      </c>
      <c r="AD2394">
        <f t="shared" ref="AD2394" si="4270">H2394</f>
        <v>530</v>
      </c>
      <c r="AE2394">
        <f t="shared" ref="AE2394" si="4271">SUM(W2394:AA2394)</f>
        <v>0</v>
      </c>
      <c r="AF2394" s="15">
        <f t="shared" ref="AF2394" si="4272">J2394</f>
        <v>6007</v>
      </c>
    </row>
    <row r="2395" spans="1:32" x14ac:dyDescent="0.2">
      <c r="A2395" s="51">
        <v>550821174</v>
      </c>
      <c r="B2395" s="51" t="s">
        <v>12</v>
      </c>
      <c r="C2395" s="51" t="s">
        <v>31</v>
      </c>
      <c r="D2395" s="51" t="s">
        <v>3603</v>
      </c>
      <c r="E2395" s="51">
        <v>6</v>
      </c>
      <c r="F2395" s="51" t="s">
        <v>3601</v>
      </c>
      <c r="G2395" s="51" t="s">
        <v>3602</v>
      </c>
      <c r="H2395" s="51">
        <v>530</v>
      </c>
      <c r="I2395" s="51" t="s">
        <v>502</v>
      </c>
      <c r="J2395" s="52">
        <v>6007</v>
      </c>
      <c r="K2395" s="51" t="s">
        <v>33</v>
      </c>
      <c r="L2395" s="51" t="s">
        <v>35</v>
      </c>
      <c r="M2395" s="51">
        <v>0</v>
      </c>
      <c r="N2395" s="51">
        <v>0</v>
      </c>
      <c r="O2395" s="51">
        <v>0</v>
      </c>
      <c r="P2395" s="51">
        <v>0</v>
      </c>
      <c r="Q2395" s="51">
        <v>2</v>
      </c>
    </row>
    <row r="2396" spans="1:32" x14ac:dyDescent="0.2">
      <c r="A2396" s="51">
        <v>550821174</v>
      </c>
      <c r="B2396" s="51" t="s">
        <v>12</v>
      </c>
      <c r="C2396" s="51" t="s">
        <v>31</v>
      </c>
      <c r="D2396" s="51" t="s">
        <v>3603</v>
      </c>
      <c r="E2396" s="51">
        <v>6</v>
      </c>
      <c r="F2396" s="51" t="s">
        <v>3601</v>
      </c>
      <c r="G2396" s="51" t="s">
        <v>3602</v>
      </c>
      <c r="H2396" s="51">
        <v>530</v>
      </c>
      <c r="I2396" s="51" t="s">
        <v>502</v>
      </c>
      <c r="J2396" s="52">
        <v>6007</v>
      </c>
      <c r="K2396" s="51" t="s">
        <v>33</v>
      </c>
      <c r="L2396" s="51" t="s">
        <v>36</v>
      </c>
      <c r="M2396" s="51">
        <v>0</v>
      </c>
      <c r="N2396" s="51">
        <v>0</v>
      </c>
      <c r="O2396" s="51">
        <v>0</v>
      </c>
      <c r="P2396" s="51">
        <v>0</v>
      </c>
      <c r="Q2396" s="51">
        <v>0</v>
      </c>
    </row>
    <row r="2397" spans="1:32" x14ac:dyDescent="0.2">
      <c r="A2397" s="51">
        <v>550821174</v>
      </c>
      <c r="B2397" s="51" t="s">
        <v>12</v>
      </c>
      <c r="C2397" s="51" t="s">
        <v>31</v>
      </c>
      <c r="D2397" s="51" t="s">
        <v>3603</v>
      </c>
      <c r="E2397" s="51">
        <v>6</v>
      </c>
      <c r="F2397" s="51" t="s">
        <v>3601</v>
      </c>
      <c r="G2397" s="51" t="s">
        <v>3602</v>
      </c>
      <c r="H2397" s="51">
        <v>530</v>
      </c>
      <c r="I2397" s="51" t="s">
        <v>502</v>
      </c>
      <c r="J2397" s="52">
        <v>6007</v>
      </c>
      <c r="K2397" s="51" t="s">
        <v>33</v>
      </c>
      <c r="L2397" s="51" t="s">
        <v>37</v>
      </c>
      <c r="M2397" s="51">
        <v>0</v>
      </c>
      <c r="N2397" s="51">
        <v>0</v>
      </c>
      <c r="O2397" s="51">
        <v>0</v>
      </c>
      <c r="P2397" s="51">
        <v>0</v>
      </c>
      <c r="Q2397" s="51">
        <v>0</v>
      </c>
    </row>
    <row r="2398" spans="1:32" x14ac:dyDescent="0.2">
      <c r="A2398" s="51">
        <v>550821174</v>
      </c>
      <c r="B2398" s="51" t="s">
        <v>12</v>
      </c>
      <c r="C2398" s="51" t="s">
        <v>31</v>
      </c>
      <c r="D2398" s="51" t="s">
        <v>3603</v>
      </c>
      <c r="E2398" s="51">
        <v>6</v>
      </c>
      <c r="F2398" s="51" t="s">
        <v>3601</v>
      </c>
      <c r="G2398" s="51" t="s">
        <v>3602</v>
      </c>
      <c r="H2398" s="51">
        <v>530</v>
      </c>
      <c r="I2398" s="51" t="s">
        <v>502</v>
      </c>
      <c r="J2398" s="52">
        <v>6007</v>
      </c>
      <c r="K2398" s="51" t="s">
        <v>33</v>
      </c>
      <c r="L2398" s="51" t="s">
        <v>38</v>
      </c>
      <c r="M2398" s="51">
        <v>0</v>
      </c>
      <c r="N2398" s="51">
        <v>0</v>
      </c>
      <c r="O2398" s="51">
        <v>0</v>
      </c>
      <c r="P2398" s="51">
        <v>0</v>
      </c>
      <c r="Q2398" s="51">
        <v>0</v>
      </c>
    </row>
    <row r="2399" spans="1:32" x14ac:dyDescent="0.2">
      <c r="A2399" s="51">
        <v>550821174</v>
      </c>
      <c r="B2399" s="51" t="s">
        <v>12</v>
      </c>
      <c r="C2399" s="51" t="s">
        <v>31</v>
      </c>
      <c r="D2399" s="51" t="s">
        <v>3603</v>
      </c>
      <c r="E2399" s="51">
        <v>6</v>
      </c>
      <c r="F2399" s="51" t="s">
        <v>3601</v>
      </c>
      <c r="G2399" s="51" t="s">
        <v>3602</v>
      </c>
      <c r="H2399" s="51">
        <v>531</v>
      </c>
      <c r="I2399" s="51" t="s">
        <v>503</v>
      </c>
      <c r="J2399" s="52">
        <v>6005</v>
      </c>
      <c r="K2399" s="51" t="s">
        <v>61</v>
      </c>
      <c r="L2399" s="51" t="s">
        <v>34</v>
      </c>
      <c r="M2399" s="51">
        <v>0</v>
      </c>
      <c r="N2399" s="51">
        <v>-1</v>
      </c>
      <c r="O2399" s="51">
        <v>0</v>
      </c>
      <c r="P2399" s="51">
        <v>0</v>
      </c>
      <c r="Q2399" s="51">
        <v>0</v>
      </c>
      <c r="S2399">
        <f t="shared" ref="S2399" si="4273">SUM(M2399:P2399)/4</f>
        <v>-0.25</v>
      </c>
      <c r="T2399">
        <f t="shared" ref="T2399" si="4274">SUM(Q2400:Q2401)</f>
        <v>4</v>
      </c>
      <c r="U2399">
        <f t="shared" ref="U2399" si="4275">SUM(Q2402:Q2403)</f>
        <v>0</v>
      </c>
      <c r="W2399" t="str">
        <f>IF(T2399=0,$W$22,"")</f>
        <v/>
      </c>
      <c r="Y2399" t="str">
        <f t="shared" ref="Y2399" si="4276">IF(S2399&gt;SUM(T2399+U2399),$Y$22,"")</f>
        <v/>
      </c>
      <c r="AA2399" t="str">
        <f t="shared" ref="AA2399" si="4277">IF(S2399&gt;$AA$13,$AA$22,"")</f>
        <v/>
      </c>
      <c r="AC2399">
        <f t="shared" ref="AC2399" si="4278">A2399</f>
        <v>550821174</v>
      </c>
      <c r="AD2399">
        <f t="shared" ref="AD2399" si="4279">H2399</f>
        <v>531</v>
      </c>
      <c r="AE2399">
        <f t="shared" ref="AE2399" si="4280">SUM(W2399:AA2399)</f>
        <v>0</v>
      </c>
      <c r="AF2399" s="15">
        <f t="shared" ref="AF2399" si="4281">J2399</f>
        <v>6005</v>
      </c>
    </row>
    <row r="2400" spans="1:32" x14ac:dyDescent="0.2">
      <c r="A2400" s="51">
        <v>550821174</v>
      </c>
      <c r="B2400" s="51" t="s">
        <v>12</v>
      </c>
      <c r="C2400" s="51" t="s">
        <v>31</v>
      </c>
      <c r="D2400" s="51" t="s">
        <v>3603</v>
      </c>
      <c r="E2400" s="51">
        <v>6</v>
      </c>
      <c r="F2400" s="51" t="s">
        <v>3601</v>
      </c>
      <c r="G2400" s="51" t="s">
        <v>3602</v>
      </c>
      <c r="H2400" s="51">
        <v>531</v>
      </c>
      <c r="I2400" s="51" t="s">
        <v>503</v>
      </c>
      <c r="J2400" s="52">
        <v>6005</v>
      </c>
      <c r="K2400" s="51" t="s">
        <v>61</v>
      </c>
      <c r="L2400" s="51" t="s">
        <v>35</v>
      </c>
      <c r="M2400" s="51">
        <v>0</v>
      </c>
      <c r="N2400" s="51">
        <v>0</v>
      </c>
      <c r="O2400" s="51">
        <v>0</v>
      </c>
      <c r="P2400" s="51">
        <v>0</v>
      </c>
      <c r="Q2400" s="51">
        <v>4</v>
      </c>
    </row>
    <row r="2401" spans="1:32" x14ac:dyDescent="0.2">
      <c r="A2401" s="51">
        <v>550821174</v>
      </c>
      <c r="B2401" s="51" t="s">
        <v>12</v>
      </c>
      <c r="C2401" s="51" t="s">
        <v>31</v>
      </c>
      <c r="D2401" s="51" t="s">
        <v>3603</v>
      </c>
      <c r="E2401" s="51">
        <v>6</v>
      </c>
      <c r="F2401" s="51" t="s">
        <v>3601</v>
      </c>
      <c r="G2401" s="51" t="s">
        <v>3602</v>
      </c>
      <c r="H2401" s="51">
        <v>531</v>
      </c>
      <c r="I2401" s="51" t="s">
        <v>503</v>
      </c>
      <c r="J2401" s="52">
        <v>6005</v>
      </c>
      <c r="K2401" s="51" t="s">
        <v>61</v>
      </c>
      <c r="L2401" s="51" t="s">
        <v>36</v>
      </c>
      <c r="M2401" s="51">
        <v>0</v>
      </c>
      <c r="N2401" s="51">
        <v>0</v>
      </c>
      <c r="O2401" s="51">
        <v>0</v>
      </c>
      <c r="P2401" s="51">
        <v>0</v>
      </c>
      <c r="Q2401" s="51">
        <v>0</v>
      </c>
    </row>
    <row r="2402" spans="1:32" x14ac:dyDescent="0.2">
      <c r="A2402" s="51">
        <v>550821174</v>
      </c>
      <c r="B2402" s="51" t="s">
        <v>12</v>
      </c>
      <c r="C2402" s="51" t="s">
        <v>31</v>
      </c>
      <c r="D2402" s="51" t="s">
        <v>3603</v>
      </c>
      <c r="E2402" s="51">
        <v>6</v>
      </c>
      <c r="F2402" s="51" t="s">
        <v>3601</v>
      </c>
      <c r="G2402" s="51" t="s">
        <v>3602</v>
      </c>
      <c r="H2402" s="51">
        <v>531</v>
      </c>
      <c r="I2402" s="51" t="s">
        <v>503</v>
      </c>
      <c r="J2402" s="52">
        <v>6005</v>
      </c>
      <c r="K2402" s="51" t="s">
        <v>61</v>
      </c>
      <c r="L2402" s="51" t="s">
        <v>37</v>
      </c>
      <c r="M2402" s="51">
        <v>0</v>
      </c>
      <c r="N2402" s="51">
        <v>0</v>
      </c>
      <c r="O2402" s="51">
        <v>0</v>
      </c>
      <c r="P2402" s="51">
        <v>0</v>
      </c>
      <c r="Q2402" s="51">
        <v>0</v>
      </c>
    </row>
    <row r="2403" spans="1:32" x14ac:dyDescent="0.2">
      <c r="A2403" s="51">
        <v>550821174</v>
      </c>
      <c r="B2403" s="51" t="s">
        <v>12</v>
      </c>
      <c r="C2403" s="51" t="s">
        <v>31</v>
      </c>
      <c r="D2403" s="51" t="s">
        <v>3603</v>
      </c>
      <c r="E2403" s="51">
        <v>6</v>
      </c>
      <c r="F2403" s="51" t="s">
        <v>3601</v>
      </c>
      <c r="G2403" s="51" t="s">
        <v>3602</v>
      </c>
      <c r="H2403" s="51">
        <v>531</v>
      </c>
      <c r="I2403" s="51" t="s">
        <v>503</v>
      </c>
      <c r="J2403" s="52">
        <v>6005</v>
      </c>
      <c r="K2403" s="51" t="s">
        <v>61</v>
      </c>
      <c r="L2403" s="51" t="s">
        <v>38</v>
      </c>
      <c r="M2403" s="51">
        <v>0</v>
      </c>
      <c r="N2403" s="51">
        <v>0</v>
      </c>
      <c r="O2403" s="51">
        <v>0</v>
      </c>
      <c r="P2403" s="51">
        <v>0</v>
      </c>
      <c r="Q2403" s="51">
        <v>0</v>
      </c>
    </row>
    <row r="2404" spans="1:32" x14ac:dyDescent="0.2">
      <c r="A2404" s="51">
        <v>550821174</v>
      </c>
      <c r="B2404" s="51" t="s">
        <v>12</v>
      </c>
      <c r="C2404" s="51" t="s">
        <v>31</v>
      </c>
      <c r="D2404" s="51" t="s">
        <v>3603</v>
      </c>
      <c r="E2404" s="51">
        <v>6</v>
      </c>
      <c r="F2404" s="51" t="s">
        <v>3601</v>
      </c>
      <c r="G2404" s="51" t="s">
        <v>3602</v>
      </c>
      <c r="H2404" s="51">
        <v>532</v>
      </c>
      <c r="I2404" s="51" t="s">
        <v>504</v>
      </c>
      <c r="J2404" s="52">
        <v>6005</v>
      </c>
      <c r="K2404" s="51" t="s">
        <v>61</v>
      </c>
      <c r="L2404" s="51" t="s">
        <v>34</v>
      </c>
      <c r="M2404" s="51">
        <v>0</v>
      </c>
      <c r="N2404" s="51">
        <v>1</v>
      </c>
      <c r="O2404" s="51">
        <v>0</v>
      </c>
      <c r="P2404" s="51">
        <v>0</v>
      </c>
      <c r="Q2404" s="51">
        <v>0</v>
      </c>
      <c r="S2404">
        <f t="shared" ref="S2404" si="4282">SUM(M2404:P2404)/4</f>
        <v>0.25</v>
      </c>
      <c r="T2404">
        <f t="shared" ref="T2404" si="4283">SUM(Q2405:Q2406)</f>
        <v>2</v>
      </c>
      <c r="U2404">
        <f t="shared" ref="U2404" si="4284">SUM(Q2407:Q2408)</f>
        <v>0</v>
      </c>
      <c r="W2404" t="str">
        <f>IF(T2404=0,$W$22,"")</f>
        <v/>
      </c>
      <c r="Y2404" t="str">
        <f t="shared" ref="Y2404" si="4285">IF(S2404&gt;SUM(T2404+U2404),$Y$22,"")</f>
        <v/>
      </c>
      <c r="AA2404" t="str">
        <f t="shared" ref="AA2404" si="4286">IF(S2404&gt;$AA$13,$AA$22,"")</f>
        <v/>
      </c>
      <c r="AC2404">
        <f t="shared" ref="AC2404" si="4287">A2404</f>
        <v>550821174</v>
      </c>
      <c r="AD2404">
        <f t="shared" ref="AD2404" si="4288">H2404</f>
        <v>532</v>
      </c>
      <c r="AE2404">
        <f t="shared" ref="AE2404" si="4289">SUM(W2404:AA2404)</f>
        <v>0</v>
      </c>
      <c r="AF2404" s="15">
        <f t="shared" ref="AF2404" si="4290">J2404</f>
        <v>6005</v>
      </c>
    </row>
    <row r="2405" spans="1:32" x14ac:dyDescent="0.2">
      <c r="A2405" s="51">
        <v>550821174</v>
      </c>
      <c r="B2405" s="51" t="s">
        <v>12</v>
      </c>
      <c r="C2405" s="51" t="s">
        <v>31</v>
      </c>
      <c r="D2405" s="51" t="s">
        <v>3603</v>
      </c>
      <c r="E2405" s="51">
        <v>6</v>
      </c>
      <c r="F2405" s="51" t="s">
        <v>3601</v>
      </c>
      <c r="G2405" s="51" t="s">
        <v>3602</v>
      </c>
      <c r="H2405" s="51">
        <v>532</v>
      </c>
      <c r="I2405" s="51" t="s">
        <v>504</v>
      </c>
      <c r="J2405" s="52">
        <v>6005</v>
      </c>
      <c r="K2405" s="51" t="s">
        <v>61</v>
      </c>
      <c r="L2405" s="51" t="s">
        <v>35</v>
      </c>
      <c r="M2405" s="51">
        <v>0</v>
      </c>
      <c r="N2405" s="51">
        <v>0</v>
      </c>
      <c r="O2405" s="51">
        <v>0</v>
      </c>
      <c r="P2405" s="51">
        <v>0</v>
      </c>
      <c r="Q2405" s="51">
        <v>2</v>
      </c>
    </row>
    <row r="2406" spans="1:32" x14ac:dyDescent="0.2">
      <c r="A2406" s="51">
        <v>550821174</v>
      </c>
      <c r="B2406" s="51" t="s">
        <v>12</v>
      </c>
      <c r="C2406" s="51" t="s">
        <v>31</v>
      </c>
      <c r="D2406" s="51" t="s">
        <v>3603</v>
      </c>
      <c r="E2406" s="51">
        <v>6</v>
      </c>
      <c r="F2406" s="51" t="s">
        <v>3601</v>
      </c>
      <c r="G2406" s="51" t="s">
        <v>3602</v>
      </c>
      <c r="H2406" s="51">
        <v>532</v>
      </c>
      <c r="I2406" s="51" t="s">
        <v>504</v>
      </c>
      <c r="J2406" s="52">
        <v>6005</v>
      </c>
      <c r="K2406" s="51" t="s">
        <v>61</v>
      </c>
      <c r="L2406" s="51" t="s">
        <v>36</v>
      </c>
      <c r="M2406" s="51">
        <v>0</v>
      </c>
      <c r="N2406" s="51">
        <v>0</v>
      </c>
      <c r="O2406" s="51">
        <v>0</v>
      </c>
      <c r="P2406" s="51">
        <v>0</v>
      </c>
      <c r="Q2406" s="51">
        <v>0</v>
      </c>
    </row>
    <row r="2407" spans="1:32" x14ac:dyDescent="0.2">
      <c r="A2407" s="51">
        <v>550821174</v>
      </c>
      <c r="B2407" s="51" t="s">
        <v>12</v>
      </c>
      <c r="C2407" s="51" t="s">
        <v>31</v>
      </c>
      <c r="D2407" s="51" t="s">
        <v>3603</v>
      </c>
      <c r="E2407" s="51">
        <v>6</v>
      </c>
      <c r="F2407" s="51" t="s">
        <v>3601</v>
      </c>
      <c r="G2407" s="51" t="s">
        <v>3602</v>
      </c>
      <c r="H2407" s="51">
        <v>532</v>
      </c>
      <c r="I2407" s="51" t="s">
        <v>504</v>
      </c>
      <c r="J2407" s="52">
        <v>6005</v>
      </c>
      <c r="K2407" s="51" t="s">
        <v>61</v>
      </c>
      <c r="L2407" s="51" t="s">
        <v>37</v>
      </c>
      <c r="M2407" s="51">
        <v>0</v>
      </c>
      <c r="N2407" s="51">
        <v>0</v>
      </c>
      <c r="O2407" s="51">
        <v>0</v>
      </c>
      <c r="P2407" s="51">
        <v>0</v>
      </c>
      <c r="Q2407" s="51">
        <v>0</v>
      </c>
    </row>
    <row r="2408" spans="1:32" x14ac:dyDescent="0.2">
      <c r="A2408" s="51">
        <v>550821174</v>
      </c>
      <c r="B2408" s="51" t="s">
        <v>12</v>
      </c>
      <c r="C2408" s="51" t="s">
        <v>31</v>
      </c>
      <c r="D2408" s="51" t="s">
        <v>3603</v>
      </c>
      <c r="E2408" s="51">
        <v>6</v>
      </c>
      <c r="F2408" s="51" t="s">
        <v>3601</v>
      </c>
      <c r="G2408" s="51" t="s">
        <v>3602</v>
      </c>
      <c r="H2408" s="51">
        <v>532</v>
      </c>
      <c r="I2408" s="51" t="s">
        <v>504</v>
      </c>
      <c r="J2408" s="52">
        <v>6005</v>
      </c>
      <c r="K2408" s="51" t="s">
        <v>61</v>
      </c>
      <c r="L2408" s="51" t="s">
        <v>38</v>
      </c>
      <c r="M2408" s="51">
        <v>0</v>
      </c>
      <c r="N2408" s="51">
        <v>0</v>
      </c>
      <c r="O2408" s="51">
        <v>0</v>
      </c>
      <c r="P2408" s="51">
        <v>0</v>
      </c>
      <c r="Q2408" s="51">
        <v>0</v>
      </c>
    </row>
    <row r="2409" spans="1:32" x14ac:dyDescent="0.2">
      <c r="A2409" s="51">
        <v>550821174</v>
      </c>
      <c r="B2409" s="51" t="s">
        <v>12</v>
      </c>
      <c r="C2409" s="51" t="s">
        <v>31</v>
      </c>
      <c r="D2409" s="51" t="s">
        <v>3603</v>
      </c>
      <c r="E2409" s="51">
        <v>6</v>
      </c>
      <c r="F2409" s="51" t="s">
        <v>3601</v>
      </c>
      <c r="G2409" s="51" t="s">
        <v>3602</v>
      </c>
      <c r="H2409" s="51">
        <v>533</v>
      </c>
      <c r="I2409" s="51" t="s">
        <v>505</v>
      </c>
      <c r="J2409" s="52">
        <v>6005</v>
      </c>
      <c r="K2409" s="51" t="s">
        <v>61</v>
      </c>
      <c r="L2409" s="51" t="s">
        <v>34</v>
      </c>
      <c r="M2409" s="51">
        <v>0</v>
      </c>
      <c r="N2409" s="51">
        <v>0</v>
      </c>
      <c r="O2409" s="51">
        <v>0</v>
      </c>
      <c r="P2409" s="51">
        <v>0</v>
      </c>
      <c r="Q2409" s="51">
        <v>0</v>
      </c>
      <c r="S2409">
        <f t="shared" ref="S2409" si="4291">SUM(M2409:P2409)/4</f>
        <v>0</v>
      </c>
      <c r="T2409">
        <f t="shared" ref="T2409" si="4292">SUM(Q2410:Q2411)</f>
        <v>2</v>
      </c>
      <c r="U2409">
        <f t="shared" ref="U2409" si="4293">SUM(Q2412:Q2413)</f>
        <v>0</v>
      </c>
      <c r="W2409" t="str">
        <f>IF(T2409=0,$W$22,"")</f>
        <v/>
      </c>
      <c r="Y2409" t="str">
        <f t="shared" ref="Y2409" si="4294">IF(S2409&gt;SUM(T2409+U2409),$Y$22,"")</f>
        <v/>
      </c>
      <c r="AA2409" t="str">
        <f t="shared" ref="AA2409" si="4295">IF(S2409&gt;$AA$13,$AA$22,"")</f>
        <v/>
      </c>
      <c r="AC2409">
        <f t="shared" ref="AC2409" si="4296">A2409</f>
        <v>550821174</v>
      </c>
      <c r="AD2409">
        <f t="shared" ref="AD2409" si="4297">H2409</f>
        <v>533</v>
      </c>
      <c r="AE2409">
        <f t="shared" ref="AE2409" si="4298">SUM(W2409:AA2409)</f>
        <v>0</v>
      </c>
      <c r="AF2409" s="15">
        <f t="shared" ref="AF2409" si="4299">J2409</f>
        <v>6005</v>
      </c>
    </row>
    <row r="2410" spans="1:32" x14ac:dyDescent="0.2">
      <c r="A2410" s="51">
        <v>550821174</v>
      </c>
      <c r="B2410" s="51" t="s">
        <v>12</v>
      </c>
      <c r="C2410" s="51" t="s">
        <v>31</v>
      </c>
      <c r="D2410" s="51" t="s">
        <v>3603</v>
      </c>
      <c r="E2410" s="51">
        <v>6</v>
      </c>
      <c r="F2410" s="51" t="s">
        <v>3601</v>
      </c>
      <c r="G2410" s="51" t="s">
        <v>3602</v>
      </c>
      <c r="H2410" s="51">
        <v>533</v>
      </c>
      <c r="I2410" s="51" t="s">
        <v>505</v>
      </c>
      <c r="J2410" s="52">
        <v>6005</v>
      </c>
      <c r="K2410" s="51" t="s">
        <v>61</v>
      </c>
      <c r="L2410" s="51" t="s">
        <v>35</v>
      </c>
      <c r="M2410" s="51">
        <v>0</v>
      </c>
      <c r="N2410" s="51">
        <v>0</v>
      </c>
      <c r="O2410" s="51">
        <v>0</v>
      </c>
      <c r="P2410" s="51">
        <v>0</v>
      </c>
      <c r="Q2410" s="51">
        <v>2</v>
      </c>
    </row>
    <row r="2411" spans="1:32" x14ac:dyDescent="0.2">
      <c r="A2411" s="51">
        <v>550821174</v>
      </c>
      <c r="B2411" s="51" t="s">
        <v>12</v>
      </c>
      <c r="C2411" s="51" t="s">
        <v>31</v>
      </c>
      <c r="D2411" s="51" t="s">
        <v>3603</v>
      </c>
      <c r="E2411" s="51">
        <v>6</v>
      </c>
      <c r="F2411" s="51" t="s">
        <v>3601</v>
      </c>
      <c r="G2411" s="51" t="s">
        <v>3602</v>
      </c>
      <c r="H2411" s="51">
        <v>533</v>
      </c>
      <c r="I2411" s="51" t="s">
        <v>505</v>
      </c>
      <c r="J2411" s="52">
        <v>6005</v>
      </c>
      <c r="K2411" s="51" t="s">
        <v>61</v>
      </c>
      <c r="L2411" s="51" t="s">
        <v>36</v>
      </c>
      <c r="M2411" s="51">
        <v>0</v>
      </c>
      <c r="N2411" s="51">
        <v>0</v>
      </c>
      <c r="O2411" s="51">
        <v>0</v>
      </c>
      <c r="P2411" s="51">
        <v>0</v>
      </c>
      <c r="Q2411" s="51">
        <v>0</v>
      </c>
    </row>
    <row r="2412" spans="1:32" x14ac:dyDescent="0.2">
      <c r="A2412" s="51">
        <v>550821174</v>
      </c>
      <c r="B2412" s="51" t="s">
        <v>12</v>
      </c>
      <c r="C2412" s="51" t="s">
        <v>31</v>
      </c>
      <c r="D2412" s="51" t="s">
        <v>3603</v>
      </c>
      <c r="E2412" s="51">
        <v>6</v>
      </c>
      <c r="F2412" s="51" t="s">
        <v>3601</v>
      </c>
      <c r="G2412" s="51" t="s">
        <v>3602</v>
      </c>
      <c r="H2412" s="51">
        <v>533</v>
      </c>
      <c r="I2412" s="51" t="s">
        <v>505</v>
      </c>
      <c r="J2412" s="52">
        <v>6005</v>
      </c>
      <c r="K2412" s="51" t="s">
        <v>61</v>
      </c>
      <c r="L2412" s="51" t="s">
        <v>37</v>
      </c>
      <c r="M2412" s="51">
        <v>0</v>
      </c>
      <c r="N2412" s="51">
        <v>0</v>
      </c>
      <c r="O2412" s="51">
        <v>0</v>
      </c>
      <c r="P2412" s="51">
        <v>0</v>
      </c>
      <c r="Q2412" s="51">
        <v>0</v>
      </c>
    </row>
    <row r="2413" spans="1:32" x14ac:dyDescent="0.2">
      <c r="A2413" s="51">
        <v>550821174</v>
      </c>
      <c r="B2413" s="51" t="s">
        <v>12</v>
      </c>
      <c r="C2413" s="51" t="s">
        <v>31</v>
      </c>
      <c r="D2413" s="51" t="s">
        <v>3603</v>
      </c>
      <c r="E2413" s="51">
        <v>6</v>
      </c>
      <c r="F2413" s="51" t="s">
        <v>3601</v>
      </c>
      <c r="G2413" s="51" t="s">
        <v>3602</v>
      </c>
      <c r="H2413" s="51">
        <v>533</v>
      </c>
      <c r="I2413" s="51" t="s">
        <v>505</v>
      </c>
      <c r="J2413" s="52">
        <v>6005</v>
      </c>
      <c r="K2413" s="51" t="s">
        <v>61</v>
      </c>
      <c r="L2413" s="51" t="s">
        <v>38</v>
      </c>
      <c r="M2413" s="51">
        <v>0</v>
      </c>
      <c r="N2413" s="51">
        <v>0</v>
      </c>
      <c r="O2413" s="51">
        <v>0</v>
      </c>
      <c r="P2413" s="51">
        <v>0</v>
      </c>
      <c r="Q2413" s="51">
        <v>0</v>
      </c>
    </row>
    <row r="2414" spans="1:32" x14ac:dyDescent="0.2">
      <c r="A2414" s="51">
        <v>550821174</v>
      </c>
      <c r="B2414" s="51" t="s">
        <v>12</v>
      </c>
      <c r="C2414" s="51" t="s">
        <v>31</v>
      </c>
      <c r="D2414" s="51" t="s">
        <v>3603</v>
      </c>
      <c r="E2414" s="51">
        <v>6</v>
      </c>
      <c r="F2414" s="51" t="s">
        <v>3601</v>
      </c>
      <c r="G2414" s="51" t="s">
        <v>3602</v>
      </c>
      <c r="H2414" s="51">
        <v>534</v>
      </c>
      <c r="I2414" s="51" t="s">
        <v>506</v>
      </c>
      <c r="J2414" s="52">
        <v>6005</v>
      </c>
      <c r="K2414" s="51" t="s">
        <v>61</v>
      </c>
      <c r="L2414" s="51" t="s">
        <v>34</v>
      </c>
      <c r="M2414" s="51">
        <v>0</v>
      </c>
      <c r="N2414" s="51">
        <v>0</v>
      </c>
      <c r="O2414" s="51">
        <v>0</v>
      </c>
      <c r="P2414" s="51">
        <v>0</v>
      </c>
      <c r="Q2414" s="51">
        <v>0</v>
      </c>
      <c r="S2414">
        <f t="shared" ref="S2414" si="4300">SUM(M2414:P2414)/4</f>
        <v>0</v>
      </c>
      <c r="T2414">
        <f t="shared" ref="T2414" si="4301">SUM(Q2415:Q2416)</f>
        <v>2</v>
      </c>
      <c r="U2414">
        <f t="shared" ref="U2414" si="4302">SUM(Q2417:Q2418)</f>
        <v>0</v>
      </c>
      <c r="W2414" t="str">
        <f>IF(T2414=0,$W$22,"")</f>
        <v/>
      </c>
      <c r="Y2414" t="str">
        <f t="shared" ref="Y2414" si="4303">IF(S2414&gt;SUM(T2414+U2414),$Y$22,"")</f>
        <v/>
      </c>
      <c r="AA2414" t="str">
        <f t="shared" ref="AA2414" si="4304">IF(S2414&gt;$AA$13,$AA$22,"")</f>
        <v/>
      </c>
      <c r="AC2414">
        <f t="shared" ref="AC2414" si="4305">A2414</f>
        <v>550821174</v>
      </c>
      <c r="AD2414">
        <f t="shared" ref="AD2414" si="4306">H2414</f>
        <v>534</v>
      </c>
      <c r="AE2414">
        <f t="shared" ref="AE2414" si="4307">SUM(W2414:AA2414)</f>
        <v>0</v>
      </c>
      <c r="AF2414" s="15">
        <f t="shared" ref="AF2414" si="4308">J2414</f>
        <v>6005</v>
      </c>
    </row>
    <row r="2415" spans="1:32" x14ac:dyDescent="0.2">
      <c r="A2415" s="51">
        <v>550821174</v>
      </c>
      <c r="B2415" s="51" t="s">
        <v>12</v>
      </c>
      <c r="C2415" s="51" t="s">
        <v>31</v>
      </c>
      <c r="D2415" s="51" t="s">
        <v>3603</v>
      </c>
      <c r="E2415" s="51">
        <v>6</v>
      </c>
      <c r="F2415" s="51" t="s">
        <v>3601</v>
      </c>
      <c r="G2415" s="51" t="s">
        <v>3602</v>
      </c>
      <c r="H2415" s="51">
        <v>534</v>
      </c>
      <c r="I2415" s="51" t="s">
        <v>506</v>
      </c>
      <c r="J2415" s="52">
        <v>6005</v>
      </c>
      <c r="K2415" s="51" t="s">
        <v>61</v>
      </c>
      <c r="L2415" s="51" t="s">
        <v>35</v>
      </c>
      <c r="M2415" s="51">
        <v>0</v>
      </c>
      <c r="N2415" s="51">
        <v>0</v>
      </c>
      <c r="O2415" s="51">
        <v>0</v>
      </c>
      <c r="P2415" s="51">
        <v>0</v>
      </c>
      <c r="Q2415" s="51">
        <v>2</v>
      </c>
    </row>
    <row r="2416" spans="1:32" x14ac:dyDescent="0.2">
      <c r="A2416" s="51">
        <v>550821174</v>
      </c>
      <c r="B2416" s="51" t="s">
        <v>12</v>
      </c>
      <c r="C2416" s="51" t="s">
        <v>31</v>
      </c>
      <c r="D2416" s="51" t="s">
        <v>3603</v>
      </c>
      <c r="E2416" s="51">
        <v>6</v>
      </c>
      <c r="F2416" s="51" t="s">
        <v>3601</v>
      </c>
      <c r="G2416" s="51" t="s">
        <v>3602</v>
      </c>
      <c r="H2416" s="51">
        <v>534</v>
      </c>
      <c r="I2416" s="51" t="s">
        <v>506</v>
      </c>
      <c r="J2416" s="52">
        <v>6005</v>
      </c>
      <c r="K2416" s="51" t="s">
        <v>61</v>
      </c>
      <c r="L2416" s="51" t="s">
        <v>36</v>
      </c>
      <c r="M2416" s="51">
        <v>0</v>
      </c>
      <c r="N2416" s="51">
        <v>0</v>
      </c>
      <c r="O2416" s="51">
        <v>0</v>
      </c>
      <c r="P2416" s="51">
        <v>0</v>
      </c>
      <c r="Q2416" s="51">
        <v>0</v>
      </c>
    </row>
    <row r="2417" spans="1:32" x14ac:dyDescent="0.2">
      <c r="A2417" s="51">
        <v>550821174</v>
      </c>
      <c r="B2417" s="51" t="s">
        <v>12</v>
      </c>
      <c r="C2417" s="51" t="s">
        <v>31</v>
      </c>
      <c r="D2417" s="51" t="s">
        <v>3603</v>
      </c>
      <c r="E2417" s="51">
        <v>6</v>
      </c>
      <c r="F2417" s="51" t="s">
        <v>3601</v>
      </c>
      <c r="G2417" s="51" t="s">
        <v>3602</v>
      </c>
      <c r="H2417" s="51">
        <v>534</v>
      </c>
      <c r="I2417" s="51" t="s">
        <v>506</v>
      </c>
      <c r="J2417" s="52">
        <v>6005</v>
      </c>
      <c r="K2417" s="51" t="s">
        <v>61</v>
      </c>
      <c r="L2417" s="51" t="s">
        <v>37</v>
      </c>
      <c r="M2417" s="51">
        <v>0</v>
      </c>
      <c r="N2417" s="51">
        <v>0</v>
      </c>
      <c r="O2417" s="51">
        <v>0</v>
      </c>
      <c r="P2417" s="51">
        <v>0</v>
      </c>
      <c r="Q2417" s="51">
        <v>0</v>
      </c>
    </row>
    <row r="2418" spans="1:32" x14ac:dyDescent="0.2">
      <c r="A2418" s="51">
        <v>550821174</v>
      </c>
      <c r="B2418" s="51" t="s">
        <v>12</v>
      </c>
      <c r="C2418" s="51" t="s">
        <v>31</v>
      </c>
      <c r="D2418" s="51" t="s">
        <v>3603</v>
      </c>
      <c r="E2418" s="51">
        <v>6</v>
      </c>
      <c r="F2418" s="51" t="s">
        <v>3601</v>
      </c>
      <c r="G2418" s="51" t="s">
        <v>3602</v>
      </c>
      <c r="H2418" s="51">
        <v>534</v>
      </c>
      <c r="I2418" s="51" t="s">
        <v>506</v>
      </c>
      <c r="J2418" s="52">
        <v>6005</v>
      </c>
      <c r="K2418" s="51" t="s">
        <v>61</v>
      </c>
      <c r="L2418" s="51" t="s">
        <v>38</v>
      </c>
      <c r="M2418" s="51">
        <v>0</v>
      </c>
      <c r="N2418" s="51">
        <v>0</v>
      </c>
      <c r="O2418" s="51">
        <v>0</v>
      </c>
      <c r="P2418" s="51">
        <v>0</v>
      </c>
      <c r="Q2418" s="51">
        <v>0</v>
      </c>
    </row>
    <row r="2419" spans="1:32" x14ac:dyDescent="0.2">
      <c r="A2419" s="51">
        <v>550821174</v>
      </c>
      <c r="B2419" s="51" t="s">
        <v>12</v>
      </c>
      <c r="C2419" s="51" t="s">
        <v>31</v>
      </c>
      <c r="D2419" s="51" t="s">
        <v>3603</v>
      </c>
      <c r="E2419" s="51">
        <v>6</v>
      </c>
      <c r="F2419" s="51" t="s">
        <v>3601</v>
      </c>
      <c r="G2419" s="51" t="s">
        <v>3602</v>
      </c>
      <c r="H2419" s="51">
        <v>535</v>
      </c>
      <c r="I2419" s="51" t="s">
        <v>507</v>
      </c>
      <c r="J2419" s="52">
        <v>6007</v>
      </c>
      <c r="K2419" s="51" t="s">
        <v>33</v>
      </c>
      <c r="L2419" s="51" t="s">
        <v>34</v>
      </c>
      <c r="M2419" s="51">
        <v>0</v>
      </c>
      <c r="N2419" s="51">
        <v>0</v>
      </c>
      <c r="O2419" s="51">
        <v>0</v>
      </c>
      <c r="P2419" s="51">
        <v>0</v>
      </c>
      <c r="Q2419" s="51">
        <v>0</v>
      </c>
      <c r="S2419">
        <f t="shared" ref="S2419" si="4309">SUM(M2419:P2419)/4</f>
        <v>0</v>
      </c>
      <c r="T2419">
        <f t="shared" ref="T2419" si="4310">SUM(Q2420:Q2421)</f>
        <v>1</v>
      </c>
      <c r="U2419">
        <f t="shared" ref="U2419" si="4311">SUM(Q2422:Q2423)</f>
        <v>0</v>
      </c>
      <c r="W2419" t="str">
        <f>IF(T2419=0,$W$22,"")</f>
        <v/>
      </c>
      <c r="Y2419" t="str">
        <f t="shared" ref="Y2419" si="4312">IF(S2419&gt;SUM(T2419+U2419),$Y$22,"")</f>
        <v/>
      </c>
      <c r="AA2419" t="str">
        <f t="shared" ref="AA2419" si="4313">IF(S2419&gt;$AA$13,$AA$22,"")</f>
        <v/>
      </c>
      <c r="AC2419">
        <f t="shared" ref="AC2419" si="4314">A2419</f>
        <v>550821174</v>
      </c>
      <c r="AD2419">
        <f t="shared" ref="AD2419" si="4315">H2419</f>
        <v>535</v>
      </c>
      <c r="AE2419">
        <f t="shared" ref="AE2419" si="4316">SUM(W2419:AA2419)</f>
        <v>0</v>
      </c>
      <c r="AF2419" s="15">
        <f t="shared" ref="AF2419" si="4317">J2419</f>
        <v>6007</v>
      </c>
    </row>
    <row r="2420" spans="1:32" x14ac:dyDescent="0.2">
      <c r="A2420" s="51">
        <v>550821174</v>
      </c>
      <c r="B2420" s="51" t="s">
        <v>12</v>
      </c>
      <c r="C2420" s="51" t="s">
        <v>31</v>
      </c>
      <c r="D2420" s="51" t="s">
        <v>3603</v>
      </c>
      <c r="E2420" s="51">
        <v>6</v>
      </c>
      <c r="F2420" s="51" t="s">
        <v>3601</v>
      </c>
      <c r="G2420" s="51" t="s">
        <v>3602</v>
      </c>
      <c r="H2420" s="51">
        <v>535</v>
      </c>
      <c r="I2420" s="51" t="s">
        <v>507</v>
      </c>
      <c r="J2420" s="52">
        <v>6007</v>
      </c>
      <c r="K2420" s="51" t="s">
        <v>33</v>
      </c>
      <c r="L2420" s="51" t="s">
        <v>35</v>
      </c>
      <c r="M2420" s="51">
        <v>0</v>
      </c>
      <c r="N2420" s="51">
        <v>0</v>
      </c>
      <c r="O2420" s="51">
        <v>0</v>
      </c>
      <c r="P2420" s="51">
        <v>0</v>
      </c>
      <c r="Q2420" s="51">
        <v>1</v>
      </c>
    </row>
    <row r="2421" spans="1:32" x14ac:dyDescent="0.2">
      <c r="A2421" s="51">
        <v>550821174</v>
      </c>
      <c r="B2421" s="51" t="s">
        <v>12</v>
      </c>
      <c r="C2421" s="51" t="s">
        <v>31</v>
      </c>
      <c r="D2421" s="51" t="s">
        <v>3603</v>
      </c>
      <c r="E2421" s="51">
        <v>6</v>
      </c>
      <c r="F2421" s="51" t="s">
        <v>3601</v>
      </c>
      <c r="G2421" s="51" t="s">
        <v>3602</v>
      </c>
      <c r="H2421" s="51">
        <v>535</v>
      </c>
      <c r="I2421" s="51" t="s">
        <v>507</v>
      </c>
      <c r="J2421" s="52">
        <v>6007</v>
      </c>
      <c r="K2421" s="51" t="s">
        <v>33</v>
      </c>
      <c r="L2421" s="51" t="s">
        <v>36</v>
      </c>
      <c r="M2421" s="51">
        <v>0</v>
      </c>
      <c r="N2421" s="51">
        <v>0</v>
      </c>
      <c r="O2421" s="51">
        <v>0</v>
      </c>
      <c r="P2421" s="51">
        <v>0</v>
      </c>
      <c r="Q2421" s="51">
        <v>0</v>
      </c>
    </row>
    <row r="2422" spans="1:32" x14ac:dyDescent="0.2">
      <c r="A2422" s="51">
        <v>550821174</v>
      </c>
      <c r="B2422" s="51" t="s">
        <v>12</v>
      </c>
      <c r="C2422" s="51" t="s">
        <v>31</v>
      </c>
      <c r="D2422" s="51" t="s">
        <v>3603</v>
      </c>
      <c r="E2422" s="51">
        <v>6</v>
      </c>
      <c r="F2422" s="51" t="s">
        <v>3601</v>
      </c>
      <c r="G2422" s="51" t="s">
        <v>3602</v>
      </c>
      <c r="H2422" s="51">
        <v>535</v>
      </c>
      <c r="I2422" s="51" t="s">
        <v>507</v>
      </c>
      <c r="J2422" s="52">
        <v>6007</v>
      </c>
      <c r="K2422" s="51" t="s">
        <v>33</v>
      </c>
      <c r="L2422" s="51" t="s">
        <v>37</v>
      </c>
      <c r="M2422" s="51">
        <v>0</v>
      </c>
      <c r="N2422" s="51">
        <v>0</v>
      </c>
      <c r="O2422" s="51">
        <v>0</v>
      </c>
      <c r="P2422" s="51">
        <v>0</v>
      </c>
      <c r="Q2422" s="51">
        <v>0</v>
      </c>
    </row>
    <row r="2423" spans="1:32" x14ac:dyDescent="0.2">
      <c r="A2423" s="51">
        <v>550821174</v>
      </c>
      <c r="B2423" s="51" t="s">
        <v>12</v>
      </c>
      <c r="C2423" s="51" t="s">
        <v>31</v>
      </c>
      <c r="D2423" s="51" t="s">
        <v>3603</v>
      </c>
      <c r="E2423" s="51">
        <v>6</v>
      </c>
      <c r="F2423" s="51" t="s">
        <v>3601</v>
      </c>
      <c r="G2423" s="51" t="s">
        <v>3602</v>
      </c>
      <c r="H2423" s="51">
        <v>535</v>
      </c>
      <c r="I2423" s="51" t="s">
        <v>507</v>
      </c>
      <c r="J2423" s="52">
        <v>6007</v>
      </c>
      <c r="K2423" s="51" t="s">
        <v>33</v>
      </c>
      <c r="L2423" s="51" t="s">
        <v>38</v>
      </c>
      <c r="M2423" s="51">
        <v>0</v>
      </c>
      <c r="N2423" s="51">
        <v>0</v>
      </c>
      <c r="O2423" s="51">
        <v>0</v>
      </c>
      <c r="P2423" s="51">
        <v>0</v>
      </c>
      <c r="Q2423" s="51">
        <v>0</v>
      </c>
    </row>
    <row r="2424" spans="1:32" x14ac:dyDescent="0.2">
      <c r="A2424" s="51">
        <v>550821174</v>
      </c>
      <c r="B2424" s="51" t="s">
        <v>12</v>
      </c>
      <c r="C2424" s="51" t="s">
        <v>31</v>
      </c>
      <c r="D2424" s="51" t="s">
        <v>3603</v>
      </c>
      <c r="E2424" s="51">
        <v>6</v>
      </c>
      <c r="F2424" s="51" t="s">
        <v>3601</v>
      </c>
      <c r="G2424" s="51" t="s">
        <v>3602</v>
      </c>
      <c r="H2424" s="51">
        <v>536</v>
      </c>
      <c r="I2424" s="51" t="s">
        <v>508</v>
      </c>
      <c r="J2424" s="52">
        <v>6007</v>
      </c>
      <c r="K2424" s="51" t="s">
        <v>33</v>
      </c>
      <c r="L2424" s="51" t="s">
        <v>34</v>
      </c>
      <c r="M2424" s="51">
        <v>0</v>
      </c>
      <c r="N2424" s="51">
        <v>1</v>
      </c>
      <c r="O2424" s="51">
        <v>0</v>
      </c>
      <c r="P2424" s="51">
        <v>1</v>
      </c>
      <c r="Q2424" s="51">
        <v>0</v>
      </c>
      <c r="S2424">
        <f t="shared" ref="S2424" si="4318">SUM(M2424:P2424)/4</f>
        <v>0.5</v>
      </c>
      <c r="T2424">
        <f t="shared" ref="T2424" si="4319">SUM(Q2425:Q2426)</f>
        <v>2</v>
      </c>
      <c r="U2424">
        <f t="shared" ref="U2424" si="4320">SUM(Q2427:Q2428)</f>
        <v>1</v>
      </c>
      <c r="W2424" t="str">
        <f>IF(T2424=0,$W$22,"")</f>
        <v/>
      </c>
      <c r="Y2424" t="str">
        <f t="shared" ref="Y2424" si="4321">IF(S2424&gt;SUM(T2424+U2424),$Y$22,"")</f>
        <v/>
      </c>
      <c r="AA2424" t="str">
        <f t="shared" ref="AA2424" si="4322">IF(S2424&gt;$AA$13,$AA$22,"")</f>
        <v/>
      </c>
      <c r="AC2424">
        <f t="shared" ref="AC2424" si="4323">A2424</f>
        <v>550821174</v>
      </c>
      <c r="AD2424">
        <f t="shared" ref="AD2424" si="4324">H2424</f>
        <v>536</v>
      </c>
      <c r="AE2424">
        <f t="shared" ref="AE2424" si="4325">SUM(W2424:AA2424)</f>
        <v>0</v>
      </c>
      <c r="AF2424" s="15">
        <f t="shared" ref="AF2424" si="4326">J2424</f>
        <v>6007</v>
      </c>
    </row>
    <row r="2425" spans="1:32" x14ac:dyDescent="0.2">
      <c r="A2425" s="51">
        <v>550821174</v>
      </c>
      <c r="B2425" s="51" t="s">
        <v>12</v>
      </c>
      <c r="C2425" s="51" t="s">
        <v>31</v>
      </c>
      <c r="D2425" s="51" t="s">
        <v>3603</v>
      </c>
      <c r="E2425" s="51">
        <v>6</v>
      </c>
      <c r="F2425" s="51" t="s">
        <v>3601</v>
      </c>
      <c r="G2425" s="51" t="s">
        <v>3602</v>
      </c>
      <c r="H2425" s="51">
        <v>536</v>
      </c>
      <c r="I2425" s="51" t="s">
        <v>508</v>
      </c>
      <c r="J2425" s="52">
        <v>6007</v>
      </c>
      <c r="K2425" s="51" t="s">
        <v>33</v>
      </c>
      <c r="L2425" s="51" t="s">
        <v>35</v>
      </c>
      <c r="M2425" s="51">
        <v>0</v>
      </c>
      <c r="N2425" s="51">
        <v>0</v>
      </c>
      <c r="O2425" s="51">
        <v>0</v>
      </c>
      <c r="P2425" s="51">
        <v>0</v>
      </c>
      <c r="Q2425" s="51">
        <v>2</v>
      </c>
    </row>
    <row r="2426" spans="1:32" x14ac:dyDescent="0.2">
      <c r="A2426" s="51">
        <v>550821174</v>
      </c>
      <c r="B2426" s="51" t="s">
        <v>12</v>
      </c>
      <c r="C2426" s="51" t="s">
        <v>31</v>
      </c>
      <c r="D2426" s="51" t="s">
        <v>3603</v>
      </c>
      <c r="E2426" s="51">
        <v>6</v>
      </c>
      <c r="F2426" s="51" t="s">
        <v>3601</v>
      </c>
      <c r="G2426" s="51" t="s">
        <v>3602</v>
      </c>
      <c r="H2426" s="51">
        <v>536</v>
      </c>
      <c r="I2426" s="51" t="s">
        <v>508</v>
      </c>
      <c r="J2426" s="52">
        <v>6007</v>
      </c>
      <c r="K2426" s="51" t="s">
        <v>33</v>
      </c>
      <c r="L2426" s="51" t="s">
        <v>36</v>
      </c>
      <c r="M2426" s="51">
        <v>0</v>
      </c>
      <c r="N2426" s="51">
        <v>0</v>
      </c>
      <c r="O2426" s="51">
        <v>0</v>
      </c>
      <c r="P2426" s="51">
        <v>0</v>
      </c>
      <c r="Q2426" s="51">
        <v>0</v>
      </c>
    </row>
    <row r="2427" spans="1:32" x14ac:dyDescent="0.2">
      <c r="A2427" s="51">
        <v>550821174</v>
      </c>
      <c r="B2427" s="51" t="s">
        <v>12</v>
      </c>
      <c r="C2427" s="51" t="s">
        <v>31</v>
      </c>
      <c r="D2427" s="51" t="s">
        <v>3603</v>
      </c>
      <c r="E2427" s="51">
        <v>6</v>
      </c>
      <c r="F2427" s="51" t="s">
        <v>3601</v>
      </c>
      <c r="G2427" s="51" t="s">
        <v>3602</v>
      </c>
      <c r="H2427" s="51">
        <v>536</v>
      </c>
      <c r="I2427" s="51" t="s">
        <v>508</v>
      </c>
      <c r="J2427" s="52">
        <v>6007</v>
      </c>
      <c r="K2427" s="51" t="s">
        <v>33</v>
      </c>
      <c r="L2427" s="51" t="s">
        <v>37</v>
      </c>
      <c r="M2427" s="51">
        <v>0</v>
      </c>
      <c r="N2427" s="51">
        <v>0</v>
      </c>
      <c r="O2427" s="51">
        <v>0</v>
      </c>
      <c r="P2427" s="51">
        <v>0</v>
      </c>
      <c r="Q2427" s="51">
        <v>1</v>
      </c>
    </row>
    <row r="2428" spans="1:32" x14ac:dyDescent="0.2">
      <c r="A2428" s="51">
        <v>550821174</v>
      </c>
      <c r="B2428" s="51" t="s">
        <v>12</v>
      </c>
      <c r="C2428" s="51" t="s">
        <v>31</v>
      </c>
      <c r="D2428" s="51" t="s">
        <v>3603</v>
      </c>
      <c r="E2428" s="51">
        <v>6</v>
      </c>
      <c r="F2428" s="51" t="s">
        <v>3601</v>
      </c>
      <c r="G2428" s="51" t="s">
        <v>3602</v>
      </c>
      <c r="H2428" s="51">
        <v>536</v>
      </c>
      <c r="I2428" s="51" t="s">
        <v>508</v>
      </c>
      <c r="J2428" s="52">
        <v>6007</v>
      </c>
      <c r="K2428" s="51" t="s">
        <v>33</v>
      </c>
      <c r="L2428" s="51" t="s">
        <v>38</v>
      </c>
      <c r="M2428" s="51">
        <v>0</v>
      </c>
      <c r="N2428" s="51">
        <v>0</v>
      </c>
      <c r="O2428" s="51">
        <v>0</v>
      </c>
      <c r="P2428" s="51">
        <v>0</v>
      </c>
      <c r="Q2428" s="51">
        <v>0</v>
      </c>
    </row>
    <row r="2429" spans="1:32" x14ac:dyDescent="0.2">
      <c r="A2429" s="51">
        <v>550821174</v>
      </c>
      <c r="B2429" s="51" t="s">
        <v>12</v>
      </c>
      <c r="C2429" s="51" t="s">
        <v>31</v>
      </c>
      <c r="D2429" s="51" t="s">
        <v>3603</v>
      </c>
      <c r="E2429" s="51">
        <v>6</v>
      </c>
      <c r="F2429" s="51" t="s">
        <v>3601</v>
      </c>
      <c r="G2429" s="51" t="s">
        <v>3602</v>
      </c>
      <c r="H2429" s="51">
        <v>537</v>
      </c>
      <c r="I2429" s="51" t="s">
        <v>509</v>
      </c>
      <c r="J2429" s="52">
        <v>6007</v>
      </c>
      <c r="K2429" s="51" t="s">
        <v>33</v>
      </c>
      <c r="L2429" s="51" t="s">
        <v>34</v>
      </c>
      <c r="M2429" s="51">
        <v>0</v>
      </c>
      <c r="N2429" s="51">
        <v>0</v>
      </c>
      <c r="O2429" s="51">
        <v>0</v>
      </c>
      <c r="P2429" s="51">
        <v>0</v>
      </c>
      <c r="Q2429" s="51">
        <v>0</v>
      </c>
      <c r="S2429">
        <f t="shared" ref="S2429" si="4327">SUM(M2429:P2429)/4</f>
        <v>0</v>
      </c>
      <c r="T2429">
        <f t="shared" ref="T2429" si="4328">SUM(Q2430:Q2431)</f>
        <v>1</v>
      </c>
      <c r="U2429">
        <f t="shared" ref="U2429" si="4329">SUM(Q2432:Q2433)</f>
        <v>0</v>
      </c>
      <c r="W2429" t="str">
        <f>IF(T2429=0,$W$22,"")</f>
        <v/>
      </c>
      <c r="Y2429" t="str">
        <f t="shared" ref="Y2429" si="4330">IF(S2429&gt;SUM(T2429+U2429),$Y$22,"")</f>
        <v/>
      </c>
      <c r="AA2429" t="str">
        <f t="shared" ref="AA2429" si="4331">IF(S2429&gt;$AA$13,$AA$22,"")</f>
        <v/>
      </c>
      <c r="AC2429">
        <f t="shared" ref="AC2429" si="4332">A2429</f>
        <v>550821174</v>
      </c>
      <c r="AD2429">
        <f t="shared" ref="AD2429" si="4333">H2429</f>
        <v>537</v>
      </c>
      <c r="AE2429">
        <f t="shared" ref="AE2429" si="4334">SUM(W2429:AA2429)</f>
        <v>0</v>
      </c>
      <c r="AF2429" s="15">
        <f t="shared" ref="AF2429" si="4335">J2429</f>
        <v>6007</v>
      </c>
    </row>
    <row r="2430" spans="1:32" x14ac:dyDescent="0.2">
      <c r="A2430" s="51">
        <v>550821174</v>
      </c>
      <c r="B2430" s="51" t="s">
        <v>12</v>
      </c>
      <c r="C2430" s="51" t="s">
        <v>31</v>
      </c>
      <c r="D2430" s="51" t="s">
        <v>3603</v>
      </c>
      <c r="E2430" s="51">
        <v>6</v>
      </c>
      <c r="F2430" s="51" t="s">
        <v>3601</v>
      </c>
      <c r="G2430" s="51" t="s">
        <v>3602</v>
      </c>
      <c r="H2430" s="51">
        <v>537</v>
      </c>
      <c r="I2430" s="51" t="s">
        <v>509</v>
      </c>
      <c r="J2430" s="52">
        <v>6007</v>
      </c>
      <c r="K2430" s="51" t="s">
        <v>33</v>
      </c>
      <c r="L2430" s="51" t="s">
        <v>35</v>
      </c>
      <c r="M2430" s="51">
        <v>0</v>
      </c>
      <c r="N2430" s="51">
        <v>0</v>
      </c>
      <c r="O2430" s="51">
        <v>0</v>
      </c>
      <c r="P2430" s="51">
        <v>0</v>
      </c>
      <c r="Q2430" s="51">
        <v>1</v>
      </c>
    </row>
    <row r="2431" spans="1:32" x14ac:dyDescent="0.2">
      <c r="A2431" s="51">
        <v>550821174</v>
      </c>
      <c r="B2431" s="51" t="s">
        <v>12</v>
      </c>
      <c r="C2431" s="51" t="s">
        <v>31</v>
      </c>
      <c r="D2431" s="51" t="s">
        <v>3603</v>
      </c>
      <c r="E2431" s="51">
        <v>6</v>
      </c>
      <c r="F2431" s="51" t="s">
        <v>3601</v>
      </c>
      <c r="G2431" s="51" t="s">
        <v>3602</v>
      </c>
      <c r="H2431" s="51">
        <v>537</v>
      </c>
      <c r="I2431" s="51" t="s">
        <v>509</v>
      </c>
      <c r="J2431" s="52">
        <v>6007</v>
      </c>
      <c r="K2431" s="51" t="s">
        <v>33</v>
      </c>
      <c r="L2431" s="51" t="s">
        <v>36</v>
      </c>
      <c r="M2431" s="51">
        <v>0</v>
      </c>
      <c r="N2431" s="51">
        <v>0</v>
      </c>
      <c r="O2431" s="51">
        <v>0</v>
      </c>
      <c r="P2431" s="51">
        <v>0</v>
      </c>
      <c r="Q2431" s="51">
        <v>0</v>
      </c>
    </row>
    <row r="2432" spans="1:32" x14ac:dyDescent="0.2">
      <c r="A2432" s="51">
        <v>550821174</v>
      </c>
      <c r="B2432" s="51" t="s">
        <v>12</v>
      </c>
      <c r="C2432" s="51" t="s">
        <v>31</v>
      </c>
      <c r="D2432" s="51" t="s">
        <v>3603</v>
      </c>
      <c r="E2432" s="51">
        <v>6</v>
      </c>
      <c r="F2432" s="51" t="s">
        <v>3601</v>
      </c>
      <c r="G2432" s="51" t="s">
        <v>3602</v>
      </c>
      <c r="H2432" s="51">
        <v>537</v>
      </c>
      <c r="I2432" s="51" t="s">
        <v>509</v>
      </c>
      <c r="J2432" s="52">
        <v>6007</v>
      </c>
      <c r="K2432" s="51" t="s">
        <v>33</v>
      </c>
      <c r="L2432" s="51" t="s">
        <v>37</v>
      </c>
      <c r="M2432" s="51">
        <v>0</v>
      </c>
      <c r="N2432" s="51">
        <v>0</v>
      </c>
      <c r="O2432" s="51">
        <v>0</v>
      </c>
      <c r="P2432" s="51">
        <v>0</v>
      </c>
      <c r="Q2432" s="51">
        <v>0</v>
      </c>
    </row>
    <row r="2433" spans="1:32" x14ac:dyDescent="0.2">
      <c r="A2433" s="51">
        <v>550821174</v>
      </c>
      <c r="B2433" s="51" t="s">
        <v>12</v>
      </c>
      <c r="C2433" s="51" t="s">
        <v>31</v>
      </c>
      <c r="D2433" s="51" t="s">
        <v>3603</v>
      </c>
      <c r="E2433" s="51">
        <v>6</v>
      </c>
      <c r="F2433" s="51" t="s">
        <v>3601</v>
      </c>
      <c r="G2433" s="51" t="s">
        <v>3602</v>
      </c>
      <c r="H2433" s="51">
        <v>537</v>
      </c>
      <c r="I2433" s="51" t="s">
        <v>509</v>
      </c>
      <c r="J2433" s="52">
        <v>6007</v>
      </c>
      <c r="K2433" s="51" t="s">
        <v>33</v>
      </c>
      <c r="L2433" s="51" t="s">
        <v>38</v>
      </c>
      <c r="M2433" s="51">
        <v>0</v>
      </c>
      <c r="N2433" s="51">
        <v>0</v>
      </c>
      <c r="O2433" s="51">
        <v>0</v>
      </c>
      <c r="P2433" s="51">
        <v>0</v>
      </c>
      <c r="Q2433" s="51">
        <v>0</v>
      </c>
    </row>
    <row r="2434" spans="1:32" x14ac:dyDescent="0.2">
      <c r="A2434" s="51">
        <v>550821174</v>
      </c>
      <c r="B2434" s="51" t="s">
        <v>12</v>
      </c>
      <c r="C2434" s="51" t="s">
        <v>31</v>
      </c>
      <c r="D2434" s="51" t="s">
        <v>3603</v>
      </c>
      <c r="E2434" s="51">
        <v>6</v>
      </c>
      <c r="F2434" s="51" t="s">
        <v>3601</v>
      </c>
      <c r="G2434" s="51" t="s">
        <v>3602</v>
      </c>
      <c r="H2434" s="51">
        <v>538</v>
      </c>
      <c r="I2434" s="51" t="s">
        <v>510</v>
      </c>
      <c r="J2434" s="52">
        <v>6014</v>
      </c>
      <c r="K2434" s="51" t="s">
        <v>41</v>
      </c>
      <c r="L2434" s="51" t="s">
        <v>34</v>
      </c>
      <c r="M2434" s="51">
        <v>0</v>
      </c>
      <c r="N2434" s="51">
        <v>0</v>
      </c>
      <c r="O2434" s="51">
        <v>0</v>
      </c>
      <c r="P2434" s="51">
        <v>0</v>
      </c>
      <c r="Q2434" s="51">
        <v>0</v>
      </c>
      <c r="S2434">
        <f t="shared" ref="S2434" si="4336">SUM(M2434:P2434)/4</f>
        <v>0</v>
      </c>
      <c r="T2434">
        <f t="shared" ref="T2434" si="4337">SUM(Q2435:Q2436)</f>
        <v>0</v>
      </c>
      <c r="U2434">
        <f t="shared" ref="U2434" si="4338">SUM(Q2437:Q2438)</f>
        <v>1</v>
      </c>
      <c r="W2434">
        <f>IF(T2434=0,$W$22,"")</f>
        <v>1</v>
      </c>
      <c r="Y2434" t="str">
        <f t="shared" ref="Y2434" si="4339">IF(S2434&gt;SUM(T2434+U2434),$Y$22,"")</f>
        <v/>
      </c>
      <c r="AA2434" t="str">
        <f t="shared" ref="AA2434" si="4340">IF(S2434&gt;$AA$13,$AA$22,"")</f>
        <v/>
      </c>
      <c r="AC2434">
        <f t="shared" ref="AC2434" si="4341">A2434</f>
        <v>550821174</v>
      </c>
      <c r="AD2434">
        <f t="shared" ref="AD2434" si="4342">H2434</f>
        <v>538</v>
      </c>
      <c r="AE2434">
        <f t="shared" ref="AE2434" si="4343">SUM(W2434:AA2434)</f>
        <v>1</v>
      </c>
      <c r="AF2434" s="15">
        <f t="shared" ref="AF2434" si="4344">J2434</f>
        <v>6014</v>
      </c>
    </row>
    <row r="2435" spans="1:32" x14ac:dyDescent="0.2">
      <c r="A2435" s="51">
        <v>550821174</v>
      </c>
      <c r="B2435" s="51" t="s">
        <v>12</v>
      </c>
      <c r="C2435" s="51" t="s">
        <v>31</v>
      </c>
      <c r="D2435" s="51" t="s">
        <v>3603</v>
      </c>
      <c r="E2435" s="51">
        <v>6</v>
      </c>
      <c r="F2435" s="51" t="s">
        <v>3601</v>
      </c>
      <c r="G2435" s="51" t="s">
        <v>3602</v>
      </c>
      <c r="H2435" s="51">
        <v>538</v>
      </c>
      <c r="I2435" s="51" t="s">
        <v>510</v>
      </c>
      <c r="J2435" s="52">
        <v>6014</v>
      </c>
      <c r="K2435" s="51" t="s">
        <v>41</v>
      </c>
      <c r="L2435" s="51" t="s">
        <v>35</v>
      </c>
      <c r="M2435" s="51">
        <v>0</v>
      </c>
      <c r="N2435" s="51">
        <v>0</v>
      </c>
      <c r="O2435" s="51">
        <v>0</v>
      </c>
      <c r="P2435" s="51">
        <v>0</v>
      </c>
      <c r="Q2435" s="51">
        <v>0</v>
      </c>
    </row>
    <row r="2436" spans="1:32" x14ac:dyDescent="0.2">
      <c r="A2436" s="51">
        <v>550821174</v>
      </c>
      <c r="B2436" s="51" t="s">
        <v>12</v>
      </c>
      <c r="C2436" s="51" t="s">
        <v>31</v>
      </c>
      <c r="D2436" s="51" t="s">
        <v>3603</v>
      </c>
      <c r="E2436" s="51">
        <v>6</v>
      </c>
      <c r="F2436" s="51" t="s">
        <v>3601</v>
      </c>
      <c r="G2436" s="51" t="s">
        <v>3602</v>
      </c>
      <c r="H2436" s="51">
        <v>538</v>
      </c>
      <c r="I2436" s="51" t="s">
        <v>510</v>
      </c>
      <c r="J2436" s="52">
        <v>6014</v>
      </c>
      <c r="K2436" s="51" t="s">
        <v>41</v>
      </c>
      <c r="L2436" s="51" t="s">
        <v>36</v>
      </c>
      <c r="M2436" s="51">
        <v>0</v>
      </c>
      <c r="N2436" s="51">
        <v>0</v>
      </c>
      <c r="O2436" s="51">
        <v>0</v>
      </c>
      <c r="P2436" s="51">
        <v>0</v>
      </c>
      <c r="Q2436" s="51">
        <v>0</v>
      </c>
    </row>
    <row r="2437" spans="1:32" x14ac:dyDescent="0.2">
      <c r="A2437" s="51">
        <v>550821174</v>
      </c>
      <c r="B2437" s="51" t="s">
        <v>12</v>
      </c>
      <c r="C2437" s="51" t="s">
        <v>31</v>
      </c>
      <c r="D2437" s="51" t="s">
        <v>3603</v>
      </c>
      <c r="E2437" s="51">
        <v>6</v>
      </c>
      <c r="F2437" s="51" t="s">
        <v>3601</v>
      </c>
      <c r="G2437" s="51" t="s">
        <v>3602</v>
      </c>
      <c r="H2437" s="51">
        <v>538</v>
      </c>
      <c r="I2437" s="51" t="s">
        <v>510</v>
      </c>
      <c r="J2437" s="52">
        <v>6014</v>
      </c>
      <c r="K2437" s="51" t="s">
        <v>41</v>
      </c>
      <c r="L2437" s="51" t="s">
        <v>37</v>
      </c>
      <c r="M2437" s="51">
        <v>0</v>
      </c>
      <c r="N2437" s="51">
        <v>0</v>
      </c>
      <c r="O2437" s="51">
        <v>0</v>
      </c>
      <c r="P2437" s="51">
        <v>0</v>
      </c>
      <c r="Q2437" s="51">
        <v>1</v>
      </c>
    </row>
    <row r="2438" spans="1:32" x14ac:dyDescent="0.2">
      <c r="A2438" s="51">
        <v>550821174</v>
      </c>
      <c r="B2438" s="51" t="s">
        <v>12</v>
      </c>
      <c r="C2438" s="51" t="s">
        <v>31</v>
      </c>
      <c r="D2438" s="51" t="s">
        <v>3603</v>
      </c>
      <c r="E2438" s="51">
        <v>6</v>
      </c>
      <c r="F2438" s="51" t="s">
        <v>3601</v>
      </c>
      <c r="G2438" s="51" t="s">
        <v>3602</v>
      </c>
      <c r="H2438" s="51">
        <v>538</v>
      </c>
      <c r="I2438" s="51" t="s">
        <v>510</v>
      </c>
      <c r="J2438" s="52">
        <v>6014</v>
      </c>
      <c r="K2438" s="51" t="s">
        <v>41</v>
      </c>
      <c r="L2438" s="51" t="s">
        <v>38</v>
      </c>
      <c r="M2438" s="51">
        <v>0</v>
      </c>
      <c r="N2438" s="51">
        <v>0</v>
      </c>
      <c r="O2438" s="51">
        <v>0</v>
      </c>
      <c r="P2438" s="51">
        <v>0</v>
      </c>
      <c r="Q2438" s="51">
        <v>0</v>
      </c>
    </row>
    <row r="2439" spans="1:32" x14ac:dyDescent="0.2">
      <c r="A2439" s="51">
        <v>550821174</v>
      </c>
      <c r="B2439" s="51" t="s">
        <v>12</v>
      </c>
      <c r="C2439" s="51" t="s">
        <v>31</v>
      </c>
      <c r="D2439" s="51" t="s">
        <v>3603</v>
      </c>
      <c r="E2439" s="51">
        <v>6</v>
      </c>
      <c r="F2439" s="51" t="s">
        <v>3601</v>
      </c>
      <c r="G2439" s="51" t="s">
        <v>3602</v>
      </c>
      <c r="H2439" s="51">
        <v>539</v>
      </c>
      <c r="I2439" s="51" t="s">
        <v>511</v>
      </c>
      <c r="J2439" s="52">
        <v>6005</v>
      </c>
      <c r="K2439" s="51" t="s">
        <v>61</v>
      </c>
      <c r="L2439" s="51" t="s">
        <v>34</v>
      </c>
      <c r="M2439" s="51">
        <v>0</v>
      </c>
      <c r="N2439" s="51">
        <v>0</v>
      </c>
      <c r="O2439" s="51">
        <v>0</v>
      </c>
      <c r="P2439" s="51">
        <v>0</v>
      </c>
      <c r="Q2439" s="51">
        <v>0</v>
      </c>
      <c r="S2439">
        <f t="shared" ref="S2439" si="4345">SUM(M2439:P2439)/4</f>
        <v>0</v>
      </c>
      <c r="T2439">
        <f t="shared" ref="T2439" si="4346">SUM(Q2440:Q2441)</f>
        <v>0</v>
      </c>
      <c r="U2439">
        <f t="shared" ref="U2439" si="4347">SUM(Q2442:Q2443)</f>
        <v>0</v>
      </c>
      <c r="W2439">
        <f>IF(T2439=0,$W$22,"")</f>
        <v>1</v>
      </c>
      <c r="Y2439" t="str">
        <f t="shared" ref="Y2439" si="4348">IF(S2439&gt;SUM(T2439+U2439),$Y$22,"")</f>
        <v/>
      </c>
      <c r="AA2439" t="str">
        <f t="shared" ref="AA2439" si="4349">IF(S2439&gt;$AA$13,$AA$22,"")</f>
        <v/>
      </c>
      <c r="AC2439">
        <f t="shared" ref="AC2439" si="4350">A2439</f>
        <v>550821174</v>
      </c>
      <c r="AD2439">
        <f t="shared" ref="AD2439" si="4351">H2439</f>
        <v>539</v>
      </c>
      <c r="AE2439">
        <f t="shared" ref="AE2439" si="4352">SUM(W2439:AA2439)</f>
        <v>1</v>
      </c>
      <c r="AF2439" s="15">
        <f t="shared" ref="AF2439" si="4353">J2439</f>
        <v>6005</v>
      </c>
    </row>
    <row r="2440" spans="1:32" x14ac:dyDescent="0.2">
      <c r="A2440" s="51">
        <v>550821174</v>
      </c>
      <c r="B2440" s="51" t="s">
        <v>12</v>
      </c>
      <c r="C2440" s="51" t="s">
        <v>31</v>
      </c>
      <c r="D2440" s="51" t="s">
        <v>3603</v>
      </c>
      <c r="E2440" s="51">
        <v>6</v>
      </c>
      <c r="F2440" s="51" t="s">
        <v>3601</v>
      </c>
      <c r="G2440" s="51" t="s">
        <v>3602</v>
      </c>
      <c r="H2440" s="51">
        <v>539</v>
      </c>
      <c r="I2440" s="51" t="s">
        <v>511</v>
      </c>
      <c r="J2440" s="52">
        <v>6005</v>
      </c>
      <c r="K2440" s="51" t="s">
        <v>61</v>
      </c>
      <c r="L2440" s="51" t="s">
        <v>35</v>
      </c>
      <c r="M2440" s="51">
        <v>0</v>
      </c>
      <c r="N2440" s="51">
        <v>0</v>
      </c>
      <c r="O2440" s="51">
        <v>0</v>
      </c>
      <c r="P2440" s="51">
        <v>0</v>
      </c>
      <c r="Q2440" s="51">
        <v>0</v>
      </c>
    </row>
    <row r="2441" spans="1:32" x14ac:dyDescent="0.2">
      <c r="A2441" s="51">
        <v>550821174</v>
      </c>
      <c r="B2441" s="51" t="s">
        <v>12</v>
      </c>
      <c r="C2441" s="51" t="s">
        <v>31</v>
      </c>
      <c r="D2441" s="51" t="s">
        <v>3603</v>
      </c>
      <c r="E2441" s="51">
        <v>6</v>
      </c>
      <c r="F2441" s="51" t="s">
        <v>3601</v>
      </c>
      <c r="G2441" s="51" t="s">
        <v>3602</v>
      </c>
      <c r="H2441" s="51">
        <v>539</v>
      </c>
      <c r="I2441" s="51" t="s">
        <v>511</v>
      </c>
      <c r="J2441" s="52">
        <v>6005</v>
      </c>
      <c r="K2441" s="51" t="s">
        <v>61</v>
      </c>
      <c r="L2441" s="51" t="s">
        <v>36</v>
      </c>
      <c r="M2441" s="51">
        <v>0</v>
      </c>
      <c r="N2441" s="51">
        <v>0</v>
      </c>
      <c r="O2441" s="51">
        <v>0</v>
      </c>
      <c r="P2441" s="51">
        <v>0</v>
      </c>
      <c r="Q2441" s="51">
        <v>0</v>
      </c>
    </row>
    <row r="2442" spans="1:32" x14ac:dyDescent="0.2">
      <c r="A2442" s="51">
        <v>550821174</v>
      </c>
      <c r="B2442" s="51" t="s">
        <v>12</v>
      </c>
      <c r="C2442" s="51" t="s">
        <v>31</v>
      </c>
      <c r="D2442" s="51" t="s">
        <v>3603</v>
      </c>
      <c r="E2442" s="51">
        <v>6</v>
      </c>
      <c r="F2442" s="51" t="s">
        <v>3601</v>
      </c>
      <c r="G2442" s="51" t="s">
        <v>3602</v>
      </c>
      <c r="H2442" s="51">
        <v>539</v>
      </c>
      <c r="I2442" s="51" t="s">
        <v>511</v>
      </c>
      <c r="J2442" s="52">
        <v>6005</v>
      </c>
      <c r="K2442" s="51" t="s">
        <v>61</v>
      </c>
      <c r="L2442" s="51" t="s">
        <v>37</v>
      </c>
      <c r="M2442" s="51">
        <v>0</v>
      </c>
      <c r="N2442" s="51">
        <v>0</v>
      </c>
      <c r="O2442" s="51">
        <v>0</v>
      </c>
      <c r="P2442" s="51">
        <v>0</v>
      </c>
      <c r="Q2442" s="51">
        <v>0</v>
      </c>
    </row>
    <row r="2443" spans="1:32" x14ac:dyDescent="0.2">
      <c r="A2443" s="51">
        <v>550821174</v>
      </c>
      <c r="B2443" s="51" t="s">
        <v>12</v>
      </c>
      <c r="C2443" s="51" t="s">
        <v>31</v>
      </c>
      <c r="D2443" s="51" t="s">
        <v>3603</v>
      </c>
      <c r="E2443" s="51">
        <v>6</v>
      </c>
      <c r="F2443" s="51" t="s">
        <v>3601</v>
      </c>
      <c r="G2443" s="51" t="s">
        <v>3602</v>
      </c>
      <c r="H2443" s="51">
        <v>539</v>
      </c>
      <c r="I2443" s="51" t="s">
        <v>511</v>
      </c>
      <c r="J2443" s="52">
        <v>6005</v>
      </c>
      <c r="K2443" s="51" t="s">
        <v>61</v>
      </c>
      <c r="L2443" s="51" t="s">
        <v>38</v>
      </c>
      <c r="M2443" s="51">
        <v>0</v>
      </c>
      <c r="N2443" s="51">
        <v>0</v>
      </c>
      <c r="O2443" s="51">
        <v>0</v>
      </c>
      <c r="P2443" s="51">
        <v>0</v>
      </c>
      <c r="Q2443" s="51">
        <v>0</v>
      </c>
    </row>
    <row r="2444" spans="1:32" x14ac:dyDescent="0.2">
      <c r="A2444" s="51">
        <v>550821174</v>
      </c>
      <c r="B2444" s="51" t="s">
        <v>12</v>
      </c>
      <c r="C2444" s="51" t="s">
        <v>31</v>
      </c>
      <c r="D2444" s="51" t="s">
        <v>3603</v>
      </c>
      <c r="E2444" s="51">
        <v>6</v>
      </c>
      <c r="F2444" s="51" t="s">
        <v>3601</v>
      </c>
      <c r="G2444" s="51" t="s">
        <v>3602</v>
      </c>
      <c r="H2444" s="51">
        <v>540</v>
      </c>
      <c r="I2444" s="51" t="s">
        <v>512</v>
      </c>
      <c r="J2444" s="52">
        <v>6005</v>
      </c>
      <c r="K2444" s="51" t="s">
        <v>61</v>
      </c>
      <c r="L2444" s="51" t="s">
        <v>34</v>
      </c>
      <c r="M2444" s="51">
        <v>0</v>
      </c>
      <c r="N2444" s="51">
        <v>0</v>
      </c>
      <c r="O2444" s="51">
        <v>0</v>
      </c>
      <c r="P2444" s="51">
        <v>0</v>
      </c>
      <c r="Q2444" s="51">
        <v>0</v>
      </c>
      <c r="S2444">
        <f t="shared" ref="S2444" si="4354">SUM(M2444:P2444)/4</f>
        <v>0</v>
      </c>
      <c r="T2444">
        <f t="shared" ref="T2444" si="4355">SUM(Q2445:Q2446)</f>
        <v>2</v>
      </c>
      <c r="U2444">
        <f t="shared" ref="U2444" si="4356">SUM(Q2447:Q2448)</f>
        <v>0</v>
      </c>
      <c r="W2444" t="str">
        <f>IF(T2444=0,$W$22,"")</f>
        <v/>
      </c>
      <c r="Y2444" t="str">
        <f t="shared" ref="Y2444" si="4357">IF(S2444&gt;SUM(T2444+U2444),$Y$22,"")</f>
        <v/>
      </c>
      <c r="AA2444" t="str">
        <f t="shared" ref="AA2444" si="4358">IF(S2444&gt;$AA$13,$AA$22,"")</f>
        <v/>
      </c>
      <c r="AC2444">
        <f t="shared" ref="AC2444" si="4359">A2444</f>
        <v>550821174</v>
      </c>
      <c r="AD2444">
        <f t="shared" ref="AD2444" si="4360">H2444</f>
        <v>540</v>
      </c>
      <c r="AE2444">
        <f t="shared" ref="AE2444" si="4361">SUM(W2444:AA2444)</f>
        <v>0</v>
      </c>
      <c r="AF2444" s="15">
        <f t="shared" ref="AF2444" si="4362">J2444</f>
        <v>6005</v>
      </c>
    </row>
    <row r="2445" spans="1:32" x14ac:dyDescent="0.2">
      <c r="A2445" s="51">
        <v>550821174</v>
      </c>
      <c r="B2445" s="51" t="s">
        <v>12</v>
      </c>
      <c r="C2445" s="51" t="s">
        <v>31</v>
      </c>
      <c r="D2445" s="51" t="s">
        <v>3603</v>
      </c>
      <c r="E2445" s="51">
        <v>6</v>
      </c>
      <c r="F2445" s="51" t="s">
        <v>3601</v>
      </c>
      <c r="G2445" s="51" t="s">
        <v>3602</v>
      </c>
      <c r="H2445" s="51">
        <v>540</v>
      </c>
      <c r="I2445" s="51" t="s">
        <v>512</v>
      </c>
      <c r="J2445" s="52">
        <v>6005</v>
      </c>
      <c r="K2445" s="51" t="s">
        <v>61</v>
      </c>
      <c r="L2445" s="51" t="s">
        <v>35</v>
      </c>
      <c r="M2445" s="51">
        <v>0</v>
      </c>
      <c r="N2445" s="51">
        <v>0</v>
      </c>
      <c r="O2445" s="51">
        <v>0</v>
      </c>
      <c r="P2445" s="51">
        <v>0</v>
      </c>
      <c r="Q2445" s="51">
        <v>2</v>
      </c>
    </row>
    <row r="2446" spans="1:32" x14ac:dyDescent="0.2">
      <c r="A2446" s="51">
        <v>550821174</v>
      </c>
      <c r="B2446" s="51" t="s">
        <v>12</v>
      </c>
      <c r="C2446" s="51" t="s">
        <v>31</v>
      </c>
      <c r="D2446" s="51" t="s">
        <v>3603</v>
      </c>
      <c r="E2446" s="51">
        <v>6</v>
      </c>
      <c r="F2446" s="51" t="s">
        <v>3601</v>
      </c>
      <c r="G2446" s="51" t="s">
        <v>3602</v>
      </c>
      <c r="H2446" s="51">
        <v>540</v>
      </c>
      <c r="I2446" s="51" t="s">
        <v>512</v>
      </c>
      <c r="J2446" s="52">
        <v>6005</v>
      </c>
      <c r="K2446" s="51" t="s">
        <v>61</v>
      </c>
      <c r="L2446" s="51" t="s">
        <v>36</v>
      </c>
      <c r="M2446" s="51">
        <v>0</v>
      </c>
      <c r="N2446" s="51">
        <v>0</v>
      </c>
      <c r="O2446" s="51">
        <v>0</v>
      </c>
      <c r="P2446" s="51">
        <v>0</v>
      </c>
      <c r="Q2446" s="51">
        <v>0</v>
      </c>
    </row>
    <row r="2447" spans="1:32" x14ac:dyDescent="0.2">
      <c r="A2447" s="51">
        <v>550821174</v>
      </c>
      <c r="B2447" s="51" t="s">
        <v>12</v>
      </c>
      <c r="C2447" s="51" t="s">
        <v>31</v>
      </c>
      <c r="D2447" s="51" t="s">
        <v>3603</v>
      </c>
      <c r="E2447" s="51">
        <v>6</v>
      </c>
      <c r="F2447" s="51" t="s">
        <v>3601</v>
      </c>
      <c r="G2447" s="51" t="s">
        <v>3602</v>
      </c>
      <c r="H2447" s="51">
        <v>540</v>
      </c>
      <c r="I2447" s="51" t="s">
        <v>512</v>
      </c>
      <c r="J2447" s="52">
        <v>6005</v>
      </c>
      <c r="K2447" s="51" t="s">
        <v>61</v>
      </c>
      <c r="L2447" s="51" t="s">
        <v>37</v>
      </c>
      <c r="M2447" s="51">
        <v>0</v>
      </c>
      <c r="N2447" s="51">
        <v>0</v>
      </c>
      <c r="O2447" s="51">
        <v>0</v>
      </c>
      <c r="P2447" s="51">
        <v>0</v>
      </c>
      <c r="Q2447" s="51">
        <v>0</v>
      </c>
    </row>
    <row r="2448" spans="1:32" x14ac:dyDescent="0.2">
      <c r="A2448" s="51">
        <v>550821174</v>
      </c>
      <c r="B2448" s="51" t="s">
        <v>12</v>
      </c>
      <c r="C2448" s="51" t="s">
        <v>31</v>
      </c>
      <c r="D2448" s="51" t="s">
        <v>3603</v>
      </c>
      <c r="E2448" s="51">
        <v>6</v>
      </c>
      <c r="F2448" s="51" t="s">
        <v>3601</v>
      </c>
      <c r="G2448" s="51" t="s">
        <v>3602</v>
      </c>
      <c r="H2448" s="51">
        <v>540</v>
      </c>
      <c r="I2448" s="51" t="s">
        <v>512</v>
      </c>
      <c r="J2448" s="52">
        <v>6005</v>
      </c>
      <c r="K2448" s="51" t="s">
        <v>61</v>
      </c>
      <c r="L2448" s="51" t="s">
        <v>38</v>
      </c>
      <c r="M2448" s="51">
        <v>0</v>
      </c>
      <c r="N2448" s="51">
        <v>0</v>
      </c>
      <c r="O2448" s="51">
        <v>0</v>
      </c>
      <c r="P2448" s="51">
        <v>0</v>
      </c>
      <c r="Q2448" s="51">
        <v>0</v>
      </c>
    </row>
    <row r="2449" spans="1:32" x14ac:dyDescent="0.2">
      <c r="A2449" s="51">
        <v>550821174</v>
      </c>
      <c r="B2449" s="51" t="s">
        <v>12</v>
      </c>
      <c r="C2449" s="51" t="s">
        <v>31</v>
      </c>
      <c r="D2449" s="51" t="s">
        <v>3603</v>
      </c>
      <c r="E2449" s="51">
        <v>6</v>
      </c>
      <c r="F2449" s="51" t="s">
        <v>3601</v>
      </c>
      <c r="G2449" s="51" t="s">
        <v>3602</v>
      </c>
      <c r="H2449" s="51">
        <v>541</v>
      </c>
      <c r="I2449" s="51" t="s">
        <v>513</v>
      </c>
      <c r="J2449" s="52">
        <v>6005</v>
      </c>
      <c r="K2449" s="51" t="s">
        <v>61</v>
      </c>
      <c r="L2449" s="51" t="s">
        <v>34</v>
      </c>
      <c r="M2449" s="51">
        <v>0</v>
      </c>
      <c r="N2449" s="51">
        <v>0</v>
      </c>
      <c r="O2449" s="51">
        <v>0</v>
      </c>
      <c r="P2449" s="51">
        <v>0</v>
      </c>
      <c r="Q2449" s="51">
        <v>0</v>
      </c>
      <c r="S2449">
        <f t="shared" ref="S2449" si="4363">SUM(M2449:P2449)/4</f>
        <v>0</v>
      </c>
      <c r="T2449">
        <f t="shared" ref="T2449" si="4364">SUM(Q2450:Q2451)</f>
        <v>1</v>
      </c>
      <c r="U2449">
        <f t="shared" ref="U2449" si="4365">SUM(Q2452:Q2453)</f>
        <v>0</v>
      </c>
      <c r="W2449" t="str">
        <f>IF(T2449=0,$W$22,"")</f>
        <v/>
      </c>
      <c r="Y2449" t="str">
        <f t="shared" ref="Y2449" si="4366">IF(S2449&gt;SUM(T2449+U2449),$Y$22,"")</f>
        <v/>
      </c>
      <c r="AA2449" t="str">
        <f t="shared" ref="AA2449" si="4367">IF(S2449&gt;$AA$13,$AA$22,"")</f>
        <v/>
      </c>
      <c r="AC2449">
        <f t="shared" ref="AC2449" si="4368">A2449</f>
        <v>550821174</v>
      </c>
      <c r="AD2449">
        <f t="shared" ref="AD2449" si="4369">H2449</f>
        <v>541</v>
      </c>
      <c r="AE2449">
        <f t="shared" ref="AE2449" si="4370">SUM(W2449:AA2449)</f>
        <v>0</v>
      </c>
      <c r="AF2449" s="15">
        <f t="shared" ref="AF2449" si="4371">J2449</f>
        <v>6005</v>
      </c>
    </row>
    <row r="2450" spans="1:32" x14ac:dyDescent="0.2">
      <c r="A2450" s="51">
        <v>550821174</v>
      </c>
      <c r="B2450" s="51" t="s">
        <v>12</v>
      </c>
      <c r="C2450" s="51" t="s">
        <v>31</v>
      </c>
      <c r="D2450" s="51" t="s">
        <v>3603</v>
      </c>
      <c r="E2450" s="51">
        <v>6</v>
      </c>
      <c r="F2450" s="51" t="s">
        <v>3601</v>
      </c>
      <c r="G2450" s="51" t="s">
        <v>3602</v>
      </c>
      <c r="H2450" s="51">
        <v>541</v>
      </c>
      <c r="I2450" s="51" t="s">
        <v>513</v>
      </c>
      <c r="J2450" s="52">
        <v>6005</v>
      </c>
      <c r="K2450" s="51" t="s">
        <v>61</v>
      </c>
      <c r="L2450" s="51" t="s">
        <v>35</v>
      </c>
      <c r="M2450" s="51">
        <v>0</v>
      </c>
      <c r="N2450" s="51">
        <v>0</v>
      </c>
      <c r="O2450" s="51">
        <v>0</v>
      </c>
      <c r="P2450" s="51">
        <v>0</v>
      </c>
      <c r="Q2450" s="51">
        <v>1</v>
      </c>
    </row>
    <row r="2451" spans="1:32" x14ac:dyDescent="0.2">
      <c r="A2451" s="51">
        <v>550821174</v>
      </c>
      <c r="B2451" s="51" t="s">
        <v>12</v>
      </c>
      <c r="C2451" s="51" t="s">
        <v>31</v>
      </c>
      <c r="D2451" s="51" t="s">
        <v>3603</v>
      </c>
      <c r="E2451" s="51">
        <v>6</v>
      </c>
      <c r="F2451" s="51" t="s">
        <v>3601</v>
      </c>
      <c r="G2451" s="51" t="s">
        <v>3602</v>
      </c>
      <c r="H2451" s="51">
        <v>541</v>
      </c>
      <c r="I2451" s="51" t="s">
        <v>513</v>
      </c>
      <c r="J2451" s="52">
        <v>6005</v>
      </c>
      <c r="K2451" s="51" t="s">
        <v>61</v>
      </c>
      <c r="L2451" s="51" t="s">
        <v>36</v>
      </c>
      <c r="M2451" s="51">
        <v>0</v>
      </c>
      <c r="N2451" s="51">
        <v>0</v>
      </c>
      <c r="O2451" s="51">
        <v>0</v>
      </c>
      <c r="P2451" s="51">
        <v>0</v>
      </c>
      <c r="Q2451" s="51">
        <v>0</v>
      </c>
    </row>
    <row r="2452" spans="1:32" x14ac:dyDescent="0.2">
      <c r="A2452" s="51">
        <v>550821174</v>
      </c>
      <c r="B2452" s="51" t="s">
        <v>12</v>
      </c>
      <c r="C2452" s="51" t="s">
        <v>31</v>
      </c>
      <c r="D2452" s="51" t="s">
        <v>3603</v>
      </c>
      <c r="E2452" s="51">
        <v>6</v>
      </c>
      <c r="F2452" s="51" t="s">
        <v>3601</v>
      </c>
      <c r="G2452" s="51" t="s">
        <v>3602</v>
      </c>
      <c r="H2452" s="51">
        <v>541</v>
      </c>
      <c r="I2452" s="51" t="s">
        <v>513</v>
      </c>
      <c r="J2452" s="52">
        <v>6005</v>
      </c>
      <c r="K2452" s="51" t="s">
        <v>61</v>
      </c>
      <c r="L2452" s="51" t="s">
        <v>37</v>
      </c>
      <c r="M2452" s="51">
        <v>0</v>
      </c>
      <c r="N2452" s="51">
        <v>0</v>
      </c>
      <c r="O2452" s="51">
        <v>0</v>
      </c>
      <c r="P2452" s="51">
        <v>0</v>
      </c>
      <c r="Q2452" s="51">
        <v>0</v>
      </c>
    </row>
    <row r="2453" spans="1:32" x14ac:dyDescent="0.2">
      <c r="A2453" s="51">
        <v>550821174</v>
      </c>
      <c r="B2453" s="51" t="s">
        <v>12</v>
      </c>
      <c r="C2453" s="51" t="s">
        <v>31</v>
      </c>
      <c r="D2453" s="51" t="s">
        <v>3603</v>
      </c>
      <c r="E2453" s="51">
        <v>6</v>
      </c>
      <c r="F2453" s="51" t="s">
        <v>3601</v>
      </c>
      <c r="G2453" s="51" t="s">
        <v>3602</v>
      </c>
      <c r="H2453" s="51">
        <v>541</v>
      </c>
      <c r="I2453" s="51" t="s">
        <v>513</v>
      </c>
      <c r="J2453" s="52">
        <v>6005</v>
      </c>
      <c r="K2453" s="51" t="s">
        <v>61</v>
      </c>
      <c r="L2453" s="51" t="s">
        <v>38</v>
      </c>
      <c r="M2453" s="51">
        <v>0</v>
      </c>
      <c r="N2453" s="51">
        <v>0</v>
      </c>
      <c r="O2453" s="51">
        <v>0</v>
      </c>
      <c r="P2453" s="51">
        <v>0</v>
      </c>
      <c r="Q2453" s="51">
        <v>0</v>
      </c>
    </row>
    <row r="2454" spans="1:32" x14ac:dyDescent="0.2">
      <c r="A2454" s="51">
        <v>550821174</v>
      </c>
      <c r="B2454" s="51" t="s">
        <v>12</v>
      </c>
      <c r="C2454" s="51" t="s">
        <v>31</v>
      </c>
      <c r="D2454" s="51" t="s">
        <v>3603</v>
      </c>
      <c r="E2454" s="51">
        <v>6</v>
      </c>
      <c r="F2454" s="51" t="s">
        <v>3601</v>
      </c>
      <c r="G2454" s="51" t="s">
        <v>3602</v>
      </c>
      <c r="H2454" s="51">
        <v>542</v>
      </c>
      <c r="I2454" s="51" t="s">
        <v>514</v>
      </c>
      <c r="J2454" s="52">
        <v>6005</v>
      </c>
      <c r="K2454" s="51" t="s">
        <v>61</v>
      </c>
      <c r="L2454" s="51" t="s">
        <v>34</v>
      </c>
      <c r="M2454" s="51">
        <v>1</v>
      </c>
      <c r="N2454" s="51">
        <v>0</v>
      </c>
      <c r="O2454" s="51">
        <v>0</v>
      </c>
      <c r="P2454" s="51">
        <v>0</v>
      </c>
      <c r="Q2454" s="51">
        <v>0</v>
      </c>
      <c r="S2454">
        <f t="shared" ref="S2454" si="4372">SUM(M2454:P2454)/4</f>
        <v>0.25</v>
      </c>
      <c r="T2454">
        <f t="shared" ref="T2454" si="4373">SUM(Q2455:Q2456)</f>
        <v>1</v>
      </c>
      <c r="U2454">
        <f t="shared" ref="U2454" si="4374">SUM(Q2457:Q2458)</f>
        <v>0</v>
      </c>
      <c r="W2454" t="str">
        <f>IF(T2454=0,$W$22,"")</f>
        <v/>
      </c>
      <c r="Y2454" t="str">
        <f t="shared" ref="Y2454" si="4375">IF(S2454&gt;SUM(T2454+U2454),$Y$22,"")</f>
        <v/>
      </c>
      <c r="AA2454" t="str">
        <f t="shared" ref="AA2454" si="4376">IF(S2454&gt;$AA$13,$AA$22,"")</f>
        <v/>
      </c>
      <c r="AC2454">
        <f t="shared" ref="AC2454" si="4377">A2454</f>
        <v>550821174</v>
      </c>
      <c r="AD2454">
        <f t="shared" ref="AD2454" si="4378">H2454</f>
        <v>542</v>
      </c>
      <c r="AE2454">
        <f t="shared" ref="AE2454" si="4379">SUM(W2454:AA2454)</f>
        <v>0</v>
      </c>
      <c r="AF2454" s="15">
        <f t="shared" ref="AF2454" si="4380">J2454</f>
        <v>6005</v>
      </c>
    </row>
    <row r="2455" spans="1:32" x14ac:dyDescent="0.2">
      <c r="A2455" s="51">
        <v>550821174</v>
      </c>
      <c r="B2455" s="51" t="s">
        <v>12</v>
      </c>
      <c r="C2455" s="51" t="s">
        <v>31</v>
      </c>
      <c r="D2455" s="51" t="s">
        <v>3603</v>
      </c>
      <c r="E2455" s="51">
        <v>6</v>
      </c>
      <c r="F2455" s="51" t="s">
        <v>3601</v>
      </c>
      <c r="G2455" s="51" t="s">
        <v>3602</v>
      </c>
      <c r="H2455" s="51">
        <v>542</v>
      </c>
      <c r="I2455" s="51" t="s">
        <v>514</v>
      </c>
      <c r="J2455" s="52">
        <v>6005</v>
      </c>
      <c r="K2455" s="51" t="s">
        <v>61</v>
      </c>
      <c r="L2455" s="51" t="s">
        <v>35</v>
      </c>
      <c r="M2455" s="51">
        <v>0</v>
      </c>
      <c r="N2455" s="51">
        <v>0</v>
      </c>
      <c r="O2455" s="51">
        <v>0</v>
      </c>
      <c r="P2455" s="51">
        <v>0</v>
      </c>
      <c r="Q2455" s="51">
        <v>1</v>
      </c>
    </row>
    <row r="2456" spans="1:32" x14ac:dyDescent="0.2">
      <c r="A2456" s="51">
        <v>550821174</v>
      </c>
      <c r="B2456" s="51" t="s">
        <v>12</v>
      </c>
      <c r="C2456" s="51" t="s">
        <v>31</v>
      </c>
      <c r="D2456" s="51" t="s">
        <v>3603</v>
      </c>
      <c r="E2456" s="51">
        <v>6</v>
      </c>
      <c r="F2456" s="51" t="s">
        <v>3601</v>
      </c>
      <c r="G2456" s="51" t="s">
        <v>3602</v>
      </c>
      <c r="H2456" s="51">
        <v>542</v>
      </c>
      <c r="I2456" s="51" t="s">
        <v>514</v>
      </c>
      <c r="J2456" s="52">
        <v>6005</v>
      </c>
      <c r="K2456" s="51" t="s">
        <v>61</v>
      </c>
      <c r="L2456" s="51" t="s">
        <v>36</v>
      </c>
      <c r="M2456" s="51">
        <v>0</v>
      </c>
      <c r="N2456" s="51">
        <v>0</v>
      </c>
      <c r="O2456" s="51">
        <v>0</v>
      </c>
      <c r="P2456" s="51">
        <v>0</v>
      </c>
      <c r="Q2456" s="51">
        <v>0</v>
      </c>
    </row>
    <row r="2457" spans="1:32" x14ac:dyDescent="0.2">
      <c r="A2457" s="51">
        <v>550821174</v>
      </c>
      <c r="B2457" s="51" t="s">
        <v>12</v>
      </c>
      <c r="C2457" s="51" t="s">
        <v>31</v>
      </c>
      <c r="D2457" s="51" t="s">
        <v>3603</v>
      </c>
      <c r="E2457" s="51">
        <v>6</v>
      </c>
      <c r="F2457" s="51" t="s">
        <v>3601</v>
      </c>
      <c r="G2457" s="51" t="s">
        <v>3602</v>
      </c>
      <c r="H2457" s="51">
        <v>542</v>
      </c>
      <c r="I2457" s="51" t="s">
        <v>514</v>
      </c>
      <c r="J2457" s="52">
        <v>6005</v>
      </c>
      <c r="K2457" s="51" t="s">
        <v>61</v>
      </c>
      <c r="L2457" s="51" t="s">
        <v>37</v>
      </c>
      <c r="M2457" s="51">
        <v>0</v>
      </c>
      <c r="N2457" s="51">
        <v>0</v>
      </c>
      <c r="O2457" s="51">
        <v>0</v>
      </c>
      <c r="P2457" s="51">
        <v>0</v>
      </c>
      <c r="Q2457" s="51">
        <v>0</v>
      </c>
    </row>
    <row r="2458" spans="1:32" x14ac:dyDescent="0.2">
      <c r="A2458" s="51">
        <v>550821174</v>
      </c>
      <c r="B2458" s="51" t="s">
        <v>12</v>
      </c>
      <c r="C2458" s="51" t="s">
        <v>31</v>
      </c>
      <c r="D2458" s="51" t="s">
        <v>3603</v>
      </c>
      <c r="E2458" s="51">
        <v>6</v>
      </c>
      <c r="F2458" s="51" t="s">
        <v>3601</v>
      </c>
      <c r="G2458" s="51" t="s">
        <v>3602</v>
      </c>
      <c r="H2458" s="51">
        <v>542</v>
      </c>
      <c r="I2458" s="51" t="s">
        <v>514</v>
      </c>
      <c r="J2458" s="52">
        <v>6005</v>
      </c>
      <c r="K2458" s="51" t="s">
        <v>61</v>
      </c>
      <c r="L2458" s="51" t="s">
        <v>38</v>
      </c>
      <c r="M2458" s="51">
        <v>0</v>
      </c>
      <c r="N2458" s="51">
        <v>0</v>
      </c>
      <c r="O2458" s="51">
        <v>0</v>
      </c>
      <c r="P2458" s="51">
        <v>0</v>
      </c>
      <c r="Q2458" s="51">
        <v>0</v>
      </c>
    </row>
    <row r="2459" spans="1:32" x14ac:dyDescent="0.2">
      <c r="A2459" s="51">
        <v>550821174</v>
      </c>
      <c r="B2459" s="51" t="s">
        <v>12</v>
      </c>
      <c r="C2459" s="51" t="s">
        <v>31</v>
      </c>
      <c r="D2459" s="51" t="s">
        <v>3603</v>
      </c>
      <c r="E2459" s="51">
        <v>6</v>
      </c>
      <c r="F2459" s="51" t="s">
        <v>3601</v>
      </c>
      <c r="G2459" s="51" t="s">
        <v>3602</v>
      </c>
      <c r="H2459" s="51">
        <v>543</v>
      </c>
      <c r="I2459" s="51" t="s">
        <v>515</v>
      </c>
      <c r="J2459" s="52">
        <v>6005</v>
      </c>
      <c r="K2459" s="51" t="s">
        <v>61</v>
      </c>
      <c r="L2459" s="51" t="s">
        <v>34</v>
      </c>
      <c r="M2459" s="51">
        <v>0</v>
      </c>
      <c r="N2459" s="51">
        <v>0</v>
      </c>
      <c r="O2459" s="51">
        <v>0</v>
      </c>
      <c r="P2459" s="51">
        <v>0</v>
      </c>
      <c r="Q2459" s="51">
        <v>0</v>
      </c>
      <c r="S2459">
        <f t="shared" ref="S2459" si="4381">SUM(M2459:P2459)/4</f>
        <v>0</v>
      </c>
      <c r="T2459">
        <f t="shared" ref="T2459" si="4382">SUM(Q2460:Q2461)</f>
        <v>1</v>
      </c>
      <c r="U2459">
        <f t="shared" ref="U2459" si="4383">SUM(Q2462:Q2463)</f>
        <v>0</v>
      </c>
      <c r="W2459" t="str">
        <f>IF(T2459=0,$W$22,"")</f>
        <v/>
      </c>
      <c r="Y2459" t="str">
        <f t="shared" ref="Y2459" si="4384">IF(S2459&gt;SUM(T2459+U2459),$Y$22,"")</f>
        <v/>
      </c>
      <c r="AA2459" t="str">
        <f t="shared" ref="AA2459" si="4385">IF(S2459&gt;$AA$13,$AA$22,"")</f>
        <v/>
      </c>
      <c r="AC2459">
        <f t="shared" ref="AC2459" si="4386">A2459</f>
        <v>550821174</v>
      </c>
      <c r="AD2459">
        <f t="shared" ref="AD2459" si="4387">H2459</f>
        <v>543</v>
      </c>
      <c r="AE2459">
        <f t="shared" ref="AE2459" si="4388">SUM(W2459:AA2459)</f>
        <v>0</v>
      </c>
      <c r="AF2459" s="15">
        <f t="shared" ref="AF2459" si="4389">J2459</f>
        <v>6005</v>
      </c>
    </row>
    <row r="2460" spans="1:32" x14ac:dyDescent="0.2">
      <c r="A2460" s="51">
        <v>550821174</v>
      </c>
      <c r="B2460" s="51" t="s">
        <v>12</v>
      </c>
      <c r="C2460" s="51" t="s">
        <v>31</v>
      </c>
      <c r="D2460" s="51" t="s">
        <v>3603</v>
      </c>
      <c r="E2460" s="51">
        <v>6</v>
      </c>
      <c r="F2460" s="51" t="s">
        <v>3601</v>
      </c>
      <c r="G2460" s="51" t="s">
        <v>3602</v>
      </c>
      <c r="H2460" s="51">
        <v>543</v>
      </c>
      <c r="I2460" s="51" t="s">
        <v>515</v>
      </c>
      <c r="J2460" s="52">
        <v>6005</v>
      </c>
      <c r="K2460" s="51" t="s">
        <v>61</v>
      </c>
      <c r="L2460" s="51" t="s">
        <v>35</v>
      </c>
      <c r="M2460" s="51">
        <v>0</v>
      </c>
      <c r="N2460" s="51">
        <v>0</v>
      </c>
      <c r="O2460" s="51">
        <v>0</v>
      </c>
      <c r="P2460" s="51">
        <v>0</v>
      </c>
      <c r="Q2460" s="51">
        <v>1</v>
      </c>
    </row>
    <row r="2461" spans="1:32" x14ac:dyDescent="0.2">
      <c r="A2461" s="51">
        <v>550821174</v>
      </c>
      <c r="B2461" s="51" t="s">
        <v>12</v>
      </c>
      <c r="C2461" s="51" t="s">
        <v>31</v>
      </c>
      <c r="D2461" s="51" t="s">
        <v>3603</v>
      </c>
      <c r="E2461" s="51">
        <v>6</v>
      </c>
      <c r="F2461" s="51" t="s">
        <v>3601</v>
      </c>
      <c r="G2461" s="51" t="s">
        <v>3602</v>
      </c>
      <c r="H2461" s="51">
        <v>543</v>
      </c>
      <c r="I2461" s="51" t="s">
        <v>515</v>
      </c>
      <c r="J2461" s="52">
        <v>6005</v>
      </c>
      <c r="K2461" s="51" t="s">
        <v>61</v>
      </c>
      <c r="L2461" s="51" t="s">
        <v>36</v>
      </c>
      <c r="M2461" s="51">
        <v>0</v>
      </c>
      <c r="N2461" s="51">
        <v>0</v>
      </c>
      <c r="O2461" s="51">
        <v>0</v>
      </c>
      <c r="P2461" s="51">
        <v>0</v>
      </c>
      <c r="Q2461" s="51">
        <v>0</v>
      </c>
    </row>
    <row r="2462" spans="1:32" x14ac:dyDescent="0.2">
      <c r="A2462" s="51">
        <v>550821174</v>
      </c>
      <c r="B2462" s="51" t="s">
        <v>12</v>
      </c>
      <c r="C2462" s="51" t="s">
        <v>31</v>
      </c>
      <c r="D2462" s="51" t="s">
        <v>3603</v>
      </c>
      <c r="E2462" s="51">
        <v>6</v>
      </c>
      <c r="F2462" s="51" t="s">
        <v>3601</v>
      </c>
      <c r="G2462" s="51" t="s">
        <v>3602</v>
      </c>
      <c r="H2462" s="51">
        <v>543</v>
      </c>
      <c r="I2462" s="51" t="s">
        <v>515</v>
      </c>
      <c r="J2462" s="52">
        <v>6005</v>
      </c>
      <c r="K2462" s="51" t="s">
        <v>61</v>
      </c>
      <c r="L2462" s="51" t="s">
        <v>37</v>
      </c>
      <c r="M2462" s="51">
        <v>0</v>
      </c>
      <c r="N2462" s="51">
        <v>0</v>
      </c>
      <c r="O2462" s="51">
        <v>0</v>
      </c>
      <c r="P2462" s="51">
        <v>0</v>
      </c>
      <c r="Q2462" s="51">
        <v>0</v>
      </c>
    </row>
    <row r="2463" spans="1:32" x14ac:dyDescent="0.2">
      <c r="A2463" s="51">
        <v>550821174</v>
      </c>
      <c r="B2463" s="51" t="s">
        <v>12</v>
      </c>
      <c r="C2463" s="51" t="s">
        <v>31</v>
      </c>
      <c r="D2463" s="51" t="s">
        <v>3603</v>
      </c>
      <c r="E2463" s="51">
        <v>6</v>
      </c>
      <c r="F2463" s="51" t="s">
        <v>3601</v>
      </c>
      <c r="G2463" s="51" t="s">
        <v>3602</v>
      </c>
      <c r="H2463" s="51">
        <v>543</v>
      </c>
      <c r="I2463" s="51" t="s">
        <v>515</v>
      </c>
      <c r="J2463" s="52">
        <v>6005</v>
      </c>
      <c r="K2463" s="51" t="s">
        <v>61</v>
      </c>
      <c r="L2463" s="51" t="s">
        <v>38</v>
      </c>
      <c r="M2463" s="51">
        <v>0</v>
      </c>
      <c r="N2463" s="51">
        <v>0</v>
      </c>
      <c r="O2463" s="51">
        <v>0</v>
      </c>
      <c r="P2463" s="51">
        <v>0</v>
      </c>
      <c r="Q2463" s="51">
        <v>0</v>
      </c>
    </row>
    <row r="2464" spans="1:32" x14ac:dyDescent="0.2">
      <c r="A2464" s="51">
        <v>550821174</v>
      </c>
      <c r="B2464" s="51" t="s">
        <v>12</v>
      </c>
      <c r="C2464" s="51" t="s">
        <v>31</v>
      </c>
      <c r="D2464" s="51" t="s">
        <v>3603</v>
      </c>
      <c r="E2464" s="51">
        <v>6</v>
      </c>
      <c r="F2464" s="51" t="s">
        <v>3601</v>
      </c>
      <c r="G2464" s="51" t="s">
        <v>3602</v>
      </c>
      <c r="H2464" s="51">
        <v>544</v>
      </c>
      <c r="I2464" s="51" t="s">
        <v>516</v>
      </c>
      <c r="J2464" s="52">
        <v>6007</v>
      </c>
      <c r="K2464" s="51" t="s">
        <v>33</v>
      </c>
      <c r="L2464" s="51" t="s">
        <v>34</v>
      </c>
      <c r="M2464" s="51">
        <v>1</v>
      </c>
      <c r="N2464" s="51">
        <v>0</v>
      </c>
      <c r="O2464" s="51">
        <v>0</v>
      </c>
      <c r="P2464" s="51">
        <v>0</v>
      </c>
      <c r="Q2464" s="51">
        <v>0</v>
      </c>
      <c r="S2464">
        <f t="shared" ref="S2464" si="4390">SUM(M2464:P2464)/4</f>
        <v>0.25</v>
      </c>
      <c r="T2464">
        <f t="shared" ref="T2464" si="4391">SUM(Q2465:Q2466)</f>
        <v>2</v>
      </c>
      <c r="U2464">
        <f t="shared" ref="U2464" si="4392">SUM(Q2467:Q2468)</f>
        <v>0</v>
      </c>
      <c r="W2464" t="str">
        <f>IF(T2464=0,$W$22,"")</f>
        <v/>
      </c>
      <c r="Y2464" t="str">
        <f t="shared" ref="Y2464" si="4393">IF(S2464&gt;SUM(T2464+U2464),$Y$22,"")</f>
        <v/>
      </c>
      <c r="AA2464" t="str">
        <f t="shared" ref="AA2464" si="4394">IF(S2464&gt;$AA$13,$AA$22,"")</f>
        <v/>
      </c>
      <c r="AC2464">
        <f t="shared" ref="AC2464" si="4395">A2464</f>
        <v>550821174</v>
      </c>
      <c r="AD2464">
        <f t="shared" ref="AD2464" si="4396">H2464</f>
        <v>544</v>
      </c>
      <c r="AE2464">
        <f t="shared" ref="AE2464" si="4397">SUM(W2464:AA2464)</f>
        <v>0</v>
      </c>
      <c r="AF2464" s="15">
        <f t="shared" ref="AF2464" si="4398">J2464</f>
        <v>6007</v>
      </c>
    </row>
    <row r="2465" spans="1:32" x14ac:dyDescent="0.2">
      <c r="A2465" s="51">
        <v>550821174</v>
      </c>
      <c r="B2465" s="51" t="s">
        <v>12</v>
      </c>
      <c r="C2465" s="51" t="s">
        <v>31</v>
      </c>
      <c r="D2465" s="51" t="s">
        <v>3603</v>
      </c>
      <c r="E2465" s="51">
        <v>6</v>
      </c>
      <c r="F2465" s="51" t="s">
        <v>3601</v>
      </c>
      <c r="G2465" s="51" t="s">
        <v>3602</v>
      </c>
      <c r="H2465" s="51">
        <v>544</v>
      </c>
      <c r="I2465" s="51" t="s">
        <v>516</v>
      </c>
      <c r="J2465" s="52">
        <v>6007</v>
      </c>
      <c r="K2465" s="51" t="s">
        <v>33</v>
      </c>
      <c r="L2465" s="51" t="s">
        <v>35</v>
      </c>
      <c r="M2465" s="51">
        <v>0</v>
      </c>
      <c r="N2465" s="51">
        <v>0</v>
      </c>
      <c r="O2465" s="51">
        <v>0</v>
      </c>
      <c r="P2465" s="51">
        <v>0</v>
      </c>
      <c r="Q2465" s="51">
        <v>2</v>
      </c>
    </row>
    <row r="2466" spans="1:32" x14ac:dyDescent="0.2">
      <c r="A2466" s="51">
        <v>550821174</v>
      </c>
      <c r="B2466" s="51" t="s">
        <v>12</v>
      </c>
      <c r="C2466" s="51" t="s">
        <v>31</v>
      </c>
      <c r="D2466" s="51" t="s">
        <v>3603</v>
      </c>
      <c r="E2466" s="51">
        <v>6</v>
      </c>
      <c r="F2466" s="51" t="s">
        <v>3601</v>
      </c>
      <c r="G2466" s="51" t="s">
        <v>3602</v>
      </c>
      <c r="H2466" s="51">
        <v>544</v>
      </c>
      <c r="I2466" s="51" t="s">
        <v>516</v>
      </c>
      <c r="J2466" s="52">
        <v>6007</v>
      </c>
      <c r="K2466" s="51" t="s">
        <v>33</v>
      </c>
      <c r="L2466" s="51" t="s">
        <v>36</v>
      </c>
      <c r="M2466" s="51">
        <v>0</v>
      </c>
      <c r="N2466" s="51">
        <v>0</v>
      </c>
      <c r="O2466" s="51">
        <v>0</v>
      </c>
      <c r="P2466" s="51">
        <v>0</v>
      </c>
      <c r="Q2466" s="51">
        <v>0</v>
      </c>
    </row>
    <row r="2467" spans="1:32" x14ac:dyDescent="0.2">
      <c r="A2467" s="51">
        <v>550821174</v>
      </c>
      <c r="B2467" s="51" t="s">
        <v>12</v>
      </c>
      <c r="C2467" s="51" t="s">
        <v>31</v>
      </c>
      <c r="D2467" s="51" t="s">
        <v>3603</v>
      </c>
      <c r="E2467" s="51">
        <v>6</v>
      </c>
      <c r="F2467" s="51" t="s">
        <v>3601</v>
      </c>
      <c r="G2467" s="51" t="s">
        <v>3602</v>
      </c>
      <c r="H2467" s="51">
        <v>544</v>
      </c>
      <c r="I2467" s="51" t="s">
        <v>516</v>
      </c>
      <c r="J2467" s="52">
        <v>6007</v>
      </c>
      <c r="K2467" s="51" t="s">
        <v>33</v>
      </c>
      <c r="L2467" s="51" t="s">
        <v>37</v>
      </c>
      <c r="M2467" s="51">
        <v>0</v>
      </c>
      <c r="N2467" s="51">
        <v>0</v>
      </c>
      <c r="O2467" s="51">
        <v>0</v>
      </c>
      <c r="P2467" s="51">
        <v>0</v>
      </c>
      <c r="Q2467" s="51">
        <v>0</v>
      </c>
    </row>
    <row r="2468" spans="1:32" x14ac:dyDescent="0.2">
      <c r="A2468" s="51">
        <v>550821174</v>
      </c>
      <c r="B2468" s="51" t="s">
        <v>12</v>
      </c>
      <c r="C2468" s="51" t="s">
        <v>31</v>
      </c>
      <c r="D2468" s="51" t="s">
        <v>3603</v>
      </c>
      <c r="E2468" s="51">
        <v>6</v>
      </c>
      <c r="F2468" s="51" t="s">
        <v>3601</v>
      </c>
      <c r="G2468" s="51" t="s">
        <v>3602</v>
      </c>
      <c r="H2468" s="51">
        <v>544</v>
      </c>
      <c r="I2468" s="51" t="s">
        <v>516</v>
      </c>
      <c r="J2468" s="52">
        <v>6007</v>
      </c>
      <c r="K2468" s="51" t="s">
        <v>33</v>
      </c>
      <c r="L2468" s="51" t="s">
        <v>38</v>
      </c>
      <c r="M2468" s="51">
        <v>0</v>
      </c>
      <c r="N2468" s="51">
        <v>0</v>
      </c>
      <c r="O2468" s="51">
        <v>0</v>
      </c>
      <c r="P2468" s="51">
        <v>0</v>
      </c>
      <c r="Q2468" s="51">
        <v>0</v>
      </c>
    </row>
    <row r="2469" spans="1:32" x14ac:dyDescent="0.2">
      <c r="A2469" s="51">
        <v>550821174</v>
      </c>
      <c r="B2469" s="51" t="s">
        <v>12</v>
      </c>
      <c r="C2469" s="51" t="s">
        <v>31</v>
      </c>
      <c r="D2469" s="51" t="s">
        <v>3603</v>
      </c>
      <c r="E2469" s="51">
        <v>6</v>
      </c>
      <c r="F2469" s="51" t="s">
        <v>3601</v>
      </c>
      <c r="G2469" s="51" t="s">
        <v>3602</v>
      </c>
      <c r="H2469" s="51">
        <v>545</v>
      </c>
      <c r="I2469" s="51" t="s">
        <v>517</v>
      </c>
      <c r="J2469" s="52">
        <v>6014</v>
      </c>
      <c r="K2469" s="51" t="s">
        <v>41</v>
      </c>
      <c r="L2469" s="51" t="s">
        <v>34</v>
      </c>
      <c r="M2469" s="51">
        <v>0</v>
      </c>
      <c r="N2469" s="51">
        <v>0</v>
      </c>
      <c r="O2469" s="51">
        <v>0</v>
      </c>
      <c r="P2469" s="51">
        <v>0</v>
      </c>
      <c r="Q2469" s="51">
        <v>0</v>
      </c>
      <c r="S2469">
        <f t="shared" ref="S2469" si="4399">SUM(M2469:P2469)/4</f>
        <v>0</v>
      </c>
      <c r="T2469">
        <f t="shared" ref="T2469" si="4400">SUM(Q2470:Q2471)</f>
        <v>1</v>
      </c>
      <c r="U2469">
        <f t="shared" ref="U2469" si="4401">SUM(Q2472:Q2473)</f>
        <v>0</v>
      </c>
      <c r="W2469" t="str">
        <f>IF(T2469=0,$W$22,"")</f>
        <v/>
      </c>
      <c r="Y2469" t="str">
        <f t="shared" ref="Y2469" si="4402">IF(S2469&gt;SUM(T2469+U2469),$Y$22,"")</f>
        <v/>
      </c>
      <c r="AA2469" t="str">
        <f t="shared" ref="AA2469" si="4403">IF(S2469&gt;$AA$13,$AA$22,"")</f>
        <v/>
      </c>
      <c r="AC2469">
        <f t="shared" ref="AC2469" si="4404">A2469</f>
        <v>550821174</v>
      </c>
      <c r="AD2469">
        <f t="shared" ref="AD2469" si="4405">H2469</f>
        <v>545</v>
      </c>
      <c r="AE2469">
        <f t="shared" ref="AE2469" si="4406">SUM(W2469:AA2469)</f>
        <v>0</v>
      </c>
      <c r="AF2469" s="15">
        <f t="shared" ref="AF2469" si="4407">J2469</f>
        <v>6014</v>
      </c>
    </row>
    <row r="2470" spans="1:32" x14ac:dyDescent="0.2">
      <c r="A2470" s="51">
        <v>550821174</v>
      </c>
      <c r="B2470" s="51" t="s">
        <v>12</v>
      </c>
      <c r="C2470" s="51" t="s">
        <v>31</v>
      </c>
      <c r="D2470" s="51" t="s">
        <v>3603</v>
      </c>
      <c r="E2470" s="51">
        <v>6</v>
      </c>
      <c r="F2470" s="51" t="s">
        <v>3601</v>
      </c>
      <c r="G2470" s="51" t="s">
        <v>3602</v>
      </c>
      <c r="H2470" s="51">
        <v>545</v>
      </c>
      <c r="I2470" s="51" t="s">
        <v>517</v>
      </c>
      <c r="J2470" s="52">
        <v>6014</v>
      </c>
      <c r="K2470" s="51" t="s">
        <v>41</v>
      </c>
      <c r="L2470" s="51" t="s">
        <v>35</v>
      </c>
      <c r="M2470" s="51">
        <v>0</v>
      </c>
      <c r="N2470" s="51">
        <v>0</v>
      </c>
      <c r="O2470" s="51">
        <v>0</v>
      </c>
      <c r="P2470" s="51">
        <v>0</v>
      </c>
      <c r="Q2470" s="51">
        <v>1</v>
      </c>
    </row>
    <row r="2471" spans="1:32" x14ac:dyDescent="0.2">
      <c r="A2471" s="51">
        <v>550821174</v>
      </c>
      <c r="B2471" s="51" t="s">
        <v>12</v>
      </c>
      <c r="C2471" s="51" t="s">
        <v>31</v>
      </c>
      <c r="D2471" s="51" t="s">
        <v>3603</v>
      </c>
      <c r="E2471" s="51">
        <v>6</v>
      </c>
      <c r="F2471" s="51" t="s">
        <v>3601</v>
      </c>
      <c r="G2471" s="51" t="s">
        <v>3602</v>
      </c>
      <c r="H2471" s="51">
        <v>545</v>
      </c>
      <c r="I2471" s="51" t="s">
        <v>517</v>
      </c>
      <c r="J2471" s="52">
        <v>6014</v>
      </c>
      <c r="K2471" s="51" t="s">
        <v>41</v>
      </c>
      <c r="L2471" s="51" t="s">
        <v>36</v>
      </c>
      <c r="M2471" s="51">
        <v>0</v>
      </c>
      <c r="N2471" s="51">
        <v>0</v>
      </c>
      <c r="O2471" s="51">
        <v>0</v>
      </c>
      <c r="P2471" s="51">
        <v>0</v>
      </c>
      <c r="Q2471" s="51">
        <v>0</v>
      </c>
    </row>
    <row r="2472" spans="1:32" x14ac:dyDescent="0.2">
      <c r="A2472" s="51">
        <v>550821174</v>
      </c>
      <c r="B2472" s="51" t="s">
        <v>12</v>
      </c>
      <c r="C2472" s="51" t="s">
        <v>31</v>
      </c>
      <c r="D2472" s="51" t="s">
        <v>3603</v>
      </c>
      <c r="E2472" s="51">
        <v>6</v>
      </c>
      <c r="F2472" s="51" t="s">
        <v>3601</v>
      </c>
      <c r="G2472" s="51" t="s">
        <v>3602</v>
      </c>
      <c r="H2472" s="51">
        <v>545</v>
      </c>
      <c r="I2472" s="51" t="s">
        <v>517</v>
      </c>
      <c r="J2472" s="52">
        <v>6014</v>
      </c>
      <c r="K2472" s="51" t="s">
        <v>41</v>
      </c>
      <c r="L2472" s="51" t="s">
        <v>37</v>
      </c>
      <c r="M2472" s="51">
        <v>0</v>
      </c>
      <c r="N2472" s="51">
        <v>0</v>
      </c>
      <c r="O2472" s="51">
        <v>0</v>
      </c>
      <c r="P2472" s="51">
        <v>0</v>
      </c>
      <c r="Q2472" s="51">
        <v>0</v>
      </c>
    </row>
    <row r="2473" spans="1:32" x14ac:dyDescent="0.2">
      <c r="A2473" s="51">
        <v>550821174</v>
      </c>
      <c r="B2473" s="51" t="s">
        <v>12</v>
      </c>
      <c r="C2473" s="51" t="s">
        <v>31</v>
      </c>
      <c r="D2473" s="51" t="s">
        <v>3603</v>
      </c>
      <c r="E2473" s="51">
        <v>6</v>
      </c>
      <c r="F2473" s="51" t="s">
        <v>3601</v>
      </c>
      <c r="G2473" s="51" t="s">
        <v>3602</v>
      </c>
      <c r="H2473" s="51">
        <v>545</v>
      </c>
      <c r="I2473" s="51" t="s">
        <v>517</v>
      </c>
      <c r="J2473" s="52">
        <v>6014</v>
      </c>
      <c r="K2473" s="51" t="s">
        <v>41</v>
      </c>
      <c r="L2473" s="51" t="s">
        <v>38</v>
      </c>
      <c r="M2473" s="51">
        <v>0</v>
      </c>
      <c r="N2473" s="51">
        <v>0</v>
      </c>
      <c r="O2473" s="51">
        <v>0</v>
      </c>
      <c r="P2473" s="51">
        <v>0</v>
      </c>
      <c r="Q2473" s="51">
        <v>0</v>
      </c>
    </row>
    <row r="2474" spans="1:32" x14ac:dyDescent="0.2">
      <c r="A2474" s="51">
        <v>550821174</v>
      </c>
      <c r="B2474" s="51" t="s">
        <v>12</v>
      </c>
      <c r="C2474" s="51" t="s">
        <v>31</v>
      </c>
      <c r="D2474" s="51" t="s">
        <v>3603</v>
      </c>
      <c r="E2474" s="51">
        <v>6</v>
      </c>
      <c r="F2474" s="51" t="s">
        <v>3601</v>
      </c>
      <c r="G2474" s="51" t="s">
        <v>3602</v>
      </c>
      <c r="H2474" s="51">
        <v>546</v>
      </c>
      <c r="I2474" s="51" t="s">
        <v>518</v>
      </c>
      <c r="J2474" s="52">
        <v>6005</v>
      </c>
      <c r="K2474" s="51" t="s">
        <v>61</v>
      </c>
      <c r="L2474" s="51" t="s">
        <v>34</v>
      </c>
      <c r="M2474" s="51">
        <v>0</v>
      </c>
      <c r="N2474" s="51">
        <v>0</v>
      </c>
      <c r="O2474" s="51">
        <v>0</v>
      </c>
      <c r="P2474" s="51">
        <v>0</v>
      </c>
      <c r="Q2474" s="51">
        <v>0</v>
      </c>
      <c r="S2474">
        <f t="shared" ref="S2474" si="4408">SUM(M2474:P2474)/4</f>
        <v>0</v>
      </c>
      <c r="T2474">
        <f t="shared" ref="T2474" si="4409">SUM(Q2475:Q2476)</f>
        <v>2</v>
      </c>
      <c r="U2474">
        <f t="shared" ref="U2474" si="4410">SUM(Q2477:Q2478)</f>
        <v>0</v>
      </c>
      <c r="W2474" t="str">
        <f>IF(T2474=0,$W$22,"")</f>
        <v/>
      </c>
      <c r="Y2474" t="str">
        <f t="shared" ref="Y2474" si="4411">IF(S2474&gt;SUM(T2474+U2474),$Y$22,"")</f>
        <v/>
      </c>
      <c r="AA2474" t="str">
        <f t="shared" ref="AA2474" si="4412">IF(S2474&gt;$AA$13,$AA$22,"")</f>
        <v/>
      </c>
      <c r="AC2474">
        <f t="shared" ref="AC2474" si="4413">A2474</f>
        <v>550821174</v>
      </c>
      <c r="AD2474">
        <f t="shared" ref="AD2474" si="4414">H2474</f>
        <v>546</v>
      </c>
      <c r="AE2474">
        <f t="shared" ref="AE2474" si="4415">SUM(W2474:AA2474)</f>
        <v>0</v>
      </c>
      <c r="AF2474" s="15">
        <f t="shared" ref="AF2474" si="4416">J2474</f>
        <v>6005</v>
      </c>
    </row>
    <row r="2475" spans="1:32" x14ac:dyDescent="0.2">
      <c r="A2475" s="51">
        <v>550821174</v>
      </c>
      <c r="B2475" s="51" t="s">
        <v>12</v>
      </c>
      <c r="C2475" s="51" t="s">
        <v>31</v>
      </c>
      <c r="D2475" s="51" t="s">
        <v>3603</v>
      </c>
      <c r="E2475" s="51">
        <v>6</v>
      </c>
      <c r="F2475" s="51" t="s">
        <v>3601</v>
      </c>
      <c r="G2475" s="51" t="s">
        <v>3602</v>
      </c>
      <c r="H2475" s="51">
        <v>546</v>
      </c>
      <c r="I2475" s="51" t="s">
        <v>518</v>
      </c>
      <c r="J2475" s="52">
        <v>6005</v>
      </c>
      <c r="K2475" s="51" t="s">
        <v>61</v>
      </c>
      <c r="L2475" s="51" t="s">
        <v>35</v>
      </c>
      <c r="M2475" s="51">
        <v>0</v>
      </c>
      <c r="N2475" s="51">
        <v>0</v>
      </c>
      <c r="O2475" s="51">
        <v>0</v>
      </c>
      <c r="P2475" s="51">
        <v>0</v>
      </c>
      <c r="Q2475" s="51">
        <v>2</v>
      </c>
    </row>
    <row r="2476" spans="1:32" x14ac:dyDescent="0.2">
      <c r="A2476" s="51">
        <v>550821174</v>
      </c>
      <c r="B2476" s="51" t="s">
        <v>12</v>
      </c>
      <c r="C2476" s="51" t="s">
        <v>31</v>
      </c>
      <c r="D2476" s="51" t="s">
        <v>3603</v>
      </c>
      <c r="E2476" s="51">
        <v>6</v>
      </c>
      <c r="F2476" s="51" t="s">
        <v>3601</v>
      </c>
      <c r="G2476" s="51" t="s">
        <v>3602</v>
      </c>
      <c r="H2476" s="51">
        <v>546</v>
      </c>
      <c r="I2476" s="51" t="s">
        <v>518</v>
      </c>
      <c r="J2476" s="52">
        <v>6005</v>
      </c>
      <c r="K2476" s="51" t="s">
        <v>61</v>
      </c>
      <c r="L2476" s="51" t="s">
        <v>36</v>
      </c>
      <c r="M2476" s="51">
        <v>0</v>
      </c>
      <c r="N2476" s="51">
        <v>0</v>
      </c>
      <c r="O2476" s="51">
        <v>0</v>
      </c>
      <c r="P2476" s="51">
        <v>0</v>
      </c>
      <c r="Q2476" s="51">
        <v>0</v>
      </c>
    </row>
    <row r="2477" spans="1:32" x14ac:dyDescent="0.2">
      <c r="A2477" s="51">
        <v>550821174</v>
      </c>
      <c r="B2477" s="51" t="s">
        <v>12</v>
      </c>
      <c r="C2477" s="51" t="s">
        <v>31</v>
      </c>
      <c r="D2477" s="51" t="s">
        <v>3603</v>
      </c>
      <c r="E2477" s="51">
        <v>6</v>
      </c>
      <c r="F2477" s="51" t="s">
        <v>3601</v>
      </c>
      <c r="G2477" s="51" t="s">
        <v>3602</v>
      </c>
      <c r="H2477" s="51">
        <v>546</v>
      </c>
      <c r="I2477" s="51" t="s">
        <v>518</v>
      </c>
      <c r="J2477" s="52">
        <v>6005</v>
      </c>
      <c r="K2477" s="51" t="s">
        <v>61</v>
      </c>
      <c r="L2477" s="51" t="s">
        <v>37</v>
      </c>
      <c r="M2477" s="51">
        <v>0</v>
      </c>
      <c r="N2477" s="51">
        <v>0</v>
      </c>
      <c r="O2477" s="51">
        <v>0</v>
      </c>
      <c r="P2477" s="51">
        <v>0</v>
      </c>
      <c r="Q2477" s="51">
        <v>0</v>
      </c>
    </row>
    <row r="2478" spans="1:32" x14ac:dyDescent="0.2">
      <c r="A2478" s="51">
        <v>550821174</v>
      </c>
      <c r="B2478" s="51" t="s">
        <v>12</v>
      </c>
      <c r="C2478" s="51" t="s">
        <v>31</v>
      </c>
      <c r="D2478" s="51" t="s">
        <v>3603</v>
      </c>
      <c r="E2478" s="51">
        <v>6</v>
      </c>
      <c r="F2478" s="51" t="s">
        <v>3601</v>
      </c>
      <c r="G2478" s="51" t="s">
        <v>3602</v>
      </c>
      <c r="H2478" s="51">
        <v>546</v>
      </c>
      <c r="I2478" s="51" t="s">
        <v>518</v>
      </c>
      <c r="J2478" s="52">
        <v>6005</v>
      </c>
      <c r="K2478" s="51" t="s">
        <v>61</v>
      </c>
      <c r="L2478" s="51" t="s">
        <v>38</v>
      </c>
      <c r="M2478" s="51">
        <v>0</v>
      </c>
      <c r="N2478" s="51">
        <v>0</v>
      </c>
      <c r="O2478" s="51">
        <v>0</v>
      </c>
      <c r="P2478" s="51">
        <v>0</v>
      </c>
      <c r="Q2478" s="51">
        <v>0</v>
      </c>
    </row>
    <row r="2479" spans="1:32" x14ac:dyDescent="0.2">
      <c r="A2479" s="51">
        <v>550821174</v>
      </c>
      <c r="B2479" s="51" t="s">
        <v>12</v>
      </c>
      <c r="C2479" s="51" t="s">
        <v>31</v>
      </c>
      <c r="D2479" s="51" t="s">
        <v>3603</v>
      </c>
      <c r="E2479" s="51">
        <v>6</v>
      </c>
      <c r="F2479" s="51" t="s">
        <v>3601</v>
      </c>
      <c r="G2479" s="51" t="s">
        <v>3602</v>
      </c>
      <c r="H2479" s="51">
        <v>547</v>
      </c>
      <c r="I2479" s="51" t="s">
        <v>519</v>
      </c>
      <c r="J2479" s="52">
        <v>6014</v>
      </c>
      <c r="K2479" s="51" t="s">
        <v>41</v>
      </c>
      <c r="L2479" s="51" t="s">
        <v>34</v>
      </c>
      <c r="M2479" s="51">
        <v>1</v>
      </c>
      <c r="N2479" s="51">
        <v>0</v>
      </c>
      <c r="O2479" s="51">
        <v>0</v>
      </c>
      <c r="P2479" s="51">
        <v>0</v>
      </c>
      <c r="Q2479" s="51">
        <v>0</v>
      </c>
      <c r="S2479">
        <f t="shared" ref="S2479" si="4417">SUM(M2479:P2479)/4</f>
        <v>0.25</v>
      </c>
      <c r="T2479">
        <f t="shared" ref="T2479" si="4418">SUM(Q2480:Q2481)</f>
        <v>2</v>
      </c>
      <c r="U2479">
        <f t="shared" ref="U2479" si="4419">SUM(Q2482:Q2483)</f>
        <v>0</v>
      </c>
      <c r="W2479" t="str">
        <f>IF(T2479=0,$W$22,"")</f>
        <v/>
      </c>
      <c r="Y2479" t="str">
        <f t="shared" ref="Y2479" si="4420">IF(S2479&gt;SUM(T2479+U2479),$Y$22,"")</f>
        <v/>
      </c>
      <c r="AA2479" t="str">
        <f t="shared" ref="AA2479" si="4421">IF(S2479&gt;$AA$13,$AA$22,"")</f>
        <v/>
      </c>
      <c r="AC2479">
        <f t="shared" ref="AC2479" si="4422">A2479</f>
        <v>550821174</v>
      </c>
      <c r="AD2479">
        <f t="shared" ref="AD2479" si="4423">H2479</f>
        <v>547</v>
      </c>
      <c r="AE2479">
        <f t="shared" ref="AE2479" si="4424">SUM(W2479:AA2479)</f>
        <v>0</v>
      </c>
      <c r="AF2479" s="15">
        <f t="shared" ref="AF2479" si="4425">J2479</f>
        <v>6014</v>
      </c>
    </row>
    <row r="2480" spans="1:32" x14ac:dyDescent="0.2">
      <c r="A2480" s="51">
        <v>550821174</v>
      </c>
      <c r="B2480" s="51" t="s">
        <v>12</v>
      </c>
      <c r="C2480" s="51" t="s">
        <v>31</v>
      </c>
      <c r="D2480" s="51" t="s">
        <v>3603</v>
      </c>
      <c r="E2480" s="51">
        <v>6</v>
      </c>
      <c r="F2480" s="51" t="s">
        <v>3601</v>
      </c>
      <c r="G2480" s="51" t="s">
        <v>3602</v>
      </c>
      <c r="H2480" s="51">
        <v>547</v>
      </c>
      <c r="I2480" s="51" t="s">
        <v>519</v>
      </c>
      <c r="J2480" s="52">
        <v>6014</v>
      </c>
      <c r="K2480" s="51" t="s">
        <v>41</v>
      </c>
      <c r="L2480" s="51" t="s">
        <v>35</v>
      </c>
      <c r="M2480" s="51">
        <v>0</v>
      </c>
      <c r="N2480" s="51">
        <v>0</v>
      </c>
      <c r="O2480" s="51">
        <v>0</v>
      </c>
      <c r="P2480" s="51">
        <v>0</v>
      </c>
      <c r="Q2480" s="51">
        <v>1</v>
      </c>
    </row>
    <row r="2481" spans="1:32" x14ac:dyDescent="0.2">
      <c r="A2481" s="51">
        <v>550821174</v>
      </c>
      <c r="B2481" s="51" t="s">
        <v>12</v>
      </c>
      <c r="C2481" s="51" t="s">
        <v>31</v>
      </c>
      <c r="D2481" s="51" t="s">
        <v>3603</v>
      </c>
      <c r="E2481" s="51">
        <v>6</v>
      </c>
      <c r="F2481" s="51" t="s">
        <v>3601</v>
      </c>
      <c r="G2481" s="51" t="s">
        <v>3602</v>
      </c>
      <c r="H2481" s="51">
        <v>547</v>
      </c>
      <c r="I2481" s="51" t="s">
        <v>519</v>
      </c>
      <c r="J2481" s="52">
        <v>6014</v>
      </c>
      <c r="K2481" s="51" t="s">
        <v>41</v>
      </c>
      <c r="L2481" s="51" t="s">
        <v>36</v>
      </c>
      <c r="M2481" s="51">
        <v>0</v>
      </c>
      <c r="N2481" s="51">
        <v>0</v>
      </c>
      <c r="O2481" s="51">
        <v>0</v>
      </c>
      <c r="P2481" s="51">
        <v>0</v>
      </c>
      <c r="Q2481" s="51">
        <v>1</v>
      </c>
    </row>
    <row r="2482" spans="1:32" x14ac:dyDescent="0.2">
      <c r="A2482" s="51">
        <v>550821174</v>
      </c>
      <c r="B2482" s="51" t="s">
        <v>12</v>
      </c>
      <c r="C2482" s="51" t="s">
        <v>31</v>
      </c>
      <c r="D2482" s="51" t="s">
        <v>3603</v>
      </c>
      <c r="E2482" s="51">
        <v>6</v>
      </c>
      <c r="F2482" s="51" t="s">
        <v>3601</v>
      </c>
      <c r="G2482" s="51" t="s">
        <v>3602</v>
      </c>
      <c r="H2482" s="51">
        <v>547</v>
      </c>
      <c r="I2482" s="51" t="s">
        <v>519</v>
      </c>
      <c r="J2482" s="52">
        <v>6014</v>
      </c>
      <c r="K2482" s="51" t="s">
        <v>41</v>
      </c>
      <c r="L2482" s="51" t="s">
        <v>37</v>
      </c>
      <c r="M2482" s="51">
        <v>0</v>
      </c>
      <c r="N2482" s="51">
        <v>0</v>
      </c>
      <c r="O2482" s="51">
        <v>0</v>
      </c>
      <c r="P2482" s="51">
        <v>0</v>
      </c>
      <c r="Q2482" s="51">
        <v>0</v>
      </c>
    </row>
    <row r="2483" spans="1:32" x14ac:dyDescent="0.2">
      <c r="A2483" s="51">
        <v>550821174</v>
      </c>
      <c r="B2483" s="51" t="s">
        <v>12</v>
      </c>
      <c r="C2483" s="51" t="s">
        <v>31</v>
      </c>
      <c r="D2483" s="51" t="s">
        <v>3603</v>
      </c>
      <c r="E2483" s="51">
        <v>6</v>
      </c>
      <c r="F2483" s="51" t="s">
        <v>3601</v>
      </c>
      <c r="G2483" s="51" t="s">
        <v>3602</v>
      </c>
      <c r="H2483" s="51">
        <v>547</v>
      </c>
      <c r="I2483" s="51" t="s">
        <v>519</v>
      </c>
      <c r="J2483" s="52">
        <v>6014</v>
      </c>
      <c r="K2483" s="51" t="s">
        <v>41</v>
      </c>
      <c r="L2483" s="51" t="s">
        <v>38</v>
      </c>
      <c r="M2483" s="51">
        <v>0</v>
      </c>
      <c r="N2483" s="51">
        <v>0</v>
      </c>
      <c r="O2483" s="51">
        <v>0</v>
      </c>
      <c r="P2483" s="51">
        <v>0</v>
      </c>
      <c r="Q2483" s="51">
        <v>0</v>
      </c>
    </row>
    <row r="2484" spans="1:32" x14ac:dyDescent="0.2">
      <c r="A2484" s="51">
        <v>550821174</v>
      </c>
      <c r="B2484" s="51" t="s">
        <v>12</v>
      </c>
      <c r="C2484" s="51" t="s">
        <v>31</v>
      </c>
      <c r="D2484" s="51" t="s">
        <v>3603</v>
      </c>
      <c r="E2484" s="51">
        <v>6</v>
      </c>
      <c r="F2484" s="51" t="s">
        <v>3601</v>
      </c>
      <c r="G2484" s="51" t="s">
        <v>3602</v>
      </c>
      <c r="H2484" s="51">
        <v>548</v>
      </c>
      <c r="I2484" s="51" t="s">
        <v>520</v>
      </c>
      <c r="J2484" s="52">
        <v>6014</v>
      </c>
      <c r="K2484" s="51" t="s">
        <v>41</v>
      </c>
      <c r="L2484" s="51" t="s">
        <v>34</v>
      </c>
      <c r="M2484" s="51">
        <v>0</v>
      </c>
      <c r="N2484" s="51">
        <v>0</v>
      </c>
      <c r="O2484" s="51">
        <v>0</v>
      </c>
      <c r="P2484" s="51">
        <v>0</v>
      </c>
      <c r="Q2484" s="51">
        <v>0</v>
      </c>
      <c r="S2484">
        <f t="shared" ref="S2484" si="4426">SUM(M2484:P2484)/4</f>
        <v>0</v>
      </c>
      <c r="T2484">
        <f t="shared" ref="T2484" si="4427">SUM(Q2485:Q2486)</f>
        <v>2</v>
      </c>
      <c r="U2484">
        <f t="shared" ref="U2484" si="4428">SUM(Q2487:Q2488)</f>
        <v>0</v>
      </c>
      <c r="W2484" t="str">
        <f>IF(T2484=0,$W$22,"")</f>
        <v/>
      </c>
      <c r="Y2484" t="str">
        <f t="shared" ref="Y2484" si="4429">IF(S2484&gt;SUM(T2484+U2484),$Y$22,"")</f>
        <v/>
      </c>
      <c r="AA2484" t="str">
        <f t="shared" ref="AA2484" si="4430">IF(S2484&gt;$AA$13,$AA$22,"")</f>
        <v/>
      </c>
      <c r="AC2484">
        <f t="shared" ref="AC2484" si="4431">A2484</f>
        <v>550821174</v>
      </c>
      <c r="AD2484">
        <f t="shared" ref="AD2484" si="4432">H2484</f>
        <v>548</v>
      </c>
      <c r="AE2484">
        <f t="shared" ref="AE2484" si="4433">SUM(W2484:AA2484)</f>
        <v>0</v>
      </c>
      <c r="AF2484" s="15">
        <f t="shared" ref="AF2484" si="4434">J2484</f>
        <v>6014</v>
      </c>
    </row>
    <row r="2485" spans="1:32" x14ac:dyDescent="0.2">
      <c r="A2485" s="51">
        <v>550821174</v>
      </c>
      <c r="B2485" s="51" t="s">
        <v>12</v>
      </c>
      <c r="C2485" s="51" t="s">
        <v>31</v>
      </c>
      <c r="D2485" s="51" t="s">
        <v>3603</v>
      </c>
      <c r="E2485" s="51">
        <v>6</v>
      </c>
      <c r="F2485" s="51" t="s">
        <v>3601</v>
      </c>
      <c r="G2485" s="51" t="s">
        <v>3602</v>
      </c>
      <c r="H2485" s="51">
        <v>548</v>
      </c>
      <c r="I2485" s="51" t="s">
        <v>520</v>
      </c>
      <c r="J2485" s="52">
        <v>6014</v>
      </c>
      <c r="K2485" s="51" t="s">
        <v>41</v>
      </c>
      <c r="L2485" s="51" t="s">
        <v>35</v>
      </c>
      <c r="M2485" s="51">
        <v>0</v>
      </c>
      <c r="N2485" s="51">
        <v>0</v>
      </c>
      <c r="O2485" s="51">
        <v>0</v>
      </c>
      <c r="P2485" s="51">
        <v>0</v>
      </c>
      <c r="Q2485" s="51">
        <v>2</v>
      </c>
    </row>
    <row r="2486" spans="1:32" x14ac:dyDescent="0.2">
      <c r="A2486" s="51">
        <v>550821174</v>
      </c>
      <c r="B2486" s="51" t="s">
        <v>12</v>
      </c>
      <c r="C2486" s="51" t="s">
        <v>31</v>
      </c>
      <c r="D2486" s="51" t="s">
        <v>3603</v>
      </c>
      <c r="E2486" s="51">
        <v>6</v>
      </c>
      <c r="F2486" s="51" t="s">
        <v>3601</v>
      </c>
      <c r="G2486" s="51" t="s">
        <v>3602</v>
      </c>
      <c r="H2486" s="51">
        <v>548</v>
      </c>
      <c r="I2486" s="51" t="s">
        <v>520</v>
      </c>
      <c r="J2486" s="52">
        <v>6014</v>
      </c>
      <c r="K2486" s="51" t="s">
        <v>41</v>
      </c>
      <c r="L2486" s="51" t="s">
        <v>36</v>
      </c>
      <c r="M2486" s="51">
        <v>0</v>
      </c>
      <c r="N2486" s="51">
        <v>0</v>
      </c>
      <c r="O2486" s="51">
        <v>0</v>
      </c>
      <c r="P2486" s="51">
        <v>0</v>
      </c>
      <c r="Q2486" s="51">
        <v>0</v>
      </c>
    </row>
    <row r="2487" spans="1:32" x14ac:dyDescent="0.2">
      <c r="A2487" s="51">
        <v>550821174</v>
      </c>
      <c r="B2487" s="51" t="s">
        <v>12</v>
      </c>
      <c r="C2487" s="51" t="s">
        <v>31</v>
      </c>
      <c r="D2487" s="51" t="s">
        <v>3603</v>
      </c>
      <c r="E2487" s="51">
        <v>6</v>
      </c>
      <c r="F2487" s="51" t="s">
        <v>3601</v>
      </c>
      <c r="G2487" s="51" t="s">
        <v>3602</v>
      </c>
      <c r="H2487" s="51">
        <v>548</v>
      </c>
      <c r="I2487" s="51" t="s">
        <v>520</v>
      </c>
      <c r="J2487" s="52">
        <v>6014</v>
      </c>
      <c r="K2487" s="51" t="s">
        <v>41</v>
      </c>
      <c r="L2487" s="51" t="s">
        <v>37</v>
      </c>
      <c r="M2487" s="51">
        <v>0</v>
      </c>
      <c r="N2487" s="51">
        <v>0</v>
      </c>
      <c r="O2487" s="51">
        <v>0</v>
      </c>
      <c r="P2487" s="51">
        <v>0</v>
      </c>
      <c r="Q2487" s="51">
        <v>0</v>
      </c>
    </row>
    <row r="2488" spans="1:32" x14ac:dyDescent="0.2">
      <c r="A2488" s="51">
        <v>550821174</v>
      </c>
      <c r="B2488" s="51" t="s">
        <v>12</v>
      </c>
      <c r="C2488" s="51" t="s">
        <v>31</v>
      </c>
      <c r="D2488" s="51" t="s">
        <v>3603</v>
      </c>
      <c r="E2488" s="51">
        <v>6</v>
      </c>
      <c r="F2488" s="51" t="s">
        <v>3601</v>
      </c>
      <c r="G2488" s="51" t="s">
        <v>3602</v>
      </c>
      <c r="H2488" s="51">
        <v>548</v>
      </c>
      <c r="I2488" s="51" t="s">
        <v>520</v>
      </c>
      <c r="J2488" s="52">
        <v>6014</v>
      </c>
      <c r="K2488" s="51" t="s">
        <v>41</v>
      </c>
      <c r="L2488" s="51" t="s">
        <v>38</v>
      </c>
      <c r="M2488" s="51">
        <v>0</v>
      </c>
      <c r="N2488" s="51">
        <v>0</v>
      </c>
      <c r="O2488" s="51">
        <v>0</v>
      </c>
      <c r="P2488" s="51">
        <v>0</v>
      </c>
      <c r="Q2488" s="51">
        <v>0</v>
      </c>
    </row>
    <row r="2489" spans="1:32" x14ac:dyDescent="0.2">
      <c r="A2489" s="51">
        <v>550821174</v>
      </c>
      <c r="B2489" s="51" t="s">
        <v>12</v>
      </c>
      <c r="C2489" s="51" t="s">
        <v>31</v>
      </c>
      <c r="D2489" s="51" t="s">
        <v>3603</v>
      </c>
      <c r="E2489" s="51">
        <v>6</v>
      </c>
      <c r="F2489" s="51" t="s">
        <v>3601</v>
      </c>
      <c r="G2489" s="51" t="s">
        <v>3602</v>
      </c>
      <c r="H2489" s="51">
        <v>549</v>
      </c>
      <c r="I2489" s="51" t="s">
        <v>521</v>
      </c>
      <c r="J2489" s="52">
        <v>6007</v>
      </c>
      <c r="K2489" s="51" t="s">
        <v>33</v>
      </c>
      <c r="L2489" s="51" t="s">
        <v>34</v>
      </c>
      <c r="M2489" s="51">
        <v>0</v>
      </c>
      <c r="N2489" s="51">
        <v>0</v>
      </c>
      <c r="O2489" s="51">
        <v>0</v>
      </c>
      <c r="P2489" s="51">
        <v>0</v>
      </c>
      <c r="Q2489" s="51">
        <v>0</v>
      </c>
      <c r="S2489">
        <f t="shared" ref="S2489" si="4435">SUM(M2489:P2489)/4</f>
        <v>0</v>
      </c>
      <c r="T2489">
        <f t="shared" ref="T2489" si="4436">SUM(Q2490:Q2491)</f>
        <v>1</v>
      </c>
      <c r="U2489">
        <f t="shared" ref="U2489" si="4437">SUM(Q2492:Q2493)</f>
        <v>0</v>
      </c>
      <c r="W2489" t="str">
        <f>IF(T2489=0,$W$22,"")</f>
        <v/>
      </c>
      <c r="Y2489" t="str">
        <f t="shared" ref="Y2489" si="4438">IF(S2489&gt;SUM(T2489+U2489),$Y$22,"")</f>
        <v/>
      </c>
      <c r="AA2489" t="str">
        <f t="shared" ref="AA2489" si="4439">IF(S2489&gt;$AA$13,$AA$22,"")</f>
        <v/>
      </c>
      <c r="AC2489">
        <f t="shared" ref="AC2489" si="4440">A2489</f>
        <v>550821174</v>
      </c>
      <c r="AD2489">
        <f t="shared" ref="AD2489" si="4441">H2489</f>
        <v>549</v>
      </c>
      <c r="AE2489">
        <f t="shared" ref="AE2489" si="4442">SUM(W2489:AA2489)</f>
        <v>0</v>
      </c>
      <c r="AF2489" s="15">
        <f t="shared" ref="AF2489" si="4443">J2489</f>
        <v>6007</v>
      </c>
    </row>
    <row r="2490" spans="1:32" x14ac:dyDescent="0.2">
      <c r="A2490" s="51">
        <v>550821174</v>
      </c>
      <c r="B2490" s="51" t="s">
        <v>12</v>
      </c>
      <c r="C2490" s="51" t="s">
        <v>31</v>
      </c>
      <c r="D2490" s="51" t="s">
        <v>3603</v>
      </c>
      <c r="E2490" s="51">
        <v>6</v>
      </c>
      <c r="F2490" s="51" t="s">
        <v>3601</v>
      </c>
      <c r="G2490" s="51" t="s">
        <v>3602</v>
      </c>
      <c r="H2490" s="51">
        <v>549</v>
      </c>
      <c r="I2490" s="51" t="s">
        <v>521</v>
      </c>
      <c r="J2490" s="52">
        <v>6007</v>
      </c>
      <c r="K2490" s="51" t="s">
        <v>33</v>
      </c>
      <c r="L2490" s="51" t="s">
        <v>35</v>
      </c>
      <c r="M2490" s="51">
        <v>0</v>
      </c>
      <c r="N2490" s="51">
        <v>0</v>
      </c>
      <c r="O2490" s="51">
        <v>0</v>
      </c>
      <c r="P2490" s="51">
        <v>0</v>
      </c>
      <c r="Q2490" s="51">
        <v>1</v>
      </c>
    </row>
    <row r="2491" spans="1:32" x14ac:dyDescent="0.2">
      <c r="A2491" s="51">
        <v>550821174</v>
      </c>
      <c r="B2491" s="51" t="s">
        <v>12</v>
      </c>
      <c r="C2491" s="51" t="s">
        <v>31</v>
      </c>
      <c r="D2491" s="51" t="s">
        <v>3603</v>
      </c>
      <c r="E2491" s="51">
        <v>6</v>
      </c>
      <c r="F2491" s="51" t="s">
        <v>3601</v>
      </c>
      <c r="G2491" s="51" t="s">
        <v>3602</v>
      </c>
      <c r="H2491" s="51">
        <v>549</v>
      </c>
      <c r="I2491" s="51" t="s">
        <v>521</v>
      </c>
      <c r="J2491" s="52">
        <v>6007</v>
      </c>
      <c r="K2491" s="51" t="s">
        <v>33</v>
      </c>
      <c r="L2491" s="51" t="s">
        <v>36</v>
      </c>
      <c r="M2491" s="51">
        <v>0</v>
      </c>
      <c r="N2491" s="51">
        <v>0</v>
      </c>
      <c r="O2491" s="51">
        <v>0</v>
      </c>
      <c r="P2491" s="51">
        <v>0</v>
      </c>
      <c r="Q2491" s="51">
        <v>0</v>
      </c>
    </row>
    <row r="2492" spans="1:32" x14ac:dyDescent="0.2">
      <c r="A2492" s="51">
        <v>550821174</v>
      </c>
      <c r="B2492" s="51" t="s">
        <v>12</v>
      </c>
      <c r="C2492" s="51" t="s">
        <v>31</v>
      </c>
      <c r="D2492" s="51" t="s">
        <v>3603</v>
      </c>
      <c r="E2492" s="51">
        <v>6</v>
      </c>
      <c r="F2492" s="51" t="s">
        <v>3601</v>
      </c>
      <c r="G2492" s="51" t="s">
        <v>3602</v>
      </c>
      <c r="H2492" s="51">
        <v>549</v>
      </c>
      <c r="I2492" s="51" t="s">
        <v>521</v>
      </c>
      <c r="J2492" s="52">
        <v>6007</v>
      </c>
      <c r="K2492" s="51" t="s">
        <v>33</v>
      </c>
      <c r="L2492" s="51" t="s">
        <v>37</v>
      </c>
      <c r="M2492" s="51">
        <v>0</v>
      </c>
      <c r="N2492" s="51">
        <v>0</v>
      </c>
      <c r="O2492" s="51">
        <v>0</v>
      </c>
      <c r="P2492" s="51">
        <v>0</v>
      </c>
      <c r="Q2492" s="51">
        <v>0</v>
      </c>
    </row>
    <row r="2493" spans="1:32" x14ac:dyDescent="0.2">
      <c r="A2493" s="51">
        <v>550821174</v>
      </c>
      <c r="B2493" s="51" t="s">
        <v>12</v>
      </c>
      <c r="C2493" s="51" t="s">
        <v>31</v>
      </c>
      <c r="D2493" s="51" t="s">
        <v>3603</v>
      </c>
      <c r="E2493" s="51">
        <v>6</v>
      </c>
      <c r="F2493" s="51" t="s">
        <v>3601</v>
      </c>
      <c r="G2493" s="51" t="s">
        <v>3602</v>
      </c>
      <c r="H2493" s="51">
        <v>549</v>
      </c>
      <c r="I2493" s="51" t="s">
        <v>521</v>
      </c>
      <c r="J2493" s="52">
        <v>6007</v>
      </c>
      <c r="K2493" s="51" t="s">
        <v>33</v>
      </c>
      <c r="L2493" s="51" t="s">
        <v>38</v>
      </c>
      <c r="M2493" s="51">
        <v>0</v>
      </c>
      <c r="N2493" s="51">
        <v>0</v>
      </c>
      <c r="O2493" s="51">
        <v>0</v>
      </c>
      <c r="P2493" s="51">
        <v>0</v>
      </c>
      <c r="Q2493" s="51">
        <v>0</v>
      </c>
    </row>
    <row r="2494" spans="1:32" x14ac:dyDescent="0.2">
      <c r="A2494" s="51">
        <v>550821174</v>
      </c>
      <c r="B2494" s="51" t="s">
        <v>12</v>
      </c>
      <c r="C2494" s="51" t="s">
        <v>31</v>
      </c>
      <c r="D2494" s="51" t="s">
        <v>3603</v>
      </c>
      <c r="E2494" s="51">
        <v>6</v>
      </c>
      <c r="F2494" s="51" t="s">
        <v>3601</v>
      </c>
      <c r="G2494" s="51" t="s">
        <v>3602</v>
      </c>
      <c r="H2494" s="51">
        <v>550</v>
      </c>
      <c r="I2494" s="51" t="s">
        <v>522</v>
      </c>
      <c r="J2494" s="52">
        <v>6022</v>
      </c>
      <c r="K2494" s="51" t="s">
        <v>47</v>
      </c>
      <c r="L2494" s="51" t="s">
        <v>34</v>
      </c>
      <c r="M2494" s="51">
        <v>0</v>
      </c>
      <c r="N2494" s="51">
        <v>0</v>
      </c>
      <c r="O2494" s="51">
        <v>0</v>
      </c>
      <c r="P2494" s="51">
        <v>0</v>
      </c>
      <c r="Q2494" s="51">
        <v>0</v>
      </c>
      <c r="S2494">
        <f t="shared" ref="S2494" si="4444">SUM(M2494:P2494)/4</f>
        <v>0</v>
      </c>
      <c r="T2494">
        <f t="shared" ref="T2494" si="4445">SUM(Q2495:Q2496)</f>
        <v>1</v>
      </c>
      <c r="U2494">
        <f t="shared" ref="U2494" si="4446">SUM(Q2497:Q2498)</f>
        <v>0</v>
      </c>
      <c r="W2494" t="str">
        <f>IF(T2494=0,$W$22,"")</f>
        <v/>
      </c>
      <c r="Y2494" t="str">
        <f t="shared" ref="Y2494" si="4447">IF(S2494&gt;SUM(T2494+U2494),$Y$22,"")</f>
        <v/>
      </c>
      <c r="AA2494" t="str">
        <f t="shared" ref="AA2494" si="4448">IF(S2494&gt;$AA$13,$AA$22,"")</f>
        <v/>
      </c>
      <c r="AC2494">
        <f t="shared" ref="AC2494" si="4449">A2494</f>
        <v>550821174</v>
      </c>
      <c r="AD2494">
        <f t="shared" ref="AD2494" si="4450">H2494</f>
        <v>550</v>
      </c>
      <c r="AE2494">
        <f t="shared" ref="AE2494" si="4451">SUM(W2494:AA2494)</f>
        <v>0</v>
      </c>
      <c r="AF2494" s="15">
        <f t="shared" ref="AF2494" si="4452">J2494</f>
        <v>6022</v>
      </c>
    </row>
    <row r="2495" spans="1:32" x14ac:dyDescent="0.2">
      <c r="A2495" s="51">
        <v>550821174</v>
      </c>
      <c r="B2495" s="51" t="s">
        <v>12</v>
      </c>
      <c r="C2495" s="51" t="s">
        <v>31</v>
      </c>
      <c r="D2495" s="51" t="s">
        <v>3603</v>
      </c>
      <c r="E2495" s="51">
        <v>6</v>
      </c>
      <c r="F2495" s="51" t="s">
        <v>3601</v>
      </c>
      <c r="G2495" s="51" t="s">
        <v>3602</v>
      </c>
      <c r="H2495" s="51">
        <v>550</v>
      </c>
      <c r="I2495" s="51" t="s">
        <v>522</v>
      </c>
      <c r="J2495" s="52">
        <v>6022</v>
      </c>
      <c r="K2495" s="51" t="s">
        <v>47</v>
      </c>
      <c r="L2495" s="51" t="s">
        <v>35</v>
      </c>
      <c r="M2495" s="51">
        <v>0</v>
      </c>
      <c r="N2495" s="51">
        <v>0</v>
      </c>
      <c r="O2495" s="51">
        <v>0</v>
      </c>
      <c r="P2495" s="51">
        <v>0</v>
      </c>
      <c r="Q2495" s="51">
        <v>1</v>
      </c>
    </row>
    <row r="2496" spans="1:32" x14ac:dyDescent="0.2">
      <c r="A2496" s="51">
        <v>550821174</v>
      </c>
      <c r="B2496" s="51" t="s">
        <v>12</v>
      </c>
      <c r="C2496" s="51" t="s">
        <v>31</v>
      </c>
      <c r="D2496" s="51" t="s">
        <v>3603</v>
      </c>
      <c r="E2496" s="51">
        <v>6</v>
      </c>
      <c r="F2496" s="51" t="s">
        <v>3601</v>
      </c>
      <c r="G2496" s="51" t="s">
        <v>3602</v>
      </c>
      <c r="H2496" s="51">
        <v>550</v>
      </c>
      <c r="I2496" s="51" t="s">
        <v>522</v>
      </c>
      <c r="J2496" s="52">
        <v>6022</v>
      </c>
      <c r="K2496" s="51" t="s">
        <v>47</v>
      </c>
      <c r="L2496" s="51" t="s">
        <v>36</v>
      </c>
      <c r="M2496" s="51">
        <v>0</v>
      </c>
      <c r="N2496" s="51">
        <v>0</v>
      </c>
      <c r="O2496" s="51">
        <v>0</v>
      </c>
      <c r="P2496" s="51">
        <v>0</v>
      </c>
      <c r="Q2496" s="51">
        <v>0</v>
      </c>
    </row>
    <row r="2497" spans="1:32" x14ac:dyDescent="0.2">
      <c r="A2497" s="51">
        <v>550821174</v>
      </c>
      <c r="B2497" s="51" t="s">
        <v>12</v>
      </c>
      <c r="C2497" s="51" t="s">
        <v>31</v>
      </c>
      <c r="D2497" s="51" t="s">
        <v>3603</v>
      </c>
      <c r="E2497" s="51">
        <v>6</v>
      </c>
      <c r="F2497" s="51" t="s">
        <v>3601</v>
      </c>
      <c r="G2497" s="51" t="s">
        <v>3602</v>
      </c>
      <c r="H2497" s="51">
        <v>550</v>
      </c>
      <c r="I2497" s="51" t="s">
        <v>522</v>
      </c>
      <c r="J2497" s="52">
        <v>6022</v>
      </c>
      <c r="K2497" s="51" t="s">
        <v>47</v>
      </c>
      <c r="L2497" s="51" t="s">
        <v>37</v>
      </c>
      <c r="M2497" s="51">
        <v>0</v>
      </c>
      <c r="N2497" s="51">
        <v>0</v>
      </c>
      <c r="O2497" s="51">
        <v>0</v>
      </c>
      <c r="P2497" s="51">
        <v>0</v>
      </c>
      <c r="Q2497" s="51">
        <v>0</v>
      </c>
    </row>
    <row r="2498" spans="1:32" x14ac:dyDescent="0.2">
      <c r="A2498" s="51">
        <v>550821174</v>
      </c>
      <c r="B2498" s="51" t="s">
        <v>12</v>
      </c>
      <c r="C2498" s="51" t="s">
        <v>31</v>
      </c>
      <c r="D2498" s="51" t="s">
        <v>3603</v>
      </c>
      <c r="E2498" s="51">
        <v>6</v>
      </c>
      <c r="F2498" s="51" t="s">
        <v>3601</v>
      </c>
      <c r="G2498" s="51" t="s">
        <v>3602</v>
      </c>
      <c r="H2498" s="51">
        <v>550</v>
      </c>
      <c r="I2498" s="51" t="s">
        <v>522</v>
      </c>
      <c r="J2498" s="52">
        <v>6022</v>
      </c>
      <c r="K2498" s="51" t="s">
        <v>47</v>
      </c>
      <c r="L2498" s="51" t="s">
        <v>38</v>
      </c>
      <c r="M2498" s="51">
        <v>0</v>
      </c>
      <c r="N2498" s="51">
        <v>0</v>
      </c>
      <c r="O2498" s="51">
        <v>0</v>
      </c>
      <c r="P2498" s="51">
        <v>0</v>
      </c>
      <c r="Q2498" s="51">
        <v>0</v>
      </c>
    </row>
    <row r="2499" spans="1:32" x14ac:dyDescent="0.2">
      <c r="A2499" s="51">
        <v>550821174</v>
      </c>
      <c r="B2499" s="51" t="s">
        <v>12</v>
      </c>
      <c r="C2499" s="51" t="s">
        <v>31</v>
      </c>
      <c r="D2499" s="51" t="s">
        <v>3603</v>
      </c>
      <c r="E2499" s="51">
        <v>6</v>
      </c>
      <c r="F2499" s="51" t="s">
        <v>3601</v>
      </c>
      <c r="G2499" s="51" t="s">
        <v>3602</v>
      </c>
      <c r="H2499" s="51">
        <v>551</v>
      </c>
      <c r="I2499" s="51" t="s">
        <v>523</v>
      </c>
      <c r="J2499" s="52">
        <v>6014</v>
      </c>
      <c r="K2499" s="51" t="s">
        <v>41</v>
      </c>
      <c r="L2499" s="51" t="s">
        <v>34</v>
      </c>
      <c r="M2499" s="51">
        <v>0</v>
      </c>
      <c r="N2499" s="51">
        <v>0</v>
      </c>
      <c r="O2499" s="51">
        <v>0</v>
      </c>
      <c r="P2499" s="51">
        <v>0</v>
      </c>
      <c r="Q2499" s="51">
        <v>0</v>
      </c>
      <c r="S2499">
        <f t="shared" ref="S2499" si="4453">SUM(M2499:P2499)/4</f>
        <v>0</v>
      </c>
      <c r="T2499">
        <f t="shared" ref="T2499" si="4454">SUM(Q2500:Q2501)</f>
        <v>2</v>
      </c>
      <c r="U2499">
        <f t="shared" ref="U2499" si="4455">SUM(Q2502:Q2503)</f>
        <v>0</v>
      </c>
      <c r="W2499" t="str">
        <f>IF(T2499=0,$W$22,"")</f>
        <v/>
      </c>
      <c r="Y2499" t="str">
        <f t="shared" ref="Y2499" si="4456">IF(S2499&gt;SUM(T2499+U2499),$Y$22,"")</f>
        <v/>
      </c>
      <c r="AA2499" t="str">
        <f t="shared" ref="AA2499" si="4457">IF(S2499&gt;$AA$13,$AA$22,"")</f>
        <v/>
      </c>
      <c r="AC2499">
        <f t="shared" ref="AC2499" si="4458">A2499</f>
        <v>550821174</v>
      </c>
      <c r="AD2499">
        <f t="shared" ref="AD2499" si="4459">H2499</f>
        <v>551</v>
      </c>
      <c r="AE2499">
        <f t="shared" ref="AE2499" si="4460">SUM(W2499:AA2499)</f>
        <v>0</v>
      </c>
      <c r="AF2499" s="15">
        <f t="shared" ref="AF2499" si="4461">J2499</f>
        <v>6014</v>
      </c>
    </row>
    <row r="2500" spans="1:32" x14ac:dyDescent="0.2">
      <c r="A2500" s="51">
        <v>550821174</v>
      </c>
      <c r="B2500" s="51" t="s">
        <v>12</v>
      </c>
      <c r="C2500" s="51" t="s">
        <v>31</v>
      </c>
      <c r="D2500" s="51" t="s">
        <v>3603</v>
      </c>
      <c r="E2500" s="51">
        <v>6</v>
      </c>
      <c r="F2500" s="51" t="s">
        <v>3601</v>
      </c>
      <c r="G2500" s="51" t="s">
        <v>3602</v>
      </c>
      <c r="H2500" s="51">
        <v>551</v>
      </c>
      <c r="I2500" s="51" t="s">
        <v>523</v>
      </c>
      <c r="J2500" s="52">
        <v>6014</v>
      </c>
      <c r="K2500" s="51" t="s">
        <v>41</v>
      </c>
      <c r="L2500" s="51" t="s">
        <v>35</v>
      </c>
      <c r="M2500" s="51">
        <v>0</v>
      </c>
      <c r="N2500" s="51">
        <v>0</v>
      </c>
      <c r="O2500" s="51">
        <v>0</v>
      </c>
      <c r="P2500" s="51">
        <v>0</v>
      </c>
      <c r="Q2500" s="51">
        <v>2</v>
      </c>
    </row>
    <row r="2501" spans="1:32" x14ac:dyDescent="0.2">
      <c r="A2501" s="51">
        <v>550821174</v>
      </c>
      <c r="B2501" s="51" t="s">
        <v>12</v>
      </c>
      <c r="C2501" s="51" t="s">
        <v>31</v>
      </c>
      <c r="D2501" s="51" t="s">
        <v>3603</v>
      </c>
      <c r="E2501" s="51">
        <v>6</v>
      </c>
      <c r="F2501" s="51" t="s">
        <v>3601</v>
      </c>
      <c r="G2501" s="51" t="s">
        <v>3602</v>
      </c>
      <c r="H2501" s="51">
        <v>551</v>
      </c>
      <c r="I2501" s="51" t="s">
        <v>523</v>
      </c>
      <c r="J2501" s="52">
        <v>6014</v>
      </c>
      <c r="K2501" s="51" t="s">
        <v>41</v>
      </c>
      <c r="L2501" s="51" t="s">
        <v>36</v>
      </c>
      <c r="M2501" s="51">
        <v>0</v>
      </c>
      <c r="N2501" s="51">
        <v>0</v>
      </c>
      <c r="O2501" s="51">
        <v>0</v>
      </c>
      <c r="P2501" s="51">
        <v>0</v>
      </c>
      <c r="Q2501" s="51">
        <v>0</v>
      </c>
    </row>
    <row r="2502" spans="1:32" x14ac:dyDescent="0.2">
      <c r="A2502" s="51">
        <v>550821174</v>
      </c>
      <c r="B2502" s="51" t="s">
        <v>12</v>
      </c>
      <c r="C2502" s="51" t="s">
        <v>31</v>
      </c>
      <c r="D2502" s="51" t="s">
        <v>3603</v>
      </c>
      <c r="E2502" s="51">
        <v>6</v>
      </c>
      <c r="F2502" s="51" t="s">
        <v>3601</v>
      </c>
      <c r="G2502" s="51" t="s">
        <v>3602</v>
      </c>
      <c r="H2502" s="51">
        <v>551</v>
      </c>
      <c r="I2502" s="51" t="s">
        <v>523</v>
      </c>
      <c r="J2502" s="52">
        <v>6014</v>
      </c>
      <c r="K2502" s="51" t="s">
        <v>41</v>
      </c>
      <c r="L2502" s="51" t="s">
        <v>37</v>
      </c>
      <c r="M2502" s="51">
        <v>0</v>
      </c>
      <c r="N2502" s="51">
        <v>0</v>
      </c>
      <c r="O2502" s="51">
        <v>0</v>
      </c>
      <c r="P2502" s="51">
        <v>0</v>
      </c>
      <c r="Q2502" s="51">
        <v>0</v>
      </c>
    </row>
    <row r="2503" spans="1:32" x14ac:dyDescent="0.2">
      <c r="A2503" s="51">
        <v>550821174</v>
      </c>
      <c r="B2503" s="51" t="s">
        <v>12</v>
      </c>
      <c r="C2503" s="51" t="s">
        <v>31</v>
      </c>
      <c r="D2503" s="51" t="s">
        <v>3603</v>
      </c>
      <c r="E2503" s="51">
        <v>6</v>
      </c>
      <c r="F2503" s="51" t="s">
        <v>3601</v>
      </c>
      <c r="G2503" s="51" t="s">
        <v>3602</v>
      </c>
      <c r="H2503" s="51">
        <v>551</v>
      </c>
      <c r="I2503" s="51" t="s">
        <v>523</v>
      </c>
      <c r="J2503" s="52">
        <v>6014</v>
      </c>
      <c r="K2503" s="51" t="s">
        <v>41</v>
      </c>
      <c r="L2503" s="51" t="s">
        <v>38</v>
      </c>
      <c r="M2503" s="51">
        <v>0</v>
      </c>
      <c r="N2503" s="51">
        <v>0</v>
      </c>
      <c r="O2503" s="51">
        <v>0</v>
      </c>
      <c r="P2503" s="51">
        <v>0</v>
      </c>
      <c r="Q2503" s="51">
        <v>0</v>
      </c>
    </row>
    <row r="2504" spans="1:32" x14ac:dyDescent="0.2">
      <c r="A2504" s="51">
        <v>550821174</v>
      </c>
      <c r="B2504" s="51" t="s">
        <v>12</v>
      </c>
      <c r="C2504" s="51" t="s">
        <v>31</v>
      </c>
      <c r="D2504" s="51" t="s">
        <v>3603</v>
      </c>
      <c r="E2504" s="51">
        <v>6</v>
      </c>
      <c r="F2504" s="51" t="s">
        <v>3601</v>
      </c>
      <c r="G2504" s="51" t="s">
        <v>3602</v>
      </c>
      <c r="H2504" s="51">
        <v>554</v>
      </c>
      <c r="I2504" s="51" t="s">
        <v>524</v>
      </c>
      <c r="J2504" s="52">
        <v>6005</v>
      </c>
      <c r="K2504" s="51" t="s">
        <v>61</v>
      </c>
      <c r="L2504" s="51" t="s">
        <v>34</v>
      </c>
      <c r="M2504" s="51">
        <v>1</v>
      </c>
      <c r="N2504" s="51">
        <v>0</v>
      </c>
      <c r="O2504" s="51">
        <v>0</v>
      </c>
      <c r="P2504" s="51">
        <v>0</v>
      </c>
      <c r="Q2504" s="51">
        <v>0</v>
      </c>
      <c r="S2504">
        <f t="shared" ref="S2504" si="4462">SUM(M2504:P2504)/4</f>
        <v>0.25</v>
      </c>
      <c r="T2504">
        <f t="shared" ref="T2504" si="4463">SUM(Q2505:Q2506)</f>
        <v>2</v>
      </c>
      <c r="U2504">
        <f t="shared" ref="U2504" si="4464">SUM(Q2507:Q2508)</f>
        <v>0</v>
      </c>
      <c r="W2504" t="str">
        <f>IF(T2504=0,$W$22,"")</f>
        <v/>
      </c>
      <c r="Y2504" t="str">
        <f t="shared" ref="Y2504" si="4465">IF(S2504&gt;SUM(T2504+U2504),$Y$22,"")</f>
        <v/>
      </c>
      <c r="AA2504" t="str">
        <f t="shared" ref="AA2504" si="4466">IF(S2504&gt;$AA$13,$AA$22,"")</f>
        <v/>
      </c>
      <c r="AC2504">
        <f t="shared" ref="AC2504" si="4467">A2504</f>
        <v>550821174</v>
      </c>
      <c r="AD2504">
        <f t="shared" ref="AD2504" si="4468">H2504</f>
        <v>554</v>
      </c>
      <c r="AE2504">
        <f t="shared" ref="AE2504" si="4469">SUM(W2504:AA2504)</f>
        <v>0</v>
      </c>
      <c r="AF2504" s="15">
        <f t="shared" ref="AF2504" si="4470">J2504</f>
        <v>6005</v>
      </c>
    </row>
    <row r="2505" spans="1:32" x14ac:dyDescent="0.2">
      <c r="A2505" s="51">
        <v>550821174</v>
      </c>
      <c r="B2505" s="51" t="s">
        <v>12</v>
      </c>
      <c r="C2505" s="51" t="s">
        <v>31</v>
      </c>
      <c r="D2505" s="51" t="s">
        <v>3603</v>
      </c>
      <c r="E2505" s="51">
        <v>6</v>
      </c>
      <c r="F2505" s="51" t="s">
        <v>3601</v>
      </c>
      <c r="G2505" s="51" t="s">
        <v>3602</v>
      </c>
      <c r="H2505" s="51">
        <v>554</v>
      </c>
      <c r="I2505" s="51" t="s">
        <v>524</v>
      </c>
      <c r="J2505" s="52">
        <v>6005</v>
      </c>
      <c r="K2505" s="51" t="s">
        <v>61</v>
      </c>
      <c r="L2505" s="51" t="s">
        <v>35</v>
      </c>
      <c r="M2505" s="51">
        <v>0</v>
      </c>
      <c r="N2505" s="51">
        <v>0</v>
      </c>
      <c r="O2505" s="51">
        <v>0</v>
      </c>
      <c r="P2505" s="51">
        <v>0</v>
      </c>
      <c r="Q2505" s="51">
        <v>2</v>
      </c>
    </row>
    <row r="2506" spans="1:32" x14ac:dyDescent="0.2">
      <c r="A2506" s="51">
        <v>550821174</v>
      </c>
      <c r="B2506" s="51" t="s">
        <v>12</v>
      </c>
      <c r="C2506" s="51" t="s">
        <v>31</v>
      </c>
      <c r="D2506" s="51" t="s">
        <v>3603</v>
      </c>
      <c r="E2506" s="51">
        <v>6</v>
      </c>
      <c r="F2506" s="51" t="s">
        <v>3601</v>
      </c>
      <c r="G2506" s="51" t="s">
        <v>3602</v>
      </c>
      <c r="H2506" s="51">
        <v>554</v>
      </c>
      <c r="I2506" s="51" t="s">
        <v>524</v>
      </c>
      <c r="J2506" s="52">
        <v>6005</v>
      </c>
      <c r="K2506" s="51" t="s">
        <v>61</v>
      </c>
      <c r="L2506" s="51" t="s">
        <v>36</v>
      </c>
      <c r="M2506" s="51">
        <v>0</v>
      </c>
      <c r="N2506" s="51">
        <v>0</v>
      </c>
      <c r="O2506" s="51">
        <v>0</v>
      </c>
      <c r="P2506" s="51">
        <v>0</v>
      </c>
      <c r="Q2506" s="51">
        <v>0</v>
      </c>
    </row>
    <row r="2507" spans="1:32" x14ac:dyDescent="0.2">
      <c r="A2507" s="51">
        <v>550821174</v>
      </c>
      <c r="B2507" s="51" t="s">
        <v>12</v>
      </c>
      <c r="C2507" s="51" t="s">
        <v>31</v>
      </c>
      <c r="D2507" s="51" t="s">
        <v>3603</v>
      </c>
      <c r="E2507" s="51">
        <v>6</v>
      </c>
      <c r="F2507" s="51" t="s">
        <v>3601</v>
      </c>
      <c r="G2507" s="51" t="s">
        <v>3602</v>
      </c>
      <c r="H2507" s="51">
        <v>554</v>
      </c>
      <c r="I2507" s="51" t="s">
        <v>524</v>
      </c>
      <c r="J2507" s="52">
        <v>6005</v>
      </c>
      <c r="K2507" s="51" t="s">
        <v>61</v>
      </c>
      <c r="L2507" s="51" t="s">
        <v>37</v>
      </c>
      <c r="M2507" s="51">
        <v>0</v>
      </c>
      <c r="N2507" s="51">
        <v>0</v>
      </c>
      <c r="O2507" s="51">
        <v>0</v>
      </c>
      <c r="P2507" s="51">
        <v>0</v>
      </c>
      <c r="Q2507" s="51">
        <v>0</v>
      </c>
    </row>
    <row r="2508" spans="1:32" x14ac:dyDescent="0.2">
      <c r="A2508" s="51">
        <v>550821174</v>
      </c>
      <c r="B2508" s="51" t="s">
        <v>12</v>
      </c>
      <c r="C2508" s="51" t="s">
        <v>31</v>
      </c>
      <c r="D2508" s="51" t="s">
        <v>3603</v>
      </c>
      <c r="E2508" s="51">
        <v>6</v>
      </c>
      <c r="F2508" s="51" t="s">
        <v>3601</v>
      </c>
      <c r="G2508" s="51" t="s">
        <v>3602</v>
      </c>
      <c r="H2508" s="51">
        <v>554</v>
      </c>
      <c r="I2508" s="51" t="s">
        <v>524</v>
      </c>
      <c r="J2508" s="52">
        <v>6005</v>
      </c>
      <c r="K2508" s="51" t="s">
        <v>61</v>
      </c>
      <c r="L2508" s="51" t="s">
        <v>38</v>
      </c>
      <c r="M2508" s="51">
        <v>0</v>
      </c>
      <c r="N2508" s="51">
        <v>0</v>
      </c>
      <c r="O2508" s="51">
        <v>0</v>
      </c>
      <c r="P2508" s="51">
        <v>0</v>
      </c>
      <c r="Q2508" s="51">
        <v>0</v>
      </c>
    </row>
    <row r="2509" spans="1:32" x14ac:dyDescent="0.2">
      <c r="A2509" s="51">
        <v>550821174</v>
      </c>
      <c r="B2509" s="51" t="s">
        <v>12</v>
      </c>
      <c r="C2509" s="51" t="s">
        <v>31</v>
      </c>
      <c r="D2509" s="51" t="s">
        <v>3603</v>
      </c>
      <c r="E2509" s="51">
        <v>6</v>
      </c>
      <c r="F2509" s="51" t="s">
        <v>3601</v>
      </c>
      <c r="G2509" s="51" t="s">
        <v>3602</v>
      </c>
      <c r="H2509" s="51">
        <v>555</v>
      </c>
      <c r="I2509" s="51" t="s">
        <v>525</v>
      </c>
      <c r="J2509" s="52">
        <v>6014</v>
      </c>
      <c r="K2509" s="51" t="s">
        <v>41</v>
      </c>
      <c r="L2509" s="51" t="s">
        <v>34</v>
      </c>
      <c r="M2509" s="51">
        <v>0</v>
      </c>
      <c r="N2509" s="51">
        <v>0</v>
      </c>
      <c r="O2509" s="51">
        <v>1</v>
      </c>
      <c r="P2509" s="51">
        <v>0</v>
      </c>
      <c r="Q2509" s="51">
        <v>0</v>
      </c>
      <c r="S2509">
        <f t="shared" ref="S2509" si="4471">SUM(M2509:P2509)/4</f>
        <v>0.25</v>
      </c>
      <c r="T2509">
        <f t="shared" ref="T2509" si="4472">SUM(Q2510:Q2511)</f>
        <v>1</v>
      </c>
      <c r="U2509">
        <f t="shared" ref="U2509" si="4473">SUM(Q2512:Q2513)</f>
        <v>0</v>
      </c>
      <c r="W2509" t="str">
        <f>IF(T2509=0,$W$22,"")</f>
        <v/>
      </c>
      <c r="Y2509" t="str">
        <f t="shared" ref="Y2509" si="4474">IF(S2509&gt;SUM(T2509+U2509),$Y$22,"")</f>
        <v/>
      </c>
      <c r="AA2509" t="str">
        <f t="shared" ref="AA2509" si="4475">IF(S2509&gt;$AA$13,$AA$22,"")</f>
        <v/>
      </c>
      <c r="AC2509">
        <f t="shared" ref="AC2509" si="4476">A2509</f>
        <v>550821174</v>
      </c>
      <c r="AD2509">
        <f t="shared" ref="AD2509" si="4477">H2509</f>
        <v>555</v>
      </c>
      <c r="AE2509">
        <f t="shared" ref="AE2509" si="4478">SUM(W2509:AA2509)</f>
        <v>0</v>
      </c>
      <c r="AF2509" s="15">
        <f t="shared" ref="AF2509" si="4479">J2509</f>
        <v>6014</v>
      </c>
    </row>
    <row r="2510" spans="1:32" x14ac:dyDescent="0.2">
      <c r="A2510" s="51">
        <v>550821174</v>
      </c>
      <c r="B2510" s="51" t="s">
        <v>12</v>
      </c>
      <c r="C2510" s="51" t="s">
        <v>31</v>
      </c>
      <c r="D2510" s="51" t="s">
        <v>3603</v>
      </c>
      <c r="E2510" s="51">
        <v>6</v>
      </c>
      <c r="F2510" s="51" t="s">
        <v>3601</v>
      </c>
      <c r="G2510" s="51" t="s">
        <v>3602</v>
      </c>
      <c r="H2510" s="51">
        <v>555</v>
      </c>
      <c r="I2510" s="51" t="s">
        <v>525</v>
      </c>
      <c r="J2510" s="52">
        <v>6014</v>
      </c>
      <c r="K2510" s="51" t="s">
        <v>41</v>
      </c>
      <c r="L2510" s="51" t="s">
        <v>35</v>
      </c>
      <c r="M2510" s="51">
        <v>0</v>
      </c>
      <c r="N2510" s="51">
        <v>0</v>
      </c>
      <c r="O2510" s="51">
        <v>0</v>
      </c>
      <c r="P2510" s="51">
        <v>0</v>
      </c>
      <c r="Q2510" s="51">
        <v>1</v>
      </c>
    </row>
    <row r="2511" spans="1:32" x14ac:dyDescent="0.2">
      <c r="A2511" s="51">
        <v>550821174</v>
      </c>
      <c r="B2511" s="51" t="s">
        <v>12</v>
      </c>
      <c r="C2511" s="51" t="s">
        <v>31</v>
      </c>
      <c r="D2511" s="51" t="s">
        <v>3603</v>
      </c>
      <c r="E2511" s="51">
        <v>6</v>
      </c>
      <c r="F2511" s="51" t="s">
        <v>3601</v>
      </c>
      <c r="G2511" s="51" t="s">
        <v>3602</v>
      </c>
      <c r="H2511" s="51">
        <v>555</v>
      </c>
      <c r="I2511" s="51" t="s">
        <v>525</v>
      </c>
      <c r="J2511" s="52">
        <v>6014</v>
      </c>
      <c r="K2511" s="51" t="s">
        <v>41</v>
      </c>
      <c r="L2511" s="51" t="s">
        <v>36</v>
      </c>
      <c r="M2511" s="51">
        <v>0</v>
      </c>
      <c r="N2511" s="51">
        <v>0</v>
      </c>
      <c r="O2511" s="51">
        <v>0</v>
      </c>
      <c r="P2511" s="51">
        <v>0</v>
      </c>
      <c r="Q2511" s="51">
        <v>0</v>
      </c>
    </row>
    <row r="2512" spans="1:32" x14ac:dyDescent="0.2">
      <c r="A2512" s="51">
        <v>550821174</v>
      </c>
      <c r="B2512" s="51" t="s">
        <v>12</v>
      </c>
      <c r="C2512" s="51" t="s">
        <v>31</v>
      </c>
      <c r="D2512" s="51" t="s">
        <v>3603</v>
      </c>
      <c r="E2512" s="51">
        <v>6</v>
      </c>
      <c r="F2512" s="51" t="s">
        <v>3601</v>
      </c>
      <c r="G2512" s="51" t="s">
        <v>3602</v>
      </c>
      <c r="H2512" s="51">
        <v>555</v>
      </c>
      <c r="I2512" s="51" t="s">
        <v>525</v>
      </c>
      <c r="J2512" s="52">
        <v>6014</v>
      </c>
      <c r="K2512" s="51" t="s">
        <v>41</v>
      </c>
      <c r="L2512" s="51" t="s">
        <v>37</v>
      </c>
      <c r="M2512" s="51">
        <v>0</v>
      </c>
      <c r="N2512" s="51">
        <v>0</v>
      </c>
      <c r="O2512" s="51">
        <v>0</v>
      </c>
      <c r="P2512" s="51">
        <v>0</v>
      </c>
      <c r="Q2512" s="51">
        <v>0</v>
      </c>
    </row>
    <row r="2513" spans="1:32" x14ac:dyDescent="0.2">
      <c r="A2513" s="51">
        <v>550821174</v>
      </c>
      <c r="B2513" s="51" t="s">
        <v>12</v>
      </c>
      <c r="C2513" s="51" t="s">
        <v>31</v>
      </c>
      <c r="D2513" s="51" t="s">
        <v>3603</v>
      </c>
      <c r="E2513" s="51">
        <v>6</v>
      </c>
      <c r="F2513" s="51" t="s">
        <v>3601</v>
      </c>
      <c r="G2513" s="51" t="s">
        <v>3602</v>
      </c>
      <c r="H2513" s="51">
        <v>555</v>
      </c>
      <c r="I2513" s="51" t="s">
        <v>525</v>
      </c>
      <c r="J2513" s="52">
        <v>6014</v>
      </c>
      <c r="K2513" s="51" t="s">
        <v>41</v>
      </c>
      <c r="L2513" s="51" t="s">
        <v>38</v>
      </c>
      <c r="M2513" s="51">
        <v>0</v>
      </c>
      <c r="N2513" s="51">
        <v>0</v>
      </c>
      <c r="O2513" s="51">
        <v>0</v>
      </c>
      <c r="P2513" s="51">
        <v>0</v>
      </c>
      <c r="Q2513" s="51">
        <v>0</v>
      </c>
    </row>
    <row r="2514" spans="1:32" x14ac:dyDescent="0.2">
      <c r="A2514" s="51">
        <v>550821174</v>
      </c>
      <c r="B2514" s="51" t="s">
        <v>12</v>
      </c>
      <c r="C2514" s="51" t="s">
        <v>31</v>
      </c>
      <c r="D2514" s="51" t="s">
        <v>3603</v>
      </c>
      <c r="E2514" s="51">
        <v>6</v>
      </c>
      <c r="F2514" s="51" t="s">
        <v>3601</v>
      </c>
      <c r="G2514" s="51" t="s">
        <v>3602</v>
      </c>
      <c r="H2514" s="51">
        <v>556</v>
      </c>
      <c r="I2514" s="51" t="s">
        <v>526</v>
      </c>
      <c r="J2514" s="52">
        <v>6014</v>
      </c>
      <c r="K2514" s="51" t="s">
        <v>41</v>
      </c>
      <c r="L2514" s="51" t="s">
        <v>34</v>
      </c>
      <c r="M2514" s="51">
        <v>0</v>
      </c>
      <c r="N2514" s="51">
        <v>0</v>
      </c>
      <c r="O2514" s="51">
        <v>0</v>
      </c>
      <c r="P2514" s="51">
        <v>0</v>
      </c>
      <c r="Q2514" s="51">
        <v>0</v>
      </c>
      <c r="S2514">
        <f t="shared" ref="S2514" si="4480">SUM(M2514:P2514)/4</f>
        <v>0</v>
      </c>
      <c r="T2514">
        <f t="shared" ref="T2514" si="4481">SUM(Q2515:Q2516)</f>
        <v>0</v>
      </c>
      <c r="U2514">
        <f t="shared" ref="U2514" si="4482">SUM(Q2517:Q2518)</f>
        <v>1</v>
      </c>
      <c r="W2514">
        <f>IF(T2514=0,$W$22,"")</f>
        <v>1</v>
      </c>
      <c r="Y2514" t="str">
        <f t="shared" ref="Y2514" si="4483">IF(S2514&gt;SUM(T2514+U2514),$Y$22,"")</f>
        <v/>
      </c>
      <c r="AA2514" t="str">
        <f t="shared" ref="AA2514" si="4484">IF(S2514&gt;$AA$13,$AA$22,"")</f>
        <v/>
      </c>
      <c r="AC2514">
        <f t="shared" ref="AC2514" si="4485">A2514</f>
        <v>550821174</v>
      </c>
      <c r="AD2514">
        <f t="shared" ref="AD2514" si="4486">H2514</f>
        <v>556</v>
      </c>
      <c r="AE2514">
        <f t="shared" ref="AE2514" si="4487">SUM(W2514:AA2514)</f>
        <v>1</v>
      </c>
      <c r="AF2514" s="15">
        <f t="shared" ref="AF2514" si="4488">J2514</f>
        <v>6014</v>
      </c>
    </row>
    <row r="2515" spans="1:32" x14ac:dyDescent="0.2">
      <c r="A2515" s="51">
        <v>550821174</v>
      </c>
      <c r="B2515" s="51" t="s">
        <v>12</v>
      </c>
      <c r="C2515" s="51" t="s">
        <v>31</v>
      </c>
      <c r="D2515" s="51" t="s">
        <v>3603</v>
      </c>
      <c r="E2515" s="51">
        <v>6</v>
      </c>
      <c r="F2515" s="51" t="s">
        <v>3601</v>
      </c>
      <c r="G2515" s="51" t="s">
        <v>3602</v>
      </c>
      <c r="H2515" s="51">
        <v>556</v>
      </c>
      <c r="I2515" s="51" t="s">
        <v>526</v>
      </c>
      <c r="J2515" s="52">
        <v>6014</v>
      </c>
      <c r="K2515" s="51" t="s">
        <v>41</v>
      </c>
      <c r="L2515" s="51" t="s">
        <v>35</v>
      </c>
      <c r="M2515" s="51">
        <v>0</v>
      </c>
      <c r="N2515" s="51">
        <v>0</v>
      </c>
      <c r="O2515" s="51">
        <v>0</v>
      </c>
      <c r="P2515" s="51">
        <v>0</v>
      </c>
      <c r="Q2515" s="51">
        <v>0</v>
      </c>
    </row>
    <row r="2516" spans="1:32" x14ac:dyDescent="0.2">
      <c r="A2516" s="51">
        <v>550821174</v>
      </c>
      <c r="B2516" s="51" t="s">
        <v>12</v>
      </c>
      <c r="C2516" s="51" t="s">
        <v>31</v>
      </c>
      <c r="D2516" s="51" t="s">
        <v>3603</v>
      </c>
      <c r="E2516" s="51">
        <v>6</v>
      </c>
      <c r="F2516" s="51" t="s">
        <v>3601</v>
      </c>
      <c r="G2516" s="51" t="s">
        <v>3602</v>
      </c>
      <c r="H2516" s="51">
        <v>556</v>
      </c>
      <c r="I2516" s="51" t="s">
        <v>526</v>
      </c>
      <c r="J2516" s="52">
        <v>6014</v>
      </c>
      <c r="K2516" s="51" t="s">
        <v>41</v>
      </c>
      <c r="L2516" s="51" t="s">
        <v>36</v>
      </c>
      <c r="M2516" s="51">
        <v>0</v>
      </c>
      <c r="N2516" s="51">
        <v>0</v>
      </c>
      <c r="O2516" s="51">
        <v>0</v>
      </c>
      <c r="P2516" s="51">
        <v>0</v>
      </c>
      <c r="Q2516" s="51">
        <v>0</v>
      </c>
    </row>
    <row r="2517" spans="1:32" x14ac:dyDescent="0.2">
      <c r="A2517" s="51">
        <v>550821174</v>
      </c>
      <c r="B2517" s="51" t="s">
        <v>12</v>
      </c>
      <c r="C2517" s="51" t="s">
        <v>31</v>
      </c>
      <c r="D2517" s="51" t="s">
        <v>3603</v>
      </c>
      <c r="E2517" s="51">
        <v>6</v>
      </c>
      <c r="F2517" s="51" t="s">
        <v>3601</v>
      </c>
      <c r="G2517" s="51" t="s">
        <v>3602</v>
      </c>
      <c r="H2517" s="51">
        <v>556</v>
      </c>
      <c r="I2517" s="51" t="s">
        <v>526</v>
      </c>
      <c r="J2517" s="52">
        <v>6014</v>
      </c>
      <c r="K2517" s="51" t="s">
        <v>41</v>
      </c>
      <c r="L2517" s="51" t="s">
        <v>37</v>
      </c>
      <c r="M2517" s="51">
        <v>0</v>
      </c>
      <c r="N2517" s="51">
        <v>0</v>
      </c>
      <c r="O2517" s="51">
        <v>0</v>
      </c>
      <c r="P2517" s="51">
        <v>0</v>
      </c>
      <c r="Q2517" s="51">
        <v>1</v>
      </c>
    </row>
    <row r="2518" spans="1:32" x14ac:dyDescent="0.2">
      <c r="A2518" s="51">
        <v>550821174</v>
      </c>
      <c r="B2518" s="51" t="s">
        <v>12</v>
      </c>
      <c r="C2518" s="51" t="s">
        <v>31</v>
      </c>
      <c r="D2518" s="51" t="s">
        <v>3603</v>
      </c>
      <c r="E2518" s="51">
        <v>6</v>
      </c>
      <c r="F2518" s="51" t="s">
        <v>3601</v>
      </c>
      <c r="G2518" s="51" t="s">
        <v>3602</v>
      </c>
      <c r="H2518" s="51">
        <v>556</v>
      </c>
      <c r="I2518" s="51" t="s">
        <v>526</v>
      </c>
      <c r="J2518" s="52">
        <v>6014</v>
      </c>
      <c r="K2518" s="51" t="s">
        <v>41</v>
      </c>
      <c r="L2518" s="51" t="s">
        <v>38</v>
      </c>
      <c r="M2518" s="51">
        <v>0</v>
      </c>
      <c r="N2518" s="51">
        <v>0</v>
      </c>
      <c r="O2518" s="51">
        <v>0</v>
      </c>
      <c r="P2518" s="51">
        <v>0</v>
      </c>
      <c r="Q2518" s="51">
        <v>0</v>
      </c>
    </row>
    <row r="2519" spans="1:32" x14ac:dyDescent="0.2">
      <c r="A2519" s="51">
        <v>550821174</v>
      </c>
      <c r="B2519" s="51" t="s">
        <v>12</v>
      </c>
      <c r="C2519" s="51" t="s">
        <v>31</v>
      </c>
      <c r="D2519" s="51" t="s">
        <v>3603</v>
      </c>
      <c r="E2519" s="51">
        <v>6</v>
      </c>
      <c r="F2519" s="51" t="s">
        <v>3601</v>
      </c>
      <c r="G2519" s="51" t="s">
        <v>3602</v>
      </c>
      <c r="H2519" s="51">
        <v>557</v>
      </c>
      <c r="I2519" s="51" t="s">
        <v>527</v>
      </c>
      <c r="J2519" s="52">
        <v>6007</v>
      </c>
      <c r="K2519" s="51" t="s">
        <v>33</v>
      </c>
      <c r="L2519" s="51" t="s">
        <v>34</v>
      </c>
      <c r="M2519" s="51">
        <v>0</v>
      </c>
      <c r="N2519" s="51">
        <v>0</v>
      </c>
      <c r="O2519" s="51">
        <v>0</v>
      </c>
      <c r="P2519" s="51">
        <v>0</v>
      </c>
      <c r="Q2519" s="51">
        <v>0</v>
      </c>
      <c r="S2519">
        <f t="shared" ref="S2519" si="4489">SUM(M2519:P2519)/4</f>
        <v>0</v>
      </c>
      <c r="T2519">
        <f t="shared" ref="T2519" si="4490">SUM(Q2520:Q2521)</f>
        <v>1</v>
      </c>
      <c r="U2519">
        <f t="shared" ref="U2519" si="4491">SUM(Q2522:Q2523)</f>
        <v>0</v>
      </c>
      <c r="W2519" t="str">
        <f>IF(T2519=0,$W$22,"")</f>
        <v/>
      </c>
      <c r="Y2519" t="str">
        <f t="shared" ref="Y2519" si="4492">IF(S2519&gt;SUM(T2519+U2519),$Y$22,"")</f>
        <v/>
      </c>
      <c r="AA2519" t="str">
        <f t="shared" ref="AA2519" si="4493">IF(S2519&gt;$AA$13,$AA$22,"")</f>
        <v/>
      </c>
      <c r="AC2519">
        <f t="shared" ref="AC2519" si="4494">A2519</f>
        <v>550821174</v>
      </c>
      <c r="AD2519">
        <f t="shared" ref="AD2519" si="4495">H2519</f>
        <v>557</v>
      </c>
      <c r="AE2519">
        <f t="shared" ref="AE2519" si="4496">SUM(W2519:AA2519)</f>
        <v>0</v>
      </c>
      <c r="AF2519" s="15">
        <f t="shared" ref="AF2519" si="4497">J2519</f>
        <v>6007</v>
      </c>
    </row>
    <row r="2520" spans="1:32" x14ac:dyDescent="0.2">
      <c r="A2520" s="51">
        <v>550821174</v>
      </c>
      <c r="B2520" s="51" t="s">
        <v>12</v>
      </c>
      <c r="C2520" s="51" t="s">
        <v>31</v>
      </c>
      <c r="D2520" s="51" t="s">
        <v>3603</v>
      </c>
      <c r="E2520" s="51">
        <v>6</v>
      </c>
      <c r="F2520" s="51" t="s">
        <v>3601</v>
      </c>
      <c r="G2520" s="51" t="s">
        <v>3602</v>
      </c>
      <c r="H2520" s="51">
        <v>557</v>
      </c>
      <c r="I2520" s="51" t="s">
        <v>527</v>
      </c>
      <c r="J2520" s="52">
        <v>6007</v>
      </c>
      <c r="K2520" s="51" t="s">
        <v>33</v>
      </c>
      <c r="L2520" s="51" t="s">
        <v>35</v>
      </c>
      <c r="M2520" s="51">
        <v>0</v>
      </c>
      <c r="N2520" s="51">
        <v>0</v>
      </c>
      <c r="O2520" s="51">
        <v>0</v>
      </c>
      <c r="P2520" s="51">
        <v>0</v>
      </c>
      <c r="Q2520" s="51">
        <v>1</v>
      </c>
    </row>
    <row r="2521" spans="1:32" x14ac:dyDescent="0.2">
      <c r="A2521" s="51">
        <v>550821174</v>
      </c>
      <c r="B2521" s="51" t="s">
        <v>12</v>
      </c>
      <c r="C2521" s="51" t="s">
        <v>31</v>
      </c>
      <c r="D2521" s="51" t="s">
        <v>3603</v>
      </c>
      <c r="E2521" s="51">
        <v>6</v>
      </c>
      <c r="F2521" s="51" t="s">
        <v>3601</v>
      </c>
      <c r="G2521" s="51" t="s">
        <v>3602</v>
      </c>
      <c r="H2521" s="51">
        <v>557</v>
      </c>
      <c r="I2521" s="51" t="s">
        <v>527</v>
      </c>
      <c r="J2521" s="52">
        <v>6007</v>
      </c>
      <c r="K2521" s="51" t="s">
        <v>33</v>
      </c>
      <c r="L2521" s="51" t="s">
        <v>36</v>
      </c>
      <c r="M2521" s="51">
        <v>0</v>
      </c>
      <c r="N2521" s="51">
        <v>0</v>
      </c>
      <c r="O2521" s="51">
        <v>0</v>
      </c>
      <c r="P2521" s="51">
        <v>0</v>
      </c>
      <c r="Q2521" s="51">
        <v>0</v>
      </c>
    </row>
    <row r="2522" spans="1:32" x14ac:dyDescent="0.2">
      <c r="A2522" s="51">
        <v>550821174</v>
      </c>
      <c r="B2522" s="51" t="s">
        <v>12</v>
      </c>
      <c r="C2522" s="51" t="s">
        <v>31</v>
      </c>
      <c r="D2522" s="51" t="s">
        <v>3603</v>
      </c>
      <c r="E2522" s="51">
        <v>6</v>
      </c>
      <c r="F2522" s="51" t="s">
        <v>3601</v>
      </c>
      <c r="G2522" s="51" t="s">
        <v>3602</v>
      </c>
      <c r="H2522" s="51">
        <v>557</v>
      </c>
      <c r="I2522" s="51" t="s">
        <v>527</v>
      </c>
      <c r="J2522" s="52">
        <v>6007</v>
      </c>
      <c r="K2522" s="51" t="s">
        <v>33</v>
      </c>
      <c r="L2522" s="51" t="s">
        <v>37</v>
      </c>
      <c r="M2522" s="51">
        <v>0</v>
      </c>
      <c r="N2522" s="51">
        <v>0</v>
      </c>
      <c r="O2522" s="51">
        <v>0</v>
      </c>
      <c r="P2522" s="51">
        <v>0</v>
      </c>
      <c r="Q2522" s="51">
        <v>0</v>
      </c>
    </row>
    <row r="2523" spans="1:32" x14ac:dyDescent="0.2">
      <c r="A2523" s="51">
        <v>550821174</v>
      </c>
      <c r="B2523" s="51" t="s">
        <v>12</v>
      </c>
      <c r="C2523" s="51" t="s">
        <v>31</v>
      </c>
      <c r="D2523" s="51" t="s">
        <v>3603</v>
      </c>
      <c r="E2523" s="51">
        <v>6</v>
      </c>
      <c r="F2523" s="51" t="s">
        <v>3601</v>
      </c>
      <c r="G2523" s="51" t="s">
        <v>3602</v>
      </c>
      <c r="H2523" s="51">
        <v>557</v>
      </c>
      <c r="I2523" s="51" t="s">
        <v>527</v>
      </c>
      <c r="J2523" s="52">
        <v>6007</v>
      </c>
      <c r="K2523" s="51" t="s">
        <v>33</v>
      </c>
      <c r="L2523" s="51" t="s">
        <v>38</v>
      </c>
      <c r="M2523" s="51">
        <v>0</v>
      </c>
      <c r="N2523" s="51">
        <v>0</v>
      </c>
      <c r="O2523" s="51">
        <v>0</v>
      </c>
      <c r="P2523" s="51">
        <v>0</v>
      </c>
      <c r="Q2523" s="51">
        <v>0</v>
      </c>
    </row>
    <row r="2524" spans="1:32" x14ac:dyDescent="0.2">
      <c r="A2524" s="51">
        <v>550821174</v>
      </c>
      <c r="B2524" s="51" t="s">
        <v>12</v>
      </c>
      <c r="C2524" s="51" t="s">
        <v>31</v>
      </c>
      <c r="D2524" s="51" t="s">
        <v>3603</v>
      </c>
      <c r="E2524" s="51">
        <v>6</v>
      </c>
      <c r="F2524" s="51" t="s">
        <v>3601</v>
      </c>
      <c r="G2524" s="51" t="s">
        <v>3602</v>
      </c>
      <c r="H2524" s="51">
        <v>558</v>
      </c>
      <c r="I2524" s="51" t="s">
        <v>528</v>
      </c>
      <c r="J2524" s="52">
        <v>6007</v>
      </c>
      <c r="K2524" s="51" t="s">
        <v>33</v>
      </c>
      <c r="L2524" s="51" t="s">
        <v>34</v>
      </c>
      <c r="M2524" s="51">
        <v>0</v>
      </c>
      <c r="N2524" s="51">
        <v>0</v>
      </c>
      <c r="O2524" s="51">
        <v>0</v>
      </c>
      <c r="P2524" s="51">
        <v>1</v>
      </c>
      <c r="Q2524" s="51">
        <v>0</v>
      </c>
      <c r="S2524">
        <f t="shared" ref="S2524" si="4498">SUM(M2524:P2524)/4</f>
        <v>0.25</v>
      </c>
      <c r="T2524">
        <f t="shared" ref="T2524" si="4499">SUM(Q2525:Q2526)</f>
        <v>1</v>
      </c>
      <c r="U2524">
        <f t="shared" ref="U2524" si="4500">SUM(Q2527:Q2528)</f>
        <v>0</v>
      </c>
      <c r="W2524" t="str">
        <f>IF(T2524=0,$W$22,"")</f>
        <v/>
      </c>
      <c r="Y2524" t="str">
        <f t="shared" ref="Y2524" si="4501">IF(S2524&gt;SUM(T2524+U2524),$Y$22,"")</f>
        <v/>
      </c>
      <c r="AA2524" t="str">
        <f t="shared" ref="AA2524" si="4502">IF(S2524&gt;$AA$13,$AA$22,"")</f>
        <v/>
      </c>
      <c r="AC2524">
        <f t="shared" ref="AC2524" si="4503">A2524</f>
        <v>550821174</v>
      </c>
      <c r="AD2524">
        <f t="shared" ref="AD2524" si="4504">H2524</f>
        <v>558</v>
      </c>
      <c r="AE2524">
        <f t="shared" ref="AE2524" si="4505">SUM(W2524:AA2524)</f>
        <v>0</v>
      </c>
      <c r="AF2524" s="15">
        <f t="shared" ref="AF2524" si="4506">J2524</f>
        <v>6007</v>
      </c>
    </row>
    <row r="2525" spans="1:32" x14ac:dyDescent="0.2">
      <c r="A2525" s="51">
        <v>550821174</v>
      </c>
      <c r="B2525" s="51" t="s">
        <v>12</v>
      </c>
      <c r="C2525" s="51" t="s">
        <v>31</v>
      </c>
      <c r="D2525" s="51" t="s">
        <v>3603</v>
      </c>
      <c r="E2525" s="51">
        <v>6</v>
      </c>
      <c r="F2525" s="51" t="s">
        <v>3601</v>
      </c>
      <c r="G2525" s="51" t="s">
        <v>3602</v>
      </c>
      <c r="H2525" s="51">
        <v>558</v>
      </c>
      <c r="I2525" s="51" t="s">
        <v>528</v>
      </c>
      <c r="J2525" s="52">
        <v>6007</v>
      </c>
      <c r="K2525" s="51" t="s">
        <v>33</v>
      </c>
      <c r="L2525" s="51" t="s">
        <v>35</v>
      </c>
      <c r="M2525" s="51">
        <v>0</v>
      </c>
      <c r="N2525" s="51">
        <v>0</v>
      </c>
      <c r="O2525" s="51">
        <v>0</v>
      </c>
      <c r="P2525" s="51">
        <v>0</v>
      </c>
      <c r="Q2525" s="51">
        <v>1</v>
      </c>
    </row>
    <row r="2526" spans="1:32" x14ac:dyDescent="0.2">
      <c r="A2526" s="51">
        <v>550821174</v>
      </c>
      <c r="B2526" s="51" t="s">
        <v>12</v>
      </c>
      <c r="C2526" s="51" t="s">
        <v>31</v>
      </c>
      <c r="D2526" s="51" t="s">
        <v>3603</v>
      </c>
      <c r="E2526" s="51">
        <v>6</v>
      </c>
      <c r="F2526" s="51" t="s">
        <v>3601</v>
      </c>
      <c r="G2526" s="51" t="s">
        <v>3602</v>
      </c>
      <c r="H2526" s="51">
        <v>558</v>
      </c>
      <c r="I2526" s="51" t="s">
        <v>528</v>
      </c>
      <c r="J2526" s="52">
        <v>6007</v>
      </c>
      <c r="K2526" s="51" t="s">
        <v>33</v>
      </c>
      <c r="L2526" s="51" t="s">
        <v>36</v>
      </c>
      <c r="M2526" s="51">
        <v>0</v>
      </c>
      <c r="N2526" s="51">
        <v>0</v>
      </c>
      <c r="O2526" s="51">
        <v>0</v>
      </c>
      <c r="P2526" s="51">
        <v>0</v>
      </c>
      <c r="Q2526" s="51">
        <v>0</v>
      </c>
    </row>
    <row r="2527" spans="1:32" x14ac:dyDescent="0.2">
      <c r="A2527" s="51">
        <v>550821174</v>
      </c>
      <c r="B2527" s="51" t="s">
        <v>12</v>
      </c>
      <c r="C2527" s="51" t="s">
        <v>31</v>
      </c>
      <c r="D2527" s="51" t="s">
        <v>3603</v>
      </c>
      <c r="E2527" s="51">
        <v>6</v>
      </c>
      <c r="F2527" s="51" t="s">
        <v>3601</v>
      </c>
      <c r="G2527" s="51" t="s">
        <v>3602</v>
      </c>
      <c r="H2527" s="51">
        <v>558</v>
      </c>
      <c r="I2527" s="51" t="s">
        <v>528</v>
      </c>
      <c r="J2527" s="52">
        <v>6007</v>
      </c>
      <c r="K2527" s="51" t="s">
        <v>33</v>
      </c>
      <c r="L2527" s="51" t="s">
        <v>37</v>
      </c>
      <c r="M2527" s="51">
        <v>0</v>
      </c>
      <c r="N2527" s="51">
        <v>0</v>
      </c>
      <c r="O2527" s="51">
        <v>0</v>
      </c>
      <c r="P2527" s="51">
        <v>0</v>
      </c>
      <c r="Q2527" s="51">
        <v>0</v>
      </c>
    </row>
    <row r="2528" spans="1:32" x14ac:dyDescent="0.2">
      <c r="A2528" s="51">
        <v>550821174</v>
      </c>
      <c r="B2528" s="51" t="s">
        <v>12</v>
      </c>
      <c r="C2528" s="51" t="s">
        <v>31</v>
      </c>
      <c r="D2528" s="51" t="s">
        <v>3603</v>
      </c>
      <c r="E2528" s="51">
        <v>6</v>
      </c>
      <c r="F2528" s="51" t="s">
        <v>3601</v>
      </c>
      <c r="G2528" s="51" t="s">
        <v>3602</v>
      </c>
      <c r="H2528" s="51">
        <v>558</v>
      </c>
      <c r="I2528" s="51" t="s">
        <v>528</v>
      </c>
      <c r="J2528" s="52">
        <v>6007</v>
      </c>
      <c r="K2528" s="51" t="s">
        <v>33</v>
      </c>
      <c r="L2528" s="51" t="s">
        <v>38</v>
      </c>
      <c r="M2528" s="51">
        <v>0</v>
      </c>
      <c r="N2528" s="51">
        <v>0</v>
      </c>
      <c r="O2528" s="51">
        <v>0</v>
      </c>
      <c r="P2528" s="51">
        <v>0</v>
      </c>
      <c r="Q2528" s="51">
        <v>0</v>
      </c>
    </row>
    <row r="2529" spans="1:32" x14ac:dyDescent="0.2">
      <c r="A2529" s="51">
        <v>550821174</v>
      </c>
      <c r="B2529" s="51" t="s">
        <v>12</v>
      </c>
      <c r="C2529" s="51" t="s">
        <v>31</v>
      </c>
      <c r="D2529" s="51" t="s">
        <v>3603</v>
      </c>
      <c r="E2529" s="51">
        <v>6</v>
      </c>
      <c r="F2529" s="51" t="s">
        <v>3601</v>
      </c>
      <c r="G2529" s="51" t="s">
        <v>3602</v>
      </c>
      <c r="H2529" s="51">
        <v>559</v>
      </c>
      <c r="I2529" s="51" t="s">
        <v>529</v>
      </c>
      <c r="J2529" s="52">
        <v>6022</v>
      </c>
      <c r="K2529" s="51" t="s">
        <v>47</v>
      </c>
      <c r="L2529" s="51" t="s">
        <v>34</v>
      </c>
      <c r="M2529" s="51">
        <v>0</v>
      </c>
      <c r="N2529" s="51">
        <v>0</v>
      </c>
      <c r="O2529" s="51">
        <v>0</v>
      </c>
      <c r="P2529" s="51">
        <v>0</v>
      </c>
      <c r="Q2529" s="51">
        <v>0</v>
      </c>
      <c r="S2529">
        <f t="shared" ref="S2529" si="4507">SUM(M2529:P2529)/4</f>
        <v>0</v>
      </c>
      <c r="T2529">
        <f t="shared" ref="T2529" si="4508">SUM(Q2530:Q2531)</f>
        <v>1</v>
      </c>
      <c r="U2529">
        <f t="shared" ref="U2529" si="4509">SUM(Q2532:Q2533)</f>
        <v>0</v>
      </c>
      <c r="W2529" t="str">
        <f>IF(T2529=0,$W$22,"")</f>
        <v/>
      </c>
      <c r="Y2529" t="str">
        <f t="shared" ref="Y2529" si="4510">IF(S2529&gt;SUM(T2529+U2529),$Y$22,"")</f>
        <v/>
      </c>
      <c r="AA2529" t="str">
        <f t="shared" ref="AA2529" si="4511">IF(S2529&gt;$AA$13,$AA$22,"")</f>
        <v/>
      </c>
      <c r="AC2529">
        <f t="shared" ref="AC2529" si="4512">A2529</f>
        <v>550821174</v>
      </c>
      <c r="AD2529">
        <f t="shared" ref="AD2529" si="4513">H2529</f>
        <v>559</v>
      </c>
      <c r="AE2529">
        <f t="shared" ref="AE2529" si="4514">SUM(W2529:AA2529)</f>
        <v>0</v>
      </c>
      <c r="AF2529" s="15">
        <f t="shared" ref="AF2529" si="4515">J2529</f>
        <v>6022</v>
      </c>
    </row>
    <row r="2530" spans="1:32" x14ac:dyDescent="0.2">
      <c r="A2530" s="51">
        <v>550821174</v>
      </c>
      <c r="B2530" s="51" t="s">
        <v>12</v>
      </c>
      <c r="C2530" s="51" t="s">
        <v>31</v>
      </c>
      <c r="D2530" s="51" t="s">
        <v>3603</v>
      </c>
      <c r="E2530" s="51">
        <v>6</v>
      </c>
      <c r="F2530" s="51" t="s">
        <v>3601</v>
      </c>
      <c r="G2530" s="51" t="s">
        <v>3602</v>
      </c>
      <c r="H2530" s="51">
        <v>559</v>
      </c>
      <c r="I2530" s="51" t="s">
        <v>529</v>
      </c>
      <c r="J2530" s="52">
        <v>6022</v>
      </c>
      <c r="K2530" s="51" t="s">
        <v>47</v>
      </c>
      <c r="L2530" s="51" t="s">
        <v>35</v>
      </c>
      <c r="M2530" s="51">
        <v>0</v>
      </c>
      <c r="N2530" s="51">
        <v>0</v>
      </c>
      <c r="O2530" s="51">
        <v>0</v>
      </c>
      <c r="P2530" s="51">
        <v>0</v>
      </c>
      <c r="Q2530" s="51">
        <v>1</v>
      </c>
    </row>
    <row r="2531" spans="1:32" x14ac:dyDescent="0.2">
      <c r="A2531" s="51">
        <v>550821174</v>
      </c>
      <c r="B2531" s="51" t="s">
        <v>12</v>
      </c>
      <c r="C2531" s="51" t="s">
        <v>31</v>
      </c>
      <c r="D2531" s="51" t="s">
        <v>3603</v>
      </c>
      <c r="E2531" s="51">
        <v>6</v>
      </c>
      <c r="F2531" s="51" t="s">
        <v>3601</v>
      </c>
      <c r="G2531" s="51" t="s">
        <v>3602</v>
      </c>
      <c r="H2531" s="51">
        <v>559</v>
      </c>
      <c r="I2531" s="51" t="s">
        <v>529</v>
      </c>
      <c r="J2531" s="52">
        <v>6022</v>
      </c>
      <c r="K2531" s="51" t="s">
        <v>47</v>
      </c>
      <c r="L2531" s="51" t="s">
        <v>36</v>
      </c>
      <c r="M2531" s="51">
        <v>0</v>
      </c>
      <c r="N2531" s="51">
        <v>0</v>
      </c>
      <c r="O2531" s="51">
        <v>0</v>
      </c>
      <c r="P2531" s="51">
        <v>0</v>
      </c>
      <c r="Q2531" s="51">
        <v>0</v>
      </c>
    </row>
    <row r="2532" spans="1:32" x14ac:dyDescent="0.2">
      <c r="A2532" s="51">
        <v>550821174</v>
      </c>
      <c r="B2532" s="51" t="s">
        <v>12</v>
      </c>
      <c r="C2532" s="51" t="s">
        <v>31</v>
      </c>
      <c r="D2532" s="51" t="s">
        <v>3603</v>
      </c>
      <c r="E2532" s="51">
        <v>6</v>
      </c>
      <c r="F2532" s="51" t="s">
        <v>3601</v>
      </c>
      <c r="G2532" s="51" t="s">
        <v>3602</v>
      </c>
      <c r="H2532" s="51">
        <v>559</v>
      </c>
      <c r="I2532" s="51" t="s">
        <v>529</v>
      </c>
      <c r="J2532" s="52">
        <v>6022</v>
      </c>
      <c r="K2532" s="51" t="s">
        <v>47</v>
      </c>
      <c r="L2532" s="51" t="s">
        <v>37</v>
      </c>
      <c r="M2532" s="51">
        <v>0</v>
      </c>
      <c r="N2532" s="51">
        <v>0</v>
      </c>
      <c r="O2532" s="51">
        <v>0</v>
      </c>
      <c r="P2532" s="51">
        <v>0</v>
      </c>
      <c r="Q2532" s="51">
        <v>0</v>
      </c>
    </row>
    <row r="2533" spans="1:32" x14ac:dyDescent="0.2">
      <c r="A2533" s="51">
        <v>550821174</v>
      </c>
      <c r="B2533" s="51" t="s">
        <v>12</v>
      </c>
      <c r="C2533" s="51" t="s">
        <v>31</v>
      </c>
      <c r="D2533" s="51" t="s">
        <v>3603</v>
      </c>
      <c r="E2533" s="51">
        <v>6</v>
      </c>
      <c r="F2533" s="51" t="s">
        <v>3601</v>
      </c>
      <c r="G2533" s="51" t="s">
        <v>3602</v>
      </c>
      <c r="H2533" s="51">
        <v>559</v>
      </c>
      <c r="I2533" s="51" t="s">
        <v>529</v>
      </c>
      <c r="J2533" s="52">
        <v>6022</v>
      </c>
      <c r="K2533" s="51" t="s">
        <v>47</v>
      </c>
      <c r="L2533" s="51" t="s">
        <v>38</v>
      </c>
      <c r="M2533" s="51">
        <v>0</v>
      </c>
      <c r="N2533" s="51">
        <v>0</v>
      </c>
      <c r="O2533" s="51">
        <v>0</v>
      </c>
      <c r="P2533" s="51">
        <v>0</v>
      </c>
      <c r="Q2533" s="51">
        <v>0</v>
      </c>
    </row>
    <row r="2534" spans="1:32" x14ac:dyDescent="0.2">
      <c r="A2534" s="51">
        <v>550821174</v>
      </c>
      <c r="B2534" s="51" t="s">
        <v>12</v>
      </c>
      <c r="C2534" s="51" t="s">
        <v>31</v>
      </c>
      <c r="D2534" s="51" t="s">
        <v>3603</v>
      </c>
      <c r="E2534" s="51">
        <v>6</v>
      </c>
      <c r="F2534" s="51" t="s">
        <v>3601</v>
      </c>
      <c r="G2534" s="51" t="s">
        <v>3602</v>
      </c>
      <c r="H2534" s="51">
        <v>560</v>
      </c>
      <c r="I2534" s="51" t="s">
        <v>530</v>
      </c>
      <c r="J2534" s="52">
        <v>6007</v>
      </c>
      <c r="K2534" s="51" t="s">
        <v>33</v>
      </c>
      <c r="L2534" s="51" t="s">
        <v>34</v>
      </c>
      <c r="M2534" s="51">
        <v>1</v>
      </c>
      <c r="N2534" s="51">
        <v>0</v>
      </c>
      <c r="O2534" s="51">
        <v>0</v>
      </c>
      <c r="P2534" s="51">
        <v>0</v>
      </c>
      <c r="Q2534" s="51">
        <v>0</v>
      </c>
      <c r="S2534">
        <f t="shared" ref="S2534" si="4516">SUM(M2534:P2534)/4</f>
        <v>0.25</v>
      </c>
      <c r="T2534">
        <f t="shared" ref="T2534" si="4517">SUM(Q2535:Q2536)</f>
        <v>3</v>
      </c>
      <c r="U2534">
        <f t="shared" ref="U2534" si="4518">SUM(Q2537:Q2538)</f>
        <v>0</v>
      </c>
      <c r="W2534" t="str">
        <f>IF(T2534=0,$W$22,"")</f>
        <v/>
      </c>
      <c r="Y2534" t="str">
        <f t="shared" ref="Y2534" si="4519">IF(S2534&gt;SUM(T2534+U2534),$Y$22,"")</f>
        <v/>
      </c>
      <c r="AA2534" t="str">
        <f t="shared" ref="AA2534" si="4520">IF(S2534&gt;$AA$13,$AA$22,"")</f>
        <v/>
      </c>
      <c r="AC2534">
        <f t="shared" ref="AC2534" si="4521">A2534</f>
        <v>550821174</v>
      </c>
      <c r="AD2534">
        <f t="shared" ref="AD2534" si="4522">H2534</f>
        <v>560</v>
      </c>
      <c r="AE2534">
        <f t="shared" ref="AE2534" si="4523">SUM(W2534:AA2534)</f>
        <v>0</v>
      </c>
      <c r="AF2534" s="15">
        <f t="shared" ref="AF2534" si="4524">J2534</f>
        <v>6007</v>
      </c>
    </row>
    <row r="2535" spans="1:32" x14ac:dyDescent="0.2">
      <c r="A2535" s="51">
        <v>550821174</v>
      </c>
      <c r="B2535" s="51" t="s">
        <v>12</v>
      </c>
      <c r="C2535" s="51" t="s">
        <v>31</v>
      </c>
      <c r="D2535" s="51" t="s">
        <v>3603</v>
      </c>
      <c r="E2535" s="51">
        <v>6</v>
      </c>
      <c r="F2535" s="51" t="s">
        <v>3601</v>
      </c>
      <c r="G2535" s="51" t="s">
        <v>3602</v>
      </c>
      <c r="H2535" s="51">
        <v>560</v>
      </c>
      <c r="I2535" s="51" t="s">
        <v>530</v>
      </c>
      <c r="J2535" s="52">
        <v>6007</v>
      </c>
      <c r="K2535" s="51" t="s">
        <v>33</v>
      </c>
      <c r="L2535" s="51" t="s">
        <v>35</v>
      </c>
      <c r="M2535" s="51">
        <v>0</v>
      </c>
      <c r="N2535" s="51">
        <v>0</v>
      </c>
      <c r="O2535" s="51">
        <v>0</v>
      </c>
      <c r="P2535" s="51">
        <v>0</v>
      </c>
      <c r="Q2535" s="51">
        <v>3</v>
      </c>
    </row>
    <row r="2536" spans="1:32" x14ac:dyDescent="0.2">
      <c r="A2536" s="51">
        <v>550821174</v>
      </c>
      <c r="B2536" s="51" t="s">
        <v>12</v>
      </c>
      <c r="C2536" s="51" t="s">
        <v>31</v>
      </c>
      <c r="D2536" s="51" t="s">
        <v>3603</v>
      </c>
      <c r="E2536" s="51">
        <v>6</v>
      </c>
      <c r="F2536" s="51" t="s">
        <v>3601</v>
      </c>
      <c r="G2536" s="51" t="s">
        <v>3602</v>
      </c>
      <c r="H2536" s="51">
        <v>560</v>
      </c>
      <c r="I2536" s="51" t="s">
        <v>530</v>
      </c>
      <c r="J2536" s="52">
        <v>6007</v>
      </c>
      <c r="K2536" s="51" t="s">
        <v>33</v>
      </c>
      <c r="L2536" s="51" t="s">
        <v>36</v>
      </c>
      <c r="M2536" s="51">
        <v>0</v>
      </c>
      <c r="N2536" s="51">
        <v>0</v>
      </c>
      <c r="O2536" s="51">
        <v>0</v>
      </c>
      <c r="P2536" s="51">
        <v>0</v>
      </c>
      <c r="Q2536" s="51">
        <v>0</v>
      </c>
    </row>
    <row r="2537" spans="1:32" x14ac:dyDescent="0.2">
      <c r="A2537" s="51">
        <v>550821174</v>
      </c>
      <c r="B2537" s="51" t="s">
        <v>12</v>
      </c>
      <c r="C2537" s="51" t="s">
        <v>31</v>
      </c>
      <c r="D2537" s="51" t="s">
        <v>3603</v>
      </c>
      <c r="E2537" s="51">
        <v>6</v>
      </c>
      <c r="F2537" s="51" t="s">
        <v>3601</v>
      </c>
      <c r="G2537" s="51" t="s">
        <v>3602</v>
      </c>
      <c r="H2537" s="51">
        <v>560</v>
      </c>
      <c r="I2537" s="51" t="s">
        <v>530</v>
      </c>
      <c r="J2537" s="52">
        <v>6007</v>
      </c>
      <c r="K2537" s="51" t="s">
        <v>33</v>
      </c>
      <c r="L2537" s="51" t="s">
        <v>37</v>
      </c>
      <c r="M2537" s="51">
        <v>0</v>
      </c>
      <c r="N2537" s="51">
        <v>0</v>
      </c>
      <c r="O2537" s="51">
        <v>0</v>
      </c>
      <c r="P2537" s="51">
        <v>0</v>
      </c>
      <c r="Q2537" s="51">
        <v>0</v>
      </c>
    </row>
    <row r="2538" spans="1:32" x14ac:dyDescent="0.2">
      <c r="A2538" s="51">
        <v>550821174</v>
      </c>
      <c r="B2538" s="51" t="s">
        <v>12</v>
      </c>
      <c r="C2538" s="51" t="s">
        <v>31</v>
      </c>
      <c r="D2538" s="51" t="s">
        <v>3603</v>
      </c>
      <c r="E2538" s="51">
        <v>6</v>
      </c>
      <c r="F2538" s="51" t="s">
        <v>3601</v>
      </c>
      <c r="G2538" s="51" t="s">
        <v>3602</v>
      </c>
      <c r="H2538" s="51">
        <v>560</v>
      </c>
      <c r="I2538" s="51" t="s">
        <v>530</v>
      </c>
      <c r="J2538" s="52">
        <v>6007</v>
      </c>
      <c r="K2538" s="51" t="s">
        <v>33</v>
      </c>
      <c r="L2538" s="51" t="s">
        <v>38</v>
      </c>
      <c r="M2538" s="51">
        <v>0</v>
      </c>
      <c r="N2538" s="51">
        <v>0</v>
      </c>
      <c r="O2538" s="51">
        <v>0</v>
      </c>
      <c r="P2538" s="51">
        <v>0</v>
      </c>
      <c r="Q2538" s="51">
        <v>0</v>
      </c>
    </row>
    <row r="2539" spans="1:32" x14ac:dyDescent="0.2">
      <c r="A2539" s="51">
        <v>550821174</v>
      </c>
      <c r="B2539" s="51" t="s">
        <v>12</v>
      </c>
      <c r="C2539" s="51" t="s">
        <v>31</v>
      </c>
      <c r="D2539" s="51" t="s">
        <v>3603</v>
      </c>
      <c r="E2539" s="51">
        <v>6</v>
      </c>
      <c r="F2539" s="51" t="s">
        <v>3601</v>
      </c>
      <c r="G2539" s="51" t="s">
        <v>3602</v>
      </c>
      <c r="H2539" s="51">
        <v>561</v>
      </c>
      <c r="I2539" s="51" t="s">
        <v>531</v>
      </c>
      <c r="J2539" s="52">
        <v>6007</v>
      </c>
      <c r="K2539" s="51" t="s">
        <v>33</v>
      </c>
      <c r="L2539" s="51" t="s">
        <v>34</v>
      </c>
      <c r="M2539" s="51">
        <v>0</v>
      </c>
      <c r="N2539" s="51">
        <v>0</v>
      </c>
      <c r="O2539" s="51">
        <v>0</v>
      </c>
      <c r="P2539" s="51">
        <v>0</v>
      </c>
      <c r="Q2539" s="51">
        <v>0</v>
      </c>
      <c r="S2539">
        <f t="shared" ref="S2539" si="4525">SUM(M2539:P2539)/4</f>
        <v>0</v>
      </c>
      <c r="T2539">
        <f t="shared" ref="T2539" si="4526">SUM(Q2540:Q2541)</f>
        <v>1</v>
      </c>
      <c r="U2539">
        <f t="shared" ref="U2539" si="4527">SUM(Q2542:Q2543)</f>
        <v>0</v>
      </c>
      <c r="W2539" t="str">
        <f>IF(T2539=0,$W$22,"")</f>
        <v/>
      </c>
      <c r="Y2539" t="str">
        <f t="shared" ref="Y2539" si="4528">IF(S2539&gt;SUM(T2539+U2539),$Y$22,"")</f>
        <v/>
      </c>
      <c r="AA2539" t="str">
        <f t="shared" ref="AA2539" si="4529">IF(S2539&gt;$AA$13,$AA$22,"")</f>
        <v/>
      </c>
      <c r="AC2539">
        <f t="shared" ref="AC2539" si="4530">A2539</f>
        <v>550821174</v>
      </c>
      <c r="AD2539">
        <f t="shared" ref="AD2539" si="4531">H2539</f>
        <v>561</v>
      </c>
      <c r="AE2539">
        <f t="shared" ref="AE2539" si="4532">SUM(W2539:AA2539)</f>
        <v>0</v>
      </c>
      <c r="AF2539" s="15">
        <f t="shared" ref="AF2539" si="4533">J2539</f>
        <v>6007</v>
      </c>
    </row>
    <row r="2540" spans="1:32" x14ac:dyDescent="0.2">
      <c r="A2540" s="51">
        <v>550821174</v>
      </c>
      <c r="B2540" s="51" t="s">
        <v>12</v>
      </c>
      <c r="C2540" s="51" t="s">
        <v>31</v>
      </c>
      <c r="D2540" s="51" t="s">
        <v>3603</v>
      </c>
      <c r="E2540" s="51">
        <v>6</v>
      </c>
      <c r="F2540" s="51" t="s">
        <v>3601</v>
      </c>
      <c r="G2540" s="51" t="s">
        <v>3602</v>
      </c>
      <c r="H2540" s="51">
        <v>561</v>
      </c>
      <c r="I2540" s="51" t="s">
        <v>531</v>
      </c>
      <c r="J2540" s="52">
        <v>6007</v>
      </c>
      <c r="K2540" s="51" t="s">
        <v>33</v>
      </c>
      <c r="L2540" s="51" t="s">
        <v>35</v>
      </c>
      <c r="M2540" s="51">
        <v>0</v>
      </c>
      <c r="N2540" s="51">
        <v>0</v>
      </c>
      <c r="O2540" s="51">
        <v>0</v>
      </c>
      <c r="P2540" s="51">
        <v>0</v>
      </c>
      <c r="Q2540" s="51">
        <v>1</v>
      </c>
    </row>
    <row r="2541" spans="1:32" x14ac:dyDescent="0.2">
      <c r="A2541" s="51">
        <v>550821174</v>
      </c>
      <c r="B2541" s="51" t="s">
        <v>12</v>
      </c>
      <c r="C2541" s="51" t="s">
        <v>31</v>
      </c>
      <c r="D2541" s="51" t="s">
        <v>3603</v>
      </c>
      <c r="E2541" s="51">
        <v>6</v>
      </c>
      <c r="F2541" s="51" t="s">
        <v>3601</v>
      </c>
      <c r="G2541" s="51" t="s">
        <v>3602</v>
      </c>
      <c r="H2541" s="51">
        <v>561</v>
      </c>
      <c r="I2541" s="51" t="s">
        <v>531</v>
      </c>
      <c r="J2541" s="52">
        <v>6007</v>
      </c>
      <c r="K2541" s="51" t="s">
        <v>33</v>
      </c>
      <c r="L2541" s="51" t="s">
        <v>36</v>
      </c>
      <c r="M2541" s="51">
        <v>0</v>
      </c>
      <c r="N2541" s="51">
        <v>0</v>
      </c>
      <c r="O2541" s="51">
        <v>0</v>
      </c>
      <c r="P2541" s="51">
        <v>0</v>
      </c>
      <c r="Q2541" s="51">
        <v>0</v>
      </c>
    </row>
    <row r="2542" spans="1:32" x14ac:dyDescent="0.2">
      <c r="A2542" s="51">
        <v>550821174</v>
      </c>
      <c r="B2542" s="51" t="s">
        <v>12</v>
      </c>
      <c r="C2542" s="51" t="s">
        <v>31</v>
      </c>
      <c r="D2542" s="51" t="s">
        <v>3603</v>
      </c>
      <c r="E2542" s="51">
        <v>6</v>
      </c>
      <c r="F2542" s="51" t="s">
        <v>3601</v>
      </c>
      <c r="G2542" s="51" t="s">
        <v>3602</v>
      </c>
      <c r="H2542" s="51">
        <v>561</v>
      </c>
      <c r="I2542" s="51" t="s">
        <v>531</v>
      </c>
      <c r="J2542" s="52">
        <v>6007</v>
      </c>
      <c r="K2542" s="51" t="s">
        <v>33</v>
      </c>
      <c r="L2542" s="51" t="s">
        <v>37</v>
      </c>
      <c r="M2542" s="51">
        <v>0</v>
      </c>
      <c r="N2542" s="51">
        <v>0</v>
      </c>
      <c r="O2542" s="51">
        <v>0</v>
      </c>
      <c r="P2542" s="51">
        <v>0</v>
      </c>
      <c r="Q2542" s="51">
        <v>0</v>
      </c>
    </row>
    <row r="2543" spans="1:32" x14ac:dyDescent="0.2">
      <c r="A2543" s="51">
        <v>550821174</v>
      </c>
      <c r="B2543" s="51" t="s">
        <v>12</v>
      </c>
      <c r="C2543" s="51" t="s">
        <v>31</v>
      </c>
      <c r="D2543" s="51" t="s">
        <v>3603</v>
      </c>
      <c r="E2543" s="51">
        <v>6</v>
      </c>
      <c r="F2543" s="51" t="s">
        <v>3601</v>
      </c>
      <c r="G2543" s="51" t="s">
        <v>3602</v>
      </c>
      <c r="H2543" s="51">
        <v>561</v>
      </c>
      <c r="I2543" s="51" t="s">
        <v>531</v>
      </c>
      <c r="J2543" s="52">
        <v>6007</v>
      </c>
      <c r="K2543" s="51" t="s">
        <v>33</v>
      </c>
      <c r="L2543" s="51" t="s">
        <v>38</v>
      </c>
      <c r="M2543" s="51">
        <v>0</v>
      </c>
      <c r="N2543" s="51">
        <v>0</v>
      </c>
      <c r="O2543" s="51">
        <v>0</v>
      </c>
      <c r="P2543" s="51">
        <v>0</v>
      </c>
      <c r="Q2543" s="51">
        <v>0</v>
      </c>
    </row>
    <row r="2544" spans="1:32" x14ac:dyDescent="0.2">
      <c r="A2544" s="51">
        <v>550821174</v>
      </c>
      <c r="B2544" s="51" t="s">
        <v>12</v>
      </c>
      <c r="C2544" s="51" t="s">
        <v>31</v>
      </c>
      <c r="D2544" s="51" t="s">
        <v>3603</v>
      </c>
      <c r="E2544" s="51">
        <v>6</v>
      </c>
      <c r="F2544" s="51" t="s">
        <v>3601</v>
      </c>
      <c r="G2544" s="51" t="s">
        <v>3602</v>
      </c>
      <c r="H2544" s="51">
        <v>562</v>
      </c>
      <c r="I2544" s="51" t="s">
        <v>532</v>
      </c>
      <c r="J2544" s="52">
        <v>6014</v>
      </c>
      <c r="K2544" s="51" t="s">
        <v>41</v>
      </c>
      <c r="L2544" s="51" t="s">
        <v>34</v>
      </c>
      <c r="M2544" s="51">
        <v>0</v>
      </c>
      <c r="N2544" s="51">
        <v>0</v>
      </c>
      <c r="O2544" s="51">
        <v>0</v>
      </c>
      <c r="P2544" s="51">
        <v>0</v>
      </c>
      <c r="Q2544" s="51">
        <v>0</v>
      </c>
      <c r="S2544">
        <f t="shared" ref="S2544" si="4534">SUM(M2544:P2544)/4</f>
        <v>0</v>
      </c>
      <c r="T2544">
        <f t="shared" ref="T2544" si="4535">SUM(Q2545:Q2546)</f>
        <v>2</v>
      </c>
      <c r="U2544">
        <f t="shared" ref="U2544" si="4536">SUM(Q2547:Q2548)</f>
        <v>0</v>
      </c>
      <c r="W2544" t="str">
        <f>IF(T2544=0,$W$22,"")</f>
        <v/>
      </c>
      <c r="Y2544" t="str">
        <f t="shared" ref="Y2544" si="4537">IF(S2544&gt;SUM(T2544+U2544),$Y$22,"")</f>
        <v/>
      </c>
      <c r="AA2544" t="str">
        <f t="shared" ref="AA2544" si="4538">IF(S2544&gt;$AA$13,$AA$22,"")</f>
        <v/>
      </c>
      <c r="AC2544">
        <f t="shared" ref="AC2544" si="4539">A2544</f>
        <v>550821174</v>
      </c>
      <c r="AD2544">
        <f t="shared" ref="AD2544" si="4540">H2544</f>
        <v>562</v>
      </c>
      <c r="AE2544">
        <f t="shared" ref="AE2544" si="4541">SUM(W2544:AA2544)</f>
        <v>0</v>
      </c>
      <c r="AF2544" s="15">
        <f t="shared" ref="AF2544" si="4542">J2544</f>
        <v>6014</v>
      </c>
    </row>
    <row r="2545" spans="1:32" x14ac:dyDescent="0.2">
      <c r="A2545" s="51">
        <v>550821174</v>
      </c>
      <c r="B2545" s="51" t="s">
        <v>12</v>
      </c>
      <c r="C2545" s="51" t="s">
        <v>31</v>
      </c>
      <c r="D2545" s="51" t="s">
        <v>3603</v>
      </c>
      <c r="E2545" s="51">
        <v>6</v>
      </c>
      <c r="F2545" s="51" t="s">
        <v>3601</v>
      </c>
      <c r="G2545" s="51" t="s">
        <v>3602</v>
      </c>
      <c r="H2545" s="51">
        <v>562</v>
      </c>
      <c r="I2545" s="51" t="s">
        <v>532</v>
      </c>
      <c r="J2545" s="52">
        <v>6014</v>
      </c>
      <c r="K2545" s="51" t="s">
        <v>41</v>
      </c>
      <c r="L2545" s="51" t="s">
        <v>35</v>
      </c>
      <c r="M2545" s="51">
        <v>0</v>
      </c>
      <c r="N2545" s="51">
        <v>0</v>
      </c>
      <c r="O2545" s="51">
        <v>0</v>
      </c>
      <c r="P2545" s="51">
        <v>0</v>
      </c>
      <c r="Q2545" s="51">
        <v>2</v>
      </c>
    </row>
    <row r="2546" spans="1:32" x14ac:dyDescent="0.2">
      <c r="A2546" s="51">
        <v>550821174</v>
      </c>
      <c r="B2546" s="51" t="s">
        <v>12</v>
      </c>
      <c r="C2546" s="51" t="s">
        <v>31</v>
      </c>
      <c r="D2546" s="51" t="s">
        <v>3603</v>
      </c>
      <c r="E2546" s="51">
        <v>6</v>
      </c>
      <c r="F2546" s="51" t="s">
        <v>3601</v>
      </c>
      <c r="G2546" s="51" t="s">
        <v>3602</v>
      </c>
      <c r="H2546" s="51">
        <v>562</v>
      </c>
      <c r="I2546" s="51" t="s">
        <v>532</v>
      </c>
      <c r="J2546" s="52">
        <v>6014</v>
      </c>
      <c r="K2546" s="51" t="s">
        <v>41</v>
      </c>
      <c r="L2546" s="51" t="s">
        <v>36</v>
      </c>
      <c r="M2546" s="51">
        <v>0</v>
      </c>
      <c r="N2546" s="51">
        <v>0</v>
      </c>
      <c r="O2546" s="51">
        <v>0</v>
      </c>
      <c r="P2546" s="51">
        <v>0</v>
      </c>
      <c r="Q2546" s="51">
        <v>0</v>
      </c>
    </row>
    <row r="2547" spans="1:32" x14ac:dyDescent="0.2">
      <c r="A2547" s="51">
        <v>550821174</v>
      </c>
      <c r="B2547" s="51" t="s">
        <v>12</v>
      </c>
      <c r="C2547" s="51" t="s">
        <v>31</v>
      </c>
      <c r="D2547" s="51" t="s">
        <v>3603</v>
      </c>
      <c r="E2547" s="51">
        <v>6</v>
      </c>
      <c r="F2547" s="51" t="s">
        <v>3601</v>
      </c>
      <c r="G2547" s="51" t="s">
        <v>3602</v>
      </c>
      <c r="H2547" s="51">
        <v>562</v>
      </c>
      <c r="I2547" s="51" t="s">
        <v>532</v>
      </c>
      <c r="J2547" s="52">
        <v>6014</v>
      </c>
      <c r="K2547" s="51" t="s">
        <v>41</v>
      </c>
      <c r="L2547" s="51" t="s">
        <v>37</v>
      </c>
      <c r="M2547" s="51">
        <v>0</v>
      </c>
      <c r="N2547" s="51">
        <v>0</v>
      </c>
      <c r="O2547" s="51">
        <v>0</v>
      </c>
      <c r="P2547" s="51">
        <v>0</v>
      </c>
      <c r="Q2547" s="51">
        <v>0</v>
      </c>
    </row>
    <row r="2548" spans="1:32" x14ac:dyDescent="0.2">
      <c r="A2548" s="51">
        <v>550821174</v>
      </c>
      <c r="B2548" s="51" t="s">
        <v>12</v>
      </c>
      <c r="C2548" s="51" t="s">
        <v>31</v>
      </c>
      <c r="D2548" s="51" t="s">
        <v>3603</v>
      </c>
      <c r="E2548" s="51">
        <v>6</v>
      </c>
      <c r="F2548" s="51" t="s">
        <v>3601</v>
      </c>
      <c r="G2548" s="51" t="s">
        <v>3602</v>
      </c>
      <c r="H2548" s="51">
        <v>562</v>
      </c>
      <c r="I2548" s="51" t="s">
        <v>532</v>
      </c>
      <c r="J2548" s="52">
        <v>6014</v>
      </c>
      <c r="K2548" s="51" t="s">
        <v>41</v>
      </c>
      <c r="L2548" s="51" t="s">
        <v>38</v>
      </c>
      <c r="M2548" s="51">
        <v>0</v>
      </c>
      <c r="N2548" s="51">
        <v>0</v>
      </c>
      <c r="O2548" s="51">
        <v>0</v>
      </c>
      <c r="P2548" s="51">
        <v>0</v>
      </c>
      <c r="Q2548" s="51">
        <v>0</v>
      </c>
    </row>
    <row r="2549" spans="1:32" x14ac:dyDescent="0.2">
      <c r="A2549" s="51">
        <v>550821174</v>
      </c>
      <c r="B2549" s="51" t="s">
        <v>12</v>
      </c>
      <c r="C2549" s="51" t="s">
        <v>31</v>
      </c>
      <c r="D2549" s="51" t="s">
        <v>3603</v>
      </c>
      <c r="E2549" s="51">
        <v>6</v>
      </c>
      <c r="F2549" s="51" t="s">
        <v>3601</v>
      </c>
      <c r="G2549" s="51" t="s">
        <v>3602</v>
      </c>
      <c r="H2549" s="51">
        <v>563</v>
      </c>
      <c r="I2549" s="51" t="s">
        <v>533</v>
      </c>
      <c r="J2549" s="52">
        <v>6014</v>
      </c>
      <c r="K2549" s="51" t="s">
        <v>41</v>
      </c>
      <c r="L2549" s="51" t="s">
        <v>34</v>
      </c>
      <c r="M2549" s="51">
        <v>0</v>
      </c>
      <c r="N2549" s="51">
        <v>0</v>
      </c>
      <c r="O2549" s="51">
        <v>0</v>
      </c>
      <c r="P2549" s="51">
        <v>0</v>
      </c>
      <c r="Q2549" s="51">
        <v>0</v>
      </c>
      <c r="S2549">
        <f t="shared" ref="S2549" si="4543">SUM(M2549:P2549)/4</f>
        <v>0</v>
      </c>
      <c r="T2549">
        <f t="shared" ref="T2549" si="4544">SUM(Q2550:Q2551)</f>
        <v>1</v>
      </c>
      <c r="U2549">
        <f t="shared" ref="U2549" si="4545">SUM(Q2552:Q2553)</f>
        <v>0</v>
      </c>
      <c r="W2549" t="str">
        <f>IF(T2549=0,$W$22,"")</f>
        <v/>
      </c>
      <c r="Y2549" t="str">
        <f t="shared" ref="Y2549" si="4546">IF(S2549&gt;SUM(T2549+U2549),$Y$22,"")</f>
        <v/>
      </c>
      <c r="AA2549" t="str">
        <f t="shared" ref="AA2549" si="4547">IF(S2549&gt;$AA$13,$AA$22,"")</f>
        <v/>
      </c>
      <c r="AC2549">
        <f t="shared" ref="AC2549" si="4548">A2549</f>
        <v>550821174</v>
      </c>
      <c r="AD2549">
        <f t="shared" ref="AD2549" si="4549">H2549</f>
        <v>563</v>
      </c>
      <c r="AE2549">
        <f t="shared" ref="AE2549" si="4550">SUM(W2549:AA2549)</f>
        <v>0</v>
      </c>
      <c r="AF2549" s="15">
        <f t="shared" ref="AF2549" si="4551">J2549</f>
        <v>6014</v>
      </c>
    </row>
    <row r="2550" spans="1:32" x14ac:dyDescent="0.2">
      <c r="A2550" s="51">
        <v>550821174</v>
      </c>
      <c r="B2550" s="51" t="s">
        <v>12</v>
      </c>
      <c r="C2550" s="51" t="s">
        <v>31</v>
      </c>
      <c r="D2550" s="51" t="s">
        <v>3603</v>
      </c>
      <c r="E2550" s="51">
        <v>6</v>
      </c>
      <c r="F2550" s="51" t="s">
        <v>3601</v>
      </c>
      <c r="G2550" s="51" t="s">
        <v>3602</v>
      </c>
      <c r="H2550" s="51">
        <v>563</v>
      </c>
      <c r="I2550" s="51" t="s">
        <v>533</v>
      </c>
      <c r="J2550" s="52">
        <v>6014</v>
      </c>
      <c r="K2550" s="51" t="s">
        <v>41</v>
      </c>
      <c r="L2550" s="51" t="s">
        <v>35</v>
      </c>
      <c r="M2550" s="51">
        <v>0</v>
      </c>
      <c r="N2550" s="51">
        <v>0</v>
      </c>
      <c r="O2550" s="51">
        <v>0</v>
      </c>
      <c r="P2550" s="51">
        <v>0</v>
      </c>
      <c r="Q2550" s="51">
        <v>1</v>
      </c>
    </row>
    <row r="2551" spans="1:32" x14ac:dyDescent="0.2">
      <c r="A2551" s="51">
        <v>550821174</v>
      </c>
      <c r="B2551" s="51" t="s">
        <v>12</v>
      </c>
      <c r="C2551" s="51" t="s">
        <v>31</v>
      </c>
      <c r="D2551" s="51" t="s">
        <v>3603</v>
      </c>
      <c r="E2551" s="51">
        <v>6</v>
      </c>
      <c r="F2551" s="51" t="s">
        <v>3601</v>
      </c>
      <c r="G2551" s="51" t="s">
        <v>3602</v>
      </c>
      <c r="H2551" s="51">
        <v>563</v>
      </c>
      <c r="I2551" s="51" t="s">
        <v>533</v>
      </c>
      <c r="J2551" s="52">
        <v>6014</v>
      </c>
      <c r="K2551" s="51" t="s">
        <v>41</v>
      </c>
      <c r="L2551" s="51" t="s">
        <v>36</v>
      </c>
      <c r="M2551" s="51">
        <v>0</v>
      </c>
      <c r="N2551" s="51">
        <v>0</v>
      </c>
      <c r="O2551" s="51">
        <v>0</v>
      </c>
      <c r="P2551" s="51">
        <v>0</v>
      </c>
      <c r="Q2551" s="51">
        <v>0</v>
      </c>
    </row>
    <row r="2552" spans="1:32" x14ac:dyDescent="0.2">
      <c r="A2552" s="51">
        <v>550821174</v>
      </c>
      <c r="B2552" s="51" t="s">
        <v>12</v>
      </c>
      <c r="C2552" s="51" t="s">
        <v>31</v>
      </c>
      <c r="D2552" s="51" t="s">
        <v>3603</v>
      </c>
      <c r="E2552" s="51">
        <v>6</v>
      </c>
      <c r="F2552" s="51" t="s">
        <v>3601</v>
      </c>
      <c r="G2552" s="51" t="s">
        <v>3602</v>
      </c>
      <c r="H2552" s="51">
        <v>563</v>
      </c>
      <c r="I2552" s="51" t="s">
        <v>533</v>
      </c>
      <c r="J2552" s="52">
        <v>6014</v>
      </c>
      <c r="K2552" s="51" t="s">
        <v>41</v>
      </c>
      <c r="L2552" s="51" t="s">
        <v>37</v>
      </c>
      <c r="M2552" s="51">
        <v>0</v>
      </c>
      <c r="N2552" s="51">
        <v>0</v>
      </c>
      <c r="O2552" s="51">
        <v>0</v>
      </c>
      <c r="P2552" s="51">
        <v>0</v>
      </c>
      <c r="Q2552" s="51">
        <v>0</v>
      </c>
    </row>
    <row r="2553" spans="1:32" x14ac:dyDescent="0.2">
      <c r="A2553" s="51">
        <v>550821174</v>
      </c>
      <c r="B2553" s="51" t="s">
        <v>12</v>
      </c>
      <c r="C2553" s="51" t="s">
        <v>31</v>
      </c>
      <c r="D2553" s="51" t="s">
        <v>3603</v>
      </c>
      <c r="E2553" s="51">
        <v>6</v>
      </c>
      <c r="F2553" s="51" t="s">
        <v>3601</v>
      </c>
      <c r="G2553" s="51" t="s">
        <v>3602</v>
      </c>
      <c r="H2553" s="51">
        <v>563</v>
      </c>
      <c r="I2553" s="51" t="s">
        <v>533</v>
      </c>
      <c r="J2553" s="52">
        <v>6014</v>
      </c>
      <c r="K2553" s="51" t="s">
        <v>41</v>
      </c>
      <c r="L2553" s="51" t="s">
        <v>38</v>
      </c>
      <c r="M2553" s="51">
        <v>0</v>
      </c>
      <c r="N2553" s="51">
        <v>0</v>
      </c>
      <c r="O2553" s="51">
        <v>0</v>
      </c>
      <c r="P2553" s="51">
        <v>0</v>
      </c>
      <c r="Q2553" s="51">
        <v>0</v>
      </c>
    </row>
    <row r="2554" spans="1:32" x14ac:dyDescent="0.2">
      <c r="A2554" s="51">
        <v>550821174</v>
      </c>
      <c r="B2554" s="51" t="s">
        <v>12</v>
      </c>
      <c r="C2554" s="51" t="s">
        <v>31</v>
      </c>
      <c r="D2554" s="51" t="s">
        <v>3603</v>
      </c>
      <c r="E2554" s="51">
        <v>6</v>
      </c>
      <c r="F2554" s="51" t="s">
        <v>3601</v>
      </c>
      <c r="G2554" s="51" t="s">
        <v>3602</v>
      </c>
      <c r="H2554" s="51">
        <v>564</v>
      </c>
      <c r="I2554" s="51" t="s">
        <v>534</v>
      </c>
      <c r="J2554" s="52">
        <v>6007</v>
      </c>
      <c r="K2554" s="51" t="s">
        <v>33</v>
      </c>
      <c r="L2554" s="51" t="s">
        <v>34</v>
      </c>
      <c r="M2554" s="51">
        <v>0</v>
      </c>
      <c r="N2554" s="51">
        <v>0</v>
      </c>
      <c r="O2554" s="51">
        <v>0</v>
      </c>
      <c r="P2554" s="51">
        <v>0</v>
      </c>
      <c r="Q2554" s="51">
        <v>0</v>
      </c>
      <c r="S2554">
        <f t="shared" ref="S2554" si="4552">SUM(M2554:P2554)/4</f>
        <v>0</v>
      </c>
      <c r="T2554">
        <f t="shared" ref="T2554" si="4553">SUM(Q2555:Q2556)</f>
        <v>1</v>
      </c>
      <c r="U2554">
        <f t="shared" ref="U2554" si="4554">SUM(Q2557:Q2558)</f>
        <v>0</v>
      </c>
      <c r="W2554" t="str">
        <f>IF(T2554=0,$W$22,"")</f>
        <v/>
      </c>
      <c r="Y2554" t="str">
        <f t="shared" ref="Y2554" si="4555">IF(S2554&gt;SUM(T2554+U2554),$Y$22,"")</f>
        <v/>
      </c>
      <c r="AA2554" t="str">
        <f t="shared" ref="AA2554" si="4556">IF(S2554&gt;$AA$13,$AA$22,"")</f>
        <v/>
      </c>
      <c r="AC2554">
        <f t="shared" ref="AC2554" si="4557">A2554</f>
        <v>550821174</v>
      </c>
      <c r="AD2554">
        <f t="shared" ref="AD2554" si="4558">H2554</f>
        <v>564</v>
      </c>
      <c r="AE2554">
        <f t="shared" ref="AE2554" si="4559">SUM(W2554:AA2554)</f>
        <v>0</v>
      </c>
      <c r="AF2554" s="15">
        <f t="shared" ref="AF2554" si="4560">J2554</f>
        <v>6007</v>
      </c>
    </row>
    <row r="2555" spans="1:32" x14ac:dyDescent="0.2">
      <c r="A2555" s="51">
        <v>550821174</v>
      </c>
      <c r="B2555" s="51" t="s">
        <v>12</v>
      </c>
      <c r="C2555" s="51" t="s">
        <v>31</v>
      </c>
      <c r="D2555" s="51" t="s">
        <v>3603</v>
      </c>
      <c r="E2555" s="51">
        <v>6</v>
      </c>
      <c r="F2555" s="51" t="s">
        <v>3601</v>
      </c>
      <c r="G2555" s="51" t="s">
        <v>3602</v>
      </c>
      <c r="H2555" s="51">
        <v>564</v>
      </c>
      <c r="I2555" s="51" t="s">
        <v>534</v>
      </c>
      <c r="J2555" s="52">
        <v>6007</v>
      </c>
      <c r="K2555" s="51" t="s">
        <v>33</v>
      </c>
      <c r="L2555" s="51" t="s">
        <v>35</v>
      </c>
      <c r="M2555" s="51">
        <v>0</v>
      </c>
      <c r="N2555" s="51">
        <v>0</v>
      </c>
      <c r="O2555" s="51">
        <v>0</v>
      </c>
      <c r="P2555" s="51">
        <v>0</v>
      </c>
      <c r="Q2555" s="51">
        <v>1</v>
      </c>
    </row>
    <row r="2556" spans="1:32" x14ac:dyDescent="0.2">
      <c r="A2556" s="51">
        <v>550821174</v>
      </c>
      <c r="B2556" s="51" t="s">
        <v>12</v>
      </c>
      <c r="C2556" s="51" t="s">
        <v>31</v>
      </c>
      <c r="D2556" s="51" t="s">
        <v>3603</v>
      </c>
      <c r="E2556" s="51">
        <v>6</v>
      </c>
      <c r="F2556" s="51" t="s">
        <v>3601</v>
      </c>
      <c r="G2556" s="51" t="s">
        <v>3602</v>
      </c>
      <c r="H2556" s="51">
        <v>564</v>
      </c>
      <c r="I2556" s="51" t="s">
        <v>534</v>
      </c>
      <c r="J2556" s="52">
        <v>6007</v>
      </c>
      <c r="K2556" s="51" t="s">
        <v>33</v>
      </c>
      <c r="L2556" s="51" t="s">
        <v>36</v>
      </c>
      <c r="M2556" s="51">
        <v>0</v>
      </c>
      <c r="N2556" s="51">
        <v>0</v>
      </c>
      <c r="O2556" s="51">
        <v>0</v>
      </c>
      <c r="P2556" s="51">
        <v>0</v>
      </c>
      <c r="Q2556" s="51">
        <v>0</v>
      </c>
    </row>
    <row r="2557" spans="1:32" x14ac:dyDescent="0.2">
      <c r="A2557" s="51">
        <v>550821174</v>
      </c>
      <c r="B2557" s="51" t="s">
        <v>12</v>
      </c>
      <c r="C2557" s="51" t="s">
        <v>31</v>
      </c>
      <c r="D2557" s="51" t="s">
        <v>3603</v>
      </c>
      <c r="E2557" s="51">
        <v>6</v>
      </c>
      <c r="F2557" s="51" t="s">
        <v>3601</v>
      </c>
      <c r="G2557" s="51" t="s">
        <v>3602</v>
      </c>
      <c r="H2557" s="51">
        <v>564</v>
      </c>
      <c r="I2557" s="51" t="s">
        <v>534</v>
      </c>
      <c r="J2557" s="52">
        <v>6007</v>
      </c>
      <c r="K2557" s="51" t="s">
        <v>33</v>
      </c>
      <c r="L2557" s="51" t="s">
        <v>37</v>
      </c>
      <c r="M2557" s="51">
        <v>0</v>
      </c>
      <c r="N2557" s="51">
        <v>0</v>
      </c>
      <c r="O2557" s="51">
        <v>0</v>
      </c>
      <c r="P2557" s="51">
        <v>0</v>
      </c>
      <c r="Q2557" s="51">
        <v>0</v>
      </c>
    </row>
    <row r="2558" spans="1:32" x14ac:dyDescent="0.2">
      <c r="A2558" s="51">
        <v>550821174</v>
      </c>
      <c r="B2558" s="51" t="s">
        <v>12</v>
      </c>
      <c r="C2558" s="51" t="s">
        <v>31</v>
      </c>
      <c r="D2558" s="51" t="s">
        <v>3603</v>
      </c>
      <c r="E2558" s="51">
        <v>6</v>
      </c>
      <c r="F2558" s="51" t="s">
        <v>3601</v>
      </c>
      <c r="G2558" s="51" t="s">
        <v>3602</v>
      </c>
      <c r="H2558" s="51">
        <v>564</v>
      </c>
      <c r="I2558" s="51" t="s">
        <v>534</v>
      </c>
      <c r="J2558" s="52">
        <v>6007</v>
      </c>
      <c r="K2558" s="51" t="s">
        <v>33</v>
      </c>
      <c r="L2558" s="51" t="s">
        <v>38</v>
      </c>
      <c r="M2558" s="51">
        <v>0</v>
      </c>
      <c r="N2558" s="51">
        <v>0</v>
      </c>
      <c r="O2558" s="51">
        <v>0</v>
      </c>
      <c r="P2558" s="51">
        <v>0</v>
      </c>
      <c r="Q2558" s="51">
        <v>0</v>
      </c>
    </row>
    <row r="2559" spans="1:32" x14ac:dyDescent="0.2">
      <c r="A2559" s="51">
        <v>550821174</v>
      </c>
      <c r="B2559" s="51" t="s">
        <v>12</v>
      </c>
      <c r="C2559" s="51" t="s">
        <v>31</v>
      </c>
      <c r="D2559" s="51" t="s">
        <v>3603</v>
      </c>
      <c r="E2559" s="51">
        <v>6</v>
      </c>
      <c r="F2559" s="51" t="s">
        <v>3601</v>
      </c>
      <c r="G2559" s="51" t="s">
        <v>3602</v>
      </c>
      <c r="H2559" s="51">
        <v>565</v>
      </c>
      <c r="I2559" s="51" t="s">
        <v>535</v>
      </c>
      <c r="J2559" s="52">
        <v>6005</v>
      </c>
      <c r="K2559" s="51" t="s">
        <v>61</v>
      </c>
      <c r="L2559" s="51" t="s">
        <v>34</v>
      </c>
      <c r="M2559" s="51">
        <v>0</v>
      </c>
      <c r="N2559" s="51">
        <v>0</v>
      </c>
      <c r="O2559" s="51">
        <v>0</v>
      </c>
      <c r="P2559" s="51">
        <v>0</v>
      </c>
      <c r="Q2559" s="51">
        <v>0</v>
      </c>
      <c r="S2559">
        <f t="shared" ref="S2559" si="4561">SUM(M2559:P2559)/4</f>
        <v>0</v>
      </c>
      <c r="T2559">
        <f t="shared" ref="T2559" si="4562">SUM(Q2560:Q2561)</f>
        <v>1</v>
      </c>
      <c r="U2559">
        <f t="shared" ref="U2559" si="4563">SUM(Q2562:Q2563)</f>
        <v>0</v>
      </c>
      <c r="W2559" t="str">
        <f>IF(T2559=0,$W$22,"")</f>
        <v/>
      </c>
      <c r="Y2559" t="str">
        <f t="shared" ref="Y2559" si="4564">IF(S2559&gt;SUM(T2559+U2559),$Y$22,"")</f>
        <v/>
      </c>
      <c r="AA2559" t="str">
        <f t="shared" ref="AA2559" si="4565">IF(S2559&gt;$AA$13,$AA$22,"")</f>
        <v/>
      </c>
      <c r="AC2559">
        <f t="shared" ref="AC2559" si="4566">A2559</f>
        <v>550821174</v>
      </c>
      <c r="AD2559">
        <f t="shared" ref="AD2559" si="4567">H2559</f>
        <v>565</v>
      </c>
      <c r="AE2559">
        <f t="shared" ref="AE2559" si="4568">SUM(W2559:AA2559)</f>
        <v>0</v>
      </c>
      <c r="AF2559" s="15">
        <f t="shared" ref="AF2559" si="4569">J2559</f>
        <v>6005</v>
      </c>
    </row>
    <row r="2560" spans="1:32" x14ac:dyDescent="0.2">
      <c r="A2560" s="51">
        <v>550821174</v>
      </c>
      <c r="B2560" s="51" t="s">
        <v>12</v>
      </c>
      <c r="C2560" s="51" t="s">
        <v>31</v>
      </c>
      <c r="D2560" s="51" t="s">
        <v>3603</v>
      </c>
      <c r="E2560" s="51">
        <v>6</v>
      </c>
      <c r="F2560" s="51" t="s">
        <v>3601</v>
      </c>
      <c r="G2560" s="51" t="s">
        <v>3602</v>
      </c>
      <c r="H2560" s="51">
        <v>565</v>
      </c>
      <c r="I2560" s="51" t="s">
        <v>535</v>
      </c>
      <c r="J2560" s="52">
        <v>6005</v>
      </c>
      <c r="K2560" s="51" t="s">
        <v>61</v>
      </c>
      <c r="L2560" s="51" t="s">
        <v>35</v>
      </c>
      <c r="M2560" s="51">
        <v>0</v>
      </c>
      <c r="N2560" s="51">
        <v>0</v>
      </c>
      <c r="O2560" s="51">
        <v>0</v>
      </c>
      <c r="P2560" s="51">
        <v>0</v>
      </c>
      <c r="Q2560" s="51">
        <v>1</v>
      </c>
    </row>
    <row r="2561" spans="1:32" x14ac:dyDescent="0.2">
      <c r="A2561" s="51">
        <v>550821174</v>
      </c>
      <c r="B2561" s="51" t="s">
        <v>12</v>
      </c>
      <c r="C2561" s="51" t="s">
        <v>31</v>
      </c>
      <c r="D2561" s="51" t="s">
        <v>3603</v>
      </c>
      <c r="E2561" s="51">
        <v>6</v>
      </c>
      <c r="F2561" s="51" t="s">
        <v>3601</v>
      </c>
      <c r="G2561" s="51" t="s">
        <v>3602</v>
      </c>
      <c r="H2561" s="51">
        <v>565</v>
      </c>
      <c r="I2561" s="51" t="s">
        <v>535</v>
      </c>
      <c r="J2561" s="52">
        <v>6005</v>
      </c>
      <c r="K2561" s="51" t="s">
        <v>61</v>
      </c>
      <c r="L2561" s="51" t="s">
        <v>36</v>
      </c>
      <c r="M2561" s="51">
        <v>0</v>
      </c>
      <c r="N2561" s="51">
        <v>0</v>
      </c>
      <c r="O2561" s="51">
        <v>0</v>
      </c>
      <c r="P2561" s="51">
        <v>0</v>
      </c>
      <c r="Q2561" s="51">
        <v>0</v>
      </c>
    </row>
    <row r="2562" spans="1:32" x14ac:dyDescent="0.2">
      <c r="A2562" s="51">
        <v>550821174</v>
      </c>
      <c r="B2562" s="51" t="s">
        <v>12</v>
      </c>
      <c r="C2562" s="51" t="s">
        <v>31</v>
      </c>
      <c r="D2562" s="51" t="s">
        <v>3603</v>
      </c>
      <c r="E2562" s="51">
        <v>6</v>
      </c>
      <c r="F2562" s="51" t="s">
        <v>3601</v>
      </c>
      <c r="G2562" s="51" t="s">
        <v>3602</v>
      </c>
      <c r="H2562" s="51">
        <v>565</v>
      </c>
      <c r="I2562" s="51" t="s">
        <v>535</v>
      </c>
      <c r="J2562" s="52">
        <v>6005</v>
      </c>
      <c r="K2562" s="51" t="s">
        <v>61</v>
      </c>
      <c r="L2562" s="51" t="s">
        <v>37</v>
      </c>
      <c r="M2562" s="51">
        <v>0</v>
      </c>
      <c r="N2562" s="51">
        <v>0</v>
      </c>
      <c r="O2562" s="51">
        <v>0</v>
      </c>
      <c r="P2562" s="51">
        <v>0</v>
      </c>
      <c r="Q2562" s="51">
        <v>0</v>
      </c>
    </row>
    <row r="2563" spans="1:32" x14ac:dyDescent="0.2">
      <c r="A2563" s="51">
        <v>550821174</v>
      </c>
      <c r="B2563" s="51" t="s">
        <v>12</v>
      </c>
      <c r="C2563" s="51" t="s">
        <v>31</v>
      </c>
      <c r="D2563" s="51" t="s">
        <v>3603</v>
      </c>
      <c r="E2563" s="51">
        <v>6</v>
      </c>
      <c r="F2563" s="51" t="s">
        <v>3601</v>
      </c>
      <c r="G2563" s="51" t="s">
        <v>3602</v>
      </c>
      <c r="H2563" s="51">
        <v>565</v>
      </c>
      <c r="I2563" s="51" t="s">
        <v>535</v>
      </c>
      <c r="J2563" s="52">
        <v>6005</v>
      </c>
      <c r="K2563" s="51" t="s">
        <v>61</v>
      </c>
      <c r="L2563" s="51" t="s">
        <v>38</v>
      </c>
      <c r="M2563" s="51">
        <v>0</v>
      </c>
      <c r="N2563" s="51">
        <v>0</v>
      </c>
      <c r="O2563" s="51">
        <v>0</v>
      </c>
      <c r="P2563" s="51">
        <v>0</v>
      </c>
      <c r="Q2563" s="51">
        <v>0</v>
      </c>
    </row>
    <row r="2564" spans="1:32" x14ac:dyDescent="0.2">
      <c r="A2564" s="51">
        <v>550821174</v>
      </c>
      <c r="B2564" s="51" t="s">
        <v>12</v>
      </c>
      <c r="C2564" s="51" t="s">
        <v>31</v>
      </c>
      <c r="D2564" s="51" t="s">
        <v>3603</v>
      </c>
      <c r="E2564" s="51">
        <v>6</v>
      </c>
      <c r="F2564" s="51" t="s">
        <v>3601</v>
      </c>
      <c r="G2564" s="51" t="s">
        <v>3602</v>
      </c>
      <c r="H2564" s="51">
        <v>566</v>
      </c>
      <c r="I2564" s="51" t="s">
        <v>536</v>
      </c>
      <c r="J2564" s="52">
        <v>6022</v>
      </c>
      <c r="K2564" s="51" t="s">
        <v>47</v>
      </c>
      <c r="L2564" s="51" t="s">
        <v>34</v>
      </c>
      <c r="M2564" s="51">
        <v>0</v>
      </c>
      <c r="N2564" s="51">
        <v>0</v>
      </c>
      <c r="O2564" s="51">
        <v>0</v>
      </c>
      <c r="P2564" s="51">
        <v>0</v>
      </c>
      <c r="Q2564" s="51">
        <v>0</v>
      </c>
      <c r="S2564">
        <f t="shared" ref="S2564" si="4570">SUM(M2564:P2564)/4</f>
        <v>0</v>
      </c>
      <c r="T2564">
        <f t="shared" ref="T2564" si="4571">SUM(Q2565:Q2566)</f>
        <v>1</v>
      </c>
      <c r="U2564">
        <f t="shared" ref="U2564" si="4572">SUM(Q2567:Q2568)</f>
        <v>0</v>
      </c>
      <c r="W2564" t="str">
        <f>IF(T2564=0,$W$22,"")</f>
        <v/>
      </c>
      <c r="Y2564" t="str">
        <f t="shared" ref="Y2564" si="4573">IF(S2564&gt;SUM(T2564+U2564),$Y$22,"")</f>
        <v/>
      </c>
      <c r="AA2564" t="str">
        <f t="shared" ref="AA2564" si="4574">IF(S2564&gt;$AA$13,$AA$22,"")</f>
        <v/>
      </c>
      <c r="AC2564">
        <f t="shared" ref="AC2564" si="4575">A2564</f>
        <v>550821174</v>
      </c>
      <c r="AD2564">
        <f t="shared" ref="AD2564" si="4576">H2564</f>
        <v>566</v>
      </c>
      <c r="AE2564">
        <f t="shared" ref="AE2564" si="4577">SUM(W2564:AA2564)</f>
        <v>0</v>
      </c>
      <c r="AF2564" s="15">
        <f t="shared" ref="AF2564" si="4578">J2564</f>
        <v>6022</v>
      </c>
    </row>
    <row r="2565" spans="1:32" x14ac:dyDescent="0.2">
      <c r="A2565" s="51">
        <v>550821174</v>
      </c>
      <c r="B2565" s="51" t="s">
        <v>12</v>
      </c>
      <c r="C2565" s="51" t="s">
        <v>31</v>
      </c>
      <c r="D2565" s="51" t="s">
        <v>3603</v>
      </c>
      <c r="E2565" s="51">
        <v>6</v>
      </c>
      <c r="F2565" s="51" t="s">
        <v>3601</v>
      </c>
      <c r="G2565" s="51" t="s">
        <v>3602</v>
      </c>
      <c r="H2565" s="51">
        <v>566</v>
      </c>
      <c r="I2565" s="51" t="s">
        <v>536</v>
      </c>
      <c r="J2565" s="52">
        <v>6022</v>
      </c>
      <c r="K2565" s="51" t="s">
        <v>47</v>
      </c>
      <c r="L2565" s="51" t="s">
        <v>35</v>
      </c>
      <c r="M2565" s="51">
        <v>0</v>
      </c>
      <c r="N2565" s="51">
        <v>0</v>
      </c>
      <c r="O2565" s="51">
        <v>0</v>
      </c>
      <c r="P2565" s="51">
        <v>0</v>
      </c>
      <c r="Q2565" s="51">
        <v>1</v>
      </c>
    </row>
    <row r="2566" spans="1:32" x14ac:dyDescent="0.2">
      <c r="A2566" s="51">
        <v>550821174</v>
      </c>
      <c r="B2566" s="51" t="s">
        <v>12</v>
      </c>
      <c r="C2566" s="51" t="s">
        <v>31</v>
      </c>
      <c r="D2566" s="51" t="s">
        <v>3603</v>
      </c>
      <c r="E2566" s="51">
        <v>6</v>
      </c>
      <c r="F2566" s="51" t="s">
        <v>3601</v>
      </c>
      <c r="G2566" s="51" t="s">
        <v>3602</v>
      </c>
      <c r="H2566" s="51">
        <v>566</v>
      </c>
      <c r="I2566" s="51" t="s">
        <v>536</v>
      </c>
      <c r="J2566" s="52">
        <v>6022</v>
      </c>
      <c r="K2566" s="51" t="s">
        <v>47</v>
      </c>
      <c r="L2566" s="51" t="s">
        <v>36</v>
      </c>
      <c r="M2566" s="51">
        <v>0</v>
      </c>
      <c r="N2566" s="51">
        <v>0</v>
      </c>
      <c r="O2566" s="51">
        <v>0</v>
      </c>
      <c r="P2566" s="51">
        <v>0</v>
      </c>
      <c r="Q2566" s="51">
        <v>0</v>
      </c>
    </row>
    <row r="2567" spans="1:32" x14ac:dyDescent="0.2">
      <c r="A2567" s="51">
        <v>550821174</v>
      </c>
      <c r="B2567" s="51" t="s">
        <v>12</v>
      </c>
      <c r="C2567" s="51" t="s">
        <v>31</v>
      </c>
      <c r="D2567" s="51" t="s">
        <v>3603</v>
      </c>
      <c r="E2567" s="51">
        <v>6</v>
      </c>
      <c r="F2567" s="51" t="s">
        <v>3601</v>
      </c>
      <c r="G2567" s="51" t="s">
        <v>3602</v>
      </c>
      <c r="H2567" s="51">
        <v>566</v>
      </c>
      <c r="I2567" s="51" t="s">
        <v>536</v>
      </c>
      <c r="J2567" s="52">
        <v>6022</v>
      </c>
      <c r="K2567" s="51" t="s">
        <v>47</v>
      </c>
      <c r="L2567" s="51" t="s">
        <v>37</v>
      </c>
      <c r="M2567" s="51">
        <v>0</v>
      </c>
      <c r="N2567" s="51">
        <v>0</v>
      </c>
      <c r="O2567" s="51">
        <v>0</v>
      </c>
      <c r="P2567" s="51">
        <v>0</v>
      </c>
      <c r="Q2567" s="51">
        <v>0</v>
      </c>
    </row>
    <row r="2568" spans="1:32" x14ac:dyDescent="0.2">
      <c r="A2568" s="51">
        <v>550821174</v>
      </c>
      <c r="B2568" s="51" t="s">
        <v>12</v>
      </c>
      <c r="C2568" s="51" t="s">
        <v>31</v>
      </c>
      <c r="D2568" s="51" t="s">
        <v>3603</v>
      </c>
      <c r="E2568" s="51">
        <v>6</v>
      </c>
      <c r="F2568" s="51" t="s">
        <v>3601</v>
      </c>
      <c r="G2568" s="51" t="s">
        <v>3602</v>
      </c>
      <c r="H2568" s="51">
        <v>566</v>
      </c>
      <c r="I2568" s="51" t="s">
        <v>536</v>
      </c>
      <c r="J2568" s="52">
        <v>6022</v>
      </c>
      <c r="K2568" s="51" t="s">
        <v>47</v>
      </c>
      <c r="L2568" s="51" t="s">
        <v>38</v>
      </c>
      <c r="M2568" s="51">
        <v>0</v>
      </c>
      <c r="N2568" s="51">
        <v>0</v>
      </c>
      <c r="O2568" s="51">
        <v>0</v>
      </c>
      <c r="P2568" s="51">
        <v>0</v>
      </c>
      <c r="Q2568" s="51">
        <v>0</v>
      </c>
    </row>
    <row r="2569" spans="1:32" x14ac:dyDescent="0.2">
      <c r="A2569" s="51">
        <v>550821174</v>
      </c>
      <c r="B2569" s="51" t="s">
        <v>12</v>
      </c>
      <c r="C2569" s="51" t="s">
        <v>31</v>
      </c>
      <c r="D2569" s="51" t="s">
        <v>3603</v>
      </c>
      <c r="E2569" s="51">
        <v>6</v>
      </c>
      <c r="F2569" s="51" t="s">
        <v>3601</v>
      </c>
      <c r="G2569" s="51" t="s">
        <v>3602</v>
      </c>
      <c r="H2569" s="51">
        <v>567</v>
      </c>
      <c r="I2569" s="51" t="s">
        <v>537</v>
      </c>
      <c r="J2569" s="52">
        <v>6005</v>
      </c>
      <c r="K2569" s="51" t="s">
        <v>61</v>
      </c>
      <c r="L2569" s="51" t="s">
        <v>34</v>
      </c>
      <c r="M2569" s="51">
        <v>0</v>
      </c>
      <c r="N2569" s="51">
        <v>0</v>
      </c>
      <c r="O2569" s="51">
        <v>0</v>
      </c>
      <c r="P2569" s="51">
        <v>0</v>
      </c>
      <c r="Q2569" s="51">
        <v>0</v>
      </c>
      <c r="S2569">
        <f t="shared" ref="S2569" si="4579">SUM(M2569:P2569)/4</f>
        <v>0</v>
      </c>
      <c r="T2569">
        <f t="shared" ref="T2569" si="4580">SUM(Q2570:Q2571)</f>
        <v>1</v>
      </c>
      <c r="U2569">
        <f t="shared" ref="U2569" si="4581">SUM(Q2572:Q2573)</f>
        <v>0</v>
      </c>
      <c r="W2569" t="str">
        <f>IF(T2569=0,$W$22,"")</f>
        <v/>
      </c>
      <c r="Y2569" t="str">
        <f t="shared" ref="Y2569" si="4582">IF(S2569&gt;SUM(T2569+U2569),$Y$22,"")</f>
        <v/>
      </c>
      <c r="AA2569" t="str">
        <f t="shared" ref="AA2569" si="4583">IF(S2569&gt;$AA$13,$AA$22,"")</f>
        <v/>
      </c>
      <c r="AC2569">
        <f t="shared" ref="AC2569" si="4584">A2569</f>
        <v>550821174</v>
      </c>
      <c r="AD2569">
        <f t="shared" ref="AD2569" si="4585">H2569</f>
        <v>567</v>
      </c>
      <c r="AE2569">
        <f t="shared" ref="AE2569" si="4586">SUM(W2569:AA2569)</f>
        <v>0</v>
      </c>
      <c r="AF2569" s="15">
        <f t="shared" ref="AF2569" si="4587">J2569</f>
        <v>6005</v>
      </c>
    </row>
    <row r="2570" spans="1:32" x14ac:dyDescent="0.2">
      <c r="A2570" s="51">
        <v>550821174</v>
      </c>
      <c r="B2570" s="51" t="s">
        <v>12</v>
      </c>
      <c r="C2570" s="51" t="s">
        <v>31</v>
      </c>
      <c r="D2570" s="51" t="s">
        <v>3603</v>
      </c>
      <c r="E2570" s="51">
        <v>6</v>
      </c>
      <c r="F2570" s="51" t="s">
        <v>3601</v>
      </c>
      <c r="G2570" s="51" t="s">
        <v>3602</v>
      </c>
      <c r="H2570" s="51">
        <v>567</v>
      </c>
      <c r="I2570" s="51" t="s">
        <v>537</v>
      </c>
      <c r="J2570" s="52">
        <v>6005</v>
      </c>
      <c r="K2570" s="51" t="s">
        <v>61</v>
      </c>
      <c r="L2570" s="51" t="s">
        <v>35</v>
      </c>
      <c r="M2570" s="51">
        <v>0</v>
      </c>
      <c r="N2570" s="51">
        <v>0</v>
      </c>
      <c r="O2570" s="51">
        <v>0</v>
      </c>
      <c r="P2570" s="51">
        <v>0</v>
      </c>
      <c r="Q2570" s="51">
        <v>1</v>
      </c>
    </row>
    <row r="2571" spans="1:32" x14ac:dyDescent="0.2">
      <c r="A2571" s="51">
        <v>550821174</v>
      </c>
      <c r="B2571" s="51" t="s">
        <v>12</v>
      </c>
      <c r="C2571" s="51" t="s">
        <v>31</v>
      </c>
      <c r="D2571" s="51" t="s">
        <v>3603</v>
      </c>
      <c r="E2571" s="51">
        <v>6</v>
      </c>
      <c r="F2571" s="51" t="s">
        <v>3601</v>
      </c>
      <c r="G2571" s="51" t="s">
        <v>3602</v>
      </c>
      <c r="H2571" s="51">
        <v>567</v>
      </c>
      <c r="I2571" s="51" t="s">
        <v>537</v>
      </c>
      <c r="J2571" s="52">
        <v>6005</v>
      </c>
      <c r="K2571" s="51" t="s">
        <v>61</v>
      </c>
      <c r="L2571" s="51" t="s">
        <v>36</v>
      </c>
      <c r="M2571" s="51">
        <v>0</v>
      </c>
      <c r="N2571" s="51">
        <v>0</v>
      </c>
      <c r="O2571" s="51">
        <v>0</v>
      </c>
      <c r="P2571" s="51">
        <v>0</v>
      </c>
      <c r="Q2571" s="51">
        <v>0</v>
      </c>
    </row>
    <row r="2572" spans="1:32" x14ac:dyDescent="0.2">
      <c r="A2572" s="51">
        <v>550821174</v>
      </c>
      <c r="B2572" s="51" t="s">
        <v>12</v>
      </c>
      <c r="C2572" s="51" t="s">
        <v>31</v>
      </c>
      <c r="D2572" s="51" t="s">
        <v>3603</v>
      </c>
      <c r="E2572" s="51">
        <v>6</v>
      </c>
      <c r="F2572" s="51" t="s">
        <v>3601</v>
      </c>
      <c r="G2572" s="51" t="s">
        <v>3602</v>
      </c>
      <c r="H2572" s="51">
        <v>567</v>
      </c>
      <c r="I2572" s="51" t="s">
        <v>537</v>
      </c>
      <c r="J2572" s="52">
        <v>6005</v>
      </c>
      <c r="K2572" s="51" t="s">
        <v>61</v>
      </c>
      <c r="L2572" s="51" t="s">
        <v>37</v>
      </c>
      <c r="M2572" s="51">
        <v>0</v>
      </c>
      <c r="N2572" s="51">
        <v>0</v>
      </c>
      <c r="O2572" s="51">
        <v>0</v>
      </c>
      <c r="P2572" s="51">
        <v>0</v>
      </c>
      <c r="Q2572" s="51">
        <v>0</v>
      </c>
    </row>
    <row r="2573" spans="1:32" x14ac:dyDescent="0.2">
      <c r="A2573" s="51">
        <v>550821174</v>
      </c>
      <c r="B2573" s="51" t="s">
        <v>12</v>
      </c>
      <c r="C2573" s="51" t="s">
        <v>31</v>
      </c>
      <c r="D2573" s="51" t="s">
        <v>3603</v>
      </c>
      <c r="E2573" s="51">
        <v>6</v>
      </c>
      <c r="F2573" s="51" t="s">
        <v>3601</v>
      </c>
      <c r="G2573" s="51" t="s">
        <v>3602</v>
      </c>
      <c r="H2573" s="51">
        <v>567</v>
      </c>
      <c r="I2573" s="51" t="s">
        <v>537</v>
      </c>
      <c r="J2573" s="52">
        <v>6005</v>
      </c>
      <c r="K2573" s="51" t="s">
        <v>61</v>
      </c>
      <c r="L2573" s="51" t="s">
        <v>38</v>
      </c>
      <c r="M2573" s="51">
        <v>0</v>
      </c>
      <c r="N2573" s="51">
        <v>0</v>
      </c>
      <c r="O2573" s="51">
        <v>0</v>
      </c>
      <c r="P2573" s="51">
        <v>0</v>
      </c>
      <c r="Q2573" s="51">
        <v>0</v>
      </c>
    </row>
    <row r="2574" spans="1:32" x14ac:dyDescent="0.2">
      <c r="A2574" s="51">
        <v>550821174</v>
      </c>
      <c r="B2574" s="51" t="s">
        <v>12</v>
      </c>
      <c r="C2574" s="51" t="s">
        <v>31</v>
      </c>
      <c r="D2574" s="51" t="s">
        <v>3603</v>
      </c>
      <c r="E2574" s="51">
        <v>6</v>
      </c>
      <c r="F2574" s="51" t="s">
        <v>3601</v>
      </c>
      <c r="G2574" s="51" t="s">
        <v>3602</v>
      </c>
      <c r="H2574" s="51">
        <v>568</v>
      </c>
      <c r="I2574" s="51" t="s">
        <v>538</v>
      </c>
      <c r="J2574" s="52">
        <v>6022</v>
      </c>
      <c r="K2574" s="51" t="s">
        <v>47</v>
      </c>
      <c r="L2574" s="51" t="s">
        <v>34</v>
      </c>
      <c r="M2574" s="51">
        <v>0</v>
      </c>
      <c r="N2574" s="51">
        <v>0</v>
      </c>
      <c r="O2574" s="51">
        <v>0</v>
      </c>
      <c r="P2574" s="51">
        <v>0</v>
      </c>
      <c r="Q2574" s="51">
        <v>0</v>
      </c>
      <c r="S2574">
        <f t="shared" ref="S2574" si="4588">SUM(M2574:P2574)/4</f>
        <v>0</v>
      </c>
      <c r="T2574">
        <f t="shared" ref="T2574" si="4589">SUM(Q2575:Q2576)</f>
        <v>2</v>
      </c>
      <c r="U2574">
        <f t="shared" ref="U2574" si="4590">SUM(Q2577:Q2578)</f>
        <v>0</v>
      </c>
      <c r="W2574" t="str">
        <f>IF(T2574=0,$W$22,"")</f>
        <v/>
      </c>
      <c r="Y2574" t="str">
        <f t="shared" ref="Y2574" si="4591">IF(S2574&gt;SUM(T2574+U2574),$Y$22,"")</f>
        <v/>
      </c>
      <c r="AA2574" t="str">
        <f t="shared" ref="AA2574" si="4592">IF(S2574&gt;$AA$13,$AA$22,"")</f>
        <v/>
      </c>
      <c r="AC2574">
        <f t="shared" ref="AC2574" si="4593">A2574</f>
        <v>550821174</v>
      </c>
      <c r="AD2574">
        <f t="shared" ref="AD2574" si="4594">H2574</f>
        <v>568</v>
      </c>
      <c r="AE2574">
        <f t="shared" ref="AE2574" si="4595">SUM(W2574:AA2574)</f>
        <v>0</v>
      </c>
      <c r="AF2574" s="15">
        <f t="shared" ref="AF2574" si="4596">J2574</f>
        <v>6022</v>
      </c>
    </row>
    <row r="2575" spans="1:32" x14ac:dyDescent="0.2">
      <c r="A2575" s="51">
        <v>550821174</v>
      </c>
      <c r="B2575" s="51" t="s">
        <v>12</v>
      </c>
      <c r="C2575" s="51" t="s">
        <v>31</v>
      </c>
      <c r="D2575" s="51" t="s">
        <v>3603</v>
      </c>
      <c r="E2575" s="51">
        <v>6</v>
      </c>
      <c r="F2575" s="51" t="s">
        <v>3601</v>
      </c>
      <c r="G2575" s="51" t="s">
        <v>3602</v>
      </c>
      <c r="H2575" s="51">
        <v>568</v>
      </c>
      <c r="I2575" s="51" t="s">
        <v>538</v>
      </c>
      <c r="J2575" s="52">
        <v>6022</v>
      </c>
      <c r="K2575" s="51" t="s">
        <v>47</v>
      </c>
      <c r="L2575" s="51" t="s">
        <v>35</v>
      </c>
      <c r="M2575" s="51">
        <v>0</v>
      </c>
      <c r="N2575" s="51">
        <v>0</v>
      </c>
      <c r="O2575" s="51">
        <v>0</v>
      </c>
      <c r="P2575" s="51">
        <v>0</v>
      </c>
      <c r="Q2575" s="51">
        <v>2</v>
      </c>
    </row>
    <row r="2576" spans="1:32" x14ac:dyDescent="0.2">
      <c r="A2576" s="51">
        <v>550821174</v>
      </c>
      <c r="B2576" s="51" t="s">
        <v>12</v>
      </c>
      <c r="C2576" s="51" t="s">
        <v>31</v>
      </c>
      <c r="D2576" s="51" t="s">
        <v>3603</v>
      </c>
      <c r="E2576" s="51">
        <v>6</v>
      </c>
      <c r="F2576" s="51" t="s">
        <v>3601</v>
      </c>
      <c r="G2576" s="51" t="s">
        <v>3602</v>
      </c>
      <c r="H2576" s="51">
        <v>568</v>
      </c>
      <c r="I2576" s="51" t="s">
        <v>538</v>
      </c>
      <c r="J2576" s="52">
        <v>6022</v>
      </c>
      <c r="K2576" s="51" t="s">
        <v>47</v>
      </c>
      <c r="L2576" s="51" t="s">
        <v>36</v>
      </c>
      <c r="M2576" s="51">
        <v>0</v>
      </c>
      <c r="N2576" s="51">
        <v>0</v>
      </c>
      <c r="O2576" s="51">
        <v>0</v>
      </c>
      <c r="P2576" s="51">
        <v>0</v>
      </c>
      <c r="Q2576" s="51">
        <v>0</v>
      </c>
    </row>
    <row r="2577" spans="1:32" x14ac:dyDescent="0.2">
      <c r="A2577" s="51">
        <v>550821174</v>
      </c>
      <c r="B2577" s="51" t="s">
        <v>12</v>
      </c>
      <c r="C2577" s="51" t="s">
        <v>31</v>
      </c>
      <c r="D2577" s="51" t="s">
        <v>3603</v>
      </c>
      <c r="E2577" s="51">
        <v>6</v>
      </c>
      <c r="F2577" s="51" t="s">
        <v>3601</v>
      </c>
      <c r="G2577" s="51" t="s">
        <v>3602</v>
      </c>
      <c r="H2577" s="51">
        <v>568</v>
      </c>
      <c r="I2577" s="51" t="s">
        <v>538</v>
      </c>
      <c r="J2577" s="52">
        <v>6022</v>
      </c>
      <c r="K2577" s="51" t="s">
        <v>47</v>
      </c>
      <c r="L2577" s="51" t="s">
        <v>37</v>
      </c>
      <c r="M2577" s="51">
        <v>0</v>
      </c>
      <c r="N2577" s="51">
        <v>0</v>
      </c>
      <c r="O2577" s="51">
        <v>0</v>
      </c>
      <c r="P2577" s="51">
        <v>0</v>
      </c>
      <c r="Q2577" s="51">
        <v>0</v>
      </c>
    </row>
    <row r="2578" spans="1:32" x14ac:dyDescent="0.2">
      <c r="A2578" s="51">
        <v>550821174</v>
      </c>
      <c r="B2578" s="51" t="s">
        <v>12</v>
      </c>
      <c r="C2578" s="51" t="s">
        <v>31</v>
      </c>
      <c r="D2578" s="51" t="s">
        <v>3603</v>
      </c>
      <c r="E2578" s="51">
        <v>6</v>
      </c>
      <c r="F2578" s="51" t="s">
        <v>3601</v>
      </c>
      <c r="G2578" s="51" t="s">
        <v>3602</v>
      </c>
      <c r="H2578" s="51">
        <v>568</v>
      </c>
      <c r="I2578" s="51" t="s">
        <v>538</v>
      </c>
      <c r="J2578" s="52">
        <v>6022</v>
      </c>
      <c r="K2578" s="51" t="s">
        <v>47</v>
      </c>
      <c r="L2578" s="51" t="s">
        <v>38</v>
      </c>
      <c r="M2578" s="51">
        <v>0</v>
      </c>
      <c r="N2578" s="51">
        <v>0</v>
      </c>
      <c r="O2578" s="51">
        <v>0</v>
      </c>
      <c r="P2578" s="51">
        <v>0</v>
      </c>
      <c r="Q2578" s="51">
        <v>0</v>
      </c>
    </row>
    <row r="2579" spans="1:32" x14ac:dyDescent="0.2">
      <c r="A2579" s="51">
        <v>550821174</v>
      </c>
      <c r="B2579" s="51" t="s">
        <v>12</v>
      </c>
      <c r="C2579" s="51" t="s">
        <v>31</v>
      </c>
      <c r="D2579" s="51" t="s">
        <v>3603</v>
      </c>
      <c r="E2579" s="51">
        <v>6</v>
      </c>
      <c r="F2579" s="51" t="s">
        <v>3601</v>
      </c>
      <c r="G2579" s="51" t="s">
        <v>3602</v>
      </c>
      <c r="H2579" s="51">
        <v>569</v>
      </c>
      <c r="I2579" s="51" t="s">
        <v>539</v>
      </c>
      <c r="J2579" s="52">
        <v>6022</v>
      </c>
      <c r="K2579" s="51" t="s">
        <v>47</v>
      </c>
      <c r="L2579" s="51" t="s">
        <v>34</v>
      </c>
      <c r="M2579" s="51">
        <v>0</v>
      </c>
      <c r="N2579" s="51">
        <v>0</v>
      </c>
      <c r="O2579" s="51">
        <v>0</v>
      </c>
      <c r="P2579" s="51">
        <v>0</v>
      </c>
      <c r="Q2579" s="51">
        <v>0</v>
      </c>
      <c r="S2579">
        <f t="shared" ref="S2579" si="4597">SUM(M2579:P2579)/4</f>
        <v>0</v>
      </c>
      <c r="T2579">
        <f t="shared" ref="T2579" si="4598">SUM(Q2580:Q2581)</f>
        <v>1</v>
      </c>
      <c r="U2579">
        <f t="shared" ref="U2579" si="4599">SUM(Q2582:Q2583)</f>
        <v>0</v>
      </c>
      <c r="W2579" t="str">
        <f>IF(T2579=0,$W$22,"")</f>
        <v/>
      </c>
      <c r="Y2579" t="str">
        <f t="shared" ref="Y2579" si="4600">IF(S2579&gt;SUM(T2579+U2579),$Y$22,"")</f>
        <v/>
      </c>
      <c r="AA2579" t="str">
        <f t="shared" ref="AA2579" si="4601">IF(S2579&gt;$AA$13,$AA$22,"")</f>
        <v/>
      </c>
      <c r="AC2579">
        <f t="shared" ref="AC2579" si="4602">A2579</f>
        <v>550821174</v>
      </c>
      <c r="AD2579">
        <f t="shared" ref="AD2579" si="4603">H2579</f>
        <v>569</v>
      </c>
      <c r="AE2579">
        <f t="shared" ref="AE2579" si="4604">SUM(W2579:AA2579)</f>
        <v>0</v>
      </c>
      <c r="AF2579" s="15">
        <f t="shared" ref="AF2579" si="4605">J2579</f>
        <v>6022</v>
      </c>
    </row>
    <row r="2580" spans="1:32" x14ac:dyDescent="0.2">
      <c r="A2580" s="51">
        <v>550821174</v>
      </c>
      <c r="B2580" s="51" t="s">
        <v>12</v>
      </c>
      <c r="C2580" s="51" t="s">
        <v>31</v>
      </c>
      <c r="D2580" s="51" t="s">
        <v>3603</v>
      </c>
      <c r="E2580" s="51">
        <v>6</v>
      </c>
      <c r="F2580" s="51" t="s">
        <v>3601</v>
      </c>
      <c r="G2580" s="51" t="s">
        <v>3602</v>
      </c>
      <c r="H2580" s="51">
        <v>569</v>
      </c>
      <c r="I2580" s="51" t="s">
        <v>539</v>
      </c>
      <c r="J2580" s="52">
        <v>6022</v>
      </c>
      <c r="K2580" s="51" t="s">
        <v>47</v>
      </c>
      <c r="L2580" s="51" t="s">
        <v>35</v>
      </c>
      <c r="M2580" s="51">
        <v>0</v>
      </c>
      <c r="N2580" s="51">
        <v>0</v>
      </c>
      <c r="O2580" s="51">
        <v>0</v>
      </c>
      <c r="P2580" s="51">
        <v>0</v>
      </c>
      <c r="Q2580" s="51">
        <v>1</v>
      </c>
    </row>
    <row r="2581" spans="1:32" x14ac:dyDescent="0.2">
      <c r="A2581" s="51">
        <v>550821174</v>
      </c>
      <c r="B2581" s="51" t="s">
        <v>12</v>
      </c>
      <c r="C2581" s="51" t="s">
        <v>31</v>
      </c>
      <c r="D2581" s="51" t="s">
        <v>3603</v>
      </c>
      <c r="E2581" s="51">
        <v>6</v>
      </c>
      <c r="F2581" s="51" t="s">
        <v>3601</v>
      </c>
      <c r="G2581" s="51" t="s">
        <v>3602</v>
      </c>
      <c r="H2581" s="51">
        <v>569</v>
      </c>
      <c r="I2581" s="51" t="s">
        <v>539</v>
      </c>
      <c r="J2581" s="52">
        <v>6022</v>
      </c>
      <c r="K2581" s="51" t="s">
        <v>47</v>
      </c>
      <c r="L2581" s="51" t="s">
        <v>36</v>
      </c>
      <c r="M2581" s="51">
        <v>0</v>
      </c>
      <c r="N2581" s="51">
        <v>0</v>
      </c>
      <c r="O2581" s="51">
        <v>0</v>
      </c>
      <c r="P2581" s="51">
        <v>0</v>
      </c>
      <c r="Q2581" s="51">
        <v>0</v>
      </c>
    </row>
    <row r="2582" spans="1:32" x14ac:dyDescent="0.2">
      <c r="A2582" s="51">
        <v>550821174</v>
      </c>
      <c r="B2582" s="51" t="s">
        <v>12</v>
      </c>
      <c r="C2582" s="51" t="s">
        <v>31</v>
      </c>
      <c r="D2582" s="51" t="s">
        <v>3603</v>
      </c>
      <c r="E2582" s="51">
        <v>6</v>
      </c>
      <c r="F2582" s="51" t="s">
        <v>3601</v>
      </c>
      <c r="G2582" s="51" t="s">
        <v>3602</v>
      </c>
      <c r="H2582" s="51">
        <v>569</v>
      </c>
      <c r="I2582" s="51" t="s">
        <v>539</v>
      </c>
      <c r="J2582" s="52">
        <v>6022</v>
      </c>
      <c r="K2582" s="51" t="s">
        <v>47</v>
      </c>
      <c r="L2582" s="51" t="s">
        <v>37</v>
      </c>
      <c r="M2582" s="51">
        <v>0</v>
      </c>
      <c r="N2582" s="51">
        <v>0</v>
      </c>
      <c r="O2582" s="51">
        <v>0</v>
      </c>
      <c r="P2582" s="51">
        <v>0</v>
      </c>
      <c r="Q2582" s="51">
        <v>0</v>
      </c>
    </row>
    <row r="2583" spans="1:32" x14ac:dyDescent="0.2">
      <c r="A2583" s="51">
        <v>550821174</v>
      </c>
      <c r="B2583" s="51" t="s">
        <v>12</v>
      </c>
      <c r="C2583" s="51" t="s">
        <v>31</v>
      </c>
      <c r="D2583" s="51" t="s">
        <v>3603</v>
      </c>
      <c r="E2583" s="51">
        <v>6</v>
      </c>
      <c r="F2583" s="51" t="s">
        <v>3601</v>
      </c>
      <c r="G2583" s="51" t="s">
        <v>3602</v>
      </c>
      <c r="H2583" s="51">
        <v>569</v>
      </c>
      <c r="I2583" s="51" t="s">
        <v>539</v>
      </c>
      <c r="J2583" s="52">
        <v>6022</v>
      </c>
      <c r="K2583" s="51" t="s">
        <v>47</v>
      </c>
      <c r="L2583" s="51" t="s">
        <v>38</v>
      </c>
      <c r="M2583" s="51">
        <v>0</v>
      </c>
      <c r="N2583" s="51">
        <v>0</v>
      </c>
      <c r="O2583" s="51">
        <v>0</v>
      </c>
      <c r="P2583" s="51">
        <v>0</v>
      </c>
      <c r="Q2583" s="51">
        <v>0</v>
      </c>
    </row>
    <row r="2584" spans="1:32" x14ac:dyDescent="0.2">
      <c r="A2584" s="51">
        <v>550821174</v>
      </c>
      <c r="B2584" s="51" t="s">
        <v>12</v>
      </c>
      <c r="C2584" s="51" t="s">
        <v>31</v>
      </c>
      <c r="D2584" s="51" t="s">
        <v>3603</v>
      </c>
      <c r="E2584" s="51">
        <v>6</v>
      </c>
      <c r="F2584" s="51" t="s">
        <v>3601</v>
      </c>
      <c r="G2584" s="51" t="s">
        <v>3602</v>
      </c>
      <c r="H2584" s="51">
        <v>571</v>
      </c>
      <c r="I2584" s="51" t="s">
        <v>540</v>
      </c>
      <c r="J2584" s="52">
        <v>6022</v>
      </c>
      <c r="K2584" s="51" t="s">
        <v>47</v>
      </c>
      <c r="L2584" s="51" t="s">
        <v>34</v>
      </c>
      <c r="M2584" s="51">
        <v>0</v>
      </c>
      <c r="N2584" s="51">
        <v>0</v>
      </c>
      <c r="O2584" s="51">
        <v>0</v>
      </c>
      <c r="P2584" s="51">
        <v>0</v>
      </c>
      <c r="Q2584" s="51">
        <v>0</v>
      </c>
      <c r="S2584">
        <f t="shared" ref="S2584" si="4606">SUM(M2584:P2584)/4</f>
        <v>0</v>
      </c>
      <c r="T2584">
        <f t="shared" ref="T2584" si="4607">SUM(Q2585:Q2586)</f>
        <v>1</v>
      </c>
      <c r="U2584">
        <f t="shared" ref="U2584" si="4608">SUM(Q2587:Q2588)</f>
        <v>0</v>
      </c>
      <c r="W2584" t="str">
        <f>IF(T2584=0,$W$22,"")</f>
        <v/>
      </c>
      <c r="Y2584" t="str">
        <f t="shared" ref="Y2584" si="4609">IF(S2584&gt;SUM(T2584+U2584),$Y$22,"")</f>
        <v/>
      </c>
      <c r="AA2584" t="str">
        <f t="shared" ref="AA2584" si="4610">IF(S2584&gt;$AA$13,$AA$22,"")</f>
        <v/>
      </c>
      <c r="AC2584">
        <f t="shared" ref="AC2584" si="4611">A2584</f>
        <v>550821174</v>
      </c>
      <c r="AD2584">
        <f t="shared" ref="AD2584" si="4612">H2584</f>
        <v>571</v>
      </c>
      <c r="AE2584">
        <f t="shared" ref="AE2584" si="4613">SUM(W2584:AA2584)</f>
        <v>0</v>
      </c>
      <c r="AF2584" s="15">
        <f t="shared" ref="AF2584" si="4614">J2584</f>
        <v>6022</v>
      </c>
    </row>
    <row r="2585" spans="1:32" x14ac:dyDescent="0.2">
      <c r="A2585" s="51">
        <v>550821174</v>
      </c>
      <c r="B2585" s="51" t="s">
        <v>12</v>
      </c>
      <c r="C2585" s="51" t="s">
        <v>31</v>
      </c>
      <c r="D2585" s="51" t="s">
        <v>3603</v>
      </c>
      <c r="E2585" s="51">
        <v>6</v>
      </c>
      <c r="F2585" s="51" t="s">
        <v>3601</v>
      </c>
      <c r="G2585" s="51" t="s">
        <v>3602</v>
      </c>
      <c r="H2585" s="51">
        <v>571</v>
      </c>
      <c r="I2585" s="51" t="s">
        <v>540</v>
      </c>
      <c r="J2585" s="52">
        <v>6022</v>
      </c>
      <c r="K2585" s="51" t="s">
        <v>47</v>
      </c>
      <c r="L2585" s="51" t="s">
        <v>35</v>
      </c>
      <c r="M2585" s="51">
        <v>0</v>
      </c>
      <c r="N2585" s="51">
        <v>0</v>
      </c>
      <c r="O2585" s="51">
        <v>0</v>
      </c>
      <c r="P2585" s="51">
        <v>0</v>
      </c>
      <c r="Q2585" s="51">
        <v>1</v>
      </c>
    </row>
    <row r="2586" spans="1:32" x14ac:dyDescent="0.2">
      <c r="A2586" s="51">
        <v>550821174</v>
      </c>
      <c r="B2586" s="51" t="s">
        <v>12</v>
      </c>
      <c r="C2586" s="51" t="s">
        <v>31</v>
      </c>
      <c r="D2586" s="51" t="s">
        <v>3603</v>
      </c>
      <c r="E2586" s="51">
        <v>6</v>
      </c>
      <c r="F2586" s="51" t="s">
        <v>3601</v>
      </c>
      <c r="G2586" s="51" t="s">
        <v>3602</v>
      </c>
      <c r="H2586" s="51">
        <v>571</v>
      </c>
      <c r="I2586" s="51" t="s">
        <v>540</v>
      </c>
      <c r="J2586" s="52">
        <v>6022</v>
      </c>
      <c r="K2586" s="51" t="s">
        <v>47</v>
      </c>
      <c r="L2586" s="51" t="s">
        <v>36</v>
      </c>
      <c r="M2586" s="51">
        <v>0</v>
      </c>
      <c r="N2586" s="51">
        <v>0</v>
      </c>
      <c r="O2586" s="51">
        <v>0</v>
      </c>
      <c r="P2586" s="51">
        <v>0</v>
      </c>
      <c r="Q2586" s="51">
        <v>0</v>
      </c>
    </row>
    <row r="2587" spans="1:32" x14ac:dyDescent="0.2">
      <c r="A2587" s="51">
        <v>550821174</v>
      </c>
      <c r="B2587" s="51" t="s">
        <v>12</v>
      </c>
      <c r="C2587" s="51" t="s">
        <v>31</v>
      </c>
      <c r="D2587" s="51" t="s">
        <v>3603</v>
      </c>
      <c r="E2587" s="51">
        <v>6</v>
      </c>
      <c r="F2587" s="51" t="s">
        <v>3601</v>
      </c>
      <c r="G2587" s="51" t="s">
        <v>3602</v>
      </c>
      <c r="H2587" s="51">
        <v>571</v>
      </c>
      <c r="I2587" s="51" t="s">
        <v>540</v>
      </c>
      <c r="J2587" s="52">
        <v>6022</v>
      </c>
      <c r="K2587" s="51" t="s">
        <v>47</v>
      </c>
      <c r="L2587" s="51" t="s">
        <v>37</v>
      </c>
      <c r="M2587" s="51">
        <v>0</v>
      </c>
      <c r="N2587" s="51">
        <v>0</v>
      </c>
      <c r="O2587" s="51">
        <v>0</v>
      </c>
      <c r="P2587" s="51">
        <v>0</v>
      </c>
      <c r="Q2587" s="51">
        <v>0</v>
      </c>
    </row>
    <row r="2588" spans="1:32" x14ac:dyDescent="0.2">
      <c r="A2588" s="51">
        <v>550821174</v>
      </c>
      <c r="B2588" s="51" t="s">
        <v>12</v>
      </c>
      <c r="C2588" s="51" t="s">
        <v>31</v>
      </c>
      <c r="D2588" s="51" t="s">
        <v>3603</v>
      </c>
      <c r="E2588" s="51">
        <v>6</v>
      </c>
      <c r="F2588" s="51" t="s">
        <v>3601</v>
      </c>
      <c r="G2588" s="51" t="s">
        <v>3602</v>
      </c>
      <c r="H2588" s="51">
        <v>571</v>
      </c>
      <c r="I2588" s="51" t="s">
        <v>540</v>
      </c>
      <c r="J2588" s="52">
        <v>6022</v>
      </c>
      <c r="K2588" s="51" t="s">
        <v>47</v>
      </c>
      <c r="L2588" s="51" t="s">
        <v>38</v>
      </c>
      <c r="M2588" s="51">
        <v>0</v>
      </c>
      <c r="N2588" s="51">
        <v>0</v>
      </c>
      <c r="O2588" s="51">
        <v>0</v>
      </c>
      <c r="P2588" s="51">
        <v>0</v>
      </c>
      <c r="Q2588" s="51">
        <v>0</v>
      </c>
    </row>
    <row r="2589" spans="1:32" x14ac:dyDescent="0.2">
      <c r="A2589" s="51">
        <v>550821174</v>
      </c>
      <c r="B2589" s="51" t="s">
        <v>12</v>
      </c>
      <c r="C2589" s="51" t="s">
        <v>31</v>
      </c>
      <c r="D2589" s="51" t="s">
        <v>3603</v>
      </c>
      <c r="E2589" s="51">
        <v>6</v>
      </c>
      <c r="F2589" s="51" t="s">
        <v>3601</v>
      </c>
      <c r="G2589" s="51" t="s">
        <v>3602</v>
      </c>
      <c r="H2589" s="51">
        <v>572</v>
      </c>
      <c r="I2589" s="51" t="s">
        <v>541</v>
      </c>
      <c r="J2589" s="52">
        <v>6005</v>
      </c>
      <c r="K2589" s="51" t="s">
        <v>61</v>
      </c>
      <c r="L2589" s="51" t="s">
        <v>34</v>
      </c>
      <c r="M2589" s="51">
        <v>0</v>
      </c>
      <c r="N2589" s="51">
        <v>0</v>
      </c>
      <c r="O2589" s="51">
        <v>0</v>
      </c>
      <c r="P2589" s="51">
        <v>0</v>
      </c>
      <c r="Q2589" s="51">
        <v>0</v>
      </c>
      <c r="S2589">
        <f t="shared" ref="S2589" si="4615">SUM(M2589:P2589)/4</f>
        <v>0</v>
      </c>
      <c r="T2589">
        <f t="shared" ref="T2589" si="4616">SUM(Q2590:Q2591)</f>
        <v>1</v>
      </c>
      <c r="U2589">
        <f t="shared" ref="U2589" si="4617">SUM(Q2592:Q2593)</f>
        <v>0</v>
      </c>
      <c r="W2589" t="str">
        <f>IF(T2589=0,$W$22,"")</f>
        <v/>
      </c>
      <c r="Y2589" t="str">
        <f t="shared" ref="Y2589" si="4618">IF(S2589&gt;SUM(T2589+U2589),$Y$22,"")</f>
        <v/>
      </c>
      <c r="AA2589" t="str">
        <f t="shared" ref="AA2589" si="4619">IF(S2589&gt;$AA$13,$AA$22,"")</f>
        <v/>
      </c>
      <c r="AC2589">
        <f t="shared" ref="AC2589" si="4620">A2589</f>
        <v>550821174</v>
      </c>
      <c r="AD2589">
        <f t="shared" ref="AD2589" si="4621">H2589</f>
        <v>572</v>
      </c>
      <c r="AE2589">
        <f t="shared" ref="AE2589" si="4622">SUM(W2589:AA2589)</f>
        <v>0</v>
      </c>
      <c r="AF2589" s="15">
        <f t="shared" ref="AF2589" si="4623">J2589</f>
        <v>6005</v>
      </c>
    </row>
    <row r="2590" spans="1:32" x14ac:dyDescent="0.2">
      <c r="A2590" s="51">
        <v>550821174</v>
      </c>
      <c r="B2590" s="51" t="s">
        <v>12</v>
      </c>
      <c r="C2590" s="51" t="s">
        <v>31</v>
      </c>
      <c r="D2590" s="51" t="s">
        <v>3603</v>
      </c>
      <c r="E2590" s="51">
        <v>6</v>
      </c>
      <c r="F2590" s="51" t="s">
        <v>3601</v>
      </c>
      <c r="G2590" s="51" t="s">
        <v>3602</v>
      </c>
      <c r="H2590" s="51">
        <v>572</v>
      </c>
      <c r="I2590" s="51" t="s">
        <v>541</v>
      </c>
      <c r="J2590" s="52">
        <v>6005</v>
      </c>
      <c r="K2590" s="51" t="s">
        <v>61</v>
      </c>
      <c r="L2590" s="51" t="s">
        <v>35</v>
      </c>
      <c r="M2590" s="51">
        <v>0</v>
      </c>
      <c r="N2590" s="51">
        <v>0</v>
      </c>
      <c r="O2590" s="51">
        <v>0</v>
      </c>
      <c r="P2590" s="51">
        <v>0</v>
      </c>
      <c r="Q2590" s="51">
        <v>1</v>
      </c>
    </row>
    <row r="2591" spans="1:32" x14ac:dyDescent="0.2">
      <c r="A2591" s="51">
        <v>550821174</v>
      </c>
      <c r="B2591" s="51" t="s">
        <v>12</v>
      </c>
      <c r="C2591" s="51" t="s">
        <v>31</v>
      </c>
      <c r="D2591" s="51" t="s">
        <v>3603</v>
      </c>
      <c r="E2591" s="51">
        <v>6</v>
      </c>
      <c r="F2591" s="51" t="s">
        <v>3601</v>
      </c>
      <c r="G2591" s="51" t="s">
        <v>3602</v>
      </c>
      <c r="H2591" s="51">
        <v>572</v>
      </c>
      <c r="I2591" s="51" t="s">
        <v>541</v>
      </c>
      <c r="J2591" s="52">
        <v>6005</v>
      </c>
      <c r="K2591" s="51" t="s">
        <v>61</v>
      </c>
      <c r="L2591" s="51" t="s">
        <v>36</v>
      </c>
      <c r="M2591" s="51">
        <v>0</v>
      </c>
      <c r="N2591" s="51">
        <v>0</v>
      </c>
      <c r="O2591" s="51">
        <v>0</v>
      </c>
      <c r="P2591" s="51">
        <v>0</v>
      </c>
      <c r="Q2591" s="51">
        <v>0</v>
      </c>
    </row>
    <row r="2592" spans="1:32" x14ac:dyDescent="0.2">
      <c r="A2592" s="51">
        <v>550821174</v>
      </c>
      <c r="B2592" s="51" t="s">
        <v>12</v>
      </c>
      <c r="C2592" s="51" t="s">
        <v>31</v>
      </c>
      <c r="D2592" s="51" t="s">
        <v>3603</v>
      </c>
      <c r="E2592" s="51">
        <v>6</v>
      </c>
      <c r="F2592" s="51" t="s">
        <v>3601</v>
      </c>
      <c r="G2592" s="51" t="s">
        <v>3602</v>
      </c>
      <c r="H2592" s="51">
        <v>572</v>
      </c>
      <c r="I2592" s="51" t="s">
        <v>541</v>
      </c>
      <c r="J2592" s="52">
        <v>6005</v>
      </c>
      <c r="K2592" s="51" t="s">
        <v>61</v>
      </c>
      <c r="L2592" s="51" t="s">
        <v>37</v>
      </c>
      <c r="M2592" s="51">
        <v>0</v>
      </c>
      <c r="N2592" s="51">
        <v>0</v>
      </c>
      <c r="O2592" s="51">
        <v>0</v>
      </c>
      <c r="P2592" s="51">
        <v>0</v>
      </c>
      <c r="Q2592" s="51">
        <v>0</v>
      </c>
    </row>
    <row r="2593" spans="1:32" x14ac:dyDescent="0.2">
      <c r="A2593" s="51">
        <v>550821174</v>
      </c>
      <c r="B2593" s="51" t="s">
        <v>12</v>
      </c>
      <c r="C2593" s="51" t="s">
        <v>31</v>
      </c>
      <c r="D2593" s="51" t="s">
        <v>3603</v>
      </c>
      <c r="E2593" s="51">
        <v>6</v>
      </c>
      <c r="F2593" s="51" t="s">
        <v>3601</v>
      </c>
      <c r="G2593" s="51" t="s">
        <v>3602</v>
      </c>
      <c r="H2593" s="51">
        <v>572</v>
      </c>
      <c r="I2593" s="51" t="s">
        <v>541</v>
      </c>
      <c r="J2593" s="52">
        <v>6005</v>
      </c>
      <c r="K2593" s="51" t="s">
        <v>61</v>
      </c>
      <c r="L2593" s="51" t="s">
        <v>38</v>
      </c>
      <c r="M2593" s="51">
        <v>0</v>
      </c>
      <c r="N2593" s="51">
        <v>0</v>
      </c>
      <c r="O2593" s="51">
        <v>0</v>
      </c>
      <c r="P2593" s="51">
        <v>0</v>
      </c>
      <c r="Q2593" s="51">
        <v>0</v>
      </c>
    </row>
    <row r="2594" spans="1:32" x14ac:dyDescent="0.2">
      <c r="A2594" s="51">
        <v>550821174</v>
      </c>
      <c r="B2594" s="51" t="s">
        <v>12</v>
      </c>
      <c r="C2594" s="51" t="s">
        <v>31</v>
      </c>
      <c r="D2594" s="51" t="s">
        <v>3603</v>
      </c>
      <c r="E2594" s="51">
        <v>6</v>
      </c>
      <c r="F2594" s="51" t="s">
        <v>3601</v>
      </c>
      <c r="G2594" s="51" t="s">
        <v>3602</v>
      </c>
      <c r="H2594" s="51">
        <v>573</v>
      </c>
      <c r="I2594" s="51" t="s">
        <v>542</v>
      </c>
      <c r="J2594" s="52">
        <v>6007</v>
      </c>
      <c r="K2594" s="51" t="s">
        <v>33</v>
      </c>
      <c r="L2594" s="51" t="s">
        <v>34</v>
      </c>
      <c r="M2594" s="51">
        <v>0</v>
      </c>
      <c r="N2594" s="51">
        <v>0</v>
      </c>
      <c r="O2594" s="51">
        <v>0</v>
      </c>
      <c r="P2594" s="51">
        <v>0</v>
      </c>
      <c r="Q2594" s="51">
        <v>0</v>
      </c>
      <c r="S2594">
        <f t="shared" ref="S2594" si="4624">SUM(M2594:P2594)/4</f>
        <v>0</v>
      </c>
      <c r="T2594">
        <f t="shared" ref="T2594" si="4625">SUM(Q2595:Q2596)</f>
        <v>1</v>
      </c>
      <c r="U2594">
        <f t="shared" ref="U2594" si="4626">SUM(Q2597:Q2598)</f>
        <v>0</v>
      </c>
      <c r="W2594" t="str">
        <f>IF(T2594=0,$W$22,"")</f>
        <v/>
      </c>
      <c r="Y2594" t="str">
        <f t="shared" ref="Y2594" si="4627">IF(S2594&gt;SUM(T2594+U2594),$Y$22,"")</f>
        <v/>
      </c>
      <c r="AA2594" t="str">
        <f t="shared" ref="AA2594" si="4628">IF(S2594&gt;$AA$13,$AA$22,"")</f>
        <v/>
      </c>
      <c r="AC2594">
        <f t="shared" ref="AC2594" si="4629">A2594</f>
        <v>550821174</v>
      </c>
      <c r="AD2594">
        <f t="shared" ref="AD2594" si="4630">H2594</f>
        <v>573</v>
      </c>
      <c r="AE2594">
        <f t="shared" ref="AE2594" si="4631">SUM(W2594:AA2594)</f>
        <v>0</v>
      </c>
      <c r="AF2594" s="15">
        <f t="shared" ref="AF2594" si="4632">J2594</f>
        <v>6007</v>
      </c>
    </row>
    <row r="2595" spans="1:32" x14ac:dyDescent="0.2">
      <c r="A2595" s="51">
        <v>550821174</v>
      </c>
      <c r="B2595" s="51" t="s">
        <v>12</v>
      </c>
      <c r="C2595" s="51" t="s">
        <v>31</v>
      </c>
      <c r="D2595" s="51" t="s">
        <v>3603</v>
      </c>
      <c r="E2595" s="51">
        <v>6</v>
      </c>
      <c r="F2595" s="51" t="s">
        <v>3601</v>
      </c>
      <c r="G2595" s="51" t="s">
        <v>3602</v>
      </c>
      <c r="H2595" s="51">
        <v>573</v>
      </c>
      <c r="I2595" s="51" t="s">
        <v>542</v>
      </c>
      <c r="J2595" s="52">
        <v>6007</v>
      </c>
      <c r="K2595" s="51" t="s">
        <v>33</v>
      </c>
      <c r="L2595" s="51" t="s">
        <v>35</v>
      </c>
      <c r="M2595" s="51">
        <v>0</v>
      </c>
      <c r="N2595" s="51">
        <v>0</v>
      </c>
      <c r="O2595" s="51">
        <v>0</v>
      </c>
      <c r="P2595" s="51">
        <v>0</v>
      </c>
      <c r="Q2595" s="51">
        <v>1</v>
      </c>
    </row>
    <row r="2596" spans="1:32" x14ac:dyDescent="0.2">
      <c r="A2596" s="51">
        <v>550821174</v>
      </c>
      <c r="B2596" s="51" t="s">
        <v>12</v>
      </c>
      <c r="C2596" s="51" t="s">
        <v>31</v>
      </c>
      <c r="D2596" s="51" t="s">
        <v>3603</v>
      </c>
      <c r="E2596" s="51">
        <v>6</v>
      </c>
      <c r="F2596" s="51" t="s">
        <v>3601</v>
      </c>
      <c r="G2596" s="51" t="s">
        <v>3602</v>
      </c>
      <c r="H2596" s="51">
        <v>573</v>
      </c>
      <c r="I2596" s="51" t="s">
        <v>542</v>
      </c>
      <c r="J2596" s="52">
        <v>6007</v>
      </c>
      <c r="K2596" s="51" t="s">
        <v>33</v>
      </c>
      <c r="L2596" s="51" t="s">
        <v>36</v>
      </c>
      <c r="M2596" s="51">
        <v>0</v>
      </c>
      <c r="N2596" s="51">
        <v>0</v>
      </c>
      <c r="O2596" s="51">
        <v>0</v>
      </c>
      <c r="P2596" s="51">
        <v>0</v>
      </c>
      <c r="Q2596" s="51">
        <v>0</v>
      </c>
    </row>
    <row r="2597" spans="1:32" x14ac:dyDescent="0.2">
      <c r="A2597" s="51">
        <v>550821174</v>
      </c>
      <c r="B2597" s="51" t="s">
        <v>12</v>
      </c>
      <c r="C2597" s="51" t="s">
        <v>31</v>
      </c>
      <c r="D2597" s="51" t="s">
        <v>3603</v>
      </c>
      <c r="E2597" s="51">
        <v>6</v>
      </c>
      <c r="F2597" s="51" t="s">
        <v>3601</v>
      </c>
      <c r="G2597" s="51" t="s">
        <v>3602</v>
      </c>
      <c r="H2597" s="51">
        <v>573</v>
      </c>
      <c r="I2597" s="51" t="s">
        <v>542</v>
      </c>
      <c r="J2597" s="52">
        <v>6007</v>
      </c>
      <c r="K2597" s="51" t="s">
        <v>33</v>
      </c>
      <c r="L2597" s="51" t="s">
        <v>37</v>
      </c>
      <c r="M2597" s="51">
        <v>0</v>
      </c>
      <c r="N2597" s="51">
        <v>0</v>
      </c>
      <c r="O2597" s="51">
        <v>0</v>
      </c>
      <c r="P2597" s="51">
        <v>0</v>
      </c>
      <c r="Q2597" s="51">
        <v>0</v>
      </c>
    </row>
    <row r="2598" spans="1:32" x14ac:dyDescent="0.2">
      <c r="A2598" s="51">
        <v>550821174</v>
      </c>
      <c r="B2598" s="51" t="s">
        <v>12</v>
      </c>
      <c r="C2598" s="51" t="s">
        <v>31</v>
      </c>
      <c r="D2598" s="51" t="s">
        <v>3603</v>
      </c>
      <c r="E2598" s="51">
        <v>6</v>
      </c>
      <c r="F2598" s="51" t="s">
        <v>3601</v>
      </c>
      <c r="G2598" s="51" t="s">
        <v>3602</v>
      </c>
      <c r="H2598" s="51">
        <v>573</v>
      </c>
      <c r="I2598" s="51" t="s">
        <v>542</v>
      </c>
      <c r="J2598" s="52">
        <v>6007</v>
      </c>
      <c r="K2598" s="51" t="s">
        <v>33</v>
      </c>
      <c r="L2598" s="51" t="s">
        <v>38</v>
      </c>
      <c r="M2598" s="51">
        <v>0</v>
      </c>
      <c r="N2598" s="51">
        <v>0</v>
      </c>
      <c r="O2598" s="51">
        <v>0</v>
      </c>
      <c r="P2598" s="51">
        <v>0</v>
      </c>
      <c r="Q2598" s="51">
        <v>0</v>
      </c>
    </row>
    <row r="2599" spans="1:32" x14ac:dyDescent="0.2">
      <c r="A2599" s="51">
        <v>550821174</v>
      </c>
      <c r="B2599" s="51" t="s">
        <v>12</v>
      </c>
      <c r="C2599" s="51" t="s">
        <v>31</v>
      </c>
      <c r="D2599" s="51" t="s">
        <v>3603</v>
      </c>
      <c r="E2599" s="51">
        <v>6</v>
      </c>
      <c r="F2599" s="51" t="s">
        <v>3601</v>
      </c>
      <c r="G2599" s="51" t="s">
        <v>3602</v>
      </c>
      <c r="H2599" s="51">
        <v>574</v>
      </c>
      <c r="I2599" s="51" t="s">
        <v>543</v>
      </c>
      <c r="J2599" s="52">
        <v>6014</v>
      </c>
      <c r="K2599" s="51" t="s">
        <v>41</v>
      </c>
      <c r="L2599" s="51" t="s">
        <v>34</v>
      </c>
      <c r="M2599" s="51">
        <v>0</v>
      </c>
      <c r="N2599" s="51">
        <v>0</v>
      </c>
      <c r="O2599" s="51">
        <v>0</v>
      </c>
      <c r="P2599" s="51">
        <v>0</v>
      </c>
      <c r="Q2599" s="51">
        <v>0</v>
      </c>
      <c r="S2599">
        <f t="shared" ref="S2599" si="4633">SUM(M2599:P2599)/4</f>
        <v>0</v>
      </c>
      <c r="T2599">
        <f t="shared" ref="T2599" si="4634">SUM(Q2600:Q2601)</f>
        <v>1</v>
      </c>
      <c r="U2599">
        <f t="shared" ref="U2599" si="4635">SUM(Q2602:Q2603)</f>
        <v>0</v>
      </c>
      <c r="W2599" t="str">
        <f>IF(T2599=0,$W$22,"")</f>
        <v/>
      </c>
      <c r="Y2599" t="str">
        <f t="shared" ref="Y2599" si="4636">IF(S2599&gt;SUM(T2599+U2599),$Y$22,"")</f>
        <v/>
      </c>
      <c r="AA2599" t="str">
        <f t="shared" ref="AA2599" si="4637">IF(S2599&gt;$AA$13,$AA$22,"")</f>
        <v/>
      </c>
      <c r="AC2599">
        <f t="shared" ref="AC2599" si="4638">A2599</f>
        <v>550821174</v>
      </c>
      <c r="AD2599">
        <f t="shared" ref="AD2599" si="4639">H2599</f>
        <v>574</v>
      </c>
      <c r="AE2599">
        <f t="shared" ref="AE2599" si="4640">SUM(W2599:AA2599)</f>
        <v>0</v>
      </c>
      <c r="AF2599" s="15">
        <f t="shared" ref="AF2599" si="4641">J2599</f>
        <v>6014</v>
      </c>
    </row>
    <row r="2600" spans="1:32" x14ac:dyDescent="0.2">
      <c r="A2600" s="51">
        <v>550821174</v>
      </c>
      <c r="B2600" s="51" t="s">
        <v>12</v>
      </c>
      <c r="C2600" s="51" t="s">
        <v>31</v>
      </c>
      <c r="D2600" s="51" t="s">
        <v>3603</v>
      </c>
      <c r="E2600" s="51">
        <v>6</v>
      </c>
      <c r="F2600" s="51" t="s">
        <v>3601</v>
      </c>
      <c r="G2600" s="51" t="s">
        <v>3602</v>
      </c>
      <c r="H2600" s="51">
        <v>574</v>
      </c>
      <c r="I2600" s="51" t="s">
        <v>543</v>
      </c>
      <c r="J2600" s="52">
        <v>6014</v>
      </c>
      <c r="K2600" s="51" t="s">
        <v>41</v>
      </c>
      <c r="L2600" s="51" t="s">
        <v>35</v>
      </c>
      <c r="M2600" s="51">
        <v>0</v>
      </c>
      <c r="N2600" s="51">
        <v>0</v>
      </c>
      <c r="O2600" s="51">
        <v>0</v>
      </c>
      <c r="P2600" s="51">
        <v>0</v>
      </c>
      <c r="Q2600" s="51">
        <v>1</v>
      </c>
    </row>
    <row r="2601" spans="1:32" x14ac:dyDescent="0.2">
      <c r="A2601" s="51">
        <v>550821174</v>
      </c>
      <c r="B2601" s="51" t="s">
        <v>12</v>
      </c>
      <c r="C2601" s="51" t="s">
        <v>31</v>
      </c>
      <c r="D2601" s="51" t="s">
        <v>3603</v>
      </c>
      <c r="E2601" s="51">
        <v>6</v>
      </c>
      <c r="F2601" s="51" t="s">
        <v>3601</v>
      </c>
      <c r="G2601" s="51" t="s">
        <v>3602</v>
      </c>
      <c r="H2601" s="51">
        <v>574</v>
      </c>
      <c r="I2601" s="51" t="s">
        <v>543</v>
      </c>
      <c r="J2601" s="52">
        <v>6014</v>
      </c>
      <c r="K2601" s="51" t="s">
        <v>41</v>
      </c>
      <c r="L2601" s="51" t="s">
        <v>36</v>
      </c>
      <c r="M2601" s="51">
        <v>0</v>
      </c>
      <c r="N2601" s="51">
        <v>0</v>
      </c>
      <c r="O2601" s="51">
        <v>0</v>
      </c>
      <c r="P2601" s="51">
        <v>0</v>
      </c>
      <c r="Q2601" s="51">
        <v>0</v>
      </c>
    </row>
    <row r="2602" spans="1:32" x14ac:dyDescent="0.2">
      <c r="A2602" s="51">
        <v>550821174</v>
      </c>
      <c r="B2602" s="51" t="s">
        <v>12</v>
      </c>
      <c r="C2602" s="51" t="s">
        <v>31</v>
      </c>
      <c r="D2602" s="51" t="s">
        <v>3603</v>
      </c>
      <c r="E2602" s="51">
        <v>6</v>
      </c>
      <c r="F2602" s="51" t="s">
        <v>3601</v>
      </c>
      <c r="G2602" s="51" t="s">
        <v>3602</v>
      </c>
      <c r="H2602" s="51">
        <v>574</v>
      </c>
      <c r="I2602" s="51" t="s">
        <v>543</v>
      </c>
      <c r="J2602" s="52">
        <v>6014</v>
      </c>
      <c r="K2602" s="51" t="s">
        <v>41</v>
      </c>
      <c r="L2602" s="51" t="s">
        <v>37</v>
      </c>
      <c r="M2602" s="51">
        <v>0</v>
      </c>
      <c r="N2602" s="51">
        <v>0</v>
      </c>
      <c r="O2602" s="51">
        <v>0</v>
      </c>
      <c r="P2602" s="51">
        <v>0</v>
      </c>
      <c r="Q2602" s="51">
        <v>0</v>
      </c>
    </row>
    <row r="2603" spans="1:32" x14ac:dyDescent="0.2">
      <c r="A2603" s="51">
        <v>550821174</v>
      </c>
      <c r="B2603" s="51" t="s">
        <v>12</v>
      </c>
      <c r="C2603" s="51" t="s">
        <v>31</v>
      </c>
      <c r="D2603" s="51" t="s">
        <v>3603</v>
      </c>
      <c r="E2603" s="51">
        <v>6</v>
      </c>
      <c r="F2603" s="51" t="s">
        <v>3601</v>
      </c>
      <c r="G2603" s="51" t="s">
        <v>3602</v>
      </c>
      <c r="H2603" s="51">
        <v>574</v>
      </c>
      <c r="I2603" s="51" t="s">
        <v>543</v>
      </c>
      <c r="J2603" s="52">
        <v>6014</v>
      </c>
      <c r="K2603" s="51" t="s">
        <v>41</v>
      </c>
      <c r="L2603" s="51" t="s">
        <v>38</v>
      </c>
      <c r="M2603" s="51">
        <v>0</v>
      </c>
      <c r="N2603" s="51">
        <v>0</v>
      </c>
      <c r="O2603" s="51">
        <v>0</v>
      </c>
      <c r="P2603" s="51">
        <v>0</v>
      </c>
      <c r="Q2603" s="51">
        <v>0</v>
      </c>
    </row>
    <row r="2604" spans="1:32" x14ac:dyDescent="0.2">
      <c r="A2604" s="51">
        <v>550821174</v>
      </c>
      <c r="B2604" s="51" t="s">
        <v>12</v>
      </c>
      <c r="C2604" s="51" t="s">
        <v>31</v>
      </c>
      <c r="D2604" s="51" t="s">
        <v>3603</v>
      </c>
      <c r="E2604" s="51">
        <v>6</v>
      </c>
      <c r="F2604" s="51" t="s">
        <v>3601</v>
      </c>
      <c r="G2604" s="51" t="s">
        <v>3602</v>
      </c>
      <c r="H2604" s="51">
        <v>575</v>
      </c>
      <c r="I2604" s="51" t="s">
        <v>544</v>
      </c>
      <c r="J2604" s="52">
        <v>6014</v>
      </c>
      <c r="K2604" s="51" t="s">
        <v>41</v>
      </c>
      <c r="L2604" s="51" t="s">
        <v>34</v>
      </c>
      <c r="M2604" s="51">
        <v>0</v>
      </c>
      <c r="N2604" s="51">
        <v>0</v>
      </c>
      <c r="O2604" s="51">
        <v>0</v>
      </c>
      <c r="P2604" s="51">
        <v>0</v>
      </c>
      <c r="Q2604" s="51">
        <v>0</v>
      </c>
      <c r="S2604">
        <f t="shared" ref="S2604" si="4642">SUM(M2604:P2604)/4</f>
        <v>0</v>
      </c>
      <c r="T2604">
        <f t="shared" ref="T2604" si="4643">SUM(Q2605:Q2606)</f>
        <v>0</v>
      </c>
      <c r="U2604">
        <f t="shared" ref="U2604" si="4644">SUM(Q2607:Q2608)</f>
        <v>1</v>
      </c>
      <c r="W2604">
        <f>IF(T2604=0,$W$22,"")</f>
        <v>1</v>
      </c>
      <c r="Y2604" t="str">
        <f t="shared" ref="Y2604" si="4645">IF(S2604&gt;SUM(T2604+U2604),$Y$22,"")</f>
        <v/>
      </c>
      <c r="AA2604" t="str">
        <f t="shared" ref="AA2604" si="4646">IF(S2604&gt;$AA$13,$AA$22,"")</f>
        <v/>
      </c>
      <c r="AC2604">
        <f t="shared" ref="AC2604" si="4647">A2604</f>
        <v>550821174</v>
      </c>
      <c r="AD2604">
        <f t="shared" ref="AD2604" si="4648">H2604</f>
        <v>575</v>
      </c>
      <c r="AE2604">
        <f t="shared" ref="AE2604" si="4649">SUM(W2604:AA2604)</f>
        <v>1</v>
      </c>
      <c r="AF2604" s="15">
        <f t="shared" ref="AF2604" si="4650">J2604</f>
        <v>6014</v>
      </c>
    </row>
    <row r="2605" spans="1:32" x14ac:dyDescent="0.2">
      <c r="A2605" s="51">
        <v>550821174</v>
      </c>
      <c r="B2605" s="51" t="s">
        <v>12</v>
      </c>
      <c r="C2605" s="51" t="s">
        <v>31</v>
      </c>
      <c r="D2605" s="51" t="s">
        <v>3603</v>
      </c>
      <c r="E2605" s="51">
        <v>6</v>
      </c>
      <c r="F2605" s="51" t="s">
        <v>3601</v>
      </c>
      <c r="G2605" s="51" t="s">
        <v>3602</v>
      </c>
      <c r="H2605" s="51">
        <v>575</v>
      </c>
      <c r="I2605" s="51" t="s">
        <v>544</v>
      </c>
      <c r="J2605" s="52">
        <v>6014</v>
      </c>
      <c r="K2605" s="51" t="s">
        <v>41</v>
      </c>
      <c r="L2605" s="51" t="s">
        <v>35</v>
      </c>
      <c r="M2605" s="51">
        <v>0</v>
      </c>
      <c r="N2605" s="51">
        <v>0</v>
      </c>
      <c r="O2605" s="51">
        <v>0</v>
      </c>
      <c r="P2605" s="51">
        <v>0</v>
      </c>
      <c r="Q2605" s="51">
        <v>0</v>
      </c>
    </row>
    <row r="2606" spans="1:32" x14ac:dyDescent="0.2">
      <c r="A2606" s="51">
        <v>550821174</v>
      </c>
      <c r="B2606" s="51" t="s">
        <v>12</v>
      </c>
      <c r="C2606" s="51" t="s">
        <v>31</v>
      </c>
      <c r="D2606" s="51" t="s">
        <v>3603</v>
      </c>
      <c r="E2606" s="51">
        <v>6</v>
      </c>
      <c r="F2606" s="51" t="s">
        <v>3601</v>
      </c>
      <c r="G2606" s="51" t="s">
        <v>3602</v>
      </c>
      <c r="H2606" s="51">
        <v>575</v>
      </c>
      <c r="I2606" s="51" t="s">
        <v>544</v>
      </c>
      <c r="J2606" s="52">
        <v>6014</v>
      </c>
      <c r="K2606" s="51" t="s">
        <v>41</v>
      </c>
      <c r="L2606" s="51" t="s">
        <v>36</v>
      </c>
      <c r="M2606" s="51">
        <v>0</v>
      </c>
      <c r="N2606" s="51">
        <v>0</v>
      </c>
      <c r="O2606" s="51">
        <v>0</v>
      </c>
      <c r="P2606" s="51">
        <v>0</v>
      </c>
      <c r="Q2606" s="51">
        <v>0</v>
      </c>
    </row>
    <row r="2607" spans="1:32" x14ac:dyDescent="0.2">
      <c r="A2607" s="51">
        <v>550821174</v>
      </c>
      <c r="B2607" s="51" t="s">
        <v>12</v>
      </c>
      <c r="C2607" s="51" t="s">
        <v>31</v>
      </c>
      <c r="D2607" s="51" t="s">
        <v>3603</v>
      </c>
      <c r="E2607" s="51">
        <v>6</v>
      </c>
      <c r="F2607" s="51" t="s">
        <v>3601</v>
      </c>
      <c r="G2607" s="51" t="s">
        <v>3602</v>
      </c>
      <c r="H2607" s="51">
        <v>575</v>
      </c>
      <c r="I2607" s="51" t="s">
        <v>544</v>
      </c>
      <c r="J2607" s="52">
        <v>6014</v>
      </c>
      <c r="K2607" s="51" t="s">
        <v>41</v>
      </c>
      <c r="L2607" s="51" t="s">
        <v>37</v>
      </c>
      <c r="M2607" s="51">
        <v>0</v>
      </c>
      <c r="N2607" s="51">
        <v>0</v>
      </c>
      <c r="O2607" s="51">
        <v>0</v>
      </c>
      <c r="P2607" s="51">
        <v>0</v>
      </c>
      <c r="Q2607" s="51">
        <v>1</v>
      </c>
    </row>
    <row r="2608" spans="1:32" x14ac:dyDescent="0.2">
      <c r="A2608" s="51">
        <v>550821174</v>
      </c>
      <c r="B2608" s="51" t="s">
        <v>12</v>
      </c>
      <c r="C2608" s="51" t="s">
        <v>31</v>
      </c>
      <c r="D2608" s="51" t="s">
        <v>3603</v>
      </c>
      <c r="E2608" s="51">
        <v>6</v>
      </c>
      <c r="F2608" s="51" t="s">
        <v>3601</v>
      </c>
      <c r="G2608" s="51" t="s">
        <v>3602</v>
      </c>
      <c r="H2608" s="51">
        <v>575</v>
      </c>
      <c r="I2608" s="51" t="s">
        <v>544</v>
      </c>
      <c r="J2608" s="52">
        <v>6014</v>
      </c>
      <c r="K2608" s="51" t="s">
        <v>41</v>
      </c>
      <c r="L2608" s="51" t="s">
        <v>38</v>
      </c>
      <c r="M2608" s="51">
        <v>0</v>
      </c>
      <c r="N2608" s="51">
        <v>0</v>
      </c>
      <c r="O2608" s="51">
        <v>0</v>
      </c>
      <c r="P2608" s="51">
        <v>0</v>
      </c>
      <c r="Q2608" s="51">
        <v>0</v>
      </c>
    </row>
    <row r="2609" spans="1:32" x14ac:dyDescent="0.2">
      <c r="A2609" s="51">
        <v>550821174</v>
      </c>
      <c r="B2609" s="51" t="s">
        <v>12</v>
      </c>
      <c r="C2609" s="51" t="s">
        <v>31</v>
      </c>
      <c r="D2609" s="51" t="s">
        <v>3603</v>
      </c>
      <c r="E2609" s="51">
        <v>6</v>
      </c>
      <c r="F2609" s="51" t="s">
        <v>3601</v>
      </c>
      <c r="G2609" s="51" t="s">
        <v>3602</v>
      </c>
      <c r="H2609" s="51">
        <v>576</v>
      </c>
      <c r="I2609" s="51" t="s">
        <v>545</v>
      </c>
      <c r="J2609" s="52">
        <v>6007</v>
      </c>
      <c r="K2609" s="51" t="s">
        <v>33</v>
      </c>
      <c r="L2609" s="51" t="s">
        <v>34</v>
      </c>
      <c r="M2609" s="51">
        <v>-1</v>
      </c>
      <c r="N2609" s="51">
        <v>0</v>
      </c>
      <c r="O2609" s="51">
        <v>0</v>
      </c>
      <c r="P2609" s="51">
        <v>1</v>
      </c>
      <c r="Q2609" s="51">
        <v>0</v>
      </c>
      <c r="S2609">
        <f t="shared" ref="S2609" si="4651">SUM(M2609:P2609)/4</f>
        <v>0</v>
      </c>
      <c r="T2609">
        <f t="shared" ref="T2609" si="4652">SUM(Q2610:Q2611)</f>
        <v>0</v>
      </c>
      <c r="U2609">
        <f t="shared" ref="U2609" si="4653">SUM(Q2612:Q2613)</f>
        <v>1</v>
      </c>
      <c r="W2609">
        <f>IF(T2609=0,$W$22,"")</f>
        <v>1</v>
      </c>
      <c r="Y2609" t="str">
        <f t="shared" ref="Y2609" si="4654">IF(S2609&gt;SUM(T2609+U2609),$Y$22,"")</f>
        <v/>
      </c>
      <c r="AA2609" t="str">
        <f t="shared" ref="AA2609" si="4655">IF(S2609&gt;$AA$13,$AA$22,"")</f>
        <v/>
      </c>
      <c r="AC2609">
        <f t="shared" ref="AC2609" si="4656">A2609</f>
        <v>550821174</v>
      </c>
      <c r="AD2609">
        <f t="shared" ref="AD2609" si="4657">H2609</f>
        <v>576</v>
      </c>
      <c r="AE2609">
        <f t="shared" ref="AE2609" si="4658">SUM(W2609:AA2609)</f>
        <v>1</v>
      </c>
      <c r="AF2609" s="15">
        <f t="shared" ref="AF2609" si="4659">J2609</f>
        <v>6007</v>
      </c>
    </row>
    <row r="2610" spans="1:32" x14ac:dyDescent="0.2">
      <c r="A2610" s="51">
        <v>550821174</v>
      </c>
      <c r="B2610" s="51" t="s">
        <v>12</v>
      </c>
      <c r="C2610" s="51" t="s">
        <v>31</v>
      </c>
      <c r="D2610" s="51" t="s">
        <v>3603</v>
      </c>
      <c r="E2610" s="51">
        <v>6</v>
      </c>
      <c r="F2610" s="51" t="s">
        <v>3601</v>
      </c>
      <c r="G2610" s="51" t="s">
        <v>3602</v>
      </c>
      <c r="H2610" s="51">
        <v>576</v>
      </c>
      <c r="I2610" s="51" t="s">
        <v>545</v>
      </c>
      <c r="J2610" s="52">
        <v>6007</v>
      </c>
      <c r="K2610" s="51" t="s">
        <v>33</v>
      </c>
      <c r="L2610" s="51" t="s">
        <v>35</v>
      </c>
      <c r="M2610" s="51">
        <v>0</v>
      </c>
      <c r="N2610" s="51">
        <v>0</v>
      </c>
      <c r="O2610" s="51">
        <v>0</v>
      </c>
      <c r="P2610" s="51">
        <v>0</v>
      </c>
      <c r="Q2610" s="51">
        <v>0</v>
      </c>
    </row>
    <row r="2611" spans="1:32" x14ac:dyDescent="0.2">
      <c r="A2611" s="51">
        <v>550821174</v>
      </c>
      <c r="B2611" s="51" t="s">
        <v>12</v>
      </c>
      <c r="C2611" s="51" t="s">
        <v>31</v>
      </c>
      <c r="D2611" s="51" t="s">
        <v>3603</v>
      </c>
      <c r="E2611" s="51">
        <v>6</v>
      </c>
      <c r="F2611" s="51" t="s">
        <v>3601</v>
      </c>
      <c r="G2611" s="51" t="s">
        <v>3602</v>
      </c>
      <c r="H2611" s="51">
        <v>576</v>
      </c>
      <c r="I2611" s="51" t="s">
        <v>545</v>
      </c>
      <c r="J2611" s="52">
        <v>6007</v>
      </c>
      <c r="K2611" s="51" t="s">
        <v>33</v>
      </c>
      <c r="L2611" s="51" t="s">
        <v>36</v>
      </c>
      <c r="M2611" s="51">
        <v>0</v>
      </c>
      <c r="N2611" s="51">
        <v>0</v>
      </c>
      <c r="O2611" s="51">
        <v>0</v>
      </c>
      <c r="P2611" s="51">
        <v>0</v>
      </c>
      <c r="Q2611" s="51">
        <v>0</v>
      </c>
    </row>
    <row r="2612" spans="1:32" x14ac:dyDescent="0.2">
      <c r="A2612" s="51">
        <v>550821174</v>
      </c>
      <c r="B2612" s="51" t="s">
        <v>12</v>
      </c>
      <c r="C2612" s="51" t="s">
        <v>31</v>
      </c>
      <c r="D2612" s="51" t="s">
        <v>3603</v>
      </c>
      <c r="E2612" s="51">
        <v>6</v>
      </c>
      <c r="F2612" s="51" t="s">
        <v>3601</v>
      </c>
      <c r="G2612" s="51" t="s">
        <v>3602</v>
      </c>
      <c r="H2612" s="51">
        <v>576</v>
      </c>
      <c r="I2612" s="51" t="s">
        <v>545</v>
      </c>
      <c r="J2612" s="52">
        <v>6007</v>
      </c>
      <c r="K2612" s="51" t="s">
        <v>33</v>
      </c>
      <c r="L2612" s="51" t="s">
        <v>37</v>
      </c>
      <c r="M2612" s="51">
        <v>0</v>
      </c>
      <c r="N2612" s="51">
        <v>0</v>
      </c>
      <c r="O2612" s="51">
        <v>0</v>
      </c>
      <c r="P2612" s="51">
        <v>0</v>
      </c>
      <c r="Q2612" s="51">
        <v>1</v>
      </c>
    </row>
    <row r="2613" spans="1:32" x14ac:dyDescent="0.2">
      <c r="A2613" s="51">
        <v>550821174</v>
      </c>
      <c r="B2613" s="51" t="s">
        <v>12</v>
      </c>
      <c r="C2613" s="51" t="s">
        <v>31</v>
      </c>
      <c r="D2613" s="51" t="s">
        <v>3603</v>
      </c>
      <c r="E2613" s="51">
        <v>6</v>
      </c>
      <c r="F2613" s="51" t="s">
        <v>3601</v>
      </c>
      <c r="G2613" s="51" t="s">
        <v>3602</v>
      </c>
      <c r="H2613" s="51">
        <v>576</v>
      </c>
      <c r="I2613" s="51" t="s">
        <v>545</v>
      </c>
      <c r="J2613" s="52">
        <v>6007</v>
      </c>
      <c r="K2613" s="51" t="s">
        <v>33</v>
      </c>
      <c r="L2613" s="51" t="s">
        <v>38</v>
      </c>
      <c r="M2613" s="51">
        <v>0</v>
      </c>
      <c r="N2613" s="51">
        <v>0</v>
      </c>
      <c r="O2613" s="51">
        <v>0</v>
      </c>
      <c r="P2613" s="51">
        <v>0</v>
      </c>
      <c r="Q2613" s="51">
        <v>0</v>
      </c>
    </row>
    <row r="2614" spans="1:32" x14ac:dyDescent="0.2">
      <c r="A2614" s="51">
        <v>550821174</v>
      </c>
      <c r="B2614" s="51" t="s">
        <v>12</v>
      </c>
      <c r="C2614" s="51" t="s">
        <v>31</v>
      </c>
      <c r="D2614" s="51" t="s">
        <v>3603</v>
      </c>
      <c r="E2614" s="51">
        <v>6</v>
      </c>
      <c r="F2614" s="51" t="s">
        <v>3601</v>
      </c>
      <c r="G2614" s="51" t="s">
        <v>3602</v>
      </c>
      <c r="H2614" s="51">
        <v>577</v>
      </c>
      <c r="I2614" s="51" t="s">
        <v>546</v>
      </c>
      <c r="J2614" s="52">
        <v>6007</v>
      </c>
      <c r="K2614" s="51" t="s">
        <v>33</v>
      </c>
      <c r="L2614" s="51" t="s">
        <v>34</v>
      </c>
      <c r="M2614" s="51">
        <v>0</v>
      </c>
      <c r="N2614" s="51">
        <v>0</v>
      </c>
      <c r="O2614" s="51">
        <v>0</v>
      </c>
      <c r="P2614" s="51">
        <v>0</v>
      </c>
      <c r="Q2614" s="51">
        <v>0</v>
      </c>
      <c r="S2614">
        <f t="shared" ref="S2614" si="4660">SUM(M2614:P2614)/4</f>
        <v>0</v>
      </c>
      <c r="T2614">
        <f t="shared" ref="T2614" si="4661">SUM(Q2615:Q2616)</f>
        <v>1</v>
      </c>
      <c r="U2614">
        <f t="shared" ref="U2614" si="4662">SUM(Q2617:Q2618)</f>
        <v>0</v>
      </c>
      <c r="W2614" t="str">
        <f>IF(T2614=0,$W$22,"")</f>
        <v/>
      </c>
      <c r="Y2614" t="str">
        <f t="shared" ref="Y2614" si="4663">IF(S2614&gt;SUM(T2614+U2614),$Y$22,"")</f>
        <v/>
      </c>
      <c r="AA2614" t="str">
        <f t="shared" ref="AA2614" si="4664">IF(S2614&gt;$AA$13,$AA$22,"")</f>
        <v/>
      </c>
      <c r="AC2614">
        <f t="shared" ref="AC2614" si="4665">A2614</f>
        <v>550821174</v>
      </c>
      <c r="AD2614">
        <f t="shared" ref="AD2614" si="4666">H2614</f>
        <v>577</v>
      </c>
      <c r="AE2614">
        <f t="shared" ref="AE2614" si="4667">SUM(W2614:AA2614)</f>
        <v>0</v>
      </c>
      <c r="AF2614" s="15">
        <f t="shared" ref="AF2614" si="4668">J2614</f>
        <v>6007</v>
      </c>
    </row>
    <row r="2615" spans="1:32" x14ac:dyDescent="0.2">
      <c r="A2615" s="51">
        <v>550821174</v>
      </c>
      <c r="B2615" s="51" t="s">
        <v>12</v>
      </c>
      <c r="C2615" s="51" t="s">
        <v>31</v>
      </c>
      <c r="D2615" s="51" t="s">
        <v>3603</v>
      </c>
      <c r="E2615" s="51">
        <v>6</v>
      </c>
      <c r="F2615" s="51" t="s">
        <v>3601</v>
      </c>
      <c r="G2615" s="51" t="s">
        <v>3602</v>
      </c>
      <c r="H2615" s="51">
        <v>577</v>
      </c>
      <c r="I2615" s="51" t="s">
        <v>546</v>
      </c>
      <c r="J2615" s="52">
        <v>6007</v>
      </c>
      <c r="K2615" s="51" t="s">
        <v>33</v>
      </c>
      <c r="L2615" s="51" t="s">
        <v>35</v>
      </c>
      <c r="M2615" s="51">
        <v>0</v>
      </c>
      <c r="N2615" s="51">
        <v>0</v>
      </c>
      <c r="O2615" s="51">
        <v>0</v>
      </c>
      <c r="P2615" s="51">
        <v>0</v>
      </c>
      <c r="Q2615" s="51">
        <v>1</v>
      </c>
    </row>
    <row r="2616" spans="1:32" x14ac:dyDescent="0.2">
      <c r="A2616" s="51">
        <v>550821174</v>
      </c>
      <c r="B2616" s="51" t="s">
        <v>12</v>
      </c>
      <c r="C2616" s="51" t="s">
        <v>31</v>
      </c>
      <c r="D2616" s="51" t="s">
        <v>3603</v>
      </c>
      <c r="E2616" s="51">
        <v>6</v>
      </c>
      <c r="F2616" s="51" t="s">
        <v>3601</v>
      </c>
      <c r="G2616" s="51" t="s">
        <v>3602</v>
      </c>
      <c r="H2616" s="51">
        <v>577</v>
      </c>
      <c r="I2616" s="51" t="s">
        <v>546</v>
      </c>
      <c r="J2616" s="52">
        <v>6007</v>
      </c>
      <c r="K2616" s="51" t="s">
        <v>33</v>
      </c>
      <c r="L2616" s="51" t="s">
        <v>36</v>
      </c>
      <c r="M2616" s="51">
        <v>0</v>
      </c>
      <c r="N2616" s="51">
        <v>0</v>
      </c>
      <c r="O2616" s="51">
        <v>0</v>
      </c>
      <c r="P2616" s="51">
        <v>0</v>
      </c>
      <c r="Q2616" s="51">
        <v>0</v>
      </c>
    </row>
    <row r="2617" spans="1:32" x14ac:dyDescent="0.2">
      <c r="A2617" s="51">
        <v>550821174</v>
      </c>
      <c r="B2617" s="51" t="s">
        <v>12</v>
      </c>
      <c r="C2617" s="51" t="s">
        <v>31</v>
      </c>
      <c r="D2617" s="51" t="s">
        <v>3603</v>
      </c>
      <c r="E2617" s="51">
        <v>6</v>
      </c>
      <c r="F2617" s="51" t="s">
        <v>3601</v>
      </c>
      <c r="G2617" s="51" t="s">
        <v>3602</v>
      </c>
      <c r="H2617" s="51">
        <v>577</v>
      </c>
      <c r="I2617" s="51" t="s">
        <v>546</v>
      </c>
      <c r="J2617" s="52">
        <v>6007</v>
      </c>
      <c r="K2617" s="51" t="s">
        <v>33</v>
      </c>
      <c r="L2617" s="51" t="s">
        <v>37</v>
      </c>
      <c r="M2617" s="51">
        <v>0</v>
      </c>
      <c r="N2617" s="51">
        <v>0</v>
      </c>
      <c r="O2617" s="51">
        <v>0</v>
      </c>
      <c r="P2617" s="51">
        <v>0</v>
      </c>
      <c r="Q2617" s="51">
        <v>0</v>
      </c>
    </row>
    <row r="2618" spans="1:32" x14ac:dyDescent="0.2">
      <c r="A2618" s="51">
        <v>550821174</v>
      </c>
      <c r="B2618" s="51" t="s">
        <v>12</v>
      </c>
      <c r="C2618" s="51" t="s">
        <v>31</v>
      </c>
      <c r="D2618" s="51" t="s">
        <v>3603</v>
      </c>
      <c r="E2618" s="51">
        <v>6</v>
      </c>
      <c r="F2618" s="51" t="s">
        <v>3601</v>
      </c>
      <c r="G2618" s="51" t="s">
        <v>3602</v>
      </c>
      <c r="H2618" s="51">
        <v>577</v>
      </c>
      <c r="I2618" s="51" t="s">
        <v>546</v>
      </c>
      <c r="J2618" s="52">
        <v>6007</v>
      </c>
      <c r="K2618" s="51" t="s">
        <v>33</v>
      </c>
      <c r="L2618" s="51" t="s">
        <v>38</v>
      </c>
      <c r="M2618" s="51">
        <v>0</v>
      </c>
      <c r="N2618" s="51">
        <v>0</v>
      </c>
      <c r="O2618" s="51">
        <v>0</v>
      </c>
      <c r="P2618" s="51">
        <v>0</v>
      </c>
      <c r="Q2618" s="51">
        <v>0</v>
      </c>
    </row>
    <row r="2619" spans="1:32" x14ac:dyDescent="0.2">
      <c r="A2619" s="51">
        <v>550821174</v>
      </c>
      <c r="B2619" s="51" t="s">
        <v>12</v>
      </c>
      <c r="C2619" s="51" t="s">
        <v>31</v>
      </c>
      <c r="D2619" s="51" t="s">
        <v>3603</v>
      </c>
      <c r="E2619" s="51">
        <v>6</v>
      </c>
      <c r="F2619" s="51" t="s">
        <v>3601</v>
      </c>
      <c r="G2619" s="51" t="s">
        <v>3602</v>
      </c>
      <c r="H2619" s="51">
        <v>578</v>
      </c>
      <c r="I2619" s="51" t="s">
        <v>547</v>
      </c>
      <c r="J2619" s="52">
        <v>6014</v>
      </c>
      <c r="K2619" s="51" t="s">
        <v>41</v>
      </c>
      <c r="L2619" s="51" t="s">
        <v>34</v>
      </c>
      <c r="M2619" s="51">
        <v>0</v>
      </c>
      <c r="N2619" s="51">
        <v>1</v>
      </c>
      <c r="O2619" s="51">
        <v>0</v>
      </c>
      <c r="P2619" s="51">
        <v>0</v>
      </c>
      <c r="Q2619" s="51">
        <v>0</v>
      </c>
      <c r="S2619">
        <f t="shared" ref="S2619" si="4669">SUM(M2619:P2619)/4</f>
        <v>0.25</v>
      </c>
      <c r="T2619">
        <f t="shared" ref="T2619" si="4670">SUM(Q2620:Q2621)</f>
        <v>1</v>
      </c>
      <c r="U2619">
        <f t="shared" ref="U2619" si="4671">SUM(Q2622:Q2623)</f>
        <v>0</v>
      </c>
      <c r="W2619" t="str">
        <f>IF(T2619=0,$W$22,"")</f>
        <v/>
      </c>
      <c r="Y2619" t="str">
        <f t="shared" ref="Y2619" si="4672">IF(S2619&gt;SUM(T2619+U2619),$Y$22,"")</f>
        <v/>
      </c>
      <c r="AA2619" t="str">
        <f t="shared" ref="AA2619" si="4673">IF(S2619&gt;$AA$13,$AA$22,"")</f>
        <v/>
      </c>
      <c r="AC2619">
        <f t="shared" ref="AC2619" si="4674">A2619</f>
        <v>550821174</v>
      </c>
      <c r="AD2619">
        <f t="shared" ref="AD2619" si="4675">H2619</f>
        <v>578</v>
      </c>
      <c r="AE2619">
        <f t="shared" ref="AE2619" si="4676">SUM(W2619:AA2619)</f>
        <v>0</v>
      </c>
      <c r="AF2619" s="15">
        <f t="shared" ref="AF2619" si="4677">J2619</f>
        <v>6014</v>
      </c>
    </row>
    <row r="2620" spans="1:32" x14ac:dyDescent="0.2">
      <c r="A2620" s="51">
        <v>550821174</v>
      </c>
      <c r="B2620" s="51" t="s">
        <v>12</v>
      </c>
      <c r="C2620" s="51" t="s">
        <v>31</v>
      </c>
      <c r="D2620" s="51" t="s">
        <v>3603</v>
      </c>
      <c r="E2620" s="51">
        <v>6</v>
      </c>
      <c r="F2620" s="51" t="s">
        <v>3601</v>
      </c>
      <c r="G2620" s="51" t="s">
        <v>3602</v>
      </c>
      <c r="H2620" s="51">
        <v>578</v>
      </c>
      <c r="I2620" s="51" t="s">
        <v>547</v>
      </c>
      <c r="J2620" s="52">
        <v>6014</v>
      </c>
      <c r="K2620" s="51" t="s">
        <v>41</v>
      </c>
      <c r="L2620" s="51" t="s">
        <v>35</v>
      </c>
      <c r="M2620" s="51">
        <v>0</v>
      </c>
      <c r="N2620" s="51">
        <v>0</v>
      </c>
      <c r="O2620" s="51">
        <v>0</v>
      </c>
      <c r="P2620" s="51">
        <v>0</v>
      </c>
      <c r="Q2620" s="51">
        <v>1</v>
      </c>
    </row>
    <row r="2621" spans="1:32" x14ac:dyDescent="0.2">
      <c r="A2621" s="51">
        <v>550821174</v>
      </c>
      <c r="B2621" s="51" t="s">
        <v>12</v>
      </c>
      <c r="C2621" s="51" t="s">
        <v>31</v>
      </c>
      <c r="D2621" s="51" t="s">
        <v>3603</v>
      </c>
      <c r="E2621" s="51">
        <v>6</v>
      </c>
      <c r="F2621" s="51" t="s">
        <v>3601</v>
      </c>
      <c r="G2621" s="51" t="s">
        <v>3602</v>
      </c>
      <c r="H2621" s="51">
        <v>578</v>
      </c>
      <c r="I2621" s="51" t="s">
        <v>547</v>
      </c>
      <c r="J2621" s="52">
        <v>6014</v>
      </c>
      <c r="K2621" s="51" t="s">
        <v>41</v>
      </c>
      <c r="L2621" s="51" t="s">
        <v>36</v>
      </c>
      <c r="M2621" s="51">
        <v>0</v>
      </c>
      <c r="N2621" s="51">
        <v>0</v>
      </c>
      <c r="O2621" s="51">
        <v>0</v>
      </c>
      <c r="P2621" s="51">
        <v>0</v>
      </c>
      <c r="Q2621" s="51">
        <v>0</v>
      </c>
    </row>
    <row r="2622" spans="1:32" x14ac:dyDescent="0.2">
      <c r="A2622" s="51">
        <v>550821174</v>
      </c>
      <c r="B2622" s="51" t="s">
        <v>12</v>
      </c>
      <c r="C2622" s="51" t="s">
        <v>31</v>
      </c>
      <c r="D2622" s="51" t="s">
        <v>3603</v>
      </c>
      <c r="E2622" s="51">
        <v>6</v>
      </c>
      <c r="F2622" s="51" t="s">
        <v>3601</v>
      </c>
      <c r="G2622" s="51" t="s">
        <v>3602</v>
      </c>
      <c r="H2622" s="51">
        <v>578</v>
      </c>
      <c r="I2622" s="51" t="s">
        <v>547</v>
      </c>
      <c r="J2622" s="52">
        <v>6014</v>
      </c>
      <c r="K2622" s="51" t="s">
        <v>41</v>
      </c>
      <c r="L2622" s="51" t="s">
        <v>37</v>
      </c>
      <c r="M2622" s="51">
        <v>0</v>
      </c>
      <c r="N2622" s="51">
        <v>0</v>
      </c>
      <c r="O2622" s="51">
        <v>0</v>
      </c>
      <c r="P2622" s="51">
        <v>0</v>
      </c>
      <c r="Q2622" s="51">
        <v>0</v>
      </c>
    </row>
    <row r="2623" spans="1:32" x14ac:dyDescent="0.2">
      <c r="A2623" s="51">
        <v>550821174</v>
      </c>
      <c r="B2623" s="51" t="s">
        <v>12</v>
      </c>
      <c r="C2623" s="51" t="s">
        <v>31</v>
      </c>
      <c r="D2623" s="51" t="s">
        <v>3603</v>
      </c>
      <c r="E2623" s="51">
        <v>6</v>
      </c>
      <c r="F2623" s="51" t="s">
        <v>3601</v>
      </c>
      <c r="G2623" s="51" t="s">
        <v>3602</v>
      </c>
      <c r="H2623" s="51">
        <v>578</v>
      </c>
      <c r="I2623" s="51" t="s">
        <v>547</v>
      </c>
      <c r="J2623" s="52">
        <v>6014</v>
      </c>
      <c r="K2623" s="51" t="s">
        <v>41</v>
      </c>
      <c r="L2623" s="51" t="s">
        <v>38</v>
      </c>
      <c r="M2623" s="51">
        <v>0</v>
      </c>
      <c r="N2623" s="51">
        <v>0</v>
      </c>
      <c r="O2623" s="51">
        <v>0</v>
      </c>
      <c r="P2623" s="51">
        <v>0</v>
      </c>
      <c r="Q2623" s="51">
        <v>0</v>
      </c>
    </row>
    <row r="2624" spans="1:32" x14ac:dyDescent="0.2">
      <c r="A2624" s="51">
        <v>550821174</v>
      </c>
      <c r="B2624" s="51" t="s">
        <v>12</v>
      </c>
      <c r="C2624" s="51" t="s">
        <v>31</v>
      </c>
      <c r="D2624" s="51" t="s">
        <v>3603</v>
      </c>
      <c r="E2624" s="51">
        <v>6</v>
      </c>
      <c r="F2624" s="51" t="s">
        <v>3601</v>
      </c>
      <c r="G2624" s="51" t="s">
        <v>3602</v>
      </c>
      <c r="H2624" s="51">
        <v>579</v>
      </c>
      <c r="I2624" s="51" t="s">
        <v>548</v>
      </c>
      <c r="J2624" s="52">
        <v>6014</v>
      </c>
      <c r="K2624" s="51" t="s">
        <v>41</v>
      </c>
      <c r="L2624" s="51" t="s">
        <v>34</v>
      </c>
      <c r="M2624" s="51">
        <v>0</v>
      </c>
      <c r="N2624" s="51">
        <v>0</v>
      </c>
      <c r="O2624" s="51">
        <v>0</v>
      </c>
      <c r="P2624" s="51">
        <v>0</v>
      </c>
      <c r="Q2624" s="51">
        <v>0</v>
      </c>
      <c r="S2624">
        <f t="shared" ref="S2624" si="4678">SUM(M2624:P2624)/4</f>
        <v>0</v>
      </c>
      <c r="T2624">
        <f t="shared" ref="T2624" si="4679">SUM(Q2625:Q2626)</f>
        <v>2</v>
      </c>
      <c r="U2624">
        <f t="shared" ref="U2624" si="4680">SUM(Q2627:Q2628)</f>
        <v>0</v>
      </c>
      <c r="W2624" t="str">
        <f>IF(T2624=0,$W$22,"")</f>
        <v/>
      </c>
      <c r="Y2624" t="str">
        <f t="shared" ref="Y2624" si="4681">IF(S2624&gt;SUM(T2624+U2624),$Y$22,"")</f>
        <v/>
      </c>
      <c r="AA2624" t="str">
        <f t="shared" ref="AA2624" si="4682">IF(S2624&gt;$AA$13,$AA$22,"")</f>
        <v/>
      </c>
      <c r="AC2624">
        <f t="shared" ref="AC2624" si="4683">A2624</f>
        <v>550821174</v>
      </c>
      <c r="AD2624">
        <f t="shared" ref="AD2624" si="4684">H2624</f>
        <v>579</v>
      </c>
      <c r="AE2624">
        <f t="shared" ref="AE2624" si="4685">SUM(W2624:AA2624)</f>
        <v>0</v>
      </c>
      <c r="AF2624" s="15">
        <f t="shared" ref="AF2624" si="4686">J2624</f>
        <v>6014</v>
      </c>
    </row>
    <row r="2625" spans="1:32" x14ac:dyDescent="0.2">
      <c r="A2625" s="51">
        <v>550821174</v>
      </c>
      <c r="B2625" s="51" t="s">
        <v>12</v>
      </c>
      <c r="C2625" s="51" t="s">
        <v>31</v>
      </c>
      <c r="D2625" s="51" t="s">
        <v>3603</v>
      </c>
      <c r="E2625" s="51">
        <v>6</v>
      </c>
      <c r="F2625" s="51" t="s">
        <v>3601</v>
      </c>
      <c r="G2625" s="51" t="s">
        <v>3602</v>
      </c>
      <c r="H2625" s="51">
        <v>579</v>
      </c>
      <c r="I2625" s="51" t="s">
        <v>548</v>
      </c>
      <c r="J2625" s="52">
        <v>6014</v>
      </c>
      <c r="K2625" s="51" t="s">
        <v>41</v>
      </c>
      <c r="L2625" s="51" t="s">
        <v>35</v>
      </c>
      <c r="M2625" s="51">
        <v>0</v>
      </c>
      <c r="N2625" s="51">
        <v>0</v>
      </c>
      <c r="O2625" s="51">
        <v>0</v>
      </c>
      <c r="P2625" s="51">
        <v>0</v>
      </c>
      <c r="Q2625" s="51">
        <v>2</v>
      </c>
    </row>
    <row r="2626" spans="1:32" x14ac:dyDescent="0.2">
      <c r="A2626" s="51">
        <v>550821174</v>
      </c>
      <c r="B2626" s="51" t="s">
        <v>12</v>
      </c>
      <c r="C2626" s="51" t="s">
        <v>31</v>
      </c>
      <c r="D2626" s="51" t="s">
        <v>3603</v>
      </c>
      <c r="E2626" s="51">
        <v>6</v>
      </c>
      <c r="F2626" s="51" t="s">
        <v>3601</v>
      </c>
      <c r="G2626" s="51" t="s">
        <v>3602</v>
      </c>
      <c r="H2626" s="51">
        <v>579</v>
      </c>
      <c r="I2626" s="51" t="s">
        <v>548</v>
      </c>
      <c r="J2626" s="52">
        <v>6014</v>
      </c>
      <c r="K2626" s="51" t="s">
        <v>41</v>
      </c>
      <c r="L2626" s="51" t="s">
        <v>36</v>
      </c>
      <c r="M2626" s="51">
        <v>0</v>
      </c>
      <c r="N2626" s="51">
        <v>0</v>
      </c>
      <c r="O2626" s="51">
        <v>0</v>
      </c>
      <c r="P2626" s="51">
        <v>0</v>
      </c>
      <c r="Q2626" s="51">
        <v>0</v>
      </c>
    </row>
    <row r="2627" spans="1:32" x14ac:dyDescent="0.2">
      <c r="A2627" s="51">
        <v>550821174</v>
      </c>
      <c r="B2627" s="51" t="s">
        <v>12</v>
      </c>
      <c r="C2627" s="51" t="s">
        <v>31</v>
      </c>
      <c r="D2627" s="51" t="s">
        <v>3603</v>
      </c>
      <c r="E2627" s="51">
        <v>6</v>
      </c>
      <c r="F2627" s="51" t="s">
        <v>3601</v>
      </c>
      <c r="G2627" s="51" t="s">
        <v>3602</v>
      </c>
      <c r="H2627" s="51">
        <v>579</v>
      </c>
      <c r="I2627" s="51" t="s">
        <v>548</v>
      </c>
      <c r="J2627" s="52">
        <v>6014</v>
      </c>
      <c r="K2627" s="51" t="s">
        <v>41</v>
      </c>
      <c r="L2627" s="51" t="s">
        <v>37</v>
      </c>
      <c r="M2627" s="51">
        <v>0</v>
      </c>
      <c r="N2627" s="51">
        <v>0</v>
      </c>
      <c r="O2627" s="51">
        <v>0</v>
      </c>
      <c r="P2627" s="51">
        <v>0</v>
      </c>
      <c r="Q2627" s="51">
        <v>0</v>
      </c>
    </row>
    <row r="2628" spans="1:32" x14ac:dyDescent="0.2">
      <c r="A2628" s="51">
        <v>550821174</v>
      </c>
      <c r="B2628" s="51" t="s">
        <v>12</v>
      </c>
      <c r="C2628" s="51" t="s">
        <v>31</v>
      </c>
      <c r="D2628" s="51" t="s">
        <v>3603</v>
      </c>
      <c r="E2628" s="51">
        <v>6</v>
      </c>
      <c r="F2628" s="51" t="s">
        <v>3601</v>
      </c>
      <c r="G2628" s="51" t="s">
        <v>3602</v>
      </c>
      <c r="H2628" s="51">
        <v>579</v>
      </c>
      <c r="I2628" s="51" t="s">
        <v>548</v>
      </c>
      <c r="J2628" s="52">
        <v>6014</v>
      </c>
      <c r="K2628" s="51" t="s">
        <v>41</v>
      </c>
      <c r="L2628" s="51" t="s">
        <v>38</v>
      </c>
      <c r="M2628" s="51">
        <v>0</v>
      </c>
      <c r="N2628" s="51">
        <v>0</v>
      </c>
      <c r="O2628" s="51">
        <v>0</v>
      </c>
      <c r="P2628" s="51">
        <v>0</v>
      </c>
      <c r="Q2628" s="51">
        <v>0</v>
      </c>
    </row>
    <row r="2629" spans="1:32" x14ac:dyDescent="0.2">
      <c r="A2629" s="51">
        <v>550821174</v>
      </c>
      <c r="B2629" s="51" t="s">
        <v>12</v>
      </c>
      <c r="C2629" s="51" t="s">
        <v>31</v>
      </c>
      <c r="D2629" s="51" t="s">
        <v>3603</v>
      </c>
      <c r="E2629" s="51">
        <v>6</v>
      </c>
      <c r="F2629" s="51" t="s">
        <v>3601</v>
      </c>
      <c r="G2629" s="51" t="s">
        <v>3602</v>
      </c>
      <c r="H2629" s="51">
        <v>580</v>
      </c>
      <c r="I2629" s="51" t="s">
        <v>549</v>
      </c>
      <c r="J2629" s="52">
        <v>6014</v>
      </c>
      <c r="K2629" s="51" t="s">
        <v>41</v>
      </c>
      <c r="L2629" s="51" t="s">
        <v>34</v>
      </c>
      <c r="M2629" s="51">
        <v>0</v>
      </c>
      <c r="N2629" s="51">
        <v>0</v>
      </c>
      <c r="O2629" s="51">
        <v>0</v>
      </c>
      <c r="P2629" s="51">
        <v>0</v>
      </c>
      <c r="Q2629" s="51">
        <v>0</v>
      </c>
      <c r="S2629">
        <f t="shared" ref="S2629" si="4687">SUM(M2629:P2629)/4</f>
        <v>0</v>
      </c>
      <c r="T2629">
        <f t="shared" ref="T2629" si="4688">SUM(Q2630:Q2631)</f>
        <v>3</v>
      </c>
      <c r="U2629">
        <f t="shared" ref="U2629" si="4689">SUM(Q2632:Q2633)</f>
        <v>0</v>
      </c>
      <c r="W2629" t="str">
        <f>IF(T2629=0,$W$22,"")</f>
        <v/>
      </c>
      <c r="Y2629" t="str">
        <f t="shared" ref="Y2629" si="4690">IF(S2629&gt;SUM(T2629+U2629),$Y$22,"")</f>
        <v/>
      </c>
      <c r="AA2629" t="str">
        <f t="shared" ref="AA2629" si="4691">IF(S2629&gt;$AA$13,$AA$22,"")</f>
        <v/>
      </c>
      <c r="AC2629">
        <f t="shared" ref="AC2629" si="4692">A2629</f>
        <v>550821174</v>
      </c>
      <c r="AD2629">
        <f t="shared" ref="AD2629" si="4693">H2629</f>
        <v>580</v>
      </c>
      <c r="AE2629">
        <f t="shared" ref="AE2629" si="4694">SUM(W2629:AA2629)</f>
        <v>0</v>
      </c>
      <c r="AF2629" s="15">
        <f t="shared" ref="AF2629" si="4695">J2629</f>
        <v>6014</v>
      </c>
    </row>
    <row r="2630" spans="1:32" x14ac:dyDescent="0.2">
      <c r="A2630" s="51">
        <v>550821174</v>
      </c>
      <c r="B2630" s="51" t="s">
        <v>12</v>
      </c>
      <c r="C2630" s="51" t="s">
        <v>31</v>
      </c>
      <c r="D2630" s="51" t="s">
        <v>3603</v>
      </c>
      <c r="E2630" s="51">
        <v>6</v>
      </c>
      <c r="F2630" s="51" t="s">
        <v>3601</v>
      </c>
      <c r="G2630" s="51" t="s">
        <v>3602</v>
      </c>
      <c r="H2630" s="51">
        <v>580</v>
      </c>
      <c r="I2630" s="51" t="s">
        <v>549</v>
      </c>
      <c r="J2630" s="52">
        <v>6014</v>
      </c>
      <c r="K2630" s="51" t="s">
        <v>41</v>
      </c>
      <c r="L2630" s="51" t="s">
        <v>35</v>
      </c>
      <c r="M2630" s="51">
        <v>0</v>
      </c>
      <c r="N2630" s="51">
        <v>0</v>
      </c>
      <c r="O2630" s="51">
        <v>0</v>
      </c>
      <c r="P2630" s="51">
        <v>0</v>
      </c>
      <c r="Q2630" s="51">
        <v>3</v>
      </c>
    </row>
    <row r="2631" spans="1:32" x14ac:dyDescent="0.2">
      <c r="A2631" s="51">
        <v>550821174</v>
      </c>
      <c r="B2631" s="51" t="s">
        <v>12</v>
      </c>
      <c r="C2631" s="51" t="s">
        <v>31</v>
      </c>
      <c r="D2631" s="51" t="s">
        <v>3603</v>
      </c>
      <c r="E2631" s="51">
        <v>6</v>
      </c>
      <c r="F2631" s="51" t="s">
        <v>3601</v>
      </c>
      <c r="G2631" s="51" t="s">
        <v>3602</v>
      </c>
      <c r="H2631" s="51">
        <v>580</v>
      </c>
      <c r="I2631" s="51" t="s">
        <v>549</v>
      </c>
      <c r="J2631" s="52">
        <v>6014</v>
      </c>
      <c r="K2631" s="51" t="s">
        <v>41</v>
      </c>
      <c r="L2631" s="51" t="s">
        <v>36</v>
      </c>
      <c r="M2631" s="51">
        <v>0</v>
      </c>
      <c r="N2631" s="51">
        <v>0</v>
      </c>
      <c r="O2631" s="51">
        <v>0</v>
      </c>
      <c r="P2631" s="51">
        <v>0</v>
      </c>
      <c r="Q2631" s="51">
        <v>0</v>
      </c>
    </row>
    <row r="2632" spans="1:32" x14ac:dyDescent="0.2">
      <c r="A2632" s="51">
        <v>550821174</v>
      </c>
      <c r="B2632" s="51" t="s">
        <v>12</v>
      </c>
      <c r="C2632" s="51" t="s">
        <v>31</v>
      </c>
      <c r="D2632" s="51" t="s">
        <v>3603</v>
      </c>
      <c r="E2632" s="51">
        <v>6</v>
      </c>
      <c r="F2632" s="51" t="s">
        <v>3601</v>
      </c>
      <c r="G2632" s="51" t="s">
        <v>3602</v>
      </c>
      <c r="H2632" s="51">
        <v>580</v>
      </c>
      <c r="I2632" s="51" t="s">
        <v>549</v>
      </c>
      <c r="J2632" s="52">
        <v>6014</v>
      </c>
      <c r="K2632" s="51" t="s">
        <v>41</v>
      </c>
      <c r="L2632" s="51" t="s">
        <v>37</v>
      </c>
      <c r="M2632" s="51">
        <v>0</v>
      </c>
      <c r="N2632" s="51">
        <v>0</v>
      </c>
      <c r="O2632" s="51">
        <v>0</v>
      </c>
      <c r="P2632" s="51">
        <v>0</v>
      </c>
      <c r="Q2632" s="51">
        <v>0</v>
      </c>
    </row>
    <row r="2633" spans="1:32" x14ac:dyDescent="0.2">
      <c r="A2633" s="51">
        <v>550821174</v>
      </c>
      <c r="B2633" s="51" t="s">
        <v>12</v>
      </c>
      <c r="C2633" s="51" t="s">
        <v>31</v>
      </c>
      <c r="D2633" s="51" t="s">
        <v>3603</v>
      </c>
      <c r="E2633" s="51">
        <v>6</v>
      </c>
      <c r="F2633" s="51" t="s">
        <v>3601</v>
      </c>
      <c r="G2633" s="51" t="s">
        <v>3602</v>
      </c>
      <c r="H2633" s="51">
        <v>580</v>
      </c>
      <c r="I2633" s="51" t="s">
        <v>549</v>
      </c>
      <c r="J2633" s="52">
        <v>6014</v>
      </c>
      <c r="K2633" s="51" t="s">
        <v>41</v>
      </c>
      <c r="L2633" s="51" t="s">
        <v>38</v>
      </c>
      <c r="M2633" s="51">
        <v>0</v>
      </c>
      <c r="N2633" s="51">
        <v>0</v>
      </c>
      <c r="O2633" s="51">
        <v>0</v>
      </c>
      <c r="P2633" s="51">
        <v>0</v>
      </c>
      <c r="Q2633" s="51">
        <v>0</v>
      </c>
    </row>
    <row r="2634" spans="1:32" x14ac:dyDescent="0.2">
      <c r="A2634" s="51">
        <v>550821174</v>
      </c>
      <c r="B2634" s="51" t="s">
        <v>12</v>
      </c>
      <c r="C2634" s="51" t="s">
        <v>31</v>
      </c>
      <c r="D2634" s="51" t="s">
        <v>3603</v>
      </c>
      <c r="E2634" s="51">
        <v>6</v>
      </c>
      <c r="F2634" s="51" t="s">
        <v>3601</v>
      </c>
      <c r="G2634" s="51" t="s">
        <v>3602</v>
      </c>
      <c r="H2634" s="51">
        <v>581</v>
      </c>
      <c r="I2634" s="51" t="s">
        <v>550</v>
      </c>
      <c r="J2634" s="52">
        <v>6022</v>
      </c>
      <c r="K2634" s="51" t="s">
        <v>47</v>
      </c>
      <c r="L2634" s="51" t="s">
        <v>34</v>
      </c>
      <c r="M2634" s="51">
        <v>0</v>
      </c>
      <c r="N2634" s="51">
        <v>0</v>
      </c>
      <c r="O2634" s="51">
        <v>0</v>
      </c>
      <c r="P2634" s="51">
        <v>0</v>
      </c>
      <c r="Q2634" s="51">
        <v>0</v>
      </c>
      <c r="S2634">
        <f t="shared" ref="S2634" si="4696">SUM(M2634:P2634)/4</f>
        <v>0</v>
      </c>
      <c r="T2634">
        <f t="shared" ref="T2634" si="4697">SUM(Q2635:Q2636)</f>
        <v>1</v>
      </c>
      <c r="U2634">
        <f t="shared" ref="U2634" si="4698">SUM(Q2637:Q2638)</f>
        <v>0</v>
      </c>
      <c r="W2634" t="str">
        <f>IF(T2634=0,$W$22,"")</f>
        <v/>
      </c>
      <c r="Y2634" t="str">
        <f t="shared" ref="Y2634" si="4699">IF(S2634&gt;SUM(T2634+U2634),$Y$22,"")</f>
        <v/>
      </c>
      <c r="AA2634" t="str">
        <f t="shared" ref="AA2634" si="4700">IF(S2634&gt;$AA$13,$AA$22,"")</f>
        <v/>
      </c>
      <c r="AC2634">
        <f t="shared" ref="AC2634" si="4701">A2634</f>
        <v>550821174</v>
      </c>
      <c r="AD2634">
        <f t="shared" ref="AD2634" si="4702">H2634</f>
        <v>581</v>
      </c>
      <c r="AE2634">
        <f t="shared" ref="AE2634" si="4703">SUM(W2634:AA2634)</f>
        <v>0</v>
      </c>
      <c r="AF2634" s="15">
        <f t="shared" ref="AF2634" si="4704">J2634</f>
        <v>6022</v>
      </c>
    </row>
    <row r="2635" spans="1:32" x14ac:dyDescent="0.2">
      <c r="A2635" s="51">
        <v>550821174</v>
      </c>
      <c r="B2635" s="51" t="s">
        <v>12</v>
      </c>
      <c r="C2635" s="51" t="s">
        <v>31</v>
      </c>
      <c r="D2635" s="51" t="s">
        <v>3603</v>
      </c>
      <c r="E2635" s="51">
        <v>6</v>
      </c>
      <c r="F2635" s="51" t="s">
        <v>3601</v>
      </c>
      <c r="G2635" s="51" t="s">
        <v>3602</v>
      </c>
      <c r="H2635" s="51">
        <v>581</v>
      </c>
      <c r="I2635" s="51" t="s">
        <v>550</v>
      </c>
      <c r="J2635" s="52">
        <v>6022</v>
      </c>
      <c r="K2635" s="51" t="s">
        <v>47</v>
      </c>
      <c r="L2635" s="51" t="s">
        <v>35</v>
      </c>
      <c r="M2635" s="51">
        <v>0</v>
      </c>
      <c r="N2635" s="51">
        <v>0</v>
      </c>
      <c r="O2635" s="51">
        <v>0</v>
      </c>
      <c r="P2635" s="51">
        <v>0</v>
      </c>
      <c r="Q2635" s="51">
        <v>1</v>
      </c>
    </row>
    <row r="2636" spans="1:32" x14ac:dyDescent="0.2">
      <c r="A2636" s="51">
        <v>550821174</v>
      </c>
      <c r="B2636" s="51" t="s">
        <v>12</v>
      </c>
      <c r="C2636" s="51" t="s">
        <v>31</v>
      </c>
      <c r="D2636" s="51" t="s">
        <v>3603</v>
      </c>
      <c r="E2636" s="51">
        <v>6</v>
      </c>
      <c r="F2636" s="51" t="s">
        <v>3601</v>
      </c>
      <c r="G2636" s="51" t="s">
        <v>3602</v>
      </c>
      <c r="H2636" s="51">
        <v>581</v>
      </c>
      <c r="I2636" s="51" t="s">
        <v>550</v>
      </c>
      <c r="J2636" s="52">
        <v>6022</v>
      </c>
      <c r="K2636" s="51" t="s">
        <v>47</v>
      </c>
      <c r="L2636" s="51" t="s">
        <v>36</v>
      </c>
      <c r="M2636" s="51">
        <v>0</v>
      </c>
      <c r="N2636" s="51">
        <v>0</v>
      </c>
      <c r="O2636" s="51">
        <v>0</v>
      </c>
      <c r="P2636" s="51">
        <v>0</v>
      </c>
      <c r="Q2636" s="51">
        <v>0</v>
      </c>
    </row>
    <row r="2637" spans="1:32" x14ac:dyDescent="0.2">
      <c r="A2637" s="51">
        <v>550821174</v>
      </c>
      <c r="B2637" s="51" t="s">
        <v>12</v>
      </c>
      <c r="C2637" s="51" t="s">
        <v>31</v>
      </c>
      <c r="D2637" s="51" t="s">
        <v>3603</v>
      </c>
      <c r="E2637" s="51">
        <v>6</v>
      </c>
      <c r="F2637" s="51" t="s">
        <v>3601</v>
      </c>
      <c r="G2637" s="51" t="s">
        <v>3602</v>
      </c>
      <c r="H2637" s="51">
        <v>581</v>
      </c>
      <c r="I2637" s="51" t="s">
        <v>550</v>
      </c>
      <c r="J2637" s="52">
        <v>6022</v>
      </c>
      <c r="K2637" s="51" t="s">
        <v>47</v>
      </c>
      <c r="L2637" s="51" t="s">
        <v>37</v>
      </c>
      <c r="M2637" s="51">
        <v>0</v>
      </c>
      <c r="N2637" s="51">
        <v>0</v>
      </c>
      <c r="O2637" s="51">
        <v>0</v>
      </c>
      <c r="P2637" s="51">
        <v>0</v>
      </c>
      <c r="Q2637" s="51">
        <v>0</v>
      </c>
    </row>
    <row r="2638" spans="1:32" x14ac:dyDescent="0.2">
      <c r="A2638" s="51">
        <v>550821174</v>
      </c>
      <c r="B2638" s="51" t="s">
        <v>12</v>
      </c>
      <c r="C2638" s="51" t="s">
        <v>31</v>
      </c>
      <c r="D2638" s="51" t="s">
        <v>3603</v>
      </c>
      <c r="E2638" s="51">
        <v>6</v>
      </c>
      <c r="F2638" s="51" t="s">
        <v>3601</v>
      </c>
      <c r="G2638" s="51" t="s">
        <v>3602</v>
      </c>
      <c r="H2638" s="51">
        <v>581</v>
      </c>
      <c r="I2638" s="51" t="s">
        <v>550</v>
      </c>
      <c r="J2638" s="52">
        <v>6022</v>
      </c>
      <c r="K2638" s="51" t="s">
        <v>47</v>
      </c>
      <c r="L2638" s="51" t="s">
        <v>38</v>
      </c>
      <c r="M2638" s="51">
        <v>0</v>
      </c>
      <c r="N2638" s="51">
        <v>0</v>
      </c>
      <c r="O2638" s="51">
        <v>0</v>
      </c>
      <c r="P2638" s="51">
        <v>0</v>
      </c>
      <c r="Q2638" s="51">
        <v>0</v>
      </c>
    </row>
    <row r="2639" spans="1:32" x14ac:dyDescent="0.2">
      <c r="A2639" s="51">
        <v>550821174</v>
      </c>
      <c r="B2639" s="51" t="s">
        <v>12</v>
      </c>
      <c r="C2639" s="51" t="s">
        <v>31</v>
      </c>
      <c r="D2639" s="51" t="s">
        <v>3603</v>
      </c>
      <c r="E2639" s="51">
        <v>6</v>
      </c>
      <c r="F2639" s="51" t="s">
        <v>3601</v>
      </c>
      <c r="G2639" s="51" t="s">
        <v>3602</v>
      </c>
      <c r="H2639" s="51">
        <v>582</v>
      </c>
      <c r="I2639" s="51" t="s">
        <v>551</v>
      </c>
      <c r="J2639" s="52">
        <v>6014</v>
      </c>
      <c r="K2639" s="51" t="s">
        <v>41</v>
      </c>
      <c r="L2639" s="51" t="s">
        <v>34</v>
      </c>
      <c r="M2639" s="51">
        <v>0</v>
      </c>
      <c r="N2639" s="51">
        <v>0</v>
      </c>
      <c r="O2639" s="51">
        <v>0</v>
      </c>
      <c r="P2639" s="51">
        <v>0</v>
      </c>
      <c r="Q2639" s="51">
        <v>0</v>
      </c>
      <c r="S2639">
        <f t="shared" ref="S2639" si="4705">SUM(M2639:P2639)/4</f>
        <v>0</v>
      </c>
      <c r="T2639">
        <f t="shared" ref="T2639" si="4706">SUM(Q2640:Q2641)</f>
        <v>1</v>
      </c>
      <c r="U2639">
        <f t="shared" ref="U2639" si="4707">SUM(Q2642:Q2643)</f>
        <v>0</v>
      </c>
      <c r="W2639" t="str">
        <f>IF(T2639=0,$W$22,"")</f>
        <v/>
      </c>
      <c r="Y2639" t="str">
        <f t="shared" ref="Y2639" si="4708">IF(S2639&gt;SUM(T2639+U2639),$Y$22,"")</f>
        <v/>
      </c>
      <c r="AA2639" t="str">
        <f t="shared" ref="AA2639" si="4709">IF(S2639&gt;$AA$13,$AA$22,"")</f>
        <v/>
      </c>
      <c r="AC2639">
        <f t="shared" ref="AC2639" si="4710">A2639</f>
        <v>550821174</v>
      </c>
      <c r="AD2639">
        <f t="shared" ref="AD2639" si="4711">H2639</f>
        <v>582</v>
      </c>
      <c r="AE2639">
        <f t="shared" ref="AE2639" si="4712">SUM(W2639:AA2639)</f>
        <v>0</v>
      </c>
      <c r="AF2639" s="15">
        <f t="shared" ref="AF2639" si="4713">J2639</f>
        <v>6014</v>
      </c>
    </row>
    <row r="2640" spans="1:32" x14ac:dyDescent="0.2">
      <c r="A2640" s="51">
        <v>550821174</v>
      </c>
      <c r="B2640" s="51" t="s">
        <v>12</v>
      </c>
      <c r="C2640" s="51" t="s">
        <v>31</v>
      </c>
      <c r="D2640" s="51" t="s">
        <v>3603</v>
      </c>
      <c r="E2640" s="51">
        <v>6</v>
      </c>
      <c r="F2640" s="51" t="s">
        <v>3601</v>
      </c>
      <c r="G2640" s="51" t="s">
        <v>3602</v>
      </c>
      <c r="H2640" s="51">
        <v>582</v>
      </c>
      <c r="I2640" s="51" t="s">
        <v>551</v>
      </c>
      <c r="J2640" s="52">
        <v>6014</v>
      </c>
      <c r="K2640" s="51" t="s">
        <v>41</v>
      </c>
      <c r="L2640" s="51" t="s">
        <v>35</v>
      </c>
      <c r="M2640" s="51">
        <v>0</v>
      </c>
      <c r="N2640" s="51">
        <v>0</v>
      </c>
      <c r="O2640" s="51">
        <v>0</v>
      </c>
      <c r="P2640" s="51">
        <v>0</v>
      </c>
      <c r="Q2640" s="51">
        <v>1</v>
      </c>
    </row>
    <row r="2641" spans="1:32" x14ac:dyDescent="0.2">
      <c r="A2641" s="51">
        <v>550821174</v>
      </c>
      <c r="B2641" s="51" t="s">
        <v>12</v>
      </c>
      <c r="C2641" s="51" t="s">
        <v>31</v>
      </c>
      <c r="D2641" s="51" t="s">
        <v>3603</v>
      </c>
      <c r="E2641" s="51">
        <v>6</v>
      </c>
      <c r="F2641" s="51" t="s">
        <v>3601</v>
      </c>
      <c r="G2641" s="51" t="s">
        <v>3602</v>
      </c>
      <c r="H2641" s="51">
        <v>582</v>
      </c>
      <c r="I2641" s="51" t="s">
        <v>551</v>
      </c>
      <c r="J2641" s="52">
        <v>6014</v>
      </c>
      <c r="K2641" s="51" t="s">
        <v>41</v>
      </c>
      <c r="L2641" s="51" t="s">
        <v>36</v>
      </c>
      <c r="M2641" s="51">
        <v>0</v>
      </c>
      <c r="N2641" s="51">
        <v>0</v>
      </c>
      <c r="O2641" s="51">
        <v>0</v>
      </c>
      <c r="P2641" s="51">
        <v>0</v>
      </c>
      <c r="Q2641" s="51">
        <v>0</v>
      </c>
    </row>
    <row r="2642" spans="1:32" x14ac:dyDescent="0.2">
      <c r="A2642" s="51">
        <v>550821174</v>
      </c>
      <c r="B2642" s="51" t="s">
        <v>12</v>
      </c>
      <c r="C2642" s="51" t="s">
        <v>31</v>
      </c>
      <c r="D2642" s="51" t="s">
        <v>3603</v>
      </c>
      <c r="E2642" s="51">
        <v>6</v>
      </c>
      <c r="F2642" s="51" t="s">
        <v>3601</v>
      </c>
      <c r="G2642" s="51" t="s">
        <v>3602</v>
      </c>
      <c r="H2642" s="51">
        <v>582</v>
      </c>
      <c r="I2642" s="51" t="s">
        <v>551</v>
      </c>
      <c r="J2642" s="52">
        <v>6014</v>
      </c>
      <c r="K2642" s="51" t="s">
        <v>41</v>
      </c>
      <c r="L2642" s="51" t="s">
        <v>37</v>
      </c>
      <c r="M2642" s="51">
        <v>0</v>
      </c>
      <c r="N2642" s="51">
        <v>0</v>
      </c>
      <c r="O2642" s="51">
        <v>0</v>
      </c>
      <c r="P2642" s="51">
        <v>0</v>
      </c>
      <c r="Q2642" s="51">
        <v>0</v>
      </c>
    </row>
    <row r="2643" spans="1:32" x14ac:dyDescent="0.2">
      <c r="A2643" s="51">
        <v>550821174</v>
      </c>
      <c r="B2643" s="51" t="s">
        <v>12</v>
      </c>
      <c r="C2643" s="51" t="s">
        <v>31</v>
      </c>
      <c r="D2643" s="51" t="s">
        <v>3603</v>
      </c>
      <c r="E2643" s="51">
        <v>6</v>
      </c>
      <c r="F2643" s="51" t="s">
        <v>3601</v>
      </c>
      <c r="G2643" s="51" t="s">
        <v>3602</v>
      </c>
      <c r="H2643" s="51">
        <v>582</v>
      </c>
      <c r="I2643" s="51" t="s">
        <v>551</v>
      </c>
      <c r="J2643" s="52">
        <v>6014</v>
      </c>
      <c r="K2643" s="51" t="s">
        <v>41</v>
      </c>
      <c r="L2643" s="51" t="s">
        <v>38</v>
      </c>
      <c r="M2643" s="51">
        <v>0</v>
      </c>
      <c r="N2643" s="51">
        <v>0</v>
      </c>
      <c r="O2643" s="51">
        <v>0</v>
      </c>
      <c r="P2643" s="51">
        <v>0</v>
      </c>
      <c r="Q2643" s="51">
        <v>0</v>
      </c>
    </row>
    <row r="2644" spans="1:32" x14ac:dyDescent="0.2">
      <c r="A2644" s="51">
        <v>550821174</v>
      </c>
      <c r="B2644" s="51" t="s">
        <v>12</v>
      </c>
      <c r="C2644" s="51" t="s">
        <v>31</v>
      </c>
      <c r="D2644" s="51" t="s">
        <v>3603</v>
      </c>
      <c r="E2644" s="51">
        <v>6</v>
      </c>
      <c r="F2644" s="51" t="s">
        <v>3601</v>
      </c>
      <c r="G2644" s="51" t="s">
        <v>3602</v>
      </c>
      <c r="H2644" s="51">
        <v>583</v>
      </c>
      <c r="I2644" s="51" t="s">
        <v>552</v>
      </c>
      <c r="J2644" s="52">
        <v>6014</v>
      </c>
      <c r="K2644" s="51" t="s">
        <v>41</v>
      </c>
      <c r="L2644" s="51" t="s">
        <v>34</v>
      </c>
      <c r="M2644" s="51">
        <v>0</v>
      </c>
      <c r="N2644" s="51">
        <v>0</v>
      </c>
      <c r="O2644" s="51">
        <v>0</v>
      </c>
      <c r="P2644" s="51">
        <v>0</v>
      </c>
      <c r="Q2644" s="51">
        <v>0</v>
      </c>
      <c r="S2644">
        <f t="shared" ref="S2644" si="4714">SUM(M2644:P2644)/4</f>
        <v>0</v>
      </c>
      <c r="T2644">
        <f t="shared" ref="T2644" si="4715">SUM(Q2645:Q2646)</f>
        <v>1</v>
      </c>
      <c r="U2644">
        <f t="shared" ref="U2644" si="4716">SUM(Q2647:Q2648)</f>
        <v>0</v>
      </c>
      <c r="W2644" t="str">
        <f>IF(T2644=0,$W$22,"")</f>
        <v/>
      </c>
      <c r="Y2644" t="str">
        <f t="shared" ref="Y2644" si="4717">IF(S2644&gt;SUM(T2644+U2644),$Y$22,"")</f>
        <v/>
      </c>
      <c r="AA2644" t="str">
        <f t="shared" ref="AA2644" si="4718">IF(S2644&gt;$AA$13,$AA$22,"")</f>
        <v/>
      </c>
      <c r="AC2644">
        <f t="shared" ref="AC2644" si="4719">A2644</f>
        <v>550821174</v>
      </c>
      <c r="AD2644">
        <f t="shared" ref="AD2644" si="4720">H2644</f>
        <v>583</v>
      </c>
      <c r="AE2644">
        <f t="shared" ref="AE2644" si="4721">SUM(W2644:AA2644)</f>
        <v>0</v>
      </c>
      <c r="AF2644" s="15">
        <f t="shared" ref="AF2644" si="4722">J2644</f>
        <v>6014</v>
      </c>
    </row>
    <row r="2645" spans="1:32" x14ac:dyDescent="0.2">
      <c r="A2645" s="51">
        <v>550821174</v>
      </c>
      <c r="B2645" s="51" t="s">
        <v>12</v>
      </c>
      <c r="C2645" s="51" t="s">
        <v>31</v>
      </c>
      <c r="D2645" s="51" t="s">
        <v>3603</v>
      </c>
      <c r="E2645" s="51">
        <v>6</v>
      </c>
      <c r="F2645" s="51" t="s">
        <v>3601</v>
      </c>
      <c r="G2645" s="51" t="s">
        <v>3602</v>
      </c>
      <c r="H2645" s="51">
        <v>583</v>
      </c>
      <c r="I2645" s="51" t="s">
        <v>552</v>
      </c>
      <c r="J2645" s="52">
        <v>6014</v>
      </c>
      <c r="K2645" s="51" t="s">
        <v>41</v>
      </c>
      <c r="L2645" s="51" t="s">
        <v>35</v>
      </c>
      <c r="M2645" s="51">
        <v>0</v>
      </c>
      <c r="N2645" s="51">
        <v>0</v>
      </c>
      <c r="O2645" s="51">
        <v>0</v>
      </c>
      <c r="P2645" s="51">
        <v>0</v>
      </c>
      <c r="Q2645" s="51">
        <v>1</v>
      </c>
    </row>
    <row r="2646" spans="1:32" x14ac:dyDescent="0.2">
      <c r="A2646" s="51">
        <v>550821174</v>
      </c>
      <c r="B2646" s="51" t="s">
        <v>12</v>
      </c>
      <c r="C2646" s="51" t="s">
        <v>31</v>
      </c>
      <c r="D2646" s="51" t="s">
        <v>3603</v>
      </c>
      <c r="E2646" s="51">
        <v>6</v>
      </c>
      <c r="F2646" s="51" t="s">
        <v>3601</v>
      </c>
      <c r="G2646" s="51" t="s">
        <v>3602</v>
      </c>
      <c r="H2646" s="51">
        <v>583</v>
      </c>
      <c r="I2646" s="51" t="s">
        <v>552</v>
      </c>
      <c r="J2646" s="52">
        <v>6014</v>
      </c>
      <c r="K2646" s="51" t="s">
        <v>41</v>
      </c>
      <c r="L2646" s="51" t="s">
        <v>36</v>
      </c>
      <c r="M2646" s="51">
        <v>0</v>
      </c>
      <c r="N2646" s="51">
        <v>0</v>
      </c>
      <c r="O2646" s="51">
        <v>0</v>
      </c>
      <c r="P2646" s="51">
        <v>0</v>
      </c>
      <c r="Q2646" s="51">
        <v>0</v>
      </c>
    </row>
    <row r="2647" spans="1:32" x14ac:dyDescent="0.2">
      <c r="A2647" s="51">
        <v>550821174</v>
      </c>
      <c r="B2647" s="51" t="s">
        <v>12</v>
      </c>
      <c r="C2647" s="51" t="s">
        <v>31</v>
      </c>
      <c r="D2647" s="51" t="s">
        <v>3603</v>
      </c>
      <c r="E2647" s="51">
        <v>6</v>
      </c>
      <c r="F2647" s="51" t="s">
        <v>3601</v>
      </c>
      <c r="G2647" s="51" t="s">
        <v>3602</v>
      </c>
      <c r="H2647" s="51">
        <v>583</v>
      </c>
      <c r="I2647" s="51" t="s">
        <v>552</v>
      </c>
      <c r="J2647" s="52">
        <v>6014</v>
      </c>
      <c r="K2647" s="51" t="s">
        <v>41</v>
      </c>
      <c r="L2647" s="51" t="s">
        <v>37</v>
      </c>
      <c r="M2647" s="51">
        <v>0</v>
      </c>
      <c r="N2647" s="51">
        <v>0</v>
      </c>
      <c r="O2647" s="51">
        <v>0</v>
      </c>
      <c r="P2647" s="51">
        <v>0</v>
      </c>
      <c r="Q2647" s="51">
        <v>0</v>
      </c>
    </row>
    <row r="2648" spans="1:32" x14ac:dyDescent="0.2">
      <c r="A2648" s="51">
        <v>550821174</v>
      </c>
      <c r="B2648" s="51" t="s">
        <v>12</v>
      </c>
      <c r="C2648" s="51" t="s">
        <v>31</v>
      </c>
      <c r="D2648" s="51" t="s">
        <v>3603</v>
      </c>
      <c r="E2648" s="51">
        <v>6</v>
      </c>
      <c r="F2648" s="51" t="s">
        <v>3601</v>
      </c>
      <c r="G2648" s="51" t="s">
        <v>3602</v>
      </c>
      <c r="H2648" s="51">
        <v>583</v>
      </c>
      <c r="I2648" s="51" t="s">
        <v>552</v>
      </c>
      <c r="J2648" s="52">
        <v>6014</v>
      </c>
      <c r="K2648" s="51" t="s">
        <v>41</v>
      </c>
      <c r="L2648" s="51" t="s">
        <v>38</v>
      </c>
      <c r="M2648" s="51">
        <v>0</v>
      </c>
      <c r="N2648" s="51">
        <v>0</v>
      </c>
      <c r="O2648" s="51">
        <v>0</v>
      </c>
      <c r="P2648" s="51">
        <v>0</v>
      </c>
      <c r="Q2648" s="51">
        <v>0</v>
      </c>
    </row>
    <row r="2649" spans="1:32" x14ac:dyDescent="0.2">
      <c r="A2649" s="51">
        <v>550821174</v>
      </c>
      <c r="B2649" s="51" t="s">
        <v>12</v>
      </c>
      <c r="C2649" s="51" t="s">
        <v>31</v>
      </c>
      <c r="D2649" s="51" t="s">
        <v>3603</v>
      </c>
      <c r="E2649" s="51">
        <v>6</v>
      </c>
      <c r="F2649" s="51" t="s">
        <v>3601</v>
      </c>
      <c r="G2649" s="51" t="s">
        <v>3602</v>
      </c>
      <c r="H2649" s="51">
        <v>584</v>
      </c>
      <c r="I2649" s="51" t="s">
        <v>553</v>
      </c>
      <c r="J2649" s="52">
        <v>6022</v>
      </c>
      <c r="K2649" s="51" t="s">
        <v>47</v>
      </c>
      <c r="L2649" s="51" t="s">
        <v>34</v>
      </c>
      <c r="M2649" s="51">
        <v>0</v>
      </c>
      <c r="N2649" s="51">
        <v>0</v>
      </c>
      <c r="O2649" s="51">
        <v>0</v>
      </c>
      <c r="P2649" s="51">
        <v>0</v>
      </c>
      <c r="Q2649" s="51">
        <v>0</v>
      </c>
      <c r="S2649">
        <f t="shared" ref="S2649" si="4723">SUM(M2649:P2649)/4</f>
        <v>0</v>
      </c>
      <c r="T2649">
        <f t="shared" ref="T2649" si="4724">SUM(Q2650:Q2651)</f>
        <v>1</v>
      </c>
      <c r="U2649">
        <f t="shared" ref="U2649" si="4725">SUM(Q2652:Q2653)</f>
        <v>0</v>
      </c>
      <c r="W2649" t="str">
        <f>IF(T2649=0,$W$22,"")</f>
        <v/>
      </c>
      <c r="Y2649" t="str">
        <f t="shared" ref="Y2649" si="4726">IF(S2649&gt;SUM(T2649+U2649),$Y$22,"")</f>
        <v/>
      </c>
      <c r="AA2649" t="str">
        <f t="shared" ref="AA2649" si="4727">IF(S2649&gt;$AA$13,$AA$22,"")</f>
        <v/>
      </c>
      <c r="AC2649">
        <f t="shared" ref="AC2649" si="4728">A2649</f>
        <v>550821174</v>
      </c>
      <c r="AD2649">
        <f t="shared" ref="AD2649" si="4729">H2649</f>
        <v>584</v>
      </c>
      <c r="AE2649">
        <f t="shared" ref="AE2649" si="4730">SUM(W2649:AA2649)</f>
        <v>0</v>
      </c>
      <c r="AF2649" s="15">
        <f t="shared" ref="AF2649" si="4731">J2649</f>
        <v>6022</v>
      </c>
    </row>
    <row r="2650" spans="1:32" x14ac:dyDescent="0.2">
      <c r="A2650" s="51">
        <v>550821174</v>
      </c>
      <c r="B2650" s="51" t="s">
        <v>12</v>
      </c>
      <c r="C2650" s="51" t="s">
        <v>31</v>
      </c>
      <c r="D2650" s="51" t="s">
        <v>3603</v>
      </c>
      <c r="E2650" s="51">
        <v>6</v>
      </c>
      <c r="F2650" s="51" t="s">
        <v>3601</v>
      </c>
      <c r="G2650" s="51" t="s">
        <v>3602</v>
      </c>
      <c r="H2650" s="51">
        <v>584</v>
      </c>
      <c r="I2650" s="51" t="s">
        <v>553</v>
      </c>
      <c r="J2650" s="52">
        <v>6022</v>
      </c>
      <c r="K2650" s="51" t="s">
        <v>47</v>
      </c>
      <c r="L2650" s="51" t="s">
        <v>35</v>
      </c>
      <c r="M2650" s="51">
        <v>0</v>
      </c>
      <c r="N2650" s="51">
        <v>0</v>
      </c>
      <c r="O2650" s="51">
        <v>0</v>
      </c>
      <c r="P2650" s="51">
        <v>0</v>
      </c>
      <c r="Q2650" s="51">
        <v>1</v>
      </c>
    </row>
    <row r="2651" spans="1:32" x14ac:dyDescent="0.2">
      <c r="A2651" s="51">
        <v>550821174</v>
      </c>
      <c r="B2651" s="51" t="s">
        <v>12</v>
      </c>
      <c r="C2651" s="51" t="s">
        <v>31</v>
      </c>
      <c r="D2651" s="51" t="s">
        <v>3603</v>
      </c>
      <c r="E2651" s="51">
        <v>6</v>
      </c>
      <c r="F2651" s="51" t="s">
        <v>3601</v>
      </c>
      <c r="G2651" s="51" t="s">
        <v>3602</v>
      </c>
      <c r="H2651" s="51">
        <v>584</v>
      </c>
      <c r="I2651" s="51" t="s">
        <v>553</v>
      </c>
      <c r="J2651" s="52">
        <v>6022</v>
      </c>
      <c r="K2651" s="51" t="s">
        <v>47</v>
      </c>
      <c r="L2651" s="51" t="s">
        <v>36</v>
      </c>
      <c r="M2651" s="51">
        <v>0</v>
      </c>
      <c r="N2651" s="51">
        <v>0</v>
      </c>
      <c r="O2651" s="51">
        <v>0</v>
      </c>
      <c r="P2651" s="51">
        <v>0</v>
      </c>
      <c r="Q2651" s="51">
        <v>0</v>
      </c>
    </row>
    <row r="2652" spans="1:32" x14ac:dyDescent="0.2">
      <c r="A2652" s="51">
        <v>550821174</v>
      </c>
      <c r="B2652" s="51" t="s">
        <v>12</v>
      </c>
      <c r="C2652" s="51" t="s">
        <v>31</v>
      </c>
      <c r="D2652" s="51" t="s">
        <v>3603</v>
      </c>
      <c r="E2652" s="51">
        <v>6</v>
      </c>
      <c r="F2652" s="51" t="s">
        <v>3601</v>
      </c>
      <c r="G2652" s="51" t="s">
        <v>3602</v>
      </c>
      <c r="H2652" s="51">
        <v>584</v>
      </c>
      <c r="I2652" s="51" t="s">
        <v>553</v>
      </c>
      <c r="J2652" s="52">
        <v>6022</v>
      </c>
      <c r="K2652" s="51" t="s">
        <v>47</v>
      </c>
      <c r="L2652" s="51" t="s">
        <v>37</v>
      </c>
      <c r="M2652" s="51">
        <v>0</v>
      </c>
      <c r="N2652" s="51">
        <v>0</v>
      </c>
      <c r="O2652" s="51">
        <v>0</v>
      </c>
      <c r="P2652" s="51">
        <v>0</v>
      </c>
      <c r="Q2652" s="51">
        <v>0</v>
      </c>
    </row>
    <row r="2653" spans="1:32" x14ac:dyDescent="0.2">
      <c r="A2653" s="51">
        <v>550821174</v>
      </c>
      <c r="B2653" s="51" t="s">
        <v>12</v>
      </c>
      <c r="C2653" s="51" t="s">
        <v>31</v>
      </c>
      <c r="D2653" s="51" t="s">
        <v>3603</v>
      </c>
      <c r="E2653" s="51">
        <v>6</v>
      </c>
      <c r="F2653" s="51" t="s">
        <v>3601</v>
      </c>
      <c r="G2653" s="51" t="s">
        <v>3602</v>
      </c>
      <c r="H2653" s="51">
        <v>584</v>
      </c>
      <c r="I2653" s="51" t="s">
        <v>553</v>
      </c>
      <c r="J2653" s="52">
        <v>6022</v>
      </c>
      <c r="K2653" s="51" t="s">
        <v>47</v>
      </c>
      <c r="L2653" s="51" t="s">
        <v>38</v>
      </c>
      <c r="M2653" s="51">
        <v>0</v>
      </c>
      <c r="N2653" s="51">
        <v>0</v>
      </c>
      <c r="O2653" s="51">
        <v>0</v>
      </c>
      <c r="P2653" s="51">
        <v>0</v>
      </c>
      <c r="Q2653" s="51">
        <v>0</v>
      </c>
    </row>
    <row r="2654" spans="1:32" x14ac:dyDescent="0.2">
      <c r="A2654" s="51">
        <v>550821174</v>
      </c>
      <c r="B2654" s="51" t="s">
        <v>12</v>
      </c>
      <c r="C2654" s="51" t="s">
        <v>31</v>
      </c>
      <c r="D2654" s="51" t="s">
        <v>3603</v>
      </c>
      <c r="E2654" s="51">
        <v>6</v>
      </c>
      <c r="F2654" s="51" t="s">
        <v>3601</v>
      </c>
      <c r="G2654" s="51" t="s">
        <v>3602</v>
      </c>
      <c r="H2654" s="51">
        <v>585</v>
      </c>
      <c r="I2654" s="51" t="s">
        <v>554</v>
      </c>
      <c r="J2654" s="52">
        <v>6014</v>
      </c>
      <c r="K2654" s="51" t="s">
        <v>41</v>
      </c>
      <c r="L2654" s="51" t="s">
        <v>34</v>
      </c>
      <c r="M2654" s="51">
        <v>0</v>
      </c>
      <c r="N2654" s="51">
        <v>0</v>
      </c>
      <c r="O2654" s="51">
        <v>0</v>
      </c>
      <c r="P2654" s="51">
        <v>0</v>
      </c>
      <c r="Q2654" s="51">
        <v>0</v>
      </c>
      <c r="S2654">
        <f t="shared" ref="S2654" si="4732">SUM(M2654:P2654)/4</f>
        <v>0</v>
      </c>
      <c r="T2654">
        <f t="shared" ref="T2654" si="4733">SUM(Q2655:Q2656)</f>
        <v>1</v>
      </c>
      <c r="U2654">
        <f t="shared" ref="U2654" si="4734">SUM(Q2657:Q2658)</f>
        <v>0</v>
      </c>
      <c r="W2654" t="str">
        <f>IF(T2654=0,$W$22,"")</f>
        <v/>
      </c>
      <c r="Y2654" t="str">
        <f t="shared" ref="Y2654" si="4735">IF(S2654&gt;SUM(T2654+U2654),$Y$22,"")</f>
        <v/>
      </c>
      <c r="AA2654" t="str">
        <f t="shared" ref="AA2654" si="4736">IF(S2654&gt;$AA$13,$AA$22,"")</f>
        <v/>
      </c>
      <c r="AC2654">
        <f t="shared" ref="AC2654" si="4737">A2654</f>
        <v>550821174</v>
      </c>
      <c r="AD2654">
        <f t="shared" ref="AD2654" si="4738">H2654</f>
        <v>585</v>
      </c>
      <c r="AE2654">
        <f t="shared" ref="AE2654" si="4739">SUM(W2654:AA2654)</f>
        <v>0</v>
      </c>
      <c r="AF2654" s="15">
        <f t="shared" ref="AF2654" si="4740">J2654</f>
        <v>6014</v>
      </c>
    </row>
    <row r="2655" spans="1:32" x14ac:dyDescent="0.2">
      <c r="A2655" s="51">
        <v>550821174</v>
      </c>
      <c r="B2655" s="51" t="s">
        <v>12</v>
      </c>
      <c r="C2655" s="51" t="s">
        <v>31</v>
      </c>
      <c r="D2655" s="51" t="s">
        <v>3603</v>
      </c>
      <c r="E2655" s="51">
        <v>6</v>
      </c>
      <c r="F2655" s="51" t="s">
        <v>3601</v>
      </c>
      <c r="G2655" s="51" t="s">
        <v>3602</v>
      </c>
      <c r="H2655" s="51">
        <v>585</v>
      </c>
      <c r="I2655" s="51" t="s">
        <v>554</v>
      </c>
      <c r="J2655" s="52">
        <v>6014</v>
      </c>
      <c r="K2655" s="51" t="s">
        <v>41</v>
      </c>
      <c r="L2655" s="51" t="s">
        <v>35</v>
      </c>
      <c r="M2655" s="51">
        <v>0</v>
      </c>
      <c r="N2655" s="51">
        <v>0</v>
      </c>
      <c r="O2655" s="51">
        <v>0</v>
      </c>
      <c r="P2655" s="51">
        <v>0</v>
      </c>
      <c r="Q2655" s="51">
        <v>1</v>
      </c>
    </row>
    <row r="2656" spans="1:32" x14ac:dyDescent="0.2">
      <c r="A2656" s="51">
        <v>550821174</v>
      </c>
      <c r="B2656" s="51" t="s">
        <v>12</v>
      </c>
      <c r="C2656" s="51" t="s">
        <v>31</v>
      </c>
      <c r="D2656" s="51" t="s">
        <v>3603</v>
      </c>
      <c r="E2656" s="51">
        <v>6</v>
      </c>
      <c r="F2656" s="51" t="s">
        <v>3601</v>
      </c>
      <c r="G2656" s="51" t="s">
        <v>3602</v>
      </c>
      <c r="H2656" s="51">
        <v>585</v>
      </c>
      <c r="I2656" s="51" t="s">
        <v>554</v>
      </c>
      <c r="J2656" s="52">
        <v>6014</v>
      </c>
      <c r="K2656" s="51" t="s">
        <v>41</v>
      </c>
      <c r="L2656" s="51" t="s">
        <v>36</v>
      </c>
      <c r="M2656" s="51">
        <v>0</v>
      </c>
      <c r="N2656" s="51">
        <v>0</v>
      </c>
      <c r="O2656" s="51">
        <v>0</v>
      </c>
      <c r="P2656" s="51">
        <v>0</v>
      </c>
      <c r="Q2656" s="51">
        <v>0</v>
      </c>
    </row>
    <row r="2657" spans="1:32" x14ac:dyDescent="0.2">
      <c r="A2657" s="51">
        <v>550821174</v>
      </c>
      <c r="B2657" s="51" t="s">
        <v>12</v>
      </c>
      <c r="C2657" s="51" t="s">
        <v>31</v>
      </c>
      <c r="D2657" s="51" t="s">
        <v>3603</v>
      </c>
      <c r="E2657" s="51">
        <v>6</v>
      </c>
      <c r="F2657" s="51" t="s">
        <v>3601</v>
      </c>
      <c r="G2657" s="51" t="s">
        <v>3602</v>
      </c>
      <c r="H2657" s="51">
        <v>585</v>
      </c>
      <c r="I2657" s="51" t="s">
        <v>554</v>
      </c>
      <c r="J2657" s="52">
        <v>6014</v>
      </c>
      <c r="K2657" s="51" t="s">
        <v>41</v>
      </c>
      <c r="L2657" s="51" t="s">
        <v>37</v>
      </c>
      <c r="M2657" s="51">
        <v>0</v>
      </c>
      <c r="N2657" s="51">
        <v>0</v>
      </c>
      <c r="O2657" s="51">
        <v>0</v>
      </c>
      <c r="P2657" s="51">
        <v>0</v>
      </c>
      <c r="Q2657" s="51">
        <v>0</v>
      </c>
    </row>
    <row r="2658" spans="1:32" x14ac:dyDescent="0.2">
      <c r="A2658" s="51">
        <v>550821174</v>
      </c>
      <c r="B2658" s="51" t="s">
        <v>12</v>
      </c>
      <c r="C2658" s="51" t="s">
        <v>31</v>
      </c>
      <c r="D2658" s="51" t="s">
        <v>3603</v>
      </c>
      <c r="E2658" s="51">
        <v>6</v>
      </c>
      <c r="F2658" s="51" t="s">
        <v>3601</v>
      </c>
      <c r="G2658" s="51" t="s">
        <v>3602</v>
      </c>
      <c r="H2658" s="51">
        <v>585</v>
      </c>
      <c r="I2658" s="51" t="s">
        <v>554</v>
      </c>
      <c r="J2658" s="52">
        <v>6014</v>
      </c>
      <c r="K2658" s="51" t="s">
        <v>41</v>
      </c>
      <c r="L2658" s="51" t="s">
        <v>38</v>
      </c>
      <c r="M2658" s="51">
        <v>0</v>
      </c>
      <c r="N2658" s="51">
        <v>0</v>
      </c>
      <c r="O2658" s="51">
        <v>0</v>
      </c>
      <c r="P2658" s="51">
        <v>0</v>
      </c>
      <c r="Q2658" s="51">
        <v>0</v>
      </c>
    </row>
    <row r="2659" spans="1:32" x14ac:dyDescent="0.2">
      <c r="A2659" s="51">
        <v>550821174</v>
      </c>
      <c r="B2659" s="51" t="s">
        <v>12</v>
      </c>
      <c r="C2659" s="51" t="s">
        <v>31</v>
      </c>
      <c r="D2659" s="51" t="s">
        <v>3603</v>
      </c>
      <c r="E2659" s="51">
        <v>6</v>
      </c>
      <c r="F2659" s="51" t="s">
        <v>3601</v>
      </c>
      <c r="G2659" s="51" t="s">
        <v>3602</v>
      </c>
      <c r="H2659" s="51">
        <v>587</v>
      </c>
      <c r="I2659" s="51" t="s">
        <v>555</v>
      </c>
      <c r="J2659" s="52">
        <v>6022</v>
      </c>
      <c r="K2659" s="51" t="s">
        <v>47</v>
      </c>
      <c r="L2659" s="51" t="s">
        <v>34</v>
      </c>
      <c r="M2659" s="51">
        <v>0</v>
      </c>
      <c r="N2659" s="51">
        <v>0</v>
      </c>
      <c r="O2659" s="51">
        <v>1</v>
      </c>
      <c r="P2659" s="51">
        <v>0</v>
      </c>
      <c r="Q2659" s="51">
        <v>0</v>
      </c>
      <c r="S2659">
        <f t="shared" ref="S2659" si="4741">SUM(M2659:P2659)/4</f>
        <v>0.25</v>
      </c>
      <c r="T2659">
        <f t="shared" ref="T2659" si="4742">SUM(Q2660:Q2661)</f>
        <v>1</v>
      </c>
      <c r="U2659">
        <f t="shared" ref="U2659" si="4743">SUM(Q2662:Q2663)</f>
        <v>1</v>
      </c>
      <c r="W2659" t="str">
        <f>IF(T2659=0,$W$22,"")</f>
        <v/>
      </c>
      <c r="Y2659" t="str">
        <f t="shared" ref="Y2659" si="4744">IF(S2659&gt;SUM(T2659+U2659),$Y$22,"")</f>
        <v/>
      </c>
      <c r="AA2659" t="str">
        <f t="shared" ref="AA2659" si="4745">IF(S2659&gt;$AA$13,$AA$22,"")</f>
        <v/>
      </c>
      <c r="AC2659">
        <f t="shared" ref="AC2659" si="4746">A2659</f>
        <v>550821174</v>
      </c>
      <c r="AD2659">
        <f t="shared" ref="AD2659" si="4747">H2659</f>
        <v>587</v>
      </c>
      <c r="AE2659">
        <f t="shared" ref="AE2659" si="4748">SUM(W2659:AA2659)</f>
        <v>0</v>
      </c>
      <c r="AF2659" s="15">
        <f t="shared" ref="AF2659" si="4749">J2659</f>
        <v>6022</v>
      </c>
    </row>
    <row r="2660" spans="1:32" x14ac:dyDescent="0.2">
      <c r="A2660" s="51">
        <v>550821174</v>
      </c>
      <c r="B2660" s="51" t="s">
        <v>12</v>
      </c>
      <c r="C2660" s="51" t="s">
        <v>31</v>
      </c>
      <c r="D2660" s="51" t="s">
        <v>3603</v>
      </c>
      <c r="E2660" s="51">
        <v>6</v>
      </c>
      <c r="F2660" s="51" t="s">
        <v>3601</v>
      </c>
      <c r="G2660" s="51" t="s">
        <v>3602</v>
      </c>
      <c r="H2660" s="51">
        <v>587</v>
      </c>
      <c r="I2660" s="51" t="s">
        <v>555</v>
      </c>
      <c r="J2660" s="52">
        <v>6022</v>
      </c>
      <c r="K2660" s="51" t="s">
        <v>47</v>
      </c>
      <c r="L2660" s="51" t="s">
        <v>35</v>
      </c>
      <c r="M2660" s="51">
        <v>0</v>
      </c>
      <c r="N2660" s="51">
        <v>0</v>
      </c>
      <c r="O2660" s="51">
        <v>0</v>
      </c>
      <c r="P2660" s="51">
        <v>0</v>
      </c>
      <c r="Q2660" s="51">
        <v>1</v>
      </c>
    </row>
    <row r="2661" spans="1:32" x14ac:dyDescent="0.2">
      <c r="A2661" s="51">
        <v>550821174</v>
      </c>
      <c r="B2661" s="51" t="s">
        <v>12</v>
      </c>
      <c r="C2661" s="51" t="s">
        <v>31</v>
      </c>
      <c r="D2661" s="51" t="s">
        <v>3603</v>
      </c>
      <c r="E2661" s="51">
        <v>6</v>
      </c>
      <c r="F2661" s="51" t="s">
        <v>3601</v>
      </c>
      <c r="G2661" s="51" t="s">
        <v>3602</v>
      </c>
      <c r="H2661" s="51">
        <v>587</v>
      </c>
      <c r="I2661" s="51" t="s">
        <v>555</v>
      </c>
      <c r="J2661" s="52">
        <v>6022</v>
      </c>
      <c r="K2661" s="51" t="s">
        <v>47</v>
      </c>
      <c r="L2661" s="51" t="s">
        <v>36</v>
      </c>
      <c r="M2661" s="51">
        <v>0</v>
      </c>
      <c r="N2661" s="51">
        <v>0</v>
      </c>
      <c r="O2661" s="51">
        <v>0</v>
      </c>
      <c r="P2661" s="51">
        <v>0</v>
      </c>
      <c r="Q2661" s="51">
        <v>0</v>
      </c>
    </row>
    <row r="2662" spans="1:32" x14ac:dyDescent="0.2">
      <c r="A2662" s="51">
        <v>550821174</v>
      </c>
      <c r="B2662" s="51" t="s">
        <v>12</v>
      </c>
      <c r="C2662" s="51" t="s">
        <v>31</v>
      </c>
      <c r="D2662" s="51" t="s">
        <v>3603</v>
      </c>
      <c r="E2662" s="51">
        <v>6</v>
      </c>
      <c r="F2662" s="51" t="s">
        <v>3601</v>
      </c>
      <c r="G2662" s="51" t="s">
        <v>3602</v>
      </c>
      <c r="H2662" s="51">
        <v>587</v>
      </c>
      <c r="I2662" s="51" t="s">
        <v>555</v>
      </c>
      <c r="J2662" s="52">
        <v>6022</v>
      </c>
      <c r="K2662" s="51" t="s">
        <v>47</v>
      </c>
      <c r="L2662" s="51" t="s">
        <v>37</v>
      </c>
      <c r="M2662" s="51">
        <v>0</v>
      </c>
      <c r="N2662" s="51">
        <v>0</v>
      </c>
      <c r="O2662" s="51">
        <v>0</v>
      </c>
      <c r="P2662" s="51">
        <v>0</v>
      </c>
      <c r="Q2662" s="51">
        <v>1</v>
      </c>
    </row>
    <row r="2663" spans="1:32" x14ac:dyDescent="0.2">
      <c r="A2663" s="51">
        <v>550821174</v>
      </c>
      <c r="B2663" s="51" t="s">
        <v>12</v>
      </c>
      <c r="C2663" s="51" t="s">
        <v>31</v>
      </c>
      <c r="D2663" s="51" t="s">
        <v>3603</v>
      </c>
      <c r="E2663" s="51">
        <v>6</v>
      </c>
      <c r="F2663" s="51" t="s">
        <v>3601</v>
      </c>
      <c r="G2663" s="51" t="s">
        <v>3602</v>
      </c>
      <c r="H2663" s="51">
        <v>587</v>
      </c>
      <c r="I2663" s="51" t="s">
        <v>555</v>
      </c>
      <c r="J2663" s="52">
        <v>6022</v>
      </c>
      <c r="K2663" s="51" t="s">
        <v>47</v>
      </c>
      <c r="L2663" s="51" t="s">
        <v>38</v>
      </c>
      <c r="M2663" s="51">
        <v>0</v>
      </c>
      <c r="N2663" s="51">
        <v>0</v>
      </c>
      <c r="O2663" s="51">
        <v>0</v>
      </c>
      <c r="P2663" s="51">
        <v>0</v>
      </c>
      <c r="Q2663" s="51">
        <v>0</v>
      </c>
    </row>
    <row r="2664" spans="1:32" x14ac:dyDescent="0.2">
      <c r="A2664" s="51">
        <v>550821174</v>
      </c>
      <c r="B2664" s="51" t="s">
        <v>12</v>
      </c>
      <c r="C2664" s="51" t="s">
        <v>31</v>
      </c>
      <c r="D2664" s="51" t="s">
        <v>3603</v>
      </c>
      <c r="E2664" s="51">
        <v>6</v>
      </c>
      <c r="F2664" s="51" t="s">
        <v>3601</v>
      </c>
      <c r="G2664" s="51" t="s">
        <v>3602</v>
      </c>
      <c r="H2664" s="51">
        <v>588</v>
      </c>
      <c r="I2664" s="51" t="s">
        <v>556</v>
      </c>
      <c r="J2664" s="52">
        <v>6014</v>
      </c>
      <c r="K2664" s="51" t="s">
        <v>41</v>
      </c>
      <c r="L2664" s="51" t="s">
        <v>34</v>
      </c>
      <c r="M2664" s="51">
        <v>0</v>
      </c>
      <c r="N2664" s="51">
        <v>0</v>
      </c>
      <c r="O2664" s="51">
        <v>0</v>
      </c>
      <c r="P2664" s="51">
        <v>1</v>
      </c>
      <c r="Q2664" s="51">
        <v>0</v>
      </c>
      <c r="S2664">
        <f t="shared" ref="S2664" si="4750">SUM(M2664:P2664)/4</f>
        <v>0.25</v>
      </c>
      <c r="T2664">
        <f t="shared" ref="T2664" si="4751">SUM(Q2665:Q2666)</f>
        <v>0</v>
      </c>
      <c r="U2664">
        <f t="shared" ref="U2664" si="4752">SUM(Q2667:Q2668)</f>
        <v>1</v>
      </c>
      <c r="W2664">
        <f>IF(T2664=0,$W$22,"")</f>
        <v>1</v>
      </c>
      <c r="Y2664" t="str">
        <f t="shared" ref="Y2664" si="4753">IF(S2664&gt;SUM(T2664+U2664),$Y$22,"")</f>
        <v/>
      </c>
      <c r="AA2664" t="str">
        <f t="shared" ref="AA2664" si="4754">IF(S2664&gt;$AA$13,$AA$22,"")</f>
        <v/>
      </c>
      <c r="AC2664">
        <f t="shared" ref="AC2664" si="4755">A2664</f>
        <v>550821174</v>
      </c>
      <c r="AD2664">
        <f t="shared" ref="AD2664" si="4756">H2664</f>
        <v>588</v>
      </c>
      <c r="AE2664">
        <f t="shared" ref="AE2664" si="4757">SUM(W2664:AA2664)</f>
        <v>1</v>
      </c>
      <c r="AF2664" s="15">
        <f t="shared" ref="AF2664" si="4758">J2664</f>
        <v>6014</v>
      </c>
    </row>
    <row r="2665" spans="1:32" x14ac:dyDescent="0.2">
      <c r="A2665" s="51">
        <v>550821174</v>
      </c>
      <c r="B2665" s="51" t="s">
        <v>12</v>
      </c>
      <c r="C2665" s="51" t="s">
        <v>31</v>
      </c>
      <c r="D2665" s="51" t="s">
        <v>3603</v>
      </c>
      <c r="E2665" s="51">
        <v>6</v>
      </c>
      <c r="F2665" s="51" t="s">
        <v>3601</v>
      </c>
      <c r="G2665" s="51" t="s">
        <v>3602</v>
      </c>
      <c r="H2665" s="51">
        <v>588</v>
      </c>
      <c r="I2665" s="51" t="s">
        <v>556</v>
      </c>
      <c r="J2665" s="52">
        <v>6014</v>
      </c>
      <c r="K2665" s="51" t="s">
        <v>41</v>
      </c>
      <c r="L2665" s="51" t="s">
        <v>35</v>
      </c>
      <c r="M2665" s="51">
        <v>0</v>
      </c>
      <c r="N2665" s="51">
        <v>0</v>
      </c>
      <c r="O2665" s="51">
        <v>0</v>
      </c>
      <c r="P2665" s="51">
        <v>0</v>
      </c>
      <c r="Q2665" s="51">
        <v>0</v>
      </c>
    </row>
    <row r="2666" spans="1:32" x14ac:dyDescent="0.2">
      <c r="A2666" s="51">
        <v>550821174</v>
      </c>
      <c r="B2666" s="51" t="s">
        <v>12</v>
      </c>
      <c r="C2666" s="51" t="s">
        <v>31</v>
      </c>
      <c r="D2666" s="51" t="s">
        <v>3603</v>
      </c>
      <c r="E2666" s="51">
        <v>6</v>
      </c>
      <c r="F2666" s="51" t="s">
        <v>3601</v>
      </c>
      <c r="G2666" s="51" t="s">
        <v>3602</v>
      </c>
      <c r="H2666" s="51">
        <v>588</v>
      </c>
      <c r="I2666" s="51" t="s">
        <v>556</v>
      </c>
      <c r="J2666" s="52">
        <v>6014</v>
      </c>
      <c r="K2666" s="51" t="s">
        <v>41</v>
      </c>
      <c r="L2666" s="51" t="s">
        <v>36</v>
      </c>
      <c r="M2666" s="51">
        <v>0</v>
      </c>
      <c r="N2666" s="51">
        <v>0</v>
      </c>
      <c r="O2666" s="51">
        <v>0</v>
      </c>
      <c r="P2666" s="51">
        <v>0</v>
      </c>
      <c r="Q2666" s="51">
        <v>0</v>
      </c>
    </row>
    <row r="2667" spans="1:32" x14ac:dyDescent="0.2">
      <c r="A2667" s="51">
        <v>550821174</v>
      </c>
      <c r="B2667" s="51" t="s">
        <v>12</v>
      </c>
      <c r="C2667" s="51" t="s">
        <v>31</v>
      </c>
      <c r="D2667" s="51" t="s">
        <v>3603</v>
      </c>
      <c r="E2667" s="51">
        <v>6</v>
      </c>
      <c r="F2667" s="51" t="s">
        <v>3601</v>
      </c>
      <c r="G2667" s="51" t="s">
        <v>3602</v>
      </c>
      <c r="H2667" s="51">
        <v>588</v>
      </c>
      <c r="I2667" s="51" t="s">
        <v>556</v>
      </c>
      <c r="J2667" s="52">
        <v>6014</v>
      </c>
      <c r="K2667" s="51" t="s">
        <v>41</v>
      </c>
      <c r="L2667" s="51" t="s">
        <v>37</v>
      </c>
      <c r="M2667" s="51">
        <v>0</v>
      </c>
      <c r="N2667" s="51">
        <v>0</v>
      </c>
      <c r="O2667" s="51">
        <v>0</v>
      </c>
      <c r="P2667" s="51">
        <v>0</v>
      </c>
      <c r="Q2667" s="51">
        <v>1</v>
      </c>
    </row>
    <row r="2668" spans="1:32" x14ac:dyDescent="0.2">
      <c r="A2668" s="51">
        <v>550821174</v>
      </c>
      <c r="B2668" s="51" t="s">
        <v>12</v>
      </c>
      <c r="C2668" s="51" t="s">
        <v>31</v>
      </c>
      <c r="D2668" s="51" t="s">
        <v>3603</v>
      </c>
      <c r="E2668" s="51">
        <v>6</v>
      </c>
      <c r="F2668" s="51" t="s">
        <v>3601</v>
      </c>
      <c r="G2668" s="51" t="s">
        <v>3602</v>
      </c>
      <c r="H2668" s="51">
        <v>588</v>
      </c>
      <c r="I2668" s="51" t="s">
        <v>556</v>
      </c>
      <c r="J2668" s="52">
        <v>6014</v>
      </c>
      <c r="K2668" s="51" t="s">
        <v>41</v>
      </c>
      <c r="L2668" s="51" t="s">
        <v>38</v>
      </c>
      <c r="M2668" s="51">
        <v>0</v>
      </c>
      <c r="N2668" s="51">
        <v>0</v>
      </c>
      <c r="O2668" s="51">
        <v>0</v>
      </c>
      <c r="P2668" s="51">
        <v>0</v>
      </c>
      <c r="Q2668" s="51">
        <v>0</v>
      </c>
    </row>
    <row r="2669" spans="1:32" x14ac:dyDescent="0.2">
      <c r="A2669" s="51">
        <v>550821174</v>
      </c>
      <c r="B2669" s="51" t="s">
        <v>12</v>
      </c>
      <c r="C2669" s="51" t="s">
        <v>31</v>
      </c>
      <c r="D2669" s="51" t="s">
        <v>3603</v>
      </c>
      <c r="E2669" s="51">
        <v>6</v>
      </c>
      <c r="F2669" s="51" t="s">
        <v>3601</v>
      </c>
      <c r="G2669" s="51" t="s">
        <v>3602</v>
      </c>
      <c r="H2669" s="51">
        <v>589</v>
      </c>
      <c r="I2669" s="51" t="s">
        <v>557</v>
      </c>
      <c r="J2669" s="52">
        <v>6022</v>
      </c>
      <c r="K2669" s="51" t="s">
        <v>47</v>
      </c>
      <c r="L2669" s="51" t="s">
        <v>34</v>
      </c>
      <c r="M2669" s="51">
        <v>0</v>
      </c>
      <c r="N2669" s="51">
        <v>0</v>
      </c>
      <c r="O2669" s="51">
        <v>0</v>
      </c>
      <c r="P2669" s="51">
        <v>0</v>
      </c>
      <c r="Q2669" s="51">
        <v>0</v>
      </c>
      <c r="S2669">
        <f t="shared" ref="S2669" si="4759">SUM(M2669:P2669)/4</f>
        <v>0</v>
      </c>
      <c r="T2669">
        <f t="shared" ref="T2669" si="4760">SUM(Q2670:Q2671)</f>
        <v>2</v>
      </c>
      <c r="U2669">
        <f t="shared" ref="U2669" si="4761">SUM(Q2672:Q2673)</f>
        <v>0</v>
      </c>
      <c r="W2669" t="str">
        <f>IF(T2669=0,$W$22,"")</f>
        <v/>
      </c>
      <c r="Y2669" t="str">
        <f t="shared" ref="Y2669" si="4762">IF(S2669&gt;SUM(T2669+U2669),$Y$22,"")</f>
        <v/>
      </c>
      <c r="AA2669" t="str">
        <f t="shared" ref="AA2669" si="4763">IF(S2669&gt;$AA$13,$AA$22,"")</f>
        <v/>
      </c>
      <c r="AC2669">
        <f t="shared" ref="AC2669" si="4764">A2669</f>
        <v>550821174</v>
      </c>
      <c r="AD2669">
        <f t="shared" ref="AD2669" si="4765">H2669</f>
        <v>589</v>
      </c>
      <c r="AE2669">
        <f t="shared" ref="AE2669" si="4766">SUM(W2669:AA2669)</f>
        <v>0</v>
      </c>
      <c r="AF2669" s="15">
        <f t="shared" ref="AF2669" si="4767">J2669</f>
        <v>6022</v>
      </c>
    </row>
    <row r="2670" spans="1:32" x14ac:dyDescent="0.2">
      <c r="A2670" s="51">
        <v>550821174</v>
      </c>
      <c r="B2670" s="51" t="s">
        <v>12</v>
      </c>
      <c r="C2670" s="51" t="s">
        <v>31</v>
      </c>
      <c r="D2670" s="51" t="s">
        <v>3603</v>
      </c>
      <c r="E2670" s="51">
        <v>6</v>
      </c>
      <c r="F2670" s="51" t="s">
        <v>3601</v>
      </c>
      <c r="G2670" s="51" t="s">
        <v>3602</v>
      </c>
      <c r="H2670" s="51">
        <v>589</v>
      </c>
      <c r="I2670" s="51" t="s">
        <v>557</v>
      </c>
      <c r="J2670" s="52">
        <v>6022</v>
      </c>
      <c r="K2670" s="51" t="s">
        <v>47</v>
      </c>
      <c r="L2670" s="51" t="s">
        <v>35</v>
      </c>
      <c r="M2670" s="51">
        <v>0</v>
      </c>
      <c r="N2670" s="51">
        <v>0</v>
      </c>
      <c r="O2670" s="51">
        <v>0</v>
      </c>
      <c r="P2670" s="51">
        <v>0</v>
      </c>
      <c r="Q2670" s="51">
        <v>2</v>
      </c>
    </row>
    <row r="2671" spans="1:32" x14ac:dyDescent="0.2">
      <c r="A2671" s="51">
        <v>550821174</v>
      </c>
      <c r="B2671" s="51" t="s">
        <v>12</v>
      </c>
      <c r="C2671" s="51" t="s">
        <v>31</v>
      </c>
      <c r="D2671" s="51" t="s">
        <v>3603</v>
      </c>
      <c r="E2671" s="51">
        <v>6</v>
      </c>
      <c r="F2671" s="51" t="s">
        <v>3601</v>
      </c>
      <c r="G2671" s="51" t="s">
        <v>3602</v>
      </c>
      <c r="H2671" s="51">
        <v>589</v>
      </c>
      <c r="I2671" s="51" t="s">
        <v>557</v>
      </c>
      <c r="J2671" s="52">
        <v>6022</v>
      </c>
      <c r="K2671" s="51" t="s">
        <v>47</v>
      </c>
      <c r="L2671" s="51" t="s">
        <v>36</v>
      </c>
      <c r="M2671" s="51">
        <v>0</v>
      </c>
      <c r="N2671" s="51">
        <v>0</v>
      </c>
      <c r="O2671" s="51">
        <v>0</v>
      </c>
      <c r="P2671" s="51">
        <v>0</v>
      </c>
      <c r="Q2671" s="51">
        <v>0</v>
      </c>
    </row>
    <row r="2672" spans="1:32" x14ac:dyDescent="0.2">
      <c r="A2672" s="51">
        <v>550821174</v>
      </c>
      <c r="B2672" s="51" t="s">
        <v>12</v>
      </c>
      <c r="C2672" s="51" t="s">
        <v>31</v>
      </c>
      <c r="D2672" s="51" t="s">
        <v>3603</v>
      </c>
      <c r="E2672" s="51">
        <v>6</v>
      </c>
      <c r="F2672" s="51" t="s">
        <v>3601</v>
      </c>
      <c r="G2672" s="51" t="s">
        <v>3602</v>
      </c>
      <c r="H2672" s="51">
        <v>589</v>
      </c>
      <c r="I2672" s="51" t="s">
        <v>557</v>
      </c>
      <c r="J2672" s="52">
        <v>6022</v>
      </c>
      <c r="K2672" s="51" t="s">
        <v>47</v>
      </c>
      <c r="L2672" s="51" t="s">
        <v>37</v>
      </c>
      <c r="M2672" s="51">
        <v>0</v>
      </c>
      <c r="N2672" s="51">
        <v>0</v>
      </c>
      <c r="O2672" s="51">
        <v>0</v>
      </c>
      <c r="P2672" s="51">
        <v>0</v>
      </c>
      <c r="Q2672" s="51">
        <v>0</v>
      </c>
    </row>
    <row r="2673" spans="1:32" x14ac:dyDescent="0.2">
      <c r="A2673" s="51">
        <v>550821174</v>
      </c>
      <c r="B2673" s="51" t="s">
        <v>12</v>
      </c>
      <c r="C2673" s="51" t="s">
        <v>31</v>
      </c>
      <c r="D2673" s="51" t="s">
        <v>3603</v>
      </c>
      <c r="E2673" s="51">
        <v>6</v>
      </c>
      <c r="F2673" s="51" t="s">
        <v>3601</v>
      </c>
      <c r="G2673" s="51" t="s">
        <v>3602</v>
      </c>
      <c r="H2673" s="51">
        <v>589</v>
      </c>
      <c r="I2673" s="51" t="s">
        <v>557</v>
      </c>
      <c r="J2673" s="52">
        <v>6022</v>
      </c>
      <c r="K2673" s="51" t="s">
        <v>47</v>
      </c>
      <c r="L2673" s="51" t="s">
        <v>38</v>
      </c>
      <c r="M2673" s="51">
        <v>0</v>
      </c>
      <c r="N2673" s="51">
        <v>0</v>
      </c>
      <c r="O2673" s="51">
        <v>0</v>
      </c>
      <c r="P2673" s="51">
        <v>0</v>
      </c>
      <c r="Q2673" s="51">
        <v>0</v>
      </c>
    </row>
    <row r="2674" spans="1:32" x14ac:dyDescent="0.2">
      <c r="A2674" s="51">
        <v>550821174</v>
      </c>
      <c r="B2674" s="51" t="s">
        <v>12</v>
      </c>
      <c r="C2674" s="51" t="s">
        <v>31</v>
      </c>
      <c r="D2674" s="51" t="s">
        <v>3603</v>
      </c>
      <c r="E2674" s="51">
        <v>6</v>
      </c>
      <c r="F2674" s="51" t="s">
        <v>3601</v>
      </c>
      <c r="G2674" s="51" t="s">
        <v>3602</v>
      </c>
      <c r="H2674" s="51">
        <v>590</v>
      </c>
      <c r="I2674" s="51" t="s">
        <v>558</v>
      </c>
      <c r="J2674" s="52">
        <v>6007</v>
      </c>
      <c r="K2674" s="51" t="s">
        <v>33</v>
      </c>
      <c r="L2674" s="51" t="s">
        <v>34</v>
      </c>
      <c r="M2674" s="51">
        <v>0</v>
      </c>
      <c r="N2674" s="51">
        <v>-1</v>
      </c>
      <c r="O2674" s="51">
        <v>0</v>
      </c>
      <c r="P2674" s="51">
        <v>0</v>
      </c>
      <c r="Q2674" s="51">
        <v>0</v>
      </c>
      <c r="S2674">
        <f t="shared" ref="S2674" si="4768">SUM(M2674:P2674)/4</f>
        <v>-0.25</v>
      </c>
      <c r="T2674">
        <f t="shared" ref="T2674" si="4769">SUM(Q2675:Q2676)</f>
        <v>3</v>
      </c>
      <c r="U2674">
        <f t="shared" ref="U2674" si="4770">SUM(Q2677:Q2678)</f>
        <v>0</v>
      </c>
      <c r="W2674" t="str">
        <f>IF(T2674=0,$W$22,"")</f>
        <v/>
      </c>
      <c r="Y2674" t="str">
        <f t="shared" ref="Y2674" si="4771">IF(S2674&gt;SUM(T2674+U2674),$Y$22,"")</f>
        <v/>
      </c>
      <c r="AA2674" t="str">
        <f t="shared" ref="AA2674" si="4772">IF(S2674&gt;$AA$13,$AA$22,"")</f>
        <v/>
      </c>
      <c r="AC2674">
        <f t="shared" ref="AC2674" si="4773">A2674</f>
        <v>550821174</v>
      </c>
      <c r="AD2674">
        <f t="shared" ref="AD2674" si="4774">H2674</f>
        <v>590</v>
      </c>
      <c r="AE2674">
        <f t="shared" ref="AE2674" si="4775">SUM(W2674:AA2674)</f>
        <v>0</v>
      </c>
      <c r="AF2674" s="15">
        <f t="shared" ref="AF2674" si="4776">J2674</f>
        <v>6007</v>
      </c>
    </row>
    <row r="2675" spans="1:32" x14ac:dyDescent="0.2">
      <c r="A2675" s="51">
        <v>550821174</v>
      </c>
      <c r="B2675" s="51" t="s">
        <v>12</v>
      </c>
      <c r="C2675" s="51" t="s">
        <v>31</v>
      </c>
      <c r="D2675" s="51" t="s">
        <v>3603</v>
      </c>
      <c r="E2675" s="51">
        <v>6</v>
      </c>
      <c r="F2675" s="51" t="s">
        <v>3601</v>
      </c>
      <c r="G2675" s="51" t="s">
        <v>3602</v>
      </c>
      <c r="H2675" s="51">
        <v>590</v>
      </c>
      <c r="I2675" s="51" t="s">
        <v>558</v>
      </c>
      <c r="J2675" s="52">
        <v>6007</v>
      </c>
      <c r="K2675" s="51" t="s">
        <v>33</v>
      </c>
      <c r="L2675" s="51" t="s">
        <v>35</v>
      </c>
      <c r="M2675" s="51">
        <v>0</v>
      </c>
      <c r="N2675" s="51">
        <v>0</v>
      </c>
      <c r="O2675" s="51">
        <v>0</v>
      </c>
      <c r="P2675" s="51">
        <v>0</v>
      </c>
      <c r="Q2675" s="51">
        <v>3</v>
      </c>
    </row>
    <row r="2676" spans="1:32" x14ac:dyDescent="0.2">
      <c r="A2676" s="51">
        <v>550821174</v>
      </c>
      <c r="B2676" s="51" t="s">
        <v>12</v>
      </c>
      <c r="C2676" s="51" t="s">
        <v>31</v>
      </c>
      <c r="D2676" s="51" t="s">
        <v>3603</v>
      </c>
      <c r="E2676" s="51">
        <v>6</v>
      </c>
      <c r="F2676" s="51" t="s">
        <v>3601</v>
      </c>
      <c r="G2676" s="51" t="s">
        <v>3602</v>
      </c>
      <c r="H2676" s="51">
        <v>590</v>
      </c>
      <c r="I2676" s="51" t="s">
        <v>558</v>
      </c>
      <c r="J2676" s="52">
        <v>6007</v>
      </c>
      <c r="K2676" s="51" t="s">
        <v>33</v>
      </c>
      <c r="L2676" s="51" t="s">
        <v>36</v>
      </c>
      <c r="M2676" s="51">
        <v>0</v>
      </c>
      <c r="N2676" s="51">
        <v>0</v>
      </c>
      <c r="O2676" s="51">
        <v>0</v>
      </c>
      <c r="P2676" s="51">
        <v>0</v>
      </c>
      <c r="Q2676" s="51">
        <v>0</v>
      </c>
    </row>
    <row r="2677" spans="1:32" x14ac:dyDescent="0.2">
      <c r="A2677" s="51">
        <v>550821174</v>
      </c>
      <c r="B2677" s="51" t="s">
        <v>12</v>
      </c>
      <c r="C2677" s="51" t="s">
        <v>31</v>
      </c>
      <c r="D2677" s="51" t="s">
        <v>3603</v>
      </c>
      <c r="E2677" s="51">
        <v>6</v>
      </c>
      <c r="F2677" s="51" t="s">
        <v>3601</v>
      </c>
      <c r="G2677" s="51" t="s">
        <v>3602</v>
      </c>
      <c r="H2677" s="51">
        <v>590</v>
      </c>
      <c r="I2677" s="51" t="s">
        <v>558</v>
      </c>
      <c r="J2677" s="52">
        <v>6007</v>
      </c>
      <c r="K2677" s="51" t="s">
        <v>33</v>
      </c>
      <c r="L2677" s="51" t="s">
        <v>37</v>
      </c>
      <c r="M2677" s="51">
        <v>0</v>
      </c>
      <c r="N2677" s="51">
        <v>0</v>
      </c>
      <c r="O2677" s="51">
        <v>0</v>
      </c>
      <c r="P2677" s="51">
        <v>0</v>
      </c>
      <c r="Q2677" s="51">
        <v>0</v>
      </c>
    </row>
    <row r="2678" spans="1:32" x14ac:dyDescent="0.2">
      <c r="A2678" s="51">
        <v>550821174</v>
      </c>
      <c r="B2678" s="51" t="s">
        <v>12</v>
      </c>
      <c r="C2678" s="51" t="s">
        <v>31</v>
      </c>
      <c r="D2678" s="51" t="s">
        <v>3603</v>
      </c>
      <c r="E2678" s="51">
        <v>6</v>
      </c>
      <c r="F2678" s="51" t="s">
        <v>3601</v>
      </c>
      <c r="G2678" s="51" t="s">
        <v>3602</v>
      </c>
      <c r="H2678" s="51">
        <v>590</v>
      </c>
      <c r="I2678" s="51" t="s">
        <v>558</v>
      </c>
      <c r="J2678" s="52">
        <v>6007</v>
      </c>
      <c r="K2678" s="51" t="s">
        <v>33</v>
      </c>
      <c r="L2678" s="51" t="s">
        <v>38</v>
      </c>
      <c r="M2678" s="51">
        <v>0</v>
      </c>
      <c r="N2678" s="51">
        <v>0</v>
      </c>
      <c r="O2678" s="51">
        <v>0</v>
      </c>
      <c r="P2678" s="51">
        <v>0</v>
      </c>
      <c r="Q2678" s="51">
        <v>0</v>
      </c>
    </row>
    <row r="2679" spans="1:32" x14ac:dyDescent="0.2">
      <c r="A2679" s="51">
        <v>550821174</v>
      </c>
      <c r="B2679" s="51" t="s">
        <v>12</v>
      </c>
      <c r="C2679" s="51" t="s">
        <v>31</v>
      </c>
      <c r="D2679" s="51" t="s">
        <v>3603</v>
      </c>
      <c r="E2679" s="51">
        <v>6</v>
      </c>
      <c r="F2679" s="51" t="s">
        <v>3601</v>
      </c>
      <c r="G2679" s="51" t="s">
        <v>3602</v>
      </c>
      <c r="H2679" s="51">
        <v>591</v>
      </c>
      <c r="I2679" s="51" t="s">
        <v>559</v>
      </c>
      <c r="J2679" s="52">
        <v>6022</v>
      </c>
      <c r="K2679" s="51" t="s">
        <v>47</v>
      </c>
      <c r="L2679" s="51" t="s">
        <v>34</v>
      </c>
      <c r="M2679" s="51">
        <v>0</v>
      </c>
      <c r="N2679" s="51">
        <v>0</v>
      </c>
      <c r="O2679" s="51">
        <v>0</v>
      </c>
      <c r="P2679" s="51">
        <v>0</v>
      </c>
      <c r="Q2679" s="51">
        <v>0</v>
      </c>
      <c r="S2679">
        <f t="shared" ref="S2679" si="4777">SUM(M2679:P2679)/4</f>
        <v>0</v>
      </c>
      <c r="T2679">
        <f t="shared" ref="T2679" si="4778">SUM(Q2680:Q2681)</f>
        <v>1</v>
      </c>
      <c r="U2679">
        <f t="shared" ref="U2679" si="4779">SUM(Q2682:Q2683)</f>
        <v>0</v>
      </c>
      <c r="W2679" t="str">
        <f>IF(T2679=0,$W$22,"")</f>
        <v/>
      </c>
      <c r="Y2679" t="str">
        <f t="shared" ref="Y2679" si="4780">IF(S2679&gt;SUM(T2679+U2679),$Y$22,"")</f>
        <v/>
      </c>
      <c r="AA2679" t="str">
        <f t="shared" ref="AA2679" si="4781">IF(S2679&gt;$AA$13,$AA$22,"")</f>
        <v/>
      </c>
      <c r="AC2679">
        <f t="shared" ref="AC2679" si="4782">A2679</f>
        <v>550821174</v>
      </c>
      <c r="AD2679">
        <f t="shared" ref="AD2679" si="4783">H2679</f>
        <v>591</v>
      </c>
      <c r="AE2679">
        <f t="shared" ref="AE2679" si="4784">SUM(W2679:AA2679)</f>
        <v>0</v>
      </c>
      <c r="AF2679" s="15">
        <f t="shared" ref="AF2679" si="4785">J2679</f>
        <v>6022</v>
      </c>
    </row>
    <row r="2680" spans="1:32" x14ac:dyDescent="0.2">
      <c r="A2680" s="51">
        <v>550821174</v>
      </c>
      <c r="B2680" s="51" t="s">
        <v>12</v>
      </c>
      <c r="C2680" s="51" t="s">
        <v>31</v>
      </c>
      <c r="D2680" s="51" t="s">
        <v>3603</v>
      </c>
      <c r="E2680" s="51">
        <v>6</v>
      </c>
      <c r="F2680" s="51" t="s">
        <v>3601</v>
      </c>
      <c r="G2680" s="51" t="s">
        <v>3602</v>
      </c>
      <c r="H2680" s="51">
        <v>591</v>
      </c>
      <c r="I2680" s="51" t="s">
        <v>559</v>
      </c>
      <c r="J2680" s="52">
        <v>6022</v>
      </c>
      <c r="K2680" s="51" t="s">
        <v>47</v>
      </c>
      <c r="L2680" s="51" t="s">
        <v>35</v>
      </c>
      <c r="M2680" s="51">
        <v>0</v>
      </c>
      <c r="N2680" s="51">
        <v>0</v>
      </c>
      <c r="O2680" s="51">
        <v>0</v>
      </c>
      <c r="P2680" s="51">
        <v>0</v>
      </c>
      <c r="Q2680" s="51">
        <v>1</v>
      </c>
    </row>
    <row r="2681" spans="1:32" x14ac:dyDescent="0.2">
      <c r="A2681" s="51">
        <v>550821174</v>
      </c>
      <c r="B2681" s="51" t="s">
        <v>12</v>
      </c>
      <c r="C2681" s="51" t="s">
        <v>31</v>
      </c>
      <c r="D2681" s="51" t="s">
        <v>3603</v>
      </c>
      <c r="E2681" s="51">
        <v>6</v>
      </c>
      <c r="F2681" s="51" t="s">
        <v>3601</v>
      </c>
      <c r="G2681" s="51" t="s">
        <v>3602</v>
      </c>
      <c r="H2681" s="51">
        <v>591</v>
      </c>
      <c r="I2681" s="51" t="s">
        <v>559</v>
      </c>
      <c r="J2681" s="52">
        <v>6022</v>
      </c>
      <c r="K2681" s="51" t="s">
        <v>47</v>
      </c>
      <c r="L2681" s="51" t="s">
        <v>36</v>
      </c>
      <c r="M2681" s="51">
        <v>0</v>
      </c>
      <c r="N2681" s="51">
        <v>0</v>
      </c>
      <c r="O2681" s="51">
        <v>0</v>
      </c>
      <c r="P2681" s="51">
        <v>0</v>
      </c>
      <c r="Q2681" s="51">
        <v>0</v>
      </c>
    </row>
    <row r="2682" spans="1:32" x14ac:dyDescent="0.2">
      <c r="A2682" s="51">
        <v>550821174</v>
      </c>
      <c r="B2682" s="51" t="s">
        <v>12</v>
      </c>
      <c r="C2682" s="51" t="s">
        <v>31</v>
      </c>
      <c r="D2682" s="51" t="s">
        <v>3603</v>
      </c>
      <c r="E2682" s="51">
        <v>6</v>
      </c>
      <c r="F2682" s="51" t="s">
        <v>3601</v>
      </c>
      <c r="G2682" s="51" t="s">
        <v>3602</v>
      </c>
      <c r="H2682" s="51">
        <v>591</v>
      </c>
      <c r="I2682" s="51" t="s">
        <v>559</v>
      </c>
      <c r="J2682" s="52">
        <v>6022</v>
      </c>
      <c r="K2682" s="51" t="s">
        <v>47</v>
      </c>
      <c r="L2682" s="51" t="s">
        <v>37</v>
      </c>
      <c r="M2682" s="51">
        <v>0</v>
      </c>
      <c r="N2682" s="51">
        <v>0</v>
      </c>
      <c r="O2682" s="51">
        <v>0</v>
      </c>
      <c r="P2682" s="51">
        <v>0</v>
      </c>
      <c r="Q2682" s="51">
        <v>0</v>
      </c>
    </row>
    <row r="2683" spans="1:32" x14ac:dyDescent="0.2">
      <c r="A2683" s="51">
        <v>550821174</v>
      </c>
      <c r="B2683" s="51" t="s">
        <v>12</v>
      </c>
      <c r="C2683" s="51" t="s">
        <v>31</v>
      </c>
      <c r="D2683" s="51" t="s">
        <v>3603</v>
      </c>
      <c r="E2683" s="51">
        <v>6</v>
      </c>
      <c r="F2683" s="51" t="s">
        <v>3601</v>
      </c>
      <c r="G2683" s="51" t="s">
        <v>3602</v>
      </c>
      <c r="H2683" s="51">
        <v>591</v>
      </c>
      <c r="I2683" s="51" t="s">
        <v>559</v>
      </c>
      <c r="J2683" s="52">
        <v>6022</v>
      </c>
      <c r="K2683" s="51" t="s">
        <v>47</v>
      </c>
      <c r="L2683" s="51" t="s">
        <v>38</v>
      </c>
      <c r="M2683" s="51">
        <v>0</v>
      </c>
      <c r="N2683" s="51">
        <v>0</v>
      </c>
      <c r="O2683" s="51">
        <v>0</v>
      </c>
      <c r="P2683" s="51">
        <v>0</v>
      </c>
      <c r="Q2683" s="51">
        <v>0</v>
      </c>
    </row>
    <row r="2684" spans="1:32" x14ac:dyDescent="0.2">
      <c r="A2684" s="51">
        <v>550821174</v>
      </c>
      <c r="B2684" s="51" t="s">
        <v>12</v>
      </c>
      <c r="C2684" s="51" t="s">
        <v>31</v>
      </c>
      <c r="D2684" s="51" t="s">
        <v>3603</v>
      </c>
      <c r="E2684" s="51">
        <v>6</v>
      </c>
      <c r="F2684" s="51" t="s">
        <v>3601</v>
      </c>
      <c r="G2684" s="51" t="s">
        <v>3602</v>
      </c>
      <c r="H2684" s="51">
        <v>592</v>
      </c>
      <c r="I2684" s="51" t="s">
        <v>560</v>
      </c>
      <c r="J2684" s="52">
        <v>6007</v>
      </c>
      <c r="K2684" s="51" t="s">
        <v>33</v>
      </c>
      <c r="L2684" s="51" t="s">
        <v>34</v>
      </c>
      <c r="M2684" s="51">
        <v>0</v>
      </c>
      <c r="N2684" s="51">
        <v>0</v>
      </c>
      <c r="O2684" s="51">
        <v>0</v>
      </c>
      <c r="P2684" s="51">
        <v>0</v>
      </c>
      <c r="Q2684" s="51">
        <v>0</v>
      </c>
      <c r="S2684">
        <f t="shared" ref="S2684" si="4786">SUM(M2684:P2684)/4</f>
        <v>0</v>
      </c>
      <c r="T2684">
        <f t="shared" ref="T2684" si="4787">SUM(Q2685:Q2686)</f>
        <v>1</v>
      </c>
      <c r="U2684">
        <f t="shared" ref="U2684" si="4788">SUM(Q2687:Q2688)</f>
        <v>0</v>
      </c>
      <c r="W2684" t="str">
        <f>IF(T2684=0,$W$22,"")</f>
        <v/>
      </c>
      <c r="Y2684" t="str">
        <f t="shared" ref="Y2684" si="4789">IF(S2684&gt;SUM(T2684+U2684),$Y$22,"")</f>
        <v/>
      </c>
      <c r="AA2684" t="str">
        <f t="shared" ref="AA2684" si="4790">IF(S2684&gt;$AA$13,$AA$22,"")</f>
        <v/>
      </c>
      <c r="AC2684">
        <f t="shared" ref="AC2684" si="4791">A2684</f>
        <v>550821174</v>
      </c>
      <c r="AD2684">
        <f t="shared" ref="AD2684" si="4792">H2684</f>
        <v>592</v>
      </c>
      <c r="AE2684">
        <f t="shared" ref="AE2684" si="4793">SUM(W2684:AA2684)</f>
        <v>0</v>
      </c>
      <c r="AF2684" s="15">
        <f t="shared" ref="AF2684" si="4794">J2684</f>
        <v>6007</v>
      </c>
    </row>
    <row r="2685" spans="1:32" x14ac:dyDescent="0.2">
      <c r="A2685" s="51">
        <v>550821174</v>
      </c>
      <c r="B2685" s="51" t="s">
        <v>12</v>
      </c>
      <c r="C2685" s="51" t="s">
        <v>31</v>
      </c>
      <c r="D2685" s="51" t="s">
        <v>3603</v>
      </c>
      <c r="E2685" s="51">
        <v>6</v>
      </c>
      <c r="F2685" s="51" t="s">
        <v>3601</v>
      </c>
      <c r="G2685" s="51" t="s">
        <v>3602</v>
      </c>
      <c r="H2685" s="51">
        <v>592</v>
      </c>
      <c r="I2685" s="51" t="s">
        <v>560</v>
      </c>
      <c r="J2685" s="52">
        <v>6007</v>
      </c>
      <c r="K2685" s="51" t="s">
        <v>33</v>
      </c>
      <c r="L2685" s="51" t="s">
        <v>35</v>
      </c>
      <c r="M2685" s="51">
        <v>0</v>
      </c>
      <c r="N2685" s="51">
        <v>0</v>
      </c>
      <c r="O2685" s="51">
        <v>0</v>
      </c>
      <c r="P2685" s="51">
        <v>0</v>
      </c>
      <c r="Q2685" s="51">
        <v>1</v>
      </c>
    </row>
    <row r="2686" spans="1:32" x14ac:dyDescent="0.2">
      <c r="A2686" s="51">
        <v>550821174</v>
      </c>
      <c r="B2686" s="51" t="s">
        <v>12</v>
      </c>
      <c r="C2686" s="51" t="s">
        <v>31</v>
      </c>
      <c r="D2686" s="51" t="s">
        <v>3603</v>
      </c>
      <c r="E2686" s="51">
        <v>6</v>
      </c>
      <c r="F2686" s="51" t="s">
        <v>3601</v>
      </c>
      <c r="G2686" s="51" t="s">
        <v>3602</v>
      </c>
      <c r="H2686" s="51">
        <v>592</v>
      </c>
      <c r="I2686" s="51" t="s">
        <v>560</v>
      </c>
      <c r="J2686" s="52">
        <v>6007</v>
      </c>
      <c r="K2686" s="51" t="s">
        <v>33</v>
      </c>
      <c r="L2686" s="51" t="s">
        <v>36</v>
      </c>
      <c r="M2686" s="51">
        <v>0</v>
      </c>
      <c r="N2686" s="51">
        <v>0</v>
      </c>
      <c r="O2686" s="51">
        <v>0</v>
      </c>
      <c r="P2686" s="51">
        <v>0</v>
      </c>
      <c r="Q2686" s="51">
        <v>0</v>
      </c>
    </row>
    <row r="2687" spans="1:32" x14ac:dyDescent="0.2">
      <c r="A2687" s="51">
        <v>550821174</v>
      </c>
      <c r="B2687" s="51" t="s">
        <v>12</v>
      </c>
      <c r="C2687" s="51" t="s">
        <v>31</v>
      </c>
      <c r="D2687" s="51" t="s">
        <v>3603</v>
      </c>
      <c r="E2687" s="51">
        <v>6</v>
      </c>
      <c r="F2687" s="51" t="s">
        <v>3601</v>
      </c>
      <c r="G2687" s="51" t="s">
        <v>3602</v>
      </c>
      <c r="H2687" s="51">
        <v>592</v>
      </c>
      <c r="I2687" s="51" t="s">
        <v>560</v>
      </c>
      <c r="J2687" s="52">
        <v>6007</v>
      </c>
      <c r="K2687" s="51" t="s">
        <v>33</v>
      </c>
      <c r="L2687" s="51" t="s">
        <v>37</v>
      </c>
      <c r="M2687" s="51">
        <v>0</v>
      </c>
      <c r="N2687" s="51">
        <v>0</v>
      </c>
      <c r="O2687" s="51">
        <v>0</v>
      </c>
      <c r="P2687" s="51">
        <v>0</v>
      </c>
      <c r="Q2687" s="51">
        <v>0</v>
      </c>
    </row>
    <row r="2688" spans="1:32" x14ac:dyDescent="0.2">
      <c r="A2688" s="51">
        <v>550821174</v>
      </c>
      <c r="B2688" s="51" t="s">
        <v>12</v>
      </c>
      <c r="C2688" s="51" t="s">
        <v>31</v>
      </c>
      <c r="D2688" s="51" t="s">
        <v>3603</v>
      </c>
      <c r="E2688" s="51">
        <v>6</v>
      </c>
      <c r="F2688" s="51" t="s">
        <v>3601</v>
      </c>
      <c r="G2688" s="51" t="s">
        <v>3602</v>
      </c>
      <c r="H2688" s="51">
        <v>592</v>
      </c>
      <c r="I2688" s="51" t="s">
        <v>560</v>
      </c>
      <c r="J2688" s="52">
        <v>6007</v>
      </c>
      <c r="K2688" s="51" t="s">
        <v>33</v>
      </c>
      <c r="L2688" s="51" t="s">
        <v>38</v>
      </c>
      <c r="M2688" s="51">
        <v>0</v>
      </c>
      <c r="N2688" s="51">
        <v>0</v>
      </c>
      <c r="O2688" s="51">
        <v>0</v>
      </c>
      <c r="P2688" s="51">
        <v>0</v>
      </c>
      <c r="Q2688" s="51">
        <v>0</v>
      </c>
    </row>
    <row r="2689" spans="1:32" x14ac:dyDescent="0.2">
      <c r="A2689" s="51">
        <v>550821174</v>
      </c>
      <c r="B2689" s="51" t="s">
        <v>12</v>
      </c>
      <c r="C2689" s="51" t="s">
        <v>31</v>
      </c>
      <c r="D2689" s="51" t="s">
        <v>3603</v>
      </c>
      <c r="E2689" s="51">
        <v>6</v>
      </c>
      <c r="F2689" s="51" t="s">
        <v>3601</v>
      </c>
      <c r="G2689" s="51" t="s">
        <v>3602</v>
      </c>
      <c r="H2689" s="51">
        <v>593</v>
      </c>
      <c r="I2689" s="51" t="s">
        <v>561</v>
      </c>
      <c r="J2689" s="52">
        <v>6014</v>
      </c>
      <c r="K2689" s="51" t="s">
        <v>41</v>
      </c>
      <c r="L2689" s="51" t="s">
        <v>34</v>
      </c>
      <c r="M2689" s="51">
        <v>0</v>
      </c>
      <c r="N2689" s="51">
        <v>0</v>
      </c>
      <c r="O2689" s="51">
        <v>0</v>
      </c>
      <c r="P2689" s="51">
        <v>0</v>
      </c>
      <c r="Q2689" s="51">
        <v>0</v>
      </c>
      <c r="S2689">
        <f t="shared" ref="S2689" si="4795">SUM(M2689:P2689)/4</f>
        <v>0</v>
      </c>
      <c r="T2689">
        <f t="shared" ref="T2689" si="4796">SUM(Q2690:Q2691)</f>
        <v>1</v>
      </c>
      <c r="U2689">
        <f t="shared" ref="U2689" si="4797">SUM(Q2692:Q2693)</f>
        <v>0</v>
      </c>
      <c r="W2689" t="str">
        <f>IF(T2689=0,$W$22,"")</f>
        <v/>
      </c>
      <c r="Y2689" t="str">
        <f t="shared" ref="Y2689" si="4798">IF(S2689&gt;SUM(T2689+U2689),$Y$22,"")</f>
        <v/>
      </c>
      <c r="AA2689" t="str">
        <f t="shared" ref="AA2689" si="4799">IF(S2689&gt;$AA$13,$AA$22,"")</f>
        <v/>
      </c>
      <c r="AC2689">
        <f t="shared" ref="AC2689" si="4800">A2689</f>
        <v>550821174</v>
      </c>
      <c r="AD2689">
        <f t="shared" ref="AD2689" si="4801">H2689</f>
        <v>593</v>
      </c>
      <c r="AE2689">
        <f t="shared" ref="AE2689" si="4802">SUM(W2689:AA2689)</f>
        <v>0</v>
      </c>
      <c r="AF2689" s="15">
        <f t="shared" ref="AF2689" si="4803">J2689</f>
        <v>6014</v>
      </c>
    </row>
    <row r="2690" spans="1:32" x14ac:dyDescent="0.2">
      <c r="A2690" s="51">
        <v>550821174</v>
      </c>
      <c r="B2690" s="51" t="s">
        <v>12</v>
      </c>
      <c r="C2690" s="51" t="s">
        <v>31</v>
      </c>
      <c r="D2690" s="51" t="s">
        <v>3603</v>
      </c>
      <c r="E2690" s="51">
        <v>6</v>
      </c>
      <c r="F2690" s="51" t="s">
        <v>3601</v>
      </c>
      <c r="G2690" s="51" t="s">
        <v>3602</v>
      </c>
      <c r="H2690" s="51">
        <v>593</v>
      </c>
      <c r="I2690" s="51" t="s">
        <v>561</v>
      </c>
      <c r="J2690" s="52">
        <v>6014</v>
      </c>
      <c r="K2690" s="51" t="s">
        <v>41</v>
      </c>
      <c r="L2690" s="51" t="s">
        <v>35</v>
      </c>
      <c r="M2690" s="51">
        <v>0</v>
      </c>
      <c r="N2690" s="51">
        <v>0</v>
      </c>
      <c r="O2690" s="51">
        <v>0</v>
      </c>
      <c r="P2690" s="51">
        <v>0</v>
      </c>
      <c r="Q2690" s="51">
        <v>1</v>
      </c>
    </row>
    <row r="2691" spans="1:32" x14ac:dyDescent="0.2">
      <c r="A2691" s="51">
        <v>550821174</v>
      </c>
      <c r="B2691" s="51" t="s">
        <v>12</v>
      </c>
      <c r="C2691" s="51" t="s">
        <v>31</v>
      </c>
      <c r="D2691" s="51" t="s">
        <v>3603</v>
      </c>
      <c r="E2691" s="51">
        <v>6</v>
      </c>
      <c r="F2691" s="51" t="s">
        <v>3601</v>
      </c>
      <c r="G2691" s="51" t="s">
        <v>3602</v>
      </c>
      <c r="H2691" s="51">
        <v>593</v>
      </c>
      <c r="I2691" s="51" t="s">
        <v>561</v>
      </c>
      <c r="J2691" s="52">
        <v>6014</v>
      </c>
      <c r="K2691" s="51" t="s">
        <v>41</v>
      </c>
      <c r="L2691" s="51" t="s">
        <v>36</v>
      </c>
      <c r="M2691" s="51">
        <v>0</v>
      </c>
      <c r="N2691" s="51">
        <v>0</v>
      </c>
      <c r="O2691" s="51">
        <v>0</v>
      </c>
      <c r="P2691" s="51">
        <v>0</v>
      </c>
      <c r="Q2691" s="51">
        <v>0</v>
      </c>
    </row>
    <row r="2692" spans="1:32" x14ac:dyDescent="0.2">
      <c r="A2692" s="51">
        <v>550821174</v>
      </c>
      <c r="B2692" s="51" t="s">
        <v>12</v>
      </c>
      <c r="C2692" s="51" t="s">
        <v>31</v>
      </c>
      <c r="D2692" s="51" t="s">
        <v>3603</v>
      </c>
      <c r="E2692" s="51">
        <v>6</v>
      </c>
      <c r="F2692" s="51" t="s">
        <v>3601</v>
      </c>
      <c r="G2692" s="51" t="s">
        <v>3602</v>
      </c>
      <c r="H2692" s="51">
        <v>593</v>
      </c>
      <c r="I2692" s="51" t="s">
        <v>561</v>
      </c>
      <c r="J2692" s="52">
        <v>6014</v>
      </c>
      <c r="K2692" s="51" t="s">
        <v>41</v>
      </c>
      <c r="L2692" s="51" t="s">
        <v>37</v>
      </c>
      <c r="M2692" s="51">
        <v>0</v>
      </c>
      <c r="N2692" s="51">
        <v>0</v>
      </c>
      <c r="O2692" s="51">
        <v>0</v>
      </c>
      <c r="P2692" s="51">
        <v>0</v>
      </c>
      <c r="Q2692" s="51">
        <v>0</v>
      </c>
    </row>
    <row r="2693" spans="1:32" x14ac:dyDescent="0.2">
      <c r="A2693" s="51">
        <v>550821174</v>
      </c>
      <c r="B2693" s="51" t="s">
        <v>12</v>
      </c>
      <c r="C2693" s="51" t="s">
        <v>31</v>
      </c>
      <c r="D2693" s="51" t="s">
        <v>3603</v>
      </c>
      <c r="E2693" s="51">
        <v>6</v>
      </c>
      <c r="F2693" s="51" t="s">
        <v>3601</v>
      </c>
      <c r="G2693" s="51" t="s">
        <v>3602</v>
      </c>
      <c r="H2693" s="51">
        <v>593</v>
      </c>
      <c r="I2693" s="51" t="s">
        <v>561</v>
      </c>
      <c r="J2693" s="52">
        <v>6014</v>
      </c>
      <c r="K2693" s="51" t="s">
        <v>41</v>
      </c>
      <c r="L2693" s="51" t="s">
        <v>38</v>
      </c>
      <c r="M2693" s="51">
        <v>0</v>
      </c>
      <c r="N2693" s="51">
        <v>0</v>
      </c>
      <c r="O2693" s="51">
        <v>0</v>
      </c>
      <c r="P2693" s="51">
        <v>0</v>
      </c>
      <c r="Q2693" s="51">
        <v>0</v>
      </c>
    </row>
    <row r="2694" spans="1:32" x14ac:dyDescent="0.2">
      <c r="A2694" s="51">
        <v>550821174</v>
      </c>
      <c r="B2694" s="51" t="s">
        <v>12</v>
      </c>
      <c r="C2694" s="51" t="s">
        <v>31</v>
      </c>
      <c r="D2694" s="51" t="s">
        <v>3603</v>
      </c>
      <c r="E2694" s="51">
        <v>6</v>
      </c>
      <c r="F2694" s="51" t="s">
        <v>3601</v>
      </c>
      <c r="G2694" s="51" t="s">
        <v>3602</v>
      </c>
      <c r="H2694" s="51">
        <v>594</v>
      </c>
      <c r="I2694" s="51" t="s">
        <v>562</v>
      </c>
      <c r="J2694" s="52">
        <v>6014</v>
      </c>
      <c r="K2694" s="51" t="s">
        <v>41</v>
      </c>
      <c r="L2694" s="51" t="s">
        <v>34</v>
      </c>
      <c r="M2694" s="51">
        <v>0</v>
      </c>
      <c r="N2694" s="51">
        <v>0</v>
      </c>
      <c r="O2694" s="51">
        <v>0</v>
      </c>
      <c r="P2694" s="51">
        <v>0</v>
      </c>
      <c r="Q2694" s="51">
        <v>0</v>
      </c>
      <c r="S2694">
        <f t="shared" ref="S2694" si="4804">SUM(M2694:P2694)/4</f>
        <v>0</v>
      </c>
      <c r="T2694">
        <f t="shared" ref="T2694" si="4805">SUM(Q2695:Q2696)</f>
        <v>2</v>
      </c>
      <c r="U2694">
        <f t="shared" ref="U2694" si="4806">SUM(Q2697:Q2698)</f>
        <v>0</v>
      </c>
      <c r="W2694" t="str">
        <f>IF(T2694=0,$W$22,"")</f>
        <v/>
      </c>
      <c r="Y2694" t="str">
        <f t="shared" ref="Y2694" si="4807">IF(S2694&gt;SUM(T2694+U2694),$Y$22,"")</f>
        <v/>
      </c>
      <c r="AA2694" t="str">
        <f t="shared" ref="AA2694" si="4808">IF(S2694&gt;$AA$13,$AA$22,"")</f>
        <v/>
      </c>
      <c r="AC2694">
        <f t="shared" ref="AC2694" si="4809">A2694</f>
        <v>550821174</v>
      </c>
      <c r="AD2694">
        <f t="shared" ref="AD2694" si="4810">H2694</f>
        <v>594</v>
      </c>
      <c r="AE2694">
        <f t="shared" ref="AE2694" si="4811">SUM(W2694:AA2694)</f>
        <v>0</v>
      </c>
      <c r="AF2694" s="15">
        <f t="shared" ref="AF2694" si="4812">J2694</f>
        <v>6014</v>
      </c>
    </row>
    <row r="2695" spans="1:32" x14ac:dyDescent="0.2">
      <c r="A2695" s="51">
        <v>550821174</v>
      </c>
      <c r="B2695" s="51" t="s">
        <v>12</v>
      </c>
      <c r="C2695" s="51" t="s">
        <v>31</v>
      </c>
      <c r="D2695" s="51" t="s">
        <v>3603</v>
      </c>
      <c r="E2695" s="51">
        <v>6</v>
      </c>
      <c r="F2695" s="51" t="s">
        <v>3601</v>
      </c>
      <c r="G2695" s="51" t="s">
        <v>3602</v>
      </c>
      <c r="H2695" s="51">
        <v>594</v>
      </c>
      <c r="I2695" s="51" t="s">
        <v>562</v>
      </c>
      <c r="J2695" s="52">
        <v>6014</v>
      </c>
      <c r="K2695" s="51" t="s">
        <v>41</v>
      </c>
      <c r="L2695" s="51" t="s">
        <v>35</v>
      </c>
      <c r="M2695" s="51">
        <v>0</v>
      </c>
      <c r="N2695" s="51">
        <v>0</v>
      </c>
      <c r="O2695" s="51">
        <v>0</v>
      </c>
      <c r="P2695" s="51">
        <v>0</v>
      </c>
      <c r="Q2695" s="51">
        <v>2</v>
      </c>
    </row>
    <row r="2696" spans="1:32" x14ac:dyDescent="0.2">
      <c r="A2696" s="51">
        <v>550821174</v>
      </c>
      <c r="B2696" s="51" t="s">
        <v>12</v>
      </c>
      <c r="C2696" s="51" t="s">
        <v>31</v>
      </c>
      <c r="D2696" s="51" t="s">
        <v>3603</v>
      </c>
      <c r="E2696" s="51">
        <v>6</v>
      </c>
      <c r="F2696" s="51" t="s">
        <v>3601</v>
      </c>
      <c r="G2696" s="51" t="s">
        <v>3602</v>
      </c>
      <c r="H2696" s="51">
        <v>594</v>
      </c>
      <c r="I2696" s="51" t="s">
        <v>562</v>
      </c>
      <c r="J2696" s="52">
        <v>6014</v>
      </c>
      <c r="K2696" s="51" t="s">
        <v>41</v>
      </c>
      <c r="L2696" s="51" t="s">
        <v>36</v>
      </c>
      <c r="M2696" s="51">
        <v>0</v>
      </c>
      <c r="N2696" s="51">
        <v>0</v>
      </c>
      <c r="O2696" s="51">
        <v>0</v>
      </c>
      <c r="P2696" s="51">
        <v>0</v>
      </c>
      <c r="Q2696" s="51">
        <v>0</v>
      </c>
    </row>
    <row r="2697" spans="1:32" x14ac:dyDescent="0.2">
      <c r="A2697" s="51">
        <v>550821174</v>
      </c>
      <c r="B2697" s="51" t="s">
        <v>12</v>
      </c>
      <c r="C2697" s="51" t="s">
        <v>31</v>
      </c>
      <c r="D2697" s="51" t="s">
        <v>3603</v>
      </c>
      <c r="E2697" s="51">
        <v>6</v>
      </c>
      <c r="F2697" s="51" t="s">
        <v>3601</v>
      </c>
      <c r="G2697" s="51" t="s">
        <v>3602</v>
      </c>
      <c r="H2697" s="51">
        <v>594</v>
      </c>
      <c r="I2697" s="51" t="s">
        <v>562</v>
      </c>
      <c r="J2697" s="52">
        <v>6014</v>
      </c>
      <c r="K2697" s="51" t="s">
        <v>41</v>
      </c>
      <c r="L2697" s="51" t="s">
        <v>37</v>
      </c>
      <c r="M2697" s="51">
        <v>0</v>
      </c>
      <c r="N2697" s="51">
        <v>0</v>
      </c>
      <c r="O2697" s="51">
        <v>0</v>
      </c>
      <c r="P2697" s="51">
        <v>0</v>
      </c>
      <c r="Q2697" s="51">
        <v>0</v>
      </c>
    </row>
    <row r="2698" spans="1:32" x14ac:dyDescent="0.2">
      <c r="A2698" s="51">
        <v>550821174</v>
      </c>
      <c r="B2698" s="51" t="s">
        <v>12</v>
      </c>
      <c r="C2698" s="51" t="s">
        <v>31</v>
      </c>
      <c r="D2698" s="51" t="s">
        <v>3603</v>
      </c>
      <c r="E2698" s="51">
        <v>6</v>
      </c>
      <c r="F2698" s="51" t="s">
        <v>3601</v>
      </c>
      <c r="G2698" s="51" t="s">
        <v>3602</v>
      </c>
      <c r="H2698" s="51">
        <v>594</v>
      </c>
      <c r="I2698" s="51" t="s">
        <v>562</v>
      </c>
      <c r="J2698" s="52">
        <v>6014</v>
      </c>
      <c r="K2698" s="51" t="s">
        <v>41</v>
      </c>
      <c r="L2698" s="51" t="s">
        <v>38</v>
      </c>
      <c r="M2698" s="51">
        <v>0</v>
      </c>
      <c r="N2698" s="51">
        <v>0</v>
      </c>
      <c r="O2698" s="51">
        <v>0</v>
      </c>
      <c r="P2698" s="51">
        <v>0</v>
      </c>
      <c r="Q2698" s="51">
        <v>0</v>
      </c>
    </row>
    <row r="2699" spans="1:32" x14ac:dyDescent="0.2">
      <c r="A2699" s="51">
        <v>550821174</v>
      </c>
      <c r="B2699" s="51" t="s">
        <v>12</v>
      </c>
      <c r="C2699" s="51" t="s">
        <v>31</v>
      </c>
      <c r="D2699" s="51" t="s">
        <v>3603</v>
      </c>
      <c r="E2699" s="51">
        <v>6</v>
      </c>
      <c r="F2699" s="51" t="s">
        <v>3601</v>
      </c>
      <c r="G2699" s="51" t="s">
        <v>3602</v>
      </c>
      <c r="H2699" s="51">
        <v>595</v>
      </c>
      <c r="I2699" s="51" t="s">
        <v>563</v>
      </c>
      <c r="J2699" s="52">
        <v>6005</v>
      </c>
      <c r="K2699" s="51" t="s">
        <v>61</v>
      </c>
      <c r="L2699" s="51" t="s">
        <v>34</v>
      </c>
      <c r="M2699" s="51">
        <v>0</v>
      </c>
      <c r="N2699" s="51">
        <v>0</v>
      </c>
      <c r="O2699" s="51">
        <v>0</v>
      </c>
      <c r="P2699" s="51">
        <v>0</v>
      </c>
      <c r="Q2699" s="51">
        <v>0</v>
      </c>
      <c r="S2699">
        <f t="shared" ref="S2699" si="4813">SUM(M2699:P2699)/4</f>
        <v>0</v>
      </c>
      <c r="T2699">
        <f t="shared" ref="T2699" si="4814">SUM(Q2700:Q2701)</f>
        <v>1</v>
      </c>
      <c r="U2699">
        <f t="shared" ref="U2699" si="4815">SUM(Q2702:Q2703)</f>
        <v>0</v>
      </c>
      <c r="W2699" t="str">
        <f>IF(T2699=0,$W$22,"")</f>
        <v/>
      </c>
      <c r="Y2699" t="str">
        <f t="shared" ref="Y2699" si="4816">IF(S2699&gt;SUM(T2699+U2699),$Y$22,"")</f>
        <v/>
      </c>
      <c r="AA2699" t="str">
        <f t="shared" ref="AA2699" si="4817">IF(S2699&gt;$AA$13,$AA$22,"")</f>
        <v/>
      </c>
      <c r="AC2699">
        <f t="shared" ref="AC2699" si="4818">A2699</f>
        <v>550821174</v>
      </c>
      <c r="AD2699">
        <f t="shared" ref="AD2699" si="4819">H2699</f>
        <v>595</v>
      </c>
      <c r="AE2699">
        <f t="shared" ref="AE2699" si="4820">SUM(W2699:AA2699)</f>
        <v>0</v>
      </c>
      <c r="AF2699" s="15">
        <f t="shared" ref="AF2699" si="4821">J2699</f>
        <v>6005</v>
      </c>
    </row>
    <row r="2700" spans="1:32" x14ac:dyDescent="0.2">
      <c r="A2700" s="51">
        <v>550821174</v>
      </c>
      <c r="B2700" s="51" t="s">
        <v>12</v>
      </c>
      <c r="C2700" s="51" t="s">
        <v>31</v>
      </c>
      <c r="D2700" s="51" t="s">
        <v>3603</v>
      </c>
      <c r="E2700" s="51">
        <v>6</v>
      </c>
      <c r="F2700" s="51" t="s">
        <v>3601</v>
      </c>
      <c r="G2700" s="51" t="s">
        <v>3602</v>
      </c>
      <c r="H2700" s="51">
        <v>595</v>
      </c>
      <c r="I2700" s="51" t="s">
        <v>563</v>
      </c>
      <c r="J2700" s="52">
        <v>6005</v>
      </c>
      <c r="K2700" s="51" t="s">
        <v>61</v>
      </c>
      <c r="L2700" s="51" t="s">
        <v>35</v>
      </c>
      <c r="M2700" s="51">
        <v>0</v>
      </c>
      <c r="N2700" s="51">
        <v>0</v>
      </c>
      <c r="O2700" s="51">
        <v>0</v>
      </c>
      <c r="P2700" s="51">
        <v>0</v>
      </c>
      <c r="Q2700" s="51">
        <v>1</v>
      </c>
    </row>
    <row r="2701" spans="1:32" x14ac:dyDescent="0.2">
      <c r="A2701" s="51">
        <v>550821174</v>
      </c>
      <c r="B2701" s="51" t="s">
        <v>12</v>
      </c>
      <c r="C2701" s="51" t="s">
        <v>31</v>
      </c>
      <c r="D2701" s="51" t="s">
        <v>3603</v>
      </c>
      <c r="E2701" s="51">
        <v>6</v>
      </c>
      <c r="F2701" s="51" t="s">
        <v>3601</v>
      </c>
      <c r="G2701" s="51" t="s">
        <v>3602</v>
      </c>
      <c r="H2701" s="51">
        <v>595</v>
      </c>
      <c r="I2701" s="51" t="s">
        <v>563</v>
      </c>
      <c r="J2701" s="52">
        <v>6005</v>
      </c>
      <c r="K2701" s="51" t="s">
        <v>61</v>
      </c>
      <c r="L2701" s="51" t="s">
        <v>36</v>
      </c>
      <c r="M2701" s="51">
        <v>0</v>
      </c>
      <c r="N2701" s="51">
        <v>0</v>
      </c>
      <c r="O2701" s="51">
        <v>0</v>
      </c>
      <c r="P2701" s="51">
        <v>0</v>
      </c>
      <c r="Q2701" s="51">
        <v>0</v>
      </c>
    </row>
    <row r="2702" spans="1:32" x14ac:dyDescent="0.2">
      <c r="A2702" s="51">
        <v>550821174</v>
      </c>
      <c r="B2702" s="51" t="s">
        <v>12</v>
      </c>
      <c r="C2702" s="51" t="s">
        <v>31</v>
      </c>
      <c r="D2702" s="51" t="s">
        <v>3603</v>
      </c>
      <c r="E2702" s="51">
        <v>6</v>
      </c>
      <c r="F2702" s="51" t="s">
        <v>3601</v>
      </c>
      <c r="G2702" s="51" t="s">
        <v>3602</v>
      </c>
      <c r="H2702" s="51">
        <v>595</v>
      </c>
      <c r="I2702" s="51" t="s">
        <v>563</v>
      </c>
      <c r="J2702" s="52">
        <v>6005</v>
      </c>
      <c r="K2702" s="51" t="s">
        <v>61</v>
      </c>
      <c r="L2702" s="51" t="s">
        <v>37</v>
      </c>
      <c r="M2702" s="51">
        <v>0</v>
      </c>
      <c r="N2702" s="51">
        <v>0</v>
      </c>
      <c r="O2702" s="51">
        <v>0</v>
      </c>
      <c r="P2702" s="51">
        <v>0</v>
      </c>
      <c r="Q2702" s="51">
        <v>0</v>
      </c>
    </row>
    <row r="2703" spans="1:32" x14ac:dyDescent="0.2">
      <c r="A2703" s="51">
        <v>550821174</v>
      </c>
      <c r="B2703" s="51" t="s">
        <v>12</v>
      </c>
      <c r="C2703" s="51" t="s">
        <v>31</v>
      </c>
      <c r="D2703" s="51" t="s">
        <v>3603</v>
      </c>
      <c r="E2703" s="51">
        <v>6</v>
      </c>
      <c r="F2703" s="51" t="s">
        <v>3601</v>
      </c>
      <c r="G2703" s="51" t="s">
        <v>3602</v>
      </c>
      <c r="H2703" s="51">
        <v>595</v>
      </c>
      <c r="I2703" s="51" t="s">
        <v>563</v>
      </c>
      <c r="J2703" s="52">
        <v>6005</v>
      </c>
      <c r="K2703" s="51" t="s">
        <v>61</v>
      </c>
      <c r="L2703" s="51" t="s">
        <v>38</v>
      </c>
      <c r="M2703" s="51">
        <v>0</v>
      </c>
      <c r="N2703" s="51">
        <v>0</v>
      </c>
      <c r="O2703" s="51">
        <v>0</v>
      </c>
      <c r="P2703" s="51">
        <v>0</v>
      </c>
      <c r="Q2703" s="51">
        <v>0</v>
      </c>
    </row>
    <row r="2704" spans="1:32" x14ac:dyDescent="0.2">
      <c r="A2704" s="51">
        <v>550821174</v>
      </c>
      <c r="B2704" s="51" t="s">
        <v>12</v>
      </c>
      <c r="C2704" s="51" t="s">
        <v>31</v>
      </c>
      <c r="D2704" s="51" t="s">
        <v>3603</v>
      </c>
      <c r="E2704" s="51">
        <v>6</v>
      </c>
      <c r="F2704" s="51" t="s">
        <v>3601</v>
      </c>
      <c r="G2704" s="51" t="s">
        <v>3602</v>
      </c>
      <c r="H2704" s="51">
        <v>596</v>
      </c>
      <c r="I2704" s="51" t="s">
        <v>564</v>
      </c>
      <c r="J2704" s="52">
        <v>6022</v>
      </c>
      <c r="K2704" s="51" t="s">
        <v>47</v>
      </c>
      <c r="L2704" s="51" t="s">
        <v>34</v>
      </c>
      <c r="M2704" s="51">
        <v>0</v>
      </c>
      <c r="N2704" s="51">
        <v>0</v>
      </c>
      <c r="O2704" s="51">
        <v>0</v>
      </c>
      <c r="P2704" s="51">
        <v>0</v>
      </c>
      <c r="Q2704" s="51">
        <v>0</v>
      </c>
      <c r="S2704">
        <f t="shared" ref="S2704" si="4822">SUM(M2704:P2704)/4</f>
        <v>0</v>
      </c>
      <c r="T2704">
        <f t="shared" ref="T2704" si="4823">SUM(Q2705:Q2706)</f>
        <v>1</v>
      </c>
      <c r="U2704">
        <f t="shared" ref="U2704" si="4824">SUM(Q2707:Q2708)</f>
        <v>0</v>
      </c>
      <c r="W2704" t="str">
        <f>IF(T2704=0,$W$22,"")</f>
        <v/>
      </c>
      <c r="Y2704" t="str">
        <f t="shared" ref="Y2704" si="4825">IF(S2704&gt;SUM(T2704+U2704),$Y$22,"")</f>
        <v/>
      </c>
      <c r="AA2704" t="str">
        <f t="shared" ref="AA2704" si="4826">IF(S2704&gt;$AA$13,$AA$22,"")</f>
        <v/>
      </c>
      <c r="AC2704">
        <f t="shared" ref="AC2704" si="4827">A2704</f>
        <v>550821174</v>
      </c>
      <c r="AD2704">
        <f t="shared" ref="AD2704" si="4828">H2704</f>
        <v>596</v>
      </c>
      <c r="AE2704">
        <f t="shared" ref="AE2704" si="4829">SUM(W2704:AA2704)</f>
        <v>0</v>
      </c>
      <c r="AF2704" s="15">
        <f t="shared" ref="AF2704" si="4830">J2704</f>
        <v>6022</v>
      </c>
    </row>
    <row r="2705" spans="1:32" x14ac:dyDescent="0.2">
      <c r="A2705" s="51">
        <v>550821174</v>
      </c>
      <c r="B2705" s="51" t="s">
        <v>12</v>
      </c>
      <c r="C2705" s="51" t="s">
        <v>31</v>
      </c>
      <c r="D2705" s="51" t="s">
        <v>3603</v>
      </c>
      <c r="E2705" s="51">
        <v>6</v>
      </c>
      <c r="F2705" s="51" t="s">
        <v>3601</v>
      </c>
      <c r="G2705" s="51" t="s">
        <v>3602</v>
      </c>
      <c r="H2705" s="51">
        <v>596</v>
      </c>
      <c r="I2705" s="51" t="s">
        <v>564</v>
      </c>
      <c r="J2705" s="52">
        <v>6022</v>
      </c>
      <c r="K2705" s="51" t="s">
        <v>47</v>
      </c>
      <c r="L2705" s="51" t="s">
        <v>35</v>
      </c>
      <c r="M2705" s="51">
        <v>0</v>
      </c>
      <c r="N2705" s="51">
        <v>0</v>
      </c>
      <c r="O2705" s="51">
        <v>0</v>
      </c>
      <c r="P2705" s="51">
        <v>0</v>
      </c>
      <c r="Q2705" s="51">
        <v>1</v>
      </c>
    </row>
    <row r="2706" spans="1:32" x14ac:dyDescent="0.2">
      <c r="A2706" s="51">
        <v>550821174</v>
      </c>
      <c r="B2706" s="51" t="s">
        <v>12</v>
      </c>
      <c r="C2706" s="51" t="s">
        <v>31</v>
      </c>
      <c r="D2706" s="51" t="s">
        <v>3603</v>
      </c>
      <c r="E2706" s="51">
        <v>6</v>
      </c>
      <c r="F2706" s="51" t="s">
        <v>3601</v>
      </c>
      <c r="G2706" s="51" t="s">
        <v>3602</v>
      </c>
      <c r="H2706" s="51">
        <v>596</v>
      </c>
      <c r="I2706" s="51" t="s">
        <v>564</v>
      </c>
      <c r="J2706" s="52">
        <v>6022</v>
      </c>
      <c r="K2706" s="51" t="s">
        <v>47</v>
      </c>
      <c r="L2706" s="51" t="s">
        <v>36</v>
      </c>
      <c r="M2706" s="51">
        <v>0</v>
      </c>
      <c r="N2706" s="51">
        <v>0</v>
      </c>
      <c r="O2706" s="51">
        <v>0</v>
      </c>
      <c r="P2706" s="51">
        <v>0</v>
      </c>
      <c r="Q2706" s="51">
        <v>0</v>
      </c>
    </row>
    <row r="2707" spans="1:32" x14ac:dyDescent="0.2">
      <c r="A2707" s="51">
        <v>550821174</v>
      </c>
      <c r="B2707" s="51" t="s">
        <v>12</v>
      </c>
      <c r="C2707" s="51" t="s">
        <v>31</v>
      </c>
      <c r="D2707" s="51" t="s">
        <v>3603</v>
      </c>
      <c r="E2707" s="51">
        <v>6</v>
      </c>
      <c r="F2707" s="51" t="s">
        <v>3601</v>
      </c>
      <c r="G2707" s="51" t="s">
        <v>3602</v>
      </c>
      <c r="H2707" s="51">
        <v>596</v>
      </c>
      <c r="I2707" s="51" t="s">
        <v>564</v>
      </c>
      <c r="J2707" s="52">
        <v>6022</v>
      </c>
      <c r="K2707" s="51" t="s">
        <v>47</v>
      </c>
      <c r="L2707" s="51" t="s">
        <v>37</v>
      </c>
      <c r="M2707" s="51">
        <v>0</v>
      </c>
      <c r="N2707" s="51">
        <v>0</v>
      </c>
      <c r="O2707" s="51">
        <v>0</v>
      </c>
      <c r="P2707" s="51">
        <v>0</v>
      </c>
      <c r="Q2707" s="51">
        <v>0</v>
      </c>
    </row>
    <row r="2708" spans="1:32" x14ac:dyDescent="0.2">
      <c r="A2708" s="51">
        <v>550821174</v>
      </c>
      <c r="B2708" s="51" t="s">
        <v>12</v>
      </c>
      <c r="C2708" s="51" t="s">
        <v>31</v>
      </c>
      <c r="D2708" s="51" t="s">
        <v>3603</v>
      </c>
      <c r="E2708" s="51">
        <v>6</v>
      </c>
      <c r="F2708" s="51" t="s">
        <v>3601</v>
      </c>
      <c r="G2708" s="51" t="s">
        <v>3602</v>
      </c>
      <c r="H2708" s="51">
        <v>596</v>
      </c>
      <c r="I2708" s="51" t="s">
        <v>564</v>
      </c>
      <c r="J2708" s="52">
        <v>6022</v>
      </c>
      <c r="K2708" s="51" t="s">
        <v>47</v>
      </c>
      <c r="L2708" s="51" t="s">
        <v>38</v>
      </c>
      <c r="M2708" s="51">
        <v>0</v>
      </c>
      <c r="N2708" s="51">
        <v>0</v>
      </c>
      <c r="O2708" s="51">
        <v>0</v>
      </c>
      <c r="P2708" s="51">
        <v>0</v>
      </c>
      <c r="Q2708" s="51">
        <v>0</v>
      </c>
    </row>
    <row r="2709" spans="1:32" x14ac:dyDescent="0.2">
      <c r="A2709" s="51">
        <v>550821174</v>
      </c>
      <c r="B2709" s="51" t="s">
        <v>12</v>
      </c>
      <c r="C2709" s="51" t="s">
        <v>31</v>
      </c>
      <c r="D2709" s="51" t="s">
        <v>3603</v>
      </c>
      <c r="E2709" s="51">
        <v>6</v>
      </c>
      <c r="F2709" s="51" t="s">
        <v>3601</v>
      </c>
      <c r="G2709" s="51" t="s">
        <v>3602</v>
      </c>
      <c r="H2709" s="51">
        <v>597</v>
      </c>
      <c r="I2709" s="51" t="s">
        <v>565</v>
      </c>
      <c r="J2709" s="52">
        <v>6005</v>
      </c>
      <c r="K2709" s="51" t="s">
        <v>61</v>
      </c>
      <c r="L2709" s="51" t="s">
        <v>34</v>
      </c>
      <c r="M2709" s="51">
        <v>0</v>
      </c>
      <c r="N2709" s="51">
        <v>0</v>
      </c>
      <c r="O2709" s="51">
        <v>0</v>
      </c>
      <c r="P2709" s="51">
        <v>0</v>
      </c>
      <c r="Q2709" s="51">
        <v>0</v>
      </c>
      <c r="S2709">
        <f t="shared" ref="S2709" si="4831">SUM(M2709:P2709)/4</f>
        <v>0</v>
      </c>
      <c r="T2709">
        <f t="shared" ref="T2709" si="4832">SUM(Q2710:Q2711)</f>
        <v>1</v>
      </c>
      <c r="U2709">
        <f t="shared" ref="U2709" si="4833">SUM(Q2712:Q2713)</f>
        <v>0</v>
      </c>
      <c r="W2709" t="str">
        <f>IF(T2709=0,$W$22,"")</f>
        <v/>
      </c>
      <c r="Y2709" t="str">
        <f t="shared" ref="Y2709" si="4834">IF(S2709&gt;SUM(T2709+U2709),$Y$22,"")</f>
        <v/>
      </c>
      <c r="AA2709" t="str">
        <f t="shared" ref="AA2709" si="4835">IF(S2709&gt;$AA$13,$AA$22,"")</f>
        <v/>
      </c>
      <c r="AC2709">
        <f t="shared" ref="AC2709" si="4836">A2709</f>
        <v>550821174</v>
      </c>
      <c r="AD2709">
        <f t="shared" ref="AD2709" si="4837">H2709</f>
        <v>597</v>
      </c>
      <c r="AE2709">
        <f t="shared" ref="AE2709" si="4838">SUM(W2709:AA2709)</f>
        <v>0</v>
      </c>
      <c r="AF2709" s="15">
        <f t="shared" ref="AF2709" si="4839">J2709</f>
        <v>6005</v>
      </c>
    </row>
    <row r="2710" spans="1:32" x14ac:dyDescent="0.2">
      <c r="A2710" s="51">
        <v>550821174</v>
      </c>
      <c r="B2710" s="51" t="s">
        <v>12</v>
      </c>
      <c r="C2710" s="51" t="s">
        <v>31</v>
      </c>
      <c r="D2710" s="51" t="s">
        <v>3603</v>
      </c>
      <c r="E2710" s="51">
        <v>6</v>
      </c>
      <c r="F2710" s="51" t="s">
        <v>3601</v>
      </c>
      <c r="G2710" s="51" t="s">
        <v>3602</v>
      </c>
      <c r="H2710" s="51">
        <v>597</v>
      </c>
      <c r="I2710" s="51" t="s">
        <v>565</v>
      </c>
      <c r="J2710" s="52">
        <v>6005</v>
      </c>
      <c r="K2710" s="51" t="s">
        <v>61</v>
      </c>
      <c r="L2710" s="51" t="s">
        <v>35</v>
      </c>
      <c r="M2710" s="51">
        <v>0</v>
      </c>
      <c r="N2710" s="51">
        <v>0</v>
      </c>
      <c r="O2710" s="51">
        <v>0</v>
      </c>
      <c r="P2710" s="51">
        <v>0</v>
      </c>
      <c r="Q2710" s="51">
        <v>1</v>
      </c>
    </row>
    <row r="2711" spans="1:32" x14ac:dyDescent="0.2">
      <c r="A2711" s="51">
        <v>550821174</v>
      </c>
      <c r="B2711" s="51" t="s">
        <v>12</v>
      </c>
      <c r="C2711" s="51" t="s">
        <v>31</v>
      </c>
      <c r="D2711" s="51" t="s">
        <v>3603</v>
      </c>
      <c r="E2711" s="51">
        <v>6</v>
      </c>
      <c r="F2711" s="51" t="s">
        <v>3601</v>
      </c>
      <c r="G2711" s="51" t="s">
        <v>3602</v>
      </c>
      <c r="H2711" s="51">
        <v>597</v>
      </c>
      <c r="I2711" s="51" t="s">
        <v>565</v>
      </c>
      <c r="J2711" s="52">
        <v>6005</v>
      </c>
      <c r="K2711" s="51" t="s">
        <v>61</v>
      </c>
      <c r="L2711" s="51" t="s">
        <v>36</v>
      </c>
      <c r="M2711" s="51">
        <v>0</v>
      </c>
      <c r="N2711" s="51">
        <v>0</v>
      </c>
      <c r="O2711" s="51">
        <v>0</v>
      </c>
      <c r="P2711" s="51">
        <v>0</v>
      </c>
      <c r="Q2711" s="51">
        <v>0</v>
      </c>
    </row>
    <row r="2712" spans="1:32" x14ac:dyDescent="0.2">
      <c r="A2712" s="51">
        <v>550821174</v>
      </c>
      <c r="B2712" s="51" t="s">
        <v>12</v>
      </c>
      <c r="C2712" s="51" t="s">
        <v>31</v>
      </c>
      <c r="D2712" s="51" t="s">
        <v>3603</v>
      </c>
      <c r="E2712" s="51">
        <v>6</v>
      </c>
      <c r="F2712" s="51" t="s">
        <v>3601</v>
      </c>
      <c r="G2712" s="51" t="s">
        <v>3602</v>
      </c>
      <c r="H2712" s="51">
        <v>597</v>
      </c>
      <c r="I2712" s="51" t="s">
        <v>565</v>
      </c>
      <c r="J2712" s="52">
        <v>6005</v>
      </c>
      <c r="K2712" s="51" t="s">
        <v>61</v>
      </c>
      <c r="L2712" s="51" t="s">
        <v>37</v>
      </c>
      <c r="M2712" s="51">
        <v>0</v>
      </c>
      <c r="N2712" s="51">
        <v>0</v>
      </c>
      <c r="O2712" s="51">
        <v>0</v>
      </c>
      <c r="P2712" s="51">
        <v>0</v>
      </c>
      <c r="Q2712" s="51">
        <v>0</v>
      </c>
    </row>
    <row r="2713" spans="1:32" x14ac:dyDescent="0.2">
      <c r="A2713" s="51">
        <v>550821174</v>
      </c>
      <c r="B2713" s="51" t="s">
        <v>12</v>
      </c>
      <c r="C2713" s="51" t="s">
        <v>31</v>
      </c>
      <c r="D2713" s="51" t="s">
        <v>3603</v>
      </c>
      <c r="E2713" s="51">
        <v>6</v>
      </c>
      <c r="F2713" s="51" t="s">
        <v>3601</v>
      </c>
      <c r="G2713" s="51" t="s">
        <v>3602</v>
      </c>
      <c r="H2713" s="51">
        <v>597</v>
      </c>
      <c r="I2713" s="51" t="s">
        <v>565</v>
      </c>
      <c r="J2713" s="52">
        <v>6005</v>
      </c>
      <c r="K2713" s="51" t="s">
        <v>61</v>
      </c>
      <c r="L2713" s="51" t="s">
        <v>38</v>
      </c>
      <c r="M2713" s="51">
        <v>0</v>
      </c>
      <c r="N2713" s="51">
        <v>0</v>
      </c>
      <c r="O2713" s="51">
        <v>0</v>
      </c>
      <c r="P2713" s="51">
        <v>0</v>
      </c>
      <c r="Q2713" s="51">
        <v>0</v>
      </c>
    </row>
    <row r="2714" spans="1:32" x14ac:dyDescent="0.2">
      <c r="A2714" s="51">
        <v>550821174</v>
      </c>
      <c r="B2714" s="51" t="s">
        <v>12</v>
      </c>
      <c r="C2714" s="51" t="s">
        <v>31</v>
      </c>
      <c r="D2714" s="51" t="s">
        <v>3603</v>
      </c>
      <c r="E2714" s="51">
        <v>6</v>
      </c>
      <c r="F2714" s="51" t="s">
        <v>3601</v>
      </c>
      <c r="G2714" s="51" t="s">
        <v>3602</v>
      </c>
      <c r="H2714" s="51">
        <v>598</v>
      </c>
      <c r="I2714" s="51" t="s">
        <v>566</v>
      </c>
      <c r="J2714" s="52">
        <v>6029</v>
      </c>
      <c r="K2714" s="51" t="s">
        <v>567</v>
      </c>
      <c r="L2714" s="51" t="s">
        <v>34</v>
      </c>
      <c r="M2714" s="51">
        <v>0</v>
      </c>
      <c r="N2714" s="51">
        <v>0</v>
      </c>
      <c r="O2714" s="51">
        <v>0</v>
      </c>
      <c r="P2714" s="51">
        <v>0</v>
      </c>
      <c r="Q2714" s="51">
        <v>0</v>
      </c>
      <c r="S2714">
        <f t="shared" ref="S2714" si="4840">SUM(M2714:P2714)/4</f>
        <v>0</v>
      </c>
      <c r="T2714">
        <f t="shared" ref="T2714" si="4841">SUM(Q2715:Q2716)</f>
        <v>1</v>
      </c>
      <c r="U2714">
        <f t="shared" ref="U2714" si="4842">SUM(Q2717:Q2718)</f>
        <v>0</v>
      </c>
      <c r="W2714" t="str">
        <f>IF(T2714=0,$W$22,"")</f>
        <v/>
      </c>
      <c r="Y2714" t="str">
        <f t="shared" ref="Y2714" si="4843">IF(S2714&gt;SUM(T2714+U2714),$Y$22,"")</f>
        <v/>
      </c>
      <c r="AA2714" t="str">
        <f t="shared" ref="AA2714" si="4844">IF(S2714&gt;$AA$13,$AA$22,"")</f>
        <v/>
      </c>
      <c r="AC2714">
        <f t="shared" ref="AC2714" si="4845">A2714</f>
        <v>550821174</v>
      </c>
      <c r="AD2714">
        <f t="shared" ref="AD2714" si="4846">H2714</f>
        <v>598</v>
      </c>
      <c r="AE2714">
        <f t="shared" ref="AE2714" si="4847">SUM(W2714:AA2714)</f>
        <v>0</v>
      </c>
      <c r="AF2714" s="15">
        <f t="shared" ref="AF2714" si="4848">J2714</f>
        <v>6029</v>
      </c>
    </row>
    <row r="2715" spans="1:32" x14ac:dyDescent="0.2">
      <c r="A2715" s="51">
        <v>550821174</v>
      </c>
      <c r="B2715" s="51" t="s">
        <v>12</v>
      </c>
      <c r="C2715" s="51" t="s">
        <v>31</v>
      </c>
      <c r="D2715" s="51" t="s">
        <v>3603</v>
      </c>
      <c r="E2715" s="51">
        <v>6</v>
      </c>
      <c r="F2715" s="51" t="s">
        <v>3601</v>
      </c>
      <c r="G2715" s="51" t="s">
        <v>3602</v>
      </c>
      <c r="H2715" s="51">
        <v>598</v>
      </c>
      <c r="I2715" s="51" t="s">
        <v>566</v>
      </c>
      <c r="J2715" s="52">
        <v>6029</v>
      </c>
      <c r="K2715" s="51" t="s">
        <v>567</v>
      </c>
      <c r="L2715" s="51" t="s">
        <v>35</v>
      </c>
      <c r="M2715" s="51">
        <v>0</v>
      </c>
      <c r="N2715" s="51">
        <v>0</v>
      </c>
      <c r="O2715" s="51">
        <v>0</v>
      </c>
      <c r="P2715" s="51">
        <v>0</v>
      </c>
      <c r="Q2715" s="51">
        <v>1</v>
      </c>
    </row>
    <row r="2716" spans="1:32" x14ac:dyDescent="0.2">
      <c r="A2716" s="51">
        <v>550821174</v>
      </c>
      <c r="B2716" s="51" t="s">
        <v>12</v>
      </c>
      <c r="C2716" s="51" t="s">
        <v>31</v>
      </c>
      <c r="D2716" s="51" t="s">
        <v>3603</v>
      </c>
      <c r="E2716" s="51">
        <v>6</v>
      </c>
      <c r="F2716" s="51" t="s">
        <v>3601</v>
      </c>
      <c r="G2716" s="51" t="s">
        <v>3602</v>
      </c>
      <c r="H2716" s="51">
        <v>598</v>
      </c>
      <c r="I2716" s="51" t="s">
        <v>566</v>
      </c>
      <c r="J2716" s="52">
        <v>6029</v>
      </c>
      <c r="K2716" s="51" t="s">
        <v>567</v>
      </c>
      <c r="L2716" s="51" t="s">
        <v>36</v>
      </c>
      <c r="M2716" s="51">
        <v>0</v>
      </c>
      <c r="N2716" s="51">
        <v>0</v>
      </c>
      <c r="O2716" s="51">
        <v>0</v>
      </c>
      <c r="P2716" s="51">
        <v>0</v>
      </c>
      <c r="Q2716" s="51">
        <v>0</v>
      </c>
    </row>
    <row r="2717" spans="1:32" x14ac:dyDescent="0.2">
      <c r="A2717" s="51">
        <v>550821174</v>
      </c>
      <c r="B2717" s="51" t="s">
        <v>12</v>
      </c>
      <c r="C2717" s="51" t="s">
        <v>31</v>
      </c>
      <c r="D2717" s="51" t="s">
        <v>3603</v>
      </c>
      <c r="E2717" s="51">
        <v>6</v>
      </c>
      <c r="F2717" s="51" t="s">
        <v>3601</v>
      </c>
      <c r="G2717" s="51" t="s">
        <v>3602</v>
      </c>
      <c r="H2717" s="51">
        <v>598</v>
      </c>
      <c r="I2717" s="51" t="s">
        <v>566</v>
      </c>
      <c r="J2717" s="52">
        <v>6029</v>
      </c>
      <c r="K2717" s="51" t="s">
        <v>567</v>
      </c>
      <c r="L2717" s="51" t="s">
        <v>37</v>
      </c>
      <c r="M2717" s="51">
        <v>0</v>
      </c>
      <c r="N2717" s="51">
        <v>0</v>
      </c>
      <c r="O2717" s="51">
        <v>0</v>
      </c>
      <c r="P2717" s="51">
        <v>0</v>
      </c>
      <c r="Q2717" s="51">
        <v>0</v>
      </c>
    </row>
    <row r="2718" spans="1:32" x14ac:dyDescent="0.2">
      <c r="A2718" s="51">
        <v>550821174</v>
      </c>
      <c r="B2718" s="51" t="s">
        <v>12</v>
      </c>
      <c r="C2718" s="51" t="s">
        <v>31</v>
      </c>
      <c r="D2718" s="51" t="s">
        <v>3603</v>
      </c>
      <c r="E2718" s="51">
        <v>6</v>
      </c>
      <c r="F2718" s="51" t="s">
        <v>3601</v>
      </c>
      <c r="G2718" s="51" t="s">
        <v>3602</v>
      </c>
      <c r="H2718" s="51">
        <v>598</v>
      </c>
      <c r="I2718" s="51" t="s">
        <v>566</v>
      </c>
      <c r="J2718" s="52">
        <v>6029</v>
      </c>
      <c r="K2718" s="51" t="s">
        <v>567</v>
      </c>
      <c r="L2718" s="51" t="s">
        <v>38</v>
      </c>
      <c r="M2718" s="51">
        <v>0</v>
      </c>
      <c r="N2718" s="51">
        <v>0</v>
      </c>
      <c r="O2718" s="51">
        <v>0</v>
      </c>
      <c r="P2718" s="51">
        <v>0</v>
      </c>
      <c r="Q2718" s="51">
        <v>0</v>
      </c>
    </row>
    <row r="2719" spans="1:32" x14ac:dyDescent="0.2">
      <c r="A2719" s="51">
        <v>550821174</v>
      </c>
      <c r="B2719" s="51" t="s">
        <v>12</v>
      </c>
      <c r="C2719" s="51" t="s">
        <v>31</v>
      </c>
      <c r="D2719" s="51" t="s">
        <v>3603</v>
      </c>
      <c r="E2719" s="51">
        <v>6</v>
      </c>
      <c r="F2719" s="51" t="s">
        <v>3601</v>
      </c>
      <c r="G2719" s="51" t="s">
        <v>3602</v>
      </c>
      <c r="H2719" s="51">
        <v>599</v>
      </c>
      <c r="I2719" s="51" t="s">
        <v>568</v>
      </c>
      <c r="J2719" s="52">
        <v>6014</v>
      </c>
      <c r="K2719" s="51" t="s">
        <v>41</v>
      </c>
      <c r="L2719" s="51" t="s">
        <v>34</v>
      </c>
      <c r="M2719" s="51">
        <v>0</v>
      </c>
      <c r="N2719" s="51">
        <v>0</v>
      </c>
      <c r="O2719" s="51">
        <v>1</v>
      </c>
      <c r="P2719" s="51">
        <v>0</v>
      </c>
      <c r="Q2719" s="51">
        <v>0</v>
      </c>
      <c r="S2719">
        <f t="shared" ref="S2719" si="4849">SUM(M2719:P2719)/4</f>
        <v>0.25</v>
      </c>
      <c r="T2719">
        <f t="shared" ref="T2719" si="4850">SUM(Q2720:Q2721)</f>
        <v>0</v>
      </c>
      <c r="U2719">
        <f t="shared" ref="U2719" si="4851">SUM(Q2722:Q2723)</f>
        <v>2</v>
      </c>
      <c r="W2719">
        <f>IF(T2719=0,$W$22,"")</f>
        <v>1</v>
      </c>
      <c r="Y2719" t="str">
        <f t="shared" ref="Y2719" si="4852">IF(S2719&gt;SUM(T2719+U2719),$Y$22,"")</f>
        <v/>
      </c>
      <c r="AA2719" t="str">
        <f t="shared" ref="AA2719" si="4853">IF(S2719&gt;$AA$13,$AA$22,"")</f>
        <v/>
      </c>
      <c r="AC2719">
        <f t="shared" ref="AC2719" si="4854">A2719</f>
        <v>550821174</v>
      </c>
      <c r="AD2719">
        <f t="shared" ref="AD2719" si="4855">H2719</f>
        <v>599</v>
      </c>
      <c r="AE2719">
        <f t="shared" ref="AE2719" si="4856">SUM(W2719:AA2719)</f>
        <v>1</v>
      </c>
      <c r="AF2719" s="15">
        <f t="shared" ref="AF2719" si="4857">J2719</f>
        <v>6014</v>
      </c>
    </row>
    <row r="2720" spans="1:32" x14ac:dyDescent="0.2">
      <c r="A2720" s="51">
        <v>550821174</v>
      </c>
      <c r="B2720" s="51" t="s">
        <v>12</v>
      </c>
      <c r="C2720" s="51" t="s">
        <v>31</v>
      </c>
      <c r="D2720" s="51" t="s">
        <v>3603</v>
      </c>
      <c r="E2720" s="51">
        <v>6</v>
      </c>
      <c r="F2720" s="51" t="s">
        <v>3601</v>
      </c>
      <c r="G2720" s="51" t="s">
        <v>3602</v>
      </c>
      <c r="H2720" s="51">
        <v>599</v>
      </c>
      <c r="I2720" s="51" t="s">
        <v>568</v>
      </c>
      <c r="J2720" s="52">
        <v>6014</v>
      </c>
      <c r="K2720" s="51" t="s">
        <v>41</v>
      </c>
      <c r="L2720" s="51" t="s">
        <v>35</v>
      </c>
      <c r="M2720" s="51">
        <v>0</v>
      </c>
      <c r="N2720" s="51">
        <v>0</v>
      </c>
      <c r="O2720" s="51">
        <v>0</v>
      </c>
      <c r="P2720" s="51">
        <v>0</v>
      </c>
      <c r="Q2720" s="51">
        <v>0</v>
      </c>
    </row>
    <row r="2721" spans="1:32" x14ac:dyDescent="0.2">
      <c r="A2721" s="51">
        <v>550821174</v>
      </c>
      <c r="B2721" s="51" t="s">
        <v>12</v>
      </c>
      <c r="C2721" s="51" t="s">
        <v>31</v>
      </c>
      <c r="D2721" s="51" t="s">
        <v>3603</v>
      </c>
      <c r="E2721" s="51">
        <v>6</v>
      </c>
      <c r="F2721" s="51" t="s">
        <v>3601</v>
      </c>
      <c r="G2721" s="51" t="s">
        <v>3602</v>
      </c>
      <c r="H2721" s="51">
        <v>599</v>
      </c>
      <c r="I2721" s="51" t="s">
        <v>568</v>
      </c>
      <c r="J2721" s="52">
        <v>6014</v>
      </c>
      <c r="K2721" s="51" t="s">
        <v>41</v>
      </c>
      <c r="L2721" s="51" t="s">
        <v>36</v>
      </c>
      <c r="M2721" s="51">
        <v>0</v>
      </c>
      <c r="N2721" s="51">
        <v>0</v>
      </c>
      <c r="O2721" s="51">
        <v>0</v>
      </c>
      <c r="P2721" s="51">
        <v>0</v>
      </c>
      <c r="Q2721" s="51">
        <v>0</v>
      </c>
    </row>
    <row r="2722" spans="1:32" x14ac:dyDescent="0.2">
      <c r="A2722" s="51">
        <v>550821174</v>
      </c>
      <c r="B2722" s="51" t="s">
        <v>12</v>
      </c>
      <c r="C2722" s="51" t="s">
        <v>31</v>
      </c>
      <c r="D2722" s="51" t="s">
        <v>3603</v>
      </c>
      <c r="E2722" s="51">
        <v>6</v>
      </c>
      <c r="F2722" s="51" t="s">
        <v>3601</v>
      </c>
      <c r="G2722" s="51" t="s">
        <v>3602</v>
      </c>
      <c r="H2722" s="51">
        <v>599</v>
      </c>
      <c r="I2722" s="51" t="s">
        <v>568</v>
      </c>
      <c r="J2722" s="52">
        <v>6014</v>
      </c>
      <c r="K2722" s="51" t="s">
        <v>41</v>
      </c>
      <c r="L2722" s="51" t="s">
        <v>37</v>
      </c>
      <c r="M2722" s="51">
        <v>0</v>
      </c>
      <c r="N2722" s="51">
        <v>0</v>
      </c>
      <c r="O2722" s="51">
        <v>0</v>
      </c>
      <c r="P2722" s="51">
        <v>0</v>
      </c>
      <c r="Q2722" s="51">
        <v>2</v>
      </c>
    </row>
    <row r="2723" spans="1:32" x14ac:dyDescent="0.2">
      <c r="A2723" s="51">
        <v>550821174</v>
      </c>
      <c r="B2723" s="51" t="s">
        <v>12</v>
      </c>
      <c r="C2723" s="51" t="s">
        <v>31</v>
      </c>
      <c r="D2723" s="51" t="s">
        <v>3603</v>
      </c>
      <c r="E2723" s="51">
        <v>6</v>
      </c>
      <c r="F2723" s="51" t="s">
        <v>3601</v>
      </c>
      <c r="G2723" s="51" t="s">
        <v>3602</v>
      </c>
      <c r="H2723" s="51">
        <v>599</v>
      </c>
      <c r="I2723" s="51" t="s">
        <v>568</v>
      </c>
      <c r="J2723" s="52">
        <v>6014</v>
      </c>
      <c r="K2723" s="51" t="s">
        <v>41</v>
      </c>
      <c r="L2723" s="51" t="s">
        <v>38</v>
      </c>
      <c r="M2723" s="51">
        <v>0</v>
      </c>
      <c r="N2723" s="51">
        <v>0</v>
      </c>
      <c r="O2723" s="51">
        <v>0</v>
      </c>
      <c r="P2723" s="51">
        <v>0</v>
      </c>
      <c r="Q2723" s="51">
        <v>0</v>
      </c>
    </row>
    <row r="2724" spans="1:32" x14ac:dyDescent="0.2">
      <c r="A2724" s="51">
        <v>550821174</v>
      </c>
      <c r="B2724" s="51" t="s">
        <v>12</v>
      </c>
      <c r="C2724" s="51" t="s">
        <v>31</v>
      </c>
      <c r="D2724" s="51" t="s">
        <v>3603</v>
      </c>
      <c r="E2724" s="51">
        <v>6</v>
      </c>
      <c r="F2724" s="51" t="s">
        <v>3601</v>
      </c>
      <c r="G2724" s="51" t="s">
        <v>3602</v>
      </c>
      <c r="H2724" s="51">
        <v>600</v>
      </c>
      <c r="I2724" s="51" t="s">
        <v>569</v>
      </c>
      <c r="J2724" s="52">
        <v>6007</v>
      </c>
      <c r="K2724" s="51" t="s">
        <v>33</v>
      </c>
      <c r="L2724" s="51" t="s">
        <v>34</v>
      </c>
      <c r="M2724" s="51">
        <v>0</v>
      </c>
      <c r="N2724" s="51">
        <v>0</v>
      </c>
      <c r="O2724" s="51">
        <v>0</v>
      </c>
      <c r="P2724" s="51">
        <v>0</v>
      </c>
      <c r="Q2724" s="51">
        <v>0</v>
      </c>
      <c r="S2724">
        <f t="shared" ref="S2724" si="4858">SUM(M2724:P2724)/4</f>
        <v>0</v>
      </c>
      <c r="T2724">
        <f t="shared" ref="T2724" si="4859">SUM(Q2725:Q2726)</f>
        <v>1</v>
      </c>
      <c r="U2724">
        <f t="shared" ref="U2724" si="4860">SUM(Q2727:Q2728)</f>
        <v>0</v>
      </c>
      <c r="W2724" t="str">
        <f>IF(T2724=0,$W$22,"")</f>
        <v/>
      </c>
      <c r="Y2724" t="str">
        <f t="shared" ref="Y2724" si="4861">IF(S2724&gt;SUM(T2724+U2724),$Y$22,"")</f>
        <v/>
      </c>
      <c r="AA2724" t="str">
        <f t="shared" ref="AA2724" si="4862">IF(S2724&gt;$AA$13,$AA$22,"")</f>
        <v/>
      </c>
      <c r="AC2724">
        <f t="shared" ref="AC2724" si="4863">A2724</f>
        <v>550821174</v>
      </c>
      <c r="AD2724">
        <f t="shared" ref="AD2724" si="4864">H2724</f>
        <v>600</v>
      </c>
      <c r="AE2724">
        <f t="shared" ref="AE2724" si="4865">SUM(W2724:AA2724)</f>
        <v>0</v>
      </c>
      <c r="AF2724" s="15">
        <f t="shared" ref="AF2724" si="4866">J2724</f>
        <v>6007</v>
      </c>
    </row>
    <row r="2725" spans="1:32" x14ac:dyDescent="0.2">
      <c r="A2725" s="51">
        <v>550821174</v>
      </c>
      <c r="B2725" s="51" t="s">
        <v>12</v>
      </c>
      <c r="C2725" s="51" t="s">
        <v>31</v>
      </c>
      <c r="D2725" s="51" t="s">
        <v>3603</v>
      </c>
      <c r="E2725" s="51">
        <v>6</v>
      </c>
      <c r="F2725" s="51" t="s">
        <v>3601</v>
      </c>
      <c r="G2725" s="51" t="s">
        <v>3602</v>
      </c>
      <c r="H2725" s="51">
        <v>600</v>
      </c>
      <c r="I2725" s="51" t="s">
        <v>569</v>
      </c>
      <c r="J2725" s="52">
        <v>6007</v>
      </c>
      <c r="K2725" s="51" t="s">
        <v>33</v>
      </c>
      <c r="L2725" s="51" t="s">
        <v>35</v>
      </c>
      <c r="M2725" s="51">
        <v>0</v>
      </c>
      <c r="N2725" s="51">
        <v>0</v>
      </c>
      <c r="O2725" s="51">
        <v>0</v>
      </c>
      <c r="P2725" s="51">
        <v>0</v>
      </c>
      <c r="Q2725" s="51">
        <v>1</v>
      </c>
    </row>
    <row r="2726" spans="1:32" x14ac:dyDescent="0.2">
      <c r="A2726" s="51">
        <v>550821174</v>
      </c>
      <c r="B2726" s="51" t="s">
        <v>12</v>
      </c>
      <c r="C2726" s="51" t="s">
        <v>31</v>
      </c>
      <c r="D2726" s="51" t="s">
        <v>3603</v>
      </c>
      <c r="E2726" s="51">
        <v>6</v>
      </c>
      <c r="F2726" s="51" t="s">
        <v>3601</v>
      </c>
      <c r="G2726" s="51" t="s">
        <v>3602</v>
      </c>
      <c r="H2726" s="51">
        <v>600</v>
      </c>
      <c r="I2726" s="51" t="s">
        <v>569</v>
      </c>
      <c r="J2726" s="52">
        <v>6007</v>
      </c>
      <c r="K2726" s="51" t="s">
        <v>33</v>
      </c>
      <c r="L2726" s="51" t="s">
        <v>36</v>
      </c>
      <c r="M2726" s="51">
        <v>0</v>
      </c>
      <c r="N2726" s="51">
        <v>0</v>
      </c>
      <c r="O2726" s="51">
        <v>0</v>
      </c>
      <c r="P2726" s="51">
        <v>0</v>
      </c>
      <c r="Q2726" s="51">
        <v>0</v>
      </c>
    </row>
    <row r="2727" spans="1:32" x14ac:dyDescent="0.2">
      <c r="A2727" s="51">
        <v>550821174</v>
      </c>
      <c r="B2727" s="51" t="s">
        <v>12</v>
      </c>
      <c r="C2727" s="51" t="s">
        <v>31</v>
      </c>
      <c r="D2727" s="51" t="s">
        <v>3603</v>
      </c>
      <c r="E2727" s="51">
        <v>6</v>
      </c>
      <c r="F2727" s="51" t="s">
        <v>3601</v>
      </c>
      <c r="G2727" s="51" t="s">
        <v>3602</v>
      </c>
      <c r="H2727" s="51">
        <v>600</v>
      </c>
      <c r="I2727" s="51" t="s">
        <v>569</v>
      </c>
      <c r="J2727" s="52">
        <v>6007</v>
      </c>
      <c r="K2727" s="51" t="s">
        <v>33</v>
      </c>
      <c r="L2727" s="51" t="s">
        <v>37</v>
      </c>
      <c r="M2727" s="51">
        <v>0</v>
      </c>
      <c r="N2727" s="51">
        <v>0</v>
      </c>
      <c r="O2727" s="51">
        <v>0</v>
      </c>
      <c r="P2727" s="51">
        <v>0</v>
      </c>
      <c r="Q2727" s="51">
        <v>0</v>
      </c>
    </row>
    <row r="2728" spans="1:32" x14ac:dyDescent="0.2">
      <c r="A2728" s="51">
        <v>550821174</v>
      </c>
      <c r="B2728" s="51" t="s">
        <v>12</v>
      </c>
      <c r="C2728" s="51" t="s">
        <v>31</v>
      </c>
      <c r="D2728" s="51" t="s">
        <v>3603</v>
      </c>
      <c r="E2728" s="51">
        <v>6</v>
      </c>
      <c r="F2728" s="51" t="s">
        <v>3601</v>
      </c>
      <c r="G2728" s="51" t="s">
        <v>3602</v>
      </c>
      <c r="H2728" s="51">
        <v>600</v>
      </c>
      <c r="I2728" s="51" t="s">
        <v>569</v>
      </c>
      <c r="J2728" s="52">
        <v>6007</v>
      </c>
      <c r="K2728" s="51" t="s">
        <v>33</v>
      </c>
      <c r="L2728" s="51" t="s">
        <v>38</v>
      </c>
      <c r="M2728" s="51">
        <v>0</v>
      </c>
      <c r="N2728" s="51">
        <v>0</v>
      </c>
      <c r="O2728" s="51">
        <v>0</v>
      </c>
      <c r="P2728" s="51">
        <v>0</v>
      </c>
      <c r="Q2728" s="51">
        <v>0</v>
      </c>
    </row>
    <row r="2729" spans="1:32" x14ac:dyDescent="0.2">
      <c r="A2729" s="51">
        <v>550821174</v>
      </c>
      <c r="B2729" s="51" t="s">
        <v>12</v>
      </c>
      <c r="C2729" s="51" t="s">
        <v>31</v>
      </c>
      <c r="D2729" s="51" t="s">
        <v>3603</v>
      </c>
      <c r="E2729" s="51">
        <v>6</v>
      </c>
      <c r="F2729" s="51" t="s">
        <v>3601</v>
      </c>
      <c r="G2729" s="51" t="s">
        <v>3602</v>
      </c>
      <c r="H2729" s="51">
        <v>601</v>
      </c>
      <c r="I2729" s="51" t="s">
        <v>570</v>
      </c>
      <c r="J2729" s="52">
        <v>6005</v>
      </c>
      <c r="K2729" s="51" t="s">
        <v>61</v>
      </c>
      <c r="L2729" s="51" t="s">
        <v>34</v>
      </c>
      <c r="M2729" s="51">
        <v>0</v>
      </c>
      <c r="N2729" s="51">
        <v>0</v>
      </c>
      <c r="O2729" s="51">
        <v>0</v>
      </c>
      <c r="P2729" s="51">
        <v>0</v>
      </c>
      <c r="Q2729" s="51">
        <v>0</v>
      </c>
      <c r="S2729">
        <f t="shared" ref="S2729" si="4867">SUM(M2729:P2729)/4</f>
        <v>0</v>
      </c>
      <c r="T2729">
        <f t="shared" ref="T2729" si="4868">SUM(Q2730:Q2731)</f>
        <v>2</v>
      </c>
      <c r="U2729">
        <f t="shared" ref="U2729" si="4869">SUM(Q2732:Q2733)</f>
        <v>0</v>
      </c>
      <c r="W2729" t="str">
        <f>IF(T2729=0,$W$22,"")</f>
        <v/>
      </c>
      <c r="Y2729" t="str">
        <f t="shared" ref="Y2729" si="4870">IF(S2729&gt;SUM(T2729+U2729),$Y$22,"")</f>
        <v/>
      </c>
      <c r="AA2729" t="str">
        <f t="shared" ref="AA2729" si="4871">IF(S2729&gt;$AA$13,$AA$22,"")</f>
        <v/>
      </c>
      <c r="AC2729">
        <f t="shared" ref="AC2729" si="4872">A2729</f>
        <v>550821174</v>
      </c>
      <c r="AD2729">
        <f t="shared" ref="AD2729" si="4873">H2729</f>
        <v>601</v>
      </c>
      <c r="AE2729">
        <f t="shared" ref="AE2729" si="4874">SUM(W2729:AA2729)</f>
        <v>0</v>
      </c>
      <c r="AF2729" s="15">
        <f t="shared" ref="AF2729" si="4875">J2729</f>
        <v>6005</v>
      </c>
    </row>
    <row r="2730" spans="1:32" x14ac:dyDescent="0.2">
      <c r="A2730" s="51">
        <v>550821174</v>
      </c>
      <c r="B2730" s="51" t="s">
        <v>12</v>
      </c>
      <c r="C2730" s="51" t="s">
        <v>31</v>
      </c>
      <c r="D2730" s="51" t="s">
        <v>3603</v>
      </c>
      <c r="E2730" s="51">
        <v>6</v>
      </c>
      <c r="F2730" s="51" t="s">
        <v>3601</v>
      </c>
      <c r="G2730" s="51" t="s">
        <v>3602</v>
      </c>
      <c r="H2730" s="51">
        <v>601</v>
      </c>
      <c r="I2730" s="51" t="s">
        <v>570</v>
      </c>
      <c r="J2730" s="52">
        <v>6005</v>
      </c>
      <c r="K2730" s="51" t="s">
        <v>61</v>
      </c>
      <c r="L2730" s="51" t="s">
        <v>35</v>
      </c>
      <c r="M2730" s="51">
        <v>0</v>
      </c>
      <c r="N2730" s="51">
        <v>0</v>
      </c>
      <c r="O2730" s="51">
        <v>0</v>
      </c>
      <c r="P2730" s="51">
        <v>0</v>
      </c>
      <c r="Q2730" s="51">
        <v>2</v>
      </c>
    </row>
    <row r="2731" spans="1:32" x14ac:dyDescent="0.2">
      <c r="A2731" s="51">
        <v>550821174</v>
      </c>
      <c r="B2731" s="51" t="s">
        <v>12</v>
      </c>
      <c r="C2731" s="51" t="s">
        <v>31</v>
      </c>
      <c r="D2731" s="51" t="s">
        <v>3603</v>
      </c>
      <c r="E2731" s="51">
        <v>6</v>
      </c>
      <c r="F2731" s="51" t="s">
        <v>3601</v>
      </c>
      <c r="G2731" s="51" t="s">
        <v>3602</v>
      </c>
      <c r="H2731" s="51">
        <v>601</v>
      </c>
      <c r="I2731" s="51" t="s">
        <v>570</v>
      </c>
      <c r="J2731" s="52">
        <v>6005</v>
      </c>
      <c r="K2731" s="51" t="s">
        <v>61</v>
      </c>
      <c r="L2731" s="51" t="s">
        <v>36</v>
      </c>
      <c r="M2731" s="51">
        <v>0</v>
      </c>
      <c r="N2731" s="51">
        <v>0</v>
      </c>
      <c r="O2731" s="51">
        <v>0</v>
      </c>
      <c r="P2731" s="51">
        <v>0</v>
      </c>
      <c r="Q2731" s="51">
        <v>0</v>
      </c>
    </row>
    <row r="2732" spans="1:32" x14ac:dyDescent="0.2">
      <c r="A2732" s="51">
        <v>550821174</v>
      </c>
      <c r="B2732" s="51" t="s">
        <v>12</v>
      </c>
      <c r="C2732" s="51" t="s">
        <v>31</v>
      </c>
      <c r="D2732" s="51" t="s">
        <v>3603</v>
      </c>
      <c r="E2732" s="51">
        <v>6</v>
      </c>
      <c r="F2732" s="51" t="s">
        <v>3601</v>
      </c>
      <c r="G2732" s="51" t="s">
        <v>3602</v>
      </c>
      <c r="H2732" s="51">
        <v>601</v>
      </c>
      <c r="I2732" s="51" t="s">
        <v>570</v>
      </c>
      <c r="J2732" s="52">
        <v>6005</v>
      </c>
      <c r="K2732" s="51" t="s">
        <v>61</v>
      </c>
      <c r="L2732" s="51" t="s">
        <v>37</v>
      </c>
      <c r="M2732" s="51">
        <v>0</v>
      </c>
      <c r="N2732" s="51">
        <v>0</v>
      </c>
      <c r="O2732" s="51">
        <v>0</v>
      </c>
      <c r="P2732" s="51">
        <v>0</v>
      </c>
      <c r="Q2732" s="51">
        <v>0</v>
      </c>
    </row>
    <row r="2733" spans="1:32" x14ac:dyDescent="0.2">
      <c r="A2733" s="51">
        <v>550821174</v>
      </c>
      <c r="B2733" s="51" t="s">
        <v>12</v>
      </c>
      <c r="C2733" s="51" t="s">
        <v>31</v>
      </c>
      <c r="D2733" s="51" t="s">
        <v>3603</v>
      </c>
      <c r="E2733" s="51">
        <v>6</v>
      </c>
      <c r="F2733" s="51" t="s">
        <v>3601</v>
      </c>
      <c r="G2733" s="51" t="s">
        <v>3602</v>
      </c>
      <c r="H2733" s="51">
        <v>601</v>
      </c>
      <c r="I2733" s="51" t="s">
        <v>570</v>
      </c>
      <c r="J2733" s="52">
        <v>6005</v>
      </c>
      <c r="K2733" s="51" t="s">
        <v>61</v>
      </c>
      <c r="L2733" s="51" t="s">
        <v>38</v>
      </c>
      <c r="M2733" s="51">
        <v>0</v>
      </c>
      <c r="N2733" s="51">
        <v>0</v>
      </c>
      <c r="O2733" s="51">
        <v>0</v>
      </c>
      <c r="P2733" s="51">
        <v>0</v>
      </c>
      <c r="Q2733" s="51">
        <v>0</v>
      </c>
    </row>
    <row r="2734" spans="1:32" x14ac:dyDescent="0.2">
      <c r="A2734" s="51">
        <v>550821174</v>
      </c>
      <c r="B2734" s="51" t="s">
        <v>12</v>
      </c>
      <c r="C2734" s="51" t="s">
        <v>31</v>
      </c>
      <c r="D2734" s="51" t="s">
        <v>3603</v>
      </c>
      <c r="E2734" s="51">
        <v>6</v>
      </c>
      <c r="F2734" s="51" t="s">
        <v>3601</v>
      </c>
      <c r="G2734" s="51" t="s">
        <v>3602</v>
      </c>
      <c r="H2734" s="51">
        <v>602</v>
      </c>
      <c r="I2734" s="51" t="s">
        <v>571</v>
      </c>
      <c r="J2734" s="52">
        <v>6005</v>
      </c>
      <c r="K2734" s="51" t="s">
        <v>61</v>
      </c>
      <c r="L2734" s="51" t="s">
        <v>34</v>
      </c>
      <c r="M2734" s="51">
        <v>0</v>
      </c>
      <c r="N2734" s="51">
        <v>0</v>
      </c>
      <c r="O2734" s="51">
        <v>0</v>
      </c>
      <c r="P2734" s="51">
        <v>0</v>
      </c>
      <c r="Q2734" s="51">
        <v>0</v>
      </c>
      <c r="S2734">
        <f t="shared" ref="S2734" si="4876">SUM(M2734:P2734)/4</f>
        <v>0</v>
      </c>
      <c r="T2734">
        <f t="shared" ref="T2734" si="4877">SUM(Q2735:Q2736)</f>
        <v>1</v>
      </c>
      <c r="U2734">
        <f t="shared" ref="U2734" si="4878">SUM(Q2737:Q2738)</f>
        <v>0</v>
      </c>
      <c r="W2734" t="str">
        <f>IF(T2734=0,$W$22,"")</f>
        <v/>
      </c>
      <c r="Y2734" t="str">
        <f t="shared" ref="Y2734" si="4879">IF(S2734&gt;SUM(T2734+U2734),$Y$22,"")</f>
        <v/>
      </c>
      <c r="AA2734" t="str">
        <f t="shared" ref="AA2734" si="4880">IF(S2734&gt;$AA$13,$AA$22,"")</f>
        <v/>
      </c>
      <c r="AC2734">
        <f t="shared" ref="AC2734" si="4881">A2734</f>
        <v>550821174</v>
      </c>
      <c r="AD2734">
        <f t="shared" ref="AD2734" si="4882">H2734</f>
        <v>602</v>
      </c>
      <c r="AE2734">
        <f t="shared" ref="AE2734" si="4883">SUM(W2734:AA2734)</f>
        <v>0</v>
      </c>
      <c r="AF2734" s="15">
        <f t="shared" ref="AF2734" si="4884">J2734</f>
        <v>6005</v>
      </c>
    </row>
    <row r="2735" spans="1:32" x14ac:dyDescent="0.2">
      <c r="A2735" s="51">
        <v>550821174</v>
      </c>
      <c r="B2735" s="51" t="s">
        <v>12</v>
      </c>
      <c r="C2735" s="51" t="s">
        <v>31</v>
      </c>
      <c r="D2735" s="51" t="s">
        <v>3603</v>
      </c>
      <c r="E2735" s="51">
        <v>6</v>
      </c>
      <c r="F2735" s="51" t="s">
        <v>3601</v>
      </c>
      <c r="G2735" s="51" t="s">
        <v>3602</v>
      </c>
      <c r="H2735" s="51">
        <v>602</v>
      </c>
      <c r="I2735" s="51" t="s">
        <v>571</v>
      </c>
      <c r="J2735" s="52">
        <v>6005</v>
      </c>
      <c r="K2735" s="51" t="s">
        <v>61</v>
      </c>
      <c r="L2735" s="51" t="s">
        <v>35</v>
      </c>
      <c r="M2735" s="51">
        <v>0</v>
      </c>
      <c r="N2735" s="51">
        <v>0</v>
      </c>
      <c r="O2735" s="51">
        <v>0</v>
      </c>
      <c r="P2735" s="51">
        <v>0</v>
      </c>
      <c r="Q2735" s="51">
        <v>1</v>
      </c>
    </row>
    <row r="2736" spans="1:32" x14ac:dyDescent="0.2">
      <c r="A2736" s="51">
        <v>550821174</v>
      </c>
      <c r="B2736" s="51" t="s">
        <v>12</v>
      </c>
      <c r="C2736" s="51" t="s">
        <v>31</v>
      </c>
      <c r="D2736" s="51" t="s">
        <v>3603</v>
      </c>
      <c r="E2736" s="51">
        <v>6</v>
      </c>
      <c r="F2736" s="51" t="s">
        <v>3601</v>
      </c>
      <c r="G2736" s="51" t="s">
        <v>3602</v>
      </c>
      <c r="H2736" s="51">
        <v>602</v>
      </c>
      <c r="I2736" s="51" t="s">
        <v>571</v>
      </c>
      <c r="J2736" s="52">
        <v>6005</v>
      </c>
      <c r="K2736" s="51" t="s">
        <v>61</v>
      </c>
      <c r="L2736" s="51" t="s">
        <v>36</v>
      </c>
      <c r="M2736" s="51">
        <v>0</v>
      </c>
      <c r="N2736" s="51">
        <v>0</v>
      </c>
      <c r="O2736" s="51">
        <v>0</v>
      </c>
      <c r="P2736" s="51">
        <v>0</v>
      </c>
      <c r="Q2736" s="51">
        <v>0</v>
      </c>
    </row>
    <row r="2737" spans="1:32" x14ac:dyDescent="0.2">
      <c r="A2737" s="51">
        <v>550821174</v>
      </c>
      <c r="B2737" s="51" t="s">
        <v>12</v>
      </c>
      <c r="C2737" s="51" t="s">
        <v>31</v>
      </c>
      <c r="D2737" s="51" t="s">
        <v>3603</v>
      </c>
      <c r="E2737" s="51">
        <v>6</v>
      </c>
      <c r="F2737" s="51" t="s">
        <v>3601</v>
      </c>
      <c r="G2737" s="51" t="s">
        <v>3602</v>
      </c>
      <c r="H2737" s="51">
        <v>602</v>
      </c>
      <c r="I2737" s="51" t="s">
        <v>571</v>
      </c>
      <c r="J2737" s="52">
        <v>6005</v>
      </c>
      <c r="K2737" s="51" t="s">
        <v>61</v>
      </c>
      <c r="L2737" s="51" t="s">
        <v>37</v>
      </c>
      <c r="M2737" s="51">
        <v>0</v>
      </c>
      <c r="N2737" s="51">
        <v>0</v>
      </c>
      <c r="O2737" s="51">
        <v>0</v>
      </c>
      <c r="P2737" s="51">
        <v>0</v>
      </c>
      <c r="Q2737" s="51">
        <v>0</v>
      </c>
    </row>
    <row r="2738" spans="1:32" x14ac:dyDescent="0.2">
      <c r="A2738" s="51">
        <v>550821174</v>
      </c>
      <c r="B2738" s="51" t="s">
        <v>12</v>
      </c>
      <c r="C2738" s="51" t="s">
        <v>31</v>
      </c>
      <c r="D2738" s="51" t="s">
        <v>3603</v>
      </c>
      <c r="E2738" s="51">
        <v>6</v>
      </c>
      <c r="F2738" s="51" t="s">
        <v>3601</v>
      </c>
      <c r="G2738" s="51" t="s">
        <v>3602</v>
      </c>
      <c r="H2738" s="51">
        <v>602</v>
      </c>
      <c r="I2738" s="51" t="s">
        <v>571</v>
      </c>
      <c r="J2738" s="52">
        <v>6005</v>
      </c>
      <c r="K2738" s="51" t="s">
        <v>61</v>
      </c>
      <c r="L2738" s="51" t="s">
        <v>38</v>
      </c>
      <c r="M2738" s="51">
        <v>0</v>
      </c>
      <c r="N2738" s="51">
        <v>0</v>
      </c>
      <c r="O2738" s="51">
        <v>0</v>
      </c>
      <c r="P2738" s="51">
        <v>0</v>
      </c>
      <c r="Q2738" s="51">
        <v>0</v>
      </c>
    </row>
    <row r="2739" spans="1:32" x14ac:dyDescent="0.2">
      <c r="A2739" s="51">
        <v>550821174</v>
      </c>
      <c r="B2739" s="51" t="s">
        <v>12</v>
      </c>
      <c r="C2739" s="51" t="s">
        <v>31</v>
      </c>
      <c r="D2739" s="51" t="s">
        <v>3603</v>
      </c>
      <c r="E2739" s="51">
        <v>6</v>
      </c>
      <c r="F2739" s="51" t="s">
        <v>3601</v>
      </c>
      <c r="G2739" s="51" t="s">
        <v>3602</v>
      </c>
      <c r="H2739" s="51">
        <v>603</v>
      </c>
      <c r="I2739" s="51" t="s">
        <v>572</v>
      </c>
      <c r="J2739" s="52">
        <v>6022</v>
      </c>
      <c r="K2739" s="51" t="s">
        <v>47</v>
      </c>
      <c r="L2739" s="51" t="s">
        <v>34</v>
      </c>
      <c r="M2739" s="51">
        <v>0</v>
      </c>
      <c r="N2739" s="51">
        <v>0</v>
      </c>
      <c r="O2739" s="51">
        <v>0</v>
      </c>
      <c r="P2739" s="51">
        <v>0</v>
      </c>
      <c r="Q2739" s="51">
        <v>0</v>
      </c>
      <c r="S2739">
        <f t="shared" ref="S2739" si="4885">SUM(M2739:P2739)/4</f>
        <v>0</v>
      </c>
      <c r="T2739">
        <f t="shared" ref="T2739" si="4886">SUM(Q2740:Q2741)</f>
        <v>1</v>
      </c>
      <c r="U2739">
        <f t="shared" ref="U2739" si="4887">SUM(Q2742:Q2743)</f>
        <v>0</v>
      </c>
      <c r="W2739" t="str">
        <f>IF(T2739=0,$W$22,"")</f>
        <v/>
      </c>
      <c r="Y2739" t="str">
        <f t="shared" ref="Y2739" si="4888">IF(S2739&gt;SUM(T2739+U2739),$Y$22,"")</f>
        <v/>
      </c>
      <c r="AA2739" t="str">
        <f t="shared" ref="AA2739" si="4889">IF(S2739&gt;$AA$13,$AA$22,"")</f>
        <v/>
      </c>
      <c r="AC2739">
        <f t="shared" ref="AC2739" si="4890">A2739</f>
        <v>550821174</v>
      </c>
      <c r="AD2739">
        <f t="shared" ref="AD2739" si="4891">H2739</f>
        <v>603</v>
      </c>
      <c r="AE2739">
        <f t="shared" ref="AE2739" si="4892">SUM(W2739:AA2739)</f>
        <v>0</v>
      </c>
      <c r="AF2739" s="15">
        <f t="shared" ref="AF2739" si="4893">J2739</f>
        <v>6022</v>
      </c>
    </row>
    <row r="2740" spans="1:32" x14ac:dyDescent="0.2">
      <c r="A2740" s="51">
        <v>550821174</v>
      </c>
      <c r="B2740" s="51" t="s">
        <v>12</v>
      </c>
      <c r="C2740" s="51" t="s">
        <v>31</v>
      </c>
      <c r="D2740" s="51" t="s">
        <v>3603</v>
      </c>
      <c r="E2740" s="51">
        <v>6</v>
      </c>
      <c r="F2740" s="51" t="s">
        <v>3601</v>
      </c>
      <c r="G2740" s="51" t="s">
        <v>3602</v>
      </c>
      <c r="H2740" s="51">
        <v>603</v>
      </c>
      <c r="I2740" s="51" t="s">
        <v>572</v>
      </c>
      <c r="J2740" s="52">
        <v>6022</v>
      </c>
      <c r="K2740" s="51" t="s">
        <v>47</v>
      </c>
      <c r="L2740" s="51" t="s">
        <v>35</v>
      </c>
      <c r="M2740" s="51">
        <v>0</v>
      </c>
      <c r="N2740" s="51">
        <v>0</v>
      </c>
      <c r="O2740" s="51">
        <v>0</v>
      </c>
      <c r="P2740" s="51">
        <v>0</v>
      </c>
      <c r="Q2740" s="51">
        <v>1</v>
      </c>
    </row>
    <row r="2741" spans="1:32" x14ac:dyDescent="0.2">
      <c r="A2741" s="51">
        <v>550821174</v>
      </c>
      <c r="B2741" s="51" t="s">
        <v>12</v>
      </c>
      <c r="C2741" s="51" t="s">
        <v>31</v>
      </c>
      <c r="D2741" s="51" t="s">
        <v>3603</v>
      </c>
      <c r="E2741" s="51">
        <v>6</v>
      </c>
      <c r="F2741" s="51" t="s">
        <v>3601</v>
      </c>
      <c r="G2741" s="51" t="s">
        <v>3602</v>
      </c>
      <c r="H2741" s="51">
        <v>603</v>
      </c>
      <c r="I2741" s="51" t="s">
        <v>572</v>
      </c>
      <c r="J2741" s="52">
        <v>6022</v>
      </c>
      <c r="K2741" s="51" t="s">
        <v>47</v>
      </c>
      <c r="L2741" s="51" t="s">
        <v>36</v>
      </c>
      <c r="M2741" s="51">
        <v>0</v>
      </c>
      <c r="N2741" s="51">
        <v>0</v>
      </c>
      <c r="O2741" s="51">
        <v>0</v>
      </c>
      <c r="P2741" s="51">
        <v>0</v>
      </c>
      <c r="Q2741" s="51">
        <v>0</v>
      </c>
    </row>
    <row r="2742" spans="1:32" x14ac:dyDescent="0.2">
      <c r="A2742" s="51">
        <v>550821174</v>
      </c>
      <c r="B2742" s="51" t="s">
        <v>12</v>
      </c>
      <c r="C2742" s="51" t="s">
        <v>31</v>
      </c>
      <c r="D2742" s="51" t="s">
        <v>3603</v>
      </c>
      <c r="E2742" s="51">
        <v>6</v>
      </c>
      <c r="F2742" s="51" t="s">
        <v>3601</v>
      </c>
      <c r="G2742" s="51" t="s">
        <v>3602</v>
      </c>
      <c r="H2742" s="51">
        <v>603</v>
      </c>
      <c r="I2742" s="51" t="s">
        <v>572</v>
      </c>
      <c r="J2742" s="52">
        <v>6022</v>
      </c>
      <c r="K2742" s="51" t="s">
        <v>47</v>
      </c>
      <c r="L2742" s="51" t="s">
        <v>37</v>
      </c>
      <c r="M2742" s="51">
        <v>0</v>
      </c>
      <c r="N2742" s="51">
        <v>0</v>
      </c>
      <c r="O2742" s="51">
        <v>0</v>
      </c>
      <c r="P2742" s="51">
        <v>0</v>
      </c>
      <c r="Q2742" s="51">
        <v>0</v>
      </c>
    </row>
    <row r="2743" spans="1:32" x14ac:dyDescent="0.2">
      <c r="A2743" s="51">
        <v>550821174</v>
      </c>
      <c r="B2743" s="51" t="s">
        <v>12</v>
      </c>
      <c r="C2743" s="51" t="s">
        <v>31</v>
      </c>
      <c r="D2743" s="51" t="s">
        <v>3603</v>
      </c>
      <c r="E2743" s="51">
        <v>6</v>
      </c>
      <c r="F2743" s="51" t="s">
        <v>3601</v>
      </c>
      <c r="G2743" s="51" t="s">
        <v>3602</v>
      </c>
      <c r="H2743" s="51">
        <v>603</v>
      </c>
      <c r="I2743" s="51" t="s">
        <v>572</v>
      </c>
      <c r="J2743" s="52">
        <v>6022</v>
      </c>
      <c r="K2743" s="51" t="s">
        <v>47</v>
      </c>
      <c r="L2743" s="51" t="s">
        <v>38</v>
      </c>
      <c r="M2743" s="51">
        <v>0</v>
      </c>
      <c r="N2743" s="51">
        <v>0</v>
      </c>
      <c r="O2743" s="51">
        <v>0</v>
      </c>
      <c r="P2743" s="51">
        <v>0</v>
      </c>
      <c r="Q2743" s="51">
        <v>0</v>
      </c>
    </row>
    <row r="2744" spans="1:32" x14ac:dyDescent="0.2">
      <c r="A2744" s="51">
        <v>550821174</v>
      </c>
      <c r="B2744" s="51" t="s">
        <v>12</v>
      </c>
      <c r="C2744" s="51" t="s">
        <v>31</v>
      </c>
      <c r="D2744" s="51" t="s">
        <v>3603</v>
      </c>
      <c r="E2744" s="51">
        <v>6</v>
      </c>
      <c r="F2744" s="51" t="s">
        <v>3601</v>
      </c>
      <c r="G2744" s="51" t="s">
        <v>3602</v>
      </c>
      <c r="H2744" s="51">
        <v>604</v>
      </c>
      <c r="I2744" s="51" t="s">
        <v>573</v>
      </c>
      <c r="J2744" s="52">
        <v>6014</v>
      </c>
      <c r="K2744" s="51" t="s">
        <v>41</v>
      </c>
      <c r="L2744" s="51" t="s">
        <v>34</v>
      </c>
      <c r="M2744" s="51">
        <v>1</v>
      </c>
      <c r="N2744" s="51">
        <v>0</v>
      </c>
      <c r="O2744" s="51">
        <v>0</v>
      </c>
      <c r="P2744" s="51">
        <v>0</v>
      </c>
      <c r="Q2744" s="51">
        <v>0</v>
      </c>
      <c r="S2744">
        <f t="shared" ref="S2744" si="4894">SUM(M2744:P2744)/4</f>
        <v>0.25</v>
      </c>
      <c r="T2744">
        <f t="shared" ref="T2744" si="4895">SUM(Q2745:Q2746)</f>
        <v>1</v>
      </c>
      <c r="U2744">
        <f t="shared" ref="U2744" si="4896">SUM(Q2747:Q2748)</f>
        <v>0</v>
      </c>
      <c r="W2744" t="str">
        <f>IF(T2744=0,$W$22,"")</f>
        <v/>
      </c>
      <c r="Y2744" t="str">
        <f t="shared" ref="Y2744" si="4897">IF(S2744&gt;SUM(T2744+U2744),$Y$22,"")</f>
        <v/>
      </c>
      <c r="AA2744" t="str">
        <f t="shared" ref="AA2744" si="4898">IF(S2744&gt;$AA$13,$AA$22,"")</f>
        <v/>
      </c>
      <c r="AC2744">
        <f t="shared" ref="AC2744" si="4899">A2744</f>
        <v>550821174</v>
      </c>
      <c r="AD2744">
        <f t="shared" ref="AD2744" si="4900">H2744</f>
        <v>604</v>
      </c>
      <c r="AE2744">
        <f t="shared" ref="AE2744" si="4901">SUM(W2744:AA2744)</f>
        <v>0</v>
      </c>
      <c r="AF2744" s="15">
        <f t="shared" ref="AF2744" si="4902">J2744</f>
        <v>6014</v>
      </c>
    </row>
    <row r="2745" spans="1:32" x14ac:dyDescent="0.2">
      <c r="A2745" s="51">
        <v>550821174</v>
      </c>
      <c r="B2745" s="51" t="s">
        <v>12</v>
      </c>
      <c r="C2745" s="51" t="s">
        <v>31</v>
      </c>
      <c r="D2745" s="51" t="s">
        <v>3603</v>
      </c>
      <c r="E2745" s="51">
        <v>6</v>
      </c>
      <c r="F2745" s="51" t="s">
        <v>3601</v>
      </c>
      <c r="G2745" s="51" t="s">
        <v>3602</v>
      </c>
      <c r="H2745" s="51">
        <v>604</v>
      </c>
      <c r="I2745" s="51" t="s">
        <v>573</v>
      </c>
      <c r="J2745" s="52">
        <v>6014</v>
      </c>
      <c r="K2745" s="51" t="s">
        <v>41</v>
      </c>
      <c r="L2745" s="51" t="s">
        <v>35</v>
      </c>
      <c r="M2745" s="51">
        <v>0</v>
      </c>
      <c r="N2745" s="51">
        <v>0</v>
      </c>
      <c r="O2745" s="51">
        <v>0</v>
      </c>
      <c r="P2745" s="51">
        <v>0</v>
      </c>
      <c r="Q2745" s="51">
        <v>0</v>
      </c>
    </row>
    <row r="2746" spans="1:32" x14ac:dyDescent="0.2">
      <c r="A2746" s="51">
        <v>550821174</v>
      </c>
      <c r="B2746" s="51" t="s">
        <v>12</v>
      </c>
      <c r="C2746" s="51" t="s">
        <v>31</v>
      </c>
      <c r="D2746" s="51" t="s">
        <v>3603</v>
      </c>
      <c r="E2746" s="51">
        <v>6</v>
      </c>
      <c r="F2746" s="51" t="s">
        <v>3601</v>
      </c>
      <c r="G2746" s="51" t="s">
        <v>3602</v>
      </c>
      <c r="H2746" s="51">
        <v>604</v>
      </c>
      <c r="I2746" s="51" t="s">
        <v>573</v>
      </c>
      <c r="J2746" s="52">
        <v>6014</v>
      </c>
      <c r="K2746" s="51" t="s">
        <v>41</v>
      </c>
      <c r="L2746" s="51" t="s">
        <v>36</v>
      </c>
      <c r="M2746" s="51">
        <v>0</v>
      </c>
      <c r="N2746" s="51">
        <v>0</v>
      </c>
      <c r="O2746" s="51">
        <v>0</v>
      </c>
      <c r="P2746" s="51">
        <v>0</v>
      </c>
      <c r="Q2746" s="51">
        <v>1</v>
      </c>
    </row>
    <row r="2747" spans="1:32" x14ac:dyDescent="0.2">
      <c r="A2747" s="51">
        <v>550821174</v>
      </c>
      <c r="B2747" s="51" t="s">
        <v>12</v>
      </c>
      <c r="C2747" s="51" t="s">
        <v>31</v>
      </c>
      <c r="D2747" s="51" t="s">
        <v>3603</v>
      </c>
      <c r="E2747" s="51">
        <v>6</v>
      </c>
      <c r="F2747" s="51" t="s">
        <v>3601</v>
      </c>
      <c r="G2747" s="51" t="s">
        <v>3602</v>
      </c>
      <c r="H2747" s="51">
        <v>604</v>
      </c>
      <c r="I2747" s="51" t="s">
        <v>573</v>
      </c>
      <c r="J2747" s="52">
        <v>6014</v>
      </c>
      <c r="K2747" s="51" t="s">
        <v>41</v>
      </c>
      <c r="L2747" s="51" t="s">
        <v>37</v>
      </c>
      <c r="M2747" s="51">
        <v>0</v>
      </c>
      <c r="N2747" s="51">
        <v>0</v>
      </c>
      <c r="O2747" s="51">
        <v>0</v>
      </c>
      <c r="P2747" s="51">
        <v>0</v>
      </c>
      <c r="Q2747" s="51">
        <v>0</v>
      </c>
    </row>
    <row r="2748" spans="1:32" x14ac:dyDescent="0.2">
      <c r="A2748" s="51">
        <v>550821174</v>
      </c>
      <c r="B2748" s="51" t="s">
        <v>12</v>
      </c>
      <c r="C2748" s="51" t="s">
        <v>31</v>
      </c>
      <c r="D2748" s="51" t="s">
        <v>3603</v>
      </c>
      <c r="E2748" s="51">
        <v>6</v>
      </c>
      <c r="F2748" s="51" t="s">
        <v>3601</v>
      </c>
      <c r="G2748" s="51" t="s">
        <v>3602</v>
      </c>
      <c r="H2748" s="51">
        <v>604</v>
      </c>
      <c r="I2748" s="51" t="s">
        <v>573</v>
      </c>
      <c r="J2748" s="52">
        <v>6014</v>
      </c>
      <c r="K2748" s="51" t="s">
        <v>41</v>
      </c>
      <c r="L2748" s="51" t="s">
        <v>38</v>
      </c>
      <c r="M2748" s="51">
        <v>0</v>
      </c>
      <c r="N2748" s="51">
        <v>0</v>
      </c>
      <c r="O2748" s="51">
        <v>0</v>
      </c>
      <c r="P2748" s="51">
        <v>0</v>
      </c>
      <c r="Q2748" s="51">
        <v>0</v>
      </c>
    </row>
    <row r="2749" spans="1:32" x14ac:dyDescent="0.2">
      <c r="A2749" s="51">
        <v>550821174</v>
      </c>
      <c r="B2749" s="51" t="s">
        <v>12</v>
      </c>
      <c r="C2749" s="51" t="s">
        <v>31</v>
      </c>
      <c r="D2749" s="51" t="s">
        <v>3603</v>
      </c>
      <c r="E2749" s="51">
        <v>6</v>
      </c>
      <c r="F2749" s="51" t="s">
        <v>3601</v>
      </c>
      <c r="G2749" s="51" t="s">
        <v>3602</v>
      </c>
      <c r="H2749" s="51">
        <v>605</v>
      </c>
      <c r="I2749" s="51" t="s">
        <v>574</v>
      </c>
      <c r="J2749" s="52">
        <v>6014</v>
      </c>
      <c r="K2749" s="51" t="s">
        <v>41</v>
      </c>
      <c r="L2749" s="51" t="s">
        <v>34</v>
      </c>
      <c r="M2749" s="51">
        <v>0</v>
      </c>
      <c r="N2749" s="51">
        <v>0</v>
      </c>
      <c r="O2749" s="51">
        <v>1</v>
      </c>
      <c r="P2749" s="51">
        <v>0</v>
      </c>
      <c r="Q2749" s="51">
        <v>0</v>
      </c>
      <c r="S2749">
        <f t="shared" ref="S2749" si="4903">SUM(M2749:P2749)/4</f>
        <v>0.25</v>
      </c>
      <c r="T2749">
        <f t="shared" ref="T2749" si="4904">SUM(Q2750:Q2751)</f>
        <v>1</v>
      </c>
      <c r="U2749">
        <f t="shared" ref="U2749" si="4905">SUM(Q2752:Q2753)</f>
        <v>1</v>
      </c>
      <c r="W2749" t="str">
        <f>IF(T2749=0,$W$22,"")</f>
        <v/>
      </c>
      <c r="Y2749" t="str">
        <f t="shared" ref="Y2749" si="4906">IF(S2749&gt;SUM(T2749+U2749),$Y$22,"")</f>
        <v/>
      </c>
      <c r="AA2749" t="str">
        <f t="shared" ref="AA2749" si="4907">IF(S2749&gt;$AA$13,$AA$22,"")</f>
        <v/>
      </c>
      <c r="AC2749">
        <f t="shared" ref="AC2749" si="4908">A2749</f>
        <v>550821174</v>
      </c>
      <c r="AD2749">
        <f t="shared" ref="AD2749" si="4909">H2749</f>
        <v>605</v>
      </c>
      <c r="AE2749">
        <f t="shared" ref="AE2749" si="4910">SUM(W2749:AA2749)</f>
        <v>0</v>
      </c>
      <c r="AF2749" s="15">
        <f t="shared" ref="AF2749" si="4911">J2749</f>
        <v>6014</v>
      </c>
    </row>
    <row r="2750" spans="1:32" x14ac:dyDescent="0.2">
      <c r="A2750" s="51">
        <v>550821174</v>
      </c>
      <c r="B2750" s="51" t="s">
        <v>12</v>
      </c>
      <c r="C2750" s="51" t="s">
        <v>31</v>
      </c>
      <c r="D2750" s="51" t="s">
        <v>3603</v>
      </c>
      <c r="E2750" s="51">
        <v>6</v>
      </c>
      <c r="F2750" s="51" t="s">
        <v>3601</v>
      </c>
      <c r="G2750" s="51" t="s">
        <v>3602</v>
      </c>
      <c r="H2750" s="51">
        <v>605</v>
      </c>
      <c r="I2750" s="51" t="s">
        <v>574</v>
      </c>
      <c r="J2750" s="52">
        <v>6014</v>
      </c>
      <c r="K2750" s="51" t="s">
        <v>41</v>
      </c>
      <c r="L2750" s="51" t="s">
        <v>35</v>
      </c>
      <c r="M2750" s="51">
        <v>0</v>
      </c>
      <c r="N2750" s="51">
        <v>0</v>
      </c>
      <c r="O2750" s="51">
        <v>0</v>
      </c>
      <c r="P2750" s="51">
        <v>0</v>
      </c>
      <c r="Q2750" s="51">
        <v>1</v>
      </c>
    </row>
    <row r="2751" spans="1:32" x14ac:dyDescent="0.2">
      <c r="A2751" s="51">
        <v>550821174</v>
      </c>
      <c r="B2751" s="51" t="s">
        <v>12</v>
      </c>
      <c r="C2751" s="51" t="s">
        <v>31</v>
      </c>
      <c r="D2751" s="51" t="s">
        <v>3603</v>
      </c>
      <c r="E2751" s="51">
        <v>6</v>
      </c>
      <c r="F2751" s="51" t="s">
        <v>3601</v>
      </c>
      <c r="G2751" s="51" t="s">
        <v>3602</v>
      </c>
      <c r="H2751" s="51">
        <v>605</v>
      </c>
      <c r="I2751" s="51" t="s">
        <v>574</v>
      </c>
      <c r="J2751" s="52">
        <v>6014</v>
      </c>
      <c r="K2751" s="51" t="s">
        <v>41</v>
      </c>
      <c r="L2751" s="51" t="s">
        <v>36</v>
      </c>
      <c r="M2751" s="51">
        <v>0</v>
      </c>
      <c r="N2751" s="51">
        <v>0</v>
      </c>
      <c r="O2751" s="51">
        <v>0</v>
      </c>
      <c r="P2751" s="51">
        <v>0</v>
      </c>
      <c r="Q2751" s="51">
        <v>0</v>
      </c>
    </row>
    <row r="2752" spans="1:32" x14ac:dyDescent="0.2">
      <c r="A2752" s="51">
        <v>550821174</v>
      </c>
      <c r="B2752" s="51" t="s">
        <v>12</v>
      </c>
      <c r="C2752" s="51" t="s">
        <v>31</v>
      </c>
      <c r="D2752" s="51" t="s">
        <v>3603</v>
      </c>
      <c r="E2752" s="51">
        <v>6</v>
      </c>
      <c r="F2752" s="51" t="s">
        <v>3601</v>
      </c>
      <c r="G2752" s="51" t="s">
        <v>3602</v>
      </c>
      <c r="H2752" s="51">
        <v>605</v>
      </c>
      <c r="I2752" s="51" t="s">
        <v>574</v>
      </c>
      <c r="J2752" s="52">
        <v>6014</v>
      </c>
      <c r="K2752" s="51" t="s">
        <v>41</v>
      </c>
      <c r="L2752" s="51" t="s">
        <v>37</v>
      </c>
      <c r="M2752" s="51">
        <v>0</v>
      </c>
      <c r="N2752" s="51">
        <v>0</v>
      </c>
      <c r="O2752" s="51">
        <v>0</v>
      </c>
      <c r="P2752" s="51">
        <v>0</v>
      </c>
      <c r="Q2752" s="51">
        <v>1</v>
      </c>
    </row>
    <row r="2753" spans="1:32" x14ac:dyDescent="0.2">
      <c r="A2753" s="51">
        <v>550821174</v>
      </c>
      <c r="B2753" s="51" t="s">
        <v>12</v>
      </c>
      <c r="C2753" s="51" t="s">
        <v>31</v>
      </c>
      <c r="D2753" s="51" t="s">
        <v>3603</v>
      </c>
      <c r="E2753" s="51">
        <v>6</v>
      </c>
      <c r="F2753" s="51" t="s">
        <v>3601</v>
      </c>
      <c r="G2753" s="51" t="s">
        <v>3602</v>
      </c>
      <c r="H2753" s="51">
        <v>605</v>
      </c>
      <c r="I2753" s="51" t="s">
        <v>574</v>
      </c>
      <c r="J2753" s="52">
        <v>6014</v>
      </c>
      <c r="K2753" s="51" t="s">
        <v>41</v>
      </c>
      <c r="L2753" s="51" t="s">
        <v>38</v>
      </c>
      <c r="M2753" s="51">
        <v>0</v>
      </c>
      <c r="N2753" s="51">
        <v>0</v>
      </c>
      <c r="O2753" s="51">
        <v>0</v>
      </c>
      <c r="P2753" s="51">
        <v>0</v>
      </c>
      <c r="Q2753" s="51">
        <v>0</v>
      </c>
    </row>
    <row r="2754" spans="1:32" x14ac:dyDescent="0.2">
      <c r="A2754" s="51">
        <v>550821174</v>
      </c>
      <c r="B2754" s="51" t="s">
        <v>12</v>
      </c>
      <c r="C2754" s="51" t="s">
        <v>31</v>
      </c>
      <c r="D2754" s="51" t="s">
        <v>3603</v>
      </c>
      <c r="E2754" s="51">
        <v>6</v>
      </c>
      <c r="F2754" s="51" t="s">
        <v>3601</v>
      </c>
      <c r="G2754" s="51" t="s">
        <v>3602</v>
      </c>
      <c r="H2754" s="51">
        <v>606</v>
      </c>
      <c r="I2754" s="51" t="s">
        <v>574</v>
      </c>
      <c r="J2754" s="52">
        <v>6014</v>
      </c>
      <c r="K2754" s="51" t="s">
        <v>41</v>
      </c>
      <c r="L2754" s="51" t="s">
        <v>34</v>
      </c>
      <c r="M2754" s="51">
        <v>0</v>
      </c>
      <c r="N2754" s="51">
        <v>0</v>
      </c>
      <c r="O2754" s="51">
        <v>0</v>
      </c>
      <c r="P2754" s="51">
        <v>0</v>
      </c>
      <c r="Q2754" s="51">
        <v>0</v>
      </c>
      <c r="S2754">
        <f t="shared" ref="S2754" si="4912">SUM(M2754:P2754)/4</f>
        <v>0</v>
      </c>
      <c r="T2754">
        <f t="shared" ref="T2754" si="4913">SUM(Q2755:Q2756)</f>
        <v>1</v>
      </c>
      <c r="U2754">
        <f t="shared" ref="U2754" si="4914">SUM(Q2757:Q2758)</f>
        <v>0</v>
      </c>
      <c r="W2754" t="str">
        <f>IF(T2754=0,$W$22,"")</f>
        <v/>
      </c>
      <c r="Y2754" t="str">
        <f t="shared" ref="Y2754" si="4915">IF(S2754&gt;SUM(T2754+U2754),$Y$22,"")</f>
        <v/>
      </c>
      <c r="AA2754" t="str">
        <f t="shared" ref="AA2754" si="4916">IF(S2754&gt;$AA$13,$AA$22,"")</f>
        <v/>
      </c>
      <c r="AC2754">
        <f t="shared" ref="AC2754" si="4917">A2754</f>
        <v>550821174</v>
      </c>
      <c r="AD2754">
        <f t="shared" ref="AD2754" si="4918">H2754</f>
        <v>606</v>
      </c>
      <c r="AE2754">
        <f t="shared" ref="AE2754" si="4919">SUM(W2754:AA2754)</f>
        <v>0</v>
      </c>
      <c r="AF2754" s="15">
        <f t="shared" ref="AF2754" si="4920">J2754</f>
        <v>6014</v>
      </c>
    </row>
    <row r="2755" spans="1:32" x14ac:dyDescent="0.2">
      <c r="A2755" s="51">
        <v>550821174</v>
      </c>
      <c r="B2755" s="51" t="s">
        <v>12</v>
      </c>
      <c r="C2755" s="51" t="s">
        <v>31</v>
      </c>
      <c r="D2755" s="51" t="s">
        <v>3603</v>
      </c>
      <c r="E2755" s="51">
        <v>6</v>
      </c>
      <c r="F2755" s="51" t="s">
        <v>3601</v>
      </c>
      <c r="G2755" s="51" t="s">
        <v>3602</v>
      </c>
      <c r="H2755" s="51">
        <v>606</v>
      </c>
      <c r="I2755" s="51" t="s">
        <v>574</v>
      </c>
      <c r="J2755" s="52">
        <v>6014</v>
      </c>
      <c r="K2755" s="51" t="s">
        <v>41</v>
      </c>
      <c r="L2755" s="51" t="s">
        <v>35</v>
      </c>
      <c r="M2755" s="51">
        <v>0</v>
      </c>
      <c r="N2755" s="51">
        <v>0</v>
      </c>
      <c r="O2755" s="51">
        <v>0</v>
      </c>
      <c r="P2755" s="51">
        <v>0</v>
      </c>
      <c r="Q2755" s="51">
        <v>1</v>
      </c>
    </row>
    <row r="2756" spans="1:32" x14ac:dyDescent="0.2">
      <c r="A2756" s="51">
        <v>550821174</v>
      </c>
      <c r="B2756" s="51" t="s">
        <v>12</v>
      </c>
      <c r="C2756" s="51" t="s">
        <v>31</v>
      </c>
      <c r="D2756" s="51" t="s">
        <v>3603</v>
      </c>
      <c r="E2756" s="51">
        <v>6</v>
      </c>
      <c r="F2756" s="51" t="s">
        <v>3601</v>
      </c>
      <c r="G2756" s="51" t="s">
        <v>3602</v>
      </c>
      <c r="H2756" s="51">
        <v>606</v>
      </c>
      <c r="I2756" s="51" t="s">
        <v>574</v>
      </c>
      <c r="J2756" s="52">
        <v>6014</v>
      </c>
      <c r="K2756" s="51" t="s">
        <v>41</v>
      </c>
      <c r="L2756" s="51" t="s">
        <v>36</v>
      </c>
      <c r="M2756" s="51">
        <v>0</v>
      </c>
      <c r="N2756" s="51">
        <v>0</v>
      </c>
      <c r="O2756" s="51">
        <v>0</v>
      </c>
      <c r="P2756" s="51">
        <v>0</v>
      </c>
      <c r="Q2756" s="51">
        <v>0</v>
      </c>
    </row>
    <row r="2757" spans="1:32" x14ac:dyDescent="0.2">
      <c r="A2757" s="51">
        <v>550821174</v>
      </c>
      <c r="B2757" s="51" t="s">
        <v>12</v>
      </c>
      <c r="C2757" s="51" t="s">
        <v>31</v>
      </c>
      <c r="D2757" s="51" t="s">
        <v>3603</v>
      </c>
      <c r="E2757" s="51">
        <v>6</v>
      </c>
      <c r="F2757" s="51" t="s">
        <v>3601</v>
      </c>
      <c r="G2757" s="51" t="s">
        <v>3602</v>
      </c>
      <c r="H2757" s="51">
        <v>606</v>
      </c>
      <c r="I2757" s="51" t="s">
        <v>574</v>
      </c>
      <c r="J2757" s="52">
        <v>6014</v>
      </c>
      <c r="K2757" s="51" t="s">
        <v>41</v>
      </c>
      <c r="L2757" s="51" t="s">
        <v>37</v>
      </c>
      <c r="M2757" s="51">
        <v>0</v>
      </c>
      <c r="N2757" s="51">
        <v>0</v>
      </c>
      <c r="O2757" s="51">
        <v>0</v>
      </c>
      <c r="P2757" s="51">
        <v>0</v>
      </c>
      <c r="Q2757" s="51">
        <v>0</v>
      </c>
    </row>
    <row r="2758" spans="1:32" x14ac:dyDescent="0.2">
      <c r="A2758" s="51">
        <v>550821174</v>
      </c>
      <c r="B2758" s="51" t="s">
        <v>12</v>
      </c>
      <c r="C2758" s="51" t="s">
        <v>31</v>
      </c>
      <c r="D2758" s="51" t="s">
        <v>3603</v>
      </c>
      <c r="E2758" s="51">
        <v>6</v>
      </c>
      <c r="F2758" s="51" t="s">
        <v>3601</v>
      </c>
      <c r="G2758" s="51" t="s">
        <v>3602</v>
      </c>
      <c r="H2758" s="51">
        <v>606</v>
      </c>
      <c r="I2758" s="51" t="s">
        <v>574</v>
      </c>
      <c r="J2758" s="52">
        <v>6014</v>
      </c>
      <c r="K2758" s="51" t="s">
        <v>41</v>
      </c>
      <c r="L2758" s="51" t="s">
        <v>38</v>
      </c>
      <c r="M2758" s="51">
        <v>0</v>
      </c>
      <c r="N2758" s="51">
        <v>0</v>
      </c>
      <c r="O2758" s="51">
        <v>0</v>
      </c>
      <c r="P2758" s="51">
        <v>0</v>
      </c>
      <c r="Q2758" s="51">
        <v>0</v>
      </c>
    </row>
    <row r="2759" spans="1:32" x14ac:dyDescent="0.2">
      <c r="A2759" s="51">
        <v>550821174</v>
      </c>
      <c r="B2759" s="51" t="s">
        <v>12</v>
      </c>
      <c r="C2759" s="51" t="s">
        <v>31</v>
      </c>
      <c r="D2759" s="51" t="s">
        <v>3603</v>
      </c>
      <c r="E2759" s="51">
        <v>6</v>
      </c>
      <c r="F2759" s="51" t="s">
        <v>3601</v>
      </c>
      <c r="G2759" s="51" t="s">
        <v>3602</v>
      </c>
      <c r="H2759" s="51">
        <v>608</v>
      </c>
      <c r="I2759" s="51" t="s">
        <v>575</v>
      </c>
      <c r="J2759" s="52">
        <v>6007</v>
      </c>
      <c r="K2759" s="51" t="s">
        <v>33</v>
      </c>
      <c r="L2759" s="51" t="s">
        <v>34</v>
      </c>
      <c r="M2759" s="51">
        <v>0</v>
      </c>
      <c r="N2759" s="51">
        <v>0</v>
      </c>
      <c r="O2759" s="51">
        <v>0</v>
      </c>
      <c r="P2759" s="51">
        <v>0</v>
      </c>
      <c r="Q2759" s="51">
        <v>0</v>
      </c>
      <c r="S2759">
        <f t="shared" ref="S2759" si="4921">SUM(M2759:P2759)/4</f>
        <v>0</v>
      </c>
      <c r="T2759">
        <f t="shared" ref="T2759" si="4922">SUM(Q2760:Q2761)</f>
        <v>1</v>
      </c>
      <c r="U2759">
        <f t="shared" ref="U2759" si="4923">SUM(Q2762:Q2763)</f>
        <v>0</v>
      </c>
      <c r="W2759" t="str">
        <f>IF(T2759=0,$W$22,"")</f>
        <v/>
      </c>
      <c r="Y2759" t="str">
        <f t="shared" ref="Y2759" si="4924">IF(S2759&gt;SUM(T2759+U2759),$Y$22,"")</f>
        <v/>
      </c>
      <c r="AA2759" t="str">
        <f t="shared" ref="AA2759" si="4925">IF(S2759&gt;$AA$13,$AA$22,"")</f>
        <v/>
      </c>
      <c r="AC2759">
        <f t="shared" ref="AC2759" si="4926">A2759</f>
        <v>550821174</v>
      </c>
      <c r="AD2759">
        <f t="shared" ref="AD2759" si="4927">H2759</f>
        <v>608</v>
      </c>
      <c r="AE2759">
        <f t="shared" ref="AE2759" si="4928">SUM(W2759:AA2759)</f>
        <v>0</v>
      </c>
      <c r="AF2759" s="15">
        <f t="shared" ref="AF2759" si="4929">J2759</f>
        <v>6007</v>
      </c>
    </row>
    <row r="2760" spans="1:32" x14ac:dyDescent="0.2">
      <c r="A2760" s="51">
        <v>550821174</v>
      </c>
      <c r="B2760" s="51" t="s">
        <v>12</v>
      </c>
      <c r="C2760" s="51" t="s">
        <v>31</v>
      </c>
      <c r="D2760" s="51" t="s">
        <v>3603</v>
      </c>
      <c r="E2760" s="51">
        <v>6</v>
      </c>
      <c r="F2760" s="51" t="s">
        <v>3601</v>
      </c>
      <c r="G2760" s="51" t="s">
        <v>3602</v>
      </c>
      <c r="H2760" s="51">
        <v>608</v>
      </c>
      <c r="I2760" s="51" t="s">
        <v>575</v>
      </c>
      <c r="J2760" s="52">
        <v>6007</v>
      </c>
      <c r="K2760" s="51" t="s">
        <v>33</v>
      </c>
      <c r="L2760" s="51" t="s">
        <v>35</v>
      </c>
      <c r="M2760" s="51">
        <v>0</v>
      </c>
      <c r="N2760" s="51">
        <v>0</v>
      </c>
      <c r="O2760" s="51">
        <v>0</v>
      </c>
      <c r="P2760" s="51">
        <v>0</v>
      </c>
      <c r="Q2760" s="51">
        <v>1</v>
      </c>
    </row>
    <row r="2761" spans="1:32" x14ac:dyDescent="0.2">
      <c r="A2761" s="51">
        <v>550821174</v>
      </c>
      <c r="B2761" s="51" t="s">
        <v>12</v>
      </c>
      <c r="C2761" s="51" t="s">
        <v>31</v>
      </c>
      <c r="D2761" s="51" t="s">
        <v>3603</v>
      </c>
      <c r="E2761" s="51">
        <v>6</v>
      </c>
      <c r="F2761" s="51" t="s">
        <v>3601</v>
      </c>
      <c r="G2761" s="51" t="s">
        <v>3602</v>
      </c>
      <c r="H2761" s="51">
        <v>608</v>
      </c>
      <c r="I2761" s="51" t="s">
        <v>575</v>
      </c>
      <c r="J2761" s="52">
        <v>6007</v>
      </c>
      <c r="K2761" s="51" t="s">
        <v>33</v>
      </c>
      <c r="L2761" s="51" t="s">
        <v>36</v>
      </c>
      <c r="M2761" s="51">
        <v>0</v>
      </c>
      <c r="N2761" s="51">
        <v>0</v>
      </c>
      <c r="O2761" s="51">
        <v>0</v>
      </c>
      <c r="P2761" s="51">
        <v>0</v>
      </c>
      <c r="Q2761" s="51">
        <v>0</v>
      </c>
    </row>
    <row r="2762" spans="1:32" x14ac:dyDescent="0.2">
      <c r="A2762" s="51">
        <v>550821174</v>
      </c>
      <c r="B2762" s="51" t="s">
        <v>12</v>
      </c>
      <c r="C2762" s="51" t="s">
        <v>31</v>
      </c>
      <c r="D2762" s="51" t="s">
        <v>3603</v>
      </c>
      <c r="E2762" s="51">
        <v>6</v>
      </c>
      <c r="F2762" s="51" t="s">
        <v>3601</v>
      </c>
      <c r="G2762" s="51" t="s">
        <v>3602</v>
      </c>
      <c r="H2762" s="51">
        <v>608</v>
      </c>
      <c r="I2762" s="51" t="s">
        <v>575</v>
      </c>
      <c r="J2762" s="52">
        <v>6007</v>
      </c>
      <c r="K2762" s="51" t="s">
        <v>33</v>
      </c>
      <c r="L2762" s="51" t="s">
        <v>37</v>
      </c>
      <c r="M2762" s="51">
        <v>0</v>
      </c>
      <c r="N2762" s="51">
        <v>0</v>
      </c>
      <c r="O2762" s="51">
        <v>0</v>
      </c>
      <c r="P2762" s="51">
        <v>0</v>
      </c>
      <c r="Q2762" s="51">
        <v>0</v>
      </c>
    </row>
    <row r="2763" spans="1:32" x14ac:dyDescent="0.2">
      <c r="A2763" s="51">
        <v>550821174</v>
      </c>
      <c r="B2763" s="51" t="s">
        <v>12</v>
      </c>
      <c r="C2763" s="51" t="s">
        <v>31</v>
      </c>
      <c r="D2763" s="51" t="s">
        <v>3603</v>
      </c>
      <c r="E2763" s="51">
        <v>6</v>
      </c>
      <c r="F2763" s="51" t="s">
        <v>3601</v>
      </c>
      <c r="G2763" s="51" t="s">
        <v>3602</v>
      </c>
      <c r="H2763" s="51">
        <v>608</v>
      </c>
      <c r="I2763" s="51" t="s">
        <v>575</v>
      </c>
      <c r="J2763" s="52">
        <v>6007</v>
      </c>
      <c r="K2763" s="51" t="s">
        <v>33</v>
      </c>
      <c r="L2763" s="51" t="s">
        <v>38</v>
      </c>
      <c r="M2763" s="51">
        <v>0</v>
      </c>
      <c r="N2763" s="51">
        <v>0</v>
      </c>
      <c r="O2763" s="51">
        <v>0</v>
      </c>
      <c r="P2763" s="51">
        <v>0</v>
      </c>
      <c r="Q2763" s="51">
        <v>0</v>
      </c>
    </row>
    <row r="2764" spans="1:32" x14ac:dyDescent="0.2">
      <c r="A2764" s="51">
        <v>550821174</v>
      </c>
      <c r="B2764" s="51" t="s">
        <v>12</v>
      </c>
      <c r="C2764" s="51" t="s">
        <v>31</v>
      </c>
      <c r="D2764" s="51" t="s">
        <v>3603</v>
      </c>
      <c r="E2764" s="51">
        <v>6</v>
      </c>
      <c r="F2764" s="51" t="s">
        <v>3601</v>
      </c>
      <c r="G2764" s="51" t="s">
        <v>3602</v>
      </c>
      <c r="H2764" s="51">
        <v>609</v>
      </c>
      <c r="I2764" s="51" t="s">
        <v>576</v>
      </c>
      <c r="J2764" s="52">
        <v>6022</v>
      </c>
      <c r="K2764" s="51" t="s">
        <v>47</v>
      </c>
      <c r="L2764" s="51" t="s">
        <v>34</v>
      </c>
      <c r="M2764" s="51">
        <v>0</v>
      </c>
      <c r="N2764" s="51">
        <v>0</v>
      </c>
      <c r="O2764" s="51">
        <v>0</v>
      </c>
      <c r="P2764" s="51">
        <v>0</v>
      </c>
      <c r="Q2764" s="51">
        <v>0</v>
      </c>
      <c r="S2764">
        <f t="shared" ref="S2764" si="4930">SUM(M2764:P2764)/4</f>
        <v>0</v>
      </c>
      <c r="T2764">
        <f t="shared" ref="T2764" si="4931">SUM(Q2765:Q2766)</f>
        <v>1</v>
      </c>
      <c r="U2764">
        <f t="shared" ref="U2764" si="4932">SUM(Q2767:Q2768)</f>
        <v>0</v>
      </c>
      <c r="W2764" t="str">
        <f>IF(T2764=0,$W$22,"")</f>
        <v/>
      </c>
      <c r="Y2764" t="str">
        <f t="shared" ref="Y2764" si="4933">IF(S2764&gt;SUM(T2764+U2764),$Y$22,"")</f>
        <v/>
      </c>
      <c r="AA2764" t="str">
        <f t="shared" ref="AA2764" si="4934">IF(S2764&gt;$AA$13,$AA$22,"")</f>
        <v/>
      </c>
      <c r="AC2764">
        <f t="shared" ref="AC2764" si="4935">A2764</f>
        <v>550821174</v>
      </c>
      <c r="AD2764">
        <f t="shared" ref="AD2764" si="4936">H2764</f>
        <v>609</v>
      </c>
      <c r="AE2764">
        <f t="shared" ref="AE2764" si="4937">SUM(W2764:AA2764)</f>
        <v>0</v>
      </c>
      <c r="AF2764" s="15">
        <f t="shared" ref="AF2764" si="4938">J2764</f>
        <v>6022</v>
      </c>
    </row>
    <row r="2765" spans="1:32" x14ac:dyDescent="0.2">
      <c r="A2765" s="51">
        <v>550821174</v>
      </c>
      <c r="B2765" s="51" t="s">
        <v>12</v>
      </c>
      <c r="C2765" s="51" t="s">
        <v>31</v>
      </c>
      <c r="D2765" s="51" t="s">
        <v>3603</v>
      </c>
      <c r="E2765" s="51">
        <v>6</v>
      </c>
      <c r="F2765" s="51" t="s">
        <v>3601</v>
      </c>
      <c r="G2765" s="51" t="s">
        <v>3602</v>
      </c>
      <c r="H2765" s="51">
        <v>609</v>
      </c>
      <c r="I2765" s="51" t="s">
        <v>576</v>
      </c>
      <c r="J2765" s="52">
        <v>6022</v>
      </c>
      <c r="K2765" s="51" t="s">
        <v>47</v>
      </c>
      <c r="L2765" s="51" t="s">
        <v>35</v>
      </c>
      <c r="M2765" s="51">
        <v>0</v>
      </c>
      <c r="N2765" s="51">
        <v>0</v>
      </c>
      <c r="O2765" s="51">
        <v>0</v>
      </c>
      <c r="P2765" s="51">
        <v>0</v>
      </c>
      <c r="Q2765" s="51">
        <v>1</v>
      </c>
    </row>
    <row r="2766" spans="1:32" x14ac:dyDescent="0.2">
      <c r="A2766" s="51">
        <v>550821174</v>
      </c>
      <c r="B2766" s="51" t="s">
        <v>12</v>
      </c>
      <c r="C2766" s="51" t="s">
        <v>31</v>
      </c>
      <c r="D2766" s="51" t="s">
        <v>3603</v>
      </c>
      <c r="E2766" s="51">
        <v>6</v>
      </c>
      <c r="F2766" s="51" t="s">
        <v>3601</v>
      </c>
      <c r="G2766" s="51" t="s">
        <v>3602</v>
      </c>
      <c r="H2766" s="51">
        <v>609</v>
      </c>
      <c r="I2766" s="51" t="s">
        <v>576</v>
      </c>
      <c r="J2766" s="52">
        <v>6022</v>
      </c>
      <c r="K2766" s="51" t="s">
        <v>47</v>
      </c>
      <c r="L2766" s="51" t="s">
        <v>36</v>
      </c>
      <c r="M2766" s="51">
        <v>0</v>
      </c>
      <c r="N2766" s="51">
        <v>0</v>
      </c>
      <c r="O2766" s="51">
        <v>0</v>
      </c>
      <c r="P2766" s="51">
        <v>0</v>
      </c>
      <c r="Q2766" s="51">
        <v>0</v>
      </c>
    </row>
    <row r="2767" spans="1:32" x14ac:dyDescent="0.2">
      <c r="A2767" s="51">
        <v>550821174</v>
      </c>
      <c r="B2767" s="51" t="s">
        <v>12</v>
      </c>
      <c r="C2767" s="51" t="s">
        <v>31</v>
      </c>
      <c r="D2767" s="51" t="s">
        <v>3603</v>
      </c>
      <c r="E2767" s="51">
        <v>6</v>
      </c>
      <c r="F2767" s="51" t="s">
        <v>3601</v>
      </c>
      <c r="G2767" s="51" t="s">
        <v>3602</v>
      </c>
      <c r="H2767" s="51">
        <v>609</v>
      </c>
      <c r="I2767" s="51" t="s">
        <v>576</v>
      </c>
      <c r="J2767" s="52">
        <v>6022</v>
      </c>
      <c r="K2767" s="51" t="s">
        <v>47</v>
      </c>
      <c r="L2767" s="51" t="s">
        <v>37</v>
      </c>
      <c r="M2767" s="51">
        <v>0</v>
      </c>
      <c r="N2767" s="51">
        <v>0</v>
      </c>
      <c r="O2767" s="51">
        <v>0</v>
      </c>
      <c r="P2767" s="51">
        <v>0</v>
      </c>
      <c r="Q2767" s="51">
        <v>0</v>
      </c>
    </row>
    <row r="2768" spans="1:32" x14ac:dyDescent="0.2">
      <c r="A2768" s="51">
        <v>550821174</v>
      </c>
      <c r="B2768" s="51" t="s">
        <v>12</v>
      </c>
      <c r="C2768" s="51" t="s">
        <v>31</v>
      </c>
      <c r="D2768" s="51" t="s">
        <v>3603</v>
      </c>
      <c r="E2768" s="51">
        <v>6</v>
      </c>
      <c r="F2768" s="51" t="s">
        <v>3601</v>
      </c>
      <c r="G2768" s="51" t="s">
        <v>3602</v>
      </c>
      <c r="H2768" s="51">
        <v>609</v>
      </c>
      <c r="I2768" s="51" t="s">
        <v>576</v>
      </c>
      <c r="J2768" s="52">
        <v>6022</v>
      </c>
      <c r="K2768" s="51" t="s">
        <v>47</v>
      </c>
      <c r="L2768" s="51" t="s">
        <v>38</v>
      </c>
      <c r="M2768" s="51">
        <v>0</v>
      </c>
      <c r="N2768" s="51">
        <v>0</v>
      </c>
      <c r="O2768" s="51">
        <v>0</v>
      </c>
      <c r="P2768" s="51">
        <v>0</v>
      </c>
      <c r="Q2768" s="51">
        <v>0</v>
      </c>
    </row>
    <row r="2769" spans="1:32" x14ac:dyDescent="0.2">
      <c r="A2769" s="51">
        <v>550821174</v>
      </c>
      <c r="B2769" s="51" t="s">
        <v>12</v>
      </c>
      <c r="C2769" s="51" t="s">
        <v>31</v>
      </c>
      <c r="D2769" s="51" t="s">
        <v>3603</v>
      </c>
      <c r="E2769" s="51">
        <v>6</v>
      </c>
      <c r="F2769" s="51" t="s">
        <v>3601</v>
      </c>
      <c r="G2769" s="51" t="s">
        <v>3602</v>
      </c>
      <c r="H2769" s="51">
        <v>610</v>
      </c>
      <c r="I2769" s="51" t="s">
        <v>577</v>
      </c>
      <c r="J2769" s="52">
        <v>6007</v>
      </c>
      <c r="K2769" s="51" t="s">
        <v>33</v>
      </c>
      <c r="L2769" s="51" t="s">
        <v>34</v>
      </c>
      <c r="M2769" s="51">
        <v>0</v>
      </c>
      <c r="N2769" s="51">
        <v>0</v>
      </c>
      <c r="O2769" s="51">
        <v>0</v>
      </c>
      <c r="P2769" s="51">
        <v>0</v>
      </c>
      <c r="Q2769" s="51">
        <v>0</v>
      </c>
      <c r="S2769">
        <f t="shared" ref="S2769" si="4939">SUM(M2769:P2769)/4</f>
        <v>0</v>
      </c>
      <c r="T2769">
        <f t="shared" ref="T2769" si="4940">SUM(Q2770:Q2771)</f>
        <v>1</v>
      </c>
      <c r="U2769">
        <f t="shared" ref="U2769" si="4941">SUM(Q2772:Q2773)</f>
        <v>0</v>
      </c>
      <c r="W2769" t="str">
        <f>IF(T2769=0,$W$22,"")</f>
        <v/>
      </c>
      <c r="Y2769" t="str">
        <f t="shared" ref="Y2769" si="4942">IF(S2769&gt;SUM(T2769+U2769),$Y$22,"")</f>
        <v/>
      </c>
      <c r="AA2769" t="str">
        <f t="shared" ref="AA2769" si="4943">IF(S2769&gt;$AA$13,$AA$22,"")</f>
        <v/>
      </c>
      <c r="AC2769">
        <f t="shared" ref="AC2769" si="4944">A2769</f>
        <v>550821174</v>
      </c>
      <c r="AD2769">
        <f t="shared" ref="AD2769" si="4945">H2769</f>
        <v>610</v>
      </c>
      <c r="AE2769">
        <f t="shared" ref="AE2769" si="4946">SUM(W2769:AA2769)</f>
        <v>0</v>
      </c>
      <c r="AF2769" s="15">
        <f t="shared" ref="AF2769" si="4947">J2769</f>
        <v>6007</v>
      </c>
    </row>
    <row r="2770" spans="1:32" x14ac:dyDescent="0.2">
      <c r="A2770" s="51">
        <v>550821174</v>
      </c>
      <c r="B2770" s="51" t="s">
        <v>12</v>
      </c>
      <c r="C2770" s="51" t="s">
        <v>31</v>
      </c>
      <c r="D2770" s="51" t="s">
        <v>3603</v>
      </c>
      <c r="E2770" s="51">
        <v>6</v>
      </c>
      <c r="F2770" s="51" t="s">
        <v>3601</v>
      </c>
      <c r="G2770" s="51" t="s">
        <v>3602</v>
      </c>
      <c r="H2770" s="51">
        <v>610</v>
      </c>
      <c r="I2770" s="51" t="s">
        <v>577</v>
      </c>
      <c r="J2770" s="52">
        <v>6007</v>
      </c>
      <c r="K2770" s="51" t="s">
        <v>33</v>
      </c>
      <c r="L2770" s="51" t="s">
        <v>35</v>
      </c>
      <c r="M2770" s="51">
        <v>0</v>
      </c>
      <c r="N2770" s="51">
        <v>0</v>
      </c>
      <c r="O2770" s="51">
        <v>0</v>
      </c>
      <c r="P2770" s="51">
        <v>0</v>
      </c>
      <c r="Q2770" s="51">
        <v>1</v>
      </c>
    </row>
    <row r="2771" spans="1:32" x14ac:dyDescent="0.2">
      <c r="A2771" s="51">
        <v>550821174</v>
      </c>
      <c r="B2771" s="51" t="s">
        <v>12</v>
      </c>
      <c r="C2771" s="51" t="s">
        <v>31</v>
      </c>
      <c r="D2771" s="51" t="s">
        <v>3603</v>
      </c>
      <c r="E2771" s="51">
        <v>6</v>
      </c>
      <c r="F2771" s="51" t="s">
        <v>3601</v>
      </c>
      <c r="G2771" s="51" t="s">
        <v>3602</v>
      </c>
      <c r="H2771" s="51">
        <v>610</v>
      </c>
      <c r="I2771" s="51" t="s">
        <v>577</v>
      </c>
      <c r="J2771" s="52">
        <v>6007</v>
      </c>
      <c r="K2771" s="51" t="s">
        <v>33</v>
      </c>
      <c r="L2771" s="51" t="s">
        <v>36</v>
      </c>
      <c r="M2771" s="51">
        <v>0</v>
      </c>
      <c r="N2771" s="51">
        <v>0</v>
      </c>
      <c r="O2771" s="51">
        <v>0</v>
      </c>
      <c r="P2771" s="51">
        <v>0</v>
      </c>
      <c r="Q2771" s="51">
        <v>0</v>
      </c>
    </row>
    <row r="2772" spans="1:32" x14ac:dyDescent="0.2">
      <c r="A2772" s="51">
        <v>550821174</v>
      </c>
      <c r="B2772" s="51" t="s">
        <v>12</v>
      </c>
      <c r="C2772" s="51" t="s">
        <v>31</v>
      </c>
      <c r="D2772" s="51" t="s">
        <v>3603</v>
      </c>
      <c r="E2772" s="51">
        <v>6</v>
      </c>
      <c r="F2772" s="51" t="s">
        <v>3601</v>
      </c>
      <c r="G2772" s="51" t="s">
        <v>3602</v>
      </c>
      <c r="H2772" s="51">
        <v>610</v>
      </c>
      <c r="I2772" s="51" t="s">
        <v>577</v>
      </c>
      <c r="J2772" s="52">
        <v>6007</v>
      </c>
      <c r="K2772" s="51" t="s">
        <v>33</v>
      </c>
      <c r="L2772" s="51" t="s">
        <v>37</v>
      </c>
      <c r="M2772" s="51">
        <v>0</v>
      </c>
      <c r="N2772" s="51">
        <v>0</v>
      </c>
      <c r="O2772" s="51">
        <v>0</v>
      </c>
      <c r="P2772" s="51">
        <v>0</v>
      </c>
      <c r="Q2772" s="51">
        <v>0</v>
      </c>
    </row>
    <row r="2773" spans="1:32" x14ac:dyDescent="0.2">
      <c r="A2773" s="51">
        <v>550821174</v>
      </c>
      <c r="B2773" s="51" t="s">
        <v>12</v>
      </c>
      <c r="C2773" s="51" t="s">
        <v>31</v>
      </c>
      <c r="D2773" s="51" t="s">
        <v>3603</v>
      </c>
      <c r="E2773" s="51">
        <v>6</v>
      </c>
      <c r="F2773" s="51" t="s">
        <v>3601</v>
      </c>
      <c r="G2773" s="51" t="s">
        <v>3602</v>
      </c>
      <c r="H2773" s="51">
        <v>610</v>
      </c>
      <c r="I2773" s="51" t="s">
        <v>577</v>
      </c>
      <c r="J2773" s="52">
        <v>6007</v>
      </c>
      <c r="K2773" s="51" t="s">
        <v>33</v>
      </c>
      <c r="L2773" s="51" t="s">
        <v>38</v>
      </c>
      <c r="M2773" s="51">
        <v>0</v>
      </c>
      <c r="N2773" s="51">
        <v>0</v>
      </c>
      <c r="O2773" s="51">
        <v>0</v>
      </c>
      <c r="P2773" s="51">
        <v>0</v>
      </c>
      <c r="Q2773" s="51">
        <v>0</v>
      </c>
    </row>
    <row r="2774" spans="1:32" x14ac:dyDescent="0.2">
      <c r="A2774" s="51">
        <v>550821174</v>
      </c>
      <c r="B2774" s="51" t="s">
        <v>12</v>
      </c>
      <c r="C2774" s="51" t="s">
        <v>31</v>
      </c>
      <c r="D2774" s="51" t="s">
        <v>3603</v>
      </c>
      <c r="E2774" s="51">
        <v>6</v>
      </c>
      <c r="F2774" s="51" t="s">
        <v>3601</v>
      </c>
      <c r="G2774" s="51" t="s">
        <v>3602</v>
      </c>
      <c r="H2774" s="51">
        <v>611</v>
      </c>
      <c r="I2774" s="51" t="s">
        <v>578</v>
      </c>
      <c r="J2774" s="52">
        <v>6007</v>
      </c>
      <c r="K2774" s="51" t="s">
        <v>33</v>
      </c>
      <c r="L2774" s="51" t="s">
        <v>34</v>
      </c>
      <c r="M2774" s="51">
        <v>0</v>
      </c>
      <c r="N2774" s="51">
        <v>0</v>
      </c>
      <c r="O2774" s="51">
        <v>1</v>
      </c>
      <c r="P2774" s="51">
        <v>0</v>
      </c>
      <c r="Q2774" s="51">
        <v>0</v>
      </c>
      <c r="S2774">
        <f t="shared" ref="S2774" si="4948">SUM(M2774:P2774)/4</f>
        <v>0.25</v>
      </c>
      <c r="T2774">
        <f t="shared" ref="T2774" si="4949">SUM(Q2775:Q2776)</f>
        <v>1</v>
      </c>
      <c r="U2774">
        <f t="shared" ref="U2774" si="4950">SUM(Q2777:Q2778)</f>
        <v>0</v>
      </c>
      <c r="W2774" t="str">
        <f>IF(T2774=0,$W$22,"")</f>
        <v/>
      </c>
      <c r="Y2774" t="str">
        <f t="shared" ref="Y2774" si="4951">IF(S2774&gt;SUM(T2774+U2774),$Y$22,"")</f>
        <v/>
      </c>
      <c r="AA2774" t="str">
        <f t="shared" ref="AA2774" si="4952">IF(S2774&gt;$AA$13,$AA$22,"")</f>
        <v/>
      </c>
      <c r="AC2774">
        <f t="shared" ref="AC2774" si="4953">A2774</f>
        <v>550821174</v>
      </c>
      <c r="AD2774">
        <f t="shared" ref="AD2774" si="4954">H2774</f>
        <v>611</v>
      </c>
      <c r="AE2774">
        <f t="shared" ref="AE2774" si="4955">SUM(W2774:AA2774)</f>
        <v>0</v>
      </c>
      <c r="AF2774" s="15">
        <f t="shared" ref="AF2774" si="4956">J2774</f>
        <v>6007</v>
      </c>
    </row>
    <row r="2775" spans="1:32" x14ac:dyDescent="0.2">
      <c r="A2775" s="51">
        <v>550821174</v>
      </c>
      <c r="B2775" s="51" t="s">
        <v>12</v>
      </c>
      <c r="C2775" s="51" t="s">
        <v>31</v>
      </c>
      <c r="D2775" s="51" t="s">
        <v>3603</v>
      </c>
      <c r="E2775" s="51">
        <v>6</v>
      </c>
      <c r="F2775" s="51" t="s">
        <v>3601</v>
      </c>
      <c r="G2775" s="51" t="s">
        <v>3602</v>
      </c>
      <c r="H2775" s="51">
        <v>611</v>
      </c>
      <c r="I2775" s="51" t="s">
        <v>578</v>
      </c>
      <c r="J2775" s="52">
        <v>6007</v>
      </c>
      <c r="K2775" s="51" t="s">
        <v>33</v>
      </c>
      <c r="L2775" s="51" t="s">
        <v>35</v>
      </c>
      <c r="M2775" s="51">
        <v>0</v>
      </c>
      <c r="N2775" s="51">
        <v>0</v>
      </c>
      <c r="O2775" s="51">
        <v>0</v>
      </c>
      <c r="P2775" s="51">
        <v>0</v>
      </c>
      <c r="Q2775" s="51">
        <v>1</v>
      </c>
    </row>
    <row r="2776" spans="1:32" x14ac:dyDescent="0.2">
      <c r="A2776" s="51">
        <v>550821174</v>
      </c>
      <c r="B2776" s="51" t="s">
        <v>12</v>
      </c>
      <c r="C2776" s="51" t="s">
        <v>31</v>
      </c>
      <c r="D2776" s="51" t="s">
        <v>3603</v>
      </c>
      <c r="E2776" s="51">
        <v>6</v>
      </c>
      <c r="F2776" s="51" t="s">
        <v>3601</v>
      </c>
      <c r="G2776" s="51" t="s">
        <v>3602</v>
      </c>
      <c r="H2776" s="51">
        <v>611</v>
      </c>
      <c r="I2776" s="51" t="s">
        <v>578</v>
      </c>
      <c r="J2776" s="52">
        <v>6007</v>
      </c>
      <c r="K2776" s="51" t="s">
        <v>33</v>
      </c>
      <c r="L2776" s="51" t="s">
        <v>36</v>
      </c>
      <c r="M2776" s="51">
        <v>0</v>
      </c>
      <c r="N2776" s="51">
        <v>0</v>
      </c>
      <c r="O2776" s="51">
        <v>0</v>
      </c>
      <c r="P2776" s="51">
        <v>0</v>
      </c>
      <c r="Q2776" s="51">
        <v>0</v>
      </c>
    </row>
    <row r="2777" spans="1:32" x14ac:dyDescent="0.2">
      <c r="A2777" s="51">
        <v>550821174</v>
      </c>
      <c r="B2777" s="51" t="s">
        <v>12</v>
      </c>
      <c r="C2777" s="51" t="s">
        <v>31</v>
      </c>
      <c r="D2777" s="51" t="s">
        <v>3603</v>
      </c>
      <c r="E2777" s="51">
        <v>6</v>
      </c>
      <c r="F2777" s="51" t="s">
        <v>3601</v>
      </c>
      <c r="G2777" s="51" t="s">
        <v>3602</v>
      </c>
      <c r="H2777" s="51">
        <v>611</v>
      </c>
      <c r="I2777" s="51" t="s">
        <v>578</v>
      </c>
      <c r="J2777" s="52">
        <v>6007</v>
      </c>
      <c r="K2777" s="51" t="s">
        <v>33</v>
      </c>
      <c r="L2777" s="51" t="s">
        <v>37</v>
      </c>
      <c r="M2777" s="51">
        <v>0</v>
      </c>
      <c r="N2777" s="51">
        <v>0</v>
      </c>
      <c r="O2777" s="51">
        <v>0</v>
      </c>
      <c r="P2777" s="51">
        <v>0</v>
      </c>
      <c r="Q2777" s="51">
        <v>0</v>
      </c>
    </row>
    <row r="2778" spans="1:32" x14ac:dyDescent="0.2">
      <c r="A2778" s="51">
        <v>550821174</v>
      </c>
      <c r="B2778" s="51" t="s">
        <v>12</v>
      </c>
      <c r="C2778" s="51" t="s">
        <v>31</v>
      </c>
      <c r="D2778" s="51" t="s">
        <v>3603</v>
      </c>
      <c r="E2778" s="51">
        <v>6</v>
      </c>
      <c r="F2778" s="51" t="s">
        <v>3601</v>
      </c>
      <c r="G2778" s="51" t="s">
        <v>3602</v>
      </c>
      <c r="H2778" s="51">
        <v>611</v>
      </c>
      <c r="I2778" s="51" t="s">
        <v>578</v>
      </c>
      <c r="J2778" s="52">
        <v>6007</v>
      </c>
      <c r="K2778" s="51" t="s">
        <v>33</v>
      </c>
      <c r="L2778" s="51" t="s">
        <v>38</v>
      </c>
      <c r="M2778" s="51">
        <v>0</v>
      </c>
      <c r="N2778" s="51">
        <v>0</v>
      </c>
      <c r="O2778" s="51">
        <v>0</v>
      </c>
      <c r="P2778" s="51">
        <v>0</v>
      </c>
      <c r="Q2778" s="51">
        <v>0</v>
      </c>
    </row>
    <row r="2779" spans="1:32" x14ac:dyDescent="0.2">
      <c r="A2779" s="51">
        <v>550821174</v>
      </c>
      <c r="B2779" s="51" t="s">
        <v>12</v>
      </c>
      <c r="C2779" s="51" t="s">
        <v>31</v>
      </c>
      <c r="D2779" s="51" t="s">
        <v>3603</v>
      </c>
      <c r="E2779" s="51">
        <v>6</v>
      </c>
      <c r="F2779" s="51" t="s">
        <v>3601</v>
      </c>
      <c r="G2779" s="51" t="s">
        <v>3602</v>
      </c>
      <c r="H2779" s="51">
        <v>612</v>
      </c>
      <c r="I2779" s="51" t="s">
        <v>579</v>
      </c>
      <c r="J2779" s="52">
        <v>6007</v>
      </c>
      <c r="K2779" s="51" t="s">
        <v>33</v>
      </c>
      <c r="L2779" s="51" t="s">
        <v>34</v>
      </c>
      <c r="M2779" s="51">
        <v>0</v>
      </c>
      <c r="N2779" s="51">
        <v>0</v>
      </c>
      <c r="O2779" s="51">
        <v>0</v>
      </c>
      <c r="P2779" s="51">
        <v>0</v>
      </c>
      <c r="Q2779" s="51">
        <v>0</v>
      </c>
      <c r="S2779">
        <f t="shared" ref="S2779" si="4957">SUM(M2779:P2779)/4</f>
        <v>0</v>
      </c>
      <c r="T2779">
        <f t="shared" ref="T2779" si="4958">SUM(Q2780:Q2781)</f>
        <v>1</v>
      </c>
      <c r="U2779">
        <f t="shared" ref="U2779" si="4959">SUM(Q2782:Q2783)</f>
        <v>0</v>
      </c>
      <c r="W2779" t="str">
        <f>IF(T2779=0,$W$22,"")</f>
        <v/>
      </c>
      <c r="Y2779" t="str">
        <f t="shared" ref="Y2779" si="4960">IF(S2779&gt;SUM(T2779+U2779),$Y$22,"")</f>
        <v/>
      </c>
      <c r="AA2779" t="str">
        <f t="shared" ref="AA2779" si="4961">IF(S2779&gt;$AA$13,$AA$22,"")</f>
        <v/>
      </c>
      <c r="AC2779">
        <f t="shared" ref="AC2779" si="4962">A2779</f>
        <v>550821174</v>
      </c>
      <c r="AD2779">
        <f t="shared" ref="AD2779" si="4963">H2779</f>
        <v>612</v>
      </c>
      <c r="AE2779">
        <f t="shared" ref="AE2779" si="4964">SUM(W2779:AA2779)</f>
        <v>0</v>
      </c>
      <c r="AF2779" s="15">
        <f t="shared" ref="AF2779" si="4965">J2779</f>
        <v>6007</v>
      </c>
    </row>
    <row r="2780" spans="1:32" x14ac:dyDescent="0.2">
      <c r="A2780" s="51">
        <v>550821174</v>
      </c>
      <c r="B2780" s="51" t="s">
        <v>12</v>
      </c>
      <c r="C2780" s="51" t="s">
        <v>31</v>
      </c>
      <c r="D2780" s="51" t="s">
        <v>3603</v>
      </c>
      <c r="E2780" s="51">
        <v>6</v>
      </c>
      <c r="F2780" s="51" t="s">
        <v>3601</v>
      </c>
      <c r="G2780" s="51" t="s">
        <v>3602</v>
      </c>
      <c r="H2780" s="51">
        <v>612</v>
      </c>
      <c r="I2780" s="51" t="s">
        <v>579</v>
      </c>
      <c r="J2780" s="52">
        <v>6007</v>
      </c>
      <c r="K2780" s="51" t="s">
        <v>33</v>
      </c>
      <c r="L2780" s="51" t="s">
        <v>35</v>
      </c>
      <c r="M2780" s="51">
        <v>0</v>
      </c>
      <c r="N2780" s="51">
        <v>0</v>
      </c>
      <c r="O2780" s="51">
        <v>0</v>
      </c>
      <c r="P2780" s="51">
        <v>0</v>
      </c>
      <c r="Q2780" s="51">
        <v>1</v>
      </c>
    </row>
    <row r="2781" spans="1:32" x14ac:dyDescent="0.2">
      <c r="A2781" s="51">
        <v>550821174</v>
      </c>
      <c r="B2781" s="51" t="s">
        <v>12</v>
      </c>
      <c r="C2781" s="51" t="s">
        <v>31</v>
      </c>
      <c r="D2781" s="51" t="s">
        <v>3603</v>
      </c>
      <c r="E2781" s="51">
        <v>6</v>
      </c>
      <c r="F2781" s="51" t="s">
        <v>3601</v>
      </c>
      <c r="G2781" s="51" t="s">
        <v>3602</v>
      </c>
      <c r="H2781" s="51">
        <v>612</v>
      </c>
      <c r="I2781" s="51" t="s">
        <v>579</v>
      </c>
      <c r="J2781" s="52">
        <v>6007</v>
      </c>
      <c r="K2781" s="51" t="s">
        <v>33</v>
      </c>
      <c r="L2781" s="51" t="s">
        <v>36</v>
      </c>
      <c r="M2781" s="51">
        <v>0</v>
      </c>
      <c r="N2781" s="51">
        <v>0</v>
      </c>
      <c r="O2781" s="51">
        <v>0</v>
      </c>
      <c r="P2781" s="51">
        <v>0</v>
      </c>
      <c r="Q2781" s="51">
        <v>0</v>
      </c>
    </row>
    <row r="2782" spans="1:32" x14ac:dyDescent="0.2">
      <c r="A2782" s="51">
        <v>550821174</v>
      </c>
      <c r="B2782" s="51" t="s">
        <v>12</v>
      </c>
      <c r="C2782" s="51" t="s">
        <v>31</v>
      </c>
      <c r="D2782" s="51" t="s">
        <v>3603</v>
      </c>
      <c r="E2782" s="51">
        <v>6</v>
      </c>
      <c r="F2782" s="51" t="s">
        <v>3601</v>
      </c>
      <c r="G2782" s="51" t="s">
        <v>3602</v>
      </c>
      <c r="H2782" s="51">
        <v>612</v>
      </c>
      <c r="I2782" s="51" t="s">
        <v>579</v>
      </c>
      <c r="J2782" s="52">
        <v>6007</v>
      </c>
      <c r="K2782" s="51" t="s">
        <v>33</v>
      </c>
      <c r="L2782" s="51" t="s">
        <v>37</v>
      </c>
      <c r="M2782" s="51">
        <v>0</v>
      </c>
      <c r="N2782" s="51">
        <v>0</v>
      </c>
      <c r="O2782" s="51">
        <v>0</v>
      </c>
      <c r="P2782" s="51">
        <v>0</v>
      </c>
      <c r="Q2782" s="51">
        <v>0</v>
      </c>
    </row>
    <row r="2783" spans="1:32" x14ac:dyDescent="0.2">
      <c r="A2783" s="51">
        <v>550821174</v>
      </c>
      <c r="B2783" s="51" t="s">
        <v>12</v>
      </c>
      <c r="C2783" s="51" t="s">
        <v>31</v>
      </c>
      <c r="D2783" s="51" t="s">
        <v>3603</v>
      </c>
      <c r="E2783" s="51">
        <v>6</v>
      </c>
      <c r="F2783" s="51" t="s">
        <v>3601</v>
      </c>
      <c r="G2783" s="51" t="s">
        <v>3602</v>
      </c>
      <c r="H2783" s="51">
        <v>612</v>
      </c>
      <c r="I2783" s="51" t="s">
        <v>579</v>
      </c>
      <c r="J2783" s="52">
        <v>6007</v>
      </c>
      <c r="K2783" s="51" t="s">
        <v>33</v>
      </c>
      <c r="L2783" s="51" t="s">
        <v>38</v>
      </c>
      <c r="M2783" s="51">
        <v>0</v>
      </c>
      <c r="N2783" s="51">
        <v>0</v>
      </c>
      <c r="O2783" s="51">
        <v>0</v>
      </c>
      <c r="P2783" s="51">
        <v>0</v>
      </c>
      <c r="Q2783" s="51">
        <v>0</v>
      </c>
    </row>
    <row r="2784" spans="1:32" x14ac:dyDescent="0.2">
      <c r="A2784" s="51">
        <v>550821174</v>
      </c>
      <c r="B2784" s="51" t="s">
        <v>12</v>
      </c>
      <c r="C2784" s="51" t="s">
        <v>31</v>
      </c>
      <c r="D2784" s="51" t="s">
        <v>3603</v>
      </c>
      <c r="E2784" s="51">
        <v>6</v>
      </c>
      <c r="F2784" s="51" t="s">
        <v>3601</v>
      </c>
      <c r="G2784" s="51" t="s">
        <v>3602</v>
      </c>
      <c r="H2784" s="51">
        <v>613</v>
      </c>
      <c r="I2784" s="51" t="s">
        <v>580</v>
      </c>
      <c r="J2784" s="52">
        <v>6014</v>
      </c>
      <c r="K2784" s="51" t="s">
        <v>41</v>
      </c>
      <c r="L2784" s="51" t="s">
        <v>34</v>
      </c>
      <c r="M2784" s="51">
        <v>0</v>
      </c>
      <c r="N2784" s="51">
        <v>0</v>
      </c>
      <c r="O2784" s="51">
        <v>0</v>
      </c>
      <c r="P2784" s="51">
        <v>0</v>
      </c>
      <c r="Q2784" s="51">
        <v>0</v>
      </c>
      <c r="S2784">
        <f t="shared" ref="S2784" si="4966">SUM(M2784:P2784)/4</f>
        <v>0</v>
      </c>
      <c r="T2784">
        <f t="shared" ref="T2784" si="4967">SUM(Q2785:Q2786)</f>
        <v>2</v>
      </c>
      <c r="U2784">
        <f t="shared" ref="U2784" si="4968">SUM(Q2787:Q2788)</f>
        <v>0</v>
      </c>
      <c r="W2784" t="str">
        <f>IF(T2784=0,$W$22,"")</f>
        <v/>
      </c>
      <c r="Y2784" t="str">
        <f t="shared" ref="Y2784" si="4969">IF(S2784&gt;SUM(T2784+U2784),$Y$22,"")</f>
        <v/>
      </c>
      <c r="AA2784" t="str">
        <f t="shared" ref="AA2784" si="4970">IF(S2784&gt;$AA$13,$AA$22,"")</f>
        <v/>
      </c>
      <c r="AC2784">
        <f t="shared" ref="AC2784" si="4971">A2784</f>
        <v>550821174</v>
      </c>
      <c r="AD2784">
        <f t="shared" ref="AD2784" si="4972">H2784</f>
        <v>613</v>
      </c>
      <c r="AE2784">
        <f t="shared" ref="AE2784" si="4973">SUM(W2784:AA2784)</f>
        <v>0</v>
      </c>
      <c r="AF2784" s="15">
        <f t="shared" ref="AF2784" si="4974">J2784</f>
        <v>6014</v>
      </c>
    </row>
    <row r="2785" spans="1:32" x14ac:dyDescent="0.2">
      <c r="A2785" s="51">
        <v>550821174</v>
      </c>
      <c r="B2785" s="51" t="s">
        <v>12</v>
      </c>
      <c r="C2785" s="51" t="s">
        <v>31</v>
      </c>
      <c r="D2785" s="51" t="s">
        <v>3603</v>
      </c>
      <c r="E2785" s="51">
        <v>6</v>
      </c>
      <c r="F2785" s="51" t="s">
        <v>3601</v>
      </c>
      <c r="G2785" s="51" t="s">
        <v>3602</v>
      </c>
      <c r="H2785" s="51">
        <v>613</v>
      </c>
      <c r="I2785" s="51" t="s">
        <v>580</v>
      </c>
      <c r="J2785" s="52">
        <v>6014</v>
      </c>
      <c r="K2785" s="51" t="s">
        <v>41</v>
      </c>
      <c r="L2785" s="51" t="s">
        <v>35</v>
      </c>
      <c r="M2785" s="51">
        <v>0</v>
      </c>
      <c r="N2785" s="51">
        <v>0</v>
      </c>
      <c r="O2785" s="51">
        <v>0</v>
      </c>
      <c r="P2785" s="51">
        <v>0</v>
      </c>
      <c r="Q2785" s="51">
        <v>2</v>
      </c>
    </row>
    <row r="2786" spans="1:32" x14ac:dyDescent="0.2">
      <c r="A2786" s="51">
        <v>550821174</v>
      </c>
      <c r="B2786" s="51" t="s">
        <v>12</v>
      </c>
      <c r="C2786" s="51" t="s">
        <v>31</v>
      </c>
      <c r="D2786" s="51" t="s">
        <v>3603</v>
      </c>
      <c r="E2786" s="51">
        <v>6</v>
      </c>
      <c r="F2786" s="51" t="s">
        <v>3601</v>
      </c>
      <c r="G2786" s="51" t="s">
        <v>3602</v>
      </c>
      <c r="H2786" s="51">
        <v>613</v>
      </c>
      <c r="I2786" s="51" t="s">
        <v>580</v>
      </c>
      <c r="J2786" s="52">
        <v>6014</v>
      </c>
      <c r="K2786" s="51" t="s">
        <v>41</v>
      </c>
      <c r="L2786" s="51" t="s">
        <v>36</v>
      </c>
      <c r="M2786" s="51">
        <v>0</v>
      </c>
      <c r="N2786" s="51">
        <v>0</v>
      </c>
      <c r="O2786" s="51">
        <v>0</v>
      </c>
      <c r="P2786" s="51">
        <v>0</v>
      </c>
      <c r="Q2786" s="51">
        <v>0</v>
      </c>
    </row>
    <row r="2787" spans="1:32" x14ac:dyDescent="0.2">
      <c r="A2787" s="51">
        <v>550821174</v>
      </c>
      <c r="B2787" s="51" t="s">
        <v>12</v>
      </c>
      <c r="C2787" s="51" t="s">
        <v>31</v>
      </c>
      <c r="D2787" s="51" t="s">
        <v>3603</v>
      </c>
      <c r="E2787" s="51">
        <v>6</v>
      </c>
      <c r="F2787" s="51" t="s">
        <v>3601</v>
      </c>
      <c r="G2787" s="51" t="s">
        <v>3602</v>
      </c>
      <c r="H2787" s="51">
        <v>613</v>
      </c>
      <c r="I2787" s="51" t="s">
        <v>580</v>
      </c>
      <c r="J2787" s="52">
        <v>6014</v>
      </c>
      <c r="K2787" s="51" t="s">
        <v>41</v>
      </c>
      <c r="L2787" s="51" t="s">
        <v>37</v>
      </c>
      <c r="M2787" s="51">
        <v>0</v>
      </c>
      <c r="N2787" s="51">
        <v>0</v>
      </c>
      <c r="O2787" s="51">
        <v>0</v>
      </c>
      <c r="P2787" s="51">
        <v>0</v>
      </c>
      <c r="Q2787" s="51">
        <v>0</v>
      </c>
    </row>
    <row r="2788" spans="1:32" x14ac:dyDescent="0.2">
      <c r="A2788" s="51">
        <v>550821174</v>
      </c>
      <c r="B2788" s="51" t="s">
        <v>12</v>
      </c>
      <c r="C2788" s="51" t="s">
        <v>31</v>
      </c>
      <c r="D2788" s="51" t="s">
        <v>3603</v>
      </c>
      <c r="E2788" s="51">
        <v>6</v>
      </c>
      <c r="F2788" s="51" t="s">
        <v>3601</v>
      </c>
      <c r="G2788" s="51" t="s">
        <v>3602</v>
      </c>
      <c r="H2788" s="51">
        <v>613</v>
      </c>
      <c r="I2788" s="51" t="s">
        <v>580</v>
      </c>
      <c r="J2788" s="52">
        <v>6014</v>
      </c>
      <c r="K2788" s="51" t="s">
        <v>41</v>
      </c>
      <c r="L2788" s="51" t="s">
        <v>38</v>
      </c>
      <c r="M2788" s="51">
        <v>0</v>
      </c>
      <c r="N2788" s="51">
        <v>0</v>
      </c>
      <c r="O2788" s="51">
        <v>0</v>
      </c>
      <c r="P2788" s="51">
        <v>0</v>
      </c>
      <c r="Q2788" s="51">
        <v>0</v>
      </c>
    </row>
    <row r="2789" spans="1:32" x14ac:dyDescent="0.2">
      <c r="A2789" s="51">
        <v>550821174</v>
      </c>
      <c r="B2789" s="51" t="s">
        <v>12</v>
      </c>
      <c r="C2789" s="51" t="s">
        <v>31</v>
      </c>
      <c r="D2789" s="51" t="s">
        <v>3603</v>
      </c>
      <c r="E2789" s="51">
        <v>6</v>
      </c>
      <c r="F2789" s="51" t="s">
        <v>3601</v>
      </c>
      <c r="G2789" s="51" t="s">
        <v>3602</v>
      </c>
      <c r="H2789" s="51">
        <v>614</v>
      </c>
      <c r="I2789" s="51" t="s">
        <v>581</v>
      </c>
      <c r="J2789" s="52">
        <v>6014</v>
      </c>
      <c r="K2789" s="51" t="s">
        <v>41</v>
      </c>
      <c r="L2789" s="51" t="s">
        <v>34</v>
      </c>
      <c r="M2789" s="51">
        <v>0</v>
      </c>
      <c r="N2789" s="51">
        <v>0</v>
      </c>
      <c r="O2789" s="51">
        <v>0</v>
      </c>
      <c r="P2789" s="51">
        <v>0</v>
      </c>
      <c r="Q2789" s="51">
        <v>0</v>
      </c>
      <c r="S2789">
        <f t="shared" ref="S2789" si="4975">SUM(M2789:P2789)/4</f>
        <v>0</v>
      </c>
      <c r="T2789">
        <f t="shared" ref="T2789" si="4976">SUM(Q2790:Q2791)</f>
        <v>1</v>
      </c>
      <c r="U2789">
        <f t="shared" ref="U2789" si="4977">SUM(Q2792:Q2793)</f>
        <v>0</v>
      </c>
      <c r="W2789" t="str">
        <f>IF(T2789=0,$W$22,"")</f>
        <v/>
      </c>
      <c r="Y2789" t="str">
        <f t="shared" ref="Y2789" si="4978">IF(S2789&gt;SUM(T2789+U2789),$Y$22,"")</f>
        <v/>
      </c>
      <c r="AA2789" t="str">
        <f t="shared" ref="AA2789" si="4979">IF(S2789&gt;$AA$13,$AA$22,"")</f>
        <v/>
      </c>
      <c r="AC2789">
        <f t="shared" ref="AC2789" si="4980">A2789</f>
        <v>550821174</v>
      </c>
      <c r="AD2789">
        <f t="shared" ref="AD2789" si="4981">H2789</f>
        <v>614</v>
      </c>
      <c r="AE2789">
        <f t="shared" ref="AE2789" si="4982">SUM(W2789:AA2789)</f>
        <v>0</v>
      </c>
      <c r="AF2789" s="15">
        <f t="shared" ref="AF2789" si="4983">J2789</f>
        <v>6014</v>
      </c>
    </row>
    <row r="2790" spans="1:32" x14ac:dyDescent="0.2">
      <c r="A2790" s="51">
        <v>550821174</v>
      </c>
      <c r="B2790" s="51" t="s">
        <v>12</v>
      </c>
      <c r="C2790" s="51" t="s">
        <v>31</v>
      </c>
      <c r="D2790" s="51" t="s">
        <v>3603</v>
      </c>
      <c r="E2790" s="51">
        <v>6</v>
      </c>
      <c r="F2790" s="51" t="s">
        <v>3601</v>
      </c>
      <c r="G2790" s="51" t="s">
        <v>3602</v>
      </c>
      <c r="H2790" s="51">
        <v>614</v>
      </c>
      <c r="I2790" s="51" t="s">
        <v>581</v>
      </c>
      <c r="J2790" s="52">
        <v>6014</v>
      </c>
      <c r="K2790" s="51" t="s">
        <v>41</v>
      </c>
      <c r="L2790" s="51" t="s">
        <v>35</v>
      </c>
      <c r="M2790" s="51">
        <v>0</v>
      </c>
      <c r="N2790" s="51">
        <v>0</v>
      </c>
      <c r="O2790" s="51">
        <v>0</v>
      </c>
      <c r="P2790" s="51">
        <v>0</v>
      </c>
      <c r="Q2790" s="51">
        <v>1</v>
      </c>
    </row>
    <row r="2791" spans="1:32" x14ac:dyDescent="0.2">
      <c r="A2791" s="51">
        <v>550821174</v>
      </c>
      <c r="B2791" s="51" t="s">
        <v>12</v>
      </c>
      <c r="C2791" s="51" t="s">
        <v>31</v>
      </c>
      <c r="D2791" s="51" t="s">
        <v>3603</v>
      </c>
      <c r="E2791" s="51">
        <v>6</v>
      </c>
      <c r="F2791" s="51" t="s">
        <v>3601</v>
      </c>
      <c r="G2791" s="51" t="s">
        <v>3602</v>
      </c>
      <c r="H2791" s="51">
        <v>614</v>
      </c>
      <c r="I2791" s="51" t="s">
        <v>581</v>
      </c>
      <c r="J2791" s="52">
        <v>6014</v>
      </c>
      <c r="K2791" s="51" t="s">
        <v>41</v>
      </c>
      <c r="L2791" s="51" t="s">
        <v>36</v>
      </c>
      <c r="M2791" s="51">
        <v>0</v>
      </c>
      <c r="N2791" s="51">
        <v>0</v>
      </c>
      <c r="O2791" s="51">
        <v>0</v>
      </c>
      <c r="P2791" s="51">
        <v>0</v>
      </c>
      <c r="Q2791" s="51">
        <v>0</v>
      </c>
    </row>
    <row r="2792" spans="1:32" x14ac:dyDescent="0.2">
      <c r="A2792" s="51">
        <v>550821174</v>
      </c>
      <c r="B2792" s="51" t="s">
        <v>12</v>
      </c>
      <c r="C2792" s="51" t="s">
        <v>31</v>
      </c>
      <c r="D2792" s="51" t="s">
        <v>3603</v>
      </c>
      <c r="E2792" s="51">
        <v>6</v>
      </c>
      <c r="F2792" s="51" t="s">
        <v>3601</v>
      </c>
      <c r="G2792" s="51" t="s">
        <v>3602</v>
      </c>
      <c r="H2792" s="51">
        <v>614</v>
      </c>
      <c r="I2792" s="51" t="s">
        <v>581</v>
      </c>
      <c r="J2792" s="52">
        <v>6014</v>
      </c>
      <c r="K2792" s="51" t="s">
        <v>41</v>
      </c>
      <c r="L2792" s="51" t="s">
        <v>37</v>
      </c>
      <c r="M2792" s="51">
        <v>0</v>
      </c>
      <c r="N2792" s="51">
        <v>0</v>
      </c>
      <c r="O2792" s="51">
        <v>0</v>
      </c>
      <c r="P2792" s="51">
        <v>0</v>
      </c>
      <c r="Q2792" s="51">
        <v>0</v>
      </c>
    </row>
    <row r="2793" spans="1:32" x14ac:dyDescent="0.2">
      <c r="A2793" s="51">
        <v>550821174</v>
      </c>
      <c r="B2793" s="51" t="s">
        <v>12</v>
      </c>
      <c r="C2793" s="51" t="s">
        <v>31</v>
      </c>
      <c r="D2793" s="51" t="s">
        <v>3603</v>
      </c>
      <c r="E2793" s="51">
        <v>6</v>
      </c>
      <c r="F2793" s="51" t="s">
        <v>3601</v>
      </c>
      <c r="G2793" s="51" t="s">
        <v>3602</v>
      </c>
      <c r="H2793" s="51">
        <v>614</v>
      </c>
      <c r="I2793" s="51" t="s">
        <v>581</v>
      </c>
      <c r="J2793" s="52">
        <v>6014</v>
      </c>
      <c r="K2793" s="51" t="s">
        <v>41</v>
      </c>
      <c r="L2793" s="51" t="s">
        <v>38</v>
      </c>
      <c r="M2793" s="51">
        <v>0</v>
      </c>
      <c r="N2793" s="51">
        <v>0</v>
      </c>
      <c r="O2793" s="51">
        <v>0</v>
      </c>
      <c r="P2793" s="51">
        <v>0</v>
      </c>
      <c r="Q2793" s="51">
        <v>0</v>
      </c>
    </row>
    <row r="2794" spans="1:32" x14ac:dyDescent="0.2">
      <c r="A2794" s="51">
        <v>550821174</v>
      </c>
      <c r="B2794" s="51" t="s">
        <v>12</v>
      </c>
      <c r="C2794" s="51" t="s">
        <v>31</v>
      </c>
      <c r="D2794" s="51" t="s">
        <v>3603</v>
      </c>
      <c r="E2794" s="51">
        <v>6</v>
      </c>
      <c r="F2794" s="51" t="s">
        <v>3601</v>
      </c>
      <c r="G2794" s="51" t="s">
        <v>3602</v>
      </c>
      <c r="H2794" s="51">
        <v>615</v>
      </c>
      <c r="I2794" s="51" t="s">
        <v>582</v>
      </c>
      <c r="J2794" s="52">
        <v>6014</v>
      </c>
      <c r="K2794" s="51" t="s">
        <v>41</v>
      </c>
      <c r="L2794" s="51" t="s">
        <v>34</v>
      </c>
      <c r="M2794" s="51">
        <v>0</v>
      </c>
      <c r="N2794" s="51">
        <v>0</v>
      </c>
      <c r="O2794" s="51">
        <v>1</v>
      </c>
      <c r="P2794" s="51">
        <v>0</v>
      </c>
      <c r="Q2794" s="51">
        <v>0</v>
      </c>
      <c r="S2794">
        <f t="shared" ref="S2794" si="4984">SUM(M2794:P2794)/4</f>
        <v>0.25</v>
      </c>
      <c r="T2794">
        <f t="shared" ref="T2794" si="4985">SUM(Q2795:Q2796)</f>
        <v>1</v>
      </c>
      <c r="U2794">
        <f t="shared" ref="U2794" si="4986">SUM(Q2797:Q2798)</f>
        <v>0</v>
      </c>
      <c r="W2794" t="str">
        <f>IF(T2794=0,$W$22,"")</f>
        <v/>
      </c>
      <c r="Y2794" t="str">
        <f t="shared" ref="Y2794" si="4987">IF(S2794&gt;SUM(T2794+U2794),$Y$22,"")</f>
        <v/>
      </c>
      <c r="AA2794" t="str">
        <f t="shared" ref="AA2794" si="4988">IF(S2794&gt;$AA$13,$AA$22,"")</f>
        <v/>
      </c>
      <c r="AC2794">
        <f t="shared" ref="AC2794" si="4989">A2794</f>
        <v>550821174</v>
      </c>
      <c r="AD2794">
        <f t="shared" ref="AD2794" si="4990">H2794</f>
        <v>615</v>
      </c>
      <c r="AE2794">
        <f t="shared" ref="AE2794" si="4991">SUM(W2794:AA2794)</f>
        <v>0</v>
      </c>
      <c r="AF2794" s="15">
        <f t="shared" ref="AF2794" si="4992">J2794</f>
        <v>6014</v>
      </c>
    </row>
    <row r="2795" spans="1:32" x14ac:dyDescent="0.2">
      <c r="A2795" s="51">
        <v>550821174</v>
      </c>
      <c r="B2795" s="51" t="s">
        <v>12</v>
      </c>
      <c r="C2795" s="51" t="s">
        <v>31</v>
      </c>
      <c r="D2795" s="51" t="s">
        <v>3603</v>
      </c>
      <c r="E2795" s="51">
        <v>6</v>
      </c>
      <c r="F2795" s="51" t="s">
        <v>3601</v>
      </c>
      <c r="G2795" s="51" t="s">
        <v>3602</v>
      </c>
      <c r="H2795" s="51">
        <v>615</v>
      </c>
      <c r="I2795" s="51" t="s">
        <v>582</v>
      </c>
      <c r="J2795" s="52">
        <v>6014</v>
      </c>
      <c r="K2795" s="51" t="s">
        <v>41</v>
      </c>
      <c r="L2795" s="51" t="s">
        <v>35</v>
      </c>
      <c r="M2795" s="51">
        <v>0</v>
      </c>
      <c r="N2795" s="51">
        <v>0</v>
      </c>
      <c r="O2795" s="51">
        <v>0</v>
      </c>
      <c r="P2795" s="51">
        <v>0</v>
      </c>
      <c r="Q2795" s="51">
        <v>1</v>
      </c>
    </row>
    <row r="2796" spans="1:32" x14ac:dyDescent="0.2">
      <c r="A2796" s="51">
        <v>550821174</v>
      </c>
      <c r="B2796" s="51" t="s">
        <v>12</v>
      </c>
      <c r="C2796" s="51" t="s">
        <v>31</v>
      </c>
      <c r="D2796" s="51" t="s">
        <v>3603</v>
      </c>
      <c r="E2796" s="51">
        <v>6</v>
      </c>
      <c r="F2796" s="51" t="s">
        <v>3601</v>
      </c>
      <c r="G2796" s="51" t="s">
        <v>3602</v>
      </c>
      <c r="H2796" s="51">
        <v>615</v>
      </c>
      <c r="I2796" s="51" t="s">
        <v>582</v>
      </c>
      <c r="J2796" s="52">
        <v>6014</v>
      </c>
      <c r="K2796" s="51" t="s">
        <v>41</v>
      </c>
      <c r="L2796" s="51" t="s">
        <v>36</v>
      </c>
      <c r="M2796" s="51">
        <v>0</v>
      </c>
      <c r="N2796" s="51">
        <v>0</v>
      </c>
      <c r="O2796" s="51">
        <v>0</v>
      </c>
      <c r="P2796" s="51">
        <v>0</v>
      </c>
      <c r="Q2796" s="51">
        <v>0</v>
      </c>
    </row>
    <row r="2797" spans="1:32" x14ac:dyDescent="0.2">
      <c r="A2797" s="51">
        <v>550821174</v>
      </c>
      <c r="B2797" s="51" t="s">
        <v>12</v>
      </c>
      <c r="C2797" s="51" t="s">
        <v>31</v>
      </c>
      <c r="D2797" s="51" t="s">
        <v>3603</v>
      </c>
      <c r="E2797" s="51">
        <v>6</v>
      </c>
      <c r="F2797" s="51" t="s">
        <v>3601</v>
      </c>
      <c r="G2797" s="51" t="s">
        <v>3602</v>
      </c>
      <c r="H2797" s="51">
        <v>615</v>
      </c>
      <c r="I2797" s="51" t="s">
        <v>582</v>
      </c>
      <c r="J2797" s="52">
        <v>6014</v>
      </c>
      <c r="K2797" s="51" t="s">
        <v>41</v>
      </c>
      <c r="L2797" s="51" t="s">
        <v>37</v>
      </c>
      <c r="M2797" s="51">
        <v>0</v>
      </c>
      <c r="N2797" s="51">
        <v>0</v>
      </c>
      <c r="O2797" s="51">
        <v>0</v>
      </c>
      <c r="P2797" s="51">
        <v>0</v>
      </c>
      <c r="Q2797" s="51">
        <v>0</v>
      </c>
    </row>
    <row r="2798" spans="1:32" x14ac:dyDescent="0.2">
      <c r="A2798" s="51">
        <v>550821174</v>
      </c>
      <c r="B2798" s="51" t="s">
        <v>12</v>
      </c>
      <c r="C2798" s="51" t="s">
        <v>31</v>
      </c>
      <c r="D2798" s="51" t="s">
        <v>3603</v>
      </c>
      <c r="E2798" s="51">
        <v>6</v>
      </c>
      <c r="F2798" s="51" t="s">
        <v>3601</v>
      </c>
      <c r="G2798" s="51" t="s">
        <v>3602</v>
      </c>
      <c r="H2798" s="51">
        <v>615</v>
      </c>
      <c r="I2798" s="51" t="s">
        <v>582</v>
      </c>
      <c r="J2798" s="52">
        <v>6014</v>
      </c>
      <c r="K2798" s="51" t="s">
        <v>41</v>
      </c>
      <c r="L2798" s="51" t="s">
        <v>38</v>
      </c>
      <c r="M2798" s="51">
        <v>0</v>
      </c>
      <c r="N2798" s="51">
        <v>0</v>
      </c>
      <c r="O2798" s="51">
        <v>0</v>
      </c>
      <c r="P2798" s="51">
        <v>0</v>
      </c>
      <c r="Q2798" s="51">
        <v>0</v>
      </c>
    </row>
    <row r="2799" spans="1:32" x14ac:dyDescent="0.2">
      <c r="A2799" s="51">
        <v>550821174</v>
      </c>
      <c r="B2799" s="51" t="s">
        <v>12</v>
      </c>
      <c r="C2799" s="51" t="s">
        <v>31</v>
      </c>
      <c r="D2799" s="51" t="s">
        <v>3603</v>
      </c>
      <c r="E2799" s="51">
        <v>6</v>
      </c>
      <c r="F2799" s="51" t="s">
        <v>3601</v>
      </c>
      <c r="G2799" s="51" t="s">
        <v>3602</v>
      </c>
      <c r="H2799" s="51">
        <v>616</v>
      </c>
      <c r="I2799" s="51" t="s">
        <v>583</v>
      </c>
      <c r="J2799" s="52">
        <v>6014</v>
      </c>
      <c r="K2799" s="51" t="s">
        <v>41</v>
      </c>
      <c r="L2799" s="51" t="s">
        <v>34</v>
      </c>
      <c r="M2799" s="51">
        <v>0</v>
      </c>
      <c r="N2799" s="51">
        <v>0</v>
      </c>
      <c r="O2799" s="51">
        <v>0</v>
      </c>
      <c r="P2799" s="51">
        <v>0</v>
      </c>
      <c r="Q2799" s="51">
        <v>0</v>
      </c>
      <c r="S2799">
        <f t="shared" ref="S2799" si="4993">SUM(M2799:P2799)/4</f>
        <v>0</v>
      </c>
      <c r="T2799">
        <f t="shared" ref="T2799" si="4994">SUM(Q2800:Q2801)</f>
        <v>2</v>
      </c>
      <c r="U2799">
        <f t="shared" ref="U2799" si="4995">SUM(Q2802:Q2803)</f>
        <v>0</v>
      </c>
      <c r="W2799" t="str">
        <f>IF(T2799=0,$W$22,"")</f>
        <v/>
      </c>
      <c r="Y2799" t="str">
        <f t="shared" ref="Y2799" si="4996">IF(S2799&gt;SUM(T2799+U2799),$Y$22,"")</f>
        <v/>
      </c>
      <c r="AA2799" t="str">
        <f t="shared" ref="AA2799" si="4997">IF(S2799&gt;$AA$13,$AA$22,"")</f>
        <v/>
      </c>
      <c r="AC2799">
        <f t="shared" ref="AC2799" si="4998">A2799</f>
        <v>550821174</v>
      </c>
      <c r="AD2799">
        <f t="shared" ref="AD2799" si="4999">H2799</f>
        <v>616</v>
      </c>
      <c r="AE2799">
        <f t="shared" ref="AE2799" si="5000">SUM(W2799:AA2799)</f>
        <v>0</v>
      </c>
      <c r="AF2799" s="15">
        <f t="shared" ref="AF2799" si="5001">J2799</f>
        <v>6014</v>
      </c>
    </row>
    <row r="2800" spans="1:32" x14ac:dyDescent="0.2">
      <c r="A2800" s="51">
        <v>550821174</v>
      </c>
      <c r="B2800" s="51" t="s">
        <v>12</v>
      </c>
      <c r="C2800" s="51" t="s">
        <v>31</v>
      </c>
      <c r="D2800" s="51" t="s">
        <v>3603</v>
      </c>
      <c r="E2800" s="51">
        <v>6</v>
      </c>
      <c r="F2800" s="51" t="s">
        <v>3601</v>
      </c>
      <c r="G2800" s="51" t="s">
        <v>3602</v>
      </c>
      <c r="H2800" s="51">
        <v>616</v>
      </c>
      <c r="I2800" s="51" t="s">
        <v>583</v>
      </c>
      <c r="J2800" s="52">
        <v>6014</v>
      </c>
      <c r="K2800" s="51" t="s">
        <v>41</v>
      </c>
      <c r="L2800" s="51" t="s">
        <v>35</v>
      </c>
      <c r="M2800" s="51">
        <v>0</v>
      </c>
      <c r="N2800" s="51">
        <v>0</v>
      </c>
      <c r="O2800" s="51">
        <v>0</v>
      </c>
      <c r="P2800" s="51">
        <v>0</v>
      </c>
      <c r="Q2800" s="51">
        <v>2</v>
      </c>
    </row>
    <row r="2801" spans="1:32" x14ac:dyDescent="0.2">
      <c r="A2801" s="51">
        <v>550821174</v>
      </c>
      <c r="B2801" s="51" t="s">
        <v>12</v>
      </c>
      <c r="C2801" s="51" t="s">
        <v>31</v>
      </c>
      <c r="D2801" s="51" t="s">
        <v>3603</v>
      </c>
      <c r="E2801" s="51">
        <v>6</v>
      </c>
      <c r="F2801" s="51" t="s">
        <v>3601</v>
      </c>
      <c r="G2801" s="51" t="s">
        <v>3602</v>
      </c>
      <c r="H2801" s="51">
        <v>616</v>
      </c>
      <c r="I2801" s="51" t="s">
        <v>583</v>
      </c>
      <c r="J2801" s="52">
        <v>6014</v>
      </c>
      <c r="K2801" s="51" t="s">
        <v>41</v>
      </c>
      <c r="L2801" s="51" t="s">
        <v>36</v>
      </c>
      <c r="M2801" s="51">
        <v>0</v>
      </c>
      <c r="N2801" s="51">
        <v>0</v>
      </c>
      <c r="O2801" s="51">
        <v>0</v>
      </c>
      <c r="P2801" s="51">
        <v>0</v>
      </c>
      <c r="Q2801" s="51">
        <v>0</v>
      </c>
    </row>
    <row r="2802" spans="1:32" x14ac:dyDescent="0.2">
      <c r="A2802" s="51">
        <v>550821174</v>
      </c>
      <c r="B2802" s="51" t="s">
        <v>12</v>
      </c>
      <c r="C2802" s="51" t="s">
        <v>31</v>
      </c>
      <c r="D2802" s="51" t="s">
        <v>3603</v>
      </c>
      <c r="E2802" s="51">
        <v>6</v>
      </c>
      <c r="F2802" s="51" t="s">
        <v>3601</v>
      </c>
      <c r="G2802" s="51" t="s">
        <v>3602</v>
      </c>
      <c r="H2802" s="51">
        <v>616</v>
      </c>
      <c r="I2802" s="51" t="s">
        <v>583</v>
      </c>
      <c r="J2802" s="52">
        <v>6014</v>
      </c>
      <c r="K2802" s="51" t="s">
        <v>41</v>
      </c>
      <c r="L2802" s="51" t="s">
        <v>37</v>
      </c>
      <c r="M2802" s="51">
        <v>0</v>
      </c>
      <c r="N2802" s="51">
        <v>0</v>
      </c>
      <c r="O2802" s="51">
        <v>0</v>
      </c>
      <c r="P2802" s="51">
        <v>0</v>
      </c>
      <c r="Q2802" s="51">
        <v>0</v>
      </c>
    </row>
    <row r="2803" spans="1:32" x14ac:dyDescent="0.2">
      <c r="A2803" s="51">
        <v>550821174</v>
      </c>
      <c r="B2803" s="51" t="s">
        <v>12</v>
      </c>
      <c r="C2803" s="51" t="s">
        <v>31</v>
      </c>
      <c r="D2803" s="51" t="s">
        <v>3603</v>
      </c>
      <c r="E2803" s="51">
        <v>6</v>
      </c>
      <c r="F2803" s="51" t="s">
        <v>3601</v>
      </c>
      <c r="G2803" s="51" t="s">
        <v>3602</v>
      </c>
      <c r="H2803" s="51">
        <v>616</v>
      </c>
      <c r="I2803" s="51" t="s">
        <v>583</v>
      </c>
      <c r="J2803" s="52">
        <v>6014</v>
      </c>
      <c r="K2803" s="51" t="s">
        <v>41</v>
      </c>
      <c r="L2803" s="51" t="s">
        <v>38</v>
      </c>
      <c r="M2803" s="51">
        <v>0</v>
      </c>
      <c r="N2803" s="51">
        <v>0</v>
      </c>
      <c r="O2803" s="51">
        <v>0</v>
      </c>
      <c r="P2803" s="51">
        <v>0</v>
      </c>
      <c r="Q2803" s="51">
        <v>0</v>
      </c>
    </row>
    <row r="2804" spans="1:32" x14ac:dyDescent="0.2">
      <c r="A2804" s="51">
        <v>550821174</v>
      </c>
      <c r="B2804" s="51" t="s">
        <v>12</v>
      </c>
      <c r="C2804" s="51" t="s">
        <v>31</v>
      </c>
      <c r="D2804" s="51" t="s">
        <v>3603</v>
      </c>
      <c r="E2804" s="51">
        <v>6</v>
      </c>
      <c r="F2804" s="51" t="s">
        <v>3601</v>
      </c>
      <c r="G2804" s="51" t="s">
        <v>3602</v>
      </c>
      <c r="H2804" s="51">
        <v>618</v>
      </c>
      <c r="I2804" s="51" t="s">
        <v>584</v>
      </c>
      <c r="J2804" s="52">
        <v>6014</v>
      </c>
      <c r="K2804" s="51" t="s">
        <v>41</v>
      </c>
      <c r="L2804" s="51" t="s">
        <v>34</v>
      </c>
      <c r="M2804" s="51">
        <v>0</v>
      </c>
      <c r="N2804" s="51">
        <v>1</v>
      </c>
      <c r="O2804" s="51">
        <v>1</v>
      </c>
      <c r="P2804" s="51">
        <v>0</v>
      </c>
      <c r="Q2804" s="51">
        <v>0</v>
      </c>
      <c r="S2804">
        <f t="shared" ref="S2804" si="5002">SUM(M2804:P2804)/4</f>
        <v>0.5</v>
      </c>
      <c r="T2804">
        <f t="shared" ref="T2804" si="5003">SUM(Q2805:Q2806)</f>
        <v>3</v>
      </c>
      <c r="U2804">
        <f t="shared" ref="U2804" si="5004">SUM(Q2807:Q2808)</f>
        <v>0</v>
      </c>
      <c r="W2804" t="str">
        <f>IF(T2804=0,$W$22,"")</f>
        <v/>
      </c>
      <c r="Y2804" t="str">
        <f t="shared" ref="Y2804" si="5005">IF(S2804&gt;SUM(T2804+U2804),$Y$22,"")</f>
        <v/>
      </c>
      <c r="AA2804" t="str">
        <f t="shared" ref="AA2804" si="5006">IF(S2804&gt;$AA$13,$AA$22,"")</f>
        <v/>
      </c>
      <c r="AC2804">
        <f t="shared" ref="AC2804" si="5007">A2804</f>
        <v>550821174</v>
      </c>
      <c r="AD2804">
        <f t="shared" ref="AD2804" si="5008">H2804</f>
        <v>618</v>
      </c>
      <c r="AE2804">
        <f t="shared" ref="AE2804" si="5009">SUM(W2804:AA2804)</f>
        <v>0</v>
      </c>
      <c r="AF2804" s="15">
        <f t="shared" ref="AF2804" si="5010">J2804</f>
        <v>6014</v>
      </c>
    </row>
    <row r="2805" spans="1:32" x14ac:dyDescent="0.2">
      <c r="A2805" s="51">
        <v>550821174</v>
      </c>
      <c r="B2805" s="51" t="s">
        <v>12</v>
      </c>
      <c r="C2805" s="51" t="s">
        <v>31</v>
      </c>
      <c r="D2805" s="51" t="s">
        <v>3603</v>
      </c>
      <c r="E2805" s="51">
        <v>6</v>
      </c>
      <c r="F2805" s="51" t="s">
        <v>3601</v>
      </c>
      <c r="G2805" s="51" t="s">
        <v>3602</v>
      </c>
      <c r="H2805" s="51">
        <v>618</v>
      </c>
      <c r="I2805" s="51" t="s">
        <v>584</v>
      </c>
      <c r="J2805" s="52">
        <v>6014</v>
      </c>
      <c r="K2805" s="51" t="s">
        <v>41</v>
      </c>
      <c r="L2805" s="51" t="s">
        <v>35</v>
      </c>
      <c r="M2805" s="51">
        <v>0</v>
      </c>
      <c r="N2805" s="51">
        <v>0</v>
      </c>
      <c r="O2805" s="51">
        <v>0</v>
      </c>
      <c r="P2805" s="51">
        <v>0</v>
      </c>
      <c r="Q2805" s="51">
        <v>3</v>
      </c>
    </row>
    <row r="2806" spans="1:32" x14ac:dyDescent="0.2">
      <c r="A2806" s="51">
        <v>550821174</v>
      </c>
      <c r="B2806" s="51" t="s">
        <v>12</v>
      </c>
      <c r="C2806" s="51" t="s">
        <v>31</v>
      </c>
      <c r="D2806" s="51" t="s">
        <v>3603</v>
      </c>
      <c r="E2806" s="51">
        <v>6</v>
      </c>
      <c r="F2806" s="51" t="s">
        <v>3601</v>
      </c>
      <c r="G2806" s="51" t="s">
        <v>3602</v>
      </c>
      <c r="H2806" s="51">
        <v>618</v>
      </c>
      <c r="I2806" s="51" t="s">
        <v>584</v>
      </c>
      <c r="J2806" s="52">
        <v>6014</v>
      </c>
      <c r="K2806" s="51" t="s">
        <v>41</v>
      </c>
      <c r="L2806" s="51" t="s">
        <v>36</v>
      </c>
      <c r="M2806" s="51">
        <v>0</v>
      </c>
      <c r="N2806" s="51">
        <v>0</v>
      </c>
      <c r="O2806" s="51">
        <v>0</v>
      </c>
      <c r="P2806" s="51">
        <v>0</v>
      </c>
      <c r="Q2806" s="51">
        <v>0</v>
      </c>
    </row>
    <row r="2807" spans="1:32" x14ac:dyDescent="0.2">
      <c r="A2807" s="51">
        <v>550821174</v>
      </c>
      <c r="B2807" s="51" t="s">
        <v>12</v>
      </c>
      <c r="C2807" s="51" t="s">
        <v>31</v>
      </c>
      <c r="D2807" s="51" t="s">
        <v>3603</v>
      </c>
      <c r="E2807" s="51">
        <v>6</v>
      </c>
      <c r="F2807" s="51" t="s">
        <v>3601</v>
      </c>
      <c r="G2807" s="51" t="s">
        <v>3602</v>
      </c>
      <c r="H2807" s="51">
        <v>618</v>
      </c>
      <c r="I2807" s="51" t="s">
        <v>584</v>
      </c>
      <c r="J2807" s="52">
        <v>6014</v>
      </c>
      <c r="K2807" s="51" t="s">
        <v>41</v>
      </c>
      <c r="L2807" s="51" t="s">
        <v>37</v>
      </c>
      <c r="M2807" s="51">
        <v>0</v>
      </c>
      <c r="N2807" s="51">
        <v>0</v>
      </c>
      <c r="O2807" s="51">
        <v>0</v>
      </c>
      <c r="P2807" s="51">
        <v>0</v>
      </c>
      <c r="Q2807" s="51">
        <v>0</v>
      </c>
    </row>
    <row r="2808" spans="1:32" x14ac:dyDescent="0.2">
      <c r="A2808" s="51">
        <v>550821174</v>
      </c>
      <c r="B2808" s="51" t="s">
        <v>12</v>
      </c>
      <c r="C2808" s="51" t="s">
        <v>31</v>
      </c>
      <c r="D2808" s="51" t="s">
        <v>3603</v>
      </c>
      <c r="E2808" s="51">
        <v>6</v>
      </c>
      <c r="F2808" s="51" t="s">
        <v>3601</v>
      </c>
      <c r="G2808" s="51" t="s">
        <v>3602</v>
      </c>
      <c r="H2808" s="51">
        <v>618</v>
      </c>
      <c r="I2808" s="51" t="s">
        <v>584</v>
      </c>
      <c r="J2808" s="52">
        <v>6014</v>
      </c>
      <c r="K2808" s="51" t="s">
        <v>41</v>
      </c>
      <c r="L2808" s="51" t="s">
        <v>38</v>
      </c>
      <c r="M2808" s="51">
        <v>0</v>
      </c>
      <c r="N2808" s="51">
        <v>0</v>
      </c>
      <c r="O2808" s="51">
        <v>0</v>
      </c>
      <c r="P2808" s="51">
        <v>0</v>
      </c>
      <c r="Q2808" s="51">
        <v>0</v>
      </c>
    </row>
    <row r="2809" spans="1:32" x14ac:dyDescent="0.2">
      <c r="A2809" s="51">
        <v>550821174</v>
      </c>
      <c r="B2809" s="51" t="s">
        <v>12</v>
      </c>
      <c r="C2809" s="51" t="s">
        <v>31</v>
      </c>
      <c r="D2809" s="51" t="s">
        <v>3603</v>
      </c>
      <c r="E2809" s="51">
        <v>6</v>
      </c>
      <c r="F2809" s="51" t="s">
        <v>3601</v>
      </c>
      <c r="G2809" s="51" t="s">
        <v>3602</v>
      </c>
      <c r="H2809" s="51">
        <v>619</v>
      </c>
      <c r="I2809" s="51" t="s">
        <v>585</v>
      </c>
      <c r="J2809" s="52">
        <v>6014</v>
      </c>
      <c r="K2809" s="51" t="s">
        <v>41</v>
      </c>
      <c r="L2809" s="51" t="s">
        <v>34</v>
      </c>
      <c r="M2809" s="51">
        <v>0</v>
      </c>
      <c r="N2809" s="51">
        <v>0</v>
      </c>
      <c r="O2809" s="51">
        <v>0</v>
      </c>
      <c r="P2809" s="51">
        <v>0</v>
      </c>
      <c r="Q2809" s="51">
        <v>0</v>
      </c>
      <c r="S2809">
        <f t="shared" ref="S2809" si="5011">SUM(M2809:P2809)/4</f>
        <v>0</v>
      </c>
      <c r="T2809">
        <f t="shared" ref="T2809" si="5012">SUM(Q2810:Q2811)</f>
        <v>2</v>
      </c>
      <c r="U2809">
        <f t="shared" ref="U2809" si="5013">SUM(Q2812:Q2813)</f>
        <v>0</v>
      </c>
      <c r="W2809" t="str">
        <f>IF(T2809=0,$W$22,"")</f>
        <v/>
      </c>
      <c r="Y2809" t="str">
        <f t="shared" ref="Y2809" si="5014">IF(S2809&gt;SUM(T2809+U2809),$Y$22,"")</f>
        <v/>
      </c>
      <c r="AA2809" t="str">
        <f t="shared" ref="AA2809" si="5015">IF(S2809&gt;$AA$13,$AA$22,"")</f>
        <v/>
      </c>
      <c r="AC2809">
        <f t="shared" ref="AC2809" si="5016">A2809</f>
        <v>550821174</v>
      </c>
      <c r="AD2809">
        <f t="shared" ref="AD2809" si="5017">H2809</f>
        <v>619</v>
      </c>
      <c r="AE2809">
        <f t="shared" ref="AE2809" si="5018">SUM(W2809:AA2809)</f>
        <v>0</v>
      </c>
      <c r="AF2809" s="15">
        <f t="shared" ref="AF2809" si="5019">J2809</f>
        <v>6014</v>
      </c>
    </row>
    <row r="2810" spans="1:32" x14ac:dyDescent="0.2">
      <c r="A2810" s="51">
        <v>550821174</v>
      </c>
      <c r="B2810" s="51" t="s">
        <v>12</v>
      </c>
      <c r="C2810" s="51" t="s">
        <v>31</v>
      </c>
      <c r="D2810" s="51" t="s">
        <v>3603</v>
      </c>
      <c r="E2810" s="51">
        <v>6</v>
      </c>
      <c r="F2810" s="51" t="s">
        <v>3601</v>
      </c>
      <c r="G2810" s="51" t="s">
        <v>3602</v>
      </c>
      <c r="H2810" s="51">
        <v>619</v>
      </c>
      <c r="I2810" s="51" t="s">
        <v>585</v>
      </c>
      <c r="J2810" s="52">
        <v>6014</v>
      </c>
      <c r="K2810" s="51" t="s">
        <v>41</v>
      </c>
      <c r="L2810" s="51" t="s">
        <v>35</v>
      </c>
      <c r="M2810" s="51">
        <v>0</v>
      </c>
      <c r="N2810" s="51">
        <v>0</v>
      </c>
      <c r="O2810" s="51">
        <v>0</v>
      </c>
      <c r="P2810" s="51">
        <v>0</v>
      </c>
      <c r="Q2810" s="51">
        <v>2</v>
      </c>
    </row>
    <row r="2811" spans="1:32" x14ac:dyDescent="0.2">
      <c r="A2811" s="51">
        <v>550821174</v>
      </c>
      <c r="B2811" s="51" t="s">
        <v>12</v>
      </c>
      <c r="C2811" s="51" t="s">
        <v>31</v>
      </c>
      <c r="D2811" s="51" t="s">
        <v>3603</v>
      </c>
      <c r="E2811" s="51">
        <v>6</v>
      </c>
      <c r="F2811" s="51" t="s">
        <v>3601</v>
      </c>
      <c r="G2811" s="51" t="s">
        <v>3602</v>
      </c>
      <c r="H2811" s="51">
        <v>619</v>
      </c>
      <c r="I2811" s="51" t="s">
        <v>585</v>
      </c>
      <c r="J2811" s="52">
        <v>6014</v>
      </c>
      <c r="K2811" s="51" t="s">
        <v>41</v>
      </c>
      <c r="L2811" s="51" t="s">
        <v>36</v>
      </c>
      <c r="M2811" s="51">
        <v>0</v>
      </c>
      <c r="N2811" s="51">
        <v>0</v>
      </c>
      <c r="O2811" s="51">
        <v>0</v>
      </c>
      <c r="P2811" s="51">
        <v>0</v>
      </c>
      <c r="Q2811" s="51">
        <v>0</v>
      </c>
    </row>
    <row r="2812" spans="1:32" x14ac:dyDescent="0.2">
      <c r="A2812" s="51">
        <v>550821174</v>
      </c>
      <c r="B2812" s="51" t="s">
        <v>12</v>
      </c>
      <c r="C2812" s="51" t="s">
        <v>31</v>
      </c>
      <c r="D2812" s="51" t="s">
        <v>3603</v>
      </c>
      <c r="E2812" s="51">
        <v>6</v>
      </c>
      <c r="F2812" s="51" t="s">
        <v>3601</v>
      </c>
      <c r="G2812" s="51" t="s">
        <v>3602</v>
      </c>
      <c r="H2812" s="51">
        <v>619</v>
      </c>
      <c r="I2812" s="51" t="s">
        <v>585</v>
      </c>
      <c r="J2812" s="52">
        <v>6014</v>
      </c>
      <c r="K2812" s="51" t="s">
        <v>41</v>
      </c>
      <c r="L2812" s="51" t="s">
        <v>37</v>
      </c>
      <c r="M2812" s="51">
        <v>0</v>
      </c>
      <c r="N2812" s="51">
        <v>0</v>
      </c>
      <c r="O2812" s="51">
        <v>0</v>
      </c>
      <c r="P2812" s="51">
        <v>0</v>
      </c>
      <c r="Q2812" s="51">
        <v>0</v>
      </c>
    </row>
    <row r="2813" spans="1:32" x14ac:dyDescent="0.2">
      <c r="A2813" s="51">
        <v>550821174</v>
      </c>
      <c r="B2813" s="51" t="s">
        <v>12</v>
      </c>
      <c r="C2813" s="51" t="s">
        <v>31</v>
      </c>
      <c r="D2813" s="51" t="s">
        <v>3603</v>
      </c>
      <c r="E2813" s="51">
        <v>6</v>
      </c>
      <c r="F2813" s="51" t="s">
        <v>3601</v>
      </c>
      <c r="G2813" s="51" t="s">
        <v>3602</v>
      </c>
      <c r="H2813" s="51">
        <v>619</v>
      </c>
      <c r="I2813" s="51" t="s">
        <v>585</v>
      </c>
      <c r="J2813" s="52">
        <v>6014</v>
      </c>
      <c r="K2813" s="51" t="s">
        <v>41</v>
      </c>
      <c r="L2813" s="51" t="s">
        <v>38</v>
      </c>
      <c r="M2813" s="51">
        <v>0</v>
      </c>
      <c r="N2813" s="51">
        <v>0</v>
      </c>
      <c r="O2813" s="51">
        <v>0</v>
      </c>
      <c r="P2813" s="51">
        <v>0</v>
      </c>
      <c r="Q2813" s="51">
        <v>0</v>
      </c>
    </row>
    <row r="2814" spans="1:32" x14ac:dyDescent="0.2">
      <c r="A2814" s="51">
        <v>550821174</v>
      </c>
      <c r="B2814" s="51" t="s">
        <v>12</v>
      </c>
      <c r="C2814" s="51" t="s">
        <v>31</v>
      </c>
      <c r="D2814" s="51" t="s">
        <v>3603</v>
      </c>
      <c r="E2814" s="51">
        <v>6</v>
      </c>
      <c r="F2814" s="51" t="s">
        <v>3601</v>
      </c>
      <c r="G2814" s="51" t="s">
        <v>3602</v>
      </c>
      <c r="H2814" s="51">
        <v>620</v>
      </c>
      <c r="I2814" s="51" t="s">
        <v>586</v>
      </c>
      <c r="J2814" s="52">
        <v>6014</v>
      </c>
      <c r="K2814" s="51" t="s">
        <v>41</v>
      </c>
      <c r="L2814" s="51" t="s">
        <v>34</v>
      </c>
      <c r="M2814" s="51">
        <v>0</v>
      </c>
      <c r="N2814" s="51">
        <v>0</v>
      </c>
      <c r="O2814" s="51">
        <v>0</v>
      </c>
      <c r="P2814" s="51">
        <v>0</v>
      </c>
      <c r="Q2814" s="51">
        <v>0</v>
      </c>
      <c r="S2814">
        <f t="shared" ref="S2814" si="5020">SUM(M2814:P2814)/4</f>
        <v>0</v>
      </c>
      <c r="T2814">
        <f t="shared" ref="T2814" si="5021">SUM(Q2815:Q2816)</f>
        <v>1</v>
      </c>
      <c r="U2814">
        <f t="shared" ref="U2814" si="5022">SUM(Q2817:Q2818)</f>
        <v>0</v>
      </c>
      <c r="W2814" t="str">
        <f>IF(T2814=0,$W$22,"")</f>
        <v/>
      </c>
      <c r="Y2814" t="str">
        <f t="shared" ref="Y2814" si="5023">IF(S2814&gt;SUM(T2814+U2814),$Y$22,"")</f>
        <v/>
      </c>
      <c r="AA2814" t="str">
        <f t="shared" ref="AA2814" si="5024">IF(S2814&gt;$AA$13,$AA$22,"")</f>
        <v/>
      </c>
      <c r="AC2814">
        <f t="shared" ref="AC2814" si="5025">A2814</f>
        <v>550821174</v>
      </c>
      <c r="AD2814">
        <f t="shared" ref="AD2814" si="5026">H2814</f>
        <v>620</v>
      </c>
      <c r="AE2814">
        <f t="shared" ref="AE2814" si="5027">SUM(W2814:AA2814)</f>
        <v>0</v>
      </c>
      <c r="AF2814" s="15">
        <f t="shared" ref="AF2814" si="5028">J2814</f>
        <v>6014</v>
      </c>
    </row>
    <row r="2815" spans="1:32" x14ac:dyDescent="0.2">
      <c r="A2815" s="51">
        <v>550821174</v>
      </c>
      <c r="B2815" s="51" t="s">
        <v>12</v>
      </c>
      <c r="C2815" s="51" t="s">
        <v>31</v>
      </c>
      <c r="D2815" s="51" t="s">
        <v>3603</v>
      </c>
      <c r="E2815" s="51">
        <v>6</v>
      </c>
      <c r="F2815" s="51" t="s">
        <v>3601</v>
      </c>
      <c r="G2815" s="51" t="s">
        <v>3602</v>
      </c>
      <c r="H2815" s="51">
        <v>620</v>
      </c>
      <c r="I2815" s="51" t="s">
        <v>586</v>
      </c>
      <c r="J2815" s="52">
        <v>6014</v>
      </c>
      <c r="K2815" s="51" t="s">
        <v>41</v>
      </c>
      <c r="L2815" s="51" t="s">
        <v>35</v>
      </c>
      <c r="M2815" s="51">
        <v>0</v>
      </c>
      <c r="N2815" s="51">
        <v>0</v>
      </c>
      <c r="O2815" s="51">
        <v>0</v>
      </c>
      <c r="P2815" s="51">
        <v>0</v>
      </c>
      <c r="Q2815" s="51">
        <v>1</v>
      </c>
    </row>
    <row r="2816" spans="1:32" x14ac:dyDescent="0.2">
      <c r="A2816" s="51">
        <v>550821174</v>
      </c>
      <c r="B2816" s="51" t="s">
        <v>12</v>
      </c>
      <c r="C2816" s="51" t="s">
        <v>31</v>
      </c>
      <c r="D2816" s="51" t="s">
        <v>3603</v>
      </c>
      <c r="E2816" s="51">
        <v>6</v>
      </c>
      <c r="F2816" s="51" t="s">
        <v>3601</v>
      </c>
      <c r="G2816" s="51" t="s">
        <v>3602</v>
      </c>
      <c r="H2816" s="51">
        <v>620</v>
      </c>
      <c r="I2816" s="51" t="s">
        <v>586</v>
      </c>
      <c r="J2816" s="52">
        <v>6014</v>
      </c>
      <c r="K2816" s="51" t="s">
        <v>41</v>
      </c>
      <c r="L2816" s="51" t="s">
        <v>36</v>
      </c>
      <c r="M2816" s="51">
        <v>0</v>
      </c>
      <c r="N2816" s="51">
        <v>0</v>
      </c>
      <c r="O2816" s="51">
        <v>0</v>
      </c>
      <c r="P2816" s="51">
        <v>0</v>
      </c>
      <c r="Q2816" s="51">
        <v>0</v>
      </c>
    </row>
    <row r="2817" spans="1:32" x14ac:dyDescent="0.2">
      <c r="A2817" s="51">
        <v>550821174</v>
      </c>
      <c r="B2817" s="51" t="s">
        <v>12</v>
      </c>
      <c r="C2817" s="51" t="s">
        <v>31</v>
      </c>
      <c r="D2817" s="51" t="s">
        <v>3603</v>
      </c>
      <c r="E2817" s="51">
        <v>6</v>
      </c>
      <c r="F2817" s="51" t="s">
        <v>3601</v>
      </c>
      <c r="G2817" s="51" t="s">
        <v>3602</v>
      </c>
      <c r="H2817" s="51">
        <v>620</v>
      </c>
      <c r="I2817" s="51" t="s">
        <v>586</v>
      </c>
      <c r="J2817" s="52">
        <v>6014</v>
      </c>
      <c r="K2817" s="51" t="s">
        <v>41</v>
      </c>
      <c r="L2817" s="51" t="s">
        <v>37</v>
      </c>
      <c r="M2817" s="51">
        <v>0</v>
      </c>
      <c r="N2817" s="51">
        <v>0</v>
      </c>
      <c r="O2817" s="51">
        <v>0</v>
      </c>
      <c r="P2817" s="51">
        <v>0</v>
      </c>
      <c r="Q2817" s="51">
        <v>0</v>
      </c>
    </row>
    <row r="2818" spans="1:32" x14ac:dyDescent="0.2">
      <c r="A2818" s="51">
        <v>550821174</v>
      </c>
      <c r="B2818" s="51" t="s">
        <v>12</v>
      </c>
      <c r="C2818" s="51" t="s">
        <v>31</v>
      </c>
      <c r="D2818" s="51" t="s">
        <v>3603</v>
      </c>
      <c r="E2818" s="51">
        <v>6</v>
      </c>
      <c r="F2818" s="51" t="s">
        <v>3601</v>
      </c>
      <c r="G2818" s="51" t="s">
        <v>3602</v>
      </c>
      <c r="H2818" s="51">
        <v>620</v>
      </c>
      <c r="I2818" s="51" t="s">
        <v>586</v>
      </c>
      <c r="J2818" s="52">
        <v>6014</v>
      </c>
      <c r="K2818" s="51" t="s">
        <v>41</v>
      </c>
      <c r="L2818" s="51" t="s">
        <v>38</v>
      </c>
      <c r="M2818" s="51">
        <v>0</v>
      </c>
      <c r="N2818" s="51">
        <v>0</v>
      </c>
      <c r="O2818" s="51">
        <v>0</v>
      </c>
      <c r="P2818" s="51">
        <v>0</v>
      </c>
      <c r="Q2818" s="51">
        <v>0</v>
      </c>
    </row>
    <row r="2819" spans="1:32" x14ac:dyDescent="0.2">
      <c r="A2819" s="51">
        <v>550821174</v>
      </c>
      <c r="B2819" s="51" t="s">
        <v>12</v>
      </c>
      <c r="C2819" s="51" t="s">
        <v>31</v>
      </c>
      <c r="D2819" s="51" t="s">
        <v>3603</v>
      </c>
      <c r="E2819" s="51">
        <v>6</v>
      </c>
      <c r="F2819" s="51" t="s">
        <v>3601</v>
      </c>
      <c r="G2819" s="51" t="s">
        <v>3602</v>
      </c>
      <c r="H2819" s="51">
        <v>621</v>
      </c>
      <c r="I2819" s="51" t="s">
        <v>587</v>
      </c>
      <c r="J2819" s="52">
        <v>6014</v>
      </c>
      <c r="K2819" s="51" t="s">
        <v>41</v>
      </c>
      <c r="L2819" s="51" t="s">
        <v>34</v>
      </c>
      <c r="M2819" s="51">
        <v>1</v>
      </c>
      <c r="N2819" s="51">
        <v>-1</v>
      </c>
      <c r="O2819" s="51">
        <v>0</v>
      </c>
      <c r="P2819" s="51">
        <v>0</v>
      </c>
      <c r="Q2819" s="51">
        <v>0</v>
      </c>
      <c r="S2819">
        <f t="shared" ref="S2819" si="5029">SUM(M2819:P2819)/4</f>
        <v>0</v>
      </c>
      <c r="T2819">
        <f t="shared" ref="T2819" si="5030">SUM(Q2820:Q2821)</f>
        <v>1</v>
      </c>
      <c r="U2819">
        <f t="shared" ref="U2819" si="5031">SUM(Q2822:Q2823)</f>
        <v>0</v>
      </c>
      <c r="W2819" t="str">
        <f>IF(T2819=0,$W$22,"")</f>
        <v/>
      </c>
      <c r="Y2819" t="str">
        <f t="shared" ref="Y2819" si="5032">IF(S2819&gt;SUM(T2819+U2819),$Y$22,"")</f>
        <v/>
      </c>
      <c r="AA2819" t="str">
        <f t="shared" ref="AA2819" si="5033">IF(S2819&gt;$AA$13,$AA$22,"")</f>
        <v/>
      </c>
      <c r="AC2819">
        <f t="shared" ref="AC2819" si="5034">A2819</f>
        <v>550821174</v>
      </c>
      <c r="AD2819">
        <f t="shared" ref="AD2819" si="5035">H2819</f>
        <v>621</v>
      </c>
      <c r="AE2819">
        <f t="shared" ref="AE2819" si="5036">SUM(W2819:AA2819)</f>
        <v>0</v>
      </c>
      <c r="AF2819" s="15">
        <f t="shared" ref="AF2819" si="5037">J2819</f>
        <v>6014</v>
      </c>
    </row>
    <row r="2820" spans="1:32" x14ac:dyDescent="0.2">
      <c r="A2820" s="51">
        <v>550821174</v>
      </c>
      <c r="B2820" s="51" t="s">
        <v>12</v>
      </c>
      <c r="C2820" s="51" t="s">
        <v>31</v>
      </c>
      <c r="D2820" s="51" t="s">
        <v>3603</v>
      </c>
      <c r="E2820" s="51">
        <v>6</v>
      </c>
      <c r="F2820" s="51" t="s">
        <v>3601</v>
      </c>
      <c r="G2820" s="51" t="s">
        <v>3602</v>
      </c>
      <c r="H2820" s="51">
        <v>621</v>
      </c>
      <c r="I2820" s="51" t="s">
        <v>587</v>
      </c>
      <c r="J2820" s="52">
        <v>6014</v>
      </c>
      <c r="K2820" s="51" t="s">
        <v>41</v>
      </c>
      <c r="L2820" s="51" t="s">
        <v>35</v>
      </c>
      <c r="M2820" s="51">
        <v>0</v>
      </c>
      <c r="N2820" s="51">
        <v>0</v>
      </c>
      <c r="O2820" s="51">
        <v>0</v>
      </c>
      <c r="P2820" s="51">
        <v>0</v>
      </c>
      <c r="Q2820" s="51">
        <v>1</v>
      </c>
    </row>
    <row r="2821" spans="1:32" x14ac:dyDescent="0.2">
      <c r="A2821" s="51">
        <v>550821174</v>
      </c>
      <c r="B2821" s="51" t="s">
        <v>12</v>
      </c>
      <c r="C2821" s="51" t="s">
        <v>31</v>
      </c>
      <c r="D2821" s="51" t="s">
        <v>3603</v>
      </c>
      <c r="E2821" s="51">
        <v>6</v>
      </c>
      <c r="F2821" s="51" t="s">
        <v>3601</v>
      </c>
      <c r="G2821" s="51" t="s">
        <v>3602</v>
      </c>
      <c r="H2821" s="51">
        <v>621</v>
      </c>
      <c r="I2821" s="51" t="s">
        <v>587</v>
      </c>
      <c r="J2821" s="52">
        <v>6014</v>
      </c>
      <c r="K2821" s="51" t="s">
        <v>41</v>
      </c>
      <c r="L2821" s="51" t="s">
        <v>36</v>
      </c>
      <c r="M2821" s="51">
        <v>0</v>
      </c>
      <c r="N2821" s="51">
        <v>0</v>
      </c>
      <c r="O2821" s="51">
        <v>0</v>
      </c>
      <c r="P2821" s="51">
        <v>0</v>
      </c>
      <c r="Q2821" s="51">
        <v>0</v>
      </c>
    </row>
    <row r="2822" spans="1:32" x14ac:dyDescent="0.2">
      <c r="A2822" s="51">
        <v>550821174</v>
      </c>
      <c r="B2822" s="51" t="s">
        <v>12</v>
      </c>
      <c r="C2822" s="51" t="s">
        <v>31</v>
      </c>
      <c r="D2822" s="51" t="s">
        <v>3603</v>
      </c>
      <c r="E2822" s="51">
        <v>6</v>
      </c>
      <c r="F2822" s="51" t="s">
        <v>3601</v>
      </c>
      <c r="G2822" s="51" t="s">
        <v>3602</v>
      </c>
      <c r="H2822" s="51">
        <v>621</v>
      </c>
      <c r="I2822" s="51" t="s">
        <v>587</v>
      </c>
      <c r="J2822" s="52">
        <v>6014</v>
      </c>
      <c r="K2822" s="51" t="s">
        <v>41</v>
      </c>
      <c r="L2822" s="51" t="s">
        <v>37</v>
      </c>
      <c r="M2822" s="51">
        <v>0</v>
      </c>
      <c r="N2822" s="51">
        <v>0</v>
      </c>
      <c r="O2822" s="51">
        <v>0</v>
      </c>
      <c r="P2822" s="51">
        <v>0</v>
      </c>
      <c r="Q2822" s="51">
        <v>0</v>
      </c>
    </row>
    <row r="2823" spans="1:32" x14ac:dyDescent="0.2">
      <c r="A2823" s="51">
        <v>550821174</v>
      </c>
      <c r="B2823" s="51" t="s">
        <v>12</v>
      </c>
      <c r="C2823" s="51" t="s">
        <v>31</v>
      </c>
      <c r="D2823" s="51" t="s">
        <v>3603</v>
      </c>
      <c r="E2823" s="51">
        <v>6</v>
      </c>
      <c r="F2823" s="51" t="s">
        <v>3601</v>
      </c>
      <c r="G2823" s="51" t="s">
        <v>3602</v>
      </c>
      <c r="H2823" s="51">
        <v>621</v>
      </c>
      <c r="I2823" s="51" t="s">
        <v>587</v>
      </c>
      <c r="J2823" s="52">
        <v>6014</v>
      </c>
      <c r="K2823" s="51" t="s">
        <v>41</v>
      </c>
      <c r="L2823" s="51" t="s">
        <v>38</v>
      </c>
      <c r="M2823" s="51">
        <v>0</v>
      </c>
      <c r="N2823" s="51">
        <v>0</v>
      </c>
      <c r="O2823" s="51">
        <v>0</v>
      </c>
      <c r="P2823" s="51">
        <v>0</v>
      </c>
      <c r="Q2823" s="51">
        <v>0</v>
      </c>
    </row>
    <row r="2824" spans="1:32" x14ac:dyDescent="0.2">
      <c r="A2824" s="51">
        <v>550821174</v>
      </c>
      <c r="B2824" s="51" t="s">
        <v>12</v>
      </c>
      <c r="C2824" s="51" t="s">
        <v>31</v>
      </c>
      <c r="D2824" s="51" t="s">
        <v>3603</v>
      </c>
      <c r="E2824" s="51">
        <v>6</v>
      </c>
      <c r="F2824" s="51" t="s">
        <v>3601</v>
      </c>
      <c r="G2824" s="51" t="s">
        <v>3602</v>
      </c>
      <c r="H2824" s="51">
        <v>622</v>
      </c>
      <c r="I2824" s="51" t="s">
        <v>588</v>
      </c>
      <c r="J2824" s="52">
        <v>6007</v>
      </c>
      <c r="K2824" s="51" t="s">
        <v>33</v>
      </c>
      <c r="L2824" s="51" t="s">
        <v>34</v>
      </c>
      <c r="M2824" s="51">
        <v>0</v>
      </c>
      <c r="N2824" s="51">
        <v>0</v>
      </c>
      <c r="O2824" s="51">
        <v>1</v>
      </c>
      <c r="P2824" s="51">
        <v>0</v>
      </c>
      <c r="Q2824" s="51">
        <v>0</v>
      </c>
      <c r="S2824">
        <f t="shared" ref="S2824" si="5038">SUM(M2824:P2824)/4</f>
        <v>0.25</v>
      </c>
      <c r="T2824">
        <f t="shared" ref="T2824" si="5039">SUM(Q2825:Q2826)</f>
        <v>1</v>
      </c>
      <c r="U2824">
        <f t="shared" ref="U2824" si="5040">SUM(Q2827:Q2828)</f>
        <v>1</v>
      </c>
      <c r="W2824" t="str">
        <f>IF(T2824=0,$W$22,"")</f>
        <v/>
      </c>
      <c r="Y2824" t="str">
        <f t="shared" ref="Y2824" si="5041">IF(S2824&gt;SUM(T2824+U2824),$Y$22,"")</f>
        <v/>
      </c>
      <c r="AA2824" t="str">
        <f t="shared" ref="AA2824" si="5042">IF(S2824&gt;$AA$13,$AA$22,"")</f>
        <v/>
      </c>
      <c r="AC2824">
        <f t="shared" ref="AC2824" si="5043">A2824</f>
        <v>550821174</v>
      </c>
      <c r="AD2824">
        <f t="shared" ref="AD2824" si="5044">H2824</f>
        <v>622</v>
      </c>
      <c r="AE2824">
        <f t="shared" ref="AE2824" si="5045">SUM(W2824:AA2824)</f>
        <v>0</v>
      </c>
      <c r="AF2824" s="15">
        <f t="shared" ref="AF2824" si="5046">J2824</f>
        <v>6007</v>
      </c>
    </row>
    <row r="2825" spans="1:32" x14ac:dyDescent="0.2">
      <c r="A2825" s="51">
        <v>550821174</v>
      </c>
      <c r="B2825" s="51" t="s">
        <v>12</v>
      </c>
      <c r="C2825" s="51" t="s">
        <v>31</v>
      </c>
      <c r="D2825" s="51" t="s">
        <v>3603</v>
      </c>
      <c r="E2825" s="51">
        <v>6</v>
      </c>
      <c r="F2825" s="51" t="s">
        <v>3601</v>
      </c>
      <c r="G2825" s="51" t="s">
        <v>3602</v>
      </c>
      <c r="H2825" s="51">
        <v>622</v>
      </c>
      <c r="I2825" s="51" t="s">
        <v>588</v>
      </c>
      <c r="J2825" s="52">
        <v>6007</v>
      </c>
      <c r="K2825" s="51" t="s">
        <v>33</v>
      </c>
      <c r="L2825" s="51" t="s">
        <v>35</v>
      </c>
      <c r="M2825" s="51">
        <v>0</v>
      </c>
      <c r="N2825" s="51">
        <v>0</v>
      </c>
      <c r="O2825" s="51">
        <v>0</v>
      </c>
      <c r="P2825" s="51">
        <v>0</v>
      </c>
      <c r="Q2825" s="51">
        <v>1</v>
      </c>
    </row>
    <row r="2826" spans="1:32" x14ac:dyDescent="0.2">
      <c r="A2826" s="51">
        <v>550821174</v>
      </c>
      <c r="B2826" s="51" t="s">
        <v>12</v>
      </c>
      <c r="C2826" s="51" t="s">
        <v>31</v>
      </c>
      <c r="D2826" s="51" t="s">
        <v>3603</v>
      </c>
      <c r="E2826" s="51">
        <v>6</v>
      </c>
      <c r="F2826" s="51" t="s">
        <v>3601</v>
      </c>
      <c r="G2826" s="51" t="s">
        <v>3602</v>
      </c>
      <c r="H2826" s="51">
        <v>622</v>
      </c>
      <c r="I2826" s="51" t="s">
        <v>588</v>
      </c>
      <c r="J2826" s="52">
        <v>6007</v>
      </c>
      <c r="K2826" s="51" t="s">
        <v>33</v>
      </c>
      <c r="L2826" s="51" t="s">
        <v>36</v>
      </c>
      <c r="M2826" s="51">
        <v>0</v>
      </c>
      <c r="N2826" s="51">
        <v>0</v>
      </c>
      <c r="O2826" s="51">
        <v>0</v>
      </c>
      <c r="P2826" s="51">
        <v>0</v>
      </c>
      <c r="Q2826" s="51">
        <v>0</v>
      </c>
    </row>
    <row r="2827" spans="1:32" x14ac:dyDescent="0.2">
      <c r="A2827" s="51">
        <v>550821174</v>
      </c>
      <c r="B2827" s="51" t="s">
        <v>12</v>
      </c>
      <c r="C2827" s="51" t="s">
        <v>31</v>
      </c>
      <c r="D2827" s="51" t="s">
        <v>3603</v>
      </c>
      <c r="E2827" s="51">
        <v>6</v>
      </c>
      <c r="F2827" s="51" t="s">
        <v>3601</v>
      </c>
      <c r="G2827" s="51" t="s">
        <v>3602</v>
      </c>
      <c r="H2827" s="51">
        <v>622</v>
      </c>
      <c r="I2827" s="51" t="s">
        <v>588</v>
      </c>
      <c r="J2827" s="52">
        <v>6007</v>
      </c>
      <c r="K2827" s="51" t="s">
        <v>33</v>
      </c>
      <c r="L2827" s="51" t="s">
        <v>37</v>
      </c>
      <c r="M2827" s="51">
        <v>0</v>
      </c>
      <c r="N2827" s="51">
        <v>0</v>
      </c>
      <c r="O2827" s="51">
        <v>0</v>
      </c>
      <c r="P2827" s="51">
        <v>0</v>
      </c>
      <c r="Q2827" s="51">
        <v>1</v>
      </c>
    </row>
    <row r="2828" spans="1:32" x14ac:dyDescent="0.2">
      <c r="A2828" s="51">
        <v>550821174</v>
      </c>
      <c r="B2828" s="51" t="s">
        <v>12</v>
      </c>
      <c r="C2828" s="51" t="s">
        <v>31</v>
      </c>
      <c r="D2828" s="51" t="s">
        <v>3603</v>
      </c>
      <c r="E2828" s="51">
        <v>6</v>
      </c>
      <c r="F2828" s="51" t="s">
        <v>3601</v>
      </c>
      <c r="G2828" s="51" t="s">
        <v>3602</v>
      </c>
      <c r="H2828" s="51">
        <v>622</v>
      </c>
      <c r="I2828" s="51" t="s">
        <v>588</v>
      </c>
      <c r="J2828" s="52">
        <v>6007</v>
      </c>
      <c r="K2828" s="51" t="s">
        <v>33</v>
      </c>
      <c r="L2828" s="51" t="s">
        <v>38</v>
      </c>
      <c r="M2828" s="51">
        <v>0</v>
      </c>
      <c r="N2828" s="51">
        <v>0</v>
      </c>
      <c r="O2828" s="51">
        <v>0</v>
      </c>
      <c r="P2828" s="51">
        <v>0</v>
      </c>
      <c r="Q2828" s="51">
        <v>0</v>
      </c>
    </row>
    <row r="2829" spans="1:32" x14ac:dyDescent="0.2">
      <c r="A2829" s="51">
        <v>550821174</v>
      </c>
      <c r="B2829" s="51" t="s">
        <v>12</v>
      </c>
      <c r="C2829" s="51" t="s">
        <v>31</v>
      </c>
      <c r="D2829" s="51" t="s">
        <v>3603</v>
      </c>
      <c r="E2829" s="51">
        <v>6</v>
      </c>
      <c r="F2829" s="51" t="s">
        <v>3601</v>
      </c>
      <c r="G2829" s="51" t="s">
        <v>3602</v>
      </c>
      <c r="H2829" s="51">
        <v>623</v>
      </c>
      <c r="I2829" s="51" t="s">
        <v>589</v>
      </c>
      <c r="J2829" s="52">
        <v>6014</v>
      </c>
      <c r="K2829" s="51" t="s">
        <v>41</v>
      </c>
      <c r="L2829" s="51" t="s">
        <v>34</v>
      </c>
      <c r="M2829" s="51">
        <v>0</v>
      </c>
      <c r="N2829" s="51">
        <v>0</v>
      </c>
      <c r="O2829" s="51">
        <v>0</v>
      </c>
      <c r="P2829" s="51">
        <v>0</v>
      </c>
      <c r="Q2829" s="51">
        <v>0</v>
      </c>
      <c r="S2829">
        <f t="shared" ref="S2829" si="5047">SUM(M2829:P2829)/4</f>
        <v>0</v>
      </c>
      <c r="T2829">
        <f t="shared" ref="T2829" si="5048">SUM(Q2830:Q2831)</f>
        <v>2</v>
      </c>
      <c r="U2829">
        <f t="shared" ref="U2829" si="5049">SUM(Q2832:Q2833)</f>
        <v>0</v>
      </c>
      <c r="W2829" t="str">
        <f>IF(T2829=0,$W$22,"")</f>
        <v/>
      </c>
      <c r="Y2829" t="str">
        <f t="shared" ref="Y2829" si="5050">IF(S2829&gt;SUM(T2829+U2829),$Y$22,"")</f>
        <v/>
      </c>
      <c r="AA2829" t="str">
        <f t="shared" ref="AA2829" si="5051">IF(S2829&gt;$AA$13,$AA$22,"")</f>
        <v/>
      </c>
      <c r="AC2829">
        <f t="shared" ref="AC2829" si="5052">A2829</f>
        <v>550821174</v>
      </c>
      <c r="AD2829">
        <f t="shared" ref="AD2829" si="5053">H2829</f>
        <v>623</v>
      </c>
      <c r="AE2829">
        <f t="shared" ref="AE2829" si="5054">SUM(W2829:AA2829)</f>
        <v>0</v>
      </c>
      <c r="AF2829" s="15">
        <f t="shared" ref="AF2829" si="5055">J2829</f>
        <v>6014</v>
      </c>
    </row>
    <row r="2830" spans="1:32" x14ac:dyDescent="0.2">
      <c r="A2830" s="51">
        <v>550821174</v>
      </c>
      <c r="B2830" s="51" t="s">
        <v>12</v>
      </c>
      <c r="C2830" s="51" t="s">
        <v>31</v>
      </c>
      <c r="D2830" s="51" t="s">
        <v>3603</v>
      </c>
      <c r="E2830" s="51">
        <v>6</v>
      </c>
      <c r="F2830" s="51" t="s">
        <v>3601</v>
      </c>
      <c r="G2830" s="51" t="s">
        <v>3602</v>
      </c>
      <c r="H2830" s="51">
        <v>623</v>
      </c>
      <c r="I2830" s="51" t="s">
        <v>589</v>
      </c>
      <c r="J2830" s="52">
        <v>6014</v>
      </c>
      <c r="K2830" s="51" t="s">
        <v>41</v>
      </c>
      <c r="L2830" s="51" t="s">
        <v>35</v>
      </c>
      <c r="M2830" s="51">
        <v>0</v>
      </c>
      <c r="N2830" s="51">
        <v>0</v>
      </c>
      <c r="O2830" s="51">
        <v>0</v>
      </c>
      <c r="P2830" s="51">
        <v>0</v>
      </c>
      <c r="Q2830" s="51">
        <v>2</v>
      </c>
    </row>
    <row r="2831" spans="1:32" x14ac:dyDescent="0.2">
      <c r="A2831" s="51">
        <v>550821174</v>
      </c>
      <c r="B2831" s="51" t="s">
        <v>12</v>
      </c>
      <c r="C2831" s="51" t="s">
        <v>31</v>
      </c>
      <c r="D2831" s="51" t="s">
        <v>3603</v>
      </c>
      <c r="E2831" s="51">
        <v>6</v>
      </c>
      <c r="F2831" s="51" t="s">
        <v>3601</v>
      </c>
      <c r="G2831" s="51" t="s">
        <v>3602</v>
      </c>
      <c r="H2831" s="51">
        <v>623</v>
      </c>
      <c r="I2831" s="51" t="s">
        <v>589</v>
      </c>
      <c r="J2831" s="52">
        <v>6014</v>
      </c>
      <c r="K2831" s="51" t="s">
        <v>41</v>
      </c>
      <c r="L2831" s="51" t="s">
        <v>36</v>
      </c>
      <c r="M2831" s="51">
        <v>0</v>
      </c>
      <c r="N2831" s="51">
        <v>0</v>
      </c>
      <c r="O2831" s="51">
        <v>0</v>
      </c>
      <c r="P2831" s="51">
        <v>0</v>
      </c>
      <c r="Q2831" s="51">
        <v>0</v>
      </c>
    </row>
    <row r="2832" spans="1:32" x14ac:dyDescent="0.2">
      <c r="A2832" s="51">
        <v>550821174</v>
      </c>
      <c r="B2832" s="51" t="s">
        <v>12</v>
      </c>
      <c r="C2832" s="51" t="s">
        <v>31</v>
      </c>
      <c r="D2832" s="51" t="s">
        <v>3603</v>
      </c>
      <c r="E2832" s="51">
        <v>6</v>
      </c>
      <c r="F2832" s="51" t="s">
        <v>3601</v>
      </c>
      <c r="G2832" s="51" t="s">
        <v>3602</v>
      </c>
      <c r="H2832" s="51">
        <v>623</v>
      </c>
      <c r="I2832" s="51" t="s">
        <v>589</v>
      </c>
      <c r="J2832" s="52">
        <v>6014</v>
      </c>
      <c r="K2832" s="51" t="s">
        <v>41</v>
      </c>
      <c r="L2832" s="51" t="s">
        <v>37</v>
      </c>
      <c r="M2832" s="51">
        <v>0</v>
      </c>
      <c r="N2832" s="51">
        <v>0</v>
      </c>
      <c r="O2832" s="51">
        <v>0</v>
      </c>
      <c r="P2832" s="51">
        <v>0</v>
      </c>
      <c r="Q2832" s="51">
        <v>0</v>
      </c>
    </row>
    <row r="2833" spans="1:32" x14ac:dyDescent="0.2">
      <c r="A2833" s="51">
        <v>550821174</v>
      </c>
      <c r="B2833" s="51" t="s">
        <v>12</v>
      </c>
      <c r="C2833" s="51" t="s">
        <v>31</v>
      </c>
      <c r="D2833" s="51" t="s">
        <v>3603</v>
      </c>
      <c r="E2833" s="51">
        <v>6</v>
      </c>
      <c r="F2833" s="51" t="s">
        <v>3601</v>
      </c>
      <c r="G2833" s="51" t="s">
        <v>3602</v>
      </c>
      <c r="H2833" s="51">
        <v>623</v>
      </c>
      <c r="I2833" s="51" t="s">
        <v>589</v>
      </c>
      <c r="J2833" s="52">
        <v>6014</v>
      </c>
      <c r="K2833" s="51" t="s">
        <v>41</v>
      </c>
      <c r="L2833" s="51" t="s">
        <v>38</v>
      </c>
      <c r="M2833" s="51">
        <v>0</v>
      </c>
      <c r="N2833" s="51">
        <v>0</v>
      </c>
      <c r="O2833" s="51">
        <v>0</v>
      </c>
      <c r="P2833" s="51">
        <v>0</v>
      </c>
      <c r="Q2833" s="51">
        <v>0</v>
      </c>
    </row>
    <row r="2834" spans="1:32" x14ac:dyDescent="0.2">
      <c r="A2834" s="51">
        <v>550821174</v>
      </c>
      <c r="B2834" s="51" t="s">
        <v>12</v>
      </c>
      <c r="C2834" s="51" t="s">
        <v>31</v>
      </c>
      <c r="D2834" s="51" t="s">
        <v>3603</v>
      </c>
      <c r="E2834" s="51">
        <v>6</v>
      </c>
      <c r="F2834" s="51" t="s">
        <v>3601</v>
      </c>
      <c r="G2834" s="51" t="s">
        <v>3602</v>
      </c>
      <c r="H2834" s="51">
        <v>624</v>
      </c>
      <c r="I2834" s="51" t="s">
        <v>590</v>
      </c>
      <c r="J2834" s="52">
        <v>6014</v>
      </c>
      <c r="K2834" s="51" t="s">
        <v>41</v>
      </c>
      <c r="L2834" s="51" t="s">
        <v>34</v>
      </c>
      <c r="M2834" s="51">
        <v>0</v>
      </c>
      <c r="N2834" s="51">
        <v>0</v>
      </c>
      <c r="O2834" s="51">
        <v>0</v>
      </c>
      <c r="P2834" s="51">
        <v>0</v>
      </c>
      <c r="Q2834" s="51">
        <v>0</v>
      </c>
      <c r="S2834">
        <f t="shared" ref="S2834" si="5056">SUM(M2834:P2834)/4</f>
        <v>0</v>
      </c>
      <c r="T2834">
        <f t="shared" ref="T2834" si="5057">SUM(Q2835:Q2836)</f>
        <v>1</v>
      </c>
      <c r="U2834">
        <f t="shared" ref="U2834" si="5058">SUM(Q2837:Q2838)</f>
        <v>0</v>
      </c>
      <c r="W2834" t="str">
        <f>IF(T2834=0,$W$22,"")</f>
        <v/>
      </c>
      <c r="Y2834" t="str">
        <f t="shared" ref="Y2834" si="5059">IF(S2834&gt;SUM(T2834+U2834),$Y$22,"")</f>
        <v/>
      </c>
      <c r="AA2834" t="str">
        <f t="shared" ref="AA2834" si="5060">IF(S2834&gt;$AA$13,$AA$22,"")</f>
        <v/>
      </c>
      <c r="AC2834">
        <f t="shared" ref="AC2834" si="5061">A2834</f>
        <v>550821174</v>
      </c>
      <c r="AD2834">
        <f t="shared" ref="AD2834" si="5062">H2834</f>
        <v>624</v>
      </c>
      <c r="AE2834">
        <f t="shared" ref="AE2834" si="5063">SUM(W2834:AA2834)</f>
        <v>0</v>
      </c>
      <c r="AF2834" s="15">
        <f t="shared" ref="AF2834" si="5064">J2834</f>
        <v>6014</v>
      </c>
    </row>
    <row r="2835" spans="1:32" x14ac:dyDescent="0.2">
      <c r="A2835" s="51">
        <v>550821174</v>
      </c>
      <c r="B2835" s="51" t="s">
        <v>12</v>
      </c>
      <c r="C2835" s="51" t="s">
        <v>31</v>
      </c>
      <c r="D2835" s="51" t="s">
        <v>3603</v>
      </c>
      <c r="E2835" s="51">
        <v>6</v>
      </c>
      <c r="F2835" s="51" t="s">
        <v>3601</v>
      </c>
      <c r="G2835" s="51" t="s">
        <v>3602</v>
      </c>
      <c r="H2835" s="51">
        <v>624</v>
      </c>
      <c r="I2835" s="51" t="s">
        <v>590</v>
      </c>
      <c r="J2835" s="52">
        <v>6014</v>
      </c>
      <c r="K2835" s="51" t="s">
        <v>41</v>
      </c>
      <c r="L2835" s="51" t="s">
        <v>35</v>
      </c>
      <c r="M2835" s="51">
        <v>0</v>
      </c>
      <c r="N2835" s="51">
        <v>0</v>
      </c>
      <c r="O2835" s="51">
        <v>0</v>
      </c>
      <c r="P2835" s="51">
        <v>0</v>
      </c>
      <c r="Q2835" s="51">
        <v>1</v>
      </c>
    </row>
    <row r="2836" spans="1:32" x14ac:dyDescent="0.2">
      <c r="A2836" s="51">
        <v>550821174</v>
      </c>
      <c r="B2836" s="51" t="s">
        <v>12</v>
      </c>
      <c r="C2836" s="51" t="s">
        <v>31</v>
      </c>
      <c r="D2836" s="51" t="s">
        <v>3603</v>
      </c>
      <c r="E2836" s="51">
        <v>6</v>
      </c>
      <c r="F2836" s="51" t="s">
        <v>3601</v>
      </c>
      <c r="G2836" s="51" t="s">
        <v>3602</v>
      </c>
      <c r="H2836" s="51">
        <v>624</v>
      </c>
      <c r="I2836" s="51" t="s">
        <v>590</v>
      </c>
      <c r="J2836" s="52">
        <v>6014</v>
      </c>
      <c r="K2836" s="51" t="s">
        <v>41</v>
      </c>
      <c r="L2836" s="51" t="s">
        <v>36</v>
      </c>
      <c r="M2836" s="51">
        <v>0</v>
      </c>
      <c r="N2836" s="51">
        <v>0</v>
      </c>
      <c r="O2836" s="51">
        <v>0</v>
      </c>
      <c r="P2836" s="51">
        <v>0</v>
      </c>
      <c r="Q2836" s="51">
        <v>0</v>
      </c>
    </row>
    <row r="2837" spans="1:32" x14ac:dyDescent="0.2">
      <c r="A2837" s="51">
        <v>550821174</v>
      </c>
      <c r="B2837" s="51" t="s">
        <v>12</v>
      </c>
      <c r="C2837" s="51" t="s">
        <v>31</v>
      </c>
      <c r="D2837" s="51" t="s">
        <v>3603</v>
      </c>
      <c r="E2837" s="51">
        <v>6</v>
      </c>
      <c r="F2837" s="51" t="s">
        <v>3601</v>
      </c>
      <c r="G2837" s="51" t="s">
        <v>3602</v>
      </c>
      <c r="H2837" s="51">
        <v>624</v>
      </c>
      <c r="I2837" s="51" t="s">
        <v>590</v>
      </c>
      <c r="J2837" s="52">
        <v>6014</v>
      </c>
      <c r="K2837" s="51" t="s">
        <v>41</v>
      </c>
      <c r="L2837" s="51" t="s">
        <v>37</v>
      </c>
      <c r="M2837" s="51">
        <v>0</v>
      </c>
      <c r="N2837" s="51">
        <v>0</v>
      </c>
      <c r="O2837" s="51">
        <v>0</v>
      </c>
      <c r="P2837" s="51">
        <v>0</v>
      </c>
      <c r="Q2837" s="51">
        <v>0</v>
      </c>
    </row>
    <row r="2838" spans="1:32" x14ac:dyDescent="0.2">
      <c r="A2838" s="51">
        <v>550821174</v>
      </c>
      <c r="B2838" s="51" t="s">
        <v>12</v>
      </c>
      <c r="C2838" s="51" t="s">
        <v>31</v>
      </c>
      <c r="D2838" s="51" t="s">
        <v>3603</v>
      </c>
      <c r="E2838" s="51">
        <v>6</v>
      </c>
      <c r="F2838" s="51" t="s">
        <v>3601</v>
      </c>
      <c r="G2838" s="51" t="s">
        <v>3602</v>
      </c>
      <c r="H2838" s="51">
        <v>624</v>
      </c>
      <c r="I2838" s="51" t="s">
        <v>590</v>
      </c>
      <c r="J2838" s="52">
        <v>6014</v>
      </c>
      <c r="K2838" s="51" t="s">
        <v>41</v>
      </c>
      <c r="L2838" s="51" t="s">
        <v>38</v>
      </c>
      <c r="M2838" s="51">
        <v>0</v>
      </c>
      <c r="N2838" s="51">
        <v>0</v>
      </c>
      <c r="O2838" s="51">
        <v>0</v>
      </c>
      <c r="P2838" s="51">
        <v>0</v>
      </c>
      <c r="Q2838" s="51">
        <v>0</v>
      </c>
    </row>
    <row r="2839" spans="1:32" x14ac:dyDescent="0.2">
      <c r="A2839" s="51">
        <v>550821174</v>
      </c>
      <c r="B2839" s="51" t="s">
        <v>12</v>
      </c>
      <c r="C2839" s="51" t="s">
        <v>31</v>
      </c>
      <c r="D2839" s="51" t="s">
        <v>3603</v>
      </c>
      <c r="E2839" s="51">
        <v>6</v>
      </c>
      <c r="F2839" s="51" t="s">
        <v>3601</v>
      </c>
      <c r="G2839" s="51" t="s">
        <v>3602</v>
      </c>
      <c r="H2839" s="51">
        <v>625</v>
      </c>
      <c r="I2839" s="51" t="s">
        <v>591</v>
      </c>
      <c r="J2839" s="52">
        <v>6014</v>
      </c>
      <c r="K2839" s="51" t="s">
        <v>41</v>
      </c>
      <c r="L2839" s="51" t="s">
        <v>34</v>
      </c>
      <c r="M2839" s="51">
        <v>1</v>
      </c>
      <c r="N2839" s="51">
        <v>0</v>
      </c>
      <c r="O2839" s="51">
        <v>0</v>
      </c>
      <c r="P2839" s="51">
        <v>0</v>
      </c>
      <c r="Q2839" s="51">
        <v>0</v>
      </c>
      <c r="S2839">
        <f t="shared" ref="S2839" si="5065">SUM(M2839:P2839)/4</f>
        <v>0.25</v>
      </c>
      <c r="T2839">
        <f t="shared" ref="T2839" si="5066">SUM(Q2840:Q2841)</f>
        <v>1</v>
      </c>
      <c r="U2839">
        <f t="shared" ref="U2839" si="5067">SUM(Q2842:Q2843)</f>
        <v>0</v>
      </c>
      <c r="W2839" t="str">
        <f>IF(T2839=0,$W$22,"")</f>
        <v/>
      </c>
      <c r="Y2839" t="str">
        <f t="shared" ref="Y2839" si="5068">IF(S2839&gt;SUM(T2839+U2839),$Y$22,"")</f>
        <v/>
      </c>
      <c r="AA2839" t="str">
        <f t="shared" ref="AA2839" si="5069">IF(S2839&gt;$AA$13,$AA$22,"")</f>
        <v/>
      </c>
      <c r="AC2839">
        <f t="shared" ref="AC2839" si="5070">A2839</f>
        <v>550821174</v>
      </c>
      <c r="AD2839">
        <f t="shared" ref="AD2839" si="5071">H2839</f>
        <v>625</v>
      </c>
      <c r="AE2839">
        <f t="shared" ref="AE2839" si="5072">SUM(W2839:AA2839)</f>
        <v>0</v>
      </c>
      <c r="AF2839" s="15">
        <f t="shared" ref="AF2839" si="5073">J2839</f>
        <v>6014</v>
      </c>
    </row>
    <row r="2840" spans="1:32" x14ac:dyDescent="0.2">
      <c r="A2840" s="51">
        <v>550821174</v>
      </c>
      <c r="B2840" s="51" t="s">
        <v>12</v>
      </c>
      <c r="C2840" s="51" t="s">
        <v>31</v>
      </c>
      <c r="D2840" s="51" t="s">
        <v>3603</v>
      </c>
      <c r="E2840" s="51">
        <v>6</v>
      </c>
      <c r="F2840" s="51" t="s">
        <v>3601</v>
      </c>
      <c r="G2840" s="51" t="s">
        <v>3602</v>
      </c>
      <c r="H2840" s="51">
        <v>625</v>
      </c>
      <c r="I2840" s="51" t="s">
        <v>591</v>
      </c>
      <c r="J2840" s="52">
        <v>6014</v>
      </c>
      <c r="K2840" s="51" t="s">
        <v>41</v>
      </c>
      <c r="L2840" s="51" t="s">
        <v>35</v>
      </c>
      <c r="M2840" s="51">
        <v>0</v>
      </c>
      <c r="N2840" s="51">
        <v>0</v>
      </c>
      <c r="O2840" s="51">
        <v>0</v>
      </c>
      <c r="P2840" s="51">
        <v>0</v>
      </c>
      <c r="Q2840" s="51">
        <v>1</v>
      </c>
    </row>
    <row r="2841" spans="1:32" x14ac:dyDescent="0.2">
      <c r="A2841" s="51">
        <v>550821174</v>
      </c>
      <c r="B2841" s="51" t="s">
        <v>12</v>
      </c>
      <c r="C2841" s="51" t="s">
        <v>31</v>
      </c>
      <c r="D2841" s="51" t="s">
        <v>3603</v>
      </c>
      <c r="E2841" s="51">
        <v>6</v>
      </c>
      <c r="F2841" s="51" t="s">
        <v>3601</v>
      </c>
      <c r="G2841" s="51" t="s">
        <v>3602</v>
      </c>
      <c r="H2841" s="51">
        <v>625</v>
      </c>
      <c r="I2841" s="51" t="s">
        <v>591</v>
      </c>
      <c r="J2841" s="52">
        <v>6014</v>
      </c>
      <c r="K2841" s="51" t="s">
        <v>41</v>
      </c>
      <c r="L2841" s="51" t="s">
        <v>36</v>
      </c>
      <c r="M2841" s="51">
        <v>0</v>
      </c>
      <c r="N2841" s="51">
        <v>0</v>
      </c>
      <c r="O2841" s="51">
        <v>0</v>
      </c>
      <c r="P2841" s="51">
        <v>0</v>
      </c>
      <c r="Q2841" s="51">
        <v>0</v>
      </c>
    </row>
    <row r="2842" spans="1:32" x14ac:dyDescent="0.2">
      <c r="A2842" s="51">
        <v>550821174</v>
      </c>
      <c r="B2842" s="51" t="s">
        <v>12</v>
      </c>
      <c r="C2842" s="51" t="s">
        <v>31</v>
      </c>
      <c r="D2842" s="51" t="s">
        <v>3603</v>
      </c>
      <c r="E2842" s="51">
        <v>6</v>
      </c>
      <c r="F2842" s="51" t="s">
        <v>3601</v>
      </c>
      <c r="G2842" s="51" t="s">
        <v>3602</v>
      </c>
      <c r="H2842" s="51">
        <v>625</v>
      </c>
      <c r="I2842" s="51" t="s">
        <v>591</v>
      </c>
      <c r="J2842" s="52">
        <v>6014</v>
      </c>
      <c r="K2842" s="51" t="s">
        <v>41</v>
      </c>
      <c r="L2842" s="51" t="s">
        <v>37</v>
      </c>
      <c r="M2842" s="51">
        <v>0</v>
      </c>
      <c r="N2842" s="51">
        <v>0</v>
      </c>
      <c r="O2842" s="51">
        <v>0</v>
      </c>
      <c r="P2842" s="51">
        <v>0</v>
      </c>
      <c r="Q2842" s="51">
        <v>0</v>
      </c>
    </row>
    <row r="2843" spans="1:32" x14ac:dyDescent="0.2">
      <c r="A2843" s="51">
        <v>550821174</v>
      </c>
      <c r="B2843" s="51" t="s">
        <v>12</v>
      </c>
      <c r="C2843" s="51" t="s">
        <v>31</v>
      </c>
      <c r="D2843" s="51" t="s">
        <v>3603</v>
      </c>
      <c r="E2843" s="51">
        <v>6</v>
      </c>
      <c r="F2843" s="51" t="s">
        <v>3601</v>
      </c>
      <c r="G2843" s="51" t="s">
        <v>3602</v>
      </c>
      <c r="H2843" s="51">
        <v>625</v>
      </c>
      <c r="I2843" s="51" t="s">
        <v>591</v>
      </c>
      <c r="J2843" s="52">
        <v>6014</v>
      </c>
      <c r="K2843" s="51" t="s">
        <v>41</v>
      </c>
      <c r="L2843" s="51" t="s">
        <v>38</v>
      </c>
      <c r="M2843" s="51">
        <v>0</v>
      </c>
      <c r="N2843" s="51">
        <v>0</v>
      </c>
      <c r="O2843" s="51">
        <v>0</v>
      </c>
      <c r="P2843" s="51">
        <v>0</v>
      </c>
      <c r="Q2843" s="51">
        <v>0</v>
      </c>
    </row>
    <row r="2844" spans="1:32" x14ac:dyDescent="0.2">
      <c r="A2844" s="51">
        <v>550821174</v>
      </c>
      <c r="B2844" s="51" t="s">
        <v>12</v>
      </c>
      <c r="C2844" s="51" t="s">
        <v>31</v>
      </c>
      <c r="D2844" s="51" t="s">
        <v>3603</v>
      </c>
      <c r="E2844" s="51">
        <v>6</v>
      </c>
      <c r="F2844" s="51" t="s">
        <v>3601</v>
      </c>
      <c r="G2844" s="51" t="s">
        <v>3602</v>
      </c>
      <c r="H2844" s="51">
        <v>626</v>
      </c>
      <c r="I2844" s="51" t="s">
        <v>592</v>
      </c>
      <c r="J2844" s="52">
        <v>6007</v>
      </c>
      <c r="K2844" s="51" t="s">
        <v>33</v>
      </c>
      <c r="L2844" s="51" t="s">
        <v>34</v>
      </c>
      <c r="M2844" s="51">
        <v>0</v>
      </c>
      <c r="N2844" s="51">
        <v>0</v>
      </c>
      <c r="O2844" s="51">
        <v>0</v>
      </c>
      <c r="P2844" s="51">
        <v>0</v>
      </c>
      <c r="Q2844" s="51">
        <v>0</v>
      </c>
      <c r="S2844">
        <f t="shared" ref="S2844" si="5074">SUM(M2844:P2844)/4</f>
        <v>0</v>
      </c>
      <c r="T2844">
        <f t="shared" ref="T2844" si="5075">SUM(Q2845:Q2846)</f>
        <v>1</v>
      </c>
      <c r="U2844">
        <f t="shared" ref="U2844" si="5076">SUM(Q2847:Q2848)</f>
        <v>0</v>
      </c>
      <c r="W2844" t="str">
        <f>IF(T2844=0,$W$22,"")</f>
        <v/>
      </c>
      <c r="Y2844" t="str">
        <f t="shared" ref="Y2844" si="5077">IF(S2844&gt;SUM(T2844+U2844),$Y$22,"")</f>
        <v/>
      </c>
      <c r="AA2844" t="str">
        <f t="shared" ref="AA2844" si="5078">IF(S2844&gt;$AA$13,$AA$22,"")</f>
        <v/>
      </c>
      <c r="AC2844">
        <f t="shared" ref="AC2844" si="5079">A2844</f>
        <v>550821174</v>
      </c>
      <c r="AD2844">
        <f t="shared" ref="AD2844" si="5080">H2844</f>
        <v>626</v>
      </c>
      <c r="AE2844">
        <f t="shared" ref="AE2844" si="5081">SUM(W2844:AA2844)</f>
        <v>0</v>
      </c>
      <c r="AF2844" s="15">
        <f t="shared" ref="AF2844" si="5082">J2844</f>
        <v>6007</v>
      </c>
    </row>
    <row r="2845" spans="1:32" x14ac:dyDescent="0.2">
      <c r="A2845" s="51">
        <v>550821174</v>
      </c>
      <c r="B2845" s="51" t="s">
        <v>12</v>
      </c>
      <c r="C2845" s="51" t="s">
        <v>31</v>
      </c>
      <c r="D2845" s="51" t="s">
        <v>3603</v>
      </c>
      <c r="E2845" s="51">
        <v>6</v>
      </c>
      <c r="F2845" s="51" t="s">
        <v>3601</v>
      </c>
      <c r="G2845" s="51" t="s">
        <v>3602</v>
      </c>
      <c r="H2845" s="51">
        <v>626</v>
      </c>
      <c r="I2845" s="51" t="s">
        <v>592</v>
      </c>
      <c r="J2845" s="52">
        <v>6007</v>
      </c>
      <c r="K2845" s="51" t="s">
        <v>33</v>
      </c>
      <c r="L2845" s="51" t="s">
        <v>35</v>
      </c>
      <c r="M2845" s="51">
        <v>0</v>
      </c>
      <c r="N2845" s="51">
        <v>0</v>
      </c>
      <c r="O2845" s="51">
        <v>0</v>
      </c>
      <c r="P2845" s="51">
        <v>0</v>
      </c>
      <c r="Q2845" s="51">
        <v>1</v>
      </c>
    </row>
    <row r="2846" spans="1:32" x14ac:dyDescent="0.2">
      <c r="A2846" s="51">
        <v>550821174</v>
      </c>
      <c r="B2846" s="51" t="s">
        <v>12</v>
      </c>
      <c r="C2846" s="51" t="s">
        <v>31</v>
      </c>
      <c r="D2846" s="51" t="s">
        <v>3603</v>
      </c>
      <c r="E2846" s="51">
        <v>6</v>
      </c>
      <c r="F2846" s="51" t="s">
        <v>3601</v>
      </c>
      <c r="G2846" s="51" t="s">
        <v>3602</v>
      </c>
      <c r="H2846" s="51">
        <v>626</v>
      </c>
      <c r="I2846" s="51" t="s">
        <v>592</v>
      </c>
      <c r="J2846" s="52">
        <v>6007</v>
      </c>
      <c r="K2846" s="51" t="s">
        <v>33</v>
      </c>
      <c r="L2846" s="51" t="s">
        <v>36</v>
      </c>
      <c r="M2846" s="51">
        <v>0</v>
      </c>
      <c r="N2846" s="51">
        <v>0</v>
      </c>
      <c r="O2846" s="51">
        <v>0</v>
      </c>
      <c r="P2846" s="51">
        <v>0</v>
      </c>
      <c r="Q2846" s="51">
        <v>0</v>
      </c>
    </row>
    <row r="2847" spans="1:32" x14ac:dyDescent="0.2">
      <c r="A2847" s="51">
        <v>550821174</v>
      </c>
      <c r="B2847" s="51" t="s">
        <v>12</v>
      </c>
      <c r="C2847" s="51" t="s">
        <v>31</v>
      </c>
      <c r="D2847" s="51" t="s">
        <v>3603</v>
      </c>
      <c r="E2847" s="51">
        <v>6</v>
      </c>
      <c r="F2847" s="51" t="s">
        <v>3601</v>
      </c>
      <c r="G2847" s="51" t="s">
        <v>3602</v>
      </c>
      <c r="H2847" s="51">
        <v>626</v>
      </c>
      <c r="I2847" s="51" t="s">
        <v>592</v>
      </c>
      <c r="J2847" s="52">
        <v>6007</v>
      </c>
      <c r="K2847" s="51" t="s">
        <v>33</v>
      </c>
      <c r="L2847" s="51" t="s">
        <v>37</v>
      </c>
      <c r="M2847" s="51">
        <v>0</v>
      </c>
      <c r="N2847" s="51">
        <v>0</v>
      </c>
      <c r="O2847" s="51">
        <v>0</v>
      </c>
      <c r="P2847" s="51">
        <v>0</v>
      </c>
      <c r="Q2847" s="51">
        <v>0</v>
      </c>
    </row>
    <row r="2848" spans="1:32" x14ac:dyDescent="0.2">
      <c r="A2848" s="51">
        <v>550821174</v>
      </c>
      <c r="B2848" s="51" t="s">
        <v>12</v>
      </c>
      <c r="C2848" s="51" t="s">
        <v>31</v>
      </c>
      <c r="D2848" s="51" t="s">
        <v>3603</v>
      </c>
      <c r="E2848" s="51">
        <v>6</v>
      </c>
      <c r="F2848" s="51" t="s">
        <v>3601</v>
      </c>
      <c r="G2848" s="51" t="s">
        <v>3602</v>
      </c>
      <c r="H2848" s="51">
        <v>626</v>
      </c>
      <c r="I2848" s="51" t="s">
        <v>592</v>
      </c>
      <c r="J2848" s="52">
        <v>6007</v>
      </c>
      <c r="K2848" s="51" t="s">
        <v>33</v>
      </c>
      <c r="L2848" s="51" t="s">
        <v>38</v>
      </c>
      <c r="M2848" s="51">
        <v>0</v>
      </c>
      <c r="N2848" s="51">
        <v>0</v>
      </c>
      <c r="O2848" s="51">
        <v>0</v>
      </c>
      <c r="P2848" s="51">
        <v>0</v>
      </c>
      <c r="Q2848" s="51">
        <v>0</v>
      </c>
    </row>
    <row r="2849" spans="1:32" x14ac:dyDescent="0.2">
      <c r="A2849" s="51">
        <v>550821174</v>
      </c>
      <c r="B2849" s="51" t="s">
        <v>12</v>
      </c>
      <c r="C2849" s="51" t="s">
        <v>31</v>
      </c>
      <c r="D2849" s="51" t="s">
        <v>3603</v>
      </c>
      <c r="E2849" s="51">
        <v>6</v>
      </c>
      <c r="F2849" s="51" t="s">
        <v>3601</v>
      </c>
      <c r="G2849" s="51" t="s">
        <v>3602</v>
      </c>
      <c r="H2849" s="51">
        <v>627</v>
      </c>
      <c r="I2849" s="51" t="s">
        <v>593</v>
      </c>
      <c r="J2849" s="52">
        <v>6014</v>
      </c>
      <c r="K2849" s="51" t="s">
        <v>41</v>
      </c>
      <c r="L2849" s="51" t="s">
        <v>34</v>
      </c>
      <c r="M2849" s="51">
        <v>0</v>
      </c>
      <c r="N2849" s="51">
        <v>0</v>
      </c>
      <c r="O2849" s="51">
        <v>0</v>
      </c>
      <c r="P2849" s="51">
        <v>0</v>
      </c>
      <c r="Q2849" s="51">
        <v>0</v>
      </c>
      <c r="S2849">
        <f t="shared" ref="S2849" si="5083">SUM(M2849:P2849)/4</f>
        <v>0</v>
      </c>
      <c r="T2849">
        <f t="shared" ref="T2849" si="5084">SUM(Q2850:Q2851)</f>
        <v>1</v>
      </c>
      <c r="U2849">
        <f t="shared" ref="U2849" si="5085">SUM(Q2852:Q2853)</f>
        <v>0</v>
      </c>
      <c r="W2849" t="str">
        <f>IF(T2849=0,$W$22,"")</f>
        <v/>
      </c>
      <c r="Y2849" t="str">
        <f t="shared" ref="Y2849" si="5086">IF(S2849&gt;SUM(T2849+U2849),$Y$22,"")</f>
        <v/>
      </c>
      <c r="AA2849" t="str">
        <f t="shared" ref="AA2849" si="5087">IF(S2849&gt;$AA$13,$AA$22,"")</f>
        <v/>
      </c>
      <c r="AC2849">
        <f t="shared" ref="AC2849" si="5088">A2849</f>
        <v>550821174</v>
      </c>
      <c r="AD2849">
        <f t="shared" ref="AD2849" si="5089">H2849</f>
        <v>627</v>
      </c>
      <c r="AE2849">
        <f t="shared" ref="AE2849" si="5090">SUM(W2849:AA2849)</f>
        <v>0</v>
      </c>
      <c r="AF2849" s="15">
        <f t="shared" ref="AF2849" si="5091">J2849</f>
        <v>6014</v>
      </c>
    </row>
    <row r="2850" spans="1:32" x14ac:dyDescent="0.2">
      <c r="A2850" s="51">
        <v>550821174</v>
      </c>
      <c r="B2850" s="51" t="s">
        <v>12</v>
      </c>
      <c r="C2850" s="51" t="s">
        <v>31</v>
      </c>
      <c r="D2850" s="51" t="s">
        <v>3603</v>
      </c>
      <c r="E2850" s="51">
        <v>6</v>
      </c>
      <c r="F2850" s="51" t="s">
        <v>3601</v>
      </c>
      <c r="G2850" s="51" t="s">
        <v>3602</v>
      </c>
      <c r="H2850" s="51">
        <v>627</v>
      </c>
      <c r="I2850" s="51" t="s">
        <v>593</v>
      </c>
      <c r="J2850" s="52">
        <v>6014</v>
      </c>
      <c r="K2850" s="51" t="s">
        <v>41</v>
      </c>
      <c r="L2850" s="51" t="s">
        <v>35</v>
      </c>
      <c r="M2850" s="51">
        <v>0</v>
      </c>
      <c r="N2850" s="51">
        <v>0</v>
      </c>
      <c r="O2850" s="51">
        <v>0</v>
      </c>
      <c r="P2850" s="51">
        <v>0</v>
      </c>
      <c r="Q2850" s="51">
        <v>1</v>
      </c>
    </row>
    <row r="2851" spans="1:32" x14ac:dyDescent="0.2">
      <c r="A2851" s="51">
        <v>550821174</v>
      </c>
      <c r="B2851" s="51" t="s">
        <v>12</v>
      </c>
      <c r="C2851" s="51" t="s">
        <v>31</v>
      </c>
      <c r="D2851" s="51" t="s">
        <v>3603</v>
      </c>
      <c r="E2851" s="51">
        <v>6</v>
      </c>
      <c r="F2851" s="51" t="s">
        <v>3601</v>
      </c>
      <c r="G2851" s="51" t="s">
        <v>3602</v>
      </c>
      <c r="H2851" s="51">
        <v>627</v>
      </c>
      <c r="I2851" s="51" t="s">
        <v>593</v>
      </c>
      <c r="J2851" s="52">
        <v>6014</v>
      </c>
      <c r="K2851" s="51" t="s">
        <v>41</v>
      </c>
      <c r="L2851" s="51" t="s">
        <v>36</v>
      </c>
      <c r="M2851" s="51">
        <v>0</v>
      </c>
      <c r="N2851" s="51">
        <v>0</v>
      </c>
      <c r="O2851" s="51">
        <v>0</v>
      </c>
      <c r="P2851" s="51">
        <v>0</v>
      </c>
      <c r="Q2851" s="51">
        <v>0</v>
      </c>
    </row>
    <row r="2852" spans="1:32" x14ac:dyDescent="0.2">
      <c r="A2852" s="51">
        <v>550821174</v>
      </c>
      <c r="B2852" s="51" t="s">
        <v>12</v>
      </c>
      <c r="C2852" s="51" t="s">
        <v>31</v>
      </c>
      <c r="D2852" s="51" t="s">
        <v>3603</v>
      </c>
      <c r="E2852" s="51">
        <v>6</v>
      </c>
      <c r="F2852" s="51" t="s">
        <v>3601</v>
      </c>
      <c r="G2852" s="51" t="s">
        <v>3602</v>
      </c>
      <c r="H2852" s="51">
        <v>627</v>
      </c>
      <c r="I2852" s="51" t="s">
        <v>593</v>
      </c>
      <c r="J2852" s="52">
        <v>6014</v>
      </c>
      <c r="K2852" s="51" t="s">
        <v>41</v>
      </c>
      <c r="L2852" s="51" t="s">
        <v>37</v>
      </c>
      <c r="M2852" s="51">
        <v>0</v>
      </c>
      <c r="N2852" s="51">
        <v>0</v>
      </c>
      <c r="O2852" s="51">
        <v>0</v>
      </c>
      <c r="P2852" s="51">
        <v>0</v>
      </c>
      <c r="Q2852" s="51">
        <v>0</v>
      </c>
    </row>
    <row r="2853" spans="1:32" x14ac:dyDescent="0.2">
      <c r="A2853" s="51">
        <v>550821174</v>
      </c>
      <c r="B2853" s="51" t="s">
        <v>12</v>
      </c>
      <c r="C2853" s="51" t="s">
        <v>31</v>
      </c>
      <c r="D2853" s="51" t="s">
        <v>3603</v>
      </c>
      <c r="E2853" s="51">
        <v>6</v>
      </c>
      <c r="F2853" s="51" t="s">
        <v>3601</v>
      </c>
      <c r="G2853" s="51" t="s">
        <v>3602</v>
      </c>
      <c r="H2853" s="51">
        <v>627</v>
      </c>
      <c r="I2853" s="51" t="s">
        <v>593</v>
      </c>
      <c r="J2853" s="52">
        <v>6014</v>
      </c>
      <c r="K2853" s="51" t="s">
        <v>41</v>
      </c>
      <c r="L2853" s="51" t="s">
        <v>38</v>
      </c>
      <c r="M2853" s="51">
        <v>0</v>
      </c>
      <c r="N2853" s="51">
        <v>0</v>
      </c>
      <c r="O2853" s="51">
        <v>0</v>
      </c>
      <c r="P2853" s="51">
        <v>0</v>
      </c>
      <c r="Q2853" s="51">
        <v>0</v>
      </c>
    </row>
    <row r="2854" spans="1:32" x14ac:dyDescent="0.2">
      <c r="A2854" s="51">
        <v>550821174</v>
      </c>
      <c r="B2854" s="51" t="s">
        <v>12</v>
      </c>
      <c r="C2854" s="51" t="s">
        <v>31</v>
      </c>
      <c r="D2854" s="51" t="s">
        <v>3603</v>
      </c>
      <c r="E2854" s="51">
        <v>6</v>
      </c>
      <c r="F2854" s="51" t="s">
        <v>3601</v>
      </c>
      <c r="G2854" s="51" t="s">
        <v>3602</v>
      </c>
      <c r="H2854" s="51">
        <v>628</v>
      </c>
      <c r="I2854" s="51" t="s">
        <v>594</v>
      </c>
      <c r="J2854" s="52">
        <v>6014</v>
      </c>
      <c r="K2854" s="51" t="s">
        <v>41</v>
      </c>
      <c r="L2854" s="51" t="s">
        <v>34</v>
      </c>
      <c r="M2854" s="51">
        <v>0</v>
      </c>
      <c r="N2854" s="51">
        <v>0</v>
      </c>
      <c r="O2854" s="51">
        <v>0</v>
      </c>
      <c r="P2854" s="51">
        <v>0</v>
      </c>
      <c r="Q2854" s="51">
        <v>0</v>
      </c>
      <c r="S2854">
        <f t="shared" ref="S2854" si="5092">SUM(M2854:P2854)/4</f>
        <v>0</v>
      </c>
      <c r="T2854">
        <f t="shared" ref="T2854" si="5093">SUM(Q2855:Q2856)</f>
        <v>2</v>
      </c>
      <c r="U2854">
        <f t="shared" ref="U2854" si="5094">SUM(Q2857:Q2858)</f>
        <v>0</v>
      </c>
      <c r="W2854" t="str">
        <f>IF(T2854=0,$W$22,"")</f>
        <v/>
      </c>
      <c r="Y2854" t="str">
        <f t="shared" ref="Y2854" si="5095">IF(S2854&gt;SUM(T2854+U2854),$Y$22,"")</f>
        <v/>
      </c>
      <c r="AA2854" t="str">
        <f t="shared" ref="AA2854" si="5096">IF(S2854&gt;$AA$13,$AA$22,"")</f>
        <v/>
      </c>
      <c r="AC2854">
        <f t="shared" ref="AC2854" si="5097">A2854</f>
        <v>550821174</v>
      </c>
      <c r="AD2854">
        <f t="shared" ref="AD2854" si="5098">H2854</f>
        <v>628</v>
      </c>
      <c r="AE2854">
        <f t="shared" ref="AE2854" si="5099">SUM(W2854:AA2854)</f>
        <v>0</v>
      </c>
      <c r="AF2854" s="15">
        <f t="shared" ref="AF2854" si="5100">J2854</f>
        <v>6014</v>
      </c>
    </row>
    <row r="2855" spans="1:32" x14ac:dyDescent="0.2">
      <c r="A2855" s="51">
        <v>550821174</v>
      </c>
      <c r="B2855" s="51" t="s">
        <v>12</v>
      </c>
      <c r="C2855" s="51" t="s">
        <v>31</v>
      </c>
      <c r="D2855" s="51" t="s">
        <v>3603</v>
      </c>
      <c r="E2855" s="51">
        <v>6</v>
      </c>
      <c r="F2855" s="51" t="s">
        <v>3601</v>
      </c>
      <c r="G2855" s="51" t="s">
        <v>3602</v>
      </c>
      <c r="H2855" s="51">
        <v>628</v>
      </c>
      <c r="I2855" s="51" t="s">
        <v>594</v>
      </c>
      <c r="J2855" s="52">
        <v>6014</v>
      </c>
      <c r="K2855" s="51" t="s">
        <v>41</v>
      </c>
      <c r="L2855" s="51" t="s">
        <v>35</v>
      </c>
      <c r="M2855" s="51">
        <v>0</v>
      </c>
      <c r="N2855" s="51">
        <v>0</v>
      </c>
      <c r="O2855" s="51">
        <v>0</v>
      </c>
      <c r="P2855" s="51">
        <v>0</v>
      </c>
      <c r="Q2855" s="51">
        <v>2</v>
      </c>
    </row>
    <row r="2856" spans="1:32" x14ac:dyDescent="0.2">
      <c r="A2856" s="51">
        <v>550821174</v>
      </c>
      <c r="B2856" s="51" t="s">
        <v>12</v>
      </c>
      <c r="C2856" s="51" t="s">
        <v>31</v>
      </c>
      <c r="D2856" s="51" t="s">
        <v>3603</v>
      </c>
      <c r="E2856" s="51">
        <v>6</v>
      </c>
      <c r="F2856" s="51" t="s">
        <v>3601</v>
      </c>
      <c r="G2856" s="51" t="s">
        <v>3602</v>
      </c>
      <c r="H2856" s="51">
        <v>628</v>
      </c>
      <c r="I2856" s="51" t="s">
        <v>594</v>
      </c>
      <c r="J2856" s="52">
        <v>6014</v>
      </c>
      <c r="K2856" s="51" t="s">
        <v>41</v>
      </c>
      <c r="L2856" s="51" t="s">
        <v>36</v>
      </c>
      <c r="M2856" s="51">
        <v>0</v>
      </c>
      <c r="N2856" s="51">
        <v>0</v>
      </c>
      <c r="O2856" s="51">
        <v>0</v>
      </c>
      <c r="P2856" s="51">
        <v>0</v>
      </c>
      <c r="Q2856" s="51">
        <v>0</v>
      </c>
    </row>
    <row r="2857" spans="1:32" x14ac:dyDescent="0.2">
      <c r="A2857" s="51">
        <v>550821174</v>
      </c>
      <c r="B2857" s="51" t="s">
        <v>12</v>
      </c>
      <c r="C2857" s="51" t="s">
        <v>31</v>
      </c>
      <c r="D2857" s="51" t="s">
        <v>3603</v>
      </c>
      <c r="E2857" s="51">
        <v>6</v>
      </c>
      <c r="F2857" s="51" t="s">
        <v>3601</v>
      </c>
      <c r="G2857" s="51" t="s">
        <v>3602</v>
      </c>
      <c r="H2857" s="51">
        <v>628</v>
      </c>
      <c r="I2857" s="51" t="s">
        <v>594</v>
      </c>
      <c r="J2857" s="52">
        <v>6014</v>
      </c>
      <c r="K2857" s="51" t="s">
        <v>41</v>
      </c>
      <c r="L2857" s="51" t="s">
        <v>37</v>
      </c>
      <c r="M2857" s="51">
        <v>0</v>
      </c>
      <c r="N2857" s="51">
        <v>0</v>
      </c>
      <c r="O2857" s="51">
        <v>0</v>
      </c>
      <c r="P2857" s="51">
        <v>0</v>
      </c>
      <c r="Q2857" s="51">
        <v>0</v>
      </c>
    </row>
    <row r="2858" spans="1:32" x14ac:dyDescent="0.2">
      <c r="A2858" s="51">
        <v>550821174</v>
      </c>
      <c r="B2858" s="51" t="s">
        <v>12</v>
      </c>
      <c r="C2858" s="51" t="s">
        <v>31</v>
      </c>
      <c r="D2858" s="51" t="s">
        <v>3603</v>
      </c>
      <c r="E2858" s="51">
        <v>6</v>
      </c>
      <c r="F2858" s="51" t="s">
        <v>3601</v>
      </c>
      <c r="G2858" s="51" t="s">
        <v>3602</v>
      </c>
      <c r="H2858" s="51">
        <v>628</v>
      </c>
      <c r="I2858" s="51" t="s">
        <v>594</v>
      </c>
      <c r="J2858" s="52">
        <v>6014</v>
      </c>
      <c r="K2858" s="51" t="s">
        <v>41</v>
      </c>
      <c r="L2858" s="51" t="s">
        <v>38</v>
      </c>
      <c r="M2858" s="51">
        <v>0</v>
      </c>
      <c r="N2858" s="51">
        <v>0</v>
      </c>
      <c r="O2858" s="51">
        <v>0</v>
      </c>
      <c r="P2858" s="51">
        <v>0</v>
      </c>
      <c r="Q2858" s="51">
        <v>0</v>
      </c>
    </row>
    <row r="2859" spans="1:32" x14ac:dyDescent="0.2">
      <c r="A2859" s="51">
        <v>550821174</v>
      </c>
      <c r="B2859" s="51" t="s">
        <v>12</v>
      </c>
      <c r="C2859" s="51" t="s">
        <v>31</v>
      </c>
      <c r="D2859" s="51" t="s">
        <v>3603</v>
      </c>
      <c r="E2859" s="51">
        <v>6</v>
      </c>
      <c r="F2859" s="51" t="s">
        <v>3601</v>
      </c>
      <c r="G2859" s="51" t="s">
        <v>3602</v>
      </c>
      <c r="H2859" s="51">
        <v>629</v>
      </c>
      <c r="I2859" s="51" t="s">
        <v>595</v>
      </c>
      <c r="J2859" s="52">
        <v>6014</v>
      </c>
      <c r="K2859" s="51" t="s">
        <v>41</v>
      </c>
      <c r="L2859" s="51" t="s">
        <v>34</v>
      </c>
      <c r="M2859" s="51">
        <v>0</v>
      </c>
      <c r="N2859" s="51">
        <v>0</v>
      </c>
      <c r="O2859" s="51">
        <v>1</v>
      </c>
      <c r="P2859" s="51">
        <v>0</v>
      </c>
      <c r="Q2859" s="51">
        <v>0</v>
      </c>
      <c r="S2859">
        <f t="shared" ref="S2859" si="5101">SUM(M2859:P2859)/4</f>
        <v>0.25</v>
      </c>
      <c r="T2859">
        <f t="shared" ref="T2859" si="5102">SUM(Q2860:Q2861)</f>
        <v>2</v>
      </c>
      <c r="U2859">
        <f t="shared" ref="U2859" si="5103">SUM(Q2862:Q2863)</f>
        <v>0</v>
      </c>
      <c r="W2859" t="str">
        <f>IF(T2859=0,$W$22,"")</f>
        <v/>
      </c>
      <c r="Y2859" t="str">
        <f t="shared" ref="Y2859" si="5104">IF(S2859&gt;SUM(T2859+U2859),$Y$22,"")</f>
        <v/>
      </c>
      <c r="AA2859" t="str">
        <f t="shared" ref="AA2859" si="5105">IF(S2859&gt;$AA$13,$AA$22,"")</f>
        <v/>
      </c>
      <c r="AC2859">
        <f t="shared" ref="AC2859" si="5106">A2859</f>
        <v>550821174</v>
      </c>
      <c r="AD2859">
        <f t="shared" ref="AD2859" si="5107">H2859</f>
        <v>629</v>
      </c>
      <c r="AE2859">
        <f t="shared" ref="AE2859" si="5108">SUM(W2859:AA2859)</f>
        <v>0</v>
      </c>
      <c r="AF2859" s="15">
        <f t="shared" ref="AF2859" si="5109">J2859</f>
        <v>6014</v>
      </c>
    </row>
    <row r="2860" spans="1:32" x14ac:dyDescent="0.2">
      <c r="A2860" s="51">
        <v>550821174</v>
      </c>
      <c r="B2860" s="51" t="s">
        <v>12</v>
      </c>
      <c r="C2860" s="51" t="s">
        <v>31</v>
      </c>
      <c r="D2860" s="51" t="s">
        <v>3603</v>
      </c>
      <c r="E2860" s="51">
        <v>6</v>
      </c>
      <c r="F2860" s="51" t="s">
        <v>3601</v>
      </c>
      <c r="G2860" s="51" t="s">
        <v>3602</v>
      </c>
      <c r="H2860" s="51">
        <v>629</v>
      </c>
      <c r="I2860" s="51" t="s">
        <v>595</v>
      </c>
      <c r="J2860" s="52">
        <v>6014</v>
      </c>
      <c r="K2860" s="51" t="s">
        <v>41</v>
      </c>
      <c r="L2860" s="51" t="s">
        <v>35</v>
      </c>
      <c r="M2860" s="51">
        <v>0</v>
      </c>
      <c r="N2860" s="51">
        <v>0</v>
      </c>
      <c r="O2860" s="51">
        <v>0</v>
      </c>
      <c r="P2860" s="51">
        <v>0</v>
      </c>
      <c r="Q2860" s="51">
        <v>2</v>
      </c>
    </row>
    <row r="2861" spans="1:32" x14ac:dyDescent="0.2">
      <c r="A2861" s="51">
        <v>550821174</v>
      </c>
      <c r="B2861" s="51" t="s">
        <v>12</v>
      </c>
      <c r="C2861" s="51" t="s">
        <v>31</v>
      </c>
      <c r="D2861" s="51" t="s">
        <v>3603</v>
      </c>
      <c r="E2861" s="51">
        <v>6</v>
      </c>
      <c r="F2861" s="51" t="s">
        <v>3601</v>
      </c>
      <c r="G2861" s="51" t="s">
        <v>3602</v>
      </c>
      <c r="H2861" s="51">
        <v>629</v>
      </c>
      <c r="I2861" s="51" t="s">
        <v>595</v>
      </c>
      <c r="J2861" s="52">
        <v>6014</v>
      </c>
      <c r="K2861" s="51" t="s">
        <v>41</v>
      </c>
      <c r="L2861" s="51" t="s">
        <v>36</v>
      </c>
      <c r="M2861" s="51">
        <v>0</v>
      </c>
      <c r="N2861" s="51">
        <v>0</v>
      </c>
      <c r="O2861" s="51">
        <v>0</v>
      </c>
      <c r="P2861" s="51">
        <v>0</v>
      </c>
      <c r="Q2861" s="51">
        <v>0</v>
      </c>
    </row>
    <row r="2862" spans="1:32" x14ac:dyDescent="0.2">
      <c r="A2862" s="51">
        <v>550821174</v>
      </c>
      <c r="B2862" s="51" t="s">
        <v>12</v>
      </c>
      <c r="C2862" s="51" t="s">
        <v>31</v>
      </c>
      <c r="D2862" s="51" t="s">
        <v>3603</v>
      </c>
      <c r="E2862" s="51">
        <v>6</v>
      </c>
      <c r="F2862" s="51" t="s">
        <v>3601</v>
      </c>
      <c r="G2862" s="51" t="s">
        <v>3602</v>
      </c>
      <c r="H2862" s="51">
        <v>629</v>
      </c>
      <c r="I2862" s="51" t="s">
        <v>595</v>
      </c>
      <c r="J2862" s="52">
        <v>6014</v>
      </c>
      <c r="K2862" s="51" t="s">
        <v>41</v>
      </c>
      <c r="L2862" s="51" t="s">
        <v>37</v>
      </c>
      <c r="M2862" s="51">
        <v>0</v>
      </c>
      <c r="N2862" s="51">
        <v>0</v>
      </c>
      <c r="O2862" s="51">
        <v>0</v>
      </c>
      <c r="P2862" s="51">
        <v>0</v>
      </c>
      <c r="Q2862" s="51">
        <v>0</v>
      </c>
    </row>
    <row r="2863" spans="1:32" x14ac:dyDescent="0.2">
      <c r="A2863" s="51">
        <v>550821174</v>
      </c>
      <c r="B2863" s="51" t="s">
        <v>12</v>
      </c>
      <c r="C2863" s="51" t="s">
        <v>31</v>
      </c>
      <c r="D2863" s="51" t="s">
        <v>3603</v>
      </c>
      <c r="E2863" s="51">
        <v>6</v>
      </c>
      <c r="F2863" s="51" t="s">
        <v>3601</v>
      </c>
      <c r="G2863" s="51" t="s">
        <v>3602</v>
      </c>
      <c r="H2863" s="51">
        <v>629</v>
      </c>
      <c r="I2863" s="51" t="s">
        <v>595</v>
      </c>
      <c r="J2863" s="52">
        <v>6014</v>
      </c>
      <c r="K2863" s="51" t="s">
        <v>41</v>
      </c>
      <c r="L2863" s="51" t="s">
        <v>38</v>
      </c>
      <c r="M2863" s="51">
        <v>0</v>
      </c>
      <c r="N2863" s="51">
        <v>0</v>
      </c>
      <c r="O2863" s="51">
        <v>0</v>
      </c>
      <c r="P2863" s="51">
        <v>0</v>
      </c>
      <c r="Q2863" s="51">
        <v>0</v>
      </c>
    </row>
    <row r="2864" spans="1:32" x14ac:dyDescent="0.2">
      <c r="A2864" s="51">
        <v>550821174</v>
      </c>
      <c r="B2864" s="51" t="s">
        <v>12</v>
      </c>
      <c r="C2864" s="51" t="s">
        <v>31</v>
      </c>
      <c r="D2864" s="51" t="s">
        <v>3603</v>
      </c>
      <c r="E2864" s="51">
        <v>6</v>
      </c>
      <c r="F2864" s="51" t="s">
        <v>3601</v>
      </c>
      <c r="G2864" s="51" t="s">
        <v>3602</v>
      </c>
      <c r="H2864" s="51">
        <v>630</v>
      </c>
      <c r="I2864" s="51" t="s">
        <v>596</v>
      </c>
      <c r="J2864" s="52">
        <v>6014</v>
      </c>
      <c r="K2864" s="51" t="s">
        <v>41</v>
      </c>
      <c r="L2864" s="51" t="s">
        <v>34</v>
      </c>
      <c r="M2864" s="51">
        <v>0</v>
      </c>
      <c r="N2864" s="51">
        <v>0</v>
      </c>
      <c r="O2864" s="51">
        <v>0</v>
      </c>
      <c r="P2864" s="51">
        <v>0</v>
      </c>
      <c r="Q2864" s="51">
        <v>0</v>
      </c>
      <c r="S2864">
        <f t="shared" ref="S2864" si="5110">SUM(M2864:P2864)/4</f>
        <v>0</v>
      </c>
      <c r="T2864">
        <f t="shared" ref="T2864" si="5111">SUM(Q2865:Q2866)</f>
        <v>2</v>
      </c>
      <c r="U2864">
        <f t="shared" ref="U2864" si="5112">SUM(Q2867:Q2868)</f>
        <v>0</v>
      </c>
      <c r="W2864" t="str">
        <f>IF(T2864=0,$W$22,"")</f>
        <v/>
      </c>
      <c r="Y2864" t="str">
        <f t="shared" ref="Y2864" si="5113">IF(S2864&gt;SUM(T2864+U2864),$Y$22,"")</f>
        <v/>
      </c>
      <c r="AA2864" t="str">
        <f t="shared" ref="AA2864" si="5114">IF(S2864&gt;$AA$13,$AA$22,"")</f>
        <v/>
      </c>
      <c r="AC2864">
        <f t="shared" ref="AC2864" si="5115">A2864</f>
        <v>550821174</v>
      </c>
      <c r="AD2864">
        <f t="shared" ref="AD2864" si="5116">H2864</f>
        <v>630</v>
      </c>
      <c r="AE2864">
        <f t="shared" ref="AE2864" si="5117">SUM(W2864:AA2864)</f>
        <v>0</v>
      </c>
      <c r="AF2864" s="15">
        <f t="shared" ref="AF2864" si="5118">J2864</f>
        <v>6014</v>
      </c>
    </row>
    <row r="2865" spans="1:32" x14ac:dyDescent="0.2">
      <c r="A2865" s="51">
        <v>550821174</v>
      </c>
      <c r="B2865" s="51" t="s">
        <v>12</v>
      </c>
      <c r="C2865" s="51" t="s">
        <v>31</v>
      </c>
      <c r="D2865" s="51" t="s">
        <v>3603</v>
      </c>
      <c r="E2865" s="51">
        <v>6</v>
      </c>
      <c r="F2865" s="51" t="s">
        <v>3601</v>
      </c>
      <c r="G2865" s="51" t="s">
        <v>3602</v>
      </c>
      <c r="H2865" s="51">
        <v>630</v>
      </c>
      <c r="I2865" s="51" t="s">
        <v>596</v>
      </c>
      <c r="J2865" s="52">
        <v>6014</v>
      </c>
      <c r="K2865" s="51" t="s">
        <v>41</v>
      </c>
      <c r="L2865" s="51" t="s">
        <v>35</v>
      </c>
      <c r="M2865" s="51">
        <v>0</v>
      </c>
      <c r="N2865" s="51">
        <v>0</v>
      </c>
      <c r="O2865" s="51">
        <v>0</v>
      </c>
      <c r="P2865" s="51">
        <v>0</v>
      </c>
      <c r="Q2865" s="51">
        <v>2</v>
      </c>
    </row>
    <row r="2866" spans="1:32" x14ac:dyDescent="0.2">
      <c r="A2866" s="51">
        <v>550821174</v>
      </c>
      <c r="B2866" s="51" t="s">
        <v>12</v>
      </c>
      <c r="C2866" s="51" t="s">
        <v>31</v>
      </c>
      <c r="D2866" s="51" t="s">
        <v>3603</v>
      </c>
      <c r="E2866" s="51">
        <v>6</v>
      </c>
      <c r="F2866" s="51" t="s">
        <v>3601</v>
      </c>
      <c r="G2866" s="51" t="s">
        <v>3602</v>
      </c>
      <c r="H2866" s="51">
        <v>630</v>
      </c>
      <c r="I2866" s="51" t="s">
        <v>596</v>
      </c>
      <c r="J2866" s="52">
        <v>6014</v>
      </c>
      <c r="K2866" s="51" t="s">
        <v>41</v>
      </c>
      <c r="L2866" s="51" t="s">
        <v>36</v>
      </c>
      <c r="M2866" s="51">
        <v>0</v>
      </c>
      <c r="N2866" s="51">
        <v>0</v>
      </c>
      <c r="O2866" s="51">
        <v>0</v>
      </c>
      <c r="P2866" s="51">
        <v>0</v>
      </c>
      <c r="Q2866" s="51">
        <v>0</v>
      </c>
    </row>
    <row r="2867" spans="1:32" x14ac:dyDescent="0.2">
      <c r="A2867" s="51">
        <v>550821174</v>
      </c>
      <c r="B2867" s="51" t="s">
        <v>12</v>
      </c>
      <c r="C2867" s="51" t="s">
        <v>31</v>
      </c>
      <c r="D2867" s="51" t="s">
        <v>3603</v>
      </c>
      <c r="E2867" s="51">
        <v>6</v>
      </c>
      <c r="F2867" s="51" t="s">
        <v>3601</v>
      </c>
      <c r="G2867" s="51" t="s">
        <v>3602</v>
      </c>
      <c r="H2867" s="51">
        <v>630</v>
      </c>
      <c r="I2867" s="51" t="s">
        <v>596</v>
      </c>
      <c r="J2867" s="52">
        <v>6014</v>
      </c>
      <c r="K2867" s="51" t="s">
        <v>41</v>
      </c>
      <c r="L2867" s="51" t="s">
        <v>37</v>
      </c>
      <c r="M2867" s="51">
        <v>0</v>
      </c>
      <c r="N2867" s="51">
        <v>0</v>
      </c>
      <c r="O2867" s="51">
        <v>0</v>
      </c>
      <c r="P2867" s="51">
        <v>0</v>
      </c>
      <c r="Q2867" s="51">
        <v>0</v>
      </c>
    </row>
    <row r="2868" spans="1:32" x14ac:dyDescent="0.2">
      <c r="A2868" s="51">
        <v>550821174</v>
      </c>
      <c r="B2868" s="51" t="s">
        <v>12</v>
      </c>
      <c r="C2868" s="51" t="s">
        <v>31</v>
      </c>
      <c r="D2868" s="51" t="s">
        <v>3603</v>
      </c>
      <c r="E2868" s="51">
        <v>6</v>
      </c>
      <c r="F2868" s="51" t="s">
        <v>3601</v>
      </c>
      <c r="G2868" s="51" t="s">
        <v>3602</v>
      </c>
      <c r="H2868" s="51">
        <v>630</v>
      </c>
      <c r="I2868" s="51" t="s">
        <v>596</v>
      </c>
      <c r="J2868" s="52">
        <v>6014</v>
      </c>
      <c r="K2868" s="51" t="s">
        <v>41</v>
      </c>
      <c r="L2868" s="51" t="s">
        <v>38</v>
      </c>
      <c r="M2868" s="51">
        <v>0</v>
      </c>
      <c r="N2868" s="51">
        <v>0</v>
      </c>
      <c r="O2868" s="51">
        <v>0</v>
      </c>
      <c r="P2868" s="51">
        <v>0</v>
      </c>
      <c r="Q2868" s="51">
        <v>0</v>
      </c>
    </row>
    <row r="2869" spans="1:32" x14ac:dyDescent="0.2">
      <c r="A2869" s="51">
        <v>550821174</v>
      </c>
      <c r="B2869" s="51" t="s">
        <v>12</v>
      </c>
      <c r="C2869" s="51" t="s">
        <v>31</v>
      </c>
      <c r="D2869" s="51" t="s">
        <v>3603</v>
      </c>
      <c r="E2869" s="51">
        <v>6</v>
      </c>
      <c r="F2869" s="51" t="s">
        <v>3601</v>
      </c>
      <c r="G2869" s="51" t="s">
        <v>3602</v>
      </c>
      <c r="H2869" s="51">
        <v>631</v>
      </c>
      <c r="I2869" s="51" t="s">
        <v>597</v>
      </c>
      <c r="J2869" s="52">
        <v>6014</v>
      </c>
      <c r="K2869" s="51" t="s">
        <v>41</v>
      </c>
      <c r="L2869" s="51" t="s">
        <v>34</v>
      </c>
      <c r="M2869" s="51">
        <v>0</v>
      </c>
      <c r="N2869" s="51">
        <v>0</v>
      </c>
      <c r="O2869" s="51">
        <v>0</v>
      </c>
      <c r="P2869" s="51">
        <v>0</v>
      </c>
      <c r="Q2869" s="51">
        <v>0</v>
      </c>
      <c r="S2869">
        <f t="shared" ref="S2869" si="5119">SUM(M2869:P2869)/4</f>
        <v>0</v>
      </c>
      <c r="T2869">
        <f t="shared" ref="T2869" si="5120">SUM(Q2870:Q2871)</f>
        <v>2</v>
      </c>
      <c r="U2869">
        <f t="shared" ref="U2869" si="5121">SUM(Q2872:Q2873)</f>
        <v>0</v>
      </c>
      <c r="W2869" t="str">
        <f>IF(T2869=0,$W$22,"")</f>
        <v/>
      </c>
      <c r="Y2869" t="str">
        <f t="shared" ref="Y2869" si="5122">IF(S2869&gt;SUM(T2869+U2869),$Y$22,"")</f>
        <v/>
      </c>
      <c r="AA2869" t="str">
        <f t="shared" ref="AA2869" si="5123">IF(S2869&gt;$AA$13,$AA$22,"")</f>
        <v/>
      </c>
      <c r="AC2869">
        <f t="shared" ref="AC2869" si="5124">A2869</f>
        <v>550821174</v>
      </c>
      <c r="AD2869">
        <f t="shared" ref="AD2869" si="5125">H2869</f>
        <v>631</v>
      </c>
      <c r="AE2869">
        <f t="shared" ref="AE2869" si="5126">SUM(W2869:AA2869)</f>
        <v>0</v>
      </c>
      <c r="AF2869" s="15">
        <f t="shared" ref="AF2869" si="5127">J2869</f>
        <v>6014</v>
      </c>
    </row>
    <row r="2870" spans="1:32" x14ac:dyDescent="0.2">
      <c r="A2870" s="51">
        <v>550821174</v>
      </c>
      <c r="B2870" s="51" t="s">
        <v>12</v>
      </c>
      <c r="C2870" s="51" t="s">
        <v>31</v>
      </c>
      <c r="D2870" s="51" t="s">
        <v>3603</v>
      </c>
      <c r="E2870" s="51">
        <v>6</v>
      </c>
      <c r="F2870" s="51" t="s">
        <v>3601</v>
      </c>
      <c r="G2870" s="51" t="s">
        <v>3602</v>
      </c>
      <c r="H2870" s="51">
        <v>631</v>
      </c>
      <c r="I2870" s="51" t="s">
        <v>597</v>
      </c>
      <c r="J2870" s="52">
        <v>6014</v>
      </c>
      <c r="K2870" s="51" t="s">
        <v>41</v>
      </c>
      <c r="L2870" s="51" t="s">
        <v>35</v>
      </c>
      <c r="M2870" s="51">
        <v>0</v>
      </c>
      <c r="N2870" s="51">
        <v>0</v>
      </c>
      <c r="O2870" s="51">
        <v>0</v>
      </c>
      <c r="P2870" s="51">
        <v>0</v>
      </c>
      <c r="Q2870" s="51">
        <v>2</v>
      </c>
    </row>
    <row r="2871" spans="1:32" x14ac:dyDescent="0.2">
      <c r="A2871" s="51">
        <v>550821174</v>
      </c>
      <c r="B2871" s="51" t="s">
        <v>12</v>
      </c>
      <c r="C2871" s="51" t="s">
        <v>31</v>
      </c>
      <c r="D2871" s="51" t="s">
        <v>3603</v>
      </c>
      <c r="E2871" s="51">
        <v>6</v>
      </c>
      <c r="F2871" s="51" t="s">
        <v>3601</v>
      </c>
      <c r="G2871" s="51" t="s">
        <v>3602</v>
      </c>
      <c r="H2871" s="51">
        <v>631</v>
      </c>
      <c r="I2871" s="51" t="s">
        <v>597</v>
      </c>
      <c r="J2871" s="52">
        <v>6014</v>
      </c>
      <c r="K2871" s="51" t="s">
        <v>41</v>
      </c>
      <c r="L2871" s="51" t="s">
        <v>36</v>
      </c>
      <c r="M2871" s="51">
        <v>0</v>
      </c>
      <c r="N2871" s="51">
        <v>0</v>
      </c>
      <c r="O2871" s="51">
        <v>0</v>
      </c>
      <c r="P2871" s="51">
        <v>0</v>
      </c>
      <c r="Q2871" s="51">
        <v>0</v>
      </c>
    </row>
    <row r="2872" spans="1:32" x14ac:dyDescent="0.2">
      <c r="A2872" s="51">
        <v>550821174</v>
      </c>
      <c r="B2872" s="51" t="s">
        <v>12</v>
      </c>
      <c r="C2872" s="51" t="s">
        <v>31</v>
      </c>
      <c r="D2872" s="51" t="s">
        <v>3603</v>
      </c>
      <c r="E2872" s="51">
        <v>6</v>
      </c>
      <c r="F2872" s="51" t="s">
        <v>3601</v>
      </c>
      <c r="G2872" s="51" t="s">
        <v>3602</v>
      </c>
      <c r="H2872" s="51">
        <v>631</v>
      </c>
      <c r="I2872" s="51" t="s">
        <v>597</v>
      </c>
      <c r="J2872" s="52">
        <v>6014</v>
      </c>
      <c r="K2872" s="51" t="s">
        <v>41</v>
      </c>
      <c r="L2872" s="51" t="s">
        <v>37</v>
      </c>
      <c r="M2872" s="51">
        <v>0</v>
      </c>
      <c r="N2872" s="51">
        <v>0</v>
      </c>
      <c r="O2872" s="51">
        <v>0</v>
      </c>
      <c r="P2872" s="51">
        <v>0</v>
      </c>
      <c r="Q2872" s="51">
        <v>0</v>
      </c>
    </row>
    <row r="2873" spans="1:32" x14ac:dyDescent="0.2">
      <c r="A2873" s="51">
        <v>550821174</v>
      </c>
      <c r="B2873" s="51" t="s">
        <v>12</v>
      </c>
      <c r="C2873" s="51" t="s">
        <v>31</v>
      </c>
      <c r="D2873" s="51" t="s">
        <v>3603</v>
      </c>
      <c r="E2873" s="51">
        <v>6</v>
      </c>
      <c r="F2873" s="51" t="s">
        <v>3601</v>
      </c>
      <c r="G2873" s="51" t="s">
        <v>3602</v>
      </c>
      <c r="H2873" s="51">
        <v>631</v>
      </c>
      <c r="I2873" s="51" t="s">
        <v>597</v>
      </c>
      <c r="J2873" s="52">
        <v>6014</v>
      </c>
      <c r="K2873" s="51" t="s">
        <v>41</v>
      </c>
      <c r="L2873" s="51" t="s">
        <v>38</v>
      </c>
      <c r="M2873" s="51">
        <v>0</v>
      </c>
      <c r="N2873" s="51">
        <v>0</v>
      </c>
      <c r="O2873" s="51">
        <v>0</v>
      </c>
      <c r="P2873" s="51">
        <v>0</v>
      </c>
      <c r="Q2873" s="51">
        <v>0</v>
      </c>
    </row>
    <row r="2874" spans="1:32" x14ac:dyDescent="0.2">
      <c r="A2874" s="51">
        <v>550821174</v>
      </c>
      <c r="B2874" s="51" t="s">
        <v>12</v>
      </c>
      <c r="C2874" s="51" t="s">
        <v>31</v>
      </c>
      <c r="D2874" s="51" t="s">
        <v>3603</v>
      </c>
      <c r="E2874" s="51">
        <v>6</v>
      </c>
      <c r="F2874" s="51" t="s">
        <v>3601</v>
      </c>
      <c r="G2874" s="51" t="s">
        <v>3602</v>
      </c>
      <c r="H2874" s="51">
        <v>632</v>
      </c>
      <c r="I2874" s="51" t="s">
        <v>598</v>
      </c>
      <c r="J2874" s="52">
        <v>6014</v>
      </c>
      <c r="K2874" s="51" t="s">
        <v>41</v>
      </c>
      <c r="L2874" s="51" t="s">
        <v>34</v>
      </c>
      <c r="M2874" s="51">
        <v>0</v>
      </c>
      <c r="N2874" s="51">
        <v>0</v>
      </c>
      <c r="O2874" s="51">
        <v>0</v>
      </c>
      <c r="P2874" s="51">
        <v>0</v>
      </c>
      <c r="Q2874" s="51">
        <v>0</v>
      </c>
      <c r="S2874">
        <f t="shared" ref="S2874" si="5128">SUM(M2874:P2874)/4</f>
        <v>0</v>
      </c>
      <c r="T2874">
        <f t="shared" ref="T2874" si="5129">SUM(Q2875:Q2876)</f>
        <v>2</v>
      </c>
      <c r="U2874">
        <f t="shared" ref="U2874" si="5130">SUM(Q2877:Q2878)</f>
        <v>0</v>
      </c>
      <c r="W2874" t="str">
        <f>IF(T2874=0,$W$22,"")</f>
        <v/>
      </c>
      <c r="Y2874" t="str">
        <f t="shared" ref="Y2874" si="5131">IF(S2874&gt;SUM(T2874+U2874),$Y$22,"")</f>
        <v/>
      </c>
      <c r="AA2874" t="str">
        <f t="shared" ref="AA2874" si="5132">IF(S2874&gt;$AA$13,$AA$22,"")</f>
        <v/>
      </c>
      <c r="AC2874">
        <f t="shared" ref="AC2874" si="5133">A2874</f>
        <v>550821174</v>
      </c>
      <c r="AD2874">
        <f t="shared" ref="AD2874" si="5134">H2874</f>
        <v>632</v>
      </c>
      <c r="AE2874">
        <f t="shared" ref="AE2874" si="5135">SUM(W2874:AA2874)</f>
        <v>0</v>
      </c>
      <c r="AF2874" s="15">
        <f t="shared" ref="AF2874" si="5136">J2874</f>
        <v>6014</v>
      </c>
    </row>
    <row r="2875" spans="1:32" x14ac:dyDescent="0.2">
      <c r="A2875" s="51">
        <v>550821174</v>
      </c>
      <c r="B2875" s="51" t="s">
        <v>12</v>
      </c>
      <c r="C2875" s="51" t="s">
        <v>31</v>
      </c>
      <c r="D2875" s="51" t="s">
        <v>3603</v>
      </c>
      <c r="E2875" s="51">
        <v>6</v>
      </c>
      <c r="F2875" s="51" t="s">
        <v>3601</v>
      </c>
      <c r="G2875" s="51" t="s">
        <v>3602</v>
      </c>
      <c r="H2875" s="51">
        <v>632</v>
      </c>
      <c r="I2875" s="51" t="s">
        <v>598</v>
      </c>
      <c r="J2875" s="52">
        <v>6014</v>
      </c>
      <c r="K2875" s="51" t="s">
        <v>41</v>
      </c>
      <c r="L2875" s="51" t="s">
        <v>35</v>
      </c>
      <c r="M2875" s="51">
        <v>0</v>
      </c>
      <c r="N2875" s="51">
        <v>0</v>
      </c>
      <c r="O2875" s="51">
        <v>0</v>
      </c>
      <c r="P2875" s="51">
        <v>0</v>
      </c>
      <c r="Q2875" s="51">
        <v>2</v>
      </c>
    </row>
    <row r="2876" spans="1:32" x14ac:dyDescent="0.2">
      <c r="A2876" s="51">
        <v>550821174</v>
      </c>
      <c r="B2876" s="51" t="s">
        <v>12</v>
      </c>
      <c r="C2876" s="51" t="s">
        <v>31</v>
      </c>
      <c r="D2876" s="51" t="s">
        <v>3603</v>
      </c>
      <c r="E2876" s="51">
        <v>6</v>
      </c>
      <c r="F2876" s="51" t="s">
        <v>3601</v>
      </c>
      <c r="G2876" s="51" t="s">
        <v>3602</v>
      </c>
      <c r="H2876" s="51">
        <v>632</v>
      </c>
      <c r="I2876" s="51" t="s">
        <v>598</v>
      </c>
      <c r="J2876" s="52">
        <v>6014</v>
      </c>
      <c r="K2876" s="51" t="s">
        <v>41</v>
      </c>
      <c r="L2876" s="51" t="s">
        <v>36</v>
      </c>
      <c r="M2876" s="51">
        <v>0</v>
      </c>
      <c r="N2876" s="51">
        <v>0</v>
      </c>
      <c r="O2876" s="51">
        <v>0</v>
      </c>
      <c r="P2876" s="51">
        <v>0</v>
      </c>
      <c r="Q2876" s="51">
        <v>0</v>
      </c>
    </row>
    <row r="2877" spans="1:32" x14ac:dyDescent="0.2">
      <c r="A2877" s="51">
        <v>550821174</v>
      </c>
      <c r="B2877" s="51" t="s">
        <v>12</v>
      </c>
      <c r="C2877" s="51" t="s">
        <v>31</v>
      </c>
      <c r="D2877" s="51" t="s">
        <v>3603</v>
      </c>
      <c r="E2877" s="51">
        <v>6</v>
      </c>
      <c r="F2877" s="51" t="s">
        <v>3601</v>
      </c>
      <c r="G2877" s="51" t="s">
        <v>3602</v>
      </c>
      <c r="H2877" s="51">
        <v>632</v>
      </c>
      <c r="I2877" s="51" t="s">
        <v>598</v>
      </c>
      <c r="J2877" s="52">
        <v>6014</v>
      </c>
      <c r="K2877" s="51" t="s">
        <v>41</v>
      </c>
      <c r="L2877" s="51" t="s">
        <v>37</v>
      </c>
      <c r="M2877" s="51">
        <v>0</v>
      </c>
      <c r="N2877" s="51">
        <v>0</v>
      </c>
      <c r="O2877" s="51">
        <v>0</v>
      </c>
      <c r="P2877" s="51">
        <v>0</v>
      </c>
      <c r="Q2877" s="51">
        <v>0</v>
      </c>
    </row>
    <row r="2878" spans="1:32" x14ac:dyDescent="0.2">
      <c r="A2878" s="51">
        <v>550821174</v>
      </c>
      <c r="B2878" s="51" t="s">
        <v>12</v>
      </c>
      <c r="C2878" s="51" t="s">
        <v>31</v>
      </c>
      <c r="D2878" s="51" t="s">
        <v>3603</v>
      </c>
      <c r="E2878" s="51">
        <v>6</v>
      </c>
      <c r="F2878" s="51" t="s">
        <v>3601</v>
      </c>
      <c r="G2878" s="51" t="s">
        <v>3602</v>
      </c>
      <c r="H2878" s="51">
        <v>632</v>
      </c>
      <c r="I2878" s="51" t="s">
        <v>598</v>
      </c>
      <c r="J2878" s="52">
        <v>6014</v>
      </c>
      <c r="K2878" s="51" t="s">
        <v>41</v>
      </c>
      <c r="L2878" s="51" t="s">
        <v>38</v>
      </c>
      <c r="M2878" s="51">
        <v>0</v>
      </c>
      <c r="N2878" s="51">
        <v>0</v>
      </c>
      <c r="O2878" s="51">
        <v>0</v>
      </c>
      <c r="P2878" s="51">
        <v>0</v>
      </c>
      <c r="Q2878" s="51">
        <v>0</v>
      </c>
    </row>
    <row r="2879" spans="1:32" x14ac:dyDescent="0.2">
      <c r="A2879" s="51">
        <v>550821174</v>
      </c>
      <c r="B2879" s="51" t="s">
        <v>12</v>
      </c>
      <c r="C2879" s="51" t="s">
        <v>31</v>
      </c>
      <c r="D2879" s="51" t="s">
        <v>3603</v>
      </c>
      <c r="E2879" s="51">
        <v>6</v>
      </c>
      <c r="F2879" s="51" t="s">
        <v>3601</v>
      </c>
      <c r="G2879" s="51" t="s">
        <v>3602</v>
      </c>
      <c r="H2879" s="51">
        <v>633</v>
      </c>
      <c r="I2879" s="51" t="s">
        <v>599</v>
      </c>
      <c r="J2879" s="52">
        <v>6022</v>
      </c>
      <c r="K2879" s="51" t="s">
        <v>47</v>
      </c>
      <c r="L2879" s="51" t="s">
        <v>34</v>
      </c>
      <c r="M2879" s="51">
        <v>0</v>
      </c>
      <c r="N2879" s="51">
        <v>0</v>
      </c>
      <c r="O2879" s="51">
        <v>0</v>
      </c>
      <c r="P2879" s="51">
        <v>0</v>
      </c>
      <c r="Q2879" s="51">
        <v>0</v>
      </c>
      <c r="S2879">
        <f t="shared" ref="S2879" si="5137">SUM(M2879:P2879)/4</f>
        <v>0</v>
      </c>
      <c r="T2879">
        <f t="shared" ref="T2879" si="5138">SUM(Q2880:Q2881)</f>
        <v>1</v>
      </c>
      <c r="U2879">
        <f t="shared" ref="U2879" si="5139">SUM(Q2882:Q2883)</f>
        <v>0</v>
      </c>
      <c r="W2879" t="str">
        <f>IF(T2879=0,$W$22,"")</f>
        <v/>
      </c>
      <c r="Y2879" t="str">
        <f t="shared" ref="Y2879" si="5140">IF(S2879&gt;SUM(T2879+U2879),$Y$22,"")</f>
        <v/>
      </c>
      <c r="AA2879" t="str">
        <f t="shared" ref="AA2879" si="5141">IF(S2879&gt;$AA$13,$AA$22,"")</f>
        <v/>
      </c>
      <c r="AC2879">
        <f t="shared" ref="AC2879" si="5142">A2879</f>
        <v>550821174</v>
      </c>
      <c r="AD2879">
        <f t="shared" ref="AD2879" si="5143">H2879</f>
        <v>633</v>
      </c>
      <c r="AE2879">
        <f t="shared" ref="AE2879" si="5144">SUM(W2879:AA2879)</f>
        <v>0</v>
      </c>
      <c r="AF2879" s="15">
        <f t="shared" ref="AF2879" si="5145">J2879</f>
        <v>6022</v>
      </c>
    </row>
    <row r="2880" spans="1:32" x14ac:dyDescent="0.2">
      <c r="A2880" s="51">
        <v>550821174</v>
      </c>
      <c r="B2880" s="51" t="s">
        <v>12</v>
      </c>
      <c r="C2880" s="51" t="s">
        <v>31</v>
      </c>
      <c r="D2880" s="51" t="s">
        <v>3603</v>
      </c>
      <c r="E2880" s="51">
        <v>6</v>
      </c>
      <c r="F2880" s="51" t="s">
        <v>3601</v>
      </c>
      <c r="G2880" s="51" t="s">
        <v>3602</v>
      </c>
      <c r="H2880" s="51">
        <v>633</v>
      </c>
      <c r="I2880" s="51" t="s">
        <v>599</v>
      </c>
      <c r="J2880" s="52">
        <v>6022</v>
      </c>
      <c r="K2880" s="51" t="s">
        <v>47</v>
      </c>
      <c r="L2880" s="51" t="s">
        <v>35</v>
      </c>
      <c r="M2880" s="51">
        <v>0</v>
      </c>
      <c r="N2880" s="51">
        <v>0</v>
      </c>
      <c r="O2880" s="51">
        <v>0</v>
      </c>
      <c r="P2880" s="51">
        <v>0</v>
      </c>
      <c r="Q2880" s="51">
        <v>1</v>
      </c>
    </row>
    <row r="2881" spans="1:32" x14ac:dyDescent="0.2">
      <c r="A2881" s="51">
        <v>550821174</v>
      </c>
      <c r="B2881" s="51" t="s">
        <v>12</v>
      </c>
      <c r="C2881" s="51" t="s">
        <v>31</v>
      </c>
      <c r="D2881" s="51" t="s">
        <v>3603</v>
      </c>
      <c r="E2881" s="51">
        <v>6</v>
      </c>
      <c r="F2881" s="51" t="s">
        <v>3601</v>
      </c>
      <c r="G2881" s="51" t="s">
        <v>3602</v>
      </c>
      <c r="H2881" s="51">
        <v>633</v>
      </c>
      <c r="I2881" s="51" t="s">
        <v>599</v>
      </c>
      <c r="J2881" s="52">
        <v>6022</v>
      </c>
      <c r="K2881" s="51" t="s">
        <v>47</v>
      </c>
      <c r="L2881" s="51" t="s">
        <v>36</v>
      </c>
      <c r="M2881" s="51">
        <v>0</v>
      </c>
      <c r="N2881" s="51">
        <v>0</v>
      </c>
      <c r="O2881" s="51">
        <v>0</v>
      </c>
      <c r="P2881" s="51">
        <v>0</v>
      </c>
      <c r="Q2881" s="51">
        <v>0</v>
      </c>
    </row>
    <row r="2882" spans="1:32" x14ac:dyDescent="0.2">
      <c r="A2882" s="51">
        <v>550821174</v>
      </c>
      <c r="B2882" s="51" t="s">
        <v>12</v>
      </c>
      <c r="C2882" s="51" t="s">
        <v>31</v>
      </c>
      <c r="D2882" s="51" t="s">
        <v>3603</v>
      </c>
      <c r="E2882" s="51">
        <v>6</v>
      </c>
      <c r="F2882" s="51" t="s">
        <v>3601</v>
      </c>
      <c r="G2882" s="51" t="s">
        <v>3602</v>
      </c>
      <c r="H2882" s="51">
        <v>633</v>
      </c>
      <c r="I2882" s="51" t="s">
        <v>599</v>
      </c>
      <c r="J2882" s="52">
        <v>6022</v>
      </c>
      <c r="K2882" s="51" t="s">
        <v>47</v>
      </c>
      <c r="L2882" s="51" t="s">
        <v>37</v>
      </c>
      <c r="M2882" s="51">
        <v>0</v>
      </c>
      <c r="N2882" s="51">
        <v>0</v>
      </c>
      <c r="O2882" s="51">
        <v>0</v>
      </c>
      <c r="P2882" s="51">
        <v>0</v>
      </c>
      <c r="Q2882" s="51">
        <v>0</v>
      </c>
    </row>
    <row r="2883" spans="1:32" x14ac:dyDescent="0.2">
      <c r="A2883" s="51">
        <v>550821174</v>
      </c>
      <c r="B2883" s="51" t="s">
        <v>12</v>
      </c>
      <c r="C2883" s="51" t="s">
        <v>31</v>
      </c>
      <c r="D2883" s="51" t="s">
        <v>3603</v>
      </c>
      <c r="E2883" s="51">
        <v>6</v>
      </c>
      <c r="F2883" s="51" t="s">
        <v>3601</v>
      </c>
      <c r="G2883" s="51" t="s">
        <v>3602</v>
      </c>
      <c r="H2883" s="51">
        <v>633</v>
      </c>
      <c r="I2883" s="51" t="s">
        <v>599</v>
      </c>
      <c r="J2883" s="52">
        <v>6022</v>
      </c>
      <c r="K2883" s="51" t="s">
        <v>47</v>
      </c>
      <c r="L2883" s="51" t="s">
        <v>38</v>
      </c>
      <c r="M2883" s="51">
        <v>0</v>
      </c>
      <c r="N2883" s="51">
        <v>0</v>
      </c>
      <c r="O2883" s="51">
        <v>0</v>
      </c>
      <c r="P2883" s="51">
        <v>0</v>
      </c>
      <c r="Q2883" s="51">
        <v>0</v>
      </c>
    </row>
    <row r="2884" spans="1:32" x14ac:dyDescent="0.2">
      <c r="A2884" s="51">
        <v>550821174</v>
      </c>
      <c r="B2884" s="51" t="s">
        <v>12</v>
      </c>
      <c r="C2884" s="51" t="s">
        <v>31</v>
      </c>
      <c r="D2884" s="51" t="s">
        <v>3603</v>
      </c>
      <c r="E2884" s="51">
        <v>6</v>
      </c>
      <c r="F2884" s="51" t="s">
        <v>3601</v>
      </c>
      <c r="G2884" s="51" t="s">
        <v>3602</v>
      </c>
      <c r="H2884" s="51">
        <v>634</v>
      </c>
      <c r="I2884" s="51" t="s">
        <v>600</v>
      </c>
      <c r="J2884" s="52">
        <v>6014</v>
      </c>
      <c r="K2884" s="51" t="s">
        <v>41</v>
      </c>
      <c r="L2884" s="51" t="s">
        <v>34</v>
      </c>
      <c r="M2884" s="51">
        <v>0</v>
      </c>
      <c r="N2884" s="51">
        <v>0</v>
      </c>
      <c r="O2884" s="51">
        <v>0</v>
      </c>
      <c r="P2884" s="51">
        <v>0</v>
      </c>
      <c r="Q2884" s="51">
        <v>0</v>
      </c>
      <c r="S2884">
        <f t="shared" ref="S2884" si="5146">SUM(M2884:P2884)/4</f>
        <v>0</v>
      </c>
      <c r="T2884">
        <f t="shared" ref="T2884" si="5147">SUM(Q2885:Q2886)</f>
        <v>2</v>
      </c>
      <c r="U2884">
        <f t="shared" ref="U2884" si="5148">SUM(Q2887:Q2888)</f>
        <v>0</v>
      </c>
      <c r="W2884" t="str">
        <f>IF(T2884=0,$W$22,"")</f>
        <v/>
      </c>
      <c r="Y2884" t="str">
        <f t="shared" ref="Y2884" si="5149">IF(S2884&gt;SUM(T2884+U2884),$Y$22,"")</f>
        <v/>
      </c>
      <c r="AA2884" t="str">
        <f t="shared" ref="AA2884" si="5150">IF(S2884&gt;$AA$13,$AA$22,"")</f>
        <v/>
      </c>
      <c r="AC2884">
        <f t="shared" ref="AC2884" si="5151">A2884</f>
        <v>550821174</v>
      </c>
      <c r="AD2884">
        <f t="shared" ref="AD2884" si="5152">H2884</f>
        <v>634</v>
      </c>
      <c r="AE2884">
        <f t="shared" ref="AE2884" si="5153">SUM(W2884:AA2884)</f>
        <v>0</v>
      </c>
      <c r="AF2884" s="15">
        <f t="shared" ref="AF2884" si="5154">J2884</f>
        <v>6014</v>
      </c>
    </row>
    <row r="2885" spans="1:32" x14ac:dyDescent="0.2">
      <c r="A2885" s="51">
        <v>550821174</v>
      </c>
      <c r="B2885" s="51" t="s">
        <v>12</v>
      </c>
      <c r="C2885" s="51" t="s">
        <v>31</v>
      </c>
      <c r="D2885" s="51" t="s">
        <v>3603</v>
      </c>
      <c r="E2885" s="51">
        <v>6</v>
      </c>
      <c r="F2885" s="51" t="s">
        <v>3601</v>
      </c>
      <c r="G2885" s="51" t="s">
        <v>3602</v>
      </c>
      <c r="H2885" s="51">
        <v>634</v>
      </c>
      <c r="I2885" s="51" t="s">
        <v>600</v>
      </c>
      <c r="J2885" s="52">
        <v>6014</v>
      </c>
      <c r="K2885" s="51" t="s">
        <v>41</v>
      </c>
      <c r="L2885" s="51" t="s">
        <v>35</v>
      </c>
      <c r="M2885" s="51">
        <v>0</v>
      </c>
      <c r="N2885" s="51">
        <v>0</v>
      </c>
      <c r="O2885" s="51">
        <v>0</v>
      </c>
      <c r="P2885" s="51">
        <v>0</v>
      </c>
      <c r="Q2885" s="51">
        <v>2</v>
      </c>
    </row>
    <row r="2886" spans="1:32" x14ac:dyDescent="0.2">
      <c r="A2886" s="51">
        <v>550821174</v>
      </c>
      <c r="B2886" s="51" t="s">
        <v>12</v>
      </c>
      <c r="C2886" s="51" t="s">
        <v>31</v>
      </c>
      <c r="D2886" s="51" t="s">
        <v>3603</v>
      </c>
      <c r="E2886" s="51">
        <v>6</v>
      </c>
      <c r="F2886" s="51" t="s">
        <v>3601</v>
      </c>
      <c r="G2886" s="51" t="s">
        <v>3602</v>
      </c>
      <c r="H2886" s="51">
        <v>634</v>
      </c>
      <c r="I2886" s="51" t="s">
        <v>600</v>
      </c>
      <c r="J2886" s="52">
        <v>6014</v>
      </c>
      <c r="K2886" s="51" t="s">
        <v>41</v>
      </c>
      <c r="L2886" s="51" t="s">
        <v>36</v>
      </c>
      <c r="M2886" s="51">
        <v>0</v>
      </c>
      <c r="N2886" s="51">
        <v>0</v>
      </c>
      <c r="O2886" s="51">
        <v>0</v>
      </c>
      <c r="P2886" s="51">
        <v>0</v>
      </c>
      <c r="Q2886" s="51">
        <v>0</v>
      </c>
    </row>
    <row r="2887" spans="1:32" x14ac:dyDescent="0.2">
      <c r="A2887" s="51">
        <v>550821174</v>
      </c>
      <c r="B2887" s="51" t="s">
        <v>12</v>
      </c>
      <c r="C2887" s="51" t="s">
        <v>31</v>
      </c>
      <c r="D2887" s="51" t="s">
        <v>3603</v>
      </c>
      <c r="E2887" s="51">
        <v>6</v>
      </c>
      <c r="F2887" s="51" t="s">
        <v>3601</v>
      </c>
      <c r="G2887" s="51" t="s">
        <v>3602</v>
      </c>
      <c r="H2887" s="51">
        <v>634</v>
      </c>
      <c r="I2887" s="51" t="s">
        <v>600</v>
      </c>
      <c r="J2887" s="52">
        <v>6014</v>
      </c>
      <c r="K2887" s="51" t="s">
        <v>41</v>
      </c>
      <c r="L2887" s="51" t="s">
        <v>37</v>
      </c>
      <c r="M2887" s="51">
        <v>0</v>
      </c>
      <c r="N2887" s="51">
        <v>0</v>
      </c>
      <c r="O2887" s="51">
        <v>0</v>
      </c>
      <c r="P2887" s="51">
        <v>0</v>
      </c>
      <c r="Q2887" s="51">
        <v>0</v>
      </c>
    </row>
    <row r="2888" spans="1:32" x14ac:dyDescent="0.2">
      <c r="A2888" s="51">
        <v>550821174</v>
      </c>
      <c r="B2888" s="51" t="s">
        <v>12</v>
      </c>
      <c r="C2888" s="51" t="s">
        <v>31</v>
      </c>
      <c r="D2888" s="51" t="s">
        <v>3603</v>
      </c>
      <c r="E2888" s="51">
        <v>6</v>
      </c>
      <c r="F2888" s="51" t="s">
        <v>3601</v>
      </c>
      <c r="G2888" s="51" t="s">
        <v>3602</v>
      </c>
      <c r="H2888" s="51">
        <v>634</v>
      </c>
      <c r="I2888" s="51" t="s">
        <v>600</v>
      </c>
      <c r="J2888" s="52">
        <v>6014</v>
      </c>
      <c r="K2888" s="51" t="s">
        <v>41</v>
      </c>
      <c r="L2888" s="51" t="s">
        <v>38</v>
      </c>
      <c r="M2888" s="51">
        <v>0</v>
      </c>
      <c r="N2888" s="51">
        <v>0</v>
      </c>
      <c r="O2888" s="51">
        <v>0</v>
      </c>
      <c r="P2888" s="51">
        <v>0</v>
      </c>
      <c r="Q2888" s="51">
        <v>0</v>
      </c>
    </row>
    <row r="2889" spans="1:32" x14ac:dyDescent="0.2">
      <c r="A2889" s="51">
        <v>550821174</v>
      </c>
      <c r="B2889" s="51" t="s">
        <v>12</v>
      </c>
      <c r="C2889" s="51" t="s">
        <v>31</v>
      </c>
      <c r="D2889" s="51" t="s">
        <v>3603</v>
      </c>
      <c r="E2889" s="51">
        <v>6</v>
      </c>
      <c r="F2889" s="51" t="s">
        <v>3601</v>
      </c>
      <c r="G2889" s="51" t="s">
        <v>3602</v>
      </c>
      <c r="H2889" s="51">
        <v>635</v>
      </c>
      <c r="I2889" s="51" t="s">
        <v>574</v>
      </c>
      <c r="J2889" s="52">
        <v>6014</v>
      </c>
      <c r="K2889" s="51" t="s">
        <v>41</v>
      </c>
      <c r="L2889" s="51" t="s">
        <v>34</v>
      </c>
      <c r="M2889" s="51">
        <v>0</v>
      </c>
      <c r="N2889" s="51">
        <v>0</v>
      </c>
      <c r="O2889" s="51">
        <v>0</v>
      </c>
      <c r="P2889" s="51">
        <v>1</v>
      </c>
      <c r="Q2889" s="51">
        <v>0</v>
      </c>
      <c r="S2889">
        <f t="shared" ref="S2889" si="5155">SUM(M2889:P2889)/4</f>
        <v>0.25</v>
      </c>
      <c r="T2889">
        <f t="shared" ref="T2889" si="5156">SUM(Q2890:Q2891)</f>
        <v>0</v>
      </c>
      <c r="U2889">
        <f t="shared" ref="U2889" si="5157">SUM(Q2892:Q2893)</f>
        <v>1</v>
      </c>
      <c r="W2889">
        <f>IF(T2889=0,$W$22,"")</f>
        <v>1</v>
      </c>
      <c r="Y2889" t="str">
        <f t="shared" ref="Y2889" si="5158">IF(S2889&gt;SUM(T2889+U2889),$Y$22,"")</f>
        <v/>
      </c>
      <c r="AA2889" t="str">
        <f t="shared" ref="AA2889" si="5159">IF(S2889&gt;$AA$13,$AA$22,"")</f>
        <v/>
      </c>
      <c r="AC2889">
        <f t="shared" ref="AC2889" si="5160">A2889</f>
        <v>550821174</v>
      </c>
      <c r="AD2889">
        <f t="shared" ref="AD2889" si="5161">H2889</f>
        <v>635</v>
      </c>
      <c r="AE2889">
        <f t="shared" ref="AE2889" si="5162">SUM(W2889:AA2889)</f>
        <v>1</v>
      </c>
      <c r="AF2889" s="15">
        <f t="shared" ref="AF2889" si="5163">J2889</f>
        <v>6014</v>
      </c>
    </row>
    <row r="2890" spans="1:32" x14ac:dyDescent="0.2">
      <c r="A2890" s="51">
        <v>550821174</v>
      </c>
      <c r="B2890" s="51" t="s">
        <v>12</v>
      </c>
      <c r="C2890" s="51" t="s">
        <v>31</v>
      </c>
      <c r="D2890" s="51" t="s">
        <v>3603</v>
      </c>
      <c r="E2890" s="51">
        <v>6</v>
      </c>
      <c r="F2890" s="51" t="s">
        <v>3601</v>
      </c>
      <c r="G2890" s="51" t="s">
        <v>3602</v>
      </c>
      <c r="H2890" s="51">
        <v>635</v>
      </c>
      <c r="I2890" s="51" t="s">
        <v>574</v>
      </c>
      <c r="J2890" s="52">
        <v>6014</v>
      </c>
      <c r="K2890" s="51" t="s">
        <v>41</v>
      </c>
      <c r="L2890" s="51" t="s">
        <v>35</v>
      </c>
      <c r="M2890" s="51">
        <v>0</v>
      </c>
      <c r="N2890" s="51">
        <v>0</v>
      </c>
      <c r="O2890" s="51">
        <v>0</v>
      </c>
      <c r="P2890" s="51">
        <v>0</v>
      </c>
      <c r="Q2890" s="51">
        <v>0</v>
      </c>
    </row>
    <row r="2891" spans="1:32" x14ac:dyDescent="0.2">
      <c r="A2891" s="51">
        <v>550821174</v>
      </c>
      <c r="B2891" s="51" t="s">
        <v>12</v>
      </c>
      <c r="C2891" s="51" t="s">
        <v>31</v>
      </c>
      <c r="D2891" s="51" t="s">
        <v>3603</v>
      </c>
      <c r="E2891" s="51">
        <v>6</v>
      </c>
      <c r="F2891" s="51" t="s">
        <v>3601</v>
      </c>
      <c r="G2891" s="51" t="s">
        <v>3602</v>
      </c>
      <c r="H2891" s="51">
        <v>635</v>
      </c>
      <c r="I2891" s="51" t="s">
        <v>574</v>
      </c>
      <c r="J2891" s="52">
        <v>6014</v>
      </c>
      <c r="K2891" s="51" t="s">
        <v>41</v>
      </c>
      <c r="L2891" s="51" t="s">
        <v>36</v>
      </c>
      <c r="M2891" s="51">
        <v>0</v>
      </c>
      <c r="N2891" s="51">
        <v>0</v>
      </c>
      <c r="O2891" s="51">
        <v>0</v>
      </c>
      <c r="P2891" s="51">
        <v>0</v>
      </c>
      <c r="Q2891" s="51">
        <v>0</v>
      </c>
    </row>
    <row r="2892" spans="1:32" x14ac:dyDescent="0.2">
      <c r="A2892" s="51">
        <v>550821174</v>
      </c>
      <c r="B2892" s="51" t="s">
        <v>12</v>
      </c>
      <c r="C2892" s="51" t="s">
        <v>31</v>
      </c>
      <c r="D2892" s="51" t="s">
        <v>3603</v>
      </c>
      <c r="E2892" s="51">
        <v>6</v>
      </c>
      <c r="F2892" s="51" t="s">
        <v>3601</v>
      </c>
      <c r="G2892" s="51" t="s">
        <v>3602</v>
      </c>
      <c r="H2892" s="51">
        <v>635</v>
      </c>
      <c r="I2892" s="51" t="s">
        <v>574</v>
      </c>
      <c r="J2892" s="52">
        <v>6014</v>
      </c>
      <c r="K2892" s="51" t="s">
        <v>41</v>
      </c>
      <c r="L2892" s="51" t="s">
        <v>37</v>
      </c>
      <c r="M2892" s="51">
        <v>0</v>
      </c>
      <c r="N2892" s="51">
        <v>0</v>
      </c>
      <c r="O2892" s="51">
        <v>0</v>
      </c>
      <c r="P2892" s="51">
        <v>0</v>
      </c>
      <c r="Q2892" s="51">
        <v>1</v>
      </c>
    </row>
    <row r="2893" spans="1:32" x14ac:dyDescent="0.2">
      <c r="A2893" s="51">
        <v>550821174</v>
      </c>
      <c r="B2893" s="51" t="s">
        <v>12</v>
      </c>
      <c r="C2893" s="51" t="s">
        <v>31</v>
      </c>
      <c r="D2893" s="51" t="s">
        <v>3603</v>
      </c>
      <c r="E2893" s="51">
        <v>6</v>
      </c>
      <c r="F2893" s="51" t="s">
        <v>3601</v>
      </c>
      <c r="G2893" s="51" t="s">
        <v>3602</v>
      </c>
      <c r="H2893" s="51">
        <v>635</v>
      </c>
      <c r="I2893" s="51" t="s">
        <v>574</v>
      </c>
      <c r="J2893" s="52">
        <v>6014</v>
      </c>
      <c r="K2893" s="51" t="s">
        <v>41</v>
      </c>
      <c r="L2893" s="51" t="s">
        <v>38</v>
      </c>
      <c r="M2893" s="51">
        <v>0</v>
      </c>
      <c r="N2893" s="51">
        <v>0</v>
      </c>
      <c r="O2893" s="51">
        <v>0</v>
      </c>
      <c r="P2893" s="51">
        <v>0</v>
      </c>
      <c r="Q2893" s="51">
        <v>0</v>
      </c>
    </row>
    <row r="2894" spans="1:32" x14ac:dyDescent="0.2">
      <c r="A2894" s="51">
        <v>550821174</v>
      </c>
      <c r="B2894" s="51" t="s">
        <v>12</v>
      </c>
      <c r="C2894" s="51" t="s">
        <v>31</v>
      </c>
      <c r="D2894" s="51" t="s">
        <v>3603</v>
      </c>
      <c r="E2894" s="51">
        <v>6</v>
      </c>
      <c r="F2894" s="51" t="s">
        <v>3601</v>
      </c>
      <c r="G2894" s="51" t="s">
        <v>3602</v>
      </c>
      <c r="H2894" s="51">
        <v>636</v>
      </c>
      <c r="I2894" s="51" t="s">
        <v>601</v>
      </c>
      <c r="J2894" s="52">
        <v>6022</v>
      </c>
      <c r="K2894" s="51" t="s">
        <v>47</v>
      </c>
      <c r="L2894" s="51" t="s">
        <v>34</v>
      </c>
      <c r="M2894" s="51">
        <v>0</v>
      </c>
      <c r="N2894" s="51">
        <v>0</v>
      </c>
      <c r="O2894" s="51">
        <v>0</v>
      </c>
      <c r="P2894" s="51">
        <v>0</v>
      </c>
      <c r="Q2894" s="51">
        <v>0</v>
      </c>
      <c r="S2894">
        <f t="shared" ref="S2894" si="5164">SUM(M2894:P2894)/4</f>
        <v>0</v>
      </c>
      <c r="T2894">
        <f t="shared" ref="T2894" si="5165">SUM(Q2895:Q2896)</f>
        <v>1</v>
      </c>
      <c r="U2894">
        <f t="shared" ref="U2894" si="5166">SUM(Q2897:Q2898)</f>
        <v>0</v>
      </c>
      <c r="W2894" t="str">
        <f>IF(T2894=0,$W$22,"")</f>
        <v/>
      </c>
      <c r="Y2894" t="str">
        <f t="shared" ref="Y2894" si="5167">IF(S2894&gt;SUM(T2894+U2894),$Y$22,"")</f>
        <v/>
      </c>
      <c r="AA2894" t="str">
        <f t="shared" ref="AA2894" si="5168">IF(S2894&gt;$AA$13,$AA$22,"")</f>
        <v/>
      </c>
      <c r="AC2894">
        <f t="shared" ref="AC2894" si="5169">A2894</f>
        <v>550821174</v>
      </c>
      <c r="AD2894">
        <f t="shared" ref="AD2894" si="5170">H2894</f>
        <v>636</v>
      </c>
      <c r="AE2894">
        <f t="shared" ref="AE2894" si="5171">SUM(W2894:AA2894)</f>
        <v>0</v>
      </c>
      <c r="AF2894" s="15">
        <f t="shared" ref="AF2894" si="5172">J2894</f>
        <v>6022</v>
      </c>
    </row>
    <row r="2895" spans="1:32" x14ac:dyDescent="0.2">
      <c r="A2895" s="51">
        <v>550821174</v>
      </c>
      <c r="B2895" s="51" t="s">
        <v>12</v>
      </c>
      <c r="C2895" s="51" t="s">
        <v>31</v>
      </c>
      <c r="D2895" s="51" t="s">
        <v>3603</v>
      </c>
      <c r="E2895" s="51">
        <v>6</v>
      </c>
      <c r="F2895" s="51" t="s">
        <v>3601</v>
      </c>
      <c r="G2895" s="51" t="s">
        <v>3602</v>
      </c>
      <c r="H2895" s="51">
        <v>636</v>
      </c>
      <c r="I2895" s="51" t="s">
        <v>601</v>
      </c>
      <c r="J2895" s="52">
        <v>6022</v>
      </c>
      <c r="K2895" s="51" t="s">
        <v>47</v>
      </c>
      <c r="L2895" s="51" t="s">
        <v>35</v>
      </c>
      <c r="M2895" s="51">
        <v>0</v>
      </c>
      <c r="N2895" s="51">
        <v>0</v>
      </c>
      <c r="O2895" s="51">
        <v>0</v>
      </c>
      <c r="P2895" s="51">
        <v>0</v>
      </c>
      <c r="Q2895" s="51">
        <v>1</v>
      </c>
    </row>
    <row r="2896" spans="1:32" x14ac:dyDescent="0.2">
      <c r="A2896" s="51">
        <v>550821174</v>
      </c>
      <c r="B2896" s="51" t="s">
        <v>12</v>
      </c>
      <c r="C2896" s="51" t="s">
        <v>31</v>
      </c>
      <c r="D2896" s="51" t="s">
        <v>3603</v>
      </c>
      <c r="E2896" s="51">
        <v>6</v>
      </c>
      <c r="F2896" s="51" t="s">
        <v>3601</v>
      </c>
      <c r="G2896" s="51" t="s">
        <v>3602</v>
      </c>
      <c r="H2896" s="51">
        <v>636</v>
      </c>
      <c r="I2896" s="51" t="s">
        <v>601</v>
      </c>
      <c r="J2896" s="52">
        <v>6022</v>
      </c>
      <c r="K2896" s="51" t="s">
        <v>47</v>
      </c>
      <c r="L2896" s="51" t="s">
        <v>36</v>
      </c>
      <c r="M2896" s="51">
        <v>0</v>
      </c>
      <c r="N2896" s="51">
        <v>0</v>
      </c>
      <c r="O2896" s="51">
        <v>0</v>
      </c>
      <c r="P2896" s="51">
        <v>0</v>
      </c>
      <c r="Q2896" s="51">
        <v>0</v>
      </c>
    </row>
    <row r="2897" spans="1:32" x14ac:dyDescent="0.2">
      <c r="A2897" s="51">
        <v>550821174</v>
      </c>
      <c r="B2897" s="51" t="s">
        <v>12</v>
      </c>
      <c r="C2897" s="51" t="s">
        <v>31</v>
      </c>
      <c r="D2897" s="51" t="s">
        <v>3603</v>
      </c>
      <c r="E2897" s="51">
        <v>6</v>
      </c>
      <c r="F2897" s="51" t="s">
        <v>3601</v>
      </c>
      <c r="G2897" s="51" t="s">
        <v>3602</v>
      </c>
      <c r="H2897" s="51">
        <v>636</v>
      </c>
      <c r="I2897" s="51" t="s">
        <v>601</v>
      </c>
      <c r="J2897" s="52">
        <v>6022</v>
      </c>
      <c r="K2897" s="51" t="s">
        <v>47</v>
      </c>
      <c r="L2897" s="51" t="s">
        <v>37</v>
      </c>
      <c r="M2897" s="51">
        <v>0</v>
      </c>
      <c r="N2897" s="51">
        <v>0</v>
      </c>
      <c r="O2897" s="51">
        <v>0</v>
      </c>
      <c r="P2897" s="51">
        <v>0</v>
      </c>
      <c r="Q2897" s="51">
        <v>0</v>
      </c>
    </row>
    <row r="2898" spans="1:32" x14ac:dyDescent="0.2">
      <c r="A2898" s="51">
        <v>550821174</v>
      </c>
      <c r="B2898" s="51" t="s">
        <v>12</v>
      </c>
      <c r="C2898" s="51" t="s">
        <v>31</v>
      </c>
      <c r="D2898" s="51" t="s">
        <v>3603</v>
      </c>
      <c r="E2898" s="51">
        <v>6</v>
      </c>
      <c r="F2898" s="51" t="s">
        <v>3601</v>
      </c>
      <c r="G2898" s="51" t="s">
        <v>3602</v>
      </c>
      <c r="H2898" s="51">
        <v>636</v>
      </c>
      <c r="I2898" s="51" t="s">
        <v>601</v>
      </c>
      <c r="J2898" s="52">
        <v>6022</v>
      </c>
      <c r="K2898" s="51" t="s">
        <v>47</v>
      </c>
      <c r="L2898" s="51" t="s">
        <v>38</v>
      </c>
      <c r="M2898" s="51">
        <v>0</v>
      </c>
      <c r="N2898" s="51">
        <v>0</v>
      </c>
      <c r="O2898" s="51">
        <v>0</v>
      </c>
      <c r="P2898" s="51">
        <v>0</v>
      </c>
      <c r="Q2898" s="51">
        <v>0</v>
      </c>
    </row>
    <row r="2899" spans="1:32" x14ac:dyDescent="0.2">
      <c r="A2899" s="51">
        <v>550821174</v>
      </c>
      <c r="B2899" s="51" t="s">
        <v>12</v>
      </c>
      <c r="C2899" s="51" t="s">
        <v>31</v>
      </c>
      <c r="D2899" s="51" t="s">
        <v>3603</v>
      </c>
      <c r="E2899" s="51">
        <v>6</v>
      </c>
      <c r="F2899" s="51" t="s">
        <v>3601</v>
      </c>
      <c r="G2899" s="51" t="s">
        <v>3602</v>
      </c>
      <c r="H2899" s="51">
        <v>637</v>
      </c>
      <c r="I2899" s="51" t="s">
        <v>602</v>
      </c>
      <c r="J2899" s="52">
        <v>6029</v>
      </c>
      <c r="K2899" s="51" t="s">
        <v>567</v>
      </c>
      <c r="L2899" s="51" t="s">
        <v>34</v>
      </c>
      <c r="M2899" s="51">
        <v>0</v>
      </c>
      <c r="N2899" s="51">
        <v>0</v>
      </c>
      <c r="O2899" s="51">
        <v>0</v>
      </c>
      <c r="P2899" s="51">
        <v>0</v>
      </c>
      <c r="Q2899" s="51">
        <v>0</v>
      </c>
      <c r="S2899">
        <f t="shared" ref="S2899" si="5173">SUM(M2899:P2899)/4</f>
        <v>0</v>
      </c>
      <c r="T2899">
        <f t="shared" ref="T2899" si="5174">SUM(Q2900:Q2901)</f>
        <v>1</v>
      </c>
      <c r="U2899">
        <f t="shared" ref="U2899" si="5175">SUM(Q2902:Q2903)</f>
        <v>0</v>
      </c>
      <c r="W2899" t="str">
        <f>IF(T2899=0,$W$22,"")</f>
        <v/>
      </c>
      <c r="Y2899" t="str">
        <f t="shared" ref="Y2899" si="5176">IF(S2899&gt;SUM(T2899+U2899),$Y$22,"")</f>
        <v/>
      </c>
      <c r="AA2899" t="str">
        <f t="shared" ref="AA2899" si="5177">IF(S2899&gt;$AA$13,$AA$22,"")</f>
        <v/>
      </c>
      <c r="AC2899">
        <f t="shared" ref="AC2899" si="5178">A2899</f>
        <v>550821174</v>
      </c>
      <c r="AD2899">
        <f t="shared" ref="AD2899" si="5179">H2899</f>
        <v>637</v>
      </c>
      <c r="AE2899">
        <f t="shared" ref="AE2899" si="5180">SUM(W2899:AA2899)</f>
        <v>0</v>
      </c>
      <c r="AF2899" s="15">
        <f t="shared" ref="AF2899" si="5181">J2899</f>
        <v>6029</v>
      </c>
    </row>
    <row r="2900" spans="1:32" x14ac:dyDescent="0.2">
      <c r="A2900" s="51">
        <v>550821174</v>
      </c>
      <c r="B2900" s="51" t="s">
        <v>12</v>
      </c>
      <c r="C2900" s="51" t="s">
        <v>31</v>
      </c>
      <c r="D2900" s="51" t="s">
        <v>3603</v>
      </c>
      <c r="E2900" s="51">
        <v>6</v>
      </c>
      <c r="F2900" s="51" t="s">
        <v>3601</v>
      </c>
      <c r="G2900" s="51" t="s">
        <v>3602</v>
      </c>
      <c r="H2900" s="51">
        <v>637</v>
      </c>
      <c r="I2900" s="51" t="s">
        <v>602</v>
      </c>
      <c r="J2900" s="52">
        <v>6029</v>
      </c>
      <c r="K2900" s="51" t="s">
        <v>567</v>
      </c>
      <c r="L2900" s="51" t="s">
        <v>35</v>
      </c>
      <c r="M2900" s="51">
        <v>0</v>
      </c>
      <c r="N2900" s="51">
        <v>0</v>
      </c>
      <c r="O2900" s="51">
        <v>0</v>
      </c>
      <c r="P2900" s="51">
        <v>0</v>
      </c>
      <c r="Q2900" s="51">
        <v>1</v>
      </c>
    </row>
    <row r="2901" spans="1:32" x14ac:dyDescent="0.2">
      <c r="A2901" s="51">
        <v>550821174</v>
      </c>
      <c r="B2901" s="51" t="s">
        <v>12</v>
      </c>
      <c r="C2901" s="51" t="s">
        <v>31</v>
      </c>
      <c r="D2901" s="51" t="s">
        <v>3603</v>
      </c>
      <c r="E2901" s="51">
        <v>6</v>
      </c>
      <c r="F2901" s="51" t="s">
        <v>3601</v>
      </c>
      <c r="G2901" s="51" t="s">
        <v>3602</v>
      </c>
      <c r="H2901" s="51">
        <v>637</v>
      </c>
      <c r="I2901" s="51" t="s">
        <v>602</v>
      </c>
      <c r="J2901" s="52">
        <v>6029</v>
      </c>
      <c r="K2901" s="51" t="s">
        <v>567</v>
      </c>
      <c r="L2901" s="51" t="s">
        <v>36</v>
      </c>
      <c r="M2901" s="51">
        <v>0</v>
      </c>
      <c r="N2901" s="51">
        <v>0</v>
      </c>
      <c r="O2901" s="51">
        <v>0</v>
      </c>
      <c r="P2901" s="51">
        <v>0</v>
      </c>
      <c r="Q2901" s="51">
        <v>0</v>
      </c>
    </row>
    <row r="2902" spans="1:32" x14ac:dyDescent="0.2">
      <c r="A2902" s="51">
        <v>550821174</v>
      </c>
      <c r="B2902" s="51" t="s">
        <v>12</v>
      </c>
      <c r="C2902" s="51" t="s">
        <v>31</v>
      </c>
      <c r="D2902" s="51" t="s">
        <v>3603</v>
      </c>
      <c r="E2902" s="51">
        <v>6</v>
      </c>
      <c r="F2902" s="51" t="s">
        <v>3601</v>
      </c>
      <c r="G2902" s="51" t="s">
        <v>3602</v>
      </c>
      <c r="H2902" s="51">
        <v>637</v>
      </c>
      <c r="I2902" s="51" t="s">
        <v>602</v>
      </c>
      <c r="J2902" s="52">
        <v>6029</v>
      </c>
      <c r="K2902" s="51" t="s">
        <v>567</v>
      </c>
      <c r="L2902" s="51" t="s">
        <v>37</v>
      </c>
      <c r="M2902" s="51">
        <v>0</v>
      </c>
      <c r="N2902" s="51">
        <v>0</v>
      </c>
      <c r="O2902" s="51">
        <v>0</v>
      </c>
      <c r="P2902" s="51">
        <v>0</v>
      </c>
      <c r="Q2902" s="51">
        <v>0</v>
      </c>
    </row>
    <row r="2903" spans="1:32" x14ac:dyDescent="0.2">
      <c r="A2903" s="51">
        <v>550821174</v>
      </c>
      <c r="B2903" s="51" t="s">
        <v>12</v>
      </c>
      <c r="C2903" s="51" t="s">
        <v>31</v>
      </c>
      <c r="D2903" s="51" t="s">
        <v>3603</v>
      </c>
      <c r="E2903" s="51">
        <v>6</v>
      </c>
      <c r="F2903" s="51" t="s">
        <v>3601</v>
      </c>
      <c r="G2903" s="51" t="s">
        <v>3602</v>
      </c>
      <c r="H2903" s="51">
        <v>637</v>
      </c>
      <c r="I2903" s="51" t="s">
        <v>602</v>
      </c>
      <c r="J2903" s="52">
        <v>6029</v>
      </c>
      <c r="K2903" s="51" t="s">
        <v>567</v>
      </c>
      <c r="L2903" s="51" t="s">
        <v>38</v>
      </c>
      <c r="M2903" s="51">
        <v>0</v>
      </c>
      <c r="N2903" s="51">
        <v>0</v>
      </c>
      <c r="O2903" s="51">
        <v>0</v>
      </c>
      <c r="P2903" s="51">
        <v>0</v>
      </c>
      <c r="Q2903" s="51">
        <v>0</v>
      </c>
    </row>
    <row r="2904" spans="1:32" x14ac:dyDescent="0.2">
      <c r="A2904" s="51">
        <v>550821174</v>
      </c>
      <c r="B2904" s="51" t="s">
        <v>12</v>
      </c>
      <c r="C2904" s="51" t="s">
        <v>31</v>
      </c>
      <c r="D2904" s="51" t="s">
        <v>3603</v>
      </c>
      <c r="E2904" s="51">
        <v>6</v>
      </c>
      <c r="F2904" s="51" t="s">
        <v>3601</v>
      </c>
      <c r="G2904" s="51" t="s">
        <v>3602</v>
      </c>
      <c r="H2904" s="51">
        <v>638</v>
      </c>
      <c r="I2904" s="51" t="s">
        <v>603</v>
      </c>
      <c r="J2904" s="52">
        <v>6014</v>
      </c>
      <c r="K2904" s="51" t="s">
        <v>41</v>
      </c>
      <c r="L2904" s="51" t="s">
        <v>34</v>
      </c>
      <c r="M2904" s="51">
        <v>0</v>
      </c>
      <c r="N2904" s="51">
        <v>0</v>
      </c>
      <c r="O2904" s="51">
        <v>0</v>
      </c>
      <c r="P2904" s="51">
        <v>0</v>
      </c>
      <c r="Q2904" s="51">
        <v>0</v>
      </c>
      <c r="S2904">
        <f t="shared" ref="S2904" si="5182">SUM(M2904:P2904)/4</f>
        <v>0</v>
      </c>
      <c r="T2904">
        <f t="shared" ref="T2904" si="5183">SUM(Q2905:Q2906)</f>
        <v>1</v>
      </c>
      <c r="U2904">
        <f t="shared" ref="U2904" si="5184">SUM(Q2907:Q2908)</f>
        <v>0</v>
      </c>
      <c r="W2904" t="str">
        <f>IF(T2904=0,$W$22,"")</f>
        <v/>
      </c>
      <c r="Y2904" t="str">
        <f t="shared" ref="Y2904" si="5185">IF(S2904&gt;SUM(T2904+U2904),$Y$22,"")</f>
        <v/>
      </c>
      <c r="AA2904" t="str">
        <f t="shared" ref="AA2904" si="5186">IF(S2904&gt;$AA$13,$AA$22,"")</f>
        <v/>
      </c>
      <c r="AC2904">
        <f t="shared" ref="AC2904" si="5187">A2904</f>
        <v>550821174</v>
      </c>
      <c r="AD2904">
        <f t="shared" ref="AD2904" si="5188">H2904</f>
        <v>638</v>
      </c>
      <c r="AE2904">
        <f t="shared" ref="AE2904" si="5189">SUM(W2904:AA2904)</f>
        <v>0</v>
      </c>
      <c r="AF2904" s="15">
        <f t="shared" ref="AF2904" si="5190">J2904</f>
        <v>6014</v>
      </c>
    </row>
    <row r="2905" spans="1:32" x14ac:dyDescent="0.2">
      <c r="A2905" s="51">
        <v>550821174</v>
      </c>
      <c r="B2905" s="51" t="s">
        <v>12</v>
      </c>
      <c r="C2905" s="51" t="s">
        <v>31</v>
      </c>
      <c r="D2905" s="51" t="s">
        <v>3603</v>
      </c>
      <c r="E2905" s="51">
        <v>6</v>
      </c>
      <c r="F2905" s="51" t="s">
        <v>3601</v>
      </c>
      <c r="G2905" s="51" t="s">
        <v>3602</v>
      </c>
      <c r="H2905" s="51">
        <v>638</v>
      </c>
      <c r="I2905" s="51" t="s">
        <v>603</v>
      </c>
      <c r="J2905" s="52">
        <v>6014</v>
      </c>
      <c r="K2905" s="51" t="s">
        <v>41</v>
      </c>
      <c r="L2905" s="51" t="s">
        <v>35</v>
      </c>
      <c r="M2905" s="51">
        <v>0</v>
      </c>
      <c r="N2905" s="51">
        <v>0</v>
      </c>
      <c r="O2905" s="51">
        <v>0</v>
      </c>
      <c r="P2905" s="51">
        <v>0</v>
      </c>
      <c r="Q2905" s="51">
        <v>1</v>
      </c>
    </row>
    <row r="2906" spans="1:32" x14ac:dyDescent="0.2">
      <c r="A2906" s="51">
        <v>550821174</v>
      </c>
      <c r="B2906" s="51" t="s">
        <v>12</v>
      </c>
      <c r="C2906" s="51" t="s">
        <v>31</v>
      </c>
      <c r="D2906" s="51" t="s">
        <v>3603</v>
      </c>
      <c r="E2906" s="51">
        <v>6</v>
      </c>
      <c r="F2906" s="51" t="s">
        <v>3601</v>
      </c>
      <c r="G2906" s="51" t="s">
        <v>3602</v>
      </c>
      <c r="H2906" s="51">
        <v>638</v>
      </c>
      <c r="I2906" s="51" t="s">
        <v>603</v>
      </c>
      <c r="J2906" s="52">
        <v>6014</v>
      </c>
      <c r="K2906" s="51" t="s">
        <v>41</v>
      </c>
      <c r="L2906" s="51" t="s">
        <v>36</v>
      </c>
      <c r="M2906" s="51">
        <v>0</v>
      </c>
      <c r="N2906" s="51">
        <v>0</v>
      </c>
      <c r="O2906" s="51">
        <v>0</v>
      </c>
      <c r="P2906" s="51">
        <v>0</v>
      </c>
      <c r="Q2906" s="51">
        <v>0</v>
      </c>
    </row>
    <row r="2907" spans="1:32" x14ac:dyDescent="0.2">
      <c r="A2907" s="51">
        <v>550821174</v>
      </c>
      <c r="B2907" s="51" t="s">
        <v>12</v>
      </c>
      <c r="C2907" s="51" t="s">
        <v>31</v>
      </c>
      <c r="D2907" s="51" t="s">
        <v>3603</v>
      </c>
      <c r="E2907" s="51">
        <v>6</v>
      </c>
      <c r="F2907" s="51" t="s">
        <v>3601</v>
      </c>
      <c r="G2907" s="51" t="s">
        <v>3602</v>
      </c>
      <c r="H2907" s="51">
        <v>638</v>
      </c>
      <c r="I2907" s="51" t="s">
        <v>603</v>
      </c>
      <c r="J2907" s="52">
        <v>6014</v>
      </c>
      <c r="K2907" s="51" t="s">
        <v>41</v>
      </c>
      <c r="L2907" s="51" t="s">
        <v>37</v>
      </c>
      <c r="M2907" s="51">
        <v>0</v>
      </c>
      <c r="N2907" s="51">
        <v>0</v>
      </c>
      <c r="O2907" s="51">
        <v>0</v>
      </c>
      <c r="P2907" s="51">
        <v>0</v>
      </c>
      <c r="Q2907" s="51">
        <v>0</v>
      </c>
    </row>
    <row r="2908" spans="1:32" x14ac:dyDescent="0.2">
      <c r="A2908" s="51">
        <v>550821174</v>
      </c>
      <c r="B2908" s="51" t="s">
        <v>12</v>
      </c>
      <c r="C2908" s="51" t="s">
        <v>31</v>
      </c>
      <c r="D2908" s="51" t="s">
        <v>3603</v>
      </c>
      <c r="E2908" s="51">
        <v>6</v>
      </c>
      <c r="F2908" s="51" t="s">
        <v>3601</v>
      </c>
      <c r="G2908" s="51" t="s">
        <v>3602</v>
      </c>
      <c r="H2908" s="51">
        <v>638</v>
      </c>
      <c r="I2908" s="51" t="s">
        <v>603</v>
      </c>
      <c r="J2908" s="52">
        <v>6014</v>
      </c>
      <c r="K2908" s="51" t="s">
        <v>41</v>
      </c>
      <c r="L2908" s="51" t="s">
        <v>38</v>
      </c>
      <c r="M2908" s="51">
        <v>0</v>
      </c>
      <c r="N2908" s="51">
        <v>0</v>
      </c>
      <c r="O2908" s="51">
        <v>0</v>
      </c>
      <c r="P2908" s="51">
        <v>0</v>
      </c>
      <c r="Q2908" s="51">
        <v>0</v>
      </c>
    </row>
    <row r="2909" spans="1:32" x14ac:dyDescent="0.2">
      <c r="A2909" s="51">
        <v>550821174</v>
      </c>
      <c r="B2909" s="51" t="s">
        <v>12</v>
      </c>
      <c r="C2909" s="51" t="s">
        <v>31</v>
      </c>
      <c r="D2909" s="51" t="s">
        <v>3603</v>
      </c>
      <c r="E2909" s="51">
        <v>6</v>
      </c>
      <c r="F2909" s="51" t="s">
        <v>3601</v>
      </c>
      <c r="G2909" s="51" t="s">
        <v>3602</v>
      </c>
      <c r="H2909" s="51">
        <v>639</v>
      </c>
      <c r="I2909" s="51" t="s">
        <v>604</v>
      </c>
      <c r="J2909" s="52">
        <v>6014</v>
      </c>
      <c r="K2909" s="51" t="s">
        <v>41</v>
      </c>
      <c r="L2909" s="51" t="s">
        <v>34</v>
      </c>
      <c r="M2909" s="51">
        <v>0</v>
      </c>
      <c r="N2909" s="51">
        <v>0</v>
      </c>
      <c r="O2909" s="51">
        <v>0</v>
      </c>
      <c r="P2909" s="51">
        <v>0</v>
      </c>
      <c r="Q2909" s="51">
        <v>0</v>
      </c>
      <c r="S2909">
        <f t="shared" ref="S2909" si="5191">SUM(M2909:P2909)/4</f>
        <v>0</v>
      </c>
      <c r="T2909">
        <f t="shared" ref="T2909" si="5192">SUM(Q2910:Q2911)</f>
        <v>2</v>
      </c>
      <c r="U2909">
        <f t="shared" ref="U2909" si="5193">SUM(Q2912:Q2913)</f>
        <v>0</v>
      </c>
      <c r="W2909" t="str">
        <f>IF(T2909=0,$W$22,"")</f>
        <v/>
      </c>
      <c r="Y2909" t="str">
        <f t="shared" ref="Y2909" si="5194">IF(S2909&gt;SUM(T2909+U2909),$Y$22,"")</f>
        <v/>
      </c>
      <c r="AA2909" t="str">
        <f t="shared" ref="AA2909" si="5195">IF(S2909&gt;$AA$13,$AA$22,"")</f>
        <v/>
      </c>
      <c r="AC2909">
        <f t="shared" ref="AC2909" si="5196">A2909</f>
        <v>550821174</v>
      </c>
      <c r="AD2909">
        <f t="shared" ref="AD2909" si="5197">H2909</f>
        <v>639</v>
      </c>
      <c r="AE2909">
        <f t="shared" ref="AE2909" si="5198">SUM(W2909:AA2909)</f>
        <v>0</v>
      </c>
      <c r="AF2909" s="15">
        <f t="shared" ref="AF2909" si="5199">J2909</f>
        <v>6014</v>
      </c>
    </row>
    <row r="2910" spans="1:32" x14ac:dyDescent="0.2">
      <c r="A2910" s="51">
        <v>550821174</v>
      </c>
      <c r="B2910" s="51" t="s">
        <v>12</v>
      </c>
      <c r="C2910" s="51" t="s">
        <v>31</v>
      </c>
      <c r="D2910" s="51" t="s">
        <v>3603</v>
      </c>
      <c r="E2910" s="51">
        <v>6</v>
      </c>
      <c r="F2910" s="51" t="s">
        <v>3601</v>
      </c>
      <c r="G2910" s="51" t="s">
        <v>3602</v>
      </c>
      <c r="H2910" s="51">
        <v>639</v>
      </c>
      <c r="I2910" s="51" t="s">
        <v>604</v>
      </c>
      <c r="J2910" s="52">
        <v>6014</v>
      </c>
      <c r="K2910" s="51" t="s">
        <v>41</v>
      </c>
      <c r="L2910" s="51" t="s">
        <v>35</v>
      </c>
      <c r="M2910" s="51">
        <v>0</v>
      </c>
      <c r="N2910" s="51">
        <v>0</v>
      </c>
      <c r="O2910" s="51">
        <v>0</v>
      </c>
      <c r="P2910" s="51">
        <v>0</v>
      </c>
      <c r="Q2910" s="51">
        <v>2</v>
      </c>
    </row>
    <row r="2911" spans="1:32" x14ac:dyDescent="0.2">
      <c r="A2911" s="51">
        <v>550821174</v>
      </c>
      <c r="B2911" s="51" t="s">
        <v>12</v>
      </c>
      <c r="C2911" s="51" t="s">
        <v>31</v>
      </c>
      <c r="D2911" s="51" t="s">
        <v>3603</v>
      </c>
      <c r="E2911" s="51">
        <v>6</v>
      </c>
      <c r="F2911" s="51" t="s">
        <v>3601</v>
      </c>
      <c r="G2911" s="51" t="s">
        <v>3602</v>
      </c>
      <c r="H2911" s="51">
        <v>639</v>
      </c>
      <c r="I2911" s="51" t="s">
        <v>604</v>
      </c>
      <c r="J2911" s="52">
        <v>6014</v>
      </c>
      <c r="K2911" s="51" t="s">
        <v>41</v>
      </c>
      <c r="L2911" s="51" t="s">
        <v>36</v>
      </c>
      <c r="M2911" s="51">
        <v>0</v>
      </c>
      <c r="N2911" s="51">
        <v>0</v>
      </c>
      <c r="O2911" s="51">
        <v>0</v>
      </c>
      <c r="P2911" s="51">
        <v>0</v>
      </c>
      <c r="Q2911" s="51">
        <v>0</v>
      </c>
    </row>
    <row r="2912" spans="1:32" x14ac:dyDescent="0.2">
      <c r="A2912" s="51">
        <v>550821174</v>
      </c>
      <c r="B2912" s="51" t="s">
        <v>12</v>
      </c>
      <c r="C2912" s="51" t="s">
        <v>31</v>
      </c>
      <c r="D2912" s="51" t="s">
        <v>3603</v>
      </c>
      <c r="E2912" s="51">
        <v>6</v>
      </c>
      <c r="F2912" s="51" t="s">
        <v>3601</v>
      </c>
      <c r="G2912" s="51" t="s">
        <v>3602</v>
      </c>
      <c r="H2912" s="51">
        <v>639</v>
      </c>
      <c r="I2912" s="51" t="s">
        <v>604</v>
      </c>
      <c r="J2912" s="52">
        <v>6014</v>
      </c>
      <c r="K2912" s="51" t="s">
        <v>41</v>
      </c>
      <c r="L2912" s="51" t="s">
        <v>37</v>
      </c>
      <c r="M2912" s="51">
        <v>0</v>
      </c>
      <c r="N2912" s="51">
        <v>0</v>
      </c>
      <c r="O2912" s="51">
        <v>0</v>
      </c>
      <c r="P2912" s="51">
        <v>0</v>
      </c>
      <c r="Q2912" s="51">
        <v>0</v>
      </c>
    </row>
    <row r="2913" spans="1:32" x14ac:dyDescent="0.2">
      <c r="A2913" s="51">
        <v>550821174</v>
      </c>
      <c r="B2913" s="51" t="s">
        <v>12</v>
      </c>
      <c r="C2913" s="51" t="s">
        <v>31</v>
      </c>
      <c r="D2913" s="51" t="s">
        <v>3603</v>
      </c>
      <c r="E2913" s="51">
        <v>6</v>
      </c>
      <c r="F2913" s="51" t="s">
        <v>3601</v>
      </c>
      <c r="G2913" s="51" t="s">
        <v>3602</v>
      </c>
      <c r="H2913" s="51">
        <v>639</v>
      </c>
      <c r="I2913" s="51" t="s">
        <v>604</v>
      </c>
      <c r="J2913" s="52">
        <v>6014</v>
      </c>
      <c r="K2913" s="51" t="s">
        <v>41</v>
      </c>
      <c r="L2913" s="51" t="s">
        <v>38</v>
      </c>
      <c r="M2913" s="51">
        <v>0</v>
      </c>
      <c r="N2913" s="51">
        <v>0</v>
      </c>
      <c r="O2913" s="51">
        <v>0</v>
      </c>
      <c r="P2913" s="51">
        <v>0</v>
      </c>
      <c r="Q2913" s="51">
        <v>0</v>
      </c>
    </row>
    <row r="2914" spans="1:32" x14ac:dyDescent="0.2">
      <c r="A2914" s="51">
        <v>550821174</v>
      </c>
      <c r="B2914" s="51" t="s">
        <v>12</v>
      </c>
      <c r="C2914" s="51" t="s">
        <v>31</v>
      </c>
      <c r="D2914" s="51" t="s">
        <v>3603</v>
      </c>
      <c r="E2914" s="51">
        <v>6</v>
      </c>
      <c r="F2914" s="51" t="s">
        <v>3601</v>
      </c>
      <c r="G2914" s="51" t="s">
        <v>3602</v>
      </c>
      <c r="H2914" s="51">
        <v>640</v>
      </c>
      <c r="I2914" s="51" t="s">
        <v>605</v>
      </c>
      <c r="J2914" s="52">
        <v>6014</v>
      </c>
      <c r="K2914" s="51" t="s">
        <v>41</v>
      </c>
      <c r="L2914" s="51" t="s">
        <v>34</v>
      </c>
      <c r="M2914" s="51">
        <v>0</v>
      </c>
      <c r="N2914" s="51">
        <v>0</v>
      </c>
      <c r="O2914" s="51">
        <v>0</v>
      </c>
      <c r="P2914" s="51">
        <v>0</v>
      </c>
      <c r="Q2914" s="51">
        <v>0</v>
      </c>
      <c r="S2914">
        <f t="shared" ref="S2914" si="5200">SUM(M2914:P2914)/4</f>
        <v>0</v>
      </c>
      <c r="T2914">
        <f t="shared" ref="T2914" si="5201">SUM(Q2915:Q2916)</f>
        <v>2</v>
      </c>
      <c r="U2914">
        <f t="shared" ref="U2914" si="5202">SUM(Q2917:Q2918)</f>
        <v>0</v>
      </c>
      <c r="W2914" t="str">
        <f>IF(T2914=0,$W$22,"")</f>
        <v/>
      </c>
      <c r="Y2914" t="str">
        <f t="shared" ref="Y2914" si="5203">IF(S2914&gt;SUM(T2914+U2914),$Y$22,"")</f>
        <v/>
      </c>
      <c r="AA2914" t="str">
        <f t="shared" ref="AA2914" si="5204">IF(S2914&gt;$AA$13,$AA$22,"")</f>
        <v/>
      </c>
      <c r="AC2914">
        <f t="shared" ref="AC2914" si="5205">A2914</f>
        <v>550821174</v>
      </c>
      <c r="AD2914">
        <f t="shared" ref="AD2914" si="5206">H2914</f>
        <v>640</v>
      </c>
      <c r="AE2914">
        <f t="shared" ref="AE2914" si="5207">SUM(W2914:AA2914)</f>
        <v>0</v>
      </c>
      <c r="AF2914" s="15">
        <f t="shared" ref="AF2914" si="5208">J2914</f>
        <v>6014</v>
      </c>
    </row>
    <row r="2915" spans="1:32" x14ac:dyDescent="0.2">
      <c r="A2915" s="51">
        <v>550821174</v>
      </c>
      <c r="B2915" s="51" t="s">
        <v>12</v>
      </c>
      <c r="C2915" s="51" t="s">
        <v>31</v>
      </c>
      <c r="D2915" s="51" t="s">
        <v>3603</v>
      </c>
      <c r="E2915" s="51">
        <v>6</v>
      </c>
      <c r="F2915" s="51" t="s">
        <v>3601</v>
      </c>
      <c r="G2915" s="51" t="s">
        <v>3602</v>
      </c>
      <c r="H2915" s="51">
        <v>640</v>
      </c>
      <c r="I2915" s="51" t="s">
        <v>605</v>
      </c>
      <c r="J2915" s="52">
        <v>6014</v>
      </c>
      <c r="K2915" s="51" t="s">
        <v>41</v>
      </c>
      <c r="L2915" s="51" t="s">
        <v>35</v>
      </c>
      <c r="M2915" s="51">
        <v>0</v>
      </c>
      <c r="N2915" s="51">
        <v>0</v>
      </c>
      <c r="O2915" s="51">
        <v>0</v>
      </c>
      <c r="P2915" s="51">
        <v>0</v>
      </c>
      <c r="Q2915" s="51">
        <v>2</v>
      </c>
    </row>
    <row r="2916" spans="1:32" x14ac:dyDescent="0.2">
      <c r="A2916" s="51">
        <v>550821174</v>
      </c>
      <c r="B2916" s="51" t="s">
        <v>12</v>
      </c>
      <c r="C2916" s="51" t="s">
        <v>31</v>
      </c>
      <c r="D2916" s="51" t="s">
        <v>3603</v>
      </c>
      <c r="E2916" s="51">
        <v>6</v>
      </c>
      <c r="F2916" s="51" t="s">
        <v>3601</v>
      </c>
      <c r="G2916" s="51" t="s">
        <v>3602</v>
      </c>
      <c r="H2916" s="51">
        <v>640</v>
      </c>
      <c r="I2916" s="51" t="s">
        <v>605</v>
      </c>
      <c r="J2916" s="52">
        <v>6014</v>
      </c>
      <c r="K2916" s="51" t="s">
        <v>41</v>
      </c>
      <c r="L2916" s="51" t="s">
        <v>36</v>
      </c>
      <c r="M2916" s="51">
        <v>0</v>
      </c>
      <c r="N2916" s="51">
        <v>0</v>
      </c>
      <c r="O2916" s="51">
        <v>0</v>
      </c>
      <c r="P2916" s="51">
        <v>0</v>
      </c>
      <c r="Q2916" s="51">
        <v>0</v>
      </c>
    </row>
    <row r="2917" spans="1:32" x14ac:dyDescent="0.2">
      <c r="A2917" s="51">
        <v>550821174</v>
      </c>
      <c r="B2917" s="51" t="s">
        <v>12</v>
      </c>
      <c r="C2917" s="51" t="s">
        <v>31</v>
      </c>
      <c r="D2917" s="51" t="s">
        <v>3603</v>
      </c>
      <c r="E2917" s="51">
        <v>6</v>
      </c>
      <c r="F2917" s="51" t="s">
        <v>3601</v>
      </c>
      <c r="G2917" s="51" t="s">
        <v>3602</v>
      </c>
      <c r="H2917" s="51">
        <v>640</v>
      </c>
      <c r="I2917" s="51" t="s">
        <v>605</v>
      </c>
      <c r="J2917" s="52">
        <v>6014</v>
      </c>
      <c r="K2917" s="51" t="s">
        <v>41</v>
      </c>
      <c r="L2917" s="51" t="s">
        <v>37</v>
      </c>
      <c r="M2917" s="51">
        <v>0</v>
      </c>
      <c r="N2917" s="51">
        <v>0</v>
      </c>
      <c r="O2917" s="51">
        <v>0</v>
      </c>
      <c r="P2917" s="51">
        <v>0</v>
      </c>
      <c r="Q2917" s="51">
        <v>0</v>
      </c>
    </row>
    <row r="2918" spans="1:32" x14ac:dyDescent="0.2">
      <c r="A2918" s="51">
        <v>550821174</v>
      </c>
      <c r="B2918" s="51" t="s">
        <v>12</v>
      </c>
      <c r="C2918" s="51" t="s">
        <v>31</v>
      </c>
      <c r="D2918" s="51" t="s">
        <v>3603</v>
      </c>
      <c r="E2918" s="51">
        <v>6</v>
      </c>
      <c r="F2918" s="51" t="s">
        <v>3601</v>
      </c>
      <c r="G2918" s="51" t="s">
        <v>3602</v>
      </c>
      <c r="H2918" s="51">
        <v>640</v>
      </c>
      <c r="I2918" s="51" t="s">
        <v>605</v>
      </c>
      <c r="J2918" s="52">
        <v>6014</v>
      </c>
      <c r="K2918" s="51" t="s">
        <v>41</v>
      </c>
      <c r="L2918" s="51" t="s">
        <v>38</v>
      </c>
      <c r="M2918" s="51">
        <v>0</v>
      </c>
      <c r="N2918" s="51">
        <v>0</v>
      </c>
      <c r="O2918" s="51">
        <v>0</v>
      </c>
      <c r="P2918" s="51">
        <v>0</v>
      </c>
      <c r="Q2918" s="51">
        <v>0</v>
      </c>
    </row>
    <row r="2919" spans="1:32" x14ac:dyDescent="0.2">
      <c r="A2919" s="51">
        <v>550821174</v>
      </c>
      <c r="B2919" s="51" t="s">
        <v>12</v>
      </c>
      <c r="C2919" s="51" t="s">
        <v>31</v>
      </c>
      <c r="D2919" s="51" t="s">
        <v>3603</v>
      </c>
      <c r="E2919" s="51">
        <v>6</v>
      </c>
      <c r="F2919" s="51" t="s">
        <v>3601</v>
      </c>
      <c r="G2919" s="51" t="s">
        <v>3602</v>
      </c>
      <c r="H2919" s="51">
        <v>641</v>
      </c>
      <c r="I2919" s="51" t="s">
        <v>605</v>
      </c>
      <c r="J2919" s="52">
        <v>6014</v>
      </c>
      <c r="K2919" s="51" t="s">
        <v>41</v>
      </c>
      <c r="L2919" s="51" t="s">
        <v>34</v>
      </c>
      <c r="M2919" s="51">
        <v>0</v>
      </c>
      <c r="N2919" s="51">
        <v>0</v>
      </c>
      <c r="O2919" s="51">
        <v>0</v>
      </c>
      <c r="P2919" s="51">
        <v>0</v>
      </c>
      <c r="Q2919" s="51">
        <v>0</v>
      </c>
      <c r="S2919">
        <f t="shared" ref="S2919" si="5209">SUM(M2919:P2919)/4</f>
        <v>0</v>
      </c>
      <c r="T2919">
        <f t="shared" ref="T2919" si="5210">SUM(Q2920:Q2921)</f>
        <v>2</v>
      </c>
      <c r="U2919">
        <f t="shared" ref="U2919" si="5211">SUM(Q2922:Q2923)</f>
        <v>0</v>
      </c>
      <c r="W2919" t="str">
        <f>IF(T2919=0,$W$22,"")</f>
        <v/>
      </c>
      <c r="Y2919" t="str">
        <f t="shared" ref="Y2919" si="5212">IF(S2919&gt;SUM(T2919+U2919),$Y$22,"")</f>
        <v/>
      </c>
      <c r="AA2919" t="str">
        <f t="shared" ref="AA2919" si="5213">IF(S2919&gt;$AA$13,$AA$22,"")</f>
        <v/>
      </c>
      <c r="AC2919">
        <f t="shared" ref="AC2919" si="5214">A2919</f>
        <v>550821174</v>
      </c>
      <c r="AD2919">
        <f t="shared" ref="AD2919" si="5215">H2919</f>
        <v>641</v>
      </c>
      <c r="AE2919">
        <f t="shared" ref="AE2919" si="5216">SUM(W2919:AA2919)</f>
        <v>0</v>
      </c>
      <c r="AF2919" s="15">
        <f t="shared" ref="AF2919" si="5217">J2919</f>
        <v>6014</v>
      </c>
    </row>
    <row r="2920" spans="1:32" x14ac:dyDescent="0.2">
      <c r="A2920" s="51">
        <v>550821174</v>
      </c>
      <c r="B2920" s="51" t="s">
        <v>12</v>
      </c>
      <c r="C2920" s="51" t="s">
        <v>31</v>
      </c>
      <c r="D2920" s="51" t="s">
        <v>3603</v>
      </c>
      <c r="E2920" s="51">
        <v>6</v>
      </c>
      <c r="F2920" s="51" t="s">
        <v>3601</v>
      </c>
      <c r="G2920" s="51" t="s">
        <v>3602</v>
      </c>
      <c r="H2920" s="51">
        <v>641</v>
      </c>
      <c r="I2920" s="51" t="s">
        <v>605</v>
      </c>
      <c r="J2920" s="52">
        <v>6014</v>
      </c>
      <c r="K2920" s="51" t="s">
        <v>41</v>
      </c>
      <c r="L2920" s="51" t="s">
        <v>35</v>
      </c>
      <c r="M2920" s="51">
        <v>0</v>
      </c>
      <c r="N2920" s="51">
        <v>0</v>
      </c>
      <c r="O2920" s="51">
        <v>0</v>
      </c>
      <c r="P2920" s="51">
        <v>0</v>
      </c>
      <c r="Q2920" s="51">
        <v>2</v>
      </c>
    </row>
    <row r="2921" spans="1:32" x14ac:dyDescent="0.2">
      <c r="A2921" s="51">
        <v>550821174</v>
      </c>
      <c r="B2921" s="51" t="s">
        <v>12</v>
      </c>
      <c r="C2921" s="51" t="s">
        <v>31</v>
      </c>
      <c r="D2921" s="51" t="s">
        <v>3603</v>
      </c>
      <c r="E2921" s="51">
        <v>6</v>
      </c>
      <c r="F2921" s="51" t="s">
        <v>3601</v>
      </c>
      <c r="G2921" s="51" t="s">
        <v>3602</v>
      </c>
      <c r="H2921" s="51">
        <v>641</v>
      </c>
      <c r="I2921" s="51" t="s">
        <v>605</v>
      </c>
      <c r="J2921" s="52">
        <v>6014</v>
      </c>
      <c r="K2921" s="51" t="s">
        <v>41</v>
      </c>
      <c r="L2921" s="51" t="s">
        <v>36</v>
      </c>
      <c r="M2921" s="51">
        <v>0</v>
      </c>
      <c r="N2921" s="51">
        <v>0</v>
      </c>
      <c r="O2921" s="51">
        <v>0</v>
      </c>
      <c r="P2921" s="51">
        <v>0</v>
      </c>
      <c r="Q2921" s="51">
        <v>0</v>
      </c>
    </row>
    <row r="2922" spans="1:32" x14ac:dyDescent="0.2">
      <c r="A2922" s="51">
        <v>550821174</v>
      </c>
      <c r="B2922" s="51" t="s">
        <v>12</v>
      </c>
      <c r="C2922" s="51" t="s">
        <v>31</v>
      </c>
      <c r="D2922" s="51" t="s">
        <v>3603</v>
      </c>
      <c r="E2922" s="51">
        <v>6</v>
      </c>
      <c r="F2922" s="51" t="s">
        <v>3601</v>
      </c>
      <c r="G2922" s="51" t="s">
        <v>3602</v>
      </c>
      <c r="H2922" s="51">
        <v>641</v>
      </c>
      <c r="I2922" s="51" t="s">
        <v>605</v>
      </c>
      <c r="J2922" s="52">
        <v>6014</v>
      </c>
      <c r="K2922" s="51" t="s">
        <v>41</v>
      </c>
      <c r="L2922" s="51" t="s">
        <v>37</v>
      </c>
      <c r="M2922" s="51">
        <v>0</v>
      </c>
      <c r="N2922" s="51">
        <v>0</v>
      </c>
      <c r="O2922" s="51">
        <v>0</v>
      </c>
      <c r="P2922" s="51">
        <v>0</v>
      </c>
      <c r="Q2922" s="51">
        <v>0</v>
      </c>
    </row>
    <row r="2923" spans="1:32" x14ac:dyDescent="0.2">
      <c r="A2923" s="51">
        <v>550821174</v>
      </c>
      <c r="B2923" s="51" t="s">
        <v>12</v>
      </c>
      <c r="C2923" s="51" t="s">
        <v>31</v>
      </c>
      <c r="D2923" s="51" t="s">
        <v>3603</v>
      </c>
      <c r="E2923" s="51">
        <v>6</v>
      </c>
      <c r="F2923" s="51" t="s">
        <v>3601</v>
      </c>
      <c r="G2923" s="51" t="s">
        <v>3602</v>
      </c>
      <c r="H2923" s="51">
        <v>641</v>
      </c>
      <c r="I2923" s="51" t="s">
        <v>605</v>
      </c>
      <c r="J2923" s="52">
        <v>6014</v>
      </c>
      <c r="K2923" s="51" t="s">
        <v>41</v>
      </c>
      <c r="L2923" s="51" t="s">
        <v>38</v>
      </c>
      <c r="M2923" s="51">
        <v>0</v>
      </c>
      <c r="N2923" s="51">
        <v>0</v>
      </c>
      <c r="O2923" s="51">
        <v>0</v>
      </c>
      <c r="P2923" s="51">
        <v>0</v>
      </c>
      <c r="Q2923" s="51">
        <v>0</v>
      </c>
    </row>
    <row r="2924" spans="1:32" x14ac:dyDescent="0.2">
      <c r="A2924" s="51">
        <v>550821174</v>
      </c>
      <c r="B2924" s="51" t="s">
        <v>12</v>
      </c>
      <c r="C2924" s="51" t="s">
        <v>31</v>
      </c>
      <c r="D2924" s="51" t="s">
        <v>3603</v>
      </c>
      <c r="E2924" s="51">
        <v>6</v>
      </c>
      <c r="F2924" s="51" t="s">
        <v>3601</v>
      </c>
      <c r="G2924" s="51" t="s">
        <v>3602</v>
      </c>
      <c r="H2924" s="51">
        <v>642</v>
      </c>
      <c r="I2924" s="51" t="s">
        <v>606</v>
      </c>
      <c r="J2924" s="52">
        <v>6014</v>
      </c>
      <c r="K2924" s="51" t="s">
        <v>41</v>
      </c>
      <c r="L2924" s="51" t="s">
        <v>34</v>
      </c>
      <c r="M2924" s="51">
        <v>0</v>
      </c>
      <c r="N2924" s="51">
        <v>0</v>
      </c>
      <c r="O2924" s="51">
        <v>0</v>
      </c>
      <c r="P2924" s="51">
        <v>0</v>
      </c>
      <c r="Q2924" s="51">
        <v>0</v>
      </c>
      <c r="S2924">
        <f t="shared" ref="S2924" si="5218">SUM(M2924:P2924)/4</f>
        <v>0</v>
      </c>
      <c r="T2924">
        <f t="shared" ref="T2924" si="5219">SUM(Q2925:Q2926)</f>
        <v>1</v>
      </c>
      <c r="U2924">
        <f t="shared" ref="U2924" si="5220">SUM(Q2927:Q2928)</f>
        <v>0</v>
      </c>
      <c r="W2924" t="str">
        <f>IF(T2924=0,$W$22,"")</f>
        <v/>
      </c>
      <c r="Y2924" t="str">
        <f t="shared" ref="Y2924" si="5221">IF(S2924&gt;SUM(T2924+U2924),$Y$22,"")</f>
        <v/>
      </c>
      <c r="AA2924" t="str">
        <f t="shared" ref="AA2924" si="5222">IF(S2924&gt;$AA$13,$AA$22,"")</f>
        <v/>
      </c>
      <c r="AC2924">
        <f t="shared" ref="AC2924" si="5223">A2924</f>
        <v>550821174</v>
      </c>
      <c r="AD2924">
        <f t="shared" ref="AD2924" si="5224">H2924</f>
        <v>642</v>
      </c>
      <c r="AE2924">
        <f t="shared" ref="AE2924" si="5225">SUM(W2924:AA2924)</f>
        <v>0</v>
      </c>
      <c r="AF2924" s="15">
        <f t="shared" ref="AF2924" si="5226">J2924</f>
        <v>6014</v>
      </c>
    </row>
    <row r="2925" spans="1:32" x14ac:dyDescent="0.2">
      <c r="A2925" s="51">
        <v>550821174</v>
      </c>
      <c r="B2925" s="51" t="s">
        <v>12</v>
      </c>
      <c r="C2925" s="51" t="s">
        <v>31</v>
      </c>
      <c r="D2925" s="51" t="s">
        <v>3603</v>
      </c>
      <c r="E2925" s="51">
        <v>6</v>
      </c>
      <c r="F2925" s="51" t="s">
        <v>3601</v>
      </c>
      <c r="G2925" s="51" t="s">
        <v>3602</v>
      </c>
      <c r="H2925" s="51">
        <v>642</v>
      </c>
      <c r="I2925" s="51" t="s">
        <v>606</v>
      </c>
      <c r="J2925" s="52">
        <v>6014</v>
      </c>
      <c r="K2925" s="51" t="s">
        <v>41</v>
      </c>
      <c r="L2925" s="51" t="s">
        <v>35</v>
      </c>
      <c r="M2925" s="51">
        <v>0</v>
      </c>
      <c r="N2925" s="51">
        <v>0</v>
      </c>
      <c r="O2925" s="51">
        <v>0</v>
      </c>
      <c r="P2925" s="51">
        <v>0</v>
      </c>
      <c r="Q2925" s="51">
        <v>1</v>
      </c>
    </row>
    <row r="2926" spans="1:32" x14ac:dyDescent="0.2">
      <c r="A2926" s="51">
        <v>550821174</v>
      </c>
      <c r="B2926" s="51" t="s">
        <v>12</v>
      </c>
      <c r="C2926" s="51" t="s">
        <v>31</v>
      </c>
      <c r="D2926" s="51" t="s">
        <v>3603</v>
      </c>
      <c r="E2926" s="51">
        <v>6</v>
      </c>
      <c r="F2926" s="51" t="s">
        <v>3601</v>
      </c>
      <c r="G2926" s="51" t="s">
        <v>3602</v>
      </c>
      <c r="H2926" s="51">
        <v>642</v>
      </c>
      <c r="I2926" s="51" t="s">
        <v>606</v>
      </c>
      <c r="J2926" s="52">
        <v>6014</v>
      </c>
      <c r="K2926" s="51" t="s">
        <v>41</v>
      </c>
      <c r="L2926" s="51" t="s">
        <v>36</v>
      </c>
      <c r="M2926" s="51">
        <v>0</v>
      </c>
      <c r="N2926" s="51">
        <v>0</v>
      </c>
      <c r="O2926" s="51">
        <v>0</v>
      </c>
      <c r="P2926" s="51">
        <v>0</v>
      </c>
      <c r="Q2926" s="51">
        <v>0</v>
      </c>
    </row>
    <row r="2927" spans="1:32" x14ac:dyDescent="0.2">
      <c r="A2927" s="51">
        <v>550821174</v>
      </c>
      <c r="B2927" s="51" t="s">
        <v>12</v>
      </c>
      <c r="C2927" s="51" t="s">
        <v>31</v>
      </c>
      <c r="D2927" s="51" t="s">
        <v>3603</v>
      </c>
      <c r="E2927" s="51">
        <v>6</v>
      </c>
      <c r="F2927" s="51" t="s">
        <v>3601</v>
      </c>
      <c r="G2927" s="51" t="s">
        <v>3602</v>
      </c>
      <c r="H2927" s="51">
        <v>642</v>
      </c>
      <c r="I2927" s="51" t="s">
        <v>606</v>
      </c>
      <c r="J2927" s="52">
        <v>6014</v>
      </c>
      <c r="K2927" s="51" t="s">
        <v>41</v>
      </c>
      <c r="L2927" s="51" t="s">
        <v>37</v>
      </c>
      <c r="M2927" s="51">
        <v>0</v>
      </c>
      <c r="N2927" s="51">
        <v>0</v>
      </c>
      <c r="O2927" s="51">
        <v>0</v>
      </c>
      <c r="P2927" s="51">
        <v>0</v>
      </c>
      <c r="Q2927" s="51">
        <v>0</v>
      </c>
    </row>
    <row r="2928" spans="1:32" x14ac:dyDescent="0.2">
      <c r="A2928" s="51">
        <v>550821174</v>
      </c>
      <c r="B2928" s="51" t="s">
        <v>12</v>
      </c>
      <c r="C2928" s="51" t="s">
        <v>31</v>
      </c>
      <c r="D2928" s="51" t="s">
        <v>3603</v>
      </c>
      <c r="E2928" s="51">
        <v>6</v>
      </c>
      <c r="F2928" s="51" t="s">
        <v>3601</v>
      </c>
      <c r="G2928" s="51" t="s">
        <v>3602</v>
      </c>
      <c r="H2928" s="51">
        <v>642</v>
      </c>
      <c r="I2928" s="51" t="s">
        <v>606</v>
      </c>
      <c r="J2928" s="52">
        <v>6014</v>
      </c>
      <c r="K2928" s="51" t="s">
        <v>41</v>
      </c>
      <c r="L2928" s="51" t="s">
        <v>38</v>
      </c>
      <c r="M2928" s="51">
        <v>0</v>
      </c>
      <c r="N2928" s="51">
        <v>0</v>
      </c>
      <c r="O2928" s="51">
        <v>0</v>
      </c>
      <c r="P2928" s="51">
        <v>0</v>
      </c>
      <c r="Q2928" s="51">
        <v>0</v>
      </c>
    </row>
    <row r="2929" spans="1:32" x14ac:dyDescent="0.2">
      <c r="A2929" s="51">
        <v>550821174</v>
      </c>
      <c r="B2929" s="51" t="s">
        <v>12</v>
      </c>
      <c r="C2929" s="51" t="s">
        <v>31</v>
      </c>
      <c r="D2929" s="51" t="s">
        <v>3603</v>
      </c>
      <c r="E2929" s="51">
        <v>6</v>
      </c>
      <c r="F2929" s="51" t="s">
        <v>3601</v>
      </c>
      <c r="G2929" s="51" t="s">
        <v>3602</v>
      </c>
      <c r="H2929" s="51">
        <v>643</v>
      </c>
      <c r="I2929" s="51" t="s">
        <v>607</v>
      </c>
      <c r="J2929" s="52">
        <v>6014</v>
      </c>
      <c r="K2929" s="51" t="s">
        <v>41</v>
      </c>
      <c r="L2929" s="51" t="s">
        <v>34</v>
      </c>
      <c r="M2929" s="51">
        <v>0</v>
      </c>
      <c r="N2929" s="51">
        <v>1</v>
      </c>
      <c r="O2929" s="51">
        <v>0</v>
      </c>
      <c r="P2929" s="51">
        <v>0</v>
      </c>
      <c r="Q2929" s="51">
        <v>0</v>
      </c>
      <c r="S2929">
        <f t="shared" ref="S2929" si="5227">SUM(M2929:P2929)/4</f>
        <v>0.25</v>
      </c>
      <c r="T2929">
        <f t="shared" ref="T2929" si="5228">SUM(Q2930:Q2931)</f>
        <v>1</v>
      </c>
      <c r="U2929">
        <f t="shared" ref="U2929" si="5229">SUM(Q2932:Q2933)</f>
        <v>0</v>
      </c>
      <c r="W2929" t="str">
        <f>IF(T2929=0,$W$22,"")</f>
        <v/>
      </c>
      <c r="Y2929" t="str">
        <f t="shared" ref="Y2929" si="5230">IF(S2929&gt;SUM(T2929+U2929),$Y$22,"")</f>
        <v/>
      </c>
      <c r="AA2929" t="str">
        <f t="shared" ref="AA2929" si="5231">IF(S2929&gt;$AA$13,$AA$22,"")</f>
        <v/>
      </c>
      <c r="AC2929">
        <f t="shared" ref="AC2929" si="5232">A2929</f>
        <v>550821174</v>
      </c>
      <c r="AD2929">
        <f t="shared" ref="AD2929" si="5233">H2929</f>
        <v>643</v>
      </c>
      <c r="AE2929">
        <f t="shared" ref="AE2929" si="5234">SUM(W2929:AA2929)</f>
        <v>0</v>
      </c>
      <c r="AF2929" s="15">
        <f t="shared" ref="AF2929" si="5235">J2929</f>
        <v>6014</v>
      </c>
    </row>
    <row r="2930" spans="1:32" x14ac:dyDescent="0.2">
      <c r="A2930" s="51">
        <v>550821174</v>
      </c>
      <c r="B2930" s="51" t="s">
        <v>12</v>
      </c>
      <c r="C2930" s="51" t="s">
        <v>31</v>
      </c>
      <c r="D2930" s="51" t="s">
        <v>3603</v>
      </c>
      <c r="E2930" s="51">
        <v>6</v>
      </c>
      <c r="F2930" s="51" t="s">
        <v>3601</v>
      </c>
      <c r="G2930" s="51" t="s">
        <v>3602</v>
      </c>
      <c r="H2930" s="51">
        <v>643</v>
      </c>
      <c r="I2930" s="51" t="s">
        <v>607</v>
      </c>
      <c r="J2930" s="52">
        <v>6014</v>
      </c>
      <c r="K2930" s="51" t="s">
        <v>41</v>
      </c>
      <c r="L2930" s="51" t="s">
        <v>35</v>
      </c>
      <c r="M2930" s="51">
        <v>0</v>
      </c>
      <c r="N2930" s="51">
        <v>0</v>
      </c>
      <c r="O2930" s="51">
        <v>0</v>
      </c>
      <c r="P2930" s="51">
        <v>0</v>
      </c>
      <c r="Q2930" s="51">
        <v>1</v>
      </c>
    </row>
    <row r="2931" spans="1:32" x14ac:dyDescent="0.2">
      <c r="A2931" s="51">
        <v>550821174</v>
      </c>
      <c r="B2931" s="51" t="s">
        <v>12</v>
      </c>
      <c r="C2931" s="51" t="s">
        <v>31</v>
      </c>
      <c r="D2931" s="51" t="s">
        <v>3603</v>
      </c>
      <c r="E2931" s="51">
        <v>6</v>
      </c>
      <c r="F2931" s="51" t="s">
        <v>3601</v>
      </c>
      <c r="G2931" s="51" t="s">
        <v>3602</v>
      </c>
      <c r="H2931" s="51">
        <v>643</v>
      </c>
      <c r="I2931" s="51" t="s">
        <v>607</v>
      </c>
      <c r="J2931" s="52">
        <v>6014</v>
      </c>
      <c r="K2931" s="51" t="s">
        <v>41</v>
      </c>
      <c r="L2931" s="51" t="s">
        <v>36</v>
      </c>
      <c r="M2931" s="51">
        <v>0</v>
      </c>
      <c r="N2931" s="51">
        <v>0</v>
      </c>
      <c r="O2931" s="51">
        <v>0</v>
      </c>
      <c r="P2931" s="51">
        <v>0</v>
      </c>
      <c r="Q2931" s="51">
        <v>0</v>
      </c>
    </row>
    <row r="2932" spans="1:32" x14ac:dyDescent="0.2">
      <c r="A2932" s="51">
        <v>550821174</v>
      </c>
      <c r="B2932" s="51" t="s">
        <v>12</v>
      </c>
      <c r="C2932" s="51" t="s">
        <v>31</v>
      </c>
      <c r="D2932" s="51" t="s">
        <v>3603</v>
      </c>
      <c r="E2932" s="51">
        <v>6</v>
      </c>
      <c r="F2932" s="51" t="s">
        <v>3601</v>
      </c>
      <c r="G2932" s="51" t="s">
        <v>3602</v>
      </c>
      <c r="H2932" s="51">
        <v>643</v>
      </c>
      <c r="I2932" s="51" t="s">
        <v>607</v>
      </c>
      <c r="J2932" s="52">
        <v>6014</v>
      </c>
      <c r="K2932" s="51" t="s">
        <v>41</v>
      </c>
      <c r="L2932" s="51" t="s">
        <v>37</v>
      </c>
      <c r="M2932" s="51">
        <v>0</v>
      </c>
      <c r="N2932" s="51">
        <v>0</v>
      </c>
      <c r="O2932" s="51">
        <v>0</v>
      </c>
      <c r="P2932" s="51">
        <v>0</v>
      </c>
      <c r="Q2932" s="51">
        <v>0</v>
      </c>
    </row>
    <row r="2933" spans="1:32" x14ac:dyDescent="0.2">
      <c r="A2933" s="51">
        <v>550821174</v>
      </c>
      <c r="B2933" s="51" t="s">
        <v>12</v>
      </c>
      <c r="C2933" s="51" t="s">
        <v>31</v>
      </c>
      <c r="D2933" s="51" t="s">
        <v>3603</v>
      </c>
      <c r="E2933" s="51">
        <v>6</v>
      </c>
      <c r="F2933" s="51" t="s">
        <v>3601</v>
      </c>
      <c r="G2933" s="51" t="s">
        <v>3602</v>
      </c>
      <c r="H2933" s="51">
        <v>643</v>
      </c>
      <c r="I2933" s="51" t="s">
        <v>607</v>
      </c>
      <c r="J2933" s="52">
        <v>6014</v>
      </c>
      <c r="K2933" s="51" t="s">
        <v>41</v>
      </c>
      <c r="L2933" s="51" t="s">
        <v>38</v>
      </c>
      <c r="M2933" s="51">
        <v>0</v>
      </c>
      <c r="N2933" s="51">
        <v>0</v>
      </c>
      <c r="O2933" s="51">
        <v>0</v>
      </c>
      <c r="P2933" s="51">
        <v>0</v>
      </c>
      <c r="Q2933" s="51">
        <v>0</v>
      </c>
    </row>
    <row r="2934" spans="1:32" x14ac:dyDescent="0.2">
      <c r="A2934" s="51">
        <v>550821174</v>
      </c>
      <c r="B2934" s="51" t="s">
        <v>12</v>
      </c>
      <c r="C2934" s="51" t="s">
        <v>31</v>
      </c>
      <c r="D2934" s="51" t="s">
        <v>3603</v>
      </c>
      <c r="E2934" s="51">
        <v>6</v>
      </c>
      <c r="F2934" s="51" t="s">
        <v>3601</v>
      </c>
      <c r="G2934" s="51" t="s">
        <v>3602</v>
      </c>
      <c r="H2934" s="51">
        <v>644</v>
      </c>
      <c r="I2934" s="51" t="s">
        <v>387</v>
      </c>
      <c r="J2934" s="52">
        <v>6014</v>
      </c>
      <c r="K2934" s="51" t="s">
        <v>41</v>
      </c>
      <c r="L2934" s="51" t="s">
        <v>34</v>
      </c>
      <c r="M2934" s="51">
        <v>0</v>
      </c>
      <c r="N2934" s="51">
        <v>0</v>
      </c>
      <c r="O2934" s="51">
        <v>0</v>
      </c>
      <c r="P2934" s="51">
        <v>0</v>
      </c>
      <c r="Q2934" s="51">
        <v>0</v>
      </c>
      <c r="S2934">
        <f t="shared" ref="S2934" si="5236">SUM(M2934:P2934)/4</f>
        <v>0</v>
      </c>
      <c r="T2934">
        <f t="shared" ref="T2934" si="5237">SUM(Q2935:Q2936)</f>
        <v>2</v>
      </c>
      <c r="U2934">
        <f t="shared" ref="U2934" si="5238">SUM(Q2937:Q2938)</f>
        <v>0</v>
      </c>
      <c r="W2934" t="str">
        <f>IF(T2934=0,$W$22,"")</f>
        <v/>
      </c>
      <c r="Y2934" t="str">
        <f t="shared" ref="Y2934" si="5239">IF(S2934&gt;SUM(T2934+U2934),$Y$22,"")</f>
        <v/>
      </c>
      <c r="AA2934" t="str">
        <f t="shared" ref="AA2934" si="5240">IF(S2934&gt;$AA$13,$AA$22,"")</f>
        <v/>
      </c>
      <c r="AC2934">
        <f t="shared" ref="AC2934" si="5241">A2934</f>
        <v>550821174</v>
      </c>
      <c r="AD2934">
        <f t="shared" ref="AD2934" si="5242">H2934</f>
        <v>644</v>
      </c>
      <c r="AE2934">
        <f t="shared" ref="AE2934" si="5243">SUM(W2934:AA2934)</f>
        <v>0</v>
      </c>
      <c r="AF2934" s="15">
        <f t="shared" ref="AF2934" si="5244">J2934</f>
        <v>6014</v>
      </c>
    </row>
    <row r="2935" spans="1:32" x14ac:dyDescent="0.2">
      <c r="A2935" s="51">
        <v>550821174</v>
      </c>
      <c r="B2935" s="51" t="s">
        <v>12</v>
      </c>
      <c r="C2935" s="51" t="s">
        <v>31</v>
      </c>
      <c r="D2935" s="51" t="s">
        <v>3603</v>
      </c>
      <c r="E2935" s="51">
        <v>6</v>
      </c>
      <c r="F2935" s="51" t="s">
        <v>3601</v>
      </c>
      <c r="G2935" s="51" t="s">
        <v>3602</v>
      </c>
      <c r="H2935" s="51">
        <v>644</v>
      </c>
      <c r="I2935" s="51" t="s">
        <v>387</v>
      </c>
      <c r="J2935" s="52">
        <v>6014</v>
      </c>
      <c r="K2935" s="51" t="s">
        <v>41</v>
      </c>
      <c r="L2935" s="51" t="s">
        <v>35</v>
      </c>
      <c r="M2935" s="51">
        <v>0</v>
      </c>
      <c r="N2935" s="51">
        <v>0</v>
      </c>
      <c r="O2935" s="51">
        <v>0</v>
      </c>
      <c r="P2935" s="51">
        <v>0</v>
      </c>
      <c r="Q2935" s="51">
        <v>2</v>
      </c>
    </row>
    <row r="2936" spans="1:32" x14ac:dyDescent="0.2">
      <c r="A2936" s="51">
        <v>550821174</v>
      </c>
      <c r="B2936" s="51" t="s">
        <v>12</v>
      </c>
      <c r="C2936" s="51" t="s">
        <v>31</v>
      </c>
      <c r="D2936" s="51" t="s">
        <v>3603</v>
      </c>
      <c r="E2936" s="51">
        <v>6</v>
      </c>
      <c r="F2936" s="51" t="s">
        <v>3601</v>
      </c>
      <c r="G2936" s="51" t="s">
        <v>3602</v>
      </c>
      <c r="H2936" s="51">
        <v>644</v>
      </c>
      <c r="I2936" s="51" t="s">
        <v>387</v>
      </c>
      <c r="J2936" s="52">
        <v>6014</v>
      </c>
      <c r="K2936" s="51" t="s">
        <v>41</v>
      </c>
      <c r="L2936" s="51" t="s">
        <v>36</v>
      </c>
      <c r="M2936" s="51">
        <v>0</v>
      </c>
      <c r="N2936" s="51">
        <v>0</v>
      </c>
      <c r="O2936" s="51">
        <v>0</v>
      </c>
      <c r="P2936" s="51">
        <v>0</v>
      </c>
      <c r="Q2936" s="51">
        <v>0</v>
      </c>
    </row>
    <row r="2937" spans="1:32" x14ac:dyDescent="0.2">
      <c r="A2937" s="51">
        <v>550821174</v>
      </c>
      <c r="B2937" s="51" t="s">
        <v>12</v>
      </c>
      <c r="C2937" s="51" t="s">
        <v>31</v>
      </c>
      <c r="D2937" s="51" t="s">
        <v>3603</v>
      </c>
      <c r="E2937" s="51">
        <v>6</v>
      </c>
      <c r="F2937" s="51" t="s">
        <v>3601</v>
      </c>
      <c r="G2937" s="51" t="s">
        <v>3602</v>
      </c>
      <c r="H2937" s="51">
        <v>644</v>
      </c>
      <c r="I2937" s="51" t="s">
        <v>387</v>
      </c>
      <c r="J2937" s="52">
        <v>6014</v>
      </c>
      <c r="K2937" s="51" t="s">
        <v>41</v>
      </c>
      <c r="L2937" s="51" t="s">
        <v>37</v>
      </c>
      <c r="M2937" s="51">
        <v>0</v>
      </c>
      <c r="N2937" s="51">
        <v>0</v>
      </c>
      <c r="O2937" s="51">
        <v>0</v>
      </c>
      <c r="P2937" s="51">
        <v>0</v>
      </c>
      <c r="Q2937" s="51">
        <v>0</v>
      </c>
    </row>
    <row r="2938" spans="1:32" x14ac:dyDescent="0.2">
      <c r="A2938" s="51">
        <v>550821174</v>
      </c>
      <c r="B2938" s="51" t="s">
        <v>12</v>
      </c>
      <c r="C2938" s="51" t="s">
        <v>31</v>
      </c>
      <c r="D2938" s="51" t="s">
        <v>3603</v>
      </c>
      <c r="E2938" s="51">
        <v>6</v>
      </c>
      <c r="F2938" s="51" t="s">
        <v>3601</v>
      </c>
      <c r="G2938" s="51" t="s">
        <v>3602</v>
      </c>
      <c r="H2938" s="51">
        <v>644</v>
      </c>
      <c r="I2938" s="51" t="s">
        <v>387</v>
      </c>
      <c r="J2938" s="52">
        <v>6014</v>
      </c>
      <c r="K2938" s="51" t="s">
        <v>41</v>
      </c>
      <c r="L2938" s="51" t="s">
        <v>38</v>
      </c>
      <c r="M2938" s="51">
        <v>0</v>
      </c>
      <c r="N2938" s="51">
        <v>0</v>
      </c>
      <c r="O2938" s="51">
        <v>0</v>
      </c>
      <c r="P2938" s="51">
        <v>0</v>
      </c>
      <c r="Q2938" s="51">
        <v>0</v>
      </c>
    </row>
    <row r="2939" spans="1:32" x14ac:dyDescent="0.2">
      <c r="A2939" s="51">
        <v>550821174</v>
      </c>
      <c r="B2939" s="51" t="s">
        <v>12</v>
      </c>
      <c r="C2939" s="51" t="s">
        <v>31</v>
      </c>
      <c r="D2939" s="51" t="s">
        <v>3603</v>
      </c>
      <c r="E2939" s="51">
        <v>6</v>
      </c>
      <c r="F2939" s="51" t="s">
        <v>3601</v>
      </c>
      <c r="G2939" s="51" t="s">
        <v>3602</v>
      </c>
      <c r="H2939" s="51">
        <v>645</v>
      </c>
      <c r="I2939" s="51" t="s">
        <v>608</v>
      </c>
      <c r="J2939" s="52">
        <v>6022</v>
      </c>
      <c r="K2939" s="51" t="s">
        <v>47</v>
      </c>
      <c r="L2939" s="51" t="s">
        <v>34</v>
      </c>
      <c r="M2939" s="51">
        <v>0</v>
      </c>
      <c r="N2939" s="51">
        <v>0</v>
      </c>
      <c r="O2939" s="51">
        <v>0</v>
      </c>
      <c r="P2939" s="51">
        <v>0</v>
      </c>
      <c r="Q2939" s="51">
        <v>0</v>
      </c>
      <c r="S2939">
        <f t="shared" ref="S2939" si="5245">SUM(M2939:P2939)/4</f>
        <v>0</v>
      </c>
      <c r="T2939">
        <f t="shared" ref="T2939" si="5246">SUM(Q2940:Q2941)</f>
        <v>7</v>
      </c>
      <c r="U2939">
        <f t="shared" ref="U2939" si="5247">SUM(Q2942:Q2943)</f>
        <v>0</v>
      </c>
      <c r="W2939" t="str">
        <f>IF(T2939=0,$W$22,"")</f>
        <v/>
      </c>
      <c r="Y2939" t="str">
        <f t="shared" ref="Y2939" si="5248">IF(S2939&gt;SUM(T2939+U2939),$Y$22,"")</f>
        <v/>
      </c>
      <c r="AA2939" t="str">
        <f t="shared" ref="AA2939" si="5249">IF(S2939&gt;$AA$13,$AA$22,"")</f>
        <v/>
      </c>
      <c r="AC2939">
        <f t="shared" ref="AC2939" si="5250">A2939</f>
        <v>550821174</v>
      </c>
      <c r="AD2939">
        <f t="shared" ref="AD2939" si="5251">H2939</f>
        <v>645</v>
      </c>
      <c r="AE2939">
        <f t="shared" ref="AE2939" si="5252">SUM(W2939:AA2939)</f>
        <v>0</v>
      </c>
      <c r="AF2939" s="15">
        <f t="shared" ref="AF2939" si="5253">J2939</f>
        <v>6022</v>
      </c>
    </row>
    <row r="2940" spans="1:32" x14ac:dyDescent="0.2">
      <c r="A2940" s="51">
        <v>550821174</v>
      </c>
      <c r="B2940" s="51" t="s">
        <v>12</v>
      </c>
      <c r="C2940" s="51" t="s">
        <v>31</v>
      </c>
      <c r="D2940" s="51" t="s">
        <v>3603</v>
      </c>
      <c r="E2940" s="51">
        <v>6</v>
      </c>
      <c r="F2940" s="51" t="s">
        <v>3601</v>
      </c>
      <c r="G2940" s="51" t="s">
        <v>3602</v>
      </c>
      <c r="H2940" s="51">
        <v>645</v>
      </c>
      <c r="I2940" s="51" t="s">
        <v>608</v>
      </c>
      <c r="J2940" s="52">
        <v>6022</v>
      </c>
      <c r="K2940" s="51" t="s">
        <v>47</v>
      </c>
      <c r="L2940" s="51" t="s">
        <v>35</v>
      </c>
      <c r="M2940" s="51">
        <v>0</v>
      </c>
      <c r="N2940" s="51">
        <v>0</v>
      </c>
      <c r="O2940" s="51">
        <v>0</v>
      </c>
      <c r="P2940" s="51">
        <v>0</v>
      </c>
      <c r="Q2940" s="51">
        <v>7</v>
      </c>
    </row>
    <row r="2941" spans="1:32" x14ac:dyDescent="0.2">
      <c r="A2941" s="51">
        <v>550821174</v>
      </c>
      <c r="B2941" s="51" t="s">
        <v>12</v>
      </c>
      <c r="C2941" s="51" t="s">
        <v>31</v>
      </c>
      <c r="D2941" s="51" t="s">
        <v>3603</v>
      </c>
      <c r="E2941" s="51">
        <v>6</v>
      </c>
      <c r="F2941" s="51" t="s">
        <v>3601</v>
      </c>
      <c r="G2941" s="51" t="s">
        <v>3602</v>
      </c>
      <c r="H2941" s="51">
        <v>645</v>
      </c>
      <c r="I2941" s="51" t="s">
        <v>608</v>
      </c>
      <c r="J2941" s="52">
        <v>6022</v>
      </c>
      <c r="K2941" s="51" t="s">
        <v>47</v>
      </c>
      <c r="L2941" s="51" t="s">
        <v>36</v>
      </c>
      <c r="M2941" s="51">
        <v>0</v>
      </c>
      <c r="N2941" s="51">
        <v>0</v>
      </c>
      <c r="O2941" s="51">
        <v>0</v>
      </c>
      <c r="P2941" s="51">
        <v>0</v>
      </c>
      <c r="Q2941" s="51">
        <v>0</v>
      </c>
    </row>
    <row r="2942" spans="1:32" x14ac:dyDescent="0.2">
      <c r="A2942" s="51">
        <v>550821174</v>
      </c>
      <c r="B2942" s="51" t="s">
        <v>12</v>
      </c>
      <c r="C2942" s="51" t="s">
        <v>31</v>
      </c>
      <c r="D2942" s="51" t="s">
        <v>3603</v>
      </c>
      <c r="E2942" s="51">
        <v>6</v>
      </c>
      <c r="F2942" s="51" t="s">
        <v>3601</v>
      </c>
      <c r="G2942" s="51" t="s">
        <v>3602</v>
      </c>
      <c r="H2942" s="51">
        <v>645</v>
      </c>
      <c r="I2942" s="51" t="s">
        <v>608</v>
      </c>
      <c r="J2942" s="52">
        <v>6022</v>
      </c>
      <c r="K2942" s="51" t="s">
        <v>47</v>
      </c>
      <c r="L2942" s="51" t="s">
        <v>37</v>
      </c>
      <c r="M2942" s="51">
        <v>0</v>
      </c>
      <c r="N2942" s="51">
        <v>0</v>
      </c>
      <c r="O2942" s="51">
        <v>0</v>
      </c>
      <c r="P2942" s="51">
        <v>0</v>
      </c>
      <c r="Q2942" s="51">
        <v>0</v>
      </c>
    </row>
    <row r="2943" spans="1:32" x14ac:dyDescent="0.2">
      <c r="A2943" s="51">
        <v>550821174</v>
      </c>
      <c r="B2943" s="51" t="s">
        <v>12</v>
      </c>
      <c r="C2943" s="51" t="s">
        <v>31</v>
      </c>
      <c r="D2943" s="51" t="s">
        <v>3603</v>
      </c>
      <c r="E2943" s="51">
        <v>6</v>
      </c>
      <c r="F2943" s="51" t="s">
        <v>3601</v>
      </c>
      <c r="G2943" s="51" t="s">
        <v>3602</v>
      </c>
      <c r="H2943" s="51">
        <v>645</v>
      </c>
      <c r="I2943" s="51" t="s">
        <v>608</v>
      </c>
      <c r="J2943" s="52">
        <v>6022</v>
      </c>
      <c r="K2943" s="51" t="s">
        <v>47</v>
      </c>
      <c r="L2943" s="51" t="s">
        <v>38</v>
      </c>
      <c r="M2943" s="51">
        <v>0</v>
      </c>
      <c r="N2943" s="51">
        <v>0</v>
      </c>
      <c r="O2943" s="51">
        <v>0</v>
      </c>
      <c r="P2943" s="51">
        <v>0</v>
      </c>
      <c r="Q2943" s="51">
        <v>0</v>
      </c>
    </row>
    <row r="2944" spans="1:32" x14ac:dyDescent="0.2">
      <c r="A2944" s="51">
        <v>550821174</v>
      </c>
      <c r="B2944" s="51" t="s">
        <v>12</v>
      </c>
      <c r="C2944" s="51" t="s">
        <v>31</v>
      </c>
      <c r="D2944" s="51" t="s">
        <v>3603</v>
      </c>
      <c r="E2944" s="51">
        <v>6</v>
      </c>
      <c r="F2944" s="51" t="s">
        <v>3601</v>
      </c>
      <c r="G2944" s="51" t="s">
        <v>3602</v>
      </c>
      <c r="H2944" s="51">
        <v>646</v>
      </c>
      <c r="I2944" s="51" t="s">
        <v>609</v>
      </c>
      <c r="J2944" s="52">
        <v>6022</v>
      </c>
      <c r="K2944" s="51" t="s">
        <v>47</v>
      </c>
      <c r="L2944" s="51" t="s">
        <v>34</v>
      </c>
      <c r="M2944" s="51">
        <v>0</v>
      </c>
      <c r="N2944" s="51">
        <v>0</v>
      </c>
      <c r="O2944" s="51">
        <v>0</v>
      </c>
      <c r="P2944" s="51">
        <v>0</v>
      </c>
      <c r="Q2944" s="51">
        <v>0</v>
      </c>
      <c r="S2944">
        <f t="shared" ref="S2944" si="5254">SUM(M2944:P2944)/4</f>
        <v>0</v>
      </c>
      <c r="T2944">
        <f t="shared" ref="T2944" si="5255">SUM(Q2945:Q2946)</f>
        <v>1</v>
      </c>
      <c r="U2944">
        <f t="shared" ref="U2944" si="5256">SUM(Q2947:Q2948)</f>
        <v>0</v>
      </c>
      <c r="W2944" t="str">
        <f>IF(T2944=0,$W$22,"")</f>
        <v/>
      </c>
      <c r="Y2944" t="str">
        <f t="shared" ref="Y2944" si="5257">IF(S2944&gt;SUM(T2944+U2944),$Y$22,"")</f>
        <v/>
      </c>
      <c r="AA2944" t="str">
        <f t="shared" ref="AA2944" si="5258">IF(S2944&gt;$AA$13,$AA$22,"")</f>
        <v/>
      </c>
      <c r="AC2944">
        <f t="shared" ref="AC2944" si="5259">A2944</f>
        <v>550821174</v>
      </c>
      <c r="AD2944">
        <f t="shared" ref="AD2944" si="5260">H2944</f>
        <v>646</v>
      </c>
      <c r="AE2944">
        <f t="shared" ref="AE2944" si="5261">SUM(W2944:AA2944)</f>
        <v>0</v>
      </c>
      <c r="AF2944" s="15">
        <f t="shared" ref="AF2944" si="5262">J2944</f>
        <v>6022</v>
      </c>
    </row>
    <row r="2945" spans="1:32" x14ac:dyDescent="0.2">
      <c r="A2945" s="51">
        <v>550821174</v>
      </c>
      <c r="B2945" s="51" t="s">
        <v>12</v>
      </c>
      <c r="C2945" s="51" t="s">
        <v>31</v>
      </c>
      <c r="D2945" s="51" t="s">
        <v>3603</v>
      </c>
      <c r="E2945" s="51">
        <v>6</v>
      </c>
      <c r="F2945" s="51" t="s">
        <v>3601</v>
      </c>
      <c r="G2945" s="51" t="s">
        <v>3602</v>
      </c>
      <c r="H2945" s="51">
        <v>646</v>
      </c>
      <c r="I2945" s="51" t="s">
        <v>609</v>
      </c>
      <c r="J2945" s="52">
        <v>6022</v>
      </c>
      <c r="K2945" s="51" t="s">
        <v>47</v>
      </c>
      <c r="L2945" s="51" t="s">
        <v>35</v>
      </c>
      <c r="M2945" s="51">
        <v>0</v>
      </c>
      <c r="N2945" s="51">
        <v>0</v>
      </c>
      <c r="O2945" s="51">
        <v>0</v>
      </c>
      <c r="P2945" s="51">
        <v>0</v>
      </c>
      <c r="Q2945" s="51">
        <v>1</v>
      </c>
    </row>
    <row r="2946" spans="1:32" x14ac:dyDescent="0.2">
      <c r="A2946" s="51">
        <v>550821174</v>
      </c>
      <c r="B2946" s="51" t="s">
        <v>12</v>
      </c>
      <c r="C2946" s="51" t="s">
        <v>31</v>
      </c>
      <c r="D2946" s="51" t="s">
        <v>3603</v>
      </c>
      <c r="E2946" s="51">
        <v>6</v>
      </c>
      <c r="F2946" s="51" t="s">
        <v>3601</v>
      </c>
      <c r="G2946" s="51" t="s">
        <v>3602</v>
      </c>
      <c r="H2946" s="51">
        <v>646</v>
      </c>
      <c r="I2946" s="51" t="s">
        <v>609</v>
      </c>
      <c r="J2946" s="52">
        <v>6022</v>
      </c>
      <c r="K2946" s="51" t="s">
        <v>47</v>
      </c>
      <c r="L2946" s="51" t="s">
        <v>36</v>
      </c>
      <c r="M2946" s="51">
        <v>0</v>
      </c>
      <c r="N2946" s="51">
        <v>0</v>
      </c>
      <c r="O2946" s="51">
        <v>0</v>
      </c>
      <c r="P2946" s="51">
        <v>0</v>
      </c>
      <c r="Q2946" s="51">
        <v>0</v>
      </c>
    </row>
    <row r="2947" spans="1:32" x14ac:dyDescent="0.2">
      <c r="A2947" s="51">
        <v>550821174</v>
      </c>
      <c r="B2947" s="51" t="s">
        <v>12</v>
      </c>
      <c r="C2947" s="51" t="s">
        <v>31</v>
      </c>
      <c r="D2947" s="51" t="s">
        <v>3603</v>
      </c>
      <c r="E2947" s="51">
        <v>6</v>
      </c>
      <c r="F2947" s="51" t="s">
        <v>3601</v>
      </c>
      <c r="G2947" s="51" t="s">
        <v>3602</v>
      </c>
      <c r="H2947" s="51">
        <v>646</v>
      </c>
      <c r="I2947" s="51" t="s">
        <v>609</v>
      </c>
      <c r="J2947" s="52">
        <v>6022</v>
      </c>
      <c r="K2947" s="51" t="s">
        <v>47</v>
      </c>
      <c r="L2947" s="51" t="s">
        <v>37</v>
      </c>
      <c r="M2947" s="51">
        <v>0</v>
      </c>
      <c r="N2947" s="51">
        <v>0</v>
      </c>
      <c r="O2947" s="51">
        <v>0</v>
      </c>
      <c r="P2947" s="51">
        <v>0</v>
      </c>
      <c r="Q2947" s="51">
        <v>0</v>
      </c>
    </row>
    <row r="2948" spans="1:32" x14ac:dyDescent="0.2">
      <c r="A2948" s="51">
        <v>550821174</v>
      </c>
      <c r="B2948" s="51" t="s">
        <v>12</v>
      </c>
      <c r="C2948" s="51" t="s">
        <v>31</v>
      </c>
      <c r="D2948" s="51" t="s">
        <v>3603</v>
      </c>
      <c r="E2948" s="51">
        <v>6</v>
      </c>
      <c r="F2948" s="51" t="s">
        <v>3601</v>
      </c>
      <c r="G2948" s="51" t="s">
        <v>3602</v>
      </c>
      <c r="H2948" s="51">
        <v>646</v>
      </c>
      <c r="I2948" s="51" t="s">
        <v>609</v>
      </c>
      <c r="J2948" s="52">
        <v>6022</v>
      </c>
      <c r="K2948" s="51" t="s">
        <v>47</v>
      </c>
      <c r="L2948" s="51" t="s">
        <v>38</v>
      </c>
      <c r="M2948" s="51">
        <v>0</v>
      </c>
      <c r="N2948" s="51">
        <v>0</v>
      </c>
      <c r="O2948" s="51">
        <v>0</v>
      </c>
      <c r="P2948" s="51">
        <v>0</v>
      </c>
      <c r="Q2948" s="51">
        <v>0</v>
      </c>
    </row>
    <row r="2949" spans="1:32" x14ac:dyDescent="0.2">
      <c r="A2949" s="51">
        <v>550821174</v>
      </c>
      <c r="B2949" s="51" t="s">
        <v>12</v>
      </c>
      <c r="C2949" s="51" t="s">
        <v>31</v>
      </c>
      <c r="D2949" s="51" t="s">
        <v>3603</v>
      </c>
      <c r="E2949" s="51">
        <v>6</v>
      </c>
      <c r="F2949" s="51" t="s">
        <v>3601</v>
      </c>
      <c r="G2949" s="51" t="s">
        <v>3602</v>
      </c>
      <c r="H2949" s="51">
        <v>647</v>
      </c>
      <c r="I2949" s="51" t="s">
        <v>610</v>
      </c>
      <c r="J2949" s="52">
        <v>6022</v>
      </c>
      <c r="K2949" s="51" t="s">
        <v>47</v>
      </c>
      <c r="L2949" s="51" t="s">
        <v>34</v>
      </c>
      <c r="M2949" s="51">
        <v>0</v>
      </c>
      <c r="N2949" s="51">
        <v>0</v>
      </c>
      <c r="O2949" s="51">
        <v>0</v>
      </c>
      <c r="P2949" s="51">
        <v>0</v>
      </c>
      <c r="Q2949" s="51">
        <v>0</v>
      </c>
      <c r="S2949">
        <f t="shared" ref="S2949" si="5263">SUM(M2949:P2949)/4</f>
        <v>0</v>
      </c>
      <c r="T2949">
        <f t="shared" ref="T2949" si="5264">SUM(Q2950:Q2951)</f>
        <v>1</v>
      </c>
      <c r="U2949">
        <f t="shared" ref="U2949" si="5265">SUM(Q2952:Q2953)</f>
        <v>0</v>
      </c>
      <c r="W2949" t="str">
        <f>IF(T2949=0,$W$22,"")</f>
        <v/>
      </c>
      <c r="Y2949" t="str">
        <f t="shared" ref="Y2949" si="5266">IF(S2949&gt;SUM(T2949+U2949),$Y$22,"")</f>
        <v/>
      </c>
      <c r="AA2949" t="str">
        <f t="shared" ref="AA2949" si="5267">IF(S2949&gt;$AA$13,$AA$22,"")</f>
        <v/>
      </c>
      <c r="AC2949">
        <f t="shared" ref="AC2949" si="5268">A2949</f>
        <v>550821174</v>
      </c>
      <c r="AD2949">
        <f t="shared" ref="AD2949" si="5269">H2949</f>
        <v>647</v>
      </c>
      <c r="AE2949">
        <f t="shared" ref="AE2949" si="5270">SUM(W2949:AA2949)</f>
        <v>0</v>
      </c>
      <c r="AF2949" s="15">
        <f t="shared" ref="AF2949" si="5271">J2949</f>
        <v>6022</v>
      </c>
    </row>
    <row r="2950" spans="1:32" x14ac:dyDescent="0.2">
      <c r="A2950" s="51">
        <v>550821174</v>
      </c>
      <c r="B2950" s="51" t="s">
        <v>12</v>
      </c>
      <c r="C2950" s="51" t="s">
        <v>31</v>
      </c>
      <c r="D2950" s="51" t="s">
        <v>3603</v>
      </c>
      <c r="E2950" s="51">
        <v>6</v>
      </c>
      <c r="F2950" s="51" t="s">
        <v>3601</v>
      </c>
      <c r="G2950" s="51" t="s">
        <v>3602</v>
      </c>
      <c r="H2950" s="51">
        <v>647</v>
      </c>
      <c r="I2950" s="51" t="s">
        <v>610</v>
      </c>
      <c r="J2950" s="52">
        <v>6022</v>
      </c>
      <c r="K2950" s="51" t="s">
        <v>47</v>
      </c>
      <c r="L2950" s="51" t="s">
        <v>35</v>
      </c>
      <c r="M2950" s="51">
        <v>0</v>
      </c>
      <c r="N2950" s="51">
        <v>0</v>
      </c>
      <c r="O2950" s="51">
        <v>0</v>
      </c>
      <c r="P2950" s="51">
        <v>0</v>
      </c>
      <c r="Q2950" s="51">
        <v>1</v>
      </c>
    </row>
    <row r="2951" spans="1:32" x14ac:dyDescent="0.2">
      <c r="A2951" s="51">
        <v>550821174</v>
      </c>
      <c r="B2951" s="51" t="s">
        <v>12</v>
      </c>
      <c r="C2951" s="51" t="s">
        <v>31</v>
      </c>
      <c r="D2951" s="51" t="s">
        <v>3603</v>
      </c>
      <c r="E2951" s="51">
        <v>6</v>
      </c>
      <c r="F2951" s="51" t="s">
        <v>3601</v>
      </c>
      <c r="G2951" s="51" t="s">
        <v>3602</v>
      </c>
      <c r="H2951" s="51">
        <v>647</v>
      </c>
      <c r="I2951" s="51" t="s">
        <v>610</v>
      </c>
      <c r="J2951" s="52">
        <v>6022</v>
      </c>
      <c r="K2951" s="51" t="s">
        <v>47</v>
      </c>
      <c r="L2951" s="51" t="s">
        <v>36</v>
      </c>
      <c r="M2951" s="51">
        <v>0</v>
      </c>
      <c r="N2951" s="51">
        <v>0</v>
      </c>
      <c r="O2951" s="51">
        <v>0</v>
      </c>
      <c r="P2951" s="51">
        <v>0</v>
      </c>
      <c r="Q2951" s="51">
        <v>0</v>
      </c>
    </row>
    <row r="2952" spans="1:32" x14ac:dyDescent="0.2">
      <c r="A2952" s="51">
        <v>550821174</v>
      </c>
      <c r="B2952" s="51" t="s">
        <v>12</v>
      </c>
      <c r="C2952" s="51" t="s">
        <v>31</v>
      </c>
      <c r="D2952" s="51" t="s">
        <v>3603</v>
      </c>
      <c r="E2952" s="51">
        <v>6</v>
      </c>
      <c r="F2952" s="51" t="s">
        <v>3601</v>
      </c>
      <c r="G2952" s="51" t="s">
        <v>3602</v>
      </c>
      <c r="H2952" s="51">
        <v>647</v>
      </c>
      <c r="I2952" s="51" t="s">
        <v>610</v>
      </c>
      <c r="J2952" s="52">
        <v>6022</v>
      </c>
      <c r="K2952" s="51" t="s">
        <v>47</v>
      </c>
      <c r="L2952" s="51" t="s">
        <v>37</v>
      </c>
      <c r="M2952" s="51">
        <v>0</v>
      </c>
      <c r="N2952" s="51">
        <v>0</v>
      </c>
      <c r="O2952" s="51">
        <v>0</v>
      </c>
      <c r="P2952" s="51">
        <v>0</v>
      </c>
      <c r="Q2952" s="51">
        <v>0</v>
      </c>
    </row>
    <row r="2953" spans="1:32" x14ac:dyDescent="0.2">
      <c r="A2953" s="51">
        <v>550821174</v>
      </c>
      <c r="B2953" s="51" t="s">
        <v>12</v>
      </c>
      <c r="C2953" s="51" t="s">
        <v>31</v>
      </c>
      <c r="D2953" s="51" t="s">
        <v>3603</v>
      </c>
      <c r="E2953" s="51">
        <v>6</v>
      </c>
      <c r="F2953" s="51" t="s">
        <v>3601</v>
      </c>
      <c r="G2953" s="51" t="s">
        <v>3602</v>
      </c>
      <c r="H2953" s="51">
        <v>647</v>
      </c>
      <c r="I2953" s="51" t="s">
        <v>610</v>
      </c>
      <c r="J2953" s="52">
        <v>6022</v>
      </c>
      <c r="K2953" s="51" t="s">
        <v>47</v>
      </c>
      <c r="L2953" s="51" t="s">
        <v>38</v>
      </c>
      <c r="M2953" s="51">
        <v>0</v>
      </c>
      <c r="N2953" s="51">
        <v>0</v>
      </c>
      <c r="O2953" s="51">
        <v>0</v>
      </c>
      <c r="P2953" s="51">
        <v>0</v>
      </c>
      <c r="Q2953" s="51">
        <v>0</v>
      </c>
    </row>
    <row r="2954" spans="1:32" x14ac:dyDescent="0.2">
      <c r="A2954" s="51">
        <v>550821174</v>
      </c>
      <c r="B2954" s="51" t="s">
        <v>12</v>
      </c>
      <c r="C2954" s="51" t="s">
        <v>31</v>
      </c>
      <c r="D2954" s="51" t="s">
        <v>3603</v>
      </c>
      <c r="E2954" s="51">
        <v>6</v>
      </c>
      <c r="F2954" s="51" t="s">
        <v>3601</v>
      </c>
      <c r="G2954" s="51" t="s">
        <v>3602</v>
      </c>
      <c r="H2954" s="51">
        <v>648</v>
      </c>
      <c r="I2954" s="51" t="s">
        <v>611</v>
      </c>
      <c r="J2954" s="52">
        <v>6007</v>
      </c>
      <c r="K2954" s="51" t="s">
        <v>33</v>
      </c>
      <c r="L2954" s="51" t="s">
        <v>34</v>
      </c>
      <c r="M2954" s="51">
        <v>0</v>
      </c>
      <c r="N2954" s="51">
        <v>0</v>
      </c>
      <c r="O2954" s="51">
        <v>0</v>
      </c>
      <c r="P2954" s="51">
        <v>0</v>
      </c>
      <c r="Q2954" s="51">
        <v>0</v>
      </c>
      <c r="S2954">
        <f t="shared" ref="S2954" si="5272">SUM(M2954:P2954)/4</f>
        <v>0</v>
      </c>
      <c r="T2954">
        <f t="shared" ref="T2954" si="5273">SUM(Q2955:Q2956)</f>
        <v>1</v>
      </c>
      <c r="U2954">
        <f t="shared" ref="U2954" si="5274">SUM(Q2957:Q2958)</f>
        <v>0</v>
      </c>
      <c r="W2954" t="str">
        <f>IF(T2954=0,$W$22,"")</f>
        <v/>
      </c>
      <c r="Y2954" t="str">
        <f t="shared" ref="Y2954" si="5275">IF(S2954&gt;SUM(T2954+U2954),$Y$22,"")</f>
        <v/>
      </c>
      <c r="AA2954" t="str">
        <f t="shared" ref="AA2954" si="5276">IF(S2954&gt;$AA$13,$AA$22,"")</f>
        <v/>
      </c>
      <c r="AC2954">
        <f t="shared" ref="AC2954" si="5277">A2954</f>
        <v>550821174</v>
      </c>
      <c r="AD2954">
        <f t="shared" ref="AD2954" si="5278">H2954</f>
        <v>648</v>
      </c>
      <c r="AE2954">
        <f t="shared" ref="AE2954" si="5279">SUM(W2954:AA2954)</f>
        <v>0</v>
      </c>
      <c r="AF2954" s="15">
        <f t="shared" ref="AF2954" si="5280">J2954</f>
        <v>6007</v>
      </c>
    </row>
    <row r="2955" spans="1:32" x14ac:dyDescent="0.2">
      <c r="A2955" s="51">
        <v>550821174</v>
      </c>
      <c r="B2955" s="51" t="s">
        <v>12</v>
      </c>
      <c r="C2955" s="51" t="s">
        <v>31</v>
      </c>
      <c r="D2955" s="51" t="s">
        <v>3603</v>
      </c>
      <c r="E2955" s="51">
        <v>6</v>
      </c>
      <c r="F2955" s="51" t="s">
        <v>3601</v>
      </c>
      <c r="G2955" s="51" t="s">
        <v>3602</v>
      </c>
      <c r="H2955" s="51">
        <v>648</v>
      </c>
      <c r="I2955" s="51" t="s">
        <v>611</v>
      </c>
      <c r="J2955" s="52">
        <v>6007</v>
      </c>
      <c r="K2955" s="51" t="s">
        <v>33</v>
      </c>
      <c r="L2955" s="51" t="s">
        <v>35</v>
      </c>
      <c r="M2955" s="51">
        <v>0</v>
      </c>
      <c r="N2955" s="51">
        <v>0</v>
      </c>
      <c r="O2955" s="51">
        <v>0</v>
      </c>
      <c r="P2955" s="51">
        <v>0</v>
      </c>
      <c r="Q2955" s="51">
        <v>1</v>
      </c>
    </row>
    <row r="2956" spans="1:32" x14ac:dyDescent="0.2">
      <c r="A2956" s="51">
        <v>550821174</v>
      </c>
      <c r="B2956" s="51" t="s">
        <v>12</v>
      </c>
      <c r="C2956" s="51" t="s">
        <v>31</v>
      </c>
      <c r="D2956" s="51" t="s">
        <v>3603</v>
      </c>
      <c r="E2956" s="51">
        <v>6</v>
      </c>
      <c r="F2956" s="51" t="s">
        <v>3601</v>
      </c>
      <c r="G2956" s="51" t="s">
        <v>3602</v>
      </c>
      <c r="H2956" s="51">
        <v>648</v>
      </c>
      <c r="I2956" s="51" t="s">
        <v>611</v>
      </c>
      <c r="J2956" s="52">
        <v>6007</v>
      </c>
      <c r="K2956" s="51" t="s">
        <v>33</v>
      </c>
      <c r="L2956" s="51" t="s">
        <v>36</v>
      </c>
      <c r="M2956" s="51">
        <v>0</v>
      </c>
      <c r="N2956" s="51">
        <v>0</v>
      </c>
      <c r="O2956" s="51">
        <v>0</v>
      </c>
      <c r="P2956" s="51">
        <v>0</v>
      </c>
      <c r="Q2956" s="51">
        <v>0</v>
      </c>
    </row>
    <row r="2957" spans="1:32" x14ac:dyDescent="0.2">
      <c r="A2957" s="51">
        <v>550821174</v>
      </c>
      <c r="B2957" s="51" t="s">
        <v>12</v>
      </c>
      <c r="C2957" s="51" t="s">
        <v>31</v>
      </c>
      <c r="D2957" s="51" t="s">
        <v>3603</v>
      </c>
      <c r="E2957" s="51">
        <v>6</v>
      </c>
      <c r="F2957" s="51" t="s">
        <v>3601</v>
      </c>
      <c r="G2957" s="51" t="s">
        <v>3602</v>
      </c>
      <c r="H2957" s="51">
        <v>648</v>
      </c>
      <c r="I2957" s="51" t="s">
        <v>611</v>
      </c>
      <c r="J2957" s="52">
        <v>6007</v>
      </c>
      <c r="K2957" s="51" t="s">
        <v>33</v>
      </c>
      <c r="L2957" s="51" t="s">
        <v>37</v>
      </c>
      <c r="M2957" s="51">
        <v>0</v>
      </c>
      <c r="N2957" s="51">
        <v>0</v>
      </c>
      <c r="O2957" s="51">
        <v>0</v>
      </c>
      <c r="P2957" s="51">
        <v>0</v>
      </c>
      <c r="Q2957" s="51">
        <v>0</v>
      </c>
    </row>
    <row r="2958" spans="1:32" x14ac:dyDescent="0.2">
      <c r="A2958" s="51">
        <v>550821174</v>
      </c>
      <c r="B2958" s="51" t="s">
        <v>12</v>
      </c>
      <c r="C2958" s="51" t="s">
        <v>31</v>
      </c>
      <c r="D2958" s="51" t="s">
        <v>3603</v>
      </c>
      <c r="E2958" s="51">
        <v>6</v>
      </c>
      <c r="F2958" s="51" t="s">
        <v>3601</v>
      </c>
      <c r="G2958" s="51" t="s">
        <v>3602</v>
      </c>
      <c r="H2958" s="51">
        <v>648</v>
      </c>
      <c r="I2958" s="51" t="s">
        <v>611</v>
      </c>
      <c r="J2958" s="52">
        <v>6007</v>
      </c>
      <c r="K2958" s="51" t="s">
        <v>33</v>
      </c>
      <c r="L2958" s="51" t="s">
        <v>38</v>
      </c>
      <c r="M2958" s="51">
        <v>0</v>
      </c>
      <c r="N2958" s="51">
        <v>0</v>
      </c>
      <c r="O2958" s="51">
        <v>0</v>
      </c>
      <c r="P2958" s="51">
        <v>0</v>
      </c>
      <c r="Q2958" s="51">
        <v>0</v>
      </c>
    </row>
    <row r="2959" spans="1:32" x14ac:dyDescent="0.2">
      <c r="A2959" s="51">
        <v>550821174</v>
      </c>
      <c r="B2959" s="51" t="s">
        <v>12</v>
      </c>
      <c r="C2959" s="51" t="s">
        <v>31</v>
      </c>
      <c r="D2959" s="51" t="s">
        <v>3603</v>
      </c>
      <c r="E2959" s="51">
        <v>6</v>
      </c>
      <c r="F2959" s="51" t="s">
        <v>3601</v>
      </c>
      <c r="G2959" s="51" t="s">
        <v>3602</v>
      </c>
      <c r="H2959" s="51">
        <v>649</v>
      </c>
      <c r="I2959" s="51" t="s">
        <v>612</v>
      </c>
      <c r="J2959" s="52">
        <v>6014</v>
      </c>
      <c r="K2959" s="51" t="s">
        <v>41</v>
      </c>
      <c r="L2959" s="51" t="s">
        <v>34</v>
      </c>
      <c r="M2959" s="51">
        <v>0</v>
      </c>
      <c r="N2959" s="51">
        <v>0</v>
      </c>
      <c r="O2959" s="51">
        <v>0</v>
      </c>
      <c r="P2959" s="51">
        <v>0</v>
      </c>
      <c r="Q2959" s="51">
        <v>0</v>
      </c>
      <c r="S2959">
        <f t="shared" ref="S2959" si="5281">SUM(M2959:P2959)/4</f>
        <v>0</v>
      </c>
      <c r="T2959">
        <f t="shared" ref="T2959" si="5282">SUM(Q2960:Q2961)</f>
        <v>1</v>
      </c>
      <c r="U2959">
        <f t="shared" ref="U2959" si="5283">SUM(Q2962:Q2963)</f>
        <v>0</v>
      </c>
      <c r="W2959" t="str">
        <f>IF(T2959=0,$W$22,"")</f>
        <v/>
      </c>
      <c r="Y2959" t="str">
        <f t="shared" ref="Y2959" si="5284">IF(S2959&gt;SUM(T2959+U2959),$Y$22,"")</f>
        <v/>
      </c>
      <c r="AA2959" t="str">
        <f t="shared" ref="AA2959" si="5285">IF(S2959&gt;$AA$13,$AA$22,"")</f>
        <v/>
      </c>
      <c r="AC2959">
        <f t="shared" ref="AC2959" si="5286">A2959</f>
        <v>550821174</v>
      </c>
      <c r="AD2959">
        <f t="shared" ref="AD2959" si="5287">H2959</f>
        <v>649</v>
      </c>
      <c r="AE2959">
        <f t="shared" ref="AE2959" si="5288">SUM(W2959:AA2959)</f>
        <v>0</v>
      </c>
      <c r="AF2959" s="15">
        <f t="shared" ref="AF2959" si="5289">J2959</f>
        <v>6014</v>
      </c>
    </row>
    <row r="2960" spans="1:32" x14ac:dyDescent="0.2">
      <c r="A2960" s="51">
        <v>550821174</v>
      </c>
      <c r="B2960" s="51" t="s">
        <v>12</v>
      </c>
      <c r="C2960" s="51" t="s">
        <v>31</v>
      </c>
      <c r="D2960" s="51" t="s">
        <v>3603</v>
      </c>
      <c r="E2960" s="51">
        <v>6</v>
      </c>
      <c r="F2960" s="51" t="s">
        <v>3601</v>
      </c>
      <c r="G2960" s="51" t="s">
        <v>3602</v>
      </c>
      <c r="H2960" s="51">
        <v>649</v>
      </c>
      <c r="I2960" s="51" t="s">
        <v>612</v>
      </c>
      <c r="J2960" s="52">
        <v>6014</v>
      </c>
      <c r="K2960" s="51" t="s">
        <v>41</v>
      </c>
      <c r="L2960" s="51" t="s">
        <v>35</v>
      </c>
      <c r="M2960" s="51">
        <v>0</v>
      </c>
      <c r="N2960" s="51">
        <v>0</v>
      </c>
      <c r="O2960" s="51">
        <v>0</v>
      </c>
      <c r="P2960" s="51">
        <v>0</v>
      </c>
      <c r="Q2960" s="51">
        <v>1</v>
      </c>
    </row>
    <row r="2961" spans="1:32" x14ac:dyDescent="0.2">
      <c r="A2961" s="51">
        <v>550821174</v>
      </c>
      <c r="B2961" s="51" t="s">
        <v>12</v>
      </c>
      <c r="C2961" s="51" t="s">
        <v>31</v>
      </c>
      <c r="D2961" s="51" t="s">
        <v>3603</v>
      </c>
      <c r="E2961" s="51">
        <v>6</v>
      </c>
      <c r="F2961" s="51" t="s">
        <v>3601</v>
      </c>
      <c r="G2961" s="51" t="s">
        <v>3602</v>
      </c>
      <c r="H2961" s="51">
        <v>649</v>
      </c>
      <c r="I2961" s="51" t="s">
        <v>612</v>
      </c>
      <c r="J2961" s="52">
        <v>6014</v>
      </c>
      <c r="K2961" s="51" t="s">
        <v>41</v>
      </c>
      <c r="L2961" s="51" t="s">
        <v>36</v>
      </c>
      <c r="M2961" s="51">
        <v>0</v>
      </c>
      <c r="N2961" s="51">
        <v>0</v>
      </c>
      <c r="O2961" s="51">
        <v>0</v>
      </c>
      <c r="P2961" s="51">
        <v>0</v>
      </c>
      <c r="Q2961" s="51">
        <v>0</v>
      </c>
    </row>
    <row r="2962" spans="1:32" x14ac:dyDescent="0.2">
      <c r="A2962" s="51">
        <v>550821174</v>
      </c>
      <c r="B2962" s="51" t="s">
        <v>12</v>
      </c>
      <c r="C2962" s="51" t="s">
        <v>31</v>
      </c>
      <c r="D2962" s="51" t="s">
        <v>3603</v>
      </c>
      <c r="E2962" s="51">
        <v>6</v>
      </c>
      <c r="F2962" s="51" t="s">
        <v>3601</v>
      </c>
      <c r="G2962" s="51" t="s">
        <v>3602</v>
      </c>
      <c r="H2962" s="51">
        <v>649</v>
      </c>
      <c r="I2962" s="51" t="s">
        <v>612</v>
      </c>
      <c r="J2962" s="52">
        <v>6014</v>
      </c>
      <c r="K2962" s="51" t="s">
        <v>41</v>
      </c>
      <c r="L2962" s="51" t="s">
        <v>37</v>
      </c>
      <c r="M2962" s="51">
        <v>0</v>
      </c>
      <c r="N2962" s="51">
        <v>0</v>
      </c>
      <c r="O2962" s="51">
        <v>0</v>
      </c>
      <c r="P2962" s="51">
        <v>0</v>
      </c>
      <c r="Q2962" s="51">
        <v>0</v>
      </c>
    </row>
    <row r="2963" spans="1:32" x14ac:dyDescent="0.2">
      <c r="A2963" s="51">
        <v>550821174</v>
      </c>
      <c r="B2963" s="51" t="s">
        <v>12</v>
      </c>
      <c r="C2963" s="51" t="s">
        <v>31</v>
      </c>
      <c r="D2963" s="51" t="s">
        <v>3603</v>
      </c>
      <c r="E2963" s="51">
        <v>6</v>
      </c>
      <c r="F2963" s="51" t="s">
        <v>3601</v>
      </c>
      <c r="G2963" s="51" t="s">
        <v>3602</v>
      </c>
      <c r="H2963" s="51">
        <v>649</v>
      </c>
      <c r="I2963" s="51" t="s">
        <v>612</v>
      </c>
      <c r="J2963" s="52">
        <v>6014</v>
      </c>
      <c r="K2963" s="51" t="s">
        <v>41</v>
      </c>
      <c r="L2963" s="51" t="s">
        <v>38</v>
      </c>
      <c r="M2963" s="51">
        <v>0</v>
      </c>
      <c r="N2963" s="51">
        <v>0</v>
      </c>
      <c r="O2963" s="51">
        <v>0</v>
      </c>
      <c r="P2963" s="51">
        <v>0</v>
      </c>
      <c r="Q2963" s="51">
        <v>0</v>
      </c>
    </row>
    <row r="2964" spans="1:32" x14ac:dyDescent="0.2">
      <c r="A2964" s="51">
        <v>550821174</v>
      </c>
      <c r="B2964" s="51" t="s">
        <v>12</v>
      </c>
      <c r="C2964" s="51" t="s">
        <v>31</v>
      </c>
      <c r="D2964" s="51" t="s">
        <v>3603</v>
      </c>
      <c r="E2964" s="51">
        <v>6</v>
      </c>
      <c r="F2964" s="51" t="s">
        <v>3601</v>
      </c>
      <c r="G2964" s="51" t="s">
        <v>3602</v>
      </c>
      <c r="H2964" s="51">
        <v>650</v>
      </c>
      <c r="I2964" s="51" t="s">
        <v>613</v>
      </c>
      <c r="J2964" s="52">
        <v>6014</v>
      </c>
      <c r="K2964" s="51" t="s">
        <v>41</v>
      </c>
      <c r="L2964" s="51" t="s">
        <v>34</v>
      </c>
      <c r="M2964" s="51">
        <v>0</v>
      </c>
      <c r="N2964" s="51">
        <v>0</v>
      </c>
      <c r="O2964" s="51">
        <v>0</v>
      </c>
      <c r="P2964" s="51">
        <v>0</v>
      </c>
      <c r="Q2964" s="51">
        <v>0</v>
      </c>
      <c r="S2964">
        <f t="shared" ref="S2964" si="5290">SUM(M2964:P2964)/4</f>
        <v>0</v>
      </c>
      <c r="T2964">
        <f t="shared" ref="T2964" si="5291">SUM(Q2965:Q2966)</f>
        <v>1</v>
      </c>
      <c r="U2964">
        <f t="shared" ref="U2964" si="5292">SUM(Q2967:Q2968)</f>
        <v>0</v>
      </c>
      <c r="W2964" t="str">
        <f>IF(T2964=0,$W$22,"")</f>
        <v/>
      </c>
      <c r="Y2964" t="str">
        <f t="shared" ref="Y2964" si="5293">IF(S2964&gt;SUM(T2964+U2964),$Y$22,"")</f>
        <v/>
      </c>
      <c r="AA2964" t="str">
        <f t="shared" ref="AA2964" si="5294">IF(S2964&gt;$AA$13,$AA$22,"")</f>
        <v/>
      </c>
      <c r="AC2964">
        <f t="shared" ref="AC2964" si="5295">A2964</f>
        <v>550821174</v>
      </c>
      <c r="AD2964">
        <f t="shared" ref="AD2964" si="5296">H2964</f>
        <v>650</v>
      </c>
      <c r="AE2964">
        <f t="shared" ref="AE2964" si="5297">SUM(W2964:AA2964)</f>
        <v>0</v>
      </c>
      <c r="AF2964" s="15">
        <f t="shared" ref="AF2964" si="5298">J2964</f>
        <v>6014</v>
      </c>
    </row>
    <row r="2965" spans="1:32" x14ac:dyDescent="0.2">
      <c r="A2965" s="51">
        <v>550821174</v>
      </c>
      <c r="B2965" s="51" t="s">
        <v>12</v>
      </c>
      <c r="C2965" s="51" t="s">
        <v>31</v>
      </c>
      <c r="D2965" s="51" t="s">
        <v>3603</v>
      </c>
      <c r="E2965" s="51">
        <v>6</v>
      </c>
      <c r="F2965" s="51" t="s">
        <v>3601</v>
      </c>
      <c r="G2965" s="51" t="s">
        <v>3602</v>
      </c>
      <c r="H2965" s="51">
        <v>650</v>
      </c>
      <c r="I2965" s="51" t="s">
        <v>613</v>
      </c>
      <c r="J2965" s="52">
        <v>6014</v>
      </c>
      <c r="K2965" s="51" t="s">
        <v>41</v>
      </c>
      <c r="L2965" s="51" t="s">
        <v>35</v>
      </c>
      <c r="M2965" s="51">
        <v>0</v>
      </c>
      <c r="N2965" s="51">
        <v>0</v>
      </c>
      <c r="O2965" s="51">
        <v>0</v>
      </c>
      <c r="P2965" s="51">
        <v>0</v>
      </c>
      <c r="Q2965" s="51">
        <v>1</v>
      </c>
    </row>
    <row r="2966" spans="1:32" x14ac:dyDescent="0.2">
      <c r="A2966" s="51">
        <v>550821174</v>
      </c>
      <c r="B2966" s="51" t="s">
        <v>12</v>
      </c>
      <c r="C2966" s="51" t="s">
        <v>31</v>
      </c>
      <c r="D2966" s="51" t="s">
        <v>3603</v>
      </c>
      <c r="E2966" s="51">
        <v>6</v>
      </c>
      <c r="F2966" s="51" t="s">
        <v>3601</v>
      </c>
      <c r="G2966" s="51" t="s">
        <v>3602</v>
      </c>
      <c r="H2966" s="51">
        <v>650</v>
      </c>
      <c r="I2966" s="51" t="s">
        <v>613</v>
      </c>
      <c r="J2966" s="52">
        <v>6014</v>
      </c>
      <c r="K2966" s="51" t="s">
        <v>41</v>
      </c>
      <c r="L2966" s="51" t="s">
        <v>36</v>
      </c>
      <c r="M2966" s="51">
        <v>0</v>
      </c>
      <c r="N2966" s="51">
        <v>0</v>
      </c>
      <c r="O2966" s="51">
        <v>0</v>
      </c>
      <c r="P2966" s="51">
        <v>0</v>
      </c>
      <c r="Q2966" s="51">
        <v>0</v>
      </c>
    </row>
    <row r="2967" spans="1:32" x14ac:dyDescent="0.2">
      <c r="A2967" s="51">
        <v>550821174</v>
      </c>
      <c r="B2967" s="51" t="s">
        <v>12</v>
      </c>
      <c r="C2967" s="51" t="s">
        <v>31</v>
      </c>
      <c r="D2967" s="51" t="s">
        <v>3603</v>
      </c>
      <c r="E2967" s="51">
        <v>6</v>
      </c>
      <c r="F2967" s="51" t="s">
        <v>3601</v>
      </c>
      <c r="G2967" s="51" t="s">
        <v>3602</v>
      </c>
      <c r="H2967" s="51">
        <v>650</v>
      </c>
      <c r="I2967" s="51" t="s">
        <v>613</v>
      </c>
      <c r="J2967" s="52">
        <v>6014</v>
      </c>
      <c r="K2967" s="51" t="s">
        <v>41</v>
      </c>
      <c r="L2967" s="51" t="s">
        <v>37</v>
      </c>
      <c r="M2967" s="51">
        <v>0</v>
      </c>
      <c r="N2967" s="51">
        <v>0</v>
      </c>
      <c r="O2967" s="51">
        <v>0</v>
      </c>
      <c r="P2967" s="51">
        <v>0</v>
      </c>
      <c r="Q2967" s="51">
        <v>0</v>
      </c>
    </row>
    <row r="2968" spans="1:32" x14ac:dyDescent="0.2">
      <c r="A2968" s="51">
        <v>550821174</v>
      </c>
      <c r="B2968" s="51" t="s">
        <v>12</v>
      </c>
      <c r="C2968" s="51" t="s">
        <v>31</v>
      </c>
      <c r="D2968" s="51" t="s">
        <v>3603</v>
      </c>
      <c r="E2968" s="51">
        <v>6</v>
      </c>
      <c r="F2968" s="51" t="s">
        <v>3601</v>
      </c>
      <c r="G2968" s="51" t="s">
        <v>3602</v>
      </c>
      <c r="H2968" s="51">
        <v>650</v>
      </c>
      <c r="I2968" s="51" t="s">
        <v>613</v>
      </c>
      <c r="J2968" s="52">
        <v>6014</v>
      </c>
      <c r="K2968" s="51" t="s">
        <v>41</v>
      </c>
      <c r="L2968" s="51" t="s">
        <v>38</v>
      </c>
      <c r="M2968" s="51">
        <v>0</v>
      </c>
      <c r="N2968" s="51">
        <v>0</v>
      </c>
      <c r="O2968" s="51">
        <v>0</v>
      </c>
      <c r="P2968" s="51">
        <v>0</v>
      </c>
      <c r="Q2968" s="51">
        <v>0</v>
      </c>
    </row>
    <row r="2969" spans="1:32" x14ac:dyDescent="0.2">
      <c r="A2969" s="51">
        <v>550821174</v>
      </c>
      <c r="B2969" s="51" t="s">
        <v>12</v>
      </c>
      <c r="C2969" s="51" t="s">
        <v>31</v>
      </c>
      <c r="D2969" s="51" t="s">
        <v>3603</v>
      </c>
      <c r="E2969" s="51">
        <v>6</v>
      </c>
      <c r="F2969" s="51" t="s">
        <v>3601</v>
      </c>
      <c r="G2969" s="51" t="s">
        <v>3602</v>
      </c>
      <c r="H2969" s="51">
        <v>651</v>
      </c>
      <c r="I2969" s="51" t="s">
        <v>614</v>
      </c>
      <c r="J2969" s="52">
        <v>6005</v>
      </c>
      <c r="K2969" s="51" t="s">
        <v>61</v>
      </c>
      <c r="L2969" s="51" t="s">
        <v>34</v>
      </c>
      <c r="M2969" s="51">
        <v>0</v>
      </c>
      <c r="N2969" s="51">
        <v>0</v>
      </c>
      <c r="O2969" s="51">
        <v>0</v>
      </c>
      <c r="P2969" s="51">
        <v>0</v>
      </c>
      <c r="Q2969" s="51">
        <v>0</v>
      </c>
      <c r="S2969">
        <f t="shared" ref="S2969" si="5299">SUM(M2969:P2969)/4</f>
        <v>0</v>
      </c>
      <c r="T2969">
        <f t="shared" ref="T2969" si="5300">SUM(Q2970:Q2971)</f>
        <v>1</v>
      </c>
      <c r="U2969">
        <f t="shared" ref="U2969" si="5301">SUM(Q2972:Q2973)</f>
        <v>0</v>
      </c>
      <c r="W2969" t="str">
        <f>IF(T2969=0,$W$22,"")</f>
        <v/>
      </c>
      <c r="Y2969" t="str">
        <f t="shared" ref="Y2969" si="5302">IF(S2969&gt;SUM(T2969+U2969),$Y$22,"")</f>
        <v/>
      </c>
      <c r="AA2969" t="str">
        <f t="shared" ref="AA2969" si="5303">IF(S2969&gt;$AA$13,$AA$22,"")</f>
        <v/>
      </c>
      <c r="AC2969">
        <f t="shared" ref="AC2969" si="5304">A2969</f>
        <v>550821174</v>
      </c>
      <c r="AD2969">
        <f t="shared" ref="AD2969" si="5305">H2969</f>
        <v>651</v>
      </c>
      <c r="AE2969">
        <f t="shared" ref="AE2969" si="5306">SUM(W2969:AA2969)</f>
        <v>0</v>
      </c>
      <c r="AF2969" s="15">
        <f t="shared" ref="AF2969" si="5307">J2969</f>
        <v>6005</v>
      </c>
    </row>
    <row r="2970" spans="1:32" x14ac:dyDescent="0.2">
      <c r="A2970" s="51">
        <v>550821174</v>
      </c>
      <c r="B2970" s="51" t="s">
        <v>12</v>
      </c>
      <c r="C2970" s="51" t="s">
        <v>31</v>
      </c>
      <c r="D2970" s="51" t="s">
        <v>3603</v>
      </c>
      <c r="E2970" s="51">
        <v>6</v>
      </c>
      <c r="F2970" s="51" t="s">
        <v>3601</v>
      </c>
      <c r="G2970" s="51" t="s">
        <v>3602</v>
      </c>
      <c r="H2970" s="51">
        <v>651</v>
      </c>
      <c r="I2970" s="51" t="s">
        <v>614</v>
      </c>
      <c r="J2970" s="52">
        <v>6005</v>
      </c>
      <c r="K2970" s="51" t="s">
        <v>61</v>
      </c>
      <c r="L2970" s="51" t="s">
        <v>35</v>
      </c>
      <c r="M2970" s="51">
        <v>0</v>
      </c>
      <c r="N2970" s="51">
        <v>0</v>
      </c>
      <c r="O2970" s="51">
        <v>0</v>
      </c>
      <c r="P2970" s="51">
        <v>0</v>
      </c>
      <c r="Q2970" s="51">
        <v>1</v>
      </c>
    </row>
    <row r="2971" spans="1:32" x14ac:dyDescent="0.2">
      <c r="A2971" s="51">
        <v>550821174</v>
      </c>
      <c r="B2971" s="51" t="s">
        <v>12</v>
      </c>
      <c r="C2971" s="51" t="s">
        <v>31</v>
      </c>
      <c r="D2971" s="51" t="s">
        <v>3603</v>
      </c>
      <c r="E2971" s="51">
        <v>6</v>
      </c>
      <c r="F2971" s="51" t="s">
        <v>3601</v>
      </c>
      <c r="G2971" s="51" t="s">
        <v>3602</v>
      </c>
      <c r="H2971" s="51">
        <v>651</v>
      </c>
      <c r="I2971" s="51" t="s">
        <v>614</v>
      </c>
      <c r="J2971" s="52">
        <v>6005</v>
      </c>
      <c r="K2971" s="51" t="s">
        <v>61</v>
      </c>
      <c r="L2971" s="51" t="s">
        <v>36</v>
      </c>
      <c r="M2971" s="51">
        <v>0</v>
      </c>
      <c r="N2971" s="51">
        <v>0</v>
      </c>
      <c r="O2971" s="51">
        <v>0</v>
      </c>
      <c r="P2971" s="51">
        <v>0</v>
      </c>
      <c r="Q2971" s="51">
        <v>0</v>
      </c>
    </row>
    <row r="2972" spans="1:32" x14ac:dyDescent="0.2">
      <c r="A2972" s="51">
        <v>550821174</v>
      </c>
      <c r="B2972" s="51" t="s">
        <v>12</v>
      </c>
      <c r="C2972" s="51" t="s">
        <v>31</v>
      </c>
      <c r="D2972" s="51" t="s">
        <v>3603</v>
      </c>
      <c r="E2972" s="51">
        <v>6</v>
      </c>
      <c r="F2972" s="51" t="s">
        <v>3601</v>
      </c>
      <c r="G2972" s="51" t="s">
        <v>3602</v>
      </c>
      <c r="H2972" s="51">
        <v>651</v>
      </c>
      <c r="I2972" s="51" t="s">
        <v>614</v>
      </c>
      <c r="J2972" s="52">
        <v>6005</v>
      </c>
      <c r="K2972" s="51" t="s">
        <v>61</v>
      </c>
      <c r="L2972" s="51" t="s">
        <v>37</v>
      </c>
      <c r="M2972" s="51">
        <v>0</v>
      </c>
      <c r="N2972" s="51">
        <v>0</v>
      </c>
      <c r="O2972" s="51">
        <v>0</v>
      </c>
      <c r="P2972" s="51">
        <v>0</v>
      </c>
      <c r="Q2972" s="51">
        <v>0</v>
      </c>
    </row>
    <row r="2973" spans="1:32" x14ac:dyDescent="0.2">
      <c r="A2973" s="51">
        <v>550821174</v>
      </c>
      <c r="B2973" s="51" t="s">
        <v>12</v>
      </c>
      <c r="C2973" s="51" t="s">
        <v>31</v>
      </c>
      <c r="D2973" s="51" t="s">
        <v>3603</v>
      </c>
      <c r="E2973" s="51">
        <v>6</v>
      </c>
      <c r="F2973" s="51" t="s">
        <v>3601</v>
      </c>
      <c r="G2973" s="51" t="s">
        <v>3602</v>
      </c>
      <c r="H2973" s="51">
        <v>651</v>
      </c>
      <c r="I2973" s="51" t="s">
        <v>614</v>
      </c>
      <c r="J2973" s="52">
        <v>6005</v>
      </c>
      <c r="K2973" s="51" t="s">
        <v>61</v>
      </c>
      <c r="L2973" s="51" t="s">
        <v>38</v>
      </c>
      <c r="M2973" s="51">
        <v>0</v>
      </c>
      <c r="N2973" s="51">
        <v>0</v>
      </c>
      <c r="O2973" s="51">
        <v>0</v>
      </c>
      <c r="P2973" s="51">
        <v>0</v>
      </c>
      <c r="Q2973" s="51">
        <v>0</v>
      </c>
    </row>
    <row r="2974" spans="1:32" x14ac:dyDescent="0.2">
      <c r="A2974" s="51">
        <v>550821174</v>
      </c>
      <c r="B2974" s="51" t="s">
        <v>12</v>
      </c>
      <c r="C2974" s="51" t="s">
        <v>31</v>
      </c>
      <c r="D2974" s="51" t="s">
        <v>3603</v>
      </c>
      <c r="E2974" s="51">
        <v>6</v>
      </c>
      <c r="F2974" s="51" t="s">
        <v>3601</v>
      </c>
      <c r="G2974" s="51" t="s">
        <v>3602</v>
      </c>
      <c r="H2974" s="51">
        <v>652</v>
      </c>
      <c r="I2974" s="51" t="s">
        <v>615</v>
      </c>
      <c r="J2974" s="52">
        <v>6007</v>
      </c>
      <c r="K2974" s="51" t="s">
        <v>33</v>
      </c>
      <c r="L2974" s="51" t="s">
        <v>34</v>
      </c>
      <c r="M2974" s="51">
        <v>0</v>
      </c>
      <c r="N2974" s="51">
        <v>1</v>
      </c>
      <c r="O2974" s="51">
        <v>0</v>
      </c>
      <c r="P2974" s="51">
        <v>0</v>
      </c>
      <c r="Q2974" s="51">
        <v>0</v>
      </c>
      <c r="S2974">
        <f t="shared" ref="S2974" si="5308">SUM(M2974:P2974)/4</f>
        <v>0.25</v>
      </c>
      <c r="T2974">
        <f t="shared" ref="T2974" si="5309">SUM(Q2975:Q2976)</f>
        <v>1</v>
      </c>
      <c r="U2974">
        <f t="shared" ref="U2974" si="5310">SUM(Q2977:Q2978)</f>
        <v>0</v>
      </c>
      <c r="W2974" t="str">
        <f>IF(T2974=0,$W$22,"")</f>
        <v/>
      </c>
      <c r="Y2974" t="str">
        <f t="shared" ref="Y2974" si="5311">IF(S2974&gt;SUM(T2974+U2974),$Y$22,"")</f>
        <v/>
      </c>
      <c r="AA2974" t="str">
        <f t="shared" ref="AA2974" si="5312">IF(S2974&gt;$AA$13,$AA$22,"")</f>
        <v/>
      </c>
      <c r="AC2974">
        <f t="shared" ref="AC2974" si="5313">A2974</f>
        <v>550821174</v>
      </c>
      <c r="AD2974">
        <f t="shared" ref="AD2974" si="5314">H2974</f>
        <v>652</v>
      </c>
      <c r="AE2974">
        <f t="shared" ref="AE2974" si="5315">SUM(W2974:AA2974)</f>
        <v>0</v>
      </c>
      <c r="AF2974" s="15">
        <f t="shared" ref="AF2974" si="5316">J2974</f>
        <v>6007</v>
      </c>
    </row>
    <row r="2975" spans="1:32" x14ac:dyDescent="0.2">
      <c r="A2975" s="51">
        <v>550821174</v>
      </c>
      <c r="B2975" s="51" t="s">
        <v>12</v>
      </c>
      <c r="C2975" s="51" t="s">
        <v>31</v>
      </c>
      <c r="D2975" s="51" t="s">
        <v>3603</v>
      </c>
      <c r="E2975" s="51">
        <v>6</v>
      </c>
      <c r="F2975" s="51" t="s">
        <v>3601</v>
      </c>
      <c r="G2975" s="51" t="s">
        <v>3602</v>
      </c>
      <c r="H2975" s="51">
        <v>652</v>
      </c>
      <c r="I2975" s="51" t="s">
        <v>615</v>
      </c>
      <c r="J2975" s="52">
        <v>6007</v>
      </c>
      <c r="K2975" s="51" t="s">
        <v>33</v>
      </c>
      <c r="L2975" s="51" t="s">
        <v>35</v>
      </c>
      <c r="M2975" s="51">
        <v>0</v>
      </c>
      <c r="N2975" s="51">
        <v>0</v>
      </c>
      <c r="O2975" s="51">
        <v>0</v>
      </c>
      <c r="P2975" s="51">
        <v>0</v>
      </c>
      <c r="Q2975" s="51">
        <v>1</v>
      </c>
    </row>
    <row r="2976" spans="1:32" x14ac:dyDescent="0.2">
      <c r="A2976" s="51">
        <v>550821174</v>
      </c>
      <c r="B2976" s="51" t="s">
        <v>12</v>
      </c>
      <c r="C2976" s="51" t="s">
        <v>31</v>
      </c>
      <c r="D2976" s="51" t="s">
        <v>3603</v>
      </c>
      <c r="E2976" s="51">
        <v>6</v>
      </c>
      <c r="F2976" s="51" t="s">
        <v>3601</v>
      </c>
      <c r="G2976" s="51" t="s">
        <v>3602</v>
      </c>
      <c r="H2976" s="51">
        <v>652</v>
      </c>
      <c r="I2976" s="51" t="s">
        <v>615</v>
      </c>
      <c r="J2976" s="52">
        <v>6007</v>
      </c>
      <c r="K2976" s="51" t="s">
        <v>33</v>
      </c>
      <c r="L2976" s="51" t="s">
        <v>36</v>
      </c>
      <c r="M2976" s="51">
        <v>0</v>
      </c>
      <c r="N2976" s="51">
        <v>0</v>
      </c>
      <c r="O2976" s="51">
        <v>0</v>
      </c>
      <c r="P2976" s="51">
        <v>0</v>
      </c>
      <c r="Q2976" s="51">
        <v>0</v>
      </c>
    </row>
    <row r="2977" spans="1:32" x14ac:dyDescent="0.2">
      <c r="A2977" s="51">
        <v>550821174</v>
      </c>
      <c r="B2977" s="51" t="s">
        <v>12</v>
      </c>
      <c r="C2977" s="51" t="s">
        <v>31</v>
      </c>
      <c r="D2977" s="51" t="s">
        <v>3603</v>
      </c>
      <c r="E2977" s="51">
        <v>6</v>
      </c>
      <c r="F2977" s="51" t="s">
        <v>3601</v>
      </c>
      <c r="G2977" s="51" t="s">
        <v>3602</v>
      </c>
      <c r="H2977" s="51">
        <v>652</v>
      </c>
      <c r="I2977" s="51" t="s">
        <v>615</v>
      </c>
      <c r="J2977" s="52">
        <v>6007</v>
      </c>
      <c r="K2977" s="51" t="s">
        <v>33</v>
      </c>
      <c r="L2977" s="51" t="s">
        <v>37</v>
      </c>
      <c r="M2977" s="51">
        <v>0</v>
      </c>
      <c r="N2977" s="51">
        <v>0</v>
      </c>
      <c r="O2977" s="51">
        <v>0</v>
      </c>
      <c r="P2977" s="51">
        <v>0</v>
      </c>
      <c r="Q2977" s="51">
        <v>0</v>
      </c>
    </row>
    <row r="2978" spans="1:32" x14ac:dyDescent="0.2">
      <c r="A2978" s="51">
        <v>550821174</v>
      </c>
      <c r="B2978" s="51" t="s">
        <v>12</v>
      </c>
      <c r="C2978" s="51" t="s">
        <v>31</v>
      </c>
      <c r="D2978" s="51" t="s">
        <v>3603</v>
      </c>
      <c r="E2978" s="51">
        <v>6</v>
      </c>
      <c r="F2978" s="51" t="s">
        <v>3601</v>
      </c>
      <c r="G2978" s="51" t="s">
        <v>3602</v>
      </c>
      <c r="H2978" s="51">
        <v>652</v>
      </c>
      <c r="I2978" s="51" t="s">
        <v>615</v>
      </c>
      <c r="J2978" s="52">
        <v>6007</v>
      </c>
      <c r="K2978" s="51" t="s">
        <v>33</v>
      </c>
      <c r="L2978" s="51" t="s">
        <v>38</v>
      </c>
      <c r="M2978" s="51">
        <v>0</v>
      </c>
      <c r="N2978" s="51">
        <v>0</v>
      </c>
      <c r="O2978" s="51">
        <v>0</v>
      </c>
      <c r="P2978" s="51">
        <v>0</v>
      </c>
      <c r="Q2978" s="51">
        <v>0</v>
      </c>
    </row>
    <row r="2979" spans="1:32" x14ac:dyDescent="0.2">
      <c r="A2979" s="51">
        <v>550821174</v>
      </c>
      <c r="B2979" s="51" t="s">
        <v>12</v>
      </c>
      <c r="C2979" s="51" t="s">
        <v>31</v>
      </c>
      <c r="D2979" s="51" t="s">
        <v>3603</v>
      </c>
      <c r="E2979" s="51">
        <v>6</v>
      </c>
      <c r="F2979" s="51" t="s">
        <v>3601</v>
      </c>
      <c r="G2979" s="51" t="s">
        <v>3602</v>
      </c>
      <c r="H2979" s="51">
        <v>653</v>
      </c>
      <c r="I2979" s="51" t="s">
        <v>616</v>
      </c>
      <c r="J2979" s="52">
        <v>6022</v>
      </c>
      <c r="K2979" s="51" t="s">
        <v>47</v>
      </c>
      <c r="L2979" s="51" t="s">
        <v>34</v>
      </c>
      <c r="M2979" s="51">
        <v>0</v>
      </c>
      <c r="N2979" s="51">
        <v>0</v>
      </c>
      <c r="O2979" s="51">
        <v>0</v>
      </c>
      <c r="P2979" s="51">
        <v>0</v>
      </c>
      <c r="Q2979" s="51">
        <v>0</v>
      </c>
      <c r="S2979">
        <f t="shared" ref="S2979" si="5317">SUM(M2979:P2979)/4</f>
        <v>0</v>
      </c>
      <c r="T2979">
        <f t="shared" ref="T2979" si="5318">SUM(Q2980:Q2981)</f>
        <v>2</v>
      </c>
      <c r="U2979">
        <f t="shared" ref="U2979" si="5319">SUM(Q2982:Q2983)</f>
        <v>0</v>
      </c>
      <c r="W2979" t="str">
        <f>IF(T2979=0,$W$22,"")</f>
        <v/>
      </c>
      <c r="Y2979" t="str">
        <f t="shared" ref="Y2979" si="5320">IF(S2979&gt;SUM(T2979+U2979),$Y$22,"")</f>
        <v/>
      </c>
      <c r="AA2979" t="str">
        <f t="shared" ref="AA2979" si="5321">IF(S2979&gt;$AA$13,$AA$22,"")</f>
        <v/>
      </c>
      <c r="AC2979">
        <f t="shared" ref="AC2979" si="5322">A2979</f>
        <v>550821174</v>
      </c>
      <c r="AD2979">
        <f t="shared" ref="AD2979" si="5323">H2979</f>
        <v>653</v>
      </c>
      <c r="AE2979">
        <f t="shared" ref="AE2979" si="5324">SUM(W2979:AA2979)</f>
        <v>0</v>
      </c>
      <c r="AF2979" s="15">
        <f t="shared" ref="AF2979" si="5325">J2979</f>
        <v>6022</v>
      </c>
    </row>
    <row r="2980" spans="1:32" x14ac:dyDescent="0.2">
      <c r="A2980" s="51">
        <v>550821174</v>
      </c>
      <c r="B2980" s="51" t="s">
        <v>12</v>
      </c>
      <c r="C2980" s="51" t="s">
        <v>31</v>
      </c>
      <c r="D2980" s="51" t="s">
        <v>3603</v>
      </c>
      <c r="E2980" s="51">
        <v>6</v>
      </c>
      <c r="F2980" s="51" t="s">
        <v>3601</v>
      </c>
      <c r="G2980" s="51" t="s">
        <v>3602</v>
      </c>
      <c r="H2980" s="51">
        <v>653</v>
      </c>
      <c r="I2980" s="51" t="s">
        <v>616</v>
      </c>
      <c r="J2980" s="52">
        <v>6022</v>
      </c>
      <c r="K2980" s="51" t="s">
        <v>47</v>
      </c>
      <c r="L2980" s="51" t="s">
        <v>35</v>
      </c>
      <c r="M2980" s="51">
        <v>0</v>
      </c>
      <c r="N2980" s="51">
        <v>0</v>
      </c>
      <c r="O2980" s="51">
        <v>0</v>
      </c>
      <c r="P2980" s="51">
        <v>0</v>
      </c>
      <c r="Q2980" s="51">
        <v>2</v>
      </c>
    </row>
    <row r="2981" spans="1:32" x14ac:dyDescent="0.2">
      <c r="A2981" s="51">
        <v>550821174</v>
      </c>
      <c r="B2981" s="51" t="s">
        <v>12</v>
      </c>
      <c r="C2981" s="51" t="s">
        <v>31</v>
      </c>
      <c r="D2981" s="51" t="s">
        <v>3603</v>
      </c>
      <c r="E2981" s="51">
        <v>6</v>
      </c>
      <c r="F2981" s="51" t="s">
        <v>3601</v>
      </c>
      <c r="G2981" s="51" t="s">
        <v>3602</v>
      </c>
      <c r="H2981" s="51">
        <v>653</v>
      </c>
      <c r="I2981" s="51" t="s">
        <v>616</v>
      </c>
      <c r="J2981" s="52">
        <v>6022</v>
      </c>
      <c r="K2981" s="51" t="s">
        <v>47</v>
      </c>
      <c r="L2981" s="51" t="s">
        <v>36</v>
      </c>
      <c r="M2981" s="51">
        <v>0</v>
      </c>
      <c r="N2981" s="51">
        <v>0</v>
      </c>
      <c r="O2981" s="51">
        <v>0</v>
      </c>
      <c r="P2981" s="51">
        <v>0</v>
      </c>
      <c r="Q2981" s="51">
        <v>0</v>
      </c>
    </row>
    <row r="2982" spans="1:32" x14ac:dyDescent="0.2">
      <c r="A2982" s="51">
        <v>550821174</v>
      </c>
      <c r="B2982" s="51" t="s">
        <v>12</v>
      </c>
      <c r="C2982" s="51" t="s">
        <v>31</v>
      </c>
      <c r="D2982" s="51" t="s">
        <v>3603</v>
      </c>
      <c r="E2982" s="51">
        <v>6</v>
      </c>
      <c r="F2982" s="51" t="s">
        <v>3601</v>
      </c>
      <c r="G2982" s="51" t="s">
        <v>3602</v>
      </c>
      <c r="H2982" s="51">
        <v>653</v>
      </c>
      <c r="I2982" s="51" t="s">
        <v>616</v>
      </c>
      <c r="J2982" s="52">
        <v>6022</v>
      </c>
      <c r="K2982" s="51" t="s">
        <v>47</v>
      </c>
      <c r="L2982" s="51" t="s">
        <v>37</v>
      </c>
      <c r="M2982" s="51">
        <v>0</v>
      </c>
      <c r="N2982" s="51">
        <v>0</v>
      </c>
      <c r="O2982" s="51">
        <v>0</v>
      </c>
      <c r="P2982" s="51">
        <v>0</v>
      </c>
      <c r="Q2982" s="51">
        <v>0</v>
      </c>
    </row>
    <row r="2983" spans="1:32" x14ac:dyDescent="0.2">
      <c r="A2983" s="51">
        <v>550821174</v>
      </c>
      <c r="B2983" s="51" t="s">
        <v>12</v>
      </c>
      <c r="C2983" s="51" t="s">
        <v>31</v>
      </c>
      <c r="D2983" s="51" t="s">
        <v>3603</v>
      </c>
      <c r="E2983" s="51">
        <v>6</v>
      </c>
      <c r="F2983" s="51" t="s">
        <v>3601</v>
      </c>
      <c r="G2983" s="51" t="s">
        <v>3602</v>
      </c>
      <c r="H2983" s="51">
        <v>653</v>
      </c>
      <c r="I2983" s="51" t="s">
        <v>616</v>
      </c>
      <c r="J2983" s="52">
        <v>6022</v>
      </c>
      <c r="K2983" s="51" t="s">
        <v>47</v>
      </c>
      <c r="L2983" s="51" t="s">
        <v>38</v>
      </c>
      <c r="M2983" s="51">
        <v>0</v>
      </c>
      <c r="N2983" s="51">
        <v>0</v>
      </c>
      <c r="O2983" s="51">
        <v>0</v>
      </c>
      <c r="P2983" s="51">
        <v>0</v>
      </c>
      <c r="Q2983" s="51">
        <v>0</v>
      </c>
    </row>
    <row r="2984" spans="1:32" x14ac:dyDescent="0.2">
      <c r="A2984" s="51">
        <v>550821174</v>
      </c>
      <c r="B2984" s="51" t="s">
        <v>12</v>
      </c>
      <c r="C2984" s="51" t="s">
        <v>31</v>
      </c>
      <c r="D2984" s="51" t="s">
        <v>3603</v>
      </c>
      <c r="E2984" s="51">
        <v>6</v>
      </c>
      <c r="F2984" s="51" t="s">
        <v>3601</v>
      </c>
      <c r="G2984" s="51" t="s">
        <v>3602</v>
      </c>
      <c r="H2984" s="51">
        <v>655</v>
      </c>
      <c r="I2984" s="51" t="s">
        <v>617</v>
      </c>
      <c r="J2984" s="52">
        <v>6022</v>
      </c>
      <c r="K2984" s="51" t="s">
        <v>47</v>
      </c>
      <c r="L2984" s="51" t="s">
        <v>34</v>
      </c>
      <c r="M2984" s="51">
        <v>0</v>
      </c>
      <c r="N2984" s="51">
        <v>0</v>
      </c>
      <c r="O2984" s="51">
        <v>0</v>
      </c>
      <c r="P2984" s="51">
        <v>0</v>
      </c>
      <c r="Q2984" s="51">
        <v>0</v>
      </c>
      <c r="S2984">
        <f t="shared" ref="S2984" si="5326">SUM(M2984:P2984)/4</f>
        <v>0</v>
      </c>
      <c r="T2984">
        <f t="shared" ref="T2984" si="5327">SUM(Q2985:Q2986)</f>
        <v>1</v>
      </c>
      <c r="U2984">
        <f t="shared" ref="U2984" si="5328">SUM(Q2987:Q2988)</f>
        <v>0</v>
      </c>
      <c r="W2984" t="str">
        <f>IF(T2984=0,$W$22,"")</f>
        <v/>
      </c>
      <c r="Y2984" t="str">
        <f t="shared" ref="Y2984" si="5329">IF(S2984&gt;SUM(T2984+U2984),$Y$22,"")</f>
        <v/>
      </c>
      <c r="AA2984" t="str">
        <f t="shared" ref="AA2984" si="5330">IF(S2984&gt;$AA$13,$AA$22,"")</f>
        <v/>
      </c>
      <c r="AC2984">
        <f t="shared" ref="AC2984" si="5331">A2984</f>
        <v>550821174</v>
      </c>
      <c r="AD2984">
        <f t="shared" ref="AD2984" si="5332">H2984</f>
        <v>655</v>
      </c>
      <c r="AE2984">
        <f t="shared" ref="AE2984" si="5333">SUM(W2984:AA2984)</f>
        <v>0</v>
      </c>
      <c r="AF2984" s="15">
        <f t="shared" ref="AF2984" si="5334">J2984</f>
        <v>6022</v>
      </c>
    </row>
    <row r="2985" spans="1:32" x14ac:dyDescent="0.2">
      <c r="A2985" s="51">
        <v>550821174</v>
      </c>
      <c r="B2985" s="51" t="s">
        <v>12</v>
      </c>
      <c r="C2985" s="51" t="s">
        <v>31</v>
      </c>
      <c r="D2985" s="51" t="s">
        <v>3603</v>
      </c>
      <c r="E2985" s="51">
        <v>6</v>
      </c>
      <c r="F2985" s="51" t="s">
        <v>3601</v>
      </c>
      <c r="G2985" s="51" t="s">
        <v>3602</v>
      </c>
      <c r="H2985" s="51">
        <v>655</v>
      </c>
      <c r="I2985" s="51" t="s">
        <v>617</v>
      </c>
      <c r="J2985" s="52">
        <v>6022</v>
      </c>
      <c r="K2985" s="51" t="s">
        <v>47</v>
      </c>
      <c r="L2985" s="51" t="s">
        <v>35</v>
      </c>
      <c r="M2985" s="51">
        <v>0</v>
      </c>
      <c r="N2985" s="51">
        <v>0</v>
      </c>
      <c r="O2985" s="51">
        <v>0</v>
      </c>
      <c r="P2985" s="51">
        <v>0</v>
      </c>
      <c r="Q2985" s="51">
        <v>1</v>
      </c>
    </row>
    <row r="2986" spans="1:32" x14ac:dyDescent="0.2">
      <c r="A2986" s="51">
        <v>550821174</v>
      </c>
      <c r="B2986" s="51" t="s">
        <v>12</v>
      </c>
      <c r="C2986" s="51" t="s">
        <v>31</v>
      </c>
      <c r="D2986" s="51" t="s">
        <v>3603</v>
      </c>
      <c r="E2986" s="51">
        <v>6</v>
      </c>
      <c r="F2986" s="51" t="s">
        <v>3601</v>
      </c>
      <c r="G2986" s="51" t="s">
        <v>3602</v>
      </c>
      <c r="H2986" s="51">
        <v>655</v>
      </c>
      <c r="I2986" s="51" t="s">
        <v>617</v>
      </c>
      <c r="J2986" s="52">
        <v>6022</v>
      </c>
      <c r="K2986" s="51" t="s">
        <v>47</v>
      </c>
      <c r="L2986" s="51" t="s">
        <v>36</v>
      </c>
      <c r="M2986" s="51">
        <v>0</v>
      </c>
      <c r="N2986" s="51">
        <v>0</v>
      </c>
      <c r="O2986" s="51">
        <v>0</v>
      </c>
      <c r="P2986" s="51">
        <v>0</v>
      </c>
      <c r="Q2986" s="51">
        <v>0</v>
      </c>
    </row>
    <row r="2987" spans="1:32" x14ac:dyDescent="0.2">
      <c r="A2987" s="51">
        <v>550821174</v>
      </c>
      <c r="B2987" s="51" t="s">
        <v>12</v>
      </c>
      <c r="C2987" s="51" t="s">
        <v>31</v>
      </c>
      <c r="D2987" s="51" t="s">
        <v>3603</v>
      </c>
      <c r="E2987" s="51">
        <v>6</v>
      </c>
      <c r="F2987" s="51" t="s">
        <v>3601</v>
      </c>
      <c r="G2987" s="51" t="s">
        <v>3602</v>
      </c>
      <c r="H2987" s="51">
        <v>655</v>
      </c>
      <c r="I2987" s="51" t="s">
        <v>617</v>
      </c>
      <c r="J2987" s="52">
        <v>6022</v>
      </c>
      <c r="K2987" s="51" t="s">
        <v>47</v>
      </c>
      <c r="L2987" s="51" t="s">
        <v>37</v>
      </c>
      <c r="M2987" s="51">
        <v>0</v>
      </c>
      <c r="N2987" s="51">
        <v>0</v>
      </c>
      <c r="O2987" s="51">
        <v>0</v>
      </c>
      <c r="P2987" s="51">
        <v>0</v>
      </c>
      <c r="Q2987" s="51">
        <v>0</v>
      </c>
    </row>
    <row r="2988" spans="1:32" x14ac:dyDescent="0.2">
      <c r="A2988" s="51">
        <v>550821174</v>
      </c>
      <c r="B2988" s="51" t="s">
        <v>12</v>
      </c>
      <c r="C2988" s="51" t="s">
        <v>31</v>
      </c>
      <c r="D2988" s="51" t="s">
        <v>3603</v>
      </c>
      <c r="E2988" s="51">
        <v>6</v>
      </c>
      <c r="F2988" s="51" t="s">
        <v>3601</v>
      </c>
      <c r="G2988" s="51" t="s">
        <v>3602</v>
      </c>
      <c r="H2988" s="51">
        <v>655</v>
      </c>
      <c r="I2988" s="51" t="s">
        <v>617</v>
      </c>
      <c r="J2988" s="52">
        <v>6022</v>
      </c>
      <c r="K2988" s="51" t="s">
        <v>47</v>
      </c>
      <c r="L2988" s="51" t="s">
        <v>38</v>
      </c>
      <c r="M2988" s="51">
        <v>0</v>
      </c>
      <c r="N2988" s="51">
        <v>0</v>
      </c>
      <c r="O2988" s="51">
        <v>0</v>
      </c>
      <c r="P2988" s="51">
        <v>0</v>
      </c>
      <c r="Q2988" s="51">
        <v>0</v>
      </c>
    </row>
    <row r="2989" spans="1:32" x14ac:dyDescent="0.2">
      <c r="A2989" s="51">
        <v>550821174</v>
      </c>
      <c r="B2989" s="51" t="s">
        <v>12</v>
      </c>
      <c r="C2989" s="51" t="s">
        <v>31</v>
      </c>
      <c r="D2989" s="51" t="s">
        <v>3603</v>
      </c>
      <c r="E2989" s="51">
        <v>6</v>
      </c>
      <c r="F2989" s="51" t="s">
        <v>3601</v>
      </c>
      <c r="G2989" s="51" t="s">
        <v>3602</v>
      </c>
      <c r="H2989" s="51">
        <v>656</v>
      </c>
      <c r="I2989" s="51" t="s">
        <v>618</v>
      </c>
      <c r="J2989" s="52">
        <v>6014</v>
      </c>
      <c r="K2989" s="51" t="s">
        <v>41</v>
      </c>
      <c r="L2989" s="51" t="s">
        <v>34</v>
      </c>
      <c r="M2989" s="51">
        <v>0</v>
      </c>
      <c r="N2989" s="51">
        <v>0</v>
      </c>
      <c r="O2989" s="51">
        <v>0</v>
      </c>
      <c r="P2989" s="51">
        <v>0</v>
      </c>
      <c r="Q2989" s="51">
        <v>0</v>
      </c>
      <c r="S2989">
        <f t="shared" ref="S2989" si="5335">SUM(M2989:P2989)/4</f>
        <v>0</v>
      </c>
      <c r="T2989">
        <f t="shared" ref="T2989" si="5336">SUM(Q2990:Q2991)</f>
        <v>2</v>
      </c>
      <c r="U2989">
        <f t="shared" ref="U2989" si="5337">SUM(Q2992:Q2993)</f>
        <v>0</v>
      </c>
      <c r="W2989" t="str">
        <f>IF(T2989=0,$W$22,"")</f>
        <v/>
      </c>
      <c r="Y2989" t="str">
        <f t="shared" ref="Y2989" si="5338">IF(S2989&gt;SUM(T2989+U2989),$Y$22,"")</f>
        <v/>
      </c>
      <c r="AA2989" t="str">
        <f t="shared" ref="AA2989" si="5339">IF(S2989&gt;$AA$13,$AA$22,"")</f>
        <v/>
      </c>
      <c r="AC2989">
        <f t="shared" ref="AC2989" si="5340">A2989</f>
        <v>550821174</v>
      </c>
      <c r="AD2989">
        <f t="shared" ref="AD2989" si="5341">H2989</f>
        <v>656</v>
      </c>
      <c r="AE2989">
        <f t="shared" ref="AE2989" si="5342">SUM(W2989:AA2989)</f>
        <v>0</v>
      </c>
      <c r="AF2989" s="15">
        <f t="shared" ref="AF2989" si="5343">J2989</f>
        <v>6014</v>
      </c>
    </row>
    <row r="2990" spans="1:32" x14ac:dyDescent="0.2">
      <c r="A2990" s="51">
        <v>550821174</v>
      </c>
      <c r="B2990" s="51" t="s">
        <v>12</v>
      </c>
      <c r="C2990" s="51" t="s">
        <v>31</v>
      </c>
      <c r="D2990" s="51" t="s">
        <v>3603</v>
      </c>
      <c r="E2990" s="51">
        <v>6</v>
      </c>
      <c r="F2990" s="51" t="s">
        <v>3601</v>
      </c>
      <c r="G2990" s="51" t="s">
        <v>3602</v>
      </c>
      <c r="H2990" s="51">
        <v>656</v>
      </c>
      <c r="I2990" s="51" t="s">
        <v>618</v>
      </c>
      <c r="J2990" s="52">
        <v>6014</v>
      </c>
      <c r="K2990" s="51" t="s">
        <v>41</v>
      </c>
      <c r="L2990" s="51" t="s">
        <v>35</v>
      </c>
      <c r="M2990" s="51">
        <v>0</v>
      </c>
      <c r="N2990" s="51">
        <v>0</v>
      </c>
      <c r="O2990" s="51">
        <v>0</v>
      </c>
      <c r="P2990" s="51">
        <v>0</v>
      </c>
      <c r="Q2990" s="51">
        <v>2</v>
      </c>
    </row>
    <row r="2991" spans="1:32" x14ac:dyDescent="0.2">
      <c r="A2991" s="51">
        <v>550821174</v>
      </c>
      <c r="B2991" s="51" t="s">
        <v>12</v>
      </c>
      <c r="C2991" s="51" t="s">
        <v>31</v>
      </c>
      <c r="D2991" s="51" t="s">
        <v>3603</v>
      </c>
      <c r="E2991" s="51">
        <v>6</v>
      </c>
      <c r="F2991" s="51" t="s">
        <v>3601</v>
      </c>
      <c r="G2991" s="51" t="s">
        <v>3602</v>
      </c>
      <c r="H2991" s="51">
        <v>656</v>
      </c>
      <c r="I2991" s="51" t="s">
        <v>618</v>
      </c>
      <c r="J2991" s="52">
        <v>6014</v>
      </c>
      <c r="K2991" s="51" t="s">
        <v>41</v>
      </c>
      <c r="L2991" s="51" t="s">
        <v>36</v>
      </c>
      <c r="M2991" s="51">
        <v>0</v>
      </c>
      <c r="N2991" s="51">
        <v>0</v>
      </c>
      <c r="O2991" s="51">
        <v>0</v>
      </c>
      <c r="P2991" s="51">
        <v>0</v>
      </c>
      <c r="Q2991" s="51">
        <v>0</v>
      </c>
    </row>
    <row r="2992" spans="1:32" x14ac:dyDescent="0.2">
      <c r="A2992" s="51">
        <v>550821174</v>
      </c>
      <c r="B2992" s="51" t="s">
        <v>12</v>
      </c>
      <c r="C2992" s="51" t="s">
        <v>31</v>
      </c>
      <c r="D2992" s="51" t="s">
        <v>3603</v>
      </c>
      <c r="E2992" s="51">
        <v>6</v>
      </c>
      <c r="F2992" s="51" t="s">
        <v>3601</v>
      </c>
      <c r="G2992" s="51" t="s">
        <v>3602</v>
      </c>
      <c r="H2992" s="51">
        <v>656</v>
      </c>
      <c r="I2992" s="51" t="s">
        <v>618</v>
      </c>
      <c r="J2992" s="52">
        <v>6014</v>
      </c>
      <c r="K2992" s="51" t="s">
        <v>41</v>
      </c>
      <c r="L2992" s="51" t="s">
        <v>37</v>
      </c>
      <c r="M2992" s="51">
        <v>0</v>
      </c>
      <c r="N2992" s="51">
        <v>0</v>
      </c>
      <c r="O2992" s="51">
        <v>0</v>
      </c>
      <c r="P2992" s="51">
        <v>0</v>
      </c>
      <c r="Q2992" s="51">
        <v>0</v>
      </c>
    </row>
    <row r="2993" spans="1:32" x14ac:dyDescent="0.2">
      <c r="A2993" s="51">
        <v>550821174</v>
      </c>
      <c r="B2993" s="51" t="s">
        <v>12</v>
      </c>
      <c r="C2993" s="51" t="s">
        <v>31</v>
      </c>
      <c r="D2993" s="51" t="s">
        <v>3603</v>
      </c>
      <c r="E2993" s="51">
        <v>6</v>
      </c>
      <c r="F2993" s="51" t="s">
        <v>3601</v>
      </c>
      <c r="G2993" s="51" t="s">
        <v>3602</v>
      </c>
      <c r="H2993" s="51">
        <v>656</v>
      </c>
      <c r="I2993" s="51" t="s">
        <v>618</v>
      </c>
      <c r="J2993" s="52">
        <v>6014</v>
      </c>
      <c r="K2993" s="51" t="s">
        <v>41</v>
      </c>
      <c r="L2993" s="51" t="s">
        <v>38</v>
      </c>
      <c r="M2993" s="51">
        <v>0</v>
      </c>
      <c r="N2993" s="51">
        <v>0</v>
      </c>
      <c r="O2993" s="51">
        <v>0</v>
      </c>
      <c r="P2993" s="51">
        <v>0</v>
      </c>
      <c r="Q2993" s="51">
        <v>0</v>
      </c>
    </row>
    <row r="2994" spans="1:32" x14ac:dyDescent="0.2">
      <c r="A2994" s="51">
        <v>550821174</v>
      </c>
      <c r="B2994" s="51" t="s">
        <v>12</v>
      </c>
      <c r="C2994" s="51" t="s">
        <v>31</v>
      </c>
      <c r="D2994" s="51" t="s">
        <v>3603</v>
      </c>
      <c r="E2994" s="51">
        <v>6</v>
      </c>
      <c r="F2994" s="51" t="s">
        <v>3601</v>
      </c>
      <c r="G2994" s="51" t="s">
        <v>3602</v>
      </c>
      <c r="H2994" s="51">
        <v>657</v>
      </c>
      <c r="I2994" s="51" t="s">
        <v>619</v>
      </c>
      <c r="J2994" s="52">
        <v>6022</v>
      </c>
      <c r="K2994" s="51" t="s">
        <v>47</v>
      </c>
      <c r="L2994" s="51" t="s">
        <v>34</v>
      </c>
      <c r="M2994" s="51">
        <v>0</v>
      </c>
      <c r="N2994" s="51">
        <v>0</v>
      </c>
      <c r="O2994" s="51">
        <v>0</v>
      </c>
      <c r="P2994" s="51">
        <v>0</v>
      </c>
      <c r="Q2994" s="51">
        <v>0</v>
      </c>
      <c r="S2994">
        <f t="shared" ref="S2994" si="5344">SUM(M2994:P2994)/4</f>
        <v>0</v>
      </c>
      <c r="T2994">
        <f t="shared" ref="T2994" si="5345">SUM(Q2995:Q2996)</f>
        <v>1</v>
      </c>
      <c r="U2994">
        <f t="shared" ref="U2994" si="5346">SUM(Q2997:Q2998)</f>
        <v>0</v>
      </c>
      <c r="W2994" t="str">
        <f>IF(T2994=0,$W$22,"")</f>
        <v/>
      </c>
      <c r="Y2994" t="str">
        <f t="shared" ref="Y2994" si="5347">IF(S2994&gt;SUM(T2994+U2994),$Y$22,"")</f>
        <v/>
      </c>
      <c r="AA2994" t="str">
        <f t="shared" ref="AA2994" si="5348">IF(S2994&gt;$AA$13,$AA$22,"")</f>
        <v/>
      </c>
      <c r="AC2994">
        <f t="shared" ref="AC2994" si="5349">A2994</f>
        <v>550821174</v>
      </c>
      <c r="AD2994">
        <f t="shared" ref="AD2994" si="5350">H2994</f>
        <v>657</v>
      </c>
      <c r="AE2994">
        <f t="shared" ref="AE2994" si="5351">SUM(W2994:AA2994)</f>
        <v>0</v>
      </c>
      <c r="AF2994" s="15">
        <f t="shared" ref="AF2994" si="5352">J2994</f>
        <v>6022</v>
      </c>
    </row>
    <row r="2995" spans="1:32" x14ac:dyDescent="0.2">
      <c r="A2995" s="51">
        <v>550821174</v>
      </c>
      <c r="B2995" s="51" t="s">
        <v>12</v>
      </c>
      <c r="C2995" s="51" t="s">
        <v>31</v>
      </c>
      <c r="D2995" s="51" t="s">
        <v>3603</v>
      </c>
      <c r="E2995" s="51">
        <v>6</v>
      </c>
      <c r="F2995" s="51" t="s">
        <v>3601</v>
      </c>
      <c r="G2995" s="51" t="s">
        <v>3602</v>
      </c>
      <c r="H2995" s="51">
        <v>657</v>
      </c>
      <c r="I2995" s="51" t="s">
        <v>619</v>
      </c>
      <c r="J2995" s="52">
        <v>6022</v>
      </c>
      <c r="K2995" s="51" t="s">
        <v>47</v>
      </c>
      <c r="L2995" s="51" t="s">
        <v>35</v>
      </c>
      <c r="M2995" s="51">
        <v>0</v>
      </c>
      <c r="N2995" s="51">
        <v>0</v>
      </c>
      <c r="O2995" s="51">
        <v>0</v>
      </c>
      <c r="P2995" s="51">
        <v>0</v>
      </c>
      <c r="Q2995" s="51">
        <v>1</v>
      </c>
    </row>
    <row r="2996" spans="1:32" x14ac:dyDescent="0.2">
      <c r="A2996" s="51">
        <v>550821174</v>
      </c>
      <c r="B2996" s="51" t="s">
        <v>12</v>
      </c>
      <c r="C2996" s="51" t="s">
        <v>31</v>
      </c>
      <c r="D2996" s="51" t="s">
        <v>3603</v>
      </c>
      <c r="E2996" s="51">
        <v>6</v>
      </c>
      <c r="F2996" s="51" t="s">
        <v>3601</v>
      </c>
      <c r="G2996" s="51" t="s">
        <v>3602</v>
      </c>
      <c r="H2996" s="51">
        <v>657</v>
      </c>
      <c r="I2996" s="51" t="s">
        <v>619</v>
      </c>
      <c r="J2996" s="52">
        <v>6022</v>
      </c>
      <c r="K2996" s="51" t="s">
        <v>47</v>
      </c>
      <c r="L2996" s="51" t="s">
        <v>36</v>
      </c>
      <c r="M2996" s="51">
        <v>0</v>
      </c>
      <c r="N2996" s="51">
        <v>0</v>
      </c>
      <c r="O2996" s="51">
        <v>0</v>
      </c>
      <c r="P2996" s="51">
        <v>0</v>
      </c>
      <c r="Q2996" s="51">
        <v>0</v>
      </c>
    </row>
    <row r="2997" spans="1:32" x14ac:dyDescent="0.2">
      <c r="A2997" s="51">
        <v>550821174</v>
      </c>
      <c r="B2997" s="51" t="s">
        <v>12</v>
      </c>
      <c r="C2997" s="51" t="s">
        <v>31</v>
      </c>
      <c r="D2997" s="51" t="s">
        <v>3603</v>
      </c>
      <c r="E2997" s="51">
        <v>6</v>
      </c>
      <c r="F2997" s="51" t="s">
        <v>3601</v>
      </c>
      <c r="G2997" s="51" t="s">
        <v>3602</v>
      </c>
      <c r="H2997" s="51">
        <v>657</v>
      </c>
      <c r="I2997" s="51" t="s">
        <v>619</v>
      </c>
      <c r="J2997" s="52">
        <v>6022</v>
      </c>
      <c r="K2997" s="51" t="s">
        <v>47</v>
      </c>
      <c r="L2997" s="51" t="s">
        <v>37</v>
      </c>
      <c r="M2997" s="51">
        <v>0</v>
      </c>
      <c r="N2997" s="51">
        <v>0</v>
      </c>
      <c r="O2997" s="51">
        <v>0</v>
      </c>
      <c r="P2997" s="51">
        <v>0</v>
      </c>
      <c r="Q2997" s="51">
        <v>0</v>
      </c>
    </row>
    <row r="2998" spans="1:32" x14ac:dyDescent="0.2">
      <c r="A2998" s="51">
        <v>550821174</v>
      </c>
      <c r="B2998" s="51" t="s">
        <v>12</v>
      </c>
      <c r="C2998" s="51" t="s">
        <v>31</v>
      </c>
      <c r="D2998" s="51" t="s">
        <v>3603</v>
      </c>
      <c r="E2998" s="51">
        <v>6</v>
      </c>
      <c r="F2998" s="51" t="s">
        <v>3601</v>
      </c>
      <c r="G2998" s="51" t="s">
        <v>3602</v>
      </c>
      <c r="H2998" s="51">
        <v>657</v>
      </c>
      <c r="I2998" s="51" t="s">
        <v>619</v>
      </c>
      <c r="J2998" s="52">
        <v>6022</v>
      </c>
      <c r="K2998" s="51" t="s">
        <v>47</v>
      </c>
      <c r="L2998" s="51" t="s">
        <v>38</v>
      </c>
      <c r="M2998" s="51">
        <v>0</v>
      </c>
      <c r="N2998" s="51">
        <v>0</v>
      </c>
      <c r="O2998" s="51">
        <v>0</v>
      </c>
      <c r="P2998" s="51">
        <v>0</v>
      </c>
      <c r="Q2998" s="51">
        <v>0</v>
      </c>
    </row>
    <row r="2999" spans="1:32" x14ac:dyDescent="0.2">
      <c r="A2999" s="51">
        <v>550821174</v>
      </c>
      <c r="B2999" s="51" t="s">
        <v>12</v>
      </c>
      <c r="C2999" s="51" t="s">
        <v>31</v>
      </c>
      <c r="D2999" s="51" t="s">
        <v>3603</v>
      </c>
      <c r="E2999" s="51">
        <v>6</v>
      </c>
      <c r="F2999" s="51" t="s">
        <v>3601</v>
      </c>
      <c r="G2999" s="51" t="s">
        <v>3602</v>
      </c>
      <c r="H2999" s="51">
        <v>658</v>
      </c>
      <c r="I2999" s="51" t="s">
        <v>620</v>
      </c>
      <c r="J2999" s="52">
        <v>6014</v>
      </c>
      <c r="K2999" s="51" t="s">
        <v>41</v>
      </c>
      <c r="L2999" s="51" t="s">
        <v>34</v>
      </c>
      <c r="M2999" s="51">
        <v>0</v>
      </c>
      <c r="N2999" s="51">
        <v>0</v>
      </c>
      <c r="O2999" s="51">
        <v>0</v>
      </c>
      <c r="P2999" s="51">
        <v>0</v>
      </c>
      <c r="Q2999" s="51">
        <v>0</v>
      </c>
      <c r="S2999">
        <f t="shared" ref="S2999" si="5353">SUM(M2999:P2999)/4</f>
        <v>0</v>
      </c>
      <c r="T2999">
        <f t="shared" ref="T2999" si="5354">SUM(Q3000:Q3001)</f>
        <v>1</v>
      </c>
      <c r="U2999">
        <f t="shared" ref="U2999" si="5355">SUM(Q3002:Q3003)</f>
        <v>0</v>
      </c>
      <c r="W2999" t="str">
        <f>IF(T2999=0,$W$22,"")</f>
        <v/>
      </c>
      <c r="Y2999" t="str">
        <f t="shared" ref="Y2999" si="5356">IF(S2999&gt;SUM(T2999+U2999),$Y$22,"")</f>
        <v/>
      </c>
      <c r="AA2999" t="str">
        <f t="shared" ref="AA2999" si="5357">IF(S2999&gt;$AA$13,$AA$22,"")</f>
        <v/>
      </c>
      <c r="AC2999">
        <f t="shared" ref="AC2999" si="5358">A2999</f>
        <v>550821174</v>
      </c>
      <c r="AD2999">
        <f t="shared" ref="AD2999" si="5359">H2999</f>
        <v>658</v>
      </c>
      <c r="AE2999">
        <f t="shared" ref="AE2999" si="5360">SUM(W2999:AA2999)</f>
        <v>0</v>
      </c>
      <c r="AF2999" s="15">
        <f t="shared" ref="AF2999" si="5361">J2999</f>
        <v>6014</v>
      </c>
    </row>
    <row r="3000" spans="1:32" x14ac:dyDescent="0.2">
      <c r="A3000" s="51">
        <v>550821174</v>
      </c>
      <c r="B3000" s="51" t="s">
        <v>12</v>
      </c>
      <c r="C3000" s="51" t="s">
        <v>31</v>
      </c>
      <c r="D3000" s="51" t="s">
        <v>3603</v>
      </c>
      <c r="E3000" s="51">
        <v>6</v>
      </c>
      <c r="F3000" s="51" t="s">
        <v>3601</v>
      </c>
      <c r="G3000" s="51" t="s">
        <v>3602</v>
      </c>
      <c r="H3000" s="51">
        <v>658</v>
      </c>
      <c r="I3000" s="51" t="s">
        <v>620</v>
      </c>
      <c r="J3000" s="52">
        <v>6014</v>
      </c>
      <c r="K3000" s="51" t="s">
        <v>41</v>
      </c>
      <c r="L3000" s="51" t="s">
        <v>35</v>
      </c>
      <c r="M3000" s="51">
        <v>0</v>
      </c>
      <c r="N3000" s="51">
        <v>0</v>
      </c>
      <c r="O3000" s="51">
        <v>0</v>
      </c>
      <c r="P3000" s="51">
        <v>0</v>
      </c>
      <c r="Q3000" s="51">
        <v>1</v>
      </c>
    </row>
    <row r="3001" spans="1:32" x14ac:dyDescent="0.2">
      <c r="A3001" s="51">
        <v>550821174</v>
      </c>
      <c r="B3001" s="51" t="s">
        <v>12</v>
      </c>
      <c r="C3001" s="51" t="s">
        <v>31</v>
      </c>
      <c r="D3001" s="51" t="s">
        <v>3603</v>
      </c>
      <c r="E3001" s="51">
        <v>6</v>
      </c>
      <c r="F3001" s="51" t="s">
        <v>3601</v>
      </c>
      <c r="G3001" s="51" t="s">
        <v>3602</v>
      </c>
      <c r="H3001" s="51">
        <v>658</v>
      </c>
      <c r="I3001" s="51" t="s">
        <v>620</v>
      </c>
      <c r="J3001" s="52">
        <v>6014</v>
      </c>
      <c r="K3001" s="51" t="s">
        <v>41</v>
      </c>
      <c r="L3001" s="51" t="s">
        <v>36</v>
      </c>
      <c r="M3001" s="51">
        <v>0</v>
      </c>
      <c r="N3001" s="51">
        <v>0</v>
      </c>
      <c r="O3001" s="51">
        <v>0</v>
      </c>
      <c r="P3001" s="51">
        <v>0</v>
      </c>
      <c r="Q3001" s="51">
        <v>0</v>
      </c>
    </row>
    <row r="3002" spans="1:32" x14ac:dyDescent="0.2">
      <c r="A3002" s="51">
        <v>550821174</v>
      </c>
      <c r="B3002" s="51" t="s">
        <v>12</v>
      </c>
      <c r="C3002" s="51" t="s">
        <v>31</v>
      </c>
      <c r="D3002" s="51" t="s">
        <v>3603</v>
      </c>
      <c r="E3002" s="51">
        <v>6</v>
      </c>
      <c r="F3002" s="51" t="s">
        <v>3601</v>
      </c>
      <c r="G3002" s="51" t="s">
        <v>3602</v>
      </c>
      <c r="H3002" s="51">
        <v>658</v>
      </c>
      <c r="I3002" s="51" t="s">
        <v>620</v>
      </c>
      <c r="J3002" s="52">
        <v>6014</v>
      </c>
      <c r="K3002" s="51" t="s">
        <v>41</v>
      </c>
      <c r="L3002" s="51" t="s">
        <v>37</v>
      </c>
      <c r="M3002" s="51">
        <v>0</v>
      </c>
      <c r="N3002" s="51">
        <v>0</v>
      </c>
      <c r="O3002" s="51">
        <v>0</v>
      </c>
      <c r="P3002" s="51">
        <v>0</v>
      </c>
      <c r="Q3002" s="51">
        <v>0</v>
      </c>
    </row>
    <row r="3003" spans="1:32" x14ac:dyDescent="0.2">
      <c r="A3003" s="51">
        <v>550821174</v>
      </c>
      <c r="B3003" s="51" t="s">
        <v>12</v>
      </c>
      <c r="C3003" s="51" t="s">
        <v>31</v>
      </c>
      <c r="D3003" s="51" t="s">
        <v>3603</v>
      </c>
      <c r="E3003" s="51">
        <v>6</v>
      </c>
      <c r="F3003" s="51" t="s">
        <v>3601</v>
      </c>
      <c r="G3003" s="51" t="s">
        <v>3602</v>
      </c>
      <c r="H3003" s="51">
        <v>658</v>
      </c>
      <c r="I3003" s="51" t="s">
        <v>620</v>
      </c>
      <c r="J3003" s="52">
        <v>6014</v>
      </c>
      <c r="K3003" s="51" t="s">
        <v>41</v>
      </c>
      <c r="L3003" s="51" t="s">
        <v>38</v>
      </c>
      <c r="M3003" s="51">
        <v>0</v>
      </c>
      <c r="N3003" s="51">
        <v>0</v>
      </c>
      <c r="O3003" s="51">
        <v>0</v>
      </c>
      <c r="P3003" s="51">
        <v>0</v>
      </c>
      <c r="Q3003" s="51">
        <v>0</v>
      </c>
    </row>
    <row r="3004" spans="1:32" x14ac:dyDescent="0.2">
      <c r="A3004" s="51">
        <v>550821174</v>
      </c>
      <c r="B3004" s="51" t="s">
        <v>12</v>
      </c>
      <c r="C3004" s="51" t="s">
        <v>31</v>
      </c>
      <c r="D3004" s="51" t="s">
        <v>3603</v>
      </c>
      <c r="E3004" s="51">
        <v>6</v>
      </c>
      <c r="F3004" s="51" t="s">
        <v>3601</v>
      </c>
      <c r="G3004" s="51" t="s">
        <v>3602</v>
      </c>
      <c r="H3004" s="51">
        <v>659</v>
      </c>
      <c r="I3004" s="51" t="s">
        <v>621</v>
      </c>
      <c r="J3004" s="52">
        <v>6022</v>
      </c>
      <c r="K3004" s="51" t="s">
        <v>47</v>
      </c>
      <c r="L3004" s="51" t="s">
        <v>34</v>
      </c>
      <c r="M3004" s="51">
        <v>0</v>
      </c>
      <c r="N3004" s="51">
        <v>0</v>
      </c>
      <c r="O3004" s="51">
        <v>0</v>
      </c>
      <c r="P3004" s="51">
        <v>0</v>
      </c>
      <c r="Q3004" s="51">
        <v>0</v>
      </c>
      <c r="S3004">
        <f t="shared" ref="S3004" si="5362">SUM(M3004:P3004)/4</f>
        <v>0</v>
      </c>
      <c r="T3004">
        <f t="shared" ref="T3004" si="5363">SUM(Q3005:Q3006)</f>
        <v>1</v>
      </c>
      <c r="U3004">
        <f t="shared" ref="U3004" si="5364">SUM(Q3007:Q3008)</f>
        <v>0</v>
      </c>
      <c r="W3004" t="str">
        <f>IF(T3004=0,$W$22,"")</f>
        <v/>
      </c>
      <c r="Y3004" t="str">
        <f t="shared" ref="Y3004" si="5365">IF(S3004&gt;SUM(T3004+U3004),$Y$22,"")</f>
        <v/>
      </c>
      <c r="AA3004" t="str">
        <f t="shared" ref="AA3004" si="5366">IF(S3004&gt;$AA$13,$AA$22,"")</f>
        <v/>
      </c>
      <c r="AC3004">
        <f t="shared" ref="AC3004" si="5367">A3004</f>
        <v>550821174</v>
      </c>
      <c r="AD3004">
        <f t="shared" ref="AD3004" si="5368">H3004</f>
        <v>659</v>
      </c>
      <c r="AE3004">
        <f t="shared" ref="AE3004" si="5369">SUM(W3004:AA3004)</f>
        <v>0</v>
      </c>
      <c r="AF3004" s="15">
        <f t="shared" ref="AF3004" si="5370">J3004</f>
        <v>6022</v>
      </c>
    </row>
    <row r="3005" spans="1:32" x14ac:dyDescent="0.2">
      <c r="A3005" s="51">
        <v>550821174</v>
      </c>
      <c r="B3005" s="51" t="s">
        <v>12</v>
      </c>
      <c r="C3005" s="51" t="s">
        <v>31</v>
      </c>
      <c r="D3005" s="51" t="s">
        <v>3603</v>
      </c>
      <c r="E3005" s="51">
        <v>6</v>
      </c>
      <c r="F3005" s="51" t="s">
        <v>3601</v>
      </c>
      <c r="G3005" s="51" t="s">
        <v>3602</v>
      </c>
      <c r="H3005" s="51">
        <v>659</v>
      </c>
      <c r="I3005" s="51" t="s">
        <v>621</v>
      </c>
      <c r="J3005" s="52">
        <v>6022</v>
      </c>
      <c r="K3005" s="51" t="s">
        <v>47</v>
      </c>
      <c r="L3005" s="51" t="s">
        <v>35</v>
      </c>
      <c r="M3005" s="51">
        <v>0</v>
      </c>
      <c r="N3005" s="51">
        <v>0</v>
      </c>
      <c r="O3005" s="51">
        <v>0</v>
      </c>
      <c r="P3005" s="51">
        <v>0</v>
      </c>
      <c r="Q3005" s="51">
        <v>1</v>
      </c>
    </row>
    <row r="3006" spans="1:32" x14ac:dyDescent="0.2">
      <c r="A3006" s="51">
        <v>550821174</v>
      </c>
      <c r="B3006" s="51" t="s">
        <v>12</v>
      </c>
      <c r="C3006" s="51" t="s">
        <v>31</v>
      </c>
      <c r="D3006" s="51" t="s">
        <v>3603</v>
      </c>
      <c r="E3006" s="51">
        <v>6</v>
      </c>
      <c r="F3006" s="51" t="s">
        <v>3601</v>
      </c>
      <c r="G3006" s="51" t="s">
        <v>3602</v>
      </c>
      <c r="H3006" s="51">
        <v>659</v>
      </c>
      <c r="I3006" s="51" t="s">
        <v>621</v>
      </c>
      <c r="J3006" s="52">
        <v>6022</v>
      </c>
      <c r="K3006" s="51" t="s">
        <v>47</v>
      </c>
      <c r="L3006" s="51" t="s">
        <v>36</v>
      </c>
      <c r="M3006" s="51">
        <v>0</v>
      </c>
      <c r="N3006" s="51">
        <v>0</v>
      </c>
      <c r="O3006" s="51">
        <v>0</v>
      </c>
      <c r="P3006" s="51">
        <v>0</v>
      </c>
      <c r="Q3006" s="51">
        <v>0</v>
      </c>
    </row>
    <row r="3007" spans="1:32" x14ac:dyDescent="0.2">
      <c r="A3007" s="51">
        <v>550821174</v>
      </c>
      <c r="B3007" s="51" t="s">
        <v>12</v>
      </c>
      <c r="C3007" s="51" t="s">
        <v>31</v>
      </c>
      <c r="D3007" s="51" t="s">
        <v>3603</v>
      </c>
      <c r="E3007" s="51">
        <v>6</v>
      </c>
      <c r="F3007" s="51" t="s">
        <v>3601</v>
      </c>
      <c r="G3007" s="51" t="s">
        <v>3602</v>
      </c>
      <c r="H3007" s="51">
        <v>659</v>
      </c>
      <c r="I3007" s="51" t="s">
        <v>621</v>
      </c>
      <c r="J3007" s="52">
        <v>6022</v>
      </c>
      <c r="K3007" s="51" t="s">
        <v>47</v>
      </c>
      <c r="L3007" s="51" t="s">
        <v>37</v>
      </c>
      <c r="M3007" s="51">
        <v>0</v>
      </c>
      <c r="N3007" s="51">
        <v>0</v>
      </c>
      <c r="O3007" s="51">
        <v>0</v>
      </c>
      <c r="P3007" s="51">
        <v>0</v>
      </c>
      <c r="Q3007" s="51">
        <v>0</v>
      </c>
    </row>
    <row r="3008" spans="1:32" x14ac:dyDescent="0.2">
      <c r="A3008" s="51">
        <v>550821174</v>
      </c>
      <c r="B3008" s="51" t="s">
        <v>12</v>
      </c>
      <c r="C3008" s="51" t="s">
        <v>31</v>
      </c>
      <c r="D3008" s="51" t="s">
        <v>3603</v>
      </c>
      <c r="E3008" s="51">
        <v>6</v>
      </c>
      <c r="F3008" s="51" t="s">
        <v>3601</v>
      </c>
      <c r="G3008" s="51" t="s">
        <v>3602</v>
      </c>
      <c r="H3008" s="51">
        <v>659</v>
      </c>
      <c r="I3008" s="51" t="s">
        <v>621</v>
      </c>
      <c r="J3008" s="52">
        <v>6022</v>
      </c>
      <c r="K3008" s="51" t="s">
        <v>47</v>
      </c>
      <c r="L3008" s="51" t="s">
        <v>38</v>
      </c>
      <c r="M3008" s="51">
        <v>0</v>
      </c>
      <c r="N3008" s="51">
        <v>0</v>
      </c>
      <c r="O3008" s="51">
        <v>0</v>
      </c>
      <c r="P3008" s="51">
        <v>0</v>
      </c>
      <c r="Q3008" s="51">
        <v>0</v>
      </c>
    </row>
    <row r="3009" spans="1:32" x14ac:dyDescent="0.2">
      <c r="A3009" s="51">
        <v>550821174</v>
      </c>
      <c r="B3009" s="51" t="s">
        <v>12</v>
      </c>
      <c r="C3009" s="51" t="s">
        <v>31</v>
      </c>
      <c r="D3009" s="51" t="s">
        <v>3603</v>
      </c>
      <c r="E3009" s="51">
        <v>6</v>
      </c>
      <c r="F3009" s="51" t="s">
        <v>3601</v>
      </c>
      <c r="G3009" s="51" t="s">
        <v>3602</v>
      </c>
      <c r="H3009" s="51">
        <v>660</v>
      </c>
      <c r="I3009" s="51" t="s">
        <v>622</v>
      </c>
      <c r="J3009" s="52">
        <v>6014</v>
      </c>
      <c r="K3009" s="51" t="s">
        <v>41</v>
      </c>
      <c r="L3009" s="51" t="s">
        <v>34</v>
      </c>
      <c r="M3009" s="51">
        <v>0</v>
      </c>
      <c r="N3009" s="51">
        <v>0</v>
      </c>
      <c r="O3009" s="51">
        <v>0</v>
      </c>
      <c r="P3009" s="51">
        <v>0</v>
      </c>
      <c r="Q3009" s="51">
        <v>0</v>
      </c>
      <c r="S3009">
        <f t="shared" ref="S3009" si="5371">SUM(M3009:P3009)/4</f>
        <v>0</v>
      </c>
      <c r="T3009">
        <f t="shared" ref="T3009" si="5372">SUM(Q3010:Q3011)</f>
        <v>2</v>
      </c>
      <c r="U3009">
        <f t="shared" ref="U3009" si="5373">SUM(Q3012:Q3013)</f>
        <v>0</v>
      </c>
      <c r="W3009" t="str">
        <f>IF(T3009=0,$W$22,"")</f>
        <v/>
      </c>
      <c r="Y3009" t="str">
        <f t="shared" ref="Y3009" si="5374">IF(S3009&gt;SUM(T3009+U3009),$Y$22,"")</f>
        <v/>
      </c>
      <c r="AA3009" t="str">
        <f t="shared" ref="AA3009" si="5375">IF(S3009&gt;$AA$13,$AA$22,"")</f>
        <v/>
      </c>
      <c r="AC3009">
        <f t="shared" ref="AC3009" si="5376">A3009</f>
        <v>550821174</v>
      </c>
      <c r="AD3009">
        <f t="shared" ref="AD3009" si="5377">H3009</f>
        <v>660</v>
      </c>
      <c r="AE3009">
        <f t="shared" ref="AE3009" si="5378">SUM(W3009:AA3009)</f>
        <v>0</v>
      </c>
      <c r="AF3009" s="15">
        <f t="shared" ref="AF3009" si="5379">J3009</f>
        <v>6014</v>
      </c>
    </row>
    <row r="3010" spans="1:32" x14ac:dyDescent="0.2">
      <c r="A3010" s="51">
        <v>550821174</v>
      </c>
      <c r="B3010" s="51" t="s">
        <v>12</v>
      </c>
      <c r="C3010" s="51" t="s">
        <v>31</v>
      </c>
      <c r="D3010" s="51" t="s">
        <v>3603</v>
      </c>
      <c r="E3010" s="51">
        <v>6</v>
      </c>
      <c r="F3010" s="51" t="s">
        <v>3601</v>
      </c>
      <c r="G3010" s="51" t="s">
        <v>3602</v>
      </c>
      <c r="H3010" s="51">
        <v>660</v>
      </c>
      <c r="I3010" s="51" t="s">
        <v>622</v>
      </c>
      <c r="J3010" s="52">
        <v>6014</v>
      </c>
      <c r="K3010" s="51" t="s">
        <v>41</v>
      </c>
      <c r="L3010" s="51" t="s">
        <v>35</v>
      </c>
      <c r="M3010" s="51">
        <v>0</v>
      </c>
      <c r="N3010" s="51">
        <v>0</v>
      </c>
      <c r="O3010" s="51">
        <v>0</v>
      </c>
      <c r="P3010" s="51">
        <v>0</v>
      </c>
      <c r="Q3010" s="51">
        <v>2</v>
      </c>
    </row>
    <row r="3011" spans="1:32" x14ac:dyDescent="0.2">
      <c r="A3011" s="51">
        <v>550821174</v>
      </c>
      <c r="B3011" s="51" t="s">
        <v>12</v>
      </c>
      <c r="C3011" s="51" t="s">
        <v>31</v>
      </c>
      <c r="D3011" s="51" t="s">
        <v>3603</v>
      </c>
      <c r="E3011" s="51">
        <v>6</v>
      </c>
      <c r="F3011" s="51" t="s">
        <v>3601</v>
      </c>
      <c r="G3011" s="51" t="s">
        <v>3602</v>
      </c>
      <c r="H3011" s="51">
        <v>660</v>
      </c>
      <c r="I3011" s="51" t="s">
        <v>622</v>
      </c>
      <c r="J3011" s="52">
        <v>6014</v>
      </c>
      <c r="K3011" s="51" t="s">
        <v>41</v>
      </c>
      <c r="L3011" s="51" t="s">
        <v>36</v>
      </c>
      <c r="M3011" s="51">
        <v>0</v>
      </c>
      <c r="N3011" s="51">
        <v>0</v>
      </c>
      <c r="O3011" s="51">
        <v>0</v>
      </c>
      <c r="P3011" s="51">
        <v>0</v>
      </c>
      <c r="Q3011" s="51">
        <v>0</v>
      </c>
    </row>
    <row r="3012" spans="1:32" x14ac:dyDescent="0.2">
      <c r="A3012" s="51">
        <v>550821174</v>
      </c>
      <c r="B3012" s="51" t="s">
        <v>12</v>
      </c>
      <c r="C3012" s="51" t="s">
        <v>31</v>
      </c>
      <c r="D3012" s="51" t="s">
        <v>3603</v>
      </c>
      <c r="E3012" s="51">
        <v>6</v>
      </c>
      <c r="F3012" s="51" t="s">
        <v>3601</v>
      </c>
      <c r="G3012" s="51" t="s">
        <v>3602</v>
      </c>
      <c r="H3012" s="51">
        <v>660</v>
      </c>
      <c r="I3012" s="51" t="s">
        <v>622</v>
      </c>
      <c r="J3012" s="52">
        <v>6014</v>
      </c>
      <c r="K3012" s="51" t="s">
        <v>41</v>
      </c>
      <c r="L3012" s="51" t="s">
        <v>37</v>
      </c>
      <c r="M3012" s="51">
        <v>0</v>
      </c>
      <c r="N3012" s="51">
        <v>0</v>
      </c>
      <c r="O3012" s="51">
        <v>0</v>
      </c>
      <c r="P3012" s="51">
        <v>0</v>
      </c>
      <c r="Q3012" s="51">
        <v>0</v>
      </c>
    </row>
    <row r="3013" spans="1:32" x14ac:dyDescent="0.2">
      <c r="A3013" s="51">
        <v>550821174</v>
      </c>
      <c r="B3013" s="51" t="s">
        <v>12</v>
      </c>
      <c r="C3013" s="51" t="s">
        <v>31</v>
      </c>
      <c r="D3013" s="51" t="s">
        <v>3603</v>
      </c>
      <c r="E3013" s="51">
        <v>6</v>
      </c>
      <c r="F3013" s="51" t="s">
        <v>3601</v>
      </c>
      <c r="G3013" s="51" t="s">
        <v>3602</v>
      </c>
      <c r="H3013" s="51">
        <v>660</v>
      </c>
      <c r="I3013" s="51" t="s">
        <v>622</v>
      </c>
      <c r="J3013" s="52">
        <v>6014</v>
      </c>
      <c r="K3013" s="51" t="s">
        <v>41</v>
      </c>
      <c r="L3013" s="51" t="s">
        <v>38</v>
      </c>
      <c r="M3013" s="51">
        <v>0</v>
      </c>
      <c r="N3013" s="51">
        <v>0</v>
      </c>
      <c r="O3013" s="51">
        <v>0</v>
      </c>
      <c r="P3013" s="51">
        <v>0</v>
      </c>
      <c r="Q3013" s="51">
        <v>0</v>
      </c>
    </row>
    <row r="3014" spans="1:32" x14ac:dyDescent="0.2">
      <c r="A3014" s="51">
        <v>550821174</v>
      </c>
      <c r="B3014" s="51" t="s">
        <v>12</v>
      </c>
      <c r="C3014" s="51" t="s">
        <v>31</v>
      </c>
      <c r="D3014" s="51" t="s">
        <v>3603</v>
      </c>
      <c r="E3014" s="51">
        <v>6</v>
      </c>
      <c r="F3014" s="51" t="s">
        <v>3601</v>
      </c>
      <c r="G3014" s="51" t="s">
        <v>3602</v>
      </c>
      <c r="H3014" s="51">
        <v>661</v>
      </c>
      <c r="I3014" s="51" t="s">
        <v>623</v>
      </c>
      <c r="J3014" s="52">
        <v>6014</v>
      </c>
      <c r="K3014" s="51" t="s">
        <v>41</v>
      </c>
      <c r="L3014" s="51" t="s">
        <v>34</v>
      </c>
      <c r="M3014" s="51">
        <v>0</v>
      </c>
      <c r="N3014" s="51">
        <v>0</v>
      </c>
      <c r="O3014" s="51">
        <v>0</v>
      </c>
      <c r="P3014" s="51">
        <v>0</v>
      </c>
      <c r="Q3014" s="51">
        <v>0</v>
      </c>
      <c r="S3014">
        <f t="shared" ref="S3014" si="5380">SUM(M3014:P3014)/4</f>
        <v>0</v>
      </c>
      <c r="T3014">
        <f t="shared" ref="T3014" si="5381">SUM(Q3015:Q3016)</f>
        <v>2</v>
      </c>
      <c r="U3014">
        <f t="shared" ref="U3014" si="5382">SUM(Q3017:Q3018)</f>
        <v>0</v>
      </c>
      <c r="W3014" t="str">
        <f>IF(T3014=0,$W$22,"")</f>
        <v/>
      </c>
      <c r="Y3014" t="str">
        <f t="shared" ref="Y3014" si="5383">IF(S3014&gt;SUM(T3014+U3014),$Y$22,"")</f>
        <v/>
      </c>
      <c r="AA3014" t="str">
        <f t="shared" ref="AA3014" si="5384">IF(S3014&gt;$AA$13,$AA$22,"")</f>
        <v/>
      </c>
      <c r="AC3014">
        <f t="shared" ref="AC3014" si="5385">A3014</f>
        <v>550821174</v>
      </c>
      <c r="AD3014">
        <f t="shared" ref="AD3014" si="5386">H3014</f>
        <v>661</v>
      </c>
      <c r="AE3014">
        <f t="shared" ref="AE3014" si="5387">SUM(W3014:AA3014)</f>
        <v>0</v>
      </c>
      <c r="AF3014" s="15">
        <f t="shared" ref="AF3014" si="5388">J3014</f>
        <v>6014</v>
      </c>
    </row>
    <row r="3015" spans="1:32" x14ac:dyDescent="0.2">
      <c r="A3015" s="51">
        <v>550821174</v>
      </c>
      <c r="B3015" s="51" t="s">
        <v>12</v>
      </c>
      <c r="C3015" s="51" t="s">
        <v>31</v>
      </c>
      <c r="D3015" s="51" t="s">
        <v>3603</v>
      </c>
      <c r="E3015" s="51">
        <v>6</v>
      </c>
      <c r="F3015" s="51" t="s">
        <v>3601</v>
      </c>
      <c r="G3015" s="51" t="s">
        <v>3602</v>
      </c>
      <c r="H3015" s="51">
        <v>661</v>
      </c>
      <c r="I3015" s="51" t="s">
        <v>623</v>
      </c>
      <c r="J3015" s="52">
        <v>6014</v>
      </c>
      <c r="K3015" s="51" t="s">
        <v>41</v>
      </c>
      <c r="L3015" s="51" t="s">
        <v>35</v>
      </c>
      <c r="M3015" s="51">
        <v>0</v>
      </c>
      <c r="N3015" s="51">
        <v>0</v>
      </c>
      <c r="O3015" s="51">
        <v>0</v>
      </c>
      <c r="P3015" s="51">
        <v>0</v>
      </c>
      <c r="Q3015" s="51">
        <v>2</v>
      </c>
    </row>
    <row r="3016" spans="1:32" x14ac:dyDescent="0.2">
      <c r="A3016" s="51">
        <v>550821174</v>
      </c>
      <c r="B3016" s="51" t="s">
        <v>12</v>
      </c>
      <c r="C3016" s="51" t="s">
        <v>31</v>
      </c>
      <c r="D3016" s="51" t="s">
        <v>3603</v>
      </c>
      <c r="E3016" s="51">
        <v>6</v>
      </c>
      <c r="F3016" s="51" t="s">
        <v>3601</v>
      </c>
      <c r="G3016" s="51" t="s">
        <v>3602</v>
      </c>
      <c r="H3016" s="51">
        <v>661</v>
      </c>
      <c r="I3016" s="51" t="s">
        <v>623</v>
      </c>
      <c r="J3016" s="52">
        <v>6014</v>
      </c>
      <c r="K3016" s="51" t="s">
        <v>41</v>
      </c>
      <c r="L3016" s="51" t="s">
        <v>36</v>
      </c>
      <c r="M3016" s="51">
        <v>0</v>
      </c>
      <c r="N3016" s="51">
        <v>0</v>
      </c>
      <c r="O3016" s="51">
        <v>0</v>
      </c>
      <c r="P3016" s="51">
        <v>0</v>
      </c>
      <c r="Q3016" s="51">
        <v>0</v>
      </c>
    </row>
    <row r="3017" spans="1:32" x14ac:dyDescent="0.2">
      <c r="A3017" s="51">
        <v>550821174</v>
      </c>
      <c r="B3017" s="51" t="s">
        <v>12</v>
      </c>
      <c r="C3017" s="51" t="s">
        <v>31</v>
      </c>
      <c r="D3017" s="51" t="s">
        <v>3603</v>
      </c>
      <c r="E3017" s="51">
        <v>6</v>
      </c>
      <c r="F3017" s="51" t="s">
        <v>3601</v>
      </c>
      <c r="G3017" s="51" t="s">
        <v>3602</v>
      </c>
      <c r="H3017" s="51">
        <v>661</v>
      </c>
      <c r="I3017" s="51" t="s">
        <v>623</v>
      </c>
      <c r="J3017" s="52">
        <v>6014</v>
      </c>
      <c r="K3017" s="51" t="s">
        <v>41</v>
      </c>
      <c r="L3017" s="51" t="s">
        <v>37</v>
      </c>
      <c r="M3017" s="51">
        <v>0</v>
      </c>
      <c r="N3017" s="51">
        <v>0</v>
      </c>
      <c r="O3017" s="51">
        <v>0</v>
      </c>
      <c r="P3017" s="51">
        <v>0</v>
      </c>
      <c r="Q3017" s="51">
        <v>0</v>
      </c>
    </row>
    <row r="3018" spans="1:32" x14ac:dyDescent="0.2">
      <c r="A3018" s="51">
        <v>550821174</v>
      </c>
      <c r="B3018" s="51" t="s">
        <v>12</v>
      </c>
      <c r="C3018" s="51" t="s">
        <v>31</v>
      </c>
      <c r="D3018" s="51" t="s">
        <v>3603</v>
      </c>
      <c r="E3018" s="51">
        <v>6</v>
      </c>
      <c r="F3018" s="51" t="s">
        <v>3601</v>
      </c>
      <c r="G3018" s="51" t="s">
        <v>3602</v>
      </c>
      <c r="H3018" s="51">
        <v>661</v>
      </c>
      <c r="I3018" s="51" t="s">
        <v>623</v>
      </c>
      <c r="J3018" s="52">
        <v>6014</v>
      </c>
      <c r="K3018" s="51" t="s">
        <v>41</v>
      </c>
      <c r="L3018" s="51" t="s">
        <v>38</v>
      </c>
      <c r="M3018" s="51">
        <v>0</v>
      </c>
      <c r="N3018" s="51">
        <v>0</v>
      </c>
      <c r="O3018" s="51">
        <v>0</v>
      </c>
      <c r="P3018" s="51">
        <v>0</v>
      </c>
      <c r="Q3018" s="51">
        <v>0</v>
      </c>
    </row>
    <row r="3019" spans="1:32" x14ac:dyDescent="0.2">
      <c r="A3019" s="51">
        <v>550821174</v>
      </c>
      <c r="B3019" s="51" t="s">
        <v>12</v>
      </c>
      <c r="C3019" s="51" t="s">
        <v>31</v>
      </c>
      <c r="D3019" s="51" t="s">
        <v>3603</v>
      </c>
      <c r="E3019" s="51">
        <v>6</v>
      </c>
      <c r="F3019" s="51" t="s">
        <v>3601</v>
      </c>
      <c r="G3019" s="51" t="s">
        <v>3602</v>
      </c>
      <c r="H3019" s="51">
        <v>662</v>
      </c>
      <c r="I3019" s="51" t="s">
        <v>624</v>
      </c>
      <c r="J3019" s="52">
        <v>6014</v>
      </c>
      <c r="K3019" s="51" t="s">
        <v>41</v>
      </c>
      <c r="L3019" s="51" t="s">
        <v>34</v>
      </c>
      <c r="M3019" s="51">
        <v>0</v>
      </c>
      <c r="N3019" s="51">
        <v>0</v>
      </c>
      <c r="O3019" s="51">
        <v>0</v>
      </c>
      <c r="P3019" s="51">
        <v>0</v>
      </c>
      <c r="Q3019" s="51">
        <v>0</v>
      </c>
      <c r="S3019">
        <f t="shared" ref="S3019" si="5389">SUM(M3019:P3019)/4</f>
        <v>0</v>
      </c>
      <c r="T3019">
        <f t="shared" ref="T3019" si="5390">SUM(Q3020:Q3021)</f>
        <v>2</v>
      </c>
      <c r="U3019">
        <f t="shared" ref="U3019" si="5391">SUM(Q3022:Q3023)</f>
        <v>0</v>
      </c>
      <c r="W3019" t="str">
        <f>IF(T3019=0,$W$22,"")</f>
        <v/>
      </c>
      <c r="Y3019" t="str">
        <f t="shared" ref="Y3019" si="5392">IF(S3019&gt;SUM(T3019+U3019),$Y$22,"")</f>
        <v/>
      </c>
      <c r="AA3019" t="str">
        <f t="shared" ref="AA3019" si="5393">IF(S3019&gt;$AA$13,$AA$22,"")</f>
        <v/>
      </c>
      <c r="AC3019">
        <f t="shared" ref="AC3019" si="5394">A3019</f>
        <v>550821174</v>
      </c>
      <c r="AD3019">
        <f t="shared" ref="AD3019" si="5395">H3019</f>
        <v>662</v>
      </c>
      <c r="AE3019">
        <f t="shared" ref="AE3019" si="5396">SUM(W3019:AA3019)</f>
        <v>0</v>
      </c>
      <c r="AF3019" s="15">
        <f t="shared" ref="AF3019" si="5397">J3019</f>
        <v>6014</v>
      </c>
    </row>
    <row r="3020" spans="1:32" x14ac:dyDescent="0.2">
      <c r="A3020" s="51">
        <v>550821174</v>
      </c>
      <c r="B3020" s="51" t="s">
        <v>12</v>
      </c>
      <c r="C3020" s="51" t="s">
        <v>31</v>
      </c>
      <c r="D3020" s="51" t="s">
        <v>3603</v>
      </c>
      <c r="E3020" s="51">
        <v>6</v>
      </c>
      <c r="F3020" s="51" t="s">
        <v>3601</v>
      </c>
      <c r="G3020" s="51" t="s">
        <v>3602</v>
      </c>
      <c r="H3020" s="51">
        <v>662</v>
      </c>
      <c r="I3020" s="51" t="s">
        <v>624</v>
      </c>
      <c r="J3020" s="52">
        <v>6014</v>
      </c>
      <c r="K3020" s="51" t="s">
        <v>41</v>
      </c>
      <c r="L3020" s="51" t="s">
        <v>35</v>
      </c>
      <c r="M3020" s="51">
        <v>0</v>
      </c>
      <c r="N3020" s="51">
        <v>0</v>
      </c>
      <c r="O3020" s="51">
        <v>0</v>
      </c>
      <c r="P3020" s="51">
        <v>0</v>
      </c>
      <c r="Q3020" s="51">
        <v>2</v>
      </c>
    </row>
    <row r="3021" spans="1:32" x14ac:dyDescent="0.2">
      <c r="A3021" s="51">
        <v>550821174</v>
      </c>
      <c r="B3021" s="51" t="s">
        <v>12</v>
      </c>
      <c r="C3021" s="51" t="s">
        <v>31</v>
      </c>
      <c r="D3021" s="51" t="s">
        <v>3603</v>
      </c>
      <c r="E3021" s="51">
        <v>6</v>
      </c>
      <c r="F3021" s="51" t="s">
        <v>3601</v>
      </c>
      <c r="G3021" s="51" t="s">
        <v>3602</v>
      </c>
      <c r="H3021" s="51">
        <v>662</v>
      </c>
      <c r="I3021" s="51" t="s">
        <v>624</v>
      </c>
      <c r="J3021" s="52">
        <v>6014</v>
      </c>
      <c r="K3021" s="51" t="s">
        <v>41</v>
      </c>
      <c r="L3021" s="51" t="s">
        <v>36</v>
      </c>
      <c r="M3021" s="51">
        <v>0</v>
      </c>
      <c r="N3021" s="51">
        <v>0</v>
      </c>
      <c r="O3021" s="51">
        <v>0</v>
      </c>
      <c r="P3021" s="51">
        <v>0</v>
      </c>
      <c r="Q3021" s="51">
        <v>0</v>
      </c>
    </row>
    <row r="3022" spans="1:32" x14ac:dyDescent="0.2">
      <c r="A3022" s="51">
        <v>550821174</v>
      </c>
      <c r="B3022" s="51" t="s">
        <v>12</v>
      </c>
      <c r="C3022" s="51" t="s">
        <v>31</v>
      </c>
      <c r="D3022" s="51" t="s">
        <v>3603</v>
      </c>
      <c r="E3022" s="51">
        <v>6</v>
      </c>
      <c r="F3022" s="51" t="s">
        <v>3601</v>
      </c>
      <c r="G3022" s="51" t="s">
        <v>3602</v>
      </c>
      <c r="H3022" s="51">
        <v>662</v>
      </c>
      <c r="I3022" s="51" t="s">
        <v>624</v>
      </c>
      <c r="J3022" s="52">
        <v>6014</v>
      </c>
      <c r="K3022" s="51" t="s">
        <v>41</v>
      </c>
      <c r="L3022" s="51" t="s">
        <v>37</v>
      </c>
      <c r="M3022" s="51">
        <v>0</v>
      </c>
      <c r="N3022" s="51">
        <v>0</v>
      </c>
      <c r="O3022" s="51">
        <v>0</v>
      </c>
      <c r="P3022" s="51">
        <v>0</v>
      </c>
      <c r="Q3022" s="51">
        <v>0</v>
      </c>
    </row>
    <row r="3023" spans="1:32" x14ac:dyDescent="0.2">
      <c r="A3023" s="51">
        <v>550821174</v>
      </c>
      <c r="B3023" s="51" t="s">
        <v>12</v>
      </c>
      <c r="C3023" s="51" t="s">
        <v>31</v>
      </c>
      <c r="D3023" s="51" t="s">
        <v>3603</v>
      </c>
      <c r="E3023" s="51">
        <v>6</v>
      </c>
      <c r="F3023" s="51" t="s">
        <v>3601</v>
      </c>
      <c r="G3023" s="51" t="s">
        <v>3602</v>
      </c>
      <c r="H3023" s="51">
        <v>662</v>
      </c>
      <c r="I3023" s="51" t="s">
        <v>624</v>
      </c>
      <c r="J3023" s="52">
        <v>6014</v>
      </c>
      <c r="K3023" s="51" t="s">
        <v>41</v>
      </c>
      <c r="L3023" s="51" t="s">
        <v>38</v>
      </c>
      <c r="M3023" s="51">
        <v>0</v>
      </c>
      <c r="N3023" s="51">
        <v>0</v>
      </c>
      <c r="O3023" s="51">
        <v>0</v>
      </c>
      <c r="P3023" s="51">
        <v>0</v>
      </c>
      <c r="Q3023" s="51">
        <v>0</v>
      </c>
    </row>
    <row r="3024" spans="1:32" x14ac:dyDescent="0.2">
      <c r="A3024" s="51">
        <v>550821174</v>
      </c>
      <c r="B3024" s="51" t="s">
        <v>12</v>
      </c>
      <c r="C3024" s="51" t="s">
        <v>31</v>
      </c>
      <c r="D3024" s="51" t="s">
        <v>3603</v>
      </c>
      <c r="E3024" s="51">
        <v>6</v>
      </c>
      <c r="F3024" s="51" t="s">
        <v>3601</v>
      </c>
      <c r="G3024" s="51" t="s">
        <v>3602</v>
      </c>
      <c r="H3024" s="51">
        <v>663</v>
      </c>
      <c r="I3024" s="51" t="s">
        <v>625</v>
      </c>
      <c r="J3024" s="52">
        <v>6014</v>
      </c>
      <c r="K3024" s="51" t="s">
        <v>41</v>
      </c>
      <c r="L3024" s="51" t="s">
        <v>34</v>
      </c>
      <c r="M3024" s="51">
        <v>0</v>
      </c>
      <c r="N3024" s="51">
        <v>0</v>
      </c>
      <c r="O3024" s="51">
        <v>0</v>
      </c>
      <c r="P3024" s="51">
        <v>0</v>
      </c>
      <c r="Q3024" s="51">
        <v>0</v>
      </c>
      <c r="S3024">
        <f t="shared" ref="S3024" si="5398">SUM(M3024:P3024)/4</f>
        <v>0</v>
      </c>
      <c r="T3024">
        <f t="shared" ref="T3024" si="5399">SUM(Q3025:Q3026)</f>
        <v>1</v>
      </c>
      <c r="U3024">
        <f t="shared" ref="U3024" si="5400">SUM(Q3027:Q3028)</f>
        <v>0</v>
      </c>
      <c r="W3024" t="str">
        <f>IF(T3024=0,$W$22,"")</f>
        <v/>
      </c>
      <c r="Y3024" t="str">
        <f t="shared" ref="Y3024" si="5401">IF(S3024&gt;SUM(T3024+U3024),$Y$22,"")</f>
        <v/>
      </c>
      <c r="AA3024" t="str">
        <f t="shared" ref="AA3024" si="5402">IF(S3024&gt;$AA$13,$AA$22,"")</f>
        <v/>
      </c>
      <c r="AC3024">
        <f t="shared" ref="AC3024" si="5403">A3024</f>
        <v>550821174</v>
      </c>
      <c r="AD3024">
        <f t="shared" ref="AD3024" si="5404">H3024</f>
        <v>663</v>
      </c>
      <c r="AE3024">
        <f t="shared" ref="AE3024" si="5405">SUM(W3024:AA3024)</f>
        <v>0</v>
      </c>
      <c r="AF3024" s="15">
        <f t="shared" ref="AF3024" si="5406">J3024</f>
        <v>6014</v>
      </c>
    </row>
    <row r="3025" spans="1:32" x14ac:dyDescent="0.2">
      <c r="A3025" s="51">
        <v>550821174</v>
      </c>
      <c r="B3025" s="51" t="s">
        <v>12</v>
      </c>
      <c r="C3025" s="51" t="s">
        <v>31</v>
      </c>
      <c r="D3025" s="51" t="s">
        <v>3603</v>
      </c>
      <c r="E3025" s="51">
        <v>6</v>
      </c>
      <c r="F3025" s="51" t="s">
        <v>3601</v>
      </c>
      <c r="G3025" s="51" t="s">
        <v>3602</v>
      </c>
      <c r="H3025" s="51">
        <v>663</v>
      </c>
      <c r="I3025" s="51" t="s">
        <v>625</v>
      </c>
      <c r="J3025" s="52">
        <v>6014</v>
      </c>
      <c r="K3025" s="51" t="s">
        <v>41</v>
      </c>
      <c r="L3025" s="51" t="s">
        <v>35</v>
      </c>
      <c r="M3025" s="51">
        <v>0</v>
      </c>
      <c r="N3025" s="51">
        <v>0</v>
      </c>
      <c r="O3025" s="51">
        <v>0</v>
      </c>
      <c r="P3025" s="51">
        <v>0</v>
      </c>
      <c r="Q3025" s="51">
        <v>1</v>
      </c>
    </row>
    <row r="3026" spans="1:32" x14ac:dyDescent="0.2">
      <c r="A3026" s="51">
        <v>550821174</v>
      </c>
      <c r="B3026" s="51" t="s">
        <v>12</v>
      </c>
      <c r="C3026" s="51" t="s">
        <v>31</v>
      </c>
      <c r="D3026" s="51" t="s">
        <v>3603</v>
      </c>
      <c r="E3026" s="51">
        <v>6</v>
      </c>
      <c r="F3026" s="51" t="s">
        <v>3601</v>
      </c>
      <c r="G3026" s="51" t="s">
        <v>3602</v>
      </c>
      <c r="H3026" s="51">
        <v>663</v>
      </c>
      <c r="I3026" s="51" t="s">
        <v>625</v>
      </c>
      <c r="J3026" s="52">
        <v>6014</v>
      </c>
      <c r="K3026" s="51" t="s">
        <v>41</v>
      </c>
      <c r="L3026" s="51" t="s">
        <v>36</v>
      </c>
      <c r="M3026" s="51">
        <v>0</v>
      </c>
      <c r="N3026" s="51">
        <v>0</v>
      </c>
      <c r="O3026" s="51">
        <v>0</v>
      </c>
      <c r="P3026" s="51">
        <v>0</v>
      </c>
      <c r="Q3026" s="51">
        <v>0</v>
      </c>
    </row>
    <row r="3027" spans="1:32" x14ac:dyDescent="0.2">
      <c r="A3027" s="51">
        <v>550821174</v>
      </c>
      <c r="B3027" s="51" t="s">
        <v>12</v>
      </c>
      <c r="C3027" s="51" t="s">
        <v>31</v>
      </c>
      <c r="D3027" s="51" t="s">
        <v>3603</v>
      </c>
      <c r="E3027" s="51">
        <v>6</v>
      </c>
      <c r="F3027" s="51" t="s">
        <v>3601</v>
      </c>
      <c r="G3027" s="51" t="s">
        <v>3602</v>
      </c>
      <c r="H3027" s="51">
        <v>663</v>
      </c>
      <c r="I3027" s="51" t="s">
        <v>625</v>
      </c>
      <c r="J3027" s="52">
        <v>6014</v>
      </c>
      <c r="K3027" s="51" t="s">
        <v>41</v>
      </c>
      <c r="L3027" s="51" t="s">
        <v>37</v>
      </c>
      <c r="M3027" s="51">
        <v>0</v>
      </c>
      <c r="N3027" s="51">
        <v>0</v>
      </c>
      <c r="O3027" s="51">
        <v>0</v>
      </c>
      <c r="P3027" s="51">
        <v>0</v>
      </c>
      <c r="Q3027" s="51">
        <v>0</v>
      </c>
    </row>
    <row r="3028" spans="1:32" x14ac:dyDescent="0.2">
      <c r="A3028" s="51">
        <v>550821174</v>
      </c>
      <c r="B3028" s="51" t="s">
        <v>12</v>
      </c>
      <c r="C3028" s="51" t="s">
        <v>31</v>
      </c>
      <c r="D3028" s="51" t="s">
        <v>3603</v>
      </c>
      <c r="E3028" s="51">
        <v>6</v>
      </c>
      <c r="F3028" s="51" t="s">
        <v>3601</v>
      </c>
      <c r="G3028" s="51" t="s">
        <v>3602</v>
      </c>
      <c r="H3028" s="51">
        <v>663</v>
      </c>
      <c r="I3028" s="51" t="s">
        <v>625</v>
      </c>
      <c r="J3028" s="52">
        <v>6014</v>
      </c>
      <c r="K3028" s="51" t="s">
        <v>41</v>
      </c>
      <c r="L3028" s="51" t="s">
        <v>38</v>
      </c>
      <c r="M3028" s="51">
        <v>0</v>
      </c>
      <c r="N3028" s="51">
        <v>0</v>
      </c>
      <c r="O3028" s="51">
        <v>0</v>
      </c>
      <c r="P3028" s="51">
        <v>0</v>
      </c>
      <c r="Q3028" s="51">
        <v>0</v>
      </c>
    </row>
    <row r="3029" spans="1:32" x14ac:dyDescent="0.2">
      <c r="A3029" s="51">
        <v>550821174</v>
      </c>
      <c r="B3029" s="51" t="s">
        <v>12</v>
      </c>
      <c r="C3029" s="51" t="s">
        <v>31</v>
      </c>
      <c r="D3029" s="51" t="s">
        <v>3603</v>
      </c>
      <c r="E3029" s="51">
        <v>6</v>
      </c>
      <c r="F3029" s="51" t="s">
        <v>3601</v>
      </c>
      <c r="G3029" s="51" t="s">
        <v>3602</v>
      </c>
      <c r="H3029" s="51">
        <v>664</v>
      </c>
      <c r="I3029" s="51" t="s">
        <v>626</v>
      </c>
      <c r="J3029" s="52">
        <v>6007</v>
      </c>
      <c r="K3029" s="51" t="s">
        <v>33</v>
      </c>
      <c r="L3029" s="51" t="s">
        <v>34</v>
      </c>
      <c r="M3029" s="51">
        <v>0</v>
      </c>
      <c r="N3029" s="51">
        <v>0</v>
      </c>
      <c r="O3029" s="51">
        <v>0</v>
      </c>
      <c r="P3029" s="51">
        <v>0</v>
      </c>
      <c r="Q3029" s="51">
        <v>0</v>
      </c>
      <c r="S3029">
        <f t="shared" ref="S3029" si="5407">SUM(M3029:P3029)/4</f>
        <v>0</v>
      </c>
      <c r="T3029">
        <f t="shared" ref="T3029" si="5408">SUM(Q3030:Q3031)</f>
        <v>1</v>
      </c>
      <c r="U3029">
        <f t="shared" ref="U3029" si="5409">SUM(Q3032:Q3033)</f>
        <v>0</v>
      </c>
      <c r="W3029" t="str">
        <f>IF(T3029=0,$W$22,"")</f>
        <v/>
      </c>
      <c r="Y3029" t="str">
        <f t="shared" ref="Y3029" si="5410">IF(S3029&gt;SUM(T3029+U3029),$Y$22,"")</f>
        <v/>
      </c>
      <c r="AA3029" t="str">
        <f t="shared" ref="AA3029" si="5411">IF(S3029&gt;$AA$13,$AA$22,"")</f>
        <v/>
      </c>
      <c r="AC3029">
        <f t="shared" ref="AC3029" si="5412">A3029</f>
        <v>550821174</v>
      </c>
      <c r="AD3029">
        <f t="shared" ref="AD3029" si="5413">H3029</f>
        <v>664</v>
      </c>
      <c r="AE3029">
        <f t="shared" ref="AE3029" si="5414">SUM(W3029:AA3029)</f>
        <v>0</v>
      </c>
      <c r="AF3029" s="15">
        <f t="shared" ref="AF3029" si="5415">J3029</f>
        <v>6007</v>
      </c>
    </row>
    <row r="3030" spans="1:32" x14ac:dyDescent="0.2">
      <c r="A3030" s="51">
        <v>550821174</v>
      </c>
      <c r="B3030" s="51" t="s">
        <v>12</v>
      </c>
      <c r="C3030" s="51" t="s">
        <v>31</v>
      </c>
      <c r="D3030" s="51" t="s">
        <v>3603</v>
      </c>
      <c r="E3030" s="51">
        <v>6</v>
      </c>
      <c r="F3030" s="51" t="s">
        <v>3601</v>
      </c>
      <c r="G3030" s="51" t="s">
        <v>3602</v>
      </c>
      <c r="H3030" s="51">
        <v>664</v>
      </c>
      <c r="I3030" s="51" t="s">
        <v>626</v>
      </c>
      <c r="J3030" s="52">
        <v>6007</v>
      </c>
      <c r="K3030" s="51" t="s">
        <v>33</v>
      </c>
      <c r="L3030" s="51" t="s">
        <v>35</v>
      </c>
      <c r="M3030" s="51">
        <v>0</v>
      </c>
      <c r="N3030" s="51">
        <v>0</v>
      </c>
      <c r="O3030" s="51">
        <v>0</v>
      </c>
      <c r="P3030" s="51">
        <v>0</v>
      </c>
      <c r="Q3030" s="51">
        <v>1</v>
      </c>
    </row>
    <row r="3031" spans="1:32" x14ac:dyDescent="0.2">
      <c r="A3031" s="51">
        <v>550821174</v>
      </c>
      <c r="B3031" s="51" t="s">
        <v>12</v>
      </c>
      <c r="C3031" s="51" t="s">
        <v>31</v>
      </c>
      <c r="D3031" s="51" t="s">
        <v>3603</v>
      </c>
      <c r="E3031" s="51">
        <v>6</v>
      </c>
      <c r="F3031" s="51" t="s">
        <v>3601</v>
      </c>
      <c r="G3031" s="51" t="s">
        <v>3602</v>
      </c>
      <c r="H3031" s="51">
        <v>664</v>
      </c>
      <c r="I3031" s="51" t="s">
        <v>626</v>
      </c>
      <c r="J3031" s="52">
        <v>6007</v>
      </c>
      <c r="K3031" s="51" t="s">
        <v>33</v>
      </c>
      <c r="L3031" s="51" t="s">
        <v>36</v>
      </c>
      <c r="M3031" s="51">
        <v>0</v>
      </c>
      <c r="N3031" s="51">
        <v>0</v>
      </c>
      <c r="O3031" s="51">
        <v>0</v>
      </c>
      <c r="P3031" s="51">
        <v>0</v>
      </c>
      <c r="Q3031" s="51">
        <v>0</v>
      </c>
    </row>
    <row r="3032" spans="1:32" x14ac:dyDescent="0.2">
      <c r="A3032" s="51">
        <v>550821174</v>
      </c>
      <c r="B3032" s="51" t="s">
        <v>12</v>
      </c>
      <c r="C3032" s="51" t="s">
        <v>31</v>
      </c>
      <c r="D3032" s="51" t="s">
        <v>3603</v>
      </c>
      <c r="E3032" s="51">
        <v>6</v>
      </c>
      <c r="F3032" s="51" t="s">
        <v>3601</v>
      </c>
      <c r="G3032" s="51" t="s">
        <v>3602</v>
      </c>
      <c r="H3032" s="51">
        <v>664</v>
      </c>
      <c r="I3032" s="51" t="s">
        <v>626</v>
      </c>
      <c r="J3032" s="52">
        <v>6007</v>
      </c>
      <c r="K3032" s="51" t="s">
        <v>33</v>
      </c>
      <c r="L3032" s="51" t="s">
        <v>37</v>
      </c>
      <c r="M3032" s="51">
        <v>0</v>
      </c>
      <c r="N3032" s="51">
        <v>0</v>
      </c>
      <c r="O3032" s="51">
        <v>0</v>
      </c>
      <c r="P3032" s="51">
        <v>0</v>
      </c>
      <c r="Q3032" s="51">
        <v>0</v>
      </c>
    </row>
    <row r="3033" spans="1:32" x14ac:dyDescent="0.2">
      <c r="A3033" s="51">
        <v>550821174</v>
      </c>
      <c r="B3033" s="51" t="s">
        <v>12</v>
      </c>
      <c r="C3033" s="51" t="s">
        <v>31</v>
      </c>
      <c r="D3033" s="51" t="s">
        <v>3603</v>
      </c>
      <c r="E3033" s="51">
        <v>6</v>
      </c>
      <c r="F3033" s="51" t="s">
        <v>3601</v>
      </c>
      <c r="G3033" s="51" t="s">
        <v>3602</v>
      </c>
      <c r="H3033" s="51">
        <v>664</v>
      </c>
      <c r="I3033" s="51" t="s">
        <v>626</v>
      </c>
      <c r="J3033" s="52">
        <v>6007</v>
      </c>
      <c r="K3033" s="51" t="s">
        <v>33</v>
      </c>
      <c r="L3033" s="51" t="s">
        <v>38</v>
      </c>
      <c r="M3033" s="51">
        <v>0</v>
      </c>
      <c r="N3033" s="51">
        <v>0</v>
      </c>
      <c r="O3033" s="51">
        <v>0</v>
      </c>
      <c r="P3033" s="51">
        <v>0</v>
      </c>
      <c r="Q3033" s="51">
        <v>0</v>
      </c>
    </row>
    <row r="3034" spans="1:32" x14ac:dyDescent="0.2">
      <c r="A3034" s="51">
        <v>550821174</v>
      </c>
      <c r="B3034" s="51" t="s">
        <v>12</v>
      </c>
      <c r="C3034" s="51" t="s">
        <v>31</v>
      </c>
      <c r="D3034" s="51" t="s">
        <v>3603</v>
      </c>
      <c r="E3034" s="51">
        <v>6</v>
      </c>
      <c r="F3034" s="51" t="s">
        <v>3601</v>
      </c>
      <c r="G3034" s="51" t="s">
        <v>3602</v>
      </c>
      <c r="H3034" s="51">
        <v>665</v>
      </c>
      <c r="I3034" s="51" t="s">
        <v>627</v>
      </c>
      <c r="J3034" s="52">
        <v>6022</v>
      </c>
      <c r="K3034" s="51" t="s">
        <v>47</v>
      </c>
      <c r="L3034" s="51" t="s">
        <v>34</v>
      </c>
      <c r="M3034" s="51">
        <v>0</v>
      </c>
      <c r="N3034" s="51">
        <v>0</v>
      </c>
      <c r="O3034" s="51">
        <v>0</v>
      </c>
      <c r="P3034" s="51">
        <v>0</v>
      </c>
      <c r="Q3034" s="51">
        <v>0</v>
      </c>
      <c r="S3034">
        <f t="shared" ref="S3034" si="5416">SUM(M3034:P3034)/4</f>
        <v>0</v>
      </c>
      <c r="T3034">
        <f t="shared" ref="T3034" si="5417">SUM(Q3035:Q3036)</f>
        <v>1</v>
      </c>
      <c r="U3034">
        <f t="shared" ref="U3034" si="5418">SUM(Q3037:Q3038)</f>
        <v>0</v>
      </c>
      <c r="W3034" t="str">
        <f>IF(T3034=0,$W$22,"")</f>
        <v/>
      </c>
      <c r="Y3034" t="str">
        <f t="shared" ref="Y3034" si="5419">IF(S3034&gt;SUM(T3034+U3034),$Y$22,"")</f>
        <v/>
      </c>
      <c r="AA3034" t="str">
        <f t="shared" ref="AA3034" si="5420">IF(S3034&gt;$AA$13,$AA$22,"")</f>
        <v/>
      </c>
      <c r="AC3034">
        <f t="shared" ref="AC3034" si="5421">A3034</f>
        <v>550821174</v>
      </c>
      <c r="AD3034">
        <f t="shared" ref="AD3034" si="5422">H3034</f>
        <v>665</v>
      </c>
      <c r="AE3034">
        <f t="shared" ref="AE3034" si="5423">SUM(W3034:AA3034)</f>
        <v>0</v>
      </c>
      <c r="AF3034" s="15">
        <f t="shared" ref="AF3034" si="5424">J3034</f>
        <v>6022</v>
      </c>
    </row>
    <row r="3035" spans="1:32" x14ac:dyDescent="0.2">
      <c r="A3035" s="51">
        <v>550821174</v>
      </c>
      <c r="B3035" s="51" t="s">
        <v>12</v>
      </c>
      <c r="C3035" s="51" t="s">
        <v>31</v>
      </c>
      <c r="D3035" s="51" t="s">
        <v>3603</v>
      </c>
      <c r="E3035" s="51">
        <v>6</v>
      </c>
      <c r="F3035" s="51" t="s">
        <v>3601</v>
      </c>
      <c r="G3035" s="51" t="s">
        <v>3602</v>
      </c>
      <c r="H3035" s="51">
        <v>665</v>
      </c>
      <c r="I3035" s="51" t="s">
        <v>627</v>
      </c>
      <c r="J3035" s="52">
        <v>6022</v>
      </c>
      <c r="K3035" s="51" t="s">
        <v>47</v>
      </c>
      <c r="L3035" s="51" t="s">
        <v>35</v>
      </c>
      <c r="M3035" s="51">
        <v>0</v>
      </c>
      <c r="N3035" s="51">
        <v>0</v>
      </c>
      <c r="O3035" s="51">
        <v>0</v>
      </c>
      <c r="P3035" s="51">
        <v>0</v>
      </c>
      <c r="Q3035" s="51">
        <v>1</v>
      </c>
    </row>
    <row r="3036" spans="1:32" x14ac:dyDescent="0.2">
      <c r="A3036" s="51">
        <v>550821174</v>
      </c>
      <c r="B3036" s="51" t="s">
        <v>12</v>
      </c>
      <c r="C3036" s="51" t="s">
        <v>31</v>
      </c>
      <c r="D3036" s="51" t="s">
        <v>3603</v>
      </c>
      <c r="E3036" s="51">
        <v>6</v>
      </c>
      <c r="F3036" s="51" t="s">
        <v>3601</v>
      </c>
      <c r="G3036" s="51" t="s">
        <v>3602</v>
      </c>
      <c r="H3036" s="51">
        <v>665</v>
      </c>
      <c r="I3036" s="51" t="s">
        <v>627</v>
      </c>
      <c r="J3036" s="52">
        <v>6022</v>
      </c>
      <c r="K3036" s="51" t="s">
        <v>47</v>
      </c>
      <c r="L3036" s="51" t="s">
        <v>36</v>
      </c>
      <c r="M3036" s="51">
        <v>0</v>
      </c>
      <c r="N3036" s="51">
        <v>0</v>
      </c>
      <c r="O3036" s="51">
        <v>0</v>
      </c>
      <c r="P3036" s="51">
        <v>0</v>
      </c>
      <c r="Q3036" s="51">
        <v>0</v>
      </c>
    </row>
    <row r="3037" spans="1:32" x14ac:dyDescent="0.2">
      <c r="A3037" s="51">
        <v>550821174</v>
      </c>
      <c r="B3037" s="51" t="s">
        <v>12</v>
      </c>
      <c r="C3037" s="51" t="s">
        <v>31</v>
      </c>
      <c r="D3037" s="51" t="s">
        <v>3603</v>
      </c>
      <c r="E3037" s="51">
        <v>6</v>
      </c>
      <c r="F3037" s="51" t="s">
        <v>3601</v>
      </c>
      <c r="G3037" s="51" t="s">
        <v>3602</v>
      </c>
      <c r="H3037" s="51">
        <v>665</v>
      </c>
      <c r="I3037" s="51" t="s">
        <v>627</v>
      </c>
      <c r="J3037" s="52">
        <v>6022</v>
      </c>
      <c r="K3037" s="51" t="s">
        <v>47</v>
      </c>
      <c r="L3037" s="51" t="s">
        <v>37</v>
      </c>
      <c r="M3037" s="51">
        <v>0</v>
      </c>
      <c r="N3037" s="51">
        <v>0</v>
      </c>
      <c r="O3037" s="51">
        <v>0</v>
      </c>
      <c r="P3037" s="51">
        <v>0</v>
      </c>
      <c r="Q3037" s="51">
        <v>0</v>
      </c>
    </row>
    <row r="3038" spans="1:32" x14ac:dyDescent="0.2">
      <c r="A3038" s="51">
        <v>550821174</v>
      </c>
      <c r="B3038" s="51" t="s">
        <v>12</v>
      </c>
      <c r="C3038" s="51" t="s">
        <v>31</v>
      </c>
      <c r="D3038" s="51" t="s">
        <v>3603</v>
      </c>
      <c r="E3038" s="51">
        <v>6</v>
      </c>
      <c r="F3038" s="51" t="s">
        <v>3601</v>
      </c>
      <c r="G3038" s="51" t="s">
        <v>3602</v>
      </c>
      <c r="H3038" s="51">
        <v>665</v>
      </c>
      <c r="I3038" s="51" t="s">
        <v>627</v>
      </c>
      <c r="J3038" s="52">
        <v>6022</v>
      </c>
      <c r="K3038" s="51" t="s">
        <v>47</v>
      </c>
      <c r="L3038" s="51" t="s">
        <v>38</v>
      </c>
      <c r="M3038" s="51">
        <v>0</v>
      </c>
      <c r="N3038" s="51">
        <v>0</v>
      </c>
      <c r="O3038" s="51">
        <v>0</v>
      </c>
      <c r="P3038" s="51">
        <v>0</v>
      </c>
      <c r="Q3038" s="51">
        <v>0</v>
      </c>
    </row>
    <row r="3039" spans="1:32" x14ac:dyDescent="0.2">
      <c r="A3039" s="51">
        <v>550821174</v>
      </c>
      <c r="B3039" s="51" t="s">
        <v>12</v>
      </c>
      <c r="C3039" s="51" t="s">
        <v>31</v>
      </c>
      <c r="D3039" s="51" t="s">
        <v>3603</v>
      </c>
      <c r="E3039" s="51">
        <v>6</v>
      </c>
      <c r="F3039" s="51" t="s">
        <v>3601</v>
      </c>
      <c r="G3039" s="51" t="s">
        <v>3602</v>
      </c>
      <c r="H3039" s="51">
        <v>666</v>
      </c>
      <c r="I3039" s="51" t="s">
        <v>628</v>
      </c>
      <c r="J3039" s="52">
        <v>6014</v>
      </c>
      <c r="K3039" s="51" t="s">
        <v>41</v>
      </c>
      <c r="L3039" s="51" t="s">
        <v>34</v>
      </c>
      <c r="M3039" s="51">
        <v>0</v>
      </c>
      <c r="N3039" s="51">
        <v>0</v>
      </c>
      <c r="O3039" s="51">
        <v>0</v>
      </c>
      <c r="P3039" s="51">
        <v>0</v>
      </c>
      <c r="Q3039" s="51">
        <v>0</v>
      </c>
      <c r="S3039">
        <f t="shared" ref="S3039" si="5425">SUM(M3039:P3039)/4</f>
        <v>0</v>
      </c>
      <c r="T3039">
        <f t="shared" ref="T3039" si="5426">SUM(Q3040:Q3041)</f>
        <v>1</v>
      </c>
      <c r="U3039">
        <f t="shared" ref="U3039" si="5427">SUM(Q3042:Q3043)</f>
        <v>1</v>
      </c>
      <c r="W3039" t="str">
        <f>IF(T3039=0,$W$22,"")</f>
        <v/>
      </c>
      <c r="Y3039" t="str">
        <f t="shared" ref="Y3039" si="5428">IF(S3039&gt;SUM(T3039+U3039),$Y$22,"")</f>
        <v/>
      </c>
      <c r="AA3039" t="str">
        <f t="shared" ref="AA3039" si="5429">IF(S3039&gt;$AA$13,$AA$22,"")</f>
        <v/>
      </c>
      <c r="AC3039">
        <f t="shared" ref="AC3039" si="5430">A3039</f>
        <v>550821174</v>
      </c>
      <c r="AD3039">
        <f t="shared" ref="AD3039" si="5431">H3039</f>
        <v>666</v>
      </c>
      <c r="AE3039">
        <f t="shared" ref="AE3039" si="5432">SUM(W3039:AA3039)</f>
        <v>0</v>
      </c>
      <c r="AF3039" s="15">
        <f t="shared" ref="AF3039" si="5433">J3039</f>
        <v>6014</v>
      </c>
    </row>
    <row r="3040" spans="1:32" x14ac:dyDescent="0.2">
      <c r="A3040" s="51">
        <v>550821174</v>
      </c>
      <c r="B3040" s="51" t="s">
        <v>12</v>
      </c>
      <c r="C3040" s="51" t="s">
        <v>31</v>
      </c>
      <c r="D3040" s="51" t="s">
        <v>3603</v>
      </c>
      <c r="E3040" s="51">
        <v>6</v>
      </c>
      <c r="F3040" s="51" t="s">
        <v>3601</v>
      </c>
      <c r="G3040" s="51" t="s">
        <v>3602</v>
      </c>
      <c r="H3040" s="51">
        <v>666</v>
      </c>
      <c r="I3040" s="51" t="s">
        <v>628</v>
      </c>
      <c r="J3040" s="52">
        <v>6014</v>
      </c>
      <c r="K3040" s="51" t="s">
        <v>41</v>
      </c>
      <c r="L3040" s="51" t="s">
        <v>35</v>
      </c>
      <c r="M3040" s="51">
        <v>0</v>
      </c>
      <c r="N3040" s="51">
        <v>0</v>
      </c>
      <c r="O3040" s="51">
        <v>0</v>
      </c>
      <c r="P3040" s="51">
        <v>0</v>
      </c>
      <c r="Q3040" s="51">
        <v>1</v>
      </c>
    </row>
    <row r="3041" spans="1:32" x14ac:dyDescent="0.2">
      <c r="A3041" s="51">
        <v>550821174</v>
      </c>
      <c r="B3041" s="51" t="s">
        <v>12</v>
      </c>
      <c r="C3041" s="51" t="s">
        <v>31</v>
      </c>
      <c r="D3041" s="51" t="s">
        <v>3603</v>
      </c>
      <c r="E3041" s="51">
        <v>6</v>
      </c>
      <c r="F3041" s="51" t="s">
        <v>3601</v>
      </c>
      <c r="G3041" s="51" t="s">
        <v>3602</v>
      </c>
      <c r="H3041" s="51">
        <v>666</v>
      </c>
      <c r="I3041" s="51" t="s">
        <v>628</v>
      </c>
      <c r="J3041" s="52">
        <v>6014</v>
      </c>
      <c r="K3041" s="51" t="s">
        <v>41</v>
      </c>
      <c r="L3041" s="51" t="s">
        <v>36</v>
      </c>
      <c r="M3041" s="51">
        <v>0</v>
      </c>
      <c r="N3041" s="51">
        <v>0</v>
      </c>
      <c r="O3041" s="51">
        <v>0</v>
      </c>
      <c r="P3041" s="51">
        <v>0</v>
      </c>
      <c r="Q3041" s="51">
        <v>0</v>
      </c>
    </row>
    <row r="3042" spans="1:32" x14ac:dyDescent="0.2">
      <c r="A3042" s="51">
        <v>550821174</v>
      </c>
      <c r="B3042" s="51" t="s">
        <v>12</v>
      </c>
      <c r="C3042" s="51" t="s">
        <v>31</v>
      </c>
      <c r="D3042" s="51" t="s">
        <v>3603</v>
      </c>
      <c r="E3042" s="51">
        <v>6</v>
      </c>
      <c r="F3042" s="51" t="s">
        <v>3601</v>
      </c>
      <c r="G3042" s="51" t="s">
        <v>3602</v>
      </c>
      <c r="H3042" s="51">
        <v>666</v>
      </c>
      <c r="I3042" s="51" t="s">
        <v>628</v>
      </c>
      <c r="J3042" s="52">
        <v>6014</v>
      </c>
      <c r="K3042" s="51" t="s">
        <v>41</v>
      </c>
      <c r="L3042" s="51" t="s">
        <v>37</v>
      </c>
      <c r="M3042" s="51">
        <v>0</v>
      </c>
      <c r="N3042" s="51">
        <v>0</v>
      </c>
      <c r="O3042" s="51">
        <v>0</v>
      </c>
      <c r="P3042" s="51">
        <v>0</v>
      </c>
      <c r="Q3042" s="51">
        <v>1</v>
      </c>
    </row>
    <row r="3043" spans="1:32" x14ac:dyDescent="0.2">
      <c r="A3043" s="51">
        <v>550821174</v>
      </c>
      <c r="B3043" s="51" t="s">
        <v>12</v>
      </c>
      <c r="C3043" s="51" t="s">
        <v>31</v>
      </c>
      <c r="D3043" s="51" t="s">
        <v>3603</v>
      </c>
      <c r="E3043" s="51">
        <v>6</v>
      </c>
      <c r="F3043" s="51" t="s">
        <v>3601</v>
      </c>
      <c r="G3043" s="51" t="s">
        <v>3602</v>
      </c>
      <c r="H3043" s="51">
        <v>666</v>
      </c>
      <c r="I3043" s="51" t="s">
        <v>628</v>
      </c>
      <c r="J3043" s="52">
        <v>6014</v>
      </c>
      <c r="K3043" s="51" t="s">
        <v>41</v>
      </c>
      <c r="L3043" s="51" t="s">
        <v>38</v>
      </c>
      <c r="M3043" s="51">
        <v>0</v>
      </c>
      <c r="N3043" s="51">
        <v>0</v>
      </c>
      <c r="O3043" s="51">
        <v>0</v>
      </c>
      <c r="P3043" s="51">
        <v>0</v>
      </c>
      <c r="Q3043" s="51">
        <v>0</v>
      </c>
    </row>
    <row r="3044" spans="1:32" x14ac:dyDescent="0.2">
      <c r="A3044" s="51">
        <v>550821174</v>
      </c>
      <c r="B3044" s="51" t="s">
        <v>12</v>
      </c>
      <c r="C3044" s="51" t="s">
        <v>31</v>
      </c>
      <c r="D3044" s="51" t="s">
        <v>3603</v>
      </c>
      <c r="E3044" s="51">
        <v>6</v>
      </c>
      <c r="F3044" s="51" t="s">
        <v>3601</v>
      </c>
      <c r="G3044" s="51" t="s">
        <v>3602</v>
      </c>
      <c r="H3044" s="51">
        <v>667</v>
      </c>
      <c r="I3044" s="51" t="s">
        <v>629</v>
      </c>
      <c r="J3044" s="52">
        <v>6014</v>
      </c>
      <c r="K3044" s="51" t="s">
        <v>41</v>
      </c>
      <c r="L3044" s="51" t="s">
        <v>34</v>
      </c>
      <c r="M3044" s="51">
        <v>1</v>
      </c>
      <c r="N3044" s="51">
        <v>0</v>
      </c>
      <c r="O3044" s="51">
        <v>0</v>
      </c>
      <c r="P3044" s="51">
        <v>0</v>
      </c>
      <c r="Q3044" s="51">
        <v>0</v>
      </c>
      <c r="S3044">
        <f t="shared" ref="S3044" si="5434">SUM(M3044:P3044)/4</f>
        <v>0.25</v>
      </c>
      <c r="T3044">
        <f t="shared" ref="T3044" si="5435">SUM(Q3045:Q3046)</f>
        <v>1</v>
      </c>
      <c r="U3044">
        <f t="shared" ref="U3044" si="5436">SUM(Q3047:Q3048)</f>
        <v>0</v>
      </c>
      <c r="W3044" t="str">
        <f>IF(T3044=0,$W$22,"")</f>
        <v/>
      </c>
      <c r="Y3044" t="str">
        <f t="shared" ref="Y3044" si="5437">IF(S3044&gt;SUM(T3044+U3044),$Y$22,"")</f>
        <v/>
      </c>
      <c r="AA3044" t="str">
        <f t="shared" ref="AA3044" si="5438">IF(S3044&gt;$AA$13,$AA$22,"")</f>
        <v/>
      </c>
      <c r="AC3044">
        <f t="shared" ref="AC3044" si="5439">A3044</f>
        <v>550821174</v>
      </c>
      <c r="AD3044">
        <f t="shared" ref="AD3044" si="5440">H3044</f>
        <v>667</v>
      </c>
      <c r="AE3044">
        <f t="shared" ref="AE3044" si="5441">SUM(W3044:AA3044)</f>
        <v>0</v>
      </c>
      <c r="AF3044" s="15">
        <f t="shared" ref="AF3044" si="5442">J3044</f>
        <v>6014</v>
      </c>
    </row>
    <row r="3045" spans="1:32" x14ac:dyDescent="0.2">
      <c r="A3045" s="51">
        <v>550821174</v>
      </c>
      <c r="B3045" s="51" t="s">
        <v>12</v>
      </c>
      <c r="C3045" s="51" t="s">
        <v>31</v>
      </c>
      <c r="D3045" s="51" t="s">
        <v>3603</v>
      </c>
      <c r="E3045" s="51">
        <v>6</v>
      </c>
      <c r="F3045" s="51" t="s">
        <v>3601</v>
      </c>
      <c r="G3045" s="51" t="s">
        <v>3602</v>
      </c>
      <c r="H3045" s="51">
        <v>667</v>
      </c>
      <c r="I3045" s="51" t="s">
        <v>629</v>
      </c>
      <c r="J3045" s="52">
        <v>6014</v>
      </c>
      <c r="K3045" s="51" t="s">
        <v>41</v>
      </c>
      <c r="L3045" s="51" t="s">
        <v>35</v>
      </c>
      <c r="M3045" s="51">
        <v>0</v>
      </c>
      <c r="N3045" s="51">
        <v>0</v>
      </c>
      <c r="O3045" s="51">
        <v>0</v>
      </c>
      <c r="P3045" s="51">
        <v>0</v>
      </c>
      <c r="Q3045" s="51">
        <v>1</v>
      </c>
    </row>
    <row r="3046" spans="1:32" x14ac:dyDescent="0.2">
      <c r="A3046" s="51">
        <v>550821174</v>
      </c>
      <c r="B3046" s="51" t="s">
        <v>12</v>
      </c>
      <c r="C3046" s="51" t="s">
        <v>31</v>
      </c>
      <c r="D3046" s="51" t="s">
        <v>3603</v>
      </c>
      <c r="E3046" s="51">
        <v>6</v>
      </c>
      <c r="F3046" s="51" t="s">
        <v>3601</v>
      </c>
      <c r="G3046" s="51" t="s">
        <v>3602</v>
      </c>
      <c r="H3046" s="51">
        <v>667</v>
      </c>
      <c r="I3046" s="51" t="s">
        <v>629</v>
      </c>
      <c r="J3046" s="52">
        <v>6014</v>
      </c>
      <c r="K3046" s="51" t="s">
        <v>41</v>
      </c>
      <c r="L3046" s="51" t="s">
        <v>36</v>
      </c>
      <c r="M3046" s="51">
        <v>0</v>
      </c>
      <c r="N3046" s="51">
        <v>0</v>
      </c>
      <c r="O3046" s="51">
        <v>0</v>
      </c>
      <c r="P3046" s="51">
        <v>0</v>
      </c>
      <c r="Q3046" s="51">
        <v>0</v>
      </c>
    </row>
    <row r="3047" spans="1:32" x14ac:dyDescent="0.2">
      <c r="A3047" s="51">
        <v>550821174</v>
      </c>
      <c r="B3047" s="51" t="s">
        <v>12</v>
      </c>
      <c r="C3047" s="51" t="s">
        <v>31</v>
      </c>
      <c r="D3047" s="51" t="s">
        <v>3603</v>
      </c>
      <c r="E3047" s="51">
        <v>6</v>
      </c>
      <c r="F3047" s="51" t="s">
        <v>3601</v>
      </c>
      <c r="G3047" s="51" t="s">
        <v>3602</v>
      </c>
      <c r="H3047" s="51">
        <v>667</v>
      </c>
      <c r="I3047" s="51" t="s">
        <v>629</v>
      </c>
      <c r="J3047" s="52">
        <v>6014</v>
      </c>
      <c r="K3047" s="51" t="s">
        <v>41</v>
      </c>
      <c r="L3047" s="51" t="s">
        <v>37</v>
      </c>
      <c r="M3047" s="51">
        <v>0</v>
      </c>
      <c r="N3047" s="51">
        <v>0</v>
      </c>
      <c r="O3047" s="51">
        <v>0</v>
      </c>
      <c r="P3047" s="51">
        <v>0</v>
      </c>
      <c r="Q3047" s="51">
        <v>0</v>
      </c>
    </row>
    <row r="3048" spans="1:32" x14ac:dyDescent="0.2">
      <c r="A3048" s="51">
        <v>550821174</v>
      </c>
      <c r="B3048" s="51" t="s">
        <v>12</v>
      </c>
      <c r="C3048" s="51" t="s">
        <v>31</v>
      </c>
      <c r="D3048" s="51" t="s">
        <v>3603</v>
      </c>
      <c r="E3048" s="51">
        <v>6</v>
      </c>
      <c r="F3048" s="51" t="s">
        <v>3601</v>
      </c>
      <c r="G3048" s="51" t="s">
        <v>3602</v>
      </c>
      <c r="H3048" s="51">
        <v>667</v>
      </c>
      <c r="I3048" s="51" t="s">
        <v>629</v>
      </c>
      <c r="J3048" s="52">
        <v>6014</v>
      </c>
      <c r="K3048" s="51" t="s">
        <v>41</v>
      </c>
      <c r="L3048" s="51" t="s">
        <v>38</v>
      </c>
      <c r="M3048" s="51">
        <v>0</v>
      </c>
      <c r="N3048" s="51">
        <v>0</v>
      </c>
      <c r="O3048" s="51">
        <v>0</v>
      </c>
      <c r="P3048" s="51">
        <v>0</v>
      </c>
      <c r="Q3048" s="51">
        <v>0</v>
      </c>
    </row>
    <row r="3049" spans="1:32" x14ac:dyDescent="0.2">
      <c r="A3049" s="51">
        <v>550821174</v>
      </c>
      <c r="B3049" s="51" t="s">
        <v>12</v>
      </c>
      <c r="C3049" s="51" t="s">
        <v>31</v>
      </c>
      <c r="D3049" s="51" t="s">
        <v>3603</v>
      </c>
      <c r="E3049" s="51">
        <v>6</v>
      </c>
      <c r="F3049" s="51" t="s">
        <v>3601</v>
      </c>
      <c r="G3049" s="51" t="s">
        <v>3602</v>
      </c>
      <c r="H3049" s="51">
        <v>668</v>
      </c>
      <c r="I3049" s="51" t="s">
        <v>630</v>
      </c>
      <c r="J3049" s="52">
        <v>6022</v>
      </c>
      <c r="K3049" s="51" t="s">
        <v>47</v>
      </c>
      <c r="L3049" s="51" t="s">
        <v>34</v>
      </c>
      <c r="M3049" s="51">
        <v>0</v>
      </c>
      <c r="N3049" s="51">
        <v>0</v>
      </c>
      <c r="O3049" s="51">
        <v>0</v>
      </c>
      <c r="P3049" s="51">
        <v>0</v>
      </c>
      <c r="Q3049" s="51">
        <v>0</v>
      </c>
      <c r="S3049">
        <f t="shared" ref="S3049" si="5443">SUM(M3049:P3049)/4</f>
        <v>0</v>
      </c>
      <c r="T3049">
        <f t="shared" ref="T3049" si="5444">SUM(Q3050:Q3051)</f>
        <v>2</v>
      </c>
      <c r="U3049">
        <f t="shared" ref="U3049" si="5445">SUM(Q3052:Q3053)</f>
        <v>0</v>
      </c>
      <c r="W3049" t="str">
        <f>IF(T3049=0,$W$22,"")</f>
        <v/>
      </c>
      <c r="Y3049" t="str">
        <f t="shared" ref="Y3049" si="5446">IF(S3049&gt;SUM(T3049+U3049),$Y$22,"")</f>
        <v/>
      </c>
      <c r="AA3049" t="str">
        <f t="shared" ref="AA3049" si="5447">IF(S3049&gt;$AA$13,$AA$22,"")</f>
        <v/>
      </c>
      <c r="AC3049">
        <f t="shared" ref="AC3049" si="5448">A3049</f>
        <v>550821174</v>
      </c>
      <c r="AD3049">
        <f t="shared" ref="AD3049" si="5449">H3049</f>
        <v>668</v>
      </c>
      <c r="AE3049">
        <f t="shared" ref="AE3049" si="5450">SUM(W3049:AA3049)</f>
        <v>0</v>
      </c>
      <c r="AF3049" s="15">
        <f t="shared" ref="AF3049" si="5451">J3049</f>
        <v>6022</v>
      </c>
    </row>
    <row r="3050" spans="1:32" x14ac:dyDescent="0.2">
      <c r="A3050" s="51">
        <v>550821174</v>
      </c>
      <c r="B3050" s="51" t="s">
        <v>12</v>
      </c>
      <c r="C3050" s="51" t="s">
        <v>31</v>
      </c>
      <c r="D3050" s="51" t="s">
        <v>3603</v>
      </c>
      <c r="E3050" s="51">
        <v>6</v>
      </c>
      <c r="F3050" s="51" t="s">
        <v>3601</v>
      </c>
      <c r="G3050" s="51" t="s">
        <v>3602</v>
      </c>
      <c r="H3050" s="51">
        <v>668</v>
      </c>
      <c r="I3050" s="51" t="s">
        <v>630</v>
      </c>
      <c r="J3050" s="52">
        <v>6022</v>
      </c>
      <c r="K3050" s="51" t="s">
        <v>47</v>
      </c>
      <c r="L3050" s="51" t="s">
        <v>35</v>
      </c>
      <c r="M3050" s="51">
        <v>0</v>
      </c>
      <c r="N3050" s="51">
        <v>0</v>
      </c>
      <c r="O3050" s="51">
        <v>0</v>
      </c>
      <c r="P3050" s="51">
        <v>0</v>
      </c>
      <c r="Q3050" s="51">
        <v>2</v>
      </c>
    </row>
    <row r="3051" spans="1:32" x14ac:dyDescent="0.2">
      <c r="A3051" s="51">
        <v>550821174</v>
      </c>
      <c r="B3051" s="51" t="s">
        <v>12</v>
      </c>
      <c r="C3051" s="51" t="s">
        <v>31</v>
      </c>
      <c r="D3051" s="51" t="s">
        <v>3603</v>
      </c>
      <c r="E3051" s="51">
        <v>6</v>
      </c>
      <c r="F3051" s="51" t="s">
        <v>3601</v>
      </c>
      <c r="G3051" s="51" t="s">
        <v>3602</v>
      </c>
      <c r="H3051" s="51">
        <v>668</v>
      </c>
      <c r="I3051" s="51" t="s">
        <v>630</v>
      </c>
      <c r="J3051" s="52">
        <v>6022</v>
      </c>
      <c r="K3051" s="51" t="s">
        <v>47</v>
      </c>
      <c r="L3051" s="51" t="s">
        <v>36</v>
      </c>
      <c r="M3051" s="51">
        <v>0</v>
      </c>
      <c r="N3051" s="51">
        <v>0</v>
      </c>
      <c r="O3051" s="51">
        <v>0</v>
      </c>
      <c r="P3051" s="51">
        <v>0</v>
      </c>
      <c r="Q3051" s="51">
        <v>0</v>
      </c>
    </row>
    <row r="3052" spans="1:32" x14ac:dyDescent="0.2">
      <c r="A3052" s="51">
        <v>550821174</v>
      </c>
      <c r="B3052" s="51" t="s">
        <v>12</v>
      </c>
      <c r="C3052" s="51" t="s">
        <v>31</v>
      </c>
      <c r="D3052" s="51" t="s">
        <v>3603</v>
      </c>
      <c r="E3052" s="51">
        <v>6</v>
      </c>
      <c r="F3052" s="51" t="s">
        <v>3601</v>
      </c>
      <c r="G3052" s="51" t="s">
        <v>3602</v>
      </c>
      <c r="H3052" s="51">
        <v>668</v>
      </c>
      <c r="I3052" s="51" t="s">
        <v>630</v>
      </c>
      <c r="J3052" s="52">
        <v>6022</v>
      </c>
      <c r="K3052" s="51" t="s">
        <v>47</v>
      </c>
      <c r="L3052" s="51" t="s">
        <v>37</v>
      </c>
      <c r="M3052" s="51">
        <v>0</v>
      </c>
      <c r="N3052" s="51">
        <v>0</v>
      </c>
      <c r="O3052" s="51">
        <v>0</v>
      </c>
      <c r="P3052" s="51">
        <v>0</v>
      </c>
      <c r="Q3052" s="51">
        <v>0</v>
      </c>
    </row>
    <row r="3053" spans="1:32" x14ac:dyDescent="0.2">
      <c r="A3053" s="51">
        <v>550821174</v>
      </c>
      <c r="B3053" s="51" t="s">
        <v>12</v>
      </c>
      <c r="C3053" s="51" t="s">
        <v>31</v>
      </c>
      <c r="D3053" s="51" t="s">
        <v>3603</v>
      </c>
      <c r="E3053" s="51">
        <v>6</v>
      </c>
      <c r="F3053" s="51" t="s">
        <v>3601</v>
      </c>
      <c r="G3053" s="51" t="s">
        <v>3602</v>
      </c>
      <c r="H3053" s="51">
        <v>668</v>
      </c>
      <c r="I3053" s="51" t="s">
        <v>630</v>
      </c>
      <c r="J3053" s="52">
        <v>6022</v>
      </c>
      <c r="K3053" s="51" t="s">
        <v>47</v>
      </c>
      <c r="L3053" s="51" t="s">
        <v>38</v>
      </c>
      <c r="M3053" s="51">
        <v>0</v>
      </c>
      <c r="N3053" s="51">
        <v>0</v>
      </c>
      <c r="O3053" s="51">
        <v>0</v>
      </c>
      <c r="P3053" s="51">
        <v>0</v>
      </c>
      <c r="Q3053" s="51">
        <v>0</v>
      </c>
    </row>
    <row r="3054" spans="1:32" x14ac:dyDescent="0.2">
      <c r="A3054" s="51">
        <v>550821174</v>
      </c>
      <c r="B3054" s="51" t="s">
        <v>12</v>
      </c>
      <c r="C3054" s="51" t="s">
        <v>31</v>
      </c>
      <c r="D3054" s="51" t="s">
        <v>3603</v>
      </c>
      <c r="E3054" s="51">
        <v>6</v>
      </c>
      <c r="F3054" s="51" t="s">
        <v>3601</v>
      </c>
      <c r="G3054" s="51" t="s">
        <v>3602</v>
      </c>
      <c r="H3054" s="51">
        <v>669</v>
      </c>
      <c r="I3054" s="51" t="s">
        <v>631</v>
      </c>
      <c r="J3054" s="52">
        <v>6014</v>
      </c>
      <c r="K3054" s="51" t="s">
        <v>41</v>
      </c>
      <c r="L3054" s="51" t="s">
        <v>34</v>
      </c>
      <c r="M3054" s="51">
        <v>0</v>
      </c>
      <c r="N3054" s="51">
        <v>0</v>
      </c>
      <c r="O3054" s="51">
        <v>0</v>
      </c>
      <c r="P3054" s="51">
        <v>0</v>
      </c>
      <c r="Q3054" s="51">
        <v>0</v>
      </c>
      <c r="S3054">
        <f t="shared" ref="S3054" si="5452">SUM(M3054:P3054)/4</f>
        <v>0</v>
      </c>
      <c r="T3054">
        <f t="shared" ref="T3054" si="5453">SUM(Q3055:Q3056)</f>
        <v>2</v>
      </c>
      <c r="U3054">
        <f t="shared" ref="U3054" si="5454">SUM(Q3057:Q3058)</f>
        <v>0</v>
      </c>
      <c r="W3054" t="str">
        <f>IF(T3054=0,$W$22,"")</f>
        <v/>
      </c>
      <c r="Y3054" t="str">
        <f t="shared" ref="Y3054" si="5455">IF(S3054&gt;SUM(T3054+U3054),$Y$22,"")</f>
        <v/>
      </c>
      <c r="AA3054" t="str">
        <f t="shared" ref="AA3054" si="5456">IF(S3054&gt;$AA$13,$AA$22,"")</f>
        <v/>
      </c>
      <c r="AC3054">
        <f t="shared" ref="AC3054" si="5457">A3054</f>
        <v>550821174</v>
      </c>
      <c r="AD3054">
        <f t="shared" ref="AD3054" si="5458">H3054</f>
        <v>669</v>
      </c>
      <c r="AE3054">
        <f t="shared" ref="AE3054" si="5459">SUM(W3054:AA3054)</f>
        <v>0</v>
      </c>
      <c r="AF3054" s="15">
        <f t="shared" ref="AF3054" si="5460">J3054</f>
        <v>6014</v>
      </c>
    </row>
    <row r="3055" spans="1:32" x14ac:dyDescent="0.2">
      <c r="A3055" s="51">
        <v>550821174</v>
      </c>
      <c r="B3055" s="51" t="s">
        <v>12</v>
      </c>
      <c r="C3055" s="51" t="s">
        <v>31</v>
      </c>
      <c r="D3055" s="51" t="s">
        <v>3603</v>
      </c>
      <c r="E3055" s="51">
        <v>6</v>
      </c>
      <c r="F3055" s="51" t="s">
        <v>3601</v>
      </c>
      <c r="G3055" s="51" t="s">
        <v>3602</v>
      </c>
      <c r="H3055" s="51">
        <v>669</v>
      </c>
      <c r="I3055" s="51" t="s">
        <v>631</v>
      </c>
      <c r="J3055" s="52">
        <v>6014</v>
      </c>
      <c r="K3055" s="51" t="s">
        <v>41</v>
      </c>
      <c r="L3055" s="51" t="s">
        <v>35</v>
      </c>
      <c r="M3055" s="51">
        <v>0</v>
      </c>
      <c r="N3055" s="51">
        <v>0</v>
      </c>
      <c r="O3055" s="51">
        <v>0</v>
      </c>
      <c r="P3055" s="51">
        <v>0</v>
      </c>
      <c r="Q3055" s="51">
        <v>2</v>
      </c>
    </row>
    <row r="3056" spans="1:32" x14ac:dyDescent="0.2">
      <c r="A3056" s="51">
        <v>550821174</v>
      </c>
      <c r="B3056" s="51" t="s">
        <v>12</v>
      </c>
      <c r="C3056" s="51" t="s">
        <v>31</v>
      </c>
      <c r="D3056" s="51" t="s">
        <v>3603</v>
      </c>
      <c r="E3056" s="51">
        <v>6</v>
      </c>
      <c r="F3056" s="51" t="s">
        <v>3601</v>
      </c>
      <c r="G3056" s="51" t="s">
        <v>3602</v>
      </c>
      <c r="H3056" s="51">
        <v>669</v>
      </c>
      <c r="I3056" s="51" t="s">
        <v>631</v>
      </c>
      <c r="J3056" s="52">
        <v>6014</v>
      </c>
      <c r="K3056" s="51" t="s">
        <v>41</v>
      </c>
      <c r="L3056" s="51" t="s">
        <v>36</v>
      </c>
      <c r="M3056" s="51">
        <v>0</v>
      </c>
      <c r="N3056" s="51">
        <v>0</v>
      </c>
      <c r="O3056" s="51">
        <v>0</v>
      </c>
      <c r="P3056" s="51">
        <v>0</v>
      </c>
      <c r="Q3056" s="51">
        <v>0</v>
      </c>
    </row>
    <row r="3057" spans="1:32" x14ac:dyDescent="0.2">
      <c r="A3057" s="51">
        <v>550821174</v>
      </c>
      <c r="B3057" s="51" t="s">
        <v>12</v>
      </c>
      <c r="C3057" s="51" t="s">
        <v>31</v>
      </c>
      <c r="D3057" s="51" t="s">
        <v>3603</v>
      </c>
      <c r="E3057" s="51">
        <v>6</v>
      </c>
      <c r="F3057" s="51" t="s">
        <v>3601</v>
      </c>
      <c r="G3057" s="51" t="s">
        <v>3602</v>
      </c>
      <c r="H3057" s="51">
        <v>669</v>
      </c>
      <c r="I3057" s="51" t="s">
        <v>631</v>
      </c>
      <c r="J3057" s="52">
        <v>6014</v>
      </c>
      <c r="K3057" s="51" t="s">
        <v>41</v>
      </c>
      <c r="L3057" s="51" t="s">
        <v>37</v>
      </c>
      <c r="M3057" s="51">
        <v>0</v>
      </c>
      <c r="N3057" s="51">
        <v>0</v>
      </c>
      <c r="O3057" s="51">
        <v>0</v>
      </c>
      <c r="P3057" s="51">
        <v>0</v>
      </c>
      <c r="Q3057" s="51">
        <v>0</v>
      </c>
    </row>
    <row r="3058" spans="1:32" x14ac:dyDescent="0.2">
      <c r="A3058" s="51">
        <v>550821174</v>
      </c>
      <c r="B3058" s="51" t="s">
        <v>12</v>
      </c>
      <c r="C3058" s="51" t="s">
        <v>31</v>
      </c>
      <c r="D3058" s="51" t="s">
        <v>3603</v>
      </c>
      <c r="E3058" s="51">
        <v>6</v>
      </c>
      <c r="F3058" s="51" t="s">
        <v>3601</v>
      </c>
      <c r="G3058" s="51" t="s">
        <v>3602</v>
      </c>
      <c r="H3058" s="51">
        <v>669</v>
      </c>
      <c r="I3058" s="51" t="s">
        <v>631</v>
      </c>
      <c r="J3058" s="52">
        <v>6014</v>
      </c>
      <c r="K3058" s="51" t="s">
        <v>41</v>
      </c>
      <c r="L3058" s="51" t="s">
        <v>38</v>
      </c>
      <c r="M3058" s="51">
        <v>0</v>
      </c>
      <c r="N3058" s="51">
        <v>0</v>
      </c>
      <c r="O3058" s="51">
        <v>0</v>
      </c>
      <c r="P3058" s="51">
        <v>0</v>
      </c>
      <c r="Q3058" s="51">
        <v>0</v>
      </c>
    </row>
    <row r="3059" spans="1:32" x14ac:dyDescent="0.2">
      <c r="A3059" s="51">
        <v>550821174</v>
      </c>
      <c r="B3059" s="51" t="s">
        <v>12</v>
      </c>
      <c r="C3059" s="51" t="s">
        <v>31</v>
      </c>
      <c r="D3059" s="51" t="s">
        <v>3603</v>
      </c>
      <c r="E3059" s="51">
        <v>6</v>
      </c>
      <c r="F3059" s="51" t="s">
        <v>3601</v>
      </c>
      <c r="G3059" s="51" t="s">
        <v>3602</v>
      </c>
      <c r="H3059" s="51">
        <v>670</v>
      </c>
      <c r="I3059" s="51" t="s">
        <v>632</v>
      </c>
      <c r="J3059" s="52">
        <v>6014</v>
      </c>
      <c r="K3059" s="51" t="s">
        <v>41</v>
      </c>
      <c r="L3059" s="51" t="s">
        <v>34</v>
      </c>
      <c r="M3059" s="51">
        <v>0</v>
      </c>
      <c r="N3059" s="51">
        <v>0</v>
      </c>
      <c r="O3059" s="51">
        <v>0</v>
      </c>
      <c r="P3059" s="51">
        <v>0</v>
      </c>
      <c r="Q3059" s="51">
        <v>0</v>
      </c>
      <c r="S3059">
        <f t="shared" ref="S3059" si="5461">SUM(M3059:P3059)/4</f>
        <v>0</v>
      </c>
      <c r="T3059">
        <f t="shared" ref="T3059" si="5462">SUM(Q3060:Q3061)</f>
        <v>2</v>
      </c>
      <c r="U3059">
        <f t="shared" ref="U3059" si="5463">SUM(Q3062:Q3063)</f>
        <v>0</v>
      </c>
      <c r="W3059" t="str">
        <f>IF(T3059=0,$W$22,"")</f>
        <v/>
      </c>
      <c r="Y3059" t="str">
        <f t="shared" ref="Y3059" si="5464">IF(S3059&gt;SUM(T3059+U3059),$Y$22,"")</f>
        <v/>
      </c>
      <c r="AA3059" t="str">
        <f t="shared" ref="AA3059" si="5465">IF(S3059&gt;$AA$13,$AA$22,"")</f>
        <v/>
      </c>
      <c r="AC3059">
        <f t="shared" ref="AC3059" si="5466">A3059</f>
        <v>550821174</v>
      </c>
      <c r="AD3059">
        <f t="shared" ref="AD3059" si="5467">H3059</f>
        <v>670</v>
      </c>
      <c r="AE3059">
        <f t="shared" ref="AE3059" si="5468">SUM(W3059:AA3059)</f>
        <v>0</v>
      </c>
      <c r="AF3059" s="15">
        <f t="shared" ref="AF3059" si="5469">J3059</f>
        <v>6014</v>
      </c>
    </row>
    <row r="3060" spans="1:32" x14ac:dyDescent="0.2">
      <c r="A3060" s="51">
        <v>550821174</v>
      </c>
      <c r="B3060" s="51" t="s">
        <v>12</v>
      </c>
      <c r="C3060" s="51" t="s">
        <v>31</v>
      </c>
      <c r="D3060" s="51" t="s">
        <v>3603</v>
      </c>
      <c r="E3060" s="51">
        <v>6</v>
      </c>
      <c r="F3060" s="51" t="s">
        <v>3601</v>
      </c>
      <c r="G3060" s="51" t="s">
        <v>3602</v>
      </c>
      <c r="H3060" s="51">
        <v>670</v>
      </c>
      <c r="I3060" s="51" t="s">
        <v>632</v>
      </c>
      <c r="J3060" s="52">
        <v>6014</v>
      </c>
      <c r="K3060" s="51" t="s">
        <v>41</v>
      </c>
      <c r="L3060" s="51" t="s">
        <v>35</v>
      </c>
      <c r="M3060" s="51">
        <v>0</v>
      </c>
      <c r="N3060" s="51">
        <v>0</v>
      </c>
      <c r="O3060" s="51">
        <v>0</v>
      </c>
      <c r="P3060" s="51">
        <v>0</v>
      </c>
      <c r="Q3060" s="51">
        <v>2</v>
      </c>
    </row>
    <row r="3061" spans="1:32" x14ac:dyDescent="0.2">
      <c r="A3061" s="51">
        <v>550821174</v>
      </c>
      <c r="B3061" s="51" t="s">
        <v>12</v>
      </c>
      <c r="C3061" s="51" t="s">
        <v>31</v>
      </c>
      <c r="D3061" s="51" t="s">
        <v>3603</v>
      </c>
      <c r="E3061" s="51">
        <v>6</v>
      </c>
      <c r="F3061" s="51" t="s">
        <v>3601</v>
      </c>
      <c r="G3061" s="51" t="s">
        <v>3602</v>
      </c>
      <c r="H3061" s="51">
        <v>670</v>
      </c>
      <c r="I3061" s="51" t="s">
        <v>632</v>
      </c>
      <c r="J3061" s="52">
        <v>6014</v>
      </c>
      <c r="K3061" s="51" t="s">
        <v>41</v>
      </c>
      <c r="L3061" s="51" t="s">
        <v>36</v>
      </c>
      <c r="M3061" s="51">
        <v>0</v>
      </c>
      <c r="N3061" s="51">
        <v>0</v>
      </c>
      <c r="O3061" s="51">
        <v>0</v>
      </c>
      <c r="P3061" s="51">
        <v>0</v>
      </c>
      <c r="Q3061" s="51">
        <v>0</v>
      </c>
    </row>
    <row r="3062" spans="1:32" x14ac:dyDescent="0.2">
      <c r="A3062" s="51">
        <v>550821174</v>
      </c>
      <c r="B3062" s="51" t="s">
        <v>12</v>
      </c>
      <c r="C3062" s="51" t="s">
        <v>31</v>
      </c>
      <c r="D3062" s="51" t="s">
        <v>3603</v>
      </c>
      <c r="E3062" s="51">
        <v>6</v>
      </c>
      <c r="F3062" s="51" t="s">
        <v>3601</v>
      </c>
      <c r="G3062" s="51" t="s">
        <v>3602</v>
      </c>
      <c r="H3062" s="51">
        <v>670</v>
      </c>
      <c r="I3062" s="51" t="s">
        <v>632</v>
      </c>
      <c r="J3062" s="52">
        <v>6014</v>
      </c>
      <c r="K3062" s="51" t="s">
        <v>41</v>
      </c>
      <c r="L3062" s="51" t="s">
        <v>37</v>
      </c>
      <c r="M3062" s="51">
        <v>0</v>
      </c>
      <c r="N3062" s="51">
        <v>0</v>
      </c>
      <c r="O3062" s="51">
        <v>0</v>
      </c>
      <c r="P3062" s="51">
        <v>0</v>
      </c>
      <c r="Q3062" s="51">
        <v>0</v>
      </c>
    </row>
    <row r="3063" spans="1:32" x14ac:dyDescent="0.2">
      <c r="A3063" s="51">
        <v>550821174</v>
      </c>
      <c r="B3063" s="51" t="s">
        <v>12</v>
      </c>
      <c r="C3063" s="51" t="s">
        <v>31</v>
      </c>
      <c r="D3063" s="51" t="s">
        <v>3603</v>
      </c>
      <c r="E3063" s="51">
        <v>6</v>
      </c>
      <c r="F3063" s="51" t="s">
        <v>3601</v>
      </c>
      <c r="G3063" s="51" t="s">
        <v>3602</v>
      </c>
      <c r="H3063" s="51">
        <v>670</v>
      </c>
      <c r="I3063" s="51" t="s">
        <v>632</v>
      </c>
      <c r="J3063" s="52">
        <v>6014</v>
      </c>
      <c r="K3063" s="51" t="s">
        <v>41</v>
      </c>
      <c r="L3063" s="51" t="s">
        <v>38</v>
      </c>
      <c r="M3063" s="51">
        <v>0</v>
      </c>
      <c r="N3063" s="51">
        <v>0</v>
      </c>
      <c r="O3063" s="51">
        <v>0</v>
      </c>
      <c r="P3063" s="51">
        <v>0</v>
      </c>
      <c r="Q3063" s="51">
        <v>0</v>
      </c>
    </row>
    <row r="3064" spans="1:32" x14ac:dyDescent="0.2">
      <c r="A3064" s="51">
        <v>550821174</v>
      </c>
      <c r="B3064" s="51" t="s">
        <v>12</v>
      </c>
      <c r="C3064" s="51" t="s">
        <v>31</v>
      </c>
      <c r="D3064" s="51" t="s">
        <v>3603</v>
      </c>
      <c r="E3064" s="51">
        <v>6</v>
      </c>
      <c r="F3064" s="51" t="s">
        <v>3601</v>
      </c>
      <c r="G3064" s="51" t="s">
        <v>3602</v>
      </c>
      <c r="H3064" s="51">
        <v>671</v>
      </c>
      <c r="I3064" s="51" t="s">
        <v>633</v>
      </c>
      <c r="J3064" s="52">
        <v>6022</v>
      </c>
      <c r="K3064" s="51" t="s">
        <v>47</v>
      </c>
      <c r="L3064" s="51" t="s">
        <v>34</v>
      </c>
      <c r="M3064" s="51">
        <v>0</v>
      </c>
      <c r="N3064" s="51">
        <v>0</v>
      </c>
      <c r="O3064" s="51">
        <v>0</v>
      </c>
      <c r="P3064" s="51">
        <v>0</v>
      </c>
      <c r="Q3064" s="51">
        <v>0</v>
      </c>
      <c r="S3064">
        <f t="shared" ref="S3064" si="5470">SUM(M3064:P3064)/4</f>
        <v>0</v>
      </c>
      <c r="T3064">
        <f t="shared" ref="T3064" si="5471">SUM(Q3065:Q3066)</f>
        <v>1</v>
      </c>
      <c r="U3064">
        <f t="shared" ref="U3064" si="5472">SUM(Q3067:Q3068)</f>
        <v>0</v>
      </c>
      <c r="W3064" t="str">
        <f>IF(T3064=0,$W$22,"")</f>
        <v/>
      </c>
      <c r="Y3064" t="str">
        <f t="shared" ref="Y3064" si="5473">IF(S3064&gt;SUM(T3064+U3064),$Y$22,"")</f>
        <v/>
      </c>
      <c r="AA3064" t="str">
        <f t="shared" ref="AA3064" si="5474">IF(S3064&gt;$AA$13,$AA$22,"")</f>
        <v/>
      </c>
      <c r="AC3064">
        <f t="shared" ref="AC3064" si="5475">A3064</f>
        <v>550821174</v>
      </c>
      <c r="AD3064">
        <f t="shared" ref="AD3064" si="5476">H3064</f>
        <v>671</v>
      </c>
      <c r="AE3064">
        <f t="shared" ref="AE3064" si="5477">SUM(W3064:AA3064)</f>
        <v>0</v>
      </c>
      <c r="AF3064" s="15">
        <f t="shared" ref="AF3064" si="5478">J3064</f>
        <v>6022</v>
      </c>
    </row>
    <row r="3065" spans="1:32" x14ac:dyDescent="0.2">
      <c r="A3065" s="51">
        <v>550821174</v>
      </c>
      <c r="B3065" s="51" t="s">
        <v>12</v>
      </c>
      <c r="C3065" s="51" t="s">
        <v>31</v>
      </c>
      <c r="D3065" s="51" t="s">
        <v>3603</v>
      </c>
      <c r="E3065" s="51">
        <v>6</v>
      </c>
      <c r="F3065" s="51" t="s">
        <v>3601</v>
      </c>
      <c r="G3065" s="51" t="s">
        <v>3602</v>
      </c>
      <c r="H3065" s="51">
        <v>671</v>
      </c>
      <c r="I3065" s="51" t="s">
        <v>633</v>
      </c>
      <c r="J3065" s="52">
        <v>6022</v>
      </c>
      <c r="K3065" s="51" t="s">
        <v>47</v>
      </c>
      <c r="L3065" s="51" t="s">
        <v>35</v>
      </c>
      <c r="M3065" s="51">
        <v>0</v>
      </c>
      <c r="N3065" s="51">
        <v>0</v>
      </c>
      <c r="O3065" s="51">
        <v>0</v>
      </c>
      <c r="P3065" s="51">
        <v>0</v>
      </c>
      <c r="Q3065" s="51">
        <v>1</v>
      </c>
    </row>
    <row r="3066" spans="1:32" x14ac:dyDescent="0.2">
      <c r="A3066" s="51">
        <v>550821174</v>
      </c>
      <c r="B3066" s="51" t="s">
        <v>12</v>
      </c>
      <c r="C3066" s="51" t="s">
        <v>31</v>
      </c>
      <c r="D3066" s="51" t="s">
        <v>3603</v>
      </c>
      <c r="E3066" s="51">
        <v>6</v>
      </c>
      <c r="F3066" s="51" t="s">
        <v>3601</v>
      </c>
      <c r="G3066" s="51" t="s">
        <v>3602</v>
      </c>
      <c r="H3066" s="51">
        <v>671</v>
      </c>
      <c r="I3066" s="51" t="s">
        <v>633</v>
      </c>
      <c r="J3066" s="52">
        <v>6022</v>
      </c>
      <c r="K3066" s="51" t="s">
        <v>47</v>
      </c>
      <c r="L3066" s="51" t="s">
        <v>36</v>
      </c>
      <c r="M3066" s="51">
        <v>0</v>
      </c>
      <c r="N3066" s="51">
        <v>0</v>
      </c>
      <c r="O3066" s="51">
        <v>0</v>
      </c>
      <c r="P3066" s="51">
        <v>0</v>
      </c>
      <c r="Q3066" s="51">
        <v>0</v>
      </c>
    </row>
    <row r="3067" spans="1:32" x14ac:dyDescent="0.2">
      <c r="A3067" s="51">
        <v>550821174</v>
      </c>
      <c r="B3067" s="51" t="s">
        <v>12</v>
      </c>
      <c r="C3067" s="51" t="s">
        <v>31</v>
      </c>
      <c r="D3067" s="51" t="s">
        <v>3603</v>
      </c>
      <c r="E3067" s="51">
        <v>6</v>
      </c>
      <c r="F3067" s="51" t="s">
        <v>3601</v>
      </c>
      <c r="G3067" s="51" t="s">
        <v>3602</v>
      </c>
      <c r="H3067" s="51">
        <v>671</v>
      </c>
      <c r="I3067" s="51" t="s">
        <v>633</v>
      </c>
      <c r="J3067" s="52">
        <v>6022</v>
      </c>
      <c r="K3067" s="51" t="s">
        <v>47</v>
      </c>
      <c r="L3067" s="51" t="s">
        <v>37</v>
      </c>
      <c r="M3067" s="51">
        <v>0</v>
      </c>
      <c r="N3067" s="51">
        <v>0</v>
      </c>
      <c r="O3067" s="51">
        <v>0</v>
      </c>
      <c r="P3067" s="51">
        <v>0</v>
      </c>
      <c r="Q3067" s="51">
        <v>0</v>
      </c>
    </row>
    <row r="3068" spans="1:32" x14ac:dyDescent="0.2">
      <c r="A3068" s="51">
        <v>550821174</v>
      </c>
      <c r="B3068" s="51" t="s">
        <v>12</v>
      </c>
      <c r="C3068" s="51" t="s">
        <v>31</v>
      </c>
      <c r="D3068" s="51" t="s">
        <v>3603</v>
      </c>
      <c r="E3068" s="51">
        <v>6</v>
      </c>
      <c r="F3068" s="51" t="s">
        <v>3601</v>
      </c>
      <c r="G3068" s="51" t="s">
        <v>3602</v>
      </c>
      <c r="H3068" s="51">
        <v>671</v>
      </c>
      <c r="I3068" s="51" t="s">
        <v>633</v>
      </c>
      <c r="J3068" s="52">
        <v>6022</v>
      </c>
      <c r="K3068" s="51" t="s">
        <v>47</v>
      </c>
      <c r="L3068" s="51" t="s">
        <v>38</v>
      </c>
      <c r="M3068" s="51">
        <v>0</v>
      </c>
      <c r="N3068" s="51">
        <v>0</v>
      </c>
      <c r="O3068" s="51">
        <v>0</v>
      </c>
      <c r="P3068" s="51">
        <v>0</v>
      </c>
      <c r="Q3068" s="51">
        <v>0</v>
      </c>
    </row>
    <row r="3069" spans="1:32" x14ac:dyDescent="0.2">
      <c r="A3069" s="51">
        <v>550821174</v>
      </c>
      <c r="B3069" s="51" t="s">
        <v>12</v>
      </c>
      <c r="C3069" s="51" t="s">
        <v>31</v>
      </c>
      <c r="D3069" s="51" t="s">
        <v>3603</v>
      </c>
      <c r="E3069" s="51">
        <v>6</v>
      </c>
      <c r="F3069" s="51" t="s">
        <v>3601</v>
      </c>
      <c r="G3069" s="51" t="s">
        <v>3602</v>
      </c>
      <c r="H3069" s="51">
        <v>672</v>
      </c>
      <c r="I3069" s="51" t="s">
        <v>634</v>
      </c>
      <c r="J3069" s="52">
        <v>6014</v>
      </c>
      <c r="K3069" s="51" t="s">
        <v>41</v>
      </c>
      <c r="L3069" s="51" t="s">
        <v>34</v>
      </c>
      <c r="M3069" s="51">
        <v>0</v>
      </c>
      <c r="N3069" s="51">
        <v>0</v>
      </c>
      <c r="O3069" s="51">
        <v>0</v>
      </c>
      <c r="P3069" s="51">
        <v>0</v>
      </c>
      <c r="Q3069" s="51">
        <v>0</v>
      </c>
      <c r="S3069">
        <f t="shared" ref="S3069" si="5479">SUM(M3069:P3069)/4</f>
        <v>0</v>
      </c>
      <c r="T3069">
        <f t="shared" ref="T3069" si="5480">SUM(Q3070:Q3071)</f>
        <v>2</v>
      </c>
      <c r="U3069">
        <f t="shared" ref="U3069" si="5481">SUM(Q3072:Q3073)</f>
        <v>0</v>
      </c>
      <c r="W3069" t="str">
        <f>IF(T3069=0,$W$22,"")</f>
        <v/>
      </c>
      <c r="Y3069" t="str">
        <f t="shared" ref="Y3069" si="5482">IF(S3069&gt;SUM(T3069+U3069),$Y$22,"")</f>
        <v/>
      </c>
      <c r="AA3069" t="str">
        <f t="shared" ref="AA3069" si="5483">IF(S3069&gt;$AA$13,$AA$22,"")</f>
        <v/>
      </c>
      <c r="AC3069">
        <f t="shared" ref="AC3069" si="5484">A3069</f>
        <v>550821174</v>
      </c>
      <c r="AD3069">
        <f t="shared" ref="AD3069" si="5485">H3069</f>
        <v>672</v>
      </c>
      <c r="AE3069">
        <f t="shared" ref="AE3069" si="5486">SUM(W3069:AA3069)</f>
        <v>0</v>
      </c>
      <c r="AF3069" s="15">
        <f t="shared" ref="AF3069" si="5487">J3069</f>
        <v>6014</v>
      </c>
    </row>
    <row r="3070" spans="1:32" x14ac:dyDescent="0.2">
      <c r="A3070" s="51">
        <v>550821174</v>
      </c>
      <c r="B3070" s="51" t="s">
        <v>12</v>
      </c>
      <c r="C3070" s="51" t="s">
        <v>31</v>
      </c>
      <c r="D3070" s="51" t="s">
        <v>3603</v>
      </c>
      <c r="E3070" s="51">
        <v>6</v>
      </c>
      <c r="F3070" s="51" t="s">
        <v>3601</v>
      </c>
      <c r="G3070" s="51" t="s">
        <v>3602</v>
      </c>
      <c r="H3070" s="51">
        <v>672</v>
      </c>
      <c r="I3070" s="51" t="s">
        <v>634</v>
      </c>
      <c r="J3070" s="52">
        <v>6014</v>
      </c>
      <c r="K3070" s="51" t="s">
        <v>41</v>
      </c>
      <c r="L3070" s="51" t="s">
        <v>35</v>
      </c>
      <c r="M3070" s="51">
        <v>0</v>
      </c>
      <c r="N3070" s="51">
        <v>0</v>
      </c>
      <c r="O3070" s="51">
        <v>0</v>
      </c>
      <c r="P3070" s="51">
        <v>0</v>
      </c>
      <c r="Q3070" s="51">
        <v>2</v>
      </c>
    </row>
    <row r="3071" spans="1:32" x14ac:dyDescent="0.2">
      <c r="A3071" s="51">
        <v>550821174</v>
      </c>
      <c r="B3071" s="51" t="s">
        <v>12</v>
      </c>
      <c r="C3071" s="51" t="s">
        <v>31</v>
      </c>
      <c r="D3071" s="51" t="s">
        <v>3603</v>
      </c>
      <c r="E3071" s="51">
        <v>6</v>
      </c>
      <c r="F3071" s="51" t="s">
        <v>3601</v>
      </c>
      <c r="G3071" s="51" t="s">
        <v>3602</v>
      </c>
      <c r="H3071" s="51">
        <v>672</v>
      </c>
      <c r="I3071" s="51" t="s">
        <v>634</v>
      </c>
      <c r="J3071" s="52">
        <v>6014</v>
      </c>
      <c r="K3071" s="51" t="s">
        <v>41</v>
      </c>
      <c r="L3071" s="51" t="s">
        <v>36</v>
      </c>
      <c r="M3071" s="51">
        <v>0</v>
      </c>
      <c r="N3071" s="51">
        <v>0</v>
      </c>
      <c r="O3071" s="51">
        <v>0</v>
      </c>
      <c r="P3071" s="51">
        <v>0</v>
      </c>
      <c r="Q3071" s="51">
        <v>0</v>
      </c>
    </row>
    <row r="3072" spans="1:32" x14ac:dyDescent="0.2">
      <c r="A3072" s="51">
        <v>550821174</v>
      </c>
      <c r="B3072" s="51" t="s">
        <v>12</v>
      </c>
      <c r="C3072" s="51" t="s">
        <v>31</v>
      </c>
      <c r="D3072" s="51" t="s">
        <v>3603</v>
      </c>
      <c r="E3072" s="51">
        <v>6</v>
      </c>
      <c r="F3072" s="51" t="s">
        <v>3601</v>
      </c>
      <c r="G3072" s="51" t="s">
        <v>3602</v>
      </c>
      <c r="H3072" s="51">
        <v>672</v>
      </c>
      <c r="I3072" s="51" t="s">
        <v>634</v>
      </c>
      <c r="J3072" s="52">
        <v>6014</v>
      </c>
      <c r="K3072" s="51" t="s">
        <v>41</v>
      </c>
      <c r="L3072" s="51" t="s">
        <v>37</v>
      </c>
      <c r="M3072" s="51">
        <v>0</v>
      </c>
      <c r="N3072" s="51">
        <v>0</v>
      </c>
      <c r="O3072" s="51">
        <v>0</v>
      </c>
      <c r="P3072" s="51">
        <v>0</v>
      </c>
      <c r="Q3072" s="51">
        <v>0</v>
      </c>
    </row>
    <row r="3073" spans="1:32" x14ac:dyDescent="0.2">
      <c r="A3073" s="51">
        <v>550821174</v>
      </c>
      <c r="B3073" s="51" t="s">
        <v>12</v>
      </c>
      <c r="C3073" s="51" t="s">
        <v>31</v>
      </c>
      <c r="D3073" s="51" t="s">
        <v>3603</v>
      </c>
      <c r="E3073" s="51">
        <v>6</v>
      </c>
      <c r="F3073" s="51" t="s">
        <v>3601</v>
      </c>
      <c r="G3073" s="51" t="s">
        <v>3602</v>
      </c>
      <c r="H3073" s="51">
        <v>672</v>
      </c>
      <c r="I3073" s="51" t="s">
        <v>634</v>
      </c>
      <c r="J3073" s="52">
        <v>6014</v>
      </c>
      <c r="K3073" s="51" t="s">
        <v>41</v>
      </c>
      <c r="L3073" s="51" t="s">
        <v>38</v>
      </c>
      <c r="M3073" s="51">
        <v>0</v>
      </c>
      <c r="N3073" s="51">
        <v>0</v>
      </c>
      <c r="O3073" s="51">
        <v>0</v>
      </c>
      <c r="P3073" s="51">
        <v>0</v>
      </c>
      <c r="Q3073" s="51">
        <v>0</v>
      </c>
    </row>
    <row r="3074" spans="1:32" x14ac:dyDescent="0.2">
      <c r="A3074" s="51">
        <v>550821174</v>
      </c>
      <c r="B3074" s="51" t="s">
        <v>12</v>
      </c>
      <c r="C3074" s="51" t="s">
        <v>31</v>
      </c>
      <c r="D3074" s="51" t="s">
        <v>3603</v>
      </c>
      <c r="E3074" s="51">
        <v>6</v>
      </c>
      <c r="F3074" s="51" t="s">
        <v>3601</v>
      </c>
      <c r="G3074" s="51" t="s">
        <v>3602</v>
      </c>
      <c r="H3074" s="51">
        <v>673</v>
      </c>
      <c r="I3074" s="51" t="s">
        <v>635</v>
      </c>
      <c r="J3074" s="52">
        <v>6022</v>
      </c>
      <c r="K3074" s="51" t="s">
        <v>47</v>
      </c>
      <c r="L3074" s="51" t="s">
        <v>34</v>
      </c>
      <c r="M3074" s="51">
        <v>0</v>
      </c>
      <c r="N3074" s="51">
        <v>0</v>
      </c>
      <c r="O3074" s="51">
        <v>0</v>
      </c>
      <c r="P3074" s="51">
        <v>0</v>
      </c>
      <c r="Q3074" s="51">
        <v>0</v>
      </c>
      <c r="S3074">
        <f t="shared" ref="S3074" si="5488">SUM(M3074:P3074)/4</f>
        <v>0</v>
      </c>
      <c r="T3074">
        <f t="shared" ref="T3074" si="5489">SUM(Q3075:Q3076)</f>
        <v>2</v>
      </c>
      <c r="U3074">
        <f t="shared" ref="U3074" si="5490">SUM(Q3077:Q3078)</f>
        <v>0</v>
      </c>
      <c r="W3074" t="str">
        <f>IF(T3074=0,$W$22,"")</f>
        <v/>
      </c>
      <c r="Y3074" t="str">
        <f t="shared" ref="Y3074" si="5491">IF(S3074&gt;SUM(T3074+U3074),$Y$22,"")</f>
        <v/>
      </c>
      <c r="AA3074" t="str">
        <f t="shared" ref="AA3074" si="5492">IF(S3074&gt;$AA$13,$AA$22,"")</f>
        <v/>
      </c>
      <c r="AC3074">
        <f t="shared" ref="AC3074" si="5493">A3074</f>
        <v>550821174</v>
      </c>
      <c r="AD3074">
        <f t="shared" ref="AD3074" si="5494">H3074</f>
        <v>673</v>
      </c>
      <c r="AE3074">
        <f t="shared" ref="AE3074" si="5495">SUM(W3074:AA3074)</f>
        <v>0</v>
      </c>
      <c r="AF3074" s="15">
        <f t="shared" ref="AF3074" si="5496">J3074</f>
        <v>6022</v>
      </c>
    </row>
    <row r="3075" spans="1:32" x14ac:dyDescent="0.2">
      <c r="A3075" s="51">
        <v>550821174</v>
      </c>
      <c r="B3075" s="51" t="s">
        <v>12</v>
      </c>
      <c r="C3075" s="51" t="s">
        <v>31</v>
      </c>
      <c r="D3075" s="51" t="s">
        <v>3603</v>
      </c>
      <c r="E3075" s="51">
        <v>6</v>
      </c>
      <c r="F3075" s="51" t="s">
        <v>3601</v>
      </c>
      <c r="G3075" s="51" t="s">
        <v>3602</v>
      </c>
      <c r="H3075" s="51">
        <v>673</v>
      </c>
      <c r="I3075" s="51" t="s">
        <v>635</v>
      </c>
      <c r="J3075" s="52">
        <v>6022</v>
      </c>
      <c r="K3075" s="51" t="s">
        <v>47</v>
      </c>
      <c r="L3075" s="51" t="s">
        <v>35</v>
      </c>
      <c r="M3075" s="51">
        <v>0</v>
      </c>
      <c r="N3075" s="51">
        <v>0</v>
      </c>
      <c r="O3075" s="51">
        <v>0</v>
      </c>
      <c r="P3075" s="51">
        <v>0</v>
      </c>
      <c r="Q3075" s="51">
        <v>2</v>
      </c>
    </row>
    <row r="3076" spans="1:32" x14ac:dyDescent="0.2">
      <c r="A3076" s="51">
        <v>550821174</v>
      </c>
      <c r="B3076" s="51" t="s">
        <v>12</v>
      </c>
      <c r="C3076" s="51" t="s">
        <v>31</v>
      </c>
      <c r="D3076" s="51" t="s">
        <v>3603</v>
      </c>
      <c r="E3076" s="51">
        <v>6</v>
      </c>
      <c r="F3076" s="51" t="s">
        <v>3601</v>
      </c>
      <c r="G3076" s="51" t="s">
        <v>3602</v>
      </c>
      <c r="H3076" s="51">
        <v>673</v>
      </c>
      <c r="I3076" s="51" t="s">
        <v>635</v>
      </c>
      <c r="J3076" s="52">
        <v>6022</v>
      </c>
      <c r="K3076" s="51" t="s">
        <v>47</v>
      </c>
      <c r="L3076" s="51" t="s">
        <v>36</v>
      </c>
      <c r="M3076" s="51">
        <v>0</v>
      </c>
      <c r="N3076" s="51">
        <v>0</v>
      </c>
      <c r="O3076" s="51">
        <v>0</v>
      </c>
      <c r="P3076" s="51">
        <v>0</v>
      </c>
      <c r="Q3076" s="51">
        <v>0</v>
      </c>
    </row>
    <row r="3077" spans="1:32" x14ac:dyDescent="0.2">
      <c r="A3077" s="51">
        <v>550821174</v>
      </c>
      <c r="B3077" s="51" t="s">
        <v>12</v>
      </c>
      <c r="C3077" s="51" t="s">
        <v>31</v>
      </c>
      <c r="D3077" s="51" t="s">
        <v>3603</v>
      </c>
      <c r="E3077" s="51">
        <v>6</v>
      </c>
      <c r="F3077" s="51" t="s">
        <v>3601</v>
      </c>
      <c r="G3077" s="51" t="s">
        <v>3602</v>
      </c>
      <c r="H3077" s="51">
        <v>673</v>
      </c>
      <c r="I3077" s="51" t="s">
        <v>635</v>
      </c>
      <c r="J3077" s="52">
        <v>6022</v>
      </c>
      <c r="K3077" s="51" t="s">
        <v>47</v>
      </c>
      <c r="L3077" s="51" t="s">
        <v>37</v>
      </c>
      <c r="M3077" s="51">
        <v>0</v>
      </c>
      <c r="N3077" s="51">
        <v>0</v>
      </c>
      <c r="O3077" s="51">
        <v>0</v>
      </c>
      <c r="P3077" s="51">
        <v>0</v>
      </c>
      <c r="Q3077" s="51">
        <v>0</v>
      </c>
    </row>
    <row r="3078" spans="1:32" x14ac:dyDescent="0.2">
      <c r="A3078" s="51">
        <v>550821174</v>
      </c>
      <c r="B3078" s="51" t="s">
        <v>12</v>
      </c>
      <c r="C3078" s="51" t="s">
        <v>31</v>
      </c>
      <c r="D3078" s="51" t="s">
        <v>3603</v>
      </c>
      <c r="E3078" s="51">
        <v>6</v>
      </c>
      <c r="F3078" s="51" t="s">
        <v>3601</v>
      </c>
      <c r="G3078" s="51" t="s">
        <v>3602</v>
      </c>
      <c r="H3078" s="51">
        <v>673</v>
      </c>
      <c r="I3078" s="51" t="s">
        <v>635</v>
      </c>
      <c r="J3078" s="52">
        <v>6022</v>
      </c>
      <c r="K3078" s="51" t="s">
        <v>47</v>
      </c>
      <c r="L3078" s="51" t="s">
        <v>38</v>
      </c>
      <c r="M3078" s="51">
        <v>0</v>
      </c>
      <c r="N3078" s="51">
        <v>0</v>
      </c>
      <c r="O3078" s="51">
        <v>0</v>
      </c>
      <c r="P3078" s="51">
        <v>0</v>
      </c>
      <c r="Q3078" s="51">
        <v>0</v>
      </c>
    </row>
    <row r="3079" spans="1:32" x14ac:dyDescent="0.2">
      <c r="A3079" s="51">
        <v>550821174</v>
      </c>
      <c r="B3079" s="51" t="s">
        <v>12</v>
      </c>
      <c r="C3079" s="51" t="s">
        <v>31</v>
      </c>
      <c r="D3079" s="51" t="s">
        <v>3603</v>
      </c>
      <c r="E3079" s="51">
        <v>6</v>
      </c>
      <c r="F3079" s="51" t="s">
        <v>3601</v>
      </c>
      <c r="G3079" s="51" t="s">
        <v>3602</v>
      </c>
      <c r="H3079" s="51">
        <v>674</v>
      </c>
      <c r="I3079" s="51" t="s">
        <v>636</v>
      </c>
      <c r="J3079" s="52">
        <v>6022</v>
      </c>
      <c r="K3079" s="51" t="s">
        <v>47</v>
      </c>
      <c r="L3079" s="51" t="s">
        <v>34</v>
      </c>
      <c r="M3079" s="51">
        <v>0</v>
      </c>
      <c r="N3079" s="51">
        <v>1</v>
      </c>
      <c r="O3079" s="51">
        <v>0</v>
      </c>
      <c r="P3079" s="51">
        <v>0</v>
      </c>
      <c r="Q3079" s="51">
        <v>0</v>
      </c>
      <c r="S3079">
        <f t="shared" ref="S3079" si="5497">SUM(M3079:P3079)/4</f>
        <v>0.25</v>
      </c>
      <c r="T3079">
        <f t="shared" ref="T3079" si="5498">SUM(Q3080:Q3081)</f>
        <v>1</v>
      </c>
      <c r="U3079">
        <f t="shared" ref="U3079" si="5499">SUM(Q3082:Q3083)</f>
        <v>0</v>
      </c>
      <c r="W3079" t="str">
        <f>IF(T3079=0,$W$22,"")</f>
        <v/>
      </c>
      <c r="Y3079" t="str">
        <f t="shared" ref="Y3079" si="5500">IF(S3079&gt;SUM(T3079+U3079),$Y$22,"")</f>
        <v/>
      </c>
      <c r="AA3079" t="str">
        <f t="shared" ref="AA3079" si="5501">IF(S3079&gt;$AA$13,$AA$22,"")</f>
        <v/>
      </c>
      <c r="AC3079">
        <f t="shared" ref="AC3079" si="5502">A3079</f>
        <v>550821174</v>
      </c>
      <c r="AD3079">
        <f t="shared" ref="AD3079" si="5503">H3079</f>
        <v>674</v>
      </c>
      <c r="AE3079">
        <f t="shared" ref="AE3079" si="5504">SUM(W3079:AA3079)</f>
        <v>0</v>
      </c>
      <c r="AF3079" s="15">
        <f t="shared" ref="AF3079" si="5505">J3079</f>
        <v>6022</v>
      </c>
    </row>
    <row r="3080" spans="1:32" x14ac:dyDescent="0.2">
      <c r="A3080" s="51">
        <v>550821174</v>
      </c>
      <c r="B3080" s="51" t="s">
        <v>12</v>
      </c>
      <c r="C3080" s="51" t="s">
        <v>31</v>
      </c>
      <c r="D3080" s="51" t="s">
        <v>3603</v>
      </c>
      <c r="E3080" s="51">
        <v>6</v>
      </c>
      <c r="F3080" s="51" t="s">
        <v>3601</v>
      </c>
      <c r="G3080" s="51" t="s">
        <v>3602</v>
      </c>
      <c r="H3080" s="51">
        <v>674</v>
      </c>
      <c r="I3080" s="51" t="s">
        <v>636</v>
      </c>
      <c r="J3080" s="52">
        <v>6022</v>
      </c>
      <c r="K3080" s="51" t="s">
        <v>47</v>
      </c>
      <c r="L3080" s="51" t="s">
        <v>35</v>
      </c>
      <c r="M3080" s="51">
        <v>0</v>
      </c>
      <c r="N3080" s="51">
        <v>0</v>
      </c>
      <c r="O3080" s="51">
        <v>0</v>
      </c>
      <c r="P3080" s="51">
        <v>0</v>
      </c>
      <c r="Q3080" s="51">
        <v>1</v>
      </c>
    </row>
    <row r="3081" spans="1:32" x14ac:dyDescent="0.2">
      <c r="A3081" s="51">
        <v>550821174</v>
      </c>
      <c r="B3081" s="51" t="s">
        <v>12</v>
      </c>
      <c r="C3081" s="51" t="s">
        <v>31</v>
      </c>
      <c r="D3081" s="51" t="s">
        <v>3603</v>
      </c>
      <c r="E3081" s="51">
        <v>6</v>
      </c>
      <c r="F3081" s="51" t="s">
        <v>3601</v>
      </c>
      <c r="G3081" s="51" t="s">
        <v>3602</v>
      </c>
      <c r="H3081" s="51">
        <v>674</v>
      </c>
      <c r="I3081" s="51" t="s">
        <v>636</v>
      </c>
      <c r="J3081" s="52">
        <v>6022</v>
      </c>
      <c r="K3081" s="51" t="s">
        <v>47</v>
      </c>
      <c r="L3081" s="51" t="s">
        <v>36</v>
      </c>
      <c r="M3081" s="51">
        <v>0</v>
      </c>
      <c r="N3081" s="51">
        <v>0</v>
      </c>
      <c r="O3081" s="51">
        <v>0</v>
      </c>
      <c r="P3081" s="51">
        <v>0</v>
      </c>
      <c r="Q3081" s="51">
        <v>0</v>
      </c>
    </row>
    <row r="3082" spans="1:32" x14ac:dyDescent="0.2">
      <c r="A3082" s="51">
        <v>550821174</v>
      </c>
      <c r="B3082" s="51" t="s">
        <v>12</v>
      </c>
      <c r="C3082" s="51" t="s">
        <v>31</v>
      </c>
      <c r="D3082" s="51" t="s">
        <v>3603</v>
      </c>
      <c r="E3082" s="51">
        <v>6</v>
      </c>
      <c r="F3082" s="51" t="s">
        <v>3601</v>
      </c>
      <c r="G3082" s="51" t="s">
        <v>3602</v>
      </c>
      <c r="H3082" s="51">
        <v>674</v>
      </c>
      <c r="I3082" s="51" t="s">
        <v>636</v>
      </c>
      <c r="J3082" s="52">
        <v>6022</v>
      </c>
      <c r="K3082" s="51" t="s">
        <v>47</v>
      </c>
      <c r="L3082" s="51" t="s">
        <v>37</v>
      </c>
      <c r="M3082" s="51">
        <v>0</v>
      </c>
      <c r="N3082" s="51">
        <v>0</v>
      </c>
      <c r="O3082" s="51">
        <v>0</v>
      </c>
      <c r="P3082" s="51">
        <v>0</v>
      </c>
      <c r="Q3082" s="51">
        <v>0</v>
      </c>
    </row>
    <row r="3083" spans="1:32" x14ac:dyDescent="0.2">
      <c r="A3083" s="51">
        <v>550821174</v>
      </c>
      <c r="B3083" s="51" t="s">
        <v>12</v>
      </c>
      <c r="C3083" s="51" t="s">
        <v>31</v>
      </c>
      <c r="D3083" s="51" t="s">
        <v>3603</v>
      </c>
      <c r="E3083" s="51">
        <v>6</v>
      </c>
      <c r="F3083" s="51" t="s">
        <v>3601</v>
      </c>
      <c r="G3083" s="51" t="s">
        <v>3602</v>
      </c>
      <c r="H3083" s="51">
        <v>674</v>
      </c>
      <c r="I3083" s="51" t="s">
        <v>636</v>
      </c>
      <c r="J3083" s="52">
        <v>6022</v>
      </c>
      <c r="K3083" s="51" t="s">
        <v>47</v>
      </c>
      <c r="L3083" s="51" t="s">
        <v>38</v>
      </c>
      <c r="M3083" s="51">
        <v>0</v>
      </c>
      <c r="N3083" s="51">
        <v>0</v>
      </c>
      <c r="O3083" s="51">
        <v>0</v>
      </c>
      <c r="P3083" s="51">
        <v>0</v>
      </c>
      <c r="Q3083" s="51">
        <v>0</v>
      </c>
    </row>
    <row r="3084" spans="1:32" x14ac:dyDescent="0.2">
      <c r="A3084" s="51">
        <v>550821174</v>
      </c>
      <c r="B3084" s="51" t="s">
        <v>12</v>
      </c>
      <c r="C3084" s="51" t="s">
        <v>31</v>
      </c>
      <c r="D3084" s="51" t="s">
        <v>3603</v>
      </c>
      <c r="E3084" s="51">
        <v>6</v>
      </c>
      <c r="F3084" s="51" t="s">
        <v>3601</v>
      </c>
      <c r="G3084" s="51" t="s">
        <v>3602</v>
      </c>
      <c r="H3084" s="51">
        <v>675</v>
      </c>
      <c r="I3084" s="51" t="s">
        <v>637</v>
      </c>
      <c r="J3084" s="52">
        <v>6022</v>
      </c>
      <c r="K3084" s="51" t="s">
        <v>47</v>
      </c>
      <c r="L3084" s="51" t="s">
        <v>34</v>
      </c>
      <c r="M3084" s="51">
        <v>0</v>
      </c>
      <c r="N3084" s="51">
        <v>0</v>
      </c>
      <c r="O3084" s="51">
        <v>0</v>
      </c>
      <c r="P3084" s="51">
        <v>0</v>
      </c>
      <c r="Q3084" s="51">
        <v>0</v>
      </c>
      <c r="S3084">
        <f t="shared" ref="S3084" si="5506">SUM(M3084:P3084)/4</f>
        <v>0</v>
      </c>
      <c r="T3084">
        <f t="shared" ref="T3084" si="5507">SUM(Q3085:Q3086)</f>
        <v>1</v>
      </c>
      <c r="U3084">
        <f t="shared" ref="U3084" si="5508">SUM(Q3087:Q3088)</f>
        <v>0</v>
      </c>
      <c r="W3084" t="str">
        <f>IF(T3084=0,$W$22,"")</f>
        <v/>
      </c>
      <c r="Y3084" t="str">
        <f t="shared" ref="Y3084" si="5509">IF(S3084&gt;SUM(T3084+U3084),$Y$22,"")</f>
        <v/>
      </c>
      <c r="AA3084" t="str">
        <f t="shared" ref="AA3084" si="5510">IF(S3084&gt;$AA$13,$AA$22,"")</f>
        <v/>
      </c>
      <c r="AC3084">
        <f t="shared" ref="AC3084" si="5511">A3084</f>
        <v>550821174</v>
      </c>
      <c r="AD3084">
        <f t="shared" ref="AD3084" si="5512">H3084</f>
        <v>675</v>
      </c>
      <c r="AE3084">
        <f t="shared" ref="AE3084" si="5513">SUM(W3084:AA3084)</f>
        <v>0</v>
      </c>
      <c r="AF3084" s="15">
        <f t="shared" ref="AF3084" si="5514">J3084</f>
        <v>6022</v>
      </c>
    </row>
    <row r="3085" spans="1:32" x14ac:dyDescent="0.2">
      <c r="A3085" s="51">
        <v>550821174</v>
      </c>
      <c r="B3085" s="51" t="s">
        <v>12</v>
      </c>
      <c r="C3085" s="51" t="s">
        <v>31</v>
      </c>
      <c r="D3085" s="51" t="s">
        <v>3603</v>
      </c>
      <c r="E3085" s="51">
        <v>6</v>
      </c>
      <c r="F3085" s="51" t="s">
        <v>3601</v>
      </c>
      <c r="G3085" s="51" t="s">
        <v>3602</v>
      </c>
      <c r="H3085" s="51">
        <v>675</v>
      </c>
      <c r="I3085" s="51" t="s">
        <v>637</v>
      </c>
      <c r="J3085" s="52">
        <v>6022</v>
      </c>
      <c r="K3085" s="51" t="s">
        <v>47</v>
      </c>
      <c r="L3085" s="51" t="s">
        <v>35</v>
      </c>
      <c r="M3085" s="51">
        <v>0</v>
      </c>
      <c r="N3085" s="51">
        <v>0</v>
      </c>
      <c r="O3085" s="51">
        <v>0</v>
      </c>
      <c r="P3085" s="51">
        <v>0</v>
      </c>
      <c r="Q3085" s="51">
        <v>1</v>
      </c>
    </row>
    <row r="3086" spans="1:32" x14ac:dyDescent="0.2">
      <c r="A3086" s="51">
        <v>550821174</v>
      </c>
      <c r="B3086" s="51" t="s">
        <v>12</v>
      </c>
      <c r="C3086" s="51" t="s">
        <v>31</v>
      </c>
      <c r="D3086" s="51" t="s">
        <v>3603</v>
      </c>
      <c r="E3086" s="51">
        <v>6</v>
      </c>
      <c r="F3086" s="51" t="s">
        <v>3601</v>
      </c>
      <c r="G3086" s="51" t="s">
        <v>3602</v>
      </c>
      <c r="H3086" s="51">
        <v>675</v>
      </c>
      <c r="I3086" s="51" t="s">
        <v>637</v>
      </c>
      <c r="J3086" s="52">
        <v>6022</v>
      </c>
      <c r="K3086" s="51" t="s">
        <v>47</v>
      </c>
      <c r="L3086" s="51" t="s">
        <v>36</v>
      </c>
      <c r="M3086" s="51">
        <v>0</v>
      </c>
      <c r="N3086" s="51">
        <v>0</v>
      </c>
      <c r="O3086" s="51">
        <v>0</v>
      </c>
      <c r="P3086" s="51">
        <v>0</v>
      </c>
      <c r="Q3086" s="51">
        <v>0</v>
      </c>
    </row>
    <row r="3087" spans="1:32" x14ac:dyDescent="0.2">
      <c r="A3087" s="51">
        <v>550821174</v>
      </c>
      <c r="B3087" s="51" t="s">
        <v>12</v>
      </c>
      <c r="C3087" s="51" t="s">
        <v>31</v>
      </c>
      <c r="D3087" s="51" t="s">
        <v>3603</v>
      </c>
      <c r="E3087" s="51">
        <v>6</v>
      </c>
      <c r="F3087" s="51" t="s">
        <v>3601</v>
      </c>
      <c r="G3087" s="51" t="s">
        <v>3602</v>
      </c>
      <c r="H3087" s="51">
        <v>675</v>
      </c>
      <c r="I3087" s="51" t="s">
        <v>637</v>
      </c>
      <c r="J3087" s="52">
        <v>6022</v>
      </c>
      <c r="K3087" s="51" t="s">
        <v>47</v>
      </c>
      <c r="L3087" s="51" t="s">
        <v>37</v>
      </c>
      <c r="M3087" s="51">
        <v>0</v>
      </c>
      <c r="N3087" s="51">
        <v>0</v>
      </c>
      <c r="O3087" s="51">
        <v>0</v>
      </c>
      <c r="P3087" s="51">
        <v>0</v>
      </c>
      <c r="Q3087" s="51">
        <v>0</v>
      </c>
    </row>
    <row r="3088" spans="1:32" x14ac:dyDescent="0.2">
      <c r="A3088" s="51">
        <v>550821174</v>
      </c>
      <c r="B3088" s="51" t="s">
        <v>12</v>
      </c>
      <c r="C3088" s="51" t="s">
        <v>31</v>
      </c>
      <c r="D3088" s="51" t="s">
        <v>3603</v>
      </c>
      <c r="E3088" s="51">
        <v>6</v>
      </c>
      <c r="F3088" s="51" t="s">
        <v>3601</v>
      </c>
      <c r="G3088" s="51" t="s">
        <v>3602</v>
      </c>
      <c r="H3088" s="51">
        <v>675</v>
      </c>
      <c r="I3088" s="51" t="s">
        <v>637</v>
      </c>
      <c r="J3088" s="52">
        <v>6022</v>
      </c>
      <c r="K3088" s="51" t="s">
        <v>47</v>
      </c>
      <c r="L3088" s="51" t="s">
        <v>38</v>
      </c>
      <c r="M3088" s="51">
        <v>0</v>
      </c>
      <c r="N3088" s="51">
        <v>0</v>
      </c>
      <c r="O3088" s="51">
        <v>0</v>
      </c>
      <c r="P3088" s="51">
        <v>0</v>
      </c>
      <c r="Q3088" s="51">
        <v>0</v>
      </c>
    </row>
    <row r="3089" spans="1:32" x14ac:dyDescent="0.2">
      <c r="A3089" s="51">
        <v>550821174</v>
      </c>
      <c r="B3089" s="51" t="s">
        <v>12</v>
      </c>
      <c r="C3089" s="51" t="s">
        <v>31</v>
      </c>
      <c r="D3089" s="51" t="s">
        <v>3603</v>
      </c>
      <c r="E3089" s="51">
        <v>6</v>
      </c>
      <c r="F3089" s="51" t="s">
        <v>3601</v>
      </c>
      <c r="G3089" s="51" t="s">
        <v>3602</v>
      </c>
      <c r="H3089" s="51">
        <v>676</v>
      </c>
      <c r="I3089" s="51" t="s">
        <v>638</v>
      </c>
      <c r="J3089" s="52">
        <v>6014</v>
      </c>
      <c r="K3089" s="51" t="s">
        <v>41</v>
      </c>
      <c r="L3089" s="51" t="s">
        <v>34</v>
      </c>
      <c r="M3089" s="51">
        <v>0</v>
      </c>
      <c r="N3089" s="51">
        <v>0</v>
      </c>
      <c r="O3089" s="51">
        <v>0</v>
      </c>
      <c r="P3089" s="51">
        <v>0</v>
      </c>
      <c r="Q3089" s="51">
        <v>0</v>
      </c>
      <c r="S3089">
        <f t="shared" ref="S3089" si="5515">SUM(M3089:P3089)/4</f>
        <v>0</v>
      </c>
      <c r="T3089">
        <f t="shared" ref="T3089" si="5516">SUM(Q3090:Q3091)</f>
        <v>2</v>
      </c>
      <c r="U3089">
        <f t="shared" ref="U3089" si="5517">SUM(Q3092:Q3093)</f>
        <v>0</v>
      </c>
      <c r="W3089" t="str">
        <f>IF(T3089=0,$W$22,"")</f>
        <v/>
      </c>
      <c r="Y3089" t="str">
        <f t="shared" ref="Y3089" si="5518">IF(S3089&gt;SUM(T3089+U3089),$Y$22,"")</f>
        <v/>
      </c>
      <c r="AA3089" t="str">
        <f t="shared" ref="AA3089" si="5519">IF(S3089&gt;$AA$13,$AA$22,"")</f>
        <v/>
      </c>
      <c r="AC3089">
        <f t="shared" ref="AC3089" si="5520">A3089</f>
        <v>550821174</v>
      </c>
      <c r="AD3089">
        <f t="shared" ref="AD3089" si="5521">H3089</f>
        <v>676</v>
      </c>
      <c r="AE3089">
        <f t="shared" ref="AE3089" si="5522">SUM(W3089:AA3089)</f>
        <v>0</v>
      </c>
      <c r="AF3089" s="15">
        <f t="shared" ref="AF3089" si="5523">J3089</f>
        <v>6014</v>
      </c>
    </row>
    <row r="3090" spans="1:32" x14ac:dyDescent="0.2">
      <c r="A3090" s="51">
        <v>550821174</v>
      </c>
      <c r="B3090" s="51" t="s">
        <v>12</v>
      </c>
      <c r="C3090" s="51" t="s">
        <v>31</v>
      </c>
      <c r="D3090" s="51" t="s">
        <v>3603</v>
      </c>
      <c r="E3090" s="51">
        <v>6</v>
      </c>
      <c r="F3090" s="51" t="s">
        <v>3601</v>
      </c>
      <c r="G3090" s="51" t="s">
        <v>3602</v>
      </c>
      <c r="H3090" s="51">
        <v>676</v>
      </c>
      <c r="I3090" s="51" t="s">
        <v>638</v>
      </c>
      <c r="J3090" s="52">
        <v>6014</v>
      </c>
      <c r="K3090" s="51" t="s">
        <v>41</v>
      </c>
      <c r="L3090" s="51" t="s">
        <v>35</v>
      </c>
      <c r="M3090" s="51">
        <v>0</v>
      </c>
      <c r="N3090" s="51">
        <v>0</v>
      </c>
      <c r="O3090" s="51">
        <v>0</v>
      </c>
      <c r="P3090" s="51">
        <v>0</v>
      </c>
      <c r="Q3090" s="51">
        <v>2</v>
      </c>
    </row>
    <row r="3091" spans="1:32" x14ac:dyDescent="0.2">
      <c r="A3091" s="51">
        <v>550821174</v>
      </c>
      <c r="B3091" s="51" t="s">
        <v>12</v>
      </c>
      <c r="C3091" s="51" t="s">
        <v>31</v>
      </c>
      <c r="D3091" s="51" t="s">
        <v>3603</v>
      </c>
      <c r="E3091" s="51">
        <v>6</v>
      </c>
      <c r="F3091" s="51" t="s">
        <v>3601</v>
      </c>
      <c r="G3091" s="51" t="s">
        <v>3602</v>
      </c>
      <c r="H3091" s="51">
        <v>676</v>
      </c>
      <c r="I3091" s="51" t="s">
        <v>638</v>
      </c>
      <c r="J3091" s="52">
        <v>6014</v>
      </c>
      <c r="K3091" s="51" t="s">
        <v>41</v>
      </c>
      <c r="L3091" s="51" t="s">
        <v>36</v>
      </c>
      <c r="M3091" s="51">
        <v>0</v>
      </c>
      <c r="N3091" s="51">
        <v>0</v>
      </c>
      <c r="O3091" s="51">
        <v>0</v>
      </c>
      <c r="P3091" s="51">
        <v>0</v>
      </c>
      <c r="Q3091" s="51">
        <v>0</v>
      </c>
    </row>
    <row r="3092" spans="1:32" x14ac:dyDescent="0.2">
      <c r="A3092" s="51">
        <v>550821174</v>
      </c>
      <c r="B3092" s="51" t="s">
        <v>12</v>
      </c>
      <c r="C3092" s="51" t="s">
        <v>31</v>
      </c>
      <c r="D3092" s="51" t="s">
        <v>3603</v>
      </c>
      <c r="E3092" s="51">
        <v>6</v>
      </c>
      <c r="F3092" s="51" t="s">
        <v>3601</v>
      </c>
      <c r="G3092" s="51" t="s">
        <v>3602</v>
      </c>
      <c r="H3092" s="51">
        <v>676</v>
      </c>
      <c r="I3092" s="51" t="s">
        <v>638</v>
      </c>
      <c r="J3092" s="52">
        <v>6014</v>
      </c>
      <c r="K3092" s="51" t="s">
        <v>41</v>
      </c>
      <c r="L3092" s="51" t="s">
        <v>37</v>
      </c>
      <c r="M3092" s="51">
        <v>0</v>
      </c>
      <c r="N3092" s="51">
        <v>0</v>
      </c>
      <c r="O3092" s="51">
        <v>0</v>
      </c>
      <c r="P3092" s="51">
        <v>0</v>
      </c>
      <c r="Q3092" s="51">
        <v>0</v>
      </c>
    </row>
    <row r="3093" spans="1:32" x14ac:dyDescent="0.2">
      <c r="A3093" s="51">
        <v>550821174</v>
      </c>
      <c r="B3093" s="51" t="s">
        <v>12</v>
      </c>
      <c r="C3093" s="51" t="s">
        <v>31</v>
      </c>
      <c r="D3093" s="51" t="s">
        <v>3603</v>
      </c>
      <c r="E3093" s="51">
        <v>6</v>
      </c>
      <c r="F3093" s="51" t="s">
        <v>3601</v>
      </c>
      <c r="G3093" s="51" t="s">
        <v>3602</v>
      </c>
      <c r="H3093" s="51">
        <v>676</v>
      </c>
      <c r="I3093" s="51" t="s">
        <v>638</v>
      </c>
      <c r="J3093" s="52">
        <v>6014</v>
      </c>
      <c r="K3093" s="51" t="s">
        <v>41</v>
      </c>
      <c r="L3093" s="51" t="s">
        <v>38</v>
      </c>
      <c r="M3093" s="51">
        <v>0</v>
      </c>
      <c r="N3093" s="51">
        <v>0</v>
      </c>
      <c r="O3093" s="51">
        <v>0</v>
      </c>
      <c r="P3093" s="51">
        <v>0</v>
      </c>
      <c r="Q3093" s="51">
        <v>0</v>
      </c>
    </row>
    <row r="3094" spans="1:32" x14ac:dyDescent="0.2">
      <c r="A3094" s="51">
        <v>550821174</v>
      </c>
      <c r="B3094" s="51" t="s">
        <v>12</v>
      </c>
      <c r="C3094" s="51" t="s">
        <v>31</v>
      </c>
      <c r="D3094" s="51" t="s">
        <v>3603</v>
      </c>
      <c r="E3094" s="51">
        <v>6</v>
      </c>
      <c r="F3094" s="51" t="s">
        <v>3601</v>
      </c>
      <c r="G3094" s="51" t="s">
        <v>3602</v>
      </c>
      <c r="H3094" s="51">
        <v>677</v>
      </c>
      <c r="I3094" s="51" t="s">
        <v>639</v>
      </c>
      <c r="J3094" s="52">
        <v>6022</v>
      </c>
      <c r="K3094" s="51" t="s">
        <v>47</v>
      </c>
      <c r="L3094" s="51" t="s">
        <v>34</v>
      </c>
      <c r="M3094" s="51">
        <v>0</v>
      </c>
      <c r="N3094" s="51">
        <v>0</v>
      </c>
      <c r="O3094" s="51">
        <v>0</v>
      </c>
      <c r="P3094" s="51">
        <v>0</v>
      </c>
      <c r="Q3094" s="51">
        <v>0</v>
      </c>
      <c r="S3094">
        <f t="shared" ref="S3094" si="5524">SUM(M3094:P3094)/4</f>
        <v>0</v>
      </c>
      <c r="T3094">
        <f t="shared" ref="T3094" si="5525">SUM(Q3095:Q3096)</f>
        <v>1</v>
      </c>
      <c r="U3094">
        <f t="shared" ref="U3094" si="5526">SUM(Q3097:Q3098)</f>
        <v>0</v>
      </c>
      <c r="W3094" t="str">
        <f>IF(T3094=0,$W$22,"")</f>
        <v/>
      </c>
      <c r="Y3094" t="str">
        <f t="shared" ref="Y3094" si="5527">IF(S3094&gt;SUM(T3094+U3094),$Y$22,"")</f>
        <v/>
      </c>
      <c r="AA3094" t="str">
        <f t="shared" ref="AA3094" si="5528">IF(S3094&gt;$AA$13,$AA$22,"")</f>
        <v/>
      </c>
      <c r="AC3094">
        <f t="shared" ref="AC3094" si="5529">A3094</f>
        <v>550821174</v>
      </c>
      <c r="AD3094">
        <f t="shared" ref="AD3094" si="5530">H3094</f>
        <v>677</v>
      </c>
      <c r="AE3094">
        <f t="shared" ref="AE3094" si="5531">SUM(W3094:AA3094)</f>
        <v>0</v>
      </c>
      <c r="AF3094" s="15">
        <f t="shared" ref="AF3094" si="5532">J3094</f>
        <v>6022</v>
      </c>
    </row>
    <row r="3095" spans="1:32" x14ac:dyDescent="0.2">
      <c r="A3095" s="51">
        <v>550821174</v>
      </c>
      <c r="B3095" s="51" t="s">
        <v>12</v>
      </c>
      <c r="C3095" s="51" t="s">
        <v>31</v>
      </c>
      <c r="D3095" s="51" t="s">
        <v>3603</v>
      </c>
      <c r="E3095" s="51">
        <v>6</v>
      </c>
      <c r="F3095" s="51" t="s">
        <v>3601</v>
      </c>
      <c r="G3095" s="51" t="s">
        <v>3602</v>
      </c>
      <c r="H3095" s="51">
        <v>677</v>
      </c>
      <c r="I3095" s="51" t="s">
        <v>639</v>
      </c>
      <c r="J3095" s="52">
        <v>6022</v>
      </c>
      <c r="K3095" s="51" t="s">
        <v>47</v>
      </c>
      <c r="L3095" s="51" t="s">
        <v>35</v>
      </c>
      <c r="M3095" s="51">
        <v>0</v>
      </c>
      <c r="N3095" s="51">
        <v>0</v>
      </c>
      <c r="O3095" s="51">
        <v>0</v>
      </c>
      <c r="P3095" s="51">
        <v>0</v>
      </c>
      <c r="Q3095" s="51">
        <v>1</v>
      </c>
    </row>
    <row r="3096" spans="1:32" x14ac:dyDescent="0.2">
      <c r="A3096" s="51">
        <v>550821174</v>
      </c>
      <c r="B3096" s="51" t="s">
        <v>12</v>
      </c>
      <c r="C3096" s="51" t="s">
        <v>31</v>
      </c>
      <c r="D3096" s="51" t="s">
        <v>3603</v>
      </c>
      <c r="E3096" s="51">
        <v>6</v>
      </c>
      <c r="F3096" s="51" t="s">
        <v>3601</v>
      </c>
      <c r="G3096" s="51" t="s">
        <v>3602</v>
      </c>
      <c r="H3096" s="51">
        <v>677</v>
      </c>
      <c r="I3096" s="51" t="s">
        <v>639</v>
      </c>
      <c r="J3096" s="52">
        <v>6022</v>
      </c>
      <c r="K3096" s="51" t="s">
        <v>47</v>
      </c>
      <c r="L3096" s="51" t="s">
        <v>36</v>
      </c>
      <c r="M3096" s="51">
        <v>0</v>
      </c>
      <c r="N3096" s="51">
        <v>0</v>
      </c>
      <c r="O3096" s="51">
        <v>0</v>
      </c>
      <c r="P3096" s="51">
        <v>0</v>
      </c>
      <c r="Q3096" s="51">
        <v>0</v>
      </c>
    </row>
    <row r="3097" spans="1:32" x14ac:dyDescent="0.2">
      <c r="A3097" s="51">
        <v>550821174</v>
      </c>
      <c r="B3097" s="51" t="s">
        <v>12</v>
      </c>
      <c r="C3097" s="51" t="s">
        <v>31</v>
      </c>
      <c r="D3097" s="51" t="s">
        <v>3603</v>
      </c>
      <c r="E3097" s="51">
        <v>6</v>
      </c>
      <c r="F3097" s="51" t="s">
        <v>3601</v>
      </c>
      <c r="G3097" s="51" t="s">
        <v>3602</v>
      </c>
      <c r="H3097" s="51">
        <v>677</v>
      </c>
      <c r="I3097" s="51" t="s">
        <v>639</v>
      </c>
      <c r="J3097" s="52">
        <v>6022</v>
      </c>
      <c r="K3097" s="51" t="s">
        <v>47</v>
      </c>
      <c r="L3097" s="51" t="s">
        <v>37</v>
      </c>
      <c r="M3097" s="51">
        <v>0</v>
      </c>
      <c r="N3097" s="51">
        <v>0</v>
      </c>
      <c r="O3097" s="51">
        <v>0</v>
      </c>
      <c r="P3097" s="51">
        <v>0</v>
      </c>
      <c r="Q3097" s="51">
        <v>0</v>
      </c>
    </row>
    <row r="3098" spans="1:32" x14ac:dyDescent="0.2">
      <c r="A3098" s="51">
        <v>550821174</v>
      </c>
      <c r="B3098" s="51" t="s">
        <v>12</v>
      </c>
      <c r="C3098" s="51" t="s">
        <v>31</v>
      </c>
      <c r="D3098" s="51" t="s">
        <v>3603</v>
      </c>
      <c r="E3098" s="51">
        <v>6</v>
      </c>
      <c r="F3098" s="51" t="s">
        <v>3601</v>
      </c>
      <c r="G3098" s="51" t="s">
        <v>3602</v>
      </c>
      <c r="H3098" s="51">
        <v>677</v>
      </c>
      <c r="I3098" s="51" t="s">
        <v>639</v>
      </c>
      <c r="J3098" s="52">
        <v>6022</v>
      </c>
      <c r="K3098" s="51" t="s">
        <v>47</v>
      </c>
      <c r="L3098" s="51" t="s">
        <v>38</v>
      </c>
      <c r="M3098" s="51">
        <v>0</v>
      </c>
      <c r="N3098" s="51">
        <v>0</v>
      </c>
      <c r="O3098" s="51">
        <v>0</v>
      </c>
      <c r="P3098" s="51">
        <v>0</v>
      </c>
      <c r="Q3098" s="51">
        <v>0</v>
      </c>
    </row>
    <row r="3099" spans="1:32" x14ac:dyDescent="0.2">
      <c r="A3099" s="51">
        <v>550821174</v>
      </c>
      <c r="B3099" s="51" t="s">
        <v>12</v>
      </c>
      <c r="C3099" s="51" t="s">
        <v>31</v>
      </c>
      <c r="D3099" s="51" t="s">
        <v>3603</v>
      </c>
      <c r="E3099" s="51">
        <v>6</v>
      </c>
      <c r="F3099" s="51" t="s">
        <v>3601</v>
      </c>
      <c r="G3099" s="51" t="s">
        <v>3602</v>
      </c>
      <c r="H3099" s="51">
        <v>678</v>
      </c>
      <c r="I3099" s="51" t="s">
        <v>640</v>
      </c>
      <c r="J3099" s="52">
        <v>6014</v>
      </c>
      <c r="K3099" s="51" t="s">
        <v>41</v>
      </c>
      <c r="L3099" s="51" t="s">
        <v>34</v>
      </c>
      <c r="M3099" s="51">
        <v>0</v>
      </c>
      <c r="N3099" s="51">
        <v>0</v>
      </c>
      <c r="O3099" s="51">
        <v>0</v>
      </c>
      <c r="P3099" s="51">
        <v>0</v>
      </c>
      <c r="Q3099" s="51">
        <v>0</v>
      </c>
      <c r="S3099">
        <f t="shared" ref="S3099" si="5533">SUM(M3099:P3099)/4</f>
        <v>0</v>
      </c>
      <c r="T3099">
        <f t="shared" ref="T3099" si="5534">SUM(Q3100:Q3101)</f>
        <v>2</v>
      </c>
      <c r="U3099">
        <f t="shared" ref="U3099" si="5535">SUM(Q3102:Q3103)</f>
        <v>0</v>
      </c>
      <c r="W3099" t="str">
        <f>IF(T3099=0,$W$22,"")</f>
        <v/>
      </c>
      <c r="Y3099" t="str">
        <f t="shared" ref="Y3099" si="5536">IF(S3099&gt;SUM(T3099+U3099),$Y$22,"")</f>
        <v/>
      </c>
      <c r="AA3099" t="str">
        <f t="shared" ref="AA3099" si="5537">IF(S3099&gt;$AA$13,$AA$22,"")</f>
        <v/>
      </c>
      <c r="AC3099">
        <f t="shared" ref="AC3099" si="5538">A3099</f>
        <v>550821174</v>
      </c>
      <c r="AD3099">
        <f t="shared" ref="AD3099" si="5539">H3099</f>
        <v>678</v>
      </c>
      <c r="AE3099">
        <f t="shared" ref="AE3099" si="5540">SUM(W3099:AA3099)</f>
        <v>0</v>
      </c>
      <c r="AF3099" s="15">
        <f t="shared" ref="AF3099" si="5541">J3099</f>
        <v>6014</v>
      </c>
    </row>
    <row r="3100" spans="1:32" x14ac:dyDescent="0.2">
      <c r="A3100" s="51">
        <v>550821174</v>
      </c>
      <c r="B3100" s="51" t="s">
        <v>12</v>
      </c>
      <c r="C3100" s="51" t="s">
        <v>31</v>
      </c>
      <c r="D3100" s="51" t="s">
        <v>3603</v>
      </c>
      <c r="E3100" s="51">
        <v>6</v>
      </c>
      <c r="F3100" s="51" t="s">
        <v>3601</v>
      </c>
      <c r="G3100" s="51" t="s">
        <v>3602</v>
      </c>
      <c r="H3100" s="51">
        <v>678</v>
      </c>
      <c r="I3100" s="51" t="s">
        <v>640</v>
      </c>
      <c r="J3100" s="52">
        <v>6014</v>
      </c>
      <c r="K3100" s="51" t="s">
        <v>41</v>
      </c>
      <c r="L3100" s="51" t="s">
        <v>35</v>
      </c>
      <c r="M3100" s="51">
        <v>0</v>
      </c>
      <c r="N3100" s="51">
        <v>0</v>
      </c>
      <c r="O3100" s="51">
        <v>0</v>
      </c>
      <c r="P3100" s="51">
        <v>0</v>
      </c>
      <c r="Q3100" s="51">
        <v>2</v>
      </c>
    </row>
    <row r="3101" spans="1:32" x14ac:dyDescent="0.2">
      <c r="A3101" s="51">
        <v>550821174</v>
      </c>
      <c r="B3101" s="51" t="s">
        <v>12</v>
      </c>
      <c r="C3101" s="51" t="s">
        <v>31</v>
      </c>
      <c r="D3101" s="51" t="s">
        <v>3603</v>
      </c>
      <c r="E3101" s="51">
        <v>6</v>
      </c>
      <c r="F3101" s="51" t="s">
        <v>3601</v>
      </c>
      <c r="G3101" s="51" t="s">
        <v>3602</v>
      </c>
      <c r="H3101" s="51">
        <v>678</v>
      </c>
      <c r="I3101" s="51" t="s">
        <v>640</v>
      </c>
      <c r="J3101" s="52">
        <v>6014</v>
      </c>
      <c r="K3101" s="51" t="s">
        <v>41</v>
      </c>
      <c r="L3101" s="51" t="s">
        <v>36</v>
      </c>
      <c r="M3101" s="51">
        <v>0</v>
      </c>
      <c r="N3101" s="51">
        <v>0</v>
      </c>
      <c r="O3101" s="51">
        <v>0</v>
      </c>
      <c r="P3101" s="51">
        <v>0</v>
      </c>
      <c r="Q3101" s="51">
        <v>0</v>
      </c>
    </row>
    <row r="3102" spans="1:32" x14ac:dyDescent="0.2">
      <c r="A3102" s="51">
        <v>550821174</v>
      </c>
      <c r="B3102" s="51" t="s">
        <v>12</v>
      </c>
      <c r="C3102" s="51" t="s">
        <v>31</v>
      </c>
      <c r="D3102" s="51" t="s">
        <v>3603</v>
      </c>
      <c r="E3102" s="51">
        <v>6</v>
      </c>
      <c r="F3102" s="51" t="s">
        <v>3601</v>
      </c>
      <c r="G3102" s="51" t="s">
        <v>3602</v>
      </c>
      <c r="H3102" s="51">
        <v>678</v>
      </c>
      <c r="I3102" s="51" t="s">
        <v>640</v>
      </c>
      <c r="J3102" s="52">
        <v>6014</v>
      </c>
      <c r="K3102" s="51" t="s">
        <v>41</v>
      </c>
      <c r="L3102" s="51" t="s">
        <v>37</v>
      </c>
      <c r="M3102" s="51">
        <v>0</v>
      </c>
      <c r="N3102" s="51">
        <v>0</v>
      </c>
      <c r="O3102" s="51">
        <v>0</v>
      </c>
      <c r="P3102" s="51">
        <v>0</v>
      </c>
      <c r="Q3102" s="51">
        <v>0</v>
      </c>
    </row>
    <row r="3103" spans="1:32" x14ac:dyDescent="0.2">
      <c r="A3103" s="51">
        <v>550821174</v>
      </c>
      <c r="B3103" s="51" t="s">
        <v>12</v>
      </c>
      <c r="C3103" s="51" t="s">
        <v>31</v>
      </c>
      <c r="D3103" s="51" t="s">
        <v>3603</v>
      </c>
      <c r="E3103" s="51">
        <v>6</v>
      </c>
      <c r="F3103" s="51" t="s">
        <v>3601</v>
      </c>
      <c r="G3103" s="51" t="s">
        <v>3602</v>
      </c>
      <c r="H3103" s="51">
        <v>678</v>
      </c>
      <c r="I3103" s="51" t="s">
        <v>640</v>
      </c>
      <c r="J3103" s="52">
        <v>6014</v>
      </c>
      <c r="K3103" s="51" t="s">
        <v>41</v>
      </c>
      <c r="L3103" s="51" t="s">
        <v>38</v>
      </c>
      <c r="M3103" s="51">
        <v>0</v>
      </c>
      <c r="N3103" s="51">
        <v>0</v>
      </c>
      <c r="O3103" s="51">
        <v>0</v>
      </c>
      <c r="P3103" s="51">
        <v>0</v>
      </c>
      <c r="Q3103" s="51">
        <v>0</v>
      </c>
    </row>
    <row r="3104" spans="1:32" x14ac:dyDescent="0.2">
      <c r="A3104" s="51">
        <v>550821174</v>
      </c>
      <c r="B3104" s="51" t="s">
        <v>12</v>
      </c>
      <c r="C3104" s="51" t="s">
        <v>31</v>
      </c>
      <c r="D3104" s="51" t="s">
        <v>3603</v>
      </c>
      <c r="E3104" s="51">
        <v>6</v>
      </c>
      <c r="F3104" s="51" t="s">
        <v>3601</v>
      </c>
      <c r="G3104" s="51" t="s">
        <v>3602</v>
      </c>
      <c r="H3104" s="51">
        <v>680</v>
      </c>
      <c r="I3104" s="51" t="s">
        <v>641</v>
      </c>
      <c r="J3104" s="52">
        <v>6014</v>
      </c>
      <c r="K3104" s="51" t="s">
        <v>41</v>
      </c>
      <c r="L3104" s="51" t="s">
        <v>34</v>
      </c>
      <c r="M3104" s="51">
        <v>0</v>
      </c>
      <c r="N3104" s="51">
        <v>0</v>
      </c>
      <c r="O3104" s="51">
        <v>0</v>
      </c>
      <c r="P3104" s="51">
        <v>0</v>
      </c>
      <c r="Q3104" s="51">
        <v>0</v>
      </c>
      <c r="S3104">
        <f t="shared" ref="S3104" si="5542">SUM(M3104:P3104)/4</f>
        <v>0</v>
      </c>
      <c r="T3104">
        <f t="shared" ref="T3104" si="5543">SUM(Q3105:Q3106)</f>
        <v>1</v>
      </c>
      <c r="U3104">
        <f t="shared" ref="U3104" si="5544">SUM(Q3107:Q3108)</f>
        <v>0</v>
      </c>
      <c r="W3104" t="str">
        <f>IF(T3104=0,$W$22,"")</f>
        <v/>
      </c>
      <c r="Y3104" t="str">
        <f t="shared" ref="Y3104" si="5545">IF(S3104&gt;SUM(T3104+U3104),$Y$22,"")</f>
        <v/>
      </c>
      <c r="AA3104" t="str">
        <f t="shared" ref="AA3104" si="5546">IF(S3104&gt;$AA$13,$AA$22,"")</f>
        <v/>
      </c>
      <c r="AC3104">
        <f t="shared" ref="AC3104" si="5547">A3104</f>
        <v>550821174</v>
      </c>
      <c r="AD3104">
        <f t="shared" ref="AD3104" si="5548">H3104</f>
        <v>680</v>
      </c>
      <c r="AE3104">
        <f t="shared" ref="AE3104" si="5549">SUM(W3104:AA3104)</f>
        <v>0</v>
      </c>
      <c r="AF3104" s="15">
        <f t="shared" ref="AF3104" si="5550">J3104</f>
        <v>6014</v>
      </c>
    </row>
    <row r="3105" spans="1:32" x14ac:dyDescent="0.2">
      <c r="A3105" s="51">
        <v>550821174</v>
      </c>
      <c r="B3105" s="51" t="s">
        <v>12</v>
      </c>
      <c r="C3105" s="51" t="s">
        <v>31</v>
      </c>
      <c r="D3105" s="51" t="s">
        <v>3603</v>
      </c>
      <c r="E3105" s="51">
        <v>6</v>
      </c>
      <c r="F3105" s="51" t="s">
        <v>3601</v>
      </c>
      <c r="G3105" s="51" t="s">
        <v>3602</v>
      </c>
      <c r="H3105" s="51">
        <v>680</v>
      </c>
      <c r="I3105" s="51" t="s">
        <v>641</v>
      </c>
      <c r="J3105" s="52">
        <v>6014</v>
      </c>
      <c r="K3105" s="51" t="s">
        <v>41</v>
      </c>
      <c r="L3105" s="51" t="s">
        <v>35</v>
      </c>
      <c r="M3105" s="51">
        <v>0</v>
      </c>
      <c r="N3105" s="51">
        <v>0</v>
      </c>
      <c r="O3105" s="51">
        <v>0</v>
      </c>
      <c r="P3105" s="51">
        <v>0</v>
      </c>
      <c r="Q3105" s="51">
        <v>1</v>
      </c>
    </row>
    <row r="3106" spans="1:32" x14ac:dyDescent="0.2">
      <c r="A3106" s="51">
        <v>550821174</v>
      </c>
      <c r="B3106" s="51" t="s">
        <v>12</v>
      </c>
      <c r="C3106" s="51" t="s">
        <v>31</v>
      </c>
      <c r="D3106" s="51" t="s">
        <v>3603</v>
      </c>
      <c r="E3106" s="51">
        <v>6</v>
      </c>
      <c r="F3106" s="51" t="s">
        <v>3601</v>
      </c>
      <c r="G3106" s="51" t="s">
        <v>3602</v>
      </c>
      <c r="H3106" s="51">
        <v>680</v>
      </c>
      <c r="I3106" s="51" t="s">
        <v>641</v>
      </c>
      <c r="J3106" s="52">
        <v>6014</v>
      </c>
      <c r="K3106" s="51" t="s">
        <v>41</v>
      </c>
      <c r="L3106" s="51" t="s">
        <v>36</v>
      </c>
      <c r="M3106" s="51">
        <v>0</v>
      </c>
      <c r="N3106" s="51">
        <v>0</v>
      </c>
      <c r="O3106" s="51">
        <v>0</v>
      </c>
      <c r="P3106" s="51">
        <v>0</v>
      </c>
      <c r="Q3106" s="51">
        <v>0</v>
      </c>
    </row>
    <row r="3107" spans="1:32" x14ac:dyDescent="0.2">
      <c r="A3107" s="51">
        <v>550821174</v>
      </c>
      <c r="B3107" s="51" t="s">
        <v>12</v>
      </c>
      <c r="C3107" s="51" t="s">
        <v>31</v>
      </c>
      <c r="D3107" s="51" t="s">
        <v>3603</v>
      </c>
      <c r="E3107" s="51">
        <v>6</v>
      </c>
      <c r="F3107" s="51" t="s">
        <v>3601</v>
      </c>
      <c r="G3107" s="51" t="s">
        <v>3602</v>
      </c>
      <c r="H3107" s="51">
        <v>680</v>
      </c>
      <c r="I3107" s="51" t="s">
        <v>641</v>
      </c>
      <c r="J3107" s="52">
        <v>6014</v>
      </c>
      <c r="K3107" s="51" t="s">
        <v>41</v>
      </c>
      <c r="L3107" s="51" t="s">
        <v>37</v>
      </c>
      <c r="M3107" s="51">
        <v>0</v>
      </c>
      <c r="N3107" s="51">
        <v>0</v>
      </c>
      <c r="O3107" s="51">
        <v>0</v>
      </c>
      <c r="P3107" s="51">
        <v>0</v>
      </c>
      <c r="Q3107" s="51">
        <v>0</v>
      </c>
    </row>
    <row r="3108" spans="1:32" x14ac:dyDescent="0.2">
      <c r="A3108" s="51">
        <v>550821174</v>
      </c>
      <c r="B3108" s="51" t="s">
        <v>12</v>
      </c>
      <c r="C3108" s="51" t="s">
        <v>31</v>
      </c>
      <c r="D3108" s="51" t="s">
        <v>3603</v>
      </c>
      <c r="E3108" s="51">
        <v>6</v>
      </c>
      <c r="F3108" s="51" t="s">
        <v>3601</v>
      </c>
      <c r="G3108" s="51" t="s">
        <v>3602</v>
      </c>
      <c r="H3108" s="51">
        <v>680</v>
      </c>
      <c r="I3108" s="51" t="s">
        <v>641</v>
      </c>
      <c r="J3108" s="52">
        <v>6014</v>
      </c>
      <c r="K3108" s="51" t="s">
        <v>41</v>
      </c>
      <c r="L3108" s="51" t="s">
        <v>38</v>
      </c>
      <c r="M3108" s="51">
        <v>0</v>
      </c>
      <c r="N3108" s="51">
        <v>0</v>
      </c>
      <c r="O3108" s="51">
        <v>0</v>
      </c>
      <c r="P3108" s="51">
        <v>0</v>
      </c>
      <c r="Q3108" s="51">
        <v>0</v>
      </c>
    </row>
    <row r="3109" spans="1:32" x14ac:dyDescent="0.2">
      <c r="A3109" s="51">
        <v>550821174</v>
      </c>
      <c r="B3109" s="51" t="s">
        <v>12</v>
      </c>
      <c r="C3109" s="51" t="s">
        <v>31</v>
      </c>
      <c r="D3109" s="51" t="s">
        <v>3603</v>
      </c>
      <c r="E3109" s="51">
        <v>6</v>
      </c>
      <c r="F3109" s="51" t="s">
        <v>3601</v>
      </c>
      <c r="G3109" s="51" t="s">
        <v>3602</v>
      </c>
      <c r="H3109" s="51">
        <v>681</v>
      </c>
      <c r="I3109" s="51" t="s">
        <v>642</v>
      </c>
      <c r="J3109" s="52">
        <v>6014</v>
      </c>
      <c r="K3109" s="51" t="s">
        <v>41</v>
      </c>
      <c r="L3109" s="51" t="s">
        <v>34</v>
      </c>
      <c r="M3109" s="51">
        <v>0</v>
      </c>
      <c r="N3109" s="51">
        <v>0</v>
      </c>
      <c r="O3109" s="51">
        <v>1</v>
      </c>
      <c r="P3109" s="51">
        <v>0</v>
      </c>
      <c r="Q3109" s="51">
        <v>0</v>
      </c>
      <c r="S3109">
        <f t="shared" ref="S3109" si="5551">SUM(M3109:P3109)/4</f>
        <v>0.25</v>
      </c>
      <c r="T3109">
        <f t="shared" ref="T3109" si="5552">SUM(Q3110:Q3111)</f>
        <v>2</v>
      </c>
      <c r="U3109">
        <f t="shared" ref="U3109" si="5553">SUM(Q3112:Q3113)</f>
        <v>0</v>
      </c>
      <c r="W3109" t="str">
        <f>IF(T3109=0,$W$22,"")</f>
        <v/>
      </c>
      <c r="Y3109" t="str">
        <f t="shared" ref="Y3109" si="5554">IF(S3109&gt;SUM(T3109+U3109),$Y$22,"")</f>
        <v/>
      </c>
      <c r="AA3109" t="str">
        <f t="shared" ref="AA3109" si="5555">IF(S3109&gt;$AA$13,$AA$22,"")</f>
        <v/>
      </c>
      <c r="AC3109">
        <f t="shared" ref="AC3109" si="5556">A3109</f>
        <v>550821174</v>
      </c>
      <c r="AD3109">
        <f t="shared" ref="AD3109" si="5557">H3109</f>
        <v>681</v>
      </c>
      <c r="AE3109">
        <f t="shared" ref="AE3109" si="5558">SUM(W3109:AA3109)</f>
        <v>0</v>
      </c>
      <c r="AF3109" s="15">
        <f t="shared" ref="AF3109" si="5559">J3109</f>
        <v>6014</v>
      </c>
    </row>
    <row r="3110" spans="1:32" x14ac:dyDescent="0.2">
      <c r="A3110" s="51">
        <v>550821174</v>
      </c>
      <c r="B3110" s="51" t="s">
        <v>12</v>
      </c>
      <c r="C3110" s="51" t="s">
        <v>31</v>
      </c>
      <c r="D3110" s="51" t="s">
        <v>3603</v>
      </c>
      <c r="E3110" s="51">
        <v>6</v>
      </c>
      <c r="F3110" s="51" t="s">
        <v>3601</v>
      </c>
      <c r="G3110" s="51" t="s">
        <v>3602</v>
      </c>
      <c r="H3110" s="51">
        <v>681</v>
      </c>
      <c r="I3110" s="51" t="s">
        <v>642</v>
      </c>
      <c r="J3110" s="52">
        <v>6014</v>
      </c>
      <c r="K3110" s="51" t="s">
        <v>41</v>
      </c>
      <c r="L3110" s="51" t="s">
        <v>35</v>
      </c>
      <c r="M3110" s="51">
        <v>0</v>
      </c>
      <c r="N3110" s="51">
        <v>0</v>
      </c>
      <c r="O3110" s="51">
        <v>0</v>
      </c>
      <c r="P3110" s="51">
        <v>0</v>
      </c>
      <c r="Q3110" s="51">
        <v>2</v>
      </c>
    </row>
    <row r="3111" spans="1:32" x14ac:dyDescent="0.2">
      <c r="A3111" s="51">
        <v>550821174</v>
      </c>
      <c r="B3111" s="51" t="s">
        <v>12</v>
      </c>
      <c r="C3111" s="51" t="s">
        <v>31</v>
      </c>
      <c r="D3111" s="51" t="s">
        <v>3603</v>
      </c>
      <c r="E3111" s="51">
        <v>6</v>
      </c>
      <c r="F3111" s="51" t="s">
        <v>3601</v>
      </c>
      <c r="G3111" s="51" t="s">
        <v>3602</v>
      </c>
      <c r="H3111" s="51">
        <v>681</v>
      </c>
      <c r="I3111" s="51" t="s">
        <v>642</v>
      </c>
      <c r="J3111" s="52">
        <v>6014</v>
      </c>
      <c r="K3111" s="51" t="s">
        <v>41</v>
      </c>
      <c r="L3111" s="51" t="s">
        <v>36</v>
      </c>
      <c r="M3111" s="51">
        <v>0</v>
      </c>
      <c r="N3111" s="51">
        <v>0</v>
      </c>
      <c r="O3111" s="51">
        <v>0</v>
      </c>
      <c r="P3111" s="51">
        <v>0</v>
      </c>
      <c r="Q3111" s="51">
        <v>0</v>
      </c>
    </row>
    <row r="3112" spans="1:32" x14ac:dyDescent="0.2">
      <c r="A3112" s="51">
        <v>550821174</v>
      </c>
      <c r="B3112" s="51" t="s">
        <v>12</v>
      </c>
      <c r="C3112" s="51" t="s">
        <v>31</v>
      </c>
      <c r="D3112" s="51" t="s">
        <v>3603</v>
      </c>
      <c r="E3112" s="51">
        <v>6</v>
      </c>
      <c r="F3112" s="51" t="s">
        <v>3601</v>
      </c>
      <c r="G3112" s="51" t="s">
        <v>3602</v>
      </c>
      <c r="H3112" s="51">
        <v>681</v>
      </c>
      <c r="I3112" s="51" t="s">
        <v>642</v>
      </c>
      <c r="J3112" s="52">
        <v>6014</v>
      </c>
      <c r="K3112" s="51" t="s">
        <v>41</v>
      </c>
      <c r="L3112" s="51" t="s">
        <v>37</v>
      </c>
      <c r="M3112" s="51">
        <v>0</v>
      </c>
      <c r="N3112" s="51">
        <v>0</v>
      </c>
      <c r="O3112" s="51">
        <v>0</v>
      </c>
      <c r="P3112" s="51">
        <v>0</v>
      </c>
      <c r="Q3112" s="51">
        <v>0</v>
      </c>
    </row>
    <row r="3113" spans="1:32" x14ac:dyDescent="0.2">
      <c r="A3113" s="51">
        <v>550821174</v>
      </c>
      <c r="B3113" s="51" t="s">
        <v>12</v>
      </c>
      <c r="C3113" s="51" t="s">
        <v>31</v>
      </c>
      <c r="D3113" s="51" t="s">
        <v>3603</v>
      </c>
      <c r="E3113" s="51">
        <v>6</v>
      </c>
      <c r="F3113" s="51" t="s">
        <v>3601</v>
      </c>
      <c r="G3113" s="51" t="s">
        <v>3602</v>
      </c>
      <c r="H3113" s="51">
        <v>681</v>
      </c>
      <c r="I3113" s="51" t="s">
        <v>642</v>
      </c>
      <c r="J3113" s="52">
        <v>6014</v>
      </c>
      <c r="K3113" s="51" t="s">
        <v>41</v>
      </c>
      <c r="L3113" s="51" t="s">
        <v>38</v>
      </c>
      <c r="M3113" s="51">
        <v>0</v>
      </c>
      <c r="N3113" s="51">
        <v>0</v>
      </c>
      <c r="O3113" s="51">
        <v>0</v>
      </c>
      <c r="P3113" s="51">
        <v>0</v>
      </c>
      <c r="Q3113" s="51">
        <v>0</v>
      </c>
    </row>
    <row r="3114" spans="1:32" x14ac:dyDescent="0.2">
      <c r="A3114" s="51">
        <v>550821174</v>
      </c>
      <c r="B3114" s="51" t="s">
        <v>12</v>
      </c>
      <c r="C3114" s="51" t="s">
        <v>31</v>
      </c>
      <c r="D3114" s="51" t="s">
        <v>3603</v>
      </c>
      <c r="E3114" s="51">
        <v>6</v>
      </c>
      <c r="F3114" s="51" t="s">
        <v>3601</v>
      </c>
      <c r="G3114" s="51" t="s">
        <v>3602</v>
      </c>
      <c r="H3114" s="51">
        <v>682</v>
      </c>
      <c r="I3114" s="51" t="s">
        <v>643</v>
      </c>
      <c r="J3114" s="52">
        <v>6022</v>
      </c>
      <c r="K3114" s="51" t="s">
        <v>47</v>
      </c>
      <c r="L3114" s="51" t="s">
        <v>34</v>
      </c>
      <c r="M3114" s="51">
        <v>1</v>
      </c>
      <c r="N3114" s="51">
        <v>0</v>
      </c>
      <c r="O3114" s="51">
        <v>0</v>
      </c>
      <c r="P3114" s="51">
        <v>0</v>
      </c>
      <c r="Q3114" s="51">
        <v>0</v>
      </c>
      <c r="S3114">
        <f t="shared" ref="S3114" si="5560">SUM(M3114:P3114)/4</f>
        <v>0.25</v>
      </c>
      <c r="T3114">
        <f t="shared" ref="T3114" si="5561">SUM(Q3115:Q3116)</f>
        <v>1</v>
      </c>
      <c r="U3114">
        <f t="shared" ref="U3114" si="5562">SUM(Q3117:Q3118)</f>
        <v>0</v>
      </c>
      <c r="W3114" t="str">
        <f>IF(T3114=0,$W$22,"")</f>
        <v/>
      </c>
      <c r="Y3114" t="str">
        <f t="shared" ref="Y3114" si="5563">IF(S3114&gt;SUM(T3114+U3114),$Y$22,"")</f>
        <v/>
      </c>
      <c r="AA3114" t="str">
        <f t="shared" ref="AA3114" si="5564">IF(S3114&gt;$AA$13,$AA$22,"")</f>
        <v/>
      </c>
      <c r="AC3114">
        <f t="shared" ref="AC3114" si="5565">A3114</f>
        <v>550821174</v>
      </c>
      <c r="AD3114">
        <f t="shared" ref="AD3114" si="5566">H3114</f>
        <v>682</v>
      </c>
      <c r="AE3114">
        <f t="shared" ref="AE3114" si="5567">SUM(W3114:AA3114)</f>
        <v>0</v>
      </c>
      <c r="AF3114" s="15">
        <f t="shared" ref="AF3114" si="5568">J3114</f>
        <v>6022</v>
      </c>
    </row>
    <row r="3115" spans="1:32" x14ac:dyDescent="0.2">
      <c r="A3115" s="51">
        <v>550821174</v>
      </c>
      <c r="B3115" s="51" t="s">
        <v>12</v>
      </c>
      <c r="C3115" s="51" t="s">
        <v>31</v>
      </c>
      <c r="D3115" s="51" t="s">
        <v>3603</v>
      </c>
      <c r="E3115" s="51">
        <v>6</v>
      </c>
      <c r="F3115" s="51" t="s">
        <v>3601</v>
      </c>
      <c r="G3115" s="51" t="s">
        <v>3602</v>
      </c>
      <c r="H3115" s="51">
        <v>682</v>
      </c>
      <c r="I3115" s="51" t="s">
        <v>643</v>
      </c>
      <c r="J3115" s="52">
        <v>6022</v>
      </c>
      <c r="K3115" s="51" t="s">
        <v>47</v>
      </c>
      <c r="L3115" s="51" t="s">
        <v>35</v>
      </c>
      <c r="M3115" s="51">
        <v>0</v>
      </c>
      <c r="N3115" s="51">
        <v>0</v>
      </c>
      <c r="O3115" s="51">
        <v>0</v>
      </c>
      <c r="P3115" s="51">
        <v>0</v>
      </c>
      <c r="Q3115" s="51">
        <v>1</v>
      </c>
    </row>
    <row r="3116" spans="1:32" x14ac:dyDescent="0.2">
      <c r="A3116" s="51">
        <v>550821174</v>
      </c>
      <c r="B3116" s="51" t="s">
        <v>12</v>
      </c>
      <c r="C3116" s="51" t="s">
        <v>31</v>
      </c>
      <c r="D3116" s="51" t="s">
        <v>3603</v>
      </c>
      <c r="E3116" s="51">
        <v>6</v>
      </c>
      <c r="F3116" s="51" t="s">
        <v>3601</v>
      </c>
      <c r="G3116" s="51" t="s">
        <v>3602</v>
      </c>
      <c r="H3116" s="51">
        <v>682</v>
      </c>
      <c r="I3116" s="51" t="s">
        <v>643</v>
      </c>
      <c r="J3116" s="52">
        <v>6022</v>
      </c>
      <c r="K3116" s="51" t="s">
        <v>47</v>
      </c>
      <c r="L3116" s="51" t="s">
        <v>36</v>
      </c>
      <c r="M3116" s="51">
        <v>0</v>
      </c>
      <c r="N3116" s="51">
        <v>0</v>
      </c>
      <c r="O3116" s="51">
        <v>0</v>
      </c>
      <c r="P3116" s="51">
        <v>0</v>
      </c>
      <c r="Q3116" s="51">
        <v>0</v>
      </c>
    </row>
    <row r="3117" spans="1:32" x14ac:dyDescent="0.2">
      <c r="A3117" s="51">
        <v>550821174</v>
      </c>
      <c r="B3117" s="51" t="s">
        <v>12</v>
      </c>
      <c r="C3117" s="51" t="s">
        <v>31</v>
      </c>
      <c r="D3117" s="51" t="s">
        <v>3603</v>
      </c>
      <c r="E3117" s="51">
        <v>6</v>
      </c>
      <c r="F3117" s="51" t="s">
        <v>3601</v>
      </c>
      <c r="G3117" s="51" t="s">
        <v>3602</v>
      </c>
      <c r="H3117" s="51">
        <v>682</v>
      </c>
      <c r="I3117" s="51" t="s">
        <v>643</v>
      </c>
      <c r="J3117" s="52">
        <v>6022</v>
      </c>
      <c r="K3117" s="51" t="s">
        <v>47</v>
      </c>
      <c r="L3117" s="51" t="s">
        <v>37</v>
      </c>
      <c r="M3117" s="51">
        <v>0</v>
      </c>
      <c r="N3117" s="51">
        <v>0</v>
      </c>
      <c r="O3117" s="51">
        <v>0</v>
      </c>
      <c r="P3117" s="51">
        <v>0</v>
      </c>
      <c r="Q3117" s="51">
        <v>0</v>
      </c>
    </row>
    <row r="3118" spans="1:32" x14ac:dyDescent="0.2">
      <c r="A3118" s="51">
        <v>550821174</v>
      </c>
      <c r="B3118" s="51" t="s">
        <v>12</v>
      </c>
      <c r="C3118" s="51" t="s">
        <v>31</v>
      </c>
      <c r="D3118" s="51" t="s">
        <v>3603</v>
      </c>
      <c r="E3118" s="51">
        <v>6</v>
      </c>
      <c r="F3118" s="51" t="s">
        <v>3601</v>
      </c>
      <c r="G3118" s="51" t="s">
        <v>3602</v>
      </c>
      <c r="H3118" s="51">
        <v>682</v>
      </c>
      <c r="I3118" s="51" t="s">
        <v>643</v>
      </c>
      <c r="J3118" s="52">
        <v>6022</v>
      </c>
      <c r="K3118" s="51" t="s">
        <v>47</v>
      </c>
      <c r="L3118" s="51" t="s">
        <v>38</v>
      </c>
      <c r="M3118" s="51">
        <v>0</v>
      </c>
      <c r="N3118" s="51">
        <v>0</v>
      </c>
      <c r="O3118" s="51">
        <v>0</v>
      </c>
      <c r="P3118" s="51">
        <v>0</v>
      </c>
      <c r="Q3118" s="51">
        <v>0</v>
      </c>
    </row>
    <row r="3119" spans="1:32" x14ac:dyDescent="0.2">
      <c r="A3119" s="51">
        <v>550821174</v>
      </c>
      <c r="B3119" s="51" t="s">
        <v>12</v>
      </c>
      <c r="C3119" s="51" t="s">
        <v>31</v>
      </c>
      <c r="D3119" s="51" t="s">
        <v>3603</v>
      </c>
      <c r="E3119" s="51">
        <v>6</v>
      </c>
      <c r="F3119" s="51" t="s">
        <v>3601</v>
      </c>
      <c r="G3119" s="51" t="s">
        <v>3602</v>
      </c>
      <c r="H3119" s="51">
        <v>683</v>
      </c>
      <c r="I3119" s="51" t="s">
        <v>644</v>
      </c>
      <c r="J3119" s="52">
        <v>6014</v>
      </c>
      <c r="K3119" s="51" t="s">
        <v>41</v>
      </c>
      <c r="L3119" s="51" t="s">
        <v>34</v>
      </c>
      <c r="M3119" s="51">
        <v>0</v>
      </c>
      <c r="N3119" s="51">
        <v>0</v>
      </c>
      <c r="O3119" s="51">
        <v>0</v>
      </c>
      <c r="P3119" s="51">
        <v>0</v>
      </c>
      <c r="Q3119" s="51">
        <v>0</v>
      </c>
      <c r="S3119">
        <f t="shared" ref="S3119" si="5569">SUM(M3119:P3119)/4</f>
        <v>0</v>
      </c>
      <c r="T3119">
        <f t="shared" ref="T3119" si="5570">SUM(Q3120:Q3121)</f>
        <v>2</v>
      </c>
      <c r="U3119">
        <f t="shared" ref="U3119" si="5571">SUM(Q3122:Q3123)</f>
        <v>0</v>
      </c>
      <c r="W3119" t="str">
        <f>IF(T3119=0,$W$22,"")</f>
        <v/>
      </c>
      <c r="Y3119" t="str">
        <f t="shared" ref="Y3119" si="5572">IF(S3119&gt;SUM(T3119+U3119),$Y$22,"")</f>
        <v/>
      </c>
      <c r="AA3119" t="str">
        <f t="shared" ref="AA3119" si="5573">IF(S3119&gt;$AA$13,$AA$22,"")</f>
        <v/>
      </c>
      <c r="AC3119">
        <f t="shared" ref="AC3119" si="5574">A3119</f>
        <v>550821174</v>
      </c>
      <c r="AD3119">
        <f t="shared" ref="AD3119" si="5575">H3119</f>
        <v>683</v>
      </c>
      <c r="AE3119">
        <f t="shared" ref="AE3119" si="5576">SUM(W3119:AA3119)</f>
        <v>0</v>
      </c>
      <c r="AF3119" s="15">
        <f t="shared" ref="AF3119" si="5577">J3119</f>
        <v>6014</v>
      </c>
    </row>
    <row r="3120" spans="1:32" x14ac:dyDescent="0.2">
      <c r="A3120" s="51">
        <v>550821174</v>
      </c>
      <c r="B3120" s="51" t="s">
        <v>12</v>
      </c>
      <c r="C3120" s="51" t="s">
        <v>31</v>
      </c>
      <c r="D3120" s="51" t="s">
        <v>3603</v>
      </c>
      <c r="E3120" s="51">
        <v>6</v>
      </c>
      <c r="F3120" s="51" t="s">
        <v>3601</v>
      </c>
      <c r="G3120" s="51" t="s">
        <v>3602</v>
      </c>
      <c r="H3120" s="51">
        <v>683</v>
      </c>
      <c r="I3120" s="51" t="s">
        <v>644</v>
      </c>
      <c r="J3120" s="52">
        <v>6014</v>
      </c>
      <c r="K3120" s="51" t="s">
        <v>41</v>
      </c>
      <c r="L3120" s="51" t="s">
        <v>35</v>
      </c>
      <c r="M3120" s="51">
        <v>0</v>
      </c>
      <c r="N3120" s="51">
        <v>0</v>
      </c>
      <c r="O3120" s="51">
        <v>0</v>
      </c>
      <c r="P3120" s="51">
        <v>0</v>
      </c>
      <c r="Q3120" s="51">
        <v>2</v>
      </c>
    </row>
    <row r="3121" spans="1:32" x14ac:dyDescent="0.2">
      <c r="A3121" s="51">
        <v>550821174</v>
      </c>
      <c r="B3121" s="51" t="s">
        <v>12</v>
      </c>
      <c r="C3121" s="51" t="s">
        <v>31</v>
      </c>
      <c r="D3121" s="51" t="s">
        <v>3603</v>
      </c>
      <c r="E3121" s="51">
        <v>6</v>
      </c>
      <c r="F3121" s="51" t="s">
        <v>3601</v>
      </c>
      <c r="G3121" s="51" t="s">
        <v>3602</v>
      </c>
      <c r="H3121" s="51">
        <v>683</v>
      </c>
      <c r="I3121" s="51" t="s">
        <v>644</v>
      </c>
      <c r="J3121" s="52">
        <v>6014</v>
      </c>
      <c r="K3121" s="51" t="s">
        <v>41</v>
      </c>
      <c r="L3121" s="51" t="s">
        <v>36</v>
      </c>
      <c r="M3121" s="51">
        <v>0</v>
      </c>
      <c r="N3121" s="51">
        <v>0</v>
      </c>
      <c r="O3121" s="51">
        <v>0</v>
      </c>
      <c r="P3121" s="51">
        <v>0</v>
      </c>
      <c r="Q3121" s="51">
        <v>0</v>
      </c>
    </row>
    <row r="3122" spans="1:32" x14ac:dyDescent="0.2">
      <c r="A3122" s="51">
        <v>550821174</v>
      </c>
      <c r="B3122" s="51" t="s">
        <v>12</v>
      </c>
      <c r="C3122" s="51" t="s">
        <v>31</v>
      </c>
      <c r="D3122" s="51" t="s">
        <v>3603</v>
      </c>
      <c r="E3122" s="51">
        <v>6</v>
      </c>
      <c r="F3122" s="51" t="s">
        <v>3601</v>
      </c>
      <c r="G3122" s="51" t="s">
        <v>3602</v>
      </c>
      <c r="H3122" s="51">
        <v>683</v>
      </c>
      <c r="I3122" s="51" t="s">
        <v>644</v>
      </c>
      <c r="J3122" s="52">
        <v>6014</v>
      </c>
      <c r="K3122" s="51" t="s">
        <v>41</v>
      </c>
      <c r="L3122" s="51" t="s">
        <v>37</v>
      </c>
      <c r="M3122" s="51">
        <v>0</v>
      </c>
      <c r="N3122" s="51">
        <v>0</v>
      </c>
      <c r="O3122" s="51">
        <v>0</v>
      </c>
      <c r="P3122" s="51">
        <v>0</v>
      </c>
      <c r="Q3122" s="51">
        <v>0</v>
      </c>
    </row>
    <row r="3123" spans="1:32" x14ac:dyDescent="0.2">
      <c r="A3123" s="51">
        <v>550821174</v>
      </c>
      <c r="B3123" s="51" t="s">
        <v>12</v>
      </c>
      <c r="C3123" s="51" t="s">
        <v>31</v>
      </c>
      <c r="D3123" s="51" t="s">
        <v>3603</v>
      </c>
      <c r="E3123" s="51">
        <v>6</v>
      </c>
      <c r="F3123" s="51" t="s">
        <v>3601</v>
      </c>
      <c r="G3123" s="51" t="s">
        <v>3602</v>
      </c>
      <c r="H3123" s="51">
        <v>683</v>
      </c>
      <c r="I3123" s="51" t="s">
        <v>644</v>
      </c>
      <c r="J3123" s="52">
        <v>6014</v>
      </c>
      <c r="K3123" s="51" t="s">
        <v>41</v>
      </c>
      <c r="L3123" s="51" t="s">
        <v>38</v>
      </c>
      <c r="M3123" s="51">
        <v>0</v>
      </c>
      <c r="N3123" s="51">
        <v>0</v>
      </c>
      <c r="O3123" s="51">
        <v>0</v>
      </c>
      <c r="P3123" s="51">
        <v>0</v>
      </c>
      <c r="Q3123" s="51">
        <v>0</v>
      </c>
    </row>
    <row r="3124" spans="1:32" x14ac:dyDescent="0.2">
      <c r="A3124" s="51">
        <v>550821174</v>
      </c>
      <c r="B3124" s="51" t="s">
        <v>12</v>
      </c>
      <c r="C3124" s="51" t="s">
        <v>31</v>
      </c>
      <c r="D3124" s="51" t="s">
        <v>3603</v>
      </c>
      <c r="E3124" s="51">
        <v>6</v>
      </c>
      <c r="F3124" s="51" t="s">
        <v>3601</v>
      </c>
      <c r="G3124" s="51" t="s">
        <v>3602</v>
      </c>
      <c r="H3124" s="51">
        <v>684</v>
      </c>
      <c r="I3124" s="51" t="s">
        <v>645</v>
      </c>
      <c r="J3124" s="52">
        <v>6022</v>
      </c>
      <c r="K3124" s="51" t="s">
        <v>47</v>
      </c>
      <c r="L3124" s="51" t="s">
        <v>34</v>
      </c>
      <c r="M3124" s="51">
        <v>0</v>
      </c>
      <c r="N3124" s="51">
        <v>0</v>
      </c>
      <c r="O3124" s="51">
        <v>0</v>
      </c>
      <c r="P3124" s="51">
        <v>0</v>
      </c>
      <c r="Q3124" s="51">
        <v>0</v>
      </c>
      <c r="S3124">
        <f t="shared" ref="S3124" si="5578">SUM(M3124:P3124)/4</f>
        <v>0</v>
      </c>
      <c r="T3124">
        <f t="shared" ref="T3124" si="5579">SUM(Q3125:Q3126)</f>
        <v>1</v>
      </c>
      <c r="U3124">
        <f t="shared" ref="U3124" si="5580">SUM(Q3127:Q3128)</f>
        <v>0</v>
      </c>
      <c r="W3124" t="str">
        <f>IF(T3124=0,$W$22,"")</f>
        <v/>
      </c>
      <c r="Y3124" t="str">
        <f t="shared" ref="Y3124" si="5581">IF(S3124&gt;SUM(T3124+U3124),$Y$22,"")</f>
        <v/>
      </c>
      <c r="AA3124" t="str">
        <f t="shared" ref="AA3124" si="5582">IF(S3124&gt;$AA$13,$AA$22,"")</f>
        <v/>
      </c>
      <c r="AC3124">
        <f t="shared" ref="AC3124" si="5583">A3124</f>
        <v>550821174</v>
      </c>
      <c r="AD3124">
        <f t="shared" ref="AD3124" si="5584">H3124</f>
        <v>684</v>
      </c>
      <c r="AE3124">
        <f t="shared" ref="AE3124" si="5585">SUM(W3124:AA3124)</f>
        <v>0</v>
      </c>
      <c r="AF3124" s="15">
        <f t="shared" ref="AF3124" si="5586">J3124</f>
        <v>6022</v>
      </c>
    </row>
    <row r="3125" spans="1:32" x14ac:dyDescent="0.2">
      <c r="A3125" s="51">
        <v>550821174</v>
      </c>
      <c r="B3125" s="51" t="s">
        <v>12</v>
      </c>
      <c r="C3125" s="51" t="s">
        <v>31</v>
      </c>
      <c r="D3125" s="51" t="s">
        <v>3603</v>
      </c>
      <c r="E3125" s="51">
        <v>6</v>
      </c>
      <c r="F3125" s="51" t="s">
        <v>3601</v>
      </c>
      <c r="G3125" s="51" t="s">
        <v>3602</v>
      </c>
      <c r="H3125" s="51">
        <v>684</v>
      </c>
      <c r="I3125" s="51" t="s">
        <v>645</v>
      </c>
      <c r="J3125" s="52">
        <v>6022</v>
      </c>
      <c r="K3125" s="51" t="s">
        <v>47</v>
      </c>
      <c r="L3125" s="51" t="s">
        <v>35</v>
      </c>
      <c r="M3125" s="51">
        <v>0</v>
      </c>
      <c r="N3125" s="51">
        <v>0</v>
      </c>
      <c r="O3125" s="51">
        <v>0</v>
      </c>
      <c r="P3125" s="51">
        <v>0</v>
      </c>
      <c r="Q3125" s="51">
        <v>1</v>
      </c>
    </row>
    <row r="3126" spans="1:32" x14ac:dyDescent="0.2">
      <c r="A3126" s="51">
        <v>550821174</v>
      </c>
      <c r="B3126" s="51" t="s">
        <v>12</v>
      </c>
      <c r="C3126" s="51" t="s">
        <v>31</v>
      </c>
      <c r="D3126" s="51" t="s">
        <v>3603</v>
      </c>
      <c r="E3126" s="51">
        <v>6</v>
      </c>
      <c r="F3126" s="51" t="s">
        <v>3601</v>
      </c>
      <c r="G3126" s="51" t="s">
        <v>3602</v>
      </c>
      <c r="H3126" s="51">
        <v>684</v>
      </c>
      <c r="I3126" s="51" t="s">
        <v>645</v>
      </c>
      <c r="J3126" s="52">
        <v>6022</v>
      </c>
      <c r="K3126" s="51" t="s">
        <v>47</v>
      </c>
      <c r="L3126" s="51" t="s">
        <v>36</v>
      </c>
      <c r="M3126" s="51">
        <v>0</v>
      </c>
      <c r="N3126" s="51">
        <v>0</v>
      </c>
      <c r="O3126" s="51">
        <v>0</v>
      </c>
      <c r="P3126" s="51">
        <v>0</v>
      </c>
      <c r="Q3126" s="51">
        <v>0</v>
      </c>
    </row>
    <row r="3127" spans="1:32" x14ac:dyDescent="0.2">
      <c r="A3127" s="51">
        <v>550821174</v>
      </c>
      <c r="B3127" s="51" t="s">
        <v>12</v>
      </c>
      <c r="C3127" s="51" t="s">
        <v>31</v>
      </c>
      <c r="D3127" s="51" t="s">
        <v>3603</v>
      </c>
      <c r="E3127" s="51">
        <v>6</v>
      </c>
      <c r="F3127" s="51" t="s">
        <v>3601</v>
      </c>
      <c r="G3127" s="51" t="s">
        <v>3602</v>
      </c>
      <c r="H3127" s="51">
        <v>684</v>
      </c>
      <c r="I3127" s="51" t="s">
        <v>645</v>
      </c>
      <c r="J3127" s="52">
        <v>6022</v>
      </c>
      <c r="K3127" s="51" t="s">
        <v>47</v>
      </c>
      <c r="L3127" s="51" t="s">
        <v>37</v>
      </c>
      <c r="M3127" s="51">
        <v>0</v>
      </c>
      <c r="N3127" s="51">
        <v>0</v>
      </c>
      <c r="O3127" s="51">
        <v>0</v>
      </c>
      <c r="P3127" s="51">
        <v>0</v>
      </c>
      <c r="Q3127" s="51">
        <v>0</v>
      </c>
    </row>
    <row r="3128" spans="1:32" x14ac:dyDescent="0.2">
      <c r="A3128" s="51">
        <v>550821174</v>
      </c>
      <c r="B3128" s="51" t="s">
        <v>12</v>
      </c>
      <c r="C3128" s="51" t="s">
        <v>31</v>
      </c>
      <c r="D3128" s="51" t="s">
        <v>3603</v>
      </c>
      <c r="E3128" s="51">
        <v>6</v>
      </c>
      <c r="F3128" s="51" t="s">
        <v>3601</v>
      </c>
      <c r="G3128" s="51" t="s">
        <v>3602</v>
      </c>
      <c r="H3128" s="51">
        <v>684</v>
      </c>
      <c r="I3128" s="51" t="s">
        <v>645</v>
      </c>
      <c r="J3128" s="52">
        <v>6022</v>
      </c>
      <c r="K3128" s="51" t="s">
        <v>47</v>
      </c>
      <c r="L3128" s="51" t="s">
        <v>38</v>
      </c>
      <c r="M3128" s="51">
        <v>0</v>
      </c>
      <c r="N3128" s="51">
        <v>0</v>
      </c>
      <c r="O3128" s="51">
        <v>0</v>
      </c>
      <c r="P3128" s="51">
        <v>0</v>
      </c>
      <c r="Q3128" s="51">
        <v>0</v>
      </c>
    </row>
    <row r="3129" spans="1:32" x14ac:dyDescent="0.2">
      <c r="A3129" s="51">
        <v>550821174</v>
      </c>
      <c r="B3129" s="51" t="s">
        <v>12</v>
      </c>
      <c r="C3129" s="51" t="s">
        <v>31</v>
      </c>
      <c r="D3129" s="51" t="s">
        <v>3603</v>
      </c>
      <c r="E3129" s="51">
        <v>6</v>
      </c>
      <c r="F3129" s="51" t="s">
        <v>3601</v>
      </c>
      <c r="G3129" s="51" t="s">
        <v>3602</v>
      </c>
      <c r="H3129" s="51">
        <v>685</v>
      </c>
      <c r="I3129" s="51" t="s">
        <v>646</v>
      </c>
      <c r="J3129" s="52">
        <v>6014</v>
      </c>
      <c r="K3129" s="51" t="s">
        <v>41</v>
      </c>
      <c r="L3129" s="51" t="s">
        <v>34</v>
      </c>
      <c r="M3129" s="51">
        <v>0</v>
      </c>
      <c r="N3129" s="51">
        <v>1</v>
      </c>
      <c r="O3129" s="51">
        <v>0</v>
      </c>
      <c r="P3129" s="51">
        <v>0</v>
      </c>
      <c r="Q3129" s="51">
        <v>0</v>
      </c>
      <c r="S3129">
        <f t="shared" ref="S3129" si="5587">SUM(M3129:P3129)/4</f>
        <v>0.25</v>
      </c>
      <c r="T3129">
        <f t="shared" ref="T3129" si="5588">SUM(Q3130:Q3131)</f>
        <v>2</v>
      </c>
      <c r="U3129">
        <f t="shared" ref="U3129" si="5589">SUM(Q3132:Q3133)</f>
        <v>0</v>
      </c>
      <c r="W3129" t="str">
        <f>IF(T3129=0,$W$22,"")</f>
        <v/>
      </c>
      <c r="Y3129" t="str">
        <f t="shared" ref="Y3129" si="5590">IF(S3129&gt;SUM(T3129+U3129),$Y$22,"")</f>
        <v/>
      </c>
      <c r="AA3129" t="str">
        <f t="shared" ref="AA3129" si="5591">IF(S3129&gt;$AA$13,$AA$22,"")</f>
        <v/>
      </c>
      <c r="AC3129">
        <f t="shared" ref="AC3129" si="5592">A3129</f>
        <v>550821174</v>
      </c>
      <c r="AD3129">
        <f t="shared" ref="AD3129" si="5593">H3129</f>
        <v>685</v>
      </c>
      <c r="AE3129">
        <f t="shared" ref="AE3129" si="5594">SUM(W3129:AA3129)</f>
        <v>0</v>
      </c>
      <c r="AF3129" s="15">
        <f t="shared" ref="AF3129" si="5595">J3129</f>
        <v>6014</v>
      </c>
    </row>
    <row r="3130" spans="1:32" x14ac:dyDescent="0.2">
      <c r="A3130" s="51">
        <v>550821174</v>
      </c>
      <c r="B3130" s="51" t="s">
        <v>12</v>
      </c>
      <c r="C3130" s="51" t="s">
        <v>31</v>
      </c>
      <c r="D3130" s="51" t="s">
        <v>3603</v>
      </c>
      <c r="E3130" s="51">
        <v>6</v>
      </c>
      <c r="F3130" s="51" t="s">
        <v>3601</v>
      </c>
      <c r="G3130" s="51" t="s">
        <v>3602</v>
      </c>
      <c r="H3130" s="51">
        <v>685</v>
      </c>
      <c r="I3130" s="51" t="s">
        <v>646</v>
      </c>
      <c r="J3130" s="52">
        <v>6014</v>
      </c>
      <c r="K3130" s="51" t="s">
        <v>41</v>
      </c>
      <c r="L3130" s="51" t="s">
        <v>35</v>
      </c>
      <c r="M3130" s="51">
        <v>0</v>
      </c>
      <c r="N3130" s="51">
        <v>0</v>
      </c>
      <c r="O3130" s="51">
        <v>0</v>
      </c>
      <c r="P3130" s="51">
        <v>0</v>
      </c>
      <c r="Q3130" s="51">
        <v>2</v>
      </c>
    </row>
    <row r="3131" spans="1:32" x14ac:dyDescent="0.2">
      <c r="A3131" s="51">
        <v>550821174</v>
      </c>
      <c r="B3131" s="51" t="s">
        <v>12</v>
      </c>
      <c r="C3131" s="51" t="s">
        <v>31</v>
      </c>
      <c r="D3131" s="51" t="s">
        <v>3603</v>
      </c>
      <c r="E3131" s="51">
        <v>6</v>
      </c>
      <c r="F3131" s="51" t="s">
        <v>3601</v>
      </c>
      <c r="G3131" s="51" t="s">
        <v>3602</v>
      </c>
      <c r="H3131" s="51">
        <v>685</v>
      </c>
      <c r="I3131" s="51" t="s">
        <v>646</v>
      </c>
      <c r="J3131" s="52">
        <v>6014</v>
      </c>
      <c r="K3131" s="51" t="s">
        <v>41</v>
      </c>
      <c r="L3131" s="51" t="s">
        <v>36</v>
      </c>
      <c r="M3131" s="51">
        <v>0</v>
      </c>
      <c r="N3131" s="51">
        <v>0</v>
      </c>
      <c r="O3131" s="51">
        <v>0</v>
      </c>
      <c r="P3131" s="51">
        <v>0</v>
      </c>
      <c r="Q3131" s="51">
        <v>0</v>
      </c>
    </row>
    <row r="3132" spans="1:32" x14ac:dyDescent="0.2">
      <c r="A3132" s="51">
        <v>550821174</v>
      </c>
      <c r="B3132" s="51" t="s">
        <v>12</v>
      </c>
      <c r="C3132" s="51" t="s">
        <v>31</v>
      </c>
      <c r="D3132" s="51" t="s">
        <v>3603</v>
      </c>
      <c r="E3132" s="51">
        <v>6</v>
      </c>
      <c r="F3132" s="51" t="s">
        <v>3601</v>
      </c>
      <c r="G3132" s="51" t="s">
        <v>3602</v>
      </c>
      <c r="H3132" s="51">
        <v>685</v>
      </c>
      <c r="I3132" s="51" t="s">
        <v>646</v>
      </c>
      <c r="J3132" s="52">
        <v>6014</v>
      </c>
      <c r="K3132" s="51" t="s">
        <v>41</v>
      </c>
      <c r="L3132" s="51" t="s">
        <v>37</v>
      </c>
      <c r="M3132" s="51">
        <v>0</v>
      </c>
      <c r="N3132" s="51">
        <v>0</v>
      </c>
      <c r="O3132" s="51">
        <v>0</v>
      </c>
      <c r="P3132" s="51">
        <v>0</v>
      </c>
      <c r="Q3132" s="51">
        <v>0</v>
      </c>
    </row>
    <row r="3133" spans="1:32" x14ac:dyDescent="0.2">
      <c r="A3133" s="51">
        <v>550821174</v>
      </c>
      <c r="B3133" s="51" t="s">
        <v>12</v>
      </c>
      <c r="C3133" s="51" t="s">
        <v>31</v>
      </c>
      <c r="D3133" s="51" t="s">
        <v>3603</v>
      </c>
      <c r="E3133" s="51">
        <v>6</v>
      </c>
      <c r="F3133" s="51" t="s">
        <v>3601</v>
      </c>
      <c r="G3133" s="51" t="s">
        <v>3602</v>
      </c>
      <c r="H3133" s="51">
        <v>685</v>
      </c>
      <c r="I3133" s="51" t="s">
        <v>646</v>
      </c>
      <c r="J3133" s="52">
        <v>6014</v>
      </c>
      <c r="K3133" s="51" t="s">
        <v>41</v>
      </c>
      <c r="L3133" s="51" t="s">
        <v>38</v>
      </c>
      <c r="M3133" s="51">
        <v>0</v>
      </c>
      <c r="N3133" s="51">
        <v>0</v>
      </c>
      <c r="O3133" s="51">
        <v>0</v>
      </c>
      <c r="P3133" s="51">
        <v>0</v>
      </c>
      <c r="Q3133" s="51">
        <v>0</v>
      </c>
    </row>
    <row r="3134" spans="1:32" x14ac:dyDescent="0.2">
      <c r="A3134" s="51">
        <v>550821174</v>
      </c>
      <c r="B3134" s="51" t="s">
        <v>12</v>
      </c>
      <c r="C3134" s="51" t="s">
        <v>31</v>
      </c>
      <c r="D3134" s="51" t="s">
        <v>3603</v>
      </c>
      <c r="E3134" s="51">
        <v>6</v>
      </c>
      <c r="F3134" s="51" t="s">
        <v>3601</v>
      </c>
      <c r="G3134" s="51" t="s">
        <v>3602</v>
      </c>
      <c r="H3134" s="51">
        <v>686</v>
      </c>
      <c r="I3134" s="51" t="s">
        <v>647</v>
      </c>
      <c r="J3134" s="52">
        <v>6014</v>
      </c>
      <c r="K3134" s="51" t="s">
        <v>41</v>
      </c>
      <c r="L3134" s="51" t="s">
        <v>34</v>
      </c>
      <c r="M3134" s="51">
        <v>0</v>
      </c>
      <c r="N3134" s="51">
        <v>0</v>
      </c>
      <c r="O3134" s="51">
        <v>0</v>
      </c>
      <c r="P3134" s="51">
        <v>0</v>
      </c>
      <c r="Q3134" s="51">
        <v>0</v>
      </c>
      <c r="S3134">
        <f t="shared" ref="S3134" si="5596">SUM(M3134:P3134)/4</f>
        <v>0</v>
      </c>
      <c r="T3134">
        <f t="shared" ref="T3134" si="5597">SUM(Q3135:Q3136)</f>
        <v>1</v>
      </c>
      <c r="U3134">
        <f t="shared" ref="U3134" si="5598">SUM(Q3137:Q3138)</f>
        <v>0</v>
      </c>
      <c r="W3134" t="str">
        <f>IF(T3134=0,$W$22,"")</f>
        <v/>
      </c>
      <c r="Y3134" t="str">
        <f t="shared" ref="Y3134" si="5599">IF(S3134&gt;SUM(T3134+U3134),$Y$22,"")</f>
        <v/>
      </c>
      <c r="AA3134" t="str">
        <f t="shared" ref="AA3134" si="5600">IF(S3134&gt;$AA$13,$AA$22,"")</f>
        <v/>
      </c>
      <c r="AC3134">
        <f t="shared" ref="AC3134" si="5601">A3134</f>
        <v>550821174</v>
      </c>
      <c r="AD3134">
        <f t="shared" ref="AD3134" si="5602">H3134</f>
        <v>686</v>
      </c>
      <c r="AE3134">
        <f t="shared" ref="AE3134" si="5603">SUM(W3134:AA3134)</f>
        <v>0</v>
      </c>
      <c r="AF3134" s="15">
        <f t="shared" ref="AF3134" si="5604">J3134</f>
        <v>6014</v>
      </c>
    </row>
    <row r="3135" spans="1:32" x14ac:dyDescent="0.2">
      <c r="A3135" s="51">
        <v>550821174</v>
      </c>
      <c r="B3135" s="51" t="s">
        <v>12</v>
      </c>
      <c r="C3135" s="51" t="s">
        <v>31</v>
      </c>
      <c r="D3135" s="51" t="s">
        <v>3603</v>
      </c>
      <c r="E3135" s="51">
        <v>6</v>
      </c>
      <c r="F3135" s="51" t="s">
        <v>3601</v>
      </c>
      <c r="G3135" s="51" t="s">
        <v>3602</v>
      </c>
      <c r="H3135" s="51">
        <v>686</v>
      </c>
      <c r="I3135" s="51" t="s">
        <v>647</v>
      </c>
      <c r="J3135" s="52">
        <v>6014</v>
      </c>
      <c r="K3135" s="51" t="s">
        <v>41</v>
      </c>
      <c r="L3135" s="51" t="s">
        <v>35</v>
      </c>
      <c r="M3135" s="51">
        <v>0</v>
      </c>
      <c r="N3135" s="51">
        <v>0</v>
      </c>
      <c r="O3135" s="51">
        <v>0</v>
      </c>
      <c r="P3135" s="51">
        <v>0</v>
      </c>
      <c r="Q3135" s="51">
        <v>1</v>
      </c>
    </row>
    <row r="3136" spans="1:32" x14ac:dyDescent="0.2">
      <c r="A3136" s="51">
        <v>550821174</v>
      </c>
      <c r="B3136" s="51" t="s">
        <v>12</v>
      </c>
      <c r="C3136" s="51" t="s">
        <v>31</v>
      </c>
      <c r="D3136" s="51" t="s">
        <v>3603</v>
      </c>
      <c r="E3136" s="51">
        <v>6</v>
      </c>
      <c r="F3136" s="51" t="s">
        <v>3601</v>
      </c>
      <c r="G3136" s="51" t="s">
        <v>3602</v>
      </c>
      <c r="H3136" s="51">
        <v>686</v>
      </c>
      <c r="I3136" s="51" t="s">
        <v>647</v>
      </c>
      <c r="J3136" s="52">
        <v>6014</v>
      </c>
      <c r="K3136" s="51" t="s">
        <v>41</v>
      </c>
      <c r="L3136" s="51" t="s">
        <v>36</v>
      </c>
      <c r="M3136" s="51">
        <v>0</v>
      </c>
      <c r="N3136" s="51">
        <v>0</v>
      </c>
      <c r="O3136" s="51">
        <v>0</v>
      </c>
      <c r="P3136" s="51">
        <v>0</v>
      </c>
      <c r="Q3136" s="51">
        <v>0</v>
      </c>
    </row>
    <row r="3137" spans="1:32" x14ac:dyDescent="0.2">
      <c r="A3137" s="51">
        <v>550821174</v>
      </c>
      <c r="B3137" s="51" t="s">
        <v>12</v>
      </c>
      <c r="C3137" s="51" t="s">
        <v>31</v>
      </c>
      <c r="D3137" s="51" t="s">
        <v>3603</v>
      </c>
      <c r="E3137" s="51">
        <v>6</v>
      </c>
      <c r="F3137" s="51" t="s">
        <v>3601</v>
      </c>
      <c r="G3137" s="51" t="s">
        <v>3602</v>
      </c>
      <c r="H3137" s="51">
        <v>686</v>
      </c>
      <c r="I3137" s="51" t="s">
        <v>647</v>
      </c>
      <c r="J3137" s="52">
        <v>6014</v>
      </c>
      <c r="K3137" s="51" t="s">
        <v>41</v>
      </c>
      <c r="L3137" s="51" t="s">
        <v>37</v>
      </c>
      <c r="M3137" s="51">
        <v>0</v>
      </c>
      <c r="N3137" s="51">
        <v>0</v>
      </c>
      <c r="O3137" s="51">
        <v>0</v>
      </c>
      <c r="P3137" s="51">
        <v>0</v>
      </c>
      <c r="Q3137" s="51">
        <v>0</v>
      </c>
    </row>
    <row r="3138" spans="1:32" x14ac:dyDescent="0.2">
      <c r="A3138" s="51">
        <v>550821174</v>
      </c>
      <c r="B3138" s="51" t="s">
        <v>12</v>
      </c>
      <c r="C3138" s="51" t="s">
        <v>31</v>
      </c>
      <c r="D3138" s="51" t="s">
        <v>3603</v>
      </c>
      <c r="E3138" s="51">
        <v>6</v>
      </c>
      <c r="F3138" s="51" t="s">
        <v>3601</v>
      </c>
      <c r="G3138" s="51" t="s">
        <v>3602</v>
      </c>
      <c r="H3138" s="51">
        <v>686</v>
      </c>
      <c r="I3138" s="51" t="s">
        <v>647</v>
      </c>
      <c r="J3138" s="52">
        <v>6014</v>
      </c>
      <c r="K3138" s="51" t="s">
        <v>41</v>
      </c>
      <c r="L3138" s="51" t="s">
        <v>38</v>
      </c>
      <c r="M3138" s="51">
        <v>0</v>
      </c>
      <c r="N3138" s="51">
        <v>0</v>
      </c>
      <c r="O3138" s="51">
        <v>0</v>
      </c>
      <c r="P3138" s="51">
        <v>0</v>
      </c>
      <c r="Q3138" s="51">
        <v>0</v>
      </c>
    </row>
    <row r="3139" spans="1:32" x14ac:dyDescent="0.2">
      <c r="A3139" s="51">
        <v>550821174</v>
      </c>
      <c r="B3139" s="51" t="s">
        <v>12</v>
      </c>
      <c r="C3139" s="51" t="s">
        <v>31</v>
      </c>
      <c r="D3139" s="51" t="s">
        <v>3603</v>
      </c>
      <c r="E3139" s="51">
        <v>6</v>
      </c>
      <c r="F3139" s="51" t="s">
        <v>3601</v>
      </c>
      <c r="G3139" s="51" t="s">
        <v>3602</v>
      </c>
      <c r="H3139" s="51">
        <v>687</v>
      </c>
      <c r="I3139" s="51" t="s">
        <v>648</v>
      </c>
      <c r="J3139" s="52">
        <v>6014</v>
      </c>
      <c r="K3139" s="51" t="s">
        <v>41</v>
      </c>
      <c r="L3139" s="51" t="s">
        <v>34</v>
      </c>
      <c r="M3139" s="51">
        <v>0</v>
      </c>
      <c r="N3139" s="51">
        <v>0</v>
      </c>
      <c r="O3139" s="51">
        <v>0</v>
      </c>
      <c r="P3139" s="51">
        <v>0</v>
      </c>
      <c r="Q3139" s="51">
        <v>0</v>
      </c>
      <c r="S3139">
        <f t="shared" ref="S3139" si="5605">SUM(M3139:P3139)/4</f>
        <v>0</v>
      </c>
      <c r="T3139">
        <f t="shared" ref="T3139" si="5606">SUM(Q3140:Q3141)</f>
        <v>1</v>
      </c>
      <c r="U3139">
        <f t="shared" ref="U3139" si="5607">SUM(Q3142:Q3143)</f>
        <v>0</v>
      </c>
      <c r="W3139" t="str">
        <f>IF(T3139=0,$W$22,"")</f>
        <v/>
      </c>
      <c r="Y3139" t="str">
        <f t="shared" ref="Y3139" si="5608">IF(S3139&gt;SUM(T3139+U3139),$Y$22,"")</f>
        <v/>
      </c>
      <c r="AA3139" t="str">
        <f t="shared" ref="AA3139" si="5609">IF(S3139&gt;$AA$13,$AA$22,"")</f>
        <v/>
      </c>
      <c r="AC3139">
        <f t="shared" ref="AC3139" si="5610">A3139</f>
        <v>550821174</v>
      </c>
      <c r="AD3139">
        <f t="shared" ref="AD3139" si="5611">H3139</f>
        <v>687</v>
      </c>
      <c r="AE3139">
        <f t="shared" ref="AE3139" si="5612">SUM(W3139:AA3139)</f>
        <v>0</v>
      </c>
      <c r="AF3139" s="15">
        <f t="shared" ref="AF3139" si="5613">J3139</f>
        <v>6014</v>
      </c>
    </row>
    <row r="3140" spans="1:32" x14ac:dyDescent="0.2">
      <c r="A3140" s="51">
        <v>550821174</v>
      </c>
      <c r="B3140" s="51" t="s">
        <v>12</v>
      </c>
      <c r="C3140" s="51" t="s">
        <v>31</v>
      </c>
      <c r="D3140" s="51" t="s">
        <v>3603</v>
      </c>
      <c r="E3140" s="51">
        <v>6</v>
      </c>
      <c r="F3140" s="51" t="s">
        <v>3601</v>
      </c>
      <c r="G3140" s="51" t="s">
        <v>3602</v>
      </c>
      <c r="H3140" s="51">
        <v>687</v>
      </c>
      <c r="I3140" s="51" t="s">
        <v>648</v>
      </c>
      <c r="J3140" s="52">
        <v>6014</v>
      </c>
      <c r="K3140" s="51" t="s">
        <v>41</v>
      </c>
      <c r="L3140" s="51" t="s">
        <v>35</v>
      </c>
      <c r="M3140" s="51">
        <v>0</v>
      </c>
      <c r="N3140" s="51">
        <v>0</v>
      </c>
      <c r="O3140" s="51">
        <v>0</v>
      </c>
      <c r="P3140" s="51">
        <v>0</v>
      </c>
      <c r="Q3140" s="51">
        <v>1</v>
      </c>
    </row>
    <row r="3141" spans="1:32" x14ac:dyDescent="0.2">
      <c r="A3141" s="51">
        <v>550821174</v>
      </c>
      <c r="B3141" s="51" t="s">
        <v>12</v>
      </c>
      <c r="C3141" s="51" t="s">
        <v>31</v>
      </c>
      <c r="D3141" s="51" t="s">
        <v>3603</v>
      </c>
      <c r="E3141" s="51">
        <v>6</v>
      </c>
      <c r="F3141" s="51" t="s">
        <v>3601</v>
      </c>
      <c r="G3141" s="51" t="s">
        <v>3602</v>
      </c>
      <c r="H3141" s="51">
        <v>687</v>
      </c>
      <c r="I3141" s="51" t="s">
        <v>648</v>
      </c>
      <c r="J3141" s="52">
        <v>6014</v>
      </c>
      <c r="K3141" s="51" t="s">
        <v>41</v>
      </c>
      <c r="L3141" s="51" t="s">
        <v>36</v>
      </c>
      <c r="M3141" s="51">
        <v>0</v>
      </c>
      <c r="N3141" s="51">
        <v>0</v>
      </c>
      <c r="O3141" s="51">
        <v>0</v>
      </c>
      <c r="P3141" s="51">
        <v>0</v>
      </c>
      <c r="Q3141" s="51">
        <v>0</v>
      </c>
    </row>
    <row r="3142" spans="1:32" x14ac:dyDescent="0.2">
      <c r="A3142" s="51">
        <v>550821174</v>
      </c>
      <c r="B3142" s="51" t="s">
        <v>12</v>
      </c>
      <c r="C3142" s="51" t="s">
        <v>31</v>
      </c>
      <c r="D3142" s="51" t="s">
        <v>3603</v>
      </c>
      <c r="E3142" s="51">
        <v>6</v>
      </c>
      <c r="F3142" s="51" t="s">
        <v>3601</v>
      </c>
      <c r="G3142" s="51" t="s">
        <v>3602</v>
      </c>
      <c r="H3142" s="51">
        <v>687</v>
      </c>
      <c r="I3142" s="51" t="s">
        <v>648</v>
      </c>
      <c r="J3142" s="52">
        <v>6014</v>
      </c>
      <c r="K3142" s="51" t="s">
        <v>41</v>
      </c>
      <c r="L3142" s="51" t="s">
        <v>37</v>
      </c>
      <c r="M3142" s="51">
        <v>0</v>
      </c>
      <c r="N3142" s="51">
        <v>0</v>
      </c>
      <c r="O3142" s="51">
        <v>0</v>
      </c>
      <c r="P3142" s="51">
        <v>0</v>
      </c>
      <c r="Q3142" s="51">
        <v>0</v>
      </c>
    </row>
    <row r="3143" spans="1:32" x14ac:dyDescent="0.2">
      <c r="A3143" s="51">
        <v>550821174</v>
      </c>
      <c r="B3143" s="51" t="s">
        <v>12</v>
      </c>
      <c r="C3143" s="51" t="s">
        <v>31</v>
      </c>
      <c r="D3143" s="51" t="s">
        <v>3603</v>
      </c>
      <c r="E3143" s="51">
        <v>6</v>
      </c>
      <c r="F3143" s="51" t="s">
        <v>3601</v>
      </c>
      <c r="G3143" s="51" t="s">
        <v>3602</v>
      </c>
      <c r="H3143" s="51">
        <v>687</v>
      </c>
      <c r="I3143" s="51" t="s">
        <v>648</v>
      </c>
      <c r="J3143" s="52">
        <v>6014</v>
      </c>
      <c r="K3143" s="51" t="s">
        <v>41</v>
      </c>
      <c r="L3143" s="51" t="s">
        <v>38</v>
      </c>
      <c r="M3143" s="51">
        <v>0</v>
      </c>
      <c r="N3143" s="51">
        <v>0</v>
      </c>
      <c r="O3143" s="51">
        <v>0</v>
      </c>
      <c r="P3143" s="51">
        <v>0</v>
      </c>
      <c r="Q3143" s="51">
        <v>0</v>
      </c>
    </row>
    <row r="3144" spans="1:32" x14ac:dyDescent="0.2">
      <c r="A3144" s="51">
        <v>550821174</v>
      </c>
      <c r="B3144" s="51" t="s">
        <v>12</v>
      </c>
      <c r="C3144" s="51" t="s">
        <v>31</v>
      </c>
      <c r="D3144" s="51" t="s">
        <v>3603</v>
      </c>
      <c r="E3144" s="51">
        <v>6</v>
      </c>
      <c r="F3144" s="51" t="s">
        <v>3601</v>
      </c>
      <c r="G3144" s="51" t="s">
        <v>3602</v>
      </c>
      <c r="H3144" s="51">
        <v>688</v>
      </c>
      <c r="I3144" s="51" t="s">
        <v>649</v>
      </c>
      <c r="J3144" s="52">
        <v>6022</v>
      </c>
      <c r="K3144" s="51" t="s">
        <v>47</v>
      </c>
      <c r="L3144" s="51" t="s">
        <v>34</v>
      </c>
      <c r="M3144" s="51">
        <v>0</v>
      </c>
      <c r="N3144" s="51">
        <v>0</v>
      </c>
      <c r="O3144" s="51">
        <v>0</v>
      </c>
      <c r="P3144" s="51">
        <v>0</v>
      </c>
      <c r="Q3144" s="51">
        <v>0</v>
      </c>
      <c r="S3144">
        <f t="shared" ref="S3144" si="5614">SUM(M3144:P3144)/4</f>
        <v>0</v>
      </c>
      <c r="T3144">
        <f t="shared" ref="T3144" si="5615">SUM(Q3145:Q3146)</f>
        <v>1</v>
      </c>
      <c r="U3144">
        <f t="shared" ref="U3144" si="5616">SUM(Q3147:Q3148)</f>
        <v>0</v>
      </c>
      <c r="W3144" t="str">
        <f>IF(T3144=0,$W$22,"")</f>
        <v/>
      </c>
      <c r="Y3144" t="str">
        <f t="shared" ref="Y3144" si="5617">IF(S3144&gt;SUM(T3144+U3144),$Y$22,"")</f>
        <v/>
      </c>
      <c r="AA3144" t="str">
        <f t="shared" ref="AA3144" si="5618">IF(S3144&gt;$AA$13,$AA$22,"")</f>
        <v/>
      </c>
      <c r="AC3144">
        <f t="shared" ref="AC3144" si="5619">A3144</f>
        <v>550821174</v>
      </c>
      <c r="AD3144">
        <f t="shared" ref="AD3144" si="5620">H3144</f>
        <v>688</v>
      </c>
      <c r="AE3144">
        <f t="shared" ref="AE3144" si="5621">SUM(W3144:AA3144)</f>
        <v>0</v>
      </c>
      <c r="AF3144" s="15">
        <f t="shared" ref="AF3144" si="5622">J3144</f>
        <v>6022</v>
      </c>
    </row>
    <row r="3145" spans="1:32" x14ac:dyDescent="0.2">
      <c r="A3145" s="51">
        <v>550821174</v>
      </c>
      <c r="B3145" s="51" t="s">
        <v>12</v>
      </c>
      <c r="C3145" s="51" t="s">
        <v>31</v>
      </c>
      <c r="D3145" s="51" t="s">
        <v>3603</v>
      </c>
      <c r="E3145" s="51">
        <v>6</v>
      </c>
      <c r="F3145" s="51" t="s">
        <v>3601</v>
      </c>
      <c r="G3145" s="51" t="s">
        <v>3602</v>
      </c>
      <c r="H3145" s="51">
        <v>688</v>
      </c>
      <c r="I3145" s="51" t="s">
        <v>649</v>
      </c>
      <c r="J3145" s="52">
        <v>6022</v>
      </c>
      <c r="K3145" s="51" t="s">
        <v>47</v>
      </c>
      <c r="L3145" s="51" t="s">
        <v>35</v>
      </c>
      <c r="M3145" s="51">
        <v>0</v>
      </c>
      <c r="N3145" s="51">
        <v>0</v>
      </c>
      <c r="O3145" s="51">
        <v>0</v>
      </c>
      <c r="P3145" s="51">
        <v>0</v>
      </c>
      <c r="Q3145" s="51">
        <v>1</v>
      </c>
    </row>
    <row r="3146" spans="1:32" x14ac:dyDescent="0.2">
      <c r="A3146" s="51">
        <v>550821174</v>
      </c>
      <c r="B3146" s="51" t="s">
        <v>12</v>
      </c>
      <c r="C3146" s="51" t="s">
        <v>31</v>
      </c>
      <c r="D3146" s="51" t="s">
        <v>3603</v>
      </c>
      <c r="E3146" s="51">
        <v>6</v>
      </c>
      <c r="F3146" s="51" t="s">
        <v>3601</v>
      </c>
      <c r="G3146" s="51" t="s">
        <v>3602</v>
      </c>
      <c r="H3146" s="51">
        <v>688</v>
      </c>
      <c r="I3146" s="51" t="s">
        <v>649</v>
      </c>
      <c r="J3146" s="52">
        <v>6022</v>
      </c>
      <c r="K3146" s="51" t="s">
        <v>47</v>
      </c>
      <c r="L3146" s="51" t="s">
        <v>36</v>
      </c>
      <c r="M3146" s="51">
        <v>0</v>
      </c>
      <c r="N3146" s="51">
        <v>0</v>
      </c>
      <c r="O3146" s="51">
        <v>0</v>
      </c>
      <c r="P3146" s="51">
        <v>0</v>
      </c>
      <c r="Q3146" s="51">
        <v>0</v>
      </c>
    </row>
    <row r="3147" spans="1:32" x14ac:dyDescent="0.2">
      <c r="A3147" s="51">
        <v>550821174</v>
      </c>
      <c r="B3147" s="51" t="s">
        <v>12</v>
      </c>
      <c r="C3147" s="51" t="s">
        <v>31</v>
      </c>
      <c r="D3147" s="51" t="s">
        <v>3603</v>
      </c>
      <c r="E3147" s="51">
        <v>6</v>
      </c>
      <c r="F3147" s="51" t="s">
        <v>3601</v>
      </c>
      <c r="G3147" s="51" t="s">
        <v>3602</v>
      </c>
      <c r="H3147" s="51">
        <v>688</v>
      </c>
      <c r="I3147" s="51" t="s">
        <v>649</v>
      </c>
      <c r="J3147" s="52">
        <v>6022</v>
      </c>
      <c r="K3147" s="51" t="s">
        <v>47</v>
      </c>
      <c r="L3147" s="51" t="s">
        <v>37</v>
      </c>
      <c r="M3147" s="51">
        <v>0</v>
      </c>
      <c r="N3147" s="51">
        <v>0</v>
      </c>
      <c r="O3147" s="51">
        <v>0</v>
      </c>
      <c r="P3147" s="51">
        <v>0</v>
      </c>
      <c r="Q3147" s="51">
        <v>0</v>
      </c>
    </row>
    <row r="3148" spans="1:32" x14ac:dyDescent="0.2">
      <c r="A3148" s="51">
        <v>550821174</v>
      </c>
      <c r="B3148" s="51" t="s">
        <v>12</v>
      </c>
      <c r="C3148" s="51" t="s">
        <v>31</v>
      </c>
      <c r="D3148" s="51" t="s">
        <v>3603</v>
      </c>
      <c r="E3148" s="51">
        <v>6</v>
      </c>
      <c r="F3148" s="51" t="s">
        <v>3601</v>
      </c>
      <c r="G3148" s="51" t="s">
        <v>3602</v>
      </c>
      <c r="H3148" s="51">
        <v>688</v>
      </c>
      <c r="I3148" s="51" t="s">
        <v>649</v>
      </c>
      <c r="J3148" s="52">
        <v>6022</v>
      </c>
      <c r="K3148" s="51" t="s">
        <v>47</v>
      </c>
      <c r="L3148" s="51" t="s">
        <v>38</v>
      </c>
      <c r="M3148" s="51">
        <v>0</v>
      </c>
      <c r="N3148" s="51">
        <v>0</v>
      </c>
      <c r="O3148" s="51">
        <v>0</v>
      </c>
      <c r="P3148" s="51">
        <v>0</v>
      </c>
      <c r="Q3148" s="51">
        <v>0</v>
      </c>
    </row>
    <row r="3149" spans="1:32" x14ac:dyDescent="0.2">
      <c r="A3149" s="51">
        <v>550821174</v>
      </c>
      <c r="B3149" s="51" t="s">
        <v>12</v>
      </c>
      <c r="C3149" s="51" t="s">
        <v>31</v>
      </c>
      <c r="D3149" s="51" t="s">
        <v>3603</v>
      </c>
      <c r="E3149" s="51">
        <v>6</v>
      </c>
      <c r="F3149" s="51" t="s">
        <v>3601</v>
      </c>
      <c r="G3149" s="51" t="s">
        <v>3602</v>
      </c>
      <c r="H3149" s="51">
        <v>689</v>
      </c>
      <c r="I3149" s="51" t="s">
        <v>650</v>
      </c>
      <c r="J3149" s="52">
        <v>6014</v>
      </c>
      <c r="K3149" s="51" t="s">
        <v>41</v>
      </c>
      <c r="L3149" s="51" t="s">
        <v>34</v>
      </c>
      <c r="M3149" s="51">
        <v>1</v>
      </c>
      <c r="N3149" s="51">
        <v>0</v>
      </c>
      <c r="O3149" s="51">
        <v>0</v>
      </c>
      <c r="P3149" s="51">
        <v>0</v>
      </c>
      <c r="Q3149" s="51">
        <v>0</v>
      </c>
      <c r="S3149">
        <f t="shared" ref="S3149" si="5623">SUM(M3149:P3149)/4</f>
        <v>0.25</v>
      </c>
      <c r="T3149">
        <f t="shared" ref="T3149" si="5624">SUM(Q3150:Q3151)</f>
        <v>1</v>
      </c>
      <c r="U3149">
        <f t="shared" ref="U3149" si="5625">SUM(Q3152:Q3153)</f>
        <v>0</v>
      </c>
      <c r="W3149" t="str">
        <f>IF(T3149=0,$W$22,"")</f>
        <v/>
      </c>
      <c r="Y3149" t="str">
        <f t="shared" ref="Y3149" si="5626">IF(S3149&gt;SUM(T3149+U3149),$Y$22,"")</f>
        <v/>
      </c>
      <c r="AA3149" t="str">
        <f t="shared" ref="AA3149" si="5627">IF(S3149&gt;$AA$13,$AA$22,"")</f>
        <v/>
      </c>
      <c r="AC3149">
        <f t="shared" ref="AC3149" si="5628">A3149</f>
        <v>550821174</v>
      </c>
      <c r="AD3149">
        <f t="shared" ref="AD3149" si="5629">H3149</f>
        <v>689</v>
      </c>
      <c r="AE3149">
        <f t="shared" ref="AE3149" si="5630">SUM(W3149:AA3149)</f>
        <v>0</v>
      </c>
      <c r="AF3149" s="15">
        <f t="shared" ref="AF3149" si="5631">J3149</f>
        <v>6014</v>
      </c>
    </row>
    <row r="3150" spans="1:32" x14ac:dyDescent="0.2">
      <c r="A3150" s="51">
        <v>550821174</v>
      </c>
      <c r="B3150" s="51" t="s">
        <v>12</v>
      </c>
      <c r="C3150" s="51" t="s">
        <v>31</v>
      </c>
      <c r="D3150" s="51" t="s">
        <v>3603</v>
      </c>
      <c r="E3150" s="51">
        <v>6</v>
      </c>
      <c r="F3150" s="51" t="s">
        <v>3601</v>
      </c>
      <c r="G3150" s="51" t="s">
        <v>3602</v>
      </c>
      <c r="H3150" s="51">
        <v>689</v>
      </c>
      <c r="I3150" s="51" t="s">
        <v>650</v>
      </c>
      <c r="J3150" s="52">
        <v>6014</v>
      </c>
      <c r="K3150" s="51" t="s">
        <v>41</v>
      </c>
      <c r="L3150" s="51" t="s">
        <v>35</v>
      </c>
      <c r="M3150" s="51">
        <v>0</v>
      </c>
      <c r="N3150" s="51">
        <v>0</v>
      </c>
      <c r="O3150" s="51">
        <v>0</v>
      </c>
      <c r="P3150" s="51">
        <v>0</v>
      </c>
      <c r="Q3150" s="51">
        <v>1</v>
      </c>
    </row>
    <row r="3151" spans="1:32" x14ac:dyDescent="0.2">
      <c r="A3151" s="51">
        <v>550821174</v>
      </c>
      <c r="B3151" s="51" t="s">
        <v>12</v>
      </c>
      <c r="C3151" s="51" t="s">
        <v>31</v>
      </c>
      <c r="D3151" s="51" t="s">
        <v>3603</v>
      </c>
      <c r="E3151" s="51">
        <v>6</v>
      </c>
      <c r="F3151" s="51" t="s">
        <v>3601</v>
      </c>
      <c r="G3151" s="51" t="s">
        <v>3602</v>
      </c>
      <c r="H3151" s="51">
        <v>689</v>
      </c>
      <c r="I3151" s="51" t="s">
        <v>650</v>
      </c>
      <c r="J3151" s="52">
        <v>6014</v>
      </c>
      <c r="K3151" s="51" t="s">
        <v>41</v>
      </c>
      <c r="L3151" s="51" t="s">
        <v>36</v>
      </c>
      <c r="M3151" s="51">
        <v>0</v>
      </c>
      <c r="N3151" s="51">
        <v>0</v>
      </c>
      <c r="O3151" s="51">
        <v>0</v>
      </c>
      <c r="P3151" s="51">
        <v>0</v>
      </c>
      <c r="Q3151" s="51">
        <v>0</v>
      </c>
    </row>
    <row r="3152" spans="1:32" x14ac:dyDescent="0.2">
      <c r="A3152" s="51">
        <v>550821174</v>
      </c>
      <c r="B3152" s="51" t="s">
        <v>12</v>
      </c>
      <c r="C3152" s="51" t="s">
        <v>31</v>
      </c>
      <c r="D3152" s="51" t="s">
        <v>3603</v>
      </c>
      <c r="E3152" s="51">
        <v>6</v>
      </c>
      <c r="F3152" s="51" t="s">
        <v>3601</v>
      </c>
      <c r="G3152" s="51" t="s">
        <v>3602</v>
      </c>
      <c r="H3152" s="51">
        <v>689</v>
      </c>
      <c r="I3152" s="51" t="s">
        <v>650</v>
      </c>
      <c r="J3152" s="52">
        <v>6014</v>
      </c>
      <c r="K3152" s="51" t="s">
        <v>41</v>
      </c>
      <c r="L3152" s="51" t="s">
        <v>37</v>
      </c>
      <c r="M3152" s="51">
        <v>0</v>
      </c>
      <c r="N3152" s="51">
        <v>0</v>
      </c>
      <c r="O3152" s="51">
        <v>0</v>
      </c>
      <c r="P3152" s="51">
        <v>0</v>
      </c>
      <c r="Q3152" s="51">
        <v>0</v>
      </c>
    </row>
    <row r="3153" spans="1:32" x14ac:dyDescent="0.2">
      <c r="A3153" s="51">
        <v>550821174</v>
      </c>
      <c r="B3153" s="51" t="s">
        <v>12</v>
      </c>
      <c r="C3153" s="51" t="s">
        <v>31</v>
      </c>
      <c r="D3153" s="51" t="s">
        <v>3603</v>
      </c>
      <c r="E3153" s="51">
        <v>6</v>
      </c>
      <c r="F3153" s="51" t="s">
        <v>3601</v>
      </c>
      <c r="G3153" s="51" t="s">
        <v>3602</v>
      </c>
      <c r="H3153" s="51">
        <v>689</v>
      </c>
      <c r="I3153" s="51" t="s">
        <v>650</v>
      </c>
      <c r="J3153" s="52">
        <v>6014</v>
      </c>
      <c r="K3153" s="51" t="s">
        <v>41</v>
      </c>
      <c r="L3153" s="51" t="s">
        <v>38</v>
      </c>
      <c r="M3153" s="51">
        <v>0</v>
      </c>
      <c r="N3153" s="51">
        <v>0</v>
      </c>
      <c r="O3153" s="51">
        <v>0</v>
      </c>
      <c r="P3153" s="51">
        <v>0</v>
      </c>
      <c r="Q3153" s="51">
        <v>0</v>
      </c>
    </row>
    <row r="3154" spans="1:32" x14ac:dyDescent="0.2">
      <c r="A3154" s="51">
        <v>550821174</v>
      </c>
      <c r="B3154" s="51" t="s">
        <v>12</v>
      </c>
      <c r="C3154" s="51" t="s">
        <v>31</v>
      </c>
      <c r="D3154" s="51" t="s">
        <v>3603</v>
      </c>
      <c r="E3154" s="51">
        <v>6</v>
      </c>
      <c r="F3154" s="51" t="s">
        <v>3601</v>
      </c>
      <c r="G3154" s="51" t="s">
        <v>3602</v>
      </c>
      <c r="H3154" s="51">
        <v>690</v>
      </c>
      <c r="I3154" s="51" t="s">
        <v>651</v>
      </c>
      <c r="J3154" s="52">
        <v>6014</v>
      </c>
      <c r="K3154" s="51" t="s">
        <v>41</v>
      </c>
      <c r="L3154" s="51" t="s">
        <v>34</v>
      </c>
      <c r="M3154" s="51">
        <v>0</v>
      </c>
      <c r="N3154" s="51">
        <v>0</v>
      </c>
      <c r="O3154" s="51">
        <v>0</v>
      </c>
      <c r="P3154" s="51">
        <v>0</v>
      </c>
      <c r="Q3154" s="51">
        <v>0</v>
      </c>
      <c r="S3154">
        <f t="shared" ref="S3154" si="5632">SUM(M3154:P3154)/4</f>
        <v>0</v>
      </c>
      <c r="T3154">
        <f t="shared" ref="T3154" si="5633">SUM(Q3155:Q3156)</f>
        <v>2</v>
      </c>
      <c r="U3154">
        <f t="shared" ref="U3154" si="5634">SUM(Q3157:Q3158)</f>
        <v>0</v>
      </c>
      <c r="W3154" t="str">
        <f>IF(T3154=0,$W$22,"")</f>
        <v/>
      </c>
      <c r="Y3154" t="str">
        <f t="shared" ref="Y3154" si="5635">IF(S3154&gt;SUM(T3154+U3154),$Y$22,"")</f>
        <v/>
      </c>
      <c r="AA3154" t="str">
        <f t="shared" ref="AA3154" si="5636">IF(S3154&gt;$AA$13,$AA$22,"")</f>
        <v/>
      </c>
      <c r="AC3154">
        <f t="shared" ref="AC3154" si="5637">A3154</f>
        <v>550821174</v>
      </c>
      <c r="AD3154">
        <f t="shared" ref="AD3154" si="5638">H3154</f>
        <v>690</v>
      </c>
      <c r="AE3154">
        <f t="shared" ref="AE3154" si="5639">SUM(W3154:AA3154)</f>
        <v>0</v>
      </c>
      <c r="AF3154" s="15">
        <f t="shared" ref="AF3154" si="5640">J3154</f>
        <v>6014</v>
      </c>
    </row>
    <row r="3155" spans="1:32" x14ac:dyDescent="0.2">
      <c r="A3155" s="51">
        <v>550821174</v>
      </c>
      <c r="B3155" s="51" t="s">
        <v>12</v>
      </c>
      <c r="C3155" s="51" t="s">
        <v>31</v>
      </c>
      <c r="D3155" s="51" t="s">
        <v>3603</v>
      </c>
      <c r="E3155" s="51">
        <v>6</v>
      </c>
      <c r="F3155" s="51" t="s">
        <v>3601</v>
      </c>
      <c r="G3155" s="51" t="s">
        <v>3602</v>
      </c>
      <c r="H3155" s="51">
        <v>690</v>
      </c>
      <c r="I3155" s="51" t="s">
        <v>651</v>
      </c>
      <c r="J3155" s="52">
        <v>6014</v>
      </c>
      <c r="K3155" s="51" t="s">
        <v>41</v>
      </c>
      <c r="L3155" s="51" t="s">
        <v>35</v>
      </c>
      <c r="M3155" s="51">
        <v>0</v>
      </c>
      <c r="N3155" s="51">
        <v>0</v>
      </c>
      <c r="O3155" s="51">
        <v>0</v>
      </c>
      <c r="P3155" s="51">
        <v>0</v>
      </c>
      <c r="Q3155" s="51">
        <v>2</v>
      </c>
    </row>
    <row r="3156" spans="1:32" x14ac:dyDescent="0.2">
      <c r="A3156" s="51">
        <v>550821174</v>
      </c>
      <c r="B3156" s="51" t="s">
        <v>12</v>
      </c>
      <c r="C3156" s="51" t="s">
        <v>31</v>
      </c>
      <c r="D3156" s="51" t="s">
        <v>3603</v>
      </c>
      <c r="E3156" s="51">
        <v>6</v>
      </c>
      <c r="F3156" s="51" t="s">
        <v>3601</v>
      </c>
      <c r="G3156" s="51" t="s">
        <v>3602</v>
      </c>
      <c r="H3156" s="51">
        <v>690</v>
      </c>
      <c r="I3156" s="51" t="s">
        <v>651</v>
      </c>
      <c r="J3156" s="52">
        <v>6014</v>
      </c>
      <c r="K3156" s="51" t="s">
        <v>41</v>
      </c>
      <c r="L3156" s="51" t="s">
        <v>36</v>
      </c>
      <c r="M3156" s="51">
        <v>0</v>
      </c>
      <c r="N3156" s="51">
        <v>0</v>
      </c>
      <c r="O3156" s="51">
        <v>0</v>
      </c>
      <c r="P3156" s="51">
        <v>0</v>
      </c>
      <c r="Q3156" s="51">
        <v>0</v>
      </c>
    </row>
    <row r="3157" spans="1:32" x14ac:dyDescent="0.2">
      <c r="A3157" s="51">
        <v>550821174</v>
      </c>
      <c r="B3157" s="51" t="s">
        <v>12</v>
      </c>
      <c r="C3157" s="51" t="s">
        <v>31</v>
      </c>
      <c r="D3157" s="51" t="s">
        <v>3603</v>
      </c>
      <c r="E3157" s="51">
        <v>6</v>
      </c>
      <c r="F3157" s="51" t="s">
        <v>3601</v>
      </c>
      <c r="G3157" s="51" t="s">
        <v>3602</v>
      </c>
      <c r="H3157" s="51">
        <v>690</v>
      </c>
      <c r="I3157" s="51" t="s">
        <v>651</v>
      </c>
      <c r="J3157" s="52">
        <v>6014</v>
      </c>
      <c r="K3157" s="51" t="s">
        <v>41</v>
      </c>
      <c r="L3157" s="51" t="s">
        <v>37</v>
      </c>
      <c r="M3157" s="51">
        <v>0</v>
      </c>
      <c r="N3157" s="51">
        <v>0</v>
      </c>
      <c r="O3157" s="51">
        <v>0</v>
      </c>
      <c r="P3157" s="51">
        <v>0</v>
      </c>
      <c r="Q3157" s="51">
        <v>0</v>
      </c>
    </row>
    <row r="3158" spans="1:32" x14ac:dyDescent="0.2">
      <c r="A3158" s="51">
        <v>550821174</v>
      </c>
      <c r="B3158" s="51" t="s">
        <v>12</v>
      </c>
      <c r="C3158" s="51" t="s">
        <v>31</v>
      </c>
      <c r="D3158" s="51" t="s">
        <v>3603</v>
      </c>
      <c r="E3158" s="51">
        <v>6</v>
      </c>
      <c r="F3158" s="51" t="s">
        <v>3601</v>
      </c>
      <c r="G3158" s="51" t="s">
        <v>3602</v>
      </c>
      <c r="H3158" s="51">
        <v>690</v>
      </c>
      <c r="I3158" s="51" t="s">
        <v>651</v>
      </c>
      <c r="J3158" s="52">
        <v>6014</v>
      </c>
      <c r="K3158" s="51" t="s">
        <v>41</v>
      </c>
      <c r="L3158" s="51" t="s">
        <v>38</v>
      </c>
      <c r="M3158" s="51">
        <v>0</v>
      </c>
      <c r="N3158" s="51">
        <v>0</v>
      </c>
      <c r="O3158" s="51">
        <v>0</v>
      </c>
      <c r="P3158" s="51">
        <v>0</v>
      </c>
      <c r="Q3158" s="51">
        <v>0</v>
      </c>
    </row>
    <row r="3159" spans="1:32" x14ac:dyDescent="0.2">
      <c r="A3159" s="51">
        <v>550821174</v>
      </c>
      <c r="B3159" s="51" t="s">
        <v>12</v>
      </c>
      <c r="C3159" s="51" t="s">
        <v>31</v>
      </c>
      <c r="D3159" s="51" t="s">
        <v>3603</v>
      </c>
      <c r="E3159" s="51">
        <v>6</v>
      </c>
      <c r="F3159" s="51" t="s">
        <v>3601</v>
      </c>
      <c r="G3159" s="51" t="s">
        <v>3602</v>
      </c>
      <c r="H3159" s="51">
        <v>691</v>
      </c>
      <c r="I3159" s="51" t="s">
        <v>652</v>
      </c>
      <c r="J3159" s="52">
        <v>6014</v>
      </c>
      <c r="K3159" s="51" t="s">
        <v>41</v>
      </c>
      <c r="L3159" s="51" t="s">
        <v>34</v>
      </c>
      <c r="M3159" s="51">
        <v>0</v>
      </c>
      <c r="N3159" s="51">
        <v>0</v>
      </c>
      <c r="O3159" s="51">
        <v>0</v>
      </c>
      <c r="P3159" s="51">
        <v>0</v>
      </c>
      <c r="Q3159" s="51">
        <v>0</v>
      </c>
      <c r="S3159">
        <f t="shared" ref="S3159" si="5641">SUM(M3159:P3159)/4</f>
        <v>0</v>
      </c>
      <c r="T3159">
        <f t="shared" ref="T3159" si="5642">SUM(Q3160:Q3161)</f>
        <v>2</v>
      </c>
      <c r="U3159">
        <f t="shared" ref="U3159" si="5643">SUM(Q3162:Q3163)</f>
        <v>0</v>
      </c>
      <c r="W3159" t="str">
        <f>IF(T3159=0,$W$22,"")</f>
        <v/>
      </c>
      <c r="Y3159" t="str">
        <f t="shared" ref="Y3159" si="5644">IF(S3159&gt;SUM(T3159+U3159),$Y$22,"")</f>
        <v/>
      </c>
      <c r="AA3159" t="str">
        <f t="shared" ref="AA3159" si="5645">IF(S3159&gt;$AA$13,$AA$22,"")</f>
        <v/>
      </c>
      <c r="AC3159">
        <f t="shared" ref="AC3159" si="5646">A3159</f>
        <v>550821174</v>
      </c>
      <c r="AD3159">
        <f t="shared" ref="AD3159" si="5647">H3159</f>
        <v>691</v>
      </c>
      <c r="AE3159">
        <f t="shared" ref="AE3159" si="5648">SUM(W3159:AA3159)</f>
        <v>0</v>
      </c>
      <c r="AF3159" s="15">
        <f t="shared" ref="AF3159" si="5649">J3159</f>
        <v>6014</v>
      </c>
    </row>
    <row r="3160" spans="1:32" x14ac:dyDescent="0.2">
      <c r="A3160" s="51">
        <v>550821174</v>
      </c>
      <c r="B3160" s="51" t="s">
        <v>12</v>
      </c>
      <c r="C3160" s="51" t="s">
        <v>31</v>
      </c>
      <c r="D3160" s="51" t="s">
        <v>3603</v>
      </c>
      <c r="E3160" s="51">
        <v>6</v>
      </c>
      <c r="F3160" s="51" t="s">
        <v>3601</v>
      </c>
      <c r="G3160" s="51" t="s">
        <v>3602</v>
      </c>
      <c r="H3160" s="51">
        <v>691</v>
      </c>
      <c r="I3160" s="51" t="s">
        <v>652</v>
      </c>
      <c r="J3160" s="52">
        <v>6014</v>
      </c>
      <c r="K3160" s="51" t="s">
        <v>41</v>
      </c>
      <c r="L3160" s="51" t="s">
        <v>35</v>
      </c>
      <c r="M3160" s="51">
        <v>0</v>
      </c>
      <c r="N3160" s="51">
        <v>0</v>
      </c>
      <c r="O3160" s="51">
        <v>0</v>
      </c>
      <c r="P3160" s="51">
        <v>0</v>
      </c>
      <c r="Q3160" s="51">
        <v>2</v>
      </c>
    </row>
    <row r="3161" spans="1:32" x14ac:dyDescent="0.2">
      <c r="A3161" s="51">
        <v>550821174</v>
      </c>
      <c r="B3161" s="51" t="s">
        <v>12</v>
      </c>
      <c r="C3161" s="51" t="s">
        <v>31</v>
      </c>
      <c r="D3161" s="51" t="s">
        <v>3603</v>
      </c>
      <c r="E3161" s="51">
        <v>6</v>
      </c>
      <c r="F3161" s="51" t="s">
        <v>3601</v>
      </c>
      <c r="G3161" s="51" t="s">
        <v>3602</v>
      </c>
      <c r="H3161" s="51">
        <v>691</v>
      </c>
      <c r="I3161" s="51" t="s">
        <v>652</v>
      </c>
      <c r="J3161" s="52">
        <v>6014</v>
      </c>
      <c r="K3161" s="51" t="s">
        <v>41</v>
      </c>
      <c r="L3161" s="51" t="s">
        <v>36</v>
      </c>
      <c r="M3161" s="51">
        <v>0</v>
      </c>
      <c r="N3161" s="51">
        <v>0</v>
      </c>
      <c r="O3161" s="51">
        <v>0</v>
      </c>
      <c r="P3161" s="51">
        <v>0</v>
      </c>
      <c r="Q3161" s="51">
        <v>0</v>
      </c>
    </row>
    <row r="3162" spans="1:32" x14ac:dyDescent="0.2">
      <c r="A3162" s="51">
        <v>550821174</v>
      </c>
      <c r="B3162" s="51" t="s">
        <v>12</v>
      </c>
      <c r="C3162" s="51" t="s">
        <v>31</v>
      </c>
      <c r="D3162" s="51" t="s">
        <v>3603</v>
      </c>
      <c r="E3162" s="51">
        <v>6</v>
      </c>
      <c r="F3162" s="51" t="s">
        <v>3601</v>
      </c>
      <c r="G3162" s="51" t="s">
        <v>3602</v>
      </c>
      <c r="H3162" s="51">
        <v>691</v>
      </c>
      <c r="I3162" s="51" t="s">
        <v>652</v>
      </c>
      <c r="J3162" s="52">
        <v>6014</v>
      </c>
      <c r="K3162" s="51" t="s">
        <v>41</v>
      </c>
      <c r="L3162" s="51" t="s">
        <v>37</v>
      </c>
      <c r="M3162" s="51">
        <v>0</v>
      </c>
      <c r="N3162" s="51">
        <v>0</v>
      </c>
      <c r="O3162" s="51">
        <v>0</v>
      </c>
      <c r="P3162" s="51">
        <v>0</v>
      </c>
      <c r="Q3162" s="51">
        <v>0</v>
      </c>
    </row>
    <row r="3163" spans="1:32" x14ac:dyDescent="0.2">
      <c r="A3163" s="51">
        <v>550821174</v>
      </c>
      <c r="B3163" s="51" t="s">
        <v>12</v>
      </c>
      <c r="C3163" s="51" t="s">
        <v>31</v>
      </c>
      <c r="D3163" s="51" t="s">
        <v>3603</v>
      </c>
      <c r="E3163" s="51">
        <v>6</v>
      </c>
      <c r="F3163" s="51" t="s">
        <v>3601</v>
      </c>
      <c r="G3163" s="51" t="s">
        <v>3602</v>
      </c>
      <c r="H3163" s="51">
        <v>691</v>
      </c>
      <c r="I3163" s="51" t="s">
        <v>652</v>
      </c>
      <c r="J3163" s="52">
        <v>6014</v>
      </c>
      <c r="K3163" s="51" t="s">
        <v>41</v>
      </c>
      <c r="L3163" s="51" t="s">
        <v>38</v>
      </c>
      <c r="M3163" s="51">
        <v>0</v>
      </c>
      <c r="N3163" s="51">
        <v>0</v>
      </c>
      <c r="O3163" s="51">
        <v>0</v>
      </c>
      <c r="P3163" s="51">
        <v>0</v>
      </c>
      <c r="Q3163" s="51">
        <v>0</v>
      </c>
    </row>
    <row r="3164" spans="1:32" x14ac:dyDescent="0.2">
      <c r="A3164" s="51">
        <v>550821174</v>
      </c>
      <c r="B3164" s="51" t="s">
        <v>12</v>
      </c>
      <c r="C3164" s="51" t="s">
        <v>31</v>
      </c>
      <c r="D3164" s="51" t="s">
        <v>3603</v>
      </c>
      <c r="E3164" s="51">
        <v>6</v>
      </c>
      <c r="F3164" s="51" t="s">
        <v>3601</v>
      </c>
      <c r="G3164" s="51" t="s">
        <v>3602</v>
      </c>
      <c r="H3164" s="51">
        <v>692</v>
      </c>
      <c r="I3164" s="51" t="s">
        <v>653</v>
      </c>
      <c r="J3164" s="52">
        <v>6014</v>
      </c>
      <c r="K3164" s="51" t="s">
        <v>41</v>
      </c>
      <c r="L3164" s="51" t="s">
        <v>34</v>
      </c>
      <c r="M3164" s="51">
        <v>0</v>
      </c>
      <c r="N3164" s="51">
        <v>0</v>
      </c>
      <c r="O3164" s="51">
        <v>0</v>
      </c>
      <c r="P3164" s="51">
        <v>0</v>
      </c>
      <c r="Q3164" s="51">
        <v>0</v>
      </c>
      <c r="S3164">
        <f t="shared" ref="S3164" si="5650">SUM(M3164:P3164)/4</f>
        <v>0</v>
      </c>
      <c r="T3164">
        <f t="shared" ref="T3164" si="5651">SUM(Q3165:Q3166)</f>
        <v>1</v>
      </c>
      <c r="U3164">
        <f t="shared" ref="U3164" si="5652">SUM(Q3167:Q3168)</f>
        <v>0</v>
      </c>
      <c r="W3164" t="str">
        <f>IF(T3164=0,$W$22,"")</f>
        <v/>
      </c>
      <c r="Y3164" t="str">
        <f t="shared" ref="Y3164" si="5653">IF(S3164&gt;SUM(T3164+U3164),$Y$22,"")</f>
        <v/>
      </c>
      <c r="AA3164" t="str">
        <f t="shared" ref="AA3164" si="5654">IF(S3164&gt;$AA$13,$AA$22,"")</f>
        <v/>
      </c>
      <c r="AC3164">
        <f t="shared" ref="AC3164" si="5655">A3164</f>
        <v>550821174</v>
      </c>
      <c r="AD3164">
        <f t="shared" ref="AD3164" si="5656">H3164</f>
        <v>692</v>
      </c>
      <c r="AE3164">
        <f t="shared" ref="AE3164" si="5657">SUM(W3164:AA3164)</f>
        <v>0</v>
      </c>
      <c r="AF3164" s="15">
        <f t="shared" ref="AF3164" si="5658">J3164</f>
        <v>6014</v>
      </c>
    </row>
    <row r="3165" spans="1:32" x14ac:dyDescent="0.2">
      <c r="A3165" s="51">
        <v>550821174</v>
      </c>
      <c r="B3165" s="51" t="s">
        <v>12</v>
      </c>
      <c r="C3165" s="51" t="s">
        <v>31</v>
      </c>
      <c r="D3165" s="51" t="s">
        <v>3603</v>
      </c>
      <c r="E3165" s="51">
        <v>6</v>
      </c>
      <c r="F3165" s="51" t="s">
        <v>3601</v>
      </c>
      <c r="G3165" s="51" t="s">
        <v>3602</v>
      </c>
      <c r="H3165" s="51">
        <v>692</v>
      </c>
      <c r="I3165" s="51" t="s">
        <v>653</v>
      </c>
      <c r="J3165" s="52">
        <v>6014</v>
      </c>
      <c r="K3165" s="51" t="s">
        <v>41</v>
      </c>
      <c r="L3165" s="51" t="s">
        <v>35</v>
      </c>
      <c r="M3165" s="51">
        <v>0</v>
      </c>
      <c r="N3165" s="51">
        <v>0</v>
      </c>
      <c r="O3165" s="51">
        <v>0</v>
      </c>
      <c r="P3165" s="51">
        <v>0</v>
      </c>
      <c r="Q3165" s="51">
        <v>1</v>
      </c>
    </row>
    <row r="3166" spans="1:32" x14ac:dyDescent="0.2">
      <c r="A3166" s="51">
        <v>550821174</v>
      </c>
      <c r="B3166" s="51" t="s">
        <v>12</v>
      </c>
      <c r="C3166" s="51" t="s">
        <v>31</v>
      </c>
      <c r="D3166" s="51" t="s">
        <v>3603</v>
      </c>
      <c r="E3166" s="51">
        <v>6</v>
      </c>
      <c r="F3166" s="51" t="s">
        <v>3601</v>
      </c>
      <c r="G3166" s="51" t="s">
        <v>3602</v>
      </c>
      <c r="H3166" s="51">
        <v>692</v>
      </c>
      <c r="I3166" s="51" t="s">
        <v>653</v>
      </c>
      <c r="J3166" s="52">
        <v>6014</v>
      </c>
      <c r="K3166" s="51" t="s">
        <v>41</v>
      </c>
      <c r="L3166" s="51" t="s">
        <v>36</v>
      </c>
      <c r="M3166" s="51">
        <v>0</v>
      </c>
      <c r="N3166" s="51">
        <v>0</v>
      </c>
      <c r="O3166" s="51">
        <v>0</v>
      </c>
      <c r="P3166" s="51">
        <v>0</v>
      </c>
      <c r="Q3166" s="51">
        <v>0</v>
      </c>
    </row>
    <row r="3167" spans="1:32" x14ac:dyDescent="0.2">
      <c r="A3167" s="51">
        <v>550821174</v>
      </c>
      <c r="B3167" s="51" t="s">
        <v>12</v>
      </c>
      <c r="C3167" s="51" t="s">
        <v>31</v>
      </c>
      <c r="D3167" s="51" t="s">
        <v>3603</v>
      </c>
      <c r="E3167" s="51">
        <v>6</v>
      </c>
      <c r="F3167" s="51" t="s">
        <v>3601</v>
      </c>
      <c r="G3167" s="51" t="s">
        <v>3602</v>
      </c>
      <c r="H3167" s="51">
        <v>692</v>
      </c>
      <c r="I3167" s="51" t="s">
        <v>653</v>
      </c>
      <c r="J3167" s="52">
        <v>6014</v>
      </c>
      <c r="K3167" s="51" t="s">
        <v>41</v>
      </c>
      <c r="L3167" s="51" t="s">
        <v>37</v>
      </c>
      <c r="M3167" s="51">
        <v>0</v>
      </c>
      <c r="N3167" s="51">
        <v>0</v>
      </c>
      <c r="O3167" s="51">
        <v>0</v>
      </c>
      <c r="P3167" s="51">
        <v>0</v>
      </c>
      <c r="Q3167" s="51">
        <v>0</v>
      </c>
    </row>
    <row r="3168" spans="1:32" x14ac:dyDescent="0.2">
      <c r="A3168" s="51">
        <v>550821174</v>
      </c>
      <c r="B3168" s="51" t="s">
        <v>12</v>
      </c>
      <c r="C3168" s="51" t="s">
        <v>31</v>
      </c>
      <c r="D3168" s="51" t="s">
        <v>3603</v>
      </c>
      <c r="E3168" s="51">
        <v>6</v>
      </c>
      <c r="F3168" s="51" t="s">
        <v>3601</v>
      </c>
      <c r="G3168" s="51" t="s">
        <v>3602</v>
      </c>
      <c r="H3168" s="51">
        <v>692</v>
      </c>
      <c r="I3168" s="51" t="s">
        <v>653</v>
      </c>
      <c r="J3168" s="52">
        <v>6014</v>
      </c>
      <c r="K3168" s="51" t="s">
        <v>41</v>
      </c>
      <c r="L3168" s="51" t="s">
        <v>38</v>
      </c>
      <c r="M3168" s="51">
        <v>0</v>
      </c>
      <c r="N3168" s="51">
        <v>0</v>
      </c>
      <c r="O3168" s="51">
        <v>0</v>
      </c>
      <c r="P3168" s="51">
        <v>0</v>
      </c>
      <c r="Q3168" s="51">
        <v>0</v>
      </c>
    </row>
    <row r="3169" spans="1:32" x14ac:dyDescent="0.2">
      <c r="A3169" s="51">
        <v>550821174</v>
      </c>
      <c r="B3169" s="51" t="s">
        <v>12</v>
      </c>
      <c r="C3169" s="51" t="s">
        <v>31</v>
      </c>
      <c r="D3169" s="51" t="s">
        <v>3603</v>
      </c>
      <c r="E3169" s="51">
        <v>6</v>
      </c>
      <c r="F3169" s="51" t="s">
        <v>3601</v>
      </c>
      <c r="G3169" s="51" t="s">
        <v>3602</v>
      </c>
      <c r="H3169" s="51">
        <v>693</v>
      </c>
      <c r="I3169" s="51" t="s">
        <v>654</v>
      </c>
      <c r="J3169" s="52">
        <v>6014</v>
      </c>
      <c r="K3169" s="51" t="s">
        <v>41</v>
      </c>
      <c r="L3169" s="51" t="s">
        <v>34</v>
      </c>
      <c r="M3169" s="51">
        <v>0</v>
      </c>
      <c r="N3169" s="51">
        <v>0</v>
      </c>
      <c r="O3169" s="51">
        <v>0</v>
      </c>
      <c r="P3169" s="51">
        <v>0</v>
      </c>
      <c r="Q3169" s="51">
        <v>0</v>
      </c>
      <c r="S3169">
        <f t="shared" ref="S3169" si="5659">SUM(M3169:P3169)/4</f>
        <v>0</v>
      </c>
      <c r="T3169">
        <f t="shared" ref="T3169" si="5660">SUM(Q3170:Q3171)</f>
        <v>1</v>
      </c>
      <c r="U3169">
        <f t="shared" ref="U3169" si="5661">SUM(Q3172:Q3173)</f>
        <v>0</v>
      </c>
      <c r="W3169" t="str">
        <f>IF(T3169=0,$W$22,"")</f>
        <v/>
      </c>
      <c r="Y3169" t="str">
        <f t="shared" ref="Y3169" si="5662">IF(S3169&gt;SUM(T3169+U3169),$Y$22,"")</f>
        <v/>
      </c>
      <c r="AA3169" t="str">
        <f t="shared" ref="AA3169" si="5663">IF(S3169&gt;$AA$13,$AA$22,"")</f>
        <v/>
      </c>
      <c r="AC3169">
        <f t="shared" ref="AC3169" si="5664">A3169</f>
        <v>550821174</v>
      </c>
      <c r="AD3169">
        <f t="shared" ref="AD3169" si="5665">H3169</f>
        <v>693</v>
      </c>
      <c r="AE3169">
        <f t="shared" ref="AE3169" si="5666">SUM(W3169:AA3169)</f>
        <v>0</v>
      </c>
      <c r="AF3169" s="15">
        <f t="shared" ref="AF3169" si="5667">J3169</f>
        <v>6014</v>
      </c>
    </row>
    <row r="3170" spans="1:32" x14ac:dyDescent="0.2">
      <c r="A3170" s="51">
        <v>550821174</v>
      </c>
      <c r="B3170" s="51" t="s">
        <v>12</v>
      </c>
      <c r="C3170" s="51" t="s">
        <v>31</v>
      </c>
      <c r="D3170" s="51" t="s">
        <v>3603</v>
      </c>
      <c r="E3170" s="51">
        <v>6</v>
      </c>
      <c r="F3170" s="51" t="s">
        <v>3601</v>
      </c>
      <c r="G3170" s="51" t="s">
        <v>3602</v>
      </c>
      <c r="H3170" s="51">
        <v>693</v>
      </c>
      <c r="I3170" s="51" t="s">
        <v>654</v>
      </c>
      <c r="J3170" s="52">
        <v>6014</v>
      </c>
      <c r="K3170" s="51" t="s">
        <v>41</v>
      </c>
      <c r="L3170" s="51" t="s">
        <v>35</v>
      </c>
      <c r="M3170" s="51">
        <v>0</v>
      </c>
      <c r="N3170" s="51">
        <v>0</v>
      </c>
      <c r="O3170" s="51">
        <v>0</v>
      </c>
      <c r="P3170" s="51">
        <v>0</v>
      </c>
      <c r="Q3170" s="51">
        <v>1</v>
      </c>
    </row>
    <row r="3171" spans="1:32" x14ac:dyDescent="0.2">
      <c r="A3171" s="51">
        <v>550821174</v>
      </c>
      <c r="B3171" s="51" t="s">
        <v>12</v>
      </c>
      <c r="C3171" s="51" t="s">
        <v>31</v>
      </c>
      <c r="D3171" s="51" t="s">
        <v>3603</v>
      </c>
      <c r="E3171" s="51">
        <v>6</v>
      </c>
      <c r="F3171" s="51" t="s">
        <v>3601</v>
      </c>
      <c r="G3171" s="51" t="s">
        <v>3602</v>
      </c>
      <c r="H3171" s="51">
        <v>693</v>
      </c>
      <c r="I3171" s="51" t="s">
        <v>654</v>
      </c>
      <c r="J3171" s="52">
        <v>6014</v>
      </c>
      <c r="K3171" s="51" t="s">
        <v>41</v>
      </c>
      <c r="L3171" s="51" t="s">
        <v>36</v>
      </c>
      <c r="M3171" s="51">
        <v>0</v>
      </c>
      <c r="N3171" s="51">
        <v>0</v>
      </c>
      <c r="O3171" s="51">
        <v>0</v>
      </c>
      <c r="P3171" s="51">
        <v>0</v>
      </c>
      <c r="Q3171" s="51">
        <v>0</v>
      </c>
    </row>
    <row r="3172" spans="1:32" x14ac:dyDescent="0.2">
      <c r="A3172" s="51">
        <v>550821174</v>
      </c>
      <c r="B3172" s="51" t="s">
        <v>12</v>
      </c>
      <c r="C3172" s="51" t="s">
        <v>31</v>
      </c>
      <c r="D3172" s="51" t="s">
        <v>3603</v>
      </c>
      <c r="E3172" s="51">
        <v>6</v>
      </c>
      <c r="F3172" s="51" t="s">
        <v>3601</v>
      </c>
      <c r="G3172" s="51" t="s">
        <v>3602</v>
      </c>
      <c r="H3172" s="51">
        <v>693</v>
      </c>
      <c r="I3172" s="51" t="s">
        <v>654</v>
      </c>
      <c r="J3172" s="52">
        <v>6014</v>
      </c>
      <c r="K3172" s="51" t="s">
        <v>41</v>
      </c>
      <c r="L3172" s="51" t="s">
        <v>37</v>
      </c>
      <c r="M3172" s="51">
        <v>0</v>
      </c>
      <c r="N3172" s="51">
        <v>0</v>
      </c>
      <c r="O3172" s="51">
        <v>0</v>
      </c>
      <c r="P3172" s="51">
        <v>0</v>
      </c>
      <c r="Q3172" s="51">
        <v>0</v>
      </c>
    </row>
    <row r="3173" spans="1:32" x14ac:dyDescent="0.2">
      <c r="A3173" s="51">
        <v>550821174</v>
      </c>
      <c r="B3173" s="51" t="s">
        <v>12</v>
      </c>
      <c r="C3173" s="51" t="s">
        <v>31</v>
      </c>
      <c r="D3173" s="51" t="s">
        <v>3603</v>
      </c>
      <c r="E3173" s="51">
        <v>6</v>
      </c>
      <c r="F3173" s="51" t="s">
        <v>3601</v>
      </c>
      <c r="G3173" s="51" t="s">
        <v>3602</v>
      </c>
      <c r="H3173" s="51">
        <v>693</v>
      </c>
      <c r="I3173" s="51" t="s">
        <v>654</v>
      </c>
      <c r="J3173" s="52">
        <v>6014</v>
      </c>
      <c r="K3173" s="51" t="s">
        <v>41</v>
      </c>
      <c r="L3173" s="51" t="s">
        <v>38</v>
      </c>
      <c r="M3173" s="51">
        <v>0</v>
      </c>
      <c r="N3173" s="51">
        <v>0</v>
      </c>
      <c r="O3173" s="51">
        <v>0</v>
      </c>
      <c r="P3173" s="51">
        <v>0</v>
      </c>
      <c r="Q3173" s="51">
        <v>0</v>
      </c>
    </row>
    <row r="3174" spans="1:32" x14ac:dyDescent="0.2">
      <c r="A3174" s="51">
        <v>550821174</v>
      </c>
      <c r="B3174" s="51" t="s">
        <v>12</v>
      </c>
      <c r="C3174" s="51" t="s">
        <v>31</v>
      </c>
      <c r="D3174" s="51" t="s">
        <v>3603</v>
      </c>
      <c r="E3174" s="51">
        <v>6</v>
      </c>
      <c r="F3174" s="51" t="s">
        <v>3601</v>
      </c>
      <c r="G3174" s="51" t="s">
        <v>3602</v>
      </c>
      <c r="H3174" s="51">
        <v>694</v>
      </c>
      <c r="I3174" s="51" t="s">
        <v>655</v>
      </c>
      <c r="J3174" s="52">
        <v>6022</v>
      </c>
      <c r="K3174" s="51" t="s">
        <v>47</v>
      </c>
      <c r="L3174" s="51" t="s">
        <v>34</v>
      </c>
      <c r="M3174" s="51">
        <v>0</v>
      </c>
      <c r="N3174" s="51">
        <v>0</v>
      </c>
      <c r="O3174" s="51">
        <v>0</v>
      </c>
      <c r="P3174" s="51">
        <v>0</v>
      </c>
      <c r="Q3174" s="51">
        <v>0</v>
      </c>
      <c r="S3174">
        <f t="shared" ref="S3174" si="5668">SUM(M3174:P3174)/4</f>
        <v>0</v>
      </c>
      <c r="T3174">
        <f t="shared" ref="T3174" si="5669">SUM(Q3175:Q3176)</f>
        <v>1</v>
      </c>
      <c r="U3174">
        <f t="shared" ref="U3174" si="5670">SUM(Q3177:Q3178)</f>
        <v>0</v>
      </c>
      <c r="W3174" t="str">
        <f>IF(T3174=0,$W$22,"")</f>
        <v/>
      </c>
      <c r="Y3174" t="str">
        <f t="shared" ref="Y3174" si="5671">IF(S3174&gt;SUM(T3174+U3174),$Y$22,"")</f>
        <v/>
      </c>
      <c r="AA3174" t="str">
        <f t="shared" ref="AA3174" si="5672">IF(S3174&gt;$AA$13,$AA$22,"")</f>
        <v/>
      </c>
      <c r="AC3174">
        <f t="shared" ref="AC3174" si="5673">A3174</f>
        <v>550821174</v>
      </c>
      <c r="AD3174">
        <f t="shared" ref="AD3174" si="5674">H3174</f>
        <v>694</v>
      </c>
      <c r="AE3174">
        <f t="shared" ref="AE3174" si="5675">SUM(W3174:AA3174)</f>
        <v>0</v>
      </c>
      <c r="AF3174" s="15">
        <f t="shared" ref="AF3174" si="5676">J3174</f>
        <v>6022</v>
      </c>
    </row>
    <row r="3175" spans="1:32" x14ac:dyDescent="0.2">
      <c r="A3175" s="51">
        <v>550821174</v>
      </c>
      <c r="B3175" s="51" t="s">
        <v>12</v>
      </c>
      <c r="C3175" s="51" t="s">
        <v>31</v>
      </c>
      <c r="D3175" s="51" t="s">
        <v>3603</v>
      </c>
      <c r="E3175" s="51">
        <v>6</v>
      </c>
      <c r="F3175" s="51" t="s">
        <v>3601</v>
      </c>
      <c r="G3175" s="51" t="s">
        <v>3602</v>
      </c>
      <c r="H3175" s="51">
        <v>694</v>
      </c>
      <c r="I3175" s="51" t="s">
        <v>655</v>
      </c>
      <c r="J3175" s="52">
        <v>6022</v>
      </c>
      <c r="K3175" s="51" t="s">
        <v>47</v>
      </c>
      <c r="L3175" s="51" t="s">
        <v>35</v>
      </c>
      <c r="M3175" s="51">
        <v>0</v>
      </c>
      <c r="N3175" s="51">
        <v>0</v>
      </c>
      <c r="O3175" s="51">
        <v>0</v>
      </c>
      <c r="P3175" s="51">
        <v>0</v>
      </c>
      <c r="Q3175" s="51">
        <v>1</v>
      </c>
    </row>
    <row r="3176" spans="1:32" x14ac:dyDescent="0.2">
      <c r="A3176" s="51">
        <v>550821174</v>
      </c>
      <c r="B3176" s="51" t="s">
        <v>12</v>
      </c>
      <c r="C3176" s="51" t="s">
        <v>31</v>
      </c>
      <c r="D3176" s="51" t="s">
        <v>3603</v>
      </c>
      <c r="E3176" s="51">
        <v>6</v>
      </c>
      <c r="F3176" s="51" t="s">
        <v>3601</v>
      </c>
      <c r="G3176" s="51" t="s">
        <v>3602</v>
      </c>
      <c r="H3176" s="51">
        <v>694</v>
      </c>
      <c r="I3176" s="51" t="s">
        <v>655</v>
      </c>
      <c r="J3176" s="52">
        <v>6022</v>
      </c>
      <c r="K3176" s="51" t="s">
        <v>47</v>
      </c>
      <c r="L3176" s="51" t="s">
        <v>36</v>
      </c>
      <c r="M3176" s="51">
        <v>0</v>
      </c>
      <c r="N3176" s="51">
        <v>0</v>
      </c>
      <c r="O3176" s="51">
        <v>0</v>
      </c>
      <c r="P3176" s="51">
        <v>0</v>
      </c>
      <c r="Q3176" s="51">
        <v>0</v>
      </c>
    </row>
    <row r="3177" spans="1:32" x14ac:dyDescent="0.2">
      <c r="A3177" s="51">
        <v>550821174</v>
      </c>
      <c r="B3177" s="51" t="s">
        <v>12</v>
      </c>
      <c r="C3177" s="51" t="s">
        <v>31</v>
      </c>
      <c r="D3177" s="51" t="s">
        <v>3603</v>
      </c>
      <c r="E3177" s="51">
        <v>6</v>
      </c>
      <c r="F3177" s="51" t="s">
        <v>3601</v>
      </c>
      <c r="G3177" s="51" t="s">
        <v>3602</v>
      </c>
      <c r="H3177" s="51">
        <v>694</v>
      </c>
      <c r="I3177" s="51" t="s">
        <v>655</v>
      </c>
      <c r="J3177" s="52">
        <v>6022</v>
      </c>
      <c r="K3177" s="51" t="s">
        <v>47</v>
      </c>
      <c r="L3177" s="51" t="s">
        <v>37</v>
      </c>
      <c r="M3177" s="51">
        <v>0</v>
      </c>
      <c r="N3177" s="51">
        <v>0</v>
      </c>
      <c r="O3177" s="51">
        <v>0</v>
      </c>
      <c r="P3177" s="51">
        <v>0</v>
      </c>
      <c r="Q3177" s="51">
        <v>0</v>
      </c>
    </row>
    <row r="3178" spans="1:32" x14ac:dyDescent="0.2">
      <c r="A3178" s="51">
        <v>550821174</v>
      </c>
      <c r="B3178" s="51" t="s">
        <v>12</v>
      </c>
      <c r="C3178" s="51" t="s">
        <v>31</v>
      </c>
      <c r="D3178" s="51" t="s">
        <v>3603</v>
      </c>
      <c r="E3178" s="51">
        <v>6</v>
      </c>
      <c r="F3178" s="51" t="s">
        <v>3601</v>
      </c>
      <c r="G3178" s="51" t="s">
        <v>3602</v>
      </c>
      <c r="H3178" s="51">
        <v>694</v>
      </c>
      <c r="I3178" s="51" t="s">
        <v>655</v>
      </c>
      <c r="J3178" s="52">
        <v>6022</v>
      </c>
      <c r="K3178" s="51" t="s">
        <v>47</v>
      </c>
      <c r="L3178" s="51" t="s">
        <v>38</v>
      </c>
      <c r="M3178" s="51">
        <v>0</v>
      </c>
      <c r="N3178" s="51">
        <v>0</v>
      </c>
      <c r="O3178" s="51">
        <v>0</v>
      </c>
      <c r="P3178" s="51">
        <v>0</v>
      </c>
      <c r="Q3178" s="51">
        <v>0</v>
      </c>
    </row>
    <row r="3179" spans="1:32" x14ac:dyDescent="0.2">
      <c r="A3179" s="51">
        <v>550821174</v>
      </c>
      <c r="B3179" s="51" t="s">
        <v>12</v>
      </c>
      <c r="C3179" s="51" t="s">
        <v>31</v>
      </c>
      <c r="D3179" s="51" t="s">
        <v>3603</v>
      </c>
      <c r="E3179" s="51">
        <v>6</v>
      </c>
      <c r="F3179" s="51" t="s">
        <v>3601</v>
      </c>
      <c r="G3179" s="51" t="s">
        <v>3602</v>
      </c>
      <c r="H3179" s="51">
        <v>695</v>
      </c>
      <c r="I3179" s="51" t="s">
        <v>656</v>
      </c>
      <c r="J3179" s="52">
        <v>6022</v>
      </c>
      <c r="K3179" s="51" t="s">
        <v>47</v>
      </c>
      <c r="L3179" s="51" t="s">
        <v>34</v>
      </c>
      <c r="M3179" s="51">
        <v>0</v>
      </c>
      <c r="N3179" s="51">
        <v>0</v>
      </c>
      <c r="O3179" s="51">
        <v>0</v>
      </c>
      <c r="P3179" s="51">
        <v>1</v>
      </c>
      <c r="Q3179" s="51">
        <v>0</v>
      </c>
      <c r="S3179">
        <f t="shared" ref="S3179" si="5677">SUM(M3179:P3179)/4</f>
        <v>0.25</v>
      </c>
      <c r="T3179">
        <f t="shared" ref="T3179" si="5678">SUM(Q3180:Q3181)</f>
        <v>1</v>
      </c>
      <c r="U3179">
        <f t="shared" ref="U3179" si="5679">SUM(Q3182:Q3183)</f>
        <v>0</v>
      </c>
      <c r="W3179" t="str">
        <f>IF(T3179=0,$W$22,"")</f>
        <v/>
      </c>
      <c r="Y3179" t="str">
        <f t="shared" ref="Y3179" si="5680">IF(S3179&gt;SUM(T3179+U3179),$Y$22,"")</f>
        <v/>
      </c>
      <c r="AA3179" t="str">
        <f t="shared" ref="AA3179" si="5681">IF(S3179&gt;$AA$13,$AA$22,"")</f>
        <v/>
      </c>
      <c r="AC3179">
        <f t="shared" ref="AC3179" si="5682">A3179</f>
        <v>550821174</v>
      </c>
      <c r="AD3179">
        <f t="shared" ref="AD3179" si="5683">H3179</f>
        <v>695</v>
      </c>
      <c r="AE3179">
        <f t="shared" ref="AE3179" si="5684">SUM(W3179:AA3179)</f>
        <v>0</v>
      </c>
      <c r="AF3179" s="15">
        <f t="shared" ref="AF3179" si="5685">J3179</f>
        <v>6022</v>
      </c>
    </row>
    <row r="3180" spans="1:32" x14ac:dyDescent="0.2">
      <c r="A3180" s="51">
        <v>550821174</v>
      </c>
      <c r="B3180" s="51" t="s">
        <v>12</v>
      </c>
      <c r="C3180" s="51" t="s">
        <v>31</v>
      </c>
      <c r="D3180" s="51" t="s">
        <v>3603</v>
      </c>
      <c r="E3180" s="51">
        <v>6</v>
      </c>
      <c r="F3180" s="51" t="s">
        <v>3601</v>
      </c>
      <c r="G3180" s="51" t="s">
        <v>3602</v>
      </c>
      <c r="H3180" s="51">
        <v>695</v>
      </c>
      <c r="I3180" s="51" t="s">
        <v>656</v>
      </c>
      <c r="J3180" s="52">
        <v>6022</v>
      </c>
      <c r="K3180" s="51" t="s">
        <v>47</v>
      </c>
      <c r="L3180" s="51" t="s">
        <v>35</v>
      </c>
      <c r="M3180" s="51">
        <v>0</v>
      </c>
      <c r="N3180" s="51">
        <v>0</v>
      </c>
      <c r="O3180" s="51">
        <v>0</v>
      </c>
      <c r="P3180" s="51">
        <v>0</v>
      </c>
      <c r="Q3180" s="51">
        <v>1</v>
      </c>
    </row>
    <row r="3181" spans="1:32" x14ac:dyDescent="0.2">
      <c r="A3181" s="51">
        <v>550821174</v>
      </c>
      <c r="B3181" s="51" t="s">
        <v>12</v>
      </c>
      <c r="C3181" s="51" t="s">
        <v>31</v>
      </c>
      <c r="D3181" s="51" t="s">
        <v>3603</v>
      </c>
      <c r="E3181" s="51">
        <v>6</v>
      </c>
      <c r="F3181" s="51" t="s">
        <v>3601</v>
      </c>
      <c r="G3181" s="51" t="s">
        <v>3602</v>
      </c>
      <c r="H3181" s="51">
        <v>695</v>
      </c>
      <c r="I3181" s="51" t="s">
        <v>656</v>
      </c>
      <c r="J3181" s="52">
        <v>6022</v>
      </c>
      <c r="K3181" s="51" t="s">
        <v>47</v>
      </c>
      <c r="L3181" s="51" t="s">
        <v>36</v>
      </c>
      <c r="M3181" s="51">
        <v>0</v>
      </c>
      <c r="N3181" s="51">
        <v>0</v>
      </c>
      <c r="O3181" s="51">
        <v>0</v>
      </c>
      <c r="P3181" s="51">
        <v>0</v>
      </c>
      <c r="Q3181" s="51">
        <v>0</v>
      </c>
    </row>
    <row r="3182" spans="1:32" x14ac:dyDescent="0.2">
      <c r="A3182" s="51">
        <v>550821174</v>
      </c>
      <c r="B3182" s="51" t="s">
        <v>12</v>
      </c>
      <c r="C3182" s="51" t="s">
        <v>31</v>
      </c>
      <c r="D3182" s="51" t="s">
        <v>3603</v>
      </c>
      <c r="E3182" s="51">
        <v>6</v>
      </c>
      <c r="F3182" s="51" t="s">
        <v>3601</v>
      </c>
      <c r="G3182" s="51" t="s">
        <v>3602</v>
      </c>
      <c r="H3182" s="51">
        <v>695</v>
      </c>
      <c r="I3182" s="51" t="s">
        <v>656</v>
      </c>
      <c r="J3182" s="52">
        <v>6022</v>
      </c>
      <c r="K3182" s="51" t="s">
        <v>47</v>
      </c>
      <c r="L3182" s="51" t="s">
        <v>37</v>
      </c>
      <c r="M3182" s="51">
        <v>0</v>
      </c>
      <c r="N3182" s="51">
        <v>0</v>
      </c>
      <c r="O3182" s="51">
        <v>0</v>
      </c>
      <c r="P3182" s="51">
        <v>0</v>
      </c>
      <c r="Q3182" s="51">
        <v>0</v>
      </c>
    </row>
    <row r="3183" spans="1:32" x14ac:dyDescent="0.2">
      <c r="A3183" s="51">
        <v>550821174</v>
      </c>
      <c r="B3183" s="51" t="s">
        <v>12</v>
      </c>
      <c r="C3183" s="51" t="s">
        <v>31</v>
      </c>
      <c r="D3183" s="51" t="s">
        <v>3603</v>
      </c>
      <c r="E3183" s="51">
        <v>6</v>
      </c>
      <c r="F3183" s="51" t="s">
        <v>3601</v>
      </c>
      <c r="G3183" s="51" t="s">
        <v>3602</v>
      </c>
      <c r="H3183" s="51">
        <v>695</v>
      </c>
      <c r="I3183" s="51" t="s">
        <v>656</v>
      </c>
      <c r="J3183" s="52">
        <v>6022</v>
      </c>
      <c r="K3183" s="51" t="s">
        <v>47</v>
      </c>
      <c r="L3183" s="51" t="s">
        <v>38</v>
      </c>
      <c r="M3183" s="51">
        <v>0</v>
      </c>
      <c r="N3183" s="51">
        <v>0</v>
      </c>
      <c r="O3183" s="51">
        <v>0</v>
      </c>
      <c r="P3183" s="51">
        <v>0</v>
      </c>
      <c r="Q3183" s="51">
        <v>0</v>
      </c>
    </row>
    <row r="3184" spans="1:32" x14ac:dyDescent="0.2">
      <c r="A3184" s="51">
        <v>550821174</v>
      </c>
      <c r="B3184" s="51" t="s">
        <v>12</v>
      </c>
      <c r="C3184" s="51" t="s">
        <v>31</v>
      </c>
      <c r="D3184" s="51" t="s">
        <v>3603</v>
      </c>
      <c r="E3184" s="51">
        <v>6</v>
      </c>
      <c r="F3184" s="51" t="s">
        <v>3601</v>
      </c>
      <c r="G3184" s="51" t="s">
        <v>3602</v>
      </c>
      <c r="H3184" s="51">
        <v>696</v>
      </c>
      <c r="I3184" s="51" t="s">
        <v>657</v>
      </c>
      <c r="J3184" s="52">
        <v>6014</v>
      </c>
      <c r="K3184" s="51" t="s">
        <v>41</v>
      </c>
      <c r="L3184" s="51" t="s">
        <v>34</v>
      </c>
      <c r="M3184" s="51">
        <v>0</v>
      </c>
      <c r="N3184" s="51">
        <v>0</v>
      </c>
      <c r="O3184" s="51">
        <v>0</v>
      </c>
      <c r="P3184" s="51">
        <v>0</v>
      </c>
      <c r="Q3184" s="51">
        <v>0</v>
      </c>
      <c r="S3184">
        <f t="shared" ref="S3184" si="5686">SUM(M3184:P3184)/4</f>
        <v>0</v>
      </c>
      <c r="T3184">
        <f t="shared" ref="T3184" si="5687">SUM(Q3185:Q3186)</f>
        <v>3</v>
      </c>
      <c r="U3184">
        <f t="shared" ref="U3184" si="5688">SUM(Q3187:Q3188)</f>
        <v>0</v>
      </c>
      <c r="W3184" t="str">
        <f>IF(T3184=0,$W$22,"")</f>
        <v/>
      </c>
      <c r="Y3184" t="str">
        <f t="shared" ref="Y3184" si="5689">IF(S3184&gt;SUM(T3184+U3184),$Y$22,"")</f>
        <v/>
      </c>
      <c r="AA3184" t="str">
        <f t="shared" ref="AA3184" si="5690">IF(S3184&gt;$AA$13,$AA$22,"")</f>
        <v/>
      </c>
      <c r="AC3184">
        <f t="shared" ref="AC3184" si="5691">A3184</f>
        <v>550821174</v>
      </c>
      <c r="AD3184">
        <f t="shared" ref="AD3184" si="5692">H3184</f>
        <v>696</v>
      </c>
      <c r="AE3184">
        <f t="shared" ref="AE3184" si="5693">SUM(W3184:AA3184)</f>
        <v>0</v>
      </c>
      <c r="AF3184" s="15">
        <f t="shared" ref="AF3184" si="5694">J3184</f>
        <v>6014</v>
      </c>
    </row>
    <row r="3185" spans="1:32" x14ac:dyDescent="0.2">
      <c r="A3185" s="51">
        <v>550821174</v>
      </c>
      <c r="B3185" s="51" t="s">
        <v>12</v>
      </c>
      <c r="C3185" s="51" t="s">
        <v>31</v>
      </c>
      <c r="D3185" s="51" t="s">
        <v>3603</v>
      </c>
      <c r="E3185" s="51">
        <v>6</v>
      </c>
      <c r="F3185" s="51" t="s">
        <v>3601</v>
      </c>
      <c r="G3185" s="51" t="s">
        <v>3602</v>
      </c>
      <c r="H3185" s="51">
        <v>696</v>
      </c>
      <c r="I3185" s="51" t="s">
        <v>657</v>
      </c>
      <c r="J3185" s="52">
        <v>6014</v>
      </c>
      <c r="K3185" s="51" t="s">
        <v>41</v>
      </c>
      <c r="L3185" s="51" t="s">
        <v>35</v>
      </c>
      <c r="M3185" s="51">
        <v>0</v>
      </c>
      <c r="N3185" s="51">
        <v>0</v>
      </c>
      <c r="O3185" s="51">
        <v>0</v>
      </c>
      <c r="P3185" s="51">
        <v>0</v>
      </c>
      <c r="Q3185" s="51">
        <v>3</v>
      </c>
    </row>
    <row r="3186" spans="1:32" x14ac:dyDescent="0.2">
      <c r="A3186" s="51">
        <v>550821174</v>
      </c>
      <c r="B3186" s="51" t="s">
        <v>12</v>
      </c>
      <c r="C3186" s="51" t="s">
        <v>31</v>
      </c>
      <c r="D3186" s="51" t="s">
        <v>3603</v>
      </c>
      <c r="E3186" s="51">
        <v>6</v>
      </c>
      <c r="F3186" s="51" t="s">
        <v>3601</v>
      </c>
      <c r="G3186" s="51" t="s">
        <v>3602</v>
      </c>
      <c r="H3186" s="51">
        <v>696</v>
      </c>
      <c r="I3186" s="51" t="s">
        <v>657</v>
      </c>
      <c r="J3186" s="52">
        <v>6014</v>
      </c>
      <c r="K3186" s="51" t="s">
        <v>41</v>
      </c>
      <c r="L3186" s="51" t="s">
        <v>36</v>
      </c>
      <c r="M3186" s="51">
        <v>0</v>
      </c>
      <c r="N3186" s="51">
        <v>0</v>
      </c>
      <c r="O3186" s="51">
        <v>0</v>
      </c>
      <c r="P3186" s="51">
        <v>0</v>
      </c>
      <c r="Q3186" s="51">
        <v>0</v>
      </c>
    </row>
    <row r="3187" spans="1:32" x14ac:dyDescent="0.2">
      <c r="A3187" s="51">
        <v>550821174</v>
      </c>
      <c r="B3187" s="51" t="s">
        <v>12</v>
      </c>
      <c r="C3187" s="51" t="s">
        <v>31</v>
      </c>
      <c r="D3187" s="51" t="s">
        <v>3603</v>
      </c>
      <c r="E3187" s="51">
        <v>6</v>
      </c>
      <c r="F3187" s="51" t="s">
        <v>3601</v>
      </c>
      <c r="G3187" s="51" t="s">
        <v>3602</v>
      </c>
      <c r="H3187" s="51">
        <v>696</v>
      </c>
      <c r="I3187" s="51" t="s">
        <v>657</v>
      </c>
      <c r="J3187" s="52">
        <v>6014</v>
      </c>
      <c r="K3187" s="51" t="s">
        <v>41</v>
      </c>
      <c r="L3187" s="51" t="s">
        <v>37</v>
      </c>
      <c r="M3187" s="51">
        <v>0</v>
      </c>
      <c r="N3187" s="51">
        <v>0</v>
      </c>
      <c r="O3187" s="51">
        <v>0</v>
      </c>
      <c r="P3187" s="51">
        <v>0</v>
      </c>
      <c r="Q3187" s="51">
        <v>0</v>
      </c>
    </row>
    <row r="3188" spans="1:32" x14ac:dyDescent="0.2">
      <c r="A3188" s="51">
        <v>550821174</v>
      </c>
      <c r="B3188" s="51" t="s">
        <v>12</v>
      </c>
      <c r="C3188" s="51" t="s">
        <v>31</v>
      </c>
      <c r="D3188" s="51" t="s">
        <v>3603</v>
      </c>
      <c r="E3188" s="51">
        <v>6</v>
      </c>
      <c r="F3188" s="51" t="s">
        <v>3601</v>
      </c>
      <c r="G3188" s="51" t="s">
        <v>3602</v>
      </c>
      <c r="H3188" s="51">
        <v>696</v>
      </c>
      <c r="I3188" s="51" t="s">
        <v>657</v>
      </c>
      <c r="J3188" s="52">
        <v>6014</v>
      </c>
      <c r="K3188" s="51" t="s">
        <v>41</v>
      </c>
      <c r="L3188" s="51" t="s">
        <v>38</v>
      </c>
      <c r="M3188" s="51">
        <v>0</v>
      </c>
      <c r="N3188" s="51">
        <v>0</v>
      </c>
      <c r="O3188" s="51">
        <v>0</v>
      </c>
      <c r="P3188" s="51">
        <v>0</v>
      </c>
      <c r="Q3188" s="51">
        <v>0</v>
      </c>
    </row>
    <row r="3189" spans="1:32" x14ac:dyDescent="0.2">
      <c r="A3189" s="51">
        <v>550821174</v>
      </c>
      <c r="B3189" s="51" t="s">
        <v>12</v>
      </c>
      <c r="C3189" s="51" t="s">
        <v>31</v>
      </c>
      <c r="D3189" s="51" t="s">
        <v>3603</v>
      </c>
      <c r="E3189" s="51">
        <v>6</v>
      </c>
      <c r="F3189" s="51" t="s">
        <v>3601</v>
      </c>
      <c r="G3189" s="51" t="s">
        <v>3602</v>
      </c>
      <c r="H3189" s="51">
        <v>697</v>
      </c>
      <c r="I3189" s="51" t="s">
        <v>658</v>
      </c>
      <c r="J3189" s="52">
        <v>6014</v>
      </c>
      <c r="K3189" s="51" t="s">
        <v>41</v>
      </c>
      <c r="L3189" s="51" t="s">
        <v>34</v>
      </c>
      <c r="M3189" s="51">
        <v>0</v>
      </c>
      <c r="N3189" s="51">
        <v>0</v>
      </c>
      <c r="O3189" s="51">
        <v>0</v>
      </c>
      <c r="P3189" s="51">
        <v>0</v>
      </c>
      <c r="Q3189" s="51">
        <v>0</v>
      </c>
      <c r="S3189">
        <f t="shared" ref="S3189" si="5695">SUM(M3189:P3189)/4</f>
        <v>0</v>
      </c>
      <c r="T3189">
        <f t="shared" ref="T3189" si="5696">SUM(Q3190:Q3191)</f>
        <v>1</v>
      </c>
      <c r="U3189">
        <f t="shared" ref="U3189" si="5697">SUM(Q3192:Q3193)</f>
        <v>0</v>
      </c>
      <c r="W3189" t="str">
        <f>IF(T3189=0,$W$22,"")</f>
        <v/>
      </c>
      <c r="Y3189" t="str">
        <f t="shared" ref="Y3189" si="5698">IF(S3189&gt;SUM(T3189+U3189),$Y$22,"")</f>
        <v/>
      </c>
      <c r="AA3189" t="str">
        <f t="shared" ref="AA3189" si="5699">IF(S3189&gt;$AA$13,$AA$22,"")</f>
        <v/>
      </c>
      <c r="AC3189">
        <f t="shared" ref="AC3189" si="5700">A3189</f>
        <v>550821174</v>
      </c>
      <c r="AD3189">
        <f t="shared" ref="AD3189" si="5701">H3189</f>
        <v>697</v>
      </c>
      <c r="AE3189">
        <f t="shared" ref="AE3189" si="5702">SUM(W3189:AA3189)</f>
        <v>0</v>
      </c>
      <c r="AF3189" s="15">
        <f t="shared" ref="AF3189" si="5703">J3189</f>
        <v>6014</v>
      </c>
    </row>
    <row r="3190" spans="1:32" x14ac:dyDescent="0.2">
      <c r="A3190" s="51">
        <v>550821174</v>
      </c>
      <c r="B3190" s="51" t="s">
        <v>12</v>
      </c>
      <c r="C3190" s="51" t="s">
        <v>31</v>
      </c>
      <c r="D3190" s="51" t="s">
        <v>3603</v>
      </c>
      <c r="E3190" s="51">
        <v>6</v>
      </c>
      <c r="F3190" s="51" t="s">
        <v>3601</v>
      </c>
      <c r="G3190" s="51" t="s">
        <v>3602</v>
      </c>
      <c r="H3190" s="51">
        <v>697</v>
      </c>
      <c r="I3190" s="51" t="s">
        <v>658</v>
      </c>
      <c r="J3190" s="52">
        <v>6014</v>
      </c>
      <c r="K3190" s="51" t="s">
        <v>41</v>
      </c>
      <c r="L3190" s="51" t="s">
        <v>35</v>
      </c>
      <c r="M3190" s="51">
        <v>0</v>
      </c>
      <c r="N3190" s="51">
        <v>0</v>
      </c>
      <c r="O3190" s="51">
        <v>0</v>
      </c>
      <c r="P3190" s="51">
        <v>0</v>
      </c>
      <c r="Q3190" s="51">
        <v>1</v>
      </c>
    </row>
    <row r="3191" spans="1:32" x14ac:dyDescent="0.2">
      <c r="A3191" s="51">
        <v>550821174</v>
      </c>
      <c r="B3191" s="51" t="s">
        <v>12</v>
      </c>
      <c r="C3191" s="51" t="s">
        <v>31</v>
      </c>
      <c r="D3191" s="51" t="s">
        <v>3603</v>
      </c>
      <c r="E3191" s="51">
        <v>6</v>
      </c>
      <c r="F3191" s="51" t="s">
        <v>3601</v>
      </c>
      <c r="G3191" s="51" t="s">
        <v>3602</v>
      </c>
      <c r="H3191" s="51">
        <v>697</v>
      </c>
      <c r="I3191" s="51" t="s">
        <v>658</v>
      </c>
      <c r="J3191" s="52">
        <v>6014</v>
      </c>
      <c r="K3191" s="51" t="s">
        <v>41</v>
      </c>
      <c r="L3191" s="51" t="s">
        <v>36</v>
      </c>
      <c r="M3191" s="51">
        <v>0</v>
      </c>
      <c r="N3191" s="51">
        <v>0</v>
      </c>
      <c r="O3191" s="51">
        <v>0</v>
      </c>
      <c r="P3191" s="51">
        <v>0</v>
      </c>
      <c r="Q3191" s="51">
        <v>0</v>
      </c>
    </row>
    <row r="3192" spans="1:32" x14ac:dyDescent="0.2">
      <c r="A3192" s="51">
        <v>550821174</v>
      </c>
      <c r="B3192" s="51" t="s">
        <v>12</v>
      </c>
      <c r="C3192" s="51" t="s">
        <v>31</v>
      </c>
      <c r="D3192" s="51" t="s">
        <v>3603</v>
      </c>
      <c r="E3192" s="51">
        <v>6</v>
      </c>
      <c r="F3192" s="51" t="s">
        <v>3601</v>
      </c>
      <c r="G3192" s="51" t="s">
        <v>3602</v>
      </c>
      <c r="H3192" s="51">
        <v>697</v>
      </c>
      <c r="I3192" s="51" t="s">
        <v>658</v>
      </c>
      <c r="J3192" s="52">
        <v>6014</v>
      </c>
      <c r="K3192" s="51" t="s">
        <v>41</v>
      </c>
      <c r="L3192" s="51" t="s">
        <v>37</v>
      </c>
      <c r="M3192" s="51">
        <v>0</v>
      </c>
      <c r="N3192" s="51">
        <v>0</v>
      </c>
      <c r="O3192" s="51">
        <v>0</v>
      </c>
      <c r="P3192" s="51">
        <v>0</v>
      </c>
      <c r="Q3192" s="51">
        <v>0</v>
      </c>
    </row>
    <row r="3193" spans="1:32" x14ac:dyDescent="0.2">
      <c r="A3193" s="51">
        <v>550821174</v>
      </c>
      <c r="B3193" s="51" t="s">
        <v>12</v>
      </c>
      <c r="C3193" s="51" t="s">
        <v>31</v>
      </c>
      <c r="D3193" s="51" t="s">
        <v>3603</v>
      </c>
      <c r="E3193" s="51">
        <v>6</v>
      </c>
      <c r="F3193" s="51" t="s">
        <v>3601</v>
      </c>
      <c r="G3193" s="51" t="s">
        <v>3602</v>
      </c>
      <c r="H3193" s="51">
        <v>697</v>
      </c>
      <c r="I3193" s="51" t="s">
        <v>658</v>
      </c>
      <c r="J3193" s="52">
        <v>6014</v>
      </c>
      <c r="K3193" s="51" t="s">
        <v>41</v>
      </c>
      <c r="L3193" s="51" t="s">
        <v>38</v>
      </c>
      <c r="M3193" s="51">
        <v>0</v>
      </c>
      <c r="N3193" s="51">
        <v>0</v>
      </c>
      <c r="O3193" s="51">
        <v>0</v>
      </c>
      <c r="P3193" s="51">
        <v>0</v>
      </c>
      <c r="Q3193" s="51">
        <v>0</v>
      </c>
    </row>
    <row r="3194" spans="1:32" x14ac:dyDescent="0.2">
      <c r="A3194" s="51">
        <v>550821174</v>
      </c>
      <c r="B3194" s="51" t="s">
        <v>12</v>
      </c>
      <c r="C3194" s="51" t="s">
        <v>31</v>
      </c>
      <c r="D3194" s="51" t="s">
        <v>3603</v>
      </c>
      <c r="E3194" s="51">
        <v>6</v>
      </c>
      <c r="F3194" s="51" t="s">
        <v>3601</v>
      </c>
      <c r="G3194" s="51" t="s">
        <v>3602</v>
      </c>
      <c r="H3194" s="51">
        <v>698</v>
      </c>
      <c r="I3194" s="51" t="s">
        <v>659</v>
      </c>
      <c r="J3194" s="52">
        <v>6014</v>
      </c>
      <c r="K3194" s="51" t="s">
        <v>41</v>
      </c>
      <c r="L3194" s="51" t="s">
        <v>34</v>
      </c>
      <c r="M3194" s="51">
        <v>0</v>
      </c>
      <c r="N3194" s="51">
        <v>0</v>
      </c>
      <c r="O3194" s="51">
        <v>0</v>
      </c>
      <c r="P3194" s="51">
        <v>0</v>
      </c>
      <c r="Q3194" s="51">
        <v>0</v>
      </c>
      <c r="S3194">
        <f t="shared" ref="S3194" si="5704">SUM(M3194:P3194)/4</f>
        <v>0</v>
      </c>
      <c r="T3194">
        <f t="shared" ref="T3194" si="5705">SUM(Q3195:Q3196)</f>
        <v>1</v>
      </c>
      <c r="U3194">
        <f t="shared" ref="U3194" si="5706">SUM(Q3197:Q3198)</f>
        <v>0</v>
      </c>
      <c r="W3194" t="str">
        <f>IF(T3194=0,$W$22,"")</f>
        <v/>
      </c>
      <c r="Y3194" t="str">
        <f t="shared" ref="Y3194" si="5707">IF(S3194&gt;SUM(T3194+U3194),$Y$22,"")</f>
        <v/>
      </c>
      <c r="AA3194" t="str">
        <f t="shared" ref="AA3194" si="5708">IF(S3194&gt;$AA$13,$AA$22,"")</f>
        <v/>
      </c>
      <c r="AC3194">
        <f t="shared" ref="AC3194" si="5709">A3194</f>
        <v>550821174</v>
      </c>
      <c r="AD3194">
        <f t="shared" ref="AD3194" si="5710">H3194</f>
        <v>698</v>
      </c>
      <c r="AE3194">
        <f t="shared" ref="AE3194" si="5711">SUM(W3194:AA3194)</f>
        <v>0</v>
      </c>
      <c r="AF3194" s="15">
        <f t="shared" ref="AF3194" si="5712">J3194</f>
        <v>6014</v>
      </c>
    </row>
    <row r="3195" spans="1:32" x14ac:dyDescent="0.2">
      <c r="A3195" s="51">
        <v>550821174</v>
      </c>
      <c r="B3195" s="51" t="s">
        <v>12</v>
      </c>
      <c r="C3195" s="51" t="s">
        <v>31</v>
      </c>
      <c r="D3195" s="51" t="s">
        <v>3603</v>
      </c>
      <c r="E3195" s="51">
        <v>6</v>
      </c>
      <c r="F3195" s="51" t="s">
        <v>3601</v>
      </c>
      <c r="G3195" s="51" t="s">
        <v>3602</v>
      </c>
      <c r="H3195" s="51">
        <v>698</v>
      </c>
      <c r="I3195" s="51" t="s">
        <v>659</v>
      </c>
      <c r="J3195" s="52">
        <v>6014</v>
      </c>
      <c r="K3195" s="51" t="s">
        <v>41</v>
      </c>
      <c r="L3195" s="51" t="s">
        <v>35</v>
      </c>
      <c r="M3195" s="51">
        <v>0</v>
      </c>
      <c r="N3195" s="51">
        <v>0</v>
      </c>
      <c r="O3195" s="51">
        <v>0</v>
      </c>
      <c r="P3195" s="51">
        <v>0</v>
      </c>
      <c r="Q3195" s="51">
        <v>1</v>
      </c>
    </row>
    <row r="3196" spans="1:32" x14ac:dyDescent="0.2">
      <c r="A3196" s="51">
        <v>550821174</v>
      </c>
      <c r="B3196" s="51" t="s">
        <v>12</v>
      </c>
      <c r="C3196" s="51" t="s">
        <v>31</v>
      </c>
      <c r="D3196" s="51" t="s">
        <v>3603</v>
      </c>
      <c r="E3196" s="51">
        <v>6</v>
      </c>
      <c r="F3196" s="51" t="s">
        <v>3601</v>
      </c>
      <c r="G3196" s="51" t="s">
        <v>3602</v>
      </c>
      <c r="H3196" s="51">
        <v>698</v>
      </c>
      <c r="I3196" s="51" t="s">
        <v>659</v>
      </c>
      <c r="J3196" s="52">
        <v>6014</v>
      </c>
      <c r="K3196" s="51" t="s">
        <v>41</v>
      </c>
      <c r="L3196" s="51" t="s">
        <v>36</v>
      </c>
      <c r="M3196" s="51">
        <v>0</v>
      </c>
      <c r="N3196" s="51">
        <v>0</v>
      </c>
      <c r="O3196" s="51">
        <v>0</v>
      </c>
      <c r="P3196" s="51">
        <v>0</v>
      </c>
      <c r="Q3196" s="51">
        <v>0</v>
      </c>
    </row>
    <row r="3197" spans="1:32" x14ac:dyDescent="0.2">
      <c r="A3197" s="51">
        <v>550821174</v>
      </c>
      <c r="B3197" s="51" t="s">
        <v>12</v>
      </c>
      <c r="C3197" s="51" t="s">
        <v>31</v>
      </c>
      <c r="D3197" s="51" t="s">
        <v>3603</v>
      </c>
      <c r="E3197" s="51">
        <v>6</v>
      </c>
      <c r="F3197" s="51" t="s">
        <v>3601</v>
      </c>
      <c r="G3197" s="51" t="s">
        <v>3602</v>
      </c>
      <c r="H3197" s="51">
        <v>698</v>
      </c>
      <c r="I3197" s="51" t="s">
        <v>659</v>
      </c>
      <c r="J3197" s="52">
        <v>6014</v>
      </c>
      <c r="K3197" s="51" t="s">
        <v>41</v>
      </c>
      <c r="L3197" s="51" t="s">
        <v>37</v>
      </c>
      <c r="M3197" s="51">
        <v>0</v>
      </c>
      <c r="N3197" s="51">
        <v>0</v>
      </c>
      <c r="O3197" s="51">
        <v>0</v>
      </c>
      <c r="P3197" s="51">
        <v>0</v>
      </c>
      <c r="Q3197" s="51">
        <v>0</v>
      </c>
    </row>
    <row r="3198" spans="1:32" x14ac:dyDescent="0.2">
      <c r="A3198" s="51">
        <v>550821174</v>
      </c>
      <c r="B3198" s="51" t="s">
        <v>12</v>
      </c>
      <c r="C3198" s="51" t="s">
        <v>31</v>
      </c>
      <c r="D3198" s="51" t="s">
        <v>3603</v>
      </c>
      <c r="E3198" s="51">
        <v>6</v>
      </c>
      <c r="F3198" s="51" t="s">
        <v>3601</v>
      </c>
      <c r="G3198" s="51" t="s">
        <v>3602</v>
      </c>
      <c r="H3198" s="51">
        <v>698</v>
      </c>
      <c r="I3198" s="51" t="s">
        <v>659</v>
      </c>
      <c r="J3198" s="52">
        <v>6014</v>
      </c>
      <c r="K3198" s="51" t="s">
        <v>41</v>
      </c>
      <c r="L3198" s="51" t="s">
        <v>38</v>
      </c>
      <c r="M3198" s="51">
        <v>0</v>
      </c>
      <c r="N3198" s="51">
        <v>0</v>
      </c>
      <c r="O3198" s="51">
        <v>0</v>
      </c>
      <c r="P3198" s="51">
        <v>0</v>
      </c>
      <c r="Q3198" s="51">
        <v>0</v>
      </c>
    </row>
    <row r="3199" spans="1:32" x14ac:dyDescent="0.2">
      <c r="A3199" s="51">
        <v>550821174</v>
      </c>
      <c r="B3199" s="51" t="s">
        <v>12</v>
      </c>
      <c r="C3199" s="51" t="s">
        <v>31</v>
      </c>
      <c r="D3199" s="51" t="s">
        <v>3603</v>
      </c>
      <c r="E3199" s="51">
        <v>6</v>
      </c>
      <c r="F3199" s="51" t="s">
        <v>3601</v>
      </c>
      <c r="G3199" s="51" t="s">
        <v>3602</v>
      </c>
      <c r="H3199" s="51">
        <v>699</v>
      </c>
      <c r="I3199" s="51" t="s">
        <v>660</v>
      </c>
      <c r="J3199" s="52">
        <v>6014</v>
      </c>
      <c r="K3199" s="51" t="s">
        <v>41</v>
      </c>
      <c r="L3199" s="51" t="s">
        <v>34</v>
      </c>
      <c r="M3199" s="51">
        <v>0</v>
      </c>
      <c r="N3199" s="51">
        <v>0</v>
      </c>
      <c r="O3199" s="51">
        <v>1</v>
      </c>
      <c r="P3199" s="51">
        <v>0</v>
      </c>
      <c r="Q3199" s="51">
        <v>0</v>
      </c>
      <c r="S3199">
        <f t="shared" ref="S3199" si="5713">SUM(M3199:P3199)/4</f>
        <v>0.25</v>
      </c>
      <c r="T3199">
        <f t="shared" ref="T3199" si="5714">SUM(Q3200:Q3201)</f>
        <v>1</v>
      </c>
      <c r="U3199">
        <f t="shared" ref="U3199" si="5715">SUM(Q3202:Q3203)</f>
        <v>0</v>
      </c>
      <c r="W3199" t="str">
        <f>IF(T3199=0,$W$22,"")</f>
        <v/>
      </c>
      <c r="Y3199" t="str">
        <f t="shared" ref="Y3199" si="5716">IF(S3199&gt;SUM(T3199+U3199),$Y$22,"")</f>
        <v/>
      </c>
      <c r="AA3199" t="str">
        <f t="shared" ref="AA3199" si="5717">IF(S3199&gt;$AA$13,$AA$22,"")</f>
        <v/>
      </c>
      <c r="AC3199">
        <f t="shared" ref="AC3199" si="5718">A3199</f>
        <v>550821174</v>
      </c>
      <c r="AD3199">
        <f t="shared" ref="AD3199" si="5719">H3199</f>
        <v>699</v>
      </c>
      <c r="AE3199">
        <f t="shared" ref="AE3199" si="5720">SUM(W3199:AA3199)</f>
        <v>0</v>
      </c>
      <c r="AF3199" s="15">
        <f t="shared" ref="AF3199" si="5721">J3199</f>
        <v>6014</v>
      </c>
    </row>
    <row r="3200" spans="1:32" x14ac:dyDescent="0.2">
      <c r="A3200" s="51">
        <v>550821174</v>
      </c>
      <c r="B3200" s="51" t="s">
        <v>12</v>
      </c>
      <c r="C3200" s="51" t="s">
        <v>31</v>
      </c>
      <c r="D3200" s="51" t="s">
        <v>3603</v>
      </c>
      <c r="E3200" s="51">
        <v>6</v>
      </c>
      <c r="F3200" s="51" t="s">
        <v>3601</v>
      </c>
      <c r="G3200" s="51" t="s">
        <v>3602</v>
      </c>
      <c r="H3200" s="51">
        <v>699</v>
      </c>
      <c r="I3200" s="51" t="s">
        <v>660</v>
      </c>
      <c r="J3200" s="52">
        <v>6014</v>
      </c>
      <c r="K3200" s="51" t="s">
        <v>41</v>
      </c>
      <c r="L3200" s="51" t="s">
        <v>35</v>
      </c>
      <c r="M3200" s="51">
        <v>0</v>
      </c>
      <c r="N3200" s="51">
        <v>0</v>
      </c>
      <c r="O3200" s="51">
        <v>0</v>
      </c>
      <c r="P3200" s="51">
        <v>0</v>
      </c>
      <c r="Q3200" s="51">
        <v>1</v>
      </c>
    </row>
    <row r="3201" spans="1:32" x14ac:dyDescent="0.2">
      <c r="A3201" s="51">
        <v>550821174</v>
      </c>
      <c r="B3201" s="51" t="s">
        <v>12</v>
      </c>
      <c r="C3201" s="51" t="s">
        <v>31</v>
      </c>
      <c r="D3201" s="51" t="s">
        <v>3603</v>
      </c>
      <c r="E3201" s="51">
        <v>6</v>
      </c>
      <c r="F3201" s="51" t="s">
        <v>3601</v>
      </c>
      <c r="G3201" s="51" t="s">
        <v>3602</v>
      </c>
      <c r="H3201" s="51">
        <v>699</v>
      </c>
      <c r="I3201" s="51" t="s">
        <v>660</v>
      </c>
      <c r="J3201" s="52">
        <v>6014</v>
      </c>
      <c r="K3201" s="51" t="s">
        <v>41</v>
      </c>
      <c r="L3201" s="51" t="s">
        <v>36</v>
      </c>
      <c r="M3201" s="51">
        <v>0</v>
      </c>
      <c r="N3201" s="51">
        <v>0</v>
      </c>
      <c r="O3201" s="51">
        <v>0</v>
      </c>
      <c r="P3201" s="51">
        <v>0</v>
      </c>
      <c r="Q3201" s="51">
        <v>0</v>
      </c>
    </row>
    <row r="3202" spans="1:32" x14ac:dyDescent="0.2">
      <c r="A3202" s="51">
        <v>550821174</v>
      </c>
      <c r="B3202" s="51" t="s">
        <v>12</v>
      </c>
      <c r="C3202" s="51" t="s">
        <v>31</v>
      </c>
      <c r="D3202" s="51" t="s">
        <v>3603</v>
      </c>
      <c r="E3202" s="51">
        <v>6</v>
      </c>
      <c r="F3202" s="51" t="s">
        <v>3601</v>
      </c>
      <c r="G3202" s="51" t="s">
        <v>3602</v>
      </c>
      <c r="H3202" s="51">
        <v>699</v>
      </c>
      <c r="I3202" s="51" t="s">
        <v>660</v>
      </c>
      <c r="J3202" s="52">
        <v>6014</v>
      </c>
      <c r="K3202" s="51" t="s">
        <v>41</v>
      </c>
      <c r="L3202" s="51" t="s">
        <v>37</v>
      </c>
      <c r="M3202" s="51">
        <v>0</v>
      </c>
      <c r="N3202" s="51">
        <v>0</v>
      </c>
      <c r="O3202" s="51">
        <v>0</v>
      </c>
      <c r="P3202" s="51">
        <v>0</v>
      </c>
      <c r="Q3202" s="51">
        <v>0</v>
      </c>
    </row>
    <row r="3203" spans="1:32" x14ac:dyDescent="0.2">
      <c r="A3203" s="51">
        <v>550821174</v>
      </c>
      <c r="B3203" s="51" t="s">
        <v>12</v>
      </c>
      <c r="C3203" s="51" t="s">
        <v>31</v>
      </c>
      <c r="D3203" s="51" t="s">
        <v>3603</v>
      </c>
      <c r="E3203" s="51">
        <v>6</v>
      </c>
      <c r="F3203" s="51" t="s">
        <v>3601</v>
      </c>
      <c r="G3203" s="51" t="s">
        <v>3602</v>
      </c>
      <c r="H3203" s="51">
        <v>699</v>
      </c>
      <c r="I3203" s="51" t="s">
        <v>660</v>
      </c>
      <c r="J3203" s="52">
        <v>6014</v>
      </c>
      <c r="K3203" s="51" t="s">
        <v>41</v>
      </c>
      <c r="L3203" s="51" t="s">
        <v>38</v>
      </c>
      <c r="M3203" s="51">
        <v>0</v>
      </c>
      <c r="N3203" s="51">
        <v>0</v>
      </c>
      <c r="O3203" s="51">
        <v>0</v>
      </c>
      <c r="P3203" s="51">
        <v>0</v>
      </c>
      <c r="Q3203" s="51">
        <v>0</v>
      </c>
    </row>
    <row r="3204" spans="1:32" x14ac:dyDescent="0.2">
      <c r="A3204" s="51">
        <v>550821174</v>
      </c>
      <c r="B3204" s="51" t="s">
        <v>12</v>
      </c>
      <c r="C3204" s="51" t="s">
        <v>31</v>
      </c>
      <c r="D3204" s="51" t="s">
        <v>3603</v>
      </c>
      <c r="E3204" s="51">
        <v>6</v>
      </c>
      <c r="F3204" s="51" t="s">
        <v>3601</v>
      </c>
      <c r="G3204" s="51" t="s">
        <v>3602</v>
      </c>
      <c r="H3204" s="51">
        <v>700</v>
      </c>
      <c r="I3204" s="51" t="s">
        <v>661</v>
      </c>
      <c r="J3204" s="52">
        <v>6014</v>
      </c>
      <c r="K3204" s="51" t="s">
        <v>41</v>
      </c>
      <c r="L3204" s="51" t="s">
        <v>34</v>
      </c>
      <c r="M3204" s="51">
        <v>0</v>
      </c>
      <c r="N3204" s="51">
        <v>0</v>
      </c>
      <c r="O3204" s="51">
        <v>0</v>
      </c>
      <c r="P3204" s="51">
        <v>0</v>
      </c>
      <c r="Q3204" s="51">
        <v>0</v>
      </c>
      <c r="S3204">
        <f t="shared" ref="S3204" si="5722">SUM(M3204:P3204)/4</f>
        <v>0</v>
      </c>
      <c r="T3204">
        <f t="shared" ref="T3204" si="5723">SUM(Q3205:Q3206)</f>
        <v>2</v>
      </c>
      <c r="U3204">
        <f t="shared" ref="U3204" si="5724">SUM(Q3207:Q3208)</f>
        <v>0</v>
      </c>
      <c r="W3204" t="str">
        <f>IF(T3204=0,$W$22,"")</f>
        <v/>
      </c>
      <c r="Y3204" t="str">
        <f t="shared" ref="Y3204" si="5725">IF(S3204&gt;SUM(T3204+U3204),$Y$22,"")</f>
        <v/>
      </c>
      <c r="AA3204" t="str">
        <f t="shared" ref="AA3204" si="5726">IF(S3204&gt;$AA$13,$AA$22,"")</f>
        <v/>
      </c>
      <c r="AC3204">
        <f t="shared" ref="AC3204" si="5727">A3204</f>
        <v>550821174</v>
      </c>
      <c r="AD3204">
        <f t="shared" ref="AD3204" si="5728">H3204</f>
        <v>700</v>
      </c>
      <c r="AE3204">
        <f t="shared" ref="AE3204" si="5729">SUM(W3204:AA3204)</f>
        <v>0</v>
      </c>
      <c r="AF3204" s="15">
        <f t="shared" ref="AF3204" si="5730">J3204</f>
        <v>6014</v>
      </c>
    </row>
    <row r="3205" spans="1:32" x14ac:dyDescent="0.2">
      <c r="A3205" s="51">
        <v>550821174</v>
      </c>
      <c r="B3205" s="51" t="s">
        <v>12</v>
      </c>
      <c r="C3205" s="51" t="s">
        <v>31</v>
      </c>
      <c r="D3205" s="51" t="s">
        <v>3603</v>
      </c>
      <c r="E3205" s="51">
        <v>6</v>
      </c>
      <c r="F3205" s="51" t="s">
        <v>3601</v>
      </c>
      <c r="G3205" s="51" t="s">
        <v>3602</v>
      </c>
      <c r="H3205" s="51">
        <v>700</v>
      </c>
      <c r="I3205" s="51" t="s">
        <v>661</v>
      </c>
      <c r="J3205" s="52">
        <v>6014</v>
      </c>
      <c r="K3205" s="51" t="s">
        <v>41</v>
      </c>
      <c r="L3205" s="51" t="s">
        <v>35</v>
      </c>
      <c r="M3205" s="51">
        <v>0</v>
      </c>
      <c r="N3205" s="51">
        <v>0</v>
      </c>
      <c r="O3205" s="51">
        <v>0</v>
      </c>
      <c r="P3205" s="51">
        <v>0</v>
      </c>
      <c r="Q3205" s="51">
        <v>2</v>
      </c>
    </row>
    <row r="3206" spans="1:32" x14ac:dyDescent="0.2">
      <c r="A3206" s="51">
        <v>550821174</v>
      </c>
      <c r="B3206" s="51" t="s">
        <v>12</v>
      </c>
      <c r="C3206" s="51" t="s">
        <v>31</v>
      </c>
      <c r="D3206" s="51" t="s">
        <v>3603</v>
      </c>
      <c r="E3206" s="51">
        <v>6</v>
      </c>
      <c r="F3206" s="51" t="s">
        <v>3601</v>
      </c>
      <c r="G3206" s="51" t="s">
        <v>3602</v>
      </c>
      <c r="H3206" s="51">
        <v>700</v>
      </c>
      <c r="I3206" s="51" t="s">
        <v>661</v>
      </c>
      <c r="J3206" s="52">
        <v>6014</v>
      </c>
      <c r="K3206" s="51" t="s">
        <v>41</v>
      </c>
      <c r="L3206" s="51" t="s">
        <v>36</v>
      </c>
      <c r="M3206" s="51">
        <v>0</v>
      </c>
      <c r="N3206" s="51">
        <v>0</v>
      </c>
      <c r="O3206" s="51">
        <v>0</v>
      </c>
      <c r="P3206" s="51">
        <v>0</v>
      </c>
      <c r="Q3206" s="51">
        <v>0</v>
      </c>
    </row>
    <row r="3207" spans="1:32" x14ac:dyDescent="0.2">
      <c r="A3207" s="51">
        <v>550821174</v>
      </c>
      <c r="B3207" s="51" t="s">
        <v>12</v>
      </c>
      <c r="C3207" s="51" t="s">
        <v>31</v>
      </c>
      <c r="D3207" s="51" t="s">
        <v>3603</v>
      </c>
      <c r="E3207" s="51">
        <v>6</v>
      </c>
      <c r="F3207" s="51" t="s">
        <v>3601</v>
      </c>
      <c r="G3207" s="51" t="s">
        <v>3602</v>
      </c>
      <c r="H3207" s="51">
        <v>700</v>
      </c>
      <c r="I3207" s="51" t="s">
        <v>661</v>
      </c>
      <c r="J3207" s="52">
        <v>6014</v>
      </c>
      <c r="K3207" s="51" t="s">
        <v>41</v>
      </c>
      <c r="L3207" s="51" t="s">
        <v>37</v>
      </c>
      <c r="M3207" s="51">
        <v>0</v>
      </c>
      <c r="N3207" s="51">
        <v>0</v>
      </c>
      <c r="O3207" s="51">
        <v>0</v>
      </c>
      <c r="P3207" s="51">
        <v>0</v>
      </c>
      <c r="Q3207" s="51">
        <v>0</v>
      </c>
    </row>
    <row r="3208" spans="1:32" x14ac:dyDescent="0.2">
      <c r="A3208" s="51">
        <v>550821174</v>
      </c>
      <c r="B3208" s="51" t="s">
        <v>12</v>
      </c>
      <c r="C3208" s="51" t="s">
        <v>31</v>
      </c>
      <c r="D3208" s="51" t="s">
        <v>3603</v>
      </c>
      <c r="E3208" s="51">
        <v>6</v>
      </c>
      <c r="F3208" s="51" t="s">
        <v>3601</v>
      </c>
      <c r="G3208" s="51" t="s">
        <v>3602</v>
      </c>
      <c r="H3208" s="51">
        <v>700</v>
      </c>
      <c r="I3208" s="51" t="s">
        <v>661</v>
      </c>
      <c r="J3208" s="52">
        <v>6014</v>
      </c>
      <c r="K3208" s="51" t="s">
        <v>41</v>
      </c>
      <c r="L3208" s="51" t="s">
        <v>38</v>
      </c>
      <c r="M3208" s="51">
        <v>0</v>
      </c>
      <c r="N3208" s="51">
        <v>0</v>
      </c>
      <c r="O3208" s="51">
        <v>0</v>
      </c>
      <c r="P3208" s="51">
        <v>0</v>
      </c>
      <c r="Q3208" s="51">
        <v>0</v>
      </c>
    </row>
    <row r="3209" spans="1:32" x14ac:dyDescent="0.2">
      <c r="A3209" s="51">
        <v>550821174</v>
      </c>
      <c r="B3209" s="51" t="s">
        <v>12</v>
      </c>
      <c r="C3209" s="51" t="s">
        <v>31</v>
      </c>
      <c r="D3209" s="51" t="s">
        <v>3603</v>
      </c>
      <c r="E3209" s="51">
        <v>6</v>
      </c>
      <c r="F3209" s="51" t="s">
        <v>3601</v>
      </c>
      <c r="G3209" s="51" t="s">
        <v>3602</v>
      </c>
      <c r="H3209" s="51">
        <v>701</v>
      </c>
      <c r="I3209" s="51" t="s">
        <v>662</v>
      </c>
      <c r="J3209" s="52">
        <v>6022</v>
      </c>
      <c r="K3209" s="51" t="s">
        <v>47</v>
      </c>
      <c r="L3209" s="51" t="s">
        <v>34</v>
      </c>
      <c r="M3209" s="51">
        <v>0</v>
      </c>
      <c r="N3209" s="51">
        <v>0</v>
      </c>
      <c r="O3209" s="51">
        <v>0</v>
      </c>
      <c r="P3209" s="51">
        <v>0</v>
      </c>
      <c r="Q3209" s="51">
        <v>0</v>
      </c>
      <c r="S3209">
        <f t="shared" ref="S3209" si="5731">SUM(M3209:P3209)/4</f>
        <v>0</v>
      </c>
      <c r="T3209">
        <f t="shared" ref="T3209" si="5732">SUM(Q3210:Q3211)</f>
        <v>2</v>
      </c>
      <c r="U3209">
        <f t="shared" ref="U3209" si="5733">SUM(Q3212:Q3213)</f>
        <v>0</v>
      </c>
      <c r="W3209" t="str">
        <f>IF(T3209=0,$W$22,"")</f>
        <v/>
      </c>
      <c r="Y3209" t="str">
        <f t="shared" ref="Y3209" si="5734">IF(S3209&gt;SUM(T3209+U3209),$Y$22,"")</f>
        <v/>
      </c>
      <c r="AA3209" t="str">
        <f t="shared" ref="AA3209" si="5735">IF(S3209&gt;$AA$13,$AA$22,"")</f>
        <v/>
      </c>
      <c r="AC3209">
        <f t="shared" ref="AC3209" si="5736">A3209</f>
        <v>550821174</v>
      </c>
      <c r="AD3209">
        <f t="shared" ref="AD3209" si="5737">H3209</f>
        <v>701</v>
      </c>
      <c r="AE3209">
        <f t="shared" ref="AE3209" si="5738">SUM(W3209:AA3209)</f>
        <v>0</v>
      </c>
      <c r="AF3209" s="15">
        <f t="shared" ref="AF3209" si="5739">J3209</f>
        <v>6022</v>
      </c>
    </row>
    <row r="3210" spans="1:32" x14ac:dyDescent="0.2">
      <c r="A3210" s="51">
        <v>550821174</v>
      </c>
      <c r="B3210" s="51" t="s">
        <v>12</v>
      </c>
      <c r="C3210" s="51" t="s">
        <v>31</v>
      </c>
      <c r="D3210" s="51" t="s">
        <v>3603</v>
      </c>
      <c r="E3210" s="51">
        <v>6</v>
      </c>
      <c r="F3210" s="51" t="s">
        <v>3601</v>
      </c>
      <c r="G3210" s="51" t="s">
        <v>3602</v>
      </c>
      <c r="H3210" s="51">
        <v>701</v>
      </c>
      <c r="I3210" s="51" t="s">
        <v>662</v>
      </c>
      <c r="J3210" s="52">
        <v>6022</v>
      </c>
      <c r="K3210" s="51" t="s">
        <v>47</v>
      </c>
      <c r="L3210" s="51" t="s">
        <v>35</v>
      </c>
      <c r="M3210" s="51">
        <v>0</v>
      </c>
      <c r="N3210" s="51">
        <v>0</v>
      </c>
      <c r="O3210" s="51">
        <v>0</v>
      </c>
      <c r="P3210" s="51">
        <v>0</v>
      </c>
      <c r="Q3210" s="51">
        <v>2</v>
      </c>
    </row>
    <row r="3211" spans="1:32" x14ac:dyDescent="0.2">
      <c r="A3211" s="51">
        <v>550821174</v>
      </c>
      <c r="B3211" s="51" t="s">
        <v>12</v>
      </c>
      <c r="C3211" s="51" t="s">
        <v>31</v>
      </c>
      <c r="D3211" s="51" t="s">
        <v>3603</v>
      </c>
      <c r="E3211" s="51">
        <v>6</v>
      </c>
      <c r="F3211" s="51" t="s">
        <v>3601</v>
      </c>
      <c r="G3211" s="51" t="s">
        <v>3602</v>
      </c>
      <c r="H3211" s="51">
        <v>701</v>
      </c>
      <c r="I3211" s="51" t="s">
        <v>662</v>
      </c>
      <c r="J3211" s="52">
        <v>6022</v>
      </c>
      <c r="K3211" s="51" t="s">
        <v>47</v>
      </c>
      <c r="L3211" s="51" t="s">
        <v>36</v>
      </c>
      <c r="M3211" s="51">
        <v>0</v>
      </c>
      <c r="N3211" s="51">
        <v>0</v>
      </c>
      <c r="O3211" s="51">
        <v>0</v>
      </c>
      <c r="P3211" s="51">
        <v>0</v>
      </c>
      <c r="Q3211" s="51">
        <v>0</v>
      </c>
    </row>
    <row r="3212" spans="1:32" x14ac:dyDescent="0.2">
      <c r="A3212" s="51">
        <v>550821174</v>
      </c>
      <c r="B3212" s="51" t="s">
        <v>12</v>
      </c>
      <c r="C3212" s="51" t="s">
        <v>31</v>
      </c>
      <c r="D3212" s="51" t="s">
        <v>3603</v>
      </c>
      <c r="E3212" s="51">
        <v>6</v>
      </c>
      <c r="F3212" s="51" t="s">
        <v>3601</v>
      </c>
      <c r="G3212" s="51" t="s">
        <v>3602</v>
      </c>
      <c r="H3212" s="51">
        <v>701</v>
      </c>
      <c r="I3212" s="51" t="s">
        <v>662</v>
      </c>
      <c r="J3212" s="52">
        <v>6022</v>
      </c>
      <c r="K3212" s="51" t="s">
        <v>47</v>
      </c>
      <c r="L3212" s="51" t="s">
        <v>37</v>
      </c>
      <c r="M3212" s="51">
        <v>0</v>
      </c>
      <c r="N3212" s="51">
        <v>0</v>
      </c>
      <c r="O3212" s="51">
        <v>0</v>
      </c>
      <c r="P3212" s="51">
        <v>0</v>
      </c>
      <c r="Q3212" s="51">
        <v>0</v>
      </c>
    </row>
    <row r="3213" spans="1:32" x14ac:dyDescent="0.2">
      <c r="A3213" s="51">
        <v>550821174</v>
      </c>
      <c r="B3213" s="51" t="s">
        <v>12</v>
      </c>
      <c r="C3213" s="51" t="s">
        <v>31</v>
      </c>
      <c r="D3213" s="51" t="s">
        <v>3603</v>
      </c>
      <c r="E3213" s="51">
        <v>6</v>
      </c>
      <c r="F3213" s="51" t="s">
        <v>3601</v>
      </c>
      <c r="G3213" s="51" t="s">
        <v>3602</v>
      </c>
      <c r="H3213" s="51">
        <v>701</v>
      </c>
      <c r="I3213" s="51" t="s">
        <v>662</v>
      </c>
      <c r="J3213" s="52">
        <v>6022</v>
      </c>
      <c r="K3213" s="51" t="s">
        <v>47</v>
      </c>
      <c r="L3213" s="51" t="s">
        <v>38</v>
      </c>
      <c r="M3213" s="51">
        <v>0</v>
      </c>
      <c r="N3213" s="51">
        <v>0</v>
      </c>
      <c r="O3213" s="51">
        <v>0</v>
      </c>
      <c r="P3213" s="51">
        <v>0</v>
      </c>
      <c r="Q3213" s="51">
        <v>0</v>
      </c>
    </row>
    <row r="3214" spans="1:32" x14ac:dyDescent="0.2">
      <c r="A3214" s="51">
        <v>550821174</v>
      </c>
      <c r="B3214" s="51" t="s">
        <v>12</v>
      </c>
      <c r="C3214" s="51" t="s">
        <v>31</v>
      </c>
      <c r="D3214" s="51" t="s">
        <v>3603</v>
      </c>
      <c r="E3214" s="51">
        <v>6</v>
      </c>
      <c r="F3214" s="51" t="s">
        <v>3601</v>
      </c>
      <c r="G3214" s="51" t="s">
        <v>3602</v>
      </c>
      <c r="H3214" s="51">
        <v>702</v>
      </c>
      <c r="I3214" s="51" t="s">
        <v>663</v>
      </c>
      <c r="J3214" s="52">
        <v>6014</v>
      </c>
      <c r="K3214" s="51" t="s">
        <v>41</v>
      </c>
      <c r="L3214" s="51" t="s">
        <v>34</v>
      </c>
      <c r="M3214" s="51">
        <v>0</v>
      </c>
      <c r="N3214" s="51">
        <v>0</v>
      </c>
      <c r="O3214" s="51">
        <v>0</v>
      </c>
      <c r="P3214" s="51">
        <v>0</v>
      </c>
      <c r="Q3214" s="51">
        <v>0</v>
      </c>
      <c r="S3214">
        <f t="shared" ref="S3214" si="5740">SUM(M3214:P3214)/4</f>
        <v>0</v>
      </c>
      <c r="T3214">
        <f t="shared" ref="T3214" si="5741">SUM(Q3215:Q3216)</f>
        <v>2</v>
      </c>
      <c r="U3214">
        <f t="shared" ref="U3214" si="5742">SUM(Q3217:Q3218)</f>
        <v>0</v>
      </c>
      <c r="W3214" t="str">
        <f>IF(T3214=0,$W$22,"")</f>
        <v/>
      </c>
      <c r="Y3214" t="str">
        <f t="shared" ref="Y3214" si="5743">IF(S3214&gt;SUM(T3214+U3214),$Y$22,"")</f>
        <v/>
      </c>
      <c r="AA3214" t="str">
        <f t="shared" ref="AA3214" si="5744">IF(S3214&gt;$AA$13,$AA$22,"")</f>
        <v/>
      </c>
      <c r="AC3214">
        <f t="shared" ref="AC3214" si="5745">A3214</f>
        <v>550821174</v>
      </c>
      <c r="AD3214">
        <f t="shared" ref="AD3214" si="5746">H3214</f>
        <v>702</v>
      </c>
      <c r="AE3214">
        <f t="shared" ref="AE3214" si="5747">SUM(W3214:AA3214)</f>
        <v>0</v>
      </c>
      <c r="AF3214" s="15">
        <f t="shared" ref="AF3214" si="5748">J3214</f>
        <v>6014</v>
      </c>
    </row>
    <row r="3215" spans="1:32" x14ac:dyDescent="0.2">
      <c r="A3215" s="51">
        <v>550821174</v>
      </c>
      <c r="B3215" s="51" t="s">
        <v>12</v>
      </c>
      <c r="C3215" s="51" t="s">
        <v>31</v>
      </c>
      <c r="D3215" s="51" t="s">
        <v>3603</v>
      </c>
      <c r="E3215" s="51">
        <v>6</v>
      </c>
      <c r="F3215" s="51" t="s">
        <v>3601</v>
      </c>
      <c r="G3215" s="51" t="s">
        <v>3602</v>
      </c>
      <c r="H3215" s="51">
        <v>702</v>
      </c>
      <c r="I3215" s="51" t="s">
        <v>663</v>
      </c>
      <c r="J3215" s="52">
        <v>6014</v>
      </c>
      <c r="K3215" s="51" t="s">
        <v>41</v>
      </c>
      <c r="L3215" s="51" t="s">
        <v>35</v>
      </c>
      <c r="M3215" s="51">
        <v>0</v>
      </c>
      <c r="N3215" s="51">
        <v>0</v>
      </c>
      <c r="O3215" s="51">
        <v>0</v>
      </c>
      <c r="P3215" s="51">
        <v>0</v>
      </c>
      <c r="Q3215" s="51">
        <v>2</v>
      </c>
    </row>
    <row r="3216" spans="1:32" x14ac:dyDescent="0.2">
      <c r="A3216" s="51">
        <v>550821174</v>
      </c>
      <c r="B3216" s="51" t="s">
        <v>12</v>
      </c>
      <c r="C3216" s="51" t="s">
        <v>31</v>
      </c>
      <c r="D3216" s="51" t="s">
        <v>3603</v>
      </c>
      <c r="E3216" s="51">
        <v>6</v>
      </c>
      <c r="F3216" s="51" t="s">
        <v>3601</v>
      </c>
      <c r="G3216" s="51" t="s">
        <v>3602</v>
      </c>
      <c r="H3216" s="51">
        <v>702</v>
      </c>
      <c r="I3216" s="51" t="s">
        <v>663</v>
      </c>
      <c r="J3216" s="52">
        <v>6014</v>
      </c>
      <c r="K3216" s="51" t="s">
        <v>41</v>
      </c>
      <c r="L3216" s="51" t="s">
        <v>36</v>
      </c>
      <c r="M3216" s="51">
        <v>0</v>
      </c>
      <c r="N3216" s="51">
        <v>0</v>
      </c>
      <c r="O3216" s="51">
        <v>0</v>
      </c>
      <c r="P3216" s="51">
        <v>0</v>
      </c>
      <c r="Q3216" s="51">
        <v>0</v>
      </c>
    </row>
    <row r="3217" spans="1:32" x14ac:dyDescent="0.2">
      <c r="A3217" s="51">
        <v>550821174</v>
      </c>
      <c r="B3217" s="51" t="s">
        <v>12</v>
      </c>
      <c r="C3217" s="51" t="s">
        <v>31</v>
      </c>
      <c r="D3217" s="51" t="s">
        <v>3603</v>
      </c>
      <c r="E3217" s="51">
        <v>6</v>
      </c>
      <c r="F3217" s="51" t="s">
        <v>3601</v>
      </c>
      <c r="G3217" s="51" t="s">
        <v>3602</v>
      </c>
      <c r="H3217" s="51">
        <v>702</v>
      </c>
      <c r="I3217" s="51" t="s">
        <v>663</v>
      </c>
      <c r="J3217" s="52">
        <v>6014</v>
      </c>
      <c r="K3217" s="51" t="s">
        <v>41</v>
      </c>
      <c r="L3217" s="51" t="s">
        <v>37</v>
      </c>
      <c r="M3217" s="51">
        <v>0</v>
      </c>
      <c r="N3217" s="51">
        <v>0</v>
      </c>
      <c r="O3217" s="51">
        <v>0</v>
      </c>
      <c r="P3217" s="51">
        <v>0</v>
      </c>
      <c r="Q3217" s="51">
        <v>0</v>
      </c>
    </row>
    <row r="3218" spans="1:32" x14ac:dyDescent="0.2">
      <c r="A3218" s="51">
        <v>550821174</v>
      </c>
      <c r="B3218" s="51" t="s">
        <v>12</v>
      </c>
      <c r="C3218" s="51" t="s">
        <v>31</v>
      </c>
      <c r="D3218" s="51" t="s">
        <v>3603</v>
      </c>
      <c r="E3218" s="51">
        <v>6</v>
      </c>
      <c r="F3218" s="51" t="s">
        <v>3601</v>
      </c>
      <c r="G3218" s="51" t="s">
        <v>3602</v>
      </c>
      <c r="H3218" s="51">
        <v>702</v>
      </c>
      <c r="I3218" s="51" t="s">
        <v>663</v>
      </c>
      <c r="J3218" s="52">
        <v>6014</v>
      </c>
      <c r="K3218" s="51" t="s">
        <v>41</v>
      </c>
      <c r="L3218" s="51" t="s">
        <v>38</v>
      </c>
      <c r="M3218" s="51">
        <v>0</v>
      </c>
      <c r="N3218" s="51">
        <v>0</v>
      </c>
      <c r="O3218" s="51">
        <v>0</v>
      </c>
      <c r="P3218" s="51">
        <v>0</v>
      </c>
      <c r="Q3218" s="51">
        <v>0</v>
      </c>
    </row>
    <row r="3219" spans="1:32" x14ac:dyDescent="0.2">
      <c r="A3219" s="51">
        <v>550821174</v>
      </c>
      <c r="B3219" s="51" t="s">
        <v>12</v>
      </c>
      <c r="C3219" s="51" t="s">
        <v>31</v>
      </c>
      <c r="D3219" s="51" t="s">
        <v>3603</v>
      </c>
      <c r="E3219" s="51">
        <v>6</v>
      </c>
      <c r="F3219" s="51" t="s">
        <v>3601</v>
      </c>
      <c r="G3219" s="51" t="s">
        <v>3602</v>
      </c>
      <c r="H3219" s="51">
        <v>703</v>
      </c>
      <c r="I3219" s="51" t="s">
        <v>664</v>
      </c>
      <c r="J3219" s="52">
        <v>6005</v>
      </c>
      <c r="K3219" s="51" t="s">
        <v>61</v>
      </c>
      <c r="L3219" s="51" t="s">
        <v>34</v>
      </c>
      <c r="M3219" s="51">
        <v>0</v>
      </c>
      <c r="N3219" s="51">
        <v>0</v>
      </c>
      <c r="O3219" s="51">
        <v>0</v>
      </c>
      <c r="P3219" s="51">
        <v>0</v>
      </c>
      <c r="Q3219" s="51">
        <v>0</v>
      </c>
      <c r="S3219">
        <f t="shared" ref="S3219" si="5749">SUM(M3219:P3219)/4</f>
        <v>0</v>
      </c>
      <c r="T3219">
        <f t="shared" ref="T3219" si="5750">SUM(Q3220:Q3221)</f>
        <v>1</v>
      </c>
      <c r="U3219">
        <f t="shared" ref="U3219" si="5751">SUM(Q3222:Q3223)</f>
        <v>0</v>
      </c>
      <c r="W3219" t="str">
        <f>IF(T3219=0,$W$22,"")</f>
        <v/>
      </c>
      <c r="Y3219" t="str">
        <f t="shared" ref="Y3219" si="5752">IF(S3219&gt;SUM(T3219+U3219),$Y$22,"")</f>
        <v/>
      </c>
      <c r="AA3219" t="str">
        <f t="shared" ref="AA3219" si="5753">IF(S3219&gt;$AA$13,$AA$22,"")</f>
        <v/>
      </c>
      <c r="AC3219">
        <f t="shared" ref="AC3219" si="5754">A3219</f>
        <v>550821174</v>
      </c>
      <c r="AD3219">
        <f t="shared" ref="AD3219" si="5755">H3219</f>
        <v>703</v>
      </c>
      <c r="AE3219">
        <f t="shared" ref="AE3219" si="5756">SUM(W3219:AA3219)</f>
        <v>0</v>
      </c>
      <c r="AF3219" s="15">
        <f t="shared" ref="AF3219" si="5757">J3219</f>
        <v>6005</v>
      </c>
    </row>
    <row r="3220" spans="1:32" x14ac:dyDescent="0.2">
      <c r="A3220" s="51">
        <v>550821174</v>
      </c>
      <c r="B3220" s="51" t="s">
        <v>12</v>
      </c>
      <c r="C3220" s="51" t="s">
        <v>31</v>
      </c>
      <c r="D3220" s="51" t="s">
        <v>3603</v>
      </c>
      <c r="E3220" s="51">
        <v>6</v>
      </c>
      <c r="F3220" s="51" t="s">
        <v>3601</v>
      </c>
      <c r="G3220" s="51" t="s">
        <v>3602</v>
      </c>
      <c r="H3220" s="51">
        <v>703</v>
      </c>
      <c r="I3220" s="51" t="s">
        <v>664</v>
      </c>
      <c r="J3220" s="52">
        <v>6005</v>
      </c>
      <c r="K3220" s="51" t="s">
        <v>61</v>
      </c>
      <c r="L3220" s="51" t="s">
        <v>35</v>
      </c>
      <c r="M3220" s="51">
        <v>0</v>
      </c>
      <c r="N3220" s="51">
        <v>0</v>
      </c>
      <c r="O3220" s="51">
        <v>0</v>
      </c>
      <c r="P3220" s="51">
        <v>0</v>
      </c>
      <c r="Q3220" s="51">
        <v>1</v>
      </c>
    </row>
    <row r="3221" spans="1:32" x14ac:dyDescent="0.2">
      <c r="A3221" s="51">
        <v>550821174</v>
      </c>
      <c r="B3221" s="51" t="s">
        <v>12</v>
      </c>
      <c r="C3221" s="51" t="s">
        <v>31</v>
      </c>
      <c r="D3221" s="51" t="s">
        <v>3603</v>
      </c>
      <c r="E3221" s="51">
        <v>6</v>
      </c>
      <c r="F3221" s="51" t="s">
        <v>3601</v>
      </c>
      <c r="G3221" s="51" t="s">
        <v>3602</v>
      </c>
      <c r="H3221" s="51">
        <v>703</v>
      </c>
      <c r="I3221" s="51" t="s">
        <v>664</v>
      </c>
      <c r="J3221" s="52">
        <v>6005</v>
      </c>
      <c r="K3221" s="51" t="s">
        <v>61</v>
      </c>
      <c r="L3221" s="51" t="s">
        <v>36</v>
      </c>
      <c r="M3221" s="51">
        <v>0</v>
      </c>
      <c r="N3221" s="51">
        <v>0</v>
      </c>
      <c r="O3221" s="51">
        <v>0</v>
      </c>
      <c r="P3221" s="51">
        <v>0</v>
      </c>
      <c r="Q3221" s="51">
        <v>0</v>
      </c>
    </row>
    <row r="3222" spans="1:32" x14ac:dyDescent="0.2">
      <c r="A3222" s="51">
        <v>550821174</v>
      </c>
      <c r="B3222" s="51" t="s">
        <v>12</v>
      </c>
      <c r="C3222" s="51" t="s">
        <v>31</v>
      </c>
      <c r="D3222" s="51" t="s">
        <v>3603</v>
      </c>
      <c r="E3222" s="51">
        <v>6</v>
      </c>
      <c r="F3222" s="51" t="s">
        <v>3601</v>
      </c>
      <c r="G3222" s="51" t="s">
        <v>3602</v>
      </c>
      <c r="H3222" s="51">
        <v>703</v>
      </c>
      <c r="I3222" s="51" t="s">
        <v>664</v>
      </c>
      <c r="J3222" s="52">
        <v>6005</v>
      </c>
      <c r="K3222" s="51" t="s">
        <v>61</v>
      </c>
      <c r="L3222" s="51" t="s">
        <v>37</v>
      </c>
      <c r="M3222" s="51">
        <v>0</v>
      </c>
      <c r="N3222" s="51">
        <v>0</v>
      </c>
      <c r="O3222" s="51">
        <v>0</v>
      </c>
      <c r="P3222" s="51">
        <v>0</v>
      </c>
      <c r="Q3222" s="51">
        <v>0</v>
      </c>
    </row>
    <row r="3223" spans="1:32" x14ac:dyDescent="0.2">
      <c r="A3223" s="51">
        <v>550821174</v>
      </c>
      <c r="B3223" s="51" t="s">
        <v>12</v>
      </c>
      <c r="C3223" s="51" t="s">
        <v>31</v>
      </c>
      <c r="D3223" s="51" t="s">
        <v>3603</v>
      </c>
      <c r="E3223" s="51">
        <v>6</v>
      </c>
      <c r="F3223" s="51" t="s">
        <v>3601</v>
      </c>
      <c r="G3223" s="51" t="s">
        <v>3602</v>
      </c>
      <c r="H3223" s="51">
        <v>703</v>
      </c>
      <c r="I3223" s="51" t="s">
        <v>664</v>
      </c>
      <c r="J3223" s="52">
        <v>6005</v>
      </c>
      <c r="K3223" s="51" t="s">
        <v>61</v>
      </c>
      <c r="L3223" s="51" t="s">
        <v>38</v>
      </c>
      <c r="M3223" s="51">
        <v>0</v>
      </c>
      <c r="N3223" s="51">
        <v>0</v>
      </c>
      <c r="O3223" s="51">
        <v>0</v>
      </c>
      <c r="P3223" s="51">
        <v>0</v>
      </c>
      <c r="Q3223" s="51">
        <v>0</v>
      </c>
    </row>
    <row r="3224" spans="1:32" x14ac:dyDescent="0.2">
      <c r="A3224" s="51">
        <v>550821174</v>
      </c>
      <c r="B3224" s="51" t="s">
        <v>12</v>
      </c>
      <c r="C3224" s="51" t="s">
        <v>31</v>
      </c>
      <c r="D3224" s="51" t="s">
        <v>3603</v>
      </c>
      <c r="E3224" s="51">
        <v>6</v>
      </c>
      <c r="F3224" s="51" t="s">
        <v>3601</v>
      </c>
      <c r="G3224" s="51" t="s">
        <v>3602</v>
      </c>
      <c r="H3224" s="51">
        <v>705</v>
      </c>
      <c r="I3224" s="51" t="s">
        <v>665</v>
      </c>
      <c r="J3224" s="52">
        <v>6014</v>
      </c>
      <c r="K3224" s="51" t="s">
        <v>41</v>
      </c>
      <c r="L3224" s="51" t="s">
        <v>34</v>
      </c>
      <c r="M3224" s="51">
        <v>0</v>
      </c>
      <c r="N3224" s="51">
        <v>1</v>
      </c>
      <c r="O3224" s="51">
        <v>0</v>
      </c>
      <c r="P3224" s="51">
        <v>0</v>
      </c>
      <c r="Q3224" s="51">
        <v>0</v>
      </c>
      <c r="S3224">
        <f t="shared" ref="S3224" si="5758">SUM(M3224:P3224)/4</f>
        <v>0.25</v>
      </c>
      <c r="T3224">
        <f t="shared" ref="T3224" si="5759">SUM(Q3225:Q3226)</f>
        <v>1</v>
      </c>
      <c r="U3224">
        <f t="shared" ref="U3224" si="5760">SUM(Q3227:Q3228)</f>
        <v>1</v>
      </c>
      <c r="W3224" t="str">
        <f>IF(T3224=0,$W$22,"")</f>
        <v/>
      </c>
      <c r="Y3224" t="str">
        <f t="shared" ref="Y3224" si="5761">IF(S3224&gt;SUM(T3224+U3224),$Y$22,"")</f>
        <v/>
      </c>
      <c r="AA3224" t="str">
        <f t="shared" ref="AA3224" si="5762">IF(S3224&gt;$AA$13,$AA$22,"")</f>
        <v/>
      </c>
      <c r="AC3224">
        <f t="shared" ref="AC3224" si="5763">A3224</f>
        <v>550821174</v>
      </c>
      <c r="AD3224">
        <f t="shared" ref="AD3224" si="5764">H3224</f>
        <v>705</v>
      </c>
      <c r="AE3224">
        <f t="shared" ref="AE3224" si="5765">SUM(W3224:AA3224)</f>
        <v>0</v>
      </c>
      <c r="AF3224" s="15">
        <f t="shared" ref="AF3224" si="5766">J3224</f>
        <v>6014</v>
      </c>
    </row>
    <row r="3225" spans="1:32" x14ac:dyDescent="0.2">
      <c r="A3225" s="51">
        <v>550821174</v>
      </c>
      <c r="B3225" s="51" t="s">
        <v>12</v>
      </c>
      <c r="C3225" s="51" t="s">
        <v>31</v>
      </c>
      <c r="D3225" s="51" t="s">
        <v>3603</v>
      </c>
      <c r="E3225" s="51">
        <v>6</v>
      </c>
      <c r="F3225" s="51" t="s">
        <v>3601</v>
      </c>
      <c r="G3225" s="51" t="s">
        <v>3602</v>
      </c>
      <c r="H3225" s="51">
        <v>705</v>
      </c>
      <c r="I3225" s="51" t="s">
        <v>665</v>
      </c>
      <c r="J3225" s="52">
        <v>6014</v>
      </c>
      <c r="K3225" s="51" t="s">
        <v>41</v>
      </c>
      <c r="L3225" s="51" t="s">
        <v>35</v>
      </c>
      <c r="M3225" s="51">
        <v>0</v>
      </c>
      <c r="N3225" s="51">
        <v>0</v>
      </c>
      <c r="O3225" s="51">
        <v>0</v>
      </c>
      <c r="P3225" s="51">
        <v>0</v>
      </c>
      <c r="Q3225" s="51">
        <v>1</v>
      </c>
    </row>
    <row r="3226" spans="1:32" x14ac:dyDescent="0.2">
      <c r="A3226" s="51">
        <v>550821174</v>
      </c>
      <c r="B3226" s="51" t="s">
        <v>12</v>
      </c>
      <c r="C3226" s="51" t="s">
        <v>31</v>
      </c>
      <c r="D3226" s="51" t="s">
        <v>3603</v>
      </c>
      <c r="E3226" s="51">
        <v>6</v>
      </c>
      <c r="F3226" s="51" t="s">
        <v>3601</v>
      </c>
      <c r="G3226" s="51" t="s">
        <v>3602</v>
      </c>
      <c r="H3226" s="51">
        <v>705</v>
      </c>
      <c r="I3226" s="51" t="s">
        <v>665</v>
      </c>
      <c r="J3226" s="52">
        <v>6014</v>
      </c>
      <c r="K3226" s="51" t="s">
        <v>41</v>
      </c>
      <c r="L3226" s="51" t="s">
        <v>36</v>
      </c>
      <c r="M3226" s="51">
        <v>0</v>
      </c>
      <c r="N3226" s="51">
        <v>0</v>
      </c>
      <c r="O3226" s="51">
        <v>0</v>
      </c>
      <c r="P3226" s="51">
        <v>0</v>
      </c>
      <c r="Q3226" s="51">
        <v>0</v>
      </c>
    </row>
    <row r="3227" spans="1:32" x14ac:dyDescent="0.2">
      <c r="A3227" s="51">
        <v>550821174</v>
      </c>
      <c r="B3227" s="51" t="s">
        <v>12</v>
      </c>
      <c r="C3227" s="51" t="s">
        <v>31</v>
      </c>
      <c r="D3227" s="51" t="s">
        <v>3603</v>
      </c>
      <c r="E3227" s="51">
        <v>6</v>
      </c>
      <c r="F3227" s="51" t="s">
        <v>3601</v>
      </c>
      <c r="G3227" s="51" t="s">
        <v>3602</v>
      </c>
      <c r="H3227" s="51">
        <v>705</v>
      </c>
      <c r="I3227" s="51" t="s">
        <v>665</v>
      </c>
      <c r="J3227" s="52">
        <v>6014</v>
      </c>
      <c r="K3227" s="51" t="s">
        <v>41</v>
      </c>
      <c r="L3227" s="51" t="s">
        <v>37</v>
      </c>
      <c r="M3227" s="51">
        <v>0</v>
      </c>
      <c r="N3227" s="51">
        <v>0</v>
      </c>
      <c r="O3227" s="51">
        <v>0</v>
      </c>
      <c r="P3227" s="51">
        <v>0</v>
      </c>
      <c r="Q3227" s="51">
        <v>1</v>
      </c>
    </row>
    <row r="3228" spans="1:32" x14ac:dyDescent="0.2">
      <c r="A3228" s="51">
        <v>550821174</v>
      </c>
      <c r="B3228" s="51" t="s">
        <v>12</v>
      </c>
      <c r="C3228" s="51" t="s">
        <v>31</v>
      </c>
      <c r="D3228" s="51" t="s">
        <v>3603</v>
      </c>
      <c r="E3228" s="51">
        <v>6</v>
      </c>
      <c r="F3228" s="51" t="s">
        <v>3601</v>
      </c>
      <c r="G3228" s="51" t="s">
        <v>3602</v>
      </c>
      <c r="H3228" s="51">
        <v>705</v>
      </c>
      <c r="I3228" s="51" t="s">
        <v>665</v>
      </c>
      <c r="J3228" s="52">
        <v>6014</v>
      </c>
      <c r="K3228" s="51" t="s">
        <v>41</v>
      </c>
      <c r="L3228" s="51" t="s">
        <v>38</v>
      </c>
      <c r="M3228" s="51">
        <v>0</v>
      </c>
      <c r="N3228" s="51">
        <v>0</v>
      </c>
      <c r="O3228" s="51">
        <v>0</v>
      </c>
      <c r="P3228" s="51">
        <v>0</v>
      </c>
      <c r="Q3228" s="51">
        <v>0</v>
      </c>
    </row>
    <row r="3229" spans="1:32" x14ac:dyDescent="0.2">
      <c r="A3229" s="51">
        <v>550821174</v>
      </c>
      <c r="B3229" s="51" t="s">
        <v>12</v>
      </c>
      <c r="C3229" s="51" t="s">
        <v>31</v>
      </c>
      <c r="D3229" s="51" t="s">
        <v>3603</v>
      </c>
      <c r="E3229" s="51">
        <v>6</v>
      </c>
      <c r="F3229" s="51" t="s">
        <v>3601</v>
      </c>
      <c r="G3229" s="51" t="s">
        <v>3602</v>
      </c>
      <c r="H3229" s="51">
        <v>706</v>
      </c>
      <c r="I3229" s="51" t="s">
        <v>666</v>
      </c>
      <c r="J3229" s="52">
        <v>6014</v>
      </c>
      <c r="K3229" s="51" t="s">
        <v>41</v>
      </c>
      <c r="L3229" s="51" t="s">
        <v>34</v>
      </c>
      <c r="M3229" s="51">
        <v>0</v>
      </c>
      <c r="N3229" s="51">
        <v>0</v>
      </c>
      <c r="O3229" s="51">
        <v>1</v>
      </c>
      <c r="P3229" s="51">
        <v>0</v>
      </c>
      <c r="Q3229" s="51">
        <v>0</v>
      </c>
      <c r="S3229">
        <f t="shared" ref="S3229" si="5767">SUM(M3229:P3229)/4</f>
        <v>0.25</v>
      </c>
      <c r="T3229">
        <f t="shared" ref="T3229" si="5768">SUM(Q3230:Q3231)</f>
        <v>1</v>
      </c>
      <c r="U3229">
        <f t="shared" ref="U3229" si="5769">SUM(Q3232:Q3233)</f>
        <v>0</v>
      </c>
      <c r="W3229" t="str">
        <f>IF(T3229=0,$W$22,"")</f>
        <v/>
      </c>
      <c r="Y3229" t="str">
        <f t="shared" ref="Y3229" si="5770">IF(S3229&gt;SUM(T3229+U3229),$Y$22,"")</f>
        <v/>
      </c>
      <c r="AA3229" t="str">
        <f t="shared" ref="AA3229" si="5771">IF(S3229&gt;$AA$13,$AA$22,"")</f>
        <v/>
      </c>
      <c r="AC3229">
        <f t="shared" ref="AC3229" si="5772">A3229</f>
        <v>550821174</v>
      </c>
      <c r="AD3229">
        <f t="shared" ref="AD3229" si="5773">H3229</f>
        <v>706</v>
      </c>
      <c r="AE3229">
        <f t="shared" ref="AE3229" si="5774">SUM(W3229:AA3229)</f>
        <v>0</v>
      </c>
      <c r="AF3229" s="15">
        <f t="shared" ref="AF3229" si="5775">J3229</f>
        <v>6014</v>
      </c>
    </row>
    <row r="3230" spans="1:32" x14ac:dyDescent="0.2">
      <c r="A3230" s="51">
        <v>550821174</v>
      </c>
      <c r="B3230" s="51" t="s">
        <v>12</v>
      </c>
      <c r="C3230" s="51" t="s">
        <v>31</v>
      </c>
      <c r="D3230" s="51" t="s">
        <v>3603</v>
      </c>
      <c r="E3230" s="51">
        <v>6</v>
      </c>
      <c r="F3230" s="51" t="s">
        <v>3601</v>
      </c>
      <c r="G3230" s="51" t="s">
        <v>3602</v>
      </c>
      <c r="H3230" s="51">
        <v>706</v>
      </c>
      <c r="I3230" s="51" t="s">
        <v>666</v>
      </c>
      <c r="J3230" s="52">
        <v>6014</v>
      </c>
      <c r="K3230" s="51" t="s">
        <v>41</v>
      </c>
      <c r="L3230" s="51" t="s">
        <v>35</v>
      </c>
      <c r="M3230" s="51">
        <v>0</v>
      </c>
      <c r="N3230" s="51">
        <v>0</v>
      </c>
      <c r="O3230" s="51">
        <v>0</v>
      </c>
      <c r="P3230" s="51">
        <v>0</v>
      </c>
      <c r="Q3230" s="51">
        <v>0</v>
      </c>
    </row>
    <row r="3231" spans="1:32" x14ac:dyDescent="0.2">
      <c r="A3231" s="51">
        <v>550821174</v>
      </c>
      <c r="B3231" s="51" t="s">
        <v>12</v>
      </c>
      <c r="C3231" s="51" t="s">
        <v>31</v>
      </c>
      <c r="D3231" s="51" t="s">
        <v>3603</v>
      </c>
      <c r="E3231" s="51">
        <v>6</v>
      </c>
      <c r="F3231" s="51" t="s">
        <v>3601</v>
      </c>
      <c r="G3231" s="51" t="s">
        <v>3602</v>
      </c>
      <c r="H3231" s="51">
        <v>706</v>
      </c>
      <c r="I3231" s="51" t="s">
        <v>666</v>
      </c>
      <c r="J3231" s="52">
        <v>6014</v>
      </c>
      <c r="K3231" s="51" t="s">
        <v>41</v>
      </c>
      <c r="L3231" s="51" t="s">
        <v>36</v>
      </c>
      <c r="M3231" s="51">
        <v>0</v>
      </c>
      <c r="N3231" s="51">
        <v>0</v>
      </c>
      <c r="O3231" s="51">
        <v>0</v>
      </c>
      <c r="P3231" s="51">
        <v>0</v>
      </c>
      <c r="Q3231" s="51">
        <v>1</v>
      </c>
    </row>
    <row r="3232" spans="1:32" x14ac:dyDescent="0.2">
      <c r="A3232" s="51">
        <v>550821174</v>
      </c>
      <c r="B3232" s="51" t="s">
        <v>12</v>
      </c>
      <c r="C3232" s="51" t="s">
        <v>31</v>
      </c>
      <c r="D3232" s="51" t="s">
        <v>3603</v>
      </c>
      <c r="E3232" s="51">
        <v>6</v>
      </c>
      <c r="F3232" s="51" t="s">
        <v>3601</v>
      </c>
      <c r="G3232" s="51" t="s">
        <v>3602</v>
      </c>
      <c r="H3232" s="51">
        <v>706</v>
      </c>
      <c r="I3232" s="51" t="s">
        <v>666</v>
      </c>
      <c r="J3232" s="52">
        <v>6014</v>
      </c>
      <c r="K3232" s="51" t="s">
        <v>41</v>
      </c>
      <c r="L3232" s="51" t="s">
        <v>37</v>
      </c>
      <c r="M3232" s="51">
        <v>0</v>
      </c>
      <c r="N3232" s="51">
        <v>0</v>
      </c>
      <c r="O3232" s="51">
        <v>0</v>
      </c>
      <c r="P3232" s="51">
        <v>0</v>
      </c>
      <c r="Q3232" s="51">
        <v>0</v>
      </c>
    </row>
    <row r="3233" spans="1:32" x14ac:dyDescent="0.2">
      <c r="A3233" s="51">
        <v>550821174</v>
      </c>
      <c r="B3233" s="51" t="s">
        <v>12</v>
      </c>
      <c r="C3233" s="51" t="s">
        <v>31</v>
      </c>
      <c r="D3233" s="51" t="s">
        <v>3603</v>
      </c>
      <c r="E3233" s="51">
        <v>6</v>
      </c>
      <c r="F3233" s="51" t="s">
        <v>3601</v>
      </c>
      <c r="G3233" s="51" t="s">
        <v>3602</v>
      </c>
      <c r="H3233" s="51">
        <v>706</v>
      </c>
      <c r="I3233" s="51" t="s">
        <v>666</v>
      </c>
      <c r="J3233" s="52">
        <v>6014</v>
      </c>
      <c r="K3233" s="51" t="s">
        <v>41</v>
      </c>
      <c r="L3233" s="51" t="s">
        <v>38</v>
      </c>
      <c r="M3233" s="51">
        <v>0</v>
      </c>
      <c r="N3233" s="51">
        <v>0</v>
      </c>
      <c r="O3233" s="51">
        <v>0</v>
      </c>
      <c r="P3233" s="51">
        <v>0</v>
      </c>
      <c r="Q3233" s="51">
        <v>0</v>
      </c>
    </row>
    <row r="3234" spans="1:32" x14ac:dyDescent="0.2">
      <c r="A3234" s="51">
        <v>550821174</v>
      </c>
      <c r="B3234" s="51" t="s">
        <v>12</v>
      </c>
      <c r="C3234" s="51" t="s">
        <v>31</v>
      </c>
      <c r="D3234" s="51" t="s">
        <v>3603</v>
      </c>
      <c r="E3234" s="51">
        <v>6</v>
      </c>
      <c r="F3234" s="51" t="s">
        <v>3601</v>
      </c>
      <c r="G3234" s="51" t="s">
        <v>3602</v>
      </c>
      <c r="H3234" s="51">
        <v>707</v>
      </c>
      <c r="I3234" s="51" t="s">
        <v>667</v>
      </c>
      <c r="J3234" s="52">
        <v>6007</v>
      </c>
      <c r="K3234" s="51" t="s">
        <v>33</v>
      </c>
      <c r="L3234" s="51" t="s">
        <v>34</v>
      </c>
      <c r="M3234" s="51">
        <v>0</v>
      </c>
      <c r="N3234" s="51">
        <v>0</v>
      </c>
      <c r="O3234" s="51">
        <v>0</v>
      </c>
      <c r="P3234" s="51">
        <v>0</v>
      </c>
      <c r="Q3234" s="51">
        <v>0</v>
      </c>
      <c r="S3234">
        <f t="shared" ref="S3234" si="5776">SUM(M3234:P3234)/4</f>
        <v>0</v>
      </c>
      <c r="T3234">
        <f t="shared" ref="T3234" si="5777">SUM(Q3235:Q3236)</f>
        <v>1</v>
      </c>
      <c r="U3234">
        <f t="shared" ref="U3234" si="5778">SUM(Q3237:Q3238)</f>
        <v>0</v>
      </c>
      <c r="W3234" t="str">
        <f>IF(T3234=0,$W$22,"")</f>
        <v/>
      </c>
      <c r="Y3234" t="str">
        <f t="shared" ref="Y3234" si="5779">IF(S3234&gt;SUM(T3234+U3234),$Y$22,"")</f>
        <v/>
      </c>
      <c r="AA3234" t="str">
        <f t="shared" ref="AA3234" si="5780">IF(S3234&gt;$AA$13,$AA$22,"")</f>
        <v/>
      </c>
      <c r="AC3234">
        <f t="shared" ref="AC3234" si="5781">A3234</f>
        <v>550821174</v>
      </c>
      <c r="AD3234">
        <f t="shared" ref="AD3234" si="5782">H3234</f>
        <v>707</v>
      </c>
      <c r="AE3234">
        <f t="shared" ref="AE3234" si="5783">SUM(W3234:AA3234)</f>
        <v>0</v>
      </c>
      <c r="AF3234" s="15">
        <f t="shared" ref="AF3234" si="5784">J3234</f>
        <v>6007</v>
      </c>
    </row>
    <row r="3235" spans="1:32" x14ac:dyDescent="0.2">
      <c r="A3235" s="51">
        <v>550821174</v>
      </c>
      <c r="B3235" s="51" t="s">
        <v>12</v>
      </c>
      <c r="C3235" s="51" t="s">
        <v>31</v>
      </c>
      <c r="D3235" s="51" t="s">
        <v>3603</v>
      </c>
      <c r="E3235" s="51">
        <v>6</v>
      </c>
      <c r="F3235" s="51" t="s">
        <v>3601</v>
      </c>
      <c r="G3235" s="51" t="s">
        <v>3602</v>
      </c>
      <c r="H3235" s="51">
        <v>707</v>
      </c>
      <c r="I3235" s="51" t="s">
        <v>667</v>
      </c>
      <c r="J3235" s="52">
        <v>6007</v>
      </c>
      <c r="K3235" s="51" t="s">
        <v>33</v>
      </c>
      <c r="L3235" s="51" t="s">
        <v>35</v>
      </c>
      <c r="M3235" s="51">
        <v>0</v>
      </c>
      <c r="N3235" s="51">
        <v>0</v>
      </c>
      <c r="O3235" s="51">
        <v>0</v>
      </c>
      <c r="P3235" s="51">
        <v>0</v>
      </c>
      <c r="Q3235" s="51">
        <v>1</v>
      </c>
    </row>
    <row r="3236" spans="1:32" x14ac:dyDescent="0.2">
      <c r="A3236" s="51">
        <v>550821174</v>
      </c>
      <c r="B3236" s="51" t="s">
        <v>12</v>
      </c>
      <c r="C3236" s="51" t="s">
        <v>31</v>
      </c>
      <c r="D3236" s="51" t="s">
        <v>3603</v>
      </c>
      <c r="E3236" s="51">
        <v>6</v>
      </c>
      <c r="F3236" s="51" t="s">
        <v>3601</v>
      </c>
      <c r="G3236" s="51" t="s">
        <v>3602</v>
      </c>
      <c r="H3236" s="51">
        <v>707</v>
      </c>
      <c r="I3236" s="51" t="s">
        <v>667</v>
      </c>
      <c r="J3236" s="52">
        <v>6007</v>
      </c>
      <c r="K3236" s="51" t="s">
        <v>33</v>
      </c>
      <c r="L3236" s="51" t="s">
        <v>36</v>
      </c>
      <c r="M3236" s="51">
        <v>0</v>
      </c>
      <c r="N3236" s="51">
        <v>0</v>
      </c>
      <c r="O3236" s="51">
        <v>0</v>
      </c>
      <c r="P3236" s="51">
        <v>0</v>
      </c>
      <c r="Q3236" s="51">
        <v>0</v>
      </c>
    </row>
    <row r="3237" spans="1:32" x14ac:dyDescent="0.2">
      <c r="A3237" s="51">
        <v>550821174</v>
      </c>
      <c r="B3237" s="51" t="s">
        <v>12</v>
      </c>
      <c r="C3237" s="51" t="s">
        <v>31</v>
      </c>
      <c r="D3237" s="51" t="s">
        <v>3603</v>
      </c>
      <c r="E3237" s="51">
        <v>6</v>
      </c>
      <c r="F3237" s="51" t="s">
        <v>3601</v>
      </c>
      <c r="G3237" s="51" t="s">
        <v>3602</v>
      </c>
      <c r="H3237" s="51">
        <v>707</v>
      </c>
      <c r="I3237" s="51" t="s">
        <v>667</v>
      </c>
      <c r="J3237" s="52">
        <v>6007</v>
      </c>
      <c r="K3237" s="51" t="s">
        <v>33</v>
      </c>
      <c r="L3237" s="51" t="s">
        <v>37</v>
      </c>
      <c r="M3237" s="51">
        <v>0</v>
      </c>
      <c r="N3237" s="51">
        <v>0</v>
      </c>
      <c r="O3237" s="51">
        <v>0</v>
      </c>
      <c r="P3237" s="51">
        <v>0</v>
      </c>
      <c r="Q3237" s="51">
        <v>0</v>
      </c>
    </row>
    <row r="3238" spans="1:32" x14ac:dyDescent="0.2">
      <c r="A3238" s="51">
        <v>550821174</v>
      </c>
      <c r="B3238" s="51" t="s">
        <v>12</v>
      </c>
      <c r="C3238" s="51" t="s">
        <v>31</v>
      </c>
      <c r="D3238" s="51" t="s">
        <v>3603</v>
      </c>
      <c r="E3238" s="51">
        <v>6</v>
      </c>
      <c r="F3238" s="51" t="s">
        <v>3601</v>
      </c>
      <c r="G3238" s="51" t="s">
        <v>3602</v>
      </c>
      <c r="H3238" s="51">
        <v>707</v>
      </c>
      <c r="I3238" s="51" t="s">
        <v>667</v>
      </c>
      <c r="J3238" s="52">
        <v>6007</v>
      </c>
      <c r="K3238" s="51" t="s">
        <v>33</v>
      </c>
      <c r="L3238" s="51" t="s">
        <v>38</v>
      </c>
      <c r="M3238" s="51">
        <v>0</v>
      </c>
      <c r="N3238" s="51">
        <v>0</v>
      </c>
      <c r="O3238" s="51">
        <v>0</v>
      </c>
      <c r="P3238" s="51">
        <v>0</v>
      </c>
      <c r="Q3238" s="51">
        <v>0</v>
      </c>
    </row>
    <row r="3239" spans="1:32" x14ac:dyDescent="0.2">
      <c r="A3239" s="51">
        <v>550821174</v>
      </c>
      <c r="B3239" s="51" t="s">
        <v>12</v>
      </c>
      <c r="C3239" s="51" t="s">
        <v>31</v>
      </c>
      <c r="D3239" s="51" t="s">
        <v>3603</v>
      </c>
      <c r="E3239" s="51">
        <v>6</v>
      </c>
      <c r="F3239" s="51" t="s">
        <v>3601</v>
      </c>
      <c r="G3239" s="51" t="s">
        <v>3602</v>
      </c>
      <c r="H3239" s="51">
        <v>708</v>
      </c>
      <c r="I3239" s="51" t="s">
        <v>668</v>
      </c>
      <c r="J3239" s="52">
        <v>6005</v>
      </c>
      <c r="K3239" s="51" t="s">
        <v>61</v>
      </c>
      <c r="L3239" s="51" t="s">
        <v>34</v>
      </c>
      <c r="M3239" s="51">
        <v>0</v>
      </c>
      <c r="N3239" s="51">
        <v>0</v>
      </c>
      <c r="O3239" s="51">
        <v>0</v>
      </c>
      <c r="P3239" s="51">
        <v>0</v>
      </c>
      <c r="Q3239" s="51">
        <v>0</v>
      </c>
      <c r="S3239">
        <f t="shared" ref="S3239" si="5785">SUM(M3239:P3239)/4</f>
        <v>0</v>
      </c>
      <c r="T3239">
        <f t="shared" ref="T3239" si="5786">SUM(Q3240:Q3241)</f>
        <v>2</v>
      </c>
      <c r="U3239">
        <f t="shared" ref="U3239" si="5787">SUM(Q3242:Q3243)</f>
        <v>0</v>
      </c>
      <c r="W3239" t="str">
        <f>IF(T3239=0,$W$22,"")</f>
        <v/>
      </c>
      <c r="Y3239" t="str">
        <f t="shared" ref="Y3239" si="5788">IF(S3239&gt;SUM(T3239+U3239),$Y$22,"")</f>
        <v/>
      </c>
      <c r="AA3239" t="str">
        <f t="shared" ref="AA3239" si="5789">IF(S3239&gt;$AA$13,$AA$22,"")</f>
        <v/>
      </c>
      <c r="AC3239">
        <f t="shared" ref="AC3239" si="5790">A3239</f>
        <v>550821174</v>
      </c>
      <c r="AD3239">
        <f t="shared" ref="AD3239" si="5791">H3239</f>
        <v>708</v>
      </c>
      <c r="AE3239">
        <f t="shared" ref="AE3239" si="5792">SUM(W3239:AA3239)</f>
        <v>0</v>
      </c>
      <c r="AF3239" s="15">
        <f t="shared" ref="AF3239" si="5793">J3239</f>
        <v>6005</v>
      </c>
    </row>
    <row r="3240" spans="1:32" x14ac:dyDescent="0.2">
      <c r="A3240" s="51">
        <v>550821174</v>
      </c>
      <c r="B3240" s="51" t="s">
        <v>12</v>
      </c>
      <c r="C3240" s="51" t="s">
        <v>31</v>
      </c>
      <c r="D3240" s="51" t="s">
        <v>3603</v>
      </c>
      <c r="E3240" s="51">
        <v>6</v>
      </c>
      <c r="F3240" s="51" t="s">
        <v>3601</v>
      </c>
      <c r="G3240" s="51" t="s">
        <v>3602</v>
      </c>
      <c r="H3240" s="51">
        <v>708</v>
      </c>
      <c r="I3240" s="51" t="s">
        <v>668</v>
      </c>
      <c r="J3240" s="52">
        <v>6005</v>
      </c>
      <c r="K3240" s="51" t="s">
        <v>61</v>
      </c>
      <c r="L3240" s="51" t="s">
        <v>35</v>
      </c>
      <c r="M3240" s="51">
        <v>0</v>
      </c>
      <c r="N3240" s="51">
        <v>0</v>
      </c>
      <c r="O3240" s="51">
        <v>0</v>
      </c>
      <c r="P3240" s="51">
        <v>0</v>
      </c>
      <c r="Q3240" s="51">
        <v>2</v>
      </c>
    </row>
    <row r="3241" spans="1:32" x14ac:dyDescent="0.2">
      <c r="A3241" s="51">
        <v>550821174</v>
      </c>
      <c r="B3241" s="51" t="s">
        <v>12</v>
      </c>
      <c r="C3241" s="51" t="s">
        <v>31</v>
      </c>
      <c r="D3241" s="51" t="s">
        <v>3603</v>
      </c>
      <c r="E3241" s="51">
        <v>6</v>
      </c>
      <c r="F3241" s="51" t="s">
        <v>3601</v>
      </c>
      <c r="G3241" s="51" t="s">
        <v>3602</v>
      </c>
      <c r="H3241" s="51">
        <v>708</v>
      </c>
      <c r="I3241" s="51" t="s">
        <v>668</v>
      </c>
      <c r="J3241" s="52">
        <v>6005</v>
      </c>
      <c r="K3241" s="51" t="s">
        <v>61</v>
      </c>
      <c r="L3241" s="51" t="s">
        <v>36</v>
      </c>
      <c r="M3241" s="51">
        <v>0</v>
      </c>
      <c r="N3241" s="51">
        <v>0</v>
      </c>
      <c r="O3241" s="51">
        <v>0</v>
      </c>
      <c r="P3241" s="51">
        <v>0</v>
      </c>
      <c r="Q3241" s="51">
        <v>0</v>
      </c>
    </row>
    <row r="3242" spans="1:32" x14ac:dyDescent="0.2">
      <c r="A3242" s="51">
        <v>550821174</v>
      </c>
      <c r="B3242" s="51" t="s">
        <v>12</v>
      </c>
      <c r="C3242" s="51" t="s">
        <v>31</v>
      </c>
      <c r="D3242" s="51" t="s">
        <v>3603</v>
      </c>
      <c r="E3242" s="51">
        <v>6</v>
      </c>
      <c r="F3242" s="51" t="s">
        <v>3601</v>
      </c>
      <c r="G3242" s="51" t="s">
        <v>3602</v>
      </c>
      <c r="H3242" s="51">
        <v>708</v>
      </c>
      <c r="I3242" s="51" t="s">
        <v>668</v>
      </c>
      <c r="J3242" s="52">
        <v>6005</v>
      </c>
      <c r="K3242" s="51" t="s">
        <v>61</v>
      </c>
      <c r="L3242" s="51" t="s">
        <v>37</v>
      </c>
      <c r="M3242" s="51">
        <v>0</v>
      </c>
      <c r="N3242" s="51">
        <v>0</v>
      </c>
      <c r="O3242" s="51">
        <v>0</v>
      </c>
      <c r="P3242" s="51">
        <v>0</v>
      </c>
      <c r="Q3242" s="51">
        <v>0</v>
      </c>
    </row>
    <row r="3243" spans="1:32" x14ac:dyDescent="0.2">
      <c r="A3243" s="51">
        <v>550821174</v>
      </c>
      <c r="B3243" s="51" t="s">
        <v>12</v>
      </c>
      <c r="C3243" s="51" t="s">
        <v>31</v>
      </c>
      <c r="D3243" s="51" t="s">
        <v>3603</v>
      </c>
      <c r="E3243" s="51">
        <v>6</v>
      </c>
      <c r="F3243" s="51" t="s">
        <v>3601</v>
      </c>
      <c r="G3243" s="51" t="s">
        <v>3602</v>
      </c>
      <c r="H3243" s="51">
        <v>708</v>
      </c>
      <c r="I3243" s="51" t="s">
        <v>668</v>
      </c>
      <c r="J3243" s="52">
        <v>6005</v>
      </c>
      <c r="K3243" s="51" t="s">
        <v>61</v>
      </c>
      <c r="L3243" s="51" t="s">
        <v>38</v>
      </c>
      <c r="M3243" s="51">
        <v>0</v>
      </c>
      <c r="N3243" s="51">
        <v>0</v>
      </c>
      <c r="O3243" s="51">
        <v>0</v>
      </c>
      <c r="P3243" s="51">
        <v>0</v>
      </c>
      <c r="Q3243" s="51">
        <v>0</v>
      </c>
    </row>
    <row r="3244" spans="1:32" x14ac:dyDescent="0.2">
      <c r="A3244" s="51">
        <v>550821174</v>
      </c>
      <c r="B3244" s="51" t="s">
        <v>12</v>
      </c>
      <c r="C3244" s="51" t="s">
        <v>31</v>
      </c>
      <c r="D3244" s="51" t="s">
        <v>3603</v>
      </c>
      <c r="E3244" s="51">
        <v>6</v>
      </c>
      <c r="F3244" s="51" t="s">
        <v>3601</v>
      </c>
      <c r="G3244" s="51" t="s">
        <v>3602</v>
      </c>
      <c r="H3244" s="51">
        <v>709</v>
      </c>
      <c r="I3244" s="51" t="s">
        <v>669</v>
      </c>
      <c r="J3244" s="52">
        <v>6022</v>
      </c>
      <c r="K3244" s="51" t="s">
        <v>47</v>
      </c>
      <c r="L3244" s="51" t="s">
        <v>34</v>
      </c>
      <c r="M3244" s="51">
        <v>0</v>
      </c>
      <c r="N3244" s="51">
        <v>0</v>
      </c>
      <c r="O3244" s="51">
        <v>0</v>
      </c>
      <c r="P3244" s="51">
        <v>0</v>
      </c>
      <c r="Q3244" s="51">
        <v>0</v>
      </c>
      <c r="S3244">
        <f t="shared" ref="S3244" si="5794">SUM(M3244:P3244)/4</f>
        <v>0</v>
      </c>
      <c r="T3244">
        <f t="shared" ref="T3244" si="5795">SUM(Q3245:Q3246)</f>
        <v>2</v>
      </c>
      <c r="U3244">
        <f t="shared" ref="U3244" si="5796">SUM(Q3247:Q3248)</f>
        <v>0</v>
      </c>
      <c r="W3244" t="str">
        <f>IF(T3244=0,$W$22,"")</f>
        <v/>
      </c>
      <c r="Y3244" t="str">
        <f t="shared" ref="Y3244" si="5797">IF(S3244&gt;SUM(T3244+U3244),$Y$22,"")</f>
        <v/>
      </c>
      <c r="AA3244" t="str">
        <f t="shared" ref="AA3244" si="5798">IF(S3244&gt;$AA$13,$AA$22,"")</f>
        <v/>
      </c>
      <c r="AC3244">
        <f t="shared" ref="AC3244" si="5799">A3244</f>
        <v>550821174</v>
      </c>
      <c r="AD3244">
        <f t="shared" ref="AD3244" si="5800">H3244</f>
        <v>709</v>
      </c>
      <c r="AE3244">
        <f t="shared" ref="AE3244" si="5801">SUM(W3244:AA3244)</f>
        <v>0</v>
      </c>
      <c r="AF3244" s="15">
        <f t="shared" ref="AF3244" si="5802">J3244</f>
        <v>6022</v>
      </c>
    </row>
    <row r="3245" spans="1:32" x14ac:dyDescent="0.2">
      <c r="A3245" s="51">
        <v>550821174</v>
      </c>
      <c r="B3245" s="51" t="s">
        <v>12</v>
      </c>
      <c r="C3245" s="51" t="s">
        <v>31</v>
      </c>
      <c r="D3245" s="51" t="s">
        <v>3603</v>
      </c>
      <c r="E3245" s="51">
        <v>6</v>
      </c>
      <c r="F3245" s="51" t="s">
        <v>3601</v>
      </c>
      <c r="G3245" s="51" t="s">
        <v>3602</v>
      </c>
      <c r="H3245" s="51">
        <v>709</v>
      </c>
      <c r="I3245" s="51" t="s">
        <v>669</v>
      </c>
      <c r="J3245" s="52">
        <v>6022</v>
      </c>
      <c r="K3245" s="51" t="s">
        <v>47</v>
      </c>
      <c r="L3245" s="51" t="s">
        <v>35</v>
      </c>
      <c r="M3245" s="51">
        <v>0</v>
      </c>
      <c r="N3245" s="51">
        <v>0</v>
      </c>
      <c r="O3245" s="51">
        <v>0</v>
      </c>
      <c r="P3245" s="51">
        <v>0</v>
      </c>
      <c r="Q3245" s="51">
        <v>2</v>
      </c>
    </row>
    <row r="3246" spans="1:32" x14ac:dyDescent="0.2">
      <c r="A3246" s="51">
        <v>550821174</v>
      </c>
      <c r="B3246" s="51" t="s">
        <v>12</v>
      </c>
      <c r="C3246" s="51" t="s">
        <v>31</v>
      </c>
      <c r="D3246" s="51" t="s">
        <v>3603</v>
      </c>
      <c r="E3246" s="51">
        <v>6</v>
      </c>
      <c r="F3246" s="51" t="s">
        <v>3601</v>
      </c>
      <c r="G3246" s="51" t="s">
        <v>3602</v>
      </c>
      <c r="H3246" s="51">
        <v>709</v>
      </c>
      <c r="I3246" s="51" t="s">
        <v>669</v>
      </c>
      <c r="J3246" s="52">
        <v>6022</v>
      </c>
      <c r="K3246" s="51" t="s">
        <v>47</v>
      </c>
      <c r="L3246" s="51" t="s">
        <v>36</v>
      </c>
      <c r="M3246" s="51">
        <v>0</v>
      </c>
      <c r="N3246" s="51">
        <v>0</v>
      </c>
      <c r="O3246" s="51">
        <v>0</v>
      </c>
      <c r="P3246" s="51">
        <v>0</v>
      </c>
      <c r="Q3246" s="51">
        <v>0</v>
      </c>
    </row>
    <row r="3247" spans="1:32" x14ac:dyDescent="0.2">
      <c r="A3247" s="51">
        <v>550821174</v>
      </c>
      <c r="B3247" s="51" t="s">
        <v>12</v>
      </c>
      <c r="C3247" s="51" t="s">
        <v>31</v>
      </c>
      <c r="D3247" s="51" t="s">
        <v>3603</v>
      </c>
      <c r="E3247" s="51">
        <v>6</v>
      </c>
      <c r="F3247" s="51" t="s">
        <v>3601</v>
      </c>
      <c r="G3247" s="51" t="s">
        <v>3602</v>
      </c>
      <c r="H3247" s="51">
        <v>709</v>
      </c>
      <c r="I3247" s="51" t="s">
        <v>669</v>
      </c>
      <c r="J3247" s="52">
        <v>6022</v>
      </c>
      <c r="K3247" s="51" t="s">
        <v>47</v>
      </c>
      <c r="L3247" s="51" t="s">
        <v>37</v>
      </c>
      <c r="M3247" s="51">
        <v>0</v>
      </c>
      <c r="N3247" s="51">
        <v>0</v>
      </c>
      <c r="O3247" s="51">
        <v>0</v>
      </c>
      <c r="P3247" s="51">
        <v>0</v>
      </c>
      <c r="Q3247" s="51">
        <v>0</v>
      </c>
    </row>
    <row r="3248" spans="1:32" x14ac:dyDescent="0.2">
      <c r="A3248" s="51">
        <v>550821174</v>
      </c>
      <c r="B3248" s="51" t="s">
        <v>12</v>
      </c>
      <c r="C3248" s="51" t="s">
        <v>31</v>
      </c>
      <c r="D3248" s="51" t="s">
        <v>3603</v>
      </c>
      <c r="E3248" s="51">
        <v>6</v>
      </c>
      <c r="F3248" s="51" t="s">
        <v>3601</v>
      </c>
      <c r="G3248" s="51" t="s">
        <v>3602</v>
      </c>
      <c r="H3248" s="51">
        <v>709</v>
      </c>
      <c r="I3248" s="51" t="s">
        <v>669</v>
      </c>
      <c r="J3248" s="52">
        <v>6022</v>
      </c>
      <c r="K3248" s="51" t="s">
        <v>47</v>
      </c>
      <c r="L3248" s="51" t="s">
        <v>38</v>
      </c>
      <c r="M3248" s="51">
        <v>0</v>
      </c>
      <c r="N3248" s="51">
        <v>0</v>
      </c>
      <c r="O3248" s="51">
        <v>0</v>
      </c>
      <c r="P3248" s="51">
        <v>0</v>
      </c>
      <c r="Q3248" s="51">
        <v>0</v>
      </c>
    </row>
    <row r="3249" spans="1:32" x14ac:dyDescent="0.2">
      <c r="A3249" s="51">
        <v>550821174</v>
      </c>
      <c r="B3249" s="51" t="s">
        <v>12</v>
      </c>
      <c r="C3249" s="51" t="s">
        <v>31</v>
      </c>
      <c r="D3249" s="51" t="s">
        <v>3603</v>
      </c>
      <c r="E3249" s="51">
        <v>6</v>
      </c>
      <c r="F3249" s="51" t="s">
        <v>3601</v>
      </c>
      <c r="G3249" s="51" t="s">
        <v>3602</v>
      </c>
      <c r="H3249" s="51">
        <v>710</v>
      </c>
      <c r="I3249" s="51" t="s">
        <v>670</v>
      </c>
      <c r="J3249" s="52">
        <v>6022</v>
      </c>
      <c r="K3249" s="51" t="s">
        <v>47</v>
      </c>
      <c r="L3249" s="51" t="s">
        <v>34</v>
      </c>
      <c r="M3249" s="51">
        <v>0</v>
      </c>
      <c r="N3249" s="51">
        <v>0</v>
      </c>
      <c r="O3249" s="51">
        <v>0</v>
      </c>
      <c r="P3249" s="51">
        <v>0</v>
      </c>
      <c r="Q3249" s="51">
        <v>0</v>
      </c>
      <c r="S3249">
        <f t="shared" ref="S3249" si="5803">SUM(M3249:P3249)/4</f>
        <v>0</v>
      </c>
      <c r="T3249">
        <f t="shared" ref="T3249" si="5804">SUM(Q3250:Q3251)</f>
        <v>2</v>
      </c>
      <c r="U3249">
        <f t="shared" ref="U3249" si="5805">SUM(Q3252:Q3253)</f>
        <v>0</v>
      </c>
      <c r="W3249" t="str">
        <f>IF(T3249=0,$W$22,"")</f>
        <v/>
      </c>
      <c r="Y3249" t="str">
        <f t="shared" ref="Y3249" si="5806">IF(S3249&gt;SUM(T3249+U3249),$Y$22,"")</f>
        <v/>
      </c>
      <c r="AA3249" t="str">
        <f t="shared" ref="AA3249" si="5807">IF(S3249&gt;$AA$13,$AA$22,"")</f>
        <v/>
      </c>
      <c r="AC3249">
        <f t="shared" ref="AC3249" si="5808">A3249</f>
        <v>550821174</v>
      </c>
      <c r="AD3249">
        <f t="shared" ref="AD3249" si="5809">H3249</f>
        <v>710</v>
      </c>
      <c r="AE3249">
        <f t="shared" ref="AE3249" si="5810">SUM(W3249:AA3249)</f>
        <v>0</v>
      </c>
      <c r="AF3249" s="15">
        <f t="shared" ref="AF3249" si="5811">J3249</f>
        <v>6022</v>
      </c>
    </row>
    <row r="3250" spans="1:32" x14ac:dyDescent="0.2">
      <c r="A3250" s="51">
        <v>550821174</v>
      </c>
      <c r="B3250" s="51" t="s">
        <v>12</v>
      </c>
      <c r="C3250" s="51" t="s">
        <v>31</v>
      </c>
      <c r="D3250" s="51" t="s">
        <v>3603</v>
      </c>
      <c r="E3250" s="51">
        <v>6</v>
      </c>
      <c r="F3250" s="51" t="s">
        <v>3601</v>
      </c>
      <c r="G3250" s="51" t="s">
        <v>3602</v>
      </c>
      <c r="H3250" s="51">
        <v>710</v>
      </c>
      <c r="I3250" s="51" t="s">
        <v>670</v>
      </c>
      <c r="J3250" s="52">
        <v>6022</v>
      </c>
      <c r="K3250" s="51" t="s">
        <v>47</v>
      </c>
      <c r="L3250" s="51" t="s">
        <v>35</v>
      </c>
      <c r="M3250" s="51">
        <v>0</v>
      </c>
      <c r="N3250" s="51">
        <v>0</v>
      </c>
      <c r="O3250" s="51">
        <v>0</v>
      </c>
      <c r="P3250" s="51">
        <v>0</v>
      </c>
      <c r="Q3250" s="51">
        <v>2</v>
      </c>
    </row>
    <row r="3251" spans="1:32" x14ac:dyDescent="0.2">
      <c r="A3251" s="51">
        <v>550821174</v>
      </c>
      <c r="B3251" s="51" t="s">
        <v>12</v>
      </c>
      <c r="C3251" s="51" t="s">
        <v>31</v>
      </c>
      <c r="D3251" s="51" t="s">
        <v>3603</v>
      </c>
      <c r="E3251" s="51">
        <v>6</v>
      </c>
      <c r="F3251" s="51" t="s">
        <v>3601</v>
      </c>
      <c r="G3251" s="51" t="s">
        <v>3602</v>
      </c>
      <c r="H3251" s="51">
        <v>710</v>
      </c>
      <c r="I3251" s="51" t="s">
        <v>670</v>
      </c>
      <c r="J3251" s="52">
        <v>6022</v>
      </c>
      <c r="K3251" s="51" t="s">
        <v>47</v>
      </c>
      <c r="L3251" s="51" t="s">
        <v>36</v>
      </c>
      <c r="M3251" s="51">
        <v>0</v>
      </c>
      <c r="N3251" s="51">
        <v>0</v>
      </c>
      <c r="O3251" s="51">
        <v>0</v>
      </c>
      <c r="P3251" s="51">
        <v>0</v>
      </c>
      <c r="Q3251" s="51">
        <v>0</v>
      </c>
    </row>
    <row r="3252" spans="1:32" x14ac:dyDescent="0.2">
      <c r="A3252" s="51">
        <v>550821174</v>
      </c>
      <c r="B3252" s="51" t="s">
        <v>12</v>
      </c>
      <c r="C3252" s="51" t="s">
        <v>31</v>
      </c>
      <c r="D3252" s="51" t="s">
        <v>3603</v>
      </c>
      <c r="E3252" s="51">
        <v>6</v>
      </c>
      <c r="F3252" s="51" t="s">
        <v>3601</v>
      </c>
      <c r="G3252" s="51" t="s">
        <v>3602</v>
      </c>
      <c r="H3252" s="51">
        <v>710</v>
      </c>
      <c r="I3252" s="51" t="s">
        <v>670</v>
      </c>
      <c r="J3252" s="52">
        <v>6022</v>
      </c>
      <c r="K3252" s="51" t="s">
        <v>47</v>
      </c>
      <c r="L3252" s="51" t="s">
        <v>37</v>
      </c>
      <c r="M3252" s="51">
        <v>0</v>
      </c>
      <c r="N3252" s="51">
        <v>0</v>
      </c>
      <c r="O3252" s="51">
        <v>0</v>
      </c>
      <c r="P3252" s="51">
        <v>0</v>
      </c>
      <c r="Q3252" s="51">
        <v>0</v>
      </c>
    </row>
    <row r="3253" spans="1:32" x14ac:dyDescent="0.2">
      <c r="A3253" s="51">
        <v>550821174</v>
      </c>
      <c r="B3253" s="51" t="s">
        <v>12</v>
      </c>
      <c r="C3253" s="51" t="s">
        <v>31</v>
      </c>
      <c r="D3253" s="51" t="s">
        <v>3603</v>
      </c>
      <c r="E3253" s="51">
        <v>6</v>
      </c>
      <c r="F3253" s="51" t="s">
        <v>3601</v>
      </c>
      <c r="G3253" s="51" t="s">
        <v>3602</v>
      </c>
      <c r="H3253" s="51">
        <v>710</v>
      </c>
      <c r="I3253" s="51" t="s">
        <v>670</v>
      </c>
      <c r="J3253" s="52">
        <v>6022</v>
      </c>
      <c r="K3253" s="51" t="s">
        <v>47</v>
      </c>
      <c r="L3253" s="51" t="s">
        <v>38</v>
      </c>
      <c r="M3253" s="51">
        <v>0</v>
      </c>
      <c r="N3253" s="51">
        <v>0</v>
      </c>
      <c r="O3253" s="51">
        <v>0</v>
      </c>
      <c r="P3253" s="51">
        <v>0</v>
      </c>
      <c r="Q3253" s="51">
        <v>0</v>
      </c>
    </row>
    <row r="3254" spans="1:32" x14ac:dyDescent="0.2">
      <c r="A3254" s="51">
        <v>550821174</v>
      </c>
      <c r="B3254" s="51" t="s">
        <v>12</v>
      </c>
      <c r="C3254" s="51" t="s">
        <v>31</v>
      </c>
      <c r="D3254" s="51" t="s">
        <v>3603</v>
      </c>
      <c r="E3254" s="51">
        <v>6</v>
      </c>
      <c r="F3254" s="51" t="s">
        <v>3601</v>
      </c>
      <c r="G3254" s="51" t="s">
        <v>3602</v>
      </c>
      <c r="H3254" s="51">
        <v>711</v>
      </c>
      <c r="I3254" s="51" t="s">
        <v>671</v>
      </c>
      <c r="J3254" s="52">
        <v>6022</v>
      </c>
      <c r="K3254" s="51" t="s">
        <v>47</v>
      </c>
      <c r="L3254" s="51" t="s">
        <v>34</v>
      </c>
      <c r="M3254" s="51">
        <v>0</v>
      </c>
      <c r="N3254" s="51">
        <v>0</v>
      </c>
      <c r="O3254" s="51">
        <v>0</v>
      </c>
      <c r="P3254" s="51">
        <v>0</v>
      </c>
      <c r="Q3254" s="51">
        <v>0</v>
      </c>
      <c r="S3254">
        <f t="shared" ref="S3254" si="5812">SUM(M3254:P3254)/4</f>
        <v>0</v>
      </c>
      <c r="T3254">
        <f t="shared" ref="T3254" si="5813">SUM(Q3255:Q3256)</f>
        <v>1</v>
      </c>
      <c r="U3254">
        <f t="shared" ref="U3254" si="5814">SUM(Q3257:Q3258)</f>
        <v>0</v>
      </c>
      <c r="W3254" t="str">
        <f>IF(T3254=0,$W$22,"")</f>
        <v/>
      </c>
      <c r="Y3254" t="str">
        <f t="shared" ref="Y3254" si="5815">IF(S3254&gt;SUM(T3254+U3254),$Y$22,"")</f>
        <v/>
      </c>
      <c r="AA3254" t="str">
        <f t="shared" ref="AA3254" si="5816">IF(S3254&gt;$AA$13,$AA$22,"")</f>
        <v/>
      </c>
      <c r="AC3254">
        <f t="shared" ref="AC3254" si="5817">A3254</f>
        <v>550821174</v>
      </c>
      <c r="AD3254">
        <f t="shared" ref="AD3254" si="5818">H3254</f>
        <v>711</v>
      </c>
      <c r="AE3254">
        <f t="shared" ref="AE3254" si="5819">SUM(W3254:AA3254)</f>
        <v>0</v>
      </c>
      <c r="AF3254" s="15">
        <f t="shared" ref="AF3254" si="5820">J3254</f>
        <v>6022</v>
      </c>
    </row>
    <row r="3255" spans="1:32" x14ac:dyDescent="0.2">
      <c r="A3255" s="51">
        <v>550821174</v>
      </c>
      <c r="B3255" s="51" t="s">
        <v>12</v>
      </c>
      <c r="C3255" s="51" t="s">
        <v>31</v>
      </c>
      <c r="D3255" s="51" t="s">
        <v>3603</v>
      </c>
      <c r="E3255" s="51">
        <v>6</v>
      </c>
      <c r="F3255" s="51" t="s">
        <v>3601</v>
      </c>
      <c r="G3255" s="51" t="s">
        <v>3602</v>
      </c>
      <c r="H3255" s="51">
        <v>711</v>
      </c>
      <c r="I3255" s="51" t="s">
        <v>671</v>
      </c>
      <c r="J3255" s="52">
        <v>6022</v>
      </c>
      <c r="K3255" s="51" t="s">
        <v>47</v>
      </c>
      <c r="L3255" s="51" t="s">
        <v>35</v>
      </c>
      <c r="M3255" s="51">
        <v>0</v>
      </c>
      <c r="N3255" s="51">
        <v>0</v>
      </c>
      <c r="O3255" s="51">
        <v>0</v>
      </c>
      <c r="P3255" s="51">
        <v>0</v>
      </c>
      <c r="Q3255" s="51">
        <v>1</v>
      </c>
    </row>
    <row r="3256" spans="1:32" x14ac:dyDescent="0.2">
      <c r="A3256" s="51">
        <v>550821174</v>
      </c>
      <c r="B3256" s="51" t="s">
        <v>12</v>
      </c>
      <c r="C3256" s="51" t="s">
        <v>31</v>
      </c>
      <c r="D3256" s="51" t="s">
        <v>3603</v>
      </c>
      <c r="E3256" s="51">
        <v>6</v>
      </c>
      <c r="F3256" s="51" t="s">
        <v>3601</v>
      </c>
      <c r="G3256" s="51" t="s">
        <v>3602</v>
      </c>
      <c r="H3256" s="51">
        <v>711</v>
      </c>
      <c r="I3256" s="51" t="s">
        <v>671</v>
      </c>
      <c r="J3256" s="52">
        <v>6022</v>
      </c>
      <c r="K3256" s="51" t="s">
        <v>47</v>
      </c>
      <c r="L3256" s="51" t="s">
        <v>36</v>
      </c>
      <c r="M3256" s="51">
        <v>0</v>
      </c>
      <c r="N3256" s="51">
        <v>0</v>
      </c>
      <c r="O3256" s="51">
        <v>0</v>
      </c>
      <c r="P3256" s="51">
        <v>0</v>
      </c>
      <c r="Q3256" s="51">
        <v>0</v>
      </c>
    </row>
    <row r="3257" spans="1:32" x14ac:dyDescent="0.2">
      <c r="A3257" s="51">
        <v>550821174</v>
      </c>
      <c r="B3257" s="51" t="s">
        <v>12</v>
      </c>
      <c r="C3257" s="51" t="s">
        <v>31</v>
      </c>
      <c r="D3257" s="51" t="s">
        <v>3603</v>
      </c>
      <c r="E3257" s="51">
        <v>6</v>
      </c>
      <c r="F3257" s="51" t="s">
        <v>3601</v>
      </c>
      <c r="G3257" s="51" t="s">
        <v>3602</v>
      </c>
      <c r="H3257" s="51">
        <v>711</v>
      </c>
      <c r="I3257" s="51" t="s">
        <v>671</v>
      </c>
      <c r="J3257" s="52">
        <v>6022</v>
      </c>
      <c r="K3257" s="51" t="s">
        <v>47</v>
      </c>
      <c r="L3257" s="51" t="s">
        <v>37</v>
      </c>
      <c r="M3257" s="51">
        <v>0</v>
      </c>
      <c r="N3257" s="51">
        <v>0</v>
      </c>
      <c r="O3257" s="51">
        <v>0</v>
      </c>
      <c r="P3257" s="51">
        <v>0</v>
      </c>
      <c r="Q3257" s="51">
        <v>0</v>
      </c>
    </row>
    <row r="3258" spans="1:32" x14ac:dyDescent="0.2">
      <c r="A3258" s="51">
        <v>550821174</v>
      </c>
      <c r="B3258" s="51" t="s">
        <v>12</v>
      </c>
      <c r="C3258" s="51" t="s">
        <v>31</v>
      </c>
      <c r="D3258" s="51" t="s">
        <v>3603</v>
      </c>
      <c r="E3258" s="51">
        <v>6</v>
      </c>
      <c r="F3258" s="51" t="s">
        <v>3601</v>
      </c>
      <c r="G3258" s="51" t="s">
        <v>3602</v>
      </c>
      <c r="H3258" s="51">
        <v>711</v>
      </c>
      <c r="I3258" s="51" t="s">
        <v>671</v>
      </c>
      <c r="J3258" s="52">
        <v>6022</v>
      </c>
      <c r="K3258" s="51" t="s">
        <v>47</v>
      </c>
      <c r="L3258" s="51" t="s">
        <v>38</v>
      </c>
      <c r="M3258" s="51">
        <v>0</v>
      </c>
      <c r="N3258" s="51">
        <v>0</v>
      </c>
      <c r="O3258" s="51">
        <v>0</v>
      </c>
      <c r="P3258" s="51">
        <v>0</v>
      </c>
      <c r="Q3258" s="51">
        <v>0</v>
      </c>
    </row>
    <row r="3259" spans="1:32" x14ac:dyDescent="0.2">
      <c r="A3259" s="51">
        <v>550821174</v>
      </c>
      <c r="B3259" s="51" t="s">
        <v>12</v>
      </c>
      <c r="C3259" s="51" t="s">
        <v>31</v>
      </c>
      <c r="D3259" s="51" t="s">
        <v>3603</v>
      </c>
      <c r="E3259" s="51">
        <v>6</v>
      </c>
      <c r="F3259" s="51" t="s">
        <v>3601</v>
      </c>
      <c r="G3259" s="51" t="s">
        <v>3602</v>
      </c>
      <c r="H3259" s="51">
        <v>712</v>
      </c>
      <c r="I3259" s="51" t="s">
        <v>672</v>
      </c>
      <c r="J3259" s="52">
        <v>6014</v>
      </c>
      <c r="K3259" s="51" t="s">
        <v>41</v>
      </c>
      <c r="L3259" s="51" t="s">
        <v>34</v>
      </c>
      <c r="M3259" s="51">
        <v>0</v>
      </c>
      <c r="N3259" s="51">
        <v>0</v>
      </c>
      <c r="O3259" s="51">
        <v>0</v>
      </c>
      <c r="P3259" s="51">
        <v>0</v>
      </c>
      <c r="Q3259" s="51">
        <v>0</v>
      </c>
      <c r="S3259">
        <f t="shared" ref="S3259" si="5821">SUM(M3259:P3259)/4</f>
        <v>0</v>
      </c>
      <c r="T3259">
        <f t="shared" ref="T3259" si="5822">SUM(Q3260:Q3261)</f>
        <v>2</v>
      </c>
      <c r="U3259">
        <f t="shared" ref="U3259" si="5823">SUM(Q3262:Q3263)</f>
        <v>0</v>
      </c>
      <c r="W3259" t="str">
        <f>IF(T3259=0,$W$22,"")</f>
        <v/>
      </c>
      <c r="Y3259" t="str">
        <f t="shared" ref="Y3259" si="5824">IF(S3259&gt;SUM(T3259+U3259),$Y$22,"")</f>
        <v/>
      </c>
      <c r="AA3259" t="str">
        <f t="shared" ref="AA3259" si="5825">IF(S3259&gt;$AA$13,$AA$22,"")</f>
        <v/>
      </c>
      <c r="AC3259">
        <f t="shared" ref="AC3259" si="5826">A3259</f>
        <v>550821174</v>
      </c>
      <c r="AD3259">
        <f t="shared" ref="AD3259" si="5827">H3259</f>
        <v>712</v>
      </c>
      <c r="AE3259">
        <f t="shared" ref="AE3259" si="5828">SUM(W3259:AA3259)</f>
        <v>0</v>
      </c>
      <c r="AF3259" s="15">
        <f t="shared" ref="AF3259" si="5829">J3259</f>
        <v>6014</v>
      </c>
    </row>
    <row r="3260" spans="1:32" x14ac:dyDescent="0.2">
      <c r="A3260" s="51">
        <v>550821174</v>
      </c>
      <c r="B3260" s="51" t="s">
        <v>12</v>
      </c>
      <c r="C3260" s="51" t="s">
        <v>31</v>
      </c>
      <c r="D3260" s="51" t="s">
        <v>3603</v>
      </c>
      <c r="E3260" s="51">
        <v>6</v>
      </c>
      <c r="F3260" s="51" t="s">
        <v>3601</v>
      </c>
      <c r="G3260" s="51" t="s">
        <v>3602</v>
      </c>
      <c r="H3260" s="51">
        <v>712</v>
      </c>
      <c r="I3260" s="51" t="s">
        <v>672</v>
      </c>
      <c r="J3260" s="52">
        <v>6014</v>
      </c>
      <c r="K3260" s="51" t="s">
        <v>41</v>
      </c>
      <c r="L3260" s="51" t="s">
        <v>35</v>
      </c>
      <c r="M3260" s="51">
        <v>0</v>
      </c>
      <c r="N3260" s="51">
        <v>0</v>
      </c>
      <c r="O3260" s="51">
        <v>0</v>
      </c>
      <c r="P3260" s="51">
        <v>0</v>
      </c>
      <c r="Q3260" s="51">
        <v>2</v>
      </c>
    </row>
    <row r="3261" spans="1:32" x14ac:dyDescent="0.2">
      <c r="A3261" s="51">
        <v>550821174</v>
      </c>
      <c r="B3261" s="51" t="s">
        <v>12</v>
      </c>
      <c r="C3261" s="51" t="s">
        <v>31</v>
      </c>
      <c r="D3261" s="51" t="s">
        <v>3603</v>
      </c>
      <c r="E3261" s="51">
        <v>6</v>
      </c>
      <c r="F3261" s="51" t="s">
        <v>3601</v>
      </c>
      <c r="G3261" s="51" t="s">
        <v>3602</v>
      </c>
      <c r="H3261" s="51">
        <v>712</v>
      </c>
      <c r="I3261" s="51" t="s">
        <v>672</v>
      </c>
      <c r="J3261" s="52">
        <v>6014</v>
      </c>
      <c r="K3261" s="51" t="s">
        <v>41</v>
      </c>
      <c r="L3261" s="51" t="s">
        <v>36</v>
      </c>
      <c r="M3261" s="51">
        <v>0</v>
      </c>
      <c r="N3261" s="51">
        <v>0</v>
      </c>
      <c r="O3261" s="51">
        <v>0</v>
      </c>
      <c r="P3261" s="51">
        <v>0</v>
      </c>
      <c r="Q3261" s="51">
        <v>0</v>
      </c>
    </row>
    <row r="3262" spans="1:32" x14ac:dyDescent="0.2">
      <c r="A3262" s="51">
        <v>550821174</v>
      </c>
      <c r="B3262" s="51" t="s">
        <v>12</v>
      </c>
      <c r="C3262" s="51" t="s">
        <v>31</v>
      </c>
      <c r="D3262" s="51" t="s">
        <v>3603</v>
      </c>
      <c r="E3262" s="51">
        <v>6</v>
      </c>
      <c r="F3262" s="51" t="s">
        <v>3601</v>
      </c>
      <c r="G3262" s="51" t="s">
        <v>3602</v>
      </c>
      <c r="H3262" s="51">
        <v>712</v>
      </c>
      <c r="I3262" s="51" t="s">
        <v>672</v>
      </c>
      <c r="J3262" s="52">
        <v>6014</v>
      </c>
      <c r="K3262" s="51" t="s">
        <v>41</v>
      </c>
      <c r="L3262" s="51" t="s">
        <v>37</v>
      </c>
      <c r="M3262" s="51">
        <v>0</v>
      </c>
      <c r="N3262" s="51">
        <v>0</v>
      </c>
      <c r="O3262" s="51">
        <v>0</v>
      </c>
      <c r="P3262" s="51">
        <v>0</v>
      </c>
      <c r="Q3262" s="51">
        <v>0</v>
      </c>
    </row>
    <row r="3263" spans="1:32" x14ac:dyDescent="0.2">
      <c r="A3263" s="51">
        <v>550821174</v>
      </c>
      <c r="B3263" s="51" t="s">
        <v>12</v>
      </c>
      <c r="C3263" s="51" t="s">
        <v>31</v>
      </c>
      <c r="D3263" s="51" t="s">
        <v>3603</v>
      </c>
      <c r="E3263" s="51">
        <v>6</v>
      </c>
      <c r="F3263" s="51" t="s">
        <v>3601</v>
      </c>
      <c r="G3263" s="51" t="s">
        <v>3602</v>
      </c>
      <c r="H3263" s="51">
        <v>712</v>
      </c>
      <c r="I3263" s="51" t="s">
        <v>672</v>
      </c>
      <c r="J3263" s="52">
        <v>6014</v>
      </c>
      <c r="K3263" s="51" t="s">
        <v>41</v>
      </c>
      <c r="L3263" s="51" t="s">
        <v>38</v>
      </c>
      <c r="M3263" s="51">
        <v>0</v>
      </c>
      <c r="N3263" s="51">
        <v>0</v>
      </c>
      <c r="O3263" s="51">
        <v>0</v>
      </c>
      <c r="P3263" s="51">
        <v>0</v>
      </c>
      <c r="Q3263" s="51">
        <v>0</v>
      </c>
    </row>
    <row r="3264" spans="1:32" x14ac:dyDescent="0.2">
      <c r="A3264" s="51">
        <v>550821174</v>
      </c>
      <c r="B3264" s="51" t="s">
        <v>12</v>
      </c>
      <c r="C3264" s="51" t="s">
        <v>31</v>
      </c>
      <c r="D3264" s="51" t="s">
        <v>3603</v>
      </c>
      <c r="E3264" s="51">
        <v>6</v>
      </c>
      <c r="F3264" s="51" t="s">
        <v>3601</v>
      </c>
      <c r="G3264" s="51" t="s">
        <v>3602</v>
      </c>
      <c r="H3264" s="51">
        <v>713</v>
      </c>
      <c r="I3264" s="51" t="s">
        <v>673</v>
      </c>
      <c r="J3264" s="52">
        <v>6014</v>
      </c>
      <c r="K3264" s="51" t="s">
        <v>41</v>
      </c>
      <c r="L3264" s="51" t="s">
        <v>34</v>
      </c>
      <c r="M3264" s="51">
        <v>0</v>
      </c>
      <c r="N3264" s="51">
        <v>0</v>
      </c>
      <c r="O3264" s="51">
        <v>0</v>
      </c>
      <c r="P3264" s="51">
        <v>0</v>
      </c>
      <c r="Q3264" s="51">
        <v>0</v>
      </c>
      <c r="S3264">
        <f t="shared" ref="S3264" si="5830">SUM(M3264:P3264)/4</f>
        <v>0</v>
      </c>
      <c r="T3264">
        <f t="shared" ref="T3264" si="5831">SUM(Q3265:Q3266)</f>
        <v>1</v>
      </c>
      <c r="U3264">
        <f t="shared" ref="U3264" si="5832">SUM(Q3267:Q3268)</f>
        <v>0</v>
      </c>
      <c r="W3264" t="str">
        <f>IF(T3264=0,$W$22,"")</f>
        <v/>
      </c>
      <c r="Y3264" t="str">
        <f t="shared" ref="Y3264" si="5833">IF(S3264&gt;SUM(T3264+U3264),$Y$22,"")</f>
        <v/>
      </c>
      <c r="AA3264" t="str">
        <f t="shared" ref="AA3264" si="5834">IF(S3264&gt;$AA$13,$AA$22,"")</f>
        <v/>
      </c>
      <c r="AC3264">
        <f t="shared" ref="AC3264" si="5835">A3264</f>
        <v>550821174</v>
      </c>
      <c r="AD3264">
        <f t="shared" ref="AD3264" si="5836">H3264</f>
        <v>713</v>
      </c>
      <c r="AE3264">
        <f t="shared" ref="AE3264" si="5837">SUM(W3264:AA3264)</f>
        <v>0</v>
      </c>
      <c r="AF3264" s="15">
        <f t="shared" ref="AF3264" si="5838">J3264</f>
        <v>6014</v>
      </c>
    </row>
    <row r="3265" spans="1:32" x14ac:dyDescent="0.2">
      <c r="A3265" s="51">
        <v>550821174</v>
      </c>
      <c r="B3265" s="51" t="s">
        <v>12</v>
      </c>
      <c r="C3265" s="51" t="s">
        <v>31</v>
      </c>
      <c r="D3265" s="51" t="s">
        <v>3603</v>
      </c>
      <c r="E3265" s="51">
        <v>6</v>
      </c>
      <c r="F3265" s="51" t="s">
        <v>3601</v>
      </c>
      <c r="G3265" s="51" t="s">
        <v>3602</v>
      </c>
      <c r="H3265" s="51">
        <v>713</v>
      </c>
      <c r="I3265" s="51" t="s">
        <v>673</v>
      </c>
      <c r="J3265" s="52">
        <v>6014</v>
      </c>
      <c r="K3265" s="51" t="s">
        <v>41</v>
      </c>
      <c r="L3265" s="51" t="s">
        <v>35</v>
      </c>
      <c r="M3265" s="51">
        <v>0</v>
      </c>
      <c r="N3265" s="51">
        <v>0</v>
      </c>
      <c r="O3265" s="51">
        <v>0</v>
      </c>
      <c r="P3265" s="51">
        <v>0</v>
      </c>
      <c r="Q3265" s="51">
        <v>1</v>
      </c>
    </row>
    <row r="3266" spans="1:32" x14ac:dyDescent="0.2">
      <c r="A3266" s="51">
        <v>550821174</v>
      </c>
      <c r="B3266" s="51" t="s">
        <v>12</v>
      </c>
      <c r="C3266" s="51" t="s">
        <v>31</v>
      </c>
      <c r="D3266" s="51" t="s">
        <v>3603</v>
      </c>
      <c r="E3266" s="51">
        <v>6</v>
      </c>
      <c r="F3266" s="51" t="s">
        <v>3601</v>
      </c>
      <c r="G3266" s="51" t="s">
        <v>3602</v>
      </c>
      <c r="H3266" s="51">
        <v>713</v>
      </c>
      <c r="I3266" s="51" t="s">
        <v>673</v>
      </c>
      <c r="J3266" s="52">
        <v>6014</v>
      </c>
      <c r="K3266" s="51" t="s">
        <v>41</v>
      </c>
      <c r="L3266" s="51" t="s">
        <v>36</v>
      </c>
      <c r="M3266" s="51">
        <v>0</v>
      </c>
      <c r="N3266" s="51">
        <v>0</v>
      </c>
      <c r="O3266" s="51">
        <v>0</v>
      </c>
      <c r="P3266" s="51">
        <v>0</v>
      </c>
      <c r="Q3266" s="51">
        <v>0</v>
      </c>
    </row>
    <row r="3267" spans="1:32" x14ac:dyDescent="0.2">
      <c r="A3267" s="51">
        <v>550821174</v>
      </c>
      <c r="B3267" s="51" t="s">
        <v>12</v>
      </c>
      <c r="C3267" s="51" t="s">
        <v>31</v>
      </c>
      <c r="D3267" s="51" t="s">
        <v>3603</v>
      </c>
      <c r="E3267" s="51">
        <v>6</v>
      </c>
      <c r="F3267" s="51" t="s">
        <v>3601</v>
      </c>
      <c r="G3267" s="51" t="s">
        <v>3602</v>
      </c>
      <c r="H3267" s="51">
        <v>713</v>
      </c>
      <c r="I3267" s="51" t="s">
        <v>673</v>
      </c>
      <c r="J3267" s="52">
        <v>6014</v>
      </c>
      <c r="K3267" s="51" t="s">
        <v>41</v>
      </c>
      <c r="L3267" s="51" t="s">
        <v>37</v>
      </c>
      <c r="M3267" s="51">
        <v>0</v>
      </c>
      <c r="N3267" s="51">
        <v>0</v>
      </c>
      <c r="O3267" s="51">
        <v>0</v>
      </c>
      <c r="P3267" s="51">
        <v>0</v>
      </c>
      <c r="Q3267" s="51">
        <v>0</v>
      </c>
    </row>
    <row r="3268" spans="1:32" x14ac:dyDescent="0.2">
      <c r="A3268" s="51">
        <v>550821174</v>
      </c>
      <c r="B3268" s="51" t="s">
        <v>12</v>
      </c>
      <c r="C3268" s="51" t="s">
        <v>31</v>
      </c>
      <c r="D3268" s="51" t="s">
        <v>3603</v>
      </c>
      <c r="E3268" s="51">
        <v>6</v>
      </c>
      <c r="F3268" s="51" t="s">
        <v>3601</v>
      </c>
      <c r="G3268" s="51" t="s">
        <v>3602</v>
      </c>
      <c r="H3268" s="51">
        <v>713</v>
      </c>
      <c r="I3268" s="51" t="s">
        <v>673</v>
      </c>
      <c r="J3268" s="52">
        <v>6014</v>
      </c>
      <c r="K3268" s="51" t="s">
        <v>41</v>
      </c>
      <c r="L3268" s="51" t="s">
        <v>38</v>
      </c>
      <c r="M3268" s="51">
        <v>0</v>
      </c>
      <c r="N3268" s="51">
        <v>0</v>
      </c>
      <c r="O3268" s="51">
        <v>0</v>
      </c>
      <c r="P3268" s="51">
        <v>0</v>
      </c>
      <c r="Q3268" s="51">
        <v>0</v>
      </c>
    </row>
    <row r="3269" spans="1:32" x14ac:dyDescent="0.2">
      <c r="A3269" s="51">
        <v>550821174</v>
      </c>
      <c r="B3269" s="51" t="s">
        <v>12</v>
      </c>
      <c r="C3269" s="51" t="s">
        <v>31</v>
      </c>
      <c r="D3269" s="51" t="s">
        <v>3603</v>
      </c>
      <c r="E3269" s="51">
        <v>6</v>
      </c>
      <c r="F3269" s="51" t="s">
        <v>3601</v>
      </c>
      <c r="G3269" s="51" t="s">
        <v>3602</v>
      </c>
      <c r="H3269" s="51">
        <v>714</v>
      </c>
      <c r="I3269" s="51" t="s">
        <v>674</v>
      </c>
      <c r="J3269" s="52">
        <v>6007</v>
      </c>
      <c r="K3269" s="51" t="s">
        <v>33</v>
      </c>
      <c r="L3269" s="51" t="s">
        <v>34</v>
      </c>
      <c r="M3269" s="51">
        <v>0</v>
      </c>
      <c r="N3269" s="51">
        <v>0</v>
      </c>
      <c r="O3269" s="51">
        <v>0</v>
      </c>
      <c r="P3269" s="51">
        <v>0</v>
      </c>
      <c r="Q3269" s="51">
        <v>0</v>
      </c>
      <c r="S3269">
        <f t="shared" ref="S3269" si="5839">SUM(M3269:P3269)/4</f>
        <v>0</v>
      </c>
      <c r="T3269">
        <f t="shared" ref="T3269" si="5840">SUM(Q3270:Q3271)</f>
        <v>2</v>
      </c>
      <c r="U3269">
        <f t="shared" ref="U3269" si="5841">SUM(Q3272:Q3273)</f>
        <v>0</v>
      </c>
      <c r="W3269" t="str">
        <f>IF(T3269=0,$W$22,"")</f>
        <v/>
      </c>
      <c r="Y3269" t="str">
        <f t="shared" ref="Y3269" si="5842">IF(S3269&gt;SUM(T3269+U3269),$Y$22,"")</f>
        <v/>
      </c>
      <c r="AA3269" t="str">
        <f t="shared" ref="AA3269" si="5843">IF(S3269&gt;$AA$13,$AA$22,"")</f>
        <v/>
      </c>
      <c r="AC3269">
        <f t="shared" ref="AC3269" si="5844">A3269</f>
        <v>550821174</v>
      </c>
      <c r="AD3269">
        <f t="shared" ref="AD3269" si="5845">H3269</f>
        <v>714</v>
      </c>
      <c r="AE3269">
        <f t="shared" ref="AE3269" si="5846">SUM(W3269:AA3269)</f>
        <v>0</v>
      </c>
      <c r="AF3269" s="15">
        <f t="shared" ref="AF3269" si="5847">J3269</f>
        <v>6007</v>
      </c>
    </row>
    <row r="3270" spans="1:32" x14ac:dyDescent="0.2">
      <c r="A3270" s="51">
        <v>550821174</v>
      </c>
      <c r="B3270" s="51" t="s">
        <v>12</v>
      </c>
      <c r="C3270" s="51" t="s">
        <v>31</v>
      </c>
      <c r="D3270" s="51" t="s">
        <v>3603</v>
      </c>
      <c r="E3270" s="51">
        <v>6</v>
      </c>
      <c r="F3270" s="51" t="s">
        <v>3601</v>
      </c>
      <c r="G3270" s="51" t="s">
        <v>3602</v>
      </c>
      <c r="H3270" s="51">
        <v>714</v>
      </c>
      <c r="I3270" s="51" t="s">
        <v>674</v>
      </c>
      <c r="J3270" s="52">
        <v>6007</v>
      </c>
      <c r="K3270" s="51" t="s">
        <v>33</v>
      </c>
      <c r="L3270" s="51" t="s">
        <v>35</v>
      </c>
      <c r="M3270" s="51">
        <v>0</v>
      </c>
      <c r="N3270" s="51">
        <v>0</v>
      </c>
      <c r="O3270" s="51">
        <v>0</v>
      </c>
      <c r="P3270" s="51">
        <v>0</v>
      </c>
      <c r="Q3270" s="51">
        <v>2</v>
      </c>
    </row>
    <row r="3271" spans="1:32" x14ac:dyDescent="0.2">
      <c r="A3271" s="51">
        <v>550821174</v>
      </c>
      <c r="B3271" s="51" t="s">
        <v>12</v>
      </c>
      <c r="C3271" s="51" t="s">
        <v>31</v>
      </c>
      <c r="D3271" s="51" t="s">
        <v>3603</v>
      </c>
      <c r="E3271" s="51">
        <v>6</v>
      </c>
      <c r="F3271" s="51" t="s">
        <v>3601</v>
      </c>
      <c r="G3271" s="51" t="s">
        <v>3602</v>
      </c>
      <c r="H3271" s="51">
        <v>714</v>
      </c>
      <c r="I3271" s="51" t="s">
        <v>674</v>
      </c>
      <c r="J3271" s="52">
        <v>6007</v>
      </c>
      <c r="K3271" s="51" t="s">
        <v>33</v>
      </c>
      <c r="L3271" s="51" t="s">
        <v>36</v>
      </c>
      <c r="M3271" s="51">
        <v>0</v>
      </c>
      <c r="N3271" s="51">
        <v>0</v>
      </c>
      <c r="O3271" s="51">
        <v>0</v>
      </c>
      <c r="P3271" s="51">
        <v>0</v>
      </c>
      <c r="Q3271" s="51">
        <v>0</v>
      </c>
    </row>
    <row r="3272" spans="1:32" x14ac:dyDescent="0.2">
      <c r="A3272" s="51">
        <v>550821174</v>
      </c>
      <c r="B3272" s="51" t="s">
        <v>12</v>
      </c>
      <c r="C3272" s="51" t="s">
        <v>31</v>
      </c>
      <c r="D3272" s="51" t="s">
        <v>3603</v>
      </c>
      <c r="E3272" s="51">
        <v>6</v>
      </c>
      <c r="F3272" s="51" t="s">
        <v>3601</v>
      </c>
      <c r="G3272" s="51" t="s">
        <v>3602</v>
      </c>
      <c r="H3272" s="51">
        <v>714</v>
      </c>
      <c r="I3272" s="51" t="s">
        <v>674</v>
      </c>
      <c r="J3272" s="52">
        <v>6007</v>
      </c>
      <c r="K3272" s="51" t="s">
        <v>33</v>
      </c>
      <c r="L3272" s="51" t="s">
        <v>37</v>
      </c>
      <c r="M3272" s="51">
        <v>0</v>
      </c>
      <c r="N3272" s="51">
        <v>0</v>
      </c>
      <c r="O3272" s="51">
        <v>0</v>
      </c>
      <c r="P3272" s="51">
        <v>0</v>
      </c>
      <c r="Q3272" s="51">
        <v>0</v>
      </c>
    </row>
    <row r="3273" spans="1:32" x14ac:dyDescent="0.2">
      <c r="A3273" s="51">
        <v>550821174</v>
      </c>
      <c r="B3273" s="51" t="s">
        <v>12</v>
      </c>
      <c r="C3273" s="51" t="s">
        <v>31</v>
      </c>
      <c r="D3273" s="51" t="s">
        <v>3603</v>
      </c>
      <c r="E3273" s="51">
        <v>6</v>
      </c>
      <c r="F3273" s="51" t="s">
        <v>3601</v>
      </c>
      <c r="G3273" s="51" t="s">
        <v>3602</v>
      </c>
      <c r="H3273" s="51">
        <v>714</v>
      </c>
      <c r="I3273" s="51" t="s">
        <v>674</v>
      </c>
      <c r="J3273" s="52">
        <v>6007</v>
      </c>
      <c r="K3273" s="51" t="s">
        <v>33</v>
      </c>
      <c r="L3273" s="51" t="s">
        <v>38</v>
      </c>
      <c r="M3273" s="51">
        <v>0</v>
      </c>
      <c r="N3273" s="51">
        <v>0</v>
      </c>
      <c r="O3273" s="51">
        <v>0</v>
      </c>
      <c r="P3273" s="51">
        <v>0</v>
      </c>
      <c r="Q3273" s="51">
        <v>0</v>
      </c>
    </row>
    <row r="3274" spans="1:32" x14ac:dyDescent="0.2">
      <c r="A3274" s="51">
        <v>550821174</v>
      </c>
      <c r="B3274" s="51" t="s">
        <v>12</v>
      </c>
      <c r="C3274" s="51" t="s">
        <v>31</v>
      </c>
      <c r="D3274" s="51" t="s">
        <v>3603</v>
      </c>
      <c r="E3274" s="51">
        <v>6</v>
      </c>
      <c r="F3274" s="51" t="s">
        <v>3601</v>
      </c>
      <c r="G3274" s="51" t="s">
        <v>3602</v>
      </c>
      <c r="H3274" s="51">
        <v>715</v>
      </c>
      <c r="I3274" s="51" t="s">
        <v>675</v>
      </c>
      <c r="J3274" s="52">
        <v>6014</v>
      </c>
      <c r="K3274" s="51" t="s">
        <v>41</v>
      </c>
      <c r="L3274" s="51" t="s">
        <v>34</v>
      </c>
      <c r="M3274" s="51">
        <v>0</v>
      </c>
      <c r="N3274" s="51">
        <v>0</v>
      </c>
      <c r="O3274" s="51">
        <v>0</v>
      </c>
      <c r="P3274" s="51">
        <v>0</v>
      </c>
      <c r="Q3274" s="51">
        <v>0</v>
      </c>
      <c r="S3274">
        <f t="shared" ref="S3274" si="5848">SUM(M3274:P3274)/4</f>
        <v>0</v>
      </c>
      <c r="T3274">
        <f t="shared" ref="T3274" si="5849">SUM(Q3275:Q3276)</f>
        <v>2</v>
      </c>
      <c r="U3274">
        <f t="shared" ref="U3274" si="5850">SUM(Q3277:Q3278)</f>
        <v>0</v>
      </c>
      <c r="W3274" t="str">
        <f>IF(T3274=0,$W$22,"")</f>
        <v/>
      </c>
      <c r="Y3274" t="str">
        <f t="shared" ref="Y3274" si="5851">IF(S3274&gt;SUM(T3274+U3274),$Y$22,"")</f>
        <v/>
      </c>
      <c r="AA3274" t="str">
        <f t="shared" ref="AA3274" si="5852">IF(S3274&gt;$AA$13,$AA$22,"")</f>
        <v/>
      </c>
      <c r="AC3274">
        <f t="shared" ref="AC3274" si="5853">A3274</f>
        <v>550821174</v>
      </c>
      <c r="AD3274">
        <f t="shared" ref="AD3274" si="5854">H3274</f>
        <v>715</v>
      </c>
      <c r="AE3274">
        <f t="shared" ref="AE3274" si="5855">SUM(W3274:AA3274)</f>
        <v>0</v>
      </c>
      <c r="AF3274" s="15">
        <f t="shared" ref="AF3274" si="5856">J3274</f>
        <v>6014</v>
      </c>
    </row>
    <row r="3275" spans="1:32" x14ac:dyDescent="0.2">
      <c r="A3275" s="51">
        <v>550821174</v>
      </c>
      <c r="B3275" s="51" t="s">
        <v>12</v>
      </c>
      <c r="C3275" s="51" t="s">
        <v>31</v>
      </c>
      <c r="D3275" s="51" t="s">
        <v>3603</v>
      </c>
      <c r="E3275" s="51">
        <v>6</v>
      </c>
      <c r="F3275" s="51" t="s">
        <v>3601</v>
      </c>
      <c r="G3275" s="51" t="s">
        <v>3602</v>
      </c>
      <c r="H3275" s="51">
        <v>715</v>
      </c>
      <c r="I3275" s="51" t="s">
        <v>675</v>
      </c>
      <c r="J3275" s="52">
        <v>6014</v>
      </c>
      <c r="K3275" s="51" t="s">
        <v>41</v>
      </c>
      <c r="L3275" s="51" t="s">
        <v>35</v>
      </c>
      <c r="M3275" s="51">
        <v>0</v>
      </c>
      <c r="N3275" s="51">
        <v>0</v>
      </c>
      <c r="O3275" s="51">
        <v>0</v>
      </c>
      <c r="P3275" s="51">
        <v>0</v>
      </c>
      <c r="Q3275" s="51">
        <v>2</v>
      </c>
    </row>
    <row r="3276" spans="1:32" x14ac:dyDescent="0.2">
      <c r="A3276" s="51">
        <v>550821174</v>
      </c>
      <c r="B3276" s="51" t="s">
        <v>12</v>
      </c>
      <c r="C3276" s="51" t="s">
        <v>31</v>
      </c>
      <c r="D3276" s="51" t="s">
        <v>3603</v>
      </c>
      <c r="E3276" s="51">
        <v>6</v>
      </c>
      <c r="F3276" s="51" t="s">
        <v>3601</v>
      </c>
      <c r="G3276" s="51" t="s">
        <v>3602</v>
      </c>
      <c r="H3276" s="51">
        <v>715</v>
      </c>
      <c r="I3276" s="51" t="s">
        <v>675</v>
      </c>
      <c r="J3276" s="52">
        <v>6014</v>
      </c>
      <c r="K3276" s="51" t="s">
        <v>41</v>
      </c>
      <c r="L3276" s="51" t="s">
        <v>36</v>
      </c>
      <c r="M3276" s="51">
        <v>0</v>
      </c>
      <c r="N3276" s="51">
        <v>0</v>
      </c>
      <c r="O3276" s="51">
        <v>0</v>
      </c>
      <c r="P3276" s="51">
        <v>0</v>
      </c>
      <c r="Q3276" s="51">
        <v>0</v>
      </c>
    </row>
    <row r="3277" spans="1:32" x14ac:dyDescent="0.2">
      <c r="A3277" s="51">
        <v>550821174</v>
      </c>
      <c r="B3277" s="51" t="s">
        <v>12</v>
      </c>
      <c r="C3277" s="51" t="s">
        <v>31</v>
      </c>
      <c r="D3277" s="51" t="s">
        <v>3603</v>
      </c>
      <c r="E3277" s="51">
        <v>6</v>
      </c>
      <c r="F3277" s="51" t="s">
        <v>3601</v>
      </c>
      <c r="G3277" s="51" t="s">
        <v>3602</v>
      </c>
      <c r="H3277" s="51">
        <v>715</v>
      </c>
      <c r="I3277" s="51" t="s">
        <v>675</v>
      </c>
      <c r="J3277" s="52">
        <v>6014</v>
      </c>
      <c r="K3277" s="51" t="s">
        <v>41</v>
      </c>
      <c r="L3277" s="51" t="s">
        <v>37</v>
      </c>
      <c r="M3277" s="51">
        <v>0</v>
      </c>
      <c r="N3277" s="51">
        <v>0</v>
      </c>
      <c r="O3277" s="51">
        <v>0</v>
      </c>
      <c r="P3277" s="51">
        <v>0</v>
      </c>
      <c r="Q3277" s="51">
        <v>0</v>
      </c>
    </row>
    <row r="3278" spans="1:32" x14ac:dyDescent="0.2">
      <c r="A3278" s="51">
        <v>550821174</v>
      </c>
      <c r="B3278" s="51" t="s">
        <v>12</v>
      </c>
      <c r="C3278" s="51" t="s">
        <v>31</v>
      </c>
      <c r="D3278" s="51" t="s">
        <v>3603</v>
      </c>
      <c r="E3278" s="51">
        <v>6</v>
      </c>
      <c r="F3278" s="51" t="s">
        <v>3601</v>
      </c>
      <c r="G3278" s="51" t="s">
        <v>3602</v>
      </c>
      <c r="H3278" s="51">
        <v>715</v>
      </c>
      <c r="I3278" s="51" t="s">
        <v>675</v>
      </c>
      <c r="J3278" s="52">
        <v>6014</v>
      </c>
      <c r="K3278" s="51" t="s">
        <v>41</v>
      </c>
      <c r="L3278" s="51" t="s">
        <v>38</v>
      </c>
      <c r="M3278" s="51">
        <v>0</v>
      </c>
      <c r="N3278" s="51">
        <v>0</v>
      </c>
      <c r="O3278" s="51">
        <v>0</v>
      </c>
      <c r="P3278" s="51">
        <v>0</v>
      </c>
      <c r="Q3278" s="51">
        <v>0</v>
      </c>
    </row>
    <row r="3279" spans="1:32" x14ac:dyDescent="0.2">
      <c r="A3279" s="51">
        <v>550821174</v>
      </c>
      <c r="B3279" s="51" t="s">
        <v>12</v>
      </c>
      <c r="C3279" s="51" t="s">
        <v>31</v>
      </c>
      <c r="D3279" s="51" t="s">
        <v>3603</v>
      </c>
      <c r="E3279" s="51">
        <v>6</v>
      </c>
      <c r="F3279" s="51" t="s">
        <v>3601</v>
      </c>
      <c r="G3279" s="51" t="s">
        <v>3602</v>
      </c>
      <c r="H3279" s="51">
        <v>716</v>
      </c>
      <c r="I3279" s="51" t="s">
        <v>676</v>
      </c>
      <c r="J3279" s="52">
        <v>6005</v>
      </c>
      <c r="K3279" s="51" t="s">
        <v>61</v>
      </c>
      <c r="L3279" s="51" t="s">
        <v>34</v>
      </c>
      <c r="M3279" s="51">
        <v>0</v>
      </c>
      <c r="N3279" s="51">
        <v>0</v>
      </c>
      <c r="O3279" s="51">
        <v>0</v>
      </c>
      <c r="P3279" s="51">
        <v>0</v>
      </c>
      <c r="Q3279" s="51">
        <v>0</v>
      </c>
      <c r="S3279">
        <f t="shared" ref="S3279" si="5857">SUM(M3279:P3279)/4</f>
        <v>0</v>
      </c>
      <c r="T3279">
        <f t="shared" ref="T3279" si="5858">SUM(Q3280:Q3281)</f>
        <v>1</v>
      </c>
      <c r="U3279">
        <f t="shared" ref="U3279" si="5859">SUM(Q3282:Q3283)</f>
        <v>0</v>
      </c>
      <c r="W3279" t="str">
        <f>IF(T3279=0,$W$22,"")</f>
        <v/>
      </c>
      <c r="Y3279" t="str">
        <f t="shared" ref="Y3279" si="5860">IF(S3279&gt;SUM(T3279+U3279),$Y$22,"")</f>
        <v/>
      </c>
      <c r="AA3279" t="str">
        <f t="shared" ref="AA3279" si="5861">IF(S3279&gt;$AA$13,$AA$22,"")</f>
        <v/>
      </c>
      <c r="AC3279">
        <f t="shared" ref="AC3279" si="5862">A3279</f>
        <v>550821174</v>
      </c>
      <c r="AD3279">
        <f t="shared" ref="AD3279" si="5863">H3279</f>
        <v>716</v>
      </c>
      <c r="AE3279">
        <f t="shared" ref="AE3279" si="5864">SUM(W3279:AA3279)</f>
        <v>0</v>
      </c>
      <c r="AF3279" s="15">
        <f t="shared" ref="AF3279" si="5865">J3279</f>
        <v>6005</v>
      </c>
    </row>
    <row r="3280" spans="1:32" x14ac:dyDescent="0.2">
      <c r="A3280" s="51">
        <v>550821174</v>
      </c>
      <c r="B3280" s="51" t="s">
        <v>12</v>
      </c>
      <c r="C3280" s="51" t="s">
        <v>31</v>
      </c>
      <c r="D3280" s="51" t="s">
        <v>3603</v>
      </c>
      <c r="E3280" s="51">
        <v>6</v>
      </c>
      <c r="F3280" s="51" t="s">
        <v>3601</v>
      </c>
      <c r="G3280" s="51" t="s">
        <v>3602</v>
      </c>
      <c r="H3280" s="51">
        <v>716</v>
      </c>
      <c r="I3280" s="51" t="s">
        <v>676</v>
      </c>
      <c r="J3280" s="52">
        <v>6005</v>
      </c>
      <c r="K3280" s="51" t="s">
        <v>61</v>
      </c>
      <c r="L3280" s="51" t="s">
        <v>35</v>
      </c>
      <c r="M3280" s="51">
        <v>0</v>
      </c>
      <c r="N3280" s="51">
        <v>0</v>
      </c>
      <c r="O3280" s="51">
        <v>0</v>
      </c>
      <c r="P3280" s="51">
        <v>0</v>
      </c>
      <c r="Q3280" s="51">
        <v>1</v>
      </c>
    </row>
    <row r="3281" spans="1:32" x14ac:dyDescent="0.2">
      <c r="A3281" s="51">
        <v>550821174</v>
      </c>
      <c r="B3281" s="51" t="s">
        <v>12</v>
      </c>
      <c r="C3281" s="51" t="s">
        <v>31</v>
      </c>
      <c r="D3281" s="51" t="s">
        <v>3603</v>
      </c>
      <c r="E3281" s="51">
        <v>6</v>
      </c>
      <c r="F3281" s="51" t="s">
        <v>3601</v>
      </c>
      <c r="G3281" s="51" t="s">
        <v>3602</v>
      </c>
      <c r="H3281" s="51">
        <v>716</v>
      </c>
      <c r="I3281" s="51" t="s">
        <v>676</v>
      </c>
      <c r="J3281" s="52">
        <v>6005</v>
      </c>
      <c r="K3281" s="51" t="s">
        <v>61</v>
      </c>
      <c r="L3281" s="51" t="s">
        <v>36</v>
      </c>
      <c r="M3281" s="51">
        <v>0</v>
      </c>
      <c r="N3281" s="51">
        <v>0</v>
      </c>
      <c r="O3281" s="51">
        <v>0</v>
      </c>
      <c r="P3281" s="51">
        <v>0</v>
      </c>
      <c r="Q3281" s="51">
        <v>0</v>
      </c>
    </row>
    <row r="3282" spans="1:32" x14ac:dyDescent="0.2">
      <c r="A3282" s="51">
        <v>550821174</v>
      </c>
      <c r="B3282" s="51" t="s">
        <v>12</v>
      </c>
      <c r="C3282" s="51" t="s">
        <v>31</v>
      </c>
      <c r="D3282" s="51" t="s">
        <v>3603</v>
      </c>
      <c r="E3282" s="51">
        <v>6</v>
      </c>
      <c r="F3282" s="51" t="s">
        <v>3601</v>
      </c>
      <c r="G3282" s="51" t="s">
        <v>3602</v>
      </c>
      <c r="H3282" s="51">
        <v>716</v>
      </c>
      <c r="I3282" s="51" t="s">
        <v>676</v>
      </c>
      <c r="J3282" s="52">
        <v>6005</v>
      </c>
      <c r="K3282" s="51" t="s">
        <v>61</v>
      </c>
      <c r="L3282" s="51" t="s">
        <v>37</v>
      </c>
      <c r="M3282" s="51">
        <v>0</v>
      </c>
      <c r="N3282" s="51">
        <v>0</v>
      </c>
      <c r="O3282" s="51">
        <v>0</v>
      </c>
      <c r="P3282" s="51">
        <v>0</v>
      </c>
      <c r="Q3282" s="51">
        <v>0</v>
      </c>
    </row>
    <row r="3283" spans="1:32" x14ac:dyDescent="0.2">
      <c r="A3283" s="51">
        <v>550821174</v>
      </c>
      <c r="B3283" s="51" t="s">
        <v>12</v>
      </c>
      <c r="C3283" s="51" t="s">
        <v>31</v>
      </c>
      <c r="D3283" s="51" t="s">
        <v>3603</v>
      </c>
      <c r="E3283" s="51">
        <v>6</v>
      </c>
      <c r="F3283" s="51" t="s">
        <v>3601</v>
      </c>
      <c r="G3283" s="51" t="s">
        <v>3602</v>
      </c>
      <c r="H3283" s="51">
        <v>716</v>
      </c>
      <c r="I3283" s="51" t="s">
        <v>676</v>
      </c>
      <c r="J3283" s="52">
        <v>6005</v>
      </c>
      <c r="K3283" s="51" t="s">
        <v>61</v>
      </c>
      <c r="L3283" s="51" t="s">
        <v>38</v>
      </c>
      <c r="M3283" s="51">
        <v>0</v>
      </c>
      <c r="N3283" s="51">
        <v>0</v>
      </c>
      <c r="O3283" s="51">
        <v>0</v>
      </c>
      <c r="P3283" s="51">
        <v>0</v>
      </c>
      <c r="Q3283" s="51">
        <v>0</v>
      </c>
    </row>
    <row r="3284" spans="1:32" x14ac:dyDescent="0.2">
      <c r="A3284" s="51">
        <v>550821174</v>
      </c>
      <c r="B3284" s="51" t="s">
        <v>12</v>
      </c>
      <c r="C3284" s="51" t="s">
        <v>31</v>
      </c>
      <c r="D3284" s="51" t="s">
        <v>3603</v>
      </c>
      <c r="E3284" s="51">
        <v>6</v>
      </c>
      <c r="F3284" s="51" t="s">
        <v>3601</v>
      </c>
      <c r="G3284" s="51" t="s">
        <v>3602</v>
      </c>
      <c r="H3284" s="51">
        <v>718</v>
      </c>
      <c r="I3284" s="51" t="s">
        <v>677</v>
      </c>
      <c r="J3284" s="52">
        <v>6014</v>
      </c>
      <c r="K3284" s="51" t="s">
        <v>41</v>
      </c>
      <c r="L3284" s="51" t="s">
        <v>34</v>
      </c>
      <c r="M3284" s="51">
        <v>-1</v>
      </c>
      <c r="N3284" s="51">
        <v>0</v>
      </c>
      <c r="O3284" s="51">
        <v>0</v>
      </c>
      <c r="P3284" s="51">
        <v>0</v>
      </c>
      <c r="Q3284" s="51">
        <v>0</v>
      </c>
      <c r="S3284">
        <f t="shared" ref="S3284" si="5866">SUM(M3284:P3284)/4</f>
        <v>-0.25</v>
      </c>
      <c r="T3284">
        <f t="shared" ref="T3284" si="5867">SUM(Q3285:Q3286)</f>
        <v>0</v>
      </c>
      <c r="U3284">
        <f t="shared" ref="U3284" si="5868">SUM(Q3287:Q3288)</f>
        <v>1</v>
      </c>
      <c r="W3284">
        <f>IF(T3284=0,$W$22,"")</f>
        <v>1</v>
      </c>
      <c r="Y3284" t="str">
        <f t="shared" ref="Y3284" si="5869">IF(S3284&gt;SUM(T3284+U3284),$Y$22,"")</f>
        <v/>
      </c>
      <c r="AA3284" t="str">
        <f t="shared" ref="AA3284" si="5870">IF(S3284&gt;$AA$13,$AA$22,"")</f>
        <v/>
      </c>
      <c r="AC3284">
        <f t="shared" ref="AC3284" si="5871">A3284</f>
        <v>550821174</v>
      </c>
      <c r="AD3284">
        <f t="shared" ref="AD3284" si="5872">H3284</f>
        <v>718</v>
      </c>
      <c r="AE3284">
        <f t="shared" ref="AE3284" si="5873">SUM(W3284:AA3284)</f>
        <v>1</v>
      </c>
      <c r="AF3284" s="15">
        <f t="shared" ref="AF3284" si="5874">J3284</f>
        <v>6014</v>
      </c>
    </row>
    <row r="3285" spans="1:32" x14ac:dyDescent="0.2">
      <c r="A3285" s="51">
        <v>550821174</v>
      </c>
      <c r="B3285" s="51" t="s">
        <v>12</v>
      </c>
      <c r="C3285" s="51" t="s">
        <v>31</v>
      </c>
      <c r="D3285" s="51" t="s">
        <v>3603</v>
      </c>
      <c r="E3285" s="51">
        <v>6</v>
      </c>
      <c r="F3285" s="51" t="s">
        <v>3601</v>
      </c>
      <c r="G3285" s="51" t="s">
        <v>3602</v>
      </c>
      <c r="H3285" s="51">
        <v>718</v>
      </c>
      <c r="I3285" s="51" t="s">
        <v>677</v>
      </c>
      <c r="J3285" s="52">
        <v>6014</v>
      </c>
      <c r="K3285" s="51" t="s">
        <v>41</v>
      </c>
      <c r="L3285" s="51" t="s">
        <v>35</v>
      </c>
      <c r="M3285" s="51">
        <v>0</v>
      </c>
      <c r="N3285" s="51">
        <v>0</v>
      </c>
      <c r="O3285" s="51">
        <v>0</v>
      </c>
      <c r="P3285" s="51">
        <v>0</v>
      </c>
      <c r="Q3285" s="51">
        <v>0</v>
      </c>
    </row>
    <row r="3286" spans="1:32" x14ac:dyDescent="0.2">
      <c r="A3286" s="51">
        <v>550821174</v>
      </c>
      <c r="B3286" s="51" t="s">
        <v>12</v>
      </c>
      <c r="C3286" s="51" t="s">
        <v>31</v>
      </c>
      <c r="D3286" s="51" t="s">
        <v>3603</v>
      </c>
      <c r="E3286" s="51">
        <v>6</v>
      </c>
      <c r="F3286" s="51" t="s">
        <v>3601</v>
      </c>
      <c r="G3286" s="51" t="s">
        <v>3602</v>
      </c>
      <c r="H3286" s="51">
        <v>718</v>
      </c>
      <c r="I3286" s="51" t="s">
        <v>677</v>
      </c>
      <c r="J3286" s="52">
        <v>6014</v>
      </c>
      <c r="K3286" s="51" t="s">
        <v>41</v>
      </c>
      <c r="L3286" s="51" t="s">
        <v>36</v>
      </c>
      <c r="M3286" s="51">
        <v>0</v>
      </c>
      <c r="N3286" s="51">
        <v>0</v>
      </c>
      <c r="O3286" s="51">
        <v>0</v>
      </c>
      <c r="P3286" s="51">
        <v>0</v>
      </c>
      <c r="Q3286" s="51">
        <v>0</v>
      </c>
    </row>
    <row r="3287" spans="1:32" x14ac:dyDescent="0.2">
      <c r="A3287" s="51">
        <v>550821174</v>
      </c>
      <c r="B3287" s="51" t="s">
        <v>12</v>
      </c>
      <c r="C3287" s="51" t="s">
        <v>31</v>
      </c>
      <c r="D3287" s="51" t="s">
        <v>3603</v>
      </c>
      <c r="E3287" s="51">
        <v>6</v>
      </c>
      <c r="F3287" s="51" t="s">
        <v>3601</v>
      </c>
      <c r="G3287" s="51" t="s">
        <v>3602</v>
      </c>
      <c r="H3287" s="51">
        <v>718</v>
      </c>
      <c r="I3287" s="51" t="s">
        <v>677</v>
      </c>
      <c r="J3287" s="52">
        <v>6014</v>
      </c>
      <c r="K3287" s="51" t="s">
        <v>41</v>
      </c>
      <c r="L3287" s="51" t="s">
        <v>37</v>
      </c>
      <c r="M3287" s="51">
        <v>0</v>
      </c>
      <c r="N3287" s="51">
        <v>0</v>
      </c>
      <c r="O3287" s="51">
        <v>0</v>
      </c>
      <c r="P3287" s="51">
        <v>0</v>
      </c>
      <c r="Q3287" s="51">
        <v>1</v>
      </c>
    </row>
    <row r="3288" spans="1:32" x14ac:dyDescent="0.2">
      <c r="A3288" s="51">
        <v>550821174</v>
      </c>
      <c r="B3288" s="51" t="s">
        <v>12</v>
      </c>
      <c r="C3288" s="51" t="s">
        <v>31</v>
      </c>
      <c r="D3288" s="51" t="s">
        <v>3603</v>
      </c>
      <c r="E3288" s="51">
        <v>6</v>
      </c>
      <c r="F3288" s="51" t="s">
        <v>3601</v>
      </c>
      <c r="G3288" s="51" t="s">
        <v>3602</v>
      </c>
      <c r="H3288" s="51">
        <v>718</v>
      </c>
      <c r="I3288" s="51" t="s">
        <v>677</v>
      </c>
      <c r="J3288" s="52">
        <v>6014</v>
      </c>
      <c r="K3288" s="51" t="s">
        <v>41</v>
      </c>
      <c r="L3288" s="51" t="s">
        <v>38</v>
      </c>
      <c r="M3288" s="51">
        <v>0</v>
      </c>
      <c r="N3288" s="51">
        <v>0</v>
      </c>
      <c r="O3288" s="51">
        <v>0</v>
      </c>
      <c r="P3288" s="51">
        <v>0</v>
      </c>
      <c r="Q3288" s="51">
        <v>0</v>
      </c>
    </row>
    <row r="3289" spans="1:32" x14ac:dyDescent="0.2">
      <c r="A3289" s="51">
        <v>550821174</v>
      </c>
      <c r="B3289" s="51" t="s">
        <v>12</v>
      </c>
      <c r="C3289" s="51" t="s">
        <v>31</v>
      </c>
      <c r="D3289" s="51" t="s">
        <v>3603</v>
      </c>
      <c r="E3289" s="51">
        <v>6</v>
      </c>
      <c r="F3289" s="51" t="s">
        <v>3601</v>
      </c>
      <c r="G3289" s="51" t="s">
        <v>3602</v>
      </c>
      <c r="H3289" s="51">
        <v>719</v>
      </c>
      <c r="I3289" s="51" t="s">
        <v>678</v>
      </c>
      <c r="J3289" s="52">
        <v>6014</v>
      </c>
      <c r="K3289" s="51" t="s">
        <v>41</v>
      </c>
      <c r="L3289" s="51" t="s">
        <v>34</v>
      </c>
      <c r="M3289" s="51">
        <v>0</v>
      </c>
      <c r="N3289" s="51">
        <v>0</v>
      </c>
      <c r="O3289" s="51">
        <v>0</v>
      </c>
      <c r="P3289" s="51">
        <v>0</v>
      </c>
      <c r="Q3289" s="51">
        <v>0</v>
      </c>
      <c r="S3289">
        <f t="shared" ref="S3289" si="5875">SUM(M3289:P3289)/4</f>
        <v>0</v>
      </c>
      <c r="T3289">
        <f t="shared" ref="T3289" si="5876">SUM(Q3290:Q3291)</f>
        <v>0</v>
      </c>
      <c r="U3289">
        <f t="shared" ref="U3289" si="5877">SUM(Q3292:Q3293)</f>
        <v>1</v>
      </c>
      <c r="W3289">
        <f>IF(T3289=0,$W$22,"")</f>
        <v>1</v>
      </c>
      <c r="Y3289" t="str">
        <f t="shared" ref="Y3289" si="5878">IF(S3289&gt;SUM(T3289+U3289),$Y$22,"")</f>
        <v/>
      </c>
      <c r="AA3289" t="str">
        <f t="shared" ref="AA3289" si="5879">IF(S3289&gt;$AA$13,$AA$22,"")</f>
        <v/>
      </c>
      <c r="AC3289">
        <f t="shared" ref="AC3289" si="5880">A3289</f>
        <v>550821174</v>
      </c>
      <c r="AD3289">
        <f t="shared" ref="AD3289" si="5881">H3289</f>
        <v>719</v>
      </c>
      <c r="AE3289">
        <f t="shared" ref="AE3289" si="5882">SUM(W3289:AA3289)</f>
        <v>1</v>
      </c>
      <c r="AF3289" s="15">
        <f t="shared" ref="AF3289" si="5883">J3289</f>
        <v>6014</v>
      </c>
    </row>
    <row r="3290" spans="1:32" x14ac:dyDescent="0.2">
      <c r="A3290" s="51">
        <v>550821174</v>
      </c>
      <c r="B3290" s="51" t="s">
        <v>12</v>
      </c>
      <c r="C3290" s="51" t="s">
        <v>31</v>
      </c>
      <c r="D3290" s="51" t="s">
        <v>3603</v>
      </c>
      <c r="E3290" s="51">
        <v>6</v>
      </c>
      <c r="F3290" s="51" t="s">
        <v>3601</v>
      </c>
      <c r="G3290" s="51" t="s">
        <v>3602</v>
      </c>
      <c r="H3290" s="51">
        <v>719</v>
      </c>
      <c r="I3290" s="51" t="s">
        <v>678</v>
      </c>
      <c r="J3290" s="52">
        <v>6014</v>
      </c>
      <c r="K3290" s="51" t="s">
        <v>41</v>
      </c>
      <c r="L3290" s="51" t="s">
        <v>35</v>
      </c>
      <c r="M3290" s="51">
        <v>0</v>
      </c>
      <c r="N3290" s="51">
        <v>0</v>
      </c>
      <c r="O3290" s="51">
        <v>0</v>
      </c>
      <c r="P3290" s="51">
        <v>0</v>
      </c>
      <c r="Q3290" s="51">
        <v>0</v>
      </c>
    </row>
    <row r="3291" spans="1:32" x14ac:dyDescent="0.2">
      <c r="A3291" s="51">
        <v>550821174</v>
      </c>
      <c r="B3291" s="51" t="s">
        <v>12</v>
      </c>
      <c r="C3291" s="51" t="s">
        <v>31</v>
      </c>
      <c r="D3291" s="51" t="s">
        <v>3603</v>
      </c>
      <c r="E3291" s="51">
        <v>6</v>
      </c>
      <c r="F3291" s="51" t="s">
        <v>3601</v>
      </c>
      <c r="G3291" s="51" t="s">
        <v>3602</v>
      </c>
      <c r="H3291" s="51">
        <v>719</v>
      </c>
      <c r="I3291" s="51" t="s">
        <v>678</v>
      </c>
      <c r="J3291" s="52">
        <v>6014</v>
      </c>
      <c r="K3291" s="51" t="s">
        <v>41</v>
      </c>
      <c r="L3291" s="51" t="s">
        <v>36</v>
      </c>
      <c r="M3291" s="51">
        <v>0</v>
      </c>
      <c r="N3291" s="51">
        <v>0</v>
      </c>
      <c r="O3291" s="51">
        <v>0</v>
      </c>
      <c r="P3291" s="51">
        <v>0</v>
      </c>
      <c r="Q3291" s="51">
        <v>0</v>
      </c>
    </row>
    <row r="3292" spans="1:32" x14ac:dyDescent="0.2">
      <c r="A3292" s="51">
        <v>550821174</v>
      </c>
      <c r="B3292" s="51" t="s">
        <v>12</v>
      </c>
      <c r="C3292" s="51" t="s">
        <v>31</v>
      </c>
      <c r="D3292" s="51" t="s">
        <v>3603</v>
      </c>
      <c r="E3292" s="51">
        <v>6</v>
      </c>
      <c r="F3292" s="51" t="s">
        <v>3601</v>
      </c>
      <c r="G3292" s="51" t="s">
        <v>3602</v>
      </c>
      <c r="H3292" s="51">
        <v>719</v>
      </c>
      <c r="I3292" s="51" t="s">
        <v>678</v>
      </c>
      <c r="J3292" s="52">
        <v>6014</v>
      </c>
      <c r="K3292" s="51" t="s">
        <v>41</v>
      </c>
      <c r="L3292" s="51" t="s">
        <v>37</v>
      </c>
      <c r="M3292" s="51">
        <v>0</v>
      </c>
      <c r="N3292" s="51">
        <v>0</v>
      </c>
      <c r="O3292" s="51">
        <v>0</v>
      </c>
      <c r="P3292" s="51">
        <v>0</v>
      </c>
      <c r="Q3292" s="51">
        <v>1</v>
      </c>
    </row>
    <row r="3293" spans="1:32" x14ac:dyDescent="0.2">
      <c r="A3293" s="51">
        <v>550821174</v>
      </c>
      <c r="B3293" s="51" t="s">
        <v>12</v>
      </c>
      <c r="C3293" s="51" t="s">
        <v>31</v>
      </c>
      <c r="D3293" s="51" t="s">
        <v>3603</v>
      </c>
      <c r="E3293" s="51">
        <v>6</v>
      </c>
      <c r="F3293" s="51" t="s">
        <v>3601</v>
      </c>
      <c r="G3293" s="51" t="s">
        <v>3602</v>
      </c>
      <c r="H3293" s="51">
        <v>719</v>
      </c>
      <c r="I3293" s="51" t="s">
        <v>678</v>
      </c>
      <c r="J3293" s="52">
        <v>6014</v>
      </c>
      <c r="K3293" s="51" t="s">
        <v>41</v>
      </c>
      <c r="L3293" s="51" t="s">
        <v>38</v>
      </c>
      <c r="M3293" s="51">
        <v>0</v>
      </c>
      <c r="N3293" s="51">
        <v>0</v>
      </c>
      <c r="O3293" s="51">
        <v>0</v>
      </c>
      <c r="P3293" s="51">
        <v>0</v>
      </c>
      <c r="Q3293" s="51">
        <v>0</v>
      </c>
    </row>
    <row r="3294" spans="1:32" x14ac:dyDescent="0.2">
      <c r="A3294" s="51">
        <v>550821174</v>
      </c>
      <c r="B3294" s="51" t="s">
        <v>12</v>
      </c>
      <c r="C3294" s="51" t="s">
        <v>31</v>
      </c>
      <c r="D3294" s="51" t="s">
        <v>3603</v>
      </c>
      <c r="E3294" s="51">
        <v>6</v>
      </c>
      <c r="F3294" s="51" t="s">
        <v>3601</v>
      </c>
      <c r="G3294" s="51" t="s">
        <v>3602</v>
      </c>
      <c r="H3294" s="51">
        <v>720</v>
      </c>
      <c r="I3294" s="51" t="s">
        <v>679</v>
      </c>
      <c r="J3294" s="52">
        <v>6022</v>
      </c>
      <c r="K3294" s="51" t="s">
        <v>47</v>
      </c>
      <c r="L3294" s="51" t="s">
        <v>34</v>
      </c>
      <c r="M3294" s="51">
        <v>0</v>
      </c>
      <c r="N3294" s="51">
        <v>0</v>
      </c>
      <c r="O3294" s="51">
        <v>0</v>
      </c>
      <c r="P3294" s="51">
        <v>0</v>
      </c>
      <c r="Q3294" s="51">
        <v>0</v>
      </c>
      <c r="S3294">
        <f t="shared" ref="S3294" si="5884">SUM(M3294:P3294)/4</f>
        <v>0</v>
      </c>
      <c r="T3294">
        <f t="shared" ref="T3294" si="5885">SUM(Q3295:Q3296)</f>
        <v>1</v>
      </c>
      <c r="U3294">
        <f t="shared" ref="U3294" si="5886">SUM(Q3297:Q3298)</f>
        <v>0</v>
      </c>
      <c r="W3294" t="str">
        <f>IF(T3294=0,$W$22,"")</f>
        <v/>
      </c>
      <c r="Y3294" t="str">
        <f t="shared" ref="Y3294" si="5887">IF(S3294&gt;SUM(T3294+U3294),$Y$22,"")</f>
        <v/>
      </c>
      <c r="AA3294" t="str">
        <f t="shared" ref="AA3294" si="5888">IF(S3294&gt;$AA$13,$AA$22,"")</f>
        <v/>
      </c>
      <c r="AC3294">
        <f t="shared" ref="AC3294" si="5889">A3294</f>
        <v>550821174</v>
      </c>
      <c r="AD3294">
        <f t="shared" ref="AD3294" si="5890">H3294</f>
        <v>720</v>
      </c>
      <c r="AE3294">
        <f t="shared" ref="AE3294" si="5891">SUM(W3294:AA3294)</f>
        <v>0</v>
      </c>
      <c r="AF3294" s="15">
        <f t="shared" ref="AF3294" si="5892">J3294</f>
        <v>6022</v>
      </c>
    </row>
    <row r="3295" spans="1:32" x14ac:dyDescent="0.2">
      <c r="A3295" s="51">
        <v>550821174</v>
      </c>
      <c r="B3295" s="51" t="s">
        <v>12</v>
      </c>
      <c r="C3295" s="51" t="s">
        <v>31</v>
      </c>
      <c r="D3295" s="51" t="s">
        <v>3603</v>
      </c>
      <c r="E3295" s="51">
        <v>6</v>
      </c>
      <c r="F3295" s="51" t="s">
        <v>3601</v>
      </c>
      <c r="G3295" s="51" t="s">
        <v>3602</v>
      </c>
      <c r="H3295" s="51">
        <v>720</v>
      </c>
      <c r="I3295" s="51" t="s">
        <v>679</v>
      </c>
      <c r="J3295" s="52">
        <v>6022</v>
      </c>
      <c r="K3295" s="51" t="s">
        <v>47</v>
      </c>
      <c r="L3295" s="51" t="s">
        <v>35</v>
      </c>
      <c r="M3295" s="51">
        <v>0</v>
      </c>
      <c r="N3295" s="51">
        <v>0</v>
      </c>
      <c r="O3295" s="51">
        <v>0</v>
      </c>
      <c r="P3295" s="51">
        <v>0</v>
      </c>
      <c r="Q3295" s="51">
        <v>1</v>
      </c>
    </row>
    <row r="3296" spans="1:32" x14ac:dyDescent="0.2">
      <c r="A3296" s="51">
        <v>550821174</v>
      </c>
      <c r="B3296" s="51" t="s">
        <v>12</v>
      </c>
      <c r="C3296" s="51" t="s">
        <v>31</v>
      </c>
      <c r="D3296" s="51" t="s">
        <v>3603</v>
      </c>
      <c r="E3296" s="51">
        <v>6</v>
      </c>
      <c r="F3296" s="51" t="s">
        <v>3601</v>
      </c>
      <c r="G3296" s="51" t="s">
        <v>3602</v>
      </c>
      <c r="H3296" s="51">
        <v>720</v>
      </c>
      <c r="I3296" s="51" t="s">
        <v>679</v>
      </c>
      <c r="J3296" s="52">
        <v>6022</v>
      </c>
      <c r="K3296" s="51" t="s">
        <v>47</v>
      </c>
      <c r="L3296" s="51" t="s">
        <v>36</v>
      </c>
      <c r="M3296" s="51">
        <v>0</v>
      </c>
      <c r="N3296" s="51">
        <v>0</v>
      </c>
      <c r="O3296" s="51">
        <v>0</v>
      </c>
      <c r="P3296" s="51">
        <v>0</v>
      </c>
      <c r="Q3296" s="51">
        <v>0</v>
      </c>
    </row>
    <row r="3297" spans="1:32" x14ac:dyDescent="0.2">
      <c r="A3297" s="51">
        <v>550821174</v>
      </c>
      <c r="B3297" s="51" t="s">
        <v>12</v>
      </c>
      <c r="C3297" s="51" t="s">
        <v>31</v>
      </c>
      <c r="D3297" s="51" t="s">
        <v>3603</v>
      </c>
      <c r="E3297" s="51">
        <v>6</v>
      </c>
      <c r="F3297" s="51" t="s">
        <v>3601</v>
      </c>
      <c r="G3297" s="51" t="s">
        <v>3602</v>
      </c>
      <c r="H3297" s="51">
        <v>720</v>
      </c>
      <c r="I3297" s="51" t="s">
        <v>679</v>
      </c>
      <c r="J3297" s="52">
        <v>6022</v>
      </c>
      <c r="K3297" s="51" t="s">
        <v>47</v>
      </c>
      <c r="L3297" s="51" t="s">
        <v>37</v>
      </c>
      <c r="M3297" s="51">
        <v>0</v>
      </c>
      <c r="N3297" s="51">
        <v>0</v>
      </c>
      <c r="O3297" s="51">
        <v>0</v>
      </c>
      <c r="P3297" s="51">
        <v>0</v>
      </c>
      <c r="Q3297" s="51">
        <v>0</v>
      </c>
    </row>
    <row r="3298" spans="1:32" x14ac:dyDescent="0.2">
      <c r="A3298" s="51">
        <v>550821174</v>
      </c>
      <c r="B3298" s="51" t="s">
        <v>12</v>
      </c>
      <c r="C3298" s="51" t="s">
        <v>31</v>
      </c>
      <c r="D3298" s="51" t="s">
        <v>3603</v>
      </c>
      <c r="E3298" s="51">
        <v>6</v>
      </c>
      <c r="F3298" s="51" t="s">
        <v>3601</v>
      </c>
      <c r="G3298" s="51" t="s">
        <v>3602</v>
      </c>
      <c r="H3298" s="51">
        <v>720</v>
      </c>
      <c r="I3298" s="51" t="s">
        <v>679</v>
      </c>
      <c r="J3298" s="52">
        <v>6022</v>
      </c>
      <c r="K3298" s="51" t="s">
        <v>47</v>
      </c>
      <c r="L3298" s="51" t="s">
        <v>38</v>
      </c>
      <c r="M3298" s="51">
        <v>0</v>
      </c>
      <c r="N3298" s="51">
        <v>0</v>
      </c>
      <c r="O3298" s="51">
        <v>0</v>
      </c>
      <c r="P3298" s="51">
        <v>0</v>
      </c>
      <c r="Q3298" s="51">
        <v>0</v>
      </c>
    </row>
    <row r="3299" spans="1:32" x14ac:dyDescent="0.2">
      <c r="A3299" s="51">
        <v>550821174</v>
      </c>
      <c r="B3299" s="51" t="s">
        <v>12</v>
      </c>
      <c r="C3299" s="51" t="s">
        <v>31</v>
      </c>
      <c r="D3299" s="51" t="s">
        <v>3603</v>
      </c>
      <c r="E3299" s="51">
        <v>6</v>
      </c>
      <c r="F3299" s="51" t="s">
        <v>3601</v>
      </c>
      <c r="G3299" s="51" t="s">
        <v>3602</v>
      </c>
      <c r="H3299" s="51">
        <v>721</v>
      </c>
      <c r="I3299" s="51" t="s">
        <v>680</v>
      </c>
      <c r="J3299" s="52">
        <v>6014</v>
      </c>
      <c r="K3299" s="51" t="s">
        <v>41</v>
      </c>
      <c r="L3299" s="51" t="s">
        <v>34</v>
      </c>
      <c r="M3299" s="51">
        <v>1</v>
      </c>
      <c r="N3299" s="51">
        <v>0</v>
      </c>
      <c r="O3299" s="51">
        <v>0</v>
      </c>
      <c r="P3299" s="51">
        <v>0</v>
      </c>
      <c r="Q3299" s="51">
        <v>0</v>
      </c>
      <c r="S3299">
        <f t="shared" ref="S3299" si="5893">SUM(M3299:P3299)/4</f>
        <v>0.25</v>
      </c>
      <c r="T3299">
        <f t="shared" ref="T3299" si="5894">SUM(Q3300:Q3301)</f>
        <v>2</v>
      </c>
      <c r="U3299">
        <f t="shared" ref="U3299" si="5895">SUM(Q3302:Q3303)</f>
        <v>0</v>
      </c>
      <c r="W3299" t="str">
        <f>IF(T3299=0,$W$22,"")</f>
        <v/>
      </c>
      <c r="Y3299" t="str">
        <f t="shared" ref="Y3299" si="5896">IF(S3299&gt;SUM(T3299+U3299),$Y$22,"")</f>
        <v/>
      </c>
      <c r="AA3299" t="str">
        <f t="shared" ref="AA3299" si="5897">IF(S3299&gt;$AA$13,$AA$22,"")</f>
        <v/>
      </c>
      <c r="AC3299">
        <f t="shared" ref="AC3299" si="5898">A3299</f>
        <v>550821174</v>
      </c>
      <c r="AD3299">
        <f t="shared" ref="AD3299" si="5899">H3299</f>
        <v>721</v>
      </c>
      <c r="AE3299">
        <f t="shared" ref="AE3299" si="5900">SUM(W3299:AA3299)</f>
        <v>0</v>
      </c>
      <c r="AF3299" s="15">
        <f t="shared" ref="AF3299" si="5901">J3299</f>
        <v>6014</v>
      </c>
    </row>
    <row r="3300" spans="1:32" x14ac:dyDescent="0.2">
      <c r="A3300" s="51">
        <v>550821174</v>
      </c>
      <c r="B3300" s="51" t="s">
        <v>12</v>
      </c>
      <c r="C3300" s="51" t="s">
        <v>31</v>
      </c>
      <c r="D3300" s="51" t="s">
        <v>3603</v>
      </c>
      <c r="E3300" s="51">
        <v>6</v>
      </c>
      <c r="F3300" s="51" t="s">
        <v>3601</v>
      </c>
      <c r="G3300" s="51" t="s">
        <v>3602</v>
      </c>
      <c r="H3300" s="51">
        <v>721</v>
      </c>
      <c r="I3300" s="51" t="s">
        <v>680</v>
      </c>
      <c r="J3300" s="52">
        <v>6014</v>
      </c>
      <c r="K3300" s="51" t="s">
        <v>41</v>
      </c>
      <c r="L3300" s="51" t="s">
        <v>35</v>
      </c>
      <c r="M3300" s="51">
        <v>0</v>
      </c>
      <c r="N3300" s="51">
        <v>0</v>
      </c>
      <c r="O3300" s="51">
        <v>0</v>
      </c>
      <c r="P3300" s="51">
        <v>0</v>
      </c>
      <c r="Q3300" s="51">
        <v>2</v>
      </c>
    </row>
    <row r="3301" spans="1:32" x14ac:dyDescent="0.2">
      <c r="A3301" s="51">
        <v>550821174</v>
      </c>
      <c r="B3301" s="51" t="s">
        <v>12</v>
      </c>
      <c r="C3301" s="51" t="s">
        <v>31</v>
      </c>
      <c r="D3301" s="51" t="s">
        <v>3603</v>
      </c>
      <c r="E3301" s="51">
        <v>6</v>
      </c>
      <c r="F3301" s="51" t="s">
        <v>3601</v>
      </c>
      <c r="G3301" s="51" t="s">
        <v>3602</v>
      </c>
      <c r="H3301" s="51">
        <v>721</v>
      </c>
      <c r="I3301" s="51" t="s">
        <v>680</v>
      </c>
      <c r="J3301" s="52">
        <v>6014</v>
      </c>
      <c r="K3301" s="51" t="s">
        <v>41</v>
      </c>
      <c r="L3301" s="51" t="s">
        <v>36</v>
      </c>
      <c r="M3301" s="51">
        <v>0</v>
      </c>
      <c r="N3301" s="51">
        <v>0</v>
      </c>
      <c r="O3301" s="51">
        <v>0</v>
      </c>
      <c r="P3301" s="51">
        <v>0</v>
      </c>
      <c r="Q3301" s="51">
        <v>0</v>
      </c>
    </row>
    <row r="3302" spans="1:32" x14ac:dyDescent="0.2">
      <c r="A3302" s="51">
        <v>550821174</v>
      </c>
      <c r="B3302" s="51" t="s">
        <v>12</v>
      </c>
      <c r="C3302" s="51" t="s">
        <v>31</v>
      </c>
      <c r="D3302" s="51" t="s">
        <v>3603</v>
      </c>
      <c r="E3302" s="51">
        <v>6</v>
      </c>
      <c r="F3302" s="51" t="s">
        <v>3601</v>
      </c>
      <c r="G3302" s="51" t="s">
        <v>3602</v>
      </c>
      <c r="H3302" s="51">
        <v>721</v>
      </c>
      <c r="I3302" s="51" t="s">
        <v>680</v>
      </c>
      <c r="J3302" s="52">
        <v>6014</v>
      </c>
      <c r="K3302" s="51" t="s">
        <v>41</v>
      </c>
      <c r="L3302" s="51" t="s">
        <v>37</v>
      </c>
      <c r="M3302" s="51">
        <v>0</v>
      </c>
      <c r="N3302" s="51">
        <v>0</v>
      </c>
      <c r="O3302" s="51">
        <v>0</v>
      </c>
      <c r="P3302" s="51">
        <v>0</v>
      </c>
      <c r="Q3302" s="51">
        <v>0</v>
      </c>
    </row>
    <row r="3303" spans="1:32" x14ac:dyDescent="0.2">
      <c r="A3303" s="51">
        <v>550821174</v>
      </c>
      <c r="B3303" s="51" t="s">
        <v>12</v>
      </c>
      <c r="C3303" s="51" t="s">
        <v>31</v>
      </c>
      <c r="D3303" s="51" t="s">
        <v>3603</v>
      </c>
      <c r="E3303" s="51">
        <v>6</v>
      </c>
      <c r="F3303" s="51" t="s">
        <v>3601</v>
      </c>
      <c r="G3303" s="51" t="s">
        <v>3602</v>
      </c>
      <c r="H3303" s="51">
        <v>721</v>
      </c>
      <c r="I3303" s="51" t="s">
        <v>680</v>
      </c>
      <c r="J3303" s="52">
        <v>6014</v>
      </c>
      <c r="K3303" s="51" t="s">
        <v>41</v>
      </c>
      <c r="L3303" s="51" t="s">
        <v>38</v>
      </c>
      <c r="M3303" s="51">
        <v>0</v>
      </c>
      <c r="N3303" s="51">
        <v>0</v>
      </c>
      <c r="O3303" s="51">
        <v>0</v>
      </c>
      <c r="P3303" s="51">
        <v>0</v>
      </c>
      <c r="Q3303" s="51">
        <v>0</v>
      </c>
    </row>
    <row r="3304" spans="1:32" x14ac:dyDescent="0.2">
      <c r="A3304" s="51">
        <v>550821174</v>
      </c>
      <c r="B3304" s="51" t="s">
        <v>12</v>
      </c>
      <c r="C3304" s="51" t="s">
        <v>31</v>
      </c>
      <c r="D3304" s="51" t="s">
        <v>3603</v>
      </c>
      <c r="E3304" s="51">
        <v>6</v>
      </c>
      <c r="F3304" s="51" t="s">
        <v>3601</v>
      </c>
      <c r="G3304" s="51" t="s">
        <v>3602</v>
      </c>
      <c r="H3304" s="51">
        <v>722</v>
      </c>
      <c r="I3304" s="51" t="s">
        <v>681</v>
      </c>
      <c r="J3304" s="52">
        <v>6014</v>
      </c>
      <c r="K3304" s="51" t="s">
        <v>41</v>
      </c>
      <c r="L3304" s="51" t="s">
        <v>34</v>
      </c>
      <c r="M3304" s="51">
        <v>0</v>
      </c>
      <c r="N3304" s="51">
        <v>0</v>
      </c>
      <c r="O3304" s="51">
        <v>0</v>
      </c>
      <c r="P3304" s="51">
        <v>0</v>
      </c>
      <c r="Q3304" s="51">
        <v>0</v>
      </c>
      <c r="S3304">
        <f t="shared" ref="S3304" si="5902">SUM(M3304:P3304)/4</f>
        <v>0</v>
      </c>
      <c r="T3304">
        <f t="shared" ref="T3304" si="5903">SUM(Q3305:Q3306)</f>
        <v>1</v>
      </c>
      <c r="U3304">
        <f t="shared" ref="U3304" si="5904">SUM(Q3307:Q3308)</f>
        <v>0</v>
      </c>
      <c r="W3304" t="str">
        <f>IF(T3304=0,$W$22,"")</f>
        <v/>
      </c>
      <c r="Y3304" t="str">
        <f t="shared" ref="Y3304" si="5905">IF(S3304&gt;SUM(T3304+U3304),$Y$22,"")</f>
        <v/>
      </c>
      <c r="AA3304" t="str">
        <f t="shared" ref="AA3304" si="5906">IF(S3304&gt;$AA$13,$AA$22,"")</f>
        <v/>
      </c>
      <c r="AC3304">
        <f t="shared" ref="AC3304" si="5907">A3304</f>
        <v>550821174</v>
      </c>
      <c r="AD3304">
        <f t="shared" ref="AD3304" si="5908">H3304</f>
        <v>722</v>
      </c>
      <c r="AE3304">
        <f t="shared" ref="AE3304" si="5909">SUM(W3304:AA3304)</f>
        <v>0</v>
      </c>
      <c r="AF3304" s="15">
        <f t="shared" ref="AF3304" si="5910">J3304</f>
        <v>6014</v>
      </c>
    </row>
    <row r="3305" spans="1:32" x14ac:dyDescent="0.2">
      <c r="A3305" s="51">
        <v>550821174</v>
      </c>
      <c r="B3305" s="51" t="s">
        <v>12</v>
      </c>
      <c r="C3305" s="51" t="s">
        <v>31</v>
      </c>
      <c r="D3305" s="51" t="s">
        <v>3603</v>
      </c>
      <c r="E3305" s="51">
        <v>6</v>
      </c>
      <c r="F3305" s="51" t="s">
        <v>3601</v>
      </c>
      <c r="G3305" s="51" t="s">
        <v>3602</v>
      </c>
      <c r="H3305" s="51">
        <v>722</v>
      </c>
      <c r="I3305" s="51" t="s">
        <v>681</v>
      </c>
      <c r="J3305" s="52">
        <v>6014</v>
      </c>
      <c r="K3305" s="51" t="s">
        <v>41</v>
      </c>
      <c r="L3305" s="51" t="s">
        <v>35</v>
      </c>
      <c r="M3305" s="51">
        <v>0</v>
      </c>
      <c r="N3305" s="51">
        <v>0</v>
      </c>
      <c r="O3305" s="51">
        <v>0</v>
      </c>
      <c r="P3305" s="51">
        <v>0</v>
      </c>
      <c r="Q3305" s="51">
        <v>1</v>
      </c>
    </row>
    <row r="3306" spans="1:32" x14ac:dyDescent="0.2">
      <c r="A3306" s="51">
        <v>550821174</v>
      </c>
      <c r="B3306" s="51" t="s">
        <v>12</v>
      </c>
      <c r="C3306" s="51" t="s">
        <v>31</v>
      </c>
      <c r="D3306" s="51" t="s">
        <v>3603</v>
      </c>
      <c r="E3306" s="51">
        <v>6</v>
      </c>
      <c r="F3306" s="51" t="s">
        <v>3601</v>
      </c>
      <c r="G3306" s="51" t="s">
        <v>3602</v>
      </c>
      <c r="H3306" s="51">
        <v>722</v>
      </c>
      <c r="I3306" s="51" t="s">
        <v>681</v>
      </c>
      <c r="J3306" s="52">
        <v>6014</v>
      </c>
      <c r="K3306" s="51" t="s">
        <v>41</v>
      </c>
      <c r="L3306" s="51" t="s">
        <v>36</v>
      </c>
      <c r="M3306" s="51">
        <v>0</v>
      </c>
      <c r="N3306" s="51">
        <v>0</v>
      </c>
      <c r="O3306" s="51">
        <v>0</v>
      </c>
      <c r="P3306" s="51">
        <v>0</v>
      </c>
      <c r="Q3306" s="51">
        <v>0</v>
      </c>
    </row>
    <row r="3307" spans="1:32" x14ac:dyDescent="0.2">
      <c r="A3307" s="51">
        <v>550821174</v>
      </c>
      <c r="B3307" s="51" t="s">
        <v>12</v>
      </c>
      <c r="C3307" s="51" t="s">
        <v>31</v>
      </c>
      <c r="D3307" s="51" t="s">
        <v>3603</v>
      </c>
      <c r="E3307" s="51">
        <v>6</v>
      </c>
      <c r="F3307" s="51" t="s">
        <v>3601</v>
      </c>
      <c r="G3307" s="51" t="s">
        <v>3602</v>
      </c>
      <c r="H3307" s="51">
        <v>722</v>
      </c>
      <c r="I3307" s="51" t="s">
        <v>681</v>
      </c>
      <c r="J3307" s="52">
        <v>6014</v>
      </c>
      <c r="K3307" s="51" t="s">
        <v>41</v>
      </c>
      <c r="L3307" s="51" t="s">
        <v>37</v>
      </c>
      <c r="M3307" s="51">
        <v>0</v>
      </c>
      <c r="N3307" s="51">
        <v>0</v>
      </c>
      <c r="O3307" s="51">
        <v>0</v>
      </c>
      <c r="P3307" s="51">
        <v>0</v>
      </c>
      <c r="Q3307" s="51">
        <v>0</v>
      </c>
    </row>
    <row r="3308" spans="1:32" x14ac:dyDescent="0.2">
      <c r="A3308" s="51">
        <v>550821174</v>
      </c>
      <c r="B3308" s="51" t="s">
        <v>12</v>
      </c>
      <c r="C3308" s="51" t="s">
        <v>31</v>
      </c>
      <c r="D3308" s="51" t="s">
        <v>3603</v>
      </c>
      <c r="E3308" s="51">
        <v>6</v>
      </c>
      <c r="F3308" s="51" t="s">
        <v>3601</v>
      </c>
      <c r="G3308" s="51" t="s">
        <v>3602</v>
      </c>
      <c r="H3308" s="51">
        <v>722</v>
      </c>
      <c r="I3308" s="51" t="s">
        <v>681</v>
      </c>
      <c r="J3308" s="52">
        <v>6014</v>
      </c>
      <c r="K3308" s="51" t="s">
        <v>41</v>
      </c>
      <c r="L3308" s="51" t="s">
        <v>38</v>
      </c>
      <c r="M3308" s="51">
        <v>0</v>
      </c>
      <c r="N3308" s="51">
        <v>0</v>
      </c>
      <c r="O3308" s="51">
        <v>0</v>
      </c>
      <c r="P3308" s="51">
        <v>0</v>
      </c>
      <c r="Q3308" s="51">
        <v>0</v>
      </c>
    </row>
    <row r="3309" spans="1:32" x14ac:dyDescent="0.2">
      <c r="A3309" s="51">
        <v>550821174</v>
      </c>
      <c r="B3309" s="51" t="s">
        <v>12</v>
      </c>
      <c r="C3309" s="51" t="s">
        <v>31</v>
      </c>
      <c r="D3309" s="51" t="s">
        <v>3603</v>
      </c>
      <c r="E3309" s="51">
        <v>6</v>
      </c>
      <c r="F3309" s="51" t="s">
        <v>3601</v>
      </c>
      <c r="G3309" s="51" t="s">
        <v>3602</v>
      </c>
      <c r="H3309" s="51">
        <v>723</v>
      </c>
      <c r="I3309" s="51" t="s">
        <v>682</v>
      </c>
      <c r="J3309" s="52">
        <v>6014</v>
      </c>
      <c r="K3309" s="51" t="s">
        <v>41</v>
      </c>
      <c r="L3309" s="51" t="s">
        <v>34</v>
      </c>
      <c r="M3309" s="51">
        <v>0</v>
      </c>
      <c r="N3309" s="51">
        <v>0</v>
      </c>
      <c r="O3309" s="51">
        <v>0</v>
      </c>
      <c r="P3309" s="51">
        <v>0</v>
      </c>
      <c r="Q3309" s="51">
        <v>0</v>
      </c>
      <c r="S3309">
        <f t="shared" ref="S3309" si="5911">SUM(M3309:P3309)/4</f>
        <v>0</v>
      </c>
      <c r="T3309">
        <f t="shared" ref="T3309" si="5912">SUM(Q3310:Q3311)</f>
        <v>1</v>
      </c>
      <c r="U3309">
        <f t="shared" ref="U3309" si="5913">SUM(Q3312:Q3313)</f>
        <v>0</v>
      </c>
      <c r="W3309" t="str">
        <f>IF(T3309=0,$W$22,"")</f>
        <v/>
      </c>
      <c r="Y3309" t="str">
        <f t="shared" ref="Y3309" si="5914">IF(S3309&gt;SUM(T3309+U3309),$Y$22,"")</f>
        <v/>
      </c>
      <c r="AA3309" t="str">
        <f t="shared" ref="AA3309" si="5915">IF(S3309&gt;$AA$13,$AA$22,"")</f>
        <v/>
      </c>
      <c r="AC3309">
        <f t="shared" ref="AC3309" si="5916">A3309</f>
        <v>550821174</v>
      </c>
      <c r="AD3309">
        <f t="shared" ref="AD3309" si="5917">H3309</f>
        <v>723</v>
      </c>
      <c r="AE3309">
        <f t="shared" ref="AE3309" si="5918">SUM(W3309:AA3309)</f>
        <v>0</v>
      </c>
      <c r="AF3309" s="15">
        <f t="shared" ref="AF3309" si="5919">J3309</f>
        <v>6014</v>
      </c>
    </row>
    <row r="3310" spans="1:32" x14ac:dyDescent="0.2">
      <c r="A3310" s="51">
        <v>550821174</v>
      </c>
      <c r="B3310" s="51" t="s">
        <v>12</v>
      </c>
      <c r="C3310" s="51" t="s">
        <v>31</v>
      </c>
      <c r="D3310" s="51" t="s">
        <v>3603</v>
      </c>
      <c r="E3310" s="51">
        <v>6</v>
      </c>
      <c r="F3310" s="51" t="s">
        <v>3601</v>
      </c>
      <c r="G3310" s="51" t="s">
        <v>3602</v>
      </c>
      <c r="H3310" s="51">
        <v>723</v>
      </c>
      <c r="I3310" s="51" t="s">
        <v>682</v>
      </c>
      <c r="J3310" s="52">
        <v>6014</v>
      </c>
      <c r="K3310" s="51" t="s">
        <v>41</v>
      </c>
      <c r="L3310" s="51" t="s">
        <v>35</v>
      </c>
      <c r="M3310" s="51">
        <v>0</v>
      </c>
      <c r="N3310" s="51">
        <v>0</v>
      </c>
      <c r="O3310" s="51">
        <v>0</v>
      </c>
      <c r="P3310" s="51">
        <v>0</v>
      </c>
      <c r="Q3310" s="51">
        <v>1</v>
      </c>
    </row>
    <row r="3311" spans="1:32" x14ac:dyDescent="0.2">
      <c r="A3311" s="51">
        <v>550821174</v>
      </c>
      <c r="B3311" s="51" t="s">
        <v>12</v>
      </c>
      <c r="C3311" s="51" t="s">
        <v>31</v>
      </c>
      <c r="D3311" s="51" t="s">
        <v>3603</v>
      </c>
      <c r="E3311" s="51">
        <v>6</v>
      </c>
      <c r="F3311" s="51" t="s">
        <v>3601</v>
      </c>
      <c r="G3311" s="51" t="s">
        <v>3602</v>
      </c>
      <c r="H3311" s="51">
        <v>723</v>
      </c>
      <c r="I3311" s="51" t="s">
        <v>682</v>
      </c>
      <c r="J3311" s="52">
        <v>6014</v>
      </c>
      <c r="K3311" s="51" t="s">
        <v>41</v>
      </c>
      <c r="L3311" s="51" t="s">
        <v>36</v>
      </c>
      <c r="M3311" s="51">
        <v>0</v>
      </c>
      <c r="N3311" s="51">
        <v>0</v>
      </c>
      <c r="O3311" s="51">
        <v>0</v>
      </c>
      <c r="P3311" s="51">
        <v>0</v>
      </c>
      <c r="Q3311" s="51">
        <v>0</v>
      </c>
    </row>
    <row r="3312" spans="1:32" x14ac:dyDescent="0.2">
      <c r="A3312" s="51">
        <v>550821174</v>
      </c>
      <c r="B3312" s="51" t="s">
        <v>12</v>
      </c>
      <c r="C3312" s="51" t="s">
        <v>31</v>
      </c>
      <c r="D3312" s="51" t="s">
        <v>3603</v>
      </c>
      <c r="E3312" s="51">
        <v>6</v>
      </c>
      <c r="F3312" s="51" t="s">
        <v>3601</v>
      </c>
      <c r="G3312" s="51" t="s">
        <v>3602</v>
      </c>
      <c r="H3312" s="51">
        <v>723</v>
      </c>
      <c r="I3312" s="51" t="s">
        <v>682</v>
      </c>
      <c r="J3312" s="52">
        <v>6014</v>
      </c>
      <c r="K3312" s="51" t="s">
        <v>41</v>
      </c>
      <c r="L3312" s="51" t="s">
        <v>37</v>
      </c>
      <c r="M3312" s="51">
        <v>0</v>
      </c>
      <c r="N3312" s="51">
        <v>0</v>
      </c>
      <c r="O3312" s="51">
        <v>0</v>
      </c>
      <c r="P3312" s="51">
        <v>0</v>
      </c>
      <c r="Q3312" s="51">
        <v>0</v>
      </c>
    </row>
    <row r="3313" spans="1:32" x14ac:dyDescent="0.2">
      <c r="A3313" s="51">
        <v>550821174</v>
      </c>
      <c r="B3313" s="51" t="s">
        <v>12</v>
      </c>
      <c r="C3313" s="51" t="s">
        <v>31</v>
      </c>
      <c r="D3313" s="51" t="s">
        <v>3603</v>
      </c>
      <c r="E3313" s="51">
        <v>6</v>
      </c>
      <c r="F3313" s="51" t="s">
        <v>3601</v>
      </c>
      <c r="G3313" s="51" t="s">
        <v>3602</v>
      </c>
      <c r="H3313" s="51">
        <v>723</v>
      </c>
      <c r="I3313" s="51" t="s">
        <v>682</v>
      </c>
      <c r="J3313" s="52">
        <v>6014</v>
      </c>
      <c r="K3313" s="51" t="s">
        <v>41</v>
      </c>
      <c r="L3313" s="51" t="s">
        <v>38</v>
      </c>
      <c r="M3313" s="51">
        <v>0</v>
      </c>
      <c r="N3313" s="51">
        <v>0</v>
      </c>
      <c r="O3313" s="51">
        <v>0</v>
      </c>
      <c r="P3313" s="51">
        <v>0</v>
      </c>
      <c r="Q3313" s="51">
        <v>0</v>
      </c>
    </row>
    <row r="3314" spans="1:32" x14ac:dyDescent="0.2">
      <c r="A3314" s="51">
        <v>550821174</v>
      </c>
      <c r="B3314" s="51" t="s">
        <v>12</v>
      </c>
      <c r="C3314" s="51" t="s">
        <v>31</v>
      </c>
      <c r="D3314" s="51" t="s">
        <v>3603</v>
      </c>
      <c r="E3314" s="51">
        <v>6</v>
      </c>
      <c r="F3314" s="51" t="s">
        <v>3601</v>
      </c>
      <c r="G3314" s="51" t="s">
        <v>3602</v>
      </c>
      <c r="H3314" s="51">
        <v>724</v>
      </c>
      <c r="I3314" s="51" t="s">
        <v>683</v>
      </c>
      <c r="J3314" s="52">
        <v>6014</v>
      </c>
      <c r="K3314" s="51" t="s">
        <v>41</v>
      </c>
      <c r="L3314" s="51" t="s">
        <v>34</v>
      </c>
      <c r="M3314" s="51">
        <v>0</v>
      </c>
      <c r="N3314" s="51">
        <v>0</v>
      </c>
      <c r="O3314" s="51">
        <v>1</v>
      </c>
      <c r="P3314" s="51">
        <v>0</v>
      </c>
      <c r="Q3314" s="51">
        <v>0</v>
      </c>
      <c r="S3314">
        <f t="shared" ref="S3314" si="5920">SUM(M3314:P3314)/4</f>
        <v>0.25</v>
      </c>
      <c r="T3314">
        <f t="shared" ref="T3314" si="5921">SUM(Q3315:Q3316)</f>
        <v>1</v>
      </c>
      <c r="U3314">
        <f t="shared" ref="U3314" si="5922">SUM(Q3317:Q3318)</f>
        <v>0</v>
      </c>
      <c r="W3314" t="str">
        <f>IF(T3314=0,$W$22,"")</f>
        <v/>
      </c>
      <c r="Y3314" t="str">
        <f t="shared" ref="Y3314" si="5923">IF(S3314&gt;SUM(T3314+U3314),$Y$22,"")</f>
        <v/>
      </c>
      <c r="AA3314" t="str">
        <f t="shared" ref="AA3314" si="5924">IF(S3314&gt;$AA$13,$AA$22,"")</f>
        <v/>
      </c>
      <c r="AC3314">
        <f t="shared" ref="AC3314" si="5925">A3314</f>
        <v>550821174</v>
      </c>
      <c r="AD3314">
        <f t="shared" ref="AD3314" si="5926">H3314</f>
        <v>724</v>
      </c>
      <c r="AE3314">
        <f t="shared" ref="AE3314" si="5927">SUM(W3314:AA3314)</f>
        <v>0</v>
      </c>
      <c r="AF3314" s="15">
        <f t="shared" ref="AF3314" si="5928">J3314</f>
        <v>6014</v>
      </c>
    </row>
    <row r="3315" spans="1:32" x14ac:dyDescent="0.2">
      <c r="A3315" s="51">
        <v>550821174</v>
      </c>
      <c r="B3315" s="51" t="s">
        <v>12</v>
      </c>
      <c r="C3315" s="51" t="s">
        <v>31</v>
      </c>
      <c r="D3315" s="51" t="s">
        <v>3603</v>
      </c>
      <c r="E3315" s="51">
        <v>6</v>
      </c>
      <c r="F3315" s="51" t="s">
        <v>3601</v>
      </c>
      <c r="G3315" s="51" t="s">
        <v>3602</v>
      </c>
      <c r="H3315" s="51">
        <v>724</v>
      </c>
      <c r="I3315" s="51" t="s">
        <v>683</v>
      </c>
      <c r="J3315" s="52">
        <v>6014</v>
      </c>
      <c r="K3315" s="51" t="s">
        <v>41</v>
      </c>
      <c r="L3315" s="51" t="s">
        <v>35</v>
      </c>
      <c r="M3315" s="51">
        <v>0</v>
      </c>
      <c r="N3315" s="51">
        <v>0</v>
      </c>
      <c r="O3315" s="51">
        <v>0</v>
      </c>
      <c r="P3315" s="51">
        <v>0</v>
      </c>
      <c r="Q3315" s="51">
        <v>1</v>
      </c>
    </row>
    <row r="3316" spans="1:32" x14ac:dyDescent="0.2">
      <c r="A3316" s="51">
        <v>550821174</v>
      </c>
      <c r="B3316" s="51" t="s">
        <v>12</v>
      </c>
      <c r="C3316" s="51" t="s">
        <v>31</v>
      </c>
      <c r="D3316" s="51" t="s">
        <v>3603</v>
      </c>
      <c r="E3316" s="51">
        <v>6</v>
      </c>
      <c r="F3316" s="51" t="s">
        <v>3601</v>
      </c>
      <c r="G3316" s="51" t="s">
        <v>3602</v>
      </c>
      <c r="H3316" s="51">
        <v>724</v>
      </c>
      <c r="I3316" s="51" t="s">
        <v>683</v>
      </c>
      <c r="J3316" s="52">
        <v>6014</v>
      </c>
      <c r="K3316" s="51" t="s">
        <v>41</v>
      </c>
      <c r="L3316" s="51" t="s">
        <v>36</v>
      </c>
      <c r="M3316" s="51">
        <v>0</v>
      </c>
      <c r="N3316" s="51">
        <v>0</v>
      </c>
      <c r="O3316" s="51">
        <v>0</v>
      </c>
      <c r="P3316" s="51">
        <v>0</v>
      </c>
      <c r="Q3316" s="51">
        <v>0</v>
      </c>
    </row>
    <row r="3317" spans="1:32" x14ac:dyDescent="0.2">
      <c r="A3317" s="51">
        <v>550821174</v>
      </c>
      <c r="B3317" s="51" t="s">
        <v>12</v>
      </c>
      <c r="C3317" s="51" t="s">
        <v>31</v>
      </c>
      <c r="D3317" s="51" t="s">
        <v>3603</v>
      </c>
      <c r="E3317" s="51">
        <v>6</v>
      </c>
      <c r="F3317" s="51" t="s">
        <v>3601</v>
      </c>
      <c r="G3317" s="51" t="s">
        <v>3602</v>
      </c>
      <c r="H3317" s="51">
        <v>724</v>
      </c>
      <c r="I3317" s="51" t="s">
        <v>683</v>
      </c>
      <c r="J3317" s="52">
        <v>6014</v>
      </c>
      <c r="K3317" s="51" t="s">
        <v>41</v>
      </c>
      <c r="L3317" s="51" t="s">
        <v>37</v>
      </c>
      <c r="M3317" s="51">
        <v>0</v>
      </c>
      <c r="N3317" s="51">
        <v>0</v>
      </c>
      <c r="O3317" s="51">
        <v>0</v>
      </c>
      <c r="P3317" s="51">
        <v>0</v>
      </c>
      <c r="Q3317" s="51">
        <v>0</v>
      </c>
    </row>
    <row r="3318" spans="1:32" x14ac:dyDescent="0.2">
      <c r="A3318" s="51">
        <v>550821174</v>
      </c>
      <c r="B3318" s="51" t="s">
        <v>12</v>
      </c>
      <c r="C3318" s="51" t="s">
        <v>31</v>
      </c>
      <c r="D3318" s="51" t="s">
        <v>3603</v>
      </c>
      <c r="E3318" s="51">
        <v>6</v>
      </c>
      <c r="F3318" s="51" t="s">
        <v>3601</v>
      </c>
      <c r="G3318" s="51" t="s">
        <v>3602</v>
      </c>
      <c r="H3318" s="51">
        <v>724</v>
      </c>
      <c r="I3318" s="51" t="s">
        <v>683</v>
      </c>
      <c r="J3318" s="52">
        <v>6014</v>
      </c>
      <c r="K3318" s="51" t="s">
        <v>41</v>
      </c>
      <c r="L3318" s="51" t="s">
        <v>38</v>
      </c>
      <c r="M3318" s="51">
        <v>0</v>
      </c>
      <c r="N3318" s="51">
        <v>0</v>
      </c>
      <c r="O3318" s="51">
        <v>0</v>
      </c>
      <c r="P3318" s="51">
        <v>0</v>
      </c>
      <c r="Q3318" s="51">
        <v>0</v>
      </c>
    </row>
    <row r="3319" spans="1:32" x14ac:dyDescent="0.2">
      <c r="A3319" s="51">
        <v>550821174</v>
      </c>
      <c r="B3319" s="51" t="s">
        <v>12</v>
      </c>
      <c r="C3319" s="51" t="s">
        <v>31</v>
      </c>
      <c r="D3319" s="51" t="s">
        <v>3603</v>
      </c>
      <c r="E3319" s="51">
        <v>6</v>
      </c>
      <c r="F3319" s="51" t="s">
        <v>3601</v>
      </c>
      <c r="G3319" s="51" t="s">
        <v>3602</v>
      </c>
      <c r="H3319" s="51">
        <v>725</v>
      </c>
      <c r="I3319" s="51" t="s">
        <v>684</v>
      </c>
      <c r="J3319" s="52">
        <v>6014</v>
      </c>
      <c r="K3319" s="51" t="s">
        <v>41</v>
      </c>
      <c r="L3319" s="51" t="s">
        <v>34</v>
      </c>
      <c r="M3319" s="51">
        <v>0</v>
      </c>
      <c r="N3319" s="51">
        <v>0</v>
      </c>
      <c r="O3319" s="51">
        <v>0</v>
      </c>
      <c r="P3319" s="51">
        <v>0</v>
      </c>
      <c r="Q3319" s="51">
        <v>0</v>
      </c>
      <c r="S3319">
        <f t="shared" ref="S3319" si="5929">SUM(M3319:P3319)/4</f>
        <v>0</v>
      </c>
      <c r="T3319">
        <f t="shared" ref="T3319" si="5930">SUM(Q3320:Q3321)</f>
        <v>2</v>
      </c>
      <c r="U3319">
        <f t="shared" ref="U3319" si="5931">SUM(Q3322:Q3323)</f>
        <v>0</v>
      </c>
      <c r="W3319" t="str">
        <f>IF(T3319=0,$W$22,"")</f>
        <v/>
      </c>
      <c r="Y3319" t="str">
        <f t="shared" ref="Y3319" si="5932">IF(S3319&gt;SUM(T3319+U3319),$Y$22,"")</f>
        <v/>
      </c>
      <c r="AA3319" t="str">
        <f t="shared" ref="AA3319" si="5933">IF(S3319&gt;$AA$13,$AA$22,"")</f>
        <v/>
      </c>
      <c r="AC3319">
        <f t="shared" ref="AC3319" si="5934">A3319</f>
        <v>550821174</v>
      </c>
      <c r="AD3319">
        <f t="shared" ref="AD3319" si="5935">H3319</f>
        <v>725</v>
      </c>
      <c r="AE3319">
        <f t="shared" ref="AE3319" si="5936">SUM(W3319:AA3319)</f>
        <v>0</v>
      </c>
      <c r="AF3319" s="15">
        <f t="shared" ref="AF3319" si="5937">J3319</f>
        <v>6014</v>
      </c>
    </row>
    <row r="3320" spans="1:32" x14ac:dyDescent="0.2">
      <c r="A3320" s="51">
        <v>550821174</v>
      </c>
      <c r="B3320" s="51" t="s">
        <v>12</v>
      </c>
      <c r="C3320" s="51" t="s">
        <v>31</v>
      </c>
      <c r="D3320" s="51" t="s">
        <v>3603</v>
      </c>
      <c r="E3320" s="51">
        <v>6</v>
      </c>
      <c r="F3320" s="51" t="s">
        <v>3601</v>
      </c>
      <c r="G3320" s="51" t="s">
        <v>3602</v>
      </c>
      <c r="H3320" s="51">
        <v>725</v>
      </c>
      <c r="I3320" s="51" t="s">
        <v>684</v>
      </c>
      <c r="J3320" s="52">
        <v>6014</v>
      </c>
      <c r="K3320" s="51" t="s">
        <v>41</v>
      </c>
      <c r="L3320" s="51" t="s">
        <v>35</v>
      </c>
      <c r="M3320" s="51">
        <v>0</v>
      </c>
      <c r="N3320" s="51">
        <v>0</v>
      </c>
      <c r="O3320" s="51">
        <v>0</v>
      </c>
      <c r="P3320" s="51">
        <v>0</v>
      </c>
      <c r="Q3320" s="51">
        <v>2</v>
      </c>
    </row>
    <row r="3321" spans="1:32" x14ac:dyDescent="0.2">
      <c r="A3321" s="51">
        <v>550821174</v>
      </c>
      <c r="B3321" s="51" t="s">
        <v>12</v>
      </c>
      <c r="C3321" s="51" t="s">
        <v>31</v>
      </c>
      <c r="D3321" s="51" t="s">
        <v>3603</v>
      </c>
      <c r="E3321" s="51">
        <v>6</v>
      </c>
      <c r="F3321" s="51" t="s">
        <v>3601</v>
      </c>
      <c r="G3321" s="51" t="s">
        <v>3602</v>
      </c>
      <c r="H3321" s="51">
        <v>725</v>
      </c>
      <c r="I3321" s="51" t="s">
        <v>684</v>
      </c>
      <c r="J3321" s="52">
        <v>6014</v>
      </c>
      <c r="K3321" s="51" t="s">
        <v>41</v>
      </c>
      <c r="L3321" s="51" t="s">
        <v>36</v>
      </c>
      <c r="M3321" s="51">
        <v>0</v>
      </c>
      <c r="N3321" s="51">
        <v>0</v>
      </c>
      <c r="O3321" s="51">
        <v>0</v>
      </c>
      <c r="P3321" s="51">
        <v>0</v>
      </c>
      <c r="Q3321" s="51">
        <v>0</v>
      </c>
    </row>
    <row r="3322" spans="1:32" x14ac:dyDescent="0.2">
      <c r="A3322" s="51">
        <v>550821174</v>
      </c>
      <c r="B3322" s="51" t="s">
        <v>12</v>
      </c>
      <c r="C3322" s="51" t="s">
        <v>31</v>
      </c>
      <c r="D3322" s="51" t="s">
        <v>3603</v>
      </c>
      <c r="E3322" s="51">
        <v>6</v>
      </c>
      <c r="F3322" s="51" t="s">
        <v>3601</v>
      </c>
      <c r="G3322" s="51" t="s">
        <v>3602</v>
      </c>
      <c r="H3322" s="51">
        <v>725</v>
      </c>
      <c r="I3322" s="51" t="s">
        <v>684</v>
      </c>
      <c r="J3322" s="52">
        <v>6014</v>
      </c>
      <c r="K3322" s="51" t="s">
        <v>41</v>
      </c>
      <c r="L3322" s="51" t="s">
        <v>37</v>
      </c>
      <c r="M3322" s="51">
        <v>0</v>
      </c>
      <c r="N3322" s="51">
        <v>0</v>
      </c>
      <c r="O3322" s="51">
        <v>0</v>
      </c>
      <c r="P3322" s="51">
        <v>0</v>
      </c>
      <c r="Q3322" s="51">
        <v>0</v>
      </c>
    </row>
    <row r="3323" spans="1:32" x14ac:dyDescent="0.2">
      <c r="A3323" s="51">
        <v>550821174</v>
      </c>
      <c r="B3323" s="51" t="s">
        <v>12</v>
      </c>
      <c r="C3323" s="51" t="s">
        <v>31</v>
      </c>
      <c r="D3323" s="51" t="s">
        <v>3603</v>
      </c>
      <c r="E3323" s="51">
        <v>6</v>
      </c>
      <c r="F3323" s="51" t="s">
        <v>3601</v>
      </c>
      <c r="G3323" s="51" t="s">
        <v>3602</v>
      </c>
      <c r="H3323" s="51">
        <v>725</v>
      </c>
      <c r="I3323" s="51" t="s">
        <v>684</v>
      </c>
      <c r="J3323" s="52">
        <v>6014</v>
      </c>
      <c r="K3323" s="51" t="s">
        <v>41</v>
      </c>
      <c r="L3323" s="51" t="s">
        <v>38</v>
      </c>
      <c r="M3323" s="51">
        <v>0</v>
      </c>
      <c r="N3323" s="51">
        <v>0</v>
      </c>
      <c r="O3323" s="51">
        <v>0</v>
      </c>
      <c r="P3323" s="51">
        <v>0</v>
      </c>
      <c r="Q3323" s="51">
        <v>0</v>
      </c>
    </row>
    <row r="3324" spans="1:32" x14ac:dyDescent="0.2">
      <c r="A3324" s="51">
        <v>550821174</v>
      </c>
      <c r="B3324" s="51" t="s">
        <v>12</v>
      </c>
      <c r="C3324" s="51" t="s">
        <v>31</v>
      </c>
      <c r="D3324" s="51" t="s">
        <v>3603</v>
      </c>
      <c r="E3324" s="51">
        <v>6</v>
      </c>
      <c r="F3324" s="51" t="s">
        <v>3601</v>
      </c>
      <c r="G3324" s="51" t="s">
        <v>3602</v>
      </c>
      <c r="H3324" s="51">
        <v>727</v>
      </c>
      <c r="I3324" s="51" t="s">
        <v>685</v>
      </c>
      <c r="J3324" s="52">
        <v>6014</v>
      </c>
      <c r="K3324" s="51" t="s">
        <v>41</v>
      </c>
      <c r="L3324" s="51" t="s">
        <v>34</v>
      </c>
      <c r="M3324" s="51">
        <v>0</v>
      </c>
      <c r="N3324" s="51">
        <v>0</v>
      </c>
      <c r="O3324" s="51">
        <v>0</v>
      </c>
      <c r="P3324" s="51">
        <v>0</v>
      </c>
      <c r="Q3324" s="51">
        <v>0</v>
      </c>
      <c r="S3324">
        <f t="shared" ref="S3324" si="5938">SUM(M3324:P3324)/4</f>
        <v>0</v>
      </c>
      <c r="T3324">
        <f t="shared" ref="T3324" si="5939">SUM(Q3325:Q3326)</f>
        <v>1</v>
      </c>
      <c r="U3324">
        <f t="shared" ref="U3324" si="5940">SUM(Q3327:Q3328)</f>
        <v>0</v>
      </c>
      <c r="W3324" t="str">
        <f>IF(T3324=0,$W$22,"")</f>
        <v/>
      </c>
      <c r="Y3324" t="str">
        <f t="shared" ref="Y3324" si="5941">IF(S3324&gt;SUM(T3324+U3324),$Y$22,"")</f>
        <v/>
      </c>
      <c r="AA3324" t="str">
        <f t="shared" ref="AA3324" si="5942">IF(S3324&gt;$AA$13,$AA$22,"")</f>
        <v/>
      </c>
      <c r="AC3324">
        <f t="shared" ref="AC3324" si="5943">A3324</f>
        <v>550821174</v>
      </c>
      <c r="AD3324">
        <f t="shared" ref="AD3324" si="5944">H3324</f>
        <v>727</v>
      </c>
      <c r="AE3324">
        <f t="shared" ref="AE3324" si="5945">SUM(W3324:AA3324)</f>
        <v>0</v>
      </c>
      <c r="AF3324" s="15">
        <f t="shared" ref="AF3324" si="5946">J3324</f>
        <v>6014</v>
      </c>
    </row>
    <row r="3325" spans="1:32" x14ac:dyDescent="0.2">
      <c r="A3325" s="51">
        <v>550821174</v>
      </c>
      <c r="B3325" s="51" t="s">
        <v>12</v>
      </c>
      <c r="C3325" s="51" t="s">
        <v>31</v>
      </c>
      <c r="D3325" s="51" t="s">
        <v>3603</v>
      </c>
      <c r="E3325" s="51">
        <v>6</v>
      </c>
      <c r="F3325" s="51" t="s">
        <v>3601</v>
      </c>
      <c r="G3325" s="51" t="s">
        <v>3602</v>
      </c>
      <c r="H3325" s="51">
        <v>727</v>
      </c>
      <c r="I3325" s="51" t="s">
        <v>685</v>
      </c>
      <c r="J3325" s="52">
        <v>6014</v>
      </c>
      <c r="K3325" s="51" t="s">
        <v>41</v>
      </c>
      <c r="L3325" s="51" t="s">
        <v>35</v>
      </c>
      <c r="M3325" s="51">
        <v>0</v>
      </c>
      <c r="N3325" s="51">
        <v>0</v>
      </c>
      <c r="O3325" s="51">
        <v>0</v>
      </c>
      <c r="P3325" s="51">
        <v>0</v>
      </c>
      <c r="Q3325" s="51">
        <v>1</v>
      </c>
    </row>
    <row r="3326" spans="1:32" x14ac:dyDescent="0.2">
      <c r="A3326" s="51">
        <v>550821174</v>
      </c>
      <c r="B3326" s="51" t="s">
        <v>12</v>
      </c>
      <c r="C3326" s="51" t="s">
        <v>31</v>
      </c>
      <c r="D3326" s="51" t="s">
        <v>3603</v>
      </c>
      <c r="E3326" s="51">
        <v>6</v>
      </c>
      <c r="F3326" s="51" t="s">
        <v>3601</v>
      </c>
      <c r="G3326" s="51" t="s">
        <v>3602</v>
      </c>
      <c r="H3326" s="51">
        <v>727</v>
      </c>
      <c r="I3326" s="51" t="s">
        <v>685</v>
      </c>
      <c r="J3326" s="52">
        <v>6014</v>
      </c>
      <c r="K3326" s="51" t="s">
        <v>41</v>
      </c>
      <c r="L3326" s="51" t="s">
        <v>36</v>
      </c>
      <c r="M3326" s="51">
        <v>0</v>
      </c>
      <c r="N3326" s="51">
        <v>0</v>
      </c>
      <c r="O3326" s="51">
        <v>0</v>
      </c>
      <c r="P3326" s="51">
        <v>0</v>
      </c>
      <c r="Q3326" s="51">
        <v>0</v>
      </c>
    </row>
    <row r="3327" spans="1:32" x14ac:dyDescent="0.2">
      <c r="A3327" s="51">
        <v>550821174</v>
      </c>
      <c r="B3327" s="51" t="s">
        <v>12</v>
      </c>
      <c r="C3327" s="51" t="s">
        <v>31</v>
      </c>
      <c r="D3327" s="51" t="s">
        <v>3603</v>
      </c>
      <c r="E3327" s="51">
        <v>6</v>
      </c>
      <c r="F3327" s="51" t="s">
        <v>3601</v>
      </c>
      <c r="G3327" s="51" t="s">
        <v>3602</v>
      </c>
      <c r="H3327" s="51">
        <v>727</v>
      </c>
      <c r="I3327" s="51" t="s">
        <v>685</v>
      </c>
      <c r="J3327" s="52">
        <v>6014</v>
      </c>
      <c r="K3327" s="51" t="s">
        <v>41</v>
      </c>
      <c r="L3327" s="51" t="s">
        <v>37</v>
      </c>
      <c r="M3327" s="51">
        <v>0</v>
      </c>
      <c r="N3327" s="51">
        <v>0</v>
      </c>
      <c r="O3327" s="51">
        <v>0</v>
      </c>
      <c r="P3327" s="51">
        <v>0</v>
      </c>
      <c r="Q3327" s="51">
        <v>0</v>
      </c>
    </row>
    <row r="3328" spans="1:32" x14ac:dyDescent="0.2">
      <c r="A3328" s="51">
        <v>550821174</v>
      </c>
      <c r="B3328" s="51" t="s">
        <v>12</v>
      </c>
      <c r="C3328" s="51" t="s">
        <v>31</v>
      </c>
      <c r="D3328" s="51" t="s">
        <v>3603</v>
      </c>
      <c r="E3328" s="51">
        <v>6</v>
      </c>
      <c r="F3328" s="51" t="s">
        <v>3601</v>
      </c>
      <c r="G3328" s="51" t="s">
        <v>3602</v>
      </c>
      <c r="H3328" s="51">
        <v>727</v>
      </c>
      <c r="I3328" s="51" t="s">
        <v>685</v>
      </c>
      <c r="J3328" s="52">
        <v>6014</v>
      </c>
      <c r="K3328" s="51" t="s">
        <v>41</v>
      </c>
      <c r="L3328" s="51" t="s">
        <v>38</v>
      </c>
      <c r="M3328" s="51">
        <v>0</v>
      </c>
      <c r="N3328" s="51">
        <v>0</v>
      </c>
      <c r="O3328" s="51">
        <v>0</v>
      </c>
      <c r="P3328" s="51">
        <v>0</v>
      </c>
      <c r="Q3328" s="51">
        <v>0</v>
      </c>
    </row>
    <row r="3329" spans="1:32" x14ac:dyDescent="0.2">
      <c r="A3329" s="51">
        <v>550821174</v>
      </c>
      <c r="B3329" s="51" t="s">
        <v>12</v>
      </c>
      <c r="C3329" s="51" t="s">
        <v>31</v>
      </c>
      <c r="D3329" s="51" t="s">
        <v>3603</v>
      </c>
      <c r="E3329" s="51">
        <v>6</v>
      </c>
      <c r="F3329" s="51" t="s">
        <v>3601</v>
      </c>
      <c r="G3329" s="51" t="s">
        <v>3602</v>
      </c>
      <c r="H3329" s="51">
        <v>728</v>
      </c>
      <c r="I3329" s="51" t="s">
        <v>686</v>
      </c>
      <c r="J3329" s="52">
        <v>6014</v>
      </c>
      <c r="K3329" s="51" t="s">
        <v>41</v>
      </c>
      <c r="L3329" s="51" t="s">
        <v>34</v>
      </c>
      <c r="M3329" s="51">
        <v>0</v>
      </c>
      <c r="N3329" s="51">
        <v>0</v>
      </c>
      <c r="O3329" s="51">
        <v>0</v>
      </c>
      <c r="P3329" s="51">
        <v>0</v>
      </c>
      <c r="Q3329" s="51">
        <v>0</v>
      </c>
      <c r="S3329">
        <f t="shared" ref="S3329" si="5947">SUM(M3329:P3329)/4</f>
        <v>0</v>
      </c>
      <c r="T3329">
        <f t="shared" ref="T3329" si="5948">SUM(Q3330:Q3331)</f>
        <v>1</v>
      </c>
      <c r="U3329">
        <f t="shared" ref="U3329" si="5949">SUM(Q3332:Q3333)</f>
        <v>0</v>
      </c>
      <c r="W3329" t="str">
        <f>IF(T3329=0,$W$22,"")</f>
        <v/>
      </c>
      <c r="Y3329" t="str">
        <f t="shared" ref="Y3329" si="5950">IF(S3329&gt;SUM(T3329+U3329),$Y$22,"")</f>
        <v/>
      </c>
      <c r="AA3329" t="str">
        <f t="shared" ref="AA3329" si="5951">IF(S3329&gt;$AA$13,$AA$22,"")</f>
        <v/>
      </c>
      <c r="AC3329">
        <f t="shared" ref="AC3329" si="5952">A3329</f>
        <v>550821174</v>
      </c>
      <c r="AD3329">
        <f t="shared" ref="AD3329" si="5953">H3329</f>
        <v>728</v>
      </c>
      <c r="AE3329">
        <f t="shared" ref="AE3329" si="5954">SUM(W3329:AA3329)</f>
        <v>0</v>
      </c>
      <c r="AF3329" s="15">
        <f t="shared" ref="AF3329" si="5955">J3329</f>
        <v>6014</v>
      </c>
    </row>
    <row r="3330" spans="1:32" x14ac:dyDescent="0.2">
      <c r="A3330" s="51">
        <v>550821174</v>
      </c>
      <c r="B3330" s="51" t="s">
        <v>12</v>
      </c>
      <c r="C3330" s="51" t="s">
        <v>31</v>
      </c>
      <c r="D3330" s="51" t="s">
        <v>3603</v>
      </c>
      <c r="E3330" s="51">
        <v>6</v>
      </c>
      <c r="F3330" s="51" t="s">
        <v>3601</v>
      </c>
      <c r="G3330" s="51" t="s">
        <v>3602</v>
      </c>
      <c r="H3330" s="51">
        <v>728</v>
      </c>
      <c r="I3330" s="51" t="s">
        <v>686</v>
      </c>
      <c r="J3330" s="52">
        <v>6014</v>
      </c>
      <c r="K3330" s="51" t="s">
        <v>41</v>
      </c>
      <c r="L3330" s="51" t="s">
        <v>35</v>
      </c>
      <c r="M3330" s="51">
        <v>0</v>
      </c>
      <c r="N3330" s="51">
        <v>0</v>
      </c>
      <c r="O3330" s="51">
        <v>0</v>
      </c>
      <c r="P3330" s="51">
        <v>0</v>
      </c>
      <c r="Q3330" s="51">
        <v>1</v>
      </c>
    </row>
    <row r="3331" spans="1:32" x14ac:dyDescent="0.2">
      <c r="A3331" s="51">
        <v>550821174</v>
      </c>
      <c r="B3331" s="51" t="s">
        <v>12</v>
      </c>
      <c r="C3331" s="51" t="s">
        <v>31</v>
      </c>
      <c r="D3331" s="51" t="s">
        <v>3603</v>
      </c>
      <c r="E3331" s="51">
        <v>6</v>
      </c>
      <c r="F3331" s="51" t="s">
        <v>3601</v>
      </c>
      <c r="G3331" s="51" t="s">
        <v>3602</v>
      </c>
      <c r="H3331" s="51">
        <v>728</v>
      </c>
      <c r="I3331" s="51" t="s">
        <v>686</v>
      </c>
      <c r="J3331" s="52">
        <v>6014</v>
      </c>
      <c r="K3331" s="51" t="s">
        <v>41</v>
      </c>
      <c r="L3331" s="51" t="s">
        <v>36</v>
      </c>
      <c r="M3331" s="51">
        <v>0</v>
      </c>
      <c r="N3331" s="51">
        <v>0</v>
      </c>
      <c r="O3331" s="51">
        <v>0</v>
      </c>
      <c r="P3331" s="51">
        <v>0</v>
      </c>
      <c r="Q3331" s="51">
        <v>0</v>
      </c>
    </row>
    <row r="3332" spans="1:32" x14ac:dyDescent="0.2">
      <c r="A3332" s="51">
        <v>550821174</v>
      </c>
      <c r="B3332" s="51" t="s">
        <v>12</v>
      </c>
      <c r="C3332" s="51" t="s">
        <v>31</v>
      </c>
      <c r="D3332" s="51" t="s">
        <v>3603</v>
      </c>
      <c r="E3332" s="51">
        <v>6</v>
      </c>
      <c r="F3332" s="51" t="s">
        <v>3601</v>
      </c>
      <c r="G3332" s="51" t="s">
        <v>3602</v>
      </c>
      <c r="H3332" s="51">
        <v>728</v>
      </c>
      <c r="I3332" s="51" t="s">
        <v>686</v>
      </c>
      <c r="J3332" s="52">
        <v>6014</v>
      </c>
      <c r="K3332" s="51" t="s">
        <v>41</v>
      </c>
      <c r="L3332" s="51" t="s">
        <v>37</v>
      </c>
      <c r="M3332" s="51">
        <v>0</v>
      </c>
      <c r="N3332" s="51">
        <v>0</v>
      </c>
      <c r="O3332" s="51">
        <v>0</v>
      </c>
      <c r="P3332" s="51">
        <v>0</v>
      </c>
      <c r="Q3332" s="51">
        <v>0</v>
      </c>
    </row>
    <row r="3333" spans="1:32" x14ac:dyDescent="0.2">
      <c r="A3333" s="51">
        <v>550821174</v>
      </c>
      <c r="B3333" s="51" t="s">
        <v>12</v>
      </c>
      <c r="C3333" s="51" t="s">
        <v>31</v>
      </c>
      <c r="D3333" s="51" t="s">
        <v>3603</v>
      </c>
      <c r="E3333" s="51">
        <v>6</v>
      </c>
      <c r="F3333" s="51" t="s">
        <v>3601</v>
      </c>
      <c r="G3333" s="51" t="s">
        <v>3602</v>
      </c>
      <c r="H3333" s="51">
        <v>728</v>
      </c>
      <c r="I3333" s="51" t="s">
        <v>686</v>
      </c>
      <c r="J3333" s="52">
        <v>6014</v>
      </c>
      <c r="K3333" s="51" t="s">
        <v>41</v>
      </c>
      <c r="L3333" s="51" t="s">
        <v>38</v>
      </c>
      <c r="M3333" s="51">
        <v>0</v>
      </c>
      <c r="N3333" s="51">
        <v>0</v>
      </c>
      <c r="O3333" s="51">
        <v>0</v>
      </c>
      <c r="P3333" s="51">
        <v>0</v>
      </c>
      <c r="Q3333" s="51">
        <v>0</v>
      </c>
    </row>
    <row r="3334" spans="1:32" x14ac:dyDescent="0.2">
      <c r="A3334" s="51">
        <v>550821174</v>
      </c>
      <c r="B3334" s="51" t="s">
        <v>12</v>
      </c>
      <c r="C3334" s="51" t="s">
        <v>31</v>
      </c>
      <c r="D3334" s="51" t="s">
        <v>3603</v>
      </c>
      <c r="E3334" s="51">
        <v>6</v>
      </c>
      <c r="F3334" s="51" t="s">
        <v>3601</v>
      </c>
      <c r="G3334" s="51" t="s">
        <v>3602</v>
      </c>
      <c r="H3334" s="51">
        <v>729</v>
      </c>
      <c r="I3334" s="51" t="s">
        <v>687</v>
      </c>
      <c r="J3334" s="52">
        <v>6022</v>
      </c>
      <c r="K3334" s="51" t="s">
        <v>47</v>
      </c>
      <c r="L3334" s="51" t="s">
        <v>34</v>
      </c>
      <c r="M3334" s="51">
        <v>0</v>
      </c>
      <c r="N3334" s="51">
        <v>0</v>
      </c>
      <c r="O3334" s="51">
        <v>0</v>
      </c>
      <c r="P3334" s="51">
        <v>0</v>
      </c>
      <c r="Q3334" s="51">
        <v>0</v>
      </c>
      <c r="S3334">
        <f t="shared" ref="S3334" si="5956">SUM(M3334:P3334)/4</f>
        <v>0</v>
      </c>
      <c r="T3334">
        <f t="shared" ref="T3334" si="5957">SUM(Q3335:Q3336)</f>
        <v>1</v>
      </c>
      <c r="U3334">
        <f t="shared" ref="U3334" si="5958">SUM(Q3337:Q3338)</f>
        <v>0</v>
      </c>
      <c r="W3334" t="str">
        <f>IF(T3334=0,$W$22,"")</f>
        <v/>
      </c>
      <c r="Y3334" t="str">
        <f t="shared" ref="Y3334" si="5959">IF(S3334&gt;SUM(T3334+U3334),$Y$22,"")</f>
        <v/>
      </c>
      <c r="AA3334" t="str">
        <f t="shared" ref="AA3334" si="5960">IF(S3334&gt;$AA$13,$AA$22,"")</f>
        <v/>
      </c>
      <c r="AC3334">
        <f t="shared" ref="AC3334" si="5961">A3334</f>
        <v>550821174</v>
      </c>
      <c r="AD3334">
        <f t="shared" ref="AD3334" si="5962">H3334</f>
        <v>729</v>
      </c>
      <c r="AE3334">
        <f t="shared" ref="AE3334" si="5963">SUM(W3334:AA3334)</f>
        <v>0</v>
      </c>
      <c r="AF3334" s="15">
        <f t="shared" ref="AF3334" si="5964">J3334</f>
        <v>6022</v>
      </c>
    </row>
    <row r="3335" spans="1:32" x14ac:dyDescent="0.2">
      <c r="A3335" s="51">
        <v>550821174</v>
      </c>
      <c r="B3335" s="51" t="s">
        <v>12</v>
      </c>
      <c r="C3335" s="51" t="s">
        <v>31</v>
      </c>
      <c r="D3335" s="51" t="s">
        <v>3603</v>
      </c>
      <c r="E3335" s="51">
        <v>6</v>
      </c>
      <c r="F3335" s="51" t="s">
        <v>3601</v>
      </c>
      <c r="G3335" s="51" t="s">
        <v>3602</v>
      </c>
      <c r="H3335" s="51">
        <v>729</v>
      </c>
      <c r="I3335" s="51" t="s">
        <v>687</v>
      </c>
      <c r="J3335" s="52">
        <v>6022</v>
      </c>
      <c r="K3335" s="51" t="s">
        <v>47</v>
      </c>
      <c r="L3335" s="51" t="s">
        <v>35</v>
      </c>
      <c r="M3335" s="51">
        <v>0</v>
      </c>
      <c r="N3335" s="51">
        <v>0</v>
      </c>
      <c r="O3335" s="51">
        <v>0</v>
      </c>
      <c r="P3335" s="51">
        <v>0</v>
      </c>
      <c r="Q3335" s="51">
        <v>1</v>
      </c>
    </row>
    <row r="3336" spans="1:32" x14ac:dyDescent="0.2">
      <c r="A3336" s="51">
        <v>550821174</v>
      </c>
      <c r="B3336" s="51" t="s">
        <v>12</v>
      </c>
      <c r="C3336" s="51" t="s">
        <v>31</v>
      </c>
      <c r="D3336" s="51" t="s">
        <v>3603</v>
      </c>
      <c r="E3336" s="51">
        <v>6</v>
      </c>
      <c r="F3336" s="51" t="s">
        <v>3601</v>
      </c>
      <c r="G3336" s="51" t="s">
        <v>3602</v>
      </c>
      <c r="H3336" s="51">
        <v>729</v>
      </c>
      <c r="I3336" s="51" t="s">
        <v>687</v>
      </c>
      <c r="J3336" s="52">
        <v>6022</v>
      </c>
      <c r="K3336" s="51" t="s">
        <v>47</v>
      </c>
      <c r="L3336" s="51" t="s">
        <v>36</v>
      </c>
      <c r="M3336" s="51">
        <v>0</v>
      </c>
      <c r="N3336" s="51">
        <v>0</v>
      </c>
      <c r="O3336" s="51">
        <v>0</v>
      </c>
      <c r="P3336" s="51">
        <v>0</v>
      </c>
      <c r="Q3336" s="51">
        <v>0</v>
      </c>
    </row>
    <row r="3337" spans="1:32" x14ac:dyDescent="0.2">
      <c r="A3337" s="51">
        <v>550821174</v>
      </c>
      <c r="B3337" s="51" t="s">
        <v>12</v>
      </c>
      <c r="C3337" s="51" t="s">
        <v>31</v>
      </c>
      <c r="D3337" s="51" t="s">
        <v>3603</v>
      </c>
      <c r="E3337" s="51">
        <v>6</v>
      </c>
      <c r="F3337" s="51" t="s">
        <v>3601</v>
      </c>
      <c r="G3337" s="51" t="s">
        <v>3602</v>
      </c>
      <c r="H3337" s="51">
        <v>729</v>
      </c>
      <c r="I3337" s="51" t="s">
        <v>687</v>
      </c>
      <c r="J3337" s="52">
        <v>6022</v>
      </c>
      <c r="K3337" s="51" t="s">
        <v>47</v>
      </c>
      <c r="L3337" s="51" t="s">
        <v>37</v>
      </c>
      <c r="M3337" s="51">
        <v>0</v>
      </c>
      <c r="N3337" s="51">
        <v>0</v>
      </c>
      <c r="O3337" s="51">
        <v>0</v>
      </c>
      <c r="P3337" s="51">
        <v>0</v>
      </c>
      <c r="Q3337" s="51">
        <v>0</v>
      </c>
    </row>
    <row r="3338" spans="1:32" x14ac:dyDescent="0.2">
      <c r="A3338" s="51">
        <v>550821174</v>
      </c>
      <c r="B3338" s="51" t="s">
        <v>12</v>
      </c>
      <c r="C3338" s="51" t="s">
        <v>31</v>
      </c>
      <c r="D3338" s="51" t="s">
        <v>3603</v>
      </c>
      <c r="E3338" s="51">
        <v>6</v>
      </c>
      <c r="F3338" s="51" t="s">
        <v>3601</v>
      </c>
      <c r="G3338" s="51" t="s">
        <v>3602</v>
      </c>
      <c r="H3338" s="51">
        <v>729</v>
      </c>
      <c r="I3338" s="51" t="s">
        <v>687</v>
      </c>
      <c r="J3338" s="52">
        <v>6022</v>
      </c>
      <c r="K3338" s="51" t="s">
        <v>47</v>
      </c>
      <c r="L3338" s="51" t="s">
        <v>38</v>
      </c>
      <c r="M3338" s="51">
        <v>0</v>
      </c>
      <c r="N3338" s="51">
        <v>0</v>
      </c>
      <c r="O3338" s="51">
        <v>0</v>
      </c>
      <c r="P3338" s="51">
        <v>0</v>
      </c>
      <c r="Q3338" s="51">
        <v>0</v>
      </c>
    </row>
    <row r="3339" spans="1:32" x14ac:dyDescent="0.2">
      <c r="A3339" s="51">
        <v>550821174</v>
      </c>
      <c r="B3339" s="51" t="s">
        <v>12</v>
      </c>
      <c r="C3339" s="51" t="s">
        <v>31</v>
      </c>
      <c r="D3339" s="51" t="s">
        <v>3603</v>
      </c>
      <c r="E3339" s="51">
        <v>6</v>
      </c>
      <c r="F3339" s="51" t="s">
        <v>3601</v>
      </c>
      <c r="G3339" s="51" t="s">
        <v>3602</v>
      </c>
      <c r="H3339" s="51">
        <v>730</v>
      </c>
      <c r="I3339" s="51" t="s">
        <v>688</v>
      </c>
      <c r="J3339" s="52">
        <v>6014</v>
      </c>
      <c r="K3339" s="51" t="s">
        <v>41</v>
      </c>
      <c r="L3339" s="51" t="s">
        <v>34</v>
      </c>
      <c r="M3339" s="51">
        <v>0</v>
      </c>
      <c r="N3339" s="51">
        <v>0</v>
      </c>
      <c r="O3339" s="51">
        <v>0</v>
      </c>
      <c r="P3339" s="51">
        <v>0</v>
      </c>
      <c r="Q3339" s="51">
        <v>0</v>
      </c>
      <c r="S3339">
        <f t="shared" ref="S3339" si="5965">SUM(M3339:P3339)/4</f>
        <v>0</v>
      </c>
      <c r="T3339">
        <f t="shared" ref="T3339" si="5966">SUM(Q3340:Q3341)</f>
        <v>2</v>
      </c>
      <c r="U3339">
        <f t="shared" ref="U3339" si="5967">SUM(Q3342:Q3343)</f>
        <v>0</v>
      </c>
      <c r="W3339" t="str">
        <f>IF(T3339=0,$W$22,"")</f>
        <v/>
      </c>
      <c r="Y3339" t="str">
        <f t="shared" ref="Y3339" si="5968">IF(S3339&gt;SUM(T3339+U3339),$Y$22,"")</f>
        <v/>
      </c>
      <c r="AA3339" t="str">
        <f t="shared" ref="AA3339" si="5969">IF(S3339&gt;$AA$13,$AA$22,"")</f>
        <v/>
      </c>
      <c r="AC3339">
        <f t="shared" ref="AC3339" si="5970">A3339</f>
        <v>550821174</v>
      </c>
      <c r="AD3339">
        <f t="shared" ref="AD3339" si="5971">H3339</f>
        <v>730</v>
      </c>
      <c r="AE3339">
        <f t="shared" ref="AE3339" si="5972">SUM(W3339:AA3339)</f>
        <v>0</v>
      </c>
      <c r="AF3339" s="15">
        <f t="shared" ref="AF3339" si="5973">J3339</f>
        <v>6014</v>
      </c>
    </row>
    <row r="3340" spans="1:32" x14ac:dyDescent="0.2">
      <c r="A3340" s="51">
        <v>550821174</v>
      </c>
      <c r="B3340" s="51" t="s">
        <v>12</v>
      </c>
      <c r="C3340" s="51" t="s">
        <v>31</v>
      </c>
      <c r="D3340" s="51" t="s">
        <v>3603</v>
      </c>
      <c r="E3340" s="51">
        <v>6</v>
      </c>
      <c r="F3340" s="51" t="s">
        <v>3601</v>
      </c>
      <c r="G3340" s="51" t="s">
        <v>3602</v>
      </c>
      <c r="H3340" s="51">
        <v>730</v>
      </c>
      <c r="I3340" s="51" t="s">
        <v>688</v>
      </c>
      <c r="J3340" s="52">
        <v>6014</v>
      </c>
      <c r="K3340" s="51" t="s">
        <v>41</v>
      </c>
      <c r="L3340" s="51" t="s">
        <v>35</v>
      </c>
      <c r="M3340" s="51">
        <v>0</v>
      </c>
      <c r="N3340" s="51">
        <v>0</v>
      </c>
      <c r="O3340" s="51">
        <v>0</v>
      </c>
      <c r="P3340" s="51">
        <v>0</v>
      </c>
      <c r="Q3340" s="51">
        <v>2</v>
      </c>
    </row>
    <row r="3341" spans="1:32" x14ac:dyDescent="0.2">
      <c r="A3341" s="51">
        <v>550821174</v>
      </c>
      <c r="B3341" s="51" t="s">
        <v>12</v>
      </c>
      <c r="C3341" s="51" t="s">
        <v>31</v>
      </c>
      <c r="D3341" s="51" t="s">
        <v>3603</v>
      </c>
      <c r="E3341" s="51">
        <v>6</v>
      </c>
      <c r="F3341" s="51" t="s">
        <v>3601</v>
      </c>
      <c r="G3341" s="51" t="s">
        <v>3602</v>
      </c>
      <c r="H3341" s="51">
        <v>730</v>
      </c>
      <c r="I3341" s="51" t="s">
        <v>688</v>
      </c>
      <c r="J3341" s="52">
        <v>6014</v>
      </c>
      <c r="K3341" s="51" t="s">
        <v>41</v>
      </c>
      <c r="L3341" s="51" t="s">
        <v>36</v>
      </c>
      <c r="M3341" s="51">
        <v>0</v>
      </c>
      <c r="N3341" s="51">
        <v>0</v>
      </c>
      <c r="O3341" s="51">
        <v>0</v>
      </c>
      <c r="P3341" s="51">
        <v>0</v>
      </c>
      <c r="Q3341" s="51">
        <v>0</v>
      </c>
    </row>
    <row r="3342" spans="1:32" x14ac:dyDescent="0.2">
      <c r="A3342" s="51">
        <v>550821174</v>
      </c>
      <c r="B3342" s="51" t="s">
        <v>12</v>
      </c>
      <c r="C3342" s="51" t="s">
        <v>31</v>
      </c>
      <c r="D3342" s="51" t="s">
        <v>3603</v>
      </c>
      <c r="E3342" s="51">
        <v>6</v>
      </c>
      <c r="F3342" s="51" t="s">
        <v>3601</v>
      </c>
      <c r="G3342" s="51" t="s">
        <v>3602</v>
      </c>
      <c r="H3342" s="51">
        <v>730</v>
      </c>
      <c r="I3342" s="51" t="s">
        <v>688</v>
      </c>
      <c r="J3342" s="52">
        <v>6014</v>
      </c>
      <c r="K3342" s="51" t="s">
        <v>41</v>
      </c>
      <c r="L3342" s="51" t="s">
        <v>37</v>
      </c>
      <c r="M3342" s="51">
        <v>0</v>
      </c>
      <c r="N3342" s="51">
        <v>0</v>
      </c>
      <c r="O3342" s="51">
        <v>0</v>
      </c>
      <c r="P3342" s="51">
        <v>0</v>
      </c>
      <c r="Q3342" s="51">
        <v>0</v>
      </c>
    </row>
    <row r="3343" spans="1:32" x14ac:dyDescent="0.2">
      <c r="A3343" s="51">
        <v>550821174</v>
      </c>
      <c r="B3343" s="51" t="s">
        <v>12</v>
      </c>
      <c r="C3343" s="51" t="s">
        <v>31</v>
      </c>
      <c r="D3343" s="51" t="s">
        <v>3603</v>
      </c>
      <c r="E3343" s="51">
        <v>6</v>
      </c>
      <c r="F3343" s="51" t="s">
        <v>3601</v>
      </c>
      <c r="G3343" s="51" t="s">
        <v>3602</v>
      </c>
      <c r="H3343" s="51">
        <v>730</v>
      </c>
      <c r="I3343" s="51" t="s">
        <v>688</v>
      </c>
      <c r="J3343" s="52">
        <v>6014</v>
      </c>
      <c r="K3343" s="51" t="s">
        <v>41</v>
      </c>
      <c r="L3343" s="51" t="s">
        <v>38</v>
      </c>
      <c r="M3343" s="51">
        <v>0</v>
      </c>
      <c r="N3343" s="51">
        <v>0</v>
      </c>
      <c r="O3343" s="51">
        <v>0</v>
      </c>
      <c r="P3343" s="51">
        <v>0</v>
      </c>
      <c r="Q3343" s="51">
        <v>0</v>
      </c>
    </row>
    <row r="3344" spans="1:32" x14ac:dyDescent="0.2">
      <c r="A3344" s="51">
        <v>550821174</v>
      </c>
      <c r="B3344" s="51" t="s">
        <v>12</v>
      </c>
      <c r="C3344" s="51" t="s">
        <v>31</v>
      </c>
      <c r="D3344" s="51" t="s">
        <v>3603</v>
      </c>
      <c r="E3344" s="51">
        <v>6</v>
      </c>
      <c r="F3344" s="51" t="s">
        <v>3601</v>
      </c>
      <c r="G3344" s="51" t="s">
        <v>3602</v>
      </c>
      <c r="H3344" s="51">
        <v>731</v>
      </c>
      <c r="I3344" s="51" t="s">
        <v>689</v>
      </c>
      <c r="J3344" s="52">
        <v>6014</v>
      </c>
      <c r="K3344" s="51" t="s">
        <v>41</v>
      </c>
      <c r="L3344" s="51" t="s">
        <v>34</v>
      </c>
      <c r="M3344" s="51">
        <v>0</v>
      </c>
      <c r="N3344" s="51">
        <v>0</v>
      </c>
      <c r="O3344" s="51">
        <v>0</v>
      </c>
      <c r="P3344" s="51">
        <v>1</v>
      </c>
      <c r="Q3344" s="51">
        <v>0</v>
      </c>
      <c r="S3344">
        <f t="shared" ref="S3344" si="5974">SUM(M3344:P3344)/4</f>
        <v>0.25</v>
      </c>
      <c r="T3344">
        <f t="shared" ref="T3344" si="5975">SUM(Q3345:Q3346)</f>
        <v>1</v>
      </c>
      <c r="U3344">
        <f t="shared" ref="U3344" si="5976">SUM(Q3347:Q3348)</f>
        <v>0</v>
      </c>
      <c r="W3344" t="str">
        <f>IF(T3344=0,$W$22,"")</f>
        <v/>
      </c>
      <c r="Y3344" t="str">
        <f t="shared" ref="Y3344" si="5977">IF(S3344&gt;SUM(T3344+U3344),$Y$22,"")</f>
        <v/>
      </c>
      <c r="AA3344" t="str">
        <f t="shared" ref="AA3344" si="5978">IF(S3344&gt;$AA$13,$AA$22,"")</f>
        <v/>
      </c>
      <c r="AC3344">
        <f t="shared" ref="AC3344" si="5979">A3344</f>
        <v>550821174</v>
      </c>
      <c r="AD3344">
        <f t="shared" ref="AD3344" si="5980">H3344</f>
        <v>731</v>
      </c>
      <c r="AE3344">
        <f t="shared" ref="AE3344" si="5981">SUM(W3344:AA3344)</f>
        <v>0</v>
      </c>
      <c r="AF3344" s="15">
        <f t="shared" ref="AF3344" si="5982">J3344</f>
        <v>6014</v>
      </c>
    </row>
    <row r="3345" spans="1:32" x14ac:dyDescent="0.2">
      <c r="A3345" s="51">
        <v>550821174</v>
      </c>
      <c r="B3345" s="51" t="s">
        <v>12</v>
      </c>
      <c r="C3345" s="51" t="s">
        <v>31</v>
      </c>
      <c r="D3345" s="51" t="s">
        <v>3603</v>
      </c>
      <c r="E3345" s="51">
        <v>6</v>
      </c>
      <c r="F3345" s="51" t="s">
        <v>3601</v>
      </c>
      <c r="G3345" s="51" t="s">
        <v>3602</v>
      </c>
      <c r="H3345" s="51">
        <v>731</v>
      </c>
      <c r="I3345" s="51" t="s">
        <v>689</v>
      </c>
      <c r="J3345" s="52">
        <v>6014</v>
      </c>
      <c r="K3345" s="51" t="s">
        <v>41</v>
      </c>
      <c r="L3345" s="51" t="s">
        <v>35</v>
      </c>
      <c r="M3345" s="51">
        <v>0</v>
      </c>
      <c r="N3345" s="51">
        <v>0</v>
      </c>
      <c r="O3345" s="51">
        <v>0</v>
      </c>
      <c r="P3345" s="51">
        <v>0</v>
      </c>
      <c r="Q3345" s="51">
        <v>1</v>
      </c>
    </row>
    <row r="3346" spans="1:32" x14ac:dyDescent="0.2">
      <c r="A3346" s="51">
        <v>550821174</v>
      </c>
      <c r="B3346" s="51" t="s">
        <v>12</v>
      </c>
      <c r="C3346" s="51" t="s">
        <v>31</v>
      </c>
      <c r="D3346" s="51" t="s">
        <v>3603</v>
      </c>
      <c r="E3346" s="51">
        <v>6</v>
      </c>
      <c r="F3346" s="51" t="s">
        <v>3601</v>
      </c>
      <c r="G3346" s="51" t="s">
        <v>3602</v>
      </c>
      <c r="H3346" s="51">
        <v>731</v>
      </c>
      <c r="I3346" s="51" t="s">
        <v>689</v>
      </c>
      <c r="J3346" s="52">
        <v>6014</v>
      </c>
      <c r="K3346" s="51" t="s">
        <v>41</v>
      </c>
      <c r="L3346" s="51" t="s">
        <v>36</v>
      </c>
      <c r="M3346" s="51">
        <v>0</v>
      </c>
      <c r="N3346" s="51">
        <v>0</v>
      </c>
      <c r="O3346" s="51">
        <v>0</v>
      </c>
      <c r="P3346" s="51">
        <v>0</v>
      </c>
      <c r="Q3346" s="51">
        <v>0</v>
      </c>
    </row>
    <row r="3347" spans="1:32" x14ac:dyDescent="0.2">
      <c r="A3347" s="51">
        <v>550821174</v>
      </c>
      <c r="B3347" s="51" t="s">
        <v>12</v>
      </c>
      <c r="C3347" s="51" t="s">
        <v>31</v>
      </c>
      <c r="D3347" s="51" t="s">
        <v>3603</v>
      </c>
      <c r="E3347" s="51">
        <v>6</v>
      </c>
      <c r="F3347" s="51" t="s">
        <v>3601</v>
      </c>
      <c r="G3347" s="51" t="s">
        <v>3602</v>
      </c>
      <c r="H3347" s="51">
        <v>731</v>
      </c>
      <c r="I3347" s="51" t="s">
        <v>689</v>
      </c>
      <c r="J3347" s="52">
        <v>6014</v>
      </c>
      <c r="K3347" s="51" t="s">
        <v>41</v>
      </c>
      <c r="L3347" s="51" t="s">
        <v>37</v>
      </c>
      <c r="M3347" s="51">
        <v>0</v>
      </c>
      <c r="N3347" s="51">
        <v>0</v>
      </c>
      <c r="O3347" s="51">
        <v>0</v>
      </c>
      <c r="P3347" s="51">
        <v>0</v>
      </c>
      <c r="Q3347" s="51">
        <v>0</v>
      </c>
    </row>
    <row r="3348" spans="1:32" x14ac:dyDescent="0.2">
      <c r="A3348" s="51">
        <v>550821174</v>
      </c>
      <c r="B3348" s="51" t="s">
        <v>12</v>
      </c>
      <c r="C3348" s="51" t="s">
        <v>31</v>
      </c>
      <c r="D3348" s="51" t="s">
        <v>3603</v>
      </c>
      <c r="E3348" s="51">
        <v>6</v>
      </c>
      <c r="F3348" s="51" t="s">
        <v>3601</v>
      </c>
      <c r="G3348" s="51" t="s">
        <v>3602</v>
      </c>
      <c r="H3348" s="51">
        <v>731</v>
      </c>
      <c r="I3348" s="51" t="s">
        <v>689</v>
      </c>
      <c r="J3348" s="52">
        <v>6014</v>
      </c>
      <c r="K3348" s="51" t="s">
        <v>41</v>
      </c>
      <c r="L3348" s="51" t="s">
        <v>38</v>
      </c>
      <c r="M3348" s="51">
        <v>0</v>
      </c>
      <c r="N3348" s="51">
        <v>0</v>
      </c>
      <c r="O3348" s="51">
        <v>0</v>
      </c>
      <c r="P3348" s="51">
        <v>0</v>
      </c>
      <c r="Q3348" s="51">
        <v>0</v>
      </c>
    </row>
    <row r="3349" spans="1:32" x14ac:dyDescent="0.2">
      <c r="A3349" s="51">
        <v>550821174</v>
      </c>
      <c r="B3349" s="51" t="s">
        <v>12</v>
      </c>
      <c r="C3349" s="51" t="s">
        <v>31</v>
      </c>
      <c r="D3349" s="51" t="s">
        <v>3603</v>
      </c>
      <c r="E3349" s="51">
        <v>6</v>
      </c>
      <c r="F3349" s="51" t="s">
        <v>3601</v>
      </c>
      <c r="G3349" s="51" t="s">
        <v>3602</v>
      </c>
      <c r="H3349" s="51">
        <v>733</v>
      </c>
      <c r="I3349" s="51" t="s">
        <v>690</v>
      </c>
      <c r="J3349" s="52">
        <v>6014</v>
      </c>
      <c r="K3349" s="51" t="s">
        <v>41</v>
      </c>
      <c r="L3349" s="51" t="s">
        <v>34</v>
      </c>
      <c r="M3349" s="51">
        <v>0</v>
      </c>
      <c r="N3349" s="51">
        <v>0</v>
      </c>
      <c r="O3349" s="51">
        <v>0</v>
      </c>
      <c r="P3349" s="51">
        <v>0</v>
      </c>
      <c r="Q3349" s="51">
        <v>0</v>
      </c>
      <c r="S3349">
        <f t="shared" ref="S3349" si="5983">SUM(M3349:P3349)/4</f>
        <v>0</v>
      </c>
      <c r="T3349">
        <f t="shared" ref="T3349" si="5984">SUM(Q3350:Q3351)</f>
        <v>1</v>
      </c>
      <c r="U3349">
        <f t="shared" ref="U3349" si="5985">SUM(Q3352:Q3353)</f>
        <v>0</v>
      </c>
      <c r="W3349" t="str">
        <f>IF(T3349=0,$W$22,"")</f>
        <v/>
      </c>
      <c r="Y3349" t="str">
        <f t="shared" ref="Y3349" si="5986">IF(S3349&gt;SUM(T3349+U3349),$Y$22,"")</f>
        <v/>
      </c>
      <c r="AA3349" t="str">
        <f t="shared" ref="AA3349" si="5987">IF(S3349&gt;$AA$13,$AA$22,"")</f>
        <v/>
      </c>
      <c r="AC3349">
        <f t="shared" ref="AC3349" si="5988">A3349</f>
        <v>550821174</v>
      </c>
      <c r="AD3349">
        <f t="shared" ref="AD3349" si="5989">H3349</f>
        <v>733</v>
      </c>
      <c r="AE3349">
        <f t="shared" ref="AE3349" si="5990">SUM(W3349:AA3349)</f>
        <v>0</v>
      </c>
      <c r="AF3349" s="15">
        <f t="shared" ref="AF3349" si="5991">J3349</f>
        <v>6014</v>
      </c>
    </row>
    <row r="3350" spans="1:32" x14ac:dyDescent="0.2">
      <c r="A3350" s="51">
        <v>550821174</v>
      </c>
      <c r="B3350" s="51" t="s">
        <v>12</v>
      </c>
      <c r="C3350" s="51" t="s">
        <v>31</v>
      </c>
      <c r="D3350" s="51" t="s">
        <v>3603</v>
      </c>
      <c r="E3350" s="51">
        <v>6</v>
      </c>
      <c r="F3350" s="51" t="s">
        <v>3601</v>
      </c>
      <c r="G3350" s="51" t="s">
        <v>3602</v>
      </c>
      <c r="H3350" s="51">
        <v>733</v>
      </c>
      <c r="I3350" s="51" t="s">
        <v>690</v>
      </c>
      <c r="J3350" s="52">
        <v>6014</v>
      </c>
      <c r="K3350" s="51" t="s">
        <v>41</v>
      </c>
      <c r="L3350" s="51" t="s">
        <v>35</v>
      </c>
      <c r="M3350" s="51">
        <v>0</v>
      </c>
      <c r="N3350" s="51">
        <v>0</v>
      </c>
      <c r="O3350" s="51">
        <v>0</v>
      </c>
      <c r="P3350" s="51">
        <v>0</v>
      </c>
      <c r="Q3350" s="51">
        <v>1</v>
      </c>
    </row>
    <row r="3351" spans="1:32" x14ac:dyDescent="0.2">
      <c r="A3351" s="51">
        <v>550821174</v>
      </c>
      <c r="B3351" s="51" t="s">
        <v>12</v>
      </c>
      <c r="C3351" s="51" t="s">
        <v>31</v>
      </c>
      <c r="D3351" s="51" t="s">
        <v>3603</v>
      </c>
      <c r="E3351" s="51">
        <v>6</v>
      </c>
      <c r="F3351" s="51" t="s">
        <v>3601</v>
      </c>
      <c r="G3351" s="51" t="s">
        <v>3602</v>
      </c>
      <c r="H3351" s="51">
        <v>733</v>
      </c>
      <c r="I3351" s="51" t="s">
        <v>690</v>
      </c>
      <c r="J3351" s="52">
        <v>6014</v>
      </c>
      <c r="K3351" s="51" t="s">
        <v>41</v>
      </c>
      <c r="L3351" s="51" t="s">
        <v>36</v>
      </c>
      <c r="M3351" s="51">
        <v>0</v>
      </c>
      <c r="N3351" s="51">
        <v>0</v>
      </c>
      <c r="O3351" s="51">
        <v>0</v>
      </c>
      <c r="P3351" s="51">
        <v>0</v>
      </c>
      <c r="Q3351" s="51">
        <v>0</v>
      </c>
    </row>
    <row r="3352" spans="1:32" x14ac:dyDescent="0.2">
      <c r="A3352" s="51">
        <v>550821174</v>
      </c>
      <c r="B3352" s="51" t="s">
        <v>12</v>
      </c>
      <c r="C3352" s="51" t="s">
        <v>31</v>
      </c>
      <c r="D3352" s="51" t="s">
        <v>3603</v>
      </c>
      <c r="E3352" s="51">
        <v>6</v>
      </c>
      <c r="F3352" s="51" t="s">
        <v>3601</v>
      </c>
      <c r="G3352" s="51" t="s">
        <v>3602</v>
      </c>
      <c r="H3352" s="51">
        <v>733</v>
      </c>
      <c r="I3352" s="51" t="s">
        <v>690</v>
      </c>
      <c r="J3352" s="52">
        <v>6014</v>
      </c>
      <c r="K3352" s="51" t="s">
        <v>41</v>
      </c>
      <c r="L3352" s="51" t="s">
        <v>37</v>
      </c>
      <c r="M3352" s="51">
        <v>0</v>
      </c>
      <c r="N3352" s="51">
        <v>0</v>
      </c>
      <c r="O3352" s="51">
        <v>0</v>
      </c>
      <c r="P3352" s="51">
        <v>0</v>
      </c>
      <c r="Q3352" s="51">
        <v>0</v>
      </c>
    </row>
    <row r="3353" spans="1:32" x14ac:dyDescent="0.2">
      <c r="A3353" s="51">
        <v>550821174</v>
      </c>
      <c r="B3353" s="51" t="s">
        <v>12</v>
      </c>
      <c r="C3353" s="51" t="s">
        <v>31</v>
      </c>
      <c r="D3353" s="51" t="s">
        <v>3603</v>
      </c>
      <c r="E3353" s="51">
        <v>6</v>
      </c>
      <c r="F3353" s="51" t="s">
        <v>3601</v>
      </c>
      <c r="G3353" s="51" t="s">
        <v>3602</v>
      </c>
      <c r="H3353" s="51">
        <v>733</v>
      </c>
      <c r="I3353" s="51" t="s">
        <v>690</v>
      </c>
      <c r="J3353" s="52">
        <v>6014</v>
      </c>
      <c r="K3353" s="51" t="s">
        <v>41</v>
      </c>
      <c r="L3353" s="51" t="s">
        <v>38</v>
      </c>
      <c r="M3353" s="51">
        <v>0</v>
      </c>
      <c r="N3353" s="51">
        <v>0</v>
      </c>
      <c r="O3353" s="51">
        <v>0</v>
      </c>
      <c r="P3353" s="51">
        <v>0</v>
      </c>
      <c r="Q3353" s="51">
        <v>0</v>
      </c>
    </row>
    <row r="3354" spans="1:32" x14ac:dyDescent="0.2">
      <c r="A3354" s="51">
        <v>550821174</v>
      </c>
      <c r="B3354" s="51" t="s">
        <v>12</v>
      </c>
      <c r="C3354" s="51" t="s">
        <v>31</v>
      </c>
      <c r="D3354" s="51" t="s">
        <v>3603</v>
      </c>
      <c r="E3354" s="51">
        <v>6</v>
      </c>
      <c r="F3354" s="51" t="s">
        <v>3601</v>
      </c>
      <c r="G3354" s="51" t="s">
        <v>3602</v>
      </c>
      <c r="H3354" s="51">
        <v>734</v>
      </c>
      <c r="I3354" s="51" t="s">
        <v>691</v>
      </c>
      <c r="J3354" s="52">
        <v>6014</v>
      </c>
      <c r="K3354" s="51" t="s">
        <v>41</v>
      </c>
      <c r="L3354" s="51" t="s">
        <v>34</v>
      </c>
      <c r="M3354" s="51">
        <v>0</v>
      </c>
      <c r="N3354" s="51">
        <v>0</v>
      </c>
      <c r="O3354" s="51">
        <v>0</v>
      </c>
      <c r="P3354" s="51">
        <v>2</v>
      </c>
      <c r="Q3354" s="51">
        <v>0</v>
      </c>
      <c r="S3354">
        <f t="shared" ref="S3354" si="5992">SUM(M3354:P3354)/4</f>
        <v>0.5</v>
      </c>
      <c r="T3354">
        <f t="shared" ref="T3354" si="5993">SUM(Q3355:Q3356)</f>
        <v>2</v>
      </c>
      <c r="U3354">
        <f t="shared" ref="U3354" si="5994">SUM(Q3357:Q3358)</f>
        <v>0</v>
      </c>
      <c r="W3354" t="str">
        <f>IF(T3354=0,$W$22,"")</f>
        <v/>
      </c>
      <c r="Y3354" t="str">
        <f t="shared" ref="Y3354" si="5995">IF(S3354&gt;SUM(T3354+U3354),$Y$22,"")</f>
        <v/>
      </c>
      <c r="AA3354" t="str">
        <f t="shared" ref="AA3354" si="5996">IF(S3354&gt;$AA$13,$AA$22,"")</f>
        <v/>
      </c>
      <c r="AC3354">
        <f t="shared" ref="AC3354" si="5997">A3354</f>
        <v>550821174</v>
      </c>
      <c r="AD3354">
        <f t="shared" ref="AD3354" si="5998">H3354</f>
        <v>734</v>
      </c>
      <c r="AE3354">
        <f t="shared" ref="AE3354" si="5999">SUM(W3354:AA3354)</f>
        <v>0</v>
      </c>
      <c r="AF3354" s="15">
        <f t="shared" ref="AF3354" si="6000">J3354</f>
        <v>6014</v>
      </c>
    </row>
    <row r="3355" spans="1:32" x14ac:dyDescent="0.2">
      <c r="A3355" s="51">
        <v>550821174</v>
      </c>
      <c r="B3355" s="51" t="s">
        <v>12</v>
      </c>
      <c r="C3355" s="51" t="s">
        <v>31</v>
      </c>
      <c r="D3355" s="51" t="s">
        <v>3603</v>
      </c>
      <c r="E3355" s="51">
        <v>6</v>
      </c>
      <c r="F3355" s="51" t="s">
        <v>3601</v>
      </c>
      <c r="G3355" s="51" t="s">
        <v>3602</v>
      </c>
      <c r="H3355" s="51">
        <v>734</v>
      </c>
      <c r="I3355" s="51" t="s">
        <v>691</v>
      </c>
      <c r="J3355" s="52">
        <v>6014</v>
      </c>
      <c r="K3355" s="51" t="s">
        <v>41</v>
      </c>
      <c r="L3355" s="51" t="s">
        <v>35</v>
      </c>
      <c r="M3355" s="51">
        <v>0</v>
      </c>
      <c r="N3355" s="51">
        <v>0</v>
      </c>
      <c r="O3355" s="51">
        <v>0</v>
      </c>
      <c r="P3355" s="51">
        <v>0</v>
      </c>
      <c r="Q3355" s="51">
        <v>1</v>
      </c>
    </row>
    <row r="3356" spans="1:32" x14ac:dyDescent="0.2">
      <c r="A3356" s="51">
        <v>550821174</v>
      </c>
      <c r="B3356" s="51" t="s">
        <v>12</v>
      </c>
      <c r="C3356" s="51" t="s">
        <v>31</v>
      </c>
      <c r="D3356" s="51" t="s">
        <v>3603</v>
      </c>
      <c r="E3356" s="51">
        <v>6</v>
      </c>
      <c r="F3356" s="51" t="s">
        <v>3601</v>
      </c>
      <c r="G3356" s="51" t="s">
        <v>3602</v>
      </c>
      <c r="H3356" s="51">
        <v>734</v>
      </c>
      <c r="I3356" s="51" t="s">
        <v>691</v>
      </c>
      <c r="J3356" s="52">
        <v>6014</v>
      </c>
      <c r="K3356" s="51" t="s">
        <v>41</v>
      </c>
      <c r="L3356" s="51" t="s">
        <v>36</v>
      </c>
      <c r="M3356" s="51">
        <v>0</v>
      </c>
      <c r="N3356" s="51">
        <v>0</v>
      </c>
      <c r="O3356" s="51">
        <v>0</v>
      </c>
      <c r="P3356" s="51">
        <v>0</v>
      </c>
      <c r="Q3356" s="51">
        <v>1</v>
      </c>
    </row>
    <row r="3357" spans="1:32" x14ac:dyDescent="0.2">
      <c r="A3357" s="51">
        <v>550821174</v>
      </c>
      <c r="B3357" s="51" t="s">
        <v>12</v>
      </c>
      <c r="C3357" s="51" t="s">
        <v>31</v>
      </c>
      <c r="D3357" s="51" t="s">
        <v>3603</v>
      </c>
      <c r="E3357" s="51">
        <v>6</v>
      </c>
      <c r="F3357" s="51" t="s">
        <v>3601</v>
      </c>
      <c r="G3357" s="51" t="s">
        <v>3602</v>
      </c>
      <c r="H3357" s="51">
        <v>734</v>
      </c>
      <c r="I3357" s="51" t="s">
        <v>691</v>
      </c>
      <c r="J3357" s="52">
        <v>6014</v>
      </c>
      <c r="K3357" s="51" t="s">
        <v>41</v>
      </c>
      <c r="L3357" s="51" t="s">
        <v>37</v>
      </c>
      <c r="M3357" s="51">
        <v>0</v>
      </c>
      <c r="N3357" s="51">
        <v>0</v>
      </c>
      <c r="O3357" s="51">
        <v>0</v>
      </c>
      <c r="P3357" s="51">
        <v>0</v>
      </c>
      <c r="Q3357" s="51">
        <v>0</v>
      </c>
    </row>
    <row r="3358" spans="1:32" x14ac:dyDescent="0.2">
      <c r="A3358" s="51">
        <v>550821174</v>
      </c>
      <c r="B3358" s="51" t="s">
        <v>12</v>
      </c>
      <c r="C3358" s="51" t="s">
        <v>31</v>
      </c>
      <c r="D3358" s="51" t="s">
        <v>3603</v>
      </c>
      <c r="E3358" s="51">
        <v>6</v>
      </c>
      <c r="F3358" s="51" t="s">
        <v>3601</v>
      </c>
      <c r="G3358" s="51" t="s">
        <v>3602</v>
      </c>
      <c r="H3358" s="51">
        <v>734</v>
      </c>
      <c r="I3358" s="51" t="s">
        <v>691</v>
      </c>
      <c r="J3358" s="52">
        <v>6014</v>
      </c>
      <c r="K3358" s="51" t="s">
        <v>41</v>
      </c>
      <c r="L3358" s="51" t="s">
        <v>38</v>
      </c>
      <c r="M3358" s="51">
        <v>0</v>
      </c>
      <c r="N3358" s="51">
        <v>0</v>
      </c>
      <c r="O3358" s="51">
        <v>0</v>
      </c>
      <c r="P3358" s="51">
        <v>0</v>
      </c>
      <c r="Q3358" s="51">
        <v>0</v>
      </c>
    </row>
    <row r="3359" spans="1:32" x14ac:dyDescent="0.2">
      <c r="A3359" s="51">
        <v>550821174</v>
      </c>
      <c r="B3359" s="51" t="s">
        <v>12</v>
      </c>
      <c r="C3359" s="51" t="s">
        <v>31</v>
      </c>
      <c r="D3359" s="51" t="s">
        <v>3603</v>
      </c>
      <c r="E3359" s="51">
        <v>6</v>
      </c>
      <c r="F3359" s="51" t="s">
        <v>3601</v>
      </c>
      <c r="G3359" s="51" t="s">
        <v>3602</v>
      </c>
      <c r="H3359" s="51">
        <v>735</v>
      </c>
      <c r="I3359" s="51" t="s">
        <v>692</v>
      </c>
      <c r="J3359" s="52">
        <v>6014</v>
      </c>
      <c r="K3359" s="51" t="s">
        <v>41</v>
      </c>
      <c r="L3359" s="51" t="s">
        <v>34</v>
      </c>
      <c r="M3359" s="51">
        <v>0</v>
      </c>
      <c r="N3359" s="51">
        <v>0</v>
      </c>
      <c r="O3359" s="51">
        <v>0</v>
      </c>
      <c r="P3359" s="51">
        <v>0</v>
      </c>
      <c r="Q3359" s="51">
        <v>0</v>
      </c>
      <c r="S3359">
        <f t="shared" ref="S3359" si="6001">SUM(M3359:P3359)/4</f>
        <v>0</v>
      </c>
      <c r="T3359">
        <f t="shared" ref="T3359" si="6002">SUM(Q3360:Q3361)</f>
        <v>2</v>
      </c>
      <c r="U3359">
        <f t="shared" ref="U3359" si="6003">SUM(Q3362:Q3363)</f>
        <v>0</v>
      </c>
      <c r="W3359" t="str">
        <f>IF(T3359=0,$W$22,"")</f>
        <v/>
      </c>
      <c r="Y3359" t="str">
        <f t="shared" ref="Y3359" si="6004">IF(S3359&gt;SUM(T3359+U3359),$Y$22,"")</f>
        <v/>
      </c>
      <c r="AA3359" t="str">
        <f t="shared" ref="AA3359" si="6005">IF(S3359&gt;$AA$13,$AA$22,"")</f>
        <v/>
      </c>
      <c r="AC3359">
        <f t="shared" ref="AC3359" si="6006">A3359</f>
        <v>550821174</v>
      </c>
      <c r="AD3359">
        <f t="shared" ref="AD3359" si="6007">H3359</f>
        <v>735</v>
      </c>
      <c r="AE3359">
        <f t="shared" ref="AE3359" si="6008">SUM(W3359:AA3359)</f>
        <v>0</v>
      </c>
      <c r="AF3359" s="15">
        <f t="shared" ref="AF3359" si="6009">J3359</f>
        <v>6014</v>
      </c>
    </row>
    <row r="3360" spans="1:32" x14ac:dyDescent="0.2">
      <c r="A3360" s="51">
        <v>550821174</v>
      </c>
      <c r="B3360" s="51" t="s">
        <v>12</v>
      </c>
      <c r="C3360" s="51" t="s">
        <v>31</v>
      </c>
      <c r="D3360" s="51" t="s">
        <v>3603</v>
      </c>
      <c r="E3360" s="51">
        <v>6</v>
      </c>
      <c r="F3360" s="51" t="s">
        <v>3601</v>
      </c>
      <c r="G3360" s="51" t="s">
        <v>3602</v>
      </c>
      <c r="H3360" s="51">
        <v>735</v>
      </c>
      <c r="I3360" s="51" t="s">
        <v>692</v>
      </c>
      <c r="J3360" s="52">
        <v>6014</v>
      </c>
      <c r="K3360" s="51" t="s">
        <v>41</v>
      </c>
      <c r="L3360" s="51" t="s">
        <v>35</v>
      </c>
      <c r="M3360" s="51">
        <v>0</v>
      </c>
      <c r="N3360" s="51">
        <v>0</v>
      </c>
      <c r="O3360" s="51">
        <v>0</v>
      </c>
      <c r="P3360" s="51">
        <v>0</v>
      </c>
      <c r="Q3360" s="51">
        <v>2</v>
      </c>
    </row>
    <row r="3361" spans="1:32" x14ac:dyDescent="0.2">
      <c r="A3361" s="51">
        <v>550821174</v>
      </c>
      <c r="B3361" s="51" t="s">
        <v>12</v>
      </c>
      <c r="C3361" s="51" t="s">
        <v>31</v>
      </c>
      <c r="D3361" s="51" t="s">
        <v>3603</v>
      </c>
      <c r="E3361" s="51">
        <v>6</v>
      </c>
      <c r="F3361" s="51" t="s">
        <v>3601</v>
      </c>
      <c r="G3361" s="51" t="s">
        <v>3602</v>
      </c>
      <c r="H3361" s="51">
        <v>735</v>
      </c>
      <c r="I3361" s="51" t="s">
        <v>692</v>
      </c>
      <c r="J3361" s="52">
        <v>6014</v>
      </c>
      <c r="K3361" s="51" t="s">
        <v>41</v>
      </c>
      <c r="L3361" s="51" t="s">
        <v>36</v>
      </c>
      <c r="M3361" s="51">
        <v>0</v>
      </c>
      <c r="N3361" s="51">
        <v>0</v>
      </c>
      <c r="O3361" s="51">
        <v>0</v>
      </c>
      <c r="P3361" s="51">
        <v>0</v>
      </c>
      <c r="Q3361" s="51">
        <v>0</v>
      </c>
    </row>
    <row r="3362" spans="1:32" x14ac:dyDescent="0.2">
      <c r="A3362" s="51">
        <v>550821174</v>
      </c>
      <c r="B3362" s="51" t="s">
        <v>12</v>
      </c>
      <c r="C3362" s="51" t="s">
        <v>31</v>
      </c>
      <c r="D3362" s="51" t="s">
        <v>3603</v>
      </c>
      <c r="E3362" s="51">
        <v>6</v>
      </c>
      <c r="F3362" s="51" t="s">
        <v>3601</v>
      </c>
      <c r="G3362" s="51" t="s">
        <v>3602</v>
      </c>
      <c r="H3362" s="51">
        <v>735</v>
      </c>
      <c r="I3362" s="51" t="s">
        <v>692</v>
      </c>
      <c r="J3362" s="52">
        <v>6014</v>
      </c>
      <c r="K3362" s="51" t="s">
        <v>41</v>
      </c>
      <c r="L3362" s="51" t="s">
        <v>37</v>
      </c>
      <c r="M3362" s="51">
        <v>0</v>
      </c>
      <c r="N3362" s="51">
        <v>0</v>
      </c>
      <c r="O3362" s="51">
        <v>0</v>
      </c>
      <c r="P3362" s="51">
        <v>0</v>
      </c>
      <c r="Q3362" s="51">
        <v>0</v>
      </c>
    </row>
    <row r="3363" spans="1:32" x14ac:dyDescent="0.2">
      <c r="A3363" s="51">
        <v>550821174</v>
      </c>
      <c r="B3363" s="51" t="s">
        <v>12</v>
      </c>
      <c r="C3363" s="51" t="s">
        <v>31</v>
      </c>
      <c r="D3363" s="51" t="s">
        <v>3603</v>
      </c>
      <c r="E3363" s="51">
        <v>6</v>
      </c>
      <c r="F3363" s="51" t="s">
        <v>3601</v>
      </c>
      <c r="G3363" s="51" t="s">
        <v>3602</v>
      </c>
      <c r="H3363" s="51">
        <v>735</v>
      </c>
      <c r="I3363" s="51" t="s">
        <v>692</v>
      </c>
      <c r="J3363" s="52">
        <v>6014</v>
      </c>
      <c r="K3363" s="51" t="s">
        <v>41</v>
      </c>
      <c r="L3363" s="51" t="s">
        <v>38</v>
      </c>
      <c r="M3363" s="51">
        <v>0</v>
      </c>
      <c r="N3363" s="51">
        <v>0</v>
      </c>
      <c r="O3363" s="51">
        <v>0</v>
      </c>
      <c r="P3363" s="51">
        <v>0</v>
      </c>
      <c r="Q3363" s="51">
        <v>0</v>
      </c>
    </row>
    <row r="3364" spans="1:32" x14ac:dyDescent="0.2">
      <c r="A3364" s="51">
        <v>550821174</v>
      </c>
      <c r="B3364" s="51" t="s">
        <v>12</v>
      </c>
      <c r="C3364" s="51" t="s">
        <v>31</v>
      </c>
      <c r="D3364" s="51" t="s">
        <v>3603</v>
      </c>
      <c r="E3364" s="51">
        <v>6</v>
      </c>
      <c r="F3364" s="51" t="s">
        <v>3601</v>
      </c>
      <c r="G3364" s="51" t="s">
        <v>3602</v>
      </c>
      <c r="H3364" s="51">
        <v>736</v>
      </c>
      <c r="I3364" s="51" t="s">
        <v>693</v>
      </c>
      <c r="J3364" s="52">
        <v>6022</v>
      </c>
      <c r="K3364" s="51" t="s">
        <v>47</v>
      </c>
      <c r="L3364" s="51" t="s">
        <v>34</v>
      </c>
      <c r="M3364" s="51">
        <v>0</v>
      </c>
      <c r="N3364" s="51">
        <v>0</v>
      </c>
      <c r="O3364" s="51">
        <v>0</v>
      </c>
      <c r="P3364" s="51">
        <v>0</v>
      </c>
      <c r="Q3364" s="51">
        <v>0</v>
      </c>
      <c r="S3364">
        <f t="shared" ref="S3364" si="6010">SUM(M3364:P3364)/4</f>
        <v>0</v>
      </c>
      <c r="T3364">
        <f t="shared" ref="T3364" si="6011">SUM(Q3365:Q3366)</f>
        <v>1</v>
      </c>
      <c r="U3364">
        <f t="shared" ref="U3364" si="6012">SUM(Q3367:Q3368)</f>
        <v>0</v>
      </c>
      <c r="W3364" t="str">
        <f>IF(T3364=0,$W$22,"")</f>
        <v/>
      </c>
      <c r="Y3364" t="str">
        <f t="shared" ref="Y3364" si="6013">IF(S3364&gt;SUM(T3364+U3364),$Y$22,"")</f>
        <v/>
      </c>
      <c r="AA3364" t="str">
        <f t="shared" ref="AA3364" si="6014">IF(S3364&gt;$AA$13,$AA$22,"")</f>
        <v/>
      </c>
      <c r="AC3364">
        <f t="shared" ref="AC3364" si="6015">A3364</f>
        <v>550821174</v>
      </c>
      <c r="AD3364">
        <f t="shared" ref="AD3364" si="6016">H3364</f>
        <v>736</v>
      </c>
      <c r="AE3364">
        <f t="shared" ref="AE3364" si="6017">SUM(W3364:AA3364)</f>
        <v>0</v>
      </c>
      <c r="AF3364" s="15">
        <f t="shared" ref="AF3364" si="6018">J3364</f>
        <v>6022</v>
      </c>
    </row>
    <row r="3365" spans="1:32" x14ac:dyDescent="0.2">
      <c r="A3365" s="51">
        <v>550821174</v>
      </c>
      <c r="B3365" s="51" t="s">
        <v>12</v>
      </c>
      <c r="C3365" s="51" t="s">
        <v>31</v>
      </c>
      <c r="D3365" s="51" t="s">
        <v>3603</v>
      </c>
      <c r="E3365" s="51">
        <v>6</v>
      </c>
      <c r="F3365" s="51" t="s">
        <v>3601</v>
      </c>
      <c r="G3365" s="51" t="s">
        <v>3602</v>
      </c>
      <c r="H3365" s="51">
        <v>736</v>
      </c>
      <c r="I3365" s="51" t="s">
        <v>693</v>
      </c>
      <c r="J3365" s="52">
        <v>6022</v>
      </c>
      <c r="K3365" s="51" t="s">
        <v>47</v>
      </c>
      <c r="L3365" s="51" t="s">
        <v>35</v>
      </c>
      <c r="M3365" s="51">
        <v>0</v>
      </c>
      <c r="N3365" s="51">
        <v>0</v>
      </c>
      <c r="O3365" s="51">
        <v>0</v>
      </c>
      <c r="P3365" s="51">
        <v>0</v>
      </c>
      <c r="Q3365" s="51">
        <v>1</v>
      </c>
    </row>
    <row r="3366" spans="1:32" x14ac:dyDescent="0.2">
      <c r="A3366" s="51">
        <v>550821174</v>
      </c>
      <c r="B3366" s="51" t="s">
        <v>12</v>
      </c>
      <c r="C3366" s="51" t="s">
        <v>31</v>
      </c>
      <c r="D3366" s="51" t="s">
        <v>3603</v>
      </c>
      <c r="E3366" s="51">
        <v>6</v>
      </c>
      <c r="F3366" s="51" t="s">
        <v>3601</v>
      </c>
      <c r="G3366" s="51" t="s">
        <v>3602</v>
      </c>
      <c r="H3366" s="51">
        <v>736</v>
      </c>
      <c r="I3366" s="51" t="s">
        <v>693</v>
      </c>
      <c r="J3366" s="52">
        <v>6022</v>
      </c>
      <c r="K3366" s="51" t="s">
        <v>47</v>
      </c>
      <c r="L3366" s="51" t="s">
        <v>36</v>
      </c>
      <c r="M3366" s="51">
        <v>0</v>
      </c>
      <c r="N3366" s="51">
        <v>0</v>
      </c>
      <c r="O3366" s="51">
        <v>0</v>
      </c>
      <c r="P3366" s="51">
        <v>0</v>
      </c>
      <c r="Q3366" s="51">
        <v>0</v>
      </c>
    </row>
    <row r="3367" spans="1:32" x14ac:dyDescent="0.2">
      <c r="A3367" s="51">
        <v>550821174</v>
      </c>
      <c r="B3367" s="51" t="s">
        <v>12</v>
      </c>
      <c r="C3367" s="51" t="s">
        <v>31</v>
      </c>
      <c r="D3367" s="51" t="s">
        <v>3603</v>
      </c>
      <c r="E3367" s="51">
        <v>6</v>
      </c>
      <c r="F3367" s="51" t="s">
        <v>3601</v>
      </c>
      <c r="G3367" s="51" t="s">
        <v>3602</v>
      </c>
      <c r="H3367" s="51">
        <v>736</v>
      </c>
      <c r="I3367" s="51" t="s">
        <v>693</v>
      </c>
      <c r="J3367" s="52">
        <v>6022</v>
      </c>
      <c r="K3367" s="51" t="s">
        <v>47</v>
      </c>
      <c r="L3367" s="51" t="s">
        <v>37</v>
      </c>
      <c r="M3367" s="51">
        <v>0</v>
      </c>
      <c r="N3367" s="51">
        <v>0</v>
      </c>
      <c r="O3367" s="51">
        <v>0</v>
      </c>
      <c r="P3367" s="51">
        <v>0</v>
      </c>
      <c r="Q3367" s="51">
        <v>0</v>
      </c>
    </row>
    <row r="3368" spans="1:32" x14ac:dyDescent="0.2">
      <c r="A3368" s="51">
        <v>550821174</v>
      </c>
      <c r="B3368" s="51" t="s">
        <v>12</v>
      </c>
      <c r="C3368" s="51" t="s">
        <v>31</v>
      </c>
      <c r="D3368" s="51" t="s">
        <v>3603</v>
      </c>
      <c r="E3368" s="51">
        <v>6</v>
      </c>
      <c r="F3368" s="51" t="s">
        <v>3601</v>
      </c>
      <c r="G3368" s="51" t="s">
        <v>3602</v>
      </c>
      <c r="H3368" s="51">
        <v>736</v>
      </c>
      <c r="I3368" s="51" t="s">
        <v>693</v>
      </c>
      <c r="J3368" s="52">
        <v>6022</v>
      </c>
      <c r="K3368" s="51" t="s">
        <v>47</v>
      </c>
      <c r="L3368" s="51" t="s">
        <v>38</v>
      </c>
      <c r="M3368" s="51">
        <v>0</v>
      </c>
      <c r="N3368" s="51">
        <v>0</v>
      </c>
      <c r="O3368" s="51">
        <v>0</v>
      </c>
      <c r="P3368" s="51">
        <v>0</v>
      </c>
      <c r="Q3368" s="51">
        <v>0</v>
      </c>
    </row>
    <row r="3369" spans="1:32" x14ac:dyDescent="0.2">
      <c r="A3369" s="51">
        <v>550821174</v>
      </c>
      <c r="B3369" s="51" t="s">
        <v>12</v>
      </c>
      <c r="C3369" s="51" t="s">
        <v>31</v>
      </c>
      <c r="D3369" s="51" t="s">
        <v>3603</v>
      </c>
      <c r="E3369" s="51">
        <v>6</v>
      </c>
      <c r="F3369" s="51" t="s">
        <v>3601</v>
      </c>
      <c r="G3369" s="51" t="s">
        <v>3602</v>
      </c>
      <c r="H3369" s="51">
        <v>737</v>
      </c>
      <c r="I3369" s="51" t="s">
        <v>694</v>
      </c>
      <c r="J3369" s="52">
        <v>6014</v>
      </c>
      <c r="K3369" s="51" t="s">
        <v>41</v>
      </c>
      <c r="L3369" s="51" t="s">
        <v>34</v>
      </c>
      <c r="M3369" s="51">
        <v>0</v>
      </c>
      <c r="N3369" s="51">
        <v>1</v>
      </c>
      <c r="O3369" s="51">
        <v>0</v>
      </c>
      <c r="P3369" s="51">
        <v>0</v>
      </c>
      <c r="Q3369" s="51">
        <v>0</v>
      </c>
      <c r="S3369">
        <f t="shared" ref="S3369" si="6019">SUM(M3369:P3369)/4</f>
        <v>0.25</v>
      </c>
      <c r="T3369">
        <f t="shared" ref="T3369" si="6020">SUM(Q3370:Q3371)</f>
        <v>1</v>
      </c>
      <c r="U3369">
        <f t="shared" ref="U3369" si="6021">SUM(Q3372:Q3373)</f>
        <v>0</v>
      </c>
      <c r="W3369" t="str">
        <f>IF(T3369=0,$W$22,"")</f>
        <v/>
      </c>
      <c r="Y3369" t="str">
        <f t="shared" ref="Y3369" si="6022">IF(S3369&gt;SUM(T3369+U3369),$Y$22,"")</f>
        <v/>
      </c>
      <c r="AA3369" t="str">
        <f t="shared" ref="AA3369" si="6023">IF(S3369&gt;$AA$13,$AA$22,"")</f>
        <v/>
      </c>
      <c r="AC3369">
        <f t="shared" ref="AC3369" si="6024">A3369</f>
        <v>550821174</v>
      </c>
      <c r="AD3369">
        <f t="shared" ref="AD3369" si="6025">H3369</f>
        <v>737</v>
      </c>
      <c r="AE3369">
        <f t="shared" ref="AE3369" si="6026">SUM(W3369:AA3369)</f>
        <v>0</v>
      </c>
      <c r="AF3369" s="15">
        <f t="shared" ref="AF3369" si="6027">J3369</f>
        <v>6014</v>
      </c>
    </row>
    <row r="3370" spans="1:32" x14ac:dyDescent="0.2">
      <c r="A3370" s="51">
        <v>550821174</v>
      </c>
      <c r="B3370" s="51" t="s">
        <v>12</v>
      </c>
      <c r="C3370" s="51" t="s">
        <v>31</v>
      </c>
      <c r="D3370" s="51" t="s">
        <v>3603</v>
      </c>
      <c r="E3370" s="51">
        <v>6</v>
      </c>
      <c r="F3370" s="51" t="s">
        <v>3601</v>
      </c>
      <c r="G3370" s="51" t="s">
        <v>3602</v>
      </c>
      <c r="H3370" s="51">
        <v>737</v>
      </c>
      <c r="I3370" s="51" t="s">
        <v>694</v>
      </c>
      <c r="J3370" s="52">
        <v>6014</v>
      </c>
      <c r="K3370" s="51" t="s">
        <v>41</v>
      </c>
      <c r="L3370" s="51" t="s">
        <v>35</v>
      </c>
      <c r="M3370" s="51">
        <v>0</v>
      </c>
      <c r="N3370" s="51">
        <v>0</v>
      </c>
      <c r="O3370" s="51">
        <v>0</v>
      </c>
      <c r="P3370" s="51">
        <v>0</v>
      </c>
      <c r="Q3370" s="51">
        <v>1</v>
      </c>
    </row>
    <row r="3371" spans="1:32" x14ac:dyDescent="0.2">
      <c r="A3371" s="51">
        <v>550821174</v>
      </c>
      <c r="B3371" s="51" t="s">
        <v>12</v>
      </c>
      <c r="C3371" s="51" t="s">
        <v>31</v>
      </c>
      <c r="D3371" s="51" t="s">
        <v>3603</v>
      </c>
      <c r="E3371" s="51">
        <v>6</v>
      </c>
      <c r="F3371" s="51" t="s">
        <v>3601</v>
      </c>
      <c r="G3371" s="51" t="s">
        <v>3602</v>
      </c>
      <c r="H3371" s="51">
        <v>737</v>
      </c>
      <c r="I3371" s="51" t="s">
        <v>694</v>
      </c>
      <c r="J3371" s="52">
        <v>6014</v>
      </c>
      <c r="K3371" s="51" t="s">
        <v>41</v>
      </c>
      <c r="L3371" s="51" t="s">
        <v>36</v>
      </c>
      <c r="M3371" s="51">
        <v>0</v>
      </c>
      <c r="N3371" s="51">
        <v>0</v>
      </c>
      <c r="O3371" s="51">
        <v>0</v>
      </c>
      <c r="P3371" s="51">
        <v>0</v>
      </c>
      <c r="Q3371" s="51">
        <v>0</v>
      </c>
    </row>
    <row r="3372" spans="1:32" x14ac:dyDescent="0.2">
      <c r="A3372" s="51">
        <v>550821174</v>
      </c>
      <c r="B3372" s="51" t="s">
        <v>12</v>
      </c>
      <c r="C3372" s="51" t="s">
        <v>31</v>
      </c>
      <c r="D3372" s="51" t="s">
        <v>3603</v>
      </c>
      <c r="E3372" s="51">
        <v>6</v>
      </c>
      <c r="F3372" s="51" t="s">
        <v>3601</v>
      </c>
      <c r="G3372" s="51" t="s">
        <v>3602</v>
      </c>
      <c r="H3372" s="51">
        <v>737</v>
      </c>
      <c r="I3372" s="51" t="s">
        <v>694</v>
      </c>
      <c r="J3372" s="52">
        <v>6014</v>
      </c>
      <c r="K3372" s="51" t="s">
        <v>41</v>
      </c>
      <c r="L3372" s="51" t="s">
        <v>37</v>
      </c>
      <c r="M3372" s="51">
        <v>0</v>
      </c>
      <c r="N3372" s="51">
        <v>0</v>
      </c>
      <c r="O3372" s="51">
        <v>0</v>
      </c>
      <c r="P3372" s="51">
        <v>0</v>
      </c>
      <c r="Q3372" s="51">
        <v>0</v>
      </c>
    </row>
    <row r="3373" spans="1:32" x14ac:dyDescent="0.2">
      <c r="A3373" s="51">
        <v>550821174</v>
      </c>
      <c r="B3373" s="51" t="s">
        <v>12</v>
      </c>
      <c r="C3373" s="51" t="s">
        <v>31</v>
      </c>
      <c r="D3373" s="51" t="s">
        <v>3603</v>
      </c>
      <c r="E3373" s="51">
        <v>6</v>
      </c>
      <c r="F3373" s="51" t="s">
        <v>3601</v>
      </c>
      <c r="G3373" s="51" t="s">
        <v>3602</v>
      </c>
      <c r="H3373" s="51">
        <v>737</v>
      </c>
      <c r="I3373" s="51" t="s">
        <v>694</v>
      </c>
      <c r="J3373" s="52">
        <v>6014</v>
      </c>
      <c r="K3373" s="51" t="s">
        <v>41</v>
      </c>
      <c r="L3373" s="51" t="s">
        <v>38</v>
      </c>
      <c r="M3373" s="51">
        <v>0</v>
      </c>
      <c r="N3373" s="51">
        <v>0</v>
      </c>
      <c r="O3373" s="51">
        <v>0</v>
      </c>
      <c r="P3373" s="51">
        <v>0</v>
      </c>
      <c r="Q3373" s="51">
        <v>0</v>
      </c>
    </row>
    <row r="3374" spans="1:32" x14ac:dyDescent="0.2">
      <c r="A3374" s="51">
        <v>550821174</v>
      </c>
      <c r="B3374" s="51" t="s">
        <v>12</v>
      </c>
      <c r="C3374" s="51" t="s">
        <v>31</v>
      </c>
      <c r="D3374" s="51" t="s">
        <v>3603</v>
      </c>
      <c r="E3374" s="51">
        <v>6</v>
      </c>
      <c r="F3374" s="51" t="s">
        <v>3601</v>
      </c>
      <c r="G3374" s="51" t="s">
        <v>3602</v>
      </c>
      <c r="H3374" s="51">
        <v>738</v>
      </c>
      <c r="I3374" s="51" t="s">
        <v>695</v>
      </c>
      <c r="J3374" s="52">
        <v>6022</v>
      </c>
      <c r="K3374" s="51" t="s">
        <v>47</v>
      </c>
      <c r="L3374" s="51" t="s">
        <v>34</v>
      </c>
      <c r="M3374" s="51">
        <v>0</v>
      </c>
      <c r="N3374" s="51">
        <v>0</v>
      </c>
      <c r="O3374" s="51">
        <v>0</v>
      </c>
      <c r="P3374" s="51">
        <v>0</v>
      </c>
      <c r="Q3374" s="51">
        <v>0</v>
      </c>
      <c r="S3374">
        <f t="shared" ref="S3374" si="6028">SUM(M3374:P3374)/4</f>
        <v>0</v>
      </c>
      <c r="T3374">
        <f t="shared" ref="T3374" si="6029">SUM(Q3375:Q3376)</f>
        <v>1</v>
      </c>
      <c r="U3374">
        <f t="shared" ref="U3374" si="6030">SUM(Q3377:Q3378)</f>
        <v>0</v>
      </c>
      <c r="W3374" t="str">
        <f>IF(T3374=0,$W$22,"")</f>
        <v/>
      </c>
      <c r="Y3374" t="str">
        <f t="shared" ref="Y3374" si="6031">IF(S3374&gt;SUM(T3374+U3374),$Y$22,"")</f>
        <v/>
      </c>
      <c r="AA3374" t="str">
        <f t="shared" ref="AA3374" si="6032">IF(S3374&gt;$AA$13,$AA$22,"")</f>
        <v/>
      </c>
      <c r="AC3374">
        <f t="shared" ref="AC3374" si="6033">A3374</f>
        <v>550821174</v>
      </c>
      <c r="AD3374">
        <f t="shared" ref="AD3374" si="6034">H3374</f>
        <v>738</v>
      </c>
      <c r="AE3374">
        <f t="shared" ref="AE3374" si="6035">SUM(W3374:AA3374)</f>
        <v>0</v>
      </c>
      <c r="AF3374" s="15">
        <f t="shared" ref="AF3374" si="6036">J3374</f>
        <v>6022</v>
      </c>
    </row>
    <row r="3375" spans="1:32" x14ac:dyDescent="0.2">
      <c r="A3375" s="51">
        <v>550821174</v>
      </c>
      <c r="B3375" s="51" t="s">
        <v>12</v>
      </c>
      <c r="C3375" s="51" t="s">
        <v>31</v>
      </c>
      <c r="D3375" s="51" t="s">
        <v>3603</v>
      </c>
      <c r="E3375" s="51">
        <v>6</v>
      </c>
      <c r="F3375" s="51" t="s">
        <v>3601</v>
      </c>
      <c r="G3375" s="51" t="s">
        <v>3602</v>
      </c>
      <c r="H3375" s="51">
        <v>738</v>
      </c>
      <c r="I3375" s="51" t="s">
        <v>695</v>
      </c>
      <c r="J3375" s="52">
        <v>6022</v>
      </c>
      <c r="K3375" s="51" t="s">
        <v>47</v>
      </c>
      <c r="L3375" s="51" t="s">
        <v>35</v>
      </c>
      <c r="M3375" s="51">
        <v>0</v>
      </c>
      <c r="N3375" s="51">
        <v>0</v>
      </c>
      <c r="O3375" s="51">
        <v>0</v>
      </c>
      <c r="P3375" s="51">
        <v>0</v>
      </c>
      <c r="Q3375" s="51">
        <v>1</v>
      </c>
    </row>
    <row r="3376" spans="1:32" x14ac:dyDescent="0.2">
      <c r="A3376" s="51">
        <v>550821174</v>
      </c>
      <c r="B3376" s="51" t="s">
        <v>12</v>
      </c>
      <c r="C3376" s="51" t="s">
        <v>31</v>
      </c>
      <c r="D3376" s="51" t="s">
        <v>3603</v>
      </c>
      <c r="E3376" s="51">
        <v>6</v>
      </c>
      <c r="F3376" s="51" t="s">
        <v>3601</v>
      </c>
      <c r="G3376" s="51" t="s">
        <v>3602</v>
      </c>
      <c r="H3376" s="51">
        <v>738</v>
      </c>
      <c r="I3376" s="51" t="s">
        <v>695</v>
      </c>
      <c r="J3376" s="52">
        <v>6022</v>
      </c>
      <c r="K3376" s="51" t="s">
        <v>47</v>
      </c>
      <c r="L3376" s="51" t="s">
        <v>36</v>
      </c>
      <c r="M3376" s="51">
        <v>0</v>
      </c>
      <c r="N3376" s="51">
        <v>0</v>
      </c>
      <c r="O3376" s="51">
        <v>0</v>
      </c>
      <c r="P3376" s="51">
        <v>0</v>
      </c>
      <c r="Q3376" s="51">
        <v>0</v>
      </c>
    </row>
    <row r="3377" spans="1:32" x14ac:dyDescent="0.2">
      <c r="A3377" s="51">
        <v>550821174</v>
      </c>
      <c r="B3377" s="51" t="s">
        <v>12</v>
      </c>
      <c r="C3377" s="51" t="s">
        <v>31</v>
      </c>
      <c r="D3377" s="51" t="s">
        <v>3603</v>
      </c>
      <c r="E3377" s="51">
        <v>6</v>
      </c>
      <c r="F3377" s="51" t="s">
        <v>3601</v>
      </c>
      <c r="G3377" s="51" t="s">
        <v>3602</v>
      </c>
      <c r="H3377" s="51">
        <v>738</v>
      </c>
      <c r="I3377" s="51" t="s">
        <v>695</v>
      </c>
      <c r="J3377" s="52">
        <v>6022</v>
      </c>
      <c r="K3377" s="51" t="s">
        <v>47</v>
      </c>
      <c r="L3377" s="51" t="s">
        <v>37</v>
      </c>
      <c r="M3377" s="51">
        <v>0</v>
      </c>
      <c r="N3377" s="51">
        <v>0</v>
      </c>
      <c r="O3377" s="51">
        <v>0</v>
      </c>
      <c r="P3377" s="51">
        <v>0</v>
      </c>
      <c r="Q3377" s="51">
        <v>0</v>
      </c>
    </row>
    <row r="3378" spans="1:32" x14ac:dyDescent="0.2">
      <c r="A3378" s="51">
        <v>550821174</v>
      </c>
      <c r="B3378" s="51" t="s">
        <v>12</v>
      </c>
      <c r="C3378" s="51" t="s">
        <v>31</v>
      </c>
      <c r="D3378" s="51" t="s">
        <v>3603</v>
      </c>
      <c r="E3378" s="51">
        <v>6</v>
      </c>
      <c r="F3378" s="51" t="s">
        <v>3601</v>
      </c>
      <c r="G3378" s="51" t="s">
        <v>3602</v>
      </c>
      <c r="H3378" s="51">
        <v>738</v>
      </c>
      <c r="I3378" s="51" t="s">
        <v>695</v>
      </c>
      <c r="J3378" s="52">
        <v>6022</v>
      </c>
      <c r="K3378" s="51" t="s">
        <v>47</v>
      </c>
      <c r="L3378" s="51" t="s">
        <v>38</v>
      </c>
      <c r="M3378" s="51">
        <v>0</v>
      </c>
      <c r="N3378" s="51">
        <v>0</v>
      </c>
      <c r="O3378" s="51">
        <v>0</v>
      </c>
      <c r="P3378" s="51">
        <v>0</v>
      </c>
      <c r="Q3378" s="51">
        <v>0</v>
      </c>
    </row>
    <row r="3379" spans="1:32" x14ac:dyDescent="0.2">
      <c r="A3379" s="51">
        <v>550821174</v>
      </c>
      <c r="B3379" s="51" t="s">
        <v>12</v>
      </c>
      <c r="C3379" s="51" t="s">
        <v>31</v>
      </c>
      <c r="D3379" s="51" t="s">
        <v>3603</v>
      </c>
      <c r="E3379" s="51">
        <v>6</v>
      </c>
      <c r="F3379" s="51" t="s">
        <v>3601</v>
      </c>
      <c r="G3379" s="51" t="s">
        <v>3602</v>
      </c>
      <c r="H3379" s="51">
        <v>739</v>
      </c>
      <c r="I3379" s="51" t="s">
        <v>696</v>
      </c>
      <c r="J3379" s="52">
        <v>6014</v>
      </c>
      <c r="K3379" s="51" t="s">
        <v>41</v>
      </c>
      <c r="L3379" s="51" t="s">
        <v>34</v>
      </c>
      <c r="M3379" s="51">
        <v>0</v>
      </c>
      <c r="N3379" s="51">
        <v>0</v>
      </c>
      <c r="O3379" s="51">
        <v>0</v>
      </c>
      <c r="P3379" s="51">
        <v>0</v>
      </c>
      <c r="Q3379" s="51">
        <v>0</v>
      </c>
      <c r="S3379">
        <f t="shared" ref="S3379" si="6037">SUM(M3379:P3379)/4</f>
        <v>0</v>
      </c>
      <c r="T3379">
        <f t="shared" ref="T3379" si="6038">SUM(Q3380:Q3381)</f>
        <v>2</v>
      </c>
      <c r="U3379">
        <f t="shared" ref="U3379" si="6039">SUM(Q3382:Q3383)</f>
        <v>0</v>
      </c>
      <c r="W3379" t="str">
        <f>IF(T3379=0,$W$22,"")</f>
        <v/>
      </c>
      <c r="Y3379" t="str">
        <f t="shared" ref="Y3379" si="6040">IF(S3379&gt;SUM(T3379+U3379),$Y$22,"")</f>
        <v/>
      </c>
      <c r="AA3379" t="str">
        <f t="shared" ref="AA3379" si="6041">IF(S3379&gt;$AA$13,$AA$22,"")</f>
        <v/>
      </c>
      <c r="AC3379">
        <f t="shared" ref="AC3379" si="6042">A3379</f>
        <v>550821174</v>
      </c>
      <c r="AD3379">
        <f t="shared" ref="AD3379" si="6043">H3379</f>
        <v>739</v>
      </c>
      <c r="AE3379">
        <f t="shared" ref="AE3379" si="6044">SUM(W3379:AA3379)</f>
        <v>0</v>
      </c>
      <c r="AF3379" s="15">
        <f t="shared" ref="AF3379" si="6045">J3379</f>
        <v>6014</v>
      </c>
    </row>
    <row r="3380" spans="1:32" x14ac:dyDescent="0.2">
      <c r="A3380" s="51">
        <v>550821174</v>
      </c>
      <c r="B3380" s="51" t="s">
        <v>12</v>
      </c>
      <c r="C3380" s="51" t="s">
        <v>31</v>
      </c>
      <c r="D3380" s="51" t="s">
        <v>3603</v>
      </c>
      <c r="E3380" s="51">
        <v>6</v>
      </c>
      <c r="F3380" s="51" t="s">
        <v>3601</v>
      </c>
      <c r="G3380" s="51" t="s">
        <v>3602</v>
      </c>
      <c r="H3380" s="51">
        <v>739</v>
      </c>
      <c r="I3380" s="51" t="s">
        <v>696</v>
      </c>
      <c r="J3380" s="52">
        <v>6014</v>
      </c>
      <c r="K3380" s="51" t="s">
        <v>41</v>
      </c>
      <c r="L3380" s="51" t="s">
        <v>35</v>
      </c>
      <c r="M3380" s="51">
        <v>0</v>
      </c>
      <c r="N3380" s="51">
        <v>0</v>
      </c>
      <c r="O3380" s="51">
        <v>0</v>
      </c>
      <c r="P3380" s="51">
        <v>0</v>
      </c>
      <c r="Q3380" s="51">
        <v>2</v>
      </c>
    </row>
    <row r="3381" spans="1:32" x14ac:dyDescent="0.2">
      <c r="A3381" s="51">
        <v>550821174</v>
      </c>
      <c r="B3381" s="51" t="s">
        <v>12</v>
      </c>
      <c r="C3381" s="51" t="s">
        <v>31</v>
      </c>
      <c r="D3381" s="51" t="s">
        <v>3603</v>
      </c>
      <c r="E3381" s="51">
        <v>6</v>
      </c>
      <c r="F3381" s="51" t="s">
        <v>3601</v>
      </c>
      <c r="G3381" s="51" t="s">
        <v>3602</v>
      </c>
      <c r="H3381" s="51">
        <v>739</v>
      </c>
      <c r="I3381" s="51" t="s">
        <v>696</v>
      </c>
      <c r="J3381" s="52">
        <v>6014</v>
      </c>
      <c r="K3381" s="51" t="s">
        <v>41</v>
      </c>
      <c r="L3381" s="51" t="s">
        <v>36</v>
      </c>
      <c r="M3381" s="51">
        <v>0</v>
      </c>
      <c r="N3381" s="51">
        <v>0</v>
      </c>
      <c r="O3381" s="51">
        <v>0</v>
      </c>
      <c r="P3381" s="51">
        <v>0</v>
      </c>
      <c r="Q3381" s="51">
        <v>0</v>
      </c>
    </row>
    <row r="3382" spans="1:32" x14ac:dyDescent="0.2">
      <c r="A3382" s="51">
        <v>550821174</v>
      </c>
      <c r="B3382" s="51" t="s">
        <v>12</v>
      </c>
      <c r="C3382" s="51" t="s">
        <v>31</v>
      </c>
      <c r="D3382" s="51" t="s">
        <v>3603</v>
      </c>
      <c r="E3382" s="51">
        <v>6</v>
      </c>
      <c r="F3382" s="51" t="s">
        <v>3601</v>
      </c>
      <c r="G3382" s="51" t="s">
        <v>3602</v>
      </c>
      <c r="H3382" s="51">
        <v>739</v>
      </c>
      <c r="I3382" s="51" t="s">
        <v>696</v>
      </c>
      <c r="J3382" s="52">
        <v>6014</v>
      </c>
      <c r="K3382" s="51" t="s">
        <v>41</v>
      </c>
      <c r="L3382" s="51" t="s">
        <v>37</v>
      </c>
      <c r="M3382" s="51">
        <v>0</v>
      </c>
      <c r="N3382" s="51">
        <v>0</v>
      </c>
      <c r="O3382" s="51">
        <v>0</v>
      </c>
      <c r="P3382" s="51">
        <v>0</v>
      </c>
      <c r="Q3382" s="51">
        <v>0</v>
      </c>
    </row>
    <row r="3383" spans="1:32" x14ac:dyDescent="0.2">
      <c r="A3383" s="51">
        <v>550821174</v>
      </c>
      <c r="B3383" s="51" t="s">
        <v>12</v>
      </c>
      <c r="C3383" s="51" t="s">
        <v>31</v>
      </c>
      <c r="D3383" s="51" t="s">
        <v>3603</v>
      </c>
      <c r="E3383" s="51">
        <v>6</v>
      </c>
      <c r="F3383" s="51" t="s">
        <v>3601</v>
      </c>
      <c r="G3383" s="51" t="s">
        <v>3602</v>
      </c>
      <c r="H3383" s="51">
        <v>739</v>
      </c>
      <c r="I3383" s="51" t="s">
        <v>696</v>
      </c>
      <c r="J3383" s="52">
        <v>6014</v>
      </c>
      <c r="K3383" s="51" t="s">
        <v>41</v>
      </c>
      <c r="L3383" s="51" t="s">
        <v>38</v>
      </c>
      <c r="M3383" s="51">
        <v>0</v>
      </c>
      <c r="N3383" s="51">
        <v>0</v>
      </c>
      <c r="O3383" s="51">
        <v>0</v>
      </c>
      <c r="P3383" s="51">
        <v>0</v>
      </c>
      <c r="Q3383" s="51">
        <v>0</v>
      </c>
    </row>
    <row r="3384" spans="1:32" x14ac:dyDescent="0.2">
      <c r="A3384" s="51">
        <v>550821174</v>
      </c>
      <c r="B3384" s="51" t="s">
        <v>12</v>
      </c>
      <c r="C3384" s="51" t="s">
        <v>31</v>
      </c>
      <c r="D3384" s="51" t="s">
        <v>3603</v>
      </c>
      <c r="E3384" s="51">
        <v>6</v>
      </c>
      <c r="F3384" s="51" t="s">
        <v>3601</v>
      </c>
      <c r="G3384" s="51" t="s">
        <v>3602</v>
      </c>
      <c r="H3384" s="51">
        <v>740</v>
      </c>
      <c r="I3384" s="51" t="s">
        <v>697</v>
      </c>
      <c r="J3384" s="52">
        <v>6014</v>
      </c>
      <c r="K3384" s="51" t="s">
        <v>41</v>
      </c>
      <c r="L3384" s="51" t="s">
        <v>34</v>
      </c>
      <c r="M3384" s="51">
        <v>0</v>
      </c>
      <c r="N3384" s="51">
        <v>0</v>
      </c>
      <c r="O3384" s="51">
        <v>0</v>
      </c>
      <c r="P3384" s="51">
        <v>0</v>
      </c>
      <c r="Q3384" s="51">
        <v>0</v>
      </c>
      <c r="S3384">
        <f t="shared" ref="S3384" si="6046">SUM(M3384:P3384)/4</f>
        <v>0</v>
      </c>
      <c r="T3384">
        <f t="shared" ref="T3384" si="6047">SUM(Q3385:Q3386)</f>
        <v>0</v>
      </c>
      <c r="U3384">
        <f t="shared" ref="U3384" si="6048">SUM(Q3387:Q3388)</f>
        <v>1</v>
      </c>
      <c r="W3384">
        <f>IF(T3384=0,$W$22,"")</f>
        <v>1</v>
      </c>
      <c r="Y3384" t="str">
        <f t="shared" ref="Y3384" si="6049">IF(S3384&gt;SUM(T3384+U3384),$Y$22,"")</f>
        <v/>
      </c>
      <c r="AA3384" t="str">
        <f t="shared" ref="AA3384" si="6050">IF(S3384&gt;$AA$13,$AA$22,"")</f>
        <v/>
      </c>
      <c r="AC3384">
        <f t="shared" ref="AC3384" si="6051">A3384</f>
        <v>550821174</v>
      </c>
      <c r="AD3384">
        <f t="shared" ref="AD3384" si="6052">H3384</f>
        <v>740</v>
      </c>
      <c r="AE3384">
        <f t="shared" ref="AE3384" si="6053">SUM(W3384:AA3384)</f>
        <v>1</v>
      </c>
      <c r="AF3384" s="15">
        <f t="shared" ref="AF3384" si="6054">J3384</f>
        <v>6014</v>
      </c>
    </row>
    <row r="3385" spans="1:32" x14ac:dyDescent="0.2">
      <c r="A3385" s="51">
        <v>550821174</v>
      </c>
      <c r="B3385" s="51" t="s">
        <v>12</v>
      </c>
      <c r="C3385" s="51" t="s">
        <v>31</v>
      </c>
      <c r="D3385" s="51" t="s">
        <v>3603</v>
      </c>
      <c r="E3385" s="51">
        <v>6</v>
      </c>
      <c r="F3385" s="51" t="s">
        <v>3601</v>
      </c>
      <c r="G3385" s="51" t="s">
        <v>3602</v>
      </c>
      <c r="H3385" s="51">
        <v>740</v>
      </c>
      <c r="I3385" s="51" t="s">
        <v>697</v>
      </c>
      <c r="J3385" s="52">
        <v>6014</v>
      </c>
      <c r="K3385" s="51" t="s">
        <v>41</v>
      </c>
      <c r="L3385" s="51" t="s">
        <v>35</v>
      </c>
      <c r="M3385" s="51">
        <v>0</v>
      </c>
      <c r="N3385" s="51">
        <v>0</v>
      </c>
      <c r="O3385" s="51">
        <v>0</v>
      </c>
      <c r="P3385" s="51">
        <v>0</v>
      </c>
      <c r="Q3385" s="51">
        <v>0</v>
      </c>
    </row>
    <row r="3386" spans="1:32" x14ac:dyDescent="0.2">
      <c r="A3386" s="51">
        <v>550821174</v>
      </c>
      <c r="B3386" s="51" t="s">
        <v>12</v>
      </c>
      <c r="C3386" s="51" t="s">
        <v>31</v>
      </c>
      <c r="D3386" s="51" t="s">
        <v>3603</v>
      </c>
      <c r="E3386" s="51">
        <v>6</v>
      </c>
      <c r="F3386" s="51" t="s">
        <v>3601</v>
      </c>
      <c r="G3386" s="51" t="s">
        <v>3602</v>
      </c>
      <c r="H3386" s="51">
        <v>740</v>
      </c>
      <c r="I3386" s="51" t="s">
        <v>697</v>
      </c>
      <c r="J3386" s="52">
        <v>6014</v>
      </c>
      <c r="K3386" s="51" t="s">
        <v>41</v>
      </c>
      <c r="L3386" s="51" t="s">
        <v>36</v>
      </c>
      <c r="M3386" s="51">
        <v>0</v>
      </c>
      <c r="N3386" s="51">
        <v>0</v>
      </c>
      <c r="O3386" s="51">
        <v>0</v>
      </c>
      <c r="P3386" s="51">
        <v>0</v>
      </c>
      <c r="Q3386" s="51">
        <v>0</v>
      </c>
    </row>
    <row r="3387" spans="1:32" x14ac:dyDescent="0.2">
      <c r="A3387" s="51">
        <v>550821174</v>
      </c>
      <c r="B3387" s="51" t="s">
        <v>12</v>
      </c>
      <c r="C3387" s="51" t="s">
        <v>31</v>
      </c>
      <c r="D3387" s="51" t="s">
        <v>3603</v>
      </c>
      <c r="E3387" s="51">
        <v>6</v>
      </c>
      <c r="F3387" s="51" t="s">
        <v>3601</v>
      </c>
      <c r="G3387" s="51" t="s">
        <v>3602</v>
      </c>
      <c r="H3387" s="51">
        <v>740</v>
      </c>
      <c r="I3387" s="51" t="s">
        <v>697</v>
      </c>
      <c r="J3387" s="52">
        <v>6014</v>
      </c>
      <c r="K3387" s="51" t="s">
        <v>41</v>
      </c>
      <c r="L3387" s="51" t="s">
        <v>37</v>
      </c>
      <c r="M3387" s="51">
        <v>0</v>
      </c>
      <c r="N3387" s="51">
        <v>0</v>
      </c>
      <c r="O3387" s="51">
        <v>0</v>
      </c>
      <c r="P3387" s="51">
        <v>0</v>
      </c>
      <c r="Q3387" s="51">
        <v>1</v>
      </c>
    </row>
    <row r="3388" spans="1:32" x14ac:dyDescent="0.2">
      <c r="A3388" s="51">
        <v>550821174</v>
      </c>
      <c r="B3388" s="51" t="s">
        <v>12</v>
      </c>
      <c r="C3388" s="51" t="s">
        <v>31</v>
      </c>
      <c r="D3388" s="51" t="s">
        <v>3603</v>
      </c>
      <c r="E3388" s="51">
        <v>6</v>
      </c>
      <c r="F3388" s="51" t="s">
        <v>3601</v>
      </c>
      <c r="G3388" s="51" t="s">
        <v>3602</v>
      </c>
      <c r="H3388" s="51">
        <v>740</v>
      </c>
      <c r="I3388" s="51" t="s">
        <v>697</v>
      </c>
      <c r="J3388" s="52">
        <v>6014</v>
      </c>
      <c r="K3388" s="51" t="s">
        <v>41</v>
      </c>
      <c r="L3388" s="51" t="s">
        <v>38</v>
      </c>
      <c r="M3388" s="51">
        <v>0</v>
      </c>
      <c r="N3388" s="51">
        <v>0</v>
      </c>
      <c r="O3388" s="51">
        <v>0</v>
      </c>
      <c r="P3388" s="51">
        <v>0</v>
      </c>
      <c r="Q3388" s="51">
        <v>0</v>
      </c>
    </row>
    <row r="3389" spans="1:32" x14ac:dyDescent="0.2">
      <c r="A3389" s="51">
        <v>550821174</v>
      </c>
      <c r="B3389" s="51" t="s">
        <v>12</v>
      </c>
      <c r="C3389" s="51" t="s">
        <v>31</v>
      </c>
      <c r="D3389" s="51" t="s">
        <v>3603</v>
      </c>
      <c r="E3389" s="51">
        <v>6</v>
      </c>
      <c r="F3389" s="51" t="s">
        <v>3601</v>
      </c>
      <c r="G3389" s="51" t="s">
        <v>3602</v>
      </c>
      <c r="H3389" s="51">
        <v>741</v>
      </c>
      <c r="I3389" s="51" t="s">
        <v>698</v>
      </c>
      <c r="J3389" s="52">
        <v>6014</v>
      </c>
      <c r="K3389" s="51" t="s">
        <v>41</v>
      </c>
      <c r="L3389" s="51" t="s">
        <v>34</v>
      </c>
      <c r="M3389" s="51">
        <v>0</v>
      </c>
      <c r="N3389" s="51">
        <v>0</v>
      </c>
      <c r="O3389" s="51">
        <v>0</v>
      </c>
      <c r="P3389" s="51">
        <v>0</v>
      </c>
      <c r="Q3389" s="51">
        <v>0</v>
      </c>
      <c r="S3389">
        <f t="shared" ref="S3389" si="6055">SUM(M3389:P3389)/4</f>
        <v>0</v>
      </c>
      <c r="T3389">
        <f t="shared" ref="T3389" si="6056">SUM(Q3390:Q3391)</f>
        <v>3</v>
      </c>
      <c r="U3389">
        <f t="shared" ref="U3389" si="6057">SUM(Q3392:Q3393)</f>
        <v>0</v>
      </c>
      <c r="W3389" t="str">
        <f>IF(T3389=0,$W$22,"")</f>
        <v/>
      </c>
      <c r="Y3389" t="str">
        <f t="shared" ref="Y3389" si="6058">IF(S3389&gt;SUM(T3389+U3389),$Y$22,"")</f>
        <v/>
      </c>
      <c r="AA3389" t="str">
        <f t="shared" ref="AA3389" si="6059">IF(S3389&gt;$AA$13,$AA$22,"")</f>
        <v/>
      </c>
      <c r="AC3389">
        <f t="shared" ref="AC3389" si="6060">A3389</f>
        <v>550821174</v>
      </c>
      <c r="AD3389">
        <f t="shared" ref="AD3389" si="6061">H3389</f>
        <v>741</v>
      </c>
      <c r="AE3389">
        <f t="shared" ref="AE3389" si="6062">SUM(W3389:AA3389)</f>
        <v>0</v>
      </c>
      <c r="AF3389" s="15">
        <f t="shared" ref="AF3389" si="6063">J3389</f>
        <v>6014</v>
      </c>
    </row>
    <row r="3390" spans="1:32" x14ac:dyDescent="0.2">
      <c r="A3390" s="51">
        <v>550821174</v>
      </c>
      <c r="B3390" s="51" t="s">
        <v>12</v>
      </c>
      <c r="C3390" s="51" t="s">
        <v>31</v>
      </c>
      <c r="D3390" s="51" t="s">
        <v>3603</v>
      </c>
      <c r="E3390" s="51">
        <v>6</v>
      </c>
      <c r="F3390" s="51" t="s">
        <v>3601</v>
      </c>
      <c r="G3390" s="51" t="s">
        <v>3602</v>
      </c>
      <c r="H3390" s="51">
        <v>741</v>
      </c>
      <c r="I3390" s="51" t="s">
        <v>698</v>
      </c>
      <c r="J3390" s="52">
        <v>6014</v>
      </c>
      <c r="K3390" s="51" t="s">
        <v>41</v>
      </c>
      <c r="L3390" s="51" t="s">
        <v>35</v>
      </c>
      <c r="M3390" s="51">
        <v>0</v>
      </c>
      <c r="N3390" s="51">
        <v>0</v>
      </c>
      <c r="O3390" s="51">
        <v>0</v>
      </c>
      <c r="P3390" s="51">
        <v>0</v>
      </c>
      <c r="Q3390" s="51">
        <v>3</v>
      </c>
    </row>
    <row r="3391" spans="1:32" x14ac:dyDescent="0.2">
      <c r="A3391" s="51">
        <v>550821174</v>
      </c>
      <c r="B3391" s="51" t="s">
        <v>12</v>
      </c>
      <c r="C3391" s="51" t="s">
        <v>31</v>
      </c>
      <c r="D3391" s="51" t="s">
        <v>3603</v>
      </c>
      <c r="E3391" s="51">
        <v>6</v>
      </c>
      <c r="F3391" s="51" t="s">
        <v>3601</v>
      </c>
      <c r="G3391" s="51" t="s">
        <v>3602</v>
      </c>
      <c r="H3391" s="51">
        <v>741</v>
      </c>
      <c r="I3391" s="51" t="s">
        <v>698</v>
      </c>
      <c r="J3391" s="52">
        <v>6014</v>
      </c>
      <c r="K3391" s="51" t="s">
        <v>41</v>
      </c>
      <c r="L3391" s="51" t="s">
        <v>36</v>
      </c>
      <c r="M3391" s="51">
        <v>0</v>
      </c>
      <c r="N3391" s="51">
        <v>0</v>
      </c>
      <c r="O3391" s="51">
        <v>0</v>
      </c>
      <c r="P3391" s="51">
        <v>0</v>
      </c>
      <c r="Q3391" s="51">
        <v>0</v>
      </c>
    </row>
    <row r="3392" spans="1:32" x14ac:dyDescent="0.2">
      <c r="A3392" s="51">
        <v>550821174</v>
      </c>
      <c r="B3392" s="51" t="s">
        <v>12</v>
      </c>
      <c r="C3392" s="51" t="s">
        <v>31</v>
      </c>
      <c r="D3392" s="51" t="s">
        <v>3603</v>
      </c>
      <c r="E3392" s="51">
        <v>6</v>
      </c>
      <c r="F3392" s="51" t="s">
        <v>3601</v>
      </c>
      <c r="G3392" s="51" t="s">
        <v>3602</v>
      </c>
      <c r="H3392" s="51">
        <v>741</v>
      </c>
      <c r="I3392" s="51" t="s">
        <v>698</v>
      </c>
      <c r="J3392" s="52">
        <v>6014</v>
      </c>
      <c r="K3392" s="51" t="s">
        <v>41</v>
      </c>
      <c r="L3392" s="51" t="s">
        <v>37</v>
      </c>
      <c r="M3392" s="51">
        <v>0</v>
      </c>
      <c r="N3392" s="51">
        <v>0</v>
      </c>
      <c r="O3392" s="51">
        <v>0</v>
      </c>
      <c r="P3392" s="51">
        <v>0</v>
      </c>
      <c r="Q3392" s="51">
        <v>0</v>
      </c>
    </row>
    <row r="3393" spans="1:32" x14ac:dyDescent="0.2">
      <c r="A3393" s="51">
        <v>550821174</v>
      </c>
      <c r="B3393" s="51" t="s">
        <v>12</v>
      </c>
      <c r="C3393" s="51" t="s">
        <v>31</v>
      </c>
      <c r="D3393" s="51" t="s">
        <v>3603</v>
      </c>
      <c r="E3393" s="51">
        <v>6</v>
      </c>
      <c r="F3393" s="51" t="s">
        <v>3601</v>
      </c>
      <c r="G3393" s="51" t="s">
        <v>3602</v>
      </c>
      <c r="H3393" s="51">
        <v>741</v>
      </c>
      <c r="I3393" s="51" t="s">
        <v>698</v>
      </c>
      <c r="J3393" s="52">
        <v>6014</v>
      </c>
      <c r="K3393" s="51" t="s">
        <v>41</v>
      </c>
      <c r="L3393" s="51" t="s">
        <v>38</v>
      </c>
      <c r="M3393" s="51">
        <v>0</v>
      </c>
      <c r="N3393" s="51">
        <v>0</v>
      </c>
      <c r="O3393" s="51">
        <v>0</v>
      </c>
      <c r="P3393" s="51">
        <v>0</v>
      </c>
      <c r="Q3393" s="51">
        <v>0</v>
      </c>
    </row>
    <row r="3394" spans="1:32" x14ac:dyDescent="0.2">
      <c r="A3394" s="51">
        <v>550821174</v>
      </c>
      <c r="B3394" s="51" t="s">
        <v>12</v>
      </c>
      <c r="C3394" s="51" t="s">
        <v>31</v>
      </c>
      <c r="D3394" s="51" t="s">
        <v>3603</v>
      </c>
      <c r="E3394" s="51">
        <v>6</v>
      </c>
      <c r="F3394" s="51" t="s">
        <v>3601</v>
      </c>
      <c r="G3394" s="51" t="s">
        <v>3602</v>
      </c>
      <c r="H3394" s="51">
        <v>742</v>
      </c>
      <c r="I3394" s="51" t="s">
        <v>568</v>
      </c>
      <c r="J3394" s="52">
        <v>6014</v>
      </c>
      <c r="K3394" s="51" t="s">
        <v>41</v>
      </c>
      <c r="L3394" s="51" t="s">
        <v>34</v>
      </c>
      <c r="M3394" s="51">
        <v>0</v>
      </c>
      <c r="N3394" s="51">
        <v>0</v>
      </c>
      <c r="O3394" s="51">
        <v>0</v>
      </c>
      <c r="P3394" s="51">
        <v>0</v>
      </c>
      <c r="Q3394" s="51">
        <v>0</v>
      </c>
      <c r="S3394">
        <f t="shared" ref="S3394" si="6064">SUM(M3394:P3394)/4</f>
        <v>0</v>
      </c>
      <c r="T3394">
        <f t="shared" ref="T3394" si="6065">SUM(Q3395:Q3396)</f>
        <v>2</v>
      </c>
      <c r="U3394">
        <f t="shared" ref="U3394" si="6066">SUM(Q3397:Q3398)</f>
        <v>0</v>
      </c>
      <c r="W3394" t="str">
        <f>IF(T3394=0,$W$22,"")</f>
        <v/>
      </c>
      <c r="Y3394" t="str">
        <f t="shared" ref="Y3394" si="6067">IF(S3394&gt;SUM(T3394+U3394),$Y$22,"")</f>
        <v/>
      </c>
      <c r="AA3394" t="str">
        <f t="shared" ref="AA3394" si="6068">IF(S3394&gt;$AA$13,$AA$22,"")</f>
        <v/>
      </c>
      <c r="AC3394">
        <f t="shared" ref="AC3394" si="6069">A3394</f>
        <v>550821174</v>
      </c>
      <c r="AD3394">
        <f t="shared" ref="AD3394" si="6070">H3394</f>
        <v>742</v>
      </c>
      <c r="AE3394">
        <f t="shared" ref="AE3394" si="6071">SUM(W3394:AA3394)</f>
        <v>0</v>
      </c>
      <c r="AF3394" s="15">
        <f t="shared" ref="AF3394" si="6072">J3394</f>
        <v>6014</v>
      </c>
    </row>
    <row r="3395" spans="1:32" x14ac:dyDescent="0.2">
      <c r="A3395" s="51">
        <v>550821174</v>
      </c>
      <c r="B3395" s="51" t="s">
        <v>12</v>
      </c>
      <c r="C3395" s="51" t="s">
        <v>31</v>
      </c>
      <c r="D3395" s="51" t="s">
        <v>3603</v>
      </c>
      <c r="E3395" s="51">
        <v>6</v>
      </c>
      <c r="F3395" s="51" t="s">
        <v>3601</v>
      </c>
      <c r="G3395" s="51" t="s">
        <v>3602</v>
      </c>
      <c r="H3395" s="51">
        <v>742</v>
      </c>
      <c r="I3395" s="51" t="s">
        <v>568</v>
      </c>
      <c r="J3395" s="52">
        <v>6014</v>
      </c>
      <c r="K3395" s="51" t="s">
        <v>41</v>
      </c>
      <c r="L3395" s="51" t="s">
        <v>35</v>
      </c>
      <c r="M3395" s="51">
        <v>0</v>
      </c>
      <c r="N3395" s="51">
        <v>0</v>
      </c>
      <c r="O3395" s="51">
        <v>0</v>
      </c>
      <c r="P3395" s="51">
        <v>0</v>
      </c>
      <c r="Q3395" s="51">
        <v>2</v>
      </c>
    </row>
    <row r="3396" spans="1:32" x14ac:dyDescent="0.2">
      <c r="A3396" s="51">
        <v>550821174</v>
      </c>
      <c r="B3396" s="51" t="s">
        <v>12</v>
      </c>
      <c r="C3396" s="51" t="s">
        <v>31</v>
      </c>
      <c r="D3396" s="51" t="s">
        <v>3603</v>
      </c>
      <c r="E3396" s="51">
        <v>6</v>
      </c>
      <c r="F3396" s="51" t="s">
        <v>3601</v>
      </c>
      <c r="G3396" s="51" t="s">
        <v>3602</v>
      </c>
      <c r="H3396" s="51">
        <v>742</v>
      </c>
      <c r="I3396" s="51" t="s">
        <v>568</v>
      </c>
      <c r="J3396" s="52">
        <v>6014</v>
      </c>
      <c r="K3396" s="51" t="s">
        <v>41</v>
      </c>
      <c r="L3396" s="51" t="s">
        <v>36</v>
      </c>
      <c r="M3396" s="51">
        <v>0</v>
      </c>
      <c r="N3396" s="51">
        <v>0</v>
      </c>
      <c r="O3396" s="51">
        <v>0</v>
      </c>
      <c r="P3396" s="51">
        <v>0</v>
      </c>
      <c r="Q3396" s="51">
        <v>0</v>
      </c>
    </row>
    <row r="3397" spans="1:32" x14ac:dyDescent="0.2">
      <c r="A3397" s="51">
        <v>550821174</v>
      </c>
      <c r="B3397" s="51" t="s">
        <v>12</v>
      </c>
      <c r="C3397" s="51" t="s">
        <v>31</v>
      </c>
      <c r="D3397" s="51" t="s">
        <v>3603</v>
      </c>
      <c r="E3397" s="51">
        <v>6</v>
      </c>
      <c r="F3397" s="51" t="s">
        <v>3601</v>
      </c>
      <c r="G3397" s="51" t="s">
        <v>3602</v>
      </c>
      <c r="H3397" s="51">
        <v>742</v>
      </c>
      <c r="I3397" s="51" t="s">
        <v>568</v>
      </c>
      <c r="J3397" s="52">
        <v>6014</v>
      </c>
      <c r="K3397" s="51" t="s">
        <v>41</v>
      </c>
      <c r="L3397" s="51" t="s">
        <v>37</v>
      </c>
      <c r="M3397" s="51">
        <v>0</v>
      </c>
      <c r="N3397" s="51">
        <v>0</v>
      </c>
      <c r="O3397" s="51">
        <v>0</v>
      </c>
      <c r="P3397" s="51">
        <v>0</v>
      </c>
      <c r="Q3397" s="51">
        <v>0</v>
      </c>
    </row>
    <row r="3398" spans="1:32" x14ac:dyDescent="0.2">
      <c r="A3398" s="51">
        <v>550821174</v>
      </c>
      <c r="B3398" s="51" t="s">
        <v>12</v>
      </c>
      <c r="C3398" s="51" t="s">
        <v>31</v>
      </c>
      <c r="D3398" s="51" t="s">
        <v>3603</v>
      </c>
      <c r="E3398" s="51">
        <v>6</v>
      </c>
      <c r="F3398" s="51" t="s">
        <v>3601</v>
      </c>
      <c r="G3398" s="51" t="s">
        <v>3602</v>
      </c>
      <c r="H3398" s="51">
        <v>742</v>
      </c>
      <c r="I3398" s="51" t="s">
        <v>568</v>
      </c>
      <c r="J3398" s="52">
        <v>6014</v>
      </c>
      <c r="K3398" s="51" t="s">
        <v>41</v>
      </c>
      <c r="L3398" s="51" t="s">
        <v>38</v>
      </c>
      <c r="M3398" s="51">
        <v>0</v>
      </c>
      <c r="N3398" s="51">
        <v>0</v>
      </c>
      <c r="O3398" s="51">
        <v>0</v>
      </c>
      <c r="P3398" s="51">
        <v>0</v>
      </c>
      <c r="Q3398" s="51">
        <v>0</v>
      </c>
    </row>
    <row r="3399" spans="1:32" x14ac:dyDescent="0.2">
      <c r="A3399" s="51">
        <v>550821174</v>
      </c>
      <c r="B3399" s="51" t="s">
        <v>12</v>
      </c>
      <c r="C3399" s="51" t="s">
        <v>31</v>
      </c>
      <c r="D3399" s="51" t="s">
        <v>3603</v>
      </c>
      <c r="E3399" s="51">
        <v>6</v>
      </c>
      <c r="F3399" s="51" t="s">
        <v>3601</v>
      </c>
      <c r="G3399" s="51" t="s">
        <v>3602</v>
      </c>
      <c r="H3399" s="51">
        <v>743</v>
      </c>
      <c r="I3399" s="51" t="s">
        <v>699</v>
      </c>
      <c r="J3399" s="52">
        <v>6007</v>
      </c>
      <c r="K3399" s="51" t="s">
        <v>33</v>
      </c>
      <c r="L3399" s="51" t="s">
        <v>34</v>
      </c>
      <c r="M3399" s="51">
        <v>0</v>
      </c>
      <c r="N3399" s="51">
        <v>0</v>
      </c>
      <c r="O3399" s="51">
        <v>0</v>
      </c>
      <c r="P3399" s="51">
        <v>0</v>
      </c>
      <c r="Q3399" s="51">
        <v>0</v>
      </c>
      <c r="S3399">
        <f t="shared" ref="S3399" si="6073">SUM(M3399:P3399)/4</f>
        <v>0</v>
      </c>
      <c r="T3399">
        <f t="shared" ref="T3399" si="6074">SUM(Q3400:Q3401)</f>
        <v>1</v>
      </c>
      <c r="U3399">
        <f t="shared" ref="U3399" si="6075">SUM(Q3402:Q3403)</f>
        <v>0</v>
      </c>
      <c r="W3399" t="str">
        <f>IF(T3399=0,$W$22,"")</f>
        <v/>
      </c>
      <c r="Y3399" t="str">
        <f t="shared" ref="Y3399" si="6076">IF(S3399&gt;SUM(T3399+U3399),$Y$22,"")</f>
        <v/>
      </c>
      <c r="AA3399" t="str">
        <f t="shared" ref="AA3399" si="6077">IF(S3399&gt;$AA$13,$AA$22,"")</f>
        <v/>
      </c>
      <c r="AC3399">
        <f t="shared" ref="AC3399" si="6078">A3399</f>
        <v>550821174</v>
      </c>
      <c r="AD3399">
        <f t="shared" ref="AD3399" si="6079">H3399</f>
        <v>743</v>
      </c>
      <c r="AE3399">
        <f t="shared" ref="AE3399" si="6080">SUM(W3399:AA3399)</f>
        <v>0</v>
      </c>
      <c r="AF3399" s="15">
        <f t="shared" ref="AF3399" si="6081">J3399</f>
        <v>6007</v>
      </c>
    </row>
    <row r="3400" spans="1:32" x14ac:dyDescent="0.2">
      <c r="A3400" s="51">
        <v>550821174</v>
      </c>
      <c r="B3400" s="51" t="s">
        <v>12</v>
      </c>
      <c r="C3400" s="51" t="s">
        <v>31</v>
      </c>
      <c r="D3400" s="51" t="s">
        <v>3603</v>
      </c>
      <c r="E3400" s="51">
        <v>6</v>
      </c>
      <c r="F3400" s="51" t="s">
        <v>3601</v>
      </c>
      <c r="G3400" s="51" t="s">
        <v>3602</v>
      </c>
      <c r="H3400" s="51">
        <v>743</v>
      </c>
      <c r="I3400" s="51" t="s">
        <v>699</v>
      </c>
      <c r="J3400" s="52">
        <v>6007</v>
      </c>
      <c r="K3400" s="51" t="s">
        <v>33</v>
      </c>
      <c r="L3400" s="51" t="s">
        <v>35</v>
      </c>
      <c r="M3400" s="51">
        <v>0</v>
      </c>
      <c r="N3400" s="51">
        <v>0</v>
      </c>
      <c r="O3400" s="51">
        <v>0</v>
      </c>
      <c r="P3400" s="51">
        <v>0</v>
      </c>
      <c r="Q3400" s="51">
        <v>1</v>
      </c>
    </row>
    <row r="3401" spans="1:32" x14ac:dyDescent="0.2">
      <c r="A3401" s="51">
        <v>550821174</v>
      </c>
      <c r="B3401" s="51" t="s">
        <v>12</v>
      </c>
      <c r="C3401" s="51" t="s">
        <v>31</v>
      </c>
      <c r="D3401" s="51" t="s">
        <v>3603</v>
      </c>
      <c r="E3401" s="51">
        <v>6</v>
      </c>
      <c r="F3401" s="51" t="s">
        <v>3601</v>
      </c>
      <c r="G3401" s="51" t="s">
        <v>3602</v>
      </c>
      <c r="H3401" s="51">
        <v>743</v>
      </c>
      <c r="I3401" s="51" t="s">
        <v>699</v>
      </c>
      <c r="J3401" s="52">
        <v>6007</v>
      </c>
      <c r="K3401" s="51" t="s">
        <v>33</v>
      </c>
      <c r="L3401" s="51" t="s">
        <v>36</v>
      </c>
      <c r="M3401" s="51">
        <v>0</v>
      </c>
      <c r="N3401" s="51">
        <v>0</v>
      </c>
      <c r="O3401" s="51">
        <v>0</v>
      </c>
      <c r="P3401" s="51">
        <v>0</v>
      </c>
      <c r="Q3401" s="51">
        <v>0</v>
      </c>
    </row>
    <row r="3402" spans="1:32" x14ac:dyDescent="0.2">
      <c r="A3402" s="51">
        <v>550821174</v>
      </c>
      <c r="B3402" s="51" t="s">
        <v>12</v>
      </c>
      <c r="C3402" s="51" t="s">
        <v>31</v>
      </c>
      <c r="D3402" s="51" t="s">
        <v>3603</v>
      </c>
      <c r="E3402" s="51">
        <v>6</v>
      </c>
      <c r="F3402" s="51" t="s">
        <v>3601</v>
      </c>
      <c r="G3402" s="51" t="s">
        <v>3602</v>
      </c>
      <c r="H3402" s="51">
        <v>743</v>
      </c>
      <c r="I3402" s="51" t="s">
        <v>699</v>
      </c>
      <c r="J3402" s="52">
        <v>6007</v>
      </c>
      <c r="K3402" s="51" t="s">
        <v>33</v>
      </c>
      <c r="L3402" s="51" t="s">
        <v>37</v>
      </c>
      <c r="M3402" s="51">
        <v>0</v>
      </c>
      <c r="N3402" s="51">
        <v>0</v>
      </c>
      <c r="O3402" s="51">
        <v>0</v>
      </c>
      <c r="P3402" s="51">
        <v>0</v>
      </c>
      <c r="Q3402" s="51">
        <v>0</v>
      </c>
    </row>
    <row r="3403" spans="1:32" x14ac:dyDescent="0.2">
      <c r="A3403" s="51">
        <v>550821174</v>
      </c>
      <c r="B3403" s="51" t="s">
        <v>12</v>
      </c>
      <c r="C3403" s="51" t="s">
        <v>31</v>
      </c>
      <c r="D3403" s="51" t="s">
        <v>3603</v>
      </c>
      <c r="E3403" s="51">
        <v>6</v>
      </c>
      <c r="F3403" s="51" t="s">
        <v>3601</v>
      </c>
      <c r="G3403" s="51" t="s">
        <v>3602</v>
      </c>
      <c r="H3403" s="51">
        <v>743</v>
      </c>
      <c r="I3403" s="51" t="s">
        <v>699</v>
      </c>
      <c r="J3403" s="52">
        <v>6007</v>
      </c>
      <c r="K3403" s="51" t="s">
        <v>33</v>
      </c>
      <c r="L3403" s="51" t="s">
        <v>38</v>
      </c>
      <c r="M3403" s="51">
        <v>0</v>
      </c>
      <c r="N3403" s="51">
        <v>0</v>
      </c>
      <c r="O3403" s="51">
        <v>0</v>
      </c>
      <c r="P3403" s="51">
        <v>0</v>
      </c>
      <c r="Q3403" s="51">
        <v>0</v>
      </c>
    </row>
    <row r="3404" spans="1:32" x14ac:dyDescent="0.2">
      <c r="A3404" s="51">
        <v>550821174</v>
      </c>
      <c r="B3404" s="51" t="s">
        <v>12</v>
      </c>
      <c r="C3404" s="51" t="s">
        <v>31</v>
      </c>
      <c r="D3404" s="51" t="s">
        <v>3603</v>
      </c>
      <c r="E3404" s="51">
        <v>6</v>
      </c>
      <c r="F3404" s="51" t="s">
        <v>3601</v>
      </c>
      <c r="G3404" s="51" t="s">
        <v>3602</v>
      </c>
      <c r="H3404" s="51">
        <v>744</v>
      </c>
      <c r="I3404" s="51" t="s">
        <v>700</v>
      </c>
      <c r="J3404" s="52">
        <v>6005</v>
      </c>
      <c r="K3404" s="51" t="s">
        <v>61</v>
      </c>
      <c r="L3404" s="51" t="s">
        <v>34</v>
      </c>
      <c r="M3404" s="51">
        <v>1</v>
      </c>
      <c r="N3404" s="51">
        <v>0</v>
      </c>
      <c r="O3404" s="51">
        <v>0</v>
      </c>
      <c r="P3404" s="51">
        <v>0</v>
      </c>
      <c r="Q3404" s="51">
        <v>0</v>
      </c>
      <c r="S3404">
        <f t="shared" ref="S3404" si="6082">SUM(M3404:P3404)/4</f>
        <v>0.25</v>
      </c>
      <c r="T3404">
        <f t="shared" ref="T3404" si="6083">SUM(Q3405:Q3406)</f>
        <v>1</v>
      </c>
      <c r="U3404">
        <f t="shared" ref="U3404" si="6084">SUM(Q3407:Q3408)</f>
        <v>0</v>
      </c>
      <c r="W3404" t="str">
        <f>IF(T3404=0,$W$22,"")</f>
        <v/>
      </c>
      <c r="Y3404" t="str">
        <f t="shared" ref="Y3404" si="6085">IF(S3404&gt;SUM(T3404+U3404),$Y$22,"")</f>
        <v/>
      </c>
      <c r="AA3404" t="str">
        <f t="shared" ref="AA3404" si="6086">IF(S3404&gt;$AA$13,$AA$22,"")</f>
        <v/>
      </c>
      <c r="AC3404">
        <f t="shared" ref="AC3404" si="6087">A3404</f>
        <v>550821174</v>
      </c>
      <c r="AD3404">
        <f t="shared" ref="AD3404" si="6088">H3404</f>
        <v>744</v>
      </c>
      <c r="AE3404">
        <f t="shared" ref="AE3404" si="6089">SUM(W3404:AA3404)</f>
        <v>0</v>
      </c>
      <c r="AF3404" s="15">
        <f t="shared" ref="AF3404" si="6090">J3404</f>
        <v>6005</v>
      </c>
    </row>
    <row r="3405" spans="1:32" x14ac:dyDescent="0.2">
      <c r="A3405" s="51">
        <v>550821174</v>
      </c>
      <c r="B3405" s="51" t="s">
        <v>12</v>
      </c>
      <c r="C3405" s="51" t="s">
        <v>31</v>
      </c>
      <c r="D3405" s="51" t="s">
        <v>3603</v>
      </c>
      <c r="E3405" s="51">
        <v>6</v>
      </c>
      <c r="F3405" s="51" t="s">
        <v>3601</v>
      </c>
      <c r="G3405" s="51" t="s">
        <v>3602</v>
      </c>
      <c r="H3405" s="51">
        <v>744</v>
      </c>
      <c r="I3405" s="51" t="s">
        <v>700</v>
      </c>
      <c r="J3405" s="52">
        <v>6005</v>
      </c>
      <c r="K3405" s="51" t="s">
        <v>61</v>
      </c>
      <c r="L3405" s="51" t="s">
        <v>35</v>
      </c>
      <c r="M3405" s="51">
        <v>0</v>
      </c>
      <c r="N3405" s="51">
        <v>0</v>
      </c>
      <c r="O3405" s="51">
        <v>0</v>
      </c>
      <c r="P3405" s="51">
        <v>0</v>
      </c>
      <c r="Q3405" s="51">
        <v>1</v>
      </c>
    </row>
    <row r="3406" spans="1:32" x14ac:dyDescent="0.2">
      <c r="A3406" s="51">
        <v>550821174</v>
      </c>
      <c r="B3406" s="51" t="s">
        <v>12</v>
      </c>
      <c r="C3406" s="51" t="s">
        <v>31</v>
      </c>
      <c r="D3406" s="51" t="s">
        <v>3603</v>
      </c>
      <c r="E3406" s="51">
        <v>6</v>
      </c>
      <c r="F3406" s="51" t="s">
        <v>3601</v>
      </c>
      <c r="G3406" s="51" t="s">
        <v>3602</v>
      </c>
      <c r="H3406" s="51">
        <v>744</v>
      </c>
      <c r="I3406" s="51" t="s">
        <v>700</v>
      </c>
      <c r="J3406" s="52">
        <v>6005</v>
      </c>
      <c r="K3406" s="51" t="s">
        <v>61</v>
      </c>
      <c r="L3406" s="51" t="s">
        <v>36</v>
      </c>
      <c r="M3406" s="51">
        <v>0</v>
      </c>
      <c r="N3406" s="51">
        <v>0</v>
      </c>
      <c r="O3406" s="51">
        <v>0</v>
      </c>
      <c r="P3406" s="51">
        <v>0</v>
      </c>
      <c r="Q3406" s="51">
        <v>0</v>
      </c>
    </row>
    <row r="3407" spans="1:32" x14ac:dyDescent="0.2">
      <c r="A3407" s="51">
        <v>550821174</v>
      </c>
      <c r="B3407" s="51" t="s">
        <v>12</v>
      </c>
      <c r="C3407" s="51" t="s">
        <v>31</v>
      </c>
      <c r="D3407" s="51" t="s">
        <v>3603</v>
      </c>
      <c r="E3407" s="51">
        <v>6</v>
      </c>
      <c r="F3407" s="51" t="s">
        <v>3601</v>
      </c>
      <c r="G3407" s="51" t="s">
        <v>3602</v>
      </c>
      <c r="H3407" s="51">
        <v>744</v>
      </c>
      <c r="I3407" s="51" t="s">
        <v>700</v>
      </c>
      <c r="J3407" s="52">
        <v>6005</v>
      </c>
      <c r="K3407" s="51" t="s">
        <v>61</v>
      </c>
      <c r="L3407" s="51" t="s">
        <v>37</v>
      </c>
      <c r="M3407" s="51">
        <v>0</v>
      </c>
      <c r="N3407" s="51">
        <v>0</v>
      </c>
      <c r="O3407" s="51">
        <v>0</v>
      </c>
      <c r="P3407" s="51">
        <v>0</v>
      </c>
      <c r="Q3407" s="51">
        <v>0</v>
      </c>
    </row>
    <row r="3408" spans="1:32" x14ac:dyDescent="0.2">
      <c r="A3408" s="51">
        <v>550821174</v>
      </c>
      <c r="B3408" s="51" t="s">
        <v>12</v>
      </c>
      <c r="C3408" s="51" t="s">
        <v>31</v>
      </c>
      <c r="D3408" s="51" t="s">
        <v>3603</v>
      </c>
      <c r="E3408" s="51">
        <v>6</v>
      </c>
      <c r="F3408" s="51" t="s">
        <v>3601</v>
      </c>
      <c r="G3408" s="51" t="s">
        <v>3602</v>
      </c>
      <c r="H3408" s="51">
        <v>744</v>
      </c>
      <c r="I3408" s="51" t="s">
        <v>700</v>
      </c>
      <c r="J3408" s="52">
        <v>6005</v>
      </c>
      <c r="K3408" s="51" t="s">
        <v>61</v>
      </c>
      <c r="L3408" s="51" t="s">
        <v>38</v>
      </c>
      <c r="M3408" s="51">
        <v>0</v>
      </c>
      <c r="N3408" s="51">
        <v>0</v>
      </c>
      <c r="O3408" s="51">
        <v>0</v>
      </c>
      <c r="P3408" s="51">
        <v>0</v>
      </c>
      <c r="Q3408" s="51">
        <v>0</v>
      </c>
    </row>
    <row r="3409" spans="1:32" x14ac:dyDescent="0.2">
      <c r="A3409" s="51">
        <v>550821174</v>
      </c>
      <c r="B3409" s="51" t="s">
        <v>12</v>
      </c>
      <c r="C3409" s="51" t="s">
        <v>31</v>
      </c>
      <c r="D3409" s="51" t="s">
        <v>3603</v>
      </c>
      <c r="E3409" s="51">
        <v>6</v>
      </c>
      <c r="F3409" s="51" t="s">
        <v>3601</v>
      </c>
      <c r="G3409" s="51" t="s">
        <v>3602</v>
      </c>
      <c r="H3409" s="51">
        <v>745</v>
      </c>
      <c r="I3409" s="51" t="s">
        <v>701</v>
      </c>
      <c r="J3409" s="52">
        <v>6014</v>
      </c>
      <c r="K3409" s="51" t="s">
        <v>41</v>
      </c>
      <c r="L3409" s="51" t="s">
        <v>34</v>
      </c>
      <c r="M3409" s="51">
        <v>0</v>
      </c>
      <c r="N3409" s="51">
        <v>0</v>
      </c>
      <c r="O3409" s="51">
        <v>0</v>
      </c>
      <c r="P3409" s="51">
        <v>0</v>
      </c>
      <c r="Q3409" s="51">
        <v>0</v>
      </c>
      <c r="S3409">
        <f t="shared" ref="S3409" si="6091">SUM(M3409:P3409)/4</f>
        <v>0</v>
      </c>
      <c r="T3409">
        <f t="shared" ref="T3409" si="6092">SUM(Q3410:Q3411)</f>
        <v>2</v>
      </c>
      <c r="U3409">
        <f t="shared" ref="U3409" si="6093">SUM(Q3412:Q3413)</f>
        <v>0</v>
      </c>
      <c r="W3409" t="str">
        <f>IF(T3409=0,$W$22,"")</f>
        <v/>
      </c>
      <c r="Y3409" t="str">
        <f t="shared" ref="Y3409" si="6094">IF(S3409&gt;SUM(T3409+U3409),$Y$22,"")</f>
        <v/>
      </c>
      <c r="AA3409" t="str">
        <f t="shared" ref="AA3409" si="6095">IF(S3409&gt;$AA$13,$AA$22,"")</f>
        <v/>
      </c>
      <c r="AC3409">
        <f t="shared" ref="AC3409" si="6096">A3409</f>
        <v>550821174</v>
      </c>
      <c r="AD3409">
        <f t="shared" ref="AD3409" si="6097">H3409</f>
        <v>745</v>
      </c>
      <c r="AE3409">
        <f t="shared" ref="AE3409" si="6098">SUM(W3409:AA3409)</f>
        <v>0</v>
      </c>
      <c r="AF3409" s="15">
        <f t="shared" ref="AF3409" si="6099">J3409</f>
        <v>6014</v>
      </c>
    </row>
    <row r="3410" spans="1:32" x14ac:dyDescent="0.2">
      <c r="A3410" s="51">
        <v>550821174</v>
      </c>
      <c r="B3410" s="51" t="s">
        <v>12</v>
      </c>
      <c r="C3410" s="51" t="s">
        <v>31</v>
      </c>
      <c r="D3410" s="51" t="s">
        <v>3603</v>
      </c>
      <c r="E3410" s="51">
        <v>6</v>
      </c>
      <c r="F3410" s="51" t="s">
        <v>3601</v>
      </c>
      <c r="G3410" s="51" t="s">
        <v>3602</v>
      </c>
      <c r="H3410" s="51">
        <v>745</v>
      </c>
      <c r="I3410" s="51" t="s">
        <v>701</v>
      </c>
      <c r="J3410" s="52">
        <v>6014</v>
      </c>
      <c r="K3410" s="51" t="s">
        <v>41</v>
      </c>
      <c r="L3410" s="51" t="s">
        <v>35</v>
      </c>
      <c r="M3410" s="51">
        <v>0</v>
      </c>
      <c r="N3410" s="51">
        <v>0</v>
      </c>
      <c r="O3410" s="51">
        <v>0</v>
      </c>
      <c r="P3410" s="51">
        <v>0</v>
      </c>
      <c r="Q3410" s="51">
        <v>2</v>
      </c>
    </row>
    <row r="3411" spans="1:32" x14ac:dyDescent="0.2">
      <c r="A3411" s="51">
        <v>550821174</v>
      </c>
      <c r="B3411" s="51" t="s">
        <v>12</v>
      </c>
      <c r="C3411" s="51" t="s">
        <v>31</v>
      </c>
      <c r="D3411" s="51" t="s">
        <v>3603</v>
      </c>
      <c r="E3411" s="51">
        <v>6</v>
      </c>
      <c r="F3411" s="51" t="s">
        <v>3601</v>
      </c>
      <c r="G3411" s="51" t="s">
        <v>3602</v>
      </c>
      <c r="H3411" s="51">
        <v>745</v>
      </c>
      <c r="I3411" s="51" t="s">
        <v>701</v>
      </c>
      <c r="J3411" s="52">
        <v>6014</v>
      </c>
      <c r="K3411" s="51" t="s">
        <v>41</v>
      </c>
      <c r="L3411" s="51" t="s">
        <v>36</v>
      </c>
      <c r="M3411" s="51">
        <v>0</v>
      </c>
      <c r="N3411" s="51">
        <v>0</v>
      </c>
      <c r="O3411" s="51">
        <v>0</v>
      </c>
      <c r="P3411" s="51">
        <v>0</v>
      </c>
      <c r="Q3411" s="51">
        <v>0</v>
      </c>
    </row>
    <row r="3412" spans="1:32" x14ac:dyDescent="0.2">
      <c r="A3412" s="51">
        <v>550821174</v>
      </c>
      <c r="B3412" s="51" t="s">
        <v>12</v>
      </c>
      <c r="C3412" s="51" t="s">
        <v>31</v>
      </c>
      <c r="D3412" s="51" t="s">
        <v>3603</v>
      </c>
      <c r="E3412" s="51">
        <v>6</v>
      </c>
      <c r="F3412" s="51" t="s">
        <v>3601</v>
      </c>
      <c r="G3412" s="51" t="s">
        <v>3602</v>
      </c>
      <c r="H3412" s="51">
        <v>745</v>
      </c>
      <c r="I3412" s="51" t="s">
        <v>701</v>
      </c>
      <c r="J3412" s="52">
        <v>6014</v>
      </c>
      <c r="K3412" s="51" t="s">
        <v>41</v>
      </c>
      <c r="L3412" s="51" t="s">
        <v>37</v>
      </c>
      <c r="M3412" s="51">
        <v>0</v>
      </c>
      <c r="N3412" s="51">
        <v>0</v>
      </c>
      <c r="O3412" s="51">
        <v>0</v>
      </c>
      <c r="P3412" s="51">
        <v>0</v>
      </c>
      <c r="Q3412" s="51">
        <v>0</v>
      </c>
    </row>
    <row r="3413" spans="1:32" x14ac:dyDescent="0.2">
      <c r="A3413" s="51">
        <v>550821174</v>
      </c>
      <c r="B3413" s="51" t="s">
        <v>12</v>
      </c>
      <c r="C3413" s="51" t="s">
        <v>31</v>
      </c>
      <c r="D3413" s="51" t="s">
        <v>3603</v>
      </c>
      <c r="E3413" s="51">
        <v>6</v>
      </c>
      <c r="F3413" s="51" t="s">
        <v>3601</v>
      </c>
      <c r="G3413" s="51" t="s">
        <v>3602</v>
      </c>
      <c r="H3413" s="51">
        <v>745</v>
      </c>
      <c r="I3413" s="51" t="s">
        <v>701</v>
      </c>
      <c r="J3413" s="52">
        <v>6014</v>
      </c>
      <c r="K3413" s="51" t="s">
        <v>41</v>
      </c>
      <c r="L3413" s="51" t="s">
        <v>38</v>
      </c>
      <c r="M3413" s="51">
        <v>0</v>
      </c>
      <c r="N3413" s="51">
        <v>0</v>
      </c>
      <c r="O3413" s="51">
        <v>0</v>
      </c>
      <c r="P3413" s="51">
        <v>0</v>
      </c>
      <c r="Q3413" s="51">
        <v>0</v>
      </c>
    </row>
    <row r="3414" spans="1:32" x14ac:dyDescent="0.2">
      <c r="A3414" s="51">
        <v>550821174</v>
      </c>
      <c r="B3414" s="51" t="s">
        <v>12</v>
      </c>
      <c r="C3414" s="51" t="s">
        <v>31</v>
      </c>
      <c r="D3414" s="51" t="s">
        <v>3603</v>
      </c>
      <c r="E3414" s="51">
        <v>6</v>
      </c>
      <c r="F3414" s="51" t="s">
        <v>3601</v>
      </c>
      <c r="G3414" s="51" t="s">
        <v>3602</v>
      </c>
      <c r="H3414" s="51">
        <v>746</v>
      </c>
      <c r="I3414" s="51" t="s">
        <v>702</v>
      </c>
      <c r="J3414" s="52">
        <v>6005</v>
      </c>
      <c r="K3414" s="51" t="s">
        <v>61</v>
      </c>
      <c r="L3414" s="51" t="s">
        <v>34</v>
      </c>
      <c r="M3414" s="51">
        <v>0</v>
      </c>
      <c r="N3414" s="51">
        <v>0</v>
      </c>
      <c r="O3414" s="51">
        <v>0</v>
      </c>
      <c r="P3414" s="51">
        <v>0</v>
      </c>
      <c r="Q3414" s="51">
        <v>0</v>
      </c>
      <c r="S3414">
        <f t="shared" ref="S3414" si="6100">SUM(M3414:P3414)/4</f>
        <v>0</v>
      </c>
      <c r="T3414">
        <f t="shared" ref="T3414" si="6101">SUM(Q3415:Q3416)</f>
        <v>2</v>
      </c>
      <c r="U3414">
        <f t="shared" ref="U3414" si="6102">SUM(Q3417:Q3418)</f>
        <v>0</v>
      </c>
      <c r="W3414" t="str">
        <f>IF(T3414=0,$W$22,"")</f>
        <v/>
      </c>
      <c r="Y3414" t="str">
        <f t="shared" ref="Y3414" si="6103">IF(S3414&gt;SUM(T3414+U3414),$Y$22,"")</f>
        <v/>
      </c>
      <c r="AA3414" t="str">
        <f t="shared" ref="AA3414" si="6104">IF(S3414&gt;$AA$13,$AA$22,"")</f>
        <v/>
      </c>
      <c r="AC3414">
        <f t="shared" ref="AC3414" si="6105">A3414</f>
        <v>550821174</v>
      </c>
      <c r="AD3414">
        <f t="shared" ref="AD3414" si="6106">H3414</f>
        <v>746</v>
      </c>
      <c r="AE3414">
        <f t="shared" ref="AE3414" si="6107">SUM(W3414:AA3414)</f>
        <v>0</v>
      </c>
      <c r="AF3414" s="15">
        <f t="shared" ref="AF3414" si="6108">J3414</f>
        <v>6005</v>
      </c>
    </row>
    <row r="3415" spans="1:32" x14ac:dyDescent="0.2">
      <c r="A3415" s="51">
        <v>550821174</v>
      </c>
      <c r="B3415" s="51" t="s">
        <v>12</v>
      </c>
      <c r="C3415" s="51" t="s">
        <v>31</v>
      </c>
      <c r="D3415" s="51" t="s">
        <v>3603</v>
      </c>
      <c r="E3415" s="51">
        <v>6</v>
      </c>
      <c r="F3415" s="51" t="s">
        <v>3601</v>
      </c>
      <c r="G3415" s="51" t="s">
        <v>3602</v>
      </c>
      <c r="H3415" s="51">
        <v>746</v>
      </c>
      <c r="I3415" s="51" t="s">
        <v>702</v>
      </c>
      <c r="J3415" s="52">
        <v>6005</v>
      </c>
      <c r="K3415" s="51" t="s">
        <v>61</v>
      </c>
      <c r="L3415" s="51" t="s">
        <v>35</v>
      </c>
      <c r="M3415" s="51">
        <v>0</v>
      </c>
      <c r="N3415" s="51">
        <v>0</v>
      </c>
      <c r="O3415" s="51">
        <v>0</v>
      </c>
      <c r="P3415" s="51">
        <v>0</v>
      </c>
      <c r="Q3415" s="51">
        <v>2</v>
      </c>
    </row>
    <row r="3416" spans="1:32" x14ac:dyDescent="0.2">
      <c r="A3416" s="51">
        <v>550821174</v>
      </c>
      <c r="B3416" s="51" t="s">
        <v>12</v>
      </c>
      <c r="C3416" s="51" t="s">
        <v>31</v>
      </c>
      <c r="D3416" s="51" t="s">
        <v>3603</v>
      </c>
      <c r="E3416" s="51">
        <v>6</v>
      </c>
      <c r="F3416" s="51" t="s">
        <v>3601</v>
      </c>
      <c r="G3416" s="51" t="s">
        <v>3602</v>
      </c>
      <c r="H3416" s="51">
        <v>746</v>
      </c>
      <c r="I3416" s="51" t="s">
        <v>702</v>
      </c>
      <c r="J3416" s="52">
        <v>6005</v>
      </c>
      <c r="K3416" s="51" t="s">
        <v>61</v>
      </c>
      <c r="L3416" s="51" t="s">
        <v>36</v>
      </c>
      <c r="M3416" s="51">
        <v>0</v>
      </c>
      <c r="N3416" s="51">
        <v>0</v>
      </c>
      <c r="O3416" s="51">
        <v>0</v>
      </c>
      <c r="P3416" s="51">
        <v>0</v>
      </c>
      <c r="Q3416" s="51">
        <v>0</v>
      </c>
    </row>
    <row r="3417" spans="1:32" x14ac:dyDescent="0.2">
      <c r="A3417" s="51">
        <v>550821174</v>
      </c>
      <c r="B3417" s="51" t="s">
        <v>12</v>
      </c>
      <c r="C3417" s="51" t="s">
        <v>31</v>
      </c>
      <c r="D3417" s="51" t="s">
        <v>3603</v>
      </c>
      <c r="E3417" s="51">
        <v>6</v>
      </c>
      <c r="F3417" s="51" t="s">
        <v>3601</v>
      </c>
      <c r="G3417" s="51" t="s">
        <v>3602</v>
      </c>
      <c r="H3417" s="51">
        <v>746</v>
      </c>
      <c r="I3417" s="51" t="s">
        <v>702</v>
      </c>
      <c r="J3417" s="52">
        <v>6005</v>
      </c>
      <c r="K3417" s="51" t="s">
        <v>61</v>
      </c>
      <c r="L3417" s="51" t="s">
        <v>37</v>
      </c>
      <c r="M3417" s="51">
        <v>0</v>
      </c>
      <c r="N3417" s="51">
        <v>0</v>
      </c>
      <c r="O3417" s="51">
        <v>0</v>
      </c>
      <c r="P3417" s="51">
        <v>0</v>
      </c>
      <c r="Q3417" s="51">
        <v>0</v>
      </c>
    </row>
    <row r="3418" spans="1:32" x14ac:dyDescent="0.2">
      <c r="A3418" s="51">
        <v>550821174</v>
      </c>
      <c r="B3418" s="51" t="s">
        <v>12</v>
      </c>
      <c r="C3418" s="51" t="s">
        <v>31</v>
      </c>
      <c r="D3418" s="51" t="s">
        <v>3603</v>
      </c>
      <c r="E3418" s="51">
        <v>6</v>
      </c>
      <c r="F3418" s="51" t="s">
        <v>3601</v>
      </c>
      <c r="G3418" s="51" t="s">
        <v>3602</v>
      </c>
      <c r="H3418" s="51">
        <v>746</v>
      </c>
      <c r="I3418" s="51" t="s">
        <v>702</v>
      </c>
      <c r="J3418" s="52">
        <v>6005</v>
      </c>
      <c r="K3418" s="51" t="s">
        <v>61</v>
      </c>
      <c r="L3418" s="51" t="s">
        <v>38</v>
      </c>
      <c r="M3418" s="51">
        <v>0</v>
      </c>
      <c r="N3418" s="51">
        <v>0</v>
      </c>
      <c r="O3418" s="51">
        <v>0</v>
      </c>
      <c r="P3418" s="51">
        <v>0</v>
      </c>
      <c r="Q3418" s="51">
        <v>0</v>
      </c>
    </row>
    <row r="3419" spans="1:32" x14ac:dyDescent="0.2">
      <c r="A3419" s="51">
        <v>550821174</v>
      </c>
      <c r="B3419" s="51" t="s">
        <v>12</v>
      </c>
      <c r="C3419" s="51" t="s">
        <v>31</v>
      </c>
      <c r="D3419" s="51" t="s">
        <v>3603</v>
      </c>
      <c r="E3419" s="51">
        <v>6</v>
      </c>
      <c r="F3419" s="51" t="s">
        <v>3601</v>
      </c>
      <c r="G3419" s="51" t="s">
        <v>3602</v>
      </c>
      <c r="H3419" s="51">
        <v>747</v>
      </c>
      <c r="I3419" s="51" t="s">
        <v>703</v>
      </c>
      <c r="J3419" s="52">
        <v>6007</v>
      </c>
      <c r="K3419" s="51" t="s">
        <v>33</v>
      </c>
      <c r="L3419" s="51" t="s">
        <v>34</v>
      </c>
      <c r="M3419" s="51">
        <v>0</v>
      </c>
      <c r="N3419" s="51">
        <v>0</v>
      </c>
      <c r="O3419" s="51">
        <v>1</v>
      </c>
      <c r="P3419" s="51">
        <v>0</v>
      </c>
      <c r="Q3419" s="51">
        <v>0</v>
      </c>
      <c r="S3419">
        <f t="shared" ref="S3419" si="6109">SUM(M3419:P3419)/4</f>
        <v>0.25</v>
      </c>
      <c r="T3419">
        <f t="shared" ref="T3419" si="6110">SUM(Q3420:Q3421)</f>
        <v>2</v>
      </c>
      <c r="U3419">
        <f t="shared" ref="U3419" si="6111">SUM(Q3422:Q3423)</f>
        <v>0</v>
      </c>
      <c r="W3419" t="str">
        <f>IF(T3419=0,$W$22,"")</f>
        <v/>
      </c>
      <c r="Y3419" t="str">
        <f t="shared" ref="Y3419" si="6112">IF(S3419&gt;SUM(T3419+U3419),$Y$22,"")</f>
        <v/>
      </c>
      <c r="AA3419" t="str">
        <f t="shared" ref="AA3419" si="6113">IF(S3419&gt;$AA$13,$AA$22,"")</f>
        <v/>
      </c>
      <c r="AC3419">
        <f t="shared" ref="AC3419" si="6114">A3419</f>
        <v>550821174</v>
      </c>
      <c r="AD3419">
        <f t="shared" ref="AD3419" si="6115">H3419</f>
        <v>747</v>
      </c>
      <c r="AE3419">
        <f t="shared" ref="AE3419" si="6116">SUM(W3419:AA3419)</f>
        <v>0</v>
      </c>
      <c r="AF3419" s="15">
        <f t="shared" ref="AF3419" si="6117">J3419</f>
        <v>6007</v>
      </c>
    </row>
    <row r="3420" spans="1:32" x14ac:dyDescent="0.2">
      <c r="A3420" s="51">
        <v>550821174</v>
      </c>
      <c r="B3420" s="51" t="s">
        <v>12</v>
      </c>
      <c r="C3420" s="51" t="s">
        <v>31</v>
      </c>
      <c r="D3420" s="51" t="s">
        <v>3603</v>
      </c>
      <c r="E3420" s="51">
        <v>6</v>
      </c>
      <c r="F3420" s="51" t="s">
        <v>3601</v>
      </c>
      <c r="G3420" s="51" t="s">
        <v>3602</v>
      </c>
      <c r="H3420" s="51">
        <v>747</v>
      </c>
      <c r="I3420" s="51" t="s">
        <v>703</v>
      </c>
      <c r="J3420" s="52">
        <v>6007</v>
      </c>
      <c r="K3420" s="51" t="s">
        <v>33</v>
      </c>
      <c r="L3420" s="51" t="s">
        <v>35</v>
      </c>
      <c r="M3420" s="51">
        <v>0</v>
      </c>
      <c r="N3420" s="51">
        <v>0</v>
      </c>
      <c r="O3420" s="51">
        <v>0</v>
      </c>
      <c r="P3420" s="51">
        <v>0</v>
      </c>
      <c r="Q3420" s="51">
        <v>2</v>
      </c>
    </row>
    <row r="3421" spans="1:32" x14ac:dyDescent="0.2">
      <c r="A3421" s="51">
        <v>550821174</v>
      </c>
      <c r="B3421" s="51" t="s">
        <v>12</v>
      </c>
      <c r="C3421" s="51" t="s">
        <v>31</v>
      </c>
      <c r="D3421" s="51" t="s">
        <v>3603</v>
      </c>
      <c r="E3421" s="51">
        <v>6</v>
      </c>
      <c r="F3421" s="51" t="s">
        <v>3601</v>
      </c>
      <c r="G3421" s="51" t="s">
        <v>3602</v>
      </c>
      <c r="H3421" s="51">
        <v>747</v>
      </c>
      <c r="I3421" s="51" t="s">
        <v>703</v>
      </c>
      <c r="J3421" s="52">
        <v>6007</v>
      </c>
      <c r="K3421" s="51" t="s">
        <v>33</v>
      </c>
      <c r="L3421" s="51" t="s">
        <v>36</v>
      </c>
      <c r="M3421" s="51">
        <v>0</v>
      </c>
      <c r="N3421" s="51">
        <v>0</v>
      </c>
      <c r="O3421" s="51">
        <v>0</v>
      </c>
      <c r="P3421" s="51">
        <v>0</v>
      </c>
      <c r="Q3421" s="51">
        <v>0</v>
      </c>
    </row>
    <row r="3422" spans="1:32" x14ac:dyDescent="0.2">
      <c r="A3422" s="51">
        <v>550821174</v>
      </c>
      <c r="B3422" s="51" t="s">
        <v>12</v>
      </c>
      <c r="C3422" s="51" t="s">
        <v>31</v>
      </c>
      <c r="D3422" s="51" t="s">
        <v>3603</v>
      </c>
      <c r="E3422" s="51">
        <v>6</v>
      </c>
      <c r="F3422" s="51" t="s">
        <v>3601</v>
      </c>
      <c r="G3422" s="51" t="s">
        <v>3602</v>
      </c>
      <c r="H3422" s="51">
        <v>747</v>
      </c>
      <c r="I3422" s="51" t="s">
        <v>703</v>
      </c>
      <c r="J3422" s="52">
        <v>6007</v>
      </c>
      <c r="K3422" s="51" t="s">
        <v>33</v>
      </c>
      <c r="L3422" s="51" t="s">
        <v>37</v>
      </c>
      <c r="M3422" s="51">
        <v>0</v>
      </c>
      <c r="N3422" s="51">
        <v>0</v>
      </c>
      <c r="O3422" s="51">
        <v>0</v>
      </c>
      <c r="P3422" s="51">
        <v>0</v>
      </c>
      <c r="Q3422" s="51">
        <v>0</v>
      </c>
    </row>
    <row r="3423" spans="1:32" x14ac:dyDescent="0.2">
      <c r="A3423" s="51">
        <v>550821174</v>
      </c>
      <c r="B3423" s="51" t="s">
        <v>12</v>
      </c>
      <c r="C3423" s="51" t="s">
        <v>31</v>
      </c>
      <c r="D3423" s="51" t="s">
        <v>3603</v>
      </c>
      <c r="E3423" s="51">
        <v>6</v>
      </c>
      <c r="F3423" s="51" t="s">
        <v>3601</v>
      </c>
      <c r="G3423" s="51" t="s">
        <v>3602</v>
      </c>
      <c r="H3423" s="51">
        <v>747</v>
      </c>
      <c r="I3423" s="51" t="s">
        <v>703</v>
      </c>
      <c r="J3423" s="52">
        <v>6007</v>
      </c>
      <c r="K3423" s="51" t="s">
        <v>33</v>
      </c>
      <c r="L3423" s="51" t="s">
        <v>38</v>
      </c>
      <c r="M3423" s="51">
        <v>0</v>
      </c>
      <c r="N3423" s="51">
        <v>0</v>
      </c>
      <c r="O3423" s="51">
        <v>0</v>
      </c>
      <c r="P3423" s="51">
        <v>0</v>
      </c>
      <c r="Q3423" s="51">
        <v>0</v>
      </c>
    </row>
    <row r="3424" spans="1:32" x14ac:dyDescent="0.2">
      <c r="A3424" s="51">
        <v>550821174</v>
      </c>
      <c r="B3424" s="51" t="s">
        <v>12</v>
      </c>
      <c r="C3424" s="51" t="s">
        <v>31</v>
      </c>
      <c r="D3424" s="51" t="s">
        <v>3603</v>
      </c>
      <c r="E3424" s="51">
        <v>6</v>
      </c>
      <c r="F3424" s="51" t="s">
        <v>3601</v>
      </c>
      <c r="G3424" s="51" t="s">
        <v>3602</v>
      </c>
      <c r="H3424" s="51">
        <v>748</v>
      </c>
      <c r="I3424" s="51" t="s">
        <v>704</v>
      </c>
      <c r="J3424" s="52">
        <v>6022</v>
      </c>
      <c r="K3424" s="51" t="s">
        <v>47</v>
      </c>
      <c r="L3424" s="51" t="s">
        <v>34</v>
      </c>
      <c r="M3424" s="51">
        <v>0</v>
      </c>
      <c r="N3424" s="51">
        <v>0</v>
      </c>
      <c r="O3424" s="51">
        <v>0</v>
      </c>
      <c r="P3424" s="51">
        <v>0</v>
      </c>
      <c r="Q3424" s="51">
        <v>0</v>
      </c>
      <c r="S3424">
        <f t="shared" ref="S3424" si="6118">SUM(M3424:P3424)/4</f>
        <v>0</v>
      </c>
      <c r="T3424">
        <f t="shared" ref="T3424" si="6119">SUM(Q3425:Q3426)</f>
        <v>1</v>
      </c>
      <c r="U3424">
        <f t="shared" ref="U3424" si="6120">SUM(Q3427:Q3428)</f>
        <v>0</v>
      </c>
      <c r="W3424" t="str">
        <f>IF(T3424=0,$W$22,"")</f>
        <v/>
      </c>
      <c r="Y3424" t="str">
        <f t="shared" ref="Y3424" si="6121">IF(S3424&gt;SUM(T3424+U3424),$Y$22,"")</f>
        <v/>
      </c>
      <c r="AA3424" t="str">
        <f t="shared" ref="AA3424" si="6122">IF(S3424&gt;$AA$13,$AA$22,"")</f>
        <v/>
      </c>
      <c r="AC3424">
        <f t="shared" ref="AC3424" si="6123">A3424</f>
        <v>550821174</v>
      </c>
      <c r="AD3424">
        <f t="shared" ref="AD3424" si="6124">H3424</f>
        <v>748</v>
      </c>
      <c r="AE3424">
        <f t="shared" ref="AE3424" si="6125">SUM(W3424:AA3424)</f>
        <v>0</v>
      </c>
      <c r="AF3424" s="15">
        <f t="shared" ref="AF3424" si="6126">J3424</f>
        <v>6022</v>
      </c>
    </row>
    <row r="3425" spans="1:32" x14ac:dyDescent="0.2">
      <c r="A3425" s="51">
        <v>550821174</v>
      </c>
      <c r="B3425" s="51" t="s">
        <v>12</v>
      </c>
      <c r="C3425" s="51" t="s">
        <v>31</v>
      </c>
      <c r="D3425" s="51" t="s">
        <v>3603</v>
      </c>
      <c r="E3425" s="51">
        <v>6</v>
      </c>
      <c r="F3425" s="51" t="s">
        <v>3601</v>
      </c>
      <c r="G3425" s="51" t="s">
        <v>3602</v>
      </c>
      <c r="H3425" s="51">
        <v>748</v>
      </c>
      <c r="I3425" s="51" t="s">
        <v>704</v>
      </c>
      <c r="J3425" s="52">
        <v>6022</v>
      </c>
      <c r="K3425" s="51" t="s">
        <v>47</v>
      </c>
      <c r="L3425" s="51" t="s">
        <v>35</v>
      </c>
      <c r="M3425" s="51">
        <v>0</v>
      </c>
      <c r="N3425" s="51">
        <v>0</v>
      </c>
      <c r="O3425" s="51">
        <v>0</v>
      </c>
      <c r="P3425" s="51">
        <v>0</v>
      </c>
      <c r="Q3425" s="51">
        <v>1</v>
      </c>
    </row>
    <row r="3426" spans="1:32" x14ac:dyDescent="0.2">
      <c r="A3426" s="51">
        <v>550821174</v>
      </c>
      <c r="B3426" s="51" t="s">
        <v>12</v>
      </c>
      <c r="C3426" s="51" t="s">
        <v>31</v>
      </c>
      <c r="D3426" s="51" t="s">
        <v>3603</v>
      </c>
      <c r="E3426" s="51">
        <v>6</v>
      </c>
      <c r="F3426" s="51" t="s">
        <v>3601</v>
      </c>
      <c r="G3426" s="51" t="s">
        <v>3602</v>
      </c>
      <c r="H3426" s="51">
        <v>748</v>
      </c>
      <c r="I3426" s="51" t="s">
        <v>704</v>
      </c>
      <c r="J3426" s="52">
        <v>6022</v>
      </c>
      <c r="K3426" s="51" t="s">
        <v>47</v>
      </c>
      <c r="L3426" s="51" t="s">
        <v>36</v>
      </c>
      <c r="M3426" s="51">
        <v>0</v>
      </c>
      <c r="N3426" s="51">
        <v>0</v>
      </c>
      <c r="O3426" s="51">
        <v>0</v>
      </c>
      <c r="P3426" s="51">
        <v>0</v>
      </c>
      <c r="Q3426" s="51">
        <v>0</v>
      </c>
    </row>
    <row r="3427" spans="1:32" x14ac:dyDescent="0.2">
      <c r="A3427" s="51">
        <v>550821174</v>
      </c>
      <c r="B3427" s="51" t="s">
        <v>12</v>
      </c>
      <c r="C3427" s="51" t="s">
        <v>31</v>
      </c>
      <c r="D3427" s="51" t="s">
        <v>3603</v>
      </c>
      <c r="E3427" s="51">
        <v>6</v>
      </c>
      <c r="F3427" s="51" t="s">
        <v>3601</v>
      </c>
      <c r="G3427" s="51" t="s">
        <v>3602</v>
      </c>
      <c r="H3427" s="51">
        <v>748</v>
      </c>
      <c r="I3427" s="51" t="s">
        <v>704</v>
      </c>
      <c r="J3427" s="52">
        <v>6022</v>
      </c>
      <c r="K3427" s="51" t="s">
        <v>47</v>
      </c>
      <c r="L3427" s="51" t="s">
        <v>37</v>
      </c>
      <c r="M3427" s="51">
        <v>0</v>
      </c>
      <c r="N3427" s="51">
        <v>0</v>
      </c>
      <c r="O3427" s="51">
        <v>0</v>
      </c>
      <c r="P3427" s="51">
        <v>0</v>
      </c>
      <c r="Q3427" s="51">
        <v>0</v>
      </c>
    </row>
    <row r="3428" spans="1:32" x14ac:dyDescent="0.2">
      <c r="A3428" s="51">
        <v>550821174</v>
      </c>
      <c r="B3428" s="51" t="s">
        <v>12</v>
      </c>
      <c r="C3428" s="51" t="s">
        <v>31</v>
      </c>
      <c r="D3428" s="51" t="s">
        <v>3603</v>
      </c>
      <c r="E3428" s="51">
        <v>6</v>
      </c>
      <c r="F3428" s="51" t="s">
        <v>3601</v>
      </c>
      <c r="G3428" s="51" t="s">
        <v>3602</v>
      </c>
      <c r="H3428" s="51">
        <v>748</v>
      </c>
      <c r="I3428" s="51" t="s">
        <v>704</v>
      </c>
      <c r="J3428" s="52">
        <v>6022</v>
      </c>
      <c r="K3428" s="51" t="s">
        <v>47</v>
      </c>
      <c r="L3428" s="51" t="s">
        <v>38</v>
      </c>
      <c r="M3428" s="51">
        <v>0</v>
      </c>
      <c r="N3428" s="51">
        <v>0</v>
      </c>
      <c r="O3428" s="51">
        <v>0</v>
      </c>
      <c r="P3428" s="51">
        <v>0</v>
      </c>
      <c r="Q3428" s="51">
        <v>0</v>
      </c>
    </row>
    <row r="3429" spans="1:32" x14ac:dyDescent="0.2">
      <c r="A3429" s="51">
        <v>550821174</v>
      </c>
      <c r="B3429" s="51" t="s">
        <v>12</v>
      </c>
      <c r="C3429" s="51" t="s">
        <v>31</v>
      </c>
      <c r="D3429" s="51" t="s">
        <v>3603</v>
      </c>
      <c r="E3429" s="51">
        <v>6</v>
      </c>
      <c r="F3429" s="51" t="s">
        <v>3601</v>
      </c>
      <c r="G3429" s="51" t="s">
        <v>3602</v>
      </c>
      <c r="H3429" s="51">
        <v>749</v>
      </c>
      <c r="I3429" s="51" t="s">
        <v>705</v>
      </c>
      <c r="J3429" s="52">
        <v>6022</v>
      </c>
      <c r="K3429" s="51" t="s">
        <v>47</v>
      </c>
      <c r="L3429" s="51" t="s">
        <v>34</v>
      </c>
      <c r="M3429" s="51">
        <v>0</v>
      </c>
      <c r="N3429" s="51">
        <v>0</v>
      </c>
      <c r="O3429" s="51">
        <v>0</v>
      </c>
      <c r="P3429" s="51">
        <v>0</v>
      </c>
      <c r="Q3429" s="51">
        <v>0</v>
      </c>
      <c r="S3429">
        <f t="shared" ref="S3429" si="6127">SUM(M3429:P3429)/4</f>
        <v>0</v>
      </c>
      <c r="T3429">
        <f t="shared" ref="T3429" si="6128">SUM(Q3430:Q3431)</f>
        <v>1</v>
      </c>
      <c r="U3429">
        <f t="shared" ref="U3429" si="6129">SUM(Q3432:Q3433)</f>
        <v>0</v>
      </c>
      <c r="W3429" t="str">
        <f>IF(T3429=0,$W$22,"")</f>
        <v/>
      </c>
      <c r="Y3429" t="str">
        <f t="shared" ref="Y3429" si="6130">IF(S3429&gt;SUM(T3429+U3429),$Y$22,"")</f>
        <v/>
      </c>
      <c r="AA3429" t="str">
        <f t="shared" ref="AA3429" si="6131">IF(S3429&gt;$AA$13,$AA$22,"")</f>
        <v/>
      </c>
      <c r="AC3429">
        <f t="shared" ref="AC3429" si="6132">A3429</f>
        <v>550821174</v>
      </c>
      <c r="AD3429">
        <f t="shared" ref="AD3429" si="6133">H3429</f>
        <v>749</v>
      </c>
      <c r="AE3429">
        <f t="shared" ref="AE3429" si="6134">SUM(W3429:AA3429)</f>
        <v>0</v>
      </c>
      <c r="AF3429" s="15">
        <f t="shared" ref="AF3429" si="6135">J3429</f>
        <v>6022</v>
      </c>
    </row>
    <row r="3430" spans="1:32" x14ac:dyDescent="0.2">
      <c r="A3430" s="51">
        <v>550821174</v>
      </c>
      <c r="B3430" s="51" t="s">
        <v>12</v>
      </c>
      <c r="C3430" s="51" t="s">
        <v>31</v>
      </c>
      <c r="D3430" s="51" t="s">
        <v>3603</v>
      </c>
      <c r="E3430" s="51">
        <v>6</v>
      </c>
      <c r="F3430" s="51" t="s">
        <v>3601</v>
      </c>
      <c r="G3430" s="51" t="s">
        <v>3602</v>
      </c>
      <c r="H3430" s="51">
        <v>749</v>
      </c>
      <c r="I3430" s="51" t="s">
        <v>705</v>
      </c>
      <c r="J3430" s="52">
        <v>6022</v>
      </c>
      <c r="K3430" s="51" t="s">
        <v>47</v>
      </c>
      <c r="L3430" s="51" t="s">
        <v>35</v>
      </c>
      <c r="M3430" s="51">
        <v>0</v>
      </c>
      <c r="N3430" s="51">
        <v>0</v>
      </c>
      <c r="O3430" s="51">
        <v>0</v>
      </c>
      <c r="P3430" s="51">
        <v>0</v>
      </c>
      <c r="Q3430" s="51">
        <v>1</v>
      </c>
    </row>
    <row r="3431" spans="1:32" x14ac:dyDescent="0.2">
      <c r="A3431" s="51">
        <v>550821174</v>
      </c>
      <c r="B3431" s="51" t="s">
        <v>12</v>
      </c>
      <c r="C3431" s="51" t="s">
        <v>31</v>
      </c>
      <c r="D3431" s="51" t="s">
        <v>3603</v>
      </c>
      <c r="E3431" s="51">
        <v>6</v>
      </c>
      <c r="F3431" s="51" t="s">
        <v>3601</v>
      </c>
      <c r="G3431" s="51" t="s">
        <v>3602</v>
      </c>
      <c r="H3431" s="51">
        <v>749</v>
      </c>
      <c r="I3431" s="51" t="s">
        <v>705</v>
      </c>
      <c r="J3431" s="52">
        <v>6022</v>
      </c>
      <c r="K3431" s="51" t="s">
        <v>47</v>
      </c>
      <c r="L3431" s="51" t="s">
        <v>36</v>
      </c>
      <c r="M3431" s="51">
        <v>0</v>
      </c>
      <c r="N3431" s="51">
        <v>0</v>
      </c>
      <c r="O3431" s="51">
        <v>0</v>
      </c>
      <c r="P3431" s="51">
        <v>0</v>
      </c>
      <c r="Q3431" s="51">
        <v>0</v>
      </c>
    </row>
    <row r="3432" spans="1:32" x14ac:dyDescent="0.2">
      <c r="A3432" s="51">
        <v>550821174</v>
      </c>
      <c r="B3432" s="51" t="s">
        <v>12</v>
      </c>
      <c r="C3432" s="51" t="s">
        <v>31</v>
      </c>
      <c r="D3432" s="51" t="s">
        <v>3603</v>
      </c>
      <c r="E3432" s="51">
        <v>6</v>
      </c>
      <c r="F3432" s="51" t="s">
        <v>3601</v>
      </c>
      <c r="G3432" s="51" t="s">
        <v>3602</v>
      </c>
      <c r="H3432" s="51">
        <v>749</v>
      </c>
      <c r="I3432" s="51" t="s">
        <v>705</v>
      </c>
      <c r="J3432" s="52">
        <v>6022</v>
      </c>
      <c r="K3432" s="51" t="s">
        <v>47</v>
      </c>
      <c r="L3432" s="51" t="s">
        <v>37</v>
      </c>
      <c r="M3432" s="51">
        <v>0</v>
      </c>
      <c r="N3432" s="51">
        <v>0</v>
      </c>
      <c r="O3432" s="51">
        <v>0</v>
      </c>
      <c r="P3432" s="51">
        <v>0</v>
      </c>
      <c r="Q3432" s="51">
        <v>0</v>
      </c>
    </row>
    <row r="3433" spans="1:32" x14ac:dyDescent="0.2">
      <c r="A3433" s="51">
        <v>550821174</v>
      </c>
      <c r="B3433" s="51" t="s">
        <v>12</v>
      </c>
      <c r="C3433" s="51" t="s">
        <v>31</v>
      </c>
      <c r="D3433" s="51" t="s">
        <v>3603</v>
      </c>
      <c r="E3433" s="51">
        <v>6</v>
      </c>
      <c r="F3433" s="51" t="s">
        <v>3601</v>
      </c>
      <c r="G3433" s="51" t="s">
        <v>3602</v>
      </c>
      <c r="H3433" s="51">
        <v>749</v>
      </c>
      <c r="I3433" s="51" t="s">
        <v>705</v>
      </c>
      <c r="J3433" s="52">
        <v>6022</v>
      </c>
      <c r="K3433" s="51" t="s">
        <v>47</v>
      </c>
      <c r="L3433" s="51" t="s">
        <v>38</v>
      </c>
      <c r="M3433" s="51">
        <v>0</v>
      </c>
      <c r="N3433" s="51">
        <v>0</v>
      </c>
      <c r="O3433" s="51">
        <v>0</v>
      </c>
      <c r="P3433" s="51">
        <v>0</v>
      </c>
      <c r="Q3433" s="51">
        <v>0</v>
      </c>
    </row>
    <row r="3434" spans="1:32" x14ac:dyDescent="0.2">
      <c r="A3434" s="51">
        <v>550821174</v>
      </c>
      <c r="B3434" s="51" t="s">
        <v>12</v>
      </c>
      <c r="C3434" s="51" t="s">
        <v>31</v>
      </c>
      <c r="D3434" s="51" t="s">
        <v>3603</v>
      </c>
      <c r="E3434" s="51">
        <v>6</v>
      </c>
      <c r="F3434" s="51" t="s">
        <v>3601</v>
      </c>
      <c r="G3434" s="51" t="s">
        <v>3602</v>
      </c>
      <c r="H3434" s="51">
        <v>750</v>
      </c>
      <c r="I3434" s="51" t="s">
        <v>706</v>
      </c>
      <c r="J3434" s="52">
        <v>6022</v>
      </c>
      <c r="K3434" s="51" t="s">
        <v>47</v>
      </c>
      <c r="L3434" s="51" t="s">
        <v>34</v>
      </c>
      <c r="M3434" s="51">
        <v>0</v>
      </c>
      <c r="N3434" s="51">
        <v>0</v>
      </c>
      <c r="O3434" s="51">
        <v>0</v>
      </c>
      <c r="P3434" s="51">
        <v>0</v>
      </c>
      <c r="Q3434" s="51">
        <v>0</v>
      </c>
      <c r="S3434">
        <f t="shared" ref="S3434" si="6136">SUM(M3434:P3434)/4</f>
        <v>0</v>
      </c>
      <c r="T3434">
        <f t="shared" ref="T3434" si="6137">SUM(Q3435:Q3436)</f>
        <v>1</v>
      </c>
      <c r="U3434">
        <f t="shared" ref="U3434" si="6138">SUM(Q3437:Q3438)</f>
        <v>0</v>
      </c>
      <c r="W3434" t="str">
        <f>IF(T3434=0,$W$22,"")</f>
        <v/>
      </c>
      <c r="Y3434" t="str">
        <f t="shared" ref="Y3434" si="6139">IF(S3434&gt;SUM(T3434+U3434),$Y$22,"")</f>
        <v/>
      </c>
      <c r="AA3434" t="str">
        <f t="shared" ref="AA3434" si="6140">IF(S3434&gt;$AA$13,$AA$22,"")</f>
        <v/>
      </c>
      <c r="AC3434">
        <f t="shared" ref="AC3434" si="6141">A3434</f>
        <v>550821174</v>
      </c>
      <c r="AD3434">
        <f t="shared" ref="AD3434" si="6142">H3434</f>
        <v>750</v>
      </c>
      <c r="AE3434">
        <f t="shared" ref="AE3434" si="6143">SUM(W3434:AA3434)</f>
        <v>0</v>
      </c>
      <c r="AF3434" s="15">
        <f t="shared" ref="AF3434" si="6144">J3434</f>
        <v>6022</v>
      </c>
    </row>
    <row r="3435" spans="1:32" x14ac:dyDescent="0.2">
      <c r="A3435" s="51">
        <v>550821174</v>
      </c>
      <c r="B3435" s="51" t="s">
        <v>12</v>
      </c>
      <c r="C3435" s="51" t="s">
        <v>31</v>
      </c>
      <c r="D3435" s="51" t="s">
        <v>3603</v>
      </c>
      <c r="E3435" s="51">
        <v>6</v>
      </c>
      <c r="F3435" s="51" t="s">
        <v>3601</v>
      </c>
      <c r="G3435" s="51" t="s">
        <v>3602</v>
      </c>
      <c r="H3435" s="51">
        <v>750</v>
      </c>
      <c r="I3435" s="51" t="s">
        <v>706</v>
      </c>
      <c r="J3435" s="52">
        <v>6022</v>
      </c>
      <c r="K3435" s="51" t="s">
        <v>47</v>
      </c>
      <c r="L3435" s="51" t="s">
        <v>35</v>
      </c>
      <c r="M3435" s="51">
        <v>0</v>
      </c>
      <c r="N3435" s="51">
        <v>0</v>
      </c>
      <c r="O3435" s="51">
        <v>0</v>
      </c>
      <c r="P3435" s="51">
        <v>0</v>
      </c>
      <c r="Q3435" s="51">
        <v>1</v>
      </c>
    </row>
    <row r="3436" spans="1:32" x14ac:dyDescent="0.2">
      <c r="A3436" s="51">
        <v>550821174</v>
      </c>
      <c r="B3436" s="51" t="s">
        <v>12</v>
      </c>
      <c r="C3436" s="51" t="s">
        <v>31</v>
      </c>
      <c r="D3436" s="51" t="s">
        <v>3603</v>
      </c>
      <c r="E3436" s="51">
        <v>6</v>
      </c>
      <c r="F3436" s="51" t="s">
        <v>3601</v>
      </c>
      <c r="G3436" s="51" t="s">
        <v>3602</v>
      </c>
      <c r="H3436" s="51">
        <v>750</v>
      </c>
      <c r="I3436" s="51" t="s">
        <v>706</v>
      </c>
      <c r="J3436" s="52">
        <v>6022</v>
      </c>
      <c r="K3436" s="51" t="s">
        <v>47</v>
      </c>
      <c r="L3436" s="51" t="s">
        <v>36</v>
      </c>
      <c r="M3436" s="51">
        <v>0</v>
      </c>
      <c r="N3436" s="51">
        <v>0</v>
      </c>
      <c r="O3436" s="51">
        <v>0</v>
      </c>
      <c r="P3436" s="51">
        <v>0</v>
      </c>
      <c r="Q3436" s="51">
        <v>0</v>
      </c>
    </row>
    <row r="3437" spans="1:32" x14ac:dyDescent="0.2">
      <c r="A3437" s="51">
        <v>550821174</v>
      </c>
      <c r="B3437" s="51" t="s">
        <v>12</v>
      </c>
      <c r="C3437" s="51" t="s">
        <v>31</v>
      </c>
      <c r="D3437" s="51" t="s">
        <v>3603</v>
      </c>
      <c r="E3437" s="51">
        <v>6</v>
      </c>
      <c r="F3437" s="51" t="s">
        <v>3601</v>
      </c>
      <c r="G3437" s="51" t="s">
        <v>3602</v>
      </c>
      <c r="H3437" s="51">
        <v>750</v>
      </c>
      <c r="I3437" s="51" t="s">
        <v>706</v>
      </c>
      <c r="J3437" s="52">
        <v>6022</v>
      </c>
      <c r="K3437" s="51" t="s">
        <v>47</v>
      </c>
      <c r="L3437" s="51" t="s">
        <v>37</v>
      </c>
      <c r="M3437" s="51">
        <v>0</v>
      </c>
      <c r="N3437" s="51">
        <v>0</v>
      </c>
      <c r="O3437" s="51">
        <v>0</v>
      </c>
      <c r="P3437" s="51">
        <v>0</v>
      </c>
      <c r="Q3437" s="51">
        <v>0</v>
      </c>
    </row>
    <row r="3438" spans="1:32" x14ac:dyDescent="0.2">
      <c r="A3438" s="51">
        <v>550821174</v>
      </c>
      <c r="B3438" s="51" t="s">
        <v>12</v>
      </c>
      <c r="C3438" s="51" t="s">
        <v>31</v>
      </c>
      <c r="D3438" s="51" t="s">
        <v>3603</v>
      </c>
      <c r="E3438" s="51">
        <v>6</v>
      </c>
      <c r="F3438" s="51" t="s">
        <v>3601</v>
      </c>
      <c r="G3438" s="51" t="s">
        <v>3602</v>
      </c>
      <c r="H3438" s="51">
        <v>750</v>
      </c>
      <c r="I3438" s="51" t="s">
        <v>706</v>
      </c>
      <c r="J3438" s="52">
        <v>6022</v>
      </c>
      <c r="K3438" s="51" t="s">
        <v>47</v>
      </c>
      <c r="L3438" s="51" t="s">
        <v>38</v>
      </c>
      <c r="M3438" s="51">
        <v>0</v>
      </c>
      <c r="N3438" s="51">
        <v>0</v>
      </c>
      <c r="O3438" s="51">
        <v>0</v>
      </c>
      <c r="P3438" s="51">
        <v>0</v>
      </c>
      <c r="Q3438" s="51">
        <v>0</v>
      </c>
    </row>
    <row r="3439" spans="1:32" x14ac:dyDescent="0.2">
      <c r="A3439" s="51">
        <v>550821174</v>
      </c>
      <c r="B3439" s="51" t="s">
        <v>12</v>
      </c>
      <c r="C3439" s="51" t="s">
        <v>31</v>
      </c>
      <c r="D3439" s="51" t="s">
        <v>3603</v>
      </c>
      <c r="E3439" s="51">
        <v>6</v>
      </c>
      <c r="F3439" s="51" t="s">
        <v>3601</v>
      </c>
      <c r="G3439" s="51" t="s">
        <v>3602</v>
      </c>
      <c r="H3439" s="51">
        <v>751</v>
      </c>
      <c r="I3439" s="51" t="s">
        <v>707</v>
      </c>
      <c r="J3439" s="52">
        <v>6022</v>
      </c>
      <c r="K3439" s="51" t="s">
        <v>47</v>
      </c>
      <c r="L3439" s="51" t="s">
        <v>34</v>
      </c>
      <c r="M3439" s="51">
        <v>0</v>
      </c>
      <c r="N3439" s="51">
        <v>0</v>
      </c>
      <c r="O3439" s="51">
        <v>0</v>
      </c>
      <c r="P3439" s="51">
        <v>0</v>
      </c>
      <c r="Q3439" s="51">
        <v>0</v>
      </c>
      <c r="S3439">
        <f t="shared" ref="S3439" si="6145">SUM(M3439:P3439)/4</f>
        <v>0</v>
      </c>
      <c r="T3439">
        <f t="shared" ref="T3439" si="6146">SUM(Q3440:Q3441)</f>
        <v>1</v>
      </c>
      <c r="U3439">
        <f t="shared" ref="U3439" si="6147">SUM(Q3442:Q3443)</f>
        <v>0</v>
      </c>
      <c r="W3439" t="str">
        <f>IF(T3439=0,$W$22,"")</f>
        <v/>
      </c>
      <c r="Y3439" t="str">
        <f t="shared" ref="Y3439" si="6148">IF(S3439&gt;SUM(T3439+U3439),$Y$22,"")</f>
        <v/>
      </c>
      <c r="AA3439" t="str">
        <f t="shared" ref="AA3439" si="6149">IF(S3439&gt;$AA$13,$AA$22,"")</f>
        <v/>
      </c>
      <c r="AC3439">
        <f t="shared" ref="AC3439" si="6150">A3439</f>
        <v>550821174</v>
      </c>
      <c r="AD3439">
        <f t="shared" ref="AD3439" si="6151">H3439</f>
        <v>751</v>
      </c>
      <c r="AE3439">
        <f t="shared" ref="AE3439" si="6152">SUM(W3439:AA3439)</f>
        <v>0</v>
      </c>
      <c r="AF3439" s="15">
        <f t="shared" ref="AF3439" si="6153">J3439</f>
        <v>6022</v>
      </c>
    </row>
    <row r="3440" spans="1:32" x14ac:dyDescent="0.2">
      <c r="A3440" s="51">
        <v>550821174</v>
      </c>
      <c r="B3440" s="51" t="s">
        <v>12</v>
      </c>
      <c r="C3440" s="51" t="s">
        <v>31</v>
      </c>
      <c r="D3440" s="51" t="s">
        <v>3603</v>
      </c>
      <c r="E3440" s="51">
        <v>6</v>
      </c>
      <c r="F3440" s="51" t="s">
        <v>3601</v>
      </c>
      <c r="G3440" s="51" t="s">
        <v>3602</v>
      </c>
      <c r="H3440" s="51">
        <v>751</v>
      </c>
      <c r="I3440" s="51" t="s">
        <v>707</v>
      </c>
      <c r="J3440" s="52">
        <v>6022</v>
      </c>
      <c r="K3440" s="51" t="s">
        <v>47</v>
      </c>
      <c r="L3440" s="51" t="s">
        <v>35</v>
      </c>
      <c r="M3440" s="51">
        <v>0</v>
      </c>
      <c r="N3440" s="51">
        <v>0</v>
      </c>
      <c r="O3440" s="51">
        <v>0</v>
      </c>
      <c r="P3440" s="51">
        <v>0</v>
      </c>
      <c r="Q3440" s="51">
        <v>1</v>
      </c>
    </row>
    <row r="3441" spans="1:32" x14ac:dyDescent="0.2">
      <c r="A3441" s="51">
        <v>550821174</v>
      </c>
      <c r="B3441" s="51" t="s">
        <v>12</v>
      </c>
      <c r="C3441" s="51" t="s">
        <v>31</v>
      </c>
      <c r="D3441" s="51" t="s">
        <v>3603</v>
      </c>
      <c r="E3441" s="51">
        <v>6</v>
      </c>
      <c r="F3441" s="51" t="s">
        <v>3601</v>
      </c>
      <c r="G3441" s="51" t="s">
        <v>3602</v>
      </c>
      <c r="H3441" s="51">
        <v>751</v>
      </c>
      <c r="I3441" s="51" t="s">
        <v>707</v>
      </c>
      <c r="J3441" s="52">
        <v>6022</v>
      </c>
      <c r="K3441" s="51" t="s">
        <v>47</v>
      </c>
      <c r="L3441" s="51" t="s">
        <v>36</v>
      </c>
      <c r="M3441" s="51">
        <v>0</v>
      </c>
      <c r="N3441" s="51">
        <v>0</v>
      </c>
      <c r="O3441" s="51">
        <v>0</v>
      </c>
      <c r="P3441" s="51">
        <v>0</v>
      </c>
      <c r="Q3441" s="51">
        <v>0</v>
      </c>
    </row>
    <row r="3442" spans="1:32" x14ac:dyDescent="0.2">
      <c r="A3442" s="51">
        <v>550821174</v>
      </c>
      <c r="B3442" s="51" t="s">
        <v>12</v>
      </c>
      <c r="C3442" s="51" t="s">
        <v>31</v>
      </c>
      <c r="D3442" s="51" t="s">
        <v>3603</v>
      </c>
      <c r="E3442" s="51">
        <v>6</v>
      </c>
      <c r="F3442" s="51" t="s">
        <v>3601</v>
      </c>
      <c r="G3442" s="51" t="s">
        <v>3602</v>
      </c>
      <c r="H3442" s="51">
        <v>751</v>
      </c>
      <c r="I3442" s="51" t="s">
        <v>707</v>
      </c>
      <c r="J3442" s="52">
        <v>6022</v>
      </c>
      <c r="K3442" s="51" t="s">
        <v>47</v>
      </c>
      <c r="L3442" s="51" t="s">
        <v>37</v>
      </c>
      <c r="M3442" s="51">
        <v>0</v>
      </c>
      <c r="N3442" s="51">
        <v>0</v>
      </c>
      <c r="O3442" s="51">
        <v>0</v>
      </c>
      <c r="P3442" s="51">
        <v>0</v>
      </c>
      <c r="Q3442" s="51">
        <v>0</v>
      </c>
    </row>
    <row r="3443" spans="1:32" x14ac:dyDescent="0.2">
      <c r="A3443" s="51">
        <v>550821174</v>
      </c>
      <c r="B3443" s="51" t="s">
        <v>12</v>
      </c>
      <c r="C3443" s="51" t="s">
        <v>31</v>
      </c>
      <c r="D3443" s="51" t="s">
        <v>3603</v>
      </c>
      <c r="E3443" s="51">
        <v>6</v>
      </c>
      <c r="F3443" s="51" t="s">
        <v>3601</v>
      </c>
      <c r="G3443" s="51" t="s">
        <v>3602</v>
      </c>
      <c r="H3443" s="51">
        <v>751</v>
      </c>
      <c r="I3443" s="51" t="s">
        <v>707</v>
      </c>
      <c r="J3443" s="52">
        <v>6022</v>
      </c>
      <c r="K3443" s="51" t="s">
        <v>47</v>
      </c>
      <c r="L3443" s="51" t="s">
        <v>38</v>
      </c>
      <c r="M3443" s="51">
        <v>0</v>
      </c>
      <c r="N3443" s="51">
        <v>0</v>
      </c>
      <c r="O3443" s="51">
        <v>0</v>
      </c>
      <c r="P3443" s="51">
        <v>0</v>
      </c>
      <c r="Q3443" s="51">
        <v>0</v>
      </c>
    </row>
    <row r="3444" spans="1:32" x14ac:dyDescent="0.2">
      <c r="A3444" s="51">
        <v>550821174</v>
      </c>
      <c r="B3444" s="51" t="s">
        <v>12</v>
      </c>
      <c r="C3444" s="51" t="s">
        <v>31</v>
      </c>
      <c r="D3444" s="51" t="s">
        <v>3603</v>
      </c>
      <c r="E3444" s="51">
        <v>6</v>
      </c>
      <c r="F3444" s="51" t="s">
        <v>3601</v>
      </c>
      <c r="G3444" s="51" t="s">
        <v>3602</v>
      </c>
      <c r="H3444" s="51">
        <v>752</v>
      </c>
      <c r="I3444" s="51" t="s">
        <v>708</v>
      </c>
      <c r="J3444" s="52">
        <v>6005</v>
      </c>
      <c r="K3444" s="51" t="s">
        <v>61</v>
      </c>
      <c r="L3444" s="51" t="s">
        <v>34</v>
      </c>
      <c r="M3444" s="51">
        <v>0</v>
      </c>
      <c r="N3444" s="51">
        <v>0</v>
      </c>
      <c r="O3444" s="51">
        <v>0</v>
      </c>
      <c r="P3444" s="51">
        <v>0</v>
      </c>
      <c r="Q3444" s="51">
        <v>0</v>
      </c>
      <c r="S3444">
        <f t="shared" ref="S3444" si="6154">SUM(M3444:P3444)/4</f>
        <v>0</v>
      </c>
      <c r="T3444">
        <f t="shared" ref="T3444" si="6155">SUM(Q3445:Q3446)</f>
        <v>1</v>
      </c>
      <c r="U3444">
        <f t="shared" ref="U3444" si="6156">SUM(Q3447:Q3448)</f>
        <v>0</v>
      </c>
      <c r="W3444" t="str">
        <f>IF(T3444=0,$W$22,"")</f>
        <v/>
      </c>
      <c r="Y3444" t="str">
        <f t="shared" ref="Y3444" si="6157">IF(S3444&gt;SUM(T3444+U3444),$Y$22,"")</f>
        <v/>
      </c>
      <c r="AA3444" t="str">
        <f t="shared" ref="AA3444" si="6158">IF(S3444&gt;$AA$13,$AA$22,"")</f>
        <v/>
      </c>
      <c r="AC3444">
        <f t="shared" ref="AC3444" si="6159">A3444</f>
        <v>550821174</v>
      </c>
      <c r="AD3444">
        <f t="shared" ref="AD3444" si="6160">H3444</f>
        <v>752</v>
      </c>
      <c r="AE3444">
        <f t="shared" ref="AE3444" si="6161">SUM(W3444:AA3444)</f>
        <v>0</v>
      </c>
      <c r="AF3444" s="15">
        <f t="shared" ref="AF3444" si="6162">J3444</f>
        <v>6005</v>
      </c>
    </row>
    <row r="3445" spans="1:32" x14ac:dyDescent="0.2">
      <c r="A3445" s="51">
        <v>550821174</v>
      </c>
      <c r="B3445" s="51" t="s">
        <v>12</v>
      </c>
      <c r="C3445" s="51" t="s">
        <v>31</v>
      </c>
      <c r="D3445" s="51" t="s">
        <v>3603</v>
      </c>
      <c r="E3445" s="51">
        <v>6</v>
      </c>
      <c r="F3445" s="51" t="s">
        <v>3601</v>
      </c>
      <c r="G3445" s="51" t="s">
        <v>3602</v>
      </c>
      <c r="H3445" s="51">
        <v>752</v>
      </c>
      <c r="I3445" s="51" t="s">
        <v>708</v>
      </c>
      <c r="J3445" s="52">
        <v>6005</v>
      </c>
      <c r="K3445" s="51" t="s">
        <v>61</v>
      </c>
      <c r="L3445" s="51" t="s">
        <v>35</v>
      </c>
      <c r="M3445" s="51">
        <v>0</v>
      </c>
      <c r="N3445" s="51">
        <v>0</v>
      </c>
      <c r="O3445" s="51">
        <v>0</v>
      </c>
      <c r="P3445" s="51">
        <v>0</v>
      </c>
      <c r="Q3445" s="51">
        <v>1</v>
      </c>
    </row>
    <row r="3446" spans="1:32" x14ac:dyDescent="0.2">
      <c r="A3446" s="51">
        <v>550821174</v>
      </c>
      <c r="B3446" s="51" t="s">
        <v>12</v>
      </c>
      <c r="C3446" s="51" t="s">
        <v>31</v>
      </c>
      <c r="D3446" s="51" t="s">
        <v>3603</v>
      </c>
      <c r="E3446" s="51">
        <v>6</v>
      </c>
      <c r="F3446" s="51" t="s">
        <v>3601</v>
      </c>
      <c r="G3446" s="51" t="s">
        <v>3602</v>
      </c>
      <c r="H3446" s="51">
        <v>752</v>
      </c>
      <c r="I3446" s="51" t="s">
        <v>708</v>
      </c>
      <c r="J3446" s="52">
        <v>6005</v>
      </c>
      <c r="K3446" s="51" t="s">
        <v>61</v>
      </c>
      <c r="L3446" s="51" t="s">
        <v>36</v>
      </c>
      <c r="M3446" s="51">
        <v>0</v>
      </c>
      <c r="N3446" s="51">
        <v>0</v>
      </c>
      <c r="O3446" s="51">
        <v>0</v>
      </c>
      <c r="P3446" s="51">
        <v>0</v>
      </c>
      <c r="Q3446" s="51">
        <v>0</v>
      </c>
    </row>
    <row r="3447" spans="1:32" x14ac:dyDescent="0.2">
      <c r="A3447" s="51">
        <v>550821174</v>
      </c>
      <c r="B3447" s="51" t="s">
        <v>12</v>
      </c>
      <c r="C3447" s="51" t="s">
        <v>31</v>
      </c>
      <c r="D3447" s="51" t="s">
        <v>3603</v>
      </c>
      <c r="E3447" s="51">
        <v>6</v>
      </c>
      <c r="F3447" s="51" t="s">
        <v>3601</v>
      </c>
      <c r="G3447" s="51" t="s">
        <v>3602</v>
      </c>
      <c r="H3447" s="51">
        <v>752</v>
      </c>
      <c r="I3447" s="51" t="s">
        <v>708</v>
      </c>
      <c r="J3447" s="52">
        <v>6005</v>
      </c>
      <c r="K3447" s="51" t="s">
        <v>61</v>
      </c>
      <c r="L3447" s="51" t="s">
        <v>37</v>
      </c>
      <c r="M3447" s="51">
        <v>0</v>
      </c>
      <c r="N3447" s="51">
        <v>0</v>
      </c>
      <c r="O3447" s="51">
        <v>0</v>
      </c>
      <c r="P3447" s="51">
        <v>0</v>
      </c>
      <c r="Q3447" s="51">
        <v>0</v>
      </c>
    </row>
    <row r="3448" spans="1:32" x14ac:dyDescent="0.2">
      <c r="A3448" s="51">
        <v>550821174</v>
      </c>
      <c r="B3448" s="51" t="s">
        <v>12</v>
      </c>
      <c r="C3448" s="51" t="s">
        <v>31</v>
      </c>
      <c r="D3448" s="51" t="s">
        <v>3603</v>
      </c>
      <c r="E3448" s="51">
        <v>6</v>
      </c>
      <c r="F3448" s="51" t="s">
        <v>3601</v>
      </c>
      <c r="G3448" s="51" t="s">
        <v>3602</v>
      </c>
      <c r="H3448" s="51">
        <v>752</v>
      </c>
      <c r="I3448" s="51" t="s">
        <v>708</v>
      </c>
      <c r="J3448" s="52">
        <v>6005</v>
      </c>
      <c r="K3448" s="51" t="s">
        <v>61</v>
      </c>
      <c r="L3448" s="51" t="s">
        <v>38</v>
      </c>
      <c r="M3448" s="51">
        <v>0</v>
      </c>
      <c r="N3448" s="51">
        <v>0</v>
      </c>
      <c r="O3448" s="51">
        <v>0</v>
      </c>
      <c r="P3448" s="51">
        <v>0</v>
      </c>
      <c r="Q3448" s="51">
        <v>0</v>
      </c>
    </row>
    <row r="3449" spans="1:32" x14ac:dyDescent="0.2">
      <c r="A3449" s="51">
        <v>550821174</v>
      </c>
      <c r="B3449" s="51" t="s">
        <v>12</v>
      </c>
      <c r="C3449" s="51" t="s">
        <v>31</v>
      </c>
      <c r="D3449" s="51" t="s">
        <v>3603</v>
      </c>
      <c r="E3449" s="51">
        <v>6</v>
      </c>
      <c r="F3449" s="51" t="s">
        <v>3601</v>
      </c>
      <c r="G3449" s="51" t="s">
        <v>3602</v>
      </c>
      <c r="H3449" s="51">
        <v>753</v>
      </c>
      <c r="I3449" s="51" t="s">
        <v>709</v>
      </c>
      <c r="J3449" s="52">
        <v>6022</v>
      </c>
      <c r="K3449" s="51" t="s">
        <v>47</v>
      </c>
      <c r="L3449" s="51" t="s">
        <v>34</v>
      </c>
      <c r="M3449" s="51">
        <v>0</v>
      </c>
      <c r="N3449" s="51">
        <v>0</v>
      </c>
      <c r="O3449" s="51">
        <v>0</v>
      </c>
      <c r="P3449" s="51">
        <v>0</v>
      </c>
      <c r="Q3449" s="51">
        <v>0</v>
      </c>
      <c r="S3449">
        <f t="shared" ref="S3449" si="6163">SUM(M3449:P3449)/4</f>
        <v>0</v>
      </c>
      <c r="T3449">
        <f t="shared" ref="T3449" si="6164">SUM(Q3450:Q3451)</f>
        <v>1</v>
      </c>
      <c r="U3449">
        <f t="shared" ref="U3449" si="6165">SUM(Q3452:Q3453)</f>
        <v>0</v>
      </c>
      <c r="W3449" t="str">
        <f>IF(T3449=0,$W$22,"")</f>
        <v/>
      </c>
      <c r="Y3449" t="str">
        <f t="shared" ref="Y3449" si="6166">IF(S3449&gt;SUM(T3449+U3449),$Y$22,"")</f>
        <v/>
      </c>
      <c r="AA3449" t="str">
        <f t="shared" ref="AA3449" si="6167">IF(S3449&gt;$AA$13,$AA$22,"")</f>
        <v/>
      </c>
      <c r="AC3449">
        <f t="shared" ref="AC3449" si="6168">A3449</f>
        <v>550821174</v>
      </c>
      <c r="AD3449">
        <f t="shared" ref="AD3449" si="6169">H3449</f>
        <v>753</v>
      </c>
      <c r="AE3449">
        <f t="shared" ref="AE3449" si="6170">SUM(W3449:AA3449)</f>
        <v>0</v>
      </c>
      <c r="AF3449" s="15">
        <f t="shared" ref="AF3449" si="6171">J3449</f>
        <v>6022</v>
      </c>
    </row>
    <row r="3450" spans="1:32" x14ac:dyDescent="0.2">
      <c r="A3450" s="51">
        <v>550821174</v>
      </c>
      <c r="B3450" s="51" t="s">
        <v>12</v>
      </c>
      <c r="C3450" s="51" t="s">
        <v>31</v>
      </c>
      <c r="D3450" s="51" t="s">
        <v>3603</v>
      </c>
      <c r="E3450" s="51">
        <v>6</v>
      </c>
      <c r="F3450" s="51" t="s">
        <v>3601</v>
      </c>
      <c r="G3450" s="51" t="s">
        <v>3602</v>
      </c>
      <c r="H3450" s="51">
        <v>753</v>
      </c>
      <c r="I3450" s="51" t="s">
        <v>709</v>
      </c>
      <c r="J3450" s="52">
        <v>6022</v>
      </c>
      <c r="K3450" s="51" t="s">
        <v>47</v>
      </c>
      <c r="L3450" s="51" t="s">
        <v>35</v>
      </c>
      <c r="M3450" s="51">
        <v>0</v>
      </c>
      <c r="N3450" s="51">
        <v>0</v>
      </c>
      <c r="O3450" s="51">
        <v>0</v>
      </c>
      <c r="P3450" s="51">
        <v>0</v>
      </c>
      <c r="Q3450" s="51">
        <v>1</v>
      </c>
    </row>
    <row r="3451" spans="1:32" x14ac:dyDescent="0.2">
      <c r="A3451" s="51">
        <v>550821174</v>
      </c>
      <c r="B3451" s="51" t="s">
        <v>12</v>
      </c>
      <c r="C3451" s="51" t="s">
        <v>31</v>
      </c>
      <c r="D3451" s="51" t="s">
        <v>3603</v>
      </c>
      <c r="E3451" s="51">
        <v>6</v>
      </c>
      <c r="F3451" s="51" t="s">
        <v>3601</v>
      </c>
      <c r="G3451" s="51" t="s">
        <v>3602</v>
      </c>
      <c r="H3451" s="51">
        <v>753</v>
      </c>
      <c r="I3451" s="51" t="s">
        <v>709</v>
      </c>
      <c r="J3451" s="52">
        <v>6022</v>
      </c>
      <c r="K3451" s="51" t="s">
        <v>47</v>
      </c>
      <c r="L3451" s="51" t="s">
        <v>36</v>
      </c>
      <c r="M3451" s="51">
        <v>0</v>
      </c>
      <c r="N3451" s="51">
        <v>0</v>
      </c>
      <c r="O3451" s="51">
        <v>0</v>
      </c>
      <c r="P3451" s="51">
        <v>0</v>
      </c>
      <c r="Q3451" s="51">
        <v>0</v>
      </c>
    </row>
    <row r="3452" spans="1:32" x14ac:dyDescent="0.2">
      <c r="A3452" s="51">
        <v>550821174</v>
      </c>
      <c r="B3452" s="51" t="s">
        <v>12</v>
      </c>
      <c r="C3452" s="51" t="s">
        <v>31</v>
      </c>
      <c r="D3452" s="51" t="s">
        <v>3603</v>
      </c>
      <c r="E3452" s="51">
        <v>6</v>
      </c>
      <c r="F3452" s="51" t="s">
        <v>3601</v>
      </c>
      <c r="G3452" s="51" t="s">
        <v>3602</v>
      </c>
      <c r="H3452" s="51">
        <v>753</v>
      </c>
      <c r="I3452" s="51" t="s">
        <v>709</v>
      </c>
      <c r="J3452" s="52">
        <v>6022</v>
      </c>
      <c r="K3452" s="51" t="s">
        <v>47</v>
      </c>
      <c r="L3452" s="51" t="s">
        <v>37</v>
      </c>
      <c r="M3452" s="51">
        <v>0</v>
      </c>
      <c r="N3452" s="51">
        <v>0</v>
      </c>
      <c r="O3452" s="51">
        <v>0</v>
      </c>
      <c r="P3452" s="51">
        <v>0</v>
      </c>
      <c r="Q3452" s="51">
        <v>0</v>
      </c>
    </row>
    <row r="3453" spans="1:32" x14ac:dyDescent="0.2">
      <c r="A3453" s="51">
        <v>550821174</v>
      </c>
      <c r="B3453" s="51" t="s">
        <v>12</v>
      </c>
      <c r="C3453" s="51" t="s">
        <v>31</v>
      </c>
      <c r="D3453" s="51" t="s">
        <v>3603</v>
      </c>
      <c r="E3453" s="51">
        <v>6</v>
      </c>
      <c r="F3453" s="51" t="s">
        <v>3601</v>
      </c>
      <c r="G3453" s="51" t="s">
        <v>3602</v>
      </c>
      <c r="H3453" s="51">
        <v>753</v>
      </c>
      <c r="I3453" s="51" t="s">
        <v>709</v>
      </c>
      <c r="J3453" s="52">
        <v>6022</v>
      </c>
      <c r="K3453" s="51" t="s">
        <v>47</v>
      </c>
      <c r="L3453" s="51" t="s">
        <v>38</v>
      </c>
      <c r="M3453" s="51">
        <v>0</v>
      </c>
      <c r="N3453" s="51">
        <v>0</v>
      </c>
      <c r="O3453" s="51">
        <v>0</v>
      </c>
      <c r="P3453" s="51">
        <v>0</v>
      </c>
      <c r="Q3453" s="51">
        <v>0</v>
      </c>
    </row>
    <row r="3454" spans="1:32" x14ac:dyDescent="0.2">
      <c r="A3454" s="51">
        <v>550821174</v>
      </c>
      <c r="B3454" s="51" t="s">
        <v>12</v>
      </c>
      <c r="C3454" s="51" t="s">
        <v>31</v>
      </c>
      <c r="D3454" s="51" t="s">
        <v>3603</v>
      </c>
      <c r="E3454" s="51">
        <v>6</v>
      </c>
      <c r="F3454" s="51" t="s">
        <v>3601</v>
      </c>
      <c r="G3454" s="51" t="s">
        <v>3602</v>
      </c>
      <c r="H3454" s="51">
        <v>754</v>
      </c>
      <c r="I3454" s="51" t="s">
        <v>710</v>
      </c>
      <c r="J3454" s="52">
        <v>6014</v>
      </c>
      <c r="K3454" s="51" t="s">
        <v>41</v>
      </c>
      <c r="L3454" s="51" t="s">
        <v>34</v>
      </c>
      <c r="M3454" s="51">
        <v>0</v>
      </c>
      <c r="N3454" s="51">
        <v>0</v>
      </c>
      <c r="O3454" s="51">
        <v>0</v>
      </c>
      <c r="P3454" s="51">
        <v>0</v>
      </c>
      <c r="Q3454" s="51">
        <v>0</v>
      </c>
      <c r="S3454">
        <f t="shared" ref="S3454" si="6172">SUM(M3454:P3454)/4</f>
        <v>0</v>
      </c>
      <c r="T3454">
        <f t="shared" ref="T3454" si="6173">SUM(Q3455:Q3456)</f>
        <v>2</v>
      </c>
      <c r="U3454">
        <f t="shared" ref="U3454" si="6174">SUM(Q3457:Q3458)</f>
        <v>0</v>
      </c>
      <c r="W3454" t="str">
        <f>IF(T3454=0,$W$22,"")</f>
        <v/>
      </c>
      <c r="Y3454" t="str">
        <f t="shared" ref="Y3454" si="6175">IF(S3454&gt;SUM(T3454+U3454),$Y$22,"")</f>
        <v/>
      </c>
      <c r="AA3454" t="str">
        <f t="shared" ref="AA3454" si="6176">IF(S3454&gt;$AA$13,$AA$22,"")</f>
        <v/>
      </c>
      <c r="AC3454">
        <f t="shared" ref="AC3454" si="6177">A3454</f>
        <v>550821174</v>
      </c>
      <c r="AD3454">
        <f t="shared" ref="AD3454" si="6178">H3454</f>
        <v>754</v>
      </c>
      <c r="AE3454">
        <f t="shared" ref="AE3454" si="6179">SUM(W3454:AA3454)</f>
        <v>0</v>
      </c>
      <c r="AF3454" s="15">
        <f t="shared" ref="AF3454" si="6180">J3454</f>
        <v>6014</v>
      </c>
    </row>
    <row r="3455" spans="1:32" x14ac:dyDescent="0.2">
      <c r="A3455" s="51">
        <v>550821174</v>
      </c>
      <c r="B3455" s="51" t="s">
        <v>12</v>
      </c>
      <c r="C3455" s="51" t="s">
        <v>31</v>
      </c>
      <c r="D3455" s="51" t="s">
        <v>3603</v>
      </c>
      <c r="E3455" s="51">
        <v>6</v>
      </c>
      <c r="F3455" s="51" t="s">
        <v>3601</v>
      </c>
      <c r="G3455" s="51" t="s">
        <v>3602</v>
      </c>
      <c r="H3455" s="51">
        <v>754</v>
      </c>
      <c r="I3455" s="51" t="s">
        <v>710</v>
      </c>
      <c r="J3455" s="52">
        <v>6014</v>
      </c>
      <c r="K3455" s="51" t="s">
        <v>41</v>
      </c>
      <c r="L3455" s="51" t="s">
        <v>35</v>
      </c>
      <c r="M3455" s="51">
        <v>0</v>
      </c>
      <c r="N3455" s="51">
        <v>0</v>
      </c>
      <c r="O3455" s="51">
        <v>0</v>
      </c>
      <c r="P3455" s="51">
        <v>0</v>
      </c>
      <c r="Q3455" s="51">
        <v>2</v>
      </c>
    </row>
    <row r="3456" spans="1:32" x14ac:dyDescent="0.2">
      <c r="A3456" s="51">
        <v>550821174</v>
      </c>
      <c r="B3456" s="51" t="s">
        <v>12</v>
      </c>
      <c r="C3456" s="51" t="s">
        <v>31</v>
      </c>
      <c r="D3456" s="51" t="s">
        <v>3603</v>
      </c>
      <c r="E3456" s="51">
        <v>6</v>
      </c>
      <c r="F3456" s="51" t="s">
        <v>3601</v>
      </c>
      <c r="G3456" s="51" t="s">
        <v>3602</v>
      </c>
      <c r="H3456" s="51">
        <v>754</v>
      </c>
      <c r="I3456" s="51" t="s">
        <v>710</v>
      </c>
      <c r="J3456" s="52">
        <v>6014</v>
      </c>
      <c r="K3456" s="51" t="s">
        <v>41</v>
      </c>
      <c r="L3456" s="51" t="s">
        <v>36</v>
      </c>
      <c r="M3456" s="51">
        <v>0</v>
      </c>
      <c r="N3456" s="51">
        <v>0</v>
      </c>
      <c r="O3456" s="51">
        <v>0</v>
      </c>
      <c r="P3456" s="51">
        <v>0</v>
      </c>
      <c r="Q3456" s="51">
        <v>0</v>
      </c>
    </row>
    <row r="3457" spans="1:32" x14ac:dyDescent="0.2">
      <c r="A3457" s="51">
        <v>550821174</v>
      </c>
      <c r="B3457" s="51" t="s">
        <v>12</v>
      </c>
      <c r="C3457" s="51" t="s">
        <v>31</v>
      </c>
      <c r="D3457" s="51" t="s">
        <v>3603</v>
      </c>
      <c r="E3457" s="51">
        <v>6</v>
      </c>
      <c r="F3457" s="51" t="s">
        <v>3601</v>
      </c>
      <c r="G3457" s="51" t="s">
        <v>3602</v>
      </c>
      <c r="H3457" s="51">
        <v>754</v>
      </c>
      <c r="I3457" s="51" t="s">
        <v>710</v>
      </c>
      <c r="J3457" s="52">
        <v>6014</v>
      </c>
      <c r="K3457" s="51" t="s">
        <v>41</v>
      </c>
      <c r="L3457" s="51" t="s">
        <v>37</v>
      </c>
      <c r="M3457" s="51">
        <v>0</v>
      </c>
      <c r="N3457" s="51">
        <v>0</v>
      </c>
      <c r="O3457" s="51">
        <v>0</v>
      </c>
      <c r="P3457" s="51">
        <v>0</v>
      </c>
      <c r="Q3457" s="51">
        <v>0</v>
      </c>
    </row>
    <row r="3458" spans="1:32" x14ac:dyDescent="0.2">
      <c r="A3458" s="51">
        <v>550821174</v>
      </c>
      <c r="B3458" s="51" t="s">
        <v>12</v>
      </c>
      <c r="C3458" s="51" t="s">
        <v>31</v>
      </c>
      <c r="D3458" s="51" t="s">
        <v>3603</v>
      </c>
      <c r="E3458" s="51">
        <v>6</v>
      </c>
      <c r="F3458" s="51" t="s">
        <v>3601</v>
      </c>
      <c r="G3458" s="51" t="s">
        <v>3602</v>
      </c>
      <c r="H3458" s="51">
        <v>754</v>
      </c>
      <c r="I3458" s="51" t="s">
        <v>710</v>
      </c>
      <c r="J3458" s="52">
        <v>6014</v>
      </c>
      <c r="K3458" s="51" t="s">
        <v>41</v>
      </c>
      <c r="L3458" s="51" t="s">
        <v>38</v>
      </c>
      <c r="M3458" s="51">
        <v>0</v>
      </c>
      <c r="N3458" s="51">
        <v>0</v>
      </c>
      <c r="O3458" s="51">
        <v>0</v>
      </c>
      <c r="P3458" s="51">
        <v>0</v>
      </c>
      <c r="Q3458" s="51">
        <v>0</v>
      </c>
    </row>
    <row r="3459" spans="1:32" x14ac:dyDescent="0.2">
      <c r="A3459" s="51">
        <v>550821174</v>
      </c>
      <c r="B3459" s="51" t="s">
        <v>12</v>
      </c>
      <c r="C3459" s="51" t="s">
        <v>31</v>
      </c>
      <c r="D3459" s="51" t="s">
        <v>3603</v>
      </c>
      <c r="E3459" s="51">
        <v>6</v>
      </c>
      <c r="F3459" s="51" t="s">
        <v>3601</v>
      </c>
      <c r="G3459" s="51" t="s">
        <v>3602</v>
      </c>
      <c r="H3459" s="51">
        <v>755</v>
      </c>
      <c r="I3459" s="51" t="s">
        <v>711</v>
      </c>
      <c r="J3459" s="52">
        <v>6007</v>
      </c>
      <c r="K3459" s="51" t="s">
        <v>33</v>
      </c>
      <c r="L3459" s="51" t="s">
        <v>34</v>
      </c>
      <c r="M3459" s="51">
        <v>0</v>
      </c>
      <c r="N3459" s="51">
        <v>0</v>
      </c>
      <c r="O3459" s="51">
        <v>0</v>
      </c>
      <c r="P3459" s="51">
        <v>1</v>
      </c>
      <c r="Q3459" s="51">
        <v>0</v>
      </c>
      <c r="S3459">
        <f t="shared" ref="S3459" si="6181">SUM(M3459:P3459)/4</f>
        <v>0.25</v>
      </c>
      <c r="T3459">
        <f t="shared" ref="T3459" si="6182">SUM(Q3460:Q3461)</f>
        <v>1</v>
      </c>
      <c r="U3459">
        <f t="shared" ref="U3459" si="6183">SUM(Q3462:Q3463)</f>
        <v>0</v>
      </c>
      <c r="W3459" t="str">
        <f>IF(T3459=0,$W$22,"")</f>
        <v/>
      </c>
      <c r="Y3459" t="str">
        <f t="shared" ref="Y3459" si="6184">IF(S3459&gt;SUM(T3459+U3459),$Y$22,"")</f>
        <v/>
      </c>
      <c r="AA3459" t="str">
        <f t="shared" ref="AA3459" si="6185">IF(S3459&gt;$AA$13,$AA$22,"")</f>
        <v/>
      </c>
      <c r="AC3459">
        <f t="shared" ref="AC3459" si="6186">A3459</f>
        <v>550821174</v>
      </c>
      <c r="AD3459">
        <f t="shared" ref="AD3459" si="6187">H3459</f>
        <v>755</v>
      </c>
      <c r="AE3459">
        <f t="shared" ref="AE3459" si="6188">SUM(W3459:AA3459)</f>
        <v>0</v>
      </c>
      <c r="AF3459" s="15">
        <f t="shared" ref="AF3459" si="6189">J3459</f>
        <v>6007</v>
      </c>
    </row>
    <row r="3460" spans="1:32" x14ac:dyDescent="0.2">
      <c r="A3460" s="51">
        <v>550821174</v>
      </c>
      <c r="B3460" s="51" t="s">
        <v>12</v>
      </c>
      <c r="C3460" s="51" t="s">
        <v>31</v>
      </c>
      <c r="D3460" s="51" t="s">
        <v>3603</v>
      </c>
      <c r="E3460" s="51">
        <v>6</v>
      </c>
      <c r="F3460" s="51" t="s">
        <v>3601</v>
      </c>
      <c r="G3460" s="51" t="s">
        <v>3602</v>
      </c>
      <c r="H3460" s="51">
        <v>755</v>
      </c>
      <c r="I3460" s="51" t="s">
        <v>711</v>
      </c>
      <c r="J3460" s="52">
        <v>6007</v>
      </c>
      <c r="K3460" s="51" t="s">
        <v>33</v>
      </c>
      <c r="L3460" s="51" t="s">
        <v>35</v>
      </c>
      <c r="M3460" s="51">
        <v>0</v>
      </c>
      <c r="N3460" s="51">
        <v>0</v>
      </c>
      <c r="O3460" s="51">
        <v>0</v>
      </c>
      <c r="P3460" s="51">
        <v>0</v>
      </c>
      <c r="Q3460" s="51">
        <v>1</v>
      </c>
    </row>
    <row r="3461" spans="1:32" x14ac:dyDescent="0.2">
      <c r="A3461" s="51">
        <v>550821174</v>
      </c>
      <c r="B3461" s="51" t="s">
        <v>12</v>
      </c>
      <c r="C3461" s="51" t="s">
        <v>31</v>
      </c>
      <c r="D3461" s="51" t="s">
        <v>3603</v>
      </c>
      <c r="E3461" s="51">
        <v>6</v>
      </c>
      <c r="F3461" s="51" t="s">
        <v>3601</v>
      </c>
      <c r="G3461" s="51" t="s">
        <v>3602</v>
      </c>
      <c r="H3461" s="51">
        <v>755</v>
      </c>
      <c r="I3461" s="51" t="s">
        <v>711</v>
      </c>
      <c r="J3461" s="52">
        <v>6007</v>
      </c>
      <c r="K3461" s="51" t="s">
        <v>33</v>
      </c>
      <c r="L3461" s="51" t="s">
        <v>36</v>
      </c>
      <c r="M3461" s="51">
        <v>0</v>
      </c>
      <c r="N3461" s="51">
        <v>0</v>
      </c>
      <c r="O3461" s="51">
        <v>0</v>
      </c>
      <c r="P3461" s="51">
        <v>0</v>
      </c>
      <c r="Q3461" s="51">
        <v>0</v>
      </c>
    </row>
    <row r="3462" spans="1:32" x14ac:dyDescent="0.2">
      <c r="A3462" s="51">
        <v>550821174</v>
      </c>
      <c r="B3462" s="51" t="s">
        <v>12</v>
      </c>
      <c r="C3462" s="51" t="s">
        <v>31</v>
      </c>
      <c r="D3462" s="51" t="s">
        <v>3603</v>
      </c>
      <c r="E3462" s="51">
        <v>6</v>
      </c>
      <c r="F3462" s="51" t="s">
        <v>3601</v>
      </c>
      <c r="G3462" s="51" t="s">
        <v>3602</v>
      </c>
      <c r="H3462" s="51">
        <v>755</v>
      </c>
      <c r="I3462" s="51" t="s">
        <v>711</v>
      </c>
      <c r="J3462" s="52">
        <v>6007</v>
      </c>
      <c r="K3462" s="51" t="s">
        <v>33</v>
      </c>
      <c r="L3462" s="51" t="s">
        <v>37</v>
      </c>
      <c r="M3462" s="51">
        <v>0</v>
      </c>
      <c r="N3462" s="51">
        <v>0</v>
      </c>
      <c r="O3462" s="51">
        <v>0</v>
      </c>
      <c r="P3462" s="51">
        <v>0</v>
      </c>
      <c r="Q3462" s="51">
        <v>0</v>
      </c>
    </row>
    <row r="3463" spans="1:32" x14ac:dyDescent="0.2">
      <c r="A3463" s="51">
        <v>550821174</v>
      </c>
      <c r="B3463" s="51" t="s">
        <v>12</v>
      </c>
      <c r="C3463" s="51" t="s">
        <v>31</v>
      </c>
      <c r="D3463" s="51" t="s">
        <v>3603</v>
      </c>
      <c r="E3463" s="51">
        <v>6</v>
      </c>
      <c r="F3463" s="51" t="s">
        <v>3601</v>
      </c>
      <c r="G3463" s="51" t="s">
        <v>3602</v>
      </c>
      <c r="H3463" s="51">
        <v>755</v>
      </c>
      <c r="I3463" s="51" t="s">
        <v>711</v>
      </c>
      <c r="J3463" s="52">
        <v>6007</v>
      </c>
      <c r="K3463" s="51" t="s">
        <v>33</v>
      </c>
      <c r="L3463" s="51" t="s">
        <v>38</v>
      </c>
      <c r="M3463" s="51">
        <v>0</v>
      </c>
      <c r="N3463" s="51">
        <v>0</v>
      </c>
      <c r="O3463" s="51">
        <v>0</v>
      </c>
      <c r="P3463" s="51">
        <v>0</v>
      </c>
      <c r="Q3463" s="51">
        <v>0</v>
      </c>
    </row>
    <row r="3464" spans="1:32" x14ac:dyDescent="0.2">
      <c r="A3464" s="51">
        <v>550821174</v>
      </c>
      <c r="B3464" s="51" t="s">
        <v>12</v>
      </c>
      <c r="C3464" s="51" t="s">
        <v>31</v>
      </c>
      <c r="D3464" s="51" t="s">
        <v>3603</v>
      </c>
      <c r="E3464" s="51">
        <v>6</v>
      </c>
      <c r="F3464" s="51" t="s">
        <v>3601</v>
      </c>
      <c r="G3464" s="51" t="s">
        <v>3602</v>
      </c>
      <c r="H3464" s="51">
        <v>756</v>
      </c>
      <c r="I3464" s="51" t="s">
        <v>712</v>
      </c>
      <c r="J3464" s="52">
        <v>6014</v>
      </c>
      <c r="K3464" s="51" t="s">
        <v>41</v>
      </c>
      <c r="L3464" s="51" t="s">
        <v>34</v>
      </c>
      <c r="M3464" s="51">
        <v>0</v>
      </c>
      <c r="N3464" s="51">
        <v>0</v>
      </c>
      <c r="O3464" s="51">
        <v>0</v>
      </c>
      <c r="P3464" s="51">
        <v>0</v>
      </c>
      <c r="Q3464" s="51">
        <v>0</v>
      </c>
      <c r="S3464">
        <f t="shared" ref="S3464" si="6190">SUM(M3464:P3464)/4</f>
        <v>0</v>
      </c>
      <c r="T3464">
        <f t="shared" ref="T3464" si="6191">SUM(Q3465:Q3466)</f>
        <v>1</v>
      </c>
      <c r="U3464">
        <f t="shared" ref="U3464" si="6192">SUM(Q3467:Q3468)</f>
        <v>0</v>
      </c>
      <c r="W3464" t="str">
        <f>IF(T3464=0,$W$22,"")</f>
        <v/>
      </c>
      <c r="Y3464" t="str">
        <f t="shared" ref="Y3464" si="6193">IF(S3464&gt;SUM(T3464+U3464),$Y$22,"")</f>
        <v/>
      </c>
      <c r="AA3464" t="str">
        <f t="shared" ref="AA3464" si="6194">IF(S3464&gt;$AA$13,$AA$22,"")</f>
        <v/>
      </c>
      <c r="AC3464">
        <f t="shared" ref="AC3464" si="6195">A3464</f>
        <v>550821174</v>
      </c>
      <c r="AD3464">
        <f t="shared" ref="AD3464" si="6196">H3464</f>
        <v>756</v>
      </c>
      <c r="AE3464">
        <f t="shared" ref="AE3464" si="6197">SUM(W3464:AA3464)</f>
        <v>0</v>
      </c>
      <c r="AF3464" s="15">
        <f t="shared" ref="AF3464" si="6198">J3464</f>
        <v>6014</v>
      </c>
    </row>
    <row r="3465" spans="1:32" x14ac:dyDescent="0.2">
      <c r="A3465" s="51">
        <v>550821174</v>
      </c>
      <c r="B3465" s="51" t="s">
        <v>12</v>
      </c>
      <c r="C3465" s="51" t="s">
        <v>31</v>
      </c>
      <c r="D3465" s="51" t="s">
        <v>3603</v>
      </c>
      <c r="E3465" s="51">
        <v>6</v>
      </c>
      <c r="F3465" s="51" t="s">
        <v>3601</v>
      </c>
      <c r="G3465" s="51" t="s">
        <v>3602</v>
      </c>
      <c r="H3465" s="51">
        <v>756</v>
      </c>
      <c r="I3465" s="51" t="s">
        <v>712</v>
      </c>
      <c r="J3465" s="52">
        <v>6014</v>
      </c>
      <c r="K3465" s="51" t="s">
        <v>41</v>
      </c>
      <c r="L3465" s="51" t="s">
        <v>35</v>
      </c>
      <c r="M3465" s="51">
        <v>0</v>
      </c>
      <c r="N3465" s="51">
        <v>0</v>
      </c>
      <c r="O3465" s="51">
        <v>0</v>
      </c>
      <c r="P3465" s="51">
        <v>0</v>
      </c>
      <c r="Q3465" s="51">
        <v>1</v>
      </c>
    </row>
    <row r="3466" spans="1:32" x14ac:dyDescent="0.2">
      <c r="A3466" s="51">
        <v>550821174</v>
      </c>
      <c r="B3466" s="51" t="s">
        <v>12</v>
      </c>
      <c r="C3466" s="51" t="s">
        <v>31</v>
      </c>
      <c r="D3466" s="51" t="s">
        <v>3603</v>
      </c>
      <c r="E3466" s="51">
        <v>6</v>
      </c>
      <c r="F3466" s="51" t="s">
        <v>3601</v>
      </c>
      <c r="G3466" s="51" t="s">
        <v>3602</v>
      </c>
      <c r="H3466" s="51">
        <v>756</v>
      </c>
      <c r="I3466" s="51" t="s">
        <v>712</v>
      </c>
      <c r="J3466" s="52">
        <v>6014</v>
      </c>
      <c r="K3466" s="51" t="s">
        <v>41</v>
      </c>
      <c r="L3466" s="51" t="s">
        <v>36</v>
      </c>
      <c r="M3466" s="51">
        <v>0</v>
      </c>
      <c r="N3466" s="51">
        <v>0</v>
      </c>
      <c r="O3466" s="51">
        <v>0</v>
      </c>
      <c r="P3466" s="51">
        <v>0</v>
      </c>
      <c r="Q3466" s="51">
        <v>0</v>
      </c>
    </row>
    <row r="3467" spans="1:32" x14ac:dyDescent="0.2">
      <c r="A3467" s="51">
        <v>550821174</v>
      </c>
      <c r="B3467" s="51" t="s">
        <v>12</v>
      </c>
      <c r="C3467" s="51" t="s">
        <v>31</v>
      </c>
      <c r="D3467" s="51" t="s">
        <v>3603</v>
      </c>
      <c r="E3467" s="51">
        <v>6</v>
      </c>
      <c r="F3467" s="51" t="s">
        <v>3601</v>
      </c>
      <c r="G3467" s="51" t="s">
        <v>3602</v>
      </c>
      <c r="H3467" s="51">
        <v>756</v>
      </c>
      <c r="I3467" s="51" t="s">
        <v>712</v>
      </c>
      <c r="J3467" s="52">
        <v>6014</v>
      </c>
      <c r="K3467" s="51" t="s">
        <v>41</v>
      </c>
      <c r="L3467" s="51" t="s">
        <v>37</v>
      </c>
      <c r="M3467" s="51">
        <v>0</v>
      </c>
      <c r="N3467" s="51">
        <v>0</v>
      </c>
      <c r="O3467" s="51">
        <v>0</v>
      </c>
      <c r="P3467" s="51">
        <v>0</v>
      </c>
      <c r="Q3467" s="51">
        <v>0</v>
      </c>
    </row>
    <row r="3468" spans="1:32" x14ac:dyDescent="0.2">
      <c r="A3468" s="51">
        <v>550821174</v>
      </c>
      <c r="B3468" s="51" t="s">
        <v>12</v>
      </c>
      <c r="C3468" s="51" t="s">
        <v>31</v>
      </c>
      <c r="D3468" s="51" t="s">
        <v>3603</v>
      </c>
      <c r="E3468" s="51">
        <v>6</v>
      </c>
      <c r="F3468" s="51" t="s">
        <v>3601</v>
      </c>
      <c r="G3468" s="51" t="s">
        <v>3602</v>
      </c>
      <c r="H3468" s="51">
        <v>756</v>
      </c>
      <c r="I3468" s="51" t="s">
        <v>712</v>
      </c>
      <c r="J3468" s="52">
        <v>6014</v>
      </c>
      <c r="K3468" s="51" t="s">
        <v>41</v>
      </c>
      <c r="L3468" s="51" t="s">
        <v>38</v>
      </c>
      <c r="M3468" s="51">
        <v>0</v>
      </c>
      <c r="N3468" s="51">
        <v>0</v>
      </c>
      <c r="O3468" s="51">
        <v>0</v>
      </c>
      <c r="P3468" s="51">
        <v>0</v>
      </c>
      <c r="Q3468" s="51">
        <v>0</v>
      </c>
    </row>
    <row r="3469" spans="1:32" x14ac:dyDescent="0.2">
      <c r="A3469" s="51">
        <v>550821174</v>
      </c>
      <c r="B3469" s="51" t="s">
        <v>12</v>
      </c>
      <c r="C3469" s="51" t="s">
        <v>31</v>
      </c>
      <c r="D3469" s="51" t="s">
        <v>3603</v>
      </c>
      <c r="E3469" s="51">
        <v>6</v>
      </c>
      <c r="F3469" s="51" t="s">
        <v>3601</v>
      </c>
      <c r="G3469" s="51" t="s">
        <v>3602</v>
      </c>
      <c r="H3469" s="51">
        <v>757</v>
      </c>
      <c r="I3469" s="51" t="s">
        <v>713</v>
      </c>
      <c r="J3469" s="52">
        <v>6005</v>
      </c>
      <c r="K3469" s="51" t="s">
        <v>61</v>
      </c>
      <c r="L3469" s="51" t="s">
        <v>34</v>
      </c>
      <c r="M3469" s="51">
        <v>0</v>
      </c>
      <c r="N3469" s="51">
        <v>0</v>
      </c>
      <c r="O3469" s="51">
        <v>0</v>
      </c>
      <c r="P3469" s="51">
        <v>0</v>
      </c>
      <c r="Q3469" s="51">
        <v>0</v>
      </c>
      <c r="S3469">
        <f t="shared" ref="S3469" si="6199">SUM(M3469:P3469)/4</f>
        <v>0</v>
      </c>
      <c r="T3469">
        <f t="shared" ref="T3469" si="6200">SUM(Q3470:Q3471)</f>
        <v>2</v>
      </c>
      <c r="U3469">
        <f t="shared" ref="U3469" si="6201">SUM(Q3472:Q3473)</f>
        <v>0</v>
      </c>
      <c r="W3469" t="str">
        <f>IF(T3469=0,$W$22,"")</f>
        <v/>
      </c>
      <c r="Y3469" t="str">
        <f t="shared" ref="Y3469" si="6202">IF(S3469&gt;SUM(T3469+U3469),$Y$22,"")</f>
        <v/>
      </c>
      <c r="AA3469" t="str">
        <f t="shared" ref="AA3469" si="6203">IF(S3469&gt;$AA$13,$AA$22,"")</f>
        <v/>
      </c>
      <c r="AC3469">
        <f t="shared" ref="AC3469" si="6204">A3469</f>
        <v>550821174</v>
      </c>
      <c r="AD3469">
        <f t="shared" ref="AD3469" si="6205">H3469</f>
        <v>757</v>
      </c>
      <c r="AE3469">
        <f t="shared" ref="AE3469" si="6206">SUM(W3469:AA3469)</f>
        <v>0</v>
      </c>
      <c r="AF3469" s="15">
        <f t="shared" ref="AF3469" si="6207">J3469</f>
        <v>6005</v>
      </c>
    </row>
    <row r="3470" spans="1:32" x14ac:dyDescent="0.2">
      <c r="A3470" s="51">
        <v>550821174</v>
      </c>
      <c r="B3470" s="51" t="s">
        <v>12</v>
      </c>
      <c r="C3470" s="51" t="s">
        <v>31</v>
      </c>
      <c r="D3470" s="51" t="s">
        <v>3603</v>
      </c>
      <c r="E3470" s="51">
        <v>6</v>
      </c>
      <c r="F3470" s="51" t="s">
        <v>3601</v>
      </c>
      <c r="G3470" s="51" t="s">
        <v>3602</v>
      </c>
      <c r="H3470" s="51">
        <v>757</v>
      </c>
      <c r="I3470" s="51" t="s">
        <v>713</v>
      </c>
      <c r="J3470" s="52">
        <v>6005</v>
      </c>
      <c r="K3470" s="51" t="s">
        <v>61</v>
      </c>
      <c r="L3470" s="51" t="s">
        <v>35</v>
      </c>
      <c r="M3470" s="51">
        <v>0</v>
      </c>
      <c r="N3470" s="51">
        <v>0</v>
      </c>
      <c r="O3470" s="51">
        <v>0</v>
      </c>
      <c r="P3470" s="51">
        <v>0</v>
      </c>
      <c r="Q3470" s="51">
        <v>2</v>
      </c>
    </row>
    <row r="3471" spans="1:32" x14ac:dyDescent="0.2">
      <c r="A3471" s="51">
        <v>550821174</v>
      </c>
      <c r="B3471" s="51" t="s">
        <v>12</v>
      </c>
      <c r="C3471" s="51" t="s">
        <v>31</v>
      </c>
      <c r="D3471" s="51" t="s">
        <v>3603</v>
      </c>
      <c r="E3471" s="51">
        <v>6</v>
      </c>
      <c r="F3471" s="51" t="s">
        <v>3601</v>
      </c>
      <c r="G3471" s="51" t="s">
        <v>3602</v>
      </c>
      <c r="H3471" s="51">
        <v>757</v>
      </c>
      <c r="I3471" s="51" t="s">
        <v>713</v>
      </c>
      <c r="J3471" s="52">
        <v>6005</v>
      </c>
      <c r="K3471" s="51" t="s">
        <v>61</v>
      </c>
      <c r="L3471" s="51" t="s">
        <v>36</v>
      </c>
      <c r="M3471" s="51">
        <v>0</v>
      </c>
      <c r="N3471" s="51">
        <v>0</v>
      </c>
      <c r="O3471" s="51">
        <v>0</v>
      </c>
      <c r="P3471" s="51">
        <v>0</v>
      </c>
      <c r="Q3471" s="51">
        <v>0</v>
      </c>
    </row>
    <row r="3472" spans="1:32" x14ac:dyDescent="0.2">
      <c r="A3472" s="51">
        <v>550821174</v>
      </c>
      <c r="B3472" s="51" t="s">
        <v>12</v>
      </c>
      <c r="C3472" s="51" t="s">
        <v>31</v>
      </c>
      <c r="D3472" s="51" t="s">
        <v>3603</v>
      </c>
      <c r="E3472" s="51">
        <v>6</v>
      </c>
      <c r="F3472" s="51" t="s">
        <v>3601</v>
      </c>
      <c r="G3472" s="51" t="s">
        <v>3602</v>
      </c>
      <c r="H3472" s="51">
        <v>757</v>
      </c>
      <c r="I3472" s="51" t="s">
        <v>713</v>
      </c>
      <c r="J3472" s="52">
        <v>6005</v>
      </c>
      <c r="K3472" s="51" t="s">
        <v>61</v>
      </c>
      <c r="L3472" s="51" t="s">
        <v>37</v>
      </c>
      <c r="M3472" s="51">
        <v>0</v>
      </c>
      <c r="N3472" s="51">
        <v>0</v>
      </c>
      <c r="O3472" s="51">
        <v>0</v>
      </c>
      <c r="P3472" s="51">
        <v>0</v>
      </c>
      <c r="Q3472" s="51">
        <v>0</v>
      </c>
    </row>
    <row r="3473" spans="1:32" x14ac:dyDescent="0.2">
      <c r="A3473" s="51">
        <v>550821174</v>
      </c>
      <c r="B3473" s="51" t="s">
        <v>12</v>
      </c>
      <c r="C3473" s="51" t="s">
        <v>31</v>
      </c>
      <c r="D3473" s="51" t="s">
        <v>3603</v>
      </c>
      <c r="E3473" s="51">
        <v>6</v>
      </c>
      <c r="F3473" s="51" t="s">
        <v>3601</v>
      </c>
      <c r="G3473" s="51" t="s">
        <v>3602</v>
      </c>
      <c r="H3473" s="51">
        <v>757</v>
      </c>
      <c r="I3473" s="51" t="s">
        <v>713</v>
      </c>
      <c r="J3473" s="52">
        <v>6005</v>
      </c>
      <c r="K3473" s="51" t="s">
        <v>61</v>
      </c>
      <c r="L3473" s="51" t="s">
        <v>38</v>
      </c>
      <c r="M3473" s="51">
        <v>0</v>
      </c>
      <c r="N3473" s="51">
        <v>0</v>
      </c>
      <c r="O3473" s="51">
        <v>0</v>
      </c>
      <c r="P3473" s="51">
        <v>0</v>
      </c>
      <c r="Q3473" s="51">
        <v>0</v>
      </c>
    </row>
    <row r="3474" spans="1:32" x14ac:dyDescent="0.2">
      <c r="A3474" s="51">
        <v>550821174</v>
      </c>
      <c r="B3474" s="51" t="s">
        <v>12</v>
      </c>
      <c r="C3474" s="51" t="s">
        <v>31</v>
      </c>
      <c r="D3474" s="51" t="s">
        <v>3603</v>
      </c>
      <c r="E3474" s="51">
        <v>6</v>
      </c>
      <c r="F3474" s="51" t="s">
        <v>3601</v>
      </c>
      <c r="G3474" s="51" t="s">
        <v>3602</v>
      </c>
      <c r="H3474" s="51">
        <v>758</v>
      </c>
      <c r="I3474" s="51" t="s">
        <v>714</v>
      </c>
      <c r="J3474" s="52">
        <v>6014</v>
      </c>
      <c r="K3474" s="51" t="s">
        <v>41</v>
      </c>
      <c r="L3474" s="51" t="s">
        <v>34</v>
      </c>
      <c r="M3474" s="51">
        <v>0</v>
      </c>
      <c r="N3474" s="51">
        <v>0</v>
      </c>
      <c r="O3474" s="51">
        <v>0</v>
      </c>
      <c r="P3474" s="51">
        <v>0</v>
      </c>
      <c r="Q3474" s="51">
        <v>0</v>
      </c>
      <c r="S3474">
        <f t="shared" ref="S3474" si="6208">SUM(M3474:P3474)/4</f>
        <v>0</v>
      </c>
      <c r="T3474">
        <f t="shared" ref="T3474" si="6209">SUM(Q3475:Q3476)</f>
        <v>1</v>
      </c>
      <c r="U3474">
        <f t="shared" ref="U3474" si="6210">SUM(Q3477:Q3478)</f>
        <v>0</v>
      </c>
      <c r="W3474" t="str">
        <f>IF(T3474=0,$W$22,"")</f>
        <v/>
      </c>
      <c r="Y3474" t="str">
        <f t="shared" ref="Y3474" si="6211">IF(S3474&gt;SUM(T3474+U3474),$Y$22,"")</f>
        <v/>
      </c>
      <c r="AA3474" t="str">
        <f t="shared" ref="AA3474" si="6212">IF(S3474&gt;$AA$13,$AA$22,"")</f>
        <v/>
      </c>
      <c r="AC3474">
        <f t="shared" ref="AC3474" si="6213">A3474</f>
        <v>550821174</v>
      </c>
      <c r="AD3474">
        <f t="shared" ref="AD3474" si="6214">H3474</f>
        <v>758</v>
      </c>
      <c r="AE3474">
        <f t="shared" ref="AE3474" si="6215">SUM(W3474:AA3474)</f>
        <v>0</v>
      </c>
      <c r="AF3474" s="15">
        <f t="shared" ref="AF3474" si="6216">J3474</f>
        <v>6014</v>
      </c>
    </row>
    <row r="3475" spans="1:32" x14ac:dyDescent="0.2">
      <c r="A3475" s="51">
        <v>550821174</v>
      </c>
      <c r="B3475" s="51" t="s">
        <v>12</v>
      </c>
      <c r="C3475" s="51" t="s">
        <v>31</v>
      </c>
      <c r="D3475" s="51" t="s">
        <v>3603</v>
      </c>
      <c r="E3475" s="51">
        <v>6</v>
      </c>
      <c r="F3475" s="51" t="s">
        <v>3601</v>
      </c>
      <c r="G3475" s="51" t="s">
        <v>3602</v>
      </c>
      <c r="H3475" s="51">
        <v>758</v>
      </c>
      <c r="I3475" s="51" t="s">
        <v>714</v>
      </c>
      <c r="J3475" s="52">
        <v>6014</v>
      </c>
      <c r="K3475" s="51" t="s">
        <v>41</v>
      </c>
      <c r="L3475" s="51" t="s">
        <v>35</v>
      </c>
      <c r="M3475" s="51">
        <v>0</v>
      </c>
      <c r="N3475" s="51">
        <v>0</v>
      </c>
      <c r="O3475" s="51">
        <v>0</v>
      </c>
      <c r="P3475" s="51">
        <v>0</v>
      </c>
      <c r="Q3475" s="51">
        <v>1</v>
      </c>
    </row>
    <row r="3476" spans="1:32" x14ac:dyDescent="0.2">
      <c r="A3476" s="51">
        <v>550821174</v>
      </c>
      <c r="B3476" s="51" t="s">
        <v>12</v>
      </c>
      <c r="C3476" s="51" t="s">
        <v>31</v>
      </c>
      <c r="D3476" s="51" t="s">
        <v>3603</v>
      </c>
      <c r="E3476" s="51">
        <v>6</v>
      </c>
      <c r="F3476" s="51" t="s">
        <v>3601</v>
      </c>
      <c r="G3476" s="51" t="s">
        <v>3602</v>
      </c>
      <c r="H3476" s="51">
        <v>758</v>
      </c>
      <c r="I3476" s="51" t="s">
        <v>714</v>
      </c>
      <c r="J3476" s="52">
        <v>6014</v>
      </c>
      <c r="K3476" s="51" t="s">
        <v>41</v>
      </c>
      <c r="L3476" s="51" t="s">
        <v>36</v>
      </c>
      <c r="M3476" s="51">
        <v>0</v>
      </c>
      <c r="N3476" s="51">
        <v>0</v>
      </c>
      <c r="O3476" s="51">
        <v>0</v>
      </c>
      <c r="P3476" s="51">
        <v>0</v>
      </c>
      <c r="Q3476" s="51">
        <v>0</v>
      </c>
    </row>
    <row r="3477" spans="1:32" x14ac:dyDescent="0.2">
      <c r="A3477" s="51">
        <v>550821174</v>
      </c>
      <c r="B3477" s="51" t="s">
        <v>12</v>
      </c>
      <c r="C3477" s="51" t="s">
        <v>31</v>
      </c>
      <c r="D3477" s="51" t="s">
        <v>3603</v>
      </c>
      <c r="E3477" s="51">
        <v>6</v>
      </c>
      <c r="F3477" s="51" t="s">
        <v>3601</v>
      </c>
      <c r="G3477" s="51" t="s">
        <v>3602</v>
      </c>
      <c r="H3477" s="51">
        <v>758</v>
      </c>
      <c r="I3477" s="51" t="s">
        <v>714</v>
      </c>
      <c r="J3477" s="52">
        <v>6014</v>
      </c>
      <c r="K3477" s="51" t="s">
        <v>41</v>
      </c>
      <c r="L3477" s="51" t="s">
        <v>37</v>
      </c>
      <c r="M3477" s="51">
        <v>0</v>
      </c>
      <c r="N3477" s="51">
        <v>0</v>
      </c>
      <c r="O3477" s="51">
        <v>0</v>
      </c>
      <c r="P3477" s="51">
        <v>0</v>
      </c>
      <c r="Q3477" s="51">
        <v>0</v>
      </c>
    </row>
    <row r="3478" spans="1:32" x14ac:dyDescent="0.2">
      <c r="A3478" s="51">
        <v>550821174</v>
      </c>
      <c r="B3478" s="51" t="s">
        <v>12</v>
      </c>
      <c r="C3478" s="51" t="s">
        <v>31</v>
      </c>
      <c r="D3478" s="51" t="s">
        <v>3603</v>
      </c>
      <c r="E3478" s="51">
        <v>6</v>
      </c>
      <c r="F3478" s="51" t="s">
        <v>3601</v>
      </c>
      <c r="G3478" s="51" t="s">
        <v>3602</v>
      </c>
      <c r="H3478" s="51">
        <v>758</v>
      </c>
      <c r="I3478" s="51" t="s">
        <v>714</v>
      </c>
      <c r="J3478" s="52">
        <v>6014</v>
      </c>
      <c r="K3478" s="51" t="s">
        <v>41</v>
      </c>
      <c r="L3478" s="51" t="s">
        <v>38</v>
      </c>
      <c r="M3478" s="51">
        <v>0</v>
      </c>
      <c r="N3478" s="51">
        <v>0</v>
      </c>
      <c r="O3478" s="51">
        <v>0</v>
      </c>
      <c r="P3478" s="51">
        <v>0</v>
      </c>
      <c r="Q3478" s="51">
        <v>0</v>
      </c>
    </row>
    <row r="3479" spans="1:32" x14ac:dyDescent="0.2">
      <c r="A3479" s="51">
        <v>550821174</v>
      </c>
      <c r="B3479" s="51" t="s">
        <v>12</v>
      </c>
      <c r="C3479" s="51" t="s">
        <v>31</v>
      </c>
      <c r="D3479" s="51" t="s">
        <v>3603</v>
      </c>
      <c r="E3479" s="51">
        <v>6</v>
      </c>
      <c r="F3479" s="51" t="s">
        <v>3601</v>
      </c>
      <c r="G3479" s="51" t="s">
        <v>3602</v>
      </c>
      <c r="H3479" s="51">
        <v>759</v>
      </c>
      <c r="I3479" s="51" t="s">
        <v>715</v>
      </c>
      <c r="J3479" s="52">
        <v>6014</v>
      </c>
      <c r="K3479" s="51" t="s">
        <v>41</v>
      </c>
      <c r="L3479" s="51" t="s">
        <v>34</v>
      </c>
      <c r="M3479" s="51">
        <v>0</v>
      </c>
      <c r="N3479" s="51">
        <v>0</v>
      </c>
      <c r="O3479" s="51">
        <v>0</v>
      </c>
      <c r="P3479" s="51">
        <v>0</v>
      </c>
      <c r="Q3479" s="51">
        <v>0</v>
      </c>
      <c r="S3479">
        <f t="shared" ref="S3479" si="6217">SUM(M3479:P3479)/4</f>
        <v>0</v>
      </c>
      <c r="T3479">
        <f t="shared" ref="T3479" si="6218">SUM(Q3480:Q3481)</f>
        <v>1</v>
      </c>
      <c r="U3479">
        <f t="shared" ref="U3479" si="6219">SUM(Q3482:Q3483)</f>
        <v>0</v>
      </c>
      <c r="W3479" t="str">
        <f>IF(T3479=0,$W$22,"")</f>
        <v/>
      </c>
      <c r="Y3479" t="str">
        <f t="shared" ref="Y3479" si="6220">IF(S3479&gt;SUM(T3479+U3479),$Y$22,"")</f>
        <v/>
      </c>
      <c r="AA3479" t="str">
        <f t="shared" ref="AA3479" si="6221">IF(S3479&gt;$AA$13,$AA$22,"")</f>
        <v/>
      </c>
      <c r="AC3479">
        <f t="shared" ref="AC3479" si="6222">A3479</f>
        <v>550821174</v>
      </c>
      <c r="AD3479">
        <f t="shared" ref="AD3479" si="6223">H3479</f>
        <v>759</v>
      </c>
      <c r="AE3479">
        <f t="shared" ref="AE3479" si="6224">SUM(W3479:AA3479)</f>
        <v>0</v>
      </c>
      <c r="AF3479" s="15">
        <f t="shared" ref="AF3479" si="6225">J3479</f>
        <v>6014</v>
      </c>
    </row>
    <row r="3480" spans="1:32" x14ac:dyDescent="0.2">
      <c r="A3480" s="51">
        <v>550821174</v>
      </c>
      <c r="B3480" s="51" t="s">
        <v>12</v>
      </c>
      <c r="C3480" s="51" t="s">
        <v>31</v>
      </c>
      <c r="D3480" s="51" t="s">
        <v>3603</v>
      </c>
      <c r="E3480" s="51">
        <v>6</v>
      </c>
      <c r="F3480" s="51" t="s">
        <v>3601</v>
      </c>
      <c r="G3480" s="51" t="s">
        <v>3602</v>
      </c>
      <c r="H3480" s="51">
        <v>759</v>
      </c>
      <c r="I3480" s="51" t="s">
        <v>715</v>
      </c>
      <c r="J3480" s="52">
        <v>6014</v>
      </c>
      <c r="K3480" s="51" t="s">
        <v>41</v>
      </c>
      <c r="L3480" s="51" t="s">
        <v>35</v>
      </c>
      <c r="M3480" s="51">
        <v>0</v>
      </c>
      <c r="N3480" s="51">
        <v>0</v>
      </c>
      <c r="O3480" s="51">
        <v>0</v>
      </c>
      <c r="P3480" s="51">
        <v>0</v>
      </c>
      <c r="Q3480" s="51">
        <v>1</v>
      </c>
    </row>
    <row r="3481" spans="1:32" x14ac:dyDescent="0.2">
      <c r="A3481" s="51">
        <v>550821174</v>
      </c>
      <c r="B3481" s="51" t="s">
        <v>12</v>
      </c>
      <c r="C3481" s="51" t="s">
        <v>31</v>
      </c>
      <c r="D3481" s="51" t="s">
        <v>3603</v>
      </c>
      <c r="E3481" s="51">
        <v>6</v>
      </c>
      <c r="F3481" s="51" t="s">
        <v>3601</v>
      </c>
      <c r="G3481" s="51" t="s">
        <v>3602</v>
      </c>
      <c r="H3481" s="51">
        <v>759</v>
      </c>
      <c r="I3481" s="51" t="s">
        <v>715</v>
      </c>
      <c r="J3481" s="52">
        <v>6014</v>
      </c>
      <c r="K3481" s="51" t="s">
        <v>41</v>
      </c>
      <c r="L3481" s="51" t="s">
        <v>36</v>
      </c>
      <c r="M3481" s="51">
        <v>0</v>
      </c>
      <c r="N3481" s="51">
        <v>0</v>
      </c>
      <c r="O3481" s="51">
        <v>0</v>
      </c>
      <c r="P3481" s="51">
        <v>0</v>
      </c>
      <c r="Q3481" s="51">
        <v>0</v>
      </c>
    </row>
    <row r="3482" spans="1:32" x14ac:dyDescent="0.2">
      <c r="A3482" s="51">
        <v>550821174</v>
      </c>
      <c r="B3482" s="51" t="s">
        <v>12</v>
      </c>
      <c r="C3482" s="51" t="s">
        <v>31</v>
      </c>
      <c r="D3482" s="51" t="s">
        <v>3603</v>
      </c>
      <c r="E3482" s="51">
        <v>6</v>
      </c>
      <c r="F3482" s="51" t="s">
        <v>3601</v>
      </c>
      <c r="G3482" s="51" t="s">
        <v>3602</v>
      </c>
      <c r="H3482" s="51">
        <v>759</v>
      </c>
      <c r="I3482" s="51" t="s">
        <v>715</v>
      </c>
      <c r="J3482" s="52">
        <v>6014</v>
      </c>
      <c r="K3482" s="51" t="s">
        <v>41</v>
      </c>
      <c r="L3482" s="51" t="s">
        <v>37</v>
      </c>
      <c r="M3482" s="51">
        <v>0</v>
      </c>
      <c r="N3482" s="51">
        <v>0</v>
      </c>
      <c r="O3482" s="51">
        <v>0</v>
      </c>
      <c r="P3482" s="51">
        <v>0</v>
      </c>
      <c r="Q3482" s="51">
        <v>0</v>
      </c>
    </row>
    <row r="3483" spans="1:32" x14ac:dyDescent="0.2">
      <c r="A3483" s="51">
        <v>550821174</v>
      </c>
      <c r="B3483" s="51" t="s">
        <v>12</v>
      </c>
      <c r="C3483" s="51" t="s">
        <v>31</v>
      </c>
      <c r="D3483" s="51" t="s">
        <v>3603</v>
      </c>
      <c r="E3483" s="51">
        <v>6</v>
      </c>
      <c r="F3483" s="51" t="s">
        <v>3601</v>
      </c>
      <c r="G3483" s="51" t="s">
        <v>3602</v>
      </c>
      <c r="H3483" s="51">
        <v>759</v>
      </c>
      <c r="I3483" s="51" t="s">
        <v>715</v>
      </c>
      <c r="J3483" s="52">
        <v>6014</v>
      </c>
      <c r="K3483" s="51" t="s">
        <v>41</v>
      </c>
      <c r="L3483" s="51" t="s">
        <v>38</v>
      </c>
      <c r="M3483" s="51">
        <v>0</v>
      </c>
      <c r="N3483" s="51">
        <v>0</v>
      </c>
      <c r="O3483" s="51">
        <v>0</v>
      </c>
      <c r="P3483" s="51">
        <v>0</v>
      </c>
      <c r="Q3483" s="51">
        <v>0</v>
      </c>
    </row>
    <row r="3484" spans="1:32" x14ac:dyDescent="0.2">
      <c r="A3484" s="51">
        <v>550821174</v>
      </c>
      <c r="B3484" s="51" t="s">
        <v>12</v>
      </c>
      <c r="C3484" s="51" t="s">
        <v>31</v>
      </c>
      <c r="D3484" s="51" t="s">
        <v>3603</v>
      </c>
      <c r="E3484" s="51">
        <v>6</v>
      </c>
      <c r="F3484" s="51" t="s">
        <v>3601</v>
      </c>
      <c r="G3484" s="51" t="s">
        <v>3602</v>
      </c>
      <c r="H3484" s="51">
        <v>760</v>
      </c>
      <c r="I3484" s="51" t="s">
        <v>716</v>
      </c>
      <c r="J3484" s="52">
        <v>6022</v>
      </c>
      <c r="K3484" s="51" t="s">
        <v>47</v>
      </c>
      <c r="L3484" s="51" t="s">
        <v>34</v>
      </c>
      <c r="M3484" s="51">
        <v>0</v>
      </c>
      <c r="N3484" s="51">
        <v>0</v>
      </c>
      <c r="O3484" s="51">
        <v>0</v>
      </c>
      <c r="P3484" s="51">
        <v>0</v>
      </c>
      <c r="Q3484" s="51">
        <v>0</v>
      </c>
      <c r="S3484">
        <f t="shared" ref="S3484" si="6226">SUM(M3484:P3484)/4</f>
        <v>0</v>
      </c>
      <c r="T3484">
        <f t="shared" ref="T3484" si="6227">SUM(Q3485:Q3486)</f>
        <v>1</v>
      </c>
      <c r="U3484">
        <f t="shared" ref="U3484" si="6228">SUM(Q3487:Q3488)</f>
        <v>0</v>
      </c>
      <c r="W3484" t="str">
        <f>IF(T3484=0,$W$22,"")</f>
        <v/>
      </c>
      <c r="Y3484" t="str">
        <f t="shared" ref="Y3484" si="6229">IF(S3484&gt;SUM(T3484+U3484),$Y$22,"")</f>
        <v/>
      </c>
      <c r="AA3484" t="str">
        <f t="shared" ref="AA3484" si="6230">IF(S3484&gt;$AA$13,$AA$22,"")</f>
        <v/>
      </c>
      <c r="AC3484">
        <f t="shared" ref="AC3484" si="6231">A3484</f>
        <v>550821174</v>
      </c>
      <c r="AD3484">
        <f t="shared" ref="AD3484" si="6232">H3484</f>
        <v>760</v>
      </c>
      <c r="AE3484">
        <f t="shared" ref="AE3484" si="6233">SUM(W3484:AA3484)</f>
        <v>0</v>
      </c>
      <c r="AF3484" s="15">
        <f t="shared" ref="AF3484" si="6234">J3484</f>
        <v>6022</v>
      </c>
    </row>
    <row r="3485" spans="1:32" x14ac:dyDescent="0.2">
      <c r="A3485" s="51">
        <v>550821174</v>
      </c>
      <c r="B3485" s="51" t="s">
        <v>12</v>
      </c>
      <c r="C3485" s="51" t="s">
        <v>31</v>
      </c>
      <c r="D3485" s="51" t="s">
        <v>3603</v>
      </c>
      <c r="E3485" s="51">
        <v>6</v>
      </c>
      <c r="F3485" s="51" t="s">
        <v>3601</v>
      </c>
      <c r="G3485" s="51" t="s">
        <v>3602</v>
      </c>
      <c r="H3485" s="51">
        <v>760</v>
      </c>
      <c r="I3485" s="51" t="s">
        <v>716</v>
      </c>
      <c r="J3485" s="52">
        <v>6022</v>
      </c>
      <c r="K3485" s="51" t="s">
        <v>47</v>
      </c>
      <c r="L3485" s="51" t="s">
        <v>35</v>
      </c>
      <c r="M3485" s="51">
        <v>0</v>
      </c>
      <c r="N3485" s="51">
        <v>0</v>
      </c>
      <c r="O3485" s="51">
        <v>0</v>
      </c>
      <c r="P3485" s="51">
        <v>0</v>
      </c>
      <c r="Q3485" s="51">
        <v>1</v>
      </c>
    </row>
    <row r="3486" spans="1:32" x14ac:dyDescent="0.2">
      <c r="A3486" s="51">
        <v>550821174</v>
      </c>
      <c r="B3486" s="51" t="s">
        <v>12</v>
      </c>
      <c r="C3486" s="51" t="s">
        <v>31</v>
      </c>
      <c r="D3486" s="51" t="s">
        <v>3603</v>
      </c>
      <c r="E3486" s="51">
        <v>6</v>
      </c>
      <c r="F3486" s="51" t="s">
        <v>3601</v>
      </c>
      <c r="G3486" s="51" t="s">
        <v>3602</v>
      </c>
      <c r="H3486" s="51">
        <v>760</v>
      </c>
      <c r="I3486" s="51" t="s">
        <v>716</v>
      </c>
      <c r="J3486" s="52">
        <v>6022</v>
      </c>
      <c r="K3486" s="51" t="s">
        <v>47</v>
      </c>
      <c r="L3486" s="51" t="s">
        <v>36</v>
      </c>
      <c r="M3486" s="51">
        <v>0</v>
      </c>
      <c r="N3486" s="51">
        <v>0</v>
      </c>
      <c r="O3486" s="51">
        <v>0</v>
      </c>
      <c r="P3486" s="51">
        <v>0</v>
      </c>
      <c r="Q3486" s="51">
        <v>0</v>
      </c>
    </row>
    <row r="3487" spans="1:32" x14ac:dyDescent="0.2">
      <c r="A3487" s="51">
        <v>550821174</v>
      </c>
      <c r="B3487" s="51" t="s">
        <v>12</v>
      </c>
      <c r="C3487" s="51" t="s">
        <v>31</v>
      </c>
      <c r="D3487" s="51" t="s">
        <v>3603</v>
      </c>
      <c r="E3487" s="51">
        <v>6</v>
      </c>
      <c r="F3487" s="51" t="s">
        <v>3601</v>
      </c>
      <c r="G3487" s="51" t="s">
        <v>3602</v>
      </c>
      <c r="H3487" s="51">
        <v>760</v>
      </c>
      <c r="I3487" s="51" t="s">
        <v>716</v>
      </c>
      <c r="J3487" s="52">
        <v>6022</v>
      </c>
      <c r="K3487" s="51" t="s">
        <v>47</v>
      </c>
      <c r="L3487" s="51" t="s">
        <v>37</v>
      </c>
      <c r="M3487" s="51">
        <v>0</v>
      </c>
      <c r="N3487" s="51">
        <v>0</v>
      </c>
      <c r="O3487" s="51">
        <v>0</v>
      </c>
      <c r="P3487" s="51">
        <v>0</v>
      </c>
      <c r="Q3487" s="51">
        <v>0</v>
      </c>
    </row>
    <row r="3488" spans="1:32" x14ac:dyDescent="0.2">
      <c r="A3488" s="51">
        <v>550821174</v>
      </c>
      <c r="B3488" s="51" t="s">
        <v>12</v>
      </c>
      <c r="C3488" s="51" t="s">
        <v>31</v>
      </c>
      <c r="D3488" s="51" t="s">
        <v>3603</v>
      </c>
      <c r="E3488" s="51">
        <v>6</v>
      </c>
      <c r="F3488" s="51" t="s">
        <v>3601</v>
      </c>
      <c r="G3488" s="51" t="s">
        <v>3602</v>
      </c>
      <c r="H3488" s="51">
        <v>760</v>
      </c>
      <c r="I3488" s="51" t="s">
        <v>716</v>
      </c>
      <c r="J3488" s="52">
        <v>6022</v>
      </c>
      <c r="K3488" s="51" t="s">
        <v>47</v>
      </c>
      <c r="L3488" s="51" t="s">
        <v>38</v>
      </c>
      <c r="M3488" s="51">
        <v>0</v>
      </c>
      <c r="N3488" s="51">
        <v>0</v>
      </c>
      <c r="O3488" s="51">
        <v>0</v>
      </c>
      <c r="P3488" s="51">
        <v>0</v>
      </c>
      <c r="Q3488" s="51">
        <v>0</v>
      </c>
    </row>
    <row r="3489" spans="1:32" x14ac:dyDescent="0.2">
      <c r="A3489" s="51">
        <v>550821174</v>
      </c>
      <c r="B3489" s="51" t="s">
        <v>12</v>
      </c>
      <c r="C3489" s="51" t="s">
        <v>31</v>
      </c>
      <c r="D3489" s="51" t="s">
        <v>3603</v>
      </c>
      <c r="E3489" s="51">
        <v>6</v>
      </c>
      <c r="F3489" s="51" t="s">
        <v>3601</v>
      </c>
      <c r="G3489" s="51" t="s">
        <v>3602</v>
      </c>
      <c r="H3489" s="51">
        <v>761</v>
      </c>
      <c r="I3489" s="51" t="s">
        <v>717</v>
      </c>
      <c r="J3489" s="52">
        <v>6005</v>
      </c>
      <c r="K3489" s="51" t="s">
        <v>61</v>
      </c>
      <c r="L3489" s="51" t="s">
        <v>34</v>
      </c>
      <c r="M3489" s="51">
        <v>0</v>
      </c>
      <c r="N3489" s="51">
        <v>0</v>
      </c>
      <c r="O3489" s="51">
        <v>0</v>
      </c>
      <c r="P3489" s="51">
        <v>1</v>
      </c>
      <c r="Q3489" s="51">
        <v>0</v>
      </c>
      <c r="S3489">
        <f t="shared" ref="S3489" si="6235">SUM(M3489:P3489)/4</f>
        <v>0.25</v>
      </c>
      <c r="T3489">
        <f t="shared" ref="T3489" si="6236">SUM(Q3490:Q3491)</f>
        <v>0</v>
      </c>
      <c r="U3489">
        <f t="shared" ref="U3489" si="6237">SUM(Q3492:Q3493)</f>
        <v>1</v>
      </c>
      <c r="W3489">
        <f>IF(T3489=0,$W$22,"")</f>
        <v>1</v>
      </c>
      <c r="Y3489" t="str">
        <f t="shared" ref="Y3489" si="6238">IF(S3489&gt;SUM(T3489+U3489),$Y$22,"")</f>
        <v/>
      </c>
      <c r="AA3489" t="str">
        <f t="shared" ref="AA3489" si="6239">IF(S3489&gt;$AA$13,$AA$22,"")</f>
        <v/>
      </c>
      <c r="AC3489">
        <f t="shared" ref="AC3489" si="6240">A3489</f>
        <v>550821174</v>
      </c>
      <c r="AD3489">
        <f t="shared" ref="AD3489" si="6241">H3489</f>
        <v>761</v>
      </c>
      <c r="AE3489">
        <f t="shared" ref="AE3489" si="6242">SUM(W3489:AA3489)</f>
        <v>1</v>
      </c>
      <c r="AF3489" s="15">
        <f t="shared" ref="AF3489" si="6243">J3489</f>
        <v>6005</v>
      </c>
    </row>
    <row r="3490" spans="1:32" x14ac:dyDescent="0.2">
      <c r="A3490" s="51">
        <v>550821174</v>
      </c>
      <c r="B3490" s="51" t="s">
        <v>12</v>
      </c>
      <c r="C3490" s="51" t="s">
        <v>31</v>
      </c>
      <c r="D3490" s="51" t="s">
        <v>3603</v>
      </c>
      <c r="E3490" s="51">
        <v>6</v>
      </c>
      <c r="F3490" s="51" t="s">
        <v>3601</v>
      </c>
      <c r="G3490" s="51" t="s">
        <v>3602</v>
      </c>
      <c r="H3490" s="51">
        <v>761</v>
      </c>
      <c r="I3490" s="51" t="s">
        <v>717</v>
      </c>
      <c r="J3490" s="52">
        <v>6005</v>
      </c>
      <c r="K3490" s="51" t="s">
        <v>61</v>
      </c>
      <c r="L3490" s="51" t="s">
        <v>35</v>
      </c>
      <c r="M3490" s="51">
        <v>0</v>
      </c>
      <c r="N3490" s="51">
        <v>0</v>
      </c>
      <c r="O3490" s="51">
        <v>0</v>
      </c>
      <c r="P3490" s="51">
        <v>0</v>
      </c>
      <c r="Q3490" s="51">
        <v>0</v>
      </c>
    </row>
    <row r="3491" spans="1:32" x14ac:dyDescent="0.2">
      <c r="A3491" s="51">
        <v>550821174</v>
      </c>
      <c r="B3491" s="51" t="s">
        <v>12</v>
      </c>
      <c r="C3491" s="51" t="s">
        <v>31</v>
      </c>
      <c r="D3491" s="51" t="s">
        <v>3603</v>
      </c>
      <c r="E3491" s="51">
        <v>6</v>
      </c>
      <c r="F3491" s="51" t="s">
        <v>3601</v>
      </c>
      <c r="G3491" s="51" t="s">
        <v>3602</v>
      </c>
      <c r="H3491" s="51">
        <v>761</v>
      </c>
      <c r="I3491" s="51" t="s">
        <v>717</v>
      </c>
      <c r="J3491" s="52">
        <v>6005</v>
      </c>
      <c r="K3491" s="51" t="s">
        <v>61</v>
      </c>
      <c r="L3491" s="51" t="s">
        <v>36</v>
      </c>
      <c r="M3491" s="51">
        <v>0</v>
      </c>
      <c r="N3491" s="51">
        <v>0</v>
      </c>
      <c r="O3491" s="51">
        <v>0</v>
      </c>
      <c r="P3491" s="51">
        <v>0</v>
      </c>
      <c r="Q3491" s="51">
        <v>0</v>
      </c>
    </row>
    <row r="3492" spans="1:32" x14ac:dyDescent="0.2">
      <c r="A3492" s="51">
        <v>550821174</v>
      </c>
      <c r="B3492" s="51" t="s">
        <v>12</v>
      </c>
      <c r="C3492" s="51" t="s">
        <v>31</v>
      </c>
      <c r="D3492" s="51" t="s">
        <v>3603</v>
      </c>
      <c r="E3492" s="51">
        <v>6</v>
      </c>
      <c r="F3492" s="51" t="s">
        <v>3601</v>
      </c>
      <c r="G3492" s="51" t="s">
        <v>3602</v>
      </c>
      <c r="H3492" s="51">
        <v>761</v>
      </c>
      <c r="I3492" s="51" t="s">
        <v>717</v>
      </c>
      <c r="J3492" s="52">
        <v>6005</v>
      </c>
      <c r="K3492" s="51" t="s">
        <v>61</v>
      </c>
      <c r="L3492" s="51" t="s">
        <v>37</v>
      </c>
      <c r="M3492" s="51">
        <v>0</v>
      </c>
      <c r="N3492" s="51">
        <v>0</v>
      </c>
      <c r="O3492" s="51">
        <v>0</v>
      </c>
      <c r="P3492" s="51">
        <v>0</v>
      </c>
      <c r="Q3492" s="51">
        <v>1</v>
      </c>
    </row>
    <row r="3493" spans="1:32" x14ac:dyDescent="0.2">
      <c r="A3493" s="51">
        <v>550821174</v>
      </c>
      <c r="B3493" s="51" t="s">
        <v>12</v>
      </c>
      <c r="C3493" s="51" t="s">
        <v>31</v>
      </c>
      <c r="D3493" s="51" t="s">
        <v>3603</v>
      </c>
      <c r="E3493" s="51">
        <v>6</v>
      </c>
      <c r="F3493" s="51" t="s">
        <v>3601</v>
      </c>
      <c r="G3493" s="51" t="s">
        <v>3602</v>
      </c>
      <c r="H3493" s="51">
        <v>761</v>
      </c>
      <c r="I3493" s="51" t="s">
        <v>717</v>
      </c>
      <c r="J3493" s="52">
        <v>6005</v>
      </c>
      <c r="K3493" s="51" t="s">
        <v>61</v>
      </c>
      <c r="L3493" s="51" t="s">
        <v>38</v>
      </c>
      <c r="M3493" s="51">
        <v>0</v>
      </c>
      <c r="N3493" s="51">
        <v>0</v>
      </c>
      <c r="O3493" s="51">
        <v>0</v>
      </c>
      <c r="P3493" s="51">
        <v>0</v>
      </c>
      <c r="Q3493" s="51">
        <v>0</v>
      </c>
    </row>
    <row r="3494" spans="1:32" x14ac:dyDescent="0.2">
      <c r="A3494" s="51">
        <v>550821174</v>
      </c>
      <c r="B3494" s="51" t="s">
        <v>12</v>
      </c>
      <c r="C3494" s="51" t="s">
        <v>31</v>
      </c>
      <c r="D3494" s="51" t="s">
        <v>3603</v>
      </c>
      <c r="E3494" s="51">
        <v>6</v>
      </c>
      <c r="F3494" s="51" t="s">
        <v>3601</v>
      </c>
      <c r="G3494" s="51" t="s">
        <v>3602</v>
      </c>
      <c r="H3494" s="51">
        <v>762</v>
      </c>
      <c r="I3494" s="51" t="s">
        <v>718</v>
      </c>
      <c r="J3494" s="52">
        <v>6014</v>
      </c>
      <c r="K3494" s="51" t="s">
        <v>41</v>
      </c>
      <c r="L3494" s="51" t="s">
        <v>34</v>
      </c>
      <c r="M3494" s="51">
        <v>0</v>
      </c>
      <c r="N3494" s="51">
        <v>0</v>
      </c>
      <c r="O3494" s="51">
        <v>0</v>
      </c>
      <c r="P3494" s="51">
        <v>1</v>
      </c>
      <c r="Q3494" s="51">
        <v>0</v>
      </c>
      <c r="S3494">
        <f t="shared" ref="S3494" si="6244">SUM(M3494:P3494)/4</f>
        <v>0.25</v>
      </c>
      <c r="T3494">
        <f t="shared" ref="T3494" si="6245">SUM(Q3495:Q3496)</f>
        <v>1</v>
      </c>
      <c r="U3494">
        <f t="shared" ref="U3494" si="6246">SUM(Q3497:Q3498)</f>
        <v>0</v>
      </c>
      <c r="W3494" t="str">
        <f>IF(T3494=0,$W$22,"")</f>
        <v/>
      </c>
      <c r="Y3494" t="str">
        <f t="shared" ref="Y3494" si="6247">IF(S3494&gt;SUM(T3494+U3494),$Y$22,"")</f>
        <v/>
      </c>
      <c r="AA3494" t="str">
        <f t="shared" ref="AA3494" si="6248">IF(S3494&gt;$AA$13,$AA$22,"")</f>
        <v/>
      </c>
      <c r="AC3494">
        <f t="shared" ref="AC3494" si="6249">A3494</f>
        <v>550821174</v>
      </c>
      <c r="AD3494">
        <f t="shared" ref="AD3494" si="6250">H3494</f>
        <v>762</v>
      </c>
      <c r="AE3494">
        <f t="shared" ref="AE3494" si="6251">SUM(W3494:AA3494)</f>
        <v>0</v>
      </c>
      <c r="AF3494" s="15">
        <f t="shared" ref="AF3494" si="6252">J3494</f>
        <v>6014</v>
      </c>
    </row>
    <row r="3495" spans="1:32" x14ac:dyDescent="0.2">
      <c r="A3495" s="51">
        <v>550821174</v>
      </c>
      <c r="B3495" s="51" t="s">
        <v>12</v>
      </c>
      <c r="C3495" s="51" t="s">
        <v>31</v>
      </c>
      <c r="D3495" s="51" t="s">
        <v>3603</v>
      </c>
      <c r="E3495" s="51">
        <v>6</v>
      </c>
      <c r="F3495" s="51" t="s">
        <v>3601</v>
      </c>
      <c r="G3495" s="51" t="s">
        <v>3602</v>
      </c>
      <c r="H3495" s="51">
        <v>762</v>
      </c>
      <c r="I3495" s="51" t="s">
        <v>718</v>
      </c>
      <c r="J3495" s="52">
        <v>6014</v>
      </c>
      <c r="K3495" s="51" t="s">
        <v>41</v>
      </c>
      <c r="L3495" s="51" t="s">
        <v>35</v>
      </c>
      <c r="M3495" s="51">
        <v>0</v>
      </c>
      <c r="N3495" s="51">
        <v>0</v>
      </c>
      <c r="O3495" s="51">
        <v>0</v>
      </c>
      <c r="P3495" s="51">
        <v>0</v>
      </c>
      <c r="Q3495" s="51">
        <v>1</v>
      </c>
    </row>
    <row r="3496" spans="1:32" x14ac:dyDescent="0.2">
      <c r="A3496" s="51">
        <v>550821174</v>
      </c>
      <c r="B3496" s="51" t="s">
        <v>12</v>
      </c>
      <c r="C3496" s="51" t="s">
        <v>31</v>
      </c>
      <c r="D3496" s="51" t="s">
        <v>3603</v>
      </c>
      <c r="E3496" s="51">
        <v>6</v>
      </c>
      <c r="F3496" s="51" t="s">
        <v>3601</v>
      </c>
      <c r="G3496" s="51" t="s">
        <v>3602</v>
      </c>
      <c r="H3496" s="51">
        <v>762</v>
      </c>
      <c r="I3496" s="51" t="s">
        <v>718</v>
      </c>
      <c r="J3496" s="52">
        <v>6014</v>
      </c>
      <c r="K3496" s="51" t="s">
        <v>41</v>
      </c>
      <c r="L3496" s="51" t="s">
        <v>36</v>
      </c>
      <c r="M3496" s="51">
        <v>0</v>
      </c>
      <c r="N3496" s="51">
        <v>0</v>
      </c>
      <c r="O3496" s="51">
        <v>0</v>
      </c>
      <c r="P3496" s="51">
        <v>0</v>
      </c>
      <c r="Q3496" s="51">
        <v>0</v>
      </c>
    </row>
    <row r="3497" spans="1:32" x14ac:dyDescent="0.2">
      <c r="A3497" s="51">
        <v>550821174</v>
      </c>
      <c r="B3497" s="51" t="s">
        <v>12</v>
      </c>
      <c r="C3497" s="51" t="s">
        <v>31</v>
      </c>
      <c r="D3497" s="51" t="s">
        <v>3603</v>
      </c>
      <c r="E3497" s="51">
        <v>6</v>
      </c>
      <c r="F3497" s="51" t="s">
        <v>3601</v>
      </c>
      <c r="G3497" s="51" t="s">
        <v>3602</v>
      </c>
      <c r="H3497" s="51">
        <v>762</v>
      </c>
      <c r="I3497" s="51" t="s">
        <v>718</v>
      </c>
      <c r="J3497" s="52">
        <v>6014</v>
      </c>
      <c r="K3497" s="51" t="s">
        <v>41</v>
      </c>
      <c r="L3497" s="51" t="s">
        <v>37</v>
      </c>
      <c r="M3497" s="51">
        <v>0</v>
      </c>
      <c r="N3497" s="51">
        <v>0</v>
      </c>
      <c r="O3497" s="51">
        <v>0</v>
      </c>
      <c r="P3497" s="51">
        <v>0</v>
      </c>
      <c r="Q3497" s="51">
        <v>0</v>
      </c>
    </row>
    <row r="3498" spans="1:32" x14ac:dyDescent="0.2">
      <c r="A3498" s="51">
        <v>550821174</v>
      </c>
      <c r="B3498" s="51" t="s">
        <v>12</v>
      </c>
      <c r="C3498" s="51" t="s">
        <v>31</v>
      </c>
      <c r="D3498" s="51" t="s">
        <v>3603</v>
      </c>
      <c r="E3498" s="51">
        <v>6</v>
      </c>
      <c r="F3498" s="51" t="s">
        <v>3601</v>
      </c>
      <c r="G3498" s="51" t="s">
        <v>3602</v>
      </c>
      <c r="H3498" s="51">
        <v>762</v>
      </c>
      <c r="I3498" s="51" t="s">
        <v>718</v>
      </c>
      <c r="J3498" s="52">
        <v>6014</v>
      </c>
      <c r="K3498" s="51" t="s">
        <v>41</v>
      </c>
      <c r="L3498" s="51" t="s">
        <v>38</v>
      </c>
      <c r="M3498" s="51">
        <v>0</v>
      </c>
      <c r="N3498" s="51">
        <v>0</v>
      </c>
      <c r="O3498" s="51">
        <v>0</v>
      </c>
      <c r="P3498" s="51">
        <v>0</v>
      </c>
      <c r="Q3498" s="51">
        <v>0</v>
      </c>
    </row>
    <row r="3499" spans="1:32" x14ac:dyDescent="0.2">
      <c r="A3499" s="51">
        <v>550821174</v>
      </c>
      <c r="B3499" s="51" t="s">
        <v>12</v>
      </c>
      <c r="C3499" s="51" t="s">
        <v>31</v>
      </c>
      <c r="D3499" s="51" t="s">
        <v>3603</v>
      </c>
      <c r="E3499" s="51">
        <v>6</v>
      </c>
      <c r="F3499" s="51" t="s">
        <v>3601</v>
      </c>
      <c r="G3499" s="51" t="s">
        <v>3602</v>
      </c>
      <c r="H3499" s="51">
        <v>763</v>
      </c>
      <c r="I3499" s="51" t="s">
        <v>719</v>
      </c>
      <c r="J3499" s="52">
        <v>6014</v>
      </c>
      <c r="K3499" s="51" t="s">
        <v>41</v>
      </c>
      <c r="L3499" s="51" t="s">
        <v>34</v>
      </c>
      <c r="M3499" s="51">
        <v>0</v>
      </c>
      <c r="N3499" s="51">
        <v>0</v>
      </c>
      <c r="O3499" s="51">
        <v>0</v>
      </c>
      <c r="P3499" s="51">
        <v>0</v>
      </c>
      <c r="Q3499" s="51">
        <v>0</v>
      </c>
      <c r="S3499">
        <f t="shared" ref="S3499" si="6253">SUM(M3499:P3499)/4</f>
        <v>0</v>
      </c>
      <c r="T3499">
        <f t="shared" ref="T3499" si="6254">SUM(Q3500:Q3501)</f>
        <v>1</v>
      </c>
      <c r="U3499">
        <f t="shared" ref="U3499" si="6255">SUM(Q3502:Q3503)</f>
        <v>0</v>
      </c>
      <c r="W3499" t="str">
        <f>IF(T3499=0,$W$22,"")</f>
        <v/>
      </c>
      <c r="Y3499" t="str">
        <f t="shared" ref="Y3499" si="6256">IF(S3499&gt;SUM(T3499+U3499),$Y$22,"")</f>
        <v/>
      </c>
      <c r="AA3499" t="str">
        <f t="shared" ref="AA3499" si="6257">IF(S3499&gt;$AA$13,$AA$22,"")</f>
        <v/>
      </c>
      <c r="AC3499">
        <f t="shared" ref="AC3499" si="6258">A3499</f>
        <v>550821174</v>
      </c>
      <c r="AD3499">
        <f t="shared" ref="AD3499" si="6259">H3499</f>
        <v>763</v>
      </c>
      <c r="AE3499">
        <f t="shared" ref="AE3499" si="6260">SUM(W3499:AA3499)</f>
        <v>0</v>
      </c>
      <c r="AF3499" s="15">
        <f t="shared" ref="AF3499" si="6261">J3499</f>
        <v>6014</v>
      </c>
    </row>
    <row r="3500" spans="1:32" x14ac:dyDescent="0.2">
      <c r="A3500" s="51">
        <v>550821174</v>
      </c>
      <c r="B3500" s="51" t="s">
        <v>12</v>
      </c>
      <c r="C3500" s="51" t="s">
        <v>31</v>
      </c>
      <c r="D3500" s="51" t="s">
        <v>3603</v>
      </c>
      <c r="E3500" s="51">
        <v>6</v>
      </c>
      <c r="F3500" s="51" t="s">
        <v>3601</v>
      </c>
      <c r="G3500" s="51" t="s">
        <v>3602</v>
      </c>
      <c r="H3500" s="51">
        <v>763</v>
      </c>
      <c r="I3500" s="51" t="s">
        <v>719</v>
      </c>
      <c r="J3500" s="52">
        <v>6014</v>
      </c>
      <c r="K3500" s="51" t="s">
        <v>41</v>
      </c>
      <c r="L3500" s="51" t="s">
        <v>35</v>
      </c>
      <c r="M3500" s="51">
        <v>0</v>
      </c>
      <c r="N3500" s="51">
        <v>0</v>
      </c>
      <c r="O3500" s="51">
        <v>0</v>
      </c>
      <c r="P3500" s="51">
        <v>0</v>
      </c>
      <c r="Q3500" s="51">
        <v>1</v>
      </c>
    </row>
    <row r="3501" spans="1:32" x14ac:dyDescent="0.2">
      <c r="A3501" s="51">
        <v>550821174</v>
      </c>
      <c r="B3501" s="51" t="s">
        <v>12</v>
      </c>
      <c r="C3501" s="51" t="s">
        <v>31</v>
      </c>
      <c r="D3501" s="51" t="s">
        <v>3603</v>
      </c>
      <c r="E3501" s="51">
        <v>6</v>
      </c>
      <c r="F3501" s="51" t="s">
        <v>3601</v>
      </c>
      <c r="G3501" s="51" t="s">
        <v>3602</v>
      </c>
      <c r="H3501" s="51">
        <v>763</v>
      </c>
      <c r="I3501" s="51" t="s">
        <v>719</v>
      </c>
      <c r="J3501" s="52">
        <v>6014</v>
      </c>
      <c r="K3501" s="51" t="s">
        <v>41</v>
      </c>
      <c r="L3501" s="51" t="s">
        <v>36</v>
      </c>
      <c r="M3501" s="51">
        <v>0</v>
      </c>
      <c r="N3501" s="51">
        <v>0</v>
      </c>
      <c r="O3501" s="51">
        <v>0</v>
      </c>
      <c r="P3501" s="51">
        <v>0</v>
      </c>
      <c r="Q3501" s="51">
        <v>0</v>
      </c>
    </row>
    <row r="3502" spans="1:32" x14ac:dyDescent="0.2">
      <c r="A3502" s="51">
        <v>550821174</v>
      </c>
      <c r="B3502" s="51" t="s">
        <v>12</v>
      </c>
      <c r="C3502" s="51" t="s">
        <v>31</v>
      </c>
      <c r="D3502" s="51" t="s">
        <v>3603</v>
      </c>
      <c r="E3502" s="51">
        <v>6</v>
      </c>
      <c r="F3502" s="51" t="s">
        <v>3601</v>
      </c>
      <c r="G3502" s="51" t="s">
        <v>3602</v>
      </c>
      <c r="H3502" s="51">
        <v>763</v>
      </c>
      <c r="I3502" s="51" t="s">
        <v>719</v>
      </c>
      <c r="J3502" s="52">
        <v>6014</v>
      </c>
      <c r="K3502" s="51" t="s">
        <v>41</v>
      </c>
      <c r="L3502" s="51" t="s">
        <v>37</v>
      </c>
      <c r="M3502" s="51">
        <v>0</v>
      </c>
      <c r="N3502" s="51">
        <v>0</v>
      </c>
      <c r="O3502" s="51">
        <v>0</v>
      </c>
      <c r="P3502" s="51">
        <v>0</v>
      </c>
      <c r="Q3502" s="51">
        <v>0</v>
      </c>
    </row>
    <row r="3503" spans="1:32" x14ac:dyDescent="0.2">
      <c r="A3503" s="51">
        <v>550821174</v>
      </c>
      <c r="B3503" s="51" t="s">
        <v>12</v>
      </c>
      <c r="C3503" s="51" t="s">
        <v>31</v>
      </c>
      <c r="D3503" s="51" t="s">
        <v>3603</v>
      </c>
      <c r="E3503" s="51">
        <v>6</v>
      </c>
      <c r="F3503" s="51" t="s">
        <v>3601</v>
      </c>
      <c r="G3503" s="51" t="s">
        <v>3602</v>
      </c>
      <c r="H3503" s="51">
        <v>763</v>
      </c>
      <c r="I3503" s="51" t="s">
        <v>719</v>
      </c>
      <c r="J3503" s="52">
        <v>6014</v>
      </c>
      <c r="K3503" s="51" t="s">
        <v>41</v>
      </c>
      <c r="L3503" s="51" t="s">
        <v>38</v>
      </c>
      <c r="M3503" s="51">
        <v>0</v>
      </c>
      <c r="N3503" s="51">
        <v>0</v>
      </c>
      <c r="O3503" s="51">
        <v>0</v>
      </c>
      <c r="P3503" s="51">
        <v>0</v>
      </c>
      <c r="Q3503" s="51">
        <v>0</v>
      </c>
    </row>
    <row r="3504" spans="1:32" x14ac:dyDescent="0.2">
      <c r="A3504" s="51">
        <v>550821174</v>
      </c>
      <c r="B3504" s="51" t="s">
        <v>12</v>
      </c>
      <c r="C3504" s="51" t="s">
        <v>31</v>
      </c>
      <c r="D3504" s="51" t="s">
        <v>3603</v>
      </c>
      <c r="E3504" s="51">
        <v>6</v>
      </c>
      <c r="F3504" s="51" t="s">
        <v>3601</v>
      </c>
      <c r="G3504" s="51" t="s">
        <v>3602</v>
      </c>
      <c r="H3504" s="51">
        <v>764</v>
      </c>
      <c r="I3504" s="51" t="s">
        <v>720</v>
      </c>
      <c r="J3504" s="52">
        <v>6014</v>
      </c>
      <c r="K3504" s="51" t="s">
        <v>41</v>
      </c>
      <c r="L3504" s="51" t="s">
        <v>34</v>
      </c>
      <c r="M3504" s="51">
        <v>0</v>
      </c>
      <c r="N3504" s="51">
        <v>0</v>
      </c>
      <c r="O3504" s="51">
        <v>0</v>
      </c>
      <c r="P3504" s="51">
        <v>0</v>
      </c>
      <c r="Q3504" s="51">
        <v>0</v>
      </c>
      <c r="S3504">
        <f t="shared" ref="S3504" si="6262">SUM(M3504:P3504)/4</f>
        <v>0</v>
      </c>
      <c r="T3504">
        <f t="shared" ref="T3504" si="6263">SUM(Q3505:Q3506)</f>
        <v>1</v>
      </c>
      <c r="U3504">
        <f t="shared" ref="U3504" si="6264">SUM(Q3507:Q3508)</f>
        <v>0</v>
      </c>
      <c r="W3504" t="str">
        <f>IF(T3504=0,$W$22,"")</f>
        <v/>
      </c>
      <c r="Y3504" t="str">
        <f t="shared" ref="Y3504" si="6265">IF(S3504&gt;SUM(T3504+U3504),$Y$22,"")</f>
        <v/>
      </c>
      <c r="AA3504" t="str">
        <f t="shared" ref="AA3504" si="6266">IF(S3504&gt;$AA$13,$AA$22,"")</f>
        <v/>
      </c>
      <c r="AC3504">
        <f t="shared" ref="AC3504" si="6267">A3504</f>
        <v>550821174</v>
      </c>
      <c r="AD3504">
        <f t="shared" ref="AD3504" si="6268">H3504</f>
        <v>764</v>
      </c>
      <c r="AE3504">
        <f t="shared" ref="AE3504" si="6269">SUM(W3504:AA3504)</f>
        <v>0</v>
      </c>
      <c r="AF3504" s="15">
        <f t="shared" ref="AF3504" si="6270">J3504</f>
        <v>6014</v>
      </c>
    </row>
    <row r="3505" spans="1:32" x14ac:dyDescent="0.2">
      <c r="A3505" s="51">
        <v>550821174</v>
      </c>
      <c r="B3505" s="51" t="s">
        <v>12</v>
      </c>
      <c r="C3505" s="51" t="s">
        <v>31</v>
      </c>
      <c r="D3505" s="51" t="s">
        <v>3603</v>
      </c>
      <c r="E3505" s="51">
        <v>6</v>
      </c>
      <c r="F3505" s="51" t="s">
        <v>3601</v>
      </c>
      <c r="G3505" s="51" t="s">
        <v>3602</v>
      </c>
      <c r="H3505" s="51">
        <v>764</v>
      </c>
      <c r="I3505" s="51" t="s">
        <v>720</v>
      </c>
      <c r="J3505" s="52">
        <v>6014</v>
      </c>
      <c r="K3505" s="51" t="s">
        <v>41</v>
      </c>
      <c r="L3505" s="51" t="s">
        <v>35</v>
      </c>
      <c r="M3505" s="51">
        <v>0</v>
      </c>
      <c r="N3505" s="51">
        <v>0</v>
      </c>
      <c r="O3505" s="51">
        <v>0</v>
      </c>
      <c r="P3505" s="51">
        <v>0</v>
      </c>
      <c r="Q3505" s="51">
        <v>1</v>
      </c>
    </row>
    <row r="3506" spans="1:32" x14ac:dyDescent="0.2">
      <c r="A3506" s="51">
        <v>550821174</v>
      </c>
      <c r="B3506" s="51" t="s">
        <v>12</v>
      </c>
      <c r="C3506" s="51" t="s">
        <v>31</v>
      </c>
      <c r="D3506" s="51" t="s">
        <v>3603</v>
      </c>
      <c r="E3506" s="51">
        <v>6</v>
      </c>
      <c r="F3506" s="51" t="s">
        <v>3601</v>
      </c>
      <c r="G3506" s="51" t="s">
        <v>3602</v>
      </c>
      <c r="H3506" s="51">
        <v>764</v>
      </c>
      <c r="I3506" s="51" t="s">
        <v>720</v>
      </c>
      <c r="J3506" s="52">
        <v>6014</v>
      </c>
      <c r="K3506" s="51" t="s">
        <v>41</v>
      </c>
      <c r="L3506" s="51" t="s">
        <v>36</v>
      </c>
      <c r="M3506" s="51">
        <v>0</v>
      </c>
      <c r="N3506" s="51">
        <v>0</v>
      </c>
      <c r="O3506" s="51">
        <v>0</v>
      </c>
      <c r="P3506" s="51">
        <v>0</v>
      </c>
      <c r="Q3506" s="51">
        <v>0</v>
      </c>
    </row>
    <row r="3507" spans="1:32" x14ac:dyDescent="0.2">
      <c r="A3507" s="51">
        <v>550821174</v>
      </c>
      <c r="B3507" s="51" t="s">
        <v>12</v>
      </c>
      <c r="C3507" s="51" t="s">
        <v>31</v>
      </c>
      <c r="D3507" s="51" t="s">
        <v>3603</v>
      </c>
      <c r="E3507" s="51">
        <v>6</v>
      </c>
      <c r="F3507" s="51" t="s">
        <v>3601</v>
      </c>
      <c r="G3507" s="51" t="s">
        <v>3602</v>
      </c>
      <c r="H3507" s="51">
        <v>764</v>
      </c>
      <c r="I3507" s="51" t="s">
        <v>720</v>
      </c>
      <c r="J3507" s="52">
        <v>6014</v>
      </c>
      <c r="K3507" s="51" t="s">
        <v>41</v>
      </c>
      <c r="L3507" s="51" t="s">
        <v>37</v>
      </c>
      <c r="M3507" s="51">
        <v>0</v>
      </c>
      <c r="N3507" s="51">
        <v>0</v>
      </c>
      <c r="O3507" s="51">
        <v>0</v>
      </c>
      <c r="P3507" s="51">
        <v>0</v>
      </c>
      <c r="Q3507" s="51">
        <v>0</v>
      </c>
    </row>
    <row r="3508" spans="1:32" x14ac:dyDescent="0.2">
      <c r="A3508" s="51">
        <v>550821174</v>
      </c>
      <c r="B3508" s="51" t="s">
        <v>12</v>
      </c>
      <c r="C3508" s="51" t="s">
        <v>31</v>
      </c>
      <c r="D3508" s="51" t="s">
        <v>3603</v>
      </c>
      <c r="E3508" s="51">
        <v>6</v>
      </c>
      <c r="F3508" s="51" t="s">
        <v>3601</v>
      </c>
      <c r="G3508" s="51" t="s">
        <v>3602</v>
      </c>
      <c r="H3508" s="51">
        <v>764</v>
      </c>
      <c r="I3508" s="51" t="s">
        <v>720</v>
      </c>
      <c r="J3508" s="52">
        <v>6014</v>
      </c>
      <c r="K3508" s="51" t="s">
        <v>41</v>
      </c>
      <c r="L3508" s="51" t="s">
        <v>38</v>
      </c>
      <c r="M3508" s="51">
        <v>0</v>
      </c>
      <c r="N3508" s="51">
        <v>0</v>
      </c>
      <c r="O3508" s="51">
        <v>0</v>
      </c>
      <c r="P3508" s="51">
        <v>0</v>
      </c>
      <c r="Q3508" s="51">
        <v>0</v>
      </c>
    </row>
    <row r="3509" spans="1:32" x14ac:dyDescent="0.2">
      <c r="A3509" s="51">
        <v>550821174</v>
      </c>
      <c r="B3509" s="51" t="s">
        <v>12</v>
      </c>
      <c r="C3509" s="51" t="s">
        <v>31</v>
      </c>
      <c r="D3509" s="51" t="s">
        <v>3603</v>
      </c>
      <c r="E3509" s="51">
        <v>6</v>
      </c>
      <c r="F3509" s="51" t="s">
        <v>3601</v>
      </c>
      <c r="G3509" s="51" t="s">
        <v>3602</v>
      </c>
      <c r="H3509" s="51">
        <v>765</v>
      </c>
      <c r="I3509" s="51" t="s">
        <v>721</v>
      </c>
      <c r="J3509" s="52">
        <v>6005</v>
      </c>
      <c r="K3509" s="51" t="s">
        <v>61</v>
      </c>
      <c r="L3509" s="51" t="s">
        <v>34</v>
      </c>
      <c r="M3509" s="51">
        <v>0</v>
      </c>
      <c r="N3509" s="51">
        <v>0</v>
      </c>
      <c r="O3509" s="51">
        <v>0</v>
      </c>
      <c r="P3509" s="51">
        <v>0</v>
      </c>
      <c r="Q3509" s="51">
        <v>0</v>
      </c>
      <c r="S3509">
        <f t="shared" ref="S3509" si="6271">SUM(M3509:P3509)/4</f>
        <v>0</v>
      </c>
      <c r="T3509">
        <f t="shared" ref="T3509" si="6272">SUM(Q3510:Q3511)</f>
        <v>1</v>
      </c>
      <c r="U3509">
        <f t="shared" ref="U3509" si="6273">SUM(Q3512:Q3513)</f>
        <v>0</v>
      </c>
      <c r="W3509" t="str">
        <f>IF(T3509=0,$W$22,"")</f>
        <v/>
      </c>
      <c r="Y3509" t="str">
        <f t="shared" ref="Y3509" si="6274">IF(S3509&gt;SUM(T3509+U3509),$Y$22,"")</f>
        <v/>
      </c>
      <c r="AA3509" t="str">
        <f t="shared" ref="AA3509" si="6275">IF(S3509&gt;$AA$13,$AA$22,"")</f>
        <v/>
      </c>
      <c r="AC3509">
        <f t="shared" ref="AC3509" si="6276">A3509</f>
        <v>550821174</v>
      </c>
      <c r="AD3509">
        <f t="shared" ref="AD3509" si="6277">H3509</f>
        <v>765</v>
      </c>
      <c r="AE3509">
        <f t="shared" ref="AE3509" si="6278">SUM(W3509:AA3509)</f>
        <v>0</v>
      </c>
      <c r="AF3509" s="15">
        <f t="shared" ref="AF3509" si="6279">J3509</f>
        <v>6005</v>
      </c>
    </row>
    <row r="3510" spans="1:32" x14ac:dyDescent="0.2">
      <c r="A3510" s="51">
        <v>550821174</v>
      </c>
      <c r="B3510" s="51" t="s">
        <v>12</v>
      </c>
      <c r="C3510" s="51" t="s">
        <v>31</v>
      </c>
      <c r="D3510" s="51" t="s">
        <v>3603</v>
      </c>
      <c r="E3510" s="51">
        <v>6</v>
      </c>
      <c r="F3510" s="51" t="s">
        <v>3601</v>
      </c>
      <c r="G3510" s="51" t="s">
        <v>3602</v>
      </c>
      <c r="H3510" s="51">
        <v>765</v>
      </c>
      <c r="I3510" s="51" t="s">
        <v>721</v>
      </c>
      <c r="J3510" s="52">
        <v>6005</v>
      </c>
      <c r="K3510" s="51" t="s">
        <v>61</v>
      </c>
      <c r="L3510" s="51" t="s">
        <v>35</v>
      </c>
      <c r="M3510" s="51">
        <v>0</v>
      </c>
      <c r="N3510" s="51">
        <v>0</v>
      </c>
      <c r="O3510" s="51">
        <v>0</v>
      </c>
      <c r="P3510" s="51">
        <v>0</v>
      </c>
      <c r="Q3510" s="51">
        <v>1</v>
      </c>
    </row>
    <row r="3511" spans="1:32" x14ac:dyDescent="0.2">
      <c r="A3511" s="51">
        <v>550821174</v>
      </c>
      <c r="B3511" s="51" t="s">
        <v>12</v>
      </c>
      <c r="C3511" s="51" t="s">
        <v>31</v>
      </c>
      <c r="D3511" s="51" t="s">
        <v>3603</v>
      </c>
      <c r="E3511" s="51">
        <v>6</v>
      </c>
      <c r="F3511" s="51" t="s">
        <v>3601</v>
      </c>
      <c r="G3511" s="51" t="s">
        <v>3602</v>
      </c>
      <c r="H3511" s="51">
        <v>765</v>
      </c>
      <c r="I3511" s="51" t="s">
        <v>721</v>
      </c>
      <c r="J3511" s="52">
        <v>6005</v>
      </c>
      <c r="K3511" s="51" t="s">
        <v>61</v>
      </c>
      <c r="L3511" s="51" t="s">
        <v>36</v>
      </c>
      <c r="M3511" s="51">
        <v>0</v>
      </c>
      <c r="N3511" s="51">
        <v>0</v>
      </c>
      <c r="O3511" s="51">
        <v>0</v>
      </c>
      <c r="P3511" s="51">
        <v>0</v>
      </c>
      <c r="Q3511" s="51">
        <v>0</v>
      </c>
    </row>
    <row r="3512" spans="1:32" x14ac:dyDescent="0.2">
      <c r="A3512" s="51">
        <v>550821174</v>
      </c>
      <c r="B3512" s="51" t="s">
        <v>12</v>
      </c>
      <c r="C3512" s="51" t="s">
        <v>31</v>
      </c>
      <c r="D3512" s="51" t="s">
        <v>3603</v>
      </c>
      <c r="E3512" s="51">
        <v>6</v>
      </c>
      <c r="F3512" s="51" t="s">
        <v>3601</v>
      </c>
      <c r="G3512" s="51" t="s">
        <v>3602</v>
      </c>
      <c r="H3512" s="51">
        <v>765</v>
      </c>
      <c r="I3512" s="51" t="s">
        <v>721</v>
      </c>
      <c r="J3512" s="52">
        <v>6005</v>
      </c>
      <c r="K3512" s="51" t="s">
        <v>61</v>
      </c>
      <c r="L3512" s="51" t="s">
        <v>37</v>
      </c>
      <c r="M3512" s="51">
        <v>0</v>
      </c>
      <c r="N3512" s="51">
        <v>0</v>
      </c>
      <c r="O3512" s="51">
        <v>0</v>
      </c>
      <c r="P3512" s="51">
        <v>0</v>
      </c>
      <c r="Q3512" s="51">
        <v>0</v>
      </c>
    </row>
    <row r="3513" spans="1:32" x14ac:dyDescent="0.2">
      <c r="A3513" s="51">
        <v>550821174</v>
      </c>
      <c r="B3513" s="51" t="s">
        <v>12</v>
      </c>
      <c r="C3513" s="51" t="s">
        <v>31</v>
      </c>
      <c r="D3513" s="51" t="s">
        <v>3603</v>
      </c>
      <c r="E3513" s="51">
        <v>6</v>
      </c>
      <c r="F3513" s="51" t="s">
        <v>3601</v>
      </c>
      <c r="G3513" s="51" t="s">
        <v>3602</v>
      </c>
      <c r="H3513" s="51">
        <v>765</v>
      </c>
      <c r="I3513" s="51" t="s">
        <v>721</v>
      </c>
      <c r="J3513" s="52">
        <v>6005</v>
      </c>
      <c r="K3513" s="51" t="s">
        <v>61</v>
      </c>
      <c r="L3513" s="51" t="s">
        <v>38</v>
      </c>
      <c r="M3513" s="51">
        <v>0</v>
      </c>
      <c r="N3513" s="51">
        <v>0</v>
      </c>
      <c r="O3513" s="51">
        <v>0</v>
      </c>
      <c r="P3513" s="51">
        <v>0</v>
      </c>
      <c r="Q3513" s="51">
        <v>0</v>
      </c>
    </row>
    <row r="3514" spans="1:32" x14ac:dyDescent="0.2">
      <c r="A3514" s="51">
        <v>550821174</v>
      </c>
      <c r="B3514" s="51" t="s">
        <v>12</v>
      </c>
      <c r="C3514" s="51" t="s">
        <v>31</v>
      </c>
      <c r="D3514" s="51" t="s">
        <v>3603</v>
      </c>
      <c r="E3514" s="51">
        <v>6</v>
      </c>
      <c r="F3514" s="51" t="s">
        <v>3601</v>
      </c>
      <c r="G3514" s="51" t="s">
        <v>3602</v>
      </c>
      <c r="H3514" s="51">
        <v>766</v>
      </c>
      <c r="I3514" s="51" t="s">
        <v>722</v>
      </c>
      <c r="J3514" s="52">
        <v>6014</v>
      </c>
      <c r="K3514" s="51" t="s">
        <v>41</v>
      </c>
      <c r="L3514" s="51" t="s">
        <v>34</v>
      </c>
      <c r="M3514" s="51">
        <v>0</v>
      </c>
      <c r="N3514" s="51">
        <v>0</v>
      </c>
      <c r="O3514" s="51">
        <v>0</v>
      </c>
      <c r="P3514" s="51">
        <v>0</v>
      </c>
      <c r="Q3514" s="51">
        <v>0</v>
      </c>
      <c r="S3514">
        <f t="shared" ref="S3514" si="6280">SUM(M3514:P3514)/4</f>
        <v>0</v>
      </c>
      <c r="T3514">
        <f t="shared" ref="T3514" si="6281">SUM(Q3515:Q3516)</f>
        <v>2</v>
      </c>
      <c r="U3514">
        <f t="shared" ref="U3514" si="6282">SUM(Q3517:Q3518)</f>
        <v>0</v>
      </c>
      <c r="W3514" t="str">
        <f>IF(T3514=0,$W$22,"")</f>
        <v/>
      </c>
      <c r="Y3514" t="str">
        <f t="shared" ref="Y3514" si="6283">IF(S3514&gt;SUM(T3514+U3514),$Y$22,"")</f>
        <v/>
      </c>
      <c r="AA3514" t="str">
        <f t="shared" ref="AA3514" si="6284">IF(S3514&gt;$AA$13,$AA$22,"")</f>
        <v/>
      </c>
      <c r="AC3514">
        <f t="shared" ref="AC3514" si="6285">A3514</f>
        <v>550821174</v>
      </c>
      <c r="AD3514">
        <f t="shared" ref="AD3514" si="6286">H3514</f>
        <v>766</v>
      </c>
      <c r="AE3514">
        <f t="shared" ref="AE3514" si="6287">SUM(W3514:AA3514)</f>
        <v>0</v>
      </c>
      <c r="AF3514" s="15">
        <f t="shared" ref="AF3514" si="6288">J3514</f>
        <v>6014</v>
      </c>
    </row>
    <row r="3515" spans="1:32" x14ac:dyDescent="0.2">
      <c r="A3515" s="51">
        <v>550821174</v>
      </c>
      <c r="B3515" s="51" t="s">
        <v>12</v>
      </c>
      <c r="C3515" s="51" t="s">
        <v>31</v>
      </c>
      <c r="D3515" s="51" t="s">
        <v>3603</v>
      </c>
      <c r="E3515" s="51">
        <v>6</v>
      </c>
      <c r="F3515" s="51" t="s">
        <v>3601</v>
      </c>
      <c r="G3515" s="51" t="s">
        <v>3602</v>
      </c>
      <c r="H3515" s="51">
        <v>766</v>
      </c>
      <c r="I3515" s="51" t="s">
        <v>722</v>
      </c>
      <c r="J3515" s="52">
        <v>6014</v>
      </c>
      <c r="K3515" s="51" t="s">
        <v>41</v>
      </c>
      <c r="L3515" s="51" t="s">
        <v>35</v>
      </c>
      <c r="M3515" s="51">
        <v>0</v>
      </c>
      <c r="N3515" s="51">
        <v>0</v>
      </c>
      <c r="O3515" s="51">
        <v>0</v>
      </c>
      <c r="P3515" s="51">
        <v>0</v>
      </c>
      <c r="Q3515" s="51">
        <v>2</v>
      </c>
    </row>
    <row r="3516" spans="1:32" x14ac:dyDescent="0.2">
      <c r="A3516" s="51">
        <v>550821174</v>
      </c>
      <c r="B3516" s="51" t="s">
        <v>12</v>
      </c>
      <c r="C3516" s="51" t="s">
        <v>31</v>
      </c>
      <c r="D3516" s="51" t="s">
        <v>3603</v>
      </c>
      <c r="E3516" s="51">
        <v>6</v>
      </c>
      <c r="F3516" s="51" t="s">
        <v>3601</v>
      </c>
      <c r="G3516" s="51" t="s">
        <v>3602</v>
      </c>
      <c r="H3516" s="51">
        <v>766</v>
      </c>
      <c r="I3516" s="51" t="s">
        <v>722</v>
      </c>
      <c r="J3516" s="52">
        <v>6014</v>
      </c>
      <c r="K3516" s="51" t="s">
        <v>41</v>
      </c>
      <c r="L3516" s="51" t="s">
        <v>36</v>
      </c>
      <c r="M3516" s="51">
        <v>0</v>
      </c>
      <c r="N3516" s="51">
        <v>0</v>
      </c>
      <c r="O3516" s="51">
        <v>0</v>
      </c>
      <c r="P3516" s="51">
        <v>0</v>
      </c>
      <c r="Q3516" s="51">
        <v>0</v>
      </c>
    </row>
    <row r="3517" spans="1:32" x14ac:dyDescent="0.2">
      <c r="A3517" s="51">
        <v>550821174</v>
      </c>
      <c r="B3517" s="51" t="s">
        <v>12</v>
      </c>
      <c r="C3517" s="51" t="s">
        <v>31</v>
      </c>
      <c r="D3517" s="51" t="s">
        <v>3603</v>
      </c>
      <c r="E3517" s="51">
        <v>6</v>
      </c>
      <c r="F3517" s="51" t="s">
        <v>3601</v>
      </c>
      <c r="G3517" s="51" t="s">
        <v>3602</v>
      </c>
      <c r="H3517" s="51">
        <v>766</v>
      </c>
      <c r="I3517" s="51" t="s">
        <v>722</v>
      </c>
      <c r="J3517" s="52">
        <v>6014</v>
      </c>
      <c r="K3517" s="51" t="s">
        <v>41</v>
      </c>
      <c r="L3517" s="51" t="s">
        <v>37</v>
      </c>
      <c r="M3517" s="51">
        <v>0</v>
      </c>
      <c r="N3517" s="51">
        <v>0</v>
      </c>
      <c r="O3517" s="51">
        <v>0</v>
      </c>
      <c r="P3517" s="51">
        <v>0</v>
      </c>
      <c r="Q3517" s="51">
        <v>0</v>
      </c>
    </row>
    <row r="3518" spans="1:32" x14ac:dyDescent="0.2">
      <c r="A3518" s="51">
        <v>550821174</v>
      </c>
      <c r="B3518" s="51" t="s">
        <v>12</v>
      </c>
      <c r="C3518" s="51" t="s">
        <v>31</v>
      </c>
      <c r="D3518" s="51" t="s">
        <v>3603</v>
      </c>
      <c r="E3518" s="51">
        <v>6</v>
      </c>
      <c r="F3518" s="51" t="s">
        <v>3601</v>
      </c>
      <c r="G3518" s="51" t="s">
        <v>3602</v>
      </c>
      <c r="H3518" s="51">
        <v>766</v>
      </c>
      <c r="I3518" s="51" t="s">
        <v>722</v>
      </c>
      <c r="J3518" s="52">
        <v>6014</v>
      </c>
      <c r="K3518" s="51" t="s">
        <v>41</v>
      </c>
      <c r="L3518" s="51" t="s">
        <v>38</v>
      </c>
      <c r="M3518" s="51">
        <v>0</v>
      </c>
      <c r="N3518" s="51">
        <v>0</v>
      </c>
      <c r="O3518" s="51">
        <v>0</v>
      </c>
      <c r="P3518" s="51">
        <v>0</v>
      </c>
      <c r="Q3518" s="51">
        <v>0</v>
      </c>
    </row>
    <row r="3519" spans="1:32" x14ac:dyDescent="0.2">
      <c r="A3519" s="51">
        <v>550821174</v>
      </c>
      <c r="B3519" s="51" t="s">
        <v>12</v>
      </c>
      <c r="C3519" s="51" t="s">
        <v>31</v>
      </c>
      <c r="D3519" s="51" t="s">
        <v>3603</v>
      </c>
      <c r="E3519" s="51">
        <v>6</v>
      </c>
      <c r="F3519" s="51" t="s">
        <v>3601</v>
      </c>
      <c r="G3519" s="51" t="s">
        <v>3602</v>
      </c>
      <c r="H3519" s="51">
        <v>767</v>
      </c>
      <c r="I3519" s="51" t="s">
        <v>723</v>
      </c>
      <c r="J3519" s="52">
        <v>6014</v>
      </c>
      <c r="K3519" s="51" t="s">
        <v>41</v>
      </c>
      <c r="L3519" s="51" t="s">
        <v>34</v>
      </c>
      <c r="M3519" s="51">
        <v>0</v>
      </c>
      <c r="N3519" s="51">
        <v>0</v>
      </c>
      <c r="O3519" s="51">
        <v>0</v>
      </c>
      <c r="P3519" s="51">
        <v>0</v>
      </c>
      <c r="Q3519" s="51">
        <v>0</v>
      </c>
      <c r="S3519">
        <f t="shared" ref="S3519" si="6289">SUM(M3519:P3519)/4</f>
        <v>0</v>
      </c>
      <c r="T3519">
        <f t="shared" ref="T3519" si="6290">SUM(Q3520:Q3521)</f>
        <v>0</v>
      </c>
      <c r="U3519">
        <f t="shared" ref="U3519" si="6291">SUM(Q3522:Q3523)</f>
        <v>0</v>
      </c>
      <c r="W3519">
        <f>IF(T3519=0,$W$22,"")</f>
        <v>1</v>
      </c>
      <c r="Y3519" t="str">
        <f t="shared" ref="Y3519" si="6292">IF(S3519&gt;SUM(T3519+U3519),$Y$22,"")</f>
        <v/>
      </c>
      <c r="AA3519" t="str">
        <f t="shared" ref="AA3519" si="6293">IF(S3519&gt;$AA$13,$AA$22,"")</f>
        <v/>
      </c>
      <c r="AC3519">
        <f t="shared" ref="AC3519" si="6294">A3519</f>
        <v>550821174</v>
      </c>
      <c r="AD3519">
        <f t="shared" ref="AD3519" si="6295">H3519</f>
        <v>767</v>
      </c>
      <c r="AE3519">
        <f t="shared" ref="AE3519" si="6296">SUM(W3519:AA3519)</f>
        <v>1</v>
      </c>
      <c r="AF3519" s="15">
        <f t="shared" ref="AF3519" si="6297">J3519</f>
        <v>6014</v>
      </c>
    </row>
    <row r="3520" spans="1:32" x14ac:dyDescent="0.2">
      <c r="A3520" s="51">
        <v>550821174</v>
      </c>
      <c r="B3520" s="51" t="s">
        <v>12</v>
      </c>
      <c r="C3520" s="51" t="s">
        <v>31</v>
      </c>
      <c r="D3520" s="51" t="s">
        <v>3603</v>
      </c>
      <c r="E3520" s="51">
        <v>6</v>
      </c>
      <c r="F3520" s="51" t="s">
        <v>3601</v>
      </c>
      <c r="G3520" s="51" t="s">
        <v>3602</v>
      </c>
      <c r="H3520" s="51">
        <v>767</v>
      </c>
      <c r="I3520" s="51" t="s">
        <v>723</v>
      </c>
      <c r="J3520" s="52">
        <v>6014</v>
      </c>
      <c r="K3520" s="51" t="s">
        <v>41</v>
      </c>
      <c r="L3520" s="51" t="s">
        <v>35</v>
      </c>
      <c r="M3520" s="51">
        <v>0</v>
      </c>
      <c r="N3520" s="51">
        <v>0</v>
      </c>
      <c r="O3520" s="51">
        <v>0</v>
      </c>
      <c r="P3520" s="51">
        <v>0</v>
      </c>
      <c r="Q3520" s="51">
        <v>0</v>
      </c>
    </row>
    <row r="3521" spans="1:32" x14ac:dyDescent="0.2">
      <c r="A3521" s="51">
        <v>550821174</v>
      </c>
      <c r="B3521" s="51" t="s">
        <v>12</v>
      </c>
      <c r="C3521" s="51" t="s">
        <v>31</v>
      </c>
      <c r="D3521" s="51" t="s">
        <v>3603</v>
      </c>
      <c r="E3521" s="51">
        <v>6</v>
      </c>
      <c r="F3521" s="51" t="s">
        <v>3601</v>
      </c>
      <c r="G3521" s="51" t="s">
        <v>3602</v>
      </c>
      <c r="H3521" s="51">
        <v>767</v>
      </c>
      <c r="I3521" s="51" t="s">
        <v>723</v>
      </c>
      <c r="J3521" s="52">
        <v>6014</v>
      </c>
      <c r="K3521" s="51" t="s">
        <v>41</v>
      </c>
      <c r="L3521" s="51" t="s">
        <v>36</v>
      </c>
      <c r="M3521" s="51">
        <v>0</v>
      </c>
      <c r="N3521" s="51">
        <v>0</v>
      </c>
      <c r="O3521" s="51">
        <v>0</v>
      </c>
      <c r="P3521" s="51">
        <v>0</v>
      </c>
      <c r="Q3521" s="51">
        <v>0</v>
      </c>
    </row>
    <row r="3522" spans="1:32" x14ac:dyDescent="0.2">
      <c r="A3522" s="51">
        <v>550821174</v>
      </c>
      <c r="B3522" s="51" t="s">
        <v>12</v>
      </c>
      <c r="C3522" s="51" t="s">
        <v>31</v>
      </c>
      <c r="D3522" s="51" t="s">
        <v>3603</v>
      </c>
      <c r="E3522" s="51">
        <v>6</v>
      </c>
      <c r="F3522" s="51" t="s">
        <v>3601</v>
      </c>
      <c r="G3522" s="51" t="s">
        <v>3602</v>
      </c>
      <c r="H3522" s="51">
        <v>767</v>
      </c>
      <c r="I3522" s="51" t="s">
        <v>723</v>
      </c>
      <c r="J3522" s="52">
        <v>6014</v>
      </c>
      <c r="K3522" s="51" t="s">
        <v>41</v>
      </c>
      <c r="L3522" s="51" t="s">
        <v>37</v>
      </c>
      <c r="M3522" s="51">
        <v>0</v>
      </c>
      <c r="N3522" s="51">
        <v>0</v>
      </c>
      <c r="O3522" s="51">
        <v>0</v>
      </c>
      <c r="P3522" s="51">
        <v>0</v>
      </c>
      <c r="Q3522" s="51">
        <v>0</v>
      </c>
    </row>
    <row r="3523" spans="1:32" x14ac:dyDescent="0.2">
      <c r="A3523" s="51">
        <v>550821174</v>
      </c>
      <c r="B3523" s="51" t="s">
        <v>12</v>
      </c>
      <c r="C3523" s="51" t="s">
        <v>31</v>
      </c>
      <c r="D3523" s="51" t="s">
        <v>3603</v>
      </c>
      <c r="E3523" s="51">
        <v>6</v>
      </c>
      <c r="F3523" s="51" t="s">
        <v>3601</v>
      </c>
      <c r="G3523" s="51" t="s">
        <v>3602</v>
      </c>
      <c r="H3523" s="51">
        <v>767</v>
      </c>
      <c r="I3523" s="51" t="s">
        <v>723</v>
      </c>
      <c r="J3523" s="52">
        <v>6014</v>
      </c>
      <c r="K3523" s="51" t="s">
        <v>41</v>
      </c>
      <c r="L3523" s="51" t="s">
        <v>38</v>
      </c>
      <c r="M3523" s="51">
        <v>0</v>
      </c>
      <c r="N3523" s="51">
        <v>0</v>
      </c>
      <c r="O3523" s="51">
        <v>0</v>
      </c>
      <c r="P3523" s="51">
        <v>0</v>
      </c>
      <c r="Q3523" s="51">
        <v>0</v>
      </c>
    </row>
    <row r="3524" spans="1:32" x14ac:dyDescent="0.2">
      <c r="A3524" s="51">
        <v>550821174</v>
      </c>
      <c r="B3524" s="51" t="s">
        <v>12</v>
      </c>
      <c r="C3524" s="51" t="s">
        <v>31</v>
      </c>
      <c r="D3524" s="51" t="s">
        <v>3603</v>
      </c>
      <c r="E3524" s="51">
        <v>6</v>
      </c>
      <c r="F3524" s="51" t="s">
        <v>3601</v>
      </c>
      <c r="G3524" s="51" t="s">
        <v>3602</v>
      </c>
      <c r="H3524" s="51">
        <v>768</v>
      </c>
      <c r="I3524" s="51" t="s">
        <v>724</v>
      </c>
      <c r="J3524" s="52">
        <v>6005</v>
      </c>
      <c r="K3524" s="51" t="s">
        <v>61</v>
      </c>
      <c r="L3524" s="51" t="s">
        <v>34</v>
      </c>
      <c r="M3524" s="51">
        <v>0</v>
      </c>
      <c r="N3524" s="51">
        <v>0</v>
      </c>
      <c r="O3524" s="51">
        <v>0</v>
      </c>
      <c r="P3524" s="51">
        <v>0</v>
      </c>
      <c r="Q3524" s="51">
        <v>0</v>
      </c>
      <c r="S3524">
        <f t="shared" ref="S3524" si="6298">SUM(M3524:P3524)/4</f>
        <v>0</v>
      </c>
      <c r="T3524">
        <f t="shared" ref="T3524" si="6299">SUM(Q3525:Q3526)</f>
        <v>2</v>
      </c>
      <c r="U3524">
        <f t="shared" ref="U3524" si="6300">SUM(Q3527:Q3528)</f>
        <v>0</v>
      </c>
      <c r="W3524" t="str">
        <f>IF(T3524=0,$W$22,"")</f>
        <v/>
      </c>
      <c r="Y3524" t="str">
        <f t="shared" ref="Y3524" si="6301">IF(S3524&gt;SUM(T3524+U3524),$Y$22,"")</f>
        <v/>
      </c>
      <c r="AA3524" t="str">
        <f t="shared" ref="AA3524" si="6302">IF(S3524&gt;$AA$13,$AA$22,"")</f>
        <v/>
      </c>
      <c r="AC3524">
        <f t="shared" ref="AC3524" si="6303">A3524</f>
        <v>550821174</v>
      </c>
      <c r="AD3524">
        <f t="shared" ref="AD3524" si="6304">H3524</f>
        <v>768</v>
      </c>
      <c r="AE3524">
        <f t="shared" ref="AE3524" si="6305">SUM(W3524:AA3524)</f>
        <v>0</v>
      </c>
      <c r="AF3524" s="15">
        <f t="shared" ref="AF3524" si="6306">J3524</f>
        <v>6005</v>
      </c>
    </row>
    <row r="3525" spans="1:32" x14ac:dyDescent="0.2">
      <c r="A3525" s="51">
        <v>550821174</v>
      </c>
      <c r="B3525" s="51" t="s">
        <v>12</v>
      </c>
      <c r="C3525" s="51" t="s">
        <v>31</v>
      </c>
      <c r="D3525" s="51" t="s">
        <v>3603</v>
      </c>
      <c r="E3525" s="51">
        <v>6</v>
      </c>
      <c r="F3525" s="51" t="s">
        <v>3601</v>
      </c>
      <c r="G3525" s="51" t="s">
        <v>3602</v>
      </c>
      <c r="H3525" s="51">
        <v>768</v>
      </c>
      <c r="I3525" s="51" t="s">
        <v>724</v>
      </c>
      <c r="J3525" s="52">
        <v>6005</v>
      </c>
      <c r="K3525" s="51" t="s">
        <v>61</v>
      </c>
      <c r="L3525" s="51" t="s">
        <v>35</v>
      </c>
      <c r="M3525" s="51">
        <v>0</v>
      </c>
      <c r="N3525" s="51">
        <v>0</v>
      </c>
      <c r="O3525" s="51">
        <v>0</v>
      </c>
      <c r="P3525" s="51">
        <v>0</v>
      </c>
      <c r="Q3525" s="51">
        <v>2</v>
      </c>
    </row>
    <row r="3526" spans="1:32" x14ac:dyDescent="0.2">
      <c r="A3526" s="51">
        <v>550821174</v>
      </c>
      <c r="B3526" s="51" t="s">
        <v>12</v>
      </c>
      <c r="C3526" s="51" t="s">
        <v>31</v>
      </c>
      <c r="D3526" s="51" t="s">
        <v>3603</v>
      </c>
      <c r="E3526" s="51">
        <v>6</v>
      </c>
      <c r="F3526" s="51" t="s">
        <v>3601</v>
      </c>
      <c r="G3526" s="51" t="s">
        <v>3602</v>
      </c>
      <c r="H3526" s="51">
        <v>768</v>
      </c>
      <c r="I3526" s="51" t="s">
        <v>724</v>
      </c>
      <c r="J3526" s="52">
        <v>6005</v>
      </c>
      <c r="K3526" s="51" t="s">
        <v>61</v>
      </c>
      <c r="L3526" s="51" t="s">
        <v>36</v>
      </c>
      <c r="M3526" s="51">
        <v>0</v>
      </c>
      <c r="N3526" s="51">
        <v>0</v>
      </c>
      <c r="O3526" s="51">
        <v>0</v>
      </c>
      <c r="P3526" s="51">
        <v>0</v>
      </c>
      <c r="Q3526" s="51">
        <v>0</v>
      </c>
    </row>
    <row r="3527" spans="1:32" x14ac:dyDescent="0.2">
      <c r="A3527" s="51">
        <v>550821174</v>
      </c>
      <c r="B3527" s="51" t="s">
        <v>12</v>
      </c>
      <c r="C3527" s="51" t="s">
        <v>31</v>
      </c>
      <c r="D3527" s="51" t="s">
        <v>3603</v>
      </c>
      <c r="E3527" s="51">
        <v>6</v>
      </c>
      <c r="F3527" s="51" t="s">
        <v>3601</v>
      </c>
      <c r="G3527" s="51" t="s">
        <v>3602</v>
      </c>
      <c r="H3527" s="51">
        <v>768</v>
      </c>
      <c r="I3527" s="51" t="s">
        <v>724</v>
      </c>
      <c r="J3527" s="52">
        <v>6005</v>
      </c>
      <c r="K3527" s="51" t="s">
        <v>61</v>
      </c>
      <c r="L3527" s="51" t="s">
        <v>37</v>
      </c>
      <c r="M3527" s="51">
        <v>0</v>
      </c>
      <c r="N3527" s="51">
        <v>0</v>
      </c>
      <c r="O3527" s="51">
        <v>0</v>
      </c>
      <c r="P3527" s="51">
        <v>0</v>
      </c>
      <c r="Q3527" s="51">
        <v>0</v>
      </c>
    </row>
    <row r="3528" spans="1:32" x14ac:dyDescent="0.2">
      <c r="A3528" s="51">
        <v>550821174</v>
      </c>
      <c r="B3528" s="51" t="s">
        <v>12</v>
      </c>
      <c r="C3528" s="51" t="s">
        <v>31</v>
      </c>
      <c r="D3528" s="51" t="s">
        <v>3603</v>
      </c>
      <c r="E3528" s="51">
        <v>6</v>
      </c>
      <c r="F3528" s="51" t="s">
        <v>3601</v>
      </c>
      <c r="G3528" s="51" t="s">
        <v>3602</v>
      </c>
      <c r="H3528" s="51">
        <v>768</v>
      </c>
      <c r="I3528" s="51" t="s">
        <v>724</v>
      </c>
      <c r="J3528" s="52">
        <v>6005</v>
      </c>
      <c r="K3528" s="51" t="s">
        <v>61</v>
      </c>
      <c r="L3528" s="51" t="s">
        <v>38</v>
      </c>
      <c r="M3528" s="51">
        <v>0</v>
      </c>
      <c r="N3528" s="51">
        <v>0</v>
      </c>
      <c r="O3528" s="51">
        <v>0</v>
      </c>
      <c r="P3528" s="51">
        <v>0</v>
      </c>
      <c r="Q3528" s="51">
        <v>0</v>
      </c>
    </row>
    <row r="3529" spans="1:32" x14ac:dyDescent="0.2">
      <c r="A3529" s="51">
        <v>550821174</v>
      </c>
      <c r="B3529" s="51" t="s">
        <v>12</v>
      </c>
      <c r="C3529" s="51" t="s">
        <v>31</v>
      </c>
      <c r="D3529" s="51" t="s">
        <v>3603</v>
      </c>
      <c r="E3529" s="51">
        <v>6</v>
      </c>
      <c r="F3529" s="51" t="s">
        <v>3601</v>
      </c>
      <c r="G3529" s="51" t="s">
        <v>3602</v>
      </c>
      <c r="H3529" s="51">
        <v>769</v>
      </c>
      <c r="I3529" s="51" t="s">
        <v>725</v>
      </c>
      <c r="J3529" s="52">
        <v>6014</v>
      </c>
      <c r="K3529" s="51" t="s">
        <v>41</v>
      </c>
      <c r="L3529" s="51" t="s">
        <v>34</v>
      </c>
      <c r="M3529" s="51">
        <v>0</v>
      </c>
      <c r="N3529" s="51">
        <v>0</v>
      </c>
      <c r="O3529" s="51">
        <v>0</v>
      </c>
      <c r="P3529" s="51">
        <v>0</v>
      </c>
      <c r="Q3529" s="51">
        <v>0</v>
      </c>
      <c r="S3529">
        <f t="shared" ref="S3529" si="6307">SUM(M3529:P3529)/4</f>
        <v>0</v>
      </c>
      <c r="T3529">
        <f t="shared" ref="T3529" si="6308">SUM(Q3530:Q3531)</f>
        <v>2</v>
      </c>
      <c r="U3529">
        <f t="shared" ref="U3529" si="6309">SUM(Q3532:Q3533)</f>
        <v>0</v>
      </c>
      <c r="W3529" t="str">
        <f>IF(T3529=0,$W$22,"")</f>
        <v/>
      </c>
      <c r="Y3529" t="str">
        <f t="shared" ref="Y3529" si="6310">IF(S3529&gt;SUM(T3529+U3529),$Y$22,"")</f>
        <v/>
      </c>
      <c r="AA3529" t="str">
        <f t="shared" ref="AA3529" si="6311">IF(S3529&gt;$AA$13,$AA$22,"")</f>
        <v/>
      </c>
      <c r="AC3529">
        <f t="shared" ref="AC3529" si="6312">A3529</f>
        <v>550821174</v>
      </c>
      <c r="AD3529">
        <f t="shared" ref="AD3529" si="6313">H3529</f>
        <v>769</v>
      </c>
      <c r="AE3529">
        <f t="shared" ref="AE3529" si="6314">SUM(W3529:AA3529)</f>
        <v>0</v>
      </c>
      <c r="AF3529" s="15">
        <f t="shared" ref="AF3529" si="6315">J3529</f>
        <v>6014</v>
      </c>
    </row>
    <row r="3530" spans="1:32" x14ac:dyDescent="0.2">
      <c r="A3530" s="51">
        <v>550821174</v>
      </c>
      <c r="B3530" s="51" t="s">
        <v>12</v>
      </c>
      <c r="C3530" s="51" t="s">
        <v>31</v>
      </c>
      <c r="D3530" s="51" t="s">
        <v>3603</v>
      </c>
      <c r="E3530" s="51">
        <v>6</v>
      </c>
      <c r="F3530" s="51" t="s">
        <v>3601</v>
      </c>
      <c r="G3530" s="51" t="s">
        <v>3602</v>
      </c>
      <c r="H3530" s="51">
        <v>769</v>
      </c>
      <c r="I3530" s="51" t="s">
        <v>725</v>
      </c>
      <c r="J3530" s="52">
        <v>6014</v>
      </c>
      <c r="K3530" s="51" t="s">
        <v>41</v>
      </c>
      <c r="L3530" s="51" t="s">
        <v>35</v>
      </c>
      <c r="M3530" s="51">
        <v>0</v>
      </c>
      <c r="N3530" s="51">
        <v>0</v>
      </c>
      <c r="O3530" s="51">
        <v>0</v>
      </c>
      <c r="P3530" s="51">
        <v>0</v>
      </c>
      <c r="Q3530" s="51">
        <v>2</v>
      </c>
    </row>
    <row r="3531" spans="1:32" x14ac:dyDescent="0.2">
      <c r="A3531" s="51">
        <v>550821174</v>
      </c>
      <c r="B3531" s="51" t="s">
        <v>12</v>
      </c>
      <c r="C3531" s="51" t="s">
        <v>31</v>
      </c>
      <c r="D3531" s="51" t="s">
        <v>3603</v>
      </c>
      <c r="E3531" s="51">
        <v>6</v>
      </c>
      <c r="F3531" s="51" t="s">
        <v>3601</v>
      </c>
      <c r="G3531" s="51" t="s">
        <v>3602</v>
      </c>
      <c r="H3531" s="51">
        <v>769</v>
      </c>
      <c r="I3531" s="51" t="s">
        <v>725</v>
      </c>
      <c r="J3531" s="52">
        <v>6014</v>
      </c>
      <c r="K3531" s="51" t="s">
        <v>41</v>
      </c>
      <c r="L3531" s="51" t="s">
        <v>36</v>
      </c>
      <c r="M3531" s="51">
        <v>0</v>
      </c>
      <c r="N3531" s="51">
        <v>0</v>
      </c>
      <c r="O3531" s="51">
        <v>0</v>
      </c>
      <c r="P3531" s="51">
        <v>0</v>
      </c>
      <c r="Q3531" s="51">
        <v>0</v>
      </c>
    </row>
    <row r="3532" spans="1:32" x14ac:dyDescent="0.2">
      <c r="A3532" s="51">
        <v>550821174</v>
      </c>
      <c r="B3532" s="51" t="s">
        <v>12</v>
      </c>
      <c r="C3532" s="51" t="s">
        <v>31</v>
      </c>
      <c r="D3532" s="51" t="s">
        <v>3603</v>
      </c>
      <c r="E3532" s="51">
        <v>6</v>
      </c>
      <c r="F3532" s="51" t="s">
        <v>3601</v>
      </c>
      <c r="G3532" s="51" t="s">
        <v>3602</v>
      </c>
      <c r="H3532" s="51">
        <v>769</v>
      </c>
      <c r="I3532" s="51" t="s">
        <v>725</v>
      </c>
      <c r="J3532" s="52">
        <v>6014</v>
      </c>
      <c r="K3532" s="51" t="s">
        <v>41</v>
      </c>
      <c r="L3532" s="51" t="s">
        <v>37</v>
      </c>
      <c r="M3532" s="51">
        <v>0</v>
      </c>
      <c r="N3532" s="51">
        <v>0</v>
      </c>
      <c r="O3532" s="51">
        <v>0</v>
      </c>
      <c r="P3532" s="51">
        <v>0</v>
      </c>
      <c r="Q3532" s="51">
        <v>0</v>
      </c>
    </row>
    <row r="3533" spans="1:32" x14ac:dyDescent="0.2">
      <c r="A3533" s="51">
        <v>550821174</v>
      </c>
      <c r="B3533" s="51" t="s">
        <v>12</v>
      </c>
      <c r="C3533" s="51" t="s">
        <v>31</v>
      </c>
      <c r="D3533" s="51" t="s">
        <v>3603</v>
      </c>
      <c r="E3533" s="51">
        <v>6</v>
      </c>
      <c r="F3533" s="51" t="s">
        <v>3601</v>
      </c>
      <c r="G3533" s="51" t="s">
        <v>3602</v>
      </c>
      <c r="H3533" s="51">
        <v>769</v>
      </c>
      <c r="I3533" s="51" t="s">
        <v>725</v>
      </c>
      <c r="J3533" s="52">
        <v>6014</v>
      </c>
      <c r="K3533" s="51" t="s">
        <v>41</v>
      </c>
      <c r="L3533" s="51" t="s">
        <v>38</v>
      </c>
      <c r="M3533" s="51">
        <v>0</v>
      </c>
      <c r="N3533" s="51">
        <v>0</v>
      </c>
      <c r="O3533" s="51">
        <v>0</v>
      </c>
      <c r="P3533" s="51">
        <v>0</v>
      </c>
      <c r="Q3533" s="51">
        <v>0</v>
      </c>
    </row>
    <row r="3534" spans="1:32" x14ac:dyDescent="0.2">
      <c r="A3534" s="51">
        <v>550821174</v>
      </c>
      <c r="B3534" s="51" t="s">
        <v>12</v>
      </c>
      <c r="C3534" s="51" t="s">
        <v>31</v>
      </c>
      <c r="D3534" s="51" t="s">
        <v>3603</v>
      </c>
      <c r="E3534" s="51">
        <v>6</v>
      </c>
      <c r="F3534" s="51" t="s">
        <v>3601</v>
      </c>
      <c r="G3534" s="51" t="s">
        <v>3602</v>
      </c>
      <c r="H3534" s="51">
        <v>770</v>
      </c>
      <c r="I3534" s="51" t="s">
        <v>726</v>
      </c>
      <c r="J3534" s="52">
        <v>6007</v>
      </c>
      <c r="K3534" s="51" t="s">
        <v>33</v>
      </c>
      <c r="L3534" s="51" t="s">
        <v>34</v>
      </c>
      <c r="M3534" s="51">
        <v>0</v>
      </c>
      <c r="N3534" s="51">
        <v>0</v>
      </c>
      <c r="O3534" s="51">
        <v>0</v>
      </c>
      <c r="P3534" s="51">
        <v>0</v>
      </c>
      <c r="Q3534" s="51">
        <v>0</v>
      </c>
      <c r="S3534">
        <f t="shared" ref="S3534" si="6316">SUM(M3534:P3534)/4</f>
        <v>0</v>
      </c>
      <c r="T3534">
        <f t="shared" ref="T3534" si="6317">SUM(Q3535:Q3536)</f>
        <v>1</v>
      </c>
      <c r="U3534">
        <f t="shared" ref="U3534" si="6318">SUM(Q3537:Q3538)</f>
        <v>0</v>
      </c>
      <c r="W3534" t="str">
        <f>IF(T3534=0,$W$22,"")</f>
        <v/>
      </c>
      <c r="Y3534" t="str">
        <f t="shared" ref="Y3534" si="6319">IF(S3534&gt;SUM(T3534+U3534),$Y$22,"")</f>
        <v/>
      </c>
      <c r="AA3534" t="str">
        <f t="shared" ref="AA3534" si="6320">IF(S3534&gt;$AA$13,$AA$22,"")</f>
        <v/>
      </c>
      <c r="AC3534">
        <f t="shared" ref="AC3534" si="6321">A3534</f>
        <v>550821174</v>
      </c>
      <c r="AD3534">
        <f t="shared" ref="AD3534" si="6322">H3534</f>
        <v>770</v>
      </c>
      <c r="AE3534">
        <f t="shared" ref="AE3534" si="6323">SUM(W3534:AA3534)</f>
        <v>0</v>
      </c>
      <c r="AF3534" s="15">
        <f t="shared" ref="AF3534" si="6324">J3534</f>
        <v>6007</v>
      </c>
    </row>
    <row r="3535" spans="1:32" x14ac:dyDescent="0.2">
      <c r="A3535" s="51">
        <v>550821174</v>
      </c>
      <c r="B3535" s="51" t="s">
        <v>12</v>
      </c>
      <c r="C3535" s="51" t="s">
        <v>31</v>
      </c>
      <c r="D3535" s="51" t="s">
        <v>3603</v>
      </c>
      <c r="E3535" s="51">
        <v>6</v>
      </c>
      <c r="F3535" s="51" t="s">
        <v>3601</v>
      </c>
      <c r="G3535" s="51" t="s">
        <v>3602</v>
      </c>
      <c r="H3535" s="51">
        <v>770</v>
      </c>
      <c r="I3535" s="51" t="s">
        <v>726</v>
      </c>
      <c r="J3535" s="52">
        <v>6007</v>
      </c>
      <c r="K3535" s="51" t="s">
        <v>33</v>
      </c>
      <c r="L3535" s="51" t="s">
        <v>35</v>
      </c>
      <c r="M3535" s="51">
        <v>0</v>
      </c>
      <c r="N3535" s="51">
        <v>0</v>
      </c>
      <c r="O3535" s="51">
        <v>0</v>
      </c>
      <c r="P3535" s="51">
        <v>0</v>
      </c>
      <c r="Q3535" s="51">
        <v>1</v>
      </c>
    </row>
    <row r="3536" spans="1:32" x14ac:dyDescent="0.2">
      <c r="A3536" s="51">
        <v>550821174</v>
      </c>
      <c r="B3536" s="51" t="s">
        <v>12</v>
      </c>
      <c r="C3536" s="51" t="s">
        <v>31</v>
      </c>
      <c r="D3536" s="51" t="s">
        <v>3603</v>
      </c>
      <c r="E3536" s="51">
        <v>6</v>
      </c>
      <c r="F3536" s="51" t="s">
        <v>3601</v>
      </c>
      <c r="G3536" s="51" t="s">
        <v>3602</v>
      </c>
      <c r="H3536" s="51">
        <v>770</v>
      </c>
      <c r="I3536" s="51" t="s">
        <v>726</v>
      </c>
      <c r="J3536" s="52">
        <v>6007</v>
      </c>
      <c r="K3536" s="51" t="s">
        <v>33</v>
      </c>
      <c r="L3536" s="51" t="s">
        <v>36</v>
      </c>
      <c r="M3536" s="51">
        <v>0</v>
      </c>
      <c r="N3536" s="51">
        <v>0</v>
      </c>
      <c r="O3536" s="51">
        <v>0</v>
      </c>
      <c r="P3536" s="51">
        <v>0</v>
      </c>
      <c r="Q3536" s="51">
        <v>0</v>
      </c>
    </row>
    <row r="3537" spans="1:32" x14ac:dyDescent="0.2">
      <c r="A3537" s="51">
        <v>550821174</v>
      </c>
      <c r="B3537" s="51" t="s">
        <v>12</v>
      </c>
      <c r="C3537" s="51" t="s">
        <v>31</v>
      </c>
      <c r="D3537" s="51" t="s">
        <v>3603</v>
      </c>
      <c r="E3537" s="51">
        <v>6</v>
      </c>
      <c r="F3537" s="51" t="s">
        <v>3601</v>
      </c>
      <c r="G3537" s="51" t="s">
        <v>3602</v>
      </c>
      <c r="H3537" s="51">
        <v>770</v>
      </c>
      <c r="I3537" s="51" t="s">
        <v>726</v>
      </c>
      <c r="J3537" s="52">
        <v>6007</v>
      </c>
      <c r="K3537" s="51" t="s">
        <v>33</v>
      </c>
      <c r="L3537" s="51" t="s">
        <v>37</v>
      </c>
      <c r="M3537" s="51">
        <v>0</v>
      </c>
      <c r="N3537" s="51">
        <v>0</v>
      </c>
      <c r="O3537" s="51">
        <v>0</v>
      </c>
      <c r="P3537" s="51">
        <v>0</v>
      </c>
      <c r="Q3537" s="51">
        <v>0</v>
      </c>
    </row>
    <row r="3538" spans="1:32" x14ac:dyDescent="0.2">
      <c r="A3538" s="51">
        <v>550821174</v>
      </c>
      <c r="B3538" s="51" t="s">
        <v>12</v>
      </c>
      <c r="C3538" s="51" t="s">
        <v>31</v>
      </c>
      <c r="D3538" s="51" t="s">
        <v>3603</v>
      </c>
      <c r="E3538" s="51">
        <v>6</v>
      </c>
      <c r="F3538" s="51" t="s">
        <v>3601</v>
      </c>
      <c r="G3538" s="51" t="s">
        <v>3602</v>
      </c>
      <c r="H3538" s="51">
        <v>770</v>
      </c>
      <c r="I3538" s="51" t="s">
        <v>726</v>
      </c>
      <c r="J3538" s="52">
        <v>6007</v>
      </c>
      <c r="K3538" s="51" t="s">
        <v>33</v>
      </c>
      <c r="L3538" s="51" t="s">
        <v>38</v>
      </c>
      <c r="M3538" s="51">
        <v>0</v>
      </c>
      <c r="N3538" s="51">
        <v>0</v>
      </c>
      <c r="O3538" s="51">
        <v>0</v>
      </c>
      <c r="P3538" s="51">
        <v>0</v>
      </c>
      <c r="Q3538" s="51">
        <v>0</v>
      </c>
    </row>
    <row r="3539" spans="1:32" x14ac:dyDescent="0.2">
      <c r="A3539" s="51">
        <v>550821174</v>
      </c>
      <c r="B3539" s="51" t="s">
        <v>12</v>
      </c>
      <c r="C3539" s="51" t="s">
        <v>31</v>
      </c>
      <c r="D3539" s="51" t="s">
        <v>3603</v>
      </c>
      <c r="E3539" s="51">
        <v>6</v>
      </c>
      <c r="F3539" s="51" t="s">
        <v>3601</v>
      </c>
      <c r="G3539" s="51" t="s">
        <v>3602</v>
      </c>
      <c r="H3539" s="51">
        <v>771</v>
      </c>
      <c r="I3539" s="51" t="s">
        <v>727</v>
      </c>
      <c r="J3539" s="52">
        <v>6014</v>
      </c>
      <c r="K3539" s="51" t="s">
        <v>41</v>
      </c>
      <c r="L3539" s="51" t="s">
        <v>34</v>
      </c>
      <c r="M3539" s="51">
        <v>0</v>
      </c>
      <c r="N3539" s="51">
        <v>0</v>
      </c>
      <c r="O3539" s="51">
        <v>0</v>
      </c>
      <c r="P3539" s="51">
        <v>0</v>
      </c>
      <c r="Q3539" s="51">
        <v>0</v>
      </c>
      <c r="S3539">
        <f t="shared" ref="S3539" si="6325">SUM(M3539:P3539)/4</f>
        <v>0</v>
      </c>
      <c r="T3539">
        <f t="shared" ref="T3539" si="6326">SUM(Q3540:Q3541)</f>
        <v>1</v>
      </c>
      <c r="U3539">
        <f t="shared" ref="U3539" si="6327">SUM(Q3542:Q3543)</f>
        <v>0</v>
      </c>
      <c r="W3539" t="str">
        <f>IF(T3539=0,$W$22,"")</f>
        <v/>
      </c>
      <c r="Y3539" t="str">
        <f t="shared" ref="Y3539" si="6328">IF(S3539&gt;SUM(T3539+U3539),$Y$22,"")</f>
        <v/>
      </c>
      <c r="AA3539" t="str">
        <f t="shared" ref="AA3539" si="6329">IF(S3539&gt;$AA$13,$AA$22,"")</f>
        <v/>
      </c>
      <c r="AC3539">
        <f t="shared" ref="AC3539" si="6330">A3539</f>
        <v>550821174</v>
      </c>
      <c r="AD3539">
        <f t="shared" ref="AD3539" si="6331">H3539</f>
        <v>771</v>
      </c>
      <c r="AE3539">
        <f t="shared" ref="AE3539" si="6332">SUM(W3539:AA3539)</f>
        <v>0</v>
      </c>
      <c r="AF3539" s="15">
        <f t="shared" ref="AF3539" si="6333">J3539</f>
        <v>6014</v>
      </c>
    </row>
    <row r="3540" spans="1:32" x14ac:dyDescent="0.2">
      <c r="A3540" s="51">
        <v>550821174</v>
      </c>
      <c r="B3540" s="51" t="s">
        <v>12</v>
      </c>
      <c r="C3540" s="51" t="s">
        <v>31</v>
      </c>
      <c r="D3540" s="51" t="s">
        <v>3603</v>
      </c>
      <c r="E3540" s="51">
        <v>6</v>
      </c>
      <c r="F3540" s="51" t="s">
        <v>3601</v>
      </c>
      <c r="G3540" s="51" t="s">
        <v>3602</v>
      </c>
      <c r="H3540" s="51">
        <v>771</v>
      </c>
      <c r="I3540" s="51" t="s">
        <v>727</v>
      </c>
      <c r="J3540" s="52">
        <v>6014</v>
      </c>
      <c r="K3540" s="51" t="s">
        <v>41</v>
      </c>
      <c r="L3540" s="51" t="s">
        <v>35</v>
      </c>
      <c r="M3540" s="51">
        <v>0</v>
      </c>
      <c r="N3540" s="51">
        <v>0</v>
      </c>
      <c r="O3540" s="51">
        <v>0</v>
      </c>
      <c r="P3540" s="51">
        <v>0</v>
      </c>
      <c r="Q3540" s="51">
        <v>1</v>
      </c>
    </row>
    <row r="3541" spans="1:32" x14ac:dyDescent="0.2">
      <c r="A3541" s="51">
        <v>550821174</v>
      </c>
      <c r="B3541" s="51" t="s">
        <v>12</v>
      </c>
      <c r="C3541" s="51" t="s">
        <v>31</v>
      </c>
      <c r="D3541" s="51" t="s">
        <v>3603</v>
      </c>
      <c r="E3541" s="51">
        <v>6</v>
      </c>
      <c r="F3541" s="51" t="s">
        <v>3601</v>
      </c>
      <c r="G3541" s="51" t="s">
        <v>3602</v>
      </c>
      <c r="H3541" s="51">
        <v>771</v>
      </c>
      <c r="I3541" s="51" t="s">
        <v>727</v>
      </c>
      <c r="J3541" s="52">
        <v>6014</v>
      </c>
      <c r="K3541" s="51" t="s">
        <v>41</v>
      </c>
      <c r="L3541" s="51" t="s">
        <v>36</v>
      </c>
      <c r="M3541" s="51">
        <v>0</v>
      </c>
      <c r="N3541" s="51">
        <v>0</v>
      </c>
      <c r="O3541" s="51">
        <v>0</v>
      </c>
      <c r="P3541" s="51">
        <v>0</v>
      </c>
      <c r="Q3541" s="51">
        <v>0</v>
      </c>
    </row>
    <row r="3542" spans="1:32" x14ac:dyDescent="0.2">
      <c r="A3542" s="51">
        <v>550821174</v>
      </c>
      <c r="B3542" s="51" t="s">
        <v>12</v>
      </c>
      <c r="C3542" s="51" t="s">
        <v>31</v>
      </c>
      <c r="D3542" s="51" t="s">
        <v>3603</v>
      </c>
      <c r="E3542" s="51">
        <v>6</v>
      </c>
      <c r="F3542" s="51" t="s">
        <v>3601</v>
      </c>
      <c r="G3542" s="51" t="s">
        <v>3602</v>
      </c>
      <c r="H3542" s="51">
        <v>771</v>
      </c>
      <c r="I3542" s="51" t="s">
        <v>727</v>
      </c>
      <c r="J3542" s="52">
        <v>6014</v>
      </c>
      <c r="K3542" s="51" t="s">
        <v>41</v>
      </c>
      <c r="L3542" s="51" t="s">
        <v>37</v>
      </c>
      <c r="M3542" s="51">
        <v>0</v>
      </c>
      <c r="N3542" s="51">
        <v>0</v>
      </c>
      <c r="O3542" s="51">
        <v>0</v>
      </c>
      <c r="P3542" s="51">
        <v>0</v>
      </c>
      <c r="Q3542" s="51">
        <v>0</v>
      </c>
    </row>
    <row r="3543" spans="1:32" x14ac:dyDescent="0.2">
      <c r="A3543" s="51">
        <v>550821174</v>
      </c>
      <c r="B3543" s="51" t="s">
        <v>12</v>
      </c>
      <c r="C3543" s="51" t="s">
        <v>31</v>
      </c>
      <c r="D3543" s="51" t="s">
        <v>3603</v>
      </c>
      <c r="E3543" s="51">
        <v>6</v>
      </c>
      <c r="F3543" s="51" t="s">
        <v>3601</v>
      </c>
      <c r="G3543" s="51" t="s">
        <v>3602</v>
      </c>
      <c r="H3543" s="51">
        <v>771</v>
      </c>
      <c r="I3543" s="51" t="s">
        <v>727</v>
      </c>
      <c r="J3543" s="52">
        <v>6014</v>
      </c>
      <c r="K3543" s="51" t="s">
        <v>41</v>
      </c>
      <c r="L3543" s="51" t="s">
        <v>38</v>
      </c>
      <c r="M3543" s="51">
        <v>0</v>
      </c>
      <c r="N3543" s="51">
        <v>0</v>
      </c>
      <c r="O3543" s="51">
        <v>0</v>
      </c>
      <c r="P3543" s="51">
        <v>0</v>
      </c>
      <c r="Q3543" s="51">
        <v>0</v>
      </c>
    </row>
    <row r="3544" spans="1:32" x14ac:dyDescent="0.2">
      <c r="A3544" s="51">
        <v>550821174</v>
      </c>
      <c r="B3544" s="51" t="s">
        <v>12</v>
      </c>
      <c r="C3544" s="51" t="s">
        <v>31</v>
      </c>
      <c r="D3544" s="51" t="s">
        <v>3603</v>
      </c>
      <c r="E3544" s="51">
        <v>6</v>
      </c>
      <c r="F3544" s="51" t="s">
        <v>3601</v>
      </c>
      <c r="G3544" s="51" t="s">
        <v>3602</v>
      </c>
      <c r="H3544" s="51">
        <v>772</v>
      </c>
      <c r="I3544" s="51" t="s">
        <v>728</v>
      </c>
      <c r="J3544" s="52">
        <v>6005</v>
      </c>
      <c r="K3544" s="51" t="s">
        <v>61</v>
      </c>
      <c r="L3544" s="51" t="s">
        <v>34</v>
      </c>
      <c r="M3544" s="51">
        <v>0</v>
      </c>
      <c r="N3544" s="51">
        <v>0</v>
      </c>
      <c r="O3544" s="51">
        <v>0</v>
      </c>
      <c r="P3544" s="51">
        <v>0</v>
      </c>
      <c r="Q3544" s="51">
        <v>0</v>
      </c>
      <c r="S3544">
        <f t="shared" ref="S3544" si="6334">SUM(M3544:P3544)/4</f>
        <v>0</v>
      </c>
      <c r="T3544">
        <f t="shared" ref="T3544" si="6335">SUM(Q3545:Q3546)</f>
        <v>1</v>
      </c>
      <c r="U3544">
        <f t="shared" ref="U3544" si="6336">SUM(Q3547:Q3548)</f>
        <v>0</v>
      </c>
      <c r="W3544" t="str">
        <f>IF(T3544=0,$W$22,"")</f>
        <v/>
      </c>
      <c r="Y3544" t="str">
        <f t="shared" ref="Y3544" si="6337">IF(S3544&gt;SUM(T3544+U3544),$Y$22,"")</f>
        <v/>
      </c>
      <c r="AA3544" t="str">
        <f t="shared" ref="AA3544" si="6338">IF(S3544&gt;$AA$13,$AA$22,"")</f>
        <v/>
      </c>
      <c r="AC3544">
        <f t="shared" ref="AC3544" si="6339">A3544</f>
        <v>550821174</v>
      </c>
      <c r="AD3544">
        <f t="shared" ref="AD3544" si="6340">H3544</f>
        <v>772</v>
      </c>
      <c r="AE3544">
        <f t="shared" ref="AE3544" si="6341">SUM(W3544:AA3544)</f>
        <v>0</v>
      </c>
      <c r="AF3544" s="15">
        <f t="shared" ref="AF3544" si="6342">J3544</f>
        <v>6005</v>
      </c>
    </row>
    <row r="3545" spans="1:32" x14ac:dyDescent="0.2">
      <c r="A3545" s="51">
        <v>550821174</v>
      </c>
      <c r="B3545" s="51" t="s">
        <v>12</v>
      </c>
      <c r="C3545" s="51" t="s">
        <v>31</v>
      </c>
      <c r="D3545" s="51" t="s">
        <v>3603</v>
      </c>
      <c r="E3545" s="51">
        <v>6</v>
      </c>
      <c r="F3545" s="51" t="s">
        <v>3601</v>
      </c>
      <c r="G3545" s="51" t="s">
        <v>3602</v>
      </c>
      <c r="H3545" s="51">
        <v>772</v>
      </c>
      <c r="I3545" s="51" t="s">
        <v>728</v>
      </c>
      <c r="J3545" s="52">
        <v>6005</v>
      </c>
      <c r="K3545" s="51" t="s">
        <v>61</v>
      </c>
      <c r="L3545" s="51" t="s">
        <v>35</v>
      </c>
      <c r="M3545" s="51">
        <v>0</v>
      </c>
      <c r="N3545" s="51">
        <v>0</v>
      </c>
      <c r="O3545" s="51">
        <v>0</v>
      </c>
      <c r="P3545" s="51">
        <v>0</v>
      </c>
      <c r="Q3545" s="51">
        <v>1</v>
      </c>
    </row>
    <row r="3546" spans="1:32" x14ac:dyDescent="0.2">
      <c r="A3546" s="51">
        <v>550821174</v>
      </c>
      <c r="B3546" s="51" t="s">
        <v>12</v>
      </c>
      <c r="C3546" s="51" t="s">
        <v>31</v>
      </c>
      <c r="D3546" s="51" t="s">
        <v>3603</v>
      </c>
      <c r="E3546" s="51">
        <v>6</v>
      </c>
      <c r="F3546" s="51" t="s">
        <v>3601</v>
      </c>
      <c r="G3546" s="51" t="s">
        <v>3602</v>
      </c>
      <c r="H3546" s="51">
        <v>772</v>
      </c>
      <c r="I3546" s="51" t="s">
        <v>728</v>
      </c>
      <c r="J3546" s="52">
        <v>6005</v>
      </c>
      <c r="K3546" s="51" t="s">
        <v>61</v>
      </c>
      <c r="L3546" s="51" t="s">
        <v>36</v>
      </c>
      <c r="M3546" s="51">
        <v>0</v>
      </c>
      <c r="N3546" s="51">
        <v>0</v>
      </c>
      <c r="O3546" s="51">
        <v>0</v>
      </c>
      <c r="P3546" s="51">
        <v>0</v>
      </c>
      <c r="Q3546" s="51">
        <v>0</v>
      </c>
    </row>
    <row r="3547" spans="1:32" x14ac:dyDescent="0.2">
      <c r="A3547" s="51">
        <v>550821174</v>
      </c>
      <c r="B3547" s="51" t="s">
        <v>12</v>
      </c>
      <c r="C3547" s="51" t="s">
        <v>31</v>
      </c>
      <c r="D3547" s="51" t="s">
        <v>3603</v>
      </c>
      <c r="E3547" s="51">
        <v>6</v>
      </c>
      <c r="F3547" s="51" t="s">
        <v>3601</v>
      </c>
      <c r="G3547" s="51" t="s">
        <v>3602</v>
      </c>
      <c r="H3547" s="51">
        <v>772</v>
      </c>
      <c r="I3547" s="51" t="s">
        <v>728</v>
      </c>
      <c r="J3547" s="52">
        <v>6005</v>
      </c>
      <c r="K3547" s="51" t="s">
        <v>61</v>
      </c>
      <c r="L3547" s="51" t="s">
        <v>37</v>
      </c>
      <c r="M3547" s="51">
        <v>0</v>
      </c>
      <c r="N3547" s="51">
        <v>0</v>
      </c>
      <c r="O3547" s="51">
        <v>0</v>
      </c>
      <c r="P3547" s="51">
        <v>0</v>
      </c>
      <c r="Q3547" s="51">
        <v>0</v>
      </c>
    </row>
    <row r="3548" spans="1:32" x14ac:dyDescent="0.2">
      <c r="A3548" s="51">
        <v>550821174</v>
      </c>
      <c r="B3548" s="51" t="s">
        <v>12</v>
      </c>
      <c r="C3548" s="51" t="s">
        <v>31</v>
      </c>
      <c r="D3548" s="51" t="s">
        <v>3603</v>
      </c>
      <c r="E3548" s="51">
        <v>6</v>
      </c>
      <c r="F3548" s="51" t="s">
        <v>3601</v>
      </c>
      <c r="G3548" s="51" t="s">
        <v>3602</v>
      </c>
      <c r="H3548" s="51">
        <v>772</v>
      </c>
      <c r="I3548" s="51" t="s">
        <v>728</v>
      </c>
      <c r="J3548" s="52">
        <v>6005</v>
      </c>
      <c r="K3548" s="51" t="s">
        <v>61</v>
      </c>
      <c r="L3548" s="51" t="s">
        <v>38</v>
      </c>
      <c r="M3548" s="51">
        <v>0</v>
      </c>
      <c r="N3548" s="51">
        <v>0</v>
      </c>
      <c r="O3548" s="51">
        <v>0</v>
      </c>
      <c r="P3548" s="51">
        <v>0</v>
      </c>
      <c r="Q3548" s="51">
        <v>0</v>
      </c>
    </row>
    <row r="3549" spans="1:32" x14ac:dyDescent="0.2">
      <c r="A3549" s="51">
        <v>550821174</v>
      </c>
      <c r="B3549" s="51" t="s">
        <v>12</v>
      </c>
      <c r="C3549" s="51" t="s">
        <v>31</v>
      </c>
      <c r="D3549" s="51" t="s">
        <v>3603</v>
      </c>
      <c r="E3549" s="51">
        <v>6</v>
      </c>
      <c r="F3549" s="51" t="s">
        <v>3601</v>
      </c>
      <c r="G3549" s="51" t="s">
        <v>3602</v>
      </c>
      <c r="H3549" s="51">
        <v>773</v>
      </c>
      <c r="I3549" s="51" t="s">
        <v>729</v>
      </c>
      <c r="J3549" s="52">
        <v>6005</v>
      </c>
      <c r="K3549" s="51" t="s">
        <v>61</v>
      </c>
      <c r="L3549" s="51" t="s">
        <v>34</v>
      </c>
      <c r="M3549" s="51">
        <v>0</v>
      </c>
      <c r="N3549" s="51">
        <v>0</v>
      </c>
      <c r="O3549" s="51">
        <v>0</v>
      </c>
      <c r="P3549" s="51">
        <v>0</v>
      </c>
      <c r="Q3549" s="51">
        <v>0</v>
      </c>
      <c r="S3549">
        <f t="shared" ref="S3549" si="6343">SUM(M3549:P3549)/4</f>
        <v>0</v>
      </c>
      <c r="T3549">
        <f t="shared" ref="T3549" si="6344">SUM(Q3550:Q3551)</f>
        <v>1</v>
      </c>
      <c r="U3549">
        <f t="shared" ref="U3549" si="6345">SUM(Q3552:Q3553)</f>
        <v>0</v>
      </c>
      <c r="W3549" t="str">
        <f>IF(T3549=0,$W$22,"")</f>
        <v/>
      </c>
      <c r="Y3549" t="str">
        <f t="shared" ref="Y3549" si="6346">IF(S3549&gt;SUM(T3549+U3549),$Y$22,"")</f>
        <v/>
      </c>
      <c r="AA3549" t="str">
        <f t="shared" ref="AA3549" si="6347">IF(S3549&gt;$AA$13,$AA$22,"")</f>
        <v/>
      </c>
      <c r="AC3549">
        <f t="shared" ref="AC3549" si="6348">A3549</f>
        <v>550821174</v>
      </c>
      <c r="AD3549">
        <f t="shared" ref="AD3549" si="6349">H3549</f>
        <v>773</v>
      </c>
      <c r="AE3549">
        <f t="shared" ref="AE3549" si="6350">SUM(W3549:AA3549)</f>
        <v>0</v>
      </c>
      <c r="AF3549" s="15">
        <f t="shared" ref="AF3549" si="6351">J3549</f>
        <v>6005</v>
      </c>
    </row>
    <row r="3550" spans="1:32" x14ac:dyDescent="0.2">
      <c r="A3550" s="51">
        <v>550821174</v>
      </c>
      <c r="B3550" s="51" t="s">
        <v>12</v>
      </c>
      <c r="C3550" s="51" t="s">
        <v>31</v>
      </c>
      <c r="D3550" s="51" t="s">
        <v>3603</v>
      </c>
      <c r="E3550" s="51">
        <v>6</v>
      </c>
      <c r="F3550" s="51" t="s">
        <v>3601</v>
      </c>
      <c r="G3550" s="51" t="s">
        <v>3602</v>
      </c>
      <c r="H3550" s="51">
        <v>773</v>
      </c>
      <c r="I3550" s="51" t="s">
        <v>729</v>
      </c>
      <c r="J3550" s="52">
        <v>6005</v>
      </c>
      <c r="K3550" s="51" t="s">
        <v>61</v>
      </c>
      <c r="L3550" s="51" t="s">
        <v>35</v>
      </c>
      <c r="M3550" s="51">
        <v>0</v>
      </c>
      <c r="N3550" s="51">
        <v>0</v>
      </c>
      <c r="O3550" s="51">
        <v>0</v>
      </c>
      <c r="P3550" s="51">
        <v>0</v>
      </c>
      <c r="Q3550" s="51">
        <v>1</v>
      </c>
    </row>
    <row r="3551" spans="1:32" x14ac:dyDescent="0.2">
      <c r="A3551" s="51">
        <v>550821174</v>
      </c>
      <c r="B3551" s="51" t="s">
        <v>12</v>
      </c>
      <c r="C3551" s="51" t="s">
        <v>31</v>
      </c>
      <c r="D3551" s="51" t="s">
        <v>3603</v>
      </c>
      <c r="E3551" s="51">
        <v>6</v>
      </c>
      <c r="F3551" s="51" t="s">
        <v>3601</v>
      </c>
      <c r="G3551" s="51" t="s">
        <v>3602</v>
      </c>
      <c r="H3551" s="51">
        <v>773</v>
      </c>
      <c r="I3551" s="51" t="s">
        <v>729</v>
      </c>
      <c r="J3551" s="52">
        <v>6005</v>
      </c>
      <c r="K3551" s="51" t="s">
        <v>61</v>
      </c>
      <c r="L3551" s="51" t="s">
        <v>36</v>
      </c>
      <c r="M3551" s="51">
        <v>0</v>
      </c>
      <c r="N3551" s="51">
        <v>0</v>
      </c>
      <c r="O3551" s="51">
        <v>0</v>
      </c>
      <c r="P3551" s="51">
        <v>0</v>
      </c>
      <c r="Q3551" s="51">
        <v>0</v>
      </c>
    </row>
    <row r="3552" spans="1:32" x14ac:dyDescent="0.2">
      <c r="A3552" s="51">
        <v>550821174</v>
      </c>
      <c r="B3552" s="51" t="s">
        <v>12</v>
      </c>
      <c r="C3552" s="51" t="s">
        <v>31</v>
      </c>
      <c r="D3552" s="51" t="s">
        <v>3603</v>
      </c>
      <c r="E3552" s="51">
        <v>6</v>
      </c>
      <c r="F3552" s="51" t="s">
        <v>3601</v>
      </c>
      <c r="G3552" s="51" t="s">
        <v>3602</v>
      </c>
      <c r="H3552" s="51">
        <v>773</v>
      </c>
      <c r="I3552" s="51" t="s">
        <v>729</v>
      </c>
      <c r="J3552" s="52">
        <v>6005</v>
      </c>
      <c r="K3552" s="51" t="s">
        <v>61</v>
      </c>
      <c r="L3552" s="51" t="s">
        <v>37</v>
      </c>
      <c r="M3552" s="51">
        <v>0</v>
      </c>
      <c r="N3552" s="51">
        <v>0</v>
      </c>
      <c r="O3552" s="51">
        <v>0</v>
      </c>
      <c r="P3552" s="51">
        <v>0</v>
      </c>
      <c r="Q3552" s="51">
        <v>0</v>
      </c>
    </row>
    <row r="3553" spans="1:32" x14ac:dyDescent="0.2">
      <c r="A3553" s="51">
        <v>550821174</v>
      </c>
      <c r="B3553" s="51" t="s">
        <v>12</v>
      </c>
      <c r="C3553" s="51" t="s">
        <v>31</v>
      </c>
      <c r="D3553" s="51" t="s">
        <v>3603</v>
      </c>
      <c r="E3553" s="51">
        <v>6</v>
      </c>
      <c r="F3553" s="51" t="s">
        <v>3601</v>
      </c>
      <c r="G3553" s="51" t="s">
        <v>3602</v>
      </c>
      <c r="H3553" s="51">
        <v>773</v>
      </c>
      <c r="I3553" s="51" t="s">
        <v>729</v>
      </c>
      <c r="J3553" s="52">
        <v>6005</v>
      </c>
      <c r="K3553" s="51" t="s">
        <v>61</v>
      </c>
      <c r="L3553" s="51" t="s">
        <v>38</v>
      </c>
      <c r="M3553" s="51">
        <v>0</v>
      </c>
      <c r="N3553" s="51">
        <v>0</v>
      </c>
      <c r="O3553" s="51">
        <v>0</v>
      </c>
      <c r="P3553" s="51">
        <v>0</v>
      </c>
      <c r="Q3553" s="51">
        <v>0</v>
      </c>
    </row>
    <row r="3554" spans="1:32" x14ac:dyDescent="0.2">
      <c r="A3554" s="51">
        <v>550821174</v>
      </c>
      <c r="B3554" s="51" t="s">
        <v>12</v>
      </c>
      <c r="C3554" s="51" t="s">
        <v>31</v>
      </c>
      <c r="D3554" s="51" t="s">
        <v>3603</v>
      </c>
      <c r="E3554" s="51">
        <v>6</v>
      </c>
      <c r="F3554" s="51" t="s">
        <v>3601</v>
      </c>
      <c r="G3554" s="51" t="s">
        <v>3602</v>
      </c>
      <c r="H3554" s="51">
        <v>774</v>
      </c>
      <c r="I3554" s="51" t="s">
        <v>730</v>
      </c>
      <c r="J3554" s="52">
        <v>6007</v>
      </c>
      <c r="K3554" s="51" t="s">
        <v>33</v>
      </c>
      <c r="L3554" s="51" t="s">
        <v>34</v>
      </c>
      <c r="M3554" s="51">
        <v>0</v>
      </c>
      <c r="N3554" s="51">
        <v>0</v>
      </c>
      <c r="O3554" s="51">
        <v>0</v>
      </c>
      <c r="P3554" s="51">
        <v>0</v>
      </c>
      <c r="Q3554" s="51">
        <v>0</v>
      </c>
      <c r="S3554">
        <f t="shared" ref="S3554" si="6352">SUM(M3554:P3554)/4</f>
        <v>0</v>
      </c>
      <c r="T3554">
        <f t="shared" ref="T3554" si="6353">SUM(Q3555:Q3556)</f>
        <v>1</v>
      </c>
      <c r="U3554">
        <f t="shared" ref="U3554" si="6354">SUM(Q3557:Q3558)</f>
        <v>0</v>
      </c>
      <c r="W3554" t="str">
        <f>IF(T3554=0,$W$22,"")</f>
        <v/>
      </c>
      <c r="Y3554" t="str">
        <f t="shared" ref="Y3554" si="6355">IF(S3554&gt;SUM(T3554+U3554),$Y$22,"")</f>
        <v/>
      </c>
      <c r="AA3554" t="str">
        <f t="shared" ref="AA3554" si="6356">IF(S3554&gt;$AA$13,$AA$22,"")</f>
        <v/>
      </c>
      <c r="AC3554">
        <f t="shared" ref="AC3554" si="6357">A3554</f>
        <v>550821174</v>
      </c>
      <c r="AD3554">
        <f t="shared" ref="AD3554" si="6358">H3554</f>
        <v>774</v>
      </c>
      <c r="AE3554">
        <f t="shared" ref="AE3554" si="6359">SUM(W3554:AA3554)</f>
        <v>0</v>
      </c>
      <c r="AF3554" s="15">
        <f t="shared" ref="AF3554" si="6360">J3554</f>
        <v>6007</v>
      </c>
    </row>
    <row r="3555" spans="1:32" x14ac:dyDescent="0.2">
      <c r="A3555" s="51">
        <v>550821174</v>
      </c>
      <c r="B3555" s="51" t="s">
        <v>12</v>
      </c>
      <c r="C3555" s="51" t="s">
        <v>31</v>
      </c>
      <c r="D3555" s="51" t="s">
        <v>3603</v>
      </c>
      <c r="E3555" s="51">
        <v>6</v>
      </c>
      <c r="F3555" s="51" t="s">
        <v>3601</v>
      </c>
      <c r="G3555" s="51" t="s">
        <v>3602</v>
      </c>
      <c r="H3555" s="51">
        <v>774</v>
      </c>
      <c r="I3555" s="51" t="s">
        <v>730</v>
      </c>
      <c r="J3555" s="52">
        <v>6007</v>
      </c>
      <c r="K3555" s="51" t="s">
        <v>33</v>
      </c>
      <c r="L3555" s="51" t="s">
        <v>35</v>
      </c>
      <c r="M3555" s="51">
        <v>0</v>
      </c>
      <c r="N3555" s="51">
        <v>0</v>
      </c>
      <c r="O3555" s="51">
        <v>0</v>
      </c>
      <c r="P3555" s="51">
        <v>0</v>
      </c>
      <c r="Q3555" s="51">
        <v>1</v>
      </c>
    </row>
    <row r="3556" spans="1:32" x14ac:dyDescent="0.2">
      <c r="A3556" s="51">
        <v>550821174</v>
      </c>
      <c r="B3556" s="51" t="s">
        <v>12</v>
      </c>
      <c r="C3556" s="51" t="s">
        <v>31</v>
      </c>
      <c r="D3556" s="51" t="s">
        <v>3603</v>
      </c>
      <c r="E3556" s="51">
        <v>6</v>
      </c>
      <c r="F3556" s="51" t="s">
        <v>3601</v>
      </c>
      <c r="G3556" s="51" t="s">
        <v>3602</v>
      </c>
      <c r="H3556" s="51">
        <v>774</v>
      </c>
      <c r="I3556" s="51" t="s">
        <v>730</v>
      </c>
      <c r="J3556" s="52">
        <v>6007</v>
      </c>
      <c r="K3556" s="51" t="s">
        <v>33</v>
      </c>
      <c r="L3556" s="51" t="s">
        <v>36</v>
      </c>
      <c r="M3556" s="51">
        <v>0</v>
      </c>
      <c r="N3556" s="51">
        <v>0</v>
      </c>
      <c r="O3556" s="51">
        <v>0</v>
      </c>
      <c r="P3556" s="51">
        <v>0</v>
      </c>
      <c r="Q3556" s="51">
        <v>0</v>
      </c>
    </row>
    <row r="3557" spans="1:32" x14ac:dyDescent="0.2">
      <c r="A3557" s="51">
        <v>550821174</v>
      </c>
      <c r="B3557" s="51" t="s">
        <v>12</v>
      </c>
      <c r="C3557" s="51" t="s">
        <v>31</v>
      </c>
      <c r="D3557" s="51" t="s">
        <v>3603</v>
      </c>
      <c r="E3557" s="51">
        <v>6</v>
      </c>
      <c r="F3557" s="51" t="s">
        <v>3601</v>
      </c>
      <c r="G3557" s="51" t="s">
        <v>3602</v>
      </c>
      <c r="H3557" s="51">
        <v>774</v>
      </c>
      <c r="I3557" s="51" t="s">
        <v>730</v>
      </c>
      <c r="J3557" s="52">
        <v>6007</v>
      </c>
      <c r="K3557" s="51" t="s">
        <v>33</v>
      </c>
      <c r="L3557" s="51" t="s">
        <v>37</v>
      </c>
      <c r="M3557" s="51">
        <v>0</v>
      </c>
      <c r="N3557" s="51">
        <v>0</v>
      </c>
      <c r="O3557" s="51">
        <v>0</v>
      </c>
      <c r="P3557" s="51">
        <v>0</v>
      </c>
      <c r="Q3557" s="51">
        <v>0</v>
      </c>
    </row>
    <row r="3558" spans="1:32" x14ac:dyDescent="0.2">
      <c r="A3558" s="51">
        <v>550821174</v>
      </c>
      <c r="B3558" s="51" t="s">
        <v>12</v>
      </c>
      <c r="C3558" s="51" t="s">
        <v>31</v>
      </c>
      <c r="D3558" s="51" t="s">
        <v>3603</v>
      </c>
      <c r="E3558" s="51">
        <v>6</v>
      </c>
      <c r="F3558" s="51" t="s">
        <v>3601</v>
      </c>
      <c r="G3558" s="51" t="s">
        <v>3602</v>
      </c>
      <c r="H3558" s="51">
        <v>774</v>
      </c>
      <c r="I3558" s="51" t="s">
        <v>730</v>
      </c>
      <c r="J3558" s="52">
        <v>6007</v>
      </c>
      <c r="K3558" s="51" t="s">
        <v>33</v>
      </c>
      <c r="L3558" s="51" t="s">
        <v>38</v>
      </c>
      <c r="M3558" s="51">
        <v>0</v>
      </c>
      <c r="N3558" s="51">
        <v>0</v>
      </c>
      <c r="O3558" s="51">
        <v>0</v>
      </c>
      <c r="P3558" s="51">
        <v>0</v>
      </c>
      <c r="Q3558" s="51">
        <v>0</v>
      </c>
    </row>
    <row r="3559" spans="1:32" x14ac:dyDescent="0.2">
      <c r="A3559" s="51">
        <v>550821174</v>
      </c>
      <c r="B3559" s="51" t="s">
        <v>12</v>
      </c>
      <c r="C3559" s="51" t="s">
        <v>31</v>
      </c>
      <c r="D3559" s="51" t="s">
        <v>3603</v>
      </c>
      <c r="E3559" s="51">
        <v>6</v>
      </c>
      <c r="F3559" s="51" t="s">
        <v>3601</v>
      </c>
      <c r="G3559" s="51" t="s">
        <v>3602</v>
      </c>
      <c r="H3559" s="51">
        <v>775</v>
      </c>
      <c r="I3559" s="51" t="s">
        <v>731</v>
      </c>
      <c r="J3559" s="52">
        <v>6022</v>
      </c>
      <c r="K3559" s="51" t="s">
        <v>47</v>
      </c>
      <c r="L3559" s="51" t="s">
        <v>34</v>
      </c>
      <c r="M3559" s="51">
        <v>0</v>
      </c>
      <c r="N3559" s="51">
        <v>0</v>
      </c>
      <c r="O3559" s="51">
        <v>0</v>
      </c>
      <c r="P3559" s="51">
        <v>0</v>
      </c>
      <c r="Q3559" s="51">
        <v>0</v>
      </c>
      <c r="S3559">
        <f t="shared" ref="S3559" si="6361">SUM(M3559:P3559)/4</f>
        <v>0</v>
      </c>
      <c r="T3559">
        <f t="shared" ref="T3559" si="6362">SUM(Q3560:Q3561)</f>
        <v>1</v>
      </c>
      <c r="U3559">
        <f t="shared" ref="U3559" si="6363">SUM(Q3562:Q3563)</f>
        <v>0</v>
      </c>
      <c r="W3559" t="str">
        <f>IF(T3559=0,$W$22,"")</f>
        <v/>
      </c>
      <c r="Y3559" t="str">
        <f t="shared" ref="Y3559" si="6364">IF(S3559&gt;SUM(T3559+U3559),$Y$22,"")</f>
        <v/>
      </c>
      <c r="AA3559" t="str">
        <f t="shared" ref="AA3559" si="6365">IF(S3559&gt;$AA$13,$AA$22,"")</f>
        <v/>
      </c>
      <c r="AC3559">
        <f t="shared" ref="AC3559" si="6366">A3559</f>
        <v>550821174</v>
      </c>
      <c r="AD3559">
        <f t="shared" ref="AD3559" si="6367">H3559</f>
        <v>775</v>
      </c>
      <c r="AE3559">
        <f t="shared" ref="AE3559" si="6368">SUM(W3559:AA3559)</f>
        <v>0</v>
      </c>
      <c r="AF3559" s="15">
        <f t="shared" ref="AF3559" si="6369">J3559</f>
        <v>6022</v>
      </c>
    </row>
    <row r="3560" spans="1:32" x14ac:dyDescent="0.2">
      <c r="A3560" s="51">
        <v>550821174</v>
      </c>
      <c r="B3560" s="51" t="s">
        <v>12</v>
      </c>
      <c r="C3560" s="51" t="s">
        <v>31</v>
      </c>
      <c r="D3560" s="51" t="s">
        <v>3603</v>
      </c>
      <c r="E3560" s="51">
        <v>6</v>
      </c>
      <c r="F3560" s="51" t="s">
        <v>3601</v>
      </c>
      <c r="G3560" s="51" t="s">
        <v>3602</v>
      </c>
      <c r="H3560" s="51">
        <v>775</v>
      </c>
      <c r="I3560" s="51" t="s">
        <v>731</v>
      </c>
      <c r="J3560" s="52">
        <v>6022</v>
      </c>
      <c r="K3560" s="51" t="s">
        <v>47</v>
      </c>
      <c r="L3560" s="51" t="s">
        <v>35</v>
      </c>
      <c r="M3560" s="51">
        <v>0</v>
      </c>
      <c r="N3560" s="51">
        <v>0</v>
      </c>
      <c r="O3560" s="51">
        <v>0</v>
      </c>
      <c r="P3560" s="51">
        <v>0</v>
      </c>
      <c r="Q3560" s="51">
        <v>1</v>
      </c>
    </row>
    <row r="3561" spans="1:32" x14ac:dyDescent="0.2">
      <c r="A3561" s="51">
        <v>550821174</v>
      </c>
      <c r="B3561" s="51" t="s">
        <v>12</v>
      </c>
      <c r="C3561" s="51" t="s">
        <v>31</v>
      </c>
      <c r="D3561" s="51" t="s">
        <v>3603</v>
      </c>
      <c r="E3561" s="51">
        <v>6</v>
      </c>
      <c r="F3561" s="51" t="s">
        <v>3601</v>
      </c>
      <c r="G3561" s="51" t="s">
        <v>3602</v>
      </c>
      <c r="H3561" s="51">
        <v>775</v>
      </c>
      <c r="I3561" s="51" t="s">
        <v>731</v>
      </c>
      <c r="J3561" s="52">
        <v>6022</v>
      </c>
      <c r="K3561" s="51" t="s">
        <v>47</v>
      </c>
      <c r="L3561" s="51" t="s">
        <v>36</v>
      </c>
      <c r="M3561" s="51">
        <v>0</v>
      </c>
      <c r="N3561" s="51">
        <v>0</v>
      </c>
      <c r="O3561" s="51">
        <v>0</v>
      </c>
      <c r="P3561" s="51">
        <v>0</v>
      </c>
      <c r="Q3561" s="51">
        <v>0</v>
      </c>
    </row>
    <row r="3562" spans="1:32" x14ac:dyDescent="0.2">
      <c r="A3562" s="51">
        <v>550821174</v>
      </c>
      <c r="B3562" s="51" t="s">
        <v>12</v>
      </c>
      <c r="C3562" s="51" t="s">
        <v>31</v>
      </c>
      <c r="D3562" s="51" t="s">
        <v>3603</v>
      </c>
      <c r="E3562" s="51">
        <v>6</v>
      </c>
      <c r="F3562" s="51" t="s">
        <v>3601</v>
      </c>
      <c r="G3562" s="51" t="s">
        <v>3602</v>
      </c>
      <c r="H3562" s="51">
        <v>775</v>
      </c>
      <c r="I3562" s="51" t="s">
        <v>731</v>
      </c>
      <c r="J3562" s="52">
        <v>6022</v>
      </c>
      <c r="K3562" s="51" t="s">
        <v>47</v>
      </c>
      <c r="L3562" s="51" t="s">
        <v>37</v>
      </c>
      <c r="M3562" s="51">
        <v>0</v>
      </c>
      <c r="N3562" s="51">
        <v>0</v>
      </c>
      <c r="O3562" s="51">
        <v>0</v>
      </c>
      <c r="P3562" s="51">
        <v>0</v>
      </c>
      <c r="Q3562" s="51">
        <v>0</v>
      </c>
    </row>
    <row r="3563" spans="1:32" x14ac:dyDescent="0.2">
      <c r="A3563" s="51">
        <v>550821174</v>
      </c>
      <c r="B3563" s="51" t="s">
        <v>12</v>
      </c>
      <c r="C3563" s="51" t="s">
        <v>31</v>
      </c>
      <c r="D3563" s="51" t="s">
        <v>3603</v>
      </c>
      <c r="E3563" s="51">
        <v>6</v>
      </c>
      <c r="F3563" s="51" t="s">
        <v>3601</v>
      </c>
      <c r="G3563" s="51" t="s">
        <v>3602</v>
      </c>
      <c r="H3563" s="51">
        <v>775</v>
      </c>
      <c r="I3563" s="51" t="s">
        <v>731</v>
      </c>
      <c r="J3563" s="52">
        <v>6022</v>
      </c>
      <c r="K3563" s="51" t="s">
        <v>47</v>
      </c>
      <c r="L3563" s="51" t="s">
        <v>38</v>
      </c>
      <c r="M3563" s="51">
        <v>0</v>
      </c>
      <c r="N3563" s="51">
        <v>0</v>
      </c>
      <c r="O3563" s="51">
        <v>0</v>
      </c>
      <c r="P3563" s="51">
        <v>0</v>
      </c>
      <c r="Q3563" s="51">
        <v>0</v>
      </c>
    </row>
    <row r="3564" spans="1:32" x14ac:dyDescent="0.2">
      <c r="A3564" s="51">
        <v>550821174</v>
      </c>
      <c r="B3564" s="51" t="s">
        <v>12</v>
      </c>
      <c r="C3564" s="51" t="s">
        <v>31</v>
      </c>
      <c r="D3564" s="51" t="s">
        <v>3603</v>
      </c>
      <c r="E3564" s="51">
        <v>6</v>
      </c>
      <c r="F3564" s="51" t="s">
        <v>3601</v>
      </c>
      <c r="G3564" s="51" t="s">
        <v>3602</v>
      </c>
      <c r="H3564" s="51">
        <v>776</v>
      </c>
      <c r="I3564" s="51" t="s">
        <v>732</v>
      </c>
      <c r="J3564" s="52">
        <v>6007</v>
      </c>
      <c r="K3564" s="51" t="s">
        <v>33</v>
      </c>
      <c r="L3564" s="51" t="s">
        <v>34</v>
      </c>
      <c r="M3564" s="51">
        <v>0</v>
      </c>
      <c r="N3564" s="51">
        <v>0</v>
      </c>
      <c r="O3564" s="51">
        <v>0</v>
      </c>
      <c r="P3564" s="51">
        <v>0</v>
      </c>
      <c r="Q3564" s="51">
        <v>0</v>
      </c>
      <c r="S3564">
        <f t="shared" ref="S3564" si="6370">SUM(M3564:P3564)/4</f>
        <v>0</v>
      </c>
      <c r="T3564">
        <f t="shared" ref="T3564" si="6371">SUM(Q3565:Q3566)</f>
        <v>1</v>
      </c>
      <c r="U3564">
        <f t="shared" ref="U3564" si="6372">SUM(Q3567:Q3568)</f>
        <v>0</v>
      </c>
      <c r="W3564" t="str">
        <f>IF(T3564=0,$W$22,"")</f>
        <v/>
      </c>
      <c r="Y3564" t="str">
        <f t="shared" ref="Y3564" si="6373">IF(S3564&gt;SUM(T3564+U3564),$Y$22,"")</f>
        <v/>
      </c>
      <c r="AA3564" t="str">
        <f t="shared" ref="AA3564" si="6374">IF(S3564&gt;$AA$13,$AA$22,"")</f>
        <v/>
      </c>
      <c r="AC3564">
        <f t="shared" ref="AC3564" si="6375">A3564</f>
        <v>550821174</v>
      </c>
      <c r="AD3564">
        <f t="shared" ref="AD3564" si="6376">H3564</f>
        <v>776</v>
      </c>
      <c r="AE3564">
        <f t="shared" ref="AE3564" si="6377">SUM(W3564:AA3564)</f>
        <v>0</v>
      </c>
      <c r="AF3564" s="15">
        <f t="shared" ref="AF3564" si="6378">J3564</f>
        <v>6007</v>
      </c>
    </row>
    <row r="3565" spans="1:32" x14ac:dyDescent="0.2">
      <c r="A3565" s="51">
        <v>550821174</v>
      </c>
      <c r="B3565" s="51" t="s">
        <v>12</v>
      </c>
      <c r="C3565" s="51" t="s">
        <v>31</v>
      </c>
      <c r="D3565" s="51" t="s">
        <v>3603</v>
      </c>
      <c r="E3565" s="51">
        <v>6</v>
      </c>
      <c r="F3565" s="51" t="s">
        <v>3601</v>
      </c>
      <c r="G3565" s="51" t="s">
        <v>3602</v>
      </c>
      <c r="H3565" s="51">
        <v>776</v>
      </c>
      <c r="I3565" s="51" t="s">
        <v>732</v>
      </c>
      <c r="J3565" s="52">
        <v>6007</v>
      </c>
      <c r="K3565" s="51" t="s">
        <v>33</v>
      </c>
      <c r="L3565" s="51" t="s">
        <v>35</v>
      </c>
      <c r="M3565" s="51">
        <v>0</v>
      </c>
      <c r="N3565" s="51">
        <v>0</v>
      </c>
      <c r="O3565" s="51">
        <v>0</v>
      </c>
      <c r="P3565" s="51">
        <v>0</v>
      </c>
      <c r="Q3565" s="51">
        <v>1</v>
      </c>
    </row>
    <row r="3566" spans="1:32" x14ac:dyDescent="0.2">
      <c r="A3566" s="51">
        <v>550821174</v>
      </c>
      <c r="B3566" s="51" t="s">
        <v>12</v>
      </c>
      <c r="C3566" s="51" t="s">
        <v>31</v>
      </c>
      <c r="D3566" s="51" t="s">
        <v>3603</v>
      </c>
      <c r="E3566" s="51">
        <v>6</v>
      </c>
      <c r="F3566" s="51" t="s">
        <v>3601</v>
      </c>
      <c r="G3566" s="51" t="s">
        <v>3602</v>
      </c>
      <c r="H3566" s="51">
        <v>776</v>
      </c>
      <c r="I3566" s="51" t="s">
        <v>732</v>
      </c>
      <c r="J3566" s="52">
        <v>6007</v>
      </c>
      <c r="K3566" s="51" t="s">
        <v>33</v>
      </c>
      <c r="L3566" s="51" t="s">
        <v>36</v>
      </c>
      <c r="M3566" s="51">
        <v>0</v>
      </c>
      <c r="N3566" s="51">
        <v>0</v>
      </c>
      <c r="O3566" s="51">
        <v>0</v>
      </c>
      <c r="P3566" s="51">
        <v>0</v>
      </c>
      <c r="Q3566" s="51">
        <v>0</v>
      </c>
    </row>
    <row r="3567" spans="1:32" x14ac:dyDescent="0.2">
      <c r="A3567" s="51">
        <v>550821174</v>
      </c>
      <c r="B3567" s="51" t="s">
        <v>12</v>
      </c>
      <c r="C3567" s="51" t="s">
        <v>31</v>
      </c>
      <c r="D3567" s="51" t="s">
        <v>3603</v>
      </c>
      <c r="E3567" s="51">
        <v>6</v>
      </c>
      <c r="F3567" s="51" t="s">
        <v>3601</v>
      </c>
      <c r="G3567" s="51" t="s">
        <v>3602</v>
      </c>
      <c r="H3567" s="51">
        <v>776</v>
      </c>
      <c r="I3567" s="51" t="s">
        <v>732</v>
      </c>
      <c r="J3567" s="52">
        <v>6007</v>
      </c>
      <c r="K3567" s="51" t="s">
        <v>33</v>
      </c>
      <c r="L3567" s="51" t="s">
        <v>37</v>
      </c>
      <c r="M3567" s="51">
        <v>0</v>
      </c>
      <c r="N3567" s="51">
        <v>0</v>
      </c>
      <c r="O3567" s="51">
        <v>0</v>
      </c>
      <c r="P3567" s="51">
        <v>0</v>
      </c>
      <c r="Q3567" s="51">
        <v>0</v>
      </c>
    </row>
    <row r="3568" spans="1:32" x14ac:dyDescent="0.2">
      <c r="A3568" s="51">
        <v>550821174</v>
      </c>
      <c r="B3568" s="51" t="s">
        <v>12</v>
      </c>
      <c r="C3568" s="51" t="s">
        <v>31</v>
      </c>
      <c r="D3568" s="51" t="s">
        <v>3603</v>
      </c>
      <c r="E3568" s="51">
        <v>6</v>
      </c>
      <c r="F3568" s="51" t="s">
        <v>3601</v>
      </c>
      <c r="G3568" s="51" t="s">
        <v>3602</v>
      </c>
      <c r="H3568" s="51">
        <v>776</v>
      </c>
      <c r="I3568" s="51" t="s">
        <v>732</v>
      </c>
      <c r="J3568" s="52">
        <v>6007</v>
      </c>
      <c r="K3568" s="51" t="s">
        <v>33</v>
      </c>
      <c r="L3568" s="51" t="s">
        <v>38</v>
      </c>
      <c r="M3568" s="51">
        <v>0</v>
      </c>
      <c r="N3568" s="51">
        <v>0</v>
      </c>
      <c r="O3568" s="51">
        <v>0</v>
      </c>
      <c r="P3568" s="51">
        <v>0</v>
      </c>
      <c r="Q3568" s="51">
        <v>0</v>
      </c>
    </row>
    <row r="3569" spans="1:32" x14ac:dyDescent="0.2">
      <c r="A3569" s="51">
        <v>550821174</v>
      </c>
      <c r="B3569" s="51" t="s">
        <v>12</v>
      </c>
      <c r="C3569" s="51" t="s">
        <v>31</v>
      </c>
      <c r="D3569" s="51" t="s">
        <v>3603</v>
      </c>
      <c r="E3569" s="51">
        <v>6</v>
      </c>
      <c r="F3569" s="51" t="s">
        <v>3601</v>
      </c>
      <c r="G3569" s="51" t="s">
        <v>3602</v>
      </c>
      <c r="H3569" s="51">
        <v>777</v>
      </c>
      <c r="I3569" s="51" t="s">
        <v>733</v>
      </c>
      <c r="J3569" s="52">
        <v>6005</v>
      </c>
      <c r="K3569" s="51" t="s">
        <v>61</v>
      </c>
      <c r="L3569" s="51" t="s">
        <v>34</v>
      </c>
      <c r="M3569" s="51">
        <v>0</v>
      </c>
      <c r="N3569" s="51">
        <v>0</v>
      </c>
      <c r="O3569" s="51">
        <v>0</v>
      </c>
      <c r="P3569" s="51">
        <v>1</v>
      </c>
      <c r="Q3569" s="51">
        <v>0</v>
      </c>
      <c r="S3569">
        <f t="shared" ref="S3569" si="6379">SUM(M3569:P3569)/4</f>
        <v>0.25</v>
      </c>
      <c r="T3569">
        <f t="shared" ref="T3569" si="6380">SUM(Q3570:Q3571)</f>
        <v>0</v>
      </c>
      <c r="U3569">
        <f t="shared" ref="U3569" si="6381">SUM(Q3572:Q3573)</f>
        <v>1</v>
      </c>
      <c r="W3569">
        <f>IF(T3569=0,$W$22,"")</f>
        <v>1</v>
      </c>
      <c r="Y3569" t="str">
        <f t="shared" ref="Y3569" si="6382">IF(S3569&gt;SUM(T3569+U3569),$Y$22,"")</f>
        <v/>
      </c>
      <c r="AA3569" t="str">
        <f t="shared" ref="AA3569" si="6383">IF(S3569&gt;$AA$13,$AA$22,"")</f>
        <v/>
      </c>
      <c r="AC3569">
        <f t="shared" ref="AC3569" si="6384">A3569</f>
        <v>550821174</v>
      </c>
      <c r="AD3569">
        <f t="shared" ref="AD3569" si="6385">H3569</f>
        <v>777</v>
      </c>
      <c r="AE3569">
        <f t="shared" ref="AE3569" si="6386">SUM(W3569:AA3569)</f>
        <v>1</v>
      </c>
      <c r="AF3569" s="15">
        <f t="shared" ref="AF3569" si="6387">J3569</f>
        <v>6005</v>
      </c>
    </row>
    <row r="3570" spans="1:32" x14ac:dyDescent="0.2">
      <c r="A3570" s="51">
        <v>550821174</v>
      </c>
      <c r="B3570" s="51" t="s">
        <v>12</v>
      </c>
      <c r="C3570" s="51" t="s">
        <v>31</v>
      </c>
      <c r="D3570" s="51" t="s">
        <v>3603</v>
      </c>
      <c r="E3570" s="51">
        <v>6</v>
      </c>
      <c r="F3570" s="51" t="s">
        <v>3601</v>
      </c>
      <c r="G3570" s="51" t="s">
        <v>3602</v>
      </c>
      <c r="H3570" s="51">
        <v>777</v>
      </c>
      <c r="I3570" s="51" t="s">
        <v>733</v>
      </c>
      <c r="J3570" s="52">
        <v>6005</v>
      </c>
      <c r="K3570" s="51" t="s">
        <v>61</v>
      </c>
      <c r="L3570" s="51" t="s">
        <v>35</v>
      </c>
      <c r="M3570" s="51">
        <v>0</v>
      </c>
      <c r="N3570" s="51">
        <v>0</v>
      </c>
      <c r="O3570" s="51">
        <v>0</v>
      </c>
      <c r="P3570" s="51">
        <v>0</v>
      </c>
      <c r="Q3570" s="51">
        <v>0</v>
      </c>
    </row>
    <row r="3571" spans="1:32" x14ac:dyDescent="0.2">
      <c r="A3571" s="51">
        <v>550821174</v>
      </c>
      <c r="B3571" s="51" t="s">
        <v>12</v>
      </c>
      <c r="C3571" s="51" t="s">
        <v>31</v>
      </c>
      <c r="D3571" s="51" t="s">
        <v>3603</v>
      </c>
      <c r="E3571" s="51">
        <v>6</v>
      </c>
      <c r="F3571" s="51" t="s">
        <v>3601</v>
      </c>
      <c r="G3571" s="51" t="s">
        <v>3602</v>
      </c>
      <c r="H3571" s="51">
        <v>777</v>
      </c>
      <c r="I3571" s="51" t="s">
        <v>733</v>
      </c>
      <c r="J3571" s="52">
        <v>6005</v>
      </c>
      <c r="K3571" s="51" t="s">
        <v>61</v>
      </c>
      <c r="L3571" s="51" t="s">
        <v>36</v>
      </c>
      <c r="M3571" s="51">
        <v>0</v>
      </c>
      <c r="N3571" s="51">
        <v>0</v>
      </c>
      <c r="O3571" s="51">
        <v>0</v>
      </c>
      <c r="P3571" s="51">
        <v>0</v>
      </c>
      <c r="Q3571" s="51">
        <v>0</v>
      </c>
    </row>
    <row r="3572" spans="1:32" x14ac:dyDescent="0.2">
      <c r="A3572" s="51">
        <v>550821174</v>
      </c>
      <c r="B3572" s="51" t="s">
        <v>12</v>
      </c>
      <c r="C3572" s="51" t="s">
        <v>31</v>
      </c>
      <c r="D3572" s="51" t="s">
        <v>3603</v>
      </c>
      <c r="E3572" s="51">
        <v>6</v>
      </c>
      <c r="F3572" s="51" t="s">
        <v>3601</v>
      </c>
      <c r="G3572" s="51" t="s">
        <v>3602</v>
      </c>
      <c r="H3572" s="51">
        <v>777</v>
      </c>
      <c r="I3572" s="51" t="s">
        <v>733</v>
      </c>
      <c r="J3572" s="52">
        <v>6005</v>
      </c>
      <c r="K3572" s="51" t="s">
        <v>61</v>
      </c>
      <c r="L3572" s="51" t="s">
        <v>37</v>
      </c>
      <c r="M3572" s="51">
        <v>0</v>
      </c>
      <c r="N3572" s="51">
        <v>0</v>
      </c>
      <c r="O3572" s="51">
        <v>0</v>
      </c>
      <c r="P3572" s="51">
        <v>0</v>
      </c>
      <c r="Q3572" s="51">
        <v>1</v>
      </c>
    </row>
    <row r="3573" spans="1:32" x14ac:dyDescent="0.2">
      <c r="A3573" s="51">
        <v>550821174</v>
      </c>
      <c r="B3573" s="51" t="s">
        <v>12</v>
      </c>
      <c r="C3573" s="51" t="s">
        <v>31</v>
      </c>
      <c r="D3573" s="51" t="s">
        <v>3603</v>
      </c>
      <c r="E3573" s="51">
        <v>6</v>
      </c>
      <c r="F3573" s="51" t="s">
        <v>3601</v>
      </c>
      <c r="G3573" s="51" t="s">
        <v>3602</v>
      </c>
      <c r="H3573" s="51">
        <v>777</v>
      </c>
      <c r="I3573" s="51" t="s">
        <v>733</v>
      </c>
      <c r="J3573" s="52">
        <v>6005</v>
      </c>
      <c r="K3573" s="51" t="s">
        <v>61</v>
      </c>
      <c r="L3573" s="51" t="s">
        <v>38</v>
      </c>
      <c r="M3573" s="51">
        <v>0</v>
      </c>
      <c r="N3573" s="51">
        <v>0</v>
      </c>
      <c r="O3573" s="51">
        <v>0</v>
      </c>
      <c r="P3573" s="51">
        <v>0</v>
      </c>
      <c r="Q3573" s="51">
        <v>0</v>
      </c>
    </row>
    <row r="3574" spans="1:32" x14ac:dyDescent="0.2">
      <c r="A3574" s="51">
        <v>550821174</v>
      </c>
      <c r="B3574" s="51" t="s">
        <v>12</v>
      </c>
      <c r="C3574" s="51" t="s">
        <v>31</v>
      </c>
      <c r="D3574" s="51" t="s">
        <v>3603</v>
      </c>
      <c r="E3574" s="51">
        <v>6</v>
      </c>
      <c r="F3574" s="51" t="s">
        <v>3601</v>
      </c>
      <c r="G3574" s="51" t="s">
        <v>3602</v>
      </c>
      <c r="H3574" s="51">
        <v>778</v>
      </c>
      <c r="I3574" s="51" t="s">
        <v>734</v>
      </c>
      <c r="J3574" s="52">
        <v>6014</v>
      </c>
      <c r="K3574" s="51" t="s">
        <v>41</v>
      </c>
      <c r="L3574" s="51" t="s">
        <v>34</v>
      </c>
      <c r="M3574" s="51">
        <v>0</v>
      </c>
      <c r="N3574" s="51">
        <v>0</v>
      </c>
      <c r="O3574" s="51">
        <v>0</v>
      </c>
      <c r="P3574" s="51">
        <v>0</v>
      </c>
      <c r="Q3574" s="51">
        <v>0</v>
      </c>
      <c r="S3574">
        <f t="shared" ref="S3574" si="6388">SUM(M3574:P3574)/4</f>
        <v>0</v>
      </c>
      <c r="T3574">
        <f t="shared" ref="T3574" si="6389">SUM(Q3575:Q3576)</f>
        <v>1</v>
      </c>
      <c r="U3574">
        <f t="shared" ref="U3574" si="6390">SUM(Q3577:Q3578)</f>
        <v>0</v>
      </c>
      <c r="W3574" t="str">
        <f>IF(T3574=0,$W$22,"")</f>
        <v/>
      </c>
      <c r="Y3574" t="str">
        <f t="shared" ref="Y3574" si="6391">IF(S3574&gt;SUM(T3574+U3574),$Y$22,"")</f>
        <v/>
      </c>
      <c r="AA3574" t="str">
        <f t="shared" ref="AA3574" si="6392">IF(S3574&gt;$AA$13,$AA$22,"")</f>
        <v/>
      </c>
      <c r="AC3574">
        <f t="shared" ref="AC3574" si="6393">A3574</f>
        <v>550821174</v>
      </c>
      <c r="AD3574">
        <f t="shared" ref="AD3574" si="6394">H3574</f>
        <v>778</v>
      </c>
      <c r="AE3574">
        <f t="shared" ref="AE3574" si="6395">SUM(W3574:AA3574)</f>
        <v>0</v>
      </c>
      <c r="AF3574" s="15">
        <f t="shared" ref="AF3574" si="6396">J3574</f>
        <v>6014</v>
      </c>
    </row>
    <row r="3575" spans="1:32" x14ac:dyDescent="0.2">
      <c r="A3575" s="51">
        <v>550821174</v>
      </c>
      <c r="B3575" s="51" t="s">
        <v>12</v>
      </c>
      <c r="C3575" s="51" t="s">
        <v>31</v>
      </c>
      <c r="D3575" s="51" t="s">
        <v>3603</v>
      </c>
      <c r="E3575" s="51">
        <v>6</v>
      </c>
      <c r="F3575" s="51" t="s">
        <v>3601</v>
      </c>
      <c r="G3575" s="51" t="s">
        <v>3602</v>
      </c>
      <c r="H3575" s="51">
        <v>778</v>
      </c>
      <c r="I3575" s="51" t="s">
        <v>734</v>
      </c>
      <c r="J3575" s="52">
        <v>6014</v>
      </c>
      <c r="K3575" s="51" t="s">
        <v>41</v>
      </c>
      <c r="L3575" s="51" t="s">
        <v>35</v>
      </c>
      <c r="M3575" s="51">
        <v>0</v>
      </c>
      <c r="N3575" s="51">
        <v>0</v>
      </c>
      <c r="O3575" s="51">
        <v>0</v>
      </c>
      <c r="P3575" s="51">
        <v>0</v>
      </c>
      <c r="Q3575" s="51">
        <v>1</v>
      </c>
    </row>
    <row r="3576" spans="1:32" x14ac:dyDescent="0.2">
      <c r="A3576" s="51">
        <v>550821174</v>
      </c>
      <c r="B3576" s="51" t="s">
        <v>12</v>
      </c>
      <c r="C3576" s="51" t="s">
        <v>31</v>
      </c>
      <c r="D3576" s="51" t="s">
        <v>3603</v>
      </c>
      <c r="E3576" s="51">
        <v>6</v>
      </c>
      <c r="F3576" s="51" t="s">
        <v>3601</v>
      </c>
      <c r="G3576" s="51" t="s">
        <v>3602</v>
      </c>
      <c r="H3576" s="51">
        <v>778</v>
      </c>
      <c r="I3576" s="51" t="s">
        <v>734</v>
      </c>
      <c r="J3576" s="52">
        <v>6014</v>
      </c>
      <c r="K3576" s="51" t="s">
        <v>41</v>
      </c>
      <c r="L3576" s="51" t="s">
        <v>36</v>
      </c>
      <c r="M3576" s="51">
        <v>0</v>
      </c>
      <c r="N3576" s="51">
        <v>0</v>
      </c>
      <c r="O3576" s="51">
        <v>0</v>
      </c>
      <c r="P3576" s="51">
        <v>0</v>
      </c>
      <c r="Q3576" s="51">
        <v>0</v>
      </c>
    </row>
    <row r="3577" spans="1:32" x14ac:dyDescent="0.2">
      <c r="A3577" s="51">
        <v>550821174</v>
      </c>
      <c r="B3577" s="51" t="s">
        <v>12</v>
      </c>
      <c r="C3577" s="51" t="s">
        <v>31</v>
      </c>
      <c r="D3577" s="51" t="s">
        <v>3603</v>
      </c>
      <c r="E3577" s="51">
        <v>6</v>
      </c>
      <c r="F3577" s="51" t="s">
        <v>3601</v>
      </c>
      <c r="G3577" s="51" t="s">
        <v>3602</v>
      </c>
      <c r="H3577" s="51">
        <v>778</v>
      </c>
      <c r="I3577" s="51" t="s">
        <v>734</v>
      </c>
      <c r="J3577" s="52">
        <v>6014</v>
      </c>
      <c r="K3577" s="51" t="s">
        <v>41</v>
      </c>
      <c r="L3577" s="51" t="s">
        <v>37</v>
      </c>
      <c r="M3577" s="51">
        <v>0</v>
      </c>
      <c r="N3577" s="51">
        <v>0</v>
      </c>
      <c r="O3577" s="51">
        <v>0</v>
      </c>
      <c r="P3577" s="51">
        <v>0</v>
      </c>
      <c r="Q3577" s="51">
        <v>0</v>
      </c>
    </row>
    <row r="3578" spans="1:32" x14ac:dyDescent="0.2">
      <c r="A3578" s="51">
        <v>550821174</v>
      </c>
      <c r="B3578" s="51" t="s">
        <v>12</v>
      </c>
      <c r="C3578" s="51" t="s">
        <v>31</v>
      </c>
      <c r="D3578" s="51" t="s">
        <v>3603</v>
      </c>
      <c r="E3578" s="51">
        <v>6</v>
      </c>
      <c r="F3578" s="51" t="s">
        <v>3601</v>
      </c>
      <c r="G3578" s="51" t="s">
        <v>3602</v>
      </c>
      <c r="H3578" s="51">
        <v>778</v>
      </c>
      <c r="I3578" s="51" t="s">
        <v>734</v>
      </c>
      <c r="J3578" s="52">
        <v>6014</v>
      </c>
      <c r="K3578" s="51" t="s">
        <v>41</v>
      </c>
      <c r="L3578" s="51" t="s">
        <v>38</v>
      </c>
      <c r="M3578" s="51">
        <v>0</v>
      </c>
      <c r="N3578" s="51">
        <v>0</v>
      </c>
      <c r="O3578" s="51">
        <v>0</v>
      </c>
      <c r="P3578" s="51">
        <v>0</v>
      </c>
      <c r="Q3578" s="51">
        <v>0</v>
      </c>
    </row>
    <row r="3579" spans="1:32" x14ac:dyDescent="0.2">
      <c r="A3579" s="51">
        <v>550821174</v>
      </c>
      <c r="B3579" s="51" t="s">
        <v>12</v>
      </c>
      <c r="C3579" s="51" t="s">
        <v>31</v>
      </c>
      <c r="D3579" s="51" t="s">
        <v>3603</v>
      </c>
      <c r="E3579" s="51">
        <v>6</v>
      </c>
      <c r="F3579" s="51" t="s">
        <v>3601</v>
      </c>
      <c r="G3579" s="51" t="s">
        <v>3602</v>
      </c>
      <c r="H3579" s="51">
        <v>779</v>
      </c>
      <c r="I3579" s="51" t="s">
        <v>735</v>
      </c>
      <c r="J3579" s="52">
        <v>6014</v>
      </c>
      <c r="K3579" s="51" t="s">
        <v>41</v>
      </c>
      <c r="L3579" s="51" t="s">
        <v>34</v>
      </c>
      <c r="M3579" s="51">
        <v>0</v>
      </c>
      <c r="N3579" s="51">
        <v>0</v>
      </c>
      <c r="O3579" s="51">
        <v>0</v>
      </c>
      <c r="P3579" s="51">
        <v>0</v>
      </c>
      <c r="Q3579" s="51">
        <v>0</v>
      </c>
      <c r="S3579">
        <f t="shared" ref="S3579" si="6397">SUM(M3579:P3579)/4</f>
        <v>0</v>
      </c>
      <c r="T3579">
        <f t="shared" ref="T3579" si="6398">SUM(Q3580:Q3581)</f>
        <v>1</v>
      </c>
      <c r="U3579">
        <f t="shared" ref="U3579" si="6399">SUM(Q3582:Q3583)</f>
        <v>0</v>
      </c>
      <c r="W3579" t="str">
        <f>IF(T3579=0,$W$22,"")</f>
        <v/>
      </c>
      <c r="Y3579" t="str">
        <f t="shared" ref="Y3579" si="6400">IF(S3579&gt;SUM(T3579+U3579),$Y$22,"")</f>
        <v/>
      </c>
      <c r="AA3579" t="str">
        <f t="shared" ref="AA3579" si="6401">IF(S3579&gt;$AA$13,$AA$22,"")</f>
        <v/>
      </c>
      <c r="AC3579">
        <f t="shared" ref="AC3579" si="6402">A3579</f>
        <v>550821174</v>
      </c>
      <c r="AD3579">
        <f t="shared" ref="AD3579" si="6403">H3579</f>
        <v>779</v>
      </c>
      <c r="AE3579">
        <f t="shared" ref="AE3579" si="6404">SUM(W3579:AA3579)</f>
        <v>0</v>
      </c>
      <c r="AF3579" s="15">
        <f t="shared" ref="AF3579" si="6405">J3579</f>
        <v>6014</v>
      </c>
    </row>
    <row r="3580" spans="1:32" x14ac:dyDescent="0.2">
      <c r="A3580" s="51">
        <v>550821174</v>
      </c>
      <c r="B3580" s="51" t="s">
        <v>12</v>
      </c>
      <c r="C3580" s="51" t="s">
        <v>31</v>
      </c>
      <c r="D3580" s="51" t="s">
        <v>3603</v>
      </c>
      <c r="E3580" s="51">
        <v>6</v>
      </c>
      <c r="F3580" s="51" t="s">
        <v>3601</v>
      </c>
      <c r="G3580" s="51" t="s">
        <v>3602</v>
      </c>
      <c r="H3580" s="51">
        <v>779</v>
      </c>
      <c r="I3580" s="51" t="s">
        <v>735</v>
      </c>
      <c r="J3580" s="52">
        <v>6014</v>
      </c>
      <c r="K3580" s="51" t="s">
        <v>41</v>
      </c>
      <c r="L3580" s="51" t="s">
        <v>35</v>
      </c>
      <c r="M3580" s="51">
        <v>0</v>
      </c>
      <c r="N3580" s="51">
        <v>0</v>
      </c>
      <c r="O3580" s="51">
        <v>0</v>
      </c>
      <c r="P3580" s="51">
        <v>0</v>
      </c>
      <c r="Q3580" s="51">
        <v>1</v>
      </c>
    </row>
    <row r="3581" spans="1:32" x14ac:dyDescent="0.2">
      <c r="A3581" s="51">
        <v>550821174</v>
      </c>
      <c r="B3581" s="51" t="s">
        <v>12</v>
      </c>
      <c r="C3581" s="51" t="s">
        <v>31</v>
      </c>
      <c r="D3581" s="51" t="s">
        <v>3603</v>
      </c>
      <c r="E3581" s="51">
        <v>6</v>
      </c>
      <c r="F3581" s="51" t="s">
        <v>3601</v>
      </c>
      <c r="G3581" s="51" t="s">
        <v>3602</v>
      </c>
      <c r="H3581" s="51">
        <v>779</v>
      </c>
      <c r="I3581" s="51" t="s">
        <v>735</v>
      </c>
      <c r="J3581" s="52">
        <v>6014</v>
      </c>
      <c r="K3581" s="51" t="s">
        <v>41</v>
      </c>
      <c r="L3581" s="51" t="s">
        <v>36</v>
      </c>
      <c r="M3581" s="51">
        <v>0</v>
      </c>
      <c r="N3581" s="51">
        <v>0</v>
      </c>
      <c r="O3581" s="51">
        <v>0</v>
      </c>
      <c r="P3581" s="51">
        <v>0</v>
      </c>
      <c r="Q3581" s="51">
        <v>0</v>
      </c>
    </row>
    <row r="3582" spans="1:32" x14ac:dyDescent="0.2">
      <c r="A3582" s="51">
        <v>550821174</v>
      </c>
      <c r="B3582" s="51" t="s">
        <v>12</v>
      </c>
      <c r="C3582" s="51" t="s">
        <v>31</v>
      </c>
      <c r="D3582" s="51" t="s">
        <v>3603</v>
      </c>
      <c r="E3582" s="51">
        <v>6</v>
      </c>
      <c r="F3582" s="51" t="s">
        <v>3601</v>
      </c>
      <c r="G3582" s="51" t="s">
        <v>3602</v>
      </c>
      <c r="H3582" s="51">
        <v>779</v>
      </c>
      <c r="I3582" s="51" t="s">
        <v>735</v>
      </c>
      <c r="J3582" s="52">
        <v>6014</v>
      </c>
      <c r="K3582" s="51" t="s">
        <v>41</v>
      </c>
      <c r="L3582" s="51" t="s">
        <v>37</v>
      </c>
      <c r="M3582" s="51">
        <v>0</v>
      </c>
      <c r="N3582" s="51">
        <v>0</v>
      </c>
      <c r="O3582" s="51">
        <v>0</v>
      </c>
      <c r="P3582" s="51">
        <v>0</v>
      </c>
      <c r="Q3582" s="51">
        <v>0</v>
      </c>
    </row>
    <row r="3583" spans="1:32" x14ac:dyDescent="0.2">
      <c r="A3583" s="51">
        <v>550821174</v>
      </c>
      <c r="B3583" s="51" t="s">
        <v>12</v>
      </c>
      <c r="C3583" s="51" t="s">
        <v>31</v>
      </c>
      <c r="D3583" s="51" t="s">
        <v>3603</v>
      </c>
      <c r="E3583" s="51">
        <v>6</v>
      </c>
      <c r="F3583" s="51" t="s">
        <v>3601</v>
      </c>
      <c r="G3583" s="51" t="s">
        <v>3602</v>
      </c>
      <c r="H3583" s="51">
        <v>779</v>
      </c>
      <c r="I3583" s="51" t="s">
        <v>735</v>
      </c>
      <c r="J3583" s="52">
        <v>6014</v>
      </c>
      <c r="K3583" s="51" t="s">
        <v>41</v>
      </c>
      <c r="L3583" s="51" t="s">
        <v>38</v>
      </c>
      <c r="M3583" s="51">
        <v>0</v>
      </c>
      <c r="N3583" s="51">
        <v>0</v>
      </c>
      <c r="O3583" s="51">
        <v>0</v>
      </c>
      <c r="P3583" s="51">
        <v>0</v>
      </c>
      <c r="Q3583" s="51">
        <v>0</v>
      </c>
    </row>
    <row r="3584" spans="1:32" x14ac:dyDescent="0.2">
      <c r="A3584" s="51">
        <v>550821174</v>
      </c>
      <c r="B3584" s="51" t="s">
        <v>12</v>
      </c>
      <c r="C3584" s="51" t="s">
        <v>31</v>
      </c>
      <c r="D3584" s="51" t="s">
        <v>3603</v>
      </c>
      <c r="E3584" s="51">
        <v>6</v>
      </c>
      <c r="F3584" s="51" t="s">
        <v>3601</v>
      </c>
      <c r="G3584" s="51" t="s">
        <v>3602</v>
      </c>
      <c r="H3584" s="51">
        <v>780</v>
      </c>
      <c r="I3584" s="51" t="s">
        <v>736</v>
      </c>
      <c r="J3584" s="52">
        <v>6014</v>
      </c>
      <c r="K3584" s="51" t="s">
        <v>41</v>
      </c>
      <c r="L3584" s="51" t="s">
        <v>34</v>
      </c>
      <c r="M3584" s="51">
        <v>0</v>
      </c>
      <c r="N3584" s="51">
        <v>0</v>
      </c>
      <c r="O3584" s="51">
        <v>0</v>
      </c>
      <c r="P3584" s="51">
        <v>0</v>
      </c>
      <c r="Q3584" s="51">
        <v>0</v>
      </c>
      <c r="S3584">
        <f t="shared" ref="S3584" si="6406">SUM(M3584:P3584)/4</f>
        <v>0</v>
      </c>
      <c r="T3584">
        <f t="shared" ref="T3584" si="6407">SUM(Q3585:Q3586)</f>
        <v>1</v>
      </c>
      <c r="U3584">
        <f t="shared" ref="U3584" si="6408">SUM(Q3587:Q3588)</f>
        <v>0</v>
      </c>
      <c r="W3584" t="str">
        <f>IF(T3584=0,$W$22,"")</f>
        <v/>
      </c>
      <c r="Y3584" t="str">
        <f t="shared" ref="Y3584" si="6409">IF(S3584&gt;SUM(T3584+U3584),$Y$22,"")</f>
        <v/>
      </c>
      <c r="AA3584" t="str">
        <f t="shared" ref="AA3584" si="6410">IF(S3584&gt;$AA$13,$AA$22,"")</f>
        <v/>
      </c>
      <c r="AC3584">
        <f t="shared" ref="AC3584" si="6411">A3584</f>
        <v>550821174</v>
      </c>
      <c r="AD3584">
        <f t="shared" ref="AD3584" si="6412">H3584</f>
        <v>780</v>
      </c>
      <c r="AE3584">
        <f t="shared" ref="AE3584" si="6413">SUM(W3584:AA3584)</f>
        <v>0</v>
      </c>
      <c r="AF3584" s="15">
        <f t="shared" ref="AF3584" si="6414">J3584</f>
        <v>6014</v>
      </c>
    </row>
    <row r="3585" spans="1:32" x14ac:dyDescent="0.2">
      <c r="A3585" s="51">
        <v>550821174</v>
      </c>
      <c r="B3585" s="51" t="s">
        <v>12</v>
      </c>
      <c r="C3585" s="51" t="s">
        <v>31</v>
      </c>
      <c r="D3585" s="51" t="s">
        <v>3603</v>
      </c>
      <c r="E3585" s="51">
        <v>6</v>
      </c>
      <c r="F3585" s="51" t="s">
        <v>3601</v>
      </c>
      <c r="G3585" s="51" t="s">
        <v>3602</v>
      </c>
      <c r="H3585" s="51">
        <v>780</v>
      </c>
      <c r="I3585" s="51" t="s">
        <v>736</v>
      </c>
      <c r="J3585" s="52">
        <v>6014</v>
      </c>
      <c r="K3585" s="51" t="s">
        <v>41</v>
      </c>
      <c r="L3585" s="51" t="s">
        <v>35</v>
      </c>
      <c r="M3585" s="51">
        <v>0</v>
      </c>
      <c r="N3585" s="51">
        <v>0</v>
      </c>
      <c r="O3585" s="51">
        <v>0</v>
      </c>
      <c r="P3585" s="51">
        <v>0</v>
      </c>
      <c r="Q3585" s="51">
        <v>1</v>
      </c>
    </row>
    <row r="3586" spans="1:32" x14ac:dyDescent="0.2">
      <c r="A3586" s="51">
        <v>550821174</v>
      </c>
      <c r="B3586" s="51" t="s">
        <v>12</v>
      </c>
      <c r="C3586" s="51" t="s">
        <v>31</v>
      </c>
      <c r="D3586" s="51" t="s">
        <v>3603</v>
      </c>
      <c r="E3586" s="51">
        <v>6</v>
      </c>
      <c r="F3586" s="51" t="s">
        <v>3601</v>
      </c>
      <c r="G3586" s="51" t="s">
        <v>3602</v>
      </c>
      <c r="H3586" s="51">
        <v>780</v>
      </c>
      <c r="I3586" s="51" t="s">
        <v>736</v>
      </c>
      <c r="J3586" s="52">
        <v>6014</v>
      </c>
      <c r="K3586" s="51" t="s">
        <v>41</v>
      </c>
      <c r="L3586" s="51" t="s">
        <v>36</v>
      </c>
      <c r="M3586" s="51">
        <v>0</v>
      </c>
      <c r="N3586" s="51">
        <v>0</v>
      </c>
      <c r="O3586" s="51">
        <v>0</v>
      </c>
      <c r="P3586" s="51">
        <v>0</v>
      </c>
      <c r="Q3586" s="51">
        <v>0</v>
      </c>
    </row>
    <row r="3587" spans="1:32" x14ac:dyDescent="0.2">
      <c r="A3587" s="51">
        <v>550821174</v>
      </c>
      <c r="B3587" s="51" t="s">
        <v>12</v>
      </c>
      <c r="C3587" s="51" t="s">
        <v>31</v>
      </c>
      <c r="D3587" s="51" t="s">
        <v>3603</v>
      </c>
      <c r="E3587" s="51">
        <v>6</v>
      </c>
      <c r="F3587" s="51" t="s">
        <v>3601</v>
      </c>
      <c r="G3587" s="51" t="s">
        <v>3602</v>
      </c>
      <c r="H3587" s="51">
        <v>780</v>
      </c>
      <c r="I3587" s="51" t="s">
        <v>736</v>
      </c>
      <c r="J3587" s="52">
        <v>6014</v>
      </c>
      <c r="K3587" s="51" t="s">
        <v>41</v>
      </c>
      <c r="L3587" s="51" t="s">
        <v>37</v>
      </c>
      <c r="M3587" s="51">
        <v>0</v>
      </c>
      <c r="N3587" s="51">
        <v>0</v>
      </c>
      <c r="O3587" s="51">
        <v>0</v>
      </c>
      <c r="P3587" s="51">
        <v>0</v>
      </c>
      <c r="Q3587" s="51">
        <v>0</v>
      </c>
    </row>
    <row r="3588" spans="1:32" x14ac:dyDescent="0.2">
      <c r="A3588" s="51">
        <v>550821174</v>
      </c>
      <c r="B3588" s="51" t="s">
        <v>12</v>
      </c>
      <c r="C3588" s="51" t="s">
        <v>31</v>
      </c>
      <c r="D3588" s="51" t="s">
        <v>3603</v>
      </c>
      <c r="E3588" s="51">
        <v>6</v>
      </c>
      <c r="F3588" s="51" t="s">
        <v>3601</v>
      </c>
      <c r="G3588" s="51" t="s">
        <v>3602</v>
      </c>
      <c r="H3588" s="51">
        <v>780</v>
      </c>
      <c r="I3588" s="51" t="s">
        <v>736</v>
      </c>
      <c r="J3588" s="52">
        <v>6014</v>
      </c>
      <c r="K3588" s="51" t="s">
        <v>41</v>
      </c>
      <c r="L3588" s="51" t="s">
        <v>38</v>
      </c>
      <c r="M3588" s="51">
        <v>0</v>
      </c>
      <c r="N3588" s="51">
        <v>0</v>
      </c>
      <c r="O3588" s="51">
        <v>0</v>
      </c>
      <c r="P3588" s="51">
        <v>0</v>
      </c>
      <c r="Q3588" s="51">
        <v>0</v>
      </c>
    </row>
    <row r="3589" spans="1:32" x14ac:dyDescent="0.2">
      <c r="A3589" s="51">
        <v>550821174</v>
      </c>
      <c r="B3589" s="51" t="s">
        <v>12</v>
      </c>
      <c r="C3589" s="51" t="s">
        <v>31</v>
      </c>
      <c r="D3589" s="51" t="s">
        <v>3603</v>
      </c>
      <c r="E3589" s="51">
        <v>6</v>
      </c>
      <c r="F3589" s="51" t="s">
        <v>3601</v>
      </c>
      <c r="G3589" s="51" t="s">
        <v>3602</v>
      </c>
      <c r="H3589" s="51">
        <v>781</v>
      </c>
      <c r="I3589" s="51" t="s">
        <v>737</v>
      </c>
      <c r="J3589" s="52">
        <v>6005</v>
      </c>
      <c r="K3589" s="51" t="s">
        <v>61</v>
      </c>
      <c r="L3589" s="51" t="s">
        <v>34</v>
      </c>
      <c r="M3589" s="51">
        <v>0</v>
      </c>
      <c r="N3589" s="51">
        <v>0</v>
      </c>
      <c r="O3589" s="51">
        <v>0</v>
      </c>
      <c r="P3589" s="51">
        <v>0</v>
      </c>
      <c r="Q3589" s="51">
        <v>0</v>
      </c>
      <c r="S3589">
        <f t="shared" ref="S3589" si="6415">SUM(M3589:P3589)/4</f>
        <v>0</v>
      </c>
      <c r="T3589">
        <f t="shared" ref="T3589" si="6416">SUM(Q3590:Q3591)</f>
        <v>1</v>
      </c>
      <c r="U3589">
        <f t="shared" ref="U3589" si="6417">SUM(Q3592:Q3593)</f>
        <v>0</v>
      </c>
      <c r="W3589" t="str">
        <f>IF(T3589=0,$W$22,"")</f>
        <v/>
      </c>
      <c r="Y3589" t="str">
        <f t="shared" ref="Y3589" si="6418">IF(S3589&gt;SUM(T3589+U3589),$Y$22,"")</f>
        <v/>
      </c>
      <c r="AA3589" t="str">
        <f t="shared" ref="AA3589" si="6419">IF(S3589&gt;$AA$13,$AA$22,"")</f>
        <v/>
      </c>
      <c r="AC3589">
        <f t="shared" ref="AC3589" si="6420">A3589</f>
        <v>550821174</v>
      </c>
      <c r="AD3589">
        <f t="shared" ref="AD3589" si="6421">H3589</f>
        <v>781</v>
      </c>
      <c r="AE3589">
        <f t="shared" ref="AE3589" si="6422">SUM(W3589:AA3589)</f>
        <v>0</v>
      </c>
      <c r="AF3589" s="15">
        <f t="shared" ref="AF3589" si="6423">J3589</f>
        <v>6005</v>
      </c>
    </row>
    <row r="3590" spans="1:32" x14ac:dyDescent="0.2">
      <c r="A3590" s="51">
        <v>550821174</v>
      </c>
      <c r="B3590" s="51" t="s">
        <v>12</v>
      </c>
      <c r="C3590" s="51" t="s">
        <v>31</v>
      </c>
      <c r="D3590" s="51" t="s">
        <v>3603</v>
      </c>
      <c r="E3590" s="51">
        <v>6</v>
      </c>
      <c r="F3590" s="51" t="s">
        <v>3601</v>
      </c>
      <c r="G3590" s="51" t="s">
        <v>3602</v>
      </c>
      <c r="H3590" s="51">
        <v>781</v>
      </c>
      <c r="I3590" s="51" t="s">
        <v>737</v>
      </c>
      <c r="J3590" s="52">
        <v>6005</v>
      </c>
      <c r="K3590" s="51" t="s">
        <v>61</v>
      </c>
      <c r="L3590" s="51" t="s">
        <v>35</v>
      </c>
      <c r="M3590" s="51">
        <v>0</v>
      </c>
      <c r="N3590" s="51">
        <v>0</v>
      </c>
      <c r="O3590" s="51">
        <v>0</v>
      </c>
      <c r="P3590" s="51">
        <v>0</v>
      </c>
      <c r="Q3590" s="51">
        <v>1</v>
      </c>
    </row>
    <row r="3591" spans="1:32" x14ac:dyDescent="0.2">
      <c r="A3591" s="51">
        <v>550821174</v>
      </c>
      <c r="B3591" s="51" t="s">
        <v>12</v>
      </c>
      <c r="C3591" s="51" t="s">
        <v>31</v>
      </c>
      <c r="D3591" s="51" t="s">
        <v>3603</v>
      </c>
      <c r="E3591" s="51">
        <v>6</v>
      </c>
      <c r="F3591" s="51" t="s">
        <v>3601</v>
      </c>
      <c r="G3591" s="51" t="s">
        <v>3602</v>
      </c>
      <c r="H3591" s="51">
        <v>781</v>
      </c>
      <c r="I3591" s="51" t="s">
        <v>737</v>
      </c>
      <c r="J3591" s="52">
        <v>6005</v>
      </c>
      <c r="K3591" s="51" t="s">
        <v>61</v>
      </c>
      <c r="L3591" s="51" t="s">
        <v>36</v>
      </c>
      <c r="M3591" s="51">
        <v>0</v>
      </c>
      <c r="N3591" s="51">
        <v>0</v>
      </c>
      <c r="O3591" s="51">
        <v>0</v>
      </c>
      <c r="P3591" s="51">
        <v>0</v>
      </c>
      <c r="Q3591" s="51">
        <v>0</v>
      </c>
    </row>
    <row r="3592" spans="1:32" x14ac:dyDescent="0.2">
      <c r="A3592" s="51">
        <v>550821174</v>
      </c>
      <c r="B3592" s="51" t="s">
        <v>12</v>
      </c>
      <c r="C3592" s="51" t="s">
        <v>31</v>
      </c>
      <c r="D3592" s="51" t="s">
        <v>3603</v>
      </c>
      <c r="E3592" s="51">
        <v>6</v>
      </c>
      <c r="F3592" s="51" t="s">
        <v>3601</v>
      </c>
      <c r="G3592" s="51" t="s">
        <v>3602</v>
      </c>
      <c r="H3592" s="51">
        <v>781</v>
      </c>
      <c r="I3592" s="51" t="s">
        <v>737</v>
      </c>
      <c r="J3592" s="52">
        <v>6005</v>
      </c>
      <c r="K3592" s="51" t="s">
        <v>61</v>
      </c>
      <c r="L3592" s="51" t="s">
        <v>37</v>
      </c>
      <c r="M3592" s="51">
        <v>0</v>
      </c>
      <c r="N3592" s="51">
        <v>0</v>
      </c>
      <c r="O3592" s="51">
        <v>0</v>
      </c>
      <c r="P3592" s="51">
        <v>0</v>
      </c>
      <c r="Q3592" s="51">
        <v>0</v>
      </c>
    </row>
    <row r="3593" spans="1:32" x14ac:dyDescent="0.2">
      <c r="A3593" s="51">
        <v>550821174</v>
      </c>
      <c r="B3593" s="51" t="s">
        <v>12</v>
      </c>
      <c r="C3593" s="51" t="s">
        <v>31</v>
      </c>
      <c r="D3593" s="51" t="s">
        <v>3603</v>
      </c>
      <c r="E3593" s="51">
        <v>6</v>
      </c>
      <c r="F3593" s="51" t="s">
        <v>3601</v>
      </c>
      <c r="G3593" s="51" t="s">
        <v>3602</v>
      </c>
      <c r="H3593" s="51">
        <v>781</v>
      </c>
      <c r="I3593" s="51" t="s">
        <v>737</v>
      </c>
      <c r="J3593" s="52">
        <v>6005</v>
      </c>
      <c r="K3593" s="51" t="s">
        <v>61</v>
      </c>
      <c r="L3593" s="51" t="s">
        <v>38</v>
      </c>
      <c r="M3593" s="51">
        <v>0</v>
      </c>
      <c r="N3593" s="51">
        <v>0</v>
      </c>
      <c r="O3593" s="51">
        <v>0</v>
      </c>
      <c r="P3593" s="51">
        <v>0</v>
      </c>
      <c r="Q3593" s="51">
        <v>0</v>
      </c>
    </row>
    <row r="3594" spans="1:32" x14ac:dyDescent="0.2">
      <c r="A3594" s="51">
        <v>550821174</v>
      </c>
      <c r="B3594" s="51" t="s">
        <v>12</v>
      </c>
      <c r="C3594" s="51" t="s">
        <v>31</v>
      </c>
      <c r="D3594" s="51" t="s">
        <v>3603</v>
      </c>
      <c r="E3594" s="51">
        <v>6</v>
      </c>
      <c r="F3594" s="51" t="s">
        <v>3601</v>
      </c>
      <c r="G3594" s="51" t="s">
        <v>3602</v>
      </c>
      <c r="H3594" s="51">
        <v>782</v>
      </c>
      <c r="I3594" s="51" t="s">
        <v>738</v>
      </c>
      <c r="J3594" s="52">
        <v>6005</v>
      </c>
      <c r="K3594" s="51" t="s">
        <v>61</v>
      </c>
      <c r="L3594" s="51" t="s">
        <v>34</v>
      </c>
      <c r="M3594" s="51">
        <v>0</v>
      </c>
      <c r="N3594" s="51">
        <v>0</v>
      </c>
      <c r="O3594" s="51">
        <v>1</v>
      </c>
      <c r="P3594" s="51">
        <v>0</v>
      </c>
      <c r="Q3594" s="51">
        <v>0</v>
      </c>
      <c r="S3594">
        <f t="shared" ref="S3594" si="6424">SUM(M3594:P3594)/4</f>
        <v>0.25</v>
      </c>
      <c r="T3594">
        <f t="shared" ref="T3594" si="6425">SUM(Q3595:Q3596)</f>
        <v>0</v>
      </c>
      <c r="U3594">
        <f t="shared" ref="U3594" si="6426">SUM(Q3597:Q3598)</f>
        <v>0</v>
      </c>
      <c r="W3594">
        <f>IF(T3594=0,$W$22,"")</f>
        <v>1</v>
      </c>
      <c r="Y3594">
        <f t="shared" ref="Y3594" si="6427">IF(S3594&gt;SUM(T3594+U3594),$Y$22,"")</f>
        <v>1</v>
      </c>
      <c r="AA3594" t="str">
        <f t="shared" ref="AA3594" si="6428">IF(S3594&gt;$AA$13,$AA$22,"")</f>
        <v/>
      </c>
      <c r="AC3594">
        <f t="shared" ref="AC3594" si="6429">A3594</f>
        <v>550821174</v>
      </c>
      <c r="AD3594">
        <f t="shared" ref="AD3594" si="6430">H3594</f>
        <v>782</v>
      </c>
      <c r="AE3594">
        <f t="shared" ref="AE3594" si="6431">SUM(W3594:AA3594)</f>
        <v>2</v>
      </c>
      <c r="AF3594" s="15">
        <f t="shared" ref="AF3594" si="6432">J3594</f>
        <v>6005</v>
      </c>
    </row>
    <row r="3595" spans="1:32" x14ac:dyDescent="0.2">
      <c r="A3595" s="51">
        <v>550821174</v>
      </c>
      <c r="B3595" s="51" t="s">
        <v>12</v>
      </c>
      <c r="C3595" s="51" t="s">
        <v>31</v>
      </c>
      <c r="D3595" s="51" t="s">
        <v>3603</v>
      </c>
      <c r="E3595" s="51">
        <v>6</v>
      </c>
      <c r="F3595" s="51" t="s">
        <v>3601</v>
      </c>
      <c r="G3595" s="51" t="s">
        <v>3602</v>
      </c>
      <c r="H3595" s="51">
        <v>782</v>
      </c>
      <c r="I3595" s="51" t="s">
        <v>738</v>
      </c>
      <c r="J3595" s="52">
        <v>6005</v>
      </c>
      <c r="K3595" s="51" t="s">
        <v>61</v>
      </c>
      <c r="L3595" s="51" t="s">
        <v>35</v>
      </c>
      <c r="M3595" s="51">
        <v>0</v>
      </c>
      <c r="N3595" s="51">
        <v>0</v>
      </c>
      <c r="O3595" s="51">
        <v>0</v>
      </c>
      <c r="P3595" s="51">
        <v>0</v>
      </c>
      <c r="Q3595" s="51">
        <v>0</v>
      </c>
    </row>
    <row r="3596" spans="1:32" x14ac:dyDescent="0.2">
      <c r="A3596" s="51">
        <v>550821174</v>
      </c>
      <c r="B3596" s="51" t="s">
        <v>12</v>
      </c>
      <c r="C3596" s="51" t="s">
        <v>31</v>
      </c>
      <c r="D3596" s="51" t="s">
        <v>3603</v>
      </c>
      <c r="E3596" s="51">
        <v>6</v>
      </c>
      <c r="F3596" s="51" t="s">
        <v>3601</v>
      </c>
      <c r="G3596" s="51" t="s">
        <v>3602</v>
      </c>
      <c r="H3596" s="51">
        <v>782</v>
      </c>
      <c r="I3596" s="51" t="s">
        <v>738</v>
      </c>
      <c r="J3596" s="52">
        <v>6005</v>
      </c>
      <c r="K3596" s="51" t="s">
        <v>61</v>
      </c>
      <c r="L3596" s="51" t="s">
        <v>36</v>
      </c>
      <c r="M3596" s="51">
        <v>0</v>
      </c>
      <c r="N3596" s="51">
        <v>0</v>
      </c>
      <c r="O3596" s="51">
        <v>0</v>
      </c>
      <c r="P3596" s="51">
        <v>0</v>
      </c>
      <c r="Q3596" s="51">
        <v>0</v>
      </c>
    </row>
    <row r="3597" spans="1:32" x14ac:dyDescent="0.2">
      <c r="A3597" s="51">
        <v>550821174</v>
      </c>
      <c r="B3597" s="51" t="s">
        <v>12</v>
      </c>
      <c r="C3597" s="51" t="s">
        <v>31</v>
      </c>
      <c r="D3597" s="51" t="s">
        <v>3603</v>
      </c>
      <c r="E3597" s="51">
        <v>6</v>
      </c>
      <c r="F3597" s="51" t="s">
        <v>3601</v>
      </c>
      <c r="G3597" s="51" t="s">
        <v>3602</v>
      </c>
      <c r="H3597" s="51">
        <v>782</v>
      </c>
      <c r="I3597" s="51" t="s">
        <v>738</v>
      </c>
      <c r="J3597" s="52">
        <v>6005</v>
      </c>
      <c r="K3597" s="51" t="s">
        <v>61</v>
      </c>
      <c r="L3597" s="51" t="s">
        <v>37</v>
      </c>
      <c r="M3597" s="51">
        <v>0</v>
      </c>
      <c r="N3597" s="51">
        <v>0</v>
      </c>
      <c r="O3597" s="51">
        <v>0</v>
      </c>
      <c r="P3597" s="51">
        <v>0</v>
      </c>
      <c r="Q3597" s="51">
        <v>0</v>
      </c>
    </row>
    <row r="3598" spans="1:32" x14ac:dyDescent="0.2">
      <c r="A3598" s="51">
        <v>550821174</v>
      </c>
      <c r="B3598" s="51" t="s">
        <v>12</v>
      </c>
      <c r="C3598" s="51" t="s">
        <v>31</v>
      </c>
      <c r="D3598" s="51" t="s">
        <v>3603</v>
      </c>
      <c r="E3598" s="51">
        <v>6</v>
      </c>
      <c r="F3598" s="51" t="s">
        <v>3601</v>
      </c>
      <c r="G3598" s="51" t="s">
        <v>3602</v>
      </c>
      <c r="H3598" s="51">
        <v>782</v>
      </c>
      <c r="I3598" s="51" t="s">
        <v>738</v>
      </c>
      <c r="J3598" s="52">
        <v>6005</v>
      </c>
      <c r="K3598" s="51" t="s">
        <v>61</v>
      </c>
      <c r="L3598" s="51" t="s">
        <v>38</v>
      </c>
      <c r="M3598" s="51">
        <v>0</v>
      </c>
      <c r="N3598" s="51">
        <v>0</v>
      </c>
      <c r="O3598" s="51">
        <v>0</v>
      </c>
      <c r="P3598" s="51">
        <v>0</v>
      </c>
      <c r="Q3598" s="51">
        <v>0</v>
      </c>
    </row>
    <row r="3599" spans="1:32" x14ac:dyDescent="0.2">
      <c r="A3599" s="51">
        <v>550821174</v>
      </c>
      <c r="B3599" s="51" t="s">
        <v>12</v>
      </c>
      <c r="C3599" s="51" t="s">
        <v>31</v>
      </c>
      <c r="D3599" s="51" t="s">
        <v>3603</v>
      </c>
      <c r="E3599" s="51">
        <v>6</v>
      </c>
      <c r="F3599" s="51" t="s">
        <v>3601</v>
      </c>
      <c r="G3599" s="51" t="s">
        <v>3602</v>
      </c>
      <c r="H3599" s="51">
        <v>783</v>
      </c>
      <c r="I3599" s="51" t="s">
        <v>739</v>
      </c>
      <c r="J3599" s="52">
        <v>6022</v>
      </c>
      <c r="K3599" s="51" t="s">
        <v>47</v>
      </c>
      <c r="L3599" s="51" t="s">
        <v>34</v>
      </c>
      <c r="M3599" s="51">
        <v>0</v>
      </c>
      <c r="N3599" s="51">
        <v>0</v>
      </c>
      <c r="O3599" s="51">
        <v>0</v>
      </c>
      <c r="P3599" s="51">
        <v>0</v>
      </c>
      <c r="Q3599" s="51">
        <v>0</v>
      </c>
      <c r="S3599">
        <f t="shared" ref="S3599" si="6433">SUM(M3599:P3599)/4</f>
        <v>0</v>
      </c>
      <c r="T3599">
        <f t="shared" ref="T3599" si="6434">SUM(Q3600:Q3601)</f>
        <v>1</v>
      </c>
      <c r="U3599">
        <f t="shared" ref="U3599" si="6435">SUM(Q3602:Q3603)</f>
        <v>0</v>
      </c>
      <c r="W3599" t="str">
        <f>IF(T3599=0,$W$22,"")</f>
        <v/>
      </c>
      <c r="Y3599" t="str">
        <f t="shared" ref="Y3599" si="6436">IF(S3599&gt;SUM(T3599+U3599),$Y$22,"")</f>
        <v/>
      </c>
      <c r="AA3599" t="str">
        <f t="shared" ref="AA3599" si="6437">IF(S3599&gt;$AA$13,$AA$22,"")</f>
        <v/>
      </c>
      <c r="AC3599">
        <f t="shared" ref="AC3599" si="6438">A3599</f>
        <v>550821174</v>
      </c>
      <c r="AD3599">
        <f t="shared" ref="AD3599" si="6439">H3599</f>
        <v>783</v>
      </c>
      <c r="AE3599">
        <f t="shared" ref="AE3599" si="6440">SUM(W3599:AA3599)</f>
        <v>0</v>
      </c>
      <c r="AF3599" s="15">
        <f t="shared" ref="AF3599" si="6441">J3599</f>
        <v>6022</v>
      </c>
    </row>
    <row r="3600" spans="1:32" x14ac:dyDescent="0.2">
      <c r="A3600" s="51">
        <v>550821174</v>
      </c>
      <c r="B3600" s="51" t="s">
        <v>12</v>
      </c>
      <c r="C3600" s="51" t="s">
        <v>31</v>
      </c>
      <c r="D3600" s="51" t="s">
        <v>3603</v>
      </c>
      <c r="E3600" s="51">
        <v>6</v>
      </c>
      <c r="F3600" s="51" t="s">
        <v>3601</v>
      </c>
      <c r="G3600" s="51" t="s">
        <v>3602</v>
      </c>
      <c r="H3600" s="51">
        <v>783</v>
      </c>
      <c r="I3600" s="51" t="s">
        <v>739</v>
      </c>
      <c r="J3600" s="52">
        <v>6022</v>
      </c>
      <c r="K3600" s="51" t="s">
        <v>47</v>
      </c>
      <c r="L3600" s="51" t="s">
        <v>35</v>
      </c>
      <c r="M3600" s="51">
        <v>0</v>
      </c>
      <c r="N3600" s="51">
        <v>0</v>
      </c>
      <c r="O3600" s="51">
        <v>0</v>
      </c>
      <c r="P3600" s="51">
        <v>0</v>
      </c>
      <c r="Q3600" s="51">
        <v>1</v>
      </c>
    </row>
    <row r="3601" spans="1:32" x14ac:dyDescent="0.2">
      <c r="A3601" s="51">
        <v>550821174</v>
      </c>
      <c r="B3601" s="51" t="s">
        <v>12</v>
      </c>
      <c r="C3601" s="51" t="s">
        <v>31</v>
      </c>
      <c r="D3601" s="51" t="s">
        <v>3603</v>
      </c>
      <c r="E3601" s="51">
        <v>6</v>
      </c>
      <c r="F3601" s="51" t="s">
        <v>3601</v>
      </c>
      <c r="G3601" s="51" t="s">
        <v>3602</v>
      </c>
      <c r="H3601" s="51">
        <v>783</v>
      </c>
      <c r="I3601" s="51" t="s">
        <v>739</v>
      </c>
      <c r="J3601" s="52">
        <v>6022</v>
      </c>
      <c r="K3601" s="51" t="s">
        <v>47</v>
      </c>
      <c r="L3601" s="51" t="s">
        <v>36</v>
      </c>
      <c r="M3601" s="51">
        <v>0</v>
      </c>
      <c r="N3601" s="51">
        <v>0</v>
      </c>
      <c r="O3601" s="51">
        <v>0</v>
      </c>
      <c r="P3601" s="51">
        <v>0</v>
      </c>
      <c r="Q3601" s="51">
        <v>0</v>
      </c>
    </row>
    <row r="3602" spans="1:32" x14ac:dyDescent="0.2">
      <c r="A3602" s="51">
        <v>550821174</v>
      </c>
      <c r="B3602" s="51" t="s">
        <v>12</v>
      </c>
      <c r="C3602" s="51" t="s">
        <v>31</v>
      </c>
      <c r="D3602" s="51" t="s">
        <v>3603</v>
      </c>
      <c r="E3602" s="51">
        <v>6</v>
      </c>
      <c r="F3602" s="51" t="s">
        <v>3601</v>
      </c>
      <c r="G3602" s="51" t="s">
        <v>3602</v>
      </c>
      <c r="H3602" s="51">
        <v>783</v>
      </c>
      <c r="I3602" s="51" t="s">
        <v>739</v>
      </c>
      <c r="J3602" s="52">
        <v>6022</v>
      </c>
      <c r="K3602" s="51" t="s">
        <v>47</v>
      </c>
      <c r="L3602" s="51" t="s">
        <v>37</v>
      </c>
      <c r="M3602" s="51">
        <v>0</v>
      </c>
      <c r="N3602" s="51">
        <v>0</v>
      </c>
      <c r="O3602" s="51">
        <v>0</v>
      </c>
      <c r="P3602" s="51">
        <v>0</v>
      </c>
      <c r="Q3602" s="51">
        <v>0</v>
      </c>
    </row>
    <row r="3603" spans="1:32" x14ac:dyDescent="0.2">
      <c r="A3603" s="51">
        <v>550821174</v>
      </c>
      <c r="B3603" s="51" t="s">
        <v>12</v>
      </c>
      <c r="C3603" s="51" t="s">
        <v>31</v>
      </c>
      <c r="D3603" s="51" t="s">
        <v>3603</v>
      </c>
      <c r="E3603" s="51">
        <v>6</v>
      </c>
      <c r="F3603" s="51" t="s">
        <v>3601</v>
      </c>
      <c r="G3603" s="51" t="s">
        <v>3602</v>
      </c>
      <c r="H3603" s="51">
        <v>783</v>
      </c>
      <c r="I3603" s="51" t="s">
        <v>739</v>
      </c>
      <c r="J3603" s="52">
        <v>6022</v>
      </c>
      <c r="K3603" s="51" t="s">
        <v>47</v>
      </c>
      <c r="L3603" s="51" t="s">
        <v>38</v>
      </c>
      <c r="M3603" s="51">
        <v>0</v>
      </c>
      <c r="N3603" s="51">
        <v>0</v>
      </c>
      <c r="O3603" s="51">
        <v>0</v>
      </c>
      <c r="P3603" s="51">
        <v>0</v>
      </c>
      <c r="Q3603" s="51">
        <v>0</v>
      </c>
    </row>
    <row r="3604" spans="1:32" x14ac:dyDescent="0.2">
      <c r="A3604" s="51">
        <v>550821174</v>
      </c>
      <c r="B3604" s="51" t="s">
        <v>12</v>
      </c>
      <c r="C3604" s="51" t="s">
        <v>31</v>
      </c>
      <c r="D3604" s="51" t="s">
        <v>3603</v>
      </c>
      <c r="E3604" s="51">
        <v>6</v>
      </c>
      <c r="F3604" s="51" t="s">
        <v>3601</v>
      </c>
      <c r="G3604" s="51" t="s">
        <v>3602</v>
      </c>
      <c r="H3604" s="51">
        <v>784</v>
      </c>
      <c r="I3604" s="51" t="s">
        <v>740</v>
      </c>
      <c r="J3604" s="52">
        <v>6022</v>
      </c>
      <c r="K3604" s="51" t="s">
        <v>47</v>
      </c>
      <c r="L3604" s="51" t="s">
        <v>34</v>
      </c>
      <c r="M3604" s="51">
        <v>0</v>
      </c>
      <c r="N3604" s="51">
        <v>0</v>
      </c>
      <c r="O3604" s="51">
        <v>0</v>
      </c>
      <c r="P3604" s="51">
        <v>0</v>
      </c>
      <c r="Q3604" s="51">
        <v>0</v>
      </c>
      <c r="S3604">
        <f t="shared" ref="S3604" si="6442">SUM(M3604:P3604)/4</f>
        <v>0</v>
      </c>
      <c r="T3604">
        <f t="shared" ref="T3604" si="6443">SUM(Q3605:Q3606)</f>
        <v>2</v>
      </c>
      <c r="U3604">
        <f t="shared" ref="U3604" si="6444">SUM(Q3607:Q3608)</f>
        <v>0</v>
      </c>
      <c r="W3604" t="str">
        <f>IF(T3604=0,$W$22,"")</f>
        <v/>
      </c>
      <c r="Y3604" t="str">
        <f t="shared" ref="Y3604" si="6445">IF(S3604&gt;SUM(T3604+U3604),$Y$22,"")</f>
        <v/>
      </c>
      <c r="AA3604" t="str">
        <f t="shared" ref="AA3604" si="6446">IF(S3604&gt;$AA$13,$AA$22,"")</f>
        <v/>
      </c>
      <c r="AC3604">
        <f t="shared" ref="AC3604" si="6447">A3604</f>
        <v>550821174</v>
      </c>
      <c r="AD3604">
        <f t="shared" ref="AD3604" si="6448">H3604</f>
        <v>784</v>
      </c>
      <c r="AE3604">
        <f t="shared" ref="AE3604" si="6449">SUM(W3604:AA3604)</f>
        <v>0</v>
      </c>
      <c r="AF3604" s="15">
        <f t="shared" ref="AF3604" si="6450">J3604</f>
        <v>6022</v>
      </c>
    </row>
    <row r="3605" spans="1:32" x14ac:dyDescent="0.2">
      <c r="A3605" s="51">
        <v>550821174</v>
      </c>
      <c r="B3605" s="51" t="s">
        <v>12</v>
      </c>
      <c r="C3605" s="51" t="s">
        <v>31</v>
      </c>
      <c r="D3605" s="51" t="s">
        <v>3603</v>
      </c>
      <c r="E3605" s="51">
        <v>6</v>
      </c>
      <c r="F3605" s="51" t="s">
        <v>3601</v>
      </c>
      <c r="G3605" s="51" t="s">
        <v>3602</v>
      </c>
      <c r="H3605" s="51">
        <v>784</v>
      </c>
      <c r="I3605" s="51" t="s">
        <v>740</v>
      </c>
      <c r="J3605" s="52">
        <v>6022</v>
      </c>
      <c r="K3605" s="51" t="s">
        <v>47</v>
      </c>
      <c r="L3605" s="51" t="s">
        <v>35</v>
      </c>
      <c r="M3605" s="51">
        <v>0</v>
      </c>
      <c r="N3605" s="51">
        <v>0</v>
      </c>
      <c r="O3605" s="51">
        <v>0</v>
      </c>
      <c r="P3605" s="51">
        <v>0</v>
      </c>
      <c r="Q3605" s="51">
        <v>2</v>
      </c>
    </row>
    <row r="3606" spans="1:32" x14ac:dyDescent="0.2">
      <c r="A3606" s="51">
        <v>550821174</v>
      </c>
      <c r="B3606" s="51" t="s">
        <v>12</v>
      </c>
      <c r="C3606" s="51" t="s">
        <v>31</v>
      </c>
      <c r="D3606" s="51" t="s">
        <v>3603</v>
      </c>
      <c r="E3606" s="51">
        <v>6</v>
      </c>
      <c r="F3606" s="51" t="s">
        <v>3601</v>
      </c>
      <c r="G3606" s="51" t="s">
        <v>3602</v>
      </c>
      <c r="H3606" s="51">
        <v>784</v>
      </c>
      <c r="I3606" s="51" t="s">
        <v>740</v>
      </c>
      <c r="J3606" s="52">
        <v>6022</v>
      </c>
      <c r="K3606" s="51" t="s">
        <v>47</v>
      </c>
      <c r="L3606" s="51" t="s">
        <v>36</v>
      </c>
      <c r="M3606" s="51">
        <v>0</v>
      </c>
      <c r="N3606" s="51">
        <v>0</v>
      </c>
      <c r="O3606" s="51">
        <v>0</v>
      </c>
      <c r="P3606" s="51">
        <v>0</v>
      </c>
      <c r="Q3606" s="51">
        <v>0</v>
      </c>
    </row>
    <row r="3607" spans="1:32" x14ac:dyDescent="0.2">
      <c r="A3607" s="51">
        <v>550821174</v>
      </c>
      <c r="B3607" s="51" t="s">
        <v>12</v>
      </c>
      <c r="C3607" s="51" t="s">
        <v>31</v>
      </c>
      <c r="D3607" s="51" t="s">
        <v>3603</v>
      </c>
      <c r="E3607" s="51">
        <v>6</v>
      </c>
      <c r="F3607" s="51" t="s">
        <v>3601</v>
      </c>
      <c r="G3607" s="51" t="s">
        <v>3602</v>
      </c>
      <c r="H3607" s="51">
        <v>784</v>
      </c>
      <c r="I3607" s="51" t="s">
        <v>740</v>
      </c>
      <c r="J3607" s="52">
        <v>6022</v>
      </c>
      <c r="K3607" s="51" t="s">
        <v>47</v>
      </c>
      <c r="L3607" s="51" t="s">
        <v>37</v>
      </c>
      <c r="M3607" s="51">
        <v>0</v>
      </c>
      <c r="N3607" s="51">
        <v>0</v>
      </c>
      <c r="O3607" s="51">
        <v>0</v>
      </c>
      <c r="P3607" s="51">
        <v>0</v>
      </c>
      <c r="Q3607" s="51">
        <v>0</v>
      </c>
    </row>
    <row r="3608" spans="1:32" x14ac:dyDescent="0.2">
      <c r="A3608" s="51">
        <v>550821174</v>
      </c>
      <c r="B3608" s="51" t="s">
        <v>12</v>
      </c>
      <c r="C3608" s="51" t="s">
        <v>31</v>
      </c>
      <c r="D3608" s="51" t="s">
        <v>3603</v>
      </c>
      <c r="E3608" s="51">
        <v>6</v>
      </c>
      <c r="F3608" s="51" t="s">
        <v>3601</v>
      </c>
      <c r="G3608" s="51" t="s">
        <v>3602</v>
      </c>
      <c r="H3608" s="51">
        <v>784</v>
      </c>
      <c r="I3608" s="51" t="s">
        <v>740</v>
      </c>
      <c r="J3608" s="52">
        <v>6022</v>
      </c>
      <c r="K3608" s="51" t="s">
        <v>47</v>
      </c>
      <c r="L3608" s="51" t="s">
        <v>38</v>
      </c>
      <c r="M3608" s="51">
        <v>0</v>
      </c>
      <c r="N3608" s="51">
        <v>0</v>
      </c>
      <c r="O3608" s="51">
        <v>0</v>
      </c>
      <c r="P3608" s="51">
        <v>0</v>
      </c>
      <c r="Q3608" s="51">
        <v>0</v>
      </c>
    </row>
    <row r="3609" spans="1:32" x14ac:dyDescent="0.2">
      <c r="A3609" s="51">
        <v>550821174</v>
      </c>
      <c r="B3609" s="51" t="s">
        <v>12</v>
      </c>
      <c r="C3609" s="51" t="s">
        <v>31</v>
      </c>
      <c r="D3609" s="51" t="s">
        <v>3603</v>
      </c>
      <c r="E3609" s="51">
        <v>6</v>
      </c>
      <c r="F3609" s="51" t="s">
        <v>3601</v>
      </c>
      <c r="G3609" s="51" t="s">
        <v>3602</v>
      </c>
      <c r="H3609" s="51">
        <v>785</v>
      </c>
      <c r="I3609" s="51" t="s">
        <v>741</v>
      </c>
      <c r="J3609" s="52">
        <v>6005</v>
      </c>
      <c r="K3609" s="51" t="s">
        <v>61</v>
      </c>
      <c r="L3609" s="51" t="s">
        <v>34</v>
      </c>
      <c r="M3609" s="51">
        <v>0</v>
      </c>
      <c r="N3609" s="51">
        <v>0</v>
      </c>
      <c r="O3609" s="51">
        <v>1</v>
      </c>
      <c r="P3609" s="51">
        <v>0</v>
      </c>
      <c r="Q3609" s="51">
        <v>0</v>
      </c>
      <c r="S3609">
        <f t="shared" ref="S3609" si="6451">SUM(M3609:P3609)/4</f>
        <v>0.25</v>
      </c>
      <c r="T3609">
        <f t="shared" ref="T3609" si="6452">SUM(Q3610:Q3611)</f>
        <v>0</v>
      </c>
      <c r="U3609">
        <f t="shared" ref="U3609" si="6453">SUM(Q3612:Q3613)</f>
        <v>2</v>
      </c>
      <c r="W3609">
        <f>IF(T3609=0,$W$22,"")</f>
        <v>1</v>
      </c>
      <c r="Y3609" t="str">
        <f t="shared" ref="Y3609" si="6454">IF(S3609&gt;SUM(T3609+U3609),$Y$22,"")</f>
        <v/>
      </c>
      <c r="AA3609" t="str">
        <f t="shared" ref="AA3609" si="6455">IF(S3609&gt;$AA$13,$AA$22,"")</f>
        <v/>
      </c>
      <c r="AC3609">
        <f t="shared" ref="AC3609" si="6456">A3609</f>
        <v>550821174</v>
      </c>
      <c r="AD3609">
        <f t="shared" ref="AD3609" si="6457">H3609</f>
        <v>785</v>
      </c>
      <c r="AE3609">
        <f t="shared" ref="AE3609" si="6458">SUM(W3609:AA3609)</f>
        <v>1</v>
      </c>
      <c r="AF3609" s="15">
        <f t="shared" ref="AF3609" si="6459">J3609</f>
        <v>6005</v>
      </c>
    </row>
    <row r="3610" spans="1:32" x14ac:dyDescent="0.2">
      <c r="A3610" s="51">
        <v>550821174</v>
      </c>
      <c r="B3610" s="51" t="s">
        <v>12</v>
      </c>
      <c r="C3610" s="51" t="s">
        <v>31</v>
      </c>
      <c r="D3610" s="51" t="s">
        <v>3603</v>
      </c>
      <c r="E3610" s="51">
        <v>6</v>
      </c>
      <c r="F3610" s="51" t="s">
        <v>3601</v>
      </c>
      <c r="G3610" s="51" t="s">
        <v>3602</v>
      </c>
      <c r="H3610" s="51">
        <v>785</v>
      </c>
      <c r="I3610" s="51" t="s">
        <v>741</v>
      </c>
      <c r="J3610" s="52">
        <v>6005</v>
      </c>
      <c r="K3610" s="51" t="s">
        <v>61</v>
      </c>
      <c r="L3610" s="51" t="s">
        <v>35</v>
      </c>
      <c r="M3610" s="51">
        <v>0</v>
      </c>
      <c r="N3610" s="51">
        <v>0</v>
      </c>
      <c r="O3610" s="51">
        <v>0</v>
      </c>
      <c r="P3610" s="51">
        <v>0</v>
      </c>
      <c r="Q3610" s="51">
        <v>0</v>
      </c>
    </row>
    <row r="3611" spans="1:32" x14ac:dyDescent="0.2">
      <c r="A3611" s="51">
        <v>550821174</v>
      </c>
      <c r="B3611" s="51" t="s">
        <v>12</v>
      </c>
      <c r="C3611" s="51" t="s">
        <v>31</v>
      </c>
      <c r="D3611" s="51" t="s">
        <v>3603</v>
      </c>
      <c r="E3611" s="51">
        <v>6</v>
      </c>
      <c r="F3611" s="51" t="s">
        <v>3601</v>
      </c>
      <c r="G3611" s="51" t="s">
        <v>3602</v>
      </c>
      <c r="H3611" s="51">
        <v>785</v>
      </c>
      <c r="I3611" s="51" t="s">
        <v>741</v>
      </c>
      <c r="J3611" s="52">
        <v>6005</v>
      </c>
      <c r="K3611" s="51" t="s">
        <v>61</v>
      </c>
      <c r="L3611" s="51" t="s">
        <v>36</v>
      </c>
      <c r="M3611" s="51">
        <v>0</v>
      </c>
      <c r="N3611" s="51">
        <v>0</v>
      </c>
      <c r="O3611" s="51">
        <v>0</v>
      </c>
      <c r="P3611" s="51">
        <v>0</v>
      </c>
      <c r="Q3611" s="51">
        <v>0</v>
      </c>
    </row>
    <row r="3612" spans="1:32" x14ac:dyDescent="0.2">
      <c r="A3612" s="51">
        <v>550821174</v>
      </c>
      <c r="B3612" s="51" t="s">
        <v>12</v>
      </c>
      <c r="C3612" s="51" t="s">
        <v>31</v>
      </c>
      <c r="D3612" s="51" t="s">
        <v>3603</v>
      </c>
      <c r="E3612" s="51">
        <v>6</v>
      </c>
      <c r="F3612" s="51" t="s">
        <v>3601</v>
      </c>
      <c r="G3612" s="51" t="s">
        <v>3602</v>
      </c>
      <c r="H3612" s="51">
        <v>785</v>
      </c>
      <c r="I3612" s="51" t="s">
        <v>741</v>
      </c>
      <c r="J3612" s="52">
        <v>6005</v>
      </c>
      <c r="K3612" s="51" t="s">
        <v>61</v>
      </c>
      <c r="L3612" s="51" t="s">
        <v>37</v>
      </c>
      <c r="M3612" s="51">
        <v>0</v>
      </c>
      <c r="N3612" s="51">
        <v>0</v>
      </c>
      <c r="O3612" s="51">
        <v>0</v>
      </c>
      <c r="P3612" s="51">
        <v>0</v>
      </c>
      <c r="Q3612" s="51">
        <v>2</v>
      </c>
    </row>
    <row r="3613" spans="1:32" x14ac:dyDescent="0.2">
      <c r="A3613" s="51">
        <v>550821174</v>
      </c>
      <c r="B3613" s="51" t="s">
        <v>12</v>
      </c>
      <c r="C3613" s="51" t="s">
        <v>31</v>
      </c>
      <c r="D3613" s="51" t="s">
        <v>3603</v>
      </c>
      <c r="E3613" s="51">
        <v>6</v>
      </c>
      <c r="F3613" s="51" t="s">
        <v>3601</v>
      </c>
      <c r="G3613" s="51" t="s">
        <v>3602</v>
      </c>
      <c r="H3613" s="51">
        <v>785</v>
      </c>
      <c r="I3613" s="51" t="s">
        <v>741</v>
      </c>
      <c r="J3613" s="52">
        <v>6005</v>
      </c>
      <c r="K3613" s="51" t="s">
        <v>61</v>
      </c>
      <c r="L3613" s="51" t="s">
        <v>38</v>
      </c>
      <c r="M3613" s="51">
        <v>0</v>
      </c>
      <c r="N3613" s="51">
        <v>0</v>
      </c>
      <c r="O3613" s="51">
        <v>0</v>
      </c>
      <c r="P3613" s="51">
        <v>0</v>
      </c>
      <c r="Q3613" s="51">
        <v>0</v>
      </c>
    </row>
    <row r="3614" spans="1:32" x14ac:dyDescent="0.2">
      <c r="A3614" s="51">
        <v>550821174</v>
      </c>
      <c r="B3614" s="51" t="s">
        <v>12</v>
      </c>
      <c r="C3614" s="51" t="s">
        <v>31</v>
      </c>
      <c r="D3614" s="51" t="s">
        <v>3603</v>
      </c>
      <c r="E3614" s="51">
        <v>6</v>
      </c>
      <c r="F3614" s="51" t="s">
        <v>3601</v>
      </c>
      <c r="G3614" s="51" t="s">
        <v>3602</v>
      </c>
      <c r="H3614" s="51">
        <v>786</v>
      </c>
      <c r="I3614" s="51" t="s">
        <v>742</v>
      </c>
      <c r="J3614" s="52">
        <v>6022</v>
      </c>
      <c r="K3614" s="51" t="s">
        <v>47</v>
      </c>
      <c r="L3614" s="51" t="s">
        <v>34</v>
      </c>
      <c r="M3614" s="51">
        <v>0</v>
      </c>
      <c r="N3614" s="51">
        <v>0</v>
      </c>
      <c r="O3614" s="51">
        <v>0</v>
      </c>
      <c r="P3614" s="51">
        <v>0</v>
      </c>
      <c r="Q3614" s="51">
        <v>0</v>
      </c>
      <c r="S3614">
        <f t="shared" ref="S3614" si="6460">SUM(M3614:P3614)/4</f>
        <v>0</v>
      </c>
      <c r="T3614">
        <f t="shared" ref="T3614" si="6461">SUM(Q3615:Q3616)</f>
        <v>2</v>
      </c>
      <c r="U3614">
        <f t="shared" ref="U3614" si="6462">SUM(Q3617:Q3618)</f>
        <v>0</v>
      </c>
      <c r="W3614" t="str">
        <f>IF(T3614=0,$W$22,"")</f>
        <v/>
      </c>
      <c r="Y3614" t="str">
        <f t="shared" ref="Y3614" si="6463">IF(S3614&gt;SUM(T3614+U3614),$Y$22,"")</f>
        <v/>
      </c>
      <c r="AA3614" t="str">
        <f t="shared" ref="AA3614" si="6464">IF(S3614&gt;$AA$13,$AA$22,"")</f>
        <v/>
      </c>
      <c r="AC3614">
        <f t="shared" ref="AC3614" si="6465">A3614</f>
        <v>550821174</v>
      </c>
      <c r="AD3614">
        <f t="shared" ref="AD3614" si="6466">H3614</f>
        <v>786</v>
      </c>
      <c r="AE3614">
        <f t="shared" ref="AE3614" si="6467">SUM(W3614:AA3614)</f>
        <v>0</v>
      </c>
      <c r="AF3614" s="15">
        <f t="shared" ref="AF3614" si="6468">J3614</f>
        <v>6022</v>
      </c>
    </row>
    <row r="3615" spans="1:32" x14ac:dyDescent="0.2">
      <c r="A3615" s="51">
        <v>550821174</v>
      </c>
      <c r="B3615" s="51" t="s">
        <v>12</v>
      </c>
      <c r="C3615" s="51" t="s">
        <v>31</v>
      </c>
      <c r="D3615" s="51" t="s">
        <v>3603</v>
      </c>
      <c r="E3615" s="51">
        <v>6</v>
      </c>
      <c r="F3615" s="51" t="s">
        <v>3601</v>
      </c>
      <c r="G3615" s="51" t="s">
        <v>3602</v>
      </c>
      <c r="H3615" s="51">
        <v>786</v>
      </c>
      <c r="I3615" s="51" t="s">
        <v>742</v>
      </c>
      <c r="J3615" s="52">
        <v>6022</v>
      </c>
      <c r="K3615" s="51" t="s">
        <v>47</v>
      </c>
      <c r="L3615" s="51" t="s">
        <v>35</v>
      </c>
      <c r="M3615" s="51">
        <v>0</v>
      </c>
      <c r="N3615" s="51">
        <v>0</v>
      </c>
      <c r="O3615" s="51">
        <v>0</v>
      </c>
      <c r="P3615" s="51">
        <v>0</v>
      </c>
      <c r="Q3615" s="51">
        <v>2</v>
      </c>
    </row>
    <row r="3616" spans="1:32" x14ac:dyDescent="0.2">
      <c r="A3616" s="51">
        <v>550821174</v>
      </c>
      <c r="B3616" s="51" t="s">
        <v>12</v>
      </c>
      <c r="C3616" s="51" t="s">
        <v>31</v>
      </c>
      <c r="D3616" s="51" t="s">
        <v>3603</v>
      </c>
      <c r="E3616" s="51">
        <v>6</v>
      </c>
      <c r="F3616" s="51" t="s">
        <v>3601</v>
      </c>
      <c r="G3616" s="51" t="s">
        <v>3602</v>
      </c>
      <c r="H3616" s="51">
        <v>786</v>
      </c>
      <c r="I3616" s="51" t="s">
        <v>742</v>
      </c>
      <c r="J3616" s="52">
        <v>6022</v>
      </c>
      <c r="K3616" s="51" t="s">
        <v>47</v>
      </c>
      <c r="L3616" s="51" t="s">
        <v>36</v>
      </c>
      <c r="M3616" s="51">
        <v>0</v>
      </c>
      <c r="N3616" s="51">
        <v>0</v>
      </c>
      <c r="O3616" s="51">
        <v>0</v>
      </c>
      <c r="P3616" s="51">
        <v>0</v>
      </c>
      <c r="Q3616" s="51">
        <v>0</v>
      </c>
    </row>
    <row r="3617" spans="1:32" x14ac:dyDescent="0.2">
      <c r="A3617" s="51">
        <v>550821174</v>
      </c>
      <c r="B3617" s="51" t="s">
        <v>12</v>
      </c>
      <c r="C3617" s="51" t="s">
        <v>31</v>
      </c>
      <c r="D3617" s="51" t="s">
        <v>3603</v>
      </c>
      <c r="E3617" s="51">
        <v>6</v>
      </c>
      <c r="F3617" s="51" t="s">
        <v>3601</v>
      </c>
      <c r="G3617" s="51" t="s">
        <v>3602</v>
      </c>
      <c r="H3617" s="51">
        <v>786</v>
      </c>
      <c r="I3617" s="51" t="s">
        <v>742</v>
      </c>
      <c r="J3617" s="52">
        <v>6022</v>
      </c>
      <c r="K3617" s="51" t="s">
        <v>47</v>
      </c>
      <c r="L3617" s="51" t="s">
        <v>37</v>
      </c>
      <c r="M3617" s="51">
        <v>0</v>
      </c>
      <c r="N3617" s="51">
        <v>0</v>
      </c>
      <c r="O3617" s="51">
        <v>0</v>
      </c>
      <c r="P3617" s="51">
        <v>0</v>
      </c>
      <c r="Q3617" s="51">
        <v>0</v>
      </c>
    </row>
    <row r="3618" spans="1:32" x14ac:dyDescent="0.2">
      <c r="A3618" s="51">
        <v>550821174</v>
      </c>
      <c r="B3618" s="51" t="s">
        <v>12</v>
      </c>
      <c r="C3618" s="51" t="s">
        <v>31</v>
      </c>
      <c r="D3618" s="51" t="s">
        <v>3603</v>
      </c>
      <c r="E3618" s="51">
        <v>6</v>
      </c>
      <c r="F3618" s="51" t="s">
        <v>3601</v>
      </c>
      <c r="G3618" s="51" t="s">
        <v>3602</v>
      </c>
      <c r="H3618" s="51">
        <v>786</v>
      </c>
      <c r="I3618" s="51" t="s">
        <v>742</v>
      </c>
      <c r="J3618" s="52">
        <v>6022</v>
      </c>
      <c r="K3618" s="51" t="s">
        <v>47</v>
      </c>
      <c r="L3618" s="51" t="s">
        <v>38</v>
      </c>
      <c r="M3618" s="51">
        <v>0</v>
      </c>
      <c r="N3618" s="51">
        <v>0</v>
      </c>
      <c r="O3618" s="51">
        <v>0</v>
      </c>
      <c r="P3618" s="51">
        <v>0</v>
      </c>
      <c r="Q3618" s="51">
        <v>0</v>
      </c>
    </row>
    <row r="3619" spans="1:32" x14ac:dyDescent="0.2">
      <c r="A3619" s="51">
        <v>550821174</v>
      </c>
      <c r="B3619" s="51" t="s">
        <v>12</v>
      </c>
      <c r="C3619" s="51" t="s">
        <v>31</v>
      </c>
      <c r="D3619" s="51" t="s">
        <v>3603</v>
      </c>
      <c r="E3619" s="51">
        <v>6</v>
      </c>
      <c r="F3619" s="51" t="s">
        <v>3601</v>
      </c>
      <c r="G3619" s="51" t="s">
        <v>3602</v>
      </c>
      <c r="H3619" s="51">
        <v>787</v>
      </c>
      <c r="I3619" s="51" t="s">
        <v>743</v>
      </c>
      <c r="J3619" s="52">
        <v>6014</v>
      </c>
      <c r="K3619" s="51" t="s">
        <v>41</v>
      </c>
      <c r="L3619" s="51" t="s">
        <v>34</v>
      </c>
      <c r="M3619" s="51">
        <v>0</v>
      </c>
      <c r="N3619" s="51">
        <v>0</v>
      </c>
      <c r="O3619" s="51">
        <v>0</v>
      </c>
      <c r="P3619" s="51">
        <v>0</v>
      </c>
      <c r="Q3619" s="51">
        <v>0</v>
      </c>
      <c r="S3619">
        <f t="shared" ref="S3619" si="6469">SUM(M3619:P3619)/4</f>
        <v>0</v>
      </c>
      <c r="T3619">
        <f t="shared" ref="T3619" si="6470">SUM(Q3620:Q3621)</f>
        <v>1</v>
      </c>
      <c r="U3619">
        <f t="shared" ref="U3619" si="6471">SUM(Q3622:Q3623)</f>
        <v>0</v>
      </c>
      <c r="W3619" t="str">
        <f>IF(T3619=0,$W$22,"")</f>
        <v/>
      </c>
      <c r="Y3619" t="str">
        <f t="shared" ref="Y3619" si="6472">IF(S3619&gt;SUM(T3619+U3619),$Y$22,"")</f>
        <v/>
      </c>
      <c r="AA3619" t="str">
        <f t="shared" ref="AA3619" si="6473">IF(S3619&gt;$AA$13,$AA$22,"")</f>
        <v/>
      </c>
      <c r="AC3619">
        <f t="shared" ref="AC3619" si="6474">A3619</f>
        <v>550821174</v>
      </c>
      <c r="AD3619">
        <f t="shared" ref="AD3619" si="6475">H3619</f>
        <v>787</v>
      </c>
      <c r="AE3619">
        <f t="shared" ref="AE3619" si="6476">SUM(W3619:AA3619)</f>
        <v>0</v>
      </c>
      <c r="AF3619" s="15">
        <f t="shared" ref="AF3619" si="6477">J3619</f>
        <v>6014</v>
      </c>
    </row>
    <row r="3620" spans="1:32" x14ac:dyDescent="0.2">
      <c r="A3620" s="51">
        <v>550821174</v>
      </c>
      <c r="B3620" s="51" t="s">
        <v>12</v>
      </c>
      <c r="C3620" s="51" t="s">
        <v>31</v>
      </c>
      <c r="D3620" s="51" t="s">
        <v>3603</v>
      </c>
      <c r="E3620" s="51">
        <v>6</v>
      </c>
      <c r="F3620" s="51" t="s">
        <v>3601</v>
      </c>
      <c r="G3620" s="51" t="s">
        <v>3602</v>
      </c>
      <c r="H3620" s="51">
        <v>787</v>
      </c>
      <c r="I3620" s="51" t="s">
        <v>743</v>
      </c>
      <c r="J3620" s="52">
        <v>6014</v>
      </c>
      <c r="K3620" s="51" t="s">
        <v>41</v>
      </c>
      <c r="L3620" s="51" t="s">
        <v>35</v>
      </c>
      <c r="M3620" s="51">
        <v>0</v>
      </c>
      <c r="N3620" s="51">
        <v>0</v>
      </c>
      <c r="O3620" s="51">
        <v>0</v>
      </c>
      <c r="P3620" s="51">
        <v>0</v>
      </c>
      <c r="Q3620" s="51">
        <v>1</v>
      </c>
    </row>
    <row r="3621" spans="1:32" x14ac:dyDescent="0.2">
      <c r="A3621" s="51">
        <v>550821174</v>
      </c>
      <c r="B3621" s="51" t="s">
        <v>12</v>
      </c>
      <c r="C3621" s="51" t="s">
        <v>31</v>
      </c>
      <c r="D3621" s="51" t="s">
        <v>3603</v>
      </c>
      <c r="E3621" s="51">
        <v>6</v>
      </c>
      <c r="F3621" s="51" t="s">
        <v>3601</v>
      </c>
      <c r="G3621" s="51" t="s">
        <v>3602</v>
      </c>
      <c r="H3621" s="51">
        <v>787</v>
      </c>
      <c r="I3621" s="51" t="s">
        <v>743</v>
      </c>
      <c r="J3621" s="52">
        <v>6014</v>
      </c>
      <c r="K3621" s="51" t="s">
        <v>41</v>
      </c>
      <c r="L3621" s="51" t="s">
        <v>36</v>
      </c>
      <c r="M3621" s="51">
        <v>0</v>
      </c>
      <c r="N3621" s="51">
        <v>0</v>
      </c>
      <c r="O3621" s="51">
        <v>0</v>
      </c>
      <c r="P3621" s="51">
        <v>0</v>
      </c>
      <c r="Q3621" s="51">
        <v>0</v>
      </c>
    </row>
    <row r="3622" spans="1:32" x14ac:dyDescent="0.2">
      <c r="A3622" s="51">
        <v>550821174</v>
      </c>
      <c r="B3622" s="51" t="s">
        <v>12</v>
      </c>
      <c r="C3622" s="51" t="s">
        <v>31</v>
      </c>
      <c r="D3622" s="51" t="s">
        <v>3603</v>
      </c>
      <c r="E3622" s="51">
        <v>6</v>
      </c>
      <c r="F3622" s="51" t="s">
        <v>3601</v>
      </c>
      <c r="G3622" s="51" t="s">
        <v>3602</v>
      </c>
      <c r="H3622" s="51">
        <v>787</v>
      </c>
      <c r="I3622" s="51" t="s">
        <v>743</v>
      </c>
      <c r="J3622" s="52">
        <v>6014</v>
      </c>
      <c r="K3622" s="51" t="s">
        <v>41</v>
      </c>
      <c r="L3622" s="51" t="s">
        <v>37</v>
      </c>
      <c r="M3622" s="51">
        <v>0</v>
      </c>
      <c r="N3622" s="51">
        <v>0</v>
      </c>
      <c r="O3622" s="51">
        <v>0</v>
      </c>
      <c r="P3622" s="51">
        <v>0</v>
      </c>
      <c r="Q3622" s="51">
        <v>0</v>
      </c>
    </row>
    <row r="3623" spans="1:32" x14ac:dyDescent="0.2">
      <c r="A3623" s="51">
        <v>550821174</v>
      </c>
      <c r="B3623" s="51" t="s">
        <v>12</v>
      </c>
      <c r="C3623" s="51" t="s">
        <v>31</v>
      </c>
      <c r="D3623" s="51" t="s">
        <v>3603</v>
      </c>
      <c r="E3623" s="51">
        <v>6</v>
      </c>
      <c r="F3623" s="51" t="s">
        <v>3601</v>
      </c>
      <c r="G3623" s="51" t="s">
        <v>3602</v>
      </c>
      <c r="H3623" s="51">
        <v>787</v>
      </c>
      <c r="I3623" s="51" t="s">
        <v>743</v>
      </c>
      <c r="J3623" s="52">
        <v>6014</v>
      </c>
      <c r="K3623" s="51" t="s">
        <v>41</v>
      </c>
      <c r="L3623" s="51" t="s">
        <v>38</v>
      </c>
      <c r="M3623" s="51">
        <v>0</v>
      </c>
      <c r="N3623" s="51">
        <v>0</v>
      </c>
      <c r="O3623" s="51">
        <v>0</v>
      </c>
      <c r="P3623" s="51">
        <v>0</v>
      </c>
      <c r="Q3623" s="51">
        <v>0</v>
      </c>
    </row>
    <row r="3624" spans="1:32" x14ac:dyDescent="0.2">
      <c r="A3624" s="51">
        <v>550821174</v>
      </c>
      <c r="B3624" s="51" t="s">
        <v>12</v>
      </c>
      <c r="C3624" s="51" t="s">
        <v>31</v>
      </c>
      <c r="D3624" s="51" t="s">
        <v>3603</v>
      </c>
      <c r="E3624" s="51">
        <v>6</v>
      </c>
      <c r="F3624" s="51" t="s">
        <v>3601</v>
      </c>
      <c r="G3624" s="51" t="s">
        <v>3602</v>
      </c>
      <c r="H3624" s="51">
        <v>788</v>
      </c>
      <c r="I3624" s="51" t="s">
        <v>744</v>
      </c>
      <c r="J3624" s="52">
        <v>6007</v>
      </c>
      <c r="K3624" s="51" t="s">
        <v>33</v>
      </c>
      <c r="L3624" s="51" t="s">
        <v>34</v>
      </c>
      <c r="M3624" s="51">
        <v>0</v>
      </c>
      <c r="N3624" s="51">
        <v>0</v>
      </c>
      <c r="O3624" s="51">
        <v>0</v>
      </c>
      <c r="P3624" s="51">
        <v>0</v>
      </c>
      <c r="Q3624" s="51">
        <v>0</v>
      </c>
      <c r="S3624">
        <f t="shared" ref="S3624" si="6478">SUM(M3624:P3624)/4</f>
        <v>0</v>
      </c>
      <c r="T3624">
        <f t="shared" ref="T3624" si="6479">SUM(Q3625:Q3626)</f>
        <v>1</v>
      </c>
      <c r="U3624">
        <f t="shared" ref="U3624" si="6480">SUM(Q3627:Q3628)</f>
        <v>0</v>
      </c>
      <c r="W3624" t="str">
        <f>IF(T3624=0,$W$22,"")</f>
        <v/>
      </c>
      <c r="Y3624" t="str">
        <f t="shared" ref="Y3624" si="6481">IF(S3624&gt;SUM(T3624+U3624),$Y$22,"")</f>
        <v/>
      </c>
      <c r="AA3624" t="str">
        <f t="shared" ref="AA3624" si="6482">IF(S3624&gt;$AA$13,$AA$22,"")</f>
        <v/>
      </c>
      <c r="AC3624">
        <f t="shared" ref="AC3624" si="6483">A3624</f>
        <v>550821174</v>
      </c>
      <c r="AD3624">
        <f t="shared" ref="AD3624" si="6484">H3624</f>
        <v>788</v>
      </c>
      <c r="AE3624">
        <f t="shared" ref="AE3624" si="6485">SUM(W3624:AA3624)</f>
        <v>0</v>
      </c>
      <c r="AF3624" s="15">
        <f t="shared" ref="AF3624" si="6486">J3624</f>
        <v>6007</v>
      </c>
    </row>
    <row r="3625" spans="1:32" x14ac:dyDescent="0.2">
      <c r="A3625" s="51">
        <v>550821174</v>
      </c>
      <c r="B3625" s="51" t="s">
        <v>12</v>
      </c>
      <c r="C3625" s="51" t="s">
        <v>31</v>
      </c>
      <c r="D3625" s="51" t="s">
        <v>3603</v>
      </c>
      <c r="E3625" s="51">
        <v>6</v>
      </c>
      <c r="F3625" s="51" t="s">
        <v>3601</v>
      </c>
      <c r="G3625" s="51" t="s">
        <v>3602</v>
      </c>
      <c r="H3625" s="51">
        <v>788</v>
      </c>
      <c r="I3625" s="51" t="s">
        <v>744</v>
      </c>
      <c r="J3625" s="52">
        <v>6007</v>
      </c>
      <c r="K3625" s="51" t="s">
        <v>33</v>
      </c>
      <c r="L3625" s="51" t="s">
        <v>35</v>
      </c>
      <c r="M3625" s="51">
        <v>0</v>
      </c>
      <c r="N3625" s="51">
        <v>0</v>
      </c>
      <c r="O3625" s="51">
        <v>0</v>
      </c>
      <c r="P3625" s="51">
        <v>0</v>
      </c>
      <c r="Q3625" s="51">
        <v>1</v>
      </c>
    </row>
    <row r="3626" spans="1:32" x14ac:dyDescent="0.2">
      <c r="A3626" s="51">
        <v>550821174</v>
      </c>
      <c r="B3626" s="51" t="s">
        <v>12</v>
      </c>
      <c r="C3626" s="51" t="s">
        <v>31</v>
      </c>
      <c r="D3626" s="51" t="s">
        <v>3603</v>
      </c>
      <c r="E3626" s="51">
        <v>6</v>
      </c>
      <c r="F3626" s="51" t="s">
        <v>3601</v>
      </c>
      <c r="G3626" s="51" t="s">
        <v>3602</v>
      </c>
      <c r="H3626" s="51">
        <v>788</v>
      </c>
      <c r="I3626" s="51" t="s">
        <v>744</v>
      </c>
      <c r="J3626" s="52">
        <v>6007</v>
      </c>
      <c r="K3626" s="51" t="s">
        <v>33</v>
      </c>
      <c r="L3626" s="51" t="s">
        <v>36</v>
      </c>
      <c r="M3626" s="51">
        <v>0</v>
      </c>
      <c r="N3626" s="51">
        <v>0</v>
      </c>
      <c r="O3626" s="51">
        <v>0</v>
      </c>
      <c r="P3626" s="51">
        <v>0</v>
      </c>
      <c r="Q3626" s="51">
        <v>0</v>
      </c>
    </row>
    <row r="3627" spans="1:32" x14ac:dyDescent="0.2">
      <c r="A3627" s="51">
        <v>550821174</v>
      </c>
      <c r="B3627" s="51" t="s">
        <v>12</v>
      </c>
      <c r="C3627" s="51" t="s">
        <v>31</v>
      </c>
      <c r="D3627" s="51" t="s">
        <v>3603</v>
      </c>
      <c r="E3627" s="51">
        <v>6</v>
      </c>
      <c r="F3627" s="51" t="s">
        <v>3601</v>
      </c>
      <c r="G3627" s="51" t="s">
        <v>3602</v>
      </c>
      <c r="H3627" s="51">
        <v>788</v>
      </c>
      <c r="I3627" s="51" t="s">
        <v>744</v>
      </c>
      <c r="J3627" s="52">
        <v>6007</v>
      </c>
      <c r="K3627" s="51" t="s">
        <v>33</v>
      </c>
      <c r="L3627" s="51" t="s">
        <v>37</v>
      </c>
      <c r="M3627" s="51">
        <v>0</v>
      </c>
      <c r="N3627" s="51">
        <v>0</v>
      </c>
      <c r="O3627" s="51">
        <v>0</v>
      </c>
      <c r="P3627" s="51">
        <v>0</v>
      </c>
      <c r="Q3627" s="51">
        <v>0</v>
      </c>
    </row>
    <row r="3628" spans="1:32" x14ac:dyDescent="0.2">
      <c r="A3628" s="51">
        <v>550821174</v>
      </c>
      <c r="B3628" s="51" t="s">
        <v>12</v>
      </c>
      <c r="C3628" s="51" t="s">
        <v>31</v>
      </c>
      <c r="D3628" s="51" t="s">
        <v>3603</v>
      </c>
      <c r="E3628" s="51">
        <v>6</v>
      </c>
      <c r="F3628" s="51" t="s">
        <v>3601</v>
      </c>
      <c r="G3628" s="51" t="s">
        <v>3602</v>
      </c>
      <c r="H3628" s="51">
        <v>788</v>
      </c>
      <c r="I3628" s="51" t="s">
        <v>744</v>
      </c>
      <c r="J3628" s="52">
        <v>6007</v>
      </c>
      <c r="K3628" s="51" t="s">
        <v>33</v>
      </c>
      <c r="L3628" s="51" t="s">
        <v>38</v>
      </c>
      <c r="M3628" s="51">
        <v>0</v>
      </c>
      <c r="N3628" s="51">
        <v>0</v>
      </c>
      <c r="O3628" s="51">
        <v>0</v>
      </c>
      <c r="P3628" s="51">
        <v>0</v>
      </c>
      <c r="Q3628" s="51">
        <v>0</v>
      </c>
    </row>
    <row r="3629" spans="1:32" x14ac:dyDescent="0.2">
      <c r="A3629" s="51">
        <v>550821174</v>
      </c>
      <c r="B3629" s="51" t="s">
        <v>12</v>
      </c>
      <c r="C3629" s="51" t="s">
        <v>31</v>
      </c>
      <c r="D3629" s="51" t="s">
        <v>3603</v>
      </c>
      <c r="E3629" s="51">
        <v>6</v>
      </c>
      <c r="F3629" s="51" t="s">
        <v>3601</v>
      </c>
      <c r="G3629" s="51" t="s">
        <v>3602</v>
      </c>
      <c r="H3629" s="51">
        <v>789</v>
      </c>
      <c r="I3629" s="51" t="s">
        <v>745</v>
      </c>
      <c r="J3629" s="52">
        <v>6005</v>
      </c>
      <c r="K3629" s="51" t="s">
        <v>61</v>
      </c>
      <c r="L3629" s="51" t="s">
        <v>34</v>
      </c>
      <c r="M3629" s="51">
        <v>0</v>
      </c>
      <c r="N3629" s="51">
        <v>0</v>
      </c>
      <c r="O3629" s="51">
        <v>1</v>
      </c>
      <c r="P3629" s="51">
        <v>0</v>
      </c>
      <c r="Q3629" s="51">
        <v>0</v>
      </c>
      <c r="S3629">
        <f t="shared" ref="S3629" si="6487">SUM(M3629:P3629)/4</f>
        <v>0.25</v>
      </c>
      <c r="T3629">
        <f t="shared" ref="T3629" si="6488">SUM(Q3630:Q3631)</f>
        <v>0</v>
      </c>
      <c r="U3629">
        <f t="shared" ref="U3629" si="6489">SUM(Q3632:Q3633)</f>
        <v>1</v>
      </c>
      <c r="W3629">
        <f>IF(T3629=0,$W$22,"")</f>
        <v>1</v>
      </c>
      <c r="Y3629" t="str">
        <f t="shared" ref="Y3629" si="6490">IF(S3629&gt;SUM(T3629+U3629),$Y$22,"")</f>
        <v/>
      </c>
      <c r="AA3629" t="str">
        <f t="shared" ref="AA3629" si="6491">IF(S3629&gt;$AA$13,$AA$22,"")</f>
        <v/>
      </c>
      <c r="AC3629">
        <f t="shared" ref="AC3629" si="6492">A3629</f>
        <v>550821174</v>
      </c>
      <c r="AD3629">
        <f t="shared" ref="AD3629" si="6493">H3629</f>
        <v>789</v>
      </c>
      <c r="AE3629">
        <f t="shared" ref="AE3629" si="6494">SUM(W3629:AA3629)</f>
        <v>1</v>
      </c>
      <c r="AF3629" s="15">
        <f t="shared" ref="AF3629" si="6495">J3629</f>
        <v>6005</v>
      </c>
    </row>
    <row r="3630" spans="1:32" x14ac:dyDescent="0.2">
      <c r="A3630" s="51">
        <v>550821174</v>
      </c>
      <c r="B3630" s="51" t="s">
        <v>12</v>
      </c>
      <c r="C3630" s="51" t="s">
        <v>31</v>
      </c>
      <c r="D3630" s="51" t="s">
        <v>3603</v>
      </c>
      <c r="E3630" s="51">
        <v>6</v>
      </c>
      <c r="F3630" s="51" t="s">
        <v>3601</v>
      </c>
      <c r="G3630" s="51" t="s">
        <v>3602</v>
      </c>
      <c r="H3630" s="51">
        <v>789</v>
      </c>
      <c r="I3630" s="51" t="s">
        <v>745</v>
      </c>
      <c r="J3630" s="52">
        <v>6005</v>
      </c>
      <c r="K3630" s="51" t="s">
        <v>61</v>
      </c>
      <c r="L3630" s="51" t="s">
        <v>35</v>
      </c>
      <c r="M3630" s="51">
        <v>0</v>
      </c>
      <c r="N3630" s="51">
        <v>0</v>
      </c>
      <c r="O3630" s="51">
        <v>0</v>
      </c>
      <c r="P3630" s="51">
        <v>0</v>
      </c>
      <c r="Q3630" s="51">
        <v>0</v>
      </c>
    </row>
    <row r="3631" spans="1:32" x14ac:dyDescent="0.2">
      <c r="A3631" s="51">
        <v>550821174</v>
      </c>
      <c r="B3631" s="51" t="s">
        <v>12</v>
      </c>
      <c r="C3631" s="51" t="s">
        <v>31</v>
      </c>
      <c r="D3631" s="51" t="s">
        <v>3603</v>
      </c>
      <c r="E3631" s="51">
        <v>6</v>
      </c>
      <c r="F3631" s="51" t="s">
        <v>3601</v>
      </c>
      <c r="G3631" s="51" t="s">
        <v>3602</v>
      </c>
      <c r="H3631" s="51">
        <v>789</v>
      </c>
      <c r="I3631" s="51" t="s">
        <v>745</v>
      </c>
      <c r="J3631" s="52">
        <v>6005</v>
      </c>
      <c r="K3631" s="51" t="s">
        <v>61</v>
      </c>
      <c r="L3631" s="51" t="s">
        <v>36</v>
      </c>
      <c r="M3631" s="51">
        <v>0</v>
      </c>
      <c r="N3631" s="51">
        <v>0</v>
      </c>
      <c r="O3631" s="51">
        <v>0</v>
      </c>
      <c r="P3631" s="51">
        <v>0</v>
      </c>
      <c r="Q3631" s="51">
        <v>0</v>
      </c>
    </row>
    <row r="3632" spans="1:32" x14ac:dyDescent="0.2">
      <c r="A3632" s="51">
        <v>550821174</v>
      </c>
      <c r="B3632" s="51" t="s">
        <v>12</v>
      </c>
      <c r="C3632" s="51" t="s">
        <v>31</v>
      </c>
      <c r="D3632" s="51" t="s">
        <v>3603</v>
      </c>
      <c r="E3632" s="51">
        <v>6</v>
      </c>
      <c r="F3632" s="51" t="s">
        <v>3601</v>
      </c>
      <c r="G3632" s="51" t="s">
        <v>3602</v>
      </c>
      <c r="H3632" s="51">
        <v>789</v>
      </c>
      <c r="I3632" s="51" t="s">
        <v>745</v>
      </c>
      <c r="J3632" s="52">
        <v>6005</v>
      </c>
      <c r="K3632" s="51" t="s">
        <v>61</v>
      </c>
      <c r="L3632" s="51" t="s">
        <v>37</v>
      </c>
      <c r="M3632" s="51">
        <v>0</v>
      </c>
      <c r="N3632" s="51">
        <v>0</v>
      </c>
      <c r="O3632" s="51">
        <v>0</v>
      </c>
      <c r="P3632" s="51">
        <v>0</v>
      </c>
      <c r="Q3632" s="51">
        <v>1</v>
      </c>
    </row>
    <row r="3633" spans="1:32" x14ac:dyDescent="0.2">
      <c r="A3633" s="51">
        <v>550821174</v>
      </c>
      <c r="B3633" s="51" t="s">
        <v>12</v>
      </c>
      <c r="C3633" s="51" t="s">
        <v>31</v>
      </c>
      <c r="D3633" s="51" t="s">
        <v>3603</v>
      </c>
      <c r="E3633" s="51">
        <v>6</v>
      </c>
      <c r="F3633" s="51" t="s">
        <v>3601</v>
      </c>
      <c r="G3633" s="51" t="s">
        <v>3602</v>
      </c>
      <c r="H3633" s="51">
        <v>789</v>
      </c>
      <c r="I3633" s="51" t="s">
        <v>745</v>
      </c>
      <c r="J3633" s="52">
        <v>6005</v>
      </c>
      <c r="K3633" s="51" t="s">
        <v>61</v>
      </c>
      <c r="L3633" s="51" t="s">
        <v>38</v>
      </c>
      <c r="M3633" s="51">
        <v>0</v>
      </c>
      <c r="N3633" s="51">
        <v>0</v>
      </c>
      <c r="O3633" s="51">
        <v>0</v>
      </c>
      <c r="P3633" s="51">
        <v>0</v>
      </c>
      <c r="Q3633" s="51">
        <v>0</v>
      </c>
    </row>
    <row r="3634" spans="1:32" x14ac:dyDescent="0.2">
      <c r="A3634" s="51">
        <v>550821174</v>
      </c>
      <c r="B3634" s="51" t="s">
        <v>12</v>
      </c>
      <c r="C3634" s="51" t="s">
        <v>31</v>
      </c>
      <c r="D3634" s="51" t="s">
        <v>3603</v>
      </c>
      <c r="E3634" s="51">
        <v>6</v>
      </c>
      <c r="F3634" s="51" t="s">
        <v>3601</v>
      </c>
      <c r="G3634" s="51" t="s">
        <v>3602</v>
      </c>
      <c r="H3634" s="51">
        <v>790</v>
      </c>
      <c r="I3634" s="51" t="s">
        <v>746</v>
      </c>
      <c r="J3634" s="52">
        <v>6029</v>
      </c>
      <c r="K3634" s="51" t="s">
        <v>567</v>
      </c>
      <c r="L3634" s="51" t="s">
        <v>34</v>
      </c>
      <c r="M3634" s="51">
        <v>0</v>
      </c>
      <c r="N3634" s="51">
        <v>0</v>
      </c>
      <c r="O3634" s="51">
        <v>0</v>
      </c>
      <c r="P3634" s="51">
        <v>0</v>
      </c>
      <c r="Q3634" s="51">
        <v>0</v>
      </c>
      <c r="S3634">
        <f t="shared" ref="S3634" si="6496">SUM(M3634:P3634)/4</f>
        <v>0</v>
      </c>
      <c r="T3634">
        <f t="shared" ref="T3634" si="6497">SUM(Q3635:Q3636)</f>
        <v>1</v>
      </c>
      <c r="U3634">
        <f t="shared" ref="U3634" si="6498">SUM(Q3637:Q3638)</f>
        <v>0</v>
      </c>
      <c r="W3634" t="str">
        <f>IF(T3634=0,$W$22,"")</f>
        <v/>
      </c>
      <c r="Y3634" t="str">
        <f t="shared" ref="Y3634" si="6499">IF(S3634&gt;SUM(T3634+U3634),$Y$22,"")</f>
        <v/>
      </c>
      <c r="AA3634" t="str">
        <f t="shared" ref="AA3634" si="6500">IF(S3634&gt;$AA$13,$AA$22,"")</f>
        <v/>
      </c>
      <c r="AC3634">
        <f t="shared" ref="AC3634" si="6501">A3634</f>
        <v>550821174</v>
      </c>
      <c r="AD3634">
        <f t="shared" ref="AD3634" si="6502">H3634</f>
        <v>790</v>
      </c>
      <c r="AE3634">
        <f t="shared" ref="AE3634" si="6503">SUM(W3634:AA3634)</f>
        <v>0</v>
      </c>
      <c r="AF3634" s="15">
        <f t="shared" ref="AF3634" si="6504">J3634</f>
        <v>6029</v>
      </c>
    </row>
    <row r="3635" spans="1:32" x14ac:dyDescent="0.2">
      <c r="A3635" s="51">
        <v>550821174</v>
      </c>
      <c r="B3635" s="51" t="s">
        <v>12</v>
      </c>
      <c r="C3635" s="51" t="s">
        <v>31</v>
      </c>
      <c r="D3635" s="51" t="s">
        <v>3603</v>
      </c>
      <c r="E3635" s="51">
        <v>6</v>
      </c>
      <c r="F3635" s="51" t="s">
        <v>3601</v>
      </c>
      <c r="G3635" s="51" t="s">
        <v>3602</v>
      </c>
      <c r="H3635" s="51">
        <v>790</v>
      </c>
      <c r="I3635" s="51" t="s">
        <v>746</v>
      </c>
      <c r="J3635" s="52">
        <v>6029</v>
      </c>
      <c r="K3635" s="51" t="s">
        <v>567</v>
      </c>
      <c r="L3635" s="51" t="s">
        <v>35</v>
      </c>
      <c r="M3635" s="51">
        <v>0</v>
      </c>
      <c r="N3635" s="51">
        <v>0</v>
      </c>
      <c r="O3635" s="51">
        <v>0</v>
      </c>
      <c r="P3635" s="51">
        <v>0</v>
      </c>
      <c r="Q3635" s="51">
        <v>1</v>
      </c>
    </row>
    <row r="3636" spans="1:32" x14ac:dyDescent="0.2">
      <c r="A3636" s="51">
        <v>550821174</v>
      </c>
      <c r="B3636" s="51" t="s">
        <v>12</v>
      </c>
      <c r="C3636" s="51" t="s">
        <v>31</v>
      </c>
      <c r="D3636" s="51" t="s">
        <v>3603</v>
      </c>
      <c r="E3636" s="51">
        <v>6</v>
      </c>
      <c r="F3636" s="51" t="s">
        <v>3601</v>
      </c>
      <c r="G3636" s="51" t="s">
        <v>3602</v>
      </c>
      <c r="H3636" s="51">
        <v>790</v>
      </c>
      <c r="I3636" s="51" t="s">
        <v>746</v>
      </c>
      <c r="J3636" s="52">
        <v>6029</v>
      </c>
      <c r="K3636" s="51" t="s">
        <v>567</v>
      </c>
      <c r="L3636" s="51" t="s">
        <v>36</v>
      </c>
      <c r="M3636" s="51">
        <v>0</v>
      </c>
      <c r="N3636" s="51">
        <v>0</v>
      </c>
      <c r="O3636" s="51">
        <v>0</v>
      </c>
      <c r="P3636" s="51">
        <v>0</v>
      </c>
      <c r="Q3636" s="51">
        <v>0</v>
      </c>
    </row>
    <row r="3637" spans="1:32" x14ac:dyDescent="0.2">
      <c r="A3637" s="51">
        <v>550821174</v>
      </c>
      <c r="B3637" s="51" t="s">
        <v>12</v>
      </c>
      <c r="C3637" s="51" t="s">
        <v>31</v>
      </c>
      <c r="D3637" s="51" t="s">
        <v>3603</v>
      </c>
      <c r="E3637" s="51">
        <v>6</v>
      </c>
      <c r="F3637" s="51" t="s">
        <v>3601</v>
      </c>
      <c r="G3637" s="51" t="s">
        <v>3602</v>
      </c>
      <c r="H3637" s="51">
        <v>790</v>
      </c>
      <c r="I3637" s="51" t="s">
        <v>746</v>
      </c>
      <c r="J3637" s="52">
        <v>6029</v>
      </c>
      <c r="K3637" s="51" t="s">
        <v>567</v>
      </c>
      <c r="L3637" s="51" t="s">
        <v>37</v>
      </c>
      <c r="M3637" s="51">
        <v>0</v>
      </c>
      <c r="N3637" s="51">
        <v>0</v>
      </c>
      <c r="O3637" s="51">
        <v>0</v>
      </c>
      <c r="P3637" s="51">
        <v>0</v>
      </c>
      <c r="Q3637" s="51">
        <v>0</v>
      </c>
    </row>
    <row r="3638" spans="1:32" x14ac:dyDescent="0.2">
      <c r="A3638" s="51">
        <v>550821174</v>
      </c>
      <c r="B3638" s="51" t="s">
        <v>12</v>
      </c>
      <c r="C3638" s="51" t="s">
        <v>31</v>
      </c>
      <c r="D3638" s="51" t="s">
        <v>3603</v>
      </c>
      <c r="E3638" s="51">
        <v>6</v>
      </c>
      <c r="F3638" s="51" t="s">
        <v>3601</v>
      </c>
      <c r="G3638" s="51" t="s">
        <v>3602</v>
      </c>
      <c r="H3638" s="51">
        <v>790</v>
      </c>
      <c r="I3638" s="51" t="s">
        <v>746</v>
      </c>
      <c r="J3638" s="52">
        <v>6029</v>
      </c>
      <c r="K3638" s="51" t="s">
        <v>567</v>
      </c>
      <c r="L3638" s="51" t="s">
        <v>38</v>
      </c>
      <c r="M3638" s="51">
        <v>0</v>
      </c>
      <c r="N3638" s="51">
        <v>0</v>
      </c>
      <c r="O3638" s="51">
        <v>0</v>
      </c>
      <c r="P3638" s="51">
        <v>0</v>
      </c>
      <c r="Q3638" s="51">
        <v>0</v>
      </c>
    </row>
    <row r="3639" spans="1:32" x14ac:dyDescent="0.2">
      <c r="A3639" s="51">
        <v>550821174</v>
      </c>
      <c r="B3639" s="51" t="s">
        <v>12</v>
      </c>
      <c r="C3639" s="51" t="s">
        <v>31</v>
      </c>
      <c r="D3639" s="51" t="s">
        <v>3603</v>
      </c>
      <c r="E3639" s="51">
        <v>6</v>
      </c>
      <c r="F3639" s="51" t="s">
        <v>3601</v>
      </c>
      <c r="G3639" s="51" t="s">
        <v>3602</v>
      </c>
      <c r="H3639" s="51">
        <v>791</v>
      </c>
      <c r="I3639" s="51" t="s">
        <v>747</v>
      </c>
      <c r="J3639" s="52">
        <v>6005</v>
      </c>
      <c r="K3639" s="51" t="s">
        <v>61</v>
      </c>
      <c r="L3639" s="51" t="s">
        <v>34</v>
      </c>
      <c r="M3639" s="51">
        <v>0</v>
      </c>
      <c r="N3639" s="51">
        <v>0</v>
      </c>
      <c r="O3639" s="51">
        <v>1</v>
      </c>
      <c r="P3639" s="51">
        <v>0</v>
      </c>
      <c r="Q3639" s="51">
        <v>0</v>
      </c>
      <c r="S3639">
        <f t="shared" ref="S3639" si="6505">SUM(M3639:P3639)/4</f>
        <v>0.25</v>
      </c>
      <c r="T3639">
        <f t="shared" ref="T3639" si="6506">SUM(Q3640:Q3641)</f>
        <v>0</v>
      </c>
      <c r="U3639">
        <f t="shared" ref="U3639" si="6507">SUM(Q3642:Q3643)</f>
        <v>0</v>
      </c>
      <c r="W3639">
        <f>IF(T3639=0,$W$22,"")</f>
        <v>1</v>
      </c>
      <c r="Y3639">
        <f t="shared" ref="Y3639" si="6508">IF(S3639&gt;SUM(T3639+U3639),$Y$22,"")</f>
        <v>1</v>
      </c>
      <c r="AA3639" t="str">
        <f t="shared" ref="AA3639" si="6509">IF(S3639&gt;$AA$13,$AA$22,"")</f>
        <v/>
      </c>
      <c r="AC3639">
        <f t="shared" ref="AC3639" si="6510">A3639</f>
        <v>550821174</v>
      </c>
      <c r="AD3639">
        <f t="shared" ref="AD3639" si="6511">H3639</f>
        <v>791</v>
      </c>
      <c r="AE3639">
        <f t="shared" ref="AE3639" si="6512">SUM(W3639:AA3639)</f>
        <v>2</v>
      </c>
      <c r="AF3639" s="15">
        <f t="shared" ref="AF3639" si="6513">J3639</f>
        <v>6005</v>
      </c>
    </row>
    <row r="3640" spans="1:32" x14ac:dyDescent="0.2">
      <c r="A3640" s="51">
        <v>550821174</v>
      </c>
      <c r="B3640" s="51" t="s">
        <v>12</v>
      </c>
      <c r="C3640" s="51" t="s">
        <v>31</v>
      </c>
      <c r="D3640" s="51" t="s">
        <v>3603</v>
      </c>
      <c r="E3640" s="51">
        <v>6</v>
      </c>
      <c r="F3640" s="51" t="s">
        <v>3601</v>
      </c>
      <c r="G3640" s="51" t="s">
        <v>3602</v>
      </c>
      <c r="H3640" s="51">
        <v>791</v>
      </c>
      <c r="I3640" s="51" t="s">
        <v>747</v>
      </c>
      <c r="J3640" s="52">
        <v>6005</v>
      </c>
      <c r="K3640" s="51" t="s">
        <v>61</v>
      </c>
      <c r="L3640" s="51" t="s">
        <v>35</v>
      </c>
      <c r="M3640" s="51">
        <v>0</v>
      </c>
      <c r="N3640" s="51">
        <v>0</v>
      </c>
      <c r="O3640" s="51">
        <v>0</v>
      </c>
      <c r="P3640" s="51">
        <v>0</v>
      </c>
      <c r="Q3640" s="51">
        <v>0</v>
      </c>
    </row>
    <row r="3641" spans="1:32" x14ac:dyDescent="0.2">
      <c r="A3641" s="51">
        <v>550821174</v>
      </c>
      <c r="B3641" s="51" t="s">
        <v>12</v>
      </c>
      <c r="C3641" s="51" t="s">
        <v>31</v>
      </c>
      <c r="D3641" s="51" t="s">
        <v>3603</v>
      </c>
      <c r="E3641" s="51">
        <v>6</v>
      </c>
      <c r="F3641" s="51" t="s">
        <v>3601</v>
      </c>
      <c r="G3641" s="51" t="s">
        <v>3602</v>
      </c>
      <c r="H3641" s="51">
        <v>791</v>
      </c>
      <c r="I3641" s="51" t="s">
        <v>747</v>
      </c>
      <c r="J3641" s="52">
        <v>6005</v>
      </c>
      <c r="K3641" s="51" t="s">
        <v>61</v>
      </c>
      <c r="L3641" s="51" t="s">
        <v>36</v>
      </c>
      <c r="M3641" s="51">
        <v>0</v>
      </c>
      <c r="N3641" s="51">
        <v>0</v>
      </c>
      <c r="O3641" s="51">
        <v>0</v>
      </c>
      <c r="P3641" s="51">
        <v>0</v>
      </c>
      <c r="Q3641" s="51">
        <v>0</v>
      </c>
    </row>
    <row r="3642" spans="1:32" x14ac:dyDescent="0.2">
      <c r="A3642" s="51">
        <v>550821174</v>
      </c>
      <c r="B3642" s="51" t="s">
        <v>12</v>
      </c>
      <c r="C3642" s="51" t="s">
        <v>31</v>
      </c>
      <c r="D3642" s="51" t="s">
        <v>3603</v>
      </c>
      <c r="E3642" s="51">
        <v>6</v>
      </c>
      <c r="F3642" s="51" t="s">
        <v>3601</v>
      </c>
      <c r="G3642" s="51" t="s">
        <v>3602</v>
      </c>
      <c r="H3642" s="51">
        <v>791</v>
      </c>
      <c r="I3642" s="51" t="s">
        <v>747</v>
      </c>
      <c r="J3642" s="52">
        <v>6005</v>
      </c>
      <c r="K3642" s="51" t="s">
        <v>61</v>
      </c>
      <c r="L3642" s="51" t="s">
        <v>37</v>
      </c>
      <c r="M3642" s="51">
        <v>0</v>
      </c>
      <c r="N3642" s="51">
        <v>0</v>
      </c>
      <c r="O3642" s="51">
        <v>0</v>
      </c>
      <c r="P3642" s="51">
        <v>0</v>
      </c>
      <c r="Q3642" s="51">
        <v>0</v>
      </c>
    </row>
    <row r="3643" spans="1:32" x14ac:dyDescent="0.2">
      <c r="A3643" s="51">
        <v>550821174</v>
      </c>
      <c r="B3643" s="51" t="s">
        <v>12</v>
      </c>
      <c r="C3643" s="51" t="s">
        <v>31</v>
      </c>
      <c r="D3643" s="51" t="s">
        <v>3603</v>
      </c>
      <c r="E3643" s="51">
        <v>6</v>
      </c>
      <c r="F3643" s="51" t="s">
        <v>3601</v>
      </c>
      <c r="G3643" s="51" t="s">
        <v>3602</v>
      </c>
      <c r="H3643" s="51">
        <v>791</v>
      </c>
      <c r="I3643" s="51" t="s">
        <v>747</v>
      </c>
      <c r="J3643" s="52">
        <v>6005</v>
      </c>
      <c r="K3643" s="51" t="s">
        <v>61</v>
      </c>
      <c r="L3643" s="51" t="s">
        <v>38</v>
      </c>
      <c r="M3643" s="51">
        <v>0</v>
      </c>
      <c r="N3643" s="51">
        <v>0</v>
      </c>
      <c r="O3643" s="51">
        <v>0</v>
      </c>
      <c r="P3643" s="51">
        <v>0</v>
      </c>
      <c r="Q3643" s="51">
        <v>0</v>
      </c>
    </row>
    <row r="3644" spans="1:32" x14ac:dyDescent="0.2">
      <c r="A3644" s="51">
        <v>550821174</v>
      </c>
      <c r="B3644" s="51" t="s">
        <v>12</v>
      </c>
      <c r="C3644" s="51" t="s">
        <v>31</v>
      </c>
      <c r="D3644" s="51" t="s">
        <v>3603</v>
      </c>
      <c r="E3644" s="51">
        <v>6</v>
      </c>
      <c r="F3644" s="51" t="s">
        <v>3601</v>
      </c>
      <c r="G3644" s="51" t="s">
        <v>3602</v>
      </c>
      <c r="H3644" s="51">
        <v>793</v>
      </c>
      <c r="I3644" s="51" t="s">
        <v>748</v>
      </c>
      <c r="J3644" s="52">
        <v>6007</v>
      </c>
      <c r="K3644" s="51" t="s">
        <v>33</v>
      </c>
      <c r="L3644" s="51" t="s">
        <v>34</v>
      </c>
      <c r="M3644" s="51">
        <v>0</v>
      </c>
      <c r="N3644" s="51">
        <v>0</v>
      </c>
      <c r="O3644" s="51">
        <v>0</v>
      </c>
      <c r="P3644" s="51">
        <v>0</v>
      </c>
      <c r="Q3644" s="51">
        <v>0</v>
      </c>
      <c r="S3644">
        <f t="shared" ref="S3644" si="6514">SUM(M3644:P3644)/4</f>
        <v>0</v>
      </c>
      <c r="T3644">
        <f t="shared" ref="T3644" si="6515">SUM(Q3645:Q3646)</f>
        <v>1</v>
      </c>
      <c r="U3644">
        <f t="shared" ref="U3644" si="6516">SUM(Q3647:Q3648)</f>
        <v>0</v>
      </c>
      <c r="W3644" t="str">
        <f>IF(T3644=0,$W$22,"")</f>
        <v/>
      </c>
      <c r="Y3644" t="str">
        <f t="shared" ref="Y3644" si="6517">IF(S3644&gt;SUM(T3644+U3644),$Y$22,"")</f>
        <v/>
      </c>
      <c r="AA3644" t="str">
        <f t="shared" ref="AA3644" si="6518">IF(S3644&gt;$AA$13,$AA$22,"")</f>
        <v/>
      </c>
      <c r="AC3644">
        <f t="shared" ref="AC3644" si="6519">A3644</f>
        <v>550821174</v>
      </c>
      <c r="AD3644">
        <f t="shared" ref="AD3644" si="6520">H3644</f>
        <v>793</v>
      </c>
      <c r="AE3644">
        <f t="shared" ref="AE3644" si="6521">SUM(W3644:AA3644)</f>
        <v>0</v>
      </c>
      <c r="AF3644" s="15">
        <f t="shared" ref="AF3644" si="6522">J3644</f>
        <v>6007</v>
      </c>
    </row>
    <row r="3645" spans="1:32" x14ac:dyDescent="0.2">
      <c r="A3645" s="51">
        <v>550821174</v>
      </c>
      <c r="B3645" s="51" t="s">
        <v>12</v>
      </c>
      <c r="C3645" s="51" t="s">
        <v>31</v>
      </c>
      <c r="D3645" s="51" t="s">
        <v>3603</v>
      </c>
      <c r="E3645" s="51">
        <v>6</v>
      </c>
      <c r="F3645" s="51" t="s">
        <v>3601</v>
      </c>
      <c r="G3645" s="51" t="s">
        <v>3602</v>
      </c>
      <c r="H3645" s="51">
        <v>793</v>
      </c>
      <c r="I3645" s="51" t="s">
        <v>748</v>
      </c>
      <c r="J3645" s="52">
        <v>6007</v>
      </c>
      <c r="K3645" s="51" t="s">
        <v>33</v>
      </c>
      <c r="L3645" s="51" t="s">
        <v>35</v>
      </c>
      <c r="M3645" s="51">
        <v>0</v>
      </c>
      <c r="N3645" s="51">
        <v>0</v>
      </c>
      <c r="O3645" s="51">
        <v>0</v>
      </c>
      <c r="P3645" s="51">
        <v>0</v>
      </c>
      <c r="Q3645" s="51">
        <v>1</v>
      </c>
    </row>
    <row r="3646" spans="1:32" x14ac:dyDescent="0.2">
      <c r="A3646" s="51">
        <v>550821174</v>
      </c>
      <c r="B3646" s="51" t="s">
        <v>12</v>
      </c>
      <c r="C3646" s="51" t="s">
        <v>31</v>
      </c>
      <c r="D3646" s="51" t="s">
        <v>3603</v>
      </c>
      <c r="E3646" s="51">
        <v>6</v>
      </c>
      <c r="F3646" s="51" t="s">
        <v>3601</v>
      </c>
      <c r="G3646" s="51" t="s">
        <v>3602</v>
      </c>
      <c r="H3646" s="51">
        <v>793</v>
      </c>
      <c r="I3646" s="51" t="s">
        <v>748</v>
      </c>
      <c r="J3646" s="52">
        <v>6007</v>
      </c>
      <c r="K3646" s="51" t="s">
        <v>33</v>
      </c>
      <c r="L3646" s="51" t="s">
        <v>36</v>
      </c>
      <c r="M3646" s="51">
        <v>0</v>
      </c>
      <c r="N3646" s="51">
        <v>0</v>
      </c>
      <c r="O3646" s="51">
        <v>0</v>
      </c>
      <c r="P3646" s="51">
        <v>0</v>
      </c>
      <c r="Q3646" s="51">
        <v>0</v>
      </c>
    </row>
    <row r="3647" spans="1:32" x14ac:dyDescent="0.2">
      <c r="A3647" s="51">
        <v>550821174</v>
      </c>
      <c r="B3647" s="51" t="s">
        <v>12</v>
      </c>
      <c r="C3647" s="51" t="s">
        <v>31</v>
      </c>
      <c r="D3647" s="51" t="s">
        <v>3603</v>
      </c>
      <c r="E3647" s="51">
        <v>6</v>
      </c>
      <c r="F3647" s="51" t="s">
        <v>3601</v>
      </c>
      <c r="G3647" s="51" t="s">
        <v>3602</v>
      </c>
      <c r="H3647" s="51">
        <v>793</v>
      </c>
      <c r="I3647" s="51" t="s">
        <v>748</v>
      </c>
      <c r="J3647" s="52">
        <v>6007</v>
      </c>
      <c r="K3647" s="51" t="s">
        <v>33</v>
      </c>
      <c r="L3647" s="51" t="s">
        <v>37</v>
      </c>
      <c r="M3647" s="51">
        <v>0</v>
      </c>
      <c r="N3647" s="51">
        <v>0</v>
      </c>
      <c r="O3647" s="51">
        <v>0</v>
      </c>
      <c r="P3647" s="51">
        <v>0</v>
      </c>
      <c r="Q3647" s="51">
        <v>0</v>
      </c>
    </row>
    <row r="3648" spans="1:32" x14ac:dyDescent="0.2">
      <c r="A3648" s="51">
        <v>550821174</v>
      </c>
      <c r="B3648" s="51" t="s">
        <v>12</v>
      </c>
      <c r="C3648" s="51" t="s">
        <v>31</v>
      </c>
      <c r="D3648" s="51" t="s">
        <v>3603</v>
      </c>
      <c r="E3648" s="51">
        <v>6</v>
      </c>
      <c r="F3648" s="51" t="s">
        <v>3601</v>
      </c>
      <c r="G3648" s="51" t="s">
        <v>3602</v>
      </c>
      <c r="H3648" s="51">
        <v>793</v>
      </c>
      <c r="I3648" s="51" t="s">
        <v>748</v>
      </c>
      <c r="J3648" s="52">
        <v>6007</v>
      </c>
      <c r="K3648" s="51" t="s">
        <v>33</v>
      </c>
      <c r="L3648" s="51" t="s">
        <v>38</v>
      </c>
      <c r="M3648" s="51">
        <v>0</v>
      </c>
      <c r="N3648" s="51">
        <v>0</v>
      </c>
      <c r="O3648" s="51">
        <v>0</v>
      </c>
      <c r="P3648" s="51">
        <v>0</v>
      </c>
      <c r="Q3648" s="51">
        <v>0</v>
      </c>
    </row>
    <row r="3649" spans="1:32" x14ac:dyDescent="0.2">
      <c r="A3649" s="51">
        <v>550821174</v>
      </c>
      <c r="B3649" s="51" t="s">
        <v>12</v>
      </c>
      <c r="C3649" s="51" t="s">
        <v>31</v>
      </c>
      <c r="D3649" s="51" t="s">
        <v>3603</v>
      </c>
      <c r="E3649" s="51">
        <v>6</v>
      </c>
      <c r="F3649" s="51" t="s">
        <v>3601</v>
      </c>
      <c r="G3649" s="51" t="s">
        <v>3602</v>
      </c>
      <c r="H3649" s="51">
        <v>794</v>
      </c>
      <c r="I3649" s="51" t="s">
        <v>749</v>
      </c>
      <c r="J3649" s="52">
        <v>6007</v>
      </c>
      <c r="K3649" s="51" t="s">
        <v>33</v>
      </c>
      <c r="L3649" s="51" t="s">
        <v>34</v>
      </c>
      <c r="M3649" s="51">
        <v>0</v>
      </c>
      <c r="N3649" s="51">
        <v>0</v>
      </c>
      <c r="O3649" s="51">
        <v>0</v>
      </c>
      <c r="P3649" s="51">
        <v>0</v>
      </c>
      <c r="Q3649" s="51">
        <v>0</v>
      </c>
      <c r="S3649">
        <f t="shared" ref="S3649" si="6523">SUM(M3649:P3649)/4</f>
        <v>0</v>
      </c>
      <c r="T3649">
        <f t="shared" ref="T3649" si="6524">SUM(Q3650:Q3651)</f>
        <v>1</v>
      </c>
      <c r="U3649">
        <f t="shared" ref="U3649" si="6525">SUM(Q3652:Q3653)</f>
        <v>0</v>
      </c>
      <c r="W3649" t="str">
        <f>IF(T3649=0,$W$22,"")</f>
        <v/>
      </c>
      <c r="Y3649" t="str">
        <f t="shared" ref="Y3649" si="6526">IF(S3649&gt;SUM(T3649+U3649),$Y$22,"")</f>
        <v/>
      </c>
      <c r="AA3649" t="str">
        <f t="shared" ref="AA3649" si="6527">IF(S3649&gt;$AA$13,$AA$22,"")</f>
        <v/>
      </c>
      <c r="AC3649">
        <f t="shared" ref="AC3649" si="6528">A3649</f>
        <v>550821174</v>
      </c>
      <c r="AD3649">
        <f t="shared" ref="AD3649" si="6529">H3649</f>
        <v>794</v>
      </c>
      <c r="AE3649">
        <f t="shared" ref="AE3649" si="6530">SUM(W3649:AA3649)</f>
        <v>0</v>
      </c>
      <c r="AF3649" s="15">
        <f t="shared" ref="AF3649" si="6531">J3649</f>
        <v>6007</v>
      </c>
    </row>
    <row r="3650" spans="1:32" x14ac:dyDescent="0.2">
      <c r="A3650" s="51">
        <v>550821174</v>
      </c>
      <c r="B3650" s="51" t="s">
        <v>12</v>
      </c>
      <c r="C3650" s="51" t="s">
        <v>31</v>
      </c>
      <c r="D3650" s="51" t="s">
        <v>3603</v>
      </c>
      <c r="E3650" s="51">
        <v>6</v>
      </c>
      <c r="F3650" s="51" t="s">
        <v>3601</v>
      </c>
      <c r="G3650" s="51" t="s">
        <v>3602</v>
      </c>
      <c r="H3650" s="51">
        <v>794</v>
      </c>
      <c r="I3650" s="51" t="s">
        <v>749</v>
      </c>
      <c r="J3650" s="52">
        <v>6007</v>
      </c>
      <c r="K3650" s="51" t="s">
        <v>33</v>
      </c>
      <c r="L3650" s="51" t="s">
        <v>35</v>
      </c>
      <c r="M3650" s="51">
        <v>0</v>
      </c>
      <c r="N3650" s="51">
        <v>0</v>
      </c>
      <c r="O3650" s="51">
        <v>0</v>
      </c>
      <c r="P3650" s="51">
        <v>0</v>
      </c>
      <c r="Q3650" s="51">
        <v>1</v>
      </c>
    </row>
    <row r="3651" spans="1:32" x14ac:dyDescent="0.2">
      <c r="A3651" s="51">
        <v>550821174</v>
      </c>
      <c r="B3651" s="51" t="s">
        <v>12</v>
      </c>
      <c r="C3651" s="51" t="s">
        <v>31</v>
      </c>
      <c r="D3651" s="51" t="s">
        <v>3603</v>
      </c>
      <c r="E3651" s="51">
        <v>6</v>
      </c>
      <c r="F3651" s="51" t="s">
        <v>3601</v>
      </c>
      <c r="G3651" s="51" t="s">
        <v>3602</v>
      </c>
      <c r="H3651" s="51">
        <v>794</v>
      </c>
      <c r="I3651" s="51" t="s">
        <v>749</v>
      </c>
      <c r="J3651" s="52">
        <v>6007</v>
      </c>
      <c r="K3651" s="51" t="s">
        <v>33</v>
      </c>
      <c r="L3651" s="51" t="s">
        <v>36</v>
      </c>
      <c r="M3651" s="51">
        <v>0</v>
      </c>
      <c r="N3651" s="51">
        <v>0</v>
      </c>
      <c r="O3651" s="51">
        <v>0</v>
      </c>
      <c r="P3651" s="51">
        <v>0</v>
      </c>
      <c r="Q3651" s="51">
        <v>0</v>
      </c>
    </row>
    <row r="3652" spans="1:32" x14ac:dyDescent="0.2">
      <c r="A3652" s="51">
        <v>550821174</v>
      </c>
      <c r="B3652" s="51" t="s">
        <v>12</v>
      </c>
      <c r="C3652" s="51" t="s">
        <v>31</v>
      </c>
      <c r="D3652" s="51" t="s">
        <v>3603</v>
      </c>
      <c r="E3652" s="51">
        <v>6</v>
      </c>
      <c r="F3652" s="51" t="s">
        <v>3601</v>
      </c>
      <c r="G3652" s="51" t="s">
        <v>3602</v>
      </c>
      <c r="H3652" s="51">
        <v>794</v>
      </c>
      <c r="I3652" s="51" t="s">
        <v>749</v>
      </c>
      <c r="J3652" s="52">
        <v>6007</v>
      </c>
      <c r="K3652" s="51" t="s">
        <v>33</v>
      </c>
      <c r="L3652" s="51" t="s">
        <v>37</v>
      </c>
      <c r="M3652" s="51">
        <v>0</v>
      </c>
      <c r="N3652" s="51">
        <v>0</v>
      </c>
      <c r="O3652" s="51">
        <v>0</v>
      </c>
      <c r="P3652" s="51">
        <v>0</v>
      </c>
      <c r="Q3652" s="51">
        <v>0</v>
      </c>
    </row>
    <row r="3653" spans="1:32" x14ac:dyDescent="0.2">
      <c r="A3653" s="51">
        <v>550821174</v>
      </c>
      <c r="B3653" s="51" t="s">
        <v>12</v>
      </c>
      <c r="C3653" s="51" t="s">
        <v>31</v>
      </c>
      <c r="D3653" s="51" t="s">
        <v>3603</v>
      </c>
      <c r="E3653" s="51">
        <v>6</v>
      </c>
      <c r="F3653" s="51" t="s">
        <v>3601</v>
      </c>
      <c r="G3653" s="51" t="s">
        <v>3602</v>
      </c>
      <c r="H3653" s="51">
        <v>794</v>
      </c>
      <c r="I3653" s="51" t="s">
        <v>749</v>
      </c>
      <c r="J3653" s="52">
        <v>6007</v>
      </c>
      <c r="K3653" s="51" t="s">
        <v>33</v>
      </c>
      <c r="L3653" s="51" t="s">
        <v>38</v>
      </c>
      <c r="M3653" s="51">
        <v>0</v>
      </c>
      <c r="N3653" s="51">
        <v>0</v>
      </c>
      <c r="O3653" s="51">
        <v>0</v>
      </c>
      <c r="P3653" s="51">
        <v>0</v>
      </c>
      <c r="Q3653" s="51">
        <v>0</v>
      </c>
    </row>
    <row r="3654" spans="1:32" x14ac:dyDescent="0.2">
      <c r="A3654" s="51">
        <v>550821174</v>
      </c>
      <c r="B3654" s="51" t="s">
        <v>12</v>
      </c>
      <c r="C3654" s="51" t="s">
        <v>31</v>
      </c>
      <c r="D3654" s="51" t="s">
        <v>3603</v>
      </c>
      <c r="E3654" s="51">
        <v>6</v>
      </c>
      <c r="F3654" s="51" t="s">
        <v>3601</v>
      </c>
      <c r="G3654" s="51" t="s">
        <v>3602</v>
      </c>
      <c r="H3654" s="51">
        <v>795</v>
      </c>
      <c r="I3654" s="51" t="s">
        <v>750</v>
      </c>
      <c r="J3654" s="52">
        <v>6014</v>
      </c>
      <c r="K3654" s="51" t="s">
        <v>41</v>
      </c>
      <c r="L3654" s="51" t="s">
        <v>34</v>
      </c>
      <c r="M3654" s="51">
        <v>0</v>
      </c>
      <c r="N3654" s="51">
        <v>0</v>
      </c>
      <c r="O3654" s="51">
        <v>0</v>
      </c>
      <c r="P3654" s="51">
        <v>0</v>
      </c>
      <c r="Q3654" s="51">
        <v>0</v>
      </c>
      <c r="S3654">
        <f t="shared" ref="S3654" si="6532">SUM(M3654:P3654)/4</f>
        <v>0</v>
      </c>
      <c r="T3654">
        <f t="shared" ref="T3654" si="6533">SUM(Q3655:Q3656)</f>
        <v>1</v>
      </c>
      <c r="U3654">
        <f t="shared" ref="U3654" si="6534">SUM(Q3657:Q3658)</f>
        <v>0</v>
      </c>
      <c r="W3654" t="str">
        <f>IF(T3654=0,$W$22,"")</f>
        <v/>
      </c>
      <c r="Y3654" t="str">
        <f t="shared" ref="Y3654" si="6535">IF(S3654&gt;SUM(T3654+U3654),$Y$22,"")</f>
        <v/>
      </c>
      <c r="AA3654" t="str">
        <f t="shared" ref="AA3654" si="6536">IF(S3654&gt;$AA$13,$AA$22,"")</f>
        <v/>
      </c>
      <c r="AC3654">
        <f t="shared" ref="AC3654" si="6537">A3654</f>
        <v>550821174</v>
      </c>
      <c r="AD3654">
        <f t="shared" ref="AD3654" si="6538">H3654</f>
        <v>795</v>
      </c>
      <c r="AE3654">
        <f t="shared" ref="AE3654" si="6539">SUM(W3654:AA3654)</f>
        <v>0</v>
      </c>
      <c r="AF3654" s="15">
        <f t="shared" ref="AF3654" si="6540">J3654</f>
        <v>6014</v>
      </c>
    </row>
    <row r="3655" spans="1:32" x14ac:dyDescent="0.2">
      <c r="A3655" s="51">
        <v>550821174</v>
      </c>
      <c r="B3655" s="51" t="s">
        <v>12</v>
      </c>
      <c r="C3655" s="51" t="s">
        <v>31</v>
      </c>
      <c r="D3655" s="51" t="s">
        <v>3603</v>
      </c>
      <c r="E3655" s="51">
        <v>6</v>
      </c>
      <c r="F3655" s="51" t="s">
        <v>3601</v>
      </c>
      <c r="G3655" s="51" t="s">
        <v>3602</v>
      </c>
      <c r="H3655" s="51">
        <v>795</v>
      </c>
      <c r="I3655" s="51" t="s">
        <v>750</v>
      </c>
      <c r="J3655" s="52">
        <v>6014</v>
      </c>
      <c r="K3655" s="51" t="s">
        <v>41</v>
      </c>
      <c r="L3655" s="51" t="s">
        <v>35</v>
      </c>
      <c r="M3655" s="51">
        <v>0</v>
      </c>
      <c r="N3655" s="51">
        <v>0</v>
      </c>
      <c r="O3655" s="51">
        <v>0</v>
      </c>
      <c r="P3655" s="51">
        <v>0</v>
      </c>
      <c r="Q3655" s="51">
        <v>1</v>
      </c>
    </row>
    <row r="3656" spans="1:32" x14ac:dyDescent="0.2">
      <c r="A3656" s="51">
        <v>550821174</v>
      </c>
      <c r="B3656" s="51" t="s">
        <v>12</v>
      </c>
      <c r="C3656" s="51" t="s">
        <v>31</v>
      </c>
      <c r="D3656" s="51" t="s">
        <v>3603</v>
      </c>
      <c r="E3656" s="51">
        <v>6</v>
      </c>
      <c r="F3656" s="51" t="s">
        <v>3601</v>
      </c>
      <c r="G3656" s="51" t="s">
        <v>3602</v>
      </c>
      <c r="H3656" s="51">
        <v>795</v>
      </c>
      <c r="I3656" s="51" t="s">
        <v>750</v>
      </c>
      <c r="J3656" s="52">
        <v>6014</v>
      </c>
      <c r="K3656" s="51" t="s">
        <v>41</v>
      </c>
      <c r="L3656" s="51" t="s">
        <v>36</v>
      </c>
      <c r="M3656" s="51">
        <v>0</v>
      </c>
      <c r="N3656" s="51">
        <v>0</v>
      </c>
      <c r="O3656" s="51">
        <v>0</v>
      </c>
      <c r="P3656" s="51">
        <v>0</v>
      </c>
      <c r="Q3656" s="51">
        <v>0</v>
      </c>
    </row>
    <row r="3657" spans="1:32" x14ac:dyDescent="0.2">
      <c r="A3657" s="51">
        <v>550821174</v>
      </c>
      <c r="B3657" s="51" t="s">
        <v>12</v>
      </c>
      <c r="C3657" s="51" t="s">
        <v>31</v>
      </c>
      <c r="D3657" s="51" t="s">
        <v>3603</v>
      </c>
      <c r="E3657" s="51">
        <v>6</v>
      </c>
      <c r="F3657" s="51" t="s">
        <v>3601</v>
      </c>
      <c r="G3657" s="51" t="s">
        <v>3602</v>
      </c>
      <c r="H3657" s="51">
        <v>795</v>
      </c>
      <c r="I3657" s="51" t="s">
        <v>750</v>
      </c>
      <c r="J3657" s="52">
        <v>6014</v>
      </c>
      <c r="K3657" s="51" t="s">
        <v>41</v>
      </c>
      <c r="L3657" s="51" t="s">
        <v>37</v>
      </c>
      <c r="M3657" s="51">
        <v>0</v>
      </c>
      <c r="N3657" s="51">
        <v>0</v>
      </c>
      <c r="O3657" s="51">
        <v>0</v>
      </c>
      <c r="P3657" s="51">
        <v>0</v>
      </c>
      <c r="Q3657" s="51">
        <v>0</v>
      </c>
    </row>
    <row r="3658" spans="1:32" x14ac:dyDescent="0.2">
      <c r="A3658" s="51">
        <v>550821174</v>
      </c>
      <c r="B3658" s="51" t="s">
        <v>12</v>
      </c>
      <c r="C3658" s="51" t="s">
        <v>31</v>
      </c>
      <c r="D3658" s="51" t="s">
        <v>3603</v>
      </c>
      <c r="E3658" s="51">
        <v>6</v>
      </c>
      <c r="F3658" s="51" t="s">
        <v>3601</v>
      </c>
      <c r="G3658" s="51" t="s">
        <v>3602</v>
      </c>
      <c r="H3658" s="51">
        <v>795</v>
      </c>
      <c r="I3658" s="51" t="s">
        <v>750</v>
      </c>
      <c r="J3658" s="52">
        <v>6014</v>
      </c>
      <c r="K3658" s="51" t="s">
        <v>41</v>
      </c>
      <c r="L3658" s="51" t="s">
        <v>38</v>
      </c>
      <c r="M3658" s="51">
        <v>0</v>
      </c>
      <c r="N3658" s="51">
        <v>0</v>
      </c>
      <c r="O3658" s="51">
        <v>0</v>
      </c>
      <c r="P3658" s="51">
        <v>0</v>
      </c>
      <c r="Q3658" s="51">
        <v>0</v>
      </c>
    </row>
    <row r="3659" spans="1:32" x14ac:dyDescent="0.2">
      <c r="A3659" s="51">
        <v>550821174</v>
      </c>
      <c r="B3659" s="51" t="s">
        <v>12</v>
      </c>
      <c r="C3659" s="51" t="s">
        <v>31</v>
      </c>
      <c r="D3659" s="51" t="s">
        <v>3603</v>
      </c>
      <c r="E3659" s="51">
        <v>6</v>
      </c>
      <c r="F3659" s="51" t="s">
        <v>3601</v>
      </c>
      <c r="G3659" s="51" t="s">
        <v>3602</v>
      </c>
      <c r="H3659" s="51">
        <v>796</v>
      </c>
      <c r="I3659" s="51" t="s">
        <v>751</v>
      </c>
      <c r="J3659" s="52">
        <v>6022</v>
      </c>
      <c r="K3659" s="51" t="s">
        <v>47</v>
      </c>
      <c r="L3659" s="51" t="s">
        <v>34</v>
      </c>
      <c r="M3659" s="51">
        <v>0</v>
      </c>
      <c r="N3659" s="51">
        <v>0</v>
      </c>
      <c r="O3659" s="51">
        <v>0</v>
      </c>
      <c r="P3659" s="51">
        <v>0</v>
      </c>
      <c r="Q3659" s="51">
        <v>0</v>
      </c>
      <c r="S3659">
        <f t="shared" ref="S3659" si="6541">SUM(M3659:P3659)/4</f>
        <v>0</v>
      </c>
      <c r="T3659">
        <f t="shared" ref="T3659" si="6542">SUM(Q3660:Q3661)</f>
        <v>1</v>
      </c>
      <c r="U3659">
        <f t="shared" ref="U3659" si="6543">SUM(Q3662:Q3663)</f>
        <v>0</v>
      </c>
      <c r="W3659" t="str">
        <f>IF(T3659=0,$W$22,"")</f>
        <v/>
      </c>
      <c r="Y3659" t="str">
        <f t="shared" ref="Y3659" si="6544">IF(S3659&gt;SUM(T3659+U3659),$Y$22,"")</f>
        <v/>
      </c>
      <c r="AA3659" t="str">
        <f t="shared" ref="AA3659" si="6545">IF(S3659&gt;$AA$13,$AA$22,"")</f>
        <v/>
      </c>
      <c r="AC3659">
        <f t="shared" ref="AC3659" si="6546">A3659</f>
        <v>550821174</v>
      </c>
      <c r="AD3659">
        <f t="shared" ref="AD3659" si="6547">H3659</f>
        <v>796</v>
      </c>
      <c r="AE3659">
        <f t="shared" ref="AE3659" si="6548">SUM(W3659:AA3659)</f>
        <v>0</v>
      </c>
      <c r="AF3659" s="15">
        <f t="shared" ref="AF3659" si="6549">J3659</f>
        <v>6022</v>
      </c>
    </row>
    <row r="3660" spans="1:32" x14ac:dyDescent="0.2">
      <c r="A3660" s="51">
        <v>550821174</v>
      </c>
      <c r="B3660" s="51" t="s">
        <v>12</v>
      </c>
      <c r="C3660" s="51" t="s">
        <v>31</v>
      </c>
      <c r="D3660" s="51" t="s">
        <v>3603</v>
      </c>
      <c r="E3660" s="51">
        <v>6</v>
      </c>
      <c r="F3660" s="51" t="s">
        <v>3601</v>
      </c>
      <c r="G3660" s="51" t="s">
        <v>3602</v>
      </c>
      <c r="H3660" s="51">
        <v>796</v>
      </c>
      <c r="I3660" s="51" t="s">
        <v>751</v>
      </c>
      <c r="J3660" s="52">
        <v>6022</v>
      </c>
      <c r="K3660" s="51" t="s">
        <v>47</v>
      </c>
      <c r="L3660" s="51" t="s">
        <v>35</v>
      </c>
      <c r="M3660" s="51">
        <v>0</v>
      </c>
      <c r="N3660" s="51">
        <v>0</v>
      </c>
      <c r="O3660" s="51">
        <v>0</v>
      </c>
      <c r="P3660" s="51">
        <v>0</v>
      </c>
      <c r="Q3660" s="51">
        <v>1</v>
      </c>
    </row>
    <row r="3661" spans="1:32" x14ac:dyDescent="0.2">
      <c r="A3661" s="51">
        <v>550821174</v>
      </c>
      <c r="B3661" s="51" t="s">
        <v>12</v>
      </c>
      <c r="C3661" s="51" t="s">
        <v>31</v>
      </c>
      <c r="D3661" s="51" t="s">
        <v>3603</v>
      </c>
      <c r="E3661" s="51">
        <v>6</v>
      </c>
      <c r="F3661" s="51" t="s">
        <v>3601</v>
      </c>
      <c r="G3661" s="51" t="s">
        <v>3602</v>
      </c>
      <c r="H3661" s="51">
        <v>796</v>
      </c>
      <c r="I3661" s="51" t="s">
        <v>751</v>
      </c>
      <c r="J3661" s="52">
        <v>6022</v>
      </c>
      <c r="K3661" s="51" t="s">
        <v>47</v>
      </c>
      <c r="L3661" s="51" t="s">
        <v>36</v>
      </c>
      <c r="M3661" s="51">
        <v>0</v>
      </c>
      <c r="N3661" s="51">
        <v>0</v>
      </c>
      <c r="O3661" s="51">
        <v>0</v>
      </c>
      <c r="P3661" s="51">
        <v>0</v>
      </c>
      <c r="Q3661" s="51">
        <v>0</v>
      </c>
    </row>
    <row r="3662" spans="1:32" x14ac:dyDescent="0.2">
      <c r="A3662" s="51">
        <v>550821174</v>
      </c>
      <c r="B3662" s="51" t="s">
        <v>12</v>
      </c>
      <c r="C3662" s="51" t="s">
        <v>31</v>
      </c>
      <c r="D3662" s="51" t="s">
        <v>3603</v>
      </c>
      <c r="E3662" s="51">
        <v>6</v>
      </c>
      <c r="F3662" s="51" t="s">
        <v>3601</v>
      </c>
      <c r="G3662" s="51" t="s">
        <v>3602</v>
      </c>
      <c r="H3662" s="51">
        <v>796</v>
      </c>
      <c r="I3662" s="51" t="s">
        <v>751</v>
      </c>
      <c r="J3662" s="52">
        <v>6022</v>
      </c>
      <c r="K3662" s="51" t="s">
        <v>47</v>
      </c>
      <c r="L3662" s="51" t="s">
        <v>37</v>
      </c>
      <c r="M3662" s="51">
        <v>0</v>
      </c>
      <c r="N3662" s="51">
        <v>0</v>
      </c>
      <c r="O3662" s="51">
        <v>0</v>
      </c>
      <c r="P3662" s="51">
        <v>0</v>
      </c>
      <c r="Q3662" s="51">
        <v>0</v>
      </c>
    </row>
    <row r="3663" spans="1:32" x14ac:dyDescent="0.2">
      <c r="A3663" s="51">
        <v>550821174</v>
      </c>
      <c r="B3663" s="51" t="s">
        <v>12</v>
      </c>
      <c r="C3663" s="51" t="s">
        <v>31</v>
      </c>
      <c r="D3663" s="51" t="s">
        <v>3603</v>
      </c>
      <c r="E3663" s="51">
        <v>6</v>
      </c>
      <c r="F3663" s="51" t="s">
        <v>3601</v>
      </c>
      <c r="G3663" s="51" t="s">
        <v>3602</v>
      </c>
      <c r="H3663" s="51">
        <v>796</v>
      </c>
      <c r="I3663" s="51" t="s">
        <v>751</v>
      </c>
      <c r="J3663" s="52">
        <v>6022</v>
      </c>
      <c r="K3663" s="51" t="s">
        <v>47</v>
      </c>
      <c r="L3663" s="51" t="s">
        <v>38</v>
      </c>
      <c r="M3663" s="51">
        <v>0</v>
      </c>
      <c r="N3663" s="51">
        <v>0</v>
      </c>
      <c r="O3663" s="51">
        <v>0</v>
      </c>
      <c r="P3663" s="51">
        <v>0</v>
      </c>
      <c r="Q3663" s="51">
        <v>0</v>
      </c>
    </row>
    <row r="3664" spans="1:32" x14ac:dyDescent="0.2">
      <c r="A3664" s="51">
        <v>550821174</v>
      </c>
      <c r="B3664" s="51" t="s">
        <v>12</v>
      </c>
      <c r="C3664" s="51" t="s">
        <v>31</v>
      </c>
      <c r="D3664" s="51" t="s">
        <v>3603</v>
      </c>
      <c r="E3664" s="51">
        <v>6</v>
      </c>
      <c r="F3664" s="51" t="s">
        <v>3601</v>
      </c>
      <c r="G3664" s="51" t="s">
        <v>3602</v>
      </c>
      <c r="H3664" s="51">
        <v>797</v>
      </c>
      <c r="I3664" s="51" t="s">
        <v>752</v>
      </c>
      <c r="J3664" s="52">
        <v>6022</v>
      </c>
      <c r="K3664" s="51" t="s">
        <v>47</v>
      </c>
      <c r="L3664" s="51" t="s">
        <v>34</v>
      </c>
      <c r="M3664" s="51">
        <v>0</v>
      </c>
      <c r="N3664" s="51">
        <v>0</v>
      </c>
      <c r="O3664" s="51">
        <v>0</v>
      </c>
      <c r="P3664" s="51">
        <v>0</v>
      </c>
      <c r="Q3664" s="51">
        <v>0</v>
      </c>
      <c r="S3664">
        <f t="shared" ref="S3664" si="6550">SUM(M3664:P3664)/4</f>
        <v>0</v>
      </c>
      <c r="T3664">
        <f t="shared" ref="T3664" si="6551">SUM(Q3665:Q3666)</f>
        <v>1</v>
      </c>
      <c r="U3664">
        <f t="shared" ref="U3664" si="6552">SUM(Q3667:Q3668)</f>
        <v>0</v>
      </c>
      <c r="W3664" t="str">
        <f>IF(T3664=0,$W$22,"")</f>
        <v/>
      </c>
      <c r="Y3664" t="str">
        <f t="shared" ref="Y3664" si="6553">IF(S3664&gt;SUM(T3664+U3664),$Y$22,"")</f>
        <v/>
      </c>
      <c r="AA3664" t="str">
        <f t="shared" ref="AA3664" si="6554">IF(S3664&gt;$AA$13,$AA$22,"")</f>
        <v/>
      </c>
      <c r="AC3664">
        <f t="shared" ref="AC3664" si="6555">A3664</f>
        <v>550821174</v>
      </c>
      <c r="AD3664">
        <f t="shared" ref="AD3664" si="6556">H3664</f>
        <v>797</v>
      </c>
      <c r="AE3664">
        <f t="shared" ref="AE3664" si="6557">SUM(W3664:AA3664)</f>
        <v>0</v>
      </c>
      <c r="AF3664" s="15">
        <f t="shared" ref="AF3664" si="6558">J3664</f>
        <v>6022</v>
      </c>
    </row>
    <row r="3665" spans="1:32" x14ac:dyDescent="0.2">
      <c r="A3665" s="51">
        <v>550821174</v>
      </c>
      <c r="B3665" s="51" t="s">
        <v>12</v>
      </c>
      <c r="C3665" s="51" t="s">
        <v>31</v>
      </c>
      <c r="D3665" s="51" t="s">
        <v>3603</v>
      </c>
      <c r="E3665" s="51">
        <v>6</v>
      </c>
      <c r="F3665" s="51" t="s">
        <v>3601</v>
      </c>
      <c r="G3665" s="51" t="s">
        <v>3602</v>
      </c>
      <c r="H3665" s="51">
        <v>797</v>
      </c>
      <c r="I3665" s="51" t="s">
        <v>752</v>
      </c>
      <c r="J3665" s="52">
        <v>6022</v>
      </c>
      <c r="K3665" s="51" t="s">
        <v>47</v>
      </c>
      <c r="L3665" s="51" t="s">
        <v>35</v>
      </c>
      <c r="M3665" s="51">
        <v>0</v>
      </c>
      <c r="N3665" s="51">
        <v>0</v>
      </c>
      <c r="O3665" s="51">
        <v>0</v>
      </c>
      <c r="P3665" s="51">
        <v>0</v>
      </c>
      <c r="Q3665" s="51">
        <v>1</v>
      </c>
    </row>
    <row r="3666" spans="1:32" x14ac:dyDescent="0.2">
      <c r="A3666" s="51">
        <v>550821174</v>
      </c>
      <c r="B3666" s="51" t="s">
        <v>12</v>
      </c>
      <c r="C3666" s="51" t="s">
        <v>31</v>
      </c>
      <c r="D3666" s="51" t="s">
        <v>3603</v>
      </c>
      <c r="E3666" s="51">
        <v>6</v>
      </c>
      <c r="F3666" s="51" t="s">
        <v>3601</v>
      </c>
      <c r="G3666" s="51" t="s">
        <v>3602</v>
      </c>
      <c r="H3666" s="51">
        <v>797</v>
      </c>
      <c r="I3666" s="51" t="s">
        <v>752</v>
      </c>
      <c r="J3666" s="52">
        <v>6022</v>
      </c>
      <c r="K3666" s="51" t="s">
        <v>47</v>
      </c>
      <c r="L3666" s="51" t="s">
        <v>36</v>
      </c>
      <c r="M3666" s="51">
        <v>0</v>
      </c>
      <c r="N3666" s="51">
        <v>0</v>
      </c>
      <c r="O3666" s="51">
        <v>0</v>
      </c>
      <c r="P3666" s="51">
        <v>0</v>
      </c>
      <c r="Q3666" s="51">
        <v>0</v>
      </c>
    </row>
    <row r="3667" spans="1:32" x14ac:dyDescent="0.2">
      <c r="A3667" s="51">
        <v>550821174</v>
      </c>
      <c r="B3667" s="51" t="s">
        <v>12</v>
      </c>
      <c r="C3667" s="51" t="s">
        <v>31</v>
      </c>
      <c r="D3667" s="51" t="s">
        <v>3603</v>
      </c>
      <c r="E3667" s="51">
        <v>6</v>
      </c>
      <c r="F3667" s="51" t="s">
        <v>3601</v>
      </c>
      <c r="G3667" s="51" t="s">
        <v>3602</v>
      </c>
      <c r="H3667" s="51">
        <v>797</v>
      </c>
      <c r="I3667" s="51" t="s">
        <v>752</v>
      </c>
      <c r="J3667" s="52">
        <v>6022</v>
      </c>
      <c r="K3667" s="51" t="s">
        <v>47</v>
      </c>
      <c r="L3667" s="51" t="s">
        <v>37</v>
      </c>
      <c r="M3667" s="51">
        <v>0</v>
      </c>
      <c r="N3667" s="51">
        <v>0</v>
      </c>
      <c r="O3667" s="51">
        <v>0</v>
      </c>
      <c r="P3667" s="51">
        <v>0</v>
      </c>
      <c r="Q3667" s="51">
        <v>0</v>
      </c>
    </row>
    <row r="3668" spans="1:32" x14ac:dyDescent="0.2">
      <c r="A3668" s="51">
        <v>550821174</v>
      </c>
      <c r="B3668" s="51" t="s">
        <v>12</v>
      </c>
      <c r="C3668" s="51" t="s">
        <v>31</v>
      </c>
      <c r="D3668" s="51" t="s">
        <v>3603</v>
      </c>
      <c r="E3668" s="51">
        <v>6</v>
      </c>
      <c r="F3668" s="51" t="s">
        <v>3601</v>
      </c>
      <c r="G3668" s="51" t="s">
        <v>3602</v>
      </c>
      <c r="H3668" s="51">
        <v>797</v>
      </c>
      <c r="I3668" s="51" t="s">
        <v>752</v>
      </c>
      <c r="J3668" s="52">
        <v>6022</v>
      </c>
      <c r="K3668" s="51" t="s">
        <v>47</v>
      </c>
      <c r="L3668" s="51" t="s">
        <v>38</v>
      </c>
      <c r="M3668" s="51">
        <v>0</v>
      </c>
      <c r="N3668" s="51">
        <v>0</v>
      </c>
      <c r="O3668" s="51">
        <v>0</v>
      </c>
      <c r="P3668" s="51">
        <v>0</v>
      </c>
      <c r="Q3668" s="51">
        <v>0</v>
      </c>
    </row>
    <row r="3669" spans="1:32" x14ac:dyDescent="0.2">
      <c r="A3669" s="51">
        <v>550821174</v>
      </c>
      <c r="B3669" s="51" t="s">
        <v>12</v>
      </c>
      <c r="C3669" s="51" t="s">
        <v>31</v>
      </c>
      <c r="D3669" s="51" t="s">
        <v>3603</v>
      </c>
      <c r="E3669" s="51">
        <v>6</v>
      </c>
      <c r="F3669" s="51" t="s">
        <v>3601</v>
      </c>
      <c r="G3669" s="51" t="s">
        <v>3602</v>
      </c>
      <c r="H3669" s="51">
        <v>798</v>
      </c>
      <c r="I3669" s="51" t="s">
        <v>753</v>
      </c>
      <c r="J3669" s="52">
        <v>6007</v>
      </c>
      <c r="K3669" s="51" t="s">
        <v>33</v>
      </c>
      <c r="L3669" s="51" t="s">
        <v>34</v>
      </c>
      <c r="M3669" s="51">
        <v>0</v>
      </c>
      <c r="N3669" s="51">
        <v>0</v>
      </c>
      <c r="O3669" s="51">
        <v>0</v>
      </c>
      <c r="P3669" s="51">
        <v>0</v>
      </c>
      <c r="Q3669" s="51">
        <v>0</v>
      </c>
      <c r="S3669">
        <f t="shared" ref="S3669" si="6559">SUM(M3669:P3669)/4</f>
        <v>0</v>
      </c>
      <c r="T3669">
        <f t="shared" ref="T3669" si="6560">SUM(Q3670:Q3671)</f>
        <v>1</v>
      </c>
      <c r="U3669">
        <f t="shared" ref="U3669" si="6561">SUM(Q3672:Q3673)</f>
        <v>0</v>
      </c>
      <c r="W3669" t="str">
        <f>IF(T3669=0,$W$22,"")</f>
        <v/>
      </c>
      <c r="Y3669" t="str">
        <f t="shared" ref="Y3669" si="6562">IF(S3669&gt;SUM(T3669+U3669),$Y$22,"")</f>
        <v/>
      </c>
      <c r="AA3669" t="str">
        <f t="shared" ref="AA3669" si="6563">IF(S3669&gt;$AA$13,$AA$22,"")</f>
        <v/>
      </c>
      <c r="AC3669">
        <f t="shared" ref="AC3669" si="6564">A3669</f>
        <v>550821174</v>
      </c>
      <c r="AD3669">
        <f t="shared" ref="AD3669" si="6565">H3669</f>
        <v>798</v>
      </c>
      <c r="AE3669">
        <f t="shared" ref="AE3669" si="6566">SUM(W3669:AA3669)</f>
        <v>0</v>
      </c>
      <c r="AF3669" s="15">
        <f t="shared" ref="AF3669" si="6567">J3669</f>
        <v>6007</v>
      </c>
    </row>
    <row r="3670" spans="1:32" x14ac:dyDescent="0.2">
      <c r="A3670" s="51">
        <v>550821174</v>
      </c>
      <c r="B3670" s="51" t="s">
        <v>12</v>
      </c>
      <c r="C3670" s="51" t="s">
        <v>31</v>
      </c>
      <c r="D3670" s="51" t="s">
        <v>3603</v>
      </c>
      <c r="E3670" s="51">
        <v>6</v>
      </c>
      <c r="F3670" s="51" t="s">
        <v>3601</v>
      </c>
      <c r="G3670" s="51" t="s">
        <v>3602</v>
      </c>
      <c r="H3670" s="51">
        <v>798</v>
      </c>
      <c r="I3670" s="51" t="s">
        <v>753</v>
      </c>
      <c r="J3670" s="52">
        <v>6007</v>
      </c>
      <c r="K3670" s="51" t="s">
        <v>33</v>
      </c>
      <c r="L3670" s="51" t="s">
        <v>35</v>
      </c>
      <c r="M3670" s="51">
        <v>0</v>
      </c>
      <c r="N3670" s="51">
        <v>0</v>
      </c>
      <c r="O3670" s="51">
        <v>0</v>
      </c>
      <c r="P3670" s="51">
        <v>0</v>
      </c>
      <c r="Q3670" s="51">
        <v>1</v>
      </c>
    </row>
    <row r="3671" spans="1:32" x14ac:dyDescent="0.2">
      <c r="A3671" s="51">
        <v>550821174</v>
      </c>
      <c r="B3671" s="51" t="s">
        <v>12</v>
      </c>
      <c r="C3671" s="51" t="s">
        <v>31</v>
      </c>
      <c r="D3671" s="51" t="s">
        <v>3603</v>
      </c>
      <c r="E3671" s="51">
        <v>6</v>
      </c>
      <c r="F3671" s="51" t="s">
        <v>3601</v>
      </c>
      <c r="G3671" s="51" t="s">
        <v>3602</v>
      </c>
      <c r="H3671" s="51">
        <v>798</v>
      </c>
      <c r="I3671" s="51" t="s">
        <v>753</v>
      </c>
      <c r="J3671" s="52">
        <v>6007</v>
      </c>
      <c r="K3671" s="51" t="s">
        <v>33</v>
      </c>
      <c r="L3671" s="51" t="s">
        <v>36</v>
      </c>
      <c r="M3671" s="51">
        <v>0</v>
      </c>
      <c r="N3671" s="51">
        <v>0</v>
      </c>
      <c r="O3671" s="51">
        <v>0</v>
      </c>
      <c r="P3671" s="51">
        <v>0</v>
      </c>
      <c r="Q3671" s="51">
        <v>0</v>
      </c>
    </row>
    <row r="3672" spans="1:32" x14ac:dyDescent="0.2">
      <c r="A3672" s="51">
        <v>550821174</v>
      </c>
      <c r="B3672" s="51" t="s">
        <v>12</v>
      </c>
      <c r="C3672" s="51" t="s">
        <v>31</v>
      </c>
      <c r="D3672" s="51" t="s">
        <v>3603</v>
      </c>
      <c r="E3672" s="51">
        <v>6</v>
      </c>
      <c r="F3672" s="51" t="s">
        <v>3601</v>
      </c>
      <c r="G3672" s="51" t="s">
        <v>3602</v>
      </c>
      <c r="H3672" s="51">
        <v>798</v>
      </c>
      <c r="I3672" s="51" t="s">
        <v>753</v>
      </c>
      <c r="J3672" s="52">
        <v>6007</v>
      </c>
      <c r="K3672" s="51" t="s">
        <v>33</v>
      </c>
      <c r="L3672" s="51" t="s">
        <v>37</v>
      </c>
      <c r="M3672" s="51">
        <v>0</v>
      </c>
      <c r="N3672" s="51">
        <v>0</v>
      </c>
      <c r="O3672" s="51">
        <v>0</v>
      </c>
      <c r="P3672" s="51">
        <v>0</v>
      </c>
      <c r="Q3672" s="51">
        <v>0</v>
      </c>
    </row>
    <row r="3673" spans="1:32" x14ac:dyDescent="0.2">
      <c r="A3673" s="51">
        <v>550821174</v>
      </c>
      <c r="B3673" s="51" t="s">
        <v>12</v>
      </c>
      <c r="C3673" s="51" t="s">
        <v>31</v>
      </c>
      <c r="D3673" s="51" t="s">
        <v>3603</v>
      </c>
      <c r="E3673" s="51">
        <v>6</v>
      </c>
      <c r="F3673" s="51" t="s">
        <v>3601</v>
      </c>
      <c r="G3673" s="51" t="s">
        <v>3602</v>
      </c>
      <c r="H3673" s="51">
        <v>798</v>
      </c>
      <c r="I3673" s="51" t="s">
        <v>753</v>
      </c>
      <c r="J3673" s="52">
        <v>6007</v>
      </c>
      <c r="K3673" s="51" t="s">
        <v>33</v>
      </c>
      <c r="L3673" s="51" t="s">
        <v>38</v>
      </c>
      <c r="M3673" s="51">
        <v>0</v>
      </c>
      <c r="N3673" s="51">
        <v>0</v>
      </c>
      <c r="O3673" s="51">
        <v>0</v>
      </c>
      <c r="P3673" s="51">
        <v>0</v>
      </c>
      <c r="Q3673" s="51">
        <v>0</v>
      </c>
    </row>
    <row r="3674" spans="1:32" x14ac:dyDescent="0.2">
      <c r="A3674" s="51">
        <v>550821174</v>
      </c>
      <c r="B3674" s="51" t="s">
        <v>12</v>
      </c>
      <c r="C3674" s="51" t="s">
        <v>31</v>
      </c>
      <c r="D3674" s="51" t="s">
        <v>3603</v>
      </c>
      <c r="E3674" s="51">
        <v>6</v>
      </c>
      <c r="F3674" s="51" t="s">
        <v>3601</v>
      </c>
      <c r="G3674" s="51" t="s">
        <v>3602</v>
      </c>
      <c r="H3674" s="51">
        <v>799</v>
      </c>
      <c r="I3674" s="51" t="s">
        <v>754</v>
      </c>
      <c r="J3674" s="52">
        <v>6007</v>
      </c>
      <c r="K3674" s="51" t="s">
        <v>33</v>
      </c>
      <c r="L3674" s="51" t="s">
        <v>34</v>
      </c>
      <c r="M3674" s="51">
        <v>0</v>
      </c>
      <c r="N3674" s="51">
        <v>0</v>
      </c>
      <c r="O3674" s="51">
        <v>0</v>
      </c>
      <c r="P3674" s="51">
        <v>0</v>
      </c>
      <c r="Q3674" s="51">
        <v>0</v>
      </c>
      <c r="S3674">
        <f t="shared" ref="S3674" si="6568">SUM(M3674:P3674)/4</f>
        <v>0</v>
      </c>
      <c r="T3674">
        <f t="shared" ref="T3674" si="6569">SUM(Q3675:Q3676)</f>
        <v>1</v>
      </c>
      <c r="U3674">
        <f t="shared" ref="U3674" si="6570">SUM(Q3677:Q3678)</f>
        <v>0</v>
      </c>
      <c r="W3674" t="str">
        <f>IF(T3674=0,$W$22,"")</f>
        <v/>
      </c>
      <c r="Y3674" t="str">
        <f t="shared" ref="Y3674" si="6571">IF(S3674&gt;SUM(T3674+U3674),$Y$22,"")</f>
        <v/>
      </c>
      <c r="AA3674" t="str">
        <f t="shared" ref="AA3674" si="6572">IF(S3674&gt;$AA$13,$AA$22,"")</f>
        <v/>
      </c>
      <c r="AC3674">
        <f t="shared" ref="AC3674" si="6573">A3674</f>
        <v>550821174</v>
      </c>
      <c r="AD3674">
        <f t="shared" ref="AD3674" si="6574">H3674</f>
        <v>799</v>
      </c>
      <c r="AE3674">
        <f t="shared" ref="AE3674" si="6575">SUM(W3674:AA3674)</f>
        <v>0</v>
      </c>
      <c r="AF3674" s="15">
        <f t="shared" ref="AF3674" si="6576">J3674</f>
        <v>6007</v>
      </c>
    </row>
    <row r="3675" spans="1:32" x14ac:dyDescent="0.2">
      <c r="A3675" s="51">
        <v>550821174</v>
      </c>
      <c r="B3675" s="51" t="s">
        <v>12</v>
      </c>
      <c r="C3675" s="51" t="s">
        <v>31</v>
      </c>
      <c r="D3675" s="51" t="s">
        <v>3603</v>
      </c>
      <c r="E3675" s="51">
        <v>6</v>
      </c>
      <c r="F3675" s="51" t="s">
        <v>3601</v>
      </c>
      <c r="G3675" s="51" t="s">
        <v>3602</v>
      </c>
      <c r="H3675" s="51">
        <v>799</v>
      </c>
      <c r="I3675" s="51" t="s">
        <v>754</v>
      </c>
      <c r="J3675" s="52">
        <v>6007</v>
      </c>
      <c r="K3675" s="51" t="s">
        <v>33</v>
      </c>
      <c r="L3675" s="51" t="s">
        <v>35</v>
      </c>
      <c r="M3675" s="51">
        <v>0</v>
      </c>
      <c r="N3675" s="51">
        <v>0</v>
      </c>
      <c r="O3675" s="51">
        <v>0</v>
      </c>
      <c r="P3675" s="51">
        <v>0</v>
      </c>
      <c r="Q3675" s="51">
        <v>1</v>
      </c>
    </row>
    <row r="3676" spans="1:32" x14ac:dyDescent="0.2">
      <c r="A3676" s="51">
        <v>550821174</v>
      </c>
      <c r="B3676" s="51" t="s">
        <v>12</v>
      </c>
      <c r="C3676" s="51" t="s">
        <v>31</v>
      </c>
      <c r="D3676" s="51" t="s">
        <v>3603</v>
      </c>
      <c r="E3676" s="51">
        <v>6</v>
      </c>
      <c r="F3676" s="51" t="s">
        <v>3601</v>
      </c>
      <c r="G3676" s="51" t="s">
        <v>3602</v>
      </c>
      <c r="H3676" s="51">
        <v>799</v>
      </c>
      <c r="I3676" s="51" t="s">
        <v>754</v>
      </c>
      <c r="J3676" s="52">
        <v>6007</v>
      </c>
      <c r="K3676" s="51" t="s">
        <v>33</v>
      </c>
      <c r="L3676" s="51" t="s">
        <v>36</v>
      </c>
      <c r="M3676" s="51">
        <v>0</v>
      </c>
      <c r="N3676" s="51">
        <v>0</v>
      </c>
      <c r="O3676" s="51">
        <v>0</v>
      </c>
      <c r="P3676" s="51">
        <v>0</v>
      </c>
      <c r="Q3676" s="51">
        <v>0</v>
      </c>
    </row>
    <row r="3677" spans="1:32" x14ac:dyDescent="0.2">
      <c r="A3677" s="51">
        <v>550821174</v>
      </c>
      <c r="B3677" s="51" t="s">
        <v>12</v>
      </c>
      <c r="C3677" s="51" t="s">
        <v>31</v>
      </c>
      <c r="D3677" s="51" t="s">
        <v>3603</v>
      </c>
      <c r="E3677" s="51">
        <v>6</v>
      </c>
      <c r="F3677" s="51" t="s">
        <v>3601</v>
      </c>
      <c r="G3677" s="51" t="s">
        <v>3602</v>
      </c>
      <c r="H3677" s="51">
        <v>799</v>
      </c>
      <c r="I3677" s="51" t="s">
        <v>754</v>
      </c>
      <c r="J3677" s="52">
        <v>6007</v>
      </c>
      <c r="K3677" s="51" t="s">
        <v>33</v>
      </c>
      <c r="L3677" s="51" t="s">
        <v>37</v>
      </c>
      <c r="M3677" s="51">
        <v>0</v>
      </c>
      <c r="N3677" s="51">
        <v>0</v>
      </c>
      <c r="O3677" s="51">
        <v>0</v>
      </c>
      <c r="P3677" s="51">
        <v>0</v>
      </c>
      <c r="Q3677" s="51">
        <v>0</v>
      </c>
    </row>
    <row r="3678" spans="1:32" x14ac:dyDescent="0.2">
      <c r="A3678" s="51">
        <v>550821174</v>
      </c>
      <c r="B3678" s="51" t="s">
        <v>12</v>
      </c>
      <c r="C3678" s="51" t="s">
        <v>31</v>
      </c>
      <c r="D3678" s="51" t="s">
        <v>3603</v>
      </c>
      <c r="E3678" s="51">
        <v>6</v>
      </c>
      <c r="F3678" s="51" t="s">
        <v>3601</v>
      </c>
      <c r="G3678" s="51" t="s">
        <v>3602</v>
      </c>
      <c r="H3678" s="51">
        <v>799</v>
      </c>
      <c r="I3678" s="51" t="s">
        <v>754</v>
      </c>
      <c r="J3678" s="52">
        <v>6007</v>
      </c>
      <c r="K3678" s="51" t="s">
        <v>33</v>
      </c>
      <c r="L3678" s="51" t="s">
        <v>38</v>
      </c>
      <c r="M3678" s="51">
        <v>0</v>
      </c>
      <c r="N3678" s="51">
        <v>0</v>
      </c>
      <c r="O3678" s="51">
        <v>0</v>
      </c>
      <c r="P3678" s="51">
        <v>0</v>
      </c>
      <c r="Q3678" s="51">
        <v>0</v>
      </c>
    </row>
    <row r="3679" spans="1:32" x14ac:dyDescent="0.2">
      <c r="A3679" s="51">
        <v>550821174</v>
      </c>
      <c r="B3679" s="51" t="s">
        <v>12</v>
      </c>
      <c r="C3679" s="51" t="s">
        <v>31</v>
      </c>
      <c r="D3679" s="51" t="s">
        <v>3603</v>
      </c>
      <c r="E3679" s="51">
        <v>6</v>
      </c>
      <c r="F3679" s="51" t="s">
        <v>3601</v>
      </c>
      <c r="G3679" s="51" t="s">
        <v>3602</v>
      </c>
      <c r="H3679" s="51">
        <v>800</v>
      </c>
      <c r="I3679" s="51" t="s">
        <v>755</v>
      </c>
      <c r="J3679" s="52">
        <v>6014</v>
      </c>
      <c r="K3679" s="51" t="s">
        <v>41</v>
      </c>
      <c r="L3679" s="51" t="s">
        <v>34</v>
      </c>
      <c r="M3679" s="51">
        <v>0</v>
      </c>
      <c r="N3679" s="51">
        <v>0</v>
      </c>
      <c r="O3679" s="51">
        <v>0</v>
      </c>
      <c r="P3679" s="51">
        <v>0</v>
      </c>
      <c r="Q3679" s="51">
        <v>0</v>
      </c>
      <c r="S3679">
        <f t="shared" ref="S3679" si="6577">SUM(M3679:P3679)/4</f>
        <v>0</v>
      </c>
      <c r="T3679">
        <f t="shared" ref="T3679" si="6578">SUM(Q3680:Q3681)</f>
        <v>2</v>
      </c>
      <c r="U3679">
        <f t="shared" ref="U3679" si="6579">SUM(Q3682:Q3683)</f>
        <v>0</v>
      </c>
      <c r="W3679" t="str">
        <f>IF(T3679=0,$W$22,"")</f>
        <v/>
      </c>
      <c r="Y3679" t="str">
        <f t="shared" ref="Y3679" si="6580">IF(S3679&gt;SUM(T3679+U3679),$Y$22,"")</f>
        <v/>
      </c>
      <c r="AA3679" t="str">
        <f t="shared" ref="AA3679" si="6581">IF(S3679&gt;$AA$13,$AA$22,"")</f>
        <v/>
      </c>
      <c r="AC3679">
        <f t="shared" ref="AC3679" si="6582">A3679</f>
        <v>550821174</v>
      </c>
      <c r="AD3679">
        <f t="shared" ref="AD3679" si="6583">H3679</f>
        <v>800</v>
      </c>
      <c r="AE3679">
        <f t="shared" ref="AE3679" si="6584">SUM(W3679:AA3679)</f>
        <v>0</v>
      </c>
      <c r="AF3679" s="15">
        <f t="shared" ref="AF3679" si="6585">J3679</f>
        <v>6014</v>
      </c>
    </row>
    <row r="3680" spans="1:32" x14ac:dyDescent="0.2">
      <c r="A3680" s="51">
        <v>550821174</v>
      </c>
      <c r="B3680" s="51" t="s">
        <v>12</v>
      </c>
      <c r="C3680" s="51" t="s">
        <v>31</v>
      </c>
      <c r="D3680" s="51" t="s">
        <v>3603</v>
      </c>
      <c r="E3680" s="51">
        <v>6</v>
      </c>
      <c r="F3680" s="51" t="s">
        <v>3601</v>
      </c>
      <c r="G3680" s="51" t="s">
        <v>3602</v>
      </c>
      <c r="H3680" s="51">
        <v>800</v>
      </c>
      <c r="I3680" s="51" t="s">
        <v>755</v>
      </c>
      <c r="J3680" s="52">
        <v>6014</v>
      </c>
      <c r="K3680" s="51" t="s">
        <v>41</v>
      </c>
      <c r="L3680" s="51" t="s">
        <v>35</v>
      </c>
      <c r="M3680" s="51">
        <v>0</v>
      </c>
      <c r="N3680" s="51">
        <v>0</v>
      </c>
      <c r="O3680" s="51">
        <v>0</v>
      </c>
      <c r="P3680" s="51">
        <v>0</v>
      </c>
      <c r="Q3680" s="51">
        <v>2</v>
      </c>
    </row>
    <row r="3681" spans="1:32" x14ac:dyDescent="0.2">
      <c r="A3681" s="51">
        <v>550821174</v>
      </c>
      <c r="B3681" s="51" t="s">
        <v>12</v>
      </c>
      <c r="C3681" s="51" t="s">
        <v>31</v>
      </c>
      <c r="D3681" s="51" t="s">
        <v>3603</v>
      </c>
      <c r="E3681" s="51">
        <v>6</v>
      </c>
      <c r="F3681" s="51" t="s">
        <v>3601</v>
      </c>
      <c r="G3681" s="51" t="s">
        <v>3602</v>
      </c>
      <c r="H3681" s="51">
        <v>800</v>
      </c>
      <c r="I3681" s="51" t="s">
        <v>755</v>
      </c>
      <c r="J3681" s="52">
        <v>6014</v>
      </c>
      <c r="K3681" s="51" t="s">
        <v>41</v>
      </c>
      <c r="L3681" s="51" t="s">
        <v>36</v>
      </c>
      <c r="M3681" s="51">
        <v>0</v>
      </c>
      <c r="N3681" s="51">
        <v>0</v>
      </c>
      <c r="O3681" s="51">
        <v>0</v>
      </c>
      <c r="P3681" s="51">
        <v>0</v>
      </c>
      <c r="Q3681" s="51">
        <v>0</v>
      </c>
    </row>
    <row r="3682" spans="1:32" x14ac:dyDescent="0.2">
      <c r="A3682" s="51">
        <v>550821174</v>
      </c>
      <c r="B3682" s="51" t="s">
        <v>12</v>
      </c>
      <c r="C3682" s="51" t="s">
        <v>31</v>
      </c>
      <c r="D3682" s="51" t="s">
        <v>3603</v>
      </c>
      <c r="E3682" s="51">
        <v>6</v>
      </c>
      <c r="F3682" s="51" t="s">
        <v>3601</v>
      </c>
      <c r="G3682" s="51" t="s">
        <v>3602</v>
      </c>
      <c r="H3682" s="51">
        <v>800</v>
      </c>
      <c r="I3682" s="51" t="s">
        <v>755</v>
      </c>
      <c r="J3682" s="52">
        <v>6014</v>
      </c>
      <c r="K3682" s="51" t="s">
        <v>41</v>
      </c>
      <c r="L3682" s="51" t="s">
        <v>37</v>
      </c>
      <c r="M3682" s="51">
        <v>0</v>
      </c>
      <c r="N3682" s="51">
        <v>0</v>
      </c>
      <c r="O3682" s="51">
        <v>0</v>
      </c>
      <c r="P3682" s="51">
        <v>0</v>
      </c>
      <c r="Q3682" s="51">
        <v>0</v>
      </c>
    </row>
    <row r="3683" spans="1:32" x14ac:dyDescent="0.2">
      <c r="A3683" s="51">
        <v>550821174</v>
      </c>
      <c r="B3683" s="51" t="s">
        <v>12</v>
      </c>
      <c r="C3683" s="51" t="s">
        <v>31</v>
      </c>
      <c r="D3683" s="51" t="s">
        <v>3603</v>
      </c>
      <c r="E3683" s="51">
        <v>6</v>
      </c>
      <c r="F3683" s="51" t="s">
        <v>3601</v>
      </c>
      <c r="G3683" s="51" t="s">
        <v>3602</v>
      </c>
      <c r="H3683" s="51">
        <v>800</v>
      </c>
      <c r="I3683" s="51" t="s">
        <v>755</v>
      </c>
      <c r="J3683" s="52">
        <v>6014</v>
      </c>
      <c r="K3683" s="51" t="s">
        <v>41</v>
      </c>
      <c r="L3683" s="51" t="s">
        <v>38</v>
      </c>
      <c r="M3683" s="51">
        <v>0</v>
      </c>
      <c r="N3683" s="51">
        <v>0</v>
      </c>
      <c r="O3683" s="51">
        <v>0</v>
      </c>
      <c r="P3683" s="51">
        <v>0</v>
      </c>
      <c r="Q3683" s="51">
        <v>0</v>
      </c>
    </row>
    <row r="3684" spans="1:32" x14ac:dyDescent="0.2">
      <c r="A3684" s="51">
        <v>550821174</v>
      </c>
      <c r="B3684" s="51" t="s">
        <v>12</v>
      </c>
      <c r="C3684" s="51" t="s">
        <v>31</v>
      </c>
      <c r="D3684" s="51" t="s">
        <v>3603</v>
      </c>
      <c r="E3684" s="51">
        <v>6</v>
      </c>
      <c r="F3684" s="51" t="s">
        <v>3601</v>
      </c>
      <c r="G3684" s="51" t="s">
        <v>3602</v>
      </c>
      <c r="H3684" s="51">
        <v>801</v>
      </c>
      <c r="I3684" s="51" t="s">
        <v>756</v>
      </c>
      <c r="J3684" s="52">
        <v>6007</v>
      </c>
      <c r="K3684" s="51" t="s">
        <v>33</v>
      </c>
      <c r="L3684" s="51" t="s">
        <v>34</v>
      </c>
      <c r="M3684" s="51">
        <v>0</v>
      </c>
      <c r="N3684" s="51">
        <v>0</v>
      </c>
      <c r="O3684" s="51">
        <v>0</v>
      </c>
      <c r="P3684" s="51">
        <v>0</v>
      </c>
      <c r="Q3684" s="51">
        <v>0</v>
      </c>
      <c r="S3684">
        <f t="shared" ref="S3684" si="6586">SUM(M3684:P3684)/4</f>
        <v>0</v>
      </c>
      <c r="T3684">
        <f t="shared" ref="T3684" si="6587">SUM(Q3685:Q3686)</f>
        <v>1</v>
      </c>
      <c r="U3684">
        <f t="shared" ref="U3684" si="6588">SUM(Q3687:Q3688)</f>
        <v>0</v>
      </c>
      <c r="W3684" t="str">
        <f>IF(T3684=0,$W$22,"")</f>
        <v/>
      </c>
      <c r="Y3684" t="str">
        <f t="shared" ref="Y3684" si="6589">IF(S3684&gt;SUM(T3684+U3684),$Y$22,"")</f>
        <v/>
      </c>
      <c r="AA3684" t="str">
        <f t="shared" ref="AA3684" si="6590">IF(S3684&gt;$AA$13,$AA$22,"")</f>
        <v/>
      </c>
      <c r="AC3684">
        <f t="shared" ref="AC3684" si="6591">A3684</f>
        <v>550821174</v>
      </c>
      <c r="AD3684">
        <f t="shared" ref="AD3684" si="6592">H3684</f>
        <v>801</v>
      </c>
      <c r="AE3684">
        <f t="shared" ref="AE3684" si="6593">SUM(W3684:AA3684)</f>
        <v>0</v>
      </c>
      <c r="AF3684" s="15">
        <f t="shared" ref="AF3684" si="6594">J3684</f>
        <v>6007</v>
      </c>
    </row>
    <row r="3685" spans="1:32" x14ac:dyDescent="0.2">
      <c r="A3685" s="51">
        <v>550821174</v>
      </c>
      <c r="B3685" s="51" t="s">
        <v>12</v>
      </c>
      <c r="C3685" s="51" t="s">
        <v>31</v>
      </c>
      <c r="D3685" s="51" t="s">
        <v>3603</v>
      </c>
      <c r="E3685" s="51">
        <v>6</v>
      </c>
      <c r="F3685" s="51" t="s">
        <v>3601</v>
      </c>
      <c r="G3685" s="51" t="s">
        <v>3602</v>
      </c>
      <c r="H3685" s="51">
        <v>801</v>
      </c>
      <c r="I3685" s="51" t="s">
        <v>756</v>
      </c>
      <c r="J3685" s="52">
        <v>6007</v>
      </c>
      <c r="K3685" s="51" t="s">
        <v>33</v>
      </c>
      <c r="L3685" s="51" t="s">
        <v>35</v>
      </c>
      <c r="M3685" s="51">
        <v>0</v>
      </c>
      <c r="N3685" s="51">
        <v>0</v>
      </c>
      <c r="O3685" s="51">
        <v>0</v>
      </c>
      <c r="P3685" s="51">
        <v>0</v>
      </c>
      <c r="Q3685" s="51">
        <v>1</v>
      </c>
    </row>
    <row r="3686" spans="1:32" x14ac:dyDescent="0.2">
      <c r="A3686" s="51">
        <v>550821174</v>
      </c>
      <c r="B3686" s="51" t="s">
        <v>12</v>
      </c>
      <c r="C3686" s="51" t="s">
        <v>31</v>
      </c>
      <c r="D3686" s="51" t="s">
        <v>3603</v>
      </c>
      <c r="E3686" s="51">
        <v>6</v>
      </c>
      <c r="F3686" s="51" t="s">
        <v>3601</v>
      </c>
      <c r="G3686" s="51" t="s">
        <v>3602</v>
      </c>
      <c r="H3686" s="51">
        <v>801</v>
      </c>
      <c r="I3686" s="51" t="s">
        <v>756</v>
      </c>
      <c r="J3686" s="52">
        <v>6007</v>
      </c>
      <c r="K3686" s="51" t="s">
        <v>33</v>
      </c>
      <c r="L3686" s="51" t="s">
        <v>36</v>
      </c>
      <c r="M3686" s="51">
        <v>0</v>
      </c>
      <c r="N3686" s="51">
        <v>0</v>
      </c>
      <c r="O3686" s="51">
        <v>0</v>
      </c>
      <c r="P3686" s="51">
        <v>0</v>
      </c>
      <c r="Q3686" s="51">
        <v>0</v>
      </c>
    </row>
    <row r="3687" spans="1:32" x14ac:dyDescent="0.2">
      <c r="A3687" s="51">
        <v>550821174</v>
      </c>
      <c r="B3687" s="51" t="s">
        <v>12</v>
      </c>
      <c r="C3687" s="51" t="s">
        <v>31</v>
      </c>
      <c r="D3687" s="51" t="s">
        <v>3603</v>
      </c>
      <c r="E3687" s="51">
        <v>6</v>
      </c>
      <c r="F3687" s="51" t="s">
        <v>3601</v>
      </c>
      <c r="G3687" s="51" t="s">
        <v>3602</v>
      </c>
      <c r="H3687" s="51">
        <v>801</v>
      </c>
      <c r="I3687" s="51" t="s">
        <v>756</v>
      </c>
      <c r="J3687" s="52">
        <v>6007</v>
      </c>
      <c r="K3687" s="51" t="s">
        <v>33</v>
      </c>
      <c r="L3687" s="51" t="s">
        <v>37</v>
      </c>
      <c r="M3687" s="51">
        <v>0</v>
      </c>
      <c r="N3687" s="51">
        <v>0</v>
      </c>
      <c r="O3687" s="51">
        <v>0</v>
      </c>
      <c r="P3687" s="51">
        <v>0</v>
      </c>
      <c r="Q3687" s="51">
        <v>0</v>
      </c>
    </row>
    <row r="3688" spans="1:32" x14ac:dyDescent="0.2">
      <c r="A3688" s="51">
        <v>550821174</v>
      </c>
      <c r="B3688" s="51" t="s">
        <v>12</v>
      </c>
      <c r="C3688" s="51" t="s">
        <v>31</v>
      </c>
      <c r="D3688" s="51" t="s">
        <v>3603</v>
      </c>
      <c r="E3688" s="51">
        <v>6</v>
      </c>
      <c r="F3688" s="51" t="s">
        <v>3601</v>
      </c>
      <c r="G3688" s="51" t="s">
        <v>3602</v>
      </c>
      <c r="H3688" s="51">
        <v>801</v>
      </c>
      <c r="I3688" s="51" t="s">
        <v>756</v>
      </c>
      <c r="J3688" s="52">
        <v>6007</v>
      </c>
      <c r="K3688" s="51" t="s">
        <v>33</v>
      </c>
      <c r="L3688" s="51" t="s">
        <v>38</v>
      </c>
      <c r="M3688" s="51">
        <v>0</v>
      </c>
      <c r="N3688" s="51">
        <v>0</v>
      </c>
      <c r="O3688" s="51">
        <v>0</v>
      </c>
      <c r="P3688" s="51">
        <v>0</v>
      </c>
      <c r="Q3688" s="51">
        <v>0</v>
      </c>
    </row>
    <row r="3689" spans="1:32" x14ac:dyDescent="0.2">
      <c r="A3689" s="51">
        <v>550821174</v>
      </c>
      <c r="B3689" s="51" t="s">
        <v>12</v>
      </c>
      <c r="C3689" s="51" t="s">
        <v>31</v>
      </c>
      <c r="D3689" s="51" t="s">
        <v>3603</v>
      </c>
      <c r="E3689" s="51">
        <v>6</v>
      </c>
      <c r="F3689" s="51" t="s">
        <v>3601</v>
      </c>
      <c r="G3689" s="51" t="s">
        <v>3602</v>
      </c>
      <c r="H3689" s="51">
        <v>802</v>
      </c>
      <c r="I3689" s="51" t="s">
        <v>757</v>
      </c>
      <c r="J3689" s="52">
        <v>6022</v>
      </c>
      <c r="K3689" s="51" t="s">
        <v>47</v>
      </c>
      <c r="L3689" s="51" t="s">
        <v>34</v>
      </c>
      <c r="M3689" s="51">
        <v>0</v>
      </c>
      <c r="N3689" s="51">
        <v>0</v>
      </c>
      <c r="O3689" s="51">
        <v>0</v>
      </c>
      <c r="P3689" s="51">
        <v>0</v>
      </c>
      <c r="Q3689" s="51">
        <v>0</v>
      </c>
      <c r="S3689">
        <f t="shared" ref="S3689" si="6595">SUM(M3689:P3689)/4</f>
        <v>0</v>
      </c>
      <c r="T3689">
        <f t="shared" ref="T3689" si="6596">SUM(Q3690:Q3691)</f>
        <v>1</v>
      </c>
      <c r="U3689">
        <f t="shared" ref="U3689" si="6597">SUM(Q3692:Q3693)</f>
        <v>0</v>
      </c>
      <c r="W3689" t="str">
        <f>IF(T3689=0,$W$22,"")</f>
        <v/>
      </c>
      <c r="Y3689" t="str">
        <f t="shared" ref="Y3689" si="6598">IF(S3689&gt;SUM(T3689+U3689),$Y$22,"")</f>
        <v/>
      </c>
      <c r="AA3689" t="str">
        <f t="shared" ref="AA3689" si="6599">IF(S3689&gt;$AA$13,$AA$22,"")</f>
        <v/>
      </c>
      <c r="AC3689">
        <f t="shared" ref="AC3689" si="6600">A3689</f>
        <v>550821174</v>
      </c>
      <c r="AD3689">
        <f t="shared" ref="AD3689" si="6601">H3689</f>
        <v>802</v>
      </c>
      <c r="AE3689">
        <f t="shared" ref="AE3689" si="6602">SUM(W3689:AA3689)</f>
        <v>0</v>
      </c>
      <c r="AF3689" s="15">
        <f t="shared" ref="AF3689" si="6603">J3689</f>
        <v>6022</v>
      </c>
    </row>
    <row r="3690" spans="1:32" x14ac:dyDescent="0.2">
      <c r="A3690" s="51">
        <v>550821174</v>
      </c>
      <c r="B3690" s="51" t="s">
        <v>12</v>
      </c>
      <c r="C3690" s="51" t="s">
        <v>31</v>
      </c>
      <c r="D3690" s="51" t="s">
        <v>3603</v>
      </c>
      <c r="E3690" s="51">
        <v>6</v>
      </c>
      <c r="F3690" s="51" t="s">
        <v>3601</v>
      </c>
      <c r="G3690" s="51" t="s">
        <v>3602</v>
      </c>
      <c r="H3690" s="51">
        <v>802</v>
      </c>
      <c r="I3690" s="51" t="s">
        <v>757</v>
      </c>
      <c r="J3690" s="52">
        <v>6022</v>
      </c>
      <c r="K3690" s="51" t="s">
        <v>47</v>
      </c>
      <c r="L3690" s="51" t="s">
        <v>35</v>
      </c>
      <c r="M3690" s="51">
        <v>0</v>
      </c>
      <c r="N3690" s="51">
        <v>0</v>
      </c>
      <c r="O3690" s="51">
        <v>0</v>
      </c>
      <c r="P3690" s="51">
        <v>0</v>
      </c>
      <c r="Q3690" s="51">
        <v>1</v>
      </c>
    </row>
    <row r="3691" spans="1:32" x14ac:dyDescent="0.2">
      <c r="A3691" s="51">
        <v>550821174</v>
      </c>
      <c r="B3691" s="51" t="s">
        <v>12</v>
      </c>
      <c r="C3691" s="51" t="s">
        <v>31</v>
      </c>
      <c r="D3691" s="51" t="s">
        <v>3603</v>
      </c>
      <c r="E3691" s="51">
        <v>6</v>
      </c>
      <c r="F3691" s="51" t="s">
        <v>3601</v>
      </c>
      <c r="G3691" s="51" t="s">
        <v>3602</v>
      </c>
      <c r="H3691" s="51">
        <v>802</v>
      </c>
      <c r="I3691" s="51" t="s">
        <v>757</v>
      </c>
      <c r="J3691" s="52">
        <v>6022</v>
      </c>
      <c r="K3691" s="51" t="s">
        <v>47</v>
      </c>
      <c r="L3691" s="51" t="s">
        <v>36</v>
      </c>
      <c r="M3691" s="51">
        <v>0</v>
      </c>
      <c r="N3691" s="51">
        <v>0</v>
      </c>
      <c r="O3691" s="51">
        <v>0</v>
      </c>
      <c r="P3691" s="51">
        <v>0</v>
      </c>
      <c r="Q3691" s="51">
        <v>0</v>
      </c>
    </row>
    <row r="3692" spans="1:32" x14ac:dyDescent="0.2">
      <c r="A3692" s="51">
        <v>550821174</v>
      </c>
      <c r="B3692" s="51" t="s">
        <v>12</v>
      </c>
      <c r="C3692" s="51" t="s">
        <v>31</v>
      </c>
      <c r="D3692" s="51" t="s">
        <v>3603</v>
      </c>
      <c r="E3692" s="51">
        <v>6</v>
      </c>
      <c r="F3692" s="51" t="s">
        <v>3601</v>
      </c>
      <c r="G3692" s="51" t="s">
        <v>3602</v>
      </c>
      <c r="H3692" s="51">
        <v>802</v>
      </c>
      <c r="I3692" s="51" t="s">
        <v>757</v>
      </c>
      <c r="J3692" s="52">
        <v>6022</v>
      </c>
      <c r="K3692" s="51" t="s">
        <v>47</v>
      </c>
      <c r="L3692" s="51" t="s">
        <v>37</v>
      </c>
      <c r="M3692" s="51">
        <v>0</v>
      </c>
      <c r="N3692" s="51">
        <v>0</v>
      </c>
      <c r="O3692" s="51">
        <v>0</v>
      </c>
      <c r="P3692" s="51">
        <v>0</v>
      </c>
      <c r="Q3692" s="51">
        <v>0</v>
      </c>
    </row>
    <row r="3693" spans="1:32" x14ac:dyDescent="0.2">
      <c r="A3693" s="51">
        <v>550821174</v>
      </c>
      <c r="B3693" s="51" t="s">
        <v>12</v>
      </c>
      <c r="C3693" s="51" t="s">
        <v>31</v>
      </c>
      <c r="D3693" s="51" t="s">
        <v>3603</v>
      </c>
      <c r="E3693" s="51">
        <v>6</v>
      </c>
      <c r="F3693" s="51" t="s">
        <v>3601</v>
      </c>
      <c r="G3693" s="51" t="s">
        <v>3602</v>
      </c>
      <c r="H3693" s="51">
        <v>802</v>
      </c>
      <c r="I3693" s="51" t="s">
        <v>757</v>
      </c>
      <c r="J3693" s="52">
        <v>6022</v>
      </c>
      <c r="K3693" s="51" t="s">
        <v>47</v>
      </c>
      <c r="L3693" s="51" t="s">
        <v>38</v>
      </c>
      <c r="M3693" s="51">
        <v>0</v>
      </c>
      <c r="N3693" s="51">
        <v>0</v>
      </c>
      <c r="O3693" s="51">
        <v>0</v>
      </c>
      <c r="P3693" s="51">
        <v>0</v>
      </c>
      <c r="Q3693" s="51">
        <v>0</v>
      </c>
    </row>
    <row r="3694" spans="1:32" x14ac:dyDescent="0.2">
      <c r="A3694" s="51">
        <v>550821174</v>
      </c>
      <c r="B3694" s="51" t="s">
        <v>12</v>
      </c>
      <c r="C3694" s="51" t="s">
        <v>31</v>
      </c>
      <c r="D3694" s="51" t="s">
        <v>3603</v>
      </c>
      <c r="E3694" s="51">
        <v>6</v>
      </c>
      <c r="F3694" s="51" t="s">
        <v>3601</v>
      </c>
      <c r="G3694" s="51" t="s">
        <v>3602</v>
      </c>
      <c r="H3694" s="51">
        <v>803</v>
      </c>
      <c r="I3694" s="51" t="s">
        <v>758</v>
      </c>
      <c r="J3694" s="52">
        <v>6005</v>
      </c>
      <c r="K3694" s="51" t="s">
        <v>61</v>
      </c>
      <c r="L3694" s="51" t="s">
        <v>34</v>
      </c>
      <c r="M3694" s="51">
        <v>0</v>
      </c>
      <c r="N3694" s="51">
        <v>0</v>
      </c>
      <c r="O3694" s="51">
        <v>0</v>
      </c>
      <c r="P3694" s="51">
        <v>0</v>
      </c>
      <c r="Q3694" s="51">
        <v>0</v>
      </c>
      <c r="S3694">
        <f t="shared" ref="S3694" si="6604">SUM(M3694:P3694)/4</f>
        <v>0</v>
      </c>
      <c r="T3694">
        <f t="shared" ref="T3694" si="6605">SUM(Q3695:Q3696)</f>
        <v>0</v>
      </c>
      <c r="U3694">
        <f t="shared" ref="U3694" si="6606">SUM(Q3697:Q3698)</f>
        <v>0</v>
      </c>
      <c r="W3694">
        <f>IF(T3694=0,$W$22,"")</f>
        <v>1</v>
      </c>
      <c r="Y3694" t="str">
        <f t="shared" ref="Y3694" si="6607">IF(S3694&gt;SUM(T3694+U3694),$Y$22,"")</f>
        <v/>
      </c>
      <c r="AA3694" t="str">
        <f t="shared" ref="AA3694" si="6608">IF(S3694&gt;$AA$13,$AA$22,"")</f>
        <v/>
      </c>
      <c r="AC3694">
        <f t="shared" ref="AC3694" si="6609">A3694</f>
        <v>550821174</v>
      </c>
      <c r="AD3694">
        <f t="shared" ref="AD3694" si="6610">H3694</f>
        <v>803</v>
      </c>
      <c r="AE3694">
        <f t="shared" ref="AE3694" si="6611">SUM(W3694:AA3694)</f>
        <v>1</v>
      </c>
      <c r="AF3694" s="15">
        <f t="shared" ref="AF3694" si="6612">J3694</f>
        <v>6005</v>
      </c>
    </row>
    <row r="3695" spans="1:32" x14ac:dyDescent="0.2">
      <c r="A3695" s="51">
        <v>550821174</v>
      </c>
      <c r="B3695" s="51" t="s">
        <v>12</v>
      </c>
      <c r="C3695" s="51" t="s">
        <v>31</v>
      </c>
      <c r="D3695" s="51" t="s">
        <v>3603</v>
      </c>
      <c r="E3695" s="51">
        <v>6</v>
      </c>
      <c r="F3695" s="51" t="s">
        <v>3601</v>
      </c>
      <c r="G3695" s="51" t="s">
        <v>3602</v>
      </c>
      <c r="H3695" s="51">
        <v>803</v>
      </c>
      <c r="I3695" s="51" t="s">
        <v>758</v>
      </c>
      <c r="J3695" s="52">
        <v>6005</v>
      </c>
      <c r="K3695" s="51" t="s">
        <v>61</v>
      </c>
      <c r="L3695" s="51" t="s">
        <v>35</v>
      </c>
      <c r="M3695" s="51">
        <v>0</v>
      </c>
      <c r="N3695" s="51">
        <v>0</v>
      </c>
      <c r="O3695" s="51">
        <v>0</v>
      </c>
      <c r="P3695" s="51">
        <v>0</v>
      </c>
      <c r="Q3695" s="51">
        <v>0</v>
      </c>
    </row>
    <row r="3696" spans="1:32" x14ac:dyDescent="0.2">
      <c r="A3696" s="51">
        <v>550821174</v>
      </c>
      <c r="B3696" s="51" t="s">
        <v>12</v>
      </c>
      <c r="C3696" s="51" t="s">
        <v>31</v>
      </c>
      <c r="D3696" s="51" t="s">
        <v>3603</v>
      </c>
      <c r="E3696" s="51">
        <v>6</v>
      </c>
      <c r="F3696" s="51" t="s">
        <v>3601</v>
      </c>
      <c r="G3696" s="51" t="s">
        <v>3602</v>
      </c>
      <c r="H3696" s="51">
        <v>803</v>
      </c>
      <c r="I3696" s="51" t="s">
        <v>758</v>
      </c>
      <c r="J3696" s="52">
        <v>6005</v>
      </c>
      <c r="K3696" s="51" t="s">
        <v>61</v>
      </c>
      <c r="L3696" s="51" t="s">
        <v>36</v>
      </c>
      <c r="M3696" s="51">
        <v>0</v>
      </c>
      <c r="N3696" s="51">
        <v>0</v>
      </c>
      <c r="O3696" s="51">
        <v>0</v>
      </c>
      <c r="P3696" s="51">
        <v>0</v>
      </c>
      <c r="Q3696" s="51">
        <v>0</v>
      </c>
    </row>
    <row r="3697" spans="1:32" x14ac:dyDescent="0.2">
      <c r="A3697" s="51">
        <v>550821174</v>
      </c>
      <c r="B3697" s="51" t="s">
        <v>12</v>
      </c>
      <c r="C3697" s="51" t="s">
        <v>31</v>
      </c>
      <c r="D3697" s="51" t="s">
        <v>3603</v>
      </c>
      <c r="E3697" s="51">
        <v>6</v>
      </c>
      <c r="F3697" s="51" t="s">
        <v>3601</v>
      </c>
      <c r="G3697" s="51" t="s">
        <v>3602</v>
      </c>
      <c r="H3697" s="51">
        <v>803</v>
      </c>
      <c r="I3697" s="51" t="s">
        <v>758</v>
      </c>
      <c r="J3697" s="52">
        <v>6005</v>
      </c>
      <c r="K3697" s="51" t="s">
        <v>61</v>
      </c>
      <c r="L3697" s="51" t="s">
        <v>37</v>
      </c>
      <c r="M3697" s="51">
        <v>0</v>
      </c>
      <c r="N3697" s="51">
        <v>0</v>
      </c>
      <c r="O3697" s="51">
        <v>0</v>
      </c>
      <c r="P3697" s="51">
        <v>0</v>
      </c>
      <c r="Q3697" s="51">
        <v>0</v>
      </c>
    </row>
    <row r="3698" spans="1:32" x14ac:dyDescent="0.2">
      <c r="A3698" s="51">
        <v>550821174</v>
      </c>
      <c r="B3698" s="51" t="s">
        <v>12</v>
      </c>
      <c r="C3698" s="51" t="s">
        <v>31</v>
      </c>
      <c r="D3698" s="51" t="s">
        <v>3603</v>
      </c>
      <c r="E3698" s="51">
        <v>6</v>
      </c>
      <c r="F3698" s="51" t="s">
        <v>3601</v>
      </c>
      <c r="G3698" s="51" t="s">
        <v>3602</v>
      </c>
      <c r="H3698" s="51">
        <v>803</v>
      </c>
      <c r="I3698" s="51" t="s">
        <v>758</v>
      </c>
      <c r="J3698" s="52">
        <v>6005</v>
      </c>
      <c r="K3698" s="51" t="s">
        <v>61</v>
      </c>
      <c r="L3698" s="51" t="s">
        <v>38</v>
      </c>
      <c r="M3698" s="51">
        <v>0</v>
      </c>
      <c r="N3698" s="51">
        <v>0</v>
      </c>
      <c r="O3698" s="51">
        <v>0</v>
      </c>
      <c r="P3698" s="51">
        <v>0</v>
      </c>
      <c r="Q3698" s="51">
        <v>0</v>
      </c>
    </row>
    <row r="3699" spans="1:32" x14ac:dyDescent="0.2">
      <c r="A3699" s="51">
        <v>550821174</v>
      </c>
      <c r="B3699" s="51" t="s">
        <v>12</v>
      </c>
      <c r="C3699" s="51" t="s">
        <v>31</v>
      </c>
      <c r="D3699" s="51" t="s">
        <v>3603</v>
      </c>
      <c r="E3699" s="51">
        <v>6</v>
      </c>
      <c r="F3699" s="51" t="s">
        <v>3601</v>
      </c>
      <c r="G3699" s="51" t="s">
        <v>3602</v>
      </c>
      <c r="H3699" s="51">
        <v>804</v>
      </c>
      <c r="I3699" s="51" t="s">
        <v>759</v>
      </c>
      <c r="J3699" s="52">
        <v>6007</v>
      </c>
      <c r="K3699" s="51" t="s">
        <v>33</v>
      </c>
      <c r="L3699" s="51" t="s">
        <v>34</v>
      </c>
      <c r="M3699" s="51">
        <v>0</v>
      </c>
      <c r="N3699" s="51">
        <v>0</v>
      </c>
      <c r="O3699" s="51">
        <v>0</v>
      </c>
      <c r="P3699" s="51">
        <v>0</v>
      </c>
      <c r="Q3699" s="51">
        <v>0</v>
      </c>
      <c r="S3699">
        <f t="shared" ref="S3699" si="6613">SUM(M3699:P3699)/4</f>
        <v>0</v>
      </c>
      <c r="T3699">
        <f t="shared" ref="T3699" si="6614">SUM(Q3700:Q3701)</f>
        <v>1</v>
      </c>
      <c r="U3699">
        <f t="shared" ref="U3699" si="6615">SUM(Q3702:Q3703)</f>
        <v>0</v>
      </c>
      <c r="W3699" t="str">
        <f>IF(T3699=0,$W$22,"")</f>
        <v/>
      </c>
      <c r="Y3699" t="str">
        <f t="shared" ref="Y3699" si="6616">IF(S3699&gt;SUM(T3699+U3699),$Y$22,"")</f>
        <v/>
      </c>
      <c r="AA3699" t="str">
        <f t="shared" ref="AA3699" si="6617">IF(S3699&gt;$AA$13,$AA$22,"")</f>
        <v/>
      </c>
      <c r="AC3699">
        <f t="shared" ref="AC3699" si="6618">A3699</f>
        <v>550821174</v>
      </c>
      <c r="AD3699">
        <f t="shared" ref="AD3699" si="6619">H3699</f>
        <v>804</v>
      </c>
      <c r="AE3699">
        <f t="shared" ref="AE3699" si="6620">SUM(W3699:AA3699)</f>
        <v>0</v>
      </c>
      <c r="AF3699" s="15">
        <f t="shared" ref="AF3699" si="6621">J3699</f>
        <v>6007</v>
      </c>
    </row>
    <row r="3700" spans="1:32" x14ac:dyDescent="0.2">
      <c r="A3700" s="51">
        <v>550821174</v>
      </c>
      <c r="B3700" s="51" t="s">
        <v>12</v>
      </c>
      <c r="C3700" s="51" t="s">
        <v>31</v>
      </c>
      <c r="D3700" s="51" t="s">
        <v>3603</v>
      </c>
      <c r="E3700" s="51">
        <v>6</v>
      </c>
      <c r="F3700" s="51" t="s">
        <v>3601</v>
      </c>
      <c r="G3700" s="51" t="s">
        <v>3602</v>
      </c>
      <c r="H3700" s="51">
        <v>804</v>
      </c>
      <c r="I3700" s="51" t="s">
        <v>759</v>
      </c>
      <c r="J3700" s="52">
        <v>6007</v>
      </c>
      <c r="K3700" s="51" t="s">
        <v>33</v>
      </c>
      <c r="L3700" s="51" t="s">
        <v>35</v>
      </c>
      <c r="M3700" s="51">
        <v>0</v>
      </c>
      <c r="N3700" s="51">
        <v>0</v>
      </c>
      <c r="O3700" s="51">
        <v>0</v>
      </c>
      <c r="P3700" s="51">
        <v>0</v>
      </c>
      <c r="Q3700" s="51">
        <v>1</v>
      </c>
    </row>
    <row r="3701" spans="1:32" x14ac:dyDescent="0.2">
      <c r="A3701" s="51">
        <v>550821174</v>
      </c>
      <c r="B3701" s="51" t="s">
        <v>12</v>
      </c>
      <c r="C3701" s="51" t="s">
        <v>31</v>
      </c>
      <c r="D3701" s="51" t="s">
        <v>3603</v>
      </c>
      <c r="E3701" s="51">
        <v>6</v>
      </c>
      <c r="F3701" s="51" t="s">
        <v>3601</v>
      </c>
      <c r="G3701" s="51" t="s">
        <v>3602</v>
      </c>
      <c r="H3701" s="51">
        <v>804</v>
      </c>
      <c r="I3701" s="51" t="s">
        <v>759</v>
      </c>
      <c r="J3701" s="52">
        <v>6007</v>
      </c>
      <c r="K3701" s="51" t="s">
        <v>33</v>
      </c>
      <c r="L3701" s="51" t="s">
        <v>36</v>
      </c>
      <c r="M3701" s="51">
        <v>0</v>
      </c>
      <c r="N3701" s="51">
        <v>0</v>
      </c>
      <c r="O3701" s="51">
        <v>0</v>
      </c>
      <c r="P3701" s="51">
        <v>0</v>
      </c>
      <c r="Q3701" s="51">
        <v>0</v>
      </c>
    </row>
    <row r="3702" spans="1:32" x14ac:dyDescent="0.2">
      <c r="A3702" s="51">
        <v>550821174</v>
      </c>
      <c r="B3702" s="51" t="s">
        <v>12</v>
      </c>
      <c r="C3702" s="51" t="s">
        <v>31</v>
      </c>
      <c r="D3702" s="51" t="s">
        <v>3603</v>
      </c>
      <c r="E3702" s="51">
        <v>6</v>
      </c>
      <c r="F3702" s="51" t="s">
        <v>3601</v>
      </c>
      <c r="G3702" s="51" t="s">
        <v>3602</v>
      </c>
      <c r="H3702" s="51">
        <v>804</v>
      </c>
      <c r="I3702" s="51" t="s">
        <v>759</v>
      </c>
      <c r="J3702" s="52">
        <v>6007</v>
      </c>
      <c r="K3702" s="51" t="s">
        <v>33</v>
      </c>
      <c r="L3702" s="51" t="s">
        <v>37</v>
      </c>
      <c r="M3702" s="51">
        <v>0</v>
      </c>
      <c r="N3702" s="51">
        <v>0</v>
      </c>
      <c r="O3702" s="51">
        <v>0</v>
      </c>
      <c r="P3702" s="51">
        <v>0</v>
      </c>
      <c r="Q3702" s="51">
        <v>0</v>
      </c>
    </row>
    <row r="3703" spans="1:32" x14ac:dyDescent="0.2">
      <c r="A3703" s="51">
        <v>550821174</v>
      </c>
      <c r="B3703" s="51" t="s">
        <v>12</v>
      </c>
      <c r="C3703" s="51" t="s">
        <v>31</v>
      </c>
      <c r="D3703" s="51" t="s">
        <v>3603</v>
      </c>
      <c r="E3703" s="51">
        <v>6</v>
      </c>
      <c r="F3703" s="51" t="s">
        <v>3601</v>
      </c>
      <c r="G3703" s="51" t="s">
        <v>3602</v>
      </c>
      <c r="H3703" s="51">
        <v>804</v>
      </c>
      <c r="I3703" s="51" t="s">
        <v>759</v>
      </c>
      <c r="J3703" s="52">
        <v>6007</v>
      </c>
      <c r="K3703" s="51" t="s">
        <v>33</v>
      </c>
      <c r="L3703" s="51" t="s">
        <v>38</v>
      </c>
      <c r="M3703" s="51">
        <v>0</v>
      </c>
      <c r="N3703" s="51">
        <v>0</v>
      </c>
      <c r="O3703" s="51">
        <v>0</v>
      </c>
      <c r="P3703" s="51">
        <v>0</v>
      </c>
      <c r="Q3703" s="51">
        <v>0</v>
      </c>
    </row>
    <row r="3704" spans="1:32" x14ac:dyDescent="0.2">
      <c r="A3704" s="51">
        <v>550821174</v>
      </c>
      <c r="B3704" s="51" t="s">
        <v>12</v>
      </c>
      <c r="C3704" s="51" t="s">
        <v>31</v>
      </c>
      <c r="D3704" s="51" t="s">
        <v>3603</v>
      </c>
      <c r="E3704" s="51">
        <v>6</v>
      </c>
      <c r="F3704" s="51" t="s">
        <v>3601</v>
      </c>
      <c r="G3704" s="51" t="s">
        <v>3602</v>
      </c>
      <c r="H3704" s="51">
        <v>805</v>
      </c>
      <c r="I3704" s="51" t="s">
        <v>760</v>
      </c>
      <c r="J3704" s="52">
        <v>6007</v>
      </c>
      <c r="K3704" s="51" t="s">
        <v>33</v>
      </c>
      <c r="L3704" s="51" t="s">
        <v>34</v>
      </c>
      <c r="M3704" s="51">
        <v>0</v>
      </c>
      <c r="N3704" s="51">
        <v>0</v>
      </c>
      <c r="O3704" s="51">
        <v>0</v>
      </c>
      <c r="P3704" s="51">
        <v>0</v>
      </c>
      <c r="Q3704" s="51">
        <v>0</v>
      </c>
      <c r="S3704">
        <f t="shared" ref="S3704" si="6622">SUM(M3704:P3704)/4</f>
        <v>0</v>
      </c>
      <c r="T3704">
        <f t="shared" ref="T3704" si="6623">SUM(Q3705:Q3706)</f>
        <v>1</v>
      </c>
      <c r="U3704">
        <f t="shared" ref="U3704" si="6624">SUM(Q3707:Q3708)</f>
        <v>0</v>
      </c>
      <c r="W3704" t="str">
        <f>IF(T3704=0,$W$22,"")</f>
        <v/>
      </c>
      <c r="Y3704" t="str">
        <f t="shared" ref="Y3704" si="6625">IF(S3704&gt;SUM(T3704+U3704),$Y$22,"")</f>
        <v/>
      </c>
      <c r="AA3704" t="str">
        <f t="shared" ref="AA3704" si="6626">IF(S3704&gt;$AA$13,$AA$22,"")</f>
        <v/>
      </c>
      <c r="AC3704">
        <f t="shared" ref="AC3704" si="6627">A3704</f>
        <v>550821174</v>
      </c>
      <c r="AD3704">
        <f t="shared" ref="AD3704" si="6628">H3704</f>
        <v>805</v>
      </c>
      <c r="AE3704">
        <f t="shared" ref="AE3704" si="6629">SUM(W3704:AA3704)</f>
        <v>0</v>
      </c>
      <c r="AF3704" s="15">
        <f t="shared" ref="AF3704" si="6630">J3704</f>
        <v>6007</v>
      </c>
    </row>
    <row r="3705" spans="1:32" x14ac:dyDescent="0.2">
      <c r="A3705" s="51">
        <v>550821174</v>
      </c>
      <c r="B3705" s="51" t="s">
        <v>12</v>
      </c>
      <c r="C3705" s="51" t="s">
        <v>31</v>
      </c>
      <c r="D3705" s="51" t="s">
        <v>3603</v>
      </c>
      <c r="E3705" s="51">
        <v>6</v>
      </c>
      <c r="F3705" s="51" t="s">
        <v>3601</v>
      </c>
      <c r="G3705" s="51" t="s">
        <v>3602</v>
      </c>
      <c r="H3705" s="51">
        <v>805</v>
      </c>
      <c r="I3705" s="51" t="s">
        <v>760</v>
      </c>
      <c r="J3705" s="52">
        <v>6007</v>
      </c>
      <c r="K3705" s="51" t="s">
        <v>33</v>
      </c>
      <c r="L3705" s="51" t="s">
        <v>35</v>
      </c>
      <c r="M3705" s="51">
        <v>0</v>
      </c>
      <c r="N3705" s="51">
        <v>0</v>
      </c>
      <c r="O3705" s="51">
        <v>0</v>
      </c>
      <c r="P3705" s="51">
        <v>0</v>
      </c>
      <c r="Q3705" s="51">
        <v>1</v>
      </c>
    </row>
    <row r="3706" spans="1:32" x14ac:dyDescent="0.2">
      <c r="A3706" s="51">
        <v>550821174</v>
      </c>
      <c r="B3706" s="51" t="s">
        <v>12</v>
      </c>
      <c r="C3706" s="51" t="s">
        <v>31</v>
      </c>
      <c r="D3706" s="51" t="s">
        <v>3603</v>
      </c>
      <c r="E3706" s="51">
        <v>6</v>
      </c>
      <c r="F3706" s="51" t="s">
        <v>3601</v>
      </c>
      <c r="G3706" s="51" t="s">
        <v>3602</v>
      </c>
      <c r="H3706" s="51">
        <v>805</v>
      </c>
      <c r="I3706" s="51" t="s">
        <v>760</v>
      </c>
      <c r="J3706" s="52">
        <v>6007</v>
      </c>
      <c r="K3706" s="51" t="s">
        <v>33</v>
      </c>
      <c r="L3706" s="51" t="s">
        <v>36</v>
      </c>
      <c r="M3706" s="51">
        <v>0</v>
      </c>
      <c r="N3706" s="51">
        <v>0</v>
      </c>
      <c r="O3706" s="51">
        <v>0</v>
      </c>
      <c r="P3706" s="51">
        <v>0</v>
      </c>
      <c r="Q3706" s="51">
        <v>0</v>
      </c>
    </row>
    <row r="3707" spans="1:32" x14ac:dyDescent="0.2">
      <c r="A3707" s="51">
        <v>550821174</v>
      </c>
      <c r="B3707" s="51" t="s">
        <v>12</v>
      </c>
      <c r="C3707" s="51" t="s">
        <v>31</v>
      </c>
      <c r="D3707" s="51" t="s">
        <v>3603</v>
      </c>
      <c r="E3707" s="51">
        <v>6</v>
      </c>
      <c r="F3707" s="51" t="s">
        <v>3601</v>
      </c>
      <c r="G3707" s="51" t="s">
        <v>3602</v>
      </c>
      <c r="H3707" s="51">
        <v>805</v>
      </c>
      <c r="I3707" s="51" t="s">
        <v>760</v>
      </c>
      <c r="J3707" s="52">
        <v>6007</v>
      </c>
      <c r="K3707" s="51" t="s">
        <v>33</v>
      </c>
      <c r="L3707" s="51" t="s">
        <v>37</v>
      </c>
      <c r="M3707" s="51">
        <v>0</v>
      </c>
      <c r="N3707" s="51">
        <v>0</v>
      </c>
      <c r="O3707" s="51">
        <v>0</v>
      </c>
      <c r="P3707" s="51">
        <v>0</v>
      </c>
      <c r="Q3707" s="51">
        <v>0</v>
      </c>
    </row>
    <row r="3708" spans="1:32" x14ac:dyDescent="0.2">
      <c r="A3708" s="51">
        <v>550821174</v>
      </c>
      <c r="B3708" s="51" t="s">
        <v>12</v>
      </c>
      <c r="C3708" s="51" t="s">
        <v>31</v>
      </c>
      <c r="D3708" s="51" t="s">
        <v>3603</v>
      </c>
      <c r="E3708" s="51">
        <v>6</v>
      </c>
      <c r="F3708" s="51" t="s">
        <v>3601</v>
      </c>
      <c r="G3708" s="51" t="s">
        <v>3602</v>
      </c>
      <c r="H3708" s="51">
        <v>805</v>
      </c>
      <c r="I3708" s="51" t="s">
        <v>760</v>
      </c>
      <c r="J3708" s="52">
        <v>6007</v>
      </c>
      <c r="K3708" s="51" t="s">
        <v>33</v>
      </c>
      <c r="L3708" s="51" t="s">
        <v>38</v>
      </c>
      <c r="M3708" s="51">
        <v>0</v>
      </c>
      <c r="N3708" s="51">
        <v>0</v>
      </c>
      <c r="O3708" s="51">
        <v>0</v>
      </c>
      <c r="P3708" s="51">
        <v>0</v>
      </c>
      <c r="Q3708" s="51">
        <v>0</v>
      </c>
    </row>
    <row r="3709" spans="1:32" x14ac:dyDescent="0.2">
      <c r="A3709" s="51">
        <v>550821174</v>
      </c>
      <c r="B3709" s="51" t="s">
        <v>12</v>
      </c>
      <c r="C3709" s="51" t="s">
        <v>31</v>
      </c>
      <c r="D3709" s="51" t="s">
        <v>3603</v>
      </c>
      <c r="E3709" s="51">
        <v>6</v>
      </c>
      <c r="F3709" s="51" t="s">
        <v>3601</v>
      </c>
      <c r="G3709" s="51" t="s">
        <v>3602</v>
      </c>
      <c r="H3709" s="51">
        <v>806</v>
      </c>
      <c r="I3709" s="51" t="s">
        <v>761</v>
      </c>
      <c r="J3709" s="52">
        <v>6007</v>
      </c>
      <c r="K3709" s="51" t="s">
        <v>33</v>
      </c>
      <c r="L3709" s="51" t="s">
        <v>34</v>
      </c>
      <c r="M3709" s="51">
        <v>0</v>
      </c>
      <c r="N3709" s="51">
        <v>0</v>
      </c>
      <c r="O3709" s="51">
        <v>0</v>
      </c>
      <c r="P3709" s="51">
        <v>1</v>
      </c>
      <c r="Q3709" s="51">
        <v>0</v>
      </c>
      <c r="S3709">
        <f t="shared" ref="S3709" si="6631">SUM(M3709:P3709)/4</f>
        <v>0.25</v>
      </c>
      <c r="T3709">
        <f t="shared" ref="T3709" si="6632">SUM(Q3710:Q3711)</f>
        <v>0</v>
      </c>
      <c r="U3709">
        <f t="shared" ref="U3709" si="6633">SUM(Q3712:Q3713)</f>
        <v>1</v>
      </c>
      <c r="W3709">
        <f>IF(T3709=0,$W$22,"")</f>
        <v>1</v>
      </c>
      <c r="Y3709" t="str">
        <f t="shared" ref="Y3709" si="6634">IF(S3709&gt;SUM(T3709+U3709),$Y$22,"")</f>
        <v/>
      </c>
      <c r="AA3709" t="str">
        <f t="shared" ref="AA3709" si="6635">IF(S3709&gt;$AA$13,$AA$22,"")</f>
        <v/>
      </c>
      <c r="AC3709">
        <f t="shared" ref="AC3709" si="6636">A3709</f>
        <v>550821174</v>
      </c>
      <c r="AD3709">
        <f t="shared" ref="AD3709" si="6637">H3709</f>
        <v>806</v>
      </c>
      <c r="AE3709">
        <f t="shared" ref="AE3709" si="6638">SUM(W3709:AA3709)</f>
        <v>1</v>
      </c>
      <c r="AF3709" s="15">
        <f t="shared" ref="AF3709" si="6639">J3709</f>
        <v>6007</v>
      </c>
    </row>
    <row r="3710" spans="1:32" x14ac:dyDescent="0.2">
      <c r="A3710" s="51">
        <v>550821174</v>
      </c>
      <c r="B3710" s="51" t="s">
        <v>12</v>
      </c>
      <c r="C3710" s="51" t="s">
        <v>31</v>
      </c>
      <c r="D3710" s="51" t="s">
        <v>3603</v>
      </c>
      <c r="E3710" s="51">
        <v>6</v>
      </c>
      <c r="F3710" s="51" t="s">
        <v>3601</v>
      </c>
      <c r="G3710" s="51" t="s">
        <v>3602</v>
      </c>
      <c r="H3710" s="51">
        <v>806</v>
      </c>
      <c r="I3710" s="51" t="s">
        <v>761</v>
      </c>
      <c r="J3710" s="52">
        <v>6007</v>
      </c>
      <c r="K3710" s="51" t="s">
        <v>33</v>
      </c>
      <c r="L3710" s="51" t="s">
        <v>35</v>
      </c>
      <c r="M3710" s="51">
        <v>0</v>
      </c>
      <c r="N3710" s="51">
        <v>0</v>
      </c>
      <c r="O3710" s="51">
        <v>0</v>
      </c>
      <c r="P3710" s="51">
        <v>0</v>
      </c>
      <c r="Q3710" s="51">
        <v>0</v>
      </c>
    </row>
    <row r="3711" spans="1:32" x14ac:dyDescent="0.2">
      <c r="A3711" s="51">
        <v>550821174</v>
      </c>
      <c r="B3711" s="51" t="s">
        <v>12</v>
      </c>
      <c r="C3711" s="51" t="s">
        <v>31</v>
      </c>
      <c r="D3711" s="51" t="s">
        <v>3603</v>
      </c>
      <c r="E3711" s="51">
        <v>6</v>
      </c>
      <c r="F3711" s="51" t="s">
        <v>3601</v>
      </c>
      <c r="G3711" s="51" t="s">
        <v>3602</v>
      </c>
      <c r="H3711" s="51">
        <v>806</v>
      </c>
      <c r="I3711" s="51" t="s">
        <v>761</v>
      </c>
      <c r="J3711" s="52">
        <v>6007</v>
      </c>
      <c r="K3711" s="51" t="s">
        <v>33</v>
      </c>
      <c r="L3711" s="51" t="s">
        <v>36</v>
      </c>
      <c r="M3711" s="51">
        <v>0</v>
      </c>
      <c r="N3711" s="51">
        <v>0</v>
      </c>
      <c r="O3711" s="51">
        <v>0</v>
      </c>
      <c r="P3711" s="51">
        <v>0</v>
      </c>
      <c r="Q3711" s="51">
        <v>0</v>
      </c>
    </row>
    <row r="3712" spans="1:32" x14ac:dyDescent="0.2">
      <c r="A3712" s="51">
        <v>550821174</v>
      </c>
      <c r="B3712" s="51" t="s">
        <v>12</v>
      </c>
      <c r="C3712" s="51" t="s">
        <v>31</v>
      </c>
      <c r="D3712" s="51" t="s">
        <v>3603</v>
      </c>
      <c r="E3712" s="51">
        <v>6</v>
      </c>
      <c r="F3712" s="51" t="s">
        <v>3601</v>
      </c>
      <c r="G3712" s="51" t="s">
        <v>3602</v>
      </c>
      <c r="H3712" s="51">
        <v>806</v>
      </c>
      <c r="I3712" s="51" t="s">
        <v>761</v>
      </c>
      <c r="J3712" s="52">
        <v>6007</v>
      </c>
      <c r="K3712" s="51" t="s">
        <v>33</v>
      </c>
      <c r="L3712" s="51" t="s">
        <v>37</v>
      </c>
      <c r="M3712" s="51">
        <v>0</v>
      </c>
      <c r="N3712" s="51">
        <v>0</v>
      </c>
      <c r="O3712" s="51">
        <v>0</v>
      </c>
      <c r="P3712" s="51">
        <v>0</v>
      </c>
      <c r="Q3712" s="51">
        <v>1</v>
      </c>
    </row>
    <row r="3713" spans="1:32" x14ac:dyDescent="0.2">
      <c r="A3713" s="51">
        <v>550821174</v>
      </c>
      <c r="B3713" s="51" t="s">
        <v>12</v>
      </c>
      <c r="C3713" s="51" t="s">
        <v>31</v>
      </c>
      <c r="D3713" s="51" t="s">
        <v>3603</v>
      </c>
      <c r="E3713" s="51">
        <v>6</v>
      </c>
      <c r="F3713" s="51" t="s">
        <v>3601</v>
      </c>
      <c r="G3713" s="51" t="s">
        <v>3602</v>
      </c>
      <c r="H3713" s="51">
        <v>806</v>
      </c>
      <c r="I3713" s="51" t="s">
        <v>761</v>
      </c>
      <c r="J3713" s="52">
        <v>6007</v>
      </c>
      <c r="K3713" s="51" t="s">
        <v>33</v>
      </c>
      <c r="L3713" s="51" t="s">
        <v>38</v>
      </c>
      <c r="M3713" s="51">
        <v>0</v>
      </c>
      <c r="N3713" s="51">
        <v>0</v>
      </c>
      <c r="O3713" s="51">
        <v>0</v>
      </c>
      <c r="P3713" s="51">
        <v>0</v>
      </c>
      <c r="Q3713" s="51">
        <v>0</v>
      </c>
    </row>
    <row r="3714" spans="1:32" x14ac:dyDescent="0.2">
      <c r="A3714" s="51">
        <v>550821174</v>
      </c>
      <c r="B3714" s="51" t="s">
        <v>12</v>
      </c>
      <c r="C3714" s="51" t="s">
        <v>31</v>
      </c>
      <c r="D3714" s="51" t="s">
        <v>3603</v>
      </c>
      <c r="E3714" s="51">
        <v>6</v>
      </c>
      <c r="F3714" s="51" t="s">
        <v>3601</v>
      </c>
      <c r="G3714" s="51" t="s">
        <v>3602</v>
      </c>
      <c r="H3714" s="51">
        <v>807</v>
      </c>
      <c r="I3714" s="51" t="s">
        <v>762</v>
      </c>
      <c r="J3714" s="52">
        <v>6007</v>
      </c>
      <c r="K3714" s="51" t="s">
        <v>33</v>
      </c>
      <c r="L3714" s="51" t="s">
        <v>34</v>
      </c>
      <c r="M3714" s="51">
        <v>0</v>
      </c>
      <c r="N3714" s="51">
        <v>0</v>
      </c>
      <c r="O3714" s="51">
        <v>0</v>
      </c>
      <c r="P3714" s="51">
        <v>0</v>
      </c>
      <c r="Q3714" s="51">
        <v>0</v>
      </c>
      <c r="S3714">
        <f t="shared" ref="S3714" si="6640">SUM(M3714:P3714)/4</f>
        <v>0</v>
      </c>
      <c r="T3714">
        <f t="shared" ref="T3714" si="6641">SUM(Q3715:Q3716)</f>
        <v>1</v>
      </c>
      <c r="U3714">
        <f t="shared" ref="U3714" si="6642">SUM(Q3717:Q3718)</f>
        <v>0</v>
      </c>
      <c r="W3714" t="str">
        <f>IF(T3714=0,$W$22,"")</f>
        <v/>
      </c>
      <c r="Y3714" t="str">
        <f t="shared" ref="Y3714" si="6643">IF(S3714&gt;SUM(T3714+U3714),$Y$22,"")</f>
        <v/>
      </c>
      <c r="AA3714" t="str">
        <f t="shared" ref="AA3714" si="6644">IF(S3714&gt;$AA$13,$AA$22,"")</f>
        <v/>
      </c>
      <c r="AC3714">
        <f t="shared" ref="AC3714" si="6645">A3714</f>
        <v>550821174</v>
      </c>
      <c r="AD3714">
        <f t="shared" ref="AD3714" si="6646">H3714</f>
        <v>807</v>
      </c>
      <c r="AE3714">
        <f t="shared" ref="AE3714" si="6647">SUM(W3714:AA3714)</f>
        <v>0</v>
      </c>
      <c r="AF3714" s="15">
        <f t="shared" ref="AF3714" si="6648">J3714</f>
        <v>6007</v>
      </c>
    </row>
    <row r="3715" spans="1:32" x14ac:dyDescent="0.2">
      <c r="A3715" s="51">
        <v>550821174</v>
      </c>
      <c r="B3715" s="51" t="s">
        <v>12</v>
      </c>
      <c r="C3715" s="51" t="s">
        <v>31</v>
      </c>
      <c r="D3715" s="51" t="s">
        <v>3603</v>
      </c>
      <c r="E3715" s="51">
        <v>6</v>
      </c>
      <c r="F3715" s="51" t="s">
        <v>3601</v>
      </c>
      <c r="G3715" s="51" t="s">
        <v>3602</v>
      </c>
      <c r="H3715" s="51">
        <v>807</v>
      </c>
      <c r="I3715" s="51" t="s">
        <v>762</v>
      </c>
      <c r="J3715" s="52">
        <v>6007</v>
      </c>
      <c r="K3715" s="51" t="s">
        <v>33</v>
      </c>
      <c r="L3715" s="51" t="s">
        <v>35</v>
      </c>
      <c r="M3715" s="51">
        <v>0</v>
      </c>
      <c r="N3715" s="51">
        <v>0</v>
      </c>
      <c r="O3715" s="51">
        <v>0</v>
      </c>
      <c r="P3715" s="51">
        <v>0</v>
      </c>
      <c r="Q3715" s="51">
        <v>1</v>
      </c>
    </row>
    <row r="3716" spans="1:32" x14ac:dyDescent="0.2">
      <c r="A3716" s="51">
        <v>550821174</v>
      </c>
      <c r="B3716" s="51" t="s">
        <v>12</v>
      </c>
      <c r="C3716" s="51" t="s">
        <v>31</v>
      </c>
      <c r="D3716" s="51" t="s">
        <v>3603</v>
      </c>
      <c r="E3716" s="51">
        <v>6</v>
      </c>
      <c r="F3716" s="51" t="s">
        <v>3601</v>
      </c>
      <c r="G3716" s="51" t="s">
        <v>3602</v>
      </c>
      <c r="H3716" s="51">
        <v>807</v>
      </c>
      <c r="I3716" s="51" t="s">
        <v>762</v>
      </c>
      <c r="J3716" s="52">
        <v>6007</v>
      </c>
      <c r="K3716" s="51" t="s">
        <v>33</v>
      </c>
      <c r="L3716" s="51" t="s">
        <v>36</v>
      </c>
      <c r="M3716" s="51">
        <v>0</v>
      </c>
      <c r="N3716" s="51">
        <v>0</v>
      </c>
      <c r="O3716" s="51">
        <v>0</v>
      </c>
      <c r="P3716" s="51">
        <v>0</v>
      </c>
      <c r="Q3716" s="51">
        <v>0</v>
      </c>
    </row>
    <row r="3717" spans="1:32" x14ac:dyDescent="0.2">
      <c r="A3717" s="51">
        <v>550821174</v>
      </c>
      <c r="B3717" s="51" t="s">
        <v>12</v>
      </c>
      <c r="C3717" s="51" t="s">
        <v>31</v>
      </c>
      <c r="D3717" s="51" t="s">
        <v>3603</v>
      </c>
      <c r="E3717" s="51">
        <v>6</v>
      </c>
      <c r="F3717" s="51" t="s">
        <v>3601</v>
      </c>
      <c r="G3717" s="51" t="s">
        <v>3602</v>
      </c>
      <c r="H3717" s="51">
        <v>807</v>
      </c>
      <c r="I3717" s="51" t="s">
        <v>762</v>
      </c>
      <c r="J3717" s="52">
        <v>6007</v>
      </c>
      <c r="K3717" s="51" t="s">
        <v>33</v>
      </c>
      <c r="L3717" s="51" t="s">
        <v>37</v>
      </c>
      <c r="M3717" s="51">
        <v>0</v>
      </c>
      <c r="N3717" s="51">
        <v>0</v>
      </c>
      <c r="O3717" s="51">
        <v>0</v>
      </c>
      <c r="P3717" s="51">
        <v>0</v>
      </c>
      <c r="Q3717" s="51">
        <v>0</v>
      </c>
    </row>
    <row r="3718" spans="1:32" x14ac:dyDescent="0.2">
      <c r="A3718" s="51">
        <v>550821174</v>
      </c>
      <c r="B3718" s="51" t="s">
        <v>12</v>
      </c>
      <c r="C3718" s="51" t="s">
        <v>31</v>
      </c>
      <c r="D3718" s="51" t="s">
        <v>3603</v>
      </c>
      <c r="E3718" s="51">
        <v>6</v>
      </c>
      <c r="F3718" s="51" t="s">
        <v>3601</v>
      </c>
      <c r="G3718" s="51" t="s">
        <v>3602</v>
      </c>
      <c r="H3718" s="51">
        <v>807</v>
      </c>
      <c r="I3718" s="51" t="s">
        <v>762</v>
      </c>
      <c r="J3718" s="52">
        <v>6007</v>
      </c>
      <c r="K3718" s="51" t="s">
        <v>33</v>
      </c>
      <c r="L3718" s="51" t="s">
        <v>38</v>
      </c>
      <c r="M3718" s="51">
        <v>0</v>
      </c>
      <c r="N3718" s="51">
        <v>0</v>
      </c>
      <c r="O3718" s="51">
        <v>0</v>
      </c>
      <c r="P3718" s="51">
        <v>0</v>
      </c>
      <c r="Q3718" s="51">
        <v>0</v>
      </c>
    </row>
    <row r="3719" spans="1:32" x14ac:dyDescent="0.2">
      <c r="A3719" s="51">
        <v>550821174</v>
      </c>
      <c r="B3719" s="51" t="s">
        <v>12</v>
      </c>
      <c r="C3719" s="51" t="s">
        <v>31</v>
      </c>
      <c r="D3719" s="51" t="s">
        <v>3603</v>
      </c>
      <c r="E3719" s="51">
        <v>6</v>
      </c>
      <c r="F3719" s="51" t="s">
        <v>3601</v>
      </c>
      <c r="G3719" s="51" t="s">
        <v>3602</v>
      </c>
      <c r="H3719" s="51">
        <v>808</v>
      </c>
      <c r="I3719" s="51" t="s">
        <v>763</v>
      </c>
      <c r="J3719" s="52">
        <v>6005</v>
      </c>
      <c r="K3719" s="51" t="s">
        <v>61</v>
      </c>
      <c r="L3719" s="51" t="s">
        <v>34</v>
      </c>
      <c r="M3719" s="51">
        <v>0</v>
      </c>
      <c r="N3719" s="51">
        <v>0</v>
      </c>
      <c r="O3719" s="51">
        <v>0</v>
      </c>
      <c r="P3719" s="51">
        <v>0</v>
      </c>
      <c r="Q3719" s="51">
        <v>0</v>
      </c>
      <c r="S3719">
        <f t="shared" ref="S3719" si="6649">SUM(M3719:P3719)/4</f>
        <v>0</v>
      </c>
      <c r="T3719">
        <f t="shared" ref="T3719" si="6650">SUM(Q3720:Q3721)</f>
        <v>1</v>
      </c>
      <c r="U3719">
        <f t="shared" ref="U3719" si="6651">SUM(Q3722:Q3723)</f>
        <v>0</v>
      </c>
      <c r="W3719" t="str">
        <f>IF(T3719=0,$W$22,"")</f>
        <v/>
      </c>
      <c r="Y3719" t="str">
        <f t="shared" ref="Y3719" si="6652">IF(S3719&gt;SUM(T3719+U3719),$Y$22,"")</f>
        <v/>
      </c>
      <c r="AA3719" t="str">
        <f t="shared" ref="AA3719" si="6653">IF(S3719&gt;$AA$13,$AA$22,"")</f>
        <v/>
      </c>
      <c r="AC3719">
        <f t="shared" ref="AC3719" si="6654">A3719</f>
        <v>550821174</v>
      </c>
      <c r="AD3719">
        <f t="shared" ref="AD3719" si="6655">H3719</f>
        <v>808</v>
      </c>
      <c r="AE3719">
        <f t="shared" ref="AE3719" si="6656">SUM(W3719:AA3719)</f>
        <v>0</v>
      </c>
      <c r="AF3719" s="15">
        <f t="shared" ref="AF3719" si="6657">J3719</f>
        <v>6005</v>
      </c>
    </row>
    <row r="3720" spans="1:32" x14ac:dyDescent="0.2">
      <c r="A3720" s="51">
        <v>550821174</v>
      </c>
      <c r="B3720" s="51" t="s">
        <v>12</v>
      </c>
      <c r="C3720" s="51" t="s">
        <v>31</v>
      </c>
      <c r="D3720" s="51" t="s">
        <v>3603</v>
      </c>
      <c r="E3720" s="51">
        <v>6</v>
      </c>
      <c r="F3720" s="51" t="s">
        <v>3601</v>
      </c>
      <c r="G3720" s="51" t="s">
        <v>3602</v>
      </c>
      <c r="H3720" s="51">
        <v>808</v>
      </c>
      <c r="I3720" s="51" t="s">
        <v>763</v>
      </c>
      <c r="J3720" s="52">
        <v>6005</v>
      </c>
      <c r="K3720" s="51" t="s">
        <v>61</v>
      </c>
      <c r="L3720" s="51" t="s">
        <v>35</v>
      </c>
      <c r="M3720" s="51">
        <v>0</v>
      </c>
      <c r="N3720" s="51">
        <v>0</v>
      </c>
      <c r="O3720" s="51">
        <v>0</v>
      </c>
      <c r="P3720" s="51">
        <v>0</v>
      </c>
      <c r="Q3720" s="51">
        <v>1</v>
      </c>
    </row>
    <row r="3721" spans="1:32" x14ac:dyDescent="0.2">
      <c r="A3721" s="51">
        <v>550821174</v>
      </c>
      <c r="B3721" s="51" t="s">
        <v>12</v>
      </c>
      <c r="C3721" s="51" t="s">
        <v>31</v>
      </c>
      <c r="D3721" s="51" t="s">
        <v>3603</v>
      </c>
      <c r="E3721" s="51">
        <v>6</v>
      </c>
      <c r="F3721" s="51" t="s">
        <v>3601</v>
      </c>
      <c r="G3721" s="51" t="s">
        <v>3602</v>
      </c>
      <c r="H3721" s="51">
        <v>808</v>
      </c>
      <c r="I3721" s="51" t="s">
        <v>763</v>
      </c>
      <c r="J3721" s="52">
        <v>6005</v>
      </c>
      <c r="K3721" s="51" t="s">
        <v>61</v>
      </c>
      <c r="L3721" s="51" t="s">
        <v>36</v>
      </c>
      <c r="M3721" s="51">
        <v>0</v>
      </c>
      <c r="N3721" s="51">
        <v>0</v>
      </c>
      <c r="O3721" s="51">
        <v>0</v>
      </c>
      <c r="P3721" s="51">
        <v>0</v>
      </c>
      <c r="Q3721" s="51">
        <v>0</v>
      </c>
    </row>
    <row r="3722" spans="1:32" x14ac:dyDescent="0.2">
      <c r="A3722" s="51">
        <v>550821174</v>
      </c>
      <c r="B3722" s="51" t="s">
        <v>12</v>
      </c>
      <c r="C3722" s="51" t="s">
        <v>31</v>
      </c>
      <c r="D3722" s="51" t="s">
        <v>3603</v>
      </c>
      <c r="E3722" s="51">
        <v>6</v>
      </c>
      <c r="F3722" s="51" t="s">
        <v>3601</v>
      </c>
      <c r="G3722" s="51" t="s">
        <v>3602</v>
      </c>
      <c r="H3722" s="51">
        <v>808</v>
      </c>
      <c r="I3722" s="51" t="s">
        <v>763</v>
      </c>
      <c r="J3722" s="52">
        <v>6005</v>
      </c>
      <c r="K3722" s="51" t="s">
        <v>61</v>
      </c>
      <c r="L3722" s="51" t="s">
        <v>37</v>
      </c>
      <c r="M3722" s="51">
        <v>0</v>
      </c>
      <c r="N3722" s="51">
        <v>0</v>
      </c>
      <c r="O3722" s="51">
        <v>0</v>
      </c>
      <c r="P3722" s="51">
        <v>0</v>
      </c>
      <c r="Q3722" s="51">
        <v>0</v>
      </c>
    </row>
    <row r="3723" spans="1:32" x14ac:dyDescent="0.2">
      <c r="A3723" s="51">
        <v>550821174</v>
      </c>
      <c r="B3723" s="51" t="s">
        <v>12</v>
      </c>
      <c r="C3723" s="51" t="s">
        <v>31</v>
      </c>
      <c r="D3723" s="51" t="s">
        <v>3603</v>
      </c>
      <c r="E3723" s="51">
        <v>6</v>
      </c>
      <c r="F3723" s="51" t="s">
        <v>3601</v>
      </c>
      <c r="G3723" s="51" t="s">
        <v>3602</v>
      </c>
      <c r="H3723" s="51">
        <v>808</v>
      </c>
      <c r="I3723" s="51" t="s">
        <v>763</v>
      </c>
      <c r="J3723" s="52">
        <v>6005</v>
      </c>
      <c r="K3723" s="51" t="s">
        <v>61</v>
      </c>
      <c r="L3723" s="51" t="s">
        <v>38</v>
      </c>
      <c r="M3723" s="51">
        <v>0</v>
      </c>
      <c r="N3723" s="51">
        <v>0</v>
      </c>
      <c r="O3723" s="51">
        <v>0</v>
      </c>
      <c r="P3723" s="51">
        <v>0</v>
      </c>
      <c r="Q3723" s="51">
        <v>0</v>
      </c>
    </row>
    <row r="3724" spans="1:32" x14ac:dyDescent="0.2">
      <c r="A3724" s="51">
        <v>550821174</v>
      </c>
      <c r="B3724" s="51" t="s">
        <v>12</v>
      </c>
      <c r="C3724" s="51" t="s">
        <v>31</v>
      </c>
      <c r="D3724" s="51" t="s">
        <v>3603</v>
      </c>
      <c r="E3724" s="51">
        <v>6</v>
      </c>
      <c r="F3724" s="51" t="s">
        <v>3601</v>
      </c>
      <c r="G3724" s="51" t="s">
        <v>3602</v>
      </c>
      <c r="H3724" s="51">
        <v>809</v>
      </c>
      <c r="I3724" s="51" t="s">
        <v>764</v>
      </c>
      <c r="J3724" s="52">
        <v>6014</v>
      </c>
      <c r="K3724" s="51" t="s">
        <v>41</v>
      </c>
      <c r="L3724" s="51" t="s">
        <v>34</v>
      </c>
      <c r="M3724" s="51">
        <v>1</v>
      </c>
      <c r="N3724" s="51">
        <v>1</v>
      </c>
      <c r="O3724" s="51">
        <v>0</v>
      </c>
      <c r="P3724" s="51">
        <v>0</v>
      </c>
      <c r="Q3724" s="51">
        <v>0</v>
      </c>
      <c r="S3724">
        <f t="shared" ref="S3724" si="6658">SUM(M3724:P3724)/4</f>
        <v>0.5</v>
      </c>
      <c r="T3724">
        <f t="shared" ref="T3724" si="6659">SUM(Q3725:Q3726)</f>
        <v>1</v>
      </c>
      <c r="U3724">
        <f t="shared" ref="U3724" si="6660">SUM(Q3727:Q3728)</f>
        <v>0</v>
      </c>
      <c r="W3724" t="str">
        <f>IF(T3724=0,$W$22,"")</f>
        <v/>
      </c>
      <c r="Y3724" t="str">
        <f t="shared" ref="Y3724" si="6661">IF(S3724&gt;SUM(T3724+U3724),$Y$22,"")</f>
        <v/>
      </c>
      <c r="AA3724" t="str">
        <f t="shared" ref="AA3724" si="6662">IF(S3724&gt;$AA$13,$AA$22,"")</f>
        <v/>
      </c>
      <c r="AC3724">
        <f t="shared" ref="AC3724" si="6663">A3724</f>
        <v>550821174</v>
      </c>
      <c r="AD3724">
        <f t="shared" ref="AD3724" si="6664">H3724</f>
        <v>809</v>
      </c>
      <c r="AE3724">
        <f t="shared" ref="AE3724" si="6665">SUM(W3724:AA3724)</f>
        <v>0</v>
      </c>
      <c r="AF3724" s="15">
        <f t="shared" ref="AF3724" si="6666">J3724</f>
        <v>6014</v>
      </c>
    </row>
    <row r="3725" spans="1:32" x14ac:dyDescent="0.2">
      <c r="A3725" s="51">
        <v>550821174</v>
      </c>
      <c r="B3725" s="51" t="s">
        <v>12</v>
      </c>
      <c r="C3725" s="51" t="s">
        <v>31</v>
      </c>
      <c r="D3725" s="51" t="s">
        <v>3603</v>
      </c>
      <c r="E3725" s="51">
        <v>6</v>
      </c>
      <c r="F3725" s="51" t="s">
        <v>3601</v>
      </c>
      <c r="G3725" s="51" t="s">
        <v>3602</v>
      </c>
      <c r="H3725" s="51">
        <v>809</v>
      </c>
      <c r="I3725" s="51" t="s">
        <v>764</v>
      </c>
      <c r="J3725" s="52">
        <v>6014</v>
      </c>
      <c r="K3725" s="51" t="s">
        <v>41</v>
      </c>
      <c r="L3725" s="51" t="s">
        <v>35</v>
      </c>
      <c r="M3725" s="51">
        <v>0</v>
      </c>
      <c r="N3725" s="51">
        <v>0</v>
      </c>
      <c r="O3725" s="51">
        <v>0</v>
      </c>
      <c r="P3725" s="51">
        <v>0</v>
      </c>
      <c r="Q3725" s="51">
        <v>1</v>
      </c>
    </row>
    <row r="3726" spans="1:32" x14ac:dyDescent="0.2">
      <c r="A3726" s="51">
        <v>550821174</v>
      </c>
      <c r="B3726" s="51" t="s">
        <v>12</v>
      </c>
      <c r="C3726" s="51" t="s">
        <v>31</v>
      </c>
      <c r="D3726" s="51" t="s">
        <v>3603</v>
      </c>
      <c r="E3726" s="51">
        <v>6</v>
      </c>
      <c r="F3726" s="51" t="s">
        <v>3601</v>
      </c>
      <c r="G3726" s="51" t="s">
        <v>3602</v>
      </c>
      <c r="H3726" s="51">
        <v>809</v>
      </c>
      <c r="I3726" s="51" t="s">
        <v>764</v>
      </c>
      <c r="J3726" s="52">
        <v>6014</v>
      </c>
      <c r="K3726" s="51" t="s">
        <v>41</v>
      </c>
      <c r="L3726" s="51" t="s">
        <v>36</v>
      </c>
      <c r="M3726" s="51">
        <v>0</v>
      </c>
      <c r="N3726" s="51">
        <v>0</v>
      </c>
      <c r="O3726" s="51">
        <v>0</v>
      </c>
      <c r="P3726" s="51">
        <v>0</v>
      </c>
      <c r="Q3726" s="51">
        <v>0</v>
      </c>
    </row>
    <row r="3727" spans="1:32" x14ac:dyDescent="0.2">
      <c r="A3727" s="51">
        <v>550821174</v>
      </c>
      <c r="B3727" s="51" t="s">
        <v>12</v>
      </c>
      <c r="C3727" s="51" t="s">
        <v>31</v>
      </c>
      <c r="D3727" s="51" t="s">
        <v>3603</v>
      </c>
      <c r="E3727" s="51">
        <v>6</v>
      </c>
      <c r="F3727" s="51" t="s">
        <v>3601</v>
      </c>
      <c r="G3727" s="51" t="s">
        <v>3602</v>
      </c>
      <c r="H3727" s="51">
        <v>809</v>
      </c>
      <c r="I3727" s="51" t="s">
        <v>764</v>
      </c>
      <c r="J3727" s="52">
        <v>6014</v>
      </c>
      <c r="K3727" s="51" t="s">
        <v>41</v>
      </c>
      <c r="L3727" s="51" t="s">
        <v>37</v>
      </c>
      <c r="M3727" s="51">
        <v>0</v>
      </c>
      <c r="N3727" s="51">
        <v>0</v>
      </c>
      <c r="O3727" s="51">
        <v>0</v>
      </c>
      <c r="P3727" s="51">
        <v>0</v>
      </c>
      <c r="Q3727" s="51">
        <v>0</v>
      </c>
    </row>
    <row r="3728" spans="1:32" x14ac:dyDescent="0.2">
      <c r="A3728" s="51">
        <v>550821174</v>
      </c>
      <c r="B3728" s="51" t="s">
        <v>12</v>
      </c>
      <c r="C3728" s="51" t="s">
        <v>31</v>
      </c>
      <c r="D3728" s="51" t="s">
        <v>3603</v>
      </c>
      <c r="E3728" s="51">
        <v>6</v>
      </c>
      <c r="F3728" s="51" t="s">
        <v>3601</v>
      </c>
      <c r="G3728" s="51" t="s">
        <v>3602</v>
      </c>
      <c r="H3728" s="51">
        <v>809</v>
      </c>
      <c r="I3728" s="51" t="s">
        <v>764</v>
      </c>
      <c r="J3728" s="52">
        <v>6014</v>
      </c>
      <c r="K3728" s="51" t="s">
        <v>41</v>
      </c>
      <c r="L3728" s="51" t="s">
        <v>38</v>
      </c>
      <c r="M3728" s="51">
        <v>0</v>
      </c>
      <c r="N3728" s="51">
        <v>0</v>
      </c>
      <c r="O3728" s="51">
        <v>0</v>
      </c>
      <c r="P3728" s="51">
        <v>0</v>
      </c>
      <c r="Q3728" s="51">
        <v>0</v>
      </c>
    </row>
    <row r="3729" spans="1:32" x14ac:dyDescent="0.2">
      <c r="A3729" s="51">
        <v>550821174</v>
      </c>
      <c r="B3729" s="51" t="s">
        <v>12</v>
      </c>
      <c r="C3729" s="51" t="s">
        <v>31</v>
      </c>
      <c r="D3729" s="51" t="s">
        <v>3603</v>
      </c>
      <c r="E3729" s="51">
        <v>6</v>
      </c>
      <c r="F3729" s="51" t="s">
        <v>3601</v>
      </c>
      <c r="G3729" s="51" t="s">
        <v>3602</v>
      </c>
      <c r="H3729" s="51">
        <v>810</v>
      </c>
      <c r="I3729" s="51" t="s">
        <v>765</v>
      </c>
      <c r="J3729" s="52">
        <v>6022</v>
      </c>
      <c r="K3729" s="51" t="s">
        <v>47</v>
      </c>
      <c r="L3729" s="51" t="s">
        <v>34</v>
      </c>
      <c r="M3729" s="51">
        <v>0</v>
      </c>
      <c r="N3729" s="51">
        <v>0</v>
      </c>
      <c r="O3729" s="51">
        <v>0</v>
      </c>
      <c r="P3729" s="51">
        <v>0</v>
      </c>
      <c r="Q3729" s="51">
        <v>0</v>
      </c>
      <c r="S3729">
        <f t="shared" ref="S3729" si="6667">SUM(M3729:P3729)/4</f>
        <v>0</v>
      </c>
      <c r="T3729">
        <f t="shared" ref="T3729" si="6668">SUM(Q3730:Q3731)</f>
        <v>1</v>
      </c>
      <c r="U3729">
        <f t="shared" ref="U3729" si="6669">SUM(Q3732:Q3733)</f>
        <v>0</v>
      </c>
      <c r="W3729" t="str">
        <f>IF(T3729=0,$W$22,"")</f>
        <v/>
      </c>
      <c r="Y3729" t="str">
        <f t="shared" ref="Y3729" si="6670">IF(S3729&gt;SUM(T3729+U3729),$Y$22,"")</f>
        <v/>
      </c>
      <c r="AA3729" t="str">
        <f t="shared" ref="AA3729" si="6671">IF(S3729&gt;$AA$13,$AA$22,"")</f>
        <v/>
      </c>
      <c r="AC3729">
        <f t="shared" ref="AC3729" si="6672">A3729</f>
        <v>550821174</v>
      </c>
      <c r="AD3729">
        <f t="shared" ref="AD3729" si="6673">H3729</f>
        <v>810</v>
      </c>
      <c r="AE3729">
        <f t="shared" ref="AE3729" si="6674">SUM(W3729:AA3729)</f>
        <v>0</v>
      </c>
      <c r="AF3729" s="15">
        <f t="shared" ref="AF3729" si="6675">J3729</f>
        <v>6022</v>
      </c>
    </row>
    <row r="3730" spans="1:32" x14ac:dyDescent="0.2">
      <c r="A3730" s="51">
        <v>550821174</v>
      </c>
      <c r="B3730" s="51" t="s">
        <v>12</v>
      </c>
      <c r="C3730" s="51" t="s">
        <v>31</v>
      </c>
      <c r="D3730" s="51" t="s">
        <v>3603</v>
      </c>
      <c r="E3730" s="51">
        <v>6</v>
      </c>
      <c r="F3730" s="51" t="s">
        <v>3601</v>
      </c>
      <c r="G3730" s="51" t="s">
        <v>3602</v>
      </c>
      <c r="H3730" s="51">
        <v>810</v>
      </c>
      <c r="I3730" s="51" t="s">
        <v>765</v>
      </c>
      <c r="J3730" s="52">
        <v>6022</v>
      </c>
      <c r="K3730" s="51" t="s">
        <v>47</v>
      </c>
      <c r="L3730" s="51" t="s">
        <v>35</v>
      </c>
      <c r="M3730" s="51">
        <v>0</v>
      </c>
      <c r="N3730" s="51">
        <v>0</v>
      </c>
      <c r="O3730" s="51">
        <v>0</v>
      </c>
      <c r="P3730" s="51">
        <v>0</v>
      </c>
      <c r="Q3730" s="51">
        <v>1</v>
      </c>
    </row>
    <row r="3731" spans="1:32" x14ac:dyDescent="0.2">
      <c r="A3731" s="51">
        <v>550821174</v>
      </c>
      <c r="B3731" s="51" t="s">
        <v>12</v>
      </c>
      <c r="C3731" s="51" t="s">
        <v>31</v>
      </c>
      <c r="D3731" s="51" t="s">
        <v>3603</v>
      </c>
      <c r="E3731" s="51">
        <v>6</v>
      </c>
      <c r="F3731" s="51" t="s">
        <v>3601</v>
      </c>
      <c r="G3731" s="51" t="s">
        <v>3602</v>
      </c>
      <c r="H3731" s="51">
        <v>810</v>
      </c>
      <c r="I3731" s="51" t="s">
        <v>765</v>
      </c>
      <c r="J3731" s="52">
        <v>6022</v>
      </c>
      <c r="K3731" s="51" t="s">
        <v>47</v>
      </c>
      <c r="L3731" s="51" t="s">
        <v>36</v>
      </c>
      <c r="M3731" s="51">
        <v>0</v>
      </c>
      <c r="N3731" s="51">
        <v>0</v>
      </c>
      <c r="O3731" s="51">
        <v>0</v>
      </c>
      <c r="P3731" s="51">
        <v>0</v>
      </c>
      <c r="Q3731" s="51">
        <v>0</v>
      </c>
    </row>
    <row r="3732" spans="1:32" x14ac:dyDescent="0.2">
      <c r="A3732" s="51">
        <v>550821174</v>
      </c>
      <c r="B3732" s="51" t="s">
        <v>12</v>
      </c>
      <c r="C3732" s="51" t="s">
        <v>31</v>
      </c>
      <c r="D3732" s="51" t="s">
        <v>3603</v>
      </c>
      <c r="E3732" s="51">
        <v>6</v>
      </c>
      <c r="F3732" s="51" t="s">
        <v>3601</v>
      </c>
      <c r="G3732" s="51" t="s">
        <v>3602</v>
      </c>
      <c r="H3732" s="51">
        <v>810</v>
      </c>
      <c r="I3732" s="51" t="s">
        <v>765</v>
      </c>
      <c r="J3732" s="52">
        <v>6022</v>
      </c>
      <c r="K3732" s="51" t="s">
        <v>47</v>
      </c>
      <c r="L3732" s="51" t="s">
        <v>37</v>
      </c>
      <c r="M3732" s="51">
        <v>0</v>
      </c>
      <c r="N3732" s="51">
        <v>0</v>
      </c>
      <c r="O3732" s="51">
        <v>0</v>
      </c>
      <c r="P3732" s="51">
        <v>0</v>
      </c>
      <c r="Q3732" s="51">
        <v>0</v>
      </c>
    </row>
    <row r="3733" spans="1:32" x14ac:dyDescent="0.2">
      <c r="A3733" s="51">
        <v>550821174</v>
      </c>
      <c r="B3733" s="51" t="s">
        <v>12</v>
      </c>
      <c r="C3733" s="51" t="s">
        <v>31</v>
      </c>
      <c r="D3733" s="51" t="s">
        <v>3603</v>
      </c>
      <c r="E3733" s="51">
        <v>6</v>
      </c>
      <c r="F3733" s="51" t="s">
        <v>3601</v>
      </c>
      <c r="G3733" s="51" t="s">
        <v>3602</v>
      </c>
      <c r="H3733" s="51">
        <v>810</v>
      </c>
      <c r="I3733" s="51" t="s">
        <v>765</v>
      </c>
      <c r="J3733" s="52">
        <v>6022</v>
      </c>
      <c r="K3733" s="51" t="s">
        <v>47</v>
      </c>
      <c r="L3733" s="51" t="s">
        <v>38</v>
      </c>
      <c r="M3733" s="51">
        <v>0</v>
      </c>
      <c r="N3733" s="51">
        <v>0</v>
      </c>
      <c r="O3733" s="51">
        <v>0</v>
      </c>
      <c r="P3733" s="51">
        <v>0</v>
      </c>
      <c r="Q3733" s="51">
        <v>0</v>
      </c>
    </row>
    <row r="3734" spans="1:32" x14ac:dyDescent="0.2">
      <c r="A3734" s="51">
        <v>550821174</v>
      </c>
      <c r="B3734" s="51" t="s">
        <v>12</v>
      </c>
      <c r="C3734" s="51" t="s">
        <v>31</v>
      </c>
      <c r="D3734" s="51" t="s">
        <v>3603</v>
      </c>
      <c r="E3734" s="51">
        <v>6</v>
      </c>
      <c r="F3734" s="51" t="s">
        <v>3601</v>
      </c>
      <c r="G3734" s="51" t="s">
        <v>3602</v>
      </c>
      <c r="H3734" s="51">
        <v>811</v>
      </c>
      <c r="I3734" s="51" t="s">
        <v>766</v>
      </c>
      <c r="J3734" s="52">
        <v>6014</v>
      </c>
      <c r="K3734" s="51" t="s">
        <v>41</v>
      </c>
      <c r="L3734" s="51" t="s">
        <v>34</v>
      </c>
      <c r="M3734" s="51">
        <v>0</v>
      </c>
      <c r="N3734" s="51">
        <v>0</v>
      </c>
      <c r="O3734" s="51">
        <v>0</v>
      </c>
      <c r="P3734" s="51">
        <v>1</v>
      </c>
      <c r="Q3734" s="51">
        <v>0</v>
      </c>
      <c r="S3734">
        <f t="shared" ref="S3734" si="6676">SUM(M3734:P3734)/4</f>
        <v>0.25</v>
      </c>
      <c r="T3734">
        <f t="shared" ref="T3734" si="6677">SUM(Q3735:Q3736)</f>
        <v>1</v>
      </c>
      <c r="U3734">
        <f t="shared" ref="U3734" si="6678">SUM(Q3737:Q3738)</f>
        <v>0</v>
      </c>
      <c r="W3734" t="str">
        <f>IF(T3734=0,$W$22,"")</f>
        <v/>
      </c>
      <c r="Y3734" t="str">
        <f t="shared" ref="Y3734" si="6679">IF(S3734&gt;SUM(T3734+U3734),$Y$22,"")</f>
        <v/>
      </c>
      <c r="AA3734" t="str">
        <f t="shared" ref="AA3734" si="6680">IF(S3734&gt;$AA$13,$AA$22,"")</f>
        <v/>
      </c>
      <c r="AC3734">
        <f t="shared" ref="AC3734" si="6681">A3734</f>
        <v>550821174</v>
      </c>
      <c r="AD3734">
        <f t="shared" ref="AD3734" si="6682">H3734</f>
        <v>811</v>
      </c>
      <c r="AE3734">
        <f t="shared" ref="AE3734" si="6683">SUM(W3734:AA3734)</f>
        <v>0</v>
      </c>
      <c r="AF3734" s="15">
        <f t="shared" ref="AF3734" si="6684">J3734</f>
        <v>6014</v>
      </c>
    </row>
    <row r="3735" spans="1:32" x14ac:dyDescent="0.2">
      <c r="A3735" s="51">
        <v>550821174</v>
      </c>
      <c r="B3735" s="51" t="s">
        <v>12</v>
      </c>
      <c r="C3735" s="51" t="s">
        <v>31</v>
      </c>
      <c r="D3735" s="51" t="s">
        <v>3603</v>
      </c>
      <c r="E3735" s="51">
        <v>6</v>
      </c>
      <c r="F3735" s="51" t="s">
        <v>3601</v>
      </c>
      <c r="G3735" s="51" t="s">
        <v>3602</v>
      </c>
      <c r="H3735" s="51">
        <v>811</v>
      </c>
      <c r="I3735" s="51" t="s">
        <v>766</v>
      </c>
      <c r="J3735" s="52">
        <v>6014</v>
      </c>
      <c r="K3735" s="51" t="s">
        <v>41</v>
      </c>
      <c r="L3735" s="51" t="s">
        <v>35</v>
      </c>
      <c r="M3735" s="51">
        <v>0</v>
      </c>
      <c r="N3735" s="51">
        <v>0</v>
      </c>
      <c r="O3735" s="51">
        <v>0</v>
      </c>
      <c r="P3735" s="51">
        <v>0</v>
      </c>
      <c r="Q3735" s="51">
        <v>1</v>
      </c>
    </row>
    <row r="3736" spans="1:32" x14ac:dyDescent="0.2">
      <c r="A3736" s="51">
        <v>550821174</v>
      </c>
      <c r="B3736" s="51" t="s">
        <v>12</v>
      </c>
      <c r="C3736" s="51" t="s">
        <v>31</v>
      </c>
      <c r="D3736" s="51" t="s">
        <v>3603</v>
      </c>
      <c r="E3736" s="51">
        <v>6</v>
      </c>
      <c r="F3736" s="51" t="s">
        <v>3601</v>
      </c>
      <c r="G3736" s="51" t="s">
        <v>3602</v>
      </c>
      <c r="H3736" s="51">
        <v>811</v>
      </c>
      <c r="I3736" s="51" t="s">
        <v>766</v>
      </c>
      <c r="J3736" s="52">
        <v>6014</v>
      </c>
      <c r="K3736" s="51" t="s">
        <v>41</v>
      </c>
      <c r="L3736" s="51" t="s">
        <v>36</v>
      </c>
      <c r="M3736" s="51">
        <v>0</v>
      </c>
      <c r="N3736" s="51">
        <v>0</v>
      </c>
      <c r="O3736" s="51">
        <v>0</v>
      </c>
      <c r="P3736" s="51">
        <v>0</v>
      </c>
      <c r="Q3736" s="51">
        <v>0</v>
      </c>
    </row>
    <row r="3737" spans="1:32" x14ac:dyDescent="0.2">
      <c r="A3737" s="51">
        <v>550821174</v>
      </c>
      <c r="B3737" s="51" t="s">
        <v>12</v>
      </c>
      <c r="C3737" s="51" t="s">
        <v>31</v>
      </c>
      <c r="D3737" s="51" t="s">
        <v>3603</v>
      </c>
      <c r="E3737" s="51">
        <v>6</v>
      </c>
      <c r="F3737" s="51" t="s">
        <v>3601</v>
      </c>
      <c r="G3737" s="51" t="s">
        <v>3602</v>
      </c>
      <c r="H3737" s="51">
        <v>811</v>
      </c>
      <c r="I3737" s="51" t="s">
        <v>766</v>
      </c>
      <c r="J3737" s="52">
        <v>6014</v>
      </c>
      <c r="K3737" s="51" t="s">
        <v>41</v>
      </c>
      <c r="L3737" s="51" t="s">
        <v>37</v>
      </c>
      <c r="M3737" s="51">
        <v>0</v>
      </c>
      <c r="N3737" s="51">
        <v>0</v>
      </c>
      <c r="O3737" s="51">
        <v>0</v>
      </c>
      <c r="P3737" s="51">
        <v>0</v>
      </c>
      <c r="Q3737" s="51">
        <v>0</v>
      </c>
    </row>
    <row r="3738" spans="1:32" x14ac:dyDescent="0.2">
      <c r="A3738" s="51">
        <v>550821174</v>
      </c>
      <c r="B3738" s="51" t="s">
        <v>12</v>
      </c>
      <c r="C3738" s="51" t="s">
        <v>31</v>
      </c>
      <c r="D3738" s="51" t="s">
        <v>3603</v>
      </c>
      <c r="E3738" s="51">
        <v>6</v>
      </c>
      <c r="F3738" s="51" t="s">
        <v>3601</v>
      </c>
      <c r="G3738" s="51" t="s">
        <v>3602</v>
      </c>
      <c r="H3738" s="51">
        <v>811</v>
      </c>
      <c r="I3738" s="51" t="s">
        <v>766</v>
      </c>
      <c r="J3738" s="52">
        <v>6014</v>
      </c>
      <c r="K3738" s="51" t="s">
        <v>41</v>
      </c>
      <c r="L3738" s="51" t="s">
        <v>38</v>
      </c>
      <c r="M3738" s="51">
        <v>0</v>
      </c>
      <c r="N3738" s="51">
        <v>0</v>
      </c>
      <c r="O3738" s="51">
        <v>0</v>
      </c>
      <c r="P3738" s="51">
        <v>0</v>
      </c>
      <c r="Q3738" s="51">
        <v>0</v>
      </c>
    </row>
    <row r="3739" spans="1:32" x14ac:dyDescent="0.2">
      <c r="A3739" s="51">
        <v>550821174</v>
      </c>
      <c r="B3739" s="51" t="s">
        <v>12</v>
      </c>
      <c r="C3739" s="51" t="s">
        <v>31</v>
      </c>
      <c r="D3739" s="51" t="s">
        <v>3603</v>
      </c>
      <c r="E3739" s="51">
        <v>6</v>
      </c>
      <c r="F3739" s="51" t="s">
        <v>3601</v>
      </c>
      <c r="G3739" s="51" t="s">
        <v>3602</v>
      </c>
      <c r="H3739" s="51">
        <v>812</v>
      </c>
      <c r="I3739" s="51" t="s">
        <v>767</v>
      </c>
      <c r="J3739" s="52">
        <v>6007</v>
      </c>
      <c r="K3739" s="51" t="s">
        <v>33</v>
      </c>
      <c r="L3739" s="51" t="s">
        <v>34</v>
      </c>
      <c r="M3739" s="51">
        <v>0</v>
      </c>
      <c r="N3739" s="51">
        <v>0</v>
      </c>
      <c r="O3739" s="51">
        <v>0</v>
      </c>
      <c r="P3739" s="51">
        <v>0</v>
      </c>
      <c r="Q3739" s="51">
        <v>0</v>
      </c>
      <c r="S3739">
        <f t="shared" ref="S3739" si="6685">SUM(M3739:P3739)/4</f>
        <v>0</v>
      </c>
      <c r="T3739">
        <f t="shared" ref="T3739" si="6686">SUM(Q3740:Q3741)</f>
        <v>1</v>
      </c>
      <c r="U3739">
        <f t="shared" ref="U3739" si="6687">SUM(Q3742:Q3743)</f>
        <v>0</v>
      </c>
      <c r="W3739" t="str">
        <f>IF(T3739=0,$W$22,"")</f>
        <v/>
      </c>
      <c r="Y3739" t="str">
        <f t="shared" ref="Y3739" si="6688">IF(S3739&gt;SUM(T3739+U3739),$Y$22,"")</f>
        <v/>
      </c>
      <c r="AA3739" t="str">
        <f t="shared" ref="AA3739" si="6689">IF(S3739&gt;$AA$13,$AA$22,"")</f>
        <v/>
      </c>
      <c r="AC3739">
        <f t="shared" ref="AC3739" si="6690">A3739</f>
        <v>550821174</v>
      </c>
      <c r="AD3739">
        <f t="shared" ref="AD3739" si="6691">H3739</f>
        <v>812</v>
      </c>
      <c r="AE3739">
        <f t="shared" ref="AE3739" si="6692">SUM(W3739:AA3739)</f>
        <v>0</v>
      </c>
      <c r="AF3739" s="15">
        <f t="shared" ref="AF3739" si="6693">J3739</f>
        <v>6007</v>
      </c>
    </row>
    <row r="3740" spans="1:32" x14ac:dyDescent="0.2">
      <c r="A3740" s="51">
        <v>550821174</v>
      </c>
      <c r="B3740" s="51" t="s">
        <v>12</v>
      </c>
      <c r="C3740" s="51" t="s">
        <v>31</v>
      </c>
      <c r="D3740" s="51" t="s">
        <v>3603</v>
      </c>
      <c r="E3740" s="51">
        <v>6</v>
      </c>
      <c r="F3740" s="51" t="s">
        <v>3601</v>
      </c>
      <c r="G3740" s="51" t="s">
        <v>3602</v>
      </c>
      <c r="H3740" s="51">
        <v>812</v>
      </c>
      <c r="I3740" s="51" t="s">
        <v>767</v>
      </c>
      <c r="J3740" s="52">
        <v>6007</v>
      </c>
      <c r="K3740" s="51" t="s">
        <v>33</v>
      </c>
      <c r="L3740" s="51" t="s">
        <v>35</v>
      </c>
      <c r="M3740" s="51">
        <v>0</v>
      </c>
      <c r="N3740" s="51">
        <v>0</v>
      </c>
      <c r="O3740" s="51">
        <v>0</v>
      </c>
      <c r="P3740" s="51">
        <v>0</v>
      </c>
      <c r="Q3740" s="51">
        <v>1</v>
      </c>
    </row>
    <row r="3741" spans="1:32" x14ac:dyDescent="0.2">
      <c r="A3741" s="51">
        <v>550821174</v>
      </c>
      <c r="B3741" s="51" t="s">
        <v>12</v>
      </c>
      <c r="C3741" s="51" t="s">
        <v>31</v>
      </c>
      <c r="D3741" s="51" t="s">
        <v>3603</v>
      </c>
      <c r="E3741" s="51">
        <v>6</v>
      </c>
      <c r="F3741" s="51" t="s">
        <v>3601</v>
      </c>
      <c r="G3741" s="51" t="s">
        <v>3602</v>
      </c>
      <c r="H3741" s="51">
        <v>812</v>
      </c>
      <c r="I3741" s="51" t="s">
        <v>767</v>
      </c>
      <c r="J3741" s="52">
        <v>6007</v>
      </c>
      <c r="K3741" s="51" t="s">
        <v>33</v>
      </c>
      <c r="L3741" s="51" t="s">
        <v>36</v>
      </c>
      <c r="M3741" s="51">
        <v>0</v>
      </c>
      <c r="N3741" s="51">
        <v>0</v>
      </c>
      <c r="O3741" s="51">
        <v>0</v>
      </c>
      <c r="P3741" s="51">
        <v>0</v>
      </c>
      <c r="Q3741" s="51">
        <v>0</v>
      </c>
    </row>
    <row r="3742" spans="1:32" x14ac:dyDescent="0.2">
      <c r="A3742" s="51">
        <v>550821174</v>
      </c>
      <c r="B3742" s="51" t="s">
        <v>12</v>
      </c>
      <c r="C3742" s="51" t="s">
        <v>31</v>
      </c>
      <c r="D3742" s="51" t="s">
        <v>3603</v>
      </c>
      <c r="E3742" s="51">
        <v>6</v>
      </c>
      <c r="F3742" s="51" t="s">
        <v>3601</v>
      </c>
      <c r="G3742" s="51" t="s">
        <v>3602</v>
      </c>
      <c r="H3742" s="51">
        <v>812</v>
      </c>
      <c r="I3742" s="51" t="s">
        <v>767</v>
      </c>
      <c r="J3742" s="52">
        <v>6007</v>
      </c>
      <c r="K3742" s="51" t="s">
        <v>33</v>
      </c>
      <c r="L3742" s="51" t="s">
        <v>37</v>
      </c>
      <c r="M3742" s="51">
        <v>0</v>
      </c>
      <c r="N3742" s="51">
        <v>0</v>
      </c>
      <c r="O3742" s="51">
        <v>0</v>
      </c>
      <c r="P3742" s="51">
        <v>0</v>
      </c>
      <c r="Q3742" s="51">
        <v>0</v>
      </c>
    </row>
    <row r="3743" spans="1:32" x14ac:dyDescent="0.2">
      <c r="A3743" s="51">
        <v>550821174</v>
      </c>
      <c r="B3743" s="51" t="s">
        <v>12</v>
      </c>
      <c r="C3743" s="51" t="s">
        <v>31</v>
      </c>
      <c r="D3743" s="51" t="s">
        <v>3603</v>
      </c>
      <c r="E3743" s="51">
        <v>6</v>
      </c>
      <c r="F3743" s="51" t="s">
        <v>3601</v>
      </c>
      <c r="G3743" s="51" t="s">
        <v>3602</v>
      </c>
      <c r="H3743" s="51">
        <v>812</v>
      </c>
      <c r="I3743" s="51" t="s">
        <v>767</v>
      </c>
      <c r="J3743" s="52">
        <v>6007</v>
      </c>
      <c r="K3743" s="51" t="s">
        <v>33</v>
      </c>
      <c r="L3743" s="51" t="s">
        <v>38</v>
      </c>
      <c r="M3743" s="51">
        <v>0</v>
      </c>
      <c r="N3743" s="51">
        <v>0</v>
      </c>
      <c r="O3743" s="51">
        <v>0</v>
      </c>
      <c r="P3743" s="51">
        <v>0</v>
      </c>
      <c r="Q3743" s="51">
        <v>0</v>
      </c>
    </row>
    <row r="3744" spans="1:32" x14ac:dyDescent="0.2">
      <c r="A3744" s="51">
        <v>550821174</v>
      </c>
      <c r="B3744" s="51" t="s">
        <v>12</v>
      </c>
      <c r="C3744" s="51" t="s">
        <v>31</v>
      </c>
      <c r="D3744" s="51" t="s">
        <v>3603</v>
      </c>
      <c r="E3744" s="51">
        <v>6</v>
      </c>
      <c r="F3744" s="51" t="s">
        <v>3601</v>
      </c>
      <c r="G3744" s="51" t="s">
        <v>3602</v>
      </c>
      <c r="H3744" s="51">
        <v>813</v>
      </c>
      <c r="I3744" s="51" t="s">
        <v>768</v>
      </c>
      <c r="J3744" s="52">
        <v>6005</v>
      </c>
      <c r="K3744" s="51" t="s">
        <v>61</v>
      </c>
      <c r="L3744" s="51" t="s">
        <v>34</v>
      </c>
      <c r="M3744" s="51">
        <v>0</v>
      </c>
      <c r="N3744" s="51">
        <v>0</v>
      </c>
      <c r="O3744" s="51">
        <v>0</v>
      </c>
      <c r="P3744" s="51">
        <v>0</v>
      </c>
      <c r="Q3744" s="51">
        <v>0</v>
      </c>
      <c r="S3744">
        <f t="shared" ref="S3744" si="6694">SUM(M3744:P3744)/4</f>
        <v>0</v>
      </c>
      <c r="T3744">
        <f t="shared" ref="T3744" si="6695">SUM(Q3745:Q3746)</f>
        <v>1</v>
      </c>
      <c r="U3744">
        <f t="shared" ref="U3744" si="6696">SUM(Q3747:Q3748)</f>
        <v>0</v>
      </c>
      <c r="W3744" t="str">
        <f>IF(T3744=0,$W$22,"")</f>
        <v/>
      </c>
      <c r="Y3744" t="str">
        <f t="shared" ref="Y3744" si="6697">IF(S3744&gt;SUM(T3744+U3744),$Y$22,"")</f>
        <v/>
      </c>
      <c r="AA3744" t="str">
        <f t="shared" ref="AA3744" si="6698">IF(S3744&gt;$AA$13,$AA$22,"")</f>
        <v/>
      </c>
      <c r="AC3744">
        <f t="shared" ref="AC3744" si="6699">A3744</f>
        <v>550821174</v>
      </c>
      <c r="AD3744">
        <f t="shared" ref="AD3744" si="6700">H3744</f>
        <v>813</v>
      </c>
      <c r="AE3744">
        <f t="shared" ref="AE3744" si="6701">SUM(W3744:AA3744)</f>
        <v>0</v>
      </c>
      <c r="AF3744" s="15">
        <f t="shared" ref="AF3744" si="6702">J3744</f>
        <v>6005</v>
      </c>
    </row>
    <row r="3745" spans="1:32" x14ac:dyDescent="0.2">
      <c r="A3745" s="51">
        <v>550821174</v>
      </c>
      <c r="B3745" s="51" t="s">
        <v>12</v>
      </c>
      <c r="C3745" s="51" t="s">
        <v>31</v>
      </c>
      <c r="D3745" s="51" t="s">
        <v>3603</v>
      </c>
      <c r="E3745" s="51">
        <v>6</v>
      </c>
      <c r="F3745" s="51" t="s">
        <v>3601</v>
      </c>
      <c r="G3745" s="51" t="s">
        <v>3602</v>
      </c>
      <c r="H3745" s="51">
        <v>813</v>
      </c>
      <c r="I3745" s="51" t="s">
        <v>768</v>
      </c>
      <c r="J3745" s="52">
        <v>6005</v>
      </c>
      <c r="K3745" s="51" t="s">
        <v>61</v>
      </c>
      <c r="L3745" s="51" t="s">
        <v>35</v>
      </c>
      <c r="M3745" s="51">
        <v>0</v>
      </c>
      <c r="N3745" s="51">
        <v>0</v>
      </c>
      <c r="O3745" s="51">
        <v>0</v>
      </c>
      <c r="P3745" s="51">
        <v>0</v>
      </c>
      <c r="Q3745" s="51">
        <v>1</v>
      </c>
    </row>
    <row r="3746" spans="1:32" x14ac:dyDescent="0.2">
      <c r="A3746" s="51">
        <v>550821174</v>
      </c>
      <c r="B3746" s="51" t="s">
        <v>12</v>
      </c>
      <c r="C3746" s="51" t="s">
        <v>31</v>
      </c>
      <c r="D3746" s="51" t="s">
        <v>3603</v>
      </c>
      <c r="E3746" s="51">
        <v>6</v>
      </c>
      <c r="F3746" s="51" t="s">
        <v>3601</v>
      </c>
      <c r="G3746" s="51" t="s">
        <v>3602</v>
      </c>
      <c r="H3746" s="51">
        <v>813</v>
      </c>
      <c r="I3746" s="51" t="s">
        <v>768</v>
      </c>
      <c r="J3746" s="52">
        <v>6005</v>
      </c>
      <c r="K3746" s="51" t="s">
        <v>61</v>
      </c>
      <c r="L3746" s="51" t="s">
        <v>36</v>
      </c>
      <c r="M3746" s="51">
        <v>0</v>
      </c>
      <c r="N3746" s="51">
        <v>0</v>
      </c>
      <c r="O3746" s="51">
        <v>0</v>
      </c>
      <c r="P3746" s="51">
        <v>0</v>
      </c>
      <c r="Q3746" s="51">
        <v>0</v>
      </c>
    </row>
    <row r="3747" spans="1:32" x14ac:dyDescent="0.2">
      <c r="A3747" s="51">
        <v>550821174</v>
      </c>
      <c r="B3747" s="51" t="s">
        <v>12</v>
      </c>
      <c r="C3747" s="51" t="s">
        <v>31</v>
      </c>
      <c r="D3747" s="51" t="s">
        <v>3603</v>
      </c>
      <c r="E3747" s="51">
        <v>6</v>
      </c>
      <c r="F3747" s="51" t="s">
        <v>3601</v>
      </c>
      <c r="G3747" s="51" t="s">
        <v>3602</v>
      </c>
      <c r="H3747" s="51">
        <v>813</v>
      </c>
      <c r="I3747" s="51" t="s">
        <v>768</v>
      </c>
      <c r="J3747" s="52">
        <v>6005</v>
      </c>
      <c r="K3747" s="51" t="s">
        <v>61</v>
      </c>
      <c r="L3747" s="51" t="s">
        <v>37</v>
      </c>
      <c r="M3747" s="51">
        <v>0</v>
      </c>
      <c r="N3747" s="51">
        <v>0</v>
      </c>
      <c r="O3747" s="51">
        <v>0</v>
      </c>
      <c r="P3747" s="51">
        <v>0</v>
      </c>
      <c r="Q3747" s="51">
        <v>0</v>
      </c>
    </row>
    <row r="3748" spans="1:32" x14ac:dyDescent="0.2">
      <c r="A3748" s="51">
        <v>550821174</v>
      </c>
      <c r="B3748" s="51" t="s">
        <v>12</v>
      </c>
      <c r="C3748" s="51" t="s">
        <v>31</v>
      </c>
      <c r="D3748" s="51" t="s">
        <v>3603</v>
      </c>
      <c r="E3748" s="51">
        <v>6</v>
      </c>
      <c r="F3748" s="51" t="s">
        <v>3601</v>
      </c>
      <c r="G3748" s="51" t="s">
        <v>3602</v>
      </c>
      <c r="H3748" s="51">
        <v>813</v>
      </c>
      <c r="I3748" s="51" t="s">
        <v>768</v>
      </c>
      <c r="J3748" s="52">
        <v>6005</v>
      </c>
      <c r="K3748" s="51" t="s">
        <v>61</v>
      </c>
      <c r="L3748" s="51" t="s">
        <v>38</v>
      </c>
      <c r="M3748" s="51">
        <v>0</v>
      </c>
      <c r="N3748" s="51">
        <v>0</v>
      </c>
      <c r="O3748" s="51">
        <v>0</v>
      </c>
      <c r="P3748" s="51">
        <v>0</v>
      </c>
      <c r="Q3748" s="51">
        <v>0</v>
      </c>
    </row>
    <row r="3749" spans="1:32" x14ac:dyDescent="0.2">
      <c r="A3749" s="51">
        <v>550821174</v>
      </c>
      <c r="B3749" s="51" t="s">
        <v>12</v>
      </c>
      <c r="C3749" s="51" t="s">
        <v>31</v>
      </c>
      <c r="D3749" s="51" t="s">
        <v>3603</v>
      </c>
      <c r="E3749" s="51">
        <v>6</v>
      </c>
      <c r="F3749" s="51" t="s">
        <v>3601</v>
      </c>
      <c r="G3749" s="51" t="s">
        <v>3602</v>
      </c>
      <c r="H3749" s="51">
        <v>814</v>
      </c>
      <c r="I3749" s="51" t="s">
        <v>769</v>
      </c>
      <c r="J3749" s="52">
        <v>6014</v>
      </c>
      <c r="K3749" s="51" t="s">
        <v>41</v>
      </c>
      <c r="L3749" s="51" t="s">
        <v>34</v>
      </c>
      <c r="M3749" s="51">
        <v>0</v>
      </c>
      <c r="N3749" s="51">
        <v>0</v>
      </c>
      <c r="O3749" s="51">
        <v>0</v>
      </c>
      <c r="P3749" s="51">
        <v>0</v>
      </c>
      <c r="Q3749" s="51">
        <v>0</v>
      </c>
      <c r="S3749">
        <f t="shared" ref="S3749" si="6703">SUM(M3749:P3749)/4</f>
        <v>0</v>
      </c>
      <c r="T3749">
        <f t="shared" ref="T3749" si="6704">SUM(Q3750:Q3751)</f>
        <v>3</v>
      </c>
      <c r="U3749">
        <f t="shared" ref="U3749" si="6705">SUM(Q3752:Q3753)</f>
        <v>0</v>
      </c>
      <c r="W3749" t="str">
        <f>IF(T3749=0,$W$22,"")</f>
        <v/>
      </c>
      <c r="Y3749" t="str">
        <f t="shared" ref="Y3749" si="6706">IF(S3749&gt;SUM(T3749+U3749),$Y$22,"")</f>
        <v/>
      </c>
      <c r="AA3749" t="str">
        <f t="shared" ref="AA3749" si="6707">IF(S3749&gt;$AA$13,$AA$22,"")</f>
        <v/>
      </c>
      <c r="AC3749">
        <f t="shared" ref="AC3749" si="6708">A3749</f>
        <v>550821174</v>
      </c>
      <c r="AD3749">
        <f t="shared" ref="AD3749" si="6709">H3749</f>
        <v>814</v>
      </c>
      <c r="AE3749">
        <f t="shared" ref="AE3749" si="6710">SUM(W3749:AA3749)</f>
        <v>0</v>
      </c>
      <c r="AF3749" s="15">
        <f t="shared" ref="AF3749" si="6711">J3749</f>
        <v>6014</v>
      </c>
    </row>
    <row r="3750" spans="1:32" x14ac:dyDescent="0.2">
      <c r="A3750" s="51">
        <v>550821174</v>
      </c>
      <c r="B3750" s="51" t="s">
        <v>12</v>
      </c>
      <c r="C3750" s="51" t="s">
        <v>31</v>
      </c>
      <c r="D3750" s="51" t="s">
        <v>3603</v>
      </c>
      <c r="E3750" s="51">
        <v>6</v>
      </c>
      <c r="F3750" s="51" t="s">
        <v>3601</v>
      </c>
      <c r="G3750" s="51" t="s">
        <v>3602</v>
      </c>
      <c r="H3750" s="51">
        <v>814</v>
      </c>
      <c r="I3750" s="51" t="s">
        <v>769</v>
      </c>
      <c r="J3750" s="52">
        <v>6014</v>
      </c>
      <c r="K3750" s="51" t="s">
        <v>41</v>
      </c>
      <c r="L3750" s="51" t="s">
        <v>35</v>
      </c>
      <c r="M3750" s="51">
        <v>0</v>
      </c>
      <c r="N3750" s="51">
        <v>0</v>
      </c>
      <c r="O3750" s="51">
        <v>0</v>
      </c>
      <c r="P3750" s="51">
        <v>0</v>
      </c>
      <c r="Q3750" s="51">
        <v>3</v>
      </c>
    </row>
    <row r="3751" spans="1:32" x14ac:dyDescent="0.2">
      <c r="A3751" s="51">
        <v>550821174</v>
      </c>
      <c r="B3751" s="51" t="s">
        <v>12</v>
      </c>
      <c r="C3751" s="51" t="s">
        <v>31</v>
      </c>
      <c r="D3751" s="51" t="s">
        <v>3603</v>
      </c>
      <c r="E3751" s="51">
        <v>6</v>
      </c>
      <c r="F3751" s="51" t="s">
        <v>3601</v>
      </c>
      <c r="G3751" s="51" t="s">
        <v>3602</v>
      </c>
      <c r="H3751" s="51">
        <v>814</v>
      </c>
      <c r="I3751" s="51" t="s">
        <v>769</v>
      </c>
      <c r="J3751" s="52">
        <v>6014</v>
      </c>
      <c r="K3751" s="51" t="s">
        <v>41</v>
      </c>
      <c r="L3751" s="51" t="s">
        <v>36</v>
      </c>
      <c r="M3751" s="51">
        <v>0</v>
      </c>
      <c r="N3751" s="51">
        <v>0</v>
      </c>
      <c r="O3751" s="51">
        <v>0</v>
      </c>
      <c r="P3751" s="51">
        <v>0</v>
      </c>
      <c r="Q3751" s="51">
        <v>0</v>
      </c>
    </row>
    <row r="3752" spans="1:32" x14ac:dyDescent="0.2">
      <c r="A3752" s="51">
        <v>550821174</v>
      </c>
      <c r="B3752" s="51" t="s">
        <v>12</v>
      </c>
      <c r="C3752" s="51" t="s">
        <v>31</v>
      </c>
      <c r="D3752" s="51" t="s">
        <v>3603</v>
      </c>
      <c r="E3752" s="51">
        <v>6</v>
      </c>
      <c r="F3752" s="51" t="s">
        <v>3601</v>
      </c>
      <c r="G3752" s="51" t="s">
        <v>3602</v>
      </c>
      <c r="H3752" s="51">
        <v>814</v>
      </c>
      <c r="I3752" s="51" t="s">
        <v>769</v>
      </c>
      <c r="J3752" s="52">
        <v>6014</v>
      </c>
      <c r="K3752" s="51" t="s">
        <v>41</v>
      </c>
      <c r="L3752" s="51" t="s">
        <v>37</v>
      </c>
      <c r="M3752" s="51">
        <v>0</v>
      </c>
      <c r="N3752" s="51">
        <v>0</v>
      </c>
      <c r="O3752" s="51">
        <v>0</v>
      </c>
      <c r="P3752" s="51">
        <v>0</v>
      </c>
      <c r="Q3752" s="51">
        <v>0</v>
      </c>
    </row>
    <row r="3753" spans="1:32" x14ac:dyDescent="0.2">
      <c r="A3753" s="51">
        <v>550821174</v>
      </c>
      <c r="B3753" s="51" t="s">
        <v>12</v>
      </c>
      <c r="C3753" s="51" t="s">
        <v>31</v>
      </c>
      <c r="D3753" s="51" t="s">
        <v>3603</v>
      </c>
      <c r="E3753" s="51">
        <v>6</v>
      </c>
      <c r="F3753" s="51" t="s">
        <v>3601</v>
      </c>
      <c r="G3753" s="51" t="s">
        <v>3602</v>
      </c>
      <c r="H3753" s="51">
        <v>814</v>
      </c>
      <c r="I3753" s="51" t="s">
        <v>769</v>
      </c>
      <c r="J3753" s="52">
        <v>6014</v>
      </c>
      <c r="K3753" s="51" t="s">
        <v>41</v>
      </c>
      <c r="L3753" s="51" t="s">
        <v>38</v>
      </c>
      <c r="M3753" s="51">
        <v>0</v>
      </c>
      <c r="N3753" s="51">
        <v>0</v>
      </c>
      <c r="O3753" s="51">
        <v>0</v>
      </c>
      <c r="P3753" s="51">
        <v>0</v>
      </c>
      <c r="Q3753" s="51">
        <v>0</v>
      </c>
    </row>
    <row r="3754" spans="1:32" x14ac:dyDescent="0.2">
      <c r="A3754" s="51">
        <v>550821174</v>
      </c>
      <c r="B3754" s="51" t="s">
        <v>12</v>
      </c>
      <c r="C3754" s="51" t="s">
        <v>31</v>
      </c>
      <c r="D3754" s="51" t="s">
        <v>3603</v>
      </c>
      <c r="E3754" s="51">
        <v>6</v>
      </c>
      <c r="F3754" s="51" t="s">
        <v>3601</v>
      </c>
      <c r="G3754" s="51" t="s">
        <v>3602</v>
      </c>
      <c r="H3754" s="51">
        <v>815</v>
      </c>
      <c r="I3754" s="51" t="s">
        <v>770</v>
      </c>
      <c r="J3754" s="52">
        <v>6007</v>
      </c>
      <c r="K3754" s="51" t="s">
        <v>33</v>
      </c>
      <c r="L3754" s="51" t="s">
        <v>34</v>
      </c>
      <c r="M3754" s="51">
        <v>0</v>
      </c>
      <c r="N3754" s="51">
        <v>0</v>
      </c>
      <c r="O3754" s="51">
        <v>0</v>
      </c>
      <c r="P3754" s="51">
        <v>0</v>
      </c>
      <c r="Q3754" s="51">
        <v>0</v>
      </c>
      <c r="S3754">
        <f t="shared" ref="S3754" si="6712">SUM(M3754:P3754)/4</f>
        <v>0</v>
      </c>
      <c r="T3754">
        <f t="shared" ref="T3754" si="6713">SUM(Q3755:Q3756)</f>
        <v>1</v>
      </c>
      <c r="U3754">
        <f t="shared" ref="U3754" si="6714">SUM(Q3757:Q3758)</f>
        <v>0</v>
      </c>
      <c r="W3754" t="str">
        <f>IF(T3754=0,$W$22,"")</f>
        <v/>
      </c>
      <c r="Y3754" t="str">
        <f t="shared" ref="Y3754" si="6715">IF(S3754&gt;SUM(T3754+U3754),$Y$22,"")</f>
        <v/>
      </c>
      <c r="AA3754" t="str">
        <f t="shared" ref="AA3754" si="6716">IF(S3754&gt;$AA$13,$AA$22,"")</f>
        <v/>
      </c>
      <c r="AC3754">
        <f t="shared" ref="AC3754" si="6717">A3754</f>
        <v>550821174</v>
      </c>
      <c r="AD3754">
        <f t="shared" ref="AD3754" si="6718">H3754</f>
        <v>815</v>
      </c>
      <c r="AE3754">
        <f t="shared" ref="AE3754" si="6719">SUM(W3754:AA3754)</f>
        <v>0</v>
      </c>
      <c r="AF3754" s="15">
        <f t="shared" ref="AF3754" si="6720">J3754</f>
        <v>6007</v>
      </c>
    </row>
    <row r="3755" spans="1:32" x14ac:dyDescent="0.2">
      <c r="A3755" s="51">
        <v>550821174</v>
      </c>
      <c r="B3755" s="51" t="s">
        <v>12</v>
      </c>
      <c r="C3755" s="51" t="s">
        <v>31</v>
      </c>
      <c r="D3755" s="51" t="s">
        <v>3603</v>
      </c>
      <c r="E3755" s="51">
        <v>6</v>
      </c>
      <c r="F3755" s="51" t="s">
        <v>3601</v>
      </c>
      <c r="G3755" s="51" t="s">
        <v>3602</v>
      </c>
      <c r="H3755" s="51">
        <v>815</v>
      </c>
      <c r="I3755" s="51" t="s">
        <v>770</v>
      </c>
      <c r="J3755" s="52">
        <v>6007</v>
      </c>
      <c r="K3755" s="51" t="s">
        <v>33</v>
      </c>
      <c r="L3755" s="51" t="s">
        <v>35</v>
      </c>
      <c r="M3755" s="51">
        <v>0</v>
      </c>
      <c r="N3755" s="51">
        <v>0</v>
      </c>
      <c r="O3755" s="51">
        <v>0</v>
      </c>
      <c r="P3755" s="51">
        <v>0</v>
      </c>
      <c r="Q3755" s="51">
        <v>1</v>
      </c>
    </row>
    <row r="3756" spans="1:32" x14ac:dyDescent="0.2">
      <c r="A3756" s="51">
        <v>550821174</v>
      </c>
      <c r="B3756" s="51" t="s">
        <v>12</v>
      </c>
      <c r="C3756" s="51" t="s">
        <v>31</v>
      </c>
      <c r="D3756" s="51" t="s">
        <v>3603</v>
      </c>
      <c r="E3756" s="51">
        <v>6</v>
      </c>
      <c r="F3756" s="51" t="s">
        <v>3601</v>
      </c>
      <c r="G3756" s="51" t="s">
        <v>3602</v>
      </c>
      <c r="H3756" s="51">
        <v>815</v>
      </c>
      <c r="I3756" s="51" t="s">
        <v>770</v>
      </c>
      <c r="J3756" s="52">
        <v>6007</v>
      </c>
      <c r="K3756" s="51" t="s">
        <v>33</v>
      </c>
      <c r="L3756" s="51" t="s">
        <v>36</v>
      </c>
      <c r="M3756" s="51">
        <v>0</v>
      </c>
      <c r="N3756" s="51">
        <v>0</v>
      </c>
      <c r="O3756" s="51">
        <v>0</v>
      </c>
      <c r="P3756" s="51">
        <v>0</v>
      </c>
      <c r="Q3756" s="51">
        <v>0</v>
      </c>
    </row>
    <row r="3757" spans="1:32" x14ac:dyDescent="0.2">
      <c r="A3757" s="51">
        <v>550821174</v>
      </c>
      <c r="B3757" s="51" t="s">
        <v>12</v>
      </c>
      <c r="C3757" s="51" t="s">
        <v>31</v>
      </c>
      <c r="D3757" s="51" t="s">
        <v>3603</v>
      </c>
      <c r="E3757" s="51">
        <v>6</v>
      </c>
      <c r="F3757" s="51" t="s">
        <v>3601</v>
      </c>
      <c r="G3757" s="51" t="s">
        <v>3602</v>
      </c>
      <c r="H3757" s="51">
        <v>815</v>
      </c>
      <c r="I3757" s="51" t="s">
        <v>770</v>
      </c>
      <c r="J3757" s="52">
        <v>6007</v>
      </c>
      <c r="K3757" s="51" t="s">
        <v>33</v>
      </c>
      <c r="L3757" s="51" t="s">
        <v>37</v>
      </c>
      <c r="M3757" s="51">
        <v>0</v>
      </c>
      <c r="N3757" s="51">
        <v>0</v>
      </c>
      <c r="O3757" s="51">
        <v>0</v>
      </c>
      <c r="P3757" s="51">
        <v>0</v>
      </c>
      <c r="Q3757" s="51">
        <v>0</v>
      </c>
    </row>
    <row r="3758" spans="1:32" x14ac:dyDescent="0.2">
      <c r="A3758" s="51">
        <v>550821174</v>
      </c>
      <c r="B3758" s="51" t="s">
        <v>12</v>
      </c>
      <c r="C3758" s="51" t="s">
        <v>31</v>
      </c>
      <c r="D3758" s="51" t="s">
        <v>3603</v>
      </c>
      <c r="E3758" s="51">
        <v>6</v>
      </c>
      <c r="F3758" s="51" t="s">
        <v>3601</v>
      </c>
      <c r="G3758" s="51" t="s">
        <v>3602</v>
      </c>
      <c r="H3758" s="51">
        <v>815</v>
      </c>
      <c r="I3758" s="51" t="s">
        <v>770</v>
      </c>
      <c r="J3758" s="52">
        <v>6007</v>
      </c>
      <c r="K3758" s="51" t="s">
        <v>33</v>
      </c>
      <c r="L3758" s="51" t="s">
        <v>38</v>
      </c>
      <c r="M3758" s="51">
        <v>0</v>
      </c>
      <c r="N3758" s="51">
        <v>0</v>
      </c>
      <c r="O3758" s="51">
        <v>0</v>
      </c>
      <c r="P3758" s="51">
        <v>0</v>
      </c>
      <c r="Q3758" s="51">
        <v>0</v>
      </c>
    </row>
    <row r="3759" spans="1:32" x14ac:dyDescent="0.2">
      <c r="A3759" s="51">
        <v>550821174</v>
      </c>
      <c r="B3759" s="51" t="s">
        <v>12</v>
      </c>
      <c r="C3759" s="51" t="s">
        <v>31</v>
      </c>
      <c r="D3759" s="51" t="s">
        <v>3603</v>
      </c>
      <c r="E3759" s="51">
        <v>6</v>
      </c>
      <c r="F3759" s="51" t="s">
        <v>3601</v>
      </c>
      <c r="G3759" s="51" t="s">
        <v>3602</v>
      </c>
      <c r="H3759" s="51">
        <v>816</v>
      </c>
      <c r="I3759" s="51" t="s">
        <v>771</v>
      </c>
      <c r="J3759" s="52">
        <v>6005</v>
      </c>
      <c r="K3759" s="51" t="s">
        <v>61</v>
      </c>
      <c r="L3759" s="51" t="s">
        <v>34</v>
      </c>
      <c r="M3759" s="51">
        <v>0</v>
      </c>
      <c r="N3759" s="51">
        <v>0</v>
      </c>
      <c r="O3759" s="51">
        <v>0</v>
      </c>
      <c r="P3759" s="51">
        <v>0</v>
      </c>
      <c r="Q3759" s="51">
        <v>0</v>
      </c>
      <c r="S3759">
        <f t="shared" ref="S3759" si="6721">SUM(M3759:P3759)/4</f>
        <v>0</v>
      </c>
      <c r="T3759">
        <f t="shared" ref="T3759" si="6722">SUM(Q3760:Q3761)</f>
        <v>1</v>
      </c>
      <c r="U3759">
        <f t="shared" ref="U3759" si="6723">SUM(Q3762:Q3763)</f>
        <v>0</v>
      </c>
      <c r="W3759" t="str">
        <f>IF(T3759=0,$W$22,"")</f>
        <v/>
      </c>
      <c r="Y3759" t="str">
        <f t="shared" ref="Y3759" si="6724">IF(S3759&gt;SUM(T3759+U3759),$Y$22,"")</f>
        <v/>
      </c>
      <c r="AA3759" t="str">
        <f t="shared" ref="AA3759" si="6725">IF(S3759&gt;$AA$13,$AA$22,"")</f>
        <v/>
      </c>
      <c r="AC3759">
        <f t="shared" ref="AC3759" si="6726">A3759</f>
        <v>550821174</v>
      </c>
      <c r="AD3759">
        <f t="shared" ref="AD3759" si="6727">H3759</f>
        <v>816</v>
      </c>
      <c r="AE3759">
        <f t="shared" ref="AE3759" si="6728">SUM(W3759:AA3759)</f>
        <v>0</v>
      </c>
      <c r="AF3759" s="15">
        <f t="shared" ref="AF3759" si="6729">J3759</f>
        <v>6005</v>
      </c>
    </row>
    <row r="3760" spans="1:32" x14ac:dyDescent="0.2">
      <c r="A3760" s="51">
        <v>550821174</v>
      </c>
      <c r="B3760" s="51" t="s">
        <v>12</v>
      </c>
      <c r="C3760" s="51" t="s">
        <v>31</v>
      </c>
      <c r="D3760" s="51" t="s">
        <v>3603</v>
      </c>
      <c r="E3760" s="51">
        <v>6</v>
      </c>
      <c r="F3760" s="51" t="s">
        <v>3601</v>
      </c>
      <c r="G3760" s="51" t="s">
        <v>3602</v>
      </c>
      <c r="H3760" s="51">
        <v>816</v>
      </c>
      <c r="I3760" s="51" t="s">
        <v>771</v>
      </c>
      <c r="J3760" s="52">
        <v>6005</v>
      </c>
      <c r="K3760" s="51" t="s">
        <v>61</v>
      </c>
      <c r="L3760" s="51" t="s">
        <v>35</v>
      </c>
      <c r="M3760" s="51">
        <v>0</v>
      </c>
      <c r="N3760" s="51">
        <v>0</v>
      </c>
      <c r="O3760" s="51">
        <v>0</v>
      </c>
      <c r="P3760" s="51">
        <v>0</v>
      </c>
      <c r="Q3760" s="51">
        <v>1</v>
      </c>
    </row>
    <row r="3761" spans="1:32" x14ac:dyDescent="0.2">
      <c r="A3761" s="51">
        <v>550821174</v>
      </c>
      <c r="B3761" s="51" t="s">
        <v>12</v>
      </c>
      <c r="C3761" s="51" t="s">
        <v>31</v>
      </c>
      <c r="D3761" s="51" t="s">
        <v>3603</v>
      </c>
      <c r="E3761" s="51">
        <v>6</v>
      </c>
      <c r="F3761" s="51" t="s">
        <v>3601</v>
      </c>
      <c r="G3761" s="51" t="s">
        <v>3602</v>
      </c>
      <c r="H3761" s="51">
        <v>816</v>
      </c>
      <c r="I3761" s="51" t="s">
        <v>771</v>
      </c>
      <c r="J3761" s="52">
        <v>6005</v>
      </c>
      <c r="K3761" s="51" t="s">
        <v>61</v>
      </c>
      <c r="L3761" s="51" t="s">
        <v>36</v>
      </c>
      <c r="M3761" s="51">
        <v>0</v>
      </c>
      <c r="N3761" s="51">
        <v>0</v>
      </c>
      <c r="O3761" s="51">
        <v>0</v>
      </c>
      <c r="P3761" s="51">
        <v>0</v>
      </c>
      <c r="Q3761" s="51">
        <v>0</v>
      </c>
    </row>
    <row r="3762" spans="1:32" x14ac:dyDescent="0.2">
      <c r="A3762" s="51">
        <v>550821174</v>
      </c>
      <c r="B3762" s="51" t="s">
        <v>12</v>
      </c>
      <c r="C3762" s="51" t="s">
        <v>31</v>
      </c>
      <c r="D3762" s="51" t="s">
        <v>3603</v>
      </c>
      <c r="E3762" s="51">
        <v>6</v>
      </c>
      <c r="F3762" s="51" t="s">
        <v>3601</v>
      </c>
      <c r="G3762" s="51" t="s">
        <v>3602</v>
      </c>
      <c r="H3762" s="51">
        <v>816</v>
      </c>
      <c r="I3762" s="51" t="s">
        <v>771</v>
      </c>
      <c r="J3762" s="52">
        <v>6005</v>
      </c>
      <c r="K3762" s="51" t="s">
        <v>61</v>
      </c>
      <c r="L3762" s="51" t="s">
        <v>37</v>
      </c>
      <c r="M3762" s="51">
        <v>0</v>
      </c>
      <c r="N3762" s="51">
        <v>0</v>
      </c>
      <c r="O3762" s="51">
        <v>0</v>
      </c>
      <c r="P3762" s="51">
        <v>0</v>
      </c>
      <c r="Q3762" s="51">
        <v>0</v>
      </c>
    </row>
    <row r="3763" spans="1:32" x14ac:dyDescent="0.2">
      <c r="A3763" s="51">
        <v>550821174</v>
      </c>
      <c r="B3763" s="51" t="s">
        <v>12</v>
      </c>
      <c r="C3763" s="51" t="s">
        <v>31</v>
      </c>
      <c r="D3763" s="51" t="s">
        <v>3603</v>
      </c>
      <c r="E3763" s="51">
        <v>6</v>
      </c>
      <c r="F3763" s="51" t="s">
        <v>3601</v>
      </c>
      <c r="G3763" s="51" t="s">
        <v>3602</v>
      </c>
      <c r="H3763" s="51">
        <v>816</v>
      </c>
      <c r="I3763" s="51" t="s">
        <v>771</v>
      </c>
      <c r="J3763" s="52">
        <v>6005</v>
      </c>
      <c r="K3763" s="51" t="s">
        <v>61</v>
      </c>
      <c r="L3763" s="51" t="s">
        <v>38</v>
      </c>
      <c r="M3763" s="51">
        <v>0</v>
      </c>
      <c r="N3763" s="51">
        <v>0</v>
      </c>
      <c r="O3763" s="51">
        <v>0</v>
      </c>
      <c r="P3763" s="51">
        <v>0</v>
      </c>
      <c r="Q3763" s="51">
        <v>0</v>
      </c>
    </row>
    <row r="3764" spans="1:32" x14ac:dyDescent="0.2">
      <c r="A3764" s="51">
        <v>550821174</v>
      </c>
      <c r="B3764" s="51" t="s">
        <v>12</v>
      </c>
      <c r="C3764" s="51" t="s">
        <v>31</v>
      </c>
      <c r="D3764" s="51" t="s">
        <v>3603</v>
      </c>
      <c r="E3764" s="51">
        <v>6</v>
      </c>
      <c r="F3764" s="51" t="s">
        <v>3601</v>
      </c>
      <c r="G3764" s="51" t="s">
        <v>3602</v>
      </c>
      <c r="H3764" s="51">
        <v>817</v>
      </c>
      <c r="I3764" s="51" t="s">
        <v>772</v>
      </c>
      <c r="J3764" s="52">
        <v>6014</v>
      </c>
      <c r="K3764" s="51" t="s">
        <v>41</v>
      </c>
      <c r="L3764" s="51" t="s">
        <v>34</v>
      </c>
      <c r="M3764" s="51">
        <v>0</v>
      </c>
      <c r="N3764" s="51">
        <v>0</v>
      </c>
      <c r="O3764" s="51">
        <v>0</v>
      </c>
      <c r="P3764" s="51">
        <v>0</v>
      </c>
      <c r="Q3764" s="51">
        <v>0</v>
      </c>
      <c r="S3764">
        <f t="shared" ref="S3764" si="6730">SUM(M3764:P3764)/4</f>
        <v>0</v>
      </c>
      <c r="T3764">
        <f t="shared" ref="T3764" si="6731">SUM(Q3765:Q3766)</f>
        <v>1</v>
      </c>
      <c r="U3764">
        <f t="shared" ref="U3764" si="6732">SUM(Q3767:Q3768)</f>
        <v>0</v>
      </c>
      <c r="W3764" t="str">
        <f>IF(T3764=0,$W$22,"")</f>
        <v/>
      </c>
      <c r="Y3764" t="str">
        <f t="shared" ref="Y3764" si="6733">IF(S3764&gt;SUM(T3764+U3764),$Y$22,"")</f>
        <v/>
      </c>
      <c r="AA3764" t="str">
        <f t="shared" ref="AA3764" si="6734">IF(S3764&gt;$AA$13,$AA$22,"")</f>
        <v/>
      </c>
      <c r="AC3764">
        <f t="shared" ref="AC3764" si="6735">A3764</f>
        <v>550821174</v>
      </c>
      <c r="AD3764">
        <f t="shared" ref="AD3764" si="6736">H3764</f>
        <v>817</v>
      </c>
      <c r="AE3764">
        <f t="shared" ref="AE3764" si="6737">SUM(W3764:AA3764)</f>
        <v>0</v>
      </c>
      <c r="AF3764" s="15">
        <f t="shared" ref="AF3764" si="6738">J3764</f>
        <v>6014</v>
      </c>
    </row>
    <row r="3765" spans="1:32" x14ac:dyDescent="0.2">
      <c r="A3765" s="51">
        <v>550821174</v>
      </c>
      <c r="B3765" s="51" t="s">
        <v>12</v>
      </c>
      <c r="C3765" s="51" t="s">
        <v>31</v>
      </c>
      <c r="D3765" s="51" t="s">
        <v>3603</v>
      </c>
      <c r="E3765" s="51">
        <v>6</v>
      </c>
      <c r="F3765" s="51" t="s">
        <v>3601</v>
      </c>
      <c r="G3765" s="51" t="s">
        <v>3602</v>
      </c>
      <c r="H3765" s="51">
        <v>817</v>
      </c>
      <c r="I3765" s="51" t="s">
        <v>772</v>
      </c>
      <c r="J3765" s="52">
        <v>6014</v>
      </c>
      <c r="K3765" s="51" t="s">
        <v>41</v>
      </c>
      <c r="L3765" s="51" t="s">
        <v>35</v>
      </c>
      <c r="M3765" s="51">
        <v>0</v>
      </c>
      <c r="N3765" s="51">
        <v>0</v>
      </c>
      <c r="O3765" s="51">
        <v>0</v>
      </c>
      <c r="P3765" s="51">
        <v>0</v>
      </c>
      <c r="Q3765" s="51">
        <v>1</v>
      </c>
    </row>
    <row r="3766" spans="1:32" x14ac:dyDescent="0.2">
      <c r="A3766" s="51">
        <v>550821174</v>
      </c>
      <c r="B3766" s="51" t="s">
        <v>12</v>
      </c>
      <c r="C3766" s="51" t="s">
        <v>31</v>
      </c>
      <c r="D3766" s="51" t="s">
        <v>3603</v>
      </c>
      <c r="E3766" s="51">
        <v>6</v>
      </c>
      <c r="F3766" s="51" t="s">
        <v>3601</v>
      </c>
      <c r="G3766" s="51" t="s">
        <v>3602</v>
      </c>
      <c r="H3766" s="51">
        <v>817</v>
      </c>
      <c r="I3766" s="51" t="s">
        <v>772</v>
      </c>
      <c r="J3766" s="52">
        <v>6014</v>
      </c>
      <c r="K3766" s="51" t="s">
        <v>41</v>
      </c>
      <c r="L3766" s="51" t="s">
        <v>36</v>
      </c>
      <c r="M3766" s="51">
        <v>0</v>
      </c>
      <c r="N3766" s="51">
        <v>0</v>
      </c>
      <c r="O3766" s="51">
        <v>0</v>
      </c>
      <c r="P3766" s="51">
        <v>0</v>
      </c>
      <c r="Q3766" s="51">
        <v>0</v>
      </c>
    </row>
    <row r="3767" spans="1:32" x14ac:dyDescent="0.2">
      <c r="A3767" s="51">
        <v>550821174</v>
      </c>
      <c r="B3767" s="51" t="s">
        <v>12</v>
      </c>
      <c r="C3767" s="51" t="s">
        <v>31</v>
      </c>
      <c r="D3767" s="51" t="s">
        <v>3603</v>
      </c>
      <c r="E3767" s="51">
        <v>6</v>
      </c>
      <c r="F3767" s="51" t="s">
        <v>3601</v>
      </c>
      <c r="G3767" s="51" t="s">
        <v>3602</v>
      </c>
      <c r="H3767" s="51">
        <v>817</v>
      </c>
      <c r="I3767" s="51" t="s">
        <v>772</v>
      </c>
      <c r="J3767" s="52">
        <v>6014</v>
      </c>
      <c r="K3767" s="51" t="s">
        <v>41</v>
      </c>
      <c r="L3767" s="51" t="s">
        <v>37</v>
      </c>
      <c r="M3767" s="51">
        <v>0</v>
      </c>
      <c r="N3767" s="51">
        <v>0</v>
      </c>
      <c r="O3767" s="51">
        <v>0</v>
      </c>
      <c r="P3767" s="51">
        <v>0</v>
      </c>
      <c r="Q3767" s="51">
        <v>0</v>
      </c>
    </row>
    <row r="3768" spans="1:32" x14ac:dyDescent="0.2">
      <c r="A3768" s="51">
        <v>550821174</v>
      </c>
      <c r="B3768" s="51" t="s">
        <v>12</v>
      </c>
      <c r="C3768" s="51" t="s">
        <v>31</v>
      </c>
      <c r="D3768" s="51" t="s">
        <v>3603</v>
      </c>
      <c r="E3768" s="51">
        <v>6</v>
      </c>
      <c r="F3768" s="51" t="s">
        <v>3601</v>
      </c>
      <c r="G3768" s="51" t="s">
        <v>3602</v>
      </c>
      <c r="H3768" s="51">
        <v>817</v>
      </c>
      <c r="I3768" s="51" t="s">
        <v>772</v>
      </c>
      <c r="J3768" s="52">
        <v>6014</v>
      </c>
      <c r="K3768" s="51" t="s">
        <v>41</v>
      </c>
      <c r="L3768" s="51" t="s">
        <v>38</v>
      </c>
      <c r="M3768" s="51">
        <v>0</v>
      </c>
      <c r="N3768" s="51">
        <v>0</v>
      </c>
      <c r="O3768" s="51">
        <v>0</v>
      </c>
      <c r="P3768" s="51">
        <v>0</v>
      </c>
      <c r="Q3768" s="51">
        <v>0</v>
      </c>
    </row>
    <row r="3769" spans="1:32" x14ac:dyDescent="0.2">
      <c r="A3769" s="51">
        <v>550821174</v>
      </c>
      <c r="B3769" s="51" t="s">
        <v>12</v>
      </c>
      <c r="C3769" s="51" t="s">
        <v>31</v>
      </c>
      <c r="D3769" s="51" t="s">
        <v>3603</v>
      </c>
      <c r="E3769" s="51">
        <v>6</v>
      </c>
      <c r="F3769" s="51" t="s">
        <v>3601</v>
      </c>
      <c r="G3769" s="51" t="s">
        <v>3602</v>
      </c>
      <c r="H3769" s="51">
        <v>818</v>
      </c>
      <c r="I3769" s="51" t="s">
        <v>773</v>
      </c>
      <c r="J3769" s="52">
        <v>6014</v>
      </c>
      <c r="K3769" s="51" t="s">
        <v>41</v>
      </c>
      <c r="L3769" s="51" t="s">
        <v>34</v>
      </c>
      <c r="M3769" s="51">
        <v>0</v>
      </c>
      <c r="N3769" s="51">
        <v>0</v>
      </c>
      <c r="O3769" s="51">
        <v>0</v>
      </c>
      <c r="P3769" s="51">
        <v>0</v>
      </c>
      <c r="Q3769" s="51">
        <v>0</v>
      </c>
      <c r="S3769">
        <f t="shared" ref="S3769" si="6739">SUM(M3769:P3769)/4</f>
        <v>0</v>
      </c>
      <c r="T3769">
        <f t="shared" ref="T3769" si="6740">SUM(Q3770:Q3771)</f>
        <v>1</v>
      </c>
      <c r="U3769">
        <f t="shared" ref="U3769" si="6741">SUM(Q3772:Q3773)</f>
        <v>0</v>
      </c>
      <c r="W3769" t="str">
        <f>IF(T3769=0,$W$22,"")</f>
        <v/>
      </c>
      <c r="Y3769" t="str">
        <f t="shared" ref="Y3769" si="6742">IF(S3769&gt;SUM(T3769+U3769),$Y$22,"")</f>
        <v/>
      </c>
      <c r="AA3769" t="str">
        <f t="shared" ref="AA3769" si="6743">IF(S3769&gt;$AA$13,$AA$22,"")</f>
        <v/>
      </c>
      <c r="AC3769">
        <f t="shared" ref="AC3769" si="6744">A3769</f>
        <v>550821174</v>
      </c>
      <c r="AD3769">
        <f t="shared" ref="AD3769" si="6745">H3769</f>
        <v>818</v>
      </c>
      <c r="AE3769">
        <f t="shared" ref="AE3769" si="6746">SUM(W3769:AA3769)</f>
        <v>0</v>
      </c>
      <c r="AF3769" s="15">
        <f t="shared" ref="AF3769" si="6747">J3769</f>
        <v>6014</v>
      </c>
    </row>
    <row r="3770" spans="1:32" x14ac:dyDescent="0.2">
      <c r="A3770" s="51">
        <v>550821174</v>
      </c>
      <c r="B3770" s="51" t="s">
        <v>12</v>
      </c>
      <c r="C3770" s="51" t="s">
        <v>31</v>
      </c>
      <c r="D3770" s="51" t="s">
        <v>3603</v>
      </c>
      <c r="E3770" s="51">
        <v>6</v>
      </c>
      <c r="F3770" s="51" t="s">
        <v>3601</v>
      </c>
      <c r="G3770" s="51" t="s">
        <v>3602</v>
      </c>
      <c r="H3770" s="51">
        <v>818</v>
      </c>
      <c r="I3770" s="51" t="s">
        <v>773</v>
      </c>
      <c r="J3770" s="52">
        <v>6014</v>
      </c>
      <c r="K3770" s="51" t="s">
        <v>41</v>
      </c>
      <c r="L3770" s="51" t="s">
        <v>35</v>
      </c>
      <c r="M3770" s="51">
        <v>0</v>
      </c>
      <c r="N3770" s="51">
        <v>0</v>
      </c>
      <c r="O3770" s="51">
        <v>0</v>
      </c>
      <c r="P3770" s="51">
        <v>0</v>
      </c>
      <c r="Q3770" s="51">
        <v>1</v>
      </c>
    </row>
    <row r="3771" spans="1:32" x14ac:dyDescent="0.2">
      <c r="A3771" s="51">
        <v>550821174</v>
      </c>
      <c r="B3771" s="51" t="s">
        <v>12</v>
      </c>
      <c r="C3771" s="51" t="s">
        <v>31</v>
      </c>
      <c r="D3771" s="51" t="s">
        <v>3603</v>
      </c>
      <c r="E3771" s="51">
        <v>6</v>
      </c>
      <c r="F3771" s="51" t="s">
        <v>3601</v>
      </c>
      <c r="G3771" s="51" t="s">
        <v>3602</v>
      </c>
      <c r="H3771" s="51">
        <v>818</v>
      </c>
      <c r="I3771" s="51" t="s">
        <v>773</v>
      </c>
      <c r="J3771" s="52">
        <v>6014</v>
      </c>
      <c r="K3771" s="51" t="s">
        <v>41</v>
      </c>
      <c r="L3771" s="51" t="s">
        <v>36</v>
      </c>
      <c r="M3771" s="51">
        <v>0</v>
      </c>
      <c r="N3771" s="51">
        <v>0</v>
      </c>
      <c r="O3771" s="51">
        <v>0</v>
      </c>
      <c r="P3771" s="51">
        <v>0</v>
      </c>
      <c r="Q3771" s="51">
        <v>0</v>
      </c>
    </row>
    <row r="3772" spans="1:32" x14ac:dyDescent="0.2">
      <c r="A3772" s="51">
        <v>550821174</v>
      </c>
      <c r="B3772" s="51" t="s">
        <v>12</v>
      </c>
      <c r="C3772" s="51" t="s">
        <v>31</v>
      </c>
      <c r="D3772" s="51" t="s">
        <v>3603</v>
      </c>
      <c r="E3772" s="51">
        <v>6</v>
      </c>
      <c r="F3772" s="51" t="s">
        <v>3601</v>
      </c>
      <c r="G3772" s="51" t="s">
        <v>3602</v>
      </c>
      <c r="H3772" s="51">
        <v>818</v>
      </c>
      <c r="I3772" s="51" t="s">
        <v>773</v>
      </c>
      <c r="J3772" s="52">
        <v>6014</v>
      </c>
      <c r="K3772" s="51" t="s">
        <v>41</v>
      </c>
      <c r="L3772" s="51" t="s">
        <v>37</v>
      </c>
      <c r="M3772" s="51">
        <v>0</v>
      </c>
      <c r="N3772" s="51">
        <v>0</v>
      </c>
      <c r="O3772" s="51">
        <v>0</v>
      </c>
      <c r="P3772" s="51">
        <v>0</v>
      </c>
      <c r="Q3772" s="51">
        <v>0</v>
      </c>
    </row>
    <row r="3773" spans="1:32" x14ac:dyDescent="0.2">
      <c r="A3773" s="51">
        <v>550821174</v>
      </c>
      <c r="B3773" s="51" t="s">
        <v>12</v>
      </c>
      <c r="C3773" s="51" t="s">
        <v>31</v>
      </c>
      <c r="D3773" s="51" t="s">
        <v>3603</v>
      </c>
      <c r="E3773" s="51">
        <v>6</v>
      </c>
      <c r="F3773" s="51" t="s">
        <v>3601</v>
      </c>
      <c r="G3773" s="51" t="s">
        <v>3602</v>
      </c>
      <c r="H3773" s="51">
        <v>818</v>
      </c>
      <c r="I3773" s="51" t="s">
        <v>773</v>
      </c>
      <c r="J3773" s="52">
        <v>6014</v>
      </c>
      <c r="K3773" s="51" t="s">
        <v>41</v>
      </c>
      <c r="L3773" s="51" t="s">
        <v>38</v>
      </c>
      <c r="M3773" s="51">
        <v>0</v>
      </c>
      <c r="N3773" s="51">
        <v>0</v>
      </c>
      <c r="O3773" s="51">
        <v>0</v>
      </c>
      <c r="P3773" s="51">
        <v>0</v>
      </c>
      <c r="Q3773" s="51">
        <v>0</v>
      </c>
    </row>
    <row r="3774" spans="1:32" x14ac:dyDescent="0.2">
      <c r="A3774" s="51">
        <v>550821174</v>
      </c>
      <c r="B3774" s="51" t="s">
        <v>12</v>
      </c>
      <c r="C3774" s="51" t="s">
        <v>31</v>
      </c>
      <c r="D3774" s="51" t="s">
        <v>3603</v>
      </c>
      <c r="E3774" s="51">
        <v>6</v>
      </c>
      <c r="F3774" s="51" t="s">
        <v>3601</v>
      </c>
      <c r="G3774" s="51" t="s">
        <v>3602</v>
      </c>
      <c r="H3774" s="51">
        <v>819</v>
      </c>
      <c r="I3774" s="51" t="s">
        <v>774</v>
      </c>
      <c r="J3774" s="52">
        <v>6014</v>
      </c>
      <c r="K3774" s="51" t="s">
        <v>41</v>
      </c>
      <c r="L3774" s="51" t="s">
        <v>34</v>
      </c>
      <c r="M3774" s="51">
        <v>0</v>
      </c>
      <c r="N3774" s="51">
        <v>0</v>
      </c>
      <c r="O3774" s="51">
        <v>0</v>
      </c>
      <c r="P3774" s="51">
        <v>0</v>
      </c>
      <c r="Q3774" s="51">
        <v>0</v>
      </c>
      <c r="S3774">
        <f t="shared" ref="S3774" si="6748">SUM(M3774:P3774)/4</f>
        <v>0</v>
      </c>
      <c r="T3774">
        <f t="shared" ref="T3774" si="6749">SUM(Q3775:Q3776)</f>
        <v>2</v>
      </c>
      <c r="U3774">
        <f t="shared" ref="U3774" si="6750">SUM(Q3777:Q3778)</f>
        <v>0</v>
      </c>
      <c r="W3774" t="str">
        <f>IF(T3774=0,$W$22,"")</f>
        <v/>
      </c>
      <c r="Y3774" t="str">
        <f t="shared" ref="Y3774" si="6751">IF(S3774&gt;SUM(T3774+U3774),$Y$22,"")</f>
        <v/>
      </c>
      <c r="AA3774" t="str">
        <f t="shared" ref="AA3774" si="6752">IF(S3774&gt;$AA$13,$AA$22,"")</f>
        <v/>
      </c>
      <c r="AC3774">
        <f t="shared" ref="AC3774" si="6753">A3774</f>
        <v>550821174</v>
      </c>
      <c r="AD3774">
        <f t="shared" ref="AD3774" si="6754">H3774</f>
        <v>819</v>
      </c>
      <c r="AE3774">
        <f t="shared" ref="AE3774" si="6755">SUM(W3774:AA3774)</f>
        <v>0</v>
      </c>
      <c r="AF3774" s="15">
        <f t="shared" ref="AF3774" si="6756">J3774</f>
        <v>6014</v>
      </c>
    </row>
    <row r="3775" spans="1:32" x14ac:dyDescent="0.2">
      <c r="A3775" s="51">
        <v>550821174</v>
      </c>
      <c r="B3775" s="51" t="s">
        <v>12</v>
      </c>
      <c r="C3775" s="51" t="s">
        <v>31</v>
      </c>
      <c r="D3775" s="51" t="s">
        <v>3603</v>
      </c>
      <c r="E3775" s="51">
        <v>6</v>
      </c>
      <c r="F3775" s="51" t="s">
        <v>3601</v>
      </c>
      <c r="G3775" s="51" t="s">
        <v>3602</v>
      </c>
      <c r="H3775" s="51">
        <v>819</v>
      </c>
      <c r="I3775" s="51" t="s">
        <v>774</v>
      </c>
      <c r="J3775" s="52">
        <v>6014</v>
      </c>
      <c r="K3775" s="51" t="s">
        <v>41</v>
      </c>
      <c r="L3775" s="51" t="s">
        <v>35</v>
      </c>
      <c r="M3775" s="51">
        <v>0</v>
      </c>
      <c r="N3775" s="51">
        <v>0</v>
      </c>
      <c r="O3775" s="51">
        <v>0</v>
      </c>
      <c r="P3775" s="51">
        <v>0</v>
      </c>
      <c r="Q3775" s="51">
        <v>2</v>
      </c>
    </row>
    <row r="3776" spans="1:32" x14ac:dyDescent="0.2">
      <c r="A3776" s="51">
        <v>550821174</v>
      </c>
      <c r="B3776" s="51" t="s">
        <v>12</v>
      </c>
      <c r="C3776" s="51" t="s">
        <v>31</v>
      </c>
      <c r="D3776" s="51" t="s">
        <v>3603</v>
      </c>
      <c r="E3776" s="51">
        <v>6</v>
      </c>
      <c r="F3776" s="51" t="s">
        <v>3601</v>
      </c>
      <c r="G3776" s="51" t="s">
        <v>3602</v>
      </c>
      <c r="H3776" s="51">
        <v>819</v>
      </c>
      <c r="I3776" s="51" t="s">
        <v>774</v>
      </c>
      <c r="J3776" s="52">
        <v>6014</v>
      </c>
      <c r="K3776" s="51" t="s">
        <v>41</v>
      </c>
      <c r="L3776" s="51" t="s">
        <v>36</v>
      </c>
      <c r="M3776" s="51">
        <v>0</v>
      </c>
      <c r="N3776" s="51">
        <v>0</v>
      </c>
      <c r="O3776" s="51">
        <v>0</v>
      </c>
      <c r="P3776" s="51">
        <v>0</v>
      </c>
      <c r="Q3776" s="51">
        <v>0</v>
      </c>
    </row>
    <row r="3777" spans="1:32" x14ac:dyDescent="0.2">
      <c r="A3777" s="51">
        <v>550821174</v>
      </c>
      <c r="B3777" s="51" t="s">
        <v>12</v>
      </c>
      <c r="C3777" s="51" t="s">
        <v>31</v>
      </c>
      <c r="D3777" s="51" t="s">
        <v>3603</v>
      </c>
      <c r="E3777" s="51">
        <v>6</v>
      </c>
      <c r="F3777" s="51" t="s">
        <v>3601</v>
      </c>
      <c r="G3777" s="51" t="s">
        <v>3602</v>
      </c>
      <c r="H3777" s="51">
        <v>819</v>
      </c>
      <c r="I3777" s="51" t="s">
        <v>774</v>
      </c>
      <c r="J3777" s="52">
        <v>6014</v>
      </c>
      <c r="K3777" s="51" t="s">
        <v>41</v>
      </c>
      <c r="L3777" s="51" t="s">
        <v>37</v>
      </c>
      <c r="M3777" s="51">
        <v>0</v>
      </c>
      <c r="N3777" s="51">
        <v>0</v>
      </c>
      <c r="O3777" s="51">
        <v>0</v>
      </c>
      <c r="P3777" s="51">
        <v>0</v>
      </c>
      <c r="Q3777" s="51">
        <v>0</v>
      </c>
    </row>
    <row r="3778" spans="1:32" x14ac:dyDescent="0.2">
      <c r="A3778" s="51">
        <v>550821174</v>
      </c>
      <c r="B3778" s="51" t="s">
        <v>12</v>
      </c>
      <c r="C3778" s="51" t="s">
        <v>31</v>
      </c>
      <c r="D3778" s="51" t="s">
        <v>3603</v>
      </c>
      <c r="E3778" s="51">
        <v>6</v>
      </c>
      <c r="F3778" s="51" t="s">
        <v>3601</v>
      </c>
      <c r="G3778" s="51" t="s">
        <v>3602</v>
      </c>
      <c r="H3778" s="51">
        <v>819</v>
      </c>
      <c r="I3778" s="51" t="s">
        <v>774</v>
      </c>
      <c r="J3778" s="52">
        <v>6014</v>
      </c>
      <c r="K3778" s="51" t="s">
        <v>41</v>
      </c>
      <c r="L3778" s="51" t="s">
        <v>38</v>
      </c>
      <c r="M3778" s="51">
        <v>0</v>
      </c>
      <c r="N3778" s="51">
        <v>0</v>
      </c>
      <c r="O3778" s="51">
        <v>0</v>
      </c>
      <c r="P3778" s="51">
        <v>0</v>
      </c>
      <c r="Q3778" s="51">
        <v>0</v>
      </c>
    </row>
    <row r="3779" spans="1:32" x14ac:dyDescent="0.2">
      <c r="A3779" s="51">
        <v>550821174</v>
      </c>
      <c r="B3779" s="51" t="s">
        <v>12</v>
      </c>
      <c r="C3779" s="51" t="s">
        <v>31</v>
      </c>
      <c r="D3779" s="51" t="s">
        <v>3603</v>
      </c>
      <c r="E3779" s="51">
        <v>6</v>
      </c>
      <c r="F3779" s="51" t="s">
        <v>3601</v>
      </c>
      <c r="G3779" s="51" t="s">
        <v>3602</v>
      </c>
      <c r="H3779" s="51">
        <v>820</v>
      </c>
      <c r="I3779" s="51" t="s">
        <v>775</v>
      </c>
      <c r="J3779" s="52">
        <v>6007</v>
      </c>
      <c r="K3779" s="51" t="s">
        <v>33</v>
      </c>
      <c r="L3779" s="51" t="s">
        <v>34</v>
      </c>
      <c r="M3779" s="51">
        <v>0</v>
      </c>
      <c r="N3779" s="51">
        <v>0</v>
      </c>
      <c r="O3779" s="51">
        <v>0</v>
      </c>
      <c r="P3779" s="51">
        <v>0</v>
      </c>
      <c r="Q3779" s="51">
        <v>0</v>
      </c>
      <c r="S3779">
        <f t="shared" ref="S3779" si="6757">SUM(M3779:P3779)/4</f>
        <v>0</v>
      </c>
      <c r="T3779">
        <f t="shared" ref="T3779" si="6758">SUM(Q3780:Q3781)</f>
        <v>1</v>
      </c>
      <c r="U3779">
        <f t="shared" ref="U3779" si="6759">SUM(Q3782:Q3783)</f>
        <v>0</v>
      </c>
      <c r="W3779" t="str">
        <f>IF(T3779=0,$W$22,"")</f>
        <v/>
      </c>
      <c r="Y3779" t="str">
        <f t="shared" ref="Y3779" si="6760">IF(S3779&gt;SUM(T3779+U3779),$Y$22,"")</f>
        <v/>
      </c>
      <c r="AA3779" t="str">
        <f t="shared" ref="AA3779" si="6761">IF(S3779&gt;$AA$13,$AA$22,"")</f>
        <v/>
      </c>
      <c r="AC3779">
        <f t="shared" ref="AC3779" si="6762">A3779</f>
        <v>550821174</v>
      </c>
      <c r="AD3779">
        <f t="shared" ref="AD3779" si="6763">H3779</f>
        <v>820</v>
      </c>
      <c r="AE3779">
        <f t="shared" ref="AE3779" si="6764">SUM(W3779:AA3779)</f>
        <v>0</v>
      </c>
      <c r="AF3779" s="15">
        <f t="shared" ref="AF3779" si="6765">J3779</f>
        <v>6007</v>
      </c>
    </row>
    <row r="3780" spans="1:32" x14ac:dyDescent="0.2">
      <c r="A3780" s="51">
        <v>550821174</v>
      </c>
      <c r="B3780" s="51" t="s">
        <v>12</v>
      </c>
      <c r="C3780" s="51" t="s">
        <v>31</v>
      </c>
      <c r="D3780" s="51" t="s">
        <v>3603</v>
      </c>
      <c r="E3780" s="51">
        <v>6</v>
      </c>
      <c r="F3780" s="51" t="s">
        <v>3601</v>
      </c>
      <c r="G3780" s="51" t="s">
        <v>3602</v>
      </c>
      <c r="H3780" s="51">
        <v>820</v>
      </c>
      <c r="I3780" s="51" t="s">
        <v>775</v>
      </c>
      <c r="J3780" s="52">
        <v>6007</v>
      </c>
      <c r="K3780" s="51" t="s">
        <v>33</v>
      </c>
      <c r="L3780" s="51" t="s">
        <v>35</v>
      </c>
      <c r="M3780" s="51">
        <v>0</v>
      </c>
      <c r="N3780" s="51">
        <v>0</v>
      </c>
      <c r="O3780" s="51">
        <v>0</v>
      </c>
      <c r="P3780" s="51">
        <v>0</v>
      </c>
      <c r="Q3780" s="51">
        <v>1</v>
      </c>
    </row>
    <row r="3781" spans="1:32" x14ac:dyDescent="0.2">
      <c r="A3781" s="51">
        <v>550821174</v>
      </c>
      <c r="B3781" s="51" t="s">
        <v>12</v>
      </c>
      <c r="C3781" s="51" t="s">
        <v>31</v>
      </c>
      <c r="D3781" s="51" t="s">
        <v>3603</v>
      </c>
      <c r="E3781" s="51">
        <v>6</v>
      </c>
      <c r="F3781" s="51" t="s">
        <v>3601</v>
      </c>
      <c r="G3781" s="51" t="s">
        <v>3602</v>
      </c>
      <c r="H3781" s="51">
        <v>820</v>
      </c>
      <c r="I3781" s="51" t="s">
        <v>775</v>
      </c>
      <c r="J3781" s="52">
        <v>6007</v>
      </c>
      <c r="K3781" s="51" t="s">
        <v>33</v>
      </c>
      <c r="L3781" s="51" t="s">
        <v>36</v>
      </c>
      <c r="M3781" s="51">
        <v>0</v>
      </c>
      <c r="N3781" s="51">
        <v>0</v>
      </c>
      <c r="O3781" s="51">
        <v>0</v>
      </c>
      <c r="P3781" s="51">
        <v>0</v>
      </c>
      <c r="Q3781" s="51">
        <v>0</v>
      </c>
    </row>
    <row r="3782" spans="1:32" x14ac:dyDescent="0.2">
      <c r="A3782" s="51">
        <v>550821174</v>
      </c>
      <c r="B3782" s="51" t="s">
        <v>12</v>
      </c>
      <c r="C3782" s="51" t="s">
        <v>31</v>
      </c>
      <c r="D3782" s="51" t="s">
        <v>3603</v>
      </c>
      <c r="E3782" s="51">
        <v>6</v>
      </c>
      <c r="F3782" s="51" t="s">
        <v>3601</v>
      </c>
      <c r="G3782" s="51" t="s">
        <v>3602</v>
      </c>
      <c r="H3782" s="51">
        <v>820</v>
      </c>
      <c r="I3782" s="51" t="s">
        <v>775</v>
      </c>
      <c r="J3782" s="52">
        <v>6007</v>
      </c>
      <c r="K3782" s="51" t="s">
        <v>33</v>
      </c>
      <c r="L3782" s="51" t="s">
        <v>37</v>
      </c>
      <c r="M3782" s="51">
        <v>0</v>
      </c>
      <c r="N3782" s="51">
        <v>0</v>
      </c>
      <c r="O3782" s="51">
        <v>0</v>
      </c>
      <c r="P3782" s="51">
        <v>0</v>
      </c>
      <c r="Q3782" s="51">
        <v>0</v>
      </c>
    </row>
    <row r="3783" spans="1:32" x14ac:dyDescent="0.2">
      <c r="A3783" s="51">
        <v>550821174</v>
      </c>
      <c r="B3783" s="51" t="s">
        <v>12</v>
      </c>
      <c r="C3783" s="51" t="s">
        <v>31</v>
      </c>
      <c r="D3783" s="51" t="s">
        <v>3603</v>
      </c>
      <c r="E3783" s="51">
        <v>6</v>
      </c>
      <c r="F3783" s="51" t="s">
        <v>3601</v>
      </c>
      <c r="G3783" s="51" t="s">
        <v>3602</v>
      </c>
      <c r="H3783" s="51">
        <v>820</v>
      </c>
      <c r="I3783" s="51" t="s">
        <v>775</v>
      </c>
      <c r="J3783" s="52">
        <v>6007</v>
      </c>
      <c r="K3783" s="51" t="s">
        <v>33</v>
      </c>
      <c r="L3783" s="51" t="s">
        <v>38</v>
      </c>
      <c r="M3783" s="51">
        <v>0</v>
      </c>
      <c r="N3783" s="51">
        <v>0</v>
      </c>
      <c r="O3783" s="51">
        <v>0</v>
      </c>
      <c r="P3783" s="51">
        <v>0</v>
      </c>
      <c r="Q3783" s="51">
        <v>0</v>
      </c>
    </row>
    <row r="3784" spans="1:32" x14ac:dyDescent="0.2">
      <c r="A3784" s="51">
        <v>550821174</v>
      </c>
      <c r="B3784" s="51" t="s">
        <v>12</v>
      </c>
      <c r="C3784" s="51" t="s">
        <v>31</v>
      </c>
      <c r="D3784" s="51" t="s">
        <v>3603</v>
      </c>
      <c r="E3784" s="51">
        <v>6</v>
      </c>
      <c r="F3784" s="51" t="s">
        <v>3601</v>
      </c>
      <c r="G3784" s="51" t="s">
        <v>3602</v>
      </c>
      <c r="H3784" s="51">
        <v>821</v>
      </c>
      <c r="I3784" s="51" t="s">
        <v>776</v>
      </c>
      <c r="J3784" s="52">
        <v>6007</v>
      </c>
      <c r="K3784" s="51" t="s">
        <v>33</v>
      </c>
      <c r="L3784" s="51" t="s">
        <v>34</v>
      </c>
      <c r="M3784" s="51">
        <v>0</v>
      </c>
      <c r="N3784" s="51">
        <v>0</v>
      </c>
      <c r="O3784" s="51">
        <v>0</v>
      </c>
      <c r="P3784" s="51">
        <v>0</v>
      </c>
      <c r="Q3784" s="51">
        <v>0</v>
      </c>
      <c r="S3784">
        <f t="shared" ref="S3784" si="6766">SUM(M3784:P3784)/4</f>
        <v>0</v>
      </c>
      <c r="T3784">
        <f t="shared" ref="T3784" si="6767">SUM(Q3785:Q3786)</f>
        <v>1</v>
      </c>
      <c r="U3784">
        <f t="shared" ref="U3784" si="6768">SUM(Q3787:Q3788)</f>
        <v>0</v>
      </c>
      <c r="W3784" t="str">
        <f>IF(T3784=0,$W$22,"")</f>
        <v/>
      </c>
      <c r="Y3784" t="str">
        <f t="shared" ref="Y3784" si="6769">IF(S3784&gt;SUM(T3784+U3784),$Y$22,"")</f>
        <v/>
      </c>
      <c r="AA3784" t="str">
        <f t="shared" ref="AA3784" si="6770">IF(S3784&gt;$AA$13,$AA$22,"")</f>
        <v/>
      </c>
      <c r="AC3784">
        <f t="shared" ref="AC3784" si="6771">A3784</f>
        <v>550821174</v>
      </c>
      <c r="AD3784">
        <f t="shared" ref="AD3784" si="6772">H3784</f>
        <v>821</v>
      </c>
      <c r="AE3784">
        <f t="shared" ref="AE3784" si="6773">SUM(W3784:AA3784)</f>
        <v>0</v>
      </c>
      <c r="AF3784" s="15">
        <f t="shared" ref="AF3784" si="6774">J3784</f>
        <v>6007</v>
      </c>
    </row>
    <row r="3785" spans="1:32" x14ac:dyDescent="0.2">
      <c r="A3785" s="51">
        <v>550821174</v>
      </c>
      <c r="B3785" s="51" t="s">
        <v>12</v>
      </c>
      <c r="C3785" s="51" t="s">
        <v>31</v>
      </c>
      <c r="D3785" s="51" t="s">
        <v>3603</v>
      </c>
      <c r="E3785" s="51">
        <v>6</v>
      </c>
      <c r="F3785" s="51" t="s">
        <v>3601</v>
      </c>
      <c r="G3785" s="51" t="s">
        <v>3602</v>
      </c>
      <c r="H3785" s="51">
        <v>821</v>
      </c>
      <c r="I3785" s="51" t="s">
        <v>776</v>
      </c>
      <c r="J3785" s="52">
        <v>6007</v>
      </c>
      <c r="K3785" s="51" t="s">
        <v>33</v>
      </c>
      <c r="L3785" s="51" t="s">
        <v>35</v>
      </c>
      <c r="M3785" s="51">
        <v>0</v>
      </c>
      <c r="N3785" s="51">
        <v>0</v>
      </c>
      <c r="O3785" s="51">
        <v>0</v>
      </c>
      <c r="P3785" s="51">
        <v>0</v>
      </c>
      <c r="Q3785" s="51">
        <v>1</v>
      </c>
    </row>
    <row r="3786" spans="1:32" x14ac:dyDescent="0.2">
      <c r="A3786" s="51">
        <v>550821174</v>
      </c>
      <c r="B3786" s="51" t="s">
        <v>12</v>
      </c>
      <c r="C3786" s="51" t="s">
        <v>31</v>
      </c>
      <c r="D3786" s="51" t="s">
        <v>3603</v>
      </c>
      <c r="E3786" s="51">
        <v>6</v>
      </c>
      <c r="F3786" s="51" t="s">
        <v>3601</v>
      </c>
      <c r="G3786" s="51" t="s">
        <v>3602</v>
      </c>
      <c r="H3786" s="51">
        <v>821</v>
      </c>
      <c r="I3786" s="51" t="s">
        <v>776</v>
      </c>
      <c r="J3786" s="52">
        <v>6007</v>
      </c>
      <c r="K3786" s="51" t="s">
        <v>33</v>
      </c>
      <c r="L3786" s="51" t="s">
        <v>36</v>
      </c>
      <c r="M3786" s="51">
        <v>0</v>
      </c>
      <c r="N3786" s="51">
        <v>0</v>
      </c>
      <c r="O3786" s="51">
        <v>0</v>
      </c>
      <c r="P3786" s="51">
        <v>0</v>
      </c>
      <c r="Q3786" s="51">
        <v>0</v>
      </c>
    </row>
    <row r="3787" spans="1:32" x14ac:dyDescent="0.2">
      <c r="A3787" s="51">
        <v>550821174</v>
      </c>
      <c r="B3787" s="51" t="s">
        <v>12</v>
      </c>
      <c r="C3787" s="51" t="s">
        <v>31</v>
      </c>
      <c r="D3787" s="51" t="s">
        <v>3603</v>
      </c>
      <c r="E3787" s="51">
        <v>6</v>
      </c>
      <c r="F3787" s="51" t="s">
        <v>3601</v>
      </c>
      <c r="G3787" s="51" t="s">
        <v>3602</v>
      </c>
      <c r="H3787" s="51">
        <v>821</v>
      </c>
      <c r="I3787" s="51" t="s">
        <v>776</v>
      </c>
      <c r="J3787" s="52">
        <v>6007</v>
      </c>
      <c r="K3787" s="51" t="s">
        <v>33</v>
      </c>
      <c r="L3787" s="51" t="s">
        <v>37</v>
      </c>
      <c r="M3787" s="51">
        <v>0</v>
      </c>
      <c r="N3787" s="51">
        <v>0</v>
      </c>
      <c r="O3787" s="51">
        <v>0</v>
      </c>
      <c r="P3787" s="51">
        <v>0</v>
      </c>
      <c r="Q3787" s="51">
        <v>0</v>
      </c>
    </row>
    <row r="3788" spans="1:32" x14ac:dyDescent="0.2">
      <c r="A3788" s="51">
        <v>550821174</v>
      </c>
      <c r="B3788" s="51" t="s">
        <v>12</v>
      </c>
      <c r="C3788" s="51" t="s">
        <v>31</v>
      </c>
      <c r="D3788" s="51" t="s">
        <v>3603</v>
      </c>
      <c r="E3788" s="51">
        <v>6</v>
      </c>
      <c r="F3788" s="51" t="s">
        <v>3601</v>
      </c>
      <c r="G3788" s="51" t="s">
        <v>3602</v>
      </c>
      <c r="H3788" s="51">
        <v>821</v>
      </c>
      <c r="I3788" s="51" t="s">
        <v>776</v>
      </c>
      <c r="J3788" s="52">
        <v>6007</v>
      </c>
      <c r="K3788" s="51" t="s">
        <v>33</v>
      </c>
      <c r="L3788" s="51" t="s">
        <v>38</v>
      </c>
      <c r="M3788" s="51">
        <v>0</v>
      </c>
      <c r="N3788" s="51">
        <v>0</v>
      </c>
      <c r="O3788" s="51">
        <v>0</v>
      </c>
      <c r="P3788" s="51">
        <v>0</v>
      </c>
      <c r="Q3788" s="51">
        <v>0</v>
      </c>
    </row>
    <row r="3789" spans="1:32" x14ac:dyDescent="0.2">
      <c r="A3789" s="51">
        <v>550821174</v>
      </c>
      <c r="B3789" s="51" t="s">
        <v>12</v>
      </c>
      <c r="C3789" s="51" t="s">
        <v>31</v>
      </c>
      <c r="D3789" s="51" t="s">
        <v>3603</v>
      </c>
      <c r="E3789" s="51">
        <v>6</v>
      </c>
      <c r="F3789" s="51" t="s">
        <v>3601</v>
      </c>
      <c r="G3789" s="51" t="s">
        <v>3602</v>
      </c>
      <c r="H3789" s="51">
        <v>822</v>
      </c>
      <c r="I3789" s="51" t="s">
        <v>711</v>
      </c>
      <c r="J3789" s="52">
        <v>6007</v>
      </c>
      <c r="K3789" s="51" t="s">
        <v>33</v>
      </c>
      <c r="L3789" s="51" t="s">
        <v>34</v>
      </c>
      <c r="M3789" s="51">
        <v>0</v>
      </c>
      <c r="N3789" s="51">
        <v>0</v>
      </c>
      <c r="O3789" s="51">
        <v>0</v>
      </c>
      <c r="P3789" s="51">
        <v>0</v>
      </c>
      <c r="Q3789" s="51">
        <v>0</v>
      </c>
      <c r="S3789">
        <f t="shared" ref="S3789" si="6775">SUM(M3789:P3789)/4</f>
        <v>0</v>
      </c>
      <c r="T3789">
        <f t="shared" ref="T3789" si="6776">SUM(Q3790:Q3791)</f>
        <v>1</v>
      </c>
      <c r="U3789">
        <f t="shared" ref="U3789" si="6777">SUM(Q3792:Q3793)</f>
        <v>0</v>
      </c>
      <c r="W3789" t="str">
        <f>IF(T3789=0,$W$22,"")</f>
        <v/>
      </c>
      <c r="Y3789" t="str">
        <f t="shared" ref="Y3789" si="6778">IF(S3789&gt;SUM(T3789+U3789),$Y$22,"")</f>
        <v/>
      </c>
      <c r="AA3789" t="str">
        <f t="shared" ref="AA3789" si="6779">IF(S3789&gt;$AA$13,$AA$22,"")</f>
        <v/>
      </c>
      <c r="AC3789">
        <f t="shared" ref="AC3789" si="6780">A3789</f>
        <v>550821174</v>
      </c>
      <c r="AD3789">
        <f t="shared" ref="AD3789" si="6781">H3789</f>
        <v>822</v>
      </c>
      <c r="AE3789">
        <f t="shared" ref="AE3789" si="6782">SUM(W3789:AA3789)</f>
        <v>0</v>
      </c>
      <c r="AF3789" s="15">
        <f t="shared" ref="AF3789" si="6783">J3789</f>
        <v>6007</v>
      </c>
    </row>
    <row r="3790" spans="1:32" x14ac:dyDescent="0.2">
      <c r="A3790" s="51">
        <v>550821174</v>
      </c>
      <c r="B3790" s="51" t="s">
        <v>12</v>
      </c>
      <c r="C3790" s="51" t="s">
        <v>31</v>
      </c>
      <c r="D3790" s="51" t="s">
        <v>3603</v>
      </c>
      <c r="E3790" s="51">
        <v>6</v>
      </c>
      <c r="F3790" s="51" t="s">
        <v>3601</v>
      </c>
      <c r="G3790" s="51" t="s">
        <v>3602</v>
      </c>
      <c r="H3790" s="51">
        <v>822</v>
      </c>
      <c r="I3790" s="51" t="s">
        <v>711</v>
      </c>
      <c r="J3790" s="52">
        <v>6007</v>
      </c>
      <c r="K3790" s="51" t="s">
        <v>33</v>
      </c>
      <c r="L3790" s="51" t="s">
        <v>35</v>
      </c>
      <c r="M3790" s="51">
        <v>0</v>
      </c>
      <c r="N3790" s="51">
        <v>0</v>
      </c>
      <c r="O3790" s="51">
        <v>0</v>
      </c>
      <c r="P3790" s="51">
        <v>0</v>
      </c>
      <c r="Q3790" s="51">
        <v>1</v>
      </c>
    </row>
    <row r="3791" spans="1:32" x14ac:dyDescent="0.2">
      <c r="A3791" s="51">
        <v>550821174</v>
      </c>
      <c r="B3791" s="51" t="s">
        <v>12</v>
      </c>
      <c r="C3791" s="51" t="s">
        <v>31</v>
      </c>
      <c r="D3791" s="51" t="s">
        <v>3603</v>
      </c>
      <c r="E3791" s="51">
        <v>6</v>
      </c>
      <c r="F3791" s="51" t="s">
        <v>3601</v>
      </c>
      <c r="G3791" s="51" t="s">
        <v>3602</v>
      </c>
      <c r="H3791" s="51">
        <v>822</v>
      </c>
      <c r="I3791" s="51" t="s">
        <v>711</v>
      </c>
      <c r="J3791" s="52">
        <v>6007</v>
      </c>
      <c r="K3791" s="51" t="s">
        <v>33</v>
      </c>
      <c r="L3791" s="51" t="s">
        <v>36</v>
      </c>
      <c r="M3791" s="51">
        <v>0</v>
      </c>
      <c r="N3791" s="51">
        <v>0</v>
      </c>
      <c r="O3791" s="51">
        <v>0</v>
      </c>
      <c r="P3791" s="51">
        <v>0</v>
      </c>
      <c r="Q3791" s="51">
        <v>0</v>
      </c>
    </row>
    <row r="3792" spans="1:32" x14ac:dyDescent="0.2">
      <c r="A3792" s="51">
        <v>550821174</v>
      </c>
      <c r="B3792" s="51" t="s">
        <v>12</v>
      </c>
      <c r="C3792" s="51" t="s">
        <v>31</v>
      </c>
      <c r="D3792" s="51" t="s">
        <v>3603</v>
      </c>
      <c r="E3792" s="51">
        <v>6</v>
      </c>
      <c r="F3792" s="51" t="s">
        <v>3601</v>
      </c>
      <c r="G3792" s="51" t="s">
        <v>3602</v>
      </c>
      <c r="H3792" s="51">
        <v>822</v>
      </c>
      <c r="I3792" s="51" t="s">
        <v>711</v>
      </c>
      <c r="J3792" s="52">
        <v>6007</v>
      </c>
      <c r="K3792" s="51" t="s">
        <v>33</v>
      </c>
      <c r="L3792" s="51" t="s">
        <v>37</v>
      </c>
      <c r="M3792" s="51">
        <v>0</v>
      </c>
      <c r="N3792" s="51">
        <v>0</v>
      </c>
      <c r="O3792" s="51">
        <v>0</v>
      </c>
      <c r="P3792" s="51">
        <v>0</v>
      </c>
      <c r="Q3792" s="51">
        <v>0</v>
      </c>
    </row>
    <row r="3793" spans="1:32" x14ac:dyDescent="0.2">
      <c r="A3793" s="51">
        <v>550821174</v>
      </c>
      <c r="B3793" s="51" t="s">
        <v>12</v>
      </c>
      <c r="C3793" s="51" t="s">
        <v>31</v>
      </c>
      <c r="D3793" s="51" t="s">
        <v>3603</v>
      </c>
      <c r="E3793" s="51">
        <v>6</v>
      </c>
      <c r="F3793" s="51" t="s">
        <v>3601</v>
      </c>
      <c r="G3793" s="51" t="s">
        <v>3602</v>
      </c>
      <c r="H3793" s="51">
        <v>822</v>
      </c>
      <c r="I3793" s="51" t="s">
        <v>711</v>
      </c>
      <c r="J3793" s="52">
        <v>6007</v>
      </c>
      <c r="K3793" s="51" t="s">
        <v>33</v>
      </c>
      <c r="L3793" s="51" t="s">
        <v>38</v>
      </c>
      <c r="M3793" s="51">
        <v>0</v>
      </c>
      <c r="N3793" s="51">
        <v>0</v>
      </c>
      <c r="O3793" s="51">
        <v>0</v>
      </c>
      <c r="P3793" s="51">
        <v>0</v>
      </c>
      <c r="Q3793" s="51">
        <v>0</v>
      </c>
    </row>
    <row r="3794" spans="1:32" x14ac:dyDescent="0.2">
      <c r="A3794" s="51">
        <v>550821174</v>
      </c>
      <c r="B3794" s="51" t="s">
        <v>12</v>
      </c>
      <c r="C3794" s="51" t="s">
        <v>31</v>
      </c>
      <c r="D3794" s="51" t="s">
        <v>3603</v>
      </c>
      <c r="E3794" s="51">
        <v>6</v>
      </c>
      <c r="F3794" s="51" t="s">
        <v>3601</v>
      </c>
      <c r="G3794" s="51" t="s">
        <v>3602</v>
      </c>
      <c r="H3794" s="51">
        <v>823</v>
      </c>
      <c r="I3794" s="51" t="s">
        <v>777</v>
      </c>
      <c r="J3794" s="52">
        <v>6007</v>
      </c>
      <c r="K3794" s="51" t="s">
        <v>33</v>
      </c>
      <c r="L3794" s="51" t="s">
        <v>34</v>
      </c>
      <c r="M3794" s="51">
        <v>0</v>
      </c>
      <c r="N3794" s="51">
        <v>0</v>
      </c>
      <c r="O3794" s="51">
        <v>0</v>
      </c>
      <c r="P3794" s="51">
        <v>0</v>
      </c>
      <c r="Q3794" s="51">
        <v>0</v>
      </c>
      <c r="S3794">
        <f t="shared" ref="S3794" si="6784">SUM(M3794:P3794)/4</f>
        <v>0</v>
      </c>
      <c r="T3794">
        <f t="shared" ref="T3794" si="6785">SUM(Q3795:Q3796)</f>
        <v>1</v>
      </c>
      <c r="U3794">
        <f t="shared" ref="U3794" si="6786">SUM(Q3797:Q3798)</f>
        <v>0</v>
      </c>
      <c r="W3794" t="str">
        <f>IF(T3794=0,$W$22,"")</f>
        <v/>
      </c>
      <c r="Y3794" t="str">
        <f t="shared" ref="Y3794" si="6787">IF(S3794&gt;SUM(T3794+U3794),$Y$22,"")</f>
        <v/>
      </c>
      <c r="AA3794" t="str">
        <f t="shared" ref="AA3794" si="6788">IF(S3794&gt;$AA$13,$AA$22,"")</f>
        <v/>
      </c>
      <c r="AC3794">
        <f t="shared" ref="AC3794" si="6789">A3794</f>
        <v>550821174</v>
      </c>
      <c r="AD3794">
        <f t="shared" ref="AD3794" si="6790">H3794</f>
        <v>823</v>
      </c>
      <c r="AE3794">
        <f t="shared" ref="AE3794" si="6791">SUM(W3794:AA3794)</f>
        <v>0</v>
      </c>
      <c r="AF3794" s="15">
        <f t="shared" ref="AF3794" si="6792">J3794</f>
        <v>6007</v>
      </c>
    </row>
    <row r="3795" spans="1:32" x14ac:dyDescent="0.2">
      <c r="A3795" s="51">
        <v>550821174</v>
      </c>
      <c r="B3795" s="51" t="s">
        <v>12</v>
      </c>
      <c r="C3795" s="51" t="s">
        <v>31</v>
      </c>
      <c r="D3795" s="51" t="s">
        <v>3603</v>
      </c>
      <c r="E3795" s="51">
        <v>6</v>
      </c>
      <c r="F3795" s="51" t="s">
        <v>3601</v>
      </c>
      <c r="G3795" s="51" t="s">
        <v>3602</v>
      </c>
      <c r="H3795" s="51">
        <v>823</v>
      </c>
      <c r="I3795" s="51" t="s">
        <v>777</v>
      </c>
      <c r="J3795" s="52">
        <v>6007</v>
      </c>
      <c r="K3795" s="51" t="s">
        <v>33</v>
      </c>
      <c r="L3795" s="51" t="s">
        <v>35</v>
      </c>
      <c r="M3795" s="51">
        <v>0</v>
      </c>
      <c r="N3795" s="51">
        <v>0</v>
      </c>
      <c r="O3795" s="51">
        <v>0</v>
      </c>
      <c r="P3795" s="51">
        <v>0</v>
      </c>
      <c r="Q3795" s="51">
        <v>1</v>
      </c>
    </row>
    <row r="3796" spans="1:32" x14ac:dyDescent="0.2">
      <c r="A3796" s="51">
        <v>550821174</v>
      </c>
      <c r="B3796" s="51" t="s">
        <v>12</v>
      </c>
      <c r="C3796" s="51" t="s">
        <v>31</v>
      </c>
      <c r="D3796" s="51" t="s">
        <v>3603</v>
      </c>
      <c r="E3796" s="51">
        <v>6</v>
      </c>
      <c r="F3796" s="51" t="s">
        <v>3601</v>
      </c>
      <c r="G3796" s="51" t="s">
        <v>3602</v>
      </c>
      <c r="H3796" s="51">
        <v>823</v>
      </c>
      <c r="I3796" s="51" t="s">
        <v>777</v>
      </c>
      <c r="J3796" s="52">
        <v>6007</v>
      </c>
      <c r="K3796" s="51" t="s">
        <v>33</v>
      </c>
      <c r="L3796" s="51" t="s">
        <v>36</v>
      </c>
      <c r="M3796" s="51">
        <v>0</v>
      </c>
      <c r="N3796" s="51">
        <v>0</v>
      </c>
      <c r="O3796" s="51">
        <v>0</v>
      </c>
      <c r="P3796" s="51">
        <v>0</v>
      </c>
      <c r="Q3796" s="51">
        <v>0</v>
      </c>
    </row>
    <row r="3797" spans="1:32" x14ac:dyDescent="0.2">
      <c r="A3797" s="51">
        <v>550821174</v>
      </c>
      <c r="B3797" s="51" t="s">
        <v>12</v>
      </c>
      <c r="C3797" s="51" t="s">
        <v>31</v>
      </c>
      <c r="D3797" s="51" t="s">
        <v>3603</v>
      </c>
      <c r="E3797" s="51">
        <v>6</v>
      </c>
      <c r="F3797" s="51" t="s">
        <v>3601</v>
      </c>
      <c r="G3797" s="51" t="s">
        <v>3602</v>
      </c>
      <c r="H3797" s="51">
        <v>823</v>
      </c>
      <c r="I3797" s="51" t="s">
        <v>777</v>
      </c>
      <c r="J3797" s="52">
        <v>6007</v>
      </c>
      <c r="K3797" s="51" t="s">
        <v>33</v>
      </c>
      <c r="L3797" s="51" t="s">
        <v>37</v>
      </c>
      <c r="M3797" s="51">
        <v>0</v>
      </c>
      <c r="N3797" s="51">
        <v>0</v>
      </c>
      <c r="O3797" s="51">
        <v>0</v>
      </c>
      <c r="P3797" s="51">
        <v>0</v>
      </c>
      <c r="Q3797" s="51">
        <v>0</v>
      </c>
    </row>
    <row r="3798" spans="1:32" x14ac:dyDescent="0.2">
      <c r="A3798" s="51">
        <v>550821174</v>
      </c>
      <c r="B3798" s="51" t="s">
        <v>12</v>
      </c>
      <c r="C3798" s="51" t="s">
        <v>31</v>
      </c>
      <c r="D3798" s="51" t="s">
        <v>3603</v>
      </c>
      <c r="E3798" s="51">
        <v>6</v>
      </c>
      <c r="F3798" s="51" t="s">
        <v>3601</v>
      </c>
      <c r="G3798" s="51" t="s">
        <v>3602</v>
      </c>
      <c r="H3798" s="51">
        <v>823</v>
      </c>
      <c r="I3798" s="51" t="s">
        <v>777</v>
      </c>
      <c r="J3798" s="52">
        <v>6007</v>
      </c>
      <c r="K3798" s="51" t="s">
        <v>33</v>
      </c>
      <c r="L3798" s="51" t="s">
        <v>38</v>
      </c>
      <c r="M3798" s="51">
        <v>0</v>
      </c>
      <c r="N3798" s="51">
        <v>0</v>
      </c>
      <c r="O3798" s="51">
        <v>0</v>
      </c>
      <c r="P3798" s="51">
        <v>0</v>
      </c>
      <c r="Q3798" s="51">
        <v>0</v>
      </c>
    </row>
    <row r="3799" spans="1:32" x14ac:dyDescent="0.2">
      <c r="A3799" s="51">
        <v>550821174</v>
      </c>
      <c r="B3799" s="51" t="s">
        <v>12</v>
      </c>
      <c r="C3799" s="51" t="s">
        <v>31</v>
      </c>
      <c r="D3799" s="51" t="s">
        <v>3603</v>
      </c>
      <c r="E3799" s="51">
        <v>6</v>
      </c>
      <c r="F3799" s="51" t="s">
        <v>3601</v>
      </c>
      <c r="G3799" s="51" t="s">
        <v>3602</v>
      </c>
      <c r="H3799" s="51">
        <v>824</v>
      </c>
      <c r="I3799" s="51" t="s">
        <v>778</v>
      </c>
      <c r="J3799" s="52">
        <v>6007</v>
      </c>
      <c r="K3799" s="51" t="s">
        <v>33</v>
      </c>
      <c r="L3799" s="51" t="s">
        <v>34</v>
      </c>
      <c r="M3799" s="51">
        <v>0</v>
      </c>
      <c r="N3799" s="51">
        <v>0</v>
      </c>
      <c r="O3799" s="51">
        <v>0</v>
      </c>
      <c r="P3799" s="51">
        <v>0</v>
      </c>
      <c r="Q3799" s="51">
        <v>0</v>
      </c>
      <c r="S3799">
        <f t="shared" ref="S3799" si="6793">SUM(M3799:P3799)/4</f>
        <v>0</v>
      </c>
      <c r="T3799">
        <f t="shared" ref="T3799" si="6794">SUM(Q3800:Q3801)</f>
        <v>1</v>
      </c>
      <c r="U3799">
        <f t="shared" ref="U3799" si="6795">SUM(Q3802:Q3803)</f>
        <v>0</v>
      </c>
      <c r="W3799" t="str">
        <f>IF(T3799=0,$W$22,"")</f>
        <v/>
      </c>
      <c r="Y3799" t="str">
        <f t="shared" ref="Y3799" si="6796">IF(S3799&gt;SUM(T3799+U3799),$Y$22,"")</f>
        <v/>
      </c>
      <c r="AA3799" t="str">
        <f t="shared" ref="AA3799" si="6797">IF(S3799&gt;$AA$13,$AA$22,"")</f>
        <v/>
      </c>
      <c r="AC3799">
        <f t="shared" ref="AC3799" si="6798">A3799</f>
        <v>550821174</v>
      </c>
      <c r="AD3799">
        <f t="shared" ref="AD3799" si="6799">H3799</f>
        <v>824</v>
      </c>
      <c r="AE3799">
        <f t="shared" ref="AE3799" si="6800">SUM(W3799:AA3799)</f>
        <v>0</v>
      </c>
      <c r="AF3799" s="15">
        <f t="shared" ref="AF3799" si="6801">J3799</f>
        <v>6007</v>
      </c>
    </row>
    <row r="3800" spans="1:32" x14ac:dyDescent="0.2">
      <c r="A3800" s="51">
        <v>550821174</v>
      </c>
      <c r="B3800" s="51" t="s">
        <v>12</v>
      </c>
      <c r="C3800" s="51" t="s">
        <v>31</v>
      </c>
      <c r="D3800" s="51" t="s">
        <v>3603</v>
      </c>
      <c r="E3800" s="51">
        <v>6</v>
      </c>
      <c r="F3800" s="51" t="s">
        <v>3601</v>
      </c>
      <c r="G3800" s="51" t="s">
        <v>3602</v>
      </c>
      <c r="H3800" s="51">
        <v>824</v>
      </c>
      <c r="I3800" s="51" t="s">
        <v>778</v>
      </c>
      <c r="J3800" s="52">
        <v>6007</v>
      </c>
      <c r="K3800" s="51" t="s">
        <v>33</v>
      </c>
      <c r="L3800" s="51" t="s">
        <v>35</v>
      </c>
      <c r="M3800" s="51">
        <v>0</v>
      </c>
      <c r="N3800" s="51">
        <v>0</v>
      </c>
      <c r="O3800" s="51">
        <v>0</v>
      </c>
      <c r="P3800" s="51">
        <v>0</v>
      </c>
      <c r="Q3800" s="51">
        <v>1</v>
      </c>
    </row>
    <row r="3801" spans="1:32" x14ac:dyDescent="0.2">
      <c r="A3801" s="51">
        <v>550821174</v>
      </c>
      <c r="B3801" s="51" t="s">
        <v>12</v>
      </c>
      <c r="C3801" s="51" t="s">
        <v>31</v>
      </c>
      <c r="D3801" s="51" t="s">
        <v>3603</v>
      </c>
      <c r="E3801" s="51">
        <v>6</v>
      </c>
      <c r="F3801" s="51" t="s">
        <v>3601</v>
      </c>
      <c r="G3801" s="51" t="s">
        <v>3602</v>
      </c>
      <c r="H3801" s="51">
        <v>824</v>
      </c>
      <c r="I3801" s="51" t="s">
        <v>778</v>
      </c>
      <c r="J3801" s="52">
        <v>6007</v>
      </c>
      <c r="K3801" s="51" t="s">
        <v>33</v>
      </c>
      <c r="L3801" s="51" t="s">
        <v>36</v>
      </c>
      <c r="M3801" s="51">
        <v>0</v>
      </c>
      <c r="N3801" s="51">
        <v>0</v>
      </c>
      <c r="O3801" s="51">
        <v>0</v>
      </c>
      <c r="P3801" s="51">
        <v>0</v>
      </c>
      <c r="Q3801" s="51">
        <v>0</v>
      </c>
    </row>
    <row r="3802" spans="1:32" x14ac:dyDescent="0.2">
      <c r="A3802" s="51">
        <v>550821174</v>
      </c>
      <c r="B3802" s="51" t="s">
        <v>12</v>
      </c>
      <c r="C3802" s="51" t="s">
        <v>31</v>
      </c>
      <c r="D3802" s="51" t="s">
        <v>3603</v>
      </c>
      <c r="E3802" s="51">
        <v>6</v>
      </c>
      <c r="F3802" s="51" t="s">
        <v>3601</v>
      </c>
      <c r="G3802" s="51" t="s">
        <v>3602</v>
      </c>
      <c r="H3802" s="51">
        <v>824</v>
      </c>
      <c r="I3802" s="51" t="s">
        <v>778</v>
      </c>
      <c r="J3802" s="52">
        <v>6007</v>
      </c>
      <c r="K3802" s="51" t="s">
        <v>33</v>
      </c>
      <c r="L3802" s="51" t="s">
        <v>37</v>
      </c>
      <c r="M3802" s="51">
        <v>0</v>
      </c>
      <c r="N3802" s="51">
        <v>0</v>
      </c>
      <c r="O3802" s="51">
        <v>0</v>
      </c>
      <c r="P3802" s="51">
        <v>0</v>
      </c>
      <c r="Q3802" s="51">
        <v>0</v>
      </c>
    </row>
    <row r="3803" spans="1:32" x14ac:dyDescent="0.2">
      <c r="A3803" s="51">
        <v>550821174</v>
      </c>
      <c r="B3803" s="51" t="s">
        <v>12</v>
      </c>
      <c r="C3803" s="51" t="s">
        <v>31</v>
      </c>
      <c r="D3803" s="51" t="s">
        <v>3603</v>
      </c>
      <c r="E3803" s="51">
        <v>6</v>
      </c>
      <c r="F3803" s="51" t="s">
        <v>3601</v>
      </c>
      <c r="G3803" s="51" t="s">
        <v>3602</v>
      </c>
      <c r="H3803" s="51">
        <v>824</v>
      </c>
      <c r="I3803" s="51" t="s">
        <v>778</v>
      </c>
      <c r="J3803" s="52">
        <v>6007</v>
      </c>
      <c r="K3803" s="51" t="s">
        <v>33</v>
      </c>
      <c r="L3803" s="51" t="s">
        <v>38</v>
      </c>
      <c r="M3803" s="51">
        <v>0</v>
      </c>
      <c r="N3803" s="51">
        <v>0</v>
      </c>
      <c r="O3803" s="51">
        <v>0</v>
      </c>
      <c r="P3803" s="51">
        <v>0</v>
      </c>
      <c r="Q3803" s="51">
        <v>0</v>
      </c>
    </row>
    <row r="3804" spans="1:32" x14ac:dyDescent="0.2">
      <c r="A3804" s="51">
        <v>550821174</v>
      </c>
      <c r="B3804" s="51" t="s">
        <v>12</v>
      </c>
      <c r="C3804" s="51" t="s">
        <v>31</v>
      </c>
      <c r="D3804" s="51" t="s">
        <v>3603</v>
      </c>
      <c r="E3804" s="51">
        <v>6</v>
      </c>
      <c r="F3804" s="51" t="s">
        <v>3601</v>
      </c>
      <c r="G3804" s="51" t="s">
        <v>3602</v>
      </c>
      <c r="H3804" s="51">
        <v>825</v>
      </c>
      <c r="I3804" s="51" t="s">
        <v>779</v>
      </c>
      <c r="J3804" s="52">
        <v>6014</v>
      </c>
      <c r="K3804" s="51" t="s">
        <v>41</v>
      </c>
      <c r="L3804" s="51" t="s">
        <v>34</v>
      </c>
      <c r="M3804" s="51">
        <v>0</v>
      </c>
      <c r="N3804" s="51">
        <v>0</v>
      </c>
      <c r="O3804" s="51">
        <v>0</v>
      </c>
      <c r="P3804" s="51">
        <v>0</v>
      </c>
      <c r="Q3804" s="51">
        <v>0</v>
      </c>
      <c r="S3804">
        <f t="shared" ref="S3804" si="6802">SUM(M3804:P3804)/4</f>
        <v>0</v>
      </c>
      <c r="T3804">
        <f t="shared" ref="T3804" si="6803">SUM(Q3805:Q3806)</f>
        <v>2</v>
      </c>
      <c r="U3804">
        <f t="shared" ref="U3804" si="6804">SUM(Q3807:Q3808)</f>
        <v>0</v>
      </c>
      <c r="W3804" t="str">
        <f>IF(T3804=0,$W$22,"")</f>
        <v/>
      </c>
      <c r="Y3804" t="str">
        <f t="shared" ref="Y3804" si="6805">IF(S3804&gt;SUM(T3804+U3804),$Y$22,"")</f>
        <v/>
      </c>
      <c r="AA3804" t="str">
        <f t="shared" ref="AA3804" si="6806">IF(S3804&gt;$AA$13,$AA$22,"")</f>
        <v/>
      </c>
      <c r="AC3804">
        <f t="shared" ref="AC3804" si="6807">A3804</f>
        <v>550821174</v>
      </c>
      <c r="AD3804">
        <f t="shared" ref="AD3804" si="6808">H3804</f>
        <v>825</v>
      </c>
      <c r="AE3804">
        <f t="shared" ref="AE3804" si="6809">SUM(W3804:AA3804)</f>
        <v>0</v>
      </c>
      <c r="AF3804" s="15">
        <f t="shared" ref="AF3804" si="6810">J3804</f>
        <v>6014</v>
      </c>
    </row>
    <row r="3805" spans="1:32" x14ac:dyDescent="0.2">
      <c r="A3805" s="51">
        <v>550821174</v>
      </c>
      <c r="B3805" s="51" t="s">
        <v>12</v>
      </c>
      <c r="C3805" s="51" t="s">
        <v>31</v>
      </c>
      <c r="D3805" s="51" t="s">
        <v>3603</v>
      </c>
      <c r="E3805" s="51">
        <v>6</v>
      </c>
      <c r="F3805" s="51" t="s">
        <v>3601</v>
      </c>
      <c r="G3805" s="51" t="s">
        <v>3602</v>
      </c>
      <c r="H3805" s="51">
        <v>825</v>
      </c>
      <c r="I3805" s="51" t="s">
        <v>779</v>
      </c>
      <c r="J3805" s="52">
        <v>6014</v>
      </c>
      <c r="K3805" s="51" t="s">
        <v>41</v>
      </c>
      <c r="L3805" s="51" t="s">
        <v>35</v>
      </c>
      <c r="M3805" s="51">
        <v>0</v>
      </c>
      <c r="N3805" s="51">
        <v>0</v>
      </c>
      <c r="O3805" s="51">
        <v>0</v>
      </c>
      <c r="P3805" s="51">
        <v>0</v>
      </c>
      <c r="Q3805" s="51">
        <v>2</v>
      </c>
    </row>
    <row r="3806" spans="1:32" x14ac:dyDescent="0.2">
      <c r="A3806" s="51">
        <v>550821174</v>
      </c>
      <c r="B3806" s="51" t="s">
        <v>12</v>
      </c>
      <c r="C3806" s="51" t="s">
        <v>31</v>
      </c>
      <c r="D3806" s="51" t="s">
        <v>3603</v>
      </c>
      <c r="E3806" s="51">
        <v>6</v>
      </c>
      <c r="F3806" s="51" t="s">
        <v>3601</v>
      </c>
      <c r="G3806" s="51" t="s">
        <v>3602</v>
      </c>
      <c r="H3806" s="51">
        <v>825</v>
      </c>
      <c r="I3806" s="51" t="s">
        <v>779</v>
      </c>
      <c r="J3806" s="52">
        <v>6014</v>
      </c>
      <c r="K3806" s="51" t="s">
        <v>41</v>
      </c>
      <c r="L3806" s="51" t="s">
        <v>36</v>
      </c>
      <c r="M3806" s="51">
        <v>0</v>
      </c>
      <c r="N3806" s="51">
        <v>0</v>
      </c>
      <c r="O3806" s="51">
        <v>0</v>
      </c>
      <c r="P3806" s="51">
        <v>0</v>
      </c>
      <c r="Q3806" s="51">
        <v>0</v>
      </c>
    </row>
    <row r="3807" spans="1:32" x14ac:dyDescent="0.2">
      <c r="A3807" s="51">
        <v>550821174</v>
      </c>
      <c r="B3807" s="51" t="s">
        <v>12</v>
      </c>
      <c r="C3807" s="51" t="s">
        <v>31</v>
      </c>
      <c r="D3807" s="51" t="s">
        <v>3603</v>
      </c>
      <c r="E3807" s="51">
        <v>6</v>
      </c>
      <c r="F3807" s="51" t="s">
        <v>3601</v>
      </c>
      <c r="G3807" s="51" t="s">
        <v>3602</v>
      </c>
      <c r="H3807" s="51">
        <v>825</v>
      </c>
      <c r="I3807" s="51" t="s">
        <v>779</v>
      </c>
      <c r="J3807" s="52">
        <v>6014</v>
      </c>
      <c r="K3807" s="51" t="s">
        <v>41</v>
      </c>
      <c r="L3807" s="51" t="s">
        <v>37</v>
      </c>
      <c r="M3807" s="51">
        <v>0</v>
      </c>
      <c r="N3807" s="51">
        <v>0</v>
      </c>
      <c r="O3807" s="51">
        <v>0</v>
      </c>
      <c r="P3807" s="51">
        <v>0</v>
      </c>
      <c r="Q3807" s="51">
        <v>0</v>
      </c>
    </row>
    <row r="3808" spans="1:32" x14ac:dyDescent="0.2">
      <c r="A3808" s="51">
        <v>550821174</v>
      </c>
      <c r="B3808" s="51" t="s">
        <v>12</v>
      </c>
      <c r="C3808" s="51" t="s">
        <v>31</v>
      </c>
      <c r="D3808" s="51" t="s">
        <v>3603</v>
      </c>
      <c r="E3808" s="51">
        <v>6</v>
      </c>
      <c r="F3808" s="51" t="s">
        <v>3601</v>
      </c>
      <c r="G3808" s="51" t="s">
        <v>3602</v>
      </c>
      <c r="H3808" s="51">
        <v>825</v>
      </c>
      <c r="I3808" s="51" t="s">
        <v>779</v>
      </c>
      <c r="J3808" s="52">
        <v>6014</v>
      </c>
      <c r="K3808" s="51" t="s">
        <v>41</v>
      </c>
      <c r="L3808" s="51" t="s">
        <v>38</v>
      </c>
      <c r="M3808" s="51">
        <v>0</v>
      </c>
      <c r="N3808" s="51">
        <v>0</v>
      </c>
      <c r="O3808" s="51">
        <v>0</v>
      </c>
      <c r="P3808" s="51">
        <v>0</v>
      </c>
      <c r="Q3808" s="51">
        <v>0</v>
      </c>
    </row>
    <row r="3809" spans="1:32" x14ac:dyDescent="0.2">
      <c r="A3809" s="51">
        <v>550821174</v>
      </c>
      <c r="B3809" s="51" t="s">
        <v>12</v>
      </c>
      <c r="C3809" s="51" t="s">
        <v>31</v>
      </c>
      <c r="D3809" s="51" t="s">
        <v>3603</v>
      </c>
      <c r="E3809" s="51">
        <v>6</v>
      </c>
      <c r="F3809" s="51" t="s">
        <v>3601</v>
      </c>
      <c r="G3809" s="51" t="s">
        <v>3602</v>
      </c>
      <c r="H3809" s="51">
        <v>826</v>
      </c>
      <c r="I3809" s="51" t="s">
        <v>780</v>
      </c>
      <c r="J3809" s="52">
        <v>6007</v>
      </c>
      <c r="K3809" s="51" t="s">
        <v>33</v>
      </c>
      <c r="L3809" s="51" t="s">
        <v>34</v>
      </c>
      <c r="M3809" s="51">
        <v>1</v>
      </c>
      <c r="N3809" s="51">
        <v>0</v>
      </c>
      <c r="O3809" s="51">
        <v>0</v>
      </c>
      <c r="P3809" s="51">
        <v>1</v>
      </c>
      <c r="Q3809" s="51">
        <v>0</v>
      </c>
      <c r="S3809">
        <f t="shared" ref="S3809" si="6811">SUM(M3809:P3809)/4</f>
        <v>0.5</v>
      </c>
      <c r="T3809">
        <f t="shared" ref="T3809" si="6812">SUM(Q3810:Q3811)</f>
        <v>1</v>
      </c>
      <c r="U3809">
        <f t="shared" ref="U3809" si="6813">SUM(Q3812:Q3813)</f>
        <v>1</v>
      </c>
      <c r="W3809" t="str">
        <f>IF(T3809=0,$W$22,"")</f>
        <v/>
      </c>
      <c r="Y3809" t="str">
        <f t="shared" ref="Y3809" si="6814">IF(S3809&gt;SUM(T3809+U3809),$Y$22,"")</f>
        <v/>
      </c>
      <c r="AA3809" t="str">
        <f t="shared" ref="AA3809" si="6815">IF(S3809&gt;$AA$13,$AA$22,"")</f>
        <v/>
      </c>
      <c r="AC3809">
        <f t="shared" ref="AC3809" si="6816">A3809</f>
        <v>550821174</v>
      </c>
      <c r="AD3809">
        <f t="shared" ref="AD3809" si="6817">H3809</f>
        <v>826</v>
      </c>
      <c r="AE3809">
        <f t="shared" ref="AE3809" si="6818">SUM(W3809:AA3809)</f>
        <v>0</v>
      </c>
      <c r="AF3809" s="15">
        <f t="shared" ref="AF3809" si="6819">J3809</f>
        <v>6007</v>
      </c>
    </row>
    <row r="3810" spans="1:32" x14ac:dyDescent="0.2">
      <c r="A3810" s="51">
        <v>550821174</v>
      </c>
      <c r="B3810" s="51" t="s">
        <v>12</v>
      </c>
      <c r="C3810" s="51" t="s">
        <v>31</v>
      </c>
      <c r="D3810" s="51" t="s">
        <v>3603</v>
      </c>
      <c r="E3810" s="51">
        <v>6</v>
      </c>
      <c r="F3810" s="51" t="s">
        <v>3601</v>
      </c>
      <c r="G3810" s="51" t="s">
        <v>3602</v>
      </c>
      <c r="H3810" s="51">
        <v>826</v>
      </c>
      <c r="I3810" s="51" t="s">
        <v>780</v>
      </c>
      <c r="J3810" s="52">
        <v>6007</v>
      </c>
      <c r="K3810" s="51" t="s">
        <v>33</v>
      </c>
      <c r="L3810" s="51" t="s">
        <v>35</v>
      </c>
      <c r="M3810" s="51">
        <v>0</v>
      </c>
      <c r="N3810" s="51">
        <v>0</v>
      </c>
      <c r="O3810" s="51">
        <v>0</v>
      </c>
      <c r="P3810" s="51">
        <v>0</v>
      </c>
      <c r="Q3810" s="51">
        <v>1</v>
      </c>
    </row>
    <row r="3811" spans="1:32" x14ac:dyDescent="0.2">
      <c r="A3811" s="51">
        <v>550821174</v>
      </c>
      <c r="B3811" s="51" t="s">
        <v>12</v>
      </c>
      <c r="C3811" s="51" t="s">
        <v>31</v>
      </c>
      <c r="D3811" s="51" t="s">
        <v>3603</v>
      </c>
      <c r="E3811" s="51">
        <v>6</v>
      </c>
      <c r="F3811" s="51" t="s">
        <v>3601</v>
      </c>
      <c r="G3811" s="51" t="s">
        <v>3602</v>
      </c>
      <c r="H3811" s="51">
        <v>826</v>
      </c>
      <c r="I3811" s="51" t="s">
        <v>780</v>
      </c>
      <c r="J3811" s="52">
        <v>6007</v>
      </c>
      <c r="K3811" s="51" t="s">
        <v>33</v>
      </c>
      <c r="L3811" s="51" t="s">
        <v>36</v>
      </c>
      <c r="M3811" s="51">
        <v>0</v>
      </c>
      <c r="N3811" s="51">
        <v>0</v>
      </c>
      <c r="O3811" s="51">
        <v>0</v>
      </c>
      <c r="P3811" s="51">
        <v>0</v>
      </c>
      <c r="Q3811" s="51">
        <v>0</v>
      </c>
    </row>
    <row r="3812" spans="1:32" x14ac:dyDescent="0.2">
      <c r="A3812" s="51">
        <v>550821174</v>
      </c>
      <c r="B3812" s="51" t="s">
        <v>12</v>
      </c>
      <c r="C3812" s="51" t="s">
        <v>31</v>
      </c>
      <c r="D3812" s="51" t="s">
        <v>3603</v>
      </c>
      <c r="E3812" s="51">
        <v>6</v>
      </c>
      <c r="F3812" s="51" t="s">
        <v>3601</v>
      </c>
      <c r="G3812" s="51" t="s">
        <v>3602</v>
      </c>
      <c r="H3812" s="51">
        <v>826</v>
      </c>
      <c r="I3812" s="51" t="s">
        <v>780</v>
      </c>
      <c r="J3812" s="52">
        <v>6007</v>
      </c>
      <c r="K3812" s="51" t="s">
        <v>33</v>
      </c>
      <c r="L3812" s="51" t="s">
        <v>37</v>
      </c>
      <c r="M3812" s="51">
        <v>0</v>
      </c>
      <c r="N3812" s="51">
        <v>0</v>
      </c>
      <c r="O3812" s="51">
        <v>0</v>
      </c>
      <c r="P3812" s="51">
        <v>0</v>
      </c>
      <c r="Q3812" s="51">
        <v>1</v>
      </c>
    </row>
    <row r="3813" spans="1:32" x14ac:dyDescent="0.2">
      <c r="A3813" s="51">
        <v>550821174</v>
      </c>
      <c r="B3813" s="51" t="s">
        <v>12</v>
      </c>
      <c r="C3813" s="51" t="s">
        <v>31</v>
      </c>
      <c r="D3813" s="51" t="s">
        <v>3603</v>
      </c>
      <c r="E3813" s="51">
        <v>6</v>
      </c>
      <c r="F3813" s="51" t="s">
        <v>3601</v>
      </c>
      <c r="G3813" s="51" t="s">
        <v>3602</v>
      </c>
      <c r="H3813" s="51">
        <v>826</v>
      </c>
      <c r="I3813" s="51" t="s">
        <v>780</v>
      </c>
      <c r="J3813" s="52">
        <v>6007</v>
      </c>
      <c r="K3813" s="51" t="s">
        <v>33</v>
      </c>
      <c r="L3813" s="51" t="s">
        <v>38</v>
      </c>
      <c r="M3813" s="51">
        <v>0</v>
      </c>
      <c r="N3813" s="51">
        <v>0</v>
      </c>
      <c r="O3813" s="51">
        <v>0</v>
      </c>
      <c r="P3813" s="51">
        <v>0</v>
      </c>
      <c r="Q3813" s="51">
        <v>0</v>
      </c>
    </row>
    <row r="3814" spans="1:32" x14ac:dyDescent="0.2">
      <c r="A3814" s="51">
        <v>550821174</v>
      </c>
      <c r="B3814" s="51" t="s">
        <v>12</v>
      </c>
      <c r="C3814" s="51" t="s">
        <v>31</v>
      </c>
      <c r="D3814" s="51" t="s">
        <v>3603</v>
      </c>
      <c r="E3814" s="51">
        <v>6</v>
      </c>
      <c r="F3814" s="51" t="s">
        <v>3601</v>
      </c>
      <c r="G3814" s="51" t="s">
        <v>3602</v>
      </c>
      <c r="H3814" s="51">
        <v>827</v>
      </c>
      <c r="I3814" s="51" t="s">
        <v>781</v>
      </c>
      <c r="J3814" s="52">
        <v>6005</v>
      </c>
      <c r="K3814" s="51" t="s">
        <v>61</v>
      </c>
      <c r="L3814" s="51" t="s">
        <v>34</v>
      </c>
      <c r="M3814" s="51">
        <v>1</v>
      </c>
      <c r="N3814" s="51">
        <v>0</v>
      </c>
      <c r="O3814" s="51">
        <v>0</v>
      </c>
      <c r="P3814" s="51">
        <v>0</v>
      </c>
      <c r="Q3814" s="51">
        <v>0</v>
      </c>
      <c r="S3814">
        <f t="shared" ref="S3814" si="6820">SUM(M3814:P3814)/4</f>
        <v>0.25</v>
      </c>
      <c r="T3814">
        <f t="shared" ref="T3814" si="6821">SUM(Q3815:Q3816)</f>
        <v>1</v>
      </c>
      <c r="U3814">
        <f t="shared" ref="U3814" si="6822">SUM(Q3817:Q3818)</f>
        <v>0</v>
      </c>
      <c r="W3814" t="str">
        <f>IF(T3814=0,$W$22,"")</f>
        <v/>
      </c>
      <c r="Y3814" t="str">
        <f t="shared" ref="Y3814" si="6823">IF(S3814&gt;SUM(T3814+U3814),$Y$22,"")</f>
        <v/>
      </c>
      <c r="AA3814" t="str">
        <f t="shared" ref="AA3814" si="6824">IF(S3814&gt;$AA$13,$AA$22,"")</f>
        <v/>
      </c>
      <c r="AC3814">
        <f t="shared" ref="AC3814" si="6825">A3814</f>
        <v>550821174</v>
      </c>
      <c r="AD3814">
        <f t="shared" ref="AD3814" si="6826">H3814</f>
        <v>827</v>
      </c>
      <c r="AE3814">
        <f t="shared" ref="AE3814" si="6827">SUM(W3814:AA3814)</f>
        <v>0</v>
      </c>
      <c r="AF3814" s="15">
        <f t="shared" ref="AF3814" si="6828">J3814</f>
        <v>6005</v>
      </c>
    </row>
    <row r="3815" spans="1:32" x14ac:dyDescent="0.2">
      <c r="A3815" s="51">
        <v>550821174</v>
      </c>
      <c r="B3815" s="51" t="s">
        <v>12</v>
      </c>
      <c r="C3815" s="51" t="s">
        <v>31</v>
      </c>
      <c r="D3815" s="51" t="s">
        <v>3603</v>
      </c>
      <c r="E3815" s="51">
        <v>6</v>
      </c>
      <c r="F3815" s="51" t="s">
        <v>3601</v>
      </c>
      <c r="G3815" s="51" t="s">
        <v>3602</v>
      </c>
      <c r="H3815" s="51">
        <v>827</v>
      </c>
      <c r="I3815" s="51" t="s">
        <v>781</v>
      </c>
      <c r="J3815" s="52">
        <v>6005</v>
      </c>
      <c r="K3815" s="51" t="s">
        <v>61</v>
      </c>
      <c r="L3815" s="51" t="s">
        <v>35</v>
      </c>
      <c r="M3815" s="51">
        <v>0</v>
      </c>
      <c r="N3815" s="51">
        <v>0</v>
      </c>
      <c r="O3815" s="51">
        <v>0</v>
      </c>
      <c r="P3815" s="51">
        <v>0</v>
      </c>
      <c r="Q3815" s="51">
        <v>1</v>
      </c>
    </row>
    <row r="3816" spans="1:32" x14ac:dyDescent="0.2">
      <c r="A3816" s="51">
        <v>550821174</v>
      </c>
      <c r="B3816" s="51" t="s">
        <v>12</v>
      </c>
      <c r="C3816" s="51" t="s">
        <v>31</v>
      </c>
      <c r="D3816" s="51" t="s">
        <v>3603</v>
      </c>
      <c r="E3816" s="51">
        <v>6</v>
      </c>
      <c r="F3816" s="51" t="s">
        <v>3601</v>
      </c>
      <c r="G3816" s="51" t="s">
        <v>3602</v>
      </c>
      <c r="H3816" s="51">
        <v>827</v>
      </c>
      <c r="I3816" s="51" t="s">
        <v>781</v>
      </c>
      <c r="J3816" s="52">
        <v>6005</v>
      </c>
      <c r="K3816" s="51" t="s">
        <v>61</v>
      </c>
      <c r="L3816" s="51" t="s">
        <v>36</v>
      </c>
      <c r="M3816" s="51">
        <v>0</v>
      </c>
      <c r="N3816" s="51">
        <v>0</v>
      </c>
      <c r="O3816" s="51">
        <v>0</v>
      </c>
      <c r="P3816" s="51">
        <v>0</v>
      </c>
      <c r="Q3816" s="51">
        <v>0</v>
      </c>
    </row>
    <row r="3817" spans="1:32" x14ac:dyDescent="0.2">
      <c r="A3817" s="51">
        <v>550821174</v>
      </c>
      <c r="B3817" s="51" t="s">
        <v>12</v>
      </c>
      <c r="C3817" s="51" t="s">
        <v>31</v>
      </c>
      <c r="D3817" s="51" t="s">
        <v>3603</v>
      </c>
      <c r="E3817" s="51">
        <v>6</v>
      </c>
      <c r="F3817" s="51" t="s">
        <v>3601</v>
      </c>
      <c r="G3817" s="51" t="s">
        <v>3602</v>
      </c>
      <c r="H3817" s="51">
        <v>827</v>
      </c>
      <c r="I3817" s="51" t="s">
        <v>781</v>
      </c>
      <c r="J3817" s="52">
        <v>6005</v>
      </c>
      <c r="K3817" s="51" t="s">
        <v>61</v>
      </c>
      <c r="L3817" s="51" t="s">
        <v>37</v>
      </c>
      <c r="M3817" s="51">
        <v>0</v>
      </c>
      <c r="N3817" s="51">
        <v>0</v>
      </c>
      <c r="O3817" s="51">
        <v>0</v>
      </c>
      <c r="P3817" s="51">
        <v>0</v>
      </c>
      <c r="Q3817" s="51">
        <v>0</v>
      </c>
    </row>
    <row r="3818" spans="1:32" x14ac:dyDescent="0.2">
      <c r="A3818" s="51">
        <v>550821174</v>
      </c>
      <c r="B3818" s="51" t="s">
        <v>12</v>
      </c>
      <c r="C3818" s="51" t="s">
        <v>31</v>
      </c>
      <c r="D3818" s="51" t="s">
        <v>3603</v>
      </c>
      <c r="E3818" s="51">
        <v>6</v>
      </c>
      <c r="F3818" s="51" t="s">
        <v>3601</v>
      </c>
      <c r="G3818" s="51" t="s">
        <v>3602</v>
      </c>
      <c r="H3818" s="51">
        <v>827</v>
      </c>
      <c r="I3818" s="51" t="s">
        <v>781</v>
      </c>
      <c r="J3818" s="52">
        <v>6005</v>
      </c>
      <c r="K3818" s="51" t="s">
        <v>61</v>
      </c>
      <c r="L3818" s="51" t="s">
        <v>38</v>
      </c>
      <c r="M3818" s="51">
        <v>0</v>
      </c>
      <c r="N3818" s="51">
        <v>0</v>
      </c>
      <c r="O3818" s="51">
        <v>0</v>
      </c>
      <c r="P3818" s="51">
        <v>0</v>
      </c>
      <c r="Q3818" s="51">
        <v>0</v>
      </c>
    </row>
    <row r="3819" spans="1:32" x14ac:dyDescent="0.2">
      <c r="A3819" s="51">
        <v>550821174</v>
      </c>
      <c r="B3819" s="51" t="s">
        <v>12</v>
      </c>
      <c r="C3819" s="51" t="s">
        <v>31</v>
      </c>
      <c r="D3819" s="51" t="s">
        <v>3603</v>
      </c>
      <c r="E3819" s="51">
        <v>6</v>
      </c>
      <c r="F3819" s="51" t="s">
        <v>3601</v>
      </c>
      <c r="G3819" s="51" t="s">
        <v>3602</v>
      </c>
      <c r="H3819" s="51">
        <v>828</v>
      </c>
      <c r="I3819" s="51" t="s">
        <v>782</v>
      </c>
      <c r="J3819" s="52">
        <v>6022</v>
      </c>
      <c r="K3819" s="51" t="s">
        <v>47</v>
      </c>
      <c r="L3819" s="51" t="s">
        <v>34</v>
      </c>
      <c r="M3819" s="51">
        <v>0</v>
      </c>
      <c r="N3819" s="51">
        <v>0</v>
      </c>
      <c r="O3819" s="51">
        <v>0</v>
      </c>
      <c r="P3819" s="51">
        <v>0</v>
      </c>
      <c r="Q3819" s="51">
        <v>0</v>
      </c>
      <c r="S3819">
        <f t="shared" ref="S3819" si="6829">SUM(M3819:P3819)/4</f>
        <v>0</v>
      </c>
      <c r="T3819">
        <f t="shared" ref="T3819" si="6830">SUM(Q3820:Q3821)</f>
        <v>1</v>
      </c>
      <c r="U3819">
        <f t="shared" ref="U3819" si="6831">SUM(Q3822:Q3823)</f>
        <v>0</v>
      </c>
      <c r="W3819" t="str">
        <f>IF(T3819=0,$W$22,"")</f>
        <v/>
      </c>
      <c r="Y3819" t="str">
        <f t="shared" ref="Y3819" si="6832">IF(S3819&gt;SUM(T3819+U3819),$Y$22,"")</f>
        <v/>
      </c>
      <c r="AA3819" t="str">
        <f t="shared" ref="AA3819" si="6833">IF(S3819&gt;$AA$13,$AA$22,"")</f>
        <v/>
      </c>
      <c r="AC3819">
        <f t="shared" ref="AC3819" si="6834">A3819</f>
        <v>550821174</v>
      </c>
      <c r="AD3819">
        <f t="shared" ref="AD3819" si="6835">H3819</f>
        <v>828</v>
      </c>
      <c r="AE3819">
        <f t="shared" ref="AE3819" si="6836">SUM(W3819:AA3819)</f>
        <v>0</v>
      </c>
      <c r="AF3819" s="15">
        <f t="shared" ref="AF3819" si="6837">J3819</f>
        <v>6022</v>
      </c>
    </row>
    <row r="3820" spans="1:32" x14ac:dyDescent="0.2">
      <c r="A3820" s="51">
        <v>550821174</v>
      </c>
      <c r="B3820" s="51" t="s">
        <v>12</v>
      </c>
      <c r="C3820" s="51" t="s">
        <v>31</v>
      </c>
      <c r="D3820" s="51" t="s">
        <v>3603</v>
      </c>
      <c r="E3820" s="51">
        <v>6</v>
      </c>
      <c r="F3820" s="51" t="s">
        <v>3601</v>
      </c>
      <c r="G3820" s="51" t="s">
        <v>3602</v>
      </c>
      <c r="H3820" s="51">
        <v>828</v>
      </c>
      <c r="I3820" s="51" t="s">
        <v>782</v>
      </c>
      <c r="J3820" s="52">
        <v>6022</v>
      </c>
      <c r="K3820" s="51" t="s">
        <v>47</v>
      </c>
      <c r="L3820" s="51" t="s">
        <v>35</v>
      </c>
      <c r="M3820" s="51">
        <v>0</v>
      </c>
      <c r="N3820" s="51">
        <v>0</v>
      </c>
      <c r="O3820" s="51">
        <v>0</v>
      </c>
      <c r="P3820" s="51">
        <v>0</v>
      </c>
      <c r="Q3820" s="51">
        <v>1</v>
      </c>
    </row>
    <row r="3821" spans="1:32" x14ac:dyDescent="0.2">
      <c r="A3821" s="51">
        <v>550821174</v>
      </c>
      <c r="B3821" s="51" t="s">
        <v>12</v>
      </c>
      <c r="C3821" s="51" t="s">
        <v>31</v>
      </c>
      <c r="D3821" s="51" t="s">
        <v>3603</v>
      </c>
      <c r="E3821" s="51">
        <v>6</v>
      </c>
      <c r="F3821" s="51" t="s">
        <v>3601</v>
      </c>
      <c r="G3821" s="51" t="s">
        <v>3602</v>
      </c>
      <c r="H3821" s="51">
        <v>828</v>
      </c>
      <c r="I3821" s="51" t="s">
        <v>782</v>
      </c>
      <c r="J3821" s="52">
        <v>6022</v>
      </c>
      <c r="K3821" s="51" t="s">
        <v>47</v>
      </c>
      <c r="L3821" s="51" t="s">
        <v>36</v>
      </c>
      <c r="M3821" s="51">
        <v>0</v>
      </c>
      <c r="N3821" s="51">
        <v>0</v>
      </c>
      <c r="O3821" s="51">
        <v>0</v>
      </c>
      <c r="P3821" s="51">
        <v>0</v>
      </c>
      <c r="Q3821" s="51">
        <v>0</v>
      </c>
    </row>
    <row r="3822" spans="1:32" x14ac:dyDescent="0.2">
      <c r="A3822" s="51">
        <v>550821174</v>
      </c>
      <c r="B3822" s="51" t="s">
        <v>12</v>
      </c>
      <c r="C3822" s="51" t="s">
        <v>31</v>
      </c>
      <c r="D3822" s="51" t="s">
        <v>3603</v>
      </c>
      <c r="E3822" s="51">
        <v>6</v>
      </c>
      <c r="F3822" s="51" t="s">
        <v>3601</v>
      </c>
      <c r="G3822" s="51" t="s">
        <v>3602</v>
      </c>
      <c r="H3822" s="51">
        <v>828</v>
      </c>
      <c r="I3822" s="51" t="s">
        <v>782</v>
      </c>
      <c r="J3822" s="52">
        <v>6022</v>
      </c>
      <c r="K3822" s="51" t="s">
        <v>47</v>
      </c>
      <c r="L3822" s="51" t="s">
        <v>37</v>
      </c>
      <c r="M3822" s="51">
        <v>0</v>
      </c>
      <c r="N3822" s="51">
        <v>0</v>
      </c>
      <c r="O3822" s="51">
        <v>0</v>
      </c>
      <c r="P3822" s="51">
        <v>0</v>
      </c>
      <c r="Q3822" s="51">
        <v>0</v>
      </c>
    </row>
    <row r="3823" spans="1:32" x14ac:dyDescent="0.2">
      <c r="A3823" s="51">
        <v>550821174</v>
      </c>
      <c r="B3823" s="51" t="s">
        <v>12</v>
      </c>
      <c r="C3823" s="51" t="s">
        <v>31</v>
      </c>
      <c r="D3823" s="51" t="s">
        <v>3603</v>
      </c>
      <c r="E3823" s="51">
        <v>6</v>
      </c>
      <c r="F3823" s="51" t="s">
        <v>3601</v>
      </c>
      <c r="G3823" s="51" t="s">
        <v>3602</v>
      </c>
      <c r="H3823" s="51">
        <v>828</v>
      </c>
      <c r="I3823" s="51" t="s">
        <v>782</v>
      </c>
      <c r="J3823" s="52">
        <v>6022</v>
      </c>
      <c r="K3823" s="51" t="s">
        <v>47</v>
      </c>
      <c r="L3823" s="51" t="s">
        <v>38</v>
      </c>
      <c r="M3823" s="51">
        <v>0</v>
      </c>
      <c r="N3823" s="51">
        <v>0</v>
      </c>
      <c r="O3823" s="51">
        <v>0</v>
      </c>
      <c r="P3823" s="51">
        <v>0</v>
      </c>
      <c r="Q3823" s="51">
        <v>0</v>
      </c>
    </row>
    <row r="3824" spans="1:32" x14ac:dyDescent="0.2">
      <c r="A3824" s="51">
        <v>550821174</v>
      </c>
      <c r="B3824" s="51" t="s">
        <v>12</v>
      </c>
      <c r="C3824" s="51" t="s">
        <v>31</v>
      </c>
      <c r="D3824" s="51" t="s">
        <v>3603</v>
      </c>
      <c r="E3824" s="51">
        <v>6</v>
      </c>
      <c r="F3824" s="51" t="s">
        <v>3601</v>
      </c>
      <c r="G3824" s="51" t="s">
        <v>3602</v>
      </c>
      <c r="H3824" s="51">
        <v>829</v>
      </c>
      <c r="I3824" s="51" t="s">
        <v>783</v>
      </c>
      <c r="J3824" s="52">
        <v>6007</v>
      </c>
      <c r="K3824" s="51" t="s">
        <v>33</v>
      </c>
      <c r="L3824" s="51" t="s">
        <v>34</v>
      </c>
      <c r="M3824" s="51">
        <v>0</v>
      </c>
      <c r="N3824" s="51">
        <v>0</v>
      </c>
      <c r="O3824" s="51">
        <v>0</v>
      </c>
      <c r="P3824" s="51">
        <v>0</v>
      </c>
      <c r="Q3824" s="51">
        <v>0</v>
      </c>
      <c r="S3824">
        <f t="shared" ref="S3824" si="6838">SUM(M3824:P3824)/4</f>
        <v>0</v>
      </c>
      <c r="T3824">
        <f t="shared" ref="T3824" si="6839">SUM(Q3825:Q3826)</f>
        <v>1</v>
      </c>
      <c r="U3824">
        <f t="shared" ref="U3824" si="6840">SUM(Q3827:Q3828)</f>
        <v>0</v>
      </c>
      <c r="W3824" t="str">
        <f>IF(T3824=0,$W$22,"")</f>
        <v/>
      </c>
      <c r="Y3824" t="str">
        <f t="shared" ref="Y3824" si="6841">IF(S3824&gt;SUM(T3824+U3824),$Y$22,"")</f>
        <v/>
      </c>
      <c r="AA3824" t="str">
        <f t="shared" ref="AA3824" si="6842">IF(S3824&gt;$AA$13,$AA$22,"")</f>
        <v/>
      </c>
      <c r="AC3824">
        <f t="shared" ref="AC3824" si="6843">A3824</f>
        <v>550821174</v>
      </c>
      <c r="AD3824">
        <f t="shared" ref="AD3824" si="6844">H3824</f>
        <v>829</v>
      </c>
      <c r="AE3824">
        <f t="shared" ref="AE3824" si="6845">SUM(W3824:AA3824)</f>
        <v>0</v>
      </c>
      <c r="AF3824" s="15">
        <f t="shared" ref="AF3824" si="6846">J3824</f>
        <v>6007</v>
      </c>
    </row>
    <row r="3825" spans="1:32" x14ac:dyDescent="0.2">
      <c r="A3825" s="51">
        <v>550821174</v>
      </c>
      <c r="B3825" s="51" t="s">
        <v>12</v>
      </c>
      <c r="C3825" s="51" t="s">
        <v>31</v>
      </c>
      <c r="D3825" s="51" t="s">
        <v>3603</v>
      </c>
      <c r="E3825" s="51">
        <v>6</v>
      </c>
      <c r="F3825" s="51" t="s">
        <v>3601</v>
      </c>
      <c r="G3825" s="51" t="s">
        <v>3602</v>
      </c>
      <c r="H3825" s="51">
        <v>829</v>
      </c>
      <c r="I3825" s="51" t="s">
        <v>783</v>
      </c>
      <c r="J3825" s="52">
        <v>6007</v>
      </c>
      <c r="K3825" s="51" t="s">
        <v>33</v>
      </c>
      <c r="L3825" s="51" t="s">
        <v>35</v>
      </c>
      <c r="M3825" s="51">
        <v>0</v>
      </c>
      <c r="N3825" s="51">
        <v>0</v>
      </c>
      <c r="O3825" s="51">
        <v>0</v>
      </c>
      <c r="P3825" s="51">
        <v>0</v>
      </c>
      <c r="Q3825" s="51">
        <v>1</v>
      </c>
    </row>
    <row r="3826" spans="1:32" x14ac:dyDescent="0.2">
      <c r="A3826" s="51">
        <v>550821174</v>
      </c>
      <c r="B3826" s="51" t="s">
        <v>12</v>
      </c>
      <c r="C3826" s="51" t="s">
        <v>31</v>
      </c>
      <c r="D3826" s="51" t="s">
        <v>3603</v>
      </c>
      <c r="E3826" s="51">
        <v>6</v>
      </c>
      <c r="F3826" s="51" t="s">
        <v>3601</v>
      </c>
      <c r="G3826" s="51" t="s">
        <v>3602</v>
      </c>
      <c r="H3826" s="51">
        <v>829</v>
      </c>
      <c r="I3826" s="51" t="s">
        <v>783</v>
      </c>
      <c r="J3826" s="52">
        <v>6007</v>
      </c>
      <c r="K3826" s="51" t="s">
        <v>33</v>
      </c>
      <c r="L3826" s="51" t="s">
        <v>36</v>
      </c>
      <c r="M3826" s="51">
        <v>0</v>
      </c>
      <c r="N3826" s="51">
        <v>0</v>
      </c>
      <c r="O3826" s="51">
        <v>0</v>
      </c>
      <c r="P3826" s="51">
        <v>0</v>
      </c>
      <c r="Q3826" s="51">
        <v>0</v>
      </c>
    </row>
    <row r="3827" spans="1:32" x14ac:dyDescent="0.2">
      <c r="A3827" s="51">
        <v>550821174</v>
      </c>
      <c r="B3827" s="51" t="s">
        <v>12</v>
      </c>
      <c r="C3827" s="51" t="s">
        <v>31</v>
      </c>
      <c r="D3827" s="51" t="s">
        <v>3603</v>
      </c>
      <c r="E3827" s="51">
        <v>6</v>
      </c>
      <c r="F3827" s="51" t="s">
        <v>3601</v>
      </c>
      <c r="G3827" s="51" t="s">
        <v>3602</v>
      </c>
      <c r="H3827" s="51">
        <v>829</v>
      </c>
      <c r="I3827" s="51" t="s">
        <v>783</v>
      </c>
      <c r="J3827" s="52">
        <v>6007</v>
      </c>
      <c r="K3827" s="51" t="s">
        <v>33</v>
      </c>
      <c r="L3827" s="51" t="s">
        <v>37</v>
      </c>
      <c r="M3827" s="51">
        <v>0</v>
      </c>
      <c r="N3827" s="51">
        <v>0</v>
      </c>
      <c r="O3827" s="51">
        <v>0</v>
      </c>
      <c r="P3827" s="51">
        <v>0</v>
      </c>
      <c r="Q3827" s="51">
        <v>0</v>
      </c>
    </row>
    <row r="3828" spans="1:32" x14ac:dyDescent="0.2">
      <c r="A3828" s="51">
        <v>550821174</v>
      </c>
      <c r="B3828" s="51" t="s">
        <v>12</v>
      </c>
      <c r="C3828" s="51" t="s">
        <v>31</v>
      </c>
      <c r="D3828" s="51" t="s">
        <v>3603</v>
      </c>
      <c r="E3828" s="51">
        <v>6</v>
      </c>
      <c r="F3828" s="51" t="s">
        <v>3601</v>
      </c>
      <c r="G3828" s="51" t="s">
        <v>3602</v>
      </c>
      <c r="H3828" s="51">
        <v>829</v>
      </c>
      <c r="I3828" s="51" t="s">
        <v>783</v>
      </c>
      <c r="J3828" s="52">
        <v>6007</v>
      </c>
      <c r="K3828" s="51" t="s">
        <v>33</v>
      </c>
      <c r="L3828" s="51" t="s">
        <v>38</v>
      </c>
      <c r="M3828" s="51">
        <v>0</v>
      </c>
      <c r="N3828" s="51">
        <v>0</v>
      </c>
      <c r="O3828" s="51">
        <v>0</v>
      </c>
      <c r="P3828" s="51">
        <v>0</v>
      </c>
      <c r="Q3828" s="51">
        <v>0</v>
      </c>
    </row>
    <row r="3829" spans="1:32" x14ac:dyDescent="0.2">
      <c r="A3829" s="51">
        <v>550821174</v>
      </c>
      <c r="B3829" s="51" t="s">
        <v>12</v>
      </c>
      <c r="C3829" s="51" t="s">
        <v>31</v>
      </c>
      <c r="D3829" s="51" t="s">
        <v>3603</v>
      </c>
      <c r="E3829" s="51">
        <v>6</v>
      </c>
      <c r="F3829" s="51" t="s">
        <v>3601</v>
      </c>
      <c r="G3829" s="51" t="s">
        <v>3602</v>
      </c>
      <c r="H3829" s="51">
        <v>830</v>
      </c>
      <c r="I3829" s="51" t="s">
        <v>784</v>
      </c>
      <c r="J3829" s="52">
        <v>6022</v>
      </c>
      <c r="K3829" s="51" t="s">
        <v>47</v>
      </c>
      <c r="L3829" s="51" t="s">
        <v>34</v>
      </c>
      <c r="M3829" s="51">
        <v>0</v>
      </c>
      <c r="N3829" s="51">
        <v>0</v>
      </c>
      <c r="O3829" s="51">
        <v>0</v>
      </c>
      <c r="P3829" s="51">
        <v>0</v>
      </c>
      <c r="Q3829" s="51">
        <v>0</v>
      </c>
      <c r="S3829">
        <f t="shared" ref="S3829" si="6847">SUM(M3829:P3829)/4</f>
        <v>0</v>
      </c>
      <c r="T3829">
        <f t="shared" ref="T3829" si="6848">SUM(Q3830:Q3831)</f>
        <v>1</v>
      </c>
      <c r="U3829">
        <f t="shared" ref="U3829" si="6849">SUM(Q3832:Q3833)</f>
        <v>0</v>
      </c>
      <c r="W3829" t="str">
        <f>IF(T3829=0,$W$22,"")</f>
        <v/>
      </c>
      <c r="Y3829" t="str">
        <f t="shared" ref="Y3829" si="6850">IF(S3829&gt;SUM(T3829+U3829),$Y$22,"")</f>
        <v/>
      </c>
      <c r="AA3829" t="str">
        <f t="shared" ref="AA3829" si="6851">IF(S3829&gt;$AA$13,$AA$22,"")</f>
        <v/>
      </c>
      <c r="AC3829">
        <f t="shared" ref="AC3829" si="6852">A3829</f>
        <v>550821174</v>
      </c>
      <c r="AD3829">
        <f t="shared" ref="AD3829" si="6853">H3829</f>
        <v>830</v>
      </c>
      <c r="AE3829">
        <f t="shared" ref="AE3829" si="6854">SUM(W3829:AA3829)</f>
        <v>0</v>
      </c>
      <c r="AF3829" s="15">
        <f t="shared" ref="AF3829" si="6855">J3829</f>
        <v>6022</v>
      </c>
    </row>
    <row r="3830" spans="1:32" x14ac:dyDescent="0.2">
      <c r="A3830" s="51">
        <v>550821174</v>
      </c>
      <c r="B3830" s="51" t="s">
        <v>12</v>
      </c>
      <c r="C3830" s="51" t="s">
        <v>31</v>
      </c>
      <c r="D3830" s="51" t="s">
        <v>3603</v>
      </c>
      <c r="E3830" s="51">
        <v>6</v>
      </c>
      <c r="F3830" s="51" t="s">
        <v>3601</v>
      </c>
      <c r="G3830" s="51" t="s">
        <v>3602</v>
      </c>
      <c r="H3830" s="51">
        <v>830</v>
      </c>
      <c r="I3830" s="51" t="s">
        <v>784</v>
      </c>
      <c r="J3830" s="52">
        <v>6022</v>
      </c>
      <c r="K3830" s="51" t="s">
        <v>47</v>
      </c>
      <c r="L3830" s="51" t="s">
        <v>35</v>
      </c>
      <c r="M3830" s="51">
        <v>0</v>
      </c>
      <c r="N3830" s="51">
        <v>0</v>
      </c>
      <c r="O3830" s="51">
        <v>0</v>
      </c>
      <c r="P3830" s="51">
        <v>0</v>
      </c>
      <c r="Q3830" s="51">
        <v>1</v>
      </c>
    </row>
    <row r="3831" spans="1:32" x14ac:dyDescent="0.2">
      <c r="A3831" s="51">
        <v>550821174</v>
      </c>
      <c r="B3831" s="51" t="s">
        <v>12</v>
      </c>
      <c r="C3831" s="51" t="s">
        <v>31</v>
      </c>
      <c r="D3831" s="51" t="s">
        <v>3603</v>
      </c>
      <c r="E3831" s="51">
        <v>6</v>
      </c>
      <c r="F3831" s="51" t="s">
        <v>3601</v>
      </c>
      <c r="G3831" s="51" t="s">
        <v>3602</v>
      </c>
      <c r="H3831" s="51">
        <v>830</v>
      </c>
      <c r="I3831" s="51" t="s">
        <v>784</v>
      </c>
      <c r="J3831" s="52">
        <v>6022</v>
      </c>
      <c r="K3831" s="51" t="s">
        <v>47</v>
      </c>
      <c r="L3831" s="51" t="s">
        <v>36</v>
      </c>
      <c r="M3831" s="51">
        <v>0</v>
      </c>
      <c r="N3831" s="51">
        <v>0</v>
      </c>
      <c r="O3831" s="51">
        <v>0</v>
      </c>
      <c r="P3831" s="51">
        <v>0</v>
      </c>
      <c r="Q3831" s="51">
        <v>0</v>
      </c>
    </row>
    <row r="3832" spans="1:32" x14ac:dyDescent="0.2">
      <c r="A3832" s="51">
        <v>550821174</v>
      </c>
      <c r="B3832" s="51" t="s">
        <v>12</v>
      </c>
      <c r="C3832" s="51" t="s">
        <v>31</v>
      </c>
      <c r="D3832" s="51" t="s">
        <v>3603</v>
      </c>
      <c r="E3832" s="51">
        <v>6</v>
      </c>
      <c r="F3832" s="51" t="s">
        <v>3601</v>
      </c>
      <c r="G3832" s="51" t="s">
        <v>3602</v>
      </c>
      <c r="H3832" s="51">
        <v>830</v>
      </c>
      <c r="I3832" s="51" t="s">
        <v>784</v>
      </c>
      <c r="J3832" s="52">
        <v>6022</v>
      </c>
      <c r="K3832" s="51" t="s">
        <v>47</v>
      </c>
      <c r="L3832" s="51" t="s">
        <v>37</v>
      </c>
      <c r="M3832" s="51">
        <v>0</v>
      </c>
      <c r="N3832" s="51">
        <v>0</v>
      </c>
      <c r="O3832" s="51">
        <v>0</v>
      </c>
      <c r="P3832" s="51">
        <v>0</v>
      </c>
      <c r="Q3832" s="51">
        <v>0</v>
      </c>
    </row>
    <row r="3833" spans="1:32" x14ac:dyDescent="0.2">
      <c r="A3833" s="51">
        <v>550821174</v>
      </c>
      <c r="B3833" s="51" t="s">
        <v>12</v>
      </c>
      <c r="C3833" s="51" t="s">
        <v>31</v>
      </c>
      <c r="D3833" s="51" t="s">
        <v>3603</v>
      </c>
      <c r="E3833" s="51">
        <v>6</v>
      </c>
      <c r="F3833" s="51" t="s">
        <v>3601</v>
      </c>
      <c r="G3833" s="51" t="s">
        <v>3602</v>
      </c>
      <c r="H3833" s="51">
        <v>830</v>
      </c>
      <c r="I3833" s="51" t="s">
        <v>784</v>
      </c>
      <c r="J3833" s="52">
        <v>6022</v>
      </c>
      <c r="K3833" s="51" t="s">
        <v>47</v>
      </c>
      <c r="L3833" s="51" t="s">
        <v>38</v>
      </c>
      <c r="M3833" s="51">
        <v>0</v>
      </c>
      <c r="N3833" s="51">
        <v>0</v>
      </c>
      <c r="O3833" s="51">
        <v>0</v>
      </c>
      <c r="P3833" s="51">
        <v>0</v>
      </c>
      <c r="Q3833" s="51">
        <v>0</v>
      </c>
    </row>
    <row r="3834" spans="1:32" x14ac:dyDescent="0.2">
      <c r="A3834" s="51">
        <v>550821174</v>
      </c>
      <c r="B3834" s="51" t="s">
        <v>12</v>
      </c>
      <c r="C3834" s="51" t="s">
        <v>31</v>
      </c>
      <c r="D3834" s="51" t="s">
        <v>3603</v>
      </c>
      <c r="E3834" s="51">
        <v>6</v>
      </c>
      <c r="F3834" s="51" t="s">
        <v>3601</v>
      </c>
      <c r="G3834" s="51" t="s">
        <v>3602</v>
      </c>
      <c r="H3834" s="51">
        <v>831</v>
      </c>
      <c r="I3834" s="51" t="s">
        <v>785</v>
      </c>
      <c r="J3834" s="52">
        <v>6007</v>
      </c>
      <c r="K3834" s="51" t="s">
        <v>33</v>
      </c>
      <c r="L3834" s="51" t="s">
        <v>34</v>
      </c>
      <c r="M3834" s="51">
        <v>0</v>
      </c>
      <c r="N3834" s="51">
        <v>0</v>
      </c>
      <c r="O3834" s="51">
        <v>0</v>
      </c>
      <c r="P3834" s="51">
        <v>0</v>
      </c>
      <c r="Q3834" s="51">
        <v>0</v>
      </c>
      <c r="S3834">
        <f t="shared" ref="S3834" si="6856">SUM(M3834:P3834)/4</f>
        <v>0</v>
      </c>
      <c r="T3834">
        <f t="shared" ref="T3834" si="6857">SUM(Q3835:Q3836)</f>
        <v>2</v>
      </c>
      <c r="U3834">
        <f t="shared" ref="U3834" si="6858">SUM(Q3837:Q3838)</f>
        <v>0</v>
      </c>
      <c r="W3834" t="str">
        <f>IF(T3834=0,$W$22,"")</f>
        <v/>
      </c>
      <c r="Y3834" t="str">
        <f t="shared" ref="Y3834" si="6859">IF(S3834&gt;SUM(T3834+U3834),$Y$22,"")</f>
        <v/>
      </c>
      <c r="AA3834" t="str">
        <f t="shared" ref="AA3834" si="6860">IF(S3834&gt;$AA$13,$AA$22,"")</f>
        <v/>
      </c>
      <c r="AC3834">
        <f t="shared" ref="AC3834" si="6861">A3834</f>
        <v>550821174</v>
      </c>
      <c r="AD3834">
        <f t="shared" ref="AD3834" si="6862">H3834</f>
        <v>831</v>
      </c>
      <c r="AE3834">
        <f t="shared" ref="AE3834" si="6863">SUM(W3834:AA3834)</f>
        <v>0</v>
      </c>
      <c r="AF3834" s="15">
        <f t="shared" ref="AF3834" si="6864">J3834</f>
        <v>6007</v>
      </c>
    </row>
    <row r="3835" spans="1:32" x14ac:dyDescent="0.2">
      <c r="A3835" s="51">
        <v>550821174</v>
      </c>
      <c r="B3835" s="51" t="s">
        <v>12</v>
      </c>
      <c r="C3835" s="51" t="s">
        <v>31</v>
      </c>
      <c r="D3835" s="51" t="s">
        <v>3603</v>
      </c>
      <c r="E3835" s="51">
        <v>6</v>
      </c>
      <c r="F3835" s="51" t="s">
        <v>3601</v>
      </c>
      <c r="G3835" s="51" t="s">
        <v>3602</v>
      </c>
      <c r="H3835" s="51">
        <v>831</v>
      </c>
      <c r="I3835" s="51" t="s">
        <v>785</v>
      </c>
      <c r="J3835" s="52">
        <v>6007</v>
      </c>
      <c r="K3835" s="51" t="s">
        <v>33</v>
      </c>
      <c r="L3835" s="51" t="s">
        <v>35</v>
      </c>
      <c r="M3835" s="51">
        <v>0</v>
      </c>
      <c r="N3835" s="51">
        <v>0</v>
      </c>
      <c r="O3835" s="51">
        <v>0</v>
      </c>
      <c r="P3835" s="51">
        <v>0</v>
      </c>
      <c r="Q3835" s="51">
        <v>2</v>
      </c>
    </row>
    <row r="3836" spans="1:32" x14ac:dyDescent="0.2">
      <c r="A3836" s="51">
        <v>550821174</v>
      </c>
      <c r="B3836" s="51" t="s">
        <v>12</v>
      </c>
      <c r="C3836" s="51" t="s">
        <v>31</v>
      </c>
      <c r="D3836" s="51" t="s">
        <v>3603</v>
      </c>
      <c r="E3836" s="51">
        <v>6</v>
      </c>
      <c r="F3836" s="51" t="s">
        <v>3601</v>
      </c>
      <c r="G3836" s="51" t="s">
        <v>3602</v>
      </c>
      <c r="H3836" s="51">
        <v>831</v>
      </c>
      <c r="I3836" s="51" t="s">
        <v>785</v>
      </c>
      <c r="J3836" s="52">
        <v>6007</v>
      </c>
      <c r="K3836" s="51" t="s">
        <v>33</v>
      </c>
      <c r="L3836" s="51" t="s">
        <v>36</v>
      </c>
      <c r="M3836" s="51">
        <v>0</v>
      </c>
      <c r="N3836" s="51">
        <v>0</v>
      </c>
      <c r="O3836" s="51">
        <v>0</v>
      </c>
      <c r="P3836" s="51">
        <v>0</v>
      </c>
      <c r="Q3836" s="51">
        <v>0</v>
      </c>
    </row>
    <row r="3837" spans="1:32" x14ac:dyDescent="0.2">
      <c r="A3837" s="51">
        <v>550821174</v>
      </c>
      <c r="B3837" s="51" t="s">
        <v>12</v>
      </c>
      <c r="C3837" s="51" t="s">
        <v>31</v>
      </c>
      <c r="D3837" s="51" t="s">
        <v>3603</v>
      </c>
      <c r="E3837" s="51">
        <v>6</v>
      </c>
      <c r="F3837" s="51" t="s">
        <v>3601</v>
      </c>
      <c r="G3837" s="51" t="s">
        <v>3602</v>
      </c>
      <c r="H3837" s="51">
        <v>831</v>
      </c>
      <c r="I3837" s="51" t="s">
        <v>785</v>
      </c>
      <c r="J3837" s="52">
        <v>6007</v>
      </c>
      <c r="K3837" s="51" t="s">
        <v>33</v>
      </c>
      <c r="L3837" s="51" t="s">
        <v>37</v>
      </c>
      <c r="M3837" s="51">
        <v>0</v>
      </c>
      <c r="N3837" s="51">
        <v>0</v>
      </c>
      <c r="O3837" s="51">
        <v>0</v>
      </c>
      <c r="P3837" s="51">
        <v>0</v>
      </c>
      <c r="Q3837" s="51">
        <v>0</v>
      </c>
    </row>
    <row r="3838" spans="1:32" x14ac:dyDescent="0.2">
      <c r="A3838" s="51">
        <v>550821174</v>
      </c>
      <c r="B3838" s="51" t="s">
        <v>12</v>
      </c>
      <c r="C3838" s="51" t="s">
        <v>31</v>
      </c>
      <c r="D3838" s="51" t="s">
        <v>3603</v>
      </c>
      <c r="E3838" s="51">
        <v>6</v>
      </c>
      <c r="F3838" s="51" t="s">
        <v>3601</v>
      </c>
      <c r="G3838" s="51" t="s">
        <v>3602</v>
      </c>
      <c r="H3838" s="51">
        <v>831</v>
      </c>
      <c r="I3838" s="51" t="s">
        <v>785</v>
      </c>
      <c r="J3838" s="52">
        <v>6007</v>
      </c>
      <c r="K3838" s="51" t="s">
        <v>33</v>
      </c>
      <c r="L3838" s="51" t="s">
        <v>38</v>
      </c>
      <c r="M3838" s="51">
        <v>0</v>
      </c>
      <c r="N3838" s="51">
        <v>0</v>
      </c>
      <c r="O3838" s="51">
        <v>0</v>
      </c>
      <c r="P3838" s="51">
        <v>0</v>
      </c>
      <c r="Q3838" s="51">
        <v>0</v>
      </c>
    </row>
    <row r="3839" spans="1:32" x14ac:dyDescent="0.2">
      <c r="A3839" s="51">
        <v>550821174</v>
      </c>
      <c r="B3839" s="51" t="s">
        <v>12</v>
      </c>
      <c r="C3839" s="51" t="s">
        <v>31</v>
      </c>
      <c r="D3839" s="51" t="s">
        <v>3603</v>
      </c>
      <c r="E3839" s="51">
        <v>6</v>
      </c>
      <c r="F3839" s="51" t="s">
        <v>3601</v>
      </c>
      <c r="G3839" s="51" t="s">
        <v>3602</v>
      </c>
      <c r="H3839" s="51">
        <v>833</v>
      </c>
      <c r="I3839" s="51" t="s">
        <v>786</v>
      </c>
      <c r="J3839" s="52">
        <v>6022</v>
      </c>
      <c r="K3839" s="51" t="s">
        <v>47</v>
      </c>
      <c r="L3839" s="51" t="s">
        <v>34</v>
      </c>
      <c r="M3839" s="51">
        <v>0</v>
      </c>
      <c r="N3839" s="51">
        <v>1</v>
      </c>
      <c r="O3839" s="51">
        <v>0</v>
      </c>
      <c r="P3839" s="51">
        <v>0</v>
      </c>
      <c r="Q3839" s="51">
        <v>0</v>
      </c>
      <c r="S3839">
        <f t="shared" ref="S3839" si="6865">SUM(M3839:P3839)/4</f>
        <v>0.25</v>
      </c>
      <c r="T3839">
        <f t="shared" ref="T3839" si="6866">SUM(Q3840:Q3841)</f>
        <v>2</v>
      </c>
      <c r="U3839">
        <f t="shared" ref="U3839" si="6867">SUM(Q3842:Q3843)</f>
        <v>0</v>
      </c>
      <c r="W3839" t="str">
        <f>IF(T3839=0,$W$22,"")</f>
        <v/>
      </c>
      <c r="Y3839" t="str">
        <f t="shared" ref="Y3839" si="6868">IF(S3839&gt;SUM(T3839+U3839),$Y$22,"")</f>
        <v/>
      </c>
      <c r="AA3839" t="str">
        <f t="shared" ref="AA3839" si="6869">IF(S3839&gt;$AA$13,$AA$22,"")</f>
        <v/>
      </c>
      <c r="AC3839">
        <f t="shared" ref="AC3839" si="6870">A3839</f>
        <v>550821174</v>
      </c>
      <c r="AD3839">
        <f t="shared" ref="AD3839" si="6871">H3839</f>
        <v>833</v>
      </c>
      <c r="AE3839">
        <f t="shared" ref="AE3839" si="6872">SUM(W3839:AA3839)</f>
        <v>0</v>
      </c>
      <c r="AF3839" s="15">
        <f t="shared" ref="AF3839" si="6873">J3839</f>
        <v>6022</v>
      </c>
    </row>
    <row r="3840" spans="1:32" x14ac:dyDescent="0.2">
      <c r="A3840" s="51">
        <v>550821174</v>
      </c>
      <c r="B3840" s="51" t="s">
        <v>12</v>
      </c>
      <c r="C3840" s="51" t="s">
        <v>31</v>
      </c>
      <c r="D3840" s="51" t="s">
        <v>3603</v>
      </c>
      <c r="E3840" s="51">
        <v>6</v>
      </c>
      <c r="F3840" s="51" t="s">
        <v>3601</v>
      </c>
      <c r="G3840" s="51" t="s">
        <v>3602</v>
      </c>
      <c r="H3840" s="51">
        <v>833</v>
      </c>
      <c r="I3840" s="51" t="s">
        <v>786</v>
      </c>
      <c r="J3840" s="52">
        <v>6022</v>
      </c>
      <c r="K3840" s="51" t="s">
        <v>47</v>
      </c>
      <c r="L3840" s="51" t="s">
        <v>35</v>
      </c>
      <c r="M3840" s="51">
        <v>0</v>
      </c>
      <c r="N3840" s="51">
        <v>0</v>
      </c>
      <c r="O3840" s="51">
        <v>0</v>
      </c>
      <c r="P3840" s="51">
        <v>0</v>
      </c>
      <c r="Q3840" s="51">
        <v>2</v>
      </c>
    </row>
    <row r="3841" spans="1:32" x14ac:dyDescent="0.2">
      <c r="A3841" s="51">
        <v>550821174</v>
      </c>
      <c r="B3841" s="51" t="s">
        <v>12</v>
      </c>
      <c r="C3841" s="51" t="s">
        <v>31</v>
      </c>
      <c r="D3841" s="51" t="s">
        <v>3603</v>
      </c>
      <c r="E3841" s="51">
        <v>6</v>
      </c>
      <c r="F3841" s="51" t="s">
        <v>3601</v>
      </c>
      <c r="G3841" s="51" t="s">
        <v>3602</v>
      </c>
      <c r="H3841" s="51">
        <v>833</v>
      </c>
      <c r="I3841" s="51" t="s">
        <v>786</v>
      </c>
      <c r="J3841" s="52">
        <v>6022</v>
      </c>
      <c r="K3841" s="51" t="s">
        <v>47</v>
      </c>
      <c r="L3841" s="51" t="s">
        <v>36</v>
      </c>
      <c r="M3841" s="51">
        <v>0</v>
      </c>
      <c r="N3841" s="51">
        <v>0</v>
      </c>
      <c r="O3841" s="51">
        <v>0</v>
      </c>
      <c r="P3841" s="51">
        <v>0</v>
      </c>
      <c r="Q3841" s="51">
        <v>0</v>
      </c>
    </row>
    <row r="3842" spans="1:32" x14ac:dyDescent="0.2">
      <c r="A3842" s="51">
        <v>550821174</v>
      </c>
      <c r="B3842" s="51" t="s">
        <v>12</v>
      </c>
      <c r="C3842" s="51" t="s">
        <v>31</v>
      </c>
      <c r="D3842" s="51" t="s">
        <v>3603</v>
      </c>
      <c r="E3842" s="51">
        <v>6</v>
      </c>
      <c r="F3842" s="51" t="s">
        <v>3601</v>
      </c>
      <c r="G3842" s="51" t="s">
        <v>3602</v>
      </c>
      <c r="H3842" s="51">
        <v>833</v>
      </c>
      <c r="I3842" s="51" t="s">
        <v>786</v>
      </c>
      <c r="J3842" s="52">
        <v>6022</v>
      </c>
      <c r="K3842" s="51" t="s">
        <v>47</v>
      </c>
      <c r="L3842" s="51" t="s">
        <v>37</v>
      </c>
      <c r="M3842" s="51">
        <v>0</v>
      </c>
      <c r="N3842" s="51">
        <v>0</v>
      </c>
      <c r="O3842" s="51">
        <v>0</v>
      </c>
      <c r="P3842" s="51">
        <v>0</v>
      </c>
      <c r="Q3842" s="51">
        <v>0</v>
      </c>
    </row>
    <row r="3843" spans="1:32" x14ac:dyDescent="0.2">
      <c r="A3843" s="51">
        <v>550821174</v>
      </c>
      <c r="B3843" s="51" t="s">
        <v>12</v>
      </c>
      <c r="C3843" s="51" t="s">
        <v>31</v>
      </c>
      <c r="D3843" s="51" t="s">
        <v>3603</v>
      </c>
      <c r="E3843" s="51">
        <v>6</v>
      </c>
      <c r="F3843" s="51" t="s">
        <v>3601</v>
      </c>
      <c r="G3843" s="51" t="s">
        <v>3602</v>
      </c>
      <c r="H3843" s="51">
        <v>833</v>
      </c>
      <c r="I3843" s="51" t="s">
        <v>786</v>
      </c>
      <c r="J3843" s="52">
        <v>6022</v>
      </c>
      <c r="K3843" s="51" t="s">
        <v>47</v>
      </c>
      <c r="L3843" s="51" t="s">
        <v>38</v>
      </c>
      <c r="M3843" s="51">
        <v>0</v>
      </c>
      <c r="N3843" s="51">
        <v>0</v>
      </c>
      <c r="O3843" s="51">
        <v>0</v>
      </c>
      <c r="P3843" s="51">
        <v>0</v>
      </c>
      <c r="Q3843" s="51">
        <v>0</v>
      </c>
    </row>
    <row r="3844" spans="1:32" x14ac:dyDescent="0.2">
      <c r="A3844" s="51">
        <v>550821174</v>
      </c>
      <c r="B3844" s="51" t="s">
        <v>12</v>
      </c>
      <c r="C3844" s="51" t="s">
        <v>31</v>
      </c>
      <c r="D3844" s="51" t="s">
        <v>3603</v>
      </c>
      <c r="E3844" s="51">
        <v>6</v>
      </c>
      <c r="F3844" s="51" t="s">
        <v>3601</v>
      </c>
      <c r="G3844" s="51" t="s">
        <v>3602</v>
      </c>
      <c r="H3844" s="51">
        <v>834</v>
      </c>
      <c r="I3844" s="51" t="s">
        <v>787</v>
      </c>
      <c r="J3844" s="52">
        <v>6022</v>
      </c>
      <c r="K3844" s="51" t="s">
        <v>47</v>
      </c>
      <c r="L3844" s="51" t="s">
        <v>34</v>
      </c>
      <c r="M3844" s="51">
        <v>0</v>
      </c>
      <c r="N3844" s="51">
        <v>0</v>
      </c>
      <c r="O3844" s="51">
        <v>0</v>
      </c>
      <c r="P3844" s="51">
        <v>0</v>
      </c>
      <c r="Q3844" s="51">
        <v>0</v>
      </c>
      <c r="S3844">
        <f t="shared" ref="S3844" si="6874">SUM(M3844:P3844)/4</f>
        <v>0</v>
      </c>
      <c r="T3844">
        <f t="shared" ref="T3844" si="6875">SUM(Q3845:Q3846)</f>
        <v>1</v>
      </c>
      <c r="U3844">
        <f t="shared" ref="U3844" si="6876">SUM(Q3847:Q3848)</f>
        <v>0</v>
      </c>
      <c r="W3844" t="str">
        <f>IF(T3844=0,$W$22,"")</f>
        <v/>
      </c>
      <c r="Y3844" t="str">
        <f t="shared" ref="Y3844" si="6877">IF(S3844&gt;SUM(T3844+U3844),$Y$22,"")</f>
        <v/>
      </c>
      <c r="AA3844" t="str">
        <f t="shared" ref="AA3844" si="6878">IF(S3844&gt;$AA$13,$AA$22,"")</f>
        <v/>
      </c>
      <c r="AC3844">
        <f t="shared" ref="AC3844" si="6879">A3844</f>
        <v>550821174</v>
      </c>
      <c r="AD3844">
        <f t="shared" ref="AD3844" si="6880">H3844</f>
        <v>834</v>
      </c>
      <c r="AE3844">
        <f t="shared" ref="AE3844" si="6881">SUM(W3844:AA3844)</f>
        <v>0</v>
      </c>
      <c r="AF3844" s="15">
        <f t="shared" ref="AF3844" si="6882">J3844</f>
        <v>6022</v>
      </c>
    </row>
    <row r="3845" spans="1:32" x14ac:dyDescent="0.2">
      <c r="A3845" s="51">
        <v>550821174</v>
      </c>
      <c r="B3845" s="51" t="s">
        <v>12</v>
      </c>
      <c r="C3845" s="51" t="s">
        <v>31</v>
      </c>
      <c r="D3845" s="51" t="s">
        <v>3603</v>
      </c>
      <c r="E3845" s="51">
        <v>6</v>
      </c>
      <c r="F3845" s="51" t="s">
        <v>3601</v>
      </c>
      <c r="G3845" s="51" t="s">
        <v>3602</v>
      </c>
      <c r="H3845" s="51">
        <v>834</v>
      </c>
      <c r="I3845" s="51" t="s">
        <v>787</v>
      </c>
      <c r="J3845" s="52">
        <v>6022</v>
      </c>
      <c r="K3845" s="51" t="s">
        <v>47</v>
      </c>
      <c r="L3845" s="51" t="s">
        <v>35</v>
      </c>
      <c r="M3845" s="51">
        <v>0</v>
      </c>
      <c r="N3845" s="51">
        <v>0</v>
      </c>
      <c r="O3845" s="51">
        <v>0</v>
      </c>
      <c r="P3845" s="51">
        <v>0</v>
      </c>
      <c r="Q3845" s="51">
        <v>1</v>
      </c>
    </row>
    <row r="3846" spans="1:32" x14ac:dyDescent="0.2">
      <c r="A3846" s="51">
        <v>550821174</v>
      </c>
      <c r="B3846" s="51" t="s">
        <v>12</v>
      </c>
      <c r="C3846" s="51" t="s">
        <v>31</v>
      </c>
      <c r="D3846" s="51" t="s">
        <v>3603</v>
      </c>
      <c r="E3846" s="51">
        <v>6</v>
      </c>
      <c r="F3846" s="51" t="s">
        <v>3601</v>
      </c>
      <c r="G3846" s="51" t="s">
        <v>3602</v>
      </c>
      <c r="H3846" s="51">
        <v>834</v>
      </c>
      <c r="I3846" s="51" t="s">
        <v>787</v>
      </c>
      <c r="J3846" s="52">
        <v>6022</v>
      </c>
      <c r="K3846" s="51" t="s">
        <v>47</v>
      </c>
      <c r="L3846" s="51" t="s">
        <v>36</v>
      </c>
      <c r="M3846" s="51">
        <v>0</v>
      </c>
      <c r="N3846" s="51">
        <v>0</v>
      </c>
      <c r="O3846" s="51">
        <v>0</v>
      </c>
      <c r="P3846" s="51">
        <v>0</v>
      </c>
      <c r="Q3846" s="51">
        <v>0</v>
      </c>
    </row>
    <row r="3847" spans="1:32" x14ac:dyDescent="0.2">
      <c r="A3847" s="51">
        <v>550821174</v>
      </c>
      <c r="B3847" s="51" t="s">
        <v>12</v>
      </c>
      <c r="C3847" s="51" t="s">
        <v>31</v>
      </c>
      <c r="D3847" s="51" t="s">
        <v>3603</v>
      </c>
      <c r="E3847" s="51">
        <v>6</v>
      </c>
      <c r="F3847" s="51" t="s">
        <v>3601</v>
      </c>
      <c r="G3847" s="51" t="s">
        <v>3602</v>
      </c>
      <c r="H3847" s="51">
        <v>834</v>
      </c>
      <c r="I3847" s="51" t="s">
        <v>787</v>
      </c>
      <c r="J3847" s="52">
        <v>6022</v>
      </c>
      <c r="K3847" s="51" t="s">
        <v>47</v>
      </c>
      <c r="L3847" s="51" t="s">
        <v>37</v>
      </c>
      <c r="M3847" s="51">
        <v>0</v>
      </c>
      <c r="N3847" s="51">
        <v>0</v>
      </c>
      <c r="O3847" s="51">
        <v>0</v>
      </c>
      <c r="P3847" s="51">
        <v>0</v>
      </c>
      <c r="Q3847" s="51">
        <v>0</v>
      </c>
    </row>
    <row r="3848" spans="1:32" x14ac:dyDescent="0.2">
      <c r="A3848" s="51">
        <v>550821174</v>
      </c>
      <c r="B3848" s="51" t="s">
        <v>12</v>
      </c>
      <c r="C3848" s="51" t="s">
        <v>31</v>
      </c>
      <c r="D3848" s="51" t="s">
        <v>3603</v>
      </c>
      <c r="E3848" s="51">
        <v>6</v>
      </c>
      <c r="F3848" s="51" t="s">
        <v>3601</v>
      </c>
      <c r="G3848" s="51" t="s">
        <v>3602</v>
      </c>
      <c r="H3848" s="51">
        <v>834</v>
      </c>
      <c r="I3848" s="51" t="s">
        <v>787</v>
      </c>
      <c r="J3848" s="52">
        <v>6022</v>
      </c>
      <c r="K3848" s="51" t="s">
        <v>47</v>
      </c>
      <c r="L3848" s="51" t="s">
        <v>38</v>
      </c>
      <c r="M3848" s="51">
        <v>0</v>
      </c>
      <c r="N3848" s="51">
        <v>0</v>
      </c>
      <c r="O3848" s="51">
        <v>0</v>
      </c>
      <c r="P3848" s="51">
        <v>0</v>
      </c>
      <c r="Q3848" s="51">
        <v>0</v>
      </c>
    </row>
    <row r="3849" spans="1:32" x14ac:dyDescent="0.2">
      <c r="A3849" s="51">
        <v>550821174</v>
      </c>
      <c r="B3849" s="51" t="s">
        <v>12</v>
      </c>
      <c r="C3849" s="51" t="s">
        <v>31</v>
      </c>
      <c r="D3849" s="51" t="s">
        <v>3603</v>
      </c>
      <c r="E3849" s="51">
        <v>6</v>
      </c>
      <c r="F3849" s="51" t="s">
        <v>3601</v>
      </c>
      <c r="G3849" s="51" t="s">
        <v>3602</v>
      </c>
      <c r="H3849" s="51">
        <v>835</v>
      </c>
      <c r="I3849" s="51" t="s">
        <v>788</v>
      </c>
      <c r="J3849" s="52">
        <v>6007</v>
      </c>
      <c r="K3849" s="51" t="s">
        <v>33</v>
      </c>
      <c r="L3849" s="51" t="s">
        <v>34</v>
      </c>
      <c r="M3849" s="51">
        <v>0</v>
      </c>
      <c r="N3849" s="51">
        <v>1</v>
      </c>
      <c r="O3849" s="51">
        <v>0</v>
      </c>
      <c r="P3849" s="51">
        <v>0</v>
      </c>
      <c r="Q3849" s="51">
        <v>0</v>
      </c>
      <c r="S3849">
        <f t="shared" ref="S3849" si="6883">SUM(M3849:P3849)/4</f>
        <v>0.25</v>
      </c>
      <c r="T3849">
        <f t="shared" ref="T3849" si="6884">SUM(Q3850:Q3851)</f>
        <v>1</v>
      </c>
      <c r="U3849">
        <f t="shared" ref="U3849" si="6885">SUM(Q3852:Q3853)</f>
        <v>0</v>
      </c>
      <c r="W3849" t="str">
        <f>IF(T3849=0,$W$22,"")</f>
        <v/>
      </c>
      <c r="Y3849" t="str">
        <f t="shared" ref="Y3849" si="6886">IF(S3849&gt;SUM(T3849+U3849),$Y$22,"")</f>
        <v/>
      </c>
      <c r="AA3849" t="str">
        <f t="shared" ref="AA3849" si="6887">IF(S3849&gt;$AA$13,$AA$22,"")</f>
        <v/>
      </c>
      <c r="AC3849">
        <f t="shared" ref="AC3849" si="6888">A3849</f>
        <v>550821174</v>
      </c>
      <c r="AD3849">
        <f t="shared" ref="AD3849" si="6889">H3849</f>
        <v>835</v>
      </c>
      <c r="AE3849">
        <f t="shared" ref="AE3849" si="6890">SUM(W3849:AA3849)</f>
        <v>0</v>
      </c>
      <c r="AF3849" s="15">
        <f t="shared" ref="AF3849" si="6891">J3849</f>
        <v>6007</v>
      </c>
    </row>
    <row r="3850" spans="1:32" x14ac:dyDescent="0.2">
      <c r="A3850" s="51">
        <v>550821174</v>
      </c>
      <c r="B3850" s="51" t="s">
        <v>12</v>
      </c>
      <c r="C3850" s="51" t="s">
        <v>31</v>
      </c>
      <c r="D3850" s="51" t="s">
        <v>3603</v>
      </c>
      <c r="E3850" s="51">
        <v>6</v>
      </c>
      <c r="F3850" s="51" t="s">
        <v>3601</v>
      </c>
      <c r="G3850" s="51" t="s">
        <v>3602</v>
      </c>
      <c r="H3850" s="51">
        <v>835</v>
      </c>
      <c r="I3850" s="51" t="s">
        <v>788</v>
      </c>
      <c r="J3850" s="52">
        <v>6007</v>
      </c>
      <c r="K3850" s="51" t="s">
        <v>33</v>
      </c>
      <c r="L3850" s="51" t="s">
        <v>35</v>
      </c>
      <c r="M3850" s="51">
        <v>0</v>
      </c>
      <c r="N3850" s="51">
        <v>0</v>
      </c>
      <c r="O3850" s="51">
        <v>0</v>
      </c>
      <c r="P3850" s="51">
        <v>0</v>
      </c>
      <c r="Q3850" s="51">
        <v>1</v>
      </c>
    </row>
    <row r="3851" spans="1:32" x14ac:dyDescent="0.2">
      <c r="A3851" s="51">
        <v>550821174</v>
      </c>
      <c r="B3851" s="51" t="s">
        <v>12</v>
      </c>
      <c r="C3851" s="51" t="s">
        <v>31</v>
      </c>
      <c r="D3851" s="51" t="s">
        <v>3603</v>
      </c>
      <c r="E3851" s="51">
        <v>6</v>
      </c>
      <c r="F3851" s="51" t="s">
        <v>3601</v>
      </c>
      <c r="G3851" s="51" t="s">
        <v>3602</v>
      </c>
      <c r="H3851" s="51">
        <v>835</v>
      </c>
      <c r="I3851" s="51" t="s">
        <v>788</v>
      </c>
      <c r="J3851" s="52">
        <v>6007</v>
      </c>
      <c r="K3851" s="51" t="s">
        <v>33</v>
      </c>
      <c r="L3851" s="51" t="s">
        <v>36</v>
      </c>
      <c r="M3851" s="51">
        <v>0</v>
      </c>
      <c r="N3851" s="51">
        <v>0</v>
      </c>
      <c r="O3851" s="51">
        <v>0</v>
      </c>
      <c r="P3851" s="51">
        <v>0</v>
      </c>
      <c r="Q3851" s="51">
        <v>0</v>
      </c>
    </row>
    <row r="3852" spans="1:32" x14ac:dyDescent="0.2">
      <c r="A3852" s="51">
        <v>550821174</v>
      </c>
      <c r="B3852" s="51" t="s">
        <v>12</v>
      </c>
      <c r="C3852" s="51" t="s">
        <v>31</v>
      </c>
      <c r="D3852" s="51" t="s">
        <v>3603</v>
      </c>
      <c r="E3852" s="51">
        <v>6</v>
      </c>
      <c r="F3852" s="51" t="s">
        <v>3601</v>
      </c>
      <c r="G3852" s="51" t="s">
        <v>3602</v>
      </c>
      <c r="H3852" s="51">
        <v>835</v>
      </c>
      <c r="I3852" s="51" t="s">
        <v>788</v>
      </c>
      <c r="J3852" s="52">
        <v>6007</v>
      </c>
      <c r="K3852" s="51" t="s">
        <v>33</v>
      </c>
      <c r="L3852" s="51" t="s">
        <v>37</v>
      </c>
      <c r="M3852" s="51">
        <v>0</v>
      </c>
      <c r="N3852" s="51">
        <v>0</v>
      </c>
      <c r="O3852" s="51">
        <v>0</v>
      </c>
      <c r="P3852" s="51">
        <v>0</v>
      </c>
      <c r="Q3852" s="51">
        <v>0</v>
      </c>
    </row>
    <row r="3853" spans="1:32" x14ac:dyDescent="0.2">
      <c r="A3853" s="51">
        <v>550821174</v>
      </c>
      <c r="B3853" s="51" t="s">
        <v>12</v>
      </c>
      <c r="C3853" s="51" t="s">
        <v>31</v>
      </c>
      <c r="D3853" s="51" t="s">
        <v>3603</v>
      </c>
      <c r="E3853" s="51">
        <v>6</v>
      </c>
      <c r="F3853" s="51" t="s">
        <v>3601</v>
      </c>
      <c r="G3853" s="51" t="s">
        <v>3602</v>
      </c>
      <c r="H3853" s="51">
        <v>835</v>
      </c>
      <c r="I3853" s="51" t="s">
        <v>788</v>
      </c>
      <c r="J3853" s="52">
        <v>6007</v>
      </c>
      <c r="K3853" s="51" t="s">
        <v>33</v>
      </c>
      <c r="L3853" s="51" t="s">
        <v>38</v>
      </c>
      <c r="M3853" s="51">
        <v>0</v>
      </c>
      <c r="N3853" s="51">
        <v>0</v>
      </c>
      <c r="O3853" s="51">
        <v>0</v>
      </c>
      <c r="P3853" s="51">
        <v>0</v>
      </c>
      <c r="Q3853" s="51">
        <v>0</v>
      </c>
    </row>
    <row r="3854" spans="1:32" x14ac:dyDescent="0.2">
      <c r="A3854" s="51">
        <v>550821174</v>
      </c>
      <c r="B3854" s="51" t="s">
        <v>12</v>
      </c>
      <c r="C3854" s="51" t="s">
        <v>31</v>
      </c>
      <c r="D3854" s="51" t="s">
        <v>3603</v>
      </c>
      <c r="E3854" s="51">
        <v>6</v>
      </c>
      <c r="F3854" s="51" t="s">
        <v>3601</v>
      </c>
      <c r="G3854" s="51" t="s">
        <v>3602</v>
      </c>
      <c r="H3854" s="51">
        <v>836</v>
      </c>
      <c r="I3854" s="51" t="s">
        <v>789</v>
      </c>
      <c r="J3854" s="52">
        <v>6014</v>
      </c>
      <c r="K3854" s="51" t="s">
        <v>41</v>
      </c>
      <c r="L3854" s="51" t="s">
        <v>34</v>
      </c>
      <c r="M3854" s="51">
        <v>0</v>
      </c>
      <c r="N3854" s="51">
        <v>0</v>
      </c>
      <c r="O3854" s="51">
        <v>0</v>
      </c>
      <c r="P3854" s="51">
        <v>0</v>
      </c>
      <c r="Q3854" s="51">
        <v>0</v>
      </c>
      <c r="S3854">
        <f t="shared" ref="S3854" si="6892">SUM(M3854:P3854)/4</f>
        <v>0</v>
      </c>
      <c r="T3854">
        <f t="shared" ref="T3854" si="6893">SUM(Q3855:Q3856)</f>
        <v>1</v>
      </c>
      <c r="U3854">
        <f t="shared" ref="U3854" si="6894">SUM(Q3857:Q3858)</f>
        <v>0</v>
      </c>
      <c r="W3854" t="str">
        <f>IF(T3854=0,$W$22,"")</f>
        <v/>
      </c>
      <c r="Y3854" t="str">
        <f t="shared" ref="Y3854" si="6895">IF(S3854&gt;SUM(T3854+U3854),$Y$22,"")</f>
        <v/>
      </c>
      <c r="AA3854" t="str">
        <f t="shared" ref="AA3854" si="6896">IF(S3854&gt;$AA$13,$AA$22,"")</f>
        <v/>
      </c>
      <c r="AC3854">
        <f t="shared" ref="AC3854" si="6897">A3854</f>
        <v>550821174</v>
      </c>
      <c r="AD3854">
        <f t="shared" ref="AD3854" si="6898">H3854</f>
        <v>836</v>
      </c>
      <c r="AE3854">
        <f t="shared" ref="AE3854" si="6899">SUM(W3854:AA3854)</f>
        <v>0</v>
      </c>
      <c r="AF3854" s="15">
        <f t="shared" ref="AF3854" si="6900">J3854</f>
        <v>6014</v>
      </c>
    </row>
    <row r="3855" spans="1:32" x14ac:dyDescent="0.2">
      <c r="A3855" s="51">
        <v>550821174</v>
      </c>
      <c r="B3855" s="51" t="s">
        <v>12</v>
      </c>
      <c r="C3855" s="51" t="s">
        <v>31</v>
      </c>
      <c r="D3855" s="51" t="s">
        <v>3603</v>
      </c>
      <c r="E3855" s="51">
        <v>6</v>
      </c>
      <c r="F3855" s="51" t="s">
        <v>3601</v>
      </c>
      <c r="G3855" s="51" t="s">
        <v>3602</v>
      </c>
      <c r="H3855" s="51">
        <v>836</v>
      </c>
      <c r="I3855" s="51" t="s">
        <v>789</v>
      </c>
      <c r="J3855" s="52">
        <v>6014</v>
      </c>
      <c r="K3855" s="51" t="s">
        <v>41</v>
      </c>
      <c r="L3855" s="51" t="s">
        <v>35</v>
      </c>
      <c r="M3855" s="51">
        <v>0</v>
      </c>
      <c r="N3855" s="51">
        <v>0</v>
      </c>
      <c r="O3855" s="51">
        <v>0</v>
      </c>
      <c r="P3855" s="51">
        <v>0</v>
      </c>
      <c r="Q3855" s="51">
        <v>1</v>
      </c>
    </row>
    <row r="3856" spans="1:32" x14ac:dyDescent="0.2">
      <c r="A3856" s="51">
        <v>550821174</v>
      </c>
      <c r="B3856" s="51" t="s">
        <v>12</v>
      </c>
      <c r="C3856" s="51" t="s">
        <v>31</v>
      </c>
      <c r="D3856" s="51" t="s">
        <v>3603</v>
      </c>
      <c r="E3856" s="51">
        <v>6</v>
      </c>
      <c r="F3856" s="51" t="s">
        <v>3601</v>
      </c>
      <c r="G3856" s="51" t="s">
        <v>3602</v>
      </c>
      <c r="H3856" s="51">
        <v>836</v>
      </c>
      <c r="I3856" s="51" t="s">
        <v>789</v>
      </c>
      <c r="J3856" s="52">
        <v>6014</v>
      </c>
      <c r="K3856" s="51" t="s">
        <v>41</v>
      </c>
      <c r="L3856" s="51" t="s">
        <v>36</v>
      </c>
      <c r="M3856" s="51">
        <v>0</v>
      </c>
      <c r="N3856" s="51">
        <v>0</v>
      </c>
      <c r="O3856" s="51">
        <v>0</v>
      </c>
      <c r="P3856" s="51">
        <v>0</v>
      </c>
      <c r="Q3856" s="51">
        <v>0</v>
      </c>
    </row>
    <row r="3857" spans="1:32" x14ac:dyDescent="0.2">
      <c r="A3857" s="51">
        <v>550821174</v>
      </c>
      <c r="B3857" s="51" t="s">
        <v>12</v>
      </c>
      <c r="C3857" s="51" t="s">
        <v>31</v>
      </c>
      <c r="D3857" s="51" t="s">
        <v>3603</v>
      </c>
      <c r="E3857" s="51">
        <v>6</v>
      </c>
      <c r="F3857" s="51" t="s">
        <v>3601</v>
      </c>
      <c r="G3857" s="51" t="s">
        <v>3602</v>
      </c>
      <c r="H3857" s="51">
        <v>836</v>
      </c>
      <c r="I3857" s="51" t="s">
        <v>789</v>
      </c>
      <c r="J3857" s="52">
        <v>6014</v>
      </c>
      <c r="K3857" s="51" t="s">
        <v>41</v>
      </c>
      <c r="L3857" s="51" t="s">
        <v>37</v>
      </c>
      <c r="M3857" s="51">
        <v>0</v>
      </c>
      <c r="N3857" s="51">
        <v>0</v>
      </c>
      <c r="O3857" s="51">
        <v>0</v>
      </c>
      <c r="P3857" s="51">
        <v>0</v>
      </c>
      <c r="Q3857" s="51">
        <v>0</v>
      </c>
    </row>
    <row r="3858" spans="1:32" x14ac:dyDescent="0.2">
      <c r="A3858" s="51">
        <v>550821174</v>
      </c>
      <c r="B3858" s="51" t="s">
        <v>12</v>
      </c>
      <c r="C3858" s="51" t="s">
        <v>31</v>
      </c>
      <c r="D3858" s="51" t="s">
        <v>3603</v>
      </c>
      <c r="E3858" s="51">
        <v>6</v>
      </c>
      <c r="F3858" s="51" t="s">
        <v>3601</v>
      </c>
      <c r="G3858" s="51" t="s">
        <v>3602</v>
      </c>
      <c r="H3858" s="51">
        <v>836</v>
      </c>
      <c r="I3858" s="51" t="s">
        <v>789</v>
      </c>
      <c r="J3858" s="52">
        <v>6014</v>
      </c>
      <c r="K3858" s="51" t="s">
        <v>41</v>
      </c>
      <c r="L3858" s="51" t="s">
        <v>38</v>
      </c>
      <c r="M3858" s="51">
        <v>0</v>
      </c>
      <c r="N3858" s="51">
        <v>0</v>
      </c>
      <c r="O3858" s="51">
        <v>0</v>
      </c>
      <c r="P3858" s="51">
        <v>0</v>
      </c>
      <c r="Q3858" s="51">
        <v>0</v>
      </c>
    </row>
    <row r="3859" spans="1:32" x14ac:dyDescent="0.2">
      <c r="A3859" s="51">
        <v>550821174</v>
      </c>
      <c r="B3859" s="51" t="s">
        <v>12</v>
      </c>
      <c r="C3859" s="51" t="s">
        <v>31</v>
      </c>
      <c r="D3859" s="51" t="s">
        <v>3603</v>
      </c>
      <c r="E3859" s="51">
        <v>6</v>
      </c>
      <c r="F3859" s="51" t="s">
        <v>3601</v>
      </c>
      <c r="G3859" s="51" t="s">
        <v>3602</v>
      </c>
      <c r="H3859" s="51">
        <v>838</v>
      </c>
      <c r="I3859" s="51" t="s">
        <v>790</v>
      </c>
      <c r="J3859" s="52">
        <v>6007</v>
      </c>
      <c r="K3859" s="51" t="s">
        <v>33</v>
      </c>
      <c r="L3859" s="51" t="s">
        <v>34</v>
      </c>
      <c r="M3859" s="51">
        <v>0</v>
      </c>
      <c r="N3859" s="51">
        <v>0</v>
      </c>
      <c r="O3859" s="51">
        <v>0</v>
      </c>
      <c r="P3859" s="51">
        <v>0</v>
      </c>
      <c r="Q3859" s="51">
        <v>0</v>
      </c>
      <c r="S3859">
        <f t="shared" ref="S3859" si="6901">SUM(M3859:P3859)/4</f>
        <v>0</v>
      </c>
      <c r="T3859">
        <f t="shared" ref="T3859" si="6902">SUM(Q3860:Q3861)</f>
        <v>2</v>
      </c>
      <c r="U3859">
        <f t="shared" ref="U3859" si="6903">SUM(Q3862:Q3863)</f>
        <v>0</v>
      </c>
      <c r="W3859" t="str">
        <f>IF(T3859=0,$W$22,"")</f>
        <v/>
      </c>
      <c r="Y3859" t="str">
        <f t="shared" ref="Y3859" si="6904">IF(S3859&gt;SUM(T3859+U3859),$Y$22,"")</f>
        <v/>
      </c>
      <c r="AA3859" t="str">
        <f t="shared" ref="AA3859" si="6905">IF(S3859&gt;$AA$13,$AA$22,"")</f>
        <v/>
      </c>
      <c r="AC3859">
        <f t="shared" ref="AC3859" si="6906">A3859</f>
        <v>550821174</v>
      </c>
      <c r="AD3859">
        <f t="shared" ref="AD3859" si="6907">H3859</f>
        <v>838</v>
      </c>
      <c r="AE3859">
        <f t="shared" ref="AE3859" si="6908">SUM(W3859:AA3859)</f>
        <v>0</v>
      </c>
      <c r="AF3859" s="15">
        <f t="shared" ref="AF3859" si="6909">J3859</f>
        <v>6007</v>
      </c>
    </row>
    <row r="3860" spans="1:32" x14ac:dyDescent="0.2">
      <c r="A3860" s="51">
        <v>550821174</v>
      </c>
      <c r="B3860" s="51" t="s">
        <v>12</v>
      </c>
      <c r="C3860" s="51" t="s">
        <v>31</v>
      </c>
      <c r="D3860" s="51" t="s">
        <v>3603</v>
      </c>
      <c r="E3860" s="51">
        <v>6</v>
      </c>
      <c r="F3860" s="51" t="s">
        <v>3601</v>
      </c>
      <c r="G3860" s="51" t="s">
        <v>3602</v>
      </c>
      <c r="H3860" s="51">
        <v>838</v>
      </c>
      <c r="I3860" s="51" t="s">
        <v>790</v>
      </c>
      <c r="J3860" s="52">
        <v>6007</v>
      </c>
      <c r="K3860" s="51" t="s">
        <v>33</v>
      </c>
      <c r="L3860" s="51" t="s">
        <v>35</v>
      </c>
      <c r="M3860" s="51">
        <v>0</v>
      </c>
      <c r="N3860" s="51">
        <v>0</v>
      </c>
      <c r="O3860" s="51">
        <v>0</v>
      </c>
      <c r="P3860" s="51">
        <v>0</v>
      </c>
      <c r="Q3860" s="51">
        <v>2</v>
      </c>
    </row>
    <row r="3861" spans="1:32" x14ac:dyDescent="0.2">
      <c r="A3861" s="51">
        <v>550821174</v>
      </c>
      <c r="B3861" s="51" t="s">
        <v>12</v>
      </c>
      <c r="C3861" s="51" t="s">
        <v>31</v>
      </c>
      <c r="D3861" s="51" t="s">
        <v>3603</v>
      </c>
      <c r="E3861" s="51">
        <v>6</v>
      </c>
      <c r="F3861" s="51" t="s">
        <v>3601</v>
      </c>
      <c r="G3861" s="51" t="s">
        <v>3602</v>
      </c>
      <c r="H3861" s="51">
        <v>838</v>
      </c>
      <c r="I3861" s="51" t="s">
        <v>790</v>
      </c>
      <c r="J3861" s="52">
        <v>6007</v>
      </c>
      <c r="K3861" s="51" t="s">
        <v>33</v>
      </c>
      <c r="L3861" s="51" t="s">
        <v>36</v>
      </c>
      <c r="M3861" s="51">
        <v>0</v>
      </c>
      <c r="N3861" s="51">
        <v>0</v>
      </c>
      <c r="O3861" s="51">
        <v>0</v>
      </c>
      <c r="P3861" s="51">
        <v>0</v>
      </c>
      <c r="Q3861" s="51">
        <v>0</v>
      </c>
    </row>
    <row r="3862" spans="1:32" x14ac:dyDescent="0.2">
      <c r="A3862" s="51">
        <v>550821174</v>
      </c>
      <c r="B3862" s="51" t="s">
        <v>12</v>
      </c>
      <c r="C3862" s="51" t="s">
        <v>31</v>
      </c>
      <c r="D3862" s="51" t="s">
        <v>3603</v>
      </c>
      <c r="E3862" s="51">
        <v>6</v>
      </c>
      <c r="F3862" s="51" t="s">
        <v>3601</v>
      </c>
      <c r="G3862" s="51" t="s">
        <v>3602</v>
      </c>
      <c r="H3862" s="51">
        <v>838</v>
      </c>
      <c r="I3862" s="51" t="s">
        <v>790</v>
      </c>
      <c r="J3862" s="52">
        <v>6007</v>
      </c>
      <c r="K3862" s="51" t="s">
        <v>33</v>
      </c>
      <c r="L3862" s="51" t="s">
        <v>37</v>
      </c>
      <c r="M3862" s="51">
        <v>0</v>
      </c>
      <c r="N3862" s="51">
        <v>0</v>
      </c>
      <c r="O3862" s="51">
        <v>0</v>
      </c>
      <c r="P3862" s="51">
        <v>0</v>
      </c>
      <c r="Q3862" s="51">
        <v>0</v>
      </c>
    </row>
    <row r="3863" spans="1:32" x14ac:dyDescent="0.2">
      <c r="A3863" s="51">
        <v>550821174</v>
      </c>
      <c r="B3863" s="51" t="s">
        <v>12</v>
      </c>
      <c r="C3863" s="51" t="s">
        <v>31</v>
      </c>
      <c r="D3863" s="51" t="s">
        <v>3603</v>
      </c>
      <c r="E3863" s="51">
        <v>6</v>
      </c>
      <c r="F3863" s="51" t="s">
        <v>3601</v>
      </c>
      <c r="G3863" s="51" t="s">
        <v>3602</v>
      </c>
      <c r="H3863" s="51">
        <v>838</v>
      </c>
      <c r="I3863" s="51" t="s">
        <v>790</v>
      </c>
      <c r="J3863" s="52">
        <v>6007</v>
      </c>
      <c r="K3863" s="51" t="s">
        <v>33</v>
      </c>
      <c r="L3863" s="51" t="s">
        <v>38</v>
      </c>
      <c r="M3863" s="51">
        <v>0</v>
      </c>
      <c r="N3863" s="51">
        <v>0</v>
      </c>
      <c r="O3863" s="51">
        <v>0</v>
      </c>
      <c r="P3863" s="51">
        <v>0</v>
      </c>
      <c r="Q3863" s="51">
        <v>0</v>
      </c>
    </row>
    <row r="3864" spans="1:32" x14ac:dyDescent="0.2">
      <c r="A3864" s="51">
        <v>550821174</v>
      </c>
      <c r="B3864" s="51" t="s">
        <v>12</v>
      </c>
      <c r="C3864" s="51" t="s">
        <v>31</v>
      </c>
      <c r="D3864" s="51" t="s">
        <v>3603</v>
      </c>
      <c r="E3864" s="51">
        <v>6</v>
      </c>
      <c r="F3864" s="51" t="s">
        <v>3601</v>
      </c>
      <c r="G3864" s="51" t="s">
        <v>3602</v>
      </c>
      <c r="H3864" s="51">
        <v>839</v>
      </c>
      <c r="I3864" s="51" t="s">
        <v>791</v>
      </c>
      <c r="J3864" s="52">
        <v>6005</v>
      </c>
      <c r="K3864" s="51" t="s">
        <v>61</v>
      </c>
      <c r="L3864" s="51" t="s">
        <v>34</v>
      </c>
      <c r="M3864" s="51">
        <v>0</v>
      </c>
      <c r="N3864" s="51">
        <v>0</v>
      </c>
      <c r="O3864" s="51">
        <v>0</v>
      </c>
      <c r="P3864" s="51">
        <v>1</v>
      </c>
      <c r="Q3864" s="51">
        <v>0</v>
      </c>
      <c r="S3864">
        <f t="shared" ref="S3864" si="6910">SUM(M3864:P3864)/4</f>
        <v>0.25</v>
      </c>
      <c r="T3864">
        <f t="shared" ref="T3864" si="6911">SUM(Q3865:Q3866)</f>
        <v>1</v>
      </c>
      <c r="U3864">
        <f t="shared" ref="U3864" si="6912">SUM(Q3867:Q3868)</f>
        <v>0</v>
      </c>
      <c r="W3864" t="str">
        <f>IF(T3864=0,$W$22,"")</f>
        <v/>
      </c>
      <c r="Y3864" t="str">
        <f t="shared" ref="Y3864" si="6913">IF(S3864&gt;SUM(T3864+U3864),$Y$22,"")</f>
        <v/>
      </c>
      <c r="AA3864" t="str">
        <f t="shared" ref="AA3864" si="6914">IF(S3864&gt;$AA$13,$AA$22,"")</f>
        <v/>
      </c>
      <c r="AC3864">
        <f t="shared" ref="AC3864" si="6915">A3864</f>
        <v>550821174</v>
      </c>
      <c r="AD3864">
        <f t="shared" ref="AD3864" si="6916">H3864</f>
        <v>839</v>
      </c>
      <c r="AE3864">
        <f t="shared" ref="AE3864" si="6917">SUM(W3864:AA3864)</f>
        <v>0</v>
      </c>
      <c r="AF3864" s="15">
        <f t="shared" ref="AF3864" si="6918">J3864</f>
        <v>6005</v>
      </c>
    </row>
    <row r="3865" spans="1:32" x14ac:dyDescent="0.2">
      <c r="A3865" s="51">
        <v>550821174</v>
      </c>
      <c r="B3865" s="51" t="s">
        <v>12</v>
      </c>
      <c r="C3865" s="51" t="s">
        <v>31</v>
      </c>
      <c r="D3865" s="51" t="s">
        <v>3603</v>
      </c>
      <c r="E3865" s="51">
        <v>6</v>
      </c>
      <c r="F3865" s="51" t="s">
        <v>3601</v>
      </c>
      <c r="G3865" s="51" t="s">
        <v>3602</v>
      </c>
      <c r="H3865" s="51">
        <v>839</v>
      </c>
      <c r="I3865" s="51" t="s">
        <v>791</v>
      </c>
      <c r="J3865" s="52">
        <v>6005</v>
      </c>
      <c r="K3865" s="51" t="s">
        <v>61</v>
      </c>
      <c r="L3865" s="51" t="s">
        <v>35</v>
      </c>
      <c r="M3865" s="51">
        <v>0</v>
      </c>
      <c r="N3865" s="51">
        <v>0</v>
      </c>
      <c r="O3865" s="51">
        <v>0</v>
      </c>
      <c r="P3865" s="51">
        <v>0</v>
      </c>
      <c r="Q3865" s="51">
        <v>1</v>
      </c>
    </row>
    <row r="3866" spans="1:32" x14ac:dyDescent="0.2">
      <c r="A3866" s="51">
        <v>550821174</v>
      </c>
      <c r="B3866" s="51" t="s">
        <v>12</v>
      </c>
      <c r="C3866" s="51" t="s">
        <v>31</v>
      </c>
      <c r="D3866" s="51" t="s">
        <v>3603</v>
      </c>
      <c r="E3866" s="51">
        <v>6</v>
      </c>
      <c r="F3866" s="51" t="s">
        <v>3601</v>
      </c>
      <c r="G3866" s="51" t="s">
        <v>3602</v>
      </c>
      <c r="H3866" s="51">
        <v>839</v>
      </c>
      <c r="I3866" s="51" t="s">
        <v>791</v>
      </c>
      <c r="J3866" s="52">
        <v>6005</v>
      </c>
      <c r="K3866" s="51" t="s">
        <v>61</v>
      </c>
      <c r="L3866" s="51" t="s">
        <v>36</v>
      </c>
      <c r="M3866" s="51">
        <v>0</v>
      </c>
      <c r="N3866" s="51">
        <v>0</v>
      </c>
      <c r="O3866" s="51">
        <v>0</v>
      </c>
      <c r="P3866" s="51">
        <v>0</v>
      </c>
      <c r="Q3866" s="51">
        <v>0</v>
      </c>
    </row>
    <row r="3867" spans="1:32" x14ac:dyDescent="0.2">
      <c r="A3867" s="51">
        <v>550821174</v>
      </c>
      <c r="B3867" s="51" t="s">
        <v>12</v>
      </c>
      <c r="C3867" s="51" t="s">
        <v>31</v>
      </c>
      <c r="D3867" s="51" t="s">
        <v>3603</v>
      </c>
      <c r="E3867" s="51">
        <v>6</v>
      </c>
      <c r="F3867" s="51" t="s">
        <v>3601</v>
      </c>
      <c r="G3867" s="51" t="s">
        <v>3602</v>
      </c>
      <c r="H3867" s="51">
        <v>839</v>
      </c>
      <c r="I3867" s="51" t="s">
        <v>791</v>
      </c>
      <c r="J3867" s="52">
        <v>6005</v>
      </c>
      <c r="K3867" s="51" t="s">
        <v>61</v>
      </c>
      <c r="L3867" s="51" t="s">
        <v>37</v>
      </c>
      <c r="M3867" s="51">
        <v>0</v>
      </c>
      <c r="N3867" s="51">
        <v>0</v>
      </c>
      <c r="O3867" s="51">
        <v>0</v>
      </c>
      <c r="P3867" s="51">
        <v>0</v>
      </c>
      <c r="Q3867" s="51">
        <v>0</v>
      </c>
    </row>
    <row r="3868" spans="1:32" x14ac:dyDescent="0.2">
      <c r="A3868" s="51">
        <v>550821174</v>
      </c>
      <c r="B3868" s="51" t="s">
        <v>12</v>
      </c>
      <c r="C3868" s="51" t="s">
        <v>31</v>
      </c>
      <c r="D3868" s="51" t="s">
        <v>3603</v>
      </c>
      <c r="E3868" s="51">
        <v>6</v>
      </c>
      <c r="F3868" s="51" t="s">
        <v>3601</v>
      </c>
      <c r="G3868" s="51" t="s">
        <v>3602</v>
      </c>
      <c r="H3868" s="51">
        <v>839</v>
      </c>
      <c r="I3868" s="51" t="s">
        <v>791</v>
      </c>
      <c r="J3868" s="52">
        <v>6005</v>
      </c>
      <c r="K3868" s="51" t="s">
        <v>61</v>
      </c>
      <c r="L3868" s="51" t="s">
        <v>38</v>
      </c>
      <c r="M3868" s="51">
        <v>0</v>
      </c>
      <c r="N3868" s="51">
        <v>0</v>
      </c>
      <c r="O3868" s="51">
        <v>0</v>
      </c>
      <c r="P3868" s="51">
        <v>0</v>
      </c>
      <c r="Q3868" s="51">
        <v>0</v>
      </c>
    </row>
    <row r="3869" spans="1:32" x14ac:dyDescent="0.2">
      <c r="A3869" s="51">
        <v>550821174</v>
      </c>
      <c r="B3869" s="51" t="s">
        <v>12</v>
      </c>
      <c r="C3869" s="51" t="s">
        <v>31</v>
      </c>
      <c r="D3869" s="51" t="s">
        <v>3603</v>
      </c>
      <c r="E3869" s="51">
        <v>6</v>
      </c>
      <c r="F3869" s="51" t="s">
        <v>3601</v>
      </c>
      <c r="G3869" s="51" t="s">
        <v>3602</v>
      </c>
      <c r="H3869" s="51">
        <v>842</v>
      </c>
      <c r="I3869" s="51" t="s">
        <v>792</v>
      </c>
      <c r="J3869" s="52">
        <v>6029</v>
      </c>
      <c r="K3869" s="51" t="s">
        <v>567</v>
      </c>
      <c r="L3869" s="51" t="s">
        <v>34</v>
      </c>
      <c r="M3869" s="51">
        <v>1</v>
      </c>
      <c r="N3869" s="51">
        <v>0</v>
      </c>
      <c r="O3869" s="51">
        <v>1</v>
      </c>
      <c r="P3869" s="51">
        <v>0</v>
      </c>
      <c r="Q3869" s="51">
        <v>0</v>
      </c>
      <c r="S3869">
        <f t="shared" ref="S3869" si="6919">SUM(M3869:P3869)/4</f>
        <v>0.5</v>
      </c>
      <c r="T3869">
        <f t="shared" ref="T3869" si="6920">SUM(Q3870:Q3871)</f>
        <v>0</v>
      </c>
      <c r="U3869">
        <f t="shared" ref="U3869" si="6921">SUM(Q3872:Q3873)</f>
        <v>3</v>
      </c>
      <c r="W3869">
        <f>IF(T3869=0,$W$22,"")</f>
        <v>1</v>
      </c>
      <c r="Y3869" t="str">
        <f t="shared" ref="Y3869" si="6922">IF(S3869&gt;SUM(T3869+U3869),$Y$22,"")</f>
        <v/>
      </c>
      <c r="AA3869" t="str">
        <f t="shared" ref="AA3869" si="6923">IF(S3869&gt;$AA$13,$AA$22,"")</f>
        <v/>
      </c>
      <c r="AC3869">
        <f t="shared" ref="AC3869" si="6924">A3869</f>
        <v>550821174</v>
      </c>
      <c r="AD3869">
        <f t="shared" ref="AD3869" si="6925">H3869</f>
        <v>842</v>
      </c>
      <c r="AE3869">
        <f t="shared" ref="AE3869" si="6926">SUM(W3869:AA3869)</f>
        <v>1</v>
      </c>
      <c r="AF3869" s="15">
        <f t="shared" ref="AF3869" si="6927">J3869</f>
        <v>6029</v>
      </c>
    </row>
    <row r="3870" spans="1:32" x14ac:dyDescent="0.2">
      <c r="A3870" s="51">
        <v>550821174</v>
      </c>
      <c r="B3870" s="51" t="s">
        <v>12</v>
      </c>
      <c r="C3870" s="51" t="s">
        <v>31</v>
      </c>
      <c r="D3870" s="51" t="s">
        <v>3603</v>
      </c>
      <c r="E3870" s="51">
        <v>6</v>
      </c>
      <c r="F3870" s="51" t="s">
        <v>3601</v>
      </c>
      <c r="G3870" s="51" t="s">
        <v>3602</v>
      </c>
      <c r="H3870" s="51">
        <v>842</v>
      </c>
      <c r="I3870" s="51" t="s">
        <v>792</v>
      </c>
      <c r="J3870" s="52">
        <v>6029</v>
      </c>
      <c r="K3870" s="51" t="s">
        <v>567</v>
      </c>
      <c r="L3870" s="51" t="s">
        <v>35</v>
      </c>
      <c r="M3870" s="51">
        <v>0</v>
      </c>
      <c r="N3870" s="51">
        <v>0</v>
      </c>
      <c r="O3870" s="51">
        <v>0</v>
      </c>
      <c r="P3870" s="51">
        <v>0</v>
      </c>
      <c r="Q3870" s="51">
        <v>0</v>
      </c>
    </row>
    <row r="3871" spans="1:32" x14ac:dyDescent="0.2">
      <c r="A3871" s="51">
        <v>550821174</v>
      </c>
      <c r="B3871" s="51" t="s">
        <v>12</v>
      </c>
      <c r="C3871" s="51" t="s">
        <v>31</v>
      </c>
      <c r="D3871" s="51" t="s">
        <v>3603</v>
      </c>
      <c r="E3871" s="51">
        <v>6</v>
      </c>
      <c r="F3871" s="51" t="s">
        <v>3601</v>
      </c>
      <c r="G3871" s="51" t="s">
        <v>3602</v>
      </c>
      <c r="H3871" s="51">
        <v>842</v>
      </c>
      <c r="I3871" s="51" t="s">
        <v>792</v>
      </c>
      <c r="J3871" s="52">
        <v>6029</v>
      </c>
      <c r="K3871" s="51" t="s">
        <v>567</v>
      </c>
      <c r="L3871" s="51" t="s">
        <v>36</v>
      </c>
      <c r="M3871" s="51">
        <v>0</v>
      </c>
      <c r="N3871" s="51">
        <v>0</v>
      </c>
      <c r="O3871" s="51">
        <v>0</v>
      </c>
      <c r="P3871" s="51">
        <v>0</v>
      </c>
      <c r="Q3871" s="51">
        <v>0</v>
      </c>
    </row>
    <row r="3872" spans="1:32" x14ac:dyDescent="0.2">
      <c r="A3872" s="51">
        <v>550821174</v>
      </c>
      <c r="B3872" s="51" t="s">
        <v>12</v>
      </c>
      <c r="C3872" s="51" t="s">
        <v>31</v>
      </c>
      <c r="D3872" s="51" t="s">
        <v>3603</v>
      </c>
      <c r="E3872" s="51">
        <v>6</v>
      </c>
      <c r="F3872" s="51" t="s">
        <v>3601</v>
      </c>
      <c r="G3872" s="51" t="s">
        <v>3602</v>
      </c>
      <c r="H3872" s="51">
        <v>842</v>
      </c>
      <c r="I3872" s="51" t="s">
        <v>792</v>
      </c>
      <c r="J3872" s="52">
        <v>6029</v>
      </c>
      <c r="K3872" s="51" t="s">
        <v>567</v>
      </c>
      <c r="L3872" s="51" t="s">
        <v>37</v>
      </c>
      <c r="M3872" s="51">
        <v>0</v>
      </c>
      <c r="N3872" s="51">
        <v>0</v>
      </c>
      <c r="O3872" s="51">
        <v>0</v>
      </c>
      <c r="P3872" s="51">
        <v>0</v>
      </c>
      <c r="Q3872" s="51">
        <v>3</v>
      </c>
    </row>
    <row r="3873" spans="1:32" x14ac:dyDescent="0.2">
      <c r="A3873" s="51">
        <v>550821174</v>
      </c>
      <c r="B3873" s="51" t="s">
        <v>12</v>
      </c>
      <c r="C3873" s="51" t="s">
        <v>31</v>
      </c>
      <c r="D3873" s="51" t="s">
        <v>3603</v>
      </c>
      <c r="E3873" s="51">
        <v>6</v>
      </c>
      <c r="F3873" s="51" t="s">
        <v>3601</v>
      </c>
      <c r="G3873" s="51" t="s">
        <v>3602</v>
      </c>
      <c r="H3873" s="51">
        <v>842</v>
      </c>
      <c r="I3873" s="51" t="s">
        <v>792</v>
      </c>
      <c r="J3873" s="52">
        <v>6029</v>
      </c>
      <c r="K3873" s="51" t="s">
        <v>567</v>
      </c>
      <c r="L3873" s="51" t="s">
        <v>38</v>
      </c>
      <c r="M3873" s="51">
        <v>0</v>
      </c>
      <c r="N3873" s="51">
        <v>0</v>
      </c>
      <c r="O3873" s="51">
        <v>0</v>
      </c>
      <c r="P3873" s="51">
        <v>0</v>
      </c>
      <c r="Q3873" s="51">
        <v>0</v>
      </c>
    </row>
    <row r="3874" spans="1:32" x14ac:dyDescent="0.2">
      <c r="A3874" s="51">
        <v>550821174</v>
      </c>
      <c r="B3874" s="51" t="s">
        <v>12</v>
      </c>
      <c r="C3874" s="51" t="s">
        <v>31</v>
      </c>
      <c r="D3874" s="51" t="s">
        <v>3603</v>
      </c>
      <c r="E3874" s="51">
        <v>6</v>
      </c>
      <c r="F3874" s="51" t="s">
        <v>3601</v>
      </c>
      <c r="G3874" s="51" t="s">
        <v>3602</v>
      </c>
      <c r="H3874" s="51">
        <v>843</v>
      </c>
      <c r="I3874" s="51" t="s">
        <v>793</v>
      </c>
      <c r="J3874" s="52">
        <v>6014</v>
      </c>
      <c r="K3874" s="51" t="s">
        <v>41</v>
      </c>
      <c r="L3874" s="51" t="s">
        <v>34</v>
      </c>
      <c r="M3874" s="51">
        <v>0</v>
      </c>
      <c r="N3874" s="51">
        <v>0</v>
      </c>
      <c r="O3874" s="51">
        <v>0</v>
      </c>
      <c r="P3874" s="51">
        <v>0</v>
      </c>
      <c r="Q3874" s="51">
        <v>0</v>
      </c>
      <c r="S3874">
        <f t="shared" ref="S3874" si="6928">SUM(M3874:P3874)/4</f>
        <v>0</v>
      </c>
      <c r="T3874">
        <f t="shared" ref="T3874" si="6929">SUM(Q3875:Q3876)</f>
        <v>1</v>
      </c>
      <c r="U3874">
        <f t="shared" ref="U3874" si="6930">SUM(Q3877:Q3878)</f>
        <v>0</v>
      </c>
      <c r="W3874" t="str">
        <f>IF(T3874=0,$W$22,"")</f>
        <v/>
      </c>
      <c r="Y3874" t="str">
        <f t="shared" ref="Y3874" si="6931">IF(S3874&gt;SUM(T3874+U3874),$Y$22,"")</f>
        <v/>
      </c>
      <c r="AA3874" t="str">
        <f t="shared" ref="AA3874" si="6932">IF(S3874&gt;$AA$13,$AA$22,"")</f>
        <v/>
      </c>
      <c r="AC3874">
        <f t="shared" ref="AC3874" si="6933">A3874</f>
        <v>550821174</v>
      </c>
      <c r="AD3874">
        <f t="shared" ref="AD3874" si="6934">H3874</f>
        <v>843</v>
      </c>
      <c r="AE3874">
        <f t="shared" ref="AE3874" si="6935">SUM(W3874:AA3874)</f>
        <v>0</v>
      </c>
      <c r="AF3874" s="15">
        <f t="shared" ref="AF3874" si="6936">J3874</f>
        <v>6014</v>
      </c>
    </row>
    <row r="3875" spans="1:32" x14ac:dyDescent="0.2">
      <c r="A3875" s="51">
        <v>550821174</v>
      </c>
      <c r="B3875" s="51" t="s">
        <v>12</v>
      </c>
      <c r="C3875" s="51" t="s">
        <v>31</v>
      </c>
      <c r="D3875" s="51" t="s">
        <v>3603</v>
      </c>
      <c r="E3875" s="51">
        <v>6</v>
      </c>
      <c r="F3875" s="51" t="s">
        <v>3601</v>
      </c>
      <c r="G3875" s="51" t="s">
        <v>3602</v>
      </c>
      <c r="H3875" s="51">
        <v>843</v>
      </c>
      <c r="I3875" s="51" t="s">
        <v>793</v>
      </c>
      <c r="J3875" s="52">
        <v>6014</v>
      </c>
      <c r="K3875" s="51" t="s">
        <v>41</v>
      </c>
      <c r="L3875" s="51" t="s">
        <v>35</v>
      </c>
      <c r="M3875" s="51">
        <v>0</v>
      </c>
      <c r="N3875" s="51">
        <v>0</v>
      </c>
      <c r="O3875" s="51">
        <v>0</v>
      </c>
      <c r="P3875" s="51">
        <v>0</v>
      </c>
      <c r="Q3875" s="51">
        <v>1</v>
      </c>
    </row>
    <row r="3876" spans="1:32" x14ac:dyDescent="0.2">
      <c r="A3876" s="51">
        <v>550821174</v>
      </c>
      <c r="B3876" s="51" t="s">
        <v>12</v>
      </c>
      <c r="C3876" s="51" t="s">
        <v>31</v>
      </c>
      <c r="D3876" s="51" t="s">
        <v>3603</v>
      </c>
      <c r="E3876" s="51">
        <v>6</v>
      </c>
      <c r="F3876" s="51" t="s">
        <v>3601</v>
      </c>
      <c r="G3876" s="51" t="s">
        <v>3602</v>
      </c>
      <c r="H3876" s="51">
        <v>843</v>
      </c>
      <c r="I3876" s="51" t="s">
        <v>793</v>
      </c>
      <c r="J3876" s="52">
        <v>6014</v>
      </c>
      <c r="K3876" s="51" t="s">
        <v>41</v>
      </c>
      <c r="L3876" s="51" t="s">
        <v>36</v>
      </c>
      <c r="M3876" s="51">
        <v>0</v>
      </c>
      <c r="N3876" s="51">
        <v>0</v>
      </c>
      <c r="O3876" s="51">
        <v>0</v>
      </c>
      <c r="P3876" s="51">
        <v>0</v>
      </c>
      <c r="Q3876" s="51">
        <v>0</v>
      </c>
    </row>
    <row r="3877" spans="1:32" x14ac:dyDescent="0.2">
      <c r="A3877" s="51">
        <v>550821174</v>
      </c>
      <c r="B3877" s="51" t="s">
        <v>12</v>
      </c>
      <c r="C3877" s="51" t="s">
        <v>31</v>
      </c>
      <c r="D3877" s="51" t="s">
        <v>3603</v>
      </c>
      <c r="E3877" s="51">
        <v>6</v>
      </c>
      <c r="F3877" s="51" t="s">
        <v>3601</v>
      </c>
      <c r="G3877" s="51" t="s">
        <v>3602</v>
      </c>
      <c r="H3877" s="51">
        <v>843</v>
      </c>
      <c r="I3877" s="51" t="s">
        <v>793</v>
      </c>
      <c r="J3877" s="52">
        <v>6014</v>
      </c>
      <c r="K3877" s="51" t="s">
        <v>41</v>
      </c>
      <c r="L3877" s="51" t="s">
        <v>37</v>
      </c>
      <c r="M3877" s="51">
        <v>0</v>
      </c>
      <c r="N3877" s="51">
        <v>0</v>
      </c>
      <c r="O3877" s="51">
        <v>0</v>
      </c>
      <c r="P3877" s="51">
        <v>0</v>
      </c>
      <c r="Q3877" s="51">
        <v>0</v>
      </c>
    </row>
    <row r="3878" spans="1:32" x14ac:dyDescent="0.2">
      <c r="A3878" s="51">
        <v>550821174</v>
      </c>
      <c r="B3878" s="51" t="s">
        <v>12</v>
      </c>
      <c r="C3878" s="51" t="s">
        <v>31</v>
      </c>
      <c r="D3878" s="51" t="s">
        <v>3603</v>
      </c>
      <c r="E3878" s="51">
        <v>6</v>
      </c>
      <c r="F3878" s="51" t="s">
        <v>3601</v>
      </c>
      <c r="G3878" s="51" t="s">
        <v>3602</v>
      </c>
      <c r="H3878" s="51">
        <v>843</v>
      </c>
      <c r="I3878" s="51" t="s">
        <v>793</v>
      </c>
      <c r="J3878" s="52">
        <v>6014</v>
      </c>
      <c r="K3878" s="51" t="s">
        <v>41</v>
      </c>
      <c r="L3878" s="51" t="s">
        <v>38</v>
      </c>
      <c r="M3878" s="51">
        <v>0</v>
      </c>
      <c r="N3878" s="51">
        <v>0</v>
      </c>
      <c r="O3878" s="51">
        <v>0</v>
      </c>
      <c r="P3878" s="51">
        <v>0</v>
      </c>
      <c r="Q3878" s="51">
        <v>0</v>
      </c>
    </row>
    <row r="3879" spans="1:32" x14ac:dyDescent="0.2">
      <c r="A3879" s="51">
        <v>550821174</v>
      </c>
      <c r="B3879" s="51" t="s">
        <v>12</v>
      </c>
      <c r="C3879" s="51" t="s">
        <v>31</v>
      </c>
      <c r="D3879" s="51" t="s">
        <v>3603</v>
      </c>
      <c r="E3879" s="51">
        <v>6</v>
      </c>
      <c r="F3879" s="51" t="s">
        <v>3601</v>
      </c>
      <c r="G3879" s="51" t="s">
        <v>3602</v>
      </c>
      <c r="H3879" s="51">
        <v>844</v>
      </c>
      <c r="I3879" s="51" t="s">
        <v>794</v>
      </c>
      <c r="J3879" s="52">
        <v>6022</v>
      </c>
      <c r="K3879" s="51" t="s">
        <v>47</v>
      </c>
      <c r="L3879" s="51" t="s">
        <v>34</v>
      </c>
      <c r="M3879" s="51">
        <v>0</v>
      </c>
      <c r="N3879" s="51">
        <v>0</v>
      </c>
      <c r="O3879" s="51">
        <v>0</v>
      </c>
      <c r="P3879" s="51">
        <v>0</v>
      </c>
      <c r="Q3879" s="51">
        <v>0</v>
      </c>
      <c r="S3879">
        <f t="shared" ref="S3879" si="6937">SUM(M3879:P3879)/4</f>
        <v>0</v>
      </c>
      <c r="T3879">
        <f t="shared" ref="T3879" si="6938">SUM(Q3880:Q3881)</f>
        <v>2</v>
      </c>
      <c r="U3879">
        <f t="shared" ref="U3879" si="6939">SUM(Q3882:Q3883)</f>
        <v>0</v>
      </c>
      <c r="W3879" t="str">
        <f>IF(T3879=0,$W$22,"")</f>
        <v/>
      </c>
      <c r="Y3879" t="str">
        <f t="shared" ref="Y3879" si="6940">IF(S3879&gt;SUM(T3879+U3879),$Y$22,"")</f>
        <v/>
      </c>
      <c r="AA3879" t="str">
        <f t="shared" ref="AA3879" si="6941">IF(S3879&gt;$AA$13,$AA$22,"")</f>
        <v/>
      </c>
      <c r="AC3879">
        <f t="shared" ref="AC3879" si="6942">A3879</f>
        <v>550821174</v>
      </c>
      <c r="AD3879">
        <f t="shared" ref="AD3879" si="6943">H3879</f>
        <v>844</v>
      </c>
      <c r="AE3879">
        <f t="shared" ref="AE3879" si="6944">SUM(W3879:AA3879)</f>
        <v>0</v>
      </c>
      <c r="AF3879" s="15">
        <f t="shared" ref="AF3879" si="6945">J3879</f>
        <v>6022</v>
      </c>
    </row>
    <row r="3880" spans="1:32" x14ac:dyDescent="0.2">
      <c r="A3880" s="51">
        <v>550821174</v>
      </c>
      <c r="B3880" s="51" t="s">
        <v>12</v>
      </c>
      <c r="C3880" s="51" t="s">
        <v>31</v>
      </c>
      <c r="D3880" s="51" t="s">
        <v>3603</v>
      </c>
      <c r="E3880" s="51">
        <v>6</v>
      </c>
      <c r="F3880" s="51" t="s">
        <v>3601</v>
      </c>
      <c r="G3880" s="51" t="s">
        <v>3602</v>
      </c>
      <c r="H3880" s="51">
        <v>844</v>
      </c>
      <c r="I3880" s="51" t="s">
        <v>794</v>
      </c>
      <c r="J3880" s="52">
        <v>6022</v>
      </c>
      <c r="K3880" s="51" t="s">
        <v>47</v>
      </c>
      <c r="L3880" s="51" t="s">
        <v>35</v>
      </c>
      <c r="M3880" s="51">
        <v>0</v>
      </c>
      <c r="N3880" s="51">
        <v>0</v>
      </c>
      <c r="O3880" s="51">
        <v>0</v>
      </c>
      <c r="P3880" s="51">
        <v>0</v>
      </c>
      <c r="Q3880" s="51">
        <v>2</v>
      </c>
    </row>
    <row r="3881" spans="1:32" x14ac:dyDescent="0.2">
      <c r="A3881" s="51">
        <v>550821174</v>
      </c>
      <c r="B3881" s="51" t="s">
        <v>12</v>
      </c>
      <c r="C3881" s="51" t="s">
        <v>31</v>
      </c>
      <c r="D3881" s="51" t="s">
        <v>3603</v>
      </c>
      <c r="E3881" s="51">
        <v>6</v>
      </c>
      <c r="F3881" s="51" t="s">
        <v>3601</v>
      </c>
      <c r="G3881" s="51" t="s">
        <v>3602</v>
      </c>
      <c r="H3881" s="51">
        <v>844</v>
      </c>
      <c r="I3881" s="51" t="s">
        <v>794</v>
      </c>
      <c r="J3881" s="52">
        <v>6022</v>
      </c>
      <c r="K3881" s="51" t="s">
        <v>47</v>
      </c>
      <c r="L3881" s="51" t="s">
        <v>36</v>
      </c>
      <c r="M3881" s="51">
        <v>0</v>
      </c>
      <c r="N3881" s="51">
        <v>0</v>
      </c>
      <c r="O3881" s="51">
        <v>0</v>
      </c>
      <c r="P3881" s="51">
        <v>0</v>
      </c>
      <c r="Q3881" s="51">
        <v>0</v>
      </c>
    </row>
    <row r="3882" spans="1:32" x14ac:dyDescent="0.2">
      <c r="A3882" s="51">
        <v>550821174</v>
      </c>
      <c r="B3882" s="51" t="s">
        <v>12</v>
      </c>
      <c r="C3882" s="51" t="s">
        <v>31</v>
      </c>
      <c r="D3882" s="51" t="s">
        <v>3603</v>
      </c>
      <c r="E3882" s="51">
        <v>6</v>
      </c>
      <c r="F3882" s="51" t="s">
        <v>3601</v>
      </c>
      <c r="G3882" s="51" t="s">
        <v>3602</v>
      </c>
      <c r="H3882" s="51">
        <v>844</v>
      </c>
      <c r="I3882" s="51" t="s">
        <v>794</v>
      </c>
      <c r="J3882" s="52">
        <v>6022</v>
      </c>
      <c r="K3882" s="51" t="s">
        <v>47</v>
      </c>
      <c r="L3882" s="51" t="s">
        <v>37</v>
      </c>
      <c r="M3882" s="51">
        <v>0</v>
      </c>
      <c r="N3882" s="51">
        <v>0</v>
      </c>
      <c r="O3882" s="51">
        <v>0</v>
      </c>
      <c r="P3882" s="51">
        <v>0</v>
      </c>
      <c r="Q3882" s="51">
        <v>0</v>
      </c>
    </row>
    <row r="3883" spans="1:32" x14ac:dyDescent="0.2">
      <c r="A3883" s="51">
        <v>550821174</v>
      </c>
      <c r="B3883" s="51" t="s">
        <v>12</v>
      </c>
      <c r="C3883" s="51" t="s">
        <v>31</v>
      </c>
      <c r="D3883" s="51" t="s">
        <v>3603</v>
      </c>
      <c r="E3883" s="51">
        <v>6</v>
      </c>
      <c r="F3883" s="51" t="s">
        <v>3601</v>
      </c>
      <c r="G3883" s="51" t="s">
        <v>3602</v>
      </c>
      <c r="H3883" s="51">
        <v>844</v>
      </c>
      <c r="I3883" s="51" t="s">
        <v>794</v>
      </c>
      <c r="J3883" s="52">
        <v>6022</v>
      </c>
      <c r="K3883" s="51" t="s">
        <v>47</v>
      </c>
      <c r="L3883" s="51" t="s">
        <v>38</v>
      </c>
      <c r="M3883" s="51">
        <v>0</v>
      </c>
      <c r="N3883" s="51">
        <v>0</v>
      </c>
      <c r="O3883" s="51">
        <v>0</v>
      </c>
      <c r="P3883" s="51">
        <v>0</v>
      </c>
      <c r="Q3883" s="51">
        <v>0</v>
      </c>
    </row>
    <row r="3884" spans="1:32" x14ac:dyDescent="0.2">
      <c r="A3884" s="51">
        <v>550821174</v>
      </c>
      <c r="B3884" s="51" t="s">
        <v>12</v>
      </c>
      <c r="C3884" s="51" t="s">
        <v>31</v>
      </c>
      <c r="D3884" s="51" t="s">
        <v>3603</v>
      </c>
      <c r="E3884" s="51">
        <v>6</v>
      </c>
      <c r="F3884" s="51" t="s">
        <v>3601</v>
      </c>
      <c r="G3884" s="51" t="s">
        <v>3602</v>
      </c>
      <c r="H3884" s="51">
        <v>845</v>
      </c>
      <c r="I3884" s="51" t="s">
        <v>795</v>
      </c>
      <c r="J3884" s="52">
        <v>6007</v>
      </c>
      <c r="K3884" s="51" t="s">
        <v>33</v>
      </c>
      <c r="L3884" s="51" t="s">
        <v>34</v>
      </c>
      <c r="M3884" s="51">
        <v>0</v>
      </c>
      <c r="N3884" s="51">
        <v>0</v>
      </c>
      <c r="O3884" s="51">
        <v>0</v>
      </c>
      <c r="P3884" s="51">
        <v>0</v>
      </c>
      <c r="Q3884" s="51">
        <v>0</v>
      </c>
      <c r="S3884">
        <f t="shared" ref="S3884" si="6946">SUM(M3884:P3884)/4</f>
        <v>0</v>
      </c>
      <c r="T3884">
        <f t="shared" ref="T3884" si="6947">SUM(Q3885:Q3886)</f>
        <v>1</v>
      </c>
      <c r="U3884">
        <f t="shared" ref="U3884" si="6948">SUM(Q3887:Q3888)</f>
        <v>0</v>
      </c>
      <c r="W3884" t="str">
        <f>IF(T3884=0,$W$22,"")</f>
        <v/>
      </c>
      <c r="Y3884" t="str">
        <f t="shared" ref="Y3884" si="6949">IF(S3884&gt;SUM(T3884+U3884),$Y$22,"")</f>
        <v/>
      </c>
      <c r="AA3884" t="str">
        <f t="shared" ref="AA3884" si="6950">IF(S3884&gt;$AA$13,$AA$22,"")</f>
        <v/>
      </c>
      <c r="AC3884">
        <f t="shared" ref="AC3884" si="6951">A3884</f>
        <v>550821174</v>
      </c>
      <c r="AD3884">
        <f t="shared" ref="AD3884" si="6952">H3884</f>
        <v>845</v>
      </c>
      <c r="AE3884">
        <f t="shared" ref="AE3884" si="6953">SUM(W3884:AA3884)</f>
        <v>0</v>
      </c>
      <c r="AF3884" s="15">
        <f t="shared" ref="AF3884" si="6954">J3884</f>
        <v>6007</v>
      </c>
    </row>
    <row r="3885" spans="1:32" x14ac:dyDescent="0.2">
      <c r="A3885" s="51">
        <v>550821174</v>
      </c>
      <c r="B3885" s="51" t="s">
        <v>12</v>
      </c>
      <c r="C3885" s="51" t="s">
        <v>31</v>
      </c>
      <c r="D3885" s="51" t="s">
        <v>3603</v>
      </c>
      <c r="E3885" s="51">
        <v>6</v>
      </c>
      <c r="F3885" s="51" t="s">
        <v>3601</v>
      </c>
      <c r="G3885" s="51" t="s">
        <v>3602</v>
      </c>
      <c r="H3885" s="51">
        <v>845</v>
      </c>
      <c r="I3885" s="51" t="s">
        <v>795</v>
      </c>
      <c r="J3885" s="52">
        <v>6007</v>
      </c>
      <c r="K3885" s="51" t="s">
        <v>33</v>
      </c>
      <c r="L3885" s="51" t="s">
        <v>35</v>
      </c>
      <c r="M3885" s="51">
        <v>0</v>
      </c>
      <c r="N3885" s="51">
        <v>0</v>
      </c>
      <c r="O3885" s="51">
        <v>0</v>
      </c>
      <c r="P3885" s="51">
        <v>0</v>
      </c>
      <c r="Q3885" s="51">
        <v>1</v>
      </c>
    </row>
    <row r="3886" spans="1:32" x14ac:dyDescent="0.2">
      <c r="A3886" s="51">
        <v>550821174</v>
      </c>
      <c r="B3886" s="51" t="s">
        <v>12</v>
      </c>
      <c r="C3886" s="51" t="s">
        <v>31</v>
      </c>
      <c r="D3886" s="51" t="s">
        <v>3603</v>
      </c>
      <c r="E3886" s="51">
        <v>6</v>
      </c>
      <c r="F3886" s="51" t="s">
        <v>3601</v>
      </c>
      <c r="G3886" s="51" t="s">
        <v>3602</v>
      </c>
      <c r="H3886" s="51">
        <v>845</v>
      </c>
      <c r="I3886" s="51" t="s">
        <v>795</v>
      </c>
      <c r="J3886" s="52">
        <v>6007</v>
      </c>
      <c r="K3886" s="51" t="s">
        <v>33</v>
      </c>
      <c r="L3886" s="51" t="s">
        <v>36</v>
      </c>
      <c r="M3886" s="51">
        <v>0</v>
      </c>
      <c r="N3886" s="51">
        <v>0</v>
      </c>
      <c r="O3886" s="51">
        <v>0</v>
      </c>
      <c r="P3886" s="51">
        <v>0</v>
      </c>
      <c r="Q3886" s="51">
        <v>0</v>
      </c>
    </row>
    <row r="3887" spans="1:32" x14ac:dyDescent="0.2">
      <c r="A3887" s="51">
        <v>550821174</v>
      </c>
      <c r="B3887" s="51" t="s">
        <v>12</v>
      </c>
      <c r="C3887" s="51" t="s">
        <v>31</v>
      </c>
      <c r="D3887" s="51" t="s">
        <v>3603</v>
      </c>
      <c r="E3887" s="51">
        <v>6</v>
      </c>
      <c r="F3887" s="51" t="s">
        <v>3601</v>
      </c>
      <c r="G3887" s="51" t="s">
        <v>3602</v>
      </c>
      <c r="H3887" s="51">
        <v>845</v>
      </c>
      <c r="I3887" s="51" t="s">
        <v>795</v>
      </c>
      <c r="J3887" s="52">
        <v>6007</v>
      </c>
      <c r="K3887" s="51" t="s">
        <v>33</v>
      </c>
      <c r="L3887" s="51" t="s">
        <v>37</v>
      </c>
      <c r="M3887" s="51">
        <v>0</v>
      </c>
      <c r="N3887" s="51">
        <v>0</v>
      </c>
      <c r="O3887" s="51">
        <v>0</v>
      </c>
      <c r="P3887" s="51">
        <v>0</v>
      </c>
      <c r="Q3887" s="51">
        <v>0</v>
      </c>
    </row>
    <row r="3888" spans="1:32" x14ac:dyDescent="0.2">
      <c r="A3888" s="51">
        <v>550821174</v>
      </c>
      <c r="B3888" s="51" t="s">
        <v>12</v>
      </c>
      <c r="C3888" s="51" t="s">
        <v>31</v>
      </c>
      <c r="D3888" s="51" t="s">
        <v>3603</v>
      </c>
      <c r="E3888" s="51">
        <v>6</v>
      </c>
      <c r="F3888" s="51" t="s">
        <v>3601</v>
      </c>
      <c r="G3888" s="51" t="s">
        <v>3602</v>
      </c>
      <c r="H3888" s="51">
        <v>845</v>
      </c>
      <c r="I3888" s="51" t="s">
        <v>795</v>
      </c>
      <c r="J3888" s="52">
        <v>6007</v>
      </c>
      <c r="K3888" s="51" t="s">
        <v>33</v>
      </c>
      <c r="L3888" s="51" t="s">
        <v>38</v>
      </c>
      <c r="M3888" s="51">
        <v>0</v>
      </c>
      <c r="N3888" s="51">
        <v>0</v>
      </c>
      <c r="O3888" s="51">
        <v>0</v>
      </c>
      <c r="P3888" s="51">
        <v>0</v>
      </c>
      <c r="Q3888" s="51">
        <v>0</v>
      </c>
    </row>
    <row r="3889" spans="1:32" x14ac:dyDescent="0.2">
      <c r="A3889" s="51">
        <v>550821174</v>
      </c>
      <c r="B3889" s="51" t="s">
        <v>12</v>
      </c>
      <c r="C3889" s="51" t="s">
        <v>31</v>
      </c>
      <c r="D3889" s="51" t="s">
        <v>3603</v>
      </c>
      <c r="E3889" s="51">
        <v>6</v>
      </c>
      <c r="F3889" s="51" t="s">
        <v>3601</v>
      </c>
      <c r="G3889" s="51" t="s">
        <v>3602</v>
      </c>
      <c r="H3889" s="51">
        <v>846</v>
      </c>
      <c r="I3889" s="51" t="s">
        <v>796</v>
      </c>
      <c r="J3889" s="52">
        <v>6005</v>
      </c>
      <c r="K3889" s="51" t="s">
        <v>61</v>
      </c>
      <c r="L3889" s="51" t="s">
        <v>34</v>
      </c>
      <c r="M3889" s="51">
        <v>0</v>
      </c>
      <c r="N3889" s="51">
        <v>0</v>
      </c>
      <c r="O3889" s="51">
        <v>0</v>
      </c>
      <c r="P3889" s="51">
        <v>0</v>
      </c>
      <c r="Q3889" s="51">
        <v>0</v>
      </c>
      <c r="S3889">
        <f t="shared" ref="S3889" si="6955">SUM(M3889:P3889)/4</f>
        <v>0</v>
      </c>
      <c r="T3889">
        <f t="shared" ref="T3889" si="6956">SUM(Q3890:Q3891)</f>
        <v>1</v>
      </c>
      <c r="U3889">
        <f t="shared" ref="U3889" si="6957">SUM(Q3892:Q3893)</f>
        <v>0</v>
      </c>
      <c r="W3889" t="str">
        <f>IF(T3889=0,$W$22,"")</f>
        <v/>
      </c>
      <c r="Y3889" t="str">
        <f t="shared" ref="Y3889" si="6958">IF(S3889&gt;SUM(T3889+U3889),$Y$22,"")</f>
        <v/>
      </c>
      <c r="AA3889" t="str">
        <f t="shared" ref="AA3889" si="6959">IF(S3889&gt;$AA$13,$AA$22,"")</f>
        <v/>
      </c>
      <c r="AC3889">
        <f t="shared" ref="AC3889" si="6960">A3889</f>
        <v>550821174</v>
      </c>
      <c r="AD3889">
        <f t="shared" ref="AD3889" si="6961">H3889</f>
        <v>846</v>
      </c>
      <c r="AE3889">
        <f t="shared" ref="AE3889" si="6962">SUM(W3889:AA3889)</f>
        <v>0</v>
      </c>
      <c r="AF3889" s="15">
        <f t="shared" ref="AF3889" si="6963">J3889</f>
        <v>6005</v>
      </c>
    </row>
    <row r="3890" spans="1:32" x14ac:dyDescent="0.2">
      <c r="A3890" s="51">
        <v>550821174</v>
      </c>
      <c r="B3890" s="51" t="s">
        <v>12</v>
      </c>
      <c r="C3890" s="51" t="s">
        <v>31</v>
      </c>
      <c r="D3890" s="51" t="s">
        <v>3603</v>
      </c>
      <c r="E3890" s="51">
        <v>6</v>
      </c>
      <c r="F3890" s="51" t="s">
        <v>3601</v>
      </c>
      <c r="G3890" s="51" t="s">
        <v>3602</v>
      </c>
      <c r="H3890" s="51">
        <v>846</v>
      </c>
      <c r="I3890" s="51" t="s">
        <v>796</v>
      </c>
      <c r="J3890" s="52">
        <v>6005</v>
      </c>
      <c r="K3890" s="51" t="s">
        <v>61</v>
      </c>
      <c r="L3890" s="51" t="s">
        <v>35</v>
      </c>
      <c r="M3890" s="51">
        <v>0</v>
      </c>
      <c r="N3890" s="51">
        <v>0</v>
      </c>
      <c r="O3890" s="51">
        <v>0</v>
      </c>
      <c r="P3890" s="51">
        <v>0</v>
      </c>
      <c r="Q3890" s="51">
        <v>1</v>
      </c>
    </row>
    <row r="3891" spans="1:32" x14ac:dyDescent="0.2">
      <c r="A3891" s="51">
        <v>550821174</v>
      </c>
      <c r="B3891" s="51" t="s">
        <v>12</v>
      </c>
      <c r="C3891" s="51" t="s">
        <v>31</v>
      </c>
      <c r="D3891" s="51" t="s">
        <v>3603</v>
      </c>
      <c r="E3891" s="51">
        <v>6</v>
      </c>
      <c r="F3891" s="51" t="s">
        <v>3601</v>
      </c>
      <c r="G3891" s="51" t="s">
        <v>3602</v>
      </c>
      <c r="H3891" s="51">
        <v>846</v>
      </c>
      <c r="I3891" s="51" t="s">
        <v>796</v>
      </c>
      <c r="J3891" s="52">
        <v>6005</v>
      </c>
      <c r="K3891" s="51" t="s">
        <v>61</v>
      </c>
      <c r="L3891" s="51" t="s">
        <v>36</v>
      </c>
      <c r="M3891" s="51">
        <v>0</v>
      </c>
      <c r="N3891" s="51">
        <v>0</v>
      </c>
      <c r="O3891" s="51">
        <v>0</v>
      </c>
      <c r="P3891" s="51">
        <v>0</v>
      </c>
      <c r="Q3891" s="51">
        <v>0</v>
      </c>
    </row>
    <row r="3892" spans="1:32" x14ac:dyDescent="0.2">
      <c r="A3892" s="51">
        <v>550821174</v>
      </c>
      <c r="B3892" s="51" t="s">
        <v>12</v>
      </c>
      <c r="C3892" s="51" t="s">
        <v>31</v>
      </c>
      <c r="D3892" s="51" t="s">
        <v>3603</v>
      </c>
      <c r="E3892" s="51">
        <v>6</v>
      </c>
      <c r="F3892" s="51" t="s">
        <v>3601</v>
      </c>
      <c r="G3892" s="51" t="s">
        <v>3602</v>
      </c>
      <c r="H3892" s="51">
        <v>846</v>
      </c>
      <c r="I3892" s="51" t="s">
        <v>796</v>
      </c>
      <c r="J3892" s="52">
        <v>6005</v>
      </c>
      <c r="K3892" s="51" t="s">
        <v>61</v>
      </c>
      <c r="L3892" s="51" t="s">
        <v>37</v>
      </c>
      <c r="M3892" s="51">
        <v>0</v>
      </c>
      <c r="N3892" s="51">
        <v>0</v>
      </c>
      <c r="O3892" s="51">
        <v>0</v>
      </c>
      <c r="P3892" s="51">
        <v>0</v>
      </c>
      <c r="Q3892" s="51">
        <v>0</v>
      </c>
    </row>
    <row r="3893" spans="1:32" x14ac:dyDescent="0.2">
      <c r="A3893" s="51">
        <v>550821174</v>
      </c>
      <c r="B3893" s="51" t="s">
        <v>12</v>
      </c>
      <c r="C3893" s="51" t="s">
        <v>31</v>
      </c>
      <c r="D3893" s="51" t="s">
        <v>3603</v>
      </c>
      <c r="E3893" s="51">
        <v>6</v>
      </c>
      <c r="F3893" s="51" t="s">
        <v>3601</v>
      </c>
      <c r="G3893" s="51" t="s">
        <v>3602</v>
      </c>
      <c r="H3893" s="51">
        <v>846</v>
      </c>
      <c r="I3893" s="51" t="s">
        <v>796</v>
      </c>
      <c r="J3893" s="52">
        <v>6005</v>
      </c>
      <c r="K3893" s="51" t="s">
        <v>61</v>
      </c>
      <c r="L3893" s="51" t="s">
        <v>38</v>
      </c>
      <c r="M3893" s="51">
        <v>0</v>
      </c>
      <c r="N3893" s="51">
        <v>0</v>
      </c>
      <c r="O3893" s="51">
        <v>0</v>
      </c>
      <c r="P3893" s="51">
        <v>0</v>
      </c>
      <c r="Q3893" s="51">
        <v>0</v>
      </c>
    </row>
    <row r="3894" spans="1:32" x14ac:dyDescent="0.2">
      <c r="A3894" s="51">
        <v>550821174</v>
      </c>
      <c r="B3894" s="51" t="s">
        <v>12</v>
      </c>
      <c r="C3894" s="51" t="s">
        <v>31</v>
      </c>
      <c r="D3894" s="51" t="s">
        <v>3603</v>
      </c>
      <c r="E3894" s="51">
        <v>6</v>
      </c>
      <c r="F3894" s="51" t="s">
        <v>3601</v>
      </c>
      <c r="G3894" s="51" t="s">
        <v>3602</v>
      </c>
      <c r="H3894" s="51">
        <v>847</v>
      </c>
      <c r="I3894" s="51" t="s">
        <v>797</v>
      </c>
      <c r="J3894" s="52">
        <v>6022</v>
      </c>
      <c r="K3894" s="51" t="s">
        <v>47</v>
      </c>
      <c r="L3894" s="51" t="s">
        <v>34</v>
      </c>
      <c r="M3894" s="51">
        <v>0</v>
      </c>
      <c r="N3894" s="51">
        <v>0</v>
      </c>
      <c r="O3894" s="51">
        <v>0</v>
      </c>
      <c r="P3894" s="51">
        <v>0</v>
      </c>
      <c r="Q3894" s="51">
        <v>0</v>
      </c>
      <c r="S3894">
        <f t="shared" ref="S3894" si="6964">SUM(M3894:P3894)/4</f>
        <v>0</v>
      </c>
      <c r="T3894">
        <f t="shared" ref="T3894" si="6965">SUM(Q3895:Q3896)</f>
        <v>1</v>
      </c>
      <c r="U3894">
        <f t="shared" ref="U3894" si="6966">SUM(Q3897:Q3898)</f>
        <v>0</v>
      </c>
      <c r="W3894" t="str">
        <f>IF(T3894=0,$W$22,"")</f>
        <v/>
      </c>
      <c r="Y3894" t="str">
        <f t="shared" ref="Y3894" si="6967">IF(S3894&gt;SUM(T3894+U3894),$Y$22,"")</f>
        <v/>
      </c>
      <c r="AA3894" t="str">
        <f t="shared" ref="AA3894" si="6968">IF(S3894&gt;$AA$13,$AA$22,"")</f>
        <v/>
      </c>
      <c r="AC3894">
        <f t="shared" ref="AC3894" si="6969">A3894</f>
        <v>550821174</v>
      </c>
      <c r="AD3894">
        <f t="shared" ref="AD3894" si="6970">H3894</f>
        <v>847</v>
      </c>
      <c r="AE3894">
        <f t="shared" ref="AE3894" si="6971">SUM(W3894:AA3894)</f>
        <v>0</v>
      </c>
      <c r="AF3894" s="15">
        <f t="shared" ref="AF3894" si="6972">J3894</f>
        <v>6022</v>
      </c>
    </row>
    <row r="3895" spans="1:32" x14ac:dyDescent="0.2">
      <c r="A3895" s="51">
        <v>550821174</v>
      </c>
      <c r="B3895" s="51" t="s">
        <v>12</v>
      </c>
      <c r="C3895" s="51" t="s">
        <v>31</v>
      </c>
      <c r="D3895" s="51" t="s">
        <v>3603</v>
      </c>
      <c r="E3895" s="51">
        <v>6</v>
      </c>
      <c r="F3895" s="51" t="s">
        <v>3601</v>
      </c>
      <c r="G3895" s="51" t="s">
        <v>3602</v>
      </c>
      <c r="H3895" s="51">
        <v>847</v>
      </c>
      <c r="I3895" s="51" t="s">
        <v>797</v>
      </c>
      <c r="J3895" s="52">
        <v>6022</v>
      </c>
      <c r="K3895" s="51" t="s">
        <v>47</v>
      </c>
      <c r="L3895" s="51" t="s">
        <v>35</v>
      </c>
      <c r="M3895" s="51">
        <v>0</v>
      </c>
      <c r="N3895" s="51">
        <v>0</v>
      </c>
      <c r="O3895" s="51">
        <v>0</v>
      </c>
      <c r="P3895" s="51">
        <v>0</v>
      </c>
      <c r="Q3895" s="51">
        <v>1</v>
      </c>
    </row>
    <row r="3896" spans="1:32" x14ac:dyDescent="0.2">
      <c r="A3896" s="51">
        <v>550821174</v>
      </c>
      <c r="B3896" s="51" t="s">
        <v>12</v>
      </c>
      <c r="C3896" s="51" t="s">
        <v>31</v>
      </c>
      <c r="D3896" s="51" t="s">
        <v>3603</v>
      </c>
      <c r="E3896" s="51">
        <v>6</v>
      </c>
      <c r="F3896" s="51" t="s">
        <v>3601</v>
      </c>
      <c r="G3896" s="51" t="s">
        <v>3602</v>
      </c>
      <c r="H3896" s="51">
        <v>847</v>
      </c>
      <c r="I3896" s="51" t="s">
        <v>797</v>
      </c>
      <c r="J3896" s="52">
        <v>6022</v>
      </c>
      <c r="K3896" s="51" t="s">
        <v>47</v>
      </c>
      <c r="L3896" s="51" t="s">
        <v>36</v>
      </c>
      <c r="M3896" s="51">
        <v>0</v>
      </c>
      <c r="N3896" s="51">
        <v>0</v>
      </c>
      <c r="O3896" s="51">
        <v>0</v>
      </c>
      <c r="P3896" s="51">
        <v>0</v>
      </c>
      <c r="Q3896" s="51">
        <v>0</v>
      </c>
    </row>
    <row r="3897" spans="1:32" x14ac:dyDescent="0.2">
      <c r="A3897" s="51">
        <v>550821174</v>
      </c>
      <c r="B3897" s="51" t="s">
        <v>12</v>
      </c>
      <c r="C3897" s="51" t="s">
        <v>31</v>
      </c>
      <c r="D3897" s="51" t="s">
        <v>3603</v>
      </c>
      <c r="E3897" s="51">
        <v>6</v>
      </c>
      <c r="F3897" s="51" t="s">
        <v>3601</v>
      </c>
      <c r="G3897" s="51" t="s">
        <v>3602</v>
      </c>
      <c r="H3897" s="51">
        <v>847</v>
      </c>
      <c r="I3897" s="51" t="s">
        <v>797</v>
      </c>
      <c r="J3897" s="52">
        <v>6022</v>
      </c>
      <c r="K3897" s="51" t="s">
        <v>47</v>
      </c>
      <c r="L3897" s="51" t="s">
        <v>37</v>
      </c>
      <c r="M3897" s="51">
        <v>0</v>
      </c>
      <c r="N3897" s="51">
        <v>0</v>
      </c>
      <c r="O3897" s="51">
        <v>0</v>
      </c>
      <c r="P3897" s="51">
        <v>0</v>
      </c>
      <c r="Q3897" s="51">
        <v>0</v>
      </c>
    </row>
    <row r="3898" spans="1:32" x14ac:dyDescent="0.2">
      <c r="A3898" s="51">
        <v>550821174</v>
      </c>
      <c r="B3898" s="51" t="s">
        <v>12</v>
      </c>
      <c r="C3898" s="51" t="s">
        <v>31</v>
      </c>
      <c r="D3898" s="51" t="s">
        <v>3603</v>
      </c>
      <c r="E3898" s="51">
        <v>6</v>
      </c>
      <c r="F3898" s="51" t="s">
        <v>3601</v>
      </c>
      <c r="G3898" s="51" t="s">
        <v>3602</v>
      </c>
      <c r="H3898" s="51">
        <v>847</v>
      </c>
      <c r="I3898" s="51" t="s">
        <v>797</v>
      </c>
      <c r="J3898" s="52">
        <v>6022</v>
      </c>
      <c r="K3898" s="51" t="s">
        <v>47</v>
      </c>
      <c r="L3898" s="51" t="s">
        <v>38</v>
      </c>
      <c r="M3898" s="51">
        <v>0</v>
      </c>
      <c r="N3898" s="51">
        <v>0</v>
      </c>
      <c r="O3898" s="51">
        <v>0</v>
      </c>
      <c r="P3898" s="51">
        <v>0</v>
      </c>
      <c r="Q3898" s="51">
        <v>0</v>
      </c>
    </row>
    <row r="3899" spans="1:32" x14ac:dyDescent="0.2">
      <c r="A3899" s="51">
        <v>550821174</v>
      </c>
      <c r="B3899" s="51" t="s">
        <v>12</v>
      </c>
      <c r="C3899" s="51" t="s">
        <v>31</v>
      </c>
      <c r="D3899" s="51" t="s">
        <v>3603</v>
      </c>
      <c r="E3899" s="51">
        <v>6</v>
      </c>
      <c r="F3899" s="51" t="s">
        <v>3601</v>
      </c>
      <c r="G3899" s="51" t="s">
        <v>3602</v>
      </c>
      <c r="H3899" s="51">
        <v>848</v>
      </c>
      <c r="I3899" s="51" t="s">
        <v>798</v>
      </c>
      <c r="J3899" s="52">
        <v>6007</v>
      </c>
      <c r="K3899" s="51" t="s">
        <v>33</v>
      </c>
      <c r="L3899" s="51" t="s">
        <v>34</v>
      </c>
      <c r="M3899" s="51">
        <v>0</v>
      </c>
      <c r="N3899" s="51">
        <v>0</v>
      </c>
      <c r="O3899" s="51">
        <v>0</v>
      </c>
      <c r="P3899" s="51">
        <v>0</v>
      </c>
      <c r="Q3899" s="51">
        <v>0</v>
      </c>
      <c r="S3899">
        <f t="shared" ref="S3899" si="6973">SUM(M3899:P3899)/4</f>
        <v>0</v>
      </c>
      <c r="T3899">
        <f t="shared" ref="T3899" si="6974">SUM(Q3900:Q3901)</f>
        <v>2</v>
      </c>
      <c r="U3899">
        <f t="shared" ref="U3899" si="6975">SUM(Q3902:Q3903)</f>
        <v>0</v>
      </c>
      <c r="W3899" t="str">
        <f>IF(T3899=0,$W$22,"")</f>
        <v/>
      </c>
      <c r="Y3899" t="str">
        <f t="shared" ref="Y3899" si="6976">IF(S3899&gt;SUM(T3899+U3899),$Y$22,"")</f>
        <v/>
      </c>
      <c r="AA3899" t="str">
        <f t="shared" ref="AA3899" si="6977">IF(S3899&gt;$AA$13,$AA$22,"")</f>
        <v/>
      </c>
      <c r="AC3899">
        <f t="shared" ref="AC3899" si="6978">A3899</f>
        <v>550821174</v>
      </c>
      <c r="AD3899">
        <f t="shared" ref="AD3899" si="6979">H3899</f>
        <v>848</v>
      </c>
      <c r="AE3899">
        <f t="shared" ref="AE3899" si="6980">SUM(W3899:AA3899)</f>
        <v>0</v>
      </c>
      <c r="AF3899" s="15">
        <f t="shared" ref="AF3899" si="6981">J3899</f>
        <v>6007</v>
      </c>
    </row>
    <row r="3900" spans="1:32" x14ac:dyDescent="0.2">
      <c r="A3900" s="51">
        <v>550821174</v>
      </c>
      <c r="B3900" s="51" t="s">
        <v>12</v>
      </c>
      <c r="C3900" s="51" t="s">
        <v>31</v>
      </c>
      <c r="D3900" s="51" t="s">
        <v>3603</v>
      </c>
      <c r="E3900" s="51">
        <v>6</v>
      </c>
      <c r="F3900" s="51" t="s">
        <v>3601</v>
      </c>
      <c r="G3900" s="51" t="s">
        <v>3602</v>
      </c>
      <c r="H3900" s="51">
        <v>848</v>
      </c>
      <c r="I3900" s="51" t="s">
        <v>798</v>
      </c>
      <c r="J3900" s="52">
        <v>6007</v>
      </c>
      <c r="K3900" s="51" t="s">
        <v>33</v>
      </c>
      <c r="L3900" s="51" t="s">
        <v>35</v>
      </c>
      <c r="M3900" s="51">
        <v>0</v>
      </c>
      <c r="N3900" s="51">
        <v>0</v>
      </c>
      <c r="O3900" s="51">
        <v>0</v>
      </c>
      <c r="P3900" s="51">
        <v>0</v>
      </c>
      <c r="Q3900" s="51">
        <v>2</v>
      </c>
    </row>
    <row r="3901" spans="1:32" x14ac:dyDescent="0.2">
      <c r="A3901" s="51">
        <v>550821174</v>
      </c>
      <c r="B3901" s="51" t="s">
        <v>12</v>
      </c>
      <c r="C3901" s="51" t="s">
        <v>31</v>
      </c>
      <c r="D3901" s="51" t="s">
        <v>3603</v>
      </c>
      <c r="E3901" s="51">
        <v>6</v>
      </c>
      <c r="F3901" s="51" t="s">
        <v>3601</v>
      </c>
      <c r="G3901" s="51" t="s">
        <v>3602</v>
      </c>
      <c r="H3901" s="51">
        <v>848</v>
      </c>
      <c r="I3901" s="51" t="s">
        <v>798</v>
      </c>
      <c r="J3901" s="52">
        <v>6007</v>
      </c>
      <c r="K3901" s="51" t="s">
        <v>33</v>
      </c>
      <c r="L3901" s="51" t="s">
        <v>36</v>
      </c>
      <c r="M3901" s="51">
        <v>0</v>
      </c>
      <c r="N3901" s="51">
        <v>0</v>
      </c>
      <c r="O3901" s="51">
        <v>0</v>
      </c>
      <c r="P3901" s="51">
        <v>0</v>
      </c>
      <c r="Q3901" s="51">
        <v>0</v>
      </c>
    </row>
    <row r="3902" spans="1:32" x14ac:dyDescent="0.2">
      <c r="A3902" s="51">
        <v>550821174</v>
      </c>
      <c r="B3902" s="51" t="s">
        <v>12</v>
      </c>
      <c r="C3902" s="51" t="s">
        <v>31</v>
      </c>
      <c r="D3902" s="51" t="s">
        <v>3603</v>
      </c>
      <c r="E3902" s="51">
        <v>6</v>
      </c>
      <c r="F3902" s="51" t="s">
        <v>3601</v>
      </c>
      <c r="G3902" s="51" t="s">
        <v>3602</v>
      </c>
      <c r="H3902" s="51">
        <v>848</v>
      </c>
      <c r="I3902" s="51" t="s">
        <v>798</v>
      </c>
      <c r="J3902" s="52">
        <v>6007</v>
      </c>
      <c r="K3902" s="51" t="s">
        <v>33</v>
      </c>
      <c r="L3902" s="51" t="s">
        <v>37</v>
      </c>
      <c r="M3902" s="51">
        <v>0</v>
      </c>
      <c r="N3902" s="51">
        <v>0</v>
      </c>
      <c r="O3902" s="51">
        <v>0</v>
      </c>
      <c r="P3902" s="51">
        <v>0</v>
      </c>
      <c r="Q3902" s="51">
        <v>0</v>
      </c>
    </row>
    <row r="3903" spans="1:32" x14ac:dyDescent="0.2">
      <c r="A3903" s="51">
        <v>550821174</v>
      </c>
      <c r="B3903" s="51" t="s">
        <v>12</v>
      </c>
      <c r="C3903" s="51" t="s">
        <v>31</v>
      </c>
      <c r="D3903" s="51" t="s">
        <v>3603</v>
      </c>
      <c r="E3903" s="51">
        <v>6</v>
      </c>
      <c r="F3903" s="51" t="s">
        <v>3601</v>
      </c>
      <c r="G3903" s="51" t="s">
        <v>3602</v>
      </c>
      <c r="H3903" s="51">
        <v>848</v>
      </c>
      <c r="I3903" s="51" t="s">
        <v>798</v>
      </c>
      <c r="J3903" s="52">
        <v>6007</v>
      </c>
      <c r="K3903" s="51" t="s">
        <v>33</v>
      </c>
      <c r="L3903" s="51" t="s">
        <v>38</v>
      </c>
      <c r="M3903" s="51">
        <v>0</v>
      </c>
      <c r="N3903" s="51">
        <v>0</v>
      </c>
      <c r="O3903" s="51">
        <v>0</v>
      </c>
      <c r="P3903" s="51">
        <v>0</v>
      </c>
      <c r="Q3903" s="51">
        <v>0</v>
      </c>
    </row>
    <row r="3904" spans="1:32" x14ac:dyDescent="0.2">
      <c r="A3904" s="51">
        <v>550821174</v>
      </c>
      <c r="B3904" s="51" t="s">
        <v>12</v>
      </c>
      <c r="C3904" s="51" t="s">
        <v>31</v>
      </c>
      <c r="D3904" s="51" t="s">
        <v>3603</v>
      </c>
      <c r="E3904" s="51">
        <v>6</v>
      </c>
      <c r="F3904" s="51" t="s">
        <v>3601</v>
      </c>
      <c r="G3904" s="51" t="s">
        <v>3602</v>
      </c>
      <c r="H3904" s="51">
        <v>849</v>
      </c>
      <c r="I3904" s="51" t="s">
        <v>799</v>
      </c>
      <c r="J3904" s="52">
        <v>6005</v>
      </c>
      <c r="K3904" s="51" t="s">
        <v>61</v>
      </c>
      <c r="L3904" s="51" t="s">
        <v>34</v>
      </c>
      <c r="M3904" s="51">
        <v>0</v>
      </c>
      <c r="N3904" s="51">
        <v>0</v>
      </c>
      <c r="O3904" s="51">
        <v>0</v>
      </c>
      <c r="P3904" s="51">
        <v>0</v>
      </c>
      <c r="Q3904" s="51">
        <v>0</v>
      </c>
      <c r="S3904">
        <f t="shared" ref="S3904" si="6982">SUM(M3904:P3904)/4</f>
        <v>0</v>
      </c>
      <c r="T3904">
        <f t="shared" ref="T3904" si="6983">SUM(Q3905:Q3906)</f>
        <v>2</v>
      </c>
      <c r="U3904">
        <f t="shared" ref="U3904" si="6984">SUM(Q3907:Q3908)</f>
        <v>0</v>
      </c>
      <c r="W3904" t="str">
        <f>IF(T3904=0,$W$22,"")</f>
        <v/>
      </c>
      <c r="Y3904" t="str">
        <f t="shared" ref="Y3904" si="6985">IF(S3904&gt;SUM(T3904+U3904),$Y$22,"")</f>
        <v/>
      </c>
      <c r="AA3904" t="str">
        <f t="shared" ref="AA3904" si="6986">IF(S3904&gt;$AA$13,$AA$22,"")</f>
        <v/>
      </c>
      <c r="AC3904">
        <f t="shared" ref="AC3904" si="6987">A3904</f>
        <v>550821174</v>
      </c>
      <c r="AD3904">
        <f t="shared" ref="AD3904" si="6988">H3904</f>
        <v>849</v>
      </c>
      <c r="AE3904">
        <f t="shared" ref="AE3904" si="6989">SUM(W3904:AA3904)</f>
        <v>0</v>
      </c>
      <c r="AF3904" s="15">
        <f t="shared" ref="AF3904" si="6990">J3904</f>
        <v>6005</v>
      </c>
    </row>
    <row r="3905" spans="1:32" x14ac:dyDescent="0.2">
      <c r="A3905" s="51">
        <v>550821174</v>
      </c>
      <c r="B3905" s="51" t="s">
        <v>12</v>
      </c>
      <c r="C3905" s="51" t="s">
        <v>31</v>
      </c>
      <c r="D3905" s="51" t="s">
        <v>3603</v>
      </c>
      <c r="E3905" s="51">
        <v>6</v>
      </c>
      <c r="F3905" s="51" t="s">
        <v>3601</v>
      </c>
      <c r="G3905" s="51" t="s">
        <v>3602</v>
      </c>
      <c r="H3905" s="51">
        <v>849</v>
      </c>
      <c r="I3905" s="51" t="s">
        <v>799</v>
      </c>
      <c r="J3905" s="52">
        <v>6005</v>
      </c>
      <c r="K3905" s="51" t="s">
        <v>61</v>
      </c>
      <c r="L3905" s="51" t="s">
        <v>35</v>
      </c>
      <c r="M3905" s="51">
        <v>0</v>
      </c>
      <c r="N3905" s="51">
        <v>0</v>
      </c>
      <c r="O3905" s="51">
        <v>0</v>
      </c>
      <c r="P3905" s="51">
        <v>0</v>
      </c>
      <c r="Q3905" s="51">
        <v>2</v>
      </c>
    </row>
    <row r="3906" spans="1:32" x14ac:dyDescent="0.2">
      <c r="A3906" s="51">
        <v>550821174</v>
      </c>
      <c r="B3906" s="51" t="s">
        <v>12</v>
      </c>
      <c r="C3906" s="51" t="s">
        <v>31</v>
      </c>
      <c r="D3906" s="51" t="s">
        <v>3603</v>
      </c>
      <c r="E3906" s="51">
        <v>6</v>
      </c>
      <c r="F3906" s="51" t="s">
        <v>3601</v>
      </c>
      <c r="G3906" s="51" t="s">
        <v>3602</v>
      </c>
      <c r="H3906" s="51">
        <v>849</v>
      </c>
      <c r="I3906" s="51" t="s">
        <v>799</v>
      </c>
      <c r="J3906" s="52">
        <v>6005</v>
      </c>
      <c r="K3906" s="51" t="s">
        <v>61</v>
      </c>
      <c r="L3906" s="51" t="s">
        <v>36</v>
      </c>
      <c r="M3906" s="51">
        <v>0</v>
      </c>
      <c r="N3906" s="51">
        <v>0</v>
      </c>
      <c r="O3906" s="51">
        <v>0</v>
      </c>
      <c r="P3906" s="51">
        <v>0</v>
      </c>
      <c r="Q3906" s="51">
        <v>0</v>
      </c>
    </row>
    <row r="3907" spans="1:32" x14ac:dyDescent="0.2">
      <c r="A3907" s="51">
        <v>550821174</v>
      </c>
      <c r="B3907" s="51" t="s">
        <v>12</v>
      </c>
      <c r="C3907" s="51" t="s">
        <v>31</v>
      </c>
      <c r="D3907" s="51" t="s">
        <v>3603</v>
      </c>
      <c r="E3907" s="51">
        <v>6</v>
      </c>
      <c r="F3907" s="51" t="s">
        <v>3601</v>
      </c>
      <c r="G3907" s="51" t="s">
        <v>3602</v>
      </c>
      <c r="H3907" s="51">
        <v>849</v>
      </c>
      <c r="I3907" s="51" t="s">
        <v>799</v>
      </c>
      <c r="J3907" s="52">
        <v>6005</v>
      </c>
      <c r="K3907" s="51" t="s">
        <v>61</v>
      </c>
      <c r="L3907" s="51" t="s">
        <v>37</v>
      </c>
      <c r="M3907" s="51">
        <v>0</v>
      </c>
      <c r="N3907" s="51">
        <v>0</v>
      </c>
      <c r="O3907" s="51">
        <v>0</v>
      </c>
      <c r="P3907" s="51">
        <v>0</v>
      </c>
      <c r="Q3907" s="51">
        <v>0</v>
      </c>
    </row>
    <row r="3908" spans="1:32" x14ac:dyDescent="0.2">
      <c r="A3908" s="51">
        <v>550821174</v>
      </c>
      <c r="B3908" s="51" t="s">
        <v>12</v>
      </c>
      <c r="C3908" s="51" t="s">
        <v>31</v>
      </c>
      <c r="D3908" s="51" t="s">
        <v>3603</v>
      </c>
      <c r="E3908" s="51">
        <v>6</v>
      </c>
      <c r="F3908" s="51" t="s">
        <v>3601</v>
      </c>
      <c r="G3908" s="51" t="s">
        <v>3602</v>
      </c>
      <c r="H3908" s="51">
        <v>849</v>
      </c>
      <c r="I3908" s="51" t="s">
        <v>799</v>
      </c>
      <c r="J3908" s="52">
        <v>6005</v>
      </c>
      <c r="K3908" s="51" t="s">
        <v>61</v>
      </c>
      <c r="L3908" s="51" t="s">
        <v>38</v>
      </c>
      <c r="M3908" s="51">
        <v>0</v>
      </c>
      <c r="N3908" s="51">
        <v>0</v>
      </c>
      <c r="O3908" s="51">
        <v>0</v>
      </c>
      <c r="P3908" s="51">
        <v>0</v>
      </c>
      <c r="Q3908" s="51">
        <v>0</v>
      </c>
    </row>
    <row r="3909" spans="1:32" x14ac:dyDescent="0.2">
      <c r="A3909" s="51">
        <v>550821174</v>
      </c>
      <c r="B3909" s="51" t="s">
        <v>12</v>
      </c>
      <c r="C3909" s="51" t="s">
        <v>31</v>
      </c>
      <c r="D3909" s="51" t="s">
        <v>3603</v>
      </c>
      <c r="E3909" s="51">
        <v>6</v>
      </c>
      <c r="F3909" s="51" t="s">
        <v>3601</v>
      </c>
      <c r="G3909" s="51" t="s">
        <v>3602</v>
      </c>
      <c r="H3909" s="51">
        <v>850</v>
      </c>
      <c r="I3909" s="51" t="s">
        <v>800</v>
      </c>
      <c r="J3909" s="52">
        <v>6007</v>
      </c>
      <c r="K3909" s="51" t="s">
        <v>33</v>
      </c>
      <c r="L3909" s="51" t="s">
        <v>34</v>
      </c>
      <c r="M3909" s="51">
        <v>0</v>
      </c>
      <c r="N3909" s="51">
        <v>0</v>
      </c>
      <c r="O3909" s="51">
        <v>0</v>
      </c>
      <c r="P3909" s="51">
        <v>1</v>
      </c>
      <c r="Q3909" s="51">
        <v>0</v>
      </c>
      <c r="S3909">
        <f t="shared" ref="S3909" si="6991">SUM(M3909:P3909)/4</f>
        <v>0.25</v>
      </c>
      <c r="T3909">
        <f t="shared" ref="T3909" si="6992">SUM(Q3910:Q3911)</f>
        <v>1</v>
      </c>
      <c r="U3909">
        <f t="shared" ref="U3909" si="6993">SUM(Q3912:Q3913)</f>
        <v>0</v>
      </c>
      <c r="W3909" t="str">
        <f>IF(T3909=0,$W$22,"")</f>
        <v/>
      </c>
      <c r="Y3909" t="str">
        <f t="shared" ref="Y3909" si="6994">IF(S3909&gt;SUM(T3909+U3909),$Y$22,"")</f>
        <v/>
      </c>
      <c r="AA3909" t="str">
        <f t="shared" ref="AA3909" si="6995">IF(S3909&gt;$AA$13,$AA$22,"")</f>
        <v/>
      </c>
      <c r="AC3909">
        <f t="shared" ref="AC3909" si="6996">A3909</f>
        <v>550821174</v>
      </c>
      <c r="AD3909">
        <f t="shared" ref="AD3909" si="6997">H3909</f>
        <v>850</v>
      </c>
      <c r="AE3909">
        <f t="shared" ref="AE3909" si="6998">SUM(W3909:AA3909)</f>
        <v>0</v>
      </c>
      <c r="AF3909" s="15">
        <f t="shared" ref="AF3909" si="6999">J3909</f>
        <v>6007</v>
      </c>
    </row>
    <row r="3910" spans="1:32" x14ac:dyDescent="0.2">
      <c r="A3910" s="51">
        <v>550821174</v>
      </c>
      <c r="B3910" s="51" t="s">
        <v>12</v>
      </c>
      <c r="C3910" s="51" t="s">
        <v>31</v>
      </c>
      <c r="D3910" s="51" t="s">
        <v>3603</v>
      </c>
      <c r="E3910" s="51">
        <v>6</v>
      </c>
      <c r="F3910" s="51" t="s">
        <v>3601</v>
      </c>
      <c r="G3910" s="51" t="s">
        <v>3602</v>
      </c>
      <c r="H3910" s="51">
        <v>850</v>
      </c>
      <c r="I3910" s="51" t="s">
        <v>800</v>
      </c>
      <c r="J3910" s="52">
        <v>6007</v>
      </c>
      <c r="K3910" s="51" t="s">
        <v>33</v>
      </c>
      <c r="L3910" s="51" t="s">
        <v>35</v>
      </c>
      <c r="M3910" s="51">
        <v>0</v>
      </c>
      <c r="N3910" s="51">
        <v>0</v>
      </c>
      <c r="O3910" s="51">
        <v>0</v>
      </c>
      <c r="P3910" s="51">
        <v>0</v>
      </c>
      <c r="Q3910" s="51">
        <v>1</v>
      </c>
    </row>
    <row r="3911" spans="1:32" x14ac:dyDescent="0.2">
      <c r="A3911" s="51">
        <v>550821174</v>
      </c>
      <c r="B3911" s="51" t="s">
        <v>12</v>
      </c>
      <c r="C3911" s="51" t="s">
        <v>31</v>
      </c>
      <c r="D3911" s="51" t="s">
        <v>3603</v>
      </c>
      <c r="E3911" s="51">
        <v>6</v>
      </c>
      <c r="F3911" s="51" t="s">
        <v>3601</v>
      </c>
      <c r="G3911" s="51" t="s">
        <v>3602</v>
      </c>
      <c r="H3911" s="51">
        <v>850</v>
      </c>
      <c r="I3911" s="51" t="s">
        <v>800</v>
      </c>
      <c r="J3911" s="52">
        <v>6007</v>
      </c>
      <c r="K3911" s="51" t="s">
        <v>33</v>
      </c>
      <c r="L3911" s="51" t="s">
        <v>36</v>
      </c>
      <c r="M3911" s="51">
        <v>0</v>
      </c>
      <c r="N3911" s="51">
        <v>0</v>
      </c>
      <c r="O3911" s="51">
        <v>0</v>
      </c>
      <c r="P3911" s="51">
        <v>0</v>
      </c>
      <c r="Q3911" s="51">
        <v>0</v>
      </c>
    </row>
    <row r="3912" spans="1:32" x14ac:dyDescent="0.2">
      <c r="A3912" s="51">
        <v>550821174</v>
      </c>
      <c r="B3912" s="51" t="s">
        <v>12</v>
      </c>
      <c r="C3912" s="51" t="s">
        <v>31</v>
      </c>
      <c r="D3912" s="51" t="s">
        <v>3603</v>
      </c>
      <c r="E3912" s="51">
        <v>6</v>
      </c>
      <c r="F3912" s="51" t="s">
        <v>3601</v>
      </c>
      <c r="G3912" s="51" t="s">
        <v>3602</v>
      </c>
      <c r="H3912" s="51">
        <v>850</v>
      </c>
      <c r="I3912" s="51" t="s">
        <v>800</v>
      </c>
      <c r="J3912" s="52">
        <v>6007</v>
      </c>
      <c r="K3912" s="51" t="s">
        <v>33</v>
      </c>
      <c r="L3912" s="51" t="s">
        <v>37</v>
      </c>
      <c r="M3912" s="51">
        <v>0</v>
      </c>
      <c r="N3912" s="51">
        <v>0</v>
      </c>
      <c r="O3912" s="51">
        <v>0</v>
      </c>
      <c r="P3912" s="51">
        <v>0</v>
      </c>
      <c r="Q3912" s="51">
        <v>0</v>
      </c>
    </row>
    <row r="3913" spans="1:32" x14ac:dyDescent="0.2">
      <c r="A3913" s="51">
        <v>550821174</v>
      </c>
      <c r="B3913" s="51" t="s">
        <v>12</v>
      </c>
      <c r="C3913" s="51" t="s">
        <v>31</v>
      </c>
      <c r="D3913" s="51" t="s">
        <v>3603</v>
      </c>
      <c r="E3913" s="51">
        <v>6</v>
      </c>
      <c r="F3913" s="51" t="s">
        <v>3601</v>
      </c>
      <c r="G3913" s="51" t="s">
        <v>3602</v>
      </c>
      <c r="H3913" s="51">
        <v>850</v>
      </c>
      <c r="I3913" s="51" t="s">
        <v>800</v>
      </c>
      <c r="J3913" s="52">
        <v>6007</v>
      </c>
      <c r="K3913" s="51" t="s">
        <v>33</v>
      </c>
      <c r="L3913" s="51" t="s">
        <v>38</v>
      </c>
      <c r="M3913" s="51">
        <v>0</v>
      </c>
      <c r="N3913" s="51">
        <v>0</v>
      </c>
      <c r="O3913" s="51">
        <v>0</v>
      </c>
      <c r="P3913" s="51">
        <v>0</v>
      </c>
      <c r="Q3913" s="51">
        <v>0</v>
      </c>
    </row>
    <row r="3914" spans="1:32" x14ac:dyDescent="0.2">
      <c r="A3914" s="51">
        <v>550821174</v>
      </c>
      <c r="B3914" s="51" t="s">
        <v>12</v>
      </c>
      <c r="C3914" s="51" t="s">
        <v>31</v>
      </c>
      <c r="D3914" s="51" t="s">
        <v>3603</v>
      </c>
      <c r="E3914" s="51">
        <v>6</v>
      </c>
      <c r="F3914" s="51" t="s">
        <v>3601</v>
      </c>
      <c r="G3914" s="51" t="s">
        <v>3602</v>
      </c>
      <c r="H3914" s="51">
        <v>852</v>
      </c>
      <c r="I3914" s="51" t="s">
        <v>801</v>
      </c>
      <c r="J3914" s="52">
        <v>6022</v>
      </c>
      <c r="K3914" s="51" t="s">
        <v>47</v>
      </c>
      <c r="L3914" s="51" t="s">
        <v>34</v>
      </c>
      <c r="M3914" s="51">
        <v>0</v>
      </c>
      <c r="N3914" s="51">
        <v>0</v>
      </c>
      <c r="O3914" s="51">
        <v>0</v>
      </c>
      <c r="P3914" s="51">
        <v>0</v>
      </c>
      <c r="Q3914" s="51">
        <v>0</v>
      </c>
      <c r="S3914">
        <f t="shared" ref="S3914" si="7000">SUM(M3914:P3914)/4</f>
        <v>0</v>
      </c>
      <c r="T3914">
        <f t="shared" ref="T3914" si="7001">SUM(Q3915:Q3916)</f>
        <v>1</v>
      </c>
      <c r="U3914">
        <f t="shared" ref="U3914" si="7002">SUM(Q3917:Q3918)</f>
        <v>0</v>
      </c>
      <c r="W3914" t="str">
        <f>IF(T3914=0,$W$22,"")</f>
        <v/>
      </c>
      <c r="Y3914" t="str">
        <f t="shared" ref="Y3914" si="7003">IF(S3914&gt;SUM(T3914+U3914),$Y$22,"")</f>
        <v/>
      </c>
      <c r="AA3914" t="str">
        <f t="shared" ref="AA3914" si="7004">IF(S3914&gt;$AA$13,$AA$22,"")</f>
        <v/>
      </c>
      <c r="AC3914">
        <f t="shared" ref="AC3914" si="7005">A3914</f>
        <v>550821174</v>
      </c>
      <c r="AD3914">
        <f t="shared" ref="AD3914" si="7006">H3914</f>
        <v>852</v>
      </c>
      <c r="AE3914">
        <f t="shared" ref="AE3914" si="7007">SUM(W3914:AA3914)</f>
        <v>0</v>
      </c>
      <c r="AF3914" s="15">
        <f t="shared" ref="AF3914" si="7008">J3914</f>
        <v>6022</v>
      </c>
    </row>
    <row r="3915" spans="1:32" x14ac:dyDescent="0.2">
      <c r="A3915" s="51">
        <v>550821174</v>
      </c>
      <c r="B3915" s="51" t="s">
        <v>12</v>
      </c>
      <c r="C3915" s="51" t="s">
        <v>31</v>
      </c>
      <c r="D3915" s="51" t="s">
        <v>3603</v>
      </c>
      <c r="E3915" s="51">
        <v>6</v>
      </c>
      <c r="F3915" s="51" t="s">
        <v>3601</v>
      </c>
      <c r="G3915" s="51" t="s">
        <v>3602</v>
      </c>
      <c r="H3915" s="51">
        <v>852</v>
      </c>
      <c r="I3915" s="51" t="s">
        <v>801</v>
      </c>
      <c r="J3915" s="52">
        <v>6022</v>
      </c>
      <c r="K3915" s="51" t="s">
        <v>47</v>
      </c>
      <c r="L3915" s="51" t="s">
        <v>35</v>
      </c>
      <c r="M3915" s="51">
        <v>0</v>
      </c>
      <c r="N3915" s="51">
        <v>0</v>
      </c>
      <c r="O3915" s="51">
        <v>0</v>
      </c>
      <c r="P3915" s="51">
        <v>0</v>
      </c>
      <c r="Q3915" s="51">
        <v>1</v>
      </c>
    </row>
    <row r="3916" spans="1:32" x14ac:dyDescent="0.2">
      <c r="A3916" s="51">
        <v>550821174</v>
      </c>
      <c r="B3916" s="51" t="s">
        <v>12</v>
      </c>
      <c r="C3916" s="51" t="s">
        <v>31</v>
      </c>
      <c r="D3916" s="51" t="s">
        <v>3603</v>
      </c>
      <c r="E3916" s="51">
        <v>6</v>
      </c>
      <c r="F3916" s="51" t="s">
        <v>3601</v>
      </c>
      <c r="G3916" s="51" t="s">
        <v>3602</v>
      </c>
      <c r="H3916" s="51">
        <v>852</v>
      </c>
      <c r="I3916" s="51" t="s">
        <v>801</v>
      </c>
      <c r="J3916" s="52">
        <v>6022</v>
      </c>
      <c r="K3916" s="51" t="s">
        <v>47</v>
      </c>
      <c r="L3916" s="51" t="s">
        <v>36</v>
      </c>
      <c r="M3916" s="51">
        <v>0</v>
      </c>
      <c r="N3916" s="51">
        <v>0</v>
      </c>
      <c r="O3916" s="51">
        <v>0</v>
      </c>
      <c r="P3916" s="51">
        <v>0</v>
      </c>
      <c r="Q3916" s="51">
        <v>0</v>
      </c>
    </row>
    <row r="3917" spans="1:32" x14ac:dyDescent="0.2">
      <c r="A3917" s="51">
        <v>550821174</v>
      </c>
      <c r="B3917" s="51" t="s">
        <v>12</v>
      </c>
      <c r="C3917" s="51" t="s">
        <v>31</v>
      </c>
      <c r="D3917" s="51" t="s">
        <v>3603</v>
      </c>
      <c r="E3917" s="51">
        <v>6</v>
      </c>
      <c r="F3917" s="51" t="s">
        <v>3601</v>
      </c>
      <c r="G3917" s="51" t="s">
        <v>3602</v>
      </c>
      <c r="H3917" s="51">
        <v>852</v>
      </c>
      <c r="I3917" s="51" t="s">
        <v>801</v>
      </c>
      <c r="J3917" s="52">
        <v>6022</v>
      </c>
      <c r="K3917" s="51" t="s">
        <v>47</v>
      </c>
      <c r="L3917" s="51" t="s">
        <v>37</v>
      </c>
      <c r="M3917" s="51">
        <v>0</v>
      </c>
      <c r="N3917" s="51">
        <v>0</v>
      </c>
      <c r="O3917" s="51">
        <v>0</v>
      </c>
      <c r="P3917" s="51">
        <v>0</v>
      </c>
      <c r="Q3917" s="51">
        <v>0</v>
      </c>
    </row>
    <row r="3918" spans="1:32" x14ac:dyDescent="0.2">
      <c r="A3918" s="51">
        <v>550821174</v>
      </c>
      <c r="B3918" s="51" t="s">
        <v>12</v>
      </c>
      <c r="C3918" s="51" t="s">
        <v>31</v>
      </c>
      <c r="D3918" s="51" t="s">
        <v>3603</v>
      </c>
      <c r="E3918" s="51">
        <v>6</v>
      </c>
      <c r="F3918" s="51" t="s">
        <v>3601</v>
      </c>
      <c r="G3918" s="51" t="s">
        <v>3602</v>
      </c>
      <c r="H3918" s="51">
        <v>852</v>
      </c>
      <c r="I3918" s="51" t="s">
        <v>801</v>
      </c>
      <c r="J3918" s="52">
        <v>6022</v>
      </c>
      <c r="K3918" s="51" t="s">
        <v>47</v>
      </c>
      <c r="L3918" s="51" t="s">
        <v>38</v>
      </c>
      <c r="M3918" s="51">
        <v>0</v>
      </c>
      <c r="N3918" s="51">
        <v>0</v>
      </c>
      <c r="O3918" s="51">
        <v>0</v>
      </c>
      <c r="P3918" s="51">
        <v>0</v>
      </c>
      <c r="Q3918" s="51">
        <v>0</v>
      </c>
    </row>
    <row r="3919" spans="1:32" x14ac:dyDescent="0.2">
      <c r="A3919" s="51">
        <v>550821174</v>
      </c>
      <c r="B3919" s="51" t="s">
        <v>12</v>
      </c>
      <c r="C3919" s="51" t="s">
        <v>31</v>
      </c>
      <c r="D3919" s="51" t="s">
        <v>3603</v>
      </c>
      <c r="E3919" s="51">
        <v>6</v>
      </c>
      <c r="F3919" s="51" t="s">
        <v>3601</v>
      </c>
      <c r="G3919" s="51" t="s">
        <v>3602</v>
      </c>
      <c r="H3919" s="51">
        <v>853</v>
      </c>
      <c r="I3919" s="51" t="s">
        <v>802</v>
      </c>
      <c r="J3919" s="52">
        <v>6005</v>
      </c>
      <c r="K3919" s="51" t="s">
        <v>61</v>
      </c>
      <c r="L3919" s="51" t="s">
        <v>34</v>
      </c>
      <c r="M3919" s="51">
        <v>0</v>
      </c>
      <c r="N3919" s="51">
        <v>0</v>
      </c>
      <c r="O3919" s="51">
        <v>0</v>
      </c>
      <c r="P3919" s="51">
        <v>0</v>
      </c>
      <c r="Q3919" s="51">
        <v>0</v>
      </c>
      <c r="S3919">
        <f t="shared" ref="S3919" si="7009">SUM(M3919:P3919)/4</f>
        <v>0</v>
      </c>
      <c r="T3919">
        <f t="shared" ref="T3919" si="7010">SUM(Q3920:Q3921)</f>
        <v>1</v>
      </c>
      <c r="U3919">
        <f t="shared" ref="U3919" si="7011">SUM(Q3922:Q3923)</f>
        <v>0</v>
      </c>
      <c r="W3919" t="str">
        <f>IF(T3919=0,$W$22,"")</f>
        <v/>
      </c>
      <c r="Y3919" t="str">
        <f t="shared" ref="Y3919" si="7012">IF(S3919&gt;SUM(T3919+U3919),$Y$22,"")</f>
        <v/>
      </c>
      <c r="AA3919" t="str">
        <f t="shared" ref="AA3919" si="7013">IF(S3919&gt;$AA$13,$AA$22,"")</f>
        <v/>
      </c>
      <c r="AC3919">
        <f t="shared" ref="AC3919" si="7014">A3919</f>
        <v>550821174</v>
      </c>
      <c r="AD3919">
        <f t="shared" ref="AD3919" si="7015">H3919</f>
        <v>853</v>
      </c>
      <c r="AE3919">
        <f t="shared" ref="AE3919" si="7016">SUM(W3919:AA3919)</f>
        <v>0</v>
      </c>
      <c r="AF3919" s="15">
        <f t="shared" ref="AF3919" si="7017">J3919</f>
        <v>6005</v>
      </c>
    </row>
    <row r="3920" spans="1:32" x14ac:dyDescent="0.2">
      <c r="A3920" s="51">
        <v>550821174</v>
      </c>
      <c r="B3920" s="51" t="s">
        <v>12</v>
      </c>
      <c r="C3920" s="51" t="s">
        <v>31</v>
      </c>
      <c r="D3920" s="51" t="s">
        <v>3603</v>
      </c>
      <c r="E3920" s="51">
        <v>6</v>
      </c>
      <c r="F3920" s="51" t="s">
        <v>3601</v>
      </c>
      <c r="G3920" s="51" t="s">
        <v>3602</v>
      </c>
      <c r="H3920" s="51">
        <v>853</v>
      </c>
      <c r="I3920" s="51" t="s">
        <v>802</v>
      </c>
      <c r="J3920" s="52">
        <v>6005</v>
      </c>
      <c r="K3920" s="51" t="s">
        <v>61</v>
      </c>
      <c r="L3920" s="51" t="s">
        <v>35</v>
      </c>
      <c r="M3920" s="51">
        <v>0</v>
      </c>
      <c r="N3920" s="51">
        <v>0</v>
      </c>
      <c r="O3920" s="51">
        <v>0</v>
      </c>
      <c r="P3920" s="51">
        <v>0</v>
      </c>
      <c r="Q3920" s="51">
        <v>1</v>
      </c>
    </row>
    <row r="3921" spans="1:32" x14ac:dyDescent="0.2">
      <c r="A3921" s="51">
        <v>550821174</v>
      </c>
      <c r="B3921" s="51" t="s">
        <v>12</v>
      </c>
      <c r="C3921" s="51" t="s">
        <v>31</v>
      </c>
      <c r="D3921" s="51" t="s">
        <v>3603</v>
      </c>
      <c r="E3921" s="51">
        <v>6</v>
      </c>
      <c r="F3921" s="51" t="s">
        <v>3601</v>
      </c>
      <c r="G3921" s="51" t="s">
        <v>3602</v>
      </c>
      <c r="H3921" s="51">
        <v>853</v>
      </c>
      <c r="I3921" s="51" t="s">
        <v>802</v>
      </c>
      <c r="J3921" s="52">
        <v>6005</v>
      </c>
      <c r="K3921" s="51" t="s">
        <v>61</v>
      </c>
      <c r="L3921" s="51" t="s">
        <v>36</v>
      </c>
      <c r="M3921" s="51">
        <v>0</v>
      </c>
      <c r="N3921" s="51">
        <v>0</v>
      </c>
      <c r="O3921" s="51">
        <v>0</v>
      </c>
      <c r="P3921" s="51">
        <v>0</v>
      </c>
      <c r="Q3921" s="51">
        <v>0</v>
      </c>
    </row>
    <row r="3922" spans="1:32" x14ac:dyDescent="0.2">
      <c r="A3922" s="51">
        <v>550821174</v>
      </c>
      <c r="B3922" s="51" t="s">
        <v>12</v>
      </c>
      <c r="C3922" s="51" t="s">
        <v>31</v>
      </c>
      <c r="D3922" s="51" t="s">
        <v>3603</v>
      </c>
      <c r="E3922" s="51">
        <v>6</v>
      </c>
      <c r="F3922" s="51" t="s">
        <v>3601</v>
      </c>
      <c r="G3922" s="51" t="s">
        <v>3602</v>
      </c>
      <c r="H3922" s="51">
        <v>853</v>
      </c>
      <c r="I3922" s="51" t="s">
        <v>802</v>
      </c>
      <c r="J3922" s="52">
        <v>6005</v>
      </c>
      <c r="K3922" s="51" t="s">
        <v>61</v>
      </c>
      <c r="L3922" s="51" t="s">
        <v>37</v>
      </c>
      <c r="M3922" s="51">
        <v>0</v>
      </c>
      <c r="N3922" s="51">
        <v>0</v>
      </c>
      <c r="O3922" s="51">
        <v>0</v>
      </c>
      <c r="P3922" s="51">
        <v>0</v>
      </c>
      <c r="Q3922" s="51">
        <v>0</v>
      </c>
    </row>
    <row r="3923" spans="1:32" x14ac:dyDescent="0.2">
      <c r="A3923" s="51">
        <v>550821174</v>
      </c>
      <c r="B3923" s="51" t="s">
        <v>12</v>
      </c>
      <c r="C3923" s="51" t="s">
        <v>31</v>
      </c>
      <c r="D3923" s="51" t="s">
        <v>3603</v>
      </c>
      <c r="E3923" s="51">
        <v>6</v>
      </c>
      <c r="F3923" s="51" t="s">
        <v>3601</v>
      </c>
      <c r="G3923" s="51" t="s">
        <v>3602</v>
      </c>
      <c r="H3923" s="51">
        <v>853</v>
      </c>
      <c r="I3923" s="51" t="s">
        <v>802</v>
      </c>
      <c r="J3923" s="52">
        <v>6005</v>
      </c>
      <c r="K3923" s="51" t="s">
        <v>61</v>
      </c>
      <c r="L3923" s="51" t="s">
        <v>38</v>
      </c>
      <c r="M3923" s="51">
        <v>0</v>
      </c>
      <c r="N3923" s="51">
        <v>0</v>
      </c>
      <c r="O3923" s="51">
        <v>0</v>
      </c>
      <c r="P3923" s="51">
        <v>0</v>
      </c>
      <c r="Q3923" s="51">
        <v>0</v>
      </c>
    </row>
    <row r="3924" spans="1:32" x14ac:dyDescent="0.2">
      <c r="A3924" s="51">
        <v>550821174</v>
      </c>
      <c r="B3924" s="51" t="s">
        <v>12</v>
      </c>
      <c r="C3924" s="51" t="s">
        <v>31</v>
      </c>
      <c r="D3924" s="51" t="s">
        <v>3603</v>
      </c>
      <c r="E3924" s="51">
        <v>6</v>
      </c>
      <c r="F3924" s="51" t="s">
        <v>3601</v>
      </c>
      <c r="G3924" s="51" t="s">
        <v>3602</v>
      </c>
      <c r="H3924" s="51">
        <v>854</v>
      </c>
      <c r="I3924" s="51" t="s">
        <v>803</v>
      </c>
      <c r="J3924" s="52">
        <v>6022</v>
      </c>
      <c r="K3924" s="51" t="s">
        <v>47</v>
      </c>
      <c r="L3924" s="51" t="s">
        <v>34</v>
      </c>
      <c r="M3924" s="51">
        <v>0</v>
      </c>
      <c r="N3924" s="51">
        <v>0</v>
      </c>
      <c r="O3924" s="51">
        <v>0</v>
      </c>
      <c r="P3924" s="51">
        <v>0</v>
      </c>
      <c r="Q3924" s="51">
        <v>0</v>
      </c>
      <c r="S3924">
        <f t="shared" ref="S3924" si="7018">SUM(M3924:P3924)/4</f>
        <v>0</v>
      </c>
      <c r="T3924">
        <f t="shared" ref="T3924" si="7019">SUM(Q3925:Q3926)</f>
        <v>1</v>
      </c>
      <c r="U3924">
        <f t="shared" ref="U3924" si="7020">SUM(Q3927:Q3928)</f>
        <v>0</v>
      </c>
      <c r="W3924" t="str">
        <f>IF(T3924=0,$W$22,"")</f>
        <v/>
      </c>
      <c r="Y3924" t="str">
        <f t="shared" ref="Y3924" si="7021">IF(S3924&gt;SUM(T3924+U3924),$Y$22,"")</f>
        <v/>
      </c>
      <c r="AA3924" t="str">
        <f t="shared" ref="AA3924" si="7022">IF(S3924&gt;$AA$13,$AA$22,"")</f>
        <v/>
      </c>
      <c r="AC3924">
        <f t="shared" ref="AC3924" si="7023">A3924</f>
        <v>550821174</v>
      </c>
      <c r="AD3924">
        <f t="shared" ref="AD3924" si="7024">H3924</f>
        <v>854</v>
      </c>
      <c r="AE3924">
        <f t="shared" ref="AE3924" si="7025">SUM(W3924:AA3924)</f>
        <v>0</v>
      </c>
      <c r="AF3924" s="15">
        <f t="shared" ref="AF3924" si="7026">J3924</f>
        <v>6022</v>
      </c>
    </row>
    <row r="3925" spans="1:32" x14ac:dyDescent="0.2">
      <c r="A3925" s="51">
        <v>550821174</v>
      </c>
      <c r="B3925" s="51" t="s">
        <v>12</v>
      </c>
      <c r="C3925" s="51" t="s">
        <v>31</v>
      </c>
      <c r="D3925" s="51" t="s">
        <v>3603</v>
      </c>
      <c r="E3925" s="51">
        <v>6</v>
      </c>
      <c r="F3925" s="51" t="s">
        <v>3601</v>
      </c>
      <c r="G3925" s="51" t="s">
        <v>3602</v>
      </c>
      <c r="H3925" s="51">
        <v>854</v>
      </c>
      <c r="I3925" s="51" t="s">
        <v>803</v>
      </c>
      <c r="J3925" s="52">
        <v>6022</v>
      </c>
      <c r="K3925" s="51" t="s">
        <v>47</v>
      </c>
      <c r="L3925" s="51" t="s">
        <v>35</v>
      </c>
      <c r="M3925" s="51">
        <v>0</v>
      </c>
      <c r="N3925" s="51">
        <v>0</v>
      </c>
      <c r="O3925" s="51">
        <v>0</v>
      </c>
      <c r="P3925" s="51">
        <v>0</v>
      </c>
      <c r="Q3925" s="51">
        <v>1</v>
      </c>
    </row>
    <row r="3926" spans="1:32" x14ac:dyDescent="0.2">
      <c r="A3926" s="51">
        <v>550821174</v>
      </c>
      <c r="B3926" s="51" t="s">
        <v>12</v>
      </c>
      <c r="C3926" s="51" t="s">
        <v>31</v>
      </c>
      <c r="D3926" s="51" t="s">
        <v>3603</v>
      </c>
      <c r="E3926" s="51">
        <v>6</v>
      </c>
      <c r="F3926" s="51" t="s">
        <v>3601</v>
      </c>
      <c r="G3926" s="51" t="s">
        <v>3602</v>
      </c>
      <c r="H3926" s="51">
        <v>854</v>
      </c>
      <c r="I3926" s="51" t="s">
        <v>803</v>
      </c>
      <c r="J3926" s="52">
        <v>6022</v>
      </c>
      <c r="K3926" s="51" t="s">
        <v>47</v>
      </c>
      <c r="L3926" s="51" t="s">
        <v>36</v>
      </c>
      <c r="M3926" s="51">
        <v>0</v>
      </c>
      <c r="N3926" s="51">
        <v>0</v>
      </c>
      <c r="O3926" s="51">
        <v>0</v>
      </c>
      <c r="P3926" s="51">
        <v>0</v>
      </c>
      <c r="Q3926" s="51">
        <v>0</v>
      </c>
    </row>
    <row r="3927" spans="1:32" x14ac:dyDescent="0.2">
      <c r="A3927" s="51">
        <v>550821174</v>
      </c>
      <c r="B3927" s="51" t="s">
        <v>12</v>
      </c>
      <c r="C3927" s="51" t="s">
        <v>31</v>
      </c>
      <c r="D3927" s="51" t="s">
        <v>3603</v>
      </c>
      <c r="E3927" s="51">
        <v>6</v>
      </c>
      <c r="F3927" s="51" t="s">
        <v>3601</v>
      </c>
      <c r="G3927" s="51" t="s">
        <v>3602</v>
      </c>
      <c r="H3927" s="51">
        <v>854</v>
      </c>
      <c r="I3927" s="51" t="s">
        <v>803</v>
      </c>
      <c r="J3927" s="52">
        <v>6022</v>
      </c>
      <c r="K3927" s="51" t="s">
        <v>47</v>
      </c>
      <c r="L3927" s="51" t="s">
        <v>37</v>
      </c>
      <c r="M3927" s="51">
        <v>0</v>
      </c>
      <c r="N3927" s="51">
        <v>0</v>
      </c>
      <c r="O3927" s="51">
        <v>0</v>
      </c>
      <c r="P3927" s="51">
        <v>0</v>
      </c>
      <c r="Q3927" s="51">
        <v>0</v>
      </c>
    </row>
    <row r="3928" spans="1:32" x14ac:dyDescent="0.2">
      <c r="A3928" s="51">
        <v>550821174</v>
      </c>
      <c r="B3928" s="51" t="s">
        <v>12</v>
      </c>
      <c r="C3928" s="51" t="s">
        <v>31</v>
      </c>
      <c r="D3928" s="51" t="s">
        <v>3603</v>
      </c>
      <c r="E3928" s="51">
        <v>6</v>
      </c>
      <c r="F3928" s="51" t="s">
        <v>3601</v>
      </c>
      <c r="G3928" s="51" t="s">
        <v>3602</v>
      </c>
      <c r="H3928" s="51">
        <v>854</v>
      </c>
      <c r="I3928" s="51" t="s">
        <v>803</v>
      </c>
      <c r="J3928" s="52">
        <v>6022</v>
      </c>
      <c r="K3928" s="51" t="s">
        <v>47</v>
      </c>
      <c r="L3928" s="51" t="s">
        <v>38</v>
      </c>
      <c r="M3928" s="51">
        <v>0</v>
      </c>
      <c r="N3928" s="51">
        <v>0</v>
      </c>
      <c r="O3928" s="51">
        <v>0</v>
      </c>
      <c r="P3928" s="51">
        <v>0</v>
      </c>
      <c r="Q3928" s="51">
        <v>0</v>
      </c>
    </row>
    <row r="3929" spans="1:32" x14ac:dyDescent="0.2">
      <c r="A3929" s="51">
        <v>550821174</v>
      </c>
      <c r="B3929" s="51" t="s">
        <v>12</v>
      </c>
      <c r="C3929" s="51" t="s">
        <v>31</v>
      </c>
      <c r="D3929" s="51" t="s">
        <v>3603</v>
      </c>
      <c r="E3929" s="51">
        <v>6</v>
      </c>
      <c r="F3929" s="51" t="s">
        <v>3601</v>
      </c>
      <c r="G3929" s="51" t="s">
        <v>3602</v>
      </c>
      <c r="H3929" s="51">
        <v>855</v>
      </c>
      <c r="I3929" s="51" t="s">
        <v>804</v>
      </c>
      <c r="J3929" s="52">
        <v>6014</v>
      </c>
      <c r="K3929" s="51" t="s">
        <v>41</v>
      </c>
      <c r="L3929" s="51" t="s">
        <v>34</v>
      </c>
      <c r="M3929" s="51">
        <v>0</v>
      </c>
      <c r="N3929" s="51">
        <v>0</v>
      </c>
      <c r="O3929" s="51">
        <v>1</v>
      </c>
      <c r="P3929" s="51">
        <v>0</v>
      </c>
      <c r="Q3929" s="51">
        <v>0</v>
      </c>
      <c r="S3929">
        <f t="shared" ref="S3929" si="7027">SUM(M3929:P3929)/4</f>
        <v>0.25</v>
      </c>
      <c r="T3929">
        <f t="shared" ref="T3929" si="7028">SUM(Q3930:Q3931)</f>
        <v>1</v>
      </c>
      <c r="U3929">
        <f t="shared" ref="U3929" si="7029">SUM(Q3932:Q3933)</f>
        <v>1</v>
      </c>
      <c r="W3929" t="str">
        <f>IF(T3929=0,$W$22,"")</f>
        <v/>
      </c>
      <c r="Y3929" t="str">
        <f t="shared" ref="Y3929" si="7030">IF(S3929&gt;SUM(T3929+U3929),$Y$22,"")</f>
        <v/>
      </c>
      <c r="AA3929" t="str">
        <f t="shared" ref="AA3929" si="7031">IF(S3929&gt;$AA$13,$AA$22,"")</f>
        <v/>
      </c>
      <c r="AC3929">
        <f t="shared" ref="AC3929" si="7032">A3929</f>
        <v>550821174</v>
      </c>
      <c r="AD3929">
        <f t="shared" ref="AD3929" si="7033">H3929</f>
        <v>855</v>
      </c>
      <c r="AE3929">
        <f t="shared" ref="AE3929" si="7034">SUM(W3929:AA3929)</f>
        <v>0</v>
      </c>
      <c r="AF3929" s="15">
        <f t="shared" ref="AF3929" si="7035">J3929</f>
        <v>6014</v>
      </c>
    </row>
    <row r="3930" spans="1:32" x14ac:dyDescent="0.2">
      <c r="A3930" s="51">
        <v>550821174</v>
      </c>
      <c r="B3930" s="51" t="s">
        <v>12</v>
      </c>
      <c r="C3930" s="51" t="s">
        <v>31</v>
      </c>
      <c r="D3930" s="51" t="s">
        <v>3603</v>
      </c>
      <c r="E3930" s="51">
        <v>6</v>
      </c>
      <c r="F3930" s="51" t="s">
        <v>3601</v>
      </c>
      <c r="G3930" s="51" t="s">
        <v>3602</v>
      </c>
      <c r="H3930" s="51">
        <v>855</v>
      </c>
      <c r="I3930" s="51" t="s">
        <v>804</v>
      </c>
      <c r="J3930" s="52">
        <v>6014</v>
      </c>
      <c r="K3930" s="51" t="s">
        <v>41</v>
      </c>
      <c r="L3930" s="51" t="s">
        <v>35</v>
      </c>
      <c r="M3930" s="51">
        <v>0</v>
      </c>
      <c r="N3930" s="51">
        <v>0</v>
      </c>
      <c r="O3930" s="51">
        <v>0</v>
      </c>
      <c r="P3930" s="51">
        <v>0</v>
      </c>
      <c r="Q3930" s="51">
        <v>1</v>
      </c>
    </row>
    <row r="3931" spans="1:32" x14ac:dyDescent="0.2">
      <c r="A3931" s="51">
        <v>550821174</v>
      </c>
      <c r="B3931" s="51" t="s">
        <v>12</v>
      </c>
      <c r="C3931" s="51" t="s">
        <v>31</v>
      </c>
      <c r="D3931" s="51" t="s">
        <v>3603</v>
      </c>
      <c r="E3931" s="51">
        <v>6</v>
      </c>
      <c r="F3931" s="51" t="s">
        <v>3601</v>
      </c>
      <c r="G3931" s="51" t="s">
        <v>3602</v>
      </c>
      <c r="H3931" s="51">
        <v>855</v>
      </c>
      <c r="I3931" s="51" t="s">
        <v>804</v>
      </c>
      <c r="J3931" s="52">
        <v>6014</v>
      </c>
      <c r="K3931" s="51" t="s">
        <v>41</v>
      </c>
      <c r="L3931" s="51" t="s">
        <v>36</v>
      </c>
      <c r="M3931" s="51">
        <v>0</v>
      </c>
      <c r="N3931" s="51">
        <v>0</v>
      </c>
      <c r="O3931" s="51">
        <v>0</v>
      </c>
      <c r="P3931" s="51">
        <v>0</v>
      </c>
      <c r="Q3931" s="51">
        <v>0</v>
      </c>
    </row>
    <row r="3932" spans="1:32" x14ac:dyDescent="0.2">
      <c r="A3932" s="51">
        <v>550821174</v>
      </c>
      <c r="B3932" s="51" t="s">
        <v>12</v>
      </c>
      <c r="C3932" s="51" t="s">
        <v>31</v>
      </c>
      <c r="D3932" s="51" t="s">
        <v>3603</v>
      </c>
      <c r="E3932" s="51">
        <v>6</v>
      </c>
      <c r="F3932" s="51" t="s">
        <v>3601</v>
      </c>
      <c r="G3932" s="51" t="s">
        <v>3602</v>
      </c>
      <c r="H3932" s="51">
        <v>855</v>
      </c>
      <c r="I3932" s="51" t="s">
        <v>804</v>
      </c>
      <c r="J3932" s="52">
        <v>6014</v>
      </c>
      <c r="K3932" s="51" t="s">
        <v>41</v>
      </c>
      <c r="L3932" s="51" t="s">
        <v>37</v>
      </c>
      <c r="M3932" s="51">
        <v>0</v>
      </c>
      <c r="N3932" s="51">
        <v>0</v>
      </c>
      <c r="O3932" s="51">
        <v>0</v>
      </c>
      <c r="P3932" s="51">
        <v>0</v>
      </c>
      <c r="Q3932" s="51">
        <v>1</v>
      </c>
    </row>
    <row r="3933" spans="1:32" x14ac:dyDescent="0.2">
      <c r="A3933" s="51">
        <v>550821174</v>
      </c>
      <c r="B3933" s="51" t="s">
        <v>12</v>
      </c>
      <c r="C3933" s="51" t="s">
        <v>31</v>
      </c>
      <c r="D3933" s="51" t="s">
        <v>3603</v>
      </c>
      <c r="E3933" s="51">
        <v>6</v>
      </c>
      <c r="F3933" s="51" t="s">
        <v>3601</v>
      </c>
      <c r="G3933" s="51" t="s">
        <v>3602</v>
      </c>
      <c r="H3933" s="51">
        <v>855</v>
      </c>
      <c r="I3933" s="51" t="s">
        <v>804</v>
      </c>
      <c r="J3933" s="52">
        <v>6014</v>
      </c>
      <c r="K3933" s="51" t="s">
        <v>41</v>
      </c>
      <c r="L3933" s="51" t="s">
        <v>38</v>
      </c>
      <c r="M3933" s="51">
        <v>0</v>
      </c>
      <c r="N3933" s="51">
        <v>0</v>
      </c>
      <c r="O3933" s="51">
        <v>0</v>
      </c>
      <c r="P3933" s="51">
        <v>0</v>
      </c>
      <c r="Q3933" s="51">
        <v>0</v>
      </c>
    </row>
    <row r="3934" spans="1:32" x14ac:dyDescent="0.2">
      <c r="A3934" s="51">
        <v>550821174</v>
      </c>
      <c r="B3934" s="51" t="s">
        <v>12</v>
      </c>
      <c r="C3934" s="51" t="s">
        <v>31</v>
      </c>
      <c r="D3934" s="51" t="s">
        <v>3603</v>
      </c>
      <c r="E3934" s="51">
        <v>6</v>
      </c>
      <c r="F3934" s="51" t="s">
        <v>3601</v>
      </c>
      <c r="G3934" s="51" t="s">
        <v>3602</v>
      </c>
      <c r="H3934" s="51">
        <v>856</v>
      </c>
      <c r="I3934" s="51" t="s">
        <v>805</v>
      </c>
      <c r="J3934" s="52">
        <v>6014</v>
      </c>
      <c r="K3934" s="51" t="s">
        <v>41</v>
      </c>
      <c r="L3934" s="51" t="s">
        <v>34</v>
      </c>
      <c r="M3934" s="51">
        <v>0</v>
      </c>
      <c r="N3934" s="51">
        <v>0</v>
      </c>
      <c r="O3934" s="51">
        <v>0</v>
      </c>
      <c r="P3934" s="51">
        <v>0</v>
      </c>
      <c r="Q3934" s="51">
        <v>0</v>
      </c>
      <c r="S3934">
        <f t="shared" ref="S3934" si="7036">SUM(M3934:P3934)/4</f>
        <v>0</v>
      </c>
      <c r="T3934">
        <f t="shared" ref="T3934" si="7037">SUM(Q3935:Q3936)</f>
        <v>2</v>
      </c>
      <c r="U3934">
        <f t="shared" ref="U3934" si="7038">SUM(Q3937:Q3938)</f>
        <v>0</v>
      </c>
      <c r="W3934" t="str">
        <f>IF(T3934=0,$W$22,"")</f>
        <v/>
      </c>
      <c r="Y3934" t="str">
        <f t="shared" ref="Y3934" si="7039">IF(S3934&gt;SUM(T3934+U3934),$Y$22,"")</f>
        <v/>
      </c>
      <c r="AA3934" t="str">
        <f t="shared" ref="AA3934" si="7040">IF(S3934&gt;$AA$13,$AA$22,"")</f>
        <v/>
      </c>
      <c r="AC3934">
        <f t="shared" ref="AC3934" si="7041">A3934</f>
        <v>550821174</v>
      </c>
      <c r="AD3934">
        <f t="shared" ref="AD3934" si="7042">H3934</f>
        <v>856</v>
      </c>
      <c r="AE3934">
        <f t="shared" ref="AE3934" si="7043">SUM(W3934:AA3934)</f>
        <v>0</v>
      </c>
      <c r="AF3934" s="15">
        <f t="shared" ref="AF3934" si="7044">J3934</f>
        <v>6014</v>
      </c>
    </row>
    <row r="3935" spans="1:32" x14ac:dyDescent="0.2">
      <c r="A3935" s="51">
        <v>550821174</v>
      </c>
      <c r="B3935" s="51" t="s">
        <v>12</v>
      </c>
      <c r="C3935" s="51" t="s">
        <v>31</v>
      </c>
      <c r="D3935" s="51" t="s">
        <v>3603</v>
      </c>
      <c r="E3935" s="51">
        <v>6</v>
      </c>
      <c r="F3935" s="51" t="s">
        <v>3601</v>
      </c>
      <c r="G3935" s="51" t="s">
        <v>3602</v>
      </c>
      <c r="H3935" s="51">
        <v>856</v>
      </c>
      <c r="I3935" s="51" t="s">
        <v>805</v>
      </c>
      <c r="J3935" s="52">
        <v>6014</v>
      </c>
      <c r="K3935" s="51" t="s">
        <v>41</v>
      </c>
      <c r="L3935" s="51" t="s">
        <v>35</v>
      </c>
      <c r="M3935" s="51">
        <v>0</v>
      </c>
      <c r="N3935" s="51">
        <v>0</v>
      </c>
      <c r="O3935" s="51">
        <v>0</v>
      </c>
      <c r="P3935" s="51">
        <v>0</v>
      </c>
      <c r="Q3935" s="51">
        <v>2</v>
      </c>
    </row>
    <row r="3936" spans="1:32" x14ac:dyDescent="0.2">
      <c r="A3936" s="51">
        <v>550821174</v>
      </c>
      <c r="B3936" s="51" t="s">
        <v>12</v>
      </c>
      <c r="C3936" s="51" t="s">
        <v>31</v>
      </c>
      <c r="D3936" s="51" t="s">
        <v>3603</v>
      </c>
      <c r="E3936" s="51">
        <v>6</v>
      </c>
      <c r="F3936" s="51" t="s">
        <v>3601</v>
      </c>
      <c r="G3936" s="51" t="s">
        <v>3602</v>
      </c>
      <c r="H3936" s="51">
        <v>856</v>
      </c>
      <c r="I3936" s="51" t="s">
        <v>805</v>
      </c>
      <c r="J3936" s="52">
        <v>6014</v>
      </c>
      <c r="K3936" s="51" t="s">
        <v>41</v>
      </c>
      <c r="L3936" s="51" t="s">
        <v>36</v>
      </c>
      <c r="M3936" s="51">
        <v>0</v>
      </c>
      <c r="N3936" s="51">
        <v>0</v>
      </c>
      <c r="O3936" s="51">
        <v>0</v>
      </c>
      <c r="P3936" s="51">
        <v>0</v>
      </c>
      <c r="Q3936" s="51">
        <v>0</v>
      </c>
    </row>
    <row r="3937" spans="1:32" x14ac:dyDescent="0.2">
      <c r="A3937" s="51">
        <v>550821174</v>
      </c>
      <c r="B3937" s="51" t="s">
        <v>12</v>
      </c>
      <c r="C3937" s="51" t="s">
        <v>31</v>
      </c>
      <c r="D3937" s="51" t="s">
        <v>3603</v>
      </c>
      <c r="E3937" s="51">
        <v>6</v>
      </c>
      <c r="F3937" s="51" t="s">
        <v>3601</v>
      </c>
      <c r="G3937" s="51" t="s">
        <v>3602</v>
      </c>
      <c r="H3937" s="51">
        <v>856</v>
      </c>
      <c r="I3937" s="51" t="s">
        <v>805</v>
      </c>
      <c r="J3937" s="52">
        <v>6014</v>
      </c>
      <c r="K3937" s="51" t="s">
        <v>41</v>
      </c>
      <c r="L3937" s="51" t="s">
        <v>37</v>
      </c>
      <c r="M3937" s="51">
        <v>0</v>
      </c>
      <c r="N3937" s="51">
        <v>0</v>
      </c>
      <c r="O3937" s="51">
        <v>0</v>
      </c>
      <c r="P3937" s="51">
        <v>0</v>
      </c>
      <c r="Q3937" s="51">
        <v>0</v>
      </c>
    </row>
    <row r="3938" spans="1:32" x14ac:dyDescent="0.2">
      <c r="A3938" s="51">
        <v>550821174</v>
      </c>
      <c r="B3938" s="51" t="s">
        <v>12</v>
      </c>
      <c r="C3938" s="51" t="s">
        <v>31</v>
      </c>
      <c r="D3938" s="51" t="s">
        <v>3603</v>
      </c>
      <c r="E3938" s="51">
        <v>6</v>
      </c>
      <c r="F3938" s="51" t="s">
        <v>3601</v>
      </c>
      <c r="G3938" s="51" t="s">
        <v>3602</v>
      </c>
      <c r="H3938" s="51">
        <v>856</v>
      </c>
      <c r="I3938" s="51" t="s">
        <v>805</v>
      </c>
      <c r="J3938" s="52">
        <v>6014</v>
      </c>
      <c r="K3938" s="51" t="s">
        <v>41</v>
      </c>
      <c r="L3938" s="51" t="s">
        <v>38</v>
      </c>
      <c r="M3938" s="51">
        <v>0</v>
      </c>
      <c r="N3938" s="51">
        <v>0</v>
      </c>
      <c r="O3938" s="51">
        <v>0</v>
      </c>
      <c r="P3938" s="51">
        <v>0</v>
      </c>
      <c r="Q3938" s="51">
        <v>0</v>
      </c>
    </row>
    <row r="3939" spans="1:32" x14ac:dyDescent="0.2">
      <c r="A3939" s="51">
        <v>550821174</v>
      </c>
      <c r="B3939" s="51" t="s">
        <v>12</v>
      </c>
      <c r="C3939" s="51" t="s">
        <v>31</v>
      </c>
      <c r="D3939" s="51" t="s">
        <v>3603</v>
      </c>
      <c r="E3939" s="51">
        <v>6</v>
      </c>
      <c r="F3939" s="51" t="s">
        <v>3601</v>
      </c>
      <c r="G3939" s="51" t="s">
        <v>3602</v>
      </c>
      <c r="H3939" s="51">
        <v>857</v>
      </c>
      <c r="I3939" s="51" t="s">
        <v>806</v>
      </c>
      <c r="J3939" s="52">
        <v>6014</v>
      </c>
      <c r="K3939" s="51" t="s">
        <v>41</v>
      </c>
      <c r="L3939" s="51" t="s">
        <v>34</v>
      </c>
      <c r="M3939" s="51">
        <v>0</v>
      </c>
      <c r="N3939" s="51">
        <v>0</v>
      </c>
      <c r="O3939" s="51">
        <v>1</v>
      </c>
      <c r="P3939" s="51">
        <v>0</v>
      </c>
      <c r="Q3939" s="51">
        <v>0</v>
      </c>
      <c r="S3939">
        <f t="shared" ref="S3939" si="7045">SUM(M3939:P3939)/4</f>
        <v>0.25</v>
      </c>
      <c r="T3939">
        <f t="shared" ref="T3939" si="7046">SUM(Q3940:Q3941)</f>
        <v>1</v>
      </c>
      <c r="U3939">
        <f t="shared" ref="U3939" si="7047">SUM(Q3942:Q3943)</f>
        <v>1</v>
      </c>
      <c r="W3939" t="str">
        <f>IF(T3939=0,$W$22,"")</f>
        <v/>
      </c>
      <c r="Y3939" t="str">
        <f t="shared" ref="Y3939" si="7048">IF(S3939&gt;SUM(T3939+U3939),$Y$22,"")</f>
        <v/>
      </c>
      <c r="AA3939" t="str">
        <f t="shared" ref="AA3939" si="7049">IF(S3939&gt;$AA$13,$AA$22,"")</f>
        <v/>
      </c>
      <c r="AC3939">
        <f t="shared" ref="AC3939" si="7050">A3939</f>
        <v>550821174</v>
      </c>
      <c r="AD3939">
        <f t="shared" ref="AD3939" si="7051">H3939</f>
        <v>857</v>
      </c>
      <c r="AE3939">
        <f t="shared" ref="AE3939" si="7052">SUM(W3939:AA3939)</f>
        <v>0</v>
      </c>
      <c r="AF3939" s="15">
        <f t="shared" ref="AF3939" si="7053">J3939</f>
        <v>6014</v>
      </c>
    </row>
    <row r="3940" spans="1:32" x14ac:dyDescent="0.2">
      <c r="A3940" s="51">
        <v>550821174</v>
      </c>
      <c r="B3940" s="51" t="s">
        <v>12</v>
      </c>
      <c r="C3940" s="51" t="s">
        <v>31</v>
      </c>
      <c r="D3940" s="51" t="s">
        <v>3603</v>
      </c>
      <c r="E3940" s="51">
        <v>6</v>
      </c>
      <c r="F3940" s="51" t="s">
        <v>3601</v>
      </c>
      <c r="G3940" s="51" t="s">
        <v>3602</v>
      </c>
      <c r="H3940" s="51">
        <v>857</v>
      </c>
      <c r="I3940" s="51" t="s">
        <v>806</v>
      </c>
      <c r="J3940" s="52">
        <v>6014</v>
      </c>
      <c r="K3940" s="51" t="s">
        <v>41</v>
      </c>
      <c r="L3940" s="51" t="s">
        <v>35</v>
      </c>
      <c r="M3940" s="51">
        <v>0</v>
      </c>
      <c r="N3940" s="51">
        <v>0</v>
      </c>
      <c r="O3940" s="51">
        <v>0</v>
      </c>
      <c r="P3940" s="51">
        <v>0</v>
      </c>
      <c r="Q3940" s="51">
        <v>1</v>
      </c>
    </row>
    <row r="3941" spans="1:32" x14ac:dyDescent="0.2">
      <c r="A3941" s="51">
        <v>550821174</v>
      </c>
      <c r="B3941" s="51" t="s">
        <v>12</v>
      </c>
      <c r="C3941" s="51" t="s">
        <v>31</v>
      </c>
      <c r="D3941" s="51" t="s">
        <v>3603</v>
      </c>
      <c r="E3941" s="51">
        <v>6</v>
      </c>
      <c r="F3941" s="51" t="s">
        <v>3601</v>
      </c>
      <c r="G3941" s="51" t="s">
        <v>3602</v>
      </c>
      <c r="H3941" s="51">
        <v>857</v>
      </c>
      <c r="I3941" s="51" t="s">
        <v>806</v>
      </c>
      <c r="J3941" s="52">
        <v>6014</v>
      </c>
      <c r="K3941" s="51" t="s">
        <v>41</v>
      </c>
      <c r="L3941" s="51" t="s">
        <v>36</v>
      </c>
      <c r="M3941" s="51">
        <v>0</v>
      </c>
      <c r="N3941" s="51">
        <v>0</v>
      </c>
      <c r="O3941" s="51">
        <v>0</v>
      </c>
      <c r="P3941" s="51">
        <v>0</v>
      </c>
      <c r="Q3941" s="51">
        <v>0</v>
      </c>
    </row>
    <row r="3942" spans="1:32" x14ac:dyDescent="0.2">
      <c r="A3942" s="51">
        <v>550821174</v>
      </c>
      <c r="B3942" s="51" t="s">
        <v>12</v>
      </c>
      <c r="C3942" s="51" t="s">
        <v>31</v>
      </c>
      <c r="D3942" s="51" t="s">
        <v>3603</v>
      </c>
      <c r="E3942" s="51">
        <v>6</v>
      </c>
      <c r="F3942" s="51" t="s">
        <v>3601</v>
      </c>
      <c r="G3942" s="51" t="s">
        <v>3602</v>
      </c>
      <c r="H3942" s="51">
        <v>857</v>
      </c>
      <c r="I3942" s="51" t="s">
        <v>806</v>
      </c>
      <c r="J3942" s="52">
        <v>6014</v>
      </c>
      <c r="K3942" s="51" t="s">
        <v>41</v>
      </c>
      <c r="L3942" s="51" t="s">
        <v>37</v>
      </c>
      <c r="M3942" s="51">
        <v>0</v>
      </c>
      <c r="N3942" s="51">
        <v>0</v>
      </c>
      <c r="O3942" s="51">
        <v>0</v>
      </c>
      <c r="P3942" s="51">
        <v>0</v>
      </c>
      <c r="Q3942" s="51">
        <v>1</v>
      </c>
    </row>
    <row r="3943" spans="1:32" x14ac:dyDescent="0.2">
      <c r="A3943" s="51">
        <v>550821174</v>
      </c>
      <c r="B3943" s="51" t="s">
        <v>12</v>
      </c>
      <c r="C3943" s="51" t="s">
        <v>31</v>
      </c>
      <c r="D3943" s="51" t="s">
        <v>3603</v>
      </c>
      <c r="E3943" s="51">
        <v>6</v>
      </c>
      <c r="F3943" s="51" t="s">
        <v>3601</v>
      </c>
      <c r="G3943" s="51" t="s">
        <v>3602</v>
      </c>
      <c r="H3943" s="51">
        <v>857</v>
      </c>
      <c r="I3943" s="51" t="s">
        <v>806</v>
      </c>
      <c r="J3943" s="52">
        <v>6014</v>
      </c>
      <c r="K3943" s="51" t="s">
        <v>41</v>
      </c>
      <c r="L3943" s="51" t="s">
        <v>38</v>
      </c>
      <c r="M3943" s="51">
        <v>0</v>
      </c>
      <c r="N3943" s="51">
        <v>0</v>
      </c>
      <c r="O3943" s="51">
        <v>0</v>
      </c>
      <c r="P3943" s="51">
        <v>0</v>
      </c>
      <c r="Q3943" s="51">
        <v>0</v>
      </c>
    </row>
    <row r="3944" spans="1:32" x14ac:dyDescent="0.2">
      <c r="A3944" s="51">
        <v>550821174</v>
      </c>
      <c r="B3944" s="51" t="s">
        <v>12</v>
      </c>
      <c r="C3944" s="51" t="s">
        <v>31</v>
      </c>
      <c r="D3944" s="51" t="s">
        <v>3603</v>
      </c>
      <c r="E3944" s="51">
        <v>6</v>
      </c>
      <c r="F3944" s="51" t="s">
        <v>3601</v>
      </c>
      <c r="G3944" s="51" t="s">
        <v>3602</v>
      </c>
      <c r="H3944" s="51">
        <v>858</v>
      </c>
      <c r="I3944" s="51" t="s">
        <v>807</v>
      </c>
      <c r="J3944" s="52">
        <v>6014</v>
      </c>
      <c r="K3944" s="51" t="s">
        <v>41</v>
      </c>
      <c r="L3944" s="51" t="s">
        <v>34</v>
      </c>
      <c r="M3944" s="51">
        <v>1</v>
      </c>
      <c r="N3944" s="51">
        <v>1</v>
      </c>
      <c r="O3944" s="51">
        <v>0</v>
      </c>
      <c r="P3944" s="51">
        <v>0</v>
      </c>
      <c r="Q3944" s="51">
        <v>0</v>
      </c>
      <c r="S3944">
        <f t="shared" ref="S3944" si="7054">SUM(M3944:P3944)/4</f>
        <v>0.5</v>
      </c>
      <c r="T3944">
        <f t="shared" ref="T3944" si="7055">SUM(Q3945:Q3946)</f>
        <v>1</v>
      </c>
      <c r="U3944">
        <f t="shared" ref="U3944" si="7056">SUM(Q3947:Q3948)</f>
        <v>1</v>
      </c>
      <c r="W3944" t="str">
        <f>IF(T3944=0,$W$22,"")</f>
        <v/>
      </c>
      <c r="Y3944" t="str">
        <f t="shared" ref="Y3944" si="7057">IF(S3944&gt;SUM(T3944+U3944),$Y$22,"")</f>
        <v/>
      </c>
      <c r="AA3944" t="str">
        <f t="shared" ref="AA3944" si="7058">IF(S3944&gt;$AA$13,$AA$22,"")</f>
        <v/>
      </c>
      <c r="AC3944">
        <f t="shared" ref="AC3944" si="7059">A3944</f>
        <v>550821174</v>
      </c>
      <c r="AD3944">
        <f t="shared" ref="AD3944" si="7060">H3944</f>
        <v>858</v>
      </c>
      <c r="AE3944">
        <f t="shared" ref="AE3944" si="7061">SUM(W3944:AA3944)</f>
        <v>0</v>
      </c>
      <c r="AF3944" s="15">
        <f t="shared" ref="AF3944" si="7062">J3944</f>
        <v>6014</v>
      </c>
    </row>
    <row r="3945" spans="1:32" x14ac:dyDescent="0.2">
      <c r="A3945" s="51">
        <v>550821174</v>
      </c>
      <c r="B3945" s="51" t="s">
        <v>12</v>
      </c>
      <c r="C3945" s="51" t="s">
        <v>31</v>
      </c>
      <c r="D3945" s="51" t="s">
        <v>3603</v>
      </c>
      <c r="E3945" s="51">
        <v>6</v>
      </c>
      <c r="F3945" s="51" t="s">
        <v>3601</v>
      </c>
      <c r="G3945" s="51" t="s">
        <v>3602</v>
      </c>
      <c r="H3945" s="51">
        <v>858</v>
      </c>
      <c r="I3945" s="51" t="s">
        <v>807</v>
      </c>
      <c r="J3945" s="52">
        <v>6014</v>
      </c>
      <c r="K3945" s="51" t="s">
        <v>41</v>
      </c>
      <c r="L3945" s="51" t="s">
        <v>35</v>
      </c>
      <c r="M3945" s="51">
        <v>0</v>
      </c>
      <c r="N3945" s="51">
        <v>0</v>
      </c>
      <c r="O3945" s="51">
        <v>0</v>
      </c>
      <c r="P3945" s="51">
        <v>0</v>
      </c>
      <c r="Q3945" s="51">
        <v>1</v>
      </c>
    </row>
    <row r="3946" spans="1:32" x14ac:dyDescent="0.2">
      <c r="A3946" s="51">
        <v>550821174</v>
      </c>
      <c r="B3946" s="51" t="s">
        <v>12</v>
      </c>
      <c r="C3946" s="51" t="s">
        <v>31</v>
      </c>
      <c r="D3946" s="51" t="s">
        <v>3603</v>
      </c>
      <c r="E3946" s="51">
        <v>6</v>
      </c>
      <c r="F3946" s="51" t="s">
        <v>3601</v>
      </c>
      <c r="G3946" s="51" t="s">
        <v>3602</v>
      </c>
      <c r="H3946" s="51">
        <v>858</v>
      </c>
      <c r="I3946" s="51" t="s">
        <v>807</v>
      </c>
      <c r="J3946" s="52">
        <v>6014</v>
      </c>
      <c r="K3946" s="51" t="s">
        <v>41</v>
      </c>
      <c r="L3946" s="51" t="s">
        <v>36</v>
      </c>
      <c r="M3946" s="51">
        <v>0</v>
      </c>
      <c r="N3946" s="51">
        <v>0</v>
      </c>
      <c r="O3946" s="51">
        <v>0</v>
      </c>
      <c r="P3946" s="51">
        <v>0</v>
      </c>
      <c r="Q3946" s="51">
        <v>0</v>
      </c>
    </row>
    <row r="3947" spans="1:32" x14ac:dyDescent="0.2">
      <c r="A3947" s="51">
        <v>550821174</v>
      </c>
      <c r="B3947" s="51" t="s">
        <v>12</v>
      </c>
      <c r="C3947" s="51" t="s">
        <v>31</v>
      </c>
      <c r="D3947" s="51" t="s">
        <v>3603</v>
      </c>
      <c r="E3947" s="51">
        <v>6</v>
      </c>
      <c r="F3947" s="51" t="s">
        <v>3601</v>
      </c>
      <c r="G3947" s="51" t="s">
        <v>3602</v>
      </c>
      <c r="H3947" s="51">
        <v>858</v>
      </c>
      <c r="I3947" s="51" t="s">
        <v>807</v>
      </c>
      <c r="J3947" s="52">
        <v>6014</v>
      </c>
      <c r="K3947" s="51" t="s">
        <v>41</v>
      </c>
      <c r="L3947" s="51" t="s">
        <v>37</v>
      </c>
      <c r="M3947" s="51">
        <v>0</v>
      </c>
      <c r="N3947" s="51">
        <v>0</v>
      </c>
      <c r="O3947" s="51">
        <v>0</v>
      </c>
      <c r="P3947" s="51">
        <v>0</v>
      </c>
      <c r="Q3947" s="51">
        <v>1</v>
      </c>
    </row>
    <row r="3948" spans="1:32" x14ac:dyDescent="0.2">
      <c r="A3948" s="51">
        <v>550821174</v>
      </c>
      <c r="B3948" s="51" t="s">
        <v>12</v>
      </c>
      <c r="C3948" s="51" t="s">
        <v>31</v>
      </c>
      <c r="D3948" s="51" t="s">
        <v>3603</v>
      </c>
      <c r="E3948" s="51">
        <v>6</v>
      </c>
      <c r="F3948" s="51" t="s">
        <v>3601</v>
      </c>
      <c r="G3948" s="51" t="s">
        <v>3602</v>
      </c>
      <c r="H3948" s="51">
        <v>858</v>
      </c>
      <c r="I3948" s="51" t="s">
        <v>807</v>
      </c>
      <c r="J3948" s="52">
        <v>6014</v>
      </c>
      <c r="K3948" s="51" t="s">
        <v>41</v>
      </c>
      <c r="L3948" s="51" t="s">
        <v>38</v>
      </c>
      <c r="M3948" s="51">
        <v>0</v>
      </c>
      <c r="N3948" s="51">
        <v>0</v>
      </c>
      <c r="O3948" s="51">
        <v>0</v>
      </c>
      <c r="P3948" s="51">
        <v>0</v>
      </c>
      <c r="Q3948" s="51">
        <v>0</v>
      </c>
    </row>
    <row r="3949" spans="1:32" x14ac:dyDescent="0.2">
      <c r="A3949" s="51">
        <v>550821174</v>
      </c>
      <c r="B3949" s="51" t="s">
        <v>12</v>
      </c>
      <c r="C3949" s="51" t="s">
        <v>31</v>
      </c>
      <c r="D3949" s="51" t="s">
        <v>3603</v>
      </c>
      <c r="E3949" s="51">
        <v>6</v>
      </c>
      <c r="F3949" s="51" t="s">
        <v>3601</v>
      </c>
      <c r="G3949" s="51" t="s">
        <v>3602</v>
      </c>
      <c r="H3949" s="51">
        <v>859</v>
      </c>
      <c r="I3949" s="51" t="s">
        <v>808</v>
      </c>
      <c r="J3949" s="52">
        <v>6014</v>
      </c>
      <c r="K3949" s="51" t="s">
        <v>41</v>
      </c>
      <c r="L3949" s="51" t="s">
        <v>34</v>
      </c>
      <c r="M3949" s="51">
        <v>0</v>
      </c>
      <c r="N3949" s="51">
        <v>0</v>
      </c>
      <c r="O3949" s="51">
        <v>0</v>
      </c>
      <c r="P3949" s="51">
        <v>0</v>
      </c>
      <c r="Q3949" s="51">
        <v>0</v>
      </c>
      <c r="S3949">
        <f t="shared" ref="S3949" si="7063">SUM(M3949:P3949)/4</f>
        <v>0</v>
      </c>
      <c r="T3949">
        <f t="shared" ref="T3949" si="7064">SUM(Q3950:Q3951)</f>
        <v>2</v>
      </c>
      <c r="U3949">
        <f t="shared" ref="U3949" si="7065">SUM(Q3952:Q3953)</f>
        <v>0</v>
      </c>
      <c r="W3949" t="str">
        <f>IF(T3949=0,$W$22,"")</f>
        <v/>
      </c>
      <c r="Y3949" t="str">
        <f t="shared" ref="Y3949" si="7066">IF(S3949&gt;SUM(T3949+U3949),$Y$22,"")</f>
        <v/>
      </c>
      <c r="AA3949" t="str">
        <f t="shared" ref="AA3949" si="7067">IF(S3949&gt;$AA$13,$AA$22,"")</f>
        <v/>
      </c>
      <c r="AC3949">
        <f t="shared" ref="AC3949" si="7068">A3949</f>
        <v>550821174</v>
      </c>
      <c r="AD3949">
        <f t="shared" ref="AD3949" si="7069">H3949</f>
        <v>859</v>
      </c>
      <c r="AE3949">
        <f t="shared" ref="AE3949" si="7070">SUM(W3949:AA3949)</f>
        <v>0</v>
      </c>
      <c r="AF3949" s="15">
        <f t="shared" ref="AF3949" si="7071">J3949</f>
        <v>6014</v>
      </c>
    </row>
    <row r="3950" spans="1:32" x14ac:dyDescent="0.2">
      <c r="A3950" s="51">
        <v>550821174</v>
      </c>
      <c r="B3950" s="51" t="s">
        <v>12</v>
      </c>
      <c r="C3950" s="51" t="s">
        <v>31</v>
      </c>
      <c r="D3950" s="51" t="s">
        <v>3603</v>
      </c>
      <c r="E3950" s="51">
        <v>6</v>
      </c>
      <c r="F3950" s="51" t="s">
        <v>3601</v>
      </c>
      <c r="G3950" s="51" t="s">
        <v>3602</v>
      </c>
      <c r="H3950" s="51">
        <v>859</v>
      </c>
      <c r="I3950" s="51" t="s">
        <v>808</v>
      </c>
      <c r="J3950" s="52">
        <v>6014</v>
      </c>
      <c r="K3950" s="51" t="s">
        <v>41</v>
      </c>
      <c r="L3950" s="51" t="s">
        <v>35</v>
      </c>
      <c r="M3950" s="51">
        <v>0</v>
      </c>
      <c r="N3950" s="51">
        <v>0</v>
      </c>
      <c r="O3950" s="51">
        <v>0</v>
      </c>
      <c r="P3950" s="51">
        <v>0</v>
      </c>
      <c r="Q3950" s="51">
        <v>2</v>
      </c>
    </row>
    <row r="3951" spans="1:32" x14ac:dyDescent="0.2">
      <c r="A3951" s="51">
        <v>550821174</v>
      </c>
      <c r="B3951" s="51" t="s">
        <v>12</v>
      </c>
      <c r="C3951" s="51" t="s">
        <v>31</v>
      </c>
      <c r="D3951" s="51" t="s">
        <v>3603</v>
      </c>
      <c r="E3951" s="51">
        <v>6</v>
      </c>
      <c r="F3951" s="51" t="s">
        <v>3601</v>
      </c>
      <c r="G3951" s="51" t="s">
        <v>3602</v>
      </c>
      <c r="H3951" s="51">
        <v>859</v>
      </c>
      <c r="I3951" s="51" t="s">
        <v>808</v>
      </c>
      <c r="J3951" s="52">
        <v>6014</v>
      </c>
      <c r="K3951" s="51" t="s">
        <v>41</v>
      </c>
      <c r="L3951" s="51" t="s">
        <v>36</v>
      </c>
      <c r="M3951" s="51">
        <v>0</v>
      </c>
      <c r="N3951" s="51">
        <v>0</v>
      </c>
      <c r="O3951" s="51">
        <v>0</v>
      </c>
      <c r="P3951" s="51">
        <v>0</v>
      </c>
      <c r="Q3951" s="51">
        <v>0</v>
      </c>
    </row>
    <row r="3952" spans="1:32" x14ac:dyDescent="0.2">
      <c r="A3952" s="51">
        <v>550821174</v>
      </c>
      <c r="B3952" s="51" t="s">
        <v>12</v>
      </c>
      <c r="C3952" s="51" t="s">
        <v>31</v>
      </c>
      <c r="D3952" s="51" t="s">
        <v>3603</v>
      </c>
      <c r="E3952" s="51">
        <v>6</v>
      </c>
      <c r="F3952" s="51" t="s">
        <v>3601</v>
      </c>
      <c r="G3952" s="51" t="s">
        <v>3602</v>
      </c>
      <c r="H3952" s="51">
        <v>859</v>
      </c>
      <c r="I3952" s="51" t="s">
        <v>808</v>
      </c>
      <c r="J3952" s="52">
        <v>6014</v>
      </c>
      <c r="K3952" s="51" t="s">
        <v>41</v>
      </c>
      <c r="L3952" s="51" t="s">
        <v>37</v>
      </c>
      <c r="M3952" s="51">
        <v>0</v>
      </c>
      <c r="N3952" s="51">
        <v>0</v>
      </c>
      <c r="O3952" s="51">
        <v>0</v>
      </c>
      <c r="P3952" s="51">
        <v>0</v>
      </c>
      <c r="Q3952" s="51">
        <v>0</v>
      </c>
    </row>
    <row r="3953" spans="1:32" x14ac:dyDescent="0.2">
      <c r="A3953" s="51">
        <v>550821174</v>
      </c>
      <c r="B3953" s="51" t="s">
        <v>12</v>
      </c>
      <c r="C3953" s="51" t="s">
        <v>31</v>
      </c>
      <c r="D3953" s="51" t="s">
        <v>3603</v>
      </c>
      <c r="E3953" s="51">
        <v>6</v>
      </c>
      <c r="F3953" s="51" t="s">
        <v>3601</v>
      </c>
      <c r="G3953" s="51" t="s">
        <v>3602</v>
      </c>
      <c r="H3953" s="51">
        <v>859</v>
      </c>
      <c r="I3953" s="51" t="s">
        <v>808</v>
      </c>
      <c r="J3953" s="52">
        <v>6014</v>
      </c>
      <c r="K3953" s="51" t="s">
        <v>41</v>
      </c>
      <c r="L3953" s="51" t="s">
        <v>38</v>
      </c>
      <c r="M3953" s="51">
        <v>0</v>
      </c>
      <c r="N3953" s="51">
        <v>0</v>
      </c>
      <c r="O3953" s="51">
        <v>0</v>
      </c>
      <c r="P3953" s="51">
        <v>0</v>
      </c>
      <c r="Q3953" s="51">
        <v>0</v>
      </c>
    </row>
    <row r="3954" spans="1:32" x14ac:dyDescent="0.2">
      <c r="A3954" s="51">
        <v>550821174</v>
      </c>
      <c r="B3954" s="51" t="s">
        <v>12</v>
      </c>
      <c r="C3954" s="51" t="s">
        <v>31</v>
      </c>
      <c r="D3954" s="51" t="s">
        <v>3603</v>
      </c>
      <c r="E3954" s="51">
        <v>6</v>
      </c>
      <c r="F3954" s="51" t="s">
        <v>3601</v>
      </c>
      <c r="G3954" s="51" t="s">
        <v>3602</v>
      </c>
      <c r="H3954" s="51">
        <v>860</v>
      </c>
      <c r="I3954" s="51" t="s">
        <v>809</v>
      </c>
      <c r="J3954" s="52">
        <v>6014</v>
      </c>
      <c r="K3954" s="51" t="s">
        <v>41</v>
      </c>
      <c r="L3954" s="51" t="s">
        <v>34</v>
      </c>
      <c r="M3954" s="51">
        <v>0</v>
      </c>
      <c r="N3954" s="51">
        <v>0</v>
      </c>
      <c r="O3954" s="51">
        <v>0</v>
      </c>
      <c r="P3954" s="51">
        <v>0</v>
      </c>
      <c r="Q3954" s="51">
        <v>0</v>
      </c>
      <c r="S3954">
        <f t="shared" ref="S3954" si="7072">SUM(M3954:P3954)/4</f>
        <v>0</v>
      </c>
      <c r="T3954">
        <f t="shared" ref="T3954" si="7073">SUM(Q3955:Q3956)</f>
        <v>1</v>
      </c>
      <c r="U3954">
        <f t="shared" ref="U3954" si="7074">SUM(Q3957:Q3958)</f>
        <v>0</v>
      </c>
      <c r="W3954" t="str">
        <f>IF(T3954=0,$W$22,"")</f>
        <v/>
      </c>
      <c r="Y3954" t="str">
        <f t="shared" ref="Y3954" si="7075">IF(S3954&gt;SUM(T3954+U3954),$Y$22,"")</f>
        <v/>
      </c>
      <c r="AA3954" t="str">
        <f t="shared" ref="AA3954" si="7076">IF(S3954&gt;$AA$13,$AA$22,"")</f>
        <v/>
      </c>
      <c r="AC3954">
        <f t="shared" ref="AC3954" si="7077">A3954</f>
        <v>550821174</v>
      </c>
      <c r="AD3954">
        <f t="shared" ref="AD3954" si="7078">H3954</f>
        <v>860</v>
      </c>
      <c r="AE3954">
        <f t="shared" ref="AE3954" si="7079">SUM(W3954:AA3954)</f>
        <v>0</v>
      </c>
      <c r="AF3954" s="15">
        <f t="shared" ref="AF3954" si="7080">J3954</f>
        <v>6014</v>
      </c>
    </row>
    <row r="3955" spans="1:32" x14ac:dyDescent="0.2">
      <c r="A3955" s="51">
        <v>550821174</v>
      </c>
      <c r="B3955" s="51" t="s">
        <v>12</v>
      </c>
      <c r="C3955" s="51" t="s">
        <v>31</v>
      </c>
      <c r="D3955" s="51" t="s">
        <v>3603</v>
      </c>
      <c r="E3955" s="51">
        <v>6</v>
      </c>
      <c r="F3955" s="51" t="s">
        <v>3601</v>
      </c>
      <c r="G3955" s="51" t="s">
        <v>3602</v>
      </c>
      <c r="H3955" s="51">
        <v>860</v>
      </c>
      <c r="I3955" s="51" t="s">
        <v>809</v>
      </c>
      <c r="J3955" s="52">
        <v>6014</v>
      </c>
      <c r="K3955" s="51" t="s">
        <v>41</v>
      </c>
      <c r="L3955" s="51" t="s">
        <v>35</v>
      </c>
      <c r="M3955" s="51">
        <v>0</v>
      </c>
      <c r="N3955" s="51">
        <v>0</v>
      </c>
      <c r="O3955" s="51">
        <v>0</v>
      </c>
      <c r="P3955" s="51">
        <v>0</v>
      </c>
      <c r="Q3955" s="51">
        <v>1</v>
      </c>
    </row>
    <row r="3956" spans="1:32" x14ac:dyDescent="0.2">
      <c r="A3956" s="51">
        <v>550821174</v>
      </c>
      <c r="B3956" s="51" t="s">
        <v>12</v>
      </c>
      <c r="C3956" s="51" t="s">
        <v>31</v>
      </c>
      <c r="D3956" s="51" t="s">
        <v>3603</v>
      </c>
      <c r="E3956" s="51">
        <v>6</v>
      </c>
      <c r="F3956" s="51" t="s">
        <v>3601</v>
      </c>
      <c r="G3956" s="51" t="s">
        <v>3602</v>
      </c>
      <c r="H3956" s="51">
        <v>860</v>
      </c>
      <c r="I3956" s="51" t="s">
        <v>809</v>
      </c>
      <c r="J3956" s="52">
        <v>6014</v>
      </c>
      <c r="K3956" s="51" t="s">
        <v>41</v>
      </c>
      <c r="L3956" s="51" t="s">
        <v>36</v>
      </c>
      <c r="M3956" s="51">
        <v>0</v>
      </c>
      <c r="N3956" s="51">
        <v>0</v>
      </c>
      <c r="O3956" s="51">
        <v>0</v>
      </c>
      <c r="P3956" s="51">
        <v>0</v>
      </c>
      <c r="Q3956" s="51">
        <v>0</v>
      </c>
    </row>
    <row r="3957" spans="1:32" x14ac:dyDescent="0.2">
      <c r="A3957" s="51">
        <v>550821174</v>
      </c>
      <c r="B3957" s="51" t="s">
        <v>12</v>
      </c>
      <c r="C3957" s="51" t="s">
        <v>31</v>
      </c>
      <c r="D3957" s="51" t="s">
        <v>3603</v>
      </c>
      <c r="E3957" s="51">
        <v>6</v>
      </c>
      <c r="F3957" s="51" t="s">
        <v>3601</v>
      </c>
      <c r="G3957" s="51" t="s">
        <v>3602</v>
      </c>
      <c r="H3957" s="51">
        <v>860</v>
      </c>
      <c r="I3957" s="51" t="s">
        <v>809</v>
      </c>
      <c r="J3957" s="52">
        <v>6014</v>
      </c>
      <c r="K3957" s="51" t="s">
        <v>41</v>
      </c>
      <c r="L3957" s="51" t="s">
        <v>37</v>
      </c>
      <c r="M3957" s="51">
        <v>0</v>
      </c>
      <c r="N3957" s="51">
        <v>0</v>
      </c>
      <c r="O3957" s="51">
        <v>0</v>
      </c>
      <c r="P3957" s="51">
        <v>0</v>
      </c>
      <c r="Q3957" s="51">
        <v>0</v>
      </c>
    </row>
    <row r="3958" spans="1:32" x14ac:dyDescent="0.2">
      <c r="A3958" s="51">
        <v>550821174</v>
      </c>
      <c r="B3958" s="51" t="s">
        <v>12</v>
      </c>
      <c r="C3958" s="51" t="s">
        <v>31</v>
      </c>
      <c r="D3958" s="51" t="s">
        <v>3603</v>
      </c>
      <c r="E3958" s="51">
        <v>6</v>
      </c>
      <c r="F3958" s="51" t="s">
        <v>3601</v>
      </c>
      <c r="G3958" s="51" t="s">
        <v>3602</v>
      </c>
      <c r="H3958" s="51">
        <v>860</v>
      </c>
      <c r="I3958" s="51" t="s">
        <v>809</v>
      </c>
      <c r="J3958" s="52">
        <v>6014</v>
      </c>
      <c r="K3958" s="51" t="s">
        <v>41</v>
      </c>
      <c r="L3958" s="51" t="s">
        <v>38</v>
      </c>
      <c r="M3958" s="51">
        <v>0</v>
      </c>
      <c r="N3958" s="51">
        <v>0</v>
      </c>
      <c r="O3958" s="51">
        <v>0</v>
      </c>
      <c r="P3958" s="51">
        <v>0</v>
      </c>
      <c r="Q3958" s="51">
        <v>0</v>
      </c>
    </row>
    <row r="3959" spans="1:32" x14ac:dyDescent="0.2">
      <c r="A3959" s="51">
        <v>550821174</v>
      </c>
      <c r="B3959" s="51" t="s">
        <v>12</v>
      </c>
      <c r="C3959" s="51" t="s">
        <v>31</v>
      </c>
      <c r="D3959" s="51" t="s">
        <v>3603</v>
      </c>
      <c r="E3959" s="51">
        <v>6</v>
      </c>
      <c r="F3959" s="51" t="s">
        <v>3601</v>
      </c>
      <c r="G3959" s="51" t="s">
        <v>3602</v>
      </c>
      <c r="H3959" s="51">
        <v>861</v>
      </c>
      <c r="I3959" s="51" t="s">
        <v>810</v>
      </c>
      <c r="J3959" s="52">
        <v>6007</v>
      </c>
      <c r="K3959" s="51" t="s">
        <v>33</v>
      </c>
      <c r="L3959" s="51" t="s">
        <v>34</v>
      </c>
      <c r="M3959" s="51">
        <v>0</v>
      </c>
      <c r="N3959" s="51">
        <v>0</v>
      </c>
      <c r="O3959" s="51">
        <v>0</v>
      </c>
      <c r="P3959" s="51">
        <v>0</v>
      </c>
      <c r="Q3959" s="51">
        <v>0</v>
      </c>
      <c r="S3959">
        <f t="shared" ref="S3959" si="7081">SUM(M3959:P3959)/4</f>
        <v>0</v>
      </c>
      <c r="T3959">
        <f t="shared" ref="T3959" si="7082">SUM(Q3960:Q3961)</f>
        <v>2</v>
      </c>
      <c r="U3959">
        <f t="shared" ref="U3959" si="7083">SUM(Q3962:Q3963)</f>
        <v>0</v>
      </c>
      <c r="W3959" t="str">
        <f>IF(T3959=0,$W$22,"")</f>
        <v/>
      </c>
      <c r="Y3959" t="str">
        <f t="shared" ref="Y3959" si="7084">IF(S3959&gt;SUM(T3959+U3959),$Y$22,"")</f>
        <v/>
      </c>
      <c r="AA3959" t="str">
        <f t="shared" ref="AA3959" si="7085">IF(S3959&gt;$AA$13,$AA$22,"")</f>
        <v/>
      </c>
      <c r="AC3959">
        <f t="shared" ref="AC3959" si="7086">A3959</f>
        <v>550821174</v>
      </c>
      <c r="AD3959">
        <f t="shared" ref="AD3959" si="7087">H3959</f>
        <v>861</v>
      </c>
      <c r="AE3959">
        <f t="shared" ref="AE3959" si="7088">SUM(W3959:AA3959)</f>
        <v>0</v>
      </c>
      <c r="AF3959" s="15">
        <f t="shared" ref="AF3959" si="7089">J3959</f>
        <v>6007</v>
      </c>
    </row>
    <row r="3960" spans="1:32" x14ac:dyDescent="0.2">
      <c r="A3960" s="51">
        <v>550821174</v>
      </c>
      <c r="B3960" s="51" t="s">
        <v>12</v>
      </c>
      <c r="C3960" s="51" t="s">
        <v>31</v>
      </c>
      <c r="D3960" s="51" t="s">
        <v>3603</v>
      </c>
      <c r="E3960" s="51">
        <v>6</v>
      </c>
      <c r="F3960" s="51" t="s">
        <v>3601</v>
      </c>
      <c r="G3960" s="51" t="s">
        <v>3602</v>
      </c>
      <c r="H3960" s="51">
        <v>861</v>
      </c>
      <c r="I3960" s="51" t="s">
        <v>810</v>
      </c>
      <c r="J3960" s="52">
        <v>6007</v>
      </c>
      <c r="K3960" s="51" t="s">
        <v>33</v>
      </c>
      <c r="L3960" s="51" t="s">
        <v>35</v>
      </c>
      <c r="M3960" s="51">
        <v>0</v>
      </c>
      <c r="N3960" s="51">
        <v>0</v>
      </c>
      <c r="O3960" s="51">
        <v>0</v>
      </c>
      <c r="P3960" s="51">
        <v>0</v>
      </c>
      <c r="Q3960" s="51">
        <v>2</v>
      </c>
    </row>
    <row r="3961" spans="1:32" x14ac:dyDescent="0.2">
      <c r="A3961" s="51">
        <v>550821174</v>
      </c>
      <c r="B3961" s="51" t="s">
        <v>12</v>
      </c>
      <c r="C3961" s="51" t="s">
        <v>31</v>
      </c>
      <c r="D3961" s="51" t="s">
        <v>3603</v>
      </c>
      <c r="E3961" s="51">
        <v>6</v>
      </c>
      <c r="F3961" s="51" t="s">
        <v>3601</v>
      </c>
      <c r="G3961" s="51" t="s">
        <v>3602</v>
      </c>
      <c r="H3961" s="51">
        <v>861</v>
      </c>
      <c r="I3961" s="51" t="s">
        <v>810</v>
      </c>
      <c r="J3961" s="52">
        <v>6007</v>
      </c>
      <c r="K3961" s="51" t="s">
        <v>33</v>
      </c>
      <c r="L3961" s="51" t="s">
        <v>36</v>
      </c>
      <c r="M3961" s="51">
        <v>0</v>
      </c>
      <c r="N3961" s="51">
        <v>0</v>
      </c>
      <c r="O3961" s="51">
        <v>0</v>
      </c>
      <c r="P3961" s="51">
        <v>0</v>
      </c>
      <c r="Q3961" s="51">
        <v>0</v>
      </c>
    </row>
    <row r="3962" spans="1:32" x14ac:dyDescent="0.2">
      <c r="A3962" s="51">
        <v>550821174</v>
      </c>
      <c r="B3962" s="51" t="s">
        <v>12</v>
      </c>
      <c r="C3962" s="51" t="s">
        <v>31</v>
      </c>
      <c r="D3962" s="51" t="s">
        <v>3603</v>
      </c>
      <c r="E3962" s="51">
        <v>6</v>
      </c>
      <c r="F3962" s="51" t="s">
        <v>3601</v>
      </c>
      <c r="G3962" s="51" t="s">
        <v>3602</v>
      </c>
      <c r="H3962" s="51">
        <v>861</v>
      </c>
      <c r="I3962" s="51" t="s">
        <v>810</v>
      </c>
      <c r="J3962" s="52">
        <v>6007</v>
      </c>
      <c r="K3962" s="51" t="s">
        <v>33</v>
      </c>
      <c r="L3962" s="51" t="s">
        <v>37</v>
      </c>
      <c r="M3962" s="51">
        <v>0</v>
      </c>
      <c r="N3962" s="51">
        <v>0</v>
      </c>
      <c r="O3962" s="51">
        <v>0</v>
      </c>
      <c r="P3962" s="51">
        <v>0</v>
      </c>
      <c r="Q3962" s="51">
        <v>0</v>
      </c>
    </row>
    <row r="3963" spans="1:32" x14ac:dyDescent="0.2">
      <c r="A3963" s="51">
        <v>550821174</v>
      </c>
      <c r="B3963" s="51" t="s">
        <v>12</v>
      </c>
      <c r="C3963" s="51" t="s">
        <v>31</v>
      </c>
      <c r="D3963" s="51" t="s">
        <v>3603</v>
      </c>
      <c r="E3963" s="51">
        <v>6</v>
      </c>
      <c r="F3963" s="51" t="s">
        <v>3601</v>
      </c>
      <c r="G3963" s="51" t="s">
        <v>3602</v>
      </c>
      <c r="H3963" s="51">
        <v>861</v>
      </c>
      <c r="I3963" s="51" t="s">
        <v>810</v>
      </c>
      <c r="J3963" s="52">
        <v>6007</v>
      </c>
      <c r="K3963" s="51" t="s">
        <v>33</v>
      </c>
      <c r="L3963" s="51" t="s">
        <v>38</v>
      </c>
      <c r="M3963" s="51">
        <v>0</v>
      </c>
      <c r="N3963" s="51">
        <v>0</v>
      </c>
      <c r="O3963" s="51">
        <v>0</v>
      </c>
      <c r="P3963" s="51">
        <v>0</v>
      </c>
      <c r="Q3963" s="51">
        <v>0</v>
      </c>
    </row>
    <row r="3964" spans="1:32" x14ac:dyDescent="0.2">
      <c r="A3964" s="51">
        <v>550821174</v>
      </c>
      <c r="B3964" s="51" t="s">
        <v>12</v>
      </c>
      <c r="C3964" s="51" t="s">
        <v>31</v>
      </c>
      <c r="D3964" s="51" t="s">
        <v>3603</v>
      </c>
      <c r="E3964" s="51">
        <v>6</v>
      </c>
      <c r="F3964" s="51" t="s">
        <v>3601</v>
      </c>
      <c r="G3964" s="51" t="s">
        <v>3602</v>
      </c>
      <c r="H3964" s="51">
        <v>862</v>
      </c>
      <c r="I3964" s="51" t="s">
        <v>811</v>
      </c>
      <c r="J3964" s="52">
        <v>6014</v>
      </c>
      <c r="K3964" s="51" t="s">
        <v>41</v>
      </c>
      <c r="L3964" s="51" t="s">
        <v>34</v>
      </c>
      <c r="M3964" s="51">
        <v>0</v>
      </c>
      <c r="N3964" s="51">
        <v>0</v>
      </c>
      <c r="O3964" s="51">
        <v>0</v>
      </c>
      <c r="P3964" s="51">
        <v>0</v>
      </c>
      <c r="Q3964" s="51">
        <v>0</v>
      </c>
      <c r="S3964">
        <f t="shared" ref="S3964" si="7090">SUM(M3964:P3964)/4</f>
        <v>0</v>
      </c>
      <c r="T3964">
        <f t="shared" ref="T3964" si="7091">SUM(Q3965:Q3966)</f>
        <v>1</v>
      </c>
      <c r="U3964">
        <f t="shared" ref="U3964" si="7092">SUM(Q3967:Q3968)</f>
        <v>0</v>
      </c>
      <c r="W3964" t="str">
        <f>IF(T3964=0,$W$22,"")</f>
        <v/>
      </c>
      <c r="Y3964" t="str">
        <f t="shared" ref="Y3964" si="7093">IF(S3964&gt;SUM(T3964+U3964),$Y$22,"")</f>
        <v/>
      </c>
      <c r="AA3964" t="str">
        <f t="shared" ref="AA3964" si="7094">IF(S3964&gt;$AA$13,$AA$22,"")</f>
        <v/>
      </c>
      <c r="AC3964">
        <f t="shared" ref="AC3964" si="7095">A3964</f>
        <v>550821174</v>
      </c>
      <c r="AD3964">
        <f t="shared" ref="AD3964" si="7096">H3964</f>
        <v>862</v>
      </c>
      <c r="AE3964">
        <f t="shared" ref="AE3964" si="7097">SUM(W3964:AA3964)</f>
        <v>0</v>
      </c>
      <c r="AF3964" s="15">
        <f t="shared" ref="AF3964" si="7098">J3964</f>
        <v>6014</v>
      </c>
    </row>
    <row r="3965" spans="1:32" x14ac:dyDescent="0.2">
      <c r="A3965" s="51">
        <v>550821174</v>
      </c>
      <c r="B3965" s="51" t="s">
        <v>12</v>
      </c>
      <c r="C3965" s="51" t="s">
        <v>31</v>
      </c>
      <c r="D3965" s="51" t="s">
        <v>3603</v>
      </c>
      <c r="E3965" s="51">
        <v>6</v>
      </c>
      <c r="F3965" s="51" t="s">
        <v>3601</v>
      </c>
      <c r="G3965" s="51" t="s">
        <v>3602</v>
      </c>
      <c r="H3965" s="51">
        <v>862</v>
      </c>
      <c r="I3965" s="51" t="s">
        <v>811</v>
      </c>
      <c r="J3965" s="52">
        <v>6014</v>
      </c>
      <c r="K3965" s="51" t="s">
        <v>41</v>
      </c>
      <c r="L3965" s="51" t="s">
        <v>35</v>
      </c>
      <c r="M3965" s="51">
        <v>0</v>
      </c>
      <c r="N3965" s="51">
        <v>0</v>
      </c>
      <c r="O3965" s="51">
        <v>0</v>
      </c>
      <c r="P3965" s="51">
        <v>0</v>
      </c>
      <c r="Q3965" s="51">
        <v>1</v>
      </c>
    </row>
    <row r="3966" spans="1:32" x14ac:dyDescent="0.2">
      <c r="A3966" s="51">
        <v>550821174</v>
      </c>
      <c r="B3966" s="51" t="s">
        <v>12</v>
      </c>
      <c r="C3966" s="51" t="s">
        <v>31</v>
      </c>
      <c r="D3966" s="51" t="s">
        <v>3603</v>
      </c>
      <c r="E3966" s="51">
        <v>6</v>
      </c>
      <c r="F3966" s="51" t="s">
        <v>3601</v>
      </c>
      <c r="G3966" s="51" t="s">
        <v>3602</v>
      </c>
      <c r="H3966" s="51">
        <v>862</v>
      </c>
      <c r="I3966" s="51" t="s">
        <v>811</v>
      </c>
      <c r="J3966" s="52">
        <v>6014</v>
      </c>
      <c r="K3966" s="51" t="s">
        <v>41</v>
      </c>
      <c r="L3966" s="51" t="s">
        <v>36</v>
      </c>
      <c r="M3966" s="51">
        <v>0</v>
      </c>
      <c r="N3966" s="51">
        <v>0</v>
      </c>
      <c r="O3966" s="51">
        <v>0</v>
      </c>
      <c r="P3966" s="51">
        <v>0</v>
      </c>
      <c r="Q3966" s="51">
        <v>0</v>
      </c>
    </row>
    <row r="3967" spans="1:32" x14ac:dyDescent="0.2">
      <c r="A3967" s="51">
        <v>550821174</v>
      </c>
      <c r="B3967" s="51" t="s">
        <v>12</v>
      </c>
      <c r="C3967" s="51" t="s">
        <v>31</v>
      </c>
      <c r="D3967" s="51" t="s">
        <v>3603</v>
      </c>
      <c r="E3967" s="51">
        <v>6</v>
      </c>
      <c r="F3967" s="51" t="s">
        <v>3601</v>
      </c>
      <c r="G3967" s="51" t="s">
        <v>3602</v>
      </c>
      <c r="H3967" s="51">
        <v>862</v>
      </c>
      <c r="I3967" s="51" t="s">
        <v>811</v>
      </c>
      <c r="J3967" s="52">
        <v>6014</v>
      </c>
      <c r="K3967" s="51" t="s">
        <v>41</v>
      </c>
      <c r="L3967" s="51" t="s">
        <v>37</v>
      </c>
      <c r="M3967" s="51">
        <v>0</v>
      </c>
      <c r="N3967" s="51">
        <v>0</v>
      </c>
      <c r="O3967" s="51">
        <v>0</v>
      </c>
      <c r="P3967" s="51">
        <v>0</v>
      </c>
      <c r="Q3967" s="51">
        <v>0</v>
      </c>
    </row>
    <row r="3968" spans="1:32" x14ac:dyDescent="0.2">
      <c r="A3968" s="51">
        <v>550821174</v>
      </c>
      <c r="B3968" s="51" t="s">
        <v>12</v>
      </c>
      <c r="C3968" s="51" t="s">
        <v>31</v>
      </c>
      <c r="D3968" s="51" t="s">
        <v>3603</v>
      </c>
      <c r="E3968" s="51">
        <v>6</v>
      </c>
      <c r="F3968" s="51" t="s">
        <v>3601</v>
      </c>
      <c r="G3968" s="51" t="s">
        <v>3602</v>
      </c>
      <c r="H3968" s="51">
        <v>862</v>
      </c>
      <c r="I3968" s="51" t="s">
        <v>811</v>
      </c>
      <c r="J3968" s="52">
        <v>6014</v>
      </c>
      <c r="K3968" s="51" t="s">
        <v>41</v>
      </c>
      <c r="L3968" s="51" t="s">
        <v>38</v>
      </c>
      <c r="M3968" s="51">
        <v>0</v>
      </c>
      <c r="N3968" s="51">
        <v>0</v>
      </c>
      <c r="O3968" s="51">
        <v>0</v>
      </c>
      <c r="P3968" s="51">
        <v>0</v>
      </c>
      <c r="Q3968" s="51">
        <v>0</v>
      </c>
    </row>
    <row r="3969" spans="1:32" x14ac:dyDescent="0.2">
      <c r="A3969" s="51">
        <v>550821174</v>
      </c>
      <c r="B3969" s="51" t="s">
        <v>12</v>
      </c>
      <c r="C3969" s="51" t="s">
        <v>31</v>
      </c>
      <c r="D3969" s="51" t="s">
        <v>3603</v>
      </c>
      <c r="E3969" s="51">
        <v>6</v>
      </c>
      <c r="F3969" s="51" t="s">
        <v>3601</v>
      </c>
      <c r="G3969" s="51" t="s">
        <v>3602</v>
      </c>
      <c r="H3969" s="51">
        <v>864</v>
      </c>
      <c r="I3969" s="51" t="s">
        <v>812</v>
      </c>
      <c r="J3969" s="52">
        <v>6014</v>
      </c>
      <c r="K3969" s="51" t="s">
        <v>41</v>
      </c>
      <c r="L3969" s="51" t="s">
        <v>34</v>
      </c>
      <c r="M3969" s="51">
        <v>0</v>
      </c>
      <c r="N3969" s="51">
        <v>0</v>
      </c>
      <c r="O3969" s="51">
        <v>1</v>
      </c>
      <c r="P3969" s="51">
        <v>0</v>
      </c>
      <c r="Q3969" s="51">
        <v>0</v>
      </c>
      <c r="S3969">
        <f t="shared" ref="S3969" si="7099">SUM(M3969:P3969)/4</f>
        <v>0.25</v>
      </c>
      <c r="T3969">
        <f t="shared" ref="T3969" si="7100">SUM(Q3970:Q3971)</f>
        <v>2</v>
      </c>
      <c r="U3969">
        <f t="shared" ref="U3969" si="7101">SUM(Q3972:Q3973)</f>
        <v>0</v>
      </c>
      <c r="W3969" t="str">
        <f>IF(T3969=0,$W$22,"")</f>
        <v/>
      </c>
      <c r="Y3969" t="str">
        <f t="shared" ref="Y3969" si="7102">IF(S3969&gt;SUM(T3969+U3969),$Y$22,"")</f>
        <v/>
      </c>
      <c r="AA3969" t="str">
        <f t="shared" ref="AA3969" si="7103">IF(S3969&gt;$AA$13,$AA$22,"")</f>
        <v/>
      </c>
      <c r="AC3969">
        <f t="shared" ref="AC3969" si="7104">A3969</f>
        <v>550821174</v>
      </c>
      <c r="AD3969">
        <f t="shared" ref="AD3969" si="7105">H3969</f>
        <v>864</v>
      </c>
      <c r="AE3969">
        <f t="shared" ref="AE3969" si="7106">SUM(W3969:AA3969)</f>
        <v>0</v>
      </c>
      <c r="AF3969" s="15">
        <f t="shared" ref="AF3969" si="7107">J3969</f>
        <v>6014</v>
      </c>
    </row>
    <row r="3970" spans="1:32" x14ac:dyDescent="0.2">
      <c r="A3970" s="51">
        <v>550821174</v>
      </c>
      <c r="B3970" s="51" t="s">
        <v>12</v>
      </c>
      <c r="C3970" s="51" t="s">
        <v>31</v>
      </c>
      <c r="D3970" s="51" t="s">
        <v>3603</v>
      </c>
      <c r="E3970" s="51">
        <v>6</v>
      </c>
      <c r="F3970" s="51" t="s">
        <v>3601</v>
      </c>
      <c r="G3970" s="51" t="s">
        <v>3602</v>
      </c>
      <c r="H3970" s="51">
        <v>864</v>
      </c>
      <c r="I3970" s="51" t="s">
        <v>812</v>
      </c>
      <c r="J3970" s="52">
        <v>6014</v>
      </c>
      <c r="K3970" s="51" t="s">
        <v>41</v>
      </c>
      <c r="L3970" s="51" t="s">
        <v>35</v>
      </c>
      <c r="M3970" s="51">
        <v>0</v>
      </c>
      <c r="N3970" s="51">
        <v>0</v>
      </c>
      <c r="O3970" s="51">
        <v>0</v>
      </c>
      <c r="P3970" s="51">
        <v>0</v>
      </c>
      <c r="Q3970" s="51">
        <v>2</v>
      </c>
    </row>
    <row r="3971" spans="1:32" x14ac:dyDescent="0.2">
      <c r="A3971" s="51">
        <v>550821174</v>
      </c>
      <c r="B3971" s="51" t="s">
        <v>12</v>
      </c>
      <c r="C3971" s="51" t="s">
        <v>31</v>
      </c>
      <c r="D3971" s="51" t="s">
        <v>3603</v>
      </c>
      <c r="E3971" s="51">
        <v>6</v>
      </c>
      <c r="F3971" s="51" t="s">
        <v>3601</v>
      </c>
      <c r="G3971" s="51" t="s">
        <v>3602</v>
      </c>
      <c r="H3971" s="51">
        <v>864</v>
      </c>
      <c r="I3971" s="51" t="s">
        <v>812</v>
      </c>
      <c r="J3971" s="52">
        <v>6014</v>
      </c>
      <c r="K3971" s="51" t="s">
        <v>41</v>
      </c>
      <c r="L3971" s="51" t="s">
        <v>36</v>
      </c>
      <c r="M3971" s="51">
        <v>0</v>
      </c>
      <c r="N3971" s="51">
        <v>0</v>
      </c>
      <c r="O3971" s="51">
        <v>0</v>
      </c>
      <c r="P3971" s="51">
        <v>0</v>
      </c>
      <c r="Q3971" s="51">
        <v>0</v>
      </c>
    </row>
    <row r="3972" spans="1:32" x14ac:dyDescent="0.2">
      <c r="A3972" s="51">
        <v>550821174</v>
      </c>
      <c r="B3972" s="51" t="s">
        <v>12</v>
      </c>
      <c r="C3972" s="51" t="s">
        <v>31</v>
      </c>
      <c r="D3972" s="51" t="s">
        <v>3603</v>
      </c>
      <c r="E3972" s="51">
        <v>6</v>
      </c>
      <c r="F3972" s="51" t="s">
        <v>3601</v>
      </c>
      <c r="G3972" s="51" t="s">
        <v>3602</v>
      </c>
      <c r="H3972" s="51">
        <v>864</v>
      </c>
      <c r="I3972" s="51" t="s">
        <v>812</v>
      </c>
      <c r="J3972" s="52">
        <v>6014</v>
      </c>
      <c r="K3972" s="51" t="s">
        <v>41</v>
      </c>
      <c r="L3972" s="51" t="s">
        <v>37</v>
      </c>
      <c r="M3972" s="51">
        <v>0</v>
      </c>
      <c r="N3972" s="51">
        <v>0</v>
      </c>
      <c r="O3972" s="51">
        <v>0</v>
      </c>
      <c r="P3972" s="51">
        <v>0</v>
      </c>
      <c r="Q3972" s="51">
        <v>0</v>
      </c>
    </row>
    <row r="3973" spans="1:32" x14ac:dyDescent="0.2">
      <c r="A3973" s="51">
        <v>550821174</v>
      </c>
      <c r="B3973" s="51" t="s">
        <v>12</v>
      </c>
      <c r="C3973" s="51" t="s">
        <v>31</v>
      </c>
      <c r="D3973" s="51" t="s">
        <v>3603</v>
      </c>
      <c r="E3973" s="51">
        <v>6</v>
      </c>
      <c r="F3973" s="51" t="s">
        <v>3601</v>
      </c>
      <c r="G3973" s="51" t="s">
        <v>3602</v>
      </c>
      <c r="H3973" s="51">
        <v>864</v>
      </c>
      <c r="I3973" s="51" t="s">
        <v>812</v>
      </c>
      <c r="J3973" s="52">
        <v>6014</v>
      </c>
      <c r="K3973" s="51" t="s">
        <v>41</v>
      </c>
      <c r="L3973" s="51" t="s">
        <v>38</v>
      </c>
      <c r="M3973" s="51">
        <v>0</v>
      </c>
      <c r="N3973" s="51">
        <v>0</v>
      </c>
      <c r="O3973" s="51">
        <v>0</v>
      </c>
      <c r="P3973" s="51">
        <v>0</v>
      </c>
      <c r="Q3973" s="51">
        <v>0</v>
      </c>
    </row>
    <row r="3974" spans="1:32" x14ac:dyDescent="0.2">
      <c r="A3974" s="51">
        <v>550821174</v>
      </c>
      <c r="B3974" s="51" t="s">
        <v>12</v>
      </c>
      <c r="C3974" s="51" t="s">
        <v>31</v>
      </c>
      <c r="D3974" s="51" t="s">
        <v>3603</v>
      </c>
      <c r="E3974" s="51">
        <v>6</v>
      </c>
      <c r="F3974" s="51" t="s">
        <v>3601</v>
      </c>
      <c r="G3974" s="51" t="s">
        <v>3602</v>
      </c>
      <c r="H3974" s="51">
        <v>865</v>
      </c>
      <c r="I3974" s="51" t="s">
        <v>813</v>
      </c>
      <c r="J3974" s="52">
        <v>6005</v>
      </c>
      <c r="K3974" s="51" t="s">
        <v>61</v>
      </c>
      <c r="L3974" s="51" t="s">
        <v>34</v>
      </c>
      <c r="M3974" s="51">
        <v>0</v>
      </c>
      <c r="N3974" s="51">
        <v>1</v>
      </c>
      <c r="O3974" s="51">
        <v>0</v>
      </c>
      <c r="P3974" s="51">
        <v>0</v>
      </c>
      <c r="Q3974" s="51">
        <v>0</v>
      </c>
      <c r="S3974">
        <f t="shared" ref="S3974" si="7108">SUM(M3974:P3974)/4</f>
        <v>0.25</v>
      </c>
      <c r="T3974">
        <f t="shared" ref="T3974" si="7109">SUM(Q3975:Q3976)</f>
        <v>1</v>
      </c>
      <c r="U3974">
        <f t="shared" ref="U3974" si="7110">SUM(Q3977:Q3978)</f>
        <v>0</v>
      </c>
      <c r="W3974" t="str">
        <f>IF(T3974=0,$W$22,"")</f>
        <v/>
      </c>
      <c r="Y3974" t="str">
        <f t="shared" ref="Y3974" si="7111">IF(S3974&gt;SUM(T3974+U3974),$Y$22,"")</f>
        <v/>
      </c>
      <c r="AA3974" t="str">
        <f t="shared" ref="AA3974" si="7112">IF(S3974&gt;$AA$13,$AA$22,"")</f>
        <v/>
      </c>
      <c r="AC3974">
        <f t="shared" ref="AC3974" si="7113">A3974</f>
        <v>550821174</v>
      </c>
      <c r="AD3974">
        <f t="shared" ref="AD3974" si="7114">H3974</f>
        <v>865</v>
      </c>
      <c r="AE3974">
        <f t="shared" ref="AE3974" si="7115">SUM(W3974:AA3974)</f>
        <v>0</v>
      </c>
      <c r="AF3974" s="15">
        <f t="shared" ref="AF3974" si="7116">J3974</f>
        <v>6005</v>
      </c>
    </row>
    <row r="3975" spans="1:32" x14ac:dyDescent="0.2">
      <c r="A3975" s="51">
        <v>550821174</v>
      </c>
      <c r="B3975" s="51" t="s">
        <v>12</v>
      </c>
      <c r="C3975" s="51" t="s">
        <v>31</v>
      </c>
      <c r="D3975" s="51" t="s">
        <v>3603</v>
      </c>
      <c r="E3975" s="51">
        <v>6</v>
      </c>
      <c r="F3975" s="51" t="s">
        <v>3601</v>
      </c>
      <c r="G3975" s="51" t="s">
        <v>3602</v>
      </c>
      <c r="H3975" s="51">
        <v>865</v>
      </c>
      <c r="I3975" s="51" t="s">
        <v>813</v>
      </c>
      <c r="J3975" s="52">
        <v>6005</v>
      </c>
      <c r="K3975" s="51" t="s">
        <v>61</v>
      </c>
      <c r="L3975" s="51" t="s">
        <v>35</v>
      </c>
      <c r="M3975" s="51">
        <v>0</v>
      </c>
      <c r="N3975" s="51">
        <v>0</v>
      </c>
      <c r="O3975" s="51">
        <v>0</v>
      </c>
      <c r="P3975" s="51">
        <v>0</v>
      </c>
      <c r="Q3975" s="51">
        <v>1</v>
      </c>
    </row>
    <row r="3976" spans="1:32" x14ac:dyDescent="0.2">
      <c r="A3976" s="51">
        <v>550821174</v>
      </c>
      <c r="B3976" s="51" t="s">
        <v>12</v>
      </c>
      <c r="C3976" s="51" t="s">
        <v>31</v>
      </c>
      <c r="D3976" s="51" t="s">
        <v>3603</v>
      </c>
      <c r="E3976" s="51">
        <v>6</v>
      </c>
      <c r="F3976" s="51" t="s">
        <v>3601</v>
      </c>
      <c r="G3976" s="51" t="s">
        <v>3602</v>
      </c>
      <c r="H3976" s="51">
        <v>865</v>
      </c>
      <c r="I3976" s="51" t="s">
        <v>813</v>
      </c>
      <c r="J3976" s="52">
        <v>6005</v>
      </c>
      <c r="K3976" s="51" t="s">
        <v>61</v>
      </c>
      <c r="L3976" s="51" t="s">
        <v>36</v>
      </c>
      <c r="M3976" s="51">
        <v>0</v>
      </c>
      <c r="N3976" s="51">
        <v>0</v>
      </c>
      <c r="O3976" s="51">
        <v>0</v>
      </c>
      <c r="P3976" s="51">
        <v>0</v>
      </c>
      <c r="Q3976" s="51">
        <v>0</v>
      </c>
    </row>
    <row r="3977" spans="1:32" x14ac:dyDescent="0.2">
      <c r="A3977" s="51">
        <v>550821174</v>
      </c>
      <c r="B3977" s="51" t="s">
        <v>12</v>
      </c>
      <c r="C3977" s="51" t="s">
        <v>31</v>
      </c>
      <c r="D3977" s="51" t="s">
        <v>3603</v>
      </c>
      <c r="E3977" s="51">
        <v>6</v>
      </c>
      <c r="F3977" s="51" t="s">
        <v>3601</v>
      </c>
      <c r="G3977" s="51" t="s">
        <v>3602</v>
      </c>
      <c r="H3977" s="51">
        <v>865</v>
      </c>
      <c r="I3977" s="51" t="s">
        <v>813</v>
      </c>
      <c r="J3977" s="52">
        <v>6005</v>
      </c>
      <c r="K3977" s="51" t="s">
        <v>61</v>
      </c>
      <c r="L3977" s="51" t="s">
        <v>37</v>
      </c>
      <c r="M3977" s="51">
        <v>0</v>
      </c>
      <c r="N3977" s="51">
        <v>0</v>
      </c>
      <c r="O3977" s="51">
        <v>0</v>
      </c>
      <c r="P3977" s="51">
        <v>0</v>
      </c>
      <c r="Q3977" s="51">
        <v>0</v>
      </c>
    </row>
    <row r="3978" spans="1:32" x14ac:dyDescent="0.2">
      <c r="A3978" s="51">
        <v>550821174</v>
      </c>
      <c r="B3978" s="51" t="s">
        <v>12</v>
      </c>
      <c r="C3978" s="51" t="s">
        <v>31</v>
      </c>
      <c r="D3978" s="51" t="s">
        <v>3603</v>
      </c>
      <c r="E3978" s="51">
        <v>6</v>
      </c>
      <c r="F3978" s="51" t="s">
        <v>3601</v>
      </c>
      <c r="G3978" s="51" t="s">
        <v>3602</v>
      </c>
      <c r="H3978" s="51">
        <v>865</v>
      </c>
      <c r="I3978" s="51" t="s">
        <v>813</v>
      </c>
      <c r="J3978" s="52">
        <v>6005</v>
      </c>
      <c r="K3978" s="51" t="s">
        <v>61</v>
      </c>
      <c r="L3978" s="51" t="s">
        <v>38</v>
      </c>
      <c r="M3978" s="51">
        <v>0</v>
      </c>
      <c r="N3978" s="51">
        <v>0</v>
      </c>
      <c r="O3978" s="51">
        <v>0</v>
      </c>
      <c r="P3978" s="51">
        <v>0</v>
      </c>
      <c r="Q3978" s="51">
        <v>0</v>
      </c>
    </row>
    <row r="3979" spans="1:32" x14ac:dyDescent="0.2">
      <c r="A3979" s="51">
        <v>550821174</v>
      </c>
      <c r="B3979" s="51" t="s">
        <v>12</v>
      </c>
      <c r="C3979" s="51" t="s">
        <v>31</v>
      </c>
      <c r="D3979" s="51" t="s">
        <v>3603</v>
      </c>
      <c r="E3979" s="51">
        <v>6</v>
      </c>
      <c r="F3979" s="51" t="s">
        <v>3601</v>
      </c>
      <c r="G3979" s="51" t="s">
        <v>3602</v>
      </c>
      <c r="H3979" s="51">
        <v>866</v>
      </c>
      <c r="I3979" s="51" t="s">
        <v>814</v>
      </c>
      <c r="J3979" s="52">
        <v>6005</v>
      </c>
      <c r="K3979" s="51" t="s">
        <v>61</v>
      </c>
      <c r="L3979" s="51" t="s">
        <v>34</v>
      </c>
      <c r="M3979" s="51">
        <v>0</v>
      </c>
      <c r="N3979" s="51">
        <v>0</v>
      </c>
      <c r="O3979" s="51">
        <v>0</v>
      </c>
      <c r="P3979" s="51">
        <v>0</v>
      </c>
      <c r="Q3979" s="51">
        <v>0</v>
      </c>
      <c r="S3979">
        <f t="shared" ref="S3979" si="7117">SUM(M3979:P3979)/4</f>
        <v>0</v>
      </c>
      <c r="T3979">
        <f t="shared" ref="T3979" si="7118">SUM(Q3980:Q3981)</f>
        <v>1</v>
      </c>
      <c r="U3979">
        <f t="shared" ref="U3979" si="7119">SUM(Q3982:Q3983)</f>
        <v>0</v>
      </c>
      <c r="W3979" t="str">
        <f>IF(T3979=0,$W$22,"")</f>
        <v/>
      </c>
      <c r="Y3979" t="str">
        <f t="shared" ref="Y3979" si="7120">IF(S3979&gt;SUM(T3979+U3979),$Y$22,"")</f>
        <v/>
      </c>
      <c r="AA3979" t="str">
        <f t="shared" ref="AA3979" si="7121">IF(S3979&gt;$AA$13,$AA$22,"")</f>
        <v/>
      </c>
      <c r="AC3979">
        <f t="shared" ref="AC3979" si="7122">A3979</f>
        <v>550821174</v>
      </c>
      <c r="AD3979">
        <f t="shared" ref="AD3979" si="7123">H3979</f>
        <v>866</v>
      </c>
      <c r="AE3979">
        <f t="shared" ref="AE3979" si="7124">SUM(W3979:AA3979)</f>
        <v>0</v>
      </c>
      <c r="AF3979" s="15">
        <f t="shared" ref="AF3979" si="7125">J3979</f>
        <v>6005</v>
      </c>
    </row>
    <row r="3980" spans="1:32" x14ac:dyDescent="0.2">
      <c r="A3980" s="51">
        <v>550821174</v>
      </c>
      <c r="B3980" s="51" t="s">
        <v>12</v>
      </c>
      <c r="C3980" s="51" t="s">
        <v>31</v>
      </c>
      <c r="D3980" s="51" t="s">
        <v>3603</v>
      </c>
      <c r="E3980" s="51">
        <v>6</v>
      </c>
      <c r="F3980" s="51" t="s">
        <v>3601</v>
      </c>
      <c r="G3980" s="51" t="s">
        <v>3602</v>
      </c>
      <c r="H3980" s="51">
        <v>866</v>
      </c>
      <c r="I3980" s="51" t="s">
        <v>814</v>
      </c>
      <c r="J3980" s="52">
        <v>6005</v>
      </c>
      <c r="K3980" s="51" t="s">
        <v>61</v>
      </c>
      <c r="L3980" s="51" t="s">
        <v>35</v>
      </c>
      <c r="M3980" s="51">
        <v>0</v>
      </c>
      <c r="N3980" s="51">
        <v>0</v>
      </c>
      <c r="O3980" s="51">
        <v>0</v>
      </c>
      <c r="P3980" s="51">
        <v>0</v>
      </c>
      <c r="Q3980" s="51">
        <v>1</v>
      </c>
    </row>
    <row r="3981" spans="1:32" x14ac:dyDescent="0.2">
      <c r="A3981" s="51">
        <v>550821174</v>
      </c>
      <c r="B3981" s="51" t="s">
        <v>12</v>
      </c>
      <c r="C3981" s="51" t="s">
        <v>31</v>
      </c>
      <c r="D3981" s="51" t="s">
        <v>3603</v>
      </c>
      <c r="E3981" s="51">
        <v>6</v>
      </c>
      <c r="F3981" s="51" t="s">
        <v>3601</v>
      </c>
      <c r="G3981" s="51" t="s">
        <v>3602</v>
      </c>
      <c r="H3981" s="51">
        <v>866</v>
      </c>
      <c r="I3981" s="51" t="s">
        <v>814</v>
      </c>
      <c r="J3981" s="52">
        <v>6005</v>
      </c>
      <c r="K3981" s="51" t="s">
        <v>61</v>
      </c>
      <c r="L3981" s="51" t="s">
        <v>36</v>
      </c>
      <c r="M3981" s="51">
        <v>0</v>
      </c>
      <c r="N3981" s="51">
        <v>0</v>
      </c>
      <c r="O3981" s="51">
        <v>0</v>
      </c>
      <c r="P3981" s="51">
        <v>0</v>
      </c>
      <c r="Q3981" s="51">
        <v>0</v>
      </c>
    </row>
    <row r="3982" spans="1:32" x14ac:dyDescent="0.2">
      <c r="A3982" s="51">
        <v>550821174</v>
      </c>
      <c r="B3982" s="51" t="s">
        <v>12</v>
      </c>
      <c r="C3982" s="51" t="s">
        <v>31</v>
      </c>
      <c r="D3982" s="51" t="s">
        <v>3603</v>
      </c>
      <c r="E3982" s="51">
        <v>6</v>
      </c>
      <c r="F3982" s="51" t="s">
        <v>3601</v>
      </c>
      <c r="G3982" s="51" t="s">
        <v>3602</v>
      </c>
      <c r="H3982" s="51">
        <v>866</v>
      </c>
      <c r="I3982" s="51" t="s">
        <v>814</v>
      </c>
      <c r="J3982" s="52">
        <v>6005</v>
      </c>
      <c r="K3982" s="51" t="s">
        <v>61</v>
      </c>
      <c r="L3982" s="51" t="s">
        <v>37</v>
      </c>
      <c r="M3982" s="51">
        <v>0</v>
      </c>
      <c r="N3982" s="51">
        <v>0</v>
      </c>
      <c r="O3982" s="51">
        <v>0</v>
      </c>
      <c r="P3982" s="51">
        <v>0</v>
      </c>
      <c r="Q3982" s="51">
        <v>0</v>
      </c>
    </row>
    <row r="3983" spans="1:32" x14ac:dyDescent="0.2">
      <c r="A3983" s="51">
        <v>550821174</v>
      </c>
      <c r="B3983" s="51" t="s">
        <v>12</v>
      </c>
      <c r="C3983" s="51" t="s">
        <v>31</v>
      </c>
      <c r="D3983" s="51" t="s">
        <v>3603</v>
      </c>
      <c r="E3983" s="51">
        <v>6</v>
      </c>
      <c r="F3983" s="51" t="s">
        <v>3601</v>
      </c>
      <c r="G3983" s="51" t="s">
        <v>3602</v>
      </c>
      <c r="H3983" s="51">
        <v>866</v>
      </c>
      <c r="I3983" s="51" t="s">
        <v>814</v>
      </c>
      <c r="J3983" s="52">
        <v>6005</v>
      </c>
      <c r="K3983" s="51" t="s">
        <v>61</v>
      </c>
      <c r="L3983" s="51" t="s">
        <v>38</v>
      </c>
      <c r="M3983" s="51">
        <v>0</v>
      </c>
      <c r="N3983" s="51">
        <v>0</v>
      </c>
      <c r="O3983" s="51">
        <v>0</v>
      </c>
      <c r="P3983" s="51">
        <v>0</v>
      </c>
      <c r="Q3983" s="51">
        <v>0</v>
      </c>
    </row>
    <row r="3984" spans="1:32" x14ac:dyDescent="0.2">
      <c r="A3984" s="51">
        <v>550821174</v>
      </c>
      <c r="B3984" s="51" t="s">
        <v>12</v>
      </c>
      <c r="C3984" s="51" t="s">
        <v>31</v>
      </c>
      <c r="D3984" s="51" t="s">
        <v>3603</v>
      </c>
      <c r="E3984" s="51">
        <v>6</v>
      </c>
      <c r="F3984" s="51" t="s">
        <v>3601</v>
      </c>
      <c r="G3984" s="51" t="s">
        <v>3602</v>
      </c>
      <c r="H3984" s="51">
        <v>867</v>
      </c>
      <c r="I3984" s="51" t="s">
        <v>815</v>
      </c>
      <c r="J3984" s="52">
        <v>6029</v>
      </c>
      <c r="K3984" s="51" t="s">
        <v>567</v>
      </c>
      <c r="L3984" s="51" t="s">
        <v>34</v>
      </c>
      <c r="M3984" s="51">
        <v>0</v>
      </c>
      <c r="N3984" s="51">
        <v>0</v>
      </c>
      <c r="O3984" s="51">
        <v>1</v>
      </c>
      <c r="P3984" s="51">
        <v>0</v>
      </c>
      <c r="Q3984" s="51">
        <v>0</v>
      </c>
      <c r="S3984">
        <f t="shared" ref="S3984" si="7126">SUM(M3984:P3984)/4</f>
        <v>0.25</v>
      </c>
      <c r="T3984">
        <f t="shared" ref="T3984" si="7127">SUM(Q3985:Q3986)</f>
        <v>0</v>
      </c>
      <c r="U3984">
        <f t="shared" ref="U3984" si="7128">SUM(Q3987:Q3988)</f>
        <v>2</v>
      </c>
      <c r="W3984">
        <f>IF(T3984=0,$W$22,"")</f>
        <v>1</v>
      </c>
      <c r="Y3984" t="str">
        <f t="shared" ref="Y3984" si="7129">IF(S3984&gt;SUM(T3984+U3984),$Y$22,"")</f>
        <v/>
      </c>
      <c r="AA3984" t="str">
        <f t="shared" ref="AA3984" si="7130">IF(S3984&gt;$AA$13,$AA$22,"")</f>
        <v/>
      </c>
      <c r="AC3984">
        <f t="shared" ref="AC3984" si="7131">A3984</f>
        <v>550821174</v>
      </c>
      <c r="AD3984">
        <f t="shared" ref="AD3984" si="7132">H3984</f>
        <v>867</v>
      </c>
      <c r="AE3984">
        <f t="shared" ref="AE3984" si="7133">SUM(W3984:AA3984)</f>
        <v>1</v>
      </c>
      <c r="AF3984" s="15">
        <f t="shared" ref="AF3984" si="7134">J3984</f>
        <v>6029</v>
      </c>
    </row>
    <row r="3985" spans="1:32" x14ac:dyDescent="0.2">
      <c r="A3985" s="51">
        <v>550821174</v>
      </c>
      <c r="B3985" s="51" t="s">
        <v>12</v>
      </c>
      <c r="C3985" s="51" t="s">
        <v>31</v>
      </c>
      <c r="D3985" s="51" t="s">
        <v>3603</v>
      </c>
      <c r="E3985" s="51">
        <v>6</v>
      </c>
      <c r="F3985" s="51" t="s">
        <v>3601</v>
      </c>
      <c r="G3985" s="51" t="s">
        <v>3602</v>
      </c>
      <c r="H3985" s="51">
        <v>867</v>
      </c>
      <c r="I3985" s="51" t="s">
        <v>815</v>
      </c>
      <c r="J3985" s="52">
        <v>6029</v>
      </c>
      <c r="K3985" s="51" t="s">
        <v>567</v>
      </c>
      <c r="L3985" s="51" t="s">
        <v>35</v>
      </c>
      <c r="M3985" s="51">
        <v>0</v>
      </c>
      <c r="N3985" s="51">
        <v>0</v>
      </c>
      <c r="O3985" s="51">
        <v>0</v>
      </c>
      <c r="P3985" s="51">
        <v>0</v>
      </c>
      <c r="Q3985" s="51">
        <v>0</v>
      </c>
    </row>
    <row r="3986" spans="1:32" x14ac:dyDescent="0.2">
      <c r="A3986" s="51">
        <v>550821174</v>
      </c>
      <c r="B3986" s="51" t="s">
        <v>12</v>
      </c>
      <c r="C3986" s="51" t="s">
        <v>31</v>
      </c>
      <c r="D3986" s="51" t="s">
        <v>3603</v>
      </c>
      <c r="E3986" s="51">
        <v>6</v>
      </c>
      <c r="F3986" s="51" t="s">
        <v>3601</v>
      </c>
      <c r="G3986" s="51" t="s">
        <v>3602</v>
      </c>
      <c r="H3986" s="51">
        <v>867</v>
      </c>
      <c r="I3986" s="51" t="s">
        <v>815</v>
      </c>
      <c r="J3986" s="52">
        <v>6029</v>
      </c>
      <c r="K3986" s="51" t="s">
        <v>567</v>
      </c>
      <c r="L3986" s="51" t="s">
        <v>36</v>
      </c>
      <c r="M3986" s="51">
        <v>0</v>
      </c>
      <c r="N3986" s="51">
        <v>0</v>
      </c>
      <c r="O3986" s="51">
        <v>0</v>
      </c>
      <c r="P3986" s="51">
        <v>0</v>
      </c>
      <c r="Q3986" s="51">
        <v>0</v>
      </c>
    </row>
    <row r="3987" spans="1:32" x14ac:dyDescent="0.2">
      <c r="A3987" s="51">
        <v>550821174</v>
      </c>
      <c r="B3987" s="51" t="s">
        <v>12</v>
      </c>
      <c r="C3987" s="51" t="s">
        <v>31</v>
      </c>
      <c r="D3987" s="51" t="s">
        <v>3603</v>
      </c>
      <c r="E3987" s="51">
        <v>6</v>
      </c>
      <c r="F3987" s="51" t="s">
        <v>3601</v>
      </c>
      <c r="G3987" s="51" t="s">
        <v>3602</v>
      </c>
      <c r="H3987" s="51">
        <v>867</v>
      </c>
      <c r="I3987" s="51" t="s">
        <v>815</v>
      </c>
      <c r="J3987" s="52">
        <v>6029</v>
      </c>
      <c r="K3987" s="51" t="s">
        <v>567</v>
      </c>
      <c r="L3987" s="51" t="s">
        <v>37</v>
      </c>
      <c r="M3987" s="51">
        <v>0</v>
      </c>
      <c r="N3987" s="51">
        <v>0</v>
      </c>
      <c r="O3987" s="51">
        <v>0</v>
      </c>
      <c r="P3987" s="51">
        <v>0</v>
      </c>
      <c r="Q3987" s="51">
        <v>2</v>
      </c>
    </row>
    <row r="3988" spans="1:32" x14ac:dyDescent="0.2">
      <c r="A3988" s="51">
        <v>550821174</v>
      </c>
      <c r="B3988" s="51" t="s">
        <v>12</v>
      </c>
      <c r="C3988" s="51" t="s">
        <v>31</v>
      </c>
      <c r="D3988" s="51" t="s">
        <v>3603</v>
      </c>
      <c r="E3988" s="51">
        <v>6</v>
      </c>
      <c r="F3988" s="51" t="s">
        <v>3601</v>
      </c>
      <c r="G3988" s="51" t="s">
        <v>3602</v>
      </c>
      <c r="H3988" s="51">
        <v>867</v>
      </c>
      <c r="I3988" s="51" t="s">
        <v>815</v>
      </c>
      <c r="J3988" s="52">
        <v>6029</v>
      </c>
      <c r="K3988" s="51" t="s">
        <v>567</v>
      </c>
      <c r="L3988" s="51" t="s">
        <v>38</v>
      </c>
      <c r="M3988" s="51">
        <v>0</v>
      </c>
      <c r="N3988" s="51">
        <v>0</v>
      </c>
      <c r="O3988" s="51">
        <v>0</v>
      </c>
      <c r="P3988" s="51">
        <v>0</v>
      </c>
      <c r="Q3988" s="51">
        <v>0</v>
      </c>
    </row>
    <row r="3989" spans="1:32" x14ac:dyDescent="0.2">
      <c r="A3989" s="51">
        <v>550821174</v>
      </c>
      <c r="B3989" s="51" t="s">
        <v>12</v>
      </c>
      <c r="C3989" s="51" t="s">
        <v>31</v>
      </c>
      <c r="D3989" s="51" t="s">
        <v>3603</v>
      </c>
      <c r="E3989" s="51">
        <v>6</v>
      </c>
      <c r="F3989" s="51" t="s">
        <v>3601</v>
      </c>
      <c r="G3989" s="51" t="s">
        <v>3602</v>
      </c>
      <c r="H3989" s="51">
        <v>868</v>
      </c>
      <c r="I3989" s="51" t="s">
        <v>816</v>
      </c>
      <c r="J3989" s="52">
        <v>6007</v>
      </c>
      <c r="K3989" s="51" t="s">
        <v>33</v>
      </c>
      <c r="L3989" s="51" t="s">
        <v>34</v>
      </c>
      <c r="M3989" s="51">
        <v>0</v>
      </c>
      <c r="N3989" s="51">
        <v>0</v>
      </c>
      <c r="O3989" s="51">
        <v>1</v>
      </c>
      <c r="P3989" s="51">
        <v>0</v>
      </c>
      <c r="Q3989" s="51">
        <v>0</v>
      </c>
      <c r="S3989">
        <f t="shared" ref="S3989" si="7135">SUM(M3989:P3989)/4</f>
        <v>0.25</v>
      </c>
      <c r="T3989">
        <f t="shared" ref="T3989" si="7136">SUM(Q3990:Q3991)</f>
        <v>1</v>
      </c>
      <c r="U3989">
        <f t="shared" ref="U3989" si="7137">SUM(Q3992:Q3993)</f>
        <v>0</v>
      </c>
      <c r="W3989" t="str">
        <f>IF(T3989=0,$W$22,"")</f>
        <v/>
      </c>
      <c r="Y3989" t="str">
        <f t="shared" ref="Y3989" si="7138">IF(S3989&gt;SUM(T3989+U3989),$Y$22,"")</f>
        <v/>
      </c>
      <c r="AA3989" t="str">
        <f t="shared" ref="AA3989" si="7139">IF(S3989&gt;$AA$13,$AA$22,"")</f>
        <v/>
      </c>
      <c r="AC3989">
        <f t="shared" ref="AC3989" si="7140">A3989</f>
        <v>550821174</v>
      </c>
      <c r="AD3989">
        <f t="shared" ref="AD3989" si="7141">H3989</f>
        <v>868</v>
      </c>
      <c r="AE3989">
        <f t="shared" ref="AE3989" si="7142">SUM(W3989:AA3989)</f>
        <v>0</v>
      </c>
      <c r="AF3989" s="15">
        <f t="shared" ref="AF3989" si="7143">J3989</f>
        <v>6007</v>
      </c>
    </row>
    <row r="3990" spans="1:32" x14ac:dyDescent="0.2">
      <c r="A3990" s="51">
        <v>550821174</v>
      </c>
      <c r="B3990" s="51" t="s">
        <v>12</v>
      </c>
      <c r="C3990" s="51" t="s">
        <v>31</v>
      </c>
      <c r="D3990" s="51" t="s">
        <v>3603</v>
      </c>
      <c r="E3990" s="51">
        <v>6</v>
      </c>
      <c r="F3990" s="51" t="s">
        <v>3601</v>
      </c>
      <c r="G3990" s="51" t="s">
        <v>3602</v>
      </c>
      <c r="H3990" s="51">
        <v>868</v>
      </c>
      <c r="I3990" s="51" t="s">
        <v>816</v>
      </c>
      <c r="J3990" s="52">
        <v>6007</v>
      </c>
      <c r="K3990" s="51" t="s">
        <v>33</v>
      </c>
      <c r="L3990" s="51" t="s">
        <v>35</v>
      </c>
      <c r="M3990" s="51">
        <v>0</v>
      </c>
      <c r="N3990" s="51">
        <v>0</v>
      </c>
      <c r="O3990" s="51">
        <v>0</v>
      </c>
      <c r="P3990" s="51">
        <v>0</v>
      </c>
      <c r="Q3990" s="51">
        <v>1</v>
      </c>
    </row>
    <row r="3991" spans="1:32" x14ac:dyDescent="0.2">
      <c r="A3991" s="51">
        <v>550821174</v>
      </c>
      <c r="B3991" s="51" t="s">
        <v>12</v>
      </c>
      <c r="C3991" s="51" t="s">
        <v>31</v>
      </c>
      <c r="D3991" s="51" t="s">
        <v>3603</v>
      </c>
      <c r="E3991" s="51">
        <v>6</v>
      </c>
      <c r="F3991" s="51" t="s">
        <v>3601</v>
      </c>
      <c r="G3991" s="51" t="s">
        <v>3602</v>
      </c>
      <c r="H3991" s="51">
        <v>868</v>
      </c>
      <c r="I3991" s="51" t="s">
        <v>816</v>
      </c>
      <c r="J3991" s="52">
        <v>6007</v>
      </c>
      <c r="K3991" s="51" t="s">
        <v>33</v>
      </c>
      <c r="L3991" s="51" t="s">
        <v>36</v>
      </c>
      <c r="M3991" s="51">
        <v>0</v>
      </c>
      <c r="N3991" s="51">
        <v>0</v>
      </c>
      <c r="O3991" s="51">
        <v>0</v>
      </c>
      <c r="P3991" s="51">
        <v>0</v>
      </c>
      <c r="Q3991" s="51">
        <v>0</v>
      </c>
    </row>
    <row r="3992" spans="1:32" x14ac:dyDescent="0.2">
      <c r="A3992" s="51">
        <v>550821174</v>
      </c>
      <c r="B3992" s="51" t="s">
        <v>12</v>
      </c>
      <c r="C3992" s="51" t="s">
        <v>31</v>
      </c>
      <c r="D3992" s="51" t="s">
        <v>3603</v>
      </c>
      <c r="E3992" s="51">
        <v>6</v>
      </c>
      <c r="F3992" s="51" t="s">
        <v>3601</v>
      </c>
      <c r="G3992" s="51" t="s">
        <v>3602</v>
      </c>
      <c r="H3992" s="51">
        <v>868</v>
      </c>
      <c r="I3992" s="51" t="s">
        <v>816</v>
      </c>
      <c r="J3992" s="52">
        <v>6007</v>
      </c>
      <c r="K3992" s="51" t="s">
        <v>33</v>
      </c>
      <c r="L3992" s="51" t="s">
        <v>37</v>
      </c>
      <c r="M3992" s="51">
        <v>0</v>
      </c>
      <c r="N3992" s="51">
        <v>0</v>
      </c>
      <c r="O3992" s="51">
        <v>0</v>
      </c>
      <c r="P3992" s="51">
        <v>0</v>
      </c>
      <c r="Q3992" s="51">
        <v>0</v>
      </c>
    </row>
    <row r="3993" spans="1:32" x14ac:dyDescent="0.2">
      <c r="A3993" s="51">
        <v>550821174</v>
      </c>
      <c r="B3993" s="51" t="s">
        <v>12</v>
      </c>
      <c r="C3993" s="51" t="s">
        <v>31</v>
      </c>
      <c r="D3993" s="51" t="s">
        <v>3603</v>
      </c>
      <c r="E3993" s="51">
        <v>6</v>
      </c>
      <c r="F3993" s="51" t="s">
        <v>3601</v>
      </c>
      <c r="G3993" s="51" t="s">
        <v>3602</v>
      </c>
      <c r="H3993" s="51">
        <v>868</v>
      </c>
      <c r="I3993" s="51" t="s">
        <v>816</v>
      </c>
      <c r="J3993" s="52">
        <v>6007</v>
      </c>
      <c r="K3993" s="51" t="s">
        <v>33</v>
      </c>
      <c r="L3993" s="51" t="s">
        <v>38</v>
      </c>
      <c r="M3993" s="51">
        <v>0</v>
      </c>
      <c r="N3993" s="51">
        <v>0</v>
      </c>
      <c r="O3993" s="51">
        <v>0</v>
      </c>
      <c r="P3993" s="51">
        <v>0</v>
      </c>
      <c r="Q3993" s="51">
        <v>0</v>
      </c>
    </row>
    <row r="3994" spans="1:32" x14ac:dyDescent="0.2">
      <c r="A3994" s="51">
        <v>550821174</v>
      </c>
      <c r="B3994" s="51" t="s">
        <v>12</v>
      </c>
      <c r="C3994" s="51" t="s">
        <v>31</v>
      </c>
      <c r="D3994" s="51" t="s">
        <v>3603</v>
      </c>
      <c r="E3994" s="51">
        <v>6</v>
      </c>
      <c r="F3994" s="51" t="s">
        <v>3601</v>
      </c>
      <c r="G3994" s="51" t="s">
        <v>3602</v>
      </c>
      <c r="H3994" s="51">
        <v>869</v>
      </c>
      <c r="I3994" s="51" t="s">
        <v>817</v>
      </c>
      <c r="J3994" s="52">
        <v>6029</v>
      </c>
      <c r="K3994" s="51" t="s">
        <v>567</v>
      </c>
      <c r="L3994" s="51" t="s">
        <v>34</v>
      </c>
      <c r="M3994" s="51">
        <v>0</v>
      </c>
      <c r="N3994" s="51">
        <v>0</v>
      </c>
      <c r="O3994" s="51">
        <v>1</v>
      </c>
      <c r="P3994" s="51">
        <v>0</v>
      </c>
      <c r="Q3994" s="51">
        <v>0</v>
      </c>
      <c r="S3994">
        <f t="shared" ref="S3994" si="7144">SUM(M3994:P3994)/4</f>
        <v>0.25</v>
      </c>
      <c r="T3994">
        <f t="shared" ref="T3994" si="7145">SUM(Q3995:Q3996)</f>
        <v>2</v>
      </c>
      <c r="U3994">
        <f t="shared" ref="U3994" si="7146">SUM(Q3997:Q3998)</f>
        <v>0</v>
      </c>
      <c r="W3994" t="str">
        <f>IF(T3994=0,$W$22,"")</f>
        <v/>
      </c>
      <c r="Y3994" t="str">
        <f t="shared" ref="Y3994" si="7147">IF(S3994&gt;SUM(T3994+U3994),$Y$22,"")</f>
        <v/>
      </c>
      <c r="AA3994" t="str">
        <f t="shared" ref="AA3994" si="7148">IF(S3994&gt;$AA$13,$AA$22,"")</f>
        <v/>
      </c>
      <c r="AC3994">
        <f t="shared" ref="AC3994" si="7149">A3994</f>
        <v>550821174</v>
      </c>
      <c r="AD3994">
        <f t="shared" ref="AD3994" si="7150">H3994</f>
        <v>869</v>
      </c>
      <c r="AE3994">
        <f t="shared" ref="AE3994" si="7151">SUM(W3994:AA3994)</f>
        <v>0</v>
      </c>
      <c r="AF3994" s="15">
        <f t="shared" ref="AF3994" si="7152">J3994</f>
        <v>6029</v>
      </c>
    </row>
    <row r="3995" spans="1:32" x14ac:dyDescent="0.2">
      <c r="A3995" s="51">
        <v>550821174</v>
      </c>
      <c r="B3995" s="51" t="s">
        <v>12</v>
      </c>
      <c r="C3995" s="51" t="s">
        <v>31</v>
      </c>
      <c r="D3995" s="51" t="s">
        <v>3603</v>
      </c>
      <c r="E3995" s="51">
        <v>6</v>
      </c>
      <c r="F3995" s="51" t="s">
        <v>3601</v>
      </c>
      <c r="G3995" s="51" t="s">
        <v>3602</v>
      </c>
      <c r="H3995" s="51">
        <v>869</v>
      </c>
      <c r="I3995" s="51" t="s">
        <v>817</v>
      </c>
      <c r="J3995" s="52">
        <v>6029</v>
      </c>
      <c r="K3995" s="51" t="s">
        <v>567</v>
      </c>
      <c r="L3995" s="51" t="s">
        <v>35</v>
      </c>
      <c r="M3995" s="51">
        <v>0</v>
      </c>
      <c r="N3995" s="51">
        <v>0</v>
      </c>
      <c r="O3995" s="51">
        <v>0</v>
      </c>
      <c r="P3995" s="51">
        <v>0</v>
      </c>
      <c r="Q3995" s="51">
        <v>1</v>
      </c>
    </row>
    <row r="3996" spans="1:32" x14ac:dyDescent="0.2">
      <c r="A3996" s="51">
        <v>550821174</v>
      </c>
      <c r="B3996" s="51" t="s">
        <v>12</v>
      </c>
      <c r="C3996" s="51" t="s">
        <v>31</v>
      </c>
      <c r="D3996" s="51" t="s">
        <v>3603</v>
      </c>
      <c r="E3996" s="51">
        <v>6</v>
      </c>
      <c r="F3996" s="51" t="s">
        <v>3601</v>
      </c>
      <c r="G3996" s="51" t="s">
        <v>3602</v>
      </c>
      <c r="H3996" s="51">
        <v>869</v>
      </c>
      <c r="I3996" s="51" t="s">
        <v>817</v>
      </c>
      <c r="J3996" s="52">
        <v>6029</v>
      </c>
      <c r="K3996" s="51" t="s">
        <v>567</v>
      </c>
      <c r="L3996" s="51" t="s">
        <v>36</v>
      </c>
      <c r="M3996" s="51">
        <v>0</v>
      </c>
      <c r="N3996" s="51">
        <v>0</v>
      </c>
      <c r="O3996" s="51">
        <v>0</v>
      </c>
      <c r="P3996" s="51">
        <v>0</v>
      </c>
      <c r="Q3996" s="51">
        <v>1</v>
      </c>
    </row>
    <row r="3997" spans="1:32" x14ac:dyDescent="0.2">
      <c r="A3997" s="51">
        <v>550821174</v>
      </c>
      <c r="B3997" s="51" t="s">
        <v>12</v>
      </c>
      <c r="C3997" s="51" t="s">
        <v>31</v>
      </c>
      <c r="D3997" s="51" t="s">
        <v>3603</v>
      </c>
      <c r="E3997" s="51">
        <v>6</v>
      </c>
      <c r="F3997" s="51" t="s">
        <v>3601</v>
      </c>
      <c r="G3997" s="51" t="s">
        <v>3602</v>
      </c>
      <c r="H3997" s="51">
        <v>869</v>
      </c>
      <c r="I3997" s="51" t="s">
        <v>817</v>
      </c>
      <c r="J3997" s="52">
        <v>6029</v>
      </c>
      <c r="K3997" s="51" t="s">
        <v>567</v>
      </c>
      <c r="L3997" s="51" t="s">
        <v>37</v>
      </c>
      <c r="M3997" s="51">
        <v>0</v>
      </c>
      <c r="N3997" s="51">
        <v>0</v>
      </c>
      <c r="O3997" s="51">
        <v>0</v>
      </c>
      <c r="P3997" s="51">
        <v>0</v>
      </c>
      <c r="Q3997" s="51">
        <v>0</v>
      </c>
    </row>
    <row r="3998" spans="1:32" x14ac:dyDescent="0.2">
      <c r="A3998" s="51">
        <v>550821174</v>
      </c>
      <c r="B3998" s="51" t="s">
        <v>12</v>
      </c>
      <c r="C3998" s="51" t="s">
        <v>31</v>
      </c>
      <c r="D3998" s="51" t="s">
        <v>3603</v>
      </c>
      <c r="E3998" s="51">
        <v>6</v>
      </c>
      <c r="F3998" s="51" t="s">
        <v>3601</v>
      </c>
      <c r="G3998" s="51" t="s">
        <v>3602</v>
      </c>
      <c r="H3998" s="51">
        <v>869</v>
      </c>
      <c r="I3998" s="51" t="s">
        <v>817</v>
      </c>
      <c r="J3998" s="52">
        <v>6029</v>
      </c>
      <c r="K3998" s="51" t="s">
        <v>567</v>
      </c>
      <c r="L3998" s="51" t="s">
        <v>38</v>
      </c>
      <c r="M3998" s="51">
        <v>0</v>
      </c>
      <c r="N3998" s="51">
        <v>0</v>
      </c>
      <c r="O3998" s="51">
        <v>0</v>
      </c>
      <c r="P3998" s="51">
        <v>0</v>
      </c>
      <c r="Q3998" s="51">
        <v>0</v>
      </c>
    </row>
    <row r="3999" spans="1:32" x14ac:dyDescent="0.2">
      <c r="A3999" s="51">
        <v>550821174</v>
      </c>
      <c r="B3999" s="51" t="s">
        <v>12</v>
      </c>
      <c r="C3999" s="51" t="s">
        <v>31</v>
      </c>
      <c r="D3999" s="51" t="s">
        <v>3603</v>
      </c>
      <c r="E3999" s="51">
        <v>6</v>
      </c>
      <c r="F3999" s="51" t="s">
        <v>3601</v>
      </c>
      <c r="G3999" s="51" t="s">
        <v>3602</v>
      </c>
      <c r="H3999" s="51">
        <v>870</v>
      </c>
      <c r="I3999" s="51" t="s">
        <v>818</v>
      </c>
      <c r="J3999" s="52">
        <v>6022</v>
      </c>
      <c r="K3999" s="51" t="s">
        <v>47</v>
      </c>
      <c r="L3999" s="51" t="s">
        <v>34</v>
      </c>
      <c r="M3999" s="51">
        <v>0</v>
      </c>
      <c r="N3999" s="51">
        <v>0</v>
      </c>
      <c r="O3999" s="51">
        <v>0</v>
      </c>
      <c r="P3999" s="51">
        <v>0</v>
      </c>
      <c r="Q3999" s="51">
        <v>0</v>
      </c>
      <c r="S3999">
        <f t="shared" ref="S3999" si="7153">SUM(M3999:P3999)/4</f>
        <v>0</v>
      </c>
      <c r="T3999">
        <f t="shared" ref="T3999" si="7154">SUM(Q4000:Q4001)</f>
        <v>1</v>
      </c>
      <c r="U3999">
        <f t="shared" ref="U3999" si="7155">SUM(Q4002:Q4003)</f>
        <v>0</v>
      </c>
      <c r="W3999" t="str">
        <f>IF(T3999=0,$W$22,"")</f>
        <v/>
      </c>
      <c r="Y3999" t="str">
        <f t="shared" ref="Y3999" si="7156">IF(S3999&gt;SUM(T3999+U3999),$Y$22,"")</f>
        <v/>
      </c>
      <c r="AA3999" t="str">
        <f t="shared" ref="AA3999" si="7157">IF(S3999&gt;$AA$13,$AA$22,"")</f>
        <v/>
      </c>
      <c r="AC3999">
        <f t="shared" ref="AC3999" si="7158">A3999</f>
        <v>550821174</v>
      </c>
      <c r="AD3999">
        <f t="shared" ref="AD3999" si="7159">H3999</f>
        <v>870</v>
      </c>
      <c r="AE3999">
        <f t="shared" ref="AE3999" si="7160">SUM(W3999:AA3999)</f>
        <v>0</v>
      </c>
      <c r="AF3999" s="15">
        <f t="shared" ref="AF3999" si="7161">J3999</f>
        <v>6022</v>
      </c>
    </row>
    <row r="4000" spans="1:32" x14ac:dyDescent="0.2">
      <c r="A4000" s="51">
        <v>550821174</v>
      </c>
      <c r="B4000" s="51" t="s">
        <v>12</v>
      </c>
      <c r="C4000" s="51" t="s">
        <v>31</v>
      </c>
      <c r="D4000" s="51" t="s">
        <v>3603</v>
      </c>
      <c r="E4000" s="51">
        <v>6</v>
      </c>
      <c r="F4000" s="51" t="s">
        <v>3601</v>
      </c>
      <c r="G4000" s="51" t="s">
        <v>3602</v>
      </c>
      <c r="H4000" s="51">
        <v>870</v>
      </c>
      <c r="I4000" s="51" t="s">
        <v>818</v>
      </c>
      <c r="J4000" s="52">
        <v>6022</v>
      </c>
      <c r="K4000" s="51" t="s">
        <v>47</v>
      </c>
      <c r="L4000" s="51" t="s">
        <v>35</v>
      </c>
      <c r="M4000" s="51">
        <v>0</v>
      </c>
      <c r="N4000" s="51">
        <v>0</v>
      </c>
      <c r="O4000" s="51">
        <v>0</v>
      </c>
      <c r="P4000" s="51">
        <v>0</v>
      </c>
      <c r="Q4000" s="51">
        <v>1</v>
      </c>
    </row>
    <row r="4001" spans="1:32" x14ac:dyDescent="0.2">
      <c r="A4001" s="51">
        <v>550821174</v>
      </c>
      <c r="B4001" s="51" t="s">
        <v>12</v>
      </c>
      <c r="C4001" s="51" t="s">
        <v>31</v>
      </c>
      <c r="D4001" s="51" t="s">
        <v>3603</v>
      </c>
      <c r="E4001" s="51">
        <v>6</v>
      </c>
      <c r="F4001" s="51" t="s">
        <v>3601</v>
      </c>
      <c r="G4001" s="51" t="s">
        <v>3602</v>
      </c>
      <c r="H4001" s="51">
        <v>870</v>
      </c>
      <c r="I4001" s="51" t="s">
        <v>818</v>
      </c>
      <c r="J4001" s="52">
        <v>6022</v>
      </c>
      <c r="K4001" s="51" t="s">
        <v>47</v>
      </c>
      <c r="L4001" s="51" t="s">
        <v>36</v>
      </c>
      <c r="M4001" s="51">
        <v>0</v>
      </c>
      <c r="N4001" s="51">
        <v>0</v>
      </c>
      <c r="O4001" s="51">
        <v>0</v>
      </c>
      <c r="P4001" s="51">
        <v>0</v>
      </c>
      <c r="Q4001" s="51">
        <v>0</v>
      </c>
    </row>
    <row r="4002" spans="1:32" x14ac:dyDescent="0.2">
      <c r="A4002" s="51">
        <v>550821174</v>
      </c>
      <c r="B4002" s="51" t="s">
        <v>12</v>
      </c>
      <c r="C4002" s="51" t="s">
        <v>31</v>
      </c>
      <c r="D4002" s="51" t="s">
        <v>3603</v>
      </c>
      <c r="E4002" s="51">
        <v>6</v>
      </c>
      <c r="F4002" s="51" t="s">
        <v>3601</v>
      </c>
      <c r="G4002" s="51" t="s">
        <v>3602</v>
      </c>
      <c r="H4002" s="51">
        <v>870</v>
      </c>
      <c r="I4002" s="51" t="s">
        <v>818</v>
      </c>
      <c r="J4002" s="52">
        <v>6022</v>
      </c>
      <c r="K4002" s="51" t="s">
        <v>47</v>
      </c>
      <c r="L4002" s="51" t="s">
        <v>37</v>
      </c>
      <c r="M4002" s="51">
        <v>0</v>
      </c>
      <c r="N4002" s="51">
        <v>0</v>
      </c>
      <c r="O4002" s="51">
        <v>0</v>
      </c>
      <c r="P4002" s="51">
        <v>0</v>
      </c>
      <c r="Q4002" s="51">
        <v>0</v>
      </c>
    </row>
    <row r="4003" spans="1:32" x14ac:dyDescent="0.2">
      <c r="A4003" s="51">
        <v>550821174</v>
      </c>
      <c r="B4003" s="51" t="s">
        <v>12</v>
      </c>
      <c r="C4003" s="51" t="s">
        <v>31</v>
      </c>
      <c r="D4003" s="51" t="s">
        <v>3603</v>
      </c>
      <c r="E4003" s="51">
        <v>6</v>
      </c>
      <c r="F4003" s="51" t="s">
        <v>3601</v>
      </c>
      <c r="G4003" s="51" t="s">
        <v>3602</v>
      </c>
      <c r="H4003" s="51">
        <v>870</v>
      </c>
      <c r="I4003" s="51" t="s">
        <v>818</v>
      </c>
      <c r="J4003" s="52">
        <v>6022</v>
      </c>
      <c r="K4003" s="51" t="s">
        <v>47</v>
      </c>
      <c r="L4003" s="51" t="s">
        <v>38</v>
      </c>
      <c r="M4003" s="51">
        <v>0</v>
      </c>
      <c r="N4003" s="51">
        <v>0</v>
      </c>
      <c r="O4003" s="51">
        <v>0</v>
      </c>
      <c r="P4003" s="51">
        <v>0</v>
      </c>
      <c r="Q4003" s="51">
        <v>0</v>
      </c>
    </row>
    <row r="4004" spans="1:32" x14ac:dyDescent="0.2">
      <c r="A4004" s="51">
        <v>550821174</v>
      </c>
      <c r="B4004" s="51" t="s">
        <v>12</v>
      </c>
      <c r="C4004" s="51" t="s">
        <v>31</v>
      </c>
      <c r="D4004" s="51" t="s">
        <v>3603</v>
      </c>
      <c r="E4004" s="51">
        <v>6</v>
      </c>
      <c r="F4004" s="51" t="s">
        <v>3601</v>
      </c>
      <c r="G4004" s="51" t="s">
        <v>3602</v>
      </c>
      <c r="H4004" s="51">
        <v>871</v>
      </c>
      <c r="I4004" s="51" t="s">
        <v>819</v>
      </c>
      <c r="J4004" s="52">
        <v>6007</v>
      </c>
      <c r="K4004" s="51" t="s">
        <v>33</v>
      </c>
      <c r="L4004" s="51" t="s">
        <v>34</v>
      </c>
      <c r="M4004" s="51">
        <v>0</v>
      </c>
      <c r="N4004" s="51">
        <v>0</v>
      </c>
      <c r="O4004" s="51">
        <v>0</v>
      </c>
      <c r="P4004" s="51">
        <v>0</v>
      </c>
      <c r="Q4004" s="51">
        <v>0</v>
      </c>
      <c r="S4004">
        <f t="shared" ref="S4004" si="7162">SUM(M4004:P4004)/4</f>
        <v>0</v>
      </c>
      <c r="T4004">
        <f t="shared" ref="T4004" si="7163">SUM(Q4005:Q4006)</f>
        <v>1</v>
      </c>
      <c r="U4004">
        <f t="shared" ref="U4004" si="7164">SUM(Q4007:Q4008)</f>
        <v>0</v>
      </c>
      <c r="W4004" t="str">
        <f>IF(T4004=0,$W$22,"")</f>
        <v/>
      </c>
      <c r="Y4004" t="str">
        <f t="shared" ref="Y4004" si="7165">IF(S4004&gt;SUM(T4004+U4004),$Y$22,"")</f>
        <v/>
      </c>
      <c r="AA4004" t="str">
        <f t="shared" ref="AA4004" si="7166">IF(S4004&gt;$AA$13,$AA$22,"")</f>
        <v/>
      </c>
      <c r="AC4004">
        <f t="shared" ref="AC4004" si="7167">A4004</f>
        <v>550821174</v>
      </c>
      <c r="AD4004">
        <f t="shared" ref="AD4004" si="7168">H4004</f>
        <v>871</v>
      </c>
      <c r="AE4004">
        <f t="shared" ref="AE4004" si="7169">SUM(W4004:AA4004)</f>
        <v>0</v>
      </c>
      <c r="AF4004" s="15">
        <f t="shared" ref="AF4004" si="7170">J4004</f>
        <v>6007</v>
      </c>
    </row>
    <row r="4005" spans="1:32" x14ac:dyDescent="0.2">
      <c r="A4005" s="51">
        <v>550821174</v>
      </c>
      <c r="B4005" s="51" t="s">
        <v>12</v>
      </c>
      <c r="C4005" s="51" t="s">
        <v>31</v>
      </c>
      <c r="D4005" s="51" t="s">
        <v>3603</v>
      </c>
      <c r="E4005" s="51">
        <v>6</v>
      </c>
      <c r="F4005" s="51" t="s">
        <v>3601</v>
      </c>
      <c r="G4005" s="51" t="s">
        <v>3602</v>
      </c>
      <c r="H4005" s="51">
        <v>871</v>
      </c>
      <c r="I4005" s="51" t="s">
        <v>819</v>
      </c>
      <c r="J4005" s="52">
        <v>6007</v>
      </c>
      <c r="K4005" s="51" t="s">
        <v>33</v>
      </c>
      <c r="L4005" s="51" t="s">
        <v>35</v>
      </c>
      <c r="M4005" s="51">
        <v>0</v>
      </c>
      <c r="N4005" s="51">
        <v>0</v>
      </c>
      <c r="O4005" s="51">
        <v>0</v>
      </c>
      <c r="P4005" s="51">
        <v>0</v>
      </c>
      <c r="Q4005" s="51">
        <v>1</v>
      </c>
    </row>
    <row r="4006" spans="1:32" x14ac:dyDescent="0.2">
      <c r="A4006" s="51">
        <v>550821174</v>
      </c>
      <c r="B4006" s="51" t="s">
        <v>12</v>
      </c>
      <c r="C4006" s="51" t="s">
        <v>31</v>
      </c>
      <c r="D4006" s="51" t="s">
        <v>3603</v>
      </c>
      <c r="E4006" s="51">
        <v>6</v>
      </c>
      <c r="F4006" s="51" t="s">
        <v>3601</v>
      </c>
      <c r="G4006" s="51" t="s">
        <v>3602</v>
      </c>
      <c r="H4006" s="51">
        <v>871</v>
      </c>
      <c r="I4006" s="51" t="s">
        <v>819</v>
      </c>
      <c r="J4006" s="52">
        <v>6007</v>
      </c>
      <c r="K4006" s="51" t="s">
        <v>33</v>
      </c>
      <c r="L4006" s="51" t="s">
        <v>36</v>
      </c>
      <c r="M4006" s="51">
        <v>0</v>
      </c>
      <c r="N4006" s="51">
        <v>0</v>
      </c>
      <c r="O4006" s="51">
        <v>0</v>
      </c>
      <c r="P4006" s="51">
        <v>0</v>
      </c>
      <c r="Q4006" s="51">
        <v>0</v>
      </c>
    </row>
    <row r="4007" spans="1:32" x14ac:dyDescent="0.2">
      <c r="A4007" s="51">
        <v>550821174</v>
      </c>
      <c r="B4007" s="51" t="s">
        <v>12</v>
      </c>
      <c r="C4007" s="51" t="s">
        <v>31</v>
      </c>
      <c r="D4007" s="51" t="s">
        <v>3603</v>
      </c>
      <c r="E4007" s="51">
        <v>6</v>
      </c>
      <c r="F4007" s="51" t="s">
        <v>3601</v>
      </c>
      <c r="G4007" s="51" t="s">
        <v>3602</v>
      </c>
      <c r="H4007" s="51">
        <v>871</v>
      </c>
      <c r="I4007" s="51" t="s">
        <v>819</v>
      </c>
      <c r="J4007" s="52">
        <v>6007</v>
      </c>
      <c r="K4007" s="51" t="s">
        <v>33</v>
      </c>
      <c r="L4007" s="51" t="s">
        <v>37</v>
      </c>
      <c r="M4007" s="51">
        <v>0</v>
      </c>
      <c r="N4007" s="51">
        <v>0</v>
      </c>
      <c r="O4007" s="51">
        <v>0</v>
      </c>
      <c r="P4007" s="51">
        <v>0</v>
      </c>
      <c r="Q4007" s="51">
        <v>0</v>
      </c>
    </row>
    <row r="4008" spans="1:32" x14ac:dyDescent="0.2">
      <c r="A4008" s="51">
        <v>550821174</v>
      </c>
      <c r="B4008" s="51" t="s">
        <v>12</v>
      </c>
      <c r="C4008" s="51" t="s">
        <v>31</v>
      </c>
      <c r="D4008" s="51" t="s">
        <v>3603</v>
      </c>
      <c r="E4008" s="51">
        <v>6</v>
      </c>
      <c r="F4008" s="51" t="s">
        <v>3601</v>
      </c>
      <c r="G4008" s="51" t="s">
        <v>3602</v>
      </c>
      <c r="H4008" s="51">
        <v>871</v>
      </c>
      <c r="I4008" s="51" t="s">
        <v>819</v>
      </c>
      <c r="J4008" s="52">
        <v>6007</v>
      </c>
      <c r="K4008" s="51" t="s">
        <v>33</v>
      </c>
      <c r="L4008" s="51" t="s">
        <v>38</v>
      </c>
      <c r="M4008" s="51">
        <v>0</v>
      </c>
      <c r="N4008" s="51">
        <v>0</v>
      </c>
      <c r="O4008" s="51">
        <v>0</v>
      </c>
      <c r="P4008" s="51">
        <v>0</v>
      </c>
      <c r="Q4008" s="51">
        <v>0</v>
      </c>
    </row>
    <row r="4009" spans="1:32" x14ac:dyDescent="0.2">
      <c r="A4009" s="51">
        <v>550821174</v>
      </c>
      <c r="B4009" s="51" t="s">
        <v>12</v>
      </c>
      <c r="C4009" s="51" t="s">
        <v>31</v>
      </c>
      <c r="D4009" s="51" t="s">
        <v>3603</v>
      </c>
      <c r="E4009" s="51">
        <v>6</v>
      </c>
      <c r="F4009" s="51" t="s">
        <v>3601</v>
      </c>
      <c r="G4009" s="51" t="s">
        <v>3602</v>
      </c>
      <c r="H4009" s="51">
        <v>872</v>
      </c>
      <c r="I4009" s="51" t="s">
        <v>820</v>
      </c>
      <c r="J4009" s="52">
        <v>6005</v>
      </c>
      <c r="K4009" s="51" t="s">
        <v>61</v>
      </c>
      <c r="L4009" s="51" t="s">
        <v>34</v>
      </c>
      <c r="M4009" s="51">
        <v>0</v>
      </c>
      <c r="N4009" s="51">
        <v>0</v>
      </c>
      <c r="O4009" s="51">
        <v>0</v>
      </c>
      <c r="P4009" s="51">
        <v>0</v>
      </c>
      <c r="Q4009" s="51">
        <v>0</v>
      </c>
      <c r="S4009">
        <f t="shared" ref="S4009" si="7171">SUM(M4009:P4009)/4</f>
        <v>0</v>
      </c>
      <c r="T4009">
        <f t="shared" ref="T4009" si="7172">SUM(Q4010:Q4011)</f>
        <v>2</v>
      </c>
      <c r="U4009">
        <f t="shared" ref="U4009" si="7173">SUM(Q4012:Q4013)</f>
        <v>0</v>
      </c>
      <c r="W4009" t="str">
        <f>IF(T4009=0,$W$22,"")</f>
        <v/>
      </c>
      <c r="Y4009" t="str">
        <f t="shared" ref="Y4009" si="7174">IF(S4009&gt;SUM(T4009+U4009),$Y$22,"")</f>
        <v/>
      </c>
      <c r="AA4009" t="str">
        <f t="shared" ref="AA4009" si="7175">IF(S4009&gt;$AA$13,$AA$22,"")</f>
        <v/>
      </c>
      <c r="AC4009">
        <f t="shared" ref="AC4009" si="7176">A4009</f>
        <v>550821174</v>
      </c>
      <c r="AD4009">
        <f t="shared" ref="AD4009" si="7177">H4009</f>
        <v>872</v>
      </c>
      <c r="AE4009">
        <f t="shared" ref="AE4009" si="7178">SUM(W4009:AA4009)</f>
        <v>0</v>
      </c>
      <c r="AF4009" s="15">
        <f t="shared" ref="AF4009" si="7179">J4009</f>
        <v>6005</v>
      </c>
    </row>
    <row r="4010" spans="1:32" x14ac:dyDescent="0.2">
      <c r="A4010" s="51">
        <v>550821174</v>
      </c>
      <c r="B4010" s="51" t="s">
        <v>12</v>
      </c>
      <c r="C4010" s="51" t="s">
        <v>31</v>
      </c>
      <c r="D4010" s="51" t="s">
        <v>3603</v>
      </c>
      <c r="E4010" s="51">
        <v>6</v>
      </c>
      <c r="F4010" s="51" t="s">
        <v>3601</v>
      </c>
      <c r="G4010" s="51" t="s">
        <v>3602</v>
      </c>
      <c r="H4010" s="51">
        <v>872</v>
      </c>
      <c r="I4010" s="51" t="s">
        <v>820</v>
      </c>
      <c r="J4010" s="52">
        <v>6005</v>
      </c>
      <c r="K4010" s="51" t="s">
        <v>61</v>
      </c>
      <c r="L4010" s="51" t="s">
        <v>35</v>
      </c>
      <c r="M4010" s="51">
        <v>0</v>
      </c>
      <c r="N4010" s="51">
        <v>0</v>
      </c>
      <c r="O4010" s="51">
        <v>0</v>
      </c>
      <c r="P4010" s="51">
        <v>0</v>
      </c>
      <c r="Q4010" s="51">
        <v>2</v>
      </c>
    </row>
    <row r="4011" spans="1:32" x14ac:dyDescent="0.2">
      <c r="A4011" s="51">
        <v>550821174</v>
      </c>
      <c r="B4011" s="51" t="s">
        <v>12</v>
      </c>
      <c r="C4011" s="51" t="s">
        <v>31</v>
      </c>
      <c r="D4011" s="51" t="s">
        <v>3603</v>
      </c>
      <c r="E4011" s="51">
        <v>6</v>
      </c>
      <c r="F4011" s="51" t="s">
        <v>3601</v>
      </c>
      <c r="G4011" s="51" t="s">
        <v>3602</v>
      </c>
      <c r="H4011" s="51">
        <v>872</v>
      </c>
      <c r="I4011" s="51" t="s">
        <v>820</v>
      </c>
      <c r="J4011" s="52">
        <v>6005</v>
      </c>
      <c r="K4011" s="51" t="s">
        <v>61</v>
      </c>
      <c r="L4011" s="51" t="s">
        <v>36</v>
      </c>
      <c r="M4011" s="51">
        <v>0</v>
      </c>
      <c r="N4011" s="51">
        <v>0</v>
      </c>
      <c r="O4011" s="51">
        <v>0</v>
      </c>
      <c r="P4011" s="51">
        <v>0</v>
      </c>
      <c r="Q4011" s="51">
        <v>0</v>
      </c>
    </row>
    <row r="4012" spans="1:32" x14ac:dyDescent="0.2">
      <c r="A4012" s="51">
        <v>550821174</v>
      </c>
      <c r="B4012" s="51" t="s">
        <v>12</v>
      </c>
      <c r="C4012" s="51" t="s">
        <v>31</v>
      </c>
      <c r="D4012" s="51" t="s">
        <v>3603</v>
      </c>
      <c r="E4012" s="51">
        <v>6</v>
      </c>
      <c r="F4012" s="51" t="s">
        <v>3601</v>
      </c>
      <c r="G4012" s="51" t="s">
        <v>3602</v>
      </c>
      <c r="H4012" s="51">
        <v>872</v>
      </c>
      <c r="I4012" s="51" t="s">
        <v>820</v>
      </c>
      <c r="J4012" s="52">
        <v>6005</v>
      </c>
      <c r="K4012" s="51" t="s">
        <v>61</v>
      </c>
      <c r="L4012" s="51" t="s">
        <v>37</v>
      </c>
      <c r="M4012" s="51">
        <v>0</v>
      </c>
      <c r="N4012" s="51">
        <v>0</v>
      </c>
      <c r="O4012" s="51">
        <v>0</v>
      </c>
      <c r="P4012" s="51">
        <v>0</v>
      </c>
      <c r="Q4012" s="51">
        <v>0</v>
      </c>
    </row>
    <row r="4013" spans="1:32" x14ac:dyDescent="0.2">
      <c r="A4013" s="51">
        <v>550821174</v>
      </c>
      <c r="B4013" s="51" t="s">
        <v>12</v>
      </c>
      <c r="C4013" s="51" t="s">
        <v>31</v>
      </c>
      <c r="D4013" s="51" t="s">
        <v>3603</v>
      </c>
      <c r="E4013" s="51">
        <v>6</v>
      </c>
      <c r="F4013" s="51" t="s">
        <v>3601</v>
      </c>
      <c r="G4013" s="51" t="s">
        <v>3602</v>
      </c>
      <c r="H4013" s="51">
        <v>872</v>
      </c>
      <c r="I4013" s="51" t="s">
        <v>820</v>
      </c>
      <c r="J4013" s="52">
        <v>6005</v>
      </c>
      <c r="K4013" s="51" t="s">
        <v>61</v>
      </c>
      <c r="L4013" s="51" t="s">
        <v>38</v>
      </c>
      <c r="M4013" s="51">
        <v>0</v>
      </c>
      <c r="N4013" s="51">
        <v>0</v>
      </c>
      <c r="O4013" s="51">
        <v>0</v>
      </c>
      <c r="P4013" s="51">
        <v>0</v>
      </c>
      <c r="Q4013" s="51">
        <v>0</v>
      </c>
    </row>
    <row r="4014" spans="1:32" x14ac:dyDescent="0.2">
      <c r="A4014" s="51">
        <v>550821174</v>
      </c>
      <c r="B4014" s="51" t="s">
        <v>12</v>
      </c>
      <c r="C4014" s="51" t="s">
        <v>31</v>
      </c>
      <c r="D4014" s="51" t="s">
        <v>3603</v>
      </c>
      <c r="E4014" s="51">
        <v>6</v>
      </c>
      <c r="F4014" s="51" t="s">
        <v>3601</v>
      </c>
      <c r="G4014" s="51" t="s">
        <v>3602</v>
      </c>
      <c r="H4014" s="51">
        <v>873</v>
      </c>
      <c r="I4014" s="51" t="s">
        <v>821</v>
      </c>
      <c r="J4014" s="52">
        <v>6007</v>
      </c>
      <c r="K4014" s="51" t="s">
        <v>33</v>
      </c>
      <c r="L4014" s="51" t="s">
        <v>34</v>
      </c>
      <c r="M4014" s="51">
        <v>0</v>
      </c>
      <c r="N4014" s="51">
        <v>1</v>
      </c>
      <c r="O4014" s="51">
        <v>1</v>
      </c>
      <c r="P4014" s="51">
        <v>0</v>
      </c>
      <c r="Q4014" s="51">
        <v>0</v>
      </c>
      <c r="S4014">
        <f t="shared" ref="S4014" si="7180">SUM(M4014:P4014)/4</f>
        <v>0.5</v>
      </c>
      <c r="T4014">
        <f t="shared" ref="T4014" si="7181">SUM(Q4015:Q4016)</f>
        <v>2</v>
      </c>
      <c r="U4014">
        <f t="shared" ref="U4014" si="7182">SUM(Q4017:Q4018)</f>
        <v>1</v>
      </c>
      <c r="W4014" t="str">
        <f>IF(T4014=0,$W$22,"")</f>
        <v/>
      </c>
      <c r="Y4014" t="str">
        <f t="shared" ref="Y4014" si="7183">IF(S4014&gt;SUM(T4014+U4014),$Y$22,"")</f>
        <v/>
      </c>
      <c r="AA4014" t="str">
        <f t="shared" ref="AA4014" si="7184">IF(S4014&gt;$AA$13,$AA$22,"")</f>
        <v/>
      </c>
      <c r="AC4014">
        <f t="shared" ref="AC4014" si="7185">A4014</f>
        <v>550821174</v>
      </c>
      <c r="AD4014">
        <f t="shared" ref="AD4014" si="7186">H4014</f>
        <v>873</v>
      </c>
      <c r="AE4014">
        <f t="shared" ref="AE4014" si="7187">SUM(W4014:AA4014)</f>
        <v>0</v>
      </c>
      <c r="AF4014" s="15">
        <f t="shared" ref="AF4014" si="7188">J4014</f>
        <v>6007</v>
      </c>
    </row>
    <row r="4015" spans="1:32" x14ac:dyDescent="0.2">
      <c r="A4015" s="51">
        <v>550821174</v>
      </c>
      <c r="B4015" s="51" t="s">
        <v>12</v>
      </c>
      <c r="C4015" s="51" t="s">
        <v>31</v>
      </c>
      <c r="D4015" s="51" t="s">
        <v>3603</v>
      </c>
      <c r="E4015" s="51">
        <v>6</v>
      </c>
      <c r="F4015" s="51" t="s">
        <v>3601</v>
      </c>
      <c r="G4015" s="51" t="s">
        <v>3602</v>
      </c>
      <c r="H4015" s="51">
        <v>873</v>
      </c>
      <c r="I4015" s="51" t="s">
        <v>821</v>
      </c>
      <c r="J4015" s="52">
        <v>6007</v>
      </c>
      <c r="K4015" s="51" t="s">
        <v>33</v>
      </c>
      <c r="L4015" s="51" t="s">
        <v>35</v>
      </c>
      <c r="M4015" s="51">
        <v>0</v>
      </c>
      <c r="N4015" s="51">
        <v>0</v>
      </c>
      <c r="O4015" s="51">
        <v>0</v>
      </c>
      <c r="P4015" s="51">
        <v>0</v>
      </c>
      <c r="Q4015" s="51">
        <v>2</v>
      </c>
    </row>
    <row r="4016" spans="1:32" x14ac:dyDescent="0.2">
      <c r="A4016" s="51">
        <v>550821174</v>
      </c>
      <c r="B4016" s="51" t="s">
        <v>12</v>
      </c>
      <c r="C4016" s="51" t="s">
        <v>31</v>
      </c>
      <c r="D4016" s="51" t="s">
        <v>3603</v>
      </c>
      <c r="E4016" s="51">
        <v>6</v>
      </c>
      <c r="F4016" s="51" t="s">
        <v>3601</v>
      </c>
      <c r="G4016" s="51" t="s">
        <v>3602</v>
      </c>
      <c r="H4016" s="51">
        <v>873</v>
      </c>
      <c r="I4016" s="51" t="s">
        <v>821</v>
      </c>
      <c r="J4016" s="52">
        <v>6007</v>
      </c>
      <c r="K4016" s="51" t="s">
        <v>33</v>
      </c>
      <c r="L4016" s="51" t="s">
        <v>36</v>
      </c>
      <c r="M4016" s="51">
        <v>0</v>
      </c>
      <c r="N4016" s="51">
        <v>0</v>
      </c>
      <c r="O4016" s="51">
        <v>0</v>
      </c>
      <c r="P4016" s="51">
        <v>0</v>
      </c>
      <c r="Q4016" s="51">
        <v>0</v>
      </c>
    </row>
    <row r="4017" spans="1:32" x14ac:dyDescent="0.2">
      <c r="A4017" s="51">
        <v>550821174</v>
      </c>
      <c r="B4017" s="51" t="s">
        <v>12</v>
      </c>
      <c r="C4017" s="51" t="s">
        <v>31</v>
      </c>
      <c r="D4017" s="51" t="s">
        <v>3603</v>
      </c>
      <c r="E4017" s="51">
        <v>6</v>
      </c>
      <c r="F4017" s="51" t="s">
        <v>3601</v>
      </c>
      <c r="G4017" s="51" t="s">
        <v>3602</v>
      </c>
      <c r="H4017" s="51">
        <v>873</v>
      </c>
      <c r="I4017" s="51" t="s">
        <v>821</v>
      </c>
      <c r="J4017" s="52">
        <v>6007</v>
      </c>
      <c r="K4017" s="51" t="s">
        <v>33</v>
      </c>
      <c r="L4017" s="51" t="s">
        <v>37</v>
      </c>
      <c r="M4017" s="51">
        <v>0</v>
      </c>
      <c r="N4017" s="51">
        <v>0</v>
      </c>
      <c r="O4017" s="51">
        <v>0</v>
      </c>
      <c r="P4017" s="51">
        <v>0</v>
      </c>
      <c r="Q4017" s="51">
        <v>1</v>
      </c>
    </row>
    <row r="4018" spans="1:32" x14ac:dyDescent="0.2">
      <c r="A4018" s="51">
        <v>550821174</v>
      </c>
      <c r="B4018" s="51" t="s">
        <v>12</v>
      </c>
      <c r="C4018" s="51" t="s">
        <v>31</v>
      </c>
      <c r="D4018" s="51" t="s">
        <v>3603</v>
      </c>
      <c r="E4018" s="51">
        <v>6</v>
      </c>
      <c r="F4018" s="51" t="s">
        <v>3601</v>
      </c>
      <c r="G4018" s="51" t="s">
        <v>3602</v>
      </c>
      <c r="H4018" s="51">
        <v>873</v>
      </c>
      <c r="I4018" s="51" t="s">
        <v>821</v>
      </c>
      <c r="J4018" s="52">
        <v>6007</v>
      </c>
      <c r="K4018" s="51" t="s">
        <v>33</v>
      </c>
      <c r="L4018" s="51" t="s">
        <v>38</v>
      </c>
      <c r="M4018" s="51">
        <v>0</v>
      </c>
      <c r="N4018" s="51">
        <v>0</v>
      </c>
      <c r="O4018" s="51">
        <v>0</v>
      </c>
      <c r="P4018" s="51">
        <v>0</v>
      </c>
      <c r="Q4018" s="51">
        <v>0</v>
      </c>
    </row>
    <row r="4019" spans="1:32" x14ac:dyDescent="0.2">
      <c r="A4019" s="51">
        <v>550821174</v>
      </c>
      <c r="B4019" s="51" t="s">
        <v>12</v>
      </c>
      <c r="C4019" s="51" t="s">
        <v>31</v>
      </c>
      <c r="D4019" s="51" t="s">
        <v>3603</v>
      </c>
      <c r="E4019" s="51">
        <v>6</v>
      </c>
      <c r="F4019" s="51" t="s">
        <v>3601</v>
      </c>
      <c r="G4019" s="51" t="s">
        <v>3602</v>
      </c>
      <c r="H4019" s="51">
        <v>874</v>
      </c>
      <c r="I4019" s="51" t="s">
        <v>822</v>
      </c>
      <c r="J4019" s="52">
        <v>6005</v>
      </c>
      <c r="K4019" s="51" t="s">
        <v>61</v>
      </c>
      <c r="L4019" s="51" t="s">
        <v>34</v>
      </c>
      <c r="M4019" s="51">
        <v>0</v>
      </c>
      <c r="N4019" s="51">
        <v>0</v>
      </c>
      <c r="O4019" s="51">
        <v>0</v>
      </c>
      <c r="P4019" s="51">
        <v>0</v>
      </c>
      <c r="Q4019" s="51">
        <v>0</v>
      </c>
      <c r="S4019">
        <f t="shared" ref="S4019" si="7189">SUM(M4019:P4019)/4</f>
        <v>0</v>
      </c>
      <c r="T4019">
        <f t="shared" ref="T4019" si="7190">SUM(Q4020:Q4021)</f>
        <v>2</v>
      </c>
      <c r="U4019">
        <f t="shared" ref="U4019" si="7191">SUM(Q4022:Q4023)</f>
        <v>0</v>
      </c>
      <c r="W4019" t="str">
        <f>IF(T4019=0,$W$22,"")</f>
        <v/>
      </c>
      <c r="Y4019" t="str">
        <f t="shared" ref="Y4019" si="7192">IF(S4019&gt;SUM(T4019+U4019),$Y$22,"")</f>
        <v/>
      </c>
      <c r="AA4019" t="str">
        <f t="shared" ref="AA4019" si="7193">IF(S4019&gt;$AA$13,$AA$22,"")</f>
        <v/>
      </c>
      <c r="AC4019">
        <f t="shared" ref="AC4019" si="7194">A4019</f>
        <v>550821174</v>
      </c>
      <c r="AD4019">
        <f t="shared" ref="AD4019" si="7195">H4019</f>
        <v>874</v>
      </c>
      <c r="AE4019">
        <f t="shared" ref="AE4019" si="7196">SUM(W4019:AA4019)</f>
        <v>0</v>
      </c>
      <c r="AF4019" s="15">
        <f t="shared" ref="AF4019" si="7197">J4019</f>
        <v>6005</v>
      </c>
    </row>
    <row r="4020" spans="1:32" x14ac:dyDescent="0.2">
      <c r="A4020" s="51">
        <v>550821174</v>
      </c>
      <c r="B4020" s="51" t="s">
        <v>12</v>
      </c>
      <c r="C4020" s="51" t="s">
        <v>31</v>
      </c>
      <c r="D4020" s="51" t="s">
        <v>3603</v>
      </c>
      <c r="E4020" s="51">
        <v>6</v>
      </c>
      <c r="F4020" s="51" t="s">
        <v>3601</v>
      </c>
      <c r="G4020" s="51" t="s">
        <v>3602</v>
      </c>
      <c r="H4020" s="51">
        <v>874</v>
      </c>
      <c r="I4020" s="51" t="s">
        <v>822</v>
      </c>
      <c r="J4020" s="52">
        <v>6005</v>
      </c>
      <c r="K4020" s="51" t="s">
        <v>61</v>
      </c>
      <c r="L4020" s="51" t="s">
        <v>35</v>
      </c>
      <c r="M4020" s="51">
        <v>0</v>
      </c>
      <c r="N4020" s="51">
        <v>0</v>
      </c>
      <c r="O4020" s="51">
        <v>0</v>
      </c>
      <c r="P4020" s="51">
        <v>0</v>
      </c>
      <c r="Q4020" s="51">
        <v>2</v>
      </c>
    </row>
    <row r="4021" spans="1:32" x14ac:dyDescent="0.2">
      <c r="A4021" s="51">
        <v>550821174</v>
      </c>
      <c r="B4021" s="51" t="s">
        <v>12</v>
      </c>
      <c r="C4021" s="51" t="s">
        <v>31</v>
      </c>
      <c r="D4021" s="51" t="s">
        <v>3603</v>
      </c>
      <c r="E4021" s="51">
        <v>6</v>
      </c>
      <c r="F4021" s="51" t="s">
        <v>3601</v>
      </c>
      <c r="G4021" s="51" t="s">
        <v>3602</v>
      </c>
      <c r="H4021" s="51">
        <v>874</v>
      </c>
      <c r="I4021" s="51" t="s">
        <v>822</v>
      </c>
      <c r="J4021" s="52">
        <v>6005</v>
      </c>
      <c r="K4021" s="51" t="s">
        <v>61</v>
      </c>
      <c r="L4021" s="51" t="s">
        <v>36</v>
      </c>
      <c r="M4021" s="51">
        <v>0</v>
      </c>
      <c r="N4021" s="51">
        <v>0</v>
      </c>
      <c r="O4021" s="51">
        <v>0</v>
      </c>
      <c r="P4021" s="51">
        <v>0</v>
      </c>
      <c r="Q4021" s="51">
        <v>0</v>
      </c>
    </row>
    <row r="4022" spans="1:32" x14ac:dyDescent="0.2">
      <c r="A4022" s="51">
        <v>550821174</v>
      </c>
      <c r="B4022" s="51" t="s">
        <v>12</v>
      </c>
      <c r="C4022" s="51" t="s">
        <v>31</v>
      </c>
      <c r="D4022" s="51" t="s">
        <v>3603</v>
      </c>
      <c r="E4022" s="51">
        <v>6</v>
      </c>
      <c r="F4022" s="51" t="s">
        <v>3601</v>
      </c>
      <c r="G4022" s="51" t="s">
        <v>3602</v>
      </c>
      <c r="H4022" s="51">
        <v>874</v>
      </c>
      <c r="I4022" s="51" t="s">
        <v>822</v>
      </c>
      <c r="J4022" s="52">
        <v>6005</v>
      </c>
      <c r="K4022" s="51" t="s">
        <v>61</v>
      </c>
      <c r="L4022" s="51" t="s">
        <v>37</v>
      </c>
      <c r="M4022" s="51">
        <v>0</v>
      </c>
      <c r="N4022" s="51">
        <v>0</v>
      </c>
      <c r="O4022" s="51">
        <v>0</v>
      </c>
      <c r="P4022" s="51">
        <v>0</v>
      </c>
      <c r="Q4022" s="51">
        <v>0</v>
      </c>
    </row>
    <row r="4023" spans="1:32" x14ac:dyDescent="0.2">
      <c r="A4023" s="51">
        <v>550821174</v>
      </c>
      <c r="B4023" s="51" t="s">
        <v>12</v>
      </c>
      <c r="C4023" s="51" t="s">
        <v>31</v>
      </c>
      <c r="D4023" s="51" t="s">
        <v>3603</v>
      </c>
      <c r="E4023" s="51">
        <v>6</v>
      </c>
      <c r="F4023" s="51" t="s">
        <v>3601</v>
      </c>
      <c r="G4023" s="51" t="s">
        <v>3602</v>
      </c>
      <c r="H4023" s="51">
        <v>874</v>
      </c>
      <c r="I4023" s="51" t="s">
        <v>822</v>
      </c>
      <c r="J4023" s="52">
        <v>6005</v>
      </c>
      <c r="K4023" s="51" t="s">
        <v>61</v>
      </c>
      <c r="L4023" s="51" t="s">
        <v>38</v>
      </c>
      <c r="M4023" s="51">
        <v>0</v>
      </c>
      <c r="N4023" s="51">
        <v>0</v>
      </c>
      <c r="O4023" s="51">
        <v>0</v>
      </c>
      <c r="P4023" s="51">
        <v>0</v>
      </c>
      <c r="Q4023" s="51">
        <v>0</v>
      </c>
    </row>
    <row r="4024" spans="1:32" x14ac:dyDescent="0.2">
      <c r="A4024" s="51">
        <v>550821174</v>
      </c>
      <c r="B4024" s="51" t="s">
        <v>12</v>
      </c>
      <c r="C4024" s="51" t="s">
        <v>31</v>
      </c>
      <c r="D4024" s="51" t="s">
        <v>3603</v>
      </c>
      <c r="E4024" s="51">
        <v>6</v>
      </c>
      <c r="F4024" s="51" t="s">
        <v>3601</v>
      </c>
      <c r="G4024" s="51" t="s">
        <v>3602</v>
      </c>
      <c r="H4024" s="51">
        <v>875</v>
      </c>
      <c r="I4024" s="51" t="s">
        <v>823</v>
      </c>
      <c r="J4024" s="52">
        <v>6005</v>
      </c>
      <c r="K4024" s="51" t="s">
        <v>61</v>
      </c>
      <c r="L4024" s="51" t="s">
        <v>34</v>
      </c>
      <c r="M4024" s="51">
        <v>0</v>
      </c>
      <c r="N4024" s="51">
        <v>0</v>
      </c>
      <c r="O4024" s="51">
        <v>0</v>
      </c>
      <c r="P4024" s="51">
        <v>0</v>
      </c>
      <c r="Q4024" s="51">
        <v>0</v>
      </c>
      <c r="S4024">
        <f t="shared" ref="S4024" si="7198">SUM(M4024:P4024)/4</f>
        <v>0</v>
      </c>
      <c r="T4024">
        <f t="shared" ref="T4024" si="7199">SUM(Q4025:Q4026)</f>
        <v>2</v>
      </c>
      <c r="U4024">
        <f t="shared" ref="U4024" si="7200">SUM(Q4027:Q4028)</f>
        <v>0</v>
      </c>
      <c r="W4024" t="str">
        <f>IF(T4024=0,$W$22,"")</f>
        <v/>
      </c>
      <c r="Y4024" t="str">
        <f t="shared" ref="Y4024" si="7201">IF(S4024&gt;SUM(T4024+U4024),$Y$22,"")</f>
        <v/>
      </c>
      <c r="AA4024" t="str">
        <f t="shared" ref="AA4024" si="7202">IF(S4024&gt;$AA$13,$AA$22,"")</f>
        <v/>
      </c>
      <c r="AC4024">
        <f t="shared" ref="AC4024" si="7203">A4024</f>
        <v>550821174</v>
      </c>
      <c r="AD4024">
        <f t="shared" ref="AD4024" si="7204">H4024</f>
        <v>875</v>
      </c>
      <c r="AE4024">
        <f t="shared" ref="AE4024" si="7205">SUM(W4024:AA4024)</f>
        <v>0</v>
      </c>
      <c r="AF4024" s="15">
        <f t="shared" ref="AF4024" si="7206">J4024</f>
        <v>6005</v>
      </c>
    </row>
    <row r="4025" spans="1:32" x14ac:dyDescent="0.2">
      <c r="A4025" s="51">
        <v>550821174</v>
      </c>
      <c r="B4025" s="51" t="s">
        <v>12</v>
      </c>
      <c r="C4025" s="51" t="s">
        <v>31</v>
      </c>
      <c r="D4025" s="51" t="s">
        <v>3603</v>
      </c>
      <c r="E4025" s="51">
        <v>6</v>
      </c>
      <c r="F4025" s="51" t="s">
        <v>3601</v>
      </c>
      <c r="G4025" s="51" t="s">
        <v>3602</v>
      </c>
      <c r="H4025" s="51">
        <v>875</v>
      </c>
      <c r="I4025" s="51" t="s">
        <v>823</v>
      </c>
      <c r="J4025" s="52">
        <v>6005</v>
      </c>
      <c r="K4025" s="51" t="s">
        <v>61</v>
      </c>
      <c r="L4025" s="51" t="s">
        <v>35</v>
      </c>
      <c r="M4025" s="51">
        <v>0</v>
      </c>
      <c r="N4025" s="51">
        <v>0</v>
      </c>
      <c r="O4025" s="51">
        <v>0</v>
      </c>
      <c r="P4025" s="51">
        <v>0</v>
      </c>
      <c r="Q4025" s="51">
        <v>2</v>
      </c>
    </row>
    <row r="4026" spans="1:32" x14ac:dyDescent="0.2">
      <c r="A4026" s="51">
        <v>550821174</v>
      </c>
      <c r="B4026" s="51" t="s">
        <v>12</v>
      </c>
      <c r="C4026" s="51" t="s">
        <v>31</v>
      </c>
      <c r="D4026" s="51" t="s">
        <v>3603</v>
      </c>
      <c r="E4026" s="51">
        <v>6</v>
      </c>
      <c r="F4026" s="51" t="s">
        <v>3601</v>
      </c>
      <c r="G4026" s="51" t="s">
        <v>3602</v>
      </c>
      <c r="H4026" s="51">
        <v>875</v>
      </c>
      <c r="I4026" s="51" t="s">
        <v>823</v>
      </c>
      <c r="J4026" s="52">
        <v>6005</v>
      </c>
      <c r="K4026" s="51" t="s">
        <v>61</v>
      </c>
      <c r="L4026" s="51" t="s">
        <v>36</v>
      </c>
      <c r="M4026" s="51">
        <v>0</v>
      </c>
      <c r="N4026" s="51">
        <v>0</v>
      </c>
      <c r="O4026" s="51">
        <v>0</v>
      </c>
      <c r="P4026" s="51">
        <v>0</v>
      </c>
      <c r="Q4026" s="51">
        <v>0</v>
      </c>
    </row>
    <row r="4027" spans="1:32" x14ac:dyDescent="0.2">
      <c r="A4027" s="51">
        <v>550821174</v>
      </c>
      <c r="B4027" s="51" t="s">
        <v>12</v>
      </c>
      <c r="C4027" s="51" t="s">
        <v>31</v>
      </c>
      <c r="D4027" s="51" t="s">
        <v>3603</v>
      </c>
      <c r="E4027" s="51">
        <v>6</v>
      </c>
      <c r="F4027" s="51" t="s">
        <v>3601</v>
      </c>
      <c r="G4027" s="51" t="s">
        <v>3602</v>
      </c>
      <c r="H4027" s="51">
        <v>875</v>
      </c>
      <c r="I4027" s="51" t="s">
        <v>823</v>
      </c>
      <c r="J4027" s="52">
        <v>6005</v>
      </c>
      <c r="K4027" s="51" t="s">
        <v>61</v>
      </c>
      <c r="L4027" s="51" t="s">
        <v>37</v>
      </c>
      <c r="M4027" s="51">
        <v>0</v>
      </c>
      <c r="N4027" s="51">
        <v>0</v>
      </c>
      <c r="O4027" s="51">
        <v>0</v>
      </c>
      <c r="P4027" s="51">
        <v>0</v>
      </c>
      <c r="Q4027" s="51">
        <v>0</v>
      </c>
    </row>
    <row r="4028" spans="1:32" x14ac:dyDescent="0.2">
      <c r="A4028" s="51">
        <v>550821174</v>
      </c>
      <c r="B4028" s="51" t="s">
        <v>12</v>
      </c>
      <c r="C4028" s="51" t="s">
        <v>31</v>
      </c>
      <c r="D4028" s="51" t="s">
        <v>3603</v>
      </c>
      <c r="E4028" s="51">
        <v>6</v>
      </c>
      <c r="F4028" s="51" t="s">
        <v>3601</v>
      </c>
      <c r="G4028" s="51" t="s">
        <v>3602</v>
      </c>
      <c r="H4028" s="51">
        <v>875</v>
      </c>
      <c r="I4028" s="51" t="s">
        <v>823</v>
      </c>
      <c r="J4028" s="52">
        <v>6005</v>
      </c>
      <c r="K4028" s="51" t="s">
        <v>61</v>
      </c>
      <c r="L4028" s="51" t="s">
        <v>38</v>
      </c>
      <c r="M4028" s="51">
        <v>0</v>
      </c>
      <c r="N4028" s="51">
        <v>0</v>
      </c>
      <c r="O4028" s="51">
        <v>0</v>
      </c>
      <c r="P4028" s="51">
        <v>0</v>
      </c>
      <c r="Q4028" s="51">
        <v>0</v>
      </c>
    </row>
    <row r="4029" spans="1:32" x14ac:dyDescent="0.2">
      <c r="A4029" s="51">
        <v>550821174</v>
      </c>
      <c r="B4029" s="51" t="s">
        <v>12</v>
      </c>
      <c r="C4029" s="51" t="s">
        <v>31</v>
      </c>
      <c r="D4029" s="51" t="s">
        <v>3603</v>
      </c>
      <c r="E4029" s="51">
        <v>6</v>
      </c>
      <c r="F4029" s="51" t="s">
        <v>3601</v>
      </c>
      <c r="G4029" s="51" t="s">
        <v>3602</v>
      </c>
      <c r="H4029" s="51">
        <v>876</v>
      </c>
      <c r="I4029" s="51" t="s">
        <v>824</v>
      </c>
      <c r="J4029" s="52">
        <v>6005</v>
      </c>
      <c r="K4029" s="51" t="s">
        <v>61</v>
      </c>
      <c r="L4029" s="51" t="s">
        <v>34</v>
      </c>
      <c r="M4029" s="51">
        <v>0</v>
      </c>
      <c r="N4029" s="51">
        <v>0</v>
      </c>
      <c r="O4029" s="51">
        <v>0</v>
      </c>
      <c r="P4029" s="51">
        <v>1</v>
      </c>
      <c r="Q4029" s="51">
        <v>0</v>
      </c>
      <c r="S4029">
        <f t="shared" ref="S4029" si="7207">SUM(M4029:P4029)/4</f>
        <v>0.25</v>
      </c>
      <c r="T4029">
        <f t="shared" ref="T4029" si="7208">SUM(Q4030:Q4031)</f>
        <v>0</v>
      </c>
      <c r="U4029">
        <f t="shared" ref="U4029" si="7209">SUM(Q4032:Q4033)</f>
        <v>0</v>
      </c>
      <c r="W4029">
        <f>IF(T4029=0,$W$22,"")</f>
        <v>1</v>
      </c>
      <c r="Y4029">
        <f t="shared" ref="Y4029" si="7210">IF(S4029&gt;SUM(T4029+U4029),$Y$22,"")</f>
        <v>1</v>
      </c>
      <c r="AA4029" t="str">
        <f t="shared" ref="AA4029" si="7211">IF(S4029&gt;$AA$13,$AA$22,"")</f>
        <v/>
      </c>
      <c r="AC4029">
        <f t="shared" ref="AC4029" si="7212">A4029</f>
        <v>550821174</v>
      </c>
      <c r="AD4029">
        <f t="shared" ref="AD4029" si="7213">H4029</f>
        <v>876</v>
      </c>
      <c r="AE4029">
        <f t="shared" ref="AE4029" si="7214">SUM(W4029:AA4029)</f>
        <v>2</v>
      </c>
      <c r="AF4029" s="15">
        <f t="shared" ref="AF4029" si="7215">J4029</f>
        <v>6005</v>
      </c>
    </row>
    <row r="4030" spans="1:32" x14ac:dyDescent="0.2">
      <c r="A4030" s="51">
        <v>550821174</v>
      </c>
      <c r="B4030" s="51" t="s">
        <v>12</v>
      </c>
      <c r="C4030" s="51" t="s">
        <v>31</v>
      </c>
      <c r="D4030" s="51" t="s">
        <v>3603</v>
      </c>
      <c r="E4030" s="51">
        <v>6</v>
      </c>
      <c r="F4030" s="51" t="s">
        <v>3601</v>
      </c>
      <c r="G4030" s="51" t="s">
        <v>3602</v>
      </c>
      <c r="H4030" s="51">
        <v>876</v>
      </c>
      <c r="I4030" s="51" t="s">
        <v>824</v>
      </c>
      <c r="J4030" s="52">
        <v>6005</v>
      </c>
      <c r="K4030" s="51" t="s">
        <v>61</v>
      </c>
      <c r="L4030" s="51" t="s">
        <v>35</v>
      </c>
      <c r="M4030" s="51">
        <v>0</v>
      </c>
      <c r="N4030" s="51">
        <v>0</v>
      </c>
      <c r="O4030" s="51">
        <v>0</v>
      </c>
      <c r="P4030" s="51">
        <v>0</v>
      </c>
      <c r="Q4030" s="51">
        <v>0</v>
      </c>
    </row>
    <row r="4031" spans="1:32" x14ac:dyDescent="0.2">
      <c r="A4031" s="51">
        <v>550821174</v>
      </c>
      <c r="B4031" s="51" t="s">
        <v>12</v>
      </c>
      <c r="C4031" s="51" t="s">
        <v>31</v>
      </c>
      <c r="D4031" s="51" t="s">
        <v>3603</v>
      </c>
      <c r="E4031" s="51">
        <v>6</v>
      </c>
      <c r="F4031" s="51" t="s">
        <v>3601</v>
      </c>
      <c r="G4031" s="51" t="s">
        <v>3602</v>
      </c>
      <c r="H4031" s="51">
        <v>876</v>
      </c>
      <c r="I4031" s="51" t="s">
        <v>824</v>
      </c>
      <c r="J4031" s="52">
        <v>6005</v>
      </c>
      <c r="K4031" s="51" t="s">
        <v>61</v>
      </c>
      <c r="L4031" s="51" t="s">
        <v>36</v>
      </c>
      <c r="M4031" s="51">
        <v>0</v>
      </c>
      <c r="N4031" s="51">
        <v>0</v>
      </c>
      <c r="O4031" s="51">
        <v>0</v>
      </c>
      <c r="P4031" s="51">
        <v>0</v>
      </c>
      <c r="Q4031" s="51">
        <v>0</v>
      </c>
    </row>
    <row r="4032" spans="1:32" x14ac:dyDescent="0.2">
      <c r="A4032" s="51">
        <v>550821174</v>
      </c>
      <c r="B4032" s="51" t="s">
        <v>12</v>
      </c>
      <c r="C4032" s="51" t="s">
        <v>31</v>
      </c>
      <c r="D4032" s="51" t="s">
        <v>3603</v>
      </c>
      <c r="E4032" s="51">
        <v>6</v>
      </c>
      <c r="F4032" s="51" t="s">
        <v>3601</v>
      </c>
      <c r="G4032" s="51" t="s">
        <v>3602</v>
      </c>
      <c r="H4032" s="51">
        <v>876</v>
      </c>
      <c r="I4032" s="51" t="s">
        <v>824</v>
      </c>
      <c r="J4032" s="52">
        <v>6005</v>
      </c>
      <c r="K4032" s="51" t="s">
        <v>61</v>
      </c>
      <c r="L4032" s="51" t="s">
        <v>37</v>
      </c>
      <c r="M4032" s="51">
        <v>0</v>
      </c>
      <c r="N4032" s="51">
        <v>0</v>
      </c>
      <c r="O4032" s="51">
        <v>0</v>
      </c>
      <c r="P4032" s="51">
        <v>0</v>
      </c>
      <c r="Q4032" s="51">
        <v>0</v>
      </c>
    </row>
    <row r="4033" spans="1:32" x14ac:dyDescent="0.2">
      <c r="A4033" s="51">
        <v>550821174</v>
      </c>
      <c r="B4033" s="51" t="s">
        <v>12</v>
      </c>
      <c r="C4033" s="51" t="s">
        <v>31</v>
      </c>
      <c r="D4033" s="51" t="s">
        <v>3603</v>
      </c>
      <c r="E4033" s="51">
        <v>6</v>
      </c>
      <c r="F4033" s="51" t="s">
        <v>3601</v>
      </c>
      <c r="G4033" s="51" t="s">
        <v>3602</v>
      </c>
      <c r="H4033" s="51">
        <v>876</v>
      </c>
      <c r="I4033" s="51" t="s">
        <v>824</v>
      </c>
      <c r="J4033" s="52">
        <v>6005</v>
      </c>
      <c r="K4033" s="51" t="s">
        <v>61</v>
      </c>
      <c r="L4033" s="51" t="s">
        <v>38</v>
      </c>
      <c r="M4033" s="51">
        <v>0</v>
      </c>
      <c r="N4033" s="51">
        <v>0</v>
      </c>
      <c r="O4033" s="51">
        <v>0</v>
      </c>
      <c r="P4033" s="51">
        <v>0</v>
      </c>
      <c r="Q4033" s="51">
        <v>0</v>
      </c>
    </row>
    <row r="4034" spans="1:32" x14ac:dyDescent="0.2">
      <c r="A4034" s="51">
        <v>550821174</v>
      </c>
      <c r="B4034" s="51" t="s">
        <v>12</v>
      </c>
      <c r="C4034" s="51" t="s">
        <v>31</v>
      </c>
      <c r="D4034" s="51" t="s">
        <v>3603</v>
      </c>
      <c r="E4034" s="51">
        <v>6</v>
      </c>
      <c r="F4034" s="51" t="s">
        <v>3601</v>
      </c>
      <c r="G4034" s="51" t="s">
        <v>3602</v>
      </c>
      <c r="H4034" s="51">
        <v>877</v>
      </c>
      <c r="I4034" s="51" t="s">
        <v>825</v>
      </c>
      <c r="J4034" s="52">
        <v>6014</v>
      </c>
      <c r="K4034" s="51" t="s">
        <v>41</v>
      </c>
      <c r="L4034" s="51" t="s">
        <v>34</v>
      </c>
      <c r="M4034" s="51">
        <v>0</v>
      </c>
      <c r="N4034" s="51">
        <v>1</v>
      </c>
      <c r="O4034" s="51">
        <v>0</v>
      </c>
      <c r="P4034" s="51">
        <v>0</v>
      </c>
      <c r="Q4034" s="51">
        <v>0</v>
      </c>
      <c r="S4034">
        <f t="shared" ref="S4034" si="7216">SUM(M4034:P4034)/4</f>
        <v>0.25</v>
      </c>
      <c r="T4034">
        <f t="shared" ref="T4034" si="7217">SUM(Q4035:Q4036)</f>
        <v>2</v>
      </c>
      <c r="U4034">
        <f t="shared" ref="U4034" si="7218">SUM(Q4037:Q4038)</f>
        <v>0</v>
      </c>
      <c r="W4034" t="str">
        <f>IF(T4034=0,$W$22,"")</f>
        <v/>
      </c>
      <c r="Y4034" t="str">
        <f t="shared" ref="Y4034" si="7219">IF(S4034&gt;SUM(T4034+U4034),$Y$22,"")</f>
        <v/>
      </c>
      <c r="AA4034" t="str">
        <f t="shared" ref="AA4034" si="7220">IF(S4034&gt;$AA$13,$AA$22,"")</f>
        <v/>
      </c>
      <c r="AC4034">
        <f t="shared" ref="AC4034" si="7221">A4034</f>
        <v>550821174</v>
      </c>
      <c r="AD4034">
        <f t="shared" ref="AD4034" si="7222">H4034</f>
        <v>877</v>
      </c>
      <c r="AE4034">
        <f t="shared" ref="AE4034" si="7223">SUM(W4034:AA4034)</f>
        <v>0</v>
      </c>
      <c r="AF4034" s="15">
        <f t="shared" ref="AF4034" si="7224">J4034</f>
        <v>6014</v>
      </c>
    </row>
    <row r="4035" spans="1:32" x14ac:dyDescent="0.2">
      <c r="A4035" s="51">
        <v>550821174</v>
      </c>
      <c r="B4035" s="51" t="s">
        <v>12</v>
      </c>
      <c r="C4035" s="51" t="s">
        <v>31</v>
      </c>
      <c r="D4035" s="51" t="s">
        <v>3603</v>
      </c>
      <c r="E4035" s="51">
        <v>6</v>
      </c>
      <c r="F4035" s="51" t="s">
        <v>3601</v>
      </c>
      <c r="G4035" s="51" t="s">
        <v>3602</v>
      </c>
      <c r="H4035" s="51">
        <v>877</v>
      </c>
      <c r="I4035" s="51" t="s">
        <v>825</v>
      </c>
      <c r="J4035" s="52">
        <v>6014</v>
      </c>
      <c r="K4035" s="51" t="s">
        <v>41</v>
      </c>
      <c r="L4035" s="51" t="s">
        <v>35</v>
      </c>
      <c r="M4035" s="51">
        <v>0</v>
      </c>
      <c r="N4035" s="51">
        <v>0</v>
      </c>
      <c r="O4035" s="51">
        <v>0</v>
      </c>
      <c r="P4035" s="51">
        <v>0</v>
      </c>
      <c r="Q4035" s="51">
        <v>2</v>
      </c>
    </row>
    <row r="4036" spans="1:32" x14ac:dyDescent="0.2">
      <c r="A4036" s="51">
        <v>550821174</v>
      </c>
      <c r="B4036" s="51" t="s">
        <v>12</v>
      </c>
      <c r="C4036" s="51" t="s">
        <v>31</v>
      </c>
      <c r="D4036" s="51" t="s">
        <v>3603</v>
      </c>
      <c r="E4036" s="51">
        <v>6</v>
      </c>
      <c r="F4036" s="51" t="s">
        <v>3601</v>
      </c>
      <c r="G4036" s="51" t="s">
        <v>3602</v>
      </c>
      <c r="H4036" s="51">
        <v>877</v>
      </c>
      <c r="I4036" s="51" t="s">
        <v>825</v>
      </c>
      <c r="J4036" s="52">
        <v>6014</v>
      </c>
      <c r="K4036" s="51" t="s">
        <v>41</v>
      </c>
      <c r="L4036" s="51" t="s">
        <v>36</v>
      </c>
      <c r="M4036" s="51">
        <v>0</v>
      </c>
      <c r="N4036" s="51">
        <v>0</v>
      </c>
      <c r="O4036" s="51">
        <v>0</v>
      </c>
      <c r="P4036" s="51">
        <v>0</v>
      </c>
      <c r="Q4036" s="51">
        <v>0</v>
      </c>
    </row>
    <row r="4037" spans="1:32" x14ac:dyDescent="0.2">
      <c r="A4037" s="51">
        <v>550821174</v>
      </c>
      <c r="B4037" s="51" t="s">
        <v>12</v>
      </c>
      <c r="C4037" s="51" t="s">
        <v>31</v>
      </c>
      <c r="D4037" s="51" t="s">
        <v>3603</v>
      </c>
      <c r="E4037" s="51">
        <v>6</v>
      </c>
      <c r="F4037" s="51" t="s">
        <v>3601</v>
      </c>
      <c r="G4037" s="51" t="s">
        <v>3602</v>
      </c>
      <c r="H4037" s="51">
        <v>877</v>
      </c>
      <c r="I4037" s="51" t="s">
        <v>825</v>
      </c>
      <c r="J4037" s="52">
        <v>6014</v>
      </c>
      <c r="K4037" s="51" t="s">
        <v>41</v>
      </c>
      <c r="L4037" s="51" t="s">
        <v>37</v>
      </c>
      <c r="M4037" s="51">
        <v>0</v>
      </c>
      <c r="N4037" s="51">
        <v>0</v>
      </c>
      <c r="O4037" s="51">
        <v>0</v>
      </c>
      <c r="P4037" s="51">
        <v>0</v>
      </c>
      <c r="Q4037" s="51">
        <v>0</v>
      </c>
    </row>
    <row r="4038" spans="1:32" x14ac:dyDescent="0.2">
      <c r="A4038" s="51">
        <v>550821174</v>
      </c>
      <c r="B4038" s="51" t="s">
        <v>12</v>
      </c>
      <c r="C4038" s="51" t="s">
        <v>31</v>
      </c>
      <c r="D4038" s="51" t="s">
        <v>3603</v>
      </c>
      <c r="E4038" s="51">
        <v>6</v>
      </c>
      <c r="F4038" s="51" t="s">
        <v>3601</v>
      </c>
      <c r="G4038" s="51" t="s">
        <v>3602</v>
      </c>
      <c r="H4038" s="51">
        <v>877</v>
      </c>
      <c r="I4038" s="51" t="s">
        <v>825</v>
      </c>
      <c r="J4038" s="52">
        <v>6014</v>
      </c>
      <c r="K4038" s="51" t="s">
        <v>41</v>
      </c>
      <c r="L4038" s="51" t="s">
        <v>38</v>
      </c>
      <c r="M4038" s="51">
        <v>0</v>
      </c>
      <c r="N4038" s="51">
        <v>0</v>
      </c>
      <c r="O4038" s="51">
        <v>0</v>
      </c>
      <c r="P4038" s="51">
        <v>0</v>
      </c>
      <c r="Q4038" s="51">
        <v>0</v>
      </c>
    </row>
    <row r="4039" spans="1:32" x14ac:dyDescent="0.2">
      <c r="A4039" s="51">
        <v>550821174</v>
      </c>
      <c r="B4039" s="51" t="s">
        <v>12</v>
      </c>
      <c r="C4039" s="51" t="s">
        <v>31</v>
      </c>
      <c r="D4039" s="51" t="s">
        <v>3603</v>
      </c>
      <c r="E4039" s="51">
        <v>6</v>
      </c>
      <c r="F4039" s="51" t="s">
        <v>3601</v>
      </c>
      <c r="G4039" s="51" t="s">
        <v>3602</v>
      </c>
      <c r="H4039" s="51">
        <v>878</v>
      </c>
      <c r="I4039" s="51" t="s">
        <v>826</v>
      </c>
      <c r="J4039" s="52">
        <v>6014</v>
      </c>
      <c r="K4039" s="51" t="s">
        <v>41</v>
      </c>
      <c r="L4039" s="51" t="s">
        <v>34</v>
      </c>
      <c r="M4039" s="51">
        <v>0</v>
      </c>
      <c r="N4039" s="51">
        <v>0</v>
      </c>
      <c r="O4039" s="51">
        <v>1</v>
      </c>
      <c r="P4039" s="51">
        <v>0</v>
      </c>
      <c r="Q4039" s="51">
        <v>0</v>
      </c>
      <c r="S4039">
        <f t="shared" ref="S4039" si="7225">SUM(M4039:P4039)/4</f>
        <v>0.25</v>
      </c>
      <c r="T4039">
        <f t="shared" ref="T4039" si="7226">SUM(Q4040:Q4041)</f>
        <v>0</v>
      </c>
      <c r="U4039">
        <f t="shared" ref="U4039" si="7227">SUM(Q4042:Q4043)</f>
        <v>2</v>
      </c>
      <c r="W4039">
        <f>IF(T4039=0,$W$22,"")</f>
        <v>1</v>
      </c>
      <c r="Y4039" t="str">
        <f t="shared" ref="Y4039" si="7228">IF(S4039&gt;SUM(T4039+U4039),$Y$22,"")</f>
        <v/>
      </c>
      <c r="AA4039" t="str">
        <f t="shared" ref="AA4039" si="7229">IF(S4039&gt;$AA$13,$AA$22,"")</f>
        <v/>
      </c>
      <c r="AC4039">
        <f t="shared" ref="AC4039" si="7230">A4039</f>
        <v>550821174</v>
      </c>
      <c r="AD4039">
        <f t="shared" ref="AD4039" si="7231">H4039</f>
        <v>878</v>
      </c>
      <c r="AE4039">
        <f t="shared" ref="AE4039" si="7232">SUM(W4039:AA4039)</f>
        <v>1</v>
      </c>
      <c r="AF4039" s="15">
        <f t="shared" ref="AF4039" si="7233">J4039</f>
        <v>6014</v>
      </c>
    </row>
    <row r="4040" spans="1:32" x14ac:dyDescent="0.2">
      <c r="A4040" s="51">
        <v>550821174</v>
      </c>
      <c r="B4040" s="51" t="s">
        <v>12</v>
      </c>
      <c r="C4040" s="51" t="s">
        <v>31</v>
      </c>
      <c r="D4040" s="51" t="s">
        <v>3603</v>
      </c>
      <c r="E4040" s="51">
        <v>6</v>
      </c>
      <c r="F4040" s="51" t="s">
        <v>3601</v>
      </c>
      <c r="G4040" s="51" t="s">
        <v>3602</v>
      </c>
      <c r="H4040" s="51">
        <v>878</v>
      </c>
      <c r="I4040" s="51" t="s">
        <v>826</v>
      </c>
      <c r="J4040" s="52">
        <v>6014</v>
      </c>
      <c r="K4040" s="51" t="s">
        <v>41</v>
      </c>
      <c r="L4040" s="51" t="s">
        <v>35</v>
      </c>
      <c r="M4040" s="51">
        <v>0</v>
      </c>
      <c r="N4040" s="51">
        <v>0</v>
      </c>
      <c r="O4040" s="51">
        <v>0</v>
      </c>
      <c r="P4040" s="51">
        <v>0</v>
      </c>
      <c r="Q4040" s="51">
        <v>0</v>
      </c>
    </row>
    <row r="4041" spans="1:32" x14ac:dyDescent="0.2">
      <c r="A4041" s="51">
        <v>550821174</v>
      </c>
      <c r="B4041" s="51" t="s">
        <v>12</v>
      </c>
      <c r="C4041" s="51" t="s">
        <v>31</v>
      </c>
      <c r="D4041" s="51" t="s">
        <v>3603</v>
      </c>
      <c r="E4041" s="51">
        <v>6</v>
      </c>
      <c r="F4041" s="51" t="s">
        <v>3601</v>
      </c>
      <c r="G4041" s="51" t="s">
        <v>3602</v>
      </c>
      <c r="H4041" s="51">
        <v>878</v>
      </c>
      <c r="I4041" s="51" t="s">
        <v>826</v>
      </c>
      <c r="J4041" s="52">
        <v>6014</v>
      </c>
      <c r="K4041" s="51" t="s">
        <v>41</v>
      </c>
      <c r="L4041" s="51" t="s">
        <v>36</v>
      </c>
      <c r="M4041" s="51">
        <v>0</v>
      </c>
      <c r="N4041" s="51">
        <v>0</v>
      </c>
      <c r="O4041" s="51">
        <v>0</v>
      </c>
      <c r="P4041" s="51">
        <v>0</v>
      </c>
      <c r="Q4041" s="51">
        <v>0</v>
      </c>
    </row>
    <row r="4042" spans="1:32" x14ac:dyDescent="0.2">
      <c r="A4042" s="51">
        <v>550821174</v>
      </c>
      <c r="B4042" s="51" t="s">
        <v>12</v>
      </c>
      <c r="C4042" s="51" t="s">
        <v>31</v>
      </c>
      <c r="D4042" s="51" t="s">
        <v>3603</v>
      </c>
      <c r="E4042" s="51">
        <v>6</v>
      </c>
      <c r="F4042" s="51" t="s">
        <v>3601</v>
      </c>
      <c r="G4042" s="51" t="s">
        <v>3602</v>
      </c>
      <c r="H4042" s="51">
        <v>878</v>
      </c>
      <c r="I4042" s="51" t="s">
        <v>826</v>
      </c>
      <c r="J4042" s="52">
        <v>6014</v>
      </c>
      <c r="K4042" s="51" t="s">
        <v>41</v>
      </c>
      <c r="L4042" s="51" t="s">
        <v>37</v>
      </c>
      <c r="M4042" s="51">
        <v>0</v>
      </c>
      <c r="N4042" s="51">
        <v>0</v>
      </c>
      <c r="O4042" s="51">
        <v>0</v>
      </c>
      <c r="P4042" s="51">
        <v>0</v>
      </c>
      <c r="Q4042" s="51">
        <v>2</v>
      </c>
    </row>
    <row r="4043" spans="1:32" x14ac:dyDescent="0.2">
      <c r="A4043" s="51">
        <v>550821174</v>
      </c>
      <c r="B4043" s="51" t="s">
        <v>12</v>
      </c>
      <c r="C4043" s="51" t="s">
        <v>31</v>
      </c>
      <c r="D4043" s="51" t="s">
        <v>3603</v>
      </c>
      <c r="E4043" s="51">
        <v>6</v>
      </c>
      <c r="F4043" s="51" t="s">
        <v>3601</v>
      </c>
      <c r="G4043" s="51" t="s">
        <v>3602</v>
      </c>
      <c r="H4043" s="51">
        <v>878</v>
      </c>
      <c r="I4043" s="51" t="s">
        <v>826</v>
      </c>
      <c r="J4043" s="52">
        <v>6014</v>
      </c>
      <c r="K4043" s="51" t="s">
        <v>41</v>
      </c>
      <c r="L4043" s="51" t="s">
        <v>38</v>
      </c>
      <c r="M4043" s="51">
        <v>0</v>
      </c>
      <c r="N4043" s="51">
        <v>0</v>
      </c>
      <c r="O4043" s="51">
        <v>0</v>
      </c>
      <c r="P4043" s="51">
        <v>0</v>
      </c>
      <c r="Q4043" s="51">
        <v>0</v>
      </c>
    </row>
    <row r="4044" spans="1:32" x14ac:dyDescent="0.2">
      <c r="A4044" s="51">
        <v>550821174</v>
      </c>
      <c r="B4044" s="51" t="s">
        <v>12</v>
      </c>
      <c r="C4044" s="51" t="s">
        <v>31</v>
      </c>
      <c r="D4044" s="51" t="s">
        <v>3603</v>
      </c>
      <c r="E4044" s="51">
        <v>6</v>
      </c>
      <c r="F4044" s="51" t="s">
        <v>3601</v>
      </c>
      <c r="G4044" s="51" t="s">
        <v>3602</v>
      </c>
      <c r="H4044" s="51">
        <v>879</v>
      </c>
      <c r="I4044" s="51" t="s">
        <v>827</v>
      </c>
      <c r="J4044" s="52">
        <v>6022</v>
      </c>
      <c r="K4044" s="51" t="s">
        <v>47</v>
      </c>
      <c r="L4044" s="51" t="s">
        <v>34</v>
      </c>
      <c r="M4044" s="51">
        <v>0</v>
      </c>
      <c r="N4044" s="51">
        <v>0</v>
      </c>
      <c r="O4044" s="51">
        <v>-1</v>
      </c>
      <c r="P4044" s="51">
        <v>0</v>
      </c>
      <c r="Q4044" s="51">
        <v>0</v>
      </c>
      <c r="S4044">
        <f t="shared" ref="S4044" si="7234">SUM(M4044:P4044)/4</f>
        <v>-0.25</v>
      </c>
      <c r="T4044">
        <f t="shared" ref="T4044" si="7235">SUM(Q4045:Q4046)</f>
        <v>3</v>
      </c>
      <c r="U4044">
        <f t="shared" ref="U4044" si="7236">SUM(Q4047:Q4048)</f>
        <v>0</v>
      </c>
      <c r="W4044" t="str">
        <f>IF(T4044=0,$W$22,"")</f>
        <v/>
      </c>
      <c r="Y4044" t="str">
        <f t="shared" ref="Y4044" si="7237">IF(S4044&gt;SUM(T4044+U4044),$Y$22,"")</f>
        <v/>
      </c>
      <c r="AA4044" t="str">
        <f t="shared" ref="AA4044" si="7238">IF(S4044&gt;$AA$13,$AA$22,"")</f>
        <v/>
      </c>
      <c r="AC4044">
        <f t="shared" ref="AC4044" si="7239">A4044</f>
        <v>550821174</v>
      </c>
      <c r="AD4044">
        <f t="shared" ref="AD4044" si="7240">H4044</f>
        <v>879</v>
      </c>
      <c r="AE4044">
        <f t="shared" ref="AE4044" si="7241">SUM(W4044:AA4044)</f>
        <v>0</v>
      </c>
      <c r="AF4044" s="15">
        <f t="shared" ref="AF4044" si="7242">J4044</f>
        <v>6022</v>
      </c>
    </row>
    <row r="4045" spans="1:32" x14ac:dyDescent="0.2">
      <c r="A4045" s="51">
        <v>550821174</v>
      </c>
      <c r="B4045" s="51" t="s">
        <v>12</v>
      </c>
      <c r="C4045" s="51" t="s">
        <v>31</v>
      </c>
      <c r="D4045" s="51" t="s">
        <v>3603</v>
      </c>
      <c r="E4045" s="51">
        <v>6</v>
      </c>
      <c r="F4045" s="51" t="s">
        <v>3601</v>
      </c>
      <c r="G4045" s="51" t="s">
        <v>3602</v>
      </c>
      <c r="H4045" s="51">
        <v>879</v>
      </c>
      <c r="I4045" s="51" t="s">
        <v>827</v>
      </c>
      <c r="J4045" s="52">
        <v>6022</v>
      </c>
      <c r="K4045" s="51" t="s">
        <v>47</v>
      </c>
      <c r="L4045" s="51" t="s">
        <v>35</v>
      </c>
      <c r="M4045" s="51">
        <v>0</v>
      </c>
      <c r="N4045" s="51">
        <v>0</v>
      </c>
      <c r="O4045" s="51">
        <v>0</v>
      </c>
      <c r="P4045" s="51">
        <v>0</v>
      </c>
      <c r="Q4045" s="51">
        <v>3</v>
      </c>
    </row>
    <row r="4046" spans="1:32" x14ac:dyDescent="0.2">
      <c r="A4046" s="51">
        <v>550821174</v>
      </c>
      <c r="B4046" s="51" t="s">
        <v>12</v>
      </c>
      <c r="C4046" s="51" t="s">
        <v>31</v>
      </c>
      <c r="D4046" s="51" t="s">
        <v>3603</v>
      </c>
      <c r="E4046" s="51">
        <v>6</v>
      </c>
      <c r="F4046" s="51" t="s">
        <v>3601</v>
      </c>
      <c r="G4046" s="51" t="s">
        <v>3602</v>
      </c>
      <c r="H4046" s="51">
        <v>879</v>
      </c>
      <c r="I4046" s="51" t="s">
        <v>827</v>
      </c>
      <c r="J4046" s="52">
        <v>6022</v>
      </c>
      <c r="K4046" s="51" t="s">
        <v>47</v>
      </c>
      <c r="L4046" s="51" t="s">
        <v>36</v>
      </c>
      <c r="M4046" s="51">
        <v>0</v>
      </c>
      <c r="N4046" s="51">
        <v>0</v>
      </c>
      <c r="O4046" s="51">
        <v>0</v>
      </c>
      <c r="P4046" s="51">
        <v>0</v>
      </c>
      <c r="Q4046" s="51">
        <v>0</v>
      </c>
    </row>
    <row r="4047" spans="1:32" x14ac:dyDescent="0.2">
      <c r="A4047" s="51">
        <v>550821174</v>
      </c>
      <c r="B4047" s="51" t="s">
        <v>12</v>
      </c>
      <c r="C4047" s="51" t="s">
        <v>31</v>
      </c>
      <c r="D4047" s="51" t="s">
        <v>3603</v>
      </c>
      <c r="E4047" s="51">
        <v>6</v>
      </c>
      <c r="F4047" s="51" t="s">
        <v>3601</v>
      </c>
      <c r="G4047" s="51" t="s">
        <v>3602</v>
      </c>
      <c r="H4047" s="51">
        <v>879</v>
      </c>
      <c r="I4047" s="51" t="s">
        <v>827</v>
      </c>
      <c r="J4047" s="52">
        <v>6022</v>
      </c>
      <c r="K4047" s="51" t="s">
        <v>47</v>
      </c>
      <c r="L4047" s="51" t="s">
        <v>37</v>
      </c>
      <c r="M4047" s="51">
        <v>0</v>
      </c>
      <c r="N4047" s="51">
        <v>0</v>
      </c>
      <c r="O4047" s="51">
        <v>0</v>
      </c>
      <c r="P4047" s="51">
        <v>0</v>
      </c>
      <c r="Q4047" s="51">
        <v>0</v>
      </c>
    </row>
    <row r="4048" spans="1:32" x14ac:dyDescent="0.2">
      <c r="A4048" s="51">
        <v>550821174</v>
      </c>
      <c r="B4048" s="51" t="s">
        <v>12</v>
      </c>
      <c r="C4048" s="51" t="s">
        <v>31</v>
      </c>
      <c r="D4048" s="51" t="s">
        <v>3603</v>
      </c>
      <c r="E4048" s="51">
        <v>6</v>
      </c>
      <c r="F4048" s="51" t="s">
        <v>3601</v>
      </c>
      <c r="G4048" s="51" t="s">
        <v>3602</v>
      </c>
      <c r="H4048" s="51">
        <v>879</v>
      </c>
      <c r="I4048" s="51" t="s">
        <v>827</v>
      </c>
      <c r="J4048" s="52">
        <v>6022</v>
      </c>
      <c r="K4048" s="51" t="s">
        <v>47</v>
      </c>
      <c r="L4048" s="51" t="s">
        <v>38</v>
      </c>
      <c r="M4048" s="51">
        <v>0</v>
      </c>
      <c r="N4048" s="51">
        <v>0</v>
      </c>
      <c r="O4048" s="51">
        <v>0</v>
      </c>
      <c r="P4048" s="51">
        <v>0</v>
      </c>
      <c r="Q4048" s="51">
        <v>0</v>
      </c>
    </row>
    <row r="4049" spans="1:32" x14ac:dyDescent="0.2">
      <c r="A4049" s="51">
        <v>550821174</v>
      </c>
      <c r="B4049" s="51" t="s">
        <v>12</v>
      </c>
      <c r="C4049" s="51" t="s">
        <v>31</v>
      </c>
      <c r="D4049" s="51" t="s">
        <v>3603</v>
      </c>
      <c r="E4049" s="51">
        <v>6</v>
      </c>
      <c r="F4049" s="51" t="s">
        <v>3601</v>
      </c>
      <c r="G4049" s="51" t="s">
        <v>3602</v>
      </c>
      <c r="H4049" s="51">
        <v>880</v>
      </c>
      <c r="I4049" s="51" t="s">
        <v>828</v>
      </c>
      <c r="J4049" s="52">
        <v>6007</v>
      </c>
      <c r="K4049" s="51" t="s">
        <v>33</v>
      </c>
      <c r="L4049" s="51" t="s">
        <v>34</v>
      </c>
      <c r="M4049" s="51">
        <v>0</v>
      </c>
      <c r="N4049" s="51">
        <v>0</v>
      </c>
      <c r="O4049" s="51">
        <v>0</v>
      </c>
      <c r="P4049" s="51">
        <v>0</v>
      </c>
      <c r="Q4049" s="51">
        <v>0</v>
      </c>
      <c r="S4049">
        <f t="shared" ref="S4049" si="7243">SUM(M4049:P4049)/4</f>
        <v>0</v>
      </c>
      <c r="T4049">
        <f t="shared" ref="T4049" si="7244">SUM(Q4050:Q4051)</f>
        <v>1</v>
      </c>
      <c r="U4049">
        <f t="shared" ref="U4049" si="7245">SUM(Q4052:Q4053)</f>
        <v>0</v>
      </c>
      <c r="W4049" t="str">
        <f>IF(T4049=0,$W$22,"")</f>
        <v/>
      </c>
      <c r="Y4049" t="str">
        <f t="shared" ref="Y4049" si="7246">IF(S4049&gt;SUM(T4049+U4049),$Y$22,"")</f>
        <v/>
      </c>
      <c r="AA4049" t="str">
        <f t="shared" ref="AA4049" si="7247">IF(S4049&gt;$AA$13,$AA$22,"")</f>
        <v/>
      </c>
      <c r="AC4049">
        <f t="shared" ref="AC4049" si="7248">A4049</f>
        <v>550821174</v>
      </c>
      <c r="AD4049">
        <f t="shared" ref="AD4049" si="7249">H4049</f>
        <v>880</v>
      </c>
      <c r="AE4049">
        <f t="shared" ref="AE4049" si="7250">SUM(W4049:AA4049)</f>
        <v>0</v>
      </c>
      <c r="AF4049" s="15">
        <f t="shared" ref="AF4049" si="7251">J4049</f>
        <v>6007</v>
      </c>
    </row>
    <row r="4050" spans="1:32" x14ac:dyDescent="0.2">
      <c r="A4050" s="51">
        <v>550821174</v>
      </c>
      <c r="B4050" s="51" t="s">
        <v>12</v>
      </c>
      <c r="C4050" s="51" t="s">
        <v>31</v>
      </c>
      <c r="D4050" s="51" t="s">
        <v>3603</v>
      </c>
      <c r="E4050" s="51">
        <v>6</v>
      </c>
      <c r="F4050" s="51" t="s">
        <v>3601</v>
      </c>
      <c r="G4050" s="51" t="s">
        <v>3602</v>
      </c>
      <c r="H4050" s="51">
        <v>880</v>
      </c>
      <c r="I4050" s="51" t="s">
        <v>828</v>
      </c>
      <c r="J4050" s="52">
        <v>6007</v>
      </c>
      <c r="K4050" s="51" t="s">
        <v>33</v>
      </c>
      <c r="L4050" s="51" t="s">
        <v>35</v>
      </c>
      <c r="M4050" s="51">
        <v>0</v>
      </c>
      <c r="N4050" s="51">
        <v>0</v>
      </c>
      <c r="O4050" s="51">
        <v>0</v>
      </c>
      <c r="P4050" s="51">
        <v>0</v>
      </c>
      <c r="Q4050" s="51">
        <v>1</v>
      </c>
    </row>
    <row r="4051" spans="1:32" x14ac:dyDescent="0.2">
      <c r="A4051" s="51">
        <v>550821174</v>
      </c>
      <c r="B4051" s="51" t="s">
        <v>12</v>
      </c>
      <c r="C4051" s="51" t="s">
        <v>31</v>
      </c>
      <c r="D4051" s="51" t="s">
        <v>3603</v>
      </c>
      <c r="E4051" s="51">
        <v>6</v>
      </c>
      <c r="F4051" s="51" t="s">
        <v>3601</v>
      </c>
      <c r="G4051" s="51" t="s">
        <v>3602</v>
      </c>
      <c r="H4051" s="51">
        <v>880</v>
      </c>
      <c r="I4051" s="51" t="s">
        <v>828</v>
      </c>
      <c r="J4051" s="52">
        <v>6007</v>
      </c>
      <c r="K4051" s="51" t="s">
        <v>33</v>
      </c>
      <c r="L4051" s="51" t="s">
        <v>36</v>
      </c>
      <c r="M4051" s="51">
        <v>0</v>
      </c>
      <c r="N4051" s="51">
        <v>0</v>
      </c>
      <c r="O4051" s="51">
        <v>0</v>
      </c>
      <c r="P4051" s="51">
        <v>0</v>
      </c>
      <c r="Q4051" s="51">
        <v>0</v>
      </c>
    </row>
    <row r="4052" spans="1:32" x14ac:dyDescent="0.2">
      <c r="A4052" s="51">
        <v>550821174</v>
      </c>
      <c r="B4052" s="51" t="s">
        <v>12</v>
      </c>
      <c r="C4052" s="51" t="s">
        <v>31</v>
      </c>
      <c r="D4052" s="51" t="s">
        <v>3603</v>
      </c>
      <c r="E4052" s="51">
        <v>6</v>
      </c>
      <c r="F4052" s="51" t="s">
        <v>3601</v>
      </c>
      <c r="G4052" s="51" t="s">
        <v>3602</v>
      </c>
      <c r="H4052" s="51">
        <v>880</v>
      </c>
      <c r="I4052" s="51" t="s">
        <v>828</v>
      </c>
      <c r="J4052" s="52">
        <v>6007</v>
      </c>
      <c r="K4052" s="51" t="s">
        <v>33</v>
      </c>
      <c r="L4052" s="51" t="s">
        <v>37</v>
      </c>
      <c r="M4052" s="51">
        <v>0</v>
      </c>
      <c r="N4052" s="51">
        <v>0</v>
      </c>
      <c r="O4052" s="51">
        <v>0</v>
      </c>
      <c r="P4052" s="51">
        <v>0</v>
      </c>
      <c r="Q4052" s="51">
        <v>0</v>
      </c>
    </row>
    <row r="4053" spans="1:32" x14ac:dyDescent="0.2">
      <c r="A4053" s="51">
        <v>550821174</v>
      </c>
      <c r="B4053" s="51" t="s">
        <v>12</v>
      </c>
      <c r="C4053" s="51" t="s">
        <v>31</v>
      </c>
      <c r="D4053" s="51" t="s">
        <v>3603</v>
      </c>
      <c r="E4053" s="51">
        <v>6</v>
      </c>
      <c r="F4053" s="51" t="s">
        <v>3601</v>
      </c>
      <c r="G4053" s="51" t="s">
        <v>3602</v>
      </c>
      <c r="H4053" s="51">
        <v>880</v>
      </c>
      <c r="I4053" s="51" t="s">
        <v>828</v>
      </c>
      <c r="J4053" s="52">
        <v>6007</v>
      </c>
      <c r="K4053" s="51" t="s">
        <v>33</v>
      </c>
      <c r="L4053" s="51" t="s">
        <v>38</v>
      </c>
      <c r="M4053" s="51">
        <v>0</v>
      </c>
      <c r="N4053" s="51">
        <v>0</v>
      </c>
      <c r="O4053" s="51">
        <v>0</v>
      </c>
      <c r="P4053" s="51">
        <v>0</v>
      </c>
      <c r="Q4053" s="51">
        <v>0</v>
      </c>
    </row>
    <row r="4054" spans="1:32" x14ac:dyDescent="0.2">
      <c r="A4054" s="51">
        <v>550821174</v>
      </c>
      <c r="B4054" s="51" t="s">
        <v>12</v>
      </c>
      <c r="C4054" s="51" t="s">
        <v>31</v>
      </c>
      <c r="D4054" s="51" t="s">
        <v>3603</v>
      </c>
      <c r="E4054" s="51">
        <v>6</v>
      </c>
      <c r="F4054" s="51" t="s">
        <v>3601</v>
      </c>
      <c r="G4054" s="51" t="s">
        <v>3602</v>
      </c>
      <c r="H4054" s="51">
        <v>881</v>
      </c>
      <c r="I4054" s="51" t="s">
        <v>829</v>
      </c>
      <c r="J4054" s="52">
        <v>6014</v>
      </c>
      <c r="K4054" s="51" t="s">
        <v>41</v>
      </c>
      <c r="L4054" s="51" t="s">
        <v>34</v>
      </c>
      <c r="M4054" s="51">
        <v>0</v>
      </c>
      <c r="N4054" s="51">
        <v>0</v>
      </c>
      <c r="O4054" s="51">
        <v>0</v>
      </c>
      <c r="P4054" s="51">
        <v>0</v>
      </c>
      <c r="Q4054" s="51">
        <v>0</v>
      </c>
      <c r="S4054">
        <f t="shared" ref="S4054" si="7252">SUM(M4054:P4054)/4</f>
        <v>0</v>
      </c>
      <c r="T4054">
        <f t="shared" ref="T4054" si="7253">SUM(Q4055:Q4056)</f>
        <v>1</v>
      </c>
      <c r="U4054">
        <f t="shared" ref="U4054" si="7254">SUM(Q4057:Q4058)</f>
        <v>0</v>
      </c>
      <c r="W4054" t="str">
        <f>IF(T4054=0,$W$22,"")</f>
        <v/>
      </c>
      <c r="Y4054" t="str">
        <f t="shared" ref="Y4054" si="7255">IF(S4054&gt;SUM(T4054+U4054),$Y$22,"")</f>
        <v/>
      </c>
      <c r="AA4054" t="str">
        <f t="shared" ref="AA4054" si="7256">IF(S4054&gt;$AA$13,$AA$22,"")</f>
        <v/>
      </c>
      <c r="AC4054">
        <f t="shared" ref="AC4054" si="7257">A4054</f>
        <v>550821174</v>
      </c>
      <c r="AD4054">
        <f t="shared" ref="AD4054" si="7258">H4054</f>
        <v>881</v>
      </c>
      <c r="AE4054">
        <f t="shared" ref="AE4054" si="7259">SUM(W4054:AA4054)</f>
        <v>0</v>
      </c>
      <c r="AF4054" s="15">
        <f t="shared" ref="AF4054" si="7260">J4054</f>
        <v>6014</v>
      </c>
    </row>
    <row r="4055" spans="1:32" x14ac:dyDescent="0.2">
      <c r="A4055" s="51">
        <v>550821174</v>
      </c>
      <c r="B4055" s="51" t="s">
        <v>12</v>
      </c>
      <c r="C4055" s="51" t="s">
        <v>31</v>
      </c>
      <c r="D4055" s="51" t="s">
        <v>3603</v>
      </c>
      <c r="E4055" s="51">
        <v>6</v>
      </c>
      <c r="F4055" s="51" t="s">
        <v>3601</v>
      </c>
      <c r="G4055" s="51" t="s">
        <v>3602</v>
      </c>
      <c r="H4055" s="51">
        <v>881</v>
      </c>
      <c r="I4055" s="51" t="s">
        <v>829</v>
      </c>
      <c r="J4055" s="52">
        <v>6014</v>
      </c>
      <c r="K4055" s="51" t="s">
        <v>41</v>
      </c>
      <c r="L4055" s="51" t="s">
        <v>35</v>
      </c>
      <c r="M4055" s="51">
        <v>0</v>
      </c>
      <c r="N4055" s="51">
        <v>0</v>
      </c>
      <c r="O4055" s="51">
        <v>0</v>
      </c>
      <c r="P4055" s="51">
        <v>0</v>
      </c>
      <c r="Q4055" s="51">
        <v>1</v>
      </c>
    </row>
    <row r="4056" spans="1:32" x14ac:dyDescent="0.2">
      <c r="A4056" s="51">
        <v>550821174</v>
      </c>
      <c r="B4056" s="51" t="s">
        <v>12</v>
      </c>
      <c r="C4056" s="51" t="s">
        <v>31</v>
      </c>
      <c r="D4056" s="51" t="s">
        <v>3603</v>
      </c>
      <c r="E4056" s="51">
        <v>6</v>
      </c>
      <c r="F4056" s="51" t="s">
        <v>3601</v>
      </c>
      <c r="G4056" s="51" t="s">
        <v>3602</v>
      </c>
      <c r="H4056" s="51">
        <v>881</v>
      </c>
      <c r="I4056" s="51" t="s">
        <v>829</v>
      </c>
      <c r="J4056" s="52">
        <v>6014</v>
      </c>
      <c r="K4056" s="51" t="s">
        <v>41</v>
      </c>
      <c r="L4056" s="51" t="s">
        <v>36</v>
      </c>
      <c r="M4056" s="51">
        <v>0</v>
      </c>
      <c r="N4056" s="51">
        <v>0</v>
      </c>
      <c r="O4056" s="51">
        <v>0</v>
      </c>
      <c r="P4056" s="51">
        <v>0</v>
      </c>
      <c r="Q4056" s="51">
        <v>0</v>
      </c>
    </row>
    <row r="4057" spans="1:32" x14ac:dyDescent="0.2">
      <c r="A4057" s="51">
        <v>550821174</v>
      </c>
      <c r="B4057" s="51" t="s">
        <v>12</v>
      </c>
      <c r="C4057" s="51" t="s">
        <v>31</v>
      </c>
      <c r="D4057" s="51" t="s">
        <v>3603</v>
      </c>
      <c r="E4057" s="51">
        <v>6</v>
      </c>
      <c r="F4057" s="51" t="s">
        <v>3601</v>
      </c>
      <c r="G4057" s="51" t="s">
        <v>3602</v>
      </c>
      <c r="H4057" s="51">
        <v>881</v>
      </c>
      <c r="I4057" s="51" t="s">
        <v>829</v>
      </c>
      <c r="J4057" s="52">
        <v>6014</v>
      </c>
      <c r="K4057" s="51" t="s">
        <v>41</v>
      </c>
      <c r="L4057" s="51" t="s">
        <v>37</v>
      </c>
      <c r="M4057" s="51">
        <v>0</v>
      </c>
      <c r="N4057" s="51">
        <v>0</v>
      </c>
      <c r="O4057" s="51">
        <v>0</v>
      </c>
      <c r="P4057" s="51">
        <v>0</v>
      </c>
      <c r="Q4057" s="51">
        <v>0</v>
      </c>
    </row>
    <row r="4058" spans="1:32" x14ac:dyDescent="0.2">
      <c r="A4058" s="51">
        <v>550821174</v>
      </c>
      <c r="B4058" s="51" t="s">
        <v>12</v>
      </c>
      <c r="C4058" s="51" t="s">
        <v>31</v>
      </c>
      <c r="D4058" s="51" t="s">
        <v>3603</v>
      </c>
      <c r="E4058" s="51">
        <v>6</v>
      </c>
      <c r="F4058" s="51" t="s">
        <v>3601</v>
      </c>
      <c r="G4058" s="51" t="s">
        <v>3602</v>
      </c>
      <c r="H4058" s="51">
        <v>881</v>
      </c>
      <c r="I4058" s="51" t="s">
        <v>829</v>
      </c>
      <c r="J4058" s="52">
        <v>6014</v>
      </c>
      <c r="K4058" s="51" t="s">
        <v>41</v>
      </c>
      <c r="L4058" s="51" t="s">
        <v>38</v>
      </c>
      <c r="M4058" s="51">
        <v>0</v>
      </c>
      <c r="N4058" s="51">
        <v>0</v>
      </c>
      <c r="O4058" s="51">
        <v>0</v>
      </c>
      <c r="P4058" s="51">
        <v>0</v>
      </c>
      <c r="Q4058" s="51">
        <v>0</v>
      </c>
    </row>
    <row r="4059" spans="1:32" x14ac:dyDescent="0.2">
      <c r="A4059" s="51">
        <v>550821174</v>
      </c>
      <c r="B4059" s="51" t="s">
        <v>12</v>
      </c>
      <c r="C4059" s="51" t="s">
        <v>31</v>
      </c>
      <c r="D4059" s="51" t="s">
        <v>3603</v>
      </c>
      <c r="E4059" s="51">
        <v>6</v>
      </c>
      <c r="F4059" s="51" t="s">
        <v>3601</v>
      </c>
      <c r="G4059" s="51" t="s">
        <v>3602</v>
      </c>
      <c r="H4059" s="51">
        <v>882</v>
      </c>
      <c r="I4059" s="51" t="s">
        <v>830</v>
      </c>
      <c r="J4059" s="52">
        <v>6022</v>
      </c>
      <c r="K4059" s="51" t="s">
        <v>47</v>
      </c>
      <c r="L4059" s="51" t="s">
        <v>34</v>
      </c>
      <c r="M4059" s="51">
        <v>0</v>
      </c>
      <c r="N4059" s="51">
        <v>0</v>
      </c>
      <c r="O4059" s="51">
        <v>0</v>
      </c>
      <c r="P4059" s="51">
        <v>0</v>
      </c>
      <c r="Q4059" s="51">
        <v>0</v>
      </c>
      <c r="S4059">
        <f t="shared" ref="S4059" si="7261">SUM(M4059:P4059)/4</f>
        <v>0</v>
      </c>
      <c r="T4059">
        <f t="shared" ref="T4059" si="7262">SUM(Q4060:Q4061)</f>
        <v>1</v>
      </c>
      <c r="U4059">
        <f t="shared" ref="U4059" si="7263">SUM(Q4062:Q4063)</f>
        <v>0</v>
      </c>
      <c r="W4059" t="str">
        <f>IF(T4059=0,$W$22,"")</f>
        <v/>
      </c>
      <c r="Y4059" t="str">
        <f t="shared" ref="Y4059" si="7264">IF(S4059&gt;SUM(T4059+U4059),$Y$22,"")</f>
        <v/>
      </c>
      <c r="AA4059" t="str">
        <f t="shared" ref="AA4059" si="7265">IF(S4059&gt;$AA$13,$AA$22,"")</f>
        <v/>
      </c>
      <c r="AC4059">
        <f t="shared" ref="AC4059" si="7266">A4059</f>
        <v>550821174</v>
      </c>
      <c r="AD4059">
        <f t="shared" ref="AD4059" si="7267">H4059</f>
        <v>882</v>
      </c>
      <c r="AE4059">
        <f t="shared" ref="AE4059" si="7268">SUM(W4059:AA4059)</f>
        <v>0</v>
      </c>
      <c r="AF4059" s="15">
        <f t="shared" ref="AF4059" si="7269">J4059</f>
        <v>6022</v>
      </c>
    </row>
    <row r="4060" spans="1:32" x14ac:dyDescent="0.2">
      <c r="A4060" s="51">
        <v>550821174</v>
      </c>
      <c r="B4060" s="51" t="s">
        <v>12</v>
      </c>
      <c r="C4060" s="51" t="s">
        <v>31</v>
      </c>
      <c r="D4060" s="51" t="s">
        <v>3603</v>
      </c>
      <c r="E4060" s="51">
        <v>6</v>
      </c>
      <c r="F4060" s="51" t="s">
        <v>3601</v>
      </c>
      <c r="G4060" s="51" t="s">
        <v>3602</v>
      </c>
      <c r="H4060" s="51">
        <v>882</v>
      </c>
      <c r="I4060" s="51" t="s">
        <v>830</v>
      </c>
      <c r="J4060" s="52">
        <v>6022</v>
      </c>
      <c r="K4060" s="51" t="s">
        <v>47</v>
      </c>
      <c r="L4060" s="51" t="s">
        <v>35</v>
      </c>
      <c r="M4060" s="51">
        <v>0</v>
      </c>
      <c r="N4060" s="51">
        <v>0</v>
      </c>
      <c r="O4060" s="51">
        <v>0</v>
      </c>
      <c r="P4060" s="51">
        <v>0</v>
      </c>
      <c r="Q4060" s="51">
        <v>1</v>
      </c>
    </row>
    <row r="4061" spans="1:32" x14ac:dyDescent="0.2">
      <c r="A4061" s="51">
        <v>550821174</v>
      </c>
      <c r="B4061" s="51" t="s">
        <v>12</v>
      </c>
      <c r="C4061" s="51" t="s">
        <v>31</v>
      </c>
      <c r="D4061" s="51" t="s">
        <v>3603</v>
      </c>
      <c r="E4061" s="51">
        <v>6</v>
      </c>
      <c r="F4061" s="51" t="s">
        <v>3601</v>
      </c>
      <c r="G4061" s="51" t="s">
        <v>3602</v>
      </c>
      <c r="H4061" s="51">
        <v>882</v>
      </c>
      <c r="I4061" s="51" t="s">
        <v>830</v>
      </c>
      <c r="J4061" s="52">
        <v>6022</v>
      </c>
      <c r="K4061" s="51" t="s">
        <v>47</v>
      </c>
      <c r="L4061" s="51" t="s">
        <v>36</v>
      </c>
      <c r="M4061" s="51">
        <v>0</v>
      </c>
      <c r="N4061" s="51">
        <v>0</v>
      </c>
      <c r="O4061" s="51">
        <v>0</v>
      </c>
      <c r="P4061" s="51">
        <v>0</v>
      </c>
      <c r="Q4061" s="51">
        <v>0</v>
      </c>
    </row>
    <row r="4062" spans="1:32" x14ac:dyDescent="0.2">
      <c r="A4062" s="51">
        <v>550821174</v>
      </c>
      <c r="B4062" s="51" t="s">
        <v>12</v>
      </c>
      <c r="C4062" s="51" t="s">
        <v>31</v>
      </c>
      <c r="D4062" s="51" t="s">
        <v>3603</v>
      </c>
      <c r="E4062" s="51">
        <v>6</v>
      </c>
      <c r="F4062" s="51" t="s">
        <v>3601</v>
      </c>
      <c r="G4062" s="51" t="s">
        <v>3602</v>
      </c>
      <c r="H4062" s="51">
        <v>882</v>
      </c>
      <c r="I4062" s="51" t="s">
        <v>830</v>
      </c>
      <c r="J4062" s="52">
        <v>6022</v>
      </c>
      <c r="K4062" s="51" t="s">
        <v>47</v>
      </c>
      <c r="L4062" s="51" t="s">
        <v>37</v>
      </c>
      <c r="M4062" s="51">
        <v>0</v>
      </c>
      <c r="N4062" s="51">
        <v>0</v>
      </c>
      <c r="O4062" s="51">
        <v>0</v>
      </c>
      <c r="P4062" s="51">
        <v>0</v>
      </c>
      <c r="Q4062" s="51">
        <v>0</v>
      </c>
    </row>
    <row r="4063" spans="1:32" x14ac:dyDescent="0.2">
      <c r="A4063" s="51">
        <v>550821174</v>
      </c>
      <c r="B4063" s="51" t="s">
        <v>12</v>
      </c>
      <c r="C4063" s="51" t="s">
        <v>31</v>
      </c>
      <c r="D4063" s="51" t="s">
        <v>3603</v>
      </c>
      <c r="E4063" s="51">
        <v>6</v>
      </c>
      <c r="F4063" s="51" t="s">
        <v>3601</v>
      </c>
      <c r="G4063" s="51" t="s">
        <v>3602</v>
      </c>
      <c r="H4063" s="51">
        <v>882</v>
      </c>
      <c r="I4063" s="51" t="s">
        <v>830</v>
      </c>
      <c r="J4063" s="52">
        <v>6022</v>
      </c>
      <c r="K4063" s="51" t="s">
        <v>47</v>
      </c>
      <c r="L4063" s="51" t="s">
        <v>38</v>
      </c>
      <c r="M4063" s="51">
        <v>0</v>
      </c>
      <c r="N4063" s="51">
        <v>0</v>
      </c>
      <c r="O4063" s="51">
        <v>0</v>
      </c>
      <c r="P4063" s="51">
        <v>0</v>
      </c>
      <c r="Q4063" s="51">
        <v>0</v>
      </c>
    </row>
    <row r="4064" spans="1:32" x14ac:dyDescent="0.2">
      <c r="A4064" s="51">
        <v>550821174</v>
      </c>
      <c r="B4064" s="51" t="s">
        <v>12</v>
      </c>
      <c r="C4064" s="51" t="s">
        <v>31</v>
      </c>
      <c r="D4064" s="51" t="s">
        <v>3603</v>
      </c>
      <c r="E4064" s="51">
        <v>6</v>
      </c>
      <c r="F4064" s="51" t="s">
        <v>3601</v>
      </c>
      <c r="G4064" s="51" t="s">
        <v>3602</v>
      </c>
      <c r="H4064" s="51">
        <v>883</v>
      </c>
      <c r="I4064" s="51" t="s">
        <v>831</v>
      </c>
      <c r="J4064" s="52">
        <v>6005</v>
      </c>
      <c r="K4064" s="51" t="s">
        <v>61</v>
      </c>
      <c r="L4064" s="51" t="s">
        <v>34</v>
      </c>
      <c r="M4064" s="51">
        <v>0</v>
      </c>
      <c r="N4064" s="51">
        <v>0</v>
      </c>
      <c r="O4064" s="51">
        <v>0</v>
      </c>
      <c r="P4064" s="51">
        <v>0</v>
      </c>
      <c r="Q4064" s="51">
        <v>0</v>
      </c>
      <c r="S4064">
        <f t="shared" ref="S4064" si="7270">SUM(M4064:P4064)/4</f>
        <v>0</v>
      </c>
      <c r="T4064">
        <f t="shared" ref="T4064" si="7271">SUM(Q4065:Q4066)</f>
        <v>1</v>
      </c>
      <c r="U4064">
        <f t="shared" ref="U4064" si="7272">SUM(Q4067:Q4068)</f>
        <v>0</v>
      </c>
      <c r="W4064" t="str">
        <f>IF(T4064=0,$W$22,"")</f>
        <v/>
      </c>
      <c r="Y4064" t="str">
        <f t="shared" ref="Y4064" si="7273">IF(S4064&gt;SUM(T4064+U4064),$Y$22,"")</f>
        <v/>
      </c>
      <c r="AA4064" t="str">
        <f t="shared" ref="AA4064" si="7274">IF(S4064&gt;$AA$13,$AA$22,"")</f>
        <v/>
      </c>
      <c r="AC4064">
        <f t="shared" ref="AC4064" si="7275">A4064</f>
        <v>550821174</v>
      </c>
      <c r="AD4064">
        <f t="shared" ref="AD4064" si="7276">H4064</f>
        <v>883</v>
      </c>
      <c r="AE4064">
        <f t="shared" ref="AE4064" si="7277">SUM(W4064:AA4064)</f>
        <v>0</v>
      </c>
      <c r="AF4064" s="15">
        <f t="shared" ref="AF4064" si="7278">J4064</f>
        <v>6005</v>
      </c>
    </row>
    <row r="4065" spans="1:32" x14ac:dyDescent="0.2">
      <c r="A4065" s="51">
        <v>550821174</v>
      </c>
      <c r="B4065" s="51" t="s">
        <v>12</v>
      </c>
      <c r="C4065" s="51" t="s">
        <v>31</v>
      </c>
      <c r="D4065" s="51" t="s">
        <v>3603</v>
      </c>
      <c r="E4065" s="51">
        <v>6</v>
      </c>
      <c r="F4065" s="51" t="s">
        <v>3601</v>
      </c>
      <c r="G4065" s="51" t="s">
        <v>3602</v>
      </c>
      <c r="H4065" s="51">
        <v>883</v>
      </c>
      <c r="I4065" s="51" t="s">
        <v>831</v>
      </c>
      <c r="J4065" s="52">
        <v>6005</v>
      </c>
      <c r="K4065" s="51" t="s">
        <v>61</v>
      </c>
      <c r="L4065" s="51" t="s">
        <v>35</v>
      </c>
      <c r="M4065" s="51">
        <v>0</v>
      </c>
      <c r="N4065" s="51">
        <v>0</v>
      </c>
      <c r="O4065" s="51">
        <v>0</v>
      </c>
      <c r="P4065" s="51">
        <v>0</v>
      </c>
      <c r="Q4065" s="51">
        <v>1</v>
      </c>
    </row>
    <row r="4066" spans="1:32" x14ac:dyDescent="0.2">
      <c r="A4066" s="51">
        <v>550821174</v>
      </c>
      <c r="B4066" s="51" t="s">
        <v>12</v>
      </c>
      <c r="C4066" s="51" t="s">
        <v>31</v>
      </c>
      <c r="D4066" s="51" t="s">
        <v>3603</v>
      </c>
      <c r="E4066" s="51">
        <v>6</v>
      </c>
      <c r="F4066" s="51" t="s">
        <v>3601</v>
      </c>
      <c r="G4066" s="51" t="s">
        <v>3602</v>
      </c>
      <c r="H4066" s="51">
        <v>883</v>
      </c>
      <c r="I4066" s="51" t="s">
        <v>831</v>
      </c>
      <c r="J4066" s="52">
        <v>6005</v>
      </c>
      <c r="K4066" s="51" t="s">
        <v>61</v>
      </c>
      <c r="L4066" s="51" t="s">
        <v>36</v>
      </c>
      <c r="M4066" s="51">
        <v>0</v>
      </c>
      <c r="N4066" s="51">
        <v>0</v>
      </c>
      <c r="O4066" s="51">
        <v>0</v>
      </c>
      <c r="P4066" s="51">
        <v>0</v>
      </c>
      <c r="Q4066" s="51">
        <v>0</v>
      </c>
    </row>
    <row r="4067" spans="1:32" x14ac:dyDescent="0.2">
      <c r="A4067" s="51">
        <v>550821174</v>
      </c>
      <c r="B4067" s="51" t="s">
        <v>12</v>
      </c>
      <c r="C4067" s="51" t="s">
        <v>31</v>
      </c>
      <c r="D4067" s="51" t="s">
        <v>3603</v>
      </c>
      <c r="E4067" s="51">
        <v>6</v>
      </c>
      <c r="F4067" s="51" t="s">
        <v>3601</v>
      </c>
      <c r="G4067" s="51" t="s">
        <v>3602</v>
      </c>
      <c r="H4067" s="51">
        <v>883</v>
      </c>
      <c r="I4067" s="51" t="s">
        <v>831</v>
      </c>
      <c r="J4067" s="52">
        <v>6005</v>
      </c>
      <c r="K4067" s="51" t="s">
        <v>61</v>
      </c>
      <c r="L4067" s="51" t="s">
        <v>37</v>
      </c>
      <c r="M4067" s="51">
        <v>0</v>
      </c>
      <c r="N4067" s="51">
        <v>0</v>
      </c>
      <c r="O4067" s="51">
        <v>0</v>
      </c>
      <c r="P4067" s="51">
        <v>0</v>
      </c>
      <c r="Q4067" s="51">
        <v>0</v>
      </c>
    </row>
    <row r="4068" spans="1:32" x14ac:dyDescent="0.2">
      <c r="A4068" s="51">
        <v>550821174</v>
      </c>
      <c r="B4068" s="51" t="s">
        <v>12</v>
      </c>
      <c r="C4068" s="51" t="s">
        <v>31</v>
      </c>
      <c r="D4068" s="51" t="s">
        <v>3603</v>
      </c>
      <c r="E4068" s="51">
        <v>6</v>
      </c>
      <c r="F4068" s="51" t="s">
        <v>3601</v>
      </c>
      <c r="G4068" s="51" t="s">
        <v>3602</v>
      </c>
      <c r="H4068" s="51">
        <v>883</v>
      </c>
      <c r="I4068" s="51" t="s">
        <v>831</v>
      </c>
      <c r="J4068" s="52">
        <v>6005</v>
      </c>
      <c r="K4068" s="51" t="s">
        <v>61</v>
      </c>
      <c r="L4068" s="51" t="s">
        <v>38</v>
      </c>
      <c r="M4068" s="51">
        <v>0</v>
      </c>
      <c r="N4068" s="51">
        <v>0</v>
      </c>
      <c r="O4068" s="51">
        <v>0</v>
      </c>
      <c r="P4068" s="51">
        <v>0</v>
      </c>
      <c r="Q4068" s="51">
        <v>0</v>
      </c>
    </row>
    <row r="4069" spans="1:32" x14ac:dyDescent="0.2">
      <c r="A4069" s="51">
        <v>550821174</v>
      </c>
      <c r="B4069" s="51" t="s">
        <v>12</v>
      </c>
      <c r="C4069" s="51" t="s">
        <v>31</v>
      </c>
      <c r="D4069" s="51" t="s">
        <v>3603</v>
      </c>
      <c r="E4069" s="51">
        <v>6</v>
      </c>
      <c r="F4069" s="51" t="s">
        <v>3601</v>
      </c>
      <c r="G4069" s="51" t="s">
        <v>3602</v>
      </c>
      <c r="H4069" s="51">
        <v>884</v>
      </c>
      <c r="I4069" s="51" t="s">
        <v>832</v>
      </c>
      <c r="J4069" s="52">
        <v>6022</v>
      </c>
      <c r="K4069" s="51" t="s">
        <v>47</v>
      </c>
      <c r="L4069" s="51" t="s">
        <v>34</v>
      </c>
      <c r="M4069" s="51">
        <v>0</v>
      </c>
      <c r="N4069" s="51">
        <v>0</v>
      </c>
      <c r="O4069" s="51">
        <v>1</v>
      </c>
      <c r="P4069" s="51">
        <v>0</v>
      </c>
      <c r="Q4069" s="51">
        <v>0</v>
      </c>
      <c r="S4069">
        <f t="shared" ref="S4069" si="7279">SUM(M4069:P4069)/4</f>
        <v>0.25</v>
      </c>
      <c r="T4069">
        <f t="shared" ref="T4069" si="7280">SUM(Q4070:Q4071)</f>
        <v>1</v>
      </c>
      <c r="U4069">
        <f t="shared" ref="U4069" si="7281">SUM(Q4072:Q4073)</f>
        <v>1</v>
      </c>
      <c r="W4069" t="str">
        <f>IF(T4069=0,$W$22,"")</f>
        <v/>
      </c>
      <c r="Y4069" t="str">
        <f t="shared" ref="Y4069" si="7282">IF(S4069&gt;SUM(T4069+U4069),$Y$22,"")</f>
        <v/>
      </c>
      <c r="AA4069" t="str">
        <f t="shared" ref="AA4069" si="7283">IF(S4069&gt;$AA$13,$AA$22,"")</f>
        <v/>
      </c>
      <c r="AC4069">
        <f t="shared" ref="AC4069" si="7284">A4069</f>
        <v>550821174</v>
      </c>
      <c r="AD4069">
        <f t="shared" ref="AD4069" si="7285">H4069</f>
        <v>884</v>
      </c>
      <c r="AE4069">
        <f t="shared" ref="AE4069" si="7286">SUM(W4069:AA4069)</f>
        <v>0</v>
      </c>
      <c r="AF4069" s="15">
        <f t="shared" ref="AF4069" si="7287">J4069</f>
        <v>6022</v>
      </c>
    </row>
    <row r="4070" spans="1:32" x14ac:dyDescent="0.2">
      <c r="A4070" s="51">
        <v>550821174</v>
      </c>
      <c r="B4070" s="51" t="s">
        <v>12</v>
      </c>
      <c r="C4070" s="51" t="s">
        <v>31</v>
      </c>
      <c r="D4070" s="51" t="s">
        <v>3603</v>
      </c>
      <c r="E4070" s="51">
        <v>6</v>
      </c>
      <c r="F4070" s="51" t="s">
        <v>3601</v>
      </c>
      <c r="G4070" s="51" t="s">
        <v>3602</v>
      </c>
      <c r="H4070" s="51">
        <v>884</v>
      </c>
      <c r="I4070" s="51" t="s">
        <v>832</v>
      </c>
      <c r="J4070" s="52">
        <v>6022</v>
      </c>
      <c r="K4070" s="51" t="s">
        <v>47</v>
      </c>
      <c r="L4070" s="51" t="s">
        <v>35</v>
      </c>
      <c r="M4070" s="51">
        <v>0</v>
      </c>
      <c r="N4070" s="51">
        <v>0</v>
      </c>
      <c r="O4070" s="51">
        <v>0</v>
      </c>
      <c r="P4070" s="51">
        <v>0</v>
      </c>
      <c r="Q4070" s="51">
        <v>1</v>
      </c>
    </row>
    <row r="4071" spans="1:32" x14ac:dyDescent="0.2">
      <c r="A4071" s="51">
        <v>550821174</v>
      </c>
      <c r="B4071" s="51" t="s">
        <v>12</v>
      </c>
      <c r="C4071" s="51" t="s">
        <v>31</v>
      </c>
      <c r="D4071" s="51" t="s">
        <v>3603</v>
      </c>
      <c r="E4071" s="51">
        <v>6</v>
      </c>
      <c r="F4071" s="51" t="s">
        <v>3601</v>
      </c>
      <c r="G4071" s="51" t="s">
        <v>3602</v>
      </c>
      <c r="H4071" s="51">
        <v>884</v>
      </c>
      <c r="I4071" s="51" t="s">
        <v>832</v>
      </c>
      <c r="J4071" s="52">
        <v>6022</v>
      </c>
      <c r="K4071" s="51" t="s">
        <v>47</v>
      </c>
      <c r="L4071" s="51" t="s">
        <v>36</v>
      </c>
      <c r="M4071" s="51">
        <v>0</v>
      </c>
      <c r="N4071" s="51">
        <v>0</v>
      </c>
      <c r="O4071" s="51">
        <v>0</v>
      </c>
      <c r="P4071" s="51">
        <v>0</v>
      </c>
      <c r="Q4071" s="51">
        <v>0</v>
      </c>
    </row>
    <row r="4072" spans="1:32" x14ac:dyDescent="0.2">
      <c r="A4072" s="51">
        <v>550821174</v>
      </c>
      <c r="B4072" s="51" t="s">
        <v>12</v>
      </c>
      <c r="C4072" s="51" t="s">
        <v>31</v>
      </c>
      <c r="D4072" s="51" t="s">
        <v>3603</v>
      </c>
      <c r="E4072" s="51">
        <v>6</v>
      </c>
      <c r="F4072" s="51" t="s">
        <v>3601</v>
      </c>
      <c r="G4072" s="51" t="s">
        <v>3602</v>
      </c>
      <c r="H4072" s="51">
        <v>884</v>
      </c>
      <c r="I4072" s="51" t="s">
        <v>832</v>
      </c>
      <c r="J4072" s="52">
        <v>6022</v>
      </c>
      <c r="K4072" s="51" t="s">
        <v>47</v>
      </c>
      <c r="L4072" s="51" t="s">
        <v>37</v>
      </c>
      <c r="M4072" s="51">
        <v>0</v>
      </c>
      <c r="N4072" s="51">
        <v>0</v>
      </c>
      <c r="O4072" s="51">
        <v>0</v>
      </c>
      <c r="P4072" s="51">
        <v>0</v>
      </c>
      <c r="Q4072" s="51">
        <v>1</v>
      </c>
    </row>
    <row r="4073" spans="1:32" x14ac:dyDescent="0.2">
      <c r="A4073" s="51">
        <v>550821174</v>
      </c>
      <c r="B4073" s="51" t="s">
        <v>12</v>
      </c>
      <c r="C4073" s="51" t="s">
        <v>31</v>
      </c>
      <c r="D4073" s="51" t="s">
        <v>3603</v>
      </c>
      <c r="E4073" s="51">
        <v>6</v>
      </c>
      <c r="F4073" s="51" t="s">
        <v>3601</v>
      </c>
      <c r="G4073" s="51" t="s">
        <v>3602</v>
      </c>
      <c r="H4073" s="51">
        <v>884</v>
      </c>
      <c r="I4073" s="51" t="s">
        <v>832</v>
      </c>
      <c r="J4073" s="52">
        <v>6022</v>
      </c>
      <c r="K4073" s="51" t="s">
        <v>47</v>
      </c>
      <c r="L4073" s="51" t="s">
        <v>38</v>
      </c>
      <c r="M4073" s="51">
        <v>0</v>
      </c>
      <c r="N4073" s="51">
        <v>0</v>
      </c>
      <c r="O4073" s="51">
        <v>0</v>
      </c>
      <c r="P4073" s="51">
        <v>0</v>
      </c>
      <c r="Q4073" s="51">
        <v>0</v>
      </c>
    </row>
    <row r="4074" spans="1:32" x14ac:dyDescent="0.2">
      <c r="A4074" s="51">
        <v>550821174</v>
      </c>
      <c r="B4074" s="51" t="s">
        <v>12</v>
      </c>
      <c r="C4074" s="51" t="s">
        <v>31</v>
      </c>
      <c r="D4074" s="51" t="s">
        <v>3603</v>
      </c>
      <c r="E4074" s="51">
        <v>6</v>
      </c>
      <c r="F4074" s="51" t="s">
        <v>3601</v>
      </c>
      <c r="G4074" s="51" t="s">
        <v>3602</v>
      </c>
      <c r="H4074" s="51">
        <v>885</v>
      </c>
      <c r="I4074" s="51" t="s">
        <v>833</v>
      </c>
      <c r="J4074" s="52">
        <v>6007</v>
      </c>
      <c r="K4074" s="51" t="s">
        <v>33</v>
      </c>
      <c r="L4074" s="51" t="s">
        <v>34</v>
      </c>
      <c r="M4074" s="51">
        <v>0</v>
      </c>
      <c r="N4074" s="51">
        <v>0</v>
      </c>
      <c r="O4074" s="51">
        <v>0</v>
      </c>
      <c r="P4074" s="51">
        <v>0</v>
      </c>
      <c r="Q4074" s="51">
        <v>0</v>
      </c>
      <c r="S4074">
        <f t="shared" ref="S4074" si="7288">SUM(M4074:P4074)/4</f>
        <v>0</v>
      </c>
      <c r="T4074">
        <f t="shared" ref="T4074" si="7289">SUM(Q4075:Q4076)</f>
        <v>1</v>
      </c>
      <c r="U4074">
        <f t="shared" ref="U4074" si="7290">SUM(Q4077:Q4078)</f>
        <v>0</v>
      </c>
      <c r="W4074" t="str">
        <f>IF(T4074=0,$W$22,"")</f>
        <v/>
      </c>
      <c r="Y4074" t="str">
        <f t="shared" ref="Y4074" si="7291">IF(S4074&gt;SUM(T4074+U4074),$Y$22,"")</f>
        <v/>
      </c>
      <c r="AA4074" t="str">
        <f t="shared" ref="AA4074" si="7292">IF(S4074&gt;$AA$13,$AA$22,"")</f>
        <v/>
      </c>
      <c r="AC4074">
        <f t="shared" ref="AC4074" si="7293">A4074</f>
        <v>550821174</v>
      </c>
      <c r="AD4074">
        <f t="shared" ref="AD4074" si="7294">H4074</f>
        <v>885</v>
      </c>
      <c r="AE4074">
        <f t="shared" ref="AE4074" si="7295">SUM(W4074:AA4074)</f>
        <v>0</v>
      </c>
      <c r="AF4074" s="15">
        <f t="shared" ref="AF4074" si="7296">J4074</f>
        <v>6007</v>
      </c>
    </row>
    <row r="4075" spans="1:32" x14ac:dyDescent="0.2">
      <c r="A4075" s="51">
        <v>550821174</v>
      </c>
      <c r="B4075" s="51" t="s">
        <v>12</v>
      </c>
      <c r="C4075" s="51" t="s">
        <v>31</v>
      </c>
      <c r="D4075" s="51" t="s">
        <v>3603</v>
      </c>
      <c r="E4075" s="51">
        <v>6</v>
      </c>
      <c r="F4075" s="51" t="s">
        <v>3601</v>
      </c>
      <c r="G4075" s="51" t="s">
        <v>3602</v>
      </c>
      <c r="H4075" s="51">
        <v>885</v>
      </c>
      <c r="I4075" s="51" t="s">
        <v>833</v>
      </c>
      <c r="J4075" s="52">
        <v>6007</v>
      </c>
      <c r="K4075" s="51" t="s">
        <v>33</v>
      </c>
      <c r="L4075" s="51" t="s">
        <v>35</v>
      </c>
      <c r="M4075" s="51">
        <v>0</v>
      </c>
      <c r="N4075" s="51">
        <v>0</v>
      </c>
      <c r="O4075" s="51">
        <v>0</v>
      </c>
      <c r="P4075" s="51">
        <v>0</v>
      </c>
      <c r="Q4075" s="51">
        <v>1</v>
      </c>
    </row>
    <row r="4076" spans="1:32" x14ac:dyDescent="0.2">
      <c r="A4076" s="51">
        <v>550821174</v>
      </c>
      <c r="B4076" s="51" t="s">
        <v>12</v>
      </c>
      <c r="C4076" s="51" t="s">
        <v>31</v>
      </c>
      <c r="D4076" s="51" t="s">
        <v>3603</v>
      </c>
      <c r="E4076" s="51">
        <v>6</v>
      </c>
      <c r="F4076" s="51" t="s">
        <v>3601</v>
      </c>
      <c r="G4076" s="51" t="s">
        <v>3602</v>
      </c>
      <c r="H4076" s="51">
        <v>885</v>
      </c>
      <c r="I4076" s="51" t="s">
        <v>833</v>
      </c>
      <c r="J4076" s="52">
        <v>6007</v>
      </c>
      <c r="K4076" s="51" t="s">
        <v>33</v>
      </c>
      <c r="L4076" s="51" t="s">
        <v>36</v>
      </c>
      <c r="M4076" s="51">
        <v>0</v>
      </c>
      <c r="N4076" s="51">
        <v>0</v>
      </c>
      <c r="O4076" s="51">
        <v>0</v>
      </c>
      <c r="P4076" s="51">
        <v>0</v>
      </c>
      <c r="Q4076" s="51">
        <v>0</v>
      </c>
    </row>
    <row r="4077" spans="1:32" x14ac:dyDescent="0.2">
      <c r="A4077" s="51">
        <v>550821174</v>
      </c>
      <c r="B4077" s="51" t="s">
        <v>12</v>
      </c>
      <c r="C4077" s="51" t="s">
        <v>31</v>
      </c>
      <c r="D4077" s="51" t="s">
        <v>3603</v>
      </c>
      <c r="E4077" s="51">
        <v>6</v>
      </c>
      <c r="F4077" s="51" t="s">
        <v>3601</v>
      </c>
      <c r="G4077" s="51" t="s">
        <v>3602</v>
      </c>
      <c r="H4077" s="51">
        <v>885</v>
      </c>
      <c r="I4077" s="51" t="s">
        <v>833</v>
      </c>
      <c r="J4077" s="52">
        <v>6007</v>
      </c>
      <c r="K4077" s="51" t="s">
        <v>33</v>
      </c>
      <c r="L4077" s="51" t="s">
        <v>37</v>
      </c>
      <c r="M4077" s="51">
        <v>0</v>
      </c>
      <c r="N4077" s="51">
        <v>0</v>
      </c>
      <c r="O4077" s="51">
        <v>0</v>
      </c>
      <c r="P4077" s="51">
        <v>0</v>
      </c>
      <c r="Q4077" s="51">
        <v>0</v>
      </c>
    </row>
    <row r="4078" spans="1:32" x14ac:dyDescent="0.2">
      <c r="A4078" s="51">
        <v>550821174</v>
      </c>
      <c r="B4078" s="51" t="s">
        <v>12</v>
      </c>
      <c r="C4078" s="51" t="s">
        <v>31</v>
      </c>
      <c r="D4078" s="51" t="s">
        <v>3603</v>
      </c>
      <c r="E4078" s="51">
        <v>6</v>
      </c>
      <c r="F4078" s="51" t="s">
        <v>3601</v>
      </c>
      <c r="G4078" s="51" t="s">
        <v>3602</v>
      </c>
      <c r="H4078" s="51">
        <v>885</v>
      </c>
      <c r="I4078" s="51" t="s">
        <v>833</v>
      </c>
      <c r="J4078" s="52">
        <v>6007</v>
      </c>
      <c r="K4078" s="51" t="s">
        <v>33</v>
      </c>
      <c r="L4078" s="51" t="s">
        <v>38</v>
      </c>
      <c r="M4078" s="51">
        <v>0</v>
      </c>
      <c r="N4078" s="51">
        <v>0</v>
      </c>
      <c r="O4078" s="51">
        <v>0</v>
      </c>
      <c r="P4078" s="51">
        <v>0</v>
      </c>
      <c r="Q4078" s="51">
        <v>0</v>
      </c>
    </row>
    <row r="4079" spans="1:32" x14ac:dyDescent="0.2">
      <c r="A4079" s="51">
        <v>550821174</v>
      </c>
      <c r="B4079" s="51" t="s">
        <v>12</v>
      </c>
      <c r="C4079" s="51" t="s">
        <v>31</v>
      </c>
      <c r="D4079" s="51" t="s">
        <v>3603</v>
      </c>
      <c r="E4079" s="51">
        <v>6</v>
      </c>
      <c r="F4079" s="51" t="s">
        <v>3601</v>
      </c>
      <c r="G4079" s="51" t="s">
        <v>3602</v>
      </c>
      <c r="H4079" s="51">
        <v>886</v>
      </c>
      <c r="I4079" s="51" t="s">
        <v>834</v>
      </c>
      <c r="J4079" s="52">
        <v>6022</v>
      </c>
      <c r="K4079" s="51" t="s">
        <v>47</v>
      </c>
      <c r="L4079" s="51" t="s">
        <v>34</v>
      </c>
      <c r="M4079" s="51">
        <v>0</v>
      </c>
      <c r="N4079" s="51">
        <v>0</v>
      </c>
      <c r="O4079" s="51">
        <v>0</v>
      </c>
      <c r="P4079" s="51">
        <v>0</v>
      </c>
      <c r="Q4079" s="51">
        <v>0</v>
      </c>
      <c r="S4079">
        <f t="shared" ref="S4079" si="7297">SUM(M4079:P4079)/4</f>
        <v>0</v>
      </c>
      <c r="T4079">
        <f t="shared" ref="T4079" si="7298">SUM(Q4080:Q4081)</f>
        <v>2</v>
      </c>
      <c r="U4079">
        <f t="shared" ref="U4079" si="7299">SUM(Q4082:Q4083)</f>
        <v>0</v>
      </c>
      <c r="W4079" t="str">
        <f>IF(T4079=0,$W$22,"")</f>
        <v/>
      </c>
      <c r="Y4079" t="str">
        <f t="shared" ref="Y4079" si="7300">IF(S4079&gt;SUM(T4079+U4079),$Y$22,"")</f>
        <v/>
      </c>
      <c r="AA4079" t="str">
        <f t="shared" ref="AA4079" si="7301">IF(S4079&gt;$AA$13,$AA$22,"")</f>
        <v/>
      </c>
      <c r="AC4079">
        <f t="shared" ref="AC4079" si="7302">A4079</f>
        <v>550821174</v>
      </c>
      <c r="AD4079">
        <f t="shared" ref="AD4079" si="7303">H4079</f>
        <v>886</v>
      </c>
      <c r="AE4079">
        <f t="shared" ref="AE4079" si="7304">SUM(W4079:AA4079)</f>
        <v>0</v>
      </c>
      <c r="AF4079" s="15">
        <f t="shared" ref="AF4079" si="7305">J4079</f>
        <v>6022</v>
      </c>
    </row>
    <row r="4080" spans="1:32" x14ac:dyDescent="0.2">
      <c r="A4080" s="51">
        <v>550821174</v>
      </c>
      <c r="B4080" s="51" t="s">
        <v>12</v>
      </c>
      <c r="C4080" s="51" t="s">
        <v>31</v>
      </c>
      <c r="D4080" s="51" t="s">
        <v>3603</v>
      </c>
      <c r="E4080" s="51">
        <v>6</v>
      </c>
      <c r="F4080" s="51" t="s">
        <v>3601</v>
      </c>
      <c r="G4080" s="51" t="s">
        <v>3602</v>
      </c>
      <c r="H4080" s="51">
        <v>886</v>
      </c>
      <c r="I4080" s="51" t="s">
        <v>834</v>
      </c>
      <c r="J4080" s="52">
        <v>6022</v>
      </c>
      <c r="K4080" s="51" t="s">
        <v>47</v>
      </c>
      <c r="L4080" s="51" t="s">
        <v>35</v>
      </c>
      <c r="M4080" s="51">
        <v>0</v>
      </c>
      <c r="N4080" s="51">
        <v>0</v>
      </c>
      <c r="O4080" s="51">
        <v>0</v>
      </c>
      <c r="P4080" s="51">
        <v>0</v>
      </c>
      <c r="Q4080" s="51">
        <v>2</v>
      </c>
    </row>
    <row r="4081" spans="1:32" x14ac:dyDescent="0.2">
      <c r="A4081" s="51">
        <v>550821174</v>
      </c>
      <c r="B4081" s="51" t="s">
        <v>12</v>
      </c>
      <c r="C4081" s="51" t="s">
        <v>31</v>
      </c>
      <c r="D4081" s="51" t="s">
        <v>3603</v>
      </c>
      <c r="E4081" s="51">
        <v>6</v>
      </c>
      <c r="F4081" s="51" t="s">
        <v>3601</v>
      </c>
      <c r="G4081" s="51" t="s">
        <v>3602</v>
      </c>
      <c r="H4081" s="51">
        <v>886</v>
      </c>
      <c r="I4081" s="51" t="s">
        <v>834</v>
      </c>
      <c r="J4081" s="52">
        <v>6022</v>
      </c>
      <c r="K4081" s="51" t="s">
        <v>47</v>
      </c>
      <c r="L4081" s="51" t="s">
        <v>36</v>
      </c>
      <c r="M4081" s="51">
        <v>0</v>
      </c>
      <c r="N4081" s="51">
        <v>0</v>
      </c>
      <c r="O4081" s="51">
        <v>0</v>
      </c>
      <c r="P4081" s="51">
        <v>0</v>
      </c>
      <c r="Q4081" s="51">
        <v>0</v>
      </c>
    </row>
    <row r="4082" spans="1:32" x14ac:dyDescent="0.2">
      <c r="A4082" s="51">
        <v>550821174</v>
      </c>
      <c r="B4082" s="51" t="s">
        <v>12</v>
      </c>
      <c r="C4082" s="51" t="s">
        <v>31</v>
      </c>
      <c r="D4082" s="51" t="s">
        <v>3603</v>
      </c>
      <c r="E4082" s="51">
        <v>6</v>
      </c>
      <c r="F4082" s="51" t="s">
        <v>3601</v>
      </c>
      <c r="G4082" s="51" t="s">
        <v>3602</v>
      </c>
      <c r="H4082" s="51">
        <v>886</v>
      </c>
      <c r="I4082" s="51" t="s">
        <v>834</v>
      </c>
      <c r="J4082" s="52">
        <v>6022</v>
      </c>
      <c r="K4082" s="51" t="s">
        <v>47</v>
      </c>
      <c r="L4082" s="51" t="s">
        <v>37</v>
      </c>
      <c r="M4082" s="51">
        <v>0</v>
      </c>
      <c r="N4082" s="51">
        <v>0</v>
      </c>
      <c r="O4082" s="51">
        <v>0</v>
      </c>
      <c r="P4082" s="51">
        <v>0</v>
      </c>
      <c r="Q4082" s="51">
        <v>0</v>
      </c>
    </row>
    <row r="4083" spans="1:32" x14ac:dyDescent="0.2">
      <c r="A4083" s="51">
        <v>550821174</v>
      </c>
      <c r="B4083" s="51" t="s">
        <v>12</v>
      </c>
      <c r="C4083" s="51" t="s">
        <v>31</v>
      </c>
      <c r="D4083" s="51" t="s">
        <v>3603</v>
      </c>
      <c r="E4083" s="51">
        <v>6</v>
      </c>
      <c r="F4083" s="51" t="s">
        <v>3601</v>
      </c>
      <c r="G4083" s="51" t="s">
        <v>3602</v>
      </c>
      <c r="H4083" s="51">
        <v>886</v>
      </c>
      <c r="I4083" s="51" t="s">
        <v>834</v>
      </c>
      <c r="J4083" s="52">
        <v>6022</v>
      </c>
      <c r="K4083" s="51" t="s">
        <v>47</v>
      </c>
      <c r="L4083" s="51" t="s">
        <v>38</v>
      </c>
      <c r="M4083" s="51">
        <v>0</v>
      </c>
      <c r="N4083" s="51">
        <v>0</v>
      </c>
      <c r="O4083" s="51">
        <v>0</v>
      </c>
      <c r="P4083" s="51">
        <v>0</v>
      </c>
      <c r="Q4083" s="51">
        <v>0</v>
      </c>
    </row>
    <row r="4084" spans="1:32" x14ac:dyDescent="0.2">
      <c r="A4084" s="51">
        <v>550821174</v>
      </c>
      <c r="B4084" s="51" t="s">
        <v>12</v>
      </c>
      <c r="C4084" s="51" t="s">
        <v>31</v>
      </c>
      <c r="D4084" s="51" t="s">
        <v>3603</v>
      </c>
      <c r="E4084" s="51">
        <v>6</v>
      </c>
      <c r="F4084" s="51" t="s">
        <v>3601</v>
      </c>
      <c r="G4084" s="51" t="s">
        <v>3602</v>
      </c>
      <c r="H4084" s="51">
        <v>887</v>
      </c>
      <c r="I4084" s="51" t="s">
        <v>835</v>
      </c>
      <c r="J4084" s="52">
        <v>6005</v>
      </c>
      <c r="K4084" s="51" t="s">
        <v>61</v>
      </c>
      <c r="L4084" s="51" t="s">
        <v>34</v>
      </c>
      <c r="M4084" s="51">
        <v>0</v>
      </c>
      <c r="N4084" s="51">
        <v>0</v>
      </c>
      <c r="O4084" s="51">
        <v>0</v>
      </c>
      <c r="P4084" s="51">
        <v>0</v>
      </c>
      <c r="Q4084" s="51">
        <v>0</v>
      </c>
      <c r="S4084">
        <f t="shared" ref="S4084" si="7306">SUM(M4084:P4084)/4</f>
        <v>0</v>
      </c>
      <c r="T4084">
        <f t="shared" ref="T4084" si="7307">SUM(Q4085:Q4086)</f>
        <v>1</v>
      </c>
      <c r="U4084">
        <f t="shared" ref="U4084" si="7308">SUM(Q4087:Q4088)</f>
        <v>0</v>
      </c>
      <c r="W4084" t="str">
        <f>IF(T4084=0,$W$22,"")</f>
        <v/>
      </c>
      <c r="Y4084" t="str">
        <f t="shared" ref="Y4084" si="7309">IF(S4084&gt;SUM(T4084+U4084),$Y$22,"")</f>
        <v/>
      </c>
      <c r="AA4084" t="str">
        <f t="shared" ref="AA4084" si="7310">IF(S4084&gt;$AA$13,$AA$22,"")</f>
        <v/>
      </c>
      <c r="AC4084">
        <f t="shared" ref="AC4084" si="7311">A4084</f>
        <v>550821174</v>
      </c>
      <c r="AD4084">
        <f t="shared" ref="AD4084" si="7312">H4084</f>
        <v>887</v>
      </c>
      <c r="AE4084">
        <f t="shared" ref="AE4084" si="7313">SUM(W4084:AA4084)</f>
        <v>0</v>
      </c>
      <c r="AF4084" s="15">
        <f t="shared" ref="AF4084" si="7314">J4084</f>
        <v>6005</v>
      </c>
    </row>
    <row r="4085" spans="1:32" x14ac:dyDescent="0.2">
      <c r="A4085" s="51">
        <v>550821174</v>
      </c>
      <c r="B4085" s="51" t="s">
        <v>12</v>
      </c>
      <c r="C4085" s="51" t="s">
        <v>31</v>
      </c>
      <c r="D4085" s="51" t="s">
        <v>3603</v>
      </c>
      <c r="E4085" s="51">
        <v>6</v>
      </c>
      <c r="F4085" s="51" t="s">
        <v>3601</v>
      </c>
      <c r="G4085" s="51" t="s">
        <v>3602</v>
      </c>
      <c r="H4085" s="51">
        <v>887</v>
      </c>
      <c r="I4085" s="51" t="s">
        <v>835</v>
      </c>
      <c r="J4085" s="52">
        <v>6005</v>
      </c>
      <c r="K4085" s="51" t="s">
        <v>61</v>
      </c>
      <c r="L4085" s="51" t="s">
        <v>35</v>
      </c>
      <c r="M4085" s="51">
        <v>0</v>
      </c>
      <c r="N4085" s="51">
        <v>0</v>
      </c>
      <c r="O4085" s="51">
        <v>0</v>
      </c>
      <c r="P4085" s="51">
        <v>0</v>
      </c>
      <c r="Q4085" s="51">
        <v>1</v>
      </c>
    </row>
    <row r="4086" spans="1:32" x14ac:dyDescent="0.2">
      <c r="A4086" s="51">
        <v>550821174</v>
      </c>
      <c r="B4086" s="51" t="s">
        <v>12</v>
      </c>
      <c r="C4086" s="51" t="s">
        <v>31</v>
      </c>
      <c r="D4086" s="51" t="s">
        <v>3603</v>
      </c>
      <c r="E4086" s="51">
        <v>6</v>
      </c>
      <c r="F4086" s="51" t="s">
        <v>3601</v>
      </c>
      <c r="G4086" s="51" t="s">
        <v>3602</v>
      </c>
      <c r="H4086" s="51">
        <v>887</v>
      </c>
      <c r="I4086" s="51" t="s">
        <v>835</v>
      </c>
      <c r="J4086" s="52">
        <v>6005</v>
      </c>
      <c r="K4086" s="51" t="s">
        <v>61</v>
      </c>
      <c r="L4086" s="51" t="s">
        <v>36</v>
      </c>
      <c r="M4086" s="51">
        <v>0</v>
      </c>
      <c r="N4086" s="51">
        <v>0</v>
      </c>
      <c r="O4086" s="51">
        <v>0</v>
      </c>
      <c r="P4086" s="51">
        <v>0</v>
      </c>
      <c r="Q4086" s="51">
        <v>0</v>
      </c>
    </row>
    <row r="4087" spans="1:32" x14ac:dyDescent="0.2">
      <c r="A4087" s="51">
        <v>550821174</v>
      </c>
      <c r="B4087" s="51" t="s">
        <v>12</v>
      </c>
      <c r="C4087" s="51" t="s">
        <v>31</v>
      </c>
      <c r="D4087" s="51" t="s">
        <v>3603</v>
      </c>
      <c r="E4087" s="51">
        <v>6</v>
      </c>
      <c r="F4087" s="51" t="s">
        <v>3601</v>
      </c>
      <c r="G4087" s="51" t="s">
        <v>3602</v>
      </c>
      <c r="H4087" s="51">
        <v>887</v>
      </c>
      <c r="I4087" s="51" t="s">
        <v>835</v>
      </c>
      <c r="J4087" s="52">
        <v>6005</v>
      </c>
      <c r="K4087" s="51" t="s">
        <v>61</v>
      </c>
      <c r="L4087" s="51" t="s">
        <v>37</v>
      </c>
      <c r="M4087" s="51">
        <v>0</v>
      </c>
      <c r="N4087" s="51">
        <v>0</v>
      </c>
      <c r="O4087" s="51">
        <v>0</v>
      </c>
      <c r="P4087" s="51">
        <v>0</v>
      </c>
      <c r="Q4087" s="51">
        <v>0</v>
      </c>
    </row>
    <row r="4088" spans="1:32" x14ac:dyDescent="0.2">
      <c r="A4088" s="51">
        <v>550821174</v>
      </c>
      <c r="B4088" s="51" t="s">
        <v>12</v>
      </c>
      <c r="C4088" s="51" t="s">
        <v>31</v>
      </c>
      <c r="D4088" s="51" t="s">
        <v>3603</v>
      </c>
      <c r="E4088" s="51">
        <v>6</v>
      </c>
      <c r="F4088" s="51" t="s">
        <v>3601</v>
      </c>
      <c r="G4088" s="51" t="s">
        <v>3602</v>
      </c>
      <c r="H4088" s="51">
        <v>887</v>
      </c>
      <c r="I4088" s="51" t="s">
        <v>835</v>
      </c>
      <c r="J4088" s="52">
        <v>6005</v>
      </c>
      <c r="K4088" s="51" t="s">
        <v>61</v>
      </c>
      <c r="L4088" s="51" t="s">
        <v>38</v>
      </c>
      <c r="M4088" s="51">
        <v>0</v>
      </c>
      <c r="N4088" s="51">
        <v>0</v>
      </c>
      <c r="O4088" s="51">
        <v>0</v>
      </c>
      <c r="P4088" s="51">
        <v>0</v>
      </c>
      <c r="Q4088" s="51">
        <v>0</v>
      </c>
    </row>
    <row r="4089" spans="1:32" x14ac:dyDescent="0.2">
      <c r="A4089" s="51">
        <v>550821174</v>
      </c>
      <c r="B4089" s="51" t="s">
        <v>12</v>
      </c>
      <c r="C4089" s="51" t="s">
        <v>31</v>
      </c>
      <c r="D4089" s="51" t="s">
        <v>3603</v>
      </c>
      <c r="E4089" s="51">
        <v>6</v>
      </c>
      <c r="F4089" s="51" t="s">
        <v>3601</v>
      </c>
      <c r="G4089" s="51" t="s">
        <v>3602</v>
      </c>
      <c r="H4089" s="51">
        <v>888</v>
      </c>
      <c r="I4089" s="51" t="s">
        <v>836</v>
      </c>
      <c r="J4089" s="52">
        <v>6007</v>
      </c>
      <c r="K4089" s="51" t="s">
        <v>33</v>
      </c>
      <c r="L4089" s="51" t="s">
        <v>34</v>
      </c>
      <c r="M4089" s="51">
        <v>0</v>
      </c>
      <c r="N4089" s="51">
        <v>0</v>
      </c>
      <c r="O4089" s="51">
        <v>0</v>
      </c>
      <c r="P4089" s="51">
        <v>0</v>
      </c>
      <c r="Q4089" s="51">
        <v>0</v>
      </c>
      <c r="S4089">
        <f t="shared" ref="S4089" si="7315">SUM(M4089:P4089)/4</f>
        <v>0</v>
      </c>
      <c r="T4089">
        <f t="shared" ref="T4089" si="7316">SUM(Q4090:Q4091)</f>
        <v>1</v>
      </c>
      <c r="U4089">
        <f t="shared" ref="U4089" si="7317">SUM(Q4092:Q4093)</f>
        <v>0</v>
      </c>
      <c r="W4089" t="str">
        <f>IF(T4089=0,$W$22,"")</f>
        <v/>
      </c>
      <c r="Y4089" t="str">
        <f t="shared" ref="Y4089" si="7318">IF(S4089&gt;SUM(T4089+U4089),$Y$22,"")</f>
        <v/>
      </c>
      <c r="AA4089" t="str">
        <f t="shared" ref="AA4089" si="7319">IF(S4089&gt;$AA$13,$AA$22,"")</f>
        <v/>
      </c>
      <c r="AC4089">
        <f t="shared" ref="AC4089" si="7320">A4089</f>
        <v>550821174</v>
      </c>
      <c r="AD4089">
        <f t="shared" ref="AD4089" si="7321">H4089</f>
        <v>888</v>
      </c>
      <c r="AE4089">
        <f t="shared" ref="AE4089" si="7322">SUM(W4089:AA4089)</f>
        <v>0</v>
      </c>
      <c r="AF4089" s="15">
        <f t="shared" ref="AF4089" si="7323">J4089</f>
        <v>6007</v>
      </c>
    </row>
    <row r="4090" spans="1:32" x14ac:dyDescent="0.2">
      <c r="A4090" s="51">
        <v>550821174</v>
      </c>
      <c r="B4090" s="51" t="s">
        <v>12</v>
      </c>
      <c r="C4090" s="51" t="s">
        <v>31</v>
      </c>
      <c r="D4090" s="51" t="s">
        <v>3603</v>
      </c>
      <c r="E4090" s="51">
        <v>6</v>
      </c>
      <c r="F4090" s="51" t="s">
        <v>3601</v>
      </c>
      <c r="G4090" s="51" t="s">
        <v>3602</v>
      </c>
      <c r="H4090" s="51">
        <v>888</v>
      </c>
      <c r="I4090" s="51" t="s">
        <v>836</v>
      </c>
      <c r="J4090" s="52">
        <v>6007</v>
      </c>
      <c r="K4090" s="51" t="s">
        <v>33</v>
      </c>
      <c r="L4090" s="51" t="s">
        <v>35</v>
      </c>
      <c r="M4090" s="51">
        <v>0</v>
      </c>
      <c r="N4090" s="51">
        <v>0</v>
      </c>
      <c r="O4090" s="51">
        <v>0</v>
      </c>
      <c r="P4090" s="51">
        <v>0</v>
      </c>
      <c r="Q4090" s="51">
        <v>1</v>
      </c>
    </row>
    <row r="4091" spans="1:32" x14ac:dyDescent="0.2">
      <c r="A4091" s="51">
        <v>550821174</v>
      </c>
      <c r="B4091" s="51" t="s">
        <v>12</v>
      </c>
      <c r="C4091" s="51" t="s">
        <v>31</v>
      </c>
      <c r="D4091" s="51" t="s">
        <v>3603</v>
      </c>
      <c r="E4091" s="51">
        <v>6</v>
      </c>
      <c r="F4091" s="51" t="s">
        <v>3601</v>
      </c>
      <c r="G4091" s="51" t="s">
        <v>3602</v>
      </c>
      <c r="H4091" s="51">
        <v>888</v>
      </c>
      <c r="I4091" s="51" t="s">
        <v>836</v>
      </c>
      <c r="J4091" s="52">
        <v>6007</v>
      </c>
      <c r="K4091" s="51" t="s">
        <v>33</v>
      </c>
      <c r="L4091" s="51" t="s">
        <v>36</v>
      </c>
      <c r="M4091" s="51">
        <v>0</v>
      </c>
      <c r="N4091" s="51">
        <v>0</v>
      </c>
      <c r="O4091" s="51">
        <v>0</v>
      </c>
      <c r="P4091" s="51">
        <v>0</v>
      </c>
      <c r="Q4091" s="51">
        <v>0</v>
      </c>
    </row>
    <row r="4092" spans="1:32" x14ac:dyDescent="0.2">
      <c r="A4092" s="51">
        <v>550821174</v>
      </c>
      <c r="B4092" s="51" t="s">
        <v>12</v>
      </c>
      <c r="C4092" s="51" t="s">
        <v>31</v>
      </c>
      <c r="D4092" s="51" t="s">
        <v>3603</v>
      </c>
      <c r="E4092" s="51">
        <v>6</v>
      </c>
      <c r="F4092" s="51" t="s">
        <v>3601</v>
      </c>
      <c r="G4092" s="51" t="s">
        <v>3602</v>
      </c>
      <c r="H4092" s="51">
        <v>888</v>
      </c>
      <c r="I4092" s="51" t="s">
        <v>836</v>
      </c>
      <c r="J4092" s="52">
        <v>6007</v>
      </c>
      <c r="K4092" s="51" t="s">
        <v>33</v>
      </c>
      <c r="L4092" s="51" t="s">
        <v>37</v>
      </c>
      <c r="M4092" s="51">
        <v>0</v>
      </c>
      <c r="N4092" s="51">
        <v>0</v>
      </c>
      <c r="O4092" s="51">
        <v>0</v>
      </c>
      <c r="P4092" s="51">
        <v>0</v>
      </c>
      <c r="Q4092" s="51">
        <v>0</v>
      </c>
    </row>
    <row r="4093" spans="1:32" x14ac:dyDescent="0.2">
      <c r="A4093" s="51">
        <v>550821174</v>
      </c>
      <c r="B4093" s="51" t="s">
        <v>12</v>
      </c>
      <c r="C4093" s="51" t="s">
        <v>31</v>
      </c>
      <c r="D4093" s="51" t="s">
        <v>3603</v>
      </c>
      <c r="E4093" s="51">
        <v>6</v>
      </c>
      <c r="F4093" s="51" t="s">
        <v>3601</v>
      </c>
      <c r="G4093" s="51" t="s">
        <v>3602</v>
      </c>
      <c r="H4093" s="51">
        <v>888</v>
      </c>
      <c r="I4093" s="51" t="s">
        <v>836</v>
      </c>
      <c r="J4093" s="52">
        <v>6007</v>
      </c>
      <c r="K4093" s="51" t="s">
        <v>33</v>
      </c>
      <c r="L4093" s="51" t="s">
        <v>38</v>
      </c>
      <c r="M4093" s="51">
        <v>0</v>
      </c>
      <c r="N4093" s="51">
        <v>0</v>
      </c>
      <c r="O4093" s="51">
        <v>0</v>
      </c>
      <c r="P4093" s="51">
        <v>0</v>
      </c>
      <c r="Q4093" s="51">
        <v>0</v>
      </c>
    </row>
    <row r="4094" spans="1:32" x14ac:dyDescent="0.2">
      <c r="A4094" s="51">
        <v>550821174</v>
      </c>
      <c r="B4094" s="51" t="s">
        <v>12</v>
      </c>
      <c r="C4094" s="51" t="s">
        <v>31</v>
      </c>
      <c r="D4094" s="51" t="s">
        <v>3603</v>
      </c>
      <c r="E4094" s="51">
        <v>6</v>
      </c>
      <c r="F4094" s="51" t="s">
        <v>3601</v>
      </c>
      <c r="G4094" s="51" t="s">
        <v>3602</v>
      </c>
      <c r="H4094" s="51">
        <v>889</v>
      </c>
      <c r="I4094" s="51" t="s">
        <v>837</v>
      </c>
      <c r="J4094" s="52">
        <v>6014</v>
      </c>
      <c r="K4094" s="51" t="s">
        <v>41</v>
      </c>
      <c r="L4094" s="51" t="s">
        <v>34</v>
      </c>
      <c r="M4094" s="51">
        <v>0</v>
      </c>
      <c r="N4094" s="51">
        <v>0</v>
      </c>
      <c r="O4094" s="51">
        <v>0</v>
      </c>
      <c r="P4094" s="51">
        <v>0</v>
      </c>
      <c r="Q4094" s="51">
        <v>0</v>
      </c>
      <c r="S4094">
        <f t="shared" ref="S4094" si="7324">SUM(M4094:P4094)/4</f>
        <v>0</v>
      </c>
      <c r="T4094">
        <f t="shared" ref="T4094" si="7325">SUM(Q4095:Q4096)</f>
        <v>1</v>
      </c>
      <c r="U4094">
        <f t="shared" ref="U4094" si="7326">SUM(Q4097:Q4098)</f>
        <v>0</v>
      </c>
      <c r="W4094" t="str">
        <f>IF(T4094=0,$W$22,"")</f>
        <v/>
      </c>
      <c r="Y4094" t="str">
        <f t="shared" ref="Y4094" si="7327">IF(S4094&gt;SUM(T4094+U4094),$Y$22,"")</f>
        <v/>
      </c>
      <c r="AA4094" t="str">
        <f t="shared" ref="AA4094" si="7328">IF(S4094&gt;$AA$13,$AA$22,"")</f>
        <v/>
      </c>
      <c r="AC4094">
        <f t="shared" ref="AC4094" si="7329">A4094</f>
        <v>550821174</v>
      </c>
      <c r="AD4094">
        <f t="shared" ref="AD4094" si="7330">H4094</f>
        <v>889</v>
      </c>
      <c r="AE4094">
        <f t="shared" ref="AE4094" si="7331">SUM(W4094:AA4094)</f>
        <v>0</v>
      </c>
      <c r="AF4094" s="15">
        <f t="shared" ref="AF4094" si="7332">J4094</f>
        <v>6014</v>
      </c>
    </row>
    <row r="4095" spans="1:32" x14ac:dyDescent="0.2">
      <c r="A4095" s="51">
        <v>550821174</v>
      </c>
      <c r="B4095" s="51" t="s">
        <v>12</v>
      </c>
      <c r="C4095" s="51" t="s">
        <v>31</v>
      </c>
      <c r="D4095" s="51" t="s">
        <v>3603</v>
      </c>
      <c r="E4095" s="51">
        <v>6</v>
      </c>
      <c r="F4095" s="51" t="s">
        <v>3601</v>
      </c>
      <c r="G4095" s="51" t="s">
        <v>3602</v>
      </c>
      <c r="H4095" s="51">
        <v>889</v>
      </c>
      <c r="I4095" s="51" t="s">
        <v>837</v>
      </c>
      <c r="J4095" s="52">
        <v>6014</v>
      </c>
      <c r="K4095" s="51" t="s">
        <v>41</v>
      </c>
      <c r="L4095" s="51" t="s">
        <v>35</v>
      </c>
      <c r="M4095" s="51">
        <v>0</v>
      </c>
      <c r="N4095" s="51">
        <v>0</v>
      </c>
      <c r="O4095" s="51">
        <v>0</v>
      </c>
      <c r="P4095" s="51">
        <v>0</v>
      </c>
      <c r="Q4095" s="51">
        <v>1</v>
      </c>
    </row>
    <row r="4096" spans="1:32" x14ac:dyDescent="0.2">
      <c r="A4096" s="51">
        <v>550821174</v>
      </c>
      <c r="B4096" s="51" t="s">
        <v>12</v>
      </c>
      <c r="C4096" s="51" t="s">
        <v>31</v>
      </c>
      <c r="D4096" s="51" t="s">
        <v>3603</v>
      </c>
      <c r="E4096" s="51">
        <v>6</v>
      </c>
      <c r="F4096" s="51" t="s">
        <v>3601</v>
      </c>
      <c r="G4096" s="51" t="s">
        <v>3602</v>
      </c>
      <c r="H4096" s="51">
        <v>889</v>
      </c>
      <c r="I4096" s="51" t="s">
        <v>837</v>
      </c>
      <c r="J4096" s="52">
        <v>6014</v>
      </c>
      <c r="K4096" s="51" t="s">
        <v>41</v>
      </c>
      <c r="L4096" s="51" t="s">
        <v>36</v>
      </c>
      <c r="M4096" s="51">
        <v>0</v>
      </c>
      <c r="N4096" s="51">
        <v>0</v>
      </c>
      <c r="O4096" s="51">
        <v>0</v>
      </c>
      <c r="P4096" s="51">
        <v>0</v>
      </c>
      <c r="Q4096" s="51">
        <v>0</v>
      </c>
    </row>
    <row r="4097" spans="1:32" x14ac:dyDescent="0.2">
      <c r="A4097" s="51">
        <v>550821174</v>
      </c>
      <c r="B4097" s="51" t="s">
        <v>12</v>
      </c>
      <c r="C4097" s="51" t="s">
        <v>31</v>
      </c>
      <c r="D4097" s="51" t="s">
        <v>3603</v>
      </c>
      <c r="E4097" s="51">
        <v>6</v>
      </c>
      <c r="F4097" s="51" t="s">
        <v>3601</v>
      </c>
      <c r="G4097" s="51" t="s">
        <v>3602</v>
      </c>
      <c r="H4097" s="51">
        <v>889</v>
      </c>
      <c r="I4097" s="51" t="s">
        <v>837</v>
      </c>
      <c r="J4097" s="52">
        <v>6014</v>
      </c>
      <c r="K4097" s="51" t="s">
        <v>41</v>
      </c>
      <c r="L4097" s="51" t="s">
        <v>37</v>
      </c>
      <c r="M4097" s="51">
        <v>0</v>
      </c>
      <c r="N4097" s="51">
        <v>0</v>
      </c>
      <c r="O4097" s="51">
        <v>0</v>
      </c>
      <c r="P4097" s="51">
        <v>0</v>
      </c>
      <c r="Q4097" s="51">
        <v>0</v>
      </c>
    </row>
    <row r="4098" spans="1:32" x14ac:dyDescent="0.2">
      <c r="A4098" s="51">
        <v>550821174</v>
      </c>
      <c r="B4098" s="51" t="s">
        <v>12</v>
      </c>
      <c r="C4098" s="51" t="s">
        <v>31</v>
      </c>
      <c r="D4098" s="51" t="s">
        <v>3603</v>
      </c>
      <c r="E4098" s="51">
        <v>6</v>
      </c>
      <c r="F4098" s="51" t="s">
        <v>3601</v>
      </c>
      <c r="G4098" s="51" t="s">
        <v>3602</v>
      </c>
      <c r="H4098" s="51">
        <v>889</v>
      </c>
      <c r="I4098" s="51" t="s">
        <v>837</v>
      </c>
      <c r="J4098" s="52">
        <v>6014</v>
      </c>
      <c r="K4098" s="51" t="s">
        <v>41</v>
      </c>
      <c r="L4098" s="51" t="s">
        <v>38</v>
      </c>
      <c r="M4098" s="51">
        <v>0</v>
      </c>
      <c r="N4098" s="51">
        <v>0</v>
      </c>
      <c r="O4098" s="51">
        <v>0</v>
      </c>
      <c r="P4098" s="51">
        <v>0</v>
      </c>
      <c r="Q4098" s="51">
        <v>0</v>
      </c>
    </row>
    <row r="4099" spans="1:32" x14ac:dyDescent="0.2">
      <c r="A4099" s="51">
        <v>550821174</v>
      </c>
      <c r="B4099" s="51" t="s">
        <v>12</v>
      </c>
      <c r="C4099" s="51" t="s">
        <v>31</v>
      </c>
      <c r="D4099" s="51" t="s">
        <v>3603</v>
      </c>
      <c r="E4099" s="51">
        <v>6</v>
      </c>
      <c r="F4099" s="51" t="s">
        <v>3601</v>
      </c>
      <c r="G4099" s="51" t="s">
        <v>3602</v>
      </c>
      <c r="H4099" s="51">
        <v>890</v>
      </c>
      <c r="I4099" s="51" t="s">
        <v>838</v>
      </c>
      <c r="J4099" s="52">
        <v>6014</v>
      </c>
      <c r="K4099" s="51" t="s">
        <v>41</v>
      </c>
      <c r="L4099" s="51" t="s">
        <v>34</v>
      </c>
      <c r="M4099" s="51">
        <v>0</v>
      </c>
      <c r="N4099" s="51">
        <v>0</v>
      </c>
      <c r="O4099" s="51">
        <v>0</v>
      </c>
      <c r="P4099" s="51">
        <v>0</v>
      </c>
      <c r="Q4099" s="51">
        <v>0</v>
      </c>
      <c r="S4099">
        <f t="shared" ref="S4099" si="7333">SUM(M4099:P4099)/4</f>
        <v>0</v>
      </c>
      <c r="T4099">
        <f t="shared" ref="T4099" si="7334">SUM(Q4100:Q4101)</f>
        <v>2</v>
      </c>
      <c r="U4099">
        <f t="shared" ref="U4099" si="7335">SUM(Q4102:Q4103)</f>
        <v>0</v>
      </c>
      <c r="W4099" t="str">
        <f>IF(T4099=0,$W$22,"")</f>
        <v/>
      </c>
      <c r="Y4099" t="str">
        <f t="shared" ref="Y4099" si="7336">IF(S4099&gt;SUM(T4099+U4099),$Y$22,"")</f>
        <v/>
      </c>
      <c r="AA4099" t="str">
        <f t="shared" ref="AA4099" si="7337">IF(S4099&gt;$AA$13,$AA$22,"")</f>
        <v/>
      </c>
      <c r="AC4099">
        <f t="shared" ref="AC4099" si="7338">A4099</f>
        <v>550821174</v>
      </c>
      <c r="AD4099">
        <f t="shared" ref="AD4099" si="7339">H4099</f>
        <v>890</v>
      </c>
      <c r="AE4099">
        <f t="shared" ref="AE4099" si="7340">SUM(W4099:AA4099)</f>
        <v>0</v>
      </c>
      <c r="AF4099" s="15">
        <f t="shared" ref="AF4099" si="7341">J4099</f>
        <v>6014</v>
      </c>
    </row>
    <row r="4100" spans="1:32" x14ac:dyDescent="0.2">
      <c r="A4100" s="51">
        <v>550821174</v>
      </c>
      <c r="B4100" s="51" t="s">
        <v>12</v>
      </c>
      <c r="C4100" s="51" t="s">
        <v>31</v>
      </c>
      <c r="D4100" s="51" t="s">
        <v>3603</v>
      </c>
      <c r="E4100" s="51">
        <v>6</v>
      </c>
      <c r="F4100" s="51" t="s">
        <v>3601</v>
      </c>
      <c r="G4100" s="51" t="s">
        <v>3602</v>
      </c>
      <c r="H4100" s="51">
        <v>890</v>
      </c>
      <c r="I4100" s="51" t="s">
        <v>838</v>
      </c>
      <c r="J4100" s="52">
        <v>6014</v>
      </c>
      <c r="K4100" s="51" t="s">
        <v>41</v>
      </c>
      <c r="L4100" s="51" t="s">
        <v>35</v>
      </c>
      <c r="M4100" s="51">
        <v>0</v>
      </c>
      <c r="N4100" s="51">
        <v>0</v>
      </c>
      <c r="O4100" s="51">
        <v>0</v>
      </c>
      <c r="P4100" s="51">
        <v>0</v>
      </c>
      <c r="Q4100" s="51">
        <v>2</v>
      </c>
    </row>
    <row r="4101" spans="1:32" x14ac:dyDescent="0.2">
      <c r="A4101" s="51">
        <v>550821174</v>
      </c>
      <c r="B4101" s="51" t="s">
        <v>12</v>
      </c>
      <c r="C4101" s="51" t="s">
        <v>31</v>
      </c>
      <c r="D4101" s="51" t="s">
        <v>3603</v>
      </c>
      <c r="E4101" s="51">
        <v>6</v>
      </c>
      <c r="F4101" s="51" t="s">
        <v>3601</v>
      </c>
      <c r="G4101" s="51" t="s">
        <v>3602</v>
      </c>
      <c r="H4101" s="51">
        <v>890</v>
      </c>
      <c r="I4101" s="51" t="s">
        <v>838</v>
      </c>
      <c r="J4101" s="52">
        <v>6014</v>
      </c>
      <c r="K4101" s="51" t="s">
        <v>41</v>
      </c>
      <c r="L4101" s="51" t="s">
        <v>36</v>
      </c>
      <c r="M4101" s="51">
        <v>0</v>
      </c>
      <c r="N4101" s="51">
        <v>0</v>
      </c>
      <c r="O4101" s="51">
        <v>0</v>
      </c>
      <c r="P4101" s="51">
        <v>0</v>
      </c>
      <c r="Q4101" s="51">
        <v>0</v>
      </c>
    </row>
    <row r="4102" spans="1:32" x14ac:dyDescent="0.2">
      <c r="A4102" s="51">
        <v>550821174</v>
      </c>
      <c r="B4102" s="51" t="s">
        <v>12</v>
      </c>
      <c r="C4102" s="51" t="s">
        <v>31</v>
      </c>
      <c r="D4102" s="51" t="s">
        <v>3603</v>
      </c>
      <c r="E4102" s="51">
        <v>6</v>
      </c>
      <c r="F4102" s="51" t="s">
        <v>3601</v>
      </c>
      <c r="G4102" s="51" t="s">
        <v>3602</v>
      </c>
      <c r="H4102" s="51">
        <v>890</v>
      </c>
      <c r="I4102" s="51" t="s">
        <v>838</v>
      </c>
      <c r="J4102" s="52">
        <v>6014</v>
      </c>
      <c r="K4102" s="51" t="s">
        <v>41</v>
      </c>
      <c r="L4102" s="51" t="s">
        <v>37</v>
      </c>
      <c r="M4102" s="51">
        <v>0</v>
      </c>
      <c r="N4102" s="51">
        <v>0</v>
      </c>
      <c r="O4102" s="51">
        <v>0</v>
      </c>
      <c r="P4102" s="51">
        <v>0</v>
      </c>
      <c r="Q4102" s="51">
        <v>0</v>
      </c>
    </row>
    <row r="4103" spans="1:32" x14ac:dyDescent="0.2">
      <c r="A4103" s="51">
        <v>550821174</v>
      </c>
      <c r="B4103" s="51" t="s">
        <v>12</v>
      </c>
      <c r="C4103" s="51" t="s">
        <v>31</v>
      </c>
      <c r="D4103" s="51" t="s">
        <v>3603</v>
      </c>
      <c r="E4103" s="51">
        <v>6</v>
      </c>
      <c r="F4103" s="51" t="s">
        <v>3601</v>
      </c>
      <c r="G4103" s="51" t="s">
        <v>3602</v>
      </c>
      <c r="H4103" s="51">
        <v>890</v>
      </c>
      <c r="I4103" s="51" t="s">
        <v>838</v>
      </c>
      <c r="J4103" s="52">
        <v>6014</v>
      </c>
      <c r="K4103" s="51" t="s">
        <v>41</v>
      </c>
      <c r="L4103" s="51" t="s">
        <v>38</v>
      </c>
      <c r="M4103" s="51">
        <v>0</v>
      </c>
      <c r="N4103" s="51">
        <v>0</v>
      </c>
      <c r="O4103" s="51">
        <v>0</v>
      </c>
      <c r="P4103" s="51">
        <v>0</v>
      </c>
      <c r="Q4103" s="51">
        <v>0</v>
      </c>
    </row>
    <row r="4104" spans="1:32" x14ac:dyDescent="0.2">
      <c r="A4104" s="51">
        <v>550821174</v>
      </c>
      <c r="B4104" s="51" t="s">
        <v>12</v>
      </c>
      <c r="C4104" s="51" t="s">
        <v>31</v>
      </c>
      <c r="D4104" s="51" t="s">
        <v>3603</v>
      </c>
      <c r="E4104" s="51">
        <v>6</v>
      </c>
      <c r="F4104" s="51" t="s">
        <v>3601</v>
      </c>
      <c r="G4104" s="51" t="s">
        <v>3602</v>
      </c>
      <c r="H4104" s="51">
        <v>891</v>
      </c>
      <c r="I4104" s="51" t="s">
        <v>839</v>
      </c>
      <c r="J4104" s="52">
        <v>6022</v>
      </c>
      <c r="K4104" s="51" t="s">
        <v>47</v>
      </c>
      <c r="L4104" s="51" t="s">
        <v>34</v>
      </c>
      <c r="M4104" s="51">
        <v>0</v>
      </c>
      <c r="N4104" s="51">
        <v>0</v>
      </c>
      <c r="O4104" s="51">
        <v>0</v>
      </c>
      <c r="P4104" s="51">
        <v>0</v>
      </c>
      <c r="Q4104" s="51">
        <v>0</v>
      </c>
      <c r="S4104">
        <f t="shared" ref="S4104" si="7342">SUM(M4104:P4104)/4</f>
        <v>0</v>
      </c>
      <c r="T4104">
        <f t="shared" ref="T4104" si="7343">SUM(Q4105:Q4106)</f>
        <v>1</v>
      </c>
      <c r="U4104">
        <f t="shared" ref="U4104" si="7344">SUM(Q4107:Q4108)</f>
        <v>0</v>
      </c>
      <c r="W4104" t="str">
        <f>IF(T4104=0,$W$22,"")</f>
        <v/>
      </c>
      <c r="Y4104" t="str">
        <f t="shared" ref="Y4104" si="7345">IF(S4104&gt;SUM(T4104+U4104),$Y$22,"")</f>
        <v/>
      </c>
      <c r="AA4104" t="str">
        <f t="shared" ref="AA4104" si="7346">IF(S4104&gt;$AA$13,$AA$22,"")</f>
        <v/>
      </c>
      <c r="AC4104">
        <f t="shared" ref="AC4104" si="7347">A4104</f>
        <v>550821174</v>
      </c>
      <c r="AD4104">
        <f t="shared" ref="AD4104" si="7348">H4104</f>
        <v>891</v>
      </c>
      <c r="AE4104">
        <f t="shared" ref="AE4104" si="7349">SUM(W4104:AA4104)</f>
        <v>0</v>
      </c>
      <c r="AF4104" s="15">
        <f t="shared" ref="AF4104" si="7350">J4104</f>
        <v>6022</v>
      </c>
    </row>
    <row r="4105" spans="1:32" x14ac:dyDescent="0.2">
      <c r="A4105" s="51">
        <v>550821174</v>
      </c>
      <c r="B4105" s="51" t="s">
        <v>12</v>
      </c>
      <c r="C4105" s="51" t="s">
        <v>31</v>
      </c>
      <c r="D4105" s="51" t="s">
        <v>3603</v>
      </c>
      <c r="E4105" s="51">
        <v>6</v>
      </c>
      <c r="F4105" s="51" t="s">
        <v>3601</v>
      </c>
      <c r="G4105" s="51" t="s">
        <v>3602</v>
      </c>
      <c r="H4105" s="51">
        <v>891</v>
      </c>
      <c r="I4105" s="51" t="s">
        <v>839</v>
      </c>
      <c r="J4105" s="52">
        <v>6022</v>
      </c>
      <c r="K4105" s="51" t="s">
        <v>47</v>
      </c>
      <c r="L4105" s="51" t="s">
        <v>35</v>
      </c>
      <c r="M4105" s="51">
        <v>0</v>
      </c>
      <c r="N4105" s="51">
        <v>0</v>
      </c>
      <c r="O4105" s="51">
        <v>0</v>
      </c>
      <c r="P4105" s="51">
        <v>0</v>
      </c>
      <c r="Q4105" s="51">
        <v>1</v>
      </c>
    </row>
    <row r="4106" spans="1:32" x14ac:dyDescent="0.2">
      <c r="A4106" s="51">
        <v>550821174</v>
      </c>
      <c r="B4106" s="51" t="s">
        <v>12</v>
      </c>
      <c r="C4106" s="51" t="s">
        <v>31</v>
      </c>
      <c r="D4106" s="51" t="s">
        <v>3603</v>
      </c>
      <c r="E4106" s="51">
        <v>6</v>
      </c>
      <c r="F4106" s="51" t="s">
        <v>3601</v>
      </c>
      <c r="G4106" s="51" t="s">
        <v>3602</v>
      </c>
      <c r="H4106" s="51">
        <v>891</v>
      </c>
      <c r="I4106" s="51" t="s">
        <v>839</v>
      </c>
      <c r="J4106" s="52">
        <v>6022</v>
      </c>
      <c r="K4106" s="51" t="s">
        <v>47</v>
      </c>
      <c r="L4106" s="51" t="s">
        <v>36</v>
      </c>
      <c r="M4106" s="51">
        <v>0</v>
      </c>
      <c r="N4106" s="51">
        <v>0</v>
      </c>
      <c r="O4106" s="51">
        <v>0</v>
      </c>
      <c r="P4106" s="51">
        <v>0</v>
      </c>
      <c r="Q4106" s="51">
        <v>0</v>
      </c>
    </row>
    <row r="4107" spans="1:32" x14ac:dyDescent="0.2">
      <c r="A4107" s="51">
        <v>550821174</v>
      </c>
      <c r="B4107" s="51" t="s">
        <v>12</v>
      </c>
      <c r="C4107" s="51" t="s">
        <v>31</v>
      </c>
      <c r="D4107" s="51" t="s">
        <v>3603</v>
      </c>
      <c r="E4107" s="51">
        <v>6</v>
      </c>
      <c r="F4107" s="51" t="s">
        <v>3601</v>
      </c>
      <c r="G4107" s="51" t="s">
        <v>3602</v>
      </c>
      <c r="H4107" s="51">
        <v>891</v>
      </c>
      <c r="I4107" s="51" t="s">
        <v>839</v>
      </c>
      <c r="J4107" s="52">
        <v>6022</v>
      </c>
      <c r="K4107" s="51" t="s">
        <v>47</v>
      </c>
      <c r="L4107" s="51" t="s">
        <v>37</v>
      </c>
      <c r="M4107" s="51">
        <v>0</v>
      </c>
      <c r="N4107" s="51">
        <v>0</v>
      </c>
      <c r="O4107" s="51">
        <v>0</v>
      </c>
      <c r="P4107" s="51">
        <v>0</v>
      </c>
      <c r="Q4107" s="51">
        <v>0</v>
      </c>
    </row>
    <row r="4108" spans="1:32" x14ac:dyDescent="0.2">
      <c r="A4108" s="51">
        <v>550821174</v>
      </c>
      <c r="B4108" s="51" t="s">
        <v>12</v>
      </c>
      <c r="C4108" s="51" t="s">
        <v>31</v>
      </c>
      <c r="D4108" s="51" t="s">
        <v>3603</v>
      </c>
      <c r="E4108" s="51">
        <v>6</v>
      </c>
      <c r="F4108" s="51" t="s">
        <v>3601</v>
      </c>
      <c r="G4108" s="51" t="s">
        <v>3602</v>
      </c>
      <c r="H4108" s="51">
        <v>891</v>
      </c>
      <c r="I4108" s="51" t="s">
        <v>839</v>
      </c>
      <c r="J4108" s="52">
        <v>6022</v>
      </c>
      <c r="K4108" s="51" t="s">
        <v>47</v>
      </c>
      <c r="L4108" s="51" t="s">
        <v>38</v>
      </c>
      <c r="M4108" s="51">
        <v>0</v>
      </c>
      <c r="N4108" s="51">
        <v>0</v>
      </c>
      <c r="O4108" s="51">
        <v>0</v>
      </c>
      <c r="P4108" s="51">
        <v>0</v>
      </c>
      <c r="Q4108" s="51">
        <v>0</v>
      </c>
    </row>
    <row r="4109" spans="1:32" x14ac:dyDescent="0.2">
      <c r="A4109" s="51">
        <v>550821174</v>
      </c>
      <c r="B4109" s="51" t="s">
        <v>12</v>
      </c>
      <c r="C4109" s="51" t="s">
        <v>31</v>
      </c>
      <c r="D4109" s="51" t="s">
        <v>3603</v>
      </c>
      <c r="E4109" s="51">
        <v>6</v>
      </c>
      <c r="F4109" s="51" t="s">
        <v>3601</v>
      </c>
      <c r="G4109" s="51" t="s">
        <v>3602</v>
      </c>
      <c r="H4109" s="51">
        <v>892</v>
      </c>
      <c r="I4109" s="51" t="s">
        <v>840</v>
      </c>
      <c r="J4109" s="52">
        <v>6022</v>
      </c>
      <c r="K4109" s="51" t="s">
        <v>47</v>
      </c>
      <c r="L4109" s="51" t="s">
        <v>34</v>
      </c>
      <c r="M4109" s="51">
        <v>0</v>
      </c>
      <c r="N4109" s="51">
        <v>0</v>
      </c>
      <c r="O4109" s="51">
        <v>0</v>
      </c>
      <c r="P4109" s="51">
        <v>0</v>
      </c>
      <c r="Q4109" s="51">
        <v>0</v>
      </c>
      <c r="S4109">
        <f t="shared" ref="S4109" si="7351">SUM(M4109:P4109)/4</f>
        <v>0</v>
      </c>
      <c r="T4109">
        <f t="shared" ref="T4109" si="7352">SUM(Q4110:Q4111)</f>
        <v>1</v>
      </c>
      <c r="U4109">
        <f t="shared" ref="U4109" si="7353">SUM(Q4112:Q4113)</f>
        <v>0</v>
      </c>
      <c r="W4109" t="str">
        <f>IF(T4109=0,$W$22,"")</f>
        <v/>
      </c>
      <c r="Y4109" t="str">
        <f t="shared" ref="Y4109" si="7354">IF(S4109&gt;SUM(T4109+U4109),$Y$22,"")</f>
        <v/>
      </c>
      <c r="AA4109" t="str">
        <f t="shared" ref="AA4109" si="7355">IF(S4109&gt;$AA$13,$AA$22,"")</f>
        <v/>
      </c>
      <c r="AC4109">
        <f t="shared" ref="AC4109" si="7356">A4109</f>
        <v>550821174</v>
      </c>
      <c r="AD4109">
        <f t="shared" ref="AD4109" si="7357">H4109</f>
        <v>892</v>
      </c>
      <c r="AE4109">
        <f t="shared" ref="AE4109" si="7358">SUM(W4109:AA4109)</f>
        <v>0</v>
      </c>
      <c r="AF4109" s="15">
        <f t="shared" ref="AF4109" si="7359">J4109</f>
        <v>6022</v>
      </c>
    </row>
    <row r="4110" spans="1:32" x14ac:dyDescent="0.2">
      <c r="A4110" s="51">
        <v>550821174</v>
      </c>
      <c r="B4110" s="51" t="s">
        <v>12</v>
      </c>
      <c r="C4110" s="51" t="s">
        <v>31</v>
      </c>
      <c r="D4110" s="51" t="s">
        <v>3603</v>
      </c>
      <c r="E4110" s="51">
        <v>6</v>
      </c>
      <c r="F4110" s="51" t="s">
        <v>3601</v>
      </c>
      <c r="G4110" s="51" t="s">
        <v>3602</v>
      </c>
      <c r="H4110" s="51">
        <v>892</v>
      </c>
      <c r="I4110" s="51" t="s">
        <v>840</v>
      </c>
      <c r="J4110" s="52">
        <v>6022</v>
      </c>
      <c r="K4110" s="51" t="s">
        <v>47</v>
      </c>
      <c r="L4110" s="51" t="s">
        <v>35</v>
      </c>
      <c r="M4110" s="51">
        <v>0</v>
      </c>
      <c r="N4110" s="51">
        <v>0</v>
      </c>
      <c r="O4110" s="51">
        <v>0</v>
      </c>
      <c r="P4110" s="51">
        <v>0</v>
      </c>
      <c r="Q4110" s="51">
        <v>1</v>
      </c>
    </row>
    <row r="4111" spans="1:32" x14ac:dyDescent="0.2">
      <c r="A4111" s="51">
        <v>550821174</v>
      </c>
      <c r="B4111" s="51" t="s">
        <v>12</v>
      </c>
      <c r="C4111" s="51" t="s">
        <v>31</v>
      </c>
      <c r="D4111" s="51" t="s">
        <v>3603</v>
      </c>
      <c r="E4111" s="51">
        <v>6</v>
      </c>
      <c r="F4111" s="51" t="s">
        <v>3601</v>
      </c>
      <c r="G4111" s="51" t="s">
        <v>3602</v>
      </c>
      <c r="H4111" s="51">
        <v>892</v>
      </c>
      <c r="I4111" s="51" t="s">
        <v>840</v>
      </c>
      <c r="J4111" s="52">
        <v>6022</v>
      </c>
      <c r="K4111" s="51" t="s">
        <v>47</v>
      </c>
      <c r="L4111" s="51" t="s">
        <v>36</v>
      </c>
      <c r="M4111" s="51">
        <v>0</v>
      </c>
      <c r="N4111" s="51">
        <v>0</v>
      </c>
      <c r="O4111" s="51">
        <v>0</v>
      </c>
      <c r="P4111" s="51">
        <v>0</v>
      </c>
      <c r="Q4111" s="51">
        <v>0</v>
      </c>
    </row>
    <row r="4112" spans="1:32" x14ac:dyDescent="0.2">
      <c r="A4112" s="51">
        <v>550821174</v>
      </c>
      <c r="B4112" s="51" t="s">
        <v>12</v>
      </c>
      <c r="C4112" s="51" t="s">
        <v>31</v>
      </c>
      <c r="D4112" s="51" t="s">
        <v>3603</v>
      </c>
      <c r="E4112" s="51">
        <v>6</v>
      </c>
      <c r="F4112" s="51" t="s">
        <v>3601</v>
      </c>
      <c r="G4112" s="51" t="s">
        <v>3602</v>
      </c>
      <c r="H4112" s="51">
        <v>892</v>
      </c>
      <c r="I4112" s="51" t="s">
        <v>840</v>
      </c>
      <c r="J4112" s="52">
        <v>6022</v>
      </c>
      <c r="K4112" s="51" t="s">
        <v>47</v>
      </c>
      <c r="L4112" s="51" t="s">
        <v>37</v>
      </c>
      <c r="M4112" s="51">
        <v>0</v>
      </c>
      <c r="N4112" s="51">
        <v>0</v>
      </c>
      <c r="O4112" s="51">
        <v>0</v>
      </c>
      <c r="P4112" s="51">
        <v>0</v>
      </c>
      <c r="Q4112" s="51">
        <v>0</v>
      </c>
    </row>
    <row r="4113" spans="1:32" x14ac:dyDescent="0.2">
      <c r="A4113" s="51">
        <v>550821174</v>
      </c>
      <c r="B4113" s="51" t="s">
        <v>12</v>
      </c>
      <c r="C4113" s="51" t="s">
        <v>31</v>
      </c>
      <c r="D4113" s="51" t="s">
        <v>3603</v>
      </c>
      <c r="E4113" s="51">
        <v>6</v>
      </c>
      <c r="F4113" s="51" t="s">
        <v>3601</v>
      </c>
      <c r="G4113" s="51" t="s">
        <v>3602</v>
      </c>
      <c r="H4113" s="51">
        <v>892</v>
      </c>
      <c r="I4113" s="51" t="s">
        <v>840</v>
      </c>
      <c r="J4113" s="52">
        <v>6022</v>
      </c>
      <c r="K4113" s="51" t="s">
        <v>47</v>
      </c>
      <c r="L4113" s="51" t="s">
        <v>38</v>
      </c>
      <c r="M4113" s="51">
        <v>0</v>
      </c>
      <c r="N4113" s="51">
        <v>0</v>
      </c>
      <c r="O4113" s="51">
        <v>0</v>
      </c>
      <c r="P4113" s="51">
        <v>0</v>
      </c>
      <c r="Q4113" s="51">
        <v>0</v>
      </c>
    </row>
    <row r="4114" spans="1:32" x14ac:dyDescent="0.2">
      <c r="A4114" s="51">
        <v>550821174</v>
      </c>
      <c r="B4114" s="51" t="s">
        <v>12</v>
      </c>
      <c r="C4114" s="51" t="s">
        <v>31</v>
      </c>
      <c r="D4114" s="51" t="s">
        <v>3603</v>
      </c>
      <c r="E4114" s="51">
        <v>6</v>
      </c>
      <c r="F4114" s="51" t="s">
        <v>3601</v>
      </c>
      <c r="G4114" s="51" t="s">
        <v>3602</v>
      </c>
      <c r="H4114" s="51">
        <v>894</v>
      </c>
      <c r="I4114" s="51" t="s">
        <v>841</v>
      </c>
      <c r="J4114" s="52">
        <v>6007</v>
      </c>
      <c r="K4114" s="51" t="s">
        <v>33</v>
      </c>
      <c r="L4114" s="51" t="s">
        <v>34</v>
      </c>
      <c r="M4114" s="51">
        <v>0</v>
      </c>
      <c r="N4114" s="51">
        <v>0</v>
      </c>
      <c r="O4114" s="51">
        <v>0</v>
      </c>
      <c r="P4114" s="51">
        <v>0</v>
      </c>
      <c r="Q4114" s="51">
        <v>0</v>
      </c>
      <c r="S4114">
        <f t="shared" ref="S4114" si="7360">SUM(M4114:P4114)/4</f>
        <v>0</v>
      </c>
      <c r="T4114">
        <f t="shared" ref="T4114" si="7361">SUM(Q4115:Q4116)</f>
        <v>2</v>
      </c>
      <c r="U4114">
        <f t="shared" ref="U4114" si="7362">SUM(Q4117:Q4118)</f>
        <v>0</v>
      </c>
      <c r="W4114" t="str">
        <f>IF(T4114=0,$W$22,"")</f>
        <v/>
      </c>
      <c r="Y4114" t="str">
        <f t="shared" ref="Y4114" si="7363">IF(S4114&gt;SUM(T4114+U4114),$Y$22,"")</f>
        <v/>
      </c>
      <c r="AA4114" t="str">
        <f t="shared" ref="AA4114" si="7364">IF(S4114&gt;$AA$13,$AA$22,"")</f>
        <v/>
      </c>
      <c r="AC4114">
        <f t="shared" ref="AC4114" si="7365">A4114</f>
        <v>550821174</v>
      </c>
      <c r="AD4114">
        <f t="shared" ref="AD4114" si="7366">H4114</f>
        <v>894</v>
      </c>
      <c r="AE4114">
        <f t="shared" ref="AE4114" si="7367">SUM(W4114:AA4114)</f>
        <v>0</v>
      </c>
      <c r="AF4114" s="15">
        <f t="shared" ref="AF4114" si="7368">J4114</f>
        <v>6007</v>
      </c>
    </row>
    <row r="4115" spans="1:32" x14ac:dyDescent="0.2">
      <c r="A4115" s="51">
        <v>550821174</v>
      </c>
      <c r="B4115" s="51" t="s">
        <v>12</v>
      </c>
      <c r="C4115" s="51" t="s">
        <v>31</v>
      </c>
      <c r="D4115" s="51" t="s">
        <v>3603</v>
      </c>
      <c r="E4115" s="51">
        <v>6</v>
      </c>
      <c r="F4115" s="51" t="s">
        <v>3601</v>
      </c>
      <c r="G4115" s="51" t="s">
        <v>3602</v>
      </c>
      <c r="H4115" s="51">
        <v>894</v>
      </c>
      <c r="I4115" s="51" t="s">
        <v>841</v>
      </c>
      <c r="J4115" s="52">
        <v>6007</v>
      </c>
      <c r="K4115" s="51" t="s">
        <v>33</v>
      </c>
      <c r="L4115" s="51" t="s">
        <v>35</v>
      </c>
      <c r="M4115" s="51">
        <v>0</v>
      </c>
      <c r="N4115" s="51">
        <v>0</v>
      </c>
      <c r="O4115" s="51">
        <v>0</v>
      </c>
      <c r="P4115" s="51">
        <v>0</v>
      </c>
      <c r="Q4115" s="51">
        <v>2</v>
      </c>
    </row>
    <row r="4116" spans="1:32" x14ac:dyDescent="0.2">
      <c r="A4116" s="51">
        <v>550821174</v>
      </c>
      <c r="B4116" s="51" t="s">
        <v>12</v>
      </c>
      <c r="C4116" s="51" t="s">
        <v>31</v>
      </c>
      <c r="D4116" s="51" t="s">
        <v>3603</v>
      </c>
      <c r="E4116" s="51">
        <v>6</v>
      </c>
      <c r="F4116" s="51" t="s">
        <v>3601</v>
      </c>
      <c r="G4116" s="51" t="s">
        <v>3602</v>
      </c>
      <c r="H4116" s="51">
        <v>894</v>
      </c>
      <c r="I4116" s="51" t="s">
        <v>841</v>
      </c>
      <c r="J4116" s="52">
        <v>6007</v>
      </c>
      <c r="K4116" s="51" t="s">
        <v>33</v>
      </c>
      <c r="L4116" s="51" t="s">
        <v>36</v>
      </c>
      <c r="M4116" s="51">
        <v>0</v>
      </c>
      <c r="N4116" s="51">
        <v>0</v>
      </c>
      <c r="O4116" s="51">
        <v>0</v>
      </c>
      <c r="P4116" s="51">
        <v>0</v>
      </c>
      <c r="Q4116" s="51">
        <v>0</v>
      </c>
    </row>
    <row r="4117" spans="1:32" x14ac:dyDescent="0.2">
      <c r="A4117" s="51">
        <v>550821174</v>
      </c>
      <c r="B4117" s="51" t="s">
        <v>12</v>
      </c>
      <c r="C4117" s="51" t="s">
        <v>31</v>
      </c>
      <c r="D4117" s="51" t="s">
        <v>3603</v>
      </c>
      <c r="E4117" s="51">
        <v>6</v>
      </c>
      <c r="F4117" s="51" t="s">
        <v>3601</v>
      </c>
      <c r="G4117" s="51" t="s">
        <v>3602</v>
      </c>
      <c r="H4117" s="51">
        <v>894</v>
      </c>
      <c r="I4117" s="51" t="s">
        <v>841</v>
      </c>
      <c r="J4117" s="52">
        <v>6007</v>
      </c>
      <c r="K4117" s="51" t="s">
        <v>33</v>
      </c>
      <c r="L4117" s="51" t="s">
        <v>37</v>
      </c>
      <c r="M4117" s="51">
        <v>0</v>
      </c>
      <c r="N4117" s="51">
        <v>0</v>
      </c>
      <c r="O4117" s="51">
        <v>0</v>
      </c>
      <c r="P4117" s="51">
        <v>0</v>
      </c>
      <c r="Q4117" s="51">
        <v>0</v>
      </c>
    </row>
    <row r="4118" spans="1:32" x14ac:dyDescent="0.2">
      <c r="A4118" s="51">
        <v>550821174</v>
      </c>
      <c r="B4118" s="51" t="s">
        <v>12</v>
      </c>
      <c r="C4118" s="51" t="s">
        <v>31</v>
      </c>
      <c r="D4118" s="51" t="s">
        <v>3603</v>
      </c>
      <c r="E4118" s="51">
        <v>6</v>
      </c>
      <c r="F4118" s="51" t="s">
        <v>3601</v>
      </c>
      <c r="G4118" s="51" t="s">
        <v>3602</v>
      </c>
      <c r="H4118" s="51">
        <v>894</v>
      </c>
      <c r="I4118" s="51" t="s">
        <v>841</v>
      </c>
      <c r="J4118" s="52">
        <v>6007</v>
      </c>
      <c r="K4118" s="51" t="s">
        <v>33</v>
      </c>
      <c r="L4118" s="51" t="s">
        <v>38</v>
      </c>
      <c r="M4118" s="51">
        <v>0</v>
      </c>
      <c r="N4118" s="51">
        <v>0</v>
      </c>
      <c r="O4118" s="51">
        <v>0</v>
      </c>
      <c r="P4118" s="51">
        <v>0</v>
      </c>
      <c r="Q4118" s="51">
        <v>0</v>
      </c>
    </row>
    <row r="4119" spans="1:32" x14ac:dyDescent="0.2">
      <c r="A4119" s="51">
        <v>550821174</v>
      </c>
      <c r="B4119" s="51" t="s">
        <v>12</v>
      </c>
      <c r="C4119" s="51" t="s">
        <v>31</v>
      </c>
      <c r="D4119" s="51" t="s">
        <v>3603</v>
      </c>
      <c r="E4119" s="51">
        <v>6</v>
      </c>
      <c r="F4119" s="51" t="s">
        <v>3601</v>
      </c>
      <c r="G4119" s="51" t="s">
        <v>3602</v>
      </c>
      <c r="H4119" s="51">
        <v>896</v>
      </c>
      <c r="I4119" s="51" t="s">
        <v>842</v>
      </c>
      <c r="J4119" s="52">
        <v>6007</v>
      </c>
      <c r="K4119" s="51" t="s">
        <v>33</v>
      </c>
      <c r="L4119" s="51" t="s">
        <v>34</v>
      </c>
      <c r="M4119" s="51">
        <v>0</v>
      </c>
      <c r="N4119" s="51">
        <v>0</v>
      </c>
      <c r="O4119" s="51">
        <v>0</v>
      </c>
      <c r="P4119" s="51">
        <v>0</v>
      </c>
      <c r="Q4119" s="51">
        <v>0</v>
      </c>
      <c r="S4119">
        <f t="shared" ref="S4119" si="7369">SUM(M4119:P4119)/4</f>
        <v>0</v>
      </c>
      <c r="T4119">
        <f t="shared" ref="T4119" si="7370">SUM(Q4120:Q4121)</f>
        <v>1</v>
      </c>
      <c r="U4119">
        <f t="shared" ref="U4119" si="7371">SUM(Q4122:Q4123)</f>
        <v>0</v>
      </c>
      <c r="W4119" t="str">
        <f>IF(T4119=0,$W$22,"")</f>
        <v/>
      </c>
      <c r="Y4119" t="str">
        <f t="shared" ref="Y4119" si="7372">IF(S4119&gt;SUM(T4119+U4119),$Y$22,"")</f>
        <v/>
      </c>
      <c r="AA4119" t="str">
        <f t="shared" ref="AA4119" si="7373">IF(S4119&gt;$AA$13,$AA$22,"")</f>
        <v/>
      </c>
      <c r="AC4119">
        <f t="shared" ref="AC4119" si="7374">A4119</f>
        <v>550821174</v>
      </c>
      <c r="AD4119">
        <f t="shared" ref="AD4119" si="7375">H4119</f>
        <v>896</v>
      </c>
      <c r="AE4119">
        <f t="shared" ref="AE4119" si="7376">SUM(W4119:AA4119)</f>
        <v>0</v>
      </c>
      <c r="AF4119" s="15">
        <f t="shared" ref="AF4119" si="7377">J4119</f>
        <v>6007</v>
      </c>
    </row>
    <row r="4120" spans="1:32" x14ac:dyDescent="0.2">
      <c r="A4120" s="51">
        <v>550821174</v>
      </c>
      <c r="B4120" s="51" t="s">
        <v>12</v>
      </c>
      <c r="C4120" s="51" t="s">
        <v>31</v>
      </c>
      <c r="D4120" s="51" t="s">
        <v>3603</v>
      </c>
      <c r="E4120" s="51">
        <v>6</v>
      </c>
      <c r="F4120" s="51" t="s">
        <v>3601</v>
      </c>
      <c r="G4120" s="51" t="s">
        <v>3602</v>
      </c>
      <c r="H4120" s="51">
        <v>896</v>
      </c>
      <c r="I4120" s="51" t="s">
        <v>842</v>
      </c>
      <c r="J4120" s="52">
        <v>6007</v>
      </c>
      <c r="K4120" s="51" t="s">
        <v>33</v>
      </c>
      <c r="L4120" s="51" t="s">
        <v>35</v>
      </c>
      <c r="M4120" s="51">
        <v>0</v>
      </c>
      <c r="N4120" s="51">
        <v>0</v>
      </c>
      <c r="O4120" s="51">
        <v>0</v>
      </c>
      <c r="P4120" s="51">
        <v>0</v>
      </c>
      <c r="Q4120" s="51">
        <v>1</v>
      </c>
    </row>
    <row r="4121" spans="1:32" x14ac:dyDescent="0.2">
      <c r="A4121" s="51">
        <v>550821174</v>
      </c>
      <c r="B4121" s="51" t="s">
        <v>12</v>
      </c>
      <c r="C4121" s="51" t="s">
        <v>31</v>
      </c>
      <c r="D4121" s="51" t="s">
        <v>3603</v>
      </c>
      <c r="E4121" s="51">
        <v>6</v>
      </c>
      <c r="F4121" s="51" t="s">
        <v>3601</v>
      </c>
      <c r="G4121" s="51" t="s">
        <v>3602</v>
      </c>
      <c r="H4121" s="51">
        <v>896</v>
      </c>
      <c r="I4121" s="51" t="s">
        <v>842</v>
      </c>
      <c r="J4121" s="52">
        <v>6007</v>
      </c>
      <c r="K4121" s="51" t="s">
        <v>33</v>
      </c>
      <c r="L4121" s="51" t="s">
        <v>36</v>
      </c>
      <c r="M4121" s="51">
        <v>0</v>
      </c>
      <c r="N4121" s="51">
        <v>0</v>
      </c>
      <c r="O4121" s="51">
        <v>0</v>
      </c>
      <c r="P4121" s="51">
        <v>0</v>
      </c>
      <c r="Q4121" s="51">
        <v>0</v>
      </c>
    </row>
    <row r="4122" spans="1:32" x14ac:dyDescent="0.2">
      <c r="A4122" s="51">
        <v>550821174</v>
      </c>
      <c r="B4122" s="51" t="s">
        <v>12</v>
      </c>
      <c r="C4122" s="51" t="s">
        <v>31</v>
      </c>
      <c r="D4122" s="51" t="s">
        <v>3603</v>
      </c>
      <c r="E4122" s="51">
        <v>6</v>
      </c>
      <c r="F4122" s="51" t="s">
        <v>3601</v>
      </c>
      <c r="G4122" s="51" t="s">
        <v>3602</v>
      </c>
      <c r="H4122" s="51">
        <v>896</v>
      </c>
      <c r="I4122" s="51" t="s">
        <v>842</v>
      </c>
      <c r="J4122" s="52">
        <v>6007</v>
      </c>
      <c r="K4122" s="51" t="s">
        <v>33</v>
      </c>
      <c r="L4122" s="51" t="s">
        <v>37</v>
      </c>
      <c r="M4122" s="51">
        <v>0</v>
      </c>
      <c r="N4122" s="51">
        <v>0</v>
      </c>
      <c r="O4122" s="51">
        <v>0</v>
      </c>
      <c r="P4122" s="51">
        <v>0</v>
      </c>
      <c r="Q4122" s="51">
        <v>0</v>
      </c>
    </row>
    <row r="4123" spans="1:32" x14ac:dyDescent="0.2">
      <c r="A4123" s="51">
        <v>550821174</v>
      </c>
      <c r="B4123" s="51" t="s">
        <v>12</v>
      </c>
      <c r="C4123" s="51" t="s">
        <v>31</v>
      </c>
      <c r="D4123" s="51" t="s">
        <v>3603</v>
      </c>
      <c r="E4123" s="51">
        <v>6</v>
      </c>
      <c r="F4123" s="51" t="s">
        <v>3601</v>
      </c>
      <c r="G4123" s="51" t="s">
        <v>3602</v>
      </c>
      <c r="H4123" s="51">
        <v>896</v>
      </c>
      <c r="I4123" s="51" t="s">
        <v>842</v>
      </c>
      <c r="J4123" s="52">
        <v>6007</v>
      </c>
      <c r="K4123" s="51" t="s">
        <v>33</v>
      </c>
      <c r="L4123" s="51" t="s">
        <v>38</v>
      </c>
      <c r="M4123" s="51">
        <v>0</v>
      </c>
      <c r="N4123" s="51">
        <v>0</v>
      </c>
      <c r="O4123" s="51">
        <v>0</v>
      </c>
      <c r="P4123" s="51">
        <v>0</v>
      </c>
      <c r="Q4123" s="51">
        <v>0</v>
      </c>
    </row>
    <row r="4124" spans="1:32" x14ac:dyDescent="0.2">
      <c r="A4124" s="51">
        <v>550821174</v>
      </c>
      <c r="B4124" s="51" t="s">
        <v>12</v>
      </c>
      <c r="C4124" s="51" t="s">
        <v>31</v>
      </c>
      <c r="D4124" s="51" t="s">
        <v>3603</v>
      </c>
      <c r="E4124" s="51">
        <v>6</v>
      </c>
      <c r="F4124" s="51" t="s">
        <v>3601</v>
      </c>
      <c r="G4124" s="51" t="s">
        <v>3602</v>
      </c>
      <c r="H4124" s="51">
        <v>897</v>
      </c>
      <c r="I4124" s="51" t="s">
        <v>843</v>
      </c>
      <c r="J4124" s="52">
        <v>6007</v>
      </c>
      <c r="K4124" s="51" t="s">
        <v>33</v>
      </c>
      <c r="L4124" s="51" t="s">
        <v>34</v>
      </c>
      <c r="M4124" s="51">
        <v>0</v>
      </c>
      <c r="N4124" s="51">
        <v>0</v>
      </c>
      <c r="O4124" s="51">
        <v>0</v>
      </c>
      <c r="P4124" s="51">
        <v>0</v>
      </c>
      <c r="Q4124" s="51">
        <v>0</v>
      </c>
      <c r="S4124">
        <f t="shared" ref="S4124" si="7378">SUM(M4124:P4124)/4</f>
        <v>0</v>
      </c>
      <c r="T4124">
        <f t="shared" ref="T4124" si="7379">SUM(Q4125:Q4126)</f>
        <v>1</v>
      </c>
      <c r="U4124">
        <f t="shared" ref="U4124" si="7380">SUM(Q4127:Q4128)</f>
        <v>0</v>
      </c>
      <c r="W4124" t="str">
        <f>IF(T4124=0,$W$22,"")</f>
        <v/>
      </c>
      <c r="Y4124" t="str">
        <f t="shared" ref="Y4124" si="7381">IF(S4124&gt;SUM(T4124+U4124),$Y$22,"")</f>
        <v/>
      </c>
      <c r="AA4124" t="str">
        <f t="shared" ref="AA4124" si="7382">IF(S4124&gt;$AA$13,$AA$22,"")</f>
        <v/>
      </c>
      <c r="AC4124">
        <f t="shared" ref="AC4124" si="7383">A4124</f>
        <v>550821174</v>
      </c>
      <c r="AD4124">
        <f t="shared" ref="AD4124" si="7384">H4124</f>
        <v>897</v>
      </c>
      <c r="AE4124">
        <f t="shared" ref="AE4124" si="7385">SUM(W4124:AA4124)</f>
        <v>0</v>
      </c>
      <c r="AF4124" s="15">
        <f t="shared" ref="AF4124" si="7386">J4124</f>
        <v>6007</v>
      </c>
    </row>
    <row r="4125" spans="1:32" x14ac:dyDescent="0.2">
      <c r="A4125" s="51">
        <v>550821174</v>
      </c>
      <c r="B4125" s="51" t="s">
        <v>12</v>
      </c>
      <c r="C4125" s="51" t="s">
        <v>31</v>
      </c>
      <c r="D4125" s="51" t="s">
        <v>3603</v>
      </c>
      <c r="E4125" s="51">
        <v>6</v>
      </c>
      <c r="F4125" s="51" t="s">
        <v>3601</v>
      </c>
      <c r="G4125" s="51" t="s">
        <v>3602</v>
      </c>
      <c r="H4125" s="51">
        <v>897</v>
      </c>
      <c r="I4125" s="51" t="s">
        <v>843</v>
      </c>
      <c r="J4125" s="52">
        <v>6007</v>
      </c>
      <c r="K4125" s="51" t="s">
        <v>33</v>
      </c>
      <c r="L4125" s="51" t="s">
        <v>35</v>
      </c>
      <c r="M4125" s="51">
        <v>0</v>
      </c>
      <c r="N4125" s="51">
        <v>0</v>
      </c>
      <c r="O4125" s="51">
        <v>0</v>
      </c>
      <c r="P4125" s="51">
        <v>0</v>
      </c>
      <c r="Q4125" s="51">
        <v>1</v>
      </c>
    </row>
    <row r="4126" spans="1:32" x14ac:dyDescent="0.2">
      <c r="A4126" s="51">
        <v>550821174</v>
      </c>
      <c r="B4126" s="51" t="s">
        <v>12</v>
      </c>
      <c r="C4126" s="51" t="s">
        <v>31</v>
      </c>
      <c r="D4126" s="51" t="s">
        <v>3603</v>
      </c>
      <c r="E4126" s="51">
        <v>6</v>
      </c>
      <c r="F4126" s="51" t="s">
        <v>3601</v>
      </c>
      <c r="G4126" s="51" t="s">
        <v>3602</v>
      </c>
      <c r="H4126" s="51">
        <v>897</v>
      </c>
      <c r="I4126" s="51" t="s">
        <v>843</v>
      </c>
      <c r="J4126" s="52">
        <v>6007</v>
      </c>
      <c r="K4126" s="51" t="s">
        <v>33</v>
      </c>
      <c r="L4126" s="51" t="s">
        <v>36</v>
      </c>
      <c r="M4126" s="51">
        <v>0</v>
      </c>
      <c r="N4126" s="51">
        <v>0</v>
      </c>
      <c r="O4126" s="51">
        <v>0</v>
      </c>
      <c r="P4126" s="51">
        <v>0</v>
      </c>
      <c r="Q4126" s="51">
        <v>0</v>
      </c>
    </row>
    <row r="4127" spans="1:32" x14ac:dyDescent="0.2">
      <c r="A4127" s="51">
        <v>550821174</v>
      </c>
      <c r="B4127" s="51" t="s">
        <v>12</v>
      </c>
      <c r="C4127" s="51" t="s">
        <v>31</v>
      </c>
      <c r="D4127" s="51" t="s">
        <v>3603</v>
      </c>
      <c r="E4127" s="51">
        <v>6</v>
      </c>
      <c r="F4127" s="51" t="s">
        <v>3601</v>
      </c>
      <c r="G4127" s="51" t="s">
        <v>3602</v>
      </c>
      <c r="H4127" s="51">
        <v>897</v>
      </c>
      <c r="I4127" s="51" t="s">
        <v>843</v>
      </c>
      <c r="J4127" s="52">
        <v>6007</v>
      </c>
      <c r="K4127" s="51" t="s">
        <v>33</v>
      </c>
      <c r="L4127" s="51" t="s">
        <v>37</v>
      </c>
      <c r="M4127" s="51">
        <v>0</v>
      </c>
      <c r="N4127" s="51">
        <v>0</v>
      </c>
      <c r="O4127" s="51">
        <v>0</v>
      </c>
      <c r="P4127" s="51">
        <v>0</v>
      </c>
      <c r="Q4127" s="51">
        <v>0</v>
      </c>
    </row>
    <row r="4128" spans="1:32" x14ac:dyDescent="0.2">
      <c r="A4128" s="51">
        <v>550821174</v>
      </c>
      <c r="B4128" s="51" t="s">
        <v>12</v>
      </c>
      <c r="C4128" s="51" t="s">
        <v>31</v>
      </c>
      <c r="D4128" s="51" t="s">
        <v>3603</v>
      </c>
      <c r="E4128" s="51">
        <v>6</v>
      </c>
      <c r="F4128" s="51" t="s">
        <v>3601</v>
      </c>
      <c r="G4128" s="51" t="s">
        <v>3602</v>
      </c>
      <c r="H4128" s="51">
        <v>897</v>
      </c>
      <c r="I4128" s="51" t="s">
        <v>843</v>
      </c>
      <c r="J4128" s="52">
        <v>6007</v>
      </c>
      <c r="K4128" s="51" t="s">
        <v>33</v>
      </c>
      <c r="L4128" s="51" t="s">
        <v>38</v>
      </c>
      <c r="M4128" s="51">
        <v>0</v>
      </c>
      <c r="N4128" s="51">
        <v>0</v>
      </c>
      <c r="O4128" s="51">
        <v>0</v>
      </c>
      <c r="P4128" s="51">
        <v>0</v>
      </c>
      <c r="Q4128" s="51">
        <v>0</v>
      </c>
    </row>
    <row r="4129" spans="1:32" x14ac:dyDescent="0.2">
      <c r="A4129" s="51">
        <v>550821174</v>
      </c>
      <c r="B4129" s="51" t="s">
        <v>12</v>
      </c>
      <c r="C4129" s="51" t="s">
        <v>31</v>
      </c>
      <c r="D4129" s="51" t="s">
        <v>3603</v>
      </c>
      <c r="E4129" s="51">
        <v>6</v>
      </c>
      <c r="F4129" s="51" t="s">
        <v>3601</v>
      </c>
      <c r="G4129" s="51" t="s">
        <v>3602</v>
      </c>
      <c r="H4129" s="51">
        <v>898</v>
      </c>
      <c r="I4129" s="51" t="s">
        <v>844</v>
      </c>
      <c r="J4129" s="52">
        <v>6007</v>
      </c>
      <c r="K4129" s="51" t="s">
        <v>33</v>
      </c>
      <c r="L4129" s="51" t="s">
        <v>34</v>
      </c>
      <c r="M4129" s="51">
        <v>0</v>
      </c>
      <c r="N4129" s="51">
        <v>0</v>
      </c>
      <c r="O4129" s="51">
        <v>0</v>
      </c>
      <c r="P4129" s="51">
        <v>0</v>
      </c>
      <c r="Q4129" s="51">
        <v>0</v>
      </c>
      <c r="S4129">
        <f t="shared" ref="S4129" si="7387">SUM(M4129:P4129)/4</f>
        <v>0</v>
      </c>
      <c r="T4129">
        <f t="shared" ref="T4129" si="7388">SUM(Q4130:Q4131)</f>
        <v>2</v>
      </c>
      <c r="U4129">
        <f t="shared" ref="U4129" si="7389">SUM(Q4132:Q4133)</f>
        <v>0</v>
      </c>
      <c r="W4129" t="str">
        <f>IF(T4129=0,$W$22,"")</f>
        <v/>
      </c>
      <c r="Y4129" t="str">
        <f t="shared" ref="Y4129" si="7390">IF(S4129&gt;SUM(T4129+U4129),$Y$22,"")</f>
        <v/>
      </c>
      <c r="AA4129" t="str">
        <f t="shared" ref="AA4129" si="7391">IF(S4129&gt;$AA$13,$AA$22,"")</f>
        <v/>
      </c>
      <c r="AC4129">
        <f t="shared" ref="AC4129" si="7392">A4129</f>
        <v>550821174</v>
      </c>
      <c r="AD4129">
        <f t="shared" ref="AD4129" si="7393">H4129</f>
        <v>898</v>
      </c>
      <c r="AE4129">
        <f t="shared" ref="AE4129" si="7394">SUM(W4129:AA4129)</f>
        <v>0</v>
      </c>
      <c r="AF4129" s="15">
        <f t="shared" ref="AF4129" si="7395">J4129</f>
        <v>6007</v>
      </c>
    </row>
    <row r="4130" spans="1:32" x14ac:dyDescent="0.2">
      <c r="A4130" s="51">
        <v>550821174</v>
      </c>
      <c r="B4130" s="51" t="s">
        <v>12</v>
      </c>
      <c r="C4130" s="51" t="s">
        <v>31</v>
      </c>
      <c r="D4130" s="51" t="s">
        <v>3603</v>
      </c>
      <c r="E4130" s="51">
        <v>6</v>
      </c>
      <c r="F4130" s="51" t="s">
        <v>3601</v>
      </c>
      <c r="G4130" s="51" t="s">
        <v>3602</v>
      </c>
      <c r="H4130" s="51">
        <v>898</v>
      </c>
      <c r="I4130" s="51" t="s">
        <v>844</v>
      </c>
      <c r="J4130" s="52">
        <v>6007</v>
      </c>
      <c r="K4130" s="51" t="s">
        <v>33</v>
      </c>
      <c r="L4130" s="51" t="s">
        <v>35</v>
      </c>
      <c r="M4130" s="51">
        <v>0</v>
      </c>
      <c r="N4130" s="51">
        <v>0</v>
      </c>
      <c r="O4130" s="51">
        <v>0</v>
      </c>
      <c r="P4130" s="51">
        <v>0</v>
      </c>
      <c r="Q4130" s="51">
        <v>2</v>
      </c>
    </row>
    <row r="4131" spans="1:32" x14ac:dyDescent="0.2">
      <c r="A4131" s="51">
        <v>550821174</v>
      </c>
      <c r="B4131" s="51" t="s">
        <v>12</v>
      </c>
      <c r="C4131" s="51" t="s">
        <v>31</v>
      </c>
      <c r="D4131" s="51" t="s">
        <v>3603</v>
      </c>
      <c r="E4131" s="51">
        <v>6</v>
      </c>
      <c r="F4131" s="51" t="s">
        <v>3601</v>
      </c>
      <c r="G4131" s="51" t="s">
        <v>3602</v>
      </c>
      <c r="H4131" s="51">
        <v>898</v>
      </c>
      <c r="I4131" s="51" t="s">
        <v>844</v>
      </c>
      <c r="J4131" s="52">
        <v>6007</v>
      </c>
      <c r="K4131" s="51" t="s">
        <v>33</v>
      </c>
      <c r="L4131" s="51" t="s">
        <v>36</v>
      </c>
      <c r="M4131" s="51">
        <v>0</v>
      </c>
      <c r="N4131" s="51">
        <v>0</v>
      </c>
      <c r="O4131" s="51">
        <v>0</v>
      </c>
      <c r="P4131" s="51">
        <v>0</v>
      </c>
      <c r="Q4131" s="51">
        <v>0</v>
      </c>
    </row>
    <row r="4132" spans="1:32" x14ac:dyDescent="0.2">
      <c r="A4132" s="51">
        <v>550821174</v>
      </c>
      <c r="B4132" s="51" t="s">
        <v>12</v>
      </c>
      <c r="C4132" s="51" t="s">
        <v>31</v>
      </c>
      <c r="D4132" s="51" t="s">
        <v>3603</v>
      </c>
      <c r="E4132" s="51">
        <v>6</v>
      </c>
      <c r="F4132" s="51" t="s">
        <v>3601</v>
      </c>
      <c r="G4132" s="51" t="s">
        <v>3602</v>
      </c>
      <c r="H4132" s="51">
        <v>898</v>
      </c>
      <c r="I4132" s="51" t="s">
        <v>844</v>
      </c>
      <c r="J4132" s="52">
        <v>6007</v>
      </c>
      <c r="K4132" s="51" t="s">
        <v>33</v>
      </c>
      <c r="L4132" s="51" t="s">
        <v>37</v>
      </c>
      <c r="M4132" s="51">
        <v>0</v>
      </c>
      <c r="N4132" s="51">
        <v>0</v>
      </c>
      <c r="O4132" s="51">
        <v>0</v>
      </c>
      <c r="P4132" s="51">
        <v>0</v>
      </c>
      <c r="Q4132" s="51">
        <v>0</v>
      </c>
    </row>
    <row r="4133" spans="1:32" x14ac:dyDescent="0.2">
      <c r="A4133" s="51">
        <v>550821174</v>
      </c>
      <c r="B4133" s="51" t="s">
        <v>12</v>
      </c>
      <c r="C4133" s="51" t="s">
        <v>31</v>
      </c>
      <c r="D4133" s="51" t="s">
        <v>3603</v>
      </c>
      <c r="E4133" s="51">
        <v>6</v>
      </c>
      <c r="F4133" s="51" t="s">
        <v>3601</v>
      </c>
      <c r="G4133" s="51" t="s">
        <v>3602</v>
      </c>
      <c r="H4133" s="51">
        <v>898</v>
      </c>
      <c r="I4133" s="51" t="s">
        <v>844</v>
      </c>
      <c r="J4133" s="52">
        <v>6007</v>
      </c>
      <c r="K4133" s="51" t="s">
        <v>33</v>
      </c>
      <c r="L4133" s="51" t="s">
        <v>38</v>
      </c>
      <c r="M4133" s="51">
        <v>0</v>
      </c>
      <c r="N4133" s="51">
        <v>0</v>
      </c>
      <c r="O4133" s="51">
        <v>0</v>
      </c>
      <c r="P4133" s="51">
        <v>0</v>
      </c>
      <c r="Q4133" s="51">
        <v>0</v>
      </c>
    </row>
    <row r="4134" spans="1:32" x14ac:dyDescent="0.2">
      <c r="A4134" s="51">
        <v>550821174</v>
      </c>
      <c r="B4134" s="51" t="s">
        <v>12</v>
      </c>
      <c r="C4134" s="51" t="s">
        <v>31</v>
      </c>
      <c r="D4134" s="51" t="s">
        <v>3603</v>
      </c>
      <c r="E4134" s="51">
        <v>6</v>
      </c>
      <c r="F4134" s="51" t="s">
        <v>3601</v>
      </c>
      <c r="G4134" s="51" t="s">
        <v>3602</v>
      </c>
      <c r="H4134" s="51">
        <v>899</v>
      </c>
      <c r="I4134" s="51" t="s">
        <v>845</v>
      </c>
      <c r="J4134" s="52">
        <v>6014</v>
      </c>
      <c r="K4134" s="51" t="s">
        <v>41</v>
      </c>
      <c r="L4134" s="51" t="s">
        <v>34</v>
      </c>
      <c r="M4134" s="51">
        <v>1</v>
      </c>
      <c r="N4134" s="51">
        <v>0</v>
      </c>
      <c r="O4134" s="51">
        <v>0</v>
      </c>
      <c r="P4134" s="51">
        <v>0</v>
      </c>
      <c r="Q4134" s="51">
        <v>0</v>
      </c>
      <c r="S4134">
        <f t="shared" ref="S4134" si="7396">SUM(M4134:P4134)/4</f>
        <v>0.25</v>
      </c>
      <c r="T4134">
        <f t="shared" ref="T4134" si="7397">SUM(Q4135:Q4136)</f>
        <v>2</v>
      </c>
      <c r="U4134">
        <f t="shared" ref="U4134" si="7398">SUM(Q4137:Q4138)</f>
        <v>0</v>
      </c>
      <c r="W4134" t="str">
        <f>IF(T4134=0,$W$22,"")</f>
        <v/>
      </c>
      <c r="Y4134" t="str">
        <f t="shared" ref="Y4134" si="7399">IF(S4134&gt;SUM(T4134+U4134),$Y$22,"")</f>
        <v/>
      </c>
      <c r="AA4134" t="str">
        <f t="shared" ref="AA4134" si="7400">IF(S4134&gt;$AA$13,$AA$22,"")</f>
        <v/>
      </c>
      <c r="AC4134">
        <f t="shared" ref="AC4134" si="7401">A4134</f>
        <v>550821174</v>
      </c>
      <c r="AD4134">
        <f t="shared" ref="AD4134" si="7402">H4134</f>
        <v>899</v>
      </c>
      <c r="AE4134">
        <f t="shared" ref="AE4134" si="7403">SUM(W4134:AA4134)</f>
        <v>0</v>
      </c>
      <c r="AF4134" s="15">
        <f t="shared" ref="AF4134" si="7404">J4134</f>
        <v>6014</v>
      </c>
    </row>
    <row r="4135" spans="1:32" x14ac:dyDescent="0.2">
      <c r="A4135" s="51">
        <v>550821174</v>
      </c>
      <c r="B4135" s="51" t="s">
        <v>12</v>
      </c>
      <c r="C4135" s="51" t="s">
        <v>31</v>
      </c>
      <c r="D4135" s="51" t="s">
        <v>3603</v>
      </c>
      <c r="E4135" s="51">
        <v>6</v>
      </c>
      <c r="F4135" s="51" t="s">
        <v>3601</v>
      </c>
      <c r="G4135" s="51" t="s">
        <v>3602</v>
      </c>
      <c r="H4135" s="51">
        <v>899</v>
      </c>
      <c r="I4135" s="51" t="s">
        <v>845</v>
      </c>
      <c r="J4135" s="52">
        <v>6014</v>
      </c>
      <c r="K4135" s="51" t="s">
        <v>41</v>
      </c>
      <c r="L4135" s="51" t="s">
        <v>35</v>
      </c>
      <c r="M4135" s="51">
        <v>0</v>
      </c>
      <c r="N4135" s="51">
        <v>0</v>
      </c>
      <c r="O4135" s="51">
        <v>0</v>
      </c>
      <c r="P4135" s="51">
        <v>0</v>
      </c>
      <c r="Q4135" s="51">
        <v>0</v>
      </c>
    </row>
    <row r="4136" spans="1:32" x14ac:dyDescent="0.2">
      <c r="A4136" s="51">
        <v>550821174</v>
      </c>
      <c r="B4136" s="51" t="s">
        <v>12</v>
      </c>
      <c r="C4136" s="51" t="s">
        <v>31</v>
      </c>
      <c r="D4136" s="51" t="s">
        <v>3603</v>
      </c>
      <c r="E4136" s="51">
        <v>6</v>
      </c>
      <c r="F4136" s="51" t="s">
        <v>3601</v>
      </c>
      <c r="G4136" s="51" t="s">
        <v>3602</v>
      </c>
      <c r="H4136" s="51">
        <v>899</v>
      </c>
      <c r="I4136" s="51" t="s">
        <v>845</v>
      </c>
      <c r="J4136" s="52">
        <v>6014</v>
      </c>
      <c r="K4136" s="51" t="s">
        <v>41</v>
      </c>
      <c r="L4136" s="51" t="s">
        <v>36</v>
      </c>
      <c r="M4136" s="51">
        <v>0</v>
      </c>
      <c r="N4136" s="51">
        <v>0</v>
      </c>
      <c r="O4136" s="51">
        <v>0</v>
      </c>
      <c r="P4136" s="51">
        <v>0</v>
      </c>
      <c r="Q4136" s="51">
        <v>2</v>
      </c>
    </row>
    <row r="4137" spans="1:32" x14ac:dyDescent="0.2">
      <c r="A4137" s="51">
        <v>550821174</v>
      </c>
      <c r="B4137" s="51" t="s">
        <v>12</v>
      </c>
      <c r="C4137" s="51" t="s">
        <v>31</v>
      </c>
      <c r="D4137" s="51" t="s">
        <v>3603</v>
      </c>
      <c r="E4137" s="51">
        <v>6</v>
      </c>
      <c r="F4137" s="51" t="s">
        <v>3601</v>
      </c>
      <c r="G4137" s="51" t="s">
        <v>3602</v>
      </c>
      <c r="H4137" s="51">
        <v>899</v>
      </c>
      <c r="I4137" s="51" t="s">
        <v>845</v>
      </c>
      <c r="J4137" s="52">
        <v>6014</v>
      </c>
      <c r="K4137" s="51" t="s">
        <v>41</v>
      </c>
      <c r="L4137" s="51" t="s">
        <v>37</v>
      </c>
      <c r="M4137" s="51">
        <v>0</v>
      </c>
      <c r="N4137" s="51">
        <v>0</v>
      </c>
      <c r="O4137" s="51">
        <v>0</v>
      </c>
      <c r="P4137" s="51">
        <v>0</v>
      </c>
      <c r="Q4137" s="51">
        <v>0</v>
      </c>
    </row>
    <row r="4138" spans="1:32" x14ac:dyDescent="0.2">
      <c r="A4138" s="51">
        <v>550821174</v>
      </c>
      <c r="B4138" s="51" t="s">
        <v>12</v>
      </c>
      <c r="C4138" s="51" t="s">
        <v>31</v>
      </c>
      <c r="D4138" s="51" t="s">
        <v>3603</v>
      </c>
      <c r="E4138" s="51">
        <v>6</v>
      </c>
      <c r="F4138" s="51" t="s">
        <v>3601</v>
      </c>
      <c r="G4138" s="51" t="s">
        <v>3602</v>
      </c>
      <c r="H4138" s="51">
        <v>899</v>
      </c>
      <c r="I4138" s="51" t="s">
        <v>845</v>
      </c>
      <c r="J4138" s="52">
        <v>6014</v>
      </c>
      <c r="K4138" s="51" t="s">
        <v>41</v>
      </c>
      <c r="L4138" s="51" t="s">
        <v>38</v>
      </c>
      <c r="M4138" s="51">
        <v>0</v>
      </c>
      <c r="N4138" s="51">
        <v>0</v>
      </c>
      <c r="O4138" s="51">
        <v>0</v>
      </c>
      <c r="P4138" s="51">
        <v>0</v>
      </c>
      <c r="Q4138" s="51">
        <v>0</v>
      </c>
    </row>
    <row r="4139" spans="1:32" x14ac:dyDescent="0.2">
      <c r="A4139" s="51">
        <v>550821174</v>
      </c>
      <c r="B4139" s="51" t="s">
        <v>12</v>
      </c>
      <c r="C4139" s="51" t="s">
        <v>31</v>
      </c>
      <c r="D4139" s="51" t="s">
        <v>3603</v>
      </c>
      <c r="E4139" s="51">
        <v>6</v>
      </c>
      <c r="F4139" s="51" t="s">
        <v>3601</v>
      </c>
      <c r="G4139" s="51" t="s">
        <v>3602</v>
      </c>
      <c r="H4139" s="51">
        <v>900</v>
      </c>
      <c r="I4139" s="51" t="s">
        <v>846</v>
      </c>
      <c r="J4139" s="52">
        <v>6007</v>
      </c>
      <c r="K4139" s="51" t="s">
        <v>33</v>
      </c>
      <c r="L4139" s="51" t="s">
        <v>34</v>
      </c>
      <c r="M4139" s="51">
        <v>0</v>
      </c>
      <c r="N4139" s="51">
        <v>0</v>
      </c>
      <c r="O4139" s="51">
        <v>0</v>
      </c>
      <c r="P4139" s="51">
        <v>0</v>
      </c>
      <c r="Q4139" s="51">
        <v>0</v>
      </c>
      <c r="S4139">
        <f t="shared" ref="S4139" si="7405">SUM(M4139:P4139)/4</f>
        <v>0</v>
      </c>
      <c r="T4139">
        <f t="shared" ref="T4139" si="7406">SUM(Q4140:Q4141)</f>
        <v>1</v>
      </c>
      <c r="U4139">
        <f t="shared" ref="U4139" si="7407">SUM(Q4142:Q4143)</f>
        <v>0</v>
      </c>
      <c r="W4139" t="str">
        <f>IF(T4139=0,$W$22,"")</f>
        <v/>
      </c>
      <c r="Y4139" t="str">
        <f t="shared" ref="Y4139" si="7408">IF(S4139&gt;SUM(T4139+U4139),$Y$22,"")</f>
        <v/>
      </c>
      <c r="AA4139" t="str">
        <f t="shared" ref="AA4139" si="7409">IF(S4139&gt;$AA$13,$AA$22,"")</f>
        <v/>
      </c>
      <c r="AC4139">
        <f t="shared" ref="AC4139" si="7410">A4139</f>
        <v>550821174</v>
      </c>
      <c r="AD4139">
        <f t="shared" ref="AD4139" si="7411">H4139</f>
        <v>900</v>
      </c>
      <c r="AE4139">
        <f t="shared" ref="AE4139" si="7412">SUM(W4139:AA4139)</f>
        <v>0</v>
      </c>
      <c r="AF4139" s="15">
        <f t="shared" ref="AF4139" si="7413">J4139</f>
        <v>6007</v>
      </c>
    </row>
    <row r="4140" spans="1:32" x14ac:dyDescent="0.2">
      <c r="A4140" s="51">
        <v>550821174</v>
      </c>
      <c r="B4140" s="51" t="s">
        <v>12</v>
      </c>
      <c r="C4140" s="51" t="s">
        <v>31</v>
      </c>
      <c r="D4140" s="51" t="s">
        <v>3603</v>
      </c>
      <c r="E4140" s="51">
        <v>6</v>
      </c>
      <c r="F4140" s="51" t="s">
        <v>3601</v>
      </c>
      <c r="G4140" s="51" t="s">
        <v>3602</v>
      </c>
      <c r="H4140" s="51">
        <v>900</v>
      </c>
      <c r="I4140" s="51" t="s">
        <v>846</v>
      </c>
      <c r="J4140" s="52">
        <v>6007</v>
      </c>
      <c r="K4140" s="51" t="s">
        <v>33</v>
      </c>
      <c r="L4140" s="51" t="s">
        <v>35</v>
      </c>
      <c r="M4140" s="51">
        <v>0</v>
      </c>
      <c r="N4140" s="51">
        <v>0</v>
      </c>
      <c r="O4140" s="51">
        <v>0</v>
      </c>
      <c r="P4140" s="51">
        <v>0</v>
      </c>
      <c r="Q4140" s="51">
        <v>1</v>
      </c>
    </row>
    <row r="4141" spans="1:32" x14ac:dyDescent="0.2">
      <c r="A4141" s="51">
        <v>550821174</v>
      </c>
      <c r="B4141" s="51" t="s">
        <v>12</v>
      </c>
      <c r="C4141" s="51" t="s">
        <v>31</v>
      </c>
      <c r="D4141" s="51" t="s">
        <v>3603</v>
      </c>
      <c r="E4141" s="51">
        <v>6</v>
      </c>
      <c r="F4141" s="51" t="s">
        <v>3601</v>
      </c>
      <c r="G4141" s="51" t="s">
        <v>3602</v>
      </c>
      <c r="H4141" s="51">
        <v>900</v>
      </c>
      <c r="I4141" s="51" t="s">
        <v>846</v>
      </c>
      <c r="J4141" s="52">
        <v>6007</v>
      </c>
      <c r="K4141" s="51" t="s">
        <v>33</v>
      </c>
      <c r="L4141" s="51" t="s">
        <v>36</v>
      </c>
      <c r="M4141" s="51">
        <v>0</v>
      </c>
      <c r="N4141" s="51">
        <v>0</v>
      </c>
      <c r="O4141" s="51">
        <v>0</v>
      </c>
      <c r="P4141" s="51">
        <v>0</v>
      </c>
      <c r="Q4141" s="51">
        <v>0</v>
      </c>
    </row>
    <row r="4142" spans="1:32" x14ac:dyDescent="0.2">
      <c r="A4142" s="51">
        <v>550821174</v>
      </c>
      <c r="B4142" s="51" t="s">
        <v>12</v>
      </c>
      <c r="C4142" s="51" t="s">
        <v>31</v>
      </c>
      <c r="D4142" s="51" t="s">
        <v>3603</v>
      </c>
      <c r="E4142" s="51">
        <v>6</v>
      </c>
      <c r="F4142" s="51" t="s">
        <v>3601</v>
      </c>
      <c r="G4142" s="51" t="s">
        <v>3602</v>
      </c>
      <c r="H4142" s="51">
        <v>900</v>
      </c>
      <c r="I4142" s="51" t="s">
        <v>846</v>
      </c>
      <c r="J4142" s="52">
        <v>6007</v>
      </c>
      <c r="K4142" s="51" t="s">
        <v>33</v>
      </c>
      <c r="L4142" s="51" t="s">
        <v>37</v>
      </c>
      <c r="M4142" s="51">
        <v>0</v>
      </c>
      <c r="N4142" s="51">
        <v>0</v>
      </c>
      <c r="O4142" s="51">
        <v>0</v>
      </c>
      <c r="P4142" s="51">
        <v>0</v>
      </c>
      <c r="Q4142" s="51">
        <v>0</v>
      </c>
    </row>
    <row r="4143" spans="1:32" x14ac:dyDescent="0.2">
      <c r="A4143" s="51">
        <v>550821174</v>
      </c>
      <c r="B4143" s="51" t="s">
        <v>12</v>
      </c>
      <c r="C4143" s="51" t="s">
        <v>31</v>
      </c>
      <c r="D4143" s="51" t="s">
        <v>3603</v>
      </c>
      <c r="E4143" s="51">
        <v>6</v>
      </c>
      <c r="F4143" s="51" t="s">
        <v>3601</v>
      </c>
      <c r="G4143" s="51" t="s">
        <v>3602</v>
      </c>
      <c r="H4143" s="51">
        <v>900</v>
      </c>
      <c r="I4143" s="51" t="s">
        <v>846</v>
      </c>
      <c r="J4143" s="52">
        <v>6007</v>
      </c>
      <c r="K4143" s="51" t="s">
        <v>33</v>
      </c>
      <c r="L4143" s="51" t="s">
        <v>38</v>
      </c>
      <c r="M4143" s="51">
        <v>0</v>
      </c>
      <c r="N4143" s="51">
        <v>0</v>
      </c>
      <c r="O4143" s="51">
        <v>0</v>
      </c>
      <c r="P4143" s="51">
        <v>0</v>
      </c>
      <c r="Q4143" s="51">
        <v>0</v>
      </c>
    </row>
    <row r="4144" spans="1:32" x14ac:dyDescent="0.2">
      <c r="A4144" s="51">
        <v>550821174</v>
      </c>
      <c r="B4144" s="51" t="s">
        <v>12</v>
      </c>
      <c r="C4144" s="51" t="s">
        <v>31</v>
      </c>
      <c r="D4144" s="51" t="s">
        <v>3603</v>
      </c>
      <c r="E4144" s="51">
        <v>6</v>
      </c>
      <c r="F4144" s="51" t="s">
        <v>3601</v>
      </c>
      <c r="G4144" s="51" t="s">
        <v>3602</v>
      </c>
      <c r="H4144" s="51">
        <v>901</v>
      </c>
      <c r="I4144" s="51" t="s">
        <v>847</v>
      </c>
      <c r="J4144" s="52">
        <v>6005</v>
      </c>
      <c r="K4144" s="51" t="s">
        <v>61</v>
      </c>
      <c r="L4144" s="51" t="s">
        <v>34</v>
      </c>
      <c r="M4144" s="51">
        <v>0</v>
      </c>
      <c r="N4144" s="51">
        <v>0</v>
      </c>
      <c r="O4144" s="51">
        <v>0</v>
      </c>
      <c r="P4144" s="51">
        <v>0</v>
      </c>
      <c r="Q4144" s="51">
        <v>0</v>
      </c>
      <c r="S4144">
        <f t="shared" ref="S4144" si="7414">SUM(M4144:P4144)/4</f>
        <v>0</v>
      </c>
      <c r="T4144">
        <f t="shared" ref="T4144" si="7415">SUM(Q4145:Q4146)</f>
        <v>1</v>
      </c>
      <c r="U4144">
        <f t="shared" ref="U4144" si="7416">SUM(Q4147:Q4148)</f>
        <v>0</v>
      </c>
      <c r="W4144" t="str">
        <f>IF(T4144=0,$W$22,"")</f>
        <v/>
      </c>
      <c r="Y4144" t="str">
        <f t="shared" ref="Y4144" si="7417">IF(S4144&gt;SUM(T4144+U4144),$Y$22,"")</f>
        <v/>
      </c>
      <c r="AA4144" t="str">
        <f t="shared" ref="AA4144" si="7418">IF(S4144&gt;$AA$13,$AA$22,"")</f>
        <v/>
      </c>
      <c r="AC4144">
        <f t="shared" ref="AC4144" si="7419">A4144</f>
        <v>550821174</v>
      </c>
      <c r="AD4144">
        <f t="shared" ref="AD4144" si="7420">H4144</f>
        <v>901</v>
      </c>
      <c r="AE4144">
        <f t="shared" ref="AE4144" si="7421">SUM(W4144:AA4144)</f>
        <v>0</v>
      </c>
      <c r="AF4144" s="15">
        <f t="shared" ref="AF4144" si="7422">J4144</f>
        <v>6005</v>
      </c>
    </row>
    <row r="4145" spans="1:32" x14ac:dyDescent="0.2">
      <c r="A4145" s="51">
        <v>550821174</v>
      </c>
      <c r="B4145" s="51" t="s">
        <v>12</v>
      </c>
      <c r="C4145" s="51" t="s">
        <v>31</v>
      </c>
      <c r="D4145" s="51" t="s">
        <v>3603</v>
      </c>
      <c r="E4145" s="51">
        <v>6</v>
      </c>
      <c r="F4145" s="51" t="s">
        <v>3601</v>
      </c>
      <c r="G4145" s="51" t="s">
        <v>3602</v>
      </c>
      <c r="H4145" s="51">
        <v>901</v>
      </c>
      <c r="I4145" s="51" t="s">
        <v>847</v>
      </c>
      <c r="J4145" s="52">
        <v>6005</v>
      </c>
      <c r="K4145" s="51" t="s">
        <v>61</v>
      </c>
      <c r="L4145" s="51" t="s">
        <v>35</v>
      </c>
      <c r="M4145" s="51">
        <v>0</v>
      </c>
      <c r="N4145" s="51">
        <v>0</v>
      </c>
      <c r="O4145" s="51">
        <v>0</v>
      </c>
      <c r="P4145" s="51">
        <v>0</v>
      </c>
      <c r="Q4145" s="51">
        <v>1</v>
      </c>
    </row>
    <row r="4146" spans="1:32" x14ac:dyDescent="0.2">
      <c r="A4146" s="51">
        <v>550821174</v>
      </c>
      <c r="B4146" s="51" t="s">
        <v>12</v>
      </c>
      <c r="C4146" s="51" t="s">
        <v>31</v>
      </c>
      <c r="D4146" s="51" t="s">
        <v>3603</v>
      </c>
      <c r="E4146" s="51">
        <v>6</v>
      </c>
      <c r="F4146" s="51" t="s">
        <v>3601</v>
      </c>
      <c r="G4146" s="51" t="s">
        <v>3602</v>
      </c>
      <c r="H4146" s="51">
        <v>901</v>
      </c>
      <c r="I4146" s="51" t="s">
        <v>847</v>
      </c>
      <c r="J4146" s="52">
        <v>6005</v>
      </c>
      <c r="K4146" s="51" t="s">
        <v>61</v>
      </c>
      <c r="L4146" s="51" t="s">
        <v>36</v>
      </c>
      <c r="M4146" s="51">
        <v>0</v>
      </c>
      <c r="N4146" s="51">
        <v>0</v>
      </c>
      <c r="O4146" s="51">
        <v>0</v>
      </c>
      <c r="P4146" s="51">
        <v>0</v>
      </c>
      <c r="Q4146" s="51">
        <v>0</v>
      </c>
    </row>
    <row r="4147" spans="1:32" x14ac:dyDescent="0.2">
      <c r="A4147" s="51">
        <v>550821174</v>
      </c>
      <c r="B4147" s="51" t="s">
        <v>12</v>
      </c>
      <c r="C4147" s="51" t="s">
        <v>31</v>
      </c>
      <c r="D4147" s="51" t="s">
        <v>3603</v>
      </c>
      <c r="E4147" s="51">
        <v>6</v>
      </c>
      <c r="F4147" s="51" t="s">
        <v>3601</v>
      </c>
      <c r="G4147" s="51" t="s">
        <v>3602</v>
      </c>
      <c r="H4147" s="51">
        <v>901</v>
      </c>
      <c r="I4147" s="51" t="s">
        <v>847</v>
      </c>
      <c r="J4147" s="52">
        <v>6005</v>
      </c>
      <c r="K4147" s="51" t="s">
        <v>61</v>
      </c>
      <c r="L4147" s="51" t="s">
        <v>37</v>
      </c>
      <c r="M4147" s="51">
        <v>0</v>
      </c>
      <c r="N4147" s="51">
        <v>0</v>
      </c>
      <c r="O4147" s="51">
        <v>0</v>
      </c>
      <c r="P4147" s="51">
        <v>0</v>
      </c>
      <c r="Q4147" s="51">
        <v>0</v>
      </c>
    </row>
    <row r="4148" spans="1:32" x14ac:dyDescent="0.2">
      <c r="A4148" s="51">
        <v>550821174</v>
      </c>
      <c r="B4148" s="51" t="s">
        <v>12</v>
      </c>
      <c r="C4148" s="51" t="s">
        <v>31</v>
      </c>
      <c r="D4148" s="51" t="s">
        <v>3603</v>
      </c>
      <c r="E4148" s="51">
        <v>6</v>
      </c>
      <c r="F4148" s="51" t="s">
        <v>3601</v>
      </c>
      <c r="G4148" s="51" t="s">
        <v>3602</v>
      </c>
      <c r="H4148" s="51">
        <v>901</v>
      </c>
      <c r="I4148" s="51" t="s">
        <v>847</v>
      </c>
      <c r="J4148" s="52">
        <v>6005</v>
      </c>
      <c r="K4148" s="51" t="s">
        <v>61</v>
      </c>
      <c r="L4148" s="51" t="s">
        <v>38</v>
      </c>
      <c r="M4148" s="51">
        <v>0</v>
      </c>
      <c r="N4148" s="51">
        <v>0</v>
      </c>
      <c r="O4148" s="51">
        <v>0</v>
      </c>
      <c r="P4148" s="51">
        <v>0</v>
      </c>
      <c r="Q4148" s="51">
        <v>0</v>
      </c>
    </row>
    <row r="4149" spans="1:32" x14ac:dyDescent="0.2">
      <c r="A4149" s="51">
        <v>550821174</v>
      </c>
      <c r="B4149" s="51" t="s">
        <v>12</v>
      </c>
      <c r="C4149" s="51" t="s">
        <v>31</v>
      </c>
      <c r="D4149" s="51" t="s">
        <v>3603</v>
      </c>
      <c r="E4149" s="51">
        <v>6</v>
      </c>
      <c r="F4149" s="51" t="s">
        <v>3601</v>
      </c>
      <c r="G4149" s="51" t="s">
        <v>3602</v>
      </c>
      <c r="H4149" s="51">
        <v>902</v>
      </c>
      <c r="I4149" s="51" t="s">
        <v>848</v>
      </c>
      <c r="J4149" s="52">
        <v>6022</v>
      </c>
      <c r="K4149" s="51" t="s">
        <v>47</v>
      </c>
      <c r="L4149" s="51" t="s">
        <v>34</v>
      </c>
      <c r="M4149" s="51">
        <v>0</v>
      </c>
      <c r="N4149" s="51">
        <v>0</v>
      </c>
      <c r="O4149" s="51">
        <v>0</v>
      </c>
      <c r="P4149" s="51">
        <v>0</v>
      </c>
      <c r="Q4149" s="51">
        <v>0</v>
      </c>
      <c r="S4149">
        <f t="shared" ref="S4149" si="7423">SUM(M4149:P4149)/4</f>
        <v>0</v>
      </c>
      <c r="T4149">
        <f t="shared" ref="T4149" si="7424">SUM(Q4150:Q4151)</f>
        <v>2</v>
      </c>
      <c r="U4149">
        <f t="shared" ref="U4149" si="7425">SUM(Q4152:Q4153)</f>
        <v>0</v>
      </c>
      <c r="W4149" t="str">
        <f>IF(T4149=0,$W$22,"")</f>
        <v/>
      </c>
      <c r="Y4149" t="str">
        <f t="shared" ref="Y4149" si="7426">IF(S4149&gt;SUM(T4149+U4149),$Y$22,"")</f>
        <v/>
      </c>
      <c r="AA4149" t="str">
        <f t="shared" ref="AA4149" si="7427">IF(S4149&gt;$AA$13,$AA$22,"")</f>
        <v/>
      </c>
      <c r="AC4149">
        <f t="shared" ref="AC4149" si="7428">A4149</f>
        <v>550821174</v>
      </c>
      <c r="AD4149">
        <f t="shared" ref="AD4149" si="7429">H4149</f>
        <v>902</v>
      </c>
      <c r="AE4149">
        <f t="shared" ref="AE4149" si="7430">SUM(W4149:AA4149)</f>
        <v>0</v>
      </c>
      <c r="AF4149" s="15">
        <f t="shared" ref="AF4149" si="7431">J4149</f>
        <v>6022</v>
      </c>
    </row>
    <row r="4150" spans="1:32" x14ac:dyDescent="0.2">
      <c r="A4150" s="51">
        <v>550821174</v>
      </c>
      <c r="B4150" s="51" t="s">
        <v>12</v>
      </c>
      <c r="C4150" s="51" t="s">
        <v>31</v>
      </c>
      <c r="D4150" s="51" t="s">
        <v>3603</v>
      </c>
      <c r="E4150" s="51">
        <v>6</v>
      </c>
      <c r="F4150" s="51" t="s">
        <v>3601</v>
      </c>
      <c r="G4150" s="51" t="s">
        <v>3602</v>
      </c>
      <c r="H4150" s="51">
        <v>902</v>
      </c>
      <c r="I4150" s="51" t="s">
        <v>848</v>
      </c>
      <c r="J4150" s="52">
        <v>6022</v>
      </c>
      <c r="K4150" s="51" t="s">
        <v>47</v>
      </c>
      <c r="L4150" s="51" t="s">
        <v>35</v>
      </c>
      <c r="M4150" s="51">
        <v>0</v>
      </c>
      <c r="N4150" s="51">
        <v>0</v>
      </c>
      <c r="O4150" s="51">
        <v>0</v>
      </c>
      <c r="P4150" s="51">
        <v>0</v>
      </c>
      <c r="Q4150" s="51">
        <v>2</v>
      </c>
    </row>
    <row r="4151" spans="1:32" x14ac:dyDescent="0.2">
      <c r="A4151" s="51">
        <v>550821174</v>
      </c>
      <c r="B4151" s="51" t="s">
        <v>12</v>
      </c>
      <c r="C4151" s="51" t="s">
        <v>31</v>
      </c>
      <c r="D4151" s="51" t="s">
        <v>3603</v>
      </c>
      <c r="E4151" s="51">
        <v>6</v>
      </c>
      <c r="F4151" s="51" t="s">
        <v>3601</v>
      </c>
      <c r="G4151" s="51" t="s">
        <v>3602</v>
      </c>
      <c r="H4151" s="51">
        <v>902</v>
      </c>
      <c r="I4151" s="51" t="s">
        <v>848</v>
      </c>
      <c r="J4151" s="52">
        <v>6022</v>
      </c>
      <c r="K4151" s="51" t="s">
        <v>47</v>
      </c>
      <c r="L4151" s="51" t="s">
        <v>36</v>
      </c>
      <c r="M4151" s="51">
        <v>0</v>
      </c>
      <c r="N4151" s="51">
        <v>0</v>
      </c>
      <c r="O4151" s="51">
        <v>0</v>
      </c>
      <c r="P4151" s="51">
        <v>0</v>
      </c>
      <c r="Q4151" s="51">
        <v>0</v>
      </c>
    </row>
    <row r="4152" spans="1:32" x14ac:dyDescent="0.2">
      <c r="A4152" s="51">
        <v>550821174</v>
      </c>
      <c r="B4152" s="51" t="s">
        <v>12</v>
      </c>
      <c r="C4152" s="51" t="s">
        <v>31</v>
      </c>
      <c r="D4152" s="51" t="s">
        <v>3603</v>
      </c>
      <c r="E4152" s="51">
        <v>6</v>
      </c>
      <c r="F4152" s="51" t="s">
        <v>3601</v>
      </c>
      <c r="G4152" s="51" t="s">
        <v>3602</v>
      </c>
      <c r="H4152" s="51">
        <v>902</v>
      </c>
      <c r="I4152" s="51" t="s">
        <v>848</v>
      </c>
      <c r="J4152" s="52">
        <v>6022</v>
      </c>
      <c r="K4152" s="51" t="s">
        <v>47</v>
      </c>
      <c r="L4152" s="51" t="s">
        <v>37</v>
      </c>
      <c r="M4152" s="51">
        <v>0</v>
      </c>
      <c r="N4152" s="51">
        <v>0</v>
      </c>
      <c r="O4152" s="51">
        <v>0</v>
      </c>
      <c r="P4152" s="51">
        <v>0</v>
      </c>
      <c r="Q4152" s="51">
        <v>0</v>
      </c>
    </row>
    <row r="4153" spans="1:32" x14ac:dyDescent="0.2">
      <c r="A4153" s="51">
        <v>550821174</v>
      </c>
      <c r="B4153" s="51" t="s">
        <v>12</v>
      </c>
      <c r="C4153" s="51" t="s">
        <v>31</v>
      </c>
      <c r="D4153" s="51" t="s">
        <v>3603</v>
      </c>
      <c r="E4153" s="51">
        <v>6</v>
      </c>
      <c r="F4153" s="51" t="s">
        <v>3601</v>
      </c>
      <c r="G4153" s="51" t="s">
        <v>3602</v>
      </c>
      <c r="H4153" s="51">
        <v>902</v>
      </c>
      <c r="I4153" s="51" t="s">
        <v>848</v>
      </c>
      <c r="J4153" s="52">
        <v>6022</v>
      </c>
      <c r="K4153" s="51" t="s">
        <v>47</v>
      </c>
      <c r="L4153" s="51" t="s">
        <v>38</v>
      </c>
      <c r="M4153" s="51">
        <v>0</v>
      </c>
      <c r="N4153" s="51">
        <v>0</v>
      </c>
      <c r="O4153" s="51">
        <v>0</v>
      </c>
      <c r="P4153" s="51">
        <v>0</v>
      </c>
      <c r="Q4153" s="51">
        <v>0</v>
      </c>
    </row>
    <row r="4154" spans="1:32" x14ac:dyDescent="0.2">
      <c r="A4154" s="51">
        <v>550821174</v>
      </c>
      <c r="B4154" s="51" t="s">
        <v>12</v>
      </c>
      <c r="C4154" s="51" t="s">
        <v>31</v>
      </c>
      <c r="D4154" s="51" t="s">
        <v>3603</v>
      </c>
      <c r="E4154" s="51">
        <v>6</v>
      </c>
      <c r="F4154" s="51" t="s">
        <v>3601</v>
      </c>
      <c r="G4154" s="51" t="s">
        <v>3602</v>
      </c>
      <c r="H4154" s="51">
        <v>903</v>
      </c>
      <c r="I4154" s="51" t="s">
        <v>849</v>
      </c>
      <c r="J4154" s="52">
        <v>6005</v>
      </c>
      <c r="K4154" s="51" t="s">
        <v>61</v>
      </c>
      <c r="L4154" s="51" t="s">
        <v>34</v>
      </c>
      <c r="M4154" s="51">
        <v>0</v>
      </c>
      <c r="N4154" s="51">
        <v>0</v>
      </c>
      <c r="O4154" s="51">
        <v>0</v>
      </c>
      <c r="P4154" s="51">
        <v>0</v>
      </c>
      <c r="Q4154" s="51">
        <v>0</v>
      </c>
      <c r="S4154">
        <f t="shared" ref="S4154" si="7432">SUM(M4154:P4154)/4</f>
        <v>0</v>
      </c>
      <c r="T4154">
        <f t="shared" ref="T4154" si="7433">SUM(Q4155:Q4156)</f>
        <v>1</v>
      </c>
      <c r="U4154">
        <f t="shared" ref="U4154" si="7434">SUM(Q4157:Q4158)</f>
        <v>0</v>
      </c>
      <c r="W4154" t="str">
        <f>IF(T4154=0,$W$22,"")</f>
        <v/>
      </c>
      <c r="Y4154" t="str">
        <f t="shared" ref="Y4154" si="7435">IF(S4154&gt;SUM(T4154+U4154),$Y$22,"")</f>
        <v/>
      </c>
      <c r="AA4154" t="str">
        <f t="shared" ref="AA4154" si="7436">IF(S4154&gt;$AA$13,$AA$22,"")</f>
        <v/>
      </c>
      <c r="AC4154">
        <f t="shared" ref="AC4154" si="7437">A4154</f>
        <v>550821174</v>
      </c>
      <c r="AD4154">
        <f t="shared" ref="AD4154" si="7438">H4154</f>
        <v>903</v>
      </c>
      <c r="AE4154">
        <f t="shared" ref="AE4154" si="7439">SUM(W4154:AA4154)</f>
        <v>0</v>
      </c>
      <c r="AF4154" s="15">
        <f t="shared" ref="AF4154" si="7440">J4154</f>
        <v>6005</v>
      </c>
    </row>
    <row r="4155" spans="1:32" x14ac:dyDescent="0.2">
      <c r="A4155" s="51">
        <v>550821174</v>
      </c>
      <c r="B4155" s="51" t="s">
        <v>12</v>
      </c>
      <c r="C4155" s="51" t="s">
        <v>31</v>
      </c>
      <c r="D4155" s="51" t="s">
        <v>3603</v>
      </c>
      <c r="E4155" s="51">
        <v>6</v>
      </c>
      <c r="F4155" s="51" t="s">
        <v>3601</v>
      </c>
      <c r="G4155" s="51" t="s">
        <v>3602</v>
      </c>
      <c r="H4155" s="51">
        <v>903</v>
      </c>
      <c r="I4155" s="51" t="s">
        <v>849</v>
      </c>
      <c r="J4155" s="52">
        <v>6005</v>
      </c>
      <c r="K4155" s="51" t="s">
        <v>61</v>
      </c>
      <c r="L4155" s="51" t="s">
        <v>35</v>
      </c>
      <c r="M4155" s="51">
        <v>0</v>
      </c>
      <c r="N4155" s="51">
        <v>0</v>
      </c>
      <c r="O4155" s="51">
        <v>0</v>
      </c>
      <c r="P4155" s="51">
        <v>0</v>
      </c>
      <c r="Q4155" s="51">
        <v>1</v>
      </c>
    </row>
    <row r="4156" spans="1:32" x14ac:dyDescent="0.2">
      <c r="A4156" s="51">
        <v>550821174</v>
      </c>
      <c r="B4156" s="51" t="s">
        <v>12</v>
      </c>
      <c r="C4156" s="51" t="s">
        <v>31</v>
      </c>
      <c r="D4156" s="51" t="s">
        <v>3603</v>
      </c>
      <c r="E4156" s="51">
        <v>6</v>
      </c>
      <c r="F4156" s="51" t="s">
        <v>3601</v>
      </c>
      <c r="G4156" s="51" t="s">
        <v>3602</v>
      </c>
      <c r="H4156" s="51">
        <v>903</v>
      </c>
      <c r="I4156" s="51" t="s">
        <v>849</v>
      </c>
      <c r="J4156" s="52">
        <v>6005</v>
      </c>
      <c r="K4156" s="51" t="s">
        <v>61</v>
      </c>
      <c r="L4156" s="51" t="s">
        <v>36</v>
      </c>
      <c r="M4156" s="51">
        <v>0</v>
      </c>
      <c r="N4156" s="51">
        <v>0</v>
      </c>
      <c r="O4156" s="51">
        <v>0</v>
      </c>
      <c r="P4156" s="51">
        <v>0</v>
      </c>
      <c r="Q4156" s="51">
        <v>0</v>
      </c>
    </row>
    <row r="4157" spans="1:32" x14ac:dyDescent="0.2">
      <c r="A4157" s="51">
        <v>550821174</v>
      </c>
      <c r="B4157" s="51" t="s">
        <v>12</v>
      </c>
      <c r="C4157" s="51" t="s">
        <v>31</v>
      </c>
      <c r="D4157" s="51" t="s">
        <v>3603</v>
      </c>
      <c r="E4157" s="51">
        <v>6</v>
      </c>
      <c r="F4157" s="51" t="s">
        <v>3601</v>
      </c>
      <c r="G4157" s="51" t="s">
        <v>3602</v>
      </c>
      <c r="H4157" s="51">
        <v>903</v>
      </c>
      <c r="I4157" s="51" t="s">
        <v>849</v>
      </c>
      <c r="J4157" s="52">
        <v>6005</v>
      </c>
      <c r="K4157" s="51" t="s">
        <v>61</v>
      </c>
      <c r="L4157" s="51" t="s">
        <v>37</v>
      </c>
      <c r="M4157" s="51">
        <v>0</v>
      </c>
      <c r="N4157" s="51">
        <v>0</v>
      </c>
      <c r="O4157" s="51">
        <v>0</v>
      </c>
      <c r="P4157" s="51">
        <v>0</v>
      </c>
      <c r="Q4157" s="51">
        <v>0</v>
      </c>
    </row>
    <row r="4158" spans="1:32" x14ac:dyDescent="0.2">
      <c r="A4158" s="51">
        <v>550821174</v>
      </c>
      <c r="B4158" s="51" t="s">
        <v>12</v>
      </c>
      <c r="C4158" s="51" t="s">
        <v>31</v>
      </c>
      <c r="D4158" s="51" t="s">
        <v>3603</v>
      </c>
      <c r="E4158" s="51">
        <v>6</v>
      </c>
      <c r="F4158" s="51" t="s">
        <v>3601</v>
      </c>
      <c r="G4158" s="51" t="s">
        <v>3602</v>
      </c>
      <c r="H4158" s="51">
        <v>903</v>
      </c>
      <c r="I4158" s="51" t="s">
        <v>849</v>
      </c>
      <c r="J4158" s="52">
        <v>6005</v>
      </c>
      <c r="K4158" s="51" t="s">
        <v>61</v>
      </c>
      <c r="L4158" s="51" t="s">
        <v>38</v>
      </c>
      <c r="M4158" s="51">
        <v>0</v>
      </c>
      <c r="N4158" s="51">
        <v>0</v>
      </c>
      <c r="O4158" s="51">
        <v>0</v>
      </c>
      <c r="P4158" s="51">
        <v>0</v>
      </c>
      <c r="Q4158" s="51">
        <v>0</v>
      </c>
    </row>
    <row r="4159" spans="1:32" x14ac:dyDescent="0.2">
      <c r="A4159" s="51">
        <v>550821174</v>
      </c>
      <c r="B4159" s="51" t="s">
        <v>12</v>
      </c>
      <c r="C4159" s="51" t="s">
        <v>31</v>
      </c>
      <c r="D4159" s="51" t="s">
        <v>3603</v>
      </c>
      <c r="E4159" s="51">
        <v>6</v>
      </c>
      <c r="F4159" s="51" t="s">
        <v>3601</v>
      </c>
      <c r="G4159" s="51" t="s">
        <v>3602</v>
      </c>
      <c r="H4159" s="51">
        <v>904</v>
      </c>
      <c r="I4159" s="51" t="s">
        <v>850</v>
      </c>
      <c r="J4159" s="52">
        <v>6005</v>
      </c>
      <c r="K4159" s="51" t="s">
        <v>61</v>
      </c>
      <c r="L4159" s="51" t="s">
        <v>34</v>
      </c>
      <c r="M4159" s="51">
        <v>0</v>
      </c>
      <c r="N4159" s="51">
        <v>0</v>
      </c>
      <c r="O4159" s="51">
        <v>1</v>
      </c>
      <c r="P4159" s="51">
        <v>0</v>
      </c>
      <c r="Q4159" s="51">
        <v>0</v>
      </c>
      <c r="S4159">
        <f t="shared" ref="S4159" si="7441">SUM(M4159:P4159)/4</f>
        <v>0.25</v>
      </c>
      <c r="T4159">
        <f t="shared" ref="T4159" si="7442">SUM(Q4160:Q4161)</f>
        <v>1</v>
      </c>
      <c r="U4159">
        <f t="shared" ref="U4159" si="7443">SUM(Q4162:Q4163)</f>
        <v>1</v>
      </c>
      <c r="W4159" t="str">
        <f>IF(T4159=0,$W$22,"")</f>
        <v/>
      </c>
      <c r="Y4159" t="str">
        <f t="shared" ref="Y4159" si="7444">IF(S4159&gt;SUM(T4159+U4159),$Y$22,"")</f>
        <v/>
      </c>
      <c r="AA4159" t="str">
        <f t="shared" ref="AA4159" si="7445">IF(S4159&gt;$AA$13,$AA$22,"")</f>
        <v/>
      </c>
      <c r="AC4159">
        <f t="shared" ref="AC4159" si="7446">A4159</f>
        <v>550821174</v>
      </c>
      <c r="AD4159">
        <f t="shared" ref="AD4159" si="7447">H4159</f>
        <v>904</v>
      </c>
      <c r="AE4159">
        <f t="shared" ref="AE4159" si="7448">SUM(W4159:AA4159)</f>
        <v>0</v>
      </c>
      <c r="AF4159" s="15">
        <f t="shared" ref="AF4159" si="7449">J4159</f>
        <v>6005</v>
      </c>
    </row>
    <row r="4160" spans="1:32" x14ac:dyDescent="0.2">
      <c r="A4160" s="51">
        <v>550821174</v>
      </c>
      <c r="B4160" s="51" t="s">
        <v>12</v>
      </c>
      <c r="C4160" s="51" t="s">
        <v>31</v>
      </c>
      <c r="D4160" s="51" t="s">
        <v>3603</v>
      </c>
      <c r="E4160" s="51">
        <v>6</v>
      </c>
      <c r="F4160" s="51" t="s">
        <v>3601</v>
      </c>
      <c r="G4160" s="51" t="s">
        <v>3602</v>
      </c>
      <c r="H4160" s="51">
        <v>904</v>
      </c>
      <c r="I4160" s="51" t="s">
        <v>850</v>
      </c>
      <c r="J4160" s="52">
        <v>6005</v>
      </c>
      <c r="K4160" s="51" t="s">
        <v>61</v>
      </c>
      <c r="L4160" s="51" t="s">
        <v>35</v>
      </c>
      <c r="M4160" s="51">
        <v>0</v>
      </c>
      <c r="N4160" s="51">
        <v>0</v>
      </c>
      <c r="O4160" s="51">
        <v>0</v>
      </c>
      <c r="P4160" s="51">
        <v>0</v>
      </c>
      <c r="Q4160" s="51">
        <v>1</v>
      </c>
    </row>
    <row r="4161" spans="1:32" x14ac:dyDescent="0.2">
      <c r="A4161" s="51">
        <v>550821174</v>
      </c>
      <c r="B4161" s="51" t="s">
        <v>12</v>
      </c>
      <c r="C4161" s="51" t="s">
        <v>31</v>
      </c>
      <c r="D4161" s="51" t="s">
        <v>3603</v>
      </c>
      <c r="E4161" s="51">
        <v>6</v>
      </c>
      <c r="F4161" s="51" t="s">
        <v>3601</v>
      </c>
      <c r="G4161" s="51" t="s">
        <v>3602</v>
      </c>
      <c r="H4161" s="51">
        <v>904</v>
      </c>
      <c r="I4161" s="51" t="s">
        <v>850</v>
      </c>
      <c r="J4161" s="52">
        <v>6005</v>
      </c>
      <c r="K4161" s="51" t="s">
        <v>61</v>
      </c>
      <c r="L4161" s="51" t="s">
        <v>36</v>
      </c>
      <c r="M4161" s="51">
        <v>0</v>
      </c>
      <c r="N4161" s="51">
        <v>0</v>
      </c>
      <c r="O4161" s="51">
        <v>0</v>
      </c>
      <c r="P4161" s="51">
        <v>0</v>
      </c>
      <c r="Q4161" s="51">
        <v>0</v>
      </c>
    </row>
    <row r="4162" spans="1:32" x14ac:dyDescent="0.2">
      <c r="A4162" s="51">
        <v>550821174</v>
      </c>
      <c r="B4162" s="51" t="s">
        <v>12</v>
      </c>
      <c r="C4162" s="51" t="s">
        <v>31</v>
      </c>
      <c r="D4162" s="51" t="s">
        <v>3603</v>
      </c>
      <c r="E4162" s="51">
        <v>6</v>
      </c>
      <c r="F4162" s="51" t="s">
        <v>3601</v>
      </c>
      <c r="G4162" s="51" t="s">
        <v>3602</v>
      </c>
      <c r="H4162" s="51">
        <v>904</v>
      </c>
      <c r="I4162" s="51" t="s">
        <v>850</v>
      </c>
      <c r="J4162" s="52">
        <v>6005</v>
      </c>
      <c r="K4162" s="51" t="s">
        <v>61</v>
      </c>
      <c r="L4162" s="51" t="s">
        <v>37</v>
      </c>
      <c r="M4162" s="51">
        <v>0</v>
      </c>
      <c r="N4162" s="51">
        <v>0</v>
      </c>
      <c r="O4162" s="51">
        <v>0</v>
      </c>
      <c r="P4162" s="51">
        <v>0</v>
      </c>
      <c r="Q4162" s="51">
        <v>1</v>
      </c>
    </row>
    <row r="4163" spans="1:32" x14ac:dyDescent="0.2">
      <c r="A4163" s="51">
        <v>550821174</v>
      </c>
      <c r="B4163" s="51" t="s">
        <v>12</v>
      </c>
      <c r="C4163" s="51" t="s">
        <v>31</v>
      </c>
      <c r="D4163" s="51" t="s">
        <v>3603</v>
      </c>
      <c r="E4163" s="51">
        <v>6</v>
      </c>
      <c r="F4163" s="51" t="s">
        <v>3601</v>
      </c>
      <c r="G4163" s="51" t="s">
        <v>3602</v>
      </c>
      <c r="H4163" s="51">
        <v>904</v>
      </c>
      <c r="I4163" s="51" t="s">
        <v>850</v>
      </c>
      <c r="J4163" s="52">
        <v>6005</v>
      </c>
      <c r="K4163" s="51" t="s">
        <v>61</v>
      </c>
      <c r="L4163" s="51" t="s">
        <v>38</v>
      </c>
      <c r="M4163" s="51">
        <v>0</v>
      </c>
      <c r="N4163" s="51">
        <v>0</v>
      </c>
      <c r="O4163" s="51">
        <v>0</v>
      </c>
      <c r="P4163" s="51">
        <v>0</v>
      </c>
      <c r="Q4163" s="51">
        <v>0</v>
      </c>
    </row>
    <row r="4164" spans="1:32" x14ac:dyDescent="0.2">
      <c r="A4164" s="51">
        <v>550821174</v>
      </c>
      <c r="B4164" s="51" t="s">
        <v>12</v>
      </c>
      <c r="C4164" s="51" t="s">
        <v>31</v>
      </c>
      <c r="D4164" s="51" t="s">
        <v>3603</v>
      </c>
      <c r="E4164" s="51">
        <v>6</v>
      </c>
      <c r="F4164" s="51" t="s">
        <v>3601</v>
      </c>
      <c r="G4164" s="51" t="s">
        <v>3602</v>
      </c>
      <c r="H4164" s="51">
        <v>905</v>
      </c>
      <c r="I4164" s="51" t="s">
        <v>851</v>
      </c>
      <c r="J4164" s="52">
        <v>6029</v>
      </c>
      <c r="K4164" s="51" t="s">
        <v>567</v>
      </c>
      <c r="L4164" s="51" t="s">
        <v>34</v>
      </c>
      <c r="M4164" s="51">
        <v>0</v>
      </c>
      <c r="N4164" s="51">
        <v>0</v>
      </c>
      <c r="O4164" s="51">
        <v>0</v>
      </c>
      <c r="P4164" s="51">
        <v>0</v>
      </c>
      <c r="Q4164" s="51">
        <v>0</v>
      </c>
      <c r="S4164">
        <f t="shared" ref="S4164" si="7450">SUM(M4164:P4164)/4</f>
        <v>0</v>
      </c>
      <c r="T4164">
        <f t="shared" ref="T4164" si="7451">SUM(Q4165:Q4166)</f>
        <v>2</v>
      </c>
      <c r="U4164">
        <f t="shared" ref="U4164" si="7452">SUM(Q4167:Q4168)</f>
        <v>0</v>
      </c>
      <c r="W4164" t="str">
        <f>IF(T4164=0,$W$22,"")</f>
        <v/>
      </c>
      <c r="Y4164" t="str">
        <f t="shared" ref="Y4164" si="7453">IF(S4164&gt;SUM(T4164+U4164),$Y$22,"")</f>
        <v/>
      </c>
      <c r="AA4164" t="str">
        <f t="shared" ref="AA4164" si="7454">IF(S4164&gt;$AA$13,$AA$22,"")</f>
        <v/>
      </c>
      <c r="AC4164">
        <f t="shared" ref="AC4164" si="7455">A4164</f>
        <v>550821174</v>
      </c>
      <c r="AD4164">
        <f t="shared" ref="AD4164" si="7456">H4164</f>
        <v>905</v>
      </c>
      <c r="AE4164">
        <f t="shared" ref="AE4164" si="7457">SUM(W4164:AA4164)</f>
        <v>0</v>
      </c>
      <c r="AF4164" s="15">
        <f t="shared" ref="AF4164" si="7458">J4164</f>
        <v>6029</v>
      </c>
    </row>
    <row r="4165" spans="1:32" x14ac:dyDescent="0.2">
      <c r="A4165" s="51">
        <v>550821174</v>
      </c>
      <c r="B4165" s="51" t="s">
        <v>12</v>
      </c>
      <c r="C4165" s="51" t="s">
        <v>31</v>
      </c>
      <c r="D4165" s="51" t="s">
        <v>3603</v>
      </c>
      <c r="E4165" s="51">
        <v>6</v>
      </c>
      <c r="F4165" s="51" t="s">
        <v>3601</v>
      </c>
      <c r="G4165" s="51" t="s">
        <v>3602</v>
      </c>
      <c r="H4165" s="51">
        <v>905</v>
      </c>
      <c r="I4165" s="51" t="s">
        <v>851</v>
      </c>
      <c r="J4165" s="52">
        <v>6029</v>
      </c>
      <c r="K4165" s="51" t="s">
        <v>567</v>
      </c>
      <c r="L4165" s="51" t="s">
        <v>35</v>
      </c>
      <c r="M4165" s="51">
        <v>0</v>
      </c>
      <c r="N4165" s="51">
        <v>0</v>
      </c>
      <c r="O4165" s="51">
        <v>0</v>
      </c>
      <c r="P4165" s="51">
        <v>0</v>
      </c>
      <c r="Q4165" s="51">
        <v>2</v>
      </c>
    </row>
    <row r="4166" spans="1:32" x14ac:dyDescent="0.2">
      <c r="A4166" s="51">
        <v>550821174</v>
      </c>
      <c r="B4166" s="51" t="s">
        <v>12</v>
      </c>
      <c r="C4166" s="51" t="s">
        <v>31</v>
      </c>
      <c r="D4166" s="51" t="s">
        <v>3603</v>
      </c>
      <c r="E4166" s="51">
        <v>6</v>
      </c>
      <c r="F4166" s="51" t="s">
        <v>3601</v>
      </c>
      <c r="G4166" s="51" t="s">
        <v>3602</v>
      </c>
      <c r="H4166" s="51">
        <v>905</v>
      </c>
      <c r="I4166" s="51" t="s">
        <v>851</v>
      </c>
      <c r="J4166" s="52">
        <v>6029</v>
      </c>
      <c r="K4166" s="51" t="s">
        <v>567</v>
      </c>
      <c r="L4166" s="51" t="s">
        <v>36</v>
      </c>
      <c r="M4166" s="51">
        <v>0</v>
      </c>
      <c r="N4166" s="51">
        <v>0</v>
      </c>
      <c r="O4166" s="51">
        <v>0</v>
      </c>
      <c r="P4166" s="51">
        <v>0</v>
      </c>
      <c r="Q4166" s="51">
        <v>0</v>
      </c>
    </row>
    <row r="4167" spans="1:32" x14ac:dyDescent="0.2">
      <c r="A4167" s="51">
        <v>550821174</v>
      </c>
      <c r="B4167" s="51" t="s">
        <v>12</v>
      </c>
      <c r="C4167" s="51" t="s">
        <v>31</v>
      </c>
      <c r="D4167" s="51" t="s">
        <v>3603</v>
      </c>
      <c r="E4167" s="51">
        <v>6</v>
      </c>
      <c r="F4167" s="51" t="s">
        <v>3601</v>
      </c>
      <c r="G4167" s="51" t="s">
        <v>3602</v>
      </c>
      <c r="H4167" s="51">
        <v>905</v>
      </c>
      <c r="I4167" s="51" t="s">
        <v>851</v>
      </c>
      <c r="J4167" s="52">
        <v>6029</v>
      </c>
      <c r="K4167" s="51" t="s">
        <v>567</v>
      </c>
      <c r="L4167" s="51" t="s">
        <v>37</v>
      </c>
      <c r="M4167" s="51">
        <v>0</v>
      </c>
      <c r="N4167" s="51">
        <v>0</v>
      </c>
      <c r="O4167" s="51">
        <v>0</v>
      </c>
      <c r="P4167" s="51">
        <v>0</v>
      </c>
      <c r="Q4167" s="51">
        <v>0</v>
      </c>
    </row>
    <row r="4168" spans="1:32" x14ac:dyDescent="0.2">
      <c r="A4168" s="51">
        <v>550821174</v>
      </c>
      <c r="B4168" s="51" t="s">
        <v>12</v>
      </c>
      <c r="C4168" s="51" t="s">
        <v>31</v>
      </c>
      <c r="D4168" s="51" t="s">
        <v>3603</v>
      </c>
      <c r="E4168" s="51">
        <v>6</v>
      </c>
      <c r="F4168" s="51" t="s">
        <v>3601</v>
      </c>
      <c r="G4168" s="51" t="s">
        <v>3602</v>
      </c>
      <c r="H4168" s="51">
        <v>905</v>
      </c>
      <c r="I4168" s="51" t="s">
        <v>851</v>
      </c>
      <c r="J4168" s="52">
        <v>6029</v>
      </c>
      <c r="K4168" s="51" t="s">
        <v>567</v>
      </c>
      <c r="L4168" s="51" t="s">
        <v>38</v>
      </c>
      <c r="M4168" s="51">
        <v>0</v>
      </c>
      <c r="N4168" s="51">
        <v>0</v>
      </c>
      <c r="O4168" s="51">
        <v>0</v>
      </c>
      <c r="P4168" s="51">
        <v>0</v>
      </c>
      <c r="Q4168" s="51">
        <v>0</v>
      </c>
    </row>
    <row r="4169" spans="1:32" x14ac:dyDescent="0.2">
      <c r="A4169" s="51">
        <v>550821174</v>
      </c>
      <c r="B4169" s="51" t="s">
        <v>12</v>
      </c>
      <c r="C4169" s="51" t="s">
        <v>31</v>
      </c>
      <c r="D4169" s="51" t="s">
        <v>3603</v>
      </c>
      <c r="E4169" s="51">
        <v>6</v>
      </c>
      <c r="F4169" s="51" t="s">
        <v>3601</v>
      </c>
      <c r="G4169" s="51" t="s">
        <v>3602</v>
      </c>
      <c r="H4169" s="51">
        <v>906</v>
      </c>
      <c r="I4169" s="51" t="s">
        <v>852</v>
      </c>
      <c r="J4169" s="52">
        <v>6029</v>
      </c>
      <c r="K4169" s="51" t="s">
        <v>567</v>
      </c>
      <c r="L4169" s="51" t="s">
        <v>34</v>
      </c>
      <c r="M4169" s="51">
        <v>1</v>
      </c>
      <c r="N4169" s="51">
        <v>0</v>
      </c>
      <c r="O4169" s="51">
        <v>0</v>
      </c>
      <c r="P4169" s="51">
        <v>0</v>
      </c>
      <c r="Q4169" s="51">
        <v>0</v>
      </c>
      <c r="S4169">
        <f t="shared" ref="S4169" si="7459">SUM(M4169:P4169)/4</f>
        <v>0.25</v>
      </c>
      <c r="T4169">
        <f t="shared" ref="T4169" si="7460">SUM(Q4170:Q4171)</f>
        <v>2</v>
      </c>
      <c r="U4169">
        <f t="shared" ref="U4169" si="7461">SUM(Q4172:Q4173)</f>
        <v>0</v>
      </c>
      <c r="W4169" t="str">
        <f>IF(T4169=0,$W$22,"")</f>
        <v/>
      </c>
      <c r="Y4169" t="str">
        <f t="shared" ref="Y4169" si="7462">IF(S4169&gt;SUM(T4169+U4169),$Y$22,"")</f>
        <v/>
      </c>
      <c r="AA4169" t="str">
        <f t="shared" ref="AA4169" si="7463">IF(S4169&gt;$AA$13,$AA$22,"")</f>
        <v/>
      </c>
      <c r="AC4169">
        <f t="shared" ref="AC4169" si="7464">A4169</f>
        <v>550821174</v>
      </c>
      <c r="AD4169">
        <f t="shared" ref="AD4169" si="7465">H4169</f>
        <v>906</v>
      </c>
      <c r="AE4169">
        <f t="shared" ref="AE4169" si="7466">SUM(W4169:AA4169)</f>
        <v>0</v>
      </c>
      <c r="AF4169" s="15">
        <f t="shared" ref="AF4169" si="7467">J4169</f>
        <v>6029</v>
      </c>
    </row>
    <row r="4170" spans="1:32" x14ac:dyDescent="0.2">
      <c r="A4170" s="51">
        <v>550821174</v>
      </c>
      <c r="B4170" s="51" t="s">
        <v>12</v>
      </c>
      <c r="C4170" s="51" t="s">
        <v>31</v>
      </c>
      <c r="D4170" s="51" t="s">
        <v>3603</v>
      </c>
      <c r="E4170" s="51">
        <v>6</v>
      </c>
      <c r="F4170" s="51" t="s">
        <v>3601</v>
      </c>
      <c r="G4170" s="51" t="s">
        <v>3602</v>
      </c>
      <c r="H4170" s="51">
        <v>906</v>
      </c>
      <c r="I4170" s="51" t="s">
        <v>852</v>
      </c>
      <c r="J4170" s="52">
        <v>6029</v>
      </c>
      <c r="K4170" s="51" t="s">
        <v>567</v>
      </c>
      <c r="L4170" s="51" t="s">
        <v>35</v>
      </c>
      <c r="M4170" s="51">
        <v>0</v>
      </c>
      <c r="N4170" s="51">
        <v>0</v>
      </c>
      <c r="O4170" s="51">
        <v>0</v>
      </c>
      <c r="P4170" s="51">
        <v>0</v>
      </c>
      <c r="Q4170" s="51">
        <v>2</v>
      </c>
    </row>
    <row r="4171" spans="1:32" x14ac:dyDescent="0.2">
      <c r="A4171" s="51">
        <v>550821174</v>
      </c>
      <c r="B4171" s="51" t="s">
        <v>12</v>
      </c>
      <c r="C4171" s="51" t="s">
        <v>31</v>
      </c>
      <c r="D4171" s="51" t="s">
        <v>3603</v>
      </c>
      <c r="E4171" s="51">
        <v>6</v>
      </c>
      <c r="F4171" s="51" t="s">
        <v>3601</v>
      </c>
      <c r="G4171" s="51" t="s">
        <v>3602</v>
      </c>
      <c r="H4171" s="51">
        <v>906</v>
      </c>
      <c r="I4171" s="51" t="s">
        <v>852</v>
      </c>
      <c r="J4171" s="52">
        <v>6029</v>
      </c>
      <c r="K4171" s="51" t="s">
        <v>567</v>
      </c>
      <c r="L4171" s="51" t="s">
        <v>36</v>
      </c>
      <c r="M4171" s="51">
        <v>0</v>
      </c>
      <c r="N4171" s="51">
        <v>0</v>
      </c>
      <c r="O4171" s="51">
        <v>0</v>
      </c>
      <c r="P4171" s="51">
        <v>0</v>
      </c>
      <c r="Q4171" s="51">
        <v>0</v>
      </c>
    </row>
    <row r="4172" spans="1:32" x14ac:dyDescent="0.2">
      <c r="A4172" s="51">
        <v>550821174</v>
      </c>
      <c r="B4172" s="51" t="s">
        <v>12</v>
      </c>
      <c r="C4172" s="51" t="s">
        <v>31</v>
      </c>
      <c r="D4172" s="51" t="s">
        <v>3603</v>
      </c>
      <c r="E4172" s="51">
        <v>6</v>
      </c>
      <c r="F4172" s="51" t="s">
        <v>3601</v>
      </c>
      <c r="G4172" s="51" t="s">
        <v>3602</v>
      </c>
      <c r="H4172" s="51">
        <v>906</v>
      </c>
      <c r="I4172" s="51" t="s">
        <v>852</v>
      </c>
      <c r="J4172" s="52">
        <v>6029</v>
      </c>
      <c r="K4172" s="51" t="s">
        <v>567</v>
      </c>
      <c r="L4172" s="51" t="s">
        <v>37</v>
      </c>
      <c r="M4172" s="51">
        <v>0</v>
      </c>
      <c r="N4172" s="51">
        <v>0</v>
      </c>
      <c r="O4172" s="51">
        <v>0</v>
      </c>
      <c r="P4172" s="51">
        <v>0</v>
      </c>
      <c r="Q4172" s="51">
        <v>0</v>
      </c>
    </row>
    <row r="4173" spans="1:32" x14ac:dyDescent="0.2">
      <c r="A4173" s="51">
        <v>550821174</v>
      </c>
      <c r="B4173" s="51" t="s">
        <v>12</v>
      </c>
      <c r="C4173" s="51" t="s">
        <v>31</v>
      </c>
      <c r="D4173" s="51" t="s">
        <v>3603</v>
      </c>
      <c r="E4173" s="51">
        <v>6</v>
      </c>
      <c r="F4173" s="51" t="s">
        <v>3601</v>
      </c>
      <c r="G4173" s="51" t="s">
        <v>3602</v>
      </c>
      <c r="H4173" s="51">
        <v>906</v>
      </c>
      <c r="I4173" s="51" t="s">
        <v>852</v>
      </c>
      <c r="J4173" s="52">
        <v>6029</v>
      </c>
      <c r="K4173" s="51" t="s">
        <v>567</v>
      </c>
      <c r="L4173" s="51" t="s">
        <v>38</v>
      </c>
      <c r="M4173" s="51">
        <v>0</v>
      </c>
      <c r="N4173" s="51">
        <v>0</v>
      </c>
      <c r="O4173" s="51">
        <v>0</v>
      </c>
      <c r="P4173" s="51">
        <v>0</v>
      </c>
      <c r="Q4173" s="51">
        <v>0</v>
      </c>
    </row>
    <row r="4174" spans="1:32" x14ac:dyDescent="0.2">
      <c r="A4174" s="51">
        <v>550821174</v>
      </c>
      <c r="B4174" s="51" t="s">
        <v>12</v>
      </c>
      <c r="C4174" s="51" t="s">
        <v>31</v>
      </c>
      <c r="D4174" s="51" t="s">
        <v>3603</v>
      </c>
      <c r="E4174" s="51">
        <v>6</v>
      </c>
      <c r="F4174" s="51" t="s">
        <v>3601</v>
      </c>
      <c r="G4174" s="51" t="s">
        <v>3602</v>
      </c>
      <c r="H4174" s="51">
        <v>907</v>
      </c>
      <c r="I4174" s="51" t="s">
        <v>853</v>
      </c>
      <c r="J4174" s="52">
        <v>6014</v>
      </c>
      <c r="K4174" s="51" t="s">
        <v>41</v>
      </c>
      <c r="L4174" s="51" t="s">
        <v>34</v>
      </c>
      <c r="M4174" s="51">
        <v>1</v>
      </c>
      <c r="N4174" s="51">
        <v>0</v>
      </c>
      <c r="O4174" s="51">
        <v>0</v>
      </c>
      <c r="P4174" s="51">
        <v>0</v>
      </c>
      <c r="Q4174" s="51">
        <v>0</v>
      </c>
      <c r="S4174">
        <f t="shared" ref="S4174" si="7468">SUM(M4174:P4174)/4</f>
        <v>0.25</v>
      </c>
      <c r="T4174">
        <f t="shared" ref="T4174" si="7469">SUM(Q4175:Q4176)</f>
        <v>2</v>
      </c>
      <c r="U4174">
        <f t="shared" ref="U4174" si="7470">SUM(Q4177:Q4178)</f>
        <v>0</v>
      </c>
      <c r="W4174" t="str">
        <f>IF(T4174=0,$W$22,"")</f>
        <v/>
      </c>
      <c r="Y4174" t="str">
        <f t="shared" ref="Y4174" si="7471">IF(S4174&gt;SUM(T4174+U4174),$Y$22,"")</f>
        <v/>
      </c>
      <c r="AA4174" t="str">
        <f t="shared" ref="AA4174" si="7472">IF(S4174&gt;$AA$13,$AA$22,"")</f>
        <v/>
      </c>
      <c r="AC4174">
        <f t="shared" ref="AC4174" si="7473">A4174</f>
        <v>550821174</v>
      </c>
      <c r="AD4174">
        <f t="shared" ref="AD4174" si="7474">H4174</f>
        <v>907</v>
      </c>
      <c r="AE4174">
        <f t="shared" ref="AE4174" si="7475">SUM(W4174:AA4174)</f>
        <v>0</v>
      </c>
      <c r="AF4174" s="15">
        <f t="shared" ref="AF4174" si="7476">J4174</f>
        <v>6014</v>
      </c>
    </row>
    <row r="4175" spans="1:32" x14ac:dyDescent="0.2">
      <c r="A4175" s="51">
        <v>550821174</v>
      </c>
      <c r="B4175" s="51" t="s">
        <v>12</v>
      </c>
      <c r="C4175" s="51" t="s">
        <v>31</v>
      </c>
      <c r="D4175" s="51" t="s">
        <v>3603</v>
      </c>
      <c r="E4175" s="51">
        <v>6</v>
      </c>
      <c r="F4175" s="51" t="s">
        <v>3601</v>
      </c>
      <c r="G4175" s="51" t="s">
        <v>3602</v>
      </c>
      <c r="H4175" s="51">
        <v>907</v>
      </c>
      <c r="I4175" s="51" t="s">
        <v>853</v>
      </c>
      <c r="J4175" s="52">
        <v>6014</v>
      </c>
      <c r="K4175" s="51" t="s">
        <v>41</v>
      </c>
      <c r="L4175" s="51" t="s">
        <v>35</v>
      </c>
      <c r="M4175" s="51">
        <v>0</v>
      </c>
      <c r="N4175" s="51">
        <v>0</v>
      </c>
      <c r="O4175" s="51">
        <v>0</v>
      </c>
      <c r="P4175" s="51">
        <v>0</v>
      </c>
      <c r="Q4175" s="51">
        <v>2</v>
      </c>
    </row>
    <row r="4176" spans="1:32" x14ac:dyDescent="0.2">
      <c r="A4176" s="51">
        <v>550821174</v>
      </c>
      <c r="B4176" s="51" t="s">
        <v>12</v>
      </c>
      <c r="C4176" s="51" t="s">
        <v>31</v>
      </c>
      <c r="D4176" s="51" t="s">
        <v>3603</v>
      </c>
      <c r="E4176" s="51">
        <v>6</v>
      </c>
      <c r="F4176" s="51" t="s">
        <v>3601</v>
      </c>
      <c r="G4176" s="51" t="s">
        <v>3602</v>
      </c>
      <c r="H4176" s="51">
        <v>907</v>
      </c>
      <c r="I4176" s="51" t="s">
        <v>853</v>
      </c>
      <c r="J4176" s="52">
        <v>6014</v>
      </c>
      <c r="K4176" s="51" t="s">
        <v>41</v>
      </c>
      <c r="L4176" s="51" t="s">
        <v>36</v>
      </c>
      <c r="M4176" s="51">
        <v>0</v>
      </c>
      <c r="N4176" s="51">
        <v>0</v>
      </c>
      <c r="O4176" s="51">
        <v>0</v>
      </c>
      <c r="P4176" s="51">
        <v>0</v>
      </c>
      <c r="Q4176" s="51">
        <v>0</v>
      </c>
    </row>
    <row r="4177" spans="1:32" x14ac:dyDescent="0.2">
      <c r="A4177" s="51">
        <v>550821174</v>
      </c>
      <c r="B4177" s="51" t="s">
        <v>12</v>
      </c>
      <c r="C4177" s="51" t="s">
        <v>31</v>
      </c>
      <c r="D4177" s="51" t="s">
        <v>3603</v>
      </c>
      <c r="E4177" s="51">
        <v>6</v>
      </c>
      <c r="F4177" s="51" t="s">
        <v>3601</v>
      </c>
      <c r="G4177" s="51" t="s">
        <v>3602</v>
      </c>
      <c r="H4177" s="51">
        <v>907</v>
      </c>
      <c r="I4177" s="51" t="s">
        <v>853</v>
      </c>
      <c r="J4177" s="52">
        <v>6014</v>
      </c>
      <c r="K4177" s="51" t="s">
        <v>41</v>
      </c>
      <c r="L4177" s="51" t="s">
        <v>37</v>
      </c>
      <c r="M4177" s="51">
        <v>0</v>
      </c>
      <c r="N4177" s="51">
        <v>0</v>
      </c>
      <c r="O4177" s="51">
        <v>0</v>
      </c>
      <c r="P4177" s="51">
        <v>0</v>
      </c>
      <c r="Q4177" s="51">
        <v>0</v>
      </c>
    </row>
    <row r="4178" spans="1:32" x14ac:dyDescent="0.2">
      <c r="A4178" s="51">
        <v>550821174</v>
      </c>
      <c r="B4178" s="51" t="s">
        <v>12</v>
      </c>
      <c r="C4178" s="51" t="s">
        <v>31</v>
      </c>
      <c r="D4178" s="51" t="s">
        <v>3603</v>
      </c>
      <c r="E4178" s="51">
        <v>6</v>
      </c>
      <c r="F4178" s="51" t="s">
        <v>3601</v>
      </c>
      <c r="G4178" s="51" t="s">
        <v>3602</v>
      </c>
      <c r="H4178" s="51">
        <v>907</v>
      </c>
      <c r="I4178" s="51" t="s">
        <v>853</v>
      </c>
      <c r="J4178" s="52">
        <v>6014</v>
      </c>
      <c r="K4178" s="51" t="s">
        <v>41</v>
      </c>
      <c r="L4178" s="51" t="s">
        <v>38</v>
      </c>
      <c r="M4178" s="51">
        <v>0</v>
      </c>
      <c r="N4178" s="51">
        <v>0</v>
      </c>
      <c r="O4178" s="51">
        <v>0</v>
      </c>
      <c r="P4178" s="51">
        <v>0</v>
      </c>
      <c r="Q4178" s="51">
        <v>0</v>
      </c>
    </row>
    <row r="4179" spans="1:32" x14ac:dyDescent="0.2">
      <c r="A4179" s="51">
        <v>550821174</v>
      </c>
      <c r="B4179" s="51" t="s">
        <v>12</v>
      </c>
      <c r="C4179" s="51" t="s">
        <v>31</v>
      </c>
      <c r="D4179" s="51" t="s">
        <v>3603</v>
      </c>
      <c r="E4179" s="51">
        <v>6</v>
      </c>
      <c r="F4179" s="51" t="s">
        <v>3601</v>
      </c>
      <c r="G4179" s="51" t="s">
        <v>3602</v>
      </c>
      <c r="H4179" s="51">
        <v>908</v>
      </c>
      <c r="I4179" s="51" t="s">
        <v>854</v>
      </c>
      <c r="J4179" s="52">
        <v>6014</v>
      </c>
      <c r="K4179" s="51" t="s">
        <v>41</v>
      </c>
      <c r="L4179" s="51" t="s">
        <v>34</v>
      </c>
      <c r="M4179" s="51">
        <v>0</v>
      </c>
      <c r="N4179" s="51">
        <v>0</v>
      </c>
      <c r="O4179" s="51">
        <v>0</v>
      </c>
      <c r="P4179" s="51">
        <v>-1</v>
      </c>
      <c r="Q4179" s="51">
        <v>0</v>
      </c>
      <c r="S4179">
        <f t="shared" ref="S4179" si="7477">SUM(M4179:P4179)/4</f>
        <v>-0.25</v>
      </c>
      <c r="T4179">
        <f t="shared" ref="T4179" si="7478">SUM(Q4180:Q4181)</f>
        <v>4</v>
      </c>
      <c r="U4179">
        <f t="shared" ref="U4179" si="7479">SUM(Q4182:Q4183)</f>
        <v>0</v>
      </c>
      <c r="W4179" t="str">
        <f>IF(T4179=0,$W$22,"")</f>
        <v/>
      </c>
      <c r="Y4179" t="str">
        <f t="shared" ref="Y4179" si="7480">IF(S4179&gt;SUM(T4179+U4179),$Y$22,"")</f>
        <v/>
      </c>
      <c r="AA4179" t="str">
        <f t="shared" ref="AA4179" si="7481">IF(S4179&gt;$AA$13,$AA$22,"")</f>
        <v/>
      </c>
      <c r="AC4179">
        <f t="shared" ref="AC4179" si="7482">A4179</f>
        <v>550821174</v>
      </c>
      <c r="AD4179">
        <f t="shared" ref="AD4179" si="7483">H4179</f>
        <v>908</v>
      </c>
      <c r="AE4179">
        <f t="shared" ref="AE4179" si="7484">SUM(W4179:AA4179)</f>
        <v>0</v>
      </c>
      <c r="AF4179" s="15">
        <f t="shared" ref="AF4179" si="7485">J4179</f>
        <v>6014</v>
      </c>
    </row>
    <row r="4180" spans="1:32" x14ac:dyDescent="0.2">
      <c r="A4180" s="51">
        <v>550821174</v>
      </c>
      <c r="B4180" s="51" t="s">
        <v>12</v>
      </c>
      <c r="C4180" s="51" t="s">
        <v>31</v>
      </c>
      <c r="D4180" s="51" t="s">
        <v>3603</v>
      </c>
      <c r="E4180" s="51">
        <v>6</v>
      </c>
      <c r="F4180" s="51" t="s">
        <v>3601</v>
      </c>
      <c r="G4180" s="51" t="s">
        <v>3602</v>
      </c>
      <c r="H4180" s="51">
        <v>908</v>
      </c>
      <c r="I4180" s="51" t="s">
        <v>854</v>
      </c>
      <c r="J4180" s="52">
        <v>6014</v>
      </c>
      <c r="K4180" s="51" t="s">
        <v>41</v>
      </c>
      <c r="L4180" s="51" t="s">
        <v>35</v>
      </c>
      <c r="M4180" s="51">
        <v>0</v>
      </c>
      <c r="N4180" s="51">
        <v>0</v>
      </c>
      <c r="O4180" s="51">
        <v>0</v>
      </c>
      <c r="P4180" s="51">
        <v>0</v>
      </c>
      <c r="Q4180" s="51">
        <v>4</v>
      </c>
    </row>
    <row r="4181" spans="1:32" x14ac:dyDescent="0.2">
      <c r="A4181" s="51">
        <v>550821174</v>
      </c>
      <c r="B4181" s="51" t="s">
        <v>12</v>
      </c>
      <c r="C4181" s="51" t="s">
        <v>31</v>
      </c>
      <c r="D4181" s="51" t="s">
        <v>3603</v>
      </c>
      <c r="E4181" s="51">
        <v>6</v>
      </c>
      <c r="F4181" s="51" t="s">
        <v>3601</v>
      </c>
      <c r="G4181" s="51" t="s">
        <v>3602</v>
      </c>
      <c r="H4181" s="51">
        <v>908</v>
      </c>
      <c r="I4181" s="51" t="s">
        <v>854</v>
      </c>
      <c r="J4181" s="52">
        <v>6014</v>
      </c>
      <c r="K4181" s="51" t="s">
        <v>41</v>
      </c>
      <c r="L4181" s="51" t="s">
        <v>36</v>
      </c>
      <c r="M4181" s="51">
        <v>0</v>
      </c>
      <c r="N4181" s="51">
        <v>0</v>
      </c>
      <c r="O4181" s="51">
        <v>0</v>
      </c>
      <c r="P4181" s="51">
        <v>0</v>
      </c>
      <c r="Q4181" s="51">
        <v>0</v>
      </c>
    </row>
    <row r="4182" spans="1:32" x14ac:dyDescent="0.2">
      <c r="A4182" s="51">
        <v>550821174</v>
      </c>
      <c r="B4182" s="51" t="s">
        <v>12</v>
      </c>
      <c r="C4182" s="51" t="s">
        <v>31</v>
      </c>
      <c r="D4182" s="51" t="s">
        <v>3603</v>
      </c>
      <c r="E4182" s="51">
        <v>6</v>
      </c>
      <c r="F4182" s="51" t="s">
        <v>3601</v>
      </c>
      <c r="G4182" s="51" t="s">
        <v>3602</v>
      </c>
      <c r="H4182" s="51">
        <v>908</v>
      </c>
      <c r="I4182" s="51" t="s">
        <v>854</v>
      </c>
      <c r="J4182" s="52">
        <v>6014</v>
      </c>
      <c r="K4182" s="51" t="s">
        <v>41</v>
      </c>
      <c r="L4182" s="51" t="s">
        <v>37</v>
      </c>
      <c r="M4182" s="51">
        <v>0</v>
      </c>
      <c r="N4182" s="51">
        <v>0</v>
      </c>
      <c r="O4182" s="51">
        <v>0</v>
      </c>
      <c r="P4182" s="51">
        <v>0</v>
      </c>
      <c r="Q4182" s="51">
        <v>0</v>
      </c>
    </row>
    <row r="4183" spans="1:32" x14ac:dyDescent="0.2">
      <c r="A4183" s="51">
        <v>550821174</v>
      </c>
      <c r="B4183" s="51" t="s">
        <v>12</v>
      </c>
      <c r="C4183" s="51" t="s">
        <v>31</v>
      </c>
      <c r="D4183" s="51" t="s">
        <v>3603</v>
      </c>
      <c r="E4183" s="51">
        <v>6</v>
      </c>
      <c r="F4183" s="51" t="s">
        <v>3601</v>
      </c>
      <c r="G4183" s="51" t="s">
        <v>3602</v>
      </c>
      <c r="H4183" s="51">
        <v>908</v>
      </c>
      <c r="I4183" s="51" t="s">
        <v>854</v>
      </c>
      <c r="J4183" s="52">
        <v>6014</v>
      </c>
      <c r="K4183" s="51" t="s">
        <v>41</v>
      </c>
      <c r="L4183" s="51" t="s">
        <v>38</v>
      </c>
      <c r="M4183" s="51">
        <v>0</v>
      </c>
      <c r="N4183" s="51">
        <v>0</v>
      </c>
      <c r="O4183" s="51">
        <v>0</v>
      </c>
      <c r="P4183" s="51">
        <v>0</v>
      </c>
      <c r="Q4183" s="51">
        <v>0</v>
      </c>
    </row>
    <row r="4184" spans="1:32" x14ac:dyDescent="0.2">
      <c r="A4184" s="51">
        <v>550821174</v>
      </c>
      <c r="B4184" s="51" t="s">
        <v>12</v>
      </c>
      <c r="C4184" s="51" t="s">
        <v>31</v>
      </c>
      <c r="D4184" s="51" t="s">
        <v>3603</v>
      </c>
      <c r="E4184" s="51">
        <v>6</v>
      </c>
      <c r="F4184" s="51" t="s">
        <v>3601</v>
      </c>
      <c r="G4184" s="51" t="s">
        <v>3602</v>
      </c>
      <c r="H4184" s="51">
        <v>909</v>
      </c>
      <c r="I4184" s="51" t="s">
        <v>855</v>
      </c>
      <c r="J4184" s="52">
        <v>6005</v>
      </c>
      <c r="K4184" s="51" t="s">
        <v>61</v>
      </c>
      <c r="L4184" s="51" t="s">
        <v>34</v>
      </c>
      <c r="M4184" s="51">
        <v>0</v>
      </c>
      <c r="N4184" s="51">
        <v>0</v>
      </c>
      <c r="O4184" s="51">
        <v>0</v>
      </c>
      <c r="P4184" s="51">
        <v>1</v>
      </c>
      <c r="Q4184" s="51">
        <v>0</v>
      </c>
      <c r="S4184">
        <f t="shared" ref="S4184" si="7486">SUM(M4184:P4184)/4</f>
        <v>0.25</v>
      </c>
      <c r="T4184">
        <f t="shared" ref="T4184" si="7487">SUM(Q4185:Q4186)</f>
        <v>0</v>
      </c>
      <c r="U4184">
        <f t="shared" ref="U4184" si="7488">SUM(Q4187:Q4188)</f>
        <v>0</v>
      </c>
      <c r="W4184">
        <f>IF(T4184=0,$W$22,"")</f>
        <v>1</v>
      </c>
      <c r="Y4184">
        <f t="shared" ref="Y4184" si="7489">IF(S4184&gt;SUM(T4184+U4184),$Y$22,"")</f>
        <v>1</v>
      </c>
      <c r="AA4184" t="str">
        <f t="shared" ref="AA4184" si="7490">IF(S4184&gt;$AA$13,$AA$22,"")</f>
        <v/>
      </c>
      <c r="AC4184">
        <f t="shared" ref="AC4184" si="7491">A4184</f>
        <v>550821174</v>
      </c>
      <c r="AD4184">
        <f t="shared" ref="AD4184" si="7492">H4184</f>
        <v>909</v>
      </c>
      <c r="AE4184">
        <f t="shared" ref="AE4184" si="7493">SUM(W4184:AA4184)</f>
        <v>2</v>
      </c>
      <c r="AF4184" s="15">
        <f t="shared" ref="AF4184" si="7494">J4184</f>
        <v>6005</v>
      </c>
    </row>
    <row r="4185" spans="1:32" x14ac:dyDescent="0.2">
      <c r="A4185" s="51">
        <v>550821174</v>
      </c>
      <c r="B4185" s="51" t="s">
        <v>12</v>
      </c>
      <c r="C4185" s="51" t="s">
        <v>31</v>
      </c>
      <c r="D4185" s="51" t="s">
        <v>3603</v>
      </c>
      <c r="E4185" s="51">
        <v>6</v>
      </c>
      <c r="F4185" s="51" t="s">
        <v>3601</v>
      </c>
      <c r="G4185" s="51" t="s">
        <v>3602</v>
      </c>
      <c r="H4185" s="51">
        <v>909</v>
      </c>
      <c r="I4185" s="51" t="s">
        <v>855</v>
      </c>
      <c r="J4185" s="52">
        <v>6005</v>
      </c>
      <c r="K4185" s="51" t="s">
        <v>61</v>
      </c>
      <c r="L4185" s="51" t="s">
        <v>35</v>
      </c>
      <c r="M4185" s="51">
        <v>0</v>
      </c>
      <c r="N4185" s="51">
        <v>0</v>
      </c>
      <c r="O4185" s="51">
        <v>0</v>
      </c>
      <c r="P4185" s="51">
        <v>0</v>
      </c>
      <c r="Q4185" s="51">
        <v>0</v>
      </c>
    </row>
    <row r="4186" spans="1:32" x14ac:dyDescent="0.2">
      <c r="A4186" s="51">
        <v>550821174</v>
      </c>
      <c r="B4186" s="51" t="s">
        <v>12</v>
      </c>
      <c r="C4186" s="51" t="s">
        <v>31</v>
      </c>
      <c r="D4186" s="51" t="s">
        <v>3603</v>
      </c>
      <c r="E4186" s="51">
        <v>6</v>
      </c>
      <c r="F4186" s="51" t="s">
        <v>3601</v>
      </c>
      <c r="G4186" s="51" t="s">
        <v>3602</v>
      </c>
      <c r="H4186" s="51">
        <v>909</v>
      </c>
      <c r="I4186" s="51" t="s">
        <v>855</v>
      </c>
      <c r="J4186" s="52">
        <v>6005</v>
      </c>
      <c r="K4186" s="51" t="s">
        <v>61</v>
      </c>
      <c r="L4186" s="51" t="s">
        <v>36</v>
      </c>
      <c r="M4186" s="51">
        <v>0</v>
      </c>
      <c r="N4186" s="51">
        <v>0</v>
      </c>
      <c r="O4186" s="51">
        <v>0</v>
      </c>
      <c r="P4186" s="51">
        <v>0</v>
      </c>
      <c r="Q4186" s="51">
        <v>0</v>
      </c>
    </row>
    <row r="4187" spans="1:32" x14ac:dyDescent="0.2">
      <c r="A4187" s="51">
        <v>550821174</v>
      </c>
      <c r="B4187" s="51" t="s">
        <v>12</v>
      </c>
      <c r="C4187" s="51" t="s">
        <v>31</v>
      </c>
      <c r="D4187" s="51" t="s">
        <v>3603</v>
      </c>
      <c r="E4187" s="51">
        <v>6</v>
      </c>
      <c r="F4187" s="51" t="s">
        <v>3601</v>
      </c>
      <c r="G4187" s="51" t="s">
        <v>3602</v>
      </c>
      <c r="H4187" s="51">
        <v>909</v>
      </c>
      <c r="I4187" s="51" t="s">
        <v>855</v>
      </c>
      <c r="J4187" s="52">
        <v>6005</v>
      </c>
      <c r="K4187" s="51" t="s">
        <v>61</v>
      </c>
      <c r="L4187" s="51" t="s">
        <v>37</v>
      </c>
      <c r="M4187" s="51">
        <v>0</v>
      </c>
      <c r="N4187" s="51">
        <v>0</v>
      </c>
      <c r="O4187" s="51">
        <v>0</v>
      </c>
      <c r="P4187" s="51">
        <v>0</v>
      </c>
      <c r="Q4187" s="51">
        <v>0</v>
      </c>
    </row>
    <row r="4188" spans="1:32" x14ac:dyDescent="0.2">
      <c r="A4188" s="51">
        <v>550821174</v>
      </c>
      <c r="B4188" s="51" t="s">
        <v>12</v>
      </c>
      <c r="C4188" s="51" t="s">
        <v>31</v>
      </c>
      <c r="D4188" s="51" t="s">
        <v>3603</v>
      </c>
      <c r="E4188" s="51">
        <v>6</v>
      </c>
      <c r="F4188" s="51" t="s">
        <v>3601</v>
      </c>
      <c r="G4188" s="51" t="s">
        <v>3602</v>
      </c>
      <c r="H4188" s="51">
        <v>909</v>
      </c>
      <c r="I4188" s="51" t="s">
        <v>855</v>
      </c>
      <c r="J4188" s="52">
        <v>6005</v>
      </c>
      <c r="K4188" s="51" t="s">
        <v>61</v>
      </c>
      <c r="L4188" s="51" t="s">
        <v>38</v>
      </c>
      <c r="M4188" s="51">
        <v>0</v>
      </c>
      <c r="N4188" s="51">
        <v>0</v>
      </c>
      <c r="O4188" s="51">
        <v>0</v>
      </c>
      <c r="P4188" s="51">
        <v>0</v>
      </c>
      <c r="Q4188" s="51">
        <v>0</v>
      </c>
    </row>
    <row r="4189" spans="1:32" x14ac:dyDescent="0.2">
      <c r="A4189" s="51">
        <v>550821174</v>
      </c>
      <c r="B4189" s="51" t="s">
        <v>12</v>
      </c>
      <c r="C4189" s="51" t="s">
        <v>31</v>
      </c>
      <c r="D4189" s="51" t="s">
        <v>3603</v>
      </c>
      <c r="E4189" s="51">
        <v>6</v>
      </c>
      <c r="F4189" s="51" t="s">
        <v>3601</v>
      </c>
      <c r="G4189" s="51" t="s">
        <v>3602</v>
      </c>
      <c r="H4189" s="51">
        <v>910</v>
      </c>
      <c r="I4189" s="51" t="s">
        <v>856</v>
      </c>
      <c r="J4189" s="52">
        <v>6022</v>
      </c>
      <c r="K4189" s="51" t="s">
        <v>47</v>
      </c>
      <c r="L4189" s="51" t="s">
        <v>34</v>
      </c>
      <c r="M4189" s="51">
        <v>0</v>
      </c>
      <c r="N4189" s="51">
        <v>0</v>
      </c>
      <c r="O4189" s="51">
        <v>0</v>
      </c>
      <c r="P4189" s="51">
        <v>0</v>
      </c>
      <c r="Q4189" s="51">
        <v>0</v>
      </c>
      <c r="S4189">
        <f t="shared" ref="S4189" si="7495">SUM(M4189:P4189)/4</f>
        <v>0</v>
      </c>
      <c r="T4189">
        <f t="shared" ref="T4189" si="7496">SUM(Q4190:Q4191)</f>
        <v>1</v>
      </c>
      <c r="U4189">
        <f t="shared" ref="U4189" si="7497">SUM(Q4192:Q4193)</f>
        <v>0</v>
      </c>
      <c r="W4189" t="str">
        <f>IF(T4189=0,$W$22,"")</f>
        <v/>
      </c>
      <c r="Y4189" t="str">
        <f t="shared" ref="Y4189" si="7498">IF(S4189&gt;SUM(T4189+U4189),$Y$22,"")</f>
        <v/>
      </c>
      <c r="AA4189" t="str">
        <f t="shared" ref="AA4189" si="7499">IF(S4189&gt;$AA$13,$AA$22,"")</f>
        <v/>
      </c>
      <c r="AC4189">
        <f t="shared" ref="AC4189" si="7500">A4189</f>
        <v>550821174</v>
      </c>
      <c r="AD4189">
        <f t="shared" ref="AD4189" si="7501">H4189</f>
        <v>910</v>
      </c>
      <c r="AE4189">
        <f t="shared" ref="AE4189" si="7502">SUM(W4189:AA4189)</f>
        <v>0</v>
      </c>
      <c r="AF4189" s="15">
        <f t="shared" ref="AF4189" si="7503">J4189</f>
        <v>6022</v>
      </c>
    </row>
    <row r="4190" spans="1:32" x14ac:dyDescent="0.2">
      <c r="A4190" s="51">
        <v>550821174</v>
      </c>
      <c r="B4190" s="51" t="s">
        <v>12</v>
      </c>
      <c r="C4190" s="51" t="s">
        <v>31</v>
      </c>
      <c r="D4190" s="51" t="s">
        <v>3603</v>
      </c>
      <c r="E4190" s="51">
        <v>6</v>
      </c>
      <c r="F4190" s="51" t="s">
        <v>3601</v>
      </c>
      <c r="G4190" s="51" t="s">
        <v>3602</v>
      </c>
      <c r="H4190" s="51">
        <v>910</v>
      </c>
      <c r="I4190" s="51" t="s">
        <v>856</v>
      </c>
      <c r="J4190" s="52">
        <v>6022</v>
      </c>
      <c r="K4190" s="51" t="s">
        <v>47</v>
      </c>
      <c r="L4190" s="51" t="s">
        <v>35</v>
      </c>
      <c r="M4190" s="51">
        <v>0</v>
      </c>
      <c r="N4190" s="51">
        <v>0</v>
      </c>
      <c r="O4190" s="51">
        <v>0</v>
      </c>
      <c r="P4190" s="51">
        <v>0</v>
      </c>
      <c r="Q4190" s="51">
        <v>1</v>
      </c>
    </row>
    <row r="4191" spans="1:32" x14ac:dyDescent="0.2">
      <c r="A4191" s="51">
        <v>550821174</v>
      </c>
      <c r="B4191" s="51" t="s">
        <v>12</v>
      </c>
      <c r="C4191" s="51" t="s">
        <v>31</v>
      </c>
      <c r="D4191" s="51" t="s">
        <v>3603</v>
      </c>
      <c r="E4191" s="51">
        <v>6</v>
      </c>
      <c r="F4191" s="51" t="s">
        <v>3601</v>
      </c>
      <c r="G4191" s="51" t="s">
        <v>3602</v>
      </c>
      <c r="H4191" s="51">
        <v>910</v>
      </c>
      <c r="I4191" s="51" t="s">
        <v>856</v>
      </c>
      <c r="J4191" s="52">
        <v>6022</v>
      </c>
      <c r="K4191" s="51" t="s">
        <v>47</v>
      </c>
      <c r="L4191" s="51" t="s">
        <v>36</v>
      </c>
      <c r="M4191" s="51">
        <v>0</v>
      </c>
      <c r="N4191" s="51">
        <v>0</v>
      </c>
      <c r="O4191" s="51">
        <v>0</v>
      </c>
      <c r="P4191" s="51">
        <v>0</v>
      </c>
      <c r="Q4191" s="51">
        <v>0</v>
      </c>
    </row>
    <row r="4192" spans="1:32" x14ac:dyDescent="0.2">
      <c r="A4192" s="51">
        <v>550821174</v>
      </c>
      <c r="B4192" s="51" t="s">
        <v>12</v>
      </c>
      <c r="C4192" s="51" t="s">
        <v>31</v>
      </c>
      <c r="D4192" s="51" t="s">
        <v>3603</v>
      </c>
      <c r="E4192" s="51">
        <v>6</v>
      </c>
      <c r="F4192" s="51" t="s">
        <v>3601</v>
      </c>
      <c r="G4192" s="51" t="s">
        <v>3602</v>
      </c>
      <c r="H4192" s="51">
        <v>910</v>
      </c>
      <c r="I4192" s="51" t="s">
        <v>856</v>
      </c>
      <c r="J4192" s="52">
        <v>6022</v>
      </c>
      <c r="K4192" s="51" t="s">
        <v>47</v>
      </c>
      <c r="L4192" s="51" t="s">
        <v>37</v>
      </c>
      <c r="M4192" s="51">
        <v>0</v>
      </c>
      <c r="N4192" s="51">
        <v>0</v>
      </c>
      <c r="O4192" s="51">
        <v>0</v>
      </c>
      <c r="P4192" s="51">
        <v>0</v>
      </c>
      <c r="Q4192" s="51">
        <v>0</v>
      </c>
    </row>
    <row r="4193" spans="1:32" x14ac:dyDescent="0.2">
      <c r="A4193" s="51">
        <v>550821174</v>
      </c>
      <c r="B4193" s="51" t="s">
        <v>12</v>
      </c>
      <c r="C4193" s="51" t="s">
        <v>31</v>
      </c>
      <c r="D4193" s="51" t="s">
        <v>3603</v>
      </c>
      <c r="E4193" s="51">
        <v>6</v>
      </c>
      <c r="F4193" s="51" t="s">
        <v>3601</v>
      </c>
      <c r="G4193" s="51" t="s">
        <v>3602</v>
      </c>
      <c r="H4193" s="51">
        <v>910</v>
      </c>
      <c r="I4193" s="51" t="s">
        <v>856</v>
      </c>
      <c r="J4193" s="52">
        <v>6022</v>
      </c>
      <c r="K4193" s="51" t="s">
        <v>47</v>
      </c>
      <c r="L4193" s="51" t="s">
        <v>38</v>
      </c>
      <c r="M4193" s="51">
        <v>0</v>
      </c>
      <c r="N4193" s="51">
        <v>0</v>
      </c>
      <c r="O4193" s="51">
        <v>0</v>
      </c>
      <c r="P4193" s="51">
        <v>0</v>
      </c>
      <c r="Q4193" s="51">
        <v>0</v>
      </c>
    </row>
    <row r="4194" spans="1:32" x14ac:dyDescent="0.2">
      <c r="A4194" s="51">
        <v>550821174</v>
      </c>
      <c r="B4194" s="51" t="s">
        <v>12</v>
      </c>
      <c r="C4194" s="51" t="s">
        <v>31</v>
      </c>
      <c r="D4194" s="51" t="s">
        <v>3603</v>
      </c>
      <c r="E4194" s="51">
        <v>6</v>
      </c>
      <c r="F4194" s="51" t="s">
        <v>3601</v>
      </c>
      <c r="G4194" s="51" t="s">
        <v>3602</v>
      </c>
      <c r="H4194" s="51">
        <v>911</v>
      </c>
      <c r="I4194" s="51" t="s">
        <v>857</v>
      </c>
      <c r="J4194" s="52">
        <v>6005</v>
      </c>
      <c r="K4194" s="51" t="s">
        <v>61</v>
      </c>
      <c r="L4194" s="51" t="s">
        <v>34</v>
      </c>
      <c r="M4194" s="51">
        <v>0</v>
      </c>
      <c r="N4194" s="51">
        <v>0</v>
      </c>
      <c r="O4194" s="51">
        <v>0</v>
      </c>
      <c r="P4194" s="51">
        <v>0</v>
      </c>
      <c r="Q4194" s="51">
        <v>0</v>
      </c>
      <c r="S4194">
        <f t="shared" ref="S4194" si="7504">SUM(M4194:P4194)/4</f>
        <v>0</v>
      </c>
      <c r="T4194">
        <f t="shared" ref="T4194" si="7505">SUM(Q4195:Q4196)</f>
        <v>1</v>
      </c>
      <c r="U4194">
        <f t="shared" ref="U4194" si="7506">SUM(Q4197:Q4198)</f>
        <v>0</v>
      </c>
      <c r="W4194" t="str">
        <f>IF(T4194=0,$W$22,"")</f>
        <v/>
      </c>
      <c r="Y4194" t="str">
        <f t="shared" ref="Y4194" si="7507">IF(S4194&gt;SUM(T4194+U4194),$Y$22,"")</f>
        <v/>
      </c>
      <c r="AA4194" t="str">
        <f t="shared" ref="AA4194" si="7508">IF(S4194&gt;$AA$13,$AA$22,"")</f>
        <v/>
      </c>
      <c r="AC4194">
        <f t="shared" ref="AC4194" si="7509">A4194</f>
        <v>550821174</v>
      </c>
      <c r="AD4194">
        <f t="shared" ref="AD4194" si="7510">H4194</f>
        <v>911</v>
      </c>
      <c r="AE4194">
        <f t="shared" ref="AE4194" si="7511">SUM(W4194:AA4194)</f>
        <v>0</v>
      </c>
      <c r="AF4194" s="15">
        <f t="shared" ref="AF4194" si="7512">J4194</f>
        <v>6005</v>
      </c>
    </row>
    <row r="4195" spans="1:32" x14ac:dyDescent="0.2">
      <c r="A4195" s="51">
        <v>550821174</v>
      </c>
      <c r="B4195" s="51" t="s">
        <v>12</v>
      </c>
      <c r="C4195" s="51" t="s">
        <v>31</v>
      </c>
      <c r="D4195" s="51" t="s">
        <v>3603</v>
      </c>
      <c r="E4195" s="51">
        <v>6</v>
      </c>
      <c r="F4195" s="51" t="s">
        <v>3601</v>
      </c>
      <c r="G4195" s="51" t="s">
        <v>3602</v>
      </c>
      <c r="H4195" s="51">
        <v>911</v>
      </c>
      <c r="I4195" s="51" t="s">
        <v>857</v>
      </c>
      <c r="J4195" s="52">
        <v>6005</v>
      </c>
      <c r="K4195" s="51" t="s">
        <v>61</v>
      </c>
      <c r="L4195" s="51" t="s">
        <v>35</v>
      </c>
      <c r="M4195" s="51">
        <v>0</v>
      </c>
      <c r="N4195" s="51">
        <v>0</v>
      </c>
      <c r="O4195" s="51">
        <v>0</v>
      </c>
      <c r="P4195" s="51">
        <v>0</v>
      </c>
      <c r="Q4195" s="51">
        <v>1</v>
      </c>
    </row>
    <row r="4196" spans="1:32" x14ac:dyDescent="0.2">
      <c r="A4196" s="51">
        <v>550821174</v>
      </c>
      <c r="B4196" s="51" t="s">
        <v>12</v>
      </c>
      <c r="C4196" s="51" t="s">
        <v>31</v>
      </c>
      <c r="D4196" s="51" t="s">
        <v>3603</v>
      </c>
      <c r="E4196" s="51">
        <v>6</v>
      </c>
      <c r="F4196" s="51" t="s">
        <v>3601</v>
      </c>
      <c r="G4196" s="51" t="s">
        <v>3602</v>
      </c>
      <c r="H4196" s="51">
        <v>911</v>
      </c>
      <c r="I4196" s="51" t="s">
        <v>857</v>
      </c>
      <c r="J4196" s="52">
        <v>6005</v>
      </c>
      <c r="K4196" s="51" t="s">
        <v>61</v>
      </c>
      <c r="L4196" s="51" t="s">
        <v>36</v>
      </c>
      <c r="M4196" s="51">
        <v>0</v>
      </c>
      <c r="N4196" s="51">
        <v>0</v>
      </c>
      <c r="O4196" s="51">
        <v>0</v>
      </c>
      <c r="P4196" s="51">
        <v>0</v>
      </c>
      <c r="Q4196" s="51">
        <v>0</v>
      </c>
    </row>
    <row r="4197" spans="1:32" x14ac:dyDescent="0.2">
      <c r="A4197" s="51">
        <v>550821174</v>
      </c>
      <c r="B4197" s="51" t="s">
        <v>12</v>
      </c>
      <c r="C4197" s="51" t="s">
        <v>31</v>
      </c>
      <c r="D4197" s="51" t="s">
        <v>3603</v>
      </c>
      <c r="E4197" s="51">
        <v>6</v>
      </c>
      <c r="F4197" s="51" t="s">
        <v>3601</v>
      </c>
      <c r="G4197" s="51" t="s">
        <v>3602</v>
      </c>
      <c r="H4197" s="51">
        <v>911</v>
      </c>
      <c r="I4197" s="51" t="s">
        <v>857</v>
      </c>
      <c r="J4197" s="52">
        <v>6005</v>
      </c>
      <c r="K4197" s="51" t="s">
        <v>61</v>
      </c>
      <c r="L4197" s="51" t="s">
        <v>37</v>
      </c>
      <c r="M4197" s="51">
        <v>0</v>
      </c>
      <c r="N4197" s="51">
        <v>0</v>
      </c>
      <c r="O4197" s="51">
        <v>0</v>
      </c>
      <c r="P4197" s="51">
        <v>0</v>
      </c>
      <c r="Q4197" s="51">
        <v>0</v>
      </c>
    </row>
    <row r="4198" spans="1:32" x14ac:dyDescent="0.2">
      <c r="A4198" s="51">
        <v>550821174</v>
      </c>
      <c r="B4198" s="51" t="s">
        <v>12</v>
      </c>
      <c r="C4198" s="51" t="s">
        <v>31</v>
      </c>
      <c r="D4198" s="51" t="s">
        <v>3603</v>
      </c>
      <c r="E4198" s="51">
        <v>6</v>
      </c>
      <c r="F4198" s="51" t="s">
        <v>3601</v>
      </c>
      <c r="G4198" s="51" t="s">
        <v>3602</v>
      </c>
      <c r="H4198" s="51">
        <v>911</v>
      </c>
      <c r="I4198" s="51" t="s">
        <v>857</v>
      </c>
      <c r="J4198" s="52">
        <v>6005</v>
      </c>
      <c r="K4198" s="51" t="s">
        <v>61</v>
      </c>
      <c r="L4198" s="51" t="s">
        <v>38</v>
      </c>
      <c r="M4198" s="51">
        <v>0</v>
      </c>
      <c r="N4198" s="51">
        <v>0</v>
      </c>
      <c r="O4198" s="51">
        <v>0</v>
      </c>
      <c r="P4198" s="51">
        <v>0</v>
      </c>
      <c r="Q4198" s="51">
        <v>0</v>
      </c>
    </row>
    <row r="4199" spans="1:32" x14ac:dyDescent="0.2">
      <c r="A4199" s="51">
        <v>550821174</v>
      </c>
      <c r="B4199" s="51" t="s">
        <v>12</v>
      </c>
      <c r="C4199" s="51" t="s">
        <v>31</v>
      </c>
      <c r="D4199" s="51" t="s">
        <v>3603</v>
      </c>
      <c r="E4199" s="51">
        <v>6</v>
      </c>
      <c r="F4199" s="51" t="s">
        <v>3601</v>
      </c>
      <c r="G4199" s="51" t="s">
        <v>3602</v>
      </c>
      <c r="H4199" s="51">
        <v>913</v>
      </c>
      <c r="I4199" s="51" t="s">
        <v>858</v>
      </c>
      <c r="J4199" s="52">
        <v>6022</v>
      </c>
      <c r="K4199" s="51" t="s">
        <v>47</v>
      </c>
      <c r="L4199" s="51" t="s">
        <v>34</v>
      </c>
      <c r="M4199" s="51">
        <v>0</v>
      </c>
      <c r="N4199" s="51">
        <v>0</v>
      </c>
      <c r="O4199" s="51">
        <v>0</v>
      </c>
      <c r="P4199" s="51">
        <v>0</v>
      </c>
      <c r="Q4199" s="51">
        <v>0</v>
      </c>
      <c r="S4199">
        <f t="shared" ref="S4199" si="7513">SUM(M4199:P4199)/4</f>
        <v>0</v>
      </c>
      <c r="T4199">
        <f t="shared" ref="T4199" si="7514">SUM(Q4200:Q4201)</f>
        <v>1</v>
      </c>
      <c r="U4199">
        <f t="shared" ref="U4199" si="7515">SUM(Q4202:Q4203)</f>
        <v>0</v>
      </c>
      <c r="W4199" t="str">
        <f>IF(T4199=0,$W$22,"")</f>
        <v/>
      </c>
      <c r="Y4199" t="str">
        <f t="shared" ref="Y4199" si="7516">IF(S4199&gt;SUM(T4199+U4199),$Y$22,"")</f>
        <v/>
      </c>
      <c r="AA4199" t="str">
        <f t="shared" ref="AA4199" si="7517">IF(S4199&gt;$AA$13,$AA$22,"")</f>
        <v/>
      </c>
      <c r="AC4199">
        <f t="shared" ref="AC4199" si="7518">A4199</f>
        <v>550821174</v>
      </c>
      <c r="AD4199">
        <f t="shared" ref="AD4199" si="7519">H4199</f>
        <v>913</v>
      </c>
      <c r="AE4199">
        <f t="shared" ref="AE4199" si="7520">SUM(W4199:AA4199)</f>
        <v>0</v>
      </c>
      <c r="AF4199" s="15">
        <f t="shared" ref="AF4199" si="7521">J4199</f>
        <v>6022</v>
      </c>
    </row>
    <row r="4200" spans="1:32" x14ac:dyDescent="0.2">
      <c r="A4200" s="51">
        <v>550821174</v>
      </c>
      <c r="B4200" s="51" t="s">
        <v>12</v>
      </c>
      <c r="C4200" s="51" t="s">
        <v>31</v>
      </c>
      <c r="D4200" s="51" t="s">
        <v>3603</v>
      </c>
      <c r="E4200" s="51">
        <v>6</v>
      </c>
      <c r="F4200" s="51" t="s">
        <v>3601</v>
      </c>
      <c r="G4200" s="51" t="s">
        <v>3602</v>
      </c>
      <c r="H4200" s="51">
        <v>913</v>
      </c>
      <c r="I4200" s="51" t="s">
        <v>858</v>
      </c>
      <c r="J4200" s="52">
        <v>6022</v>
      </c>
      <c r="K4200" s="51" t="s">
        <v>47</v>
      </c>
      <c r="L4200" s="51" t="s">
        <v>35</v>
      </c>
      <c r="M4200" s="51">
        <v>0</v>
      </c>
      <c r="N4200" s="51">
        <v>0</v>
      </c>
      <c r="O4200" s="51">
        <v>0</v>
      </c>
      <c r="P4200" s="51">
        <v>0</v>
      </c>
      <c r="Q4200" s="51">
        <v>1</v>
      </c>
    </row>
    <row r="4201" spans="1:32" x14ac:dyDescent="0.2">
      <c r="A4201" s="51">
        <v>550821174</v>
      </c>
      <c r="B4201" s="51" t="s">
        <v>12</v>
      </c>
      <c r="C4201" s="51" t="s">
        <v>31</v>
      </c>
      <c r="D4201" s="51" t="s">
        <v>3603</v>
      </c>
      <c r="E4201" s="51">
        <v>6</v>
      </c>
      <c r="F4201" s="51" t="s">
        <v>3601</v>
      </c>
      <c r="G4201" s="51" t="s">
        <v>3602</v>
      </c>
      <c r="H4201" s="51">
        <v>913</v>
      </c>
      <c r="I4201" s="51" t="s">
        <v>858</v>
      </c>
      <c r="J4201" s="52">
        <v>6022</v>
      </c>
      <c r="K4201" s="51" t="s">
        <v>47</v>
      </c>
      <c r="L4201" s="51" t="s">
        <v>36</v>
      </c>
      <c r="M4201" s="51">
        <v>0</v>
      </c>
      <c r="N4201" s="51">
        <v>0</v>
      </c>
      <c r="O4201" s="51">
        <v>0</v>
      </c>
      <c r="P4201" s="51">
        <v>0</v>
      </c>
      <c r="Q4201" s="51">
        <v>0</v>
      </c>
    </row>
    <row r="4202" spans="1:32" x14ac:dyDescent="0.2">
      <c r="A4202" s="51">
        <v>550821174</v>
      </c>
      <c r="B4202" s="51" t="s">
        <v>12</v>
      </c>
      <c r="C4202" s="51" t="s">
        <v>31</v>
      </c>
      <c r="D4202" s="51" t="s">
        <v>3603</v>
      </c>
      <c r="E4202" s="51">
        <v>6</v>
      </c>
      <c r="F4202" s="51" t="s">
        <v>3601</v>
      </c>
      <c r="G4202" s="51" t="s">
        <v>3602</v>
      </c>
      <c r="H4202" s="51">
        <v>913</v>
      </c>
      <c r="I4202" s="51" t="s">
        <v>858</v>
      </c>
      <c r="J4202" s="52">
        <v>6022</v>
      </c>
      <c r="K4202" s="51" t="s">
        <v>47</v>
      </c>
      <c r="L4202" s="51" t="s">
        <v>37</v>
      </c>
      <c r="M4202" s="51">
        <v>0</v>
      </c>
      <c r="N4202" s="51">
        <v>0</v>
      </c>
      <c r="O4202" s="51">
        <v>0</v>
      </c>
      <c r="P4202" s="51">
        <v>0</v>
      </c>
      <c r="Q4202" s="51">
        <v>0</v>
      </c>
    </row>
    <row r="4203" spans="1:32" x14ac:dyDescent="0.2">
      <c r="A4203" s="51">
        <v>550821174</v>
      </c>
      <c r="B4203" s="51" t="s">
        <v>12</v>
      </c>
      <c r="C4203" s="51" t="s">
        <v>31</v>
      </c>
      <c r="D4203" s="51" t="s">
        <v>3603</v>
      </c>
      <c r="E4203" s="51">
        <v>6</v>
      </c>
      <c r="F4203" s="51" t="s">
        <v>3601</v>
      </c>
      <c r="G4203" s="51" t="s">
        <v>3602</v>
      </c>
      <c r="H4203" s="51">
        <v>913</v>
      </c>
      <c r="I4203" s="51" t="s">
        <v>858</v>
      </c>
      <c r="J4203" s="52">
        <v>6022</v>
      </c>
      <c r="K4203" s="51" t="s">
        <v>47</v>
      </c>
      <c r="L4203" s="51" t="s">
        <v>38</v>
      </c>
      <c r="M4203" s="51">
        <v>0</v>
      </c>
      <c r="N4203" s="51">
        <v>0</v>
      </c>
      <c r="O4203" s="51">
        <v>0</v>
      </c>
      <c r="P4203" s="51">
        <v>0</v>
      </c>
      <c r="Q4203" s="51">
        <v>0</v>
      </c>
    </row>
    <row r="4204" spans="1:32" x14ac:dyDescent="0.2">
      <c r="A4204" s="51">
        <v>550821174</v>
      </c>
      <c r="B4204" s="51" t="s">
        <v>12</v>
      </c>
      <c r="C4204" s="51" t="s">
        <v>31</v>
      </c>
      <c r="D4204" s="51" t="s">
        <v>3603</v>
      </c>
      <c r="E4204" s="51">
        <v>6</v>
      </c>
      <c r="F4204" s="51" t="s">
        <v>3601</v>
      </c>
      <c r="G4204" s="51" t="s">
        <v>3602</v>
      </c>
      <c r="H4204" s="51">
        <v>914</v>
      </c>
      <c r="I4204" s="51" t="s">
        <v>859</v>
      </c>
      <c r="J4204" s="52">
        <v>6007</v>
      </c>
      <c r="K4204" s="51" t="s">
        <v>33</v>
      </c>
      <c r="L4204" s="51" t="s">
        <v>34</v>
      </c>
      <c r="M4204" s="51">
        <v>0</v>
      </c>
      <c r="N4204" s="51">
        <v>0</v>
      </c>
      <c r="O4204" s="51">
        <v>0</v>
      </c>
      <c r="P4204" s="51">
        <v>0</v>
      </c>
      <c r="Q4204" s="51">
        <v>0</v>
      </c>
      <c r="S4204">
        <f t="shared" ref="S4204" si="7522">SUM(M4204:P4204)/4</f>
        <v>0</v>
      </c>
      <c r="T4204">
        <f t="shared" ref="T4204" si="7523">SUM(Q4205:Q4206)</f>
        <v>1</v>
      </c>
      <c r="U4204">
        <f t="shared" ref="U4204" si="7524">SUM(Q4207:Q4208)</f>
        <v>0</v>
      </c>
      <c r="W4204" t="str">
        <f>IF(T4204=0,$W$22,"")</f>
        <v/>
      </c>
      <c r="Y4204" t="str">
        <f t="shared" ref="Y4204" si="7525">IF(S4204&gt;SUM(T4204+U4204),$Y$22,"")</f>
        <v/>
      </c>
      <c r="AA4204" t="str">
        <f t="shared" ref="AA4204" si="7526">IF(S4204&gt;$AA$13,$AA$22,"")</f>
        <v/>
      </c>
      <c r="AC4204">
        <f t="shared" ref="AC4204" si="7527">A4204</f>
        <v>550821174</v>
      </c>
      <c r="AD4204">
        <f t="shared" ref="AD4204" si="7528">H4204</f>
        <v>914</v>
      </c>
      <c r="AE4204">
        <f t="shared" ref="AE4204" si="7529">SUM(W4204:AA4204)</f>
        <v>0</v>
      </c>
      <c r="AF4204" s="15">
        <f t="shared" ref="AF4204" si="7530">J4204</f>
        <v>6007</v>
      </c>
    </row>
    <row r="4205" spans="1:32" x14ac:dyDescent="0.2">
      <c r="A4205" s="51">
        <v>550821174</v>
      </c>
      <c r="B4205" s="51" t="s">
        <v>12</v>
      </c>
      <c r="C4205" s="51" t="s">
        <v>31</v>
      </c>
      <c r="D4205" s="51" t="s">
        <v>3603</v>
      </c>
      <c r="E4205" s="51">
        <v>6</v>
      </c>
      <c r="F4205" s="51" t="s">
        <v>3601</v>
      </c>
      <c r="G4205" s="51" t="s">
        <v>3602</v>
      </c>
      <c r="H4205" s="51">
        <v>914</v>
      </c>
      <c r="I4205" s="51" t="s">
        <v>859</v>
      </c>
      <c r="J4205" s="52">
        <v>6007</v>
      </c>
      <c r="K4205" s="51" t="s">
        <v>33</v>
      </c>
      <c r="L4205" s="51" t="s">
        <v>35</v>
      </c>
      <c r="M4205" s="51">
        <v>0</v>
      </c>
      <c r="N4205" s="51">
        <v>0</v>
      </c>
      <c r="O4205" s="51">
        <v>0</v>
      </c>
      <c r="P4205" s="51">
        <v>0</v>
      </c>
      <c r="Q4205" s="51">
        <v>1</v>
      </c>
    </row>
    <row r="4206" spans="1:32" x14ac:dyDescent="0.2">
      <c r="A4206" s="51">
        <v>550821174</v>
      </c>
      <c r="B4206" s="51" t="s">
        <v>12</v>
      </c>
      <c r="C4206" s="51" t="s">
        <v>31</v>
      </c>
      <c r="D4206" s="51" t="s">
        <v>3603</v>
      </c>
      <c r="E4206" s="51">
        <v>6</v>
      </c>
      <c r="F4206" s="51" t="s">
        <v>3601</v>
      </c>
      <c r="G4206" s="51" t="s">
        <v>3602</v>
      </c>
      <c r="H4206" s="51">
        <v>914</v>
      </c>
      <c r="I4206" s="51" t="s">
        <v>859</v>
      </c>
      <c r="J4206" s="52">
        <v>6007</v>
      </c>
      <c r="K4206" s="51" t="s">
        <v>33</v>
      </c>
      <c r="L4206" s="51" t="s">
        <v>36</v>
      </c>
      <c r="M4206" s="51">
        <v>0</v>
      </c>
      <c r="N4206" s="51">
        <v>0</v>
      </c>
      <c r="O4206" s="51">
        <v>0</v>
      </c>
      <c r="P4206" s="51">
        <v>0</v>
      </c>
      <c r="Q4206" s="51">
        <v>0</v>
      </c>
    </row>
    <row r="4207" spans="1:32" x14ac:dyDescent="0.2">
      <c r="A4207" s="51">
        <v>550821174</v>
      </c>
      <c r="B4207" s="51" t="s">
        <v>12</v>
      </c>
      <c r="C4207" s="51" t="s">
        <v>31</v>
      </c>
      <c r="D4207" s="51" t="s">
        <v>3603</v>
      </c>
      <c r="E4207" s="51">
        <v>6</v>
      </c>
      <c r="F4207" s="51" t="s">
        <v>3601</v>
      </c>
      <c r="G4207" s="51" t="s">
        <v>3602</v>
      </c>
      <c r="H4207" s="51">
        <v>914</v>
      </c>
      <c r="I4207" s="51" t="s">
        <v>859</v>
      </c>
      <c r="J4207" s="52">
        <v>6007</v>
      </c>
      <c r="K4207" s="51" t="s">
        <v>33</v>
      </c>
      <c r="L4207" s="51" t="s">
        <v>37</v>
      </c>
      <c r="M4207" s="51">
        <v>0</v>
      </c>
      <c r="N4207" s="51">
        <v>0</v>
      </c>
      <c r="O4207" s="51">
        <v>0</v>
      </c>
      <c r="P4207" s="51">
        <v>0</v>
      </c>
      <c r="Q4207" s="51">
        <v>0</v>
      </c>
    </row>
    <row r="4208" spans="1:32" x14ac:dyDescent="0.2">
      <c r="A4208" s="51">
        <v>550821174</v>
      </c>
      <c r="B4208" s="51" t="s">
        <v>12</v>
      </c>
      <c r="C4208" s="51" t="s">
        <v>31</v>
      </c>
      <c r="D4208" s="51" t="s">
        <v>3603</v>
      </c>
      <c r="E4208" s="51">
        <v>6</v>
      </c>
      <c r="F4208" s="51" t="s">
        <v>3601</v>
      </c>
      <c r="G4208" s="51" t="s">
        <v>3602</v>
      </c>
      <c r="H4208" s="51">
        <v>914</v>
      </c>
      <c r="I4208" s="51" t="s">
        <v>859</v>
      </c>
      <c r="J4208" s="52">
        <v>6007</v>
      </c>
      <c r="K4208" s="51" t="s">
        <v>33</v>
      </c>
      <c r="L4208" s="51" t="s">
        <v>38</v>
      </c>
      <c r="M4208" s="51">
        <v>0</v>
      </c>
      <c r="N4208" s="51">
        <v>0</v>
      </c>
      <c r="O4208" s="51">
        <v>0</v>
      </c>
      <c r="P4208" s="51">
        <v>0</v>
      </c>
      <c r="Q4208" s="51">
        <v>0</v>
      </c>
    </row>
    <row r="4209" spans="1:32" x14ac:dyDescent="0.2">
      <c r="A4209" s="51">
        <v>550821174</v>
      </c>
      <c r="B4209" s="51" t="s">
        <v>12</v>
      </c>
      <c r="C4209" s="51" t="s">
        <v>31</v>
      </c>
      <c r="D4209" s="51" t="s">
        <v>3603</v>
      </c>
      <c r="E4209" s="51">
        <v>6</v>
      </c>
      <c r="F4209" s="51" t="s">
        <v>3601</v>
      </c>
      <c r="G4209" s="51" t="s">
        <v>3602</v>
      </c>
      <c r="H4209" s="51">
        <v>915</v>
      </c>
      <c r="I4209" s="51" t="s">
        <v>860</v>
      </c>
      <c r="J4209" s="52">
        <v>6005</v>
      </c>
      <c r="K4209" s="51" t="s">
        <v>61</v>
      </c>
      <c r="L4209" s="51" t="s">
        <v>34</v>
      </c>
      <c r="M4209" s="51">
        <v>0</v>
      </c>
      <c r="N4209" s="51">
        <v>0</v>
      </c>
      <c r="O4209" s="51">
        <v>1</v>
      </c>
      <c r="P4209" s="51">
        <v>0</v>
      </c>
      <c r="Q4209" s="51">
        <v>0</v>
      </c>
      <c r="S4209">
        <f t="shared" ref="S4209" si="7531">SUM(M4209:P4209)/4</f>
        <v>0.25</v>
      </c>
      <c r="T4209">
        <f t="shared" ref="T4209" si="7532">SUM(Q4210:Q4211)</f>
        <v>1</v>
      </c>
      <c r="U4209">
        <f t="shared" ref="U4209" si="7533">SUM(Q4212:Q4213)</f>
        <v>0</v>
      </c>
      <c r="W4209" t="str">
        <f>IF(T4209=0,$W$22,"")</f>
        <v/>
      </c>
      <c r="Y4209" t="str">
        <f t="shared" ref="Y4209" si="7534">IF(S4209&gt;SUM(T4209+U4209),$Y$22,"")</f>
        <v/>
      </c>
      <c r="AA4209" t="str">
        <f t="shared" ref="AA4209" si="7535">IF(S4209&gt;$AA$13,$AA$22,"")</f>
        <v/>
      </c>
      <c r="AC4209">
        <f t="shared" ref="AC4209" si="7536">A4209</f>
        <v>550821174</v>
      </c>
      <c r="AD4209">
        <f t="shared" ref="AD4209" si="7537">H4209</f>
        <v>915</v>
      </c>
      <c r="AE4209">
        <f t="shared" ref="AE4209" si="7538">SUM(W4209:AA4209)</f>
        <v>0</v>
      </c>
      <c r="AF4209" s="15">
        <f t="shared" ref="AF4209" si="7539">J4209</f>
        <v>6005</v>
      </c>
    </row>
    <row r="4210" spans="1:32" x14ac:dyDescent="0.2">
      <c r="A4210" s="51">
        <v>550821174</v>
      </c>
      <c r="B4210" s="51" t="s">
        <v>12</v>
      </c>
      <c r="C4210" s="51" t="s">
        <v>31</v>
      </c>
      <c r="D4210" s="51" t="s">
        <v>3603</v>
      </c>
      <c r="E4210" s="51">
        <v>6</v>
      </c>
      <c r="F4210" s="51" t="s">
        <v>3601</v>
      </c>
      <c r="G4210" s="51" t="s">
        <v>3602</v>
      </c>
      <c r="H4210" s="51">
        <v>915</v>
      </c>
      <c r="I4210" s="51" t="s">
        <v>860</v>
      </c>
      <c r="J4210" s="52">
        <v>6005</v>
      </c>
      <c r="K4210" s="51" t="s">
        <v>61</v>
      </c>
      <c r="L4210" s="51" t="s">
        <v>35</v>
      </c>
      <c r="M4210" s="51">
        <v>0</v>
      </c>
      <c r="N4210" s="51">
        <v>0</v>
      </c>
      <c r="O4210" s="51">
        <v>0</v>
      </c>
      <c r="P4210" s="51">
        <v>0</v>
      </c>
      <c r="Q4210" s="51">
        <v>1</v>
      </c>
    </row>
    <row r="4211" spans="1:32" x14ac:dyDescent="0.2">
      <c r="A4211" s="51">
        <v>550821174</v>
      </c>
      <c r="B4211" s="51" t="s">
        <v>12</v>
      </c>
      <c r="C4211" s="51" t="s">
        <v>31</v>
      </c>
      <c r="D4211" s="51" t="s">
        <v>3603</v>
      </c>
      <c r="E4211" s="51">
        <v>6</v>
      </c>
      <c r="F4211" s="51" t="s">
        <v>3601</v>
      </c>
      <c r="G4211" s="51" t="s">
        <v>3602</v>
      </c>
      <c r="H4211" s="51">
        <v>915</v>
      </c>
      <c r="I4211" s="51" t="s">
        <v>860</v>
      </c>
      <c r="J4211" s="52">
        <v>6005</v>
      </c>
      <c r="K4211" s="51" t="s">
        <v>61</v>
      </c>
      <c r="L4211" s="51" t="s">
        <v>36</v>
      </c>
      <c r="M4211" s="51">
        <v>0</v>
      </c>
      <c r="N4211" s="51">
        <v>0</v>
      </c>
      <c r="O4211" s="51">
        <v>0</v>
      </c>
      <c r="P4211" s="51">
        <v>0</v>
      </c>
      <c r="Q4211" s="51">
        <v>0</v>
      </c>
    </row>
    <row r="4212" spans="1:32" x14ac:dyDescent="0.2">
      <c r="A4212" s="51">
        <v>550821174</v>
      </c>
      <c r="B4212" s="51" t="s">
        <v>12</v>
      </c>
      <c r="C4212" s="51" t="s">
        <v>31</v>
      </c>
      <c r="D4212" s="51" t="s">
        <v>3603</v>
      </c>
      <c r="E4212" s="51">
        <v>6</v>
      </c>
      <c r="F4212" s="51" t="s">
        <v>3601</v>
      </c>
      <c r="G4212" s="51" t="s">
        <v>3602</v>
      </c>
      <c r="H4212" s="51">
        <v>915</v>
      </c>
      <c r="I4212" s="51" t="s">
        <v>860</v>
      </c>
      <c r="J4212" s="52">
        <v>6005</v>
      </c>
      <c r="K4212" s="51" t="s">
        <v>61</v>
      </c>
      <c r="L4212" s="51" t="s">
        <v>37</v>
      </c>
      <c r="M4212" s="51">
        <v>0</v>
      </c>
      <c r="N4212" s="51">
        <v>0</v>
      </c>
      <c r="O4212" s="51">
        <v>0</v>
      </c>
      <c r="P4212" s="51">
        <v>0</v>
      </c>
      <c r="Q4212" s="51">
        <v>0</v>
      </c>
    </row>
    <row r="4213" spans="1:32" x14ac:dyDescent="0.2">
      <c r="A4213" s="51">
        <v>550821174</v>
      </c>
      <c r="B4213" s="51" t="s">
        <v>12</v>
      </c>
      <c r="C4213" s="51" t="s">
        <v>31</v>
      </c>
      <c r="D4213" s="51" t="s">
        <v>3603</v>
      </c>
      <c r="E4213" s="51">
        <v>6</v>
      </c>
      <c r="F4213" s="51" t="s">
        <v>3601</v>
      </c>
      <c r="G4213" s="51" t="s">
        <v>3602</v>
      </c>
      <c r="H4213" s="51">
        <v>915</v>
      </c>
      <c r="I4213" s="51" t="s">
        <v>860</v>
      </c>
      <c r="J4213" s="52">
        <v>6005</v>
      </c>
      <c r="K4213" s="51" t="s">
        <v>61</v>
      </c>
      <c r="L4213" s="51" t="s">
        <v>38</v>
      </c>
      <c r="M4213" s="51">
        <v>0</v>
      </c>
      <c r="N4213" s="51">
        <v>0</v>
      </c>
      <c r="O4213" s="51">
        <v>0</v>
      </c>
      <c r="P4213" s="51">
        <v>0</v>
      </c>
      <c r="Q4213" s="51">
        <v>0</v>
      </c>
    </row>
    <row r="4214" spans="1:32" x14ac:dyDescent="0.2">
      <c r="A4214" s="51">
        <v>550821174</v>
      </c>
      <c r="B4214" s="51" t="s">
        <v>12</v>
      </c>
      <c r="C4214" s="51" t="s">
        <v>31</v>
      </c>
      <c r="D4214" s="51" t="s">
        <v>3603</v>
      </c>
      <c r="E4214" s="51">
        <v>6</v>
      </c>
      <c r="F4214" s="51" t="s">
        <v>3601</v>
      </c>
      <c r="G4214" s="51" t="s">
        <v>3602</v>
      </c>
      <c r="H4214" s="51">
        <v>916</v>
      </c>
      <c r="I4214" s="51" t="s">
        <v>861</v>
      </c>
      <c r="J4214" s="52">
        <v>6005</v>
      </c>
      <c r="K4214" s="51" t="s">
        <v>61</v>
      </c>
      <c r="L4214" s="51" t="s">
        <v>34</v>
      </c>
      <c r="M4214" s="51">
        <v>0</v>
      </c>
      <c r="N4214" s="51">
        <v>0</v>
      </c>
      <c r="O4214" s="51">
        <v>0</v>
      </c>
      <c r="P4214" s="51">
        <v>0</v>
      </c>
      <c r="Q4214" s="51">
        <v>0</v>
      </c>
      <c r="S4214">
        <f t="shared" ref="S4214" si="7540">SUM(M4214:P4214)/4</f>
        <v>0</v>
      </c>
      <c r="T4214">
        <f t="shared" ref="T4214" si="7541">SUM(Q4215:Q4216)</f>
        <v>2</v>
      </c>
      <c r="U4214">
        <f t="shared" ref="U4214" si="7542">SUM(Q4217:Q4218)</f>
        <v>0</v>
      </c>
      <c r="W4214" t="str">
        <f>IF(T4214=0,$W$22,"")</f>
        <v/>
      </c>
      <c r="Y4214" t="str">
        <f t="shared" ref="Y4214" si="7543">IF(S4214&gt;SUM(T4214+U4214),$Y$22,"")</f>
        <v/>
      </c>
      <c r="AA4214" t="str">
        <f t="shared" ref="AA4214" si="7544">IF(S4214&gt;$AA$13,$AA$22,"")</f>
        <v/>
      </c>
      <c r="AC4214">
        <f t="shared" ref="AC4214" si="7545">A4214</f>
        <v>550821174</v>
      </c>
      <c r="AD4214">
        <f t="shared" ref="AD4214" si="7546">H4214</f>
        <v>916</v>
      </c>
      <c r="AE4214">
        <f t="shared" ref="AE4214" si="7547">SUM(W4214:AA4214)</f>
        <v>0</v>
      </c>
      <c r="AF4214" s="15">
        <f t="shared" ref="AF4214" si="7548">J4214</f>
        <v>6005</v>
      </c>
    </row>
    <row r="4215" spans="1:32" x14ac:dyDescent="0.2">
      <c r="A4215" s="51">
        <v>550821174</v>
      </c>
      <c r="B4215" s="51" t="s">
        <v>12</v>
      </c>
      <c r="C4215" s="51" t="s">
        <v>31</v>
      </c>
      <c r="D4215" s="51" t="s">
        <v>3603</v>
      </c>
      <c r="E4215" s="51">
        <v>6</v>
      </c>
      <c r="F4215" s="51" t="s">
        <v>3601</v>
      </c>
      <c r="G4215" s="51" t="s">
        <v>3602</v>
      </c>
      <c r="H4215" s="51">
        <v>916</v>
      </c>
      <c r="I4215" s="51" t="s">
        <v>861</v>
      </c>
      <c r="J4215" s="52">
        <v>6005</v>
      </c>
      <c r="K4215" s="51" t="s">
        <v>61</v>
      </c>
      <c r="L4215" s="51" t="s">
        <v>35</v>
      </c>
      <c r="M4215" s="51">
        <v>0</v>
      </c>
      <c r="N4215" s="51">
        <v>0</v>
      </c>
      <c r="O4215" s="51">
        <v>0</v>
      </c>
      <c r="P4215" s="51">
        <v>0</v>
      </c>
      <c r="Q4215" s="51">
        <v>2</v>
      </c>
    </row>
    <row r="4216" spans="1:32" x14ac:dyDescent="0.2">
      <c r="A4216" s="51">
        <v>550821174</v>
      </c>
      <c r="B4216" s="51" t="s">
        <v>12</v>
      </c>
      <c r="C4216" s="51" t="s">
        <v>31</v>
      </c>
      <c r="D4216" s="51" t="s">
        <v>3603</v>
      </c>
      <c r="E4216" s="51">
        <v>6</v>
      </c>
      <c r="F4216" s="51" t="s">
        <v>3601</v>
      </c>
      <c r="G4216" s="51" t="s">
        <v>3602</v>
      </c>
      <c r="H4216" s="51">
        <v>916</v>
      </c>
      <c r="I4216" s="51" t="s">
        <v>861</v>
      </c>
      <c r="J4216" s="52">
        <v>6005</v>
      </c>
      <c r="K4216" s="51" t="s">
        <v>61</v>
      </c>
      <c r="L4216" s="51" t="s">
        <v>36</v>
      </c>
      <c r="M4216" s="51">
        <v>0</v>
      </c>
      <c r="N4216" s="51">
        <v>0</v>
      </c>
      <c r="O4216" s="51">
        <v>0</v>
      </c>
      <c r="P4216" s="51">
        <v>0</v>
      </c>
      <c r="Q4216" s="51">
        <v>0</v>
      </c>
    </row>
    <row r="4217" spans="1:32" x14ac:dyDescent="0.2">
      <c r="A4217" s="51">
        <v>550821174</v>
      </c>
      <c r="B4217" s="51" t="s">
        <v>12</v>
      </c>
      <c r="C4217" s="51" t="s">
        <v>31</v>
      </c>
      <c r="D4217" s="51" t="s">
        <v>3603</v>
      </c>
      <c r="E4217" s="51">
        <v>6</v>
      </c>
      <c r="F4217" s="51" t="s">
        <v>3601</v>
      </c>
      <c r="G4217" s="51" t="s">
        <v>3602</v>
      </c>
      <c r="H4217" s="51">
        <v>916</v>
      </c>
      <c r="I4217" s="51" t="s">
        <v>861</v>
      </c>
      <c r="J4217" s="52">
        <v>6005</v>
      </c>
      <c r="K4217" s="51" t="s">
        <v>61</v>
      </c>
      <c r="L4217" s="51" t="s">
        <v>37</v>
      </c>
      <c r="M4217" s="51">
        <v>0</v>
      </c>
      <c r="N4217" s="51">
        <v>0</v>
      </c>
      <c r="O4217" s="51">
        <v>0</v>
      </c>
      <c r="P4217" s="51">
        <v>0</v>
      </c>
      <c r="Q4217" s="51">
        <v>0</v>
      </c>
    </row>
    <row r="4218" spans="1:32" x14ac:dyDescent="0.2">
      <c r="A4218" s="51">
        <v>550821174</v>
      </c>
      <c r="B4218" s="51" t="s">
        <v>12</v>
      </c>
      <c r="C4218" s="51" t="s">
        <v>31</v>
      </c>
      <c r="D4218" s="51" t="s">
        <v>3603</v>
      </c>
      <c r="E4218" s="51">
        <v>6</v>
      </c>
      <c r="F4218" s="51" t="s">
        <v>3601</v>
      </c>
      <c r="G4218" s="51" t="s">
        <v>3602</v>
      </c>
      <c r="H4218" s="51">
        <v>916</v>
      </c>
      <c r="I4218" s="51" t="s">
        <v>861</v>
      </c>
      <c r="J4218" s="52">
        <v>6005</v>
      </c>
      <c r="K4218" s="51" t="s">
        <v>61</v>
      </c>
      <c r="L4218" s="51" t="s">
        <v>38</v>
      </c>
      <c r="M4218" s="51">
        <v>0</v>
      </c>
      <c r="N4218" s="51">
        <v>0</v>
      </c>
      <c r="O4218" s="51">
        <v>0</v>
      </c>
      <c r="P4218" s="51">
        <v>0</v>
      </c>
      <c r="Q4218" s="51">
        <v>0</v>
      </c>
    </row>
    <row r="4219" spans="1:32" x14ac:dyDescent="0.2">
      <c r="A4219" s="51">
        <v>550821174</v>
      </c>
      <c r="B4219" s="51" t="s">
        <v>12</v>
      </c>
      <c r="C4219" s="51" t="s">
        <v>31</v>
      </c>
      <c r="D4219" s="51" t="s">
        <v>3603</v>
      </c>
      <c r="E4219" s="51">
        <v>6</v>
      </c>
      <c r="F4219" s="51" t="s">
        <v>3601</v>
      </c>
      <c r="G4219" s="51" t="s">
        <v>3602</v>
      </c>
      <c r="H4219" s="51">
        <v>917</v>
      </c>
      <c r="I4219" s="51" t="s">
        <v>862</v>
      </c>
      <c r="J4219" s="52">
        <v>6005</v>
      </c>
      <c r="K4219" s="51" t="s">
        <v>61</v>
      </c>
      <c r="L4219" s="51" t="s">
        <v>34</v>
      </c>
      <c r="M4219" s="51">
        <v>0</v>
      </c>
      <c r="N4219" s="51">
        <v>0</v>
      </c>
      <c r="O4219" s="51">
        <v>0</v>
      </c>
      <c r="P4219" s="51">
        <v>0</v>
      </c>
      <c r="Q4219" s="51">
        <v>0</v>
      </c>
      <c r="S4219">
        <f t="shared" ref="S4219" si="7549">SUM(M4219:P4219)/4</f>
        <v>0</v>
      </c>
      <c r="T4219">
        <f t="shared" ref="T4219" si="7550">SUM(Q4220:Q4221)</f>
        <v>1</v>
      </c>
      <c r="U4219">
        <f t="shared" ref="U4219" si="7551">SUM(Q4222:Q4223)</f>
        <v>0</v>
      </c>
      <c r="W4219" t="str">
        <f>IF(T4219=0,$W$22,"")</f>
        <v/>
      </c>
      <c r="Y4219" t="str">
        <f t="shared" ref="Y4219" si="7552">IF(S4219&gt;SUM(T4219+U4219),$Y$22,"")</f>
        <v/>
      </c>
      <c r="AA4219" t="str">
        <f t="shared" ref="AA4219" si="7553">IF(S4219&gt;$AA$13,$AA$22,"")</f>
        <v/>
      </c>
      <c r="AC4219">
        <f t="shared" ref="AC4219" si="7554">A4219</f>
        <v>550821174</v>
      </c>
      <c r="AD4219">
        <f t="shared" ref="AD4219" si="7555">H4219</f>
        <v>917</v>
      </c>
      <c r="AE4219">
        <f t="shared" ref="AE4219" si="7556">SUM(W4219:AA4219)</f>
        <v>0</v>
      </c>
      <c r="AF4219" s="15">
        <f t="shared" ref="AF4219" si="7557">J4219</f>
        <v>6005</v>
      </c>
    </row>
    <row r="4220" spans="1:32" x14ac:dyDescent="0.2">
      <c r="A4220" s="51">
        <v>550821174</v>
      </c>
      <c r="B4220" s="51" t="s">
        <v>12</v>
      </c>
      <c r="C4220" s="51" t="s">
        <v>31</v>
      </c>
      <c r="D4220" s="51" t="s">
        <v>3603</v>
      </c>
      <c r="E4220" s="51">
        <v>6</v>
      </c>
      <c r="F4220" s="51" t="s">
        <v>3601</v>
      </c>
      <c r="G4220" s="51" t="s">
        <v>3602</v>
      </c>
      <c r="H4220" s="51">
        <v>917</v>
      </c>
      <c r="I4220" s="51" t="s">
        <v>862</v>
      </c>
      <c r="J4220" s="52">
        <v>6005</v>
      </c>
      <c r="K4220" s="51" t="s">
        <v>61</v>
      </c>
      <c r="L4220" s="51" t="s">
        <v>35</v>
      </c>
      <c r="M4220" s="51">
        <v>0</v>
      </c>
      <c r="N4220" s="51">
        <v>0</v>
      </c>
      <c r="O4220" s="51">
        <v>0</v>
      </c>
      <c r="P4220" s="51">
        <v>0</v>
      </c>
      <c r="Q4220" s="51">
        <v>1</v>
      </c>
    </row>
    <row r="4221" spans="1:32" x14ac:dyDescent="0.2">
      <c r="A4221" s="51">
        <v>550821174</v>
      </c>
      <c r="B4221" s="51" t="s">
        <v>12</v>
      </c>
      <c r="C4221" s="51" t="s">
        <v>31</v>
      </c>
      <c r="D4221" s="51" t="s">
        <v>3603</v>
      </c>
      <c r="E4221" s="51">
        <v>6</v>
      </c>
      <c r="F4221" s="51" t="s">
        <v>3601</v>
      </c>
      <c r="G4221" s="51" t="s">
        <v>3602</v>
      </c>
      <c r="H4221" s="51">
        <v>917</v>
      </c>
      <c r="I4221" s="51" t="s">
        <v>862</v>
      </c>
      <c r="J4221" s="52">
        <v>6005</v>
      </c>
      <c r="K4221" s="51" t="s">
        <v>61</v>
      </c>
      <c r="L4221" s="51" t="s">
        <v>36</v>
      </c>
      <c r="M4221" s="51">
        <v>0</v>
      </c>
      <c r="N4221" s="51">
        <v>0</v>
      </c>
      <c r="O4221" s="51">
        <v>0</v>
      </c>
      <c r="P4221" s="51">
        <v>0</v>
      </c>
      <c r="Q4221" s="51">
        <v>0</v>
      </c>
    </row>
    <row r="4222" spans="1:32" x14ac:dyDescent="0.2">
      <c r="A4222" s="51">
        <v>550821174</v>
      </c>
      <c r="B4222" s="51" t="s">
        <v>12</v>
      </c>
      <c r="C4222" s="51" t="s">
        <v>31</v>
      </c>
      <c r="D4222" s="51" t="s">
        <v>3603</v>
      </c>
      <c r="E4222" s="51">
        <v>6</v>
      </c>
      <c r="F4222" s="51" t="s">
        <v>3601</v>
      </c>
      <c r="G4222" s="51" t="s">
        <v>3602</v>
      </c>
      <c r="H4222" s="51">
        <v>917</v>
      </c>
      <c r="I4222" s="51" t="s">
        <v>862</v>
      </c>
      <c r="J4222" s="52">
        <v>6005</v>
      </c>
      <c r="K4222" s="51" t="s">
        <v>61</v>
      </c>
      <c r="L4222" s="51" t="s">
        <v>37</v>
      </c>
      <c r="M4222" s="51">
        <v>0</v>
      </c>
      <c r="N4222" s="51">
        <v>0</v>
      </c>
      <c r="O4222" s="51">
        <v>0</v>
      </c>
      <c r="P4222" s="51">
        <v>0</v>
      </c>
      <c r="Q4222" s="51">
        <v>0</v>
      </c>
    </row>
    <row r="4223" spans="1:32" x14ac:dyDescent="0.2">
      <c r="A4223" s="51">
        <v>550821174</v>
      </c>
      <c r="B4223" s="51" t="s">
        <v>12</v>
      </c>
      <c r="C4223" s="51" t="s">
        <v>31</v>
      </c>
      <c r="D4223" s="51" t="s">
        <v>3603</v>
      </c>
      <c r="E4223" s="51">
        <v>6</v>
      </c>
      <c r="F4223" s="51" t="s">
        <v>3601</v>
      </c>
      <c r="G4223" s="51" t="s">
        <v>3602</v>
      </c>
      <c r="H4223" s="51">
        <v>917</v>
      </c>
      <c r="I4223" s="51" t="s">
        <v>862</v>
      </c>
      <c r="J4223" s="52">
        <v>6005</v>
      </c>
      <c r="K4223" s="51" t="s">
        <v>61</v>
      </c>
      <c r="L4223" s="51" t="s">
        <v>38</v>
      </c>
      <c r="M4223" s="51">
        <v>0</v>
      </c>
      <c r="N4223" s="51">
        <v>0</v>
      </c>
      <c r="O4223" s="51">
        <v>0</v>
      </c>
      <c r="P4223" s="51">
        <v>0</v>
      </c>
      <c r="Q4223" s="51">
        <v>0</v>
      </c>
    </row>
    <row r="4224" spans="1:32" x14ac:dyDescent="0.2">
      <c r="A4224" s="51">
        <v>550821174</v>
      </c>
      <c r="B4224" s="51" t="s">
        <v>12</v>
      </c>
      <c r="C4224" s="51" t="s">
        <v>31</v>
      </c>
      <c r="D4224" s="51" t="s">
        <v>3603</v>
      </c>
      <c r="E4224" s="51">
        <v>6</v>
      </c>
      <c r="F4224" s="51" t="s">
        <v>3601</v>
      </c>
      <c r="G4224" s="51" t="s">
        <v>3602</v>
      </c>
      <c r="H4224" s="51">
        <v>918</v>
      </c>
      <c r="I4224" s="51" t="s">
        <v>863</v>
      </c>
      <c r="J4224" s="52">
        <v>6005</v>
      </c>
      <c r="K4224" s="51" t="s">
        <v>61</v>
      </c>
      <c r="L4224" s="51" t="s">
        <v>34</v>
      </c>
      <c r="M4224" s="51">
        <v>0</v>
      </c>
      <c r="N4224" s="51">
        <v>1</v>
      </c>
      <c r="O4224" s="51">
        <v>0</v>
      </c>
      <c r="P4224" s="51">
        <v>0</v>
      </c>
      <c r="Q4224" s="51">
        <v>0</v>
      </c>
      <c r="S4224">
        <f t="shared" ref="S4224" si="7558">SUM(M4224:P4224)/4</f>
        <v>0.25</v>
      </c>
      <c r="T4224">
        <f t="shared" ref="T4224" si="7559">SUM(Q4225:Q4226)</f>
        <v>1</v>
      </c>
      <c r="U4224">
        <f t="shared" ref="U4224" si="7560">SUM(Q4227:Q4228)</f>
        <v>0</v>
      </c>
      <c r="W4224" t="str">
        <f>IF(T4224=0,$W$22,"")</f>
        <v/>
      </c>
      <c r="Y4224" t="str">
        <f t="shared" ref="Y4224" si="7561">IF(S4224&gt;SUM(T4224+U4224),$Y$22,"")</f>
        <v/>
      </c>
      <c r="AA4224" t="str">
        <f t="shared" ref="AA4224" si="7562">IF(S4224&gt;$AA$13,$AA$22,"")</f>
        <v/>
      </c>
      <c r="AC4224">
        <f t="shared" ref="AC4224" si="7563">A4224</f>
        <v>550821174</v>
      </c>
      <c r="AD4224">
        <f t="shared" ref="AD4224" si="7564">H4224</f>
        <v>918</v>
      </c>
      <c r="AE4224">
        <f t="shared" ref="AE4224" si="7565">SUM(W4224:AA4224)</f>
        <v>0</v>
      </c>
      <c r="AF4224" s="15">
        <f t="shared" ref="AF4224" si="7566">J4224</f>
        <v>6005</v>
      </c>
    </row>
    <row r="4225" spans="1:32" x14ac:dyDescent="0.2">
      <c r="A4225" s="51">
        <v>550821174</v>
      </c>
      <c r="B4225" s="51" t="s">
        <v>12</v>
      </c>
      <c r="C4225" s="51" t="s">
        <v>31</v>
      </c>
      <c r="D4225" s="51" t="s">
        <v>3603</v>
      </c>
      <c r="E4225" s="51">
        <v>6</v>
      </c>
      <c r="F4225" s="51" t="s">
        <v>3601</v>
      </c>
      <c r="G4225" s="51" t="s">
        <v>3602</v>
      </c>
      <c r="H4225" s="51">
        <v>918</v>
      </c>
      <c r="I4225" s="51" t="s">
        <v>863</v>
      </c>
      <c r="J4225" s="52">
        <v>6005</v>
      </c>
      <c r="K4225" s="51" t="s">
        <v>61</v>
      </c>
      <c r="L4225" s="51" t="s">
        <v>35</v>
      </c>
      <c r="M4225" s="51">
        <v>0</v>
      </c>
      <c r="N4225" s="51">
        <v>0</v>
      </c>
      <c r="O4225" s="51">
        <v>0</v>
      </c>
      <c r="P4225" s="51">
        <v>0</v>
      </c>
      <c r="Q4225" s="51">
        <v>1</v>
      </c>
    </row>
    <row r="4226" spans="1:32" x14ac:dyDescent="0.2">
      <c r="A4226" s="51">
        <v>550821174</v>
      </c>
      <c r="B4226" s="51" t="s">
        <v>12</v>
      </c>
      <c r="C4226" s="51" t="s">
        <v>31</v>
      </c>
      <c r="D4226" s="51" t="s">
        <v>3603</v>
      </c>
      <c r="E4226" s="51">
        <v>6</v>
      </c>
      <c r="F4226" s="51" t="s">
        <v>3601</v>
      </c>
      <c r="G4226" s="51" t="s">
        <v>3602</v>
      </c>
      <c r="H4226" s="51">
        <v>918</v>
      </c>
      <c r="I4226" s="51" t="s">
        <v>863</v>
      </c>
      <c r="J4226" s="52">
        <v>6005</v>
      </c>
      <c r="K4226" s="51" t="s">
        <v>61</v>
      </c>
      <c r="L4226" s="51" t="s">
        <v>36</v>
      </c>
      <c r="M4226" s="51">
        <v>0</v>
      </c>
      <c r="N4226" s="51">
        <v>0</v>
      </c>
      <c r="O4226" s="51">
        <v>0</v>
      </c>
      <c r="P4226" s="51">
        <v>0</v>
      </c>
      <c r="Q4226" s="51">
        <v>0</v>
      </c>
    </row>
    <row r="4227" spans="1:32" x14ac:dyDescent="0.2">
      <c r="A4227" s="51">
        <v>550821174</v>
      </c>
      <c r="B4227" s="51" t="s">
        <v>12</v>
      </c>
      <c r="C4227" s="51" t="s">
        <v>31</v>
      </c>
      <c r="D4227" s="51" t="s">
        <v>3603</v>
      </c>
      <c r="E4227" s="51">
        <v>6</v>
      </c>
      <c r="F4227" s="51" t="s">
        <v>3601</v>
      </c>
      <c r="G4227" s="51" t="s">
        <v>3602</v>
      </c>
      <c r="H4227" s="51">
        <v>918</v>
      </c>
      <c r="I4227" s="51" t="s">
        <v>863</v>
      </c>
      <c r="J4227" s="52">
        <v>6005</v>
      </c>
      <c r="K4227" s="51" t="s">
        <v>61</v>
      </c>
      <c r="L4227" s="51" t="s">
        <v>37</v>
      </c>
      <c r="M4227" s="51">
        <v>0</v>
      </c>
      <c r="N4227" s="51">
        <v>0</v>
      </c>
      <c r="O4227" s="51">
        <v>0</v>
      </c>
      <c r="P4227" s="51">
        <v>0</v>
      </c>
      <c r="Q4227" s="51">
        <v>0</v>
      </c>
    </row>
    <row r="4228" spans="1:32" x14ac:dyDescent="0.2">
      <c r="A4228" s="51">
        <v>550821174</v>
      </c>
      <c r="B4228" s="51" t="s">
        <v>12</v>
      </c>
      <c r="C4228" s="51" t="s">
        <v>31</v>
      </c>
      <c r="D4228" s="51" t="s">
        <v>3603</v>
      </c>
      <c r="E4228" s="51">
        <v>6</v>
      </c>
      <c r="F4228" s="51" t="s">
        <v>3601</v>
      </c>
      <c r="G4228" s="51" t="s">
        <v>3602</v>
      </c>
      <c r="H4228" s="51">
        <v>918</v>
      </c>
      <c r="I4228" s="51" t="s">
        <v>863</v>
      </c>
      <c r="J4228" s="52">
        <v>6005</v>
      </c>
      <c r="K4228" s="51" t="s">
        <v>61</v>
      </c>
      <c r="L4228" s="51" t="s">
        <v>38</v>
      </c>
      <c r="M4228" s="51">
        <v>0</v>
      </c>
      <c r="N4228" s="51">
        <v>0</v>
      </c>
      <c r="O4228" s="51">
        <v>0</v>
      </c>
      <c r="P4228" s="51">
        <v>0</v>
      </c>
      <c r="Q4228" s="51">
        <v>0</v>
      </c>
    </row>
    <row r="4229" spans="1:32" x14ac:dyDescent="0.2">
      <c r="A4229" s="51">
        <v>550821174</v>
      </c>
      <c r="B4229" s="51" t="s">
        <v>12</v>
      </c>
      <c r="C4229" s="51" t="s">
        <v>31</v>
      </c>
      <c r="D4229" s="51" t="s">
        <v>3603</v>
      </c>
      <c r="E4229" s="51">
        <v>6</v>
      </c>
      <c r="F4229" s="51" t="s">
        <v>3601</v>
      </c>
      <c r="G4229" s="51" t="s">
        <v>3602</v>
      </c>
      <c r="H4229" s="51">
        <v>919</v>
      </c>
      <c r="I4229" s="51" t="s">
        <v>864</v>
      </c>
      <c r="J4229" s="52">
        <v>6014</v>
      </c>
      <c r="K4229" s="51" t="s">
        <v>41</v>
      </c>
      <c r="L4229" s="51" t="s">
        <v>34</v>
      </c>
      <c r="M4229" s="51">
        <v>1</v>
      </c>
      <c r="N4229" s="51">
        <v>0</v>
      </c>
      <c r="O4229" s="51">
        <v>0</v>
      </c>
      <c r="P4229" s="51">
        <v>0</v>
      </c>
      <c r="Q4229" s="51">
        <v>0</v>
      </c>
      <c r="S4229">
        <f t="shared" ref="S4229" si="7567">SUM(M4229:P4229)/4</f>
        <v>0.25</v>
      </c>
      <c r="T4229">
        <f t="shared" ref="T4229" si="7568">SUM(Q4230:Q4231)</f>
        <v>2</v>
      </c>
      <c r="U4229">
        <f t="shared" ref="U4229" si="7569">SUM(Q4232:Q4233)</f>
        <v>0</v>
      </c>
      <c r="W4229" t="str">
        <f>IF(T4229=0,$W$22,"")</f>
        <v/>
      </c>
      <c r="Y4229" t="str">
        <f t="shared" ref="Y4229" si="7570">IF(S4229&gt;SUM(T4229+U4229),$Y$22,"")</f>
        <v/>
      </c>
      <c r="AA4229" t="str">
        <f t="shared" ref="AA4229" si="7571">IF(S4229&gt;$AA$13,$AA$22,"")</f>
        <v/>
      </c>
      <c r="AC4229">
        <f t="shared" ref="AC4229" si="7572">A4229</f>
        <v>550821174</v>
      </c>
      <c r="AD4229">
        <f t="shared" ref="AD4229" si="7573">H4229</f>
        <v>919</v>
      </c>
      <c r="AE4229">
        <f t="shared" ref="AE4229" si="7574">SUM(W4229:AA4229)</f>
        <v>0</v>
      </c>
      <c r="AF4229" s="15">
        <f t="shared" ref="AF4229" si="7575">J4229</f>
        <v>6014</v>
      </c>
    </row>
    <row r="4230" spans="1:32" x14ac:dyDescent="0.2">
      <c r="A4230" s="51">
        <v>550821174</v>
      </c>
      <c r="B4230" s="51" t="s">
        <v>12</v>
      </c>
      <c r="C4230" s="51" t="s">
        <v>31</v>
      </c>
      <c r="D4230" s="51" t="s">
        <v>3603</v>
      </c>
      <c r="E4230" s="51">
        <v>6</v>
      </c>
      <c r="F4230" s="51" t="s">
        <v>3601</v>
      </c>
      <c r="G4230" s="51" t="s">
        <v>3602</v>
      </c>
      <c r="H4230" s="51">
        <v>919</v>
      </c>
      <c r="I4230" s="51" t="s">
        <v>864</v>
      </c>
      <c r="J4230" s="52">
        <v>6014</v>
      </c>
      <c r="K4230" s="51" t="s">
        <v>41</v>
      </c>
      <c r="L4230" s="51" t="s">
        <v>35</v>
      </c>
      <c r="M4230" s="51">
        <v>0</v>
      </c>
      <c r="N4230" s="51">
        <v>0</v>
      </c>
      <c r="O4230" s="51">
        <v>0</v>
      </c>
      <c r="P4230" s="51">
        <v>0</v>
      </c>
      <c r="Q4230" s="51">
        <v>0</v>
      </c>
    </row>
    <row r="4231" spans="1:32" x14ac:dyDescent="0.2">
      <c r="A4231" s="51">
        <v>550821174</v>
      </c>
      <c r="B4231" s="51" t="s">
        <v>12</v>
      </c>
      <c r="C4231" s="51" t="s">
        <v>31</v>
      </c>
      <c r="D4231" s="51" t="s">
        <v>3603</v>
      </c>
      <c r="E4231" s="51">
        <v>6</v>
      </c>
      <c r="F4231" s="51" t="s">
        <v>3601</v>
      </c>
      <c r="G4231" s="51" t="s">
        <v>3602</v>
      </c>
      <c r="H4231" s="51">
        <v>919</v>
      </c>
      <c r="I4231" s="51" t="s">
        <v>864</v>
      </c>
      <c r="J4231" s="52">
        <v>6014</v>
      </c>
      <c r="K4231" s="51" t="s">
        <v>41</v>
      </c>
      <c r="L4231" s="51" t="s">
        <v>36</v>
      </c>
      <c r="M4231" s="51">
        <v>0</v>
      </c>
      <c r="N4231" s="51">
        <v>0</v>
      </c>
      <c r="O4231" s="51">
        <v>0</v>
      </c>
      <c r="P4231" s="51">
        <v>0</v>
      </c>
      <c r="Q4231" s="51">
        <v>2</v>
      </c>
    </row>
    <row r="4232" spans="1:32" x14ac:dyDescent="0.2">
      <c r="A4232" s="51">
        <v>550821174</v>
      </c>
      <c r="B4232" s="51" t="s">
        <v>12</v>
      </c>
      <c r="C4232" s="51" t="s">
        <v>31</v>
      </c>
      <c r="D4232" s="51" t="s">
        <v>3603</v>
      </c>
      <c r="E4232" s="51">
        <v>6</v>
      </c>
      <c r="F4232" s="51" t="s">
        <v>3601</v>
      </c>
      <c r="G4232" s="51" t="s">
        <v>3602</v>
      </c>
      <c r="H4232" s="51">
        <v>919</v>
      </c>
      <c r="I4232" s="51" t="s">
        <v>864</v>
      </c>
      <c r="J4232" s="52">
        <v>6014</v>
      </c>
      <c r="K4232" s="51" t="s">
        <v>41</v>
      </c>
      <c r="L4232" s="51" t="s">
        <v>37</v>
      </c>
      <c r="M4232" s="51">
        <v>0</v>
      </c>
      <c r="N4232" s="51">
        <v>0</v>
      </c>
      <c r="O4232" s="51">
        <v>0</v>
      </c>
      <c r="P4232" s="51">
        <v>0</v>
      </c>
      <c r="Q4232" s="51">
        <v>0</v>
      </c>
    </row>
    <row r="4233" spans="1:32" x14ac:dyDescent="0.2">
      <c r="A4233" s="51">
        <v>550821174</v>
      </c>
      <c r="B4233" s="51" t="s">
        <v>12</v>
      </c>
      <c r="C4233" s="51" t="s">
        <v>31</v>
      </c>
      <c r="D4233" s="51" t="s">
        <v>3603</v>
      </c>
      <c r="E4233" s="51">
        <v>6</v>
      </c>
      <c r="F4233" s="51" t="s">
        <v>3601</v>
      </c>
      <c r="G4233" s="51" t="s">
        <v>3602</v>
      </c>
      <c r="H4233" s="51">
        <v>919</v>
      </c>
      <c r="I4233" s="51" t="s">
        <v>864</v>
      </c>
      <c r="J4233" s="52">
        <v>6014</v>
      </c>
      <c r="K4233" s="51" t="s">
        <v>41</v>
      </c>
      <c r="L4233" s="51" t="s">
        <v>38</v>
      </c>
      <c r="M4233" s="51">
        <v>0</v>
      </c>
      <c r="N4233" s="51">
        <v>0</v>
      </c>
      <c r="O4233" s="51">
        <v>0</v>
      </c>
      <c r="P4233" s="51">
        <v>0</v>
      </c>
      <c r="Q4233" s="51">
        <v>0</v>
      </c>
    </row>
    <row r="4234" spans="1:32" x14ac:dyDescent="0.2">
      <c r="A4234" s="51">
        <v>550821174</v>
      </c>
      <c r="B4234" s="51" t="s">
        <v>12</v>
      </c>
      <c r="C4234" s="51" t="s">
        <v>31</v>
      </c>
      <c r="D4234" s="51" t="s">
        <v>3603</v>
      </c>
      <c r="E4234" s="51">
        <v>6</v>
      </c>
      <c r="F4234" s="51" t="s">
        <v>3601</v>
      </c>
      <c r="G4234" s="51" t="s">
        <v>3602</v>
      </c>
      <c r="H4234" s="51">
        <v>921</v>
      </c>
      <c r="I4234" s="51" t="s">
        <v>865</v>
      </c>
      <c r="J4234" s="52">
        <v>6029</v>
      </c>
      <c r="K4234" s="51" t="s">
        <v>567</v>
      </c>
      <c r="L4234" s="51" t="s">
        <v>34</v>
      </c>
      <c r="M4234" s="51">
        <v>0</v>
      </c>
      <c r="N4234" s="51">
        <v>1</v>
      </c>
      <c r="O4234" s="51">
        <v>0</v>
      </c>
      <c r="P4234" s="51">
        <v>0</v>
      </c>
      <c r="Q4234" s="51">
        <v>0</v>
      </c>
      <c r="S4234">
        <f t="shared" ref="S4234" si="7576">SUM(M4234:P4234)/4</f>
        <v>0.25</v>
      </c>
      <c r="T4234">
        <f t="shared" ref="T4234" si="7577">SUM(Q4235:Q4236)</f>
        <v>1</v>
      </c>
      <c r="U4234">
        <f t="shared" ref="U4234" si="7578">SUM(Q4237:Q4238)</f>
        <v>1</v>
      </c>
      <c r="W4234" t="str">
        <f>IF(T4234=0,$W$22,"")</f>
        <v/>
      </c>
      <c r="Y4234" t="str">
        <f t="shared" ref="Y4234" si="7579">IF(S4234&gt;SUM(T4234+U4234),$Y$22,"")</f>
        <v/>
      </c>
      <c r="AA4234" t="str">
        <f t="shared" ref="AA4234" si="7580">IF(S4234&gt;$AA$13,$AA$22,"")</f>
        <v/>
      </c>
      <c r="AC4234">
        <f t="shared" ref="AC4234" si="7581">A4234</f>
        <v>550821174</v>
      </c>
      <c r="AD4234">
        <f t="shared" ref="AD4234" si="7582">H4234</f>
        <v>921</v>
      </c>
      <c r="AE4234">
        <f t="shared" ref="AE4234" si="7583">SUM(W4234:AA4234)</f>
        <v>0</v>
      </c>
      <c r="AF4234" s="15">
        <f t="shared" ref="AF4234" si="7584">J4234</f>
        <v>6029</v>
      </c>
    </row>
    <row r="4235" spans="1:32" x14ac:dyDescent="0.2">
      <c r="A4235" s="51">
        <v>550821174</v>
      </c>
      <c r="B4235" s="51" t="s">
        <v>12</v>
      </c>
      <c r="C4235" s="51" t="s">
        <v>31</v>
      </c>
      <c r="D4235" s="51" t="s">
        <v>3603</v>
      </c>
      <c r="E4235" s="51">
        <v>6</v>
      </c>
      <c r="F4235" s="51" t="s">
        <v>3601</v>
      </c>
      <c r="G4235" s="51" t="s">
        <v>3602</v>
      </c>
      <c r="H4235" s="51">
        <v>921</v>
      </c>
      <c r="I4235" s="51" t="s">
        <v>865</v>
      </c>
      <c r="J4235" s="52">
        <v>6029</v>
      </c>
      <c r="K4235" s="51" t="s">
        <v>567</v>
      </c>
      <c r="L4235" s="51" t="s">
        <v>35</v>
      </c>
      <c r="M4235" s="51">
        <v>0</v>
      </c>
      <c r="N4235" s="51">
        <v>0</v>
      </c>
      <c r="O4235" s="51">
        <v>0</v>
      </c>
      <c r="P4235" s="51">
        <v>0</v>
      </c>
      <c r="Q4235" s="51">
        <v>1</v>
      </c>
    </row>
    <row r="4236" spans="1:32" x14ac:dyDescent="0.2">
      <c r="A4236" s="51">
        <v>550821174</v>
      </c>
      <c r="B4236" s="51" t="s">
        <v>12</v>
      </c>
      <c r="C4236" s="51" t="s">
        <v>31</v>
      </c>
      <c r="D4236" s="51" t="s">
        <v>3603</v>
      </c>
      <c r="E4236" s="51">
        <v>6</v>
      </c>
      <c r="F4236" s="51" t="s">
        <v>3601</v>
      </c>
      <c r="G4236" s="51" t="s">
        <v>3602</v>
      </c>
      <c r="H4236" s="51">
        <v>921</v>
      </c>
      <c r="I4236" s="51" t="s">
        <v>865</v>
      </c>
      <c r="J4236" s="52">
        <v>6029</v>
      </c>
      <c r="K4236" s="51" t="s">
        <v>567</v>
      </c>
      <c r="L4236" s="51" t="s">
        <v>36</v>
      </c>
      <c r="M4236" s="51">
        <v>0</v>
      </c>
      <c r="N4236" s="51">
        <v>0</v>
      </c>
      <c r="O4236" s="51">
        <v>0</v>
      </c>
      <c r="P4236" s="51">
        <v>0</v>
      </c>
      <c r="Q4236" s="51">
        <v>0</v>
      </c>
    </row>
    <row r="4237" spans="1:32" x14ac:dyDescent="0.2">
      <c r="A4237" s="51">
        <v>550821174</v>
      </c>
      <c r="B4237" s="51" t="s">
        <v>12</v>
      </c>
      <c r="C4237" s="51" t="s">
        <v>31</v>
      </c>
      <c r="D4237" s="51" t="s">
        <v>3603</v>
      </c>
      <c r="E4237" s="51">
        <v>6</v>
      </c>
      <c r="F4237" s="51" t="s">
        <v>3601</v>
      </c>
      <c r="G4237" s="51" t="s">
        <v>3602</v>
      </c>
      <c r="H4237" s="51">
        <v>921</v>
      </c>
      <c r="I4237" s="51" t="s">
        <v>865</v>
      </c>
      <c r="J4237" s="52">
        <v>6029</v>
      </c>
      <c r="K4237" s="51" t="s">
        <v>567</v>
      </c>
      <c r="L4237" s="51" t="s">
        <v>37</v>
      </c>
      <c r="M4237" s="51">
        <v>0</v>
      </c>
      <c r="N4237" s="51">
        <v>0</v>
      </c>
      <c r="O4237" s="51">
        <v>0</v>
      </c>
      <c r="P4237" s="51">
        <v>0</v>
      </c>
      <c r="Q4237" s="51">
        <v>1</v>
      </c>
    </row>
    <row r="4238" spans="1:32" x14ac:dyDescent="0.2">
      <c r="A4238" s="51">
        <v>550821174</v>
      </c>
      <c r="B4238" s="51" t="s">
        <v>12</v>
      </c>
      <c r="C4238" s="51" t="s">
        <v>31</v>
      </c>
      <c r="D4238" s="51" t="s">
        <v>3603</v>
      </c>
      <c r="E4238" s="51">
        <v>6</v>
      </c>
      <c r="F4238" s="51" t="s">
        <v>3601</v>
      </c>
      <c r="G4238" s="51" t="s">
        <v>3602</v>
      </c>
      <c r="H4238" s="51">
        <v>921</v>
      </c>
      <c r="I4238" s="51" t="s">
        <v>865</v>
      </c>
      <c r="J4238" s="52">
        <v>6029</v>
      </c>
      <c r="K4238" s="51" t="s">
        <v>567</v>
      </c>
      <c r="L4238" s="51" t="s">
        <v>38</v>
      </c>
      <c r="M4238" s="51">
        <v>0</v>
      </c>
      <c r="N4238" s="51">
        <v>0</v>
      </c>
      <c r="O4238" s="51">
        <v>0</v>
      </c>
      <c r="P4238" s="51">
        <v>0</v>
      </c>
      <c r="Q4238" s="51">
        <v>0</v>
      </c>
    </row>
    <row r="4239" spans="1:32" x14ac:dyDescent="0.2">
      <c r="A4239" s="51">
        <v>550821174</v>
      </c>
      <c r="B4239" s="51" t="s">
        <v>12</v>
      </c>
      <c r="C4239" s="51" t="s">
        <v>31</v>
      </c>
      <c r="D4239" s="51" t="s">
        <v>3603</v>
      </c>
      <c r="E4239" s="51">
        <v>6</v>
      </c>
      <c r="F4239" s="51" t="s">
        <v>3601</v>
      </c>
      <c r="G4239" s="51" t="s">
        <v>3602</v>
      </c>
      <c r="H4239" s="51">
        <v>922</v>
      </c>
      <c r="I4239" s="51" t="s">
        <v>866</v>
      </c>
      <c r="J4239" s="52">
        <v>6022</v>
      </c>
      <c r="K4239" s="51" t="s">
        <v>47</v>
      </c>
      <c r="L4239" s="51" t="s">
        <v>34</v>
      </c>
      <c r="M4239" s="51">
        <v>0</v>
      </c>
      <c r="N4239" s="51">
        <v>0</v>
      </c>
      <c r="O4239" s="51">
        <v>0</v>
      </c>
      <c r="P4239" s="51">
        <v>0</v>
      </c>
      <c r="Q4239" s="51">
        <v>0</v>
      </c>
      <c r="S4239">
        <f t="shared" ref="S4239" si="7585">SUM(M4239:P4239)/4</f>
        <v>0</v>
      </c>
      <c r="T4239">
        <f t="shared" ref="T4239" si="7586">SUM(Q4240:Q4241)</f>
        <v>1</v>
      </c>
      <c r="U4239">
        <f t="shared" ref="U4239" si="7587">SUM(Q4242:Q4243)</f>
        <v>0</v>
      </c>
      <c r="W4239" t="str">
        <f>IF(T4239=0,$W$22,"")</f>
        <v/>
      </c>
      <c r="Y4239" t="str">
        <f t="shared" ref="Y4239" si="7588">IF(S4239&gt;SUM(T4239+U4239),$Y$22,"")</f>
        <v/>
      </c>
      <c r="AA4239" t="str">
        <f t="shared" ref="AA4239" si="7589">IF(S4239&gt;$AA$13,$AA$22,"")</f>
        <v/>
      </c>
      <c r="AC4239">
        <f t="shared" ref="AC4239" si="7590">A4239</f>
        <v>550821174</v>
      </c>
      <c r="AD4239">
        <f t="shared" ref="AD4239" si="7591">H4239</f>
        <v>922</v>
      </c>
      <c r="AE4239">
        <f t="shared" ref="AE4239" si="7592">SUM(W4239:AA4239)</f>
        <v>0</v>
      </c>
      <c r="AF4239" s="15">
        <f t="shared" ref="AF4239" si="7593">J4239</f>
        <v>6022</v>
      </c>
    </row>
    <row r="4240" spans="1:32" x14ac:dyDescent="0.2">
      <c r="A4240" s="51">
        <v>550821174</v>
      </c>
      <c r="B4240" s="51" t="s">
        <v>12</v>
      </c>
      <c r="C4240" s="51" t="s">
        <v>31</v>
      </c>
      <c r="D4240" s="51" t="s">
        <v>3603</v>
      </c>
      <c r="E4240" s="51">
        <v>6</v>
      </c>
      <c r="F4240" s="51" t="s">
        <v>3601</v>
      </c>
      <c r="G4240" s="51" t="s">
        <v>3602</v>
      </c>
      <c r="H4240" s="51">
        <v>922</v>
      </c>
      <c r="I4240" s="51" t="s">
        <v>866</v>
      </c>
      <c r="J4240" s="52">
        <v>6022</v>
      </c>
      <c r="K4240" s="51" t="s">
        <v>47</v>
      </c>
      <c r="L4240" s="51" t="s">
        <v>35</v>
      </c>
      <c r="M4240" s="51">
        <v>0</v>
      </c>
      <c r="N4240" s="51">
        <v>0</v>
      </c>
      <c r="O4240" s="51">
        <v>0</v>
      </c>
      <c r="P4240" s="51">
        <v>0</v>
      </c>
      <c r="Q4240" s="51">
        <v>1</v>
      </c>
    </row>
    <row r="4241" spans="1:32" x14ac:dyDescent="0.2">
      <c r="A4241" s="51">
        <v>550821174</v>
      </c>
      <c r="B4241" s="51" t="s">
        <v>12</v>
      </c>
      <c r="C4241" s="51" t="s">
        <v>31</v>
      </c>
      <c r="D4241" s="51" t="s">
        <v>3603</v>
      </c>
      <c r="E4241" s="51">
        <v>6</v>
      </c>
      <c r="F4241" s="51" t="s">
        <v>3601</v>
      </c>
      <c r="G4241" s="51" t="s">
        <v>3602</v>
      </c>
      <c r="H4241" s="51">
        <v>922</v>
      </c>
      <c r="I4241" s="51" t="s">
        <v>866</v>
      </c>
      <c r="J4241" s="52">
        <v>6022</v>
      </c>
      <c r="K4241" s="51" t="s">
        <v>47</v>
      </c>
      <c r="L4241" s="51" t="s">
        <v>36</v>
      </c>
      <c r="M4241" s="51">
        <v>0</v>
      </c>
      <c r="N4241" s="51">
        <v>0</v>
      </c>
      <c r="O4241" s="51">
        <v>0</v>
      </c>
      <c r="P4241" s="51">
        <v>0</v>
      </c>
      <c r="Q4241" s="51">
        <v>0</v>
      </c>
    </row>
    <row r="4242" spans="1:32" x14ac:dyDescent="0.2">
      <c r="A4242" s="51">
        <v>550821174</v>
      </c>
      <c r="B4242" s="51" t="s">
        <v>12</v>
      </c>
      <c r="C4242" s="51" t="s">
        <v>31</v>
      </c>
      <c r="D4242" s="51" t="s">
        <v>3603</v>
      </c>
      <c r="E4242" s="51">
        <v>6</v>
      </c>
      <c r="F4242" s="51" t="s">
        <v>3601</v>
      </c>
      <c r="G4242" s="51" t="s">
        <v>3602</v>
      </c>
      <c r="H4242" s="51">
        <v>922</v>
      </c>
      <c r="I4242" s="51" t="s">
        <v>866</v>
      </c>
      <c r="J4242" s="52">
        <v>6022</v>
      </c>
      <c r="K4242" s="51" t="s">
        <v>47</v>
      </c>
      <c r="L4242" s="51" t="s">
        <v>37</v>
      </c>
      <c r="M4242" s="51">
        <v>0</v>
      </c>
      <c r="N4242" s="51">
        <v>0</v>
      </c>
      <c r="O4242" s="51">
        <v>0</v>
      </c>
      <c r="P4242" s="51">
        <v>0</v>
      </c>
      <c r="Q4242" s="51">
        <v>0</v>
      </c>
    </row>
    <row r="4243" spans="1:32" x14ac:dyDescent="0.2">
      <c r="A4243" s="51">
        <v>550821174</v>
      </c>
      <c r="B4243" s="51" t="s">
        <v>12</v>
      </c>
      <c r="C4243" s="51" t="s">
        <v>31</v>
      </c>
      <c r="D4243" s="51" t="s">
        <v>3603</v>
      </c>
      <c r="E4243" s="51">
        <v>6</v>
      </c>
      <c r="F4243" s="51" t="s">
        <v>3601</v>
      </c>
      <c r="G4243" s="51" t="s">
        <v>3602</v>
      </c>
      <c r="H4243" s="51">
        <v>922</v>
      </c>
      <c r="I4243" s="51" t="s">
        <v>866</v>
      </c>
      <c r="J4243" s="52">
        <v>6022</v>
      </c>
      <c r="K4243" s="51" t="s">
        <v>47</v>
      </c>
      <c r="L4243" s="51" t="s">
        <v>38</v>
      </c>
      <c r="M4243" s="51">
        <v>0</v>
      </c>
      <c r="N4243" s="51">
        <v>0</v>
      </c>
      <c r="O4243" s="51">
        <v>0</v>
      </c>
      <c r="P4243" s="51">
        <v>0</v>
      </c>
      <c r="Q4243" s="51">
        <v>0</v>
      </c>
    </row>
    <row r="4244" spans="1:32" x14ac:dyDescent="0.2">
      <c r="A4244" s="51">
        <v>550821174</v>
      </c>
      <c r="B4244" s="51" t="s">
        <v>12</v>
      </c>
      <c r="C4244" s="51" t="s">
        <v>31</v>
      </c>
      <c r="D4244" s="51" t="s">
        <v>3603</v>
      </c>
      <c r="E4244" s="51">
        <v>6</v>
      </c>
      <c r="F4244" s="51" t="s">
        <v>3601</v>
      </c>
      <c r="G4244" s="51" t="s">
        <v>3602</v>
      </c>
      <c r="H4244" s="51">
        <v>923</v>
      </c>
      <c r="I4244" s="51" t="s">
        <v>867</v>
      </c>
      <c r="J4244" s="52">
        <v>6022</v>
      </c>
      <c r="K4244" s="51" t="s">
        <v>47</v>
      </c>
      <c r="L4244" s="51" t="s">
        <v>34</v>
      </c>
      <c r="M4244" s="51">
        <v>0</v>
      </c>
      <c r="N4244" s="51">
        <v>0</v>
      </c>
      <c r="O4244" s="51">
        <v>0</v>
      </c>
      <c r="P4244" s="51">
        <v>0</v>
      </c>
      <c r="Q4244" s="51">
        <v>0</v>
      </c>
      <c r="S4244">
        <f t="shared" ref="S4244" si="7594">SUM(M4244:P4244)/4</f>
        <v>0</v>
      </c>
      <c r="T4244">
        <f t="shared" ref="T4244" si="7595">SUM(Q4245:Q4246)</f>
        <v>1</v>
      </c>
      <c r="U4244">
        <f t="shared" ref="U4244" si="7596">SUM(Q4247:Q4248)</f>
        <v>0</v>
      </c>
      <c r="W4244" t="str">
        <f>IF(T4244=0,$W$22,"")</f>
        <v/>
      </c>
      <c r="Y4244" t="str">
        <f t="shared" ref="Y4244" si="7597">IF(S4244&gt;SUM(T4244+U4244),$Y$22,"")</f>
        <v/>
      </c>
      <c r="AA4244" t="str">
        <f t="shared" ref="AA4244" si="7598">IF(S4244&gt;$AA$13,$AA$22,"")</f>
        <v/>
      </c>
      <c r="AC4244">
        <f t="shared" ref="AC4244" si="7599">A4244</f>
        <v>550821174</v>
      </c>
      <c r="AD4244">
        <f t="shared" ref="AD4244" si="7600">H4244</f>
        <v>923</v>
      </c>
      <c r="AE4244">
        <f t="shared" ref="AE4244" si="7601">SUM(W4244:AA4244)</f>
        <v>0</v>
      </c>
      <c r="AF4244" s="15">
        <f t="shared" ref="AF4244" si="7602">J4244</f>
        <v>6022</v>
      </c>
    </row>
    <row r="4245" spans="1:32" x14ac:dyDescent="0.2">
      <c r="A4245" s="51">
        <v>550821174</v>
      </c>
      <c r="B4245" s="51" t="s">
        <v>12</v>
      </c>
      <c r="C4245" s="51" t="s">
        <v>31</v>
      </c>
      <c r="D4245" s="51" t="s">
        <v>3603</v>
      </c>
      <c r="E4245" s="51">
        <v>6</v>
      </c>
      <c r="F4245" s="51" t="s">
        <v>3601</v>
      </c>
      <c r="G4245" s="51" t="s">
        <v>3602</v>
      </c>
      <c r="H4245" s="51">
        <v>923</v>
      </c>
      <c r="I4245" s="51" t="s">
        <v>867</v>
      </c>
      <c r="J4245" s="52">
        <v>6022</v>
      </c>
      <c r="K4245" s="51" t="s">
        <v>47</v>
      </c>
      <c r="L4245" s="51" t="s">
        <v>35</v>
      </c>
      <c r="M4245" s="51">
        <v>0</v>
      </c>
      <c r="N4245" s="51">
        <v>0</v>
      </c>
      <c r="O4245" s="51">
        <v>0</v>
      </c>
      <c r="P4245" s="51">
        <v>0</v>
      </c>
      <c r="Q4245" s="51">
        <v>1</v>
      </c>
    </row>
    <row r="4246" spans="1:32" x14ac:dyDescent="0.2">
      <c r="A4246" s="51">
        <v>550821174</v>
      </c>
      <c r="B4246" s="51" t="s">
        <v>12</v>
      </c>
      <c r="C4246" s="51" t="s">
        <v>31</v>
      </c>
      <c r="D4246" s="51" t="s">
        <v>3603</v>
      </c>
      <c r="E4246" s="51">
        <v>6</v>
      </c>
      <c r="F4246" s="51" t="s">
        <v>3601</v>
      </c>
      <c r="G4246" s="51" t="s">
        <v>3602</v>
      </c>
      <c r="H4246" s="51">
        <v>923</v>
      </c>
      <c r="I4246" s="51" t="s">
        <v>867</v>
      </c>
      <c r="J4246" s="52">
        <v>6022</v>
      </c>
      <c r="K4246" s="51" t="s">
        <v>47</v>
      </c>
      <c r="L4246" s="51" t="s">
        <v>36</v>
      </c>
      <c r="M4246" s="51">
        <v>0</v>
      </c>
      <c r="N4246" s="51">
        <v>0</v>
      </c>
      <c r="O4246" s="51">
        <v>0</v>
      </c>
      <c r="P4246" s="51">
        <v>0</v>
      </c>
      <c r="Q4246" s="51">
        <v>0</v>
      </c>
    </row>
    <row r="4247" spans="1:32" x14ac:dyDescent="0.2">
      <c r="A4247" s="51">
        <v>550821174</v>
      </c>
      <c r="B4247" s="51" t="s">
        <v>12</v>
      </c>
      <c r="C4247" s="51" t="s">
        <v>31</v>
      </c>
      <c r="D4247" s="51" t="s">
        <v>3603</v>
      </c>
      <c r="E4247" s="51">
        <v>6</v>
      </c>
      <c r="F4247" s="51" t="s">
        <v>3601</v>
      </c>
      <c r="G4247" s="51" t="s">
        <v>3602</v>
      </c>
      <c r="H4247" s="51">
        <v>923</v>
      </c>
      <c r="I4247" s="51" t="s">
        <v>867</v>
      </c>
      <c r="J4247" s="52">
        <v>6022</v>
      </c>
      <c r="K4247" s="51" t="s">
        <v>47</v>
      </c>
      <c r="L4247" s="51" t="s">
        <v>37</v>
      </c>
      <c r="M4247" s="51">
        <v>0</v>
      </c>
      <c r="N4247" s="51">
        <v>0</v>
      </c>
      <c r="O4247" s="51">
        <v>0</v>
      </c>
      <c r="P4247" s="51">
        <v>0</v>
      </c>
      <c r="Q4247" s="51">
        <v>0</v>
      </c>
    </row>
    <row r="4248" spans="1:32" x14ac:dyDescent="0.2">
      <c r="A4248" s="51">
        <v>550821174</v>
      </c>
      <c r="B4248" s="51" t="s">
        <v>12</v>
      </c>
      <c r="C4248" s="51" t="s">
        <v>31</v>
      </c>
      <c r="D4248" s="51" t="s">
        <v>3603</v>
      </c>
      <c r="E4248" s="51">
        <v>6</v>
      </c>
      <c r="F4248" s="51" t="s">
        <v>3601</v>
      </c>
      <c r="G4248" s="51" t="s">
        <v>3602</v>
      </c>
      <c r="H4248" s="51">
        <v>923</v>
      </c>
      <c r="I4248" s="51" t="s">
        <v>867</v>
      </c>
      <c r="J4248" s="52">
        <v>6022</v>
      </c>
      <c r="K4248" s="51" t="s">
        <v>47</v>
      </c>
      <c r="L4248" s="51" t="s">
        <v>38</v>
      </c>
      <c r="M4248" s="51">
        <v>0</v>
      </c>
      <c r="N4248" s="51">
        <v>0</v>
      </c>
      <c r="O4248" s="51">
        <v>0</v>
      </c>
      <c r="P4248" s="51">
        <v>0</v>
      </c>
      <c r="Q4248" s="51">
        <v>0</v>
      </c>
    </row>
    <row r="4249" spans="1:32" x14ac:dyDescent="0.2">
      <c r="A4249" s="51">
        <v>550821174</v>
      </c>
      <c r="B4249" s="51" t="s">
        <v>12</v>
      </c>
      <c r="C4249" s="51" t="s">
        <v>31</v>
      </c>
      <c r="D4249" s="51" t="s">
        <v>3603</v>
      </c>
      <c r="E4249" s="51">
        <v>6</v>
      </c>
      <c r="F4249" s="51" t="s">
        <v>3601</v>
      </c>
      <c r="G4249" s="51" t="s">
        <v>3602</v>
      </c>
      <c r="H4249" s="51">
        <v>924</v>
      </c>
      <c r="I4249" s="51" t="s">
        <v>868</v>
      </c>
      <c r="J4249" s="52">
        <v>6029</v>
      </c>
      <c r="K4249" s="51" t="s">
        <v>567</v>
      </c>
      <c r="L4249" s="51" t="s">
        <v>34</v>
      </c>
      <c r="M4249" s="51">
        <v>0</v>
      </c>
      <c r="N4249" s="51">
        <v>0</v>
      </c>
      <c r="O4249" s="51">
        <v>0</v>
      </c>
      <c r="P4249" s="51">
        <v>1</v>
      </c>
      <c r="Q4249" s="51">
        <v>0</v>
      </c>
      <c r="S4249">
        <f t="shared" ref="S4249" si="7603">SUM(M4249:P4249)/4</f>
        <v>0.25</v>
      </c>
      <c r="T4249">
        <f t="shared" ref="T4249" si="7604">SUM(Q4250:Q4251)</f>
        <v>0</v>
      </c>
      <c r="U4249">
        <f t="shared" ref="U4249" si="7605">SUM(Q4252:Q4253)</f>
        <v>1</v>
      </c>
      <c r="W4249">
        <f>IF(T4249=0,$W$22,"")</f>
        <v>1</v>
      </c>
      <c r="Y4249" t="str">
        <f t="shared" ref="Y4249" si="7606">IF(S4249&gt;SUM(T4249+U4249),$Y$22,"")</f>
        <v/>
      </c>
      <c r="AA4249" t="str">
        <f t="shared" ref="AA4249" si="7607">IF(S4249&gt;$AA$13,$AA$22,"")</f>
        <v/>
      </c>
      <c r="AC4249">
        <f t="shared" ref="AC4249" si="7608">A4249</f>
        <v>550821174</v>
      </c>
      <c r="AD4249">
        <f t="shared" ref="AD4249" si="7609">H4249</f>
        <v>924</v>
      </c>
      <c r="AE4249">
        <f t="shared" ref="AE4249" si="7610">SUM(W4249:AA4249)</f>
        <v>1</v>
      </c>
      <c r="AF4249" s="15">
        <f t="shared" ref="AF4249" si="7611">J4249</f>
        <v>6029</v>
      </c>
    </row>
    <row r="4250" spans="1:32" x14ac:dyDescent="0.2">
      <c r="A4250" s="51">
        <v>550821174</v>
      </c>
      <c r="B4250" s="51" t="s">
        <v>12</v>
      </c>
      <c r="C4250" s="51" t="s">
        <v>31</v>
      </c>
      <c r="D4250" s="51" t="s">
        <v>3603</v>
      </c>
      <c r="E4250" s="51">
        <v>6</v>
      </c>
      <c r="F4250" s="51" t="s">
        <v>3601</v>
      </c>
      <c r="G4250" s="51" t="s">
        <v>3602</v>
      </c>
      <c r="H4250" s="51">
        <v>924</v>
      </c>
      <c r="I4250" s="51" t="s">
        <v>868</v>
      </c>
      <c r="J4250" s="52">
        <v>6029</v>
      </c>
      <c r="K4250" s="51" t="s">
        <v>567</v>
      </c>
      <c r="L4250" s="51" t="s">
        <v>35</v>
      </c>
      <c r="M4250" s="51">
        <v>0</v>
      </c>
      <c r="N4250" s="51">
        <v>0</v>
      </c>
      <c r="O4250" s="51">
        <v>0</v>
      </c>
      <c r="P4250" s="51">
        <v>0</v>
      </c>
      <c r="Q4250" s="51">
        <v>0</v>
      </c>
    </row>
    <row r="4251" spans="1:32" x14ac:dyDescent="0.2">
      <c r="A4251" s="51">
        <v>550821174</v>
      </c>
      <c r="B4251" s="51" t="s">
        <v>12</v>
      </c>
      <c r="C4251" s="51" t="s">
        <v>31</v>
      </c>
      <c r="D4251" s="51" t="s">
        <v>3603</v>
      </c>
      <c r="E4251" s="51">
        <v>6</v>
      </c>
      <c r="F4251" s="51" t="s">
        <v>3601</v>
      </c>
      <c r="G4251" s="51" t="s">
        <v>3602</v>
      </c>
      <c r="H4251" s="51">
        <v>924</v>
      </c>
      <c r="I4251" s="51" t="s">
        <v>868</v>
      </c>
      <c r="J4251" s="52">
        <v>6029</v>
      </c>
      <c r="K4251" s="51" t="s">
        <v>567</v>
      </c>
      <c r="L4251" s="51" t="s">
        <v>36</v>
      </c>
      <c r="M4251" s="51">
        <v>0</v>
      </c>
      <c r="N4251" s="51">
        <v>0</v>
      </c>
      <c r="O4251" s="51">
        <v>0</v>
      </c>
      <c r="P4251" s="51">
        <v>0</v>
      </c>
      <c r="Q4251" s="51">
        <v>0</v>
      </c>
    </row>
    <row r="4252" spans="1:32" x14ac:dyDescent="0.2">
      <c r="A4252" s="51">
        <v>550821174</v>
      </c>
      <c r="B4252" s="51" t="s">
        <v>12</v>
      </c>
      <c r="C4252" s="51" t="s">
        <v>31</v>
      </c>
      <c r="D4252" s="51" t="s">
        <v>3603</v>
      </c>
      <c r="E4252" s="51">
        <v>6</v>
      </c>
      <c r="F4252" s="51" t="s">
        <v>3601</v>
      </c>
      <c r="G4252" s="51" t="s">
        <v>3602</v>
      </c>
      <c r="H4252" s="51">
        <v>924</v>
      </c>
      <c r="I4252" s="51" t="s">
        <v>868</v>
      </c>
      <c r="J4252" s="52">
        <v>6029</v>
      </c>
      <c r="K4252" s="51" t="s">
        <v>567</v>
      </c>
      <c r="L4252" s="51" t="s">
        <v>37</v>
      </c>
      <c r="M4252" s="51">
        <v>0</v>
      </c>
      <c r="N4252" s="51">
        <v>0</v>
      </c>
      <c r="O4252" s="51">
        <v>0</v>
      </c>
      <c r="P4252" s="51">
        <v>0</v>
      </c>
      <c r="Q4252" s="51">
        <v>1</v>
      </c>
    </row>
    <row r="4253" spans="1:32" x14ac:dyDescent="0.2">
      <c r="A4253" s="51">
        <v>550821174</v>
      </c>
      <c r="B4253" s="51" t="s">
        <v>12</v>
      </c>
      <c r="C4253" s="51" t="s">
        <v>31</v>
      </c>
      <c r="D4253" s="51" t="s">
        <v>3603</v>
      </c>
      <c r="E4253" s="51">
        <v>6</v>
      </c>
      <c r="F4253" s="51" t="s">
        <v>3601</v>
      </c>
      <c r="G4253" s="51" t="s">
        <v>3602</v>
      </c>
      <c r="H4253" s="51">
        <v>924</v>
      </c>
      <c r="I4253" s="51" t="s">
        <v>868</v>
      </c>
      <c r="J4253" s="52">
        <v>6029</v>
      </c>
      <c r="K4253" s="51" t="s">
        <v>567</v>
      </c>
      <c r="L4253" s="51" t="s">
        <v>38</v>
      </c>
      <c r="M4253" s="51">
        <v>0</v>
      </c>
      <c r="N4253" s="51">
        <v>0</v>
      </c>
      <c r="O4253" s="51">
        <v>0</v>
      </c>
      <c r="P4253" s="51">
        <v>0</v>
      </c>
      <c r="Q4253" s="51">
        <v>0</v>
      </c>
    </row>
    <row r="4254" spans="1:32" x14ac:dyDescent="0.2">
      <c r="A4254" s="51">
        <v>550821174</v>
      </c>
      <c r="B4254" s="51" t="s">
        <v>12</v>
      </c>
      <c r="C4254" s="51" t="s">
        <v>31</v>
      </c>
      <c r="D4254" s="51" t="s">
        <v>3603</v>
      </c>
      <c r="E4254" s="51">
        <v>6</v>
      </c>
      <c r="F4254" s="51" t="s">
        <v>3601</v>
      </c>
      <c r="G4254" s="51" t="s">
        <v>3602</v>
      </c>
      <c r="H4254" s="51">
        <v>925</v>
      </c>
      <c r="I4254" s="51" t="s">
        <v>869</v>
      </c>
      <c r="J4254" s="52">
        <v>6014</v>
      </c>
      <c r="K4254" s="51" t="s">
        <v>41</v>
      </c>
      <c r="L4254" s="51" t="s">
        <v>34</v>
      </c>
      <c r="M4254" s="51">
        <v>0</v>
      </c>
      <c r="N4254" s="51">
        <v>0</v>
      </c>
      <c r="O4254" s="51">
        <v>1</v>
      </c>
      <c r="P4254" s="51">
        <v>0</v>
      </c>
      <c r="Q4254" s="51">
        <v>0</v>
      </c>
      <c r="S4254">
        <f t="shared" ref="S4254" si="7612">SUM(M4254:P4254)/4</f>
        <v>0.25</v>
      </c>
      <c r="T4254">
        <f t="shared" ref="T4254" si="7613">SUM(Q4255:Q4256)</f>
        <v>0</v>
      </c>
      <c r="U4254">
        <f t="shared" ref="U4254" si="7614">SUM(Q4257:Q4258)</f>
        <v>2</v>
      </c>
      <c r="W4254">
        <f>IF(T4254=0,$W$22,"")</f>
        <v>1</v>
      </c>
      <c r="Y4254" t="str">
        <f t="shared" ref="Y4254" si="7615">IF(S4254&gt;SUM(T4254+U4254),$Y$22,"")</f>
        <v/>
      </c>
      <c r="AA4254" t="str">
        <f t="shared" ref="AA4254" si="7616">IF(S4254&gt;$AA$13,$AA$22,"")</f>
        <v/>
      </c>
      <c r="AC4254">
        <f t="shared" ref="AC4254" si="7617">A4254</f>
        <v>550821174</v>
      </c>
      <c r="AD4254">
        <f t="shared" ref="AD4254" si="7618">H4254</f>
        <v>925</v>
      </c>
      <c r="AE4254">
        <f t="shared" ref="AE4254" si="7619">SUM(W4254:AA4254)</f>
        <v>1</v>
      </c>
      <c r="AF4254" s="15">
        <f t="shared" ref="AF4254" si="7620">J4254</f>
        <v>6014</v>
      </c>
    </row>
    <row r="4255" spans="1:32" x14ac:dyDescent="0.2">
      <c r="A4255" s="51">
        <v>550821174</v>
      </c>
      <c r="B4255" s="51" t="s">
        <v>12</v>
      </c>
      <c r="C4255" s="51" t="s">
        <v>31</v>
      </c>
      <c r="D4255" s="51" t="s">
        <v>3603</v>
      </c>
      <c r="E4255" s="51">
        <v>6</v>
      </c>
      <c r="F4255" s="51" t="s">
        <v>3601</v>
      </c>
      <c r="G4255" s="51" t="s">
        <v>3602</v>
      </c>
      <c r="H4255" s="51">
        <v>925</v>
      </c>
      <c r="I4255" s="51" t="s">
        <v>869</v>
      </c>
      <c r="J4255" s="52">
        <v>6014</v>
      </c>
      <c r="K4255" s="51" t="s">
        <v>41</v>
      </c>
      <c r="L4255" s="51" t="s">
        <v>35</v>
      </c>
      <c r="M4255" s="51">
        <v>0</v>
      </c>
      <c r="N4255" s="51">
        <v>0</v>
      </c>
      <c r="O4255" s="51">
        <v>0</v>
      </c>
      <c r="P4255" s="51">
        <v>0</v>
      </c>
      <c r="Q4255" s="51">
        <v>0</v>
      </c>
    </row>
    <row r="4256" spans="1:32" x14ac:dyDescent="0.2">
      <c r="A4256" s="51">
        <v>550821174</v>
      </c>
      <c r="B4256" s="51" t="s">
        <v>12</v>
      </c>
      <c r="C4256" s="51" t="s">
        <v>31</v>
      </c>
      <c r="D4256" s="51" t="s">
        <v>3603</v>
      </c>
      <c r="E4256" s="51">
        <v>6</v>
      </c>
      <c r="F4256" s="51" t="s">
        <v>3601</v>
      </c>
      <c r="G4256" s="51" t="s">
        <v>3602</v>
      </c>
      <c r="H4256" s="51">
        <v>925</v>
      </c>
      <c r="I4256" s="51" t="s">
        <v>869</v>
      </c>
      <c r="J4256" s="52">
        <v>6014</v>
      </c>
      <c r="K4256" s="51" t="s">
        <v>41</v>
      </c>
      <c r="L4256" s="51" t="s">
        <v>36</v>
      </c>
      <c r="M4256" s="51">
        <v>0</v>
      </c>
      <c r="N4256" s="51">
        <v>0</v>
      </c>
      <c r="O4256" s="51">
        <v>0</v>
      </c>
      <c r="P4256" s="51">
        <v>0</v>
      </c>
      <c r="Q4256" s="51">
        <v>0</v>
      </c>
    </row>
    <row r="4257" spans="1:32" x14ac:dyDescent="0.2">
      <c r="A4257" s="51">
        <v>550821174</v>
      </c>
      <c r="B4257" s="51" t="s">
        <v>12</v>
      </c>
      <c r="C4257" s="51" t="s">
        <v>31</v>
      </c>
      <c r="D4257" s="51" t="s">
        <v>3603</v>
      </c>
      <c r="E4257" s="51">
        <v>6</v>
      </c>
      <c r="F4257" s="51" t="s">
        <v>3601</v>
      </c>
      <c r="G4257" s="51" t="s">
        <v>3602</v>
      </c>
      <c r="H4257" s="51">
        <v>925</v>
      </c>
      <c r="I4257" s="51" t="s">
        <v>869</v>
      </c>
      <c r="J4257" s="52">
        <v>6014</v>
      </c>
      <c r="K4257" s="51" t="s">
        <v>41</v>
      </c>
      <c r="L4257" s="51" t="s">
        <v>37</v>
      </c>
      <c r="M4257" s="51">
        <v>0</v>
      </c>
      <c r="N4257" s="51">
        <v>0</v>
      </c>
      <c r="O4257" s="51">
        <v>0</v>
      </c>
      <c r="P4257" s="51">
        <v>0</v>
      </c>
      <c r="Q4257" s="51">
        <v>2</v>
      </c>
    </row>
    <row r="4258" spans="1:32" x14ac:dyDescent="0.2">
      <c r="A4258" s="51">
        <v>550821174</v>
      </c>
      <c r="B4258" s="51" t="s">
        <v>12</v>
      </c>
      <c r="C4258" s="51" t="s">
        <v>31</v>
      </c>
      <c r="D4258" s="51" t="s">
        <v>3603</v>
      </c>
      <c r="E4258" s="51">
        <v>6</v>
      </c>
      <c r="F4258" s="51" t="s">
        <v>3601</v>
      </c>
      <c r="G4258" s="51" t="s">
        <v>3602</v>
      </c>
      <c r="H4258" s="51">
        <v>925</v>
      </c>
      <c r="I4258" s="51" t="s">
        <v>869</v>
      </c>
      <c r="J4258" s="52">
        <v>6014</v>
      </c>
      <c r="K4258" s="51" t="s">
        <v>41</v>
      </c>
      <c r="L4258" s="51" t="s">
        <v>38</v>
      </c>
      <c r="M4258" s="51">
        <v>0</v>
      </c>
      <c r="N4258" s="51">
        <v>0</v>
      </c>
      <c r="O4258" s="51">
        <v>0</v>
      </c>
      <c r="P4258" s="51">
        <v>0</v>
      </c>
      <c r="Q4258" s="51">
        <v>0</v>
      </c>
    </row>
    <row r="4259" spans="1:32" x14ac:dyDescent="0.2">
      <c r="A4259" s="51">
        <v>550821174</v>
      </c>
      <c r="B4259" s="51" t="s">
        <v>12</v>
      </c>
      <c r="C4259" s="51" t="s">
        <v>31</v>
      </c>
      <c r="D4259" s="51" t="s">
        <v>3603</v>
      </c>
      <c r="E4259" s="51">
        <v>6</v>
      </c>
      <c r="F4259" s="51" t="s">
        <v>3601</v>
      </c>
      <c r="G4259" s="51" t="s">
        <v>3602</v>
      </c>
      <c r="H4259" s="51">
        <v>926</v>
      </c>
      <c r="I4259" s="51" t="s">
        <v>870</v>
      </c>
      <c r="J4259" s="52">
        <v>6005</v>
      </c>
      <c r="K4259" s="51" t="s">
        <v>61</v>
      </c>
      <c r="L4259" s="51" t="s">
        <v>34</v>
      </c>
      <c r="M4259" s="51">
        <v>0</v>
      </c>
      <c r="N4259" s="51">
        <v>0</v>
      </c>
      <c r="O4259" s="51">
        <v>0</v>
      </c>
      <c r="P4259" s="51">
        <v>0</v>
      </c>
      <c r="Q4259" s="51">
        <v>0</v>
      </c>
      <c r="S4259">
        <f t="shared" ref="S4259" si="7621">SUM(M4259:P4259)/4</f>
        <v>0</v>
      </c>
      <c r="T4259">
        <f t="shared" ref="T4259" si="7622">SUM(Q4260:Q4261)</f>
        <v>1</v>
      </c>
      <c r="U4259">
        <f t="shared" ref="U4259" si="7623">SUM(Q4262:Q4263)</f>
        <v>0</v>
      </c>
      <c r="W4259" t="str">
        <f>IF(T4259=0,$W$22,"")</f>
        <v/>
      </c>
      <c r="Y4259" t="str">
        <f t="shared" ref="Y4259" si="7624">IF(S4259&gt;SUM(T4259+U4259),$Y$22,"")</f>
        <v/>
      </c>
      <c r="AA4259" t="str">
        <f t="shared" ref="AA4259" si="7625">IF(S4259&gt;$AA$13,$AA$22,"")</f>
        <v/>
      </c>
      <c r="AC4259">
        <f t="shared" ref="AC4259" si="7626">A4259</f>
        <v>550821174</v>
      </c>
      <c r="AD4259">
        <f t="shared" ref="AD4259" si="7627">H4259</f>
        <v>926</v>
      </c>
      <c r="AE4259">
        <f t="shared" ref="AE4259" si="7628">SUM(W4259:AA4259)</f>
        <v>0</v>
      </c>
      <c r="AF4259" s="15">
        <f t="shared" ref="AF4259" si="7629">J4259</f>
        <v>6005</v>
      </c>
    </row>
    <row r="4260" spans="1:32" x14ac:dyDescent="0.2">
      <c r="A4260" s="51">
        <v>550821174</v>
      </c>
      <c r="B4260" s="51" t="s">
        <v>12</v>
      </c>
      <c r="C4260" s="51" t="s">
        <v>31</v>
      </c>
      <c r="D4260" s="51" t="s">
        <v>3603</v>
      </c>
      <c r="E4260" s="51">
        <v>6</v>
      </c>
      <c r="F4260" s="51" t="s">
        <v>3601</v>
      </c>
      <c r="G4260" s="51" t="s">
        <v>3602</v>
      </c>
      <c r="H4260" s="51">
        <v>926</v>
      </c>
      <c r="I4260" s="51" t="s">
        <v>870</v>
      </c>
      <c r="J4260" s="52">
        <v>6005</v>
      </c>
      <c r="K4260" s="51" t="s">
        <v>61</v>
      </c>
      <c r="L4260" s="51" t="s">
        <v>35</v>
      </c>
      <c r="M4260" s="51">
        <v>0</v>
      </c>
      <c r="N4260" s="51">
        <v>0</v>
      </c>
      <c r="O4260" s="51">
        <v>0</v>
      </c>
      <c r="P4260" s="51">
        <v>0</v>
      </c>
      <c r="Q4260" s="51">
        <v>1</v>
      </c>
    </row>
    <row r="4261" spans="1:32" x14ac:dyDescent="0.2">
      <c r="A4261" s="51">
        <v>550821174</v>
      </c>
      <c r="B4261" s="51" t="s">
        <v>12</v>
      </c>
      <c r="C4261" s="51" t="s">
        <v>31</v>
      </c>
      <c r="D4261" s="51" t="s">
        <v>3603</v>
      </c>
      <c r="E4261" s="51">
        <v>6</v>
      </c>
      <c r="F4261" s="51" t="s">
        <v>3601</v>
      </c>
      <c r="G4261" s="51" t="s">
        <v>3602</v>
      </c>
      <c r="H4261" s="51">
        <v>926</v>
      </c>
      <c r="I4261" s="51" t="s">
        <v>870</v>
      </c>
      <c r="J4261" s="52">
        <v>6005</v>
      </c>
      <c r="K4261" s="51" t="s">
        <v>61</v>
      </c>
      <c r="L4261" s="51" t="s">
        <v>36</v>
      </c>
      <c r="M4261" s="51">
        <v>0</v>
      </c>
      <c r="N4261" s="51">
        <v>0</v>
      </c>
      <c r="O4261" s="51">
        <v>0</v>
      </c>
      <c r="P4261" s="51">
        <v>0</v>
      </c>
      <c r="Q4261" s="51">
        <v>0</v>
      </c>
    </row>
    <row r="4262" spans="1:32" x14ac:dyDescent="0.2">
      <c r="A4262" s="51">
        <v>550821174</v>
      </c>
      <c r="B4262" s="51" t="s">
        <v>12</v>
      </c>
      <c r="C4262" s="51" t="s">
        <v>31</v>
      </c>
      <c r="D4262" s="51" t="s">
        <v>3603</v>
      </c>
      <c r="E4262" s="51">
        <v>6</v>
      </c>
      <c r="F4262" s="51" t="s">
        <v>3601</v>
      </c>
      <c r="G4262" s="51" t="s">
        <v>3602</v>
      </c>
      <c r="H4262" s="51">
        <v>926</v>
      </c>
      <c r="I4262" s="51" t="s">
        <v>870</v>
      </c>
      <c r="J4262" s="52">
        <v>6005</v>
      </c>
      <c r="K4262" s="51" t="s">
        <v>61</v>
      </c>
      <c r="L4262" s="51" t="s">
        <v>37</v>
      </c>
      <c r="M4262" s="51">
        <v>0</v>
      </c>
      <c r="N4262" s="51">
        <v>0</v>
      </c>
      <c r="O4262" s="51">
        <v>0</v>
      </c>
      <c r="P4262" s="51">
        <v>0</v>
      </c>
      <c r="Q4262" s="51">
        <v>0</v>
      </c>
    </row>
    <row r="4263" spans="1:32" x14ac:dyDescent="0.2">
      <c r="A4263" s="51">
        <v>550821174</v>
      </c>
      <c r="B4263" s="51" t="s">
        <v>12</v>
      </c>
      <c r="C4263" s="51" t="s">
        <v>31</v>
      </c>
      <c r="D4263" s="51" t="s">
        <v>3603</v>
      </c>
      <c r="E4263" s="51">
        <v>6</v>
      </c>
      <c r="F4263" s="51" t="s">
        <v>3601</v>
      </c>
      <c r="G4263" s="51" t="s">
        <v>3602</v>
      </c>
      <c r="H4263" s="51">
        <v>926</v>
      </c>
      <c r="I4263" s="51" t="s">
        <v>870</v>
      </c>
      <c r="J4263" s="52">
        <v>6005</v>
      </c>
      <c r="K4263" s="51" t="s">
        <v>61</v>
      </c>
      <c r="L4263" s="51" t="s">
        <v>38</v>
      </c>
      <c r="M4263" s="51">
        <v>0</v>
      </c>
      <c r="N4263" s="51">
        <v>0</v>
      </c>
      <c r="O4263" s="51">
        <v>0</v>
      </c>
      <c r="P4263" s="51">
        <v>0</v>
      </c>
      <c r="Q4263" s="51">
        <v>0</v>
      </c>
    </row>
    <row r="4264" spans="1:32" x14ac:dyDescent="0.2">
      <c r="A4264" s="51">
        <v>550821174</v>
      </c>
      <c r="B4264" s="51" t="s">
        <v>12</v>
      </c>
      <c r="C4264" s="51" t="s">
        <v>31</v>
      </c>
      <c r="D4264" s="51" t="s">
        <v>3603</v>
      </c>
      <c r="E4264" s="51">
        <v>6</v>
      </c>
      <c r="F4264" s="51" t="s">
        <v>3601</v>
      </c>
      <c r="G4264" s="51" t="s">
        <v>3602</v>
      </c>
      <c r="H4264" s="51">
        <v>927</v>
      </c>
      <c r="I4264" s="51" t="s">
        <v>871</v>
      </c>
      <c r="J4264" s="52">
        <v>6007</v>
      </c>
      <c r="K4264" s="51" t="s">
        <v>33</v>
      </c>
      <c r="L4264" s="51" t="s">
        <v>34</v>
      </c>
      <c r="M4264" s="51">
        <v>0</v>
      </c>
      <c r="N4264" s="51">
        <v>0</v>
      </c>
      <c r="O4264" s="51">
        <v>0</v>
      </c>
      <c r="P4264" s="51">
        <v>0</v>
      </c>
      <c r="Q4264" s="51">
        <v>0</v>
      </c>
      <c r="S4264">
        <f t="shared" ref="S4264" si="7630">SUM(M4264:P4264)/4</f>
        <v>0</v>
      </c>
      <c r="T4264">
        <f t="shared" ref="T4264" si="7631">SUM(Q4265:Q4266)</f>
        <v>1</v>
      </c>
      <c r="U4264">
        <f t="shared" ref="U4264" si="7632">SUM(Q4267:Q4268)</f>
        <v>0</v>
      </c>
      <c r="W4264" t="str">
        <f>IF(T4264=0,$W$22,"")</f>
        <v/>
      </c>
      <c r="Y4264" t="str">
        <f t="shared" ref="Y4264" si="7633">IF(S4264&gt;SUM(T4264+U4264),$Y$22,"")</f>
        <v/>
      </c>
      <c r="AA4264" t="str">
        <f t="shared" ref="AA4264" si="7634">IF(S4264&gt;$AA$13,$AA$22,"")</f>
        <v/>
      </c>
      <c r="AC4264">
        <f t="shared" ref="AC4264" si="7635">A4264</f>
        <v>550821174</v>
      </c>
      <c r="AD4264">
        <f t="shared" ref="AD4264" si="7636">H4264</f>
        <v>927</v>
      </c>
      <c r="AE4264">
        <f t="shared" ref="AE4264" si="7637">SUM(W4264:AA4264)</f>
        <v>0</v>
      </c>
      <c r="AF4264" s="15">
        <f t="shared" ref="AF4264" si="7638">J4264</f>
        <v>6007</v>
      </c>
    </row>
    <row r="4265" spans="1:32" x14ac:dyDescent="0.2">
      <c r="A4265" s="51">
        <v>550821174</v>
      </c>
      <c r="B4265" s="51" t="s">
        <v>12</v>
      </c>
      <c r="C4265" s="51" t="s">
        <v>31</v>
      </c>
      <c r="D4265" s="51" t="s">
        <v>3603</v>
      </c>
      <c r="E4265" s="51">
        <v>6</v>
      </c>
      <c r="F4265" s="51" t="s">
        <v>3601</v>
      </c>
      <c r="G4265" s="51" t="s">
        <v>3602</v>
      </c>
      <c r="H4265" s="51">
        <v>927</v>
      </c>
      <c r="I4265" s="51" t="s">
        <v>871</v>
      </c>
      <c r="J4265" s="52">
        <v>6007</v>
      </c>
      <c r="K4265" s="51" t="s">
        <v>33</v>
      </c>
      <c r="L4265" s="51" t="s">
        <v>35</v>
      </c>
      <c r="M4265" s="51">
        <v>0</v>
      </c>
      <c r="N4265" s="51">
        <v>0</v>
      </c>
      <c r="O4265" s="51">
        <v>0</v>
      </c>
      <c r="P4265" s="51">
        <v>0</v>
      </c>
      <c r="Q4265" s="51">
        <v>1</v>
      </c>
    </row>
    <row r="4266" spans="1:32" x14ac:dyDescent="0.2">
      <c r="A4266" s="51">
        <v>550821174</v>
      </c>
      <c r="B4266" s="51" t="s">
        <v>12</v>
      </c>
      <c r="C4266" s="51" t="s">
        <v>31</v>
      </c>
      <c r="D4266" s="51" t="s">
        <v>3603</v>
      </c>
      <c r="E4266" s="51">
        <v>6</v>
      </c>
      <c r="F4266" s="51" t="s">
        <v>3601</v>
      </c>
      <c r="G4266" s="51" t="s">
        <v>3602</v>
      </c>
      <c r="H4266" s="51">
        <v>927</v>
      </c>
      <c r="I4266" s="51" t="s">
        <v>871</v>
      </c>
      <c r="J4266" s="52">
        <v>6007</v>
      </c>
      <c r="K4266" s="51" t="s">
        <v>33</v>
      </c>
      <c r="L4266" s="51" t="s">
        <v>36</v>
      </c>
      <c r="M4266" s="51">
        <v>0</v>
      </c>
      <c r="N4266" s="51">
        <v>0</v>
      </c>
      <c r="O4266" s="51">
        <v>0</v>
      </c>
      <c r="P4266" s="51">
        <v>0</v>
      </c>
      <c r="Q4266" s="51">
        <v>0</v>
      </c>
    </row>
    <row r="4267" spans="1:32" x14ac:dyDescent="0.2">
      <c r="A4267" s="51">
        <v>550821174</v>
      </c>
      <c r="B4267" s="51" t="s">
        <v>12</v>
      </c>
      <c r="C4267" s="51" t="s">
        <v>31</v>
      </c>
      <c r="D4267" s="51" t="s">
        <v>3603</v>
      </c>
      <c r="E4267" s="51">
        <v>6</v>
      </c>
      <c r="F4267" s="51" t="s">
        <v>3601</v>
      </c>
      <c r="G4267" s="51" t="s">
        <v>3602</v>
      </c>
      <c r="H4267" s="51">
        <v>927</v>
      </c>
      <c r="I4267" s="51" t="s">
        <v>871</v>
      </c>
      <c r="J4267" s="52">
        <v>6007</v>
      </c>
      <c r="K4267" s="51" t="s">
        <v>33</v>
      </c>
      <c r="L4267" s="51" t="s">
        <v>37</v>
      </c>
      <c r="M4267" s="51">
        <v>0</v>
      </c>
      <c r="N4267" s="51">
        <v>0</v>
      </c>
      <c r="O4267" s="51">
        <v>0</v>
      </c>
      <c r="P4267" s="51">
        <v>0</v>
      </c>
      <c r="Q4267" s="51">
        <v>0</v>
      </c>
    </row>
    <row r="4268" spans="1:32" x14ac:dyDescent="0.2">
      <c r="A4268" s="51">
        <v>550821174</v>
      </c>
      <c r="B4268" s="51" t="s">
        <v>12</v>
      </c>
      <c r="C4268" s="51" t="s">
        <v>31</v>
      </c>
      <c r="D4268" s="51" t="s">
        <v>3603</v>
      </c>
      <c r="E4268" s="51">
        <v>6</v>
      </c>
      <c r="F4268" s="51" t="s">
        <v>3601</v>
      </c>
      <c r="G4268" s="51" t="s">
        <v>3602</v>
      </c>
      <c r="H4268" s="51">
        <v>927</v>
      </c>
      <c r="I4268" s="51" t="s">
        <v>871</v>
      </c>
      <c r="J4268" s="52">
        <v>6007</v>
      </c>
      <c r="K4268" s="51" t="s">
        <v>33</v>
      </c>
      <c r="L4268" s="51" t="s">
        <v>38</v>
      </c>
      <c r="M4268" s="51">
        <v>0</v>
      </c>
      <c r="N4268" s="51">
        <v>0</v>
      </c>
      <c r="O4268" s="51">
        <v>0</v>
      </c>
      <c r="P4268" s="51">
        <v>0</v>
      </c>
      <c r="Q4268" s="51">
        <v>0</v>
      </c>
    </row>
    <row r="4269" spans="1:32" x14ac:dyDescent="0.2">
      <c r="A4269" s="51">
        <v>550821174</v>
      </c>
      <c r="B4269" s="51" t="s">
        <v>12</v>
      </c>
      <c r="C4269" s="51" t="s">
        <v>31</v>
      </c>
      <c r="D4269" s="51" t="s">
        <v>3603</v>
      </c>
      <c r="E4269" s="51">
        <v>6</v>
      </c>
      <c r="F4269" s="51" t="s">
        <v>3601</v>
      </c>
      <c r="G4269" s="51" t="s">
        <v>3602</v>
      </c>
      <c r="H4269" s="51">
        <v>929</v>
      </c>
      <c r="I4269" s="51" t="s">
        <v>872</v>
      </c>
      <c r="J4269" s="52">
        <v>6014</v>
      </c>
      <c r="K4269" s="51" t="s">
        <v>41</v>
      </c>
      <c r="L4269" s="51" t="s">
        <v>34</v>
      </c>
      <c r="M4269" s="51">
        <v>0</v>
      </c>
      <c r="N4269" s="51">
        <v>0</v>
      </c>
      <c r="O4269" s="51">
        <v>0</v>
      </c>
      <c r="P4269" s="51">
        <v>1</v>
      </c>
      <c r="Q4269" s="51">
        <v>0</v>
      </c>
      <c r="S4269">
        <f t="shared" ref="S4269" si="7639">SUM(M4269:P4269)/4</f>
        <v>0.25</v>
      </c>
      <c r="T4269">
        <f t="shared" ref="T4269" si="7640">SUM(Q4270:Q4271)</f>
        <v>0</v>
      </c>
      <c r="U4269">
        <f t="shared" ref="U4269" si="7641">SUM(Q4272:Q4273)</f>
        <v>1</v>
      </c>
      <c r="W4269">
        <f>IF(T4269=0,$W$22,"")</f>
        <v>1</v>
      </c>
      <c r="Y4269" t="str">
        <f t="shared" ref="Y4269" si="7642">IF(S4269&gt;SUM(T4269+U4269),$Y$22,"")</f>
        <v/>
      </c>
      <c r="AA4269" t="str">
        <f t="shared" ref="AA4269" si="7643">IF(S4269&gt;$AA$13,$AA$22,"")</f>
        <v/>
      </c>
      <c r="AC4269">
        <f t="shared" ref="AC4269" si="7644">A4269</f>
        <v>550821174</v>
      </c>
      <c r="AD4269">
        <f t="shared" ref="AD4269" si="7645">H4269</f>
        <v>929</v>
      </c>
      <c r="AE4269">
        <f t="shared" ref="AE4269" si="7646">SUM(W4269:AA4269)</f>
        <v>1</v>
      </c>
      <c r="AF4269" s="15">
        <f t="shared" ref="AF4269" si="7647">J4269</f>
        <v>6014</v>
      </c>
    </row>
    <row r="4270" spans="1:32" x14ac:dyDescent="0.2">
      <c r="A4270" s="51">
        <v>550821174</v>
      </c>
      <c r="B4270" s="51" t="s">
        <v>12</v>
      </c>
      <c r="C4270" s="51" t="s">
        <v>31</v>
      </c>
      <c r="D4270" s="51" t="s">
        <v>3603</v>
      </c>
      <c r="E4270" s="51">
        <v>6</v>
      </c>
      <c r="F4270" s="51" t="s">
        <v>3601</v>
      </c>
      <c r="G4270" s="51" t="s">
        <v>3602</v>
      </c>
      <c r="H4270" s="51">
        <v>929</v>
      </c>
      <c r="I4270" s="51" t="s">
        <v>872</v>
      </c>
      <c r="J4270" s="52">
        <v>6014</v>
      </c>
      <c r="K4270" s="51" t="s">
        <v>41</v>
      </c>
      <c r="L4270" s="51" t="s">
        <v>35</v>
      </c>
      <c r="M4270" s="51">
        <v>0</v>
      </c>
      <c r="N4270" s="51">
        <v>0</v>
      </c>
      <c r="O4270" s="51">
        <v>0</v>
      </c>
      <c r="P4270" s="51">
        <v>0</v>
      </c>
      <c r="Q4270" s="51">
        <v>0</v>
      </c>
    </row>
    <row r="4271" spans="1:32" x14ac:dyDescent="0.2">
      <c r="A4271" s="51">
        <v>550821174</v>
      </c>
      <c r="B4271" s="51" t="s">
        <v>12</v>
      </c>
      <c r="C4271" s="51" t="s">
        <v>31</v>
      </c>
      <c r="D4271" s="51" t="s">
        <v>3603</v>
      </c>
      <c r="E4271" s="51">
        <v>6</v>
      </c>
      <c r="F4271" s="51" t="s">
        <v>3601</v>
      </c>
      <c r="G4271" s="51" t="s">
        <v>3602</v>
      </c>
      <c r="H4271" s="51">
        <v>929</v>
      </c>
      <c r="I4271" s="51" t="s">
        <v>872</v>
      </c>
      <c r="J4271" s="52">
        <v>6014</v>
      </c>
      <c r="K4271" s="51" t="s">
        <v>41</v>
      </c>
      <c r="L4271" s="51" t="s">
        <v>36</v>
      </c>
      <c r="M4271" s="51">
        <v>0</v>
      </c>
      <c r="N4271" s="51">
        <v>0</v>
      </c>
      <c r="O4271" s="51">
        <v>0</v>
      </c>
      <c r="P4271" s="51">
        <v>0</v>
      </c>
      <c r="Q4271" s="51">
        <v>0</v>
      </c>
    </row>
    <row r="4272" spans="1:32" x14ac:dyDescent="0.2">
      <c r="A4272" s="51">
        <v>550821174</v>
      </c>
      <c r="B4272" s="51" t="s">
        <v>12</v>
      </c>
      <c r="C4272" s="51" t="s">
        <v>31</v>
      </c>
      <c r="D4272" s="51" t="s">
        <v>3603</v>
      </c>
      <c r="E4272" s="51">
        <v>6</v>
      </c>
      <c r="F4272" s="51" t="s">
        <v>3601</v>
      </c>
      <c r="G4272" s="51" t="s">
        <v>3602</v>
      </c>
      <c r="H4272" s="51">
        <v>929</v>
      </c>
      <c r="I4272" s="51" t="s">
        <v>872</v>
      </c>
      <c r="J4272" s="52">
        <v>6014</v>
      </c>
      <c r="K4272" s="51" t="s">
        <v>41</v>
      </c>
      <c r="L4272" s="51" t="s">
        <v>37</v>
      </c>
      <c r="M4272" s="51">
        <v>0</v>
      </c>
      <c r="N4272" s="51">
        <v>0</v>
      </c>
      <c r="O4272" s="51">
        <v>0</v>
      </c>
      <c r="P4272" s="51">
        <v>0</v>
      </c>
      <c r="Q4272" s="51">
        <v>1</v>
      </c>
    </row>
    <row r="4273" spans="1:32" x14ac:dyDescent="0.2">
      <c r="A4273" s="51">
        <v>550821174</v>
      </c>
      <c r="B4273" s="51" t="s">
        <v>12</v>
      </c>
      <c r="C4273" s="51" t="s">
        <v>31</v>
      </c>
      <c r="D4273" s="51" t="s">
        <v>3603</v>
      </c>
      <c r="E4273" s="51">
        <v>6</v>
      </c>
      <c r="F4273" s="51" t="s">
        <v>3601</v>
      </c>
      <c r="G4273" s="51" t="s">
        <v>3602</v>
      </c>
      <c r="H4273" s="51">
        <v>929</v>
      </c>
      <c r="I4273" s="51" t="s">
        <v>872</v>
      </c>
      <c r="J4273" s="52">
        <v>6014</v>
      </c>
      <c r="K4273" s="51" t="s">
        <v>41</v>
      </c>
      <c r="L4273" s="51" t="s">
        <v>38</v>
      </c>
      <c r="M4273" s="51">
        <v>0</v>
      </c>
      <c r="N4273" s="51">
        <v>0</v>
      </c>
      <c r="O4273" s="51">
        <v>0</v>
      </c>
      <c r="P4273" s="51">
        <v>0</v>
      </c>
      <c r="Q4273" s="51">
        <v>0</v>
      </c>
    </row>
    <row r="4274" spans="1:32" x14ac:dyDescent="0.2">
      <c r="A4274" s="51">
        <v>550821174</v>
      </c>
      <c r="B4274" s="51" t="s">
        <v>12</v>
      </c>
      <c r="C4274" s="51" t="s">
        <v>31</v>
      </c>
      <c r="D4274" s="51" t="s">
        <v>3603</v>
      </c>
      <c r="E4274" s="51">
        <v>6</v>
      </c>
      <c r="F4274" s="51" t="s">
        <v>3601</v>
      </c>
      <c r="G4274" s="51" t="s">
        <v>3602</v>
      </c>
      <c r="H4274" s="51">
        <v>930</v>
      </c>
      <c r="I4274" s="51" t="s">
        <v>873</v>
      </c>
      <c r="J4274" s="52">
        <v>6014</v>
      </c>
      <c r="K4274" s="51" t="s">
        <v>41</v>
      </c>
      <c r="L4274" s="51" t="s">
        <v>34</v>
      </c>
      <c r="M4274" s="51">
        <v>0</v>
      </c>
      <c r="N4274" s="51">
        <v>0</v>
      </c>
      <c r="O4274" s="51">
        <v>0</v>
      </c>
      <c r="P4274" s="51">
        <v>0</v>
      </c>
      <c r="Q4274" s="51">
        <v>0</v>
      </c>
      <c r="S4274">
        <f t="shared" ref="S4274" si="7648">SUM(M4274:P4274)/4</f>
        <v>0</v>
      </c>
      <c r="T4274">
        <f t="shared" ref="T4274" si="7649">SUM(Q4275:Q4276)</f>
        <v>1</v>
      </c>
      <c r="U4274">
        <f t="shared" ref="U4274" si="7650">SUM(Q4277:Q4278)</f>
        <v>0</v>
      </c>
      <c r="W4274" t="str">
        <f>IF(T4274=0,$W$22,"")</f>
        <v/>
      </c>
      <c r="Y4274" t="str">
        <f t="shared" ref="Y4274" si="7651">IF(S4274&gt;SUM(T4274+U4274),$Y$22,"")</f>
        <v/>
      </c>
      <c r="AA4274" t="str">
        <f t="shared" ref="AA4274" si="7652">IF(S4274&gt;$AA$13,$AA$22,"")</f>
        <v/>
      </c>
      <c r="AC4274">
        <f t="shared" ref="AC4274" si="7653">A4274</f>
        <v>550821174</v>
      </c>
      <c r="AD4274">
        <f t="shared" ref="AD4274" si="7654">H4274</f>
        <v>930</v>
      </c>
      <c r="AE4274">
        <f t="shared" ref="AE4274" si="7655">SUM(W4274:AA4274)</f>
        <v>0</v>
      </c>
      <c r="AF4274" s="15">
        <f t="shared" ref="AF4274" si="7656">J4274</f>
        <v>6014</v>
      </c>
    </row>
    <row r="4275" spans="1:32" x14ac:dyDescent="0.2">
      <c r="A4275" s="51">
        <v>550821174</v>
      </c>
      <c r="B4275" s="51" t="s">
        <v>12</v>
      </c>
      <c r="C4275" s="51" t="s">
        <v>31</v>
      </c>
      <c r="D4275" s="51" t="s">
        <v>3603</v>
      </c>
      <c r="E4275" s="51">
        <v>6</v>
      </c>
      <c r="F4275" s="51" t="s">
        <v>3601</v>
      </c>
      <c r="G4275" s="51" t="s">
        <v>3602</v>
      </c>
      <c r="H4275" s="51">
        <v>930</v>
      </c>
      <c r="I4275" s="51" t="s">
        <v>873</v>
      </c>
      <c r="J4275" s="52">
        <v>6014</v>
      </c>
      <c r="K4275" s="51" t="s">
        <v>41</v>
      </c>
      <c r="L4275" s="51" t="s">
        <v>35</v>
      </c>
      <c r="M4275" s="51">
        <v>0</v>
      </c>
      <c r="N4275" s="51">
        <v>0</v>
      </c>
      <c r="O4275" s="51">
        <v>0</v>
      </c>
      <c r="P4275" s="51">
        <v>0</v>
      </c>
      <c r="Q4275" s="51">
        <v>1</v>
      </c>
    </row>
    <row r="4276" spans="1:32" x14ac:dyDescent="0.2">
      <c r="A4276" s="51">
        <v>550821174</v>
      </c>
      <c r="B4276" s="51" t="s">
        <v>12</v>
      </c>
      <c r="C4276" s="51" t="s">
        <v>31</v>
      </c>
      <c r="D4276" s="51" t="s">
        <v>3603</v>
      </c>
      <c r="E4276" s="51">
        <v>6</v>
      </c>
      <c r="F4276" s="51" t="s">
        <v>3601</v>
      </c>
      <c r="G4276" s="51" t="s">
        <v>3602</v>
      </c>
      <c r="H4276" s="51">
        <v>930</v>
      </c>
      <c r="I4276" s="51" t="s">
        <v>873</v>
      </c>
      <c r="J4276" s="52">
        <v>6014</v>
      </c>
      <c r="K4276" s="51" t="s">
        <v>41</v>
      </c>
      <c r="L4276" s="51" t="s">
        <v>36</v>
      </c>
      <c r="M4276" s="51">
        <v>0</v>
      </c>
      <c r="N4276" s="51">
        <v>0</v>
      </c>
      <c r="O4276" s="51">
        <v>0</v>
      </c>
      <c r="P4276" s="51">
        <v>0</v>
      </c>
      <c r="Q4276" s="51">
        <v>0</v>
      </c>
    </row>
    <row r="4277" spans="1:32" x14ac:dyDescent="0.2">
      <c r="A4277" s="51">
        <v>550821174</v>
      </c>
      <c r="B4277" s="51" t="s">
        <v>12</v>
      </c>
      <c r="C4277" s="51" t="s">
        <v>31</v>
      </c>
      <c r="D4277" s="51" t="s">
        <v>3603</v>
      </c>
      <c r="E4277" s="51">
        <v>6</v>
      </c>
      <c r="F4277" s="51" t="s">
        <v>3601</v>
      </c>
      <c r="G4277" s="51" t="s">
        <v>3602</v>
      </c>
      <c r="H4277" s="51">
        <v>930</v>
      </c>
      <c r="I4277" s="51" t="s">
        <v>873</v>
      </c>
      <c r="J4277" s="52">
        <v>6014</v>
      </c>
      <c r="K4277" s="51" t="s">
        <v>41</v>
      </c>
      <c r="L4277" s="51" t="s">
        <v>37</v>
      </c>
      <c r="M4277" s="51">
        <v>0</v>
      </c>
      <c r="N4277" s="51">
        <v>0</v>
      </c>
      <c r="O4277" s="51">
        <v>0</v>
      </c>
      <c r="P4277" s="51">
        <v>0</v>
      </c>
      <c r="Q4277" s="51">
        <v>0</v>
      </c>
    </row>
    <row r="4278" spans="1:32" x14ac:dyDescent="0.2">
      <c r="A4278" s="51">
        <v>550821174</v>
      </c>
      <c r="B4278" s="51" t="s">
        <v>12</v>
      </c>
      <c r="C4278" s="51" t="s">
        <v>31</v>
      </c>
      <c r="D4278" s="51" t="s">
        <v>3603</v>
      </c>
      <c r="E4278" s="51">
        <v>6</v>
      </c>
      <c r="F4278" s="51" t="s">
        <v>3601</v>
      </c>
      <c r="G4278" s="51" t="s">
        <v>3602</v>
      </c>
      <c r="H4278" s="51">
        <v>930</v>
      </c>
      <c r="I4278" s="51" t="s">
        <v>873</v>
      </c>
      <c r="J4278" s="52">
        <v>6014</v>
      </c>
      <c r="K4278" s="51" t="s">
        <v>41</v>
      </c>
      <c r="L4278" s="51" t="s">
        <v>38</v>
      </c>
      <c r="M4278" s="51">
        <v>0</v>
      </c>
      <c r="N4278" s="51">
        <v>0</v>
      </c>
      <c r="O4278" s="51">
        <v>0</v>
      </c>
      <c r="P4278" s="51">
        <v>0</v>
      </c>
      <c r="Q4278" s="51">
        <v>0</v>
      </c>
    </row>
    <row r="4279" spans="1:32" x14ac:dyDescent="0.2">
      <c r="A4279" s="51">
        <v>550821174</v>
      </c>
      <c r="B4279" s="51" t="s">
        <v>12</v>
      </c>
      <c r="C4279" s="51" t="s">
        <v>31</v>
      </c>
      <c r="D4279" s="51" t="s">
        <v>3603</v>
      </c>
      <c r="E4279" s="51">
        <v>6</v>
      </c>
      <c r="F4279" s="51" t="s">
        <v>3601</v>
      </c>
      <c r="G4279" s="51" t="s">
        <v>3602</v>
      </c>
      <c r="H4279" s="51">
        <v>931</v>
      </c>
      <c r="I4279" s="51" t="s">
        <v>874</v>
      </c>
      <c r="J4279" s="52">
        <v>6014</v>
      </c>
      <c r="K4279" s="51" t="s">
        <v>41</v>
      </c>
      <c r="L4279" s="51" t="s">
        <v>34</v>
      </c>
      <c r="M4279" s="51">
        <v>0</v>
      </c>
      <c r="N4279" s="51">
        <v>0</v>
      </c>
      <c r="O4279" s="51">
        <v>0</v>
      </c>
      <c r="P4279" s="51">
        <v>1</v>
      </c>
      <c r="Q4279" s="51">
        <v>0</v>
      </c>
      <c r="S4279">
        <f t="shared" ref="S4279" si="7657">SUM(M4279:P4279)/4</f>
        <v>0.25</v>
      </c>
      <c r="T4279">
        <f t="shared" ref="T4279" si="7658">SUM(Q4280:Q4281)</f>
        <v>1</v>
      </c>
      <c r="U4279">
        <f t="shared" ref="U4279" si="7659">SUM(Q4282:Q4283)</f>
        <v>2</v>
      </c>
      <c r="W4279" t="str">
        <f>IF(T4279=0,$W$22,"")</f>
        <v/>
      </c>
      <c r="Y4279" t="str">
        <f t="shared" ref="Y4279" si="7660">IF(S4279&gt;SUM(T4279+U4279),$Y$22,"")</f>
        <v/>
      </c>
      <c r="AA4279" t="str">
        <f t="shared" ref="AA4279" si="7661">IF(S4279&gt;$AA$13,$AA$22,"")</f>
        <v/>
      </c>
      <c r="AC4279">
        <f t="shared" ref="AC4279" si="7662">A4279</f>
        <v>550821174</v>
      </c>
      <c r="AD4279">
        <f t="shared" ref="AD4279" si="7663">H4279</f>
        <v>931</v>
      </c>
      <c r="AE4279">
        <f t="shared" ref="AE4279" si="7664">SUM(W4279:AA4279)</f>
        <v>0</v>
      </c>
      <c r="AF4279" s="15">
        <f t="shared" ref="AF4279" si="7665">J4279</f>
        <v>6014</v>
      </c>
    </row>
    <row r="4280" spans="1:32" x14ac:dyDescent="0.2">
      <c r="A4280" s="51">
        <v>550821174</v>
      </c>
      <c r="B4280" s="51" t="s">
        <v>12</v>
      </c>
      <c r="C4280" s="51" t="s">
        <v>31</v>
      </c>
      <c r="D4280" s="51" t="s">
        <v>3603</v>
      </c>
      <c r="E4280" s="51">
        <v>6</v>
      </c>
      <c r="F4280" s="51" t="s">
        <v>3601</v>
      </c>
      <c r="G4280" s="51" t="s">
        <v>3602</v>
      </c>
      <c r="H4280" s="51">
        <v>931</v>
      </c>
      <c r="I4280" s="51" t="s">
        <v>874</v>
      </c>
      <c r="J4280" s="52">
        <v>6014</v>
      </c>
      <c r="K4280" s="51" t="s">
        <v>41</v>
      </c>
      <c r="L4280" s="51" t="s">
        <v>35</v>
      </c>
      <c r="M4280" s="51">
        <v>0</v>
      </c>
      <c r="N4280" s="51">
        <v>0</v>
      </c>
      <c r="O4280" s="51">
        <v>0</v>
      </c>
      <c r="P4280" s="51">
        <v>0</v>
      </c>
      <c r="Q4280" s="51">
        <v>1</v>
      </c>
    </row>
    <row r="4281" spans="1:32" x14ac:dyDescent="0.2">
      <c r="A4281" s="51">
        <v>550821174</v>
      </c>
      <c r="B4281" s="51" t="s">
        <v>12</v>
      </c>
      <c r="C4281" s="51" t="s">
        <v>31</v>
      </c>
      <c r="D4281" s="51" t="s">
        <v>3603</v>
      </c>
      <c r="E4281" s="51">
        <v>6</v>
      </c>
      <c r="F4281" s="51" t="s">
        <v>3601</v>
      </c>
      <c r="G4281" s="51" t="s">
        <v>3602</v>
      </c>
      <c r="H4281" s="51">
        <v>931</v>
      </c>
      <c r="I4281" s="51" t="s">
        <v>874</v>
      </c>
      <c r="J4281" s="52">
        <v>6014</v>
      </c>
      <c r="K4281" s="51" t="s">
        <v>41</v>
      </c>
      <c r="L4281" s="51" t="s">
        <v>36</v>
      </c>
      <c r="M4281" s="51">
        <v>0</v>
      </c>
      <c r="N4281" s="51">
        <v>0</v>
      </c>
      <c r="O4281" s="51">
        <v>0</v>
      </c>
      <c r="P4281" s="51">
        <v>0</v>
      </c>
      <c r="Q4281" s="51">
        <v>0</v>
      </c>
    </row>
    <row r="4282" spans="1:32" x14ac:dyDescent="0.2">
      <c r="A4282" s="51">
        <v>550821174</v>
      </c>
      <c r="B4282" s="51" t="s">
        <v>12</v>
      </c>
      <c r="C4282" s="51" t="s">
        <v>31</v>
      </c>
      <c r="D4282" s="51" t="s">
        <v>3603</v>
      </c>
      <c r="E4282" s="51">
        <v>6</v>
      </c>
      <c r="F4282" s="51" t="s">
        <v>3601</v>
      </c>
      <c r="G4282" s="51" t="s">
        <v>3602</v>
      </c>
      <c r="H4282" s="51">
        <v>931</v>
      </c>
      <c r="I4282" s="51" t="s">
        <v>874</v>
      </c>
      <c r="J4282" s="52">
        <v>6014</v>
      </c>
      <c r="K4282" s="51" t="s">
        <v>41</v>
      </c>
      <c r="L4282" s="51" t="s">
        <v>37</v>
      </c>
      <c r="M4282" s="51">
        <v>0</v>
      </c>
      <c r="N4282" s="51">
        <v>0</v>
      </c>
      <c r="O4282" s="51">
        <v>0</v>
      </c>
      <c r="P4282" s="51">
        <v>0</v>
      </c>
      <c r="Q4282" s="51">
        <v>2</v>
      </c>
    </row>
    <row r="4283" spans="1:32" x14ac:dyDescent="0.2">
      <c r="A4283" s="51">
        <v>550821174</v>
      </c>
      <c r="B4283" s="51" t="s">
        <v>12</v>
      </c>
      <c r="C4283" s="51" t="s">
        <v>31</v>
      </c>
      <c r="D4283" s="51" t="s">
        <v>3603</v>
      </c>
      <c r="E4283" s="51">
        <v>6</v>
      </c>
      <c r="F4283" s="51" t="s">
        <v>3601</v>
      </c>
      <c r="G4283" s="51" t="s">
        <v>3602</v>
      </c>
      <c r="H4283" s="51">
        <v>931</v>
      </c>
      <c r="I4283" s="51" t="s">
        <v>874</v>
      </c>
      <c r="J4283" s="52">
        <v>6014</v>
      </c>
      <c r="K4283" s="51" t="s">
        <v>41</v>
      </c>
      <c r="L4283" s="51" t="s">
        <v>38</v>
      </c>
      <c r="M4283" s="51">
        <v>0</v>
      </c>
      <c r="N4283" s="51">
        <v>0</v>
      </c>
      <c r="O4283" s="51">
        <v>0</v>
      </c>
      <c r="P4283" s="51">
        <v>0</v>
      </c>
      <c r="Q4283" s="51">
        <v>0</v>
      </c>
    </row>
    <row r="4284" spans="1:32" x14ac:dyDescent="0.2">
      <c r="A4284" s="51">
        <v>550821174</v>
      </c>
      <c r="B4284" s="51" t="s">
        <v>12</v>
      </c>
      <c r="C4284" s="51" t="s">
        <v>31</v>
      </c>
      <c r="D4284" s="51" t="s">
        <v>3603</v>
      </c>
      <c r="E4284" s="51">
        <v>6</v>
      </c>
      <c r="F4284" s="51" t="s">
        <v>3601</v>
      </c>
      <c r="G4284" s="51" t="s">
        <v>3602</v>
      </c>
      <c r="H4284" s="51">
        <v>932</v>
      </c>
      <c r="I4284" s="51" t="s">
        <v>875</v>
      </c>
      <c r="J4284" s="52">
        <v>6014</v>
      </c>
      <c r="K4284" s="51" t="s">
        <v>41</v>
      </c>
      <c r="L4284" s="51" t="s">
        <v>34</v>
      </c>
      <c r="M4284" s="51">
        <v>0</v>
      </c>
      <c r="N4284" s="51">
        <v>1</v>
      </c>
      <c r="O4284" s="51">
        <v>0</v>
      </c>
      <c r="P4284" s="51">
        <v>0</v>
      </c>
      <c r="Q4284" s="51">
        <v>0</v>
      </c>
      <c r="S4284">
        <f t="shared" ref="S4284" si="7666">SUM(M4284:P4284)/4</f>
        <v>0.25</v>
      </c>
      <c r="T4284">
        <f t="shared" ref="T4284" si="7667">SUM(Q4285:Q4286)</f>
        <v>1</v>
      </c>
      <c r="U4284">
        <f t="shared" ref="U4284" si="7668">SUM(Q4287:Q4288)</f>
        <v>0</v>
      </c>
      <c r="W4284" t="str">
        <f>IF(T4284=0,$W$22,"")</f>
        <v/>
      </c>
      <c r="Y4284" t="str">
        <f t="shared" ref="Y4284" si="7669">IF(S4284&gt;SUM(T4284+U4284),$Y$22,"")</f>
        <v/>
      </c>
      <c r="AA4284" t="str">
        <f t="shared" ref="AA4284" si="7670">IF(S4284&gt;$AA$13,$AA$22,"")</f>
        <v/>
      </c>
      <c r="AC4284">
        <f t="shared" ref="AC4284" si="7671">A4284</f>
        <v>550821174</v>
      </c>
      <c r="AD4284">
        <f t="shared" ref="AD4284" si="7672">H4284</f>
        <v>932</v>
      </c>
      <c r="AE4284">
        <f t="shared" ref="AE4284" si="7673">SUM(W4284:AA4284)</f>
        <v>0</v>
      </c>
      <c r="AF4284" s="15">
        <f t="shared" ref="AF4284" si="7674">J4284</f>
        <v>6014</v>
      </c>
    </row>
    <row r="4285" spans="1:32" x14ac:dyDescent="0.2">
      <c r="A4285" s="51">
        <v>550821174</v>
      </c>
      <c r="B4285" s="51" t="s">
        <v>12</v>
      </c>
      <c r="C4285" s="51" t="s">
        <v>31</v>
      </c>
      <c r="D4285" s="51" t="s">
        <v>3603</v>
      </c>
      <c r="E4285" s="51">
        <v>6</v>
      </c>
      <c r="F4285" s="51" t="s">
        <v>3601</v>
      </c>
      <c r="G4285" s="51" t="s">
        <v>3602</v>
      </c>
      <c r="H4285" s="51">
        <v>932</v>
      </c>
      <c r="I4285" s="51" t="s">
        <v>875</v>
      </c>
      <c r="J4285" s="52">
        <v>6014</v>
      </c>
      <c r="K4285" s="51" t="s">
        <v>41</v>
      </c>
      <c r="L4285" s="51" t="s">
        <v>35</v>
      </c>
      <c r="M4285" s="51">
        <v>0</v>
      </c>
      <c r="N4285" s="51">
        <v>0</v>
      </c>
      <c r="O4285" s="51">
        <v>0</v>
      </c>
      <c r="P4285" s="51">
        <v>0</v>
      </c>
      <c r="Q4285" s="51">
        <v>1</v>
      </c>
    </row>
    <row r="4286" spans="1:32" x14ac:dyDescent="0.2">
      <c r="A4286" s="51">
        <v>550821174</v>
      </c>
      <c r="B4286" s="51" t="s">
        <v>12</v>
      </c>
      <c r="C4286" s="51" t="s">
        <v>31</v>
      </c>
      <c r="D4286" s="51" t="s">
        <v>3603</v>
      </c>
      <c r="E4286" s="51">
        <v>6</v>
      </c>
      <c r="F4286" s="51" t="s">
        <v>3601</v>
      </c>
      <c r="G4286" s="51" t="s">
        <v>3602</v>
      </c>
      <c r="H4286" s="51">
        <v>932</v>
      </c>
      <c r="I4286" s="51" t="s">
        <v>875</v>
      </c>
      <c r="J4286" s="52">
        <v>6014</v>
      </c>
      <c r="K4286" s="51" t="s">
        <v>41</v>
      </c>
      <c r="L4286" s="51" t="s">
        <v>36</v>
      </c>
      <c r="M4286" s="51">
        <v>0</v>
      </c>
      <c r="N4286" s="51">
        <v>0</v>
      </c>
      <c r="O4286" s="51">
        <v>0</v>
      </c>
      <c r="P4286" s="51">
        <v>0</v>
      </c>
      <c r="Q4286" s="51">
        <v>0</v>
      </c>
    </row>
    <row r="4287" spans="1:32" x14ac:dyDescent="0.2">
      <c r="A4287" s="51">
        <v>550821174</v>
      </c>
      <c r="B4287" s="51" t="s">
        <v>12</v>
      </c>
      <c r="C4287" s="51" t="s">
        <v>31</v>
      </c>
      <c r="D4287" s="51" t="s">
        <v>3603</v>
      </c>
      <c r="E4287" s="51">
        <v>6</v>
      </c>
      <c r="F4287" s="51" t="s">
        <v>3601</v>
      </c>
      <c r="G4287" s="51" t="s">
        <v>3602</v>
      </c>
      <c r="H4287" s="51">
        <v>932</v>
      </c>
      <c r="I4287" s="51" t="s">
        <v>875</v>
      </c>
      <c r="J4287" s="52">
        <v>6014</v>
      </c>
      <c r="K4287" s="51" t="s">
        <v>41</v>
      </c>
      <c r="L4287" s="51" t="s">
        <v>37</v>
      </c>
      <c r="M4287" s="51">
        <v>0</v>
      </c>
      <c r="N4287" s="51">
        <v>0</v>
      </c>
      <c r="O4287" s="51">
        <v>0</v>
      </c>
      <c r="P4287" s="51">
        <v>0</v>
      </c>
      <c r="Q4287" s="51">
        <v>0</v>
      </c>
    </row>
    <row r="4288" spans="1:32" x14ac:dyDescent="0.2">
      <c r="A4288" s="51">
        <v>550821174</v>
      </c>
      <c r="B4288" s="51" t="s">
        <v>12</v>
      </c>
      <c r="C4288" s="51" t="s">
        <v>31</v>
      </c>
      <c r="D4288" s="51" t="s">
        <v>3603</v>
      </c>
      <c r="E4288" s="51">
        <v>6</v>
      </c>
      <c r="F4288" s="51" t="s">
        <v>3601</v>
      </c>
      <c r="G4288" s="51" t="s">
        <v>3602</v>
      </c>
      <c r="H4288" s="51">
        <v>932</v>
      </c>
      <c r="I4288" s="51" t="s">
        <v>875</v>
      </c>
      <c r="J4288" s="52">
        <v>6014</v>
      </c>
      <c r="K4288" s="51" t="s">
        <v>41</v>
      </c>
      <c r="L4288" s="51" t="s">
        <v>38</v>
      </c>
      <c r="M4288" s="51">
        <v>0</v>
      </c>
      <c r="N4288" s="51">
        <v>0</v>
      </c>
      <c r="O4288" s="51">
        <v>0</v>
      </c>
      <c r="P4288" s="51">
        <v>0</v>
      </c>
      <c r="Q4288" s="51">
        <v>0</v>
      </c>
    </row>
    <row r="4289" spans="1:32" x14ac:dyDescent="0.2">
      <c r="A4289" s="51">
        <v>550821174</v>
      </c>
      <c r="B4289" s="51" t="s">
        <v>12</v>
      </c>
      <c r="C4289" s="51" t="s">
        <v>31</v>
      </c>
      <c r="D4289" s="51" t="s">
        <v>3603</v>
      </c>
      <c r="E4289" s="51">
        <v>6</v>
      </c>
      <c r="F4289" s="51" t="s">
        <v>3601</v>
      </c>
      <c r="G4289" s="51" t="s">
        <v>3602</v>
      </c>
      <c r="H4289" s="51">
        <v>933</v>
      </c>
      <c r="I4289" s="51" t="s">
        <v>876</v>
      </c>
      <c r="J4289" s="52">
        <v>6022</v>
      </c>
      <c r="K4289" s="51" t="s">
        <v>47</v>
      </c>
      <c r="L4289" s="51" t="s">
        <v>34</v>
      </c>
      <c r="M4289" s="51">
        <v>0</v>
      </c>
      <c r="N4289" s="51">
        <v>0</v>
      </c>
      <c r="O4289" s="51">
        <v>0</v>
      </c>
      <c r="P4289" s="51">
        <v>0</v>
      </c>
      <c r="Q4289" s="51">
        <v>0</v>
      </c>
      <c r="S4289">
        <f t="shared" ref="S4289" si="7675">SUM(M4289:P4289)/4</f>
        <v>0</v>
      </c>
      <c r="T4289">
        <f t="shared" ref="T4289" si="7676">SUM(Q4290:Q4291)</f>
        <v>1</v>
      </c>
      <c r="U4289">
        <f t="shared" ref="U4289" si="7677">SUM(Q4292:Q4293)</f>
        <v>0</v>
      </c>
      <c r="W4289" t="str">
        <f>IF(T4289=0,$W$22,"")</f>
        <v/>
      </c>
      <c r="Y4289" t="str">
        <f t="shared" ref="Y4289" si="7678">IF(S4289&gt;SUM(T4289+U4289),$Y$22,"")</f>
        <v/>
      </c>
      <c r="AA4289" t="str">
        <f t="shared" ref="AA4289" si="7679">IF(S4289&gt;$AA$13,$AA$22,"")</f>
        <v/>
      </c>
      <c r="AC4289">
        <f t="shared" ref="AC4289" si="7680">A4289</f>
        <v>550821174</v>
      </c>
      <c r="AD4289">
        <f t="shared" ref="AD4289" si="7681">H4289</f>
        <v>933</v>
      </c>
      <c r="AE4289">
        <f t="shared" ref="AE4289" si="7682">SUM(W4289:AA4289)</f>
        <v>0</v>
      </c>
      <c r="AF4289" s="15">
        <f t="shared" ref="AF4289" si="7683">J4289</f>
        <v>6022</v>
      </c>
    </row>
    <row r="4290" spans="1:32" x14ac:dyDescent="0.2">
      <c r="A4290" s="51">
        <v>550821174</v>
      </c>
      <c r="B4290" s="51" t="s">
        <v>12</v>
      </c>
      <c r="C4290" s="51" t="s">
        <v>31</v>
      </c>
      <c r="D4290" s="51" t="s">
        <v>3603</v>
      </c>
      <c r="E4290" s="51">
        <v>6</v>
      </c>
      <c r="F4290" s="51" t="s">
        <v>3601</v>
      </c>
      <c r="G4290" s="51" t="s">
        <v>3602</v>
      </c>
      <c r="H4290" s="51">
        <v>933</v>
      </c>
      <c r="I4290" s="51" t="s">
        <v>876</v>
      </c>
      <c r="J4290" s="52">
        <v>6022</v>
      </c>
      <c r="K4290" s="51" t="s">
        <v>47</v>
      </c>
      <c r="L4290" s="51" t="s">
        <v>35</v>
      </c>
      <c r="M4290" s="51">
        <v>0</v>
      </c>
      <c r="N4290" s="51">
        <v>0</v>
      </c>
      <c r="O4290" s="51">
        <v>0</v>
      </c>
      <c r="P4290" s="51">
        <v>0</v>
      </c>
      <c r="Q4290" s="51">
        <v>1</v>
      </c>
    </row>
    <row r="4291" spans="1:32" x14ac:dyDescent="0.2">
      <c r="A4291" s="51">
        <v>550821174</v>
      </c>
      <c r="B4291" s="51" t="s">
        <v>12</v>
      </c>
      <c r="C4291" s="51" t="s">
        <v>31</v>
      </c>
      <c r="D4291" s="51" t="s">
        <v>3603</v>
      </c>
      <c r="E4291" s="51">
        <v>6</v>
      </c>
      <c r="F4291" s="51" t="s">
        <v>3601</v>
      </c>
      <c r="G4291" s="51" t="s">
        <v>3602</v>
      </c>
      <c r="H4291" s="51">
        <v>933</v>
      </c>
      <c r="I4291" s="51" t="s">
        <v>876</v>
      </c>
      <c r="J4291" s="52">
        <v>6022</v>
      </c>
      <c r="K4291" s="51" t="s">
        <v>47</v>
      </c>
      <c r="L4291" s="51" t="s">
        <v>36</v>
      </c>
      <c r="M4291" s="51">
        <v>0</v>
      </c>
      <c r="N4291" s="51">
        <v>0</v>
      </c>
      <c r="O4291" s="51">
        <v>0</v>
      </c>
      <c r="P4291" s="51">
        <v>0</v>
      </c>
      <c r="Q4291" s="51">
        <v>0</v>
      </c>
    </row>
    <row r="4292" spans="1:32" x14ac:dyDescent="0.2">
      <c r="A4292" s="51">
        <v>550821174</v>
      </c>
      <c r="B4292" s="51" t="s">
        <v>12</v>
      </c>
      <c r="C4292" s="51" t="s">
        <v>31</v>
      </c>
      <c r="D4292" s="51" t="s">
        <v>3603</v>
      </c>
      <c r="E4292" s="51">
        <v>6</v>
      </c>
      <c r="F4292" s="51" t="s">
        <v>3601</v>
      </c>
      <c r="G4292" s="51" t="s">
        <v>3602</v>
      </c>
      <c r="H4292" s="51">
        <v>933</v>
      </c>
      <c r="I4292" s="51" t="s">
        <v>876</v>
      </c>
      <c r="J4292" s="52">
        <v>6022</v>
      </c>
      <c r="K4292" s="51" t="s">
        <v>47</v>
      </c>
      <c r="L4292" s="51" t="s">
        <v>37</v>
      </c>
      <c r="M4292" s="51">
        <v>0</v>
      </c>
      <c r="N4292" s="51">
        <v>0</v>
      </c>
      <c r="O4292" s="51">
        <v>0</v>
      </c>
      <c r="P4292" s="51">
        <v>0</v>
      </c>
      <c r="Q4292" s="51">
        <v>0</v>
      </c>
    </row>
    <row r="4293" spans="1:32" x14ac:dyDescent="0.2">
      <c r="A4293" s="51">
        <v>550821174</v>
      </c>
      <c r="B4293" s="51" t="s">
        <v>12</v>
      </c>
      <c r="C4293" s="51" t="s">
        <v>31</v>
      </c>
      <c r="D4293" s="51" t="s">
        <v>3603</v>
      </c>
      <c r="E4293" s="51">
        <v>6</v>
      </c>
      <c r="F4293" s="51" t="s">
        <v>3601</v>
      </c>
      <c r="G4293" s="51" t="s">
        <v>3602</v>
      </c>
      <c r="H4293" s="51">
        <v>933</v>
      </c>
      <c r="I4293" s="51" t="s">
        <v>876</v>
      </c>
      <c r="J4293" s="52">
        <v>6022</v>
      </c>
      <c r="K4293" s="51" t="s">
        <v>47</v>
      </c>
      <c r="L4293" s="51" t="s">
        <v>38</v>
      </c>
      <c r="M4293" s="51">
        <v>0</v>
      </c>
      <c r="N4293" s="51">
        <v>0</v>
      </c>
      <c r="O4293" s="51">
        <v>0</v>
      </c>
      <c r="P4293" s="51">
        <v>0</v>
      </c>
      <c r="Q4293" s="51">
        <v>0</v>
      </c>
    </row>
    <row r="4294" spans="1:32" x14ac:dyDescent="0.2">
      <c r="A4294" s="51">
        <v>550821174</v>
      </c>
      <c r="B4294" s="51" t="s">
        <v>12</v>
      </c>
      <c r="C4294" s="51" t="s">
        <v>31</v>
      </c>
      <c r="D4294" s="51" t="s">
        <v>3603</v>
      </c>
      <c r="E4294" s="51">
        <v>6</v>
      </c>
      <c r="F4294" s="51" t="s">
        <v>3601</v>
      </c>
      <c r="G4294" s="51" t="s">
        <v>3602</v>
      </c>
      <c r="H4294" s="51">
        <v>934</v>
      </c>
      <c r="I4294" s="51" t="s">
        <v>877</v>
      </c>
      <c r="J4294" s="52">
        <v>6005</v>
      </c>
      <c r="K4294" s="51" t="s">
        <v>61</v>
      </c>
      <c r="L4294" s="51" t="s">
        <v>34</v>
      </c>
      <c r="M4294" s="51">
        <v>0</v>
      </c>
      <c r="N4294" s="51">
        <v>0</v>
      </c>
      <c r="O4294" s="51">
        <v>0</v>
      </c>
      <c r="P4294" s="51">
        <v>0</v>
      </c>
      <c r="Q4294" s="51">
        <v>0</v>
      </c>
      <c r="S4294">
        <f t="shared" ref="S4294" si="7684">SUM(M4294:P4294)/4</f>
        <v>0</v>
      </c>
      <c r="T4294">
        <f t="shared" ref="T4294" si="7685">SUM(Q4295:Q4296)</f>
        <v>0</v>
      </c>
      <c r="U4294">
        <f t="shared" ref="U4294" si="7686">SUM(Q4297:Q4298)</f>
        <v>0</v>
      </c>
      <c r="W4294">
        <f>IF(T4294=0,$W$22,"")</f>
        <v>1</v>
      </c>
      <c r="Y4294" t="str">
        <f t="shared" ref="Y4294" si="7687">IF(S4294&gt;SUM(T4294+U4294),$Y$22,"")</f>
        <v/>
      </c>
      <c r="AA4294" t="str">
        <f t="shared" ref="AA4294" si="7688">IF(S4294&gt;$AA$13,$AA$22,"")</f>
        <v/>
      </c>
      <c r="AC4294">
        <f t="shared" ref="AC4294" si="7689">A4294</f>
        <v>550821174</v>
      </c>
      <c r="AD4294">
        <f t="shared" ref="AD4294" si="7690">H4294</f>
        <v>934</v>
      </c>
      <c r="AE4294">
        <f t="shared" ref="AE4294" si="7691">SUM(W4294:AA4294)</f>
        <v>1</v>
      </c>
      <c r="AF4294" s="15">
        <f t="shared" ref="AF4294" si="7692">J4294</f>
        <v>6005</v>
      </c>
    </row>
    <row r="4295" spans="1:32" x14ac:dyDescent="0.2">
      <c r="A4295" s="51">
        <v>550821174</v>
      </c>
      <c r="B4295" s="51" t="s">
        <v>12</v>
      </c>
      <c r="C4295" s="51" t="s">
        <v>31</v>
      </c>
      <c r="D4295" s="51" t="s">
        <v>3603</v>
      </c>
      <c r="E4295" s="51">
        <v>6</v>
      </c>
      <c r="F4295" s="51" t="s">
        <v>3601</v>
      </c>
      <c r="G4295" s="51" t="s">
        <v>3602</v>
      </c>
      <c r="H4295" s="51">
        <v>934</v>
      </c>
      <c r="I4295" s="51" t="s">
        <v>877</v>
      </c>
      <c r="J4295" s="52">
        <v>6005</v>
      </c>
      <c r="K4295" s="51" t="s">
        <v>61</v>
      </c>
      <c r="L4295" s="51" t="s">
        <v>35</v>
      </c>
      <c r="M4295" s="51">
        <v>0</v>
      </c>
      <c r="N4295" s="51">
        <v>0</v>
      </c>
      <c r="O4295" s="51">
        <v>0</v>
      </c>
      <c r="P4295" s="51">
        <v>0</v>
      </c>
      <c r="Q4295" s="51">
        <v>0</v>
      </c>
    </row>
    <row r="4296" spans="1:32" x14ac:dyDescent="0.2">
      <c r="A4296" s="51">
        <v>550821174</v>
      </c>
      <c r="B4296" s="51" t="s">
        <v>12</v>
      </c>
      <c r="C4296" s="51" t="s">
        <v>31</v>
      </c>
      <c r="D4296" s="51" t="s">
        <v>3603</v>
      </c>
      <c r="E4296" s="51">
        <v>6</v>
      </c>
      <c r="F4296" s="51" t="s">
        <v>3601</v>
      </c>
      <c r="G4296" s="51" t="s">
        <v>3602</v>
      </c>
      <c r="H4296" s="51">
        <v>934</v>
      </c>
      <c r="I4296" s="51" t="s">
        <v>877</v>
      </c>
      <c r="J4296" s="52">
        <v>6005</v>
      </c>
      <c r="K4296" s="51" t="s">
        <v>61</v>
      </c>
      <c r="L4296" s="51" t="s">
        <v>36</v>
      </c>
      <c r="M4296" s="51">
        <v>0</v>
      </c>
      <c r="N4296" s="51">
        <v>0</v>
      </c>
      <c r="O4296" s="51">
        <v>0</v>
      </c>
      <c r="P4296" s="51">
        <v>0</v>
      </c>
      <c r="Q4296" s="51">
        <v>0</v>
      </c>
    </row>
    <row r="4297" spans="1:32" x14ac:dyDescent="0.2">
      <c r="A4297" s="51">
        <v>550821174</v>
      </c>
      <c r="B4297" s="51" t="s">
        <v>12</v>
      </c>
      <c r="C4297" s="51" t="s">
        <v>31</v>
      </c>
      <c r="D4297" s="51" t="s">
        <v>3603</v>
      </c>
      <c r="E4297" s="51">
        <v>6</v>
      </c>
      <c r="F4297" s="51" t="s">
        <v>3601</v>
      </c>
      <c r="G4297" s="51" t="s">
        <v>3602</v>
      </c>
      <c r="H4297" s="51">
        <v>934</v>
      </c>
      <c r="I4297" s="51" t="s">
        <v>877</v>
      </c>
      <c r="J4297" s="52">
        <v>6005</v>
      </c>
      <c r="K4297" s="51" t="s">
        <v>61</v>
      </c>
      <c r="L4297" s="51" t="s">
        <v>37</v>
      </c>
      <c r="M4297" s="51">
        <v>0</v>
      </c>
      <c r="N4297" s="51">
        <v>0</v>
      </c>
      <c r="O4297" s="51">
        <v>0</v>
      </c>
      <c r="P4297" s="51">
        <v>0</v>
      </c>
      <c r="Q4297" s="51">
        <v>0</v>
      </c>
    </row>
    <row r="4298" spans="1:32" x14ac:dyDescent="0.2">
      <c r="A4298" s="51">
        <v>550821174</v>
      </c>
      <c r="B4298" s="51" t="s">
        <v>12</v>
      </c>
      <c r="C4298" s="51" t="s">
        <v>31</v>
      </c>
      <c r="D4298" s="51" t="s">
        <v>3603</v>
      </c>
      <c r="E4298" s="51">
        <v>6</v>
      </c>
      <c r="F4298" s="51" t="s">
        <v>3601</v>
      </c>
      <c r="G4298" s="51" t="s">
        <v>3602</v>
      </c>
      <c r="H4298" s="51">
        <v>934</v>
      </c>
      <c r="I4298" s="51" t="s">
        <v>877</v>
      </c>
      <c r="J4298" s="52">
        <v>6005</v>
      </c>
      <c r="K4298" s="51" t="s">
        <v>61</v>
      </c>
      <c r="L4298" s="51" t="s">
        <v>38</v>
      </c>
      <c r="M4298" s="51">
        <v>0</v>
      </c>
      <c r="N4298" s="51">
        <v>0</v>
      </c>
      <c r="O4298" s="51">
        <v>0</v>
      </c>
      <c r="P4298" s="51">
        <v>0</v>
      </c>
      <c r="Q4298" s="51">
        <v>0</v>
      </c>
    </row>
    <row r="4299" spans="1:32" x14ac:dyDescent="0.2">
      <c r="A4299" s="51">
        <v>550821174</v>
      </c>
      <c r="B4299" s="51" t="s">
        <v>12</v>
      </c>
      <c r="C4299" s="51" t="s">
        <v>31</v>
      </c>
      <c r="D4299" s="51" t="s">
        <v>3603</v>
      </c>
      <c r="E4299" s="51">
        <v>6</v>
      </c>
      <c r="F4299" s="51" t="s">
        <v>3601</v>
      </c>
      <c r="G4299" s="51" t="s">
        <v>3602</v>
      </c>
      <c r="H4299" s="51">
        <v>935</v>
      </c>
      <c r="I4299" s="51" t="s">
        <v>878</v>
      </c>
      <c r="J4299" s="52">
        <v>6005</v>
      </c>
      <c r="K4299" s="51" t="s">
        <v>61</v>
      </c>
      <c r="L4299" s="51" t="s">
        <v>34</v>
      </c>
      <c r="M4299" s="51">
        <v>0</v>
      </c>
      <c r="N4299" s="51">
        <v>0</v>
      </c>
      <c r="O4299" s="51">
        <v>0</v>
      </c>
      <c r="P4299" s="51">
        <v>0</v>
      </c>
      <c r="Q4299" s="51">
        <v>0</v>
      </c>
      <c r="S4299">
        <f t="shared" ref="S4299" si="7693">SUM(M4299:P4299)/4</f>
        <v>0</v>
      </c>
      <c r="T4299">
        <f t="shared" ref="T4299" si="7694">SUM(Q4300:Q4301)</f>
        <v>1</v>
      </c>
      <c r="U4299">
        <f t="shared" ref="U4299" si="7695">SUM(Q4302:Q4303)</f>
        <v>0</v>
      </c>
      <c r="W4299" t="str">
        <f>IF(T4299=0,$W$22,"")</f>
        <v/>
      </c>
      <c r="Y4299" t="str">
        <f t="shared" ref="Y4299" si="7696">IF(S4299&gt;SUM(T4299+U4299),$Y$22,"")</f>
        <v/>
      </c>
      <c r="AA4299" t="str">
        <f t="shared" ref="AA4299" si="7697">IF(S4299&gt;$AA$13,$AA$22,"")</f>
        <v/>
      </c>
      <c r="AC4299">
        <f t="shared" ref="AC4299" si="7698">A4299</f>
        <v>550821174</v>
      </c>
      <c r="AD4299">
        <f t="shared" ref="AD4299" si="7699">H4299</f>
        <v>935</v>
      </c>
      <c r="AE4299">
        <f t="shared" ref="AE4299" si="7700">SUM(W4299:AA4299)</f>
        <v>0</v>
      </c>
      <c r="AF4299" s="15">
        <f t="shared" ref="AF4299" si="7701">J4299</f>
        <v>6005</v>
      </c>
    </row>
    <row r="4300" spans="1:32" x14ac:dyDescent="0.2">
      <c r="A4300" s="51">
        <v>550821174</v>
      </c>
      <c r="B4300" s="51" t="s">
        <v>12</v>
      </c>
      <c r="C4300" s="51" t="s">
        <v>31</v>
      </c>
      <c r="D4300" s="51" t="s">
        <v>3603</v>
      </c>
      <c r="E4300" s="51">
        <v>6</v>
      </c>
      <c r="F4300" s="51" t="s">
        <v>3601</v>
      </c>
      <c r="G4300" s="51" t="s">
        <v>3602</v>
      </c>
      <c r="H4300" s="51">
        <v>935</v>
      </c>
      <c r="I4300" s="51" t="s">
        <v>878</v>
      </c>
      <c r="J4300" s="52">
        <v>6005</v>
      </c>
      <c r="K4300" s="51" t="s">
        <v>61</v>
      </c>
      <c r="L4300" s="51" t="s">
        <v>35</v>
      </c>
      <c r="M4300" s="51">
        <v>0</v>
      </c>
      <c r="N4300" s="51">
        <v>0</v>
      </c>
      <c r="O4300" s="51">
        <v>0</v>
      </c>
      <c r="P4300" s="51">
        <v>0</v>
      </c>
      <c r="Q4300" s="51">
        <v>1</v>
      </c>
    </row>
    <row r="4301" spans="1:32" x14ac:dyDescent="0.2">
      <c r="A4301" s="51">
        <v>550821174</v>
      </c>
      <c r="B4301" s="51" t="s">
        <v>12</v>
      </c>
      <c r="C4301" s="51" t="s">
        <v>31</v>
      </c>
      <c r="D4301" s="51" t="s">
        <v>3603</v>
      </c>
      <c r="E4301" s="51">
        <v>6</v>
      </c>
      <c r="F4301" s="51" t="s">
        <v>3601</v>
      </c>
      <c r="G4301" s="51" t="s">
        <v>3602</v>
      </c>
      <c r="H4301" s="51">
        <v>935</v>
      </c>
      <c r="I4301" s="51" t="s">
        <v>878</v>
      </c>
      <c r="J4301" s="52">
        <v>6005</v>
      </c>
      <c r="K4301" s="51" t="s">
        <v>61</v>
      </c>
      <c r="L4301" s="51" t="s">
        <v>36</v>
      </c>
      <c r="M4301" s="51">
        <v>0</v>
      </c>
      <c r="N4301" s="51">
        <v>0</v>
      </c>
      <c r="O4301" s="51">
        <v>0</v>
      </c>
      <c r="P4301" s="51">
        <v>0</v>
      </c>
      <c r="Q4301" s="51">
        <v>0</v>
      </c>
    </row>
    <row r="4302" spans="1:32" x14ac:dyDescent="0.2">
      <c r="A4302" s="51">
        <v>550821174</v>
      </c>
      <c r="B4302" s="51" t="s">
        <v>12</v>
      </c>
      <c r="C4302" s="51" t="s">
        <v>31</v>
      </c>
      <c r="D4302" s="51" t="s">
        <v>3603</v>
      </c>
      <c r="E4302" s="51">
        <v>6</v>
      </c>
      <c r="F4302" s="51" t="s">
        <v>3601</v>
      </c>
      <c r="G4302" s="51" t="s">
        <v>3602</v>
      </c>
      <c r="H4302" s="51">
        <v>935</v>
      </c>
      <c r="I4302" s="51" t="s">
        <v>878</v>
      </c>
      <c r="J4302" s="52">
        <v>6005</v>
      </c>
      <c r="K4302" s="51" t="s">
        <v>61</v>
      </c>
      <c r="L4302" s="51" t="s">
        <v>37</v>
      </c>
      <c r="M4302" s="51">
        <v>0</v>
      </c>
      <c r="N4302" s="51">
        <v>0</v>
      </c>
      <c r="O4302" s="51">
        <v>0</v>
      </c>
      <c r="P4302" s="51">
        <v>0</v>
      </c>
      <c r="Q4302" s="51">
        <v>0</v>
      </c>
    </row>
    <row r="4303" spans="1:32" x14ac:dyDescent="0.2">
      <c r="A4303" s="51">
        <v>550821174</v>
      </c>
      <c r="B4303" s="51" t="s">
        <v>12</v>
      </c>
      <c r="C4303" s="51" t="s">
        <v>31</v>
      </c>
      <c r="D4303" s="51" t="s">
        <v>3603</v>
      </c>
      <c r="E4303" s="51">
        <v>6</v>
      </c>
      <c r="F4303" s="51" t="s">
        <v>3601</v>
      </c>
      <c r="G4303" s="51" t="s">
        <v>3602</v>
      </c>
      <c r="H4303" s="51">
        <v>935</v>
      </c>
      <c r="I4303" s="51" t="s">
        <v>878</v>
      </c>
      <c r="J4303" s="52">
        <v>6005</v>
      </c>
      <c r="K4303" s="51" t="s">
        <v>61</v>
      </c>
      <c r="L4303" s="51" t="s">
        <v>38</v>
      </c>
      <c r="M4303" s="51">
        <v>0</v>
      </c>
      <c r="N4303" s="51">
        <v>0</v>
      </c>
      <c r="O4303" s="51">
        <v>0</v>
      </c>
      <c r="P4303" s="51">
        <v>0</v>
      </c>
      <c r="Q4303" s="51">
        <v>0</v>
      </c>
    </row>
    <row r="4304" spans="1:32" x14ac:dyDescent="0.2">
      <c r="A4304" s="51">
        <v>550821174</v>
      </c>
      <c r="B4304" s="51" t="s">
        <v>12</v>
      </c>
      <c r="C4304" s="51" t="s">
        <v>31</v>
      </c>
      <c r="D4304" s="51" t="s">
        <v>3603</v>
      </c>
      <c r="E4304" s="51">
        <v>6</v>
      </c>
      <c r="F4304" s="51" t="s">
        <v>3601</v>
      </c>
      <c r="G4304" s="51" t="s">
        <v>3602</v>
      </c>
      <c r="H4304" s="51">
        <v>936</v>
      </c>
      <c r="I4304" s="51" t="s">
        <v>879</v>
      </c>
      <c r="J4304" s="52">
        <v>6007</v>
      </c>
      <c r="K4304" s="51" t="s">
        <v>33</v>
      </c>
      <c r="L4304" s="51" t="s">
        <v>34</v>
      </c>
      <c r="M4304" s="51">
        <v>0</v>
      </c>
      <c r="N4304" s="51">
        <v>0</v>
      </c>
      <c r="O4304" s="51">
        <v>0</v>
      </c>
      <c r="P4304" s="51">
        <v>0</v>
      </c>
      <c r="Q4304" s="51">
        <v>0</v>
      </c>
      <c r="S4304">
        <f t="shared" ref="S4304" si="7702">SUM(M4304:P4304)/4</f>
        <v>0</v>
      </c>
      <c r="T4304">
        <f t="shared" ref="T4304" si="7703">SUM(Q4305:Q4306)</f>
        <v>1</v>
      </c>
      <c r="U4304">
        <f t="shared" ref="U4304" si="7704">SUM(Q4307:Q4308)</f>
        <v>0</v>
      </c>
      <c r="W4304" t="str">
        <f>IF(T4304=0,$W$22,"")</f>
        <v/>
      </c>
      <c r="Y4304" t="str">
        <f t="shared" ref="Y4304" si="7705">IF(S4304&gt;SUM(T4304+U4304),$Y$22,"")</f>
        <v/>
      </c>
      <c r="AA4304" t="str">
        <f t="shared" ref="AA4304" si="7706">IF(S4304&gt;$AA$13,$AA$22,"")</f>
        <v/>
      </c>
      <c r="AC4304">
        <f t="shared" ref="AC4304" si="7707">A4304</f>
        <v>550821174</v>
      </c>
      <c r="AD4304">
        <f t="shared" ref="AD4304" si="7708">H4304</f>
        <v>936</v>
      </c>
      <c r="AE4304">
        <f t="shared" ref="AE4304" si="7709">SUM(W4304:AA4304)</f>
        <v>0</v>
      </c>
      <c r="AF4304" s="15">
        <f t="shared" ref="AF4304" si="7710">J4304</f>
        <v>6007</v>
      </c>
    </row>
    <row r="4305" spans="1:32" x14ac:dyDescent="0.2">
      <c r="A4305" s="51">
        <v>550821174</v>
      </c>
      <c r="B4305" s="51" t="s">
        <v>12</v>
      </c>
      <c r="C4305" s="51" t="s">
        <v>31</v>
      </c>
      <c r="D4305" s="51" t="s">
        <v>3603</v>
      </c>
      <c r="E4305" s="51">
        <v>6</v>
      </c>
      <c r="F4305" s="51" t="s">
        <v>3601</v>
      </c>
      <c r="G4305" s="51" t="s">
        <v>3602</v>
      </c>
      <c r="H4305" s="51">
        <v>936</v>
      </c>
      <c r="I4305" s="51" t="s">
        <v>879</v>
      </c>
      <c r="J4305" s="52">
        <v>6007</v>
      </c>
      <c r="K4305" s="51" t="s">
        <v>33</v>
      </c>
      <c r="L4305" s="51" t="s">
        <v>35</v>
      </c>
      <c r="M4305" s="51">
        <v>0</v>
      </c>
      <c r="N4305" s="51">
        <v>0</v>
      </c>
      <c r="O4305" s="51">
        <v>0</v>
      </c>
      <c r="P4305" s="51">
        <v>0</v>
      </c>
      <c r="Q4305" s="51">
        <v>1</v>
      </c>
    </row>
    <row r="4306" spans="1:32" x14ac:dyDescent="0.2">
      <c r="A4306" s="51">
        <v>550821174</v>
      </c>
      <c r="B4306" s="51" t="s">
        <v>12</v>
      </c>
      <c r="C4306" s="51" t="s">
        <v>31</v>
      </c>
      <c r="D4306" s="51" t="s">
        <v>3603</v>
      </c>
      <c r="E4306" s="51">
        <v>6</v>
      </c>
      <c r="F4306" s="51" t="s">
        <v>3601</v>
      </c>
      <c r="G4306" s="51" t="s">
        <v>3602</v>
      </c>
      <c r="H4306" s="51">
        <v>936</v>
      </c>
      <c r="I4306" s="51" t="s">
        <v>879</v>
      </c>
      <c r="J4306" s="52">
        <v>6007</v>
      </c>
      <c r="K4306" s="51" t="s">
        <v>33</v>
      </c>
      <c r="L4306" s="51" t="s">
        <v>36</v>
      </c>
      <c r="M4306" s="51">
        <v>0</v>
      </c>
      <c r="N4306" s="51">
        <v>0</v>
      </c>
      <c r="O4306" s="51">
        <v>0</v>
      </c>
      <c r="P4306" s="51">
        <v>0</v>
      </c>
      <c r="Q4306" s="51">
        <v>0</v>
      </c>
    </row>
    <row r="4307" spans="1:32" x14ac:dyDescent="0.2">
      <c r="A4307" s="51">
        <v>550821174</v>
      </c>
      <c r="B4307" s="51" t="s">
        <v>12</v>
      </c>
      <c r="C4307" s="51" t="s">
        <v>31</v>
      </c>
      <c r="D4307" s="51" t="s">
        <v>3603</v>
      </c>
      <c r="E4307" s="51">
        <v>6</v>
      </c>
      <c r="F4307" s="51" t="s">
        <v>3601</v>
      </c>
      <c r="G4307" s="51" t="s">
        <v>3602</v>
      </c>
      <c r="H4307" s="51">
        <v>936</v>
      </c>
      <c r="I4307" s="51" t="s">
        <v>879</v>
      </c>
      <c r="J4307" s="52">
        <v>6007</v>
      </c>
      <c r="K4307" s="51" t="s">
        <v>33</v>
      </c>
      <c r="L4307" s="51" t="s">
        <v>37</v>
      </c>
      <c r="M4307" s="51">
        <v>0</v>
      </c>
      <c r="N4307" s="51">
        <v>0</v>
      </c>
      <c r="O4307" s="51">
        <v>0</v>
      </c>
      <c r="P4307" s="51">
        <v>0</v>
      </c>
      <c r="Q4307" s="51">
        <v>0</v>
      </c>
    </row>
    <row r="4308" spans="1:32" x14ac:dyDescent="0.2">
      <c r="A4308" s="51">
        <v>550821174</v>
      </c>
      <c r="B4308" s="51" t="s">
        <v>12</v>
      </c>
      <c r="C4308" s="51" t="s">
        <v>31</v>
      </c>
      <c r="D4308" s="51" t="s">
        <v>3603</v>
      </c>
      <c r="E4308" s="51">
        <v>6</v>
      </c>
      <c r="F4308" s="51" t="s">
        <v>3601</v>
      </c>
      <c r="G4308" s="51" t="s">
        <v>3602</v>
      </c>
      <c r="H4308" s="51">
        <v>936</v>
      </c>
      <c r="I4308" s="51" t="s">
        <v>879</v>
      </c>
      <c r="J4308" s="52">
        <v>6007</v>
      </c>
      <c r="K4308" s="51" t="s">
        <v>33</v>
      </c>
      <c r="L4308" s="51" t="s">
        <v>38</v>
      </c>
      <c r="M4308" s="51">
        <v>0</v>
      </c>
      <c r="N4308" s="51">
        <v>0</v>
      </c>
      <c r="O4308" s="51">
        <v>0</v>
      </c>
      <c r="P4308" s="51">
        <v>0</v>
      </c>
      <c r="Q4308" s="51">
        <v>0</v>
      </c>
    </row>
    <row r="4309" spans="1:32" x14ac:dyDescent="0.2">
      <c r="A4309" s="51">
        <v>550821174</v>
      </c>
      <c r="B4309" s="51" t="s">
        <v>12</v>
      </c>
      <c r="C4309" s="51" t="s">
        <v>31</v>
      </c>
      <c r="D4309" s="51" t="s">
        <v>3603</v>
      </c>
      <c r="E4309" s="51">
        <v>6</v>
      </c>
      <c r="F4309" s="51" t="s">
        <v>3601</v>
      </c>
      <c r="G4309" s="51" t="s">
        <v>3602</v>
      </c>
      <c r="H4309" s="51">
        <v>937</v>
      </c>
      <c r="I4309" s="51" t="s">
        <v>880</v>
      </c>
      <c r="J4309" s="52">
        <v>6014</v>
      </c>
      <c r="K4309" s="51" t="s">
        <v>41</v>
      </c>
      <c r="L4309" s="51" t="s">
        <v>34</v>
      </c>
      <c r="M4309" s="51">
        <v>1</v>
      </c>
      <c r="N4309" s="51">
        <v>0</v>
      </c>
      <c r="O4309" s="51">
        <v>0</v>
      </c>
      <c r="P4309" s="51">
        <v>0</v>
      </c>
      <c r="Q4309" s="51">
        <v>0</v>
      </c>
      <c r="S4309">
        <f t="shared" ref="S4309" si="7711">SUM(M4309:P4309)/4</f>
        <v>0.25</v>
      </c>
      <c r="T4309">
        <f t="shared" ref="T4309" si="7712">SUM(Q4310:Q4311)</f>
        <v>2</v>
      </c>
      <c r="U4309">
        <f t="shared" ref="U4309" si="7713">SUM(Q4312:Q4313)</f>
        <v>0</v>
      </c>
      <c r="W4309" t="str">
        <f>IF(T4309=0,$W$22,"")</f>
        <v/>
      </c>
      <c r="Y4309" t="str">
        <f t="shared" ref="Y4309" si="7714">IF(S4309&gt;SUM(T4309+U4309),$Y$22,"")</f>
        <v/>
      </c>
      <c r="AA4309" t="str">
        <f t="shared" ref="AA4309" si="7715">IF(S4309&gt;$AA$13,$AA$22,"")</f>
        <v/>
      </c>
      <c r="AC4309">
        <f t="shared" ref="AC4309" si="7716">A4309</f>
        <v>550821174</v>
      </c>
      <c r="AD4309">
        <f t="shared" ref="AD4309" si="7717">H4309</f>
        <v>937</v>
      </c>
      <c r="AE4309">
        <f t="shared" ref="AE4309" si="7718">SUM(W4309:AA4309)</f>
        <v>0</v>
      </c>
      <c r="AF4309" s="15">
        <f t="shared" ref="AF4309" si="7719">J4309</f>
        <v>6014</v>
      </c>
    </row>
    <row r="4310" spans="1:32" x14ac:dyDescent="0.2">
      <c r="A4310" s="51">
        <v>550821174</v>
      </c>
      <c r="B4310" s="51" t="s">
        <v>12</v>
      </c>
      <c r="C4310" s="51" t="s">
        <v>31</v>
      </c>
      <c r="D4310" s="51" t="s">
        <v>3603</v>
      </c>
      <c r="E4310" s="51">
        <v>6</v>
      </c>
      <c r="F4310" s="51" t="s">
        <v>3601</v>
      </c>
      <c r="G4310" s="51" t="s">
        <v>3602</v>
      </c>
      <c r="H4310" s="51">
        <v>937</v>
      </c>
      <c r="I4310" s="51" t="s">
        <v>880</v>
      </c>
      <c r="J4310" s="52">
        <v>6014</v>
      </c>
      <c r="K4310" s="51" t="s">
        <v>41</v>
      </c>
      <c r="L4310" s="51" t="s">
        <v>35</v>
      </c>
      <c r="M4310" s="51">
        <v>0</v>
      </c>
      <c r="N4310" s="51">
        <v>0</v>
      </c>
      <c r="O4310" s="51">
        <v>0</v>
      </c>
      <c r="P4310" s="51">
        <v>0</v>
      </c>
      <c r="Q4310" s="51">
        <v>2</v>
      </c>
    </row>
    <row r="4311" spans="1:32" x14ac:dyDescent="0.2">
      <c r="A4311" s="51">
        <v>550821174</v>
      </c>
      <c r="B4311" s="51" t="s">
        <v>12</v>
      </c>
      <c r="C4311" s="51" t="s">
        <v>31</v>
      </c>
      <c r="D4311" s="51" t="s">
        <v>3603</v>
      </c>
      <c r="E4311" s="51">
        <v>6</v>
      </c>
      <c r="F4311" s="51" t="s">
        <v>3601</v>
      </c>
      <c r="G4311" s="51" t="s">
        <v>3602</v>
      </c>
      <c r="H4311" s="51">
        <v>937</v>
      </c>
      <c r="I4311" s="51" t="s">
        <v>880</v>
      </c>
      <c r="J4311" s="52">
        <v>6014</v>
      </c>
      <c r="K4311" s="51" t="s">
        <v>41</v>
      </c>
      <c r="L4311" s="51" t="s">
        <v>36</v>
      </c>
      <c r="M4311" s="51">
        <v>0</v>
      </c>
      <c r="N4311" s="51">
        <v>0</v>
      </c>
      <c r="O4311" s="51">
        <v>0</v>
      </c>
      <c r="P4311" s="51">
        <v>0</v>
      </c>
      <c r="Q4311" s="51">
        <v>0</v>
      </c>
    </row>
    <row r="4312" spans="1:32" x14ac:dyDescent="0.2">
      <c r="A4312" s="51">
        <v>550821174</v>
      </c>
      <c r="B4312" s="51" t="s">
        <v>12</v>
      </c>
      <c r="C4312" s="51" t="s">
        <v>31</v>
      </c>
      <c r="D4312" s="51" t="s">
        <v>3603</v>
      </c>
      <c r="E4312" s="51">
        <v>6</v>
      </c>
      <c r="F4312" s="51" t="s">
        <v>3601</v>
      </c>
      <c r="G4312" s="51" t="s">
        <v>3602</v>
      </c>
      <c r="H4312" s="51">
        <v>937</v>
      </c>
      <c r="I4312" s="51" t="s">
        <v>880</v>
      </c>
      <c r="J4312" s="52">
        <v>6014</v>
      </c>
      <c r="K4312" s="51" t="s">
        <v>41</v>
      </c>
      <c r="L4312" s="51" t="s">
        <v>37</v>
      </c>
      <c r="M4312" s="51">
        <v>0</v>
      </c>
      <c r="N4312" s="51">
        <v>0</v>
      </c>
      <c r="O4312" s="51">
        <v>0</v>
      </c>
      <c r="P4312" s="51">
        <v>0</v>
      </c>
      <c r="Q4312" s="51">
        <v>0</v>
      </c>
    </row>
    <row r="4313" spans="1:32" x14ac:dyDescent="0.2">
      <c r="A4313" s="51">
        <v>550821174</v>
      </c>
      <c r="B4313" s="51" t="s">
        <v>12</v>
      </c>
      <c r="C4313" s="51" t="s">
        <v>31</v>
      </c>
      <c r="D4313" s="51" t="s">
        <v>3603</v>
      </c>
      <c r="E4313" s="51">
        <v>6</v>
      </c>
      <c r="F4313" s="51" t="s">
        <v>3601</v>
      </c>
      <c r="G4313" s="51" t="s">
        <v>3602</v>
      </c>
      <c r="H4313" s="51">
        <v>937</v>
      </c>
      <c r="I4313" s="51" t="s">
        <v>880</v>
      </c>
      <c r="J4313" s="52">
        <v>6014</v>
      </c>
      <c r="K4313" s="51" t="s">
        <v>41</v>
      </c>
      <c r="L4313" s="51" t="s">
        <v>38</v>
      </c>
      <c r="M4313" s="51">
        <v>0</v>
      </c>
      <c r="N4313" s="51">
        <v>0</v>
      </c>
      <c r="O4313" s="51">
        <v>0</v>
      </c>
      <c r="P4313" s="51">
        <v>0</v>
      </c>
      <c r="Q4313" s="51">
        <v>0</v>
      </c>
    </row>
    <row r="4314" spans="1:32" x14ac:dyDescent="0.2">
      <c r="A4314" s="51">
        <v>550821174</v>
      </c>
      <c r="B4314" s="51" t="s">
        <v>12</v>
      </c>
      <c r="C4314" s="51" t="s">
        <v>31</v>
      </c>
      <c r="D4314" s="51" t="s">
        <v>3603</v>
      </c>
      <c r="E4314" s="51">
        <v>6</v>
      </c>
      <c r="F4314" s="51" t="s">
        <v>3601</v>
      </c>
      <c r="G4314" s="51" t="s">
        <v>3602</v>
      </c>
      <c r="H4314" s="51">
        <v>938</v>
      </c>
      <c r="I4314" s="51" t="s">
        <v>881</v>
      </c>
      <c r="J4314" s="52">
        <v>6014</v>
      </c>
      <c r="K4314" s="51" t="s">
        <v>41</v>
      </c>
      <c r="L4314" s="51" t="s">
        <v>34</v>
      </c>
      <c r="M4314" s="51">
        <v>0</v>
      </c>
      <c r="N4314" s="51">
        <v>0</v>
      </c>
      <c r="O4314" s="51">
        <v>0</v>
      </c>
      <c r="P4314" s="51">
        <v>0</v>
      </c>
      <c r="Q4314" s="51">
        <v>0</v>
      </c>
      <c r="S4314">
        <f t="shared" ref="S4314" si="7720">SUM(M4314:P4314)/4</f>
        <v>0</v>
      </c>
      <c r="T4314">
        <f t="shared" ref="T4314" si="7721">SUM(Q4315:Q4316)</f>
        <v>1</v>
      </c>
      <c r="U4314">
        <f t="shared" ref="U4314" si="7722">SUM(Q4317:Q4318)</f>
        <v>0</v>
      </c>
      <c r="W4314" t="str">
        <f>IF(T4314=0,$W$22,"")</f>
        <v/>
      </c>
      <c r="Y4314" t="str">
        <f t="shared" ref="Y4314" si="7723">IF(S4314&gt;SUM(T4314+U4314),$Y$22,"")</f>
        <v/>
      </c>
      <c r="AA4314" t="str">
        <f t="shared" ref="AA4314" si="7724">IF(S4314&gt;$AA$13,$AA$22,"")</f>
        <v/>
      </c>
      <c r="AC4314">
        <f t="shared" ref="AC4314" si="7725">A4314</f>
        <v>550821174</v>
      </c>
      <c r="AD4314">
        <f t="shared" ref="AD4314" si="7726">H4314</f>
        <v>938</v>
      </c>
      <c r="AE4314">
        <f t="shared" ref="AE4314" si="7727">SUM(W4314:AA4314)</f>
        <v>0</v>
      </c>
      <c r="AF4314" s="15">
        <f t="shared" ref="AF4314" si="7728">J4314</f>
        <v>6014</v>
      </c>
    </row>
    <row r="4315" spans="1:32" x14ac:dyDescent="0.2">
      <c r="A4315" s="51">
        <v>550821174</v>
      </c>
      <c r="B4315" s="51" t="s">
        <v>12</v>
      </c>
      <c r="C4315" s="51" t="s">
        <v>31</v>
      </c>
      <c r="D4315" s="51" t="s">
        <v>3603</v>
      </c>
      <c r="E4315" s="51">
        <v>6</v>
      </c>
      <c r="F4315" s="51" t="s">
        <v>3601</v>
      </c>
      <c r="G4315" s="51" t="s">
        <v>3602</v>
      </c>
      <c r="H4315" s="51">
        <v>938</v>
      </c>
      <c r="I4315" s="51" t="s">
        <v>881</v>
      </c>
      <c r="J4315" s="52">
        <v>6014</v>
      </c>
      <c r="K4315" s="51" t="s">
        <v>41</v>
      </c>
      <c r="L4315" s="51" t="s">
        <v>35</v>
      </c>
      <c r="M4315" s="51">
        <v>0</v>
      </c>
      <c r="N4315" s="51">
        <v>0</v>
      </c>
      <c r="O4315" s="51">
        <v>0</v>
      </c>
      <c r="P4315" s="51">
        <v>0</v>
      </c>
      <c r="Q4315" s="51">
        <v>1</v>
      </c>
    </row>
    <row r="4316" spans="1:32" x14ac:dyDescent="0.2">
      <c r="A4316" s="51">
        <v>550821174</v>
      </c>
      <c r="B4316" s="51" t="s">
        <v>12</v>
      </c>
      <c r="C4316" s="51" t="s">
        <v>31</v>
      </c>
      <c r="D4316" s="51" t="s">
        <v>3603</v>
      </c>
      <c r="E4316" s="51">
        <v>6</v>
      </c>
      <c r="F4316" s="51" t="s">
        <v>3601</v>
      </c>
      <c r="G4316" s="51" t="s">
        <v>3602</v>
      </c>
      <c r="H4316" s="51">
        <v>938</v>
      </c>
      <c r="I4316" s="51" t="s">
        <v>881</v>
      </c>
      <c r="J4316" s="52">
        <v>6014</v>
      </c>
      <c r="K4316" s="51" t="s">
        <v>41</v>
      </c>
      <c r="L4316" s="51" t="s">
        <v>36</v>
      </c>
      <c r="M4316" s="51">
        <v>0</v>
      </c>
      <c r="N4316" s="51">
        <v>0</v>
      </c>
      <c r="O4316" s="51">
        <v>0</v>
      </c>
      <c r="P4316" s="51">
        <v>0</v>
      </c>
      <c r="Q4316" s="51">
        <v>0</v>
      </c>
    </row>
    <row r="4317" spans="1:32" x14ac:dyDescent="0.2">
      <c r="A4317" s="51">
        <v>550821174</v>
      </c>
      <c r="B4317" s="51" t="s">
        <v>12</v>
      </c>
      <c r="C4317" s="51" t="s">
        <v>31</v>
      </c>
      <c r="D4317" s="51" t="s">
        <v>3603</v>
      </c>
      <c r="E4317" s="51">
        <v>6</v>
      </c>
      <c r="F4317" s="51" t="s">
        <v>3601</v>
      </c>
      <c r="G4317" s="51" t="s">
        <v>3602</v>
      </c>
      <c r="H4317" s="51">
        <v>938</v>
      </c>
      <c r="I4317" s="51" t="s">
        <v>881</v>
      </c>
      <c r="J4317" s="52">
        <v>6014</v>
      </c>
      <c r="K4317" s="51" t="s">
        <v>41</v>
      </c>
      <c r="L4317" s="51" t="s">
        <v>37</v>
      </c>
      <c r="M4317" s="51">
        <v>0</v>
      </c>
      <c r="N4317" s="51">
        <v>0</v>
      </c>
      <c r="O4317" s="51">
        <v>0</v>
      </c>
      <c r="P4317" s="51">
        <v>0</v>
      </c>
      <c r="Q4317" s="51">
        <v>0</v>
      </c>
    </row>
    <row r="4318" spans="1:32" x14ac:dyDescent="0.2">
      <c r="A4318" s="51">
        <v>550821174</v>
      </c>
      <c r="B4318" s="51" t="s">
        <v>12</v>
      </c>
      <c r="C4318" s="51" t="s">
        <v>31</v>
      </c>
      <c r="D4318" s="51" t="s">
        <v>3603</v>
      </c>
      <c r="E4318" s="51">
        <v>6</v>
      </c>
      <c r="F4318" s="51" t="s">
        <v>3601</v>
      </c>
      <c r="G4318" s="51" t="s">
        <v>3602</v>
      </c>
      <c r="H4318" s="51">
        <v>938</v>
      </c>
      <c r="I4318" s="51" t="s">
        <v>881</v>
      </c>
      <c r="J4318" s="52">
        <v>6014</v>
      </c>
      <c r="K4318" s="51" t="s">
        <v>41</v>
      </c>
      <c r="L4318" s="51" t="s">
        <v>38</v>
      </c>
      <c r="M4318" s="51">
        <v>0</v>
      </c>
      <c r="N4318" s="51">
        <v>0</v>
      </c>
      <c r="O4318" s="51">
        <v>0</v>
      </c>
      <c r="P4318" s="51">
        <v>0</v>
      </c>
      <c r="Q4318" s="51">
        <v>0</v>
      </c>
    </row>
    <row r="4319" spans="1:32" x14ac:dyDescent="0.2">
      <c r="A4319" s="51">
        <v>550821174</v>
      </c>
      <c r="B4319" s="51" t="s">
        <v>12</v>
      </c>
      <c r="C4319" s="51" t="s">
        <v>31</v>
      </c>
      <c r="D4319" s="51" t="s">
        <v>3603</v>
      </c>
      <c r="E4319" s="51">
        <v>6</v>
      </c>
      <c r="F4319" s="51" t="s">
        <v>3601</v>
      </c>
      <c r="G4319" s="51" t="s">
        <v>3602</v>
      </c>
      <c r="H4319" s="51">
        <v>939</v>
      </c>
      <c r="I4319" s="51" t="s">
        <v>882</v>
      </c>
      <c r="J4319" s="52">
        <v>6005</v>
      </c>
      <c r="K4319" s="51" t="s">
        <v>61</v>
      </c>
      <c r="L4319" s="51" t="s">
        <v>34</v>
      </c>
      <c r="M4319" s="51">
        <v>0</v>
      </c>
      <c r="N4319" s="51">
        <v>0</v>
      </c>
      <c r="O4319" s="51">
        <v>0</v>
      </c>
      <c r="P4319" s="51">
        <v>0</v>
      </c>
      <c r="Q4319" s="51">
        <v>0</v>
      </c>
      <c r="S4319">
        <f t="shared" ref="S4319" si="7729">SUM(M4319:P4319)/4</f>
        <v>0</v>
      </c>
      <c r="T4319">
        <f t="shared" ref="T4319" si="7730">SUM(Q4320:Q4321)</f>
        <v>1</v>
      </c>
      <c r="U4319">
        <f t="shared" ref="U4319" si="7731">SUM(Q4322:Q4323)</f>
        <v>0</v>
      </c>
      <c r="W4319" t="str">
        <f>IF(T4319=0,$W$22,"")</f>
        <v/>
      </c>
      <c r="Y4319" t="str">
        <f t="shared" ref="Y4319" si="7732">IF(S4319&gt;SUM(T4319+U4319),$Y$22,"")</f>
        <v/>
      </c>
      <c r="AA4319" t="str">
        <f t="shared" ref="AA4319" si="7733">IF(S4319&gt;$AA$13,$AA$22,"")</f>
        <v/>
      </c>
      <c r="AC4319">
        <f t="shared" ref="AC4319" si="7734">A4319</f>
        <v>550821174</v>
      </c>
      <c r="AD4319">
        <f t="shared" ref="AD4319" si="7735">H4319</f>
        <v>939</v>
      </c>
      <c r="AE4319">
        <f t="shared" ref="AE4319" si="7736">SUM(W4319:AA4319)</f>
        <v>0</v>
      </c>
      <c r="AF4319" s="15">
        <f t="shared" ref="AF4319" si="7737">J4319</f>
        <v>6005</v>
      </c>
    </row>
    <row r="4320" spans="1:32" x14ac:dyDescent="0.2">
      <c r="A4320" s="51">
        <v>550821174</v>
      </c>
      <c r="B4320" s="51" t="s">
        <v>12</v>
      </c>
      <c r="C4320" s="51" t="s">
        <v>31</v>
      </c>
      <c r="D4320" s="51" t="s">
        <v>3603</v>
      </c>
      <c r="E4320" s="51">
        <v>6</v>
      </c>
      <c r="F4320" s="51" t="s">
        <v>3601</v>
      </c>
      <c r="G4320" s="51" t="s">
        <v>3602</v>
      </c>
      <c r="H4320" s="51">
        <v>939</v>
      </c>
      <c r="I4320" s="51" t="s">
        <v>882</v>
      </c>
      <c r="J4320" s="52">
        <v>6005</v>
      </c>
      <c r="K4320" s="51" t="s">
        <v>61</v>
      </c>
      <c r="L4320" s="51" t="s">
        <v>35</v>
      </c>
      <c r="M4320" s="51">
        <v>0</v>
      </c>
      <c r="N4320" s="51">
        <v>0</v>
      </c>
      <c r="O4320" s="51">
        <v>0</v>
      </c>
      <c r="P4320" s="51">
        <v>0</v>
      </c>
      <c r="Q4320" s="51">
        <v>1</v>
      </c>
    </row>
    <row r="4321" spans="1:32" x14ac:dyDescent="0.2">
      <c r="A4321" s="51">
        <v>550821174</v>
      </c>
      <c r="B4321" s="51" t="s">
        <v>12</v>
      </c>
      <c r="C4321" s="51" t="s">
        <v>31</v>
      </c>
      <c r="D4321" s="51" t="s">
        <v>3603</v>
      </c>
      <c r="E4321" s="51">
        <v>6</v>
      </c>
      <c r="F4321" s="51" t="s">
        <v>3601</v>
      </c>
      <c r="G4321" s="51" t="s">
        <v>3602</v>
      </c>
      <c r="H4321" s="51">
        <v>939</v>
      </c>
      <c r="I4321" s="51" t="s">
        <v>882</v>
      </c>
      <c r="J4321" s="52">
        <v>6005</v>
      </c>
      <c r="K4321" s="51" t="s">
        <v>61</v>
      </c>
      <c r="L4321" s="51" t="s">
        <v>36</v>
      </c>
      <c r="M4321" s="51">
        <v>0</v>
      </c>
      <c r="N4321" s="51">
        <v>0</v>
      </c>
      <c r="O4321" s="51">
        <v>0</v>
      </c>
      <c r="P4321" s="51">
        <v>0</v>
      </c>
      <c r="Q4321" s="51">
        <v>0</v>
      </c>
    </row>
    <row r="4322" spans="1:32" x14ac:dyDescent="0.2">
      <c r="A4322" s="51">
        <v>550821174</v>
      </c>
      <c r="B4322" s="51" t="s">
        <v>12</v>
      </c>
      <c r="C4322" s="51" t="s">
        <v>31</v>
      </c>
      <c r="D4322" s="51" t="s">
        <v>3603</v>
      </c>
      <c r="E4322" s="51">
        <v>6</v>
      </c>
      <c r="F4322" s="51" t="s">
        <v>3601</v>
      </c>
      <c r="G4322" s="51" t="s">
        <v>3602</v>
      </c>
      <c r="H4322" s="51">
        <v>939</v>
      </c>
      <c r="I4322" s="51" t="s">
        <v>882</v>
      </c>
      <c r="J4322" s="52">
        <v>6005</v>
      </c>
      <c r="K4322" s="51" t="s">
        <v>61</v>
      </c>
      <c r="L4322" s="51" t="s">
        <v>37</v>
      </c>
      <c r="M4322" s="51">
        <v>0</v>
      </c>
      <c r="N4322" s="51">
        <v>0</v>
      </c>
      <c r="O4322" s="51">
        <v>0</v>
      </c>
      <c r="P4322" s="51">
        <v>0</v>
      </c>
      <c r="Q4322" s="51">
        <v>0</v>
      </c>
    </row>
    <row r="4323" spans="1:32" x14ac:dyDescent="0.2">
      <c r="A4323" s="51">
        <v>550821174</v>
      </c>
      <c r="B4323" s="51" t="s">
        <v>12</v>
      </c>
      <c r="C4323" s="51" t="s">
        <v>31</v>
      </c>
      <c r="D4323" s="51" t="s">
        <v>3603</v>
      </c>
      <c r="E4323" s="51">
        <v>6</v>
      </c>
      <c r="F4323" s="51" t="s">
        <v>3601</v>
      </c>
      <c r="G4323" s="51" t="s">
        <v>3602</v>
      </c>
      <c r="H4323" s="51">
        <v>939</v>
      </c>
      <c r="I4323" s="51" t="s">
        <v>882</v>
      </c>
      <c r="J4323" s="52">
        <v>6005</v>
      </c>
      <c r="K4323" s="51" t="s">
        <v>61</v>
      </c>
      <c r="L4323" s="51" t="s">
        <v>38</v>
      </c>
      <c r="M4323" s="51">
        <v>0</v>
      </c>
      <c r="N4323" s="51">
        <v>0</v>
      </c>
      <c r="O4323" s="51">
        <v>0</v>
      </c>
      <c r="P4323" s="51">
        <v>0</v>
      </c>
      <c r="Q4323" s="51">
        <v>0</v>
      </c>
    </row>
    <row r="4324" spans="1:32" x14ac:dyDescent="0.2">
      <c r="A4324" s="51">
        <v>550821174</v>
      </c>
      <c r="B4324" s="51" t="s">
        <v>12</v>
      </c>
      <c r="C4324" s="51" t="s">
        <v>31</v>
      </c>
      <c r="D4324" s="51" t="s">
        <v>3603</v>
      </c>
      <c r="E4324" s="51">
        <v>6</v>
      </c>
      <c r="F4324" s="51" t="s">
        <v>3601</v>
      </c>
      <c r="G4324" s="51" t="s">
        <v>3602</v>
      </c>
      <c r="H4324" s="51">
        <v>940</v>
      </c>
      <c r="I4324" s="51" t="s">
        <v>883</v>
      </c>
      <c r="J4324" s="52">
        <v>6007</v>
      </c>
      <c r="K4324" s="51" t="s">
        <v>33</v>
      </c>
      <c r="L4324" s="51" t="s">
        <v>34</v>
      </c>
      <c r="M4324" s="51">
        <v>0</v>
      </c>
      <c r="N4324" s="51">
        <v>0</v>
      </c>
      <c r="O4324" s="51">
        <v>1</v>
      </c>
      <c r="P4324" s="51">
        <v>0</v>
      </c>
      <c r="Q4324" s="51">
        <v>0</v>
      </c>
      <c r="S4324">
        <f t="shared" ref="S4324" si="7738">SUM(M4324:P4324)/4</f>
        <v>0.25</v>
      </c>
      <c r="T4324">
        <f t="shared" ref="T4324" si="7739">SUM(Q4325:Q4326)</f>
        <v>1</v>
      </c>
      <c r="U4324">
        <f t="shared" ref="U4324" si="7740">SUM(Q4327:Q4328)</f>
        <v>1</v>
      </c>
      <c r="W4324" t="str">
        <f>IF(T4324=0,$W$22,"")</f>
        <v/>
      </c>
      <c r="Y4324" t="str">
        <f t="shared" ref="Y4324" si="7741">IF(S4324&gt;SUM(T4324+U4324),$Y$22,"")</f>
        <v/>
      </c>
      <c r="AA4324" t="str">
        <f t="shared" ref="AA4324" si="7742">IF(S4324&gt;$AA$13,$AA$22,"")</f>
        <v/>
      </c>
      <c r="AC4324">
        <f t="shared" ref="AC4324" si="7743">A4324</f>
        <v>550821174</v>
      </c>
      <c r="AD4324">
        <f t="shared" ref="AD4324" si="7744">H4324</f>
        <v>940</v>
      </c>
      <c r="AE4324">
        <f t="shared" ref="AE4324" si="7745">SUM(W4324:AA4324)</f>
        <v>0</v>
      </c>
      <c r="AF4324" s="15">
        <f t="shared" ref="AF4324" si="7746">J4324</f>
        <v>6007</v>
      </c>
    </row>
    <row r="4325" spans="1:32" x14ac:dyDescent="0.2">
      <c r="A4325" s="51">
        <v>550821174</v>
      </c>
      <c r="B4325" s="51" t="s">
        <v>12</v>
      </c>
      <c r="C4325" s="51" t="s">
        <v>31</v>
      </c>
      <c r="D4325" s="51" t="s">
        <v>3603</v>
      </c>
      <c r="E4325" s="51">
        <v>6</v>
      </c>
      <c r="F4325" s="51" t="s">
        <v>3601</v>
      </c>
      <c r="G4325" s="51" t="s">
        <v>3602</v>
      </c>
      <c r="H4325" s="51">
        <v>940</v>
      </c>
      <c r="I4325" s="51" t="s">
        <v>883</v>
      </c>
      <c r="J4325" s="52">
        <v>6007</v>
      </c>
      <c r="K4325" s="51" t="s">
        <v>33</v>
      </c>
      <c r="L4325" s="51" t="s">
        <v>35</v>
      </c>
      <c r="M4325" s="51">
        <v>0</v>
      </c>
      <c r="N4325" s="51">
        <v>0</v>
      </c>
      <c r="O4325" s="51">
        <v>0</v>
      </c>
      <c r="P4325" s="51">
        <v>0</v>
      </c>
      <c r="Q4325" s="51">
        <v>1</v>
      </c>
    </row>
    <row r="4326" spans="1:32" x14ac:dyDescent="0.2">
      <c r="A4326" s="51">
        <v>550821174</v>
      </c>
      <c r="B4326" s="51" t="s">
        <v>12</v>
      </c>
      <c r="C4326" s="51" t="s">
        <v>31</v>
      </c>
      <c r="D4326" s="51" t="s">
        <v>3603</v>
      </c>
      <c r="E4326" s="51">
        <v>6</v>
      </c>
      <c r="F4326" s="51" t="s">
        <v>3601</v>
      </c>
      <c r="G4326" s="51" t="s">
        <v>3602</v>
      </c>
      <c r="H4326" s="51">
        <v>940</v>
      </c>
      <c r="I4326" s="51" t="s">
        <v>883</v>
      </c>
      <c r="J4326" s="52">
        <v>6007</v>
      </c>
      <c r="K4326" s="51" t="s">
        <v>33</v>
      </c>
      <c r="L4326" s="51" t="s">
        <v>36</v>
      </c>
      <c r="M4326" s="51">
        <v>0</v>
      </c>
      <c r="N4326" s="51">
        <v>0</v>
      </c>
      <c r="O4326" s="51">
        <v>0</v>
      </c>
      <c r="P4326" s="51">
        <v>0</v>
      </c>
      <c r="Q4326" s="51">
        <v>0</v>
      </c>
    </row>
    <row r="4327" spans="1:32" x14ac:dyDescent="0.2">
      <c r="A4327" s="51">
        <v>550821174</v>
      </c>
      <c r="B4327" s="51" t="s">
        <v>12</v>
      </c>
      <c r="C4327" s="51" t="s">
        <v>31</v>
      </c>
      <c r="D4327" s="51" t="s">
        <v>3603</v>
      </c>
      <c r="E4327" s="51">
        <v>6</v>
      </c>
      <c r="F4327" s="51" t="s">
        <v>3601</v>
      </c>
      <c r="G4327" s="51" t="s">
        <v>3602</v>
      </c>
      <c r="H4327" s="51">
        <v>940</v>
      </c>
      <c r="I4327" s="51" t="s">
        <v>883</v>
      </c>
      <c r="J4327" s="52">
        <v>6007</v>
      </c>
      <c r="K4327" s="51" t="s">
        <v>33</v>
      </c>
      <c r="L4327" s="51" t="s">
        <v>37</v>
      </c>
      <c r="M4327" s="51">
        <v>0</v>
      </c>
      <c r="N4327" s="51">
        <v>0</v>
      </c>
      <c r="O4327" s="51">
        <v>0</v>
      </c>
      <c r="P4327" s="51">
        <v>0</v>
      </c>
      <c r="Q4327" s="51">
        <v>1</v>
      </c>
    </row>
    <row r="4328" spans="1:32" x14ac:dyDescent="0.2">
      <c r="A4328" s="51">
        <v>550821174</v>
      </c>
      <c r="B4328" s="51" t="s">
        <v>12</v>
      </c>
      <c r="C4328" s="51" t="s">
        <v>31</v>
      </c>
      <c r="D4328" s="51" t="s">
        <v>3603</v>
      </c>
      <c r="E4328" s="51">
        <v>6</v>
      </c>
      <c r="F4328" s="51" t="s">
        <v>3601</v>
      </c>
      <c r="G4328" s="51" t="s">
        <v>3602</v>
      </c>
      <c r="H4328" s="51">
        <v>940</v>
      </c>
      <c r="I4328" s="51" t="s">
        <v>883</v>
      </c>
      <c r="J4328" s="52">
        <v>6007</v>
      </c>
      <c r="K4328" s="51" t="s">
        <v>33</v>
      </c>
      <c r="L4328" s="51" t="s">
        <v>38</v>
      </c>
      <c r="M4328" s="51">
        <v>0</v>
      </c>
      <c r="N4328" s="51">
        <v>0</v>
      </c>
      <c r="O4328" s="51">
        <v>0</v>
      </c>
      <c r="P4328" s="51">
        <v>0</v>
      </c>
      <c r="Q4328" s="51">
        <v>0</v>
      </c>
    </row>
    <row r="4329" spans="1:32" x14ac:dyDescent="0.2">
      <c r="A4329" s="51">
        <v>550821174</v>
      </c>
      <c r="B4329" s="51" t="s">
        <v>12</v>
      </c>
      <c r="C4329" s="51" t="s">
        <v>31</v>
      </c>
      <c r="D4329" s="51" t="s">
        <v>3603</v>
      </c>
      <c r="E4329" s="51">
        <v>6</v>
      </c>
      <c r="F4329" s="51" t="s">
        <v>3601</v>
      </c>
      <c r="G4329" s="51" t="s">
        <v>3602</v>
      </c>
      <c r="H4329" s="51">
        <v>941</v>
      </c>
      <c r="I4329" s="51" t="s">
        <v>884</v>
      </c>
      <c r="J4329" s="52">
        <v>6014</v>
      </c>
      <c r="K4329" s="51" t="s">
        <v>41</v>
      </c>
      <c r="L4329" s="51" t="s">
        <v>34</v>
      </c>
      <c r="M4329" s="51">
        <v>0</v>
      </c>
      <c r="N4329" s="51">
        <v>0</v>
      </c>
      <c r="O4329" s="51">
        <v>0</v>
      </c>
      <c r="P4329" s="51">
        <v>0</v>
      </c>
      <c r="Q4329" s="51">
        <v>0</v>
      </c>
      <c r="S4329">
        <f t="shared" ref="S4329" si="7747">SUM(M4329:P4329)/4</f>
        <v>0</v>
      </c>
      <c r="T4329">
        <f t="shared" ref="T4329" si="7748">SUM(Q4330:Q4331)</f>
        <v>1</v>
      </c>
      <c r="U4329">
        <f t="shared" ref="U4329" si="7749">SUM(Q4332:Q4333)</f>
        <v>0</v>
      </c>
      <c r="W4329" t="str">
        <f>IF(T4329=0,$W$22,"")</f>
        <v/>
      </c>
      <c r="Y4329" t="str">
        <f t="shared" ref="Y4329" si="7750">IF(S4329&gt;SUM(T4329+U4329),$Y$22,"")</f>
        <v/>
      </c>
      <c r="AA4329" t="str">
        <f t="shared" ref="AA4329" si="7751">IF(S4329&gt;$AA$13,$AA$22,"")</f>
        <v/>
      </c>
      <c r="AC4329">
        <f t="shared" ref="AC4329" si="7752">A4329</f>
        <v>550821174</v>
      </c>
      <c r="AD4329">
        <f t="shared" ref="AD4329" si="7753">H4329</f>
        <v>941</v>
      </c>
      <c r="AE4329">
        <f t="shared" ref="AE4329" si="7754">SUM(W4329:AA4329)</f>
        <v>0</v>
      </c>
      <c r="AF4329" s="15">
        <f t="shared" ref="AF4329" si="7755">J4329</f>
        <v>6014</v>
      </c>
    </row>
    <row r="4330" spans="1:32" x14ac:dyDescent="0.2">
      <c r="A4330" s="51">
        <v>550821174</v>
      </c>
      <c r="B4330" s="51" t="s">
        <v>12</v>
      </c>
      <c r="C4330" s="51" t="s">
        <v>31</v>
      </c>
      <c r="D4330" s="51" t="s">
        <v>3603</v>
      </c>
      <c r="E4330" s="51">
        <v>6</v>
      </c>
      <c r="F4330" s="51" t="s">
        <v>3601</v>
      </c>
      <c r="G4330" s="51" t="s">
        <v>3602</v>
      </c>
      <c r="H4330" s="51">
        <v>941</v>
      </c>
      <c r="I4330" s="51" t="s">
        <v>884</v>
      </c>
      <c r="J4330" s="52">
        <v>6014</v>
      </c>
      <c r="K4330" s="51" t="s">
        <v>41</v>
      </c>
      <c r="L4330" s="51" t="s">
        <v>35</v>
      </c>
      <c r="M4330" s="51">
        <v>0</v>
      </c>
      <c r="N4330" s="51">
        <v>0</v>
      </c>
      <c r="O4330" s="51">
        <v>0</v>
      </c>
      <c r="P4330" s="51">
        <v>0</v>
      </c>
      <c r="Q4330" s="51">
        <v>1</v>
      </c>
    </row>
    <row r="4331" spans="1:32" x14ac:dyDescent="0.2">
      <c r="A4331" s="51">
        <v>550821174</v>
      </c>
      <c r="B4331" s="51" t="s">
        <v>12</v>
      </c>
      <c r="C4331" s="51" t="s">
        <v>31</v>
      </c>
      <c r="D4331" s="51" t="s">
        <v>3603</v>
      </c>
      <c r="E4331" s="51">
        <v>6</v>
      </c>
      <c r="F4331" s="51" t="s">
        <v>3601</v>
      </c>
      <c r="G4331" s="51" t="s">
        <v>3602</v>
      </c>
      <c r="H4331" s="51">
        <v>941</v>
      </c>
      <c r="I4331" s="51" t="s">
        <v>884</v>
      </c>
      <c r="J4331" s="52">
        <v>6014</v>
      </c>
      <c r="K4331" s="51" t="s">
        <v>41</v>
      </c>
      <c r="L4331" s="51" t="s">
        <v>36</v>
      </c>
      <c r="M4331" s="51">
        <v>0</v>
      </c>
      <c r="N4331" s="51">
        <v>0</v>
      </c>
      <c r="O4331" s="51">
        <v>0</v>
      </c>
      <c r="P4331" s="51">
        <v>0</v>
      </c>
      <c r="Q4331" s="51">
        <v>0</v>
      </c>
    </row>
    <row r="4332" spans="1:32" x14ac:dyDescent="0.2">
      <c r="A4332" s="51">
        <v>550821174</v>
      </c>
      <c r="B4332" s="51" t="s">
        <v>12</v>
      </c>
      <c r="C4332" s="51" t="s">
        <v>31</v>
      </c>
      <c r="D4332" s="51" t="s">
        <v>3603</v>
      </c>
      <c r="E4332" s="51">
        <v>6</v>
      </c>
      <c r="F4332" s="51" t="s">
        <v>3601</v>
      </c>
      <c r="G4332" s="51" t="s">
        <v>3602</v>
      </c>
      <c r="H4332" s="51">
        <v>941</v>
      </c>
      <c r="I4332" s="51" t="s">
        <v>884</v>
      </c>
      <c r="J4332" s="52">
        <v>6014</v>
      </c>
      <c r="K4332" s="51" t="s">
        <v>41</v>
      </c>
      <c r="L4332" s="51" t="s">
        <v>37</v>
      </c>
      <c r="M4332" s="51">
        <v>0</v>
      </c>
      <c r="N4332" s="51">
        <v>0</v>
      </c>
      <c r="O4332" s="51">
        <v>0</v>
      </c>
      <c r="P4332" s="51">
        <v>0</v>
      </c>
      <c r="Q4332" s="51">
        <v>0</v>
      </c>
    </row>
    <row r="4333" spans="1:32" x14ac:dyDescent="0.2">
      <c r="A4333" s="51">
        <v>550821174</v>
      </c>
      <c r="B4333" s="51" t="s">
        <v>12</v>
      </c>
      <c r="C4333" s="51" t="s">
        <v>31</v>
      </c>
      <c r="D4333" s="51" t="s">
        <v>3603</v>
      </c>
      <c r="E4333" s="51">
        <v>6</v>
      </c>
      <c r="F4333" s="51" t="s">
        <v>3601</v>
      </c>
      <c r="G4333" s="51" t="s">
        <v>3602</v>
      </c>
      <c r="H4333" s="51">
        <v>941</v>
      </c>
      <c r="I4333" s="51" t="s">
        <v>884</v>
      </c>
      <c r="J4333" s="52">
        <v>6014</v>
      </c>
      <c r="K4333" s="51" t="s">
        <v>41</v>
      </c>
      <c r="L4333" s="51" t="s">
        <v>38</v>
      </c>
      <c r="M4333" s="51">
        <v>0</v>
      </c>
      <c r="N4333" s="51">
        <v>0</v>
      </c>
      <c r="O4333" s="51">
        <v>0</v>
      </c>
      <c r="P4333" s="51">
        <v>0</v>
      </c>
      <c r="Q4333" s="51">
        <v>0</v>
      </c>
    </row>
    <row r="4334" spans="1:32" x14ac:dyDescent="0.2">
      <c r="A4334" s="51">
        <v>550821174</v>
      </c>
      <c r="B4334" s="51" t="s">
        <v>12</v>
      </c>
      <c r="C4334" s="51" t="s">
        <v>31</v>
      </c>
      <c r="D4334" s="51" t="s">
        <v>3603</v>
      </c>
      <c r="E4334" s="51">
        <v>6</v>
      </c>
      <c r="F4334" s="51" t="s">
        <v>3601</v>
      </c>
      <c r="G4334" s="51" t="s">
        <v>3602</v>
      </c>
      <c r="H4334" s="51">
        <v>942</v>
      </c>
      <c r="I4334" s="51" t="s">
        <v>885</v>
      </c>
      <c r="J4334" s="52">
        <v>6014</v>
      </c>
      <c r="K4334" s="51" t="s">
        <v>41</v>
      </c>
      <c r="L4334" s="51" t="s">
        <v>34</v>
      </c>
      <c r="M4334" s="51">
        <v>0</v>
      </c>
      <c r="N4334" s="51">
        <v>0</v>
      </c>
      <c r="O4334" s="51">
        <v>0</v>
      </c>
      <c r="P4334" s="51">
        <v>0</v>
      </c>
      <c r="Q4334" s="51">
        <v>0</v>
      </c>
      <c r="S4334">
        <f t="shared" ref="S4334" si="7756">SUM(M4334:P4334)/4</f>
        <v>0</v>
      </c>
      <c r="T4334">
        <f t="shared" ref="T4334" si="7757">SUM(Q4335:Q4336)</f>
        <v>2</v>
      </c>
      <c r="U4334">
        <f t="shared" ref="U4334" si="7758">SUM(Q4337:Q4338)</f>
        <v>0</v>
      </c>
      <c r="W4334" t="str">
        <f>IF(T4334=0,$W$22,"")</f>
        <v/>
      </c>
      <c r="Y4334" t="str">
        <f t="shared" ref="Y4334" si="7759">IF(S4334&gt;SUM(T4334+U4334),$Y$22,"")</f>
        <v/>
      </c>
      <c r="AA4334" t="str">
        <f t="shared" ref="AA4334" si="7760">IF(S4334&gt;$AA$13,$AA$22,"")</f>
        <v/>
      </c>
      <c r="AC4334">
        <f t="shared" ref="AC4334" si="7761">A4334</f>
        <v>550821174</v>
      </c>
      <c r="AD4334">
        <f t="shared" ref="AD4334" si="7762">H4334</f>
        <v>942</v>
      </c>
      <c r="AE4334">
        <f t="shared" ref="AE4334" si="7763">SUM(W4334:AA4334)</f>
        <v>0</v>
      </c>
      <c r="AF4334" s="15">
        <f t="shared" ref="AF4334" si="7764">J4334</f>
        <v>6014</v>
      </c>
    </row>
    <row r="4335" spans="1:32" x14ac:dyDescent="0.2">
      <c r="A4335" s="51">
        <v>550821174</v>
      </c>
      <c r="B4335" s="51" t="s">
        <v>12</v>
      </c>
      <c r="C4335" s="51" t="s">
        <v>31</v>
      </c>
      <c r="D4335" s="51" t="s">
        <v>3603</v>
      </c>
      <c r="E4335" s="51">
        <v>6</v>
      </c>
      <c r="F4335" s="51" t="s">
        <v>3601</v>
      </c>
      <c r="G4335" s="51" t="s">
        <v>3602</v>
      </c>
      <c r="H4335" s="51">
        <v>942</v>
      </c>
      <c r="I4335" s="51" t="s">
        <v>885</v>
      </c>
      <c r="J4335" s="52">
        <v>6014</v>
      </c>
      <c r="K4335" s="51" t="s">
        <v>41</v>
      </c>
      <c r="L4335" s="51" t="s">
        <v>35</v>
      </c>
      <c r="M4335" s="51">
        <v>0</v>
      </c>
      <c r="N4335" s="51">
        <v>0</v>
      </c>
      <c r="O4335" s="51">
        <v>0</v>
      </c>
      <c r="P4335" s="51">
        <v>0</v>
      </c>
      <c r="Q4335" s="51">
        <v>2</v>
      </c>
    </row>
    <row r="4336" spans="1:32" x14ac:dyDescent="0.2">
      <c r="A4336" s="51">
        <v>550821174</v>
      </c>
      <c r="B4336" s="51" t="s">
        <v>12</v>
      </c>
      <c r="C4336" s="51" t="s">
        <v>31</v>
      </c>
      <c r="D4336" s="51" t="s">
        <v>3603</v>
      </c>
      <c r="E4336" s="51">
        <v>6</v>
      </c>
      <c r="F4336" s="51" t="s">
        <v>3601</v>
      </c>
      <c r="G4336" s="51" t="s">
        <v>3602</v>
      </c>
      <c r="H4336" s="51">
        <v>942</v>
      </c>
      <c r="I4336" s="51" t="s">
        <v>885</v>
      </c>
      <c r="J4336" s="52">
        <v>6014</v>
      </c>
      <c r="K4336" s="51" t="s">
        <v>41</v>
      </c>
      <c r="L4336" s="51" t="s">
        <v>36</v>
      </c>
      <c r="M4336" s="51">
        <v>0</v>
      </c>
      <c r="N4336" s="51">
        <v>0</v>
      </c>
      <c r="O4336" s="51">
        <v>0</v>
      </c>
      <c r="P4336" s="51">
        <v>0</v>
      </c>
      <c r="Q4336" s="51">
        <v>0</v>
      </c>
    </row>
    <row r="4337" spans="1:32" x14ac:dyDescent="0.2">
      <c r="A4337" s="51">
        <v>550821174</v>
      </c>
      <c r="B4337" s="51" t="s">
        <v>12</v>
      </c>
      <c r="C4337" s="51" t="s">
        <v>31</v>
      </c>
      <c r="D4337" s="51" t="s">
        <v>3603</v>
      </c>
      <c r="E4337" s="51">
        <v>6</v>
      </c>
      <c r="F4337" s="51" t="s">
        <v>3601</v>
      </c>
      <c r="G4337" s="51" t="s">
        <v>3602</v>
      </c>
      <c r="H4337" s="51">
        <v>942</v>
      </c>
      <c r="I4337" s="51" t="s">
        <v>885</v>
      </c>
      <c r="J4337" s="52">
        <v>6014</v>
      </c>
      <c r="K4337" s="51" t="s">
        <v>41</v>
      </c>
      <c r="L4337" s="51" t="s">
        <v>37</v>
      </c>
      <c r="M4337" s="51">
        <v>0</v>
      </c>
      <c r="N4337" s="51">
        <v>0</v>
      </c>
      <c r="O4337" s="51">
        <v>0</v>
      </c>
      <c r="P4337" s="51">
        <v>0</v>
      </c>
      <c r="Q4337" s="51">
        <v>0</v>
      </c>
    </row>
    <row r="4338" spans="1:32" x14ac:dyDescent="0.2">
      <c r="A4338" s="51">
        <v>550821174</v>
      </c>
      <c r="B4338" s="51" t="s">
        <v>12</v>
      </c>
      <c r="C4338" s="51" t="s">
        <v>31</v>
      </c>
      <c r="D4338" s="51" t="s">
        <v>3603</v>
      </c>
      <c r="E4338" s="51">
        <v>6</v>
      </c>
      <c r="F4338" s="51" t="s">
        <v>3601</v>
      </c>
      <c r="G4338" s="51" t="s">
        <v>3602</v>
      </c>
      <c r="H4338" s="51">
        <v>942</v>
      </c>
      <c r="I4338" s="51" t="s">
        <v>885</v>
      </c>
      <c r="J4338" s="52">
        <v>6014</v>
      </c>
      <c r="K4338" s="51" t="s">
        <v>41</v>
      </c>
      <c r="L4338" s="51" t="s">
        <v>38</v>
      </c>
      <c r="M4338" s="51">
        <v>0</v>
      </c>
      <c r="N4338" s="51">
        <v>0</v>
      </c>
      <c r="O4338" s="51">
        <v>0</v>
      </c>
      <c r="P4338" s="51">
        <v>0</v>
      </c>
      <c r="Q4338" s="51">
        <v>0</v>
      </c>
    </row>
    <row r="4339" spans="1:32" x14ac:dyDescent="0.2">
      <c r="A4339" s="51">
        <v>550821174</v>
      </c>
      <c r="B4339" s="51" t="s">
        <v>12</v>
      </c>
      <c r="C4339" s="51" t="s">
        <v>31</v>
      </c>
      <c r="D4339" s="51" t="s">
        <v>3603</v>
      </c>
      <c r="E4339" s="51">
        <v>6</v>
      </c>
      <c r="F4339" s="51" t="s">
        <v>3601</v>
      </c>
      <c r="G4339" s="51" t="s">
        <v>3602</v>
      </c>
      <c r="H4339" s="51">
        <v>943</v>
      </c>
      <c r="I4339" s="51" t="s">
        <v>886</v>
      </c>
      <c r="J4339" s="52">
        <v>6014</v>
      </c>
      <c r="K4339" s="51" t="s">
        <v>41</v>
      </c>
      <c r="L4339" s="51" t="s">
        <v>34</v>
      </c>
      <c r="M4339" s="51">
        <v>0</v>
      </c>
      <c r="N4339" s="51">
        <v>0</v>
      </c>
      <c r="O4339" s="51">
        <v>1</v>
      </c>
      <c r="P4339" s="51">
        <v>0</v>
      </c>
      <c r="Q4339" s="51">
        <v>0</v>
      </c>
      <c r="S4339">
        <f t="shared" ref="S4339" si="7765">SUM(M4339:P4339)/4</f>
        <v>0.25</v>
      </c>
      <c r="T4339">
        <f t="shared" ref="T4339" si="7766">SUM(Q4340:Q4341)</f>
        <v>0</v>
      </c>
      <c r="U4339">
        <f t="shared" ref="U4339" si="7767">SUM(Q4342:Q4343)</f>
        <v>0</v>
      </c>
      <c r="W4339">
        <f>IF(T4339=0,$W$22,"")</f>
        <v>1</v>
      </c>
      <c r="Y4339">
        <f t="shared" ref="Y4339" si="7768">IF(S4339&gt;SUM(T4339+U4339),$Y$22,"")</f>
        <v>1</v>
      </c>
      <c r="AA4339" t="str">
        <f t="shared" ref="AA4339" si="7769">IF(S4339&gt;$AA$13,$AA$22,"")</f>
        <v/>
      </c>
      <c r="AC4339">
        <f t="shared" ref="AC4339" si="7770">A4339</f>
        <v>550821174</v>
      </c>
      <c r="AD4339">
        <f t="shared" ref="AD4339" si="7771">H4339</f>
        <v>943</v>
      </c>
      <c r="AE4339">
        <f t="shared" ref="AE4339" si="7772">SUM(W4339:AA4339)</f>
        <v>2</v>
      </c>
      <c r="AF4339" s="15">
        <f t="shared" ref="AF4339" si="7773">J4339</f>
        <v>6014</v>
      </c>
    </row>
    <row r="4340" spans="1:32" x14ac:dyDescent="0.2">
      <c r="A4340" s="51">
        <v>550821174</v>
      </c>
      <c r="B4340" s="51" t="s">
        <v>12</v>
      </c>
      <c r="C4340" s="51" t="s">
        <v>31</v>
      </c>
      <c r="D4340" s="51" t="s">
        <v>3603</v>
      </c>
      <c r="E4340" s="51">
        <v>6</v>
      </c>
      <c r="F4340" s="51" t="s">
        <v>3601</v>
      </c>
      <c r="G4340" s="51" t="s">
        <v>3602</v>
      </c>
      <c r="H4340" s="51">
        <v>943</v>
      </c>
      <c r="I4340" s="51" t="s">
        <v>886</v>
      </c>
      <c r="J4340" s="52">
        <v>6014</v>
      </c>
      <c r="K4340" s="51" t="s">
        <v>41</v>
      </c>
      <c r="L4340" s="51" t="s">
        <v>35</v>
      </c>
      <c r="M4340" s="51">
        <v>0</v>
      </c>
      <c r="N4340" s="51">
        <v>0</v>
      </c>
      <c r="O4340" s="51">
        <v>0</v>
      </c>
      <c r="P4340" s="51">
        <v>0</v>
      </c>
      <c r="Q4340" s="51">
        <v>0</v>
      </c>
    </row>
    <row r="4341" spans="1:32" x14ac:dyDescent="0.2">
      <c r="A4341" s="51">
        <v>550821174</v>
      </c>
      <c r="B4341" s="51" t="s">
        <v>12</v>
      </c>
      <c r="C4341" s="51" t="s">
        <v>31</v>
      </c>
      <c r="D4341" s="51" t="s">
        <v>3603</v>
      </c>
      <c r="E4341" s="51">
        <v>6</v>
      </c>
      <c r="F4341" s="51" t="s">
        <v>3601</v>
      </c>
      <c r="G4341" s="51" t="s">
        <v>3602</v>
      </c>
      <c r="H4341" s="51">
        <v>943</v>
      </c>
      <c r="I4341" s="51" t="s">
        <v>886</v>
      </c>
      <c r="J4341" s="52">
        <v>6014</v>
      </c>
      <c r="K4341" s="51" t="s">
        <v>41</v>
      </c>
      <c r="L4341" s="51" t="s">
        <v>36</v>
      </c>
      <c r="M4341" s="51">
        <v>0</v>
      </c>
      <c r="N4341" s="51">
        <v>0</v>
      </c>
      <c r="O4341" s="51">
        <v>0</v>
      </c>
      <c r="P4341" s="51">
        <v>0</v>
      </c>
      <c r="Q4341" s="51">
        <v>0</v>
      </c>
    </row>
    <row r="4342" spans="1:32" x14ac:dyDescent="0.2">
      <c r="A4342" s="51">
        <v>550821174</v>
      </c>
      <c r="B4342" s="51" t="s">
        <v>12</v>
      </c>
      <c r="C4342" s="51" t="s">
        <v>31</v>
      </c>
      <c r="D4342" s="51" t="s">
        <v>3603</v>
      </c>
      <c r="E4342" s="51">
        <v>6</v>
      </c>
      <c r="F4342" s="51" t="s">
        <v>3601</v>
      </c>
      <c r="G4342" s="51" t="s">
        <v>3602</v>
      </c>
      <c r="H4342" s="51">
        <v>943</v>
      </c>
      <c r="I4342" s="51" t="s">
        <v>886</v>
      </c>
      <c r="J4342" s="52">
        <v>6014</v>
      </c>
      <c r="K4342" s="51" t="s">
        <v>41</v>
      </c>
      <c r="L4342" s="51" t="s">
        <v>37</v>
      </c>
      <c r="M4342" s="51">
        <v>0</v>
      </c>
      <c r="N4342" s="51">
        <v>0</v>
      </c>
      <c r="O4342" s="51">
        <v>0</v>
      </c>
      <c r="P4342" s="51">
        <v>0</v>
      </c>
      <c r="Q4342" s="51">
        <v>0</v>
      </c>
    </row>
    <row r="4343" spans="1:32" x14ac:dyDescent="0.2">
      <c r="A4343" s="51">
        <v>550821174</v>
      </c>
      <c r="B4343" s="51" t="s">
        <v>12</v>
      </c>
      <c r="C4343" s="51" t="s">
        <v>31</v>
      </c>
      <c r="D4343" s="51" t="s">
        <v>3603</v>
      </c>
      <c r="E4343" s="51">
        <v>6</v>
      </c>
      <c r="F4343" s="51" t="s">
        <v>3601</v>
      </c>
      <c r="G4343" s="51" t="s">
        <v>3602</v>
      </c>
      <c r="H4343" s="51">
        <v>943</v>
      </c>
      <c r="I4343" s="51" t="s">
        <v>886</v>
      </c>
      <c r="J4343" s="52">
        <v>6014</v>
      </c>
      <c r="K4343" s="51" t="s">
        <v>41</v>
      </c>
      <c r="L4343" s="51" t="s">
        <v>38</v>
      </c>
      <c r="M4343" s="51">
        <v>0</v>
      </c>
      <c r="N4343" s="51">
        <v>0</v>
      </c>
      <c r="O4343" s="51">
        <v>0</v>
      </c>
      <c r="P4343" s="51">
        <v>0</v>
      </c>
      <c r="Q4343" s="51">
        <v>0</v>
      </c>
    </row>
    <row r="4344" spans="1:32" x14ac:dyDescent="0.2">
      <c r="A4344" s="51">
        <v>550821174</v>
      </c>
      <c r="B4344" s="51" t="s">
        <v>12</v>
      </c>
      <c r="C4344" s="51" t="s">
        <v>31</v>
      </c>
      <c r="D4344" s="51" t="s">
        <v>3603</v>
      </c>
      <c r="E4344" s="51">
        <v>6</v>
      </c>
      <c r="F4344" s="51" t="s">
        <v>3601</v>
      </c>
      <c r="G4344" s="51" t="s">
        <v>3602</v>
      </c>
      <c r="H4344" s="51">
        <v>944</v>
      </c>
      <c r="I4344" s="51" t="s">
        <v>887</v>
      </c>
      <c r="J4344" s="52">
        <v>6014</v>
      </c>
      <c r="K4344" s="51" t="s">
        <v>41</v>
      </c>
      <c r="L4344" s="51" t="s">
        <v>34</v>
      </c>
      <c r="M4344" s="51">
        <v>0</v>
      </c>
      <c r="N4344" s="51">
        <v>0</v>
      </c>
      <c r="O4344" s="51">
        <v>0</v>
      </c>
      <c r="P4344" s="51">
        <v>0</v>
      </c>
      <c r="Q4344" s="51">
        <v>0</v>
      </c>
      <c r="S4344">
        <f t="shared" ref="S4344" si="7774">SUM(M4344:P4344)/4</f>
        <v>0</v>
      </c>
      <c r="T4344">
        <f t="shared" ref="T4344" si="7775">SUM(Q4345:Q4346)</f>
        <v>2</v>
      </c>
      <c r="U4344">
        <f t="shared" ref="U4344" si="7776">SUM(Q4347:Q4348)</f>
        <v>0</v>
      </c>
      <c r="W4344" t="str">
        <f>IF(T4344=0,$W$22,"")</f>
        <v/>
      </c>
      <c r="Y4344" t="str">
        <f t="shared" ref="Y4344" si="7777">IF(S4344&gt;SUM(T4344+U4344),$Y$22,"")</f>
        <v/>
      </c>
      <c r="AA4344" t="str">
        <f t="shared" ref="AA4344" si="7778">IF(S4344&gt;$AA$13,$AA$22,"")</f>
        <v/>
      </c>
      <c r="AC4344">
        <f t="shared" ref="AC4344" si="7779">A4344</f>
        <v>550821174</v>
      </c>
      <c r="AD4344">
        <f t="shared" ref="AD4344" si="7780">H4344</f>
        <v>944</v>
      </c>
      <c r="AE4344">
        <f t="shared" ref="AE4344" si="7781">SUM(W4344:AA4344)</f>
        <v>0</v>
      </c>
      <c r="AF4344" s="15">
        <f t="shared" ref="AF4344" si="7782">J4344</f>
        <v>6014</v>
      </c>
    </row>
    <row r="4345" spans="1:32" x14ac:dyDescent="0.2">
      <c r="A4345" s="51">
        <v>550821174</v>
      </c>
      <c r="B4345" s="51" t="s">
        <v>12</v>
      </c>
      <c r="C4345" s="51" t="s">
        <v>31</v>
      </c>
      <c r="D4345" s="51" t="s">
        <v>3603</v>
      </c>
      <c r="E4345" s="51">
        <v>6</v>
      </c>
      <c r="F4345" s="51" t="s">
        <v>3601</v>
      </c>
      <c r="G4345" s="51" t="s">
        <v>3602</v>
      </c>
      <c r="H4345" s="51">
        <v>944</v>
      </c>
      <c r="I4345" s="51" t="s">
        <v>887</v>
      </c>
      <c r="J4345" s="52">
        <v>6014</v>
      </c>
      <c r="K4345" s="51" t="s">
        <v>41</v>
      </c>
      <c r="L4345" s="51" t="s">
        <v>35</v>
      </c>
      <c r="M4345" s="51">
        <v>0</v>
      </c>
      <c r="N4345" s="51">
        <v>0</v>
      </c>
      <c r="O4345" s="51">
        <v>0</v>
      </c>
      <c r="P4345" s="51">
        <v>0</v>
      </c>
      <c r="Q4345" s="51">
        <v>2</v>
      </c>
    </row>
    <row r="4346" spans="1:32" x14ac:dyDescent="0.2">
      <c r="A4346" s="51">
        <v>550821174</v>
      </c>
      <c r="B4346" s="51" t="s">
        <v>12</v>
      </c>
      <c r="C4346" s="51" t="s">
        <v>31</v>
      </c>
      <c r="D4346" s="51" t="s">
        <v>3603</v>
      </c>
      <c r="E4346" s="51">
        <v>6</v>
      </c>
      <c r="F4346" s="51" t="s">
        <v>3601</v>
      </c>
      <c r="G4346" s="51" t="s">
        <v>3602</v>
      </c>
      <c r="H4346" s="51">
        <v>944</v>
      </c>
      <c r="I4346" s="51" t="s">
        <v>887</v>
      </c>
      <c r="J4346" s="52">
        <v>6014</v>
      </c>
      <c r="K4346" s="51" t="s">
        <v>41</v>
      </c>
      <c r="L4346" s="51" t="s">
        <v>36</v>
      </c>
      <c r="M4346" s="51">
        <v>0</v>
      </c>
      <c r="N4346" s="51">
        <v>0</v>
      </c>
      <c r="O4346" s="51">
        <v>0</v>
      </c>
      <c r="P4346" s="51">
        <v>0</v>
      </c>
      <c r="Q4346" s="51">
        <v>0</v>
      </c>
    </row>
    <row r="4347" spans="1:32" x14ac:dyDescent="0.2">
      <c r="A4347" s="51">
        <v>550821174</v>
      </c>
      <c r="B4347" s="51" t="s">
        <v>12</v>
      </c>
      <c r="C4347" s="51" t="s">
        <v>31</v>
      </c>
      <c r="D4347" s="51" t="s">
        <v>3603</v>
      </c>
      <c r="E4347" s="51">
        <v>6</v>
      </c>
      <c r="F4347" s="51" t="s">
        <v>3601</v>
      </c>
      <c r="G4347" s="51" t="s">
        <v>3602</v>
      </c>
      <c r="H4347" s="51">
        <v>944</v>
      </c>
      <c r="I4347" s="51" t="s">
        <v>887</v>
      </c>
      <c r="J4347" s="52">
        <v>6014</v>
      </c>
      <c r="K4347" s="51" t="s">
        <v>41</v>
      </c>
      <c r="L4347" s="51" t="s">
        <v>37</v>
      </c>
      <c r="M4347" s="51">
        <v>0</v>
      </c>
      <c r="N4347" s="51">
        <v>0</v>
      </c>
      <c r="O4347" s="51">
        <v>0</v>
      </c>
      <c r="P4347" s="51">
        <v>0</v>
      </c>
      <c r="Q4347" s="51">
        <v>0</v>
      </c>
    </row>
    <row r="4348" spans="1:32" x14ac:dyDescent="0.2">
      <c r="A4348" s="51">
        <v>550821174</v>
      </c>
      <c r="B4348" s="51" t="s">
        <v>12</v>
      </c>
      <c r="C4348" s="51" t="s">
        <v>31</v>
      </c>
      <c r="D4348" s="51" t="s">
        <v>3603</v>
      </c>
      <c r="E4348" s="51">
        <v>6</v>
      </c>
      <c r="F4348" s="51" t="s">
        <v>3601</v>
      </c>
      <c r="G4348" s="51" t="s">
        <v>3602</v>
      </c>
      <c r="H4348" s="51">
        <v>944</v>
      </c>
      <c r="I4348" s="51" t="s">
        <v>887</v>
      </c>
      <c r="J4348" s="52">
        <v>6014</v>
      </c>
      <c r="K4348" s="51" t="s">
        <v>41</v>
      </c>
      <c r="L4348" s="51" t="s">
        <v>38</v>
      </c>
      <c r="M4348" s="51">
        <v>0</v>
      </c>
      <c r="N4348" s="51">
        <v>0</v>
      </c>
      <c r="O4348" s="51">
        <v>0</v>
      </c>
      <c r="P4348" s="51">
        <v>0</v>
      </c>
      <c r="Q4348" s="51">
        <v>0</v>
      </c>
    </row>
    <row r="4349" spans="1:32" x14ac:dyDescent="0.2">
      <c r="A4349" s="51">
        <v>550821174</v>
      </c>
      <c r="B4349" s="51" t="s">
        <v>12</v>
      </c>
      <c r="C4349" s="51" t="s">
        <v>31</v>
      </c>
      <c r="D4349" s="51" t="s">
        <v>3603</v>
      </c>
      <c r="E4349" s="51">
        <v>6</v>
      </c>
      <c r="F4349" s="51" t="s">
        <v>3601</v>
      </c>
      <c r="G4349" s="51" t="s">
        <v>3602</v>
      </c>
      <c r="H4349" s="51">
        <v>945</v>
      </c>
      <c r="I4349" s="51" t="s">
        <v>888</v>
      </c>
      <c r="J4349" s="52">
        <v>6007</v>
      </c>
      <c r="K4349" s="51" t="s">
        <v>33</v>
      </c>
      <c r="L4349" s="51" t="s">
        <v>34</v>
      </c>
      <c r="M4349" s="51">
        <v>0</v>
      </c>
      <c r="N4349" s="51">
        <v>0</v>
      </c>
      <c r="O4349" s="51">
        <v>0</v>
      </c>
      <c r="P4349" s="51">
        <v>0</v>
      </c>
      <c r="Q4349" s="51">
        <v>0</v>
      </c>
      <c r="S4349">
        <f t="shared" ref="S4349" si="7783">SUM(M4349:P4349)/4</f>
        <v>0</v>
      </c>
      <c r="T4349">
        <f t="shared" ref="T4349" si="7784">SUM(Q4350:Q4351)</f>
        <v>1</v>
      </c>
      <c r="U4349">
        <f t="shared" ref="U4349" si="7785">SUM(Q4352:Q4353)</f>
        <v>0</v>
      </c>
      <c r="W4349" t="str">
        <f>IF(T4349=0,$W$22,"")</f>
        <v/>
      </c>
      <c r="Y4349" t="str">
        <f t="shared" ref="Y4349" si="7786">IF(S4349&gt;SUM(T4349+U4349),$Y$22,"")</f>
        <v/>
      </c>
      <c r="AA4349" t="str">
        <f t="shared" ref="AA4349" si="7787">IF(S4349&gt;$AA$13,$AA$22,"")</f>
        <v/>
      </c>
      <c r="AC4349">
        <f t="shared" ref="AC4349" si="7788">A4349</f>
        <v>550821174</v>
      </c>
      <c r="AD4349">
        <f t="shared" ref="AD4349" si="7789">H4349</f>
        <v>945</v>
      </c>
      <c r="AE4349">
        <f t="shared" ref="AE4349" si="7790">SUM(W4349:AA4349)</f>
        <v>0</v>
      </c>
      <c r="AF4349" s="15">
        <f t="shared" ref="AF4349" si="7791">J4349</f>
        <v>6007</v>
      </c>
    </row>
    <row r="4350" spans="1:32" x14ac:dyDescent="0.2">
      <c r="A4350" s="51">
        <v>550821174</v>
      </c>
      <c r="B4350" s="51" t="s">
        <v>12</v>
      </c>
      <c r="C4350" s="51" t="s">
        <v>31</v>
      </c>
      <c r="D4350" s="51" t="s">
        <v>3603</v>
      </c>
      <c r="E4350" s="51">
        <v>6</v>
      </c>
      <c r="F4350" s="51" t="s">
        <v>3601</v>
      </c>
      <c r="G4350" s="51" t="s">
        <v>3602</v>
      </c>
      <c r="H4350" s="51">
        <v>945</v>
      </c>
      <c r="I4350" s="51" t="s">
        <v>888</v>
      </c>
      <c r="J4350" s="52">
        <v>6007</v>
      </c>
      <c r="K4350" s="51" t="s">
        <v>33</v>
      </c>
      <c r="L4350" s="51" t="s">
        <v>35</v>
      </c>
      <c r="M4350" s="51">
        <v>0</v>
      </c>
      <c r="N4350" s="51">
        <v>0</v>
      </c>
      <c r="O4350" s="51">
        <v>0</v>
      </c>
      <c r="P4350" s="51">
        <v>0</v>
      </c>
      <c r="Q4350" s="51">
        <v>1</v>
      </c>
    </row>
    <row r="4351" spans="1:32" x14ac:dyDescent="0.2">
      <c r="A4351" s="51">
        <v>550821174</v>
      </c>
      <c r="B4351" s="51" t="s">
        <v>12</v>
      </c>
      <c r="C4351" s="51" t="s">
        <v>31</v>
      </c>
      <c r="D4351" s="51" t="s">
        <v>3603</v>
      </c>
      <c r="E4351" s="51">
        <v>6</v>
      </c>
      <c r="F4351" s="51" t="s">
        <v>3601</v>
      </c>
      <c r="G4351" s="51" t="s">
        <v>3602</v>
      </c>
      <c r="H4351" s="51">
        <v>945</v>
      </c>
      <c r="I4351" s="51" t="s">
        <v>888</v>
      </c>
      <c r="J4351" s="52">
        <v>6007</v>
      </c>
      <c r="K4351" s="51" t="s">
        <v>33</v>
      </c>
      <c r="L4351" s="51" t="s">
        <v>36</v>
      </c>
      <c r="M4351" s="51">
        <v>0</v>
      </c>
      <c r="N4351" s="51">
        <v>0</v>
      </c>
      <c r="O4351" s="51">
        <v>0</v>
      </c>
      <c r="P4351" s="51">
        <v>0</v>
      </c>
      <c r="Q4351" s="51">
        <v>0</v>
      </c>
    </row>
    <row r="4352" spans="1:32" x14ac:dyDescent="0.2">
      <c r="A4352" s="51">
        <v>550821174</v>
      </c>
      <c r="B4352" s="51" t="s">
        <v>12</v>
      </c>
      <c r="C4352" s="51" t="s">
        <v>31</v>
      </c>
      <c r="D4352" s="51" t="s">
        <v>3603</v>
      </c>
      <c r="E4352" s="51">
        <v>6</v>
      </c>
      <c r="F4352" s="51" t="s">
        <v>3601</v>
      </c>
      <c r="G4352" s="51" t="s">
        <v>3602</v>
      </c>
      <c r="H4352" s="51">
        <v>945</v>
      </c>
      <c r="I4352" s="51" t="s">
        <v>888</v>
      </c>
      <c r="J4352" s="52">
        <v>6007</v>
      </c>
      <c r="K4352" s="51" t="s">
        <v>33</v>
      </c>
      <c r="L4352" s="51" t="s">
        <v>37</v>
      </c>
      <c r="M4352" s="51">
        <v>0</v>
      </c>
      <c r="N4352" s="51">
        <v>0</v>
      </c>
      <c r="O4352" s="51">
        <v>0</v>
      </c>
      <c r="P4352" s="51">
        <v>0</v>
      </c>
      <c r="Q4352" s="51">
        <v>0</v>
      </c>
    </row>
    <row r="4353" spans="1:32" x14ac:dyDescent="0.2">
      <c r="A4353" s="51">
        <v>550821174</v>
      </c>
      <c r="B4353" s="51" t="s">
        <v>12</v>
      </c>
      <c r="C4353" s="51" t="s">
        <v>31</v>
      </c>
      <c r="D4353" s="51" t="s">
        <v>3603</v>
      </c>
      <c r="E4353" s="51">
        <v>6</v>
      </c>
      <c r="F4353" s="51" t="s">
        <v>3601</v>
      </c>
      <c r="G4353" s="51" t="s">
        <v>3602</v>
      </c>
      <c r="H4353" s="51">
        <v>945</v>
      </c>
      <c r="I4353" s="51" t="s">
        <v>888</v>
      </c>
      <c r="J4353" s="52">
        <v>6007</v>
      </c>
      <c r="K4353" s="51" t="s">
        <v>33</v>
      </c>
      <c r="L4353" s="51" t="s">
        <v>38</v>
      </c>
      <c r="M4353" s="51">
        <v>0</v>
      </c>
      <c r="N4353" s="51">
        <v>0</v>
      </c>
      <c r="O4353" s="51">
        <v>0</v>
      </c>
      <c r="P4353" s="51">
        <v>0</v>
      </c>
      <c r="Q4353" s="51">
        <v>0</v>
      </c>
    </row>
    <row r="4354" spans="1:32" x14ac:dyDescent="0.2">
      <c r="A4354" s="51">
        <v>550821174</v>
      </c>
      <c r="B4354" s="51" t="s">
        <v>12</v>
      </c>
      <c r="C4354" s="51" t="s">
        <v>31</v>
      </c>
      <c r="D4354" s="51" t="s">
        <v>3603</v>
      </c>
      <c r="E4354" s="51">
        <v>6</v>
      </c>
      <c r="F4354" s="51" t="s">
        <v>3601</v>
      </c>
      <c r="G4354" s="51" t="s">
        <v>3602</v>
      </c>
      <c r="H4354" s="51">
        <v>946</v>
      </c>
      <c r="I4354" s="51" t="s">
        <v>889</v>
      </c>
      <c r="J4354" s="52">
        <v>6007</v>
      </c>
      <c r="K4354" s="51" t="s">
        <v>33</v>
      </c>
      <c r="L4354" s="51" t="s">
        <v>34</v>
      </c>
      <c r="M4354" s="51">
        <v>0</v>
      </c>
      <c r="N4354" s="51">
        <v>0</v>
      </c>
      <c r="O4354" s="51">
        <v>1</v>
      </c>
      <c r="P4354" s="51">
        <v>0</v>
      </c>
      <c r="Q4354" s="51">
        <v>0</v>
      </c>
      <c r="S4354">
        <f t="shared" ref="S4354" si="7792">SUM(M4354:P4354)/4</f>
        <v>0.25</v>
      </c>
      <c r="T4354">
        <f t="shared" ref="T4354" si="7793">SUM(Q4355:Q4356)</f>
        <v>1</v>
      </c>
      <c r="U4354">
        <f t="shared" ref="U4354" si="7794">SUM(Q4357:Q4358)</f>
        <v>0</v>
      </c>
      <c r="W4354" t="str">
        <f>IF(T4354=0,$W$22,"")</f>
        <v/>
      </c>
      <c r="Y4354" t="str">
        <f t="shared" ref="Y4354" si="7795">IF(S4354&gt;SUM(T4354+U4354),$Y$22,"")</f>
        <v/>
      </c>
      <c r="AA4354" t="str">
        <f t="shared" ref="AA4354" si="7796">IF(S4354&gt;$AA$13,$AA$22,"")</f>
        <v/>
      </c>
      <c r="AC4354">
        <f t="shared" ref="AC4354" si="7797">A4354</f>
        <v>550821174</v>
      </c>
      <c r="AD4354">
        <f t="shared" ref="AD4354" si="7798">H4354</f>
        <v>946</v>
      </c>
      <c r="AE4354">
        <f t="shared" ref="AE4354" si="7799">SUM(W4354:AA4354)</f>
        <v>0</v>
      </c>
      <c r="AF4354" s="15">
        <f t="shared" ref="AF4354" si="7800">J4354</f>
        <v>6007</v>
      </c>
    </row>
    <row r="4355" spans="1:32" x14ac:dyDescent="0.2">
      <c r="A4355" s="51">
        <v>550821174</v>
      </c>
      <c r="B4355" s="51" t="s">
        <v>12</v>
      </c>
      <c r="C4355" s="51" t="s">
        <v>31</v>
      </c>
      <c r="D4355" s="51" t="s">
        <v>3603</v>
      </c>
      <c r="E4355" s="51">
        <v>6</v>
      </c>
      <c r="F4355" s="51" t="s">
        <v>3601</v>
      </c>
      <c r="G4355" s="51" t="s">
        <v>3602</v>
      </c>
      <c r="H4355" s="51">
        <v>946</v>
      </c>
      <c r="I4355" s="51" t="s">
        <v>889</v>
      </c>
      <c r="J4355" s="52">
        <v>6007</v>
      </c>
      <c r="K4355" s="51" t="s">
        <v>33</v>
      </c>
      <c r="L4355" s="51" t="s">
        <v>35</v>
      </c>
      <c r="M4355" s="51">
        <v>0</v>
      </c>
      <c r="N4355" s="51">
        <v>0</v>
      </c>
      <c r="O4355" s="51">
        <v>0</v>
      </c>
      <c r="P4355" s="51">
        <v>0</v>
      </c>
      <c r="Q4355" s="51">
        <v>1</v>
      </c>
    </row>
    <row r="4356" spans="1:32" x14ac:dyDescent="0.2">
      <c r="A4356" s="51">
        <v>550821174</v>
      </c>
      <c r="B4356" s="51" t="s">
        <v>12</v>
      </c>
      <c r="C4356" s="51" t="s">
        <v>31</v>
      </c>
      <c r="D4356" s="51" t="s">
        <v>3603</v>
      </c>
      <c r="E4356" s="51">
        <v>6</v>
      </c>
      <c r="F4356" s="51" t="s">
        <v>3601</v>
      </c>
      <c r="G4356" s="51" t="s">
        <v>3602</v>
      </c>
      <c r="H4356" s="51">
        <v>946</v>
      </c>
      <c r="I4356" s="51" t="s">
        <v>889</v>
      </c>
      <c r="J4356" s="52">
        <v>6007</v>
      </c>
      <c r="K4356" s="51" t="s">
        <v>33</v>
      </c>
      <c r="L4356" s="51" t="s">
        <v>36</v>
      </c>
      <c r="M4356" s="51">
        <v>0</v>
      </c>
      <c r="N4356" s="51">
        <v>0</v>
      </c>
      <c r="O4356" s="51">
        <v>0</v>
      </c>
      <c r="P4356" s="51">
        <v>0</v>
      </c>
      <c r="Q4356" s="51">
        <v>0</v>
      </c>
    </row>
    <row r="4357" spans="1:32" x14ac:dyDescent="0.2">
      <c r="A4357" s="51">
        <v>550821174</v>
      </c>
      <c r="B4357" s="51" t="s">
        <v>12</v>
      </c>
      <c r="C4357" s="51" t="s">
        <v>31</v>
      </c>
      <c r="D4357" s="51" t="s">
        <v>3603</v>
      </c>
      <c r="E4357" s="51">
        <v>6</v>
      </c>
      <c r="F4357" s="51" t="s">
        <v>3601</v>
      </c>
      <c r="G4357" s="51" t="s">
        <v>3602</v>
      </c>
      <c r="H4357" s="51">
        <v>946</v>
      </c>
      <c r="I4357" s="51" t="s">
        <v>889</v>
      </c>
      <c r="J4357" s="52">
        <v>6007</v>
      </c>
      <c r="K4357" s="51" t="s">
        <v>33</v>
      </c>
      <c r="L4357" s="51" t="s">
        <v>37</v>
      </c>
      <c r="M4357" s="51">
        <v>0</v>
      </c>
      <c r="N4357" s="51">
        <v>0</v>
      </c>
      <c r="O4357" s="51">
        <v>0</v>
      </c>
      <c r="P4357" s="51">
        <v>0</v>
      </c>
      <c r="Q4357" s="51">
        <v>0</v>
      </c>
    </row>
    <row r="4358" spans="1:32" x14ac:dyDescent="0.2">
      <c r="A4358" s="51">
        <v>550821174</v>
      </c>
      <c r="B4358" s="51" t="s">
        <v>12</v>
      </c>
      <c r="C4358" s="51" t="s">
        <v>31</v>
      </c>
      <c r="D4358" s="51" t="s">
        <v>3603</v>
      </c>
      <c r="E4358" s="51">
        <v>6</v>
      </c>
      <c r="F4358" s="51" t="s">
        <v>3601</v>
      </c>
      <c r="G4358" s="51" t="s">
        <v>3602</v>
      </c>
      <c r="H4358" s="51">
        <v>946</v>
      </c>
      <c r="I4358" s="51" t="s">
        <v>889</v>
      </c>
      <c r="J4358" s="52">
        <v>6007</v>
      </c>
      <c r="K4358" s="51" t="s">
        <v>33</v>
      </c>
      <c r="L4358" s="51" t="s">
        <v>38</v>
      </c>
      <c r="M4358" s="51">
        <v>0</v>
      </c>
      <c r="N4358" s="51">
        <v>0</v>
      </c>
      <c r="O4358" s="51">
        <v>0</v>
      </c>
      <c r="P4358" s="51">
        <v>0</v>
      </c>
      <c r="Q4358" s="51">
        <v>0</v>
      </c>
    </row>
    <row r="4359" spans="1:32" x14ac:dyDescent="0.2">
      <c r="A4359" s="51">
        <v>550821174</v>
      </c>
      <c r="B4359" s="51" t="s">
        <v>12</v>
      </c>
      <c r="C4359" s="51" t="s">
        <v>31</v>
      </c>
      <c r="D4359" s="51" t="s">
        <v>3603</v>
      </c>
      <c r="E4359" s="51">
        <v>6</v>
      </c>
      <c r="F4359" s="51" t="s">
        <v>3601</v>
      </c>
      <c r="G4359" s="51" t="s">
        <v>3602</v>
      </c>
      <c r="H4359" s="51">
        <v>947</v>
      </c>
      <c r="I4359" s="51" t="s">
        <v>890</v>
      </c>
      <c r="J4359" s="52">
        <v>6007</v>
      </c>
      <c r="K4359" s="51" t="s">
        <v>33</v>
      </c>
      <c r="L4359" s="51" t="s">
        <v>34</v>
      </c>
      <c r="M4359" s="51">
        <v>0</v>
      </c>
      <c r="N4359" s="51">
        <v>0</v>
      </c>
      <c r="O4359" s="51">
        <v>0</v>
      </c>
      <c r="P4359" s="51">
        <v>0</v>
      </c>
      <c r="Q4359" s="51">
        <v>0</v>
      </c>
      <c r="S4359">
        <f t="shared" ref="S4359" si="7801">SUM(M4359:P4359)/4</f>
        <v>0</v>
      </c>
      <c r="T4359">
        <f t="shared" ref="T4359" si="7802">SUM(Q4360:Q4361)</f>
        <v>2</v>
      </c>
      <c r="U4359">
        <f t="shared" ref="U4359" si="7803">SUM(Q4362:Q4363)</f>
        <v>0</v>
      </c>
      <c r="W4359" t="str">
        <f>IF(T4359=0,$W$22,"")</f>
        <v/>
      </c>
      <c r="Y4359" t="str">
        <f t="shared" ref="Y4359" si="7804">IF(S4359&gt;SUM(T4359+U4359),$Y$22,"")</f>
        <v/>
      </c>
      <c r="AA4359" t="str">
        <f t="shared" ref="AA4359" si="7805">IF(S4359&gt;$AA$13,$AA$22,"")</f>
        <v/>
      </c>
      <c r="AC4359">
        <f t="shared" ref="AC4359" si="7806">A4359</f>
        <v>550821174</v>
      </c>
      <c r="AD4359">
        <f t="shared" ref="AD4359" si="7807">H4359</f>
        <v>947</v>
      </c>
      <c r="AE4359">
        <f t="shared" ref="AE4359" si="7808">SUM(W4359:AA4359)</f>
        <v>0</v>
      </c>
      <c r="AF4359" s="15">
        <f t="shared" ref="AF4359" si="7809">J4359</f>
        <v>6007</v>
      </c>
    </row>
    <row r="4360" spans="1:32" x14ac:dyDescent="0.2">
      <c r="A4360" s="51">
        <v>550821174</v>
      </c>
      <c r="B4360" s="51" t="s">
        <v>12</v>
      </c>
      <c r="C4360" s="51" t="s">
        <v>31</v>
      </c>
      <c r="D4360" s="51" t="s">
        <v>3603</v>
      </c>
      <c r="E4360" s="51">
        <v>6</v>
      </c>
      <c r="F4360" s="51" t="s">
        <v>3601</v>
      </c>
      <c r="G4360" s="51" t="s">
        <v>3602</v>
      </c>
      <c r="H4360" s="51">
        <v>947</v>
      </c>
      <c r="I4360" s="51" t="s">
        <v>890</v>
      </c>
      <c r="J4360" s="52">
        <v>6007</v>
      </c>
      <c r="K4360" s="51" t="s">
        <v>33</v>
      </c>
      <c r="L4360" s="51" t="s">
        <v>35</v>
      </c>
      <c r="M4360" s="51">
        <v>0</v>
      </c>
      <c r="N4360" s="51">
        <v>0</v>
      </c>
      <c r="O4360" s="51">
        <v>0</v>
      </c>
      <c r="P4360" s="51">
        <v>0</v>
      </c>
      <c r="Q4360" s="51">
        <v>2</v>
      </c>
    </row>
    <row r="4361" spans="1:32" x14ac:dyDescent="0.2">
      <c r="A4361" s="51">
        <v>550821174</v>
      </c>
      <c r="B4361" s="51" t="s">
        <v>12</v>
      </c>
      <c r="C4361" s="51" t="s">
        <v>31</v>
      </c>
      <c r="D4361" s="51" t="s">
        <v>3603</v>
      </c>
      <c r="E4361" s="51">
        <v>6</v>
      </c>
      <c r="F4361" s="51" t="s">
        <v>3601</v>
      </c>
      <c r="G4361" s="51" t="s">
        <v>3602</v>
      </c>
      <c r="H4361" s="51">
        <v>947</v>
      </c>
      <c r="I4361" s="51" t="s">
        <v>890</v>
      </c>
      <c r="J4361" s="52">
        <v>6007</v>
      </c>
      <c r="K4361" s="51" t="s">
        <v>33</v>
      </c>
      <c r="L4361" s="51" t="s">
        <v>36</v>
      </c>
      <c r="M4361" s="51">
        <v>0</v>
      </c>
      <c r="N4361" s="51">
        <v>0</v>
      </c>
      <c r="O4361" s="51">
        <v>0</v>
      </c>
      <c r="P4361" s="51">
        <v>0</v>
      </c>
      <c r="Q4361" s="51">
        <v>0</v>
      </c>
    </row>
    <row r="4362" spans="1:32" x14ac:dyDescent="0.2">
      <c r="A4362" s="51">
        <v>550821174</v>
      </c>
      <c r="B4362" s="51" t="s">
        <v>12</v>
      </c>
      <c r="C4362" s="51" t="s">
        <v>31</v>
      </c>
      <c r="D4362" s="51" t="s">
        <v>3603</v>
      </c>
      <c r="E4362" s="51">
        <v>6</v>
      </c>
      <c r="F4362" s="51" t="s">
        <v>3601</v>
      </c>
      <c r="G4362" s="51" t="s">
        <v>3602</v>
      </c>
      <c r="H4362" s="51">
        <v>947</v>
      </c>
      <c r="I4362" s="51" t="s">
        <v>890</v>
      </c>
      <c r="J4362" s="52">
        <v>6007</v>
      </c>
      <c r="K4362" s="51" t="s">
        <v>33</v>
      </c>
      <c r="L4362" s="51" t="s">
        <v>37</v>
      </c>
      <c r="M4362" s="51">
        <v>0</v>
      </c>
      <c r="N4362" s="51">
        <v>0</v>
      </c>
      <c r="O4362" s="51">
        <v>0</v>
      </c>
      <c r="P4362" s="51">
        <v>0</v>
      </c>
      <c r="Q4362" s="51">
        <v>0</v>
      </c>
    </row>
    <row r="4363" spans="1:32" x14ac:dyDescent="0.2">
      <c r="A4363" s="51">
        <v>550821174</v>
      </c>
      <c r="B4363" s="51" t="s">
        <v>12</v>
      </c>
      <c r="C4363" s="51" t="s">
        <v>31</v>
      </c>
      <c r="D4363" s="51" t="s">
        <v>3603</v>
      </c>
      <c r="E4363" s="51">
        <v>6</v>
      </c>
      <c r="F4363" s="51" t="s">
        <v>3601</v>
      </c>
      <c r="G4363" s="51" t="s">
        <v>3602</v>
      </c>
      <c r="H4363" s="51">
        <v>947</v>
      </c>
      <c r="I4363" s="51" t="s">
        <v>890</v>
      </c>
      <c r="J4363" s="52">
        <v>6007</v>
      </c>
      <c r="K4363" s="51" t="s">
        <v>33</v>
      </c>
      <c r="L4363" s="51" t="s">
        <v>38</v>
      </c>
      <c r="M4363" s="51">
        <v>0</v>
      </c>
      <c r="N4363" s="51">
        <v>0</v>
      </c>
      <c r="O4363" s="51">
        <v>0</v>
      </c>
      <c r="P4363" s="51">
        <v>0</v>
      </c>
      <c r="Q4363" s="51">
        <v>0</v>
      </c>
    </row>
    <row r="4364" spans="1:32" x14ac:dyDescent="0.2">
      <c r="A4364" s="51">
        <v>550821174</v>
      </c>
      <c r="B4364" s="51" t="s">
        <v>12</v>
      </c>
      <c r="C4364" s="51" t="s">
        <v>31</v>
      </c>
      <c r="D4364" s="51" t="s">
        <v>3603</v>
      </c>
      <c r="E4364" s="51">
        <v>6</v>
      </c>
      <c r="F4364" s="51" t="s">
        <v>3601</v>
      </c>
      <c r="G4364" s="51" t="s">
        <v>3602</v>
      </c>
      <c r="H4364" s="51">
        <v>948</v>
      </c>
      <c r="I4364" s="51" t="s">
        <v>891</v>
      </c>
      <c r="J4364" s="52">
        <v>6014</v>
      </c>
      <c r="K4364" s="51" t="s">
        <v>41</v>
      </c>
      <c r="L4364" s="51" t="s">
        <v>34</v>
      </c>
      <c r="M4364" s="51">
        <v>1</v>
      </c>
      <c r="N4364" s="51">
        <v>0</v>
      </c>
      <c r="O4364" s="51">
        <v>0</v>
      </c>
      <c r="P4364" s="51">
        <v>0</v>
      </c>
      <c r="Q4364" s="51">
        <v>0</v>
      </c>
      <c r="S4364">
        <f t="shared" ref="S4364" si="7810">SUM(M4364:P4364)/4</f>
        <v>0.25</v>
      </c>
      <c r="T4364">
        <f t="shared" ref="T4364" si="7811">SUM(Q4365:Q4366)</f>
        <v>2</v>
      </c>
      <c r="U4364">
        <f t="shared" ref="U4364" si="7812">SUM(Q4367:Q4368)</f>
        <v>0</v>
      </c>
      <c r="W4364" t="str">
        <f>IF(T4364=0,$W$22,"")</f>
        <v/>
      </c>
      <c r="Y4364" t="str">
        <f t="shared" ref="Y4364" si="7813">IF(S4364&gt;SUM(T4364+U4364),$Y$22,"")</f>
        <v/>
      </c>
      <c r="AA4364" t="str">
        <f t="shared" ref="AA4364" si="7814">IF(S4364&gt;$AA$13,$AA$22,"")</f>
        <v/>
      </c>
      <c r="AC4364">
        <f t="shared" ref="AC4364" si="7815">A4364</f>
        <v>550821174</v>
      </c>
      <c r="AD4364">
        <f t="shared" ref="AD4364" si="7816">H4364</f>
        <v>948</v>
      </c>
      <c r="AE4364">
        <f t="shared" ref="AE4364" si="7817">SUM(W4364:AA4364)</f>
        <v>0</v>
      </c>
      <c r="AF4364" s="15">
        <f t="shared" ref="AF4364" si="7818">J4364</f>
        <v>6014</v>
      </c>
    </row>
    <row r="4365" spans="1:32" x14ac:dyDescent="0.2">
      <c r="A4365" s="51">
        <v>550821174</v>
      </c>
      <c r="B4365" s="51" t="s">
        <v>12</v>
      </c>
      <c r="C4365" s="51" t="s">
        <v>31</v>
      </c>
      <c r="D4365" s="51" t="s">
        <v>3603</v>
      </c>
      <c r="E4365" s="51">
        <v>6</v>
      </c>
      <c r="F4365" s="51" t="s">
        <v>3601</v>
      </c>
      <c r="G4365" s="51" t="s">
        <v>3602</v>
      </c>
      <c r="H4365" s="51">
        <v>948</v>
      </c>
      <c r="I4365" s="51" t="s">
        <v>891</v>
      </c>
      <c r="J4365" s="52">
        <v>6014</v>
      </c>
      <c r="K4365" s="51" t="s">
        <v>41</v>
      </c>
      <c r="L4365" s="51" t="s">
        <v>35</v>
      </c>
      <c r="M4365" s="51">
        <v>0</v>
      </c>
      <c r="N4365" s="51">
        <v>0</v>
      </c>
      <c r="O4365" s="51">
        <v>0</v>
      </c>
      <c r="P4365" s="51">
        <v>0</v>
      </c>
      <c r="Q4365" s="51">
        <v>2</v>
      </c>
    </row>
    <row r="4366" spans="1:32" x14ac:dyDescent="0.2">
      <c r="A4366" s="51">
        <v>550821174</v>
      </c>
      <c r="B4366" s="51" t="s">
        <v>12</v>
      </c>
      <c r="C4366" s="51" t="s">
        <v>31</v>
      </c>
      <c r="D4366" s="51" t="s">
        <v>3603</v>
      </c>
      <c r="E4366" s="51">
        <v>6</v>
      </c>
      <c r="F4366" s="51" t="s">
        <v>3601</v>
      </c>
      <c r="G4366" s="51" t="s">
        <v>3602</v>
      </c>
      <c r="H4366" s="51">
        <v>948</v>
      </c>
      <c r="I4366" s="51" t="s">
        <v>891</v>
      </c>
      <c r="J4366" s="52">
        <v>6014</v>
      </c>
      <c r="K4366" s="51" t="s">
        <v>41</v>
      </c>
      <c r="L4366" s="51" t="s">
        <v>36</v>
      </c>
      <c r="M4366" s="51">
        <v>0</v>
      </c>
      <c r="N4366" s="51">
        <v>0</v>
      </c>
      <c r="O4366" s="51">
        <v>0</v>
      </c>
      <c r="P4366" s="51">
        <v>0</v>
      </c>
      <c r="Q4366" s="51">
        <v>0</v>
      </c>
    </row>
    <row r="4367" spans="1:32" x14ac:dyDescent="0.2">
      <c r="A4367" s="51">
        <v>550821174</v>
      </c>
      <c r="B4367" s="51" t="s">
        <v>12</v>
      </c>
      <c r="C4367" s="51" t="s">
        <v>31</v>
      </c>
      <c r="D4367" s="51" t="s">
        <v>3603</v>
      </c>
      <c r="E4367" s="51">
        <v>6</v>
      </c>
      <c r="F4367" s="51" t="s">
        <v>3601</v>
      </c>
      <c r="G4367" s="51" t="s">
        <v>3602</v>
      </c>
      <c r="H4367" s="51">
        <v>948</v>
      </c>
      <c r="I4367" s="51" t="s">
        <v>891</v>
      </c>
      <c r="J4367" s="52">
        <v>6014</v>
      </c>
      <c r="K4367" s="51" t="s">
        <v>41</v>
      </c>
      <c r="L4367" s="51" t="s">
        <v>37</v>
      </c>
      <c r="M4367" s="51">
        <v>0</v>
      </c>
      <c r="N4367" s="51">
        <v>0</v>
      </c>
      <c r="O4367" s="51">
        <v>0</v>
      </c>
      <c r="P4367" s="51">
        <v>0</v>
      </c>
      <c r="Q4367" s="51">
        <v>0</v>
      </c>
    </row>
    <row r="4368" spans="1:32" x14ac:dyDescent="0.2">
      <c r="A4368" s="51">
        <v>550821174</v>
      </c>
      <c r="B4368" s="51" t="s">
        <v>12</v>
      </c>
      <c r="C4368" s="51" t="s">
        <v>31</v>
      </c>
      <c r="D4368" s="51" t="s">
        <v>3603</v>
      </c>
      <c r="E4368" s="51">
        <v>6</v>
      </c>
      <c r="F4368" s="51" t="s">
        <v>3601</v>
      </c>
      <c r="G4368" s="51" t="s">
        <v>3602</v>
      </c>
      <c r="H4368" s="51">
        <v>948</v>
      </c>
      <c r="I4368" s="51" t="s">
        <v>891</v>
      </c>
      <c r="J4368" s="52">
        <v>6014</v>
      </c>
      <c r="K4368" s="51" t="s">
        <v>41</v>
      </c>
      <c r="L4368" s="51" t="s">
        <v>38</v>
      </c>
      <c r="M4368" s="51">
        <v>0</v>
      </c>
      <c r="N4368" s="51">
        <v>0</v>
      </c>
      <c r="O4368" s="51">
        <v>0</v>
      </c>
      <c r="P4368" s="51">
        <v>0</v>
      </c>
      <c r="Q4368" s="51">
        <v>0</v>
      </c>
    </row>
    <row r="4369" spans="1:32" x14ac:dyDescent="0.2">
      <c r="A4369" s="51">
        <v>550821174</v>
      </c>
      <c r="B4369" s="51" t="s">
        <v>12</v>
      </c>
      <c r="C4369" s="51" t="s">
        <v>31</v>
      </c>
      <c r="D4369" s="51" t="s">
        <v>3603</v>
      </c>
      <c r="E4369" s="51">
        <v>6</v>
      </c>
      <c r="F4369" s="51" t="s">
        <v>3601</v>
      </c>
      <c r="G4369" s="51" t="s">
        <v>3602</v>
      </c>
      <c r="H4369" s="51">
        <v>949</v>
      </c>
      <c r="I4369" s="51" t="s">
        <v>892</v>
      </c>
      <c r="J4369" s="52">
        <v>6005</v>
      </c>
      <c r="K4369" s="51" t="s">
        <v>61</v>
      </c>
      <c r="L4369" s="51" t="s">
        <v>34</v>
      </c>
      <c r="M4369" s="51">
        <v>0</v>
      </c>
      <c r="N4369" s="51">
        <v>0</v>
      </c>
      <c r="O4369" s="51">
        <v>0</v>
      </c>
      <c r="P4369" s="51">
        <v>0</v>
      </c>
      <c r="Q4369" s="51">
        <v>0</v>
      </c>
      <c r="S4369">
        <f t="shared" ref="S4369" si="7819">SUM(M4369:P4369)/4</f>
        <v>0</v>
      </c>
      <c r="T4369">
        <f t="shared" ref="T4369" si="7820">SUM(Q4370:Q4371)</f>
        <v>2</v>
      </c>
      <c r="U4369">
        <f t="shared" ref="U4369" si="7821">SUM(Q4372:Q4373)</f>
        <v>0</v>
      </c>
      <c r="W4369" t="str">
        <f>IF(T4369=0,$W$22,"")</f>
        <v/>
      </c>
      <c r="Y4369" t="str">
        <f t="shared" ref="Y4369" si="7822">IF(S4369&gt;SUM(T4369+U4369),$Y$22,"")</f>
        <v/>
      </c>
      <c r="AA4369" t="str">
        <f t="shared" ref="AA4369" si="7823">IF(S4369&gt;$AA$13,$AA$22,"")</f>
        <v/>
      </c>
      <c r="AC4369">
        <f t="shared" ref="AC4369" si="7824">A4369</f>
        <v>550821174</v>
      </c>
      <c r="AD4369">
        <f t="shared" ref="AD4369" si="7825">H4369</f>
        <v>949</v>
      </c>
      <c r="AE4369">
        <f t="shared" ref="AE4369" si="7826">SUM(W4369:AA4369)</f>
        <v>0</v>
      </c>
      <c r="AF4369" s="15">
        <f t="shared" ref="AF4369" si="7827">J4369</f>
        <v>6005</v>
      </c>
    </row>
    <row r="4370" spans="1:32" x14ac:dyDescent="0.2">
      <c r="A4370" s="51">
        <v>550821174</v>
      </c>
      <c r="B4370" s="51" t="s">
        <v>12</v>
      </c>
      <c r="C4370" s="51" t="s">
        <v>31</v>
      </c>
      <c r="D4370" s="51" t="s">
        <v>3603</v>
      </c>
      <c r="E4370" s="51">
        <v>6</v>
      </c>
      <c r="F4370" s="51" t="s">
        <v>3601</v>
      </c>
      <c r="G4370" s="51" t="s">
        <v>3602</v>
      </c>
      <c r="H4370" s="51">
        <v>949</v>
      </c>
      <c r="I4370" s="51" t="s">
        <v>892</v>
      </c>
      <c r="J4370" s="52">
        <v>6005</v>
      </c>
      <c r="K4370" s="51" t="s">
        <v>61</v>
      </c>
      <c r="L4370" s="51" t="s">
        <v>35</v>
      </c>
      <c r="M4370" s="51">
        <v>0</v>
      </c>
      <c r="N4370" s="51">
        <v>0</v>
      </c>
      <c r="O4370" s="51">
        <v>0</v>
      </c>
      <c r="P4370" s="51">
        <v>0</v>
      </c>
      <c r="Q4370" s="51">
        <v>2</v>
      </c>
    </row>
    <row r="4371" spans="1:32" x14ac:dyDescent="0.2">
      <c r="A4371" s="51">
        <v>550821174</v>
      </c>
      <c r="B4371" s="51" t="s">
        <v>12</v>
      </c>
      <c r="C4371" s="51" t="s">
        <v>31</v>
      </c>
      <c r="D4371" s="51" t="s">
        <v>3603</v>
      </c>
      <c r="E4371" s="51">
        <v>6</v>
      </c>
      <c r="F4371" s="51" t="s">
        <v>3601</v>
      </c>
      <c r="G4371" s="51" t="s">
        <v>3602</v>
      </c>
      <c r="H4371" s="51">
        <v>949</v>
      </c>
      <c r="I4371" s="51" t="s">
        <v>892</v>
      </c>
      <c r="J4371" s="52">
        <v>6005</v>
      </c>
      <c r="K4371" s="51" t="s">
        <v>61</v>
      </c>
      <c r="L4371" s="51" t="s">
        <v>36</v>
      </c>
      <c r="M4371" s="51">
        <v>0</v>
      </c>
      <c r="N4371" s="51">
        <v>0</v>
      </c>
      <c r="O4371" s="51">
        <v>0</v>
      </c>
      <c r="P4371" s="51">
        <v>0</v>
      </c>
      <c r="Q4371" s="51">
        <v>0</v>
      </c>
    </row>
    <row r="4372" spans="1:32" x14ac:dyDescent="0.2">
      <c r="A4372" s="51">
        <v>550821174</v>
      </c>
      <c r="B4372" s="51" t="s">
        <v>12</v>
      </c>
      <c r="C4372" s="51" t="s">
        <v>31</v>
      </c>
      <c r="D4372" s="51" t="s">
        <v>3603</v>
      </c>
      <c r="E4372" s="51">
        <v>6</v>
      </c>
      <c r="F4372" s="51" t="s">
        <v>3601</v>
      </c>
      <c r="G4372" s="51" t="s">
        <v>3602</v>
      </c>
      <c r="H4372" s="51">
        <v>949</v>
      </c>
      <c r="I4372" s="51" t="s">
        <v>892</v>
      </c>
      <c r="J4372" s="52">
        <v>6005</v>
      </c>
      <c r="K4372" s="51" t="s">
        <v>61</v>
      </c>
      <c r="L4372" s="51" t="s">
        <v>37</v>
      </c>
      <c r="M4372" s="51">
        <v>0</v>
      </c>
      <c r="N4372" s="51">
        <v>0</v>
      </c>
      <c r="O4372" s="51">
        <v>0</v>
      </c>
      <c r="P4372" s="51">
        <v>0</v>
      </c>
      <c r="Q4372" s="51">
        <v>0</v>
      </c>
    </row>
    <row r="4373" spans="1:32" x14ac:dyDescent="0.2">
      <c r="A4373" s="51">
        <v>550821174</v>
      </c>
      <c r="B4373" s="51" t="s">
        <v>12</v>
      </c>
      <c r="C4373" s="51" t="s">
        <v>31</v>
      </c>
      <c r="D4373" s="51" t="s">
        <v>3603</v>
      </c>
      <c r="E4373" s="51">
        <v>6</v>
      </c>
      <c r="F4373" s="51" t="s">
        <v>3601</v>
      </c>
      <c r="G4373" s="51" t="s">
        <v>3602</v>
      </c>
      <c r="H4373" s="51">
        <v>949</v>
      </c>
      <c r="I4373" s="51" t="s">
        <v>892</v>
      </c>
      <c r="J4373" s="52">
        <v>6005</v>
      </c>
      <c r="K4373" s="51" t="s">
        <v>61</v>
      </c>
      <c r="L4373" s="51" t="s">
        <v>38</v>
      </c>
      <c r="M4373" s="51">
        <v>0</v>
      </c>
      <c r="N4373" s="51">
        <v>0</v>
      </c>
      <c r="O4373" s="51">
        <v>0</v>
      </c>
      <c r="P4373" s="51">
        <v>0</v>
      </c>
      <c r="Q4373" s="51">
        <v>0</v>
      </c>
    </row>
    <row r="4374" spans="1:32" x14ac:dyDescent="0.2">
      <c r="A4374" s="51">
        <v>550821174</v>
      </c>
      <c r="B4374" s="51" t="s">
        <v>12</v>
      </c>
      <c r="C4374" s="51" t="s">
        <v>31</v>
      </c>
      <c r="D4374" s="51" t="s">
        <v>3603</v>
      </c>
      <c r="E4374" s="51">
        <v>6</v>
      </c>
      <c r="F4374" s="51" t="s">
        <v>3601</v>
      </c>
      <c r="G4374" s="51" t="s">
        <v>3602</v>
      </c>
      <c r="H4374" s="51">
        <v>950</v>
      </c>
      <c r="I4374" s="51" t="s">
        <v>893</v>
      </c>
      <c r="J4374" s="52">
        <v>6007</v>
      </c>
      <c r="K4374" s="51" t="s">
        <v>33</v>
      </c>
      <c r="L4374" s="51" t="s">
        <v>34</v>
      </c>
      <c r="M4374" s="51">
        <v>0</v>
      </c>
      <c r="N4374" s="51">
        <v>0</v>
      </c>
      <c r="O4374" s="51">
        <v>0</v>
      </c>
      <c r="P4374" s="51">
        <v>0</v>
      </c>
      <c r="Q4374" s="51">
        <v>0</v>
      </c>
      <c r="S4374">
        <f t="shared" ref="S4374" si="7828">SUM(M4374:P4374)/4</f>
        <v>0</v>
      </c>
      <c r="T4374">
        <f t="shared" ref="T4374" si="7829">SUM(Q4375:Q4376)</f>
        <v>1</v>
      </c>
      <c r="U4374">
        <f t="shared" ref="U4374" si="7830">SUM(Q4377:Q4378)</f>
        <v>0</v>
      </c>
      <c r="W4374" t="str">
        <f>IF(T4374=0,$W$22,"")</f>
        <v/>
      </c>
      <c r="Y4374" t="str">
        <f t="shared" ref="Y4374" si="7831">IF(S4374&gt;SUM(T4374+U4374),$Y$22,"")</f>
        <v/>
      </c>
      <c r="AA4374" t="str">
        <f t="shared" ref="AA4374" si="7832">IF(S4374&gt;$AA$13,$AA$22,"")</f>
        <v/>
      </c>
      <c r="AC4374">
        <f t="shared" ref="AC4374" si="7833">A4374</f>
        <v>550821174</v>
      </c>
      <c r="AD4374">
        <f t="shared" ref="AD4374" si="7834">H4374</f>
        <v>950</v>
      </c>
      <c r="AE4374">
        <f t="shared" ref="AE4374" si="7835">SUM(W4374:AA4374)</f>
        <v>0</v>
      </c>
      <c r="AF4374" s="15">
        <f t="shared" ref="AF4374" si="7836">J4374</f>
        <v>6007</v>
      </c>
    </row>
    <row r="4375" spans="1:32" x14ac:dyDescent="0.2">
      <c r="A4375" s="51">
        <v>550821174</v>
      </c>
      <c r="B4375" s="51" t="s">
        <v>12</v>
      </c>
      <c r="C4375" s="51" t="s">
        <v>31</v>
      </c>
      <c r="D4375" s="51" t="s">
        <v>3603</v>
      </c>
      <c r="E4375" s="51">
        <v>6</v>
      </c>
      <c r="F4375" s="51" t="s">
        <v>3601</v>
      </c>
      <c r="G4375" s="51" t="s">
        <v>3602</v>
      </c>
      <c r="H4375" s="51">
        <v>950</v>
      </c>
      <c r="I4375" s="51" t="s">
        <v>893</v>
      </c>
      <c r="J4375" s="52">
        <v>6007</v>
      </c>
      <c r="K4375" s="51" t="s">
        <v>33</v>
      </c>
      <c r="L4375" s="51" t="s">
        <v>35</v>
      </c>
      <c r="M4375" s="51">
        <v>0</v>
      </c>
      <c r="N4375" s="51">
        <v>0</v>
      </c>
      <c r="O4375" s="51">
        <v>0</v>
      </c>
      <c r="P4375" s="51">
        <v>0</v>
      </c>
      <c r="Q4375" s="51">
        <v>1</v>
      </c>
    </row>
    <row r="4376" spans="1:32" x14ac:dyDescent="0.2">
      <c r="A4376" s="51">
        <v>550821174</v>
      </c>
      <c r="B4376" s="51" t="s">
        <v>12</v>
      </c>
      <c r="C4376" s="51" t="s">
        <v>31</v>
      </c>
      <c r="D4376" s="51" t="s">
        <v>3603</v>
      </c>
      <c r="E4376" s="51">
        <v>6</v>
      </c>
      <c r="F4376" s="51" t="s">
        <v>3601</v>
      </c>
      <c r="G4376" s="51" t="s">
        <v>3602</v>
      </c>
      <c r="H4376" s="51">
        <v>950</v>
      </c>
      <c r="I4376" s="51" t="s">
        <v>893</v>
      </c>
      <c r="J4376" s="52">
        <v>6007</v>
      </c>
      <c r="K4376" s="51" t="s">
        <v>33</v>
      </c>
      <c r="L4376" s="51" t="s">
        <v>36</v>
      </c>
      <c r="M4376" s="51">
        <v>0</v>
      </c>
      <c r="N4376" s="51">
        <v>0</v>
      </c>
      <c r="O4376" s="51">
        <v>0</v>
      </c>
      <c r="P4376" s="51">
        <v>0</v>
      </c>
      <c r="Q4376" s="51">
        <v>0</v>
      </c>
    </row>
    <row r="4377" spans="1:32" x14ac:dyDescent="0.2">
      <c r="A4377" s="51">
        <v>550821174</v>
      </c>
      <c r="B4377" s="51" t="s">
        <v>12</v>
      </c>
      <c r="C4377" s="51" t="s">
        <v>31</v>
      </c>
      <c r="D4377" s="51" t="s">
        <v>3603</v>
      </c>
      <c r="E4377" s="51">
        <v>6</v>
      </c>
      <c r="F4377" s="51" t="s">
        <v>3601</v>
      </c>
      <c r="G4377" s="51" t="s">
        <v>3602</v>
      </c>
      <c r="H4377" s="51">
        <v>950</v>
      </c>
      <c r="I4377" s="51" t="s">
        <v>893</v>
      </c>
      <c r="J4377" s="52">
        <v>6007</v>
      </c>
      <c r="K4377" s="51" t="s">
        <v>33</v>
      </c>
      <c r="L4377" s="51" t="s">
        <v>37</v>
      </c>
      <c r="M4377" s="51">
        <v>0</v>
      </c>
      <c r="N4377" s="51">
        <v>0</v>
      </c>
      <c r="O4377" s="51">
        <v>0</v>
      </c>
      <c r="P4377" s="51">
        <v>0</v>
      </c>
      <c r="Q4377" s="51">
        <v>0</v>
      </c>
    </row>
    <row r="4378" spans="1:32" x14ac:dyDescent="0.2">
      <c r="A4378" s="51">
        <v>550821174</v>
      </c>
      <c r="B4378" s="51" t="s">
        <v>12</v>
      </c>
      <c r="C4378" s="51" t="s">
        <v>31</v>
      </c>
      <c r="D4378" s="51" t="s">
        <v>3603</v>
      </c>
      <c r="E4378" s="51">
        <v>6</v>
      </c>
      <c r="F4378" s="51" t="s">
        <v>3601</v>
      </c>
      <c r="G4378" s="51" t="s">
        <v>3602</v>
      </c>
      <c r="H4378" s="51">
        <v>950</v>
      </c>
      <c r="I4378" s="51" t="s">
        <v>893</v>
      </c>
      <c r="J4378" s="52">
        <v>6007</v>
      </c>
      <c r="K4378" s="51" t="s">
        <v>33</v>
      </c>
      <c r="L4378" s="51" t="s">
        <v>38</v>
      </c>
      <c r="M4378" s="51">
        <v>0</v>
      </c>
      <c r="N4378" s="51">
        <v>0</v>
      </c>
      <c r="O4378" s="51">
        <v>0</v>
      </c>
      <c r="P4378" s="51">
        <v>0</v>
      </c>
      <c r="Q4378" s="51">
        <v>0</v>
      </c>
    </row>
    <row r="4379" spans="1:32" x14ac:dyDescent="0.2">
      <c r="A4379" s="51">
        <v>550821174</v>
      </c>
      <c r="B4379" s="51" t="s">
        <v>12</v>
      </c>
      <c r="C4379" s="51" t="s">
        <v>31</v>
      </c>
      <c r="D4379" s="51" t="s">
        <v>3603</v>
      </c>
      <c r="E4379" s="51">
        <v>6</v>
      </c>
      <c r="F4379" s="51" t="s">
        <v>3601</v>
      </c>
      <c r="G4379" s="51" t="s">
        <v>3602</v>
      </c>
      <c r="H4379" s="51">
        <v>951</v>
      </c>
      <c r="I4379" s="51" t="s">
        <v>894</v>
      </c>
      <c r="J4379" s="52">
        <v>6005</v>
      </c>
      <c r="K4379" s="51" t="s">
        <v>61</v>
      </c>
      <c r="L4379" s="51" t="s">
        <v>34</v>
      </c>
      <c r="M4379" s="51">
        <v>0</v>
      </c>
      <c r="N4379" s="51">
        <v>0</v>
      </c>
      <c r="O4379" s="51">
        <v>0</v>
      </c>
      <c r="P4379" s="51">
        <v>0</v>
      </c>
      <c r="Q4379" s="51">
        <v>0</v>
      </c>
      <c r="S4379">
        <f t="shared" ref="S4379" si="7837">SUM(M4379:P4379)/4</f>
        <v>0</v>
      </c>
      <c r="T4379">
        <f t="shared" ref="T4379" si="7838">SUM(Q4380:Q4381)</f>
        <v>1</v>
      </c>
      <c r="U4379">
        <f t="shared" ref="U4379" si="7839">SUM(Q4382:Q4383)</f>
        <v>0</v>
      </c>
      <c r="W4379" t="str">
        <f>IF(T4379=0,$W$22,"")</f>
        <v/>
      </c>
      <c r="Y4379" t="str">
        <f t="shared" ref="Y4379" si="7840">IF(S4379&gt;SUM(T4379+U4379),$Y$22,"")</f>
        <v/>
      </c>
      <c r="AA4379" t="str">
        <f t="shared" ref="AA4379" si="7841">IF(S4379&gt;$AA$13,$AA$22,"")</f>
        <v/>
      </c>
      <c r="AC4379">
        <f t="shared" ref="AC4379" si="7842">A4379</f>
        <v>550821174</v>
      </c>
      <c r="AD4379">
        <f t="shared" ref="AD4379" si="7843">H4379</f>
        <v>951</v>
      </c>
      <c r="AE4379">
        <f t="shared" ref="AE4379" si="7844">SUM(W4379:AA4379)</f>
        <v>0</v>
      </c>
      <c r="AF4379" s="15">
        <f t="shared" ref="AF4379" si="7845">J4379</f>
        <v>6005</v>
      </c>
    </row>
    <row r="4380" spans="1:32" x14ac:dyDescent="0.2">
      <c r="A4380" s="51">
        <v>550821174</v>
      </c>
      <c r="B4380" s="51" t="s">
        <v>12</v>
      </c>
      <c r="C4380" s="51" t="s">
        <v>31</v>
      </c>
      <c r="D4380" s="51" t="s">
        <v>3603</v>
      </c>
      <c r="E4380" s="51">
        <v>6</v>
      </c>
      <c r="F4380" s="51" t="s">
        <v>3601</v>
      </c>
      <c r="G4380" s="51" t="s">
        <v>3602</v>
      </c>
      <c r="H4380" s="51">
        <v>951</v>
      </c>
      <c r="I4380" s="51" t="s">
        <v>894</v>
      </c>
      <c r="J4380" s="52">
        <v>6005</v>
      </c>
      <c r="K4380" s="51" t="s">
        <v>61</v>
      </c>
      <c r="L4380" s="51" t="s">
        <v>35</v>
      </c>
      <c r="M4380" s="51">
        <v>0</v>
      </c>
      <c r="N4380" s="51">
        <v>0</v>
      </c>
      <c r="O4380" s="51">
        <v>0</v>
      </c>
      <c r="P4380" s="51">
        <v>0</v>
      </c>
      <c r="Q4380" s="51">
        <v>1</v>
      </c>
    </row>
    <row r="4381" spans="1:32" x14ac:dyDescent="0.2">
      <c r="A4381" s="51">
        <v>550821174</v>
      </c>
      <c r="B4381" s="51" t="s">
        <v>12</v>
      </c>
      <c r="C4381" s="51" t="s">
        <v>31</v>
      </c>
      <c r="D4381" s="51" t="s">
        <v>3603</v>
      </c>
      <c r="E4381" s="51">
        <v>6</v>
      </c>
      <c r="F4381" s="51" t="s">
        <v>3601</v>
      </c>
      <c r="G4381" s="51" t="s">
        <v>3602</v>
      </c>
      <c r="H4381" s="51">
        <v>951</v>
      </c>
      <c r="I4381" s="51" t="s">
        <v>894</v>
      </c>
      <c r="J4381" s="52">
        <v>6005</v>
      </c>
      <c r="K4381" s="51" t="s">
        <v>61</v>
      </c>
      <c r="L4381" s="51" t="s">
        <v>36</v>
      </c>
      <c r="M4381" s="51">
        <v>0</v>
      </c>
      <c r="N4381" s="51">
        <v>0</v>
      </c>
      <c r="O4381" s="51">
        <v>0</v>
      </c>
      <c r="P4381" s="51">
        <v>0</v>
      </c>
      <c r="Q4381" s="51">
        <v>0</v>
      </c>
    </row>
    <row r="4382" spans="1:32" x14ac:dyDescent="0.2">
      <c r="A4382" s="51">
        <v>550821174</v>
      </c>
      <c r="B4382" s="51" t="s">
        <v>12</v>
      </c>
      <c r="C4382" s="51" t="s">
        <v>31</v>
      </c>
      <c r="D4382" s="51" t="s">
        <v>3603</v>
      </c>
      <c r="E4382" s="51">
        <v>6</v>
      </c>
      <c r="F4382" s="51" t="s">
        <v>3601</v>
      </c>
      <c r="G4382" s="51" t="s">
        <v>3602</v>
      </c>
      <c r="H4382" s="51">
        <v>951</v>
      </c>
      <c r="I4382" s="51" t="s">
        <v>894</v>
      </c>
      <c r="J4382" s="52">
        <v>6005</v>
      </c>
      <c r="K4382" s="51" t="s">
        <v>61</v>
      </c>
      <c r="L4382" s="51" t="s">
        <v>37</v>
      </c>
      <c r="M4382" s="51">
        <v>0</v>
      </c>
      <c r="N4382" s="51">
        <v>0</v>
      </c>
      <c r="O4382" s="51">
        <v>0</v>
      </c>
      <c r="P4382" s="51">
        <v>0</v>
      </c>
      <c r="Q4382" s="51">
        <v>0</v>
      </c>
    </row>
    <row r="4383" spans="1:32" x14ac:dyDescent="0.2">
      <c r="A4383" s="51">
        <v>550821174</v>
      </c>
      <c r="B4383" s="51" t="s">
        <v>12</v>
      </c>
      <c r="C4383" s="51" t="s">
        <v>31</v>
      </c>
      <c r="D4383" s="51" t="s">
        <v>3603</v>
      </c>
      <c r="E4383" s="51">
        <v>6</v>
      </c>
      <c r="F4383" s="51" t="s">
        <v>3601</v>
      </c>
      <c r="G4383" s="51" t="s">
        <v>3602</v>
      </c>
      <c r="H4383" s="51">
        <v>951</v>
      </c>
      <c r="I4383" s="51" t="s">
        <v>894</v>
      </c>
      <c r="J4383" s="52">
        <v>6005</v>
      </c>
      <c r="K4383" s="51" t="s">
        <v>61</v>
      </c>
      <c r="L4383" s="51" t="s">
        <v>38</v>
      </c>
      <c r="M4383" s="51">
        <v>0</v>
      </c>
      <c r="N4383" s="51">
        <v>0</v>
      </c>
      <c r="O4383" s="51">
        <v>0</v>
      </c>
      <c r="P4383" s="51">
        <v>0</v>
      </c>
      <c r="Q4383" s="51">
        <v>0</v>
      </c>
    </row>
    <row r="4384" spans="1:32" x14ac:dyDescent="0.2">
      <c r="A4384" s="51">
        <v>550821174</v>
      </c>
      <c r="B4384" s="51" t="s">
        <v>12</v>
      </c>
      <c r="C4384" s="51" t="s">
        <v>31</v>
      </c>
      <c r="D4384" s="51" t="s">
        <v>3603</v>
      </c>
      <c r="E4384" s="51">
        <v>6</v>
      </c>
      <c r="F4384" s="51" t="s">
        <v>3601</v>
      </c>
      <c r="G4384" s="51" t="s">
        <v>3602</v>
      </c>
      <c r="H4384" s="51">
        <v>952</v>
      </c>
      <c r="I4384" s="51" t="s">
        <v>895</v>
      </c>
      <c r="J4384" s="52">
        <v>6014</v>
      </c>
      <c r="K4384" s="51" t="s">
        <v>41</v>
      </c>
      <c r="L4384" s="51" t="s">
        <v>34</v>
      </c>
      <c r="M4384" s="51">
        <v>0</v>
      </c>
      <c r="N4384" s="51">
        <v>1</v>
      </c>
      <c r="O4384" s="51">
        <v>0</v>
      </c>
      <c r="P4384" s="51">
        <v>0</v>
      </c>
      <c r="Q4384" s="51">
        <v>0</v>
      </c>
      <c r="S4384">
        <f t="shared" ref="S4384" si="7846">SUM(M4384:P4384)/4</f>
        <v>0.25</v>
      </c>
      <c r="T4384">
        <f t="shared" ref="T4384" si="7847">SUM(Q4385:Q4386)</f>
        <v>0</v>
      </c>
      <c r="U4384">
        <f t="shared" ref="U4384" si="7848">SUM(Q4387:Q4388)</f>
        <v>2</v>
      </c>
      <c r="W4384">
        <f>IF(T4384=0,$W$22,"")</f>
        <v>1</v>
      </c>
      <c r="Y4384" t="str">
        <f t="shared" ref="Y4384" si="7849">IF(S4384&gt;SUM(T4384+U4384),$Y$22,"")</f>
        <v/>
      </c>
      <c r="AA4384" t="str">
        <f t="shared" ref="AA4384" si="7850">IF(S4384&gt;$AA$13,$AA$22,"")</f>
        <v/>
      </c>
      <c r="AC4384">
        <f t="shared" ref="AC4384" si="7851">A4384</f>
        <v>550821174</v>
      </c>
      <c r="AD4384">
        <f t="shared" ref="AD4384" si="7852">H4384</f>
        <v>952</v>
      </c>
      <c r="AE4384">
        <f t="shared" ref="AE4384" si="7853">SUM(W4384:AA4384)</f>
        <v>1</v>
      </c>
      <c r="AF4384" s="15">
        <f t="shared" ref="AF4384" si="7854">J4384</f>
        <v>6014</v>
      </c>
    </row>
    <row r="4385" spans="1:32" x14ac:dyDescent="0.2">
      <c r="A4385" s="51">
        <v>550821174</v>
      </c>
      <c r="B4385" s="51" t="s">
        <v>12</v>
      </c>
      <c r="C4385" s="51" t="s">
        <v>31</v>
      </c>
      <c r="D4385" s="51" t="s">
        <v>3603</v>
      </c>
      <c r="E4385" s="51">
        <v>6</v>
      </c>
      <c r="F4385" s="51" t="s">
        <v>3601</v>
      </c>
      <c r="G4385" s="51" t="s">
        <v>3602</v>
      </c>
      <c r="H4385" s="51">
        <v>952</v>
      </c>
      <c r="I4385" s="51" t="s">
        <v>895</v>
      </c>
      <c r="J4385" s="52">
        <v>6014</v>
      </c>
      <c r="K4385" s="51" t="s">
        <v>41</v>
      </c>
      <c r="L4385" s="51" t="s">
        <v>35</v>
      </c>
      <c r="M4385" s="51">
        <v>0</v>
      </c>
      <c r="N4385" s="51">
        <v>0</v>
      </c>
      <c r="O4385" s="51">
        <v>0</v>
      </c>
      <c r="P4385" s="51">
        <v>0</v>
      </c>
      <c r="Q4385" s="51">
        <v>0</v>
      </c>
    </row>
    <row r="4386" spans="1:32" x14ac:dyDescent="0.2">
      <c r="A4386" s="51">
        <v>550821174</v>
      </c>
      <c r="B4386" s="51" t="s">
        <v>12</v>
      </c>
      <c r="C4386" s="51" t="s">
        <v>31</v>
      </c>
      <c r="D4386" s="51" t="s">
        <v>3603</v>
      </c>
      <c r="E4386" s="51">
        <v>6</v>
      </c>
      <c r="F4386" s="51" t="s">
        <v>3601</v>
      </c>
      <c r="G4386" s="51" t="s">
        <v>3602</v>
      </c>
      <c r="H4386" s="51">
        <v>952</v>
      </c>
      <c r="I4386" s="51" t="s">
        <v>895</v>
      </c>
      <c r="J4386" s="52">
        <v>6014</v>
      </c>
      <c r="K4386" s="51" t="s">
        <v>41</v>
      </c>
      <c r="L4386" s="51" t="s">
        <v>36</v>
      </c>
      <c r="M4386" s="51">
        <v>0</v>
      </c>
      <c r="N4386" s="51">
        <v>0</v>
      </c>
      <c r="O4386" s="51">
        <v>0</v>
      </c>
      <c r="P4386" s="51">
        <v>0</v>
      </c>
      <c r="Q4386" s="51">
        <v>0</v>
      </c>
    </row>
    <row r="4387" spans="1:32" x14ac:dyDescent="0.2">
      <c r="A4387" s="51">
        <v>550821174</v>
      </c>
      <c r="B4387" s="51" t="s">
        <v>12</v>
      </c>
      <c r="C4387" s="51" t="s">
        <v>31</v>
      </c>
      <c r="D4387" s="51" t="s">
        <v>3603</v>
      </c>
      <c r="E4387" s="51">
        <v>6</v>
      </c>
      <c r="F4387" s="51" t="s">
        <v>3601</v>
      </c>
      <c r="G4387" s="51" t="s">
        <v>3602</v>
      </c>
      <c r="H4387" s="51">
        <v>952</v>
      </c>
      <c r="I4387" s="51" t="s">
        <v>895</v>
      </c>
      <c r="J4387" s="52">
        <v>6014</v>
      </c>
      <c r="K4387" s="51" t="s">
        <v>41</v>
      </c>
      <c r="L4387" s="51" t="s">
        <v>37</v>
      </c>
      <c r="M4387" s="51">
        <v>0</v>
      </c>
      <c r="N4387" s="51">
        <v>0</v>
      </c>
      <c r="O4387" s="51">
        <v>0</v>
      </c>
      <c r="P4387" s="51">
        <v>0</v>
      </c>
      <c r="Q4387" s="51">
        <v>2</v>
      </c>
    </row>
    <row r="4388" spans="1:32" x14ac:dyDescent="0.2">
      <c r="A4388" s="51">
        <v>550821174</v>
      </c>
      <c r="B4388" s="51" t="s">
        <v>12</v>
      </c>
      <c r="C4388" s="51" t="s">
        <v>31</v>
      </c>
      <c r="D4388" s="51" t="s">
        <v>3603</v>
      </c>
      <c r="E4388" s="51">
        <v>6</v>
      </c>
      <c r="F4388" s="51" t="s">
        <v>3601</v>
      </c>
      <c r="G4388" s="51" t="s">
        <v>3602</v>
      </c>
      <c r="H4388" s="51">
        <v>952</v>
      </c>
      <c r="I4388" s="51" t="s">
        <v>895</v>
      </c>
      <c r="J4388" s="52">
        <v>6014</v>
      </c>
      <c r="K4388" s="51" t="s">
        <v>41</v>
      </c>
      <c r="L4388" s="51" t="s">
        <v>38</v>
      </c>
      <c r="M4388" s="51">
        <v>0</v>
      </c>
      <c r="N4388" s="51">
        <v>0</v>
      </c>
      <c r="O4388" s="51">
        <v>0</v>
      </c>
      <c r="P4388" s="51">
        <v>0</v>
      </c>
      <c r="Q4388" s="51">
        <v>0</v>
      </c>
    </row>
    <row r="4389" spans="1:32" x14ac:dyDescent="0.2">
      <c r="A4389" s="51">
        <v>550821174</v>
      </c>
      <c r="B4389" s="51" t="s">
        <v>12</v>
      </c>
      <c r="C4389" s="51" t="s">
        <v>31</v>
      </c>
      <c r="D4389" s="51" t="s">
        <v>3603</v>
      </c>
      <c r="E4389" s="51">
        <v>6</v>
      </c>
      <c r="F4389" s="51" t="s">
        <v>3601</v>
      </c>
      <c r="G4389" s="51" t="s">
        <v>3602</v>
      </c>
      <c r="H4389" s="51">
        <v>953</v>
      </c>
      <c r="I4389" s="51" t="s">
        <v>896</v>
      </c>
      <c r="J4389" s="52">
        <v>6029</v>
      </c>
      <c r="K4389" s="51" t="s">
        <v>567</v>
      </c>
      <c r="L4389" s="51" t="s">
        <v>34</v>
      </c>
      <c r="M4389" s="51">
        <v>0</v>
      </c>
      <c r="N4389" s="51">
        <v>0</v>
      </c>
      <c r="O4389" s="51">
        <v>0</v>
      </c>
      <c r="P4389" s="51">
        <v>0</v>
      </c>
      <c r="Q4389" s="51">
        <v>0</v>
      </c>
      <c r="S4389">
        <f t="shared" ref="S4389" si="7855">SUM(M4389:P4389)/4</f>
        <v>0</v>
      </c>
      <c r="T4389">
        <f t="shared" ref="T4389" si="7856">SUM(Q4390:Q4391)</f>
        <v>2</v>
      </c>
      <c r="U4389">
        <f t="shared" ref="U4389" si="7857">SUM(Q4392:Q4393)</f>
        <v>0</v>
      </c>
      <c r="W4389" t="str">
        <f>IF(T4389=0,$W$22,"")</f>
        <v/>
      </c>
      <c r="Y4389" t="str">
        <f t="shared" ref="Y4389" si="7858">IF(S4389&gt;SUM(T4389+U4389),$Y$22,"")</f>
        <v/>
      </c>
      <c r="AA4389" t="str">
        <f t="shared" ref="AA4389" si="7859">IF(S4389&gt;$AA$13,$AA$22,"")</f>
        <v/>
      </c>
      <c r="AC4389">
        <f t="shared" ref="AC4389" si="7860">A4389</f>
        <v>550821174</v>
      </c>
      <c r="AD4389">
        <f t="shared" ref="AD4389" si="7861">H4389</f>
        <v>953</v>
      </c>
      <c r="AE4389">
        <f t="shared" ref="AE4389" si="7862">SUM(W4389:AA4389)</f>
        <v>0</v>
      </c>
      <c r="AF4389" s="15">
        <f t="shared" ref="AF4389" si="7863">J4389</f>
        <v>6029</v>
      </c>
    </row>
    <row r="4390" spans="1:32" x14ac:dyDescent="0.2">
      <c r="A4390" s="51">
        <v>550821174</v>
      </c>
      <c r="B4390" s="51" t="s">
        <v>12</v>
      </c>
      <c r="C4390" s="51" t="s">
        <v>31</v>
      </c>
      <c r="D4390" s="51" t="s">
        <v>3603</v>
      </c>
      <c r="E4390" s="51">
        <v>6</v>
      </c>
      <c r="F4390" s="51" t="s">
        <v>3601</v>
      </c>
      <c r="G4390" s="51" t="s">
        <v>3602</v>
      </c>
      <c r="H4390" s="51">
        <v>953</v>
      </c>
      <c r="I4390" s="51" t="s">
        <v>896</v>
      </c>
      <c r="J4390" s="52">
        <v>6029</v>
      </c>
      <c r="K4390" s="51" t="s">
        <v>567</v>
      </c>
      <c r="L4390" s="51" t="s">
        <v>35</v>
      </c>
      <c r="M4390" s="51">
        <v>0</v>
      </c>
      <c r="N4390" s="51">
        <v>0</v>
      </c>
      <c r="O4390" s="51">
        <v>0</v>
      </c>
      <c r="P4390" s="51">
        <v>0</v>
      </c>
      <c r="Q4390" s="51">
        <v>2</v>
      </c>
    </row>
    <row r="4391" spans="1:32" x14ac:dyDescent="0.2">
      <c r="A4391" s="51">
        <v>550821174</v>
      </c>
      <c r="B4391" s="51" t="s">
        <v>12</v>
      </c>
      <c r="C4391" s="51" t="s">
        <v>31</v>
      </c>
      <c r="D4391" s="51" t="s">
        <v>3603</v>
      </c>
      <c r="E4391" s="51">
        <v>6</v>
      </c>
      <c r="F4391" s="51" t="s">
        <v>3601</v>
      </c>
      <c r="G4391" s="51" t="s">
        <v>3602</v>
      </c>
      <c r="H4391" s="51">
        <v>953</v>
      </c>
      <c r="I4391" s="51" t="s">
        <v>896</v>
      </c>
      <c r="J4391" s="52">
        <v>6029</v>
      </c>
      <c r="K4391" s="51" t="s">
        <v>567</v>
      </c>
      <c r="L4391" s="51" t="s">
        <v>36</v>
      </c>
      <c r="M4391" s="51">
        <v>0</v>
      </c>
      <c r="N4391" s="51">
        <v>0</v>
      </c>
      <c r="O4391" s="51">
        <v>0</v>
      </c>
      <c r="P4391" s="51">
        <v>0</v>
      </c>
      <c r="Q4391" s="51">
        <v>0</v>
      </c>
    </row>
    <row r="4392" spans="1:32" x14ac:dyDescent="0.2">
      <c r="A4392" s="51">
        <v>550821174</v>
      </c>
      <c r="B4392" s="51" t="s">
        <v>12</v>
      </c>
      <c r="C4392" s="51" t="s">
        <v>31</v>
      </c>
      <c r="D4392" s="51" t="s">
        <v>3603</v>
      </c>
      <c r="E4392" s="51">
        <v>6</v>
      </c>
      <c r="F4392" s="51" t="s">
        <v>3601</v>
      </c>
      <c r="G4392" s="51" t="s">
        <v>3602</v>
      </c>
      <c r="H4392" s="51">
        <v>953</v>
      </c>
      <c r="I4392" s="51" t="s">
        <v>896</v>
      </c>
      <c r="J4392" s="52">
        <v>6029</v>
      </c>
      <c r="K4392" s="51" t="s">
        <v>567</v>
      </c>
      <c r="L4392" s="51" t="s">
        <v>37</v>
      </c>
      <c r="M4392" s="51">
        <v>0</v>
      </c>
      <c r="N4392" s="51">
        <v>0</v>
      </c>
      <c r="O4392" s="51">
        <v>0</v>
      </c>
      <c r="P4392" s="51">
        <v>0</v>
      </c>
      <c r="Q4392" s="51">
        <v>0</v>
      </c>
    </row>
    <row r="4393" spans="1:32" x14ac:dyDescent="0.2">
      <c r="A4393" s="51">
        <v>550821174</v>
      </c>
      <c r="B4393" s="51" t="s">
        <v>12</v>
      </c>
      <c r="C4393" s="51" t="s">
        <v>31</v>
      </c>
      <c r="D4393" s="51" t="s">
        <v>3603</v>
      </c>
      <c r="E4393" s="51">
        <v>6</v>
      </c>
      <c r="F4393" s="51" t="s">
        <v>3601</v>
      </c>
      <c r="G4393" s="51" t="s">
        <v>3602</v>
      </c>
      <c r="H4393" s="51">
        <v>953</v>
      </c>
      <c r="I4393" s="51" t="s">
        <v>896</v>
      </c>
      <c r="J4393" s="52">
        <v>6029</v>
      </c>
      <c r="K4393" s="51" t="s">
        <v>567</v>
      </c>
      <c r="L4393" s="51" t="s">
        <v>38</v>
      </c>
      <c r="M4393" s="51">
        <v>0</v>
      </c>
      <c r="N4393" s="51">
        <v>0</v>
      </c>
      <c r="O4393" s="51">
        <v>0</v>
      </c>
      <c r="P4393" s="51">
        <v>0</v>
      </c>
      <c r="Q4393" s="51">
        <v>0</v>
      </c>
    </row>
    <row r="4394" spans="1:32" x14ac:dyDescent="0.2">
      <c r="A4394" s="51">
        <v>550821174</v>
      </c>
      <c r="B4394" s="51" t="s">
        <v>12</v>
      </c>
      <c r="C4394" s="51" t="s">
        <v>31</v>
      </c>
      <c r="D4394" s="51" t="s">
        <v>3603</v>
      </c>
      <c r="E4394" s="51">
        <v>6</v>
      </c>
      <c r="F4394" s="51" t="s">
        <v>3601</v>
      </c>
      <c r="G4394" s="51" t="s">
        <v>3602</v>
      </c>
      <c r="H4394" s="51">
        <v>954</v>
      </c>
      <c r="I4394" s="51" t="s">
        <v>897</v>
      </c>
      <c r="J4394" s="52">
        <v>6005</v>
      </c>
      <c r="K4394" s="51" t="s">
        <v>61</v>
      </c>
      <c r="L4394" s="51" t="s">
        <v>34</v>
      </c>
      <c r="M4394" s="51">
        <v>0</v>
      </c>
      <c r="N4394" s="51">
        <v>0</v>
      </c>
      <c r="O4394" s="51">
        <v>1</v>
      </c>
      <c r="P4394" s="51">
        <v>0</v>
      </c>
      <c r="Q4394" s="51">
        <v>0</v>
      </c>
      <c r="S4394">
        <f t="shared" ref="S4394" si="7864">SUM(M4394:P4394)/4</f>
        <v>0.25</v>
      </c>
      <c r="T4394">
        <f t="shared" ref="T4394" si="7865">SUM(Q4395:Q4396)</f>
        <v>0</v>
      </c>
      <c r="U4394">
        <f t="shared" ref="U4394" si="7866">SUM(Q4397:Q4398)</f>
        <v>0</v>
      </c>
      <c r="W4394">
        <f>IF(T4394=0,$W$22,"")</f>
        <v>1</v>
      </c>
      <c r="Y4394">
        <f t="shared" ref="Y4394" si="7867">IF(S4394&gt;SUM(T4394+U4394),$Y$22,"")</f>
        <v>1</v>
      </c>
      <c r="AA4394" t="str">
        <f t="shared" ref="AA4394" si="7868">IF(S4394&gt;$AA$13,$AA$22,"")</f>
        <v/>
      </c>
      <c r="AC4394">
        <f t="shared" ref="AC4394" si="7869">A4394</f>
        <v>550821174</v>
      </c>
      <c r="AD4394">
        <f t="shared" ref="AD4394" si="7870">H4394</f>
        <v>954</v>
      </c>
      <c r="AE4394">
        <f t="shared" ref="AE4394" si="7871">SUM(W4394:AA4394)</f>
        <v>2</v>
      </c>
      <c r="AF4394" s="15">
        <f t="shared" ref="AF4394" si="7872">J4394</f>
        <v>6005</v>
      </c>
    </row>
    <row r="4395" spans="1:32" x14ac:dyDescent="0.2">
      <c r="A4395" s="51">
        <v>550821174</v>
      </c>
      <c r="B4395" s="51" t="s">
        <v>12</v>
      </c>
      <c r="C4395" s="51" t="s">
        <v>31</v>
      </c>
      <c r="D4395" s="51" t="s">
        <v>3603</v>
      </c>
      <c r="E4395" s="51">
        <v>6</v>
      </c>
      <c r="F4395" s="51" t="s">
        <v>3601</v>
      </c>
      <c r="G4395" s="51" t="s">
        <v>3602</v>
      </c>
      <c r="H4395" s="51">
        <v>954</v>
      </c>
      <c r="I4395" s="51" t="s">
        <v>897</v>
      </c>
      <c r="J4395" s="52">
        <v>6005</v>
      </c>
      <c r="K4395" s="51" t="s">
        <v>61</v>
      </c>
      <c r="L4395" s="51" t="s">
        <v>35</v>
      </c>
      <c r="M4395" s="51">
        <v>0</v>
      </c>
      <c r="N4395" s="51">
        <v>0</v>
      </c>
      <c r="O4395" s="51">
        <v>0</v>
      </c>
      <c r="P4395" s="51">
        <v>0</v>
      </c>
      <c r="Q4395" s="51">
        <v>0</v>
      </c>
    </row>
    <row r="4396" spans="1:32" x14ac:dyDescent="0.2">
      <c r="A4396" s="51">
        <v>550821174</v>
      </c>
      <c r="B4396" s="51" t="s">
        <v>12</v>
      </c>
      <c r="C4396" s="51" t="s">
        <v>31</v>
      </c>
      <c r="D4396" s="51" t="s">
        <v>3603</v>
      </c>
      <c r="E4396" s="51">
        <v>6</v>
      </c>
      <c r="F4396" s="51" t="s">
        <v>3601</v>
      </c>
      <c r="G4396" s="51" t="s">
        <v>3602</v>
      </c>
      <c r="H4396" s="51">
        <v>954</v>
      </c>
      <c r="I4396" s="51" t="s">
        <v>897</v>
      </c>
      <c r="J4396" s="52">
        <v>6005</v>
      </c>
      <c r="K4396" s="51" t="s">
        <v>61</v>
      </c>
      <c r="L4396" s="51" t="s">
        <v>36</v>
      </c>
      <c r="M4396" s="51">
        <v>0</v>
      </c>
      <c r="N4396" s="51">
        <v>0</v>
      </c>
      <c r="O4396" s="51">
        <v>0</v>
      </c>
      <c r="P4396" s="51">
        <v>0</v>
      </c>
      <c r="Q4396" s="51">
        <v>0</v>
      </c>
    </row>
    <row r="4397" spans="1:32" x14ac:dyDescent="0.2">
      <c r="A4397" s="51">
        <v>550821174</v>
      </c>
      <c r="B4397" s="51" t="s">
        <v>12</v>
      </c>
      <c r="C4397" s="51" t="s">
        <v>31</v>
      </c>
      <c r="D4397" s="51" t="s">
        <v>3603</v>
      </c>
      <c r="E4397" s="51">
        <v>6</v>
      </c>
      <c r="F4397" s="51" t="s">
        <v>3601</v>
      </c>
      <c r="G4397" s="51" t="s">
        <v>3602</v>
      </c>
      <c r="H4397" s="51">
        <v>954</v>
      </c>
      <c r="I4397" s="51" t="s">
        <v>897</v>
      </c>
      <c r="J4397" s="52">
        <v>6005</v>
      </c>
      <c r="K4397" s="51" t="s">
        <v>61</v>
      </c>
      <c r="L4397" s="51" t="s">
        <v>37</v>
      </c>
      <c r="M4397" s="51">
        <v>0</v>
      </c>
      <c r="N4397" s="51">
        <v>0</v>
      </c>
      <c r="O4397" s="51">
        <v>0</v>
      </c>
      <c r="P4397" s="51">
        <v>0</v>
      </c>
      <c r="Q4397" s="51">
        <v>0</v>
      </c>
    </row>
    <row r="4398" spans="1:32" x14ac:dyDescent="0.2">
      <c r="A4398" s="51">
        <v>550821174</v>
      </c>
      <c r="B4398" s="51" t="s">
        <v>12</v>
      </c>
      <c r="C4398" s="51" t="s">
        <v>31</v>
      </c>
      <c r="D4398" s="51" t="s">
        <v>3603</v>
      </c>
      <c r="E4398" s="51">
        <v>6</v>
      </c>
      <c r="F4398" s="51" t="s">
        <v>3601</v>
      </c>
      <c r="G4398" s="51" t="s">
        <v>3602</v>
      </c>
      <c r="H4398" s="51">
        <v>954</v>
      </c>
      <c r="I4398" s="51" t="s">
        <v>897</v>
      </c>
      <c r="J4398" s="52">
        <v>6005</v>
      </c>
      <c r="K4398" s="51" t="s">
        <v>61</v>
      </c>
      <c r="L4398" s="51" t="s">
        <v>38</v>
      </c>
      <c r="M4398" s="51">
        <v>0</v>
      </c>
      <c r="N4398" s="51">
        <v>0</v>
      </c>
      <c r="O4398" s="51">
        <v>0</v>
      </c>
      <c r="P4398" s="51">
        <v>0</v>
      </c>
      <c r="Q4398" s="51">
        <v>0</v>
      </c>
    </row>
    <row r="4399" spans="1:32" x14ac:dyDescent="0.2">
      <c r="A4399" s="51">
        <v>550821174</v>
      </c>
      <c r="B4399" s="51" t="s">
        <v>12</v>
      </c>
      <c r="C4399" s="51" t="s">
        <v>31</v>
      </c>
      <c r="D4399" s="51" t="s">
        <v>3603</v>
      </c>
      <c r="E4399" s="51">
        <v>6</v>
      </c>
      <c r="F4399" s="51" t="s">
        <v>3601</v>
      </c>
      <c r="G4399" s="51" t="s">
        <v>3602</v>
      </c>
      <c r="H4399" s="51">
        <v>955</v>
      </c>
      <c r="I4399" s="51" t="s">
        <v>898</v>
      </c>
      <c r="J4399" s="52">
        <v>6014</v>
      </c>
      <c r="K4399" s="51" t="s">
        <v>41</v>
      </c>
      <c r="L4399" s="51" t="s">
        <v>34</v>
      </c>
      <c r="M4399" s="51">
        <v>1</v>
      </c>
      <c r="N4399" s="51">
        <v>0</v>
      </c>
      <c r="O4399" s="51">
        <v>1</v>
      </c>
      <c r="P4399" s="51">
        <v>0</v>
      </c>
      <c r="Q4399" s="51">
        <v>0</v>
      </c>
      <c r="S4399">
        <f t="shared" ref="S4399" si="7873">SUM(M4399:P4399)/4</f>
        <v>0.5</v>
      </c>
      <c r="T4399">
        <f t="shared" ref="T4399" si="7874">SUM(Q4400:Q4401)</f>
        <v>3</v>
      </c>
      <c r="U4399">
        <f t="shared" ref="U4399" si="7875">SUM(Q4402:Q4403)</f>
        <v>0</v>
      </c>
      <c r="W4399" t="str">
        <f>IF(T4399=0,$W$22,"")</f>
        <v/>
      </c>
      <c r="Y4399" t="str">
        <f t="shared" ref="Y4399" si="7876">IF(S4399&gt;SUM(T4399+U4399),$Y$22,"")</f>
        <v/>
      </c>
      <c r="AA4399" t="str">
        <f t="shared" ref="AA4399" si="7877">IF(S4399&gt;$AA$13,$AA$22,"")</f>
        <v/>
      </c>
      <c r="AC4399">
        <f t="shared" ref="AC4399" si="7878">A4399</f>
        <v>550821174</v>
      </c>
      <c r="AD4399">
        <f t="shared" ref="AD4399" si="7879">H4399</f>
        <v>955</v>
      </c>
      <c r="AE4399">
        <f t="shared" ref="AE4399" si="7880">SUM(W4399:AA4399)</f>
        <v>0</v>
      </c>
      <c r="AF4399" s="15">
        <f t="shared" ref="AF4399" si="7881">J4399</f>
        <v>6014</v>
      </c>
    </row>
    <row r="4400" spans="1:32" x14ac:dyDescent="0.2">
      <c r="A4400" s="51">
        <v>550821174</v>
      </c>
      <c r="B4400" s="51" t="s">
        <v>12</v>
      </c>
      <c r="C4400" s="51" t="s">
        <v>31</v>
      </c>
      <c r="D4400" s="51" t="s">
        <v>3603</v>
      </c>
      <c r="E4400" s="51">
        <v>6</v>
      </c>
      <c r="F4400" s="51" t="s">
        <v>3601</v>
      </c>
      <c r="G4400" s="51" t="s">
        <v>3602</v>
      </c>
      <c r="H4400" s="51">
        <v>955</v>
      </c>
      <c r="I4400" s="51" t="s">
        <v>898</v>
      </c>
      <c r="J4400" s="52">
        <v>6014</v>
      </c>
      <c r="K4400" s="51" t="s">
        <v>41</v>
      </c>
      <c r="L4400" s="51" t="s">
        <v>35</v>
      </c>
      <c r="M4400" s="51">
        <v>0</v>
      </c>
      <c r="N4400" s="51">
        <v>0</v>
      </c>
      <c r="O4400" s="51">
        <v>0</v>
      </c>
      <c r="P4400" s="51">
        <v>0</v>
      </c>
      <c r="Q4400" s="51">
        <v>0</v>
      </c>
    </row>
    <row r="4401" spans="1:32" x14ac:dyDescent="0.2">
      <c r="A4401" s="51">
        <v>550821174</v>
      </c>
      <c r="B4401" s="51" t="s">
        <v>12</v>
      </c>
      <c r="C4401" s="51" t="s">
        <v>31</v>
      </c>
      <c r="D4401" s="51" t="s">
        <v>3603</v>
      </c>
      <c r="E4401" s="51">
        <v>6</v>
      </c>
      <c r="F4401" s="51" t="s">
        <v>3601</v>
      </c>
      <c r="G4401" s="51" t="s">
        <v>3602</v>
      </c>
      <c r="H4401" s="51">
        <v>955</v>
      </c>
      <c r="I4401" s="51" t="s">
        <v>898</v>
      </c>
      <c r="J4401" s="52">
        <v>6014</v>
      </c>
      <c r="K4401" s="51" t="s">
        <v>41</v>
      </c>
      <c r="L4401" s="51" t="s">
        <v>36</v>
      </c>
      <c r="M4401" s="51">
        <v>0</v>
      </c>
      <c r="N4401" s="51">
        <v>0</v>
      </c>
      <c r="O4401" s="51">
        <v>0</v>
      </c>
      <c r="P4401" s="51">
        <v>0</v>
      </c>
      <c r="Q4401" s="51">
        <v>3</v>
      </c>
    </row>
    <row r="4402" spans="1:32" x14ac:dyDescent="0.2">
      <c r="A4402" s="51">
        <v>550821174</v>
      </c>
      <c r="B4402" s="51" t="s">
        <v>12</v>
      </c>
      <c r="C4402" s="51" t="s">
        <v>31</v>
      </c>
      <c r="D4402" s="51" t="s">
        <v>3603</v>
      </c>
      <c r="E4402" s="51">
        <v>6</v>
      </c>
      <c r="F4402" s="51" t="s">
        <v>3601</v>
      </c>
      <c r="G4402" s="51" t="s">
        <v>3602</v>
      </c>
      <c r="H4402" s="51">
        <v>955</v>
      </c>
      <c r="I4402" s="51" t="s">
        <v>898</v>
      </c>
      <c r="J4402" s="52">
        <v>6014</v>
      </c>
      <c r="K4402" s="51" t="s">
        <v>41</v>
      </c>
      <c r="L4402" s="51" t="s">
        <v>37</v>
      </c>
      <c r="M4402" s="51">
        <v>0</v>
      </c>
      <c r="N4402" s="51">
        <v>0</v>
      </c>
      <c r="O4402" s="51">
        <v>0</v>
      </c>
      <c r="P4402" s="51">
        <v>0</v>
      </c>
      <c r="Q4402" s="51">
        <v>0</v>
      </c>
    </row>
    <row r="4403" spans="1:32" x14ac:dyDescent="0.2">
      <c r="A4403" s="51">
        <v>550821174</v>
      </c>
      <c r="B4403" s="51" t="s">
        <v>12</v>
      </c>
      <c r="C4403" s="51" t="s">
        <v>31</v>
      </c>
      <c r="D4403" s="51" t="s">
        <v>3603</v>
      </c>
      <c r="E4403" s="51">
        <v>6</v>
      </c>
      <c r="F4403" s="51" t="s">
        <v>3601</v>
      </c>
      <c r="G4403" s="51" t="s">
        <v>3602</v>
      </c>
      <c r="H4403" s="51">
        <v>955</v>
      </c>
      <c r="I4403" s="51" t="s">
        <v>898</v>
      </c>
      <c r="J4403" s="52">
        <v>6014</v>
      </c>
      <c r="K4403" s="51" t="s">
        <v>41</v>
      </c>
      <c r="L4403" s="51" t="s">
        <v>38</v>
      </c>
      <c r="M4403" s="51">
        <v>0</v>
      </c>
      <c r="N4403" s="51">
        <v>0</v>
      </c>
      <c r="O4403" s="51">
        <v>0</v>
      </c>
      <c r="P4403" s="51">
        <v>0</v>
      </c>
      <c r="Q4403" s="51">
        <v>0</v>
      </c>
    </row>
    <row r="4404" spans="1:32" x14ac:dyDescent="0.2">
      <c r="A4404" s="51">
        <v>550821174</v>
      </c>
      <c r="B4404" s="51" t="s">
        <v>12</v>
      </c>
      <c r="C4404" s="51" t="s">
        <v>31</v>
      </c>
      <c r="D4404" s="51" t="s">
        <v>3603</v>
      </c>
      <c r="E4404" s="51">
        <v>6</v>
      </c>
      <c r="F4404" s="51" t="s">
        <v>3601</v>
      </c>
      <c r="G4404" s="51" t="s">
        <v>3602</v>
      </c>
      <c r="H4404" s="51">
        <v>958</v>
      </c>
      <c r="I4404" s="51" t="s">
        <v>899</v>
      </c>
      <c r="J4404" s="52">
        <v>6022</v>
      </c>
      <c r="K4404" s="51" t="s">
        <v>47</v>
      </c>
      <c r="L4404" s="51" t="s">
        <v>34</v>
      </c>
      <c r="M4404" s="51">
        <v>0</v>
      </c>
      <c r="N4404" s="51">
        <v>0</v>
      </c>
      <c r="O4404" s="51">
        <v>0</v>
      </c>
      <c r="P4404" s="51">
        <v>0</v>
      </c>
      <c r="Q4404" s="51">
        <v>0</v>
      </c>
      <c r="S4404">
        <f t="shared" ref="S4404" si="7882">SUM(M4404:P4404)/4</f>
        <v>0</v>
      </c>
      <c r="T4404">
        <f t="shared" ref="T4404" si="7883">SUM(Q4405:Q4406)</f>
        <v>1</v>
      </c>
      <c r="U4404">
        <f t="shared" ref="U4404" si="7884">SUM(Q4407:Q4408)</f>
        <v>0</v>
      </c>
      <c r="W4404" t="str">
        <f>IF(T4404=0,$W$22,"")</f>
        <v/>
      </c>
      <c r="Y4404" t="str">
        <f t="shared" ref="Y4404" si="7885">IF(S4404&gt;SUM(T4404+U4404),$Y$22,"")</f>
        <v/>
      </c>
      <c r="AA4404" t="str">
        <f t="shared" ref="AA4404" si="7886">IF(S4404&gt;$AA$13,$AA$22,"")</f>
        <v/>
      </c>
      <c r="AC4404">
        <f t="shared" ref="AC4404" si="7887">A4404</f>
        <v>550821174</v>
      </c>
      <c r="AD4404">
        <f t="shared" ref="AD4404" si="7888">H4404</f>
        <v>958</v>
      </c>
      <c r="AE4404">
        <f t="shared" ref="AE4404" si="7889">SUM(W4404:AA4404)</f>
        <v>0</v>
      </c>
      <c r="AF4404" s="15">
        <f t="shared" ref="AF4404" si="7890">J4404</f>
        <v>6022</v>
      </c>
    </row>
    <row r="4405" spans="1:32" x14ac:dyDescent="0.2">
      <c r="A4405" s="51">
        <v>550821174</v>
      </c>
      <c r="B4405" s="51" t="s">
        <v>12</v>
      </c>
      <c r="C4405" s="51" t="s">
        <v>31</v>
      </c>
      <c r="D4405" s="51" t="s">
        <v>3603</v>
      </c>
      <c r="E4405" s="51">
        <v>6</v>
      </c>
      <c r="F4405" s="51" t="s">
        <v>3601</v>
      </c>
      <c r="G4405" s="51" t="s">
        <v>3602</v>
      </c>
      <c r="H4405" s="51">
        <v>958</v>
      </c>
      <c r="I4405" s="51" t="s">
        <v>899</v>
      </c>
      <c r="J4405" s="52">
        <v>6022</v>
      </c>
      <c r="K4405" s="51" t="s">
        <v>47</v>
      </c>
      <c r="L4405" s="51" t="s">
        <v>35</v>
      </c>
      <c r="M4405" s="51">
        <v>0</v>
      </c>
      <c r="N4405" s="51">
        <v>0</v>
      </c>
      <c r="O4405" s="51">
        <v>0</v>
      </c>
      <c r="P4405" s="51">
        <v>0</v>
      </c>
      <c r="Q4405" s="51">
        <v>1</v>
      </c>
    </row>
    <row r="4406" spans="1:32" x14ac:dyDescent="0.2">
      <c r="A4406" s="51">
        <v>550821174</v>
      </c>
      <c r="B4406" s="51" t="s">
        <v>12</v>
      </c>
      <c r="C4406" s="51" t="s">
        <v>31</v>
      </c>
      <c r="D4406" s="51" t="s">
        <v>3603</v>
      </c>
      <c r="E4406" s="51">
        <v>6</v>
      </c>
      <c r="F4406" s="51" t="s">
        <v>3601</v>
      </c>
      <c r="G4406" s="51" t="s">
        <v>3602</v>
      </c>
      <c r="H4406" s="51">
        <v>958</v>
      </c>
      <c r="I4406" s="51" t="s">
        <v>899</v>
      </c>
      <c r="J4406" s="52">
        <v>6022</v>
      </c>
      <c r="K4406" s="51" t="s">
        <v>47</v>
      </c>
      <c r="L4406" s="51" t="s">
        <v>36</v>
      </c>
      <c r="M4406" s="51">
        <v>0</v>
      </c>
      <c r="N4406" s="51">
        <v>0</v>
      </c>
      <c r="O4406" s="51">
        <v>0</v>
      </c>
      <c r="P4406" s="51">
        <v>0</v>
      </c>
      <c r="Q4406" s="51">
        <v>0</v>
      </c>
    </row>
    <row r="4407" spans="1:32" x14ac:dyDescent="0.2">
      <c r="A4407" s="51">
        <v>550821174</v>
      </c>
      <c r="B4407" s="51" t="s">
        <v>12</v>
      </c>
      <c r="C4407" s="51" t="s">
        <v>31</v>
      </c>
      <c r="D4407" s="51" t="s">
        <v>3603</v>
      </c>
      <c r="E4407" s="51">
        <v>6</v>
      </c>
      <c r="F4407" s="51" t="s">
        <v>3601</v>
      </c>
      <c r="G4407" s="51" t="s">
        <v>3602</v>
      </c>
      <c r="H4407" s="51">
        <v>958</v>
      </c>
      <c r="I4407" s="51" t="s">
        <v>899</v>
      </c>
      <c r="J4407" s="52">
        <v>6022</v>
      </c>
      <c r="K4407" s="51" t="s">
        <v>47</v>
      </c>
      <c r="L4407" s="51" t="s">
        <v>37</v>
      </c>
      <c r="M4407" s="51">
        <v>0</v>
      </c>
      <c r="N4407" s="51">
        <v>0</v>
      </c>
      <c r="O4407" s="51">
        <v>0</v>
      </c>
      <c r="P4407" s="51">
        <v>0</v>
      </c>
      <c r="Q4407" s="51">
        <v>0</v>
      </c>
    </row>
    <row r="4408" spans="1:32" x14ac:dyDescent="0.2">
      <c r="A4408" s="51">
        <v>550821174</v>
      </c>
      <c r="B4408" s="51" t="s">
        <v>12</v>
      </c>
      <c r="C4408" s="51" t="s">
        <v>31</v>
      </c>
      <c r="D4408" s="51" t="s">
        <v>3603</v>
      </c>
      <c r="E4408" s="51">
        <v>6</v>
      </c>
      <c r="F4408" s="51" t="s">
        <v>3601</v>
      </c>
      <c r="G4408" s="51" t="s">
        <v>3602</v>
      </c>
      <c r="H4408" s="51">
        <v>958</v>
      </c>
      <c r="I4408" s="51" t="s">
        <v>899</v>
      </c>
      <c r="J4408" s="52">
        <v>6022</v>
      </c>
      <c r="K4408" s="51" t="s">
        <v>47</v>
      </c>
      <c r="L4408" s="51" t="s">
        <v>38</v>
      </c>
      <c r="M4408" s="51">
        <v>0</v>
      </c>
      <c r="N4408" s="51">
        <v>0</v>
      </c>
      <c r="O4408" s="51">
        <v>0</v>
      </c>
      <c r="P4408" s="51">
        <v>0</v>
      </c>
      <c r="Q4408" s="51">
        <v>0</v>
      </c>
    </row>
    <row r="4409" spans="1:32" x14ac:dyDescent="0.2">
      <c r="A4409" s="51">
        <v>550821174</v>
      </c>
      <c r="B4409" s="51" t="s">
        <v>12</v>
      </c>
      <c r="C4409" s="51" t="s">
        <v>31</v>
      </c>
      <c r="D4409" s="51" t="s">
        <v>3603</v>
      </c>
      <c r="E4409" s="51">
        <v>6</v>
      </c>
      <c r="F4409" s="51" t="s">
        <v>3601</v>
      </c>
      <c r="G4409" s="51" t="s">
        <v>3602</v>
      </c>
      <c r="H4409" s="51">
        <v>959</v>
      </c>
      <c r="I4409" s="51" t="s">
        <v>900</v>
      </c>
      <c r="J4409" s="52">
        <v>6014</v>
      </c>
      <c r="K4409" s="51" t="s">
        <v>41</v>
      </c>
      <c r="L4409" s="51" t="s">
        <v>34</v>
      </c>
      <c r="M4409" s="51">
        <v>0</v>
      </c>
      <c r="N4409" s="51">
        <v>0</v>
      </c>
      <c r="O4409" s="51">
        <v>1</v>
      </c>
      <c r="P4409" s="51">
        <v>0</v>
      </c>
      <c r="Q4409" s="51">
        <v>0</v>
      </c>
      <c r="S4409">
        <f t="shared" ref="S4409" si="7891">SUM(M4409:P4409)/4</f>
        <v>0.25</v>
      </c>
      <c r="T4409">
        <f t="shared" ref="T4409" si="7892">SUM(Q4410:Q4411)</f>
        <v>0</v>
      </c>
      <c r="U4409">
        <f t="shared" ref="U4409" si="7893">SUM(Q4412:Q4413)</f>
        <v>1</v>
      </c>
      <c r="W4409">
        <f>IF(T4409=0,$W$22,"")</f>
        <v>1</v>
      </c>
      <c r="Y4409" t="str">
        <f t="shared" ref="Y4409" si="7894">IF(S4409&gt;SUM(T4409+U4409),$Y$22,"")</f>
        <v/>
      </c>
      <c r="AA4409" t="str">
        <f t="shared" ref="AA4409" si="7895">IF(S4409&gt;$AA$13,$AA$22,"")</f>
        <v/>
      </c>
      <c r="AC4409">
        <f t="shared" ref="AC4409" si="7896">A4409</f>
        <v>550821174</v>
      </c>
      <c r="AD4409">
        <f t="shared" ref="AD4409" si="7897">H4409</f>
        <v>959</v>
      </c>
      <c r="AE4409">
        <f t="shared" ref="AE4409" si="7898">SUM(W4409:AA4409)</f>
        <v>1</v>
      </c>
      <c r="AF4409" s="15">
        <f t="shared" ref="AF4409" si="7899">J4409</f>
        <v>6014</v>
      </c>
    </row>
    <row r="4410" spans="1:32" x14ac:dyDescent="0.2">
      <c r="A4410" s="51">
        <v>550821174</v>
      </c>
      <c r="B4410" s="51" t="s">
        <v>12</v>
      </c>
      <c r="C4410" s="51" t="s">
        <v>31</v>
      </c>
      <c r="D4410" s="51" t="s">
        <v>3603</v>
      </c>
      <c r="E4410" s="51">
        <v>6</v>
      </c>
      <c r="F4410" s="51" t="s">
        <v>3601</v>
      </c>
      <c r="G4410" s="51" t="s">
        <v>3602</v>
      </c>
      <c r="H4410" s="51">
        <v>959</v>
      </c>
      <c r="I4410" s="51" t="s">
        <v>900</v>
      </c>
      <c r="J4410" s="52">
        <v>6014</v>
      </c>
      <c r="K4410" s="51" t="s">
        <v>41</v>
      </c>
      <c r="L4410" s="51" t="s">
        <v>35</v>
      </c>
      <c r="M4410" s="51">
        <v>0</v>
      </c>
      <c r="N4410" s="51">
        <v>0</v>
      </c>
      <c r="O4410" s="51">
        <v>0</v>
      </c>
      <c r="P4410" s="51">
        <v>0</v>
      </c>
      <c r="Q4410" s="51">
        <v>0</v>
      </c>
    </row>
    <row r="4411" spans="1:32" x14ac:dyDescent="0.2">
      <c r="A4411" s="51">
        <v>550821174</v>
      </c>
      <c r="B4411" s="51" t="s">
        <v>12</v>
      </c>
      <c r="C4411" s="51" t="s">
        <v>31</v>
      </c>
      <c r="D4411" s="51" t="s">
        <v>3603</v>
      </c>
      <c r="E4411" s="51">
        <v>6</v>
      </c>
      <c r="F4411" s="51" t="s">
        <v>3601</v>
      </c>
      <c r="G4411" s="51" t="s">
        <v>3602</v>
      </c>
      <c r="H4411" s="51">
        <v>959</v>
      </c>
      <c r="I4411" s="51" t="s">
        <v>900</v>
      </c>
      <c r="J4411" s="52">
        <v>6014</v>
      </c>
      <c r="K4411" s="51" t="s">
        <v>41</v>
      </c>
      <c r="L4411" s="51" t="s">
        <v>36</v>
      </c>
      <c r="M4411" s="51">
        <v>0</v>
      </c>
      <c r="N4411" s="51">
        <v>0</v>
      </c>
      <c r="O4411" s="51">
        <v>0</v>
      </c>
      <c r="P4411" s="51">
        <v>0</v>
      </c>
      <c r="Q4411" s="51">
        <v>0</v>
      </c>
    </row>
    <row r="4412" spans="1:32" x14ac:dyDescent="0.2">
      <c r="A4412" s="51">
        <v>550821174</v>
      </c>
      <c r="B4412" s="51" t="s">
        <v>12</v>
      </c>
      <c r="C4412" s="51" t="s">
        <v>31</v>
      </c>
      <c r="D4412" s="51" t="s">
        <v>3603</v>
      </c>
      <c r="E4412" s="51">
        <v>6</v>
      </c>
      <c r="F4412" s="51" t="s">
        <v>3601</v>
      </c>
      <c r="G4412" s="51" t="s">
        <v>3602</v>
      </c>
      <c r="H4412" s="51">
        <v>959</v>
      </c>
      <c r="I4412" s="51" t="s">
        <v>900</v>
      </c>
      <c r="J4412" s="52">
        <v>6014</v>
      </c>
      <c r="K4412" s="51" t="s">
        <v>41</v>
      </c>
      <c r="L4412" s="51" t="s">
        <v>37</v>
      </c>
      <c r="M4412" s="51">
        <v>0</v>
      </c>
      <c r="N4412" s="51">
        <v>0</v>
      </c>
      <c r="O4412" s="51">
        <v>0</v>
      </c>
      <c r="P4412" s="51">
        <v>0</v>
      </c>
      <c r="Q4412" s="51">
        <v>1</v>
      </c>
    </row>
    <row r="4413" spans="1:32" x14ac:dyDescent="0.2">
      <c r="A4413" s="51">
        <v>550821174</v>
      </c>
      <c r="B4413" s="51" t="s">
        <v>12</v>
      </c>
      <c r="C4413" s="51" t="s">
        <v>31</v>
      </c>
      <c r="D4413" s="51" t="s">
        <v>3603</v>
      </c>
      <c r="E4413" s="51">
        <v>6</v>
      </c>
      <c r="F4413" s="51" t="s">
        <v>3601</v>
      </c>
      <c r="G4413" s="51" t="s">
        <v>3602</v>
      </c>
      <c r="H4413" s="51">
        <v>959</v>
      </c>
      <c r="I4413" s="51" t="s">
        <v>900</v>
      </c>
      <c r="J4413" s="52">
        <v>6014</v>
      </c>
      <c r="K4413" s="51" t="s">
        <v>41</v>
      </c>
      <c r="L4413" s="51" t="s">
        <v>38</v>
      </c>
      <c r="M4413" s="51">
        <v>0</v>
      </c>
      <c r="N4413" s="51">
        <v>0</v>
      </c>
      <c r="O4413" s="51">
        <v>0</v>
      </c>
      <c r="P4413" s="51">
        <v>0</v>
      </c>
      <c r="Q4413" s="51">
        <v>0</v>
      </c>
    </row>
    <row r="4414" spans="1:32" x14ac:dyDescent="0.2">
      <c r="A4414" s="51">
        <v>550821174</v>
      </c>
      <c r="B4414" s="51" t="s">
        <v>12</v>
      </c>
      <c r="C4414" s="51" t="s">
        <v>31</v>
      </c>
      <c r="D4414" s="51" t="s">
        <v>3603</v>
      </c>
      <c r="E4414" s="51">
        <v>6</v>
      </c>
      <c r="F4414" s="51" t="s">
        <v>3601</v>
      </c>
      <c r="G4414" s="51" t="s">
        <v>3602</v>
      </c>
      <c r="H4414" s="51">
        <v>961</v>
      </c>
      <c r="I4414" s="51" t="s">
        <v>901</v>
      </c>
      <c r="J4414" s="52">
        <v>6005</v>
      </c>
      <c r="K4414" s="51" t="s">
        <v>61</v>
      </c>
      <c r="L4414" s="51" t="s">
        <v>34</v>
      </c>
      <c r="M4414" s="51">
        <v>0</v>
      </c>
      <c r="N4414" s="51">
        <v>0</v>
      </c>
      <c r="O4414" s="51">
        <v>0</v>
      </c>
      <c r="P4414" s="51">
        <v>0</v>
      </c>
      <c r="Q4414" s="51">
        <v>0</v>
      </c>
      <c r="S4414">
        <f t="shared" ref="S4414" si="7900">SUM(M4414:P4414)/4</f>
        <v>0</v>
      </c>
      <c r="T4414">
        <f t="shared" ref="T4414" si="7901">SUM(Q4415:Q4416)</f>
        <v>1</v>
      </c>
      <c r="U4414">
        <f t="shared" ref="U4414" si="7902">SUM(Q4417:Q4418)</f>
        <v>0</v>
      </c>
      <c r="W4414" t="str">
        <f>IF(T4414=0,$W$22,"")</f>
        <v/>
      </c>
      <c r="Y4414" t="str">
        <f t="shared" ref="Y4414" si="7903">IF(S4414&gt;SUM(T4414+U4414),$Y$22,"")</f>
        <v/>
      </c>
      <c r="AA4414" t="str">
        <f t="shared" ref="AA4414" si="7904">IF(S4414&gt;$AA$13,$AA$22,"")</f>
        <v/>
      </c>
      <c r="AC4414">
        <f t="shared" ref="AC4414" si="7905">A4414</f>
        <v>550821174</v>
      </c>
      <c r="AD4414">
        <f t="shared" ref="AD4414" si="7906">H4414</f>
        <v>961</v>
      </c>
      <c r="AE4414">
        <f t="shared" ref="AE4414" si="7907">SUM(W4414:AA4414)</f>
        <v>0</v>
      </c>
      <c r="AF4414" s="15">
        <f t="shared" ref="AF4414" si="7908">J4414</f>
        <v>6005</v>
      </c>
    </row>
    <row r="4415" spans="1:32" x14ac:dyDescent="0.2">
      <c r="A4415" s="51">
        <v>550821174</v>
      </c>
      <c r="B4415" s="51" t="s">
        <v>12</v>
      </c>
      <c r="C4415" s="51" t="s">
        <v>31</v>
      </c>
      <c r="D4415" s="51" t="s">
        <v>3603</v>
      </c>
      <c r="E4415" s="51">
        <v>6</v>
      </c>
      <c r="F4415" s="51" t="s">
        <v>3601</v>
      </c>
      <c r="G4415" s="51" t="s">
        <v>3602</v>
      </c>
      <c r="H4415" s="51">
        <v>961</v>
      </c>
      <c r="I4415" s="51" t="s">
        <v>901</v>
      </c>
      <c r="J4415" s="52">
        <v>6005</v>
      </c>
      <c r="K4415" s="51" t="s">
        <v>61</v>
      </c>
      <c r="L4415" s="51" t="s">
        <v>35</v>
      </c>
      <c r="M4415" s="51">
        <v>0</v>
      </c>
      <c r="N4415" s="51">
        <v>0</v>
      </c>
      <c r="O4415" s="51">
        <v>0</v>
      </c>
      <c r="P4415" s="51">
        <v>0</v>
      </c>
      <c r="Q4415" s="51">
        <v>1</v>
      </c>
    </row>
    <row r="4416" spans="1:32" x14ac:dyDescent="0.2">
      <c r="A4416" s="51">
        <v>550821174</v>
      </c>
      <c r="B4416" s="51" t="s">
        <v>12</v>
      </c>
      <c r="C4416" s="51" t="s">
        <v>31</v>
      </c>
      <c r="D4416" s="51" t="s">
        <v>3603</v>
      </c>
      <c r="E4416" s="51">
        <v>6</v>
      </c>
      <c r="F4416" s="51" t="s">
        <v>3601</v>
      </c>
      <c r="G4416" s="51" t="s">
        <v>3602</v>
      </c>
      <c r="H4416" s="51">
        <v>961</v>
      </c>
      <c r="I4416" s="51" t="s">
        <v>901</v>
      </c>
      <c r="J4416" s="52">
        <v>6005</v>
      </c>
      <c r="K4416" s="51" t="s">
        <v>61</v>
      </c>
      <c r="L4416" s="51" t="s">
        <v>36</v>
      </c>
      <c r="M4416" s="51">
        <v>0</v>
      </c>
      <c r="N4416" s="51">
        <v>0</v>
      </c>
      <c r="O4416" s="51">
        <v>0</v>
      </c>
      <c r="P4416" s="51">
        <v>0</v>
      </c>
      <c r="Q4416" s="51">
        <v>0</v>
      </c>
    </row>
    <row r="4417" spans="1:32" x14ac:dyDescent="0.2">
      <c r="A4417" s="51">
        <v>550821174</v>
      </c>
      <c r="B4417" s="51" t="s">
        <v>12</v>
      </c>
      <c r="C4417" s="51" t="s">
        <v>31</v>
      </c>
      <c r="D4417" s="51" t="s">
        <v>3603</v>
      </c>
      <c r="E4417" s="51">
        <v>6</v>
      </c>
      <c r="F4417" s="51" t="s">
        <v>3601</v>
      </c>
      <c r="G4417" s="51" t="s">
        <v>3602</v>
      </c>
      <c r="H4417" s="51">
        <v>961</v>
      </c>
      <c r="I4417" s="51" t="s">
        <v>901</v>
      </c>
      <c r="J4417" s="52">
        <v>6005</v>
      </c>
      <c r="K4417" s="51" t="s">
        <v>61</v>
      </c>
      <c r="L4417" s="51" t="s">
        <v>37</v>
      </c>
      <c r="M4417" s="51">
        <v>0</v>
      </c>
      <c r="N4417" s="51">
        <v>0</v>
      </c>
      <c r="O4417" s="51">
        <v>0</v>
      </c>
      <c r="P4417" s="51">
        <v>0</v>
      </c>
      <c r="Q4417" s="51">
        <v>0</v>
      </c>
    </row>
    <row r="4418" spans="1:32" x14ac:dyDescent="0.2">
      <c r="A4418" s="51">
        <v>550821174</v>
      </c>
      <c r="B4418" s="51" t="s">
        <v>12</v>
      </c>
      <c r="C4418" s="51" t="s">
        <v>31</v>
      </c>
      <c r="D4418" s="51" t="s">
        <v>3603</v>
      </c>
      <c r="E4418" s="51">
        <v>6</v>
      </c>
      <c r="F4418" s="51" t="s">
        <v>3601</v>
      </c>
      <c r="G4418" s="51" t="s">
        <v>3602</v>
      </c>
      <c r="H4418" s="51">
        <v>961</v>
      </c>
      <c r="I4418" s="51" t="s">
        <v>901</v>
      </c>
      <c r="J4418" s="52">
        <v>6005</v>
      </c>
      <c r="K4418" s="51" t="s">
        <v>61</v>
      </c>
      <c r="L4418" s="51" t="s">
        <v>38</v>
      </c>
      <c r="M4418" s="51">
        <v>0</v>
      </c>
      <c r="N4418" s="51">
        <v>0</v>
      </c>
      <c r="O4418" s="51">
        <v>0</v>
      </c>
      <c r="P4418" s="51">
        <v>0</v>
      </c>
      <c r="Q4418" s="51">
        <v>0</v>
      </c>
    </row>
    <row r="4419" spans="1:32" x14ac:dyDescent="0.2">
      <c r="A4419" s="51">
        <v>550821174</v>
      </c>
      <c r="B4419" s="51" t="s">
        <v>12</v>
      </c>
      <c r="C4419" s="51" t="s">
        <v>31</v>
      </c>
      <c r="D4419" s="51" t="s">
        <v>3603</v>
      </c>
      <c r="E4419" s="51">
        <v>6</v>
      </c>
      <c r="F4419" s="51" t="s">
        <v>3601</v>
      </c>
      <c r="G4419" s="51" t="s">
        <v>3602</v>
      </c>
      <c r="H4419" s="51">
        <v>962</v>
      </c>
      <c r="I4419" s="51" t="s">
        <v>902</v>
      </c>
      <c r="J4419" s="52">
        <v>6007</v>
      </c>
      <c r="K4419" s="51" t="s">
        <v>33</v>
      </c>
      <c r="L4419" s="51" t="s">
        <v>34</v>
      </c>
      <c r="M4419" s="51">
        <v>0</v>
      </c>
      <c r="N4419" s="51">
        <v>0</v>
      </c>
      <c r="O4419" s="51">
        <v>0</v>
      </c>
      <c r="P4419" s="51">
        <v>0</v>
      </c>
      <c r="Q4419" s="51">
        <v>0</v>
      </c>
      <c r="S4419">
        <f t="shared" ref="S4419" si="7909">SUM(M4419:P4419)/4</f>
        <v>0</v>
      </c>
      <c r="T4419">
        <f t="shared" ref="T4419" si="7910">SUM(Q4420:Q4421)</f>
        <v>1</v>
      </c>
      <c r="U4419">
        <f t="shared" ref="U4419" si="7911">SUM(Q4422:Q4423)</f>
        <v>0</v>
      </c>
      <c r="W4419" t="str">
        <f>IF(T4419=0,$W$22,"")</f>
        <v/>
      </c>
      <c r="Y4419" t="str">
        <f t="shared" ref="Y4419" si="7912">IF(S4419&gt;SUM(T4419+U4419),$Y$22,"")</f>
        <v/>
      </c>
      <c r="AA4419" t="str">
        <f t="shared" ref="AA4419" si="7913">IF(S4419&gt;$AA$13,$AA$22,"")</f>
        <v/>
      </c>
      <c r="AC4419">
        <f t="shared" ref="AC4419" si="7914">A4419</f>
        <v>550821174</v>
      </c>
      <c r="AD4419">
        <f t="shared" ref="AD4419" si="7915">H4419</f>
        <v>962</v>
      </c>
      <c r="AE4419">
        <f t="shared" ref="AE4419" si="7916">SUM(W4419:AA4419)</f>
        <v>0</v>
      </c>
      <c r="AF4419" s="15">
        <f t="shared" ref="AF4419" si="7917">J4419</f>
        <v>6007</v>
      </c>
    </row>
    <row r="4420" spans="1:32" x14ac:dyDescent="0.2">
      <c r="A4420" s="51">
        <v>550821174</v>
      </c>
      <c r="B4420" s="51" t="s">
        <v>12</v>
      </c>
      <c r="C4420" s="51" t="s">
        <v>31</v>
      </c>
      <c r="D4420" s="51" t="s">
        <v>3603</v>
      </c>
      <c r="E4420" s="51">
        <v>6</v>
      </c>
      <c r="F4420" s="51" t="s">
        <v>3601</v>
      </c>
      <c r="G4420" s="51" t="s">
        <v>3602</v>
      </c>
      <c r="H4420" s="51">
        <v>962</v>
      </c>
      <c r="I4420" s="51" t="s">
        <v>902</v>
      </c>
      <c r="J4420" s="52">
        <v>6007</v>
      </c>
      <c r="K4420" s="51" t="s">
        <v>33</v>
      </c>
      <c r="L4420" s="51" t="s">
        <v>35</v>
      </c>
      <c r="M4420" s="51">
        <v>0</v>
      </c>
      <c r="N4420" s="51">
        <v>0</v>
      </c>
      <c r="O4420" s="51">
        <v>0</v>
      </c>
      <c r="P4420" s="51">
        <v>0</v>
      </c>
      <c r="Q4420" s="51">
        <v>1</v>
      </c>
    </row>
    <row r="4421" spans="1:32" x14ac:dyDescent="0.2">
      <c r="A4421" s="51">
        <v>550821174</v>
      </c>
      <c r="B4421" s="51" t="s">
        <v>12</v>
      </c>
      <c r="C4421" s="51" t="s">
        <v>31</v>
      </c>
      <c r="D4421" s="51" t="s">
        <v>3603</v>
      </c>
      <c r="E4421" s="51">
        <v>6</v>
      </c>
      <c r="F4421" s="51" t="s">
        <v>3601</v>
      </c>
      <c r="G4421" s="51" t="s">
        <v>3602</v>
      </c>
      <c r="H4421" s="51">
        <v>962</v>
      </c>
      <c r="I4421" s="51" t="s">
        <v>902</v>
      </c>
      <c r="J4421" s="52">
        <v>6007</v>
      </c>
      <c r="K4421" s="51" t="s">
        <v>33</v>
      </c>
      <c r="L4421" s="51" t="s">
        <v>36</v>
      </c>
      <c r="M4421" s="51">
        <v>0</v>
      </c>
      <c r="N4421" s="51">
        <v>0</v>
      </c>
      <c r="O4421" s="51">
        <v>0</v>
      </c>
      <c r="P4421" s="51">
        <v>0</v>
      </c>
      <c r="Q4421" s="51">
        <v>0</v>
      </c>
    </row>
    <row r="4422" spans="1:32" x14ac:dyDescent="0.2">
      <c r="A4422" s="51">
        <v>550821174</v>
      </c>
      <c r="B4422" s="51" t="s">
        <v>12</v>
      </c>
      <c r="C4422" s="51" t="s">
        <v>31</v>
      </c>
      <c r="D4422" s="51" t="s">
        <v>3603</v>
      </c>
      <c r="E4422" s="51">
        <v>6</v>
      </c>
      <c r="F4422" s="51" t="s">
        <v>3601</v>
      </c>
      <c r="G4422" s="51" t="s">
        <v>3602</v>
      </c>
      <c r="H4422" s="51">
        <v>962</v>
      </c>
      <c r="I4422" s="51" t="s">
        <v>902</v>
      </c>
      <c r="J4422" s="52">
        <v>6007</v>
      </c>
      <c r="K4422" s="51" t="s">
        <v>33</v>
      </c>
      <c r="L4422" s="51" t="s">
        <v>37</v>
      </c>
      <c r="M4422" s="51">
        <v>0</v>
      </c>
      <c r="N4422" s="51">
        <v>0</v>
      </c>
      <c r="O4422" s="51">
        <v>0</v>
      </c>
      <c r="P4422" s="51">
        <v>0</v>
      </c>
      <c r="Q4422" s="51">
        <v>0</v>
      </c>
    </row>
    <row r="4423" spans="1:32" x14ac:dyDescent="0.2">
      <c r="A4423" s="51">
        <v>550821174</v>
      </c>
      <c r="B4423" s="51" t="s">
        <v>12</v>
      </c>
      <c r="C4423" s="51" t="s">
        <v>31</v>
      </c>
      <c r="D4423" s="51" t="s">
        <v>3603</v>
      </c>
      <c r="E4423" s="51">
        <v>6</v>
      </c>
      <c r="F4423" s="51" t="s">
        <v>3601</v>
      </c>
      <c r="G4423" s="51" t="s">
        <v>3602</v>
      </c>
      <c r="H4423" s="51">
        <v>962</v>
      </c>
      <c r="I4423" s="51" t="s">
        <v>902</v>
      </c>
      <c r="J4423" s="52">
        <v>6007</v>
      </c>
      <c r="K4423" s="51" t="s">
        <v>33</v>
      </c>
      <c r="L4423" s="51" t="s">
        <v>38</v>
      </c>
      <c r="M4423" s="51">
        <v>0</v>
      </c>
      <c r="N4423" s="51">
        <v>0</v>
      </c>
      <c r="O4423" s="51">
        <v>0</v>
      </c>
      <c r="P4423" s="51">
        <v>0</v>
      </c>
      <c r="Q4423" s="51">
        <v>0</v>
      </c>
    </row>
    <row r="4424" spans="1:32" x14ac:dyDescent="0.2">
      <c r="A4424" s="51">
        <v>550821174</v>
      </c>
      <c r="B4424" s="51" t="s">
        <v>12</v>
      </c>
      <c r="C4424" s="51" t="s">
        <v>31</v>
      </c>
      <c r="D4424" s="51" t="s">
        <v>3603</v>
      </c>
      <c r="E4424" s="51">
        <v>6</v>
      </c>
      <c r="F4424" s="51" t="s">
        <v>3601</v>
      </c>
      <c r="G4424" s="51" t="s">
        <v>3602</v>
      </c>
      <c r="H4424" s="51">
        <v>963</v>
      </c>
      <c r="I4424" s="51" t="s">
        <v>903</v>
      </c>
      <c r="J4424" s="52">
        <v>6007</v>
      </c>
      <c r="K4424" s="51" t="s">
        <v>33</v>
      </c>
      <c r="L4424" s="51" t="s">
        <v>34</v>
      </c>
      <c r="M4424" s="51">
        <v>0</v>
      </c>
      <c r="N4424" s="51">
        <v>0</v>
      </c>
      <c r="O4424" s="51">
        <v>0</v>
      </c>
      <c r="P4424" s="51">
        <v>0</v>
      </c>
      <c r="Q4424" s="51">
        <v>0</v>
      </c>
      <c r="S4424">
        <f t="shared" ref="S4424" si="7918">SUM(M4424:P4424)/4</f>
        <v>0</v>
      </c>
      <c r="T4424">
        <f t="shared" ref="T4424" si="7919">SUM(Q4425:Q4426)</f>
        <v>1</v>
      </c>
      <c r="U4424">
        <f t="shared" ref="U4424" si="7920">SUM(Q4427:Q4428)</f>
        <v>0</v>
      </c>
      <c r="W4424" t="str">
        <f>IF(T4424=0,$W$22,"")</f>
        <v/>
      </c>
      <c r="Y4424" t="str">
        <f t="shared" ref="Y4424" si="7921">IF(S4424&gt;SUM(T4424+U4424),$Y$22,"")</f>
        <v/>
      </c>
      <c r="AA4424" t="str">
        <f t="shared" ref="AA4424" si="7922">IF(S4424&gt;$AA$13,$AA$22,"")</f>
        <v/>
      </c>
      <c r="AC4424">
        <f t="shared" ref="AC4424" si="7923">A4424</f>
        <v>550821174</v>
      </c>
      <c r="AD4424">
        <f t="shared" ref="AD4424" si="7924">H4424</f>
        <v>963</v>
      </c>
      <c r="AE4424">
        <f t="shared" ref="AE4424" si="7925">SUM(W4424:AA4424)</f>
        <v>0</v>
      </c>
      <c r="AF4424" s="15">
        <f t="shared" ref="AF4424" si="7926">J4424</f>
        <v>6007</v>
      </c>
    </row>
    <row r="4425" spans="1:32" x14ac:dyDescent="0.2">
      <c r="A4425" s="51">
        <v>550821174</v>
      </c>
      <c r="B4425" s="51" t="s">
        <v>12</v>
      </c>
      <c r="C4425" s="51" t="s">
        <v>31</v>
      </c>
      <c r="D4425" s="51" t="s">
        <v>3603</v>
      </c>
      <c r="E4425" s="51">
        <v>6</v>
      </c>
      <c r="F4425" s="51" t="s">
        <v>3601</v>
      </c>
      <c r="G4425" s="51" t="s">
        <v>3602</v>
      </c>
      <c r="H4425" s="51">
        <v>963</v>
      </c>
      <c r="I4425" s="51" t="s">
        <v>903</v>
      </c>
      <c r="J4425" s="52">
        <v>6007</v>
      </c>
      <c r="K4425" s="51" t="s">
        <v>33</v>
      </c>
      <c r="L4425" s="51" t="s">
        <v>35</v>
      </c>
      <c r="M4425" s="51">
        <v>0</v>
      </c>
      <c r="N4425" s="51">
        <v>0</v>
      </c>
      <c r="O4425" s="51">
        <v>0</v>
      </c>
      <c r="P4425" s="51">
        <v>0</v>
      </c>
      <c r="Q4425" s="51">
        <v>1</v>
      </c>
    </row>
    <row r="4426" spans="1:32" x14ac:dyDescent="0.2">
      <c r="A4426" s="51">
        <v>550821174</v>
      </c>
      <c r="B4426" s="51" t="s">
        <v>12</v>
      </c>
      <c r="C4426" s="51" t="s">
        <v>31</v>
      </c>
      <c r="D4426" s="51" t="s">
        <v>3603</v>
      </c>
      <c r="E4426" s="51">
        <v>6</v>
      </c>
      <c r="F4426" s="51" t="s">
        <v>3601</v>
      </c>
      <c r="G4426" s="51" t="s">
        <v>3602</v>
      </c>
      <c r="H4426" s="51">
        <v>963</v>
      </c>
      <c r="I4426" s="51" t="s">
        <v>903</v>
      </c>
      <c r="J4426" s="52">
        <v>6007</v>
      </c>
      <c r="K4426" s="51" t="s">
        <v>33</v>
      </c>
      <c r="L4426" s="51" t="s">
        <v>36</v>
      </c>
      <c r="M4426" s="51">
        <v>0</v>
      </c>
      <c r="N4426" s="51">
        <v>0</v>
      </c>
      <c r="O4426" s="51">
        <v>0</v>
      </c>
      <c r="P4426" s="51">
        <v>0</v>
      </c>
      <c r="Q4426" s="51">
        <v>0</v>
      </c>
    </row>
    <row r="4427" spans="1:32" x14ac:dyDescent="0.2">
      <c r="A4427" s="51">
        <v>550821174</v>
      </c>
      <c r="B4427" s="51" t="s">
        <v>12</v>
      </c>
      <c r="C4427" s="51" t="s">
        <v>31</v>
      </c>
      <c r="D4427" s="51" t="s">
        <v>3603</v>
      </c>
      <c r="E4427" s="51">
        <v>6</v>
      </c>
      <c r="F4427" s="51" t="s">
        <v>3601</v>
      </c>
      <c r="G4427" s="51" t="s">
        <v>3602</v>
      </c>
      <c r="H4427" s="51">
        <v>963</v>
      </c>
      <c r="I4427" s="51" t="s">
        <v>903</v>
      </c>
      <c r="J4427" s="52">
        <v>6007</v>
      </c>
      <c r="K4427" s="51" t="s">
        <v>33</v>
      </c>
      <c r="L4427" s="51" t="s">
        <v>37</v>
      </c>
      <c r="M4427" s="51">
        <v>0</v>
      </c>
      <c r="N4427" s="51">
        <v>0</v>
      </c>
      <c r="O4427" s="51">
        <v>0</v>
      </c>
      <c r="P4427" s="51">
        <v>0</v>
      </c>
      <c r="Q4427" s="51">
        <v>0</v>
      </c>
    </row>
    <row r="4428" spans="1:32" x14ac:dyDescent="0.2">
      <c r="A4428" s="51">
        <v>550821174</v>
      </c>
      <c r="B4428" s="51" t="s">
        <v>12</v>
      </c>
      <c r="C4428" s="51" t="s">
        <v>31</v>
      </c>
      <c r="D4428" s="51" t="s">
        <v>3603</v>
      </c>
      <c r="E4428" s="51">
        <v>6</v>
      </c>
      <c r="F4428" s="51" t="s">
        <v>3601</v>
      </c>
      <c r="G4428" s="51" t="s">
        <v>3602</v>
      </c>
      <c r="H4428" s="51">
        <v>963</v>
      </c>
      <c r="I4428" s="51" t="s">
        <v>903</v>
      </c>
      <c r="J4428" s="52">
        <v>6007</v>
      </c>
      <c r="K4428" s="51" t="s">
        <v>33</v>
      </c>
      <c r="L4428" s="51" t="s">
        <v>38</v>
      </c>
      <c r="M4428" s="51">
        <v>0</v>
      </c>
      <c r="N4428" s="51">
        <v>0</v>
      </c>
      <c r="O4428" s="51">
        <v>0</v>
      </c>
      <c r="P4428" s="51">
        <v>0</v>
      </c>
      <c r="Q4428" s="51">
        <v>0</v>
      </c>
    </row>
    <row r="4429" spans="1:32" x14ac:dyDescent="0.2">
      <c r="A4429" s="51">
        <v>550821174</v>
      </c>
      <c r="B4429" s="51" t="s">
        <v>12</v>
      </c>
      <c r="C4429" s="51" t="s">
        <v>31</v>
      </c>
      <c r="D4429" s="51" t="s">
        <v>3603</v>
      </c>
      <c r="E4429" s="51">
        <v>6</v>
      </c>
      <c r="F4429" s="51" t="s">
        <v>3601</v>
      </c>
      <c r="G4429" s="51" t="s">
        <v>3602</v>
      </c>
      <c r="H4429" s="51">
        <v>964</v>
      </c>
      <c r="I4429" s="51" t="s">
        <v>904</v>
      </c>
      <c r="J4429" s="52">
        <v>6007</v>
      </c>
      <c r="K4429" s="51" t="s">
        <v>33</v>
      </c>
      <c r="L4429" s="51" t="s">
        <v>34</v>
      </c>
      <c r="M4429" s="51">
        <v>0</v>
      </c>
      <c r="N4429" s="51">
        <v>0</v>
      </c>
      <c r="O4429" s="51">
        <v>0</v>
      </c>
      <c r="P4429" s="51">
        <v>0</v>
      </c>
      <c r="Q4429" s="51">
        <v>0</v>
      </c>
      <c r="S4429">
        <f t="shared" ref="S4429" si="7927">SUM(M4429:P4429)/4</f>
        <v>0</v>
      </c>
      <c r="T4429">
        <f t="shared" ref="T4429" si="7928">SUM(Q4430:Q4431)</f>
        <v>1</v>
      </c>
      <c r="U4429">
        <f t="shared" ref="U4429" si="7929">SUM(Q4432:Q4433)</f>
        <v>0</v>
      </c>
      <c r="W4429" t="str">
        <f>IF(T4429=0,$W$22,"")</f>
        <v/>
      </c>
      <c r="Y4429" t="str">
        <f t="shared" ref="Y4429" si="7930">IF(S4429&gt;SUM(T4429+U4429),$Y$22,"")</f>
        <v/>
      </c>
      <c r="AA4429" t="str">
        <f t="shared" ref="AA4429" si="7931">IF(S4429&gt;$AA$13,$AA$22,"")</f>
        <v/>
      </c>
      <c r="AC4429">
        <f t="shared" ref="AC4429" si="7932">A4429</f>
        <v>550821174</v>
      </c>
      <c r="AD4429">
        <f t="shared" ref="AD4429" si="7933">H4429</f>
        <v>964</v>
      </c>
      <c r="AE4429">
        <f t="shared" ref="AE4429" si="7934">SUM(W4429:AA4429)</f>
        <v>0</v>
      </c>
      <c r="AF4429" s="15">
        <f t="shared" ref="AF4429" si="7935">J4429</f>
        <v>6007</v>
      </c>
    </row>
    <row r="4430" spans="1:32" x14ac:dyDescent="0.2">
      <c r="A4430" s="51">
        <v>550821174</v>
      </c>
      <c r="B4430" s="51" t="s">
        <v>12</v>
      </c>
      <c r="C4430" s="51" t="s">
        <v>31</v>
      </c>
      <c r="D4430" s="51" t="s">
        <v>3603</v>
      </c>
      <c r="E4430" s="51">
        <v>6</v>
      </c>
      <c r="F4430" s="51" t="s">
        <v>3601</v>
      </c>
      <c r="G4430" s="51" t="s">
        <v>3602</v>
      </c>
      <c r="H4430" s="51">
        <v>964</v>
      </c>
      <c r="I4430" s="51" t="s">
        <v>904</v>
      </c>
      <c r="J4430" s="52">
        <v>6007</v>
      </c>
      <c r="K4430" s="51" t="s">
        <v>33</v>
      </c>
      <c r="L4430" s="51" t="s">
        <v>35</v>
      </c>
      <c r="M4430" s="51">
        <v>0</v>
      </c>
      <c r="N4430" s="51">
        <v>0</v>
      </c>
      <c r="O4430" s="51">
        <v>0</v>
      </c>
      <c r="P4430" s="51">
        <v>0</v>
      </c>
      <c r="Q4430" s="51">
        <v>1</v>
      </c>
    </row>
    <row r="4431" spans="1:32" x14ac:dyDescent="0.2">
      <c r="A4431" s="51">
        <v>550821174</v>
      </c>
      <c r="B4431" s="51" t="s">
        <v>12</v>
      </c>
      <c r="C4431" s="51" t="s">
        <v>31</v>
      </c>
      <c r="D4431" s="51" t="s">
        <v>3603</v>
      </c>
      <c r="E4431" s="51">
        <v>6</v>
      </c>
      <c r="F4431" s="51" t="s">
        <v>3601</v>
      </c>
      <c r="G4431" s="51" t="s">
        <v>3602</v>
      </c>
      <c r="H4431" s="51">
        <v>964</v>
      </c>
      <c r="I4431" s="51" t="s">
        <v>904</v>
      </c>
      <c r="J4431" s="52">
        <v>6007</v>
      </c>
      <c r="K4431" s="51" t="s">
        <v>33</v>
      </c>
      <c r="L4431" s="51" t="s">
        <v>36</v>
      </c>
      <c r="M4431" s="51">
        <v>0</v>
      </c>
      <c r="N4431" s="51">
        <v>0</v>
      </c>
      <c r="O4431" s="51">
        <v>0</v>
      </c>
      <c r="P4431" s="51">
        <v>0</v>
      </c>
      <c r="Q4431" s="51">
        <v>0</v>
      </c>
    </row>
    <row r="4432" spans="1:32" x14ac:dyDescent="0.2">
      <c r="A4432" s="51">
        <v>550821174</v>
      </c>
      <c r="B4432" s="51" t="s">
        <v>12</v>
      </c>
      <c r="C4432" s="51" t="s">
        <v>31</v>
      </c>
      <c r="D4432" s="51" t="s">
        <v>3603</v>
      </c>
      <c r="E4432" s="51">
        <v>6</v>
      </c>
      <c r="F4432" s="51" t="s">
        <v>3601</v>
      </c>
      <c r="G4432" s="51" t="s">
        <v>3602</v>
      </c>
      <c r="H4432" s="51">
        <v>964</v>
      </c>
      <c r="I4432" s="51" t="s">
        <v>904</v>
      </c>
      <c r="J4432" s="52">
        <v>6007</v>
      </c>
      <c r="K4432" s="51" t="s">
        <v>33</v>
      </c>
      <c r="L4432" s="51" t="s">
        <v>37</v>
      </c>
      <c r="M4432" s="51">
        <v>0</v>
      </c>
      <c r="N4432" s="51">
        <v>0</v>
      </c>
      <c r="O4432" s="51">
        <v>0</v>
      </c>
      <c r="P4432" s="51">
        <v>0</v>
      </c>
      <c r="Q4432" s="51">
        <v>0</v>
      </c>
    </row>
    <row r="4433" spans="1:32" x14ac:dyDescent="0.2">
      <c r="A4433" s="51">
        <v>550821174</v>
      </c>
      <c r="B4433" s="51" t="s">
        <v>12</v>
      </c>
      <c r="C4433" s="51" t="s">
        <v>31</v>
      </c>
      <c r="D4433" s="51" t="s">
        <v>3603</v>
      </c>
      <c r="E4433" s="51">
        <v>6</v>
      </c>
      <c r="F4433" s="51" t="s">
        <v>3601</v>
      </c>
      <c r="G4433" s="51" t="s">
        <v>3602</v>
      </c>
      <c r="H4433" s="51">
        <v>964</v>
      </c>
      <c r="I4433" s="51" t="s">
        <v>904</v>
      </c>
      <c r="J4433" s="52">
        <v>6007</v>
      </c>
      <c r="K4433" s="51" t="s">
        <v>33</v>
      </c>
      <c r="L4433" s="51" t="s">
        <v>38</v>
      </c>
      <c r="M4433" s="51">
        <v>0</v>
      </c>
      <c r="N4433" s="51">
        <v>0</v>
      </c>
      <c r="O4433" s="51">
        <v>0</v>
      </c>
      <c r="P4433" s="51">
        <v>0</v>
      </c>
      <c r="Q4433" s="51">
        <v>0</v>
      </c>
    </row>
    <row r="4434" spans="1:32" x14ac:dyDescent="0.2">
      <c r="A4434" s="51">
        <v>550821174</v>
      </c>
      <c r="B4434" s="51" t="s">
        <v>12</v>
      </c>
      <c r="C4434" s="51" t="s">
        <v>31</v>
      </c>
      <c r="D4434" s="51" t="s">
        <v>3603</v>
      </c>
      <c r="E4434" s="51">
        <v>6</v>
      </c>
      <c r="F4434" s="51" t="s">
        <v>3601</v>
      </c>
      <c r="G4434" s="51" t="s">
        <v>3602</v>
      </c>
      <c r="H4434" s="51">
        <v>965</v>
      </c>
      <c r="I4434" s="51" t="s">
        <v>905</v>
      </c>
      <c r="J4434" s="52">
        <v>6022</v>
      </c>
      <c r="K4434" s="51" t="s">
        <v>47</v>
      </c>
      <c r="L4434" s="51" t="s">
        <v>34</v>
      </c>
      <c r="M4434" s="51">
        <v>0</v>
      </c>
      <c r="N4434" s="51">
        <v>0</v>
      </c>
      <c r="O4434" s="51">
        <v>0</v>
      </c>
      <c r="P4434" s="51">
        <v>0</v>
      </c>
      <c r="Q4434" s="51">
        <v>0</v>
      </c>
      <c r="S4434">
        <f t="shared" ref="S4434" si="7936">SUM(M4434:P4434)/4</f>
        <v>0</v>
      </c>
      <c r="T4434">
        <f t="shared" ref="T4434" si="7937">SUM(Q4435:Q4436)</f>
        <v>1</v>
      </c>
      <c r="U4434">
        <f t="shared" ref="U4434" si="7938">SUM(Q4437:Q4438)</f>
        <v>0</v>
      </c>
      <c r="W4434" t="str">
        <f>IF(T4434=0,$W$22,"")</f>
        <v/>
      </c>
      <c r="Y4434" t="str">
        <f t="shared" ref="Y4434" si="7939">IF(S4434&gt;SUM(T4434+U4434),$Y$22,"")</f>
        <v/>
      </c>
      <c r="AA4434" t="str">
        <f t="shared" ref="AA4434" si="7940">IF(S4434&gt;$AA$13,$AA$22,"")</f>
        <v/>
      </c>
      <c r="AC4434">
        <f t="shared" ref="AC4434" si="7941">A4434</f>
        <v>550821174</v>
      </c>
      <c r="AD4434">
        <f t="shared" ref="AD4434" si="7942">H4434</f>
        <v>965</v>
      </c>
      <c r="AE4434">
        <f t="shared" ref="AE4434" si="7943">SUM(W4434:AA4434)</f>
        <v>0</v>
      </c>
      <c r="AF4434" s="15">
        <f t="shared" ref="AF4434" si="7944">J4434</f>
        <v>6022</v>
      </c>
    </row>
    <row r="4435" spans="1:32" x14ac:dyDescent="0.2">
      <c r="A4435" s="51">
        <v>550821174</v>
      </c>
      <c r="B4435" s="51" t="s">
        <v>12</v>
      </c>
      <c r="C4435" s="51" t="s">
        <v>31</v>
      </c>
      <c r="D4435" s="51" t="s">
        <v>3603</v>
      </c>
      <c r="E4435" s="51">
        <v>6</v>
      </c>
      <c r="F4435" s="51" t="s">
        <v>3601</v>
      </c>
      <c r="G4435" s="51" t="s">
        <v>3602</v>
      </c>
      <c r="H4435" s="51">
        <v>965</v>
      </c>
      <c r="I4435" s="51" t="s">
        <v>905</v>
      </c>
      <c r="J4435" s="52">
        <v>6022</v>
      </c>
      <c r="K4435" s="51" t="s">
        <v>47</v>
      </c>
      <c r="L4435" s="51" t="s">
        <v>35</v>
      </c>
      <c r="M4435" s="51">
        <v>0</v>
      </c>
      <c r="N4435" s="51">
        <v>0</v>
      </c>
      <c r="O4435" s="51">
        <v>0</v>
      </c>
      <c r="P4435" s="51">
        <v>0</v>
      </c>
      <c r="Q4435" s="51">
        <v>1</v>
      </c>
    </row>
    <row r="4436" spans="1:32" x14ac:dyDescent="0.2">
      <c r="A4436" s="51">
        <v>550821174</v>
      </c>
      <c r="B4436" s="51" t="s">
        <v>12</v>
      </c>
      <c r="C4436" s="51" t="s">
        <v>31</v>
      </c>
      <c r="D4436" s="51" t="s">
        <v>3603</v>
      </c>
      <c r="E4436" s="51">
        <v>6</v>
      </c>
      <c r="F4436" s="51" t="s">
        <v>3601</v>
      </c>
      <c r="G4436" s="51" t="s">
        <v>3602</v>
      </c>
      <c r="H4436" s="51">
        <v>965</v>
      </c>
      <c r="I4436" s="51" t="s">
        <v>905</v>
      </c>
      <c r="J4436" s="52">
        <v>6022</v>
      </c>
      <c r="K4436" s="51" t="s">
        <v>47</v>
      </c>
      <c r="L4436" s="51" t="s">
        <v>36</v>
      </c>
      <c r="M4436" s="51">
        <v>0</v>
      </c>
      <c r="N4436" s="51">
        <v>0</v>
      </c>
      <c r="O4436" s="51">
        <v>0</v>
      </c>
      <c r="P4436" s="51">
        <v>0</v>
      </c>
      <c r="Q4436" s="51">
        <v>0</v>
      </c>
    </row>
    <row r="4437" spans="1:32" x14ac:dyDescent="0.2">
      <c r="A4437" s="51">
        <v>550821174</v>
      </c>
      <c r="B4437" s="51" t="s">
        <v>12</v>
      </c>
      <c r="C4437" s="51" t="s">
        <v>31</v>
      </c>
      <c r="D4437" s="51" t="s">
        <v>3603</v>
      </c>
      <c r="E4437" s="51">
        <v>6</v>
      </c>
      <c r="F4437" s="51" t="s">
        <v>3601</v>
      </c>
      <c r="G4437" s="51" t="s">
        <v>3602</v>
      </c>
      <c r="H4437" s="51">
        <v>965</v>
      </c>
      <c r="I4437" s="51" t="s">
        <v>905</v>
      </c>
      <c r="J4437" s="52">
        <v>6022</v>
      </c>
      <c r="K4437" s="51" t="s">
        <v>47</v>
      </c>
      <c r="L4437" s="51" t="s">
        <v>37</v>
      </c>
      <c r="M4437" s="51">
        <v>0</v>
      </c>
      <c r="N4437" s="51">
        <v>0</v>
      </c>
      <c r="O4437" s="51">
        <v>0</v>
      </c>
      <c r="P4437" s="51">
        <v>0</v>
      </c>
      <c r="Q4437" s="51">
        <v>0</v>
      </c>
    </row>
    <row r="4438" spans="1:32" x14ac:dyDescent="0.2">
      <c r="A4438" s="51">
        <v>550821174</v>
      </c>
      <c r="B4438" s="51" t="s">
        <v>12</v>
      </c>
      <c r="C4438" s="51" t="s">
        <v>31</v>
      </c>
      <c r="D4438" s="51" t="s">
        <v>3603</v>
      </c>
      <c r="E4438" s="51">
        <v>6</v>
      </c>
      <c r="F4438" s="51" t="s">
        <v>3601</v>
      </c>
      <c r="G4438" s="51" t="s">
        <v>3602</v>
      </c>
      <c r="H4438" s="51">
        <v>965</v>
      </c>
      <c r="I4438" s="51" t="s">
        <v>905</v>
      </c>
      <c r="J4438" s="52">
        <v>6022</v>
      </c>
      <c r="K4438" s="51" t="s">
        <v>47</v>
      </c>
      <c r="L4438" s="51" t="s">
        <v>38</v>
      </c>
      <c r="M4438" s="51">
        <v>0</v>
      </c>
      <c r="N4438" s="51">
        <v>0</v>
      </c>
      <c r="O4438" s="51">
        <v>0</v>
      </c>
      <c r="P4438" s="51">
        <v>0</v>
      </c>
      <c r="Q4438" s="51">
        <v>0</v>
      </c>
    </row>
    <row r="4439" spans="1:32" x14ac:dyDescent="0.2">
      <c r="A4439" s="51">
        <v>550821174</v>
      </c>
      <c r="B4439" s="51" t="s">
        <v>12</v>
      </c>
      <c r="C4439" s="51" t="s">
        <v>31</v>
      </c>
      <c r="D4439" s="51" t="s">
        <v>3603</v>
      </c>
      <c r="E4439" s="51">
        <v>6</v>
      </c>
      <c r="F4439" s="51" t="s">
        <v>3601</v>
      </c>
      <c r="G4439" s="51" t="s">
        <v>3602</v>
      </c>
      <c r="H4439" s="51">
        <v>966</v>
      </c>
      <c r="I4439" s="51" t="s">
        <v>906</v>
      </c>
      <c r="J4439" s="52">
        <v>6029</v>
      </c>
      <c r="K4439" s="51" t="s">
        <v>567</v>
      </c>
      <c r="L4439" s="51" t="s">
        <v>34</v>
      </c>
      <c r="M4439" s="51">
        <v>0</v>
      </c>
      <c r="N4439" s="51">
        <v>0</v>
      </c>
      <c r="O4439" s="51">
        <v>0</v>
      </c>
      <c r="P4439" s="51">
        <v>0</v>
      </c>
      <c r="Q4439" s="51">
        <v>0</v>
      </c>
      <c r="S4439">
        <f t="shared" ref="S4439" si="7945">SUM(M4439:P4439)/4</f>
        <v>0</v>
      </c>
      <c r="T4439">
        <f t="shared" ref="T4439" si="7946">SUM(Q4440:Q4441)</f>
        <v>1</v>
      </c>
      <c r="U4439">
        <f t="shared" ref="U4439" si="7947">SUM(Q4442:Q4443)</f>
        <v>0</v>
      </c>
      <c r="W4439" t="str">
        <f>IF(T4439=0,$W$22,"")</f>
        <v/>
      </c>
      <c r="Y4439" t="str">
        <f t="shared" ref="Y4439" si="7948">IF(S4439&gt;SUM(T4439+U4439),$Y$22,"")</f>
        <v/>
      </c>
      <c r="AA4439" t="str">
        <f t="shared" ref="AA4439" si="7949">IF(S4439&gt;$AA$13,$AA$22,"")</f>
        <v/>
      </c>
      <c r="AC4439">
        <f t="shared" ref="AC4439" si="7950">A4439</f>
        <v>550821174</v>
      </c>
      <c r="AD4439">
        <f t="shared" ref="AD4439" si="7951">H4439</f>
        <v>966</v>
      </c>
      <c r="AE4439">
        <f t="shared" ref="AE4439" si="7952">SUM(W4439:AA4439)</f>
        <v>0</v>
      </c>
      <c r="AF4439" s="15">
        <f t="shared" ref="AF4439" si="7953">J4439</f>
        <v>6029</v>
      </c>
    </row>
    <row r="4440" spans="1:32" x14ac:dyDescent="0.2">
      <c r="A4440" s="51">
        <v>550821174</v>
      </c>
      <c r="B4440" s="51" t="s">
        <v>12</v>
      </c>
      <c r="C4440" s="51" t="s">
        <v>31</v>
      </c>
      <c r="D4440" s="51" t="s">
        <v>3603</v>
      </c>
      <c r="E4440" s="51">
        <v>6</v>
      </c>
      <c r="F4440" s="51" t="s">
        <v>3601</v>
      </c>
      <c r="G4440" s="51" t="s">
        <v>3602</v>
      </c>
      <c r="H4440" s="51">
        <v>966</v>
      </c>
      <c r="I4440" s="51" t="s">
        <v>906</v>
      </c>
      <c r="J4440" s="52">
        <v>6029</v>
      </c>
      <c r="K4440" s="51" t="s">
        <v>567</v>
      </c>
      <c r="L4440" s="51" t="s">
        <v>35</v>
      </c>
      <c r="M4440" s="51">
        <v>0</v>
      </c>
      <c r="N4440" s="51">
        <v>0</v>
      </c>
      <c r="O4440" s="51">
        <v>0</v>
      </c>
      <c r="P4440" s="51">
        <v>0</v>
      </c>
      <c r="Q4440" s="51">
        <v>1</v>
      </c>
    </row>
    <row r="4441" spans="1:32" x14ac:dyDescent="0.2">
      <c r="A4441" s="51">
        <v>550821174</v>
      </c>
      <c r="B4441" s="51" t="s">
        <v>12</v>
      </c>
      <c r="C4441" s="51" t="s">
        <v>31</v>
      </c>
      <c r="D4441" s="51" t="s">
        <v>3603</v>
      </c>
      <c r="E4441" s="51">
        <v>6</v>
      </c>
      <c r="F4441" s="51" t="s">
        <v>3601</v>
      </c>
      <c r="G4441" s="51" t="s">
        <v>3602</v>
      </c>
      <c r="H4441" s="51">
        <v>966</v>
      </c>
      <c r="I4441" s="51" t="s">
        <v>906</v>
      </c>
      <c r="J4441" s="52">
        <v>6029</v>
      </c>
      <c r="K4441" s="51" t="s">
        <v>567</v>
      </c>
      <c r="L4441" s="51" t="s">
        <v>36</v>
      </c>
      <c r="M4441" s="51">
        <v>0</v>
      </c>
      <c r="N4441" s="51">
        <v>0</v>
      </c>
      <c r="O4441" s="51">
        <v>0</v>
      </c>
      <c r="P4441" s="51">
        <v>0</v>
      </c>
      <c r="Q4441" s="51">
        <v>0</v>
      </c>
    </row>
    <row r="4442" spans="1:32" x14ac:dyDescent="0.2">
      <c r="A4442" s="51">
        <v>550821174</v>
      </c>
      <c r="B4442" s="51" t="s">
        <v>12</v>
      </c>
      <c r="C4442" s="51" t="s">
        <v>31</v>
      </c>
      <c r="D4442" s="51" t="s">
        <v>3603</v>
      </c>
      <c r="E4442" s="51">
        <v>6</v>
      </c>
      <c r="F4442" s="51" t="s">
        <v>3601</v>
      </c>
      <c r="G4442" s="51" t="s">
        <v>3602</v>
      </c>
      <c r="H4442" s="51">
        <v>966</v>
      </c>
      <c r="I4442" s="51" t="s">
        <v>906</v>
      </c>
      <c r="J4442" s="52">
        <v>6029</v>
      </c>
      <c r="K4442" s="51" t="s">
        <v>567</v>
      </c>
      <c r="L4442" s="51" t="s">
        <v>37</v>
      </c>
      <c r="M4442" s="51">
        <v>0</v>
      </c>
      <c r="N4442" s="51">
        <v>0</v>
      </c>
      <c r="O4442" s="51">
        <v>0</v>
      </c>
      <c r="P4442" s="51">
        <v>0</v>
      </c>
      <c r="Q4442" s="51">
        <v>0</v>
      </c>
    </row>
    <row r="4443" spans="1:32" x14ac:dyDescent="0.2">
      <c r="A4443" s="51">
        <v>550821174</v>
      </c>
      <c r="B4443" s="51" t="s">
        <v>12</v>
      </c>
      <c r="C4443" s="51" t="s">
        <v>31</v>
      </c>
      <c r="D4443" s="51" t="s">
        <v>3603</v>
      </c>
      <c r="E4443" s="51">
        <v>6</v>
      </c>
      <c r="F4443" s="51" t="s">
        <v>3601</v>
      </c>
      <c r="G4443" s="51" t="s">
        <v>3602</v>
      </c>
      <c r="H4443" s="51">
        <v>966</v>
      </c>
      <c r="I4443" s="51" t="s">
        <v>906</v>
      </c>
      <c r="J4443" s="52">
        <v>6029</v>
      </c>
      <c r="K4443" s="51" t="s">
        <v>567</v>
      </c>
      <c r="L4443" s="51" t="s">
        <v>38</v>
      </c>
      <c r="M4443" s="51">
        <v>0</v>
      </c>
      <c r="N4443" s="51">
        <v>0</v>
      </c>
      <c r="O4443" s="51">
        <v>0</v>
      </c>
      <c r="P4443" s="51">
        <v>0</v>
      </c>
      <c r="Q4443" s="51">
        <v>0</v>
      </c>
    </row>
    <row r="4444" spans="1:32" x14ac:dyDescent="0.2">
      <c r="A4444" s="51">
        <v>550821174</v>
      </c>
      <c r="B4444" s="51" t="s">
        <v>12</v>
      </c>
      <c r="C4444" s="51" t="s">
        <v>31</v>
      </c>
      <c r="D4444" s="51" t="s">
        <v>3603</v>
      </c>
      <c r="E4444" s="51">
        <v>6</v>
      </c>
      <c r="F4444" s="51" t="s">
        <v>3601</v>
      </c>
      <c r="G4444" s="51" t="s">
        <v>3602</v>
      </c>
      <c r="H4444" s="51">
        <v>967</v>
      </c>
      <c r="I4444" s="51" t="s">
        <v>907</v>
      </c>
      <c r="J4444" s="52">
        <v>6014</v>
      </c>
      <c r="K4444" s="51" t="s">
        <v>41</v>
      </c>
      <c r="L4444" s="51" t="s">
        <v>34</v>
      </c>
      <c r="M4444" s="51">
        <v>0</v>
      </c>
      <c r="N4444" s="51">
        <v>0</v>
      </c>
      <c r="O4444" s="51">
        <v>0</v>
      </c>
      <c r="P4444" s="51">
        <v>0</v>
      </c>
      <c r="Q4444" s="51">
        <v>0</v>
      </c>
      <c r="S4444">
        <f t="shared" ref="S4444" si="7954">SUM(M4444:P4444)/4</f>
        <v>0</v>
      </c>
      <c r="T4444">
        <f t="shared" ref="T4444" si="7955">SUM(Q4445:Q4446)</f>
        <v>3</v>
      </c>
      <c r="U4444">
        <f t="shared" ref="U4444" si="7956">SUM(Q4447:Q4448)</f>
        <v>0</v>
      </c>
      <c r="W4444" t="str">
        <f>IF(T4444=0,$W$22,"")</f>
        <v/>
      </c>
      <c r="Y4444" t="str">
        <f t="shared" ref="Y4444" si="7957">IF(S4444&gt;SUM(T4444+U4444),$Y$22,"")</f>
        <v/>
      </c>
      <c r="AA4444" t="str">
        <f t="shared" ref="AA4444" si="7958">IF(S4444&gt;$AA$13,$AA$22,"")</f>
        <v/>
      </c>
      <c r="AC4444">
        <f t="shared" ref="AC4444" si="7959">A4444</f>
        <v>550821174</v>
      </c>
      <c r="AD4444">
        <f t="shared" ref="AD4444" si="7960">H4444</f>
        <v>967</v>
      </c>
      <c r="AE4444">
        <f t="shared" ref="AE4444" si="7961">SUM(W4444:AA4444)</f>
        <v>0</v>
      </c>
      <c r="AF4444" s="15">
        <f t="shared" ref="AF4444" si="7962">J4444</f>
        <v>6014</v>
      </c>
    </row>
    <row r="4445" spans="1:32" x14ac:dyDescent="0.2">
      <c r="A4445" s="51">
        <v>550821174</v>
      </c>
      <c r="B4445" s="51" t="s">
        <v>12</v>
      </c>
      <c r="C4445" s="51" t="s">
        <v>31</v>
      </c>
      <c r="D4445" s="51" t="s">
        <v>3603</v>
      </c>
      <c r="E4445" s="51">
        <v>6</v>
      </c>
      <c r="F4445" s="51" t="s">
        <v>3601</v>
      </c>
      <c r="G4445" s="51" t="s">
        <v>3602</v>
      </c>
      <c r="H4445" s="51">
        <v>967</v>
      </c>
      <c r="I4445" s="51" t="s">
        <v>907</v>
      </c>
      <c r="J4445" s="52">
        <v>6014</v>
      </c>
      <c r="K4445" s="51" t="s">
        <v>41</v>
      </c>
      <c r="L4445" s="51" t="s">
        <v>35</v>
      </c>
      <c r="M4445" s="51">
        <v>0</v>
      </c>
      <c r="N4445" s="51">
        <v>0</v>
      </c>
      <c r="O4445" s="51">
        <v>0</v>
      </c>
      <c r="P4445" s="51">
        <v>0</v>
      </c>
      <c r="Q4445" s="51">
        <v>3</v>
      </c>
    </row>
    <row r="4446" spans="1:32" x14ac:dyDescent="0.2">
      <c r="A4446" s="51">
        <v>550821174</v>
      </c>
      <c r="B4446" s="51" t="s">
        <v>12</v>
      </c>
      <c r="C4446" s="51" t="s">
        <v>31</v>
      </c>
      <c r="D4446" s="51" t="s">
        <v>3603</v>
      </c>
      <c r="E4446" s="51">
        <v>6</v>
      </c>
      <c r="F4446" s="51" t="s">
        <v>3601</v>
      </c>
      <c r="G4446" s="51" t="s">
        <v>3602</v>
      </c>
      <c r="H4446" s="51">
        <v>967</v>
      </c>
      <c r="I4446" s="51" t="s">
        <v>907</v>
      </c>
      <c r="J4446" s="52">
        <v>6014</v>
      </c>
      <c r="K4446" s="51" t="s">
        <v>41</v>
      </c>
      <c r="L4446" s="51" t="s">
        <v>36</v>
      </c>
      <c r="M4446" s="51">
        <v>0</v>
      </c>
      <c r="N4446" s="51">
        <v>0</v>
      </c>
      <c r="O4446" s="51">
        <v>0</v>
      </c>
      <c r="P4446" s="51">
        <v>0</v>
      </c>
      <c r="Q4446" s="51">
        <v>0</v>
      </c>
    </row>
    <row r="4447" spans="1:32" x14ac:dyDescent="0.2">
      <c r="A4447" s="51">
        <v>550821174</v>
      </c>
      <c r="B4447" s="51" t="s">
        <v>12</v>
      </c>
      <c r="C4447" s="51" t="s">
        <v>31</v>
      </c>
      <c r="D4447" s="51" t="s">
        <v>3603</v>
      </c>
      <c r="E4447" s="51">
        <v>6</v>
      </c>
      <c r="F4447" s="51" t="s">
        <v>3601</v>
      </c>
      <c r="G4447" s="51" t="s">
        <v>3602</v>
      </c>
      <c r="H4447" s="51">
        <v>967</v>
      </c>
      <c r="I4447" s="51" t="s">
        <v>907</v>
      </c>
      <c r="J4447" s="52">
        <v>6014</v>
      </c>
      <c r="K4447" s="51" t="s">
        <v>41</v>
      </c>
      <c r="L4447" s="51" t="s">
        <v>37</v>
      </c>
      <c r="M4447" s="51">
        <v>0</v>
      </c>
      <c r="N4447" s="51">
        <v>0</v>
      </c>
      <c r="O4447" s="51">
        <v>0</v>
      </c>
      <c r="P4447" s="51">
        <v>0</v>
      </c>
      <c r="Q4447" s="51">
        <v>0</v>
      </c>
    </row>
    <row r="4448" spans="1:32" x14ac:dyDescent="0.2">
      <c r="A4448" s="51">
        <v>550821174</v>
      </c>
      <c r="B4448" s="51" t="s">
        <v>12</v>
      </c>
      <c r="C4448" s="51" t="s">
        <v>31</v>
      </c>
      <c r="D4448" s="51" t="s">
        <v>3603</v>
      </c>
      <c r="E4448" s="51">
        <v>6</v>
      </c>
      <c r="F4448" s="51" t="s">
        <v>3601</v>
      </c>
      <c r="G4448" s="51" t="s">
        <v>3602</v>
      </c>
      <c r="H4448" s="51">
        <v>967</v>
      </c>
      <c r="I4448" s="51" t="s">
        <v>907</v>
      </c>
      <c r="J4448" s="52">
        <v>6014</v>
      </c>
      <c r="K4448" s="51" t="s">
        <v>41</v>
      </c>
      <c r="L4448" s="51" t="s">
        <v>38</v>
      </c>
      <c r="M4448" s="51">
        <v>0</v>
      </c>
      <c r="N4448" s="51">
        <v>0</v>
      </c>
      <c r="O4448" s="51">
        <v>0</v>
      </c>
      <c r="P4448" s="51">
        <v>0</v>
      </c>
      <c r="Q4448" s="51">
        <v>0</v>
      </c>
    </row>
    <row r="4449" spans="1:32" x14ac:dyDescent="0.2">
      <c r="A4449" s="51">
        <v>550821174</v>
      </c>
      <c r="B4449" s="51" t="s">
        <v>12</v>
      </c>
      <c r="C4449" s="51" t="s">
        <v>31</v>
      </c>
      <c r="D4449" s="51" t="s">
        <v>3603</v>
      </c>
      <c r="E4449" s="51">
        <v>6</v>
      </c>
      <c r="F4449" s="51" t="s">
        <v>3601</v>
      </c>
      <c r="G4449" s="51" t="s">
        <v>3602</v>
      </c>
      <c r="H4449" s="51">
        <v>968</v>
      </c>
      <c r="I4449" s="51" t="s">
        <v>908</v>
      </c>
      <c r="J4449" s="52">
        <v>6014</v>
      </c>
      <c r="K4449" s="51" t="s">
        <v>41</v>
      </c>
      <c r="L4449" s="51" t="s">
        <v>34</v>
      </c>
      <c r="M4449" s="51">
        <v>0</v>
      </c>
      <c r="N4449" s="51">
        <v>0</v>
      </c>
      <c r="O4449" s="51">
        <v>0</v>
      </c>
      <c r="P4449" s="51">
        <v>0</v>
      </c>
      <c r="Q4449" s="51">
        <v>0</v>
      </c>
      <c r="S4449">
        <f t="shared" ref="S4449" si="7963">SUM(M4449:P4449)/4</f>
        <v>0</v>
      </c>
      <c r="T4449">
        <f t="shared" ref="T4449" si="7964">SUM(Q4450:Q4451)</f>
        <v>2</v>
      </c>
      <c r="U4449">
        <f t="shared" ref="U4449" si="7965">SUM(Q4452:Q4453)</f>
        <v>0</v>
      </c>
      <c r="W4449" t="str">
        <f>IF(T4449=0,$W$22,"")</f>
        <v/>
      </c>
      <c r="Y4449" t="str">
        <f t="shared" ref="Y4449" si="7966">IF(S4449&gt;SUM(T4449+U4449),$Y$22,"")</f>
        <v/>
      </c>
      <c r="AA4449" t="str">
        <f t="shared" ref="AA4449" si="7967">IF(S4449&gt;$AA$13,$AA$22,"")</f>
        <v/>
      </c>
      <c r="AC4449">
        <f t="shared" ref="AC4449" si="7968">A4449</f>
        <v>550821174</v>
      </c>
      <c r="AD4449">
        <f t="shared" ref="AD4449" si="7969">H4449</f>
        <v>968</v>
      </c>
      <c r="AE4449">
        <f t="shared" ref="AE4449" si="7970">SUM(W4449:AA4449)</f>
        <v>0</v>
      </c>
      <c r="AF4449" s="15">
        <f t="shared" ref="AF4449" si="7971">J4449</f>
        <v>6014</v>
      </c>
    </row>
    <row r="4450" spans="1:32" x14ac:dyDescent="0.2">
      <c r="A4450" s="51">
        <v>550821174</v>
      </c>
      <c r="B4450" s="51" t="s">
        <v>12</v>
      </c>
      <c r="C4450" s="51" t="s">
        <v>31</v>
      </c>
      <c r="D4450" s="51" t="s">
        <v>3603</v>
      </c>
      <c r="E4450" s="51">
        <v>6</v>
      </c>
      <c r="F4450" s="51" t="s">
        <v>3601</v>
      </c>
      <c r="G4450" s="51" t="s">
        <v>3602</v>
      </c>
      <c r="H4450" s="51">
        <v>968</v>
      </c>
      <c r="I4450" s="51" t="s">
        <v>908</v>
      </c>
      <c r="J4450" s="52">
        <v>6014</v>
      </c>
      <c r="K4450" s="51" t="s">
        <v>41</v>
      </c>
      <c r="L4450" s="51" t="s">
        <v>35</v>
      </c>
      <c r="M4450" s="51">
        <v>0</v>
      </c>
      <c r="N4450" s="51">
        <v>0</v>
      </c>
      <c r="O4450" s="51">
        <v>0</v>
      </c>
      <c r="P4450" s="51">
        <v>0</v>
      </c>
      <c r="Q4450" s="51">
        <v>1</v>
      </c>
    </row>
    <row r="4451" spans="1:32" x14ac:dyDescent="0.2">
      <c r="A4451" s="51">
        <v>550821174</v>
      </c>
      <c r="B4451" s="51" t="s">
        <v>12</v>
      </c>
      <c r="C4451" s="51" t="s">
        <v>31</v>
      </c>
      <c r="D4451" s="51" t="s">
        <v>3603</v>
      </c>
      <c r="E4451" s="51">
        <v>6</v>
      </c>
      <c r="F4451" s="51" t="s">
        <v>3601</v>
      </c>
      <c r="G4451" s="51" t="s">
        <v>3602</v>
      </c>
      <c r="H4451" s="51">
        <v>968</v>
      </c>
      <c r="I4451" s="51" t="s">
        <v>908</v>
      </c>
      <c r="J4451" s="52">
        <v>6014</v>
      </c>
      <c r="K4451" s="51" t="s">
        <v>41</v>
      </c>
      <c r="L4451" s="51" t="s">
        <v>36</v>
      </c>
      <c r="M4451" s="51">
        <v>0</v>
      </c>
      <c r="N4451" s="51">
        <v>0</v>
      </c>
      <c r="O4451" s="51">
        <v>0</v>
      </c>
      <c r="P4451" s="51">
        <v>0</v>
      </c>
      <c r="Q4451" s="51">
        <v>1</v>
      </c>
    </row>
    <row r="4452" spans="1:32" x14ac:dyDescent="0.2">
      <c r="A4452" s="51">
        <v>550821174</v>
      </c>
      <c r="B4452" s="51" t="s">
        <v>12</v>
      </c>
      <c r="C4452" s="51" t="s">
        <v>31</v>
      </c>
      <c r="D4452" s="51" t="s">
        <v>3603</v>
      </c>
      <c r="E4452" s="51">
        <v>6</v>
      </c>
      <c r="F4452" s="51" t="s">
        <v>3601</v>
      </c>
      <c r="G4452" s="51" t="s">
        <v>3602</v>
      </c>
      <c r="H4452" s="51">
        <v>968</v>
      </c>
      <c r="I4452" s="51" t="s">
        <v>908</v>
      </c>
      <c r="J4452" s="52">
        <v>6014</v>
      </c>
      <c r="K4452" s="51" t="s">
        <v>41</v>
      </c>
      <c r="L4452" s="51" t="s">
        <v>37</v>
      </c>
      <c r="M4452" s="51">
        <v>0</v>
      </c>
      <c r="N4452" s="51">
        <v>0</v>
      </c>
      <c r="O4452" s="51">
        <v>0</v>
      </c>
      <c r="P4452" s="51">
        <v>0</v>
      </c>
      <c r="Q4452" s="51">
        <v>0</v>
      </c>
    </row>
    <row r="4453" spans="1:32" x14ac:dyDescent="0.2">
      <c r="A4453" s="51">
        <v>550821174</v>
      </c>
      <c r="B4453" s="51" t="s">
        <v>12</v>
      </c>
      <c r="C4453" s="51" t="s">
        <v>31</v>
      </c>
      <c r="D4453" s="51" t="s">
        <v>3603</v>
      </c>
      <c r="E4453" s="51">
        <v>6</v>
      </c>
      <c r="F4453" s="51" t="s">
        <v>3601</v>
      </c>
      <c r="G4453" s="51" t="s">
        <v>3602</v>
      </c>
      <c r="H4453" s="51">
        <v>968</v>
      </c>
      <c r="I4453" s="51" t="s">
        <v>908</v>
      </c>
      <c r="J4453" s="52">
        <v>6014</v>
      </c>
      <c r="K4453" s="51" t="s">
        <v>41</v>
      </c>
      <c r="L4453" s="51" t="s">
        <v>38</v>
      </c>
      <c r="M4453" s="51">
        <v>0</v>
      </c>
      <c r="N4453" s="51">
        <v>0</v>
      </c>
      <c r="O4453" s="51">
        <v>0</v>
      </c>
      <c r="P4453" s="51">
        <v>0</v>
      </c>
      <c r="Q4453" s="51">
        <v>0</v>
      </c>
    </row>
    <row r="4454" spans="1:32" x14ac:dyDescent="0.2">
      <c r="A4454" s="51">
        <v>550821174</v>
      </c>
      <c r="B4454" s="51" t="s">
        <v>12</v>
      </c>
      <c r="C4454" s="51" t="s">
        <v>31</v>
      </c>
      <c r="D4454" s="51" t="s">
        <v>3603</v>
      </c>
      <c r="E4454" s="51">
        <v>6</v>
      </c>
      <c r="F4454" s="51" t="s">
        <v>3601</v>
      </c>
      <c r="G4454" s="51" t="s">
        <v>3602</v>
      </c>
      <c r="H4454" s="51">
        <v>969</v>
      </c>
      <c r="I4454" s="51" t="s">
        <v>909</v>
      </c>
      <c r="J4454" s="52">
        <v>6005</v>
      </c>
      <c r="K4454" s="51" t="s">
        <v>61</v>
      </c>
      <c r="L4454" s="51" t="s">
        <v>34</v>
      </c>
      <c r="M4454" s="51">
        <v>0</v>
      </c>
      <c r="N4454" s="51">
        <v>0</v>
      </c>
      <c r="O4454" s="51">
        <v>0</v>
      </c>
      <c r="P4454" s="51">
        <v>0</v>
      </c>
      <c r="Q4454" s="51">
        <v>0</v>
      </c>
      <c r="S4454">
        <f t="shared" ref="S4454" si="7972">SUM(M4454:P4454)/4</f>
        <v>0</v>
      </c>
      <c r="T4454">
        <f t="shared" ref="T4454" si="7973">SUM(Q4455:Q4456)</f>
        <v>1</v>
      </c>
      <c r="U4454">
        <f t="shared" ref="U4454" si="7974">SUM(Q4457:Q4458)</f>
        <v>0</v>
      </c>
      <c r="W4454" t="str">
        <f>IF(T4454=0,$W$22,"")</f>
        <v/>
      </c>
      <c r="Y4454" t="str">
        <f t="shared" ref="Y4454" si="7975">IF(S4454&gt;SUM(T4454+U4454),$Y$22,"")</f>
        <v/>
      </c>
      <c r="AA4454" t="str">
        <f t="shared" ref="AA4454" si="7976">IF(S4454&gt;$AA$13,$AA$22,"")</f>
        <v/>
      </c>
      <c r="AC4454">
        <f t="shared" ref="AC4454" si="7977">A4454</f>
        <v>550821174</v>
      </c>
      <c r="AD4454">
        <f t="shared" ref="AD4454" si="7978">H4454</f>
        <v>969</v>
      </c>
      <c r="AE4454">
        <f t="shared" ref="AE4454" si="7979">SUM(W4454:AA4454)</f>
        <v>0</v>
      </c>
      <c r="AF4454" s="15">
        <f t="shared" ref="AF4454" si="7980">J4454</f>
        <v>6005</v>
      </c>
    </row>
    <row r="4455" spans="1:32" x14ac:dyDescent="0.2">
      <c r="A4455" s="51">
        <v>550821174</v>
      </c>
      <c r="B4455" s="51" t="s">
        <v>12</v>
      </c>
      <c r="C4455" s="51" t="s">
        <v>31</v>
      </c>
      <c r="D4455" s="51" t="s">
        <v>3603</v>
      </c>
      <c r="E4455" s="51">
        <v>6</v>
      </c>
      <c r="F4455" s="51" t="s">
        <v>3601</v>
      </c>
      <c r="G4455" s="51" t="s">
        <v>3602</v>
      </c>
      <c r="H4455" s="51">
        <v>969</v>
      </c>
      <c r="I4455" s="51" t="s">
        <v>909</v>
      </c>
      <c r="J4455" s="52">
        <v>6005</v>
      </c>
      <c r="K4455" s="51" t="s">
        <v>61</v>
      </c>
      <c r="L4455" s="51" t="s">
        <v>35</v>
      </c>
      <c r="M4455" s="51">
        <v>0</v>
      </c>
      <c r="N4455" s="51">
        <v>0</v>
      </c>
      <c r="O4455" s="51">
        <v>0</v>
      </c>
      <c r="P4455" s="51">
        <v>0</v>
      </c>
      <c r="Q4455" s="51">
        <v>1</v>
      </c>
    </row>
    <row r="4456" spans="1:32" x14ac:dyDescent="0.2">
      <c r="A4456" s="51">
        <v>550821174</v>
      </c>
      <c r="B4456" s="51" t="s">
        <v>12</v>
      </c>
      <c r="C4456" s="51" t="s">
        <v>31</v>
      </c>
      <c r="D4456" s="51" t="s">
        <v>3603</v>
      </c>
      <c r="E4456" s="51">
        <v>6</v>
      </c>
      <c r="F4456" s="51" t="s">
        <v>3601</v>
      </c>
      <c r="G4456" s="51" t="s">
        <v>3602</v>
      </c>
      <c r="H4456" s="51">
        <v>969</v>
      </c>
      <c r="I4456" s="51" t="s">
        <v>909</v>
      </c>
      <c r="J4456" s="52">
        <v>6005</v>
      </c>
      <c r="K4456" s="51" t="s">
        <v>61</v>
      </c>
      <c r="L4456" s="51" t="s">
        <v>36</v>
      </c>
      <c r="M4456" s="51">
        <v>0</v>
      </c>
      <c r="N4456" s="51">
        <v>0</v>
      </c>
      <c r="O4456" s="51">
        <v>0</v>
      </c>
      <c r="P4456" s="51">
        <v>0</v>
      </c>
      <c r="Q4456" s="51">
        <v>0</v>
      </c>
    </row>
    <row r="4457" spans="1:32" x14ac:dyDescent="0.2">
      <c r="A4457" s="51">
        <v>550821174</v>
      </c>
      <c r="B4457" s="51" t="s">
        <v>12</v>
      </c>
      <c r="C4457" s="51" t="s">
        <v>31</v>
      </c>
      <c r="D4457" s="51" t="s">
        <v>3603</v>
      </c>
      <c r="E4457" s="51">
        <v>6</v>
      </c>
      <c r="F4457" s="51" t="s">
        <v>3601</v>
      </c>
      <c r="G4457" s="51" t="s">
        <v>3602</v>
      </c>
      <c r="H4457" s="51">
        <v>969</v>
      </c>
      <c r="I4457" s="51" t="s">
        <v>909</v>
      </c>
      <c r="J4457" s="52">
        <v>6005</v>
      </c>
      <c r="K4457" s="51" t="s">
        <v>61</v>
      </c>
      <c r="L4457" s="51" t="s">
        <v>37</v>
      </c>
      <c r="M4457" s="51">
        <v>0</v>
      </c>
      <c r="N4457" s="51">
        <v>0</v>
      </c>
      <c r="O4457" s="51">
        <v>0</v>
      </c>
      <c r="P4457" s="51">
        <v>0</v>
      </c>
      <c r="Q4457" s="51">
        <v>0</v>
      </c>
    </row>
    <row r="4458" spans="1:32" x14ac:dyDescent="0.2">
      <c r="A4458" s="51">
        <v>550821174</v>
      </c>
      <c r="B4458" s="51" t="s">
        <v>12</v>
      </c>
      <c r="C4458" s="51" t="s">
        <v>31</v>
      </c>
      <c r="D4458" s="51" t="s">
        <v>3603</v>
      </c>
      <c r="E4458" s="51">
        <v>6</v>
      </c>
      <c r="F4458" s="51" t="s">
        <v>3601</v>
      </c>
      <c r="G4458" s="51" t="s">
        <v>3602</v>
      </c>
      <c r="H4458" s="51">
        <v>969</v>
      </c>
      <c r="I4458" s="51" t="s">
        <v>909</v>
      </c>
      <c r="J4458" s="52">
        <v>6005</v>
      </c>
      <c r="K4458" s="51" t="s">
        <v>61</v>
      </c>
      <c r="L4458" s="51" t="s">
        <v>38</v>
      </c>
      <c r="M4458" s="51">
        <v>0</v>
      </c>
      <c r="N4458" s="51">
        <v>0</v>
      </c>
      <c r="O4458" s="51">
        <v>0</v>
      </c>
      <c r="P4458" s="51">
        <v>0</v>
      </c>
      <c r="Q4458" s="51">
        <v>0</v>
      </c>
    </row>
    <row r="4459" spans="1:32" x14ac:dyDescent="0.2">
      <c r="A4459" s="51">
        <v>550821174</v>
      </c>
      <c r="B4459" s="51" t="s">
        <v>12</v>
      </c>
      <c r="C4459" s="51" t="s">
        <v>31</v>
      </c>
      <c r="D4459" s="51" t="s">
        <v>3603</v>
      </c>
      <c r="E4459" s="51">
        <v>6</v>
      </c>
      <c r="F4459" s="51" t="s">
        <v>3601</v>
      </c>
      <c r="G4459" s="51" t="s">
        <v>3602</v>
      </c>
      <c r="H4459" s="51">
        <v>970</v>
      </c>
      <c r="I4459" s="51" t="s">
        <v>910</v>
      </c>
      <c r="J4459" s="52">
        <v>6005</v>
      </c>
      <c r="K4459" s="51" t="s">
        <v>61</v>
      </c>
      <c r="L4459" s="51" t="s">
        <v>34</v>
      </c>
      <c r="M4459" s="51">
        <v>0</v>
      </c>
      <c r="N4459" s="51">
        <v>0</v>
      </c>
      <c r="O4459" s="51">
        <v>0</v>
      </c>
      <c r="P4459" s="51">
        <v>0</v>
      </c>
      <c r="Q4459" s="51">
        <v>0</v>
      </c>
      <c r="S4459">
        <f t="shared" ref="S4459" si="7981">SUM(M4459:P4459)/4</f>
        <v>0</v>
      </c>
      <c r="T4459">
        <f t="shared" ref="T4459" si="7982">SUM(Q4460:Q4461)</f>
        <v>2</v>
      </c>
      <c r="U4459">
        <f t="shared" ref="U4459" si="7983">SUM(Q4462:Q4463)</f>
        <v>0</v>
      </c>
      <c r="W4459" t="str">
        <f>IF(T4459=0,$W$22,"")</f>
        <v/>
      </c>
      <c r="Y4459" t="str">
        <f t="shared" ref="Y4459" si="7984">IF(S4459&gt;SUM(T4459+U4459),$Y$22,"")</f>
        <v/>
      </c>
      <c r="AA4459" t="str">
        <f t="shared" ref="AA4459" si="7985">IF(S4459&gt;$AA$13,$AA$22,"")</f>
        <v/>
      </c>
      <c r="AC4459">
        <f t="shared" ref="AC4459" si="7986">A4459</f>
        <v>550821174</v>
      </c>
      <c r="AD4459">
        <f t="shared" ref="AD4459" si="7987">H4459</f>
        <v>970</v>
      </c>
      <c r="AE4459">
        <f t="shared" ref="AE4459" si="7988">SUM(W4459:AA4459)</f>
        <v>0</v>
      </c>
      <c r="AF4459" s="15">
        <f t="shared" ref="AF4459" si="7989">J4459</f>
        <v>6005</v>
      </c>
    </row>
    <row r="4460" spans="1:32" x14ac:dyDescent="0.2">
      <c r="A4460" s="51">
        <v>550821174</v>
      </c>
      <c r="B4460" s="51" t="s">
        <v>12</v>
      </c>
      <c r="C4460" s="51" t="s">
        <v>31</v>
      </c>
      <c r="D4460" s="51" t="s">
        <v>3603</v>
      </c>
      <c r="E4460" s="51">
        <v>6</v>
      </c>
      <c r="F4460" s="51" t="s">
        <v>3601</v>
      </c>
      <c r="G4460" s="51" t="s">
        <v>3602</v>
      </c>
      <c r="H4460" s="51">
        <v>970</v>
      </c>
      <c r="I4460" s="51" t="s">
        <v>910</v>
      </c>
      <c r="J4460" s="52">
        <v>6005</v>
      </c>
      <c r="K4460" s="51" t="s">
        <v>61</v>
      </c>
      <c r="L4460" s="51" t="s">
        <v>35</v>
      </c>
      <c r="M4460" s="51">
        <v>0</v>
      </c>
      <c r="N4460" s="51">
        <v>0</v>
      </c>
      <c r="O4460" s="51">
        <v>0</v>
      </c>
      <c r="P4460" s="51">
        <v>0</v>
      </c>
      <c r="Q4460" s="51">
        <v>2</v>
      </c>
    </row>
    <row r="4461" spans="1:32" x14ac:dyDescent="0.2">
      <c r="A4461" s="51">
        <v>550821174</v>
      </c>
      <c r="B4461" s="51" t="s">
        <v>12</v>
      </c>
      <c r="C4461" s="51" t="s">
        <v>31</v>
      </c>
      <c r="D4461" s="51" t="s">
        <v>3603</v>
      </c>
      <c r="E4461" s="51">
        <v>6</v>
      </c>
      <c r="F4461" s="51" t="s">
        <v>3601</v>
      </c>
      <c r="G4461" s="51" t="s">
        <v>3602</v>
      </c>
      <c r="H4461" s="51">
        <v>970</v>
      </c>
      <c r="I4461" s="51" t="s">
        <v>910</v>
      </c>
      <c r="J4461" s="52">
        <v>6005</v>
      </c>
      <c r="K4461" s="51" t="s">
        <v>61</v>
      </c>
      <c r="L4461" s="51" t="s">
        <v>36</v>
      </c>
      <c r="M4461" s="51">
        <v>0</v>
      </c>
      <c r="N4461" s="51">
        <v>0</v>
      </c>
      <c r="O4461" s="51">
        <v>0</v>
      </c>
      <c r="P4461" s="51">
        <v>0</v>
      </c>
      <c r="Q4461" s="51">
        <v>0</v>
      </c>
    </row>
    <row r="4462" spans="1:32" x14ac:dyDescent="0.2">
      <c r="A4462" s="51">
        <v>550821174</v>
      </c>
      <c r="B4462" s="51" t="s">
        <v>12</v>
      </c>
      <c r="C4462" s="51" t="s">
        <v>31</v>
      </c>
      <c r="D4462" s="51" t="s">
        <v>3603</v>
      </c>
      <c r="E4462" s="51">
        <v>6</v>
      </c>
      <c r="F4462" s="51" t="s">
        <v>3601</v>
      </c>
      <c r="G4462" s="51" t="s">
        <v>3602</v>
      </c>
      <c r="H4462" s="51">
        <v>970</v>
      </c>
      <c r="I4462" s="51" t="s">
        <v>910</v>
      </c>
      <c r="J4462" s="52">
        <v>6005</v>
      </c>
      <c r="K4462" s="51" t="s">
        <v>61</v>
      </c>
      <c r="L4462" s="51" t="s">
        <v>37</v>
      </c>
      <c r="M4462" s="51">
        <v>0</v>
      </c>
      <c r="N4462" s="51">
        <v>0</v>
      </c>
      <c r="O4462" s="51">
        <v>0</v>
      </c>
      <c r="P4462" s="51">
        <v>0</v>
      </c>
      <c r="Q4462" s="51">
        <v>0</v>
      </c>
    </row>
    <row r="4463" spans="1:32" x14ac:dyDescent="0.2">
      <c r="A4463" s="51">
        <v>550821174</v>
      </c>
      <c r="B4463" s="51" t="s">
        <v>12</v>
      </c>
      <c r="C4463" s="51" t="s">
        <v>31</v>
      </c>
      <c r="D4463" s="51" t="s">
        <v>3603</v>
      </c>
      <c r="E4463" s="51">
        <v>6</v>
      </c>
      <c r="F4463" s="51" t="s">
        <v>3601</v>
      </c>
      <c r="G4463" s="51" t="s">
        <v>3602</v>
      </c>
      <c r="H4463" s="51">
        <v>970</v>
      </c>
      <c r="I4463" s="51" t="s">
        <v>910</v>
      </c>
      <c r="J4463" s="52">
        <v>6005</v>
      </c>
      <c r="K4463" s="51" t="s">
        <v>61</v>
      </c>
      <c r="L4463" s="51" t="s">
        <v>38</v>
      </c>
      <c r="M4463" s="51">
        <v>0</v>
      </c>
      <c r="N4463" s="51">
        <v>0</v>
      </c>
      <c r="O4463" s="51">
        <v>0</v>
      </c>
      <c r="P4463" s="51">
        <v>0</v>
      </c>
      <c r="Q4463" s="51">
        <v>0</v>
      </c>
    </row>
    <row r="4464" spans="1:32" x14ac:dyDescent="0.2">
      <c r="A4464" s="51">
        <v>550821174</v>
      </c>
      <c r="B4464" s="51" t="s">
        <v>12</v>
      </c>
      <c r="C4464" s="51" t="s">
        <v>31</v>
      </c>
      <c r="D4464" s="51" t="s">
        <v>3603</v>
      </c>
      <c r="E4464" s="51">
        <v>6</v>
      </c>
      <c r="F4464" s="51" t="s">
        <v>3601</v>
      </c>
      <c r="G4464" s="51" t="s">
        <v>3602</v>
      </c>
      <c r="H4464" s="51">
        <v>971</v>
      </c>
      <c r="I4464" s="51" t="s">
        <v>911</v>
      </c>
      <c r="J4464" s="52">
        <v>6022</v>
      </c>
      <c r="K4464" s="51" t="s">
        <v>47</v>
      </c>
      <c r="L4464" s="51" t="s">
        <v>34</v>
      </c>
      <c r="M4464" s="51">
        <v>0</v>
      </c>
      <c r="N4464" s="51">
        <v>0</v>
      </c>
      <c r="O4464" s="51">
        <v>0</v>
      </c>
      <c r="P4464" s="51">
        <v>0</v>
      </c>
      <c r="Q4464" s="51">
        <v>0</v>
      </c>
      <c r="S4464">
        <f t="shared" ref="S4464" si="7990">SUM(M4464:P4464)/4</f>
        <v>0</v>
      </c>
      <c r="T4464">
        <f t="shared" ref="T4464" si="7991">SUM(Q4465:Q4466)</f>
        <v>1</v>
      </c>
      <c r="U4464">
        <f t="shared" ref="U4464" si="7992">SUM(Q4467:Q4468)</f>
        <v>0</v>
      </c>
      <c r="W4464" t="str">
        <f>IF(T4464=0,$W$22,"")</f>
        <v/>
      </c>
      <c r="Y4464" t="str">
        <f t="shared" ref="Y4464" si="7993">IF(S4464&gt;SUM(T4464+U4464),$Y$22,"")</f>
        <v/>
      </c>
      <c r="AA4464" t="str">
        <f t="shared" ref="AA4464" si="7994">IF(S4464&gt;$AA$13,$AA$22,"")</f>
        <v/>
      </c>
      <c r="AC4464">
        <f t="shared" ref="AC4464" si="7995">A4464</f>
        <v>550821174</v>
      </c>
      <c r="AD4464">
        <f t="shared" ref="AD4464" si="7996">H4464</f>
        <v>971</v>
      </c>
      <c r="AE4464">
        <f t="shared" ref="AE4464" si="7997">SUM(W4464:AA4464)</f>
        <v>0</v>
      </c>
      <c r="AF4464" s="15">
        <f t="shared" ref="AF4464" si="7998">J4464</f>
        <v>6022</v>
      </c>
    </row>
    <row r="4465" spans="1:32" x14ac:dyDescent="0.2">
      <c r="A4465" s="51">
        <v>550821174</v>
      </c>
      <c r="B4465" s="51" t="s">
        <v>12</v>
      </c>
      <c r="C4465" s="51" t="s">
        <v>31</v>
      </c>
      <c r="D4465" s="51" t="s">
        <v>3603</v>
      </c>
      <c r="E4465" s="51">
        <v>6</v>
      </c>
      <c r="F4465" s="51" t="s">
        <v>3601</v>
      </c>
      <c r="G4465" s="51" t="s">
        <v>3602</v>
      </c>
      <c r="H4465" s="51">
        <v>971</v>
      </c>
      <c r="I4465" s="51" t="s">
        <v>911</v>
      </c>
      <c r="J4465" s="52">
        <v>6022</v>
      </c>
      <c r="K4465" s="51" t="s">
        <v>47</v>
      </c>
      <c r="L4465" s="51" t="s">
        <v>35</v>
      </c>
      <c r="M4465" s="51">
        <v>0</v>
      </c>
      <c r="N4465" s="51">
        <v>0</v>
      </c>
      <c r="O4465" s="51">
        <v>0</v>
      </c>
      <c r="P4465" s="51">
        <v>0</v>
      </c>
      <c r="Q4465" s="51">
        <v>1</v>
      </c>
    </row>
    <row r="4466" spans="1:32" x14ac:dyDescent="0.2">
      <c r="A4466" s="51">
        <v>550821174</v>
      </c>
      <c r="B4466" s="51" t="s">
        <v>12</v>
      </c>
      <c r="C4466" s="51" t="s">
        <v>31</v>
      </c>
      <c r="D4466" s="51" t="s">
        <v>3603</v>
      </c>
      <c r="E4466" s="51">
        <v>6</v>
      </c>
      <c r="F4466" s="51" t="s">
        <v>3601</v>
      </c>
      <c r="G4466" s="51" t="s">
        <v>3602</v>
      </c>
      <c r="H4466" s="51">
        <v>971</v>
      </c>
      <c r="I4466" s="51" t="s">
        <v>911</v>
      </c>
      <c r="J4466" s="52">
        <v>6022</v>
      </c>
      <c r="K4466" s="51" t="s">
        <v>47</v>
      </c>
      <c r="L4466" s="51" t="s">
        <v>36</v>
      </c>
      <c r="M4466" s="51">
        <v>0</v>
      </c>
      <c r="N4466" s="51">
        <v>0</v>
      </c>
      <c r="O4466" s="51">
        <v>0</v>
      </c>
      <c r="P4466" s="51">
        <v>0</v>
      </c>
      <c r="Q4466" s="51">
        <v>0</v>
      </c>
    </row>
    <row r="4467" spans="1:32" x14ac:dyDescent="0.2">
      <c r="A4467" s="51">
        <v>550821174</v>
      </c>
      <c r="B4467" s="51" t="s">
        <v>12</v>
      </c>
      <c r="C4467" s="51" t="s">
        <v>31</v>
      </c>
      <c r="D4467" s="51" t="s">
        <v>3603</v>
      </c>
      <c r="E4467" s="51">
        <v>6</v>
      </c>
      <c r="F4467" s="51" t="s">
        <v>3601</v>
      </c>
      <c r="G4467" s="51" t="s">
        <v>3602</v>
      </c>
      <c r="H4467" s="51">
        <v>971</v>
      </c>
      <c r="I4467" s="51" t="s">
        <v>911</v>
      </c>
      <c r="J4467" s="52">
        <v>6022</v>
      </c>
      <c r="K4467" s="51" t="s">
        <v>47</v>
      </c>
      <c r="L4467" s="51" t="s">
        <v>37</v>
      </c>
      <c r="M4467" s="51">
        <v>0</v>
      </c>
      <c r="N4467" s="51">
        <v>0</v>
      </c>
      <c r="O4467" s="51">
        <v>0</v>
      </c>
      <c r="P4467" s="51">
        <v>0</v>
      </c>
      <c r="Q4467" s="51">
        <v>0</v>
      </c>
    </row>
    <row r="4468" spans="1:32" x14ac:dyDescent="0.2">
      <c r="A4468" s="51">
        <v>550821174</v>
      </c>
      <c r="B4468" s="51" t="s">
        <v>12</v>
      </c>
      <c r="C4468" s="51" t="s">
        <v>31</v>
      </c>
      <c r="D4468" s="51" t="s">
        <v>3603</v>
      </c>
      <c r="E4468" s="51">
        <v>6</v>
      </c>
      <c r="F4468" s="51" t="s">
        <v>3601</v>
      </c>
      <c r="G4468" s="51" t="s">
        <v>3602</v>
      </c>
      <c r="H4468" s="51">
        <v>971</v>
      </c>
      <c r="I4468" s="51" t="s">
        <v>911</v>
      </c>
      <c r="J4468" s="52">
        <v>6022</v>
      </c>
      <c r="K4468" s="51" t="s">
        <v>47</v>
      </c>
      <c r="L4468" s="51" t="s">
        <v>38</v>
      </c>
      <c r="M4468" s="51">
        <v>0</v>
      </c>
      <c r="N4468" s="51">
        <v>0</v>
      </c>
      <c r="O4468" s="51">
        <v>0</v>
      </c>
      <c r="P4468" s="51">
        <v>0</v>
      </c>
      <c r="Q4468" s="51">
        <v>0</v>
      </c>
    </row>
    <row r="4469" spans="1:32" x14ac:dyDescent="0.2">
      <c r="A4469" s="51">
        <v>550821174</v>
      </c>
      <c r="B4469" s="51" t="s">
        <v>12</v>
      </c>
      <c r="C4469" s="51" t="s">
        <v>31</v>
      </c>
      <c r="D4469" s="51" t="s">
        <v>3603</v>
      </c>
      <c r="E4469" s="51">
        <v>6</v>
      </c>
      <c r="F4469" s="51" t="s">
        <v>3601</v>
      </c>
      <c r="G4469" s="51" t="s">
        <v>3602</v>
      </c>
      <c r="H4469" s="51">
        <v>972</v>
      </c>
      <c r="I4469" s="51" t="s">
        <v>912</v>
      </c>
      <c r="J4469" s="52">
        <v>6007</v>
      </c>
      <c r="K4469" s="51" t="s">
        <v>33</v>
      </c>
      <c r="L4469" s="51" t="s">
        <v>34</v>
      </c>
      <c r="M4469" s="51">
        <v>-1</v>
      </c>
      <c r="N4469" s="51">
        <v>0</v>
      </c>
      <c r="O4469" s="51">
        <v>0</v>
      </c>
      <c r="P4469" s="51">
        <v>0</v>
      </c>
      <c r="Q4469" s="51">
        <v>0</v>
      </c>
      <c r="S4469">
        <f t="shared" ref="S4469" si="7999">SUM(M4469:P4469)/4</f>
        <v>-0.25</v>
      </c>
      <c r="T4469">
        <f t="shared" ref="T4469" si="8000">SUM(Q4470:Q4471)</f>
        <v>4</v>
      </c>
      <c r="U4469">
        <f t="shared" ref="U4469" si="8001">SUM(Q4472:Q4473)</f>
        <v>0</v>
      </c>
      <c r="W4469" t="str">
        <f>IF(T4469=0,$W$22,"")</f>
        <v/>
      </c>
      <c r="Y4469" t="str">
        <f t="shared" ref="Y4469" si="8002">IF(S4469&gt;SUM(T4469+U4469),$Y$22,"")</f>
        <v/>
      </c>
      <c r="AA4469" t="str">
        <f t="shared" ref="AA4469" si="8003">IF(S4469&gt;$AA$13,$AA$22,"")</f>
        <v/>
      </c>
      <c r="AC4469">
        <f t="shared" ref="AC4469" si="8004">A4469</f>
        <v>550821174</v>
      </c>
      <c r="AD4469">
        <f t="shared" ref="AD4469" si="8005">H4469</f>
        <v>972</v>
      </c>
      <c r="AE4469">
        <f t="shared" ref="AE4469" si="8006">SUM(W4469:AA4469)</f>
        <v>0</v>
      </c>
      <c r="AF4469" s="15">
        <f t="shared" ref="AF4469" si="8007">J4469</f>
        <v>6007</v>
      </c>
    </row>
    <row r="4470" spans="1:32" x14ac:dyDescent="0.2">
      <c r="A4470" s="51">
        <v>550821174</v>
      </c>
      <c r="B4470" s="51" t="s">
        <v>12</v>
      </c>
      <c r="C4470" s="51" t="s">
        <v>31</v>
      </c>
      <c r="D4470" s="51" t="s">
        <v>3603</v>
      </c>
      <c r="E4470" s="51">
        <v>6</v>
      </c>
      <c r="F4470" s="51" t="s">
        <v>3601</v>
      </c>
      <c r="G4470" s="51" t="s">
        <v>3602</v>
      </c>
      <c r="H4470" s="51">
        <v>972</v>
      </c>
      <c r="I4470" s="51" t="s">
        <v>912</v>
      </c>
      <c r="J4470" s="52">
        <v>6007</v>
      </c>
      <c r="K4470" s="51" t="s">
        <v>33</v>
      </c>
      <c r="L4470" s="51" t="s">
        <v>35</v>
      </c>
      <c r="M4470" s="51">
        <v>0</v>
      </c>
      <c r="N4470" s="51">
        <v>0</v>
      </c>
      <c r="O4470" s="51">
        <v>0</v>
      </c>
      <c r="P4470" s="51">
        <v>0</v>
      </c>
      <c r="Q4470" s="51">
        <v>4</v>
      </c>
    </row>
    <row r="4471" spans="1:32" x14ac:dyDescent="0.2">
      <c r="A4471" s="51">
        <v>550821174</v>
      </c>
      <c r="B4471" s="51" t="s">
        <v>12</v>
      </c>
      <c r="C4471" s="51" t="s">
        <v>31</v>
      </c>
      <c r="D4471" s="51" t="s">
        <v>3603</v>
      </c>
      <c r="E4471" s="51">
        <v>6</v>
      </c>
      <c r="F4471" s="51" t="s">
        <v>3601</v>
      </c>
      <c r="G4471" s="51" t="s">
        <v>3602</v>
      </c>
      <c r="H4471" s="51">
        <v>972</v>
      </c>
      <c r="I4471" s="51" t="s">
        <v>912</v>
      </c>
      <c r="J4471" s="52">
        <v>6007</v>
      </c>
      <c r="K4471" s="51" t="s">
        <v>33</v>
      </c>
      <c r="L4471" s="51" t="s">
        <v>36</v>
      </c>
      <c r="M4471" s="51">
        <v>0</v>
      </c>
      <c r="N4471" s="51">
        <v>0</v>
      </c>
      <c r="O4471" s="51">
        <v>0</v>
      </c>
      <c r="P4471" s="51">
        <v>0</v>
      </c>
      <c r="Q4471" s="51">
        <v>0</v>
      </c>
    </row>
    <row r="4472" spans="1:32" x14ac:dyDescent="0.2">
      <c r="A4472" s="51">
        <v>550821174</v>
      </c>
      <c r="B4472" s="51" t="s">
        <v>12</v>
      </c>
      <c r="C4472" s="51" t="s">
        <v>31</v>
      </c>
      <c r="D4472" s="51" t="s">
        <v>3603</v>
      </c>
      <c r="E4472" s="51">
        <v>6</v>
      </c>
      <c r="F4472" s="51" t="s">
        <v>3601</v>
      </c>
      <c r="G4472" s="51" t="s">
        <v>3602</v>
      </c>
      <c r="H4472" s="51">
        <v>972</v>
      </c>
      <c r="I4472" s="51" t="s">
        <v>912</v>
      </c>
      <c r="J4472" s="52">
        <v>6007</v>
      </c>
      <c r="K4472" s="51" t="s">
        <v>33</v>
      </c>
      <c r="L4472" s="51" t="s">
        <v>37</v>
      </c>
      <c r="M4472" s="51">
        <v>0</v>
      </c>
      <c r="N4472" s="51">
        <v>0</v>
      </c>
      <c r="O4472" s="51">
        <v>0</v>
      </c>
      <c r="P4472" s="51">
        <v>0</v>
      </c>
      <c r="Q4472" s="51">
        <v>0</v>
      </c>
    </row>
    <row r="4473" spans="1:32" x14ac:dyDescent="0.2">
      <c r="A4473" s="51">
        <v>550821174</v>
      </c>
      <c r="B4473" s="51" t="s">
        <v>12</v>
      </c>
      <c r="C4473" s="51" t="s">
        <v>31</v>
      </c>
      <c r="D4473" s="51" t="s">
        <v>3603</v>
      </c>
      <c r="E4473" s="51">
        <v>6</v>
      </c>
      <c r="F4473" s="51" t="s">
        <v>3601</v>
      </c>
      <c r="G4473" s="51" t="s">
        <v>3602</v>
      </c>
      <c r="H4473" s="51">
        <v>972</v>
      </c>
      <c r="I4473" s="51" t="s">
        <v>912</v>
      </c>
      <c r="J4473" s="52">
        <v>6007</v>
      </c>
      <c r="K4473" s="51" t="s">
        <v>33</v>
      </c>
      <c r="L4473" s="51" t="s">
        <v>38</v>
      </c>
      <c r="M4473" s="51">
        <v>0</v>
      </c>
      <c r="N4473" s="51">
        <v>0</v>
      </c>
      <c r="O4473" s="51">
        <v>0</v>
      </c>
      <c r="P4473" s="51">
        <v>0</v>
      </c>
      <c r="Q4473" s="51">
        <v>0</v>
      </c>
    </row>
    <row r="4474" spans="1:32" x14ac:dyDescent="0.2">
      <c r="A4474" s="51">
        <v>550821174</v>
      </c>
      <c r="B4474" s="51" t="s">
        <v>12</v>
      </c>
      <c r="C4474" s="51" t="s">
        <v>31</v>
      </c>
      <c r="D4474" s="51" t="s">
        <v>3603</v>
      </c>
      <c r="E4474" s="51">
        <v>6</v>
      </c>
      <c r="F4474" s="51" t="s">
        <v>3601</v>
      </c>
      <c r="G4474" s="51" t="s">
        <v>3602</v>
      </c>
      <c r="H4474" s="51">
        <v>973</v>
      </c>
      <c r="I4474" s="51" t="s">
        <v>913</v>
      </c>
      <c r="J4474" s="52">
        <v>6014</v>
      </c>
      <c r="K4474" s="51" t="s">
        <v>41</v>
      </c>
      <c r="L4474" s="51" t="s">
        <v>34</v>
      </c>
      <c r="M4474" s="51">
        <v>1</v>
      </c>
      <c r="N4474" s="51">
        <v>0</v>
      </c>
      <c r="O4474" s="51">
        <v>0</v>
      </c>
      <c r="P4474" s="51">
        <v>0</v>
      </c>
      <c r="Q4474" s="51">
        <v>0</v>
      </c>
      <c r="S4474">
        <f t="shared" ref="S4474" si="8008">SUM(M4474:P4474)/4</f>
        <v>0.25</v>
      </c>
      <c r="T4474">
        <f t="shared" ref="T4474" si="8009">SUM(Q4475:Q4476)</f>
        <v>2</v>
      </c>
      <c r="U4474">
        <f t="shared" ref="U4474" si="8010">SUM(Q4477:Q4478)</f>
        <v>0</v>
      </c>
      <c r="W4474" t="str">
        <f>IF(T4474=0,$W$22,"")</f>
        <v/>
      </c>
      <c r="Y4474" t="str">
        <f t="shared" ref="Y4474" si="8011">IF(S4474&gt;SUM(T4474+U4474),$Y$22,"")</f>
        <v/>
      </c>
      <c r="AA4474" t="str">
        <f t="shared" ref="AA4474" si="8012">IF(S4474&gt;$AA$13,$AA$22,"")</f>
        <v/>
      </c>
      <c r="AC4474">
        <f t="shared" ref="AC4474" si="8013">A4474</f>
        <v>550821174</v>
      </c>
      <c r="AD4474">
        <f t="shared" ref="AD4474" si="8014">H4474</f>
        <v>973</v>
      </c>
      <c r="AE4474">
        <f t="shared" ref="AE4474" si="8015">SUM(W4474:AA4474)</f>
        <v>0</v>
      </c>
      <c r="AF4474" s="15">
        <f t="shared" ref="AF4474" si="8016">J4474</f>
        <v>6014</v>
      </c>
    </row>
    <row r="4475" spans="1:32" x14ac:dyDescent="0.2">
      <c r="A4475" s="51">
        <v>550821174</v>
      </c>
      <c r="B4475" s="51" t="s">
        <v>12</v>
      </c>
      <c r="C4475" s="51" t="s">
        <v>31</v>
      </c>
      <c r="D4475" s="51" t="s">
        <v>3603</v>
      </c>
      <c r="E4475" s="51">
        <v>6</v>
      </c>
      <c r="F4475" s="51" t="s">
        <v>3601</v>
      </c>
      <c r="G4475" s="51" t="s">
        <v>3602</v>
      </c>
      <c r="H4475" s="51">
        <v>973</v>
      </c>
      <c r="I4475" s="51" t="s">
        <v>913</v>
      </c>
      <c r="J4475" s="52">
        <v>6014</v>
      </c>
      <c r="K4475" s="51" t="s">
        <v>41</v>
      </c>
      <c r="L4475" s="51" t="s">
        <v>35</v>
      </c>
      <c r="M4475" s="51">
        <v>0</v>
      </c>
      <c r="N4475" s="51">
        <v>0</v>
      </c>
      <c r="O4475" s="51">
        <v>0</v>
      </c>
      <c r="P4475" s="51">
        <v>0</v>
      </c>
      <c r="Q4475" s="51">
        <v>2</v>
      </c>
    </row>
    <row r="4476" spans="1:32" x14ac:dyDescent="0.2">
      <c r="A4476" s="51">
        <v>550821174</v>
      </c>
      <c r="B4476" s="51" t="s">
        <v>12</v>
      </c>
      <c r="C4476" s="51" t="s">
        <v>31</v>
      </c>
      <c r="D4476" s="51" t="s">
        <v>3603</v>
      </c>
      <c r="E4476" s="51">
        <v>6</v>
      </c>
      <c r="F4476" s="51" t="s">
        <v>3601</v>
      </c>
      <c r="G4476" s="51" t="s">
        <v>3602</v>
      </c>
      <c r="H4476" s="51">
        <v>973</v>
      </c>
      <c r="I4476" s="51" t="s">
        <v>913</v>
      </c>
      <c r="J4476" s="52">
        <v>6014</v>
      </c>
      <c r="K4476" s="51" t="s">
        <v>41</v>
      </c>
      <c r="L4476" s="51" t="s">
        <v>36</v>
      </c>
      <c r="M4476" s="51">
        <v>0</v>
      </c>
      <c r="N4476" s="51">
        <v>0</v>
      </c>
      <c r="O4476" s="51">
        <v>0</v>
      </c>
      <c r="P4476" s="51">
        <v>0</v>
      </c>
      <c r="Q4476" s="51">
        <v>0</v>
      </c>
    </row>
    <row r="4477" spans="1:32" x14ac:dyDescent="0.2">
      <c r="A4477" s="51">
        <v>550821174</v>
      </c>
      <c r="B4477" s="51" t="s">
        <v>12</v>
      </c>
      <c r="C4477" s="51" t="s">
        <v>31</v>
      </c>
      <c r="D4477" s="51" t="s">
        <v>3603</v>
      </c>
      <c r="E4477" s="51">
        <v>6</v>
      </c>
      <c r="F4477" s="51" t="s">
        <v>3601</v>
      </c>
      <c r="G4477" s="51" t="s">
        <v>3602</v>
      </c>
      <c r="H4477" s="51">
        <v>973</v>
      </c>
      <c r="I4477" s="51" t="s">
        <v>913</v>
      </c>
      <c r="J4477" s="52">
        <v>6014</v>
      </c>
      <c r="K4477" s="51" t="s">
        <v>41</v>
      </c>
      <c r="L4477" s="51" t="s">
        <v>37</v>
      </c>
      <c r="M4477" s="51">
        <v>0</v>
      </c>
      <c r="N4477" s="51">
        <v>0</v>
      </c>
      <c r="O4477" s="51">
        <v>0</v>
      </c>
      <c r="P4477" s="51">
        <v>0</v>
      </c>
      <c r="Q4477" s="51">
        <v>0</v>
      </c>
    </row>
    <row r="4478" spans="1:32" x14ac:dyDescent="0.2">
      <c r="A4478" s="51">
        <v>550821174</v>
      </c>
      <c r="B4478" s="51" t="s">
        <v>12</v>
      </c>
      <c r="C4478" s="51" t="s">
        <v>31</v>
      </c>
      <c r="D4478" s="51" t="s">
        <v>3603</v>
      </c>
      <c r="E4478" s="51">
        <v>6</v>
      </c>
      <c r="F4478" s="51" t="s">
        <v>3601</v>
      </c>
      <c r="G4478" s="51" t="s">
        <v>3602</v>
      </c>
      <c r="H4478" s="51">
        <v>973</v>
      </c>
      <c r="I4478" s="51" t="s">
        <v>913</v>
      </c>
      <c r="J4478" s="52">
        <v>6014</v>
      </c>
      <c r="K4478" s="51" t="s">
        <v>41</v>
      </c>
      <c r="L4478" s="51" t="s">
        <v>38</v>
      </c>
      <c r="M4478" s="51">
        <v>0</v>
      </c>
      <c r="N4478" s="51">
        <v>0</v>
      </c>
      <c r="O4478" s="51">
        <v>0</v>
      </c>
      <c r="P4478" s="51">
        <v>0</v>
      </c>
      <c r="Q4478" s="51">
        <v>0</v>
      </c>
    </row>
    <row r="4479" spans="1:32" x14ac:dyDescent="0.2">
      <c r="A4479" s="51">
        <v>550821174</v>
      </c>
      <c r="B4479" s="51" t="s">
        <v>12</v>
      </c>
      <c r="C4479" s="51" t="s">
        <v>31</v>
      </c>
      <c r="D4479" s="51" t="s">
        <v>3603</v>
      </c>
      <c r="E4479" s="51">
        <v>6</v>
      </c>
      <c r="F4479" s="51" t="s">
        <v>3601</v>
      </c>
      <c r="G4479" s="51" t="s">
        <v>3602</v>
      </c>
      <c r="H4479" s="51">
        <v>974</v>
      </c>
      <c r="I4479" s="51" t="s">
        <v>914</v>
      </c>
      <c r="J4479" s="52">
        <v>6014</v>
      </c>
      <c r="K4479" s="51" t="s">
        <v>41</v>
      </c>
      <c r="L4479" s="51" t="s">
        <v>34</v>
      </c>
      <c r="M4479" s="51">
        <v>1</v>
      </c>
      <c r="N4479" s="51">
        <v>0</v>
      </c>
      <c r="O4479" s="51">
        <v>0</v>
      </c>
      <c r="P4479" s="51">
        <v>0</v>
      </c>
      <c r="Q4479" s="51">
        <v>0</v>
      </c>
      <c r="S4479">
        <f t="shared" ref="S4479" si="8017">SUM(M4479:P4479)/4</f>
        <v>0.25</v>
      </c>
      <c r="T4479">
        <f t="shared" ref="T4479" si="8018">SUM(Q4480:Q4481)</f>
        <v>1</v>
      </c>
      <c r="U4479">
        <f t="shared" ref="U4479" si="8019">SUM(Q4482:Q4483)</f>
        <v>0</v>
      </c>
      <c r="W4479" t="str">
        <f>IF(T4479=0,$W$22,"")</f>
        <v/>
      </c>
      <c r="Y4479" t="str">
        <f t="shared" ref="Y4479" si="8020">IF(S4479&gt;SUM(T4479+U4479),$Y$22,"")</f>
        <v/>
      </c>
      <c r="AA4479" t="str">
        <f t="shared" ref="AA4479" si="8021">IF(S4479&gt;$AA$13,$AA$22,"")</f>
        <v/>
      </c>
      <c r="AC4479">
        <f t="shared" ref="AC4479" si="8022">A4479</f>
        <v>550821174</v>
      </c>
      <c r="AD4479">
        <f t="shared" ref="AD4479" si="8023">H4479</f>
        <v>974</v>
      </c>
      <c r="AE4479">
        <f t="shared" ref="AE4479" si="8024">SUM(W4479:AA4479)</f>
        <v>0</v>
      </c>
      <c r="AF4479" s="15">
        <f t="shared" ref="AF4479" si="8025">J4479</f>
        <v>6014</v>
      </c>
    </row>
    <row r="4480" spans="1:32" x14ac:dyDescent="0.2">
      <c r="A4480" s="51">
        <v>550821174</v>
      </c>
      <c r="B4480" s="51" t="s">
        <v>12</v>
      </c>
      <c r="C4480" s="51" t="s">
        <v>31</v>
      </c>
      <c r="D4480" s="51" t="s">
        <v>3603</v>
      </c>
      <c r="E4480" s="51">
        <v>6</v>
      </c>
      <c r="F4480" s="51" t="s">
        <v>3601</v>
      </c>
      <c r="G4480" s="51" t="s">
        <v>3602</v>
      </c>
      <c r="H4480" s="51">
        <v>974</v>
      </c>
      <c r="I4480" s="51" t="s">
        <v>914</v>
      </c>
      <c r="J4480" s="52">
        <v>6014</v>
      </c>
      <c r="K4480" s="51" t="s">
        <v>41</v>
      </c>
      <c r="L4480" s="51" t="s">
        <v>35</v>
      </c>
      <c r="M4480" s="51">
        <v>0</v>
      </c>
      <c r="N4480" s="51">
        <v>0</v>
      </c>
      <c r="O4480" s="51">
        <v>0</v>
      </c>
      <c r="P4480" s="51">
        <v>0</v>
      </c>
      <c r="Q4480" s="51">
        <v>1</v>
      </c>
    </row>
    <row r="4481" spans="1:32" x14ac:dyDescent="0.2">
      <c r="A4481" s="51">
        <v>550821174</v>
      </c>
      <c r="B4481" s="51" t="s">
        <v>12</v>
      </c>
      <c r="C4481" s="51" t="s">
        <v>31</v>
      </c>
      <c r="D4481" s="51" t="s">
        <v>3603</v>
      </c>
      <c r="E4481" s="51">
        <v>6</v>
      </c>
      <c r="F4481" s="51" t="s">
        <v>3601</v>
      </c>
      <c r="G4481" s="51" t="s">
        <v>3602</v>
      </c>
      <c r="H4481" s="51">
        <v>974</v>
      </c>
      <c r="I4481" s="51" t="s">
        <v>914</v>
      </c>
      <c r="J4481" s="52">
        <v>6014</v>
      </c>
      <c r="K4481" s="51" t="s">
        <v>41</v>
      </c>
      <c r="L4481" s="51" t="s">
        <v>36</v>
      </c>
      <c r="M4481" s="51">
        <v>0</v>
      </c>
      <c r="N4481" s="51">
        <v>0</v>
      </c>
      <c r="O4481" s="51">
        <v>0</v>
      </c>
      <c r="P4481" s="51">
        <v>0</v>
      </c>
      <c r="Q4481" s="51">
        <v>0</v>
      </c>
    </row>
    <row r="4482" spans="1:32" x14ac:dyDescent="0.2">
      <c r="A4482" s="51">
        <v>550821174</v>
      </c>
      <c r="B4482" s="51" t="s">
        <v>12</v>
      </c>
      <c r="C4482" s="51" t="s">
        <v>31</v>
      </c>
      <c r="D4482" s="51" t="s">
        <v>3603</v>
      </c>
      <c r="E4482" s="51">
        <v>6</v>
      </c>
      <c r="F4482" s="51" t="s">
        <v>3601</v>
      </c>
      <c r="G4482" s="51" t="s">
        <v>3602</v>
      </c>
      <c r="H4482" s="51">
        <v>974</v>
      </c>
      <c r="I4482" s="51" t="s">
        <v>914</v>
      </c>
      <c r="J4482" s="52">
        <v>6014</v>
      </c>
      <c r="K4482" s="51" t="s">
        <v>41</v>
      </c>
      <c r="L4482" s="51" t="s">
        <v>37</v>
      </c>
      <c r="M4482" s="51">
        <v>0</v>
      </c>
      <c r="N4482" s="51">
        <v>0</v>
      </c>
      <c r="O4482" s="51">
        <v>0</v>
      </c>
      <c r="P4482" s="51">
        <v>0</v>
      </c>
      <c r="Q4482" s="51">
        <v>0</v>
      </c>
    </row>
    <row r="4483" spans="1:32" x14ac:dyDescent="0.2">
      <c r="A4483" s="51">
        <v>550821174</v>
      </c>
      <c r="B4483" s="51" t="s">
        <v>12</v>
      </c>
      <c r="C4483" s="51" t="s">
        <v>31</v>
      </c>
      <c r="D4483" s="51" t="s">
        <v>3603</v>
      </c>
      <c r="E4483" s="51">
        <v>6</v>
      </c>
      <c r="F4483" s="51" t="s">
        <v>3601</v>
      </c>
      <c r="G4483" s="51" t="s">
        <v>3602</v>
      </c>
      <c r="H4483" s="51">
        <v>974</v>
      </c>
      <c r="I4483" s="51" t="s">
        <v>914</v>
      </c>
      <c r="J4483" s="52">
        <v>6014</v>
      </c>
      <c r="K4483" s="51" t="s">
        <v>41</v>
      </c>
      <c r="L4483" s="51" t="s">
        <v>38</v>
      </c>
      <c r="M4483" s="51">
        <v>0</v>
      </c>
      <c r="N4483" s="51">
        <v>0</v>
      </c>
      <c r="O4483" s="51">
        <v>0</v>
      </c>
      <c r="P4483" s="51">
        <v>0</v>
      </c>
      <c r="Q4483" s="51">
        <v>0</v>
      </c>
    </row>
    <row r="4484" spans="1:32" x14ac:dyDescent="0.2">
      <c r="A4484" s="51">
        <v>550821174</v>
      </c>
      <c r="B4484" s="51" t="s">
        <v>12</v>
      </c>
      <c r="C4484" s="51" t="s">
        <v>31</v>
      </c>
      <c r="D4484" s="51" t="s">
        <v>3603</v>
      </c>
      <c r="E4484" s="51">
        <v>6</v>
      </c>
      <c r="F4484" s="51" t="s">
        <v>3601</v>
      </c>
      <c r="G4484" s="51" t="s">
        <v>3602</v>
      </c>
      <c r="H4484" s="51">
        <v>975</v>
      </c>
      <c r="I4484" s="51" t="s">
        <v>915</v>
      </c>
      <c r="J4484" s="52">
        <v>6007</v>
      </c>
      <c r="K4484" s="51" t="s">
        <v>33</v>
      </c>
      <c r="L4484" s="51" t="s">
        <v>34</v>
      </c>
      <c r="M4484" s="51">
        <v>0</v>
      </c>
      <c r="N4484" s="51">
        <v>0</v>
      </c>
      <c r="O4484" s="51">
        <v>1</v>
      </c>
      <c r="P4484" s="51">
        <v>0</v>
      </c>
      <c r="Q4484" s="51">
        <v>0</v>
      </c>
      <c r="S4484">
        <f t="shared" ref="S4484" si="8026">SUM(M4484:P4484)/4</f>
        <v>0.25</v>
      </c>
      <c r="T4484">
        <f t="shared" ref="T4484" si="8027">SUM(Q4485:Q4486)</f>
        <v>1</v>
      </c>
      <c r="U4484">
        <f t="shared" ref="U4484" si="8028">SUM(Q4487:Q4488)</f>
        <v>0</v>
      </c>
      <c r="W4484" t="str">
        <f>IF(T4484=0,$W$22,"")</f>
        <v/>
      </c>
      <c r="Y4484" t="str">
        <f t="shared" ref="Y4484" si="8029">IF(S4484&gt;SUM(T4484+U4484),$Y$22,"")</f>
        <v/>
      </c>
      <c r="AA4484" t="str">
        <f t="shared" ref="AA4484" si="8030">IF(S4484&gt;$AA$13,$AA$22,"")</f>
        <v/>
      </c>
      <c r="AC4484">
        <f t="shared" ref="AC4484" si="8031">A4484</f>
        <v>550821174</v>
      </c>
      <c r="AD4484">
        <f t="shared" ref="AD4484" si="8032">H4484</f>
        <v>975</v>
      </c>
      <c r="AE4484">
        <f t="shared" ref="AE4484" si="8033">SUM(W4484:AA4484)</f>
        <v>0</v>
      </c>
      <c r="AF4484" s="15">
        <f t="shared" ref="AF4484" si="8034">J4484</f>
        <v>6007</v>
      </c>
    </row>
    <row r="4485" spans="1:32" x14ac:dyDescent="0.2">
      <c r="A4485" s="51">
        <v>550821174</v>
      </c>
      <c r="B4485" s="51" t="s">
        <v>12</v>
      </c>
      <c r="C4485" s="51" t="s">
        <v>31</v>
      </c>
      <c r="D4485" s="51" t="s">
        <v>3603</v>
      </c>
      <c r="E4485" s="51">
        <v>6</v>
      </c>
      <c r="F4485" s="51" t="s">
        <v>3601</v>
      </c>
      <c r="G4485" s="51" t="s">
        <v>3602</v>
      </c>
      <c r="H4485" s="51">
        <v>975</v>
      </c>
      <c r="I4485" s="51" t="s">
        <v>915</v>
      </c>
      <c r="J4485" s="52">
        <v>6007</v>
      </c>
      <c r="K4485" s="51" t="s">
        <v>33</v>
      </c>
      <c r="L4485" s="51" t="s">
        <v>35</v>
      </c>
      <c r="M4485" s="51">
        <v>0</v>
      </c>
      <c r="N4485" s="51">
        <v>0</v>
      </c>
      <c r="O4485" s="51">
        <v>0</v>
      </c>
      <c r="P4485" s="51">
        <v>0</v>
      </c>
      <c r="Q4485" s="51">
        <v>1</v>
      </c>
    </row>
    <row r="4486" spans="1:32" x14ac:dyDescent="0.2">
      <c r="A4486" s="51">
        <v>550821174</v>
      </c>
      <c r="B4486" s="51" t="s">
        <v>12</v>
      </c>
      <c r="C4486" s="51" t="s">
        <v>31</v>
      </c>
      <c r="D4486" s="51" t="s">
        <v>3603</v>
      </c>
      <c r="E4486" s="51">
        <v>6</v>
      </c>
      <c r="F4486" s="51" t="s">
        <v>3601</v>
      </c>
      <c r="G4486" s="51" t="s">
        <v>3602</v>
      </c>
      <c r="H4486" s="51">
        <v>975</v>
      </c>
      <c r="I4486" s="51" t="s">
        <v>915</v>
      </c>
      <c r="J4486" s="52">
        <v>6007</v>
      </c>
      <c r="K4486" s="51" t="s">
        <v>33</v>
      </c>
      <c r="L4486" s="51" t="s">
        <v>36</v>
      </c>
      <c r="M4486" s="51">
        <v>0</v>
      </c>
      <c r="N4486" s="51">
        <v>0</v>
      </c>
      <c r="O4486" s="51">
        <v>0</v>
      </c>
      <c r="P4486" s="51">
        <v>0</v>
      </c>
      <c r="Q4486" s="51">
        <v>0</v>
      </c>
    </row>
    <row r="4487" spans="1:32" x14ac:dyDescent="0.2">
      <c r="A4487" s="51">
        <v>550821174</v>
      </c>
      <c r="B4487" s="51" t="s">
        <v>12</v>
      </c>
      <c r="C4487" s="51" t="s">
        <v>31</v>
      </c>
      <c r="D4487" s="51" t="s">
        <v>3603</v>
      </c>
      <c r="E4487" s="51">
        <v>6</v>
      </c>
      <c r="F4487" s="51" t="s">
        <v>3601</v>
      </c>
      <c r="G4487" s="51" t="s">
        <v>3602</v>
      </c>
      <c r="H4487" s="51">
        <v>975</v>
      </c>
      <c r="I4487" s="51" t="s">
        <v>915</v>
      </c>
      <c r="J4487" s="52">
        <v>6007</v>
      </c>
      <c r="K4487" s="51" t="s">
        <v>33</v>
      </c>
      <c r="L4487" s="51" t="s">
        <v>37</v>
      </c>
      <c r="M4487" s="51">
        <v>0</v>
      </c>
      <c r="N4487" s="51">
        <v>0</v>
      </c>
      <c r="O4487" s="51">
        <v>0</v>
      </c>
      <c r="P4487" s="51">
        <v>0</v>
      </c>
      <c r="Q4487" s="51">
        <v>0</v>
      </c>
    </row>
    <row r="4488" spans="1:32" x14ac:dyDescent="0.2">
      <c r="A4488" s="51">
        <v>550821174</v>
      </c>
      <c r="B4488" s="51" t="s">
        <v>12</v>
      </c>
      <c r="C4488" s="51" t="s">
        <v>31</v>
      </c>
      <c r="D4488" s="51" t="s">
        <v>3603</v>
      </c>
      <c r="E4488" s="51">
        <v>6</v>
      </c>
      <c r="F4488" s="51" t="s">
        <v>3601</v>
      </c>
      <c r="G4488" s="51" t="s">
        <v>3602</v>
      </c>
      <c r="H4488" s="51">
        <v>975</v>
      </c>
      <c r="I4488" s="51" t="s">
        <v>915</v>
      </c>
      <c r="J4488" s="52">
        <v>6007</v>
      </c>
      <c r="K4488" s="51" t="s">
        <v>33</v>
      </c>
      <c r="L4488" s="51" t="s">
        <v>38</v>
      </c>
      <c r="M4488" s="51">
        <v>0</v>
      </c>
      <c r="N4488" s="51">
        <v>0</v>
      </c>
      <c r="O4488" s="51">
        <v>0</v>
      </c>
      <c r="P4488" s="51">
        <v>0</v>
      </c>
      <c r="Q4488" s="51">
        <v>0</v>
      </c>
    </row>
    <row r="4489" spans="1:32" x14ac:dyDescent="0.2">
      <c r="A4489" s="51">
        <v>550821174</v>
      </c>
      <c r="B4489" s="51" t="s">
        <v>12</v>
      </c>
      <c r="C4489" s="51" t="s">
        <v>31</v>
      </c>
      <c r="D4489" s="51" t="s">
        <v>3603</v>
      </c>
      <c r="E4489" s="51">
        <v>6</v>
      </c>
      <c r="F4489" s="51" t="s">
        <v>3601</v>
      </c>
      <c r="G4489" s="51" t="s">
        <v>3602</v>
      </c>
      <c r="H4489" s="51">
        <v>976</v>
      </c>
      <c r="I4489" s="51" t="s">
        <v>916</v>
      </c>
      <c r="J4489" s="52">
        <v>6005</v>
      </c>
      <c r="K4489" s="51" t="s">
        <v>61</v>
      </c>
      <c r="L4489" s="51" t="s">
        <v>34</v>
      </c>
      <c r="M4489" s="51">
        <v>0</v>
      </c>
      <c r="N4489" s="51">
        <v>0</v>
      </c>
      <c r="O4489" s="51">
        <v>0</v>
      </c>
      <c r="P4489" s="51">
        <v>0</v>
      </c>
      <c r="Q4489" s="51">
        <v>0</v>
      </c>
      <c r="S4489">
        <f t="shared" ref="S4489" si="8035">SUM(M4489:P4489)/4</f>
        <v>0</v>
      </c>
      <c r="T4489">
        <f t="shared" ref="T4489" si="8036">SUM(Q4490:Q4491)</f>
        <v>1</v>
      </c>
      <c r="U4489">
        <f t="shared" ref="U4489" si="8037">SUM(Q4492:Q4493)</f>
        <v>0</v>
      </c>
      <c r="W4489" t="str">
        <f>IF(T4489=0,$W$22,"")</f>
        <v/>
      </c>
      <c r="Y4489" t="str">
        <f t="shared" ref="Y4489" si="8038">IF(S4489&gt;SUM(T4489+U4489),$Y$22,"")</f>
        <v/>
      </c>
      <c r="AA4489" t="str">
        <f t="shared" ref="AA4489" si="8039">IF(S4489&gt;$AA$13,$AA$22,"")</f>
        <v/>
      </c>
      <c r="AC4489">
        <f t="shared" ref="AC4489" si="8040">A4489</f>
        <v>550821174</v>
      </c>
      <c r="AD4489">
        <f t="shared" ref="AD4489" si="8041">H4489</f>
        <v>976</v>
      </c>
      <c r="AE4489">
        <f t="shared" ref="AE4489" si="8042">SUM(W4489:AA4489)</f>
        <v>0</v>
      </c>
      <c r="AF4489" s="15">
        <f t="shared" ref="AF4489" si="8043">J4489</f>
        <v>6005</v>
      </c>
    </row>
    <row r="4490" spans="1:32" x14ac:dyDescent="0.2">
      <c r="A4490" s="51">
        <v>550821174</v>
      </c>
      <c r="B4490" s="51" t="s">
        <v>12</v>
      </c>
      <c r="C4490" s="51" t="s">
        <v>31</v>
      </c>
      <c r="D4490" s="51" t="s">
        <v>3603</v>
      </c>
      <c r="E4490" s="51">
        <v>6</v>
      </c>
      <c r="F4490" s="51" t="s">
        <v>3601</v>
      </c>
      <c r="G4490" s="51" t="s">
        <v>3602</v>
      </c>
      <c r="H4490" s="51">
        <v>976</v>
      </c>
      <c r="I4490" s="51" t="s">
        <v>916</v>
      </c>
      <c r="J4490" s="52">
        <v>6005</v>
      </c>
      <c r="K4490" s="51" t="s">
        <v>61</v>
      </c>
      <c r="L4490" s="51" t="s">
        <v>35</v>
      </c>
      <c r="M4490" s="51">
        <v>0</v>
      </c>
      <c r="N4490" s="51">
        <v>0</v>
      </c>
      <c r="O4490" s="51">
        <v>0</v>
      </c>
      <c r="P4490" s="51">
        <v>0</v>
      </c>
      <c r="Q4490" s="51">
        <v>1</v>
      </c>
    </row>
    <row r="4491" spans="1:32" x14ac:dyDescent="0.2">
      <c r="A4491" s="51">
        <v>550821174</v>
      </c>
      <c r="B4491" s="51" t="s">
        <v>12</v>
      </c>
      <c r="C4491" s="51" t="s">
        <v>31</v>
      </c>
      <c r="D4491" s="51" t="s">
        <v>3603</v>
      </c>
      <c r="E4491" s="51">
        <v>6</v>
      </c>
      <c r="F4491" s="51" t="s">
        <v>3601</v>
      </c>
      <c r="G4491" s="51" t="s">
        <v>3602</v>
      </c>
      <c r="H4491" s="51">
        <v>976</v>
      </c>
      <c r="I4491" s="51" t="s">
        <v>916</v>
      </c>
      <c r="J4491" s="52">
        <v>6005</v>
      </c>
      <c r="K4491" s="51" t="s">
        <v>61</v>
      </c>
      <c r="L4491" s="51" t="s">
        <v>36</v>
      </c>
      <c r="M4491" s="51">
        <v>0</v>
      </c>
      <c r="N4491" s="51">
        <v>0</v>
      </c>
      <c r="O4491" s="51">
        <v>0</v>
      </c>
      <c r="P4491" s="51">
        <v>0</v>
      </c>
      <c r="Q4491" s="51">
        <v>0</v>
      </c>
    </row>
    <row r="4492" spans="1:32" x14ac:dyDescent="0.2">
      <c r="A4492" s="51">
        <v>550821174</v>
      </c>
      <c r="B4492" s="51" t="s">
        <v>12</v>
      </c>
      <c r="C4492" s="51" t="s">
        <v>31</v>
      </c>
      <c r="D4492" s="51" t="s">
        <v>3603</v>
      </c>
      <c r="E4492" s="51">
        <v>6</v>
      </c>
      <c r="F4492" s="51" t="s">
        <v>3601</v>
      </c>
      <c r="G4492" s="51" t="s">
        <v>3602</v>
      </c>
      <c r="H4492" s="51">
        <v>976</v>
      </c>
      <c r="I4492" s="51" t="s">
        <v>916</v>
      </c>
      <c r="J4492" s="52">
        <v>6005</v>
      </c>
      <c r="K4492" s="51" t="s">
        <v>61</v>
      </c>
      <c r="L4492" s="51" t="s">
        <v>37</v>
      </c>
      <c r="M4492" s="51">
        <v>0</v>
      </c>
      <c r="N4492" s="51">
        <v>0</v>
      </c>
      <c r="O4492" s="51">
        <v>0</v>
      </c>
      <c r="P4492" s="51">
        <v>0</v>
      </c>
      <c r="Q4492" s="51">
        <v>0</v>
      </c>
    </row>
    <row r="4493" spans="1:32" x14ac:dyDescent="0.2">
      <c r="A4493" s="51">
        <v>550821174</v>
      </c>
      <c r="B4493" s="51" t="s">
        <v>12</v>
      </c>
      <c r="C4493" s="51" t="s">
        <v>31</v>
      </c>
      <c r="D4493" s="51" t="s">
        <v>3603</v>
      </c>
      <c r="E4493" s="51">
        <v>6</v>
      </c>
      <c r="F4493" s="51" t="s">
        <v>3601</v>
      </c>
      <c r="G4493" s="51" t="s">
        <v>3602</v>
      </c>
      <c r="H4493" s="51">
        <v>976</v>
      </c>
      <c r="I4493" s="51" t="s">
        <v>916</v>
      </c>
      <c r="J4493" s="52">
        <v>6005</v>
      </c>
      <c r="K4493" s="51" t="s">
        <v>61</v>
      </c>
      <c r="L4493" s="51" t="s">
        <v>38</v>
      </c>
      <c r="M4493" s="51">
        <v>0</v>
      </c>
      <c r="N4493" s="51">
        <v>0</v>
      </c>
      <c r="O4493" s="51">
        <v>0</v>
      </c>
      <c r="P4493" s="51">
        <v>0</v>
      </c>
      <c r="Q4493" s="51">
        <v>0</v>
      </c>
    </row>
    <row r="4494" spans="1:32" x14ac:dyDescent="0.2">
      <c r="A4494" s="51">
        <v>550821174</v>
      </c>
      <c r="B4494" s="51" t="s">
        <v>12</v>
      </c>
      <c r="C4494" s="51" t="s">
        <v>31</v>
      </c>
      <c r="D4494" s="51" t="s">
        <v>3603</v>
      </c>
      <c r="E4494" s="51">
        <v>6</v>
      </c>
      <c r="F4494" s="51" t="s">
        <v>3601</v>
      </c>
      <c r="G4494" s="51" t="s">
        <v>3602</v>
      </c>
      <c r="H4494" s="51">
        <v>977</v>
      </c>
      <c r="I4494" s="51" t="s">
        <v>917</v>
      </c>
      <c r="J4494" s="52">
        <v>6014</v>
      </c>
      <c r="K4494" s="51" t="s">
        <v>41</v>
      </c>
      <c r="L4494" s="51" t="s">
        <v>34</v>
      </c>
      <c r="M4494" s="51">
        <v>0</v>
      </c>
      <c r="N4494" s="51">
        <v>0</v>
      </c>
      <c r="O4494" s="51">
        <v>0</v>
      </c>
      <c r="P4494" s="51">
        <v>0</v>
      </c>
      <c r="Q4494" s="51">
        <v>0</v>
      </c>
      <c r="S4494">
        <f t="shared" ref="S4494" si="8044">SUM(M4494:P4494)/4</f>
        <v>0</v>
      </c>
      <c r="T4494">
        <f t="shared" ref="T4494" si="8045">SUM(Q4495:Q4496)</f>
        <v>2</v>
      </c>
      <c r="U4494">
        <f t="shared" ref="U4494" si="8046">SUM(Q4497:Q4498)</f>
        <v>0</v>
      </c>
      <c r="W4494" t="str">
        <f>IF(T4494=0,$W$22,"")</f>
        <v/>
      </c>
      <c r="Y4494" t="str">
        <f t="shared" ref="Y4494" si="8047">IF(S4494&gt;SUM(T4494+U4494),$Y$22,"")</f>
        <v/>
      </c>
      <c r="AA4494" t="str">
        <f t="shared" ref="AA4494" si="8048">IF(S4494&gt;$AA$13,$AA$22,"")</f>
        <v/>
      </c>
      <c r="AC4494">
        <f t="shared" ref="AC4494" si="8049">A4494</f>
        <v>550821174</v>
      </c>
      <c r="AD4494">
        <f t="shared" ref="AD4494" si="8050">H4494</f>
        <v>977</v>
      </c>
      <c r="AE4494">
        <f t="shared" ref="AE4494" si="8051">SUM(W4494:AA4494)</f>
        <v>0</v>
      </c>
      <c r="AF4494" s="15">
        <f t="shared" ref="AF4494" si="8052">J4494</f>
        <v>6014</v>
      </c>
    </row>
    <row r="4495" spans="1:32" x14ac:dyDescent="0.2">
      <c r="A4495" s="51">
        <v>550821174</v>
      </c>
      <c r="B4495" s="51" t="s">
        <v>12</v>
      </c>
      <c r="C4495" s="51" t="s">
        <v>31</v>
      </c>
      <c r="D4495" s="51" t="s">
        <v>3603</v>
      </c>
      <c r="E4495" s="51">
        <v>6</v>
      </c>
      <c r="F4495" s="51" t="s">
        <v>3601</v>
      </c>
      <c r="G4495" s="51" t="s">
        <v>3602</v>
      </c>
      <c r="H4495" s="51">
        <v>977</v>
      </c>
      <c r="I4495" s="51" t="s">
        <v>917</v>
      </c>
      <c r="J4495" s="52">
        <v>6014</v>
      </c>
      <c r="K4495" s="51" t="s">
        <v>41</v>
      </c>
      <c r="L4495" s="51" t="s">
        <v>35</v>
      </c>
      <c r="M4495" s="51">
        <v>0</v>
      </c>
      <c r="N4495" s="51">
        <v>0</v>
      </c>
      <c r="O4495" s="51">
        <v>0</v>
      </c>
      <c r="P4495" s="51">
        <v>0</v>
      </c>
      <c r="Q4495" s="51">
        <v>2</v>
      </c>
    </row>
    <row r="4496" spans="1:32" x14ac:dyDescent="0.2">
      <c r="A4496" s="51">
        <v>550821174</v>
      </c>
      <c r="B4496" s="51" t="s">
        <v>12</v>
      </c>
      <c r="C4496" s="51" t="s">
        <v>31</v>
      </c>
      <c r="D4496" s="51" t="s">
        <v>3603</v>
      </c>
      <c r="E4496" s="51">
        <v>6</v>
      </c>
      <c r="F4496" s="51" t="s">
        <v>3601</v>
      </c>
      <c r="G4496" s="51" t="s">
        <v>3602</v>
      </c>
      <c r="H4496" s="51">
        <v>977</v>
      </c>
      <c r="I4496" s="51" t="s">
        <v>917</v>
      </c>
      <c r="J4496" s="52">
        <v>6014</v>
      </c>
      <c r="K4496" s="51" t="s">
        <v>41</v>
      </c>
      <c r="L4496" s="51" t="s">
        <v>36</v>
      </c>
      <c r="M4496" s="51">
        <v>0</v>
      </c>
      <c r="N4496" s="51">
        <v>0</v>
      </c>
      <c r="O4496" s="51">
        <v>0</v>
      </c>
      <c r="P4496" s="51">
        <v>0</v>
      </c>
      <c r="Q4496" s="51">
        <v>0</v>
      </c>
    </row>
    <row r="4497" spans="1:32" x14ac:dyDescent="0.2">
      <c r="A4497" s="51">
        <v>550821174</v>
      </c>
      <c r="B4497" s="51" t="s">
        <v>12</v>
      </c>
      <c r="C4497" s="51" t="s">
        <v>31</v>
      </c>
      <c r="D4497" s="51" t="s">
        <v>3603</v>
      </c>
      <c r="E4497" s="51">
        <v>6</v>
      </c>
      <c r="F4497" s="51" t="s">
        <v>3601</v>
      </c>
      <c r="G4497" s="51" t="s">
        <v>3602</v>
      </c>
      <c r="H4497" s="51">
        <v>977</v>
      </c>
      <c r="I4497" s="51" t="s">
        <v>917</v>
      </c>
      <c r="J4497" s="52">
        <v>6014</v>
      </c>
      <c r="K4497" s="51" t="s">
        <v>41</v>
      </c>
      <c r="L4497" s="51" t="s">
        <v>37</v>
      </c>
      <c r="M4497" s="51">
        <v>0</v>
      </c>
      <c r="N4497" s="51">
        <v>0</v>
      </c>
      <c r="O4497" s="51">
        <v>0</v>
      </c>
      <c r="P4497" s="51">
        <v>0</v>
      </c>
      <c r="Q4497" s="51">
        <v>0</v>
      </c>
    </row>
    <row r="4498" spans="1:32" x14ac:dyDescent="0.2">
      <c r="A4498" s="51">
        <v>550821174</v>
      </c>
      <c r="B4498" s="51" t="s">
        <v>12</v>
      </c>
      <c r="C4498" s="51" t="s">
        <v>31</v>
      </c>
      <c r="D4498" s="51" t="s">
        <v>3603</v>
      </c>
      <c r="E4498" s="51">
        <v>6</v>
      </c>
      <c r="F4498" s="51" t="s">
        <v>3601</v>
      </c>
      <c r="G4498" s="51" t="s">
        <v>3602</v>
      </c>
      <c r="H4498" s="51">
        <v>977</v>
      </c>
      <c r="I4498" s="51" t="s">
        <v>917</v>
      </c>
      <c r="J4498" s="52">
        <v>6014</v>
      </c>
      <c r="K4498" s="51" t="s">
        <v>41</v>
      </c>
      <c r="L4498" s="51" t="s">
        <v>38</v>
      </c>
      <c r="M4498" s="51">
        <v>0</v>
      </c>
      <c r="N4498" s="51">
        <v>0</v>
      </c>
      <c r="O4498" s="51">
        <v>0</v>
      </c>
      <c r="P4498" s="51">
        <v>0</v>
      </c>
      <c r="Q4498" s="51">
        <v>0</v>
      </c>
    </row>
    <row r="4499" spans="1:32" x14ac:dyDescent="0.2">
      <c r="A4499" s="51">
        <v>550821174</v>
      </c>
      <c r="B4499" s="51" t="s">
        <v>12</v>
      </c>
      <c r="C4499" s="51" t="s">
        <v>31</v>
      </c>
      <c r="D4499" s="51" t="s">
        <v>3603</v>
      </c>
      <c r="E4499" s="51">
        <v>6</v>
      </c>
      <c r="F4499" s="51" t="s">
        <v>3601</v>
      </c>
      <c r="G4499" s="51" t="s">
        <v>3602</v>
      </c>
      <c r="H4499" s="51">
        <v>978</v>
      </c>
      <c r="I4499" s="51" t="s">
        <v>918</v>
      </c>
      <c r="J4499" s="52">
        <v>6007</v>
      </c>
      <c r="K4499" s="51" t="s">
        <v>33</v>
      </c>
      <c r="L4499" s="51" t="s">
        <v>34</v>
      </c>
      <c r="M4499" s="51">
        <v>0</v>
      </c>
      <c r="N4499" s="51">
        <v>0</v>
      </c>
      <c r="O4499" s="51">
        <v>0</v>
      </c>
      <c r="P4499" s="51">
        <v>0</v>
      </c>
      <c r="Q4499" s="51">
        <v>0</v>
      </c>
      <c r="S4499">
        <f t="shared" ref="S4499" si="8053">SUM(M4499:P4499)/4</f>
        <v>0</v>
      </c>
      <c r="T4499">
        <f t="shared" ref="T4499" si="8054">SUM(Q4500:Q4501)</f>
        <v>1</v>
      </c>
      <c r="U4499">
        <f t="shared" ref="U4499" si="8055">SUM(Q4502:Q4503)</f>
        <v>0</v>
      </c>
      <c r="W4499" t="str">
        <f>IF(T4499=0,$W$22,"")</f>
        <v/>
      </c>
      <c r="Y4499" t="str">
        <f t="shared" ref="Y4499" si="8056">IF(S4499&gt;SUM(T4499+U4499),$Y$22,"")</f>
        <v/>
      </c>
      <c r="AA4499" t="str">
        <f t="shared" ref="AA4499" si="8057">IF(S4499&gt;$AA$13,$AA$22,"")</f>
        <v/>
      </c>
      <c r="AC4499">
        <f t="shared" ref="AC4499" si="8058">A4499</f>
        <v>550821174</v>
      </c>
      <c r="AD4499">
        <f t="shared" ref="AD4499" si="8059">H4499</f>
        <v>978</v>
      </c>
      <c r="AE4499">
        <f t="shared" ref="AE4499" si="8060">SUM(W4499:AA4499)</f>
        <v>0</v>
      </c>
      <c r="AF4499" s="15">
        <f t="shared" ref="AF4499" si="8061">J4499</f>
        <v>6007</v>
      </c>
    </row>
    <row r="4500" spans="1:32" x14ac:dyDescent="0.2">
      <c r="A4500" s="51">
        <v>550821174</v>
      </c>
      <c r="B4500" s="51" t="s">
        <v>12</v>
      </c>
      <c r="C4500" s="51" t="s">
        <v>31</v>
      </c>
      <c r="D4500" s="51" t="s">
        <v>3603</v>
      </c>
      <c r="E4500" s="51">
        <v>6</v>
      </c>
      <c r="F4500" s="51" t="s">
        <v>3601</v>
      </c>
      <c r="G4500" s="51" t="s">
        <v>3602</v>
      </c>
      <c r="H4500" s="51">
        <v>978</v>
      </c>
      <c r="I4500" s="51" t="s">
        <v>918</v>
      </c>
      <c r="J4500" s="52">
        <v>6007</v>
      </c>
      <c r="K4500" s="51" t="s">
        <v>33</v>
      </c>
      <c r="L4500" s="51" t="s">
        <v>35</v>
      </c>
      <c r="M4500" s="51">
        <v>0</v>
      </c>
      <c r="N4500" s="51">
        <v>0</v>
      </c>
      <c r="O4500" s="51">
        <v>0</v>
      </c>
      <c r="P4500" s="51">
        <v>0</v>
      </c>
      <c r="Q4500" s="51">
        <v>1</v>
      </c>
    </row>
    <row r="4501" spans="1:32" x14ac:dyDescent="0.2">
      <c r="A4501" s="51">
        <v>550821174</v>
      </c>
      <c r="B4501" s="51" t="s">
        <v>12</v>
      </c>
      <c r="C4501" s="51" t="s">
        <v>31</v>
      </c>
      <c r="D4501" s="51" t="s">
        <v>3603</v>
      </c>
      <c r="E4501" s="51">
        <v>6</v>
      </c>
      <c r="F4501" s="51" t="s">
        <v>3601</v>
      </c>
      <c r="G4501" s="51" t="s">
        <v>3602</v>
      </c>
      <c r="H4501" s="51">
        <v>978</v>
      </c>
      <c r="I4501" s="51" t="s">
        <v>918</v>
      </c>
      <c r="J4501" s="52">
        <v>6007</v>
      </c>
      <c r="K4501" s="51" t="s">
        <v>33</v>
      </c>
      <c r="L4501" s="51" t="s">
        <v>36</v>
      </c>
      <c r="M4501" s="51">
        <v>0</v>
      </c>
      <c r="N4501" s="51">
        <v>0</v>
      </c>
      <c r="O4501" s="51">
        <v>0</v>
      </c>
      <c r="P4501" s="51">
        <v>0</v>
      </c>
      <c r="Q4501" s="51">
        <v>0</v>
      </c>
    </row>
    <row r="4502" spans="1:32" x14ac:dyDescent="0.2">
      <c r="A4502" s="51">
        <v>550821174</v>
      </c>
      <c r="B4502" s="51" t="s">
        <v>12</v>
      </c>
      <c r="C4502" s="51" t="s">
        <v>31</v>
      </c>
      <c r="D4502" s="51" t="s">
        <v>3603</v>
      </c>
      <c r="E4502" s="51">
        <v>6</v>
      </c>
      <c r="F4502" s="51" t="s">
        <v>3601</v>
      </c>
      <c r="G4502" s="51" t="s">
        <v>3602</v>
      </c>
      <c r="H4502" s="51">
        <v>978</v>
      </c>
      <c r="I4502" s="51" t="s">
        <v>918</v>
      </c>
      <c r="J4502" s="52">
        <v>6007</v>
      </c>
      <c r="K4502" s="51" t="s">
        <v>33</v>
      </c>
      <c r="L4502" s="51" t="s">
        <v>37</v>
      </c>
      <c r="M4502" s="51">
        <v>0</v>
      </c>
      <c r="N4502" s="51">
        <v>0</v>
      </c>
      <c r="O4502" s="51">
        <v>0</v>
      </c>
      <c r="P4502" s="51">
        <v>0</v>
      </c>
      <c r="Q4502" s="51">
        <v>0</v>
      </c>
    </row>
    <row r="4503" spans="1:32" x14ac:dyDescent="0.2">
      <c r="A4503" s="51">
        <v>550821174</v>
      </c>
      <c r="B4503" s="51" t="s">
        <v>12</v>
      </c>
      <c r="C4503" s="51" t="s">
        <v>31</v>
      </c>
      <c r="D4503" s="51" t="s">
        <v>3603</v>
      </c>
      <c r="E4503" s="51">
        <v>6</v>
      </c>
      <c r="F4503" s="51" t="s">
        <v>3601</v>
      </c>
      <c r="G4503" s="51" t="s">
        <v>3602</v>
      </c>
      <c r="H4503" s="51">
        <v>978</v>
      </c>
      <c r="I4503" s="51" t="s">
        <v>918</v>
      </c>
      <c r="J4503" s="52">
        <v>6007</v>
      </c>
      <c r="K4503" s="51" t="s">
        <v>33</v>
      </c>
      <c r="L4503" s="51" t="s">
        <v>38</v>
      </c>
      <c r="M4503" s="51">
        <v>0</v>
      </c>
      <c r="N4503" s="51">
        <v>0</v>
      </c>
      <c r="O4503" s="51">
        <v>0</v>
      </c>
      <c r="P4503" s="51">
        <v>0</v>
      </c>
      <c r="Q4503" s="51">
        <v>0</v>
      </c>
    </row>
    <row r="4504" spans="1:32" x14ac:dyDescent="0.2">
      <c r="A4504" s="51">
        <v>550821174</v>
      </c>
      <c r="B4504" s="51" t="s">
        <v>12</v>
      </c>
      <c r="C4504" s="51" t="s">
        <v>31</v>
      </c>
      <c r="D4504" s="51" t="s">
        <v>3603</v>
      </c>
      <c r="E4504" s="51">
        <v>6</v>
      </c>
      <c r="F4504" s="51" t="s">
        <v>3601</v>
      </c>
      <c r="G4504" s="51" t="s">
        <v>3602</v>
      </c>
      <c r="H4504" s="51">
        <v>979</v>
      </c>
      <c r="I4504" s="51" t="s">
        <v>919</v>
      </c>
      <c r="J4504" s="52">
        <v>6022</v>
      </c>
      <c r="K4504" s="51" t="s">
        <v>47</v>
      </c>
      <c r="L4504" s="51" t="s">
        <v>34</v>
      </c>
      <c r="M4504" s="51">
        <v>0</v>
      </c>
      <c r="N4504" s="51">
        <v>0</v>
      </c>
      <c r="O4504" s="51">
        <v>0</v>
      </c>
      <c r="P4504" s="51">
        <v>0</v>
      </c>
      <c r="Q4504" s="51">
        <v>0</v>
      </c>
      <c r="S4504">
        <f t="shared" ref="S4504" si="8062">SUM(M4504:P4504)/4</f>
        <v>0</v>
      </c>
      <c r="T4504">
        <f t="shared" ref="T4504" si="8063">SUM(Q4505:Q4506)</f>
        <v>1</v>
      </c>
      <c r="U4504">
        <f t="shared" ref="U4504" si="8064">SUM(Q4507:Q4508)</f>
        <v>0</v>
      </c>
      <c r="W4504" t="str">
        <f>IF(T4504=0,$W$22,"")</f>
        <v/>
      </c>
      <c r="Y4504" t="str">
        <f t="shared" ref="Y4504" si="8065">IF(S4504&gt;SUM(T4504+U4504),$Y$22,"")</f>
        <v/>
      </c>
      <c r="AA4504" t="str">
        <f t="shared" ref="AA4504" si="8066">IF(S4504&gt;$AA$13,$AA$22,"")</f>
        <v/>
      </c>
      <c r="AC4504">
        <f t="shared" ref="AC4504" si="8067">A4504</f>
        <v>550821174</v>
      </c>
      <c r="AD4504">
        <f t="shared" ref="AD4504" si="8068">H4504</f>
        <v>979</v>
      </c>
      <c r="AE4504">
        <f t="shared" ref="AE4504" si="8069">SUM(W4504:AA4504)</f>
        <v>0</v>
      </c>
      <c r="AF4504" s="15">
        <f t="shared" ref="AF4504" si="8070">J4504</f>
        <v>6022</v>
      </c>
    </row>
    <row r="4505" spans="1:32" x14ac:dyDescent="0.2">
      <c r="A4505" s="51">
        <v>550821174</v>
      </c>
      <c r="B4505" s="51" t="s">
        <v>12</v>
      </c>
      <c r="C4505" s="51" t="s">
        <v>31</v>
      </c>
      <c r="D4505" s="51" t="s">
        <v>3603</v>
      </c>
      <c r="E4505" s="51">
        <v>6</v>
      </c>
      <c r="F4505" s="51" t="s">
        <v>3601</v>
      </c>
      <c r="G4505" s="51" t="s">
        <v>3602</v>
      </c>
      <c r="H4505" s="51">
        <v>979</v>
      </c>
      <c r="I4505" s="51" t="s">
        <v>919</v>
      </c>
      <c r="J4505" s="52">
        <v>6022</v>
      </c>
      <c r="K4505" s="51" t="s">
        <v>47</v>
      </c>
      <c r="L4505" s="51" t="s">
        <v>35</v>
      </c>
      <c r="M4505" s="51">
        <v>0</v>
      </c>
      <c r="N4505" s="51">
        <v>0</v>
      </c>
      <c r="O4505" s="51">
        <v>0</v>
      </c>
      <c r="P4505" s="51">
        <v>0</v>
      </c>
      <c r="Q4505" s="51">
        <v>1</v>
      </c>
    </row>
    <row r="4506" spans="1:32" x14ac:dyDescent="0.2">
      <c r="A4506" s="51">
        <v>550821174</v>
      </c>
      <c r="B4506" s="51" t="s">
        <v>12</v>
      </c>
      <c r="C4506" s="51" t="s">
        <v>31</v>
      </c>
      <c r="D4506" s="51" t="s">
        <v>3603</v>
      </c>
      <c r="E4506" s="51">
        <v>6</v>
      </c>
      <c r="F4506" s="51" t="s">
        <v>3601</v>
      </c>
      <c r="G4506" s="51" t="s">
        <v>3602</v>
      </c>
      <c r="H4506" s="51">
        <v>979</v>
      </c>
      <c r="I4506" s="51" t="s">
        <v>919</v>
      </c>
      <c r="J4506" s="52">
        <v>6022</v>
      </c>
      <c r="K4506" s="51" t="s">
        <v>47</v>
      </c>
      <c r="L4506" s="51" t="s">
        <v>36</v>
      </c>
      <c r="M4506" s="51">
        <v>0</v>
      </c>
      <c r="N4506" s="51">
        <v>0</v>
      </c>
      <c r="O4506" s="51">
        <v>0</v>
      </c>
      <c r="P4506" s="51">
        <v>0</v>
      </c>
      <c r="Q4506" s="51">
        <v>0</v>
      </c>
    </row>
    <row r="4507" spans="1:32" x14ac:dyDescent="0.2">
      <c r="A4507" s="51">
        <v>550821174</v>
      </c>
      <c r="B4507" s="51" t="s">
        <v>12</v>
      </c>
      <c r="C4507" s="51" t="s">
        <v>31</v>
      </c>
      <c r="D4507" s="51" t="s">
        <v>3603</v>
      </c>
      <c r="E4507" s="51">
        <v>6</v>
      </c>
      <c r="F4507" s="51" t="s">
        <v>3601</v>
      </c>
      <c r="G4507" s="51" t="s">
        <v>3602</v>
      </c>
      <c r="H4507" s="51">
        <v>979</v>
      </c>
      <c r="I4507" s="51" t="s">
        <v>919</v>
      </c>
      <c r="J4507" s="52">
        <v>6022</v>
      </c>
      <c r="K4507" s="51" t="s">
        <v>47</v>
      </c>
      <c r="L4507" s="51" t="s">
        <v>37</v>
      </c>
      <c r="M4507" s="51">
        <v>0</v>
      </c>
      <c r="N4507" s="51">
        <v>0</v>
      </c>
      <c r="O4507" s="51">
        <v>0</v>
      </c>
      <c r="P4507" s="51">
        <v>0</v>
      </c>
      <c r="Q4507" s="51">
        <v>0</v>
      </c>
    </row>
    <row r="4508" spans="1:32" x14ac:dyDescent="0.2">
      <c r="A4508" s="51">
        <v>550821174</v>
      </c>
      <c r="B4508" s="51" t="s">
        <v>12</v>
      </c>
      <c r="C4508" s="51" t="s">
        <v>31</v>
      </c>
      <c r="D4508" s="51" t="s">
        <v>3603</v>
      </c>
      <c r="E4508" s="51">
        <v>6</v>
      </c>
      <c r="F4508" s="51" t="s">
        <v>3601</v>
      </c>
      <c r="G4508" s="51" t="s">
        <v>3602</v>
      </c>
      <c r="H4508" s="51">
        <v>979</v>
      </c>
      <c r="I4508" s="51" t="s">
        <v>919</v>
      </c>
      <c r="J4508" s="52">
        <v>6022</v>
      </c>
      <c r="K4508" s="51" t="s">
        <v>47</v>
      </c>
      <c r="L4508" s="51" t="s">
        <v>38</v>
      </c>
      <c r="M4508" s="51">
        <v>0</v>
      </c>
      <c r="N4508" s="51">
        <v>0</v>
      </c>
      <c r="O4508" s="51">
        <v>0</v>
      </c>
      <c r="P4508" s="51">
        <v>0</v>
      </c>
      <c r="Q4508" s="51">
        <v>0</v>
      </c>
    </row>
    <row r="4509" spans="1:32" x14ac:dyDescent="0.2">
      <c r="A4509" s="51">
        <v>550821174</v>
      </c>
      <c r="B4509" s="51" t="s">
        <v>12</v>
      </c>
      <c r="C4509" s="51" t="s">
        <v>31</v>
      </c>
      <c r="D4509" s="51" t="s">
        <v>3603</v>
      </c>
      <c r="E4509" s="51">
        <v>6</v>
      </c>
      <c r="F4509" s="51" t="s">
        <v>3601</v>
      </c>
      <c r="G4509" s="51" t="s">
        <v>3602</v>
      </c>
      <c r="H4509" s="51">
        <v>980</v>
      </c>
      <c r="I4509" s="51" t="s">
        <v>920</v>
      </c>
      <c r="J4509" s="52">
        <v>6029</v>
      </c>
      <c r="K4509" s="51" t="s">
        <v>567</v>
      </c>
      <c r="L4509" s="51" t="s">
        <v>34</v>
      </c>
      <c r="M4509" s="51">
        <v>0</v>
      </c>
      <c r="N4509" s="51">
        <v>0</v>
      </c>
      <c r="O4509" s="51">
        <v>0</v>
      </c>
      <c r="P4509" s="51">
        <v>0</v>
      </c>
      <c r="Q4509" s="51">
        <v>0</v>
      </c>
      <c r="S4509">
        <f t="shared" ref="S4509" si="8071">SUM(M4509:P4509)/4</f>
        <v>0</v>
      </c>
      <c r="T4509">
        <f t="shared" ref="T4509" si="8072">SUM(Q4510:Q4511)</f>
        <v>1</v>
      </c>
      <c r="U4509">
        <f t="shared" ref="U4509" si="8073">SUM(Q4512:Q4513)</f>
        <v>0</v>
      </c>
      <c r="W4509" t="str">
        <f>IF(T4509=0,$W$22,"")</f>
        <v/>
      </c>
      <c r="Y4509" t="str">
        <f t="shared" ref="Y4509" si="8074">IF(S4509&gt;SUM(T4509+U4509),$Y$22,"")</f>
        <v/>
      </c>
      <c r="AA4509" t="str">
        <f t="shared" ref="AA4509" si="8075">IF(S4509&gt;$AA$13,$AA$22,"")</f>
        <v/>
      </c>
      <c r="AC4509">
        <f t="shared" ref="AC4509" si="8076">A4509</f>
        <v>550821174</v>
      </c>
      <c r="AD4509">
        <f t="shared" ref="AD4509" si="8077">H4509</f>
        <v>980</v>
      </c>
      <c r="AE4509">
        <f t="shared" ref="AE4509" si="8078">SUM(W4509:AA4509)</f>
        <v>0</v>
      </c>
      <c r="AF4509" s="15">
        <f t="shared" ref="AF4509" si="8079">J4509</f>
        <v>6029</v>
      </c>
    </row>
    <row r="4510" spans="1:32" x14ac:dyDescent="0.2">
      <c r="A4510" s="51">
        <v>550821174</v>
      </c>
      <c r="B4510" s="51" t="s">
        <v>12</v>
      </c>
      <c r="C4510" s="51" t="s">
        <v>31</v>
      </c>
      <c r="D4510" s="51" t="s">
        <v>3603</v>
      </c>
      <c r="E4510" s="51">
        <v>6</v>
      </c>
      <c r="F4510" s="51" t="s">
        <v>3601</v>
      </c>
      <c r="G4510" s="51" t="s">
        <v>3602</v>
      </c>
      <c r="H4510" s="51">
        <v>980</v>
      </c>
      <c r="I4510" s="51" t="s">
        <v>920</v>
      </c>
      <c r="J4510" s="52">
        <v>6029</v>
      </c>
      <c r="K4510" s="51" t="s">
        <v>567</v>
      </c>
      <c r="L4510" s="51" t="s">
        <v>35</v>
      </c>
      <c r="M4510" s="51">
        <v>0</v>
      </c>
      <c r="N4510" s="51">
        <v>0</v>
      </c>
      <c r="O4510" s="51">
        <v>0</v>
      </c>
      <c r="P4510" s="51">
        <v>0</v>
      </c>
      <c r="Q4510" s="51">
        <v>1</v>
      </c>
    </row>
    <row r="4511" spans="1:32" x14ac:dyDescent="0.2">
      <c r="A4511" s="51">
        <v>550821174</v>
      </c>
      <c r="B4511" s="51" t="s">
        <v>12</v>
      </c>
      <c r="C4511" s="51" t="s">
        <v>31</v>
      </c>
      <c r="D4511" s="51" t="s">
        <v>3603</v>
      </c>
      <c r="E4511" s="51">
        <v>6</v>
      </c>
      <c r="F4511" s="51" t="s">
        <v>3601</v>
      </c>
      <c r="G4511" s="51" t="s">
        <v>3602</v>
      </c>
      <c r="H4511" s="51">
        <v>980</v>
      </c>
      <c r="I4511" s="51" t="s">
        <v>920</v>
      </c>
      <c r="J4511" s="52">
        <v>6029</v>
      </c>
      <c r="K4511" s="51" t="s">
        <v>567</v>
      </c>
      <c r="L4511" s="51" t="s">
        <v>36</v>
      </c>
      <c r="M4511" s="51">
        <v>0</v>
      </c>
      <c r="N4511" s="51">
        <v>0</v>
      </c>
      <c r="O4511" s="51">
        <v>0</v>
      </c>
      <c r="P4511" s="51">
        <v>0</v>
      </c>
      <c r="Q4511" s="51">
        <v>0</v>
      </c>
    </row>
    <row r="4512" spans="1:32" x14ac:dyDescent="0.2">
      <c r="A4512" s="51">
        <v>550821174</v>
      </c>
      <c r="B4512" s="51" t="s">
        <v>12</v>
      </c>
      <c r="C4512" s="51" t="s">
        <v>31</v>
      </c>
      <c r="D4512" s="51" t="s">
        <v>3603</v>
      </c>
      <c r="E4512" s="51">
        <v>6</v>
      </c>
      <c r="F4512" s="51" t="s">
        <v>3601</v>
      </c>
      <c r="G4512" s="51" t="s">
        <v>3602</v>
      </c>
      <c r="H4512" s="51">
        <v>980</v>
      </c>
      <c r="I4512" s="51" t="s">
        <v>920</v>
      </c>
      <c r="J4512" s="52">
        <v>6029</v>
      </c>
      <c r="K4512" s="51" t="s">
        <v>567</v>
      </c>
      <c r="L4512" s="51" t="s">
        <v>37</v>
      </c>
      <c r="M4512" s="51">
        <v>0</v>
      </c>
      <c r="N4512" s="51">
        <v>0</v>
      </c>
      <c r="O4512" s="51">
        <v>0</v>
      </c>
      <c r="P4512" s="51">
        <v>0</v>
      </c>
      <c r="Q4512" s="51">
        <v>0</v>
      </c>
    </row>
    <row r="4513" spans="1:32" x14ac:dyDescent="0.2">
      <c r="A4513" s="51">
        <v>550821174</v>
      </c>
      <c r="B4513" s="51" t="s">
        <v>12</v>
      </c>
      <c r="C4513" s="51" t="s">
        <v>31</v>
      </c>
      <c r="D4513" s="51" t="s">
        <v>3603</v>
      </c>
      <c r="E4513" s="51">
        <v>6</v>
      </c>
      <c r="F4513" s="51" t="s">
        <v>3601</v>
      </c>
      <c r="G4513" s="51" t="s">
        <v>3602</v>
      </c>
      <c r="H4513" s="51">
        <v>980</v>
      </c>
      <c r="I4513" s="51" t="s">
        <v>920</v>
      </c>
      <c r="J4513" s="52">
        <v>6029</v>
      </c>
      <c r="K4513" s="51" t="s">
        <v>567</v>
      </c>
      <c r="L4513" s="51" t="s">
        <v>38</v>
      </c>
      <c r="M4513" s="51">
        <v>0</v>
      </c>
      <c r="N4513" s="51">
        <v>0</v>
      </c>
      <c r="O4513" s="51">
        <v>0</v>
      </c>
      <c r="P4513" s="51">
        <v>0</v>
      </c>
      <c r="Q4513" s="51">
        <v>0</v>
      </c>
    </row>
    <row r="4514" spans="1:32" x14ac:dyDescent="0.2">
      <c r="A4514" s="51">
        <v>550821174</v>
      </c>
      <c r="B4514" s="51" t="s">
        <v>12</v>
      </c>
      <c r="C4514" s="51" t="s">
        <v>31</v>
      </c>
      <c r="D4514" s="51" t="s">
        <v>3603</v>
      </c>
      <c r="E4514" s="51">
        <v>6</v>
      </c>
      <c r="F4514" s="51" t="s">
        <v>3601</v>
      </c>
      <c r="G4514" s="51" t="s">
        <v>3602</v>
      </c>
      <c r="H4514" s="51">
        <v>981</v>
      </c>
      <c r="I4514" s="51" t="s">
        <v>921</v>
      </c>
      <c r="J4514" s="52">
        <v>6005</v>
      </c>
      <c r="K4514" s="51" t="s">
        <v>61</v>
      </c>
      <c r="L4514" s="51" t="s">
        <v>34</v>
      </c>
      <c r="M4514" s="51">
        <v>0</v>
      </c>
      <c r="N4514" s="51">
        <v>0</v>
      </c>
      <c r="O4514" s="51">
        <v>0</v>
      </c>
      <c r="P4514" s="51">
        <v>0</v>
      </c>
      <c r="Q4514" s="51">
        <v>0</v>
      </c>
      <c r="S4514">
        <f t="shared" ref="S4514" si="8080">SUM(M4514:P4514)/4</f>
        <v>0</v>
      </c>
      <c r="T4514">
        <f t="shared" ref="T4514" si="8081">SUM(Q4515:Q4516)</f>
        <v>1</v>
      </c>
      <c r="U4514">
        <f t="shared" ref="U4514" si="8082">SUM(Q4517:Q4518)</f>
        <v>0</v>
      </c>
      <c r="W4514" t="str">
        <f>IF(T4514=0,$W$22,"")</f>
        <v/>
      </c>
      <c r="Y4514" t="str">
        <f t="shared" ref="Y4514" si="8083">IF(S4514&gt;SUM(T4514+U4514),$Y$22,"")</f>
        <v/>
      </c>
      <c r="AA4514" t="str">
        <f t="shared" ref="AA4514" si="8084">IF(S4514&gt;$AA$13,$AA$22,"")</f>
        <v/>
      </c>
      <c r="AC4514">
        <f t="shared" ref="AC4514" si="8085">A4514</f>
        <v>550821174</v>
      </c>
      <c r="AD4514">
        <f t="shared" ref="AD4514" si="8086">H4514</f>
        <v>981</v>
      </c>
      <c r="AE4514">
        <f t="shared" ref="AE4514" si="8087">SUM(W4514:AA4514)</f>
        <v>0</v>
      </c>
      <c r="AF4514" s="15">
        <f t="shared" ref="AF4514" si="8088">J4514</f>
        <v>6005</v>
      </c>
    </row>
    <row r="4515" spans="1:32" x14ac:dyDescent="0.2">
      <c r="A4515" s="51">
        <v>550821174</v>
      </c>
      <c r="B4515" s="51" t="s">
        <v>12</v>
      </c>
      <c r="C4515" s="51" t="s">
        <v>31</v>
      </c>
      <c r="D4515" s="51" t="s">
        <v>3603</v>
      </c>
      <c r="E4515" s="51">
        <v>6</v>
      </c>
      <c r="F4515" s="51" t="s">
        <v>3601</v>
      </c>
      <c r="G4515" s="51" t="s">
        <v>3602</v>
      </c>
      <c r="H4515" s="51">
        <v>981</v>
      </c>
      <c r="I4515" s="51" t="s">
        <v>921</v>
      </c>
      <c r="J4515" s="52">
        <v>6005</v>
      </c>
      <c r="K4515" s="51" t="s">
        <v>61</v>
      </c>
      <c r="L4515" s="51" t="s">
        <v>35</v>
      </c>
      <c r="M4515" s="51">
        <v>0</v>
      </c>
      <c r="N4515" s="51">
        <v>0</v>
      </c>
      <c r="O4515" s="51">
        <v>0</v>
      </c>
      <c r="P4515" s="51">
        <v>0</v>
      </c>
      <c r="Q4515" s="51">
        <v>1</v>
      </c>
    </row>
    <row r="4516" spans="1:32" x14ac:dyDescent="0.2">
      <c r="A4516" s="51">
        <v>550821174</v>
      </c>
      <c r="B4516" s="51" t="s">
        <v>12</v>
      </c>
      <c r="C4516" s="51" t="s">
        <v>31</v>
      </c>
      <c r="D4516" s="51" t="s">
        <v>3603</v>
      </c>
      <c r="E4516" s="51">
        <v>6</v>
      </c>
      <c r="F4516" s="51" t="s">
        <v>3601</v>
      </c>
      <c r="G4516" s="51" t="s">
        <v>3602</v>
      </c>
      <c r="H4516" s="51">
        <v>981</v>
      </c>
      <c r="I4516" s="51" t="s">
        <v>921</v>
      </c>
      <c r="J4516" s="52">
        <v>6005</v>
      </c>
      <c r="K4516" s="51" t="s">
        <v>61</v>
      </c>
      <c r="L4516" s="51" t="s">
        <v>36</v>
      </c>
      <c r="M4516" s="51">
        <v>0</v>
      </c>
      <c r="N4516" s="51">
        <v>0</v>
      </c>
      <c r="O4516" s="51">
        <v>0</v>
      </c>
      <c r="P4516" s="51">
        <v>0</v>
      </c>
      <c r="Q4516" s="51">
        <v>0</v>
      </c>
    </row>
    <row r="4517" spans="1:32" x14ac:dyDescent="0.2">
      <c r="A4517" s="51">
        <v>550821174</v>
      </c>
      <c r="B4517" s="51" t="s">
        <v>12</v>
      </c>
      <c r="C4517" s="51" t="s">
        <v>31</v>
      </c>
      <c r="D4517" s="51" t="s">
        <v>3603</v>
      </c>
      <c r="E4517" s="51">
        <v>6</v>
      </c>
      <c r="F4517" s="51" t="s">
        <v>3601</v>
      </c>
      <c r="G4517" s="51" t="s">
        <v>3602</v>
      </c>
      <c r="H4517" s="51">
        <v>981</v>
      </c>
      <c r="I4517" s="51" t="s">
        <v>921</v>
      </c>
      <c r="J4517" s="52">
        <v>6005</v>
      </c>
      <c r="K4517" s="51" t="s">
        <v>61</v>
      </c>
      <c r="L4517" s="51" t="s">
        <v>37</v>
      </c>
      <c r="M4517" s="51">
        <v>0</v>
      </c>
      <c r="N4517" s="51">
        <v>0</v>
      </c>
      <c r="O4517" s="51">
        <v>0</v>
      </c>
      <c r="P4517" s="51">
        <v>0</v>
      </c>
      <c r="Q4517" s="51">
        <v>0</v>
      </c>
    </row>
    <row r="4518" spans="1:32" x14ac:dyDescent="0.2">
      <c r="A4518" s="51">
        <v>550821174</v>
      </c>
      <c r="B4518" s="51" t="s">
        <v>12</v>
      </c>
      <c r="C4518" s="51" t="s">
        <v>31</v>
      </c>
      <c r="D4518" s="51" t="s">
        <v>3603</v>
      </c>
      <c r="E4518" s="51">
        <v>6</v>
      </c>
      <c r="F4518" s="51" t="s">
        <v>3601</v>
      </c>
      <c r="G4518" s="51" t="s">
        <v>3602</v>
      </c>
      <c r="H4518" s="51">
        <v>981</v>
      </c>
      <c r="I4518" s="51" t="s">
        <v>921</v>
      </c>
      <c r="J4518" s="52">
        <v>6005</v>
      </c>
      <c r="K4518" s="51" t="s">
        <v>61</v>
      </c>
      <c r="L4518" s="51" t="s">
        <v>38</v>
      </c>
      <c r="M4518" s="51">
        <v>0</v>
      </c>
      <c r="N4518" s="51">
        <v>0</v>
      </c>
      <c r="O4518" s="51">
        <v>0</v>
      </c>
      <c r="P4518" s="51">
        <v>0</v>
      </c>
      <c r="Q4518" s="51">
        <v>0</v>
      </c>
    </row>
    <row r="4519" spans="1:32" x14ac:dyDescent="0.2">
      <c r="A4519" s="51">
        <v>550821174</v>
      </c>
      <c r="B4519" s="51" t="s">
        <v>12</v>
      </c>
      <c r="C4519" s="51" t="s">
        <v>31</v>
      </c>
      <c r="D4519" s="51" t="s">
        <v>3603</v>
      </c>
      <c r="E4519" s="51">
        <v>6</v>
      </c>
      <c r="F4519" s="51" t="s">
        <v>3601</v>
      </c>
      <c r="G4519" s="51" t="s">
        <v>3602</v>
      </c>
      <c r="H4519" s="51">
        <v>982</v>
      </c>
      <c r="I4519" s="51" t="s">
        <v>922</v>
      </c>
      <c r="J4519" s="52">
        <v>6022</v>
      </c>
      <c r="K4519" s="51" t="s">
        <v>47</v>
      </c>
      <c r="L4519" s="51" t="s">
        <v>34</v>
      </c>
      <c r="M4519" s="51">
        <v>0</v>
      </c>
      <c r="N4519" s="51">
        <v>0</v>
      </c>
      <c r="O4519" s="51">
        <v>0</v>
      </c>
      <c r="P4519" s="51">
        <v>0</v>
      </c>
      <c r="Q4519" s="51">
        <v>0</v>
      </c>
      <c r="S4519">
        <f t="shared" ref="S4519" si="8089">SUM(M4519:P4519)/4</f>
        <v>0</v>
      </c>
      <c r="T4519">
        <f t="shared" ref="T4519" si="8090">SUM(Q4520:Q4521)</f>
        <v>1</v>
      </c>
      <c r="U4519">
        <f t="shared" ref="U4519" si="8091">SUM(Q4522:Q4523)</f>
        <v>0</v>
      </c>
      <c r="W4519" t="str">
        <f>IF(T4519=0,$W$22,"")</f>
        <v/>
      </c>
      <c r="Y4519" t="str">
        <f t="shared" ref="Y4519" si="8092">IF(S4519&gt;SUM(T4519+U4519),$Y$22,"")</f>
        <v/>
      </c>
      <c r="AA4519" t="str">
        <f t="shared" ref="AA4519" si="8093">IF(S4519&gt;$AA$13,$AA$22,"")</f>
        <v/>
      </c>
      <c r="AC4519">
        <f t="shared" ref="AC4519" si="8094">A4519</f>
        <v>550821174</v>
      </c>
      <c r="AD4519">
        <f t="shared" ref="AD4519" si="8095">H4519</f>
        <v>982</v>
      </c>
      <c r="AE4519">
        <f t="shared" ref="AE4519" si="8096">SUM(W4519:AA4519)</f>
        <v>0</v>
      </c>
      <c r="AF4519" s="15">
        <f t="shared" ref="AF4519" si="8097">J4519</f>
        <v>6022</v>
      </c>
    </row>
    <row r="4520" spans="1:32" x14ac:dyDescent="0.2">
      <c r="A4520" s="51">
        <v>550821174</v>
      </c>
      <c r="B4520" s="51" t="s">
        <v>12</v>
      </c>
      <c r="C4520" s="51" t="s">
        <v>31</v>
      </c>
      <c r="D4520" s="51" t="s">
        <v>3603</v>
      </c>
      <c r="E4520" s="51">
        <v>6</v>
      </c>
      <c r="F4520" s="51" t="s">
        <v>3601</v>
      </c>
      <c r="G4520" s="51" t="s">
        <v>3602</v>
      </c>
      <c r="H4520" s="51">
        <v>982</v>
      </c>
      <c r="I4520" s="51" t="s">
        <v>922</v>
      </c>
      <c r="J4520" s="52">
        <v>6022</v>
      </c>
      <c r="K4520" s="51" t="s">
        <v>47</v>
      </c>
      <c r="L4520" s="51" t="s">
        <v>35</v>
      </c>
      <c r="M4520" s="51">
        <v>0</v>
      </c>
      <c r="N4520" s="51">
        <v>0</v>
      </c>
      <c r="O4520" s="51">
        <v>0</v>
      </c>
      <c r="P4520" s="51">
        <v>0</v>
      </c>
      <c r="Q4520" s="51">
        <v>1</v>
      </c>
    </row>
    <row r="4521" spans="1:32" x14ac:dyDescent="0.2">
      <c r="A4521" s="51">
        <v>550821174</v>
      </c>
      <c r="B4521" s="51" t="s">
        <v>12</v>
      </c>
      <c r="C4521" s="51" t="s">
        <v>31</v>
      </c>
      <c r="D4521" s="51" t="s">
        <v>3603</v>
      </c>
      <c r="E4521" s="51">
        <v>6</v>
      </c>
      <c r="F4521" s="51" t="s">
        <v>3601</v>
      </c>
      <c r="G4521" s="51" t="s">
        <v>3602</v>
      </c>
      <c r="H4521" s="51">
        <v>982</v>
      </c>
      <c r="I4521" s="51" t="s">
        <v>922</v>
      </c>
      <c r="J4521" s="52">
        <v>6022</v>
      </c>
      <c r="K4521" s="51" t="s">
        <v>47</v>
      </c>
      <c r="L4521" s="51" t="s">
        <v>36</v>
      </c>
      <c r="M4521" s="51">
        <v>0</v>
      </c>
      <c r="N4521" s="51">
        <v>0</v>
      </c>
      <c r="O4521" s="51">
        <v>0</v>
      </c>
      <c r="P4521" s="51">
        <v>0</v>
      </c>
      <c r="Q4521" s="51">
        <v>0</v>
      </c>
    </row>
    <row r="4522" spans="1:32" x14ac:dyDescent="0.2">
      <c r="A4522" s="51">
        <v>550821174</v>
      </c>
      <c r="B4522" s="51" t="s">
        <v>12</v>
      </c>
      <c r="C4522" s="51" t="s">
        <v>31</v>
      </c>
      <c r="D4522" s="51" t="s">
        <v>3603</v>
      </c>
      <c r="E4522" s="51">
        <v>6</v>
      </c>
      <c r="F4522" s="51" t="s">
        <v>3601</v>
      </c>
      <c r="G4522" s="51" t="s">
        <v>3602</v>
      </c>
      <c r="H4522" s="51">
        <v>982</v>
      </c>
      <c r="I4522" s="51" t="s">
        <v>922</v>
      </c>
      <c r="J4522" s="52">
        <v>6022</v>
      </c>
      <c r="K4522" s="51" t="s">
        <v>47</v>
      </c>
      <c r="L4522" s="51" t="s">
        <v>37</v>
      </c>
      <c r="M4522" s="51">
        <v>0</v>
      </c>
      <c r="N4522" s="51">
        <v>0</v>
      </c>
      <c r="O4522" s="51">
        <v>0</v>
      </c>
      <c r="P4522" s="51">
        <v>0</v>
      </c>
      <c r="Q4522" s="51">
        <v>0</v>
      </c>
    </row>
    <row r="4523" spans="1:32" x14ac:dyDescent="0.2">
      <c r="A4523" s="51">
        <v>550821174</v>
      </c>
      <c r="B4523" s="51" t="s">
        <v>12</v>
      </c>
      <c r="C4523" s="51" t="s">
        <v>31</v>
      </c>
      <c r="D4523" s="51" t="s">
        <v>3603</v>
      </c>
      <c r="E4523" s="51">
        <v>6</v>
      </c>
      <c r="F4523" s="51" t="s">
        <v>3601</v>
      </c>
      <c r="G4523" s="51" t="s">
        <v>3602</v>
      </c>
      <c r="H4523" s="51">
        <v>982</v>
      </c>
      <c r="I4523" s="51" t="s">
        <v>922</v>
      </c>
      <c r="J4523" s="52">
        <v>6022</v>
      </c>
      <c r="K4523" s="51" t="s">
        <v>47</v>
      </c>
      <c r="L4523" s="51" t="s">
        <v>38</v>
      </c>
      <c r="M4523" s="51">
        <v>0</v>
      </c>
      <c r="N4523" s="51">
        <v>0</v>
      </c>
      <c r="O4523" s="51">
        <v>0</v>
      </c>
      <c r="P4523" s="51">
        <v>0</v>
      </c>
      <c r="Q4523" s="51">
        <v>0</v>
      </c>
    </row>
    <row r="4524" spans="1:32" x14ac:dyDescent="0.2">
      <c r="A4524" s="51">
        <v>550821174</v>
      </c>
      <c r="B4524" s="51" t="s">
        <v>12</v>
      </c>
      <c r="C4524" s="51" t="s">
        <v>31</v>
      </c>
      <c r="D4524" s="51" t="s">
        <v>3603</v>
      </c>
      <c r="E4524" s="51">
        <v>6</v>
      </c>
      <c r="F4524" s="51" t="s">
        <v>3601</v>
      </c>
      <c r="G4524" s="51" t="s">
        <v>3602</v>
      </c>
      <c r="H4524" s="51">
        <v>984</v>
      </c>
      <c r="I4524" s="51" t="s">
        <v>923</v>
      </c>
      <c r="J4524" s="52">
        <v>6029</v>
      </c>
      <c r="K4524" s="51" t="s">
        <v>567</v>
      </c>
      <c r="L4524" s="51" t="s">
        <v>34</v>
      </c>
      <c r="M4524" s="51">
        <v>0</v>
      </c>
      <c r="N4524" s="51">
        <v>0</v>
      </c>
      <c r="O4524" s="51">
        <v>0</v>
      </c>
      <c r="P4524" s="51">
        <v>0</v>
      </c>
      <c r="Q4524" s="51">
        <v>0</v>
      </c>
      <c r="S4524">
        <f t="shared" ref="S4524" si="8098">SUM(M4524:P4524)/4</f>
        <v>0</v>
      </c>
      <c r="T4524">
        <f t="shared" ref="T4524" si="8099">SUM(Q4525:Q4526)</f>
        <v>1</v>
      </c>
      <c r="U4524">
        <f t="shared" ref="U4524" si="8100">SUM(Q4527:Q4528)</f>
        <v>0</v>
      </c>
      <c r="W4524" t="str">
        <f>IF(T4524=0,$W$22,"")</f>
        <v/>
      </c>
      <c r="Y4524" t="str">
        <f t="shared" ref="Y4524" si="8101">IF(S4524&gt;SUM(T4524+U4524),$Y$22,"")</f>
        <v/>
      </c>
      <c r="AA4524" t="str">
        <f t="shared" ref="AA4524" si="8102">IF(S4524&gt;$AA$13,$AA$22,"")</f>
        <v/>
      </c>
      <c r="AC4524">
        <f t="shared" ref="AC4524" si="8103">A4524</f>
        <v>550821174</v>
      </c>
      <c r="AD4524">
        <f t="shared" ref="AD4524" si="8104">H4524</f>
        <v>984</v>
      </c>
      <c r="AE4524">
        <f t="shared" ref="AE4524" si="8105">SUM(W4524:AA4524)</f>
        <v>0</v>
      </c>
      <c r="AF4524" s="15">
        <f t="shared" ref="AF4524" si="8106">J4524</f>
        <v>6029</v>
      </c>
    </row>
    <row r="4525" spans="1:32" x14ac:dyDescent="0.2">
      <c r="A4525" s="51">
        <v>550821174</v>
      </c>
      <c r="B4525" s="51" t="s">
        <v>12</v>
      </c>
      <c r="C4525" s="51" t="s">
        <v>31</v>
      </c>
      <c r="D4525" s="51" t="s">
        <v>3603</v>
      </c>
      <c r="E4525" s="51">
        <v>6</v>
      </c>
      <c r="F4525" s="51" t="s">
        <v>3601</v>
      </c>
      <c r="G4525" s="51" t="s">
        <v>3602</v>
      </c>
      <c r="H4525" s="51">
        <v>984</v>
      </c>
      <c r="I4525" s="51" t="s">
        <v>923</v>
      </c>
      <c r="J4525" s="52">
        <v>6029</v>
      </c>
      <c r="K4525" s="51" t="s">
        <v>567</v>
      </c>
      <c r="L4525" s="51" t="s">
        <v>35</v>
      </c>
      <c r="M4525" s="51">
        <v>0</v>
      </c>
      <c r="N4525" s="51">
        <v>0</v>
      </c>
      <c r="O4525" s="51">
        <v>0</v>
      </c>
      <c r="P4525" s="51">
        <v>0</v>
      </c>
      <c r="Q4525" s="51">
        <v>1</v>
      </c>
    </row>
    <row r="4526" spans="1:32" x14ac:dyDescent="0.2">
      <c r="A4526" s="51">
        <v>550821174</v>
      </c>
      <c r="B4526" s="51" t="s">
        <v>12</v>
      </c>
      <c r="C4526" s="51" t="s">
        <v>31</v>
      </c>
      <c r="D4526" s="51" t="s">
        <v>3603</v>
      </c>
      <c r="E4526" s="51">
        <v>6</v>
      </c>
      <c r="F4526" s="51" t="s">
        <v>3601</v>
      </c>
      <c r="G4526" s="51" t="s">
        <v>3602</v>
      </c>
      <c r="H4526" s="51">
        <v>984</v>
      </c>
      <c r="I4526" s="51" t="s">
        <v>923</v>
      </c>
      <c r="J4526" s="52">
        <v>6029</v>
      </c>
      <c r="K4526" s="51" t="s">
        <v>567</v>
      </c>
      <c r="L4526" s="51" t="s">
        <v>36</v>
      </c>
      <c r="M4526" s="51">
        <v>0</v>
      </c>
      <c r="N4526" s="51">
        <v>0</v>
      </c>
      <c r="O4526" s="51">
        <v>0</v>
      </c>
      <c r="P4526" s="51">
        <v>0</v>
      </c>
      <c r="Q4526" s="51">
        <v>0</v>
      </c>
    </row>
    <row r="4527" spans="1:32" x14ac:dyDescent="0.2">
      <c r="A4527" s="51">
        <v>550821174</v>
      </c>
      <c r="B4527" s="51" t="s">
        <v>12</v>
      </c>
      <c r="C4527" s="51" t="s">
        <v>31</v>
      </c>
      <c r="D4527" s="51" t="s">
        <v>3603</v>
      </c>
      <c r="E4527" s="51">
        <v>6</v>
      </c>
      <c r="F4527" s="51" t="s">
        <v>3601</v>
      </c>
      <c r="G4527" s="51" t="s">
        <v>3602</v>
      </c>
      <c r="H4527" s="51">
        <v>984</v>
      </c>
      <c r="I4527" s="51" t="s">
        <v>923</v>
      </c>
      <c r="J4527" s="52">
        <v>6029</v>
      </c>
      <c r="K4527" s="51" t="s">
        <v>567</v>
      </c>
      <c r="L4527" s="51" t="s">
        <v>37</v>
      </c>
      <c r="M4527" s="51">
        <v>0</v>
      </c>
      <c r="N4527" s="51">
        <v>0</v>
      </c>
      <c r="O4527" s="51">
        <v>0</v>
      </c>
      <c r="P4527" s="51">
        <v>0</v>
      </c>
      <c r="Q4527" s="51">
        <v>0</v>
      </c>
    </row>
    <row r="4528" spans="1:32" x14ac:dyDescent="0.2">
      <c r="A4528" s="51">
        <v>550821174</v>
      </c>
      <c r="B4528" s="51" t="s">
        <v>12</v>
      </c>
      <c r="C4528" s="51" t="s">
        <v>31</v>
      </c>
      <c r="D4528" s="51" t="s">
        <v>3603</v>
      </c>
      <c r="E4528" s="51">
        <v>6</v>
      </c>
      <c r="F4528" s="51" t="s">
        <v>3601</v>
      </c>
      <c r="G4528" s="51" t="s">
        <v>3602</v>
      </c>
      <c r="H4528" s="51">
        <v>984</v>
      </c>
      <c r="I4528" s="51" t="s">
        <v>923</v>
      </c>
      <c r="J4528" s="52">
        <v>6029</v>
      </c>
      <c r="K4528" s="51" t="s">
        <v>567</v>
      </c>
      <c r="L4528" s="51" t="s">
        <v>38</v>
      </c>
      <c r="M4528" s="51">
        <v>0</v>
      </c>
      <c r="N4528" s="51">
        <v>0</v>
      </c>
      <c r="O4528" s="51">
        <v>0</v>
      </c>
      <c r="P4528" s="51">
        <v>0</v>
      </c>
      <c r="Q4528" s="51">
        <v>0</v>
      </c>
    </row>
    <row r="4529" spans="1:32" x14ac:dyDescent="0.2">
      <c r="A4529" s="51">
        <v>550821174</v>
      </c>
      <c r="B4529" s="51" t="s">
        <v>12</v>
      </c>
      <c r="C4529" s="51" t="s">
        <v>31</v>
      </c>
      <c r="D4529" s="51" t="s">
        <v>3603</v>
      </c>
      <c r="E4529" s="51">
        <v>6</v>
      </c>
      <c r="F4529" s="51" t="s">
        <v>3601</v>
      </c>
      <c r="G4529" s="51" t="s">
        <v>3602</v>
      </c>
      <c r="H4529" s="51">
        <v>985</v>
      </c>
      <c r="I4529" s="51" t="s">
        <v>924</v>
      </c>
      <c r="J4529" s="52">
        <v>6022</v>
      </c>
      <c r="K4529" s="51" t="s">
        <v>47</v>
      </c>
      <c r="L4529" s="51" t="s">
        <v>34</v>
      </c>
      <c r="M4529" s="51">
        <v>0</v>
      </c>
      <c r="N4529" s="51">
        <v>0</v>
      </c>
      <c r="O4529" s="51">
        <v>0</v>
      </c>
      <c r="P4529" s="51">
        <v>0</v>
      </c>
      <c r="Q4529" s="51">
        <v>0</v>
      </c>
      <c r="S4529">
        <f t="shared" ref="S4529" si="8107">SUM(M4529:P4529)/4</f>
        <v>0</v>
      </c>
      <c r="T4529">
        <f t="shared" ref="T4529" si="8108">SUM(Q4530:Q4531)</f>
        <v>1</v>
      </c>
      <c r="U4529">
        <f t="shared" ref="U4529" si="8109">SUM(Q4532:Q4533)</f>
        <v>0</v>
      </c>
      <c r="W4529" t="str">
        <f>IF(T4529=0,$W$22,"")</f>
        <v/>
      </c>
      <c r="Y4529" t="str">
        <f t="shared" ref="Y4529" si="8110">IF(S4529&gt;SUM(T4529+U4529),$Y$22,"")</f>
        <v/>
      </c>
      <c r="AA4529" t="str">
        <f t="shared" ref="AA4529" si="8111">IF(S4529&gt;$AA$13,$AA$22,"")</f>
        <v/>
      </c>
      <c r="AC4529">
        <f t="shared" ref="AC4529" si="8112">A4529</f>
        <v>550821174</v>
      </c>
      <c r="AD4529">
        <f t="shared" ref="AD4529" si="8113">H4529</f>
        <v>985</v>
      </c>
      <c r="AE4529">
        <f t="shared" ref="AE4529" si="8114">SUM(W4529:AA4529)</f>
        <v>0</v>
      </c>
      <c r="AF4529" s="15">
        <f t="shared" ref="AF4529" si="8115">J4529</f>
        <v>6022</v>
      </c>
    </row>
    <row r="4530" spans="1:32" x14ac:dyDescent="0.2">
      <c r="A4530" s="51">
        <v>550821174</v>
      </c>
      <c r="B4530" s="51" t="s">
        <v>12</v>
      </c>
      <c r="C4530" s="51" t="s">
        <v>31</v>
      </c>
      <c r="D4530" s="51" t="s">
        <v>3603</v>
      </c>
      <c r="E4530" s="51">
        <v>6</v>
      </c>
      <c r="F4530" s="51" t="s">
        <v>3601</v>
      </c>
      <c r="G4530" s="51" t="s">
        <v>3602</v>
      </c>
      <c r="H4530" s="51">
        <v>985</v>
      </c>
      <c r="I4530" s="51" t="s">
        <v>924</v>
      </c>
      <c r="J4530" s="52">
        <v>6022</v>
      </c>
      <c r="K4530" s="51" t="s">
        <v>47</v>
      </c>
      <c r="L4530" s="51" t="s">
        <v>35</v>
      </c>
      <c r="M4530" s="51">
        <v>0</v>
      </c>
      <c r="N4530" s="51">
        <v>0</v>
      </c>
      <c r="O4530" s="51">
        <v>0</v>
      </c>
      <c r="P4530" s="51">
        <v>0</v>
      </c>
      <c r="Q4530" s="51">
        <v>1</v>
      </c>
    </row>
    <row r="4531" spans="1:32" x14ac:dyDescent="0.2">
      <c r="A4531" s="51">
        <v>550821174</v>
      </c>
      <c r="B4531" s="51" t="s">
        <v>12</v>
      </c>
      <c r="C4531" s="51" t="s">
        <v>31</v>
      </c>
      <c r="D4531" s="51" t="s">
        <v>3603</v>
      </c>
      <c r="E4531" s="51">
        <v>6</v>
      </c>
      <c r="F4531" s="51" t="s">
        <v>3601</v>
      </c>
      <c r="G4531" s="51" t="s">
        <v>3602</v>
      </c>
      <c r="H4531" s="51">
        <v>985</v>
      </c>
      <c r="I4531" s="51" t="s">
        <v>924</v>
      </c>
      <c r="J4531" s="52">
        <v>6022</v>
      </c>
      <c r="K4531" s="51" t="s">
        <v>47</v>
      </c>
      <c r="L4531" s="51" t="s">
        <v>36</v>
      </c>
      <c r="M4531" s="51">
        <v>0</v>
      </c>
      <c r="N4531" s="51">
        <v>0</v>
      </c>
      <c r="O4531" s="51">
        <v>0</v>
      </c>
      <c r="P4531" s="51">
        <v>0</v>
      </c>
      <c r="Q4531" s="51">
        <v>0</v>
      </c>
    </row>
    <row r="4532" spans="1:32" x14ac:dyDescent="0.2">
      <c r="A4532" s="51">
        <v>550821174</v>
      </c>
      <c r="B4532" s="51" t="s">
        <v>12</v>
      </c>
      <c r="C4532" s="51" t="s">
        <v>31</v>
      </c>
      <c r="D4532" s="51" t="s">
        <v>3603</v>
      </c>
      <c r="E4532" s="51">
        <v>6</v>
      </c>
      <c r="F4532" s="51" t="s">
        <v>3601</v>
      </c>
      <c r="G4532" s="51" t="s">
        <v>3602</v>
      </c>
      <c r="H4532" s="51">
        <v>985</v>
      </c>
      <c r="I4532" s="51" t="s">
        <v>924</v>
      </c>
      <c r="J4532" s="52">
        <v>6022</v>
      </c>
      <c r="K4532" s="51" t="s">
        <v>47</v>
      </c>
      <c r="L4532" s="51" t="s">
        <v>37</v>
      </c>
      <c r="M4532" s="51">
        <v>0</v>
      </c>
      <c r="N4532" s="51">
        <v>0</v>
      </c>
      <c r="O4532" s="51">
        <v>0</v>
      </c>
      <c r="P4532" s="51">
        <v>0</v>
      </c>
      <c r="Q4532" s="51">
        <v>0</v>
      </c>
    </row>
    <row r="4533" spans="1:32" x14ac:dyDescent="0.2">
      <c r="A4533" s="51">
        <v>550821174</v>
      </c>
      <c r="B4533" s="51" t="s">
        <v>12</v>
      </c>
      <c r="C4533" s="51" t="s">
        <v>31</v>
      </c>
      <c r="D4533" s="51" t="s">
        <v>3603</v>
      </c>
      <c r="E4533" s="51">
        <v>6</v>
      </c>
      <c r="F4533" s="51" t="s">
        <v>3601</v>
      </c>
      <c r="G4533" s="51" t="s">
        <v>3602</v>
      </c>
      <c r="H4533" s="51">
        <v>985</v>
      </c>
      <c r="I4533" s="51" t="s">
        <v>924</v>
      </c>
      <c r="J4533" s="52">
        <v>6022</v>
      </c>
      <c r="K4533" s="51" t="s">
        <v>47</v>
      </c>
      <c r="L4533" s="51" t="s">
        <v>38</v>
      </c>
      <c r="M4533" s="51">
        <v>0</v>
      </c>
      <c r="N4533" s="51">
        <v>0</v>
      </c>
      <c r="O4533" s="51">
        <v>0</v>
      </c>
      <c r="P4533" s="51">
        <v>0</v>
      </c>
      <c r="Q4533" s="51">
        <v>0</v>
      </c>
    </row>
    <row r="4534" spans="1:32" x14ac:dyDescent="0.2">
      <c r="A4534" s="51">
        <v>550821174</v>
      </c>
      <c r="B4534" s="51" t="s">
        <v>12</v>
      </c>
      <c r="C4534" s="51" t="s">
        <v>31</v>
      </c>
      <c r="D4534" s="51" t="s">
        <v>3603</v>
      </c>
      <c r="E4534" s="51">
        <v>6</v>
      </c>
      <c r="F4534" s="51" t="s">
        <v>3601</v>
      </c>
      <c r="G4534" s="51" t="s">
        <v>3602</v>
      </c>
      <c r="H4534" s="51">
        <v>987</v>
      </c>
      <c r="I4534" s="51" t="s">
        <v>925</v>
      </c>
      <c r="J4534" s="52">
        <v>6014</v>
      </c>
      <c r="K4534" s="51" t="s">
        <v>41</v>
      </c>
      <c r="L4534" s="51" t="s">
        <v>34</v>
      </c>
      <c r="M4534" s="51">
        <v>0</v>
      </c>
      <c r="N4534" s="51">
        <v>0</v>
      </c>
      <c r="O4534" s="51">
        <v>0</v>
      </c>
      <c r="P4534" s="51">
        <v>0</v>
      </c>
      <c r="Q4534" s="51">
        <v>0</v>
      </c>
      <c r="S4534">
        <f t="shared" ref="S4534" si="8116">SUM(M4534:P4534)/4</f>
        <v>0</v>
      </c>
      <c r="T4534">
        <f t="shared" ref="T4534" si="8117">SUM(Q4535:Q4536)</f>
        <v>2</v>
      </c>
      <c r="U4534">
        <f t="shared" ref="U4534" si="8118">SUM(Q4537:Q4538)</f>
        <v>0</v>
      </c>
      <c r="W4534" t="str">
        <f>IF(T4534=0,$W$22,"")</f>
        <v/>
      </c>
      <c r="Y4534" t="str">
        <f t="shared" ref="Y4534" si="8119">IF(S4534&gt;SUM(T4534+U4534),$Y$22,"")</f>
        <v/>
      </c>
      <c r="AA4534" t="str">
        <f t="shared" ref="AA4534" si="8120">IF(S4534&gt;$AA$13,$AA$22,"")</f>
        <v/>
      </c>
      <c r="AC4534">
        <f t="shared" ref="AC4534" si="8121">A4534</f>
        <v>550821174</v>
      </c>
      <c r="AD4534">
        <f t="shared" ref="AD4534" si="8122">H4534</f>
        <v>987</v>
      </c>
      <c r="AE4534">
        <f t="shared" ref="AE4534" si="8123">SUM(W4534:AA4534)</f>
        <v>0</v>
      </c>
      <c r="AF4534" s="15">
        <f t="shared" ref="AF4534" si="8124">J4534</f>
        <v>6014</v>
      </c>
    </row>
    <row r="4535" spans="1:32" x14ac:dyDescent="0.2">
      <c r="A4535" s="51">
        <v>550821174</v>
      </c>
      <c r="B4535" s="51" t="s">
        <v>12</v>
      </c>
      <c r="C4535" s="51" t="s">
        <v>31</v>
      </c>
      <c r="D4535" s="51" t="s">
        <v>3603</v>
      </c>
      <c r="E4535" s="51">
        <v>6</v>
      </c>
      <c r="F4535" s="51" t="s">
        <v>3601</v>
      </c>
      <c r="G4535" s="51" t="s">
        <v>3602</v>
      </c>
      <c r="H4535" s="51">
        <v>987</v>
      </c>
      <c r="I4535" s="51" t="s">
        <v>925</v>
      </c>
      <c r="J4535" s="52">
        <v>6014</v>
      </c>
      <c r="K4535" s="51" t="s">
        <v>41</v>
      </c>
      <c r="L4535" s="51" t="s">
        <v>35</v>
      </c>
      <c r="M4535" s="51">
        <v>0</v>
      </c>
      <c r="N4535" s="51">
        <v>0</v>
      </c>
      <c r="O4535" s="51">
        <v>0</v>
      </c>
      <c r="P4535" s="51">
        <v>0</v>
      </c>
      <c r="Q4535" s="51">
        <v>2</v>
      </c>
    </row>
    <row r="4536" spans="1:32" x14ac:dyDescent="0.2">
      <c r="A4536" s="51">
        <v>550821174</v>
      </c>
      <c r="B4536" s="51" t="s">
        <v>12</v>
      </c>
      <c r="C4536" s="51" t="s">
        <v>31</v>
      </c>
      <c r="D4536" s="51" t="s">
        <v>3603</v>
      </c>
      <c r="E4536" s="51">
        <v>6</v>
      </c>
      <c r="F4536" s="51" t="s">
        <v>3601</v>
      </c>
      <c r="G4536" s="51" t="s">
        <v>3602</v>
      </c>
      <c r="H4536" s="51">
        <v>987</v>
      </c>
      <c r="I4536" s="51" t="s">
        <v>925</v>
      </c>
      <c r="J4536" s="52">
        <v>6014</v>
      </c>
      <c r="K4536" s="51" t="s">
        <v>41</v>
      </c>
      <c r="L4536" s="51" t="s">
        <v>36</v>
      </c>
      <c r="M4536" s="51">
        <v>0</v>
      </c>
      <c r="N4536" s="51">
        <v>0</v>
      </c>
      <c r="O4536" s="51">
        <v>0</v>
      </c>
      <c r="P4536" s="51">
        <v>0</v>
      </c>
      <c r="Q4536" s="51">
        <v>0</v>
      </c>
    </row>
    <row r="4537" spans="1:32" x14ac:dyDescent="0.2">
      <c r="A4537" s="51">
        <v>550821174</v>
      </c>
      <c r="B4537" s="51" t="s">
        <v>12</v>
      </c>
      <c r="C4537" s="51" t="s">
        <v>31</v>
      </c>
      <c r="D4537" s="51" t="s">
        <v>3603</v>
      </c>
      <c r="E4537" s="51">
        <v>6</v>
      </c>
      <c r="F4537" s="51" t="s">
        <v>3601</v>
      </c>
      <c r="G4537" s="51" t="s">
        <v>3602</v>
      </c>
      <c r="H4537" s="51">
        <v>987</v>
      </c>
      <c r="I4537" s="51" t="s">
        <v>925</v>
      </c>
      <c r="J4537" s="52">
        <v>6014</v>
      </c>
      <c r="K4537" s="51" t="s">
        <v>41</v>
      </c>
      <c r="L4537" s="51" t="s">
        <v>37</v>
      </c>
      <c r="M4537" s="51">
        <v>0</v>
      </c>
      <c r="N4537" s="51">
        <v>0</v>
      </c>
      <c r="O4537" s="51">
        <v>0</v>
      </c>
      <c r="P4537" s="51">
        <v>0</v>
      </c>
      <c r="Q4537" s="51">
        <v>0</v>
      </c>
    </row>
    <row r="4538" spans="1:32" x14ac:dyDescent="0.2">
      <c r="A4538" s="51">
        <v>550821174</v>
      </c>
      <c r="B4538" s="51" t="s">
        <v>12</v>
      </c>
      <c r="C4538" s="51" t="s">
        <v>31</v>
      </c>
      <c r="D4538" s="51" t="s">
        <v>3603</v>
      </c>
      <c r="E4538" s="51">
        <v>6</v>
      </c>
      <c r="F4538" s="51" t="s">
        <v>3601</v>
      </c>
      <c r="G4538" s="51" t="s">
        <v>3602</v>
      </c>
      <c r="H4538" s="51">
        <v>987</v>
      </c>
      <c r="I4538" s="51" t="s">
        <v>925</v>
      </c>
      <c r="J4538" s="52">
        <v>6014</v>
      </c>
      <c r="K4538" s="51" t="s">
        <v>41</v>
      </c>
      <c r="L4538" s="51" t="s">
        <v>38</v>
      </c>
      <c r="M4538" s="51">
        <v>0</v>
      </c>
      <c r="N4538" s="51">
        <v>0</v>
      </c>
      <c r="O4538" s="51">
        <v>0</v>
      </c>
      <c r="P4538" s="51">
        <v>0</v>
      </c>
      <c r="Q4538" s="51">
        <v>0</v>
      </c>
    </row>
    <row r="4539" spans="1:32" x14ac:dyDescent="0.2">
      <c r="A4539" s="51">
        <v>550821174</v>
      </c>
      <c r="B4539" s="51" t="s">
        <v>12</v>
      </c>
      <c r="C4539" s="51" t="s">
        <v>31</v>
      </c>
      <c r="D4539" s="51" t="s">
        <v>3603</v>
      </c>
      <c r="E4539" s="51">
        <v>6</v>
      </c>
      <c r="F4539" s="51" t="s">
        <v>3601</v>
      </c>
      <c r="G4539" s="51" t="s">
        <v>3602</v>
      </c>
      <c r="H4539" s="51">
        <v>988</v>
      </c>
      <c r="I4539" s="51" t="s">
        <v>926</v>
      </c>
      <c r="J4539" s="52">
        <v>6014</v>
      </c>
      <c r="K4539" s="51" t="s">
        <v>41</v>
      </c>
      <c r="L4539" s="51" t="s">
        <v>34</v>
      </c>
      <c r="M4539" s="51">
        <v>0</v>
      </c>
      <c r="N4539" s="51">
        <v>0</v>
      </c>
      <c r="O4539" s="51">
        <v>0</v>
      </c>
      <c r="P4539" s="51">
        <v>0</v>
      </c>
      <c r="Q4539" s="51">
        <v>0</v>
      </c>
      <c r="S4539">
        <f t="shared" ref="S4539" si="8125">SUM(M4539:P4539)/4</f>
        <v>0</v>
      </c>
      <c r="T4539">
        <f t="shared" ref="T4539" si="8126">SUM(Q4540:Q4541)</f>
        <v>1</v>
      </c>
      <c r="U4539">
        <f t="shared" ref="U4539" si="8127">SUM(Q4542:Q4543)</f>
        <v>0</v>
      </c>
      <c r="W4539" t="str">
        <f>IF(T4539=0,$W$22,"")</f>
        <v/>
      </c>
      <c r="Y4539" t="str">
        <f t="shared" ref="Y4539" si="8128">IF(S4539&gt;SUM(T4539+U4539),$Y$22,"")</f>
        <v/>
      </c>
      <c r="AA4539" t="str">
        <f t="shared" ref="AA4539" si="8129">IF(S4539&gt;$AA$13,$AA$22,"")</f>
        <v/>
      </c>
      <c r="AC4539">
        <f t="shared" ref="AC4539" si="8130">A4539</f>
        <v>550821174</v>
      </c>
      <c r="AD4539">
        <f t="shared" ref="AD4539" si="8131">H4539</f>
        <v>988</v>
      </c>
      <c r="AE4539">
        <f t="shared" ref="AE4539" si="8132">SUM(W4539:AA4539)</f>
        <v>0</v>
      </c>
      <c r="AF4539" s="15">
        <f t="shared" ref="AF4539" si="8133">J4539</f>
        <v>6014</v>
      </c>
    </row>
    <row r="4540" spans="1:32" x14ac:dyDescent="0.2">
      <c r="A4540" s="51">
        <v>550821174</v>
      </c>
      <c r="B4540" s="51" t="s">
        <v>12</v>
      </c>
      <c r="C4540" s="51" t="s">
        <v>31</v>
      </c>
      <c r="D4540" s="51" t="s">
        <v>3603</v>
      </c>
      <c r="E4540" s="51">
        <v>6</v>
      </c>
      <c r="F4540" s="51" t="s">
        <v>3601</v>
      </c>
      <c r="G4540" s="51" t="s">
        <v>3602</v>
      </c>
      <c r="H4540" s="51">
        <v>988</v>
      </c>
      <c r="I4540" s="51" t="s">
        <v>926</v>
      </c>
      <c r="J4540" s="52">
        <v>6014</v>
      </c>
      <c r="K4540" s="51" t="s">
        <v>41</v>
      </c>
      <c r="L4540" s="51" t="s">
        <v>35</v>
      </c>
      <c r="M4540" s="51">
        <v>0</v>
      </c>
      <c r="N4540" s="51">
        <v>0</v>
      </c>
      <c r="O4540" s="51">
        <v>0</v>
      </c>
      <c r="P4540" s="51">
        <v>0</v>
      </c>
      <c r="Q4540" s="51">
        <v>1</v>
      </c>
    </row>
    <row r="4541" spans="1:32" x14ac:dyDescent="0.2">
      <c r="A4541" s="51">
        <v>550821174</v>
      </c>
      <c r="B4541" s="51" t="s">
        <v>12</v>
      </c>
      <c r="C4541" s="51" t="s">
        <v>31</v>
      </c>
      <c r="D4541" s="51" t="s">
        <v>3603</v>
      </c>
      <c r="E4541" s="51">
        <v>6</v>
      </c>
      <c r="F4541" s="51" t="s">
        <v>3601</v>
      </c>
      <c r="G4541" s="51" t="s">
        <v>3602</v>
      </c>
      <c r="H4541" s="51">
        <v>988</v>
      </c>
      <c r="I4541" s="51" t="s">
        <v>926</v>
      </c>
      <c r="J4541" s="52">
        <v>6014</v>
      </c>
      <c r="K4541" s="51" t="s">
        <v>41</v>
      </c>
      <c r="L4541" s="51" t="s">
        <v>36</v>
      </c>
      <c r="M4541" s="51">
        <v>0</v>
      </c>
      <c r="N4541" s="51">
        <v>0</v>
      </c>
      <c r="O4541" s="51">
        <v>0</v>
      </c>
      <c r="P4541" s="51">
        <v>0</v>
      </c>
      <c r="Q4541" s="51">
        <v>0</v>
      </c>
    </row>
    <row r="4542" spans="1:32" x14ac:dyDescent="0.2">
      <c r="A4542" s="51">
        <v>550821174</v>
      </c>
      <c r="B4542" s="51" t="s">
        <v>12</v>
      </c>
      <c r="C4542" s="51" t="s">
        <v>31</v>
      </c>
      <c r="D4542" s="51" t="s">
        <v>3603</v>
      </c>
      <c r="E4542" s="51">
        <v>6</v>
      </c>
      <c r="F4542" s="51" t="s">
        <v>3601</v>
      </c>
      <c r="G4542" s="51" t="s">
        <v>3602</v>
      </c>
      <c r="H4542" s="51">
        <v>988</v>
      </c>
      <c r="I4542" s="51" t="s">
        <v>926</v>
      </c>
      <c r="J4542" s="52">
        <v>6014</v>
      </c>
      <c r="K4542" s="51" t="s">
        <v>41</v>
      </c>
      <c r="L4542" s="51" t="s">
        <v>37</v>
      </c>
      <c r="M4542" s="51">
        <v>0</v>
      </c>
      <c r="N4542" s="51">
        <v>0</v>
      </c>
      <c r="O4542" s="51">
        <v>0</v>
      </c>
      <c r="P4542" s="51">
        <v>0</v>
      </c>
      <c r="Q4542" s="51">
        <v>0</v>
      </c>
    </row>
    <row r="4543" spans="1:32" x14ac:dyDescent="0.2">
      <c r="A4543" s="51">
        <v>550821174</v>
      </c>
      <c r="B4543" s="51" t="s">
        <v>12</v>
      </c>
      <c r="C4543" s="51" t="s">
        <v>31</v>
      </c>
      <c r="D4543" s="51" t="s">
        <v>3603</v>
      </c>
      <c r="E4543" s="51">
        <v>6</v>
      </c>
      <c r="F4543" s="51" t="s">
        <v>3601</v>
      </c>
      <c r="G4543" s="51" t="s">
        <v>3602</v>
      </c>
      <c r="H4543" s="51">
        <v>988</v>
      </c>
      <c r="I4543" s="51" t="s">
        <v>926</v>
      </c>
      <c r="J4543" s="52">
        <v>6014</v>
      </c>
      <c r="K4543" s="51" t="s">
        <v>41</v>
      </c>
      <c r="L4543" s="51" t="s">
        <v>38</v>
      </c>
      <c r="M4543" s="51">
        <v>0</v>
      </c>
      <c r="N4543" s="51">
        <v>0</v>
      </c>
      <c r="O4543" s="51">
        <v>0</v>
      </c>
      <c r="P4543" s="51">
        <v>0</v>
      </c>
      <c r="Q4543" s="51">
        <v>0</v>
      </c>
    </row>
    <row r="4544" spans="1:32" x14ac:dyDescent="0.2">
      <c r="A4544" s="51">
        <v>550821174</v>
      </c>
      <c r="B4544" s="51" t="s">
        <v>12</v>
      </c>
      <c r="C4544" s="51" t="s">
        <v>31</v>
      </c>
      <c r="D4544" s="51" t="s">
        <v>3603</v>
      </c>
      <c r="E4544" s="51">
        <v>6</v>
      </c>
      <c r="F4544" s="51" t="s">
        <v>3601</v>
      </c>
      <c r="G4544" s="51" t="s">
        <v>3602</v>
      </c>
      <c r="H4544" s="51">
        <v>989</v>
      </c>
      <c r="I4544" s="51" t="s">
        <v>927</v>
      </c>
      <c r="J4544" s="52">
        <v>6005</v>
      </c>
      <c r="K4544" s="51" t="s">
        <v>61</v>
      </c>
      <c r="L4544" s="51" t="s">
        <v>34</v>
      </c>
      <c r="M4544" s="51">
        <v>0</v>
      </c>
      <c r="N4544" s="51">
        <v>0</v>
      </c>
      <c r="O4544" s="51">
        <v>0</v>
      </c>
      <c r="P4544" s="51">
        <v>0</v>
      </c>
      <c r="Q4544" s="51">
        <v>0</v>
      </c>
      <c r="S4544">
        <f t="shared" ref="S4544" si="8134">SUM(M4544:P4544)/4</f>
        <v>0</v>
      </c>
      <c r="T4544">
        <f t="shared" ref="T4544" si="8135">SUM(Q4545:Q4546)</f>
        <v>2</v>
      </c>
      <c r="U4544">
        <f t="shared" ref="U4544" si="8136">SUM(Q4547:Q4548)</f>
        <v>0</v>
      </c>
      <c r="W4544" t="str">
        <f>IF(T4544=0,$W$22,"")</f>
        <v/>
      </c>
      <c r="Y4544" t="str">
        <f t="shared" ref="Y4544" si="8137">IF(S4544&gt;SUM(T4544+U4544),$Y$22,"")</f>
        <v/>
      </c>
      <c r="AA4544" t="str">
        <f t="shared" ref="AA4544" si="8138">IF(S4544&gt;$AA$13,$AA$22,"")</f>
        <v/>
      </c>
      <c r="AC4544">
        <f t="shared" ref="AC4544" si="8139">A4544</f>
        <v>550821174</v>
      </c>
      <c r="AD4544">
        <f t="shared" ref="AD4544" si="8140">H4544</f>
        <v>989</v>
      </c>
      <c r="AE4544">
        <f t="shared" ref="AE4544" si="8141">SUM(W4544:AA4544)</f>
        <v>0</v>
      </c>
      <c r="AF4544" s="15">
        <f t="shared" ref="AF4544" si="8142">J4544</f>
        <v>6005</v>
      </c>
    </row>
    <row r="4545" spans="1:32" x14ac:dyDescent="0.2">
      <c r="A4545" s="51">
        <v>550821174</v>
      </c>
      <c r="B4545" s="51" t="s">
        <v>12</v>
      </c>
      <c r="C4545" s="51" t="s">
        <v>31</v>
      </c>
      <c r="D4545" s="51" t="s">
        <v>3603</v>
      </c>
      <c r="E4545" s="51">
        <v>6</v>
      </c>
      <c r="F4545" s="51" t="s">
        <v>3601</v>
      </c>
      <c r="G4545" s="51" t="s">
        <v>3602</v>
      </c>
      <c r="H4545" s="51">
        <v>989</v>
      </c>
      <c r="I4545" s="51" t="s">
        <v>927</v>
      </c>
      <c r="J4545" s="52">
        <v>6005</v>
      </c>
      <c r="K4545" s="51" t="s">
        <v>61</v>
      </c>
      <c r="L4545" s="51" t="s">
        <v>35</v>
      </c>
      <c r="M4545" s="51">
        <v>0</v>
      </c>
      <c r="N4545" s="51">
        <v>0</v>
      </c>
      <c r="O4545" s="51">
        <v>0</v>
      </c>
      <c r="P4545" s="51">
        <v>0</v>
      </c>
      <c r="Q4545" s="51">
        <v>2</v>
      </c>
    </row>
    <row r="4546" spans="1:32" x14ac:dyDescent="0.2">
      <c r="A4546" s="51">
        <v>550821174</v>
      </c>
      <c r="B4546" s="51" t="s">
        <v>12</v>
      </c>
      <c r="C4546" s="51" t="s">
        <v>31</v>
      </c>
      <c r="D4546" s="51" t="s">
        <v>3603</v>
      </c>
      <c r="E4546" s="51">
        <v>6</v>
      </c>
      <c r="F4546" s="51" t="s">
        <v>3601</v>
      </c>
      <c r="G4546" s="51" t="s">
        <v>3602</v>
      </c>
      <c r="H4546" s="51">
        <v>989</v>
      </c>
      <c r="I4546" s="51" t="s">
        <v>927</v>
      </c>
      <c r="J4546" s="52">
        <v>6005</v>
      </c>
      <c r="K4546" s="51" t="s">
        <v>61</v>
      </c>
      <c r="L4546" s="51" t="s">
        <v>36</v>
      </c>
      <c r="M4546" s="51">
        <v>0</v>
      </c>
      <c r="N4546" s="51">
        <v>0</v>
      </c>
      <c r="O4546" s="51">
        <v>0</v>
      </c>
      <c r="P4546" s="51">
        <v>0</v>
      </c>
      <c r="Q4546" s="51">
        <v>0</v>
      </c>
    </row>
    <row r="4547" spans="1:32" x14ac:dyDescent="0.2">
      <c r="A4547" s="51">
        <v>550821174</v>
      </c>
      <c r="B4547" s="51" t="s">
        <v>12</v>
      </c>
      <c r="C4547" s="51" t="s">
        <v>31</v>
      </c>
      <c r="D4547" s="51" t="s">
        <v>3603</v>
      </c>
      <c r="E4547" s="51">
        <v>6</v>
      </c>
      <c r="F4547" s="51" t="s">
        <v>3601</v>
      </c>
      <c r="G4547" s="51" t="s">
        <v>3602</v>
      </c>
      <c r="H4547" s="51">
        <v>989</v>
      </c>
      <c r="I4547" s="51" t="s">
        <v>927</v>
      </c>
      <c r="J4547" s="52">
        <v>6005</v>
      </c>
      <c r="K4547" s="51" t="s">
        <v>61</v>
      </c>
      <c r="L4547" s="51" t="s">
        <v>37</v>
      </c>
      <c r="M4547" s="51">
        <v>0</v>
      </c>
      <c r="N4547" s="51">
        <v>0</v>
      </c>
      <c r="O4547" s="51">
        <v>0</v>
      </c>
      <c r="P4547" s="51">
        <v>0</v>
      </c>
      <c r="Q4547" s="51">
        <v>0</v>
      </c>
    </row>
    <row r="4548" spans="1:32" x14ac:dyDescent="0.2">
      <c r="A4548" s="51">
        <v>550821174</v>
      </c>
      <c r="B4548" s="51" t="s">
        <v>12</v>
      </c>
      <c r="C4548" s="51" t="s">
        <v>31</v>
      </c>
      <c r="D4548" s="51" t="s">
        <v>3603</v>
      </c>
      <c r="E4548" s="51">
        <v>6</v>
      </c>
      <c r="F4548" s="51" t="s">
        <v>3601</v>
      </c>
      <c r="G4548" s="51" t="s">
        <v>3602</v>
      </c>
      <c r="H4548" s="51">
        <v>989</v>
      </c>
      <c r="I4548" s="51" t="s">
        <v>927</v>
      </c>
      <c r="J4548" s="52">
        <v>6005</v>
      </c>
      <c r="K4548" s="51" t="s">
        <v>61</v>
      </c>
      <c r="L4548" s="51" t="s">
        <v>38</v>
      </c>
      <c r="M4548" s="51">
        <v>0</v>
      </c>
      <c r="N4548" s="51">
        <v>0</v>
      </c>
      <c r="O4548" s="51">
        <v>0</v>
      </c>
      <c r="P4548" s="51">
        <v>0</v>
      </c>
      <c r="Q4548" s="51">
        <v>0</v>
      </c>
    </row>
    <row r="4549" spans="1:32" x14ac:dyDescent="0.2">
      <c r="A4549" s="51">
        <v>550821174</v>
      </c>
      <c r="B4549" s="51" t="s">
        <v>12</v>
      </c>
      <c r="C4549" s="51" t="s">
        <v>31</v>
      </c>
      <c r="D4549" s="51" t="s">
        <v>3603</v>
      </c>
      <c r="E4549" s="51">
        <v>6</v>
      </c>
      <c r="F4549" s="51" t="s">
        <v>3601</v>
      </c>
      <c r="G4549" s="51" t="s">
        <v>3602</v>
      </c>
      <c r="H4549" s="51">
        <v>990</v>
      </c>
      <c r="I4549" s="51" t="s">
        <v>928</v>
      </c>
      <c r="J4549" s="52">
        <v>6005</v>
      </c>
      <c r="K4549" s="51" t="s">
        <v>61</v>
      </c>
      <c r="L4549" s="51" t="s">
        <v>34</v>
      </c>
      <c r="M4549" s="51">
        <v>0</v>
      </c>
      <c r="N4549" s="51">
        <v>0</v>
      </c>
      <c r="O4549" s="51">
        <v>0</v>
      </c>
      <c r="P4549" s="51">
        <v>0</v>
      </c>
      <c r="Q4549" s="51">
        <v>0</v>
      </c>
      <c r="S4549">
        <f t="shared" ref="S4549" si="8143">SUM(M4549:P4549)/4</f>
        <v>0</v>
      </c>
      <c r="T4549">
        <f t="shared" ref="T4549" si="8144">SUM(Q4550:Q4551)</f>
        <v>1</v>
      </c>
      <c r="U4549">
        <f t="shared" ref="U4549" si="8145">SUM(Q4552:Q4553)</f>
        <v>0</v>
      </c>
      <c r="W4549" t="str">
        <f>IF(T4549=0,$W$22,"")</f>
        <v/>
      </c>
      <c r="Y4549" t="str">
        <f t="shared" ref="Y4549" si="8146">IF(S4549&gt;SUM(T4549+U4549),$Y$22,"")</f>
        <v/>
      </c>
      <c r="AA4549" t="str">
        <f t="shared" ref="AA4549" si="8147">IF(S4549&gt;$AA$13,$AA$22,"")</f>
        <v/>
      </c>
      <c r="AC4549">
        <f t="shared" ref="AC4549" si="8148">A4549</f>
        <v>550821174</v>
      </c>
      <c r="AD4549">
        <f t="shared" ref="AD4549" si="8149">H4549</f>
        <v>990</v>
      </c>
      <c r="AE4549">
        <f t="shared" ref="AE4549" si="8150">SUM(W4549:AA4549)</f>
        <v>0</v>
      </c>
      <c r="AF4549" s="15">
        <f t="shared" ref="AF4549" si="8151">J4549</f>
        <v>6005</v>
      </c>
    </row>
    <row r="4550" spans="1:32" x14ac:dyDescent="0.2">
      <c r="A4550" s="51">
        <v>550821174</v>
      </c>
      <c r="B4550" s="51" t="s">
        <v>12</v>
      </c>
      <c r="C4550" s="51" t="s">
        <v>31</v>
      </c>
      <c r="D4550" s="51" t="s">
        <v>3603</v>
      </c>
      <c r="E4550" s="51">
        <v>6</v>
      </c>
      <c r="F4550" s="51" t="s">
        <v>3601</v>
      </c>
      <c r="G4550" s="51" t="s">
        <v>3602</v>
      </c>
      <c r="H4550" s="51">
        <v>990</v>
      </c>
      <c r="I4550" s="51" t="s">
        <v>928</v>
      </c>
      <c r="J4550" s="52">
        <v>6005</v>
      </c>
      <c r="K4550" s="51" t="s">
        <v>61</v>
      </c>
      <c r="L4550" s="51" t="s">
        <v>35</v>
      </c>
      <c r="M4550" s="51">
        <v>0</v>
      </c>
      <c r="N4550" s="51">
        <v>0</v>
      </c>
      <c r="O4550" s="51">
        <v>0</v>
      </c>
      <c r="P4550" s="51">
        <v>0</v>
      </c>
      <c r="Q4550" s="51">
        <v>1</v>
      </c>
    </row>
    <row r="4551" spans="1:32" x14ac:dyDescent="0.2">
      <c r="A4551" s="51">
        <v>550821174</v>
      </c>
      <c r="B4551" s="51" t="s">
        <v>12</v>
      </c>
      <c r="C4551" s="51" t="s">
        <v>31</v>
      </c>
      <c r="D4551" s="51" t="s">
        <v>3603</v>
      </c>
      <c r="E4551" s="51">
        <v>6</v>
      </c>
      <c r="F4551" s="51" t="s">
        <v>3601</v>
      </c>
      <c r="G4551" s="51" t="s">
        <v>3602</v>
      </c>
      <c r="H4551" s="51">
        <v>990</v>
      </c>
      <c r="I4551" s="51" t="s">
        <v>928</v>
      </c>
      <c r="J4551" s="52">
        <v>6005</v>
      </c>
      <c r="K4551" s="51" t="s">
        <v>61</v>
      </c>
      <c r="L4551" s="51" t="s">
        <v>36</v>
      </c>
      <c r="M4551" s="51">
        <v>0</v>
      </c>
      <c r="N4551" s="51">
        <v>0</v>
      </c>
      <c r="O4551" s="51">
        <v>0</v>
      </c>
      <c r="P4551" s="51">
        <v>0</v>
      </c>
      <c r="Q4551" s="51">
        <v>0</v>
      </c>
    </row>
    <row r="4552" spans="1:32" x14ac:dyDescent="0.2">
      <c r="A4552" s="51">
        <v>550821174</v>
      </c>
      <c r="B4552" s="51" t="s">
        <v>12</v>
      </c>
      <c r="C4552" s="51" t="s">
        <v>31</v>
      </c>
      <c r="D4552" s="51" t="s">
        <v>3603</v>
      </c>
      <c r="E4552" s="51">
        <v>6</v>
      </c>
      <c r="F4552" s="51" t="s">
        <v>3601</v>
      </c>
      <c r="G4552" s="51" t="s">
        <v>3602</v>
      </c>
      <c r="H4552" s="51">
        <v>990</v>
      </c>
      <c r="I4552" s="51" t="s">
        <v>928</v>
      </c>
      <c r="J4552" s="52">
        <v>6005</v>
      </c>
      <c r="K4552" s="51" t="s">
        <v>61</v>
      </c>
      <c r="L4552" s="51" t="s">
        <v>37</v>
      </c>
      <c r="M4552" s="51">
        <v>0</v>
      </c>
      <c r="N4552" s="51">
        <v>0</v>
      </c>
      <c r="O4552" s="51">
        <v>0</v>
      </c>
      <c r="P4552" s="51">
        <v>0</v>
      </c>
      <c r="Q4552" s="51">
        <v>0</v>
      </c>
    </row>
    <row r="4553" spans="1:32" x14ac:dyDescent="0.2">
      <c r="A4553" s="51">
        <v>550821174</v>
      </c>
      <c r="B4553" s="51" t="s">
        <v>12</v>
      </c>
      <c r="C4553" s="51" t="s">
        <v>31</v>
      </c>
      <c r="D4553" s="51" t="s">
        <v>3603</v>
      </c>
      <c r="E4553" s="51">
        <v>6</v>
      </c>
      <c r="F4553" s="51" t="s">
        <v>3601</v>
      </c>
      <c r="G4553" s="51" t="s">
        <v>3602</v>
      </c>
      <c r="H4553" s="51">
        <v>990</v>
      </c>
      <c r="I4553" s="51" t="s">
        <v>928</v>
      </c>
      <c r="J4553" s="52">
        <v>6005</v>
      </c>
      <c r="K4553" s="51" t="s">
        <v>61</v>
      </c>
      <c r="L4553" s="51" t="s">
        <v>38</v>
      </c>
      <c r="M4553" s="51">
        <v>0</v>
      </c>
      <c r="N4553" s="51">
        <v>0</v>
      </c>
      <c r="O4553" s="51">
        <v>0</v>
      </c>
      <c r="P4553" s="51">
        <v>0</v>
      </c>
      <c r="Q4553" s="51">
        <v>0</v>
      </c>
    </row>
    <row r="4554" spans="1:32" x14ac:dyDescent="0.2">
      <c r="A4554" s="51">
        <v>550821174</v>
      </c>
      <c r="B4554" s="51" t="s">
        <v>12</v>
      </c>
      <c r="C4554" s="51" t="s">
        <v>31</v>
      </c>
      <c r="D4554" s="51" t="s">
        <v>3603</v>
      </c>
      <c r="E4554" s="51">
        <v>6</v>
      </c>
      <c r="F4554" s="51" t="s">
        <v>3601</v>
      </c>
      <c r="G4554" s="51" t="s">
        <v>3602</v>
      </c>
      <c r="H4554" s="51">
        <v>991</v>
      </c>
      <c r="I4554" s="51" t="s">
        <v>802</v>
      </c>
      <c r="J4554" s="52">
        <v>6005</v>
      </c>
      <c r="K4554" s="51" t="s">
        <v>61</v>
      </c>
      <c r="L4554" s="51" t="s">
        <v>34</v>
      </c>
      <c r="M4554" s="51">
        <v>0</v>
      </c>
      <c r="N4554" s="51">
        <v>0</v>
      </c>
      <c r="O4554" s="51">
        <v>0</v>
      </c>
      <c r="P4554" s="51">
        <v>0</v>
      </c>
      <c r="Q4554" s="51">
        <v>0</v>
      </c>
      <c r="S4554">
        <f t="shared" ref="S4554" si="8152">SUM(M4554:P4554)/4</f>
        <v>0</v>
      </c>
      <c r="T4554">
        <f t="shared" ref="T4554" si="8153">SUM(Q4555:Q4556)</f>
        <v>1</v>
      </c>
      <c r="U4554">
        <f t="shared" ref="U4554" si="8154">SUM(Q4557:Q4558)</f>
        <v>0</v>
      </c>
      <c r="W4554" t="str">
        <f>IF(T4554=0,$W$22,"")</f>
        <v/>
      </c>
      <c r="Y4554" t="str">
        <f t="shared" ref="Y4554" si="8155">IF(S4554&gt;SUM(T4554+U4554),$Y$22,"")</f>
        <v/>
      </c>
      <c r="AA4554" t="str">
        <f t="shared" ref="AA4554" si="8156">IF(S4554&gt;$AA$13,$AA$22,"")</f>
        <v/>
      </c>
      <c r="AC4554">
        <f t="shared" ref="AC4554" si="8157">A4554</f>
        <v>550821174</v>
      </c>
      <c r="AD4554">
        <f t="shared" ref="AD4554" si="8158">H4554</f>
        <v>991</v>
      </c>
      <c r="AE4554">
        <f t="shared" ref="AE4554" si="8159">SUM(W4554:AA4554)</f>
        <v>0</v>
      </c>
      <c r="AF4554" s="15">
        <f t="shared" ref="AF4554" si="8160">J4554</f>
        <v>6005</v>
      </c>
    </row>
    <row r="4555" spans="1:32" x14ac:dyDescent="0.2">
      <c r="A4555" s="51">
        <v>550821174</v>
      </c>
      <c r="B4555" s="51" t="s">
        <v>12</v>
      </c>
      <c r="C4555" s="51" t="s">
        <v>31</v>
      </c>
      <c r="D4555" s="51" t="s">
        <v>3603</v>
      </c>
      <c r="E4555" s="51">
        <v>6</v>
      </c>
      <c r="F4555" s="51" t="s">
        <v>3601</v>
      </c>
      <c r="G4555" s="51" t="s">
        <v>3602</v>
      </c>
      <c r="H4555" s="51">
        <v>991</v>
      </c>
      <c r="I4555" s="51" t="s">
        <v>802</v>
      </c>
      <c r="J4555" s="52">
        <v>6005</v>
      </c>
      <c r="K4555" s="51" t="s">
        <v>61</v>
      </c>
      <c r="L4555" s="51" t="s">
        <v>35</v>
      </c>
      <c r="M4555" s="51">
        <v>0</v>
      </c>
      <c r="N4555" s="51">
        <v>0</v>
      </c>
      <c r="O4555" s="51">
        <v>0</v>
      </c>
      <c r="P4555" s="51">
        <v>0</v>
      </c>
      <c r="Q4555" s="51">
        <v>1</v>
      </c>
    </row>
    <row r="4556" spans="1:32" x14ac:dyDescent="0.2">
      <c r="A4556" s="51">
        <v>550821174</v>
      </c>
      <c r="B4556" s="51" t="s">
        <v>12</v>
      </c>
      <c r="C4556" s="51" t="s">
        <v>31</v>
      </c>
      <c r="D4556" s="51" t="s">
        <v>3603</v>
      </c>
      <c r="E4556" s="51">
        <v>6</v>
      </c>
      <c r="F4556" s="51" t="s">
        <v>3601</v>
      </c>
      <c r="G4556" s="51" t="s">
        <v>3602</v>
      </c>
      <c r="H4556" s="51">
        <v>991</v>
      </c>
      <c r="I4556" s="51" t="s">
        <v>802</v>
      </c>
      <c r="J4556" s="52">
        <v>6005</v>
      </c>
      <c r="K4556" s="51" t="s">
        <v>61</v>
      </c>
      <c r="L4556" s="51" t="s">
        <v>36</v>
      </c>
      <c r="M4556" s="51">
        <v>0</v>
      </c>
      <c r="N4556" s="51">
        <v>0</v>
      </c>
      <c r="O4556" s="51">
        <v>0</v>
      </c>
      <c r="P4556" s="51">
        <v>0</v>
      </c>
      <c r="Q4556" s="51">
        <v>0</v>
      </c>
    </row>
    <row r="4557" spans="1:32" x14ac:dyDescent="0.2">
      <c r="A4557" s="51">
        <v>550821174</v>
      </c>
      <c r="B4557" s="51" t="s">
        <v>12</v>
      </c>
      <c r="C4557" s="51" t="s">
        <v>31</v>
      </c>
      <c r="D4557" s="51" t="s">
        <v>3603</v>
      </c>
      <c r="E4557" s="51">
        <v>6</v>
      </c>
      <c r="F4557" s="51" t="s">
        <v>3601</v>
      </c>
      <c r="G4557" s="51" t="s">
        <v>3602</v>
      </c>
      <c r="H4557" s="51">
        <v>991</v>
      </c>
      <c r="I4557" s="51" t="s">
        <v>802</v>
      </c>
      <c r="J4557" s="52">
        <v>6005</v>
      </c>
      <c r="K4557" s="51" t="s">
        <v>61</v>
      </c>
      <c r="L4557" s="51" t="s">
        <v>37</v>
      </c>
      <c r="M4557" s="51">
        <v>0</v>
      </c>
      <c r="N4557" s="51">
        <v>0</v>
      </c>
      <c r="O4557" s="51">
        <v>0</v>
      </c>
      <c r="P4557" s="51">
        <v>0</v>
      </c>
      <c r="Q4557" s="51">
        <v>0</v>
      </c>
    </row>
    <row r="4558" spans="1:32" x14ac:dyDescent="0.2">
      <c r="A4558" s="51">
        <v>550821174</v>
      </c>
      <c r="B4558" s="51" t="s">
        <v>12</v>
      </c>
      <c r="C4558" s="51" t="s">
        <v>31</v>
      </c>
      <c r="D4558" s="51" t="s">
        <v>3603</v>
      </c>
      <c r="E4558" s="51">
        <v>6</v>
      </c>
      <c r="F4558" s="51" t="s">
        <v>3601</v>
      </c>
      <c r="G4558" s="51" t="s">
        <v>3602</v>
      </c>
      <c r="H4558" s="51">
        <v>991</v>
      </c>
      <c r="I4558" s="51" t="s">
        <v>802</v>
      </c>
      <c r="J4558" s="52">
        <v>6005</v>
      </c>
      <c r="K4558" s="51" t="s">
        <v>61</v>
      </c>
      <c r="L4558" s="51" t="s">
        <v>38</v>
      </c>
      <c r="M4558" s="51">
        <v>0</v>
      </c>
      <c r="N4558" s="51">
        <v>0</v>
      </c>
      <c r="O4558" s="51">
        <v>0</v>
      </c>
      <c r="P4558" s="51">
        <v>0</v>
      </c>
      <c r="Q4558" s="51">
        <v>0</v>
      </c>
    </row>
    <row r="4559" spans="1:32" x14ac:dyDescent="0.2">
      <c r="A4559" s="51">
        <v>550821174</v>
      </c>
      <c r="B4559" s="51" t="s">
        <v>12</v>
      </c>
      <c r="C4559" s="51" t="s">
        <v>31</v>
      </c>
      <c r="D4559" s="51" t="s">
        <v>3603</v>
      </c>
      <c r="E4559" s="51">
        <v>6</v>
      </c>
      <c r="F4559" s="51" t="s">
        <v>3601</v>
      </c>
      <c r="G4559" s="51" t="s">
        <v>3602</v>
      </c>
      <c r="H4559" s="51">
        <v>992</v>
      </c>
      <c r="I4559" s="51" t="s">
        <v>929</v>
      </c>
      <c r="J4559" s="52">
        <v>6007</v>
      </c>
      <c r="K4559" s="51" t="s">
        <v>33</v>
      </c>
      <c r="L4559" s="51" t="s">
        <v>34</v>
      </c>
      <c r="M4559" s="51">
        <v>0</v>
      </c>
      <c r="N4559" s="51">
        <v>0</v>
      </c>
      <c r="O4559" s="51">
        <v>0</v>
      </c>
      <c r="P4559" s="51">
        <v>0</v>
      </c>
      <c r="Q4559" s="51">
        <v>0</v>
      </c>
      <c r="S4559">
        <f t="shared" ref="S4559" si="8161">SUM(M4559:P4559)/4</f>
        <v>0</v>
      </c>
      <c r="T4559">
        <f t="shared" ref="T4559" si="8162">SUM(Q4560:Q4561)</f>
        <v>1</v>
      </c>
      <c r="U4559">
        <f t="shared" ref="U4559" si="8163">SUM(Q4562:Q4563)</f>
        <v>0</v>
      </c>
      <c r="W4559" t="str">
        <f>IF(T4559=0,$W$22,"")</f>
        <v/>
      </c>
      <c r="Y4559" t="str">
        <f t="shared" ref="Y4559" si="8164">IF(S4559&gt;SUM(T4559+U4559),$Y$22,"")</f>
        <v/>
      </c>
      <c r="AA4559" t="str">
        <f t="shared" ref="AA4559" si="8165">IF(S4559&gt;$AA$13,$AA$22,"")</f>
        <v/>
      </c>
      <c r="AC4559">
        <f t="shared" ref="AC4559" si="8166">A4559</f>
        <v>550821174</v>
      </c>
      <c r="AD4559">
        <f t="shared" ref="AD4559" si="8167">H4559</f>
        <v>992</v>
      </c>
      <c r="AE4559">
        <f t="shared" ref="AE4559" si="8168">SUM(W4559:AA4559)</f>
        <v>0</v>
      </c>
      <c r="AF4559" s="15">
        <f t="shared" ref="AF4559" si="8169">J4559</f>
        <v>6007</v>
      </c>
    </row>
    <row r="4560" spans="1:32" x14ac:dyDescent="0.2">
      <c r="A4560" s="51">
        <v>550821174</v>
      </c>
      <c r="B4560" s="51" t="s">
        <v>12</v>
      </c>
      <c r="C4560" s="51" t="s">
        <v>31</v>
      </c>
      <c r="D4560" s="51" t="s">
        <v>3603</v>
      </c>
      <c r="E4560" s="51">
        <v>6</v>
      </c>
      <c r="F4560" s="51" t="s">
        <v>3601</v>
      </c>
      <c r="G4560" s="51" t="s">
        <v>3602</v>
      </c>
      <c r="H4560" s="51">
        <v>992</v>
      </c>
      <c r="I4560" s="51" t="s">
        <v>929</v>
      </c>
      <c r="J4560" s="52">
        <v>6007</v>
      </c>
      <c r="K4560" s="51" t="s">
        <v>33</v>
      </c>
      <c r="L4560" s="51" t="s">
        <v>35</v>
      </c>
      <c r="M4560" s="51">
        <v>0</v>
      </c>
      <c r="N4560" s="51">
        <v>0</v>
      </c>
      <c r="O4560" s="51">
        <v>0</v>
      </c>
      <c r="P4560" s="51">
        <v>0</v>
      </c>
      <c r="Q4560" s="51">
        <v>1</v>
      </c>
    </row>
    <row r="4561" spans="1:32" x14ac:dyDescent="0.2">
      <c r="A4561" s="51">
        <v>550821174</v>
      </c>
      <c r="B4561" s="51" t="s">
        <v>12</v>
      </c>
      <c r="C4561" s="51" t="s">
        <v>31</v>
      </c>
      <c r="D4561" s="51" t="s">
        <v>3603</v>
      </c>
      <c r="E4561" s="51">
        <v>6</v>
      </c>
      <c r="F4561" s="51" t="s">
        <v>3601</v>
      </c>
      <c r="G4561" s="51" t="s">
        <v>3602</v>
      </c>
      <c r="H4561" s="51">
        <v>992</v>
      </c>
      <c r="I4561" s="51" t="s">
        <v>929</v>
      </c>
      <c r="J4561" s="52">
        <v>6007</v>
      </c>
      <c r="K4561" s="51" t="s">
        <v>33</v>
      </c>
      <c r="L4561" s="51" t="s">
        <v>36</v>
      </c>
      <c r="M4561" s="51">
        <v>0</v>
      </c>
      <c r="N4561" s="51">
        <v>0</v>
      </c>
      <c r="O4561" s="51">
        <v>0</v>
      </c>
      <c r="P4561" s="51">
        <v>0</v>
      </c>
      <c r="Q4561" s="51">
        <v>0</v>
      </c>
    </row>
    <row r="4562" spans="1:32" x14ac:dyDescent="0.2">
      <c r="A4562" s="51">
        <v>550821174</v>
      </c>
      <c r="B4562" s="51" t="s">
        <v>12</v>
      </c>
      <c r="C4562" s="51" t="s">
        <v>31</v>
      </c>
      <c r="D4562" s="51" t="s">
        <v>3603</v>
      </c>
      <c r="E4562" s="51">
        <v>6</v>
      </c>
      <c r="F4562" s="51" t="s">
        <v>3601</v>
      </c>
      <c r="G4562" s="51" t="s">
        <v>3602</v>
      </c>
      <c r="H4562" s="51">
        <v>992</v>
      </c>
      <c r="I4562" s="51" t="s">
        <v>929</v>
      </c>
      <c r="J4562" s="52">
        <v>6007</v>
      </c>
      <c r="K4562" s="51" t="s">
        <v>33</v>
      </c>
      <c r="L4562" s="51" t="s">
        <v>37</v>
      </c>
      <c r="M4562" s="51">
        <v>0</v>
      </c>
      <c r="N4562" s="51">
        <v>0</v>
      </c>
      <c r="O4562" s="51">
        <v>0</v>
      </c>
      <c r="P4562" s="51">
        <v>0</v>
      </c>
      <c r="Q4562" s="51">
        <v>0</v>
      </c>
    </row>
    <row r="4563" spans="1:32" x14ac:dyDescent="0.2">
      <c r="A4563" s="51">
        <v>550821174</v>
      </c>
      <c r="B4563" s="51" t="s">
        <v>12</v>
      </c>
      <c r="C4563" s="51" t="s">
        <v>31</v>
      </c>
      <c r="D4563" s="51" t="s">
        <v>3603</v>
      </c>
      <c r="E4563" s="51">
        <v>6</v>
      </c>
      <c r="F4563" s="51" t="s">
        <v>3601</v>
      </c>
      <c r="G4563" s="51" t="s">
        <v>3602</v>
      </c>
      <c r="H4563" s="51">
        <v>992</v>
      </c>
      <c r="I4563" s="51" t="s">
        <v>929</v>
      </c>
      <c r="J4563" s="52">
        <v>6007</v>
      </c>
      <c r="K4563" s="51" t="s">
        <v>33</v>
      </c>
      <c r="L4563" s="51" t="s">
        <v>38</v>
      </c>
      <c r="M4563" s="51">
        <v>0</v>
      </c>
      <c r="N4563" s="51">
        <v>0</v>
      </c>
      <c r="O4563" s="51">
        <v>0</v>
      </c>
      <c r="P4563" s="51">
        <v>0</v>
      </c>
      <c r="Q4563" s="51">
        <v>0</v>
      </c>
    </row>
    <row r="4564" spans="1:32" x14ac:dyDescent="0.2">
      <c r="A4564" s="51">
        <v>550821174</v>
      </c>
      <c r="B4564" s="51" t="s">
        <v>12</v>
      </c>
      <c r="C4564" s="51" t="s">
        <v>31</v>
      </c>
      <c r="D4564" s="51" t="s">
        <v>3603</v>
      </c>
      <c r="E4564" s="51">
        <v>6</v>
      </c>
      <c r="F4564" s="51" t="s">
        <v>3601</v>
      </c>
      <c r="G4564" s="51" t="s">
        <v>3602</v>
      </c>
      <c r="H4564" s="51">
        <v>993</v>
      </c>
      <c r="I4564" s="51" t="s">
        <v>930</v>
      </c>
      <c r="J4564" s="52">
        <v>6007</v>
      </c>
      <c r="K4564" s="51" t="s">
        <v>33</v>
      </c>
      <c r="L4564" s="51" t="s">
        <v>34</v>
      </c>
      <c r="M4564" s="51">
        <v>0</v>
      </c>
      <c r="N4564" s="51">
        <v>0</v>
      </c>
      <c r="O4564" s="51">
        <v>0</v>
      </c>
      <c r="P4564" s="51">
        <v>0</v>
      </c>
      <c r="Q4564" s="51">
        <v>0</v>
      </c>
      <c r="S4564">
        <f t="shared" ref="S4564" si="8170">SUM(M4564:P4564)/4</f>
        <v>0</v>
      </c>
      <c r="T4564">
        <f t="shared" ref="T4564" si="8171">SUM(Q4565:Q4566)</f>
        <v>1</v>
      </c>
      <c r="U4564">
        <f t="shared" ref="U4564" si="8172">SUM(Q4567:Q4568)</f>
        <v>0</v>
      </c>
      <c r="W4564" t="str">
        <f>IF(T4564=0,$W$22,"")</f>
        <v/>
      </c>
      <c r="Y4564" t="str">
        <f t="shared" ref="Y4564" si="8173">IF(S4564&gt;SUM(T4564+U4564),$Y$22,"")</f>
        <v/>
      </c>
      <c r="AA4564" t="str">
        <f t="shared" ref="AA4564" si="8174">IF(S4564&gt;$AA$13,$AA$22,"")</f>
        <v/>
      </c>
      <c r="AC4564">
        <f t="shared" ref="AC4564" si="8175">A4564</f>
        <v>550821174</v>
      </c>
      <c r="AD4564">
        <f t="shared" ref="AD4564" si="8176">H4564</f>
        <v>993</v>
      </c>
      <c r="AE4564">
        <f t="shared" ref="AE4564" si="8177">SUM(W4564:AA4564)</f>
        <v>0</v>
      </c>
      <c r="AF4564" s="15">
        <f t="shared" ref="AF4564" si="8178">J4564</f>
        <v>6007</v>
      </c>
    </row>
    <row r="4565" spans="1:32" x14ac:dyDescent="0.2">
      <c r="A4565" s="51">
        <v>550821174</v>
      </c>
      <c r="B4565" s="51" t="s">
        <v>12</v>
      </c>
      <c r="C4565" s="51" t="s">
        <v>31</v>
      </c>
      <c r="D4565" s="51" t="s">
        <v>3603</v>
      </c>
      <c r="E4565" s="51">
        <v>6</v>
      </c>
      <c r="F4565" s="51" t="s">
        <v>3601</v>
      </c>
      <c r="G4565" s="51" t="s">
        <v>3602</v>
      </c>
      <c r="H4565" s="51">
        <v>993</v>
      </c>
      <c r="I4565" s="51" t="s">
        <v>930</v>
      </c>
      <c r="J4565" s="52">
        <v>6007</v>
      </c>
      <c r="K4565" s="51" t="s">
        <v>33</v>
      </c>
      <c r="L4565" s="51" t="s">
        <v>35</v>
      </c>
      <c r="M4565" s="51">
        <v>0</v>
      </c>
      <c r="N4565" s="51">
        <v>0</v>
      </c>
      <c r="O4565" s="51">
        <v>0</v>
      </c>
      <c r="P4565" s="51">
        <v>0</v>
      </c>
      <c r="Q4565" s="51">
        <v>1</v>
      </c>
    </row>
    <row r="4566" spans="1:32" x14ac:dyDescent="0.2">
      <c r="A4566" s="51">
        <v>550821174</v>
      </c>
      <c r="B4566" s="51" t="s">
        <v>12</v>
      </c>
      <c r="C4566" s="51" t="s">
        <v>31</v>
      </c>
      <c r="D4566" s="51" t="s">
        <v>3603</v>
      </c>
      <c r="E4566" s="51">
        <v>6</v>
      </c>
      <c r="F4566" s="51" t="s">
        <v>3601</v>
      </c>
      <c r="G4566" s="51" t="s">
        <v>3602</v>
      </c>
      <c r="H4566" s="51">
        <v>993</v>
      </c>
      <c r="I4566" s="51" t="s">
        <v>930</v>
      </c>
      <c r="J4566" s="52">
        <v>6007</v>
      </c>
      <c r="K4566" s="51" t="s">
        <v>33</v>
      </c>
      <c r="L4566" s="51" t="s">
        <v>36</v>
      </c>
      <c r="M4566" s="51">
        <v>0</v>
      </c>
      <c r="N4566" s="51">
        <v>0</v>
      </c>
      <c r="O4566" s="51">
        <v>0</v>
      </c>
      <c r="P4566" s="51">
        <v>0</v>
      </c>
      <c r="Q4566" s="51">
        <v>0</v>
      </c>
    </row>
    <row r="4567" spans="1:32" x14ac:dyDescent="0.2">
      <c r="A4567" s="51">
        <v>550821174</v>
      </c>
      <c r="B4567" s="51" t="s">
        <v>12</v>
      </c>
      <c r="C4567" s="51" t="s">
        <v>31</v>
      </c>
      <c r="D4567" s="51" t="s">
        <v>3603</v>
      </c>
      <c r="E4567" s="51">
        <v>6</v>
      </c>
      <c r="F4567" s="51" t="s">
        <v>3601</v>
      </c>
      <c r="G4567" s="51" t="s">
        <v>3602</v>
      </c>
      <c r="H4567" s="51">
        <v>993</v>
      </c>
      <c r="I4567" s="51" t="s">
        <v>930</v>
      </c>
      <c r="J4567" s="52">
        <v>6007</v>
      </c>
      <c r="K4567" s="51" t="s">
        <v>33</v>
      </c>
      <c r="L4567" s="51" t="s">
        <v>37</v>
      </c>
      <c r="M4567" s="51">
        <v>0</v>
      </c>
      <c r="N4567" s="51">
        <v>0</v>
      </c>
      <c r="O4567" s="51">
        <v>0</v>
      </c>
      <c r="P4567" s="51">
        <v>0</v>
      </c>
      <c r="Q4567" s="51">
        <v>0</v>
      </c>
    </row>
    <row r="4568" spans="1:32" x14ac:dyDescent="0.2">
      <c r="A4568" s="51">
        <v>550821174</v>
      </c>
      <c r="B4568" s="51" t="s">
        <v>12</v>
      </c>
      <c r="C4568" s="51" t="s">
        <v>31</v>
      </c>
      <c r="D4568" s="51" t="s">
        <v>3603</v>
      </c>
      <c r="E4568" s="51">
        <v>6</v>
      </c>
      <c r="F4568" s="51" t="s">
        <v>3601</v>
      </c>
      <c r="G4568" s="51" t="s">
        <v>3602</v>
      </c>
      <c r="H4568" s="51">
        <v>993</v>
      </c>
      <c r="I4568" s="51" t="s">
        <v>930</v>
      </c>
      <c r="J4568" s="52">
        <v>6007</v>
      </c>
      <c r="K4568" s="51" t="s">
        <v>33</v>
      </c>
      <c r="L4568" s="51" t="s">
        <v>38</v>
      </c>
      <c r="M4568" s="51">
        <v>0</v>
      </c>
      <c r="N4568" s="51">
        <v>0</v>
      </c>
      <c r="O4568" s="51">
        <v>0</v>
      </c>
      <c r="P4568" s="51">
        <v>0</v>
      </c>
      <c r="Q4568" s="51">
        <v>0</v>
      </c>
    </row>
    <row r="4569" spans="1:32" x14ac:dyDescent="0.2">
      <c r="A4569" s="51">
        <v>550821174</v>
      </c>
      <c r="B4569" s="51" t="s">
        <v>12</v>
      </c>
      <c r="C4569" s="51" t="s">
        <v>31</v>
      </c>
      <c r="D4569" s="51" t="s">
        <v>3603</v>
      </c>
      <c r="E4569" s="51">
        <v>6</v>
      </c>
      <c r="F4569" s="51" t="s">
        <v>3601</v>
      </c>
      <c r="G4569" s="51" t="s">
        <v>3602</v>
      </c>
      <c r="H4569" s="51">
        <v>994</v>
      </c>
      <c r="I4569" s="51" t="s">
        <v>931</v>
      </c>
      <c r="J4569" s="52">
        <v>6014</v>
      </c>
      <c r="K4569" s="51" t="s">
        <v>41</v>
      </c>
      <c r="L4569" s="51" t="s">
        <v>34</v>
      </c>
      <c r="M4569" s="51">
        <v>0</v>
      </c>
      <c r="N4569" s="51">
        <v>0</v>
      </c>
      <c r="O4569" s="51">
        <v>0</v>
      </c>
      <c r="P4569" s="51">
        <v>0</v>
      </c>
      <c r="Q4569" s="51">
        <v>0</v>
      </c>
      <c r="S4569">
        <f t="shared" ref="S4569" si="8179">SUM(M4569:P4569)/4</f>
        <v>0</v>
      </c>
      <c r="T4569">
        <f t="shared" ref="T4569" si="8180">SUM(Q4570:Q4571)</f>
        <v>1</v>
      </c>
      <c r="U4569">
        <f t="shared" ref="U4569" si="8181">SUM(Q4572:Q4573)</f>
        <v>0</v>
      </c>
      <c r="W4569" t="str">
        <f>IF(T4569=0,$W$22,"")</f>
        <v/>
      </c>
      <c r="Y4569" t="str">
        <f t="shared" ref="Y4569" si="8182">IF(S4569&gt;SUM(T4569+U4569),$Y$22,"")</f>
        <v/>
      </c>
      <c r="AA4569" t="str">
        <f t="shared" ref="AA4569" si="8183">IF(S4569&gt;$AA$13,$AA$22,"")</f>
        <v/>
      </c>
      <c r="AC4569">
        <f t="shared" ref="AC4569" si="8184">A4569</f>
        <v>550821174</v>
      </c>
      <c r="AD4569">
        <f t="shared" ref="AD4569" si="8185">H4569</f>
        <v>994</v>
      </c>
      <c r="AE4569">
        <f t="shared" ref="AE4569" si="8186">SUM(W4569:AA4569)</f>
        <v>0</v>
      </c>
      <c r="AF4569" s="15">
        <f t="shared" ref="AF4569" si="8187">J4569</f>
        <v>6014</v>
      </c>
    </row>
    <row r="4570" spans="1:32" x14ac:dyDescent="0.2">
      <c r="A4570" s="51">
        <v>550821174</v>
      </c>
      <c r="B4570" s="51" t="s">
        <v>12</v>
      </c>
      <c r="C4570" s="51" t="s">
        <v>31</v>
      </c>
      <c r="D4570" s="51" t="s">
        <v>3603</v>
      </c>
      <c r="E4570" s="51">
        <v>6</v>
      </c>
      <c r="F4570" s="51" t="s">
        <v>3601</v>
      </c>
      <c r="G4570" s="51" t="s">
        <v>3602</v>
      </c>
      <c r="H4570" s="51">
        <v>994</v>
      </c>
      <c r="I4570" s="51" t="s">
        <v>931</v>
      </c>
      <c r="J4570" s="52">
        <v>6014</v>
      </c>
      <c r="K4570" s="51" t="s">
        <v>41</v>
      </c>
      <c r="L4570" s="51" t="s">
        <v>35</v>
      </c>
      <c r="M4570" s="51">
        <v>0</v>
      </c>
      <c r="N4570" s="51">
        <v>0</v>
      </c>
      <c r="O4570" s="51">
        <v>0</v>
      </c>
      <c r="P4570" s="51">
        <v>0</v>
      </c>
      <c r="Q4570" s="51">
        <v>1</v>
      </c>
    </row>
    <row r="4571" spans="1:32" x14ac:dyDescent="0.2">
      <c r="A4571" s="51">
        <v>550821174</v>
      </c>
      <c r="B4571" s="51" t="s">
        <v>12</v>
      </c>
      <c r="C4571" s="51" t="s">
        <v>31</v>
      </c>
      <c r="D4571" s="51" t="s">
        <v>3603</v>
      </c>
      <c r="E4571" s="51">
        <v>6</v>
      </c>
      <c r="F4571" s="51" t="s">
        <v>3601</v>
      </c>
      <c r="G4571" s="51" t="s">
        <v>3602</v>
      </c>
      <c r="H4571" s="51">
        <v>994</v>
      </c>
      <c r="I4571" s="51" t="s">
        <v>931</v>
      </c>
      <c r="J4571" s="52">
        <v>6014</v>
      </c>
      <c r="K4571" s="51" t="s">
        <v>41</v>
      </c>
      <c r="L4571" s="51" t="s">
        <v>36</v>
      </c>
      <c r="M4571" s="51">
        <v>0</v>
      </c>
      <c r="N4571" s="51">
        <v>0</v>
      </c>
      <c r="O4571" s="51">
        <v>0</v>
      </c>
      <c r="P4571" s="51">
        <v>0</v>
      </c>
      <c r="Q4571" s="51">
        <v>0</v>
      </c>
    </row>
    <row r="4572" spans="1:32" x14ac:dyDescent="0.2">
      <c r="A4572" s="51">
        <v>550821174</v>
      </c>
      <c r="B4572" s="51" t="s">
        <v>12</v>
      </c>
      <c r="C4572" s="51" t="s">
        <v>31</v>
      </c>
      <c r="D4572" s="51" t="s">
        <v>3603</v>
      </c>
      <c r="E4572" s="51">
        <v>6</v>
      </c>
      <c r="F4572" s="51" t="s">
        <v>3601</v>
      </c>
      <c r="G4572" s="51" t="s">
        <v>3602</v>
      </c>
      <c r="H4572" s="51">
        <v>994</v>
      </c>
      <c r="I4572" s="51" t="s">
        <v>931</v>
      </c>
      <c r="J4572" s="52">
        <v>6014</v>
      </c>
      <c r="K4572" s="51" t="s">
        <v>41</v>
      </c>
      <c r="L4572" s="51" t="s">
        <v>37</v>
      </c>
      <c r="M4572" s="51">
        <v>0</v>
      </c>
      <c r="N4572" s="51">
        <v>0</v>
      </c>
      <c r="O4572" s="51">
        <v>0</v>
      </c>
      <c r="P4572" s="51">
        <v>0</v>
      </c>
      <c r="Q4572" s="51">
        <v>0</v>
      </c>
    </row>
    <row r="4573" spans="1:32" x14ac:dyDescent="0.2">
      <c r="A4573" s="51">
        <v>550821174</v>
      </c>
      <c r="B4573" s="51" t="s">
        <v>12</v>
      </c>
      <c r="C4573" s="51" t="s">
        <v>31</v>
      </c>
      <c r="D4573" s="51" t="s">
        <v>3603</v>
      </c>
      <c r="E4573" s="51">
        <v>6</v>
      </c>
      <c r="F4573" s="51" t="s">
        <v>3601</v>
      </c>
      <c r="G4573" s="51" t="s">
        <v>3602</v>
      </c>
      <c r="H4573" s="51">
        <v>994</v>
      </c>
      <c r="I4573" s="51" t="s">
        <v>931</v>
      </c>
      <c r="J4573" s="52">
        <v>6014</v>
      </c>
      <c r="K4573" s="51" t="s">
        <v>41</v>
      </c>
      <c r="L4573" s="51" t="s">
        <v>38</v>
      </c>
      <c r="M4573" s="51">
        <v>0</v>
      </c>
      <c r="N4573" s="51">
        <v>0</v>
      </c>
      <c r="O4573" s="51">
        <v>0</v>
      </c>
      <c r="P4573" s="51">
        <v>0</v>
      </c>
      <c r="Q4573" s="51">
        <v>0</v>
      </c>
    </row>
    <row r="4574" spans="1:32" x14ac:dyDescent="0.2">
      <c r="A4574" s="51">
        <v>550821174</v>
      </c>
      <c r="B4574" s="51" t="s">
        <v>12</v>
      </c>
      <c r="C4574" s="51" t="s">
        <v>31</v>
      </c>
      <c r="D4574" s="51" t="s">
        <v>3603</v>
      </c>
      <c r="E4574" s="51">
        <v>6</v>
      </c>
      <c r="F4574" s="51" t="s">
        <v>3601</v>
      </c>
      <c r="G4574" s="51" t="s">
        <v>3602</v>
      </c>
      <c r="H4574" s="51">
        <v>995</v>
      </c>
      <c r="I4574" s="51" t="s">
        <v>932</v>
      </c>
      <c r="J4574" s="52">
        <v>6022</v>
      </c>
      <c r="K4574" s="51" t="s">
        <v>47</v>
      </c>
      <c r="L4574" s="51" t="s">
        <v>34</v>
      </c>
      <c r="M4574" s="51">
        <v>0</v>
      </c>
      <c r="N4574" s="51">
        <v>0</v>
      </c>
      <c r="O4574" s="51">
        <v>0</v>
      </c>
      <c r="P4574" s="51">
        <v>0</v>
      </c>
      <c r="Q4574" s="51">
        <v>0</v>
      </c>
      <c r="S4574">
        <f t="shared" ref="S4574" si="8188">SUM(M4574:P4574)/4</f>
        <v>0</v>
      </c>
      <c r="T4574">
        <f t="shared" ref="T4574" si="8189">SUM(Q4575:Q4576)</f>
        <v>1</v>
      </c>
      <c r="U4574">
        <f t="shared" ref="U4574" si="8190">SUM(Q4577:Q4578)</f>
        <v>0</v>
      </c>
      <c r="W4574" t="str">
        <f>IF(T4574=0,$W$22,"")</f>
        <v/>
      </c>
      <c r="Y4574" t="str">
        <f t="shared" ref="Y4574" si="8191">IF(S4574&gt;SUM(T4574+U4574),$Y$22,"")</f>
        <v/>
      </c>
      <c r="AA4574" t="str">
        <f t="shared" ref="AA4574" si="8192">IF(S4574&gt;$AA$13,$AA$22,"")</f>
        <v/>
      </c>
      <c r="AC4574">
        <f t="shared" ref="AC4574" si="8193">A4574</f>
        <v>550821174</v>
      </c>
      <c r="AD4574">
        <f t="shared" ref="AD4574" si="8194">H4574</f>
        <v>995</v>
      </c>
      <c r="AE4574">
        <f t="shared" ref="AE4574" si="8195">SUM(W4574:AA4574)</f>
        <v>0</v>
      </c>
      <c r="AF4574" s="15">
        <f t="shared" ref="AF4574" si="8196">J4574</f>
        <v>6022</v>
      </c>
    </row>
    <row r="4575" spans="1:32" x14ac:dyDescent="0.2">
      <c r="A4575" s="51">
        <v>550821174</v>
      </c>
      <c r="B4575" s="51" t="s">
        <v>12</v>
      </c>
      <c r="C4575" s="51" t="s">
        <v>31</v>
      </c>
      <c r="D4575" s="51" t="s">
        <v>3603</v>
      </c>
      <c r="E4575" s="51">
        <v>6</v>
      </c>
      <c r="F4575" s="51" t="s">
        <v>3601</v>
      </c>
      <c r="G4575" s="51" t="s">
        <v>3602</v>
      </c>
      <c r="H4575" s="51">
        <v>995</v>
      </c>
      <c r="I4575" s="51" t="s">
        <v>932</v>
      </c>
      <c r="J4575" s="52">
        <v>6022</v>
      </c>
      <c r="K4575" s="51" t="s">
        <v>47</v>
      </c>
      <c r="L4575" s="51" t="s">
        <v>35</v>
      </c>
      <c r="M4575" s="51">
        <v>0</v>
      </c>
      <c r="N4575" s="51">
        <v>0</v>
      </c>
      <c r="O4575" s="51">
        <v>0</v>
      </c>
      <c r="P4575" s="51">
        <v>0</v>
      </c>
      <c r="Q4575" s="51">
        <v>1</v>
      </c>
    </row>
    <row r="4576" spans="1:32" x14ac:dyDescent="0.2">
      <c r="A4576" s="51">
        <v>550821174</v>
      </c>
      <c r="B4576" s="51" t="s">
        <v>12</v>
      </c>
      <c r="C4576" s="51" t="s">
        <v>31</v>
      </c>
      <c r="D4576" s="51" t="s">
        <v>3603</v>
      </c>
      <c r="E4576" s="51">
        <v>6</v>
      </c>
      <c r="F4576" s="51" t="s">
        <v>3601</v>
      </c>
      <c r="G4576" s="51" t="s">
        <v>3602</v>
      </c>
      <c r="H4576" s="51">
        <v>995</v>
      </c>
      <c r="I4576" s="51" t="s">
        <v>932</v>
      </c>
      <c r="J4576" s="52">
        <v>6022</v>
      </c>
      <c r="K4576" s="51" t="s">
        <v>47</v>
      </c>
      <c r="L4576" s="51" t="s">
        <v>36</v>
      </c>
      <c r="M4576" s="51">
        <v>0</v>
      </c>
      <c r="N4576" s="51">
        <v>0</v>
      </c>
      <c r="O4576" s="51">
        <v>0</v>
      </c>
      <c r="P4576" s="51">
        <v>0</v>
      </c>
      <c r="Q4576" s="51">
        <v>0</v>
      </c>
    </row>
    <row r="4577" spans="1:32" x14ac:dyDescent="0.2">
      <c r="A4577" s="51">
        <v>550821174</v>
      </c>
      <c r="B4577" s="51" t="s">
        <v>12</v>
      </c>
      <c r="C4577" s="51" t="s">
        <v>31</v>
      </c>
      <c r="D4577" s="51" t="s">
        <v>3603</v>
      </c>
      <c r="E4577" s="51">
        <v>6</v>
      </c>
      <c r="F4577" s="51" t="s">
        <v>3601</v>
      </c>
      <c r="G4577" s="51" t="s">
        <v>3602</v>
      </c>
      <c r="H4577" s="51">
        <v>995</v>
      </c>
      <c r="I4577" s="51" t="s">
        <v>932</v>
      </c>
      <c r="J4577" s="52">
        <v>6022</v>
      </c>
      <c r="K4577" s="51" t="s">
        <v>47</v>
      </c>
      <c r="L4577" s="51" t="s">
        <v>37</v>
      </c>
      <c r="M4577" s="51">
        <v>0</v>
      </c>
      <c r="N4577" s="51">
        <v>0</v>
      </c>
      <c r="O4577" s="51">
        <v>0</v>
      </c>
      <c r="P4577" s="51">
        <v>0</v>
      </c>
      <c r="Q4577" s="51">
        <v>0</v>
      </c>
    </row>
    <row r="4578" spans="1:32" x14ac:dyDescent="0.2">
      <c r="A4578" s="51">
        <v>550821174</v>
      </c>
      <c r="B4578" s="51" t="s">
        <v>12</v>
      </c>
      <c r="C4578" s="51" t="s">
        <v>31</v>
      </c>
      <c r="D4578" s="51" t="s">
        <v>3603</v>
      </c>
      <c r="E4578" s="51">
        <v>6</v>
      </c>
      <c r="F4578" s="51" t="s">
        <v>3601</v>
      </c>
      <c r="G4578" s="51" t="s">
        <v>3602</v>
      </c>
      <c r="H4578" s="51">
        <v>995</v>
      </c>
      <c r="I4578" s="51" t="s">
        <v>932</v>
      </c>
      <c r="J4578" s="52">
        <v>6022</v>
      </c>
      <c r="K4578" s="51" t="s">
        <v>47</v>
      </c>
      <c r="L4578" s="51" t="s">
        <v>38</v>
      </c>
      <c r="M4578" s="51">
        <v>0</v>
      </c>
      <c r="N4578" s="51">
        <v>0</v>
      </c>
      <c r="O4578" s="51">
        <v>0</v>
      </c>
      <c r="P4578" s="51">
        <v>0</v>
      </c>
      <c r="Q4578" s="51">
        <v>0</v>
      </c>
    </row>
    <row r="4579" spans="1:32" x14ac:dyDescent="0.2">
      <c r="A4579" s="51">
        <v>550821174</v>
      </c>
      <c r="B4579" s="51" t="s">
        <v>12</v>
      </c>
      <c r="C4579" s="51" t="s">
        <v>31</v>
      </c>
      <c r="D4579" s="51" t="s">
        <v>3603</v>
      </c>
      <c r="E4579" s="51">
        <v>6</v>
      </c>
      <c r="F4579" s="51" t="s">
        <v>3601</v>
      </c>
      <c r="G4579" s="51" t="s">
        <v>3602</v>
      </c>
      <c r="H4579" s="51">
        <v>996</v>
      </c>
      <c r="I4579" s="51" t="s">
        <v>933</v>
      </c>
      <c r="J4579" s="52">
        <v>6022</v>
      </c>
      <c r="K4579" s="51" t="s">
        <v>47</v>
      </c>
      <c r="L4579" s="51" t="s">
        <v>34</v>
      </c>
      <c r="M4579" s="51">
        <v>0</v>
      </c>
      <c r="N4579" s="51">
        <v>0</v>
      </c>
      <c r="O4579" s="51">
        <v>0</v>
      </c>
      <c r="P4579" s="51">
        <v>0</v>
      </c>
      <c r="Q4579" s="51">
        <v>0</v>
      </c>
      <c r="S4579">
        <f t="shared" ref="S4579" si="8197">SUM(M4579:P4579)/4</f>
        <v>0</v>
      </c>
      <c r="T4579">
        <f t="shared" ref="T4579" si="8198">SUM(Q4580:Q4581)</f>
        <v>1</v>
      </c>
      <c r="U4579">
        <f t="shared" ref="U4579" si="8199">SUM(Q4582:Q4583)</f>
        <v>0</v>
      </c>
      <c r="W4579" t="str">
        <f>IF(T4579=0,$W$22,"")</f>
        <v/>
      </c>
      <c r="Y4579" t="str">
        <f t="shared" ref="Y4579" si="8200">IF(S4579&gt;SUM(T4579+U4579),$Y$22,"")</f>
        <v/>
      </c>
      <c r="AA4579" t="str">
        <f t="shared" ref="AA4579" si="8201">IF(S4579&gt;$AA$13,$AA$22,"")</f>
        <v/>
      </c>
      <c r="AC4579">
        <f t="shared" ref="AC4579" si="8202">A4579</f>
        <v>550821174</v>
      </c>
      <c r="AD4579">
        <f t="shared" ref="AD4579" si="8203">H4579</f>
        <v>996</v>
      </c>
      <c r="AE4579">
        <f t="shared" ref="AE4579" si="8204">SUM(W4579:AA4579)</f>
        <v>0</v>
      </c>
      <c r="AF4579" s="15">
        <f t="shared" ref="AF4579" si="8205">J4579</f>
        <v>6022</v>
      </c>
    </row>
    <row r="4580" spans="1:32" x14ac:dyDescent="0.2">
      <c r="A4580" s="51">
        <v>550821174</v>
      </c>
      <c r="B4580" s="51" t="s">
        <v>12</v>
      </c>
      <c r="C4580" s="51" t="s">
        <v>31</v>
      </c>
      <c r="D4580" s="51" t="s">
        <v>3603</v>
      </c>
      <c r="E4580" s="51">
        <v>6</v>
      </c>
      <c r="F4580" s="51" t="s">
        <v>3601</v>
      </c>
      <c r="G4580" s="51" t="s">
        <v>3602</v>
      </c>
      <c r="H4580" s="51">
        <v>996</v>
      </c>
      <c r="I4580" s="51" t="s">
        <v>933</v>
      </c>
      <c r="J4580" s="52">
        <v>6022</v>
      </c>
      <c r="K4580" s="51" t="s">
        <v>47</v>
      </c>
      <c r="L4580" s="51" t="s">
        <v>35</v>
      </c>
      <c r="M4580" s="51">
        <v>0</v>
      </c>
      <c r="N4580" s="51">
        <v>0</v>
      </c>
      <c r="O4580" s="51">
        <v>0</v>
      </c>
      <c r="P4580" s="51">
        <v>0</v>
      </c>
      <c r="Q4580" s="51">
        <v>1</v>
      </c>
    </row>
    <row r="4581" spans="1:32" x14ac:dyDescent="0.2">
      <c r="A4581" s="51">
        <v>550821174</v>
      </c>
      <c r="B4581" s="51" t="s">
        <v>12</v>
      </c>
      <c r="C4581" s="51" t="s">
        <v>31</v>
      </c>
      <c r="D4581" s="51" t="s">
        <v>3603</v>
      </c>
      <c r="E4581" s="51">
        <v>6</v>
      </c>
      <c r="F4581" s="51" t="s">
        <v>3601</v>
      </c>
      <c r="G4581" s="51" t="s">
        <v>3602</v>
      </c>
      <c r="H4581" s="51">
        <v>996</v>
      </c>
      <c r="I4581" s="51" t="s">
        <v>933</v>
      </c>
      <c r="J4581" s="52">
        <v>6022</v>
      </c>
      <c r="K4581" s="51" t="s">
        <v>47</v>
      </c>
      <c r="L4581" s="51" t="s">
        <v>36</v>
      </c>
      <c r="M4581" s="51">
        <v>0</v>
      </c>
      <c r="N4581" s="51">
        <v>0</v>
      </c>
      <c r="O4581" s="51">
        <v>0</v>
      </c>
      <c r="P4581" s="51">
        <v>0</v>
      </c>
      <c r="Q4581" s="51">
        <v>0</v>
      </c>
    </row>
    <row r="4582" spans="1:32" x14ac:dyDescent="0.2">
      <c r="A4582" s="51">
        <v>550821174</v>
      </c>
      <c r="B4582" s="51" t="s">
        <v>12</v>
      </c>
      <c r="C4582" s="51" t="s">
        <v>31</v>
      </c>
      <c r="D4582" s="51" t="s">
        <v>3603</v>
      </c>
      <c r="E4582" s="51">
        <v>6</v>
      </c>
      <c r="F4582" s="51" t="s">
        <v>3601</v>
      </c>
      <c r="G4582" s="51" t="s">
        <v>3602</v>
      </c>
      <c r="H4582" s="51">
        <v>996</v>
      </c>
      <c r="I4582" s="51" t="s">
        <v>933</v>
      </c>
      <c r="J4582" s="52">
        <v>6022</v>
      </c>
      <c r="K4582" s="51" t="s">
        <v>47</v>
      </c>
      <c r="L4582" s="51" t="s">
        <v>37</v>
      </c>
      <c r="M4582" s="51">
        <v>0</v>
      </c>
      <c r="N4582" s="51">
        <v>0</v>
      </c>
      <c r="O4582" s="51">
        <v>0</v>
      </c>
      <c r="P4582" s="51">
        <v>0</v>
      </c>
      <c r="Q4582" s="51">
        <v>0</v>
      </c>
    </row>
    <row r="4583" spans="1:32" x14ac:dyDescent="0.2">
      <c r="A4583" s="51">
        <v>550821174</v>
      </c>
      <c r="B4583" s="51" t="s">
        <v>12</v>
      </c>
      <c r="C4583" s="51" t="s">
        <v>31</v>
      </c>
      <c r="D4583" s="51" t="s">
        <v>3603</v>
      </c>
      <c r="E4583" s="51">
        <v>6</v>
      </c>
      <c r="F4583" s="51" t="s">
        <v>3601</v>
      </c>
      <c r="G4583" s="51" t="s">
        <v>3602</v>
      </c>
      <c r="H4583" s="51">
        <v>996</v>
      </c>
      <c r="I4583" s="51" t="s">
        <v>933</v>
      </c>
      <c r="J4583" s="52">
        <v>6022</v>
      </c>
      <c r="K4583" s="51" t="s">
        <v>47</v>
      </c>
      <c r="L4583" s="51" t="s">
        <v>38</v>
      </c>
      <c r="M4583" s="51">
        <v>0</v>
      </c>
      <c r="N4583" s="51">
        <v>0</v>
      </c>
      <c r="O4583" s="51">
        <v>0</v>
      </c>
      <c r="P4583" s="51">
        <v>0</v>
      </c>
      <c r="Q4583" s="51">
        <v>0</v>
      </c>
    </row>
    <row r="4584" spans="1:32" x14ac:dyDescent="0.2">
      <c r="A4584" s="51">
        <v>550821174</v>
      </c>
      <c r="B4584" s="51" t="s">
        <v>12</v>
      </c>
      <c r="C4584" s="51" t="s">
        <v>31</v>
      </c>
      <c r="D4584" s="51" t="s">
        <v>3603</v>
      </c>
      <c r="E4584" s="51">
        <v>6</v>
      </c>
      <c r="F4584" s="51" t="s">
        <v>3601</v>
      </c>
      <c r="G4584" s="51" t="s">
        <v>3602</v>
      </c>
      <c r="H4584" s="51">
        <v>1000</v>
      </c>
      <c r="I4584" s="51" t="s">
        <v>436</v>
      </c>
      <c r="J4584" s="52">
        <v>6005</v>
      </c>
      <c r="K4584" s="51" t="s">
        <v>61</v>
      </c>
      <c r="L4584" s="51" t="s">
        <v>34</v>
      </c>
      <c r="M4584" s="51">
        <v>0</v>
      </c>
      <c r="N4584" s="51">
        <v>0</v>
      </c>
      <c r="O4584" s="51">
        <v>0</v>
      </c>
      <c r="P4584" s="51">
        <v>0</v>
      </c>
      <c r="Q4584" s="51">
        <v>0</v>
      </c>
      <c r="S4584">
        <f t="shared" ref="S4584" si="8206">SUM(M4584:P4584)/4</f>
        <v>0</v>
      </c>
      <c r="T4584">
        <f t="shared" ref="T4584" si="8207">SUM(Q4585:Q4586)</f>
        <v>1</v>
      </c>
      <c r="U4584">
        <f t="shared" ref="U4584" si="8208">SUM(Q4587:Q4588)</f>
        <v>0</v>
      </c>
      <c r="W4584" t="str">
        <f>IF(T4584=0,$W$22,"")</f>
        <v/>
      </c>
      <c r="Y4584" t="str">
        <f t="shared" ref="Y4584" si="8209">IF(S4584&gt;SUM(T4584+U4584),$Y$22,"")</f>
        <v/>
      </c>
      <c r="AA4584" t="str">
        <f t="shared" ref="AA4584" si="8210">IF(S4584&gt;$AA$13,$AA$22,"")</f>
        <v/>
      </c>
      <c r="AC4584">
        <f t="shared" ref="AC4584" si="8211">A4584</f>
        <v>550821174</v>
      </c>
      <c r="AD4584">
        <f t="shared" ref="AD4584" si="8212">H4584</f>
        <v>1000</v>
      </c>
      <c r="AE4584">
        <f t="shared" ref="AE4584" si="8213">SUM(W4584:AA4584)</f>
        <v>0</v>
      </c>
      <c r="AF4584" s="15">
        <f t="shared" ref="AF4584" si="8214">J4584</f>
        <v>6005</v>
      </c>
    </row>
    <row r="4585" spans="1:32" x14ac:dyDescent="0.2">
      <c r="A4585" s="51">
        <v>550821174</v>
      </c>
      <c r="B4585" s="51" t="s">
        <v>12</v>
      </c>
      <c r="C4585" s="51" t="s">
        <v>31</v>
      </c>
      <c r="D4585" s="51" t="s">
        <v>3603</v>
      </c>
      <c r="E4585" s="51">
        <v>6</v>
      </c>
      <c r="F4585" s="51" t="s">
        <v>3601</v>
      </c>
      <c r="G4585" s="51" t="s">
        <v>3602</v>
      </c>
      <c r="H4585" s="51">
        <v>1000</v>
      </c>
      <c r="I4585" s="51" t="s">
        <v>436</v>
      </c>
      <c r="J4585" s="52">
        <v>6005</v>
      </c>
      <c r="K4585" s="51" t="s">
        <v>61</v>
      </c>
      <c r="L4585" s="51" t="s">
        <v>35</v>
      </c>
      <c r="M4585" s="51">
        <v>0</v>
      </c>
      <c r="N4585" s="51">
        <v>0</v>
      </c>
      <c r="O4585" s="51">
        <v>0</v>
      </c>
      <c r="P4585" s="51">
        <v>0</v>
      </c>
      <c r="Q4585" s="51">
        <v>1</v>
      </c>
    </row>
    <row r="4586" spans="1:32" x14ac:dyDescent="0.2">
      <c r="A4586" s="51">
        <v>550821174</v>
      </c>
      <c r="B4586" s="51" t="s">
        <v>12</v>
      </c>
      <c r="C4586" s="51" t="s">
        <v>31</v>
      </c>
      <c r="D4586" s="51" t="s">
        <v>3603</v>
      </c>
      <c r="E4586" s="51">
        <v>6</v>
      </c>
      <c r="F4586" s="51" t="s">
        <v>3601</v>
      </c>
      <c r="G4586" s="51" t="s">
        <v>3602</v>
      </c>
      <c r="H4586" s="51">
        <v>1000</v>
      </c>
      <c r="I4586" s="51" t="s">
        <v>436</v>
      </c>
      <c r="J4586" s="52">
        <v>6005</v>
      </c>
      <c r="K4586" s="51" t="s">
        <v>61</v>
      </c>
      <c r="L4586" s="51" t="s">
        <v>36</v>
      </c>
      <c r="M4586" s="51">
        <v>0</v>
      </c>
      <c r="N4586" s="51">
        <v>0</v>
      </c>
      <c r="O4586" s="51">
        <v>0</v>
      </c>
      <c r="P4586" s="51">
        <v>0</v>
      </c>
      <c r="Q4586" s="51">
        <v>0</v>
      </c>
    </row>
    <row r="4587" spans="1:32" x14ac:dyDescent="0.2">
      <c r="A4587" s="51">
        <v>550821174</v>
      </c>
      <c r="B4587" s="51" t="s">
        <v>12</v>
      </c>
      <c r="C4587" s="51" t="s">
        <v>31</v>
      </c>
      <c r="D4587" s="51" t="s">
        <v>3603</v>
      </c>
      <c r="E4587" s="51">
        <v>6</v>
      </c>
      <c r="F4587" s="51" t="s">
        <v>3601</v>
      </c>
      <c r="G4587" s="51" t="s">
        <v>3602</v>
      </c>
      <c r="H4587" s="51">
        <v>1000</v>
      </c>
      <c r="I4587" s="51" t="s">
        <v>436</v>
      </c>
      <c r="J4587" s="52">
        <v>6005</v>
      </c>
      <c r="K4587" s="51" t="s">
        <v>61</v>
      </c>
      <c r="L4587" s="51" t="s">
        <v>37</v>
      </c>
      <c r="M4587" s="51">
        <v>0</v>
      </c>
      <c r="N4587" s="51">
        <v>0</v>
      </c>
      <c r="O4587" s="51">
        <v>0</v>
      </c>
      <c r="P4587" s="51">
        <v>0</v>
      </c>
      <c r="Q4587" s="51">
        <v>0</v>
      </c>
    </row>
    <row r="4588" spans="1:32" x14ac:dyDescent="0.2">
      <c r="A4588" s="51">
        <v>550821174</v>
      </c>
      <c r="B4588" s="51" t="s">
        <v>12</v>
      </c>
      <c r="C4588" s="51" t="s">
        <v>31</v>
      </c>
      <c r="D4588" s="51" t="s">
        <v>3603</v>
      </c>
      <c r="E4588" s="51">
        <v>6</v>
      </c>
      <c r="F4588" s="51" t="s">
        <v>3601</v>
      </c>
      <c r="G4588" s="51" t="s">
        <v>3602</v>
      </c>
      <c r="H4588" s="51">
        <v>1000</v>
      </c>
      <c r="I4588" s="51" t="s">
        <v>436</v>
      </c>
      <c r="J4588" s="52">
        <v>6005</v>
      </c>
      <c r="K4588" s="51" t="s">
        <v>61</v>
      </c>
      <c r="L4588" s="51" t="s">
        <v>38</v>
      </c>
      <c r="M4588" s="51">
        <v>0</v>
      </c>
      <c r="N4588" s="51">
        <v>0</v>
      </c>
      <c r="O4588" s="51">
        <v>0</v>
      </c>
      <c r="P4588" s="51">
        <v>0</v>
      </c>
      <c r="Q4588" s="51">
        <v>0</v>
      </c>
    </row>
    <row r="4589" spans="1:32" x14ac:dyDescent="0.2">
      <c r="A4589" s="51">
        <v>550821174</v>
      </c>
      <c r="B4589" s="51" t="s">
        <v>12</v>
      </c>
      <c r="C4589" s="51" t="s">
        <v>31</v>
      </c>
      <c r="D4589" s="51" t="s">
        <v>3603</v>
      </c>
      <c r="E4589" s="51">
        <v>6</v>
      </c>
      <c r="F4589" s="51" t="s">
        <v>3601</v>
      </c>
      <c r="G4589" s="51" t="s">
        <v>3602</v>
      </c>
      <c r="H4589" s="51">
        <v>1001</v>
      </c>
      <c r="I4589" s="51" t="s">
        <v>934</v>
      </c>
      <c r="J4589" s="52">
        <v>6029</v>
      </c>
      <c r="K4589" s="51" t="s">
        <v>567</v>
      </c>
      <c r="L4589" s="51" t="s">
        <v>34</v>
      </c>
      <c r="M4589" s="51">
        <v>0</v>
      </c>
      <c r="N4589" s="51">
        <v>0</v>
      </c>
      <c r="O4589" s="51">
        <v>0</v>
      </c>
      <c r="P4589" s="51">
        <v>0</v>
      </c>
      <c r="Q4589" s="51">
        <v>0</v>
      </c>
      <c r="S4589">
        <f t="shared" ref="S4589" si="8215">SUM(M4589:P4589)/4</f>
        <v>0</v>
      </c>
      <c r="T4589">
        <f t="shared" ref="T4589" si="8216">SUM(Q4590:Q4591)</f>
        <v>2</v>
      </c>
      <c r="U4589">
        <f t="shared" ref="U4589" si="8217">SUM(Q4592:Q4593)</f>
        <v>0</v>
      </c>
      <c r="W4589" t="str">
        <f>IF(T4589=0,$W$22,"")</f>
        <v/>
      </c>
      <c r="Y4589" t="str">
        <f t="shared" ref="Y4589" si="8218">IF(S4589&gt;SUM(T4589+U4589),$Y$22,"")</f>
        <v/>
      </c>
      <c r="AA4589" t="str">
        <f t="shared" ref="AA4589" si="8219">IF(S4589&gt;$AA$13,$AA$22,"")</f>
        <v/>
      </c>
      <c r="AC4589">
        <f t="shared" ref="AC4589" si="8220">A4589</f>
        <v>550821174</v>
      </c>
      <c r="AD4589">
        <f t="shared" ref="AD4589" si="8221">H4589</f>
        <v>1001</v>
      </c>
      <c r="AE4589">
        <f t="shared" ref="AE4589" si="8222">SUM(W4589:AA4589)</f>
        <v>0</v>
      </c>
      <c r="AF4589" s="15">
        <f t="shared" ref="AF4589" si="8223">J4589</f>
        <v>6029</v>
      </c>
    </row>
    <row r="4590" spans="1:32" x14ac:dyDescent="0.2">
      <c r="A4590" s="51">
        <v>550821174</v>
      </c>
      <c r="B4590" s="51" t="s">
        <v>12</v>
      </c>
      <c r="C4590" s="51" t="s">
        <v>31</v>
      </c>
      <c r="D4590" s="51" t="s">
        <v>3603</v>
      </c>
      <c r="E4590" s="51">
        <v>6</v>
      </c>
      <c r="F4590" s="51" t="s">
        <v>3601</v>
      </c>
      <c r="G4590" s="51" t="s">
        <v>3602</v>
      </c>
      <c r="H4590" s="51">
        <v>1001</v>
      </c>
      <c r="I4590" s="51" t="s">
        <v>934</v>
      </c>
      <c r="J4590" s="52">
        <v>6029</v>
      </c>
      <c r="K4590" s="51" t="s">
        <v>567</v>
      </c>
      <c r="L4590" s="51" t="s">
        <v>35</v>
      </c>
      <c r="M4590" s="51">
        <v>0</v>
      </c>
      <c r="N4590" s="51">
        <v>0</v>
      </c>
      <c r="O4590" s="51">
        <v>0</v>
      </c>
      <c r="P4590" s="51">
        <v>0</v>
      </c>
      <c r="Q4590" s="51">
        <v>2</v>
      </c>
    </row>
    <row r="4591" spans="1:32" x14ac:dyDescent="0.2">
      <c r="A4591" s="51">
        <v>550821174</v>
      </c>
      <c r="B4591" s="51" t="s">
        <v>12</v>
      </c>
      <c r="C4591" s="51" t="s">
        <v>31</v>
      </c>
      <c r="D4591" s="51" t="s">
        <v>3603</v>
      </c>
      <c r="E4591" s="51">
        <v>6</v>
      </c>
      <c r="F4591" s="51" t="s">
        <v>3601</v>
      </c>
      <c r="G4591" s="51" t="s">
        <v>3602</v>
      </c>
      <c r="H4591" s="51">
        <v>1001</v>
      </c>
      <c r="I4591" s="51" t="s">
        <v>934</v>
      </c>
      <c r="J4591" s="52">
        <v>6029</v>
      </c>
      <c r="K4591" s="51" t="s">
        <v>567</v>
      </c>
      <c r="L4591" s="51" t="s">
        <v>36</v>
      </c>
      <c r="M4591" s="51">
        <v>0</v>
      </c>
      <c r="N4591" s="51">
        <v>0</v>
      </c>
      <c r="O4591" s="51">
        <v>0</v>
      </c>
      <c r="P4591" s="51">
        <v>0</v>
      </c>
      <c r="Q4591" s="51">
        <v>0</v>
      </c>
    </row>
    <row r="4592" spans="1:32" x14ac:dyDescent="0.2">
      <c r="A4592" s="51">
        <v>550821174</v>
      </c>
      <c r="B4592" s="51" t="s">
        <v>12</v>
      </c>
      <c r="C4592" s="51" t="s">
        <v>31</v>
      </c>
      <c r="D4592" s="51" t="s">
        <v>3603</v>
      </c>
      <c r="E4592" s="51">
        <v>6</v>
      </c>
      <c r="F4592" s="51" t="s">
        <v>3601</v>
      </c>
      <c r="G4592" s="51" t="s">
        <v>3602</v>
      </c>
      <c r="H4592" s="51">
        <v>1001</v>
      </c>
      <c r="I4592" s="51" t="s">
        <v>934</v>
      </c>
      <c r="J4592" s="52">
        <v>6029</v>
      </c>
      <c r="K4592" s="51" t="s">
        <v>567</v>
      </c>
      <c r="L4592" s="51" t="s">
        <v>37</v>
      </c>
      <c r="M4592" s="51">
        <v>0</v>
      </c>
      <c r="N4592" s="51">
        <v>0</v>
      </c>
      <c r="O4592" s="51">
        <v>0</v>
      </c>
      <c r="P4592" s="51">
        <v>0</v>
      </c>
      <c r="Q4592" s="51">
        <v>0</v>
      </c>
    </row>
    <row r="4593" spans="1:32" x14ac:dyDescent="0.2">
      <c r="A4593" s="51">
        <v>550821174</v>
      </c>
      <c r="B4593" s="51" t="s">
        <v>12</v>
      </c>
      <c r="C4593" s="51" t="s">
        <v>31</v>
      </c>
      <c r="D4593" s="51" t="s">
        <v>3603</v>
      </c>
      <c r="E4593" s="51">
        <v>6</v>
      </c>
      <c r="F4593" s="51" t="s">
        <v>3601</v>
      </c>
      <c r="G4593" s="51" t="s">
        <v>3602</v>
      </c>
      <c r="H4593" s="51">
        <v>1001</v>
      </c>
      <c r="I4593" s="51" t="s">
        <v>934</v>
      </c>
      <c r="J4593" s="52">
        <v>6029</v>
      </c>
      <c r="K4593" s="51" t="s">
        <v>567</v>
      </c>
      <c r="L4593" s="51" t="s">
        <v>38</v>
      </c>
      <c r="M4593" s="51">
        <v>0</v>
      </c>
      <c r="N4593" s="51">
        <v>0</v>
      </c>
      <c r="O4593" s="51">
        <v>0</v>
      </c>
      <c r="P4593" s="51">
        <v>0</v>
      </c>
      <c r="Q4593" s="51">
        <v>0</v>
      </c>
    </row>
    <row r="4594" spans="1:32" x14ac:dyDescent="0.2">
      <c r="A4594" s="51">
        <v>550821174</v>
      </c>
      <c r="B4594" s="51" t="s">
        <v>12</v>
      </c>
      <c r="C4594" s="51" t="s">
        <v>31</v>
      </c>
      <c r="D4594" s="51" t="s">
        <v>3603</v>
      </c>
      <c r="E4594" s="51">
        <v>6</v>
      </c>
      <c r="F4594" s="51" t="s">
        <v>3601</v>
      </c>
      <c r="G4594" s="51" t="s">
        <v>3602</v>
      </c>
      <c r="H4594" s="51">
        <v>1002</v>
      </c>
      <c r="I4594" s="51" t="s">
        <v>935</v>
      </c>
      <c r="J4594" s="52">
        <v>6022</v>
      </c>
      <c r="K4594" s="51" t="s">
        <v>47</v>
      </c>
      <c r="L4594" s="51" t="s">
        <v>34</v>
      </c>
      <c r="M4594" s="51">
        <v>0</v>
      </c>
      <c r="N4594" s="51">
        <v>0</v>
      </c>
      <c r="O4594" s="51">
        <v>0</v>
      </c>
      <c r="P4594" s="51">
        <v>0</v>
      </c>
      <c r="Q4594" s="51">
        <v>0</v>
      </c>
      <c r="S4594">
        <f t="shared" ref="S4594" si="8224">SUM(M4594:P4594)/4</f>
        <v>0</v>
      </c>
      <c r="T4594">
        <f t="shared" ref="T4594" si="8225">SUM(Q4595:Q4596)</f>
        <v>1</v>
      </c>
      <c r="U4594">
        <f t="shared" ref="U4594" si="8226">SUM(Q4597:Q4598)</f>
        <v>0</v>
      </c>
      <c r="W4594" t="str">
        <f>IF(T4594=0,$W$22,"")</f>
        <v/>
      </c>
      <c r="Y4594" t="str">
        <f t="shared" ref="Y4594" si="8227">IF(S4594&gt;SUM(T4594+U4594),$Y$22,"")</f>
        <v/>
      </c>
      <c r="AA4594" t="str">
        <f t="shared" ref="AA4594" si="8228">IF(S4594&gt;$AA$13,$AA$22,"")</f>
        <v/>
      </c>
      <c r="AC4594">
        <f t="shared" ref="AC4594" si="8229">A4594</f>
        <v>550821174</v>
      </c>
      <c r="AD4594">
        <f t="shared" ref="AD4594" si="8230">H4594</f>
        <v>1002</v>
      </c>
      <c r="AE4594">
        <f t="shared" ref="AE4594" si="8231">SUM(W4594:AA4594)</f>
        <v>0</v>
      </c>
      <c r="AF4594" s="15">
        <f t="shared" ref="AF4594" si="8232">J4594</f>
        <v>6022</v>
      </c>
    </row>
    <row r="4595" spans="1:32" x14ac:dyDescent="0.2">
      <c r="A4595" s="51">
        <v>550821174</v>
      </c>
      <c r="B4595" s="51" t="s">
        <v>12</v>
      </c>
      <c r="C4595" s="51" t="s">
        <v>31</v>
      </c>
      <c r="D4595" s="51" t="s">
        <v>3603</v>
      </c>
      <c r="E4595" s="51">
        <v>6</v>
      </c>
      <c r="F4595" s="51" t="s">
        <v>3601</v>
      </c>
      <c r="G4595" s="51" t="s">
        <v>3602</v>
      </c>
      <c r="H4595" s="51">
        <v>1002</v>
      </c>
      <c r="I4595" s="51" t="s">
        <v>935</v>
      </c>
      <c r="J4595" s="52">
        <v>6022</v>
      </c>
      <c r="K4595" s="51" t="s">
        <v>47</v>
      </c>
      <c r="L4595" s="51" t="s">
        <v>35</v>
      </c>
      <c r="M4595" s="51">
        <v>0</v>
      </c>
      <c r="N4595" s="51">
        <v>0</v>
      </c>
      <c r="O4595" s="51">
        <v>0</v>
      </c>
      <c r="P4595" s="51">
        <v>0</v>
      </c>
      <c r="Q4595" s="51">
        <v>1</v>
      </c>
    </row>
    <row r="4596" spans="1:32" x14ac:dyDescent="0.2">
      <c r="A4596" s="51">
        <v>550821174</v>
      </c>
      <c r="B4596" s="51" t="s">
        <v>12</v>
      </c>
      <c r="C4596" s="51" t="s">
        <v>31</v>
      </c>
      <c r="D4596" s="51" t="s">
        <v>3603</v>
      </c>
      <c r="E4596" s="51">
        <v>6</v>
      </c>
      <c r="F4596" s="51" t="s">
        <v>3601</v>
      </c>
      <c r="G4596" s="51" t="s">
        <v>3602</v>
      </c>
      <c r="H4596" s="51">
        <v>1002</v>
      </c>
      <c r="I4596" s="51" t="s">
        <v>935</v>
      </c>
      <c r="J4596" s="52">
        <v>6022</v>
      </c>
      <c r="K4596" s="51" t="s">
        <v>47</v>
      </c>
      <c r="L4596" s="51" t="s">
        <v>36</v>
      </c>
      <c r="M4596" s="51">
        <v>0</v>
      </c>
      <c r="N4596" s="51">
        <v>0</v>
      </c>
      <c r="O4596" s="51">
        <v>0</v>
      </c>
      <c r="P4596" s="51">
        <v>0</v>
      </c>
      <c r="Q4596" s="51">
        <v>0</v>
      </c>
    </row>
    <row r="4597" spans="1:32" x14ac:dyDescent="0.2">
      <c r="A4597" s="51">
        <v>550821174</v>
      </c>
      <c r="B4597" s="51" t="s">
        <v>12</v>
      </c>
      <c r="C4597" s="51" t="s">
        <v>31</v>
      </c>
      <c r="D4597" s="51" t="s">
        <v>3603</v>
      </c>
      <c r="E4597" s="51">
        <v>6</v>
      </c>
      <c r="F4597" s="51" t="s">
        <v>3601</v>
      </c>
      <c r="G4597" s="51" t="s">
        <v>3602</v>
      </c>
      <c r="H4597" s="51">
        <v>1002</v>
      </c>
      <c r="I4597" s="51" t="s">
        <v>935</v>
      </c>
      <c r="J4597" s="52">
        <v>6022</v>
      </c>
      <c r="K4597" s="51" t="s">
        <v>47</v>
      </c>
      <c r="L4597" s="51" t="s">
        <v>37</v>
      </c>
      <c r="M4597" s="51">
        <v>0</v>
      </c>
      <c r="N4597" s="51">
        <v>0</v>
      </c>
      <c r="O4597" s="51">
        <v>0</v>
      </c>
      <c r="P4597" s="51">
        <v>0</v>
      </c>
      <c r="Q4597" s="51">
        <v>0</v>
      </c>
    </row>
    <row r="4598" spans="1:32" x14ac:dyDescent="0.2">
      <c r="A4598" s="51">
        <v>550821174</v>
      </c>
      <c r="B4598" s="51" t="s">
        <v>12</v>
      </c>
      <c r="C4598" s="51" t="s">
        <v>31</v>
      </c>
      <c r="D4598" s="51" t="s">
        <v>3603</v>
      </c>
      <c r="E4598" s="51">
        <v>6</v>
      </c>
      <c r="F4598" s="51" t="s">
        <v>3601</v>
      </c>
      <c r="G4598" s="51" t="s">
        <v>3602</v>
      </c>
      <c r="H4598" s="51">
        <v>1002</v>
      </c>
      <c r="I4598" s="51" t="s">
        <v>935</v>
      </c>
      <c r="J4598" s="52">
        <v>6022</v>
      </c>
      <c r="K4598" s="51" t="s">
        <v>47</v>
      </c>
      <c r="L4598" s="51" t="s">
        <v>38</v>
      </c>
      <c r="M4598" s="51">
        <v>0</v>
      </c>
      <c r="N4598" s="51">
        <v>0</v>
      </c>
      <c r="O4598" s="51">
        <v>0</v>
      </c>
      <c r="P4598" s="51">
        <v>0</v>
      </c>
      <c r="Q4598" s="51">
        <v>0</v>
      </c>
    </row>
    <row r="4599" spans="1:32" x14ac:dyDescent="0.2">
      <c r="A4599" s="51">
        <v>550821174</v>
      </c>
      <c r="B4599" s="51" t="s">
        <v>12</v>
      </c>
      <c r="C4599" s="51" t="s">
        <v>31</v>
      </c>
      <c r="D4599" s="51" t="s">
        <v>3603</v>
      </c>
      <c r="E4599" s="51">
        <v>6</v>
      </c>
      <c r="F4599" s="51" t="s">
        <v>3601</v>
      </c>
      <c r="G4599" s="51" t="s">
        <v>3602</v>
      </c>
      <c r="H4599" s="51">
        <v>1003</v>
      </c>
      <c r="I4599" s="51" t="s">
        <v>936</v>
      </c>
      <c r="J4599" s="52">
        <v>6022</v>
      </c>
      <c r="K4599" s="51" t="s">
        <v>47</v>
      </c>
      <c r="L4599" s="51" t="s">
        <v>34</v>
      </c>
      <c r="M4599" s="51">
        <v>0</v>
      </c>
      <c r="N4599" s="51">
        <v>0</v>
      </c>
      <c r="O4599" s="51">
        <v>0</v>
      </c>
      <c r="P4599" s="51">
        <v>0</v>
      </c>
      <c r="Q4599" s="51">
        <v>0</v>
      </c>
      <c r="S4599">
        <f t="shared" ref="S4599" si="8233">SUM(M4599:P4599)/4</f>
        <v>0</v>
      </c>
      <c r="T4599">
        <f t="shared" ref="T4599" si="8234">SUM(Q4600:Q4601)</f>
        <v>1</v>
      </c>
      <c r="U4599">
        <f t="shared" ref="U4599" si="8235">SUM(Q4602:Q4603)</f>
        <v>0</v>
      </c>
      <c r="W4599" t="str">
        <f>IF(T4599=0,$W$22,"")</f>
        <v/>
      </c>
      <c r="Y4599" t="str">
        <f t="shared" ref="Y4599" si="8236">IF(S4599&gt;SUM(T4599+U4599),$Y$22,"")</f>
        <v/>
      </c>
      <c r="AA4599" t="str">
        <f t="shared" ref="AA4599" si="8237">IF(S4599&gt;$AA$13,$AA$22,"")</f>
        <v/>
      </c>
      <c r="AC4599">
        <f t="shared" ref="AC4599" si="8238">A4599</f>
        <v>550821174</v>
      </c>
      <c r="AD4599">
        <f t="shared" ref="AD4599" si="8239">H4599</f>
        <v>1003</v>
      </c>
      <c r="AE4599">
        <f t="shared" ref="AE4599" si="8240">SUM(W4599:AA4599)</f>
        <v>0</v>
      </c>
      <c r="AF4599" s="15">
        <f t="shared" ref="AF4599" si="8241">J4599</f>
        <v>6022</v>
      </c>
    </row>
    <row r="4600" spans="1:32" x14ac:dyDescent="0.2">
      <c r="A4600" s="51">
        <v>550821174</v>
      </c>
      <c r="B4600" s="51" t="s">
        <v>12</v>
      </c>
      <c r="C4600" s="51" t="s">
        <v>31</v>
      </c>
      <c r="D4600" s="51" t="s">
        <v>3603</v>
      </c>
      <c r="E4600" s="51">
        <v>6</v>
      </c>
      <c r="F4600" s="51" t="s">
        <v>3601</v>
      </c>
      <c r="G4600" s="51" t="s">
        <v>3602</v>
      </c>
      <c r="H4600" s="51">
        <v>1003</v>
      </c>
      <c r="I4600" s="51" t="s">
        <v>936</v>
      </c>
      <c r="J4600" s="52">
        <v>6022</v>
      </c>
      <c r="K4600" s="51" t="s">
        <v>47</v>
      </c>
      <c r="L4600" s="51" t="s">
        <v>35</v>
      </c>
      <c r="M4600" s="51">
        <v>0</v>
      </c>
      <c r="N4600" s="51">
        <v>0</v>
      </c>
      <c r="O4600" s="51">
        <v>0</v>
      </c>
      <c r="P4600" s="51">
        <v>0</v>
      </c>
      <c r="Q4600" s="51">
        <v>1</v>
      </c>
    </row>
    <row r="4601" spans="1:32" x14ac:dyDescent="0.2">
      <c r="A4601" s="51">
        <v>550821174</v>
      </c>
      <c r="B4601" s="51" t="s">
        <v>12</v>
      </c>
      <c r="C4601" s="51" t="s">
        <v>31</v>
      </c>
      <c r="D4601" s="51" t="s">
        <v>3603</v>
      </c>
      <c r="E4601" s="51">
        <v>6</v>
      </c>
      <c r="F4601" s="51" t="s">
        <v>3601</v>
      </c>
      <c r="G4601" s="51" t="s">
        <v>3602</v>
      </c>
      <c r="H4601" s="51">
        <v>1003</v>
      </c>
      <c r="I4601" s="51" t="s">
        <v>936</v>
      </c>
      <c r="J4601" s="52">
        <v>6022</v>
      </c>
      <c r="K4601" s="51" t="s">
        <v>47</v>
      </c>
      <c r="L4601" s="51" t="s">
        <v>36</v>
      </c>
      <c r="M4601" s="51">
        <v>0</v>
      </c>
      <c r="N4601" s="51">
        <v>0</v>
      </c>
      <c r="O4601" s="51">
        <v>0</v>
      </c>
      <c r="P4601" s="51">
        <v>0</v>
      </c>
      <c r="Q4601" s="51">
        <v>0</v>
      </c>
    </row>
    <row r="4602" spans="1:32" x14ac:dyDescent="0.2">
      <c r="A4602" s="51">
        <v>550821174</v>
      </c>
      <c r="B4602" s="51" t="s">
        <v>12</v>
      </c>
      <c r="C4602" s="51" t="s">
        <v>31</v>
      </c>
      <c r="D4602" s="51" t="s">
        <v>3603</v>
      </c>
      <c r="E4602" s="51">
        <v>6</v>
      </c>
      <c r="F4602" s="51" t="s">
        <v>3601</v>
      </c>
      <c r="G4602" s="51" t="s">
        <v>3602</v>
      </c>
      <c r="H4602" s="51">
        <v>1003</v>
      </c>
      <c r="I4602" s="51" t="s">
        <v>936</v>
      </c>
      <c r="J4602" s="52">
        <v>6022</v>
      </c>
      <c r="K4602" s="51" t="s">
        <v>47</v>
      </c>
      <c r="L4602" s="51" t="s">
        <v>37</v>
      </c>
      <c r="M4602" s="51">
        <v>0</v>
      </c>
      <c r="N4602" s="51">
        <v>0</v>
      </c>
      <c r="O4602" s="51">
        <v>0</v>
      </c>
      <c r="P4602" s="51">
        <v>0</v>
      </c>
      <c r="Q4602" s="51">
        <v>0</v>
      </c>
    </row>
    <row r="4603" spans="1:32" x14ac:dyDescent="0.2">
      <c r="A4603" s="51">
        <v>550821174</v>
      </c>
      <c r="B4603" s="51" t="s">
        <v>12</v>
      </c>
      <c r="C4603" s="51" t="s">
        <v>31</v>
      </c>
      <c r="D4603" s="51" t="s">
        <v>3603</v>
      </c>
      <c r="E4603" s="51">
        <v>6</v>
      </c>
      <c r="F4603" s="51" t="s">
        <v>3601</v>
      </c>
      <c r="G4603" s="51" t="s">
        <v>3602</v>
      </c>
      <c r="H4603" s="51">
        <v>1003</v>
      </c>
      <c r="I4603" s="51" t="s">
        <v>936</v>
      </c>
      <c r="J4603" s="52">
        <v>6022</v>
      </c>
      <c r="K4603" s="51" t="s">
        <v>47</v>
      </c>
      <c r="L4603" s="51" t="s">
        <v>38</v>
      </c>
      <c r="M4603" s="51">
        <v>0</v>
      </c>
      <c r="N4603" s="51">
        <v>0</v>
      </c>
      <c r="O4603" s="51">
        <v>0</v>
      </c>
      <c r="P4603" s="51">
        <v>0</v>
      </c>
      <c r="Q4603" s="51">
        <v>0</v>
      </c>
    </row>
    <row r="4604" spans="1:32" x14ac:dyDescent="0.2">
      <c r="A4604" s="51">
        <v>550821174</v>
      </c>
      <c r="B4604" s="51" t="s">
        <v>12</v>
      </c>
      <c r="C4604" s="51" t="s">
        <v>31</v>
      </c>
      <c r="D4604" s="51" t="s">
        <v>3603</v>
      </c>
      <c r="E4604" s="51">
        <v>6</v>
      </c>
      <c r="F4604" s="51" t="s">
        <v>3601</v>
      </c>
      <c r="G4604" s="51" t="s">
        <v>3602</v>
      </c>
      <c r="H4604" s="51">
        <v>1004</v>
      </c>
      <c r="I4604" s="51" t="s">
        <v>937</v>
      </c>
      <c r="J4604" s="52">
        <v>6014</v>
      </c>
      <c r="K4604" s="51" t="s">
        <v>41</v>
      </c>
      <c r="L4604" s="51" t="s">
        <v>34</v>
      </c>
      <c r="M4604" s="51">
        <v>0</v>
      </c>
      <c r="N4604" s="51">
        <v>0</v>
      </c>
      <c r="O4604" s="51">
        <v>0</v>
      </c>
      <c r="P4604" s="51">
        <v>0</v>
      </c>
      <c r="Q4604" s="51">
        <v>0</v>
      </c>
      <c r="S4604">
        <f t="shared" ref="S4604" si="8242">SUM(M4604:P4604)/4</f>
        <v>0</v>
      </c>
      <c r="T4604">
        <f t="shared" ref="T4604" si="8243">SUM(Q4605:Q4606)</f>
        <v>2</v>
      </c>
      <c r="U4604">
        <f t="shared" ref="U4604" si="8244">SUM(Q4607:Q4608)</f>
        <v>0</v>
      </c>
      <c r="W4604" t="str">
        <f>IF(T4604=0,$W$22,"")</f>
        <v/>
      </c>
      <c r="Y4604" t="str">
        <f t="shared" ref="Y4604" si="8245">IF(S4604&gt;SUM(T4604+U4604),$Y$22,"")</f>
        <v/>
      </c>
      <c r="AA4604" t="str">
        <f t="shared" ref="AA4604" si="8246">IF(S4604&gt;$AA$13,$AA$22,"")</f>
        <v/>
      </c>
      <c r="AC4604">
        <f t="shared" ref="AC4604" si="8247">A4604</f>
        <v>550821174</v>
      </c>
      <c r="AD4604">
        <f t="shared" ref="AD4604" si="8248">H4604</f>
        <v>1004</v>
      </c>
      <c r="AE4604">
        <f t="shared" ref="AE4604" si="8249">SUM(W4604:AA4604)</f>
        <v>0</v>
      </c>
      <c r="AF4604" s="15">
        <f t="shared" ref="AF4604" si="8250">J4604</f>
        <v>6014</v>
      </c>
    </row>
    <row r="4605" spans="1:32" x14ac:dyDescent="0.2">
      <c r="A4605" s="51">
        <v>550821174</v>
      </c>
      <c r="B4605" s="51" t="s">
        <v>12</v>
      </c>
      <c r="C4605" s="51" t="s">
        <v>31</v>
      </c>
      <c r="D4605" s="51" t="s">
        <v>3603</v>
      </c>
      <c r="E4605" s="51">
        <v>6</v>
      </c>
      <c r="F4605" s="51" t="s">
        <v>3601</v>
      </c>
      <c r="G4605" s="51" t="s">
        <v>3602</v>
      </c>
      <c r="H4605" s="51">
        <v>1004</v>
      </c>
      <c r="I4605" s="51" t="s">
        <v>937</v>
      </c>
      <c r="J4605" s="52">
        <v>6014</v>
      </c>
      <c r="K4605" s="51" t="s">
        <v>41</v>
      </c>
      <c r="L4605" s="51" t="s">
        <v>35</v>
      </c>
      <c r="M4605" s="51">
        <v>0</v>
      </c>
      <c r="N4605" s="51">
        <v>0</v>
      </c>
      <c r="O4605" s="51">
        <v>0</v>
      </c>
      <c r="P4605" s="51">
        <v>0</v>
      </c>
      <c r="Q4605" s="51">
        <v>2</v>
      </c>
    </row>
    <row r="4606" spans="1:32" x14ac:dyDescent="0.2">
      <c r="A4606" s="51">
        <v>550821174</v>
      </c>
      <c r="B4606" s="51" t="s">
        <v>12</v>
      </c>
      <c r="C4606" s="51" t="s">
        <v>31</v>
      </c>
      <c r="D4606" s="51" t="s">
        <v>3603</v>
      </c>
      <c r="E4606" s="51">
        <v>6</v>
      </c>
      <c r="F4606" s="51" t="s">
        <v>3601</v>
      </c>
      <c r="G4606" s="51" t="s">
        <v>3602</v>
      </c>
      <c r="H4606" s="51">
        <v>1004</v>
      </c>
      <c r="I4606" s="51" t="s">
        <v>937</v>
      </c>
      <c r="J4606" s="52">
        <v>6014</v>
      </c>
      <c r="K4606" s="51" t="s">
        <v>41</v>
      </c>
      <c r="L4606" s="51" t="s">
        <v>36</v>
      </c>
      <c r="M4606" s="51">
        <v>0</v>
      </c>
      <c r="N4606" s="51">
        <v>0</v>
      </c>
      <c r="O4606" s="51">
        <v>0</v>
      </c>
      <c r="P4606" s="51">
        <v>0</v>
      </c>
      <c r="Q4606" s="51">
        <v>0</v>
      </c>
    </row>
    <row r="4607" spans="1:32" x14ac:dyDescent="0.2">
      <c r="A4607" s="51">
        <v>550821174</v>
      </c>
      <c r="B4607" s="51" t="s">
        <v>12</v>
      </c>
      <c r="C4607" s="51" t="s">
        <v>31</v>
      </c>
      <c r="D4607" s="51" t="s">
        <v>3603</v>
      </c>
      <c r="E4607" s="51">
        <v>6</v>
      </c>
      <c r="F4607" s="51" t="s">
        <v>3601</v>
      </c>
      <c r="G4607" s="51" t="s">
        <v>3602</v>
      </c>
      <c r="H4607" s="51">
        <v>1004</v>
      </c>
      <c r="I4607" s="51" t="s">
        <v>937</v>
      </c>
      <c r="J4607" s="52">
        <v>6014</v>
      </c>
      <c r="K4607" s="51" t="s">
        <v>41</v>
      </c>
      <c r="L4607" s="51" t="s">
        <v>37</v>
      </c>
      <c r="M4607" s="51">
        <v>0</v>
      </c>
      <c r="N4607" s="51">
        <v>0</v>
      </c>
      <c r="O4607" s="51">
        <v>0</v>
      </c>
      <c r="P4607" s="51">
        <v>0</v>
      </c>
      <c r="Q4607" s="51">
        <v>0</v>
      </c>
    </row>
    <row r="4608" spans="1:32" x14ac:dyDescent="0.2">
      <c r="A4608" s="51">
        <v>550821174</v>
      </c>
      <c r="B4608" s="51" t="s">
        <v>12</v>
      </c>
      <c r="C4608" s="51" t="s">
        <v>31</v>
      </c>
      <c r="D4608" s="51" t="s">
        <v>3603</v>
      </c>
      <c r="E4608" s="51">
        <v>6</v>
      </c>
      <c r="F4608" s="51" t="s">
        <v>3601</v>
      </c>
      <c r="G4608" s="51" t="s">
        <v>3602</v>
      </c>
      <c r="H4608" s="51">
        <v>1004</v>
      </c>
      <c r="I4608" s="51" t="s">
        <v>937</v>
      </c>
      <c r="J4608" s="52">
        <v>6014</v>
      </c>
      <c r="K4608" s="51" t="s">
        <v>41</v>
      </c>
      <c r="L4608" s="51" t="s">
        <v>38</v>
      </c>
      <c r="M4608" s="51">
        <v>0</v>
      </c>
      <c r="N4608" s="51">
        <v>0</v>
      </c>
      <c r="O4608" s="51">
        <v>0</v>
      </c>
      <c r="P4608" s="51">
        <v>0</v>
      </c>
      <c r="Q4608" s="51">
        <v>0</v>
      </c>
    </row>
    <row r="4609" spans="1:32" x14ac:dyDescent="0.2">
      <c r="A4609" s="51">
        <v>550821174</v>
      </c>
      <c r="B4609" s="51" t="s">
        <v>12</v>
      </c>
      <c r="C4609" s="51" t="s">
        <v>31</v>
      </c>
      <c r="D4609" s="51" t="s">
        <v>3603</v>
      </c>
      <c r="E4609" s="51">
        <v>6</v>
      </c>
      <c r="F4609" s="51" t="s">
        <v>3601</v>
      </c>
      <c r="G4609" s="51" t="s">
        <v>3602</v>
      </c>
      <c r="H4609" s="51">
        <v>1005</v>
      </c>
      <c r="I4609" s="51" t="s">
        <v>938</v>
      </c>
      <c r="J4609" s="52">
        <v>6022</v>
      </c>
      <c r="K4609" s="51" t="s">
        <v>47</v>
      </c>
      <c r="L4609" s="51" t="s">
        <v>34</v>
      </c>
      <c r="M4609" s="51">
        <v>0</v>
      </c>
      <c r="N4609" s="51">
        <v>0</v>
      </c>
      <c r="O4609" s="51">
        <v>0</v>
      </c>
      <c r="P4609" s="51">
        <v>0</v>
      </c>
      <c r="Q4609" s="51">
        <v>0</v>
      </c>
      <c r="S4609">
        <f t="shared" ref="S4609" si="8251">SUM(M4609:P4609)/4</f>
        <v>0</v>
      </c>
      <c r="T4609">
        <f t="shared" ref="T4609" si="8252">SUM(Q4610:Q4611)</f>
        <v>1</v>
      </c>
      <c r="U4609">
        <f t="shared" ref="U4609" si="8253">SUM(Q4612:Q4613)</f>
        <v>0</v>
      </c>
      <c r="W4609" t="str">
        <f>IF(T4609=0,$W$22,"")</f>
        <v/>
      </c>
      <c r="Y4609" t="str">
        <f t="shared" ref="Y4609" si="8254">IF(S4609&gt;SUM(T4609+U4609),$Y$22,"")</f>
        <v/>
      </c>
      <c r="AA4609" t="str">
        <f t="shared" ref="AA4609" si="8255">IF(S4609&gt;$AA$13,$AA$22,"")</f>
        <v/>
      </c>
      <c r="AC4609">
        <f t="shared" ref="AC4609" si="8256">A4609</f>
        <v>550821174</v>
      </c>
      <c r="AD4609">
        <f t="shared" ref="AD4609" si="8257">H4609</f>
        <v>1005</v>
      </c>
      <c r="AE4609">
        <f t="shared" ref="AE4609" si="8258">SUM(W4609:AA4609)</f>
        <v>0</v>
      </c>
      <c r="AF4609" s="15">
        <f t="shared" ref="AF4609" si="8259">J4609</f>
        <v>6022</v>
      </c>
    </row>
    <row r="4610" spans="1:32" x14ac:dyDescent="0.2">
      <c r="A4610" s="51">
        <v>550821174</v>
      </c>
      <c r="B4610" s="51" t="s">
        <v>12</v>
      </c>
      <c r="C4610" s="51" t="s">
        <v>31</v>
      </c>
      <c r="D4610" s="51" t="s">
        <v>3603</v>
      </c>
      <c r="E4610" s="51">
        <v>6</v>
      </c>
      <c r="F4610" s="51" t="s">
        <v>3601</v>
      </c>
      <c r="G4610" s="51" t="s">
        <v>3602</v>
      </c>
      <c r="H4610" s="51">
        <v>1005</v>
      </c>
      <c r="I4610" s="51" t="s">
        <v>938</v>
      </c>
      <c r="J4610" s="52">
        <v>6022</v>
      </c>
      <c r="K4610" s="51" t="s">
        <v>47</v>
      </c>
      <c r="L4610" s="51" t="s">
        <v>35</v>
      </c>
      <c r="M4610" s="51">
        <v>0</v>
      </c>
      <c r="N4610" s="51">
        <v>0</v>
      </c>
      <c r="O4610" s="51">
        <v>0</v>
      </c>
      <c r="P4610" s="51">
        <v>0</v>
      </c>
      <c r="Q4610" s="51">
        <v>1</v>
      </c>
    </row>
    <row r="4611" spans="1:32" x14ac:dyDescent="0.2">
      <c r="A4611" s="51">
        <v>550821174</v>
      </c>
      <c r="B4611" s="51" t="s">
        <v>12</v>
      </c>
      <c r="C4611" s="51" t="s">
        <v>31</v>
      </c>
      <c r="D4611" s="51" t="s">
        <v>3603</v>
      </c>
      <c r="E4611" s="51">
        <v>6</v>
      </c>
      <c r="F4611" s="51" t="s">
        <v>3601</v>
      </c>
      <c r="G4611" s="51" t="s">
        <v>3602</v>
      </c>
      <c r="H4611" s="51">
        <v>1005</v>
      </c>
      <c r="I4611" s="51" t="s">
        <v>938</v>
      </c>
      <c r="J4611" s="52">
        <v>6022</v>
      </c>
      <c r="K4611" s="51" t="s">
        <v>47</v>
      </c>
      <c r="L4611" s="51" t="s">
        <v>36</v>
      </c>
      <c r="M4611" s="51">
        <v>0</v>
      </c>
      <c r="N4611" s="51">
        <v>0</v>
      </c>
      <c r="O4611" s="51">
        <v>0</v>
      </c>
      <c r="P4611" s="51">
        <v>0</v>
      </c>
      <c r="Q4611" s="51">
        <v>0</v>
      </c>
    </row>
    <row r="4612" spans="1:32" x14ac:dyDescent="0.2">
      <c r="A4612" s="51">
        <v>550821174</v>
      </c>
      <c r="B4612" s="51" t="s">
        <v>12</v>
      </c>
      <c r="C4612" s="51" t="s">
        <v>31</v>
      </c>
      <c r="D4612" s="51" t="s">
        <v>3603</v>
      </c>
      <c r="E4612" s="51">
        <v>6</v>
      </c>
      <c r="F4612" s="51" t="s">
        <v>3601</v>
      </c>
      <c r="G4612" s="51" t="s">
        <v>3602</v>
      </c>
      <c r="H4612" s="51">
        <v>1005</v>
      </c>
      <c r="I4612" s="51" t="s">
        <v>938</v>
      </c>
      <c r="J4612" s="52">
        <v>6022</v>
      </c>
      <c r="K4612" s="51" t="s">
        <v>47</v>
      </c>
      <c r="L4612" s="51" t="s">
        <v>37</v>
      </c>
      <c r="M4612" s="51">
        <v>0</v>
      </c>
      <c r="N4612" s="51">
        <v>0</v>
      </c>
      <c r="O4612" s="51">
        <v>0</v>
      </c>
      <c r="P4612" s="51">
        <v>0</v>
      </c>
      <c r="Q4612" s="51">
        <v>0</v>
      </c>
    </row>
    <row r="4613" spans="1:32" x14ac:dyDescent="0.2">
      <c r="A4613" s="51">
        <v>550821174</v>
      </c>
      <c r="B4613" s="51" t="s">
        <v>12</v>
      </c>
      <c r="C4613" s="51" t="s">
        <v>31</v>
      </c>
      <c r="D4613" s="51" t="s">
        <v>3603</v>
      </c>
      <c r="E4613" s="51">
        <v>6</v>
      </c>
      <c r="F4613" s="51" t="s">
        <v>3601</v>
      </c>
      <c r="G4613" s="51" t="s">
        <v>3602</v>
      </c>
      <c r="H4613" s="51">
        <v>1005</v>
      </c>
      <c r="I4613" s="51" t="s">
        <v>938</v>
      </c>
      <c r="J4613" s="52">
        <v>6022</v>
      </c>
      <c r="K4613" s="51" t="s">
        <v>47</v>
      </c>
      <c r="L4613" s="51" t="s">
        <v>38</v>
      </c>
      <c r="M4613" s="51">
        <v>0</v>
      </c>
      <c r="N4613" s="51">
        <v>0</v>
      </c>
      <c r="O4613" s="51">
        <v>0</v>
      </c>
      <c r="P4613" s="51">
        <v>0</v>
      </c>
      <c r="Q4613" s="51">
        <v>0</v>
      </c>
    </row>
    <row r="4614" spans="1:32" x14ac:dyDescent="0.2">
      <c r="A4614" s="51">
        <v>550821174</v>
      </c>
      <c r="B4614" s="51" t="s">
        <v>12</v>
      </c>
      <c r="C4614" s="51" t="s">
        <v>31</v>
      </c>
      <c r="D4614" s="51" t="s">
        <v>3603</v>
      </c>
      <c r="E4614" s="51">
        <v>6</v>
      </c>
      <c r="F4614" s="51" t="s">
        <v>3601</v>
      </c>
      <c r="G4614" s="51" t="s">
        <v>3602</v>
      </c>
      <c r="H4614" s="51">
        <v>1006</v>
      </c>
      <c r="I4614" s="51" t="s">
        <v>939</v>
      </c>
      <c r="J4614" s="52">
        <v>6014</v>
      </c>
      <c r="K4614" s="51" t="s">
        <v>41</v>
      </c>
      <c r="L4614" s="51" t="s">
        <v>34</v>
      </c>
      <c r="M4614" s="51">
        <v>0</v>
      </c>
      <c r="N4614" s="51">
        <v>0</v>
      </c>
      <c r="O4614" s="51">
        <v>0</v>
      </c>
      <c r="P4614" s="51">
        <v>0</v>
      </c>
      <c r="Q4614" s="51">
        <v>0</v>
      </c>
      <c r="S4614">
        <f t="shared" ref="S4614" si="8260">SUM(M4614:P4614)/4</f>
        <v>0</v>
      </c>
      <c r="T4614">
        <f t="shared" ref="T4614" si="8261">SUM(Q4615:Q4616)</f>
        <v>2</v>
      </c>
      <c r="U4614">
        <f t="shared" ref="U4614" si="8262">SUM(Q4617:Q4618)</f>
        <v>0</v>
      </c>
      <c r="W4614" t="str">
        <f>IF(T4614=0,$W$22,"")</f>
        <v/>
      </c>
      <c r="Y4614" t="str">
        <f t="shared" ref="Y4614" si="8263">IF(S4614&gt;SUM(T4614+U4614),$Y$22,"")</f>
        <v/>
      </c>
      <c r="AA4614" t="str">
        <f t="shared" ref="AA4614" si="8264">IF(S4614&gt;$AA$13,$AA$22,"")</f>
        <v/>
      </c>
      <c r="AC4614">
        <f t="shared" ref="AC4614" si="8265">A4614</f>
        <v>550821174</v>
      </c>
      <c r="AD4614">
        <f t="shared" ref="AD4614" si="8266">H4614</f>
        <v>1006</v>
      </c>
      <c r="AE4614">
        <f t="shared" ref="AE4614" si="8267">SUM(W4614:AA4614)</f>
        <v>0</v>
      </c>
      <c r="AF4614" s="15">
        <f t="shared" ref="AF4614" si="8268">J4614</f>
        <v>6014</v>
      </c>
    </row>
    <row r="4615" spans="1:32" x14ac:dyDescent="0.2">
      <c r="A4615" s="51">
        <v>550821174</v>
      </c>
      <c r="B4615" s="51" t="s">
        <v>12</v>
      </c>
      <c r="C4615" s="51" t="s">
        <v>31</v>
      </c>
      <c r="D4615" s="51" t="s">
        <v>3603</v>
      </c>
      <c r="E4615" s="51">
        <v>6</v>
      </c>
      <c r="F4615" s="51" t="s">
        <v>3601</v>
      </c>
      <c r="G4615" s="51" t="s">
        <v>3602</v>
      </c>
      <c r="H4615" s="51">
        <v>1006</v>
      </c>
      <c r="I4615" s="51" t="s">
        <v>939</v>
      </c>
      <c r="J4615" s="52">
        <v>6014</v>
      </c>
      <c r="K4615" s="51" t="s">
        <v>41</v>
      </c>
      <c r="L4615" s="51" t="s">
        <v>35</v>
      </c>
      <c r="M4615" s="51">
        <v>0</v>
      </c>
      <c r="N4615" s="51">
        <v>0</v>
      </c>
      <c r="O4615" s="51">
        <v>0</v>
      </c>
      <c r="P4615" s="51">
        <v>0</v>
      </c>
      <c r="Q4615" s="51">
        <v>2</v>
      </c>
    </row>
    <row r="4616" spans="1:32" x14ac:dyDescent="0.2">
      <c r="A4616" s="51">
        <v>550821174</v>
      </c>
      <c r="B4616" s="51" t="s">
        <v>12</v>
      </c>
      <c r="C4616" s="51" t="s">
        <v>31</v>
      </c>
      <c r="D4616" s="51" t="s">
        <v>3603</v>
      </c>
      <c r="E4616" s="51">
        <v>6</v>
      </c>
      <c r="F4616" s="51" t="s">
        <v>3601</v>
      </c>
      <c r="G4616" s="51" t="s">
        <v>3602</v>
      </c>
      <c r="H4616" s="51">
        <v>1006</v>
      </c>
      <c r="I4616" s="51" t="s">
        <v>939</v>
      </c>
      <c r="J4616" s="52">
        <v>6014</v>
      </c>
      <c r="K4616" s="51" t="s">
        <v>41</v>
      </c>
      <c r="L4616" s="51" t="s">
        <v>36</v>
      </c>
      <c r="M4616" s="51">
        <v>0</v>
      </c>
      <c r="N4616" s="51">
        <v>0</v>
      </c>
      <c r="O4616" s="51">
        <v>0</v>
      </c>
      <c r="P4616" s="51">
        <v>0</v>
      </c>
      <c r="Q4616" s="51">
        <v>0</v>
      </c>
    </row>
    <row r="4617" spans="1:32" x14ac:dyDescent="0.2">
      <c r="A4617" s="51">
        <v>550821174</v>
      </c>
      <c r="B4617" s="51" t="s">
        <v>12</v>
      </c>
      <c r="C4617" s="51" t="s">
        <v>31</v>
      </c>
      <c r="D4617" s="51" t="s">
        <v>3603</v>
      </c>
      <c r="E4617" s="51">
        <v>6</v>
      </c>
      <c r="F4617" s="51" t="s">
        <v>3601</v>
      </c>
      <c r="G4617" s="51" t="s">
        <v>3602</v>
      </c>
      <c r="H4617" s="51">
        <v>1006</v>
      </c>
      <c r="I4617" s="51" t="s">
        <v>939</v>
      </c>
      <c r="J4617" s="52">
        <v>6014</v>
      </c>
      <c r="K4617" s="51" t="s">
        <v>41</v>
      </c>
      <c r="L4617" s="51" t="s">
        <v>37</v>
      </c>
      <c r="M4617" s="51">
        <v>0</v>
      </c>
      <c r="N4617" s="51">
        <v>0</v>
      </c>
      <c r="O4617" s="51">
        <v>0</v>
      </c>
      <c r="P4617" s="51">
        <v>0</v>
      </c>
      <c r="Q4617" s="51">
        <v>0</v>
      </c>
    </row>
    <row r="4618" spans="1:32" x14ac:dyDescent="0.2">
      <c r="A4618" s="51">
        <v>550821174</v>
      </c>
      <c r="B4618" s="51" t="s">
        <v>12</v>
      </c>
      <c r="C4618" s="51" t="s">
        <v>31</v>
      </c>
      <c r="D4618" s="51" t="s">
        <v>3603</v>
      </c>
      <c r="E4618" s="51">
        <v>6</v>
      </c>
      <c r="F4618" s="51" t="s">
        <v>3601</v>
      </c>
      <c r="G4618" s="51" t="s">
        <v>3602</v>
      </c>
      <c r="H4618" s="51">
        <v>1006</v>
      </c>
      <c r="I4618" s="51" t="s">
        <v>939</v>
      </c>
      <c r="J4618" s="52">
        <v>6014</v>
      </c>
      <c r="K4618" s="51" t="s">
        <v>41</v>
      </c>
      <c r="L4618" s="51" t="s">
        <v>38</v>
      </c>
      <c r="M4618" s="51">
        <v>0</v>
      </c>
      <c r="N4618" s="51">
        <v>0</v>
      </c>
      <c r="O4618" s="51">
        <v>0</v>
      </c>
      <c r="P4618" s="51">
        <v>0</v>
      </c>
      <c r="Q4618" s="51">
        <v>0</v>
      </c>
    </row>
    <row r="4619" spans="1:32" x14ac:dyDescent="0.2">
      <c r="A4619" s="51">
        <v>550821174</v>
      </c>
      <c r="B4619" s="51" t="s">
        <v>12</v>
      </c>
      <c r="C4619" s="51" t="s">
        <v>31</v>
      </c>
      <c r="D4619" s="51" t="s">
        <v>3603</v>
      </c>
      <c r="E4619" s="51">
        <v>6</v>
      </c>
      <c r="F4619" s="51" t="s">
        <v>3601</v>
      </c>
      <c r="G4619" s="51" t="s">
        <v>3602</v>
      </c>
      <c r="H4619" s="51">
        <v>1007</v>
      </c>
      <c r="I4619" s="51" t="s">
        <v>940</v>
      </c>
      <c r="J4619" s="52">
        <v>6022</v>
      </c>
      <c r="K4619" s="51" t="s">
        <v>47</v>
      </c>
      <c r="L4619" s="51" t="s">
        <v>34</v>
      </c>
      <c r="M4619" s="51">
        <v>0</v>
      </c>
      <c r="N4619" s="51">
        <v>0</v>
      </c>
      <c r="O4619" s="51">
        <v>0</v>
      </c>
      <c r="P4619" s="51">
        <v>0</v>
      </c>
      <c r="Q4619" s="51">
        <v>0</v>
      </c>
      <c r="S4619">
        <f t="shared" ref="S4619" si="8269">SUM(M4619:P4619)/4</f>
        <v>0</v>
      </c>
      <c r="T4619">
        <f t="shared" ref="T4619" si="8270">SUM(Q4620:Q4621)</f>
        <v>1</v>
      </c>
      <c r="U4619">
        <f t="shared" ref="U4619" si="8271">SUM(Q4622:Q4623)</f>
        <v>0</v>
      </c>
      <c r="W4619" t="str">
        <f>IF(T4619=0,$W$22,"")</f>
        <v/>
      </c>
      <c r="Y4619" t="str">
        <f t="shared" ref="Y4619" si="8272">IF(S4619&gt;SUM(T4619+U4619),$Y$22,"")</f>
        <v/>
      </c>
      <c r="AA4619" t="str">
        <f t="shared" ref="AA4619" si="8273">IF(S4619&gt;$AA$13,$AA$22,"")</f>
        <v/>
      </c>
      <c r="AC4619">
        <f t="shared" ref="AC4619" si="8274">A4619</f>
        <v>550821174</v>
      </c>
      <c r="AD4619">
        <f t="shared" ref="AD4619" si="8275">H4619</f>
        <v>1007</v>
      </c>
      <c r="AE4619">
        <f t="shared" ref="AE4619" si="8276">SUM(W4619:AA4619)</f>
        <v>0</v>
      </c>
      <c r="AF4619" s="15">
        <f t="shared" ref="AF4619" si="8277">J4619</f>
        <v>6022</v>
      </c>
    </row>
    <row r="4620" spans="1:32" x14ac:dyDescent="0.2">
      <c r="A4620" s="51">
        <v>550821174</v>
      </c>
      <c r="B4620" s="51" t="s">
        <v>12</v>
      </c>
      <c r="C4620" s="51" t="s">
        <v>31</v>
      </c>
      <c r="D4620" s="51" t="s">
        <v>3603</v>
      </c>
      <c r="E4620" s="51">
        <v>6</v>
      </c>
      <c r="F4620" s="51" t="s">
        <v>3601</v>
      </c>
      <c r="G4620" s="51" t="s">
        <v>3602</v>
      </c>
      <c r="H4620" s="51">
        <v>1007</v>
      </c>
      <c r="I4620" s="51" t="s">
        <v>940</v>
      </c>
      <c r="J4620" s="52">
        <v>6022</v>
      </c>
      <c r="K4620" s="51" t="s">
        <v>47</v>
      </c>
      <c r="L4620" s="51" t="s">
        <v>35</v>
      </c>
      <c r="M4620" s="51">
        <v>0</v>
      </c>
      <c r="N4620" s="51">
        <v>0</v>
      </c>
      <c r="O4620" s="51">
        <v>0</v>
      </c>
      <c r="P4620" s="51">
        <v>0</v>
      </c>
      <c r="Q4620" s="51">
        <v>1</v>
      </c>
    </row>
    <row r="4621" spans="1:32" x14ac:dyDescent="0.2">
      <c r="A4621" s="51">
        <v>550821174</v>
      </c>
      <c r="B4621" s="51" t="s">
        <v>12</v>
      </c>
      <c r="C4621" s="51" t="s">
        <v>31</v>
      </c>
      <c r="D4621" s="51" t="s">
        <v>3603</v>
      </c>
      <c r="E4621" s="51">
        <v>6</v>
      </c>
      <c r="F4621" s="51" t="s">
        <v>3601</v>
      </c>
      <c r="G4621" s="51" t="s">
        <v>3602</v>
      </c>
      <c r="H4621" s="51">
        <v>1007</v>
      </c>
      <c r="I4621" s="51" t="s">
        <v>940</v>
      </c>
      <c r="J4621" s="52">
        <v>6022</v>
      </c>
      <c r="K4621" s="51" t="s">
        <v>47</v>
      </c>
      <c r="L4621" s="51" t="s">
        <v>36</v>
      </c>
      <c r="M4621" s="51">
        <v>0</v>
      </c>
      <c r="N4621" s="51">
        <v>0</v>
      </c>
      <c r="O4621" s="51">
        <v>0</v>
      </c>
      <c r="P4621" s="51">
        <v>0</v>
      </c>
      <c r="Q4621" s="51">
        <v>0</v>
      </c>
    </row>
    <row r="4622" spans="1:32" x14ac:dyDescent="0.2">
      <c r="A4622" s="51">
        <v>550821174</v>
      </c>
      <c r="B4622" s="51" t="s">
        <v>12</v>
      </c>
      <c r="C4622" s="51" t="s">
        <v>31</v>
      </c>
      <c r="D4622" s="51" t="s">
        <v>3603</v>
      </c>
      <c r="E4622" s="51">
        <v>6</v>
      </c>
      <c r="F4622" s="51" t="s">
        <v>3601</v>
      </c>
      <c r="G4622" s="51" t="s">
        <v>3602</v>
      </c>
      <c r="H4622" s="51">
        <v>1007</v>
      </c>
      <c r="I4622" s="51" t="s">
        <v>940</v>
      </c>
      <c r="J4622" s="52">
        <v>6022</v>
      </c>
      <c r="K4622" s="51" t="s">
        <v>47</v>
      </c>
      <c r="L4622" s="51" t="s">
        <v>37</v>
      </c>
      <c r="M4622" s="51">
        <v>0</v>
      </c>
      <c r="N4622" s="51">
        <v>0</v>
      </c>
      <c r="O4622" s="51">
        <v>0</v>
      </c>
      <c r="P4622" s="51">
        <v>0</v>
      </c>
      <c r="Q4622" s="51">
        <v>0</v>
      </c>
    </row>
    <row r="4623" spans="1:32" x14ac:dyDescent="0.2">
      <c r="A4623" s="51">
        <v>550821174</v>
      </c>
      <c r="B4623" s="51" t="s">
        <v>12</v>
      </c>
      <c r="C4623" s="51" t="s">
        <v>31</v>
      </c>
      <c r="D4623" s="51" t="s">
        <v>3603</v>
      </c>
      <c r="E4623" s="51">
        <v>6</v>
      </c>
      <c r="F4623" s="51" t="s">
        <v>3601</v>
      </c>
      <c r="G4623" s="51" t="s">
        <v>3602</v>
      </c>
      <c r="H4623" s="51">
        <v>1007</v>
      </c>
      <c r="I4623" s="51" t="s">
        <v>940</v>
      </c>
      <c r="J4623" s="52">
        <v>6022</v>
      </c>
      <c r="K4623" s="51" t="s">
        <v>47</v>
      </c>
      <c r="L4623" s="51" t="s">
        <v>38</v>
      </c>
      <c r="M4623" s="51">
        <v>0</v>
      </c>
      <c r="N4623" s="51">
        <v>0</v>
      </c>
      <c r="O4623" s="51">
        <v>0</v>
      </c>
      <c r="P4623" s="51">
        <v>0</v>
      </c>
      <c r="Q4623" s="51">
        <v>0</v>
      </c>
    </row>
    <row r="4624" spans="1:32" x14ac:dyDescent="0.2">
      <c r="A4624" s="51">
        <v>550821174</v>
      </c>
      <c r="B4624" s="51" t="s">
        <v>12</v>
      </c>
      <c r="C4624" s="51" t="s">
        <v>31</v>
      </c>
      <c r="D4624" s="51" t="s">
        <v>3603</v>
      </c>
      <c r="E4624" s="51">
        <v>6</v>
      </c>
      <c r="F4624" s="51" t="s">
        <v>3601</v>
      </c>
      <c r="G4624" s="51" t="s">
        <v>3602</v>
      </c>
      <c r="H4624" s="51">
        <v>1008</v>
      </c>
      <c r="I4624" s="51" t="s">
        <v>941</v>
      </c>
      <c r="J4624" s="52">
        <v>6029</v>
      </c>
      <c r="K4624" s="51" t="s">
        <v>567</v>
      </c>
      <c r="L4624" s="51" t="s">
        <v>34</v>
      </c>
      <c r="M4624" s="51">
        <v>0</v>
      </c>
      <c r="N4624" s="51">
        <v>0</v>
      </c>
      <c r="O4624" s="51">
        <v>0</v>
      </c>
      <c r="P4624" s="51">
        <v>0</v>
      </c>
      <c r="Q4624" s="51">
        <v>0</v>
      </c>
      <c r="S4624">
        <f t="shared" ref="S4624" si="8278">SUM(M4624:P4624)/4</f>
        <v>0</v>
      </c>
      <c r="T4624">
        <f t="shared" ref="T4624" si="8279">SUM(Q4625:Q4626)</f>
        <v>1</v>
      </c>
      <c r="U4624">
        <f t="shared" ref="U4624" si="8280">SUM(Q4627:Q4628)</f>
        <v>0</v>
      </c>
      <c r="W4624" t="str">
        <f>IF(T4624=0,$W$22,"")</f>
        <v/>
      </c>
      <c r="Y4624" t="str">
        <f t="shared" ref="Y4624" si="8281">IF(S4624&gt;SUM(T4624+U4624),$Y$22,"")</f>
        <v/>
      </c>
      <c r="AA4624" t="str">
        <f t="shared" ref="AA4624" si="8282">IF(S4624&gt;$AA$13,$AA$22,"")</f>
        <v/>
      </c>
      <c r="AC4624">
        <f t="shared" ref="AC4624" si="8283">A4624</f>
        <v>550821174</v>
      </c>
      <c r="AD4624">
        <f t="shared" ref="AD4624" si="8284">H4624</f>
        <v>1008</v>
      </c>
      <c r="AE4624">
        <f t="shared" ref="AE4624" si="8285">SUM(W4624:AA4624)</f>
        <v>0</v>
      </c>
      <c r="AF4624" s="15">
        <f t="shared" ref="AF4624" si="8286">J4624</f>
        <v>6029</v>
      </c>
    </row>
    <row r="4625" spans="1:32" x14ac:dyDescent="0.2">
      <c r="A4625" s="51">
        <v>550821174</v>
      </c>
      <c r="B4625" s="51" t="s">
        <v>12</v>
      </c>
      <c r="C4625" s="51" t="s">
        <v>31</v>
      </c>
      <c r="D4625" s="51" t="s">
        <v>3603</v>
      </c>
      <c r="E4625" s="51">
        <v>6</v>
      </c>
      <c r="F4625" s="51" t="s">
        <v>3601</v>
      </c>
      <c r="G4625" s="51" t="s">
        <v>3602</v>
      </c>
      <c r="H4625" s="51">
        <v>1008</v>
      </c>
      <c r="I4625" s="51" t="s">
        <v>941</v>
      </c>
      <c r="J4625" s="52">
        <v>6029</v>
      </c>
      <c r="K4625" s="51" t="s">
        <v>567</v>
      </c>
      <c r="L4625" s="51" t="s">
        <v>35</v>
      </c>
      <c r="M4625" s="51">
        <v>0</v>
      </c>
      <c r="N4625" s="51">
        <v>0</v>
      </c>
      <c r="O4625" s="51">
        <v>0</v>
      </c>
      <c r="P4625" s="51">
        <v>0</v>
      </c>
      <c r="Q4625" s="51">
        <v>1</v>
      </c>
    </row>
    <row r="4626" spans="1:32" x14ac:dyDescent="0.2">
      <c r="A4626" s="51">
        <v>550821174</v>
      </c>
      <c r="B4626" s="51" t="s">
        <v>12</v>
      </c>
      <c r="C4626" s="51" t="s">
        <v>31</v>
      </c>
      <c r="D4626" s="51" t="s">
        <v>3603</v>
      </c>
      <c r="E4626" s="51">
        <v>6</v>
      </c>
      <c r="F4626" s="51" t="s">
        <v>3601</v>
      </c>
      <c r="G4626" s="51" t="s">
        <v>3602</v>
      </c>
      <c r="H4626" s="51">
        <v>1008</v>
      </c>
      <c r="I4626" s="51" t="s">
        <v>941</v>
      </c>
      <c r="J4626" s="52">
        <v>6029</v>
      </c>
      <c r="K4626" s="51" t="s">
        <v>567</v>
      </c>
      <c r="L4626" s="51" t="s">
        <v>36</v>
      </c>
      <c r="M4626" s="51">
        <v>0</v>
      </c>
      <c r="N4626" s="51">
        <v>0</v>
      </c>
      <c r="O4626" s="51">
        <v>0</v>
      </c>
      <c r="P4626" s="51">
        <v>0</v>
      </c>
      <c r="Q4626" s="51">
        <v>0</v>
      </c>
    </row>
    <row r="4627" spans="1:32" x14ac:dyDescent="0.2">
      <c r="A4627" s="51">
        <v>550821174</v>
      </c>
      <c r="B4627" s="51" t="s">
        <v>12</v>
      </c>
      <c r="C4627" s="51" t="s">
        <v>31</v>
      </c>
      <c r="D4627" s="51" t="s">
        <v>3603</v>
      </c>
      <c r="E4627" s="51">
        <v>6</v>
      </c>
      <c r="F4627" s="51" t="s">
        <v>3601</v>
      </c>
      <c r="G4627" s="51" t="s">
        <v>3602</v>
      </c>
      <c r="H4627" s="51">
        <v>1008</v>
      </c>
      <c r="I4627" s="51" t="s">
        <v>941</v>
      </c>
      <c r="J4627" s="52">
        <v>6029</v>
      </c>
      <c r="K4627" s="51" t="s">
        <v>567</v>
      </c>
      <c r="L4627" s="51" t="s">
        <v>37</v>
      </c>
      <c r="M4627" s="51">
        <v>0</v>
      </c>
      <c r="N4627" s="51">
        <v>0</v>
      </c>
      <c r="O4627" s="51">
        <v>0</v>
      </c>
      <c r="P4627" s="51">
        <v>0</v>
      </c>
      <c r="Q4627" s="51">
        <v>0</v>
      </c>
    </row>
    <row r="4628" spans="1:32" x14ac:dyDescent="0.2">
      <c r="A4628" s="51">
        <v>550821174</v>
      </c>
      <c r="B4628" s="51" t="s">
        <v>12</v>
      </c>
      <c r="C4628" s="51" t="s">
        <v>31</v>
      </c>
      <c r="D4628" s="51" t="s">
        <v>3603</v>
      </c>
      <c r="E4628" s="51">
        <v>6</v>
      </c>
      <c r="F4628" s="51" t="s">
        <v>3601</v>
      </c>
      <c r="G4628" s="51" t="s">
        <v>3602</v>
      </c>
      <c r="H4628" s="51">
        <v>1008</v>
      </c>
      <c r="I4628" s="51" t="s">
        <v>941</v>
      </c>
      <c r="J4628" s="52">
        <v>6029</v>
      </c>
      <c r="K4628" s="51" t="s">
        <v>567</v>
      </c>
      <c r="L4628" s="51" t="s">
        <v>38</v>
      </c>
      <c r="M4628" s="51">
        <v>0</v>
      </c>
      <c r="N4628" s="51">
        <v>0</v>
      </c>
      <c r="O4628" s="51">
        <v>0</v>
      </c>
      <c r="P4628" s="51">
        <v>0</v>
      </c>
      <c r="Q4628" s="51">
        <v>0</v>
      </c>
    </row>
    <row r="4629" spans="1:32" x14ac:dyDescent="0.2">
      <c r="A4629" s="51">
        <v>550821174</v>
      </c>
      <c r="B4629" s="51" t="s">
        <v>12</v>
      </c>
      <c r="C4629" s="51" t="s">
        <v>31</v>
      </c>
      <c r="D4629" s="51" t="s">
        <v>3603</v>
      </c>
      <c r="E4629" s="51">
        <v>6</v>
      </c>
      <c r="F4629" s="51" t="s">
        <v>3601</v>
      </c>
      <c r="G4629" s="51" t="s">
        <v>3602</v>
      </c>
      <c r="H4629" s="51">
        <v>1009</v>
      </c>
      <c r="I4629" s="51" t="s">
        <v>942</v>
      </c>
      <c r="J4629" s="52">
        <v>6007</v>
      </c>
      <c r="K4629" s="51" t="s">
        <v>33</v>
      </c>
      <c r="L4629" s="51" t="s">
        <v>34</v>
      </c>
      <c r="M4629" s="51">
        <v>0</v>
      </c>
      <c r="N4629" s="51">
        <v>0</v>
      </c>
      <c r="O4629" s="51">
        <v>0</v>
      </c>
      <c r="P4629" s="51">
        <v>0</v>
      </c>
      <c r="Q4629" s="51">
        <v>0</v>
      </c>
      <c r="S4629">
        <f t="shared" ref="S4629" si="8287">SUM(M4629:P4629)/4</f>
        <v>0</v>
      </c>
      <c r="T4629">
        <f t="shared" ref="T4629" si="8288">SUM(Q4630:Q4631)</f>
        <v>1</v>
      </c>
      <c r="U4629">
        <f t="shared" ref="U4629" si="8289">SUM(Q4632:Q4633)</f>
        <v>0</v>
      </c>
      <c r="W4629" t="str">
        <f>IF(T4629=0,$W$22,"")</f>
        <v/>
      </c>
      <c r="Y4629" t="str">
        <f t="shared" ref="Y4629" si="8290">IF(S4629&gt;SUM(T4629+U4629),$Y$22,"")</f>
        <v/>
      </c>
      <c r="AA4629" t="str">
        <f t="shared" ref="AA4629" si="8291">IF(S4629&gt;$AA$13,$AA$22,"")</f>
        <v/>
      </c>
      <c r="AC4629">
        <f t="shared" ref="AC4629" si="8292">A4629</f>
        <v>550821174</v>
      </c>
      <c r="AD4629">
        <f t="shared" ref="AD4629" si="8293">H4629</f>
        <v>1009</v>
      </c>
      <c r="AE4629">
        <f t="shared" ref="AE4629" si="8294">SUM(W4629:AA4629)</f>
        <v>0</v>
      </c>
      <c r="AF4629" s="15">
        <f t="shared" ref="AF4629" si="8295">J4629</f>
        <v>6007</v>
      </c>
    </row>
    <row r="4630" spans="1:32" x14ac:dyDescent="0.2">
      <c r="A4630" s="51">
        <v>550821174</v>
      </c>
      <c r="B4630" s="51" t="s">
        <v>12</v>
      </c>
      <c r="C4630" s="51" t="s">
        <v>31</v>
      </c>
      <c r="D4630" s="51" t="s">
        <v>3603</v>
      </c>
      <c r="E4630" s="51">
        <v>6</v>
      </c>
      <c r="F4630" s="51" t="s">
        <v>3601</v>
      </c>
      <c r="G4630" s="51" t="s">
        <v>3602</v>
      </c>
      <c r="H4630" s="51">
        <v>1009</v>
      </c>
      <c r="I4630" s="51" t="s">
        <v>942</v>
      </c>
      <c r="J4630" s="52">
        <v>6007</v>
      </c>
      <c r="K4630" s="51" t="s">
        <v>33</v>
      </c>
      <c r="L4630" s="51" t="s">
        <v>35</v>
      </c>
      <c r="M4630" s="51">
        <v>0</v>
      </c>
      <c r="N4630" s="51">
        <v>0</v>
      </c>
      <c r="O4630" s="51">
        <v>0</v>
      </c>
      <c r="P4630" s="51">
        <v>0</v>
      </c>
      <c r="Q4630" s="51">
        <v>1</v>
      </c>
    </row>
    <row r="4631" spans="1:32" x14ac:dyDescent="0.2">
      <c r="A4631" s="51">
        <v>550821174</v>
      </c>
      <c r="B4631" s="51" t="s">
        <v>12</v>
      </c>
      <c r="C4631" s="51" t="s">
        <v>31</v>
      </c>
      <c r="D4631" s="51" t="s">
        <v>3603</v>
      </c>
      <c r="E4631" s="51">
        <v>6</v>
      </c>
      <c r="F4631" s="51" t="s">
        <v>3601</v>
      </c>
      <c r="G4631" s="51" t="s">
        <v>3602</v>
      </c>
      <c r="H4631" s="51">
        <v>1009</v>
      </c>
      <c r="I4631" s="51" t="s">
        <v>942</v>
      </c>
      <c r="J4631" s="52">
        <v>6007</v>
      </c>
      <c r="K4631" s="51" t="s">
        <v>33</v>
      </c>
      <c r="L4631" s="51" t="s">
        <v>36</v>
      </c>
      <c r="M4631" s="51">
        <v>0</v>
      </c>
      <c r="N4631" s="51">
        <v>0</v>
      </c>
      <c r="O4631" s="51">
        <v>0</v>
      </c>
      <c r="P4631" s="51">
        <v>0</v>
      </c>
      <c r="Q4631" s="51">
        <v>0</v>
      </c>
    </row>
    <row r="4632" spans="1:32" x14ac:dyDescent="0.2">
      <c r="A4632" s="51">
        <v>550821174</v>
      </c>
      <c r="B4632" s="51" t="s">
        <v>12</v>
      </c>
      <c r="C4632" s="51" t="s">
        <v>31</v>
      </c>
      <c r="D4632" s="51" t="s">
        <v>3603</v>
      </c>
      <c r="E4632" s="51">
        <v>6</v>
      </c>
      <c r="F4632" s="51" t="s">
        <v>3601</v>
      </c>
      <c r="G4632" s="51" t="s">
        <v>3602</v>
      </c>
      <c r="H4632" s="51">
        <v>1009</v>
      </c>
      <c r="I4632" s="51" t="s">
        <v>942</v>
      </c>
      <c r="J4632" s="52">
        <v>6007</v>
      </c>
      <c r="K4632" s="51" t="s">
        <v>33</v>
      </c>
      <c r="L4632" s="51" t="s">
        <v>37</v>
      </c>
      <c r="M4632" s="51">
        <v>0</v>
      </c>
      <c r="N4632" s="51">
        <v>0</v>
      </c>
      <c r="O4632" s="51">
        <v>0</v>
      </c>
      <c r="P4632" s="51">
        <v>0</v>
      </c>
      <c r="Q4632" s="51">
        <v>0</v>
      </c>
    </row>
    <row r="4633" spans="1:32" x14ac:dyDescent="0.2">
      <c r="A4633" s="51">
        <v>550821174</v>
      </c>
      <c r="B4633" s="51" t="s">
        <v>12</v>
      </c>
      <c r="C4633" s="51" t="s">
        <v>31</v>
      </c>
      <c r="D4633" s="51" t="s">
        <v>3603</v>
      </c>
      <c r="E4633" s="51">
        <v>6</v>
      </c>
      <c r="F4633" s="51" t="s">
        <v>3601</v>
      </c>
      <c r="G4633" s="51" t="s">
        <v>3602</v>
      </c>
      <c r="H4633" s="51">
        <v>1009</v>
      </c>
      <c r="I4633" s="51" t="s">
        <v>942</v>
      </c>
      <c r="J4633" s="52">
        <v>6007</v>
      </c>
      <c r="K4633" s="51" t="s">
        <v>33</v>
      </c>
      <c r="L4633" s="51" t="s">
        <v>38</v>
      </c>
      <c r="M4633" s="51">
        <v>0</v>
      </c>
      <c r="N4633" s="51">
        <v>0</v>
      </c>
      <c r="O4633" s="51">
        <v>0</v>
      </c>
      <c r="P4633" s="51">
        <v>0</v>
      </c>
      <c r="Q4633" s="51">
        <v>0</v>
      </c>
    </row>
    <row r="4634" spans="1:32" x14ac:dyDescent="0.2">
      <c r="A4634" s="51">
        <v>550821174</v>
      </c>
      <c r="B4634" s="51" t="s">
        <v>12</v>
      </c>
      <c r="C4634" s="51" t="s">
        <v>31</v>
      </c>
      <c r="D4634" s="51" t="s">
        <v>3603</v>
      </c>
      <c r="E4634" s="51">
        <v>6</v>
      </c>
      <c r="F4634" s="51" t="s">
        <v>3601</v>
      </c>
      <c r="G4634" s="51" t="s">
        <v>3602</v>
      </c>
      <c r="H4634" s="51">
        <v>1010</v>
      </c>
      <c r="I4634" s="51" t="s">
        <v>943</v>
      </c>
      <c r="J4634" s="52">
        <v>6014</v>
      </c>
      <c r="K4634" s="51" t="s">
        <v>41</v>
      </c>
      <c r="L4634" s="51" t="s">
        <v>34</v>
      </c>
      <c r="M4634" s="51">
        <v>0</v>
      </c>
      <c r="N4634" s="51">
        <v>0</v>
      </c>
      <c r="O4634" s="51">
        <v>0</v>
      </c>
      <c r="P4634" s="51">
        <v>0</v>
      </c>
      <c r="Q4634" s="51">
        <v>0</v>
      </c>
      <c r="S4634">
        <f t="shared" ref="S4634" si="8296">SUM(M4634:P4634)/4</f>
        <v>0</v>
      </c>
      <c r="T4634">
        <f t="shared" ref="T4634" si="8297">SUM(Q4635:Q4636)</f>
        <v>1</v>
      </c>
      <c r="U4634">
        <f t="shared" ref="U4634" si="8298">SUM(Q4637:Q4638)</f>
        <v>0</v>
      </c>
      <c r="W4634" t="str">
        <f>IF(T4634=0,$W$22,"")</f>
        <v/>
      </c>
      <c r="Y4634" t="str">
        <f t="shared" ref="Y4634" si="8299">IF(S4634&gt;SUM(T4634+U4634),$Y$22,"")</f>
        <v/>
      </c>
      <c r="AA4634" t="str">
        <f t="shared" ref="AA4634" si="8300">IF(S4634&gt;$AA$13,$AA$22,"")</f>
        <v/>
      </c>
      <c r="AC4634">
        <f t="shared" ref="AC4634" si="8301">A4634</f>
        <v>550821174</v>
      </c>
      <c r="AD4634">
        <f t="shared" ref="AD4634" si="8302">H4634</f>
        <v>1010</v>
      </c>
      <c r="AE4634">
        <f t="shared" ref="AE4634" si="8303">SUM(W4634:AA4634)</f>
        <v>0</v>
      </c>
      <c r="AF4634" s="15">
        <f t="shared" ref="AF4634" si="8304">J4634</f>
        <v>6014</v>
      </c>
    </row>
    <row r="4635" spans="1:32" x14ac:dyDescent="0.2">
      <c r="A4635" s="51">
        <v>550821174</v>
      </c>
      <c r="B4635" s="51" t="s">
        <v>12</v>
      </c>
      <c r="C4635" s="51" t="s">
        <v>31</v>
      </c>
      <c r="D4635" s="51" t="s">
        <v>3603</v>
      </c>
      <c r="E4635" s="51">
        <v>6</v>
      </c>
      <c r="F4635" s="51" t="s">
        <v>3601</v>
      </c>
      <c r="G4635" s="51" t="s">
        <v>3602</v>
      </c>
      <c r="H4635" s="51">
        <v>1010</v>
      </c>
      <c r="I4635" s="51" t="s">
        <v>943</v>
      </c>
      <c r="J4635" s="52">
        <v>6014</v>
      </c>
      <c r="K4635" s="51" t="s">
        <v>41</v>
      </c>
      <c r="L4635" s="51" t="s">
        <v>35</v>
      </c>
      <c r="M4635" s="51">
        <v>0</v>
      </c>
      <c r="N4635" s="51">
        <v>0</v>
      </c>
      <c r="O4635" s="51">
        <v>0</v>
      </c>
      <c r="P4635" s="51">
        <v>0</v>
      </c>
      <c r="Q4635" s="51">
        <v>1</v>
      </c>
    </row>
    <row r="4636" spans="1:32" x14ac:dyDescent="0.2">
      <c r="A4636" s="51">
        <v>550821174</v>
      </c>
      <c r="B4636" s="51" t="s">
        <v>12</v>
      </c>
      <c r="C4636" s="51" t="s">
        <v>31</v>
      </c>
      <c r="D4636" s="51" t="s">
        <v>3603</v>
      </c>
      <c r="E4636" s="51">
        <v>6</v>
      </c>
      <c r="F4636" s="51" t="s">
        <v>3601</v>
      </c>
      <c r="G4636" s="51" t="s">
        <v>3602</v>
      </c>
      <c r="H4636" s="51">
        <v>1010</v>
      </c>
      <c r="I4636" s="51" t="s">
        <v>943</v>
      </c>
      <c r="J4636" s="52">
        <v>6014</v>
      </c>
      <c r="K4636" s="51" t="s">
        <v>41</v>
      </c>
      <c r="L4636" s="51" t="s">
        <v>36</v>
      </c>
      <c r="M4636" s="51">
        <v>0</v>
      </c>
      <c r="N4636" s="51">
        <v>0</v>
      </c>
      <c r="O4636" s="51">
        <v>0</v>
      </c>
      <c r="P4636" s="51">
        <v>0</v>
      </c>
      <c r="Q4636" s="51">
        <v>0</v>
      </c>
    </row>
    <row r="4637" spans="1:32" x14ac:dyDescent="0.2">
      <c r="A4637" s="51">
        <v>550821174</v>
      </c>
      <c r="B4637" s="51" t="s">
        <v>12</v>
      </c>
      <c r="C4637" s="51" t="s">
        <v>31</v>
      </c>
      <c r="D4637" s="51" t="s">
        <v>3603</v>
      </c>
      <c r="E4637" s="51">
        <v>6</v>
      </c>
      <c r="F4637" s="51" t="s">
        <v>3601</v>
      </c>
      <c r="G4637" s="51" t="s">
        <v>3602</v>
      </c>
      <c r="H4637" s="51">
        <v>1010</v>
      </c>
      <c r="I4637" s="51" t="s">
        <v>943</v>
      </c>
      <c r="J4637" s="52">
        <v>6014</v>
      </c>
      <c r="K4637" s="51" t="s">
        <v>41</v>
      </c>
      <c r="L4637" s="51" t="s">
        <v>37</v>
      </c>
      <c r="M4637" s="51">
        <v>0</v>
      </c>
      <c r="N4637" s="51">
        <v>0</v>
      </c>
      <c r="O4637" s="51">
        <v>0</v>
      </c>
      <c r="P4637" s="51">
        <v>0</v>
      </c>
      <c r="Q4637" s="51">
        <v>0</v>
      </c>
    </row>
    <row r="4638" spans="1:32" x14ac:dyDescent="0.2">
      <c r="A4638" s="51">
        <v>550821174</v>
      </c>
      <c r="B4638" s="51" t="s">
        <v>12</v>
      </c>
      <c r="C4638" s="51" t="s">
        <v>31</v>
      </c>
      <c r="D4638" s="51" t="s">
        <v>3603</v>
      </c>
      <c r="E4638" s="51">
        <v>6</v>
      </c>
      <c r="F4638" s="51" t="s">
        <v>3601</v>
      </c>
      <c r="G4638" s="51" t="s">
        <v>3602</v>
      </c>
      <c r="H4638" s="51">
        <v>1010</v>
      </c>
      <c r="I4638" s="51" t="s">
        <v>943</v>
      </c>
      <c r="J4638" s="52">
        <v>6014</v>
      </c>
      <c r="K4638" s="51" t="s">
        <v>41</v>
      </c>
      <c r="L4638" s="51" t="s">
        <v>38</v>
      </c>
      <c r="M4638" s="51">
        <v>0</v>
      </c>
      <c r="N4638" s="51">
        <v>0</v>
      </c>
      <c r="O4638" s="51">
        <v>0</v>
      </c>
      <c r="P4638" s="51">
        <v>0</v>
      </c>
      <c r="Q4638" s="51">
        <v>0</v>
      </c>
    </row>
    <row r="4639" spans="1:32" x14ac:dyDescent="0.2">
      <c r="A4639" s="51">
        <v>550821174</v>
      </c>
      <c r="B4639" s="51" t="s">
        <v>12</v>
      </c>
      <c r="C4639" s="51" t="s">
        <v>31</v>
      </c>
      <c r="D4639" s="51" t="s">
        <v>3603</v>
      </c>
      <c r="E4639" s="51">
        <v>6</v>
      </c>
      <c r="F4639" s="51" t="s">
        <v>3601</v>
      </c>
      <c r="G4639" s="51" t="s">
        <v>3602</v>
      </c>
      <c r="H4639" s="51">
        <v>1011</v>
      </c>
      <c r="I4639" s="51" t="s">
        <v>944</v>
      </c>
      <c r="J4639" s="52">
        <v>6014</v>
      </c>
      <c r="K4639" s="51" t="s">
        <v>41</v>
      </c>
      <c r="L4639" s="51" t="s">
        <v>34</v>
      </c>
      <c r="M4639" s="51">
        <v>0</v>
      </c>
      <c r="N4639" s="51">
        <v>0</v>
      </c>
      <c r="O4639" s="51">
        <v>1</v>
      </c>
      <c r="P4639" s="51">
        <v>0</v>
      </c>
      <c r="Q4639" s="51">
        <v>0</v>
      </c>
      <c r="S4639">
        <f t="shared" ref="S4639" si="8305">SUM(M4639:P4639)/4</f>
        <v>0.25</v>
      </c>
      <c r="T4639">
        <f t="shared" ref="T4639" si="8306">SUM(Q4640:Q4641)</f>
        <v>2</v>
      </c>
      <c r="U4639">
        <f t="shared" ref="U4639" si="8307">SUM(Q4642:Q4643)</f>
        <v>0</v>
      </c>
      <c r="W4639" t="str">
        <f>IF(T4639=0,$W$22,"")</f>
        <v/>
      </c>
      <c r="Y4639" t="str">
        <f t="shared" ref="Y4639" si="8308">IF(S4639&gt;SUM(T4639+U4639),$Y$22,"")</f>
        <v/>
      </c>
      <c r="AA4639" t="str">
        <f t="shared" ref="AA4639" si="8309">IF(S4639&gt;$AA$13,$AA$22,"")</f>
        <v/>
      </c>
      <c r="AC4639">
        <f t="shared" ref="AC4639" si="8310">A4639</f>
        <v>550821174</v>
      </c>
      <c r="AD4639">
        <f t="shared" ref="AD4639" si="8311">H4639</f>
        <v>1011</v>
      </c>
      <c r="AE4639">
        <f t="shared" ref="AE4639" si="8312">SUM(W4639:AA4639)</f>
        <v>0</v>
      </c>
      <c r="AF4639" s="15">
        <f t="shared" ref="AF4639" si="8313">J4639</f>
        <v>6014</v>
      </c>
    </row>
    <row r="4640" spans="1:32" x14ac:dyDescent="0.2">
      <c r="A4640" s="51">
        <v>550821174</v>
      </c>
      <c r="B4640" s="51" t="s">
        <v>12</v>
      </c>
      <c r="C4640" s="51" t="s">
        <v>31</v>
      </c>
      <c r="D4640" s="51" t="s">
        <v>3603</v>
      </c>
      <c r="E4640" s="51">
        <v>6</v>
      </c>
      <c r="F4640" s="51" t="s">
        <v>3601</v>
      </c>
      <c r="G4640" s="51" t="s">
        <v>3602</v>
      </c>
      <c r="H4640" s="51">
        <v>1011</v>
      </c>
      <c r="I4640" s="51" t="s">
        <v>944</v>
      </c>
      <c r="J4640" s="52">
        <v>6014</v>
      </c>
      <c r="K4640" s="51" t="s">
        <v>41</v>
      </c>
      <c r="L4640" s="51" t="s">
        <v>35</v>
      </c>
      <c r="M4640" s="51">
        <v>0</v>
      </c>
      <c r="N4640" s="51">
        <v>0</v>
      </c>
      <c r="O4640" s="51">
        <v>0</v>
      </c>
      <c r="P4640" s="51">
        <v>0</v>
      </c>
      <c r="Q4640" s="51">
        <v>0</v>
      </c>
    </row>
    <row r="4641" spans="1:32" x14ac:dyDescent="0.2">
      <c r="A4641" s="51">
        <v>550821174</v>
      </c>
      <c r="B4641" s="51" t="s">
        <v>12</v>
      </c>
      <c r="C4641" s="51" t="s">
        <v>31</v>
      </c>
      <c r="D4641" s="51" t="s">
        <v>3603</v>
      </c>
      <c r="E4641" s="51">
        <v>6</v>
      </c>
      <c r="F4641" s="51" t="s">
        <v>3601</v>
      </c>
      <c r="G4641" s="51" t="s">
        <v>3602</v>
      </c>
      <c r="H4641" s="51">
        <v>1011</v>
      </c>
      <c r="I4641" s="51" t="s">
        <v>944</v>
      </c>
      <c r="J4641" s="52">
        <v>6014</v>
      </c>
      <c r="K4641" s="51" t="s">
        <v>41</v>
      </c>
      <c r="L4641" s="51" t="s">
        <v>36</v>
      </c>
      <c r="M4641" s="51">
        <v>0</v>
      </c>
      <c r="N4641" s="51">
        <v>0</v>
      </c>
      <c r="O4641" s="51">
        <v>0</v>
      </c>
      <c r="P4641" s="51">
        <v>0</v>
      </c>
      <c r="Q4641" s="51">
        <v>2</v>
      </c>
    </row>
    <row r="4642" spans="1:32" x14ac:dyDescent="0.2">
      <c r="A4642" s="51">
        <v>550821174</v>
      </c>
      <c r="B4642" s="51" t="s">
        <v>12</v>
      </c>
      <c r="C4642" s="51" t="s">
        <v>31</v>
      </c>
      <c r="D4642" s="51" t="s">
        <v>3603</v>
      </c>
      <c r="E4642" s="51">
        <v>6</v>
      </c>
      <c r="F4642" s="51" t="s">
        <v>3601</v>
      </c>
      <c r="G4642" s="51" t="s">
        <v>3602</v>
      </c>
      <c r="H4642" s="51">
        <v>1011</v>
      </c>
      <c r="I4642" s="51" t="s">
        <v>944</v>
      </c>
      <c r="J4642" s="52">
        <v>6014</v>
      </c>
      <c r="K4642" s="51" t="s">
        <v>41</v>
      </c>
      <c r="L4642" s="51" t="s">
        <v>37</v>
      </c>
      <c r="M4642" s="51">
        <v>0</v>
      </c>
      <c r="N4642" s="51">
        <v>0</v>
      </c>
      <c r="O4642" s="51">
        <v>0</v>
      </c>
      <c r="P4642" s="51">
        <v>0</v>
      </c>
      <c r="Q4642" s="51">
        <v>0</v>
      </c>
    </row>
    <row r="4643" spans="1:32" x14ac:dyDescent="0.2">
      <c r="A4643" s="51">
        <v>550821174</v>
      </c>
      <c r="B4643" s="51" t="s">
        <v>12</v>
      </c>
      <c r="C4643" s="51" t="s">
        <v>31</v>
      </c>
      <c r="D4643" s="51" t="s">
        <v>3603</v>
      </c>
      <c r="E4643" s="51">
        <v>6</v>
      </c>
      <c r="F4643" s="51" t="s">
        <v>3601</v>
      </c>
      <c r="G4643" s="51" t="s">
        <v>3602</v>
      </c>
      <c r="H4643" s="51">
        <v>1011</v>
      </c>
      <c r="I4643" s="51" t="s">
        <v>944</v>
      </c>
      <c r="J4643" s="52">
        <v>6014</v>
      </c>
      <c r="K4643" s="51" t="s">
        <v>41</v>
      </c>
      <c r="L4643" s="51" t="s">
        <v>38</v>
      </c>
      <c r="M4643" s="51">
        <v>0</v>
      </c>
      <c r="N4643" s="51">
        <v>0</v>
      </c>
      <c r="O4643" s="51">
        <v>0</v>
      </c>
      <c r="P4643" s="51">
        <v>0</v>
      </c>
      <c r="Q4643" s="51">
        <v>0</v>
      </c>
    </row>
    <row r="4644" spans="1:32" x14ac:dyDescent="0.2">
      <c r="A4644" s="51">
        <v>550821174</v>
      </c>
      <c r="B4644" s="51" t="s">
        <v>12</v>
      </c>
      <c r="C4644" s="51" t="s">
        <v>31</v>
      </c>
      <c r="D4644" s="51" t="s">
        <v>3603</v>
      </c>
      <c r="E4644" s="51">
        <v>6</v>
      </c>
      <c r="F4644" s="51" t="s">
        <v>3601</v>
      </c>
      <c r="G4644" s="51" t="s">
        <v>3602</v>
      </c>
      <c r="H4644" s="51">
        <v>1012</v>
      </c>
      <c r="I4644" s="51" t="s">
        <v>945</v>
      </c>
      <c r="J4644" s="52">
        <v>6022</v>
      </c>
      <c r="K4644" s="51" t="s">
        <v>47</v>
      </c>
      <c r="L4644" s="51" t="s">
        <v>34</v>
      </c>
      <c r="M4644" s="51">
        <v>0</v>
      </c>
      <c r="N4644" s="51">
        <v>0</v>
      </c>
      <c r="O4644" s="51">
        <v>0</v>
      </c>
      <c r="P4644" s="51">
        <v>0</v>
      </c>
      <c r="Q4644" s="51">
        <v>0</v>
      </c>
      <c r="S4644">
        <f t="shared" ref="S4644" si="8314">SUM(M4644:P4644)/4</f>
        <v>0</v>
      </c>
      <c r="T4644">
        <f t="shared" ref="T4644" si="8315">SUM(Q4645:Q4646)</f>
        <v>1</v>
      </c>
      <c r="U4644">
        <f t="shared" ref="U4644" si="8316">SUM(Q4647:Q4648)</f>
        <v>0</v>
      </c>
      <c r="W4644" t="str">
        <f>IF(T4644=0,$W$22,"")</f>
        <v/>
      </c>
      <c r="Y4644" t="str">
        <f t="shared" ref="Y4644" si="8317">IF(S4644&gt;SUM(T4644+U4644),$Y$22,"")</f>
        <v/>
      </c>
      <c r="AA4644" t="str">
        <f t="shared" ref="AA4644" si="8318">IF(S4644&gt;$AA$13,$AA$22,"")</f>
        <v/>
      </c>
      <c r="AC4644">
        <f t="shared" ref="AC4644" si="8319">A4644</f>
        <v>550821174</v>
      </c>
      <c r="AD4644">
        <f t="shared" ref="AD4644" si="8320">H4644</f>
        <v>1012</v>
      </c>
      <c r="AE4644">
        <f t="shared" ref="AE4644" si="8321">SUM(W4644:AA4644)</f>
        <v>0</v>
      </c>
      <c r="AF4644" s="15">
        <f t="shared" ref="AF4644" si="8322">J4644</f>
        <v>6022</v>
      </c>
    </row>
    <row r="4645" spans="1:32" x14ac:dyDescent="0.2">
      <c r="A4645" s="51">
        <v>550821174</v>
      </c>
      <c r="B4645" s="51" t="s">
        <v>12</v>
      </c>
      <c r="C4645" s="51" t="s">
        <v>31</v>
      </c>
      <c r="D4645" s="51" t="s">
        <v>3603</v>
      </c>
      <c r="E4645" s="51">
        <v>6</v>
      </c>
      <c r="F4645" s="51" t="s">
        <v>3601</v>
      </c>
      <c r="G4645" s="51" t="s">
        <v>3602</v>
      </c>
      <c r="H4645" s="51">
        <v>1012</v>
      </c>
      <c r="I4645" s="51" t="s">
        <v>945</v>
      </c>
      <c r="J4645" s="52">
        <v>6022</v>
      </c>
      <c r="K4645" s="51" t="s">
        <v>47</v>
      </c>
      <c r="L4645" s="51" t="s">
        <v>35</v>
      </c>
      <c r="M4645" s="51">
        <v>0</v>
      </c>
      <c r="N4645" s="51">
        <v>0</v>
      </c>
      <c r="O4645" s="51">
        <v>0</v>
      </c>
      <c r="P4645" s="51">
        <v>0</v>
      </c>
      <c r="Q4645" s="51">
        <v>1</v>
      </c>
    </row>
    <row r="4646" spans="1:32" x14ac:dyDescent="0.2">
      <c r="A4646" s="51">
        <v>550821174</v>
      </c>
      <c r="B4646" s="51" t="s">
        <v>12</v>
      </c>
      <c r="C4646" s="51" t="s">
        <v>31</v>
      </c>
      <c r="D4646" s="51" t="s">
        <v>3603</v>
      </c>
      <c r="E4646" s="51">
        <v>6</v>
      </c>
      <c r="F4646" s="51" t="s">
        <v>3601</v>
      </c>
      <c r="G4646" s="51" t="s">
        <v>3602</v>
      </c>
      <c r="H4646" s="51">
        <v>1012</v>
      </c>
      <c r="I4646" s="51" t="s">
        <v>945</v>
      </c>
      <c r="J4646" s="52">
        <v>6022</v>
      </c>
      <c r="K4646" s="51" t="s">
        <v>47</v>
      </c>
      <c r="L4646" s="51" t="s">
        <v>36</v>
      </c>
      <c r="M4646" s="51">
        <v>0</v>
      </c>
      <c r="N4646" s="51">
        <v>0</v>
      </c>
      <c r="O4646" s="51">
        <v>0</v>
      </c>
      <c r="P4646" s="51">
        <v>0</v>
      </c>
      <c r="Q4646" s="51">
        <v>0</v>
      </c>
    </row>
    <row r="4647" spans="1:32" x14ac:dyDescent="0.2">
      <c r="A4647" s="51">
        <v>550821174</v>
      </c>
      <c r="B4647" s="51" t="s">
        <v>12</v>
      </c>
      <c r="C4647" s="51" t="s">
        <v>31</v>
      </c>
      <c r="D4647" s="51" t="s">
        <v>3603</v>
      </c>
      <c r="E4647" s="51">
        <v>6</v>
      </c>
      <c r="F4647" s="51" t="s">
        <v>3601</v>
      </c>
      <c r="G4647" s="51" t="s">
        <v>3602</v>
      </c>
      <c r="H4647" s="51">
        <v>1012</v>
      </c>
      <c r="I4647" s="51" t="s">
        <v>945</v>
      </c>
      <c r="J4647" s="52">
        <v>6022</v>
      </c>
      <c r="K4647" s="51" t="s">
        <v>47</v>
      </c>
      <c r="L4647" s="51" t="s">
        <v>37</v>
      </c>
      <c r="M4647" s="51">
        <v>0</v>
      </c>
      <c r="N4647" s="51">
        <v>0</v>
      </c>
      <c r="O4647" s="51">
        <v>0</v>
      </c>
      <c r="P4647" s="51">
        <v>0</v>
      </c>
      <c r="Q4647" s="51">
        <v>0</v>
      </c>
    </row>
    <row r="4648" spans="1:32" x14ac:dyDescent="0.2">
      <c r="A4648" s="51">
        <v>550821174</v>
      </c>
      <c r="B4648" s="51" t="s">
        <v>12</v>
      </c>
      <c r="C4648" s="51" t="s">
        <v>31</v>
      </c>
      <c r="D4648" s="51" t="s">
        <v>3603</v>
      </c>
      <c r="E4648" s="51">
        <v>6</v>
      </c>
      <c r="F4648" s="51" t="s">
        <v>3601</v>
      </c>
      <c r="G4648" s="51" t="s">
        <v>3602</v>
      </c>
      <c r="H4648" s="51">
        <v>1012</v>
      </c>
      <c r="I4648" s="51" t="s">
        <v>945</v>
      </c>
      <c r="J4648" s="52">
        <v>6022</v>
      </c>
      <c r="K4648" s="51" t="s">
        <v>47</v>
      </c>
      <c r="L4648" s="51" t="s">
        <v>38</v>
      </c>
      <c r="M4648" s="51">
        <v>0</v>
      </c>
      <c r="N4648" s="51">
        <v>0</v>
      </c>
      <c r="O4648" s="51">
        <v>0</v>
      </c>
      <c r="P4648" s="51">
        <v>0</v>
      </c>
      <c r="Q4648" s="51">
        <v>0</v>
      </c>
    </row>
    <row r="4649" spans="1:32" x14ac:dyDescent="0.2">
      <c r="A4649" s="51">
        <v>550821174</v>
      </c>
      <c r="B4649" s="51" t="s">
        <v>12</v>
      </c>
      <c r="C4649" s="51" t="s">
        <v>31</v>
      </c>
      <c r="D4649" s="51" t="s">
        <v>3603</v>
      </c>
      <c r="E4649" s="51">
        <v>6</v>
      </c>
      <c r="F4649" s="51" t="s">
        <v>3601</v>
      </c>
      <c r="G4649" s="51" t="s">
        <v>3602</v>
      </c>
      <c r="H4649" s="51">
        <v>1013</v>
      </c>
      <c r="I4649" s="51" t="s">
        <v>946</v>
      </c>
      <c r="J4649" s="52">
        <v>6022</v>
      </c>
      <c r="K4649" s="51" t="s">
        <v>47</v>
      </c>
      <c r="L4649" s="51" t="s">
        <v>34</v>
      </c>
      <c r="M4649" s="51">
        <v>0</v>
      </c>
      <c r="N4649" s="51">
        <v>0</v>
      </c>
      <c r="O4649" s="51">
        <v>0</v>
      </c>
      <c r="P4649" s="51">
        <v>0</v>
      </c>
      <c r="Q4649" s="51">
        <v>0</v>
      </c>
      <c r="S4649">
        <f t="shared" ref="S4649" si="8323">SUM(M4649:P4649)/4</f>
        <v>0</v>
      </c>
      <c r="T4649">
        <f t="shared" ref="T4649" si="8324">SUM(Q4650:Q4651)</f>
        <v>1</v>
      </c>
      <c r="U4649">
        <f t="shared" ref="U4649" si="8325">SUM(Q4652:Q4653)</f>
        <v>0</v>
      </c>
      <c r="W4649" t="str">
        <f>IF(T4649=0,$W$22,"")</f>
        <v/>
      </c>
      <c r="Y4649" t="str">
        <f t="shared" ref="Y4649" si="8326">IF(S4649&gt;SUM(T4649+U4649),$Y$22,"")</f>
        <v/>
      </c>
      <c r="AA4649" t="str">
        <f t="shared" ref="AA4649" si="8327">IF(S4649&gt;$AA$13,$AA$22,"")</f>
        <v/>
      </c>
      <c r="AC4649">
        <f t="shared" ref="AC4649" si="8328">A4649</f>
        <v>550821174</v>
      </c>
      <c r="AD4649">
        <f t="shared" ref="AD4649" si="8329">H4649</f>
        <v>1013</v>
      </c>
      <c r="AE4649">
        <f t="shared" ref="AE4649" si="8330">SUM(W4649:AA4649)</f>
        <v>0</v>
      </c>
      <c r="AF4649" s="15">
        <f t="shared" ref="AF4649" si="8331">J4649</f>
        <v>6022</v>
      </c>
    </row>
    <row r="4650" spans="1:32" x14ac:dyDescent="0.2">
      <c r="A4650" s="51">
        <v>550821174</v>
      </c>
      <c r="B4650" s="51" t="s">
        <v>12</v>
      </c>
      <c r="C4650" s="51" t="s">
        <v>31</v>
      </c>
      <c r="D4650" s="51" t="s">
        <v>3603</v>
      </c>
      <c r="E4650" s="51">
        <v>6</v>
      </c>
      <c r="F4650" s="51" t="s">
        <v>3601</v>
      </c>
      <c r="G4650" s="51" t="s">
        <v>3602</v>
      </c>
      <c r="H4650" s="51">
        <v>1013</v>
      </c>
      <c r="I4650" s="51" t="s">
        <v>946</v>
      </c>
      <c r="J4650" s="52">
        <v>6022</v>
      </c>
      <c r="K4650" s="51" t="s">
        <v>47</v>
      </c>
      <c r="L4650" s="51" t="s">
        <v>35</v>
      </c>
      <c r="M4650" s="51">
        <v>0</v>
      </c>
      <c r="N4650" s="51">
        <v>0</v>
      </c>
      <c r="O4650" s="51">
        <v>0</v>
      </c>
      <c r="P4650" s="51">
        <v>0</v>
      </c>
      <c r="Q4650" s="51">
        <v>1</v>
      </c>
    </row>
    <row r="4651" spans="1:32" x14ac:dyDescent="0.2">
      <c r="A4651" s="51">
        <v>550821174</v>
      </c>
      <c r="B4651" s="51" t="s">
        <v>12</v>
      </c>
      <c r="C4651" s="51" t="s">
        <v>31</v>
      </c>
      <c r="D4651" s="51" t="s">
        <v>3603</v>
      </c>
      <c r="E4651" s="51">
        <v>6</v>
      </c>
      <c r="F4651" s="51" t="s">
        <v>3601</v>
      </c>
      <c r="G4651" s="51" t="s">
        <v>3602</v>
      </c>
      <c r="H4651" s="51">
        <v>1013</v>
      </c>
      <c r="I4651" s="51" t="s">
        <v>946</v>
      </c>
      <c r="J4651" s="52">
        <v>6022</v>
      </c>
      <c r="K4651" s="51" t="s">
        <v>47</v>
      </c>
      <c r="L4651" s="51" t="s">
        <v>36</v>
      </c>
      <c r="M4651" s="51">
        <v>0</v>
      </c>
      <c r="N4651" s="51">
        <v>0</v>
      </c>
      <c r="O4651" s="51">
        <v>0</v>
      </c>
      <c r="P4651" s="51">
        <v>0</v>
      </c>
      <c r="Q4651" s="51">
        <v>0</v>
      </c>
    </row>
    <row r="4652" spans="1:32" x14ac:dyDescent="0.2">
      <c r="A4652" s="51">
        <v>550821174</v>
      </c>
      <c r="B4652" s="51" t="s">
        <v>12</v>
      </c>
      <c r="C4652" s="51" t="s">
        <v>31</v>
      </c>
      <c r="D4652" s="51" t="s">
        <v>3603</v>
      </c>
      <c r="E4652" s="51">
        <v>6</v>
      </c>
      <c r="F4652" s="51" t="s">
        <v>3601</v>
      </c>
      <c r="G4652" s="51" t="s">
        <v>3602</v>
      </c>
      <c r="H4652" s="51">
        <v>1013</v>
      </c>
      <c r="I4652" s="51" t="s">
        <v>946</v>
      </c>
      <c r="J4652" s="52">
        <v>6022</v>
      </c>
      <c r="K4652" s="51" t="s">
        <v>47</v>
      </c>
      <c r="L4652" s="51" t="s">
        <v>37</v>
      </c>
      <c r="M4652" s="51">
        <v>0</v>
      </c>
      <c r="N4652" s="51">
        <v>0</v>
      </c>
      <c r="O4652" s="51">
        <v>0</v>
      </c>
      <c r="P4652" s="51">
        <v>0</v>
      </c>
      <c r="Q4652" s="51">
        <v>0</v>
      </c>
    </row>
    <row r="4653" spans="1:32" x14ac:dyDescent="0.2">
      <c r="A4653" s="51">
        <v>550821174</v>
      </c>
      <c r="B4653" s="51" t="s">
        <v>12</v>
      </c>
      <c r="C4653" s="51" t="s">
        <v>31</v>
      </c>
      <c r="D4653" s="51" t="s">
        <v>3603</v>
      </c>
      <c r="E4653" s="51">
        <v>6</v>
      </c>
      <c r="F4653" s="51" t="s">
        <v>3601</v>
      </c>
      <c r="G4653" s="51" t="s">
        <v>3602</v>
      </c>
      <c r="H4653" s="51">
        <v>1013</v>
      </c>
      <c r="I4653" s="51" t="s">
        <v>946</v>
      </c>
      <c r="J4653" s="52">
        <v>6022</v>
      </c>
      <c r="K4653" s="51" t="s">
        <v>47</v>
      </c>
      <c r="L4653" s="51" t="s">
        <v>38</v>
      </c>
      <c r="M4653" s="51">
        <v>0</v>
      </c>
      <c r="N4653" s="51">
        <v>0</v>
      </c>
      <c r="O4653" s="51">
        <v>0</v>
      </c>
      <c r="P4653" s="51">
        <v>0</v>
      </c>
      <c r="Q4653" s="51">
        <v>0</v>
      </c>
    </row>
    <row r="4654" spans="1:32" x14ac:dyDescent="0.2">
      <c r="A4654" s="51">
        <v>550821174</v>
      </c>
      <c r="B4654" s="51" t="s">
        <v>12</v>
      </c>
      <c r="C4654" s="51" t="s">
        <v>31</v>
      </c>
      <c r="D4654" s="51" t="s">
        <v>3603</v>
      </c>
      <c r="E4654" s="51">
        <v>6</v>
      </c>
      <c r="F4654" s="51" t="s">
        <v>3601</v>
      </c>
      <c r="G4654" s="51" t="s">
        <v>3602</v>
      </c>
      <c r="H4654" s="51">
        <v>1014</v>
      </c>
      <c r="I4654" s="51" t="s">
        <v>947</v>
      </c>
      <c r="J4654" s="52">
        <v>6007</v>
      </c>
      <c r="K4654" s="51" t="s">
        <v>33</v>
      </c>
      <c r="L4654" s="51" t="s">
        <v>34</v>
      </c>
      <c r="M4654" s="51">
        <v>0</v>
      </c>
      <c r="N4654" s="51">
        <v>0</v>
      </c>
      <c r="O4654" s="51">
        <v>0</v>
      </c>
      <c r="P4654" s="51">
        <v>0</v>
      </c>
      <c r="Q4654" s="51">
        <v>0</v>
      </c>
      <c r="S4654">
        <f t="shared" ref="S4654" si="8332">SUM(M4654:P4654)/4</f>
        <v>0</v>
      </c>
      <c r="T4654">
        <f t="shared" ref="T4654" si="8333">SUM(Q4655:Q4656)</f>
        <v>2</v>
      </c>
      <c r="U4654">
        <f t="shared" ref="U4654" si="8334">SUM(Q4657:Q4658)</f>
        <v>0</v>
      </c>
      <c r="W4654" t="str">
        <f>IF(T4654=0,$W$22,"")</f>
        <v/>
      </c>
      <c r="Y4654" t="str">
        <f t="shared" ref="Y4654" si="8335">IF(S4654&gt;SUM(T4654+U4654),$Y$22,"")</f>
        <v/>
      </c>
      <c r="AA4654" t="str">
        <f t="shared" ref="AA4654" si="8336">IF(S4654&gt;$AA$13,$AA$22,"")</f>
        <v/>
      </c>
      <c r="AC4654">
        <f t="shared" ref="AC4654" si="8337">A4654</f>
        <v>550821174</v>
      </c>
      <c r="AD4654">
        <f t="shared" ref="AD4654" si="8338">H4654</f>
        <v>1014</v>
      </c>
      <c r="AE4654">
        <f t="shared" ref="AE4654" si="8339">SUM(W4654:AA4654)</f>
        <v>0</v>
      </c>
      <c r="AF4654" s="15">
        <f t="shared" ref="AF4654" si="8340">J4654</f>
        <v>6007</v>
      </c>
    </row>
    <row r="4655" spans="1:32" x14ac:dyDescent="0.2">
      <c r="A4655" s="51">
        <v>550821174</v>
      </c>
      <c r="B4655" s="51" t="s">
        <v>12</v>
      </c>
      <c r="C4655" s="51" t="s">
        <v>31</v>
      </c>
      <c r="D4655" s="51" t="s">
        <v>3603</v>
      </c>
      <c r="E4655" s="51">
        <v>6</v>
      </c>
      <c r="F4655" s="51" t="s">
        <v>3601</v>
      </c>
      <c r="G4655" s="51" t="s">
        <v>3602</v>
      </c>
      <c r="H4655" s="51">
        <v>1014</v>
      </c>
      <c r="I4655" s="51" t="s">
        <v>947</v>
      </c>
      <c r="J4655" s="52">
        <v>6007</v>
      </c>
      <c r="K4655" s="51" t="s">
        <v>33</v>
      </c>
      <c r="L4655" s="51" t="s">
        <v>35</v>
      </c>
      <c r="M4655" s="51">
        <v>0</v>
      </c>
      <c r="N4655" s="51">
        <v>0</v>
      </c>
      <c r="O4655" s="51">
        <v>0</v>
      </c>
      <c r="P4655" s="51">
        <v>0</v>
      </c>
      <c r="Q4655" s="51">
        <v>2</v>
      </c>
    </row>
    <row r="4656" spans="1:32" x14ac:dyDescent="0.2">
      <c r="A4656" s="51">
        <v>550821174</v>
      </c>
      <c r="B4656" s="51" t="s">
        <v>12</v>
      </c>
      <c r="C4656" s="51" t="s">
        <v>31</v>
      </c>
      <c r="D4656" s="51" t="s">
        <v>3603</v>
      </c>
      <c r="E4656" s="51">
        <v>6</v>
      </c>
      <c r="F4656" s="51" t="s">
        <v>3601</v>
      </c>
      <c r="G4656" s="51" t="s">
        <v>3602</v>
      </c>
      <c r="H4656" s="51">
        <v>1014</v>
      </c>
      <c r="I4656" s="51" t="s">
        <v>947</v>
      </c>
      <c r="J4656" s="52">
        <v>6007</v>
      </c>
      <c r="K4656" s="51" t="s">
        <v>33</v>
      </c>
      <c r="L4656" s="51" t="s">
        <v>36</v>
      </c>
      <c r="M4656" s="51">
        <v>0</v>
      </c>
      <c r="N4656" s="51">
        <v>0</v>
      </c>
      <c r="O4656" s="51">
        <v>0</v>
      </c>
      <c r="P4656" s="51">
        <v>0</v>
      </c>
      <c r="Q4656" s="51">
        <v>0</v>
      </c>
    </row>
    <row r="4657" spans="1:32" x14ac:dyDescent="0.2">
      <c r="A4657" s="51">
        <v>550821174</v>
      </c>
      <c r="B4657" s="51" t="s">
        <v>12</v>
      </c>
      <c r="C4657" s="51" t="s">
        <v>31</v>
      </c>
      <c r="D4657" s="51" t="s">
        <v>3603</v>
      </c>
      <c r="E4657" s="51">
        <v>6</v>
      </c>
      <c r="F4657" s="51" t="s">
        <v>3601</v>
      </c>
      <c r="G4657" s="51" t="s">
        <v>3602</v>
      </c>
      <c r="H4657" s="51">
        <v>1014</v>
      </c>
      <c r="I4657" s="51" t="s">
        <v>947</v>
      </c>
      <c r="J4657" s="52">
        <v>6007</v>
      </c>
      <c r="K4657" s="51" t="s">
        <v>33</v>
      </c>
      <c r="L4657" s="51" t="s">
        <v>37</v>
      </c>
      <c r="M4657" s="51">
        <v>0</v>
      </c>
      <c r="N4657" s="51">
        <v>0</v>
      </c>
      <c r="O4657" s="51">
        <v>0</v>
      </c>
      <c r="P4657" s="51">
        <v>0</v>
      </c>
      <c r="Q4657" s="51">
        <v>0</v>
      </c>
    </row>
    <row r="4658" spans="1:32" x14ac:dyDescent="0.2">
      <c r="A4658" s="51">
        <v>550821174</v>
      </c>
      <c r="B4658" s="51" t="s">
        <v>12</v>
      </c>
      <c r="C4658" s="51" t="s">
        <v>31</v>
      </c>
      <c r="D4658" s="51" t="s">
        <v>3603</v>
      </c>
      <c r="E4658" s="51">
        <v>6</v>
      </c>
      <c r="F4658" s="51" t="s">
        <v>3601</v>
      </c>
      <c r="G4658" s="51" t="s">
        <v>3602</v>
      </c>
      <c r="H4658" s="51">
        <v>1014</v>
      </c>
      <c r="I4658" s="51" t="s">
        <v>947</v>
      </c>
      <c r="J4658" s="52">
        <v>6007</v>
      </c>
      <c r="K4658" s="51" t="s">
        <v>33</v>
      </c>
      <c r="L4658" s="51" t="s">
        <v>38</v>
      </c>
      <c r="M4658" s="51">
        <v>0</v>
      </c>
      <c r="N4658" s="51">
        <v>0</v>
      </c>
      <c r="O4658" s="51">
        <v>0</v>
      </c>
      <c r="P4658" s="51">
        <v>0</v>
      </c>
      <c r="Q4658" s="51">
        <v>0</v>
      </c>
    </row>
    <row r="4659" spans="1:32" x14ac:dyDescent="0.2">
      <c r="A4659" s="51">
        <v>550821174</v>
      </c>
      <c r="B4659" s="51" t="s">
        <v>12</v>
      </c>
      <c r="C4659" s="51" t="s">
        <v>31</v>
      </c>
      <c r="D4659" s="51" t="s">
        <v>3603</v>
      </c>
      <c r="E4659" s="51">
        <v>6</v>
      </c>
      <c r="F4659" s="51" t="s">
        <v>3601</v>
      </c>
      <c r="G4659" s="51" t="s">
        <v>3602</v>
      </c>
      <c r="H4659" s="51">
        <v>1015</v>
      </c>
      <c r="I4659" s="51" t="s">
        <v>948</v>
      </c>
      <c r="J4659" s="52">
        <v>6007</v>
      </c>
      <c r="K4659" s="51" t="s">
        <v>33</v>
      </c>
      <c r="L4659" s="51" t="s">
        <v>34</v>
      </c>
      <c r="M4659" s="51">
        <v>0</v>
      </c>
      <c r="N4659" s="51">
        <v>0</v>
      </c>
      <c r="O4659" s="51">
        <v>0</v>
      </c>
      <c r="P4659" s="51">
        <v>0</v>
      </c>
      <c r="Q4659" s="51">
        <v>0</v>
      </c>
      <c r="S4659">
        <f t="shared" ref="S4659" si="8341">SUM(M4659:P4659)/4</f>
        <v>0</v>
      </c>
      <c r="T4659">
        <f t="shared" ref="T4659" si="8342">SUM(Q4660:Q4661)</f>
        <v>0</v>
      </c>
      <c r="U4659">
        <f t="shared" ref="U4659" si="8343">SUM(Q4662:Q4663)</f>
        <v>1</v>
      </c>
      <c r="W4659">
        <f>IF(T4659=0,$W$22,"")</f>
        <v>1</v>
      </c>
      <c r="Y4659" t="str">
        <f t="shared" ref="Y4659" si="8344">IF(S4659&gt;SUM(T4659+U4659),$Y$22,"")</f>
        <v/>
      </c>
      <c r="AA4659" t="str">
        <f t="shared" ref="AA4659" si="8345">IF(S4659&gt;$AA$13,$AA$22,"")</f>
        <v/>
      </c>
      <c r="AC4659">
        <f t="shared" ref="AC4659" si="8346">A4659</f>
        <v>550821174</v>
      </c>
      <c r="AD4659">
        <f t="shared" ref="AD4659" si="8347">H4659</f>
        <v>1015</v>
      </c>
      <c r="AE4659">
        <f t="shared" ref="AE4659" si="8348">SUM(W4659:AA4659)</f>
        <v>1</v>
      </c>
      <c r="AF4659" s="15">
        <f t="shared" ref="AF4659" si="8349">J4659</f>
        <v>6007</v>
      </c>
    </row>
    <row r="4660" spans="1:32" x14ac:dyDescent="0.2">
      <c r="A4660" s="51">
        <v>550821174</v>
      </c>
      <c r="B4660" s="51" t="s">
        <v>12</v>
      </c>
      <c r="C4660" s="51" t="s">
        <v>31</v>
      </c>
      <c r="D4660" s="51" t="s">
        <v>3603</v>
      </c>
      <c r="E4660" s="51">
        <v>6</v>
      </c>
      <c r="F4660" s="51" t="s">
        <v>3601</v>
      </c>
      <c r="G4660" s="51" t="s">
        <v>3602</v>
      </c>
      <c r="H4660" s="51">
        <v>1015</v>
      </c>
      <c r="I4660" s="51" t="s">
        <v>948</v>
      </c>
      <c r="J4660" s="52">
        <v>6007</v>
      </c>
      <c r="K4660" s="51" t="s">
        <v>33</v>
      </c>
      <c r="L4660" s="51" t="s">
        <v>35</v>
      </c>
      <c r="M4660" s="51">
        <v>0</v>
      </c>
      <c r="N4660" s="51">
        <v>0</v>
      </c>
      <c r="O4660" s="51">
        <v>0</v>
      </c>
      <c r="P4660" s="51">
        <v>0</v>
      </c>
      <c r="Q4660" s="51">
        <v>0</v>
      </c>
    </row>
    <row r="4661" spans="1:32" x14ac:dyDescent="0.2">
      <c r="A4661" s="51">
        <v>550821174</v>
      </c>
      <c r="B4661" s="51" t="s">
        <v>12</v>
      </c>
      <c r="C4661" s="51" t="s">
        <v>31</v>
      </c>
      <c r="D4661" s="51" t="s">
        <v>3603</v>
      </c>
      <c r="E4661" s="51">
        <v>6</v>
      </c>
      <c r="F4661" s="51" t="s">
        <v>3601</v>
      </c>
      <c r="G4661" s="51" t="s">
        <v>3602</v>
      </c>
      <c r="H4661" s="51">
        <v>1015</v>
      </c>
      <c r="I4661" s="51" t="s">
        <v>948</v>
      </c>
      <c r="J4661" s="52">
        <v>6007</v>
      </c>
      <c r="K4661" s="51" t="s">
        <v>33</v>
      </c>
      <c r="L4661" s="51" t="s">
        <v>36</v>
      </c>
      <c r="M4661" s="51">
        <v>0</v>
      </c>
      <c r="N4661" s="51">
        <v>0</v>
      </c>
      <c r="O4661" s="51">
        <v>0</v>
      </c>
      <c r="P4661" s="51">
        <v>0</v>
      </c>
      <c r="Q4661" s="51">
        <v>0</v>
      </c>
    </row>
    <row r="4662" spans="1:32" x14ac:dyDescent="0.2">
      <c r="A4662" s="51">
        <v>550821174</v>
      </c>
      <c r="B4662" s="51" t="s">
        <v>12</v>
      </c>
      <c r="C4662" s="51" t="s">
        <v>31</v>
      </c>
      <c r="D4662" s="51" t="s">
        <v>3603</v>
      </c>
      <c r="E4662" s="51">
        <v>6</v>
      </c>
      <c r="F4662" s="51" t="s">
        <v>3601</v>
      </c>
      <c r="G4662" s="51" t="s">
        <v>3602</v>
      </c>
      <c r="H4662" s="51">
        <v>1015</v>
      </c>
      <c r="I4662" s="51" t="s">
        <v>948</v>
      </c>
      <c r="J4662" s="52">
        <v>6007</v>
      </c>
      <c r="K4662" s="51" t="s">
        <v>33</v>
      </c>
      <c r="L4662" s="51" t="s">
        <v>37</v>
      </c>
      <c r="M4662" s="51">
        <v>0</v>
      </c>
      <c r="N4662" s="51">
        <v>0</v>
      </c>
      <c r="O4662" s="51">
        <v>0</v>
      </c>
      <c r="P4662" s="51">
        <v>0</v>
      </c>
      <c r="Q4662" s="51">
        <v>1</v>
      </c>
    </row>
    <row r="4663" spans="1:32" x14ac:dyDescent="0.2">
      <c r="A4663" s="51">
        <v>550821174</v>
      </c>
      <c r="B4663" s="51" t="s">
        <v>12</v>
      </c>
      <c r="C4663" s="51" t="s">
        <v>31</v>
      </c>
      <c r="D4663" s="51" t="s">
        <v>3603</v>
      </c>
      <c r="E4663" s="51">
        <v>6</v>
      </c>
      <c r="F4663" s="51" t="s">
        <v>3601</v>
      </c>
      <c r="G4663" s="51" t="s">
        <v>3602</v>
      </c>
      <c r="H4663" s="51">
        <v>1015</v>
      </c>
      <c r="I4663" s="51" t="s">
        <v>948</v>
      </c>
      <c r="J4663" s="52">
        <v>6007</v>
      </c>
      <c r="K4663" s="51" t="s">
        <v>33</v>
      </c>
      <c r="L4663" s="51" t="s">
        <v>38</v>
      </c>
      <c r="M4663" s="51">
        <v>0</v>
      </c>
      <c r="N4663" s="51">
        <v>0</v>
      </c>
      <c r="O4663" s="51">
        <v>0</v>
      </c>
      <c r="P4663" s="51">
        <v>0</v>
      </c>
      <c r="Q4663" s="51">
        <v>0</v>
      </c>
    </row>
    <row r="4664" spans="1:32" x14ac:dyDescent="0.2">
      <c r="A4664" s="51">
        <v>550821174</v>
      </c>
      <c r="B4664" s="51" t="s">
        <v>12</v>
      </c>
      <c r="C4664" s="51" t="s">
        <v>31</v>
      </c>
      <c r="D4664" s="51" t="s">
        <v>3603</v>
      </c>
      <c r="E4664" s="51">
        <v>6</v>
      </c>
      <c r="F4664" s="51" t="s">
        <v>3601</v>
      </c>
      <c r="G4664" s="51" t="s">
        <v>3602</v>
      </c>
      <c r="H4664" s="51">
        <v>1016</v>
      </c>
      <c r="I4664" s="51" t="s">
        <v>949</v>
      </c>
      <c r="J4664" s="52">
        <v>6005</v>
      </c>
      <c r="K4664" s="51" t="s">
        <v>61</v>
      </c>
      <c r="L4664" s="51" t="s">
        <v>34</v>
      </c>
      <c r="M4664" s="51">
        <v>0</v>
      </c>
      <c r="N4664" s="51">
        <v>0</v>
      </c>
      <c r="O4664" s="51">
        <v>0</v>
      </c>
      <c r="P4664" s="51">
        <v>0</v>
      </c>
      <c r="Q4664" s="51">
        <v>0</v>
      </c>
      <c r="S4664">
        <f t="shared" ref="S4664" si="8350">SUM(M4664:P4664)/4</f>
        <v>0</v>
      </c>
      <c r="T4664">
        <f t="shared" ref="T4664" si="8351">SUM(Q4665:Q4666)</f>
        <v>1</v>
      </c>
      <c r="U4664">
        <f t="shared" ref="U4664" si="8352">SUM(Q4667:Q4668)</f>
        <v>0</v>
      </c>
      <c r="W4664" t="str">
        <f>IF(T4664=0,$W$22,"")</f>
        <v/>
      </c>
      <c r="Y4664" t="str">
        <f t="shared" ref="Y4664" si="8353">IF(S4664&gt;SUM(T4664+U4664),$Y$22,"")</f>
        <v/>
      </c>
      <c r="AA4664" t="str">
        <f t="shared" ref="AA4664" si="8354">IF(S4664&gt;$AA$13,$AA$22,"")</f>
        <v/>
      </c>
      <c r="AC4664">
        <f t="shared" ref="AC4664" si="8355">A4664</f>
        <v>550821174</v>
      </c>
      <c r="AD4664">
        <f t="shared" ref="AD4664" si="8356">H4664</f>
        <v>1016</v>
      </c>
      <c r="AE4664">
        <f t="shared" ref="AE4664" si="8357">SUM(W4664:AA4664)</f>
        <v>0</v>
      </c>
      <c r="AF4664" s="15">
        <f t="shared" ref="AF4664" si="8358">J4664</f>
        <v>6005</v>
      </c>
    </row>
    <row r="4665" spans="1:32" x14ac:dyDescent="0.2">
      <c r="A4665" s="51">
        <v>550821174</v>
      </c>
      <c r="B4665" s="51" t="s">
        <v>12</v>
      </c>
      <c r="C4665" s="51" t="s">
        <v>31</v>
      </c>
      <c r="D4665" s="51" t="s">
        <v>3603</v>
      </c>
      <c r="E4665" s="51">
        <v>6</v>
      </c>
      <c r="F4665" s="51" t="s">
        <v>3601</v>
      </c>
      <c r="G4665" s="51" t="s">
        <v>3602</v>
      </c>
      <c r="H4665" s="51">
        <v>1016</v>
      </c>
      <c r="I4665" s="51" t="s">
        <v>949</v>
      </c>
      <c r="J4665" s="52">
        <v>6005</v>
      </c>
      <c r="K4665" s="51" t="s">
        <v>61</v>
      </c>
      <c r="L4665" s="51" t="s">
        <v>35</v>
      </c>
      <c r="M4665" s="51">
        <v>0</v>
      </c>
      <c r="N4665" s="51">
        <v>0</v>
      </c>
      <c r="O4665" s="51">
        <v>0</v>
      </c>
      <c r="P4665" s="51">
        <v>0</v>
      </c>
      <c r="Q4665" s="51">
        <v>1</v>
      </c>
    </row>
    <row r="4666" spans="1:32" x14ac:dyDescent="0.2">
      <c r="A4666" s="51">
        <v>550821174</v>
      </c>
      <c r="B4666" s="51" t="s">
        <v>12</v>
      </c>
      <c r="C4666" s="51" t="s">
        <v>31</v>
      </c>
      <c r="D4666" s="51" t="s">
        <v>3603</v>
      </c>
      <c r="E4666" s="51">
        <v>6</v>
      </c>
      <c r="F4666" s="51" t="s">
        <v>3601</v>
      </c>
      <c r="G4666" s="51" t="s">
        <v>3602</v>
      </c>
      <c r="H4666" s="51">
        <v>1016</v>
      </c>
      <c r="I4666" s="51" t="s">
        <v>949</v>
      </c>
      <c r="J4666" s="52">
        <v>6005</v>
      </c>
      <c r="K4666" s="51" t="s">
        <v>61</v>
      </c>
      <c r="L4666" s="51" t="s">
        <v>36</v>
      </c>
      <c r="M4666" s="51">
        <v>0</v>
      </c>
      <c r="N4666" s="51">
        <v>0</v>
      </c>
      <c r="O4666" s="51">
        <v>0</v>
      </c>
      <c r="P4666" s="51">
        <v>0</v>
      </c>
      <c r="Q4666" s="51">
        <v>0</v>
      </c>
    </row>
    <row r="4667" spans="1:32" x14ac:dyDescent="0.2">
      <c r="A4667" s="51">
        <v>550821174</v>
      </c>
      <c r="B4667" s="51" t="s">
        <v>12</v>
      </c>
      <c r="C4667" s="51" t="s">
        <v>31</v>
      </c>
      <c r="D4667" s="51" t="s">
        <v>3603</v>
      </c>
      <c r="E4667" s="51">
        <v>6</v>
      </c>
      <c r="F4667" s="51" t="s">
        <v>3601</v>
      </c>
      <c r="G4667" s="51" t="s">
        <v>3602</v>
      </c>
      <c r="H4667" s="51">
        <v>1016</v>
      </c>
      <c r="I4667" s="51" t="s">
        <v>949</v>
      </c>
      <c r="J4667" s="52">
        <v>6005</v>
      </c>
      <c r="K4667" s="51" t="s">
        <v>61</v>
      </c>
      <c r="L4667" s="51" t="s">
        <v>37</v>
      </c>
      <c r="M4667" s="51">
        <v>0</v>
      </c>
      <c r="N4667" s="51">
        <v>0</v>
      </c>
      <c r="O4667" s="51">
        <v>0</v>
      </c>
      <c r="P4667" s="51">
        <v>0</v>
      </c>
      <c r="Q4667" s="51">
        <v>0</v>
      </c>
    </row>
    <row r="4668" spans="1:32" x14ac:dyDescent="0.2">
      <c r="A4668" s="51">
        <v>550821174</v>
      </c>
      <c r="B4668" s="51" t="s">
        <v>12</v>
      </c>
      <c r="C4668" s="51" t="s">
        <v>31</v>
      </c>
      <c r="D4668" s="51" t="s">
        <v>3603</v>
      </c>
      <c r="E4668" s="51">
        <v>6</v>
      </c>
      <c r="F4668" s="51" t="s">
        <v>3601</v>
      </c>
      <c r="G4668" s="51" t="s">
        <v>3602</v>
      </c>
      <c r="H4668" s="51">
        <v>1016</v>
      </c>
      <c r="I4668" s="51" t="s">
        <v>949</v>
      </c>
      <c r="J4668" s="52">
        <v>6005</v>
      </c>
      <c r="K4668" s="51" t="s">
        <v>61</v>
      </c>
      <c r="L4668" s="51" t="s">
        <v>38</v>
      </c>
      <c r="M4668" s="51">
        <v>0</v>
      </c>
      <c r="N4668" s="51">
        <v>0</v>
      </c>
      <c r="O4668" s="51">
        <v>0</v>
      </c>
      <c r="P4668" s="51">
        <v>0</v>
      </c>
      <c r="Q4668" s="51">
        <v>0</v>
      </c>
    </row>
    <row r="4669" spans="1:32" x14ac:dyDescent="0.2">
      <c r="A4669" s="51">
        <v>550821174</v>
      </c>
      <c r="B4669" s="51" t="s">
        <v>12</v>
      </c>
      <c r="C4669" s="51" t="s">
        <v>31</v>
      </c>
      <c r="D4669" s="51" t="s">
        <v>3603</v>
      </c>
      <c r="E4669" s="51">
        <v>6</v>
      </c>
      <c r="F4669" s="51" t="s">
        <v>3601</v>
      </c>
      <c r="G4669" s="51" t="s">
        <v>3602</v>
      </c>
      <c r="H4669" s="51">
        <v>1017</v>
      </c>
      <c r="I4669" s="51" t="s">
        <v>950</v>
      </c>
      <c r="J4669" s="52">
        <v>6014</v>
      </c>
      <c r="K4669" s="51" t="s">
        <v>41</v>
      </c>
      <c r="L4669" s="51" t="s">
        <v>34</v>
      </c>
      <c r="M4669" s="51">
        <v>0</v>
      </c>
      <c r="N4669" s="51">
        <v>0</v>
      </c>
      <c r="O4669" s="51">
        <v>0</v>
      </c>
      <c r="P4669" s="51">
        <v>0</v>
      </c>
      <c r="Q4669" s="51">
        <v>0</v>
      </c>
      <c r="S4669">
        <f t="shared" ref="S4669" si="8359">SUM(M4669:P4669)/4</f>
        <v>0</v>
      </c>
      <c r="T4669">
        <f t="shared" ref="T4669" si="8360">SUM(Q4670:Q4671)</f>
        <v>1</v>
      </c>
      <c r="U4669">
        <f t="shared" ref="U4669" si="8361">SUM(Q4672:Q4673)</f>
        <v>0</v>
      </c>
      <c r="W4669" t="str">
        <f>IF(T4669=0,$W$22,"")</f>
        <v/>
      </c>
      <c r="Y4669" t="str">
        <f t="shared" ref="Y4669" si="8362">IF(S4669&gt;SUM(T4669+U4669),$Y$22,"")</f>
        <v/>
      </c>
      <c r="AA4669" t="str">
        <f t="shared" ref="AA4669" si="8363">IF(S4669&gt;$AA$13,$AA$22,"")</f>
        <v/>
      </c>
      <c r="AC4669">
        <f t="shared" ref="AC4669" si="8364">A4669</f>
        <v>550821174</v>
      </c>
      <c r="AD4669">
        <f t="shared" ref="AD4669" si="8365">H4669</f>
        <v>1017</v>
      </c>
      <c r="AE4669">
        <f t="shared" ref="AE4669" si="8366">SUM(W4669:AA4669)</f>
        <v>0</v>
      </c>
      <c r="AF4669" s="15">
        <f t="shared" ref="AF4669" si="8367">J4669</f>
        <v>6014</v>
      </c>
    </row>
    <row r="4670" spans="1:32" x14ac:dyDescent="0.2">
      <c r="A4670" s="51">
        <v>550821174</v>
      </c>
      <c r="B4670" s="51" t="s">
        <v>12</v>
      </c>
      <c r="C4670" s="51" t="s">
        <v>31</v>
      </c>
      <c r="D4670" s="51" t="s">
        <v>3603</v>
      </c>
      <c r="E4670" s="51">
        <v>6</v>
      </c>
      <c r="F4670" s="51" t="s">
        <v>3601</v>
      </c>
      <c r="G4670" s="51" t="s">
        <v>3602</v>
      </c>
      <c r="H4670" s="51">
        <v>1017</v>
      </c>
      <c r="I4670" s="51" t="s">
        <v>950</v>
      </c>
      <c r="J4670" s="52">
        <v>6014</v>
      </c>
      <c r="K4670" s="51" t="s">
        <v>41</v>
      </c>
      <c r="L4670" s="51" t="s">
        <v>35</v>
      </c>
      <c r="M4670" s="51">
        <v>0</v>
      </c>
      <c r="N4670" s="51">
        <v>0</v>
      </c>
      <c r="O4670" s="51">
        <v>0</v>
      </c>
      <c r="P4670" s="51">
        <v>0</v>
      </c>
      <c r="Q4670" s="51">
        <v>1</v>
      </c>
    </row>
    <row r="4671" spans="1:32" x14ac:dyDescent="0.2">
      <c r="A4671" s="51">
        <v>550821174</v>
      </c>
      <c r="B4671" s="51" t="s">
        <v>12</v>
      </c>
      <c r="C4671" s="51" t="s">
        <v>31</v>
      </c>
      <c r="D4671" s="51" t="s">
        <v>3603</v>
      </c>
      <c r="E4671" s="51">
        <v>6</v>
      </c>
      <c r="F4671" s="51" t="s">
        <v>3601</v>
      </c>
      <c r="G4671" s="51" t="s">
        <v>3602</v>
      </c>
      <c r="H4671" s="51">
        <v>1017</v>
      </c>
      <c r="I4671" s="51" t="s">
        <v>950</v>
      </c>
      <c r="J4671" s="52">
        <v>6014</v>
      </c>
      <c r="K4671" s="51" t="s">
        <v>41</v>
      </c>
      <c r="L4671" s="51" t="s">
        <v>36</v>
      </c>
      <c r="M4671" s="51">
        <v>0</v>
      </c>
      <c r="N4671" s="51">
        <v>0</v>
      </c>
      <c r="O4671" s="51">
        <v>0</v>
      </c>
      <c r="P4671" s="51">
        <v>0</v>
      </c>
      <c r="Q4671" s="51">
        <v>0</v>
      </c>
    </row>
    <row r="4672" spans="1:32" x14ac:dyDescent="0.2">
      <c r="A4672" s="51">
        <v>550821174</v>
      </c>
      <c r="B4672" s="51" t="s">
        <v>12</v>
      </c>
      <c r="C4672" s="51" t="s">
        <v>31</v>
      </c>
      <c r="D4672" s="51" t="s">
        <v>3603</v>
      </c>
      <c r="E4672" s="51">
        <v>6</v>
      </c>
      <c r="F4672" s="51" t="s">
        <v>3601</v>
      </c>
      <c r="G4672" s="51" t="s">
        <v>3602</v>
      </c>
      <c r="H4672" s="51">
        <v>1017</v>
      </c>
      <c r="I4672" s="51" t="s">
        <v>950</v>
      </c>
      <c r="J4672" s="52">
        <v>6014</v>
      </c>
      <c r="K4672" s="51" t="s">
        <v>41</v>
      </c>
      <c r="L4672" s="51" t="s">
        <v>37</v>
      </c>
      <c r="M4672" s="51">
        <v>0</v>
      </c>
      <c r="N4672" s="51">
        <v>0</v>
      </c>
      <c r="O4672" s="51">
        <v>0</v>
      </c>
      <c r="P4672" s="51">
        <v>0</v>
      </c>
      <c r="Q4672" s="51">
        <v>0</v>
      </c>
    </row>
    <row r="4673" spans="1:32" x14ac:dyDescent="0.2">
      <c r="A4673" s="51">
        <v>550821174</v>
      </c>
      <c r="B4673" s="51" t="s">
        <v>12</v>
      </c>
      <c r="C4673" s="51" t="s">
        <v>31</v>
      </c>
      <c r="D4673" s="51" t="s">
        <v>3603</v>
      </c>
      <c r="E4673" s="51">
        <v>6</v>
      </c>
      <c r="F4673" s="51" t="s">
        <v>3601</v>
      </c>
      <c r="G4673" s="51" t="s">
        <v>3602</v>
      </c>
      <c r="H4673" s="51">
        <v>1017</v>
      </c>
      <c r="I4673" s="51" t="s">
        <v>950</v>
      </c>
      <c r="J4673" s="52">
        <v>6014</v>
      </c>
      <c r="K4673" s="51" t="s">
        <v>41</v>
      </c>
      <c r="L4673" s="51" t="s">
        <v>38</v>
      </c>
      <c r="M4673" s="51">
        <v>0</v>
      </c>
      <c r="N4673" s="51">
        <v>0</v>
      </c>
      <c r="O4673" s="51">
        <v>0</v>
      </c>
      <c r="P4673" s="51">
        <v>0</v>
      </c>
      <c r="Q4673" s="51">
        <v>0</v>
      </c>
    </row>
    <row r="4674" spans="1:32" x14ac:dyDescent="0.2">
      <c r="A4674" s="51">
        <v>550821174</v>
      </c>
      <c r="B4674" s="51" t="s">
        <v>12</v>
      </c>
      <c r="C4674" s="51" t="s">
        <v>31</v>
      </c>
      <c r="D4674" s="51" t="s">
        <v>3603</v>
      </c>
      <c r="E4674" s="51">
        <v>6</v>
      </c>
      <c r="F4674" s="51" t="s">
        <v>3601</v>
      </c>
      <c r="G4674" s="51" t="s">
        <v>3602</v>
      </c>
      <c r="H4674" s="51">
        <v>1018</v>
      </c>
      <c r="I4674" s="51" t="s">
        <v>951</v>
      </c>
      <c r="J4674" s="52">
        <v>6014</v>
      </c>
      <c r="K4674" s="51" t="s">
        <v>41</v>
      </c>
      <c r="L4674" s="51" t="s">
        <v>34</v>
      </c>
      <c r="M4674" s="51">
        <v>0</v>
      </c>
      <c r="N4674" s="51">
        <v>1</v>
      </c>
      <c r="O4674" s="51">
        <v>0</v>
      </c>
      <c r="P4674" s="51">
        <v>0</v>
      </c>
      <c r="Q4674" s="51">
        <v>0</v>
      </c>
      <c r="S4674">
        <f t="shared" ref="S4674" si="8368">SUM(M4674:P4674)/4</f>
        <v>0.25</v>
      </c>
      <c r="T4674">
        <f t="shared" ref="T4674" si="8369">SUM(Q4675:Q4676)</f>
        <v>2</v>
      </c>
      <c r="U4674">
        <f t="shared" ref="U4674" si="8370">SUM(Q4677:Q4678)</f>
        <v>0</v>
      </c>
      <c r="W4674" t="str">
        <f>IF(T4674=0,$W$22,"")</f>
        <v/>
      </c>
      <c r="Y4674" t="str">
        <f t="shared" ref="Y4674" si="8371">IF(S4674&gt;SUM(T4674+U4674),$Y$22,"")</f>
        <v/>
      </c>
      <c r="AA4674" t="str">
        <f t="shared" ref="AA4674" si="8372">IF(S4674&gt;$AA$13,$AA$22,"")</f>
        <v/>
      </c>
      <c r="AC4674">
        <f t="shared" ref="AC4674" si="8373">A4674</f>
        <v>550821174</v>
      </c>
      <c r="AD4674">
        <f t="shared" ref="AD4674" si="8374">H4674</f>
        <v>1018</v>
      </c>
      <c r="AE4674">
        <f t="shared" ref="AE4674" si="8375">SUM(W4674:AA4674)</f>
        <v>0</v>
      </c>
      <c r="AF4674" s="15">
        <f t="shared" ref="AF4674" si="8376">J4674</f>
        <v>6014</v>
      </c>
    </row>
    <row r="4675" spans="1:32" x14ac:dyDescent="0.2">
      <c r="A4675" s="51">
        <v>550821174</v>
      </c>
      <c r="B4675" s="51" t="s">
        <v>12</v>
      </c>
      <c r="C4675" s="51" t="s">
        <v>31</v>
      </c>
      <c r="D4675" s="51" t="s">
        <v>3603</v>
      </c>
      <c r="E4675" s="51">
        <v>6</v>
      </c>
      <c r="F4675" s="51" t="s">
        <v>3601</v>
      </c>
      <c r="G4675" s="51" t="s">
        <v>3602</v>
      </c>
      <c r="H4675" s="51">
        <v>1018</v>
      </c>
      <c r="I4675" s="51" t="s">
        <v>951</v>
      </c>
      <c r="J4675" s="52">
        <v>6014</v>
      </c>
      <c r="K4675" s="51" t="s">
        <v>41</v>
      </c>
      <c r="L4675" s="51" t="s">
        <v>35</v>
      </c>
      <c r="M4675" s="51">
        <v>0</v>
      </c>
      <c r="N4675" s="51">
        <v>0</v>
      </c>
      <c r="O4675" s="51">
        <v>0</v>
      </c>
      <c r="P4675" s="51">
        <v>0</v>
      </c>
      <c r="Q4675" s="51">
        <v>2</v>
      </c>
    </row>
    <row r="4676" spans="1:32" x14ac:dyDescent="0.2">
      <c r="A4676" s="51">
        <v>550821174</v>
      </c>
      <c r="B4676" s="51" t="s">
        <v>12</v>
      </c>
      <c r="C4676" s="51" t="s">
        <v>31</v>
      </c>
      <c r="D4676" s="51" t="s">
        <v>3603</v>
      </c>
      <c r="E4676" s="51">
        <v>6</v>
      </c>
      <c r="F4676" s="51" t="s">
        <v>3601</v>
      </c>
      <c r="G4676" s="51" t="s">
        <v>3602</v>
      </c>
      <c r="H4676" s="51">
        <v>1018</v>
      </c>
      <c r="I4676" s="51" t="s">
        <v>951</v>
      </c>
      <c r="J4676" s="52">
        <v>6014</v>
      </c>
      <c r="K4676" s="51" t="s">
        <v>41</v>
      </c>
      <c r="L4676" s="51" t="s">
        <v>36</v>
      </c>
      <c r="M4676" s="51">
        <v>0</v>
      </c>
      <c r="N4676" s="51">
        <v>0</v>
      </c>
      <c r="O4676" s="51">
        <v>0</v>
      </c>
      <c r="P4676" s="51">
        <v>0</v>
      </c>
      <c r="Q4676" s="51">
        <v>0</v>
      </c>
    </row>
    <row r="4677" spans="1:32" x14ac:dyDescent="0.2">
      <c r="A4677" s="51">
        <v>550821174</v>
      </c>
      <c r="B4677" s="51" t="s">
        <v>12</v>
      </c>
      <c r="C4677" s="51" t="s">
        <v>31</v>
      </c>
      <c r="D4677" s="51" t="s">
        <v>3603</v>
      </c>
      <c r="E4677" s="51">
        <v>6</v>
      </c>
      <c r="F4677" s="51" t="s">
        <v>3601</v>
      </c>
      <c r="G4677" s="51" t="s">
        <v>3602</v>
      </c>
      <c r="H4677" s="51">
        <v>1018</v>
      </c>
      <c r="I4677" s="51" t="s">
        <v>951</v>
      </c>
      <c r="J4677" s="52">
        <v>6014</v>
      </c>
      <c r="K4677" s="51" t="s">
        <v>41</v>
      </c>
      <c r="L4677" s="51" t="s">
        <v>37</v>
      </c>
      <c r="M4677" s="51">
        <v>0</v>
      </c>
      <c r="N4677" s="51">
        <v>0</v>
      </c>
      <c r="O4677" s="51">
        <v>0</v>
      </c>
      <c r="P4677" s="51">
        <v>0</v>
      </c>
      <c r="Q4677" s="51">
        <v>0</v>
      </c>
    </row>
    <row r="4678" spans="1:32" x14ac:dyDescent="0.2">
      <c r="A4678" s="51">
        <v>550821174</v>
      </c>
      <c r="B4678" s="51" t="s">
        <v>12</v>
      </c>
      <c r="C4678" s="51" t="s">
        <v>31</v>
      </c>
      <c r="D4678" s="51" t="s">
        <v>3603</v>
      </c>
      <c r="E4678" s="51">
        <v>6</v>
      </c>
      <c r="F4678" s="51" t="s">
        <v>3601</v>
      </c>
      <c r="G4678" s="51" t="s">
        <v>3602</v>
      </c>
      <c r="H4678" s="51">
        <v>1018</v>
      </c>
      <c r="I4678" s="51" t="s">
        <v>951</v>
      </c>
      <c r="J4678" s="52">
        <v>6014</v>
      </c>
      <c r="K4678" s="51" t="s">
        <v>41</v>
      </c>
      <c r="L4678" s="51" t="s">
        <v>38</v>
      </c>
      <c r="M4678" s="51">
        <v>0</v>
      </c>
      <c r="N4678" s="51">
        <v>0</v>
      </c>
      <c r="O4678" s="51">
        <v>0</v>
      </c>
      <c r="P4678" s="51">
        <v>0</v>
      </c>
      <c r="Q4678" s="51">
        <v>0</v>
      </c>
    </row>
    <row r="4679" spans="1:32" x14ac:dyDescent="0.2">
      <c r="A4679" s="51">
        <v>550821174</v>
      </c>
      <c r="B4679" s="51" t="s">
        <v>12</v>
      </c>
      <c r="C4679" s="51" t="s">
        <v>31</v>
      </c>
      <c r="D4679" s="51" t="s">
        <v>3603</v>
      </c>
      <c r="E4679" s="51">
        <v>6</v>
      </c>
      <c r="F4679" s="51" t="s">
        <v>3601</v>
      </c>
      <c r="G4679" s="51" t="s">
        <v>3602</v>
      </c>
      <c r="H4679" s="51">
        <v>1019</v>
      </c>
      <c r="I4679" s="51" t="s">
        <v>952</v>
      </c>
      <c r="J4679" s="52">
        <v>6029</v>
      </c>
      <c r="K4679" s="51" t="s">
        <v>567</v>
      </c>
      <c r="L4679" s="51" t="s">
        <v>34</v>
      </c>
      <c r="M4679" s="51">
        <v>0</v>
      </c>
      <c r="N4679" s="51">
        <v>0</v>
      </c>
      <c r="O4679" s="51">
        <v>0</v>
      </c>
      <c r="P4679" s="51">
        <v>0</v>
      </c>
      <c r="Q4679" s="51">
        <v>0</v>
      </c>
      <c r="S4679">
        <f t="shared" ref="S4679" si="8377">SUM(M4679:P4679)/4</f>
        <v>0</v>
      </c>
      <c r="T4679">
        <f t="shared" ref="T4679" si="8378">SUM(Q4680:Q4681)</f>
        <v>2</v>
      </c>
      <c r="U4679">
        <f t="shared" ref="U4679" si="8379">SUM(Q4682:Q4683)</f>
        <v>0</v>
      </c>
      <c r="W4679" t="str">
        <f>IF(T4679=0,$W$22,"")</f>
        <v/>
      </c>
      <c r="Y4679" t="str">
        <f t="shared" ref="Y4679" si="8380">IF(S4679&gt;SUM(T4679+U4679),$Y$22,"")</f>
        <v/>
      </c>
      <c r="AA4679" t="str">
        <f t="shared" ref="AA4679" si="8381">IF(S4679&gt;$AA$13,$AA$22,"")</f>
        <v/>
      </c>
      <c r="AC4679">
        <f t="shared" ref="AC4679" si="8382">A4679</f>
        <v>550821174</v>
      </c>
      <c r="AD4679">
        <f t="shared" ref="AD4679" si="8383">H4679</f>
        <v>1019</v>
      </c>
      <c r="AE4679">
        <f t="shared" ref="AE4679" si="8384">SUM(W4679:AA4679)</f>
        <v>0</v>
      </c>
      <c r="AF4679" s="15">
        <f t="shared" ref="AF4679" si="8385">J4679</f>
        <v>6029</v>
      </c>
    </row>
    <row r="4680" spans="1:32" x14ac:dyDescent="0.2">
      <c r="A4680" s="51">
        <v>550821174</v>
      </c>
      <c r="B4680" s="51" t="s">
        <v>12</v>
      </c>
      <c r="C4680" s="51" t="s">
        <v>31</v>
      </c>
      <c r="D4680" s="51" t="s">
        <v>3603</v>
      </c>
      <c r="E4680" s="51">
        <v>6</v>
      </c>
      <c r="F4680" s="51" t="s">
        <v>3601</v>
      </c>
      <c r="G4680" s="51" t="s">
        <v>3602</v>
      </c>
      <c r="H4680" s="51">
        <v>1019</v>
      </c>
      <c r="I4680" s="51" t="s">
        <v>952</v>
      </c>
      <c r="J4680" s="52">
        <v>6029</v>
      </c>
      <c r="K4680" s="51" t="s">
        <v>567</v>
      </c>
      <c r="L4680" s="51" t="s">
        <v>35</v>
      </c>
      <c r="M4680" s="51">
        <v>0</v>
      </c>
      <c r="N4680" s="51">
        <v>0</v>
      </c>
      <c r="O4680" s="51">
        <v>0</v>
      </c>
      <c r="P4680" s="51">
        <v>0</v>
      </c>
      <c r="Q4680" s="51">
        <v>2</v>
      </c>
    </row>
    <row r="4681" spans="1:32" x14ac:dyDescent="0.2">
      <c r="A4681" s="51">
        <v>550821174</v>
      </c>
      <c r="B4681" s="51" t="s">
        <v>12</v>
      </c>
      <c r="C4681" s="51" t="s">
        <v>31</v>
      </c>
      <c r="D4681" s="51" t="s">
        <v>3603</v>
      </c>
      <c r="E4681" s="51">
        <v>6</v>
      </c>
      <c r="F4681" s="51" t="s">
        <v>3601</v>
      </c>
      <c r="G4681" s="51" t="s">
        <v>3602</v>
      </c>
      <c r="H4681" s="51">
        <v>1019</v>
      </c>
      <c r="I4681" s="51" t="s">
        <v>952</v>
      </c>
      <c r="J4681" s="52">
        <v>6029</v>
      </c>
      <c r="K4681" s="51" t="s">
        <v>567</v>
      </c>
      <c r="L4681" s="51" t="s">
        <v>36</v>
      </c>
      <c r="M4681" s="51">
        <v>0</v>
      </c>
      <c r="N4681" s="51">
        <v>0</v>
      </c>
      <c r="O4681" s="51">
        <v>0</v>
      </c>
      <c r="P4681" s="51">
        <v>0</v>
      </c>
      <c r="Q4681" s="51">
        <v>0</v>
      </c>
    </row>
    <row r="4682" spans="1:32" x14ac:dyDescent="0.2">
      <c r="A4682" s="51">
        <v>550821174</v>
      </c>
      <c r="B4682" s="51" t="s">
        <v>12</v>
      </c>
      <c r="C4682" s="51" t="s">
        <v>31</v>
      </c>
      <c r="D4682" s="51" t="s">
        <v>3603</v>
      </c>
      <c r="E4682" s="51">
        <v>6</v>
      </c>
      <c r="F4682" s="51" t="s">
        <v>3601</v>
      </c>
      <c r="G4682" s="51" t="s">
        <v>3602</v>
      </c>
      <c r="H4682" s="51">
        <v>1019</v>
      </c>
      <c r="I4682" s="51" t="s">
        <v>952</v>
      </c>
      <c r="J4682" s="52">
        <v>6029</v>
      </c>
      <c r="K4682" s="51" t="s">
        <v>567</v>
      </c>
      <c r="L4682" s="51" t="s">
        <v>37</v>
      </c>
      <c r="M4682" s="51">
        <v>0</v>
      </c>
      <c r="N4682" s="51">
        <v>0</v>
      </c>
      <c r="O4682" s="51">
        <v>0</v>
      </c>
      <c r="P4682" s="51">
        <v>0</v>
      </c>
      <c r="Q4682" s="51">
        <v>0</v>
      </c>
    </row>
    <row r="4683" spans="1:32" x14ac:dyDescent="0.2">
      <c r="A4683" s="51">
        <v>550821174</v>
      </c>
      <c r="B4683" s="51" t="s">
        <v>12</v>
      </c>
      <c r="C4683" s="51" t="s">
        <v>31</v>
      </c>
      <c r="D4683" s="51" t="s">
        <v>3603</v>
      </c>
      <c r="E4683" s="51">
        <v>6</v>
      </c>
      <c r="F4683" s="51" t="s">
        <v>3601</v>
      </c>
      <c r="G4683" s="51" t="s">
        <v>3602</v>
      </c>
      <c r="H4683" s="51">
        <v>1019</v>
      </c>
      <c r="I4683" s="51" t="s">
        <v>952</v>
      </c>
      <c r="J4683" s="52">
        <v>6029</v>
      </c>
      <c r="K4683" s="51" t="s">
        <v>567</v>
      </c>
      <c r="L4683" s="51" t="s">
        <v>38</v>
      </c>
      <c r="M4683" s="51">
        <v>0</v>
      </c>
      <c r="N4683" s="51">
        <v>0</v>
      </c>
      <c r="O4683" s="51">
        <v>0</v>
      </c>
      <c r="P4683" s="51">
        <v>0</v>
      </c>
      <c r="Q4683" s="51">
        <v>0</v>
      </c>
    </row>
    <row r="4684" spans="1:32" x14ac:dyDescent="0.2">
      <c r="A4684" s="51">
        <v>550821174</v>
      </c>
      <c r="B4684" s="51" t="s">
        <v>12</v>
      </c>
      <c r="C4684" s="51" t="s">
        <v>31</v>
      </c>
      <c r="D4684" s="51" t="s">
        <v>3603</v>
      </c>
      <c r="E4684" s="51">
        <v>6</v>
      </c>
      <c r="F4684" s="51" t="s">
        <v>3601</v>
      </c>
      <c r="G4684" s="51" t="s">
        <v>3602</v>
      </c>
      <c r="H4684" s="51">
        <v>1021</v>
      </c>
      <c r="I4684" s="51" t="s">
        <v>953</v>
      </c>
      <c r="J4684" s="52">
        <v>6007</v>
      </c>
      <c r="K4684" s="51" t="s">
        <v>33</v>
      </c>
      <c r="L4684" s="51" t="s">
        <v>34</v>
      </c>
      <c r="M4684" s="51">
        <v>0</v>
      </c>
      <c r="N4684" s="51">
        <v>0</v>
      </c>
      <c r="O4684" s="51">
        <v>0</v>
      </c>
      <c r="P4684" s="51">
        <v>1</v>
      </c>
      <c r="Q4684" s="51">
        <v>0</v>
      </c>
      <c r="S4684">
        <f t="shared" ref="S4684" si="8386">SUM(M4684:P4684)/4</f>
        <v>0.25</v>
      </c>
      <c r="T4684">
        <f t="shared" ref="T4684" si="8387">SUM(Q4685:Q4686)</f>
        <v>0</v>
      </c>
      <c r="U4684">
        <f t="shared" ref="U4684" si="8388">SUM(Q4687:Q4688)</f>
        <v>1</v>
      </c>
      <c r="W4684">
        <f>IF(T4684=0,$W$22,"")</f>
        <v>1</v>
      </c>
      <c r="Y4684" t="str">
        <f t="shared" ref="Y4684" si="8389">IF(S4684&gt;SUM(T4684+U4684),$Y$22,"")</f>
        <v/>
      </c>
      <c r="AA4684" t="str">
        <f t="shared" ref="AA4684" si="8390">IF(S4684&gt;$AA$13,$AA$22,"")</f>
        <v/>
      </c>
      <c r="AC4684">
        <f t="shared" ref="AC4684" si="8391">A4684</f>
        <v>550821174</v>
      </c>
      <c r="AD4684">
        <f t="shared" ref="AD4684" si="8392">H4684</f>
        <v>1021</v>
      </c>
      <c r="AE4684">
        <f t="shared" ref="AE4684" si="8393">SUM(W4684:AA4684)</f>
        <v>1</v>
      </c>
      <c r="AF4684" s="15">
        <f t="shared" ref="AF4684" si="8394">J4684</f>
        <v>6007</v>
      </c>
    </row>
    <row r="4685" spans="1:32" x14ac:dyDescent="0.2">
      <c r="A4685" s="51">
        <v>550821174</v>
      </c>
      <c r="B4685" s="51" t="s">
        <v>12</v>
      </c>
      <c r="C4685" s="51" t="s">
        <v>31</v>
      </c>
      <c r="D4685" s="51" t="s">
        <v>3603</v>
      </c>
      <c r="E4685" s="51">
        <v>6</v>
      </c>
      <c r="F4685" s="51" t="s">
        <v>3601</v>
      </c>
      <c r="G4685" s="51" t="s">
        <v>3602</v>
      </c>
      <c r="H4685" s="51">
        <v>1021</v>
      </c>
      <c r="I4685" s="51" t="s">
        <v>953</v>
      </c>
      <c r="J4685" s="52">
        <v>6007</v>
      </c>
      <c r="K4685" s="51" t="s">
        <v>33</v>
      </c>
      <c r="L4685" s="51" t="s">
        <v>35</v>
      </c>
      <c r="M4685" s="51">
        <v>0</v>
      </c>
      <c r="N4685" s="51">
        <v>0</v>
      </c>
      <c r="O4685" s="51">
        <v>0</v>
      </c>
      <c r="P4685" s="51">
        <v>0</v>
      </c>
      <c r="Q4685" s="51">
        <v>0</v>
      </c>
    </row>
    <row r="4686" spans="1:32" x14ac:dyDescent="0.2">
      <c r="A4686" s="51">
        <v>550821174</v>
      </c>
      <c r="B4686" s="51" t="s">
        <v>12</v>
      </c>
      <c r="C4686" s="51" t="s">
        <v>31</v>
      </c>
      <c r="D4686" s="51" t="s">
        <v>3603</v>
      </c>
      <c r="E4686" s="51">
        <v>6</v>
      </c>
      <c r="F4686" s="51" t="s">
        <v>3601</v>
      </c>
      <c r="G4686" s="51" t="s">
        <v>3602</v>
      </c>
      <c r="H4686" s="51">
        <v>1021</v>
      </c>
      <c r="I4686" s="51" t="s">
        <v>953</v>
      </c>
      <c r="J4686" s="52">
        <v>6007</v>
      </c>
      <c r="K4686" s="51" t="s">
        <v>33</v>
      </c>
      <c r="L4686" s="51" t="s">
        <v>36</v>
      </c>
      <c r="M4686" s="51">
        <v>0</v>
      </c>
      <c r="N4686" s="51">
        <v>0</v>
      </c>
      <c r="O4686" s="51">
        <v>0</v>
      </c>
      <c r="P4686" s="51">
        <v>0</v>
      </c>
      <c r="Q4686" s="51">
        <v>0</v>
      </c>
    </row>
    <row r="4687" spans="1:32" x14ac:dyDescent="0.2">
      <c r="A4687" s="51">
        <v>550821174</v>
      </c>
      <c r="B4687" s="51" t="s">
        <v>12</v>
      </c>
      <c r="C4687" s="51" t="s">
        <v>31</v>
      </c>
      <c r="D4687" s="51" t="s">
        <v>3603</v>
      </c>
      <c r="E4687" s="51">
        <v>6</v>
      </c>
      <c r="F4687" s="51" t="s">
        <v>3601</v>
      </c>
      <c r="G4687" s="51" t="s">
        <v>3602</v>
      </c>
      <c r="H4687" s="51">
        <v>1021</v>
      </c>
      <c r="I4687" s="51" t="s">
        <v>953</v>
      </c>
      <c r="J4687" s="52">
        <v>6007</v>
      </c>
      <c r="K4687" s="51" t="s">
        <v>33</v>
      </c>
      <c r="L4687" s="51" t="s">
        <v>37</v>
      </c>
      <c r="M4687" s="51">
        <v>0</v>
      </c>
      <c r="N4687" s="51">
        <v>0</v>
      </c>
      <c r="O4687" s="51">
        <v>0</v>
      </c>
      <c r="P4687" s="51">
        <v>0</v>
      </c>
      <c r="Q4687" s="51">
        <v>1</v>
      </c>
    </row>
    <row r="4688" spans="1:32" x14ac:dyDescent="0.2">
      <c r="A4688" s="51">
        <v>550821174</v>
      </c>
      <c r="B4688" s="51" t="s">
        <v>12</v>
      </c>
      <c r="C4688" s="51" t="s">
        <v>31</v>
      </c>
      <c r="D4688" s="51" t="s">
        <v>3603</v>
      </c>
      <c r="E4688" s="51">
        <v>6</v>
      </c>
      <c r="F4688" s="51" t="s">
        <v>3601</v>
      </c>
      <c r="G4688" s="51" t="s">
        <v>3602</v>
      </c>
      <c r="H4688" s="51">
        <v>1021</v>
      </c>
      <c r="I4688" s="51" t="s">
        <v>953</v>
      </c>
      <c r="J4688" s="52">
        <v>6007</v>
      </c>
      <c r="K4688" s="51" t="s">
        <v>33</v>
      </c>
      <c r="L4688" s="51" t="s">
        <v>38</v>
      </c>
      <c r="M4688" s="51">
        <v>0</v>
      </c>
      <c r="N4688" s="51">
        <v>0</v>
      </c>
      <c r="O4688" s="51">
        <v>0</v>
      </c>
      <c r="P4688" s="51">
        <v>0</v>
      </c>
      <c r="Q4688" s="51">
        <v>0</v>
      </c>
    </row>
    <row r="4689" spans="1:32" x14ac:dyDescent="0.2">
      <c r="A4689" s="51">
        <v>550821174</v>
      </c>
      <c r="B4689" s="51" t="s">
        <v>12</v>
      </c>
      <c r="C4689" s="51" t="s">
        <v>31</v>
      </c>
      <c r="D4689" s="51" t="s">
        <v>3603</v>
      </c>
      <c r="E4689" s="51">
        <v>6</v>
      </c>
      <c r="F4689" s="51" t="s">
        <v>3601</v>
      </c>
      <c r="G4689" s="51" t="s">
        <v>3602</v>
      </c>
      <c r="H4689" s="51">
        <v>1022</v>
      </c>
      <c r="I4689" s="51" t="s">
        <v>954</v>
      </c>
      <c r="J4689" s="52">
        <v>6005</v>
      </c>
      <c r="K4689" s="51" t="s">
        <v>61</v>
      </c>
      <c r="L4689" s="51" t="s">
        <v>34</v>
      </c>
      <c r="M4689" s="51">
        <v>0</v>
      </c>
      <c r="N4689" s="51">
        <v>0</v>
      </c>
      <c r="O4689" s="51">
        <v>0</v>
      </c>
      <c r="P4689" s="51">
        <v>0</v>
      </c>
      <c r="Q4689" s="51">
        <v>0</v>
      </c>
      <c r="S4689">
        <f t="shared" ref="S4689" si="8395">SUM(M4689:P4689)/4</f>
        <v>0</v>
      </c>
      <c r="T4689">
        <f t="shared" ref="T4689" si="8396">SUM(Q4690:Q4691)</f>
        <v>2</v>
      </c>
      <c r="U4689">
        <f t="shared" ref="U4689" si="8397">SUM(Q4692:Q4693)</f>
        <v>0</v>
      </c>
      <c r="W4689" t="str">
        <f>IF(T4689=0,$W$22,"")</f>
        <v/>
      </c>
      <c r="Y4689" t="str">
        <f t="shared" ref="Y4689" si="8398">IF(S4689&gt;SUM(T4689+U4689),$Y$22,"")</f>
        <v/>
      </c>
      <c r="AA4689" t="str">
        <f t="shared" ref="AA4689" si="8399">IF(S4689&gt;$AA$13,$AA$22,"")</f>
        <v/>
      </c>
      <c r="AC4689">
        <f t="shared" ref="AC4689" si="8400">A4689</f>
        <v>550821174</v>
      </c>
      <c r="AD4689">
        <f t="shared" ref="AD4689" si="8401">H4689</f>
        <v>1022</v>
      </c>
      <c r="AE4689">
        <f t="shared" ref="AE4689" si="8402">SUM(W4689:AA4689)</f>
        <v>0</v>
      </c>
      <c r="AF4689" s="15">
        <f t="shared" ref="AF4689" si="8403">J4689</f>
        <v>6005</v>
      </c>
    </row>
    <row r="4690" spans="1:32" x14ac:dyDescent="0.2">
      <c r="A4690" s="51">
        <v>550821174</v>
      </c>
      <c r="B4690" s="51" t="s">
        <v>12</v>
      </c>
      <c r="C4690" s="51" t="s">
        <v>31</v>
      </c>
      <c r="D4690" s="51" t="s">
        <v>3603</v>
      </c>
      <c r="E4690" s="51">
        <v>6</v>
      </c>
      <c r="F4690" s="51" t="s">
        <v>3601</v>
      </c>
      <c r="G4690" s="51" t="s">
        <v>3602</v>
      </c>
      <c r="H4690" s="51">
        <v>1022</v>
      </c>
      <c r="I4690" s="51" t="s">
        <v>954</v>
      </c>
      <c r="J4690" s="52">
        <v>6005</v>
      </c>
      <c r="K4690" s="51" t="s">
        <v>61</v>
      </c>
      <c r="L4690" s="51" t="s">
        <v>35</v>
      </c>
      <c r="M4690" s="51">
        <v>0</v>
      </c>
      <c r="N4690" s="51">
        <v>0</v>
      </c>
      <c r="O4690" s="51">
        <v>0</v>
      </c>
      <c r="P4690" s="51">
        <v>0</v>
      </c>
      <c r="Q4690" s="51">
        <v>2</v>
      </c>
    </row>
    <row r="4691" spans="1:32" x14ac:dyDescent="0.2">
      <c r="A4691" s="51">
        <v>550821174</v>
      </c>
      <c r="B4691" s="51" t="s">
        <v>12</v>
      </c>
      <c r="C4691" s="51" t="s">
        <v>31</v>
      </c>
      <c r="D4691" s="51" t="s">
        <v>3603</v>
      </c>
      <c r="E4691" s="51">
        <v>6</v>
      </c>
      <c r="F4691" s="51" t="s">
        <v>3601</v>
      </c>
      <c r="G4691" s="51" t="s">
        <v>3602</v>
      </c>
      <c r="H4691" s="51">
        <v>1022</v>
      </c>
      <c r="I4691" s="51" t="s">
        <v>954</v>
      </c>
      <c r="J4691" s="52">
        <v>6005</v>
      </c>
      <c r="K4691" s="51" t="s">
        <v>61</v>
      </c>
      <c r="L4691" s="51" t="s">
        <v>36</v>
      </c>
      <c r="M4691" s="51">
        <v>0</v>
      </c>
      <c r="N4691" s="51">
        <v>0</v>
      </c>
      <c r="O4691" s="51">
        <v>0</v>
      </c>
      <c r="P4691" s="51">
        <v>0</v>
      </c>
      <c r="Q4691" s="51">
        <v>0</v>
      </c>
    </row>
    <row r="4692" spans="1:32" x14ac:dyDescent="0.2">
      <c r="A4692" s="51">
        <v>550821174</v>
      </c>
      <c r="B4692" s="51" t="s">
        <v>12</v>
      </c>
      <c r="C4692" s="51" t="s">
        <v>31</v>
      </c>
      <c r="D4692" s="51" t="s">
        <v>3603</v>
      </c>
      <c r="E4692" s="51">
        <v>6</v>
      </c>
      <c r="F4692" s="51" t="s">
        <v>3601</v>
      </c>
      <c r="G4692" s="51" t="s">
        <v>3602</v>
      </c>
      <c r="H4692" s="51">
        <v>1022</v>
      </c>
      <c r="I4692" s="51" t="s">
        <v>954</v>
      </c>
      <c r="J4692" s="52">
        <v>6005</v>
      </c>
      <c r="K4692" s="51" t="s">
        <v>61</v>
      </c>
      <c r="L4692" s="51" t="s">
        <v>37</v>
      </c>
      <c r="M4692" s="51">
        <v>0</v>
      </c>
      <c r="N4692" s="51">
        <v>0</v>
      </c>
      <c r="O4692" s="51">
        <v>0</v>
      </c>
      <c r="P4692" s="51">
        <v>0</v>
      </c>
      <c r="Q4692" s="51">
        <v>0</v>
      </c>
    </row>
    <row r="4693" spans="1:32" x14ac:dyDescent="0.2">
      <c r="A4693" s="51">
        <v>550821174</v>
      </c>
      <c r="B4693" s="51" t="s">
        <v>12</v>
      </c>
      <c r="C4693" s="51" t="s">
        <v>31</v>
      </c>
      <c r="D4693" s="51" t="s">
        <v>3603</v>
      </c>
      <c r="E4693" s="51">
        <v>6</v>
      </c>
      <c r="F4693" s="51" t="s">
        <v>3601</v>
      </c>
      <c r="G4693" s="51" t="s">
        <v>3602</v>
      </c>
      <c r="H4693" s="51">
        <v>1022</v>
      </c>
      <c r="I4693" s="51" t="s">
        <v>954</v>
      </c>
      <c r="J4693" s="52">
        <v>6005</v>
      </c>
      <c r="K4693" s="51" t="s">
        <v>61</v>
      </c>
      <c r="L4693" s="51" t="s">
        <v>38</v>
      </c>
      <c r="M4693" s="51">
        <v>0</v>
      </c>
      <c r="N4693" s="51">
        <v>0</v>
      </c>
      <c r="O4693" s="51">
        <v>0</v>
      </c>
      <c r="P4693" s="51">
        <v>0</v>
      </c>
      <c r="Q4693" s="51">
        <v>0</v>
      </c>
    </row>
    <row r="4694" spans="1:32" x14ac:dyDescent="0.2">
      <c r="A4694" s="51">
        <v>550821174</v>
      </c>
      <c r="B4694" s="51" t="s">
        <v>12</v>
      </c>
      <c r="C4694" s="51" t="s">
        <v>31</v>
      </c>
      <c r="D4694" s="51" t="s">
        <v>3603</v>
      </c>
      <c r="E4694" s="51">
        <v>6</v>
      </c>
      <c r="F4694" s="51" t="s">
        <v>3601</v>
      </c>
      <c r="G4694" s="51" t="s">
        <v>3602</v>
      </c>
      <c r="H4694" s="51">
        <v>1023</v>
      </c>
      <c r="I4694" s="51" t="s">
        <v>955</v>
      </c>
      <c r="J4694" s="52">
        <v>6014</v>
      </c>
      <c r="K4694" s="51" t="s">
        <v>41</v>
      </c>
      <c r="L4694" s="51" t="s">
        <v>34</v>
      </c>
      <c r="M4694" s="51">
        <v>0</v>
      </c>
      <c r="N4694" s="51">
        <v>0</v>
      </c>
      <c r="O4694" s="51">
        <v>0</v>
      </c>
      <c r="P4694" s="51">
        <v>0</v>
      </c>
      <c r="Q4694" s="51">
        <v>0</v>
      </c>
      <c r="S4694">
        <f t="shared" ref="S4694" si="8404">SUM(M4694:P4694)/4</f>
        <v>0</v>
      </c>
      <c r="T4694">
        <f t="shared" ref="T4694" si="8405">SUM(Q4695:Q4696)</f>
        <v>2</v>
      </c>
      <c r="U4694">
        <f t="shared" ref="U4694" si="8406">SUM(Q4697:Q4698)</f>
        <v>0</v>
      </c>
      <c r="W4694" t="str">
        <f>IF(T4694=0,$W$22,"")</f>
        <v/>
      </c>
      <c r="Y4694" t="str">
        <f t="shared" ref="Y4694" si="8407">IF(S4694&gt;SUM(T4694+U4694),$Y$22,"")</f>
        <v/>
      </c>
      <c r="AA4694" t="str">
        <f t="shared" ref="AA4694" si="8408">IF(S4694&gt;$AA$13,$AA$22,"")</f>
        <v/>
      </c>
      <c r="AC4694">
        <f t="shared" ref="AC4694" si="8409">A4694</f>
        <v>550821174</v>
      </c>
      <c r="AD4694">
        <f t="shared" ref="AD4694" si="8410">H4694</f>
        <v>1023</v>
      </c>
      <c r="AE4694">
        <f t="shared" ref="AE4694" si="8411">SUM(W4694:AA4694)</f>
        <v>0</v>
      </c>
      <c r="AF4694" s="15">
        <f t="shared" ref="AF4694" si="8412">J4694</f>
        <v>6014</v>
      </c>
    </row>
    <row r="4695" spans="1:32" x14ac:dyDescent="0.2">
      <c r="A4695" s="51">
        <v>550821174</v>
      </c>
      <c r="B4695" s="51" t="s">
        <v>12</v>
      </c>
      <c r="C4695" s="51" t="s">
        <v>31</v>
      </c>
      <c r="D4695" s="51" t="s">
        <v>3603</v>
      </c>
      <c r="E4695" s="51">
        <v>6</v>
      </c>
      <c r="F4695" s="51" t="s">
        <v>3601</v>
      </c>
      <c r="G4695" s="51" t="s">
        <v>3602</v>
      </c>
      <c r="H4695" s="51">
        <v>1023</v>
      </c>
      <c r="I4695" s="51" t="s">
        <v>955</v>
      </c>
      <c r="J4695" s="52">
        <v>6014</v>
      </c>
      <c r="K4695" s="51" t="s">
        <v>41</v>
      </c>
      <c r="L4695" s="51" t="s">
        <v>35</v>
      </c>
      <c r="M4695" s="51">
        <v>0</v>
      </c>
      <c r="N4695" s="51">
        <v>0</v>
      </c>
      <c r="O4695" s="51">
        <v>0</v>
      </c>
      <c r="P4695" s="51">
        <v>0</v>
      </c>
      <c r="Q4695" s="51">
        <v>2</v>
      </c>
    </row>
    <row r="4696" spans="1:32" x14ac:dyDescent="0.2">
      <c r="A4696" s="51">
        <v>550821174</v>
      </c>
      <c r="B4696" s="51" t="s">
        <v>12</v>
      </c>
      <c r="C4696" s="51" t="s">
        <v>31</v>
      </c>
      <c r="D4696" s="51" t="s">
        <v>3603</v>
      </c>
      <c r="E4696" s="51">
        <v>6</v>
      </c>
      <c r="F4696" s="51" t="s">
        <v>3601</v>
      </c>
      <c r="G4696" s="51" t="s">
        <v>3602</v>
      </c>
      <c r="H4696" s="51">
        <v>1023</v>
      </c>
      <c r="I4696" s="51" t="s">
        <v>955</v>
      </c>
      <c r="J4696" s="52">
        <v>6014</v>
      </c>
      <c r="K4696" s="51" t="s">
        <v>41</v>
      </c>
      <c r="L4696" s="51" t="s">
        <v>36</v>
      </c>
      <c r="M4696" s="51">
        <v>0</v>
      </c>
      <c r="N4696" s="51">
        <v>0</v>
      </c>
      <c r="O4696" s="51">
        <v>0</v>
      </c>
      <c r="P4696" s="51">
        <v>0</v>
      </c>
      <c r="Q4696" s="51">
        <v>0</v>
      </c>
    </row>
    <row r="4697" spans="1:32" x14ac:dyDescent="0.2">
      <c r="A4697" s="51">
        <v>550821174</v>
      </c>
      <c r="B4697" s="51" t="s">
        <v>12</v>
      </c>
      <c r="C4697" s="51" t="s">
        <v>31</v>
      </c>
      <c r="D4697" s="51" t="s">
        <v>3603</v>
      </c>
      <c r="E4697" s="51">
        <v>6</v>
      </c>
      <c r="F4697" s="51" t="s">
        <v>3601</v>
      </c>
      <c r="G4697" s="51" t="s">
        <v>3602</v>
      </c>
      <c r="H4697" s="51">
        <v>1023</v>
      </c>
      <c r="I4697" s="51" t="s">
        <v>955</v>
      </c>
      <c r="J4697" s="52">
        <v>6014</v>
      </c>
      <c r="K4697" s="51" t="s">
        <v>41</v>
      </c>
      <c r="L4697" s="51" t="s">
        <v>37</v>
      </c>
      <c r="M4697" s="51">
        <v>0</v>
      </c>
      <c r="N4697" s="51">
        <v>0</v>
      </c>
      <c r="O4697" s="51">
        <v>0</v>
      </c>
      <c r="P4697" s="51">
        <v>0</v>
      </c>
      <c r="Q4697" s="51">
        <v>0</v>
      </c>
    </row>
    <row r="4698" spans="1:32" x14ac:dyDescent="0.2">
      <c r="A4698" s="51">
        <v>550821174</v>
      </c>
      <c r="B4698" s="51" t="s">
        <v>12</v>
      </c>
      <c r="C4698" s="51" t="s">
        <v>31</v>
      </c>
      <c r="D4698" s="51" t="s">
        <v>3603</v>
      </c>
      <c r="E4698" s="51">
        <v>6</v>
      </c>
      <c r="F4698" s="51" t="s">
        <v>3601</v>
      </c>
      <c r="G4698" s="51" t="s">
        <v>3602</v>
      </c>
      <c r="H4698" s="51">
        <v>1023</v>
      </c>
      <c r="I4698" s="51" t="s">
        <v>955</v>
      </c>
      <c r="J4698" s="52">
        <v>6014</v>
      </c>
      <c r="K4698" s="51" t="s">
        <v>41</v>
      </c>
      <c r="L4698" s="51" t="s">
        <v>38</v>
      </c>
      <c r="M4698" s="51">
        <v>0</v>
      </c>
      <c r="N4698" s="51">
        <v>0</v>
      </c>
      <c r="O4698" s="51">
        <v>0</v>
      </c>
      <c r="P4698" s="51">
        <v>0</v>
      </c>
      <c r="Q4698" s="51">
        <v>0</v>
      </c>
    </row>
    <row r="4699" spans="1:32" x14ac:dyDescent="0.2">
      <c r="A4699" s="51">
        <v>550821174</v>
      </c>
      <c r="B4699" s="51" t="s">
        <v>12</v>
      </c>
      <c r="C4699" s="51" t="s">
        <v>31</v>
      </c>
      <c r="D4699" s="51" t="s">
        <v>3603</v>
      </c>
      <c r="E4699" s="51">
        <v>6</v>
      </c>
      <c r="F4699" s="51" t="s">
        <v>3601</v>
      </c>
      <c r="G4699" s="51" t="s">
        <v>3602</v>
      </c>
      <c r="H4699" s="51">
        <v>1024</v>
      </c>
      <c r="I4699" s="51" t="s">
        <v>956</v>
      </c>
      <c r="J4699" s="52">
        <v>6014</v>
      </c>
      <c r="K4699" s="51" t="s">
        <v>41</v>
      </c>
      <c r="L4699" s="51" t="s">
        <v>34</v>
      </c>
      <c r="M4699" s="51">
        <v>0</v>
      </c>
      <c r="N4699" s="51">
        <v>0</v>
      </c>
      <c r="O4699" s="51">
        <v>0</v>
      </c>
      <c r="P4699" s="51">
        <v>0</v>
      </c>
      <c r="Q4699" s="51">
        <v>0</v>
      </c>
      <c r="S4699">
        <f t="shared" ref="S4699" si="8413">SUM(M4699:P4699)/4</f>
        <v>0</v>
      </c>
      <c r="T4699">
        <f t="shared" ref="T4699" si="8414">SUM(Q4700:Q4701)</f>
        <v>1</v>
      </c>
      <c r="U4699">
        <f t="shared" ref="U4699" si="8415">SUM(Q4702:Q4703)</f>
        <v>0</v>
      </c>
      <c r="W4699" t="str">
        <f>IF(T4699=0,$W$22,"")</f>
        <v/>
      </c>
      <c r="Y4699" t="str">
        <f t="shared" ref="Y4699" si="8416">IF(S4699&gt;SUM(T4699+U4699),$Y$22,"")</f>
        <v/>
      </c>
      <c r="AA4699" t="str">
        <f t="shared" ref="AA4699" si="8417">IF(S4699&gt;$AA$13,$AA$22,"")</f>
        <v/>
      </c>
      <c r="AC4699">
        <f t="shared" ref="AC4699" si="8418">A4699</f>
        <v>550821174</v>
      </c>
      <c r="AD4699">
        <f t="shared" ref="AD4699" si="8419">H4699</f>
        <v>1024</v>
      </c>
      <c r="AE4699">
        <f t="shared" ref="AE4699" si="8420">SUM(W4699:AA4699)</f>
        <v>0</v>
      </c>
      <c r="AF4699" s="15">
        <f t="shared" ref="AF4699" si="8421">J4699</f>
        <v>6014</v>
      </c>
    </row>
    <row r="4700" spans="1:32" x14ac:dyDescent="0.2">
      <c r="A4700" s="51">
        <v>550821174</v>
      </c>
      <c r="B4700" s="51" t="s">
        <v>12</v>
      </c>
      <c r="C4700" s="51" t="s">
        <v>31</v>
      </c>
      <c r="D4700" s="51" t="s">
        <v>3603</v>
      </c>
      <c r="E4700" s="51">
        <v>6</v>
      </c>
      <c r="F4700" s="51" t="s">
        <v>3601</v>
      </c>
      <c r="G4700" s="51" t="s">
        <v>3602</v>
      </c>
      <c r="H4700" s="51">
        <v>1024</v>
      </c>
      <c r="I4700" s="51" t="s">
        <v>956</v>
      </c>
      <c r="J4700" s="52">
        <v>6014</v>
      </c>
      <c r="K4700" s="51" t="s">
        <v>41</v>
      </c>
      <c r="L4700" s="51" t="s">
        <v>35</v>
      </c>
      <c r="M4700" s="51">
        <v>0</v>
      </c>
      <c r="N4700" s="51">
        <v>0</v>
      </c>
      <c r="O4700" s="51">
        <v>0</v>
      </c>
      <c r="P4700" s="51">
        <v>0</v>
      </c>
      <c r="Q4700" s="51">
        <v>1</v>
      </c>
    </row>
    <row r="4701" spans="1:32" x14ac:dyDescent="0.2">
      <c r="A4701" s="51">
        <v>550821174</v>
      </c>
      <c r="B4701" s="51" t="s">
        <v>12</v>
      </c>
      <c r="C4701" s="51" t="s">
        <v>31</v>
      </c>
      <c r="D4701" s="51" t="s">
        <v>3603</v>
      </c>
      <c r="E4701" s="51">
        <v>6</v>
      </c>
      <c r="F4701" s="51" t="s">
        <v>3601</v>
      </c>
      <c r="G4701" s="51" t="s">
        <v>3602</v>
      </c>
      <c r="H4701" s="51">
        <v>1024</v>
      </c>
      <c r="I4701" s="51" t="s">
        <v>956</v>
      </c>
      <c r="J4701" s="52">
        <v>6014</v>
      </c>
      <c r="K4701" s="51" t="s">
        <v>41</v>
      </c>
      <c r="L4701" s="51" t="s">
        <v>36</v>
      </c>
      <c r="M4701" s="51">
        <v>0</v>
      </c>
      <c r="N4701" s="51">
        <v>0</v>
      </c>
      <c r="O4701" s="51">
        <v>0</v>
      </c>
      <c r="P4701" s="51">
        <v>0</v>
      </c>
      <c r="Q4701" s="51">
        <v>0</v>
      </c>
    </row>
    <row r="4702" spans="1:32" x14ac:dyDescent="0.2">
      <c r="A4702" s="51">
        <v>550821174</v>
      </c>
      <c r="B4702" s="51" t="s">
        <v>12</v>
      </c>
      <c r="C4702" s="51" t="s">
        <v>31</v>
      </c>
      <c r="D4702" s="51" t="s">
        <v>3603</v>
      </c>
      <c r="E4702" s="51">
        <v>6</v>
      </c>
      <c r="F4702" s="51" t="s">
        <v>3601</v>
      </c>
      <c r="G4702" s="51" t="s">
        <v>3602</v>
      </c>
      <c r="H4702" s="51">
        <v>1024</v>
      </c>
      <c r="I4702" s="51" t="s">
        <v>956</v>
      </c>
      <c r="J4702" s="52">
        <v>6014</v>
      </c>
      <c r="K4702" s="51" t="s">
        <v>41</v>
      </c>
      <c r="L4702" s="51" t="s">
        <v>37</v>
      </c>
      <c r="M4702" s="51">
        <v>0</v>
      </c>
      <c r="N4702" s="51">
        <v>0</v>
      </c>
      <c r="O4702" s="51">
        <v>0</v>
      </c>
      <c r="P4702" s="51">
        <v>0</v>
      </c>
      <c r="Q4702" s="51">
        <v>0</v>
      </c>
    </row>
    <row r="4703" spans="1:32" x14ac:dyDescent="0.2">
      <c r="A4703" s="51">
        <v>550821174</v>
      </c>
      <c r="B4703" s="51" t="s">
        <v>12</v>
      </c>
      <c r="C4703" s="51" t="s">
        <v>31</v>
      </c>
      <c r="D4703" s="51" t="s">
        <v>3603</v>
      </c>
      <c r="E4703" s="51">
        <v>6</v>
      </c>
      <c r="F4703" s="51" t="s">
        <v>3601</v>
      </c>
      <c r="G4703" s="51" t="s">
        <v>3602</v>
      </c>
      <c r="H4703" s="51">
        <v>1024</v>
      </c>
      <c r="I4703" s="51" t="s">
        <v>956</v>
      </c>
      <c r="J4703" s="52">
        <v>6014</v>
      </c>
      <c r="K4703" s="51" t="s">
        <v>41</v>
      </c>
      <c r="L4703" s="51" t="s">
        <v>38</v>
      </c>
      <c r="M4703" s="51">
        <v>0</v>
      </c>
      <c r="N4703" s="51">
        <v>0</v>
      </c>
      <c r="O4703" s="51">
        <v>0</v>
      </c>
      <c r="P4703" s="51">
        <v>0</v>
      </c>
      <c r="Q4703" s="51">
        <v>0</v>
      </c>
    </row>
    <row r="4704" spans="1:32" x14ac:dyDescent="0.2">
      <c r="A4704" s="51">
        <v>550821174</v>
      </c>
      <c r="B4704" s="51" t="s">
        <v>12</v>
      </c>
      <c r="C4704" s="51" t="s">
        <v>31</v>
      </c>
      <c r="D4704" s="51" t="s">
        <v>3603</v>
      </c>
      <c r="E4704" s="51">
        <v>6</v>
      </c>
      <c r="F4704" s="51" t="s">
        <v>3601</v>
      </c>
      <c r="G4704" s="51" t="s">
        <v>3602</v>
      </c>
      <c r="H4704" s="51">
        <v>1026</v>
      </c>
      <c r="I4704" s="51" t="s">
        <v>957</v>
      </c>
      <c r="J4704" s="52">
        <v>6022</v>
      </c>
      <c r="K4704" s="51" t="s">
        <v>47</v>
      </c>
      <c r="L4704" s="51" t="s">
        <v>34</v>
      </c>
      <c r="M4704" s="51">
        <v>0</v>
      </c>
      <c r="N4704" s="51">
        <v>0</v>
      </c>
      <c r="O4704" s="51">
        <v>0</v>
      </c>
      <c r="P4704" s="51">
        <v>0</v>
      </c>
      <c r="Q4704" s="51">
        <v>0</v>
      </c>
      <c r="S4704">
        <f t="shared" ref="S4704" si="8422">SUM(M4704:P4704)/4</f>
        <v>0</v>
      </c>
      <c r="T4704">
        <f t="shared" ref="T4704" si="8423">SUM(Q4705:Q4706)</f>
        <v>1</v>
      </c>
      <c r="U4704">
        <f t="shared" ref="U4704" si="8424">SUM(Q4707:Q4708)</f>
        <v>0</v>
      </c>
      <c r="W4704" t="str">
        <f>IF(T4704=0,$W$22,"")</f>
        <v/>
      </c>
      <c r="Y4704" t="str">
        <f t="shared" ref="Y4704" si="8425">IF(S4704&gt;SUM(T4704+U4704),$Y$22,"")</f>
        <v/>
      </c>
      <c r="AA4704" t="str">
        <f t="shared" ref="AA4704" si="8426">IF(S4704&gt;$AA$13,$AA$22,"")</f>
        <v/>
      </c>
      <c r="AC4704">
        <f t="shared" ref="AC4704" si="8427">A4704</f>
        <v>550821174</v>
      </c>
      <c r="AD4704">
        <f t="shared" ref="AD4704" si="8428">H4704</f>
        <v>1026</v>
      </c>
      <c r="AE4704">
        <f t="shared" ref="AE4704" si="8429">SUM(W4704:AA4704)</f>
        <v>0</v>
      </c>
      <c r="AF4704" s="15">
        <f t="shared" ref="AF4704" si="8430">J4704</f>
        <v>6022</v>
      </c>
    </row>
    <row r="4705" spans="1:32" x14ac:dyDescent="0.2">
      <c r="A4705" s="51">
        <v>550821174</v>
      </c>
      <c r="B4705" s="51" t="s">
        <v>12</v>
      </c>
      <c r="C4705" s="51" t="s">
        <v>31</v>
      </c>
      <c r="D4705" s="51" t="s">
        <v>3603</v>
      </c>
      <c r="E4705" s="51">
        <v>6</v>
      </c>
      <c r="F4705" s="51" t="s">
        <v>3601</v>
      </c>
      <c r="G4705" s="51" t="s">
        <v>3602</v>
      </c>
      <c r="H4705" s="51">
        <v>1026</v>
      </c>
      <c r="I4705" s="51" t="s">
        <v>957</v>
      </c>
      <c r="J4705" s="52">
        <v>6022</v>
      </c>
      <c r="K4705" s="51" t="s">
        <v>47</v>
      </c>
      <c r="L4705" s="51" t="s">
        <v>35</v>
      </c>
      <c r="M4705" s="51">
        <v>0</v>
      </c>
      <c r="N4705" s="51">
        <v>0</v>
      </c>
      <c r="O4705" s="51">
        <v>0</v>
      </c>
      <c r="P4705" s="51">
        <v>0</v>
      </c>
      <c r="Q4705" s="51">
        <v>1</v>
      </c>
    </row>
    <row r="4706" spans="1:32" x14ac:dyDescent="0.2">
      <c r="A4706" s="51">
        <v>550821174</v>
      </c>
      <c r="B4706" s="51" t="s">
        <v>12</v>
      </c>
      <c r="C4706" s="51" t="s">
        <v>31</v>
      </c>
      <c r="D4706" s="51" t="s">
        <v>3603</v>
      </c>
      <c r="E4706" s="51">
        <v>6</v>
      </c>
      <c r="F4706" s="51" t="s">
        <v>3601</v>
      </c>
      <c r="G4706" s="51" t="s">
        <v>3602</v>
      </c>
      <c r="H4706" s="51">
        <v>1026</v>
      </c>
      <c r="I4706" s="51" t="s">
        <v>957</v>
      </c>
      <c r="J4706" s="52">
        <v>6022</v>
      </c>
      <c r="K4706" s="51" t="s">
        <v>47</v>
      </c>
      <c r="L4706" s="51" t="s">
        <v>36</v>
      </c>
      <c r="M4706" s="51">
        <v>0</v>
      </c>
      <c r="N4706" s="51">
        <v>0</v>
      </c>
      <c r="O4706" s="51">
        <v>0</v>
      </c>
      <c r="P4706" s="51">
        <v>0</v>
      </c>
      <c r="Q4706" s="51">
        <v>0</v>
      </c>
    </row>
    <row r="4707" spans="1:32" x14ac:dyDescent="0.2">
      <c r="A4707" s="51">
        <v>550821174</v>
      </c>
      <c r="B4707" s="51" t="s">
        <v>12</v>
      </c>
      <c r="C4707" s="51" t="s">
        <v>31</v>
      </c>
      <c r="D4707" s="51" t="s">
        <v>3603</v>
      </c>
      <c r="E4707" s="51">
        <v>6</v>
      </c>
      <c r="F4707" s="51" t="s">
        <v>3601</v>
      </c>
      <c r="G4707" s="51" t="s">
        <v>3602</v>
      </c>
      <c r="H4707" s="51">
        <v>1026</v>
      </c>
      <c r="I4707" s="51" t="s">
        <v>957</v>
      </c>
      <c r="J4707" s="52">
        <v>6022</v>
      </c>
      <c r="K4707" s="51" t="s">
        <v>47</v>
      </c>
      <c r="L4707" s="51" t="s">
        <v>37</v>
      </c>
      <c r="M4707" s="51">
        <v>0</v>
      </c>
      <c r="N4707" s="51">
        <v>0</v>
      </c>
      <c r="O4707" s="51">
        <v>0</v>
      </c>
      <c r="P4707" s="51">
        <v>0</v>
      </c>
      <c r="Q4707" s="51">
        <v>0</v>
      </c>
    </row>
    <row r="4708" spans="1:32" x14ac:dyDescent="0.2">
      <c r="A4708" s="51">
        <v>550821174</v>
      </c>
      <c r="B4708" s="51" t="s">
        <v>12</v>
      </c>
      <c r="C4708" s="51" t="s">
        <v>31</v>
      </c>
      <c r="D4708" s="51" t="s">
        <v>3603</v>
      </c>
      <c r="E4708" s="51">
        <v>6</v>
      </c>
      <c r="F4708" s="51" t="s">
        <v>3601</v>
      </c>
      <c r="G4708" s="51" t="s">
        <v>3602</v>
      </c>
      <c r="H4708" s="51">
        <v>1026</v>
      </c>
      <c r="I4708" s="51" t="s">
        <v>957</v>
      </c>
      <c r="J4708" s="52">
        <v>6022</v>
      </c>
      <c r="K4708" s="51" t="s">
        <v>47</v>
      </c>
      <c r="L4708" s="51" t="s">
        <v>38</v>
      </c>
      <c r="M4708" s="51">
        <v>0</v>
      </c>
      <c r="N4708" s="51">
        <v>0</v>
      </c>
      <c r="O4708" s="51">
        <v>0</v>
      </c>
      <c r="P4708" s="51">
        <v>0</v>
      </c>
      <c r="Q4708" s="51">
        <v>0</v>
      </c>
    </row>
    <row r="4709" spans="1:32" x14ac:dyDescent="0.2">
      <c r="A4709" s="51">
        <v>550821174</v>
      </c>
      <c r="B4709" s="51" t="s">
        <v>12</v>
      </c>
      <c r="C4709" s="51" t="s">
        <v>31</v>
      </c>
      <c r="D4709" s="51" t="s">
        <v>3603</v>
      </c>
      <c r="E4709" s="51">
        <v>6</v>
      </c>
      <c r="F4709" s="51" t="s">
        <v>3601</v>
      </c>
      <c r="G4709" s="51" t="s">
        <v>3602</v>
      </c>
      <c r="H4709" s="51">
        <v>1027</v>
      </c>
      <c r="I4709" s="51" t="s">
        <v>958</v>
      </c>
      <c r="J4709" s="52">
        <v>6014</v>
      </c>
      <c r="K4709" s="51" t="s">
        <v>41</v>
      </c>
      <c r="L4709" s="51" t="s">
        <v>34</v>
      </c>
      <c r="M4709" s="51">
        <v>0</v>
      </c>
      <c r="N4709" s="51">
        <v>0</v>
      </c>
      <c r="O4709" s="51">
        <v>0</v>
      </c>
      <c r="P4709" s="51">
        <v>1</v>
      </c>
      <c r="Q4709" s="51">
        <v>0</v>
      </c>
      <c r="S4709">
        <f t="shared" ref="S4709" si="8431">SUM(M4709:P4709)/4</f>
        <v>0.25</v>
      </c>
      <c r="T4709">
        <f t="shared" ref="T4709" si="8432">SUM(Q4710:Q4711)</f>
        <v>1</v>
      </c>
      <c r="U4709">
        <f t="shared" ref="U4709" si="8433">SUM(Q4712:Q4713)</f>
        <v>0</v>
      </c>
      <c r="W4709" t="str">
        <f>IF(T4709=0,$W$22,"")</f>
        <v/>
      </c>
      <c r="Y4709" t="str">
        <f t="shared" ref="Y4709" si="8434">IF(S4709&gt;SUM(T4709+U4709),$Y$22,"")</f>
        <v/>
      </c>
      <c r="AA4709" t="str">
        <f t="shared" ref="AA4709" si="8435">IF(S4709&gt;$AA$13,$AA$22,"")</f>
        <v/>
      </c>
      <c r="AC4709">
        <f t="shared" ref="AC4709" si="8436">A4709</f>
        <v>550821174</v>
      </c>
      <c r="AD4709">
        <f t="shared" ref="AD4709" si="8437">H4709</f>
        <v>1027</v>
      </c>
      <c r="AE4709">
        <f t="shared" ref="AE4709" si="8438">SUM(W4709:AA4709)</f>
        <v>0</v>
      </c>
      <c r="AF4709" s="15">
        <f t="shared" ref="AF4709" si="8439">J4709</f>
        <v>6014</v>
      </c>
    </row>
    <row r="4710" spans="1:32" x14ac:dyDescent="0.2">
      <c r="A4710" s="51">
        <v>550821174</v>
      </c>
      <c r="B4710" s="51" t="s">
        <v>12</v>
      </c>
      <c r="C4710" s="51" t="s">
        <v>31</v>
      </c>
      <c r="D4710" s="51" t="s">
        <v>3603</v>
      </c>
      <c r="E4710" s="51">
        <v>6</v>
      </c>
      <c r="F4710" s="51" t="s">
        <v>3601</v>
      </c>
      <c r="G4710" s="51" t="s">
        <v>3602</v>
      </c>
      <c r="H4710" s="51">
        <v>1027</v>
      </c>
      <c r="I4710" s="51" t="s">
        <v>958</v>
      </c>
      <c r="J4710" s="52">
        <v>6014</v>
      </c>
      <c r="K4710" s="51" t="s">
        <v>41</v>
      </c>
      <c r="L4710" s="51" t="s">
        <v>35</v>
      </c>
      <c r="M4710" s="51">
        <v>0</v>
      </c>
      <c r="N4710" s="51">
        <v>0</v>
      </c>
      <c r="O4710" s="51">
        <v>0</v>
      </c>
      <c r="P4710" s="51">
        <v>0</v>
      </c>
      <c r="Q4710" s="51">
        <v>1</v>
      </c>
    </row>
    <row r="4711" spans="1:32" x14ac:dyDescent="0.2">
      <c r="A4711" s="51">
        <v>550821174</v>
      </c>
      <c r="B4711" s="51" t="s">
        <v>12</v>
      </c>
      <c r="C4711" s="51" t="s">
        <v>31</v>
      </c>
      <c r="D4711" s="51" t="s">
        <v>3603</v>
      </c>
      <c r="E4711" s="51">
        <v>6</v>
      </c>
      <c r="F4711" s="51" t="s">
        <v>3601</v>
      </c>
      <c r="G4711" s="51" t="s">
        <v>3602</v>
      </c>
      <c r="H4711" s="51">
        <v>1027</v>
      </c>
      <c r="I4711" s="51" t="s">
        <v>958</v>
      </c>
      <c r="J4711" s="52">
        <v>6014</v>
      </c>
      <c r="K4711" s="51" t="s">
        <v>41</v>
      </c>
      <c r="L4711" s="51" t="s">
        <v>36</v>
      </c>
      <c r="M4711" s="51">
        <v>0</v>
      </c>
      <c r="N4711" s="51">
        <v>0</v>
      </c>
      <c r="O4711" s="51">
        <v>0</v>
      </c>
      <c r="P4711" s="51">
        <v>0</v>
      </c>
      <c r="Q4711" s="51">
        <v>0</v>
      </c>
    </row>
    <row r="4712" spans="1:32" x14ac:dyDescent="0.2">
      <c r="A4712" s="51">
        <v>550821174</v>
      </c>
      <c r="B4712" s="51" t="s">
        <v>12</v>
      </c>
      <c r="C4712" s="51" t="s">
        <v>31</v>
      </c>
      <c r="D4712" s="51" t="s">
        <v>3603</v>
      </c>
      <c r="E4712" s="51">
        <v>6</v>
      </c>
      <c r="F4712" s="51" t="s">
        <v>3601</v>
      </c>
      <c r="G4712" s="51" t="s">
        <v>3602</v>
      </c>
      <c r="H4712" s="51">
        <v>1027</v>
      </c>
      <c r="I4712" s="51" t="s">
        <v>958</v>
      </c>
      <c r="J4712" s="52">
        <v>6014</v>
      </c>
      <c r="K4712" s="51" t="s">
        <v>41</v>
      </c>
      <c r="L4712" s="51" t="s">
        <v>37</v>
      </c>
      <c r="M4712" s="51">
        <v>0</v>
      </c>
      <c r="N4712" s="51">
        <v>0</v>
      </c>
      <c r="O4712" s="51">
        <v>0</v>
      </c>
      <c r="P4712" s="51">
        <v>0</v>
      </c>
      <c r="Q4712" s="51">
        <v>0</v>
      </c>
    </row>
    <row r="4713" spans="1:32" x14ac:dyDescent="0.2">
      <c r="A4713" s="51">
        <v>550821174</v>
      </c>
      <c r="B4713" s="51" t="s">
        <v>12</v>
      </c>
      <c r="C4713" s="51" t="s">
        <v>31</v>
      </c>
      <c r="D4713" s="51" t="s">
        <v>3603</v>
      </c>
      <c r="E4713" s="51">
        <v>6</v>
      </c>
      <c r="F4713" s="51" t="s">
        <v>3601</v>
      </c>
      <c r="G4713" s="51" t="s">
        <v>3602</v>
      </c>
      <c r="H4713" s="51">
        <v>1027</v>
      </c>
      <c r="I4713" s="51" t="s">
        <v>958</v>
      </c>
      <c r="J4713" s="52">
        <v>6014</v>
      </c>
      <c r="K4713" s="51" t="s">
        <v>41</v>
      </c>
      <c r="L4713" s="51" t="s">
        <v>38</v>
      </c>
      <c r="M4713" s="51">
        <v>0</v>
      </c>
      <c r="N4713" s="51">
        <v>0</v>
      </c>
      <c r="O4713" s="51">
        <v>0</v>
      </c>
      <c r="P4713" s="51">
        <v>0</v>
      </c>
      <c r="Q4713" s="51">
        <v>0</v>
      </c>
    </row>
    <row r="4714" spans="1:32" x14ac:dyDescent="0.2">
      <c r="A4714" s="51">
        <v>550821174</v>
      </c>
      <c r="B4714" s="51" t="s">
        <v>12</v>
      </c>
      <c r="C4714" s="51" t="s">
        <v>31</v>
      </c>
      <c r="D4714" s="51" t="s">
        <v>3603</v>
      </c>
      <c r="E4714" s="51">
        <v>6</v>
      </c>
      <c r="F4714" s="51" t="s">
        <v>3601</v>
      </c>
      <c r="G4714" s="51" t="s">
        <v>3602</v>
      </c>
      <c r="H4714" s="51">
        <v>1028</v>
      </c>
      <c r="I4714" s="51" t="s">
        <v>959</v>
      </c>
      <c r="J4714" s="52">
        <v>6022</v>
      </c>
      <c r="K4714" s="51" t="s">
        <v>47</v>
      </c>
      <c r="L4714" s="51" t="s">
        <v>34</v>
      </c>
      <c r="M4714" s="51">
        <v>0</v>
      </c>
      <c r="N4714" s="51">
        <v>0</v>
      </c>
      <c r="O4714" s="51">
        <v>0</v>
      </c>
      <c r="P4714" s="51">
        <v>0</v>
      </c>
      <c r="Q4714" s="51">
        <v>0</v>
      </c>
      <c r="S4714">
        <f t="shared" ref="S4714" si="8440">SUM(M4714:P4714)/4</f>
        <v>0</v>
      </c>
      <c r="T4714">
        <f t="shared" ref="T4714" si="8441">SUM(Q4715:Q4716)</f>
        <v>1</v>
      </c>
      <c r="U4714">
        <f t="shared" ref="U4714" si="8442">SUM(Q4717:Q4718)</f>
        <v>0</v>
      </c>
      <c r="W4714" t="str">
        <f>IF(T4714=0,$W$22,"")</f>
        <v/>
      </c>
      <c r="Y4714" t="str">
        <f t="shared" ref="Y4714" si="8443">IF(S4714&gt;SUM(T4714+U4714),$Y$22,"")</f>
        <v/>
      </c>
      <c r="AA4714" t="str">
        <f t="shared" ref="AA4714" si="8444">IF(S4714&gt;$AA$13,$AA$22,"")</f>
        <v/>
      </c>
      <c r="AC4714">
        <f t="shared" ref="AC4714" si="8445">A4714</f>
        <v>550821174</v>
      </c>
      <c r="AD4714">
        <f t="shared" ref="AD4714" si="8446">H4714</f>
        <v>1028</v>
      </c>
      <c r="AE4714">
        <f t="shared" ref="AE4714" si="8447">SUM(W4714:AA4714)</f>
        <v>0</v>
      </c>
      <c r="AF4714" s="15">
        <f t="shared" ref="AF4714" si="8448">J4714</f>
        <v>6022</v>
      </c>
    </row>
    <row r="4715" spans="1:32" x14ac:dyDescent="0.2">
      <c r="A4715" s="51">
        <v>550821174</v>
      </c>
      <c r="B4715" s="51" t="s">
        <v>12</v>
      </c>
      <c r="C4715" s="51" t="s">
        <v>31</v>
      </c>
      <c r="D4715" s="51" t="s">
        <v>3603</v>
      </c>
      <c r="E4715" s="51">
        <v>6</v>
      </c>
      <c r="F4715" s="51" t="s">
        <v>3601</v>
      </c>
      <c r="G4715" s="51" t="s">
        <v>3602</v>
      </c>
      <c r="H4715" s="51">
        <v>1028</v>
      </c>
      <c r="I4715" s="51" t="s">
        <v>959</v>
      </c>
      <c r="J4715" s="52">
        <v>6022</v>
      </c>
      <c r="K4715" s="51" t="s">
        <v>47</v>
      </c>
      <c r="L4715" s="51" t="s">
        <v>35</v>
      </c>
      <c r="M4715" s="51">
        <v>0</v>
      </c>
      <c r="N4715" s="51">
        <v>0</v>
      </c>
      <c r="O4715" s="51">
        <v>0</v>
      </c>
      <c r="P4715" s="51">
        <v>0</v>
      </c>
      <c r="Q4715" s="51">
        <v>1</v>
      </c>
    </row>
    <row r="4716" spans="1:32" x14ac:dyDescent="0.2">
      <c r="A4716" s="51">
        <v>550821174</v>
      </c>
      <c r="B4716" s="51" t="s">
        <v>12</v>
      </c>
      <c r="C4716" s="51" t="s">
        <v>31</v>
      </c>
      <c r="D4716" s="51" t="s">
        <v>3603</v>
      </c>
      <c r="E4716" s="51">
        <v>6</v>
      </c>
      <c r="F4716" s="51" t="s">
        <v>3601</v>
      </c>
      <c r="G4716" s="51" t="s">
        <v>3602</v>
      </c>
      <c r="H4716" s="51">
        <v>1028</v>
      </c>
      <c r="I4716" s="51" t="s">
        <v>959</v>
      </c>
      <c r="J4716" s="52">
        <v>6022</v>
      </c>
      <c r="K4716" s="51" t="s">
        <v>47</v>
      </c>
      <c r="L4716" s="51" t="s">
        <v>36</v>
      </c>
      <c r="M4716" s="51">
        <v>0</v>
      </c>
      <c r="N4716" s="51">
        <v>0</v>
      </c>
      <c r="O4716" s="51">
        <v>0</v>
      </c>
      <c r="P4716" s="51">
        <v>0</v>
      </c>
      <c r="Q4716" s="51">
        <v>0</v>
      </c>
    </row>
    <row r="4717" spans="1:32" x14ac:dyDescent="0.2">
      <c r="A4717" s="51">
        <v>550821174</v>
      </c>
      <c r="B4717" s="51" t="s">
        <v>12</v>
      </c>
      <c r="C4717" s="51" t="s">
        <v>31</v>
      </c>
      <c r="D4717" s="51" t="s">
        <v>3603</v>
      </c>
      <c r="E4717" s="51">
        <v>6</v>
      </c>
      <c r="F4717" s="51" t="s">
        <v>3601</v>
      </c>
      <c r="G4717" s="51" t="s">
        <v>3602</v>
      </c>
      <c r="H4717" s="51">
        <v>1028</v>
      </c>
      <c r="I4717" s="51" t="s">
        <v>959</v>
      </c>
      <c r="J4717" s="52">
        <v>6022</v>
      </c>
      <c r="K4717" s="51" t="s">
        <v>47</v>
      </c>
      <c r="L4717" s="51" t="s">
        <v>37</v>
      </c>
      <c r="M4717" s="51">
        <v>0</v>
      </c>
      <c r="N4717" s="51">
        <v>0</v>
      </c>
      <c r="O4717" s="51">
        <v>0</v>
      </c>
      <c r="P4717" s="51">
        <v>0</v>
      </c>
      <c r="Q4717" s="51">
        <v>0</v>
      </c>
    </row>
    <row r="4718" spans="1:32" x14ac:dyDescent="0.2">
      <c r="A4718" s="51">
        <v>550821174</v>
      </c>
      <c r="B4718" s="51" t="s">
        <v>12</v>
      </c>
      <c r="C4718" s="51" t="s">
        <v>31</v>
      </c>
      <c r="D4718" s="51" t="s">
        <v>3603</v>
      </c>
      <c r="E4718" s="51">
        <v>6</v>
      </c>
      <c r="F4718" s="51" t="s">
        <v>3601</v>
      </c>
      <c r="G4718" s="51" t="s">
        <v>3602</v>
      </c>
      <c r="H4718" s="51">
        <v>1028</v>
      </c>
      <c r="I4718" s="51" t="s">
        <v>959</v>
      </c>
      <c r="J4718" s="52">
        <v>6022</v>
      </c>
      <c r="K4718" s="51" t="s">
        <v>47</v>
      </c>
      <c r="L4718" s="51" t="s">
        <v>38</v>
      </c>
      <c r="M4718" s="51">
        <v>0</v>
      </c>
      <c r="N4718" s="51">
        <v>0</v>
      </c>
      <c r="O4718" s="51">
        <v>0</v>
      </c>
      <c r="P4718" s="51">
        <v>0</v>
      </c>
      <c r="Q4718" s="51">
        <v>0</v>
      </c>
    </row>
    <row r="4719" spans="1:32" x14ac:dyDescent="0.2">
      <c r="A4719" s="51">
        <v>550821174</v>
      </c>
      <c r="B4719" s="51" t="s">
        <v>12</v>
      </c>
      <c r="C4719" s="51" t="s">
        <v>31</v>
      </c>
      <c r="D4719" s="51" t="s">
        <v>3603</v>
      </c>
      <c r="E4719" s="51">
        <v>6</v>
      </c>
      <c r="F4719" s="51" t="s">
        <v>3601</v>
      </c>
      <c r="G4719" s="51" t="s">
        <v>3602</v>
      </c>
      <c r="H4719" s="51">
        <v>1029</v>
      </c>
      <c r="I4719" s="51" t="s">
        <v>960</v>
      </c>
      <c r="J4719" s="52">
        <v>6014</v>
      </c>
      <c r="K4719" s="51" t="s">
        <v>41</v>
      </c>
      <c r="L4719" s="51" t="s">
        <v>34</v>
      </c>
      <c r="M4719" s="51">
        <v>0</v>
      </c>
      <c r="N4719" s="51">
        <v>0</v>
      </c>
      <c r="O4719" s="51">
        <v>0</v>
      </c>
      <c r="P4719" s="51">
        <v>0</v>
      </c>
      <c r="Q4719" s="51">
        <v>0</v>
      </c>
      <c r="S4719">
        <f t="shared" ref="S4719" si="8449">SUM(M4719:P4719)/4</f>
        <v>0</v>
      </c>
      <c r="T4719">
        <f t="shared" ref="T4719" si="8450">SUM(Q4720:Q4721)</f>
        <v>1</v>
      </c>
      <c r="U4719">
        <f t="shared" ref="U4719" si="8451">SUM(Q4722:Q4723)</f>
        <v>0</v>
      </c>
      <c r="W4719" t="str">
        <f>IF(T4719=0,$W$22,"")</f>
        <v/>
      </c>
      <c r="Y4719" t="str">
        <f t="shared" ref="Y4719" si="8452">IF(S4719&gt;SUM(T4719+U4719),$Y$22,"")</f>
        <v/>
      </c>
      <c r="AA4719" t="str">
        <f t="shared" ref="AA4719" si="8453">IF(S4719&gt;$AA$13,$AA$22,"")</f>
        <v/>
      </c>
      <c r="AC4719">
        <f t="shared" ref="AC4719" si="8454">A4719</f>
        <v>550821174</v>
      </c>
      <c r="AD4719">
        <f t="shared" ref="AD4719" si="8455">H4719</f>
        <v>1029</v>
      </c>
      <c r="AE4719">
        <f t="shared" ref="AE4719" si="8456">SUM(W4719:AA4719)</f>
        <v>0</v>
      </c>
      <c r="AF4719" s="15">
        <f t="shared" ref="AF4719" si="8457">J4719</f>
        <v>6014</v>
      </c>
    </row>
    <row r="4720" spans="1:32" x14ac:dyDescent="0.2">
      <c r="A4720" s="51">
        <v>550821174</v>
      </c>
      <c r="B4720" s="51" t="s">
        <v>12</v>
      </c>
      <c r="C4720" s="51" t="s">
        <v>31</v>
      </c>
      <c r="D4720" s="51" t="s">
        <v>3603</v>
      </c>
      <c r="E4720" s="51">
        <v>6</v>
      </c>
      <c r="F4720" s="51" t="s">
        <v>3601</v>
      </c>
      <c r="G4720" s="51" t="s">
        <v>3602</v>
      </c>
      <c r="H4720" s="51">
        <v>1029</v>
      </c>
      <c r="I4720" s="51" t="s">
        <v>960</v>
      </c>
      <c r="J4720" s="52">
        <v>6014</v>
      </c>
      <c r="K4720" s="51" t="s">
        <v>41</v>
      </c>
      <c r="L4720" s="51" t="s">
        <v>35</v>
      </c>
      <c r="M4720" s="51">
        <v>0</v>
      </c>
      <c r="N4720" s="51">
        <v>0</v>
      </c>
      <c r="O4720" s="51">
        <v>0</v>
      </c>
      <c r="P4720" s="51">
        <v>0</v>
      </c>
      <c r="Q4720" s="51">
        <v>1</v>
      </c>
    </row>
    <row r="4721" spans="1:32" x14ac:dyDescent="0.2">
      <c r="A4721" s="51">
        <v>550821174</v>
      </c>
      <c r="B4721" s="51" t="s">
        <v>12</v>
      </c>
      <c r="C4721" s="51" t="s">
        <v>31</v>
      </c>
      <c r="D4721" s="51" t="s">
        <v>3603</v>
      </c>
      <c r="E4721" s="51">
        <v>6</v>
      </c>
      <c r="F4721" s="51" t="s">
        <v>3601</v>
      </c>
      <c r="G4721" s="51" t="s">
        <v>3602</v>
      </c>
      <c r="H4721" s="51">
        <v>1029</v>
      </c>
      <c r="I4721" s="51" t="s">
        <v>960</v>
      </c>
      <c r="J4721" s="52">
        <v>6014</v>
      </c>
      <c r="K4721" s="51" t="s">
        <v>41</v>
      </c>
      <c r="L4721" s="51" t="s">
        <v>36</v>
      </c>
      <c r="M4721" s="51">
        <v>0</v>
      </c>
      <c r="N4721" s="51">
        <v>0</v>
      </c>
      <c r="O4721" s="51">
        <v>0</v>
      </c>
      <c r="P4721" s="51">
        <v>0</v>
      </c>
      <c r="Q4721" s="51">
        <v>0</v>
      </c>
    </row>
    <row r="4722" spans="1:32" x14ac:dyDescent="0.2">
      <c r="A4722" s="51">
        <v>550821174</v>
      </c>
      <c r="B4722" s="51" t="s">
        <v>12</v>
      </c>
      <c r="C4722" s="51" t="s">
        <v>31</v>
      </c>
      <c r="D4722" s="51" t="s">
        <v>3603</v>
      </c>
      <c r="E4722" s="51">
        <v>6</v>
      </c>
      <c r="F4722" s="51" t="s">
        <v>3601</v>
      </c>
      <c r="G4722" s="51" t="s">
        <v>3602</v>
      </c>
      <c r="H4722" s="51">
        <v>1029</v>
      </c>
      <c r="I4722" s="51" t="s">
        <v>960</v>
      </c>
      <c r="J4722" s="52">
        <v>6014</v>
      </c>
      <c r="K4722" s="51" t="s">
        <v>41</v>
      </c>
      <c r="L4722" s="51" t="s">
        <v>37</v>
      </c>
      <c r="M4722" s="51">
        <v>0</v>
      </c>
      <c r="N4722" s="51">
        <v>0</v>
      </c>
      <c r="O4722" s="51">
        <v>0</v>
      </c>
      <c r="P4722" s="51">
        <v>0</v>
      </c>
      <c r="Q4722" s="51">
        <v>0</v>
      </c>
    </row>
    <row r="4723" spans="1:32" x14ac:dyDescent="0.2">
      <c r="A4723" s="51">
        <v>550821174</v>
      </c>
      <c r="B4723" s="51" t="s">
        <v>12</v>
      </c>
      <c r="C4723" s="51" t="s">
        <v>31</v>
      </c>
      <c r="D4723" s="51" t="s">
        <v>3603</v>
      </c>
      <c r="E4723" s="51">
        <v>6</v>
      </c>
      <c r="F4723" s="51" t="s">
        <v>3601</v>
      </c>
      <c r="G4723" s="51" t="s">
        <v>3602</v>
      </c>
      <c r="H4723" s="51">
        <v>1029</v>
      </c>
      <c r="I4723" s="51" t="s">
        <v>960</v>
      </c>
      <c r="J4723" s="52">
        <v>6014</v>
      </c>
      <c r="K4723" s="51" t="s">
        <v>41</v>
      </c>
      <c r="L4723" s="51" t="s">
        <v>38</v>
      </c>
      <c r="M4723" s="51">
        <v>0</v>
      </c>
      <c r="N4723" s="51">
        <v>0</v>
      </c>
      <c r="O4723" s="51">
        <v>0</v>
      </c>
      <c r="P4723" s="51">
        <v>0</v>
      </c>
      <c r="Q4723" s="51">
        <v>0</v>
      </c>
    </row>
    <row r="4724" spans="1:32" x14ac:dyDescent="0.2">
      <c r="A4724" s="51">
        <v>550821174</v>
      </c>
      <c r="B4724" s="51" t="s">
        <v>12</v>
      </c>
      <c r="C4724" s="51" t="s">
        <v>31</v>
      </c>
      <c r="D4724" s="51" t="s">
        <v>3603</v>
      </c>
      <c r="E4724" s="51">
        <v>6</v>
      </c>
      <c r="F4724" s="51" t="s">
        <v>3601</v>
      </c>
      <c r="G4724" s="51" t="s">
        <v>3602</v>
      </c>
      <c r="H4724" s="51">
        <v>1030</v>
      </c>
      <c r="I4724" s="51" t="s">
        <v>961</v>
      </c>
      <c r="J4724" s="52">
        <v>6014</v>
      </c>
      <c r="K4724" s="51" t="s">
        <v>41</v>
      </c>
      <c r="L4724" s="51" t="s">
        <v>34</v>
      </c>
      <c r="M4724" s="51">
        <v>0</v>
      </c>
      <c r="N4724" s="51">
        <v>1</v>
      </c>
      <c r="O4724" s="51">
        <v>0</v>
      </c>
      <c r="P4724" s="51">
        <v>0</v>
      </c>
      <c r="Q4724" s="51">
        <v>0</v>
      </c>
      <c r="S4724">
        <f t="shared" ref="S4724" si="8458">SUM(M4724:P4724)/4</f>
        <v>0.25</v>
      </c>
      <c r="T4724">
        <f t="shared" ref="T4724" si="8459">SUM(Q4725:Q4726)</f>
        <v>1</v>
      </c>
      <c r="U4724">
        <f t="shared" ref="U4724" si="8460">SUM(Q4727:Q4728)</f>
        <v>0</v>
      </c>
      <c r="W4724" t="str">
        <f>IF(T4724=0,$W$22,"")</f>
        <v/>
      </c>
      <c r="Y4724" t="str">
        <f t="shared" ref="Y4724" si="8461">IF(S4724&gt;SUM(T4724+U4724),$Y$22,"")</f>
        <v/>
      </c>
      <c r="AA4724" t="str">
        <f t="shared" ref="AA4724" si="8462">IF(S4724&gt;$AA$13,$AA$22,"")</f>
        <v/>
      </c>
      <c r="AC4724">
        <f t="shared" ref="AC4724" si="8463">A4724</f>
        <v>550821174</v>
      </c>
      <c r="AD4724">
        <f t="shared" ref="AD4724" si="8464">H4724</f>
        <v>1030</v>
      </c>
      <c r="AE4724">
        <f t="shared" ref="AE4724" si="8465">SUM(W4724:AA4724)</f>
        <v>0</v>
      </c>
      <c r="AF4724" s="15">
        <f t="shared" ref="AF4724" si="8466">J4724</f>
        <v>6014</v>
      </c>
    </row>
    <row r="4725" spans="1:32" x14ac:dyDescent="0.2">
      <c r="A4725" s="51">
        <v>550821174</v>
      </c>
      <c r="B4725" s="51" t="s">
        <v>12</v>
      </c>
      <c r="C4725" s="51" t="s">
        <v>31</v>
      </c>
      <c r="D4725" s="51" t="s">
        <v>3603</v>
      </c>
      <c r="E4725" s="51">
        <v>6</v>
      </c>
      <c r="F4725" s="51" t="s">
        <v>3601</v>
      </c>
      <c r="G4725" s="51" t="s">
        <v>3602</v>
      </c>
      <c r="H4725" s="51">
        <v>1030</v>
      </c>
      <c r="I4725" s="51" t="s">
        <v>961</v>
      </c>
      <c r="J4725" s="52">
        <v>6014</v>
      </c>
      <c r="K4725" s="51" t="s">
        <v>41</v>
      </c>
      <c r="L4725" s="51" t="s">
        <v>35</v>
      </c>
      <c r="M4725" s="51">
        <v>0</v>
      </c>
      <c r="N4725" s="51">
        <v>0</v>
      </c>
      <c r="O4725" s="51">
        <v>0</v>
      </c>
      <c r="P4725" s="51">
        <v>0</v>
      </c>
      <c r="Q4725" s="51">
        <v>1</v>
      </c>
    </row>
    <row r="4726" spans="1:32" x14ac:dyDescent="0.2">
      <c r="A4726" s="51">
        <v>550821174</v>
      </c>
      <c r="B4726" s="51" t="s">
        <v>12</v>
      </c>
      <c r="C4726" s="51" t="s">
        <v>31</v>
      </c>
      <c r="D4726" s="51" t="s">
        <v>3603</v>
      </c>
      <c r="E4726" s="51">
        <v>6</v>
      </c>
      <c r="F4726" s="51" t="s">
        <v>3601</v>
      </c>
      <c r="G4726" s="51" t="s">
        <v>3602</v>
      </c>
      <c r="H4726" s="51">
        <v>1030</v>
      </c>
      <c r="I4726" s="51" t="s">
        <v>961</v>
      </c>
      <c r="J4726" s="52">
        <v>6014</v>
      </c>
      <c r="K4726" s="51" t="s">
        <v>41</v>
      </c>
      <c r="L4726" s="51" t="s">
        <v>36</v>
      </c>
      <c r="M4726" s="51">
        <v>0</v>
      </c>
      <c r="N4726" s="51">
        <v>0</v>
      </c>
      <c r="O4726" s="51">
        <v>0</v>
      </c>
      <c r="P4726" s="51">
        <v>0</v>
      </c>
      <c r="Q4726" s="51">
        <v>0</v>
      </c>
    </row>
    <row r="4727" spans="1:32" x14ac:dyDescent="0.2">
      <c r="A4727" s="51">
        <v>550821174</v>
      </c>
      <c r="B4727" s="51" t="s">
        <v>12</v>
      </c>
      <c r="C4727" s="51" t="s">
        <v>31</v>
      </c>
      <c r="D4727" s="51" t="s">
        <v>3603</v>
      </c>
      <c r="E4727" s="51">
        <v>6</v>
      </c>
      <c r="F4727" s="51" t="s">
        <v>3601</v>
      </c>
      <c r="G4727" s="51" t="s">
        <v>3602</v>
      </c>
      <c r="H4727" s="51">
        <v>1030</v>
      </c>
      <c r="I4727" s="51" t="s">
        <v>961</v>
      </c>
      <c r="J4727" s="52">
        <v>6014</v>
      </c>
      <c r="K4727" s="51" t="s">
        <v>41</v>
      </c>
      <c r="L4727" s="51" t="s">
        <v>37</v>
      </c>
      <c r="M4727" s="51">
        <v>0</v>
      </c>
      <c r="N4727" s="51">
        <v>0</v>
      </c>
      <c r="O4727" s="51">
        <v>0</v>
      </c>
      <c r="P4727" s="51">
        <v>0</v>
      </c>
      <c r="Q4727" s="51">
        <v>0</v>
      </c>
    </row>
    <row r="4728" spans="1:32" x14ac:dyDescent="0.2">
      <c r="A4728" s="51">
        <v>550821174</v>
      </c>
      <c r="B4728" s="51" t="s">
        <v>12</v>
      </c>
      <c r="C4728" s="51" t="s">
        <v>31</v>
      </c>
      <c r="D4728" s="51" t="s">
        <v>3603</v>
      </c>
      <c r="E4728" s="51">
        <v>6</v>
      </c>
      <c r="F4728" s="51" t="s">
        <v>3601</v>
      </c>
      <c r="G4728" s="51" t="s">
        <v>3602</v>
      </c>
      <c r="H4728" s="51">
        <v>1030</v>
      </c>
      <c r="I4728" s="51" t="s">
        <v>961</v>
      </c>
      <c r="J4728" s="52">
        <v>6014</v>
      </c>
      <c r="K4728" s="51" t="s">
        <v>41</v>
      </c>
      <c r="L4728" s="51" t="s">
        <v>38</v>
      </c>
      <c r="M4728" s="51">
        <v>0</v>
      </c>
      <c r="N4728" s="51">
        <v>0</v>
      </c>
      <c r="O4728" s="51">
        <v>0</v>
      </c>
      <c r="P4728" s="51">
        <v>0</v>
      </c>
      <c r="Q4728" s="51">
        <v>0</v>
      </c>
    </row>
    <row r="4729" spans="1:32" x14ac:dyDescent="0.2">
      <c r="A4729" s="51">
        <v>550821174</v>
      </c>
      <c r="B4729" s="51" t="s">
        <v>12</v>
      </c>
      <c r="C4729" s="51" t="s">
        <v>31</v>
      </c>
      <c r="D4729" s="51" t="s">
        <v>3603</v>
      </c>
      <c r="E4729" s="51">
        <v>6</v>
      </c>
      <c r="F4729" s="51" t="s">
        <v>3601</v>
      </c>
      <c r="G4729" s="51" t="s">
        <v>3602</v>
      </c>
      <c r="H4729" s="51">
        <v>1032</v>
      </c>
      <c r="I4729" s="51" t="s">
        <v>962</v>
      </c>
      <c r="J4729" s="52">
        <v>6014</v>
      </c>
      <c r="K4729" s="51" t="s">
        <v>41</v>
      </c>
      <c r="L4729" s="51" t="s">
        <v>34</v>
      </c>
      <c r="M4729" s="51">
        <v>0</v>
      </c>
      <c r="N4729" s="51">
        <v>1</v>
      </c>
      <c r="O4729" s="51">
        <v>0</v>
      </c>
      <c r="P4729" s="51">
        <v>0</v>
      </c>
      <c r="Q4729" s="51">
        <v>0</v>
      </c>
      <c r="S4729">
        <f t="shared" ref="S4729" si="8467">SUM(M4729:P4729)/4</f>
        <v>0.25</v>
      </c>
      <c r="T4729">
        <f t="shared" ref="T4729" si="8468">SUM(Q4730:Q4731)</f>
        <v>2</v>
      </c>
      <c r="U4729">
        <f t="shared" ref="U4729" si="8469">SUM(Q4732:Q4733)</f>
        <v>0</v>
      </c>
      <c r="W4729" t="str">
        <f>IF(T4729=0,$W$22,"")</f>
        <v/>
      </c>
      <c r="Y4729" t="str">
        <f t="shared" ref="Y4729" si="8470">IF(S4729&gt;SUM(T4729+U4729),$Y$22,"")</f>
        <v/>
      </c>
      <c r="AA4729" t="str">
        <f t="shared" ref="AA4729" si="8471">IF(S4729&gt;$AA$13,$AA$22,"")</f>
        <v/>
      </c>
      <c r="AC4729">
        <f t="shared" ref="AC4729" si="8472">A4729</f>
        <v>550821174</v>
      </c>
      <c r="AD4729">
        <f t="shared" ref="AD4729" si="8473">H4729</f>
        <v>1032</v>
      </c>
      <c r="AE4729">
        <f t="shared" ref="AE4729" si="8474">SUM(W4729:AA4729)</f>
        <v>0</v>
      </c>
      <c r="AF4729" s="15">
        <f t="shared" ref="AF4729" si="8475">J4729</f>
        <v>6014</v>
      </c>
    </row>
    <row r="4730" spans="1:32" x14ac:dyDescent="0.2">
      <c r="A4730" s="51">
        <v>550821174</v>
      </c>
      <c r="B4730" s="51" t="s">
        <v>12</v>
      </c>
      <c r="C4730" s="51" t="s">
        <v>31</v>
      </c>
      <c r="D4730" s="51" t="s">
        <v>3603</v>
      </c>
      <c r="E4730" s="51">
        <v>6</v>
      </c>
      <c r="F4730" s="51" t="s">
        <v>3601</v>
      </c>
      <c r="G4730" s="51" t="s">
        <v>3602</v>
      </c>
      <c r="H4730" s="51">
        <v>1032</v>
      </c>
      <c r="I4730" s="51" t="s">
        <v>962</v>
      </c>
      <c r="J4730" s="52">
        <v>6014</v>
      </c>
      <c r="K4730" s="51" t="s">
        <v>41</v>
      </c>
      <c r="L4730" s="51" t="s">
        <v>35</v>
      </c>
      <c r="M4730" s="51">
        <v>0</v>
      </c>
      <c r="N4730" s="51">
        <v>0</v>
      </c>
      <c r="O4730" s="51">
        <v>0</v>
      </c>
      <c r="P4730" s="51">
        <v>0</v>
      </c>
      <c r="Q4730" s="51">
        <v>2</v>
      </c>
    </row>
    <row r="4731" spans="1:32" x14ac:dyDescent="0.2">
      <c r="A4731" s="51">
        <v>550821174</v>
      </c>
      <c r="B4731" s="51" t="s">
        <v>12</v>
      </c>
      <c r="C4731" s="51" t="s">
        <v>31</v>
      </c>
      <c r="D4731" s="51" t="s">
        <v>3603</v>
      </c>
      <c r="E4731" s="51">
        <v>6</v>
      </c>
      <c r="F4731" s="51" t="s">
        <v>3601</v>
      </c>
      <c r="G4731" s="51" t="s">
        <v>3602</v>
      </c>
      <c r="H4731" s="51">
        <v>1032</v>
      </c>
      <c r="I4731" s="51" t="s">
        <v>962</v>
      </c>
      <c r="J4731" s="52">
        <v>6014</v>
      </c>
      <c r="K4731" s="51" t="s">
        <v>41</v>
      </c>
      <c r="L4731" s="51" t="s">
        <v>36</v>
      </c>
      <c r="M4731" s="51">
        <v>0</v>
      </c>
      <c r="N4731" s="51">
        <v>0</v>
      </c>
      <c r="O4731" s="51">
        <v>0</v>
      </c>
      <c r="P4731" s="51">
        <v>0</v>
      </c>
      <c r="Q4731" s="51">
        <v>0</v>
      </c>
    </row>
    <row r="4732" spans="1:32" x14ac:dyDescent="0.2">
      <c r="A4732" s="51">
        <v>550821174</v>
      </c>
      <c r="B4732" s="51" t="s">
        <v>12</v>
      </c>
      <c r="C4732" s="51" t="s">
        <v>31</v>
      </c>
      <c r="D4732" s="51" t="s">
        <v>3603</v>
      </c>
      <c r="E4732" s="51">
        <v>6</v>
      </c>
      <c r="F4732" s="51" t="s">
        <v>3601</v>
      </c>
      <c r="G4732" s="51" t="s">
        <v>3602</v>
      </c>
      <c r="H4732" s="51">
        <v>1032</v>
      </c>
      <c r="I4732" s="51" t="s">
        <v>962</v>
      </c>
      <c r="J4732" s="52">
        <v>6014</v>
      </c>
      <c r="K4732" s="51" t="s">
        <v>41</v>
      </c>
      <c r="L4732" s="51" t="s">
        <v>37</v>
      </c>
      <c r="M4732" s="51">
        <v>0</v>
      </c>
      <c r="N4732" s="51">
        <v>0</v>
      </c>
      <c r="O4732" s="51">
        <v>0</v>
      </c>
      <c r="P4732" s="51">
        <v>0</v>
      </c>
      <c r="Q4732" s="51">
        <v>0</v>
      </c>
    </row>
    <row r="4733" spans="1:32" x14ac:dyDescent="0.2">
      <c r="A4733" s="51">
        <v>550821174</v>
      </c>
      <c r="B4733" s="51" t="s">
        <v>12</v>
      </c>
      <c r="C4733" s="51" t="s">
        <v>31</v>
      </c>
      <c r="D4733" s="51" t="s">
        <v>3603</v>
      </c>
      <c r="E4733" s="51">
        <v>6</v>
      </c>
      <c r="F4733" s="51" t="s">
        <v>3601</v>
      </c>
      <c r="G4733" s="51" t="s">
        <v>3602</v>
      </c>
      <c r="H4733" s="51">
        <v>1032</v>
      </c>
      <c r="I4733" s="51" t="s">
        <v>962</v>
      </c>
      <c r="J4733" s="52">
        <v>6014</v>
      </c>
      <c r="K4733" s="51" t="s">
        <v>41</v>
      </c>
      <c r="L4733" s="51" t="s">
        <v>38</v>
      </c>
      <c r="M4733" s="51">
        <v>0</v>
      </c>
      <c r="N4733" s="51">
        <v>0</v>
      </c>
      <c r="O4733" s="51">
        <v>0</v>
      </c>
      <c r="P4733" s="51">
        <v>0</v>
      </c>
      <c r="Q4733" s="51">
        <v>0</v>
      </c>
    </row>
    <row r="4734" spans="1:32" x14ac:dyDescent="0.2">
      <c r="A4734" s="51">
        <v>550821174</v>
      </c>
      <c r="B4734" s="51" t="s">
        <v>12</v>
      </c>
      <c r="C4734" s="51" t="s">
        <v>31</v>
      </c>
      <c r="D4734" s="51" t="s">
        <v>3603</v>
      </c>
      <c r="E4734" s="51">
        <v>6</v>
      </c>
      <c r="F4734" s="51" t="s">
        <v>3601</v>
      </c>
      <c r="G4734" s="51" t="s">
        <v>3602</v>
      </c>
      <c r="H4734" s="51">
        <v>1033</v>
      </c>
      <c r="I4734" s="51" t="s">
        <v>963</v>
      </c>
      <c r="J4734" s="52">
        <v>6022</v>
      </c>
      <c r="K4734" s="51" t="s">
        <v>47</v>
      </c>
      <c r="L4734" s="51" t="s">
        <v>34</v>
      </c>
      <c r="M4734" s="51">
        <v>0</v>
      </c>
      <c r="N4734" s="51">
        <v>1</v>
      </c>
      <c r="O4734" s="51">
        <v>0</v>
      </c>
      <c r="P4734" s="51">
        <v>0</v>
      </c>
      <c r="Q4734" s="51">
        <v>0</v>
      </c>
      <c r="S4734">
        <f t="shared" ref="S4734" si="8476">SUM(M4734:P4734)/4</f>
        <v>0.25</v>
      </c>
      <c r="T4734">
        <f t="shared" ref="T4734" si="8477">SUM(Q4735:Q4736)</f>
        <v>2</v>
      </c>
      <c r="U4734">
        <f t="shared" ref="U4734" si="8478">SUM(Q4737:Q4738)</f>
        <v>0</v>
      </c>
      <c r="W4734" t="str">
        <f>IF(T4734=0,$W$22,"")</f>
        <v/>
      </c>
      <c r="Y4734" t="str">
        <f t="shared" ref="Y4734" si="8479">IF(S4734&gt;SUM(T4734+U4734),$Y$22,"")</f>
        <v/>
      </c>
      <c r="AA4734" t="str">
        <f t="shared" ref="AA4734" si="8480">IF(S4734&gt;$AA$13,$AA$22,"")</f>
        <v/>
      </c>
      <c r="AC4734">
        <f t="shared" ref="AC4734" si="8481">A4734</f>
        <v>550821174</v>
      </c>
      <c r="AD4734">
        <f t="shared" ref="AD4734" si="8482">H4734</f>
        <v>1033</v>
      </c>
      <c r="AE4734">
        <f t="shared" ref="AE4734" si="8483">SUM(W4734:AA4734)</f>
        <v>0</v>
      </c>
      <c r="AF4734" s="15">
        <f t="shared" ref="AF4734" si="8484">J4734</f>
        <v>6022</v>
      </c>
    </row>
    <row r="4735" spans="1:32" x14ac:dyDescent="0.2">
      <c r="A4735" s="51">
        <v>550821174</v>
      </c>
      <c r="B4735" s="51" t="s">
        <v>12</v>
      </c>
      <c r="C4735" s="51" t="s">
        <v>31</v>
      </c>
      <c r="D4735" s="51" t="s">
        <v>3603</v>
      </c>
      <c r="E4735" s="51">
        <v>6</v>
      </c>
      <c r="F4735" s="51" t="s">
        <v>3601</v>
      </c>
      <c r="G4735" s="51" t="s">
        <v>3602</v>
      </c>
      <c r="H4735" s="51">
        <v>1033</v>
      </c>
      <c r="I4735" s="51" t="s">
        <v>963</v>
      </c>
      <c r="J4735" s="52">
        <v>6022</v>
      </c>
      <c r="K4735" s="51" t="s">
        <v>47</v>
      </c>
      <c r="L4735" s="51" t="s">
        <v>35</v>
      </c>
      <c r="M4735" s="51">
        <v>0</v>
      </c>
      <c r="N4735" s="51">
        <v>0</v>
      </c>
      <c r="O4735" s="51">
        <v>0</v>
      </c>
      <c r="P4735" s="51">
        <v>0</v>
      </c>
      <c r="Q4735" s="51">
        <v>2</v>
      </c>
    </row>
    <row r="4736" spans="1:32" x14ac:dyDescent="0.2">
      <c r="A4736" s="51">
        <v>550821174</v>
      </c>
      <c r="B4736" s="51" t="s">
        <v>12</v>
      </c>
      <c r="C4736" s="51" t="s">
        <v>31</v>
      </c>
      <c r="D4736" s="51" t="s">
        <v>3603</v>
      </c>
      <c r="E4736" s="51">
        <v>6</v>
      </c>
      <c r="F4736" s="51" t="s">
        <v>3601</v>
      </c>
      <c r="G4736" s="51" t="s">
        <v>3602</v>
      </c>
      <c r="H4736" s="51">
        <v>1033</v>
      </c>
      <c r="I4736" s="51" t="s">
        <v>963</v>
      </c>
      <c r="J4736" s="52">
        <v>6022</v>
      </c>
      <c r="K4736" s="51" t="s">
        <v>47</v>
      </c>
      <c r="L4736" s="51" t="s">
        <v>36</v>
      </c>
      <c r="M4736" s="51">
        <v>0</v>
      </c>
      <c r="N4736" s="51">
        <v>0</v>
      </c>
      <c r="O4736" s="51">
        <v>0</v>
      </c>
      <c r="P4736" s="51">
        <v>0</v>
      </c>
      <c r="Q4736" s="51">
        <v>0</v>
      </c>
    </row>
    <row r="4737" spans="1:32" x14ac:dyDescent="0.2">
      <c r="A4737" s="51">
        <v>550821174</v>
      </c>
      <c r="B4737" s="51" t="s">
        <v>12</v>
      </c>
      <c r="C4737" s="51" t="s">
        <v>31</v>
      </c>
      <c r="D4737" s="51" t="s">
        <v>3603</v>
      </c>
      <c r="E4737" s="51">
        <v>6</v>
      </c>
      <c r="F4737" s="51" t="s">
        <v>3601</v>
      </c>
      <c r="G4737" s="51" t="s">
        <v>3602</v>
      </c>
      <c r="H4737" s="51">
        <v>1033</v>
      </c>
      <c r="I4737" s="51" t="s">
        <v>963</v>
      </c>
      <c r="J4737" s="52">
        <v>6022</v>
      </c>
      <c r="K4737" s="51" t="s">
        <v>47</v>
      </c>
      <c r="L4737" s="51" t="s">
        <v>37</v>
      </c>
      <c r="M4737" s="51">
        <v>0</v>
      </c>
      <c r="N4737" s="51">
        <v>0</v>
      </c>
      <c r="O4737" s="51">
        <v>0</v>
      </c>
      <c r="P4737" s="51">
        <v>0</v>
      </c>
      <c r="Q4737" s="51">
        <v>0</v>
      </c>
    </row>
    <row r="4738" spans="1:32" x14ac:dyDescent="0.2">
      <c r="A4738" s="51">
        <v>550821174</v>
      </c>
      <c r="B4738" s="51" t="s">
        <v>12</v>
      </c>
      <c r="C4738" s="51" t="s">
        <v>31</v>
      </c>
      <c r="D4738" s="51" t="s">
        <v>3603</v>
      </c>
      <c r="E4738" s="51">
        <v>6</v>
      </c>
      <c r="F4738" s="51" t="s">
        <v>3601</v>
      </c>
      <c r="G4738" s="51" t="s">
        <v>3602</v>
      </c>
      <c r="H4738" s="51">
        <v>1033</v>
      </c>
      <c r="I4738" s="51" t="s">
        <v>963</v>
      </c>
      <c r="J4738" s="52">
        <v>6022</v>
      </c>
      <c r="K4738" s="51" t="s">
        <v>47</v>
      </c>
      <c r="L4738" s="51" t="s">
        <v>38</v>
      </c>
      <c r="M4738" s="51">
        <v>0</v>
      </c>
      <c r="N4738" s="51">
        <v>0</v>
      </c>
      <c r="O4738" s="51">
        <v>0</v>
      </c>
      <c r="P4738" s="51">
        <v>0</v>
      </c>
      <c r="Q4738" s="51">
        <v>0</v>
      </c>
    </row>
    <row r="4739" spans="1:32" x14ac:dyDescent="0.2">
      <c r="A4739" s="51">
        <v>550821174</v>
      </c>
      <c r="B4739" s="51" t="s">
        <v>12</v>
      </c>
      <c r="C4739" s="51" t="s">
        <v>31</v>
      </c>
      <c r="D4739" s="51" t="s">
        <v>3603</v>
      </c>
      <c r="E4739" s="51">
        <v>6</v>
      </c>
      <c r="F4739" s="51" t="s">
        <v>3601</v>
      </c>
      <c r="G4739" s="51" t="s">
        <v>3602</v>
      </c>
      <c r="H4739" s="51">
        <v>1034</v>
      </c>
      <c r="I4739" s="51" t="s">
        <v>964</v>
      </c>
      <c r="J4739" s="52">
        <v>6014</v>
      </c>
      <c r="K4739" s="51" t="s">
        <v>41</v>
      </c>
      <c r="L4739" s="51" t="s">
        <v>34</v>
      </c>
      <c r="M4739" s="51">
        <v>0</v>
      </c>
      <c r="N4739" s="51">
        <v>1</v>
      </c>
      <c r="O4739" s="51">
        <v>0</v>
      </c>
      <c r="P4739" s="51">
        <v>0</v>
      </c>
      <c r="Q4739" s="51">
        <v>0</v>
      </c>
      <c r="S4739">
        <f t="shared" ref="S4739" si="8485">SUM(M4739:P4739)/4</f>
        <v>0.25</v>
      </c>
      <c r="T4739">
        <f t="shared" ref="T4739" si="8486">SUM(Q4740:Q4741)</f>
        <v>1</v>
      </c>
      <c r="U4739">
        <f t="shared" ref="U4739" si="8487">SUM(Q4742:Q4743)</f>
        <v>0</v>
      </c>
      <c r="W4739" t="str">
        <f>IF(T4739=0,$W$22,"")</f>
        <v/>
      </c>
      <c r="Y4739" t="str">
        <f t="shared" ref="Y4739" si="8488">IF(S4739&gt;SUM(T4739+U4739),$Y$22,"")</f>
        <v/>
      </c>
      <c r="AA4739" t="str">
        <f t="shared" ref="AA4739" si="8489">IF(S4739&gt;$AA$13,$AA$22,"")</f>
        <v/>
      </c>
      <c r="AC4739">
        <f t="shared" ref="AC4739" si="8490">A4739</f>
        <v>550821174</v>
      </c>
      <c r="AD4739">
        <f t="shared" ref="AD4739" si="8491">H4739</f>
        <v>1034</v>
      </c>
      <c r="AE4739">
        <f t="shared" ref="AE4739" si="8492">SUM(W4739:AA4739)</f>
        <v>0</v>
      </c>
      <c r="AF4739" s="15">
        <f t="shared" ref="AF4739" si="8493">J4739</f>
        <v>6014</v>
      </c>
    </row>
    <row r="4740" spans="1:32" x14ac:dyDescent="0.2">
      <c r="A4740" s="51">
        <v>550821174</v>
      </c>
      <c r="B4740" s="51" t="s">
        <v>12</v>
      </c>
      <c r="C4740" s="51" t="s">
        <v>31</v>
      </c>
      <c r="D4740" s="51" t="s">
        <v>3603</v>
      </c>
      <c r="E4740" s="51">
        <v>6</v>
      </c>
      <c r="F4740" s="51" t="s">
        <v>3601</v>
      </c>
      <c r="G4740" s="51" t="s">
        <v>3602</v>
      </c>
      <c r="H4740" s="51">
        <v>1034</v>
      </c>
      <c r="I4740" s="51" t="s">
        <v>964</v>
      </c>
      <c r="J4740" s="52">
        <v>6014</v>
      </c>
      <c r="K4740" s="51" t="s">
        <v>41</v>
      </c>
      <c r="L4740" s="51" t="s">
        <v>35</v>
      </c>
      <c r="M4740" s="51">
        <v>0</v>
      </c>
      <c r="N4740" s="51">
        <v>0</v>
      </c>
      <c r="O4740" s="51">
        <v>0</v>
      </c>
      <c r="P4740" s="51">
        <v>0</v>
      </c>
      <c r="Q4740" s="51">
        <v>1</v>
      </c>
    </row>
    <row r="4741" spans="1:32" x14ac:dyDescent="0.2">
      <c r="A4741" s="51">
        <v>550821174</v>
      </c>
      <c r="B4741" s="51" t="s">
        <v>12</v>
      </c>
      <c r="C4741" s="51" t="s">
        <v>31</v>
      </c>
      <c r="D4741" s="51" t="s">
        <v>3603</v>
      </c>
      <c r="E4741" s="51">
        <v>6</v>
      </c>
      <c r="F4741" s="51" t="s">
        <v>3601</v>
      </c>
      <c r="G4741" s="51" t="s">
        <v>3602</v>
      </c>
      <c r="H4741" s="51">
        <v>1034</v>
      </c>
      <c r="I4741" s="51" t="s">
        <v>964</v>
      </c>
      <c r="J4741" s="52">
        <v>6014</v>
      </c>
      <c r="K4741" s="51" t="s">
        <v>41</v>
      </c>
      <c r="L4741" s="51" t="s">
        <v>36</v>
      </c>
      <c r="M4741" s="51">
        <v>0</v>
      </c>
      <c r="N4741" s="51">
        <v>0</v>
      </c>
      <c r="O4741" s="51">
        <v>0</v>
      </c>
      <c r="P4741" s="51">
        <v>0</v>
      </c>
      <c r="Q4741" s="51">
        <v>0</v>
      </c>
    </row>
    <row r="4742" spans="1:32" x14ac:dyDescent="0.2">
      <c r="A4742" s="51">
        <v>550821174</v>
      </c>
      <c r="B4742" s="51" t="s">
        <v>12</v>
      </c>
      <c r="C4742" s="51" t="s">
        <v>31</v>
      </c>
      <c r="D4742" s="51" t="s">
        <v>3603</v>
      </c>
      <c r="E4742" s="51">
        <v>6</v>
      </c>
      <c r="F4742" s="51" t="s">
        <v>3601</v>
      </c>
      <c r="G4742" s="51" t="s">
        <v>3602</v>
      </c>
      <c r="H4742" s="51">
        <v>1034</v>
      </c>
      <c r="I4742" s="51" t="s">
        <v>964</v>
      </c>
      <c r="J4742" s="52">
        <v>6014</v>
      </c>
      <c r="K4742" s="51" t="s">
        <v>41</v>
      </c>
      <c r="L4742" s="51" t="s">
        <v>37</v>
      </c>
      <c r="M4742" s="51">
        <v>0</v>
      </c>
      <c r="N4742" s="51">
        <v>0</v>
      </c>
      <c r="O4742" s="51">
        <v>0</v>
      </c>
      <c r="P4742" s="51">
        <v>0</v>
      </c>
      <c r="Q4742" s="51">
        <v>0</v>
      </c>
    </row>
    <row r="4743" spans="1:32" x14ac:dyDescent="0.2">
      <c r="A4743" s="51">
        <v>550821174</v>
      </c>
      <c r="B4743" s="51" t="s">
        <v>12</v>
      </c>
      <c r="C4743" s="51" t="s">
        <v>31</v>
      </c>
      <c r="D4743" s="51" t="s">
        <v>3603</v>
      </c>
      <c r="E4743" s="51">
        <v>6</v>
      </c>
      <c r="F4743" s="51" t="s">
        <v>3601</v>
      </c>
      <c r="G4743" s="51" t="s">
        <v>3602</v>
      </c>
      <c r="H4743" s="51">
        <v>1034</v>
      </c>
      <c r="I4743" s="51" t="s">
        <v>964</v>
      </c>
      <c r="J4743" s="52">
        <v>6014</v>
      </c>
      <c r="K4743" s="51" t="s">
        <v>41</v>
      </c>
      <c r="L4743" s="51" t="s">
        <v>38</v>
      </c>
      <c r="M4743" s="51">
        <v>0</v>
      </c>
      <c r="N4743" s="51">
        <v>0</v>
      </c>
      <c r="O4743" s="51">
        <v>0</v>
      </c>
      <c r="P4743" s="51">
        <v>0</v>
      </c>
      <c r="Q4743" s="51">
        <v>0</v>
      </c>
    </row>
    <row r="4744" spans="1:32" x14ac:dyDescent="0.2">
      <c r="A4744" s="51">
        <v>550821174</v>
      </c>
      <c r="B4744" s="51" t="s">
        <v>12</v>
      </c>
      <c r="C4744" s="51" t="s">
        <v>31</v>
      </c>
      <c r="D4744" s="51" t="s">
        <v>3603</v>
      </c>
      <c r="E4744" s="51">
        <v>6</v>
      </c>
      <c r="F4744" s="51" t="s">
        <v>3601</v>
      </c>
      <c r="G4744" s="51" t="s">
        <v>3602</v>
      </c>
      <c r="H4744" s="51">
        <v>1035</v>
      </c>
      <c r="I4744" s="51" t="s">
        <v>965</v>
      </c>
      <c r="J4744" s="52">
        <v>6014</v>
      </c>
      <c r="K4744" s="51" t="s">
        <v>41</v>
      </c>
      <c r="L4744" s="51" t="s">
        <v>34</v>
      </c>
      <c r="M4744" s="51">
        <v>0</v>
      </c>
      <c r="N4744" s="51">
        <v>0</v>
      </c>
      <c r="O4744" s="51">
        <v>0</v>
      </c>
      <c r="P4744" s="51">
        <v>0</v>
      </c>
      <c r="Q4744" s="51">
        <v>0</v>
      </c>
      <c r="S4744">
        <f t="shared" ref="S4744" si="8494">SUM(M4744:P4744)/4</f>
        <v>0</v>
      </c>
      <c r="T4744">
        <f t="shared" ref="T4744" si="8495">SUM(Q4745:Q4746)</f>
        <v>1</v>
      </c>
      <c r="U4744">
        <f t="shared" ref="U4744" si="8496">SUM(Q4747:Q4748)</f>
        <v>0</v>
      </c>
      <c r="W4744" t="str">
        <f>IF(T4744=0,$W$22,"")</f>
        <v/>
      </c>
      <c r="Y4744" t="str">
        <f t="shared" ref="Y4744" si="8497">IF(S4744&gt;SUM(T4744+U4744),$Y$22,"")</f>
        <v/>
      </c>
      <c r="AA4744" t="str">
        <f t="shared" ref="AA4744" si="8498">IF(S4744&gt;$AA$13,$AA$22,"")</f>
        <v/>
      </c>
      <c r="AC4744">
        <f t="shared" ref="AC4744" si="8499">A4744</f>
        <v>550821174</v>
      </c>
      <c r="AD4744">
        <f t="shared" ref="AD4744" si="8500">H4744</f>
        <v>1035</v>
      </c>
      <c r="AE4744">
        <f t="shared" ref="AE4744" si="8501">SUM(W4744:AA4744)</f>
        <v>0</v>
      </c>
      <c r="AF4744" s="15">
        <f t="shared" ref="AF4744" si="8502">J4744</f>
        <v>6014</v>
      </c>
    </row>
    <row r="4745" spans="1:32" x14ac:dyDescent="0.2">
      <c r="A4745" s="51">
        <v>550821174</v>
      </c>
      <c r="B4745" s="51" t="s">
        <v>12</v>
      </c>
      <c r="C4745" s="51" t="s">
        <v>31</v>
      </c>
      <c r="D4745" s="51" t="s">
        <v>3603</v>
      </c>
      <c r="E4745" s="51">
        <v>6</v>
      </c>
      <c r="F4745" s="51" t="s">
        <v>3601</v>
      </c>
      <c r="G4745" s="51" t="s">
        <v>3602</v>
      </c>
      <c r="H4745" s="51">
        <v>1035</v>
      </c>
      <c r="I4745" s="51" t="s">
        <v>965</v>
      </c>
      <c r="J4745" s="52">
        <v>6014</v>
      </c>
      <c r="K4745" s="51" t="s">
        <v>41</v>
      </c>
      <c r="L4745" s="51" t="s">
        <v>35</v>
      </c>
      <c r="M4745" s="51">
        <v>0</v>
      </c>
      <c r="N4745" s="51">
        <v>0</v>
      </c>
      <c r="O4745" s="51">
        <v>0</v>
      </c>
      <c r="P4745" s="51">
        <v>0</v>
      </c>
      <c r="Q4745" s="51">
        <v>1</v>
      </c>
    </row>
    <row r="4746" spans="1:32" x14ac:dyDescent="0.2">
      <c r="A4746" s="51">
        <v>550821174</v>
      </c>
      <c r="B4746" s="51" t="s">
        <v>12</v>
      </c>
      <c r="C4746" s="51" t="s">
        <v>31</v>
      </c>
      <c r="D4746" s="51" t="s">
        <v>3603</v>
      </c>
      <c r="E4746" s="51">
        <v>6</v>
      </c>
      <c r="F4746" s="51" t="s">
        <v>3601</v>
      </c>
      <c r="G4746" s="51" t="s">
        <v>3602</v>
      </c>
      <c r="H4746" s="51">
        <v>1035</v>
      </c>
      <c r="I4746" s="51" t="s">
        <v>965</v>
      </c>
      <c r="J4746" s="52">
        <v>6014</v>
      </c>
      <c r="K4746" s="51" t="s">
        <v>41</v>
      </c>
      <c r="L4746" s="51" t="s">
        <v>36</v>
      </c>
      <c r="M4746" s="51">
        <v>0</v>
      </c>
      <c r="N4746" s="51">
        <v>0</v>
      </c>
      <c r="O4746" s="51">
        <v>0</v>
      </c>
      <c r="P4746" s="51">
        <v>0</v>
      </c>
      <c r="Q4746" s="51">
        <v>0</v>
      </c>
    </row>
    <row r="4747" spans="1:32" x14ac:dyDescent="0.2">
      <c r="A4747" s="51">
        <v>550821174</v>
      </c>
      <c r="B4747" s="51" t="s">
        <v>12</v>
      </c>
      <c r="C4747" s="51" t="s">
        <v>31</v>
      </c>
      <c r="D4747" s="51" t="s">
        <v>3603</v>
      </c>
      <c r="E4747" s="51">
        <v>6</v>
      </c>
      <c r="F4747" s="51" t="s">
        <v>3601</v>
      </c>
      <c r="G4747" s="51" t="s">
        <v>3602</v>
      </c>
      <c r="H4747" s="51">
        <v>1035</v>
      </c>
      <c r="I4747" s="51" t="s">
        <v>965</v>
      </c>
      <c r="J4747" s="52">
        <v>6014</v>
      </c>
      <c r="K4747" s="51" t="s">
        <v>41</v>
      </c>
      <c r="L4747" s="51" t="s">
        <v>37</v>
      </c>
      <c r="M4747" s="51">
        <v>0</v>
      </c>
      <c r="N4747" s="51">
        <v>0</v>
      </c>
      <c r="O4747" s="51">
        <v>0</v>
      </c>
      <c r="P4747" s="51">
        <v>0</v>
      </c>
      <c r="Q4747" s="51">
        <v>0</v>
      </c>
    </row>
    <row r="4748" spans="1:32" x14ac:dyDescent="0.2">
      <c r="A4748" s="51">
        <v>550821174</v>
      </c>
      <c r="B4748" s="51" t="s">
        <v>12</v>
      </c>
      <c r="C4748" s="51" t="s">
        <v>31</v>
      </c>
      <c r="D4748" s="51" t="s">
        <v>3603</v>
      </c>
      <c r="E4748" s="51">
        <v>6</v>
      </c>
      <c r="F4748" s="51" t="s">
        <v>3601</v>
      </c>
      <c r="G4748" s="51" t="s">
        <v>3602</v>
      </c>
      <c r="H4748" s="51">
        <v>1035</v>
      </c>
      <c r="I4748" s="51" t="s">
        <v>965</v>
      </c>
      <c r="J4748" s="52">
        <v>6014</v>
      </c>
      <c r="K4748" s="51" t="s">
        <v>41</v>
      </c>
      <c r="L4748" s="51" t="s">
        <v>38</v>
      </c>
      <c r="M4748" s="51">
        <v>0</v>
      </c>
      <c r="N4748" s="51">
        <v>0</v>
      </c>
      <c r="O4748" s="51">
        <v>0</v>
      </c>
      <c r="P4748" s="51">
        <v>0</v>
      </c>
      <c r="Q4748" s="51">
        <v>0</v>
      </c>
    </row>
    <row r="4749" spans="1:32" x14ac:dyDescent="0.2">
      <c r="A4749" s="51">
        <v>550821174</v>
      </c>
      <c r="B4749" s="51" t="s">
        <v>12</v>
      </c>
      <c r="C4749" s="51" t="s">
        <v>31</v>
      </c>
      <c r="D4749" s="51" t="s">
        <v>3603</v>
      </c>
      <c r="E4749" s="51">
        <v>6</v>
      </c>
      <c r="F4749" s="51" t="s">
        <v>3601</v>
      </c>
      <c r="G4749" s="51" t="s">
        <v>3602</v>
      </c>
      <c r="H4749" s="51">
        <v>1036</v>
      </c>
      <c r="I4749" s="51" t="s">
        <v>966</v>
      </c>
      <c r="J4749" s="52">
        <v>6014</v>
      </c>
      <c r="K4749" s="51" t="s">
        <v>41</v>
      </c>
      <c r="L4749" s="51" t="s">
        <v>34</v>
      </c>
      <c r="M4749" s="51">
        <v>0</v>
      </c>
      <c r="N4749" s="51">
        <v>0</v>
      </c>
      <c r="O4749" s="51">
        <v>0</v>
      </c>
      <c r="P4749" s="51">
        <v>0</v>
      </c>
      <c r="Q4749" s="51">
        <v>0</v>
      </c>
      <c r="S4749">
        <f t="shared" ref="S4749" si="8503">SUM(M4749:P4749)/4</f>
        <v>0</v>
      </c>
      <c r="T4749">
        <f t="shared" ref="T4749" si="8504">SUM(Q4750:Q4751)</f>
        <v>1</v>
      </c>
      <c r="U4749">
        <f t="shared" ref="U4749" si="8505">SUM(Q4752:Q4753)</f>
        <v>0</v>
      </c>
      <c r="W4749" t="str">
        <f>IF(T4749=0,$W$22,"")</f>
        <v/>
      </c>
      <c r="Y4749" t="str">
        <f t="shared" ref="Y4749" si="8506">IF(S4749&gt;SUM(T4749+U4749),$Y$22,"")</f>
        <v/>
      </c>
      <c r="AA4749" t="str">
        <f t="shared" ref="AA4749" si="8507">IF(S4749&gt;$AA$13,$AA$22,"")</f>
        <v/>
      </c>
      <c r="AC4749">
        <f t="shared" ref="AC4749" si="8508">A4749</f>
        <v>550821174</v>
      </c>
      <c r="AD4749">
        <f t="shared" ref="AD4749" si="8509">H4749</f>
        <v>1036</v>
      </c>
      <c r="AE4749">
        <f t="shared" ref="AE4749" si="8510">SUM(W4749:AA4749)</f>
        <v>0</v>
      </c>
      <c r="AF4749" s="15">
        <f t="shared" ref="AF4749" si="8511">J4749</f>
        <v>6014</v>
      </c>
    </row>
    <row r="4750" spans="1:32" x14ac:dyDescent="0.2">
      <c r="A4750" s="51">
        <v>550821174</v>
      </c>
      <c r="B4750" s="51" t="s">
        <v>12</v>
      </c>
      <c r="C4750" s="51" t="s">
        <v>31</v>
      </c>
      <c r="D4750" s="51" t="s">
        <v>3603</v>
      </c>
      <c r="E4750" s="51">
        <v>6</v>
      </c>
      <c r="F4750" s="51" t="s">
        <v>3601</v>
      </c>
      <c r="G4750" s="51" t="s">
        <v>3602</v>
      </c>
      <c r="H4750" s="51">
        <v>1036</v>
      </c>
      <c r="I4750" s="51" t="s">
        <v>966</v>
      </c>
      <c r="J4750" s="52">
        <v>6014</v>
      </c>
      <c r="K4750" s="51" t="s">
        <v>41</v>
      </c>
      <c r="L4750" s="51" t="s">
        <v>35</v>
      </c>
      <c r="M4750" s="51">
        <v>0</v>
      </c>
      <c r="N4750" s="51">
        <v>0</v>
      </c>
      <c r="O4750" s="51">
        <v>0</v>
      </c>
      <c r="P4750" s="51">
        <v>0</v>
      </c>
      <c r="Q4750" s="51">
        <v>1</v>
      </c>
    </row>
    <row r="4751" spans="1:32" x14ac:dyDescent="0.2">
      <c r="A4751" s="51">
        <v>550821174</v>
      </c>
      <c r="B4751" s="51" t="s">
        <v>12</v>
      </c>
      <c r="C4751" s="51" t="s">
        <v>31</v>
      </c>
      <c r="D4751" s="51" t="s">
        <v>3603</v>
      </c>
      <c r="E4751" s="51">
        <v>6</v>
      </c>
      <c r="F4751" s="51" t="s">
        <v>3601</v>
      </c>
      <c r="G4751" s="51" t="s">
        <v>3602</v>
      </c>
      <c r="H4751" s="51">
        <v>1036</v>
      </c>
      <c r="I4751" s="51" t="s">
        <v>966</v>
      </c>
      <c r="J4751" s="52">
        <v>6014</v>
      </c>
      <c r="K4751" s="51" t="s">
        <v>41</v>
      </c>
      <c r="L4751" s="51" t="s">
        <v>36</v>
      </c>
      <c r="M4751" s="51">
        <v>0</v>
      </c>
      <c r="N4751" s="51">
        <v>0</v>
      </c>
      <c r="O4751" s="51">
        <v>0</v>
      </c>
      <c r="P4751" s="51">
        <v>0</v>
      </c>
      <c r="Q4751" s="51">
        <v>0</v>
      </c>
    </row>
    <row r="4752" spans="1:32" x14ac:dyDescent="0.2">
      <c r="A4752" s="51">
        <v>550821174</v>
      </c>
      <c r="B4752" s="51" t="s">
        <v>12</v>
      </c>
      <c r="C4752" s="51" t="s">
        <v>31</v>
      </c>
      <c r="D4752" s="51" t="s">
        <v>3603</v>
      </c>
      <c r="E4752" s="51">
        <v>6</v>
      </c>
      <c r="F4752" s="51" t="s">
        <v>3601</v>
      </c>
      <c r="G4752" s="51" t="s">
        <v>3602</v>
      </c>
      <c r="H4752" s="51">
        <v>1036</v>
      </c>
      <c r="I4752" s="51" t="s">
        <v>966</v>
      </c>
      <c r="J4752" s="52">
        <v>6014</v>
      </c>
      <c r="K4752" s="51" t="s">
        <v>41</v>
      </c>
      <c r="L4752" s="51" t="s">
        <v>37</v>
      </c>
      <c r="M4752" s="51">
        <v>0</v>
      </c>
      <c r="N4752" s="51">
        <v>0</v>
      </c>
      <c r="O4752" s="51">
        <v>0</v>
      </c>
      <c r="P4752" s="51">
        <v>0</v>
      </c>
      <c r="Q4752" s="51">
        <v>0</v>
      </c>
    </row>
    <row r="4753" spans="1:32" x14ac:dyDescent="0.2">
      <c r="A4753" s="51">
        <v>550821174</v>
      </c>
      <c r="B4753" s="51" t="s">
        <v>12</v>
      </c>
      <c r="C4753" s="51" t="s">
        <v>31</v>
      </c>
      <c r="D4753" s="51" t="s">
        <v>3603</v>
      </c>
      <c r="E4753" s="51">
        <v>6</v>
      </c>
      <c r="F4753" s="51" t="s">
        <v>3601</v>
      </c>
      <c r="G4753" s="51" t="s">
        <v>3602</v>
      </c>
      <c r="H4753" s="51">
        <v>1036</v>
      </c>
      <c r="I4753" s="51" t="s">
        <v>966</v>
      </c>
      <c r="J4753" s="52">
        <v>6014</v>
      </c>
      <c r="K4753" s="51" t="s">
        <v>41</v>
      </c>
      <c r="L4753" s="51" t="s">
        <v>38</v>
      </c>
      <c r="M4753" s="51">
        <v>0</v>
      </c>
      <c r="N4753" s="51">
        <v>0</v>
      </c>
      <c r="O4753" s="51">
        <v>0</v>
      </c>
      <c r="P4753" s="51">
        <v>0</v>
      </c>
      <c r="Q4753" s="51">
        <v>0</v>
      </c>
    </row>
    <row r="4754" spans="1:32" x14ac:dyDescent="0.2">
      <c r="A4754" s="51">
        <v>550821174</v>
      </c>
      <c r="B4754" s="51" t="s">
        <v>12</v>
      </c>
      <c r="C4754" s="51" t="s">
        <v>31</v>
      </c>
      <c r="D4754" s="51" t="s">
        <v>3603</v>
      </c>
      <c r="E4754" s="51">
        <v>6</v>
      </c>
      <c r="F4754" s="51" t="s">
        <v>3601</v>
      </c>
      <c r="G4754" s="51" t="s">
        <v>3602</v>
      </c>
      <c r="H4754" s="51">
        <v>1037</v>
      </c>
      <c r="I4754" s="51" t="s">
        <v>594</v>
      </c>
      <c r="J4754" s="52">
        <v>6014</v>
      </c>
      <c r="K4754" s="51" t="s">
        <v>41</v>
      </c>
      <c r="L4754" s="51" t="s">
        <v>34</v>
      </c>
      <c r="M4754" s="51">
        <v>0</v>
      </c>
      <c r="N4754" s="51">
        <v>0</v>
      </c>
      <c r="O4754" s="51">
        <v>0</v>
      </c>
      <c r="P4754" s="51">
        <v>0</v>
      </c>
      <c r="Q4754" s="51">
        <v>0</v>
      </c>
      <c r="S4754">
        <f t="shared" ref="S4754" si="8512">SUM(M4754:P4754)/4</f>
        <v>0</v>
      </c>
      <c r="T4754">
        <f t="shared" ref="T4754" si="8513">SUM(Q4755:Q4756)</f>
        <v>2</v>
      </c>
      <c r="U4754">
        <f t="shared" ref="U4754" si="8514">SUM(Q4757:Q4758)</f>
        <v>0</v>
      </c>
      <c r="W4754" t="str">
        <f>IF(T4754=0,$W$22,"")</f>
        <v/>
      </c>
      <c r="Y4754" t="str">
        <f t="shared" ref="Y4754" si="8515">IF(S4754&gt;SUM(T4754+U4754),$Y$22,"")</f>
        <v/>
      </c>
      <c r="AA4754" t="str">
        <f t="shared" ref="AA4754" si="8516">IF(S4754&gt;$AA$13,$AA$22,"")</f>
        <v/>
      </c>
      <c r="AC4754">
        <f t="shared" ref="AC4754" si="8517">A4754</f>
        <v>550821174</v>
      </c>
      <c r="AD4754">
        <f t="shared" ref="AD4754" si="8518">H4754</f>
        <v>1037</v>
      </c>
      <c r="AE4754">
        <f t="shared" ref="AE4754" si="8519">SUM(W4754:AA4754)</f>
        <v>0</v>
      </c>
      <c r="AF4754" s="15">
        <f t="shared" ref="AF4754" si="8520">J4754</f>
        <v>6014</v>
      </c>
    </row>
    <row r="4755" spans="1:32" x14ac:dyDescent="0.2">
      <c r="A4755" s="51">
        <v>550821174</v>
      </c>
      <c r="B4755" s="51" t="s">
        <v>12</v>
      </c>
      <c r="C4755" s="51" t="s">
        <v>31</v>
      </c>
      <c r="D4755" s="51" t="s">
        <v>3603</v>
      </c>
      <c r="E4755" s="51">
        <v>6</v>
      </c>
      <c r="F4755" s="51" t="s">
        <v>3601</v>
      </c>
      <c r="G4755" s="51" t="s">
        <v>3602</v>
      </c>
      <c r="H4755" s="51">
        <v>1037</v>
      </c>
      <c r="I4755" s="51" t="s">
        <v>594</v>
      </c>
      <c r="J4755" s="52">
        <v>6014</v>
      </c>
      <c r="K4755" s="51" t="s">
        <v>41</v>
      </c>
      <c r="L4755" s="51" t="s">
        <v>35</v>
      </c>
      <c r="M4755" s="51">
        <v>0</v>
      </c>
      <c r="N4755" s="51">
        <v>0</v>
      </c>
      <c r="O4755" s="51">
        <v>0</v>
      </c>
      <c r="P4755" s="51">
        <v>0</v>
      </c>
      <c r="Q4755" s="51">
        <v>2</v>
      </c>
    </row>
    <row r="4756" spans="1:32" x14ac:dyDescent="0.2">
      <c r="A4756" s="51">
        <v>550821174</v>
      </c>
      <c r="B4756" s="51" t="s">
        <v>12</v>
      </c>
      <c r="C4756" s="51" t="s">
        <v>31</v>
      </c>
      <c r="D4756" s="51" t="s">
        <v>3603</v>
      </c>
      <c r="E4756" s="51">
        <v>6</v>
      </c>
      <c r="F4756" s="51" t="s">
        <v>3601</v>
      </c>
      <c r="G4756" s="51" t="s">
        <v>3602</v>
      </c>
      <c r="H4756" s="51">
        <v>1037</v>
      </c>
      <c r="I4756" s="51" t="s">
        <v>594</v>
      </c>
      <c r="J4756" s="52">
        <v>6014</v>
      </c>
      <c r="K4756" s="51" t="s">
        <v>41</v>
      </c>
      <c r="L4756" s="51" t="s">
        <v>36</v>
      </c>
      <c r="M4756" s="51">
        <v>0</v>
      </c>
      <c r="N4756" s="51">
        <v>0</v>
      </c>
      <c r="O4756" s="51">
        <v>0</v>
      </c>
      <c r="P4756" s="51">
        <v>0</v>
      </c>
      <c r="Q4756" s="51">
        <v>0</v>
      </c>
    </row>
    <row r="4757" spans="1:32" x14ac:dyDescent="0.2">
      <c r="A4757" s="51">
        <v>550821174</v>
      </c>
      <c r="B4757" s="51" t="s">
        <v>12</v>
      </c>
      <c r="C4757" s="51" t="s">
        <v>31</v>
      </c>
      <c r="D4757" s="51" t="s">
        <v>3603</v>
      </c>
      <c r="E4757" s="51">
        <v>6</v>
      </c>
      <c r="F4757" s="51" t="s">
        <v>3601</v>
      </c>
      <c r="G4757" s="51" t="s">
        <v>3602</v>
      </c>
      <c r="H4757" s="51">
        <v>1037</v>
      </c>
      <c r="I4757" s="51" t="s">
        <v>594</v>
      </c>
      <c r="J4757" s="52">
        <v>6014</v>
      </c>
      <c r="K4757" s="51" t="s">
        <v>41</v>
      </c>
      <c r="L4757" s="51" t="s">
        <v>37</v>
      </c>
      <c r="M4757" s="51">
        <v>0</v>
      </c>
      <c r="N4757" s="51">
        <v>0</v>
      </c>
      <c r="O4757" s="51">
        <v>0</v>
      </c>
      <c r="P4757" s="51">
        <v>0</v>
      </c>
      <c r="Q4757" s="51">
        <v>0</v>
      </c>
    </row>
    <row r="4758" spans="1:32" x14ac:dyDescent="0.2">
      <c r="A4758" s="51">
        <v>550821174</v>
      </c>
      <c r="B4758" s="51" t="s">
        <v>12</v>
      </c>
      <c r="C4758" s="51" t="s">
        <v>31</v>
      </c>
      <c r="D4758" s="51" t="s">
        <v>3603</v>
      </c>
      <c r="E4758" s="51">
        <v>6</v>
      </c>
      <c r="F4758" s="51" t="s">
        <v>3601</v>
      </c>
      <c r="G4758" s="51" t="s">
        <v>3602</v>
      </c>
      <c r="H4758" s="51">
        <v>1037</v>
      </c>
      <c r="I4758" s="51" t="s">
        <v>594</v>
      </c>
      <c r="J4758" s="52">
        <v>6014</v>
      </c>
      <c r="K4758" s="51" t="s">
        <v>41</v>
      </c>
      <c r="L4758" s="51" t="s">
        <v>38</v>
      </c>
      <c r="M4758" s="51">
        <v>0</v>
      </c>
      <c r="N4758" s="51">
        <v>0</v>
      </c>
      <c r="O4758" s="51">
        <v>0</v>
      </c>
      <c r="P4758" s="51">
        <v>0</v>
      </c>
      <c r="Q4758" s="51">
        <v>0</v>
      </c>
    </row>
    <row r="4759" spans="1:32" x14ac:dyDescent="0.2">
      <c r="A4759" s="51">
        <v>550821174</v>
      </c>
      <c r="B4759" s="51" t="s">
        <v>12</v>
      </c>
      <c r="C4759" s="51" t="s">
        <v>31</v>
      </c>
      <c r="D4759" s="51" t="s">
        <v>3603</v>
      </c>
      <c r="E4759" s="51">
        <v>6</v>
      </c>
      <c r="F4759" s="51" t="s">
        <v>3601</v>
      </c>
      <c r="G4759" s="51" t="s">
        <v>3602</v>
      </c>
      <c r="H4759" s="51">
        <v>1038</v>
      </c>
      <c r="I4759" s="51" t="s">
        <v>967</v>
      </c>
      <c r="J4759" s="52">
        <v>6022</v>
      </c>
      <c r="K4759" s="51" t="s">
        <v>47</v>
      </c>
      <c r="L4759" s="51" t="s">
        <v>34</v>
      </c>
      <c r="M4759" s="51">
        <v>0</v>
      </c>
      <c r="N4759" s="51">
        <v>0</v>
      </c>
      <c r="O4759" s="51">
        <v>0</v>
      </c>
      <c r="P4759" s="51">
        <v>0</v>
      </c>
      <c r="Q4759" s="51">
        <v>0</v>
      </c>
      <c r="S4759">
        <f t="shared" ref="S4759" si="8521">SUM(M4759:P4759)/4</f>
        <v>0</v>
      </c>
      <c r="T4759">
        <f t="shared" ref="T4759" si="8522">SUM(Q4760:Q4761)</f>
        <v>1</v>
      </c>
      <c r="U4759">
        <f t="shared" ref="U4759" si="8523">SUM(Q4762:Q4763)</f>
        <v>0</v>
      </c>
      <c r="W4759" t="str">
        <f>IF(T4759=0,$W$22,"")</f>
        <v/>
      </c>
      <c r="Y4759" t="str">
        <f t="shared" ref="Y4759" si="8524">IF(S4759&gt;SUM(T4759+U4759),$Y$22,"")</f>
        <v/>
      </c>
      <c r="AA4759" t="str">
        <f t="shared" ref="AA4759" si="8525">IF(S4759&gt;$AA$13,$AA$22,"")</f>
        <v/>
      </c>
      <c r="AC4759">
        <f t="shared" ref="AC4759" si="8526">A4759</f>
        <v>550821174</v>
      </c>
      <c r="AD4759">
        <f t="shared" ref="AD4759" si="8527">H4759</f>
        <v>1038</v>
      </c>
      <c r="AE4759">
        <f t="shared" ref="AE4759" si="8528">SUM(W4759:AA4759)</f>
        <v>0</v>
      </c>
      <c r="AF4759" s="15">
        <f t="shared" ref="AF4759" si="8529">J4759</f>
        <v>6022</v>
      </c>
    </row>
    <row r="4760" spans="1:32" x14ac:dyDescent="0.2">
      <c r="A4760" s="51">
        <v>550821174</v>
      </c>
      <c r="B4760" s="51" t="s">
        <v>12</v>
      </c>
      <c r="C4760" s="51" t="s">
        <v>31</v>
      </c>
      <c r="D4760" s="51" t="s">
        <v>3603</v>
      </c>
      <c r="E4760" s="51">
        <v>6</v>
      </c>
      <c r="F4760" s="51" t="s">
        <v>3601</v>
      </c>
      <c r="G4760" s="51" t="s">
        <v>3602</v>
      </c>
      <c r="H4760" s="51">
        <v>1038</v>
      </c>
      <c r="I4760" s="51" t="s">
        <v>967</v>
      </c>
      <c r="J4760" s="52">
        <v>6022</v>
      </c>
      <c r="K4760" s="51" t="s">
        <v>47</v>
      </c>
      <c r="L4760" s="51" t="s">
        <v>35</v>
      </c>
      <c r="M4760" s="51">
        <v>0</v>
      </c>
      <c r="N4760" s="51">
        <v>0</v>
      </c>
      <c r="O4760" s="51">
        <v>0</v>
      </c>
      <c r="P4760" s="51">
        <v>0</v>
      </c>
      <c r="Q4760" s="51">
        <v>1</v>
      </c>
    </row>
    <row r="4761" spans="1:32" x14ac:dyDescent="0.2">
      <c r="A4761" s="51">
        <v>550821174</v>
      </c>
      <c r="B4761" s="51" t="s">
        <v>12</v>
      </c>
      <c r="C4761" s="51" t="s">
        <v>31</v>
      </c>
      <c r="D4761" s="51" t="s">
        <v>3603</v>
      </c>
      <c r="E4761" s="51">
        <v>6</v>
      </c>
      <c r="F4761" s="51" t="s">
        <v>3601</v>
      </c>
      <c r="G4761" s="51" t="s">
        <v>3602</v>
      </c>
      <c r="H4761" s="51">
        <v>1038</v>
      </c>
      <c r="I4761" s="51" t="s">
        <v>967</v>
      </c>
      <c r="J4761" s="52">
        <v>6022</v>
      </c>
      <c r="K4761" s="51" t="s">
        <v>47</v>
      </c>
      <c r="L4761" s="51" t="s">
        <v>36</v>
      </c>
      <c r="M4761" s="51">
        <v>0</v>
      </c>
      <c r="N4761" s="51">
        <v>0</v>
      </c>
      <c r="O4761" s="51">
        <v>0</v>
      </c>
      <c r="P4761" s="51">
        <v>0</v>
      </c>
      <c r="Q4761" s="51">
        <v>0</v>
      </c>
    </row>
    <row r="4762" spans="1:32" x14ac:dyDescent="0.2">
      <c r="A4762" s="51">
        <v>550821174</v>
      </c>
      <c r="B4762" s="51" t="s">
        <v>12</v>
      </c>
      <c r="C4762" s="51" t="s">
        <v>31</v>
      </c>
      <c r="D4762" s="51" t="s">
        <v>3603</v>
      </c>
      <c r="E4762" s="51">
        <v>6</v>
      </c>
      <c r="F4762" s="51" t="s">
        <v>3601</v>
      </c>
      <c r="G4762" s="51" t="s">
        <v>3602</v>
      </c>
      <c r="H4762" s="51">
        <v>1038</v>
      </c>
      <c r="I4762" s="51" t="s">
        <v>967</v>
      </c>
      <c r="J4762" s="52">
        <v>6022</v>
      </c>
      <c r="K4762" s="51" t="s">
        <v>47</v>
      </c>
      <c r="L4762" s="51" t="s">
        <v>37</v>
      </c>
      <c r="M4762" s="51">
        <v>0</v>
      </c>
      <c r="N4762" s="51">
        <v>0</v>
      </c>
      <c r="O4762" s="51">
        <v>0</v>
      </c>
      <c r="P4762" s="51">
        <v>0</v>
      </c>
      <c r="Q4762" s="51">
        <v>0</v>
      </c>
    </row>
    <row r="4763" spans="1:32" x14ac:dyDescent="0.2">
      <c r="A4763" s="51">
        <v>550821174</v>
      </c>
      <c r="B4763" s="51" t="s">
        <v>12</v>
      </c>
      <c r="C4763" s="51" t="s">
        <v>31</v>
      </c>
      <c r="D4763" s="51" t="s">
        <v>3603</v>
      </c>
      <c r="E4763" s="51">
        <v>6</v>
      </c>
      <c r="F4763" s="51" t="s">
        <v>3601</v>
      </c>
      <c r="G4763" s="51" t="s">
        <v>3602</v>
      </c>
      <c r="H4763" s="51">
        <v>1038</v>
      </c>
      <c r="I4763" s="51" t="s">
        <v>967</v>
      </c>
      <c r="J4763" s="52">
        <v>6022</v>
      </c>
      <c r="K4763" s="51" t="s">
        <v>47</v>
      </c>
      <c r="L4763" s="51" t="s">
        <v>38</v>
      </c>
      <c r="M4763" s="51">
        <v>0</v>
      </c>
      <c r="N4763" s="51">
        <v>0</v>
      </c>
      <c r="O4763" s="51">
        <v>0</v>
      </c>
      <c r="P4763" s="51">
        <v>0</v>
      </c>
      <c r="Q4763" s="51">
        <v>0</v>
      </c>
    </row>
    <row r="4764" spans="1:32" x14ac:dyDescent="0.2">
      <c r="A4764" s="51">
        <v>550821174</v>
      </c>
      <c r="B4764" s="51" t="s">
        <v>12</v>
      </c>
      <c r="C4764" s="51" t="s">
        <v>31</v>
      </c>
      <c r="D4764" s="51" t="s">
        <v>3603</v>
      </c>
      <c r="E4764" s="51">
        <v>6</v>
      </c>
      <c r="F4764" s="51" t="s">
        <v>3601</v>
      </c>
      <c r="G4764" s="51" t="s">
        <v>3602</v>
      </c>
      <c r="H4764" s="51">
        <v>1039</v>
      </c>
      <c r="I4764" s="51" t="s">
        <v>968</v>
      </c>
      <c r="J4764" s="52">
        <v>6014</v>
      </c>
      <c r="K4764" s="51" t="s">
        <v>41</v>
      </c>
      <c r="L4764" s="51" t="s">
        <v>34</v>
      </c>
      <c r="M4764" s="51">
        <v>0</v>
      </c>
      <c r="N4764" s="51">
        <v>0</v>
      </c>
      <c r="O4764" s="51">
        <v>0</v>
      </c>
      <c r="P4764" s="51">
        <v>0</v>
      </c>
      <c r="Q4764" s="51">
        <v>0</v>
      </c>
      <c r="S4764">
        <f t="shared" ref="S4764" si="8530">SUM(M4764:P4764)/4</f>
        <v>0</v>
      </c>
      <c r="T4764">
        <f t="shared" ref="T4764" si="8531">SUM(Q4765:Q4766)</f>
        <v>1</v>
      </c>
      <c r="U4764">
        <f t="shared" ref="U4764" si="8532">SUM(Q4767:Q4768)</f>
        <v>0</v>
      </c>
      <c r="W4764" t="str">
        <f>IF(T4764=0,$W$22,"")</f>
        <v/>
      </c>
      <c r="Y4764" t="str">
        <f t="shared" ref="Y4764" si="8533">IF(S4764&gt;SUM(T4764+U4764),$Y$22,"")</f>
        <v/>
      </c>
      <c r="AA4764" t="str">
        <f t="shared" ref="AA4764" si="8534">IF(S4764&gt;$AA$13,$AA$22,"")</f>
        <v/>
      </c>
      <c r="AC4764">
        <f t="shared" ref="AC4764" si="8535">A4764</f>
        <v>550821174</v>
      </c>
      <c r="AD4764">
        <f t="shared" ref="AD4764" si="8536">H4764</f>
        <v>1039</v>
      </c>
      <c r="AE4764">
        <f t="shared" ref="AE4764" si="8537">SUM(W4764:AA4764)</f>
        <v>0</v>
      </c>
      <c r="AF4764" s="15">
        <f t="shared" ref="AF4764" si="8538">J4764</f>
        <v>6014</v>
      </c>
    </row>
    <row r="4765" spans="1:32" x14ac:dyDescent="0.2">
      <c r="A4765" s="51">
        <v>550821174</v>
      </c>
      <c r="B4765" s="51" t="s">
        <v>12</v>
      </c>
      <c r="C4765" s="51" t="s">
        <v>31</v>
      </c>
      <c r="D4765" s="51" t="s">
        <v>3603</v>
      </c>
      <c r="E4765" s="51">
        <v>6</v>
      </c>
      <c r="F4765" s="51" t="s">
        <v>3601</v>
      </c>
      <c r="G4765" s="51" t="s">
        <v>3602</v>
      </c>
      <c r="H4765" s="51">
        <v>1039</v>
      </c>
      <c r="I4765" s="51" t="s">
        <v>968</v>
      </c>
      <c r="J4765" s="52">
        <v>6014</v>
      </c>
      <c r="K4765" s="51" t="s">
        <v>41</v>
      </c>
      <c r="L4765" s="51" t="s">
        <v>35</v>
      </c>
      <c r="M4765" s="51">
        <v>0</v>
      </c>
      <c r="N4765" s="51">
        <v>0</v>
      </c>
      <c r="O4765" s="51">
        <v>0</v>
      </c>
      <c r="P4765" s="51">
        <v>0</v>
      </c>
      <c r="Q4765" s="51">
        <v>1</v>
      </c>
    </row>
    <row r="4766" spans="1:32" x14ac:dyDescent="0.2">
      <c r="A4766" s="51">
        <v>550821174</v>
      </c>
      <c r="B4766" s="51" t="s">
        <v>12</v>
      </c>
      <c r="C4766" s="51" t="s">
        <v>31</v>
      </c>
      <c r="D4766" s="51" t="s">
        <v>3603</v>
      </c>
      <c r="E4766" s="51">
        <v>6</v>
      </c>
      <c r="F4766" s="51" t="s">
        <v>3601</v>
      </c>
      <c r="G4766" s="51" t="s">
        <v>3602</v>
      </c>
      <c r="H4766" s="51">
        <v>1039</v>
      </c>
      <c r="I4766" s="51" t="s">
        <v>968</v>
      </c>
      <c r="J4766" s="52">
        <v>6014</v>
      </c>
      <c r="K4766" s="51" t="s">
        <v>41</v>
      </c>
      <c r="L4766" s="51" t="s">
        <v>36</v>
      </c>
      <c r="M4766" s="51">
        <v>0</v>
      </c>
      <c r="N4766" s="51">
        <v>0</v>
      </c>
      <c r="O4766" s="51">
        <v>0</v>
      </c>
      <c r="P4766" s="51">
        <v>0</v>
      </c>
      <c r="Q4766" s="51">
        <v>0</v>
      </c>
    </row>
    <row r="4767" spans="1:32" x14ac:dyDescent="0.2">
      <c r="A4767" s="51">
        <v>550821174</v>
      </c>
      <c r="B4767" s="51" t="s">
        <v>12</v>
      </c>
      <c r="C4767" s="51" t="s">
        <v>31</v>
      </c>
      <c r="D4767" s="51" t="s">
        <v>3603</v>
      </c>
      <c r="E4767" s="51">
        <v>6</v>
      </c>
      <c r="F4767" s="51" t="s">
        <v>3601</v>
      </c>
      <c r="G4767" s="51" t="s">
        <v>3602</v>
      </c>
      <c r="H4767" s="51">
        <v>1039</v>
      </c>
      <c r="I4767" s="51" t="s">
        <v>968</v>
      </c>
      <c r="J4767" s="52">
        <v>6014</v>
      </c>
      <c r="K4767" s="51" t="s">
        <v>41</v>
      </c>
      <c r="L4767" s="51" t="s">
        <v>37</v>
      </c>
      <c r="M4767" s="51">
        <v>0</v>
      </c>
      <c r="N4767" s="51">
        <v>0</v>
      </c>
      <c r="O4767" s="51">
        <v>0</v>
      </c>
      <c r="P4767" s="51">
        <v>0</v>
      </c>
      <c r="Q4767" s="51">
        <v>0</v>
      </c>
    </row>
    <row r="4768" spans="1:32" x14ac:dyDescent="0.2">
      <c r="A4768" s="51">
        <v>550821174</v>
      </c>
      <c r="B4768" s="51" t="s">
        <v>12</v>
      </c>
      <c r="C4768" s="51" t="s">
        <v>31</v>
      </c>
      <c r="D4768" s="51" t="s">
        <v>3603</v>
      </c>
      <c r="E4768" s="51">
        <v>6</v>
      </c>
      <c r="F4768" s="51" t="s">
        <v>3601</v>
      </c>
      <c r="G4768" s="51" t="s">
        <v>3602</v>
      </c>
      <c r="H4768" s="51">
        <v>1039</v>
      </c>
      <c r="I4768" s="51" t="s">
        <v>968</v>
      </c>
      <c r="J4768" s="52">
        <v>6014</v>
      </c>
      <c r="K4768" s="51" t="s">
        <v>41</v>
      </c>
      <c r="L4768" s="51" t="s">
        <v>38</v>
      </c>
      <c r="M4768" s="51">
        <v>0</v>
      </c>
      <c r="N4768" s="51">
        <v>0</v>
      </c>
      <c r="O4768" s="51">
        <v>0</v>
      </c>
      <c r="P4768" s="51">
        <v>0</v>
      </c>
      <c r="Q4768" s="51">
        <v>0</v>
      </c>
    </row>
    <row r="4769" spans="1:32" x14ac:dyDescent="0.2">
      <c r="A4769" s="51">
        <v>550821174</v>
      </c>
      <c r="B4769" s="51" t="s">
        <v>12</v>
      </c>
      <c r="C4769" s="51" t="s">
        <v>31</v>
      </c>
      <c r="D4769" s="51" t="s">
        <v>3603</v>
      </c>
      <c r="E4769" s="51">
        <v>6</v>
      </c>
      <c r="F4769" s="51" t="s">
        <v>3601</v>
      </c>
      <c r="G4769" s="51" t="s">
        <v>3602</v>
      </c>
      <c r="H4769" s="51">
        <v>1040</v>
      </c>
      <c r="I4769" s="51" t="s">
        <v>969</v>
      </c>
      <c r="J4769" s="52">
        <v>6005</v>
      </c>
      <c r="K4769" s="51" t="s">
        <v>61</v>
      </c>
      <c r="L4769" s="51" t="s">
        <v>34</v>
      </c>
      <c r="M4769" s="51">
        <v>0</v>
      </c>
      <c r="N4769" s="51">
        <v>0</v>
      </c>
      <c r="O4769" s="51">
        <v>0</v>
      </c>
      <c r="P4769" s="51">
        <v>0</v>
      </c>
      <c r="Q4769" s="51">
        <v>0</v>
      </c>
      <c r="S4769">
        <f t="shared" ref="S4769" si="8539">SUM(M4769:P4769)/4</f>
        <v>0</v>
      </c>
      <c r="T4769">
        <f t="shared" ref="T4769" si="8540">SUM(Q4770:Q4771)</f>
        <v>1</v>
      </c>
      <c r="U4769">
        <f t="shared" ref="U4769" si="8541">SUM(Q4772:Q4773)</f>
        <v>0</v>
      </c>
      <c r="W4769" t="str">
        <f>IF(T4769=0,$W$22,"")</f>
        <v/>
      </c>
      <c r="Y4769" t="str">
        <f t="shared" ref="Y4769" si="8542">IF(S4769&gt;SUM(T4769+U4769),$Y$22,"")</f>
        <v/>
      </c>
      <c r="AA4769" t="str">
        <f t="shared" ref="AA4769" si="8543">IF(S4769&gt;$AA$13,$AA$22,"")</f>
        <v/>
      </c>
      <c r="AC4769">
        <f t="shared" ref="AC4769" si="8544">A4769</f>
        <v>550821174</v>
      </c>
      <c r="AD4769">
        <f t="shared" ref="AD4769" si="8545">H4769</f>
        <v>1040</v>
      </c>
      <c r="AE4769">
        <f t="shared" ref="AE4769" si="8546">SUM(W4769:AA4769)</f>
        <v>0</v>
      </c>
      <c r="AF4769" s="15">
        <f t="shared" ref="AF4769" si="8547">J4769</f>
        <v>6005</v>
      </c>
    </row>
    <row r="4770" spans="1:32" x14ac:dyDescent="0.2">
      <c r="A4770" s="51">
        <v>550821174</v>
      </c>
      <c r="B4770" s="51" t="s">
        <v>12</v>
      </c>
      <c r="C4770" s="51" t="s">
        <v>31</v>
      </c>
      <c r="D4770" s="51" t="s">
        <v>3603</v>
      </c>
      <c r="E4770" s="51">
        <v>6</v>
      </c>
      <c r="F4770" s="51" t="s">
        <v>3601</v>
      </c>
      <c r="G4770" s="51" t="s">
        <v>3602</v>
      </c>
      <c r="H4770" s="51">
        <v>1040</v>
      </c>
      <c r="I4770" s="51" t="s">
        <v>969</v>
      </c>
      <c r="J4770" s="52">
        <v>6005</v>
      </c>
      <c r="K4770" s="51" t="s">
        <v>61</v>
      </c>
      <c r="L4770" s="51" t="s">
        <v>35</v>
      </c>
      <c r="M4770" s="51">
        <v>0</v>
      </c>
      <c r="N4770" s="51">
        <v>0</v>
      </c>
      <c r="O4770" s="51">
        <v>0</v>
      </c>
      <c r="P4770" s="51">
        <v>0</v>
      </c>
      <c r="Q4770" s="51">
        <v>1</v>
      </c>
    </row>
    <row r="4771" spans="1:32" x14ac:dyDescent="0.2">
      <c r="A4771" s="51">
        <v>550821174</v>
      </c>
      <c r="B4771" s="51" t="s">
        <v>12</v>
      </c>
      <c r="C4771" s="51" t="s">
        <v>31</v>
      </c>
      <c r="D4771" s="51" t="s">
        <v>3603</v>
      </c>
      <c r="E4771" s="51">
        <v>6</v>
      </c>
      <c r="F4771" s="51" t="s">
        <v>3601</v>
      </c>
      <c r="G4771" s="51" t="s">
        <v>3602</v>
      </c>
      <c r="H4771" s="51">
        <v>1040</v>
      </c>
      <c r="I4771" s="51" t="s">
        <v>969</v>
      </c>
      <c r="J4771" s="52">
        <v>6005</v>
      </c>
      <c r="K4771" s="51" t="s">
        <v>61</v>
      </c>
      <c r="L4771" s="51" t="s">
        <v>36</v>
      </c>
      <c r="M4771" s="51">
        <v>0</v>
      </c>
      <c r="N4771" s="51">
        <v>0</v>
      </c>
      <c r="O4771" s="51">
        <v>0</v>
      </c>
      <c r="P4771" s="51">
        <v>0</v>
      </c>
      <c r="Q4771" s="51">
        <v>0</v>
      </c>
    </row>
    <row r="4772" spans="1:32" x14ac:dyDescent="0.2">
      <c r="A4772" s="51">
        <v>550821174</v>
      </c>
      <c r="B4772" s="51" t="s">
        <v>12</v>
      </c>
      <c r="C4772" s="51" t="s">
        <v>31</v>
      </c>
      <c r="D4772" s="51" t="s">
        <v>3603</v>
      </c>
      <c r="E4772" s="51">
        <v>6</v>
      </c>
      <c r="F4772" s="51" t="s">
        <v>3601</v>
      </c>
      <c r="G4772" s="51" t="s">
        <v>3602</v>
      </c>
      <c r="H4772" s="51">
        <v>1040</v>
      </c>
      <c r="I4772" s="51" t="s">
        <v>969</v>
      </c>
      <c r="J4772" s="52">
        <v>6005</v>
      </c>
      <c r="K4772" s="51" t="s">
        <v>61</v>
      </c>
      <c r="L4772" s="51" t="s">
        <v>37</v>
      </c>
      <c r="M4772" s="51">
        <v>0</v>
      </c>
      <c r="N4772" s="51">
        <v>0</v>
      </c>
      <c r="O4772" s="51">
        <v>0</v>
      </c>
      <c r="P4772" s="51">
        <v>0</v>
      </c>
      <c r="Q4772" s="51">
        <v>0</v>
      </c>
    </row>
    <row r="4773" spans="1:32" x14ac:dyDescent="0.2">
      <c r="A4773" s="51">
        <v>550821174</v>
      </c>
      <c r="B4773" s="51" t="s">
        <v>12</v>
      </c>
      <c r="C4773" s="51" t="s">
        <v>31</v>
      </c>
      <c r="D4773" s="51" t="s">
        <v>3603</v>
      </c>
      <c r="E4773" s="51">
        <v>6</v>
      </c>
      <c r="F4773" s="51" t="s">
        <v>3601</v>
      </c>
      <c r="G4773" s="51" t="s">
        <v>3602</v>
      </c>
      <c r="H4773" s="51">
        <v>1040</v>
      </c>
      <c r="I4773" s="51" t="s">
        <v>969</v>
      </c>
      <c r="J4773" s="52">
        <v>6005</v>
      </c>
      <c r="K4773" s="51" t="s">
        <v>61</v>
      </c>
      <c r="L4773" s="51" t="s">
        <v>38</v>
      </c>
      <c r="M4773" s="51">
        <v>0</v>
      </c>
      <c r="N4773" s="51">
        <v>0</v>
      </c>
      <c r="O4773" s="51">
        <v>0</v>
      </c>
      <c r="P4773" s="51">
        <v>0</v>
      </c>
      <c r="Q4773" s="51">
        <v>0</v>
      </c>
    </row>
    <row r="4774" spans="1:32" x14ac:dyDescent="0.2">
      <c r="A4774" s="51">
        <v>550821174</v>
      </c>
      <c r="B4774" s="51" t="s">
        <v>12</v>
      </c>
      <c r="C4774" s="51" t="s">
        <v>31</v>
      </c>
      <c r="D4774" s="51" t="s">
        <v>3603</v>
      </c>
      <c r="E4774" s="51">
        <v>6</v>
      </c>
      <c r="F4774" s="51" t="s">
        <v>3601</v>
      </c>
      <c r="G4774" s="51" t="s">
        <v>3602</v>
      </c>
      <c r="H4774" s="51">
        <v>1041</v>
      </c>
      <c r="I4774" s="51" t="s">
        <v>970</v>
      </c>
      <c r="J4774" s="52">
        <v>6005</v>
      </c>
      <c r="K4774" s="51" t="s">
        <v>61</v>
      </c>
      <c r="L4774" s="51" t="s">
        <v>34</v>
      </c>
      <c r="M4774" s="51">
        <v>0</v>
      </c>
      <c r="N4774" s="51">
        <v>0</v>
      </c>
      <c r="O4774" s="51">
        <v>0</v>
      </c>
      <c r="P4774" s="51">
        <v>0</v>
      </c>
      <c r="Q4774" s="51">
        <v>0</v>
      </c>
      <c r="S4774">
        <f t="shared" ref="S4774" si="8548">SUM(M4774:P4774)/4</f>
        <v>0</v>
      </c>
      <c r="T4774">
        <f t="shared" ref="T4774" si="8549">SUM(Q4775:Q4776)</f>
        <v>2</v>
      </c>
      <c r="U4774">
        <f t="shared" ref="U4774" si="8550">SUM(Q4777:Q4778)</f>
        <v>0</v>
      </c>
      <c r="W4774" t="str">
        <f>IF(T4774=0,$W$22,"")</f>
        <v/>
      </c>
      <c r="Y4774" t="str">
        <f t="shared" ref="Y4774" si="8551">IF(S4774&gt;SUM(T4774+U4774),$Y$22,"")</f>
        <v/>
      </c>
      <c r="AA4774" t="str">
        <f t="shared" ref="AA4774" si="8552">IF(S4774&gt;$AA$13,$AA$22,"")</f>
        <v/>
      </c>
      <c r="AC4774">
        <f t="shared" ref="AC4774" si="8553">A4774</f>
        <v>550821174</v>
      </c>
      <c r="AD4774">
        <f t="shared" ref="AD4774" si="8554">H4774</f>
        <v>1041</v>
      </c>
      <c r="AE4774">
        <f t="shared" ref="AE4774" si="8555">SUM(W4774:AA4774)</f>
        <v>0</v>
      </c>
      <c r="AF4774" s="15">
        <f t="shared" ref="AF4774" si="8556">J4774</f>
        <v>6005</v>
      </c>
    </row>
    <row r="4775" spans="1:32" x14ac:dyDescent="0.2">
      <c r="A4775" s="51">
        <v>550821174</v>
      </c>
      <c r="B4775" s="51" t="s">
        <v>12</v>
      </c>
      <c r="C4775" s="51" t="s">
        <v>31</v>
      </c>
      <c r="D4775" s="51" t="s">
        <v>3603</v>
      </c>
      <c r="E4775" s="51">
        <v>6</v>
      </c>
      <c r="F4775" s="51" t="s">
        <v>3601</v>
      </c>
      <c r="G4775" s="51" t="s">
        <v>3602</v>
      </c>
      <c r="H4775" s="51">
        <v>1041</v>
      </c>
      <c r="I4775" s="51" t="s">
        <v>970</v>
      </c>
      <c r="J4775" s="52">
        <v>6005</v>
      </c>
      <c r="K4775" s="51" t="s">
        <v>61</v>
      </c>
      <c r="L4775" s="51" t="s">
        <v>35</v>
      </c>
      <c r="M4775" s="51">
        <v>0</v>
      </c>
      <c r="N4775" s="51">
        <v>0</v>
      </c>
      <c r="O4775" s="51">
        <v>0</v>
      </c>
      <c r="P4775" s="51">
        <v>0</v>
      </c>
      <c r="Q4775" s="51">
        <v>2</v>
      </c>
    </row>
    <row r="4776" spans="1:32" x14ac:dyDescent="0.2">
      <c r="A4776" s="51">
        <v>550821174</v>
      </c>
      <c r="B4776" s="51" t="s">
        <v>12</v>
      </c>
      <c r="C4776" s="51" t="s">
        <v>31</v>
      </c>
      <c r="D4776" s="51" t="s">
        <v>3603</v>
      </c>
      <c r="E4776" s="51">
        <v>6</v>
      </c>
      <c r="F4776" s="51" t="s">
        <v>3601</v>
      </c>
      <c r="G4776" s="51" t="s">
        <v>3602</v>
      </c>
      <c r="H4776" s="51">
        <v>1041</v>
      </c>
      <c r="I4776" s="51" t="s">
        <v>970</v>
      </c>
      <c r="J4776" s="52">
        <v>6005</v>
      </c>
      <c r="K4776" s="51" t="s">
        <v>61</v>
      </c>
      <c r="L4776" s="51" t="s">
        <v>36</v>
      </c>
      <c r="M4776" s="51">
        <v>0</v>
      </c>
      <c r="N4776" s="51">
        <v>0</v>
      </c>
      <c r="O4776" s="51">
        <v>0</v>
      </c>
      <c r="P4776" s="51">
        <v>0</v>
      </c>
      <c r="Q4776" s="51">
        <v>0</v>
      </c>
    </row>
    <row r="4777" spans="1:32" x14ac:dyDescent="0.2">
      <c r="A4777" s="51">
        <v>550821174</v>
      </c>
      <c r="B4777" s="51" t="s">
        <v>12</v>
      </c>
      <c r="C4777" s="51" t="s">
        <v>31</v>
      </c>
      <c r="D4777" s="51" t="s">
        <v>3603</v>
      </c>
      <c r="E4777" s="51">
        <v>6</v>
      </c>
      <c r="F4777" s="51" t="s">
        <v>3601</v>
      </c>
      <c r="G4777" s="51" t="s">
        <v>3602</v>
      </c>
      <c r="H4777" s="51">
        <v>1041</v>
      </c>
      <c r="I4777" s="51" t="s">
        <v>970</v>
      </c>
      <c r="J4777" s="52">
        <v>6005</v>
      </c>
      <c r="K4777" s="51" t="s">
        <v>61</v>
      </c>
      <c r="L4777" s="51" t="s">
        <v>37</v>
      </c>
      <c r="M4777" s="51">
        <v>0</v>
      </c>
      <c r="N4777" s="51">
        <v>0</v>
      </c>
      <c r="O4777" s="51">
        <v>0</v>
      </c>
      <c r="P4777" s="51">
        <v>0</v>
      </c>
      <c r="Q4777" s="51">
        <v>0</v>
      </c>
    </row>
    <row r="4778" spans="1:32" x14ac:dyDescent="0.2">
      <c r="A4778" s="51">
        <v>550821174</v>
      </c>
      <c r="B4778" s="51" t="s">
        <v>12</v>
      </c>
      <c r="C4778" s="51" t="s">
        <v>31</v>
      </c>
      <c r="D4778" s="51" t="s">
        <v>3603</v>
      </c>
      <c r="E4778" s="51">
        <v>6</v>
      </c>
      <c r="F4778" s="51" t="s">
        <v>3601</v>
      </c>
      <c r="G4778" s="51" t="s">
        <v>3602</v>
      </c>
      <c r="H4778" s="51">
        <v>1041</v>
      </c>
      <c r="I4778" s="51" t="s">
        <v>970</v>
      </c>
      <c r="J4778" s="52">
        <v>6005</v>
      </c>
      <c r="K4778" s="51" t="s">
        <v>61</v>
      </c>
      <c r="L4778" s="51" t="s">
        <v>38</v>
      </c>
      <c r="M4778" s="51">
        <v>0</v>
      </c>
      <c r="N4778" s="51">
        <v>0</v>
      </c>
      <c r="O4778" s="51">
        <v>0</v>
      </c>
      <c r="P4778" s="51">
        <v>0</v>
      </c>
      <c r="Q4778" s="51">
        <v>0</v>
      </c>
    </row>
    <row r="4779" spans="1:32" x14ac:dyDescent="0.2">
      <c r="A4779" s="51">
        <v>550821174</v>
      </c>
      <c r="B4779" s="51" t="s">
        <v>12</v>
      </c>
      <c r="C4779" s="51" t="s">
        <v>31</v>
      </c>
      <c r="D4779" s="51" t="s">
        <v>3603</v>
      </c>
      <c r="E4779" s="51">
        <v>6</v>
      </c>
      <c r="F4779" s="51" t="s">
        <v>3601</v>
      </c>
      <c r="G4779" s="51" t="s">
        <v>3602</v>
      </c>
      <c r="H4779" s="51">
        <v>1042</v>
      </c>
      <c r="I4779" s="51" t="s">
        <v>971</v>
      </c>
      <c r="J4779" s="52">
        <v>6005</v>
      </c>
      <c r="K4779" s="51" t="s">
        <v>61</v>
      </c>
      <c r="L4779" s="51" t="s">
        <v>34</v>
      </c>
      <c r="M4779" s="51">
        <v>0</v>
      </c>
      <c r="N4779" s="51">
        <v>0</v>
      </c>
      <c r="O4779" s="51">
        <v>0</v>
      </c>
      <c r="P4779" s="51">
        <v>0</v>
      </c>
      <c r="Q4779" s="51">
        <v>0</v>
      </c>
      <c r="S4779">
        <f t="shared" ref="S4779" si="8557">SUM(M4779:P4779)/4</f>
        <v>0</v>
      </c>
      <c r="T4779">
        <f t="shared" ref="T4779" si="8558">SUM(Q4780:Q4781)</f>
        <v>2</v>
      </c>
      <c r="U4779">
        <f t="shared" ref="U4779" si="8559">SUM(Q4782:Q4783)</f>
        <v>0</v>
      </c>
      <c r="W4779" t="str">
        <f>IF(T4779=0,$W$22,"")</f>
        <v/>
      </c>
      <c r="Y4779" t="str">
        <f t="shared" ref="Y4779" si="8560">IF(S4779&gt;SUM(T4779+U4779),$Y$22,"")</f>
        <v/>
      </c>
      <c r="AA4779" t="str">
        <f t="shared" ref="AA4779" si="8561">IF(S4779&gt;$AA$13,$AA$22,"")</f>
        <v/>
      </c>
      <c r="AC4779">
        <f t="shared" ref="AC4779" si="8562">A4779</f>
        <v>550821174</v>
      </c>
      <c r="AD4779">
        <f t="shared" ref="AD4779" si="8563">H4779</f>
        <v>1042</v>
      </c>
      <c r="AE4779">
        <f t="shared" ref="AE4779" si="8564">SUM(W4779:AA4779)</f>
        <v>0</v>
      </c>
      <c r="AF4779" s="15">
        <f t="shared" ref="AF4779" si="8565">J4779</f>
        <v>6005</v>
      </c>
    </row>
    <row r="4780" spans="1:32" x14ac:dyDescent="0.2">
      <c r="A4780" s="51">
        <v>550821174</v>
      </c>
      <c r="B4780" s="51" t="s">
        <v>12</v>
      </c>
      <c r="C4780" s="51" t="s">
        <v>31</v>
      </c>
      <c r="D4780" s="51" t="s">
        <v>3603</v>
      </c>
      <c r="E4780" s="51">
        <v>6</v>
      </c>
      <c r="F4780" s="51" t="s">
        <v>3601</v>
      </c>
      <c r="G4780" s="51" t="s">
        <v>3602</v>
      </c>
      <c r="H4780" s="51">
        <v>1042</v>
      </c>
      <c r="I4780" s="51" t="s">
        <v>971</v>
      </c>
      <c r="J4780" s="52">
        <v>6005</v>
      </c>
      <c r="K4780" s="51" t="s">
        <v>61</v>
      </c>
      <c r="L4780" s="51" t="s">
        <v>35</v>
      </c>
      <c r="M4780" s="51">
        <v>0</v>
      </c>
      <c r="N4780" s="51">
        <v>0</v>
      </c>
      <c r="O4780" s="51">
        <v>0</v>
      </c>
      <c r="P4780" s="51">
        <v>0</v>
      </c>
      <c r="Q4780" s="51">
        <v>2</v>
      </c>
    </row>
    <row r="4781" spans="1:32" x14ac:dyDescent="0.2">
      <c r="A4781" s="51">
        <v>550821174</v>
      </c>
      <c r="B4781" s="51" t="s">
        <v>12</v>
      </c>
      <c r="C4781" s="51" t="s">
        <v>31</v>
      </c>
      <c r="D4781" s="51" t="s">
        <v>3603</v>
      </c>
      <c r="E4781" s="51">
        <v>6</v>
      </c>
      <c r="F4781" s="51" t="s">
        <v>3601</v>
      </c>
      <c r="G4781" s="51" t="s">
        <v>3602</v>
      </c>
      <c r="H4781" s="51">
        <v>1042</v>
      </c>
      <c r="I4781" s="51" t="s">
        <v>971</v>
      </c>
      <c r="J4781" s="52">
        <v>6005</v>
      </c>
      <c r="K4781" s="51" t="s">
        <v>61</v>
      </c>
      <c r="L4781" s="51" t="s">
        <v>36</v>
      </c>
      <c r="M4781" s="51">
        <v>0</v>
      </c>
      <c r="N4781" s="51">
        <v>0</v>
      </c>
      <c r="O4781" s="51">
        <v>0</v>
      </c>
      <c r="P4781" s="51">
        <v>0</v>
      </c>
      <c r="Q4781" s="51">
        <v>0</v>
      </c>
    </row>
    <row r="4782" spans="1:32" x14ac:dyDescent="0.2">
      <c r="A4782" s="51">
        <v>550821174</v>
      </c>
      <c r="B4782" s="51" t="s">
        <v>12</v>
      </c>
      <c r="C4782" s="51" t="s">
        <v>31</v>
      </c>
      <c r="D4782" s="51" t="s">
        <v>3603</v>
      </c>
      <c r="E4782" s="51">
        <v>6</v>
      </c>
      <c r="F4782" s="51" t="s">
        <v>3601</v>
      </c>
      <c r="G4782" s="51" t="s">
        <v>3602</v>
      </c>
      <c r="H4782" s="51">
        <v>1042</v>
      </c>
      <c r="I4782" s="51" t="s">
        <v>971</v>
      </c>
      <c r="J4782" s="52">
        <v>6005</v>
      </c>
      <c r="K4782" s="51" t="s">
        <v>61</v>
      </c>
      <c r="L4782" s="51" t="s">
        <v>37</v>
      </c>
      <c r="M4782" s="51">
        <v>0</v>
      </c>
      <c r="N4782" s="51">
        <v>0</v>
      </c>
      <c r="O4782" s="51">
        <v>0</v>
      </c>
      <c r="P4782" s="51">
        <v>0</v>
      </c>
      <c r="Q4782" s="51">
        <v>0</v>
      </c>
    </row>
    <row r="4783" spans="1:32" x14ac:dyDescent="0.2">
      <c r="A4783" s="51">
        <v>550821174</v>
      </c>
      <c r="B4783" s="51" t="s">
        <v>12</v>
      </c>
      <c r="C4783" s="51" t="s">
        <v>31</v>
      </c>
      <c r="D4783" s="51" t="s">
        <v>3603</v>
      </c>
      <c r="E4783" s="51">
        <v>6</v>
      </c>
      <c r="F4783" s="51" t="s">
        <v>3601</v>
      </c>
      <c r="G4783" s="51" t="s">
        <v>3602</v>
      </c>
      <c r="H4783" s="51">
        <v>1042</v>
      </c>
      <c r="I4783" s="51" t="s">
        <v>971</v>
      </c>
      <c r="J4783" s="52">
        <v>6005</v>
      </c>
      <c r="K4783" s="51" t="s">
        <v>61</v>
      </c>
      <c r="L4783" s="51" t="s">
        <v>38</v>
      </c>
      <c r="M4783" s="51">
        <v>0</v>
      </c>
      <c r="N4783" s="51">
        <v>0</v>
      </c>
      <c r="O4783" s="51">
        <v>0</v>
      </c>
      <c r="P4783" s="51">
        <v>0</v>
      </c>
      <c r="Q4783" s="51">
        <v>0</v>
      </c>
    </row>
    <row r="4784" spans="1:32" x14ac:dyDescent="0.2">
      <c r="A4784" s="51">
        <v>550821174</v>
      </c>
      <c r="B4784" s="51" t="s">
        <v>12</v>
      </c>
      <c r="C4784" s="51" t="s">
        <v>31</v>
      </c>
      <c r="D4784" s="51" t="s">
        <v>3603</v>
      </c>
      <c r="E4784" s="51">
        <v>6</v>
      </c>
      <c r="F4784" s="51" t="s">
        <v>3601</v>
      </c>
      <c r="G4784" s="51" t="s">
        <v>3602</v>
      </c>
      <c r="H4784" s="51">
        <v>1043</v>
      </c>
      <c r="I4784" s="51" t="s">
        <v>972</v>
      </c>
      <c r="J4784" s="52">
        <v>6007</v>
      </c>
      <c r="K4784" s="51" t="s">
        <v>33</v>
      </c>
      <c r="L4784" s="51" t="s">
        <v>34</v>
      </c>
      <c r="M4784" s="51">
        <v>0</v>
      </c>
      <c r="N4784" s="51">
        <v>0</v>
      </c>
      <c r="O4784" s="51">
        <v>0</v>
      </c>
      <c r="P4784" s="51">
        <v>0</v>
      </c>
      <c r="Q4784" s="51">
        <v>0</v>
      </c>
      <c r="S4784">
        <f t="shared" ref="S4784" si="8566">SUM(M4784:P4784)/4</f>
        <v>0</v>
      </c>
      <c r="T4784">
        <f t="shared" ref="T4784" si="8567">SUM(Q4785:Q4786)</f>
        <v>1</v>
      </c>
      <c r="U4784">
        <f t="shared" ref="U4784" si="8568">SUM(Q4787:Q4788)</f>
        <v>0</v>
      </c>
      <c r="W4784" t="str">
        <f>IF(T4784=0,$W$22,"")</f>
        <v/>
      </c>
      <c r="Y4784" t="str">
        <f t="shared" ref="Y4784" si="8569">IF(S4784&gt;SUM(T4784+U4784),$Y$22,"")</f>
        <v/>
      </c>
      <c r="AA4784" t="str">
        <f t="shared" ref="AA4784" si="8570">IF(S4784&gt;$AA$13,$AA$22,"")</f>
        <v/>
      </c>
      <c r="AC4784">
        <f t="shared" ref="AC4784" si="8571">A4784</f>
        <v>550821174</v>
      </c>
      <c r="AD4784">
        <f t="shared" ref="AD4784" si="8572">H4784</f>
        <v>1043</v>
      </c>
      <c r="AE4784">
        <f t="shared" ref="AE4784" si="8573">SUM(W4784:AA4784)</f>
        <v>0</v>
      </c>
      <c r="AF4784" s="15">
        <f t="shared" ref="AF4784" si="8574">J4784</f>
        <v>6007</v>
      </c>
    </row>
    <row r="4785" spans="1:32" x14ac:dyDescent="0.2">
      <c r="A4785" s="51">
        <v>550821174</v>
      </c>
      <c r="B4785" s="51" t="s">
        <v>12</v>
      </c>
      <c r="C4785" s="51" t="s">
        <v>31</v>
      </c>
      <c r="D4785" s="51" t="s">
        <v>3603</v>
      </c>
      <c r="E4785" s="51">
        <v>6</v>
      </c>
      <c r="F4785" s="51" t="s">
        <v>3601</v>
      </c>
      <c r="G4785" s="51" t="s">
        <v>3602</v>
      </c>
      <c r="H4785" s="51">
        <v>1043</v>
      </c>
      <c r="I4785" s="51" t="s">
        <v>972</v>
      </c>
      <c r="J4785" s="52">
        <v>6007</v>
      </c>
      <c r="K4785" s="51" t="s">
        <v>33</v>
      </c>
      <c r="L4785" s="51" t="s">
        <v>35</v>
      </c>
      <c r="M4785" s="51">
        <v>0</v>
      </c>
      <c r="N4785" s="51">
        <v>0</v>
      </c>
      <c r="O4785" s="51">
        <v>0</v>
      </c>
      <c r="P4785" s="51">
        <v>0</v>
      </c>
      <c r="Q4785" s="51">
        <v>1</v>
      </c>
    </row>
    <row r="4786" spans="1:32" x14ac:dyDescent="0.2">
      <c r="A4786" s="51">
        <v>550821174</v>
      </c>
      <c r="B4786" s="51" t="s">
        <v>12</v>
      </c>
      <c r="C4786" s="51" t="s">
        <v>31</v>
      </c>
      <c r="D4786" s="51" t="s">
        <v>3603</v>
      </c>
      <c r="E4786" s="51">
        <v>6</v>
      </c>
      <c r="F4786" s="51" t="s">
        <v>3601</v>
      </c>
      <c r="G4786" s="51" t="s">
        <v>3602</v>
      </c>
      <c r="H4786" s="51">
        <v>1043</v>
      </c>
      <c r="I4786" s="51" t="s">
        <v>972</v>
      </c>
      <c r="J4786" s="52">
        <v>6007</v>
      </c>
      <c r="K4786" s="51" t="s">
        <v>33</v>
      </c>
      <c r="L4786" s="51" t="s">
        <v>36</v>
      </c>
      <c r="M4786" s="51">
        <v>0</v>
      </c>
      <c r="N4786" s="51">
        <v>0</v>
      </c>
      <c r="O4786" s="51">
        <v>0</v>
      </c>
      <c r="P4786" s="51">
        <v>0</v>
      </c>
      <c r="Q4786" s="51">
        <v>0</v>
      </c>
    </row>
    <row r="4787" spans="1:32" x14ac:dyDescent="0.2">
      <c r="A4787" s="51">
        <v>550821174</v>
      </c>
      <c r="B4787" s="51" t="s">
        <v>12</v>
      </c>
      <c r="C4787" s="51" t="s">
        <v>31</v>
      </c>
      <c r="D4787" s="51" t="s">
        <v>3603</v>
      </c>
      <c r="E4787" s="51">
        <v>6</v>
      </c>
      <c r="F4787" s="51" t="s">
        <v>3601</v>
      </c>
      <c r="G4787" s="51" t="s">
        <v>3602</v>
      </c>
      <c r="H4787" s="51">
        <v>1043</v>
      </c>
      <c r="I4787" s="51" t="s">
        <v>972</v>
      </c>
      <c r="J4787" s="52">
        <v>6007</v>
      </c>
      <c r="K4787" s="51" t="s">
        <v>33</v>
      </c>
      <c r="L4787" s="51" t="s">
        <v>37</v>
      </c>
      <c r="M4787" s="51">
        <v>0</v>
      </c>
      <c r="N4787" s="51">
        <v>0</v>
      </c>
      <c r="O4787" s="51">
        <v>0</v>
      </c>
      <c r="P4787" s="51">
        <v>0</v>
      </c>
      <c r="Q4787" s="51">
        <v>0</v>
      </c>
    </row>
    <row r="4788" spans="1:32" x14ac:dyDescent="0.2">
      <c r="A4788" s="51">
        <v>550821174</v>
      </c>
      <c r="B4788" s="51" t="s">
        <v>12</v>
      </c>
      <c r="C4788" s="51" t="s">
        <v>31</v>
      </c>
      <c r="D4788" s="51" t="s">
        <v>3603</v>
      </c>
      <c r="E4788" s="51">
        <v>6</v>
      </c>
      <c r="F4788" s="51" t="s">
        <v>3601</v>
      </c>
      <c r="G4788" s="51" t="s">
        <v>3602</v>
      </c>
      <c r="H4788" s="51">
        <v>1043</v>
      </c>
      <c r="I4788" s="51" t="s">
        <v>972</v>
      </c>
      <c r="J4788" s="52">
        <v>6007</v>
      </c>
      <c r="K4788" s="51" t="s">
        <v>33</v>
      </c>
      <c r="L4788" s="51" t="s">
        <v>38</v>
      </c>
      <c r="M4788" s="51">
        <v>0</v>
      </c>
      <c r="N4788" s="51">
        <v>0</v>
      </c>
      <c r="O4788" s="51">
        <v>0</v>
      </c>
      <c r="P4788" s="51">
        <v>0</v>
      </c>
      <c r="Q4788" s="51">
        <v>0</v>
      </c>
    </row>
    <row r="4789" spans="1:32" x14ac:dyDescent="0.2">
      <c r="A4789" s="51">
        <v>550821174</v>
      </c>
      <c r="B4789" s="51" t="s">
        <v>12</v>
      </c>
      <c r="C4789" s="51" t="s">
        <v>31</v>
      </c>
      <c r="D4789" s="51" t="s">
        <v>3603</v>
      </c>
      <c r="E4789" s="51">
        <v>6</v>
      </c>
      <c r="F4789" s="51" t="s">
        <v>3601</v>
      </c>
      <c r="G4789" s="51" t="s">
        <v>3602</v>
      </c>
      <c r="H4789" s="51">
        <v>1044</v>
      </c>
      <c r="I4789" s="51" t="s">
        <v>973</v>
      </c>
      <c r="J4789" s="52">
        <v>6005</v>
      </c>
      <c r="K4789" s="51" t="s">
        <v>61</v>
      </c>
      <c r="L4789" s="51" t="s">
        <v>34</v>
      </c>
      <c r="M4789" s="51">
        <v>0</v>
      </c>
      <c r="N4789" s="51">
        <v>0</v>
      </c>
      <c r="O4789" s="51">
        <v>0</v>
      </c>
      <c r="P4789" s="51">
        <v>0</v>
      </c>
      <c r="Q4789" s="51">
        <v>0</v>
      </c>
      <c r="S4789">
        <f t="shared" ref="S4789" si="8575">SUM(M4789:P4789)/4</f>
        <v>0</v>
      </c>
      <c r="T4789">
        <f t="shared" ref="T4789" si="8576">SUM(Q4790:Q4791)</f>
        <v>2</v>
      </c>
      <c r="U4789">
        <f t="shared" ref="U4789" si="8577">SUM(Q4792:Q4793)</f>
        <v>0</v>
      </c>
      <c r="W4789" t="str">
        <f>IF(T4789=0,$W$22,"")</f>
        <v/>
      </c>
      <c r="Y4789" t="str">
        <f t="shared" ref="Y4789" si="8578">IF(S4789&gt;SUM(T4789+U4789),$Y$22,"")</f>
        <v/>
      </c>
      <c r="AA4789" t="str">
        <f t="shared" ref="AA4789" si="8579">IF(S4789&gt;$AA$13,$AA$22,"")</f>
        <v/>
      </c>
      <c r="AC4789">
        <f t="shared" ref="AC4789" si="8580">A4789</f>
        <v>550821174</v>
      </c>
      <c r="AD4789">
        <f t="shared" ref="AD4789" si="8581">H4789</f>
        <v>1044</v>
      </c>
      <c r="AE4789">
        <f t="shared" ref="AE4789" si="8582">SUM(W4789:AA4789)</f>
        <v>0</v>
      </c>
      <c r="AF4789" s="15">
        <f t="shared" ref="AF4789" si="8583">J4789</f>
        <v>6005</v>
      </c>
    </row>
    <row r="4790" spans="1:32" x14ac:dyDescent="0.2">
      <c r="A4790" s="51">
        <v>550821174</v>
      </c>
      <c r="B4790" s="51" t="s">
        <v>12</v>
      </c>
      <c r="C4790" s="51" t="s">
        <v>31</v>
      </c>
      <c r="D4790" s="51" t="s">
        <v>3603</v>
      </c>
      <c r="E4790" s="51">
        <v>6</v>
      </c>
      <c r="F4790" s="51" t="s">
        <v>3601</v>
      </c>
      <c r="G4790" s="51" t="s">
        <v>3602</v>
      </c>
      <c r="H4790" s="51">
        <v>1044</v>
      </c>
      <c r="I4790" s="51" t="s">
        <v>973</v>
      </c>
      <c r="J4790" s="52">
        <v>6005</v>
      </c>
      <c r="K4790" s="51" t="s">
        <v>61</v>
      </c>
      <c r="L4790" s="51" t="s">
        <v>35</v>
      </c>
      <c r="M4790" s="51">
        <v>0</v>
      </c>
      <c r="N4790" s="51">
        <v>0</v>
      </c>
      <c r="O4790" s="51">
        <v>0</v>
      </c>
      <c r="P4790" s="51">
        <v>0</v>
      </c>
      <c r="Q4790" s="51">
        <v>2</v>
      </c>
    </row>
    <row r="4791" spans="1:32" x14ac:dyDescent="0.2">
      <c r="A4791" s="51">
        <v>550821174</v>
      </c>
      <c r="B4791" s="51" t="s">
        <v>12</v>
      </c>
      <c r="C4791" s="51" t="s">
        <v>31</v>
      </c>
      <c r="D4791" s="51" t="s">
        <v>3603</v>
      </c>
      <c r="E4791" s="51">
        <v>6</v>
      </c>
      <c r="F4791" s="51" t="s">
        <v>3601</v>
      </c>
      <c r="G4791" s="51" t="s">
        <v>3602</v>
      </c>
      <c r="H4791" s="51">
        <v>1044</v>
      </c>
      <c r="I4791" s="51" t="s">
        <v>973</v>
      </c>
      <c r="J4791" s="52">
        <v>6005</v>
      </c>
      <c r="K4791" s="51" t="s">
        <v>61</v>
      </c>
      <c r="L4791" s="51" t="s">
        <v>36</v>
      </c>
      <c r="M4791" s="51">
        <v>0</v>
      </c>
      <c r="N4791" s="51">
        <v>0</v>
      </c>
      <c r="O4791" s="51">
        <v>0</v>
      </c>
      <c r="P4791" s="51">
        <v>0</v>
      </c>
      <c r="Q4791" s="51">
        <v>0</v>
      </c>
    </row>
    <row r="4792" spans="1:32" x14ac:dyDescent="0.2">
      <c r="A4792" s="51">
        <v>550821174</v>
      </c>
      <c r="B4792" s="51" t="s">
        <v>12</v>
      </c>
      <c r="C4792" s="51" t="s">
        <v>31</v>
      </c>
      <c r="D4792" s="51" t="s">
        <v>3603</v>
      </c>
      <c r="E4792" s="51">
        <v>6</v>
      </c>
      <c r="F4792" s="51" t="s">
        <v>3601</v>
      </c>
      <c r="G4792" s="51" t="s">
        <v>3602</v>
      </c>
      <c r="H4792" s="51">
        <v>1044</v>
      </c>
      <c r="I4792" s="51" t="s">
        <v>973</v>
      </c>
      <c r="J4792" s="52">
        <v>6005</v>
      </c>
      <c r="K4792" s="51" t="s">
        <v>61</v>
      </c>
      <c r="L4792" s="51" t="s">
        <v>37</v>
      </c>
      <c r="M4792" s="51">
        <v>0</v>
      </c>
      <c r="N4792" s="51">
        <v>0</v>
      </c>
      <c r="O4792" s="51">
        <v>0</v>
      </c>
      <c r="P4792" s="51">
        <v>0</v>
      </c>
      <c r="Q4792" s="51">
        <v>0</v>
      </c>
    </row>
    <row r="4793" spans="1:32" x14ac:dyDescent="0.2">
      <c r="A4793" s="51">
        <v>550821174</v>
      </c>
      <c r="B4793" s="51" t="s">
        <v>12</v>
      </c>
      <c r="C4793" s="51" t="s">
        <v>31</v>
      </c>
      <c r="D4793" s="51" t="s">
        <v>3603</v>
      </c>
      <c r="E4793" s="51">
        <v>6</v>
      </c>
      <c r="F4793" s="51" t="s">
        <v>3601</v>
      </c>
      <c r="G4793" s="51" t="s">
        <v>3602</v>
      </c>
      <c r="H4793" s="51">
        <v>1044</v>
      </c>
      <c r="I4793" s="51" t="s">
        <v>973</v>
      </c>
      <c r="J4793" s="52">
        <v>6005</v>
      </c>
      <c r="K4793" s="51" t="s">
        <v>61</v>
      </c>
      <c r="L4793" s="51" t="s">
        <v>38</v>
      </c>
      <c r="M4793" s="51">
        <v>0</v>
      </c>
      <c r="N4793" s="51">
        <v>0</v>
      </c>
      <c r="O4793" s="51">
        <v>0</v>
      </c>
      <c r="P4793" s="51">
        <v>0</v>
      </c>
      <c r="Q4793" s="51">
        <v>0</v>
      </c>
    </row>
    <row r="4794" spans="1:32" x14ac:dyDescent="0.2">
      <c r="A4794" s="51">
        <v>550821174</v>
      </c>
      <c r="B4794" s="51" t="s">
        <v>12</v>
      </c>
      <c r="C4794" s="51" t="s">
        <v>31</v>
      </c>
      <c r="D4794" s="51" t="s">
        <v>3603</v>
      </c>
      <c r="E4794" s="51">
        <v>6</v>
      </c>
      <c r="F4794" s="51" t="s">
        <v>3601</v>
      </c>
      <c r="G4794" s="51" t="s">
        <v>3602</v>
      </c>
      <c r="H4794" s="51">
        <v>1045</v>
      </c>
      <c r="I4794" s="51" t="s">
        <v>974</v>
      </c>
      <c r="J4794" s="52">
        <v>6029</v>
      </c>
      <c r="K4794" s="51" t="s">
        <v>567</v>
      </c>
      <c r="L4794" s="51" t="s">
        <v>34</v>
      </c>
      <c r="M4794" s="51">
        <v>0</v>
      </c>
      <c r="N4794" s="51">
        <v>0</v>
      </c>
      <c r="O4794" s="51">
        <v>0</v>
      </c>
      <c r="P4794" s="51">
        <v>0</v>
      </c>
      <c r="Q4794" s="51">
        <v>0</v>
      </c>
      <c r="S4794">
        <f t="shared" ref="S4794" si="8584">SUM(M4794:P4794)/4</f>
        <v>0</v>
      </c>
      <c r="T4794">
        <f t="shared" ref="T4794" si="8585">SUM(Q4795:Q4796)</f>
        <v>1</v>
      </c>
      <c r="U4794">
        <f t="shared" ref="U4794" si="8586">SUM(Q4797:Q4798)</f>
        <v>0</v>
      </c>
      <c r="W4794" t="str">
        <f>IF(T4794=0,$W$22,"")</f>
        <v/>
      </c>
      <c r="Y4794" t="str">
        <f t="shared" ref="Y4794" si="8587">IF(S4794&gt;SUM(T4794+U4794),$Y$22,"")</f>
        <v/>
      </c>
      <c r="AA4794" t="str">
        <f t="shared" ref="AA4794" si="8588">IF(S4794&gt;$AA$13,$AA$22,"")</f>
        <v/>
      </c>
      <c r="AC4794">
        <f t="shared" ref="AC4794" si="8589">A4794</f>
        <v>550821174</v>
      </c>
      <c r="AD4794">
        <f t="shared" ref="AD4794" si="8590">H4794</f>
        <v>1045</v>
      </c>
      <c r="AE4794">
        <f t="shared" ref="AE4794" si="8591">SUM(W4794:AA4794)</f>
        <v>0</v>
      </c>
      <c r="AF4794" s="15">
        <f t="shared" ref="AF4794" si="8592">J4794</f>
        <v>6029</v>
      </c>
    </row>
    <row r="4795" spans="1:32" x14ac:dyDescent="0.2">
      <c r="A4795" s="51">
        <v>550821174</v>
      </c>
      <c r="B4795" s="51" t="s">
        <v>12</v>
      </c>
      <c r="C4795" s="51" t="s">
        <v>31</v>
      </c>
      <c r="D4795" s="51" t="s">
        <v>3603</v>
      </c>
      <c r="E4795" s="51">
        <v>6</v>
      </c>
      <c r="F4795" s="51" t="s">
        <v>3601</v>
      </c>
      <c r="G4795" s="51" t="s">
        <v>3602</v>
      </c>
      <c r="H4795" s="51">
        <v>1045</v>
      </c>
      <c r="I4795" s="51" t="s">
        <v>974</v>
      </c>
      <c r="J4795" s="52">
        <v>6029</v>
      </c>
      <c r="K4795" s="51" t="s">
        <v>567</v>
      </c>
      <c r="L4795" s="51" t="s">
        <v>35</v>
      </c>
      <c r="M4795" s="51">
        <v>0</v>
      </c>
      <c r="N4795" s="51">
        <v>0</v>
      </c>
      <c r="O4795" s="51">
        <v>0</v>
      </c>
      <c r="P4795" s="51">
        <v>0</v>
      </c>
      <c r="Q4795" s="51">
        <v>1</v>
      </c>
    </row>
    <row r="4796" spans="1:32" x14ac:dyDescent="0.2">
      <c r="A4796" s="51">
        <v>550821174</v>
      </c>
      <c r="B4796" s="51" t="s">
        <v>12</v>
      </c>
      <c r="C4796" s="51" t="s">
        <v>31</v>
      </c>
      <c r="D4796" s="51" t="s">
        <v>3603</v>
      </c>
      <c r="E4796" s="51">
        <v>6</v>
      </c>
      <c r="F4796" s="51" t="s">
        <v>3601</v>
      </c>
      <c r="G4796" s="51" t="s">
        <v>3602</v>
      </c>
      <c r="H4796" s="51">
        <v>1045</v>
      </c>
      <c r="I4796" s="51" t="s">
        <v>974</v>
      </c>
      <c r="J4796" s="52">
        <v>6029</v>
      </c>
      <c r="K4796" s="51" t="s">
        <v>567</v>
      </c>
      <c r="L4796" s="51" t="s">
        <v>36</v>
      </c>
      <c r="M4796" s="51">
        <v>0</v>
      </c>
      <c r="N4796" s="51">
        <v>0</v>
      </c>
      <c r="O4796" s="51">
        <v>0</v>
      </c>
      <c r="P4796" s="51">
        <v>0</v>
      </c>
      <c r="Q4796" s="51">
        <v>0</v>
      </c>
    </row>
    <row r="4797" spans="1:32" x14ac:dyDescent="0.2">
      <c r="A4797" s="51">
        <v>550821174</v>
      </c>
      <c r="B4797" s="51" t="s">
        <v>12</v>
      </c>
      <c r="C4797" s="51" t="s">
        <v>31</v>
      </c>
      <c r="D4797" s="51" t="s">
        <v>3603</v>
      </c>
      <c r="E4797" s="51">
        <v>6</v>
      </c>
      <c r="F4797" s="51" t="s">
        <v>3601</v>
      </c>
      <c r="G4797" s="51" t="s">
        <v>3602</v>
      </c>
      <c r="H4797" s="51">
        <v>1045</v>
      </c>
      <c r="I4797" s="51" t="s">
        <v>974</v>
      </c>
      <c r="J4797" s="52">
        <v>6029</v>
      </c>
      <c r="K4797" s="51" t="s">
        <v>567</v>
      </c>
      <c r="L4797" s="51" t="s">
        <v>37</v>
      </c>
      <c r="M4797" s="51">
        <v>0</v>
      </c>
      <c r="N4797" s="51">
        <v>0</v>
      </c>
      <c r="O4797" s="51">
        <v>0</v>
      </c>
      <c r="P4797" s="51">
        <v>0</v>
      </c>
      <c r="Q4797" s="51">
        <v>0</v>
      </c>
    </row>
    <row r="4798" spans="1:32" x14ac:dyDescent="0.2">
      <c r="A4798" s="51">
        <v>550821174</v>
      </c>
      <c r="B4798" s="51" t="s">
        <v>12</v>
      </c>
      <c r="C4798" s="51" t="s">
        <v>31</v>
      </c>
      <c r="D4798" s="51" t="s">
        <v>3603</v>
      </c>
      <c r="E4798" s="51">
        <v>6</v>
      </c>
      <c r="F4798" s="51" t="s">
        <v>3601</v>
      </c>
      <c r="G4798" s="51" t="s">
        <v>3602</v>
      </c>
      <c r="H4798" s="51">
        <v>1045</v>
      </c>
      <c r="I4798" s="51" t="s">
        <v>974</v>
      </c>
      <c r="J4798" s="52">
        <v>6029</v>
      </c>
      <c r="K4798" s="51" t="s">
        <v>567</v>
      </c>
      <c r="L4798" s="51" t="s">
        <v>38</v>
      </c>
      <c r="M4798" s="51">
        <v>0</v>
      </c>
      <c r="N4798" s="51">
        <v>0</v>
      </c>
      <c r="O4798" s="51">
        <v>0</v>
      </c>
      <c r="P4798" s="51">
        <v>0</v>
      </c>
      <c r="Q4798" s="51">
        <v>0</v>
      </c>
    </row>
    <row r="4799" spans="1:32" x14ac:dyDescent="0.2">
      <c r="A4799" s="51">
        <v>550821174</v>
      </c>
      <c r="B4799" s="51" t="s">
        <v>12</v>
      </c>
      <c r="C4799" s="51" t="s">
        <v>31</v>
      </c>
      <c r="D4799" s="51" t="s">
        <v>3603</v>
      </c>
      <c r="E4799" s="51">
        <v>6</v>
      </c>
      <c r="F4799" s="51" t="s">
        <v>3601</v>
      </c>
      <c r="G4799" s="51" t="s">
        <v>3602</v>
      </c>
      <c r="H4799" s="51">
        <v>1046</v>
      </c>
      <c r="I4799" s="51" t="s">
        <v>975</v>
      </c>
      <c r="J4799" s="52">
        <v>6005</v>
      </c>
      <c r="K4799" s="51" t="s">
        <v>61</v>
      </c>
      <c r="L4799" s="51" t="s">
        <v>34</v>
      </c>
      <c r="M4799" s="51">
        <v>0</v>
      </c>
      <c r="N4799" s="51">
        <v>0</v>
      </c>
      <c r="O4799" s="51">
        <v>0</v>
      </c>
      <c r="P4799" s="51">
        <v>1</v>
      </c>
      <c r="Q4799" s="51">
        <v>0</v>
      </c>
      <c r="S4799">
        <f t="shared" ref="S4799" si="8593">SUM(M4799:P4799)/4</f>
        <v>0.25</v>
      </c>
      <c r="T4799">
        <f t="shared" ref="T4799" si="8594">SUM(Q4800:Q4801)</f>
        <v>1</v>
      </c>
      <c r="U4799">
        <f t="shared" ref="U4799" si="8595">SUM(Q4802:Q4803)</f>
        <v>0</v>
      </c>
      <c r="W4799" t="str">
        <f>IF(T4799=0,$W$22,"")</f>
        <v/>
      </c>
      <c r="Y4799" t="str">
        <f t="shared" ref="Y4799" si="8596">IF(S4799&gt;SUM(T4799+U4799),$Y$22,"")</f>
        <v/>
      </c>
      <c r="AA4799" t="str">
        <f t="shared" ref="AA4799" si="8597">IF(S4799&gt;$AA$13,$AA$22,"")</f>
        <v/>
      </c>
      <c r="AC4799">
        <f t="shared" ref="AC4799" si="8598">A4799</f>
        <v>550821174</v>
      </c>
      <c r="AD4799">
        <f t="shared" ref="AD4799" si="8599">H4799</f>
        <v>1046</v>
      </c>
      <c r="AE4799">
        <f t="shared" ref="AE4799" si="8600">SUM(W4799:AA4799)</f>
        <v>0</v>
      </c>
      <c r="AF4799" s="15">
        <f t="shared" ref="AF4799" si="8601">J4799</f>
        <v>6005</v>
      </c>
    </row>
    <row r="4800" spans="1:32" x14ac:dyDescent="0.2">
      <c r="A4800" s="51">
        <v>550821174</v>
      </c>
      <c r="B4800" s="51" t="s">
        <v>12</v>
      </c>
      <c r="C4800" s="51" t="s">
        <v>31</v>
      </c>
      <c r="D4800" s="51" t="s">
        <v>3603</v>
      </c>
      <c r="E4800" s="51">
        <v>6</v>
      </c>
      <c r="F4800" s="51" t="s">
        <v>3601</v>
      </c>
      <c r="G4800" s="51" t="s">
        <v>3602</v>
      </c>
      <c r="H4800" s="51">
        <v>1046</v>
      </c>
      <c r="I4800" s="51" t="s">
        <v>975</v>
      </c>
      <c r="J4800" s="52">
        <v>6005</v>
      </c>
      <c r="K4800" s="51" t="s">
        <v>61</v>
      </c>
      <c r="L4800" s="51" t="s">
        <v>35</v>
      </c>
      <c r="M4800" s="51">
        <v>0</v>
      </c>
      <c r="N4800" s="51">
        <v>0</v>
      </c>
      <c r="O4800" s="51">
        <v>0</v>
      </c>
      <c r="P4800" s="51">
        <v>0</v>
      </c>
      <c r="Q4800" s="51">
        <v>1</v>
      </c>
    </row>
    <row r="4801" spans="1:32" x14ac:dyDescent="0.2">
      <c r="A4801" s="51">
        <v>550821174</v>
      </c>
      <c r="B4801" s="51" t="s">
        <v>12</v>
      </c>
      <c r="C4801" s="51" t="s">
        <v>31</v>
      </c>
      <c r="D4801" s="51" t="s">
        <v>3603</v>
      </c>
      <c r="E4801" s="51">
        <v>6</v>
      </c>
      <c r="F4801" s="51" t="s">
        <v>3601</v>
      </c>
      <c r="G4801" s="51" t="s">
        <v>3602</v>
      </c>
      <c r="H4801" s="51">
        <v>1046</v>
      </c>
      <c r="I4801" s="51" t="s">
        <v>975</v>
      </c>
      <c r="J4801" s="52">
        <v>6005</v>
      </c>
      <c r="K4801" s="51" t="s">
        <v>61</v>
      </c>
      <c r="L4801" s="51" t="s">
        <v>36</v>
      </c>
      <c r="M4801" s="51">
        <v>0</v>
      </c>
      <c r="N4801" s="51">
        <v>0</v>
      </c>
      <c r="O4801" s="51">
        <v>0</v>
      </c>
      <c r="P4801" s="51">
        <v>0</v>
      </c>
      <c r="Q4801" s="51">
        <v>0</v>
      </c>
    </row>
    <row r="4802" spans="1:32" x14ac:dyDescent="0.2">
      <c r="A4802" s="51">
        <v>550821174</v>
      </c>
      <c r="B4802" s="51" t="s">
        <v>12</v>
      </c>
      <c r="C4802" s="51" t="s">
        <v>31</v>
      </c>
      <c r="D4802" s="51" t="s">
        <v>3603</v>
      </c>
      <c r="E4802" s="51">
        <v>6</v>
      </c>
      <c r="F4802" s="51" t="s">
        <v>3601</v>
      </c>
      <c r="G4802" s="51" t="s">
        <v>3602</v>
      </c>
      <c r="H4802" s="51">
        <v>1046</v>
      </c>
      <c r="I4802" s="51" t="s">
        <v>975</v>
      </c>
      <c r="J4802" s="52">
        <v>6005</v>
      </c>
      <c r="K4802" s="51" t="s">
        <v>61</v>
      </c>
      <c r="L4802" s="51" t="s">
        <v>37</v>
      </c>
      <c r="M4802" s="51">
        <v>0</v>
      </c>
      <c r="N4802" s="51">
        <v>0</v>
      </c>
      <c r="O4802" s="51">
        <v>0</v>
      </c>
      <c r="P4802" s="51">
        <v>0</v>
      </c>
      <c r="Q4802" s="51">
        <v>0</v>
      </c>
    </row>
    <row r="4803" spans="1:32" x14ac:dyDescent="0.2">
      <c r="A4803" s="51">
        <v>550821174</v>
      </c>
      <c r="B4803" s="51" t="s">
        <v>12</v>
      </c>
      <c r="C4803" s="51" t="s">
        <v>31</v>
      </c>
      <c r="D4803" s="51" t="s">
        <v>3603</v>
      </c>
      <c r="E4803" s="51">
        <v>6</v>
      </c>
      <c r="F4803" s="51" t="s">
        <v>3601</v>
      </c>
      <c r="G4803" s="51" t="s">
        <v>3602</v>
      </c>
      <c r="H4803" s="51">
        <v>1046</v>
      </c>
      <c r="I4803" s="51" t="s">
        <v>975</v>
      </c>
      <c r="J4803" s="52">
        <v>6005</v>
      </c>
      <c r="K4803" s="51" t="s">
        <v>61</v>
      </c>
      <c r="L4803" s="51" t="s">
        <v>38</v>
      </c>
      <c r="M4803" s="51">
        <v>0</v>
      </c>
      <c r="N4803" s="51">
        <v>0</v>
      </c>
      <c r="O4803" s="51">
        <v>0</v>
      </c>
      <c r="P4803" s="51">
        <v>0</v>
      </c>
      <c r="Q4803" s="51">
        <v>0</v>
      </c>
    </row>
    <row r="4804" spans="1:32" x14ac:dyDescent="0.2">
      <c r="A4804" s="51">
        <v>550821174</v>
      </c>
      <c r="B4804" s="51" t="s">
        <v>12</v>
      </c>
      <c r="C4804" s="51" t="s">
        <v>31</v>
      </c>
      <c r="D4804" s="51" t="s">
        <v>3603</v>
      </c>
      <c r="E4804" s="51">
        <v>6</v>
      </c>
      <c r="F4804" s="51" t="s">
        <v>3601</v>
      </c>
      <c r="G4804" s="51" t="s">
        <v>3602</v>
      </c>
      <c r="H4804" s="51">
        <v>1047</v>
      </c>
      <c r="I4804" s="51" t="s">
        <v>976</v>
      </c>
      <c r="J4804" s="52">
        <v>6014</v>
      </c>
      <c r="K4804" s="51" t="s">
        <v>41</v>
      </c>
      <c r="L4804" s="51" t="s">
        <v>34</v>
      </c>
      <c r="M4804" s="51">
        <v>0</v>
      </c>
      <c r="N4804" s="51">
        <v>0</v>
      </c>
      <c r="O4804" s="51">
        <v>0</v>
      </c>
      <c r="P4804" s="51">
        <v>1</v>
      </c>
      <c r="Q4804" s="51">
        <v>0</v>
      </c>
      <c r="S4804">
        <f t="shared" ref="S4804" si="8602">SUM(M4804:P4804)/4</f>
        <v>0.25</v>
      </c>
      <c r="T4804">
        <f t="shared" ref="T4804" si="8603">SUM(Q4805:Q4806)</f>
        <v>0</v>
      </c>
      <c r="U4804">
        <f t="shared" ref="U4804" si="8604">SUM(Q4807:Q4808)</f>
        <v>1</v>
      </c>
      <c r="W4804">
        <f>IF(T4804=0,$W$22,"")</f>
        <v>1</v>
      </c>
      <c r="Y4804" t="str">
        <f t="shared" ref="Y4804" si="8605">IF(S4804&gt;SUM(T4804+U4804),$Y$22,"")</f>
        <v/>
      </c>
      <c r="AA4804" t="str">
        <f t="shared" ref="AA4804" si="8606">IF(S4804&gt;$AA$13,$AA$22,"")</f>
        <v/>
      </c>
      <c r="AC4804">
        <f t="shared" ref="AC4804" si="8607">A4804</f>
        <v>550821174</v>
      </c>
      <c r="AD4804">
        <f t="shared" ref="AD4804" si="8608">H4804</f>
        <v>1047</v>
      </c>
      <c r="AE4804">
        <f t="shared" ref="AE4804" si="8609">SUM(W4804:AA4804)</f>
        <v>1</v>
      </c>
      <c r="AF4804" s="15">
        <f t="shared" ref="AF4804" si="8610">J4804</f>
        <v>6014</v>
      </c>
    </row>
    <row r="4805" spans="1:32" x14ac:dyDescent="0.2">
      <c r="A4805" s="51">
        <v>550821174</v>
      </c>
      <c r="B4805" s="51" t="s">
        <v>12</v>
      </c>
      <c r="C4805" s="51" t="s">
        <v>31</v>
      </c>
      <c r="D4805" s="51" t="s">
        <v>3603</v>
      </c>
      <c r="E4805" s="51">
        <v>6</v>
      </c>
      <c r="F4805" s="51" t="s">
        <v>3601</v>
      </c>
      <c r="G4805" s="51" t="s">
        <v>3602</v>
      </c>
      <c r="H4805" s="51">
        <v>1047</v>
      </c>
      <c r="I4805" s="51" t="s">
        <v>976</v>
      </c>
      <c r="J4805" s="52">
        <v>6014</v>
      </c>
      <c r="K4805" s="51" t="s">
        <v>41</v>
      </c>
      <c r="L4805" s="51" t="s">
        <v>35</v>
      </c>
      <c r="M4805" s="51">
        <v>0</v>
      </c>
      <c r="N4805" s="51">
        <v>0</v>
      </c>
      <c r="O4805" s="51">
        <v>0</v>
      </c>
      <c r="P4805" s="51">
        <v>0</v>
      </c>
      <c r="Q4805" s="51">
        <v>0</v>
      </c>
    </row>
    <row r="4806" spans="1:32" x14ac:dyDescent="0.2">
      <c r="A4806" s="51">
        <v>550821174</v>
      </c>
      <c r="B4806" s="51" t="s">
        <v>12</v>
      </c>
      <c r="C4806" s="51" t="s">
        <v>31</v>
      </c>
      <c r="D4806" s="51" t="s">
        <v>3603</v>
      </c>
      <c r="E4806" s="51">
        <v>6</v>
      </c>
      <c r="F4806" s="51" t="s">
        <v>3601</v>
      </c>
      <c r="G4806" s="51" t="s">
        <v>3602</v>
      </c>
      <c r="H4806" s="51">
        <v>1047</v>
      </c>
      <c r="I4806" s="51" t="s">
        <v>976</v>
      </c>
      <c r="J4806" s="52">
        <v>6014</v>
      </c>
      <c r="K4806" s="51" t="s">
        <v>41</v>
      </c>
      <c r="L4806" s="51" t="s">
        <v>36</v>
      </c>
      <c r="M4806" s="51">
        <v>0</v>
      </c>
      <c r="N4806" s="51">
        <v>0</v>
      </c>
      <c r="O4806" s="51">
        <v>0</v>
      </c>
      <c r="P4806" s="51">
        <v>0</v>
      </c>
      <c r="Q4806" s="51">
        <v>0</v>
      </c>
    </row>
    <row r="4807" spans="1:32" x14ac:dyDescent="0.2">
      <c r="A4807" s="51">
        <v>550821174</v>
      </c>
      <c r="B4807" s="51" t="s">
        <v>12</v>
      </c>
      <c r="C4807" s="51" t="s">
        <v>31</v>
      </c>
      <c r="D4807" s="51" t="s">
        <v>3603</v>
      </c>
      <c r="E4807" s="51">
        <v>6</v>
      </c>
      <c r="F4807" s="51" t="s">
        <v>3601</v>
      </c>
      <c r="G4807" s="51" t="s">
        <v>3602</v>
      </c>
      <c r="H4807" s="51">
        <v>1047</v>
      </c>
      <c r="I4807" s="51" t="s">
        <v>976</v>
      </c>
      <c r="J4807" s="52">
        <v>6014</v>
      </c>
      <c r="K4807" s="51" t="s">
        <v>41</v>
      </c>
      <c r="L4807" s="51" t="s">
        <v>37</v>
      </c>
      <c r="M4807" s="51">
        <v>0</v>
      </c>
      <c r="N4807" s="51">
        <v>0</v>
      </c>
      <c r="O4807" s="51">
        <v>0</v>
      </c>
      <c r="P4807" s="51">
        <v>0</v>
      </c>
      <c r="Q4807" s="51">
        <v>1</v>
      </c>
    </row>
    <row r="4808" spans="1:32" x14ac:dyDescent="0.2">
      <c r="A4808" s="51">
        <v>550821174</v>
      </c>
      <c r="B4808" s="51" t="s">
        <v>12</v>
      </c>
      <c r="C4808" s="51" t="s">
        <v>31</v>
      </c>
      <c r="D4808" s="51" t="s">
        <v>3603</v>
      </c>
      <c r="E4808" s="51">
        <v>6</v>
      </c>
      <c r="F4808" s="51" t="s">
        <v>3601</v>
      </c>
      <c r="G4808" s="51" t="s">
        <v>3602</v>
      </c>
      <c r="H4808" s="51">
        <v>1047</v>
      </c>
      <c r="I4808" s="51" t="s">
        <v>976</v>
      </c>
      <c r="J4808" s="52">
        <v>6014</v>
      </c>
      <c r="K4808" s="51" t="s">
        <v>41</v>
      </c>
      <c r="L4808" s="51" t="s">
        <v>38</v>
      </c>
      <c r="M4808" s="51">
        <v>0</v>
      </c>
      <c r="N4808" s="51">
        <v>0</v>
      </c>
      <c r="O4808" s="51">
        <v>0</v>
      </c>
      <c r="P4808" s="51">
        <v>0</v>
      </c>
      <c r="Q4808" s="51">
        <v>0</v>
      </c>
    </row>
    <row r="4809" spans="1:32" x14ac:dyDescent="0.2">
      <c r="A4809" s="51">
        <v>550821174</v>
      </c>
      <c r="B4809" s="51" t="s">
        <v>12</v>
      </c>
      <c r="C4809" s="51" t="s">
        <v>31</v>
      </c>
      <c r="D4809" s="51" t="s">
        <v>3603</v>
      </c>
      <c r="E4809" s="51">
        <v>6</v>
      </c>
      <c r="F4809" s="51" t="s">
        <v>3601</v>
      </c>
      <c r="G4809" s="51" t="s">
        <v>3602</v>
      </c>
      <c r="H4809" s="51">
        <v>1048</v>
      </c>
      <c r="I4809" s="51" t="s">
        <v>977</v>
      </c>
      <c r="J4809" s="52">
        <v>6014</v>
      </c>
      <c r="K4809" s="51" t="s">
        <v>41</v>
      </c>
      <c r="L4809" s="51" t="s">
        <v>34</v>
      </c>
      <c r="M4809" s="51">
        <v>0</v>
      </c>
      <c r="N4809" s="51">
        <v>0</v>
      </c>
      <c r="O4809" s="51">
        <v>0</v>
      </c>
      <c r="P4809" s="51">
        <v>0</v>
      </c>
      <c r="Q4809" s="51">
        <v>0</v>
      </c>
      <c r="S4809">
        <f t="shared" ref="S4809" si="8611">SUM(M4809:P4809)/4</f>
        <v>0</v>
      </c>
      <c r="T4809">
        <f t="shared" ref="T4809" si="8612">SUM(Q4810:Q4811)</f>
        <v>1</v>
      </c>
      <c r="U4809">
        <f t="shared" ref="U4809" si="8613">SUM(Q4812:Q4813)</f>
        <v>0</v>
      </c>
      <c r="W4809" t="str">
        <f>IF(T4809=0,$W$22,"")</f>
        <v/>
      </c>
      <c r="Y4809" t="str">
        <f t="shared" ref="Y4809" si="8614">IF(S4809&gt;SUM(T4809+U4809),$Y$22,"")</f>
        <v/>
      </c>
      <c r="AA4809" t="str">
        <f t="shared" ref="AA4809" si="8615">IF(S4809&gt;$AA$13,$AA$22,"")</f>
        <v/>
      </c>
      <c r="AC4809">
        <f t="shared" ref="AC4809" si="8616">A4809</f>
        <v>550821174</v>
      </c>
      <c r="AD4809">
        <f t="shared" ref="AD4809" si="8617">H4809</f>
        <v>1048</v>
      </c>
      <c r="AE4809">
        <f t="shared" ref="AE4809" si="8618">SUM(W4809:AA4809)</f>
        <v>0</v>
      </c>
      <c r="AF4809" s="15">
        <f t="shared" ref="AF4809" si="8619">J4809</f>
        <v>6014</v>
      </c>
    </row>
    <row r="4810" spans="1:32" x14ac:dyDescent="0.2">
      <c r="A4810" s="51">
        <v>550821174</v>
      </c>
      <c r="B4810" s="51" t="s">
        <v>12</v>
      </c>
      <c r="C4810" s="51" t="s">
        <v>31</v>
      </c>
      <c r="D4810" s="51" t="s">
        <v>3603</v>
      </c>
      <c r="E4810" s="51">
        <v>6</v>
      </c>
      <c r="F4810" s="51" t="s">
        <v>3601</v>
      </c>
      <c r="G4810" s="51" t="s">
        <v>3602</v>
      </c>
      <c r="H4810" s="51">
        <v>1048</v>
      </c>
      <c r="I4810" s="51" t="s">
        <v>977</v>
      </c>
      <c r="J4810" s="52">
        <v>6014</v>
      </c>
      <c r="K4810" s="51" t="s">
        <v>41</v>
      </c>
      <c r="L4810" s="51" t="s">
        <v>35</v>
      </c>
      <c r="M4810" s="51">
        <v>0</v>
      </c>
      <c r="N4810" s="51">
        <v>0</v>
      </c>
      <c r="O4810" s="51">
        <v>0</v>
      </c>
      <c r="P4810" s="51">
        <v>0</v>
      </c>
      <c r="Q4810" s="51">
        <v>1</v>
      </c>
    </row>
    <row r="4811" spans="1:32" x14ac:dyDescent="0.2">
      <c r="A4811" s="51">
        <v>550821174</v>
      </c>
      <c r="B4811" s="51" t="s">
        <v>12</v>
      </c>
      <c r="C4811" s="51" t="s">
        <v>31</v>
      </c>
      <c r="D4811" s="51" t="s">
        <v>3603</v>
      </c>
      <c r="E4811" s="51">
        <v>6</v>
      </c>
      <c r="F4811" s="51" t="s">
        <v>3601</v>
      </c>
      <c r="G4811" s="51" t="s">
        <v>3602</v>
      </c>
      <c r="H4811" s="51">
        <v>1048</v>
      </c>
      <c r="I4811" s="51" t="s">
        <v>977</v>
      </c>
      <c r="J4811" s="52">
        <v>6014</v>
      </c>
      <c r="K4811" s="51" t="s">
        <v>41</v>
      </c>
      <c r="L4811" s="51" t="s">
        <v>36</v>
      </c>
      <c r="M4811" s="51">
        <v>0</v>
      </c>
      <c r="N4811" s="51">
        <v>0</v>
      </c>
      <c r="O4811" s="51">
        <v>0</v>
      </c>
      <c r="P4811" s="51">
        <v>0</v>
      </c>
      <c r="Q4811" s="51">
        <v>0</v>
      </c>
    </row>
    <row r="4812" spans="1:32" x14ac:dyDescent="0.2">
      <c r="A4812" s="51">
        <v>550821174</v>
      </c>
      <c r="B4812" s="51" t="s">
        <v>12</v>
      </c>
      <c r="C4812" s="51" t="s">
        <v>31</v>
      </c>
      <c r="D4812" s="51" t="s">
        <v>3603</v>
      </c>
      <c r="E4812" s="51">
        <v>6</v>
      </c>
      <c r="F4812" s="51" t="s">
        <v>3601</v>
      </c>
      <c r="G4812" s="51" t="s">
        <v>3602</v>
      </c>
      <c r="H4812" s="51">
        <v>1048</v>
      </c>
      <c r="I4812" s="51" t="s">
        <v>977</v>
      </c>
      <c r="J4812" s="52">
        <v>6014</v>
      </c>
      <c r="K4812" s="51" t="s">
        <v>41</v>
      </c>
      <c r="L4812" s="51" t="s">
        <v>37</v>
      </c>
      <c r="M4812" s="51">
        <v>0</v>
      </c>
      <c r="N4812" s="51">
        <v>0</v>
      </c>
      <c r="O4812" s="51">
        <v>0</v>
      </c>
      <c r="P4812" s="51">
        <v>0</v>
      </c>
      <c r="Q4812" s="51">
        <v>0</v>
      </c>
    </row>
    <row r="4813" spans="1:32" x14ac:dyDescent="0.2">
      <c r="A4813" s="51">
        <v>550821174</v>
      </c>
      <c r="B4813" s="51" t="s">
        <v>12</v>
      </c>
      <c r="C4813" s="51" t="s">
        <v>31</v>
      </c>
      <c r="D4813" s="51" t="s">
        <v>3603</v>
      </c>
      <c r="E4813" s="51">
        <v>6</v>
      </c>
      <c r="F4813" s="51" t="s">
        <v>3601</v>
      </c>
      <c r="G4813" s="51" t="s">
        <v>3602</v>
      </c>
      <c r="H4813" s="51">
        <v>1048</v>
      </c>
      <c r="I4813" s="51" t="s">
        <v>977</v>
      </c>
      <c r="J4813" s="52">
        <v>6014</v>
      </c>
      <c r="K4813" s="51" t="s">
        <v>41</v>
      </c>
      <c r="L4813" s="51" t="s">
        <v>38</v>
      </c>
      <c r="M4813" s="51">
        <v>0</v>
      </c>
      <c r="N4813" s="51">
        <v>0</v>
      </c>
      <c r="O4813" s="51">
        <v>0</v>
      </c>
      <c r="P4813" s="51">
        <v>0</v>
      </c>
      <c r="Q4813" s="51">
        <v>0</v>
      </c>
    </row>
    <row r="4814" spans="1:32" x14ac:dyDescent="0.2">
      <c r="A4814" s="51">
        <v>550821174</v>
      </c>
      <c r="B4814" s="51" t="s">
        <v>12</v>
      </c>
      <c r="C4814" s="51" t="s">
        <v>31</v>
      </c>
      <c r="D4814" s="51" t="s">
        <v>3603</v>
      </c>
      <c r="E4814" s="51">
        <v>6</v>
      </c>
      <c r="F4814" s="51" t="s">
        <v>3601</v>
      </c>
      <c r="G4814" s="51" t="s">
        <v>3602</v>
      </c>
      <c r="H4814" s="51">
        <v>1050</v>
      </c>
      <c r="I4814" s="51" t="s">
        <v>978</v>
      </c>
      <c r="J4814" s="52">
        <v>6007</v>
      </c>
      <c r="K4814" s="51" t="s">
        <v>33</v>
      </c>
      <c r="L4814" s="51" t="s">
        <v>34</v>
      </c>
      <c r="M4814" s="51">
        <v>0</v>
      </c>
      <c r="N4814" s="51">
        <v>0</v>
      </c>
      <c r="O4814" s="51">
        <v>0</v>
      </c>
      <c r="P4814" s="51">
        <v>0</v>
      </c>
      <c r="Q4814" s="51">
        <v>0</v>
      </c>
      <c r="S4814">
        <f t="shared" ref="S4814" si="8620">SUM(M4814:P4814)/4</f>
        <v>0</v>
      </c>
      <c r="T4814">
        <f t="shared" ref="T4814" si="8621">SUM(Q4815:Q4816)</f>
        <v>1</v>
      </c>
      <c r="U4814">
        <f t="shared" ref="U4814" si="8622">SUM(Q4817:Q4818)</f>
        <v>0</v>
      </c>
      <c r="W4814" t="str">
        <f>IF(T4814=0,$W$22,"")</f>
        <v/>
      </c>
      <c r="Y4814" t="str">
        <f t="shared" ref="Y4814" si="8623">IF(S4814&gt;SUM(T4814+U4814),$Y$22,"")</f>
        <v/>
      </c>
      <c r="AA4814" t="str">
        <f t="shared" ref="AA4814" si="8624">IF(S4814&gt;$AA$13,$AA$22,"")</f>
        <v/>
      </c>
      <c r="AC4814">
        <f t="shared" ref="AC4814" si="8625">A4814</f>
        <v>550821174</v>
      </c>
      <c r="AD4814">
        <f t="shared" ref="AD4814" si="8626">H4814</f>
        <v>1050</v>
      </c>
      <c r="AE4814">
        <f t="shared" ref="AE4814" si="8627">SUM(W4814:AA4814)</f>
        <v>0</v>
      </c>
      <c r="AF4814" s="15">
        <f t="shared" ref="AF4814" si="8628">J4814</f>
        <v>6007</v>
      </c>
    </row>
    <row r="4815" spans="1:32" x14ac:dyDescent="0.2">
      <c r="A4815" s="51">
        <v>550821174</v>
      </c>
      <c r="B4815" s="51" t="s">
        <v>12</v>
      </c>
      <c r="C4815" s="51" t="s">
        <v>31</v>
      </c>
      <c r="D4815" s="51" t="s">
        <v>3603</v>
      </c>
      <c r="E4815" s="51">
        <v>6</v>
      </c>
      <c r="F4815" s="51" t="s">
        <v>3601</v>
      </c>
      <c r="G4815" s="51" t="s">
        <v>3602</v>
      </c>
      <c r="H4815" s="51">
        <v>1050</v>
      </c>
      <c r="I4815" s="51" t="s">
        <v>978</v>
      </c>
      <c r="J4815" s="52">
        <v>6007</v>
      </c>
      <c r="K4815" s="51" t="s">
        <v>33</v>
      </c>
      <c r="L4815" s="51" t="s">
        <v>35</v>
      </c>
      <c r="M4815" s="51">
        <v>0</v>
      </c>
      <c r="N4815" s="51">
        <v>0</v>
      </c>
      <c r="O4815" s="51">
        <v>0</v>
      </c>
      <c r="P4815" s="51">
        <v>0</v>
      </c>
      <c r="Q4815" s="51">
        <v>1</v>
      </c>
    </row>
    <row r="4816" spans="1:32" x14ac:dyDescent="0.2">
      <c r="A4816" s="51">
        <v>550821174</v>
      </c>
      <c r="B4816" s="51" t="s">
        <v>12</v>
      </c>
      <c r="C4816" s="51" t="s">
        <v>31</v>
      </c>
      <c r="D4816" s="51" t="s">
        <v>3603</v>
      </c>
      <c r="E4816" s="51">
        <v>6</v>
      </c>
      <c r="F4816" s="51" t="s">
        <v>3601</v>
      </c>
      <c r="G4816" s="51" t="s">
        <v>3602</v>
      </c>
      <c r="H4816" s="51">
        <v>1050</v>
      </c>
      <c r="I4816" s="51" t="s">
        <v>978</v>
      </c>
      <c r="J4816" s="52">
        <v>6007</v>
      </c>
      <c r="K4816" s="51" t="s">
        <v>33</v>
      </c>
      <c r="L4816" s="51" t="s">
        <v>36</v>
      </c>
      <c r="M4816" s="51">
        <v>0</v>
      </c>
      <c r="N4816" s="51">
        <v>0</v>
      </c>
      <c r="O4816" s="51">
        <v>0</v>
      </c>
      <c r="P4816" s="51">
        <v>0</v>
      </c>
      <c r="Q4816" s="51">
        <v>0</v>
      </c>
    </row>
    <row r="4817" spans="1:32" x14ac:dyDescent="0.2">
      <c r="A4817" s="51">
        <v>550821174</v>
      </c>
      <c r="B4817" s="51" t="s">
        <v>12</v>
      </c>
      <c r="C4817" s="51" t="s">
        <v>31</v>
      </c>
      <c r="D4817" s="51" t="s">
        <v>3603</v>
      </c>
      <c r="E4817" s="51">
        <v>6</v>
      </c>
      <c r="F4817" s="51" t="s">
        <v>3601</v>
      </c>
      <c r="G4817" s="51" t="s">
        <v>3602</v>
      </c>
      <c r="H4817" s="51">
        <v>1050</v>
      </c>
      <c r="I4817" s="51" t="s">
        <v>978</v>
      </c>
      <c r="J4817" s="52">
        <v>6007</v>
      </c>
      <c r="K4817" s="51" t="s">
        <v>33</v>
      </c>
      <c r="L4817" s="51" t="s">
        <v>37</v>
      </c>
      <c r="M4817" s="51">
        <v>0</v>
      </c>
      <c r="N4817" s="51">
        <v>0</v>
      </c>
      <c r="O4817" s="51">
        <v>0</v>
      </c>
      <c r="P4817" s="51">
        <v>0</v>
      </c>
      <c r="Q4817" s="51">
        <v>0</v>
      </c>
    </row>
    <row r="4818" spans="1:32" x14ac:dyDescent="0.2">
      <c r="A4818" s="51">
        <v>550821174</v>
      </c>
      <c r="B4818" s="51" t="s">
        <v>12</v>
      </c>
      <c r="C4818" s="51" t="s">
        <v>31</v>
      </c>
      <c r="D4818" s="51" t="s">
        <v>3603</v>
      </c>
      <c r="E4818" s="51">
        <v>6</v>
      </c>
      <c r="F4818" s="51" t="s">
        <v>3601</v>
      </c>
      <c r="G4818" s="51" t="s">
        <v>3602</v>
      </c>
      <c r="H4818" s="51">
        <v>1050</v>
      </c>
      <c r="I4818" s="51" t="s">
        <v>978</v>
      </c>
      <c r="J4818" s="52">
        <v>6007</v>
      </c>
      <c r="K4818" s="51" t="s">
        <v>33</v>
      </c>
      <c r="L4818" s="51" t="s">
        <v>38</v>
      </c>
      <c r="M4818" s="51">
        <v>0</v>
      </c>
      <c r="N4818" s="51">
        <v>0</v>
      </c>
      <c r="O4818" s="51">
        <v>0</v>
      </c>
      <c r="P4818" s="51">
        <v>0</v>
      </c>
      <c r="Q4818" s="51">
        <v>0</v>
      </c>
    </row>
    <row r="4819" spans="1:32" x14ac:dyDescent="0.2">
      <c r="A4819" s="51">
        <v>550821174</v>
      </c>
      <c r="B4819" s="51" t="s">
        <v>12</v>
      </c>
      <c r="C4819" s="51" t="s">
        <v>31</v>
      </c>
      <c r="D4819" s="51" t="s">
        <v>3603</v>
      </c>
      <c r="E4819" s="51">
        <v>6</v>
      </c>
      <c r="F4819" s="51" t="s">
        <v>3601</v>
      </c>
      <c r="G4819" s="51" t="s">
        <v>3602</v>
      </c>
      <c r="H4819" s="51">
        <v>1051</v>
      </c>
      <c r="I4819" s="51" t="s">
        <v>979</v>
      </c>
      <c r="J4819" s="52">
        <v>6007</v>
      </c>
      <c r="K4819" s="51" t="s">
        <v>33</v>
      </c>
      <c r="L4819" s="51" t="s">
        <v>34</v>
      </c>
      <c r="M4819" s="51">
        <v>0</v>
      </c>
      <c r="N4819" s="51">
        <v>0</v>
      </c>
      <c r="O4819" s="51">
        <v>0</v>
      </c>
      <c r="P4819" s="51">
        <v>0</v>
      </c>
      <c r="Q4819" s="51">
        <v>0</v>
      </c>
      <c r="S4819">
        <f t="shared" ref="S4819" si="8629">SUM(M4819:P4819)/4</f>
        <v>0</v>
      </c>
      <c r="T4819">
        <f t="shared" ref="T4819" si="8630">SUM(Q4820:Q4821)</f>
        <v>1</v>
      </c>
      <c r="U4819">
        <f t="shared" ref="U4819" si="8631">SUM(Q4822:Q4823)</f>
        <v>0</v>
      </c>
      <c r="W4819" t="str">
        <f>IF(T4819=0,$W$22,"")</f>
        <v/>
      </c>
      <c r="Y4819" t="str">
        <f t="shared" ref="Y4819" si="8632">IF(S4819&gt;SUM(T4819+U4819),$Y$22,"")</f>
        <v/>
      </c>
      <c r="AA4819" t="str">
        <f t="shared" ref="AA4819" si="8633">IF(S4819&gt;$AA$13,$AA$22,"")</f>
        <v/>
      </c>
      <c r="AC4819">
        <f t="shared" ref="AC4819" si="8634">A4819</f>
        <v>550821174</v>
      </c>
      <c r="AD4819">
        <f t="shared" ref="AD4819" si="8635">H4819</f>
        <v>1051</v>
      </c>
      <c r="AE4819">
        <f t="shared" ref="AE4819" si="8636">SUM(W4819:AA4819)</f>
        <v>0</v>
      </c>
      <c r="AF4819" s="15">
        <f t="shared" ref="AF4819" si="8637">J4819</f>
        <v>6007</v>
      </c>
    </row>
    <row r="4820" spans="1:32" x14ac:dyDescent="0.2">
      <c r="A4820" s="51">
        <v>550821174</v>
      </c>
      <c r="B4820" s="51" t="s">
        <v>12</v>
      </c>
      <c r="C4820" s="51" t="s">
        <v>31</v>
      </c>
      <c r="D4820" s="51" t="s">
        <v>3603</v>
      </c>
      <c r="E4820" s="51">
        <v>6</v>
      </c>
      <c r="F4820" s="51" t="s">
        <v>3601</v>
      </c>
      <c r="G4820" s="51" t="s">
        <v>3602</v>
      </c>
      <c r="H4820" s="51">
        <v>1051</v>
      </c>
      <c r="I4820" s="51" t="s">
        <v>979</v>
      </c>
      <c r="J4820" s="52">
        <v>6007</v>
      </c>
      <c r="K4820" s="51" t="s">
        <v>33</v>
      </c>
      <c r="L4820" s="51" t="s">
        <v>35</v>
      </c>
      <c r="M4820" s="51">
        <v>0</v>
      </c>
      <c r="N4820" s="51">
        <v>0</v>
      </c>
      <c r="O4820" s="51">
        <v>0</v>
      </c>
      <c r="P4820" s="51">
        <v>0</v>
      </c>
      <c r="Q4820" s="51">
        <v>1</v>
      </c>
    </row>
    <row r="4821" spans="1:32" x14ac:dyDescent="0.2">
      <c r="A4821" s="51">
        <v>550821174</v>
      </c>
      <c r="B4821" s="51" t="s">
        <v>12</v>
      </c>
      <c r="C4821" s="51" t="s">
        <v>31</v>
      </c>
      <c r="D4821" s="51" t="s">
        <v>3603</v>
      </c>
      <c r="E4821" s="51">
        <v>6</v>
      </c>
      <c r="F4821" s="51" t="s">
        <v>3601</v>
      </c>
      <c r="G4821" s="51" t="s">
        <v>3602</v>
      </c>
      <c r="H4821" s="51">
        <v>1051</v>
      </c>
      <c r="I4821" s="51" t="s">
        <v>979</v>
      </c>
      <c r="J4821" s="52">
        <v>6007</v>
      </c>
      <c r="K4821" s="51" t="s">
        <v>33</v>
      </c>
      <c r="L4821" s="51" t="s">
        <v>36</v>
      </c>
      <c r="M4821" s="51">
        <v>0</v>
      </c>
      <c r="N4821" s="51">
        <v>0</v>
      </c>
      <c r="O4821" s="51">
        <v>0</v>
      </c>
      <c r="P4821" s="51">
        <v>0</v>
      </c>
      <c r="Q4821" s="51">
        <v>0</v>
      </c>
    </row>
    <row r="4822" spans="1:32" x14ac:dyDescent="0.2">
      <c r="A4822" s="51">
        <v>550821174</v>
      </c>
      <c r="B4822" s="51" t="s">
        <v>12</v>
      </c>
      <c r="C4822" s="51" t="s">
        <v>31</v>
      </c>
      <c r="D4822" s="51" t="s">
        <v>3603</v>
      </c>
      <c r="E4822" s="51">
        <v>6</v>
      </c>
      <c r="F4822" s="51" t="s">
        <v>3601</v>
      </c>
      <c r="G4822" s="51" t="s">
        <v>3602</v>
      </c>
      <c r="H4822" s="51">
        <v>1051</v>
      </c>
      <c r="I4822" s="51" t="s">
        <v>979</v>
      </c>
      <c r="J4822" s="52">
        <v>6007</v>
      </c>
      <c r="K4822" s="51" t="s">
        <v>33</v>
      </c>
      <c r="L4822" s="51" t="s">
        <v>37</v>
      </c>
      <c r="M4822" s="51">
        <v>0</v>
      </c>
      <c r="N4822" s="51">
        <v>0</v>
      </c>
      <c r="O4822" s="51">
        <v>0</v>
      </c>
      <c r="P4822" s="51">
        <v>0</v>
      </c>
      <c r="Q4822" s="51">
        <v>0</v>
      </c>
    </row>
    <row r="4823" spans="1:32" x14ac:dyDescent="0.2">
      <c r="A4823" s="51">
        <v>550821174</v>
      </c>
      <c r="B4823" s="51" t="s">
        <v>12</v>
      </c>
      <c r="C4823" s="51" t="s">
        <v>31</v>
      </c>
      <c r="D4823" s="51" t="s">
        <v>3603</v>
      </c>
      <c r="E4823" s="51">
        <v>6</v>
      </c>
      <c r="F4823" s="51" t="s">
        <v>3601</v>
      </c>
      <c r="G4823" s="51" t="s">
        <v>3602</v>
      </c>
      <c r="H4823" s="51">
        <v>1051</v>
      </c>
      <c r="I4823" s="51" t="s">
        <v>979</v>
      </c>
      <c r="J4823" s="52">
        <v>6007</v>
      </c>
      <c r="K4823" s="51" t="s">
        <v>33</v>
      </c>
      <c r="L4823" s="51" t="s">
        <v>38</v>
      </c>
      <c r="M4823" s="51">
        <v>0</v>
      </c>
      <c r="N4823" s="51">
        <v>0</v>
      </c>
      <c r="O4823" s="51">
        <v>0</v>
      </c>
      <c r="P4823" s="51">
        <v>0</v>
      </c>
      <c r="Q4823" s="51">
        <v>0</v>
      </c>
    </row>
    <row r="4824" spans="1:32" x14ac:dyDescent="0.2">
      <c r="A4824" s="51">
        <v>550821174</v>
      </c>
      <c r="B4824" s="51" t="s">
        <v>12</v>
      </c>
      <c r="C4824" s="51" t="s">
        <v>31</v>
      </c>
      <c r="D4824" s="51" t="s">
        <v>3603</v>
      </c>
      <c r="E4824" s="51">
        <v>6</v>
      </c>
      <c r="F4824" s="51" t="s">
        <v>3601</v>
      </c>
      <c r="G4824" s="51" t="s">
        <v>3602</v>
      </c>
      <c r="H4824" s="51">
        <v>1052</v>
      </c>
      <c r="I4824" s="51" t="s">
        <v>980</v>
      </c>
      <c r="J4824" s="52">
        <v>6014</v>
      </c>
      <c r="K4824" s="51" t="s">
        <v>41</v>
      </c>
      <c r="L4824" s="51" t="s">
        <v>34</v>
      </c>
      <c r="M4824" s="51">
        <v>0</v>
      </c>
      <c r="N4824" s="51">
        <v>0</v>
      </c>
      <c r="O4824" s="51">
        <v>0</v>
      </c>
      <c r="P4824" s="51">
        <v>0</v>
      </c>
      <c r="Q4824" s="51">
        <v>0</v>
      </c>
      <c r="S4824">
        <f t="shared" ref="S4824" si="8638">SUM(M4824:P4824)/4</f>
        <v>0</v>
      </c>
      <c r="T4824">
        <f t="shared" ref="T4824" si="8639">SUM(Q4825:Q4826)</f>
        <v>2</v>
      </c>
      <c r="U4824">
        <f t="shared" ref="U4824" si="8640">SUM(Q4827:Q4828)</f>
        <v>0</v>
      </c>
      <c r="W4824" t="str">
        <f>IF(T4824=0,$W$22,"")</f>
        <v/>
      </c>
      <c r="Y4824" t="str">
        <f t="shared" ref="Y4824" si="8641">IF(S4824&gt;SUM(T4824+U4824),$Y$22,"")</f>
        <v/>
      </c>
      <c r="AA4824" t="str">
        <f t="shared" ref="AA4824" si="8642">IF(S4824&gt;$AA$13,$AA$22,"")</f>
        <v/>
      </c>
      <c r="AC4824">
        <f t="shared" ref="AC4824" si="8643">A4824</f>
        <v>550821174</v>
      </c>
      <c r="AD4824">
        <f t="shared" ref="AD4824" si="8644">H4824</f>
        <v>1052</v>
      </c>
      <c r="AE4824">
        <f t="shared" ref="AE4824" si="8645">SUM(W4824:AA4824)</f>
        <v>0</v>
      </c>
      <c r="AF4824" s="15">
        <f t="shared" ref="AF4824" si="8646">J4824</f>
        <v>6014</v>
      </c>
    </row>
    <row r="4825" spans="1:32" x14ac:dyDescent="0.2">
      <c r="A4825" s="51">
        <v>550821174</v>
      </c>
      <c r="B4825" s="51" t="s">
        <v>12</v>
      </c>
      <c r="C4825" s="51" t="s">
        <v>31</v>
      </c>
      <c r="D4825" s="51" t="s">
        <v>3603</v>
      </c>
      <c r="E4825" s="51">
        <v>6</v>
      </c>
      <c r="F4825" s="51" t="s">
        <v>3601</v>
      </c>
      <c r="G4825" s="51" t="s">
        <v>3602</v>
      </c>
      <c r="H4825" s="51">
        <v>1052</v>
      </c>
      <c r="I4825" s="51" t="s">
        <v>980</v>
      </c>
      <c r="J4825" s="52">
        <v>6014</v>
      </c>
      <c r="K4825" s="51" t="s">
        <v>41</v>
      </c>
      <c r="L4825" s="51" t="s">
        <v>35</v>
      </c>
      <c r="M4825" s="51">
        <v>0</v>
      </c>
      <c r="N4825" s="51">
        <v>0</v>
      </c>
      <c r="O4825" s="51">
        <v>0</v>
      </c>
      <c r="P4825" s="51">
        <v>0</v>
      </c>
      <c r="Q4825" s="51">
        <v>2</v>
      </c>
    </row>
    <row r="4826" spans="1:32" x14ac:dyDescent="0.2">
      <c r="A4826" s="51">
        <v>550821174</v>
      </c>
      <c r="B4826" s="51" t="s">
        <v>12</v>
      </c>
      <c r="C4826" s="51" t="s">
        <v>31</v>
      </c>
      <c r="D4826" s="51" t="s">
        <v>3603</v>
      </c>
      <c r="E4826" s="51">
        <v>6</v>
      </c>
      <c r="F4826" s="51" t="s">
        <v>3601</v>
      </c>
      <c r="G4826" s="51" t="s">
        <v>3602</v>
      </c>
      <c r="H4826" s="51">
        <v>1052</v>
      </c>
      <c r="I4826" s="51" t="s">
        <v>980</v>
      </c>
      <c r="J4826" s="52">
        <v>6014</v>
      </c>
      <c r="K4826" s="51" t="s">
        <v>41</v>
      </c>
      <c r="L4826" s="51" t="s">
        <v>36</v>
      </c>
      <c r="M4826" s="51">
        <v>0</v>
      </c>
      <c r="N4826" s="51">
        <v>0</v>
      </c>
      <c r="O4826" s="51">
        <v>0</v>
      </c>
      <c r="P4826" s="51">
        <v>0</v>
      </c>
      <c r="Q4826" s="51">
        <v>0</v>
      </c>
    </row>
    <row r="4827" spans="1:32" x14ac:dyDescent="0.2">
      <c r="A4827" s="51">
        <v>550821174</v>
      </c>
      <c r="B4827" s="51" t="s">
        <v>12</v>
      </c>
      <c r="C4827" s="51" t="s">
        <v>31</v>
      </c>
      <c r="D4827" s="51" t="s">
        <v>3603</v>
      </c>
      <c r="E4827" s="51">
        <v>6</v>
      </c>
      <c r="F4827" s="51" t="s">
        <v>3601</v>
      </c>
      <c r="G4827" s="51" t="s">
        <v>3602</v>
      </c>
      <c r="H4827" s="51">
        <v>1052</v>
      </c>
      <c r="I4827" s="51" t="s">
        <v>980</v>
      </c>
      <c r="J4827" s="52">
        <v>6014</v>
      </c>
      <c r="K4827" s="51" t="s">
        <v>41</v>
      </c>
      <c r="L4827" s="51" t="s">
        <v>37</v>
      </c>
      <c r="M4827" s="51">
        <v>0</v>
      </c>
      <c r="N4827" s="51">
        <v>0</v>
      </c>
      <c r="O4827" s="51">
        <v>0</v>
      </c>
      <c r="P4827" s="51">
        <v>0</v>
      </c>
      <c r="Q4827" s="51">
        <v>0</v>
      </c>
    </row>
    <row r="4828" spans="1:32" x14ac:dyDescent="0.2">
      <c r="A4828" s="51">
        <v>550821174</v>
      </c>
      <c r="B4828" s="51" t="s">
        <v>12</v>
      </c>
      <c r="C4828" s="51" t="s">
        <v>31</v>
      </c>
      <c r="D4828" s="51" t="s">
        <v>3603</v>
      </c>
      <c r="E4828" s="51">
        <v>6</v>
      </c>
      <c r="F4828" s="51" t="s">
        <v>3601</v>
      </c>
      <c r="G4828" s="51" t="s">
        <v>3602</v>
      </c>
      <c r="H4828" s="51">
        <v>1052</v>
      </c>
      <c r="I4828" s="51" t="s">
        <v>980</v>
      </c>
      <c r="J4828" s="52">
        <v>6014</v>
      </c>
      <c r="K4828" s="51" t="s">
        <v>41</v>
      </c>
      <c r="L4828" s="51" t="s">
        <v>38</v>
      </c>
      <c r="M4828" s="51">
        <v>0</v>
      </c>
      <c r="N4828" s="51">
        <v>0</v>
      </c>
      <c r="O4828" s="51">
        <v>0</v>
      </c>
      <c r="P4828" s="51">
        <v>0</v>
      </c>
      <c r="Q4828" s="51">
        <v>0</v>
      </c>
    </row>
    <row r="4829" spans="1:32" x14ac:dyDescent="0.2">
      <c r="A4829" s="51">
        <v>550821174</v>
      </c>
      <c r="B4829" s="51" t="s">
        <v>12</v>
      </c>
      <c r="C4829" s="51" t="s">
        <v>31</v>
      </c>
      <c r="D4829" s="51" t="s">
        <v>3603</v>
      </c>
      <c r="E4829" s="51">
        <v>6</v>
      </c>
      <c r="F4829" s="51" t="s">
        <v>3601</v>
      </c>
      <c r="G4829" s="51" t="s">
        <v>3602</v>
      </c>
      <c r="H4829" s="51">
        <v>1053</v>
      </c>
      <c r="I4829" s="51" t="s">
        <v>981</v>
      </c>
      <c r="J4829" s="52">
        <v>6022</v>
      </c>
      <c r="K4829" s="51" t="s">
        <v>47</v>
      </c>
      <c r="L4829" s="51" t="s">
        <v>34</v>
      </c>
      <c r="M4829" s="51">
        <v>0</v>
      </c>
      <c r="N4829" s="51">
        <v>0</v>
      </c>
      <c r="O4829" s="51">
        <v>0</v>
      </c>
      <c r="P4829" s="51">
        <v>0</v>
      </c>
      <c r="Q4829" s="51">
        <v>0</v>
      </c>
      <c r="S4829">
        <f t="shared" ref="S4829" si="8647">SUM(M4829:P4829)/4</f>
        <v>0</v>
      </c>
      <c r="T4829">
        <f t="shared" ref="T4829" si="8648">SUM(Q4830:Q4831)</f>
        <v>2</v>
      </c>
      <c r="U4829">
        <f t="shared" ref="U4829" si="8649">SUM(Q4832:Q4833)</f>
        <v>0</v>
      </c>
      <c r="W4829" t="str">
        <f>IF(T4829=0,$W$22,"")</f>
        <v/>
      </c>
      <c r="Y4829" t="str">
        <f t="shared" ref="Y4829" si="8650">IF(S4829&gt;SUM(T4829+U4829),$Y$22,"")</f>
        <v/>
      </c>
      <c r="AA4829" t="str">
        <f t="shared" ref="AA4829" si="8651">IF(S4829&gt;$AA$13,$AA$22,"")</f>
        <v/>
      </c>
      <c r="AC4829">
        <f t="shared" ref="AC4829" si="8652">A4829</f>
        <v>550821174</v>
      </c>
      <c r="AD4829">
        <f t="shared" ref="AD4829" si="8653">H4829</f>
        <v>1053</v>
      </c>
      <c r="AE4829">
        <f t="shared" ref="AE4829" si="8654">SUM(W4829:AA4829)</f>
        <v>0</v>
      </c>
      <c r="AF4829" s="15">
        <f t="shared" ref="AF4829" si="8655">J4829</f>
        <v>6022</v>
      </c>
    </row>
    <row r="4830" spans="1:32" x14ac:dyDescent="0.2">
      <c r="A4830" s="51">
        <v>550821174</v>
      </c>
      <c r="B4830" s="51" t="s">
        <v>12</v>
      </c>
      <c r="C4830" s="51" t="s">
        <v>31</v>
      </c>
      <c r="D4830" s="51" t="s">
        <v>3603</v>
      </c>
      <c r="E4830" s="51">
        <v>6</v>
      </c>
      <c r="F4830" s="51" t="s">
        <v>3601</v>
      </c>
      <c r="G4830" s="51" t="s">
        <v>3602</v>
      </c>
      <c r="H4830" s="51">
        <v>1053</v>
      </c>
      <c r="I4830" s="51" t="s">
        <v>981</v>
      </c>
      <c r="J4830" s="52">
        <v>6022</v>
      </c>
      <c r="K4830" s="51" t="s">
        <v>47</v>
      </c>
      <c r="L4830" s="51" t="s">
        <v>35</v>
      </c>
      <c r="M4830" s="51">
        <v>0</v>
      </c>
      <c r="N4830" s="51">
        <v>0</v>
      </c>
      <c r="O4830" s="51">
        <v>0</v>
      </c>
      <c r="P4830" s="51">
        <v>0</v>
      </c>
      <c r="Q4830" s="51">
        <v>2</v>
      </c>
    </row>
    <row r="4831" spans="1:32" x14ac:dyDescent="0.2">
      <c r="A4831" s="51">
        <v>550821174</v>
      </c>
      <c r="B4831" s="51" t="s">
        <v>12</v>
      </c>
      <c r="C4831" s="51" t="s">
        <v>31</v>
      </c>
      <c r="D4831" s="51" t="s">
        <v>3603</v>
      </c>
      <c r="E4831" s="51">
        <v>6</v>
      </c>
      <c r="F4831" s="51" t="s">
        <v>3601</v>
      </c>
      <c r="G4831" s="51" t="s">
        <v>3602</v>
      </c>
      <c r="H4831" s="51">
        <v>1053</v>
      </c>
      <c r="I4831" s="51" t="s">
        <v>981</v>
      </c>
      <c r="J4831" s="52">
        <v>6022</v>
      </c>
      <c r="K4831" s="51" t="s">
        <v>47</v>
      </c>
      <c r="L4831" s="51" t="s">
        <v>36</v>
      </c>
      <c r="M4831" s="51">
        <v>0</v>
      </c>
      <c r="N4831" s="51">
        <v>0</v>
      </c>
      <c r="O4831" s="51">
        <v>0</v>
      </c>
      <c r="P4831" s="51">
        <v>0</v>
      </c>
      <c r="Q4831" s="51">
        <v>0</v>
      </c>
    </row>
    <row r="4832" spans="1:32" x14ac:dyDescent="0.2">
      <c r="A4832" s="51">
        <v>550821174</v>
      </c>
      <c r="B4832" s="51" t="s">
        <v>12</v>
      </c>
      <c r="C4832" s="51" t="s">
        <v>31</v>
      </c>
      <c r="D4832" s="51" t="s">
        <v>3603</v>
      </c>
      <c r="E4832" s="51">
        <v>6</v>
      </c>
      <c r="F4832" s="51" t="s">
        <v>3601</v>
      </c>
      <c r="G4832" s="51" t="s">
        <v>3602</v>
      </c>
      <c r="H4832" s="51">
        <v>1053</v>
      </c>
      <c r="I4832" s="51" t="s">
        <v>981</v>
      </c>
      <c r="J4832" s="52">
        <v>6022</v>
      </c>
      <c r="K4832" s="51" t="s">
        <v>47</v>
      </c>
      <c r="L4832" s="51" t="s">
        <v>37</v>
      </c>
      <c r="M4832" s="51">
        <v>0</v>
      </c>
      <c r="N4832" s="51">
        <v>0</v>
      </c>
      <c r="O4832" s="51">
        <v>0</v>
      </c>
      <c r="P4832" s="51">
        <v>0</v>
      </c>
      <c r="Q4832" s="51">
        <v>0</v>
      </c>
    </row>
    <row r="4833" spans="1:32" x14ac:dyDescent="0.2">
      <c r="A4833" s="51">
        <v>550821174</v>
      </c>
      <c r="B4833" s="51" t="s">
        <v>12</v>
      </c>
      <c r="C4833" s="51" t="s">
        <v>31</v>
      </c>
      <c r="D4833" s="51" t="s">
        <v>3603</v>
      </c>
      <c r="E4833" s="51">
        <v>6</v>
      </c>
      <c r="F4833" s="51" t="s">
        <v>3601</v>
      </c>
      <c r="G4833" s="51" t="s">
        <v>3602</v>
      </c>
      <c r="H4833" s="51">
        <v>1053</v>
      </c>
      <c r="I4833" s="51" t="s">
        <v>981</v>
      </c>
      <c r="J4833" s="52">
        <v>6022</v>
      </c>
      <c r="K4833" s="51" t="s">
        <v>47</v>
      </c>
      <c r="L4833" s="51" t="s">
        <v>38</v>
      </c>
      <c r="M4833" s="51">
        <v>0</v>
      </c>
      <c r="N4833" s="51">
        <v>0</v>
      </c>
      <c r="O4833" s="51">
        <v>0</v>
      </c>
      <c r="P4833" s="51">
        <v>0</v>
      </c>
      <c r="Q4833" s="51">
        <v>0</v>
      </c>
    </row>
    <row r="4834" spans="1:32" x14ac:dyDescent="0.2">
      <c r="A4834" s="51">
        <v>550821174</v>
      </c>
      <c r="B4834" s="51" t="s">
        <v>12</v>
      </c>
      <c r="C4834" s="51" t="s">
        <v>31</v>
      </c>
      <c r="D4834" s="51" t="s">
        <v>3603</v>
      </c>
      <c r="E4834" s="51">
        <v>6</v>
      </c>
      <c r="F4834" s="51" t="s">
        <v>3601</v>
      </c>
      <c r="G4834" s="51" t="s">
        <v>3602</v>
      </c>
      <c r="H4834" s="51">
        <v>1054</v>
      </c>
      <c r="I4834" s="51" t="s">
        <v>982</v>
      </c>
      <c r="J4834" s="52">
        <v>6007</v>
      </c>
      <c r="K4834" s="51" t="s">
        <v>33</v>
      </c>
      <c r="L4834" s="51" t="s">
        <v>34</v>
      </c>
      <c r="M4834" s="51">
        <v>0</v>
      </c>
      <c r="N4834" s="51">
        <v>0</v>
      </c>
      <c r="O4834" s="51">
        <v>0</v>
      </c>
      <c r="P4834" s="51">
        <v>0</v>
      </c>
      <c r="Q4834" s="51">
        <v>0</v>
      </c>
      <c r="S4834">
        <f t="shared" ref="S4834" si="8656">SUM(M4834:P4834)/4</f>
        <v>0</v>
      </c>
      <c r="T4834">
        <f t="shared" ref="T4834" si="8657">SUM(Q4835:Q4836)</f>
        <v>1</v>
      </c>
      <c r="U4834">
        <f t="shared" ref="U4834" si="8658">SUM(Q4837:Q4838)</f>
        <v>0</v>
      </c>
      <c r="W4834" t="str">
        <f>IF(T4834=0,$W$22,"")</f>
        <v/>
      </c>
      <c r="Y4834" t="str">
        <f t="shared" ref="Y4834" si="8659">IF(S4834&gt;SUM(T4834+U4834),$Y$22,"")</f>
        <v/>
      </c>
      <c r="AA4834" t="str">
        <f t="shared" ref="AA4834" si="8660">IF(S4834&gt;$AA$13,$AA$22,"")</f>
        <v/>
      </c>
      <c r="AC4834">
        <f t="shared" ref="AC4834" si="8661">A4834</f>
        <v>550821174</v>
      </c>
      <c r="AD4834">
        <f t="shared" ref="AD4834" si="8662">H4834</f>
        <v>1054</v>
      </c>
      <c r="AE4834">
        <f t="shared" ref="AE4834" si="8663">SUM(W4834:AA4834)</f>
        <v>0</v>
      </c>
      <c r="AF4834" s="15">
        <f t="shared" ref="AF4834" si="8664">J4834</f>
        <v>6007</v>
      </c>
    </row>
    <row r="4835" spans="1:32" x14ac:dyDescent="0.2">
      <c r="A4835" s="51">
        <v>550821174</v>
      </c>
      <c r="B4835" s="51" t="s">
        <v>12</v>
      </c>
      <c r="C4835" s="51" t="s">
        <v>31</v>
      </c>
      <c r="D4835" s="51" t="s">
        <v>3603</v>
      </c>
      <c r="E4835" s="51">
        <v>6</v>
      </c>
      <c r="F4835" s="51" t="s">
        <v>3601</v>
      </c>
      <c r="G4835" s="51" t="s">
        <v>3602</v>
      </c>
      <c r="H4835" s="51">
        <v>1054</v>
      </c>
      <c r="I4835" s="51" t="s">
        <v>982</v>
      </c>
      <c r="J4835" s="52">
        <v>6007</v>
      </c>
      <c r="K4835" s="51" t="s">
        <v>33</v>
      </c>
      <c r="L4835" s="51" t="s">
        <v>35</v>
      </c>
      <c r="M4835" s="51">
        <v>0</v>
      </c>
      <c r="N4835" s="51">
        <v>0</v>
      </c>
      <c r="O4835" s="51">
        <v>0</v>
      </c>
      <c r="P4835" s="51">
        <v>0</v>
      </c>
      <c r="Q4835" s="51">
        <v>1</v>
      </c>
    </row>
    <row r="4836" spans="1:32" x14ac:dyDescent="0.2">
      <c r="A4836" s="51">
        <v>550821174</v>
      </c>
      <c r="B4836" s="51" t="s">
        <v>12</v>
      </c>
      <c r="C4836" s="51" t="s">
        <v>31</v>
      </c>
      <c r="D4836" s="51" t="s">
        <v>3603</v>
      </c>
      <c r="E4836" s="51">
        <v>6</v>
      </c>
      <c r="F4836" s="51" t="s">
        <v>3601</v>
      </c>
      <c r="G4836" s="51" t="s">
        <v>3602</v>
      </c>
      <c r="H4836" s="51">
        <v>1054</v>
      </c>
      <c r="I4836" s="51" t="s">
        <v>982</v>
      </c>
      <c r="J4836" s="52">
        <v>6007</v>
      </c>
      <c r="K4836" s="51" t="s">
        <v>33</v>
      </c>
      <c r="L4836" s="51" t="s">
        <v>36</v>
      </c>
      <c r="M4836" s="51">
        <v>0</v>
      </c>
      <c r="N4836" s="51">
        <v>0</v>
      </c>
      <c r="O4836" s="51">
        <v>0</v>
      </c>
      <c r="P4836" s="51">
        <v>0</v>
      </c>
      <c r="Q4836" s="51">
        <v>0</v>
      </c>
    </row>
    <row r="4837" spans="1:32" x14ac:dyDescent="0.2">
      <c r="A4837" s="51">
        <v>550821174</v>
      </c>
      <c r="B4837" s="51" t="s">
        <v>12</v>
      </c>
      <c r="C4837" s="51" t="s">
        <v>31</v>
      </c>
      <c r="D4837" s="51" t="s">
        <v>3603</v>
      </c>
      <c r="E4837" s="51">
        <v>6</v>
      </c>
      <c r="F4837" s="51" t="s">
        <v>3601</v>
      </c>
      <c r="G4837" s="51" t="s">
        <v>3602</v>
      </c>
      <c r="H4837" s="51">
        <v>1054</v>
      </c>
      <c r="I4837" s="51" t="s">
        <v>982</v>
      </c>
      <c r="J4837" s="52">
        <v>6007</v>
      </c>
      <c r="K4837" s="51" t="s">
        <v>33</v>
      </c>
      <c r="L4837" s="51" t="s">
        <v>37</v>
      </c>
      <c r="M4837" s="51">
        <v>0</v>
      </c>
      <c r="N4837" s="51">
        <v>0</v>
      </c>
      <c r="O4837" s="51">
        <v>0</v>
      </c>
      <c r="P4837" s="51">
        <v>0</v>
      </c>
      <c r="Q4837" s="51">
        <v>0</v>
      </c>
    </row>
    <row r="4838" spans="1:32" x14ac:dyDescent="0.2">
      <c r="A4838" s="51">
        <v>550821174</v>
      </c>
      <c r="B4838" s="51" t="s">
        <v>12</v>
      </c>
      <c r="C4838" s="51" t="s">
        <v>31</v>
      </c>
      <c r="D4838" s="51" t="s">
        <v>3603</v>
      </c>
      <c r="E4838" s="51">
        <v>6</v>
      </c>
      <c r="F4838" s="51" t="s">
        <v>3601</v>
      </c>
      <c r="G4838" s="51" t="s">
        <v>3602</v>
      </c>
      <c r="H4838" s="51">
        <v>1054</v>
      </c>
      <c r="I4838" s="51" t="s">
        <v>982</v>
      </c>
      <c r="J4838" s="52">
        <v>6007</v>
      </c>
      <c r="K4838" s="51" t="s">
        <v>33</v>
      </c>
      <c r="L4838" s="51" t="s">
        <v>38</v>
      </c>
      <c r="M4838" s="51">
        <v>0</v>
      </c>
      <c r="N4838" s="51">
        <v>0</v>
      </c>
      <c r="O4838" s="51">
        <v>0</v>
      </c>
      <c r="P4838" s="51">
        <v>0</v>
      </c>
      <c r="Q4838" s="51">
        <v>0</v>
      </c>
    </row>
    <row r="4839" spans="1:32" x14ac:dyDescent="0.2">
      <c r="A4839" s="51">
        <v>550821174</v>
      </c>
      <c r="B4839" s="51" t="s">
        <v>12</v>
      </c>
      <c r="C4839" s="51" t="s">
        <v>31</v>
      </c>
      <c r="D4839" s="51" t="s">
        <v>3603</v>
      </c>
      <c r="E4839" s="51">
        <v>6</v>
      </c>
      <c r="F4839" s="51" t="s">
        <v>3601</v>
      </c>
      <c r="G4839" s="51" t="s">
        <v>3602</v>
      </c>
      <c r="H4839" s="51">
        <v>1055</v>
      </c>
      <c r="I4839" s="51" t="s">
        <v>983</v>
      </c>
      <c r="J4839" s="52">
        <v>6007</v>
      </c>
      <c r="K4839" s="51" t="s">
        <v>33</v>
      </c>
      <c r="L4839" s="51" t="s">
        <v>34</v>
      </c>
      <c r="M4839" s="51">
        <v>0</v>
      </c>
      <c r="N4839" s="51">
        <v>0</v>
      </c>
      <c r="O4839" s="51">
        <v>0</v>
      </c>
      <c r="P4839" s="51">
        <v>0</v>
      </c>
      <c r="Q4839" s="51">
        <v>0</v>
      </c>
      <c r="S4839">
        <f t="shared" ref="S4839" si="8665">SUM(M4839:P4839)/4</f>
        <v>0</v>
      </c>
      <c r="T4839">
        <f t="shared" ref="T4839" si="8666">SUM(Q4840:Q4841)</f>
        <v>1</v>
      </c>
      <c r="U4839">
        <f t="shared" ref="U4839" si="8667">SUM(Q4842:Q4843)</f>
        <v>0</v>
      </c>
      <c r="W4839" t="str">
        <f>IF(T4839=0,$W$22,"")</f>
        <v/>
      </c>
      <c r="Y4839" t="str">
        <f t="shared" ref="Y4839" si="8668">IF(S4839&gt;SUM(T4839+U4839),$Y$22,"")</f>
        <v/>
      </c>
      <c r="AA4839" t="str">
        <f t="shared" ref="AA4839" si="8669">IF(S4839&gt;$AA$13,$AA$22,"")</f>
        <v/>
      </c>
      <c r="AC4839">
        <f t="shared" ref="AC4839" si="8670">A4839</f>
        <v>550821174</v>
      </c>
      <c r="AD4839">
        <f t="shared" ref="AD4839" si="8671">H4839</f>
        <v>1055</v>
      </c>
      <c r="AE4839">
        <f t="shared" ref="AE4839" si="8672">SUM(W4839:AA4839)</f>
        <v>0</v>
      </c>
      <c r="AF4839" s="15">
        <f t="shared" ref="AF4839" si="8673">J4839</f>
        <v>6007</v>
      </c>
    </row>
    <row r="4840" spans="1:32" x14ac:dyDescent="0.2">
      <c r="A4840" s="51">
        <v>550821174</v>
      </c>
      <c r="B4840" s="51" t="s">
        <v>12</v>
      </c>
      <c r="C4840" s="51" t="s">
        <v>31</v>
      </c>
      <c r="D4840" s="51" t="s">
        <v>3603</v>
      </c>
      <c r="E4840" s="51">
        <v>6</v>
      </c>
      <c r="F4840" s="51" t="s">
        <v>3601</v>
      </c>
      <c r="G4840" s="51" t="s">
        <v>3602</v>
      </c>
      <c r="H4840" s="51">
        <v>1055</v>
      </c>
      <c r="I4840" s="51" t="s">
        <v>983</v>
      </c>
      <c r="J4840" s="52">
        <v>6007</v>
      </c>
      <c r="K4840" s="51" t="s">
        <v>33</v>
      </c>
      <c r="L4840" s="51" t="s">
        <v>35</v>
      </c>
      <c r="M4840" s="51">
        <v>0</v>
      </c>
      <c r="N4840" s="51">
        <v>0</v>
      </c>
      <c r="O4840" s="51">
        <v>0</v>
      </c>
      <c r="P4840" s="51">
        <v>0</v>
      </c>
      <c r="Q4840" s="51">
        <v>1</v>
      </c>
    </row>
    <row r="4841" spans="1:32" x14ac:dyDescent="0.2">
      <c r="A4841" s="51">
        <v>550821174</v>
      </c>
      <c r="B4841" s="51" t="s">
        <v>12</v>
      </c>
      <c r="C4841" s="51" t="s">
        <v>31</v>
      </c>
      <c r="D4841" s="51" t="s">
        <v>3603</v>
      </c>
      <c r="E4841" s="51">
        <v>6</v>
      </c>
      <c r="F4841" s="51" t="s">
        <v>3601</v>
      </c>
      <c r="G4841" s="51" t="s">
        <v>3602</v>
      </c>
      <c r="H4841" s="51">
        <v>1055</v>
      </c>
      <c r="I4841" s="51" t="s">
        <v>983</v>
      </c>
      <c r="J4841" s="52">
        <v>6007</v>
      </c>
      <c r="K4841" s="51" t="s">
        <v>33</v>
      </c>
      <c r="L4841" s="51" t="s">
        <v>36</v>
      </c>
      <c r="M4841" s="51">
        <v>0</v>
      </c>
      <c r="N4841" s="51">
        <v>0</v>
      </c>
      <c r="O4841" s="51">
        <v>0</v>
      </c>
      <c r="P4841" s="51">
        <v>0</v>
      </c>
      <c r="Q4841" s="51">
        <v>0</v>
      </c>
    </row>
    <row r="4842" spans="1:32" x14ac:dyDescent="0.2">
      <c r="A4842" s="51">
        <v>550821174</v>
      </c>
      <c r="B4842" s="51" t="s">
        <v>12</v>
      </c>
      <c r="C4842" s="51" t="s">
        <v>31</v>
      </c>
      <c r="D4842" s="51" t="s">
        <v>3603</v>
      </c>
      <c r="E4842" s="51">
        <v>6</v>
      </c>
      <c r="F4842" s="51" t="s">
        <v>3601</v>
      </c>
      <c r="G4842" s="51" t="s">
        <v>3602</v>
      </c>
      <c r="H4842" s="51">
        <v>1055</v>
      </c>
      <c r="I4842" s="51" t="s">
        <v>983</v>
      </c>
      <c r="J4842" s="52">
        <v>6007</v>
      </c>
      <c r="K4842" s="51" t="s">
        <v>33</v>
      </c>
      <c r="L4842" s="51" t="s">
        <v>37</v>
      </c>
      <c r="M4842" s="51">
        <v>0</v>
      </c>
      <c r="N4842" s="51">
        <v>0</v>
      </c>
      <c r="O4842" s="51">
        <v>0</v>
      </c>
      <c r="P4842" s="51">
        <v>0</v>
      </c>
      <c r="Q4842" s="51">
        <v>0</v>
      </c>
    </row>
    <row r="4843" spans="1:32" x14ac:dyDescent="0.2">
      <c r="A4843" s="51">
        <v>550821174</v>
      </c>
      <c r="B4843" s="51" t="s">
        <v>12</v>
      </c>
      <c r="C4843" s="51" t="s">
        <v>31</v>
      </c>
      <c r="D4843" s="51" t="s">
        <v>3603</v>
      </c>
      <c r="E4843" s="51">
        <v>6</v>
      </c>
      <c r="F4843" s="51" t="s">
        <v>3601</v>
      </c>
      <c r="G4843" s="51" t="s">
        <v>3602</v>
      </c>
      <c r="H4843" s="51">
        <v>1055</v>
      </c>
      <c r="I4843" s="51" t="s">
        <v>983</v>
      </c>
      <c r="J4843" s="52">
        <v>6007</v>
      </c>
      <c r="K4843" s="51" t="s">
        <v>33</v>
      </c>
      <c r="L4843" s="51" t="s">
        <v>38</v>
      </c>
      <c r="M4843" s="51">
        <v>0</v>
      </c>
      <c r="N4843" s="51">
        <v>0</v>
      </c>
      <c r="O4843" s="51">
        <v>0</v>
      </c>
      <c r="P4843" s="51">
        <v>0</v>
      </c>
      <c r="Q4843" s="51">
        <v>0</v>
      </c>
    </row>
    <row r="4844" spans="1:32" x14ac:dyDescent="0.2">
      <c r="A4844" s="51">
        <v>550821174</v>
      </c>
      <c r="B4844" s="51" t="s">
        <v>12</v>
      </c>
      <c r="C4844" s="51" t="s">
        <v>31</v>
      </c>
      <c r="D4844" s="51" t="s">
        <v>3603</v>
      </c>
      <c r="E4844" s="51">
        <v>6</v>
      </c>
      <c r="F4844" s="51" t="s">
        <v>3601</v>
      </c>
      <c r="G4844" s="51" t="s">
        <v>3602</v>
      </c>
      <c r="H4844" s="51">
        <v>1056</v>
      </c>
      <c r="I4844" s="51" t="s">
        <v>984</v>
      </c>
      <c r="J4844" s="52">
        <v>6007</v>
      </c>
      <c r="K4844" s="51" t="s">
        <v>33</v>
      </c>
      <c r="L4844" s="51" t="s">
        <v>34</v>
      </c>
      <c r="M4844" s="51">
        <v>0</v>
      </c>
      <c r="N4844" s="51">
        <v>0</v>
      </c>
      <c r="O4844" s="51">
        <v>0</v>
      </c>
      <c r="P4844" s="51">
        <v>0</v>
      </c>
      <c r="Q4844" s="51">
        <v>0</v>
      </c>
      <c r="S4844">
        <f t="shared" ref="S4844" si="8674">SUM(M4844:P4844)/4</f>
        <v>0</v>
      </c>
      <c r="T4844">
        <f t="shared" ref="T4844" si="8675">SUM(Q4845:Q4846)</f>
        <v>1</v>
      </c>
      <c r="U4844">
        <f t="shared" ref="U4844" si="8676">SUM(Q4847:Q4848)</f>
        <v>0</v>
      </c>
      <c r="W4844" t="str">
        <f>IF(T4844=0,$W$22,"")</f>
        <v/>
      </c>
      <c r="Y4844" t="str">
        <f t="shared" ref="Y4844" si="8677">IF(S4844&gt;SUM(T4844+U4844),$Y$22,"")</f>
        <v/>
      </c>
      <c r="AA4844" t="str">
        <f t="shared" ref="AA4844" si="8678">IF(S4844&gt;$AA$13,$AA$22,"")</f>
        <v/>
      </c>
      <c r="AC4844">
        <f t="shared" ref="AC4844" si="8679">A4844</f>
        <v>550821174</v>
      </c>
      <c r="AD4844">
        <f t="shared" ref="AD4844" si="8680">H4844</f>
        <v>1056</v>
      </c>
      <c r="AE4844">
        <f t="shared" ref="AE4844" si="8681">SUM(W4844:AA4844)</f>
        <v>0</v>
      </c>
      <c r="AF4844" s="15">
        <f t="shared" ref="AF4844" si="8682">J4844</f>
        <v>6007</v>
      </c>
    </row>
    <row r="4845" spans="1:32" x14ac:dyDescent="0.2">
      <c r="A4845" s="51">
        <v>550821174</v>
      </c>
      <c r="B4845" s="51" t="s">
        <v>12</v>
      </c>
      <c r="C4845" s="51" t="s">
        <v>31</v>
      </c>
      <c r="D4845" s="51" t="s">
        <v>3603</v>
      </c>
      <c r="E4845" s="51">
        <v>6</v>
      </c>
      <c r="F4845" s="51" t="s">
        <v>3601</v>
      </c>
      <c r="G4845" s="51" t="s">
        <v>3602</v>
      </c>
      <c r="H4845" s="51">
        <v>1056</v>
      </c>
      <c r="I4845" s="51" t="s">
        <v>984</v>
      </c>
      <c r="J4845" s="52">
        <v>6007</v>
      </c>
      <c r="K4845" s="51" t="s">
        <v>33</v>
      </c>
      <c r="L4845" s="51" t="s">
        <v>35</v>
      </c>
      <c r="M4845" s="51">
        <v>0</v>
      </c>
      <c r="N4845" s="51">
        <v>0</v>
      </c>
      <c r="O4845" s="51">
        <v>0</v>
      </c>
      <c r="P4845" s="51">
        <v>0</v>
      </c>
      <c r="Q4845" s="51">
        <v>1</v>
      </c>
    </row>
    <row r="4846" spans="1:32" x14ac:dyDescent="0.2">
      <c r="A4846" s="51">
        <v>550821174</v>
      </c>
      <c r="B4846" s="51" t="s">
        <v>12</v>
      </c>
      <c r="C4846" s="51" t="s">
        <v>31</v>
      </c>
      <c r="D4846" s="51" t="s">
        <v>3603</v>
      </c>
      <c r="E4846" s="51">
        <v>6</v>
      </c>
      <c r="F4846" s="51" t="s">
        <v>3601</v>
      </c>
      <c r="G4846" s="51" t="s">
        <v>3602</v>
      </c>
      <c r="H4846" s="51">
        <v>1056</v>
      </c>
      <c r="I4846" s="51" t="s">
        <v>984</v>
      </c>
      <c r="J4846" s="52">
        <v>6007</v>
      </c>
      <c r="K4846" s="51" t="s">
        <v>33</v>
      </c>
      <c r="L4846" s="51" t="s">
        <v>36</v>
      </c>
      <c r="M4846" s="51">
        <v>0</v>
      </c>
      <c r="N4846" s="51">
        <v>0</v>
      </c>
      <c r="O4846" s="51">
        <v>0</v>
      </c>
      <c r="P4846" s="51">
        <v>0</v>
      </c>
      <c r="Q4846" s="51">
        <v>0</v>
      </c>
    </row>
    <row r="4847" spans="1:32" x14ac:dyDescent="0.2">
      <c r="A4847" s="51">
        <v>550821174</v>
      </c>
      <c r="B4847" s="51" t="s">
        <v>12</v>
      </c>
      <c r="C4847" s="51" t="s">
        <v>31</v>
      </c>
      <c r="D4847" s="51" t="s">
        <v>3603</v>
      </c>
      <c r="E4847" s="51">
        <v>6</v>
      </c>
      <c r="F4847" s="51" t="s">
        <v>3601</v>
      </c>
      <c r="G4847" s="51" t="s">
        <v>3602</v>
      </c>
      <c r="H4847" s="51">
        <v>1056</v>
      </c>
      <c r="I4847" s="51" t="s">
        <v>984</v>
      </c>
      <c r="J4847" s="52">
        <v>6007</v>
      </c>
      <c r="K4847" s="51" t="s">
        <v>33</v>
      </c>
      <c r="L4847" s="51" t="s">
        <v>37</v>
      </c>
      <c r="M4847" s="51">
        <v>0</v>
      </c>
      <c r="N4847" s="51">
        <v>0</v>
      </c>
      <c r="O4847" s="51">
        <v>0</v>
      </c>
      <c r="P4847" s="51">
        <v>0</v>
      </c>
      <c r="Q4847" s="51">
        <v>0</v>
      </c>
    </row>
    <row r="4848" spans="1:32" x14ac:dyDescent="0.2">
      <c r="A4848" s="51">
        <v>550821174</v>
      </c>
      <c r="B4848" s="51" t="s">
        <v>12</v>
      </c>
      <c r="C4848" s="51" t="s">
        <v>31</v>
      </c>
      <c r="D4848" s="51" t="s">
        <v>3603</v>
      </c>
      <c r="E4848" s="51">
        <v>6</v>
      </c>
      <c r="F4848" s="51" t="s">
        <v>3601</v>
      </c>
      <c r="G4848" s="51" t="s">
        <v>3602</v>
      </c>
      <c r="H4848" s="51">
        <v>1056</v>
      </c>
      <c r="I4848" s="51" t="s">
        <v>984</v>
      </c>
      <c r="J4848" s="52">
        <v>6007</v>
      </c>
      <c r="K4848" s="51" t="s">
        <v>33</v>
      </c>
      <c r="L4848" s="51" t="s">
        <v>38</v>
      </c>
      <c r="M4848" s="51">
        <v>0</v>
      </c>
      <c r="N4848" s="51">
        <v>0</v>
      </c>
      <c r="O4848" s="51">
        <v>0</v>
      </c>
      <c r="P4848" s="51">
        <v>0</v>
      </c>
      <c r="Q4848" s="51">
        <v>0</v>
      </c>
    </row>
    <row r="4849" spans="1:32" x14ac:dyDescent="0.2">
      <c r="A4849" s="51">
        <v>550821174</v>
      </c>
      <c r="B4849" s="51" t="s">
        <v>12</v>
      </c>
      <c r="C4849" s="51" t="s">
        <v>31</v>
      </c>
      <c r="D4849" s="51" t="s">
        <v>3603</v>
      </c>
      <c r="E4849" s="51">
        <v>6</v>
      </c>
      <c r="F4849" s="51" t="s">
        <v>3601</v>
      </c>
      <c r="G4849" s="51" t="s">
        <v>3602</v>
      </c>
      <c r="H4849" s="51">
        <v>1057</v>
      </c>
      <c r="I4849" s="51" t="s">
        <v>985</v>
      </c>
      <c r="J4849" s="52">
        <v>6014</v>
      </c>
      <c r="K4849" s="51" t="s">
        <v>41</v>
      </c>
      <c r="L4849" s="51" t="s">
        <v>34</v>
      </c>
      <c r="M4849" s="51">
        <v>0</v>
      </c>
      <c r="N4849" s="51">
        <v>0</v>
      </c>
      <c r="O4849" s="51">
        <v>0</v>
      </c>
      <c r="P4849" s="51">
        <v>0</v>
      </c>
      <c r="Q4849" s="51">
        <v>0</v>
      </c>
      <c r="S4849">
        <f t="shared" ref="S4849" si="8683">SUM(M4849:P4849)/4</f>
        <v>0</v>
      </c>
      <c r="T4849">
        <f t="shared" ref="T4849" si="8684">SUM(Q4850:Q4851)</f>
        <v>1</v>
      </c>
      <c r="U4849">
        <f t="shared" ref="U4849" si="8685">SUM(Q4852:Q4853)</f>
        <v>0</v>
      </c>
      <c r="W4849" t="str">
        <f>IF(T4849=0,$W$22,"")</f>
        <v/>
      </c>
      <c r="Y4849" t="str">
        <f t="shared" ref="Y4849" si="8686">IF(S4849&gt;SUM(T4849+U4849),$Y$22,"")</f>
        <v/>
      </c>
      <c r="AA4849" t="str">
        <f t="shared" ref="AA4849" si="8687">IF(S4849&gt;$AA$13,$AA$22,"")</f>
        <v/>
      </c>
      <c r="AC4849">
        <f t="shared" ref="AC4849" si="8688">A4849</f>
        <v>550821174</v>
      </c>
      <c r="AD4849">
        <f t="shared" ref="AD4849" si="8689">H4849</f>
        <v>1057</v>
      </c>
      <c r="AE4849">
        <f t="shared" ref="AE4849" si="8690">SUM(W4849:AA4849)</f>
        <v>0</v>
      </c>
      <c r="AF4849" s="15">
        <f t="shared" ref="AF4849" si="8691">J4849</f>
        <v>6014</v>
      </c>
    </row>
    <row r="4850" spans="1:32" x14ac:dyDescent="0.2">
      <c r="A4850" s="51">
        <v>550821174</v>
      </c>
      <c r="B4850" s="51" t="s">
        <v>12</v>
      </c>
      <c r="C4850" s="51" t="s">
        <v>31</v>
      </c>
      <c r="D4850" s="51" t="s">
        <v>3603</v>
      </c>
      <c r="E4850" s="51">
        <v>6</v>
      </c>
      <c r="F4850" s="51" t="s">
        <v>3601</v>
      </c>
      <c r="G4850" s="51" t="s">
        <v>3602</v>
      </c>
      <c r="H4850" s="51">
        <v>1057</v>
      </c>
      <c r="I4850" s="51" t="s">
        <v>985</v>
      </c>
      <c r="J4850" s="52">
        <v>6014</v>
      </c>
      <c r="K4850" s="51" t="s">
        <v>41</v>
      </c>
      <c r="L4850" s="51" t="s">
        <v>35</v>
      </c>
      <c r="M4850" s="51">
        <v>0</v>
      </c>
      <c r="N4850" s="51">
        <v>0</v>
      </c>
      <c r="O4850" s="51">
        <v>0</v>
      </c>
      <c r="P4850" s="51">
        <v>0</v>
      </c>
      <c r="Q4850" s="51">
        <v>1</v>
      </c>
    </row>
    <row r="4851" spans="1:32" x14ac:dyDescent="0.2">
      <c r="A4851" s="51">
        <v>550821174</v>
      </c>
      <c r="B4851" s="51" t="s">
        <v>12</v>
      </c>
      <c r="C4851" s="51" t="s">
        <v>31</v>
      </c>
      <c r="D4851" s="51" t="s">
        <v>3603</v>
      </c>
      <c r="E4851" s="51">
        <v>6</v>
      </c>
      <c r="F4851" s="51" t="s">
        <v>3601</v>
      </c>
      <c r="G4851" s="51" t="s">
        <v>3602</v>
      </c>
      <c r="H4851" s="51">
        <v>1057</v>
      </c>
      <c r="I4851" s="51" t="s">
        <v>985</v>
      </c>
      <c r="J4851" s="52">
        <v>6014</v>
      </c>
      <c r="K4851" s="51" t="s">
        <v>41</v>
      </c>
      <c r="L4851" s="51" t="s">
        <v>36</v>
      </c>
      <c r="M4851" s="51">
        <v>0</v>
      </c>
      <c r="N4851" s="51">
        <v>0</v>
      </c>
      <c r="O4851" s="51">
        <v>0</v>
      </c>
      <c r="P4851" s="51">
        <v>0</v>
      </c>
      <c r="Q4851" s="51">
        <v>0</v>
      </c>
    </row>
    <row r="4852" spans="1:32" x14ac:dyDescent="0.2">
      <c r="A4852" s="51">
        <v>550821174</v>
      </c>
      <c r="B4852" s="51" t="s">
        <v>12</v>
      </c>
      <c r="C4852" s="51" t="s">
        <v>31</v>
      </c>
      <c r="D4852" s="51" t="s">
        <v>3603</v>
      </c>
      <c r="E4852" s="51">
        <v>6</v>
      </c>
      <c r="F4852" s="51" t="s">
        <v>3601</v>
      </c>
      <c r="G4852" s="51" t="s">
        <v>3602</v>
      </c>
      <c r="H4852" s="51">
        <v>1057</v>
      </c>
      <c r="I4852" s="51" t="s">
        <v>985</v>
      </c>
      <c r="J4852" s="52">
        <v>6014</v>
      </c>
      <c r="K4852" s="51" t="s">
        <v>41</v>
      </c>
      <c r="L4852" s="51" t="s">
        <v>37</v>
      </c>
      <c r="M4852" s="51">
        <v>0</v>
      </c>
      <c r="N4852" s="51">
        <v>0</v>
      </c>
      <c r="O4852" s="51">
        <v>0</v>
      </c>
      <c r="P4852" s="51">
        <v>0</v>
      </c>
      <c r="Q4852" s="51">
        <v>0</v>
      </c>
    </row>
    <row r="4853" spans="1:32" x14ac:dyDescent="0.2">
      <c r="A4853" s="51">
        <v>550821174</v>
      </c>
      <c r="B4853" s="51" t="s">
        <v>12</v>
      </c>
      <c r="C4853" s="51" t="s">
        <v>31</v>
      </c>
      <c r="D4853" s="51" t="s">
        <v>3603</v>
      </c>
      <c r="E4853" s="51">
        <v>6</v>
      </c>
      <c r="F4853" s="51" t="s">
        <v>3601</v>
      </c>
      <c r="G4853" s="51" t="s">
        <v>3602</v>
      </c>
      <c r="H4853" s="51">
        <v>1057</v>
      </c>
      <c r="I4853" s="51" t="s">
        <v>985</v>
      </c>
      <c r="J4853" s="52">
        <v>6014</v>
      </c>
      <c r="K4853" s="51" t="s">
        <v>41</v>
      </c>
      <c r="L4853" s="51" t="s">
        <v>38</v>
      </c>
      <c r="M4853" s="51">
        <v>0</v>
      </c>
      <c r="N4853" s="51">
        <v>0</v>
      </c>
      <c r="O4853" s="51">
        <v>0</v>
      </c>
      <c r="P4853" s="51">
        <v>0</v>
      </c>
      <c r="Q4853" s="51">
        <v>0</v>
      </c>
    </row>
    <row r="4854" spans="1:32" x14ac:dyDescent="0.2">
      <c r="A4854" s="51">
        <v>550821174</v>
      </c>
      <c r="B4854" s="51" t="s">
        <v>12</v>
      </c>
      <c r="C4854" s="51" t="s">
        <v>31</v>
      </c>
      <c r="D4854" s="51" t="s">
        <v>3603</v>
      </c>
      <c r="E4854" s="51">
        <v>6</v>
      </c>
      <c r="F4854" s="51" t="s">
        <v>3601</v>
      </c>
      <c r="G4854" s="51" t="s">
        <v>3602</v>
      </c>
      <c r="H4854" s="51">
        <v>1058</v>
      </c>
      <c r="I4854" s="51" t="s">
        <v>986</v>
      </c>
      <c r="J4854" s="52">
        <v>6029</v>
      </c>
      <c r="K4854" s="51" t="s">
        <v>567</v>
      </c>
      <c r="L4854" s="51" t="s">
        <v>34</v>
      </c>
      <c r="M4854" s="51">
        <v>0</v>
      </c>
      <c r="N4854" s="51">
        <v>1</v>
      </c>
      <c r="O4854" s="51">
        <v>0</v>
      </c>
      <c r="P4854" s="51">
        <v>1</v>
      </c>
      <c r="Q4854" s="51">
        <v>0</v>
      </c>
      <c r="S4854">
        <f t="shared" ref="S4854" si="8692">SUM(M4854:P4854)/4</f>
        <v>0.5</v>
      </c>
      <c r="T4854">
        <f t="shared" ref="T4854" si="8693">SUM(Q4855:Q4856)</f>
        <v>0</v>
      </c>
      <c r="U4854">
        <f t="shared" ref="U4854" si="8694">SUM(Q4857:Q4858)</f>
        <v>3</v>
      </c>
      <c r="W4854">
        <f>IF(T4854=0,$W$22,"")</f>
        <v>1</v>
      </c>
      <c r="Y4854" t="str">
        <f t="shared" ref="Y4854" si="8695">IF(S4854&gt;SUM(T4854+U4854),$Y$22,"")</f>
        <v/>
      </c>
      <c r="AA4854" t="str">
        <f t="shared" ref="AA4854" si="8696">IF(S4854&gt;$AA$13,$AA$22,"")</f>
        <v/>
      </c>
      <c r="AC4854">
        <f t="shared" ref="AC4854" si="8697">A4854</f>
        <v>550821174</v>
      </c>
      <c r="AD4854">
        <f t="shared" ref="AD4854" si="8698">H4854</f>
        <v>1058</v>
      </c>
      <c r="AE4854">
        <f t="shared" ref="AE4854" si="8699">SUM(W4854:AA4854)</f>
        <v>1</v>
      </c>
      <c r="AF4854" s="15">
        <f t="shared" ref="AF4854" si="8700">J4854</f>
        <v>6029</v>
      </c>
    </row>
    <row r="4855" spans="1:32" x14ac:dyDescent="0.2">
      <c r="A4855" s="51">
        <v>550821174</v>
      </c>
      <c r="B4855" s="51" t="s">
        <v>12</v>
      </c>
      <c r="C4855" s="51" t="s">
        <v>31</v>
      </c>
      <c r="D4855" s="51" t="s">
        <v>3603</v>
      </c>
      <c r="E4855" s="51">
        <v>6</v>
      </c>
      <c r="F4855" s="51" t="s">
        <v>3601</v>
      </c>
      <c r="G4855" s="51" t="s">
        <v>3602</v>
      </c>
      <c r="H4855" s="51">
        <v>1058</v>
      </c>
      <c r="I4855" s="51" t="s">
        <v>986</v>
      </c>
      <c r="J4855" s="52">
        <v>6029</v>
      </c>
      <c r="K4855" s="51" t="s">
        <v>567</v>
      </c>
      <c r="L4855" s="51" t="s">
        <v>35</v>
      </c>
      <c r="M4855" s="51">
        <v>0</v>
      </c>
      <c r="N4855" s="51">
        <v>0</v>
      </c>
      <c r="O4855" s="51">
        <v>0</v>
      </c>
      <c r="P4855" s="51">
        <v>0</v>
      </c>
      <c r="Q4855" s="51">
        <v>0</v>
      </c>
    </row>
    <row r="4856" spans="1:32" x14ac:dyDescent="0.2">
      <c r="A4856" s="51">
        <v>550821174</v>
      </c>
      <c r="B4856" s="51" t="s">
        <v>12</v>
      </c>
      <c r="C4856" s="51" t="s">
        <v>31</v>
      </c>
      <c r="D4856" s="51" t="s">
        <v>3603</v>
      </c>
      <c r="E4856" s="51">
        <v>6</v>
      </c>
      <c r="F4856" s="51" t="s">
        <v>3601</v>
      </c>
      <c r="G4856" s="51" t="s">
        <v>3602</v>
      </c>
      <c r="H4856" s="51">
        <v>1058</v>
      </c>
      <c r="I4856" s="51" t="s">
        <v>986</v>
      </c>
      <c r="J4856" s="52">
        <v>6029</v>
      </c>
      <c r="K4856" s="51" t="s">
        <v>567</v>
      </c>
      <c r="L4856" s="51" t="s">
        <v>36</v>
      </c>
      <c r="M4856" s="51">
        <v>0</v>
      </c>
      <c r="N4856" s="51">
        <v>0</v>
      </c>
      <c r="O4856" s="51">
        <v>0</v>
      </c>
      <c r="P4856" s="51">
        <v>0</v>
      </c>
      <c r="Q4856" s="51">
        <v>0</v>
      </c>
    </row>
    <row r="4857" spans="1:32" x14ac:dyDescent="0.2">
      <c r="A4857" s="51">
        <v>550821174</v>
      </c>
      <c r="B4857" s="51" t="s">
        <v>12</v>
      </c>
      <c r="C4857" s="51" t="s">
        <v>31</v>
      </c>
      <c r="D4857" s="51" t="s">
        <v>3603</v>
      </c>
      <c r="E4857" s="51">
        <v>6</v>
      </c>
      <c r="F4857" s="51" t="s">
        <v>3601</v>
      </c>
      <c r="G4857" s="51" t="s">
        <v>3602</v>
      </c>
      <c r="H4857" s="51">
        <v>1058</v>
      </c>
      <c r="I4857" s="51" t="s">
        <v>986</v>
      </c>
      <c r="J4857" s="52">
        <v>6029</v>
      </c>
      <c r="K4857" s="51" t="s">
        <v>567</v>
      </c>
      <c r="L4857" s="51" t="s">
        <v>37</v>
      </c>
      <c r="M4857" s="51">
        <v>0</v>
      </c>
      <c r="N4857" s="51">
        <v>0</v>
      </c>
      <c r="O4857" s="51">
        <v>0</v>
      </c>
      <c r="P4857" s="51">
        <v>0</v>
      </c>
      <c r="Q4857" s="51">
        <v>3</v>
      </c>
    </row>
    <row r="4858" spans="1:32" x14ac:dyDescent="0.2">
      <c r="A4858" s="51">
        <v>550821174</v>
      </c>
      <c r="B4858" s="51" t="s">
        <v>12</v>
      </c>
      <c r="C4858" s="51" t="s">
        <v>31</v>
      </c>
      <c r="D4858" s="51" t="s">
        <v>3603</v>
      </c>
      <c r="E4858" s="51">
        <v>6</v>
      </c>
      <c r="F4858" s="51" t="s">
        <v>3601</v>
      </c>
      <c r="G4858" s="51" t="s">
        <v>3602</v>
      </c>
      <c r="H4858" s="51">
        <v>1058</v>
      </c>
      <c r="I4858" s="51" t="s">
        <v>986</v>
      </c>
      <c r="J4858" s="52">
        <v>6029</v>
      </c>
      <c r="K4858" s="51" t="s">
        <v>567</v>
      </c>
      <c r="L4858" s="51" t="s">
        <v>38</v>
      </c>
      <c r="M4858" s="51">
        <v>0</v>
      </c>
      <c r="N4858" s="51">
        <v>0</v>
      </c>
      <c r="O4858" s="51">
        <v>0</v>
      </c>
      <c r="P4858" s="51">
        <v>0</v>
      </c>
      <c r="Q4858" s="51">
        <v>0</v>
      </c>
    </row>
    <row r="4859" spans="1:32" x14ac:dyDescent="0.2">
      <c r="A4859" s="51">
        <v>550821174</v>
      </c>
      <c r="B4859" s="51" t="s">
        <v>12</v>
      </c>
      <c r="C4859" s="51" t="s">
        <v>31</v>
      </c>
      <c r="D4859" s="51" t="s">
        <v>3603</v>
      </c>
      <c r="E4859" s="51">
        <v>6</v>
      </c>
      <c r="F4859" s="51" t="s">
        <v>3601</v>
      </c>
      <c r="G4859" s="51" t="s">
        <v>3602</v>
      </c>
      <c r="H4859" s="51">
        <v>1059</v>
      </c>
      <c r="I4859" s="51" t="s">
        <v>987</v>
      </c>
      <c r="J4859" s="52">
        <v>6005</v>
      </c>
      <c r="K4859" s="51" t="s">
        <v>61</v>
      </c>
      <c r="L4859" s="51" t="s">
        <v>34</v>
      </c>
      <c r="M4859" s="51">
        <v>0</v>
      </c>
      <c r="N4859" s="51">
        <v>0</v>
      </c>
      <c r="O4859" s="51">
        <v>0</v>
      </c>
      <c r="P4859" s="51">
        <v>0</v>
      </c>
      <c r="Q4859" s="51">
        <v>0</v>
      </c>
      <c r="S4859">
        <f t="shared" ref="S4859" si="8701">SUM(M4859:P4859)/4</f>
        <v>0</v>
      </c>
      <c r="T4859">
        <f t="shared" ref="T4859" si="8702">SUM(Q4860:Q4861)</f>
        <v>2</v>
      </c>
      <c r="U4859">
        <f t="shared" ref="U4859" si="8703">SUM(Q4862:Q4863)</f>
        <v>0</v>
      </c>
      <c r="W4859" t="str">
        <f>IF(T4859=0,$W$22,"")</f>
        <v/>
      </c>
      <c r="Y4859" t="str">
        <f t="shared" ref="Y4859" si="8704">IF(S4859&gt;SUM(T4859+U4859),$Y$22,"")</f>
        <v/>
      </c>
      <c r="AA4859" t="str">
        <f t="shared" ref="AA4859" si="8705">IF(S4859&gt;$AA$13,$AA$22,"")</f>
        <v/>
      </c>
      <c r="AC4859">
        <f t="shared" ref="AC4859" si="8706">A4859</f>
        <v>550821174</v>
      </c>
      <c r="AD4859">
        <f t="shared" ref="AD4859" si="8707">H4859</f>
        <v>1059</v>
      </c>
      <c r="AE4859">
        <f t="shared" ref="AE4859" si="8708">SUM(W4859:AA4859)</f>
        <v>0</v>
      </c>
      <c r="AF4859" s="15">
        <f t="shared" ref="AF4859" si="8709">J4859</f>
        <v>6005</v>
      </c>
    </row>
    <row r="4860" spans="1:32" x14ac:dyDescent="0.2">
      <c r="A4860" s="51">
        <v>550821174</v>
      </c>
      <c r="B4860" s="51" t="s">
        <v>12</v>
      </c>
      <c r="C4860" s="51" t="s">
        <v>31</v>
      </c>
      <c r="D4860" s="51" t="s">
        <v>3603</v>
      </c>
      <c r="E4860" s="51">
        <v>6</v>
      </c>
      <c r="F4860" s="51" t="s">
        <v>3601</v>
      </c>
      <c r="G4860" s="51" t="s">
        <v>3602</v>
      </c>
      <c r="H4860" s="51">
        <v>1059</v>
      </c>
      <c r="I4860" s="51" t="s">
        <v>987</v>
      </c>
      <c r="J4860" s="52">
        <v>6005</v>
      </c>
      <c r="K4860" s="51" t="s">
        <v>61</v>
      </c>
      <c r="L4860" s="51" t="s">
        <v>35</v>
      </c>
      <c r="M4860" s="51">
        <v>0</v>
      </c>
      <c r="N4860" s="51">
        <v>0</v>
      </c>
      <c r="O4860" s="51">
        <v>0</v>
      </c>
      <c r="P4860" s="51">
        <v>0</v>
      </c>
      <c r="Q4860" s="51">
        <v>2</v>
      </c>
    </row>
    <row r="4861" spans="1:32" x14ac:dyDescent="0.2">
      <c r="A4861" s="51">
        <v>550821174</v>
      </c>
      <c r="B4861" s="51" t="s">
        <v>12</v>
      </c>
      <c r="C4861" s="51" t="s">
        <v>31</v>
      </c>
      <c r="D4861" s="51" t="s">
        <v>3603</v>
      </c>
      <c r="E4861" s="51">
        <v>6</v>
      </c>
      <c r="F4861" s="51" t="s">
        <v>3601</v>
      </c>
      <c r="G4861" s="51" t="s">
        <v>3602</v>
      </c>
      <c r="H4861" s="51">
        <v>1059</v>
      </c>
      <c r="I4861" s="51" t="s">
        <v>987</v>
      </c>
      <c r="J4861" s="52">
        <v>6005</v>
      </c>
      <c r="K4861" s="51" t="s">
        <v>61</v>
      </c>
      <c r="L4861" s="51" t="s">
        <v>36</v>
      </c>
      <c r="M4861" s="51">
        <v>0</v>
      </c>
      <c r="N4861" s="51">
        <v>0</v>
      </c>
      <c r="O4861" s="51">
        <v>0</v>
      </c>
      <c r="P4861" s="51">
        <v>0</v>
      </c>
      <c r="Q4861" s="51">
        <v>0</v>
      </c>
    </row>
    <row r="4862" spans="1:32" x14ac:dyDescent="0.2">
      <c r="A4862" s="51">
        <v>550821174</v>
      </c>
      <c r="B4862" s="51" t="s">
        <v>12</v>
      </c>
      <c r="C4862" s="51" t="s">
        <v>31</v>
      </c>
      <c r="D4862" s="51" t="s">
        <v>3603</v>
      </c>
      <c r="E4862" s="51">
        <v>6</v>
      </c>
      <c r="F4862" s="51" t="s">
        <v>3601</v>
      </c>
      <c r="G4862" s="51" t="s">
        <v>3602</v>
      </c>
      <c r="H4862" s="51">
        <v>1059</v>
      </c>
      <c r="I4862" s="51" t="s">
        <v>987</v>
      </c>
      <c r="J4862" s="52">
        <v>6005</v>
      </c>
      <c r="K4862" s="51" t="s">
        <v>61</v>
      </c>
      <c r="L4862" s="51" t="s">
        <v>37</v>
      </c>
      <c r="M4862" s="51">
        <v>0</v>
      </c>
      <c r="N4862" s="51">
        <v>0</v>
      </c>
      <c r="O4862" s="51">
        <v>0</v>
      </c>
      <c r="P4862" s="51">
        <v>0</v>
      </c>
      <c r="Q4862" s="51">
        <v>0</v>
      </c>
    </row>
    <row r="4863" spans="1:32" x14ac:dyDescent="0.2">
      <c r="A4863" s="51">
        <v>550821174</v>
      </c>
      <c r="B4863" s="51" t="s">
        <v>12</v>
      </c>
      <c r="C4863" s="51" t="s">
        <v>31</v>
      </c>
      <c r="D4863" s="51" t="s">
        <v>3603</v>
      </c>
      <c r="E4863" s="51">
        <v>6</v>
      </c>
      <c r="F4863" s="51" t="s">
        <v>3601</v>
      </c>
      <c r="G4863" s="51" t="s">
        <v>3602</v>
      </c>
      <c r="H4863" s="51">
        <v>1059</v>
      </c>
      <c r="I4863" s="51" t="s">
        <v>987</v>
      </c>
      <c r="J4863" s="52">
        <v>6005</v>
      </c>
      <c r="K4863" s="51" t="s">
        <v>61</v>
      </c>
      <c r="L4863" s="51" t="s">
        <v>38</v>
      </c>
      <c r="M4863" s="51">
        <v>0</v>
      </c>
      <c r="N4863" s="51">
        <v>0</v>
      </c>
      <c r="O4863" s="51">
        <v>0</v>
      </c>
      <c r="P4863" s="51">
        <v>0</v>
      </c>
      <c r="Q4863" s="51">
        <v>0</v>
      </c>
    </row>
    <row r="4864" spans="1:32" x14ac:dyDescent="0.2">
      <c r="A4864" s="51">
        <v>550821174</v>
      </c>
      <c r="B4864" s="51" t="s">
        <v>12</v>
      </c>
      <c r="C4864" s="51" t="s">
        <v>31</v>
      </c>
      <c r="D4864" s="51" t="s">
        <v>3603</v>
      </c>
      <c r="E4864" s="51">
        <v>6</v>
      </c>
      <c r="F4864" s="51" t="s">
        <v>3601</v>
      </c>
      <c r="G4864" s="51" t="s">
        <v>3602</v>
      </c>
      <c r="H4864" s="51">
        <v>1060</v>
      </c>
      <c r="I4864" s="51" t="s">
        <v>988</v>
      </c>
      <c r="J4864" s="52">
        <v>6014</v>
      </c>
      <c r="K4864" s="51" t="s">
        <v>41</v>
      </c>
      <c r="L4864" s="51" t="s">
        <v>34</v>
      </c>
      <c r="M4864" s="51">
        <v>0</v>
      </c>
      <c r="N4864" s="51">
        <v>0</v>
      </c>
      <c r="O4864" s="51">
        <v>0</v>
      </c>
      <c r="P4864" s="51">
        <v>0</v>
      </c>
      <c r="Q4864" s="51">
        <v>0</v>
      </c>
      <c r="S4864">
        <f t="shared" ref="S4864" si="8710">SUM(M4864:P4864)/4</f>
        <v>0</v>
      </c>
      <c r="T4864">
        <f t="shared" ref="T4864" si="8711">SUM(Q4865:Q4866)</f>
        <v>1</v>
      </c>
      <c r="U4864">
        <f t="shared" ref="U4864" si="8712">SUM(Q4867:Q4868)</f>
        <v>0</v>
      </c>
      <c r="W4864" t="str">
        <f>IF(T4864=0,$W$22,"")</f>
        <v/>
      </c>
      <c r="Y4864" t="str">
        <f t="shared" ref="Y4864" si="8713">IF(S4864&gt;SUM(T4864+U4864),$Y$22,"")</f>
        <v/>
      </c>
      <c r="AA4864" t="str">
        <f t="shared" ref="AA4864" si="8714">IF(S4864&gt;$AA$13,$AA$22,"")</f>
        <v/>
      </c>
      <c r="AC4864">
        <f t="shared" ref="AC4864" si="8715">A4864</f>
        <v>550821174</v>
      </c>
      <c r="AD4864">
        <f t="shared" ref="AD4864" si="8716">H4864</f>
        <v>1060</v>
      </c>
      <c r="AE4864">
        <f t="shared" ref="AE4864" si="8717">SUM(W4864:AA4864)</f>
        <v>0</v>
      </c>
      <c r="AF4864" s="15">
        <f t="shared" ref="AF4864" si="8718">J4864</f>
        <v>6014</v>
      </c>
    </row>
    <row r="4865" spans="1:32" x14ac:dyDescent="0.2">
      <c r="A4865" s="51">
        <v>550821174</v>
      </c>
      <c r="B4865" s="51" t="s">
        <v>12</v>
      </c>
      <c r="C4865" s="51" t="s">
        <v>31</v>
      </c>
      <c r="D4865" s="51" t="s">
        <v>3603</v>
      </c>
      <c r="E4865" s="51">
        <v>6</v>
      </c>
      <c r="F4865" s="51" t="s">
        <v>3601</v>
      </c>
      <c r="G4865" s="51" t="s">
        <v>3602</v>
      </c>
      <c r="H4865" s="51">
        <v>1060</v>
      </c>
      <c r="I4865" s="51" t="s">
        <v>988</v>
      </c>
      <c r="J4865" s="52">
        <v>6014</v>
      </c>
      <c r="K4865" s="51" t="s">
        <v>41</v>
      </c>
      <c r="L4865" s="51" t="s">
        <v>35</v>
      </c>
      <c r="M4865" s="51">
        <v>0</v>
      </c>
      <c r="N4865" s="51">
        <v>0</v>
      </c>
      <c r="O4865" s="51">
        <v>0</v>
      </c>
      <c r="P4865" s="51">
        <v>0</v>
      </c>
      <c r="Q4865" s="51">
        <v>1</v>
      </c>
    </row>
    <row r="4866" spans="1:32" x14ac:dyDescent="0.2">
      <c r="A4866" s="51">
        <v>550821174</v>
      </c>
      <c r="B4866" s="51" t="s">
        <v>12</v>
      </c>
      <c r="C4866" s="51" t="s">
        <v>31</v>
      </c>
      <c r="D4866" s="51" t="s">
        <v>3603</v>
      </c>
      <c r="E4866" s="51">
        <v>6</v>
      </c>
      <c r="F4866" s="51" t="s">
        <v>3601</v>
      </c>
      <c r="G4866" s="51" t="s">
        <v>3602</v>
      </c>
      <c r="H4866" s="51">
        <v>1060</v>
      </c>
      <c r="I4866" s="51" t="s">
        <v>988</v>
      </c>
      <c r="J4866" s="52">
        <v>6014</v>
      </c>
      <c r="K4866" s="51" t="s">
        <v>41</v>
      </c>
      <c r="L4866" s="51" t="s">
        <v>36</v>
      </c>
      <c r="M4866" s="51">
        <v>0</v>
      </c>
      <c r="N4866" s="51">
        <v>0</v>
      </c>
      <c r="O4866" s="51">
        <v>0</v>
      </c>
      <c r="P4866" s="51">
        <v>0</v>
      </c>
      <c r="Q4866" s="51">
        <v>0</v>
      </c>
    </row>
    <row r="4867" spans="1:32" x14ac:dyDescent="0.2">
      <c r="A4867" s="51">
        <v>550821174</v>
      </c>
      <c r="B4867" s="51" t="s">
        <v>12</v>
      </c>
      <c r="C4867" s="51" t="s">
        <v>31</v>
      </c>
      <c r="D4867" s="51" t="s">
        <v>3603</v>
      </c>
      <c r="E4867" s="51">
        <v>6</v>
      </c>
      <c r="F4867" s="51" t="s">
        <v>3601</v>
      </c>
      <c r="G4867" s="51" t="s">
        <v>3602</v>
      </c>
      <c r="H4867" s="51">
        <v>1060</v>
      </c>
      <c r="I4867" s="51" t="s">
        <v>988</v>
      </c>
      <c r="J4867" s="52">
        <v>6014</v>
      </c>
      <c r="K4867" s="51" t="s">
        <v>41</v>
      </c>
      <c r="L4867" s="51" t="s">
        <v>37</v>
      </c>
      <c r="M4867" s="51">
        <v>0</v>
      </c>
      <c r="N4867" s="51">
        <v>0</v>
      </c>
      <c r="O4867" s="51">
        <v>0</v>
      </c>
      <c r="P4867" s="51">
        <v>0</v>
      </c>
      <c r="Q4867" s="51">
        <v>0</v>
      </c>
    </row>
    <row r="4868" spans="1:32" x14ac:dyDescent="0.2">
      <c r="A4868" s="51">
        <v>550821174</v>
      </c>
      <c r="B4868" s="51" t="s">
        <v>12</v>
      </c>
      <c r="C4868" s="51" t="s">
        <v>31</v>
      </c>
      <c r="D4868" s="51" t="s">
        <v>3603</v>
      </c>
      <c r="E4868" s="51">
        <v>6</v>
      </c>
      <c r="F4868" s="51" t="s">
        <v>3601</v>
      </c>
      <c r="G4868" s="51" t="s">
        <v>3602</v>
      </c>
      <c r="H4868" s="51">
        <v>1060</v>
      </c>
      <c r="I4868" s="51" t="s">
        <v>988</v>
      </c>
      <c r="J4868" s="52">
        <v>6014</v>
      </c>
      <c r="K4868" s="51" t="s">
        <v>41</v>
      </c>
      <c r="L4868" s="51" t="s">
        <v>38</v>
      </c>
      <c r="M4868" s="51">
        <v>0</v>
      </c>
      <c r="N4868" s="51">
        <v>0</v>
      </c>
      <c r="O4868" s="51">
        <v>0</v>
      </c>
      <c r="P4868" s="51">
        <v>0</v>
      </c>
      <c r="Q4868" s="51">
        <v>0</v>
      </c>
    </row>
    <row r="4869" spans="1:32" x14ac:dyDescent="0.2">
      <c r="A4869" s="51">
        <v>550821174</v>
      </c>
      <c r="B4869" s="51" t="s">
        <v>12</v>
      </c>
      <c r="C4869" s="51" t="s">
        <v>31</v>
      </c>
      <c r="D4869" s="51" t="s">
        <v>3603</v>
      </c>
      <c r="E4869" s="51">
        <v>6</v>
      </c>
      <c r="F4869" s="51" t="s">
        <v>3601</v>
      </c>
      <c r="G4869" s="51" t="s">
        <v>3602</v>
      </c>
      <c r="H4869" s="51">
        <v>1061</v>
      </c>
      <c r="I4869" s="51" t="s">
        <v>989</v>
      </c>
      <c r="J4869" s="52">
        <v>6014</v>
      </c>
      <c r="K4869" s="51" t="s">
        <v>41</v>
      </c>
      <c r="L4869" s="51" t="s">
        <v>34</v>
      </c>
      <c r="M4869" s="51">
        <v>0</v>
      </c>
      <c r="N4869" s="51">
        <v>0</v>
      </c>
      <c r="O4869" s="51">
        <v>0</v>
      </c>
      <c r="P4869" s="51">
        <v>0</v>
      </c>
      <c r="Q4869" s="51">
        <v>0</v>
      </c>
      <c r="S4869">
        <f t="shared" ref="S4869" si="8719">SUM(M4869:P4869)/4</f>
        <v>0</v>
      </c>
      <c r="T4869">
        <f t="shared" ref="T4869" si="8720">SUM(Q4870:Q4871)</f>
        <v>1</v>
      </c>
      <c r="U4869">
        <f t="shared" ref="U4869" si="8721">SUM(Q4872:Q4873)</f>
        <v>0</v>
      </c>
      <c r="W4869" t="str">
        <f>IF(T4869=0,$W$22,"")</f>
        <v/>
      </c>
      <c r="Y4869" t="str">
        <f t="shared" ref="Y4869" si="8722">IF(S4869&gt;SUM(T4869+U4869),$Y$22,"")</f>
        <v/>
      </c>
      <c r="AA4869" t="str">
        <f t="shared" ref="AA4869" si="8723">IF(S4869&gt;$AA$13,$AA$22,"")</f>
        <v/>
      </c>
      <c r="AC4869">
        <f t="shared" ref="AC4869" si="8724">A4869</f>
        <v>550821174</v>
      </c>
      <c r="AD4869">
        <f t="shared" ref="AD4869" si="8725">H4869</f>
        <v>1061</v>
      </c>
      <c r="AE4869">
        <f t="shared" ref="AE4869" si="8726">SUM(W4869:AA4869)</f>
        <v>0</v>
      </c>
      <c r="AF4869" s="15">
        <f t="shared" ref="AF4869" si="8727">J4869</f>
        <v>6014</v>
      </c>
    </row>
    <row r="4870" spans="1:32" x14ac:dyDescent="0.2">
      <c r="A4870" s="51">
        <v>550821174</v>
      </c>
      <c r="B4870" s="51" t="s">
        <v>12</v>
      </c>
      <c r="C4870" s="51" t="s">
        <v>31</v>
      </c>
      <c r="D4870" s="51" t="s">
        <v>3603</v>
      </c>
      <c r="E4870" s="51">
        <v>6</v>
      </c>
      <c r="F4870" s="51" t="s">
        <v>3601</v>
      </c>
      <c r="G4870" s="51" t="s">
        <v>3602</v>
      </c>
      <c r="H4870" s="51">
        <v>1061</v>
      </c>
      <c r="I4870" s="51" t="s">
        <v>989</v>
      </c>
      <c r="J4870" s="52">
        <v>6014</v>
      </c>
      <c r="K4870" s="51" t="s">
        <v>41</v>
      </c>
      <c r="L4870" s="51" t="s">
        <v>35</v>
      </c>
      <c r="M4870" s="51">
        <v>0</v>
      </c>
      <c r="N4870" s="51">
        <v>0</v>
      </c>
      <c r="O4870" s="51">
        <v>0</v>
      </c>
      <c r="P4870" s="51">
        <v>0</v>
      </c>
      <c r="Q4870" s="51">
        <v>1</v>
      </c>
    </row>
    <row r="4871" spans="1:32" x14ac:dyDescent="0.2">
      <c r="A4871" s="51">
        <v>550821174</v>
      </c>
      <c r="B4871" s="51" t="s">
        <v>12</v>
      </c>
      <c r="C4871" s="51" t="s">
        <v>31</v>
      </c>
      <c r="D4871" s="51" t="s">
        <v>3603</v>
      </c>
      <c r="E4871" s="51">
        <v>6</v>
      </c>
      <c r="F4871" s="51" t="s">
        <v>3601</v>
      </c>
      <c r="G4871" s="51" t="s">
        <v>3602</v>
      </c>
      <c r="H4871" s="51">
        <v>1061</v>
      </c>
      <c r="I4871" s="51" t="s">
        <v>989</v>
      </c>
      <c r="J4871" s="52">
        <v>6014</v>
      </c>
      <c r="K4871" s="51" t="s">
        <v>41</v>
      </c>
      <c r="L4871" s="51" t="s">
        <v>36</v>
      </c>
      <c r="M4871" s="51">
        <v>0</v>
      </c>
      <c r="N4871" s="51">
        <v>0</v>
      </c>
      <c r="O4871" s="51">
        <v>0</v>
      </c>
      <c r="P4871" s="51">
        <v>0</v>
      </c>
      <c r="Q4871" s="51">
        <v>0</v>
      </c>
    </row>
    <row r="4872" spans="1:32" x14ac:dyDescent="0.2">
      <c r="A4872" s="51">
        <v>550821174</v>
      </c>
      <c r="B4872" s="51" t="s">
        <v>12</v>
      </c>
      <c r="C4872" s="51" t="s">
        <v>31</v>
      </c>
      <c r="D4872" s="51" t="s">
        <v>3603</v>
      </c>
      <c r="E4872" s="51">
        <v>6</v>
      </c>
      <c r="F4872" s="51" t="s">
        <v>3601</v>
      </c>
      <c r="G4872" s="51" t="s">
        <v>3602</v>
      </c>
      <c r="H4872" s="51">
        <v>1061</v>
      </c>
      <c r="I4872" s="51" t="s">
        <v>989</v>
      </c>
      <c r="J4872" s="52">
        <v>6014</v>
      </c>
      <c r="K4872" s="51" t="s">
        <v>41</v>
      </c>
      <c r="L4872" s="51" t="s">
        <v>37</v>
      </c>
      <c r="M4872" s="51">
        <v>0</v>
      </c>
      <c r="N4872" s="51">
        <v>0</v>
      </c>
      <c r="O4872" s="51">
        <v>0</v>
      </c>
      <c r="P4872" s="51">
        <v>0</v>
      </c>
      <c r="Q4872" s="51">
        <v>0</v>
      </c>
    </row>
    <row r="4873" spans="1:32" x14ac:dyDescent="0.2">
      <c r="A4873" s="51">
        <v>550821174</v>
      </c>
      <c r="B4873" s="51" t="s">
        <v>12</v>
      </c>
      <c r="C4873" s="51" t="s">
        <v>31</v>
      </c>
      <c r="D4873" s="51" t="s">
        <v>3603</v>
      </c>
      <c r="E4873" s="51">
        <v>6</v>
      </c>
      <c r="F4873" s="51" t="s">
        <v>3601</v>
      </c>
      <c r="G4873" s="51" t="s">
        <v>3602</v>
      </c>
      <c r="H4873" s="51">
        <v>1061</v>
      </c>
      <c r="I4873" s="51" t="s">
        <v>989</v>
      </c>
      <c r="J4873" s="52">
        <v>6014</v>
      </c>
      <c r="K4873" s="51" t="s">
        <v>41</v>
      </c>
      <c r="L4873" s="51" t="s">
        <v>38</v>
      </c>
      <c r="M4873" s="51">
        <v>0</v>
      </c>
      <c r="N4873" s="51">
        <v>0</v>
      </c>
      <c r="O4873" s="51">
        <v>0</v>
      </c>
      <c r="P4873" s="51">
        <v>0</v>
      </c>
      <c r="Q4873" s="51">
        <v>0</v>
      </c>
    </row>
    <row r="4874" spans="1:32" x14ac:dyDescent="0.2">
      <c r="A4874" s="51">
        <v>550821174</v>
      </c>
      <c r="B4874" s="51" t="s">
        <v>12</v>
      </c>
      <c r="C4874" s="51" t="s">
        <v>31</v>
      </c>
      <c r="D4874" s="51" t="s">
        <v>3603</v>
      </c>
      <c r="E4874" s="51">
        <v>6</v>
      </c>
      <c r="F4874" s="51" t="s">
        <v>3601</v>
      </c>
      <c r="G4874" s="51" t="s">
        <v>3602</v>
      </c>
      <c r="H4874" s="51">
        <v>1062</v>
      </c>
      <c r="I4874" s="51" t="s">
        <v>990</v>
      </c>
      <c r="J4874" s="52">
        <v>6005</v>
      </c>
      <c r="K4874" s="51" t="s">
        <v>61</v>
      </c>
      <c r="L4874" s="51" t="s">
        <v>34</v>
      </c>
      <c r="M4874" s="51">
        <v>0</v>
      </c>
      <c r="N4874" s="51">
        <v>0</v>
      </c>
      <c r="O4874" s="51">
        <v>0</v>
      </c>
      <c r="P4874" s="51">
        <v>0</v>
      </c>
      <c r="Q4874" s="51">
        <v>0</v>
      </c>
      <c r="S4874">
        <f t="shared" ref="S4874" si="8728">SUM(M4874:P4874)/4</f>
        <v>0</v>
      </c>
      <c r="T4874">
        <f t="shared" ref="T4874" si="8729">SUM(Q4875:Q4876)</f>
        <v>-1</v>
      </c>
      <c r="U4874">
        <f t="shared" ref="U4874" si="8730">SUM(Q4877:Q4878)</f>
        <v>0</v>
      </c>
      <c r="W4874" t="str">
        <f>IF(T4874=0,$W$22,"")</f>
        <v/>
      </c>
      <c r="Y4874">
        <f t="shared" ref="Y4874" si="8731">IF(S4874&gt;SUM(T4874+U4874),$Y$22,"")</f>
        <v>1</v>
      </c>
      <c r="AA4874" t="str">
        <f t="shared" ref="AA4874" si="8732">IF(S4874&gt;$AA$13,$AA$22,"")</f>
        <v/>
      </c>
      <c r="AC4874">
        <f t="shared" ref="AC4874" si="8733">A4874</f>
        <v>550821174</v>
      </c>
      <c r="AD4874">
        <f t="shared" ref="AD4874" si="8734">H4874</f>
        <v>1062</v>
      </c>
      <c r="AE4874">
        <f t="shared" ref="AE4874" si="8735">SUM(W4874:AA4874)</f>
        <v>1</v>
      </c>
      <c r="AF4874" s="15">
        <f t="shared" ref="AF4874" si="8736">J4874</f>
        <v>6005</v>
      </c>
    </row>
    <row r="4875" spans="1:32" x14ac:dyDescent="0.2">
      <c r="A4875" s="51">
        <v>550821174</v>
      </c>
      <c r="B4875" s="51" t="s">
        <v>12</v>
      </c>
      <c r="C4875" s="51" t="s">
        <v>31</v>
      </c>
      <c r="D4875" s="51" t="s">
        <v>3603</v>
      </c>
      <c r="E4875" s="51">
        <v>6</v>
      </c>
      <c r="F4875" s="51" t="s">
        <v>3601</v>
      </c>
      <c r="G4875" s="51" t="s">
        <v>3602</v>
      </c>
      <c r="H4875" s="51">
        <v>1062</v>
      </c>
      <c r="I4875" s="51" t="s">
        <v>990</v>
      </c>
      <c r="J4875" s="52">
        <v>6005</v>
      </c>
      <c r="K4875" s="51" t="s">
        <v>61</v>
      </c>
      <c r="L4875" s="51" t="s">
        <v>35</v>
      </c>
      <c r="M4875" s="51">
        <v>0</v>
      </c>
      <c r="N4875" s="51">
        <v>0</v>
      </c>
      <c r="O4875" s="51">
        <v>0</v>
      </c>
      <c r="P4875" s="51">
        <v>0</v>
      </c>
      <c r="Q4875" s="51">
        <v>-1</v>
      </c>
    </row>
    <row r="4876" spans="1:32" x14ac:dyDescent="0.2">
      <c r="A4876" s="51">
        <v>550821174</v>
      </c>
      <c r="B4876" s="51" t="s">
        <v>12</v>
      </c>
      <c r="C4876" s="51" t="s">
        <v>31</v>
      </c>
      <c r="D4876" s="51" t="s">
        <v>3603</v>
      </c>
      <c r="E4876" s="51">
        <v>6</v>
      </c>
      <c r="F4876" s="51" t="s">
        <v>3601</v>
      </c>
      <c r="G4876" s="51" t="s">
        <v>3602</v>
      </c>
      <c r="H4876" s="51">
        <v>1062</v>
      </c>
      <c r="I4876" s="51" t="s">
        <v>990</v>
      </c>
      <c r="J4876" s="52">
        <v>6005</v>
      </c>
      <c r="K4876" s="51" t="s">
        <v>61</v>
      </c>
      <c r="L4876" s="51" t="s">
        <v>36</v>
      </c>
      <c r="M4876" s="51">
        <v>0</v>
      </c>
      <c r="N4876" s="51">
        <v>0</v>
      </c>
      <c r="O4876" s="51">
        <v>0</v>
      </c>
      <c r="P4876" s="51">
        <v>0</v>
      </c>
      <c r="Q4876" s="51">
        <v>0</v>
      </c>
    </row>
    <row r="4877" spans="1:32" x14ac:dyDescent="0.2">
      <c r="A4877" s="51">
        <v>550821174</v>
      </c>
      <c r="B4877" s="51" t="s">
        <v>12</v>
      </c>
      <c r="C4877" s="51" t="s">
        <v>31</v>
      </c>
      <c r="D4877" s="51" t="s">
        <v>3603</v>
      </c>
      <c r="E4877" s="51">
        <v>6</v>
      </c>
      <c r="F4877" s="51" t="s">
        <v>3601</v>
      </c>
      <c r="G4877" s="51" t="s">
        <v>3602</v>
      </c>
      <c r="H4877" s="51">
        <v>1062</v>
      </c>
      <c r="I4877" s="51" t="s">
        <v>990</v>
      </c>
      <c r="J4877" s="52">
        <v>6005</v>
      </c>
      <c r="K4877" s="51" t="s">
        <v>61</v>
      </c>
      <c r="L4877" s="51" t="s">
        <v>37</v>
      </c>
      <c r="M4877" s="51">
        <v>0</v>
      </c>
      <c r="N4877" s="51">
        <v>0</v>
      </c>
      <c r="O4877" s="51">
        <v>0</v>
      </c>
      <c r="P4877" s="51">
        <v>0</v>
      </c>
      <c r="Q4877" s="51">
        <v>0</v>
      </c>
    </row>
    <row r="4878" spans="1:32" x14ac:dyDescent="0.2">
      <c r="A4878" s="51">
        <v>550821174</v>
      </c>
      <c r="B4878" s="51" t="s">
        <v>12</v>
      </c>
      <c r="C4878" s="51" t="s">
        <v>31</v>
      </c>
      <c r="D4878" s="51" t="s">
        <v>3603</v>
      </c>
      <c r="E4878" s="51">
        <v>6</v>
      </c>
      <c r="F4878" s="51" t="s">
        <v>3601</v>
      </c>
      <c r="G4878" s="51" t="s">
        <v>3602</v>
      </c>
      <c r="H4878" s="51">
        <v>1062</v>
      </c>
      <c r="I4878" s="51" t="s">
        <v>990</v>
      </c>
      <c r="J4878" s="52">
        <v>6005</v>
      </c>
      <c r="K4878" s="51" t="s">
        <v>61</v>
      </c>
      <c r="L4878" s="51" t="s">
        <v>38</v>
      </c>
      <c r="M4878" s="51">
        <v>0</v>
      </c>
      <c r="N4878" s="51">
        <v>0</v>
      </c>
      <c r="O4878" s="51">
        <v>0</v>
      </c>
      <c r="P4878" s="51">
        <v>0</v>
      </c>
      <c r="Q4878" s="51">
        <v>0</v>
      </c>
    </row>
    <row r="4879" spans="1:32" x14ac:dyDescent="0.2">
      <c r="A4879" s="51">
        <v>550821174</v>
      </c>
      <c r="B4879" s="51" t="s">
        <v>12</v>
      </c>
      <c r="C4879" s="51" t="s">
        <v>31</v>
      </c>
      <c r="D4879" s="51" t="s">
        <v>3603</v>
      </c>
      <c r="E4879" s="51">
        <v>6</v>
      </c>
      <c r="F4879" s="51" t="s">
        <v>3601</v>
      </c>
      <c r="G4879" s="51" t="s">
        <v>3602</v>
      </c>
      <c r="H4879" s="51">
        <v>1063</v>
      </c>
      <c r="I4879" s="51" t="s">
        <v>991</v>
      </c>
      <c r="J4879" s="52">
        <v>6014</v>
      </c>
      <c r="K4879" s="51" t="s">
        <v>41</v>
      </c>
      <c r="L4879" s="51" t="s">
        <v>34</v>
      </c>
      <c r="M4879" s="51">
        <v>0</v>
      </c>
      <c r="N4879" s="51">
        <v>0</v>
      </c>
      <c r="O4879" s="51">
        <v>0</v>
      </c>
      <c r="P4879" s="51">
        <v>0</v>
      </c>
      <c r="Q4879" s="51">
        <v>0</v>
      </c>
      <c r="S4879">
        <f t="shared" ref="S4879" si="8737">SUM(M4879:P4879)/4</f>
        <v>0</v>
      </c>
      <c r="T4879">
        <f t="shared" ref="T4879" si="8738">SUM(Q4880:Q4881)</f>
        <v>1</v>
      </c>
      <c r="U4879">
        <f t="shared" ref="U4879" si="8739">SUM(Q4882:Q4883)</f>
        <v>0</v>
      </c>
      <c r="W4879" t="str">
        <f>IF(T4879=0,$W$22,"")</f>
        <v/>
      </c>
      <c r="Y4879" t="str">
        <f t="shared" ref="Y4879" si="8740">IF(S4879&gt;SUM(T4879+U4879),$Y$22,"")</f>
        <v/>
      </c>
      <c r="AA4879" t="str">
        <f t="shared" ref="AA4879" si="8741">IF(S4879&gt;$AA$13,$AA$22,"")</f>
        <v/>
      </c>
      <c r="AC4879">
        <f t="shared" ref="AC4879" si="8742">A4879</f>
        <v>550821174</v>
      </c>
      <c r="AD4879">
        <f t="shared" ref="AD4879" si="8743">H4879</f>
        <v>1063</v>
      </c>
      <c r="AE4879">
        <f t="shared" ref="AE4879" si="8744">SUM(W4879:AA4879)</f>
        <v>0</v>
      </c>
      <c r="AF4879" s="15">
        <f t="shared" ref="AF4879" si="8745">J4879</f>
        <v>6014</v>
      </c>
    </row>
    <row r="4880" spans="1:32" x14ac:dyDescent="0.2">
      <c r="A4880" s="51">
        <v>550821174</v>
      </c>
      <c r="B4880" s="51" t="s">
        <v>12</v>
      </c>
      <c r="C4880" s="51" t="s">
        <v>31</v>
      </c>
      <c r="D4880" s="51" t="s">
        <v>3603</v>
      </c>
      <c r="E4880" s="51">
        <v>6</v>
      </c>
      <c r="F4880" s="51" t="s">
        <v>3601</v>
      </c>
      <c r="G4880" s="51" t="s">
        <v>3602</v>
      </c>
      <c r="H4880" s="51">
        <v>1063</v>
      </c>
      <c r="I4880" s="51" t="s">
        <v>991</v>
      </c>
      <c r="J4880" s="52">
        <v>6014</v>
      </c>
      <c r="K4880" s="51" t="s">
        <v>41</v>
      </c>
      <c r="L4880" s="51" t="s">
        <v>35</v>
      </c>
      <c r="M4880" s="51">
        <v>0</v>
      </c>
      <c r="N4880" s="51">
        <v>0</v>
      </c>
      <c r="O4880" s="51">
        <v>0</v>
      </c>
      <c r="P4880" s="51">
        <v>0</v>
      </c>
      <c r="Q4880" s="51">
        <v>1</v>
      </c>
    </row>
    <row r="4881" spans="1:32" x14ac:dyDescent="0.2">
      <c r="A4881" s="51">
        <v>550821174</v>
      </c>
      <c r="B4881" s="51" t="s">
        <v>12</v>
      </c>
      <c r="C4881" s="51" t="s">
        <v>31</v>
      </c>
      <c r="D4881" s="51" t="s">
        <v>3603</v>
      </c>
      <c r="E4881" s="51">
        <v>6</v>
      </c>
      <c r="F4881" s="51" t="s">
        <v>3601</v>
      </c>
      <c r="G4881" s="51" t="s">
        <v>3602</v>
      </c>
      <c r="H4881" s="51">
        <v>1063</v>
      </c>
      <c r="I4881" s="51" t="s">
        <v>991</v>
      </c>
      <c r="J4881" s="52">
        <v>6014</v>
      </c>
      <c r="K4881" s="51" t="s">
        <v>41</v>
      </c>
      <c r="L4881" s="51" t="s">
        <v>36</v>
      </c>
      <c r="M4881" s="51">
        <v>0</v>
      </c>
      <c r="N4881" s="51">
        <v>0</v>
      </c>
      <c r="O4881" s="51">
        <v>0</v>
      </c>
      <c r="P4881" s="51">
        <v>0</v>
      </c>
      <c r="Q4881" s="51">
        <v>0</v>
      </c>
    </row>
    <row r="4882" spans="1:32" x14ac:dyDescent="0.2">
      <c r="A4882" s="51">
        <v>550821174</v>
      </c>
      <c r="B4882" s="51" t="s">
        <v>12</v>
      </c>
      <c r="C4882" s="51" t="s">
        <v>31</v>
      </c>
      <c r="D4882" s="51" t="s">
        <v>3603</v>
      </c>
      <c r="E4882" s="51">
        <v>6</v>
      </c>
      <c r="F4882" s="51" t="s">
        <v>3601</v>
      </c>
      <c r="G4882" s="51" t="s">
        <v>3602</v>
      </c>
      <c r="H4882" s="51">
        <v>1063</v>
      </c>
      <c r="I4882" s="51" t="s">
        <v>991</v>
      </c>
      <c r="J4882" s="52">
        <v>6014</v>
      </c>
      <c r="K4882" s="51" t="s">
        <v>41</v>
      </c>
      <c r="L4882" s="51" t="s">
        <v>37</v>
      </c>
      <c r="M4882" s="51">
        <v>0</v>
      </c>
      <c r="N4882" s="51">
        <v>0</v>
      </c>
      <c r="O4882" s="51">
        <v>0</v>
      </c>
      <c r="P4882" s="51">
        <v>0</v>
      </c>
      <c r="Q4882" s="51">
        <v>0</v>
      </c>
    </row>
    <row r="4883" spans="1:32" x14ac:dyDescent="0.2">
      <c r="A4883" s="51">
        <v>550821174</v>
      </c>
      <c r="B4883" s="51" t="s">
        <v>12</v>
      </c>
      <c r="C4883" s="51" t="s">
        <v>31</v>
      </c>
      <c r="D4883" s="51" t="s">
        <v>3603</v>
      </c>
      <c r="E4883" s="51">
        <v>6</v>
      </c>
      <c r="F4883" s="51" t="s">
        <v>3601</v>
      </c>
      <c r="G4883" s="51" t="s">
        <v>3602</v>
      </c>
      <c r="H4883" s="51">
        <v>1063</v>
      </c>
      <c r="I4883" s="51" t="s">
        <v>991</v>
      </c>
      <c r="J4883" s="52">
        <v>6014</v>
      </c>
      <c r="K4883" s="51" t="s">
        <v>41</v>
      </c>
      <c r="L4883" s="51" t="s">
        <v>38</v>
      </c>
      <c r="M4883" s="51">
        <v>0</v>
      </c>
      <c r="N4883" s="51">
        <v>0</v>
      </c>
      <c r="O4883" s="51">
        <v>0</v>
      </c>
      <c r="P4883" s="51">
        <v>0</v>
      </c>
      <c r="Q4883" s="51">
        <v>0</v>
      </c>
    </row>
    <row r="4884" spans="1:32" x14ac:dyDescent="0.2">
      <c r="A4884" s="51">
        <v>550821174</v>
      </c>
      <c r="B4884" s="51" t="s">
        <v>12</v>
      </c>
      <c r="C4884" s="51" t="s">
        <v>31</v>
      </c>
      <c r="D4884" s="51" t="s">
        <v>3603</v>
      </c>
      <c r="E4884" s="51">
        <v>6</v>
      </c>
      <c r="F4884" s="51" t="s">
        <v>3601</v>
      </c>
      <c r="G4884" s="51" t="s">
        <v>3602</v>
      </c>
      <c r="H4884" s="51">
        <v>1064</v>
      </c>
      <c r="I4884" s="51" t="s">
        <v>992</v>
      </c>
      <c r="J4884" s="52">
        <v>6014</v>
      </c>
      <c r="K4884" s="51" t="s">
        <v>41</v>
      </c>
      <c r="L4884" s="51" t="s">
        <v>34</v>
      </c>
      <c r="M4884" s="51">
        <v>0</v>
      </c>
      <c r="N4884" s="51">
        <v>0</v>
      </c>
      <c r="O4884" s="51">
        <v>0</v>
      </c>
      <c r="P4884" s="51">
        <v>0</v>
      </c>
      <c r="Q4884" s="51">
        <v>0</v>
      </c>
      <c r="S4884">
        <f t="shared" ref="S4884" si="8746">SUM(M4884:P4884)/4</f>
        <v>0</v>
      </c>
      <c r="T4884">
        <f t="shared" ref="T4884" si="8747">SUM(Q4885:Q4886)</f>
        <v>1</v>
      </c>
      <c r="U4884">
        <f t="shared" ref="U4884" si="8748">SUM(Q4887:Q4888)</f>
        <v>0</v>
      </c>
      <c r="W4884" t="str">
        <f>IF(T4884=0,$W$22,"")</f>
        <v/>
      </c>
      <c r="Y4884" t="str">
        <f t="shared" ref="Y4884" si="8749">IF(S4884&gt;SUM(T4884+U4884),$Y$22,"")</f>
        <v/>
      </c>
      <c r="AA4884" t="str">
        <f t="shared" ref="AA4884" si="8750">IF(S4884&gt;$AA$13,$AA$22,"")</f>
        <v/>
      </c>
      <c r="AC4884">
        <f t="shared" ref="AC4884" si="8751">A4884</f>
        <v>550821174</v>
      </c>
      <c r="AD4884">
        <f t="shared" ref="AD4884" si="8752">H4884</f>
        <v>1064</v>
      </c>
      <c r="AE4884">
        <f t="shared" ref="AE4884" si="8753">SUM(W4884:AA4884)</f>
        <v>0</v>
      </c>
      <c r="AF4884" s="15">
        <f t="shared" ref="AF4884" si="8754">J4884</f>
        <v>6014</v>
      </c>
    </row>
    <row r="4885" spans="1:32" x14ac:dyDescent="0.2">
      <c r="A4885" s="51">
        <v>550821174</v>
      </c>
      <c r="B4885" s="51" t="s">
        <v>12</v>
      </c>
      <c r="C4885" s="51" t="s">
        <v>31</v>
      </c>
      <c r="D4885" s="51" t="s">
        <v>3603</v>
      </c>
      <c r="E4885" s="51">
        <v>6</v>
      </c>
      <c r="F4885" s="51" t="s">
        <v>3601</v>
      </c>
      <c r="G4885" s="51" t="s">
        <v>3602</v>
      </c>
      <c r="H4885" s="51">
        <v>1064</v>
      </c>
      <c r="I4885" s="51" t="s">
        <v>992</v>
      </c>
      <c r="J4885" s="52">
        <v>6014</v>
      </c>
      <c r="K4885" s="51" t="s">
        <v>41</v>
      </c>
      <c r="L4885" s="51" t="s">
        <v>35</v>
      </c>
      <c r="M4885" s="51">
        <v>0</v>
      </c>
      <c r="N4885" s="51">
        <v>0</v>
      </c>
      <c r="O4885" s="51">
        <v>0</v>
      </c>
      <c r="P4885" s="51">
        <v>0</v>
      </c>
      <c r="Q4885" s="51">
        <v>1</v>
      </c>
    </row>
    <row r="4886" spans="1:32" x14ac:dyDescent="0.2">
      <c r="A4886" s="51">
        <v>550821174</v>
      </c>
      <c r="B4886" s="51" t="s">
        <v>12</v>
      </c>
      <c r="C4886" s="51" t="s">
        <v>31</v>
      </c>
      <c r="D4886" s="51" t="s">
        <v>3603</v>
      </c>
      <c r="E4886" s="51">
        <v>6</v>
      </c>
      <c r="F4886" s="51" t="s">
        <v>3601</v>
      </c>
      <c r="G4886" s="51" t="s">
        <v>3602</v>
      </c>
      <c r="H4886" s="51">
        <v>1064</v>
      </c>
      <c r="I4886" s="51" t="s">
        <v>992</v>
      </c>
      <c r="J4886" s="52">
        <v>6014</v>
      </c>
      <c r="K4886" s="51" t="s">
        <v>41</v>
      </c>
      <c r="L4886" s="51" t="s">
        <v>36</v>
      </c>
      <c r="M4886" s="51">
        <v>0</v>
      </c>
      <c r="N4886" s="51">
        <v>0</v>
      </c>
      <c r="O4886" s="51">
        <v>0</v>
      </c>
      <c r="P4886" s="51">
        <v>0</v>
      </c>
      <c r="Q4886" s="51">
        <v>0</v>
      </c>
    </row>
    <row r="4887" spans="1:32" x14ac:dyDescent="0.2">
      <c r="A4887" s="51">
        <v>550821174</v>
      </c>
      <c r="B4887" s="51" t="s">
        <v>12</v>
      </c>
      <c r="C4887" s="51" t="s">
        <v>31</v>
      </c>
      <c r="D4887" s="51" t="s">
        <v>3603</v>
      </c>
      <c r="E4887" s="51">
        <v>6</v>
      </c>
      <c r="F4887" s="51" t="s">
        <v>3601</v>
      </c>
      <c r="G4887" s="51" t="s">
        <v>3602</v>
      </c>
      <c r="H4887" s="51">
        <v>1064</v>
      </c>
      <c r="I4887" s="51" t="s">
        <v>992</v>
      </c>
      <c r="J4887" s="52">
        <v>6014</v>
      </c>
      <c r="K4887" s="51" t="s">
        <v>41</v>
      </c>
      <c r="L4887" s="51" t="s">
        <v>37</v>
      </c>
      <c r="M4887" s="51">
        <v>0</v>
      </c>
      <c r="N4887" s="51">
        <v>0</v>
      </c>
      <c r="O4887" s="51">
        <v>0</v>
      </c>
      <c r="P4887" s="51">
        <v>0</v>
      </c>
      <c r="Q4887" s="51">
        <v>0</v>
      </c>
    </row>
    <row r="4888" spans="1:32" x14ac:dyDescent="0.2">
      <c r="A4888" s="51">
        <v>550821174</v>
      </c>
      <c r="B4888" s="51" t="s">
        <v>12</v>
      </c>
      <c r="C4888" s="51" t="s">
        <v>31</v>
      </c>
      <c r="D4888" s="51" t="s">
        <v>3603</v>
      </c>
      <c r="E4888" s="51">
        <v>6</v>
      </c>
      <c r="F4888" s="51" t="s">
        <v>3601</v>
      </c>
      <c r="G4888" s="51" t="s">
        <v>3602</v>
      </c>
      <c r="H4888" s="51">
        <v>1064</v>
      </c>
      <c r="I4888" s="51" t="s">
        <v>992</v>
      </c>
      <c r="J4888" s="52">
        <v>6014</v>
      </c>
      <c r="K4888" s="51" t="s">
        <v>41</v>
      </c>
      <c r="L4888" s="51" t="s">
        <v>38</v>
      </c>
      <c r="M4888" s="51">
        <v>0</v>
      </c>
      <c r="N4888" s="51">
        <v>0</v>
      </c>
      <c r="O4888" s="51">
        <v>0</v>
      </c>
      <c r="P4888" s="51">
        <v>0</v>
      </c>
      <c r="Q4888" s="51">
        <v>0</v>
      </c>
    </row>
    <row r="4889" spans="1:32" x14ac:dyDescent="0.2">
      <c r="A4889" s="51">
        <v>550821174</v>
      </c>
      <c r="B4889" s="51" t="s">
        <v>12</v>
      </c>
      <c r="C4889" s="51" t="s">
        <v>31</v>
      </c>
      <c r="D4889" s="51" t="s">
        <v>3603</v>
      </c>
      <c r="E4889" s="51">
        <v>6</v>
      </c>
      <c r="F4889" s="51" t="s">
        <v>3601</v>
      </c>
      <c r="G4889" s="51" t="s">
        <v>3602</v>
      </c>
      <c r="H4889" s="51">
        <v>1065</v>
      </c>
      <c r="I4889" s="51" t="s">
        <v>993</v>
      </c>
      <c r="J4889" s="52">
        <v>6007</v>
      </c>
      <c r="K4889" s="51" t="s">
        <v>33</v>
      </c>
      <c r="L4889" s="51" t="s">
        <v>34</v>
      </c>
      <c r="M4889" s="51">
        <v>0</v>
      </c>
      <c r="N4889" s="51">
        <v>0</v>
      </c>
      <c r="O4889" s="51">
        <v>0</v>
      </c>
      <c r="P4889" s="51">
        <v>0</v>
      </c>
      <c r="Q4889" s="51">
        <v>0</v>
      </c>
      <c r="S4889">
        <f t="shared" ref="S4889" si="8755">SUM(M4889:P4889)/4</f>
        <v>0</v>
      </c>
      <c r="T4889">
        <f t="shared" ref="T4889" si="8756">SUM(Q4890:Q4891)</f>
        <v>1</v>
      </c>
      <c r="U4889">
        <f t="shared" ref="U4889" si="8757">SUM(Q4892:Q4893)</f>
        <v>0</v>
      </c>
      <c r="W4889" t="str">
        <f>IF(T4889=0,$W$22,"")</f>
        <v/>
      </c>
      <c r="Y4889" t="str">
        <f t="shared" ref="Y4889" si="8758">IF(S4889&gt;SUM(T4889+U4889),$Y$22,"")</f>
        <v/>
      </c>
      <c r="AA4889" t="str">
        <f t="shared" ref="AA4889" si="8759">IF(S4889&gt;$AA$13,$AA$22,"")</f>
        <v/>
      </c>
      <c r="AC4889">
        <f t="shared" ref="AC4889" si="8760">A4889</f>
        <v>550821174</v>
      </c>
      <c r="AD4889">
        <f t="shared" ref="AD4889" si="8761">H4889</f>
        <v>1065</v>
      </c>
      <c r="AE4889">
        <f t="shared" ref="AE4889" si="8762">SUM(W4889:AA4889)</f>
        <v>0</v>
      </c>
      <c r="AF4889" s="15">
        <f t="shared" ref="AF4889" si="8763">J4889</f>
        <v>6007</v>
      </c>
    </row>
    <row r="4890" spans="1:32" x14ac:dyDescent="0.2">
      <c r="A4890" s="51">
        <v>550821174</v>
      </c>
      <c r="B4890" s="51" t="s">
        <v>12</v>
      </c>
      <c r="C4890" s="51" t="s">
        <v>31</v>
      </c>
      <c r="D4890" s="51" t="s">
        <v>3603</v>
      </c>
      <c r="E4890" s="51">
        <v>6</v>
      </c>
      <c r="F4890" s="51" t="s">
        <v>3601</v>
      </c>
      <c r="G4890" s="51" t="s">
        <v>3602</v>
      </c>
      <c r="H4890" s="51">
        <v>1065</v>
      </c>
      <c r="I4890" s="51" t="s">
        <v>993</v>
      </c>
      <c r="J4890" s="52">
        <v>6007</v>
      </c>
      <c r="K4890" s="51" t="s">
        <v>33</v>
      </c>
      <c r="L4890" s="51" t="s">
        <v>35</v>
      </c>
      <c r="M4890" s="51">
        <v>0</v>
      </c>
      <c r="N4890" s="51">
        <v>0</v>
      </c>
      <c r="O4890" s="51">
        <v>0</v>
      </c>
      <c r="P4890" s="51">
        <v>0</v>
      </c>
      <c r="Q4890" s="51">
        <v>1</v>
      </c>
    </row>
    <row r="4891" spans="1:32" x14ac:dyDescent="0.2">
      <c r="A4891" s="51">
        <v>550821174</v>
      </c>
      <c r="B4891" s="51" t="s">
        <v>12</v>
      </c>
      <c r="C4891" s="51" t="s">
        <v>31</v>
      </c>
      <c r="D4891" s="51" t="s">
        <v>3603</v>
      </c>
      <c r="E4891" s="51">
        <v>6</v>
      </c>
      <c r="F4891" s="51" t="s">
        <v>3601</v>
      </c>
      <c r="G4891" s="51" t="s">
        <v>3602</v>
      </c>
      <c r="H4891" s="51">
        <v>1065</v>
      </c>
      <c r="I4891" s="51" t="s">
        <v>993</v>
      </c>
      <c r="J4891" s="52">
        <v>6007</v>
      </c>
      <c r="K4891" s="51" t="s">
        <v>33</v>
      </c>
      <c r="L4891" s="51" t="s">
        <v>36</v>
      </c>
      <c r="M4891" s="51">
        <v>0</v>
      </c>
      <c r="N4891" s="51">
        <v>0</v>
      </c>
      <c r="O4891" s="51">
        <v>0</v>
      </c>
      <c r="P4891" s="51">
        <v>0</v>
      </c>
      <c r="Q4891" s="51">
        <v>0</v>
      </c>
    </row>
    <row r="4892" spans="1:32" x14ac:dyDescent="0.2">
      <c r="A4892" s="51">
        <v>550821174</v>
      </c>
      <c r="B4892" s="51" t="s">
        <v>12</v>
      </c>
      <c r="C4892" s="51" t="s">
        <v>31</v>
      </c>
      <c r="D4892" s="51" t="s">
        <v>3603</v>
      </c>
      <c r="E4892" s="51">
        <v>6</v>
      </c>
      <c r="F4892" s="51" t="s">
        <v>3601</v>
      </c>
      <c r="G4892" s="51" t="s">
        <v>3602</v>
      </c>
      <c r="H4892" s="51">
        <v>1065</v>
      </c>
      <c r="I4892" s="51" t="s">
        <v>993</v>
      </c>
      <c r="J4892" s="52">
        <v>6007</v>
      </c>
      <c r="K4892" s="51" t="s">
        <v>33</v>
      </c>
      <c r="L4892" s="51" t="s">
        <v>37</v>
      </c>
      <c r="M4892" s="51">
        <v>0</v>
      </c>
      <c r="N4892" s="51">
        <v>0</v>
      </c>
      <c r="O4892" s="51">
        <v>0</v>
      </c>
      <c r="P4892" s="51">
        <v>0</v>
      </c>
      <c r="Q4892" s="51">
        <v>0</v>
      </c>
    </row>
    <row r="4893" spans="1:32" x14ac:dyDescent="0.2">
      <c r="A4893" s="51">
        <v>550821174</v>
      </c>
      <c r="B4893" s="51" t="s">
        <v>12</v>
      </c>
      <c r="C4893" s="51" t="s">
        <v>31</v>
      </c>
      <c r="D4893" s="51" t="s">
        <v>3603</v>
      </c>
      <c r="E4893" s="51">
        <v>6</v>
      </c>
      <c r="F4893" s="51" t="s">
        <v>3601</v>
      </c>
      <c r="G4893" s="51" t="s">
        <v>3602</v>
      </c>
      <c r="H4893" s="51">
        <v>1065</v>
      </c>
      <c r="I4893" s="51" t="s">
        <v>993</v>
      </c>
      <c r="J4893" s="52">
        <v>6007</v>
      </c>
      <c r="K4893" s="51" t="s">
        <v>33</v>
      </c>
      <c r="L4893" s="51" t="s">
        <v>38</v>
      </c>
      <c r="M4893" s="51">
        <v>0</v>
      </c>
      <c r="N4893" s="51">
        <v>0</v>
      </c>
      <c r="O4893" s="51">
        <v>0</v>
      </c>
      <c r="P4893" s="51">
        <v>0</v>
      </c>
      <c r="Q4893" s="51">
        <v>0</v>
      </c>
    </row>
    <row r="4894" spans="1:32" x14ac:dyDescent="0.2">
      <c r="A4894" s="51">
        <v>550821174</v>
      </c>
      <c r="B4894" s="51" t="s">
        <v>12</v>
      </c>
      <c r="C4894" s="51" t="s">
        <v>31</v>
      </c>
      <c r="D4894" s="51" t="s">
        <v>3603</v>
      </c>
      <c r="E4894" s="51">
        <v>6</v>
      </c>
      <c r="F4894" s="51" t="s">
        <v>3601</v>
      </c>
      <c r="G4894" s="51" t="s">
        <v>3602</v>
      </c>
      <c r="H4894" s="51">
        <v>1066</v>
      </c>
      <c r="I4894" s="51" t="s">
        <v>994</v>
      </c>
      <c r="J4894" s="52">
        <v>6005</v>
      </c>
      <c r="K4894" s="51" t="s">
        <v>61</v>
      </c>
      <c r="L4894" s="51" t="s">
        <v>34</v>
      </c>
      <c r="M4894" s="51">
        <v>0</v>
      </c>
      <c r="N4894" s="51">
        <v>0</v>
      </c>
      <c r="O4894" s="51">
        <v>0</v>
      </c>
      <c r="P4894" s="51">
        <v>1</v>
      </c>
      <c r="Q4894" s="51">
        <v>0</v>
      </c>
      <c r="S4894">
        <f t="shared" ref="S4894" si="8764">SUM(M4894:P4894)/4</f>
        <v>0.25</v>
      </c>
      <c r="T4894">
        <f t="shared" ref="T4894" si="8765">SUM(Q4895:Q4896)</f>
        <v>0</v>
      </c>
      <c r="U4894">
        <f t="shared" ref="U4894" si="8766">SUM(Q4897:Q4898)</f>
        <v>0</v>
      </c>
      <c r="W4894">
        <f>IF(T4894=0,$W$22,"")</f>
        <v>1</v>
      </c>
      <c r="Y4894">
        <f t="shared" ref="Y4894" si="8767">IF(S4894&gt;SUM(T4894+U4894),$Y$22,"")</f>
        <v>1</v>
      </c>
      <c r="AA4894" t="str">
        <f t="shared" ref="AA4894" si="8768">IF(S4894&gt;$AA$13,$AA$22,"")</f>
        <v/>
      </c>
      <c r="AC4894">
        <f t="shared" ref="AC4894" si="8769">A4894</f>
        <v>550821174</v>
      </c>
      <c r="AD4894">
        <f t="shared" ref="AD4894" si="8770">H4894</f>
        <v>1066</v>
      </c>
      <c r="AE4894">
        <f t="shared" ref="AE4894" si="8771">SUM(W4894:AA4894)</f>
        <v>2</v>
      </c>
      <c r="AF4894" s="15">
        <f t="shared" ref="AF4894" si="8772">J4894</f>
        <v>6005</v>
      </c>
    </row>
    <row r="4895" spans="1:32" x14ac:dyDescent="0.2">
      <c r="A4895" s="51">
        <v>550821174</v>
      </c>
      <c r="B4895" s="51" t="s">
        <v>12</v>
      </c>
      <c r="C4895" s="51" t="s">
        <v>31</v>
      </c>
      <c r="D4895" s="51" t="s">
        <v>3603</v>
      </c>
      <c r="E4895" s="51">
        <v>6</v>
      </c>
      <c r="F4895" s="51" t="s">
        <v>3601</v>
      </c>
      <c r="G4895" s="51" t="s">
        <v>3602</v>
      </c>
      <c r="H4895" s="51">
        <v>1066</v>
      </c>
      <c r="I4895" s="51" t="s">
        <v>994</v>
      </c>
      <c r="J4895" s="52">
        <v>6005</v>
      </c>
      <c r="K4895" s="51" t="s">
        <v>61</v>
      </c>
      <c r="L4895" s="51" t="s">
        <v>35</v>
      </c>
      <c r="M4895" s="51">
        <v>0</v>
      </c>
      <c r="N4895" s="51">
        <v>0</v>
      </c>
      <c r="O4895" s="51">
        <v>0</v>
      </c>
      <c r="P4895" s="51">
        <v>0</v>
      </c>
      <c r="Q4895" s="51">
        <v>0</v>
      </c>
    </row>
    <row r="4896" spans="1:32" x14ac:dyDescent="0.2">
      <c r="A4896" s="51">
        <v>550821174</v>
      </c>
      <c r="B4896" s="51" t="s">
        <v>12</v>
      </c>
      <c r="C4896" s="51" t="s">
        <v>31</v>
      </c>
      <c r="D4896" s="51" t="s">
        <v>3603</v>
      </c>
      <c r="E4896" s="51">
        <v>6</v>
      </c>
      <c r="F4896" s="51" t="s">
        <v>3601</v>
      </c>
      <c r="G4896" s="51" t="s">
        <v>3602</v>
      </c>
      <c r="H4896" s="51">
        <v>1066</v>
      </c>
      <c r="I4896" s="51" t="s">
        <v>994</v>
      </c>
      <c r="J4896" s="52">
        <v>6005</v>
      </c>
      <c r="K4896" s="51" t="s">
        <v>61</v>
      </c>
      <c r="L4896" s="51" t="s">
        <v>36</v>
      </c>
      <c r="M4896" s="51">
        <v>0</v>
      </c>
      <c r="N4896" s="51">
        <v>0</v>
      </c>
      <c r="O4896" s="51">
        <v>0</v>
      </c>
      <c r="P4896" s="51">
        <v>0</v>
      </c>
      <c r="Q4896" s="51">
        <v>0</v>
      </c>
    </row>
    <row r="4897" spans="1:32" x14ac:dyDescent="0.2">
      <c r="A4897" s="51">
        <v>550821174</v>
      </c>
      <c r="B4897" s="51" t="s">
        <v>12</v>
      </c>
      <c r="C4897" s="51" t="s">
        <v>31</v>
      </c>
      <c r="D4897" s="51" t="s">
        <v>3603</v>
      </c>
      <c r="E4897" s="51">
        <v>6</v>
      </c>
      <c r="F4897" s="51" t="s">
        <v>3601</v>
      </c>
      <c r="G4897" s="51" t="s">
        <v>3602</v>
      </c>
      <c r="H4897" s="51">
        <v>1066</v>
      </c>
      <c r="I4897" s="51" t="s">
        <v>994</v>
      </c>
      <c r="J4897" s="52">
        <v>6005</v>
      </c>
      <c r="K4897" s="51" t="s">
        <v>61</v>
      </c>
      <c r="L4897" s="51" t="s">
        <v>37</v>
      </c>
      <c r="M4897" s="51">
        <v>0</v>
      </c>
      <c r="N4897" s="51">
        <v>0</v>
      </c>
      <c r="O4897" s="51">
        <v>0</v>
      </c>
      <c r="P4897" s="51">
        <v>0</v>
      </c>
      <c r="Q4897" s="51">
        <v>0</v>
      </c>
    </row>
    <row r="4898" spans="1:32" x14ac:dyDescent="0.2">
      <c r="A4898" s="51">
        <v>550821174</v>
      </c>
      <c r="B4898" s="51" t="s">
        <v>12</v>
      </c>
      <c r="C4898" s="51" t="s">
        <v>31</v>
      </c>
      <c r="D4898" s="51" t="s">
        <v>3603</v>
      </c>
      <c r="E4898" s="51">
        <v>6</v>
      </c>
      <c r="F4898" s="51" t="s">
        <v>3601</v>
      </c>
      <c r="G4898" s="51" t="s">
        <v>3602</v>
      </c>
      <c r="H4898" s="51">
        <v>1066</v>
      </c>
      <c r="I4898" s="51" t="s">
        <v>994</v>
      </c>
      <c r="J4898" s="52">
        <v>6005</v>
      </c>
      <c r="K4898" s="51" t="s">
        <v>61</v>
      </c>
      <c r="L4898" s="51" t="s">
        <v>38</v>
      </c>
      <c r="M4898" s="51">
        <v>0</v>
      </c>
      <c r="N4898" s="51">
        <v>0</v>
      </c>
      <c r="O4898" s="51">
        <v>0</v>
      </c>
      <c r="P4898" s="51">
        <v>0</v>
      </c>
      <c r="Q4898" s="51">
        <v>0</v>
      </c>
    </row>
    <row r="4899" spans="1:32" x14ac:dyDescent="0.2">
      <c r="A4899" s="51">
        <v>550821174</v>
      </c>
      <c r="B4899" s="51" t="s">
        <v>12</v>
      </c>
      <c r="C4899" s="51" t="s">
        <v>31</v>
      </c>
      <c r="D4899" s="51" t="s">
        <v>3603</v>
      </c>
      <c r="E4899" s="51">
        <v>6</v>
      </c>
      <c r="F4899" s="51" t="s">
        <v>3601</v>
      </c>
      <c r="G4899" s="51" t="s">
        <v>3602</v>
      </c>
      <c r="H4899" s="51">
        <v>1067</v>
      </c>
      <c r="I4899" s="51" t="s">
        <v>995</v>
      </c>
      <c r="J4899" s="52">
        <v>6005</v>
      </c>
      <c r="K4899" s="51" t="s">
        <v>61</v>
      </c>
      <c r="L4899" s="51" t="s">
        <v>34</v>
      </c>
      <c r="M4899" s="51">
        <v>0</v>
      </c>
      <c r="N4899" s="51">
        <v>0</v>
      </c>
      <c r="O4899" s="51">
        <v>0</v>
      </c>
      <c r="P4899" s="51">
        <v>0</v>
      </c>
      <c r="Q4899" s="51">
        <v>0</v>
      </c>
      <c r="S4899">
        <f t="shared" ref="S4899" si="8773">SUM(M4899:P4899)/4</f>
        <v>0</v>
      </c>
      <c r="T4899">
        <f t="shared" ref="T4899" si="8774">SUM(Q4900:Q4901)</f>
        <v>1</v>
      </c>
      <c r="U4899">
        <f t="shared" ref="U4899" si="8775">SUM(Q4902:Q4903)</f>
        <v>0</v>
      </c>
      <c r="W4899" t="str">
        <f>IF(T4899=0,$W$22,"")</f>
        <v/>
      </c>
      <c r="Y4899" t="str">
        <f t="shared" ref="Y4899" si="8776">IF(S4899&gt;SUM(T4899+U4899),$Y$22,"")</f>
        <v/>
      </c>
      <c r="AA4899" t="str">
        <f t="shared" ref="AA4899" si="8777">IF(S4899&gt;$AA$13,$AA$22,"")</f>
        <v/>
      </c>
      <c r="AC4899">
        <f t="shared" ref="AC4899" si="8778">A4899</f>
        <v>550821174</v>
      </c>
      <c r="AD4899">
        <f t="shared" ref="AD4899" si="8779">H4899</f>
        <v>1067</v>
      </c>
      <c r="AE4899">
        <f t="shared" ref="AE4899" si="8780">SUM(W4899:AA4899)</f>
        <v>0</v>
      </c>
      <c r="AF4899" s="15">
        <f t="shared" ref="AF4899" si="8781">J4899</f>
        <v>6005</v>
      </c>
    </row>
    <row r="4900" spans="1:32" x14ac:dyDescent="0.2">
      <c r="A4900" s="51">
        <v>550821174</v>
      </c>
      <c r="B4900" s="51" t="s">
        <v>12</v>
      </c>
      <c r="C4900" s="51" t="s">
        <v>31</v>
      </c>
      <c r="D4900" s="51" t="s">
        <v>3603</v>
      </c>
      <c r="E4900" s="51">
        <v>6</v>
      </c>
      <c r="F4900" s="51" t="s">
        <v>3601</v>
      </c>
      <c r="G4900" s="51" t="s">
        <v>3602</v>
      </c>
      <c r="H4900" s="51">
        <v>1067</v>
      </c>
      <c r="I4900" s="51" t="s">
        <v>995</v>
      </c>
      <c r="J4900" s="52">
        <v>6005</v>
      </c>
      <c r="K4900" s="51" t="s">
        <v>61</v>
      </c>
      <c r="L4900" s="51" t="s">
        <v>35</v>
      </c>
      <c r="M4900" s="51">
        <v>0</v>
      </c>
      <c r="N4900" s="51">
        <v>0</v>
      </c>
      <c r="O4900" s="51">
        <v>0</v>
      </c>
      <c r="P4900" s="51">
        <v>0</v>
      </c>
      <c r="Q4900" s="51">
        <v>1</v>
      </c>
    </row>
    <row r="4901" spans="1:32" x14ac:dyDescent="0.2">
      <c r="A4901" s="51">
        <v>550821174</v>
      </c>
      <c r="B4901" s="51" t="s">
        <v>12</v>
      </c>
      <c r="C4901" s="51" t="s">
        <v>31</v>
      </c>
      <c r="D4901" s="51" t="s">
        <v>3603</v>
      </c>
      <c r="E4901" s="51">
        <v>6</v>
      </c>
      <c r="F4901" s="51" t="s">
        <v>3601</v>
      </c>
      <c r="G4901" s="51" t="s">
        <v>3602</v>
      </c>
      <c r="H4901" s="51">
        <v>1067</v>
      </c>
      <c r="I4901" s="51" t="s">
        <v>995</v>
      </c>
      <c r="J4901" s="52">
        <v>6005</v>
      </c>
      <c r="K4901" s="51" t="s">
        <v>61</v>
      </c>
      <c r="L4901" s="51" t="s">
        <v>36</v>
      </c>
      <c r="M4901" s="51">
        <v>0</v>
      </c>
      <c r="N4901" s="51">
        <v>0</v>
      </c>
      <c r="O4901" s="51">
        <v>0</v>
      </c>
      <c r="P4901" s="51">
        <v>0</v>
      </c>
      <c r="Q4901" s="51">
        <v>0</v>
      </c>
    </row>
    <row r="4902" spans="1:32" x14ac:dyDescent="0.2">
      <c r="A4902" s="51">
        <v>550821174</v>
      </c>
      <c r="B4902" s="51" t="s">
        <v>12</v>
      </c>
      <c r="C4902" s="51" t="s">
        <v>31</v>
      </c>
      <c r="D4902" s="51" t="s">
        <v>3603</v>
      </c>
      <c r="E4902" s="51">
        <v>6</v>
      </c>
      <c r="F4902" s="51" t="s">
        <v>3601</v>
      </c>
      <c r="G4902" s="51" t="s">
        <v>3602</v>
      </c>
      <c r="H4902" s="51">
        <v>1067</v>
      </c>
      <c r="I4902" s="51" t="s">
        <v>995</v>
      </c>
      <c r="J4902" s="52">
        <v>6005</v>
      </c>
      <c r="K4902" s="51" t="s">
        <v>61</v>
      </c>
      <c r="L4902" s="51" t="s">
        <v>37</v>
      </c>
      <c r="M4902" s="51">
        <v>0</v>
      </c>
      <c r="N4902" s="51">
        <v>0</v>
      </c>
      <c r="O4902" s="51">
        <v>0</v>
      </c>
      <c r="P4902" s="51">
        <v>0</v>
      </c>
      <c r="Q4902" s="51">
        <v>0</v>
      </c>
    </row>
    <row r="4903" spans="1:32" x14ac:dyDescent="0.2">
      <c r="A4903" s="51">
        <v>550821174</v>
      </c>
      <c r="B4903" s="51" t="s">
        <v>12</v>
      </c>
      <c r="C4903" s="51" t="s">
        <v>31</v>
      </c>
      <c r="D4903" s="51" t="s">
        <v>3603</v>
      </c>
      <c r="E4903" s="51">
        <v>6</v>
      </c>
      <c r="F4903" s="51" t="s">
        <v>3601</v>
      </c>
      <c r="G4903" s="51" t="s">
        <v>3602</v>
      </c>
      <c r="H4903" s="51">
        <v>1067</v>
      </c>
      <c r="I4903" s="51" t="s">
        <v>995</v>
      </c>
      <c r="J4903" s="52">
        <v>6005</v>
      </c>
      <c r="K4903" s="51" t="s">
        <v>61</v>
      </c>
      <c r="L4903" s="51" t="s">
        <v>38</v>
      </c>
      <c r="M4903" s="51">
        <v>0</v>
      </c>
      <c r="N4903" s="51">
        <v>0</v>
      </c>
      <c r="O4903" s="51">
        <v>0</v>
      </c>
      <c r="P4903" s="51">
        <v>0</v>
      </c>
      <c r="Q4903" s="51">
        <v>0</v>
      </c>
    </row>
    <row r="4904" spans="1:32" x14ac:dyDescent="0.2">
      <c r="A4904" s="51">
        <v>550821174</v>
      </c>
      <c r="B4904" s="51" t="s">
        <v>12</v>
      </c>
      <c r="C4904" s="51" t="s">
        <v>31</v>
      </c>
      <c r="D4904" s="51" t="s">
        <v>3603</v>
      </c>
      <c r="E4904" s="51">
        <v>6</v>
      </c>
      <c r="F4904" s="51" t="s">
        <v>3601</v>
      </c>
      <c r="G4904" s="51" t="s">
        <v>3602</v>
      </c>
      <c r="H4904" s="51">
        <v>1068</v>
      </c>
      <c r="I4904" s="51" t="s">
        <v>996</v>
      </c>
      <c r="J4904" s="52">
        <v>6014</v>
      </c>
      <c r="K4904" s="51" t="s">
        <v>41</v>
      </c>
      <c r="L4904" s="51" t="s">
        <v>34</v>
      </c>
      <c r="M4904" s="51">
        <v>0</v>
      </c>
      <c r="N4904" s="51">
        <v>0</v>
      </c>
      <c r="O4904" s="51">
        <v>0</v>
      </c>
      <c r="P4904" s="51">
        <v>0</v>
      </c>
      <c r="Q4904" s="51">
        <v>0</v>
      </c>
      <c r="S4904">
        <f t="shared" ref="S4904" si="8782">SUM(M4904:P4904)/4</f>
        <v>0</v>
      </c>
      <c r="T4904">
        <f t="shared" ref="T4904" si="8783">SUM(Q4905:Q4906)</f>
        <v>1</v>
      </c>
      <c r="U4904">
        <f t="shared" ref="U4904" si="8784">SUM(Q4907:Q4908)</f>
        <v>0</v>
      </c>
      <c r="W4904" t="str">
        <f>IF(T4904=0,$W$22,"")</f>
        <v/>
      </c>
      <c r="Y4904" t="str">
        <f t="shared" ref="Y4904" si="8785">IF(S4904&gt;SUM(T4904+U4904),$Y$22,"")</f>
        <v/>
      </c>
      <c r="AA4904" t="str">
        <f t="shared" ref="AA4904" si="8786">IF(S4904&gt;$AA$13,$AA$22,"")</f>
        <v/>
      </c>
      <c r="AC4904">
        <f t="shared" ref="AC4904" si="8787">A4904</f>
        <v>550821174</v>
      </c>
      <c r="AD4904">
        <f t="shared" ref="AD4904" si="8788">H4904</f>
        <v>1068</v>
      </c>
      <c r="AE4904">
        <f t="shared" ref="AE4904" si="8789">SUM(W4904:AA4904)</f>
        <v>0</v>
      </c>
      <c r="AF4904" s="15">
        <f t="shared" ref="AF4904" si="8790">J4904</f>
        <v>6014</v>
      </c>
    </row>
    <row r="4905" spans="1:32" x14ac:dyDescent="0.2">
      <c r="A4905" s="51">
        <v>550821174</v>
      </c>
      <c r="B4905" s="51" t="s">
        <v>12</v>
      </c>
      <c r="C4905" s="51" t="s">
        <v>31</v>
      </c>
      <c r="D4905" s="51" t="s">
        <v>3603</v>
      </c>
      <c r="E4905" s="51">
        <v>6</v>
      </c>
      <c r="F4905" s="51" t="s">
        <v>3601</v>
      </c>
      <c r="G4905" s="51" t="s">
        <v>3602</v>
      </c>
      <c r="H4905" s="51">
        <v>1068</v>
      </c>
      <c r="I4905" s="51" t="s">
        <v>996</v>
      </c>
      <c r="J4905" s="52">
        <v>6014</v>
      </c>
      <c r="K4905" s="51" t="s">
        <v>41</v>
      </c>
      <c r="L4905" s="51" t="s">
        <v>35</v>
      </c>
      <c r="M4905" s="51">
        <v>0</v>
      </c>
      <c r="N4905" s="51">
        <v>0</v>
      </c>
      <c r="O4905" s="51">
        <v>0</v>
      </c>
      <c r="P4905" s="51">
        <v>0</v>
      </c>
      <c r="Q4905" s="51">
        <v>1</v>
      </c>
    </row>
    <row r="4906" spans="1:32" x14ac:dyDescent="0.2">
      <c r="A4906" s="51">
        <v>550821174</v>
      </c>
      <c r="B4906" s="51" t="s">
        <v>12</v>
      </c>
      <c r="C4906" s="51" t="s">
        <v>31</v>
      </c>
      <c r="D4906" s="51" t="s">
        <v>3603</v>
      </c>
      <c r="E4906" s="51">
        <v>6</v>
      </c>
      <c r="F4906" s="51" t="s">
        <v>3601</v>
      </c>
      <c r="G4906" s="51" t="s">
        <v>3602</v>
      </c>
      <c r="H4906" s="51">
        <v>1068</v>
      </c>
      <c r="I4906" s="51" t="s">
        <v>996</v>
      </c>
      <c r="J4906" s="52">
        <v>6014</v>
      </c>
      <c r="K4906" s="51" t="s">
        <v>41</v>
      </c>
      <c r="L4906" s="51" t="s">
        <v>36</v>
      </c>
      <c r="M4906" s="51">
        <v>0</v>
      </c>
      <c r="N4906" s="51">
        <v>0</v>
      </c>
      <c r="O4906" s="51">
        <v>0</v>
      </c>
      <c r="P4906" s="51">
        <v>0</v>
      </c>
      <c r="Q4906" s="51">
        <v>0</v>
      </c>
    </row>
    <row r="4907" spans="1:32" x14ac:dyDescent="0.2">
      <c r="A4907" s="51">
        <v>550821174</v>
      </c>
      <c r="B4907" s="51" t="s">
        <v>12</v>
      </c>
      <c r="C4907" s="51" t="s">
        <v>31</v>
      </c>
      <c r="D4907" s="51" t="s">
        <v>3603</v>
      </c>
      <c r="E4907" s="51">
        <v>6</v>
      </c>
      <c r="F4907" s="51" t="s">
        <v>3601</v>
      </c>
      <c r="G4907" s="51" t="s">
        <v>3602</v>
      </c>
      <c r="H4907" s="51">
        <v>1068</v>
      </c>
      <c r="I4907" s="51" t="s">
        <v>996</v>
      </c>
      <c r="J4907" s="52">
        <v>6014</v>
      </c>
      <c r="K4907" s="51" t="s">
        <v>41</v>
      </c>
      <c r="L4907" s="51" t="s">
        <v>37</v>
      </c>
      <c r="M4907" s="51">
        <v>0</v>
      </c>
      <c r="N4907" s="51">
        <v>0</v>
      </c>
      <c r="O4907" s="51">
        <v>0</v>
      </c>
      <c r="P4907" s="51">
        <v>0</v>
      </c>
      <c r="Q4907" s="51">
        <v>0</v>
      </c>
    </row>
    <row r="4908" spans="1:32" x14ac:dyDescent="0.2">
      <c r="A4908" s="51">
        <v>550821174</v>
      </c>
      <c r="B4908" s="51" t="s">
        <v>12</v>
      </c>
      <c r="C4908" s="51" t="s">
        <v>31</v>
      </c>
      <c r="D4908" s="51" t="s">
        <v>3603</v>
      </c>
      <c r="E4908" s="51">
        <v>6</v>
      </c>
      <c r="F4908" s="51" t="s">
        <v>3601</v>
      </c>
      <c r="G4908" s="51" t="s">
        <v>3602</v>
      </c>
      <c r="H4908" s="51">
        <v>1068</v>
      </c>
      <c r="I4908" s="51" t="s">
        <v>996</v>
      </c>
      <c r="J4908" s="52">
        <v>6014</v>
      </c>
      <c r="K4908" s="51" t="s">
        <v>41</v>
      </c>
      <c r="L4908" s="51" t="s">
        <v>38</v>
      </c>
      <c r="M4908" s="51">
        <v>0</v>
      </c>
      <c r="N4908" s="51">
        <v>0</v>
      </c>
      <c r="O4908" s="51">
        <v>0</v>
      </c>
      <c r="P4908" s="51">
        <v>0</v>
      </c>
      <c r="Q4908" s="51">
        <v>0</v>
      </c>
    </row>
    <row r="4909" spans="1:32" x14ac:dyDescent="0.2">
      <c r="A4909" s="51">
        <v>550821174</v>
      </c>
      <c r="B4909" s="51" t="s">
        <v>12</v>
      </c>
      <c r="C4909" s="51" t="s">
        <v>31</v>
      </c>
      <c r="D4909" s="51" t="s">
        <v>3603</v>
      </c>
      <c r="E4909" s="51">
        <v>6</v>
      </c>
      <c r="F4909" s="51" t="s">
        <v>3601</v>
      </c>
      <c r="G4909" s="51" t="s">
        <v>3602</v>
      </c>
      <c r="H4909" s="51">
        <v>1069</v>
      </c>
      <c r="I4909" s="51" t="s">
        <v>997</v>
      </c>
      <c r="J4909" s="52">
        <v>6005</v>
      </c>
      <c r="K4909" s="51" t="s">
        <v>61</v>
      </c>
      <c r="L4909" s="51" t="s">
        <v>34</v>
      </c>
      <c r="M4909" s="51">
        <v>0</v>
      </c>
      <c r="N4909" s="51">
        <v>0</v>
      </c>
      <c r="O4909" s="51">
        <v>0</v>
      </c>
      <c r="P4909" s="51">
        <v>0</v>
      </c>
      <c r="Q4909" s="51">
        <v>0</v>
      </c>
      <c r="S4909">
        <f t="shared" ref="S4909" si="8791">SUM(M4909:P4909)/4</f>
        <v>0</v>
      </c>
      <c r="T4909">
        <f t="shared" ref="T4909" si="8792">SUM(Q4910:Q4911)</f>
        <v>1</v>
      </c>
      <c r="U4909">
        <f t="shared" ref="U4909" si="8793">SUM(Q4912:Q4913)</f>
        <v>0</v>
      </c>
      <c r="W4909" t="str">
        <f>IF(T4909=0,$W$22,"")</f>
        <v/>
      </c>
      <c r="Y4909" t="str">
        <f t="shared" ref="Y4909" si="8794">IF(S4909&gt;SUM(T4909+U4909),$Y$22,"")</f>
        <v/>
      </c>
      <c r="AA4909" t="str">
        <f t="shared" ref="AA4909" si="8795">IF(S4909&gt;$AA$13,$AA$22,"")</f>
        <v/>
      </c>
      <c r="AC4909">
        <f t="shared" ref="AC4909" si="8796">A4909</f>
        <v>550821174</v>
      </c>
      <c r="AD4909">
        <f t="shared" ref="AD4909" si="8797">H4909</f>
        <v>1069</v>
      </c>
      <c r="AE4909">
        <f t="shared" ref="AE4909" si="8798">SUM(W4909:AA4909)</f>
        <v>0</v>
      </c>
      <c r="AF4909" s="15">
        <f t="shared" ref="AF4909" si="8799">J4909</f>
        <v>6005</v>
      </c>
    </row>
    <row r="4910" spans="1:32" x14ac:dyDescent="0.2">
      <c r="A4910" s="51">
        <v>550821174</v>
      </c>
      <c r="B4910" s="51" t="s">
        <v>12</v>
      </c>
      <c r="C4910" s="51" t="s">
        <v>31</v>
      </c>
      <c r="D4910" s="51" t="s">
        <v>3603</v>
      </c>
      <c r="E4910" s="51">
        <v>6</v>
      </c>
      <c r="F4910" s="51" t="s">
        <v>3601</v>
      </c>
      <c r="G4910" s="51" t="s">
        <v>3602</v>
      </c>
      <c r="H4910" s="51">
        <v>1069</v>
      </c>
      <c r="I4910" s="51" t="s">
        <v>997</v>
      </c>
      <c r="J4910" s="52">
        <v>6005</v>
      </c>
      <c r="K4910" s="51" t="s">
        <v>61</v>
      </c>
      <c r="L4910" s="51" t="s">
        <v>35</v>
      </c>
      <c r="M4910" s="51">
        <v>0</v>
      </c>
      <c r="N4910" s="51">
        <v>0</v>
      </c>
      <c r="O4910" s="51">
        <v>0</v>
      </c>
      <c r="P4910" s="51">
        <v>0</v>
      </c>
      <c r="Q4910" s="51">
        <v>1</v>
      </c>
    </row>
    <row r="4911" spans="1:32" x14ac:dyDescent="0.2">
      <c r="A4911" s="51">
        <v>550821174</v>
      </c>
      <c r="B4911" s="51" t="s">
        <v>12</v>
      </c>
      <c r="C4911" s="51" t="s">
        <v>31</v>
      </c>
      <c r="D4911" s="51" t="s">
        <v>3603</v>
      </c>
      <c r="E4911" s="51">
        <v>6</v>
      </c>
      <c r="F4911" s="51" t="s">
        <v>3601</v>
      </c>
      <c r="G4911" s="51" t="s">
        <v>3602</v>
      </c>
      <c r="H4911" s="51">
        <v>1069</v>
      </c>
      <c r="I4911" s="51" t="s">
        <v>997</v>
      </c>
      <c r="J4911" s="52">
        <v>6005</v>
      </c>
      <c r="K4911" s="51" t="s">
        <v>61</v>
      </c>
      <c r="L4911" s="51" t="s">
        <v>36</v>
      </c>
      <c r="M4911" s="51">
        <v>0</v>
      </c>
      <c r="N4911" s="51">
        <v>0</v>
      </c>
      <c r="O4911" s="51">
        <v>0</v>
      </c>
      <c r="P4911" s="51">
        <v>0</v>
      </c>
      <c r="Q4911" s="51">
        <v>0</v>
      </c>
    </row>
    <row r="4912" spans="1:32" x14ac:dyDescent="0.2">
      <c r="A4912" s="51">
        <v>550821174</v>
      </c>
      <c r="B4912" s="51" t="s">
        <v>12</v>
      </c>
      <c r="C4912" s="51" t="s">
        <v>31</v>
      </c>
      <c r="D4912" s="51" t="s">
        <v>3603</v>
      </c>
      <c r="E4912" s="51">
        <v>6</v>
      </c>
      <c r="F4912" s="51" t="s">
        <v>3601</v>
      </c>
      <c r="G4912" s="51" t="s">
        <v>3602</v>
      </c>
      <c r="H4912" s="51">
        <v>1069</v>
      </c>
      <c r="I4912" s="51" t="s">
        <v>997</v>
      </c>
      <c r="J4912" s="52">
        <v>6005</v>
      </c>
      <c r="K4912" s="51" t="s">
        <v>61</v>
      </c>
      <c r="L4912" s="51" t="s">
        <v>37</v>
      </c>
      <c r="M4912" s="51">
        <v>0</v>
      </c>
      <c r="N4912" s="51">
        <v>0</v>
      </c>
      <c r="O4912" s="51">
        <v>0</v>
      </c>
      <c r="P4912" s="51">
        <v>0</v>
      </c>
      <c r="Q4912" s="51">
        <v>0</v>
      </c>
    </row>
    <row r="4913" spans="1:32" x14ac:dyDescent="0.2">
      <c r="A4913" s="51">
        <v>550821174</v>
      </c>
      <c r="B4913" s="51" t="s">
        <v>12</v>
      </c>
      <c r="C4913" s="51" t="s">
        <v>31</v>
      </c>
      <c r="D4913" s="51" t="s">
        <v>3603</v>
      </c>
      <c r="E4913" s="51">
        <v>6</v>
      </c>
      <c r="F4913" s="51" t="s">
        <v>3601</v>
      </c>
      <c r="G4913" s="51" t="s">
        <v>3602</v>
      </c>
      <c r="H4913" s="51">
        <v>1069</v>
      </c>
      <c r="I4913" s="51" t="s">
        <v>997</v>
      </c>
      <c r="J4913" s="52">
        <v>6005</v>
      </c>
      <c r="K4913" s="51" t="s">
        <v>61</v>
      </c>
      <c r="L4913" s="51" t="s">
        <v>38</v>
      </c>
      <c r="M4913" s="51">
        <v>0</v>
      </c>
      <c r="N4913" s="51">
        <v>0</v>
      </c>
      <c r="O4913" s="51">
        <v>0</v>
      </c>
      <c r="P4913" s="51">
        <v>0</v>
      </c>
      <c r="Q4913" s="51">
        <v>0</v>
      </c>
    </row>
    <row r="4914" spans="1:32" x14ac:dyDescent="0.2">
      <c r="A4914" s="51">
        <v>550821174</v>
      </c>
      <c r="B4914" s="51" t="s">
        <v>12</v>
      </c>
      <c r="C4914" s="51" t="s">
        <v>31</v>
      </c>
      <c r="D4914" s="51" t="s">
        <v>3603</v>
      </c>
      <c r="E4914" s="51">
        <v>6</v>
      </c>
      <c r="F4914" s="51" t="s">
        <v>3601</v>
      </c>
      <c r="G4914" s="51" t="s">
        <v>3602</v>
      </c>
      <c r="H4914" s="51">
        <v>1070</v>
      </c>
      <c r="I4914" s="51" t="s">
        <v>998</v>
      </c>
      <c r="J4914" s="52">
        <v>6014</v>
      </c>
      <c r="K4914" s="51" t="s">
        <v>41</v>
      </c>
      <c r="L4914" s="51" t="s">
        <v>34</v>
      </c>
      <c r="M4914" s="51">
        <v>0</v>
      </c>
      <c r="N4914" s="51">
        <v>0</v>
      </c>
      <c r="O4914" s="51">
        <v>0</v>
      </c>
      <c r="P4914" s="51">
        <v>0</v>
      </c>
      <c r="Q4914" s="51">
        <v>0</v>
      </c>
      <c r="S4914">
        <f t="shared" ref="S4914" si="8800">SUM(M4914:P4914)/4</f>
        <v>0</v>
      </c>
      <c r="T4914">
        <f t="shared" ref="T4914" si="8801">SUM(Q4915:Q4916)</f>
        <v>2</v>
      </c>
      <c r="U4914">
        <f t="shared" ref="U4914" si="8802">SUM(Q4917:Q4918)</f>
        <v>0</v>
      </c>
      <c r="W4914" t="str">
        <f>IF(T4914=0,$W$22,"")</f>
        <v/>
      </c>
      <c r="Y4914" t="str">
        <f t="shared" ref="Y4914" si="8803">IF(S4914&gt;SUM(T4914+U4914),$Y$22,"")</f>
        <v/>
      </c>
      <c r="AA4914" t="str">
        <f t="shared" ref="AA4914" si="8804">IF(S4914&gt;$AA$13,$AA$22,"")</f>
        <v/>
      </c>
      <c r="AC4914">
        <f t="shared" ref="AC4914" si="8805">A4914</f>
        <v>550821174</v>
      </c>
      <c r="AD4914">
        <f t="shared" ref="AD4914" si="8806">H4914</f>
        <v>1070</v>
      </c>
      <c r="AE4914">
        <f t="shared" ref="AE4914" si="8807">SUM(W4914:AA4914)</f>
        <v>0</v>
      </c>
      <c r="AF4914" s="15">
        <f t="shared" ref="AF4914" si="8808">J4914</f>
        <v>6014</v>
      </c>
    </row>
    <row r="4915" spans="1:32" x14ac:dyDescent="0.2">
      <c r="A4915" s="51">
        <v>550821174</v>
      </c>
      <c r="B4915" s="51" t="s">
        <v>12</v>
      </c>
      <c r="C4915" s="51" t="s">
        <v>31</v>
      </c>
      <c r="D4915" s="51" t="s">
        <v>3603</v>
      </c>
      <c r="E4915" s="51">
        <v>6</v>
      </c>
      <c r="F4915" s="51" t="s">
        <v>3601</v>
      </c>
      <c r="G4915" s="51" t="s">
        <v>3602</v>
      </c>
      <c r="H4915" s="51">
        <v>1070</v>
      </c>
      <c r="I4915" s="51" t="s">
        <v>998</v>
      </c>
      <c r="J4915" s="52">
        <v>6014</v>
      </c>
      <c r="K4915" s="51" t="s">
        <v>41</v>
      </c>
      <c r="L4915" s="51" t="s">
        <v>35</v>
      </c>
      <c r="M4915" s="51">
        <v>0</v>
      </c>
      <c r="N4915" s="51">
        <v>0</v>
      </c>
      <c r="O4915" s="51">
        <v>0</v>
      </c>
      <c r="P4915" s="51">
        <v>0</v>
      </c>
      <c r="Q4915" s="51">
        <v>2</v>
      </c>
    </row>
    <row r="4916" spans="1:32" x14ac:dyDescent="0.2">
      <c r="A4916" s="51">
        <v>550821174</v>
      </c>
      <c r="B4916" s="51" t="s">
        <v>12</v>
      </c>
      <c r="C4916" s="51" t="s">
        <v>31</v>
      </c>
      <c r="D4916" s="51" t="s">
        <v>3603</v>
      </c>
      <c r="E4916" s="51">
        <v>6</v>
      </c>
      <c r="F4916" s="51" t="s">
        <v>3601</v>
      </c>
      <c r="G4916" s="51" t="s">
        <v>3602</v>
      </c>
      <c r="H4916" s="51">
        <v>1070</v>
      </c>
      <c r="I4916" s="51" t="s">
        <v>998</v>
      </c>
      <c r="J4916" s="52">
        <v>6014</v>
      </c>
      <c r="K4916" s="51" t="s">
        <v>41</v>
      </c>
      <c r="L4916" s="51" t="s">
        <v>36</v>
      </c>
      <c r="M4916" s="51">
        <v>0</v>
      </c>
      <c r="N4916" s="51">
        <v>0</v>
      </c>
      <c r="O4916" s="51">
        <v>0</v>
      </c>
      <c r="P4916" s="51">
        <v>0</v>
      </c>
      <c r="Q4916" s="51">
        <v>0</v>
      </c>
    </row>
    <row r="4917" spans="1:32" x14ac:dyDescent="0.2">
      <c r="A4917" s="51">
        <v>550821174</v>
      </c>
      <c r="B4917" s="51" t="s">
        <v>12</v>
      </c>
      <c r="C4917" s="51" t="s">
        <v>31</v>
      </c>
      <c r="D4917" s="51" t="s">
        <v>3603</v>
      </c>
      <c r="E4917" s="51">
        <v>6</v>
      </c>
      <c r="F4917" s="51" t="s">
        <v>3601</v>
      </c>
      <c r="G4917" s="51" t="s">
        <v>3602</v>
      </c>
      <c r="H4917" s="51">
        <v>1070</v>
      </c>
      <c r="I4917" s="51" t="s">
        <v>998</v>
      </c>
      <c r="J4917" s="52">
        <v>6014</v>
      </c>
      <c r="K4917" s="51" t="s">
        <v>41</v>
      </c>
      <c r="L4917" s="51" t="s">
        <v>37</v>
      </c>
      <c r="M4917" s="51">
        <v>0</v>
      </c>
      <c r="N4917" s="51">
        <v>0</v>
      </c>
      <c r="O4917" s="51">
        <v>0</v>
      </c>
      <c r="P4917" s="51">
        <v>0</v>
      </c>
      <c r="Q4917" s="51">
        <v>0</v>
      </c>
    </row>
    <row r="4918" spans="1:32" x14ac:dyDescent="0.2">
      <c r="A4918" s="51">
        <v>550821174</v>
      </c>
      <c r="B4918" s="51" t="s">
        <v>12</v>
      </c>
      <c r="C4918" s="51" t="s">
        <v>31</v>
      </c>
      <c r="D4918" s="51" t="s">
        <v>3603</v>
      </c>
      <c r="E4918" s="51">
        <v>6</v>
      </c>
      <c r="F4918" s="51" t="s">
        <v>3601</v>
      </c>
      <c r="G4918" s="51" t="s">
        <v>3602</v>
      </c>
      <c r="H4918" s="51">
        <v>1070</v>
      </c>
      <c r="I4918" s="51" t="s">
        <v>998</v>
      </c>
      <c r="J4918" s="52">
        <v>6014</v>
      </c>
      <c r="K4918" s="51" t="s">
        <v>41</v>
      </c>
      <c r="L4918" s="51" t="s">
        <v>38</v>
      </c>
      <c r="M4918" s="51">
        <v>0</v>
      </c>
      <c r="N4918" s="51">
        <v>0</v>
      </c>
      <c r="O4918" s="51">
        <v>0</v>
      </c>
      <c r="P4918" s="51">
        <v>0</v>
      </c>
      <c r="Q4918" s="51">
        <v>0</v>
      </c>
    </row>
    <row r="4919" spans="1:32" x14ac:dyDescent="0.2">
      <c r="A4919" s="51">
        <v>550821174</v>
      </c>
      <c r="B4919" s="51" t="s">
        <v>12</v>
      </c>
      <c r="C4919" s="51" t="s">
        <v>31</v>
      </c>
      <c r="D4919" s="51" t="s">
        <v>3603</v>
      </c>
      <c r="E4919" s="51">
        <v>6</v>
      </c>
      <c r="F4919" s="51" t="s">
        <v>3601</v>
      </c>
      <c r="G4919" s="51" t="s">
        <v>3602</v>
      </c>
      <c r="H4919" s="51">
        <v>1071</v>
      </c>
      <c r="I4919" s="51" t="s">
        <v>999</v>
      </c>
      <c r="J4919" s="52">
        <v>6007</v>
      </c>
      <c r="K4919" s="51" t="s">
        <v>33</v>
      </c>
      <c r="L4919" s="51" t="s">
        <v>34</v>
      </c>
      <c r="M4919" s="51">
        <v>0</v>
      </c>
      <c r="N4919" s="51">
        <v>0</v>
      </c>
      <c r="O4919" s="51">
        <v>0</v>
      </c>
      <c r="P4919" s="51">
        <v>0</v>
      </c>
      <c r="Q4919" s="51">
        <v>0</v>
      </c>
      <c r="S4919">
        <f t="shared" ref="S4919" si="8809">SUM(M4919:P4919)/4</f>
        <v>0</v>
      </c>
      <c r="T4919">
        <f t="shared" ref="T4919" si="8810">SUM(Q4920:Q4921)</f>
        <v>1</v>
      </c>
      <c r="U4919">
        <f t="shared" ref="U4919" si="8811">SUM(Q4922:Q4923)</f>
        <v>0</v>
      </c>
      <c r="W4919" t="str">
        <f>IF(T4919=0,$W$22,"")</f>
        <v/>
      </c>
      <c r="Y4919" t="str">
        <f t="shared" ref="Y4919" si="8812">IF(S4919&gt;SUM(T4919+U4919),$Y$22,"")</f>
        <v/>
      </c>
      <c r="AA4919" t="str">
        <f t="shared" ref="AA4919" si="8813">IF(S4919&gt;$AA$13,$AA$22,"")</f>
        <v/>
      </c>
      <c r="AC4919">
        <f t="shared" ref="AC4919" si="8814">A4919</f>
        <v>550821174</v>
      </c>
      <c r="AD4919">
        <f t="shared" ref="AD4919" si="8815">H4919</f>
        <v>1071</v>
      </c>
      <c r="AE4919">
        <f t="shared" ref="AE4919" si="8816">SUM(W4919:AA4919)</f>
        <v>0</v>
      </c>
      <c r="AF4919" s="15">
        <f t="shared" ref="AF4919" si="8817">J4919</f>
        <v>6007</v>
      </c>
    </row>
    <row r="4920" spans="1:32" x14ac:dyDescent="0.2">
      <c r="A4920" s="51">
        <v>550821174</v>
      </c>
      <c r="B4920" s="51" t="s">
        <v>12</v>
      </c>
      <c r="C4920" s="51" t="s">
        <v>31</v>
      </c>
      <c r="D4920" s="51" t="s">
        <v>3603</v>
      </c>
      <c r="E4920" s="51">
        <v>6</v>
      </c>
      <c r="F4920" s="51" t="s">
        <v>3601</v>
      </c>
      <c r="G4920" s="51" t="s">
        <v>3602</v>
      </c>
      <c r="H4920" s="51">
        <v>1071</v>
      </c>
      <c r="I4920" s="51" t="s">
        <v>999</v>
      </c>
      <c r="J4920" s="52">
        <v>6007</v>
      </c>
      <c r="K4920" s="51" t="s">
        <v>33</v>
      </c>
      <c r="L4920" s="51" t="s">
        <v>35</v>
      </c>
      <c r="M4920" s="51">
        <v>0</v>
      </c>
      <c r="N4920" s="51">
        <v>0</v>
      </c>
      <c r="O4920" s="51">
        <v>0</v>
      </c>
      <c r="P4920" s="51">
        <v>0</v>
      </c>
      <c r="Q4920" s="51">
        <v>1</v>
      </c>
    </row>
    <row r="4921" spans="1:32" x14ac:dyDescent="0.2">
      <c r="A4921" s="51">
        <v>550821174</v>
      </c>
      <c r="B4921" s="51" t="s">
        <v>12</v>
      </c>
      <c r="C4921" s="51" t="s">
        <v>31</v>
      </c>
      <c r="D4921" s="51" t="s">
        <v>3603</v>
      </c>
      <c r="E4921" s="51">
        <v>6</v>
      </c>
      <c r="F4921" s="51" t="s">
        <v>3601</v>
      </c>
      <c r="G4921" s="51" t="s">
        <v>3602</v>
      </c>
      <c r="H4921" s="51">
        <v>1071</v>
      </c>
      <c r="I4921" s="51" t="s">
        <v>999</v>
      </c>
      <c r="J4921" s="52">
        <v>6007</v>
      </c>
      <c r="K4921" s="51" t="s">
        <v>33</v>
      </c>
      <c r="L4921" s="51" t="s">
        <v>36</v>
      </c>
      <c r="M4921" s="51">
        <v>0</v>
      </c>
      <c r="N4921" s="51">
        <v>0</v>
      </c>
      <c r="O4921" s="51">
        <v>0</v>
      </c>
      <c r="P4921" s="51">
        <v>0</v>
      </c>
      <c r="Q4921" s="51">
        <v>0</v>
      </c>
    </row>
    <row r="4922" spans="1:32" x14ac:dyDescent="0.2">
      <c r="A4922" s="51">
        <v>550821174</v>
      </c>
      <c r="B4922" s="51" t="s">
        <v>12</v>
      </c>
      <c r="C4922" s="51" t="s">
        <v>31</v>
      </c>
      <c r="D4922" s="51" t="s">
        <v>3603</v>
      </c>
      <c r="E4922" s="51">
        <v>6</v>
      </c>
      <c r="F4922" s="51" t="s">
        <v>3601</v>
      </c>
      <c r="G4922" s="51" t="s">
        <v>3602</v>
      </c>
      <c r="H4922" s="51">
        <v>1071</v>
      </c>
      <c r="I4922" s="51" t="s">
        <v>999</v>
      </c>
      <c r="J4922" s="52">
        <v>6007</v>
      </c>
      <c r="K4922" s="51" t="s">
        <v>33</v>
      </c>
      <c r="L4922" s="51" t="s">
        <v>37</v>
      </c>
      <c r="M4922" s="51">
        <v>0</v>
      </c>
      <c r="N4922" s="51">
        <v>0</v>
      </c>
      <c r="O4922" s="51">
        <v>0</v>
      </c>
      <c r="P4922" s="51">
        <v>0</v>
      </c>
      <c r="Q4922" s="51">
        <v>0</v>
      </c>
    </row>
    <row r="4923" spans="1:32" x14ac:dyDescent="0.2">
      <c r="A4923" s="51">
        <v>550821174</v>
      </c>
      <c r="B4923" s="51" t="s">
        <v>12</v>
      </c>
      <c r="C4923" s="51" t="s">
        <v>31</v>
      </c>
      <c r="D4923" s="51" t="s">
        <v>3603</v>
      </c>
      <c r="E4923" s="51">
        <v>6</v>
      </c>
      <c r="F4923" s="51" t="s">
        <v>3601</v>
      </c>
      <c r="G4923" s="51" t="s">
        <v>3602</v>
      </c>
      <c r="H4923" s="51">
        <v>1071</v>
      </c>
      <c r="I4923" s="51" t="s">
        <v>999</v>
      </c>
      <c r="J4923" s="52">
        <v>6007</v>
      </c>
      <c r="K4923" s="51" t="s">
        <v>33</v>
      </c>
      <c r="L4923" s="51" t="s">
        <v>38</v>
      </c>
      <c r="M4923" s="51">
        <v>0</v>
      </c>
      <c r="N4923" s="51">
        <v>0</v>
      </c>
      <c r="O4923" s="51">
        <v>0</v>
      </c>
      <c r="P4923" s="51">
        <v>0</v>
      </c>
      <c r="Q4923" s="51">
        <v>0</v>
      </c>
    </row>
    <row r="4924" spans="1:32" x14ac:dyDescent="0.2">
      <c r="A4924" s="51">
        <v>550821174</v>
      </c>
      <c r="B4924" s="51" t="s">
        <v>12</v>
      </c>
      <c r="C4924" s="51" t="s">
        <v>31</v>
      </c>
      <c r="D4924" s="51" t="s">
        <v>3603</v>
      </c>
      <c r="E4924" s="51">
        <v>6</v>
      </c>
      <c r="F4924" s="51" t="s">
        <v>3601</v>
      </c>
      <c r="G4924" s="51" t="s">
        <v>3602</v>
      </c>
      <c r="H4924" s="51">
        <v>1072</v>
      </c>
      <c r="I4924" s="51" t="s">
        <v>1000</v>
      </c>
      <c r="J4924" s="52">
        <v>6014</v>
      </c>
      <c r="K4924" s="51" t="s">
        <v>41</v>
      </c>
      <c r="L4924" s="51" t="s">
        <v>34</v>
      </c>
      <c r="M4924" s="51">
        <v>0</v>
      </c>
      <c r="N4924" s="51">
        <v>0</v>
      </c>
      <c r="O4924" s="51">
        <v>0</v>
      </c>
      <c r="P4924" s="51">
        <v>0</v>
      </c>
      <c r="Q4924" s="51">
        <v>0</v>
      </c>
      <c r="S4924">
        <f t="shared" ref="S4924" si="8818">SUM(M4924:P4924)/4</f>
        <v>0</v>
      </c>
      <c r="T4924">
        <f t="shared" ref="T4924" si="8819">SUM(Q4925:Q4926)</f>
        <v>1</v>
      </c>
      <c r="U4924">
        <f t="shared" ref="U4924" si="8820">SUM(Q4927:Q4928)</f>
        <v>0</v>
      </c>
      <c r="W4924" t="str">
        <f>IF(T4924=0,$W$22,"")</f>
        <v/>
      </c>
      <c r="Y4924" t="str">
        <f t="shared" ref="Y4924" si="8821">IF(S4924&gt;SUM(T4924+U4924),$Y$22,"")</f>
        <v/>
      </c>
      <c r="AA4924" t="str">
        <f t="shared" ref="AA4924" si="8822">IF(S4924&gt;$AA$13,$AA$22,"")</f>
        <v/>
      </c>
      <c r="AC4924">
        <f t="shared" ref="AC4924" si="8823">A4924</f>
        <v>550821174</v>
      </c>
      <c r="AD4924">
        <f t="shared" ref="AD4924" si="8824">H4924</f>
        <v>1072</v>
      </c>
      <c r="AE4924">
        <f t="shared" ref="AE4924" si="8825">SUM(W4924:AA4924)</f>
        <v>0</v>
      </c>
      <c r="AF4924" s="15">
        <f t="shared" ref="AF4924" si="8826">J4924</f>
        <v>6014</v>
      </c>
    </row>
    <row r="4925" spans="1:32" x14ac:dyDescent="0.2">
      <c r="A4925" s="51">
        <v>550821174</v>
      </c>
      <c r="B4925" s="51" t="s">
        <v>12</v>
      </c>
      <c r="C4925" s="51" t="s">
        <v>31</v>
      </c>
      <c r="D4925" s="51" t="s">
        <v>3603</v>
      </c>
      <c r="E4925" s="51">
        <v>6</v>
      </c>
      <c r="F4925" s="51" t="s">
        <v>3601</v>
      </c>
      <c r="G4925" s="51" t="s">
        <v>3602</v>
      </c>
      <c r="H4925" s="51">
        <v>1072</v>
      </c>
      <c r="I4925" s="51" t="s">
        <v>1000</v>
      </c>
      <c r="J4925" s="52">
        <v>6014</v>
      </c>
      <c r="K4925" s="51" t="s">
        <v>41</v>
      </c>
      <c r="L4925" s="51" t="s">
        <v>35</v>
      </c>
      <c r="M4925" s="51">
        <v>0</v>
      </c>
      <c r="N4925" s="51">
        <v>0</v>
      </c>
      <c r="O4925" s="51">
        <v>0</v>
      </c>
      <c r="P4925" s="51">
        <v>0</v>
      </c>
      <c r="Q4925" s="51">
        <v>1</v>
      </c>
    </row>
    <row r="4926" spans="1:32" x14ac:dyDescent="0.2">
      <c r="A4926" s="51">
        <v>550821174</v>
      </c>
      <c r="B4926" s="51" t="s">
        <v>12</v>
      </c>
      <c r="C4926" s="51" t="s">
        <v>31</v>
      </c>
      <c r="D4926" s="51" t="s">
        <v>3603</v>
      </c>
      <c r="E4926" s="51">
        <v>6</v>
      </c>
      <c r="F4926" s="51" t="s">
        <v>3601</v>
      </c>
      <c r="G4926" s="51" t="s">
        <v>3602</v>
      </c>
      <c r="H4926" s="51">
        <v>1072</v>
      </c>
      <c r="I4926" s="51" t="s">
        <v>1000</v>
      </c>
      <c r="J4926" s="52">
        <v>6014</v>
      </c>
      <c r="K4926" s="51" t="s">
        <v>41</v>
      </c>
      <c r="L4926" s="51" t="s">
        <v>36</v>
      </c>
      <c r="M4926" s="51">
        <v>0</v>
      </c>
      <c r="N4926" s="51">
        <v>0</v>
      </c>
      <c r="O4926" s="51">
        <v>0</v>
      </c>
      <c r="P4926" s="51">
        <v>0</v>
      </c>
      <c r="Q4926" s="51">
        <v>0</v>
      </c>
    </row>
    <row r="4927" spans="1:32" x14ac:dyDescent="0.2">
      <c r="A4927" s="51">
        <v>550821174</v>
      </c>
      <c r="B4927" s="51" t="s">
        <v>12</v>
      </c>
      <c r="C4927" s="51" t="s">
        <v>31</v>
      </c>
      <c r="D4927" s="51" t="s">
        <v>3603</v>
      </c>
      <c r="E4927" s="51">
        <v>6</v>
      </c>
      <c r="F4927" s="51" t="s">
        <v>3601</v>
      </c>
      <c r="G4927" s="51" t="s">
        <v>3602</v>
      </c>
      <c r="H4927" s="51">
        <v>1072</v>
      </c>
      <c r="I4927" s="51" t="s">
        <v>1000</v>
      </c>
      <c r="J4927" s="52">
        <v>6014</v>
      </c>
      <c r="K4927" s="51" t="s">
        <v>41</v>
      </c>
      <c r="L4927" s="51" t="s">
        <v>37</v>
      </c>
      <c r="M4927" s="51">
        <v>0</v>
      </c>
      <c r="N4927" s="51">
        <v>0</v>
      </c>
      <c r="O4927" s="51">
        <v>0</v>
      </c>
      <c r="P4927" s="51">
        <v>0</v>
      </c>
      <c r="Q4927" s="51">
        <v>0</v>
      </c>
    </row>
    <row r="4928" spans="1:32" x14ac:dyDescent="0.2">
      <c r="A4928" s="51">
        <v>550821174</v>
      </c>
      <c r="B4928" s="51" t="s">
        <v>12</v>
      </c>
      <c r="C4928" s="51" t="s">
        <v>31</v>
      </c>
      <c r="D4928" s="51" t="s">
        <v>3603</v>
      </c>
      <c r="E4928" s="51">
        <v>6</v>
      </c>
      <c r="F4928" s="51" t="s">
        <v>3601</v>
      </c>
      <c r="G4928" s="51" t="s">
        <v>3602</v>
      </c>
      <c r="H4928" s="51">
        <v>1072</v>
      </c>
      <c r="I4928" s="51" t="s">
        <v>1000</v>
      </c>
      <c r="J4928" s="52">
        <v>6014</v>
      </c>
      <c r="K4928" s="51" t="s">
        <v>41</v>
      </c>
      <c r="L4928" s="51" t="s">
        <v>38</v>
      </c>
      <c r="M4928" s="51">
        <v>0</v>
      </c>
      <c r="N4928" s="51">
        <v>0</v>
      </c>
      <c r="O4928" s="51">
        <v>0</v>
      </c>
      <c r="P4928" s="51">
        <v>0</v>
      </c>
      <c r="Q4928" s="51">
        <v>0</v>
      </c>
    </row>
    <row r="4929" spans="1:32" x14ac:dyDescent="0.2">
      <c r="A4929" s="51">
        <v>550821174</v>
      </c>
      <c r="B4929" s="51" t="s">
        <v>12</v>
      </c>
      <c r="C4929" s="51" t="s">
        <v>31</v>
      </c>
      <c r="D4929" s="51" t="s">
        <v>3603</v>
      </c>
      <c r="E4929" s="51">
        <v>6</v>
      </c>
      <c r="F4929" s="51" t="s">
        <v>3601</v>
      </c>
      <c r="G4929" s="51" t="s">
        <v>3602</v>
      </c>
      <c r="H4929" s="51">
        <v>1073</v>
      </c>
      <c r="I4929" s="51" t="s">
        <v>1001</v>
      </c>
      <c r="J4929" s="52">
        <v>6005</v>
      </c>
      <c r="K4929" s="51" t="s">
        <v>61</v>
      </c>
      <c r="L4929" s="51" t="s">
        <v>34</v>
      </c>
      <c r="M4929" s="51">
        <v>0</v>
      </c>
      <c r="N4929" s="51">
        <v>0</v>
      </c>
      <c r="O4929" s="51">
        <v>0</v>
      </c>
      <c r="P4929" s="51">
        <v>0</v>
      </c>
      <c r="Q4929" s="51">
        <v>0</v>
      </c>
      <c r="S4929">
        <f t="shared" ref="S4929" si="8827">SUM(M4929:P4929)/4</f>
        <v>0</v>
      </c>
      <c r="T4929">
        <f t="shared" ref="T4929" si="8828">SUM(Q4930:Q4931)</f>
        <v>1</v>
      </c>
      <c r="U4929">
        <f t="shared" ref="U4929" si="8829">SUM(Q4932:Q4933)</f>
        <v>0</v>
      </c>
      <c r="W4929" t="str">
        <f>IF(T4929=0,$W$22,"")</f>
        <v/>
      </c>
      <c r="Y4929" t="str">
        <f t="shared" ref="Y4929" si="8830">IF(S4929&gt;SUM(T4929+U4929),$Y$22,"")</f>
        <v/>
      </c>
      <c r="AA4929" t="str">
        <f t="shared" ref="AA4929" si="8831">IF(S4929&gt;$AA$13,$AA$22,"")</f>
        <v/>
      </c>
      <c r="AC4929">
        <f t="shared" ref="AC4929" si="8832">A4929</f>
        <v>550821174</v>
      </c>
      <c r="AD4929">
        <f t="shared" ref="AD4929" si="8833">H4929</f>
        <v>1073</v>
      </c>
      <c r="AE4929">
        <f t="shared" ref="AE4929" si="8834">SUM(W4929:AA4929)</f>
        <v>0</v>
      </c>
      <c r="AF4929" s="15">
        <f t="shared" ref="AF4929" si="8835">J4929</f>
        <v>6005</v>
      </c>
    </row>
    <row r="4930" spans="1:32" x14ac:dyDescent="0.2">
      <c r="A4930" s="51">
        <v>550821174</v>
      </c>
      <c r="B4930" s="51" t="s">
        <v>12</v>
      </c>
      <c r="C4930" s="51" t="s">
        <v>31</v>
      </c>
      <c r="D4930" s="51" t="s">
        <v>3603</v>
      </c>
      <c r="E4930" s="51">
        <v>6</v>
      </c>
      <c r="F4930" s="51" t="s">
        <v>3601</v>
      </c>
      <c r="G4930" s="51" t="s">
        <v>3602</v>
      </c>
      <c r="H4930" s="51">
        <v>1073</v>
      </c>
      <c r="I4930" s="51" t="s">
        <v>1001</v>
      </c>
      <c r="J4930" s="52">
        <v>6005</v>
      </c>
      <c r="K4930" s="51" t="s">
        <v>61</v>
      </c>
      <c r="L4930" s="51" t="s">
        <v>35</v>
      </c>
      <c r="M4930" s="51">
        <v>0</v>
      </c>
      <c r="N4930" s="51">
        <v>0</v>
      </c>
      <c r="O4930" s="51">
        <v>0</v>
      </c>
      <c r="P4930" s="51">
        <v>0</v>
      </c>
      <c r="Q4930" s="51">
        <v>1</v>
      </c>
    </row>
    <row r="4931" spans="1:32" x14ac:dyDescent="0.2">
      <c r="A4931" s="51">
        <v>550821174</v>
      </c>
      <c r="B4931" s="51" t="s">
        <v>12</v>
      </c>
      <c r="C4931" s="51" t="s">
        <v>31</v>
      </c>
      <c r="D4931" s="51" t="s">
        <v>3603</v>
      </c>
      <c r="E4931" s="51">
        <v>6</v>
      </c>
      <c r="F4931" s="51" t="s">
        <v>3601</v>
      </c>
      <c r="G4931" s="51" t="s">
        <v>3602</v>
      </c>
      <c r="H4931" s="51">
        <v>1073</v>
      </c>
      <c r="I4931" s="51" t="s">
        <v>1001</v>
      </c>
      <c r="J4931" s="52">
        <v>6005</v>
      </c>
      <c r="K4931" s="51" t="s">
        <v>61</v>
      </c>
      <c r="L4931" s="51" t="s">
        <v>36</v>
      </c>
      <c r="M4931" s="51">
        <v>0</v>
      </c>
      <c r="N4931" s="51">
        <v>0</v>
      </c>
      <c r="O4931" s="51">
        <v>0</v>
      </c>
      <c r="P4931" s="51">
        <v>0</v>
      </c>
      <c r="Q4931" s="51">
        <v>0</v>
      </c>
    </row>
    <row r="4932" spans="1:32" x14ac:dyDescent="0.2">
      <c r="A4932" s="51">
        <v>550821174</v>
      </c>
      <c r="B4932" s="51" t="s">
        <v>12</v>
      </c>
      <c r="C4932" s="51" t="s">
        <v>31</v>
      </c>
      <c r="D4932" s="51" t="s">
        <v>3603</v>
      </c>
      <c r="E4932" s="51">
        <v>6</v>
      </c>
      <c r="F4932" s="51" t="s">
        <v>3601</v>
      </c>
      <c r="G4932" s="51" t="s">
        <v>3602</v>
      </c>
      <c r="H4932" s="51">
        <v>1073</v>
      </c>
      <c r="I4932" s="51" t="s">
        <v>1001</v>
      </c>
      <c r="J4932" s="52">
        <v>6005</v>
      </c>
      <c r="K4932" s="51" t="s">
        <v>61</v>
      </c>
      <c r="L4932" s="51" t="s">
        <v>37</v>
      </c>
      <c r="M4932" s="51">
        <v>0</v>
      </c>
      <c r="N4932" s="51">
        <v>0</v>
      </c>
      <c r="O4932" s="51">
        <v>0</v>
      </c>
      <c r="P4932" s="51">
        <v>0</v>
      </c>
      <c r="Q4932" s="51">
        <v>0</v>
      </c>
    </row>
    <row r="4933" spans="1:32" x14ac:dyDescent="0.2">
      <c r="A4933" s="51">
        <v>550821174</v>
      </c>
      <c r="B4933" s="51" t="s">
        <v>12</v>
      </c>
      <c r="C4933" s="51" t="s">
        <v>31</v>
      </c>
      <c r="D4933" s="51" t="s">
        <v>3603</v>
      </c>
      <c r="E4933" s="51">
        <v>6</v>
      </c>
      <c r="F4933" s="51" t="s">
        <v>3601</v>
      </c>
      <c r="G4933" s="51" t="s">
        <v>3602</v>
      </c>
      <c r="H4933" s="51">
        <v>1073</v>
      </c>
      <c r="I4933" s="51" t="s">
        <v>1001</v>
      </c>
      <c r="J4933" s="52">
        <v>6005</v>
      </c>
      <c r="K4933" s="51" t="s">
        <v>61</v>
      </c>
      <c r="L4933" s="51" t="s">
        <v>38</v>
      </c>
      <c r="M4933" s="51">
        <v>0</v>
      </c>
      <c r="N4933" s="51">
        <v>0</v>
      </c>
      <c r="O4933" s="51">
        <v>0</v>
      </c>
      <c r="P4933" s="51">
        <v>0</v>
      </c>
      <c r="Q4933" s="51">
        <v>0</v>
      </c>
    </row>
    <row r="4934" spans="1:32" x14ac:dyDescent="0.2">
      <c r="A4934" s="51">
        <v>550821174</v>
      </c>
      <c r="B4934" s="51" t="s">
        <v>12</v>
      </c>
      <c r="C4934" s="51" t="s">
        <v>31</v>
      </c>
      <c r="D4934" s="51" t="s">
        <v>3603</v>
      </c>
      <c r="E4934" s="51">
        <v>6</v>
      </c>
      <c r="F4934" s="51" t="s">
        <v>3601</v>
      </c>
      <c r="G4934" s="51" t="s">
        <v>3602</v>
      </c>
      <c r="H4934" s="51">
        <v>1074</v>
      </c>
      <c r="I4934" s="51" t="s">
        <v>1002</v>
      </c>
      <c r="J4934" s="52">
        <v>6005</v>
      </c>
      <c r="K4934" s="51" t="s">
        <v>61</v>
      </c>
      <c r="L4934" s="51" t="s">
        <v>34</v>
      </c>
      <c r="M4934" s="51">
        <v>0</v>
      </c>
      <c r="N4934" s="51">
        <v>0</v>
      </c>
      <c r="O4934" s="51">
        <v>0</v>
      </c>
      <c r="P4934" s="51">
        <v>0</v>
      </c>
      <c r="Q4934" s="51">
        <v>0</v>
      </c>
      <c r="S4934">
        <f t="shared" ref="S4934" si="8836">SUM(M4934:P4934)/4</f>
        <v>0</v>
      </c>
      <c r="T4934">
        <f t="shared" ref="T4934" si="8837">SUM(Q4935:Q4936)</f>
        <v>1</v>
      </c>
      <c r="U4934">
        <f t="shared" ref="U4934" si="8838">SUM(Q4937:Q4938)</f>
        <v>0</v>
      </c>
      <c r="W4934" t="str">
        <f>IF(T4934=0,$W$22,"")</f>
        <v/>
      </c>
      <c r="Y4934" t="str">
        <f t="shared" ref="Y4934" si="8839">IF(S4934&gt;SUM(T4934+U4934),$Y$22,"")</f>
        <v/>
      </c>
      <c r="AA4934" t="str">
        <f t="shared" ref="AA4934" si="8840">IF(S4934&gt;$AA$13,$AA$22,"")</f>
        <v/>
      </c>
      <c r="AC4934">
        <f t="shared" ref="AC4934" si="8841">A4934</f>
        <v>550821174</v>
      </c>
      <c r="AD4934">
        <f t="shared" ref="AD4934" si="8842">H4934</f>
        <v>1074</v>
      </c>
      <c r="AE4934">
        <f t="shared" ref="AE4934" si="8843">SUM(W4934:AA4934)</f>
        <v>0</v>
      </c>
      <c r="AF4934" s="15">
        <f t="shared" ref="AF4934" si="8844">J4934</f>
        <v>6005</v>
      </c>
    </row>
    <row r="4935" spans="1:32" x14ac:dyDescent="0.2">
      <c r="A4935" s="51">
        <v>550821174</v>
      </c>
      <c r="B4935" s="51" t="s">
        <v>12</v>
      </c>
      <c r="C4935" s="51" t="s">
        <v>31</v>
      </c>
      <c r="D4935" s="51" t="s">
        <v>3603</v>
      </c>
      <c r="E4935" s="51">
        <v>6</v>
      </c>
      <c r="F4935" s="51" t="s">
        <v>3601</v>
      </c>
      <c r="G4935" s="51" t="s">
        <v>3602</v>
      </c>
      <c r="H4935" s="51">
        <v>1074</v>
      </c>
      <c r="I4935" s="51" t="s">
        <v>1002</v>
      </c>
      <c r="J4935" s="52">
        <v>6005</v>
      </c>
      <c r="K4935" s="51" t="s">
        <v>61</v>
      </c>
      <c r="L4935" s="51" t="s">
        <v>35</v>
      </c>
      <c r="M4935" s="51">
        <v>0</v>
      </c>
      <c r="N4935" s="51">
        <v>0</v>
      </c>
      <c r="O4935" s="51">
        <v>0</v>
      </c>
      <c r="P4935" s="51">
        <v>0</v>
      </c>
      <c r="Q4935" s="51">
        <v>1</v>
      </c>
    </row>
    <row r="4936" spans="1:32" x14ac:dyDescent="0.2">
      <c r="A4936" s="51">
        <v>550821174</v>
      </c>
      <c r="B4936" s="51" t="s">
        <v>12</v>
      </c>
      <c r="C4936" s="51" t="s">
        <v>31</v>
      </c>
      <c r="D4936" s="51" t="s">
        <v>3603</v>
      </c>
      <c r="E4936" s="51">
        <v>6</v>
      </c>
      <c r="F4936" s="51" t="s">
        <v>3601</v>
      </c>
      <c r="G4936" s="51" t="s">
        <v>3602</v>
      </c>
      <c r="H4936" s="51">
        <v>1074</v>
      </c>
      <c r="I4936" s="51" t="s">
        <v>1002</v>
      </c>
      <c r="J4936" s="52">
        <v>6005</v>
      </c>
      <c r="K4936" s="51" t="s">
        <v>61</v>
      </c>
      <c r="L4936" s="51" t="s">
        <v>36</v>
      </c>
      <c r="M4936" s="51">
        <v>0</v>
      </c>
      <c r="N4936" s="51">
        <v>0</v>
      </c>
      <c r="O4936" s="51">
        <v>0</v>
      </c>
      <c r="P4936" s="51">
        <v>0</v>
      </c>
      <c r="Q4936" s="51">
        <v>0</v>
      </c>
    </row>
    <row r="4937" spans="1:32" x14ac:dyDescent="0.2">
      <c r="A4937" s="51">
        <v>550821174</v>
      </c>
      <c r="B4937" s="51" t="s">
        <v>12</v>
      </c>
      <c r="C4937" s="51" t="s">
        <v>31</v>
      </c>
      <c r="D4937" s="51" t="s">
        <v>3603</v>
      </c>
      <c r="E4937" s="51">
        <v>6</v>
      </c>
      <c r="F4937" s="51" t="s">
        <v>3601</v>
      </c>
      <c r="G4937" s="51" t="s">
        <v>3602</v>
      </c>
      <c r="H4937" s="51">
        <v>1074</v>
      </c>
      <c r="I4937" s="51" t="s">
        <v>1002</v>
      </c>
      <c r="J4937" s="52">
        <v>6005</v>
      </c>
      <c r="K4937" s="51" t="s">
        <v>61</v>
      </c>
      <c r="L4937" s="51" t="s">
        <v>37</v>
      </c>
      <c r="M4937" s="51">
        <v>0</v>
      </c>
      <c r="N4937" s="51">
        <v>0</v>
      </c>
      <c r="O4937" s="51">
        <v>0</v>
      </c>
      <c r="P4937" s="51">
        <v>0</v>
      </c>
      <c r="Q4937" s="51">
        <v>0</v>
      </c>
    </row>
    <row r="4938" spans="1:32" x14ac:dyDescent="0.2">
      <c r="A4938" s="51">
        <v>550821174</v>
      </c>
      <c r="B4938" s="51" t="s">
        <v>12</v>
      </c>
      <c r="C4938" s="51" t="s">
        <v>31</v>
      </c>
      <c r="D4938" s="51" t="s">
        <v>3603</v>
      </c>
      <c r="E4938" s="51">
        <v>6</v>
      </c>
      <c r="F4938" s="51" t="s">
        <v>3601</v>
      </c>
      <c r="G4938" s="51" t="s">
        <v>3602</v>
      </c>
      <c r="H4938" s="51">
        <v>1074</v>
      </c>
      <c r="I4938" s="51" t="s">
        <v>1002</v>
      </c>
      <c r="J4938" s="52">
        <v>6005</v>
      </c>
      <c r="K4938" s="51" t="s">
        <v>61</v>
      </c>
      <c r="L4938" s="51" t="s">
        <v>38</v>
      </c>
      <c r="M4938" s="51">
        <v>0</v>
      </c>
      <c r="N4938" s="51">
        <v>0</v>
      </c>
      <c r="O4938" s="51">
        <v>0</v>
      </c>
      <c r="P4938" s="51">
        <v>0</v>
      </c>
      <c r="Q4938" s="51">
        <v>0</v>
      </c>
    </row>
    <row r="4939" spans="1:32" x14ac:dyDescent="0.2">
      <c r="A4939" s="51">
        <v>550821174</v>
      </c>
      <c r="B4939" s="51" t="s">
        <v>12</v>
      </c>
      <c r="C4939" s="51" t="s">
        <v>31</v>
      </c>
      <c r="D4939" s="51" t="s">
        <v>3603</v>
      </c>
      <c r="E4939" s="51">
        <v>6</v>
      </c>
      <c r="F4939" s="51" t="s">
        <v>3601</v>
      </c>
      <c r="G4939" s="51" t="s">
        <v>3602</v>
      </c>
      <c r="H4939" s="51">
        <v>1075</v>
      </c>
      <c r="I4939" s="51" t="s">
        <v>1003</v>
      </c>
      <c r="J4939" s="52">
        <v>6022</v>
      </c>
      <c r="K4939" s="51" t="s">
        <v>47</v>
      </c>
      <c r="L4939" s="51" t="s">
        <v>34</v>
      </c>
      <c r="M4939" s="51">
        <v>0</v>
      </c>
      <c r="N4939" s="51">
        <v>0</v>
      </c>
      <c r="O4939" s="51">
        <v>0</v>
      </c>
      <c r="P4939" s="51">
        <v>0</v>
      </c>
      <c r="Q4939" s="51">
        <v>0</v>
      </c>
      <c r="S4939">
        <f t="shared" ref="S4939" si="8845">SUM(M4939:P4939)/4</f>
        <v>0</v>
      </c>
      <c r="T4939">
        <f t="shared" ref="T4939" si="8846">SUM(Q4940:Q4941)</f>
        <v>2</v>
      </c>
      <c r="U4939">
        <f t="shared" ref="U4939" si="8847">SUM(Q4942:Q4943)</f>
        <v>0</v>
      </c>
      <c r="W4939" t="str">
        <f>IF(T4939=0,$W$22,"")</f>
        <v/>
      </c>
      <c r="Y4939" t="str">
        <f t="shared" ref="Y4939" si="8848">IF(S4939&gt;SUM(T4939+U4939),$Y$22,"")</f>
        <v/>
      </c>
      <c r="AA4939" t="str">
        <f t="shared" ref="AA4939" si="8849">IF(S4939&gt;$AA$13,$AA$22,"")</f>
        <v/>
      </c>
      <c r="AC4939">
        <f t="shared" ref="AC4939" si="8850">A4939</f>
        <v>550821174</v>
      </c>
      <c r="AD4939">
        <f t="shared" ref="AD4939" si="8851">H4939</f>
        <v>1075</v>
      </c>
      <c r="AE4939">
        <f t="shared" ref="AE4939" si="8852">SUM(W4939:AA4939)</f>
        <v>0</v>
      </c>
      <c r="AF4939" s="15">
        <f t="shared" ref="AF4939" si="8853">J4939</f>
        <v>6022</v>
      </c>
    </row>
    <row r="4940" spans="1:32" x14ac:dyDescent="0.2">
      <c r="A4940" s="51">
        <v>550821174</v>
      </c>
      <c r="B4940" s="51" t="s">
        <v>12</v>
      </c>
      <c r="C4940" s="51" t="s">
        <v>31</v>
      </c>
      <c r="D4940" s="51" t="s">
        <v>3603</v>
      </c>
      <c r="E4940" s="51">
        <v>6</v>
      </c>
      <c r="F4940" s="51" t="s">
        <v>3601</v>
      </c>
      <c r="G4940" s="51" t="s">
        <v>3602</v>
      </c>
      <c r="H4940" s="51">
        <v>1075</v>
      </c>
      <c r="I4940" s="51" t="s">
        <v>1003</v>
      </c>
      <c r="J4940" s="52">
        <v>6022</v>
      </c>
      <c r="K4940" s="51" t="s">
        <v>47</v>
      </c>
      <c r="L4940" s="51" t="s">
        <v>35</v>
      </c>
      <c r="M4940" s="51">
        <v>0</v>
      </c>
      <c r="N4940" s="51">
        <v>0</v>
      </c>
      <c r="O4940" s="51">
        <v>0</v>
      </c>
      <c r="P4940" s="51">
        <v>0</v>
      </c>
      <c r="Q4940" s="51">
        <v>2</v>
      </c>
    </row>
    <row r="4941" spans="1:32" x14ac:dyDescent="0.2">
      <c r="A4941" s="51">
        <v>550821174</v>
      </c>
      <c r="B4941" s="51" t="s">
        <v>12</v>
      </c>
      <c r="C4941" s="51" t="s">
        <v>31</v>
      </c>
      <c r="D4941" s="51" t="s">
        <v>3603</v>
      </c>
      <c r="E4941" s="51">
        <v>6</v>
      </c>
      <c r="F4941" s="51" t="s">
        <v>3601</v>
      </c>
      <c r="G4941" s="51" t="s">
        <v>3602</v>
      </c>
      <c r="H4941" s="51">
        <v>1075</v>
      </c>
      <c r="I4941" s="51" t="s">
        <v>1003</v>
      </c>
      <c r="J4941" s="52">
        <v>6022</v>
      </c>
      <c r="K4941" s="51" t="s">
        <v>47</v>
      </c>
      <c r="L4941" s="51" t="s">
        <v>36</v>
      </c>
      <c r="M4941" s="51">
        <v>0</v>
      </c>
      <c r="N4941" s="51">
        <v>0</v>
      </c>
      <c r="O4941" s="51">
        <v>0</v>
      </c>
      <c r="P4941" s="51">
        <v>0</v>
      </c>
      <c r="Q4941" s="51">
        <v>0</v>
      </c>
    </row>
    <row r="4942" spans="1:32" x14ac:dyDescent="0.2">
      <c r="A4942" s="51">
        <v>550821174</v>
      </c>
      <c r="B4942" s="51" t="s">
        <v>12</v>
      </c>
      <c r="C4942" s="51" t="s">
        <v>31</v>
      </c>
      <c r="D4942" s="51" t="s">
        <v>3603</v>
      </c>
      <c r="E4942" s="51">
        <v>6</v>
      </c>
      <c r="F4942" s="51" t="s">
        <v>3601</v>
      </c>
      <c r="G4942" s="51" t="s">
        <v>3602</v>
      </c>
      <c r="H4942" s="51">
        <v>1075</v>
      </c>
      <c r="I4942" s="51" t="s">
        <v>1003</v>
      </c>
      <c r="J4942" s="52">
        <v>6022</v>
      </c>
      <c r="K4942" s="51" t="s">
        <v>47</v>
      </c>
      <c r="L4942" s="51" t="s">
        <v>37</v>
      </c>
      <c r="M4942" s="51">
        <v>0</v>
      </c>
      <c r="N4942" s="51">
        <v>0</v>
      </c>
      <c r="O4942" s="51">
        <v>0</v>
      </c>
      <c r="P4942" s="51">
        <v>0</v>
      </c>
      <c r="Q4942" s="51">
        <v>0</v>
      </c>
    </row>
    <row r="4943" spans="1:32" x14ac:dyDescent="0.2">
      <c r="A4943" s="51">
        <v>550821174</v>
      </c>
      <c r="B4943" s="51" t="s">
        <v>12</v>
      </c>
      <c r="C4943" s="51" t="s">
        <v>31</v>
      </c>
      <c r="D4943" s="51" t="s">
        <v>3603</v>
      </c>
      <c r="E4943" s="51">
        <v>6</v>
      </c>
      <c r="F4943" s="51" t="s">
        <v>3601</v>
      </c>
      <c r="G4943" s="51" t="s">
        <v>3602</v>
      </c>
      <c r="H4943" s="51">
        <v>1075</v>
      </c>
      <c r="I4943" s="51" t="s">
        <v>1003</v>
      </c>
      <c r="J4943" s="52">
        <v>6022</v>
      </c>
      <c r="K4943" s="51" t="s">
        <v>47</v>
      </c>
      <c r="L4943" s="51" t="s">
        <v>38</v>
      </c>
      <c r="M4943" s="51">
        <v>0</v>
      </c>
      <c r="N4943" s="51">
        <v>0</v>
      </c>
      <c r="O4943" s="51">
        <v>0</v>
      </c>
      <c r="P4943" s="51">
        <v>0</v>
      </c>
      <c r="Q4943" s="51">
        <v>0</v>
      </c>
    </row>
    <row r="4944" spans="1:32" x14ac:dyDescent="0.2">
      <c r="A4944" s="51">
        <v>550821174</v>
      </c>
      <c r="B4944" s="51" t="s">
        <v>12</v>
      </c>
      <c r="C4944" s="51" t="s">
        <v>31</v>
      </c>
      <c r="D4944" s="51" t="s">
        <v>3603</v>
      </c>
      <c r="E4944" s="51">
        <v>6</v>
      </c>
      <c r="F4944" s="51" t="s">
        <v>3601</v>
      </c>
      <c r="G4944" s="51" t="s">
        <v>3602</v>
      </c>
      <c r="H4944" s="51">
        <v>1076</v>
      </c>
      <c r="I4944" s="51" t="s">
        <v>1004</v>
      </c>
      <c r="J4944" s="52">
        <v>6014</v>
      </c>
      <c r="K4944" s="51" t="s">
        <v>41</v>
      </c>
      <c r="L4944" s="51" t="s">
        <v>34</v>
      </c>
      <c r="M4944" s="51">
        <v>0</v>
      </c>
      <c r="N4944" s="51">
        <v>0</v>
      </c>
      <c r="O4944" s="51">
        <v>0</v>
      </c>
      <c r="P4944" s="51">
        <v>0</v>
      </c>
      <c r="Q4944" s="51">
        <v>0</v>
      </c>
      <c r="S4944">
        <f t="shared" ref="S4944" si="8854">SUM(M4944:P4944)/4</f>
        <v>0</v>
      </c>
      <c r="T4944">
        <f t="shared" ref="T4944" si="8855">SUM(Q4945:Q4946)</f>
        <v>2</v>
      </c>
      <c r="U4944">
        <f t="shared" ref="U4944" si="8856">SUM(Q4947:Q4948)</f>
        <v>0</v>
      </c>
      <c r="W4944" t="str">
        <f>IF(T4944=0,$W$22,"")</f>
        <v/>
      </c>
      <c r="Y4944" t="str">
        <f t="shared" ref="Y4944" si="8857">IF(S4944&gt;SUM(T4944+U4944),$Y$22,"")</f>
        <v/>
      </c>
      <c r="AA4944" t="str">
        <f t="shared" ref="AA4944" si="8858">IF(S4944&gt;$AA$13,$AA$22,"")</f>
        <v/>
      </c>
      <c r="AC4944">
        <f t="shared" ref="AC4944" si="8859">A4944</f>
        <v>550821174</v>
      </c>
      <c r="AD4944">
        <f t="shared" ref="AD4944" si="8860">H4944</f>
        <v>1076</v>
      </c>
      <c r="AE4944">
        <f t="shared" ref="AE4944" si="8861">SUM(W4944:AA4944)</f>
        <v>0</v>
      </c>
      <c r="AF4944" s="15">
        <f t="shared" ref="AF4944" si="8862">J4944</f>
        <v>6014</v>
      </c>
    </row>
    <row r="4945" spans="1:32" x14ac:dyDescent="0.2">
      <c r="A4945" s="51">
        <v>550821174</v>
      </c>
      <c r="B4945" s="51" t="s">
        <v>12</v>
      </c>
      <c r="C4945" s="51" t="s">
        <v>31</v>
      </c>
      <c r="D4945" s="51" t="s">
        <v>3603</v>
      </c>
      <c r="E4945" s="51">
        <v>6</v>
      </c>
      <c r="F4945" s="51" t="s">
        <v>3601</v>
      </c>
      <c r="G4945" s="51" t="s">
        <v>3602</v>
      </c>
      <c r="H4945" s="51">
        <v>1076</v>
      </c>
      <c r="I4945" s="51" t="s">
        <v>1004</v>
      </c>
      <c r="J4945" s="52">
        <v>6014</v>
      </c>
      <c r="K4945" s="51" t="s">
        <v>41</v>
      </c>
      <c r="L4945" s="51" t="s">
        <v>35</v>
      </c>
      <c r="M4945" s="51">
        <v>0</v>
      </c>
      <c r="N4945" s="51">
        <v>0</v>
      </c>
      <c r="O4945" s="51">
        <v>0</v>
      </c>
      <c r="P4945" s="51">
        <v>0</v>
      </c>
      <c r="Q4945" s="51">
        <v>2</v>
      </c>
    </row>
    <row r="4946" spans="1:32" x14ac:dyDescent="0.2">
      <c r="A4946" s="51">
        <v>550821174</v>
      </c>
      <c r="B4946" s="51" t="s">
        <v>12</v>
      </c>
      <c r="C4946" s="51" t="s">
        <v>31</v>
      </c>
      <c r="D4946" s="51" t="s">
        <v>3603</v>
      </c>
      <c r="E4946" s="51">
        <v>6</v>
      </c>
      <c r="F4946" s="51" t="s">
        <v>3601</v>
      </c>
      <c r="G4946" s="51" t="s">
        <v>3602</v>
      </c>
      <c r="H4946" s="51">
        <v>1076</v>
      </c>
      <c r="I4946" s="51" t="s">
        <v>1004</v>
      </c>
      <c r="J4946" s="52">
        <v>6014</v>
      </c>
      <c r="K4946" s="51" t="s">
        <v>41</v>
      </c>
      <c r="L4946" s="51" t="s">
        <v>36</v>
      </c>
      <c r="M4946" s="51">
        <v>0</v>
      </c>
      <c r="N4946" s="51">
        <v>0</v>
      </c>
      <c r="O4946" s="51">
        <v>0</v>
      </c>
      <c r="P4946" s="51">
        <v>0</v>
      </c>
      <c r="Q4946" s="51">
        <v>0</v>
      </c>
    </row>
    <row r="4947" spans="1:32" x14ac:dyDescent="0.2">
      <c r="A4947" s="51">
        <v>550821174</v>
      </c>
      <c r="B4947" s="51" t="s">
        <v>12</v>
      </c>
      <c r="C4947" s="51" t="s">
        <v>31</v>
      </c>
      <c r="D4947" s="51" t="s">
        <v>3603</v>
      </c>
      <c r="E4947" s="51">
        <v>6</v>
      </c>
      <c r="F4947" s="51" t="s">
        <v>3601</v>
      </c>
      <c r="G4947" s="51" t="s">
        <v>3602</v>
      </c>
      <c r="H4947" s="51">
        <v>1076</v>
      </c>
      <c r="I4947" s="51" t="s">
        <v>1004</v>
      </c>
      <c r="J4947" s="52">
        <v>6014</v>
      </c>
      <c r="K4947" s="51" t="s">
        <v>41</v>
      </c>
      <c r="L4947" s="51" t="s">
        <v>37</v>
      </c>
      <c r="M4947" s="51">
        <v>0</v>
      </c>
      <c r="N4947" s="51">
        <v>0</v>
      </c>
      <c r="O4947" s="51">
        <v>0</v>
      </c>
      <c r="P4947" s="51">
        <v>0</v>
      </c>
      <c r="Q4947" s="51">
        <v>0</v>
      </c>
    </row>
    <row r="4948" spans="1:32" x14ac:dyDescent="0.2">
      <c r="A4948" s="51">
        <v>550821174</v>
      </c>
      <c r="B4948" s="51" t="s">
        <v>12</v>
      </c>
      <c r="C4948" s="51" t="s">
        <v>31</v>
      </c>
      <c r="D4948" s="51" t="s">
        <v>3603</v>
      </c>
      <c r="E4948" s="51">
        <v>6</v>
      </c>
      <c r="F4948" s="51" t="s">
        <v>3601</v>
      </c>
      <c r="G4948" s="51" t="s">
        <v>3602</v>
      </c>
      <c r="H4948" s="51">
        <v>1076</v>
      </c>
      <c r="I4948" s="51" t="s">
        <v>1004</v>
      </c>
      <c r="J4948" s="52">
        <v>6014</v>
      </c>
      <c r="K4948" s="51" t="s">
        <v>41</v>
      </c>
      <c r="L4948" s="51" t="s">
        <v>38</v>
      </c>
      <c r="M4948" s="51">
        <v>0</v>
      </c>
      <c r="N4948" s="51">
        <v>0</v>
      </c>
      <c r="O4948" s="51">
        <v>0</v>
      </c>
      <c r="P4948" s="51">
        <v>0</v>
      </c>
      <c r="Q4948" s="51">
        <v>0</v>
      </c>
    </row>
    <row r="4949" spans="1:32" x14ac:dyDescent="0.2">
      <c r="A4949" s="51">
        <v>550821174</v>
      </c>
      <c r="B4949" s="51" t="s">
        <v>12</v>
      </c>
      <c r="C4949" s="51" t="s">
        <v>31</v>
      </c>
      <c r="D4949" s="51" t="s">
        <v>3603</v>
      </c>
      <c r="E4949" s="51">
        <v>6</v>
      </c>
      <c r="F4949" s="51" t="s">
        <v>3601</v>
      </c>
      <c r="G4949" s="51" t="s">
        <v>3602</v>
      </c>
      <c r="H4949" s="51">
        <v>1077</v>
      </c>
      <c r="I4949" s="51" t="s">
        <v>1005</v>
      </c>
      <c r="J4949" s="52">
        <v>6014</v>
      </c>
      <c r="K4949" s="51" t="s">
        <v>41</v>
      </c>
      <c r="L4949" s="51" t="s">
        <v>34</v>
      </c>
      <c r="M4949" s="51">
        <v>0</v>
      </c>
      <c r="N4949" s="51">
        <v>0</v>
      </c>
      <c r="O4949" s="51">
        <v>0</v>
      </c>
      <c r="P4949" s="51">
        <v>0</v>
      </c>
      <c r="Q4949" s="51">
        <v>0</v>
      </c>
      <c r="S4949">
        <f t="shared" ref="S4949" si="8863">SUM(M4949:P4949)/4</f>
        <v>0</v>
      </c>
      <c r="T4949">
        <f t="shared" ref="T4949" si="8864">SUM(Q4950:Q4951)</f>
        <v>1</v>
      </c>
      <c r="U4949">
        <f t="shared" ref="U4949" si="8865">SUM(Q4952:Q4953)</f>
        <v>0</v>
      </c>
      <c r="W4949" t="str">
        <f>IF(T4949=0,$W$22,"")</f>
        <v/>
      </c>
      <c r="Y4949" t="str">
        <f t="shared" ref="Y4949" si="8866">IF(S4949&gt;SUM(T4949+U4949),$Y$22,"")</f>
        <v/>
      </c>
      <c r="AA4949" t="str">
        <f t="shared" ref="AA4949" si="8867">IF(S4949&gt;$AA$13,$AA$22,"")</f>
        <v/>
      </c>
      <c r="AC4949">
        <f t="shared" ref="AC4949" si="8868">A4949</f>
        <v>550821174</v>
      </c>
      <c r="AD4949">
        <f t="shared" ref="AD4949" si="8869">H4949</f>
        <v>1077</v>
      </c>
      <c r="AE4949">
        <f t="shared" ref="AE4949" si="8870">SUM(W4949:AA4949)</f>
        <v>0</v>
      </c>
      <c r="AF4949" s="15">
        <f t="shared" ref="AF4949" si="8871">J4949</f>
        <v>6014</v>
      </c>
    </row>
    <row r="4950" spans="1:32" x14ac:dyDescent="0.2">
      <c r="A4950" s="51">
        <v>550821174</v>
      </c>
      <c r="B4950" s="51" t="s">
        <v>12</v>
      </c>
      <c r="C4950" s="51" t="s">
        <v>31</v>
      </c>
      <c r="D4950" s="51" t="s">
        <v>3603</v>
      </c>
      <c r="E4950" s="51">
        <v>6</v>
      </c>
      <c r="F4950" s="51" t="s">
        <v>3601</v>
      </c>
      <c r="G4950" s="51" t="s">
        <v>3602</v>
      </c>
      <c r="H4950" s="51">
        <v>1077</v>
      </c>
      <c r="I4950" s="51" t="s">
        <v>1005</v>
      </c>
      <c r="J4950" s="52">
        <v>6014</v>
      </c>
      <c r="K4950" s="51" t="s">
        <v>41</v>
      </c>
      <c r="L4950" s="51" t="s">
        <v>35</v>
      </c>
      <c r="M4950" s="51">
        <v>0</v>
      </c>
      <c r="N4950" s="51">
        <v>0</v>
      </c>
      <c r="O4950" s="51">
        <v>0</v>
      </c>
      <c r="P4950" s="51">
        <v>0</v>
      </c>
      <c r="Q4950" s="51">
        <v>1</v>
      </c>
    </row>
    <row r="4951" spans="1:32" x14ac:dyDescent="0.2">
      <c r="A4951" s="51">
        <v>550821174</v>
      </c>
      <c r="B4951" s="51" t="s">
        <v>12</v>
      </c>
      <c r="C4951" s="51" t="s">
        <v>31</v>
      </c>
      <c r="D4951" s="51" t="s">
        <v>3603</v>
      </c>
      <c r="E4951" s="51">
        <v>6</v>
      </c>
      <c r="F4951" s="51" t="s">
        <v>3601</v>
      </c>
      <c r="G4951" s="51" t="s">
        <v>3602</v>
      </c>
      <c r="H4951" s="51">
        <v>1077</v>
      </c>
      <c r="I4951" s="51" t="s">
        <v>1005</v>
      </c>
      <c r="J4951" s="52">
        <v>6014</v>
      </c>
      <c r="K4951" s="51" t="s">
        <v>41</v>
      </c>
      <c r="L4951" s="51" t="s">
        <v>36</v>
      </c>
      <c r="M4951" s="51">
        <v>0</v>
      </c>
      <c r="N4951" s="51">
        <v>0</v>
      </c>
      <c r="O4951" s="51">
        <v>0</v>
      </c>
      <c r="P4951" s="51">
        <v>0</v>
      </c>
      <c r="Q4951" s="51">
        <v>0</v>
      </c>
    </row>
    <row r="4952" spans="1:32" x14ac:dyDescent="0.2">
      <c r="A4952" s="51">
        <v>550821174</v>
      </c>
      <c r="B4952" s="51" t="s">
        <v>12</v>
      </c>
      <c r="C4952" s="51" t="s">
        <v>31</v>
      </c>
      <c r="D4952" s="51" t="s">
        <v>3603</v>
      </c>
      <c r="E4952" s="51">
        <v>6</v>
      </c>
      <c r="F4952" s="51" t="s">
        <v>3601</v>
      </c>
      <c r="G4952" s="51" t="s">
        <v>3602</v>
      </c>
      <c r="H4952" s="51">
        <v>1077</v>
      </c>
      <c r="I4952" s="51" t="s">
        <v>1005</v>
      </c>
      <c r="J4952" s="52">
        <v>6014</v>
      </c>
      <c r="K4952" s="51" t="s">
        <v>41</v>
      </c>
      <c r="L4952" s="51" t="s">
        <v>37</v>
      </c>
      <c r="M4952" s="51">
        <v>0</v>
      </c>
      <c r="N4952" s="51">
        <v>0</v>
      </c>
      <c r="O4952" s="51">
        <v>0</v>
      </c>
      <c r="P4952" s="51">
        <v>0</v>
      </c>
      <c r="Q4952" s="51">
        <v>0</v>
      </c>
    </row>
    <row r="4953" spans="1:32" x14ac:dyDescent="0.2">
      <c r="A4953" s="51">
        <v>550821174</v>
      </c>
      <c r="B4953" s="51" t="s">
        <v>12</v>
      </c>
      <c r="C4953" s="51" t="s">
        <v>31</v>
      </c>
      <c r="D4953" s="51" t="s">
        <v>3603</v>
      </c>
      <c r="E4953" s="51">
        <v>6</v>
      </c>
      <c r="F4953" s="51" t="s">
        <v>3601</v>
      </c>
      <c r="G4953" s="51" t="s">
        <v>3602</v>
      </c>
      <c r="H4953" s="51">
        <v>1077</v>
      </c>
      <c r="I4953" s="51" t="s">
        <v>1005</v>
      </c>
      <c r="J4953" s="52">
        <v>6014</v>
      </c>
      <c r="K4953" s="51" t="s">
        <v>41</v>
      </c>
      <c r="L4953" s="51" t="s">
        <v>38</v>
      </c>
      <c r="M4953" s="51">
        <v>0</v>
      </c>
      <c r="N4953" s="51">
        <v>0</v>
      </c>
      <c r="O4953" s="51">
        <v>0</v>
      </c>
      <c r="P4953" s="51">
        <v>0</v>
      </c>
      <c r="Q4953" s="51">
        <v>0</v>
      </c>
    </row>
    <row r="4954" spans="1:32" x14ac:dyDescent="0.2">
      <c r="A4954" s="51">
        <v>550821174</v>
      </c>
      <c r="B4954" s="51" t="s">
        <v>12</v>
      </c>
      <c r="C4954" s="51" t="s">
        <v>31</v>
      </c>
      <c r="D4954" s="51" t="s">
        <v>3603</v>
      </c>
      <c r="E4954" s="51">
        <v>6</v>
      </c>
      <c r="F4954" s="51" t="s">
        <v>3601</v>
      </c>
      <c r="G4954" s="51" t="s">
        <v>3602</v>
      </c>
      <c r="H4954" s="51">
        <v>1079</v>
      </c>
      <c r="I4954" s="51" t="s">
        <v>1006</v>
      </c>
      <c r="J4954" s="52">
        <v>6014</v>
      </c>
      <c r="K4954" s="51" t="s">
        <v>41</v>
      </c>
      <c r="L4954" s="51" t="s">
        <v>34</v>
      </c>
      <c r="M4954" s="51">
        <v>0</v>
      </c>
      <c r="N4954" s="51">
        <v>0</v>
      </c>
      <c r="O4954" s="51">
        <v>0</v>
      </c>
      <c r="P4954" s="51">
        <v>0</v>
      </c>
      <c r="Q4954" s="51">
        <v>0</v>
      </c>
      <c r="S4954">
        <f t="shared" ref="S4954" si="8872">SUM(M4954:P4954)/4</f>
        <v>0</v>
      </c>
      <c r="T4954">
        <f t="shared" ref="T4954" si="8873">SUM(Q4955:Q4956)</f>
        <v>1</v>
      </c>
      <c r="U4954">
        <f t="shared" ref="U4954" si="8874">SUM(Q4957:Q4958)</f>
        <v>0</v>
      </c>
      <c r="W4954" t="str">
        <f>IF(T4954=0,$W$22,"")</f>
        <v/>
      </c>
      <c r="Y4954" t="str">
        <f t="shared" ref="Y4954" si="8875">IF(S4954&gt;SUM(T4954+U4954),$Y$22,"")</f>
        <v/>
      </c>
      <c r="AA4954" t="str">
        <f t="shared" ref="AA4954" si="8876">IF(S4954&gt;$AA$13,$AA$22,"")</f>
        <v/>
      </c>
      <c r="AC4954">
        <f t="shared" ref="AC4954" si="8877">A4954</f>
        <v>550821174</v>
      </c>
      <c r="AD4954">
        <f t="shared" ref="AD4954" si="8878">H4954</f>
        <v>1079</v>
      </c>
      <c r="AE4954">
        <f t="shared" ref="AE4954" si="8879">SUM(W4954:AA4954)</f>
        <v>0</v>
      </c>
      <c r="AF4954" s="15">
        <f t="shared" ref="AF4954" si="8880">J4954</f>
        <v>6014</v>
      </c>
    </row>
    <row r="4955" spans="1:32" x14ac:dyDescent="0.2">
      <c r="A4955" s="51">
        <v>550821174</v>
      </c>
      <c r="B4955" s="51" t="s">
        <v>12</v>
      </c>
      <c r="C4955" s="51" t="s">
        <v>31</v>
      </c>
      <c r="D4955" s="51" t="s">
        <v>3603</v>
      </c>
      <c r="E4955" s="51">
        <v>6</v>
      </c>
      <c r="F4955" s="51" t="s">
        <v>3601</v>
      </c>
      <c r="G4955" s="51" t="s">
        <v>3602</v>
      </c>
      <c r="H4955" s="51">
        <v>1079</v>
      </c>
      <c r="I4955" s="51" t="s">
        <v>1006</v>
      </c>
      <c r="J4955" s="52">
        <v>6014</v>
      </c>
      <c r="K4955" s="51" t="s">
        <v>41</v>
      </c>
      <c r="L4955" s="51" t="s">
        <v>35</v>
      </c>
      <c r="M4955" s="51">
        <v>0</v>
      </c>
      <c r="N4955" s="51">
        <v>0</v>
      </c>
      <c r="O4955" s="51">
        <v>0</v>
      </c>
      <c r="P4955" s="51">
        <v>0</v>
      </c>
      <c r="Q4955" s="51">
        <v>1</v>
      </c>
    </row>
    <row r="4956" spans="1:32" x14ac:dyDescent="0.2">
      <c r="A4956" s="51">
        <v>550821174</v>
      </c>
      <c r="B4956" s="51" t="s">
        <v>12</v>
      </c>
      <c r="C4956" s="51" t="s">
        <v>31</v>
      </c>
      <c r="D4956" s="51" t="s">
        <v>3603</v>
      </c>
      <c r="E4956" s="51">
        <v>6</v>
      </c>
      <c r="F4956" s="51" t="s">
        <v>3601</v>
      </c>
      <c r="G4956" s="51" t="s">
        <v>3602</v>
      </c>
      <c r="H4956" s="51">
        <v>1079</v>
      </c>
      <c r="I4956" s="51" t="s">
        <v>1006</v>
      </c>
      <c r="J4956" s="52">
        <v>6014</v>
      </c>
      <c r="K4956" s="51" t="s">
        <v>41</v>
      </c>
      <c r="L4956" s="51" t="s">
        <v>36</v>
      </c>
      <c r="M4956" s="51">
        <v>0</v>
      </c>
      <c r="N4956" s="51">
        <v>0</v>
      </c>
      <c r="O4956" s="51">
        <v>0</v>
      </c>
      <c r="P4956" s="51">
        <v>0</v>
      </c>
      <c r="Q4956" s="51">
        <v>0</v>
      </c>
    </row>
    <row r="4957" spans="1:32" x14ac:dyDescent="0.2">
      <c r="A4957" s="51">
        <v>550821174</v>
      </c>
      <c r="B4957" s="51" t="s">
        <v>12</v>
      </c>
      <c r="C4957" s="51" t="s">
        <v>31</v>
      </c>
      <c r="D4957" s="51" t="s">
        <v>3603</v>
      </c>
      <c r="E4957" s="51">
        <v>6</v>
      </c>
      <c r="F4957" s="51" t="s">
        <v>3601</v>
      </c>
      <c r="G4957" s="51" t="s">
        <v>3602</v>
      </c>
      <c r="H4957" s="51">
        <v>1079</v>
      </c>
      <c r="I4957" s="51" t="s">
        <v>1006</v>
      </c>
      <c r="J4957" s="52">
        <v>6014</v>
      </c>
      <c r="K4957" s="51" t="s">
        <v>41</v>
      </c>
      <c r="L4957" s="51" t="s">
        <v>37</v>
      </c>
      <c r="M4957" s="51">
        <v>0</v>
      </c>
      <c r="N4957" s="51">
        <v>0</v>
      </c>
      <c r="O4957" s="51">
        <v>0</v>
      </c>
      <c r="P4957" s="51">
        <v>0</v>
      </c>
      <c r="Q4957" s="51">
        <v>0</v>
      </c>
    </row>
    <row r="4958" spans="1:32" x14ac:dyDescent="0.2">
      <c r="A4958" s="51">
        <v>550821174</v>
      </c>
      <c r="B4958" s="51" t="s">
        <v>12</v>
      </c>
      <c r="C4958" s="51" t="s">
        <v>31</v>
      </c>
      <c r="D4958" s="51" t="s">
        <v>3603</v>
      </c>
      <c r="E4958" s="51">
        <v>6</v>
      </c>
      <c r="F4958" s="51" t="s">
        <v>3601</v>
      </c>
      <c r="G4958" s="51" t="s">
        <v>3602</v>
      </c>
      <c r="H4958" s="51">
        <v>1079</v>
      </c>
      <c r="I4958" s="51" t="s">
        <v>1006</v>
      </c>
      <c r="J4958" s="52">
        <v>6014</v>
      </c>
      <c r="K4958" s="51" t="s">
        <v>41</v>
      </c>
      <c r="L4958" s="51" t="s">
        <v>38</v>
      </c>
      <c r="M4958" s="51">
        <v>0</v>
      </c>
      <c r="N4958" s="51">
        <v>0</v>
      </c>
      <c r="O4958" s="51">
        <v>0</v>
      </c>
      <c r="P4958" s="51">
        <v>0</v>
      </c>
      <c r="Q4958" s="51">
        <v>0</v>
      </c>
    </row>
    <row r="4959" spans="1:32" x14ac:dyDescent="0.2">
      <c r="A4959" s="51">
        <v>550821174</v>
      </c>
      <c r="B4959" s="51" t="s">
        <v>12</v>
      </c>
      <c r="C4959" s="51" t="s">
        <v>31</v>
      </c>
      <c r="D4959" s="51" t="s">
        <v>3603</v>
      </c>
      <c r="E4959" s="51">
        <v>6</v>
      </c>
      <c r="F4959" s="51" t="s">
        <v>3601</v>
      </c>
      <c r="G4959" s="51" t="s">
        <v>3602</v>
      </c>
      <c r="H4959" s="51">
        <v>1080</v>
      </c>
      <c r="I4959" s="51" t="s">
        <v>1007</v>
      </c>
      <c r="J4959" s="52">
        <v>6014</v>
      </c>
      <c r="K4959" s="51" t="s">
        <v>41</v>
      </c>
      <c r="L4959" s="51" t="s">
        <v>34</v>
      </c>
      <c r="M4959" s="51">
        <v>0</v>
      </c>
      <c r="N4959" s="51">
        <v>0</v>
      </c>
      <c r="O4959" s="51">
        <v>0</v>
      </c>
      <c r="P4959" s="51">
        <v>0</v>
      </c>
      <c r="Q4959" s="51">
        <v>0</v>
      </c>
      <c r="S4959">
        <f t="shared" ref="S4959" si="8881">SUM(M4959:P4959)/4</f>
        <v>0</v>
      </c>
      <c r="T4959">
        <f t="shared" ref="T4959" si="8882">SUM(Q4960:Q4961)</f>
        <v>1</v>
      </c>
      <c r="U4959">
        <f t="shared" ref="U4959" si="8883">SUM(Q4962:Q4963)</f>
        <v>0</v>
      </c>
      <c r="W4959" t="str">
        <f>IF(T4959=0,$W$22,"")</f>
        <v/>
      </c>
      <c r="Y4959" t="str">
        <f t="shared" ref="Y4959" si="8884">IF(S4959&gt;SUM(T4959+U4959),$Y$22,"")</f>
        <v/>
      </c>
      <c r="AA4959" t="str">
        <f t="shared" ref="AA4959" si="8885">IF(S4959&gt;$AA$13,$AA$22,"")</f>
        <v/>
      </c>
      <c r="AC4959">
        <f t="shared" ref="AC4959" si="8886">A4959</f>
        <v>550821174</v>
      </c>
      <c r="AD4959">
        <f t="shared" ref="AD4959" si="8887">H4959</f>
        <v>1080</v>
      </c>
      <c r="AE4959">
        <f t="shared" ref="AE4959" si="8888">SUM(W4959:AA4959)</f>
        <v>0</v>
      </c>
      <c r="AF4959" s="15">
        <f t="shared" ref="AF4959" si="8889">J4959</f>
        <v>6014</v>
      </c>
    </row>
    <row r="4960" spans="1:32" x14ac:dyDescent="0.2">
      <c r="A4960" s="51">
        <v>550821174</v>
      </c>
      <c r="B4960" s="51" t="s">
        <v>12</v>
      </c>
      <c r="C4960" s="51" t="s">
        <v>31</v>
      </c>
      <c r="D4960" s="51" t="s">
        <v>3603</v>
      </c>
      <c r="E4960" s="51">
        <v>6</v>
      </c>
      <c r="F4960" s="51" t="s">
        <v>3601</v>
      </c>
      <c r="G4960" s="51" t="s">
        <v>3602</v>
      </c>
      <c r="H4960" s="51">
        <v>1080</v>
      </c>
      <c r="I4960" s="51" t="s">
        <v>1007</v>
      </c>
      <c r="J4960" s="52">
        <v>6014</v>
      </c>
      <c r="K4960" s="51" t="s">
        <v>41</v>
      </c>
      <c r="L4960" s="51" t="s">
        <v>35</v>
      </c>
      <c r="M4960" s="51">
        <v>0</v>
      </c>
      <c r="N4960" s="51">
        <v>0</v>
      </c>
      <c r="O4960" s="51">
        <v>0</v>
      </c>
      <c r="P4960" s="51">
        <v>0</v>
      </c>
      <c r="Q4960" s="51">
        <v>1</v>
      </c>
    </row>
    <row r="4961" spans="1:32" x14ac:dyDescent="0.2">
      <c r="A4961" s="51">
        <v>550821174</v>
      </c>
      <c r="B4961" s="51" t="s">
        <v>12</v>
      </c>
      <c r="C4961" s="51" t="s">
        <v>31</v>
      </c>
      <c r="D4961" s="51" t="s">
        <v>3603</v>
      </c>
      <c r="E4961" s="51">
        <v>6</v>
      </c>
      <c r="F4961" s="51" t="s">
        <v>3601</v>
      </c>
      <c r="G4961" s="51" t="s">
        <v>3602</v>
      </c>
      <c r="H4961" s="51">
        <v>1080</v>
      </c>
      <c r="I4961" s="51" t="s">
        <v>1007</v>
      </c>
      <c r="J4961" s="52">
        <v>6014</v>
      </c>
      <c r="K4961" s="51" t="s">
        <v>41</v>
      </c>
      <c r="L4961" s="51" t="s">
        <v>36</v>
      </c>
      <c r="M4961" s="51">
        <v>0</v>
      </c>
      <c r="N4961" s="51">
        <v>0</v>
      </c>
      <c r="O4961" s="51">
        <v>0</v>
      </c>
      <c r="P4961" s="51">
        <v>0</v>
      </c>
      <c r="Q4961" s="51">
        <v>0</v>
      </c>
    </row>
    <row r="4962" spans="1:32" x14ac:dyDescent="0.2">
      <c r="A4962" s="51">
        <v>550821174</v>
      </c>
      <c r="B4962" s="51" t="s">
        <v>12</v>
      </c>
      <c r="C4962" s="51" t="s">
        <v>31</v>
      </c>
      <c r="D4962" s="51" t="s">
        <v>3603</v>
      </c>
      <c r="E4962" s="51">
        <v>6</v>
      </c>
      <c r="F4962" s="51" t="s">
        <v>3601</v>
      </c>
      <c r="G4962" s="51" t="s">
        <v>3602</v>
      </c>
      <c r="H4962" s="51">
        <v>1080</v>
      </c>
      <c r="I4962" s="51" t="s">
        <v>1007</v>
      </c>
      <c r="J4962" s="52">
        <v>6014</v>
      </c>
      <c r="K4962" s="51" t="s">
        <v>41</v>
      </c>
      <c r="L4962" s="51" t="s">
        <v>37</v>
      </c>
      <c r="M4962" s="51">
        <v>0</v>
      </c>
      <c r="N4962" s="51">
        <v>0</v>
      </c>
      <c r="O4962" s="51">
        <v>0</v>
      </c>
      <c r="P4962" s="51">
        <v>0</v>
      </c>
      <c r="Q4962" s="51">
        <v>0</v>
      </c>
    </row>
    <row r="4963" spans="1:32" x14ac:dyDescent="0.2">
      <c r="A4963" s="51">
        <v>550821174</v>
      </c>
      <c r="B4963" s="51" t="s">
        <v>12</v>
      </c>
      <c r="C4963" s="51" t="s">
        <v>31</v>
      </c>
      <c r="D4963" s="51" t="s">
        <v>3603</v>
      </c>
      <c r="E4963" s="51">
        <v>6</v>
      </c>
      <c r="F4963" s="51" t="s">
        <v>3601</v>
      </c>
      <c r="G4963" s="51" t="s">
        <v>3602</v>
      </c>
      <c r="H4963" s="51">
        <v>1080</v>
      </c>
      <c r="I4963" s="51" t="s">
        <v>1007</v>
      </c>
      <c r="J4963" s="52">
        <v>6014</v>
      </c>
      <c r="K4963" s="51" t="s">
        <v>41</v>
      </c>
      <c r="L4963" s="51" t="s">
        <v>38</v>
      </c>
      <c r="M4963" s="51">
        <v>0</v>
      </c>
      <c r="N4963" s="51">
        <v>0</v>
      </c>
      <c r="O4963" s="51">
        <v>0</v>
      </c>
      <c r="P4963" s="51">
        <v>0</v>
      </c>
      <c r="Q4963" s="51">
        <v>0</v>
      </c>
    </row>
    <row r="4964" spans="1:32" x14ac:dyDescent="0.2">
      <c r="A4964" s="51">
        <v>550821174</v>
      </c>
      <c r="B4964" s="51" t="s">
        <v>12</v>
      </c>
      <c r="C4964" s="51" t="s">
        <v>31</v>
      </c>
      <c r="D4964" s="51" t="s">
        <v>3603</v>
      </c>
      <c r="E4964" s="51">
        <v>6</v>
      </c>
      <c r="F4964" s="51" t="s">
        <v>3601</v>
      </c>
      <c r="G4964" s="51" t="s">
        <v>3602</v>
      </c>
      <c r="H4964" s="51">
        <v>1082</v>
      </c>
      <c r="I4964" s="51" t="s">
        <v>1008</v>
      </c>
      <c r="J4964" s="52">
        <v>6014</v>
      </c>
      <c r="K4964" s="51" t="s">
        <v>41</v>
      </c>
      <c r="L4964" s="51" t="s">
        <v>34</v>
      </c>
      <c r="M4964" s="51">
        <v>0</v>
      </c>
      <c r="N4964" s="51">
        <v>0</v>
      </c>
      <c r="O4964" s="51">
        <v>1</v>
      </c>
      <c r="P4964" s="51">
        <v>0</v>
      </c>
      <c r="Q4964" s="51">
        <v>0</v>
      </c>
      <c r="S4964">
        <f t="shared" ref="S4964" si="8890">SUM(M4964:P4964)/4</f>
        <v>0.25</v>
      </c>
      <c r="T4964">
        <f t="shared" ref="T4964" si="8891">SUM(Q4965:Q4966)</f>
        <v>2</v>
      </c>
      <c r="U4964">
        <f t="shared" ref="U4964" si="8892">SUM(Q4967:Q4968)</f>
        <v>0</v>
      </c>
      <c r="W4964" t="str">
        <f>IF(T4964=0,$W$22,"")</f>
        <v/>
      </c>
      <c r="Y4964" t="str">
        <f t="shared" ref="Y4964" si="8893">IF(S4964&gt;SUM(T4964+U4964),$Y$22,"")</f>
        <v/>
      </c>
      <c r="AA4964" t="str">
        <f t="shared" ref="AA4964" si="8894">IF(S4964&gt;$AA$13,$AA$22,"")</f>
        <v/>
      </c>
      <c r="AC4964">
        <f t="shared" ref="AC4964" si="8895">A4964</f>
        <v>550821174</v>
      </c>
      <c r="AD4964">
        <f t="shared" ref="AD4964" si="8896">H4964</f>
        <v>1082</v>
      </c>
      <c r="AE4964">
        <f t="shared" ref="AE4964" si="8897">SUM(W4964:AA4964)</f>
        <v>0</v>
      </c>
      <c r="AF4964" s="15">
        <f t="shared" ref="AF4964" si="8898">J4964</f>
        <v>6014</v>
      </c>
    </row>
    <row r="4965" spans="1:32" x14ac:dyDescent="0.2">
      <c r="A4965" s="51">
        <v>550821174</v>
      </c>
      <c r="B4965" s="51" t="s">
        <v>12</v>
      </c>
      <c r="C4965" s="51" t="s">
        <v>31</v>
      </c>
      <c r="D4965" s="51" t="s">
        <v>3603</v>
      </c>
      <c r="E4965" s="51">
        <v>6</v>
      </c>
      <c r="F4965" s="51" t="s">
        <v>3601</v>
      </c>
      <c r="G4965" s="51" t="s">
        <v>3602</v>
      </c>
      <c r="H4965" s="51">
        <v>1082</v>
      </c>
      <c r="I4965" s="51" t="s">
        <v>1008</v>
      </c>
      <c r="J4965" s="52">
        <v>6014</v>
      </c>
      <c r="K4965" s="51" t="s">
        <v>41</v>
      </c>
      <c r="L4965" s="51" t="s">
        <v>35</v>
      </c>
      <c r="M4965" s="51">
        <v>0</v>
      </c>
      <c r="N4965" s="51">
        <v>0</v>
      </c>
      <c r="O4965" s="51">
        <v>0</v>
      </c>
      <c r="P4965" s="51">
        <v>0</v>
      </c>
      <c r="Q4965" s="51">
        <v>1</v>
      </c>
    </row>
    <row r="4966" spans="1:32" x14ac:dyDescent="0.2">
      <c r="A4966" s="51">
        <v>550821174</v>
      </c>
      <c r="B4966" s="51" t="s">
        <v>12</v>
      </c>
      <c r="C4966" s="51" t="s">
        <v>31</v>
      </c>
      <c r="D4966" s="51" t="s">
        <v>3603</v>
      </c>
      <c r="E4966" s="51">
        <v>6</v>
      </c>
      <c r="F4966" s="51" t="s">
        <v>3601</v>
      </c>
      <c r="G4966" s="51" t="s">
        <v>3602</v>
      </c>
      <c r="H4966" s="51">
        <v>1082</v>
      </c>
      <c r="I4966" s="51" t="s">
        <v>1008</v>
      </c>
      <c r="J4966" s="52">
        <v>6014</v>
      </c>
      <c r="K4966" s="51" t="s">
        <v>41</v>
      </c>
      <c r="L4966" s="51" t="s">
        <v>36</v>
      </c>
      <c r="M4966" s="51">
        <v>0</v>
      </c>
      <c r="N4966" s="51">
        <v>0</v>
      </c>
      <c r="O4966" s="51">
        <v>0</v>
      </c>
      <c r="P4966" s="51">
        <v>0</v>
      </c>
      <c r="Q4966" s="51">
        <v>1</v>
      </c>
    </row>
    <row r="4967" spans="1:32" x14ac:dyDescent="0.2">
      <c r="A4967" s="51">
        <v>550821174</v>
      </c>
      <c r="B4967" s="51" t="s">
        <v>12</v>
      </c>
      <c r="C4967" s="51" t="s">
        <v>31</v>
      </c>
      <c r="D4967" s="51" t="s">
        <v>3603</v>
      </c>
      <c r="E4967" s="51">
        <v>6</v>
      </c>
      <c r="F4967" s="51" t="s">
        <v>3601</v>
      </c>
      <c r="G4967" s="51" t="s">
        <v>3602</v>
      </c>
      <c r="H4967" s="51">
        <v>1082</v>
      </c>
      <c r="I4967" s="51" t="s">
        <v>1008</v>
      </c>
      <c r="J4967" s="52">
        <v>6014</v>
      </c>
      <c r="K4967" s="51" t="s">
        <v>41</v>
      </c>
      <c r="L4967" s="51" t="s">
        <v>37</v>
      </c>
      <c r="M4967" s="51">
        <v>0</v>
      </c>
      <c r="N4967" s="51">
        <v>0</v>
      </c>
      <c r="O4967" s="51">
        <v>0</v>
      </c>
      <c r="P4967" s="51">
        <v>0</v>
      </c>
      <c r="Q4967" s="51">
        <v>0</v>
      </c>
    </row>
    <row r="4968" spans="1:32" x14ac:dyDescent="0.2">
      <c r="A4968" s="51">
        <v>550821174</v>
      </c>
      <c r="B4968" s="51" t="s">
        <v>12</v>
      </c>
      <c r="C4968" s="51" t="s">
        <v>31</v>
      </c>
      <c r="D4968" s="51" t="s">
        <v>3603</v>
      </c>
      <c r="E4968" s="51">
        <v>6</v>
      </c>
      <c r="F4968" s="51" t="s">
        <v>3601</v>
      </c>
      <c r="G4968" s="51" t="s">
        <v>3602</v>
      </c>
      <c r="H4968" s="51">
        <v>1082</v>
      </c>
      <c r="I4968" s="51" t="s">
        <v>1008</v>
      </c>
      <c r="J4968" s="52">
        <v>6014</v>
      </c>
      <c r="K4968" s="51" t="s">
        <v>41</v>
      </c>
      <c r="L4968" s="51" t="s">
        <v>38</v>
      </c>
      <c r="M4968" s="51">
        <v>0</v>
      </c>
      <c r="N4968" s="51">
        <v>0</v>
      </c>
      <c r="O4968" s="51">
        <v>0</v>
      </c>
      <c r="P4968" s="51">
        <v>0</v>
      </c>
      <c r="Q4968" s="51">
        <v>0</v>
      </c>
    </row>
    <row r="4969" spans="1:32" x14ac:dyDescent="0.2">
      <c r="A4969" s="51">
        <v>550821174</v>
      </c>
      <c r="B4969" s="51" t="s">
        <v>12</v>
      </c>
      <c r="C4969" s="51" t="s">
        <v>31</v>
      </c>
      <c r="D4969" s="51" t="s">
        <v>3603</v>
      </c>
      <c r="E4969" s="51">
        <v>6</v>
      </c>
      <c r="F4969" s="51" t="s">
        <v>3601</v>
      </c>
      <c r="G4969" s="51" t="s">
        <v>3602</v>
      </c>
      <c r="H4969" s="51">
        <v>1083</v>
      </c>
      <c r="I4969" s="51" t="s">
        <v>1008</v>
      </c>
      <c r="J4969" s="52">
        <v>6014</v>
      </c>
      <c r="K4969" s="51" t="s">
        <v>41</v>
      </c>
      <c r="L4969" s="51" t="s">
        <v>34</v>
      </c>
      <c r="M4969" s="51">
        <v>0</v>
      </c>
      <c r="N4969" s="51">
        <v>0</v>
      </c>
      <c r="O4969" s="51">
        <v>0</v>
      </c>
      <c r="P4969" s="51">
        <v>0</v>
      </c>
      <c r="Q4969" s="51">
        <v>0</v>
      </c>
      <c r="S4969">
        <f t="shared" ref="S4969" si="8899">SUM(M4969:P4969)/4</f>
        <v>0</v>
      </c>
      <c r="T4969">
        <f t="shared" ref="T4969" si="8900">SUM(Q4970:Q4971)</f>
        <v>2</v>
      </c>
      <c r="U4969">
        <f t="shared" ref="U4969" si="8901">SUM(Q4972:Q4973)</f>
        <v>0</v>
      </c>
      <c r="W4969" t="str">
        <f>IF(T4969=0,$W$22,"")</f>
        <v/>
      </c>
      <c r="Y4969" t="str">
        <f t="shared" ref="Y4969" si="8902">IF(S4969&gt;SUM(T4969+U4969),$Y$22,"")</f>
        <v/>
      </c>
      <c r="AA4969" t="str">
        <f t="shared" ref="AA4969" si="8903">IF(S4969&gt;$AA$13,$AA$22,"")</f>
        <v/>
      </c>
      <c r="AC4969">
        <f t="shared" ref="AC4969" si="8904">A4969</f>
        <v>550821174</v>
      </c>
      <c r="AD4969">
        <f t="shared" ref="AD4969" si="8905">H4969</f>
        <v>1083</v>
      </c>
      <c r="AE4969">
        <f t="shared" ref="AE4969" si="8906">SUM(W4969:AA4969)</f>
        <v>0</v>
      </c>
      <c r="AF4969" s="15">
        <f t="shared" ref="AF4969" si="8907">J4969</f>
        <v>6014</v>
      </c>
    </row>
    <row r="4970" spans="1:32" x14ac:dyDescent="0.2">
      <c r="A4970" s="51">
        <v>550821174</v>
      </c>
      <c r="B4970" s="51" t="s">
        <v>12</v>
      </c>
      <c r="C4970" s="51" t="s">
        <v>31</v>
      </c>
      <c r="D4970" s="51" t="s">
        <v>3603</v>
      </c>
      <c r="E4970" s="51">
        <v>6</v>
      </c>
      <c r="F4970" s="51" t="s">
        <v>3601</v>
      </c>
      <c r="G4970" s="51" t="s">
        <v>3602</v>
      </c>
      <c r="H4970" s="51">
        <v>1083</v>
      </c>
      <c r="I4970" s="51" t="s">
        <v>1008</v>
      </c>
      <c r="J4970" s="52">
        <v>6014</v>
      </c>
      <c r="K4970" s="51" t="s">
        <v>41</v>
      </c>
      <c r="L4970" s="51" t="s">
        <v>35</v>
      </c>
      <c r="M4970" s="51">
        <v>0</v>
      </c>
      <c r="N4970" s="51">
        <v>0</v>
      </c>
      <c r="O4970" s="51">
        <v>0</v>
      </c>
      <c r="P4970" s="51">
        <v>0</v>
      </c>
      <c r="Q4970" s="51">
        <v>2</v>
      </c>
    </row>
    <row r="4971" spans="1:32" x14ac:dyDescent="0.2">
      <c r="A4971" s="51">
        <v>550821174</v>
      </c>
      <c r="B4971" s="51" t="s">
        <v>12</v>
      </c>
      <c r="C4971" s="51" t="s">
        <v>31</v>
      </c>
      <c r="D4971" s="51" t="s">
        <v>3603</v>
      </c>
      <c r="E4971" s="51">
        <v>6</v>
      </c>
      <c r="F4971" s="51" t="s">
        <v>3601</v>
      </c>
      <c r="G4971" s="51" t="s">
        <v>3602</v>
      </c>
      <c r="H4971" s="51">
        <v>1083</v>
      </c>
      <c r="I4971" s="51" t="s">
        <v>1008</v>
      </c>
      <c r="J4971" s="52">
        <v>6014</v>
      </c>
      <c r="K4971" s="51" t="s">
        <v>41</v>
      </c>
      <c r="L4971" s="51" t="s">
        <v>36</v>
      </c>
      <c r="M4971" s="51">
        <v>0</v>
      </c>
      <c r="N4971" s="51">
        <v>0</v>
      </c>
      <c r="O4971" s="51">
        <v>0</v>
      </c>
      <c r="P4971" s="51">
        <v>0</v>
      </c>
      <c r="Q4971" s="51">
        <v>0</v>
      </c>
    </row>
    <row r="4972" spans="1:32" x14ac:dyDescent="0.2">
      <c r="A4972" s="51">
        <v>550821174</v>
      </c>
      <c r="B4972" s="51" t="s">
        <v>12</v>
      </c>
      <c r="C4972" s="51" t="s">
        <v>31</v>
      </c>
      <c r="D4972" s="51" t="s">
        <v>3603</v>
      </c>
      <c r="E4972" s="51">
        <v>6</v>
      </c>
      <c r="F4972" s="51" t="s">
        <v>3601</v>
      </c>
      <c r="G4972" s="51" t="s">
        <v>3602</v>
      </c>
      <c r="H4972" s="51">
        <v>1083</v>
      </c>
      <c r="I4972" s="51" t="s">
        <v>1008</v>
      </c>
      <c r="J4972" s="52">
        <v>6014</v>
      </c>
      <c r="K4972" s="51" t="s">
        <v>41</v>
      </c>
      <c r="L4972" s="51" t="s">
        <v>37</v>
      </c>
      <c r="M4972" s="51">
        <v>0</v>
      </c>
      <c r="N4972" s="51">
        <v>0</v>
      </c>
      <c r="O4972" s="51">
        <v>0</v>
      </c>
      <c r="P4972" s="51">
        <v>0</v>
      </c>
      <c r="Q4972" s="51">
        <v>0</v>
      </c>
    </row>
    <row r="4973" spans="1:32" x14ac:dyDescent="0.2">
      <c r="A4973" s="51">
        <v>550821174</v>
      </c>
      <c r="B4973" s="51" t="s">
        <v>12</v>
      </c>
      <c r="C4973" s="51" t="s">
        <v>31</v>
      </c>
      <c r="D4973" s="51" t="s">
        <v>3603</v>
      </c>
      <c r="E4973" s="51">
        <v>6</v>
      </c>
      <c r="F4973" s="51" t="s">
        <v>3601</v>
      </c>
      <c r="G4973" s="51" t="s">
        <v>3602</v>
      </c>
      <c r="H4973" s="51">
        <v>1083</v>
      </c>
      <c r="I4973" s="51" t="s">
        <v>1008</v>
      </c>
      <c r="J4973" s="52">
        <v>6014</v>
      </c>
      <c r="K4973" s="51" t="s">
        <v>41</v>
      </c>
      <c r="L4973" s="51" t="s">
        <v>38</v>
      </c>
      <c r="M4973" s="51">
        <v>0</v>
      </c>
      <c r="N4973" s="51">
        <v>0</v>
      </c>
      <c r="O4973" s="51">
        <v>0</v>
      </c>
      <c r="P4973" s="51">
        <v>0</v>
      </c>
      <c r="Q4973" s="51">
        <v>0</v>
      </c>
    </row>
    <row r="4974" spans="1:32" x14ac:dyDescent="0.2">
      <c r="A4974" s="51">
        <v>550821174</v>
      </c>
      <c r="B4974" s="51" t="s">
        <v>12</v>
      </c>
      <c r="C4974" s="51" t="s">
        <v>31</v>
      </c>
      <c r="D4974" s="51" t="s">
        <v>3603</v>
      </c>
      <c r="E4974" s="51">
        <v>6</v>
      </c>
      <c r="F4974" s="51" t="s">
        <v>3601</v>
      </c>
      <c r="G4974" s="51" t="s">
        <v>3602</v>
      </c>
      <c r="H4974" s="51">
        <v>1084</v>
      </c>
      <c r="I4974" s="51" t="s">
        <v>1009</v>
      </c>
      <c r="J4974" s="52">
        <v>6014</v>
      </c>
      <c r="K4974" s="51" t="s">
        <v>41</v>
      </c>
      <c r="L4974" s="51" t="s">
        <v>34</v>
      </c>
      <c r="M4974" s="51">
        <v>0</v>
      </c>
      <c r="N4974" s="51">
        <v>0</v>
      </c>
      <c r="O4974" s="51">
        <v>1</v>
      </c>
      <c r="P4974" s="51">
        <v>0</v>
      </c>
      <c r="Q4974" s="51">
        <v>0</v>
      </c>
      <c r="S4974">
        <f t="shared" ref="S4974" si="8908">SUM(M4974:P4974)/4</f>
        <v>0.25</v>
      </c>
      <c r="T4974">
        <f t="shared" ref="T4974" si="8909">SUM(Q4975:Q4976)</f>
        <v>1</v>
      </c>
      <c r="U4974">
        <f t="shared" ref="U4974" si="8910">SUM(Q4977:Q4978)</f>
        <v>0</v>
      </c>
      <c r="W4974" t="str">
        <f>IF(T4974=0,$W$22,"")</f>
        <v/>
      </c>
      <c r="Y4974" t="str">
        <f t="shared" ref="Y4974" si="8911">IF(S4974&gt;SUM(T4974+U4974),$Y$22,"")</f>
        <v/>
      </c>
      <c r="AA4974" t="str">
        <f t="shared" ref="AA4974" si="8912">IF(S4974&gt;$AA$13,$AA$22,"")</f>
        <v/>
      </c>
      <c r="AC4974">
        <f t="shared" ref="AC4974" si="8913">A4974</f>
        <v>550821174</v>
      </c>
      <c r="AD4974">
        <f t="shared" ref="AD4974" si="8914">H4974</f>
        <v>1084</v>
      </c>
      <c r="AE4974">
        <f t="shared" ref="AE4974" si="8915">SUM(W4974:AA4974)</f>
        <v>0</v>
      </c>
      <c r="AF4974" s="15">
        <f t="shared" ref="AF4974" si="8916">J4974</f>
        <v>6014</v>
      </c>
    </row>
    <row r="4975" spans="1:32" x14ac:dyDescent="0.2">
      <c r="A4975" s="51">
        <v>550821174</v>
      </c>
      <c r="B4975" s="51" t="s">
        <v>12</v>
      </c>
      <c r="C4975" s="51" t="s">
        <v>31</v>
      </c>
      <c r="D4975" s="51" t="s">
        <v>3603</v>
      </c>
      <c r="E4975" s="51">
        <v>6</v>
      </c>
      <c r="F4975" s="51" t="s">
        <v>3601</v>
      </c>
      <c r="G4975" s="51" t="s">
        <v>3602</v>
      </c>
      <c r="H4975" s="51">
        <v>1084</v>
      </c>
      <c r="I4975" s="51" t="s">
        <v>1009</v>
      </c>
      <c r="J4975" s="52">
        <v>6014</v>
      </c>
      <c r="K4975" s="51" t="s">
        <v>41</v>
      </c>
      <c r="L4975" s="51" t="s">
        <v>35</v>
      </c>
      <c r="M4975" s="51">
        <v>0</v>
      </c>
      <c r="N4975" s="51">
        <v>0</v>
      </c>
      <c r="O4975" s="51">
        <v>0</v>
      </c>
      <c r="P4975" s="51">
        <v>0</v>
      </c>
      <c r="Q4975" s="51">
        <v>1</v>
      </c>
    </row>
    <row r="4976" spans="1:32" x14ac:dyDescent="0.2">
      <c r="A4976" s="51">
        <v>550821174</v>
      </c>
      <c r="B4976" s="51" t="s">
        <v>12</v>
      </c>
      <c r="C4976" s="51" t="s">
        <v>31</v>
      </c>
      <c r="D4976" s="51" t="s">
        <v>3603</v>
      </c>
      <c r="E4976" s="51">
        <v>6</v>
      </c>
      <c r="F4976" s="51" t="s">
        <v>3601</v>
      </c>
      <c r="G4976" s="51" t="s">
        <v>3602</v>
      </c>
      <c r="H4976" s="51">
        <v>1084</v>
      </c>
      <c r="I4976" s="51" t="s">
        <v>1009</v>
      </c>
      <c r="J4976" s="52">
        <v>6014</v>
      </c>
      <c r="K4976" s="51" t="s">
        <v>41</v>
      </c>
      <c r="L4976" s="51" t="s">
        <v>36</v>
      </c>
      <c r="M4976" s="51">
        <v>0</v>
      </c>
      <c r="N4976" s="51">
        <v>0</v>
      </c>
      <c r="O4976" s="51">
        <v>0</v>
      </c>
      <c r="P4976" s="51">
        <v>0</v>
      </c>
      <c r="Q4976" s="51">
        <v>0</v>
      </c>
    </row>
    <row r="4977" spans="1:32" x14ac:dyDescent="0.2">
      <c r="A4977" s="51">
        <v>550821174</v>
      </c>
      <c r="B4977" s="51" t="s">
        <v>12</v>
      </c>
      <c r="C4977" s="51" t="s">
        <v>31</v>
      </c>
      <c r="D4977" s="51" t="s">
        <v>3603</v>
      </c>
      <c r="E4977" s="51">
        <v>6</v>
      </c>
      <c r="F4977" s="51" t="s">
        <v>3601</v>
      </c>
      <c r="G4977" s="51" t="s">
        <v>3602</v>
      </c>
      <c r="H4977" s="51">
        <v>1084</v>
      </c>
      <c r="I4977" s="51" t="s">
        <v>1009</v>
      </c>
      <c r="J4977" s="52">
        <v>6014</v>
      </c>
      <c r="K4977" s="51" t="s">
        <v>41</v>
      </c>
      <c r="L4977" s="51" t="s">
        <v>37</v>
      </c>
      <c r="M4977" s="51">
        <v>0</v>
      </c>
      <c r="N4977" s="51">
        <v>0</v>
      </c>
      <c r="O4977" s="51">
        <v>0</v>
      </c>
      <c r="P4977" s="51">
        <v>0</v>
      </c>
      <c r="Q4977" s="51">
        <v>0</v>
      </c>
    </row>
    <row r="4978" spans="1:32" x14ac:dyDescent="0.2">
      <c r="A4978" s="51">
        <v>550821174</v>
      </c>
      <c r="B4978" s="51" t="s">
        <v>12</v>
      </c>
      <c r="C4978" s="51" t="s">
        <v>31</v>
      </c>
      <c r="D4978" s="51" t="s">
        <v>3603</v>
      </c>
      <c r="E4978" s="51">
        <v>6</v>
      </c>
      <c r="F4978" s="51" t="s">
        <v>3601</v>
      </c>
      <c r="G4978" s="51" t="s">
        <v>3602</v>
      </c>
      <c r="H4978" s="51">
        <v>1084</v>
      </c>
      <c r="I4978" s="51" t="s">
        <v>1009</v>
      </c>
      <c r="J4978" s="52">
        <v>6014</v>
      </c>
      <c r="K4978" s="51" t="s">
        <v>41</v>
      </c>
      <c r="L4978" s="51" t="s">
        <v>38</v>
      </c>
      <c r="M4978" s="51">
        <v>0</v>
      </c>
      <c r="N4978" s="51">
        <v>0</v>
      </c>
      <c r="O4978" s="51">
        <v>0</v>
      </c>
      <c r="P4978" s="51">
        <v>0</v>
      </c>
      <c r="Q4978" s="51">
        <v>0</v>
      </c>
    </row>
    <row r="4979" spans="1:32" x14ac:dyDescent="0.2">
      <c r="A4979" s="51">
        <v>550821174</v>
      </c>
      <c r="B4979" s="51" t="s">
        <v>12</v>
      </c>
      <c r="C4979" s="51" t="s">
        <v>31</v>
      </c>
      <c r="D4979" s="51" t="s">
        <v>3603</v>
      </c>
      <c r="E4979" s="51">
        <v>6</v>
      </c>
      <c r="F4979" s="51" t="s">
        <v>3601</v>
      </c>
      <c r="G4979" s="51" t="s">
        <v>3602</v>
      </c>
      <c r="H4979" s="51">
        <v>1085</v>
      </c>
      <c r="I4979" s="51" t="s">
        <v>1010</v>
      </c>
      <c r="J4979" s="52">
        <v>6014</v>
      </c>
      <c r="K4979" s="51" t="s">
        <v>41</v>
      </c>
      <c r="L4979" s="51" t="s">
        <v>34</v>
      </c>
      <c r="M4979" s="51">
        <v>0</v>
      </c>
      <c r="N4979" s="51">
        <v>0</v>
      </c>
      <c r="O4979" s="51">
        <v>1</v>
      </c>
      <c r="P4979" s="51">
        <v>0</v>
      </c>
      <c r="Q4979" s="51">
        <v>0</v>
      </c>
      <c r="S4979">
        <f t="shared" ref="S4979" si="8917">SUM(M4979:P4979)/4</f>
        <v>0.25</v>
      </c>
      <c r="T4979">
        <f t="shared" ref="T4979" si="8918">SUM(Q4980:Q4981)</f>
        <v>1</v>
      </c>
      <c r="U4979">
        <f t="shared" ref="U4979" si="8919">SUM(Q4982:Q4983)</f>
        <v>1</v>
      </c>
      <c r="W4979" t="str">
        <f>IF(T4979=0,$W$22,"")</f>
        <v/>
      </c>
      <c r="Y4979" t="str">
        <f t="shared" ref="Y4979" si="8920">IF(S4979&gt;SUM(T4979+U4979),$Y$22,"")</f>
        <v/>
      </c>
      <c r="AA4979" t="str">
        <f t="shared" ref="AA4979" si="8921">IF(S4979&gt;$AA$13,$AA$22,"")</f>
        <v/>
      </c>
      <c r="AC4979">
        <f t="shared" ref="AC4979" si="8922">A4979</f>
        <v>550821174</v>
      </c>
      <c r="AD4979">
        <f t="shared" ref="AD4979" si="8923">H4979</f>
        <v>1085</v>
      </c>
      <c r="AE4979">
        <f t="shared" ref="AE4979" si="8924">SUM(W4979:AA4979)</f>
        <v>0</v>
      </c>
      <c r="AF4979" s="15">
        <f t="shared" ref="AF4979" si="8925">J4979</f>
        <v>6014</v>
      </c>
    </row>
    <row r="4980" spans="1:32" x14ac:dyDescent="0.2">
      <c r="A4980" s="51">
        <v>550821174</v>
      </c>
      <c r="B4980" s="51" t="s">
        <v>12</v>
      </c>
      <c r="C4980" s="51" t="s">
        <v>31</v>
      </c>
      <c r="D4980" s="51" t="s">
        <v>3603</v>
      </c>
      <c r="E4980" s="51">
        <v>6</v>
      </c>
      <c r="F4980" s="51" t="s">
        <v>3601</v>
      </c>
      <c r="G4980" s="51" t="s">
        <v>3602</v>
      </c>
      <c r="H4980" s="51">
        <v>1085</v>
      </c>
      <c r="I4980" s="51" t="s">
        <v>1010</v>
      </c>
      <c r="J4980" s="52">
        <v>6014</v>
      </c>
      <c r="K4980" s="51" t="s">
        <v>41</v>
      </c>
      <c r="L4980" s="51" t="s">
        <v>35</v>
      </c>
      <c r="M4980" s="51">
        <v>0</v>
      </c>
      <c r="N4980" s="51">
        <v>0</v>
      </c>
      <c r="O4980" s="51">
        <v>0</v>
      </c>
      <c r="P4980" s="51">
        <v>0</v>
      </c>
      <c r="Q4980" s="51">
        <v>1</v>
      </c>
    </row>
    <row r="4981" spans="1:32" x14ac:dyDescent="0.2">
      <c r="A4981" s="51">
        <v>550821174</v>
      </c>
      <c r="B4981" s="51" t="s">
        <v>12</v>
      </c>
      <c r="C4981" s="51" t="s">
        <v>31</v>
      </c>
      <c r="D4981" s="51" t="s">
        <v>3603</v>
      </c>
      <c r="E4981" s="51">
        <v>6</v>
      </c>
      <c r="F4981" s="51" t="s">
        <v>3601</v>
      </c>
      <c r="G4981" s="51" t="s">
        <v>3602</v>
      </c>
      <c r="H4981" s="51">
        <v>1085</v>
      </c>
      <c r="I4981" s="51" t="s">
        <v>1010</v>
      </c>
      <c r="J4981" s="52">
        <v>6014</v>
      </c>
      <c r="K4981" s="51" t="s">
        <v>41</v>
      </c>
      <c r="L4981" s="51" t="s">
        <v>36</v>
      </c>
      <c r="M4981" s="51">
        <v>0</v>
      </c>
      <c r="N4981" s="51">
        <v>0</v>
      </c>
      <c r="O4981" s="51">
        <v>0</v>
      </c>
      <c r="P4981" s="51">
        <v>0</v>
      </c>
      <c r="Q4981" s="51">
        <v>0</v>
      </c>
    </row>
    <row r="4982" spans="1:32" x14ac:dyDescent="0.2">
      <c r="A4982" s="51">
        <v>550821174</v>
      </c>
      <c r="B4982" s="51" t="s">
        <v>12</v>
      </c>
      <c r="C4982" s="51" t="s">
        <v>31</v>
      </c>
      <c r="D4982" s="51" t="s">
        <v>3603</v>
      </c>
      <c r="E4982" s="51">
        <v>6</v>
      </c>
      <c r="F4982" s="51" t="s">
        <v>3601</v>
      </c>
      <c r="G4982" s="51" t="s">
        <v>3602</v>
      </c>
      <c r="H4982" s="51">
        <v>1085</v>
      </c>
      <c r="I4982" s="51" t="s">
        <v>1010</v>
      </c>
      <c r="J4982" s="52">
        <v>6014</v>
      </c>
      <c r="K4982" s="51" t="s">
        <v>41</v>
      </c>
      <c r="L4982" s="51" t="s">
        <v>37</v>
      </c>
      <c r="M4982" s="51">
        <v>0</v>
      </c>
      <c r="N4982" s="51">
        <v>0</v>
      </c>
      <c r="O4982" s="51">
        <v>0</v>
      </c>
      <c r="P4982" s="51">
        <v>0</v>
      </c>
      <c r="Q4982" s="51">
        <v>1</v>
      </c>
    </row>
    <row r="4983" spans="1:32" x14ac:dyDescent="0.2">
      <c r="A4983" s="51">
        <v>550821174</v>
      </c>
      <c r="B4983" s="51" t="s">
        <v>12</v>
      </c>
      <c r="C4983" s="51" t="s">
        <v>31</v>
      </c>
      <c r="D4983" s="51" t="s">
        <v>3603</v>
      </c>
      <c r="E4983" s="51">
        <v>6</v>
      </c>
      <c r="F4983" s="51" t="s">
        <v>3601</v>
      </c>
      <c r="G4983" s="51" t="s">
        <v>3602</v>
      </c>
      <c r="H4983" s="51">
        <v>1085</v>
      </c>
      <c r="I4983" s="51" t="s">
        <v>1010</v>
      </c>
      <c r="J4983" s="52">
        <v>6014</v>
      </c>
      <c r="K4983" s="51" t="s">
        <v>41</v>
      </c>
      <c r="L4983" s="51" t="s">
        <v>38</v>
      </c>
      <c r="M4983" s="51">
        <v>0</v>
      </c>
      <c r="N4983" s="51">
        <v>0</v>
      </c>
      <c r="O4983" s="51">
        <v>0</v>
      </c>
      <c r="P4983" s="51">
        <v>0</v>
      </c>
      <c r="Q4983" s="51">
        <v>0</v>
      </c>
    </row>
    <row r="4984" spans="1:32" x14ac:dyDescent="0.2">
      <c r="A4984" s="51">
        <v>550821174</v>
      </c>
      <c r="B4984" s="51" t="s">
        <v>12</v>
      </c>
      <c r="C4984" s="51" t="s">
        <v>31</v>
      </c>
      <c r="D4984" s="51" t="s">
        <v>3603</v>
      </c>
      <c r="E4984" s="51">
        <v>6</v>
      </c>
      <c r="F4984" s="51" t="s">
        <v>3601</v>
      </c>
      <c r="G4984" s="51" t="s">
        <v>3602</v>
      </c>
      <c r="H4984" s="51">
        <v>1086</v>
      </c>
      <c r="I4984" s="51" t="s">
        <v>1011</v>
      </c>
      <c r="J4984" s="52">
        <v>6014</v>
      </c>
      <c r="K4984" s="51" t="s">
        <v>41</v>
      </c>
      <c r="L4984" s="51" t="s">
        <v>34</v>
      </c>
      <c r="M4984" s="51">
        <v>0</v>
      </c>
      <c r="N4984" s="51">
        <v>0</v>
      </c>
      <c r="O4984" s="51">
        <v>0</v>
      </c>
      <c r="P4984" s="51">
        <v>0</v>
      </c>
      <c r="Q4984" s="51">
        <v>0</v>
      </c>
      <c r="S4984">
        <f t="shared" ref="S4984" si="8926">SUM(M4984:P4984)/4</f>
        <v>0</v>
      </c>
      <c r="T4984">
        <f t="shared" ref="T4984" si="8927">SUM(Q4985:Q4986)</f>
        <v>2</v>
      </c>
      <c r="U4984">
        <f t="shared" ref="U4984" si="8928">SUM(Q4987:Q4988)</f>
        <v>0</v>
      </c>
      <c r="W4984" t="str">
        <f>IF(T4984=0,$W$22,"")</f>
        <v/>
      </c>
      <c r="Y4984" t="str">
        <f t="shared" ref="Y4984" si="8929">IF(S4984&gt;SUM(T4984+U4984),$Y$22,"")</f>
        <v/>
      </c>
      <c r="AA4984" t="str">
        <f t="shared" ref="AA4984" si="8930">IF(S4984&gt;$AA$13,$AA$22,"")</f>
        <v/>
      </c>
      <c r="AC4984">
        <f t="shared" ref="AC4984" si="8931">A4984</f>
        <v>550821174</v>
      </c>
      <c r="AD4984">
        <f t="shared" ref="AD4984" si="8932">H4984</f>
        <v>1086</v>
      </c>
      <c r="AE4984">
        <f t="shared" ref="AE4984" si="8933">SUM(W4984:AA4984)</f>
        <v>0</v>
      </c>
      <c r="AF4984" s="15">
        <f t="shared" ref="AF4984" si="8934">J4984</f>
        <v>6014</v>
      </c>
    </row>
    <row r="4985" spans="1:32" x14ac:dyDescent="0.2">
      <c r="A4985" s="51">
        <v>550821174</v>
      </c>
      <c r="B4985" s="51" t="s">
        <v>12</v>
      </c>
      <c r="C4985" s="51" t="s">
        <v>31</v>
      </c>
      <c r="D4985" s="51" t="s">
        <v>3603</v>
      </c>
      <c r="E4985" s="51">
        <v>6</v>
      </c>
      <c r="F4985" s="51" t="s">
        <v>3601</v>
      </c>
      <c r="G4985" s="51" t="s">
        <v>3602</v>
      </c>
      <c r="H4985" s="51">
        <v>1086</v>
      </c>
      <c r="I4985" s="51" t="s">
        <v>1011</v>
      </c>
      <c r="J4985" s="52">
        <v>6014</v>
      </c>
      <c r="K4985" s="51" t="s">
        <v>41</v>
      </c>
      <c r="L4985" s="51" t="s">
        <v>35</v>
      </c>
      <c r="M4985" s="51">
        <v>0</v>
      </c>
      <c r="N4985" s="51">
        <v>0</v>
      </c>
      <c r="O4985" s="51">
        <v>0</v>
      </c>
      <c r="P4985" s="51">
        <v>0</v>
      </c>
      <c r="Q4985" s="51">
        <v>2</v>
      </c>
    </row>
    <row r="4986" spans="1:32" x14ac:dyDescent="0.2">
      <c r="A4986" s="51">
        <v>550821174</v>
      </c>
      <c r="B4986" s="51" t="s">
        <v>12</v>
      </c>
      <c r="C4986" s="51" t="s">
        <v>31</v>
      </c>
      <c r="D4986" s="51" t="s">
        <v>3603</v>
      </c>
      <c r="E4986" s="51">
        <v>6</v>
      </c>
      <c r="F4986" s="51" t="s">
        <v>3601</v>
      </c>
      <c r="G4986" s="51" t="s">
        <v>3602</v>
      </c>
      <c r="H4986" s="51">
        <v>1086</v>
      </c>
      <c r="I4986" s="51" t="s">
        <v>1011</v>
      </c>
      <c r="J4986" s="52">
        <v>6014</v>
      </c>
      <c r="K4986" s="51" t="s">
        <v>41</v>
      </c>
      <c r="L4986" s="51" t="s">
        <v>36</v>
      </c>
      <c r="M4986" s="51">
        <v>0</v>
      </c>
      <c r="N4986" s="51">
        <v>0</v>
      </c>
      <c r="O4986" s="51">
        <v>0</v>
      </c>
      <c r="P4986" s="51">
        <v>0</v>
      </c>
      <c r="Q4986" s="51">
        <v>0</v>
      </c>
    </row>
    <row r="4987" spans="1:32" x14ac:dyDescent="0.2">
      <c r="A4987" s="51">
        <v>550821174</v>
      </c>
      <c r="B4987" s="51" t="s">
        <v>12</v>
      </c>
      <c r="C4987" s="51" t="s">
        <v>31</v>
      </c>
      <c r="D4987" s="51" t="s">
        <v>3603</v>
      </c>
      <c r="E4987" s="51">
        <v>6</v>
      </c>
      <c r="F4987" s="51" t="s">
        <v>3601</v>
      </c>
      <c r="G4987" s="51" t="s">
        <v>3602</v>
      </c>
      <c r="H4987" s="51">
        <v>1086</v>
      </c>
      <c r="I4987" s="51" t="s">
        <v>1011</v>
      </c>
      <c r="J4987" s="52">
        <v>6014</v>
      </c>
      <c r="K4987" s="51" t="s">
        <v>41</v>
      </c>
      <c r="L4987" s="51" t="s">
        <v>37</v>
      </c>
      <c r="M4987" s="51">
        <v>0</v>
      </c>
      <c r="N4987" s="51">
        <v>0</v>
      </c>
      <c r="O4987" s="51">
        <v>0</v>
      </c>
      <c r="P4987" s="51">
        <v>0</v>
      </c>
      <c r="Q4987" s="51">
        <v>0</v>
      </c>
    </row>
    <row r="4988" spans="1:32" x14ac:dyDescent="0.2">
      <c r="A4988" s="51">
        <v>550821174</v>
      </c>
      <c r="B4988" s="51" t="s">
        <v>12</v>
      </c>
      <c r="C4988" s="51" t="s">
        <v>31</v>
      </c>
      <c r="D4988" s="51" t="s">
        <v>3603</v>
      </c>
      <c r="E4988" s="51">
        <v>6</v>
      </c>
      <c r="F4988" s="51" t="s">
        <v>3601</v>
      </c>
      <c r="G4988" s="51" t="s">
        <v>3602</v>
      </c>
      <c r="H4988" s="51">
        <v>1086</v>
      </c>
      <c r="I4988" s="51" t="s">
        <v>1011</v>
      </c>
      <c r="J4988" s="52">
        <v>6014</v>
      </c>
      <c r="K4988" s="51" t="s">
        <v>41</v>
      </c>
      <c r="L4988" s="51" t="s">
        <v>38</v>
      </c>
      <c r="M4988" s="51">
        <v>0</v>
      </c>
      <c r="N4988" s="51">
        <v>0</v>
      </c>
      <c r="O4988" s="51">
        <v>0</v>
      </c>
      <c r="P4988" s="51">
        <v>0</v>
      </c>
      <c r="Q4988" s="51">
        <v>0</v>
      </c>
    </row>
    <row r="4989" spans="1:32" x14ac:dyDescent="0.2">
      <c r="A4989" s="51">
        <v>550821174</v>
      </c>
      <c r="B4989" s="51" t="s">
        <v>12</v>
      </c>
      <c r="C4989" s="51" t="s">
        <v>31</v>
      </c>
      <c r="D4989" s="51" t="s">
        <v>3603</v>
      </c>
      <c r="E4989" s="51">
        <v>6</v>
      </c>
      <c r="F4989" s="51" t="s">
        <v>3601</v>
      </c>
      <c r="G4989" s="51" t="s">
        <v>3602</v>
      </c>
      <c r="H4989" s="51">
        <v>1087</v>
      </c>
      <c r="I4989" s="51" t="s">
        <v>1012</v>
      </c>
      <c r="J4989" s="52">
        <v>6014</v>
      </c>
      <c r="K4989" s="51" t="s">
        <v>41</v>
      </c>
      <c r="L4989" s="51" t="s">
        <v>34</v>
      </c>
      <c r="M4989" s="51">
        <v>0</v>
      </c>
      <c r="N4989" s="51">
        <v>0</v>
      </c>
      <c r="O4989" s="51">
        <v>0</v>
      </c>
      <c r="P4989" s="51">
        <v>0</v>
      </c>
      <c r="Q4989" s="51">
        <v>0</v>
      </c>
      <c r="S4989">
        <f t="shared" ref="S4989" si="8935">SUM(M4989:P4989)/4</f>
        <v>0</v>
      </c>
      <c r="T4989">
        <f t="shared" ref="T4989" si="8936">SUM(Q4990:Q4991)</f>
        <v>0</v>
      </c>
      <c r="U4989">
        <f t="shared" ref="U4989" si="8937">SUM(Q4992:Q4993)</f>
        <v>1</v>
      </c>
      <c r="W4989">
        <f>IF(T4989=0,$W$22,"")</f>
        <v>1</v>
      </c>
      <c r="Y4989" t="str">
        <f t="shared" ref="Y4989" si="8938">IF(S4989&gt;SUM(T4989+U4989),$Y$22,"")</f>
        <v/>
      </c>
      <c r="AA4989" t="str">
        <f t="shared" ref="AA4989" si="8939">IF(S4989&gt;$AA$13,$AA$22,"")</f>
        <v/>
      </c>
      <c r="AC4989">
        <f t="shared" ref="AC4989" si="8940">A4989</f>
        <v>550821174</v>
      </c>
      <c r="AD4989">
        <f t="shared" ref="AD4989" si="8941">H4989</f>
        <v>1087</v>
      </c>
      <c r="AE4989">
        <f t="shared" ref="AE4989" si="8942">SUM(W4989:AA4989)</f>
        <v>1</v>
      </c>
      <c r="AF4989" s="15">
        <f t="shared" ref="AF4989" si="8943">J4989</f>
        <v>6014</v>
      </c>
    </row>
    <row r="4990" spans="1:32" x14ac:dyDescent="0.2">
      <c r="A4990" s="51">
        <v>550821174</v>
      </c>
      <c r="B4990" s="51" t="s">
        <v>12</v>
      </c>
      <c r="C4990" s="51" t="s">
        <v>31</v>
      </c>
      <c r="D4990" s="51" t="s">
        <v>3603</v>
      </c>
      <c r="E4990" s="51">
        <v>6</v>
      </c>
      <c r="F4990" s="51" t="s">
        <v>3601</v>
      </c>
      <c r="G4990" s="51" t="s">
        <v>3602</v>
      </c>
      <c r="H4990" s="51">
        <v>1087</v>
      </c>
      <c r="I4990" s="51" t="s">
        <v>1012</v>
      </c>
      <c r="J4990" s="52">
        <v>6014</v>
      </c>
      <c r="K4990" s="51" t="s">
        <v>41</v>
      </c>
      <c r="L4990" s="51" t="s">
        <v>35</v>
      </c>
      <c r="M4990" s="51">
        <v>0</v>
      </c>
      <c r="N4990" s="51">
        <v>0</v>
      </c>
      <c r="O4990" s="51">
        <v>0</v>
      </c>
      <c r="P4990" s="51">
        <v>0</v>
      </c>
      <c r="Q4990" s="51">
        <v>0</v>
      </c>
    </row>
    <row r="4991" spans="1:32" x14ac:dyDescent="0.2">
      <c r="A4991" s="51">
        <v>550821174</v>
      </c>
      <c r="B4991" s="51" t="s">
        <v>12</v>
      </c>
      <c r="C4991" s="51" t="s">
        <v>31</v>
      </c>
      <c r="D4991" s="51" t="s">
        <v>3603</v>
      </c>
      <c r="E4991" s="51">
        <v>6</v>
      </c>
      <c r="F4991" s="51" t="s">
        <v>3601</v>
      </c>
      <c r="G4991" s="51" t="s">
        <v>3602</v>
      </c>
      <c r="H4991" s="51">
        <v>1087</v>
      </c>
      <c r="I4991" s="51" t="s">
        <v>1012</v>
      </c>
      <c r="J4991" s="52">
        <v>6014</v>
      </c>
      <c r="K4991" s="51" t="s">
        <v>41</v>
      </c>
      <c r="L4991" s="51" t="s">
        <v>36</v>
      </c>
      <c r="M4991" s="51">
        <v>0</v>
      </c>
      <c r="N4991" s="51">
        <v>0</v>
      </c>
      <c r="O4991" s="51">
        <v>0</v>
      </c>
      <c r="P4991" s="51">
        <v>0</v>
      </c>
      <c r="Q4991" s="51">
        <v>0</v>
      </c>
    </row>
    <row r="4992" spans="1:32" x14ac:dyDescent="0.2">
      <c r="A4992" s="51">
        <v>550821174</v>
      </c>
      <c r="B4992" s="51" t="s">
        <v>12</v>
      </c>
      <c r="C4992" s="51" t="s">
        <v>31</v>
      </c>
      <c r="D4992" s="51" t="s">
        <v>3603</v>
      </c>
      <c r="E4992" s="51">
        <v>6</v>
      </c>
      <c r="F4992" s="51" t="s">
        <v>3601</v>
      </c>
      <c r="G4992" s="51" t="s">
        <v>3602</v>
      </c>
      <c r="H4992" s="51">
        <v>1087</v>
      </c>
      <c r="I4992" s="51" t="s">
        <v>1012</v>
      </c>
      <c r="J4992" s="52">
        <v>6014</v>
      </c>
      <c r="K4992" s="51" t="s">
        <v>41</v>
      </c>
      <c r="L4992" s="51" t="s">
        <v>37</v>
      </c>
      <c r="M4992" s="51">
        <v>0</v>
      </c>
      <c r="N4992" s="51">
        <v>0</v>
      </c>
      <c r="O4992" s="51">
        <v>0</v>
      </c>
      <c r="P4992" s="51">
        <v>0</v>
      </c>
      <c r="Q4992" s="51">
        <v>1</v>
      </c>
    </row>
    <row r="4993" spans="1:32" x14ac:dyDescent="0.2">
      <c r="A4993" s="51">
        <v>550821174</v>
      </c>
      <c r="B4993" s="51" t="s">
        <v>12</v>
      </c>
      <c r="C4993" s="51" t="s">
        <v>31</v>
      </c>
      <c r="D4993" s="51" t="s">
        <v>3603</v>
      </c>
      <c r="E4993" s="51">
        <v>6</v>
      </c>
      <c r="F4993" s="51" t="s">
        <v>3601</v>
      </c>
      <c r="G4993" s="51" t="s">
        <v>3602</v>
      </c>
      <c r="H4993" s="51">
        <v>1087</v>
      </c>
      <c r="I4993" s="51" t="s">
        <v>1012</v>
      </c>
      <c r="J4993" s="52">
        <v>6014</v>
      </c>
      <c r="K4993" s="51" t="s">
        <v>41</v>
      </c>
      <c r="L4993" s="51" t="s">
        <v>38</v>
      </c>
      <c r="M4993" s="51">
        <v>0</v>
      </c>
      <c r="N4993" s="51">
        <v>0</v>
      </c>
      <c r="O4993" s="51">
        <v>0</v>
      </c>
      <c r="P4993" s="51">
        <v>0</v>
      </c>
      <c r="Q4993" s="51">
        <v>0</v>
      </c>
    </row>
    <row r="4994" spans="1:32" x14ac:dyDescent="0.2">
      <c r="A4994" s="51">
        <v>550821174</v>
      </c>
      <c r="B4994" s="51" t="s">
        <v>12</v>
      </c>
      <c r="C4994" s="51" t="s">
        <v>31</v>
      </c>
      <c r="D4994" s="51" t="s">
        <v>3603</v>
      </c>
      <c r="E4994" s="51">
        <v>6</v>
      </c>
      <c r="F4994" s="51" t="s">
        <v>3601</v>
      </c>
      <c r="G4994" s="51" t="s">
        <v>3602</v>
      </c>
      <c r="H4994" s="51">
        <v>1088</v>
      </c>
      <c r="I4994" s="51" t="s">
        <v>1013</v>
      </c>
      <c r="J4994" s="52">
        <v>6005</v>
      </c>
      <c r="K4994" s="51" t="s">
        <v>61</v>
      </c>
      <c r="L4994" s="51" t="s">
        <v>34</v>
      </c>
      <c r="M4994" s="51">
        <v>0</v>
      </c>
      <c r="N4994" s="51">
        <v>0</v>
      </c>
      <c r="O4994" s="51">
        <v>0</v>
      </c>
      <c r="P4994" s="51">
        <v>0</v>
      </c>
      <c r="Q4994" s="51">
        <v>0</v>
      </c>
      <c r="S4994">
        <f t="shared" ref="S4994" si="8944">SUM(M4994:P4994)/4</f>
        <v>0</v>
      </c>
      <c r="T4994">
        <f t="shared" ref="T4994" si="8945">SUM(Q4995:Q4996)</f>
        <v>1</v>
      </c>
      <c r="U4994">
        <f t="shared" ref="U4994" si="8946">SUM(Q4997:Q4998)</f>
        <v>0</v>
      </c>
      <c r="W4994" t="str">
        <f>IF(T4994=0,$W$22,"")</f>
        <v/>
      </c>
      <c r="Y4994" t="str">
        <f t="shared" ref="Y4994" si="8947">IF(S4994&gt;SUM(T4994+U4994),$Y$22,"")</f>
        <v/>
      </c>
      <c r="AA4994" t="str">
        <f t="shared" ref="AA4994" si="8948">IF(S4994&gt;$AA$13,$AA$22,"")</f>
        <v/>
      </c>
      <c r="AC4994">
        <f t="shared" ref="AC4994" si="8949">A4994</f>
        <v>550821174</v>
      </c>
      <c r="AD4994">
        <f t="shared" ref="AD4994" si="8950">H4994</f>
        <v>1088</v>
      </c>
      <c r="AE4994">
        <f t="shared" ref="AE4994" si="8951">SUM(W4994:AA4994)</f>
        <v>0</v>
      </c>
      <c r="AF4994" s="15">
        <f t="shared" ref="AF4994" si="8952">J4994</f>
        <v>6005</v>
      </c>
    </row>
    <row r="4995" spans="1:32" x14ac:dyDescent="0.2">
      <c r="A4995" s="51">
        <v>550821174</v>
      </c>
      <c r="B4995" s="51" t="s">
        <v>12</v>
      </c>
      <c r="C4995" s="51" t="s">
        <v>31</v>
      </c>
      <c r="D4995" s="51" t="s">
        <v>3603</v>
      </c>
      <c r="E4995" s="51">
        <v>6</v>
      </c>
      <c r="F4995" s="51" t="s">
        <v>3601</v>
      </c>
      <c r="G4995" s="51" t="s">
        <v>3602</v>
      </c>
      <c r="H4995" s="51">
        <v>1088</v>
      </c>
      <c r="I4995" s="51" t="s">
        <v>1013</v>
      </c>
      <c r="J4995" s="52">
        <v>6005</v>
      </c>
      <c r="K4995" s="51" t="s">
        <v>61</v>
      </c>
      <c r="L4995" s="51" t="s">
        <v>35</v>
      </c>
      <c r="M4995" s="51">
        <v>0</v>
      </c>
      <c r="N4995" s="51">
        <v>0</v>
      </c>
      <c r="O4995" s="51">
        <v>0</v>
      </c>
      <c r="P4995" s="51">
        <v>0</v>
      </c>
      <c r="Q4995" s="51">
        <v>1</v>
      </c>
    </row>
    <row r="4996" spans="1:32" x14ac:dyDescent="0.2">
      <c r="A4996" s="51">
        <v>550821174</v>
      </c>
      <c r="B4996" s="51" t="s">
        <v>12</v>
      </c>
      <c r="C4996" s="51" t="s">
        <v>31</v>
      </c>
      <c r="D4996" s="51" t="s">
        <v>3603</v>
      </c>
      <c r="E4996" s="51">
        <v>6</v>
      </c>
      <c r="F4996" s="51" t="s">
        <v>3601</v>
      </c>
      <c r="G4996" s="51" t="s">
        <v>3602</v>
      </c>
      <c r="H4996" s="51">
        <v>1088</v>
      </c>
      <c r="I4996" s="51" t="s">
        <v>1013</v>
      </c>
      <c r="J4996" s="52">
        <v>6005</v>
      </c>
      <c r="K4996" s="51" t="s">
        <v>61</v>
      </c>
      <c r="L4996" s="51" t="s">
        <v>36</v>
      </c>
      <c r="M4996" s="51">
        <v>0</v>
      </c>
      <c r="N4996" s="51">
        <v>0</v>
      </c>
      <c r="O4996" s="51">
        <v>0</v>
      </c>
      <c r="P4996" s="51">
        <v>0</v>
      </c>
      <c r="Q4996" s="51">
        <v>0</v>
      </c>
    </row>
    <row r="4997" spans="1:32" x14ac:dyDescent="0.2">
      <c r="A4997" s="51">
        <v>550821174</v>
      </c>
      <c r="B4997" s="51" t="s">
        <v>12</v>
      </c>
      <c r="C4997" s="51" t="s">
        <v>31</v>
      </c>
      <c r="D4997" s="51" t="s">
        <v>3603</v>
      </c>
      <c r="E4997" s="51">
        <v>6</v>
      </c>
      <c r="F4997" s="51" t="s">
        <v>3601</v>
      </c>
      <c r="G4997" s="51" t="s">
        <v>3602</v>
      </c>
      <c r="H4997" s="51">
        <v>1088</v>
      </c>
      <c r="I4997" s="51" t="s">
        <v>1013</v>
      </c>
      <c r="J4997" s="52">
        <v>6005</v>
      </c>
      <c r="K4997" s="51" t="s">
        <v>61</v>
      </c>
      <c r="L4997" s="51" t="s">
        <v>37</v>
      </c>
      <c r="M4997" s="51">
        <v>0</v>
      </c>
      <c r="N4997" s="51">
        <v>0</v>
      </c>
      <c r="O4997" s="51">
        <v>0</v>
      </c>
      <c r="P4997" s="51">
        <v>0</v>
      </c>
      <c r="Q4997" s="51">
        <v>0</v>
      </c>
    </row>
    <row r="4998" spans="1:32" x14ac:dyDescent="0.2">
      <c r="A4998" s="51">
        <v>550821174</v>
      </c>
      <c r="B4998" s="51" t="s">
        <v>12</v>
      </c>
      <c r="C4998" s="51" t="s">
        <v>31</v>
      </c>
      <c r="D4998" s="51" t="s">
        <v>3603</v>
      </c>
      <c r="E4998" s="51">
        <v>6</v>
      </c>
      <c r="F4998" s="51" t="s">
        <v>3601</v>
      </c>
      <c r="G4998" s="51" t="s">
        <v>3602</v>
      </c>
      <c r="H4998" s="51">
        <v>1088</v>
      </c>
      <c r="I4998" s="51" t="s">
        <v>1013</v>
      </c>
      <c r="J4998" s="52">
        <v>6005</v>
      </c>
      <c r="K4998" s="51" t="s">
        <v>61</v>
      </c>
      <c r="L4998" s="51" t="s">
        <v>38</v>
      </c>
      <c r="M4998" s="51">
        <v>0</v>
      </c>
      <c r="N4998" s="51">
        <v>0</v>
      </c>
      <c r="O4998" s="51">
        <v>0</v>
      </c>
      <c r="P4998" s="51">
        <v>0</v>
      </c>
      <c r="Q4998" s="51">
        <v>0</v>
      </c>
    </row>
    <row r="4999" spans="1:32" x14ac:dyDescent="0.2">
      <c r="A4999" s="51">
        <v>550821174</v>
      </c>
      <c r="B4999" s="51" t="s">
        <v>12</v>
      </c>
      <c r="C4999" s="51" t="s">
        <v>31</v>
      </c>
      <c r="D4999" s="51" t="s">
        <v>3603</v>
      </c>
      <c r="E4999" s="51">
        <v>6</v>
      </c>
      <c r="F4999" s="51" t="s">
        <v>3601</v>
      </c>
      <c r="G4999" s="51" t="s">
        <v>3602</v>
      </c>
      <c r="H4999" s="51">
        <v>1089</v>
      </c>
      <c r="I4999" s="51" t="s">
        <v>1014</v>
      </c>
      <c r="J4999" s="52">
        <v>6014</v>
      </c>
      <c r="K4999" s="51" t="s">
        <v>41</v>
      </c>
      <c r="L4999" s="51" t="s">
        <v>34</v>
      </c>
      <c r="M4999" s="51">
        <v>0</v>
      </c>
      <c r="N4999" s="51">
        <v>0</v>
      </c>
      <c r="O4999" s="51">
        <v>0</v>
      </c>
      <c r="P4999" s="51">
        <v>0</v>
      </c>
      <c r="Q4999" s="51">
        <v>0</v>
      </c>
      <c r="S4999">
        <f t="shared" ref="S4999" si="8953">SUM(M4999:P4999)/4</f>
        <v>0</v>
      </c>
      <c r="T4999">
        <f t="shared" ref="T4999" si="8954">SUM(Q5000:Q5001)</f>
        <v>2</v>
      </c>
      <c r="U4999">
        <f t="shared" ref="U4999" si="8955">SUM(Q5002:Q5003)</f>
        <v>0</v>
      </c>
      <c r="W4999" t="str">
        <f>IF(T4999=0,$W$22,"")</f>
        <v/>
      </c>
      <c r="Y4999" t="str">
        <f t="shared" ref="Y4999" si="8956">IF(S4999&gt;SUM(T4999+U4999),$Y$22,"")</f>
        <v/>
      </c>
      <c r="AA4999" t="str">
        <f t="shared" ref="AA4999" si="8957">IF(S4999&gt;$AA$13,$AA$22,"")</f>
        <v/>
      </c>
      <c r="AC4999">
        <f t="shared" ref="AC4999" si="8958">A4999</f>
        <v>550821174</v>
      </c>
      <c r="AD4999">
        <f t="shared" ref="AD4999" si="8959">H4999</f>
        <v>1089</v>
      </c>
      <c r="AE4999">
        <f t="shared" ref="AE4999" si="8960">SUM(W4999:AA4999)</f>
        <v>0</v>
      </c>
      <c r="AF4999" s="15">
        <f t="shared" ref="AF4999" si="8961">J4999</f>
        <v>6014</v>
      </c>
    </row>
    <row r="5000" spans="1:32" x14ac:dyDescent="0.2">
      <c r="A5000" s="51">
        <v>550821174</v>
      </c>
      <c r="B5000" s="51" t="s">
        <v>12</v>
      </c>
      <c r="C5000" s="51" t="s">
        <v>31</v>
      </c>
      <c r="D5000" s="51" t="s">
        <v>3603</v>
      </c>
      <c r="E5000" s="51">
        <v>6</v>
      </c>
      <c r="F5000" s="51" t="s">
        <v>3601</v>
      </c>
      <c r="G5000" s="51" t="s">
        <v>3602</v>
      </c>
      <c r="H5000" s="51">
        <v>1089</v>
      </c>
      <c r="I5000" s="51" t="s">
        <v>1014</v>
      </c>
      <c r="J5000" s="52">
        <v>6014</v>
      </c>
      <c r="K5000" s="51" t="s">
        <v>41</v>
      </c>
      <c r="L5000" s="51" t="s">
        <v>35</v>
      </c>
      <c r="M5000" s="51">
        <v>0</v>
      </c>
      <c r="N5000" s="51">
        <v>0</v>
      </c>
      <c r="O5000" s="51">
        <v>0</v>
      </c>
      <c r="P5000" s="51">
        <v>0</v>
      </c>
      <c r="Q5000" s="51">
        <v>2</v>
      </c>
    </row>
    <row r="5001" spans="1:32" x14ac:dyDescent="0.2">
      <c r="A5001" s="51">
        <v>550821174</v>
      </c>
      <c r="B5001" s="51" t="s">
        <v>12</v>
      </c>
      <c r="C5001" s="51" t="s">
        <v>31</v>
      </c>
      <c r="D5001" s="51" t="s">
        <v>3603</v>
      </c>
      <c r="E5001" s="51">
        <v>6</v>
      </c>
      <c r="F5001" s="51" t="s">
        <v>3601</v>
      </c>
      <c r="G5001" s="51" t="s">
        <v>3602</v>
      </c>
      <c r="H5001" s="51">
        <v>1089</v>
      </c>
      <c r="I5001" s="51" t="s">
        <v>1014</v>
      </c>
      <c r="J5001" s="52">
        <v>6014</v>
      </c>
      <c r="K5001" s="51" t="s">
        <v>41</v>
      </c>
      <c r="L5001" s="51" t="s">
        <v>36</v>
      </c>
      <c r="M5001" s="51">
        <v>0</v>
      </c>
      <c r="N5001" s="51">
        <v>0</v>
      </c>
      <c r="O5001" s="51">
        <v>0</v>
      </c>
      <c r="P5001" s="51">
        <v>0</v>
      </c>
      <c r="Q5001" s="51">
        <v>0</v>
      </c>
    </row>
    <row r="5002" spans="1:32" x14ac:dyDescent="0.2">
      <c r="A5002" s="51">
        <v>550821174</v>
      </c>
      <c r="B5002" s="51" t="s">
        <v>12</v>
      </c>
      <c r="C5002" s="51" t="s">
        <v>31</v>
      </c>
      <c r="D5002" s="51" t="s">
        <v>3603</v>
      </c>
      <c r="E5002" s="51">
        <v>6</v>
      </c>
      <c r="F5002" s="51" t="s">
        <v>3601</v>
      </c>
      <c r="G5002" s="51" t="s">
        <v>3602</v>
      </c>
      <c r="H5002" s="51">
        <v>1089</v>
      </c>
      <c r="I5002" s="51" t="s">
        <v>1014</v>
      </c>
      <c r="J5002" s="52">
        <v>6014</v>
      </c>
      <c r="K5002" s="51" t="s">
        <v>41</v>
      </c>
      <c r="L5002" s="51" t="s">
        <v>37</v>
      </c>
      <c r="M5002" s="51">
        <v>0</v>
      </c>
      <c r="N5002" s="51">
        <v>0</v>
      </c>
      <c r="O5002" s="51">
        <v>0</v>
      </c>
      <c r="P5002" s="51">
        <v>0</v>
      </c>
      <c r="Q5002" s="51">
        <v>0</v>
      </c>
    </row>
    <row r="5003" spans="1:32" x14ac:dyDescent="0.2">
      <c r="A5003" s="51">
        <v>550821174</v>
      </c>
      <c r="B5003" s="51" t="s">
        <v>12</v>
      </c>
      <c r="C5003" s="51" t="s">
        <v>31</v>
      </c>
      <c r="D5003" s="51" t="s">
        <v>3603</v>
      </c>
      <c r="E5003" s="51">
        <v>6</v>
      </c>
      <c r="F5003" s="51" t="s">
        <v>3601</v>
      </c>
      <c r="G5003" s="51" t="s">
        <v>3602</v>
      </c>
      <c r="H5003" s="51">
        <v>1089</v>
      </c>
      <c r="I5003" s="51" t="s">
        <v>1014</v>
      </c>
      <c r="J5003" s="52">
        <v>6014</v>
      </c>
      <c r="K5003" s="51" t="s">
        <v>41</v>
      </c>
      <c r="L5003" s="51" t="s">
        <v>38</v>
      </c>
      <c r="M5003" s="51">
        <v>0</v>
      </c>
      <c r="N5003" s="51">
        <v>0</v>
      </c>
      <c r="O5003" s="51">
        <v>0</v>
      </c>
      <c r="P5003" s="51">
        <v>0</v>
      </c>
      <c r="Q5003" s="51">
        <v>0</v>
      </c>
    </row>
    <row r="5004" spans="1:32" x14ac:dyDescent="0.2">
      <c r="A5004" s="51">
        <v>550821174</v>
      </c>
      <c r="B5004" s="51" t="s">
        <v>12</v>
      </c>
      <c r="C5004" s="51" t="s">
        <v>31</v>
      </c>
      <c r="D5004" s="51" t="s">
        <v>3603</v>
      </c>
      <c r="E5004" s="51">
        <v>6</v>
      </c>
      <c r="F5004" s="51" t="s">
        <v>3601</v>
      </c>
      <c r="G5004" s="51" t="s">
        <v>3602</v>
      </c>
      <c r="H5004" s="51">
        <v>1090</v>
      </c>
      <c r="I5004" s="51" t="s">
        <v>1008</v>
      </c>
      <c r="J5004" s="52">
        <v>6014</v>
      </c>
      <c r="K5004" s="51" t="s">
        <v>41</v>
      </c>
      <c r="L5004" s="51" t="s">
        <v>34</v>
      </c>
      <c r="M5004" s="51">
        <v>0</v>
      </c>
      <c r="N5004" s="51">
        <v>0</v>
      </c>
      <c r="O5004" s="51">
        <v>0</v>
      </c>
      <c r="P5004" s="51">
        <v>0</v>
      </c>
      <c r="Q5004" s="51">
        <v>0</v>
      </c>
      <c r="S5004">
        <f t="shared" ref="S5004" si="8962">SUM(M5004:P5004)/4</f>
        <v>0</v>
      </c>
      <c r="T5004">
        <f t="shared" ref="T5004" si="8963">SUM(Q5005:Q5006)</f>
        <v>1</v>
      </c>
      <c r="U5004">
        <f t="shared" ref="U5004" si="8964">SUM(Q5007:Q5008)</f>
        <v>0</v>
      </c>
      <c r="W5004" t="str">
        <f>IF(T5004=0,$W$22,"")</f>
        <v/>
      </c>
      <c r="Y5004" t="str">
        <f t="shared" ref="Y5004" si="8965">IF(S5004&gt;SUM(T5004+U5004),$Y$22,"")</f>
        <v/>
      </c>
      <c r="AA5004" t="str">
        <f t="shared" ref="AA5004" si="8966">IF(S5004&gt;$AA$13,$AA$22,"")</f>
        <v/>
      </c>
      <c r="AC5004">
        <f t="shared" ref="AC5004" si="8967">A5004</f>
        <v>550821174</v>
      </c>
      <c r="AD5004">
        <f t="shared" ref="AD5004" si="8968">H5004</f>
        <v>1090</v>
      </c>
      <c r="AE5004">
        <f t="shared" ref="AE5004" si="8969">SUM(W5004:AA5004)</f>
        <v>0</v>
      </c>
      <c r="AF5004" s="15">
        <f t="shared" ref="AF5004" si="8970">J5004</f>
        <v>6014</v>
      </c>
    </row>
    <row r="5005" spans="1:32" x14ac:dyDescent="0.2">
      <c r="A5005" s="51">
        <v>550821174</v>
      </c>
      <c r="B5005" s="51" t="s">
        <v>12</v>
      </c>
      <c r="C5005" s="51" t="s">
        <v>31</v>
      </c>
      <c r="D5005" s="51" t="s">
        <v>3603</v>
      </c>
      <c r="E5005" s="51">
        <v>6</v>
      </c>
      <c r="F5005" s="51" t="s">
        <v>3601</v>
      </c>
      <c r="G5005" s="51" t="s">
        <v>3602</v>
      </c>
      <c r="H5005" s="51">
        <v>1090</v>
      </c>
      <c r="I5005" s="51" t="s">
        <v>1008</v>
      </c>
      <c r="J5005" s="52">
        <v>6014</v>
      </c>
      <c r="K5005" s="51" t="s">
        <v>41</v>
      </c>
      <c r="L5005" s="51" t="s">
        <v>35</v>
      </c>
      <c r="M5005" s="51">
        <v>0</v>
      </c>
      <c r="N5005" s="51">
        <v>0</v>
      </c>
      <c r="O5005" s="51">
        <v>0</v>
      </c>
      <c r="P5005" s="51">
        <v>0</v>
      </c>
      <c r="Q5005" s="51">
        <v>1</v>
      </c>
    </row>
    <row r="5006" spans="1:32" x14ac:dyDescent="0.2">
      <c r="A5006" s="51">
        <v>550821174</v>
      </c>
      <c r="B5006" s="51" t="s">
        <v>12</v>
      </c>
      <c r="C5006" s="51" t="s">
        <v>31</v>
      </c>
      <c r="D5006" s="51" t="s">
        <v>3603</v>
      </c>
      <c r="E5006" s="51">
        <v>6</v>
      </c>
      <c r="F5006" s="51" t="s">
        <v>3601</v>
      </c>
      <c r="G5006" s="51" t="s">
        <v>3602</v>
      </c>
      <c r="H5006" s="51">
        <v>1090</v>
      </c>
      <c r="I5006" s="51" t="s">
        <v>1008</v>
      </c>
      <c r="J5006" s="52">
        <v>6014</v>
      </c>
      <c r="K5006" s="51" t="s">
        <v>41</v>
      </c>
      <c r="L5006" s="51" t="s">
        <v>36</v>
      </c>
      <c r="M5006" s="51">
        <v>0</v>
      </c>
      <c r="N5006" s="51">
        <v>0</v>
      </c>
      <c r="O5006" s="51">
        <v>0</v>
      </c>
      <c r="P5006" s="51">
        <v>0</v>
      </c>
      <c r="Q5006" s="51">
        <v>0</v>
      </c>
    </row>
    <row r="5007" spans="1:32" x14ac:dyDescent="0.2">
      <c r="A5007" s="51">
        <v>550821174</v>
      </c>
      <c r="B5007" s="51" t="s">
        <v>12</v>
      </c>
      <c r="C5007" s="51" t="s">
        <v>31</v>
      </c>
      <c r="D5007" s="51" t="s">
        <v>3603</v>
      </c>
      <c r="E5007" s="51">
        <v>6</v>
      </c>
      <c r="F5007" s="51" t="s">
        <v>3601</v>
      </c>
      <c r="G5007" s="51" t="s">
        <v>3602</v>
      </c>
      <c r="H5007" s="51">
        <v>1090</v>
      </c>
      <c r="I5007" s="51" t="s">
        <v>1008</v>
      </c>
      <c r="J5007" s="52">
        <v>6014</v>
      </c>
      <c r="K5007" s="51" t="s">
        <v>41</v>
      </c>
      <c r="L5007" s="51" t="s">
        <v>37</v>
      </c>
      <c r="M5007" s="51">
        <v>0</v>
      </c>
      <c r="N5007" s="51">
        <v>0</v>
      </c>
      <c r="O5007" s="51">
        <v>0</v>
      </c>
      <c r="P5007" s="51">
        <v>0</v>
      </c>
      <c r="Q5007" s="51">
        <v>0</v>
      </c>
    </row>
    <row r="5008" spans="1:32" x14ac:dyDescent="0.2">
      <c r="A5008" s="51">
        <v>550821174</v>
      </c>
      <c r="B5008" s="51" t="s">
        <v>12</v>
      </c>
      <c r="C5008" s="51" t="s">
        <v>31</v>
      </c>
      <c r="D5008" s="51" t="s">
        <v>3603</v>
      </c>
      <c r="E5008" s="51">
        <v>6</v>
      </c>
      <c r="F5008" s="51" t="s">
        <v>3601</v>
      </c>
      <c r="G5008" s="51" t="s">
        <v>3602</v>
      </c>
      <c r="H5008" s="51">
        <v>1090</v>
      </c>
      <c r="I5008" s="51" t="s">
        <v>1008</v>
      </c>
      <c r="J5008" s="52">
        <v>6014</v>
      </c>
      <c r="K5008" s="51" t="s">
        <v>41</v>
      </c>
      <c r="L5008" s="51" t="s">
        <v>38</v>
      </c>
      <c r="M5008" s="51">
        <v>0</v>
      </c>
      <c r="N5008" s="51">
        <v>0</v>
      </c>
      <c r="O5008" s="51">
        <v>0</v>
      </c>
      <c r="P5008" s="51">
        <v>0</v>
      </c>
      <c r="Q5008" s="51">
        <v>0</v>
      </c>
    </row>
    <row r="5009" spans="1:32" x14ac:dyDescent="0.2">
      <c r="A5009" s="51">
        <v>550821174</v>
      </c>
      <c r="B5009" s="51" t="s">
        <v>12</v>
      </c>
      <c r="C5009" s="51" t="s">
        <v>31</v>
      </c>
      <c r="D5009" s="51" t="s">
        <v>3603</v>
      </c>
      <c r="E5009" s="51">
        <v>6</v>
      </c>
      <c r="F5009" s="51" t="s">
        <v>3601</v>
      </c>
      <c r="G5009" s="51" t="s">
        <v>3602</v>
      </c>
      <c r="H5009" s="51">
        <v>1091</v>
      </c>
      <c r="I5009" s="51" t="s">
        <v>1015</v>
      </c>
      <c r="J5009" s="52">
        <v>6014</v>
      </c>
      <c r="K5009" s="51" t="s">
        <v>41</v>
      </c>
      <c r="L5009" s="51" t="s">
        <v>34</v>
      </c>
      <c r="M5009" s="51">
        <v>0</v>
      </c>
      <c r="N5009" s="51">
        <v>0</v>
      </c>
      <c r="O5009" s="51">
        <v>0</v>
      </c>
      <c r="P5009" s="51">
        <v>0</v>
      </c>
      <c r="Q5009" s="51">
        <v>0</v>
      </c>
      <c r="S5009">
        <f t="shared" ref="S5009" si="8971">SUM(M5009:P5009)/4</f>
        <v>0</v>
      </c>
      <c r="T5009">
        <f t="shared" ref="T5009" si="8972">SUM(Q5010:Q5011)</f>
        <v>1</v>
      </c>
      <c r="U5009">
        <f t="shared" ref="U5009" si="8973">SUM(Q5012:Q5013)</f>
        <v>0</v>
      </c>
      <c r="W5009" t="str">
        <f>IF(T5009=0,$W$22,"")</f>
        <v/>
      </c>
      <c r="Y5009" t="str">
        <f t="shared" ref="Y5009" si="8974">IF(S5009&gt;SUM(T5009+U5009),$Y$22,"")</f>
        <v/>
      </c>
      <c r="AA5009" t="str">
        <f t="shared" ref="AA5009" si="8975">IF(S5009&gt;$AA$13,$AA$22,"")</f>
        <v/>
      </c>
      <c r="AC5009">
        <f t="shared" ref="AC5009" si="8976">A5009</f>
        <v>550821174</v>
      </c>
      <c r="AD5009">
        <f t="shared" ref="AD5009" si="8977">H5009</f>
        <v>1091</v>
      </c>
      <c r="AE5009">
        <f t="shared" ref="AE5009" si="8978">SUM(W5009:AA5009)</f>
        <v>0</v>
      </c>
      <c r="AF5009" s="15">
        <f t="shared" ref="AF5009" si="8979">J5009</f>
        <v>6014</v>
      </c>
    </row>
    <row r="5010" spans="1:32" x14ac:dyDescent="0.2">
      <c r="A5010" s="51">
        <v>550821174</v>
      </c>
      <c r="B5010" s="51" t="s">
        <v>12</v>
      </c>
      <c r="C5010" s="51" t="s">
        <v>31</v>
      </c>
      <c r="D5010" s="51" t="s">
        <v>3603</v>
      </c>
      <c r="E5010" s="51">
        <v>6</v>
      </c>
      <c r="F5010" s="51" t="s">
        <v>3601</v>
      </c>
      <c r="G5010" s="51" t="s">
        <v>3602</v>
      </c>
      <c r="H5010" s="51">
        <v>1091</v>
      </c>
      <c r="I5010" s="51" t="s">
        <v>1015</v>
      </c>
      <c r="J5010" s="52">
        <v>6014</v>
      </c>
      <c r="K5010" s="51" t="s">
        <v>41</v>
      </c>
      <c r="L5010" s="51" t="s">
        <v>35</v>
      </c>
      <c r="M5010" s="51">
        <v>0</v>
      </c>
      <c r="N5010" s="51">
        <v>0</v>
      </c>
      <c r="O5010" s="51">
        <v>0</v>
      </c>
      <c r="P5010" s="51">
        <v>0</v>
      </c>
      <c r="Q5010" s="51">
        <v>1</v>
      </c>
    </row>
    <row r="5011" spans="1:32" x14ac:dyDescent="0.2">
      <c r="A5011" s="51">
        <v>550821174</v>
      </c>
      <c r="B5011" s="51" t="s">
        <v>12</v>
      </c>
      <c r="C5011" s="51" t="s">
        <v>31</v>
      </c>
      <c r="D5011" s="51" t="s">
        <v>3603</v>
      </c>
      <c r="E5011" s="51">
        <v>6</v>
      </c>
      <c r="F5011" s="51" t="s">
        <v>3601</v>
      </c>
      <c r="G5011" s="51" t="s">
        <v>3602</v>
      </c>
      <c r="H5011" s="51">
        <v>1091</v>
      </c>
      <c r="I5011" s="51" t="s">
        <v>1015</v>
      </c>
      <c r="J5011" s="52">
        <v>6014</v>
      </c>
      <c r="K5011" s="51" t="s">
        <v>41</v>
      </c>
      <c r="L5011" s="51" t="s">
        <v>36</v>
      </c>
      <c r="M5011" s="51">
        <v>0</v>
      </c>
      <c r="N5011" s="51">
        <v>0</v>
      </c>
      <c r="O5011" s="51">
        <v>0</v>
      </c>
      <c r="P5011" s="51">
        <v>0</v>
      </c>
      <c r="Q5011" s="51">
        <v>0</v>
      </c>
    </row>
    <row r="5012" spans="1:32" x14ac:dyDescent="0.2">
      <c r="A5012" s="51">
        <v>550821174</v>
      </c>
      <c r="B5012" s="51" t="s">
        <v>12</v>
      </c>
      <c r="C5012" s="51" t="s">
        <v>31</v>
      </c>
      <c r="D5012" s="51" t="s">
        <v>3603</v>
      </c>
      <c r="E5012" s="51">
        <v>6</v>
      </c>
      <c r="F5012" s="51" t="s">
        <v>3601</v>
      </c>
      <c r="G5012" s="51" t="s">
        <v>3602</v>
      </c>
      <c r="H5012" s="51">
        <v>1091</v>
      </c>
      <c r="I5012" s="51" t="s">
        <v>1015</v>
      </c>
      <c r="J5012" s="52">
        <v>6014</v>
      </c>
      <c r="K5012" s="51" t="s">
        <v>41</v>
      </c>
      <c r="L5012" s="51" t="s">
        <v>37</v>
      </c>
      <c r="M5012" s="51">
        <v>0</v>
      </c>
      <c r="N5012" s="51">
        <v>0</v>
      </c>
      <c r="O5012" s="51">
        <v>0</v>
      </c>
      <c r="P5012" s="51">
        <v>0</v>
      </c>
      <c r="Q5012" s="51">
        <v>0</v>
      </c>
    </row>
    <row r="5013" spans="1:32" x14ac:dyDescent="0.2">
      <c r="A5013" s="51">
        <v>550821174</v>
      </c>
      <c r="B5013" s="51" t="s">
        <v>12</v>
      </c>
      <c r="C5013" s="51" t="s">
        <v>31</v>
      </c>
      <c r="D5013" s="51" t="s">
        <v>3603</v>
      </c>
      <c r="E5013" s="51">
        <v>6</v>
      </c>
      <c r="F5013" s="51" t="s">
        <v>3601</v>
      </c>
      <c r="G5013" s="51" t="s">
        <v>3602</v>
      </c>
      <c r="H5013" s="51">
        <v>1091</v>
      </c>
      <c r="I5013" s="51" t="s">
        <v>1015</v>
      </c>
      <c r="J5013" s="52">
        <v>6014</v>
      </c>
      <c r="K5013" s="51" t="s">
        <v>41</v>
      </c>
      <c r="L5013" s="51" t="s">
        <v>38</v>
      </c>
      <c r="M5013" s="51">
        <v>0</v>
      </c>
      <c r="N5013" s="51">
        <v>0</v>
      </c>
      <c r="O5013" s="51">
        <v>0</v>
      </c>
      <c r="P5013" s="51">
        <v>0</v>
      </c>
      <c r="Q5013" s="51">
        <v>0</v>
      </c>
    </row>
    <row r="5014" spans="1:32" x14ac:dyDescent="0.2">
      <c r="A5014" s="51">
        <v>550821174</v>
      </c>
      <c r="B5014" s="51" t="s">
        <v>12</v>
      </c>
      <c r="C5014" s="51" t="s">
        <v>31</v>
      </c>
      <c r="D5014" s="51" t="s">
        <v>3603</v>
      </c>
      <c r="E5014" s="51">
        <v>6</v>
      </c>
      <c r="F5014" s="51" t="s">
        <v>3601</v>
      </c>
      <c r="G5014" s="51" t="s">
        <v>3602</v>
      </c>
      <c r="H5014" s="51">
        <v>1092</v>
      </c>
      <c r="I5014" s="51" t="s">
        <v>1016</v>
      </c>
      <c r="J5014" s="52">
        <v>6007</v>
      </c>
      <c r="K5014" s="51" t="s">
        <v>33</v>
      </c>
      <c r="L5014" s="51" t="s">
        <v>34</v>
      </c>
      <c r="M5014" s="51">
        <v>0</v>
      </c>
      <c r="N5014" s="51">
        <v>0</v>
      </c>
      <c r="O5014" s="51">
        <v>0</v>
      </c>
      <c r="P5014" s="51">
        <v>0</v>
      </c>
      <c r="Q5014" s="51">
        <v>0</v>
      </c>
      <c r="S5014">
        <f t="shared" ref="S5014" si="8980">SUM(M5014:P5014)/4</f>
        <v>0</v>
      </c>
      <c r="T5014">
        <f t="shared" ref="T5014" si="8981">SUM(Q5015:Q5016)</f>
        <v>9</v>
      </c>
      <c r="U5014">
        <f t="shared" ref="U5014" si="8982">SUM(Q5017:Q5018)</f>
        <v>0</v>
      </c>
      <c r="W5014" t="str">
        <f>IF(T5014=0,$W$22,"")</f>
        <v/>
      </c>
      <c r="Y5014" t="str">
        <f t="shared" ref="Y5014" si="8983">IF(S5014&gt;SUM(T5014+U5014),$Y$22,"")</f>
        <v/>
      </c>
      <c r="AA5014" t="str">
        <f t="shared" ref="AA5014" si="8984">IF(S5014&gt;$AA$13,$AA$22,"")</f>
        <v/>
      </c>
      <c r="AC5014">
        <f t="shared" ref="AC5014" si="8985">A5014</f>
        <v>550821174</v>
      </c>
      <c r="AD5014">
        <f t="shared" ref="AD5014" si="8986">H5014</f>
        <v>1092</v>
      </c>
      <c r="AE5014">
        <f t="shared" ref="AE5014" si="8987">SUM(W5014:AA5014)</f>
        <v>0</v>
      </c>
      <c r="AF5014" s="15">
        <f t="shared" ref="AF5014" si="8988">J5014</f>
        <v>6007</v>
      </c>
    </row>
    <row r="5015" spans="1:32" x14ac:dyDescent="0.2">
      <c r="A5015" s="51">
        <v>550821174</v>
      </c>
      <c r="B5015" s="51" t="s">
        <v>12</v>
      </c>
      <c r="C5015" s="51" t="s">
        <v>31</v>
      </c>
      <c r="D5015" s="51" t="s">
        <v>3603</v>
      </c>
      <c r="E5015" s="51">
        <v>6</v>
      </c>
      <c r="F5015" s="51" t="s">
        <v>3601</v>
      </c>
      <c r="G5015" s="51" t="s">
        <v>3602</v>
      </c>
      <c r="H5015" s="51">
        <v>1092</v>
      </c>
      <c r="I5015" s="51" t="s">
        <v>1016</v>
      </c>
      <c r="J5015" s="52">
        <v>6007</v>
      </c>
      <c r="K5015" s="51" t="s">
        <v>33</v>
      </c>
      <c r="L5015" s="51" t="s">
        <v>35</v>
      </c>
      <c r="M5015" s="51">
        <v>0</v>
      </c>
      <c r="N5015" s="51">
        <v>0</v>
      </c>
      <c r="O5015" s="51">
        <v>0</v>
      </c>
      <c r="P5015" s="51">
        <v>0</v>
      </c>
      <c r="Q5015" s="51">
        <v>9</v>
      </c>
    </row>
    <row r="5016" spans="1:32" x14ac:dyDescent="0.2">
      <c r="A5016" s="51">
        <v>550821174</v>
      </c>
      <c r="B5016" s="51" t="s">
        <v>12</v>
      </c>
      <c r="C5016" s="51" t="s">
        <v>31</v>
      </c>
      <c r="D5016" s="51" t="s">
        <v>3603</v>
      </c>
      <c r="E5016" s="51">
        <v>6</v>
      </c>
      <c r="F5016" s="51" t="s">
        <v>3601</v>
      </c>
      <c r="G5016" s="51" t="s">
        <v>3602</v>
      </c>
      <c r="H5016" s="51">
        <v>1092</v>
      </c>
      <c r="I5016" s="51" t="s">
        <v>1016</v>
      </c>
      <c r="J5016" s="52">
        <v>6007</v>
      </c>
      <c r="K5016" s="51" t="s">
        <v>33</v>
      </c>
      <c r="L5016" s="51" t="s">
        <v>36</v>
      </c>
      <c r="M5016" s="51">
        <v>0</v>
      </c>
      <c r="N5016" s="51">
        <v>0</v>
      </c>
      <c r="O5016" s="51">
        <v>0</v>
      </c>
      <c r="P5016" s="51">
        <v>0</v>
      </c>
      <c r="Q5016" s="51">
        <v>0</v>
      </c>
    </row>
    <row r="5017" spans="1:32" x14ac:dyDescent="0.2">
      <c r="A5017" s="51">
        <v>550821174</v>
      </c>
      <c r="B5017" s="51" t="s">
        <v>12</v>
      </c>
      <c r="C5017" s="51" t="s">
        <v>31</v>
      </c>
      <c r="D5017" s="51" t="s">
        <v>3603</v>
      </c>
      <c r="E5017" s="51">
        <v>6</v>
      </c>
      <c r="F5017" s="51" t="s">
        <v>3601</v>
      </c>
      <c r="G5017" s="51" t="s">
        <v>3602</v>
      </c>
      <c r="H5017" s="51">
        <v>1092</v>
      </c>
      <c r="I5017" s="51" t="s">
        <v>1016</v>
      </c>
      <c r="J5017" s="52">
        <v>6007</v>
      </c>
      <c r="K5017" s="51" t="s">
        <v>33</v>
      </c>
      <c r="L5017" s="51" t="s">
        <v>37</v>
      </c>
      <c r="M5017" s="51">
        <v>0</v>
      </c>
      <c r="N5017" s="51">
        <v>0</v>
      </c>
      <c r="O5017" s="51">
        <v>0</v>
      </c>
      <c r="P5017" s="51">
        <v>0</v>
      </c>
      <c r="Q5017" s="51">
        <v>0</v>
      </c>
    </row>
    <row r="5018" spans="1:32" x14ac:dyDescent="0.2">
      <c r="A5018" s="51">
        <v>550821174</v>
      </c>
      <c r="B5018" s="51" t="s">
        <v>12</v>
      </c>
      <c r="C5018" s="51" t="s">
        <v>31</v>
      </c>
      <c r="D5018" s="51" t="s">
        <v>3603</v>
      </c>
      <c r="E5018" s="51">
        <v>6</v>
      </c>
      <c r="F5018" s="51" t="s">
        <v>3601</v>
      </c>
      <c r="G5018" s="51" t="s">
        <v>3602</v>
      </c>
      <c r="H5018" s="51">
        <v>1092</v>
      </c>
      <c r="I5018" s="51" t="s">
        <v>1016</v>
      </c>
      <c r="J5018" s="52">
        <v>6007</v>
      </c>
      <c r="K5018" s="51" t="s">
        <v>33</v>
      </c>
      <c r="L5018" s="51" t="s">
        <v>38</v>
      </c>
      <c r="M5018" s="51">
        <v>0</v>
      </c>
      <c r="N5018" s="51">
        <v>0</v>
      </c>
      <c r="O5018" s="51">
        <v>0</v>
      </c>
      <c r="P5018" s="51">
        <v>0</v>
      </c>
      <c r="Q5018" s="51">
        <v>0</v>
      </c>
    </row>
    <row r="5019" spans="1:32" x14ac:dyDescent="0.2">
      <c r="A5019" s="51">
        <v>550821174</v>
      </c>
      <c r="B5019" s="51" t="s">
        <v>12</v>
      </c>
      <c r="C5019" s="51" t="s">
        <v>31</v>
      </c>
      <c r="D5019" s="51" t="s">
        <v>3603</v>
      </c>
      <c r="E5019" s="51">
        <v>6</v>
      </c>
      <c r="F5019" s="51" t="s">
        <v>3601</v>
      </c>
      <c r="G5019" s="51" t="s">
        <v>3602</v>
      </c>
      <c r="H5019" s="51">
        <v>1093</v>
      </c>
      <c r="I5019" s="51" t="s">
        <v>1017</v>
      </c>
      <c r="J5019" s="52">
        <v>6022</v>
      </c>
      <c r="K5019" s="51" t="s">
        <v>47</v>
      </c>
      <c r="L5019" s="51" t="s">
        <v>34</v>
      </c>
      <c r="M5019" s="51">
        <v>0</v>
      </c>
      <c r="N5019" s="51">
        <v>0</v>
      </c>
      <c r="O5019" s="51">
        <v>0</v>
      </c>
      <c r="P5019" s="51">
        <v>0</v>
      </c>
      <c r="Q5019" s="51">
        <v>0</v>
      </c>
      <c r="S5019">
        <f t="shared" ref="S5019" si="8989">SUM(M5019:P5019)/4</f>
        <v>0</v>
      </c>
      <c r="T5019">
        <f t="shared" ref="T5019" si="8990">SUM(Q5020:Q5021)</f>
        <v>0</v>
      </c>
      <c r="U5019">
        <f t="shared" ref="U5019" si="8991">SUM(Q5022:Q5023)</f>
        <v>1</v>
      </c>
      <c r="W5019">
        <f>IF(T5019=0,$W$22,"")</f>
        <v>1</v>
      </c>
      <c r="Y5019" t="str">
        <f t="shared" ref="Y5019" si="8992">IF(S5019&gt;SUM(T5019+U5019),$Y$22,"")</f>
        <v/>
      </c>
      <c r="AA5019" t="str">
        <f t="shared" ref="AA5019" si="8993">IF(S5019&gt;$AA$13,$AA$22,"")</f>
        <v/>
      </c>
      <c r="AC5019">
        <f t="shared" ref="AC5019" si="8994">A5019</f>
        <v>550821174</v>
      </c>
      <c r="AD5019">
        <f t="shared" ref="AD5019" si="8995">H5019</f>
        <v>1093</v>
      </c>
      <c r="AE5019">
        <f t="shared" ref="AE5019" si="8996">SUM(W5019:AA5019)</f>
        <v>1</v>
      </c>
      <c r="AF5019" s="15">
        <f t="shared" ref="AF5019" si="8997">J5019</f>
        <v>6022</v>
      </c>
    </row>
    <row r="5020" spans="1:32" x14ac:dyDescent="0.2">
      <c r="A5020" s="51">
        <v>550821174</v>
      </c>
      <c r="B5020" s="51" t="s">
        <v>12</v>
      </c>
      <c r="C5020" s="51" t="s">
        <v>31</v>
      </c>
      <c r="D5020" s="51" t="s">
        <v>3603</v>
      </c>
      <c r="E5020" s="51">
        <v>6</v>
      </c>
      <c r="F5020" s="51" t="s">
        <v>3601</v>
      </c>
      <c r="G5020" s="51" t="s">
        <v>3602</v>
      </c>
      <c r="H5020" s="51">
        <v>1093</v>
      </c>
      <c r="I5020" s="51" t="s">
        <v>1017</v>
      </c>
      <c r="J5020" s="52">
        <v>6022</v>
      </c>
      <c r="K5020" s="51" t="s">
        <v>47</v>
      </c>
      <c r="L5020" s="51" t="s">
        <v>35</v>
      </c>
      <c r="M5020" s="51">
        <v>0</v>
      </c>
      <c r="N5020" s="51">
        <v>0</v>
      </c>
      <c r="O5020" s="51">
        <v>0</v>
      </c>
      <c r="P5020" s="51">
        <v>0</v>
      </c>
      <c r="Q5020" s="51">
        <v>0</v>
      </c>
    </row>
    <row r="5021" spans="1:32" x14ac:dyDescent="0.2">
      <c r="A5021" s="51">
        <v>550821174</v>
      </c>
      <c r="B5021" s="51" t="s">
        <v>12</v>
      </c>
      <c r="C5021" s="51" t="s">
        <v>31</v>
      </c>
      <c r="D5021" s="51" t="s">
        <v>3603</v>
      </c>
      <c r="E5021" s="51">
        <v>6</v>
      </c>
      <c r="F5021" s="51" t="s">
        <v>3601</v>
      </c>
      <c r="G5021" s="51" t="s">
        <v>3602</v>
      </c>
      <c r="H5021" s="51">
        <v>1093</v>
      </c>
      <c r="I5021" s="51" t="s">
        <v>1017</v>
      </c>
      <c r="J5021" s="52">
        <v>6022</v>
      </c>
      <c r="K5021" s="51" t="s">
        <v>47</v>
      </c>
      <c r="L5021" s="51" t="s">
        <v>36</v>
      </c>
      <c r="M5021" s="51">
        <v>0</v>
      </c>
      <c r="N5021" s="51">
        <v>0</v>
      </c>
      <c r="O5021" s="51">
        <v>0</v>
      </c>
      <c r="P5021" s="51">
        <v>0</v>
      </c>
      <c r="Q5021" s="51">
        <v>0</v>
      </c>
    </row>
    <row r="5022" spans="1:32" x14ac:dyDescent="0.2">
      <c r="A5022" s="51">
        <v>550821174</v>
      </c>
      <c r="B5022" s="51" t="s">
        <v>12</v>
      </c>
      <c r="C5022" s="51" t="s">
        <v>31</v>
      </c>
      <c r="D5022" s="51" t="s">
        <v>3603</v>
      </c>
      <c r="E5022" s="51">
        <v>6</v>
      </c>
      <c r="F5022" s="51" t="s">
        <v>3601</v>
      </c>
      <c r="G5022" s="51" t="s">
        <v>3602</v>
      </c>
      <c r="H5022" s="51">
        <v>1093</v>
      </c>
      <c r="I5022" s="51" t="s">
        <v>1017</v>
      </c>
      <c r="J5022" s="52">
        <v>6022</v>
      </c>
      <c r="K5022" s="51" t="s">
        <v>47</v>
      </c>
      <c r="L5022" s="51" t="s">
        <v>37</v>
      </c>
      <c r="M5022" s="51">
        <v>0</v>
      </c>
      <c r="N5022" s="51">
        <v>0</v>
      </c>
      <c r="O5022" s="51">
        <v>0</v>
      </c>
      <c r="P5022" s="51">
        <v>0</v>
      </c>
      <c r="Q5022" s="51">
        <v>1</v>
      </c>
    </row>
    <row r="5023" spans="1:32" x14ac:dyDescent="0.2">
      <c r="A5023" s="51">
        <v>550821174</v>
      </c>
      <c r="B5023" s="51" t="s">
        <v>12</v>
      </c>
      <c r="C5023" s="51" t="s">
        <v>31</v>
      </c>
      <c r="D5023" s="51" t="s">
        <v>3603</v>
      </c>
      <c r="E5023" s="51">
        <v>6</v>
      </c>
      <c r="F5023" s="51" t="s">
        <v>3601</v>
      </c>
      <c r="G5023" s="51" t="s">
        <v>3602</v>
      </c>
      <c r="H5023" s="51">
        <v>1093</v>
      </c>
      <c r="I5023" s="51" t="s">
        <v>1017</v>
      </c>
      <c r="J5023" s="52">
        <v>6022</v>
      </c>
      <c r="K5023" s="51" t="s">
        <v>47</v>
      </c>
      <c r="L5023" s="51" t="s">
        <v>38</v>
      </c>
      <c r="M5023" s="51">
        <v>0</v>
      </c>
      <c r="N5023" s="51">
        <v>0</v>
      </c>
      <c r="O5023" s="51">
        <v>0</v>
      </c>
      <c r="P5023" s="51">
        <v>0</v>
      </c>
      <c r="Q5023" s="51">
        <v>0</v>
      </c>
    </row>
    <row r="5024" spans="1:32" x14ac:dyDescent="0.2">
      <c r="A5024" s="51">
        <v>550821174</v>
      </c>
      <c r="B5024" s="51" t="s">
        <v>12</v>
      </c>
      <c r="C5024" s="51" t="s">
        <v>31</v>
      </c>
      <c r="D5024" s="51" t="s">
        <v>3603</v>
      </c>
      <c r="E5024" s="51">
        <v>6</v>
      </c>
      <c r="F5024" s="51" t="s">
        <v>3601</v>
      </c>
      <c r="G5024" s="51" t="s">
        <v>3602</v>
      </c>
      <c r="H5024" s="51">
        <v>1094</v>
      </c>
      <c r="I5024" s="51" t="s">
        <v>1018</v>
      </c>
      <c r="J5024" s="52">
        <v>6007</v>
      </c>
      <c r="K5024" s="51" t="s">
        <v>33</v>
      </c>
      <c r="L5024" s="51" t="s">
        <v>34</v>
      </c>
      <c r="M5024" s="51">
        <v>0</v>
      </c>
      <c r="N5024" s="51">
        <v>0</v>
      </c>
      <c r="O5024" s="51">
        <v>0</v>
      </c>
      <c r="P5024" s="51">
        <v>0</v>
      </c>
      <c r="Q5024" s="51">
        <v>0</v>
      </c>
      <c r="S5024">
        <f t="shared" ref="S5024" si="8998">SUM(M5024:P5024)/4</f>
        <v>0</v>
      </c>
      <c r="T5024">
        <f t="shared" ref="T5024" si="8999">SUM(Q5025:Q5026)</f>
        <v>1</v>
      </c>
      <c r="U5024">
        <f t="shared" ref="U5024" si="9000">SUM(Q5027:Q5028)</f>
        <v>0</v>
      </c>
      <c r="W5024" t="str">
        <f>IF(T5024=0,$W$22,"")</f>
        <v/>
      </c>
      <c r="Y5024" t="str">
        <f t="shared" ref="Y5024" si="9001">IF(S5024&gt;SUM(T5024+U5024),$Y$22,"")</f>
        <v/>
      </c>
      <c r="AA5024" t="str">
        <f t="shared" ref="AA5024" si="9002">IF(S5024&gt;$AA$13,$AA$22,"")</f>
        <v/>
      </c>
      <c r="AC5024">
        <f t="shared" ref="AC5024" si="9003">A5024</f>
        <v>550821174</v>
      </c>
      <c r="AD5024">
        <f t="shared" ref="AD5024" si="9004">H5024</f>
        <v>1094</v>
      </c>
      <c r="AE5024">
        <f t="shared" ref="AE5024" si="9005">SUM(W5024:AA5024)</f>
        <v>0</v>
      </c>
      <c r="AF5024" s="15">
        <f t="shared" ref="AF5024" si="9006">J5024</f>
        <v>6007</v>
      </c>
    </row>
    <row r="5025" spans="1:32" x14ac:dyDescent="0.2">
      <c r="A5025" s="51">
        <v>550821174</v>
      </c>
      <c r="B5025" s="51" t="s">
        <v>12</v>
      </c>
      <c r="C5025" s="51" t="s">
        <v>31</v>
      </c>
      <c r="D5025" s="51" t="s">
        <v>3603</v>
      </c>
      <c r="E5025" s="51">
        <v>6</v>
      </c>
      <c r="F5025" s="51" t="s">
        <v>3601</v>
      </c>
      <c r="G5025" s="51" t="s">
        <v>3602</v>
      </c>
      <c r="H5025" s="51">
        <v>1094</v>
      </c>
      <c r="I5025" s="51" t="s">
        <v>1018</v>
      </c>
      <c r="J5025" s="52">
        <v>6007</v>
      </c>
      <c r="K5025" s="51" t="s">
        <v>33</v>
      </c>
      <c r="L5025" s="51" t="s">
        <v>35</v>
      </c>
      <c r="M5025" s="51">
        <v>0</v>
      </c>
      <c r="N5025" s="51">
        <v>0</v>
      </c>
      <c r="O5025" s="51">
        <v>0</v>
      </c>
      <c r="P5025" s="51">
        <v>0</v>
      </c>
      <c r="Q5025" s="51">
        <v>1</v>
      </c>
    </row>
    <row r="5026" spans="1:32" x14ac:dyDescent="0.2">
      <c r="A5026" s="51">
        <v>550821174</v>
      </c>
      <c r="B5026" s="51" t="s">
        <v>12</v>
      </c>
      <c r="C5026" s="51" t="s">
        <v>31</v>
      </c>
      <c r="D5026" s="51" t="s">
        <v>3603</v>
      </c>
      <c r="E5026" s="51">
        <v>6</v>
      </c>
      <c r="F5026" s="51" t="s">
        <v>3601</v>
      </c>
      <c r="G5026" s="51" t="s">
        <v>3602</v>
      </c>
      <c r="H5026" s="51">
        <v>1094</v>
      </c>
      <c r="I5026" s="51" t="s">
        <v>1018</v>
      </c>
      <c r="J5026" s="52">
        <v>6007</v>
      </c>
      <c r="K5026" s="51" t="s">
        <v>33</v>
      </c>
      <c r="L5026" s="51" t="s">
        <v>36</v>
      </c>
      <c r="M5026" s="51">
        <v>0</v>
      </c>
      <c r="N5026" s="51">
        <v>0</v>
      </c>
      <c r="O5026" s="51">
        <v>0</v>
      </c>
      <c r="P5026" s="51">
        <v>0</v>
      </c>
      <c r="Q5026" s="51">
        <v>0</v>
      </c>
    </row>
    <row r="5027" spans="1:32" x14ac:dyDescent="0.2">
      <c r="A5027" s="51">
        <v>550821174</v>
      </c>
      <c r="B5027" s="51" t="s">
        <v>12</v>
      </c>
      <c r="C5027" s="51" t="s">
        <v>31</v>
      </c>
      <c r="D5027" s="51" t="s">
        <v>3603</v>
      </c>
      <c r="E5027" s="51">
        <v>6</v>
      </c>
      <c r="F5027" s="51" t="s">
        <v>3601</v>
      </c>
      <c r="G5027" s="51" t="s">
        <v>3602</v>
      </c>
      <c r="H5027" s="51">
        <v>1094</v>
      </c>
      <c r="I5027" s="51" t="s">
        <v>1018</v>
      </c>
      <c r="J5027" s="52">
        <v>6007</v>
      </c>
      <c r="K5027" s="51" t="s">
        <v>33</v>
      </c>
      <c r="L5027" s="51" t="s">
        <v>37</v>
      </c>
      <c r="M5027" s="51">
        <v>0</v>
      </c>
      <c r="N5027" s="51">
        <v>0</v>
      </c>
      <c r="O5027" s="51">
        <v>0</v>
      </c>
      <c r="P5027" s="51">
        <v>0</v>
      </c>
      <c r="Q5027" s="51">
        <v>0</v>
      </c>
    </row>
    <row r="5028" spans="1:32" x14ac:dyDescent="0.2">
      <c r="A5028" s="51">
        <v>550821174</v>
      </c>
      <c r="B5028" s="51" t="s">
        <v>12</v>
      </c>
      <c r="C5028" s="51" t="s">
        <v>31</v>
      </c>
      <c r="D5028" s="51" t="s">
        <v>3603</v>
      </c>
      <c r="E5028" s="51">
        <v>6</v>
      </c>
      <c r="F5028" s="51" t="s">
        <v>3601</v>
      </c>
      <c r="G5028" s="51" t="s">
        <v>3602</v>
      </c>
      <c r="H5028" s="51">
        <v>1094</v>
      </c>
      <c r="I5028" s="51" t="s">
        <v>1018</v>
      </c>
      <c r="J5028" s="52">
        <v>6007</v>
      </c>
      <c r="K5028" s="51" t="s">
        <v>33</v>
      </c>
      <c r="L5028" s="51" t="s">
        <v>38</v>
      </c>
      <c r="M5028" s="51">
        <v>0</v>
      </c>
      <c r="N5028" s="51">
        <v>0</v>
      </c>
      <c r="O5028" s="51">
        <v>0</v>
      </c>
      <c r="P5028" s="51">
        <v>0</v>
      </c>
      <c r="Q5028" s="51">
        <v>0</v>
      </c>
    </row>
    <row r="5029" spans="1:32" x14ac:dyDescent="0.2">
      <c r="A5029" s="51">
        <v>550821174</v>
      </c>
      <c r="B5029" s="51" t="s">
        <v>12</v>
      </c>
      <c r="C5029" s="51" t="s">
        <v>31</v>
      </c>
      <c r="D5029" s="51" t="s">
        <v>3603</v>
      </c>
      <c r="E5029" s="51">
        <v>6</v>
      </c>
      <c r="F5029" s="51" t="s">
        <v>3601</v>
      </c>
      <c r="G5029" s="51" t="s">
        <v>3602</v>
      </c>
      <c r="H5029" s="51">
        <v>1095</v>
      </c>
      <c r="I5029" s="51" t="s">
        <v>1019</v>
      </c>
      <c r="J5029" s="52">
        <v>6029</v>
      </c>
      <c r="K5029" s="51" t="s">
        <v>567</v>
      </c>
      <c r="L5029" s="51" t="s">
        <v>34</v>
      </c>
      <c r="M5029" s="51">
        <v>0</v>
      </c>
      <c r="N5029" s="51">
        <v>0</v>
      </c>
      <c r="O5029" s="51">
        <v>0</v>
      </c>
      <c r="P5029" s="51">
        <v>0</v>
      </c>
      <c r="Q5029" s="51">
        <v>0</v>
      </c>
      <c r="S5029">
        <f t="shared" ref="S5029" si="9007">SUM(M5029:P5029)/4</f>
        <v>0</v>
      </c>
      <c r="T5029">
        <f t="shared" ref="T5029" si="9008">SUM(Q5030:Q5031)</f>
        <v>1</v>
      </c>
      <c r="U5029">
        <f t="shared" ref="U5029" si="9009">SUM(Q5032:Q5033)</f>
        <v>0</v>
      </c>
      <c r="W5029" t="str">
        <f>IF(T5029=0,$W$22,"")</f>
        <v/>
      </c>
      <c r="Y5029" t="str">
        <f t="shared" ref="Y5029" si="9010">IF(S5029&gt;SUM(T5029+U5029),$Y$22,"")</f>
        <v/>
      </c>
      <c r="AA5029" t="str">
        <f t="shared" ref="AA5029" si="9011">IF(S5029&gt;$AA$13,$AA$22,"")</f>
        <v/>
      </c>
      <c r="AC5029">
        <f t="shared" ref="AC5029" si="9012">A5029</f>
        <v>550821174</v>
      </c>
      <c r="AD5029">
        <f t="shared" ref="AD5029" si="9013">H5029</f>
        <v>1095</v>
      </c>
      <c r="AE5029">
        <f t="shared" ref="AE5029" si="9014">SUM(W5029:AA5029)</f>
        <v>0</v>
      </c>
      <c r="AF5029" s="15">
        <f t="shared" ref="AF5029" si="9015">J5029</f>
        <v>6029</v>
      </c>
    </row>
    <row r="5030" spans="1:32" x14ac:dyDescent="0.2">
      <c r="A5030" s="51">
        <v>550821174</v>
      </c>
      <c r="B5030" s="51" t="s">
        <v>12</v>
      </c>
      <c r="C5030" s="51" t="s">
        <v>31</v>
      </c>
      <c r="D5030" s="51" t="s">
        <v>3603</v>
      </c>
      <c r="E5030" s="51">
        <v>6</v>
      </c>
      <c r="F5030" s="51" t="s">
        <v>3601</v>
      </c>
      <c r="G5030" s="51" t="s">
        <v>3602</v>
      </c>
      <c r="H5030" s="51">
        <v>1095</v>
      </c>
      <c r="I5030" s="51" t="s">
        <v>1019</v>
      </c>
      <c r="J5030" s="52">
        <v>6029</v>
      </c>
      <c r="K5030" s="51" t="s">
        <v>567</v>
      </c>
      <c r="L5030" s="51" t="s">
        <v>35</v>
      </c>
      <c r="M5030" s="51">
        <v>0</v>
      </c>
      <c r="N5030" s="51">
        <v>0</v>
      </c>
      <c r="O5030" s="51">
        <v>0</v>
      </c>
      <c r="P5030" s="51">
        <v>0</v>
      </c>
      <c r="Q5030" s="51">
        <v>1</v>
      </c>
    </row>
    <row r="5031" spans="1:32" x14ac:dyDescent="0.2">
      <c r="A5031" s="51">
        <v>550821174</v>
      </c>
      <c r="B5031" s="51" t="s">
        <v>12</v>
      </c>
      <c r="C5031" s="51" t="s">
        <v>31</v>
      </c>
      <c r="D5031" s="51" t="s">
        <v>3603</v>
      </c>
      <c r="E5031" s="51">
        <v>6</v>
      </c>
      <c r="F5031" s="51" t="s">
        <v>3601</v>
      </c>
      <c r="G5031" s="51" t="s">
        <v>3602</v>
      </c>
      <c r="H5031" s="51">
        <v>1095</v>
      </c>
      <c r="I5031" s="51" t="s">
        <v>1019</v>
      </c>
      <c r="J5031" s="52">
        <v>6029</v>
      </c>
      <c r="K5031" s="51" t="s">
        <v>567</v>
      </c>
      <c r="L5031" s="51" t="s">
        <v>36</v>
      </c>
      <c r="M5031" s="51">
        <v>0</v>
      </c>
      <c r="N5031" s="51">
        <v>0</v>
      </c>
      <c r="O5031" s="51">
        <v>0</v>
      </c>
      <c r="P5031" s="51">
        <v>0</v>
      </c>
      <c r="Q5031" s="51">
        <v>0</v>
      </c>
    </row>
    <row r="5032" spans="1:32" x14ac:dyDescent="0.2">
      <c r="A5032" s="51">
        <v>550821174</v>
      </c>
      <c r="B5032" s="51" t="s">
        <v>12</v>
      </c>
      <c r="C5032" s="51" t="s">
        <v>31</v>
      </c>
      <c r="D5032" s="51" t="s">
        <v>3603</v>
      </c>
      <c r="E5032" s="51">
        <v>6</v>
      </c>
      <c r="F5032" s="51" t="s">
        <v>3601</v>
      </c>
      <c r="G5032" s="51" t="s">
        <v>3602</v>
      </c>
      <c r="H5032" s="51">
        <v>1095</v>
      </c>
      <c r="I5032" s="51" t="s">
        <v>1019</v>
      </c>
      <c r="J5032" s="52">
        <v>6029</v>
      </c>
      <c r="K5032" s="51" t="s">
        <v>567</v>
      </c>
      <c r="L5032" s="51" t="s">
        <v>37</v>
      </c>
      <c r="M5032" s="51">
        <v>0</v>
      </c>
      <c r="N5032" s="51">
        <v>0</v>
      </c>
      <c r="O5032" s="51">
        <v>0</v>
      </c>
      <c r="P5032" s="51">
        <v>0</v>
      </c>
      <c r="Q5032" s="51">
        <v>0</v>
      </c>
    </row>
    <row r="5033" spans="1:32" x14ac:dyDescent="0.2">
      <c r="A5033" s="51">
        <v>550821174</v>
      </c>
      <c r="B5033" s="51" t="s">
        <v>12</v>
      </c>
      <c r="C5033" s="51" t="s">
        <v>31</v>
      </c>
      <c r="D5033" s="51" t="s">
        <v>3603</v>
      </c>
      <c r="E5033" s="51">
        <v>6</v>
      </c>
      <c r="F5033" s="51" t="s">
        <v>3601</v>
      </c>
      <c r="G5033" s="51" t="s">
        <v>3602</v>
      </c>
      <c r="H5033" s="51">
        <v>1095</v>
      </c>
      <c r="I5033" s="51" t="s">
        <v>1019</v>
      </c>
      <c r="J5033" s="52">
        <v>6029</v>
      </c>
      <c r="K5033" s="51" t="s">
        <v>567</v>
      </c>
      <c r="L5033" s="51" t="s">
        <v>38</v>
      </c>
      <c r="M5033" s="51">
        <v>0</v>
      </c>
      <c r="N5033" s="51">
        <v>0</v>
      </c>
      <c r="O5033" s="51">
        <v>0</v>
      </c>
      <c r="P5033" s="51">
        <v>0</v>
      </c>
      <c r="Q5033" s="51">
        <v>0</v>
      </c>
    </row>
    <row r="5034" spans="1:32" x14ac:dyDescent="0.2">
      <c r="A5034" s="51">
        <v>550821174</v>
      </c>
      <c r="B5034" s="51" t="s">
        <v>12</v>
      </c>
      <c r="C5034" s="51" t="s">
        <v>31</v>
      </c>
      <c r="D5034" s="51" t="s">
        <v>3603</v>
      </c>
      <c r="E5034" s="51">
        <v>6</v>
      </c>
      <c r="F5034" s="51" t="s">
        <v>3601</v>
      </c>
      <c r="G5034" s="51" t="s">
        <v>3602</v>
      </c>
      <c r="H5034" s="51">
        <v>1096</v>
      </c>
      <c r="I5034" s="51" t="s">
        <v>1020</v>
      </c>
      <c r="J5034" s="52">
        <v>6014</v>
      </c>
      <c r="K5034" s="51" t="s">
        <v>41</v>
      </c>
      <c r="L5034" s="51" t="s">
        <v>34</v>
      </c>
      <c r="M5034" s="51">
        <v>0</v>
      </c>
      <c r="N5034" s="51">
        <v>0</v>
      </c>
      <c r="O5034" s="51">
        <v>0</v>
      </c>
      <c r="P5034" s="51">
        <v>0</v>
      </c>
      <c r="Q5034" s="51">
        <v>0</v>
      </c>
      <c r="S5034">
        <f t="shared" ref="S5034" si="9016">SUM(M5034:P5034)/4</f>
        <v>0</v>
      </c>
      <c r="T5034">
        <f t="shared" ref="T5034" si="9017">SUM(Q5035:Q5036)</f>
        <v>1</v>
      </c>
      <c r="U5034">
        <f t="shared" ref="U5034" si="9018">SUM(Q5037:Q5038)</f>
        <v>0</v>
      </c>
      <c r="W5034" t="str">
        <f>IF(T5034=0,$W$22,"")</f>
        <v/>
      </c>
      <c r="Y5034" t="str">
        <f t="shared" ref="Y5034" si="9019">IF(S5034&gt;SUM(T5034+U5034),$Y$22,"")</f>
        <v/>
      </c>
      <c r="AA5034" t="str">
        <f t="shared" ref="AA5034" si="9020">IF(S5034&gt;$AA$13,$AA$22,"")</f>
        <v/>
      </c>
      <c r="AC5034">
        <f t="shared" ref="AC5034" si="9021">A5034</f>
        <v>550821174</v>
      </c>
      <c r="AD5034">
        <f t="shared" ref="AD5034" si="9022">H5034</f>
        <v>1096</v>
      </c>
      <c r="AE5034">
        <f t="shared" ref="AE5034" si="9023">SUM(W5034:AA5034)</f>
        <v>0</v>
      </c>
      <c r="AF5034" s="15">
        <f t="shared" ref="AF5034" si="9024">J5034</f>
        <v>6014</v>
      </c>
    </row>
    <row r="5035" spans="1:32" x14ac:dyDescent="0.2">
      <c r="A5035" s="51">
        <v>550821174</v>
      </c>
      <c r="B5035" s="51" t="s">
        <v>12</v>
      </c>
      <c r="C5035" s="51" t="s">
        <v>31</v>
      </c>
      <c r="D5035" s="51" t="s">
        <v>3603</v>
      </c>
      <c r="E5035" s="51">
        <v>6</v>
      </c>
      <c r="F5035" s="51" t="s">
        <v>3601</v>
      </c>
      <c r="G5035" s="51" t="s">
        <v>3602</v>
      </c>
      <c r="H5035" s="51">
        <v>1096</v>
      </c>
      <c r="I5035" s="51" t="s">
        <v>1020</v>
      </c>
      <c r="J5035" s="52">
        <v>6014</v>
      </c>
      <c r="K5035" s="51" t="s">
        <v>41</v>
      </c>
      <c r="L5035" s="51" t="s">
        <v>35</v>
      </c>
      <c r="M5035" s="51">
        <v>0</v>
      </c>
      <c r="N5035" s="51">
        <v>0</v>
      </c>
      <c r="O5035" s="51">
        <v>0</v>
      </c>
      <c r="P5035" s="51">
        <v>0</v>
      </c>
      <c r="Q5035" s="51">
        <v>1</v>
      </c>
    </row>
    <row r="5036" spans="1:32" x14ac:dyDescent="0.2">
      <c r="A5036" s="51">
        <v>550821174</v>
      </c>
      <c r="B5036" s="51" t="s">
        <v>12</v>
      </c>
      <c r="C5036" s="51" t="s">
        <v>31</v>
      </c>
      <c r="D5036" s="51" t="s">
        <v>3603</v>
      </c>
      <c r="E5036" s="51">
        <v>6</v>
      </c>
      <c r="F5036" s="51" t="s">
        <v>3601</v>
      </c>
      <c r="G5036" s="51" t="s">
        <v>3602</v>
      </c>
      <c r="H5036" s="51">
        <v>1096</v>
      </c>
      <c r="I5036" s="51" t="s">
        <v>1020</v>
      </c>
      <c r="J5036" s="52">
        <v>6014</v>
      </c>
      <c r="K5036" s="51" t="s">
        <v>41</v>
      </c>
      <c r="L5036" s="51" t="s">
        <v>36</v>
      </c>
      <c r="M5036" s="51">
        <v>0</v>
      </c>
      <c r="N5036" s="51">
        <v>0</v>
      </c>
      <c r="O5036" s="51">
        <v>0</v>
      </c>
      <c r="P5036" s="51">
        <v>0</v>
      </c>
      <c r="Q5036" s="51">
        <v>0</v>
      </c>
    </row>
    <row r="5037" spans="1:32" x14ac:dyDescent="0.2">
      <c r="A5037" s="51">
        <v>550821174</v>
      </c>
      <c r="B5037" s="51" t="s">
        <v>12</v>
      </c>
      <c r="C5037" s="51" t="s">
        <v>31</v>
      </c>
      <c r="D5037" s="51" t="s">
        <v>3603</v>
      </c>
      <c r="E5037" s="51">
        <v>6</v>
      </c>
      <c r="F5037" s="51" t="s">
        <v>3601</v>
      </c>
      <c r="G5037" s="51" t="s">
        <v>3602</v>
      </c>
      <c r="H5037" s="51">
        <v>1096</v>
      </c>
      <c r="I5037" s="51" t="s">
        <v>1020</v>
      </c>
      <c r="J5037" s="52">
        <v>6014</v>
      </c>
      <c r="K5037" s="51" t="s">
        <v>41</v>
      </c>
      <c r="L5037" s="51" t="s">
        <v>37</v>
      </c>
      <c r="M5037" s="51">
        <v>0</v>
      </c>
      <c r="N5037" s="51">
        <v>0</v>
      </c>
      <c r="O5037" s="51">
        <v>0</v>
      </c>
      <c r="P5037" s="51">
        <v>0</v>
      </c>
      <c r="Q5037" s="51">
        <v>0</v>
      </c>
    </row>
    <row r="5038" spans="1:32" x14ac:dyDescent="0.2">
      <c r="A5038" s="51">
        <v>550821174</v>
      </c>
      <c r="B5038" s="51" t="s">
        <v>12</v>
      </c>
      <c r="C5038" s="51" t="s">
        <v>31</v>
      </c>
      <c r="D5038" s="51" t="s">
        <v>3603</v>
      </c>
      <c r="E5038" s="51">
        <v>6</v>
      </c>
      <c r="F5038" s="51" t="s">
        <v>3601</v>
      </c>
      <c r="G5038" s="51" t="s">
        <v>3602</v>
      </c>
      <c r="H5038" s="51">
        <v>1096</v>
      </c>
      <c r="I5038" s="51" t="s">
        <v>1020</v>
      </c>
      <c r="J5038" s="52">
        <v>6014</v>
      </c>
      <c r="K5038" s="51" t="s">
        <v>41</v>
      </c>
      <c r="L5038" s="51" t="s">
        <v>38</v>
      </c>
      <c r="M5038" s="51">
        <v>0</v>
      </c>
      <c r="N5038" s="51">
        <v>0</v>
      </c>
      <c r="O5038" s="51">
        <v>0</v>
      </c>
      <c r="P5038" s="51">
        <v>0</v>
      </c>
      <c r="Q5038" s="51">
        <v>0</v>
      </c>
    </row>
    <row r="5039" spans="1:32" x14ac:dyDescent="0.2">
      <c r="A5039" s="51">
        <v>550821174</v>
      </c>
      <c r="B5039" s="51" t="s">
        <v>12</v>
      </c>
      <c r="C5039" s="51" t="s">
        <v>31</v>
      </c>
      <c r="D5039" s="51" t="s">
        <v>3603</v>
      </c>
      <c r="E5039" s="51">
        <v>6</v>
      </c>
      <c r="F5039" s="51" t="s">
        <v>3601</v>
      </c>
      <c r="G5039" s="51" t="s">
        <v>3602</v>
      </c>
      <c r="H5039" s="51">
        <v>1097</v>
      </c>
      <c r="I5039" s="51" t="s">
        <v>1021</v>
      </c>
      <c r="J5039" s="52">
        <v>6014</v>
      </c>
      <c r="K5039" s="51" t="s">
        <v>41</v>
      </c>
      <c r="L5039" s="51" t="s">
        <v>34</v>
      </c>
      <c r="M5039" s="51">
        <v>0</v>
      </c>
      <c r="N5039" s="51">
        <v>0</v>
      </c>
      <c r="O5039" s="51">
        <v>0</v>
      </c>
      <c r="P5039" s="51">
        <v>0</v>
      </c>
      <c r="Q5039" s="51">
        <v>0</v>
      </c>
      <c r="S5039">
        <f t="shared" ref="S5039" si="9025">SUM(M5039:P5039)/4</f>
        <v>0</v>
      </c>
      <c r="T5039">
        <f t="shared" ref="T5039" si="9026">SUM(Q5040:Q5041)</f>
        <v>1</v>
      </c>
      <c r="U5039">
        <f t="shared" ref="U5039" si="9027">SUM(Q5042:Q5043)</f>
        <v>0</v>
      </c>
      <c r="W5039" t="str">
        <f>IF(T5039=0,$W$22,"")</f>
        <v/>
      </c>
      <c r="Y5039" t="str">
        <f t="shared" ref="Y5039" si="9028">IF(S5039&gt;SUM(T5039+U5039),$Y$22,"")</f>
        <v/>
      </c>
      <c r="AA5039" t="str">
        <f t="shared" ref="AA5039" si="9029">IF(S5039&gt;$AA$13,$AA$22,"")</f>
        <v/>
      </c>
      <c r="AC5039">
        <f t="shared" ref="AC5039" si="9030">A5039</f>
        <v>550821174</v>
      </c>
      <c r="AD5039">
        <f t="shared" ref="AD5039" si="9031">H5039</f>
        <v>1097</v>
      </c>
      <c r="AE5039">
        <f t="shared" ref="AE5039" si="9032">SUM(W5039:AA5039)</f>
        <v>0</v>
      </c>
      <c r="AF5039" s="15">
        <f t="shared" ref="AF5039" si="9033">J5039</f>
        <v>6014</v>
      </c>
    </row>
    <row r="5040" spans="1:32" x14ac:dyDescent="0.2">
      <c r="A5040" s="51">
        <v>550821174</v>
      </c>
      <c r="B5040" s="51" t="s">
        <v>12</v>
      </c>
      <c r="C5040" s="51" t="s">
        <v>31</v>
      </c>
      <c r="D5040" s="51" t="s">
        <v>3603</v>
      </c>
      <c r="E5040" s="51">
        <v>6</v>
      </c>
      <c r="F5040" s="51" t="s">
        <v>3601</v>
      </c>
      <c r="G5040" s="51" t="s">
        <v>3602</v>
      </c>
      <c r="H5040" s="51">
        <v>1097</v>
      </c>
      <c r="I5040" s="51" t="s">
        <v>1021</v>
      </c>
      <c r="J5040" s="52">
        <v>6014</v>
      </c>
      <c r="K5040" s="51" t="s">
        <v>41</v>
      </c>
      <c r="L5040" s="51" t="s">
        <v>35</v>
      </c>
      <c r="M5040" s="51">
        <v>0</v>
      </c>
      <c r="N5040" s="51">
        <v>0</v>
      </c>
      <c r="O5040" s="51">
        <v>0</v>
      </c>
      <c r="P5040" s="51">
        <v>0</v>
      </c>
      <c r="Q5040" s="51">
        <v>1</v>
      </c>
    </row>
    <row r="5041" spans="1:32" x14ac:dyDescent="0.2">
      <c r="A5041" s="51">
        <v>550821174</v>
      </c>
      <c r="B5041" s="51" t="s">
        <v>12</v>
      </c>
      <c r="C5041" s="51" t="s">
        <v>31</v>
      </c>
      <c r="D5041" s="51" t="s">
        <v>3603</v>
      </c>
      <c r="E5041" s="51">
        <v>6</v>
      </c>
      <c r="F5041" s="51" t="s">
        <v>3601</v>
      </c>
      <c r="G5041" s="51" t="s">
        <v>3602</v>
      </c>
      <c r="H5041" s="51">
        <v>1097</v>
      </c>
      <c r="I5041" s="51" t="s">
        <v>1021</v>
      </c>
      <c r="J5041" s="52">
        <v>6014</v>
      </c>
      <c r="K5041" s="51" t="s">
        <v>41</v>
      </c>
      <c r="L5041" s="51" t="s">
        <v>36</v>
      </c>
      <c r="M5041" s="51">
        <v>0</v>
      </c>
      <c r="N5041" s="51">
        <v>0</v>
      </c>
      <c r="O5041" s="51">
        <v>0</v>
      </c>
      <c r="P5041" s="51">
        <v>0</v>
      </c>
      <c r="Q5041" s="51">
        <v>0</v>
      </c>
    </row>
    <row r="5042" spans="1:32" x14ac:dyDescent="0.2">
      <c r="A5042" s="51">
        <v>550821174</v>
      </c>
      <c r="B5042" s="51" t="s">
        <v>12</v>
      </c>
      <c r="C5042" s="51" t="s">
        <v>31</v>
      </c>
      <c r="D5042" s="51" t="s">
        <v>3603</v>
      </c>
      <c r="E5042" s="51">
        <v>6</v>
      </c>
      <c r="F5042" s="51" t="s">
        <v>3601</v>
      </c>
      <c r="G5042" s="51" t="s">
        <v>3602</v>
      </c>
      <c r="H5042" s="51">
        <v>1097</v>
      </c>
      <c r="I5042" s="51" t="s">
        <v>1021</v>
      </c>
      <c r="J5042" s="52">
        <v>6014</v>
      </c>
      <c r="K5042" s="51" t="s">
        <v>41</v>
      </c>
      <c r="L5042" s="51" t="s">
        <v>37</v>
      </c>
      <c r="M5042" s="51">
        <v>0</v>
      </c>
      <c r="N5042" s="51">
        <v>0</v>
      </c>
      <c r="O5042" s="51">
        <v>0</v>
      </c>
      <c r="P5042" s="51">
        <v>0</v>
      </c>
      <c r="Q5042" s="51">
        <v>0</v>
      </c>
    </row>
    <row r="5043" spans="1:32" x14ac:dyDescent="0.2">
      <c r="A5043" s="51">
        <v>550821174</v>
      </c>
      <c r="B5043" s="51" t="s">
        <v>12</v>
      </c>
      <c r="C5043" s="51" t="s">
        <v>31</v>
      </c>
      <c r="D5043" s="51" t="s">
        <v>3603</v>
      </c>
      <c r="E5043" s="51">
        <v>6</v>
      </c>
      <c r="F5043" s="51" t="s">
        <v>3601</v>
      </c>
      <c r="G5043" s="51" t="s">
        <v>3602</v>
      </c>
      <c r="H5043" s="51">
        <v>1097</v>
      </c>
      <c r="I5043" s="51" t="s">
        <v>1021</v>
      </c>
      <c r="J5043" s="52">
        <v>6014</v>
      </c>
      <c r="K5043" s="51" t="s">
        <v>41</v>
      </c>
      <c r="L5043" s="51" t="s">
        <v>38</v>
      </c>
      <c r="M5043" s="51">
        <v>0</v>
      </c>
      <c r="N5043" s="51">
        <v>0</v>
      </c>
      <c r="O5043" s="51">
        <v>0</v>
      </c>
      <c r="P5043" s="51">
        <v>0</v>
      </c>
      <c r="Q5043" s="51">
        <v>0</v>
      </c>
    </row>
    <row r="5044" spans="1:32" x14ac:dyDescent="0.2">
      <c r="A5044" s="51">
        <v>550821174</v>
      </c>
      <c r="B5044" s="51" t="s">
        <v>12</v>
      </c>
      <c r="C5044" s="51" t="s">
        <v>31</v>
      </c>
      <c r="D5044" s="51" t="s">
        <v>3603</v>
      </c>
      <c r="E5044" s="51">
        <v>6</v>
      </c>
      <c r="F5044" s="51" t="s">
        <v>3601</v>
      </c>
      <c r="G5044" s="51" t="s">
        <v>3602</v>
      </c>
      <c r="H5044" s="51">
        <v>1098</v>
      </c>
      <c r="I5044" s="51" t="s">
        <v>1022</v>
      </c>
      <c r="J5044" s="52">
        <v>6005</v>
      </c>
      <c r="K5044" s="51" t="s">
        <v>61</v>
      </c>
      <c r="L5044" s="51" t="s">
        <v>34</v>
      </c>
      <c r="M5044" s="51">
        <v>0</v>
      </c>
      <c r="N5044" s="51">
        <v>0</v>
      </c>
      <c r="O5044" s="51">
        <v>0</v>
      </c>
      <c r="P5044" s="51">
        <v>0</v>
      </c>
      <c r="Q5044" s="51">
        <v>0</v>
      </c>
      <c r="S5044">
        <f t="shared" ref="S5044" si="9034">SUM(M5044:P5044)/4</f>
        <v>0</v>
      </c>
      <c r="T5044">
        <f t="shared" ref="T5044" si="9035">SUM(Q5045:Q5046)</f>
        <v>1</v>
      </c>
      <c r="U5044">
        <f t="shared" ref="U5044" si="9036">SUM(Q5047:Q5048)</f>
        <v>0</v>
      </c>
      <c r="W5044" t="str">
        <f>IF(T5044=0,$W$22,"")</f>
        <v/>
      </c>
      <c r="Y5044" t="str">
        <f t="shared" ref="Y5044" si="9037">IF(S5044&gt;SUM(T5044+U5044),$Y$22,"")</f>
        <v/>
      </c>
      <c r="AA5044" t="str">
        <f t="shared" ref="AA5044" si="9038">IF(S5044&gt;$AA$13,$AA$22,"")</f>
        <v/>
      </c>
      <c r="AC5044">
        <f t="shared" ref="AC5044" si="9039">A5044</f>
        <v>550821174</v>
      </c>
      <c r="AD5044">
        <f t="shared" ref="AD5044" si="9040">H5044</f>
        <v>1098</v>
      </c>
      <c r="AE5044">
        <f t="shared" ref="AE5044" si="9041">SUM(W5044:AA5044)</f>
        <v>0</v>
      </c>
      <c r="AF5044" s="15">
        <f t="shared" ref="AF5044" si="9042">J5044</f>
        <v>6005</v>
      </c>
    </row>
    <row r="5045" spans="1:32" x14ac:dyDescent="0.2">
      <c r="A5045" s="51">
        <v>550821174</v>
      </c>
      <c r="B5045" s="51" t="s">
        <v>12</v>
      </c>
      <c r="C5045" s="51" t="s">
        <v>31</v>
      </c>
      <c r="D5045" s="51" t="s">
        <v>3603</v>
      </c>
      <c r="E5045" s="51">
        <v>6</v>
      </c>
      <c r="F5045" s="51" t="s">
        <v>3601</v>
      </c>
      <c r="G5045" s="51" t="s">
        <v>3602</v>
      </c>
      <c r="H5045" s="51">
        <v>1098</v>
      </c>
      <c r="I5045" s="51" t="s">
        <v>1022</v>
      </c>
      <c r="J5045" s="52">
        <v>6005</v>
      </c>
      <c r="K5045" s="51" t="s">
        <v>61</v>
      </c>
      <c r="L5045" s="51" t="s">
        <v>35</v>
      </c>
      <c r="M5045" s="51">
        <v>0</v>
      </c>
      <c r="N5045" s="51">
        <v>0</v>
      </c>
      <c r="O5045" s="51">
        <v>0</v>
      </c>
      <c r="P5045" s="51">
        <v>0</v>
      </c>
      <c r="Q5045" s="51">
        <v>1</v>
      </c>
    </row>
    <row r="5046" spans="1:32" x14ac:dyDescent="0.2">
      <c r="A5046" s="51">
        <v>550821174</v>
      </c>
      <c r="B5046" s="51" t="s">
        <v>12</v>
      </c>
      <c r="C5046" s="51" t="s">
        <v>31</v>
      </c>
      <c r="D5046" s="51" t="s">
        <v>3603</v>
      </c>
      <c r="E5046" s="51">
        <v>6</v>
      </c>
      <c r="F5046" s="51" t="s">
        <v>3601</v>
      </c>
      <c r="G5046" s="51" t="s">
        <v>3602</v>
      </c>
      <c r="H5046" s="51">
        <v>1098</v>
      </c>
      <c r="I5046" s="51" t="s">
        <v>1022</v>
      </c>
      <c r="J5046" s="52">
        <v>6005</v>
      </c>
      <c r="K5046" s="51" t="s">
        <v>61</v>
      </c>
      <c r="L5046" s="51" t="s">
        <v>36</v>
      </c>
      <c r="M5046" s="51">
        <v>0</v>
      </c>
      <c r="N5046" s="51">
        <v>0</v>
      </c>
      <c r="O5046" s="51">
        <v>0</v>
      </c>
      <c r="P5046" s="51">
        <v>0</v>
      </c>
      <c r="Q5046" s="51">
        <v>0</v>
      </c>
    </row>
    <row r="5047" spans="1:32" x14ac:dyDescent="0.2">
      <c r="A5047" s="51">
        <v>550821174</v>
      </c>
      <c r="B5047" s="51" t="s">
        <v>12</v>
      </c>
      <c r="C5047" s="51" t="s">
        <v>31</v>
      </c>
      <c r="D5047" s="51" t="s">
        <v>3603</v>
      </c>
      <c r="E5047" s="51">
        <v>6</v>
      </c>
      <c r="F5047" s="51" t="s">
        <v>3601</v>
      </c>
      <c r="G5047" s="51" t="s">
        <v>3602</v>
      </c>
      <c r="H5047" s="51">
        <v>1098</v>
      </c>
      <c r="I5047" s="51" t="s">
        <v>1022</v>
      </c>
      <c r="J5047" s="52">
        <v>6005</v>
      </c>
      <c r="K5047" s="51" t="s">
        <v>61</v>
      </c>
      <c r="L5047" s="51" t="s">
        <v>37</v>
      </c>
      <c r="M5047" s="51">
        <v>0</v>
      </c>
      <c r="N5047" s="51">
        <v>0</v>
      </c>
      <c r="O5047" s="51">
        <v>0</v>
      </c>
      <c r="P5047" s="51">
        <v>0</v>
      </c>
      <c r="Q5047" s="51">
        <v>0</v>
      </c>
    </row>
    <row r="5048" spans="1:32" x14ac:dyDescent="0.2">
      <c r="A5048" s="51">
        <v>550821174</v>
      </c>
      <c r="B5048" s="51" t="s">
        <v>12</v>
      </c>
      <c r="C5048" s="51" t="s">
        <v>31</v>
      </c>
      <c r="D5048" s="51" t="s">
        <v>3603</v>
      </c>
      <c r="E5048" s="51">
        <v>6</v>
      </c>
      <c r="F5048" s="51" t="s">
        <v>3601</v>
      </c>
      <c r="G5048" s="51" t="s">
        <v>3602</v>
      </c>
      <c r="H5048" s="51">
        <v>1098</v>
      </c>
      <c r="I5048" s="51" t="s">
        <v>1022</v>
      </c>
      <c r="J5048" s="52">
        <v>6005</v>
      </c>
      <c r="K5048" s="51" t="s">
        <v>61</v>
      </c>
      <c r="L5048" s="51" t="s">
        <v>38</v>
      </c>
      <c r="M5048" s="51">
        <v>0</v>
      </c>
      <c r="N5048" s="51">
        <v>0</v>
      </c>
      <c r="O5048" s="51">
        <v>0</v>
      </c>
      <c r="P5048" s="51">
        <v>0</v>
      </c>
      <c r="Q5048" s="51">
        <v>0</v>
      </c>
    </row>
    <row r="5049" spans="1:32" x14ac:dyDescent="0.2">
      <c r="A5049" s="51">
        <v>550821174</v>
      </c>
      <c r="B5049" s="51" t="s">
        <v>12</v>
      </c>
      <c r="C5049" s="51" t="s">
        <v>31</v>
      </c>
      <c r="D5049" s="51" t="s">
        <v>3603</v>
      </c>
      <c r="E5049" s="51">
        <v>6</v>
      </c>
      <c r="F5049" s="51" t="s">
        <v>3601</v>
      </c>
      <c r="G5049" s="51" t="s">
        <v>3602</v>
      </c>
      <c r="H5049" s="51">
        <v>1099</v>
      </c>
      <c r="I5049" s="51" t="s">
        <v>1023</v>
      </c>
      <c r="J5049" s="52">
        <v>6007</v>
      </c>
      <c r="K5049" s="51" t="s">
        <v>33</v>
      </c>
      <c r="L5049" s="51" t="s">
        <v>34</v>
      </c>
      <c r="M5049" s="51">
        <v>0</v>
      </c>
      <c r="N5049" s="51">
        <v>0</v>
      </c>
      <c r="O5049" s="51">
        <v>0</v>
      </c>
      <c r="P5049" s="51">
        <v>0</v>
      </c>
      <c r="Q5049" s="51">
        <v>0</v>
      </c>
      <c r="S5049">
        <f t="shared" ref="S5049" si="9043">SUM(M5049:P5049)/4</f>
        <v>0</v>
      </c>
      <c r="T5049">
        <f t="shared" ref="T5049" si="9044">SUM(Q5050:Q5051)</f>
        <v>2</v>
      </c>
      <c r="U5049">
        <f t="shared" ref="U5049" si="9045">SUM(Q5052:Q5053)</f>
        <v>0</v>
      </c>
      <c r="W5049" t="str">
        <f>IF(T5049=0,$W$22,"")</f>
        <v/>
      </c>
      <c r="Y5049" t="str">
        <f t="shared" ref="Y5049" si="9046">IF(S5049&gt;SUM(T5049+U5049),$Y$22,"")</f>
        <v/>
      </c>
      <c r="AA5049" t="str">
        <f t="shared" ref="AA5049" si="9047">IF(S5049&gt;$AA$13,$AA$22,"")</f>
        <v/>
      </c>
      <c r="AC5049">
        <f t="shared" ref="AC5049" si="9048">A5049</f>
        <v>550821174</v>
      </c>
      <c r="AD5049">
        <f t="shared" ref="AD5049" si="9049">H5049</f>
        <v>1099</v>
      </c>
      <c r="AE5049">
        <f t="shared" ref="AE5049" si="9050">SUM(W5049:AA5049)</f>
        <v>0</v>
      </c>
      <c r="AF5049" s="15">
        <f t="shared" ref="AF5049" si="9051">J5049</f>
        <v>6007</v>
      </c>
    </row>
    <row r="5050" spans="1:32" x14ac:dyDescent="0.2">
      <c r="A5050" s="51">
        <v>550821174</v>
      </c>
      <c r="B5050" s="51" t="s">
        <v>12</v>
      </c>
      <c r="C5050" s="51" t="s">
        <v>31</v>
      </c>
      <c r="D5050" s="51" t="s">
        <v>3603</v>
      </c>
      <c r="E5050" s="51">
        <v>6</v>
      </c>
      <c r="F5050" s="51" t="s">
        <v>3601</v>
      </c>
      <c r="G5050" s="51" t="s">
        <v>3602</v>
      </c>
      <c r="H5050" s="51">
        <v>1099</v>
      </c>
      <c r="I5050" s="51" t="s">
        <v>1023</v>
      </c>
      <c r="J5050" s="52">
        <v>6007</v>
      </c>
      <c r="K5050" s="51" t="s">
        <v>33</v>
      </c>
      <c r="L5050" s="51" t="s">
        <v>35</v>
      </c>
      <c r="M5050" s="51">
        <v>0</v>
      </c>
      <c r="N5050" s="51">
        <v>0</v>
      </c>
      <c r="O5050" s="51">
        <v>0</v>
      </c>
      <c r="P5050" s="51">
        <v>0</v>
      </c>
      <c r="Q5050" s="51">
        <v>2</v>
      </c>
    </row>
    <row r="5051" spans="1:32" x14ac:dyDescent="0.2">
      <c r="A5051" s="51">
        <v>550821174</v>
      </c>
      <c r="B5051" s="51" t="s">
        <v>12</v>
      </c>
      <c r="C5051" s="51" t="s">
        <v>31</v>
      </c>
      <c r="D5051" s="51" t="s">
        <v>3603</v>
      </c>
      <c r="E5051" s="51">
        <v>6</v>
      </c>
      <c r="F5051" s="51" t="s">
        <v>3601</v>
      </c>
      <c r="G5051" s="51" t="s">
        <v>3602</v>
      </c>
      <c r="H5051" s="51">
        <v>1099</v>
      </c>
      <c r="I5051" s="51" t="s">
        <v>1023</v>
      </c>
      <c r="J5051" s="52">
        <v>6007</v>
      </c>
      <c r="K5051" s="51" t="s">
        <v>33</v>
      </c>
      <c r="L5051" s="51" t="s">
        <v>36</v>
      </c>
      <c r="M5051" s="51">
        <v>0</v>
      </c>
      <c r="N5051" s="51">
        <v>0</v>
      </c>
      <c r="O5051" s="51">
        <v>0</v>
      </c>
      <c r="P5051" s="51">
        <v>0</v>
      </c>
      <c r="Q5051" s="51">
        <v>0</v>
      </c>
    </row>
    <row r="5052" spans="1:32" x14ac:dyDescent="0.2">
      <c r="A5052" s="51">
        <v>550821174</v>
      </c>
      <c r="B5052" s="51" t="s">
        <v>12</v>
      </c>
      <c r="C5052" s="51" t="s">
        <v>31</v>
      </c>
      <c r="D5052" s="51" t="s">
        <v>3603</v>
      </c>
      <c r="E5052" s="51">
        <v>6</v>
      </c>
      <c r="F5052" s="51" t="s">
        <v>3601</v>
      </c>
      <c r="G5052" s="51" t="s">
        <v>3602</v>
      </c>
      <c r="H5052" s="51">
        <v>1099</v>
      </c>
      <c r="I5052" s="51" t="s">
        <v>1023</v>
      </c>
      <c r="J5052" s="52">
        <v>6007</v>
      </c>
      <c r="K5052" s="51" t="s">
        <v>33</v>
      </c>
      <c r="L5052" s="51" t="s">
        <v>37</v>
      </c>
      <c r="M5052" s="51">
        <v>0</v>
      </c>
      <c r="N5052" s="51">
        <v>0</v>
      </c>
      <c r="O5052" s="51">
        <v>0</v>
      </c>
      <c r="P5052" s="51">
        <v>0</v>
      </c>
      <c r="Q5052" s="51">
        <v>0</v>
      </c>
    </row>
    <row r="5053" spans="1:32" x14ac:dyDescent="0.2">
      <c r="A5053" s="51">
        <v>550821174</v>
      </c>
      <c r="B5053" s="51" t="s">
        <v>12</v>
      </c>
      <c r="C5053" s="51" t="s">
        <v>31</v>
      </c>
      <c r="D5053" s="51" t="s">
        <v>3603</v>
      </c>
      <c r="E5053" s="51">
        <v>6</v>
      </c>
      <c r="F5053" s="51" t="s">
        <v>3601</v>
      </c>
      <c r="G5053" s="51" t="s">
        <v>3602</v>
      </c>
      <c r="H5053" s="51">
        <v>1099</v>
      </c>
      <c r="I5053" s="51" t="s">
        <v>1023</v>
      </c>
      <c r="J5053" s="52">
        <v>6007</v>
      </c>
      <c r="K5053" s="51" t="s">
        <v>33</v>
      </c>
      <c r="L5053" s="51" t="s">
        <v>38</v>
      </c>
      <c r="M5053" s="51">
        <v>0</v>
      </c>
      <c r="N5053" s="51">
        <v>0</v>
      </c>
      <c r="O5053" s="51">
        <v>0</v>
      </c>
      <c r="P5053" s="51">
        <v>0</v>
      </c>
      <c r="Q5053" s="51">
        <v>0</v>
      </c>
    </row>
    <row r="5054" spans="1:32" x14ac:dyDescent="0.2">
      <c r="A5054" s="51">
        <v>550821174</v>
      </c>
      <c r="B5054" s="51" t="s">
        <v>12</v>
      </c>
      <c r="C5054" s="51" t="s">
        <v>31</v>
      </c>
      <c r="D5054" s="51" t="s">
        <v>3603</v>
      </c>
      <c r="E5054" s="51">
        <v>6</v>
      </c>
      <c r="F5054" s="51" t="s">
        <v>3601</v>
      </c>
      <c r="G5054" s="51" t="s">
        <v>3602</v>
      </c>
      <c r="H5054" s="51">
        <v>1100</v>
      </c>
      <c r="I5054" s="51" t="s">
        <v>1024</v>
      </c>
      <c r="J5054" s="52">
        <v>6014</v>
      </c>
      <c r="K5054" s="51" t="s">
        <v>41</v>
      </c>
      <c r="L5054" s="51" t="s">
        <v>34</v>
      </c>
      <c r="M5054" s="51">
        <v>0</v>
      </c>
      <c r="N5054" s="51">
        <v>0</v>
      </c>
      <c r="O5054" s="51">
        <v>0</v>
      </c>
      <c r="P5054" s="51">
        <v>0</v>
      </c>
      <c r="Q5054" s="51">
        <v>0</v>
      </c>
      <c r="S5054">
        <f t="shared" ref="S5054" si="9052">SUM(M5054:P5054)/4</f>
        <v>0</v>
      </c>
      <c r="T5054">
        <f t="shared" ref="T5054" si="9053">SUM(Q5055:Q5056)</f>
        <v>2</v>
      </c>
      <c r="U5054">
        <f t="shared" ref="U5054" si="9054">SUM(Q5057:Q5058)</f>
        <v>0</v>
      </c>
      <c r="W5054" t="str">
        <f>IF(T5054=0,$W$22,"")</f>
        <v/>
      </c>
      <c r="Y5054" t="str">
        <f t="shared" ref="Y5054" si="9055">IF(S5054&gt;SUM(T5054+U5054),$Y$22,"")</f>
        <v/>
      </c>
      <c r="AA5054" t="str">
        <f t="shared" ref="AA5054" si="9056">IF(S5054&gt;$AA$13,$AA$22,"")</f>
        <v/>
      </c>
      <c r="AC5054">
        <f t="shared" ref="AC5054" si="9057">A5054</f>
        <v>550821174</v>
      </c>
      <c r="AD5054">
        <f t="shared" ref="AD5054" si="9058">H5054</f>
        <v>1100</v>
      </c>
      <c r="AE5054">
        <f t="shared" ref="AE5054" si="9059">SUM(W5054:AA5054)</f>
        <v>0</v>
      </c>
      <c r="AF5054" s="15">
        <f t="shared" ref="AF5054" si="9060">J5054</f>
        <v>6014</v>
      </c>
    </row>
    <row r="5055" spans="1:32" x14ac:dyDescent="0.2">
      <c r="A5055" s="51">
        <v>550821174</v>
      </c>
      <c r="B5055" s="51" t="s">
        <v>12</v>
      </c>
      <c r="C5055" s="51" t="s">
        <v>31</v>
      </c>
      <c r="D5055" s="51" t="s">
        <v>3603</v>
      </c>
      <c r="E5055" s="51">
        <v>6</v>
      </c>
      <c r="F5055" s="51" t="s">
        <v>3601</v>
      </c>
      <c r="G5055" s="51" t="s">
        <v>3602</v>
      </c>
      <c r="H5055" s="51">
        <v>1100</v>
      </c>
      <c r="I5055" s="51" t="s">
        <v>1024</v>
      </c>
      <c r="J5055" s="52">
        <v>6014</v>
      </c>
      <c r="K5055" s="51" t="s">
        <v>41</v>
      </c>
      <c r="L5055" s="51" t="s">
        <v>35</v>
      </c>
      <c r="M5055" s="51">
        <v>0</v>
      </c>
      <c r="N5055" s="51">
        <v>0</v>
      </c>
      <c r="O5055" s="51">
        <v>0</v>
      </c>
      <c r="P5055" s="51">
        <v>0</v>
      </c>
      <c r="Q5055" s="51">
        <v>2</v>
      </c>
    </row>
    <row r="5056" spans="1:32" x14ac:dyDescent="0.2">
      <c r="A5056" s="51">
        <v>550821174</v>
      </c>
      <c r="B5056" s="51" t="s">
        <v>12</v>
      </c>
      <c r="C5056" s="51" t="s">
        <v>31</v>
      </c>
      <c r="D5056" s="51" t="s">
        <v>3603</v>
      </c>
      <c r="E5056" s="51">
        <v>6</v>
      </c>
      <c r="F5056" s="51" t="s">
        <v>3601</v>
      </c>
      <c r="G5056" s="51" t="s">
        <v>3602</v>
      </c>
      <c r="H5056" s="51">
        <v>1100</v>
      </c>
      <c r="I5056" s="51" t="s">
        <v>1024</v>
      </c>
      <c r="J5056" s="52">
        <v>6014</v>
      </c>
      <c r="K5056" s="51" t="s">
        <v>41</v>
      </c>
      <c r="L5056" s="51" t="s">
        <v>36</v>
      </c>
      <c r="M5056" s="51">
        <v>0</v>
      </c>
      <c r="N5056" s="51">
        <v>0</v>
      </c>
      <c r="O5056" s="51">
        <v>0</v>
      </c>
      <c r="P5056" s="51">
        <v>0</v>
      </c>
      <c r="Q5056" s="51">
        <v>0</v>
      </c>
    </row>
    <row r="5057" spans="1:32" x14ac:dyDescent="0.2">
      <c r="A5057" s="51">
        <v>550821174</v>
      </c>
      <c r="B5057" s="51" t="s">
        <v>12</v>
      </c>
      <c r="C5057" s="51" t="s">
        <v>31</v>
      </c>
      <c r="D5057" s="51" t="s">
        <v>3603</v>
      </c>
      <c r="E5057" s="51">
        <v>6</v>
      </c>
      <c r="F5057" s="51" t="s">
        <v>3601</v>
      </c>
      <c r="G5057" s="51" t="s">
        <v>3602</v>
      </c>
      <c r="H5057" s="51">
        <v>1100</v>
      </c>
      <c r="I5057" s="51" t="s">
        <v>1024</v>
      </c>
      <c r="J5057" s="52">
        <v>6014</v>
      </c>
      <c r="K5057" s="51" t="s">
        <v>41</v>
      </c>
      <c r="L5057" s="51" t="s">
        <v>37</v>
      </c>
      <c r="M5057" s="51">
        <v>0</v>
      </c>
      <c r="N5057" s="51">
        <v>0</v>
      </c>
      <c r="O5057" s="51">
        <v>0</v>
      </c>
      <c r="P5057" s="51">
        <v>0</v>
      </c>
      <c r="Q5057" s="51">
        <v>0</v>
      </c>
    </row>
    <row r="5058" spans="1:32" x14ac:dyDescent="0.2">
      <c r="A5058" s="51">
        <v>550821174</v>
      </c>
      <c r="B5058" s="51" t="s">
        <v>12</v>
      </c>
      <c r="C5058" s="51" t="s">
        <v>31</v>
      </c>
      <c r="D5058" s="51" t="s">
        <v>3603</v>
      </c>
      <c r="E5058" s="51">
        <v>6</v>
      </c>
      <c r="F5058" s="51" t="s">
        <v>3601</v>
      </c>
      <c r="G5058" s="51" t="s">
        <v>3602</v>
      </c>
      <c r="H5058" s="51">
        <v>1100</v>
      </c>
      <c r="I5058" s="51" t="s">
        <v>1024</v>
      </c>
      <c r="J5058" s="52">
        <v>6014</v>
      </c>
      <c r="K5058" s="51" t="s">
        <v>41</v>
      </c>
      <c r="L5058" s="51" t="s">
        <v>38</v>
      </c>
      <c r="M5058" s="51">
        <v>0</v>
      </c>
      <c r="N5058" s="51">
        <v>0</v>
      </c>
      <c r="O5058" s="51">
        <v>0</v>
      </c>
      <c r="P5058" s="51">
        <v>0</v>
      </c>
      <c r="Q5058" s="51">
        <v>0</v>
      </c>
    </row>
    <row r="5059" spans="1:32" x14ac:dyDescent="0.2">
      <c r="A5059" s="51">
        <v>550821174</v>
      </c>
      <c r="B5059" s="51" t="s">
        <v>12</v>
      </c>
      <c r="C5059" s="51" t="s">
        <v>31</v>
      </c>
      <c r="D5059" s="51" t="s">
        <v>3603</v>
      </c>
      <c r="E5059" s="51">
        <v>6</v>
      </c>
      <c r="F5059" s="51" t="s">
        <v>3601</v>
      </c>
      <c r="G5059" s="51" t="s">
        <v>3602</v>
      </c>
      <c r="H5059" s="51">
        <v>1101</v>
      </c>
      <c r="I5059" s="51" t="s">
        <v>1025</v>
      </c>
      <c r="J5059" s="52">
        <v>6014</v>
      </c>
      <c r="K5059" s="51" t="s">
        <v>41</v>
      </c>
      <c r="L5059" s="51" t="s">
        <v>34</v>
      </c>
      <c r="M5059" s="51">
        <v>0</v>
      </c>
      <c r="N5059" s="51">
        <v>0</v>
      </c>
      <c r="O5059" s="51">
        <v>0</v>
      </c>
      <c r="P5059" s="51">
        <v>1</v>
      </c>
      <c r="Q5059" s="51">
        <v>0</v>
      </c>
      <c r="S5059">
        <f t="shared" ref="S5059" si="9061">SUM(M5059:P5059)/4</f>
        <v>0.25</v>
      </c>
      <c r="T5059">
        <f t="shared" ref="T5059" si="9062">SUM(Q5060:Q5061)</f>
        <v>1</v>
      </c>
      <c r="U5059">
        <f t="shared" ref="U5059" si="9063">SUM(Q5062:Q5063)</f>
        <v>0</v>
      </c>
      <c r="W5059" t="str">
        <f>IF(T5059=0,$W$22,"")</f>
        <v/>
      </c>
      <c r="Y5059" t="str">
        <f t="shared" ref="Y5059" si="9064">IF(S5059&gt;SUM(T5059+U5059),$Y$22,"")</f>
        <v/>
      </c>
      <c r="AA5059" t="str">
        <f t="shared" ref="AA5059" si="9065">IF(S5059&gt;$AA$13,$AA$22,"")</f>
        <v/>
      </c>
      <c r="AC5059">
        <f t="shared" ref="AC5059" si="9066">A5059</f>
        <v>550821174</v>
      </c>
      <c r="AD5059">
        <f t="shared" ref="AD5059" si="9067">H5059</f>
        <v>1101</v>
      </c>
      <c r="AE5059">
        <f t="shared" ref="AE5059" si="9068">SUM(W5059:AA5059)</f>
        <v>0</v>
      </c>
      <c r="AF5059" s="15">
        <f t="shared" ref="AF5059" si="9069">J5059</f>
        <v>6014</v>
      </c>
    </row>
    <row r="5060" spans="1:32" x14ac:dyDescent="0.2">
      <c r="A5060" s="51">
        <v>550821174</v>
      </c>
      <c r="B5060" s="51" t="s">
        <v>12</v>
      </c>
      <c r="C5060" s="51" t="s">
        <v>31</v>
      </c>
      <c r="D5060" s="51" t="s">
        <v>3603</v>
      </c>
      <c r="E5060" s="51">
        <v>6</v>
      </c>
      <c r="F5060" s="51" t="s">
        <v>3601</v>
      </c>
      <c r="G5060" s="51" t="s">
        <v>3602</v>
      </c>
      <c r="H5060" s="51">
        <v>1101</v>
      </c>
      <c r="I5060" s="51" t="s">
        <v>1025</v>
      </c>
      <c r="J5060" s="52">
        <v>6014</v>
      </c>
      <c r="K5060" s="51" t="s">
        <v>41</v>
      </c>
      <c r="L5060" s="51" t="s">
        <v>35</v>
      </c>
      <c r="M5060" s="51">
        <v>0</v>
      </c>
      <c r="N5060" s="51">
        <v>0</v>
      </c>
      <c r="O5060" s="51">
        <v>0</v>
      </c>
      <c r="P5060" s="51">
        <v>0</v>
      </c>
      <c r="Q5060" s="51">
        <v>1</v>
      </c>
    </row>
    <row r="5061" spans="1:32" x14ac:dyDescent="0.2">
      <c r="A5061" s="51">
        <v>550821174</v>
      </c>
      <c r="B5061" s="51" t="s">
        <v>12</v>
      </c>
      <c r="C5061" s="51" t="s">
        <v>31</v>
      </c>
      <c r="D5061" s="51" t="s">
        <v>3603</v>
      </c>
      <c r="E5061" s="51">
        <v>6</v>
      </c>
      <c r="F5061" s="51" t="s">
        <v>3601</v>
      </c>
      <c r="G5061" s="51" t="s">
        <v>3602</v>
      </c>
      <c r="H5061" s="51">
        <v>1101</v>
      </c>
      <c r="I5061" s="51" t="s">
        <v>1025</v>
      </c>
      <c r="J5061" s="52">
        <v>6014</v>
      </c>
      <c r="K5061" s="51" t="s">
        <v>41</v>
      </c>
      <c r="L5061" s="51" t="s">
        <v>36</v>
      </c>
      <c r="M5061" s="51">
        <v>0</v>
      </c>
      <c r="N5061" s="51">
        <v>0</v>
      </c>
      <c r="O5061" s="51">
        <v>0</v>
      </c>
      <c r="P5061" s="51">
        <v>0</v>
      </c>
      <c r="Q5061" s="51">
        <v>0</v>
      </c>
    </row>
    <row r="5062" spans="1:32" x14ac:dyDescent="0.2">
      <c r="A5062" s="51">
        <v>550821174</v>
      </c>
      <c r="B5062" s="51" t="s">
        <v>12</v>
      </c>
      <c r="C5062" s="51" t="s">
        <v>31</v>
      </c>
      <c r="D5062" s="51" t="s">
        <v>3603</v>
      </c>
      <c r="E5062" s="51">
        <v>6</v>
      </c>
      <c r="F5062" s="51" t="s">
        <v>3601</v>
      </c>
      <c r="G5062" s="51" t="s">
        <v>3602</v>
      </c>
      <c r="H5062" s="51">
        <v>1101</v>
      </c>
      <c r="I5062" s="51" t="s">
        <v>1025</v>
      </c>
      <c r="J5062" s="52">
        <v>6014</v>
      </c>
      <c r="K5062" s="51" t="s">
        <v>41</v>
      </c>
      <c r="L5062" s="51" t="s">
        <v>37</v>
      </c>
      <c r="M5062" s="51">
        <v>0</v>
      </c>
      <c r="N5062" s="51">
        <v>0</v>
      </c>
      <c r="O5062" s="51">
        <v>0</v>
      </c>
      <c r="P5062" s="51">
        <v>0</v>
      </c>
      <c r="Q5062" s="51">
        <v>0</v>
      </c>
    </row>
    <row r="5063" spans="1:32" x14ac:dyDescent="0.2">
      <c r="A5063" s="51">
        <v>550821174</v>
      </c>
      <c r="B5063" s="51" t="s">
        <v>12</v>
      </c>
      <c r="C5063" s="51" t="s">
        <v>31</v>
      </c>
      <c r="D5063" s="51" t="s">
        <v>3603</v>
      </c>
      <c r="E5063" s="51">
        <v>6</v>
      </c>
      <c r="F5063" s="51" t="s">
        <v>3601</v>
      </c>
      <c r="G5063" s="51" t="s">
        <v>3602</v>
      </c>
      <c r="H5063" s="51">
        <v>1101</v>
      </c>
      <c r="I5063" s="51" t="s">
        <v>1025</v>
      </c>
      <c r="J5063" s="52">
        <v>6014</v>
      </c>
      <c r="K5063" s="51" t="s">
        <v>41</v>
      </c>
      <c r="L5063" s="51" t="s">
        <v>38</v>
      </c>
      <c r="M5063" s="51">
        <v>0</v>
      </c>
      <c r="N5063" s="51">
        <v>0</v>
      </c>
      <c r="O5063" s="51">
        <v>0</v>
      </c>
      <c r="P5063" s="51">
        <v>0</v>
      </c>
      <c r="Q5063" s="51">
        <v>0</v>
      </c>
    </row>
    <row r="5064" spans="1:32" x14ac:dyDescent="0.2">
      <c r="A5064" s="51">
        <v>550821174</v>
      </c>
      <c r="B5064" s="51" t="s">
        <v>12</v>
      </c>
      <c r="C5064" s="51" t="s">
        <v>31</v>
      </c>
      <c r="D5064" s="51" t="s">
        <v>3603</v>
      </c>
      <c r="E5064" s="51">
        <v>6</v>
      </c>
      <c r="F5064" s="51" t="s">
        <v>3601</v>
      </c>
      <c r="G5064" s="51" t="s">
        <v>3602</v>
      </c>
      <c r="H5064" s="51">
        <v>1102</v>
      </c>
      <c r="I5064" s="51" t="s">
        <v>1026</v>
      </c>
      <c r="J5064" s="52">
        <v>6005</v>
      </c>
      <c r="K5064" s="51" t="s">
        <v>61</v>
      </c>
      <c r="L5064" s="51" t="s">
        <v>34</v>
      </c>
      <c r="M5064" s="51">
        <v>0</v>
      </c>
      <c r="N5064" s="51">
        <v>0</v>
      </c>
      <c r="O5064" s="51">
        <v>1</v>
      </c>
      <c r="P5064" s="51">
        <v>0</v>
      </c>
      <c r="Q5064" s="51">
        <v>0</v>
      </c>
      <c r="S5064">
        <f t="shared" ref="S5064" si="9070">SUM(M5064:P5064)/4</f>
        <v>0.25</v>
      </c>
      <c r="T5064">
        <f t="shared" ref="T5064" si="9071">SUM(Q5065:Q5066)</f>
        <v>1</v>
      </c>
      <c r="U5064">
        <f t="shared" ref="U5064" si="9072">SUM(Q5067:Q5068)</f>
        <v>1</v>
      </c>
      <c r="W5064" t="str">
        <f>IF(T5064=0,$W$22,"")</f>
        <v/>
      </c>
      <c r="Y5064" t="str">
        <f t="shared" ref="Y5064" si="9073">IF(S5064&gt;SUM(T5064+U5064),$Y$22,"")</f>
        <v/>
      </c>
      <c r="AA5064" t="str">
        <f t="shared" ref="AA5064" si="9074">IF(S5064&gt;$AA$13,$AA$22,"")</f>
        <v/>
      </c>
      <c r="AC5064">
        <f t="shared" ref="AC5064" si="9075">A5064</f>
        <v>550821174</v>
      </c>
      <c r="AD5064">
        <f t="shared" ref="AD5064" si="9076">H5064</f>
        <v>1102</v>
      </c>
      <c r="AE5064">
        <f t="shared" ref="AE5064" si="9077">SUM(W5064:AA5064)</f>
        <v>0</v>
      </c>
      <c r="AF5064" s="15">
        <f t="shared" ref="AF5064" si="9078">J5064</f>
        <v>6005</v>
      </c>
    </row>
    <row r="5065" spans="1:32" x14ac:dyDescent="0.2">
      <c r="A5065" s="51">
        <v>550821174</v>
      </c>
      <c r="B5065" s="51" t="s">
        <v>12</v>
      </c>
      <c r="C5065" s="51" t="s">
        <v>31</v>
      </c>
      <c r="D5065" s="51" t="s">
        <v>3603</v>
      </c>
      <c r="E5065" s="51">
        <v>6</v>
      </c>
      <c r="F5065" s="51" t="s">
        <v>3601</v>
      </c>
      <c r="G5065" s="51" t="s">
        <v>3602</v>
      </c>
      <c r="H5065" s="51">
        <v>1102</v>
      </c>
      <c r="I5065" s="51" t="s">
        <v>1026</v>
      </c>
      <c r="J5065" s="52">
        <v>6005</v>
      </c>
      <c r="K5065" s="51" t="s">
        <v>61</v>
      </c>
      <c r="L5065" s="51" t="s">
        <v>35</v>
      </c>
      <c r="M5065" s="51">
        <v>0</v>
      </c>
      <c r="N5065" s="51">
        <v>0</v>
      </c>
      <c r="O5065" s="51">
        <v>0</v>
      </c>
      <c r="P5065" s="51">
        <v>0</v>
      </c>
      <c r="Q5065" s="51">
        <v>1</v>
      </c>
    </row>
    <row r="5066" spans="1:32" x14ac:dyDescent="0.2">
      <c r="A5066" s="51">
        <v>550821174</v>
      </c>
      <c r="B5066" s="51" t="s">
        <v>12</v>
      </c>
      <c r="C5066" s="51" t="s">
        <v>31</v>
      </c>
      <c r="D5066" s="51" t="s">
        <v>3603</v>
      </c>
      <c r="E5066" s="51">
        <v>6</v>
      </c>
      <c r="F5066" s="51" t="s">
        <v>3601</v>
      </c>
      <c r="G5066" s="51" t="s">
        <v>3602</v>
      </c>
      <c r="H5066" s="51">
        <v>1102</v>
      </c>
      <c r="I5066" s="51" t="s">
        <v>1026</v>
      </c>
      <c r="J5066" s="52">
        <v>6005</v>
      </c>
      <c r="K5066" s="51" t="s">
        <v>61</v>
      </c>
      <c r="L5066" s="51" t="s">
        <v>36</v>
      </c>
      <c r="M5066" s="51">
        <v>0</v>
      </c>
      <c r="N5066" s="51">
        <v>0</v>
      </c>
      <c r="O5066" s="51">
        <v>0</v>
      </c>
      <c r="P5066" s="51">
        <v>0</v>
      </c>
      <c r="Q5066" s="51">
        <v>0</v>
      </c>
    </row>
    <row r="5067" spans="1:32" x14ac:dyDescent="0.2">
      <c r="A5067" s="51">
        <v>550821174</v>
      </c>
      <c r="B5067" s="51" t="s">
        <v>12</v>
      </c>
      <c r="C5067" s="51" t="s">
        <v>31</v>
      </c>
      <c r="D5067" s="51" t="s">
        <v>3603</v>
      </c>
      <c r="E5067" s="51">
        <v>6</v>
      </c>
      <c r="F5067" s="51" t="s">
        <v>3601</v>
      </c>
      <c r="G5067" s="51" t="s">
        <v>3602</v>
      </c>
      <c r="H5067" s="51">
        <v>1102</v>
      </c>
      <c r="I5067" s="51" t="s">
        <v>1026</v>
      </c>
      <c r="J5067" s="52">
        <v>6005</v>
      </c>
      <c r="K5067" s="51" t="s">
        <v>61</v>
      </c>
      <c r="L5067" s="51" t="s">
        <v>37</v>
      </c>
      <c r="M5067" s="51">
        <v>0</v>
      </c>
      <c r="N5067" s="51">
        <v>0</v>
      </c>
      <c r="O5067" s="51">
        <v>0</v>
      </c>
      <c r="P5067" s="51">
        <v>0</v>
      </c>
      <c r="Q5067" s="51">
        <v>1</v>
      </c>
    </row>
    <row r="5068" spans="1:32" x14ac:dyDescent="0.2">
      <c r="A5068" s="51">
        <v>550821174</v>
      </c>
      <c r="B5068" s="51" t="s">
        <v>12</v>
      </c>
      <c r="C5068" s="51" t="s">
        <v>31</v>
      </c>
      <c r="D5068" s="51" t="s">
        <v>3603</v>
      </c>
      <c r="E5068" s="51">
        <v>6</v>
      </c>
      <c r="F5068" s="51" t="s">
        <v>3601</v>
      </c>
      <c r="G5068" s="51" t="s">
        <v>3602</v>
      </c>
      <c r="H5068" s="51">
        <v>1102</v>
      </c>
      <c r="I5068" s="51" t="s">
        <v>1026</v>
      </c>
      <c r="J5068" s="52">
        <v>6005</v>
      </c>
      <c r="K5068" s="51" t="s">
        <v>61</v>
      </c>
      <c r="L5068" s="51" t="s">
        <v>38</v>
      </c>
      <c r="M5068" s="51">
        <v>0</v>
      </c>
      <c r="N5068" s="51">
        <v>0</v>
      </c>
      <c r="O5068" s="51">
        <v>0</v>
      </c>
      <c r="P5068" s="51">
        <v>0</v>
      </c>
      <c r="Q5068" s="51">
        <v>0</v>
      </c>
    </row>
    <row r="5069" spans="1:32" x14ac:dyDescent="0.2">
      <c r="A5069" s="51">
        <v>550821174</v>
      </c>
      <c r="B5069" s="51" t="s">
        <v>12</v>
      </c>
      <c r="C5069" s="51" t="s">
        <v>31</v>
      </c>
      <c r="D5069" s="51" t="s">
        <v>3603</v>
      </c>
      <c r="E5069" s="51">
        <v>6</v>
      </c>
      <c r="F5069" s="51" t="s">
        <v>3601</v>
      </c>
      <c r="G5069" s="51" t="s">
        <v>3602</v>
      </c>
      <c r="H5069" s="51">
        <v>1103</v>
      </c>
      <c r="I5069" s="51" t="s">
        <v>1027</v>
      </c>
      <c r="J5069" s="52">
        <v>6005</v>
      </c>
      <c r="K5069" s="51" t="s">
        <v>61</v>
      </c>
      <c r="L5069" s="51" t="s">
        <v>34</v>
      </c>
      <c r="M5069" s="51">
        <v>0</v>
      </c>
      <c r="N5069" s="51">
        <v>0</v>
      </c>
      <c r="O5069" s="51">
        <v>1</v>
      </c>
      <c r="P5069" s="51">
        <v>0</v>
      </c>
      <c r="Q5069" s="51">
        <v>0</v>
      </c>
      <c r="S5069">
        <f t="shared" ref="S5069" si="9079">SUM(M5069:P5069)/4</f>
        <v>0.25</v>
      </c>
      <c r="T5069">
        <f t="shared" ref="T5069" si="9080">SUM(Q5070:Q5071)</f>
        <v>0</v>
      </c>
      <c r="U5069">
        <f t="shared" ref="U5069" si="9081">SUM(Q5072:Q5073)</f>
        <v>0</v>
      </c>
      <c r="W5069">
        <f>IF(T5069=0,$W$22,"")</f>
        <v>1</v>
      </c>
      <c r="Y5069">
        <f t="shared" ref="Y5069" si="9082">IF(S5069&gt;SUM(T5069+U5069),$Y$22,"")</f>
        <v>1</v>
      </c>
      <c r="AA5069" t="str">
        <f t="shared" ref="AA5069" si="9083">IF(S5069&gt;$AA$13,$AA$22,"")</f>
        <v/>
      </c>
      <c r="AC5069">
        <f t="shared" ref="AC5069" si="9084">A5069</f>
        <v>550821174</v>
      </c>
      <c r="AD5069">
        <f t="shared" ref="AD5069" si="9085">H5069</f>
        <v>1103</v>
      </c>
      <c r="AE5069">
        <f t="shared" ref="AE5069" si="9086">SUM(W5069:AA5069)</f>
        <v>2</v>
      </c>
      <c r="AF5069" s="15">
        <f t="shared" ref="AF5069" si="9087">J5069</f>
        <v>6005</v>
      </c>
    </row>
    <row r="5070" spans="1:32" x14ac:dyDescent="0.2">
      <c r="A5070" s="51">
        <v>550821174</v>
      </c>
      <c r="B5070" s="51" t="s">
        <v>12</v>
      </c>
      <c r="C5070" s="51" t="s">
        <v>31</v>
      </c>
      <c r="D5070" s="51" t="s">
        <v>3603</v>
      </c>
      <c r="E5070" s="51">
        <v>6</v>
      </c>
      <c r="F5070" s="51" t="s">
        <v>3601</v>
      </c>
      <c r="G5070" s="51" t="s">
        <v>3602</v>
      </c>
      <c r="H5070" s="51">
        <v>1103</v>
      </c>
      <c r="I5070" s="51" t="s">
        <v>1027</v>
      </c>
      <c r="J5070" s="52">
        <v>6005</v>
      </c>
      <c r="K5070" s="51" t="s">
        <v>61</v>
      </c>
      <c r="L5070" s="51" t="s">
        <v>35</v>
      </c>
      <c r="M5070" s="51">
        <v>0</v>
      </c>
      <c r="N5070" s="51">
        <v>0</v>
      </c>
      <c r="O5070" s="51">
        <v>0</v>
      </c>
      <c r="P5070" s="51">
        <v>0</v>
      </c>
      <c r="Q5070" s="51">
        <v>0</v>
      </c>
    </row>
    <row r="5071" spans="1:32" x14ac:dyDescent="0.2">
      <c r="A5071" s="51">
        <v>550821174</v>
      </c>
      <c r="B5071" s="51" t="s">
        <v>12</v>
      </c>
      <c r="C5071" s="51" t="s">
        <v>31</v>
      </c>
      <c r="D5071" s="51" t="s">
        <v>3603</v>
      </c>
      <c r="E5071" s="51">
        <v>6</v>
      </c>
      <c r="F5071" s="51" t="s">
        <v>3601</v>
      </c>
      <c r="G5071" s="51" t="s">
        <v>3602</v>
      </c>
      <c r="H5071" s="51">
        <v>1103</v>
      </c>
      <c r="I5071" s="51" t="s">
        <v>1027</v>
      </c>
      <c r="J5071" s="52">
        <v>6005</v>
      </c>
      <c r="K5071" s="51" t="s">
        <v>61</v>
      </c>
      <c r="L5071" s="51" t="s">
        <v>36</v>
      </c>
      <c r="M5071" s="51">
        <v>0</v>
      </c>
      <c r="N5071" s="51">
        <v>0</v>
      </c>
      <c r="O5071" s="51">
        <v>0</v>
      </c>
      <c r="P5071" s="51">
        <v>0</v>
      </c>
      <c r="Q5071" s="51">
        <v>0</v>
      </c>
    </row>
    <row r="5072" spans="1:32" x14ac:dyDescent="0.2">
      <c r="A5072" s="51">
        <v>550821174</v>
      </c>
      <c r="B5072" s="51" t="s">
        <v>12</v>
      </c>
      <c r="C5072" s="51" t="s">
        <v>31</v>
      </c>
      <c r="D5072" s="51" t="s">
        <v>3603</v>
      </c>
      <c r="E5072" s="51">
        <v>6</v>
      </c>
      <c r="F5072" s="51" t="s">
        <v>3601</v>
      </c>
      <c r="G5072" s="51" t="s">
        <v>3602</v>
      </c>
      <c r="H5072" s="51">
        <v>1103</v>
      </c>
      <c r="I5072" s="51" t="s">
        <v>1027</v>
      </c>
      <c r="J5072" s="52">
        <v>6005</v>
      </c>
      <c r="K5072" s="51" t="s">
        <v>61</v>
      </c>
      <c r="L5072" s="51" t="s">
        <v>37</v>
      </c>
      <c r="M5072" s="51">
        <v>0</v>
      </c>
      <c r="N5072" s="51">
        <v>0</v>
      </c>
      <c r="O5072" s="51">
        <v>0</v>
      </c>
      <c r="P5072" s="51">
        <v>0</v>
      </c>
      <c r="Q5072" s="51">
        <v>0</v>
      </c>
    </row>
    <row r="5073" spans="1:32" x14ac:dyDescent="0.2">
      <c r="A5073" s="51">
        <v>550821174</v>
      </c>
      <c r="B5073" s="51" t="s">
        <v>12</v>
      </c>
      <c r="C5073" s="51" t="s">
        <v>31</v>
      </c>
      <c r="D5073" s="51" t="s">
        <v>3603</v>
      </c>
      <c r="E5073" s="51">
        <v>6</v>
      </c>
      <c r="F5073" s="51" t="s">
        <v>3601</v>
      </c>
      <c r="G5073" s="51" t="s">
        <v>3602</v>
      </c>
      <c r="H5073" s="51">
        <v>1103</v>
      </c>
      <c r="I5073" s="51" t="s">
        <v>1027</v>
      </c>
      <c r="J5073" s="52">
        <v>6005</v>
      </c>
      <c r="K5073" s="51" t="s">
        <v>61</v>
      </c>
      <c r="L5073" s="51" t="s">
        <v>38</v>
      </c>
      <c r="M5073" s="51">
        <v>0</v>
      </c>
      <c r="N5073" s="51">
        <v>0</v>
      </c>
      <c r="O5073" s="51">
        <v>0</v>
      </c>
      <c r="P5073" s="51">
        <v>0</v>
      </c>
      <c r="Q5073" s="51">
        <v>0</v>
      </c>
    </row>
    <row r="5074" spans="1:32" x14ac:dyDescent="0.2">
      <c r="A5074" s="51">
        <v>550821174</v>
      </c>
      <c r="B5074" s="51" t="s">
        <v>12</v>
      </c>
      <c r="C5074" s="51" t="s">
        <v>31</v>
      </c>
      <c r="D5074" s="51" t="s">
        <v>3603</v>
      </c>
      <c r="E5074" s="51">
        <v>6</v>
      </c>
      <c r="F5074" s="51" t="s">
        <v>3601</v>
      </c>
      <c r="G5074" s="51" t="s">
        <v>3602</v>
      </c>
      <c r="H5074" s="51">
        <v>1104</v>
      </c>
      <c r="I5074" s="51" t="s">
        <v>1028</v>
      </c>
      <c r="J5074" s="52">
        <v>6014</v>
      </c>
      <c r="K5074" s="51" t="s">
        <v>41</v>
      </c>
      <c r="L5074" s="51" t="s">
        <v>34</v>
      </c>
      <c r="M5074" s="51">
        <v>0</v>
      </c>
      <c r="N5074" s="51">
        <v>0</v>
      </c>
      <c r="O5074" s="51">
        <v>0</v>
      </c>
      <c r="P5074" s="51">
        <v>0</v>
      </c>
      <c r="Q5074" s="51">
        <v>0</v>
      </c>
      <c r="S5074">
        <f t="shared" ref="S5074" si="9088">SUM(M5074:P5074)/4</f>
        <v>0</v>
      </c>
      <c r="T5074">
        <f t="shared" ref="T5074" si="9089">SUM(Q5075:Q5076)</f>
        <v>2</v>
      </c>
      <c r="U5074">
        <f t="shared" ref="U5074" si="9090">SUM(Q5077:Q5078)</f>
        <v>0</v>
      </c>
      <c r="W5074" t="str">
        <f>IF(T5074=0,$W$22,"")</f>
        <v/>
      </c>
      <c r="Y5074" t="str">
        <f t="shared" ref="Y5074" si="9091">IF(S5074&gt;SUM(T5074+U5074),$Y$22,"")</f>
        <v/>
      </c>
      <c r="AA5074" t="str">
        <f t="shared" ref="AA5074" si="9092">IF(S5074&gt;$AA$13,$AA$22,"")</f>
        <v/>
      </c>
      <c r="AC5074">
        <f t="shared" ref="AC5074" si="9093">A5074</f>
        <v>550821174</v>
      </c>
      <c r="AD5074">
        <f t="shared" ref="AD5074" si="9094">H5074</f>
        <v>1104</v>
      </c>
      <c r="AE5074">
        <f t="shared" ref="AE5074" si="9095">SUM(W5074:AA5074)</f>
        <v>0</v>
      </c>
      <c r="AF5074" s="15">
        <f t="shared" ref="AF5074" si="9096">J5074</f>
        <v>6014</v>
      </c>
    </row>
    <row r="5075" spans="1:32" x14ac:dyDescent="0.2">
      <c r="A5075" s="51">
        <v>550821174</v>
      </c>
      <c r="B5075" s="51" t="s">
        <v>12</v>
      </c>
      <c r="C5075" s="51" t="s">
        <v>31</v>
      </c>
      <c r="D5075" s="51" t="s">
        <v>3603</v>
      </c>
      <c r="E5075" s="51">
        <v>6</v>
      </c>
      <c r="F5075" s="51" t="s">
        <v>3601</v>
      </c>
      <c r="G5075" s="51" t="s">
        <v>3602</v>
      </c>
      <c r="H5075" s="51">
        <v>1104</v>
      </c>
      <c r="I5075" s="51" t="s">
        <v>1028</v>
      </c>
      <c r="J5075" s="52">
        <v>6014</v>
      </c>
      <c r="K5075" s="51" t="s">
        <v>41</v>
      </c>
      <c r="L5075" s="51" t="s">
        <v>35</v>
      </c>
      <c r="M5075" s="51">
        <v>0</v>
      </c>
      <c r="N5075" s="51">
        <v>0</v>
      </c>
      <c r="O5075" s="51">
        <v>0</v>
      </c>
      <c r="P5075" s="51">
        <v>0</v>
      </c>
      <c r="Q5075" s="51">
        <v>2</v>
      </c>
    </row>
    <row r="5076" spans="1:32" x14ac:dyDescent="0.2">
      <c r="A5076" s="51">
        <v>550821174</v>
      </c>
      <c r="B5076" s="51" t="s">
        <v>12</v>
      </c>
      <c r="C5076" s="51" t="s">
        <v>31</v>
      </c>
      <c r="D5076" s="51" t="s">
        <v>3603</v>
      </c>
      <c r="E5076" s="51">
        <v>6</v>
      </c>
      <c r="F5076" s="51" t="s">
        <v>3601</v>
      </c>
      <c r="G5076" s="51" t="s">
        <v>3602</v>
      </c>
      <c r="H5076" s="51">
        <v>1104</v>
      </c>
      <c r="I5076" s="51" t="s">
        <v>1028</v>
      </c>
      <c r="J5076" s="52">
        <v>6014</v>
      </c>
      <c r="K5076" s="51" t="s">
        <v>41</v>
      </c>
      <c r="L5076" s="51" t="s">
        <v>36</v>
      </c>
      <c r="M5076" s="51">
        <v>0</v>
      </c>
      <c r="N5076" s="51">
        <v>0</v>
      </c>
      <c r="O5076" s="51">
        <v>0</v>
      </c>
      <c r="P5076" s="51">
        <v>0</v>
      </c>
      <c r="Q5076" s="51">
        <v>0</v>
      </c>
    </row>
    <row r="5077" spans="1:32" x14ac:dyDescent="0.2">
      <c r="A5077" s="51">
        <v>550821174</v>
      </c>
      <c r="B5077" s="51" t="s">
        <v>12</v>
      </c>
      <c r="C5077" s="51" t="s">
        <v>31</v>
      </c>
      <c r="D5077" s="51" t="s">
        <v>3603</v>
      </c>
      <c r="E5077" s="51">
        <v>6</v>
      </c>
      <c r="F5077" s="51" t="s">
        <v>3601</v>
      </c>
      <c r="G5077" s="51" t="s">
        <v>3602</v>
      </c>
      <c r="H5077" s="51">
        <v>1104</v>
      </c>
      <c r="I5077" s="51" t="s">
        <v>1028</v>
      </c>
      <c r="J5077" s="52">
        <v>6014</v>
      </c>
      <c r="K5077" s="51" t="s">
        <v>41</v>
      </c>
      <c r="L5077" s="51" t="s">
        <v>37</v>
      </c>
      <c r="M5077" s="51">
        <v>0</v>
      </c>
      <c r="N5077" s="51">
        <v>0</v>
      </c>
      <c r="O5077" s="51">
        <v>0</v>
      </c>
      <c r="P5077" s="51">
        <v>0</v>
      </c>
      <c r="Q5077" s="51">
        <v>0</v>
      </c>
    </row>
    <row r="5078" spans="1:32" x14ac:dyDescent="0.2">
      <c r="A5078" s="51">
        <v>550821174</v>
      </c>
      <c r="B5078" s="51" t="s">
        <v>12</v>
      </c>
      <c r="C5078" s="51" t="s">
        <v>31</v>
      </c>
      <c r="D5078" s="51" t="s">
        <v>3603</v>
      </c>
      <c r="E5078" s="51">
        <v>6</v>
      </c>
      <c r="F5078" s="51" t="s">
        <v>3601</v>
      </c>
      <c r="G5078" s="51" t="s">
        <v>3602</v>
      </c>
      <c r="H5078" s="51">
        <v>1104</v>
      </c>
      <c r="I5078" s="51" t="s">
        <v>1028</v>
      </c>
      <c r="J5078" s="52">
        <v>6014</v>
      </c>
      <c r="K5078" s="51" t="s">
        <v>41</v>
      </c>
      <c r="L5078" s="51" t="s">
        <v>38</v>
      </c>
      <c r="M5078" s="51">
        <v>0</v>
      </c>
      <c r="N5078" s="51">
        <v>0</v>
      </c>
      <c r="O5078" s="51">
        <v>0</v>
      </c>
      <c r="P5078" s="51">
        <v>0</v>
      </c>
      <c r="Q5078" s="51">
        <v>0</v>
      </c>
    </row>
    <row r="5079" spans="1:32" x14ac:dyDescent="0.2">
      <c r="A5079" s="51">
        <v>550821174</v>
      </c>
      <c r="B5079" s="51" t="s">
        <v>12</v>
      </c>
      <c r="C5079" s="51" t="s">
        <v>31</v>
      </c>
      <c r="D5079" s="51" t="s">
        <v>3603</v>
      </c>
      <c r="E5079" s="51">
        <v>6</v>
      </c>
      <c r="F5079" s="51" t="s">
        <v>3601</v>
      </c>
      <c r="G5079" s="51" t="s">
        <v>3602</v>
      </c>
      <c r="H5079" s="51">
        <v>1105</v>
      </c>
      <c r="I5079" s="51" t="s">
        <v>1029</v>
      </c>
      <c r="J5079" s="52">
        <v>6007</v>
      </c>
      <c r="K5079" s="51" t="s">
        <v>33</v>
      </c>
      <c r="L5079" s="51" t="s">
        <v>34</v>
      </c>
      <c r="M5079" s="51">
        <v>0</v>
      </c>
      <c r="N5079" s="51">
        <v>1</v>
      </c>
      <c r="O5079" s="51">
        <v>0</v>
      </c>
      <c r="P5079" s="51">
        <v>0</v>
      </c>
      <c r="Q5079" s="51">
        <v>0</v>
      </c>
      <c r="S5079">
        <f t="shared" ref="S5079" si="9097">SUM(M5079:P5079)/4</f>
        <v>0.25</v>
      </c>
      <c r="T5079">
        <f t="shared" ref="T5079" si="9098">SUM(Q5080:Q5081)</f>
        <v>2</v>
      </c>
      <c r="U5079">
        <f t="shared" ref="U5079" si="9099">SUM(Q5082:Q5083)</f>
        <v>0</v>
      </c>
      <c r="W5079" t="str">
        <f>IF(T5079=0,$W$22,"")</f>
        <v/>
      </c>
      <c r="Y5079" t="str">
        <f t="shared" ref="Y5079" si="9100">IF(S5079&gt;SUM(T5079+U5079),$Y$22,"")</f>
        <v/>
      </c>
      <c r="AA5079" t="str">
        <f t="shared" ref="AA5079" si="9101">IF(S5079&gt;$AA$13,$AA$22,"")</f>
        <v/>
      </c>
      <c r="AC5079">
        <f t="shared" ref="AC5079" si="9102">A5079</f>
        <v>550821174</v>
      </c>
      <c r="AD5079">
        <f t="shared" ref="AD5079" si="9103">H5079</f>
        <v>1105</v>
      </c>
      <c r="AE5079">
        <f t="shared" ref="AE5079" si="9104">SUM(W5079:AA5079)</f>
        <v>0</v>
      </c>
      <c r="AF5079" s="15">
        <f t="shared" ref="AF5079" si="9105">J5079</f>
        <v>6007</v>
      </c>
    </row>
    <row r="5080" spans="1:32" x14ac:dyDescent="0.2">
      <c r="A5080" s="51">
        <v>550821174</v>
      </c>
      <c r="B5080" s="51" t="s">
        <v>12</v>
      </c>
      <c r="C5080" s="51" t="s">
        <v>31</v>
      </c>
      <c r="D5080" s="51" t="s">
        <v>3603</v>
      </c>
      <c r="E5080" s="51">
        <v>6</v>
      </c>
      <c r="F5080" s="51" t="s">
        <v>3601</v>
      </c>
      <c r="G5080" s="51" t="s">
        <v>3602</v>
      </c>
      <c r="H5080" s="51">
        <v>1105</v>
      </c>
      <c r="I5080" s="51" t="s">
        <v>1029</v>
      </c>
      <c r="J5080" s="52">
        <v>6007</v>
      </c>
      <c r="K5080" s="51" t="s">
        <v>33</v>
      </c>
      <c r="L5080" s="51" t="s">
        <v>35</v>
      </c>
      <c r="M5080" s="51">
        <v>0</v>
      </c>
      <c r="N5080" s="51">
        <v>0</v>
      </c>
      <c r="O5080" s="51">
        <v>0</v>
      </c>
      <c r="P5080" s="51">
        <v>0</v>
      </c>
      <c r="Q5080" s="51">
        <v>2</v>
      </c>
    </row>
    <row r="5081" spans="1:32" x14ac:dyDescent="0.2">
      <c r="A5081" s="51">
        <v>550821174</v>
      </c>
      <c r="B5081" s="51" t="s">
        <v>12</v>
      </c>
      <c r="C5081" s="51" t="s">
        <v>31</v>
      </c>
      <c r="D5081" s="51" t="s">
        <v>3603</v>
      </c>
      <c r="E5081" s="51">
        <v>6</v>
      </c>
      <c r="F5081" s="51" t="s">
        <v>3601</v>
      </c>
      <c r="G5081" s="51" t="s">
        <v>3602</v>
      </c>
      <c r="H5081" s="51">
        <v>1105</v>
      </c>
      <c r="I5081" s="51" t="s">
        <v>1029</v>
      </c>
      <c r="J5081" s="52">
        <v>6007</v>
      </c>
      <c r="K5081" s="51" t="s">
        <v>33</v>
      </c>
      <c r="L5081" s="51" t="s">
        <v>36</v>
      </c>
      <c r="M5081" s="51">
        <v>0</v>
      </c>
      <c r="N5081" s="51">
        <v>0</v>
      </c>
      <c r="O5081" s="51">
        <v>0</v>
      </c>
      <c r="P5081" s="51">
        <v>0</v>
      </c>
      <c r="Q5081" s="51">
        <v>0</v>
      </c>
    </row>
    <row r="5082" spans="1:32" x14ac:dyDescent="0.2">
      <c r="A5082" s="51">
        <v>550821174</v>
      </c>
      <c r="B5082" s="51" t="s">
        <v>12</v>
      </c>
      <c r="C5082" s="51" t="s">
        <v>31</v>
      </c>
      <c r="D5082" s="51" t="s">
        <v>3603</v>
      </c>
      <c r="E5082" s="51">
        <v>6</v>
      </c>
      <c r="F5082" s="51" t="s">
        <v>3601</v>
      </c>
      <c r="G5082" s="51" t="s">
        <v>3602</v>
      </c>
      <c r="H5082" s="51">
        <v>1105</v>
      </c>
      <c r="I5082" s="51" t="s">
        <v>1029</v>
      </c>
      <c r="J5082" s="52">
        <v>6007</v>
      </c>
      <c r="K5082" s="51" t="s">
        <v>33</v>
      </c>
      <c r="L5082" s="51" t="s">
        <v>37</v>
      </c>
      <c r="M5082" s="51">
        <v>0</v>
      </c>
      <c r="N5082" s="51">
        <v>0</v>
      </c>
      <c r="O5082" s="51">
        <v>0</v>
      </c>
      <c r="P5082" s="51">
        <v>0</v>
      </c>
      <c r="Q5082" s="51">
        <v>0</v>
      </c>
    </row>
    <row r="5083" spans="1:32" x14ac:dyDescent="0.2">
      <c r="A5083" s="51">
        <v>550821174</v>
      </c>
      <c r="B5083" s="51" t="s">
        <v>12</v>
      </c>
      <c r="C5083" s="51" t="s">
        <v>31</v>
      </c>
      <c r="D5083" s="51" t="s">
        <v>3603</v>
      </c>
      <c r="E5083" s="51">
        <v>6</v>
      </c>
      <c r="F5083" s="51" t="s">
        <v>3601</v>
      </c>
      <c r="G5083" s="51" t="s">
        <v>3602</v>
      </c>
      <c r="H5083" s="51">
        <v>1105</v>
      </c>
      <c r="I5083" s="51" t="s">
        <v>1029</v>
      </c>
      <c r="J5083" s="52">
        <v>6007</v>
      </c>
      <c r="K5083" s="51" t="s">
        <v>33</v>
      </c>
      <c r="L5083" s="51" t="s">
        <v>38</v>
      </c>
      <c r="M5083" s="51">
        <v>0</v>
      </c>
      <c r="N5083" s="51">
        <v>0</v>
      </c>
      <c r="O5083" s="51">
        <v>0</v>
      </c>
      <c r="P5083" s="51">
        <v>0</v>
      </c>
      <c r="Q5083" s="51">
        <v>0</v>
      </c>
    </row>
    <row r="5084" spans="1:32" x14ac:dyDescent="0.2">
      <c r="A5084" s="51">
        <v>550821174</v>
      </c>
      <c r="B5084" s="51" t="s">
        <v>12</v>
      </c>
      <c r="C5084" s="51" t="s">
        <v>31</v>
      </c>
      <c r="D5084" s="51" t="s">
        <v>3603</v>
      </c>
      <c r="E5084" s="51">
        <v>6</v>
      </c>
      <c r="F5084" s="51" t="s">
        <v>3601</v>
      </c>
      <c r="G5084" s="51" t="s">
        <v>3602</v>
      </c>
      <c r="H5084" s="51">
        <v>1106</v>
      </c>
      <c r="I5084" s="51" t="s">
        <v>1030</v>
      </c>
      <c r="J5084" s="52">
        <v>6005</v>
      </c>
      <c r="K5084" s="51" t="s">
        <v>61</v>
      </c>
      <c r="L5084" s="51" t="s">
        <v>34</v>
      </c>
      <c r="M5084" s="51">
        <v>0</v>
      </c>
      <c r="N5084" s="51">
        <v>0</v>
      </c>
      <c r="O5084" s="51">
        <v>0</v>
      </c>
      <c r="P5084" s="51">
        <v>0</v>
      </c>
      <c r="Q5084" s="51">
        <v>0</v>
      </c>
      <c r="S5084">
        <f t="shared" ref="S5084" si="9106">SUM(M5084:P5084)/4</f>
        <v>0</v>
      </c>
      <c r="T5084">
        <f t="shared" ref="T5084" si="9107">SUM(Q5085:Q5086)</f>
        <v>1</v>
      </c>
      <c r="U5084">
        <f t="shared" ref="U5084" si="9108">SUM(Q5087:Q5088)</f>
        <v>0</v>
      </c>
      <c r="W5084" t="str">
        <f>IF(T5084=0,$W$22,"")</f>
        <v/>
      </c>
      <c r="Y5084" t="str">
        <f t="shared" ref="Y5084" si="9109">IF(S5084&gt;SUM(T5084+U5084),$Y$22,"")</f>
        <v/>
      </c>
      <c r="AA5084" t="str">
        <f t="shared" ref="AA5084" si="9110">IF(S5084&gt;$AA$13,$AA$22,"")</f>
        <v/>
      </c>
      <c r="AC5084">
        <f t="shared" ref="AC5084" si="9111">A5084</f>
        <v>550821174</v>
      </c>
      <c r="AD5084">
        <f t="shared" ref="AD5084" si="9112">H5084</f>
        <v>1106</v>
      </c>
      <c r="AE5084">
        <f t="shared" ref="AE5084" si="9113">SUM(W5084:AA5084)</f>
        <v>0</v>
      </c>
      <c r="AF5084" s="15">
        <f t="shared" ref="AF5084" si="9114">J5084</f>
        <v>6005</v>
      </c>
    </row>
    <row r="5085" spans="1:32" x14ac:dyDescent="0.2">
      <c r="A5085" s="51">
        <v>550821174</v>
      </c>
      <c r="B5085" s="51" t="s">
        <v>12</v>
      </c>
      <c r="C5085" s="51" t="s">
        <v>31</v>
      </c>
      <c r="D5085" s="51" t="s">
        <v>3603</v>
      </c>
      <c r="E5085" s="51">
        <v>6</v>
      </c>
      <c r="F5085" s="51" t="s">
        <v>3601</v>
      </c>
      <c r="G5085" s="51" t="s">
        <v>3602</v>
      </c>
      <c r="H5085" s="51">
        <v>1106</v>
      </c>
      <c r="I5085" s="51" t="s">
        <v>1030</v>
      </c>
      <c r="J5085" s="52">
        <v>6005</v>
      </c>
      <c r="K5085" s="51" t="s">
        <v>61</v>
      </c>
      <c r="L5085" s="51" t="s">
        <v>35</v>
      </c>
      <c r="M5085" s="51">
        <v>0</v>
      </c>
      <c r="N5085" s="51">
        <v>0</v>
      </c>
      <c r="O5085" s="51">
        <v>0</v>
      </c>
      <c r="P5085" s="51">
        <v>0</v>
      </c>
      <c r="Q5085" s="51">
        <v>1</v>
      </c>
    </row>
    <row r="5086" spans="1:32" x14ac:dyDescent="0.2">
      <c r="A5086" s="51">
        <v>550821174</v>
      </c>
      <c r="B5086" s="51" t="s">
        <v>12</v>
      </c>
      <c r="C5086" s="51" t="s">
        <v>31</v>
      </c>
      <c r="D5086" s="51" t="s">
        <v>3603</v>
      </c>
      <c r="E5086" s="51">
        <v>6</v>
      </c>
      <c r="F5086" s="51" t="s">
        <v>3601</v>
      </c>
      <c r="G5086" s="51" t="s">
        <v>3602</v>
      </c>
      <c r="H5086" s="51">
        <v>1106</v>
      </c>
      <c r="I5086" s="51" t="s">
        <v>1030</v>
      </c>
      <c r="J5086" s="52">
        <v>6005</v>
      </c>
      <c r="K5086" s="51" t="s">
        <v>61</v>
      </c>
      <c r="L5086" s="51" t="s">
        <v>36</v>
      </c>
      <c r="M5086" s="51">
        <v>0</v>
      </c>
      <c r="N5086" s="51">
        <v>0</v>
      </c>
      <c r="O5086" s="51">
        <v>0</v>
      </c>
      <c r="P5086" s="51">
        <v>0</v>
      </c>
      <c r="Q5086" s="51">
        <v>0</v>
      </c>
    </row>
    <row r="5087" spans="1:32" x14ac:dyDescent="0.2">
      <c r="A5087" s="51">
        <v>550821174</v>
      </c>
      <c r="B5087" s="51" t="s">
        <v>12</v>
      </c>
      <c r="C5087" s="51" t="s">
        <v>31</v>
      </c>
      <c r="D5087" s="51" t="s">
        <v>3603</v>
      </c>
      <c r="E5087" s="51">
        <v>6</v>
      </c>
      <c r="F5087" s="51" t="s">
        <v>3601</v>
      </c>
      <c r="G5087" s="51" t="s">
        <v>3602</v>
      </c>
      <c r="H5087" s="51">
        <v>1106</v>
      </c>
      <c r="I5087" s="51" t="s">
        <v>1030</v>
      </c>
      <c r="J5087" s="52">
        <v>6005</v>
      </c>
      <c r="K5087" s="51" t="s">
        <v>61</v>
      </c>
      <c r="L5087" s="51" t="s">
        <v>37</v>
      </c>
      <c r="M5087" s="51">
        <v>0</v>
      </c>
      <c r="N5087" s="51">
        <v>0</v>
      </c>
      <c r="O5087" s="51">
        <v>0</v>
      </c>
      <c r="P5087" s="51">
        <v>0</v>
      </c>
      <c r="Q5087" s="51">
        <v>0</v>
      </c>
    </row>
    <row r="5088" spans="1:32" x14ac:dyDescent="0.2">
      <c r="A5088" s="51">
        <v>550821174</v>
      </c>
      <c r="B5088" s="51" t="s">
        <v>12</v>
      </c>
      <c r="C5088" s="51" t="s">
        <v>31</v>
      </c>
      <c r="D5088" s="51" t="s">
        <v>3603</v>
      </c>
      <c r="E5088" s="51">
        <v>6</v>
      </c>
      <c r="F5088" s="51" t="s">
        <v>3601</v>
      </c>
      <c r="G5088" s="51" t="s">
        <v>3602</v>
      </c>
      <c r="H5088" s="51">
        <v>1106</v>
      </c>
      <c r="I5088" s="51" t="s">
        <v>1030</v>
      </c>
      <c r="J5088" s="52">
        <v>6005</v>
      </c>
      <c r="K5088" s="51" t="s">
        <v>61</v>
      </c>
      <c r="L5088" s="51" t="s">
        <v>38</v>
      </c>
      <c r="M5088" s="51">
        <v>0</v>
      </c>
      <c r="N5088" s="51">
        <v>0</v>
      </c>
      <c r="O5088" s="51">
        <v>0</v>
      </c>
      <c r="P5088" s="51">
        <v>0</v>
      </c>
      <c r="Q5088" s="51">
        <v>0</v>
      </c>
    </row>
    <row r="5089" spans="1:32" x14ac:dyDescent="0.2">
      <c r="A5089" s="51">
        <v>550821174</v>
      </c>
      <c r="B5089" s="51" t="s">
        <v>12</v>
      </c>
      <c r="C5089" s="51" t="s">
        <v>31</v>
      </c>
      <c r="D5089" s="51" t="s">
        <v>3603</v>
      </c>
      <c r="E5089" s="51">
        <v>6</v>
      </c>
      <c r="F5089" s="51" t="s">
        <v>3601</v>
      </c>
      <c r="G5089" s="51" t="s">
        <v>3602</v>
      </c>
      <c r="H5089" s="51">
        <v>1107</v>
      </c>
      <c r="I5089" s="51" t="s">
        <v>1031</v>
      </c>
      <c r="J5089" s="52">
        <v>6005</v>
      </c>
      <c r="K5089" s="51" t="s">
        <v>61</v>
      </c>
      <c r="L5089" s="51" t="s">
        <v>34</v>
      </c>
      <c r="M5089" s="51">
        <v>0</v>
      </c>
      <c r="N5089" s="51">
        <v>0</v>
      </c>
      <c r="O5089" s="51">
        <v>0</v>
      </c>
      <c r="P5089" s="51">
        <v>0</v>
      </c>
      <c r="Q5089" s="51">
        <v>0</v>
      </c>
      <c r="S5089">
        <f t="shared" ref="S5089" si="9115">SUM(M5089:P5089)/4</f>
        <v>0</v>
      </c>
      <c r="T5089">
        <f t="shared" ref="T5089" si="9116">SUM(Q5090:Q5091)</f>
        <v>1</v>
      </c>
      <c r="U5089">
        <f t="shared" ref="U5089" si="9117">SUM(Q5092:Q5093)</f>
        <v>0</v>
      </c>
      <c r="W5089" t="str">
        <f>IF(T5089=0,$W$22,"")</f>
        <v/>
      </c>
      <c r="Y5089" t="str">
        <f t="shared" ref="Y5089" si="9118">IF(S5089&gt;SUM(T5089+U5089),$Y$22,"")</f>
        <v/>
      </c>
      <c r="AA5089" t="str">
        <f t="shared" ref="AA5089" si="9119">IF(S5089&gt;$AA$13,$AA$22,"")</f>
        <v/>
      </c>
      <c r="AC5089">
        <f t="shared" ref="AC5089" si="9120">A5089</f>
        <v>550821174</v>
      </c>
      <c r="AD5089">
        <f t="shared" ref="AD5089" si="9121">H5089</f>
        <v>1107</v>
      </c>
      <c r="AE5089">
        <f t="shared" ref="AE5089" si="9122">SUM(W5089:AA5089)</f>
        <v>0</v>
      </c>
      <c r="AF5089" s="15">
        <f t="shared" ref="AF5089" si="9123">J5089</f>
        <v>6005</v>
      </c>
    </row>
    <row r="5090" spans="1:32" x14ac:dyDescent="0.2">
      <c r="A5090" s="51">
        <v>550821174</v>
      </c>
      <c r="B5090" s="51" t="s">
        <v>12</v>
      </c>
      <c r="C5090" s="51" t="s">
        <v>31</v>
      </c>
      <c r="D5090" s="51" t="s">
        <v>3603</v>
      </c>
      <c r="E5090" s="51">
        <v>6</v>
      </c>
      <c r="F5090" s="51" t="s">
        <v>3601</v>
      </c>
      <c r="G5090" s="51" t="s">
        <v>3602</v>
      </c>
      <c r="H5090" s="51">
        <v>1107</v>
      </c>
      <c r="I5090" s="51" t="s">
        <v>1031</v>
      </c>
      <c r="J5090" s="52">
        <v>6005</v>
      </c>
      <c r="K5090" s="51" t="s">
        <v>61</v>
      </c>
      <c r="L5090" s="51" t="s">
        <v>35</v>
      </c>
      <c r="M5090" s="51">
        <v>0</v>
      </c>
      <c r="N5090" s="51">
        <v>0</v>
      </c>
      <c r="O5090" s="51">
        <v>0</v>
      </c>
      <c r="P5090" s="51">
        <v>0</v>
      </c>
      <c r="Q5090" s="51">
        <v>1</v>
      </c>
    </row>
    <row r="5091" spans="1:32" x14ac:dyDescent="0.2">
      <c r="A5091" s="51">
        <v>550821174</v>
      </c>
      <c r="B5091" s="51" t="s">
        <v>12</v>
      </c>
      <c r="C5091" s="51" t="s">
        <v>31</v>
      </c>
      <c r="D5091" s="51" t="s">
        <v>3603</v>
      </c>
      <c r="E5091" s="51">
        <v>6</v>
      </c>
      <c r="F5091" s="51" t="s">
        <v>3601</v>
      </c>
      <c r="G5091" s="51" t="s">
        <v>3602</v>
      </c>
      <c r="H5091" s="51">
        <v>1107</v>
      </c>
      <c r="I5091" s="51" t="s">
        <v>1031</v>
      </c>
      <c r="J5091" s="52">
        <v>6005</v>
      </c>
      <c r="K5091" s="51" t="s">
        <v>61</v>
      </c>
      <c r="L5091" s="51" t="s">
        <v>36</v>
      </c>
      <c r="M5091" s="51">
        <v>0</v>
      </c>
      <c r="N5091" s="51">
        <v>0</v>
      </c>
      <c r="O5091" s="51">
        <v>0</v>
      </c>
      <c r="P5091" s="51">
        <v>0</v>
      </c>
      <c r="Q5091" s="51">
        <v>0</v>
      </c>
    </row>
    <row r="5092" spans="1:32" x14ac:dyDescent="0.2">
      <c r="A5092" s="51">
        <v>550821174</v>
      </c>
      <c r="B5092" s="51" t="s">
        <v>12</v>
      </c>
      <c r="C5092" s="51" t="s">
        <v>31</v>
      </c>
      <c r="D5092" s="51" t="s">
        <v>3603</v>
      </c>
      <c r="E5092" s="51">
        <v>6</v>
      </c>
      <c r="F5092" s="51" t="s">
        <v>3601</v>
      </c>
      <c r="G5092" s="51" t="s">
        <v>3602</v>
      </c>
      <c r="H5092" s="51">
        <v>1107</v>
      </c>
      <c r="I5092" s="51" t="s">
        <v>1031</v>
      </c>
      <c r="J5092" s="52">
        <v>6005</v>
      </c>
      <c r="K5092" s="51" t="s">
        <v>61</v>
      </c>
      <c r="L5092" s="51" t="s">
        <v>37</v>
      </c>
      <c r="M5092" s="51">
        <v>0</v>
      </c>
      <c r="N5092" s="51">
        <v>0</v>
      </c>
      <c r="O5092" s="51">
        <v>0</v>
      </c>
      <c r="P5092" s="51">
        <v>0</v>
      </c>
      <c r="Q5092" s="51">
        <v>0</v>
      </c>
    </row>
    <row r="5093" spans="1:32" x14ac:dyDescent="0.2">
      <c r="A5093" s="51">
        <v>550821174</v>
      </c>
      <c r="B5093" s="51" t="s">
        <v>12</v>
      </c>
      <c r="C5093" s="51" t="s">
        <v>31</v>
      </c>
      <c r="D5093" s="51" t="s">
        <v>3603</v>
      </c>
      <c r="E5093" s="51">
        <v>6</v>
      </c>
      <c r="F5093" s="51" t="s">
        <v>3601</v>
      </c>
      <c r="G5093" s="51" t="s">
        <v>3602</v>
      </c>
      <c r="H5093" s="51">
        <v>1107</v>
      </c>
      <c r="I5093" s="51" t="s">
        <v>1031</v>
      </c>
      <c r="J5093" s="52">
        <v>6005</v>
      </c>
      <c r="K5093" s="51" t="s">
        <v>61</v>
      </c>
      <c r="L5093" s="51" t="s">
        <v>38</v>
      </c>
      <c r="M5093" s="51">
        <v>0</v>
      </c>
      <c r="N5093" s="51">
        <v>0</v>
      </c>
      <c r="O5093" s="51">
        <v>0</v>
      </c>
      <c r="P5093" s="51">
        <v>0</v>
      </c>
      <c r="Q5093" s="51">
        <v>0</v>
      </c>
    </row>
    <row r="5094" spans="1:32" x14ac:dyDescent="0.2">
      <c r="A5094" s="51">
        <v>550821174</v>
      </c>
      <c r="B5094" s="51" t="s">
        <v>12</v>
      </c>
      <c r="C5094" s="51" t="s">
        <v>31</v>
      </c>
      <c r="D5094" s="51" t="s">
        <v>3603</v>
      </c>
      <c r="E5094" s="51">
        <v>6</v>
      </c>
      <c r="F5094" s="51" t="s">
        <v>3601</v>
      </c>
      <c r="G5094" s="51" t="s">
        <v>3602</v>
      </c>
      <c r="H5094" s="51">
        <v>1108</v>
      </c>
      <c r="I5094" s="51" t="s">
        <v>1032</v>
      </c>
      <c r="J5094" s="52">
        <v>6005</v>
      </c>
      <c r="K5094" s="51" t="s">
        <v>61</v>
      </c>
      <c r="L5094" s="51" t="s">
        <v>34</v>
      </c>
      <c r="M5094" s="51">
        <v>0</v>
      </c>
      <c r="N5094" s="51">
        <v>0</v>
      </c>
      <c r="O5094" s="51">
        <v>0</v>
      </c>
      <c r="P5094" s="51">
        <v>0</v>
      </c>
      <c r="Q5094" s="51">
        <v>0</v>
      </c>
      <c r="S5094">
        <f t="shared" ref="S5094" si="9124">SUM(M5094:P5094)/4</f>
        <v>0</v>
      </c>
      <c r="T5094">
        <f t="shared" ref="T5094" si="9125">SUM(Q5095:Q5096)</f>
        <v>2</v>
      </c>
      <c r="U5094">
        <f t="shared" ref="U5094" si="9126">SUM(Q5097:Q5098)</f>
        <v>0</v>
      </c>
      <c r="W5094" t="str">
        <f>IF(T5094=0,$W$22,"")</f>
        <v/>
      </c>
      <c r="Y5094" t="str">
        <f t="shared" ref="Y5094" si="9127">IF(S5094&gt;SUM(T5094+U5094),$Y$22,"")</f>
        <v/>
      </c>
      <c r="AA5094" t="str">
        <f t="shared" ref="AA5094" si="9128">IF(S5094&gt;$AA$13,$AA$22,"")</f>
        <v/>
      </c>
      <c r="AC5094">
        <f t="shared" ref="AC5094" si="9129">A5094</f>
        <v>550821174</v>
      </c>
      <c r="AD5094">
        <f t="shared" ref="AD5094" si="9130">H5094</f>
        <v>1108</v>
      </c>
      <c r="AE5094">
        <f t="shared" ref="AE5094" si="9131">SUM(W5094:AA5094)</f>
        <v>0</v>
      </c>
      <c r="AF5094" s="15">
        <f t="shared" ref="AF5094" si="9132">J5094</f>
        <v>6005</v>
      </c>
    </row>
    <row r="5095" spans="1:32" x14ac:dyDescent="0.2">
      <c r="A5095" s="51">
        <v>550821174</v>
      </c>
      <c r="B5095" s="51" t="s">
        <v>12</v>
      </c>
      <c r="C5095" s="51" t="s">
        <v>31</v>
      </c>
      <c r="D5095" s="51" t="s">
        <v>3603</v>
      </c>
      <c r="E5095" s="51">
        <v>6</v>
      </c>
      <c r="F5095" s="51" t="s">
        <v>3601</v>
      </c>
      <c r="G5095" s="51" t="s">
        <v>3602</v>
      </c>
      <c r="H5095" s="51">
        <v>1108</v>
      </c>
      <c r="I5095" s="51" t="s">
        <v>1032</v>
      </c>
      <c r="J5095" s="52">
        <v>6005</v>
      </c>
      <c r="K5095" s="51" t="s">
        <v>61</v>
      </c>
      <c r="L5095" s="51" t="s">
        <v>35</v>
      </c>
      <c r="M5095" s="51">
        <v>0</v>
      </c>
      <c r="N5095" s="51">
        <v>0</v>
      </c>
      <c r="O5095" s="51">
        <v>0</v>
      </c>
      <c r="P5095" s="51">
        <v>0</v>
      </c>
      <c r="Q5095" s="51">
        <v>2</v>
      </c>
    </row>
    <row r="5096" spans="1:32" x14ac:dyDescent="0.2">
      <c r="A5096" s="51">
        <v>550821174</v>
      </c>
      <c r="B5096" s="51" t="s">
        <v>12</v>
      </c>
      <c r="C5096" s="51" t="s">
        <v>31</v>
      </c>
      <c r="D5096" s="51" t="s">
        <v>3603</v>
      </c>
      <c r="E5096" s="51">
        <v>6</v>
      </c>
      <c r="F5096" s="51" t="s">
        <v>3601</v>
      </c>
      <c r="G5096" s="51" t="s">
        <v>3602</v>
      </c>
      <c r="H5096" s="51">
        <v>1108</v>
      </c>
      <c r="I5096" s="51" t="s">
        <v>1032</v>
      </c>
      <c r="J5096" s="52">
        <v>6005</v>
      </c>
      <c r="K5096" s="51" t="s">
        <v>61</v>
      </c>
      <c r="L5096" s="51" t="s">
        <v>36</v>
      </c>
      <c r="M5096" s="51">
        <v>0</v>
      </c>
      <c r="N5096" s="51">
        <v>0</v>
      </c>
      <c r="O5096" s="51">
        <v>0</v>
      </c>
      <c r="P5096" s="51">
        <v>0</v>
      </c>
      <c r="Q5096" s="51">
        <v>0</v>
      </c>
    </row>
    <row r="5097" spans="1:32" x14ac:dyDescent="0.2">
      <c r="A5097" s="51">
        <v>550821174</v>
      </c>
      <c r="B5097" s="51" t="s">
        <v>12</v>
      </c>
      <c r="C5097" s="51" t="s">
        <v>31</v>
      </c>
      <c r="D5097" s="51" t="s">
        <v>3603</v>
      </c>
      <c r="E5097" s="51">
        <v>6</v>
      </c>
      <c r="F5097" s="51" t="s">
        <v>3601</v>
      </c>
      <c r="G5097" s="51" t="s">
        <v>3602</v>
      </c>
      <c r="H5097" s="51">
        <v>1108</v>
      </c>
      <c r="I5097" s="51" t="s">
        <v>1032</v>
      </c>
      <c r="J5097" s="52">
        <v>6005</v>
      </c>
      <c r="K5097" s="51" t="s">
        <v>61</v>
      </c>
      <c r="L5097" s="51" t="s">
        <v>37</v>
      </c>
      <c r="M5097" s="51">
        <v>0</v>
      </c>
      <c r="N5097" s="51">
        <v>0</v>
      </c>
      <c r="O5097" s="51">
        <v>0</v>
      </c>
      <c r="P5097" s="51">
        <v>0</v>
      </c>
      <c r="Q5097" s="51">
        <v>0</v>
      </c>
    </row>
    <row r="5098" spans="1:32" x14ac:dyDescent="0.2">
      <c r="A5098" s="51">
        <v>550821174</v>
      </c>
      <c r="B5098" s="51" t="s">
        <v>12</v>
      </c>
      <c r="C5098" s="51" t="s">
        <v>31</v>
      </c>
      <c r="D5098" s="51" t="s">
        <v>3603</v>
      </c>
      <c r="E5098" s="51">
        <v>6</v>
      </c>
      <c r="F5098" s="51" t="s">
        <v>3601</v>
      </c>
      <c r="G5098" s="51" t="s">
        <v>3602</v>
      </c>
      <c r="H5098" s="51">
        <v>1108</v>
      </c>
      <c r="I5098" s="51" t="s">
        <v>1032</v>
      </c>
      <c r="J5098" s="52">
        <v>6005</v>
      </c>
      <c r="K5098" s="51" t="s">
        <v>61</v>
      </c>
      <c r="L5098" s="51" t="s">
        <v>38</v>
      </c>
      <c r="M5098" s="51">
        <v>0</v>
      </c>
      <c r="N5098" s="51">
        <v>0</v>
      </c>
      <c r="O5098" s="51">
        <v>0</v>
      </c>
      <c r="P5098" s="51">
        <v>0</v>
      </c>
      <c r="Q5098" s="51">
        <v>0</v>
      </c>
    </row>
    <row r="5099" spans="1:32" x14ac:dyDescent="0.2">
      <c r="A5099" s="51">
        <v>550821174</v>
      </c>
      <c r="B5099" s="51" t="s">
        <v>12</v>
      </c>
      <c r="C5099" s="51" t="s">
        <v>31</v>
      </c>
      <c r="D5099" s="51" t="s">
        <v>3603</v>
      </c>
      <c r="E5099" s="51">
        <v>6</v>
      </c>
      <c r="F5099" s="51" t="s">
        <v>3601</v>
      </c>
      <c r="G5099" s="51" t="s">
        <v>3602</v>
      </c>
      <c r="H5099" s="51">
        <v>1109</v>
      </c>
      <c r="I5099" s="51" t="s">
        <v>1033</v>
      </c>
      <c r="J5099" s="52">
        <v>6005</v>
      </c>
      <c r="K5099" s="51" t="s">
        <v>61</v>
      </c>
      <c r="L5099" s="51" t="s">
        <v>34</v>
      </c>
      <c r="M5099" s="51">
        <v>0</v>
      </c>
      <c r="N5099" s="51">
        <v>0</v>
      </c>
      <c r="O5099" s="51">
        <v>0</v>
      </c>
      <c r="P5099" s="51">
        <v>0</v>
      </c>
      <c r="Q5099" s="51">
        <v>0</v>
      </c>
      <c r="S5099">
        <f t="shared" ref="S5099" si="9133">SUM(M5099:P5099)/4</f>
        <v>0</v>
      </c>
      <c r="T5099">
        <f t="shared" ref="T5099" si="9134">SUM(Q5100:Q5101)</f>
        <v>2</v>
      </c>
      <c r="U5099">
        <f t="shared" ref="U5099" si="9135">SUM(Q5102:Q5103)</f>
        <v>0</v>
      </c>
      <c r="W5099" t="str">
        <f>IF(T5099=0,$W$22,"")</f>
        <v/>
      </c>
      <c r="Y5099" t="str">
        <f t="shared" ref="Y5099" si="9136">IF(S5099&gt;SUM(T5099+U5099),$Y$22,"")</f>
        <v/>
      </c>
      <c r="AA5099" t="str">
        <f t="shared" ref="AA5099" si="9137">IF(S5099&gt;$AA$13,$AA$22,"")</f>
        <v/>
      </c>
      <c r="AC5099">
        <f t="shared" ref="AC5099" si="9138">A5099</f>
        <v>550821174</v>
      </c>
      <c r="AD5099">
        <f t="shared" ref="AD5099" si="9139">H5099</f>
        <v>1109</v>
      </c>
      <c r="AE5099">
        <f t="shared" ref="AE5099" si="9140">SUM(W5099:AA5099)</f>
        <v>0</v>
      </c>
      <c r="AF5099" s="15">
        <f t="shared" ref="AF5099" si="9141">J5099</f>
        <v>6005</v>
      </c>
    </row>
    <row r="5100" spans="1:32" x14ac:dyDescent="0.2">
      <c r="A5100" s="51">
        <v>550821174</v>
      </c>
      <c r="B5100" s="51" t="s">
        <v>12</v>
      </c>
      <c r="C5100" s="51" t="s">
        <v>31</v>
      </c>
      <c r="D5100" s="51" t="s">
        <v>3603</v>
      </c>
      <c r="E5100" s="51">
        <v>6</v>
      </c>
      <c r="F5100" s="51" t="s">
        <v>3601</v>
      </c>
      <c r="G5100" s="51" t="s">
        <v>3602</v>
      </c>
      <c r="H5100" s="51">
        <v>1109</v>
      </c>
      <c r="I5100" s="51" t="s">
        <v>1033</v>
      </c>
      <c r="J5100" s="52">
        <v>6005</v>
      </c>
      <c r="K5100" s="51" t="s">
        <v>61</v>
      </c>
      <c r="L5100" s="51" t="s">
        <v>35</v>
      </c>
      <c r="M5100" s="51">
        <v>0</v>
      </c>
      <c r="N5100" s="51">
        <v>0</v>
      </c>
      <c r="O5100" s="51">
        <v>0</v>
      </c>
      <c r="P5100" s="51">
        <v>0</v>
      </c>
      <c r="Q5100" s="51">
        <v>2</v>
      </c>
    </row>
    <row r="5101" spans="1:32" x14ac:dyDescent="0.2">
      <c r="A5101" s="51">
        <v>550821174</v>
      </c>
      <c r="B5101" s="51" t="s">
        <v>12</v>
      </c>
      <c r="C5101" s="51" t="s">
        <v>31</v>
      </c>
      <c r="D5101" s="51" t="s">
        <v>3603</v>
      </c>
      <c r="E5101" s="51">
        <v>6</v>
      </c>
      <c r="F5101" s="51" t="s">
        <v>3601</v>
      </c>
      <c r="G5101" s="51" t="s">
        <v>3602</v>
      </c>
      <c r="H5101" s="51">
        <v>1109</v>
      </c>
      <c r="I5101" s="51" t="s">
        <v>1033</v>
      </c>
      <c r="J5101" s="52">
        <v>6005</v>
      </c>
      <c r="K5101" s="51" t="s">
        <v>61</v>
      </c>
      <c r="L5101" s="51" t="s">
        <v>36</v>
      </c>
      <c r="M5101" s="51">
        <v>0</v>
      </c>
      <c r="N5101" s="51">
        <v>0</v>
      </c>
      <c r="O5101" s="51">
        <v>0</v>
      </c>
      <c r="P5101" s="51">
        <v>0</v>
      </c>
      <c r="Q5101" s="51">
        <v>0</v>
      </c>
    </row>
    <row r="5102" spans="1:32" x14ac:dyDescent="0.2">
      <c r="A5102" s="51">
        <v>550821174</v>
      </c>
      <c r="B5102" s="51" t="s">
        <v>12</v>
      </c>
      <c r="C5102" s="51" t="s">
        <v>31</v>
      </c>
      <c r="D5102" s="51" t="s">
        <v>3603</v>
      </c>
      <c r="E5102" s="51">
        <v>6</v>
      </c>
      <c r="F5102" s="51" t="s">
        <v>3601</v>
      </c>
      <c r="G5102" s="51" t="s">
        <v>3602</v>
      </c>
      <c r="H5102" s="51">
        <v>1109</v>
      </c>
      <c r="I5102" s="51" t="s">
        <v>1033</v>
      </c>
      <c r="J5102" s="52">
        <v>6005</v>
      </c>
      <c r="K5102" s="51" t="s">
        <v>61</v>
      </c>
      <c r="L5102" s="51" t="s">
        <v>37</v>
      </c>
      <c r="M5102" s="51">
        <v>0</v>
      </c>
      <c r="N5102" s="51">
        <v>0</v>
      </c>
      <c r="O5102" s="51">
        <v>0</v>
      </c>
      <c r="P5102" s="51">
        <v>0</v>
      </c>
      <c r="Q5102" s="51">
        <v>0</v>
      </c>
    </row>
    <row r="5103" spans="1:32" x14ac:dyDescent="0.2">
      <c r="A5103" s="51">
        <v>550821174</v>
      </c>
      <c r="B5103" s="51" t="s">
        <v>12</v>
      </c>
      <c r="C5103" s="51" t="s">
        <v>31</v>
      </c>
      <c r="D5103" s="51" t="s">
        <v>3603</v>
      </c>
      <c r="E5103" s="51">
        <v>6</v>
      </c>
      <c r="F5103" s="51" t="s">
        <v>3601</v>
      </c>
      <c r="G5103" s="51" t="s">
        <v>3602</v>
      </c>
      <c r="H5103" s="51">
        <v>1109</v>
      </c>
      <c r="I5103" s="51" t="s">
        <v>1033</v>
      </c>
      <c r="J5103" s="52">
        <v>6005</v>
      </c>
      <c r="K5103" s="51" t="s">
        <v>61</v>
      </c>
      <c r="L5103" s="51" t="s">
        <v>38</v>
      </c>
      <c r="M5103" s="51">
        <v>0</v>
      </c>
      <c r="N5103" s="51">
        <v>0</v>
      </c>
      <c r="O5103" s="51">
        <v>0</v>
      </c>
      <c r="P5103" s="51">
        <v>0</v>
      </c>
      <c r="Q5103" s="51">
        <v>0</v>
      </c>
    </row>
    <row r="5104" spans="1:32" x14ac:dyDescent="0.2">
      <c r="A5104" s="51">
        <v>550821174</v>
      </c>
      <c r="B5104" s="51" t="s">
        <v>12</v>
      </c>
      <c r="C5104" s="51" t="s">
        <v>31</v>
      </c>
      <c r="D5104" s="51" t="s">
        <v>3603</v>
      </c>
      <c r="E5104" s="51">
        <v>6</v>
      </c>
      <c r="F5104" s="51" t="s">
        <v>3601</v>
      </c>
      <c r="G5104" s="51" t="s">
        <v>3602</v>
      </c>
      <c r="H5104" s="51">
        <v>1110</v>
      </c>
      <c r="I5104" s="51" t="s">
        <v>1034</v>
      </c>
      <c r="J5104" s="52">
        <v>6005</v>
      </c>
      <c r="K5104" s="51" t="s">
        <v>61</v>
      </c>
      <c r="L5104" s="51" t="s">
        <v>34</v>
      </c>
      <c r="M5104" s="51">
        <v>0</v>
      </c>
      <c r="N5104" s="51">
        <v>0</v>
      </c>
      <c r="O5104" s="51">
        <v>0</v>
      </c>
      <c r="P5104" s="51">
        <v>0</v>
      </c>
      <c r="Q5104" s="51">
        <v>0</v>
      </c>
      <c r="S5104">
        <f t="shared" ref="S5104" si="9142">SUM(M5104:P5104)/4</f>
        <v>0</v>
      </c>
      <c r="T5104">
        <f t="shared" ref="T5104" si="9143">SUM(Q5105:Q5106)</f>
        <v>1</v>
      </c>
      <c r="U5104">
        <f t="shared" ref="U5104" si="9144">SUM(Q5107:Q5108)</f>
        <v>0</v>
      </c>
      <c r="W5104" t="str">
        <f>IF(T5104=0,$W$22,"")</f>
        <v/>
      </c>
      <c r="Y5104" t="str">
        <f t="shared" ref="Y5104" si="9145">IF(S5104&gt;SUM(T5104+U5104),$Y$22,"")</f>
        <v/>
      </c>
      <c r="AA5104" t="str">
        <f t="shared" ref="AA5104" si="9146">IF(S5104&gt;$AA$13,$AA$22,"")</f>
        <v/>
      </c>
      <c r="AC5104">
        <f t="shared" ref="AC5104" si="9147">A5104</f>
        <v>550821174</v>
      </c>
      <c r="AD5104">
        <f t="shared" ref="AD5104" si="9148">H5104</f>
        <v>1110</v>
      </c>
      <c r="AE5104">
        <f t="shared" ref="AE5104" si="9149">SUM(W5104:AA5104)</f>
        <v>0</v>
      </c>
      <c r="AF5104" s="15">
        <f t="shared" ref="AF5104" si="9150">J5104</f>
        <v>6005</v>
      </c>
    </row>
    <row r="5105" spans="1:32" x14ac:dyDescent="0.2">
      <c r="A5105" s="51">
        <v>550821174</v>
      </c>
      <c r="B5105" s="51" t="s">
        <v>12</v>
      </c>
      <c r="C5105" s="51" t="s">
        <v>31</v>
      </c>
      <c r="D5105" s="51" t="s">
        <v>3603</v>
      </c>
      <c r="E5105" s="51">
        <v>6</v>
      </c>
      <c r="F5105" s="51" t="s">
        <v>3601</v>
      </c>
      <c r="G5105" s="51" t="s">
        <v>3602</v>
      </c>
      <c r="H5105" s="51">
        <v>1110</v>
      </c>
      <c r="I5105" s="51" t="s">
        <v>1034</v>
      </c>
      <c r="J5105" s="52">
        <v>6005</v>
      </c>
      <c r="K5105" s="51" t="s">
        <v>61</v>
      </c>
      <c r="L5105" s="51" t="s">
        <v>35</v>
      </c>
      <c r="M5105" s="51">
        <v>0</v>
      </c>
      <c r="N5105" s="51">
        <v>0</v>
      </c>
      <c r="O5105" s="51">
        <v>0</v>
      </c>
      <c r="P5105" s="51">
        <v>0</v>
      </c>
      <c r="Q5105" s="51">
        <v>1</v>
      </c>
    </row>
    <row r="5106" spans="1:32" x14ac:dyDescent="0.2">
      <c r="A5106" s="51">
        <v>550821174</v>
      </c>
      <c r="B5106" s="51" t="s">
        <v>12</v>
      </c>
      <c r="C5106" s="51" t="s">
        <v>31</v>
      </c>
      <c r="D5106" s="51" t="s">
        <v>3603</v>
      </c>
      <c r="E5106" s="51">
        <v>6</v>
      </c>
      <c r="F5106" s="51" t="s">
        <v>3601</v>
      </c>
      <c r="G5106" s="51" t="s">
        <v>3602</v>
      </c>
      <c r="H5106" s="51">
        <v>1110</v>
      </c>
      <c r="I5106" s="51" t="s">
        <v>1034</v>
      </c>
      <c r="J5106" s="52">
        <v>6005</v>
      </c>
      <c r="K5106" s="51" t="s">
        <v>61</v>
      </c>
      <c r="L5106" s="51" t="s">
        <v>36</v>
      </c>
      <c r="M5106" s="51">
        <v>0</v>
      </c>
      <c r="N5106" s="51">
        <v>0</v>
      </c>
      <c r="O5106" s="51">
        <v>0</v>
      </c>
      <c r="P5106" s="51">
        <v>0</v>
      </c>
      <c r="Q5106" s="51">
        <v>0</v>
      </c>
    </row>
    <row r="5107" spans="1:32" x14ac:dyDescent="0.2">
      <c r="A5107" s="51">
        <v>550821174</v>
      </c>
      <c r="B5107" s="51" t="s">
        <v>12</v>
      </c>
      <c r="C5107" s="51" t="s">
        <v>31</v>
      </c>
      <c r="D5107" s="51" t="s">
        <v>3603</v>
      </c>
      <c r="E5107" s="51">
        <v>6</v>
      </c>
      <c r="F5107" s="51" t="s">
        <v>3601</v>
      </c>
      <c r="G5107" s="51" t="s">
        <v>3602</v>
      </c>
      <c r="H5107" s="51">
        <v>1110</v>
      </c>
      <c r="I5107" s="51" t="s">
        <v>1034</v>
      </c>
      <c r="J5107" s="52">
        <v>6005</v>
      </c>
      <c r="K5107" s="51" t="s">
        <v>61</v>
      </c>
      <c r="L5107" s="51" t="s">
        <v>37</v>
      </c>
      <c r="M5107" s="51">
        <v>0</v>
      </c>
      <c r="N5107" s="51">
        <v>0</v>
      </c>
      <c r="O5107" s="51">
        <v>0</v>
      </c>
      <c r="P5107" s="51">
        <v>0</v>
      </c>
      <c r="Q5107" s="51">
        <v>0</v>
      </c>
    </row>
    <row r="5108" spans="1:32" x14ac:dyDescent="0.2">
      <c r="A5108" s="51">
        <v>550821174</v>
      </c>
      <c r="B5108" s="51" t="s">
        <v>12</v>
      </c>
      <c r="C5108" s="51" t="s">
        <v>31</v>
      </c>
      <c r="D5108" s="51" t="s">
        <v>3603</v>
      </c>
      <c r="E5108" s="51">
        <v>6</v>
      </c>
      <c r="F5108" s="51" t="s">
        <v>3601</v>
      </c>
      <c r="G5108" s="51" t="s">
        <v>3602</v>
      </c>
      <c r="H5108" s="51">
        <v>1110</v>
      </c>
      <c r="I5108" s="51" t="s">
        <v>1034</v>
      </c>
      <c r="J5108" s="52">
        <v>6005</v>
      </c>
      <c r="K5108" s="51" t="s">
        <v>61</v>
      </c>
      <c r="L5108" s="51" t="s">
        <v>38</v>
      </c>
      <c r="M5108" s="51">
        <v>0</v>
      </c>
      <c r="N5108" s="51">
        <v>0</v>
      </c>
      <c r="O5108" s="51">
        <v>0</v>
      </c>
      <c r="P5108" s="51">
        <v>0</v>
      </c>
      <c r="Q5108" s="51">
        <v>0</v>
      </c>
    </row>
    <row r="5109" spans="1:32" x14ac:dyDescent="0.2">
      <c r="A5109" s="51">
        <v>550821174</v>
      </c>
      <c r="B5109" s="51" t="s">
        <v>12</v>
      </c>
      <c r="C5109" s="51" t="s">
        <v>31</v>
      </c>
      <c r="D5109" s="51" t="s">
        <v>3603</v>
      </c>
      <c r="E5109" s="51">
        <v>6</v>
      </c>
      <c r="F5109" s="51" t="s">
        <v>3601</v>
      </c>
      <c r="G5109" s="51" t="s">
        <v>3602</v>
      </c>
      <c r="H5109" s="51">
        <v>1111</v>
      </c>
      <c r="I5109" s="51" t="s">
        <v>1035</v>
      </c>
      <c r="J5109" s="52">
        <v>6014</v>
      </c>
      <c r="K5109" s="51" t="s">
        <v>41</v>
      </c>
      <c r="L5109" s="51" t="s">
        <v>34</v>
      </c>
      <c r="M5109" s="51">
        <v>0</v>
      </c>
      <c r="N5109" s="51">
        <v>0</v>
      </c>
      <c r="O5109" s="51">
        <v>0</v>
      </c>
      <c r="P5109" s="51">
        <v>0</v>
      </c>
      <c r="Q5109" s="51">
        <v>0</v>
      </c>
      <c r="S5109">
        <f t="shared" ref="S5109" si="9151">SUM(M5109:P5109)/4</f>
        <v>0</v>
      </c>
      <c r="T5109">
        <f t="shared" ref="T5109" si="9152">SUM(Q5110:Q5111)</f>
        <v>2</v>
      </c>
      <c r="U5109">
        <f t="shared" ref="U5109" si="9153">SUM(Q5112:Q5113)</f>
        <v>0</v>
      </c>
      <c r="W5109" t="str">
        <f>IF(T5109=0,$W$22,"")</f>
        <v/>
      </c>
      <c r="Y5109" t="str">
        <f t="shared" ref="Y5109" si="9154">IF(S5109&gt;SUM(T5109+U5109),$Y$22,"")</f>
        <v/>
      </c>
      <c r="AA5109" t="str">
        <f t="shared" ref="AA5109" si="9155">IF(S5109&gt;$AA$13,$AA$22,"")</f>
        <v/>
      </c>
      <c r="AC5109">
        <f t="shared" ref="AC5109" si="9156">A5109</f>
        <v>550821174</v>
      </c>
      <c r="AD5109">
        <f t="shared" ref="AD5109" si="9157">H5109</f>
        <v>1111</v>
      </c>
      <c r="AE5109">
        <f t="shared" ref="AE5109" si="9158">SUM(W5109:AA5109)</f>
        <v>0</v>
      </c>
      <c r="AF5109" s="15">
        <f t="shared" ref="AF5109" si="9159">J5109</f>
        <v>6014</v>
      </c>
    </row>
    <row r="5110" spans="1:32" x14ac:dyDescent="0.2">
      <c r="A5110" s="51">
        <v>550821174</v>
      </c>
      <c r="B5110" s="51" t="s">
        <v>12</v>
      </c>
      <c r="C5110" s="51" t="s">
        <v>31</v>
      </c>
      <c r="D5110" s="51" t="s">
        <v>3603</v>
      </c>
      <c r="E5110" s="51">
        <v>6</v>
      </c>
      <c r="F5110" s="51" t="s">
        <v>3601</v>
      </c>
      <c r="G5110" s="51" t="s">
        <v>3602</v>
      </c>
      <c r="H5110" s="51">
        <v>1111</v>
      </c>
      <c r="I5110" s="51" t="s">
        <v>1035</v>
      </c>
      <c r="J5110" s="52">
        <v>6014</v>
      </c>
      <c r="K5110" s="51" t="s">
        <v>41</v>
      </c>
      <c r="L5110" s="51" t="s">
        <v>35</v>
      </c>
      <c r="M5110" s="51">
        <v>0</v>
      </c>
      <c r="N5110" s="51">
        <v>0</v>
      </c>
      <c r="O5110" s="51">
        <v>0</v>
      </c>
      <c r="P5110" s="51">
        <v>0</v>
      </c>
      <c r="Q5110" s="51">
        <v>2</v>
      </c>
    </row>
    <row r="5111" spans="1:32" x14ac:dyDescent="0.2">
      <c r="A5111" s="51">
        <v>550821174</v>
      </c>
      <c r="B5111" s="51" t="s">
        <v>12</v>
      </c>
      <c r="C5111" s="51" t="s">
        <v>31</v>
      </c>
      <c r="D5111" s="51" t="s">
        <v>3603</v>
      </c>
      <c r="E5111" s="51">
        <v>6</v>
      </c>
      <c r="F5111" s="51" t="s">
        <v>3601</v>
      </c>
      <c r="G5111" s="51" t="s">
        <v>3602</v>
      </c>
      <c r="H5111" s="51">
        <v>1111</v>
      </c>
      <c r="I5111" s="51" t="s">
        <v>1035</v>
      </c>
      <c r="J5111" s="52">
        <v>6014</v>
      </c>
      <c r="K5111" s="51" t="s">
        <v>41</v>
      </c>
      <c r="L5111" s="51" t="s">
        <v>36</v>
      </c>
      <c r="M5111" s="51">
        <v>0</v>
      </c>
      <c r="N5111" s="51">
        <v>0</v>
      </c>
      <c r="O5111" s="51">
        <v>0</v>
      </c>
      <c r="P5111" s="51">
        <v>0</v>
      </c>
      <c r="Q5111" s="51">
        <v>0</v>
      </c>
    </row>
    <row r="5112" spans="1:32" x14ac:dyDescent="0.2">
      <c r="A5112" s="51">
        <v>550821174</v>
      </c>
      <c r="B5112" s="51" t="s">
        <v>12</v>
      </c>
      <c r="C5112" s="51" t="s">
        <v>31</v>
      </c>
      <c r="D5112" s="51" t="s">
        <v>3603</v>
      </c>
      <c r="E5112" s="51">
        <v>6</v>
      </c>
      <c r="F5112" s="51" t="s">
        <v>3601</v>
      </c>
      <c r="G5112" s="51" t="s">
        <v>3602</v>
      </c>
      <c r="H5112" s="51">
        <v>1111</v>
      </c>
      <c r="I5112" s="51" t="s">
        <v>1035</v>
      </c>
      <c r="J5112" s="52">
        <v>6014</v>
      </c>
      <c r="K5112" s="51" t="s">
        <v>41</v>
      </c>
      <c r="L5112" s="51" t="s">
        <v>37</v>
      </c>
      <c r="M5112" s="51">
        <v>0</v>
      </c>
      <c r="N5112" s="51">
        <v>0</v>
      </c>
      <c r="O5112" s="51">
        <v>0</v>
      </c>
      <c r="P5112" s="51">
        <v>0</v>
      </c>
      <c r="Q5112" s="51">
        <v>0</v>
      </c>
    </row>
    <row r="5113" spans="1:32" x14ac:dyDescent="0.2">
      <c r="A5113" s="51">
        <v>550821174</v>
      </c>
      <c r="B5113" s="51" t="s">
        <v>12</v>
      </c>
      <c r="C5113" s="51" t="s">
        <v>31</v>
      </c>
      <c r="D5113" s="51" t="s">
        <v>3603</v>
      </c>
      <c r="E5113" s="51">
        <v>6</v>
      </c>
      <c r="F5113" s="51" t="s">
        <v>3601</v>
      </c>
      <c r="G5113" s="51" t="s">
        <v>3602</v>
      </c>
      <c r="H5113" s="51">
        <v>1111</v>
      </c>
      <c r="I5113" s="51" t="s">
        <v>1035</v>
      </c>
      <c r="J5113" s="52">
        <v>6014</v>
      </c>
      <c r="K5113" s="51" t="s">
        <v>41</v>
      </c>
      <c r="L5113" s="51" t="s">
        <v>38</v>
      </c>
      <c r="M5113" s="51">
        <v>0</v>
      </c>
      <c r="N5113" s="51">
        <v>0</v>
      </c>
      <c r="O5113" s="51">
        <v>0</v>
      </c>
      <c r="P5113" s="51">
        <v>0</v>
      </c>
      <c r="Q5113" s="51">
        <v>0</v>
      </c>
    </row>
    <row r="5114" spans="1:32" x14ac:dyDescent="0.2">
      <c r="A5114" s="51">
        <v>550821174</v>
      </c>
      <c r="B5114" s="51" t="s">
        <v>12</v>
      </c>
      <c r="C5114" s="51" t="s">
        <v>31</v>
      </c>
      <c r="D5114" s="51" t="s">
        <v>3603</v>
      </c>
      <c r="E5114" s="51">
        <v>6</v>
      </c>
      <c r="F5114" s="51" t="s">
        <v>3601</v>
      </c>
      <c r="G5114" s="51" t="s">
        <v>3602</v>
      </c>
      <c r="H5114" s="51">
        <v>1112</v>
      </c>
      <c r="I5114" s="51" t="s">
        <v>1036</v>
      </c>
      <c r="J5114" s="52">
        <v>6014</v>
      </c>
      <c r="K5114" s="51" t="s">
        <v>41</v>
      </c>
      <c r="L5114" s="51" t="s">
        <v>34</v>
      </c>
      <c r="M5114" s="51">
        <v>0</v>
      </c>
      <c r="N5114" s="51">
        <v>1</v>
      </c>
      <c r="O5114" s="51">
        <v>0</v>
      </c>
      <c r="P5114" s="51">
        <v>0</v>
      </c>
      <c r="Q5114" s="51">
        <v>0</v>
      </c>
      <c r="S5114">
        <f t="shared" ref="S5114" si="9160">SUM(M5114:P5114)/4</f>
        <v>0.25</v>
      </c>
      <c r="T5114">
        <f t="shared" ref="T5114" si="9161">SUM(Q5115:Q5116)</f>
        <v>1</v>
      </c>
      <c r="U5114">
        <f t="shared" ref="U5114" si="9162">SUM(Q5117:Q5118)</f>
        <v>0</v>
      </c>
      <c r="W5114" t="str">
        <f>IF(T5114=0,$W$22,"")</f>
        <v/>
      </c>
      <c r="Y5114" t="str">
        <f t="shared" ref="Y5114" si="9163">IF(S5114&gt;SUM(T5114+U5114),$Y$22,"")</f>
        <v/>
      </c>
      <c r="AA5114" t="str">
        <f t="shared" ref="AA5114" si="9164">IF(S5114&gt;$AA$13,$AA$22,"")</f>
        <v/>
      </c>
      <c r="AC5114">
        <f t="shared" ref="AC5114" si="9165">A5114</f>
        <v>550821174</v>
      </c>
      <c r="AD5114">
        <f t="shared" ref="AD5114" si="9166">H5114</f>
        <v>1112</v>
      </c>
      <c r="AE5114">
        <f t="shared" ref="AE5114" si="9167">SUM(W5114:AA5114)</f>
        <v>0</v>
      </c>
      <c r="AF5114" s="15">
        <f t="shared" ref="AF5114" si="9168">J5114</f>
        <v>6014</v>
      </c>
    </row>
    <row r="5115" spans="1:32" x14ac:dyDescent="0.2">
      <c r="A5115" s="51">
        <v>550821174</v>
      </c>
      <c r="B5115" s="51" t="s">
        <v>12</v>
      </c>
      <c r="C5115" s="51" t="s">
        <v>31</v>
      </c>
      <c r="D5115" s="51" t="s">
        <v>3603</v>
      </c>
      <c r="E5115" s="51">
        <v>6</v>
      </c>
      <c r="F5115" s="51" t="s">
        <v>3601</v>
      </c>
      <c r="G5115" s="51" t="s">
        <v>3602</v>
      </c>
      <c r="H5115" s="51">
        <v>1112</v>
      </c>
      <c r="I5115" s="51" t="s">
        <v>1036</v>
      </c>
      <c r="J5115" s="52">
        <v>6014</v>
      </c>
      <c r="K5115" s="51" t="s">
        <v>41</v>
      </c>
      <c r="L5115" s="51" t="s">
        <v>35</v>
      </c>
      <c r="M5115" s="51">
        <v>0</v>
      </c>
      <c r="N5115" s="51">
        <v>0</v>
      </c>
      <c r="O5115" s="51">
        <v>0</v>
      </c>
      <c r="P5115" s="51">
        <v>0</v>
      </c>
      <c r="Q5115" s="51">
        <v>1</v>
      </c>
    </row>
    <row r="5116" spans="1:32" x14ac:dyDescent="0.2">
      <c r="A5116" s="51">
        <v>550821174</v>
      </c>
      <c r="B5116" s="51" t="s">
        <v>12</v>
      </c>
      <c r="C5116" s="51" t="s">
        <v>31</v>
      </c>
      <c r="D5116" s="51" t="s">
        <v>3603</v>
      </c>
      <c r="E5116" s="51">
        <v>6</v>
      </c>
      <c r="F5116" s="51" t="s">
        <v>3601</v>
      </c>
      <c r="G5116" s="51" t="s">
        <v>3602</v>
      </c>
      <c r="H5116" s="51">
        <v>1112</v>
      </c>
      <c r="I5116" s="51" t="s">
        <v>1036</v>
      </c>
      <c r="J5116" s="52">
        <v>6014</v>
      </c>
      <c r="K5116" s="51" t="s">
        <v>41</v>
      </c>
      <c r="L5116" s="51" t="s">
        <v>36</v>
      </c>
      <c r="M5116" s="51">
        <v>0</v>
      </c>
      <c r="N5116" s="51">
        <v>0</v>
      </c>
      <c r="O5116" s="51">
        <v>0</v>
      </c>
      <c r="P5116" s="51">
        <v>0</v>
      </c>
      <c r="Q5116" s="51">
        <v>0</v>
      </c>
    </row>
    <row r="5117" spans="1:32" x14ac:dyDescent="0.2">
      <c r="A5117" s="51">
        <v>550821174</v>
      </c>
      <c r="B5117" s="51" t="s">
        <v>12</v>
      </c>
      <c r="C5117" s="51" t="s">
        <v>31</v>
      </c>
      <c r="D5117" s="51" t="s">
        <v>3603</v>
      </c>
      <c r="E5117" s="51">
        <v>6</v>
      </c>
      <c r="F5117" s="51" t="s">
        <v>3601</v>
      </c>
      <c r="G5117" s="51" t="s">
        <v>3602</v>
      </c>
      <c r="H5117" s="51">
        <v>1112</v>
      </c>
      <c r="I5117" s="51" t="s">
        <v>1036</v>
      </c>
      <c r="J5117" s="52">
        <v>6014</v>
      </c>
      <c r="K5117" s="51" t="s">
        <v>41</v>
      </c>
      <c r="L5117" s="51" t="s">
        <v>37</v>
      </c>
      <c r="M5117" s="51">
        <v>0</v>
      </c>
      <c r="N5117" s="51">
        <v>0</v>
      </c>
      <c r="O5117" s="51">
        <v>0</v>
      </c>
      <c r="P5117" s="51">
        <v>0</v>
      </c>
      <c r="Q5117" s="51">
        <v>0</v>
      </c>
    </row>
    <row r="5118" spans="1:32" x14ac:dyDescent="0.2">
      <c r="A5118" s="51">
        <v>550821174</v>
      </c>
      <c r="B5118" s="51" t="s">
        <v>12</v>
      </c>
      <c r="C5118" s="51" t="s">
        <v>31</v>
      </c>
      <c r="D5118" s="51" t="s">
        <v>3603</v>
      </c>
      <c r="E5118" s="51">
        <v>6</v>
      </c>
      <c r="F5118" s="51" t="s">
        <v>3601</v>
      </c>
      <c r="G5118" s="51" t="s">
        <v>3602</v>
      </c>
      <c r="H5118" s="51">
        <v>1112</v>
      </c>
      <c r="I5118" s="51" t="s">
        <v>1036</v>
      </c>
      <c r="J5118" s="52">
        <v>6014</v>
      </c>
      <c r="K5118" s="51" t="s">
        <v>41</v>
      </c>
      <c r="L5118" s="51" t="s">
        <v>38</v>
      </c>
      <c r="M5118" s="51">
        <v>0</v>
      </c>
      <c r="N5118" s="51">
        <v>0</v>
      </c>
      <c r="O5118" s="51">
        <v>0</v>
      </c>
      <c r="P5118" s="51">
        <v>0</v>
      </c>
      <c r="Q5118" s="51">
        <v>0</v>
      </c>
    </row>
    <row r="5119" spans="1:32" x14ac:dyDescent="0.2">
      <c r="A5119" s="51">
        <v>550821174</v>
      </c>
      <c r="B5119" s="51" t="s">
        <v>12</v>
      </c>
      <c r="C5119" s="51" t="s">
        <v>31</v>
      </c>
      <c r="D5119" s="51" t="s">
        <v>3603</v>
      </c>
      <c r="E5119" s="51">
        <v>6</v>
      </c>
      <c r="F5119" s="51" t="s">
        <v>3601</v>
      </c>
      <c r="G5119" s="51" t="s">
        <v>3602</v>
      </c>
      <c r="H5119" s="51">
        <v>1113</v>
      </c>
      <c r="I5119" s="51" t="s">
        <v>1037</v>
      </c>
      <c r="J5119" s="52">
        <v>6014</v>
      </c>
      <c r="K5119" s="51" t="s">
        <v>41</v>
      </c>
      <c r="L5119" s="51" t="s">
        <v>34</v>
      </c>
      <c r="M5119" s="51">
        <v>0</v>
      </c>
      <c r="N5119" s="51">
        <v>0</v>
      </c>
      <c r="O5119" s="51">
        <v>0</v>
      </c>
      <c r="P5119" s="51">
        <v>0</v>
      </c>
      <c r="Q5119" s="51">
        <v>0</v>
      </c>
      <c r="S5119">
        <f t="shared" ref="S5119" si="9169">SUM(M5119:P5119)/4</f>
        <v>0</v>
      </c>
      <c r="T5119">
        <f t="shared" ref="T5119" si="9170">SUM(Q5120:Q5121)</f>
        <v>1</v>
      </c>
      <c r="U5119">
        <f t="shared" ref="U5119" si="9171">SUM(Q5122:Q5123)</f>
        <v>0</v>
      </c>
      <c r="W5119" t="str">
        <f>IF(T5119=0,$W$22,"")</f>
        <v/>
      </c>
      <c r="Y5119" t="str">
        <f t="shared" ref="Y5119" si="9172">IF(S5119&gt;SUM(T5119+U5119),$Y$22,"")</f>
        <v/>
      </c>
      <c r="AA5119" t="str">
        <f t="shared" ref="AA5119" si="9173">IF(S5119&gt;$AA$13,$AA$22,"")</f>
        <v/>
      </c>
      <c r="AC5119">
        <f t="shared" ref="AC5119" si="9174">A5119</f>
        <v>550821174</v>
      </c>
      <c r="AD5119">
        <f t="shared" ref="AD5119" si="9175">H5119</f>
        <v>1113</v>
      </c>
      <c r="AE5119">
        <f t="shared" ref="AE5119" si="9176">SUM(W5119:AA5119)</f>
        <v>0</v>
      </c>
      <c r="AF5119" s="15">
        <f t="shared" ref="AF5119" si="9177">J5119</f>
        <v>6014</v>
      </c>
    </row>
    <row r="5120" spans="1:32" x14ac:dyDescent="0.2">
      <c r="A5120" s="51">
        <v>550821174</v>
      </c>
      <c r="B5120" s="51" t="s">
        <v>12</v>
      </c>
      <c r="C5120" s="51" t="s">
        <v>31</v>
      </c>
      <c r="D5120" s="51" t="s">
        <v>3603</v>
      </c>
      <c r="E5120" s="51">
        <v>6</v>
      </c>
      <c r="F5120" s="51" t="s">
        <v>3601</v>
      </c>
      <c r="G5120" s="51" t="s">
        <v>3602</v>
      </c>
      <c r="H5120" s="51">
        <v>1113</v>
      </c>
      <c r="I5120" s="51" t="s">
        <v>1037</v>
      </c>
      <c r="J5120" s="52">
        <v>6014</v>
      </c>
      <c r="K5120" s="51" t="s">
        <v>41</v>
      </c>
      <c r="L5120" s="51" t="s">
        <v>35</v>
      </c>
      <c r="M5120" s="51">
        <v>0</v>
      </c>
      <c r="N5120" s="51">
        <v>0</v>
      </c>
      <c r="O5120" s="51">
        <v>0</v>
      </c>
      <c r="P5120" s="51">
        <v>0</v>
      </c>
      <c r="Q5120" s="51">
        <v>1</v>
      </c>
    </row>
    <row r="5121" spans="1:32" x14ac:dyDescent="0.2">
      <c r="A5121" s="51">
        <v>550821174</v>
      </c>
      <c r="B5121" s="51" t="s">
        <v>12</v>
      </c>
      <c r="C5121" s="51" t="s">
        <v>31</v>
      </c>
      <c r="D5121" s="51" t="s">
        <v>3603</v>
      </c>
      <c r="E5121" s="51">
        <v>6</v>
      </c>
      <c r="F5121" s="51" t="s">
        <v>3601</v>
      </c>
      <c r="G5121" s="51" t="s">
        <v>3602</v>
      </c>
      <c r="H5121" s="51">
        <v>1113</v>
      </c>
      <c r="I5121" s="51" t="s">
        <v>1037</v>
      </c>
      <c r="J5121" s="52">
        <v>6014</v>
      </c>
      <c r="K5121" s="51" t="s">
        <v>41</v>
      </c>
      <c r="L5121" s="51" t="s">
        <v>36</v>
      </c>
      <c r="M5121" s="51">
        <v>0</v>
      </c>
      <c r="N5121" s="51">
        <v>0</v>
      </c>
      <c r="O5121" s="51">
        <v>0</v>
      </c>
      <c r="P5121" s="51">
        <v>0</v>
      </c>
      <c r="Q5121" s="51">
        <v>0</v>
      </c>
    </row>
    <row r="5122" spans="1:32" x14ac:dyDescent="0.2">
      <c r="A5122" s="51">
        <v>550821174</v>
      </c>
      <c r="B5122" s="51" t="s">
        <v>12</v>
      </c>
      <c r="C5122" s="51" t="s">
        <v>31</v>
      </c>
      <c r="D5122" s="51" t="s">
        <v>3603</v>
      </c>
      <c r="E5122" s="51">
        <v>6</v>
      </c>
      <c r="F5122" s="51" t="s">
        <v>3601</v>
      </c>
      <c r="G5122" s="51" t="s">
        <v>3602</v>
      </c>
      <c r="H5122" s="51">
        <v>1113</v>
      </c>
      <c r="I5122" s="51" t="s">
        <v>1037</v>
      </c>
      <c r="J5122" s="52">
        <v>6014</v>
      </c>
      <c r="K5122" s="51" t="s">
        <v>41</v>
      </c>
      <c r="L5122" s="51" t="s">
        <v>37</v>
      </c>
      <c r="M5122" s="51">
        <v>0</v>
      </c>
      <c r="N5122" s="51">
        <v>0</v>
      </c>
      <c r="O5122" s="51">
        <v>0</v>
      </c>
      <c r="P5122" s="51">
        <v>0</v>
      </c>
      <c r="Q5122" s="51">
        <v>0</v>
      </c>
    </row>
    <row r="5123" spans="1:32" x14ac:dyDescent="0.2">
      <c r="A5123" s="51">
        <v>550821174</v>
      </c>
      <c r="B5123" s="51" t="s">
        <v>12</v>
      </c>
      <c r="C5123" s="51" t="s">
        <v>31</v>
      </c>
      <c r="D5123" s="51" t="s">
        <v>3603</v>
      </c>
      <c r="E5123" s="51">
        <v>6</v>
      </c>
      <c r="F5123" s="51" t="s">
        <v>3601</v>
      </c>
      <c r="G5123" s="51" t="s">
        <v>3602</v>
      </c>
      <c r="H5123" s="51">
        <v>1113</v>
      </c>
      <c r="I5123" s="51" t="s">
        <v>1037</v>
      </c>
      <c r="J5123" s="52">
        <v>6014</v>
      </c>
      <c r="K5123" s="51" t="s">
        <v>41</v>
      </c>
      <c r="L5123" s="51" t="s">
        <v>38</v>
      </c>
      <c r="M5123" s="51">
        <v>0</v>
      </c>
      <c r="N5123" s="51">
        <v>0</v>
      </c>
      <c r="O5123" s="51">
        <v>0</v>
      </c>
      <c r="P5123" s="51">
        <v>0</v>
      </c>
      <c r="Q5123" s="51">
        <v>0</v>
      </c>
    </row>
    <row r="5124" spans="1:32" x14ac:dyDescent="0.2">
      <c r="A5124" s="51">
        <v>550821174</v>
      </c>
      <c r="B5124" s="51" t="s">
        <v>12</v>
      </c>
      <c r="C5124" s="51" t="s">
        <v>31</v>
      </c>
      <c r="D5124" s="51" t="s">
        <v>3603</v>
      </c>
      <c r="E5124" s="51">
        <v>6</v>
      </c>
      <c r="F5124" s="51" t="s">
        <v>3601</v>
      </c>
      <c r="G5124" s="51" t="s">
        <v>3602</v>
      </c>
      <c r="H5124" s="51">
        <v>1114</v>
      </c>
      <c r="I5124" s="51" t="s">
        <v>1038</v>
      </c>
      <c r="J5124" s="52">
        <v>6007</v>
      </c>
      <c r="K5124" s="51" t="s">
        <v>33</v>
      </c>
      <c r="L5124" s="51" t="s">
        <v>34</v>
      </c>
      <c r="M5124" s="51">
        <v>0</v>
      </c>
      <c r="N5124" s="51">
        <v>0</v>
      </c>
      <c r="O5124" s="51">
        <v>0</v>
      </c>
      <c r="P5124" s="51">
        <v>0</v>
      </c>
      <c r="Q5124" s="51">
        <v>0</v>
      </c>
      <c r="S5124">
        <f t="shared" ref="S5124" si="9178">SUM(M5124:P5124)/4</f>
        <v>0</v>
      </c>
      <c r="T5124">
        <f t="shared" ref="T5124" si="9179">SUM(Q5125:Q5126)</f>
        <v>1</v>
      </c>
      <c r="U5124">
        <f t="shared" ref="U5124" si="9180">SUM(Q5127:Q5128)</f>
        <v>0</v>
      </c>
      <c r="W5124" t="str">
        <f>IF(T5124=0,$W$22,"")</f>
        <v/>
      </c>
      <c r="Y5124" t="str">
        <f t="shared" ref="Y5124" si="9181">IF(S5124&gt;SUM(T5124+U5124),$Y$22,"")</f>
        <v/>
      </c>
      <c r="AA5124" t="str">
        <f t="shared" ref="AA5124" si="9182">IF(S5124&gt;$AA$13,$AA$22,"")</f>
        <v/>
      </c>
      <c r="AC5124">
        <f t="shared" ref="AC5124" si="9183">A5124</f>
        <v>550821174</v>
      </c>
      <c r="AD5124">
        <f t="shared" ref="AD5124" si="9184">H5124</f>
        <v>1114</v>
      </c>
      <c r="AE5124">
        <f t="shared" ref="AE5124" si="9185">SUM(W5124:AA5124)</f>
        <v>0</v>
      </c>
      <c r="AF5124" s="15">
        <f t="shared" ref="AF5124" si="9186">J5124</f>
        <v>6007</v>
      </c>
    </row>
    <row r="5125" spans="1:32" x14ac:dyDescent="0.2">
      <c r="A5125" s="51">
        <v>550821174</v>
      </c>
      <c r="B5125" s="51" t="s">
        <v>12</v>
      </c>
      <c r="C5125" s="51" t="s">
        <v>31</v>
      </c>
      <c r="D5125" s="51" t="s">
        <v>3603</v>
      </c>
      <c r="E5125" s="51">
        <v>6</v>
      </c>
      <c r="F5125" s="51" t="s">
        <v>3601</v>
      </c>
      <c r="G5125" s="51" t="s">
        <v>3602</v>
      </c>
      <c r="H5125" s="51">
        <v>1114</v>
      </c>
      <c r="I5125" s="51" t="s">
        <v>1038</v>
      </c>
      <c r="J5125" s="52">
        <v>6007</v>
      </c>
      <c r="K5125" s="51" t="s">
        <v>33</v>
      </c>
      <c r="L5125" s="51" t="s">
        <v>35</v>
      </c>
      <c r="M5125" s="51">
        <v>0</v>
      </c>
      <c r="N5125" s="51">
        <v>0</v>
      </c>
      <c r="O5125" s="51">
        <v>0</v>
      </c>
      <c r="P5125" s="51">
        <v>0</v>
      </c>
      <c r="Q5125" s="51">
        <v>1</v>
      </c>
    </row>
    <row r="5126" spans="1:32" x14ac:dyDescent="0.2">
      <c r="A5126" s="51">
        <v>550821174</v>
      </c>
      <c r="B5126" s="51" t="s">
        <v>12</v>
      </c>
      <c r="C5126" s="51" t="s">
        <v>31</v>
      </c>
      <c r="D5126" s="51" t="s">
        <v>3603</v>
      </c>
      <c r="E5126" s="51">
        <v>6</v>
      </c>
      <c r="F5126" s="51" t="s">
        <v>3601</v>
      </c>
      <c r="G5126" s="51" t="s">
        <v>3602</v>
      </c>
      <c r="H5126" s="51">
        <v>1114</v>
      </c>
      <c r="I5126" s="51" t="s">
        <v>1038</v>
      </c>
      <c r="J5126" s="52">
        <v>6007</v>
      </c>
      <c r="K5126" s="51" t="s">
        <v>33</v>
      </c>
      <c r="L5126" s="51" t="s">
        <v>36</v>
      </c>
      <c r="M5126" s="51">
        <v>0</v>
      </c>
      <c r="N5126" s="51">
        <v>0</v>
      </c>
      <c r="O5126" s="51">
        <v>0</v>
      </c>
      <c r="P5126" s="51">
        <v>0</v>
      </c>
      <c r="Q5126" s="51">
        <v>0</v>
      </c>
    </row>
    <row r="5127" spans="1:32" x14ac:dyDescent="0.2">
      <c r="A5127" s="51">
        <v>550821174</v>
      </c>
      <c r="B5127" s="51" t="s">
        <v>12</v>
      </c>
      <c r="C5127" s="51" t="s">
        <v>31</v>
      </c>
      <c r="D5127" s="51" t="s">
        <v>3603</v>
      </c>
      <c r="E5127" s="51">
        <v>6</v>
      </c>
      <c r="F5127" s="51" t="s">
        <v>3601</v>
      </c>
      <c r="G5127" s="51" t="s">
        <v>3602</v>
      </c>
      <c r="H5127" s="51">
        <v>1114</v>
      </c>
      <c r="I5127" s="51" t="s">
        <v>1038</v>
      </c>
      <c r="J5127" s="52">
        <v>6007</v>
      </c>
      <c r="K5127" s="51" t="s">
        <v>33</v>
      </c>
      <c r="L5127" s="51" t="s">
        <v>37</v>
      </c>
      <c r="M5127" s="51">
        <v>0</v>
      </c>
      <c r="N5127" s="51">
        <v>0</v>
      </c>
      <c r="O5127" s="51">
        <v>0</v>
      </c>
      <c r="P5127" s="51">
        <v>0</v>
      </c>
      <c r="Q5127" s="51">
        <v>0</v>
      </c>
    </row>
    <row r="5128" spans="1:32" x14ac:dyDescent="0.2">
      <c r="A5128" s="51">
        <v>550821174</v>
      </c>
      <c r="B5128" s="51" t="s">
        <v>12</v>
      </c>
      <c r="C5128" s="51" t="s">
        <v>31</v>
      </c>
      <c r="D5128" s="51" t="s">
        <v>3603</v>
      </c>
      <c r="E5128" s="51">
        <v>6</v>
      </c>
      <c r="F5128" s="51" t="s">
        <v>3601</v>
      </c>
      <c r="G5128" s="51" t="s">
        <v>3602</v>
      </c>
      <c r="H5128" s="51">
        <v>1114</v>
      </c>
      <c r="I5128" s="51" t="s">
        <v>1038</v>
      </c>
      <c r="J5128" s="52">
        <v>6007</v>
      </c>
      <c r="K5128" s="51" t="s">
        <v>33</v>
      </c>
      <c r="L5128" s="51" t="s">
        <v>38</v>
      </c>
      <c r="M5128" s="51">
        <v>0</v>
      </c>
      <c r="N5128" s="51">
        <v>0</v>
      </c>
      <c r="O5128" s="51">
        <v>0</v>
      </c>
      <c r="P5128" s="51">
        <v>0</v>
      </c>
      <c r="Q5128" s="51">
        <v>0</v>
      </c>
    </row>
    <row r="5129" spans="1:32" x14ac:dyDescent="0.2">
      <c r="A5129" s="51">
        <v>550821174</v>
      </c>
      <c r="B5129" s="51" t="s">
        <v>12</v>
      </c>
      <c r="C5129" s="51" t="s">
        <v>31</v>
      </c>
      <c r="D5129" s="51" t="s">
        <v>3603</v>
      </c>
      <c r="E5129" s="51">
        <v>6</v>
      </c>
      <c r="F5129" s="51" t="s">
        <v>3601</v>
      </c>
      <c r="G5129" s="51" t="s">
        <v>3602</v>
      </c>
      <c r="H5129" s="51">
        <v>1115</v>
      </c>
      <c r="I5129" s="51" t="s">
        <v>1039</v>
      </c>
      <c r="J5129" s="52">
        <v>6022</v>
      </c>
      <c r="K5129" s="51" t="s">
        <v>47</v>
      </c>
      <c r="L5129" s="51" t="s">
        <v>34</v>
      </c>
      <c r="M5129" s="51">
        <v>0</v>
      </c>
      <c r="N5129" s="51">
        <v>0</v>
      </c>
      <c r="O5129" s="51">
        <v>0</v>
      </c>
      <c r="P5129" s="51">
        <v>0</v>
      </c>
      <c r="Q5129" s="51">
        <v>0</v>
      </c>
      <c r="S5129">
        <f t="shared" ref="S5129" si="9187">SUM(M5129:P5129)/4</f>
        <v>0</v>
      </c>
      <c r="T5129">
        <f t="shared" ref="T5129" si="9188">SUM(Q5130:Q5131)</f>
        <v>1</v>
      </c>
      <c r="U5129">
        <f t="shared" ref="U5129" si="9189">SUM(Q5132:Q5133)</f>
        <v>0</v>
      </c>
      <c r="W5129" t="str">
        <f>IF(T5129=0,$W$22,"")</f>
        <v/>
      </c>
      <c r="Y5129" t="str">
        <f t="shared" ref="Y5129" si="9190">IF(S5129&gt;SUM(T5129+U5129),$Y$22,"")</f>
        <v/>
      </c>
      <c r="AA5129" t="str">
        <f t="shared" ref="AA5129" si="9191">IF(S5129&gt;$AA$13,$AA$22,"")</f>
        <v/>
      </c>
      <c r="AC5129">
        <f t="shared" ref="AC5129" si="9192">A5129</f>
        <v>550821174</v>
      </c>
      <c r="AD5129">
        <f t="shared" ref="AD5129" si="9193">H5129</f>
        <v>1115</v>
      </c>
      <c r="AE5129">
        <f t="shared" ref="AE5129" si="9194">SUM(W5129:AA5129)</f>
        <v>0</v>
      </c>
      <c r="AF5129" s="15">
        <f t="shared" ref="AF5129" si="9195">J5129</f>
        <v>6022</v>
      </c>
    </row>
    <row r="5130" spans="1:32" x14ac:dyDescent="0.2">
      <c r="A5130" s="51">
        <v>550821174</v>
      </c>
      <c r="B5130" s="51" t="s">
        <v>12</v>
      </c>
      <c r="C5130" s="51" t="s">
        <v>31</v>
      </c>
      <c r="D5130" s="51" t="s">
        <v>3603</v>
      </c>
      <c r="E5130" s="51">
        <v>6</v>
      </c>
      <c r="F5130" s="51" t="s">
        <v>3601</v>
      </c>
      <c r="G5130" s="51" t="s">
        <v>3602</v>
      </c>
      <c r="H5130" s="51">
        <v>1115</v>
      </c>
      <c r="I5130" s="51" t="s">
        <v>1039</v>
      </c>
      <c r="J5130" s="52">
        <v>6022</v>
      </c>
      <c r="K5130" s="51" t="s">
        <v>47</v>
      </c>
      <c r="L5130" s="51" t="s">
        <v>35</v>
      </c>
      <c r="M5130" s="51">
        <v>0</v>
      </c>
      <c r="N5130" s="51">
        <v>0</v>
      </c>
      <c r="O5130" s="51">
        <v>0</v>
      </c>
      <c r="P5130" s="51">
        <v>0</v>
      </c>
      <c r="Q5130" s="51">
        <v>1</v>
      </c>
    </row>
    <row r="5131" spans="1:32" x14ac:dyDescent="0.2">
      <c r="A5131" s="51">
        <v>550821174</v>
      </c>
      <c r="B5131" s="51" t="s">
        <v>12</v>
      </c>
      <c r="C5131" s="51" t="s">
        <v>31</v>
      </c>
      <c r="D5131" s="51" t="s">
        <v>3603</v>
      </c>
      <c r="E5131" s="51">
        <v>6</v>
      </c>
      <c r="F5131" s="51" t="s">
        <v>3601</v>
      </c>
      <c r="G5131" s="51" t="s">
        <v>3602</v>
      </c>
      <c r="H5131" s="51">
        <v>1115</v>
      </c>
      <c r="I5131" s="51" t="s">
        <v>1039</v>
      </c>
      <c r="J5131" s="52">
        <v>6022</v>
      </c>
      <c r="K5131" s="51" t="s">
        <v>47</v>
      </c>
      <c r="L5131" s="51" t="s">
        <v>36</v>
      </c>
      <c r="M5131" s="51">
        <v>0</v>
      </c>
      <c r="N5131" s="51">
        <v>0</v>
      </c>
      <c r="O5131" s="51">
        <v>0</v>
      </c>
      <c r="P5131" s="51">
        <v>0</v>
      </c>
      <c r="Q5131" s="51">
        <v>0</v>
      </c>
    </row>
    <row r="5132" spans="1:32" x14ac:dyDescent="0.2">
      <c r="A5132" s="51">
        <v>550821174</v>
      </c>
      <c r="B5132" s="51" t="s">
        <v>12</v>
      </c>
      <c r="C5132" s="51" t="s">
        <v>31</v>
      </c>
      <c r="D5132" s="51" t="s">
        <v>3603</v>
      </c>
      <c r="E5132" s="51">
        <v>6</v>
      </c>
      <c r="F5132" s="51" t="s">
        <v>3601</v>
      </c>
      <c r="G5132" s="51" t="s">
        <v>3602</v>
      </c>
      <c r="H5132" s="51">
        <v>1115</v>
      </c>
      <c r="I5132" s="51" t="s">
        <v>1039</v>
      </c>
      <c r="J5132" s="52">
        <v>6022</v>
      </c>
      <c r="K5132" s="51" t="s">
        <v>47</v>
      </c>
      <c r="L5132" s="51" t="s">
        <v>37</v>
      </c>
      <c r="M5132" s="51">
        <v>0</v>
      </c>
      <c r="N5132" s="51">
        <v>0</v>
      </c>
      <c r="O5132" s="51">
        <v>0</v>
      </c>
      <c r="P5132" s="51">
        <v>0</v>
      </c>
      <c r="Q5132" s="51">
        <v>0</v>
      </c>
    </row>
    <row r="5133" spans="1:32" x14ac:dyDescent="0.2">
      <c r="A5133" s="51">
        <v>550821174</v>
      </c>
      <c r="B5133" s="51" t="s">
        <v>12</v>
      </c>
      <c r="C5133" s="51" t="s">
        <v>31</v>
      </c>
      <c r="D5133" s="51" t="s">
        <v>3603</v>
      </c>
      <c r="E5133" s="51">
        <v>6</v>
      </c>
      <c r="F5133" s="51" t="s">
        <v>3601</v>
      </c>
      <c r="G5133" s="51" t="s">
        <v>3602</v>
      </c>
      <c r="H5133" s="51">
        <v>1115</v>
      </c>
      <c r="I5133" s="51" t="s">
        <v>1039</v>
      </c>
      <c r="J5133" s="52">
        <v>6022</v>
      </c>
      <c r="K5133" s="51" t="s">
        <v>47</v>
      </c>
      <c r="L5133" s="51" t="s">
        <v>38</v>
      </c>
      <c r="M5133" s="51">
        <v>0</v>
      </c>
      <c r="N5133" s="51">
        <v>0</v>
      </c>
      <c r="O5133" s="51">
        <v>0</v>
      </c>
      <c r="P5133" s="51">
        <v>0</v>
      </c>
      <c r="Q5133" s="51">
        <v>0</v>
      </c>
    </row>
    <row r="5134" spans="1:32" x14ac:dyDescent="0.2">
      <c r="A5134" s="51">
        <v>550821174</v>
      </c>
      <c r="B5134" s="51" t="s">
        <v>12</v>
      </c>
      <c r="C5134" s="51" t="s">
        <v>31</v>
      </c>
      <c r="D5134" s="51" t="s">
        <v>3603</v>
      </c>
      <c r="E5134" s="51">
        <v>6</v>
      </c>
      <c r="F5134" s="51" t="s">
        <v>3601</v>
      </c>
      <c r="G5134" s="51" t="s">
        <v>3602</v>
      </c>
      <c r="H5134" s="51">
        <v>1116</v>
      </c>
      <c r="I5134" s="51" t="s">
        <v>1040</v>
      </c>
      <c r="J5134" s="52">
        <v>6007</v>
      </c>
      <c r="K5134" s="51" t="s">
        <v>33</v>
      </c>
      <c r="L5134" s="51" t="s">
        <v>34</v>
      </c>
      <c r="M5134" s="51">
        <v>0</v>
      </c>
      <c r="N5134" s="51">
        <v>0</v>
      </c>
      <c r="O5134" s="51">
        <v>0</v>
      </c>
      <c r="P5134" s="51">
        <v>0</v>
      </c>
      <c r="Q5134" s="51">
        <v>0</v>
      </c>
      <c r="S5134">
        <f t="shared" ref="S5134" si="9196">SUM(M5134:P5134)/4</f>
        <v>0</v>
      </c>
      <c r="T5134">
        <f t="shared" ref="T5134" si="9197">SUM(Q5135:Q5136)</f>
        <v>1</v>
      </c>
      <c r="U5134">
        <f t="shared" ref="U5134" si="9198">SUM(Q5137:Q5138)</f>
        <v>0</v>
      </c>
      <c r="W5134" t="str">
        <f>IF(T5134=0,$W$22,"")</f>
        <v/>
      </c>
      <c r="Y5134" t="str">
        <f t="shared" ref="Y5134" si="9199">IF(S5134&gt;SUM(T5134+U5134),$Y$22,"")</f>
        <v/>
      </c>
      <c r="AA5134" t="str">
        <f t="shared" ref="AA5134" si="9200">IF(S5134&gt;$AA$13,$AA$22,"")</f>
        <v/>
      </c>
      <c r="AC5134">
        <f t="shared" ref="AC5134" si="9201">A5134</f>
        <v>550821174</v>
      </c>
      <c r="AD5134">
        <f t="shared" ref="AD5134" si="9202">H5134</f>
        <v>1116</v>
      </c>
      <c r="AE5134">
        <f t="shared" ref="AE5134" si="9203">SUM(W5134:AA5134)</f>
        <v>0</v>
      </c>
      <c r="AF5134" s="15">
        <f t="shared" ref="AF5134" si="9204">J5134</f>
        <v>6007</v>
      </c>
    </row>
    <row r="5135" spans="1:32" x14ac:dyDescent="0.2">
      <c r="A5135" s="51">
        <v>550821174</v>
      </c>
      <c r="B5135" s="51" t="s">
        <v>12</v>
      </c>
      <c r="C5135" s="51" t="s">
        <v>31</v>
      </c>
      <c r="D5135" s="51" t="s">
        <v>3603</v>
      </c>
      <c r="E5135" s="51">
        <v>6</v>
      </c>
      <c r="F5135" s="51" t="s">
        <v>3601</v>
      </c>
      <c r="G5135" s="51" t="s">
        <v>3602</v>
      </c>
      <c r="H5135" s="51">
        <v>1116</v>
      </c>
      <c r="I5135" s="51" t="s">
        <v>1040</v>
      </c>
      <c r="J5135" s="52">
        <v>6007</v>
      </c>
      <c r="K5135" s="51" t="s">
        <v>33</v>
      </c>
      <c r="L5135" s="51" t="s">
        <v>35</v>
      </c>
      <c r="M5135" s="51">
        <v>0</v>
      </c>
      <c r="N5135" s="51">
        <v>0</v>
      </c>
      <c r="O5135" s="51">
        <v>0</v>
      </c>
      <c r="P5135" s="51">
        <v>0</v>
      </c>
      <c r="Q5135" s="51">
        <v>1</v>
      </c>
    </row>
    <row r="5136" spans="1:32" x14ac:dyDescent="0.2">
      <c r="A5136" s="51">
        <v>550821174</v>
      </c>
      <c r="B5136" s="51" t="s">
        <v>12</v>
      </c>
      <c r="C5136" s="51" t="s">
        <v>31</v>
      </c>
      <c r="D5136" s="51" t="s">
        <v>3603</v>
      </c>
      <c r="E5136" s="51">
        <v>6</v>
      </c>
      <c r="F5136" s="51" t="s">
        <v>3601</v>
      </c>
      <c r="G5136" s="51" t="s">
        <v>3602</v>
      </c>
      <c r="H5136" s="51">
        <v>1116</v>
      </c>
      <c r="I5136" s="51" t="s">
        <v>1040</v>
      </c>
      <c r="J5136" s="52">
        <v>6007</v>
      </c>
      <c r="K5136" s="51" t="s">
        <v>33</v>
      </c>
      <c r="L5136" s="51" t="s">
        <v>36</v>
      </c>
      <c r="M5136" s="51">
        <v>0</v>
      </c>
      <c r="N5136" s="51">
        <v>0</v>
      </c>
      <c r="O5136" s="51">
        <v>0</v>
      </c>
      <c r="P5136" s="51">
        <v>0</v>
      </c>
      <c r="Q5136" s="51">
        <v>0</v>
      </c>
    </row>
    <row r="5137" spans="1:32" x14ac:dyDescent="0.2">
      <c r="A5137" s="51">
        <v>550821174</v>
      </c>
      <c r="B5137" s="51" t="s">
        <v>12</v>
      </c>
      <c r="C5137" s="51" t="s">
        <v>31</v>
      </c>
      <c r="D5137" s="51" t="s">
        <v>3603</v>
      </c>
      <c r="E5137" s="51">
        <v>6</v>
      </c>
      <c r="F5137" s="51" t="s">
        <v>3601</v>
      </c>
      <c r="G5137" s="51" t="s">
        <v>3602</v>
      </c>
      <c r="H5137" s="51">
        <v>1116</v>
      </c>
      <c r="I5137" s="51" t="s">
        <v>1040</v>
      </c>
      <c r="J5137" s="52">
        <v>6007</v>
      </c>
      <c r="K5137" s="51" t="s">
        <v>33</v>
      </c>
      <c r="L5137" s="51" t="s">
        <v>37</v>
      </c>
      <c r="M5137" s="51">
        <v>0</v>
      </c>
      <c r="N5137" s="51">
        <v>0</v>
      </c>
      <c r="O5137" s="51">
        <v>0</v>
      </c>
      <c r="P5137" s="51">
        <v>0</v>
      </c>
      <c r="Q5137" s="51">
        <v>0</v>
      </c>
    </row>
    <row r="5138" spans="1:32" x14ac:dyDescent="0.2">
      <c r="A5138" s="51">
        <v>550821174</v>
      </c>
      <c r="B5138" s="51" t="s">
        <v>12</v>
      </c>
      <c r="C5138" s="51" t="s">
        <v>31</v>
      </c>
      <c r="D5138" s="51" t="s">
        <v>3603</v>
      </c>
      <c r="E5138" s="51">
        <v>6</v>
      </c>
      <c r="F5138" s="51" t="s">
        <v>3601</v>
      </c>
      <c r="G5138" s="51" t="s">
        <v>3602</v>
      </c>
      <c r="H5138" s="51">
        <v>1116</v>
      </c>
      <c r="I5138" s="51" t="s">
        <v>1040</v>
      </c>
      <c r="J5138" s="52">
        <v>6007</v>
      </c>
      <c r="K5138" s="51" t="s">
        <v>33</v>
      </c>
      <c r="L5138" s="51" t="s">
        <v>38</v>
      </c>
      <c r="M5138" s="51">
        <v>0</v>
      </c>
      <c r="N5138" s="51">
        <v>0</v>
      </c>
      <c r="O5138" s="51">
        <v>0</v>
      </c>
      <c r="P5138" s="51">
        <v>0</v>
      </c>
      <c r="Q5138" s="51">
        <v>0</v>
      </c>
    </row>
    <row r="5139" spans="1:32" x14ac:dyDescent="0.2">
      <c r="A5139" s="51">
        <v>550821174</v>
      </c>
      <c r="B5139" s="51" t="s">
        <v>12</v>
      </c>
      <c r="C5139" s="51" t="s">
        <v>31</v>
      </c>
      <c r="D5139" s="51" t="s">
        <v>3603</v>
      </c>
      <c r="E5139" s="51">
        <v>6</v>
      </c>
      <c r="F5139" s="51" t="s">
        <v>3601</v>
      </c>
      <c r="G5139" s="51" t="s">
        <v>3602</v>
      </c>
      <c r="H5139" s="51">
        <v>1117</v>
      </c>
      <c r="I5139" s="51" t="s">
        <v>1041</v>
      </c>
      <c r="J5139" s="52">
        <v>6007</v>
      </c>
      <c r="K5139" s="51" t="s">
        <v>33</v>
      </c>
      <c r="L5139" s="51" t="s">
        <v>34</v>
      </c>
      <c r="M5139" s="51">
        <v>0</v>
      </c>
      <c r="N5139" s="51">
        <v>0</v>
      </c>
      <c r="O5139" s="51">
        <v>0</v>
      </c>
      <c r="P5139" s="51">
        <v>0</v>
      </c>
      <c r="Q5139" s="51">
        <v>0</v>
      </c>
      <c r="S5139">
        <f t="shared" ref="S5139" si="9205">SUM(M5139:P5139)/4</f>
        <v>0</v>
      </c>
      <c r="T5139">
        <f t="shared" ref="T5139" si="9206">SUM(Q5140:Q5141)</f>
        <v>1</v>
      </c>
      <c r="U5139">
        <f t="shared" ref="U5139" si="9207">SUM(Q5142:Q5143)</f>
        <v>0</v>
      </c>
      <c r="W5139" t="str">
        <f>IF(T5139=0,$W$22,"")</f>
        <v/>
      </c>
      <c r="Y5139" t="str">
        <f t="shared" ref="Y5139" si="9208">IF(S5139&gt;SUM(T5139+U5139),$Y$22,"")</f>
        <v/>
      </c>
      <c r="AA5139" t="str">
        <f t="shared" ref="AA5139" si="9209">IF(S5139&gt;$AA$13,$AA$22,"")</f>
        <v/>
      </c>
      <c r="AC5139">
        <f t="shared" ref="AC5139" si="9210">A5139</f>
        <v>550821174</v>
      </c>
      <c r="AD5139">
        <f t="shared" ref="AD5139" si="9211">H5139</f>
        <v>1117</v>
      </c>
      <c r="AE5139">
        <f t="shared" ref="AE5139" si="9212">SUM(W5139:AA5139)</f>
        <v>0</v>
      </c>
      <c r="AF5139" s="15">
        <f t="shared" ref="AF5139" si="9213">J5139</f>
        <v>6007</v>
      </c>
    </row>
    <row r="5140" spans="1:32" x14ac:dyDescent="0.2">
      <c r="A5140" s="51">
        <v>550821174</v>
      </c>
      <c r="B5140" s="51" t="s">
        <v>12</v>
      </c>
      <c r="C5140" s="51" t="s">
        <v>31</v>
      </c>
      <c r="D5140" s="51" t="s">
        <v>3603</v>
      </c>
      <c r="E5140" s="51">
        <v>6</v>
      </c>
      <c r="F5140" s="51" t="s">
        <v>3601</v>
      </c>
      <c r="G5140" s="51" t="s">
        <v>3602</v>
      </c>
      <c r="H5140" s="51">
        <v>1117</v>
      </c>
      <c r="I5140" s="51" t="s">
        <v>1041</v>
      </c>
      <c r="J5140" s="52">
        <v>6007</v>
      </c>
      <c r="K5140" s="51" t="s">
        <v>33</v>
      </c>
      <c r="L5140" s="51" t="s">
        <v>35</v>
      </c>
      <c r="M5140" s="51">
        <v>0</v>
      </c>
      <c r="N5140" s="51">
        <v>0</v>
      </c>
      <c r="O5140" s="51">
        <v>0</v>
      </c>
      <c r="P5140" s="51">
        <v>0</v>
      </c>
      <c r="Q5140" s="51">
        <v>1</v>
      </c>
    </row>
    <row r="5141" spans="1:32" x14ac:dyDescent="0.2">
      <c r="A5141" s="51">
        <v>550821174</v>
      </c>
      <c r="B5141" s="51" t="s">
        <v>12</v>
      </c>
      <c r="C5141" s="51" t="s">
        <v>31</v>
      </c>
      <c r="D5141" s="51" t="s">
        <v>3603</v>
      </c>
      <c r="E5141" s="51">
        <v>6</v>
      </c>
      <c r="F5141" s="51" t="s">
        <v>3601</v>
      </c>
      <c r="G5141" s="51" t="s">
        <v>3602</v>
      </c>
      <c r="H5141" s="51">
        <v>1117</v>
      </c>
      <c r="I5141" s="51" t="s">
        <v>1041</v>
      </c>
      <c r="J5141" s="52">
        <v>6007</v>
      </c>
      <c r="K5141" s="51" t="s">
        <v>33</v>
      </c>
      <c r="L5141" s="51" t="s">
        <v>36</v>
      </c>
      <c r="M5141" s="51">
        <v>0</v>
      </c>
      <c r="N5141" s="51">
        <v>0</v>
      </c>
      <c r="O5141" s="51">
        <v>0</v>
      </c>
      <c r="P5141" s="51">
        <v>0</v>
      </c>
      <c r="Q5141" s="51">
        <v>0</v>
      </c>
    </row>
    <row r="5142" spans="1:32" x14ac:dyDescent="0.2">
      <c r="A5142" s="51">
        <v>550821174</v>
      </c>
      <c r="B5142" s="51" t="s">
        <v>12</v>
      </c>
      <c r="C5142" s="51" t="s">
        <v>31</v>
      </c>
      <c r="D5142" s="51" t="s">
        <v>3603</v>
      </c>
      <c r="E5142" s="51">
        <v>6</v>
      </c>
      <c r="F5142" s="51" t="s">
        <v>3601</v>
      </c>
      <c r="G5142" s="51" t="s">
        <v>3602</v>
      </c>
      <c r="H5142" s="51">
        <v>1117</v>
      </c>
      <c r="I5142" s="51" t="s">
        <v>1041</v>
      </c>
      <c r="J5142" s="52">
        <v>6007</v>
      </c>
      <c r="K5142" s="51" t="s">
        <v>33</v>
      </c>
      <c r="L5142" s="51" t="s">
        <v>37</v>
      </c>
      <c r="M5142" s="51">
        <v>0</v>
      </c>
      <c r="N5142" s="51">
        <v>0</v>
      </c>
      <c r="O5142" s="51">
        <v>0</v>
      </c>
      <c r="P5142" s="51">
        <v>0</v>
      </c>
      <c r="Q5142" s="51">
        <v>0</v>
      </c>
    </row>
    <row r="5143" spans="1:32" x14ac:dyDescent="0.2">
      <c r="A5143" s="51">
        <v>550821174</v>
      </c>
      <c r="B5143" s="51" t="s">
        <v>12</v>
      </c>
      <c r="C5143" s="51" t="s">
        <v>31</v>
      </c>
      <c r="D5143" s="51" t="s">
        <v>3603</v>
      </c>
      <c r="E5143" s="51">
        <v>6</v>
      </c>
      <c r="F5143" s="51" t="s">
        <v>3601</v>
      </c>
      <c r="G5143" s="51" t="s">
        <v>3602</v>
      </c>
      <c r="H5143" s="51">
        <v>1117</v>
      </c>
      <c r="I5143" s="51" t="s">
        <v>1041</v>
      </c>
      <c r="J5143" s="52">
        <v>6007</v>
      </c>
      <c r="K5143" s="51" t="s">
        <v>33</v>
      </c>
      <c r="L5143" s="51" t="s">
        <v>38</v>
      </c>
      <c r="M5143" s="51">
        <v>0</v>
      </c>
      <c r="N5143" s="51">
        <v>0</v>
      </c>
      <c r="O5143" s="51">
        <v>0</v>
      </c>
      <c r="P5143" s="51">
        <v>0</v>
      </c>
      <c r="Q5143" s="51">
        <v>0</v>
      </c>
    </row>
    <row r="5144" spans="1:32" x14ac:dyDescent="0.2">
      <c r="A5144" s="51">
        <v>550821174</v>
      </c>
      <c r="B5144" s="51" t="s">
        <v>12</v>
      </c>
      <c r="C5144" s="51" t="s">
        <v>31</v>
      </c>
      <c r="D5144" s="51" t="s">
        <v>3603</v>
      </c>
      <c r="E5144" s="51">
        <v>6</v>
      </c>
      <c r="F5144" s="51" t="s">
        <v>3601</v>
      </c>
      <c r="G5144" s="51" t="s">
        <v>3602</v>
      </c>
      <c r="H5144" s="51">
        <v>1118</v>
      </c>
      <c r="I5144" s="51" t="s">
        <v>1042</v>
      </c>
      <c r="J5144" s="52">
        <v>6005</v>
      </c>
      <c r="K5144" s="51" t="s">
        <v>61</v>
      </c>
      <c r="L5144" s="51" t="s">
        <v>34</v>
      </c>
      <c r="M5144" s="51">
        <v>0</v>
      </c>
      <c r="N5144" s="51">
        <v>0</v>
      </c>
      <c r="O5144" s="51">
        <v>0</v>
      </c>
      <c r="P5144" s="51">
        <v>0</v>
      </c>
      <c r="Q5144" s="51">
        <v>0</v>
      </c>
      <c r="S5144">
        <f t="shared" ref="S5144" si="9214">SUM(M5144:P5144)/4</f>
        <v>0</v>
      </c>
      <c r="T5144">
        <f t="shared" ref="T5144" si="9215">SUM(Q5145:Q5146)</f>
        <v>1</v>
      </c>
      <c r="U5144">
        <f t="shared" ref="U5144" si="9216">SUM(Q5147:Q5148)</f>
        <v>0</v>
      </c>
      <c r="W5144" t="str">
        <f>IF(T5144=0,$W$22,"")</f>
        <v/>
      </c>
      <c r="Y5144" t="str">
        <f t="shared" ref="Y5144" si="9217">IF(S5144&gt;SUM(T5144+U5144),$Y$22,"")</f>
        <v/>
      </c>
      <c r="AA5144" t="str">
        <f t="shared" ref="AA5144" si="9218">IF(S5144&gt;$AA$13,$AA$22,"")</f>
        <v/>
      </c>
      <c r="AC5144">
        <f t="shared" ref="AC5144" si="9219">A5144</f>
        <v>550821174</v>
      </c>
      <c r="AD5144">
        <f t="shared" ref="AD5144" si="9220">H5144</f>
        <v>1118</v>
      </c>
      <c r="AE5144">
        <f t="shared" ref="AE5144" si="9221">SUM(W5144:AA5144)</f>
        <v>0</v>
      </c>
      <c r="AF5144" s="15">
        <f t="shared" ref="AF5144" si="9222">J5144</f>
        <v>6005</v>
      </c>
    </row>
    <row r="5145" spans="1:32" x14ac:dyDescent="0.2">
      <c r="A5145" s="51">
        <v>550821174</v>
      </c>
      <c r="B5145" s="51" t="s">
        <v>12</v>
      </c>
      <c r="C5145" s="51" t="s">
        <v>31</v>
      </c>
      <c r="D5145" s="51" t="s">
        <v>3603</v>
      </c>
      <c r="E5145" s="51">
        <v>6</v>
      </c>
      <c r="F5145" s="51" t="s">
        <v>3601</v>
      </c>
      <c r="G5145" s="51" t="s">
        <v>3602</v>
      </c>
      <c r="H5145" s="51">
        <v>1118</v>
      </c>
      <c r="I5145" s="51" t="s">
        <v>1042</v>
      </c>
      <c r="J5145" s="52">
        <v>6005</v>
      </c>
      <c r="K5145" s="51" t="s">
        <v>61</v>
      </c>
      <c r="L5145" s="51" t="s">
        <v>35</v>
      </c>
      <c r="M5145" s="51">
        <v>0</v>
      </c>
      <c r="N5145" s="51">
        <v>0</v>
      </c>
      <c r="O5145" s="51">
        <v>0</v>
      </c>
      <c r="P5145" s="51">
        <v>0</v>
      </c>
      <c r="Q5145" s="51">
        <v>1</v>
      </c>
    </row>
    <row r="5146" spans="1:32" x14ac:dyDescent="0.2">
      <c r="A5146" s="51">
        <v>550821174</v>
      </c>
      <c r="B5146" s="51" t="s">
        <v>12</v>
      </c>
      <c r="C5146" s="51" t="s">
        <v>31</v>
      </c>
      <c r="D5146" s="51" t="s">
        <v>3603</v>
      </c>
      <c r="E5146" s="51">
        <v>6</v>
      </c>
      <c r="F5146" s="51" t="s">
        <v>3601</v>
      </c>
      <c r="G5146" s="51" t="s">
        <v>3602</v>
      </c>
      <c r="H5146" s="51">
        <v>1118</v>
      </c>
      <c r="I5146" s="51" t="s">
        <v>1042</v>
      </c>
      <c r="J5146" s="52">
        <v>6005</v>
      </c>
      <c r="K5146" s="51" t="s">
        <v>61</v>
      </c>
      <c r="L5146" s="51" t="s">
        <v>36</v>
      </c>
      <c r="M5146" s="51">
        <v>0</v>
      </c>
      <c r="N5146" s="51">
        <v>0</v>
      </c>
      <c r="O5146" s="51">
        <v>0</v>
      </c>
      <c r="P5146" s="51">
        <v>0</v>
      </c>
      <c r="Q5146" s="51">
        <v>0</v>
      </c>
    </row>
    <row r="5147" spans="1:32" x14ac:dyDescent="0.2">
      <c r="A5147" s="51">
        <v>550821174</v>
      </c>
      <c r="B5147" s="51" t="s">
        <v>12</v>
      </c>
      <c r="C5147" s="51" t="s">
        <v>31</v>
      </c>
      <c r="D5147" s="51" t="s">
        <v>3603</v>
      </c>
      <c r="E5147" s="51">
        <v>6</v>
      </c>
      <c r="F5147" s="51" t="s">
        <v>3601</v>
      </c>
      <c r="G5147" s="51" t="s">
        <v>3602</v>
      </c>
      <c r="H5147" s="51">
        <v>1118</v>
      </c>
      <c r="I5147" s="51" t="s">
        <v>1042</v>
      </c>
      <c r="J5147" s="52">
        <v>6005</v>
      </c>
      <c r="K5147" s="51" t="s">
        <v>61</v>
      </c>
      <c r="L5147" s="51" t="s">
        <v>37</v>
      </c>
      <c r="M5147" s="51">
        <v>0</v>
      </c>
      <c r="N5147" s="51">
        <v>0</v>
      </c>
      <c r="O5147" s="51">
        <v>0</v>
      </c>
      <c r="P5147" s="51">
        <v>0</v>
      </c>
      <c r="Q5147" s="51">
        <v>0</v>
      </c>
    </row>
    <row r="5148" spans="1:32" x14ac:dyDescent="0.2">
      <c r="A5148" s="51">
        <v>550821174</v>
      </c>
      <c r="B5148" s="51" t="s">
        <v>12</v>
      </c>
      <c r="C5148" s="51" t="s">
        <v>31</v>
      </c>
      <c r="D5148" s="51" t="s">
        <v>3603</v>
      </c>
      <c r="E5148" s="51">
        <v>6</v>
      </c>
      <c r="F5148" s="51" t="s">
        <v>3601</v>
      </c>
      <c r="G5148" s="51" t="s">
        <v>3602</v>
      </c>
      <c r="H5148" s="51">
        <v>1118</v>
      </c>
      <c r="I5148" s="51" t="s">
        <v>1042</v>
      </c>
      <c r="J5148" s="52">
        <v>6005</v>
      </c>
      <c r="K5148" s="51" t="s">
        <v>61</v>
      </c>
      <c r="L5148" s="51" t="s">
        <v>38</v>
      </c>
      <c r="M5148" s="51">
        <v>0</v>
      </c>
      <c r="N5148" s="51">
        <v>0</v>
      </c>
      <c r="O5148" s="51">
        <v>0</v>
      </c>
      <c r="P5148" s="51">
        <v>0</v>
      </c>
      <c r="Q5148" s="51">
        <v>0</v>
      </c>
    </row>
    <row r="5149" spans="1:32" x14ac:dyDescent="0.2">
      <c r="A5149" s="51">
        <v>550821174</v>
      </c>
      <c r="B5149" s="51" t="s">
        <v>12</v>
      </c>
      <c r="C5149" s="51" t="s">
        <v>31</v>
      </c>
      <c r="D5149" s="51" t="s">
        <v>3603</v>
      </c>
      <c r="E5149" s="51">
        <v>6</v>
      </c>
      <c r="F5149" s="51" t="s">
        <v>3601</v>
      </c>
      <c r="G5149" s="51" t="s">
        <v>3602</v>
      </c>
      <c r="H5149" s="51">
        <v>1119</v>
      </c>
      <c r="I5149" s="51" t="s">
        <v>1043</v>
      </c>
      <c r="J5149" s="52">
        <v>6014</v>
      </c>
      <c r="K5149" s="51" t="s">
        <v>41</v>
      </c>
      <c r="L5149" s="51" t="s">
        <v>34</v>
      </c>
      <c r="M5149" s="51">
        <v>0</v>
      </c>
      <c r="N5149" s="51">
        <v>0</v>
      </c>
      <c r="O5149" s="51">
        <v>0</v>
      </c>
      <c r="P5149" s="51">
        <v>0</v>
      </c>
      <c r="Q5149" s="51">
        <v>0</v>
      </c>
      <c r="S5149">
        <f t="shared" ref="S5149" si="9223">SUM(M5149:P5149)/4</f>
        <v>0</v>
      </c>
      <c r="T5149">
        <f t="shared" ref="T5149" si="9224">SUM(Q5150:Q5151)</f>
        <v>2</v>
      </c>
      <c r="U5149">
        <f t="shared" ref="U5149" si="9225">SUM(Q5152:Q5153)</f>
        <v>0</v>
      </c>
      <c r="W5149" t="str">
        <f>IF(T5149=0,$W$22,"")</f>
        <v/>
      </c>
      <c r="Y5149" t="str">
        <f t="shared" ref="Y5149" si="9226">IF(S5149&gt;SUM(T5149+U5149),$Y$22,"")</f>
        <v/>
      </c>
      <c r="AA5149" t="str">
        <f t="shared" ref="AA5149" si="9227">IF(S5149&gt;$AA$13,$AA$22,"")</f>
        <v/>
      </c>
      <c r="AC5149">
        <f t="shared" ref="AC5149" si="9228">A5149</f>
        <v>550821174</v>
      </c>
      <c r="AD5149">
        <f t="shared" ref="AD5149" si="9229">H5149</f>
        <v>1119</v>
      </c>
      <c r="AE5149">
        <f t="shared" ref="AE5149" si="9230">SUM(W5149:AA5149)</f>
        <v>0</v>
      </c>
      <c r="AF5149" s="15">
        <f t="shared" ref="AF5149" si="9231">J5149</f>
        <v>6014</v>
      </c>
    </row>
    <row r="5150" spans="1:32" x14ac:dyDescent="0.2">
      <c r="A5150" s="51">
        <v>550821174</v>
      </c>
      <c r="B5150" s="51" t="s">
        <v>12</v>
      </c>
      <c r="C5150" s="51" t="s">
        <v>31</v>
      </c>
      <c r="D5150" s="51" t="s">
        <v>3603</v>
      </c>
      <c r="E5150" s="51">
        <v>6</v>
      </c>
      <c r="F5150" s="51" t="s">
        <v>3601</v>
      </c>
      <c r="G5150" s="51" t="s">
        <v>3602</v>
      </c>
      <c r="H5150" s="51">
        <v>1119</v>
      </c>
      <c r="I5150" s="51" t="s">
        <v>1043</v>
      </c>
      <c r="J5150" s="52">
        <v>6014</v>
      </c>
      <c r="K5150" s="51" t="s">
        <v>41</v>
      </c>
      <c r="L5150" s="51" t="s">
        <v>35</v>
      </c>
      <c r="M5150" s="51">
        <v>0</v>
      </c>
      <c r="N5150" s="51">
        <v>0</v>
      </c>
      <c r="O5150" s="51">
        <v>0</v>
      </c>
      <c r="P5150" s="51">
        <v>0</v>
      </c>
      <c r="Q5150" s="51">
        <v>2</v>
      </c>
    </row>
    <row r="5151" spans="1:32" x14ac:dyDescent="0.2">
      <c r="A5151" s="51">
        <v>550821174</v>
      </c>
      <c r="B5151" s="51" t="s">
        <v>12</v>
      </c>
      <c r="C5151" s="51" t="s">
        <v>31</v>
      </c>
      <c r="D5151" s="51" t="s">
        <v>3603</v>
      </c>
      <c r="E5151" s="51">
        <v>6</v>
      </c>
      <c r="F5151" s="51" t="s">
        <v>3601</v>
      </c>
      <c r="G5151" s="51" t="s">
        <v>3602</v>
      </c>
      <c r="H5151" s="51">
        <v>1119</v>
      </c>
      <c r="I5151" s="51" t="s">
        <v>1043</v>
      </c>
      <c r="J5151" s="52">
        <v>6014</v>
      </c>
      <c r="K5151" s="51" t="s">
        <v>41</v>
      </c>
      <c r="L5151" s="51" t="s">
        <v>36</v>
      </c>
      <c r="M5151" s="51">
        <v>0</v>
      </c>
      <c r="N5151" s="51">
        <v>0</v>
      </c>
      <c r="O5151" s="51">
        <v>0</v>
      </c>
      <c r="P5151" s="51">
        <v>0</v>
      </c>
      <c r="Q5151" s="51">
        <v>0</v>
      </c>
    </row>
    <row r="5152" spans="1:32" x14ac:dyDescent="0.2">
      <c r="A5152" s="51">
        <v>550821174</v>
      </c>
      <c r="B5152" s="51" t="s">
        <v>12</v>
      </c>
      <c r="C5152" s="51" t="s">
        <v>31</v>
      </c>
      <c r="D5152" s="51" t="s">
        <v>3603</v>
      </c>
      <c r="E5152" s="51">
        <v>6</v>
      </c>
      <c r="F5152" s="51" t="s">
        <v>3601</v>
      </c>
      <c r="G5152" s="51" t="s">
        <v>3602</v>
      </c>
      <c r="H5152" s="51">
        <v>1119</v>
      </c>
      <c r="I5152" s="51" t="s">
        <v>1043</v>
      </c>
      <c r="J5152" s="52">
        <v>6014</v>
      </c>
      <c r="K5152" s="51" t="s">
        <v>41</v>
      </c>
      <c r="L5152" s="51" t="s">
        <v>37</v>
      </c>
      <c r="M5152" s="51">
        <v>0</v>
      </c>
      <c r="N5152" s="51">
        <v>0</v>
      </c>
      <c r="O5152" s="51">
        <v>0</v>
      </c>
      <c r="P5152" s="51">
        <v>0</v>
      </c>
      <c r="Q5152" s="51">
        <v>0</v>
      </c>
    </row>
    <row r="5153" spans="1:32" x14ac:dyDescent="0.2">
      <c r="A5153" s="51">
        <v>550821174</v>
      </c>
      <c r="B5153" s="51" t="s">
        <v>12</v>
      </c>
      <c r="C5153" s="51" t="s">
        <v>31</v>
      </c>
      <c r="D5153" s="51" t="s">
        <v>3603</v>
      </c>
      <c r="E5153" s="51">
        <v>6</v>
      </c>
      <c r="F5153" s="51" t="s">
        <v>3601</v>
      </c>
      <c r="G5153" s="51" t="s">
        <v>3602</v>
      </c>
      <c r="H5153" s="51">
        <v>1119</v>
      </c>
      <c r="I5153" s="51" t="s">
        <v>1043</v>
      </c>
      <c r="J5153" s="52">
        <v>6014</v>
      </c>
      <c r="K5153" s="51" t="s">
        <v>41</v>
      </c>
      <c r="L5153" s="51" t="s">
        <v>38</v>
      </c>
      <c r="M5153" s="51">
        <v>0</v>
      </c>
      <c r="N5153" s="51">
        <v>0</v>
      </c>
      <c r="O5153" s="51">
        <v>0</v>
      </c>
      <c r="P5153" s="51">
        <v>0</v>
      </c>
      <c r="Q5153" s="51">
        <v>0</v>
      </c>
    </row>
    <row r="5154" spans="1:32" x14ac:dyDescent="0.2">
      <c r="A5154" s="51">
        <v>550821174</v>
      </c>
      <c r="B5154" s="51" t="s">
        <v>12</v>
      </c>
      <c r="C5154" s="51" t="s">
        <v>31</v>
      </c>
      <c r="D5154" s="51" t="s">
        <v>3603</v>
      </c>
      <c r="E5154" s="51">
        <v>6</v>
      </c>
      <c r="F5154" s="51" t="s">
        <v>3601</v>
      </c>
      <c r="G5154" s="51" t="s">
        <v>3602</v>
      </c>
      <c r="H5154" s="51">
        <v>1120</v>
      </c>
      <c r="I5154" s="51" t="s">
        <v>1044</v>
      </c>
      <c r="J5154" s="52">
        <v>6007</v>
      </c>
      <c r="K5154" s="51" t="s">
        <v>33</v>
      </c>
      <c r="L5154" s="51" t="s">
        <v>34</v>
      </c>
      <c r="M5154" s="51">
        <v>0</v>
      </c>
      <c r="N5154" s="51">
        <v>0</v>
      </c>
      <c r="O5154" s="51">
        <v>0</v>
      </c>
      <c r="P5154" s="51">
        <v>0</v>
      </c>
      <c r="Q5154" s="51">
        <v>0</v>
      </c>
      <c r="S5154">
        <f t="shared" ref="S5154" si="9232">SUM(M5154:P5154)/4</f>
        <v>0</v>
      </c>
      <c r="T5154">
        <f t="shared" ref="T5154" si="9233">SUM(Q5155:Q5156)</f>
        <v>1</v>
      </c>
      <c r="U5154">
        <f t="shared" ref="U5154" si="9234">SUM(Q5157:Q5158)</f>
        <v>0</v>
      </c>
      <c r="W5154" t="str">
        <f>IF(T5154=0,$W$22,"")</f>
        <v/>
      </c>
      <c r="Y5154" t="str">
        <f t="shared" ref="Y5154" si="9235">IF(S5154&gt;SUM(T5154+U5154),$Y$22,"")</f>
        <v/>
      </c>
      <c r="AA5154" t="str">
        <f t="shared" ref="AA5154" si="9236">IF(S5154&gt;$AA$13,$AA$22,"")</f>
        <v/>
      </c>
      <c r="AC5154">
        <f t="shared" ref="AC5154" si="9237">A5154</f>
        <v>550821174</v>
      </c>
      <c r="AD5154">
        <f t="shared" ref="AD5154" si="9238">H5154</f>
        <v>1120</v>
      </c>
      <c r="AE5154">
        <f t="shared" ref="AE5154" si="9239">SUM(W5154:AA5154)</f>
        <v>0</v>
      </c>
      <c r="AF5154" s="15">
        <f t="shared" ref="AF5154" si="9240">J5154</f>
        <v>6007</v>
      </c>
    </row>
    <row r="5155" spans="1:32" x14ac:dyDescent="0.2">
      <c r="A5155" s="51">
        <v>550821174</v>
      </c>
      <c r="B5155" s="51" t="s">
        <v>12</v>
      </c>
      <c r="C5155" s="51" t="s">
        <v>31</v>
      </c>
      <c r="D5155" s="51" t="s">
        <v>3603</v>
      </c>
      <c r="E5155" s="51">
        <v>6</v>
      </c>
      <c r="F5155" s="51" t="s">
        <v>3601</v>
      </c>
      <c r="G5155" s="51" t="s">
        <v>3602</v>
      </c>
      <c r="H5155" s="51">
        <v>1120</v>
      </c>
      <c r="I5155" s="51" t="s">
        <v>1044</v>
      </c>
      <c r="J5155" s="52">
        <v>6007</v>
      </c>
      <c r="K5155" s="51" t="s">
        <v>33</v>
      </c>
      <c r="L5155" s="51" t="s">
        <v>35</v>
      </c>
      <c r="M5155" s="51">
        <v>0</v>
      </c>
      <c r="N5155" s="51">
        <v>0</v>
      </c>
      <c r="O5155" s="51">
        <v>0</v>
      </c>
      <c r="P5155" s="51">
        <v>0</v>
      </c>
      <c r="Q5155" s="51">
        <v>1</v>
      </c>
    </row>
    <row r="5156" spans="1:32" x14ac:dyDescent="0.2">
      <c r="A5156" s="51">
        <v>550821174</v>
      </c>
      <c r="B5156" s="51" t="s">
        <v>12</v>
      </c>
      <c r="C5156" s="51" t="s">
        <v>31</v>
      </c>
      <c r="D5156" s="51" t="s">
        <v>3603</v>
      </c>
      <c r="E5156" s="51">
        <v>6</v>
      </c>
      <c r="F5156" s="51" t="s">
        <v>3601</v>
      </c>
      <c r="G5156" s="51" t="s">
        <v>3602</v>
      </c>
      <c r="H5156" s="51">
        <v>1120</v>
      </c>
      <c r="I5156" s="51" t="s">
        <v>1044</v>
      </c>
      <c r="J5156" s="52">
        <v>6007</v>
      </c>
      <c r="K5156" s="51" t="s">
        <v>33</v>
      </c>
      <c r="L5156" s="51" t="s">
        <v>36</v>
      </c>
      <c r="M5156" s="51">
        <v>0</v>
      </c>
      <c r="N5156" s="51">
        <v>0</v>
      </c>
      <c r="O5156" s="51">
        <v>0</v>
      </c>
      <c r="P5156" s="51">
        <v>0</v>
      </c>
      <c r="Q5156" s="51">
        <v>0</v>
      </c>
    </row>
    <row r="5157" spans="1:32" x14ac:dyDescent="0.2">
      <c r="A5157" s="51">
        <v>550821174</v>
      </c>
      <c r="B5157" s="51" t="s">
        <v>12</v>
      </c>
      <c r="C5157" s="51" t="s">
        <v>31</v>
      </c>
      <c r="D5157" s="51" t="s">
        <v>3603</v>
      </c>
      <c r="E5157" s="51">
        <v>6</v>
      </c>
      <c r="F5157" s="51" t="s">
        <v>3601</v>
      </c>
      <c r="G5157" s="51" t="s">
        <v>3602</v>
      </c>
      <c r="H5157" s="51">
        <v>1120</v>
      </c>
      <c r="I5157" s="51" t="s">
        <v>1044</v>
      </c>
      <c r="J5157" s="52">
        <v>6007</v>
      </c>
      <c r="K5157" s="51" t="s">
        <v>33</v>
      </c>
      <c r="L5157" s="51" t="s">
        <v>37</v>
      </c>
      <c r="M5157" s="51">
        <v>0</v>
      </c>
      <c r="N5157" s="51">
        <v>0</v>
      </c>
      <c r="O5157" s="51">
        <v>0</v>
      </c>
      <c r="P5157" s="51">
        <v>0</v>
      </c>
      <c r="Q5157" s="51">
        <v>0</v>
      </c>
    </row>
    <row r="5158" spans="1:32" x14ac:dyDescent="0.2">
      <c r="A5158" s="51">
        <v>550821174</v>
      </c>
      <c r="B5158" s="51" t="s">
        <v>12</v>
      </c>
      <c r="C5158" s="51" t="s">
        <v>31</v>
      </c>
      <c r="D5158" s="51" t="s">
        <v>3603</v>
      </c>
      <c r="E5158" s="51">
        <v>6</v>
      </c>
      <c r="F5158" s="51" t="s">
        <v>3601</v>
      </c>
      <c r="G5158" s="51" t="s">
        <v>3602</v>
      </c>
      <c r="H5158" s="51">
        <v>1120</v>
      </c>
      <c r="I5158" s="51" t="s">
        <v>1044</v>
      </c>
      <c r="J5158" s="52">
        <v>6007</v>
      </c>
      <c r="K5158" s="51" t="s">
        <v>33</v>
      </c>
      <c r="L5158" s="51" t="s">
        <v>38</v>
      </c>
      <c r="M5158" s="51">
        <v>0</v>
      </c>
      <c r="N5158" s="51">
        <v>0</v>
      </c>
      <c r="O5158" s="51">
        <v>0</v>
      </c>
      <c r="P5158" s="51">
        <v>0</v>
      </c>
      <c r="Q5158" s="51">
        <v>0</v>
      </c>
    </row>
    <row r="5159" spans="1:32" x14ac:dyDescent="0.2">
      <c r="A5159" s="51">
        <v>550821174</v>
      </c>
      <c r="B5159" s="51" t="s">
        <v>12</v>
      </c>
      <c r="C5159" s="51" t="s">
        <v>31</v>
      </c>
      <c r="D5159" s="51" t="s">
        <v>3603</v>
      </c>
      <c r="E5159" s="51">
        <v>6</v>
      </c>
      <c r="F5159" s="51" t="s">
        <v>3601</v>
      </c>
      <c r="G5159" s="51" t="s">
        <v>3602</v>
      </c>
      <c r="H5159" s="51">
        <v>1121</v>
      </c>
      <c r="I5159" s="51" t="s">
        <v>1045</v>
      </c>
      <c r="J5159" s="52">
        <v>6014</v>
      </c>
      <c r="K5159" s="51" t="s">
        <v>41</v>
      </c>
      <c r="L5159" s="51" t="s">
        <v>34</v>
      </c>
      <c r="M5159" s="51">
        <v>0</v>
      </c>
      <c r="N5159" s="51">
        <v>0</v>
      </c>
      <c r="O5159" s="51">
        <v>1</v>
      </c>
      <c r="P5159" s="51">
        <v>0</v>
      </c>
      <c r="Q5159" s="51">
        <v>0</v>
      </c>
      <c r="S5159">
        <f t="shared" ref="S5159" si="9241">SUM(M5159:P5159)/4</f>
        <v>0.25</v>
      </c>
      <c r="T5159">
        <f t="shared" ref="T5159" si="9242">SUM(Q5160:Q5161)</f>
        <v>2</v>
      </c>
      <c r="U5159">
        <f t="shared" ref="U5159" si="9243">SUM(Q5162:Q5163)</f>
        <v>0</v>
      </c>
      <c r="W5159" t="str">
        <f>IF(T5159=0,$W$22,"")</f>
        <v/>
      </c>
      <c r="Y5159" t="str">
        <f t="shared" ref="Y5159" si="9244">IF(S5159&gt;SUM(T5159+U5159),$Y$22,"")</f>
        <v/>
      </c>
      <c r="AA5159" t="str">
        <f t="shared" ref="AA5159" si="9245">IF(S5159&gt;$AA$13,$AA$22,"")</f>
        <v/>
      </c>
      <c r="AC5159">
        <f t="shared" ref="AC5159" si="9246">A5159</f>
        <v>550821174</v>
      </c>
      <c r="AD5159">
        <f t="shared" ref="AD5159" si="9247">H5159</f>
        <v>1121</v>
      </c>
      <c r="AE5159">
        <f t="shared" ref="AE5159" si="9248">SUM(W5159:AA5159)</f>
        <v>0</v>
      </c>
      <c r="AF5159" s="15">
        <f t="shared" ref="AF5159" si="9249">J5159</f>
        <v>6014</v>
      </c>
    </row>
    <row r="5160" spans="1:32" x14ac:dyDescent="0.2">
      <c r="A5160" s="51">
        <v>550821174</v>
      </c>
      <c r="B5160" s="51" t="s">
        <v>12</v>
      </c>
      <c r="C5160" s="51" t="s">
        <v>31</v>
      </c>
      <c r="D5160" s="51" t="s">
        <v>3603</v>
      </c>
      <c r="E5160" s="51">
        <v>6</v>
      </c>
      <c r="F5160" s="51" t="s">
        <v>3601</v>
      </c>
      <c r="G5160" s="51" t="s">
        <v>3602</v>
      </c>
      <c r="H5160" s="51">
        <v>1121</v>
      </c>
      <c r="I5160" s="51" t="s">
        <v>1045</v>
      </c>
      <c r="J5160" s="52">
        <v>6014</v>
      </c>
      <c r="K5160" s="51" t="s">
        <v>41</v>
      </c>
      <c r="L5160" s="51" t="s">
        <v>35</v>
      </c>
      <c r="M5160" s="51">
        <v>0</v>
      </c>
      <c r="N5160" s="51">
        <v>0</v>
      </c>
      <c r="O5160" s="51">
        <v>0</v>
      </c>
      <c r="P5160" s="51">
        <v>0</v>
      </c>
      <c r="Q5160" s="51">
        <v>0</v>
      </c>
    </row>
    <row r="5161" spans="1:32" x14ac:dyDescent="0.2">
      <c r="A5161" s="51">
        <v>550821174</v>
      </c>
      <c r="B5161" s="51" t="s">
        <v>12</v>
      </c>
      <c r="C5161" s="51" t="s">
        <v>31</v>
      </c>
      <c r="D5161" s="51" t="s">
        <v>3603</v>
      </c>
      <c r="E5161" s="51">
        <v>6</v>
      </c>
      <c r="F5161" s="51" t="s">
        <v>3601</v>
      </c>
      <c r="G5161" s="51" t="s">
        <v>3602</v>
      </c>
      <c r="H5161" s="51">
        <v>1121</v>
      </c>
      <c r="I5161" s="51" t="s">
        <v>1045</v>
      </c>
      <c r="J5161" s="52">
        <v>6014</v>
      </c>
      <c r="K5161" s="51" t="s">
        <v>41</v>
      </c>
      <c r="L5161" s="51" t="s">
        <v>36</v>
      </c>
      <c r="M5161" s="51">
        <v>0</v>
      </c>
      <c r="N5161" s="51">
        <v>0</v>
      </c>
      <c r="O5161" s="51">
        <v>0</v>
      </c>
      <c r="P5161" s="51">
        <v>0</v>
      </c>
      <c r="Q5161" s="51">
        <v>2</v>
      </c>
    </row>
    <row r="5162" spans="1:32" x14ac:dyDescent="0.2">
      <c r="A5162" s="51">
        <v>550821174</v>
      </c>
      <c r="B5162" s="51" t="s">
        <v>12</v>
      </c>
      <c r="C5162" s="51" t="s">
        <v>31</v>
      </c>
      <c r="D5162" s="51" t="s">
        <v>3603</v>
      </c>
      <c r="E5162" s="51">
        <v>6</v>
      </c>
      <c r="F5162" s="51" t="s">
        <v>3601</v>
      </c>
      <c r="G5162" s="51" t="s">
        <v>3602</v>
      </c>
      <c r="H5162" s="51">
        <v>1121</v>
      </c>
      <c r="I5162" s="51" t="s">
        <v>1045</v>
      </c>
      <c r="J5162" s="52">
        <v>6014</v>
      </c>
      <c r="K5162" s="51" t="s">
        <v>41</v>
      </c>
      <c r="L5162" s="51" t="s">
        <v>37</v>
      </c>
      <c r="M5162" s="51">
        <v>0</v>
      </c>
      <c r="N5162" s="51">
        <v>0</v>
      </c>
      <c r="O5162" s="51">
        <v>0</v>
      </c>
      <c r="P5162" s="51">
        <v>0</v>
      </c>
      <c r="Q5162" s="51">
        <v>0</v>
      </c>
    </row>
    <row r="5163" spans="1:32" x14ac:dyDescent="0.2">
      <c r="A5163" s="51">
        <v>550821174</v>
      </c>
      <c r="B5163" s="51" t="s">
        <v>12</v>
      </c>
      <c r="C5163" s="51" t="s">
        <v>31</v>
      </c>
      <c r="D5163" s="51" t="s">
        <v>3603</v>
      </c>
      <c r="E5163" s="51">
        <v>6</v>
      </c>
      <c r="F5163" s="51" t="s">
        <v>3601</v>
      </c>
      <c r="G5163" s="51" t="s">
        <v>3602</v>
      </c>
      <c r="H5163" s="51">
        <v>1121</v>
      </c>
      <c r="I5163" s="51" t="s">
        <v>1045</v>
      </c>
      <c r="J5163" s="52">
        <v>6014</v>
      </c>
      <c r="K5163" s="51" t="s">
        <v>41</v>
      </c>
      <c r="L5163" s="51" t="s">
        <v>38</v>
      </c>
      <c r="M5163" s="51">
        <v>0</v>
      </c>
      <c r="N5163" s="51">
        <v>0</v>
      </c>
      <c r="O5163" s="51">
        <v>0</v>
      </c>
      <c r="P5163" s="51">
        <v>0</v>
      </c>
      <c r="Q5163" s="51">
        <v>0</v>
      </c>
    </row>
    <row r="5164" spans="1:32" x14ac:dyDescent="0.2">
      <c r="A5164" s="51">
        <v>550821174</v>
      </c>
      <c r="B5164" s="51" t="s">
        <v>12</v>
      </c>
      <c r="C5164" s="51" t="s">
        <v>31</v>
      </c>
      <c r="D5164" s="51" t="s">
        <v>3603</v>
      </c>
      <c r="E5164" s="51">
        <v>6</v>
      </c>
      <c r="F5164" s="51" t="s">
        <v>3601</v>
      </c>
      <c r="G5164" s="51" t="s">
        <v>3602</v>
      </c>
      <c r="H5164" s="51">
        <v>1122</v>
      </c>
      <c r="I5164" s="51" t="s">
        <v>1046</v>
      </c>
      <c r="J5164" s="52">
        <v>6014</v>
      </c>
      <c r="K5164" s="51" t="s">
        <v>41</v>
      </c>
      <c r="L5164" s="51" t="s">
        <v>34</v>
      </c>
      <c r="M5164" s="51">
        <v>0</v>
      </c>
      <c r="N5164" s="51">
        <v>0</v>
      </c>
      <c r="O5164" s="51">
        <v>0</v>
      </c>
      <c r="P5164" s="51">
        <v>0</v>
      </c>
      <c r="Q5164" s="51">
        <v>0</v>
      </c>
      <c r="S5164">
        <f t="shared" ref="S5164" si="9250">SUM(M5164:P5164)/4</f>
        <v>0</v>
      </c>
      <c r="T5164">
        <f t="shared" ref="T5164" si="9251">SUM(Q5165:Q5166)</f>
        <v>1</v>
      </c>
      <c r="U5164">
        <f t="shared" ref="U5164" si="9252">SUM(Q5167:Q5168)</f>
        <v>0</v>
      </c>
      <c r="W5164" t="str">
        <f>IF(T5164=0,$W$22,"")</f>
        <v/>
      </c>
      <c r="Y5164" t="str">
        <f t="shared" ref="Y5164" si="9253">IF(S5164&gt;SUM(T5164+U5164),$Y$22,"")</f>
        <v/>
      </c>
      <c r="AA5164" t="str">
        <f t="shared" ref="AA5164" si="9254">IF(S5164&gt;$AA$13,$AA$22,"")</f>
        <v/>
      </c>
      <c r="AC5164">
        <f t="shared" ref="AC5164" si="9255">A5164</f>
        <v>550821174</v>
      </c>
      <c r="AD5164">
        <f t="shared" ref="AD5164" si="9256">H5164</f>
        <v>1122</v>
      </c>
      <c r="AE5164">
        <f t="shared" ref="AE5164" si="9257">SUM(W5164:AA5164)</f>
        <v>0</v>
      </c>
      <c r="AF5164" s="15">
        <f t="shared" ref="AF5164" si="9258">J5164</f>
        <v>6014</v>
      </c>
    </row>
    <row r="5165" spans="1:32" x14ac:dyDescent="0.2">
      <c r="A5165" s="51">
        <v>550821174</v>
      </c>
      <c r="B5165" s="51" t="s">
        <v>12</v>
      </c>
      <c r="C5165" s="51" t="s">
        <v>31</v>
      </c>
      <c r="D5165" s="51" t="s">
        <v>3603</v>
      </c>
      <c r="E5165" s="51">
        <v>6</v>
      </c>
      <c r="F5165" s="51" t="s">
        <v>3601</v>
      </c>
      <c r="G5165" s="51" t="s">
        <v>3602</v>
      </c>
      <c r="H5165" s="51">
        <v>1122</v>
      </c>
      <c r="I5165" s="51" t="s">
        <v>1046</v>
      </c>
      <c r="J5165" s="52">
        <v>6014</v>
      </c>
      <c r="K5165" s="51" t="s">
        <v>41</v>
      </c>
      <c r="L5165" s="51" t="s">
        <v>35</v>
      </c>
      <c r="M5165" s="51">
        <v>0</v>
      </c>
      <c r="N5165" s="51">
        <v>0</v>
      </c>
      <c r="O5165" s="51">
        <v>0</v>
      </c>
      <c r="P5165" s="51">
        <v>0</v>
      </c>
      <c r="Q5165" s="51">
        <v>1</v>
      </c>
    </row>
    <row r="5166" spans="1:32" x14ac:dyDescent="0.2">
      <c r="A5166" s="51">
        <v>550821174</v>
      </c>
      <c r="B5166" s="51" t="s">
        <v>12</v>
      </c>
      <c r="C5166" s="51" t="s">
        <v>31</v>
      </c>
      <c r="D5166" s="51" t="s">
        <v>3603</v>
      </c>
      <c r="E5166" s="51">
        <v>6</v>
      </c>
      <c r="F5166" s="51" t="s">
        <v>3601</v>
      </c>
      <c r="G5166" s="51" t="s">
        <v>3602</v>
      </c>
      <c r="H5166" s="51">
        <v>1122</v>
      </c>
      <c r="I5166" s="51" t="s">
        <v>1046</v>
      </c>
      <c r="J5166" s="52">
        <v>6014</v>
      </c>
      <c r="K5166" s="51" t="s">
        <v>41</v>
      </c>
      <c r="L5166" s="51" t="s">
        <v>36</v>
      </c>
      <c r="M5166" s="51">
        <v>0</v>
      </c>
      <c r="N5166" s="51">
        <v>0</v>
      </c>
      <c r="O5166" s="51">
        <v>0</v>
      </c>
      <c r="P5166" s="51">
        <v>0</v>
      </c>
      <c r="Q5166" s="51">
        <v>0</v>
      </c>
    </row>
    <row r="5167" spans="1:32" x14ac:dyDescent="0.2">
      <c r="A5167" s="51">
        <v>550821174</v>
      </c>
      <c r="B5167" s="51" t="s">
        <v>12</v>
      </c>
      <c r="C5167" s="51" t="s">
        <v>31</v>
      </c>
      <c r="D5167" s="51" t="s">
        <v>3603</v>
      </c>
      <c r="E5167" s="51">
        <v>6</v>
      </c>
      <c r="F5167" s="51" t="s">
        <v>3601</v>
      </c>
      <c r="G5167" s="51" t="s">
        <v>3602</v>
      </c>
      <c r="H5167" s="51">
        <v>1122</v>
      </c>
      <c r="I5167" s="51" t="s">
        <v>1046</v>
      </c>
      <c r="J5167" s="52">
        <v>6014</v>
      </c>
      <c r="K5167" s="51" t="s">
        <v>41</v>
      </c>
      <c r="L5167" s="51" t="s">
        <v>37</v>
      </c>
      <c r="M5167" s="51">
        <v>0</v>
      </c>
      <c r="N5167" s="51">
        <v>0</v>
      </c>
      <c r="O5167" s="51">
        <v>0</v>
      </c>
      <c r="P5167" s="51">
        <v>0</v>
      </c>
      <c r="Q5167" s="51">
        <v>0</v>
      </c>
    </row>
    <row r="5168" spans="1:32" x14ac:dyDescent="0.2">
      <c r="A5168" s="51">
        <v>550821174</v>
      </c>
      <c r="B5168" s="51" t="s">
        <v>12</v>
      </c>
      <c r="C5168" s="51" t="s">
        <v>31</v>
      </c>
      <c r="D5168" s="51" t="s">
        <v>3603</v>
      </c>
      <c r="E5168" s="51">
        <v>6</v>
      </c>
      <c r="F5168" s="51" t="s">
        <v>3601</v>
      </c>
      <c r="G5168" s="51" t="s">
        <v>3602</v>
      </c>
      <c r="H5168" s="51">
        <v>1122</v>
      </c>
      <c r="I5168" s="51" t="s">
        <v>1046</v>
      </c>
      <c r="J5168" s="52">
        <v>6014</v>
      </c>
      <c r="K5168" s="51" t="s">
        <v>41</v>
      </c>
      <c r="L5168" s="51" t="s">
        <v>38</v>
      </c>
      <c r="M5168" s="51">
        <v>0</v>
      </c>
      <c r="N5168" s="51">
        <v>0</v>
      </c>
      <c r="O5168" s="51">
        <v>0</v>
      </c>
      <c r="P5168" s="51">
        <v>0</v>
      </c>
      <c r="Q5168" s="51">
        <v>0</v>
      </c>
    </row>
    <row r="5169" spans="1:32" x14ac:dyDescent="0.2">
      <c r="A5169" s="51">
        <v>550821174</v>
      </c>
      <c r="B5169" s="51" t="s">
        <v>12</v>
      </c>
      <c r="C5169" s="51" t="s">
        <v>31</v>
      </c>
      <c r="D5169" s="51" t="s">
        <v>3603</v>
      </c>
      <c r="E5169" s="51">
        <v>6</v>
      </c>
      <c r="F5169" s="51" t="s">
        <v>3601</v>
      </c>
      <c r="G5169" s="51" t="s">
        <v>3602</v>
      </c>
      <c r="H5169" s="51">
        <v>1123</v>
      </c>
      <c r="I5169" s="51" t="s">
        <v>1047</v>
      </c>
      <c r="J5169" s="52">
        <v>6014</v>
      </c>
      <c r="K5169" s="51" t="s">
        <v>41</v>
      </c>
      <c r="L5169" s="51" t="s">
        <v>34</v>
      </c>
      <c r="M5169" s="51">
        <v>0</v>
      </c>
      <c r="N5169" s="51">
        <v>0</v>
      </c>
      <c r="O5169" s="51">
        <v>0</v>
      </c>
      <c r="P5169" s="51">
        <v>0</v>
      </c>
      <c r="Q5169" s="51">
        <v>0</v>
      </c>
      <c r="S5169">
        <f t="shared" ref="S5169" si="9259">SUM(M5169:P5169)/4</f>
        <v>0</v>
      </c>
      <c r="T5169">
        <f t="shared" ref="T5169" si="9260">SUM(Q5170:Q5171)</f>
        <v>1</v>
      </c>
      <c r="U5169">
        <f t="shared" ref="U5169" si="9261">SUM(Q5172:Q5173)</f>
        <v>0</v>
      </c>
      <c r="W5169" t="str">
        <f>IF(T5169=0,$W$22,"")</f>
        <v/>
      </c>
      <c r="Y5169" t="str">
        <f t="shared" ref="Y5169" si="9262">IF(S5169&gt;SUM(T5169+U5169),$Y$22,"")</f>
        <v/>
      </c>
      <c r="AA5169" t="str">
        <f t="shared" ref="AA5169" si="9263">IF(S5169&gt;$AA$13,$AA$22,"")</f>
        <v/>
      </c>
      <c r="AC5169">
        <f t="shared" ref="AC5169" si="9264">A5169</f>
        <v>550821174</v>
      </c>
      <c r="AD5169">
        <f t="shared" ref="AD5169" si="9265">H5169</f>
        <v>1123</v>
      </c>
      <c r="AE5169">
        <f t="shared" ref="AE5169" si="9266">SUM(W5169:AA5169)</f>
        <v>0</v>
      </c>
      <c r="AF5169" s="15">
        <f t="shared" ref="AF5169" si="9267">J5169</f>
        <v>6014</v>
      </c>
    </row>
    <row r="5170" spans="1:32" x14ac:dyDescent="0.2">
      <c r="A5170" s="51">
        <v>550821174</v>
      </c>
      <c r="B5170" s="51" t="s">
        <v>12</v>
      </c>
      <c r="C5170" s="51" t="s">
        <v>31</v>
      </c>
      <c r="D5170" s="51" t="s">
        <v>3603</v>
      </c>
      <c r="E5170" s="51">
        <v>6</v>
      </c>
      <c r="F5170" s="51" t="s">
        <v>3601</v>
      </c>
      <c r="G5170" s="51" t="s">
        <v>3602</v>
      </c>
      <c r="H5170" s="51">
        <v>1123</v>
      </c>
      <c r="I5170" s="51" t="s">
        <v>1047</v>
      </c>
      <c r="J5170" s="52">
        <v>6014</v>
      </c>
      <c r="K5170" s="51" t="s">
        <v>41</v>
      </c>
      <c r="L5170" s="51" t="s">
        <v>35</v>
      </c>
      <c r="M5170" s="51">
        <v>0</v>
      </c>
      <c r="N5170" s="51">
        <v>0</v>
      </c>
      <c r="O5170" s="51">
        <v>0</v>
      </c>
      <c r="P5170" s="51">
        <v>0</v>
      </c>
      <c r="Q5170" s="51">
        <v>1</v>
      </c>
    </row>
    <row r="5171" spans="1:32" x14ac:dyDescent="0.2">
      <c r="A5171" s="51">
        <v>550821174</v>
      </c>
      <c r="B5171" s="51" t="s">
        <v>12</v>
      </c>
      <c r="C5171" s="51" t="s">
        <v>31</v>
      </c>
      <c r="D5171" s="51" t="s">
        <v>3603</v>
      </c>
      <c r="E5171" s="51">
        <v>6</v>
      </c>
      <c r="F5171" s="51" t="s">
        <v>3601</v>
      </c>
      <c r="G5171" s="51" t="s">
        <v>3602</v>
      </c>
      <c r="H5171" s="51">
        <v>1123</v>
      </c>
      <c r="I5171" s="51" t="s">
        <v>1047</v>
      </c>
      <c r="J5171" s="52">
        <v>6014</v>
      </c>
      <c r="K5171" s="51" t="s">
        <v>41</v>
      </c>
      <c r="L5171" s="51" t="s">
        <v>36</v>
      </c>
      <c r="M5171" s="51">
        <v>0</v>
      </c>
      <c r="N5171" s="51">
        <v>0</v>
      </c>
      <c r="O5171" s="51">
        <v>0</v>
      </c>
      <c r="P5171" s="51">
        <v>0</v>
      </c>
      <c r="Q5171" s="51">
        <v>0</v>
      </c>
    </row>
    <row r="5172" spans="1:32" x14ac:dyDescent="0.2">
      <c r="A5172" s="51">
        <v>550821174</v>
      </c>
      <c r="B5172" s="51" t="s">
        <v>12</v>
      </c>
      <c r="C5172" s="51" t="s">
        <v>31</v>
      </c>
      <c r="D5172" s="51" t="s">
        <v>3603</v>
      </c>
      <c r="E5172" s="51">
        <v>6</v>
      </c>
      <c r="F5172" s="51" t="s">
        <v>3601</v>
      </c>
      <c r="G5172" s="51" t="s">
        <v>3602</v>
      </c>
      <c r="H5172" s="51">
        <v>1123</v>
      </c>
      <c r="I5172" s="51" t="s">
        <v>1047</v>
      </c>
      <c r="J5172" s="52">
        <v>6014</v>
      </c>
      <c r="K5172" s="51" t="s">
        <v>41</v>
      </c>
      <c r="L5172" s="51" t="s">
        <v>37</v>
      </c>
      <c r="M5172" s="51">
        <v>0</v>
      </c>
      <c r="N5172" s="51">
        <v>0</v>
      </c>
      <c r="O5172" s="51">
        <v>0</v>
      </c>
      <c r="P5172" s="51">
        <v>0</v>
      </c>
      <c r="Q5172" s="51">
        <v>0</v>
      </c>
    </row>
    <row r="5173" spans="1:32" x14ac:dyDescent="0.2">
      <c r="A5173" s="51">
        <v>550821174</v>
      </c>
      <c r="B5173" s="51" t="s">
        <v>12</v>
      </c>
      <c r="C5173" s="51" t="s">
        <v>31</v>
      </c>
      <c r="D5173" s="51" t="s">
        <v>3603</v>
      </c>
      <c r="E5173" s="51">
        <v>6</v>
      </c>
      <c r="F5173" s="51" t="s">
        <v>3601</v>
      </c>
      <c r="G5173" s="51" t="s">
        <v>3602</v>
      </c>
      <c r="H5173" s="51">
        <v>1123</v>
      </c>
      <c r="I5173" s="51" t="s">
        <v>1047</v>
      </c>
      <c r="J5173" s="52">
        <v>6014</v>
      </c>
      <c r="K5173" s="51" t="s">
        <v>41</v>
      </c>
      <c r="L5173" s="51" t="s">
        <v>38</v>
      </c>
      <c r="M5173" s="51">
        <v>0</v>
      </c>
      <c r="N5173" s="51">
        <v>0</v>
      </c>
      <c r="O5173" s="51">
        <v>0</v>
      </c>
      <c r="P5173" s="51">
        <v>0</v>
      </c>
      <c r="Q5173" s="51">
        <v>0</v>
      </c>
    </row>
    <row r="5174" spans="1:32" x14ac:dyDescent="0.2">
      <c r="A5174" s="51">
        <v>550821174</v>
      </c>
      <c r="B5174" s="51" t="s">
        <v>12</v>
      </c>
      <c r="C5174" s="51" t="s">
        <v>31</v>
      </c>
      <c r="D5174" s="51" t="s">
        <v>3603</v>
      </c>
      <c r="E5174" s="51">
        <v>6</v>
      </c>
      <c r="F5174" s="51" t="s">
        <v>3601</v>
      </c>
      <c r="G5174" s="51" t="s">
        <v>3602</v>
      </c>
      <c r="H5174" s="51">
        <v>1124</v>
      </c>
      <c r="I5174" s="51" t="s">
        <v>1048</v>
      </c>
      <c r="J5174" s="52">
        <v>6014</v>
      </c>
      <c r="K5174" s="51" t="s">
        <v>41</v>
      </c>
      <c r="L5174" s="51" t="s">
        <v>34</v>
      </c>
      <c r="M5174" s="51">
        <v>0</v>
      </c>
      <c r="N5174" s="51">
        <v>0</v>
      </c>
      <c r="O5174" s="51">
        <v>0</v>
      </c>
      <c r="P5174" s="51">
        <v>0</v>
      </c>
      <c r="Q5174" s="51">
        <v>0</v>
      </c>
      <c r="S5174">
        <f t="shared" ref="S5174" si="9268">SUM(M5174:P5174)/4</f>
        <v>0</v>
      </c>
      <c r="T5174">
        <f t="shared" ref="T5174" si="9269">SUM(Q5175:Q5176)</f>
        <v>2</v>
      </c>
      <c r="U5174">
        <f t="shared" ref="U5174" si="9270">SUM(Q5177:Q5178)</f>
        <v>0</v>
      </c>
      <c r="W5174" t="str">
        <f>IF(T5174=0,$W$22,"")</f>
        <v/>
      </c>
      <c r="Y5174" t="str">
        <f t="shared" ref="Y5174" si="9271">IF(S5174&gt;SUM(T5174+U5174),$Y$22,"")</f>
        <v/>
      </c>
      <c r="AA5174" t="str">
        <f t="shared" ref="AA5174" si="9272">IF(S5174&gt;$AA$13,$AA$22,"")</f>
        <v/>
      </c>
      <c r="AC5174">
        <f t="shared" ref="AC5174" si="9273">A5174</f>
        <v>550821174</v>
      </c>
      <c r="AD5174">
        <f t="shared" ref="AD5174" si="9274">H5174</f>
        <v>1124</v>
      </c>
      <c r="AE5174">
        <f t="shared" ref="AE5174" si="9275">SUM(W5174:AA5174)</f>
        <v>0</v>
      </c>
      <c r="AF5174" s="15">
        <f t="shared" ref="AF5174" si="9276">J5174</f>
        <v>6014</v>
      </c>
    </row>
    <row r="5175" spans="1:32" x14ac:dyDescent="0.2">
      <c r="A5175" s="51">
        <v>550821174</v>
      </c>
      <c r="B5175" s="51" t="s">
        <v>12</v>
      </c>
      <c r="C5175" s="51" t="s">
        <v>31</v>
      </c>
      <c r="D5175" s="51" t="s">
        <v>3603</v>
      </c>
      <c r="E5175" s="51">
        <v>6</v>
      </c>
      <c r="F5175" s="51" t="s">
        <v>3601</v>
      </c>
      <c r="G5175" s="51" t="s">
        <v>3602</v>
      </c>
      <c r="H5175" s="51">
        <v>1124</v>
      </c>
      <c r="I5175" s="51" t="s">
        <v>1048</v>
      </c>
      <c r="J5175" s="52">
        <v>6014</v>
      </c>
      <c r="K5175" s="51" t="s">
        <v>41</v>
      </c>
      <c r="L5175" s="51" t="s">
        <v>35</v>
      </c>
      <c r="M5175" s="51">
        <v>0</v>
      </c>
      <c r="N5175" s="51">
        <v>0</v>
      </c>
      <c r="O5175" s="51">
        <v>0</v>
      </c>
      <c r="P5175" s="51">
        <v>0</v>
      </c>
      <c r="Q5175" s="51">
        <v>2</v>
      </c>
    </row>
    <row r="5176" spans="1:32" x14ac:dyDescent="0.2">
      <c r="A5176" s="51">
        <v>550821174</v>
      </c>
      <c r="B5176" s="51" t="s">
        <v>12</v>
      </c>
      <c r="C5176" s="51" t="s">
        <v>31</v>
      </c>
      <c r="D5176" s="51" t="s">
        <v>3603</v>
      </c>
      <c r="E5176" s="51">
        <v>6</v>
      </c>
      <c r="F5176" s="51" t="s">
        <v>3601</v>
      </c>
      <c r="G5176" s="51" t="s">
        <v>3602</v>
      </c>
      <c r="H5176" s="51">
        <v>1124</v>
      </c>
      <c r="I5176" s="51" t="s">
        <v>1048</v>
      </c>
      <c r="J5176" s="52">
        <v>6014</v>
      </c>
      <c r="K5176" s="51" t="s">
        <v>41</v>
      </c>
      <c r="L5176" s="51" t="s">
        <v>36</v>
      </c>
      <c r="M5176" s="51">
        <v>0</v>
      </c>
      <c r="N5176" s="51">
        <v>0</v>
      </c>
      <c r="O5176" s="51">
        <v>0</v>
      </c>
      <c r="P5176" s="51">
        <v>0</v>
      </c>
      <c r="Q5176" s="51">
        <v>0</v>
      </c>
    </row>
    <row r="5177" spans="1:32" x14ac:dyDescent="0.2">
      <c r="A5177" s="51">
        <v>550821174</v>
      </c>
      <c r="B5177" s="51" t="s">
        <v>12</v>
      </c>
      <c r="C5177" s="51" t="s">
        <v>31</v>
      </c>
      <c r="D5177" s="51" t="s">
        <v>3603</v>
      </c>
      <c r="E5177" s="51">
        <v>6</v>
      </c>
      <c r="F5177" s="51" t="s">
        <v>3601</v>
      </c>
      <c r="G5177" s="51" t="s">
        <v>3602</v>
      </c>
      <c r="H5177" s="51">
        <v>1124</v>
      </c>
      <c r="I5177" s="51" t="s">
        <v>1048</v>
      </c>
      <c r="J5177" s="52">
        <v>6014</v>
      </c>
      <c r="K5177" s="51" t="s">
        <v>41</v>
      </c>
      <c r="L5177" s="51" t="s">
        <v>37</v>
      </c>
      <c r="M5177" s="51">
        <v>0</v>
      </c>
      <c r="N5177" s="51">
        <v>0</v>
      </c>
      <c r="O5177" s="51">
        <v>0</v>
      </c>
      <c r="P5177" s="51">
        <v>0</v>
      </c>
      <c r="Q5177" s="51">
        <v>0</v>
      </c>
    </row>
    <row r="5178" spans="1:32" x14ac:dyDescent="0.2">
      <c r="A5178" s="51">
        <v>550821174</v>
      </c>
      <c r="B5178" s="51" t="s">
        <v>12</v>
      </c>
      <c r="C5178" s="51" t="s">
        <v>31</v>
      </c>
      <c r="D5178" s="51" t="s">
        <v>3603</v>
      </c>
      <c r="E5178" s="51">
        <v>6</v>
      </c>
      <c r="F5178" s="51" t="s">
        <v>3601</v>
      </c>
      <c r="G5178" s="51" t="s">
        <v>3602</v>
      </c>
      <c r="H5178" s="51">
        <v>1124</v>
      </c>
      <c r="I5178" s="51" t="s">
        <v>1048</v>
      </c>
      <c r="J5178" s="52">
        <v>6014</v>
      </c>
      <c r="K5178" s="51" t="s">
        <v>41</v>
      </c>
      <c r="L5178" s="51" t="s">
        <v>38</v>
      </c>
      <c r="M5178" s="51">
        <v>0</v>
      </c>
      <c r="N5178" s="51">
        <v>0</v>
      </c>
      <c r="O5178" s="51">
        <v>0</v>
      </c>
      <c r="P5178" s="51">
        <v>0</v>
      </c>
      <c r="Q5178" s="51">
        <v>0</v>
      </c>
    </row>
    <row r="5179" spans="1:32" x14ac:dyDescent="0.2">
      <c r="A5179" s="51">
        <v>550821174</v>
      </c>
      <c r="B5179" s="51" t="s">
        <v>12</v>
      </c>
      <c r="C5179" s="51" t="s">
        <v>31</v>
      </c>
      <c r="D5179" s="51" t="s">
        <v>3603</v>
      </c>
      <c r="E5179" s="51">
        <v>6</v>
      </c>
      <c r="F5179" s="51" t="s">
        <v>3601</v>
      </c>
      <c r="G5179" s="51" t="s">
        <v>3602</v>
      </c>
      <c r="H5179" s="51">
        <v>1125</v>
      </c>
      <c r="I5179" s="51" t="s">
        <v>1049</v>
      </c>
      <c r="J5179" s="52">
        <v>6022</v>
      </c>
      <c r="K5179" s="51" t="s">
        <v>47</v>
      </c>
      <c r="L5179" s="51" t="s">
        <v>34</v>
      </c>
      <c r="M5179" s="51">
        <v>0</v>
      </c>
      <c r="N5179" s="51">
        <v>0</v>
      </c>
      <c r="O5179" s="51">
        <v>0</v>
      </c>
      <c r="P5179" s="51">
        <v>0</v>
      </c>
      <c r="Q5179" s="51">
        <v>0</v>
      </c>
      <c r="S5179">
        <f t="shared" ref="S5179" si="9277">SUM(M5179:P5179)/4</f>
        <v>0</v>
      </c>
      <c r="T5179">
        <f t="shared" ref="T5179" si="9278">SUM(Q5180:Q5181)</f>
        <v>0</v>
      </c>
      <c r="U5179">
        <f t="shared" ref="U5179" si="9279">SUM(Q5182:Q5183)</f>
        <v>0</v>
      </c>
      <c r="W5179">
        <f>IF(T5179=0,$W$22,"")</f>
        <v>1</v>
      </c>
      <c r="Y5179" t="str">
        <f t="shared" ref="Y5179" si="9280">IF(S5179&gt;SUM(T5179+U5179),$Y$22,"")</f>
        <v/>
      </c>
      <c r="AA5179" t="str">
        <f t="shared" ref="AA5179" si="9281">IF(S5179&gt;$AA$13,$AA$22,"")</f>
        <v/>
      </c>
      <c r="AC5179">
        <f t="shared" ref="AC5179" si="9282">A5179</f>
        <v>550821174</v>
      </c>
      <c r="AD5179">
        <f t="shared" ref="AD5179" si="9283">H5179</f>
        <v>1125</v>
      </c>
      <c r="AE5179">
        <f t="shared" ref="AE5179" si="9284">SUM(W5179:AA5179)</f>
        <v>1</v>
      </c>
      <c r="AF5179" s="15">
        <f t="shared" ref="AF5179" si="9285">J5179</f>
        <v>6022</v>
      </c>
    </row>
    <row r="5180" spans="1:32" x14ac:dyDescent="0.2">
      <c r="A5180" s="51">
        <v>550821174</v>
      </c>
      <c r="B5180" s="51" t="s">
        <v>12</v>
      </c>
      <c r="C5180" s="51" t="s">
        <v>31</v>
      </c>
      <c r="D5180" s="51" t="s">
        <v>3603</v>
      </c>
      <c r="E5180" s="51">
        <v>6</v>
      </c>
      <c r="F5180" s="51" t="s">
        <v>3601</v>
      </c>
      <c r="G5180" s="51" t="s">
        <v>3602</v>
      </c>
      <c r="H5180" s="51">
        <v>1125</v>
      </c>
      <c r="I5180" s="51" t="s">
        <v>1049</v>
      </c>
      <c r="J5180" s="52">
        <v>6022</v>
      </c>
      <c r="K5180" s="51" t="s">
        <v>47</v>
      </c>
      <c r="L5180" s="51" t="s">
        <v>35</v>
      </c>
      <c r="M5180" s="51">
        <v>0</v>
      </c>
      <c r="N5180" s="51">
        <v>0</v>
      </c>
      <c r="O5180" s="51">
        <v>0</v>
      </c>
      <c r="P5180" s="51">
        <v>0</v>
      </c>
      <c r="Q5180" s="51">
        <v>0</v>
      </c>
    </row>
    <row r="5181" spans="1:32" x14ac:dyDescent="0.2">
      <c r="A5181" s="51">
        <v>550821174</v>
      </c>
      <c r="B5181" s="51" t="s">
        <v>12</v>
      </c>
      <c r="C5181" s="51" t="s">
        <v>31</v>
      </c>
      <c r="D5181" s="51" t="s">
        <v>3603</v>
      </c>
      <c r="E5181" s="51">
        <v>6</v>
      </c>
      <c r="F5181" s="51" t="s">
        <v>3601</v>
      </c>
      <c r="G5181" s="51" t="s">
        <v>3602</v>
      </c>
      <c r="H5181" s="51">
        <v>1125</v>
      </c>
      <c r="I5181" s="51" t="s">
        <v>1049</v>
      </c>
      <c r="J5181" s="52">
        <v>6022</v>
      </c>
      <c r="K5181" s="51" t="s">
        <v>47</v>
      </c>
      <c r="L5181" s="51" t="s">
        <v>36</v>
      </c>
      <c r="M5181" s="51">
        <v>0</v>
      </c>
      <c r="N5181" s="51">
        <v>0</v>
      </c>
      <c r="O5181" s="51">
        <v>0</v>
      </c>
      <c r="P5181" s="51">
        <v>0</v>
      </c>
      <c r="Q5181" s="51">
        <v>0</v>
      </c>
    </row>
    <row r="5182" spans="1:32" x14ac:dyDescent="0.2">
      <c r="A5182" s="51">
        <v>550821174</v>
      </c>
      <c r="B5182" s="51" t="s">
        <v>12</v>
      </c>
      <c r="C5182" s="51" t="s">
        <v>31</v>
      </c>
      <c r="D5182" s="51" t="s">
        <v>3603</v>
      </c>
      <c r="E5182" s="51">
        <v>6</v>
      </c>
      <c r="F5182" s="51" t="s">
        <v>3601</v>
      </c>
      <c r="G5182" s="51" t="s">
        <v>3602</v>
      </c>
      <c r="H5182" s="51">
        <v>1125</v>
      </c>
      <c r="I5182" s="51" t="s">
        <v>1049</v>
      </c>
      <c r="J5182" s="52">
        <v>6022</v>
      </c>
      <c r="K5182" s="51" t="s">
        <v>47</v>
      </c>
      <c r="L5182" s="51" t="s">
        <v>37</v>
      </c>
      <c r="M5182" s="51">
        <v>0</v>
      </c>
      <c r="N5182" s="51">
        <v>0</v>
      </c>
      <c r="O5182" s="51">
        <v>0</v>
      </c>
      <c r="P5182" s="51">
        <v>0</v>
      </c>
      <c r="Q5182" s="51">
        <v>0</v>
      </c>
    </row>
    <row r="5183" spans="1:32" x14ac:dyDescent="0.2">
      <c r="A5183" s="51">
        <v>550821174</v>
      </c>
      <c r="B5183" s="51" t="s">
        <v>12</v>
      </c>
      <c r="C5183" s="51" t="s">
        <v>31</v>
      </c>
      <c r="D5183" s="51" t="s">
        <v>3603</v>
      </c>
      <c r="E5183" s="51">
        <v>6</v>
      </c>
      <c r="F5183" s="51" t="s">
        <v>3601</v>
      </c>
      <c r="G5183" s="51" t="s">
        <v>3602</v>
      </c>
      <c r="H5183" s="51">
        <v>1125</v>
      </c>
      <c r="I5183" s="51" t="s">
        <v>1049</v>
      </c>
      <c r="J5183" s="52">
        <v>6022</v>
      </c>
      <c r="K5183" s="51" t="s">
        <v>47</v>
      </c>
      <c r="L5183" s="51" t="s">
        <v>38</v>
      </c>
      <c r="M5183" s="51">
        <v>0</v>
      </c>
      <c r="N5183" s="51">
        <v>0</v>
      </c>
      <c r="O5183" s="51">
        <v>0</v>
      </c>
      <c r="P5183" s="51">
        <v>0</v>
      </c>
      <c r="Q5183" s="51">
        <v>0</v>
      </c>
    </row>
    <row r="5184" spans="1:32" x14ac:dyDescent="0.2">
      <c r="A5184" s="51">
        <v>550821174</v>
      </c>
      <c r="B5184" s="51" t="s">
        <v>12</v>
      </c>
      <c r="C5184" s="51" t="s">
        <v>31</v>
      </c>
      <c r="D5184" s="51" t="s">
        <v>3603</v>
      </c>
      <c r="E5184" s="51">
        <v>6</v>
      </c>
      <c r="F5184" s="51" t="s">
        <v>3601</v>
      </c>
      <c r="G5184" s="51" t="s">
        <v>3602</v>
      </c>
      <c r="H5184" s="51">
        <v>1126</v>
      </c>
      <c r="I5184" s="51" t="s">
        <v>1050</v>
      </c>
      <c r="J5184" s="52">
        <v>6005</v>
      </c>
      <c r="K5184" s="51" t="s">
        <v>61</v>
      </c>
      <c r="L5184" s="51" t="s">
        <v>34</v>
      </c>
      <c r="M5184" s="51">
        <v>0</v>
      </c>
      <c r="N5184" s="51">
        <v>0</v>
      </c>
      <c r="O5184" s="51">
        <v>0</v>
      </c>
      <c r="P5184" s="51">
        <v>0</v>
      </c>
      <c r="Q5184" s="51">
        <v>0</v>
      </c>
      <c r="S5184">
        <f t="shared" ref="S5184" si="9286">SUM(M5184:P5184)/4</f>
        <v>0</v>
      </c>
      <c r="T5184">
        <f t="shared" ref="T5184" si="9287">SUM(Q5185:Q5186)</f>
        <v>1</v>
      </c>
      <c r="U5184">
        <f t="shared" ref="U5184" si="9288">SUM(Q5187:Q5188)</f>
        <v>0</v>
      </c>
      <c r="W5184" t="str">
        <f>IF(T5184=0,$W$22,"")</f>
        <v/>
      </c>
      <c r="Y5184" t="str">
        <f t="shared" ref="Y5184" si="9289">IF(S5184&gt;SUM(T5184+U5184),$Y$22,"")</f>
        <v/>
      </c>
      <c r="AA5184" t="str">
        <f t="shared" ref="AA5184" si="9290">IF(S5184&gt;$AA$13,$AA$22,"")</f>
        <v/>
      </c>
      <c r="AC5184">
        <f t="shared" ref="AC5184" si="9291">A5184</f>
        <v>550821174</v>
      </c>
      <c r="AD5184">
        <f t="shared" ref="AD5184" si="9292">H5184</f>
        <v>1126</v>
      </c>
      <c r="AE5184">
        <f t="shared" ref="AE5184" si="9293">SUM(W5184:AA5184)</f>
        <v>0</v>
      </c>
      <c r="AF5184" s="15">
        <f t="shared" ref="AF5184" si="9294">J5184</f>
        <v>6005</v>
      </c>
    </row>
    <row r="5185" spans="1:32" x14ac:dyDescent="0.2">
      <c r="A5185" s="51">
        <v>550821174</v>
      </c>
      <c r="B5185" s="51" t="s">
        <v>12</v>
      </c>
      <c r="C5185" s="51" t="s">
        <v>31</v>
      </c>
      <c r="D5185" s="51" t="s">
        <v>3603</v>
      </c>
      <c r="E5185" s="51">
        <v>6</v>
      </c>
      <c r="F5185" s="51" t="s">
        <v>3601</v>
      </c>
      <c r="G5185" s="51" t="s">
        <v>3602</v>
      </c>
      <c r="H5185" s="51">
        <v>1126</v>
      </c>
      <c r="I5185" s="51" t="s">
        <v>1050</v>
      </c>
      <c r="J5185" s="52">
        <v>6005</v>
      </c>
      <c r="K5185" s="51" t="s">
        <v>61</v>
      </c>
      <c r="L5185" s="51" t="s">
        <v>35</v>
      </c>
      <c r="M5185" s="51">
        <v>0</v>
      </c>
      <c r="N5185" s="51">
        <v>0</v>
      </c>
      <c r="O5185" s="51">
        <v>0</v>
      </c>
      <c r="P5185" s="51">
        <v>0</v>
      </c>
      <c r="Q5185" s="51">
        <v>1</v>
      </c>
    </row>
    <row r="5186" spans="1:32" x14ac:dyDescent="0.2">
      <c r="A5186" s="51">
        <v>550821174</v>
      </c>
      <c r="B5186" s="51" t="s">
        <v>12</v>
      </c>
      <c r="C5186" s="51" t="s">
        <v>31</v>
      </c>
      <c r="D5186" s="51" t="s">
        <v>3603</v>
      </c>
      <c r="E5186" s="51">
        <v>6</v>
      </c>
      <c r="F5186" s="51" t="s">
        <v>3601</v>
      </c>
      <c r="G5186" s="51" t="s">
        <v>3602</v>
      </c>
      <c r="H5186" s="51">
        <v>1126</v>
      </c>
      <c r="I5186" s="51" t="s">
        <v>1050</v>
      </c>
      <c r="J5186" s="52">
        <v>6005</v>
      </c>
      <c r="K5186" s="51" t="s">
        <v>61</v>
      </c>
      <c r="L5186" s="51" t="s">
        <v>36</v>
      </c>
      <c r="M5186" s="51">
        <v>0</v>
      </c>
      <c r="N5186" s="51">
        <v>0</v>
      </c>
      <c r="O5186" s="51">
        <v>0</v>
      </c>
      <c r="P5186" s="51">
        <v>0</v>
      </c>
      <c r="Q5186" s="51">
        <v>0</v>
      </c>
    </row>
    <row r="5187" spans="1:32" x14ac:dyDescent="0.2">
      <c r="A5187" s="51">
        <v>550821174</v>
      </c>
      <c r="B5187" s="51" t="s">
        <v>12</v>
      </c>
      <c r="C5187" s="51" t="s">
        <v>31</v>
      </c>
      <c r="D5187" s="51" t="s">
        <v>3603</v>
      </c>
      <c r="E5187" s="51">
        <v>6</v>
      </c>
      <c r="F5187" s="51" t="s">
        <v>3601</v>
      </c>
      <c r="G5187" s="51" t="s">
        <v>3602</v>
      </c>
      <c r="H5187" s="51">
        <v>1126</v>
      </c>
      <c r="I5187" s="51" t="s">
        <v>1050</v>
      </c>
      <c r="J5187" s="52">
        <v>6005</v>
      </c>
      <c r="K5187" s="51" t="s">
        <v>61</v>
      </c>
      <c r="L5187" s="51" t="s">
        <v>37</v>
      </c>
      <c r="M5187" s="51">
        <v>0</v>
      </c>
      <c r="N5187" s="51">
        <v>0</v>
      </c>
      <c r="O5187" s="51">
        <v>0</v>
      </c>
      <c r="P5187" s="51">
        <v>0</v>
      </c>
      <c r="Q5187" s="51">
        <v>0</v>
      </c>
    </row>
    <row r="5188" spans="1:32" x14ac:dyDescent="0.2">
      <c r="A5188" s="51">
        <v>550821174</v>
      </c>
      <c r="B5188" s="51" t="s">
        <v>12</v>
      </c>
      <c r="C5188" s="51" t="s">
        <v>31</v>
      </c>
      <c r="D5188" s="51" t="s">
        <v>3603</v>
      </c>
      <c r="E5188" s="51">
        <v>6</v>
      </c>
      <c r="F5188" s="51" t="s">
        <v>3601</v>
      </c>
      <c r="G5188" s="51" t="s">
        <v>3602</v>
      </c>
      <c r="H5188" s="51">
        <v>1126</v>
      </c>
      <c r="I5188" s="51" t="s">
        <v>1050</v>
      </c>
      <c r="J5188" s="52">
        <v>6005</v>
      </c>
      <c r="K5188" s="51" t="s">
        <v>61</v>
      </c>
      <c r="L5188" s="51" t="s">
        <v>38</v>
      </c>
      <c r="M5188" s="51">
        <v>0</v>
      </c>
      <c r="N5188" s="51">
        <v>0</v>
      </c>
      <c r="O5188" s="51">
        <v>0</v>
      </c>
      <c r="P5188" s="51">
        <v>0</v>
      </c>
      <c r="Q5188" s="51">
        <v>0</v>
      </c>
    </row>
    <row r="5189" spans="1:32" x14ac:dyDescent="0.2">
      <c r="A5189" s="51">
        <v>550821174</v>
      </c>
      <c r="B5189" s="51" t="s">
        <v>12</v>
      </c>
      <c r="C5189" s="51" t="s">
        <v>31</v>
      </c>
      <c r="D5189" s="51" t="s">
        <v>3603</v>
      </c>
      <c r="E5189" s="51">
        <v>6</v>
      </c>
      <c r="F5189" s="51" t="s">
        <v>3601</v>
      </c>
      <c r="G5189" s="51" t="s">
        <v>3602</v>
      </c>
      <c r="H5189" s="51">
        <v>1127</v>
      </c>
      <c r="I5189" s="51" t="s">
        <v>1051</v>
      </c>
      <c r="J5189" s="52">
        <v>6014</v>
      </c>
      <c r="K5189" s="51" t="s">
        <v>41</v>
      </c>
      <c r="L5189" s="51" t="s">
        <v>34</v>
      </c>
      <c r="M5189" s="51">
        <v>0</v>
      </c>
      <c r="N5189" s="51">
        <v>0</v>
      </c>
      <c r="O5189" s="51">
        <v>0</v>
      </c>
      <c r="P5189" s="51">
        <v>0</v>
      </c>
      <c r="Q5189" s="51">
        <v>0</v>
      </c>
      <c r="S5189">
        <f t="shared" ref="S5189" si="9295">SUM(M5189:P5189)/4</f>
        <v>0</v>
      </c>
      <c r="T5189">
        <f t="shared" ref="T5189" si="9296">SUM(Q5190:Q5191)</f>
        <v>1</v>
      </c>
      <c r="U5189">
        <f t="shared" ref="U5189" si="9297">SUM(Q5192:Q5193)</f>
        <v>0</v>
      </c>
      <c r="W5189" t="str">
        <f>IF(T5189=0,$W$22,"")</f>
        <v/>
      </c>
      <c r="Y5189" t="str">
        <f t="shared" ref="Y5189" si="9298">IF(S5189&gt;SUM(T5189+U5189),$Y$22,"")</f>
        <v/>
      </c>
      <c r="AA5189" t="str">
        <f t="shared" ref="AA5189" si="9299">IF(S5189&gt;$AA$13,$AA$22,"")</f>
        <v/>
      </c>
      <c r="AC5189">
        <f t="shared" ref="AC5189" si="9300">A5189</f>
        <v>550821174</v>
      </c>
      <c r="AD5189">
        <f t="shared" ref="AD5189" si="9301">H5189</f>
        <v>1127</v>
      </c>
      <c r="AE5189">
        <f t="shared" ref="AE5189" si="9302">SUM(W5189:AA5189)</f>
        <v>0</v>
      </c>
      <c r="AF5189" s="15">
        <f t="shared" ref="AF5189" si="9303">J5189</f>
        <v>6014</v>
      </c>
    </row>
    <row r="5190" spans="1:32" x14ac:dyDescent="0.2">
      <c r="A5190" s="51">
        <v>550821174</v>
      </c>
      <c r="B5190" s="51" t="s">
        <v>12</v>
      </c>
      <c r="C5190" s="51" t="s">
        <v>31</v>
      </c>
      <c r="D5190" s="51" t="s">
        <v>3603</v>
      </c>
      <c r="E5190" s="51">
        <v>6</v>
      </c>
      <c r="F5190" s="51" t="s">
        <v>3601</v>
      </c>
      <c r="G5190" s="51" t="s">
        <v>3602</v>
      </c>
      <c r="H5190" s="51">
        <v>1127</v>
      </c>
      <c r="I5190" s="51" t="s">
        <v>1051</v>
      </c>
      <c r="J5190" s="52">
        <v>6014</v>
      </c>
      <c r="K5190" s="51" t="s">
        <v>41</v>
      </c>
      <c r="L5190" s="51" t="s">
        <v>35</v>
      </c>
      <c r="M5190" s="51">
        <v>0</v>
      </c>
      <c r="N5190" s="51">
        <v>0</v>
      </c>
      <c r="O5190" s="51">
        <v>0</v>
      </c>
      <c r="P5190" s="51">
        <v>0</v>
      </c>
      <c r="Q5190" s="51">
        <v>1</v>
      </c>
    </row>
    <row r="5191" spans="1:32" x14ac:dyDescent="0.2">
      <c r="A5191" s="51">
        <v>550821174</v>
      </c>
      <c r="B5191" s="51" t="s">
        <v>12</v>
      </c>
      <c r="C5191" s="51" t="s">
        <v>31</v>
      </c>
      <c r="D5191" s="51" t="s">
        <v>3603</v>
      </c>
      <c r="E5191" s="51">
        <v>6</v>
      </c>
      <c r="F5191" s="51" t="s">
        <v>3601</v>
      </c>
      <c r="G5191" s="51" t="s">
        <v>3602</v>
      </c>
      <c r="H5191" s="51">
        <v>1127</v>
      </c>
      <c r="I5191" s="51" t="s">
        <v>1051</v>
      </c>
      <c r="J5191" s="52">
        <v>6014</v>
      </c>
      <c r="K5191" s="51" t="s">
        <v>41</v>
      </c>
      <c r="L5191" s="51" t="s">
        <v>36</v>
      </c>
      <c r="M5191" s="51">
        <v>0</v>
      </c>
      <c r="N5191" s="51">
        <v>0</v>
      </c>
      <c r="O5191" s="51">
        <v>0</v>
      </c>
      <c r="P5191" s="51">
        <v>0</v>
      </c>
      <c r="Q5191" s="51">
        <v>0</v>
      </c>
    </row>
    <row r="5192" spans="1:32" x14ac:dyDescent="0.2">
      <c r="A5192" s="51">
        <v>550821174</v>
      </c>
      <c r="B5192" s="51" t="s">
        <v>12</v>
      </c>
      <c r="C5192" s="51" t="s">
        <v>31</v>
      </c>
      <c r="D5192" s="51" t="s">
        <v>3603</v>
      </c>
      <c r="E5192" s="51">
        <v>6</v>
      </c>
      <c r="F5192" s="51" t="s">
        <v>3601</v>
      </c>
      <c r="G5192" s="51" t="s">
        <v>3602</v>
      </c>
      <c r="H5192" s="51">
        <v>1127</v>
      </c>
      <c r="I5192" s="51" t="s">
        <v>1051</v>
      </c>
      <c r="J5192" s="52">
        <v>6014</v>
      </c>
      <c r="K5192" s="51" t="s">
        <v>41</v>
      </c>
      <c r="L5192" s="51" t="s">
        <v>37</v>
      </c>
      <c r="M5192" s="51">
        <v>0</v>
      </c>
      <c r="N5192" s="51">
        <v>0</v>
      </c>
      <c r="O5192" s="51">
        <v>0</v>
      </c>
      <c r="P5192" s="51">
        <v>0</v>
      </c>
      <c r="Q5192" s="51">
        <v>0</v>
      </c>
    </row>
    <row r="5193" spans="1:32" x14ac:dyDescent="0.2">
      <c r="A5193" s="51">
        <v>550821174</v>
      </c>
      <c r="B5193" s="51" t="s">
        <v>12</v>
      </c>
      <c r="C5193" s="51" t="s">
        <v>31</v>
      </c>
      <c r="D5193" s="51" t="s">
        <v>3603</v>
      </c>
      <c r="E5193" s="51">
        <v>6</v>
      </c>
      <c r="F5193" s="51" t="s">
        <v>3601</v>
      </c>
      <c r="G5193" s="51" t="s">
        <v>3602</v>
      </c>
      <c r="H5193" s="51">
        <v>1127</v>
      </c>
      <c r="I5193" s="51" t="s">
        <v>1051</v>
      </c>
      <c r="J5193" s="52">
        <v>6014</v>
      </c>
      <c r="K5193" s="51" t="s">
        <v>41</v>
      </c>
      <c r="L5193" s="51" t="s">
        <v>38</v>
      </c>
      <c r="M5193" s="51">
        <v>0</v>
      </c>
      <c r="N5193" s="51">
        <v>0</v>
      </c>
      <c r="O5193" s="51">
        <v>0</v>
      </c>
      <c r="P5193" s="51">
        <v>0</v>
      </c>
      <c r="Q5193" s="51">
        <v>0</v>
      </c>
    </row>
    <row r="5194" spans="1:32" x14ac:dyDescent="0.2">
      <c r="A5194" s="51">
        <v>550821174</v>
      </c>
      <c r="B5194" s="51" t="s">
        <v>12</v>
      </c>
      <c r="C5194" s="51" t="s">
        <v>31</v>
      </c>
      <c r="D5194" s="51" t="s">
        <v>3603</v>
      </c>
      <c r="E5194" s="51">
        <v>6</v>
      </c>
      <c r="F5194" s="51" t="s">
        <v>3601</v>
      </c>
      <c r="G5194" s="51" t="s">
        <v>3602</v>
      </c>
      <c r="H5194" s="51">
        <v>1128</v>
      </c>
      <c r="I5194" s="51" t="s">
        <v>1052</v>
      </c>
      <c r="J5194" s="52">
        <v>6005</v>
      </c>
      <c r="K5194" s="51" t="s">
        <v>61</v>
      </c>
      <c r="L5194" s="51" t="s">
        <v>34</v>
      </c>
      <c r="M5194" s="51">
        <v>0</v>
      </c>
      <c r="N5194" s="51">
        <v>0</v>
      </c>
      <c r="O5194" s="51">
        <v>0</v>
      </c>
      <c r="P5194" s="51">
        <v>0</v>
      </c>
      <c r="Q5194" s="51">
        <v>0</v>
      </c>
      <c r="S5194">
        <f t="shared" ref="S5194" si="9304">SUM(M5194:P5194)/4</f>
        <v>0</v>
      </c>
      <c r="T5194">
        <f t="shared" ref="T5194" si="9305">SUM(Q5195:Q5196)</f>
        <v>2</v>
      </c>
      <c r="U5194">
        <f t="shared" ref="U5194" si="9306">SUM(Q5197:Q5198)</f>
        <v>0</v>
      </c>
      <c r="W5194" t="str">
        <f>IF(T5194=0,$W$22,"")</f>
        <v/>
      </c>
      <c r="Y5194" t="str">
        <f t="shared" ref="Y5194" si="9307">IF(S5194&gt;SUM(T5194+U5194),$Y$22,"")</f>
        <v/>
      </c>
      <c r="AA5194" t="str">
        <f t="shared" ref="AA5194" si="9308">IF(S5194&gt;$AA$13,$AA$22,"")</f>
        <v/>
      </c>
      <c r="AC5194">
        <f t="shared" ref="AC5194" si="9309">A5194</f>
        <v>550821174</v>
      </c>
      <c r="AD5194">
        <f t="shared" ref="AD5194" si="9310">H5194</f>
        <v>1128</v>
      </c>
      <c r="AE5194">
        <f t="shared" ref="AE5194" si="9311">SUM(W5194:AA5194)</f>
        <v>0</v>
      </c>
      <c r="AF5194" s="15">
        <f t="shared" ref="AF5194" si="9312">J5194</f>
        <v>6005</v>
      </c>
    </row>
    <row r="5195" spans="1:32" x14ac:dyDescent="0.2">
      <c r="A5195" s="51">
        <v>550821174</v>
      </c>
      <c r="B5195" s="51" t="s">
        <v>12</v>
      </c>
      <c r="C5195" s="51" t="s">
        <v>31</v>
      </c>
      <c r="D5195" s="51" t="s">
        <v>3603</v>
      </c>
      <c r="E5195" s="51">
        <v>6</v>
      </c>
      <c r="F5195" s="51" t="s">
        <v>3601</v>
      </c>
      <c r="G5195" s="51" t="s">
        <v>3602</v>
      </c>
      <c r="H5195" s="51">
        <v>1128</v>
      </c>
      <c r="I5195" s="51" t="s">
        <v>1052</v>
      </c>
      <c r="J5195" s="52">
        <v>6005</v>
      </c>
      <c r="K5195" s="51" t="s">
        <v>61</v>
      </c>
      <c r="L5195" s="51" t="s">
        <v>35</v>
      </c>
      <c r="M5195" s="51">
        <v>0</v>
      </c>
      <c r="N5195" s="51">
        <v>0</v>
      </c>
      <c r="O5195" s="51">
        <v>0</v>
      </c>
      <c r="P5195" s="51">
        <v>0</v>
      </c>
      <c r="Q5195" s="51">
        <v>2</v>
      </c>
    </row>
    <row r="5196" spans="1:32" x14ac:dyDescent="0.2">
      <c r="A5196" s="51">
        <v>550821174</v>
      </c>
      <c r="B5196" s="51" t="s">
        <v>12</v>
      </c>
      <c r="C5196" s="51" t="s">
        <v>31</v>
      </c>
      <c r="D5196" s="51" t="s">
        <v>3603</v>
      </c>
      <c r="E5196" s="51">
        <v>6</v>
      </c>
      <c r="F5196" s="51" t="s">
        <v>3601</v>
      </c>
      <c r="G5196" s="51" t="s">
        <v>3602</v>
      </c>
      <c r="H5196" s="51">
        <v>1128</v>
      </c>
      <c r="I5196" s="51" t="s">
        <v>1052</v>
      </c>
      <c r="J5196" s="52">
        <v>6005</v>
      </c>
      <c r="K5196" s="51" t="s">
        <v>61</v>
      </c>
      <c r="L5196" s="51" t="s">
        <v>36</v>
      </c>
      <c r="M5196" s="51">
        <v>0</v>
      </c>
      <c r="N5196" s="51">
        <v>0</v>
      </c>
      <c r="O5196" s="51">
        <v>0</v>
      </c>
      <c r="P5196" s="51">
        <v>0</v>
      </c>
      <c r="Q5196" s="51">
        <v>0</v>
      </c>
    </row>
    <row r="5197" spans="1:32" x14ac:dyDescent="0.2">
      <c r="A5197" s="51">
        <v>550821174</v>
      </c>
      <c r="B5197" s="51" t="s">
        <v>12</v>
      </c>
      <c r="C5197" s="51" t="s">
        <v>31</v>
      </c>
      <c r="D5197" s="51" t="s">
        <v>3603</v>
      </c>
      <c r="E5197" s="51">
        <v>6</v>
      </c>
      <c r="F5197" s="51" t="s">
        <v>3601</v>
      </c>
      <c r="G5197" s="51" t="s">
        <v>3602</v>
      </c>
      <c r="H5197" s="51">
        <v>1128</v>
      </c>
      <c r="I5197" s="51" t="s">
        <v>1052</v>
      </c>
      <c r="J5197" s="52">
        <v>6005</v>
      </c>
      <c r="K5197" s="51" t="s">
        <v>61</v>
      </c>
      <c r="L5197" s="51" t="s">
        <v>37</v>
      </c>
      <c r="M5197" s="51">
        <v>0</v>
      </c>
      <c r="N5197" s="51">
        <v>0</v>
      </c>
      <c r="O5197" s="51">
        <v>0</v>
      </c>
      <c r="P5197" s="51">
        <v>0</v>
      </c>
      <c r="Q5197" s="51">
        <v>0</v>
      </c>
    </row>
    <row r="5198" spans="1:32" x14ac:dyDescent="0.2">
      <c r="A5198" s="51">
        <v>550821174</v>
      </c>
      <c r="B5198" s="51" t="s">
        <v>12</v>
      </c>
      <c r="C5198" s="51" t="s">
        <v>31</v>
      </c>
      <c r="D5198" s="51" t="s">
        <v>3603</v>
      </c>
      <c r="E5198" s="51">
        <v>6</v>
      </c>
      <c r="F5198" s="51" t="s">
        <v>3601</v>
      </c>
      <c r="G5198" s="51" t="s">
        <v>3602</v>
      </c>
      <c r="H5198" s="51">
        <v>1128</v>
      </c>
      <c r="I5198" s="51" t="s">
        <v>1052</v>
      </c>
      <c r="J5198" s="52">
        <v>6005</v>
      </c>
      <c r="K5198" s="51" t="s">
        <v>61</v>
      </c>
      <c r="L5198" s="51" t="s">
        <v>38</v>
      </c>
      <c r="M5198" s="51">
        <v>0</v>
      </c>
      <c r="N5198" s="51">
        <v>0</v>
      </c>
      <c r="O5198" s="51">
        <v>0</v>
      </c>
      <c r="P5198" s="51">
        <v>0</v>
      </c>
      <c r="Q5198" s="51">
        <v>0</v>
      </c>
    </row>
    <row r="5199" spans="1:32" x14ac:dyDescent="0.2">
      <c r="A5199" s="51">
        <v>550821174</v>
      </c>
      <c r="B5199" s="51" t="s">
        <v>12</v>
      </c>
      <c r="C5199" s="51" t="s">
        <v>31</v>
      </c>
      <c r="D5199" s="51" t="s">
        <v>3603</v>
      </c>
      <c r="E5199" s="51">
        <v>6</v>
      </c>
      <c r="F5199" s="51" t="s">
        <v>3601</v>
      </c>
      <c r="G5199" s="51" t="s">
        <v>3602</v>
      </c>
      <c r="H5199" s="51">
        <v>1129</v>
      </c>
      <c r="I5199" s="51" t="s">
        <v>1053</v>
      </c>
      <c r="J5199" s="52">
        <v>6005</v>
      </c>
      <c r="K5199" s="51" t="s">
        <v>61</v>
      </c>
      <c r="L5199" s="51" t="s">
        <v>34</v>
      </c>
      <c r="M5199" s="51">
        <v>0</v>
      </c>
      <c r="N5199" s="51">
        <v>0</v>
      </c>
      <c r="O5199" s="51">
        <v>0</v>
      </c>
      <c r="P5199" s="51">
        <v>1</v>
      </c>
      <c r="Q5199" s="51">
        <v>0</v>
      </c>
      <c r="S5199">
        <f t="shared" ref="S5199" si="9313">SUM(M5199:P5199)/4</f>
        <v>0.25</v>
      </c>
      <c r="T5199">
        <f t="shared" ref="T5199" si="9314">SUM(Q5200:Q5201)</f>
        <v>0</v>
      </c>
      <c r="U5199">
        <f t="shared" ref="U5199" si="9315">SUM(Q5202:Q5203)</f>
        <v>0</v>
      </c>
      <c r="W5199">
        <f>IF(T5199=0,$W$22,"")</f>
        <v>1</v>
      </c>
      <c r="Y5199">
        <f t="shared" ref="Y5199" si="9316">IF(S5199&gt;SUM(T5199+U5199),$Y$22,"")</f>
        <v>1</v>
      </c>
      <c r="AA5199" t="str">
        <f t="shared" ref="AA5199" si="9317">IF(S5199&gt;$AA$13,$AA$22,"")</f>
        <v/>
      </c>
      <c r="AC5199">
        <f t="shared" ref="AC5199" si="9318">A5199</f>
        <v>550821174</v>
      </c>
      <c r="AD5199">
        <f t="shared" ref="AD5199" si="9319">H5199</f>
        <v>1129</v>
      </c>
      <c r="AE5199">
        <f t="shared" ref="AE5199" si="9320">SUM(W5199:AA5199)</f>
        <v>2</v>
      </c>
      <c r="AF5199" s="15">
        <f t="shared" ref="AF5199" si="9321">J5199</f>
        <v>6005</v>
      </c>
    </row>
    <row r="5200" spans="1:32" x14ac:dyDescent="0.2">
      <c r="A5200" s="51">
        <v>550821174</v>
      </c>
      <c r="B5200" s="51" t="s">
        <v>12</v>
      </c>
      <c r="C5200" s="51" t="s">
        <v>31</v>
      </c>
      <c r="D5200" s="51" t="s">
        <v>3603</v>
      </c>
      <c r="E5200" s="51">
        <v>6</v>
      </c>
      <c r="F5200" s="51" t="s">
        <v>3601</v>
      </c>
      <c r="G5200" s="51" t="s">
        <v>3602</v>
      </c>
      <c r="H5200" s="51">
        <v>1129</v>
      </c>
      <c r="I5200" s="51" t="s">
        <v>1053</v>
      </c>
      <c r="J5200" s="52">
        <v>6005</v>
      </c>
      <c r="K5200" s="51" t="s">
        <v>61</v>
      </c>
      <c r="L5200" s="51" t="s">
        <v>35</v>
      </c>
      <c r="M5200" s="51">
        <v>0</v>
      </c>
      <c r="N5200" s="51">
        <v>0</v>
      </c>
      <c r="O5200" s="51">
        <v>0</v>
      </c>
      <c r="P5200" s="51">
        <v>0</v>
      </c>
      <c r="Q5200" s="51">
        <v>0</v>
      </c>
    </row>
    <row r="5201" spans="1:32" x14ac:dyDescent="0.2">
      <c r="A5201" s="51">
        <v>550821174</v>
      </c>
      <c r="B5201" s="51" t="s">
        <v>12</v>
      </c>
      <c r="C5201" s="51" t="s">
        <v>31</v>
      </c>
      <c r="D5201" s="51" t="s">
        <v>3603</v>
      </c>
      <c r="E5201" s="51">
        <v>6</v>
      </c>
      <c r="F5201" s="51" t="s">
        <v>3601</v>
      </c>
      <c r="G5201" s="51" t="s">
        <v>3602</v>
      </c>
      <c r="H5201" s="51">
        <v>1129</v>
      </c>
      <c r="I5201" s="51" t="s">
        <v>1053</v>
      </c>
      <c r="J5201" s="52">
        <v>6005</v>
      </c>
      <c r="K5201" s="51" t="s">
        <v>61</v>
      </c>
      <c r="L5201" s="51" t="s">
        <v>36</v>
      </c>
      <c r="M5201" s="51">
        <v>0</v>
      </c>
      <c r="N5201" s="51">
        <v>0</v>
      </c>
      <c r="O5201" s="51">
        <v>0</v>
      </c>
      <c r="P5201" s="51">
        <v>0</v>
      </c>
      <c r="Q5201" s="51">
        <v>0</v>
      </c>
    </row>
    <row r="5202" spans="1:32" x14ac:dyDescent="0.2">
      <c r="A5202" s="51">
        <v>550821174</v>
      </c>
      <c r="B5202" s="51" t="s">
        <v>12</v>
      </c>
      <c r="C5202" s="51" t="s">
        <v>31</v>
      </c>
      <c r="D5202" s="51" t="s">
        <v>3603</v>
      </c>
      <c r="E5202" s="51">
        <v>6</v>
      </c>
      <c r="F5202" s="51" t="s">
        <v>3601</v>
      </c>
      <c r="G5202" s="51" t="s">
        <v>3602</v>
      </c>
      <c r="H5202" s="51">
        <v>1129</v>
      </c>
      <c r="I5202" s="51" t="s">
        <v>1053</v>
      </c>
      <c r="J5202" s="52">
        <v>6005</v>
      </c>
      <c r="K5202" s="51" t="s">
        <v>61</v>
      </c>
      <c r="L5202" s="51" t="s">
        <v>37</v>
      </c>
      <c r="M5202" s="51">
        <v>0</v>
      </c>
      <c r="N5202" s="51">
        <v>0</v>
      </c>
      <c r="O5202" s="51">
        <v>0</v>
      </c>
      <c r="P5202" s="51">
        <v>0</v>
      </c>
      <c r="Q5202" s="51">
        <v>0</v>
      </c>
    </row>
    <row r="5203" spans="1:32" x14ac:dyDescent="0.2">
      <c r="A5203" s="51">
        <v>550821174</v>
      </c>
      <c r="B5203" s="51" t="s">
        <v>12</v>
      </c>
      <c r="C5203" s="51" t="s">
        <v>31</v>
      </c>
      <c r="D5203" s="51" t="s">
        <v>3603</v>
      </c>
      <c r="E5203" s="51">
        <v>6</v>
      </c>
      <c r="F5203" s="51" t="s">
        <v>3601</v>
      </c>
      <c r="G5203" s="51" t="s">
        <v>3602</v>
      </c>
      <c r="H5203" s="51">
        <v>1129</v>
      </c>
      <c r="I5203" s="51" t="s">
        <v>1053</v>
      </c>
      <c r="J5203" s="52">
        <v>6005</v>
      </c>
      <c r="K5203" s="51" t="s">
        <v>61</v>
      </c>
      <c r="L5203" s="51" t="s">
        <v>38</v>
      </c>
      <c r="M5203" s="51">
        <v>0</v>
      </c>
      <c r="N5203" s="51">
        <v>0</v>
      </c>
      <c r="O5203" s="51">
        <v>0</v>
      </c>
      <c r="P5203" s="51">
        <v>0</v>
      </c>
      <c r="Q5203" s="51">
        <v>0</v>
      </c>
    </row>
    <row r="5204" spans="1:32" x14ac:dyDescent="0.2">
      <c r="A5204" s="51">
        <v>550821174</v>
      </c>
      <c r="B5204" s="51" t="s">
        <v>12</v>
      </c>
      <c r="C5204" s="51" t="s">
        <v>31</v>
      </c>
      <c r="D5204" s="51" t="s">
        <v>3603</v>
      </c>
      <c r="E5204" s="51">
        <v>6</v>
      </c>
      <c r="F5204" s="51" t="s">
        <v>3601</v>
      </c>
      <c r="G5204" s="51" t="s">
        <v>3602</v>
      </c>
      <c r="H5204" s="51">
        <v>1130</v>
      </c>
      <c r="I5204" s="51" t="s">
        <v>1054</v>
      </c>
      <c r="J5204" s="52">
        <v>6014</v>
      </c>
      <c r="K5204" s="51" t="s">
        <v>41</v>
      </c>
      <c r="L5204" s="51" t="s">
        <v>34</v>
      </c>
      <c r="M5204" s="51">
        <v>0</v>
      </c>
      <c r="N5204" s="51">
        <v>0</v>
      </c>
      <c r="O5204" s="51">
        <v>0</v>
      </c>
      <c r="P5204" s="51">
        <v>0</v>
      </c>
      <c r="Q5204" s="51">
        <v>0</v>
      </c>
      <c r="S5204">
        <f t="shared" ref="S5204" si="9322">SUM(M5204:P5204)/4</f>
        <v>0</v>
      </c>
      <c r="T5204">
        <f t="shared" ref="T5204" si="9323">SUM(Q5205:Q5206)</f>
        <v>1</v>
      </c>
      <c r="U5204">
        <f t="shared" ref="U5204" si="9324">SUM(Q5207:Q5208)</f>
        <v>0</v>
      </c>
      <c r="W5204" t="str">
        <f>IF(T5204=0,$W$22,"")</f>
        <v/>
      </c>
      <c r="Y5204" t="str">
        <f t="shared" ref="Y5204" si="9325">IF(S5204&gt;SUM(T5204+U5204),$Y$22,"")</f>
        <v/>
      </c>
      <c r="AA5204" t="str">
        <f t="shared" ref="AA5204" si="9326">IF(S5204&gt;$AA$13,$AA$22,"")</f>
        <v/>
      </c>
      <c r="AC5204">
        <f t="shared" ref="AC5204" si="9327">A5204</f>
        <v>550821174</v>
      </c>
      <c r="AD5204">
        <f t="shared" ref="AD5204" si="9328">H5204</f>
        <v>1130</v>
      </c>
      <c r="AE5204">
        <f t="shared" ref="AE5204" si="9329">SUM(W5204:AA5204)</f>
        <v>0</v>
      </c>
      <c r="AF5204" s="15">
        <f t="shared" ref="AF5204" si="9330">J5204</f>
        <v>6014</v>
      </c>
    </row>
    <row r="5205" spans="1:32" x14ac:dyDescent="0.2">
      <c r="A5205" s="51">
        <v>550821174</v>
      </c>
      <c r="B5205" s="51" t="s">
        <v>12</v>
      </c>
      <c r="C5205" s="51" t="s">
        <v>31</v>
      </c>
      <c r="D5205" s="51" t="s">
        <v>3603</v>
      </c>
      <c r="E5205" s="51">
        <v>6</v>
      </c>
      <c r="F5205" s="51" t="s">
        <v>3601</v>
      </c>
      <c r="G5205" s="51" t="s">
        <v>3602</v>
      </c>
      <c r="H5205" s="51">
        <v>1130</v>
      </c>
      <c r="I5205" s="51" t="s">
        <v>1054</v>
      </c>
      <c r="J5205" s="52">
        <v>6014</v>
      </c>
      <c r="K5205" s="51" t="s">
        <v>41</v>
      </c>
      <c r="L5205" s="51" t="s">
        <v>35</v>
      </c>
      <c r="M5205" s="51">
        <v>0</v>
      </c>
      <c r="N5205" s="51">
        <v>0</v>
      </c>
      <c r="O5205" s="51">
        <v>0</v>
      </c>
      <c r="P5205" s="51">
        <v>0</v>
      </c>
      <c r="Q5205" s="51">
        <v>1</v>
      </c>
    </row>
    <row r="5206" spans="1:32" x14ac:dyDescent="0.2">
      <c r="A5206" s="51">
        <v>550821174</v>
      </c>
      <c r="B5206" s="51" t="s">
        <v>12</v>
      </c>
      <c r="C5206" s="51" t="s">
        <v>31</v>
      </c>
      <c r="D5206" s="51" t="s">
        <v>3603</v>
      </c>
      <c r="E5206" s="51">
        <v>6</v>
      </c>
      <c r="F5206" s="51" t="s">
        <v>3601</v>
      </c>
      <c r="G5206" s="51" t="s">
        <v>3602</v>
      </c>
      <c r="H5206" s="51">
        <v>1130</v>
      </c>
      <c r="I5206" s="51" t="s">
        <v>1054</v>
      </c>
      <c r="J5206" s="52">
        <v>6014</v>
      </c>
      <c r="K5206" s="51" t="s">
        <v>41</v>
      </c>
      <c r="L5206" s="51" t="s">
        <v>36</v>
      </c>
      <c r="M5206" s="51">
        <v>0</v>
      </c>
      <c r="N5206" s="51">
        <v>0</v>
      </c>
      <c r="O5206" s="51">
        <v>0</v>
      </c>
      <c r="P5206" s="51">
        <v>0</v>
      </c>
      <c r="Q5206" s="51">
        <v>0</v>
      </c>
    </row>
    <row r="5207" spans="1:32" x14ac:dyDescent="0.2">
      <c r="A5207" s="51">
        <v>550821174</v>
      </c>
      <c r="B5207" s="51" t="s">
        <v>12</v>
      </c>
      <c r="C5207" s="51" t="s">
        <v>31</v>
      </c>
      <c r="D5207" s="51" t="s">
        <v>3603</v>
      </c>
      <c r="E5207" s="51">
        <v>6</v>
      </c>
      <c r="F5207" s="51" t="s">
        <v>3601</v>
      </c>
      <c r="G5207" s="51" t="s">
        <v>3602</v>
      </c>
      <c r="H5207" s="51">
        <v>1130</v>
      </c>
      <c r="I5207" s="51" t="s">
        <v>1054</v>
      </c>
      <c r="J5207" s="52">
        <v>6014</v>
      </c>
      <c r="K5207" s="51" t="s">
        <v>41</v>
      </c>
      <c r="L5207" s="51" t="s">
        <v>37</v>
      </c>
      <c r="M5207" s="51">
        <v>0</v>
      </c>
      <c r="N5207" s="51">
        <v>0</v>
      </c>
      <c r="O5207" s="51">
        <v>0</v>
      </c>
      <c r="P5207" s="51">
        <v>0</v>
      </c>
      <c r="Q5207" s="51">
        <v>0</v>
      </c>
    </row>
    <row r="5208" spans="1:32" x14ac:dyDescent="0.2">
      <c r="A5208" s="51">
        <v>550821174</v>
      </c>
      <c r="B5208" s="51" t="s">
        <v>12</v>
      </c>
      <c r="C5208" s="51" t="s">
        <v>31</v>
      </c>
      <c r="D5208" s="51" t="s">
        <v>3603</v>
      </c>
      <c r="E5208" s="51">
        <v>6</v>
      </c>
      <c r="F5208" s="51" t="s">
        <v>3601</v>
      </c>
      <c r="G5208" s="51" t="s">
        <v>3602</v>
      </c>
      <c r="H5208" s="51">
        <v>1130</v>
      </c>
      <c r="I5208" s="51" t="s">
        <v>1054</v>
      </c>
      <c r="J5208" s="52">
        <v>6014</v>
      </c>
      <c r="K5208" s="51" t="s">
        <v>41</v>
      </c>
      <c r="L5208" s="51" t="s">
        <v>38</v>
      </c>
      <c r="M5208" s="51">
        <v>0</v>
      </c>
      <c r="N5208" s="51">
        <v>0</v>
      </c>
      <c r="O5208" s="51">
        <v>0</v>
      </c>
      <c r="P5208" s="51">
        <v>0</v>
      </c>
      <c r="Q5208" s="51">
        <v>0</v>
      </c>
    </row>
    <row r="5209" spans="1:32" x14ac:dyDescent="0.2">
      <c r="A5209" s="51">
        <v>550821174</v>
      </c>
      <c r="B5209" s="51" t="s">
        <v>12</v>
      </c>
      <c r="C5209" s="51" t="s">
        <v>31</v>
      </c>
      <c r="D5209" s="51" t="s">
        <v>3603</v>
      </c>
      <c r="E5209" s="51">
        <v>6</v>
      </c>
      <c r="F5209" s="51" t="s">
        <v>3601</v>
      </c>
      <c r="G5209" s="51" t="s">
        <v>3602</v>
      </c>
      <c r="H5209" s="51">
        <v>1131</v>
      </c>
      <c r="I5209" s="51" t="s">
        <v>1055</v>
      </c>
      <c r="J5209" s="52">
        <v>6014</v>
      </c>
      <c r="K5209" s="51" t="s">
        <v>41</v>
      </c>
      <c r="L5209" s="51" t="s">
        <v>34</v>
      </c>
      <c r="M5209" s="51">
        <v>0</v>
      </c>
      <c r="N5209" s="51">
        <v>0</v>
      </c>
      <c r="O5209" s="51">
        <v>0</v>
      </c>
      <c r="P5209" s="51">
        <v>0</v>
      </c>
      <c r="Q5209" s="51">
        <v>0</v>
      </c>
      <c r="S5209">
        <f t="shared" ref="S5209" si="9331">SUM(M5209:P5209)/4</f>
        <v>0</v>
      </c>
      <c r="T5209">
        <f t="shared" ref="T5209" si="9332">SUM(Q5210:Q5211)</f>
        <v>1</v>
      </c>
      <c r="U5209">
        <f t="shared" ref="U5209" si="9333">SUM(Q5212:Q5213)</f>
        <v>0</v>
      </c>
      <c r="W5209" t="str">
        <f>IF(T5209=0,$W$22,"")</f>
        <v/>
      </c>
      <c r="Y5209" t="str">
        <f t="shared" ref="Y5209" si="9334">IF(S5209&gt;SUM(T5209+U5209),$Y$22,"")</f>
        <v/>
      </c>
      <c r="AA5209" t="str">
        <f t="shared" ref="AA5209" si="9335">IF(S5209&gt;$AA$13,$AA$22,"")</f>
        <v/>
      </c>
      <c r="AC5209">
        <f t="shared" ref="AC5209" si="9336">A5209</f>
        <v>550821174</v>
      </c>
      <c r="AD5209">
        <f t="shared" ref="AD5209" si="9337">H5209</f>
        <v>1131</v>
      </c>
      <c r="AE5209">
        <f t="shared" ref="AE5209" si="9338">SUM(W5209:AA5209)</f>
        <v>0</v>
      </c>
      <c r="AF5209" s="15">
        <f t="shared" ref="AF5209" si="9339">J5209</f>
        <v>6014</v>
      </c>
    </row>
    <row r="5210" spans="1:32" x14ac:dyDescent="0.2">
      <c r="A5210" s="51">
        <v>550821174</v>
      </c>
      <c r="B5210" s="51" t="s">
        <v>12</v>
      </c>
      <c r="C5210" s="51" t="s">
        <v>31</v>
      </c>
      <c r="D5210" s="51" t="s">
        <v>3603</v>
      </c>
      <c r="E5210" s="51">
        <v>6</v>
      </c>
      <c r="F5210" s="51" t="s">
        <v>3601</v>
      </c>
      <c r="G5210" s="51" t="s">
        <v>3602</v>
      </c>
      <c r="H5210" s="51">
        <v>1131</v>
      </c>
      <c r="I5210" s="51" t="s">
        <v>1055</v>
      </c>
      <c r="J5210" s="52">
        <v>6014</v>
      </c>
      <c r="K5210" s="51" t="s">
        <v>41</v>
      </c>
      <c r="L5210" s="51" t="s">
        <v>35</v>
      </c>
      <c r="M5210" s="51">
        <v>0</v>
      </c>
      <c r="N5210" s="51">
        <v>0</v>
      </c>
      <c r="O5210" s="51">
        <v>0</v>
      </c>
      <c r="P5210" s="51">
        <v>0</v>
      </c>
      <c r="Q5210" s="51">
        <v>1</v>
      </c>
    </row>
    <row r="5211" spans="1:32" x14ac:dyDescent="0.2">
      <c r="A5211" s="51">
        <v>550821174</v>
      </c>
      <c r="B5211" s="51" t="s">
        <v>12</v>
      </c>
      <c r="C5211" s="51" t="s">
        <v>31</v>
      </c>
      <c r="D5211" s="51" t="s">
        <v>3603</v>
      </c>
      <c r="E5211" s="51">
        <v>6</v>
      </c>
      <c r="F5211" s="51" t="s">
        <v>3601</v>
      </c>
      <c r="G5211" s="51" t="s">
        <v>3602</v>
      </c>
      <c r="H5211" s="51">
        <v>1131</v>
      </c>
      <c r="I5211" s="51" t="s">
        <v>1055</v>
      </c>
      <c r="J5211" s="52">
        <v>6014</v>
      </c>
      <c r="K5211" s="51" t="s">
        <v>41</v>
      </c>
      <c r="L5211" s="51" t="s">
        <v>36</v>
      </c>
      <c r="M5211" s="51">
        <v>0</v>
      </c>
      <c r="N5211" s="51">
        <v>0</v>
      </c>
      <c r="O5211" s="51">
        <v>0</v>
      </c>
      <c r="P5211" s="51">
        <v>0</v>
      </c>
      <c r="Q5211" s="51">
        <v>0</v>
      </c>
    </row>
    <row r="5212" spans="1:32" x14ac:dyDescent="0.2">
      <c r="A5212" s="51">
        <v>550821174</v>
      </c>
      <c r="B5212" s="51" t="s">
        <v>12</v>
      </c>
      <c r="C5212" s="51" t="s">
        <v>31</v>
      </c>
      <c r="D5212" s="51" t="s">
        <v>3603</v>
      </c>
      <c r="E5212" s="51">
        <v>6</v>
      </c>
      <c r="F5212" s="51" t="s">
        <v>3601</v>
      </c>
      <c r="G5212" s="51" t="s">
        <v>3602</v>
      </c>
      <c r="H5212" s="51">
        <v>1131</v>
      </c>
      <c r="I5212" s="51" t="s">
        <v>1055</v>
      </c>
      <c r="J5212" s="52">
        <v>6014</v>
      </c>
      <c r="K5212" s="51" t="s">
        <v>41</v>
      </c>
      <c r="L5212" s="51" t="s">
        <v>37</v>
      </c>
      <c r="M5212" s="51">
        <v>0</v>
      </c>
      <c r="N5212" s="51">
        <v>0</v>
      </c>
      <c r="O5212" s="51">
        <v>0</v>
      </c>
      <c r="P5212" s="51">
        <v>0</v>
      </c>
      <c r="Q5212" s="51">
        <v>0</v>
      </c>
    </row>
    <row r="5213" spans="1:32" x14ac:dyDescent="0.2">
      <c r="A5213" s="51">
        <v>550821174</v>
      </c>
      <c r="B5213" s="51" t="s">
        <v>12</v>
      </c>
      <c r="C5213" s="51" t="s">
        <v>31</v>
      </c>
      <c r="D5213" s="51" t="s">
        <v>3603</v>
      </c>
      <c r="E5213" s="51">
        <v>6</v>
      </c>
      <c r="F5213" s="51" t="s">
        <v>3601</v>
      </c>
      <c r="G5213" s="51" t="s">
        <v>3602</v>
      </c>
      <c r="H5213" s="51">
        <v>1131</v>
      </c>
      <c r="I5213" s="51" t="s">
        <v>1055</v>
      </c>
      <c r="J5213" s="52">
        <v>6014</v>
      </c>
      <c r="K5213" s="51" t="s">
        <v>41</v>
      </c>
      <c r="L5213" s="51" t="s">
        <v>38</v>
      </c>
      <c r="M5213" s="51">
        <v>0</v>
      </c>
      <c r="N5213" s="51">
        <v>0</v>
      </c>
      <c r="O5213" s="51">
        <v>0</v>
      </c>
      <c r="P5213" s="51">
        <v>0</v>
      </c>
      <c r="Q5213" s="51">
        <v>0</v>
      </c>
    </row>
    <row r="5214" spans="1:32" x14ac:dyDescent="0.2">
      <c r="A5214" s="51">
        <v>550821174</v>
      </c>
      <c r="B5214" s="51" t="s">
        <v>12</v>
      </c>
      <c r="C5214" s="51" t="s">
        <v>31</v>
      </c>
      <c r="D5214" s="51" t="s">
        <v>3603</v>
      </c>
      <c r="E5214" s="51">
        <v>6</v>
      </c>
      <c r="F5214" s="51" t="s">
        <v>3601</v>
      </c>
      <c r="G5214" s="51" t="s">
        <v>3602</v>
      </c>
      <c r="H5214" s="51">
        <v>1132</v>
      </c>
      <c r="I5214" s="51" t="s">
        <v>1056</v>
      </c>
      <c r="J5214" s="52">
        <v>6014</v>
      </c>
      <c r="K5214" s="51" t="s">
        <v>41</v>
      </c>
      <c r="L5214" s="51" t="s">
        <v>34</v>
      </c>
      <c r="M5214" s="51">
        <v>0</v>
      </c>
      <c r="N5214" s="51">
        <v>0</v>
      </c>
      <c r="O5214" s="51">
        <v>0</v>
      </c>
      <c r="P5214" s="51">
        <v>0</v>
      </c>
      <c r="Q5214" s="51">
        <v>0</v>
      </c>
      <c r="S5214">
        <f t="shared" ref="S5214" si="9340">SUM(M5214:P5214)/4</f>
        <v>0</v>
      </c>
      <c r="T5214">
        <f t="shared" ref="T5214" si="9341">SUM(Q5215:Q5216)</f>
        <v>1</v>
      </c>
      <c r="U5214">
        <f t="shared" ref="U5214" si="9342">SUM(Q5217:Q5218)</f>
        <v>0</v>
      </c>
      <c r="W5214" t="str">
        <f>IF(T5214=0,$W$22,"")</f>
        <v/>
      </c>
      <c r="Y5214" t="str">
        <f t="shared" ref="Y5214" si="9343">IF(S5214&gt;SUM(T5214+U5214),$Y$22,"")</f>
        <v/>
      </c>
      <c r="AA5214" t="str">
        <f t="shared" ref="AA5214" si="9344">IF(S5214&gt;$AA$13,$AA$22,"")</f>
        <v/>
      </c>
      <c r="AC5214">
        <f t="shared" ref="AC5214" si="9345">A5214</f>
        <v>550821174</v>
      </c>
      <c r="AD5214">
        <f t="shared" ref="AD5214" si="9346">H5214</f>
        <v>1132</v>
      </c>
      <c r="AE5214">
        <f t="shared" ref="AE5214" si="9347">SUM(W5214:AA5214)</f>
        <v>0</v>
      </c>
      <c r="AF5214" s="15">
        <f t="shared" ref="AF5214" si="9348">J5214</f>
        <v>6014</v>
      </c>
    </row>
    <row r="5215" spans="1:32" x14ac:dyDescent="0.2">
      <c r="A5215" s="51">
        <v>550821174</v>
      </c>
      <c r="B5215" s="51" t="s">
        <v>12</v>
      </c>
      <c r="C5215" s="51" t="s">
        <v>31</v>
      </c>
      <c r="D5215" s="51" t="s">
        <v>3603</v>
      </c>
      <c r="E5215" s="51">
        <v>6</v>
      </c>
      <c r="F5215" s="51" t="s">
        <v>3601</v>
      </c>
      <c r="G5215" s="51" t="s">
        <v>3602</v>
      </c>
      <c r="H5215" s="51">
        <v>1132</v>
      </c>
      <c r="I5215" s="51" t="s">
        <v>1056</v>
      </c>
      <c r="J5215" s="52">
        <v>6014</v>
      </c>
      <c r="K5215" s="51" t="s">
        <v>41</v>
      </c>
      <c r="L5215" s="51" t="s">
        <v>35</v>
      </c>
      <c r="M5215" s="51">
        <v>0</v>
      </c>
      <c r="N5215" s="51">
        <v>0</v>
      </c>
      <c r="O5215" s="51">
        <v>0</v>
      </c>
      <c r="P5215" s="51">
        <v>0</v>
      </c>
      <c r="Q5215" s="51">
        <v>1</v>
      </c>
    </row>
    <row r="5216" spans="1:32" x14ac:dyDescent="0.2">
      <c r="A5216" s="51">
        <v>550821174</v>
      </c>
      <c r="B5216" s="51" t="s">
        <v>12</v>
      </c>
      <c r="C5216" s="51" t="s">
        <v>31</v>
      </c>
      <c r="D5216" s="51" t="s">
        <v>3603</v>
      </c>
      <c r="E5216" s="51">
        <v>6</v>
      </c>
      <c r="F5216" s="51" t="s">
        <v>3601</v>
      </c>
      <c r="G5216" s="51" t="s">
        <v>3602</v>
      </c>
      <c r="H5216" s="51">
        <v>1132</v>
      </c>
      <c r="I5216" s="51" t="s">
        <v>1056</v>
      </c>
      <c r="J5216" s="52">
        <v>6014</v>
      </c>
      <c r="K5216" s="51" t="s">
        <v>41</v>
      </c>
      <c r="L5216" s="51" t="s">
        <v>36</v>
      </c>
      <c r="M5216" s="51">
        <v>0</v>
      </c>
      <c r="N5216" s="51">
        <v>0</v>
      </c>
      <c r="O5216" s="51">
        <v>0</v>
      </c>
      <c r="P5216" s="51">
        <v>0</v>
      </c>
      <c r="Q5216" s="51">
        <v>0</v>
      </c>
    </row>
    <row r="5217" spans="1:32" x14ac:dyDescent="0.2">
      <c r="A5217" s="51">
        <v>550821174</v>
      </c>
      <c r="B5217" s="51" t="s">
        <v>12</v>
      </c>
      <c r="C5217" s="51" t="s">
        <v>31</v>
      </c>
      <c r="D5217" s="51" t="s">
        <v>3603</v>
      </c>
      <c r="E5217" s="51">
        <v>6</v>
      </c>
      <c r="F5217" s="51" t="s">
        <v>3601</v>
      </c>
      <c r="G5217" s="51" t="s">
        <v>3602</v>
      </c>
      <c r="H5217" s="51">
        <v>1132</v>
      </c>
      <c r="I5217" s="51" t="s">
        <v>1056</v>
      </c>
      <c r="J5217" s="52">
        <v>6014</v>
      </c>
      <c r="K5217" s="51" t="s">
        <v>41</v>
      </c>
      <c r="L5217" s="51" t="s">
        <v>37</v>
      </c>
      <c r="M5217" s="51">
        <v>0</v>
      </c>
      <c r="N5217" s="51">
        <v>0</v>
      </c>
      <c r="O5217" s="51">
        <v>0</v>
      </c>
      <c r="P5217" s="51">
        <v>0</v>
      </c>
      <c r="Q5217" s="51">
        <v>0</v>
      </c>
    </row>
    <row r="5218" spans="1:32" x14ac:dyDescent="0.2">
      <c r="A5218" s="51">
        <v>550821174</v>
      </c>
      <c r="B5218" s="51" t="s">
        <v>12</v>
      </c>
      <c r="C5218" s="51" t="s">
        <v>31</v>
      </c>
      <c r="D5218" s="51" t="s">
        <v>3603</v>
      </c>
      <c r="E5218" s="51">
        <v>6</v>
      </c>
      <c r="F5218" s="51" t="s">
        <v>3601</v>
      </c>
      <c r="G5218" s="51" t="s">
        <v>3602</v>
      </c>
      <c r="H5218" s="51">
        <v>1132</v>
      </c>
      <c r="I5218" s="51" t="s">
        <v>1056</v>
      </c>
      <c r="J5218" s="52">
        <v>6014</v>
      </c>
      <c r="K5218" s="51" t="s">
        <v>41</v>
      </c>
      <c r="L5218" s="51" t="s">
        <v>38</v>
      </c>
      <c r="M5218" s="51">
        <v>0</v>
      </c>
      <c r="N5218" s="51">
        <v>0</v>
      </c>
      <c r="O5218" s="51">
        <v>0</v>
      </c>
      <c r="P5218" s="51">
        <v>0</v>
      </c>
      <c r="Q5218" s="51">
        <v>0</v>
      </c>
    </row>
    <row r="5219" spans="1:32" x14ac:dyDescent="0.2">
      <c r="A5219" s="51">
        <v>550821174</v>
      </c>
      <c r="B5219" s="51" t="s">
        <v>12</v>
      </c>
      <c r="C5219" s="51" t="s">
        <v>31</v>
      </c>
      <c r="D5219" s="51" t="s">
        <v>3603</v>
      </c>
      <c r="E5219" s="51">
        <v>6</v>
      </c>
      <c r="F5219" s="51" t="s">
        <v>3601</v>
      </c>
      <c r="G5219" s="51" t="s">
        <v>3602</v>
      </c>
      <c r="H5219" s="51">
        <v>1133</v>
      </c>
      <c r="I5219" s="51" t="s">
        <v>1057</v>
      </c>
      <c r="J5219" s="52">
        <v>6014</v>
      </c>
      <c r="K5219" s="51" t="s">
        <v>41</v>
      </c>
      <c r="L5219" s="51" t="s">
        <v>34</v>
      </c>
      <c r="M5219" s="51">
        <v>0</v>
      </c>
      <c r="N5219" s="51">
        <v>0</v>
      </c>
      <c r="O5219" s="51">
        <v>0</v>
      </c>
      <c r="P5219" s="51">
        <v>0</v>
      </c>
      <c r="Q5219" s="51">
        <v>0</v>
      </c>
      <c r="S5219">
        <f t="shared" ref="S5219" si="9349">SUM(M5219:P5219)/4</f>
        <v>0</v>
      </c>
      <c r="T5219">
        <f t="shared" ref="T5219" si="9350">SUM(Q5220:Q5221)</f>
        <v>1</v>
      </c>
      <c r="U5219">
        <f t="shared" ref="U5219" si="9351">SUM(Q5222:Q5223)</f>
        <v>0</v>
      </c>
      <c r="W5219" t="str">
        <f>IF(T5219=0,$W$22,"")</f>
        <v/>
      </c>
      <c r="Y5219" t="str">
        <f t="shared" ref="Y5219" si="9352">IF(S5219&gt;SUM(T5219+U5219),$Y$22,"")</f>
        <v/>
      </c>
      <c r="AA5219" t="str">
        <f t="shared" ref="AA5219" si="9353">IF(S5219&gt;$AA$13,$AA$22,"")</f>
        <v/>
      </c>
      <c r="AC5219">
        <f t="shared" ref="AC5219" si="9354">A5219</f>
        <v>550821174</v>
      </c>
      <c r="AD5219">
        <f t="shared" ref="AD5219" si="9355">H5219</f>
        <v>1133</v>
      </c>
      <c r="AE5219">
        <f t="shared" ref="AE5219" si="9356">SUM(W5219:AA5219)</f>
        <v>0</v>
      </c>
      <c r="AF5219" s="15">
        <f t="shared" ref="AF5219" si="9357">J5219</f>
        <v>6014</v>
      </c>
    </row>
    <row r="5220" spans="1:32" x14ac:dyDescent="0.2">
      <c r="A5220" s="51">
        <v>550821174</v>
      </c>
      <c r="B5220" s="51" t="s">
        <v>12</v>
      </c>
      <c r="C5220" s="51" t="s">
        <v>31</v>
      </c>
      <c r="D5220" s="51" t="s">
        <v>3603</v>
      </c>
      <c r="E5220" s="51">
        <v>6</v>
      </c>
      <c r="F5220" s="51" t="s">
        <v>3601</v>
      </c>
      <c r="G5220" s="51" t="s">
        <v>3602</v>
      </c>
      <c r="H5220" s="51">
        <v>1133</v>
      </c>
      <c r="I5220" s="51" t="s">
        <v>1057</v>
      </c>
      <c r="J5220" s="52">
        <v>6014</v>
      </c>
      <c r="K5220" s="51" t="s">
        <v>41</v>
      </c>
      <c r="L5220" s="51" t="s">
        <v>35</v>
      </c>
      <c r="M5220" s="51">
        <v>0</v>
      </c>
      <c r="N5220" s="51">
        <v>0</v>
      </c>
      <c r="O5220" s="51">
        <v>0</v>
      </c>
      <c r="P5220" s="51">
        <v>0</v>
      </c>
      <c r="Q5220" s="51">
        <v>1</v>
      </c>
    </row>
    <row r="5221" spans="1:32" x14ac:dyDescent="0.2">
      <c r="A5221" s="51">
        <v>550821174</v>
      </c>
      <c r="B5221" s="51" t="s">
        <v>12</v>
      </c>
      <c r="C5221" s="51" t="s">
        <v>31</v>
      </c>
      <c r="D5221" s="51" t="s">
        <v>3603</v>
      </c>
      <c r="E5221" s="51">
        <v>6</v>
      </c>
      <c r="F5221" s="51" t="s">
        <v>3601</v>
      </c>
      <c r="G5221" s="51" t="s">
        <v>3602</v>
      </c>
      <c r="H5221" s="51">
        <v>1133</v>
      </c>
      <c r="I5221" s="51" t="s">
        <v>1057</v>
      </c>
      <c r="J5221" s="52">
        <v>6014</v>
      </c>
      <c r="K5221" s="51" t="s">
        <v>41</v>
      </c>
      <c r="L5221" s="51" t="s">
        <v>36</v>
      </c>
      <c r="M5221" s="51">
        <v>0</v>
      </c>
      <c r="N5221" s="51">
        <v>0</v>
      </c>
      <c r="O5221" s="51">
        <v>0</v>
      </c>
      <c r="P5221" s="51">
        <v>0</v>
      </c>
      <c r="Q5221" s="51">
        <v>0</v>
      </c>
    </row>
    <row r="5222" spans="1:32" x14ac:dyDescent="0.2">
      <c r="A5222" s="51">
        <v>550821174</v>
      </c>
      <c r="B5222" s="51" t="s">
        <v>12</v>
      </c>
      <c r="C5222" s="51" t="s">
        <v>31</v>
      </c>
      <c r="D5222" s="51" t="s">
        <v>3603</v>
      </c>
      <c r="E5222" s="51">
        <v>6</v>
      </c>
      <c r="F5222" s="51" t="s">
        <v>3601</v>
      </c>
      <c r="G5222" s="51" t="s">
        <v>3602</v>
      </c>
      <c r="H5222" s="51">
        <v>1133</v>
      </c>
      <c r="I5222" s="51" t="s">
        <v>1057</v>
      </c>
      <c r="J5222" s="52">
        <v>6014</v>
      </c>
      <c r="K5222" s="51" t="s">
        <v>41</v>
      </c>
      <c r="L5222" s="51" t="s">
        <v>37</v>
      </c>
      <c r="M5222" s="51">
        <v>0</v>
      </c>
      <c r="N5222" s="51">
        <v>0</v>
      </c>
      <c r="O5222" s="51">
        <v>0</v>
      </c>
      <c r="P5222" s="51">
        <v>0</v>
      </c>
      <c r="Q5222" s="51">
        <v>0</v>
      </c>
    </row>
    <row r="5223" spans="1:32" x14ac:dyDescent="0.2">
      <c r="A5223" s="51">
        <v>550821174</v>
      </c>
      <c r="B5223" s="51" t="s">
        <v>12</v>
      </c>
      <c r="C5223" s="51" t="s">
        <v>31</v>
      </c>
      <c r="D5223" s="51" t="s">
        <v>3603</v>
      </c>
      <c r="E5223" s="51">
        <v>6</v>
      </c>
      <c r="F5223" s="51" t="s">
        <v>3601</v>
      </c>
      <c r="G5223" s="51" t="s">
        <v>3602</v>
      </c>
      <c r="H5223" s="51">
        <v>1133</v>
      </c>
      <c r="I5223" s="51" t="s">
        <v>1057</v>
      </c>
      <c r="J5223" s="52">
        <v>6014</v>
      </c>
      <c r="K5223" s="51" t="s">
        <v>41</v>
      </c>
      <c r="L5223" s="51" t="s">
        <v>38</v>
      </c>
      <c r="M5223" s="51">
        <v>0</v>
      </c>
      <c r="N5223" s="51">
        <v>0</v>
      </c>
      <c r="O5223" s="51">
        <v>0</v>
      </c>
      <c r="P5223" s="51">
        <v>0</v>
      </c>
      <c r="Q5223" s="51">
        <v>0</v>
      </c>
    </row>
    <row r="5224" spans="1:32" x14ac:dyDescent="0.2">
      <c r="A5224" s="51">
        <v>550821174</v>
      </c>
      <c r="B5224" s="51" t="s">
        <v>12</v>
      </c>
      <c r="C5224" s="51" t="s">
        <v>31</v>
      </c>
      <c r="D5224" s="51" t="s">
        <v>3603</v>
      </c>
      <c r="E5224" s="51">
        <v>6</v>
      </c>
      <c r="F5224" s="51" t="s">
        <v>3601</v>
      </c>
      <c r="G5224" s="51" t="s">
        <v>3602</v>
      </c>
      <c r="H5224" s="51">
        <v>1134</v>
      </c>
      <c r="I5224" s="51" t="s">
        <v>1058</v>
      </c>
      <c r="J5224" s="52">
        <v>6014</v>
      </c>
      <c r="K5224" s="51" t="s">
        <v>41</v>
      </c>
      <c r="L5224" s="51" t="s">
        <v>34</v>
      </c>
      <c r="M5224" s="51">
        <v>0</v>
      </c>
      <c r="N5224" s="51">
        <v>0</v>
      </c>
      <c r="O5224" s="51">
        <v>0</v>
      </c>
      <c r="P5224" s="51">
        <v>1</v>
      </c>
      <c r="Q5224" s="51">
        <v>0</v>
      </c>
      <c r="S5224">
        <f t="shared" ref="S5224" si="9358">SUM(M5224:P5224)/4</f>
        <v>0.25</v>
      </c>
      <c r="T5224">
        <f t="shared" ref="T5224" si="9359">SUM(Q5225:Q5226)</f>
        <v>0</v>
      </c>
      <c r="U5224">
        <f t="shared" ref="U5224" si="9360">SUM(Q5227:Q5228)</f>
        <v>1</v>
      </c>
      <c r="W5224">
        <f>IF(T5224=0,$W$22,"")</f>
        <v>1</v>
      </c>
      <c r="Y5224" t="str">
        <f t="shared" ref="Y5224" si="9361">IF(S5224&gt;SUM(T5224+U5224),$Y$22,"")</f>
        <v/>
      </c>
      <c r="AA5224" t="str">
        <f t="shared" ref="AA5224" si="9362">IF(S5224&gt;$AA$13,$AA$22,"")</f>
        <v/>
      </c>
      <c r="AC5224">
        <f t="shared" ref="AC5224" si="9363">A5224</f>
        <v>550821174</v>
      </c>
      <c r="AD5224">
        <f t="shared" ref="AD5224" si="9364">H5224</f>
        <v>1134</v>
      </c>
      <c r="AE5224">
        <f t="shared" ref="AE5224" si="9365">SUM(W5224:AA5224)</f>
        <v>1</v>
      </c>
      <c r="AF5224" s="15">
        <f t="shared" ref="AF5224" si="9366">J5224</f>
        <v>6014</v>
      </c>
    </row>
    <row r="5225" spans="1:32" x14ac:dyDescent="0.2">
      <c r="A5225" s="51">
        <v>550821174</v>
      </c>
      <c r="B5225" s="51" t="s">
        <v>12</v>
      </c>
      <c r="C5225" s="51" t="s">
        <v>31</v>
      </c>
      <c r="D5225" s="51" t="s">
        <v>3603</v>
      </c>
      <c r="E5225" s="51">
        <v>6</v>
      </c>
      <c r="F5225" s="51" t="s">
        <v>3601</v>
      </c>
      <c r="G5225" s="51" t="s">
        <v>3602</v>
      </c>
      <c r="H5225" s="51">
        <v>1134</v>
      </c>
      <c r="I5225" s="51" t="s">
        <v>1058</v>
      </c>
      <c r="J5225" s="52">
        <v>6014</v>
      </c>
      <c r="K5225" s="51" t="s">
        <v>41</v>
      </c>
      <c r="L5225" s="51" t="s">
        <v>35</v>
      </c>
      <c r="M5225" s="51">
        <v>0</v>
      </c>
      <c r="N5225" s="51">
        <v>0</v>
      </c>
      <c r="O5225" s="51">
        <v>0</v>
      </c>
      <c r="P5225" s="51">
        <v>0</v>
      </c>
      <c r="Q5225" s="51">
        <v>0</v>
      </c>
    </row>
    <row r="5226" spans="1:32" x14ac:dyDescent="0.2">
      <c r="A5226" s="51">
        <v>550821174</v>
      </c>
      <c r="B5226" s="51" t="s">
        <v>12</v>
      </c>
      <c r="C5226" s="51" t="s">
        <v>31</v>
      </c>
      <c r="D5226" s="51" t="s">
        <v>3603</v>
      </c>
      <c r="E5226" s="51">
        <v>6</v>
      </c>
      <c r="F5226" s="51" t="s">
        <v>3601</v>
      </c>
      <c r="G5226" s="51" t="s">
        <v>3602</v>
      </c>
      <c r="H5226" s="51">
        <v>1134</v>
      </c>
      <c r="I5226" s="51" t="s">
        <v>1058</v>
      </c>
      <c r="J5226" s="52">
        <v>6014</v>
      </c>
      <c r="K5226" s="51" t="s">
        <v>41</v>
      </c>
      <c r="L5226" s="51" t="s">
        <v>36</v>
      </c>
      <c r="M5226" s="51">
        <v>0</v>
      </c>
      <c r="N5226" s="51">
        <v>0</v>
      </c>
      <c r="O5226" s="51">
        <v>0</v>
      </c>
      <c r="P5226" s="51">
        <v>0</v>
      </c>
      <c r="Q5226" s="51">
        <v>0</v>
      </c>
    </row>
    <row r="5227" spans="1:32" x14ac:dyDescent="0.2">
      <c r="A5227" s="51">
        <v>550821174</v>
      </c>
      <c r="B5227" s="51" t="s">
        <v>12</v>
      </c>
      <c r="C5227" s="51" t="s">
        <v>31</v>
      </c>
      <c r="D5227" s="51" t="s">
        <v>3603</v>
      </c>
      <c r="E5227" s="51">
        <v>6</v>
      </c>
      <c r="F5227" s="51" t="s">
        <v>3601</v>
      </c>
      <c r="G5227" s="51" t="s">
        <v>3602</v>
      </c>
      <c r="H5227" s="51">
        <v>1134</v>
      </c>
      <c r="I5227" s="51" t="s">
        <v>1058</v>
      </c>
      <c r="J5227" s="52">
        <v>6014</v>
      </c>
      <c r="K5227" s="51" t="s">
        <v>41</v>
      </c>
      <c r="L5227" s="51" t="s">
        <v>37</v>
      </c>
      <c r="M5227" s="51">
        <v>0</v>
      </c>
      <c r="N5227" s="51">
        <v>0</v>
      </c>
      <c r="O5227" s="51">
        <v>0</v>
      </c>
      <c r="P5227" s="51">
        <v>0</v>
      </c>
      <c r="Q5227" s="51">
        <v>1</v>
      </c>
    </row>
    <row r="5228" spans="1:32" x14ac:dyDescent="0.2">
      <c r="A5228" s="51">
        <v>550821174</v>
      </c>
      <c r="B5228" s="51" t="s">
        <v>12</v>
      </c>
      <c r="C5228" s="51" t="s">
        <v>31</v>
      </c>
      <c r="D5228" s="51" t="s">
        <v>3603</v>
      </c>
      <c r="E5228" s="51">
        <v>6</v>
      </c>
      <c r="F5228" s="51" t="s">
        <v>3601</v>
      </c>
      <c r="G5228" s="51" t="s">
        <v>3602</v>
      </c>
      <c r="H5228" s="51">
        <v>1134</v>
      </c>
      <c r="I5228" s="51" t="s">
        <v>1058</v>
      </c>
      <c r="J5228" s="52">
        <v>6014</v>
      </c>
      <c r="K5228" s="51" t="s">
        <v>41</v>
      </c>
      <c r="L5228" s="51" t="s">
        <v>38</v>
      </c>
      <c r="M5228" s="51">
        <v>0</v>
      </c>
      <c r="N5228" s="51">
        <v>0</v>
      </c>
      <c r="O5228" s="51">
        <v>0</v>
      </c>
      <c r="P5228" s="51">
        <v>0</v>
      </c>
      <c r="Q5228" s="51">
        <v>0</v>
      </c>
    </row>
    <row r="5229" spans="1:32" x14ac:dyDescent="0.2">
      <c r="A5229" s="51">
        <v>550821174</v>
      </c>
      <c r="B5229" s="51" t="s">
        <v>12</v>
      </c>
      <c r="C5229" s="51" t="s">
        <v>31</v>
      </c>
      <c r="D5229" s="51" t="s">
        <v>3603</v>
      </c>
      <c r="E5229" s="51">
        <v>6</v>
      </c>
      <c r="F5229" s="51" t="s">
        <v>3601</v>
      </c>
      <c r="G5229" s="51" t="s">
        <v>3602</v>
      </c>
      <c r="H5229" s="51">
        <v>1135</v>
      </c>
      <c r="I5229" s="51" t="s">
        <v>1059</v>
      </c>
      <c r="J5229" s="52">
        <v>6014</v>
      </c>
      <c r="K5229" s="51" t="s">
        <v>41</v>
      </c>
      <c r="L5229" s="51" t="s">
        <v>34</v>
      </c>
      <c r="M5229" s="51">
        <v>0</v>
      </c>
      <c r="N5229" s="51">
        <v>0</v>
      </c>
      <c r="O5229" s="51">
        <v>0</v>
      </c>
      <c r="P5229" s="51">
        <v>0</v>
      </c>
      <c r="Q5229" s="51">
        <v>0</v>
      </c>
      <c r="S5229">
        <f t="shared" ref="S5229" si="9367">SUM(M5229:P5229)/4</f>
        <v>0</v>
      </c>
      <c r="T5229">
        <f t="shared" ref="T5229" si="9368">SUM(Q5230:Q5231)</f>
        <v>1</v>
      </c>
      <c r="U5229">
        <f t="shared" ref="U5229" si="9369">SUM(Q5232:Q5233)</f>
        <v>0</v>
      </c>
      <c r="W5229" t="str">
        <f>IF(T5229=0,$W$22,"")</f>
        <v/>
      </c>
      <c r="Y5229" t="str">
        <f t="shared" ref="Y5229" si="9370">IF(S5229&gt;SUM(T5229+U5229),$Y$22,"")</f>
        <v/>
      </c>
      <c r="AA5229" t="str">
        <f t="shared" ref="AA5229" si="9371">IF(S5229&gt;$AA$13,$AA$22,"")</f>
        <v/>
      </c>
      <c r="AC5229">
        <f t="shared" ref="AC5229" si="9372">A5229</f>
        <v>550821174</v>
      </c>
      <c r="AD5229">
        <f t="shared" ref="AD5229" si="9373">H5229</f>
        <v>1135</v>
      </c>
      <c r="AE5229">
        <f t="shared" ref="AE5229" si="9374">SUM(W5229:AA5229)</f>
        <v>0</v>
      </c>
      <c r="AF5229" s="15">
        <f t="shared" ref="AF5229" si="9375">J5229</f>
        <v>6014</v>
      </c>
    </row>
    <row r="5230" spans="1:32" x14ac:dyDescent="0.2">
      <c r="A5230" s="51">
        <v>550821174</v>
      </c>
      <c r="B5230" s="51" t="s">
        <v>12</v>
      </c>
      <c r="C5230" s="51" t="s">
        <v>31</v>
      </c>
      <c r="D5230" s="51" t="s">
        <v>3603</v>
      </c>
      <c r="E5230" s="51">
        <v>6</v>
      </c>
      <c r="F5230" s="51" t="s">
        <v>3601</v>
      </c>
      <c r="G5230" s="51" t="s">
        <v>3602</v>
      </c>
      <c r="H5230" s="51">
        <v>1135</v>
      </c>
      <c r="I5230" s="51" t="s">
        <v>1059</v>
      </c>
      <c r="J5230" s="52">
        <v>6014</v>
      </c>
      <c r="K5230" s="51" t="s">
        <v>41</v>
      </c>
      <c r="L5230" s="51" t="s">
        <v>35</v>
      </c>
      <c r="M5230" s="51">
        <v>0</v>
      </c>
      <c r="N5230" s="51">
        <v>0</v>
      </c>
      <c r="O5230" s="51">
        <v>0</v>
      </c>
      <c r="P5230" s="51">
        <v>0</v>
      </c>
      <c r="Q5230" s="51">
        <v>1</v>
      </c>
    </row>
    <row r="5231" spans="1:32" x14ac:dyDescent="0.2">
      <c r="A5231" s="51">
        <v>550821174</v>
      </c>
      <c r="B5231" s="51" t="s">
        <v>12</v>
      </c>
      <c r="C5231" s="51" t="s">
        <v>31</v>
      </c>
      <c r="D5231" s="51" t="s">
        <v>3603</v>
      </c>
      <c r="E5231" s="51">
        <v>6</v>
      </c>
      <c r="F5231" s="51" t="s">
        <v>3601</v>
      </c>
      <c r="G5231" s="51" t="s">
        <v>3602</v>
      </c>
      <c r="H5231" s="51">
        <v>1135</v>
      </c>
      <c r="I5231" s="51" t="s">
        <v>1059</v>
      </c>
      <c r="J5231" s="52">
        <v>6014</v>
      </c>
      <c r="K5231" s="51" t="s">
        <v>41</v>
      </c>
      <c r="L5231" s="51" t="s">
        <v>36</v>
      </c>
      <c r="M5231" s="51">
        <v>0</v>
      </c>
      <c r="N5231" s="51">
        <v>0</v>
      </c>
      <c r="O5231" s="51">
        <v>0</v>
      </c>
      <c r="P5231" s="51">
        <v>0</v>
      </c>
      <c r="Q5231" s="51">
        <v>0</v>
      </c>
    </row>
    <row r="5232" spans="1:32" x14ac:dyDescent="0.2">
      <c r="A5232" s="51">
        <v>550821174</v>
      </c>
      <c r="B5232" s="51" t="s">
        <v>12</v>
      </c>
      <c r="C5232" s="51" t="s">
        <v>31</v>
      </c>
      <c r="D5232" s="51" t="s">
        <v>3603</v>
      </c>
      <c r="E5232" s="51">
        <v>6</v>
      </c>
      <c r="F5232" s="51" t="s">
        <v>3601</v>
      </c>
      <c r="G5232" s="51" t="s">
        <v>3602</v>
      </c>
      <c r="H5232" s="51">
        <v>1135</v>
      </c>
      <c r="I5232" s="51" t="s">
        <v>1059</v>
      </c>
      <c r="J5232" s="52">
        <v>6014</v>
      </c>
      <c r="K5232" s="51" t="s">
        <v>41</v>
      </c>
      <c r="L5232" s="51" t="s">
        <v>37</v>
      </c>
      <c r="M5232" s="51">
        <v>0</v>
      </c>
      <c r="N5232" s="51">
        <v>0</v>
      </c>
      <c r="O5232" s="51">
        <v>0</v>
      </c>
      <c r="P5232" s="51">
        <v>0</v>
      </c>
      <c r="Q5232" s="51">
        <v>0</v>
      </c>
    </row>
    <row r="5233" spans="1:32" x14ac:dyDescent="0.2">
      <c r="A5233" s="51">
        <v>550821174</v>
      </c>
      <c r="B5233" s="51" t="s">
        <v>12</v>
      </c>
      <c r="C5233" s="51" t="s">
        <v>31</v>
      </c>
      <c r="D5233" s="51" t="s">
        <v>3603</v>
      </c>
      <c r="E5233" s="51">
        <v>6</v>
      </c>
      <c r="F5233" s="51" t="s">
        <v>3601</v>
      </c>
      <c r="G5233" s="51" t="s">
        <v>3602</v>
      </c>
      <c r="H5233" s="51">
        <v>1135</v>
      </c>
      <c r="I5233" s="51" t="s">
        <v>1059</v>
      </c>
      <c r="J5233" s="52">
        <v>6014</v>
      </c>
      <c r="K5233" s="51" t="s">
        <v>41</v>
      </c>
      <c r="L5233" s="51" t="s">
        <v>38</v>
      </c>
      <c r="M5233" s="51">
        <v>0</v>
      </c>
      <c r="N5233" s="51">
        <v>0</v>
      </c>
      <c r="O5233" s="51">
        <v>0</v>
      </c>
      <c r="P5233" s="51">
        <v>0</v>
      </c>
      <c r="Q5233" s="51">
        <v>0</v>
      </c>
    </row>
    <row r="5234" spans="1:32" x14ac:dyDescent="0.2">
      <c r="A5234" s="51">
        <v>550821174</v>
      </c>
      <c r="B5234" s="51" t="s">
        <v>12</v>
      </c>
      <c r="C5234" s="51" t="s">
        <v>31</v>
      </c>
      <c r="D5234" s="51" t="s">
        <v>3603</v>
      </c>
      <c r="E5234" s="51">
        <v>6</v>
      </c>
      <c r="F5234" s="51" t="s">
        <v>3601</v>
      </c>
      <c r="G5234" s="51" t="s">
        <v>3602</v>
      </c>
      <c r="H5234" s="51">
        <v>1136</v>
      </c>
      <c r="I5234" s="51" t="s">
        <v>1060</v>
      </c>
      <c r="J5234" s="52">
        <v>6005</v>
      </c>
      <c r="K5234" s="51" t="s">
        <v>61</v>
      </c>
      <c r="L5234" s="51" t="s">
        <v>34</v>
      </c>
      <c r="M5234" s="51">
        <v>0</v>
      </c>
      <c r="N5234" s="51">
        <v>0</v>
      </c>
      <c r="O5234" s="51">
        <v>0</v>
      </c>
      <c r="P5234" s="51">
        <v>0</v>
      </c>
      <c r="Q5234" s="51">
        <v>0</v>
      </c>
      <c r="S5234">
        <f t="shared" ref="S5234" si="9376">SUM(M5234:P5234)/4</f>
        <v>0</v>
      </c>
      <c r="T5234">
        <f t="shared" ref="T5234" si="9377">SUM(Q5235:Q5236)</f>
        <v>1</v>
      </c>
      <c r="U5234">
        <f t="shared" ref="U5234" si="9378">SUM(Q5237:Q5238)</f>
        <v>0</v>
      </c>
      <c r="W5234" t="str">
        <f>IF(T5234=0,$W$22,"")</f>
        <v/>
      </c>
      <c r="Y5234" t="str">
        <f t="shared" ref="Y5234" si="9379">IF(S5234&gt;SUM(T5234+U5234),$Y$22,"")</f>
        <v/>
      </c>
      <c r="AA5234" t="str">
        <f t="shared" ref="AA5234" si="9380">IF(S5234&gt;$AA$13,$AA$22,"")</f>
        <v/>
      </c>
      <c r="AC5234">
        <f t="shared" ref="AC5234" si="9381">A5234</f>
        <v>550821174</v>
      </c>
      <c r="AD5234">
        <f t="shared" ref="AD5234" si="9382">H5234</f>
        <v>1136</v>
      </c>
      <c r="AE5234">
        <f t="shared" ref="AE5234" si="9383">SUM(W5234:AA5234)</f>
        <v>0</v>
      </c>
      <c r="AF5234" s="15">
        <f t="shared" ref="AF5234" si="9384">J5234</f>
        <v>6005</v>
      </c>
    </row>
    <row r="5235" spans="1:32" x14ac:dyDescent="0.2">
      <c r="A5235" s="51">
        <v>550821174</v>
      </c>
      <c r="B5235" s="51" t="s">
        <v>12</v>
      </c>
      <c r="C5235" s="51" t="s">
        <v>31</v>
      </c>
      <c r="D5235" s="51" t="s">
        <v>3603</v>
      </c>
      <c r="E5235" s="51">
        <v>6</v>
      </c>
      <c r="F5235" s="51" t="s">
        <v>3601</v>
      </c>
      <c r="G5235" s="51" t="s">
        <v>3602</v>
      </c>
      <c r="H5235" s="51">
        <v>1136</v>
      </c>
      <c r="I5235" s="51" t="s">
        <v>1060</v>
      </c>
      <c r="J5235" s="52">
        <v>6005</v>
      </c>
      <c r="K5235" s="51" t="s">
        <v>61</v>
      </c>
      <c r="L5235" s="51" t="s">
        <v>35</v>
      </c>
      <c r="M5235" s="51">
        <v>0</v>
      </c>
      <c r="N5235" s="51">
        <v>0</v>
      </c>
      <c r="O5235" s="51">
        <v>0</v>
      </c>
      <c r="P5235" s="51">
        <v>0</v>
      </c>
      <c r="Q5235" s="51">
        <v>1</v>
      </c>
    </row>
    <row r="5236" spans="1:32" x14ac:dyDescent="0.2">
      <c r="A5236" s="51">
        <v>550821174</v>
      </c>
      <c r="B5236" s="51" t="s">
        <v>12</v>
      </c>
      <c r="C5236" s="51" t="s">
        <v>31</v>
      </c>
      <c r="D5236" s="51" t="s">
        <v>3603</v>
      </c>
      <c r="E5236" s="51">
        <v>6</v>
      </c>
      <c r="F5236" s="51" t="s">
        <v>3601</v>
      </c>
      <c r="G5236" s="51" t="s">
        <v>3602</v>
      </c>
      <c r="H5236" s="51">
        <v>1136</v>
      </c>
      <c r="I5236" s="51" t="s">
        <v>1060</v>
      </c>
      <c r="J5236" s="52">
        <v>6005</v>
      </c>
      <c r="K5236" s="51" t="s">
        <v>61</v>
      </c>
      <c r="L5236" s="51" t="s">
        <v>36</v>
      </c>
      <c r="M5236" s="51">
        <v>0</v>
      </c>
      <c r="N5236" s="51">
        <v>0</v>
      </c>
      <c r="O5236" s="51">
        <v>0</v>
      </c>
      <c r="P5236" s="51">
        <v>0</v>
      </c>
      <c r="Q5236" s="51">
        <v>0</v>
      </c>
    </row>
    <row r="5237" spans="1:32" x14ac:dyDescent="0.2">
      <c r="A5237" s="51">
        <v>550821174</v>
      </c>
      <c r="B5237" s="51" t="s">
        <v>12</v>
      </c>
      <c r="C5237" s="51" t="s">
        <v>31</v>
      </c>
      <c r="D5237" s="51" t="s">
        <v>3603</v>
      </c>
      <c r="E5237" s="51">
        <v>6</v>
      </c>
      <c r="F5237" s="51" t="s">
        <v>3601</v>
      </c>
      <c r="G5237" s="51" t="s">
        <v>3602</v>
      </c>
      <c r="H5237" s="51">
        <v>1136</v>
      </c>
      <c r="I5237" s="51" t="s">
        <v>1060</v>
      </c>
      <c r="J5237" s="52">
        <v>6005</v>
      </c>
      <c r="K5237" s="51" t="s">
        <v>61</v>
      </c>
      <c r="L5237" s="51" t="s">
        <v>37</v>
      </c>
      <c r="M5237" s="51">
        <v>0</v>
      </c>
      <c r="N5237" s="51">
        <v>0</v>
      </c>
      <c r="O5237" s="51">
        <v>0</v>
      </c>
      <c r="P5237" s="51">
        <v>0</v>
      </c>
      <c r="Q5237" s="51">
        <v>0</v>
      </c>
    </row>
    <row r="5238" spans="1:32" x14ac:dyDescent="0.2">
      <c r="A5238" s="51">
        <v>550821174</v>
      </c>
      <c r="B5238" s="51" t="s">
        <v>12</v>
      </c>
      <c r="C5238" s="51" t="s">
        <v>31</v>
      </c>
      <c r="D5238" s="51" t="s">
        <v>3603</v>
      </c>
      <c r="E5238" s="51">
        <v>6</v>
      </c>
      <c r="F5238" s="51" t="s">
        <v>3601</v>
      </c>
      <c r="G5238" s="51" t="s">
        <v>3602</v>
      </c>
      <c r="H5238" s="51">
        <v>1136</v>
      </c>
      <c r="I5238" s="51" t="s">
        <v>1060</v>
      </c>
      <c r="J5238" s="52">
        <v>6005</v>
      </c>
      <c r="K5238" s="51" t="s">
        <v>61</v>
      </c>
      <c r="L5238" s="51" t="s">
        <v>38</v>
      </c>
      <c r="M5238" s="51">
        <v>0</v>
      </c>
      <c r="N5238" s="51">
        <v>0</v>
      </c>
      <c r="O5238" s="51">
        <v>0</v>
      </c>
      <c r="P5238" s="51">
        <v>0</v>
      </c>
      <c r="Q5238" s="51">
        <v>0</v>
      </c>
    </row>
    <row r="5239" spans="1:32" x14ac:dyDescent="0.2">
      <c r="A5239" s="51">
        <v>550821174</v>
      </c>
      <c r="B5239" s="51" t="s">
        <v>12</v>
      </c>
      <c r="C5239" s="51" t="s">
        <v>31</v>
      </c>
      <c r="D5239" s="51" t="s">
        <v>3603</v>
      </c>
      <c r="E5239" s="51">
        <v>6</v>
      </c>
      <c r="F5239" s="51" t="s">
        <v>3601</v>
      </c>
      <c r="G5239" s="51" t="s">
        <v>3602</v>
      </c>
      <c r="H5239" s="51">
        <v>1137</v>
      </c>
      <c r="I5239" s="51" t="s">
        <v>1061</v>
      </c>
      <c r="J5239" s="52">
        <v>6005</v>
      </c>
      <c r="K5239" s="51" t="s">
        <v>61</v>
      </c>
      <c r="L5239" s="51" t="s">
        <v>34</v>
      </c>
      <c r="M5239" s="51">
        <v>0</v>
      </c>
      <c r="N5239" s="51">
        <v>0</v>
      </c>
      <c r="O5239" s="51">
        <v>0</v>
      </c>
      <c r="P5239" s="51">
        <v>0</v>
      </c>
      <c r="Q5239" s="51">
        <v>0</v>
      </c>
      <c r="S5239">
        <f t="shared" ref="S5239" si="9385">SUM(M5239:P5239)/4</f>
        <v>0</v>
      </c>
      <c r="T5239">
        <f t="shared" ref="T5239" si="9386">SUM(Q5240:Q5241)</f>
        <v>1</v>
      </c>
      <c r="U5239">
        <f t="shared" ref="U5239" si="9387">SUM(Q5242:Q5243)</f>
        <v>0</v>
      </c>
      <c r="W5239" t="str">
        <f>IF(T5239=0,$W$22,"")</f>
        <v/>
      </c>
      <c r="Y5239" t="str">
        <f t="shared" ref="Y5239" si="9388">IF(S5239&gt;SUM(T5239+U5239),$Y$22,"")</f>
        <v/>
      </c>
      <c r="AA5239" t="str">
        <f t="shared" ref="AA5239" si="9389">IF(S5239&gt;$AA$13,$AA$22,"")</f>
        <v/>
      </c>
      <c r="AC5239">
        <f t="shared" ref="AC5239" si="9390">A5239</f>
        <v>550821174</v>
      </c>
      <c r="AD5239">
        <f t="shared" ref="AD5239" si="9391">H5239</f>
        <v>1137</v>
      </c>
      <c r="AE5239">
        <f t="shared" ref="AE5239" si="9392">SUM(W5239:AA5239)</f>
        <v>0</v>
      </c>
      <c r="AF5239" s="15">
        <f t="shared" ref="AF5239" si="9393">J5239</f>
        <v>6005</v>
      </c>
    </row>
    <row r="5240" spans="1:32" x14ac:dyDescent="0.2">
      <c r="A5240" s="51">
        <v>550821174</v>
      </c>
      <c r="B5240" s="51" t="s">
        <v>12</v>
      </c>
      <c r="C5240" s="51" t="s">
        <v>31</v>
      </c>
      <c r="D5240" s="51" t="s">
        <v>3603</v>
      </c>
      <c r="E5240" s="51">
        <v>6</v>
      </c>
      <c r="F5240" s="51" t="s">
        <v>3601</v>
      </c>
      <c r="G5240" s="51" t="s">
        <v>3602</v>
      </c>
      <c r="H5240" s="51">
        <v>1137</v>
      </c>
      <c r="I5240" s="51" t="s">
        <v>1061</v>
      </c>
      <c r="J5240" s="52">
        <v>6005</v>
      </c>
      <c r="K5240" s="51" t="s">
        <v>61</v>
      </c>
      <c r="L5240" s="51" t="s">
        <v>35</v>
      </c>
      <c r="M5240" s="51">
        <v>0</v>
      </c>
      <c r="N5240" s="51">
        <v>0</v>
      </c>
      <c r="O5240" s="51">
        <v>0</v>
      </c>
      <c r="P5240" s="51">
        <v>0</v>
      </c>
      <c r="Q5240" s="51">
        <v>1</v>
      </c>
    </row>
    <row r="5241" spans="1:32" x14ac:dyDescent="0.2">
      <c r="A5241" s="51">
        <v>550821174</v>
      </c>
      <c r="B5241" s="51" t="s">
        <v>12</v>
      </c>
      <c r="C5241" s="51" t="s">
        <v>31</v>
      </c>
      <c r="D5241" s="51" t="s">
        <v>3603</v>
      </c>
      <c r="E5241" s="51">
        <v>6</v>
      </c>
      <c r="F5241" s="51" t="s">
        <v>3601</v>
      </c>
      <c r="G5241" s="51" t="s">
        <v>3602</v>
      </c>
      <c r="H5241" s="51">
        <v>1137</v>
      </c>
      <c r="I5241" s="51" t="s">
        <v>1061</v>
      </c>
      <c r="J5241" s="52">
        <v>6005</v>
      </c>
      <c r="K5241" s="51" t="s">
        <v>61</v>
      </c>
      <c r="L5241" s="51" t="s">
        <v>36</v>
      </c>
      <c r="M5241" s="51">
        <v>0</v>
      </c>
      <c r="N5241" s="51">
        <v>0</v>
      </c>
      <c r="O5241" s="51">
        <v>0</v>
      </c>
      <c r="P5241" s="51">
        <v>0</v>
      </c>
      <c r="Q5241" s="51">
        <v>0</v>
      </c>
    </row>
    <row r="5242" spans="1:32" x14ac:dyDescent="0.2">
      <c r="A5242" s="51">
        <v>550821174</v>
      </c>
      <c r="B5242" s="51" t="s">
        <v>12</v>
      </c>
      <c r="C5242" s="51" t="s">
        <v>31</v>
      </c>
      <c r="D5242" s="51" t="s">
        <v>3603</v>
      </c>
      <c r="E5242" s="51">
        <v>6</v>
      </c>
      <c r="F5242" s="51" t="s">
        <v>3601</v>
      </c>
      <c r="G5242" s="51" t="s">
        <v>3602</v>
      </c>
      <c r="H5242" s="51">
        <v>1137</v>
      </c>
      <c r="I5242" s="51" t="s">
        <v>1061</v>
      </c>
      <c r="J5242" s="52">
        <v>6005</v>
      </c>
      <c r="K5242" s="51" t="s">
        <v>61</v>
      </c>
      <c r="L5242" s="51" t="s">
        <v>37</v>
      </c>
      <c r="M5242" s="51">
        <v>0</v>
      </c>
      <c r="N5242" s="51">
        <v>0</v>
      </c>
      <c r="O5242" s="51">
        <v>0</v>
      </c>
      <c r="P5242" s="51">
        <v>0</v>
      </c>
      <c r="Q5242" s="51">
        <v>0</v>
      </c>
    </row>
    <row r="5243" spans="1:32" x14ac:dyDescent="0.2">
      <c r="A5243" s="51">
        <v>550821174</v>
      </c>
      <c r="B5243" s="51" t="s">
        <v>12</v>
      </c>
      <c r="C5243" s="51" t="s">
        <v>31</v>
      </c>
      <c r="D5243" s="51" t="s">
        <v>3603</v>
      </c>
      <c r="E5243" s="51">
        <v>6</v>
      </c>
      <c r="F5243" s="51" t="s">
        <v>3601</v>
      </c>
      <c r="G5243" s="51" t="s">
        <v>3602</v>
      </c>
      <c r="H5243" s="51">
        <v>1137</v>
      </c>
      <c r="I5243" s="51" t="s">
        <v>1061</v>
      </c>
      <c r="J5243" s="52">
        <v>6005</v>
      </c>
      <c r="K5243" s="51" t="s">
        <v>61</v>
      </c>
      <c r="L5243" s="51" t="s">
        <v>38</v>
      </c>
      <c r="M5243" s="51">
        <v>0</v>
      </c>
      <c r="N5243" s="51">
        <v>0</v>
      </c>
      <c r="O5243" s="51">
        <v>0</v>
      </c>
      <c r="P5243" s="51">
        <v>0</v>
      </c>
      <c r="Q5243" s="51">
        <v>0</v>
      </c>
    </row>
    <row r="5244" spans="1:32" x14ac:dyDescent="0.2">
      <c r="A5244" s="51">
        <v>550821174</v>
      </c>
      <c r="B5244" s="51" t="s">
        <v>12</v>
      </c>
      <c r="C5244" s="51" t="s">
        <v>31</v>
      </c>
      <c r="D5244" s="51" t="s">
        <v>3603</v>
      </c>
      <c r="E5244" s="51">
        <v>6</v>
      </c>
      <c r="F5244" s="51" t="s">
        <v>3601</v>
      </c>
      <c r="G5244" s="51" t="s">
        <v>3602</v>
      </c>
      <c r="H5244" s="51">
        <v>1138</v>
      </c>
      <c r="I5244" s="51" t="s">
        <v>1062</v>
      </c>
      <c r="J5244" s="52">
        <v>6022</v>
      </c>
      <c r="K5244" s="51" t="s">
        <v>47</v>
      </c>
      <c r="L5244" s="51" t="s">
        <v>34</v>
      </c>
      <c r="M5244" s="51">
        <v>1</v>
      </c>
      <c r="N5244" s="51">
        <v>0</v>
      </c>
      <c r="O5244" s="51">
        <v>0</v>
      </c>
      <c r="P5244" s="51">
        <v>1</v>
      </c>
      <c r="Q5244" s="51">
        <v>0</v>
      </c>
      <c r="S5244">
        <f t="shared" ref="S5244" si="9394">SUM(M5244:P5244)/4</f>
        <v>0.5</v>
      </c>
      <c r="T5244">
        <f t="shared" ref="T5244" si="9395">SUM(Q5245:Q5246)</f>
        <v>1</v>
      </c>
      <c r="U5244">
        <f t="shared" ref="U5244" si="9396">SUM(Q5247:Q5248)</f>
        <v>1</v>
      </c>
      <c r="W5244" t="str">
        <f>IF(T5244=0,$W$22,"")</f>
        <v/>
      </c>
      <c r="Y5244" t="str">
        <f t="shared" ref="Y5244" si="9397">IF(S5244&gt;SUM(T5244+U5244),$Y$22,"")</f>
        <v/>
      </c>
      <c r="AA5244" t="str">
        <f t="shared" ref="AA5244" si="9398">IF(S5244&gt;$AA$13,$AA$22,"")</f>
        <v/>
      </c>
      <c r="AC5244">
        <f t="shared" ref="AC5244" si="9399">A5244</f>
        <v>550821174</v>
      </c>
      <c r="AD5244">
        <f t="shared" ref="AD5244" si="9400">H5244</f>
        <v>1138</v>
      </c>
      <c r="AE5244">
        <f t="shared" ref="AE5244" si="9401">SUM(W5244:AA5244)</f>
        <v>0</v>
      </c>
      <c r="AF5244" s="15">
        <f t="shared" ref="AF5244" si="9402">J5244</f>
        <v>6022</v>
      </c>
    </row>
    <row r="5245" spans="1:32" x14ac:dyDescent="0.2">
      <c r="A5245" s="51">
        <v>550821174</v>
      </c>
      <c r="B5245" s="51" t="s">
        <v>12</v>
      </c>
      <c r="C5245" s="51" t="s">
        <v>31</v>
      </c>
      <c r="D5245" s="51" t="s">
        <v>3603</v>
      </c>
      <c r="E5245" s="51">
        <v>6</v>
      </c>
      <c r="F5245" s="51" t="s">
        <v>3601</v>
      </c>
      <c r="G5245" s="51" t="s">
        <v>3602</v>
      </c>
      <c r="H5245" s="51">
        <v>1138</v>
      </c>
      <c r="I5245" s="51" t="s">
        <v>1062</v>
      </c>
      <c r="J5245" s="52">
        <v>6022</v>
      </c>
      <c r="K5245" s="51" t="s">
        <v>47</v>
      </c>
      <c r="L5245" s="51" t="s">
        <v>35</v>
      </c>
      <c r="M5245" s="51">
        <v>0</v>
      </c>
      <c r="N5245" s="51">
        <v>0</v>
      </c>
      <c r="O5245" s="51">
        <v>0</v>
      </c>
      <c r="P5245" s="51">
        <v>0</v>
      </c>
      <c r="Q5245" s="51">
        <v>1</v>
      </c>
    </row>
    <row r="5246" spans="1:32" x14ac:dyDescent="0.2">
      <c r="A5246" s="51">
        <v>550821174</v>
      </c>
      <c r="B5246" s="51" t="s">
        <v>12</v>
      </c>
      <c r="C5246" s="51" t="s">
        <v>31</v>
      </c>
      <c r="D5246" s="51" t="s">
        <v>3603</v>
      </c>
      <c r="E5246" s="51">
        <v>6</v>
      </c>
      <c r="F5246" s="51" t="s">
        <v>3601</v>
      </c>
      <c r="G5246" s="51" t="s">
        <v>3602</v>
      </c>
      <c r="H5246" s="51">
        <v>1138</v>
      </c>
      <c r="I5246" s="51" t="s">
        <v>1062</v>
      </c>
      <c r="J5246" s="52">
        <v>6022</v>
      </c>
      <c r="K5246" s="51" t="s">
        <v>47</v>
      </c>
      <c r="L5246" s="51" t="s">
        <v>36</v>
      </c>
      <c r="M5246" s="51">
        <v>0</v>
      </c>
      <c r="N5246" s="51">
        <v>0</v>
      </c>
      <c r="O5246" s="51">
        <v>0</v>
      </c>
      <c r="P5246" s="51">
        <v>0</v>
      </c>
      <c r="Q5246" s="51">
        <v>0</v>
      </c>
    </row>
    <row r="5247" spans="1:32" x14ac:dyDescent="0.2">
      <c r="A5247" s="51">
        <v>550821174</v>
      </c>
      <c r="B5247" s="51" t="s">
        <v>12</v>
      </c>
      <c r="C5247" s="51" t="s">
        <v>31</v>
      </c>
      <c r="D5247" s="51" t="s">
        <v>3603</v>
      </c>
      <c r="E5247" s="51">
        <v>6</v>
      </c>
      <c r="F5247" s="51" t="s">
        <v>3601</v>
      </c>
      <c r="G5247" s="51" t="s">
        <v>3602</v>
      </c>
      <c r="H5247" s="51">
        <v>1138</v>
      </c>
      <c r="I5247" s="51" t="s">
        <v>1062</v>
      </c>
      <c r="J5247" s="52">
        <v>6022</v>
      </c>
      <c r="K5247" s="51" t="s">
        <v>47</v>
      </c>
      <c r="L5247" s="51" t="s">
        <v>37</v>
      </c>
      <c r="M5247" s="51">
        <v>0</v>
      </c>
      <c r="N5247" s="51">
        <v>0</v>
      </c>
      <c r="O5247" s="51">
        <v>0</v>
      </c>
      <c r="P5247" s="51">
        <v>0</v>
      </c>
      <c r="Q5247" s="51">
        <v>1</v>
      </c>
    </row>
    <row r="5248" spans="1:32" x14ac:dyDescent="0.2">
      <c r="A5248" s="51">
        <v>550821174</v>
      </c>
      <c r="B5248" s="51" t="s">
        <v>12</v>
      </c>
      <c r="C5248" s="51" t="s">
        <v>31</v>
      </c>
      <c r="D5248" s="51" t="s">
        <v>3603</v>
      </c>
      <c r="E5248" s="51">
        <v>6</v>
      </c>
      <c r="F5248" s="51" t="s">
        <v>3601</v>
      </c>
      <c r="G5248" s="51" t="s">
        <v>3602</v>
      </c>
      <c r="H5248" s="51">
        <v>1138</v>
      </c>
      <c r="I5248" s="51" t="s">
        <v>1062</v>
      </c>
      <c r="J5248" s="52">
        <v>6022</v>
      </c>
      <c r="K5248" s="51" t="s">
        <v>47</v>
      </c>
      <c r="L5248" s="51" t="s">
        <v>38</v>
      </c>
      <c r="M5248" s="51">
        <v>0</v>
      </c>
      <c r="N5248" s="51">
        <v>0</v>
      </c>
      <c r="O5248" s="51">
        <v>0</v>
      </c>
      <c r="P5248" s="51">
        <v>0</v>
      </c>
      <c r="Q5248" s="51">
        <v>0</v>
      </c>
    </row>
    <row r="5249" spans="1:32" x14ac:dyDescent="0.2">
      <c r="A5249" s="51">
        <v>550821174</v>
      </c>
      <c r="B5249" s="51" t="s">
        <v>12</v>
      </c>
      <c r="C5249" s="51" t="s">
        <v>31</v>
      </c>
      <c r="D5249" s="51" t="s">
        <v>3603</v>
      </c>
      <c r="E5249" s="51">
        <v>6</v>
      </c>
      <c r="F5249" s="51" t="s">
        <v>3601</v>
      </c>
      <c r="G5249" s="51" t="s">
        <v>3602</v>
      </c>
      <c r="H5249" s="51">
        <v>1139</v>
      </c>
      <c r="I5249" s="51" t="s">
        <v>1063</v>
      </c>
      <c r="J5249" s="52">
        <v>6022</v>
      </c>
      <c r="K5249" s="51" t="s">
        <v>47</v>
      </c>
      <c r="L5249" s="51" t="s">
        <v>34</v>
      </c>
      <c r="M5249" s="51">
        <v>0</v>
      </c>
      <c r="N5249" s="51">
        <v>0</v>
      </c>
      <c r="O5249" s="51">
        <v>1</v>
      </c>
      <c r="P5249" s="51">
        <v>0</v>
      </c>
      <c r="Q5249" s="51">
        <v>0</v>
      </c>
      <c r="S5249">
        <f t="shared" ref="S5249" si="9403">SUM(M5249:P5249)/4</f>
        <v>0.25</v>
      </c>
      <c r="T5249">
        <f t="shared" ref="T5249" si="9404">SUM(Q5250:Q5251)</f>
        <v>1</v>
      </c>
      <c r="U5249">
        <f t="shared" ref="U5249" si="9405">SUM(Q5252:Q5253)</f>
        <v>1</v>
      </c>
      <c r="W5249" t="str">
        <f>IF(T5249=0,$W$22,"")</f>
        <v/>
      </c>
      <c r="Y5249" t="str">
        <f t="shared" ref="Y5249" si="9406">IF(S5249&gt;SUM(T5249+U5249),$Y$22,"")</f>
        <v/>
      </c>
      <c r="AA5249" t="str">
        <f t="shared" ref="AA5249" si="9407">IF(S5249&gt;$AA$13,$AA$22,"")</f>
        <v/>
      </c>
      <c r="AC5249">
        <f t="shared" ref="AC5249" si="9408">A5249</f>
        <v>550821174</v>
      </c>
      <c r="AD5249">
        <f t="shared" ref="AD5249" si="9409">H5249</f>
        <v>1139</v>
      </c>
      <c r="AE5249">
        <f t="shared" ref="AE5249" si="9410">SUM(W5249:AA5249)</f>
        <v>0</v>
      </c>
      <c r="AF5249" s="15">
        <f t="shared" ref="AF5249" si="9411">J5249</f>
        <v>6022</v>
      </c>
    </row>
    <row r="5250" spans="1:32" x14ac:dyDescent="0.2">
      <c r="A5250" s="51">
        <v>550821174</v>
      </c>
      <c r="B5250" s="51" t="s">
        <v>12</v>
      </c>
      <c r="C5250" s="51" t="s">
        <v>31</v>
      </c>
      <c r="D5250" s="51" t="s">
        <v>3603</v>
      </c>
      <c r="E5250" s="51">
        <v>6</v>
      </c>
      <c r="F5250" s="51" t="s">
        <v>3601</v>
      </c>
      <c r="G5250" s="51" t="s">
        <v>3602</v>
      </c>
      <c r="H5250" s="51">
        <v>1139</v>
      </c>
      <c r="I5250" s="51" t="s">
        <v>1063</v>
      </c>
      <c r="J5250" s="52">
        <v>6022</v>
      </c>
      <c r="K5250" s="51" t="s">
        <v>47</v>
      </c>
      <c r="L5250" s="51" t="s">
        <v>35</v>
      </c>
      <c r="M5250" s="51">
        <v>0</v>
      </c>
      <c r="N5250" s="51">
        <v>0</v>
      </c>
      <c r="O5250" s="51">
        <v>0</v>
      </c>
      <c r="P5250" s="51">
        <v>0</v>
      </c>
      <c r="Q5250" s="51">
        <v>1</v>
      </c>
    </row>
    <row r="5251" spans="1:32" x14ac:dyDescent="0.2">
      <c r="A5251" s="51">
        <v>550821174</v>
      </c>
      <c r="B5251" s="51" t="s">
        <v>12</v>
      </c>
      <c r="C5251" s="51" t="s">
        <v>31</v>
      </c>
      <c r="D5251" s="51" t="s">
        <v>3603</v>
      </c>
      <c r="E5251" s="51">
        <v>6</v>
      </c>
      <c r="F5251" s="51" t="s">
        <v>3601</v>
      </c>
      <c r="G5251" s="51" t="s">
        <v>3602</v>
      </c>
      <c r="H5251" s="51">
        <v>1139</v>
      </c>
      <c r="I5251" s="51" t="s">
        <v>1063</v>
      </c>
      <c r="J5251" s="52">
        <v>6022</v>
      </c>
      <c r="K5251" s="51" t="s">
        <v>47</v>
      </c>
      <c r="L5251" s="51" t="s">
        <v>36</v>
      </c>
      <c r="M5251" s="51">
        <v>0</v>
      </c>
      <c r="N5251" s="51">
        <v>0</v>
      </c>
      <c r="O5251" s="51">
        <v>0</v>
      </c>
      <c r="P5251" s="51">
        <v>0</v>
      </c>
      <c r="Q5251" s="51">
        <v>0</v>
      </c>
    </row>
    <row r="5252" spans="1:32" x14ac:dyDescent="0.2">
      <c r="A5252" s="51">
        <v>550821174</v>
      </c>
      <c r="B5252" s="51" t="s">
        <v>12</v>
      </c>
      <c r="C5252" s="51" t="s">
        <v>31</v>
      </c>
      <c r="D5252" s="51" t="s">
        <v>3603</v>
      </c>
      <c r="E5252" s="51">
        <v>6</v>
      </c>
      <c r="F5252" s="51" t="s">
        <v>3601</v>
      </c>
      <c r="G5252" s="51" t="s">
        <v>3602</v>
      </c>
      <c r="H5252" s="51">
        <v>1139</v>
      </c>
      <c r="I5252" s="51" t="s">
        <v>1063</v>
      </c>
      <c r="J5252" s="52">
        <v>6022</v>
      </c>
      <c r="K5252" s="51" t="s">
        <v>47</v>
      </c>
      <c r="L5252" s="51" t="s">
        <v>37</v>
      </c>
      <c r="M5252" s="51">
        <v>0</v>
      </c>
      <c r="N5252" s="51">
        <v>0</v>
      </c>
      <c r="O5252" s="51">
        <v>0</v>
      </c>
      <c r="P5252" s="51">
        <v>0</v>
      </c>
      <c r="Q5252" s="51">
        <v>1</v>
      </c>
    </row>
    <row r="5253" spans="1:32" x14ac:dyDescent="0.2">
      <c r="A5253" s="51">
        <v>550821174</v>
      </c>
      <c r="B5253" s="51" t="s">
        <v>12</v>
      </c>
      <c r="C5253" s="51" t="s">
        <v>31</v>
      </c>
      <c r="D5253" s="51" t="s">
        <v>3603</v>
      </c>
      <c r="E5253" s="51">
        <v>6</v>
      </c>
      <c r="F5253" s="51" t="s">
        <v>3601</v>
      </c>
      <c r="G5253" s="51" t="s">
        <v>3602</v>
      </c>
      <c r="H5253" s="51">
        <v>1139</v>
      </c>
      <c r="I5253" s="51" t="s">
        <v>1063</v>
      </c>
      <c r="J5253" s="52">
        <v>6022</v>
      </c>
      <c r="K5253" s="51" t="s">
        <v>47</v>
      </c>
      <c r="L5253" s="51" t="s">
        <v>38</v>
      </c>
      <c r="M5253" s="51">
        <v>0</v>
      </c>
      <c r="N5253" s="51">
        <v>0</v>
      </c>
      <c r="O5253" s="51">
        <v>0</v>
      </c>
      <c r="P5253" s="51">
        <v>0</v>
      </c>
      <c r="Q5253" s="51">
        <v>0</v>
      </c>
    </row>
    <row r="5254" spans="1:32" x14ac:dyDescent="0.2">
      <c r="A5254" s="51">
        <v>550821174</v>
      </c>
      <c r="B5254" s="51" t="s">
        <v>12</v>
      </c>
      <c r="C5254" s="51" t="s">
        <v>31</v>
      </c>
      <c r="D5254" s="51" t="s">
        <v>3603</v>
      </c>
      <c r="E5254" s="51">
        <v>6</v>
      </c>
      <c r="F5254" s="51" t="s">
        <v>3601</v>
      </c>
      <c r="G5254" s="51" t="s">
        <v>3602</v>
      </c>
      <c r="H5254" s="51">
        <v>1140</v>
      </c>
      <c r="I5254" s="51" t="s">
        <v>1064</v>
      </c>
      <c r="J5254" s="52">
        <v>6014</v>
      </c>
      <c r="K5254" s="51" t="s">
        <v>41</v>
      </c>
      <c r="L5254" s="51" t="s">
        <v>34</v>
      </c>
      <c r="M5254" s="51">
        <v>0</v>
      </c>
      <c r="N5254" s="51">
        <v>0</v>
      </c>
      <c r="O5254" s="51">
        <v>0</v>
      </c>
      <c r="P5254" s="51">
        <v>0</v>
      </c>
      <c r="Q5254" s="51">
        <v>0</v>
      </c>
      <c r="S5254">
        <f t="shared" ref="S5254" si="9412">SUM(M5254:P5254)/4</f>
        <v>0</v>
      </c>
      <c r="T5254">
        <f t="shared" ref="T5254" si="9413">SUM(Q5255:Q5256)</f>
        <v>3</v>
      </c>
      <c r="U5254">
        <f t="shared" ref="U5254" si="9414">SUM(Q5257:Q5258)</f>
        <v>0</v>
      </c>
      <c r="W5254" t="str">
        <f>IF(T5254=0,$W$22,"")</f>
        <v/>
      </c>
      <c r="Y5254" t="str">
        <f t="shared" ref="Y5254" si="9415">IF(S5254&gt;SUM(T5254+U5254),$Y$22,"")</f>
        <v/>
      </c>
      <c r="AA5254" t="str">
        <f t="shared" ref="AA5254" si="9416">IF(S5254&gt;$AA$13,$AA$22,"")</f>
        <v/>
      </c>
      <c r="AC5254">
        <f t="shared" ref="AC5254" si="9417">A5254</f>
        <v>550821174</v>
      </c>
      <c r="AD5254">
        <f t="shared" ref="AD5254" si="9418">H5254</f>
        <v>1140</v>
      </c>
      <c r="AE5254">
        <f t="shared" ref="AE5254" si="9419">SUM(W5254:AA5254)</f>
        <v>0</v>
      </c>
      <c r="AF5254" s="15">
        <f t="shared" ref="AF5254" si="9420">J5254</f>
        <v>6014</v>
      </c>
    </row>
    <row r="5255" spans="1:32" x14ac:dyDescent="0.2">
      <c r="A5255" s="51">
        <v>550821174</v>
      </c>
      <c r="B5255" s="51" t="s">
        <v>12</v>
      </c>
      <c r="C5255" s="51" t="s">
        <v>31</v>
      </c>
      <c r="D5255" s="51" t="s">
        <v>3603</v>
      </c>
      <c r="E5255" s="51">
        <v>6</v>
      </c>
      <c r="F5255" s="51" t="s">
        <v>3601</v>
      </c>
      <c r="G5255" s="51" t="s">
        <v>3602</v>
      </c>
      <c r="H5255" s="51">
        <v>1140</v>
      </c>
      <c r="I5255" s="51" t="s">
        <v>1064</v>
      </c>
      <c r="J5255" s="52">
        <v>6014</v>
      </c>
      <c r="K5255" s="51" t="s">
        <v>41</v>
      </c>
      <c r="L5255" s="51" t="s">
        <v>35</v>
      </c>
      <c r="M5255" s="51">
        <v>0</v>
      </c>
      <c r="N5255" s="51">
        <v>0</v>
      </c>
      <c r="O5255" s="51">
        <v>0</v>
      </c>
      <c r="P5255" s="51">
        <v>0</v>
      </c>
      <c r="Q5255" s="51">
        <v>3</v>
      </c>
    </row>
    <row r="5256" spans="1:32" x14ac:dyDescent="0.2">
      <c r="A5256" s="51">
        <v>550821174</v>
      </c>
      <c r="B5256" s="51" t="s">
        <v>12</v>
      </c>
      <c r="C5256" s="51" t="s">
        <v>31</v>
      </c>
      <c r="D5256" s="51" t="s">
        <v>3603</v>
      </c>
      <c r="E5256" s="51">
        <v>6</v>
      </c>
      <c r="F5256" s="51" t="s">
        <v>3601</v>
      </c>
      <c r="G5256" s="51" t="s">
        <v>3602</v>
      </c>
      <c r="H5256" s="51">
        <v>1140</v>
      </c>
      <c r="I5256" s="51" t="s">
        <v>1064</v>
      </c>
      <c r="J5256" s="52">
        <v>6014</v>
      </c>
      <c r="K5256" s="51" t="s">
        <v>41</v>
      </c>
      <c r="L5256" s="51" t="s">
        <v>36</v>
      </c>
      <c r="M5256" s="51">
        <v>0</v>
      </c>
      <c r="N5256" s="51">
        <v>0</v>
      </c>
      <c r="O5256" s="51">
        <v>0</v>
      </c>
      <c r="P5256" s="51">
        <v>0</v>
      </c>
      <c r="Q5256" s="51">
        <v>0</v>
      </c>
    </row>
    <row r="5257" spans="1:32" x14ac:dyDescent="0.2">
      <c r="A5257" s="51">
        <v>550821174</v>
      </c>
      <c r="B5257" s="51" t="s">
        <v>12</v>
      </c>
      <c r="C5257" s="51" t="s">
        <v>31</v>
      </c>
      <c r="D5257" s="51" t="s">
        <v>3603</v>
      </c>
      <c r="E5257" s="51">
        <v>6</v>
      </c>
      <c r="F5257" s="51" t="s">
        <v>3601</v>
      </c>
      <c r="G5257" s="51" t="s">
        <v>3602</v>
      </c>
      <c r="H5257" s="51">
        <v>1140</v>
      </c>
      <c r="I5257" s="51" t="s">
        <v>1064</v>
      </c>
      <c r="J5257" s="52">
        <v>6014</v>
      </c>
      <c r="K5257" s="51" t="s">
        <v>41</v>
      </c>
      <c r="L5257" s="51" t="s">
        <v>37</v>
      </c>
      <c r="M5257" s="51">
        <v>0</v>
      </c>
      <c r="N5257" s="51">
        <v>0</v>
      </c>
      <c r="O5257" s="51">
        <v>0</v>
      </c>
      <c r="P5257" s="51">
        <v>0</v>
      </c>
      <c r="Q5257" s="51">
        <v>0</v>
      </c>
    </row>
    <row r="5258" spans="1:32" x14ac:dyDescent="0.2">
      <c r="A5258" s="51">
        <v>550821174</v>
      </c>
      <c r="B5258" s="51" t="s">
        <v>12</v>
      </c>
      <c r="C5258" s="51" t="s">
        <v>31</v>
      </c>
      <c r="D5258" s="51" t="s">
        <v>3603</v>
      </c>
      <c r="E5258" s="51">
        <v>6</v>
      </c>
      <c r="F5258" s="51" t="s">
        <v>3601</v>
      </c>
      <c r="G5258" s="51" t="s">
        <v>3602</v>
      </c>
      <c r="H5258" s="51">
        <v>1140</v>
      </c>
      <c r="I5258" s="51" t="s">
        <v>1064</v>
      </c>
      <c r="J5258" s="52">
        <v>6014</v>
      </c>
      <c r="K5258" s="51" t="s">
        <v>41</v>
      </c>
      <c r="L5258" s="51" t="s">
        <v>38</v>
      </c>
      <c r="M5258" s="51">
        <v>0</v>
      </c>
      <c r="N5258" s="51">
        <v>0</v>
      </c>
      <c r="O5258" s="51">
        <v>0</v>
      </c>
      <c r="P5258" s="51">
        <v>0</v>
      </c>
      <c r="Q5258" s="51">
        <v>0</v>
      </c>
    </row>
    <row r="5259" spans="1:32" x14ac:dyDescent="0.2">
      <c r="A5259" s="51">
        <v>550821174</v>
      </c>
      <c r="B5259" s="51" t="s">
        <v>12</v>
      </c>
      <c r="C5259" s="51" t="s">
        <v>31</v>
      </c>
      <c r="D5259" s="51" t="s">
        <v>3603</v>
      </c>
      <c r="E5259" s="51">
        <v>6</v>
      </c>
      <c r="F5259" s="51" t="s">
        <v>3601</v>
      </c>
      <c r="G5259" s="51" t="s">
        <v>3602</v>
      </c>
      <c r="H5259" s="51">
        <v>1141</v>
      </c>
      <c r="I5259" s="51" t="s">
        <v>1065</v>
      </c>
      <c r="J5259" s="52">
        <v>6022</v>
      </c>
      <c r="K5259" s="51" t="s">
        <v>47</v>
      </c>
      <c r="L5259" s="51" t="s">
        <v>34</v>
      </c>
      <c r="M5259" s="51">
        <v>0</v>
      </c>
      <c r="N5259" s="51">
        <v>0</v>
      </c>
      <c r="O5259" s="51">
        <v>0</v>
      </c>
      <c r="P5259" s="51">
        <v>0</v>
      </c>
      <c r="Q5259" s="51">
        <v>0</v>
      </c>
      <c r="S5259">
        <f t="shared" ref="S5259" si="9421">SUM(M5259:P5259)/4</f>
        <v>0</v>
      </c>
      <c r="T5259">
        <f t="shared" ref="T5259" si="9422">SUM(Q5260:Q5261)</f>
        <v>1</v>
      </c>
      <c r="U5259">
        <f t="shared" ref="U5259" si="9423">SUM(Q5262:Q5263)</f>
        <v>0</v>
      </c>
      <c r="W5259" t="str">
        <f>IF(T5259=0,$W$22,"")</f>
        <v/>
      </c>
      <c r="Y5259" t="str">
        <f t="shared" ref="Y5259" si="9424">IF(S5259&gt;SUM(T5259+U5259),$Y$22,"")</f>
        <v/>
      </c>
      <c r="AA5259" t="str">
        <f t="shared" ref="AA5259" si="9425">IF(S5259&gt;$AA$13,$AA$22,"")</f>
        <v/>
      </c>
      <c r="AC5259">
        <f t="shared" ref="AC5259" si="9426">A5259</f>
        <v>550821174</v>
      </c>
      <c r="AD5259">
        <f t="shared" ref="AD5259" si="9427">H5259</f>
        <v>1141</v>
      </c>
      <c r="AE5259">
        <f t="shared" ref="AE5259" si="9428">SUM(W5259:AA5259)</f>
        <v>0</v>
      </c>
      <c r="AF5259" s="15">
        <f t="shared" ref="AF5259" si="9429">J5259</f>
        <v>6022</v>
      </c>
    </row>
    <row r="5260" spans="1:32" x14ac:dyDescent="0.2">
      <c r="A5260" s="51">
        <v>550821174</v>
      </c>
      <c r="B5260" s="51" t="s">
        <v>12</v>
      </c>
      <c r="C5260" s="51" t="s">
        <v>31</v>
      </c>
      <c r="D5260" s="51" t="s">
        <v>3603</v>
      </c>
      <c r="E5260" s="51">
        <v>6</v>
      </c>
      <c r="F5260" s="51" t="s">
        <v>3601</v>
      </c>
      <c r="G5260" s="51" t="s">
        <v>3602</v>
      </c>
      <c r="H5260" s="51">
        <v>1141</v>
      </c>
      <c r="I5260" s="51" t="s">
        <v>1065</v>
      </c>
      <c r="J5260" s="52">
        <v>6022</v>
      </c>
      <c r="K5260" s="51" t="s">
        <v>47</v>
      </c>
      <c r="L5260" s="51" t="s">
        <v>35</v>
      </c>
      <c r="M5260" s="51">
        <v>0</v>
      </c>
      <c r="N5260" s="51">
        <v>0</v>
      </c>
      <c r="O5260" s="51">
        <v>0</v>
      </c>
      <c r="P5260" s="51">
        <v>0</v>
      </c>
      <c r="Q5260" s="51">
        <v>1</v>
      </c>
    </row>
    <row r="5261" spans="1:32" x14ac:dyDescent="0.2">
      <c r="A5261" s="51">
        <v>550821174</v>
      </c>
      <c r="B5261" s="51" t="s">
        <v>12</v>
      </c>
      <c r="C5261" s="51" t="s">
        <v>31</v>
      </c>
      <c r="D5261" s="51" t="s">
        <v>3603</v>
      </c>
      <c r="E5261" s="51">
        <v>6</v>
      </c>
      <c r="F5261" s="51" t="s">
        <v>3601</v>
      </c>
      <c r="G5261" s="51" t="s">
        <v>3602</v>
      </c>
      <c r="H5261" s="51">
        <v>1141</v>
      </c>
      <c r="I5261" s="51" t="s">
        <v>1065</v>
      </c>
      <c r="J5261" s="52">
        <v>6022</v>
      </c>
      <c r="K5261" s="51" t="s">
        <v>47</v>
      </c>
      <c r="L5261" s="51" t="s">
        <v>36</v>
      </c>
      <c r="M5261" s="51">
        <v>0</v>
      </c>
      <c r="N5261" s="51">
        <v>0</v>
      </c>
      <c r="O5261" s="51">
        <v>0</v>
      </c>
      <c r="P5261" s="51">
        <v>0</v>
      </c>
      <c r="Q5261" s="51">
        <v>0</v>
      </c>
    </row>
    <row r="5262" spans="1:32" x14ac:dyDescent="0.2">
      <c r="A5262" s="51">
        <v>550821174</v>
      </c>
      <c r="B5262" s="51" t="s">
        <v>12</v>
      </c>
      <c r="C5262" s="51" t="s">
        <v>31</v>
      </c>
      <c r="D5262" s="51" t="s">
        <v>3603</v>
      </c>
      <c r="E5262" s="51">
        <v>6</v>
      </c>
      <c r="F5262" s="51" t="s">
        <v>3601</v>
      </c>
      <c r="G5262" s="51" t="s">
        <v>3602</v>
      </c>
      <c r="H5262" s="51">
        <v>1141</v>
      </c>
      <c r="I5262" s="51" t="s">
        <v>1065</v>
      </c>
      <c r="J5262" s="52">
        <v>6022</v>
      </c>
      <c r="K5262" s="51" t="s">
        <v>47</v>
      </c>
      <c r="L5262" s="51" t="s">
        <v>37</v>
      </c>
      <c r="M5262" s="51">
        <v>0</v>
      </c>
      <c r="N5262" s="51">
        <v>0</v>
      </c>
      <c r="O5262" s="51">
        <v>0</v>
      </c>
      <c r="P5262" s="51">
        <v>0</v>
      </c>
      <c r="Q5262" s="51">
        <v>0</v>
      </c>
    </row>
    <row r="5263" spans="1:32" x14ac:dyDescent="0.2">
      <c r="A5263" s="51">
        <v>550821174</v>
      </c>
      <c r="B5263" s="51" t="s">
        <v>12</v>
      </c>
      <c r="C5263" s="51" t="s">
        <v>31</v>
      </c>
      <c r="D5263" s="51" t="s">
        <v>3603</v>
      </c>
      <c r="E5263" s="51">
        <v>6</v>
      </c>
      <c r="F5263" s="51" t="s">
        <v>3601</v>
      </c>
      <c r="G5263" s="51" t="s">
        <v>3602</v>
      </c>
      <c r="H5263" s="51">
        <v>1141</v>
      </c>
      <c r="I5263" s="51" t="s">
        <v>1065</v>
      </c>
      <c r="J5263" s="52">
        <v>6022</v>
      </c>
      <c r="K5263" s="51" t="s">
        <v>47</v>
      </c>
      <c r="L5263" s="51" t="s">
        <v>38</v>
      </c>
      <c r="M5263" s="51">
        <v>0</v>
      </c>
      <c r="N5263" s="51">
        <v>0</v>
      </c>
      <c r="O5263" s="51">
        <v>0</v>
      </c>
      <c r="P5263" s="51">
        <v>0</v>
      </c>
      <c r="Q5263" s="51">
        <v>0</v>
      </c>
    </row>
    <row r="5264" spans="1:32" x14ac:dyDescent="0.2">
      <c r="A5264" s="51">
        <v>550821174</v>
      </c>
      <c r="B5264" s="51" t="s">
        <v>12</v>
      </c>
      <c r="C5264" s="51" t="s">
        <v>31</v>
      </c>
      <c r="D5264" s="51" t="s">
        <v>3603</v>
      </c>
      <c r="E5264" s="51">
        <v>6</v>
      </c>
      <c r="F5264" s="51" t="s">
        <v>3601</v>
      </c>
      <c r="G5264" s="51" t="s">
        <v>3602</v>
      </c>
      <c r="H5264" s="51">
        <v>1142</v>
      </c>
      <c r="I5264" s="51" t="s">
        <v>1066</v>
      </c>
      <c r="J5264" s="52">
        <v>6022</v>
      </c>
      <c r="K5264" s="51" t="s">
        <v>47</v>
      </c>
      <c r="L5264" s="51" t="s">
        <v>34</v>
      </c>
      <c r="M5264" s="51">
        <v>0</v>
      </c>
      <c r="N5264" s="51">
        <v>0</v>
      </c>
      <c r="O5264" s="51">
        <v>0</v>
      </c>
      <c r="P5264" s="51">
        <v>0</v>
      </c>
      <c r="Q5264" s="51">
        <v>0</v>
      </c>
      <c r="S5264">
        <f t="shared" ref="S5264" si="9430">SUM(M5264:P5264)/4</f>
        <v>0</v>
      </c>
      <c r="T5264">
        <f t="shared" ref="T5264" si="9431">SUM(Q5265:Q5266)</f>
        <v>1</v>
      </c>
      <c r="U5264">
        <f t="shared" ref="U5264" si="9432">SUM(Q5267:Q5268)</f>
        <v>0</v>
      </c>
      <c r="W5264" t="str">
        <f>IF(T5264=0,$W$22,"")</f>
        <v/>
      </c>
      <c r="Y5264" t="str">
        <f t="shared" ref="Y5264" si="9433">IF(S5264&gt;SUM(T5264+U5264),$Y$22,"")</f>
        <v/>
      </c>
      <c r="AA5264" t="str">
        <f t="shared" ref="AA5264" si="9434">IF(S5264&gt;$AA$13,$AA$22,"")</f>
        <v/>
      </c>
      <c r="AC5264">
        <f t="shared" ref="AC5264" si="9435">A5264</f>
        <v>550821174</v>
      </c>
      <c r="AD5264">
        <f t="shared" ref="AD5264" si="9436">H5264</f>
        <v>1142</v>
      </c>
      <c r="AE5264">
        <f t="shared" ref="AE5264" si="9437">SUM(W5264:AA5264)</f>
        <v>0</v>
      </c>
      <c r="AF5264" s="15">
        <f t="shared" ref="AF5264" si="9438">J5264</f>
        <v>6022</v>
      </c>
    </row>
    <row r="5265" spans="1:32" x14ac:dyDescent="0.2">
      <c r="A5265" s="51">
        <v>550821174</v>
      </c>
      <c r="B5265" s="51" t="s">
        <v>12</v>
      </c>
      <c r="C5265" s="51" t="s">
        <v>31</v>
      </c>
      <c r="D5265" s="51" t="s">
        <v>3603</v>
      </c>
      <c r="E5265" s="51">
        <v>6</v>
      </c>
      <c r="F5265" s="51" t="s">
        <v>3601</v>
      </c>
      <c r="G5265" s="51" t="s">
        <v>3602</v>
      </c>
      <c r="H5265" s="51">
        <v>1142</v>
      </c>
      <c r="I5265" s="51" t="s">
        <v>1066</v>
      </c>
      <c r="J5265" s="52">
        <v>6022</v>
      </c>
      <c r="K5265" s="51" t="s">
        <v>47</v>
      </c>
      <c r="L5265" s="51" t="s">
        <v>35</v>
      </c>
      <c r="M5265" s="51">
        <v>0</v>
      </c>
      <c r="N5265" s="51">
        <v>0</v>
      </c>
      <c r="O5265" s="51">
        <v>0</v>
      </c>
      <c r="P5265" s="51">
        <v>0</v>
      </c>
      <c r="Q5265" s="51">
        <v>1</v>
      </c>
    </row>
    <row r="5266" spans="1:32" x14ac:dyDescent="0.2">
      <c r="A5266" s="51">
        <v>550821174</v>
      </c>
      <c r="B5266" s="51" t="s">
        <v>12</v>
      </c>
      <c r="C5266" s="51" t="s">
        <v>31</v>
      </c>
      <c r="D5266" s="51" t="s">
        <v>3603</v>
      </c>
      <c r="E5266" s="51">
        <v>6</v>
      </c>
      <c r="F5266" s="51" t="s">
        <v>3601</v>
      </c>
      <c r="G5266" s="51" t="s">
        <v>3602</v>
      </c>
      <c r="H5266" s="51">
        <v>1142</v>
      </c>
      <c r="I5266" s="51" t="s">
        <v>1066</v>
      </c>
      <c r="J5266" s="52">
        <v>6022</v>
      </c>
      <c r="K5266" s="51" t="s">
        <v>47</v>
      </c>
      <c r="L5266" s="51" t="s">
        <v>36</v>
      </c>
      <c r="M5266" s="51">
        <v>0</v>
      </c>
      <c r="N5266" s="51">
        <v>0</v>
      </c>
      <c r="O5266" s="51">
        <v>0</v>
      </c>
      <c r="P5266" s="51">
        <v>0</v>
      </c>
      <c r="Q5266" s="51">
        <v>0</v>
      </c>
    </row>
    <row r="5267" spans="1:32" x14ac:dyDescent="0.2">
      <c r="A5267" s="51">
        <v>550821174</v>
      </c>
      <c r="B5267" s="51" t="s">
        <v>12</v>
      </c>
      <c r="C5267" s="51" t="s">
        <v>31</v>
      </c>
      <c r="D5267" s="51" t="s">
        <v>3603</v>
      </c>
      <c r="E5267" s="51">
        <v>6</v>
      </c>
      <c r="F5267" s="51" t="s">
        <v>3601</v>
      </c>
      <c r="G5267" s="51" t="s">
        <v>3602</v>
      </c>
      <c r="H5267" s="51">
        <v>1142</v>
      </c>
      <c r="I5267" s="51" t="s">
        <v>1066</v>
      </c>
      <c r="J5267" s="52">
        <v>6022</v>
      </c>
      <c r="K5267" s="51" t="s">
        <v>47</v>
      </c>
      <c r="L5267" s="51" t="s">
        <v>37</v>
      </c>
      <c r="M5267" s="51">
        <v>0</v>
      </c>
      <c r="N5267" s="51">
        <v>0</v>
      </c>
      <c r="O5267" s="51">
        <v>0</v>
      </c>
      <c r="P5267" s="51">
        <v>0</v>
      </c>
      <c r="Q5267" s="51">
        <v>0</v>
      </c>
    </row>
    <row r="5268" spans="1:32" x14ac:dyDescent="0.2">
      <c r="A5268" s="51">
        <v>550821174</v>
      </c>
      <c r="B5268" s="51" t="s">
        <v>12</v>
      </c>
      <c r="C5268" s="51" t="s">
        <v>31</v>
      </c>
      <c r="D5268" s="51" t="s">
        <v>3603</v>
      </c>
      <c r="E5268" s="51">
        <v>6</v>
      </c>
      <c r="F5268" s="51" t="s">
        <v>3601</v>
      </c>
      <c r="G5268" s="51" t="s">
        <v>3602</v>
      </c>
      <c r="H5268" s="51">
        <v>1142</v>
      </c>
      <c r="I5268" s="51" t="s">
        <v>1066</v>
      </c>
      <c r="J5268" s="52">
        <v>6022</v>
      </c>
      <c r="K5268" s="51" t="s">
        <v>47</v>
      </c>
      <c r="L5268" s="51" t="s">
        <v>38</v>
      </c>
      <c r="M5268" s="51">
        <v>0</v>
      </c>
      <c r="N5268" s="51">
        <v>0</v>
      </c>
      <c r="O5268" s="51">
        <v>0</v>
      </c>
      <c r="P5268" s="51">
        <v>0</v>
      </c>
      <c r="Q5268" s="51">
        <v>0</v>
      </c>
    </row>
    <row r="5269" spans="1:32" x14ac:dyDescent="0.2">
      <c r="A5269" s="51">
        <v>550821174</v>
      </c>
      <c r="B5269" s="51" t="s">
        <v>12</v>
      </c>
      <c r="C5269" s="51" t="s">
        <v>31</v>
      </c>
      <c r="D5269" s="51" t="s">
        <v>3603</v>
      </c>
      <c r="E5269" s="51">
        <v>6</v>
      </c>
      <c r="F5269" s="51" t="s">
        <v>3601</v>
      </c>
      <c r="G5269" s="51" t="s">
        <v>3602</v>
      </c>
      <c r="H5269" s="51">
        <v>1143</v>
      </c>
      <c r="I5269" s="51" t="s">
        <v>1067</v>
      </c>
      <c r="J5269" s="52">
        <v>6014</v>
      </c>
      <c r="K5269" s="51" t="s">
        <v>41</v>
      </c>
      <c r="L5269" s="51" t="s">
        <v>34</v>
      </c>
      <c r="M5269" s="51">
        <v>0</v>
      </c>
      <c r="N5269" s="51">
        <v>0</v>
      </c>
      <c r="O5269" s="51">
        <v>0</v>
      </c>
      <c r="P5269" s="51">
        <v>1</v>
      </c>
      <c r="Q5269" s="51">
        <v>0</v>
      </c>
      <c r="S5269">
        <f t="shared" ref="S5269" si="9439">SUM(M5269:P5269)/4</f>
        <v>0.25</v>
      </c>
      <c r="T5269">
        <f t="shared" ref="T5269" si="9440">SUM(Q5270:Q5271)</f>
        <v>1</v>
      </c>
      <c r="U5269">
        <f t="shared" ref="U5269" si="9441">SUM(Q5272:Q5273)</f>
        <v>0</v>
      </c>
      <c r="W5269" t="str">
        <f>IF(T5269=0,$W$22,"")</f>
        <v/>
      </c>
      <c r="Y5269" t="str">
        <f t="shared" ref="Y5269" si="9442">IF(S5269&gt;SUM(T5269+U5269),$Y$22,"")</f>
        <v/>
      </c>
      <c r="AA5269" t="str">
        <f t="shared" ref="AA5269" si="9443">IF(S5269&gt;$AA$13,$AA$22,"")</f>
        <v/>
      </c>
      <c r="AC5269">
        <f t="shared" ref="AC5269" si="9444">A5269</f>
        <v>550821174</v>
      </c>
      <c r="AD5269">
        <f t="shared" ref="AD5269" si="9445">H5269</f>
        <v>1143</v>
      </c>
      <c r="AE5269">
        <f t="shared" ref="AE5269" si="9446">SUM(W5269:AA5269)</f>
        <v>0</v>
      </c>
      <c r="AF5269" s="15">
        <f t="shared" ref="AF5269" si="9447">J5269</f>
        <v>6014</v>
      </c>
    </row>
    <row r="5270" spans="1:32" x14ac:dyDescent="0.2">
      <c r="A5270" s="51">
        <v>550821174</v>
      </c>
      <c r="B5270" s="51" t="s">
        <v>12</v>
      </c>
      <c r="C5270" s="51" t="s">
        <v>31</v>
      </c>
      <c r="D5270" s="51" t="s">
        <v>3603</v>
      </c>
      <c r="E5270" s="51">
        <v>6</v>
      </c>
      <c r="F5270" s="51" t="s">
        <v>3601</v>
      </c>
      <c r="G5270" s="51" t="s">
        <v>3602</v>
      </c>
      <c r="H5270" s="51">
        <v>1143</v>
      </c>
      <c r="I5270" s="51" t="s">
        <v>1067</v>
      </c>
      <c r="J5270" s="52">
        <v>6014</v>
      </c>
      <c r="K5270" s="51" t="s">
        <v>41</v>
      </c>
      <c r="L5270" s="51" t="s">
        <v>35</v>
      </c>
      <c r="M5270" s="51">
        <v>0</v>
      </c>
      <c r="N5270" s="51">
        <v>0</v>
      </c>
      <c r="O5270" s="51">
        <v>0</v>
      </c>
      <c r="P5270" s="51">
        <v>0</v>
      </c>
      <c r="Q5270" s="51">
        <v>1</v>
      </c>
    </row>
    <row r="5271" spans="1:32" x14ac:dyDescent="0.2">
      <c r="A5271" s="51">
        <v>550821174</v>
      </c>
      <c r="B5271" s="51" t="s">
        <v>12</v>
      </c>
      <c r="C5271" s="51" t="s">
        <v>31</v>
      </c>
      <c r="D5271" s="51" t="s">
        <v>3603</v>
      </c>
      <c r="E5271" s="51">
        <v>6</v>
      </c>
      <c r="F5271" s="51" t="s">
        <v>3601</v>
      </c>
      <c r="G5271" s="51" t="s">
        <v>3602</v>
      </c>
      <c r="H5271" s="51">
        <v>1143</v>
      </c>
      <c r="I5271" s="51" t="s">
        <v>1067</v>
      </c>
      <c r="J5271" s="52">
        <v>6014</v>
      </c>
      <c r="K5271" s="51" t="s">
        <v>41</v>
      </c>
      <c r="L5271" s="51" t="s">
        <v>36</v>
      </c>
      <c r="M5271" s="51">
        <v>0</v>
      </c>
      <c r="N5271" s="51">
        <v>0</v>
      </c>
      <c r="O5271" s="51">
        <v>0</v>
      </c>
      <c r="P5271" s="51">
        <v>0</v>
      </c>
      <c r="Q5271" s="51">
        <v>0</v>
      </c>
    </row>
    <row r="5272" spans="1:32" x14ac:dyDescent="0.2">
      <c r="A5272" s="51">
        <v>550821174</v>
      </c>
      <c r="B5272" s="51" t="s">
        <v>12</v>
      </c>
      <c r="C5272" s="51" t="s">
        <v>31</v>
      </c>
      <c r="D5272" s="51" t="s">
        <v>3603</v>
      </c>
      <c r="E5272" s="51">
        <v>6</v>
      </c>
      <c r="F5272" s="51" t="s">
        <v>3601</v>
      </c>
      <c r="G5272" s="51" t="s">
        <v>3602</v>
      </c>
      <c r="H5272" s="51">
        <v>1143</v>
      </c>
      <c r="I5272" s="51" t="s">
        <v>1067</v>
      </c>
      <c r="J5272" s="52">
        <v>6014</v>
      </c>
      <c r="K5272" s="51" t="s">
        <v>41</v>
      </c>
      <c r="L5272" s="51" t="s">
        <v>37</v>
      </c>
      <c r="M5272" s="51">
        <v>0</v>
      </c>
      <c r="N5272" s="51">
        <v>0</v>
      </c>
      <c r="O5272" s="51">
        <v>0</v>
      </c>
      <c r="P5272" s="51">
        <v>0</v>
      </c>
      <c r="Q5272" s="51">
        <v>0</v>
      </c>
    </row>
    <row r="5273" spans="1:32" x14ac:dyDescent="0.2">
      <c r="A5273" s="51">
        <v>550821174</v>
      </c>
      <c r="B5273" s="51" t="s">
        <v>12</v>
      </c>
      <c r="C5273" s="51" t="s">
        <v>31</v>
      </c>
      <c r="D5273" s="51" t="s">
        <v>3603</v>
      </c>
      <c r="E5273" s="51">
        <v>6</v>
      </c>
      <c r="F5273" s="51" t="s">
        <v>3601</v>
      </c>
      <c r="G5273" s="51" t="s">
        <v>3602</v>
      </c>
      <c r="H5273" s="51">
        <v>1143</v>
      </c>
      <c r="I5273" s="51" t="s">
        <v>1067</v>
      </c>
      <c r="J5273" s="52">
        <v>6014</v>
      </c>
      <c r="K5273" s="51" t="s">
        <v>41</v>
      </c>
      <c r="L5273" s="51" t="s">
        <v>38</v>
      </c>
      <c r="M5273" s="51">
        <v>0</v>
      </c>
      <c r="N5273" s="51">
        <v>0</v>
      </c>
      <c r="O5273" s="51">
        <v>0</v>
      </c>
      <c r="P5273" s="51">
        <v>0</v>
      </c>
      <c r="Q5273" s="51">
        <v>0</v>
      </c>
    </row>
    <row r="5274" spans="1:32" x14ac:dyDescent="0.2">
      <c r="A5274" s="51">
        <v>550821174</v>
      </c>
      <c r="B5274" s="51" t="s">
        <v>12</v>
      </c>
      <c r="C5274" s="51" t="s">
        <v>31</v>
      </c>
      <c r="D5274" s="51" t="s">
        <v>3603</v>
      </c>
      <c r="E5274" s="51">
        <v>6</v>
      </c>
      <c r="F5274" s="51" t="s">
        <v>3601</v>
      </c>
      <c r="G5274" s="51" t="s">
        <v>3602</v>
      </c>
      <c r="H5274" s="51">
        <v>1144</v>
      </c>
      <c r="I5274" s="51" t="s">
        <v>1068</v>
      </c>
      <c r="J5274" s="52">
        <v>6014</v>
      </c>
      <c r="K5274" s="51" t="s">
        <v>41</v>
      </c>
      <c r="L5274" s="51" t="s">
        <v>34</v>
      </c>
      <c r="M5274" s="51">
        <v>0</v>
      </c>
      <c r="N5274" s="51">
        <v>0</v>
      </c>
      <c r="O5274" s="51">
        <v>0</v>
      </c>
      <c r="P5274" s="51">
        <v>0</v>
      </c>
      <c r="Q5274" s="51">
        <v>0</v>
      </c>
      <c r="S5274">
        <f t="shared" ref="S5274" si="9448">SUM(M5274:P5274)/4</f>
        <v>0</v>
      </c>
      <c r="T5274">
        <f t="shared" ref="T5274" si="9449">SUM(Q5275:Q5276)</f>
        <v>1</v>
      </c>
      <c r="U5274">
        <f t="shared" ref="U5274" si="9450">SUM(Q5277:Q5278)</f>
        <v>0</v>
      </c>
      <c r="W5274" t="str">
        <f>IF(T5274=0,$W$22,"")</f>
        <v/>
      </c>
      <c r="Y5274" t="str">
        <f t="shared" ref="Y5274" si="9451">IF(S5274&gt;SUM(T5274+U5274),$Y$22,"")</f>
        <v/>
      </c>
      <c r="AA5274" t="str">
        <f t="shared" ref="AA5274" si="9452">IF(S5274&gt;$AA$13,$AA$22,"")</f>
        <v/>
      </c>
      <c r="AC5274">
        <f t="shared" ref="AC5274" si="9453">A5274</f>
        <v>550821174</v>
      </c>
      <c r="AD5274">
        <f t="shared" ref="AD5274" si="9454">H5274</f>
        <v>1144</v>
      </c>
      <c r="AE5274">
        <f t="shared" ref="AE5274" si="9455">SUM(W5274:AA5274)</f>
        <v>0</v>
      </c>
      <c r="AF5274" s="15">
        <f t="shared" ref="AF5274" si="9456">J5274</f>
        <v>6014</v>
      </c>
    </row>
    <row r="5275" spans="1:32" x14ac:dyDescent="0.2">
      <c r="A5275" s="51">
        <v>550821174</v>
      </c>
      <c r="B5275" s="51" t="s">
        <v>12</v>
      </c>
      <c r="C5275" s="51" t="s">
        <v>31</v>
      </c>
      <c r="D5275" s="51" t="s">
        <v>3603</v>
      </c>
      <c r="E5275" s="51">
        <v>6</v>
      </c>
      <c r="F5275" s="51" t="s">
        <v>3601</v>
      </c>
      <c r="G5275" s="51" t="s">
        <v>3602</v>
      </c>
      <c r="H5275" s="51">
        <v>1144</v>
      </c>
      <c r="I5275" s="51" t="s">
        <v>1068</v>
      </c>
      <c r="J5275" s="52">
        <v>6014</v>
      </c>
      <c r="K5275" s="51" t="s">
        <v>41</v>
      </c>
      <c r="L5275" s="51" t="s">
        <v>35</v>
      </c>
      <c r="M5275" s="51">
        <v>0</v>
      </c>
      <c r="N5275" s="51">
        <v>0</v>
      </c>
      <c r="O5275" s="51">
        <v>0</v>
      </c>
      <c r="P5275" s="51">
        <v>0</v>
      </c>
      <c r="Q5275" s="51">
        <v>1</v>
      </c>
    </row>
    <row r="5276" spans="1:32" x14ac:dyDescent="0.2">
      <c r="A5276" s="51">
        <v>550821174</v>
      </c>
      <c r="B5276" s="51" t="s">
        <v>12</v>
      </c>
      <c r="C5276" s="51" t="s">
        <v>31</v>
      </c>
      <c r="D5276" s="51" t="s">
        <v>3603</v>
      </c>
      <c r="E5276" s="51">
        <v>6</v>
      </c>
      <c r="F5276" s="51" t="s">
        <v>3601</v>
      </c>
      <c r="G5276" s="51" t="s">
        <v>3602</v>
      </c>
      <c r="H5276" s="51">
        <v>1144</v>
      </c>
      <c r="I5276" s="51" t="s">
        <v>1068</v>
      </c>
      <c r="J5276" s="52">
        <v>6014</v>
      </c>
      <c r="K5276" s="51" t="s">
        <v>41</v>
      </c>
      <c r="L5276" s="51" t="s">
        <v>36</v>
      </c>
      <c r="M5276" s="51">
        <v>0</v>
      </c>
      <c r="N5276" s="51">
        <v>0</v>
      </c>
      <c r="O5276" s="51">
        <v>0</v>
      </c>
      <c r="P5276" s="51">
        <v>0</v>
      </c>
      <c r="Q5276" s="51">
        <v>0</v>
      </c>
    </row>
    <row r="5277" spans="1:32" x14ac:dyDescent="0.2">
      <c r="A5277" s="51">
        <v>550821174</v>
      </c>
      <c r="B5277" s="51" t="s">
        <v>12</v>
      </c>
      <c r="C5277" s="51" t="s">
        <v>31</v>
      </c>
      <c r="D5277" s="51" t="s">
        <v>3603</v>
      </c>
      <c r="E5277" s="51">
        <v>6</v>
      </c>
      <c r="F5277" s="51" t="s">
        <v>3601</v>
      </c>
      <c r="G5277" s="51" t="s">
        <v>3602</v>
      </c>
      <c r="H5277" s="51">
        <v>1144</v>
      </c>
      <c r="I5277" s="51" t="s">
        <v>1068</v>
      </c>
      <c r="J5277" s="52">
        <v>6014</v>
      </c>
      <c r="K5277" s="51" t="s">
        <v>41</v>
      </c>
      <c r="L5277" s="51" t="s">
        <v>37</v>
      </c>
      <c r="M5277" s="51">
        <v>0</v>
      </c>
      <c r="N5277" s="51">
        <v>0</v>
      </c>
      <c r="O5277" s="51">
        <v>0</v>
      </c>
      <c r="P5277" s="51">
        <v>0</v>
      </c>
      <c r="Q5277" s="51">
        <v>0</v>
      </c>
    </row>
    <row r="5278" spans="1:32" x14ac:dyDescent="0.2">
      <c r="A5278" s="51">
        <v>550821174</v>
      </c>
      <c r="B5278" s="51" t="s">
        <v>12</v>
      </c>
      <c r="C5278" s="51" t="s">
        <v>31</v>
      </c>
      <c r="D5278" s="51" t="s">
        <v>3603</v>
      </c>
      <c r="E5278" s="51">
        <v>6</v>
      </c>
      <c r="F5278" s="51" t="s">
        <v>3601</v>
      </c>
      <c r="G5278" s="51" t="s">
        <v>3602</v>
      </c>
      <c r="H5278" s="51">
        <v>1144</v>
      </c>
      <c r="I5278" s="51" t="s">
        <v>1068</v>
      </c>
      <c r="J5278" s="52">
        <v>6014</v>
      </c>
      <c r="K5278" s="51" t="s">
        <v>41</v>
      </c>
      <c r="L5278" s="51" t="s">
        <v>38</v>
      </c>
      <c r="M5278" s="51">
        <v>0</v>
      </c>
      <c r="N5278" s="51">
        <v>0</v>
      </c>
      <c r="O5278" s="51">
        <v>0</v>
      </c>
      <c r="P5278" s="51">
        <v>0</v>
      </c>
      <c r="Q5278" s="51">
        <v>0</v>
      </c>
    </row>
    <row r="5279" spans="1:32" x14ac:dyDescent="0.2">
      <c r="A5279" s="51">
        <v>550821174</v>
      </c>
      <c r="B5279" s="51" t="s">
        <v>12</v>
      </c>
      <c r="C5279" s="51" t="s">
        <v>31</v>
      </c>
      <c r="D5279" s="51" t="s">
        <v>3603</v>
      </c>
      <c r="E5279" s="51">
        <v>6</v>
      </c>
      <c r="F5279" s="51" t="s">
        <v>3601</v>
      </c>
      <c r="G5279" s="51" t="s">
        <v>3602</v>
      </c>
      <c r="H5279" s="51">
        <v>1146</v>
      </c>
      <c r="I5279" s="51" t="s">
        <v>1069</v>
      </c>
      <c r="J5279" s="52">
        <v>6014</v>
      </c>
      <c r="K5279" s="51" t="s">
        <v>41</v>
      </c>
      <c r="L5279" s="51" t="s">
        <v>34</v>
      </c>
      <c r="M5279" s="51">
        <v>0</v>
      </c>
      <c r="N5279" s="51">
        <v>0</v>
      </c>
      <c r="O5279" s="51">
        <v>0</v>
      </c>
      <c r="P5279" s="51">
        <v>0</v>
      </c>
      <c r="Q5279" s="51">
        <v>0</v>
      </c>
      <c r="S5279">
        <f t="shared" ref="S5279" si="9457">SUM(M5279:P5279)/4</f>
        <v>0</v>
      </c>
      <c r="T5279">
        <f t="shared" ref="T5279" si="9458">SUM(Q5280:Q5281)</f>
        <v>1</v>
      </c>
      <c r="U5279">
        <f t="shared" ref="U5279" si="9459">SUM(Q5282:Q5283)</f>
        <v>0</v>
      </c>
      <c r="W5279" t="str">
        <f>IF(T5279=0,$W$22,"")</f>
        <v/>
      </c>
      <c r="Y5279" t="str">
        <f t="shared" ref="Y5279" si="9460">IF(S5279&gt;SUM(T5279+U5279),$Y$22,"")</f>
        <v/>
      </c>
      <c r="AA5279" t="str">
        <f t="shared" ref="AA5279" si="9461">IF(S5279&gt;$AA$13,$AA$22,"")</f>
        <v/>
      </c>
      <c r="AC5279">
        <f t="shared" ref="AC5279" si="9462">A5279</f>
        <v>550821174</v>
      </c>
      <c r="AD5279">
        <f t="shared" ref="AD5279" si="9463">H5279</f>
        <v>1146</v>
      </c>
      <c r="AE5279">
        <f t="shared" ref="AE5279" si="9464">SUM(W5279:AA5279)</f>
        <v>0</v>
      </c>
      <c r="AF5279" s="15">
        <f t="shared" ref="AF5279" si="9465">J5279</f>
        <v>6014</v>
      </c>
    </row>
    <row r="5280" spans="1:32" x14ac:dyDescent="0.2">
      <c r="A5280" s="51">
        <v>550821174</v>
      </c>
      <c r="B5280" s="51" t="s">
        <v>12</v>
      </c>
      <c r="C5280" s="51" t="s">
        <v>31</v>
      </c>
      <c r="D5280" s="51" t="s">
        <v>3603</v>
      </c>
      <c r="E5280" s="51">
        <v>6</v>
      </c>
      <c r="F5280" s="51" t="s">
        <v>3601</v>
      </c>
      <c r="G5280" s="51" t="s">
        <v>3602</v>
      </c>
      <c r="H5280" s="51">
        <v>1146</v>
      </c>
      <c r="I5280" s="51" t="s">
        <v>1069</v>
      </c>
      <c r="J5280" s="52">
        <v>6014</v>
      </c>
      <c r="K5280" s="51" t="s">
        <v>41</v>
      </c>
      <c r="L5280" s="51" t="s">
        <v>35</v>
      </c>
      <c r="M5280" s="51">
        <v>0</v>
      </c>
      <c r="N5280" s="51">
        <v>0</v>
      </c>
      <c r="O5280" s="51">
        <v>0</v>
      </c>
      <c r="P5280" s="51">
        <v>0</v>
      </c>
      <c r="Q5280" s="51">
        <v>1</v>
      </c>
    </row>
    <row r="5281" spans="1:32" x14ac:dyDescent="0.2">
      <c r="A5281" s="51">
        <v>550821174</v>
      </c>
      <c r="B5281" s="51" t="s">
        <v>12</v>
      </c>
      <c r="C5281" s="51" t="s">
        <v>31</v>
      </c>
      <c r="D5281" s="51" t="s">
        <v>3603</v>
      </c>
      <c r="E5281" s="51">
        <v>6</v>
      </c>
      <c r="F5281" s="51" t="s">
        <v>3601</v>
      </c>
      <c r="G5281" s="51" t="s">
        <v>3602</v>
      </c>
      <c r="H5281" s="51">
        <v>1146</v>
      </c>
      <c r="I5281" s="51" t="s">
        <v>1069</v>
      </c>
      <c r="J5281" s="52">
        <v>6014</v>
      </c>
      <c r="K5281" s="51" t="s">
        <v>41</v>
      </c>
      <c r="L5281" s="51" t="s">
        <v>36</v>
      </c>
      <c r="M5281" s="51">
        <v>0</v>
      </c>
      <c r="N5281" s="51">
        <v>0</v>
      </c>
      <c r="O5281" s="51">
        <v>0</v>
      </c>
      <c r="P5281" s="51">
        <v>0</v>
      </c>
      <c r="Q5281" s="51">
        <v>0</v>
      </c>
    </row>
    <row r="5282" spans="1:32" x14ac:dyDescent="0.2">
      <c r="A5282" s="51">
        <v>550821174</v>
      </c>
      <c r="B5282" s="51" t="s">
        <v>12</v>
      </c>
      <c r="C5282" s="51" t="s">
        <v>31</v>
      </c>
      <c r="D5282" s="51" t="s">
        <v>3603</v>
      </c>
      <c r="E5282" s="51">
        <v>6</v>
      </c>
      <c r="F5282" s="51" t="s">
        <v>3601</v>
      </c>
      <c r="G5282" s="51" t="s">
        <v>3602</v>
      </c>
      <c r="H5282" s="51">
        <v>1146</v>
      </c>
      <c r="I5282" s="51" t="s">
        <v>1069</v>
      </c>
      <c r="J5282" s="52">
        <v>6014</v>
      </c>
      <c r="K5282" s="51" t="s">
        <v>41</v>
      </c>
      <c r="L5282" s="51" t="s">
        <v>37</v>
      </c>
      <c r="M5282" s="51">
        <v>0</v>
      </c>
      <c r="N5282" s="51">
        <v>0</v>
      </c>
      <c r="O5282" s="51">
        <v>0</v>
      </c>
      <c r="P5282" s="51">
        <v>0</v>
      </c>
      <c r="Q5282" s="51">
        <v>0</v>
      </c>
    </row>
    <row r="5283" spans="1:32" x14ac:dyDescent="0.2">
      <c r="A5283" s="51">
        <v>550821174</v>
      </c>
      <c r="B5283" s="51" t="s">
        <v>12</v>
      </c>
      <c r="C5283" s="51" t="s">
        <v>31</v>
      </c>
      <c r="D5283" s="51" t="s">
        <v>3603</v>
      </c>
      <c r="E5283" s="51">
        <v>6</v>
      </c>
      <c r="F5283" s="51" t="s">
        <v>3601</v>
      </c>
      <c r="G5283" s="51" t="s">
        <v>3602</v>
      </c>
      <c r="H5283" s="51">
        <v>1146</v>
      </c>
      <c r="I5283" s="51" t="s">
        <v>1069</v>
      </c>
      <c r="J5283" s="52">
        <v>6014</v>
      </c>
      <c r="K5283" s="51" t="s">
        <v>41</v>
      </c>
      <c r="L5283" s="51" t="s">
        <v>38</v>
      </c>
      <c r="M5283" s="51">
        <v>0</v>
      </c>
      <c r="N5283" s="51">
        <v>0</v>
      </c>
      <c r="O5283" s="51">
        <v>0</v>
      </c>
      <c r="P5283" s="51">
        <v>0</v>
      </c>
      <c r="Q5283" s="51">
        <v>0</v>
      </c>
    </row>
    <row r="5284" spans="1:32" x14ac:dyDescent="0.2">
      <c r="A5284" s="51">
        <v>550821174</v>
      </c>
      <c r="B5284" s="51" t="s">
        <v>12</v>
      </c>
      <c r="C5284" s="51" t="s">
        <v>31</v>
      </c>
      <c r="D5284" s="51" t="s">
        <v>3603</v>
      </c>
      <c r="E5284" s="51">
        <v>6</v>
      </c>
      <c r="F5284" s="51" t="s">
        <v>3601</v>
      </c>
      <c r="G5284" s="51" t="s">
        <v>3602</v>
      </c>
      <c r="H5284" s="51">
        <v>1147</v>
      </c>
      <c r="I5284" s="51" t="s">
        <v>1070</v>
      </c>
      <c r="J5284" s="52">
        <v>6007</v>
      </c>
      <c r="K5284" s="51" t="s">
        <v>33</v>
      </c>
      <c r="L5284" s="51" t="s">
        <v>34</v>
      </c>
      <c r="M5284" s="51">
        <v>0</v>
      </c>
      <c r="N5284" s="51">
        <v>0</v>
      </c>
      <c r="O5284" s="51">
        <v>0</v>
      </c>
      <c r="P5284" s="51">
        <v>0</v>
      </c>
      <c r="Q5284" s="51">
        <v>0</v>
      </c>
      <c r="S5284">
        <f t="shared" ref="S5284" si="9466">SUM(M5284:P5284)/4</f>
        <v>0</v>
      </c>
      <c r="T5284">
        <f t="shared" ref="T5284" si="9467">SUM(Q5285:Q5286)</f>
        <v>2</v>
      </c>
      <c r="U5284">
        <f t="shared" ref="U5284" si="9468">SUM(Q5287:Q5288)</f>
        <v>0</v>
      </c>
      <c r="W5284" t="str">
        <f>IF(T5284=0,$W$22,"")</f>
        <v/>
      </c>
      <c r="Y5284" t="str">
        <f t="shared" ref="Y5284" si="9469">IF(S5284&gt;SUM(T5284+U5284),$Y$22,"")</f>
        <v/>
      </c>
      <c r="AA5284" t="str">
        <f t="shared" ref="AA5284" si="9470">IF(S5284&gt;$AA$13,$AA$22,"")</f>
        <v/>
      </c>
      <c r="AC5284">
        <f t="shared" ref="AC5284" si="9471">A5284</f>
        <v>550821174</v>
      </c>
      <c r="AD5284">
        <f t="shared" ref="AD5284" si="9472">H5284</f>
        <v>1147</v>
      </c>
      <c r="AE5284">
        <f t="shared" ref="AE5284" si="9473">SUM(W5284:AA5284)</f>
        <v>0</v>
      </c>
      <c r="AF5284" s="15">
        <f t="shared" ref="AF5284" si="9474">J5284</f>
        <v>6007</v>
      </c>
    </row>
    <row r="5285" spans="1:32" x14ac:dyDescent="0.2">
      <c r="A5285" s="51">
        <v>550821174</v>
      </c>
      <c r="B5285" s="51" t="s">
        <v>12</v>
      </c>
      <c r="C5285" s="51" t="s">
        <v>31</v>
      </c>
      <c r="D5285" s="51" t="s">
        <v>3603</v>
      </c>
      <c r="E5285" s="51">
        <v>6</v>
      </c>
      <c r="F5285" s="51" t="s">
        <v>3601</v>
      </c>
      <c r="G5285" s="51" t="s">
        <v>3602</v>
      </c>
      <c r="H5285" s="51">
        <v>1147</v>
      </c>
      <c r="I5285" s="51" t="s">
        <v>1070</v>
      </c>
      <c r="J5285" s="52">
        <v>6007</v>
      </c>
      <c r="K5285" s="51" t="s">
        <v>33</v>
      </c>
      <c r="L5285" s="51" t="s">
        <v>35</v>
      </c>
      <c r="M5285" s="51">
        <v>0</v>
      </c>
      <c r="N5285" s="51">
        <v>0</v>
      </c>
      <c r="O5285" s="51">
        <v>0</v>
      </c>
      <c r="P5285" s="51">
        <v>0</v>
      </c>
      <c r="Q5285" s="51">
        <v>2</v>
      </c>
    </row>
    <row r="5286" spans="1:32" x14ac:dyDescent="0.2">
      <c r="A5286" s="51">
        <v>550821174</v>
      </c>
      <c r="B5286" s="51" t="s">
        <v>12</v>
      </c>
      <c r="C5286" s="51" t="s">
        <v>31</v>
      </c>
      <c r="D5286" s="51" t="s">
        <v>3603</v>
      </c>
      <c r="E5286" s="51">
        <v>6</v>
      </c>
      <c r="F5286" s="51" t="s">
        <v>3601</v>
      </c>
      <c r="G5286" s="51" t="s">
        <v>3602</v>
      </c>
      <c r="H5286" s="51">
        <v>1147</v>
      </c>
      <c r="I5286" s="51" t="s">
        <v>1070</v>
      </c>
      <c r="J5286" s="52">
        <v>6007</v>
      </c>
      <c r="K5286" s="51" t="s">
        <v>33</v>
      </c>
      <c r="L5286" s="51" t="s">
        <v>36</v>
      </c>
      <c r="M5286" s="51">
        <v>0</v>
      </c>
      <c r="N5286" s="51">
        <v>0</v>
      </c>
      <c r="O5286" s="51">
        <v>0</v>
      </c>
      <c r="P5286" s="51">
        <v>0</v>
      </c>
      <c r="Q5286" s="51">
        <v>0</v>
      </c>
    </row>
    <row r="5287" spans="1:32" x14ac:dyDescent="0.2">
      <c r="A5287" s="51">
        <v>550821174</v>
      </c>
      <c r="B5287" s="51" t="s">
        <v>12</v>
      </c>
      <c r="C5287" s="51" t="s">
        <v>31</v>
      </c>
      <c r="D5287" s="51" t="s">
        <v>3603</v>
      </c>
      <c r="E5287" s="51">
        <v>6</v>
      </c>
      <c r="F5287" s="51" t="s">
        <v>3601</v>
      </c>
      <c r="G5287" s="51" t="s">
        <v>3602</v>
      </c>
      <c r="H5287" s="51">
        <v>1147</v>
      </c>
      <c r="I5287" s="51" t="s">
        <v>1070</v>
      </c>
      <c r="J5287" s="52">
        <v>6007</v>
      </c>
      <c r="K5287" s="51" t="s">
        <v>33</v>
      </c>
      <c r="L5287" s="51" t="s">
        <v>37</v>
      </c>
      <c r="M5287" s="51">
        <v>0</v>
      </c>
      <c r="N5287" s="51">
        <v>0</v>
      </c>
      <c r="O5287" s="51">
        <v>0</v>
      </c>
      <c r="P5287" s="51">
        <v>0</v>
      </c>
      <c r="Q5287" s="51">
        <v>0</v>
      </c>
    </row>
    <row r="5288" spans="1:32" x14ac:dyDescent="0.2">
      <c r="A5288" s="51">
        <v>550821174</v>
      </c>
      <c r="B5288" s="51" t="s">
        <v>12</v>
      </c>
      <c r="C5288" s="51" t="s">
        <v>31</v>
      </c>
      <c r="D5288" s="51" t="s">
        <v>3603</v>
      </c>
      <c r="E5288" s="51">
        <v>6</v>
      </c>
      <c r="F5288" s="51" t="s">
        <v>3601</v>
      </c>
      <c r="G5288" s="51" t="s">
        <v>3602</v>
      </c>
      <c r="H5288" s="51">
        <v>1147</v>
      </c>
      <c r="I5288" s="51" t="s">
        <v>1070</v>
      </c>
      <c r="J5288" s="52">
        <v>6007</v>
      </c>
      <c r="K5288" s="51" t="s">
        <v>33</v>
      </c>
      <c r="L5288" s="51" t="s">
        <v>38</v>
      </c>
      <c r="M5288" s="51">
        <v>0</v>
      </c>
      <c r="N5288" s="51">
        <v>0</v>
      </c>
      <c r="O5288" s="51">
        <v>0</v>
      </c>
      <c r="P5288" s="51">
        <v>0</v>
      </c>
      <c r="Q5288" s="51">
        <v>0</v>
      </c>
    </row>
    <row r="5289" spans="1:32" x14ac:dyDescent="0.2">
      <c r="A5289" s="51">
        <v>550821174</v>
      </c>
      <c r="B5289" s="51" t="s">
        <v>12</v>
      </c>
      <c r="C5289" s="51" t="s">
        <v>31</v>
      </c>
      <c r="D5289" s="51" t="s">
        <v>3603</v>
      </c>
      <c r="E5289" s="51">
        <v>6</v>
      </c>
      <c r="F5289" s="51" t="s">
        <v>3601</v>
      </c>
      <c r="G5289" s="51" t="s">
        <v>3602</v>
      </c>
      <c r="H5289" s="51">
        <v>1148</v>
      </c>
      <c r="I5289" s="51" t="s">
        <v>403</v>
      </c>
      <c r="J5289" s="52">
        <v>6007</v>
      </c>
      <c r="K5289" s="51" t="s">
        <v>33</v>
      </c>
      <c r="L5289" s="51" t="s">
        <v>34</v>
      </c>
      <c r="M5289" s="51">
        <v>1</v>
      </c>
      <c r="N5289" s="51">
        <v>0</v>
      </c>
      <c r="O5289" s="51">
        <v>1</v>
      </c>
      <c r="P5289" s="51">
        <v>0</v>
      </c>
      <c r="Q5289" s="51">
        <v>0</v>
      </c>
      <c r="S5289">
        <f t="shared" ref="S5289" si="9475">SUM(M5289:P5289)/4</f>
        <v>0.5</v>
      </c>
      <c r="T5289">
        <f t="shared" ref="T5289" si="9476">SUM(Q5290:Q5291)</f>
        <v>2</v>
      </c>
      <c r="U5289">
        <f t="shared" ref="U5289" si="9477">SUM(Q5292:Q5293)</f>
        <v>0</v>
      </c>
      <c r="W5289" t="str">
        <f>IF(T5289=0,$W$22,"")</f>
        <v/>
      </c>
      <c r="Y5289" t="str">
        <f t="shared" ref="Y5289" si="9478">IF(S5289&gt;SUM(T5289+U5289),$Y$22,"")</f>
        <v/>
      </c>
      <c r="AA5289" t="str">
        <f t="shared" ref="AA5289" si="9479">IF(S5289&gt;$AA$13,$AA$22,"")</f>
        <v/>
      </c>
      <c r="AC5289">
        <f t="shared" ref="AC5289" si="9480">A5289</f>
        <v>550821174</v>
      </c>
      <c r="AD5289">
        <f t="shared" ref="AD5289" si="9481">H5289</f>
        <v>1148</v>
      </c>
      <c r="AE5289">
        <f t="shared" ref="AE5289" si="9482">SUM(W5289:AA5289)</f>
        <v>0</v>
      </c>
      <c r="AF5289" s="15">
        <f t="shared" ref="AF5289" si="9483">J5289</f>
        <v>6007</v>
      </c>
    </row>
    <row r="5290" spans="1:32" x14ac:dyDescent="0.2">
      <c r="A5290" s="51">
        <v>550821174</v>
      </c>
      <c r="B5290" s="51" t="s">
        <v>12</v>
      </c>
      <c r="C5290" s="51" t="s">
        <v>31</v>
      </c>
      <c r="D5290" s="51" t="s">
        <v>3603</v>
      </c>
      <c r="E5290" s="51">
        <v>6</v>
      </c>
      <c r="F5290" s="51" t="s">
        <v>3601</v>
      </c>
      <c r="G5290" s="51" t="s">
        <v>3602</v>
      </c>
      <c r="H5290" s="51">
        <v>1148</v>
      </c>
      <c r="I5290" s="51" t="s">
        <v>403</v>
      </c>
      <c r="J5290" s="52">
        <v>6007</v>
      </c>
      <c r="K5290" s="51" t="s">
        <v>33</v>
      </c>
      <c r="L5290" s="51" t="s">
        <v>35</v>
      </c>
      <c r="M5290" s="51">
        <v>0</v>
      </c>
      <c r="N5290" s="51">
        <v>0</v>
      </c>
      <c r="O5290" s="51">
        <v>0</v>
      </c>
      <c r="P5290" s="51">
        <v>0</v>
      </c>
      <c r="Q5290" s="51">
        <v>2</v>
      </c>
    </row>
    <row r="5291" spans="1:32" x14ac:dyDescent="0.2">
      <c r="A5291" s="51">
        <v>550821174</v>
      </c>
      <c r="B5291" s="51" t="s">
        <v>12</v>
      </c>
      <c r="C5291" s="51" t="s">
        <v>31</v>
      </c>
      <c r="D5291" s="51" t="s">
        <v>3603</v>
      </c>
      <c r="E5291" s="51">
        <v>6</v>
      </c>
      <c r="F5291" s="51" t="s">
        <v>3601</v>
      </c>
      <c r="G5291" s="51" t="s">
        <v>3602</v>
      </c>
      <c r="H5291" s="51">
        <v>1148</v>
      </c>
      <c r="I5291" s="51" t="s">
        <v>403</v>
      </c>
      <c r="J5291" s="52">
        <v>6007</v>
      </c>
      <c r="K5291" s="51" t="s">
        <v>33</v>
      </c>
      <c r="L5291" s="51" t="s">
        <v>36</v>
      </c>
      <c r="M5291" s="51">
        <v>0</v>
      </c>
      <c r="N5291" s="51">
        <v>0</v>
      </c>
      <c r="O5291" s="51">
        <v>0</v>
      </c>
      <c r="P5291" s="51">
        <v>0</v>
      </c>
      <c r="Q5291" s="51">
        <v>0</v>
      </c>
    </row>
    <row r="5292" spans="1:32" x14ac:dyDescent="0.2">
      <c r="A5292" s="51">
        <v>550821174</v>
      </c>
      <c r="B5292" s="51" t="s">
        <v>12</v>
      </c>
      <c r="C5292" s="51" t="s">
        <v>31</v>
      </c>
      <c r="D5292" s="51" t="s">
        <v>3603</v>
      </c>
      <c r="E5292" s="51">
        <v>6</v>
      </c>
      <c r="F5292" s="51" t="s">
        <v>3601</v>
      </c>
      <c r="G5292" s="51" t="s">
        <v>3602</v>
      </c>
      <c r="H5292" s="51">
        <v>1148</v>
      </c>
      <c r="I5292" s="51" t="s">
        <v>403</v>
      </c>
      <c r="J5292" s="52">
        <v>6007</v>
      </c>
      <c r="K5292" s="51" t="s">
        <v>33</v>
      </c>
      <c r="L5292" s="51" t="s">
        <v>37</v>
      </c>
      <c r="M5292" s="51">
        <v>0</v>
      </c>
      <c r="N5292" s="51">
        <v>0</v>
      </c>
      <c r="O5292" s="51">
        <v>0</v>
      </c>
      <c r="P5292" s="51">
        <v>0</v>
      </c>
      <c r="Q5292" s="51">
        <v>0</v>
      </c>
    </row>
    <row r="5293" spans="1:32" x14ac:dyDescent="0.2">
      <c r="A5293" s="51">
        <v>550821174</v>
      </c>
      <c r="B5293" s="51" t="s">
        <v>12</v>
      </c>
      <c r="C5293" s="51" t="s">
        <v>31</v>
      </c>
      <c r="D5293" s="51" t="s">
        <v>3603</v>
      </c>
      <c r="E5293" s="51">
        <v>6</v>
      </c>
      <c r="F5293" s="51" t="s">
        <v>3601</v>
      </c>
      <c r="G5293" s="51" t="s">
        <v>3602</v>
      </c>
      <c r="H5293" s="51">
        <v>1148</v>
      </c>
      <c r="I5293" s="51" t="s">
        <v>403</v>
      </c>
      <c r="J5293" s="52">
        <v>6007</v>
      </c>
      <c r="K5293" s="51" t="s">
        <v>33</v>
      </c>
      <c r="L5293" s="51" t="s">
        <v>38</v>
      </c>
      <c r="M5293" s="51">
        <v>0</v>
      </c>
      <c r="N5293" s="51">
        <v>0</v>
      </c>
      <c r="O5293" s="51">
        <v>0</v>
      </c>
      <c r="P5293" s="51">
        <v>0</v>
      </c>
      <c r="Q5293" s="51">
        <v>0</v>
      </c>
    </row>
    <row r="5294" spans="1:32" x14ac:dyDescent="0.2">
      <c r="A5294" s="51">
        <v>550821174</v>
      </c>
      <c r="B5294" s="51" t="s">
        <v>12</v>
      </c>
      <c r="C5294" s="51" t="s">
        <v>31</v>
      </c>
      <c r="D5294" s="51" t="s">
        <v>3603</v>
      </c>
      <c r="E5294" s="51">
        <v>6</v>
      </c>
      <c r="F5294" s="51" t="s">
        <v>3601</v>
      </c>
      <c r="G5294" s="51" t="s">
        <v>3602</v>
      </c>
      <c r="H5294" s="51">
        <v>1149</v>
      </c>
      <c r="I5294" s="51" t="s">
        <v>1071</v>
      </c>
      <c r="J5294" s="52">
        <v>6029</v>
      </c>
      <c r="K5294" s="51" t="s">
        <v>567</v>
      </c>
      <c r="L5294" s="51" t="s">
        <v>34</v>
      </c>
      <c r="M5294" s="51">
        <v>0</v>
      </c>
      <c r="N5294" s="51">
        <v>1</v>
      </c>
      <c r="O5294" s="51">
        <v>0</v>
      </c>
      <c r="P5294" s="51">
        <v>0</v>
      </c>
      <c r="Q5294" s="51">
        <v>0</v>
      </c>
      <c r="S5294">
        <f t="shared" ref="S5294" si="9484">SUM(M5294:P5294)/4</f>
        <v>0.25</v>
      </c>
      <c r="T5294">
        <f t="shared" ref="T5294" si="9485">SUM(Q5295:Q5296)</f>
        <v>0</v>
      </c>
      <c r="U5294">
        <f t="shared" ref="U5294" si="9486">SUM(Q5297:Q5298)</f>
        <v>2</v>
      </c>
      <c r="W5294">
        <f>IF(T5294=0,$W$22,"")</f>
        <v>1</v>
      </c>
      <c r="Y5294" t="str">
        <f t="shared" ref="Y5294" si="9487">IF(S5294&gt;SUM(T5294+U5294),$Y$22,"")</f>
        <v/>
      </c>
      <c r="AA5294" t="str">
        <f t="shared" ref="AA5294" si="9488">IF(S5294&gt;$AA$13,$AA$22,"")</f>
        <v/>
      </c>
      <c r="AC5294">
        <f t="shared" ref="AC5294" si="9489">A5294</f>
        <v>550821174</v>
      </c>
      <c r="AD5294">
        <f t="shared" ref="AD5294" si="9490">H5294</f>
        <v>1149</v>
      </c>
      <c r="AE5294">
        <f t="shared" ref="AE5294" si="9491">SUM(W5294:AA5294)</f>
        <v>1</v>
      </c>
      <c r="AF5294" s="15">
        <f t="shared" ref="AF5294" si="9492">J5294</f>
        <v>6029</v>
      </c>
    </row>
    <row r="5295" spans="1:32" x14ac:dyDescent="0.2">
      <c r="A5295" s="51">
        <v>550821174</v>
      </c>
      <c r="B5295" s="51" t="s">
        <v>12</v>
      </c>
      <c r="C5295" s="51" t="s">
        <v>31</v>
      </c>
      <c r="D5295" s="51" t="s">
        <v>3603</v>
      </c>
      <c r="E5295" s="51">
        <v>6</v>
      </c>
      <c r="F5295" s="51" t="s">
        <v>3601</v>
      </c>
      <c r="G5295" s="51" t="s">
        <v>3602</v>
      </c>
      <c r="H5295" s="51">
        <v>1149</v>
      </c>
      <c r="I5295" s="51" t="s">
        <v>1071</v>
      </c>
      <c r="J5295" s="52">
        <v>6029</v>
      </c>
      <c r="K5295" s="51" t="s">
        <v>567</v>
      </c>
      <c r="L5295" s="51" t="s">
        <v>35</v>
      </c>
      <c r="M5295" s="51">
        <v>0</v>
      </c>
      <c r="N5295" s="51">
        <v>0</v>
      </c>
      <c r="O5295" s="51">
        <v>0</v>
      </c>
      <c r="P5295" s="51">
        <v>0</v>
      </c>
      <c r="Q5295" s="51">
        <v>0</v>
      </c>
    </row>
    <row r="5296" spans="1:32" x14ac:dyDescent="0.2">
      <c r="A5296" s="51">
        <v>550821174</v>
      </c>
      <c r="B5296" s="51" t="s">
        <v>12</v>
      </c>
      <c r="C5296" s="51" t="s">
        <v>31</v>
      </c>
      <c r="D5296" s="51" t="s">
        <v>3603</v>
      </c>
      <c r="E5296" s="51">
        <v>6</v>
      </c>
      <c r="F5296" s="51" t="s">
        <v>3601</v>
      </c>
      <c r="G5296" s="51" t="s">
        <v>3602</v>
      </c>
      <c r="H5296" s="51">
        <v>1149</v>
      </c>
      <c r="I5296" s="51" t="s">
        <v>1071</v>
      </c>
      <c r="J5296" s="52">
        <v>6029</v>
      </c>
      <c r="K5296" s="51" t="s">
        <v>567</v>
      </c>
      <c r="L5296" s="51" t="s">
        <v>36</v>
      </c>
      <c r="M5296" s="51">
        <v>0</v>
      </c>
      <c r="N5296" s="51">
        <v>0</v>
      </c>
      <c r="O5296" s="51">
        <v>0</v>
      </c>
      <c r="P5296" s="51">
        <v>0</v>
      </c>
      <c r="Q5296" s="51">
        <v>0</v>
      </c>
    </row>
    <row r="5297" spans="1:32" x14ac:dyDescent="0.2">
      <c r="A5297" s="51">
        <v>550821174</v>
      </c>
      <c r="B5297" s="51" t="s">
        <v>12</v>
      </c>
      <c r="C5297" s="51" t="s">
        <v>31</v>
      </c>
      <c r="D5297" s="51" t="s">
        <v>3603</v>
      </c>
      <c r="E5297" s="51">
        <v>6</v>
      </c>
      <c r="F5297" s="51" t="s">
        <v>3601</v>
      </c>
      <c r="G5297" s="51" t="s">
        <v>3602</v>
      </c>
      <c r="H5297" s="51">
        <v>1149</v>
      </c>
      <c r="I5297" s="51" t="s">
        <v>1071</v>
      </c>
      <c r="J5297" s="52">
        <v>6029</v>
      </c>
      <c r="K5297" s="51" t="s">
        <v>567</v>
      </c>
      <c r="L5297" s="51" t="s">
        <v>37</v>
      </c>
      <c r="M5297" s="51">
        <v>0</v>
      </c>
      <c r="N5297" s="51">
        <v>0</v>
      </c>
      <c r="O5297" s="51">
        <v>0</v>
      </c>
      <c r="P5297" s="51">
        <v>0</v>
      </c>
      <c r="Q5297" s="51">
        <v>2</v>
      </c>
    </row>
    <row r="5298" spans="1:32" x14ac:dyDescent="0.2">
      <c r="A5298" s="51">
        <v>550821174</v>
      </c>
      <c r="B5298" s="51" t="s">
        <v>12</v>
      </c>
      <c r="C5298" s="51" t="s">
        <v>31</v>
      </c>
      <c r="D5298" s="51" t="s">
        <v>3603</v>
      </c>
      <c r="E5298" s="51">
        <v>6</v>
      </c>
      <c r="F5298" s="51" t="s">
        <v>3601</v>
      </c>
      <c r="G5298" s="51" t="s">
        <v>3602</v>
      </c>
      <c r="H5298" s="51">
        <v>1149</v>
      </c>
      <c r="I5298" s="51" t="s">
        <v>1071</v>
      </c>
      <c r="J5298" s="52">
        <v>6029</v>
      </c>
      <c r="K5298" s="51" t="s">
        <v>567</v>
      </c>
      <c r="L5298" s="51" t="s">
        <v>38</v>
      </c>
      <c r="M5298" s="51">
        <v>0</v>
      </c>
      <c r="N5298" s="51">
        <v>0</v>
      </c>
      <c r="O5298" s="51">
        <v>0</v>
      </c>
      <c r="P5298" s="51">
        <v>0</v>
      </c>
      <c r="Q5298" s="51">
        <v>0</v>
      </c>
    </row>
    <row r="5299" spans="1:32" x14ac:dyDescent="0.2">
      <c r="A5299" s="51">
        <v>550821174</v>
      </c>
      <c r="B5299" s="51" t="s">
        <v>12</v>
      </c>
      <c r="C5299" s="51" t="s">
        <v>31</v>
      </c>
      <c r="D5299" s="51" t="s">
        <v>3603</v>
      </c>
      <c r="E5299" s="51">
        <v>6</v>
      </c>
      <c r="F5299" s="51" t="s">
        <v>3601</v>
      </c>
      <c r="G5299" s="51" t="s">
        <v>3602</v>
      </c>
      <c r="H5299" s="51">
        <v>1150</v>
      </c>
      <c r="I5299" s="51" t="s">
        <v>1072</v>
      </c>
      <c r="J5299" s="52">
        <v>6005</v>
      </c>
      <c r="K5299" s="51" t="s">
        <v>61</v>
      </c>
      <c r="L5299" s="51" t="s">
        <v>34</v>
      </c>
      <c r="M5299" s="51">
        <v>0</v>
      </c>
      <c r="N5299" s="51">
        <v>0</v>
      </c>
      <c r="O5299" s="51">
        <v>0</v>
      </c>
      <c r="P5299" s="51">
        <v>0</v>
      </c>
      <c r="Q5299" s="51">
        <v>0</v>
      </c>
      <c r="S5299">
        <f t="shared" ref="S5299" si="9493">SUM(M5299:P5299)/4</f>
        <v>0</v>
      </c>
      <c r="T5299">
        <f t="shared" ref="T5299" si="9494">SUM(Q5300:Q5301)</f>
        <v>1</v>
      </c>
      <c r="U5299">
        <f t="shared" ref="U5299" si="9495">SUM(Q5302:Q5303)</f>
        <v>0</v>
      </c>
      <c r="W5299" t="str">
        <f>IF(T5299=0,$W$22,"")</f>
        <v/>
      </c>
      <c r="Y5299" t="str">
        <f t="shared" ref="Y5299" si="9496">IF(S5299&gt;SUM(T5299+U5299),$Y$22,"")</f>
        <v/>
      </c>
      <c r="AA5299" t="str">
        <f t="shared" ref="AA5299" si="9497">IF(S5299&gt;$AA$13,$AA$22,"")</f>
        <v/>
      </c>
      <c r="AC5299">
        <f t="shared" ref="AC5299" si="9498">A5299</f>
        <v>550821174</v>
      </c>
      <c r="AD5299">
        <f t="shared" ref="AD5299" si="9499">H5299</f>
        <v>1150</v>
      </c>
      <c r="AE5299">
        <f t="shared" ref="AE5299" si="9500">SUM(W5299:AA5299)</f>
        <v>0</v>
      </c>
      <c r="AF5299" s="15">
        <f t="shared" ref="AF5299" si="9501">J5299</f>
        <v>6005</v>
      </c>
    </row>
    <row r="5300" spans="1:32" x14ac:dyDescent="0.2">
      <c r="A5300" s="51">
        <v>550821174</v>
      </c>
      <c r="B5300" s="51" t="s">
        <v>12</v>
      </c>
      <c r="C5300" s="51" t="s">
        <v>31</v>
      </c>
      <c r="D5300" s="51" t="s">
        <v>3603</v>
      </c>
      <c r="E5300" s="51">
        <v>6</v>
      </c>
      <c r="F5300" s="51" t="s">
        <v>3601</v>
      </c>
      <c r="G5300" s="51" t="s">
        <v>3602</v>
      </c>
      <c r="H5300" s="51">
        <v>1150</v>
      </c>
      <c r="I5300" s="51" t="s">
        <v>1072</v>
      </c>
      <c r="J5300" s="52">
        <v>6005</v>
      </c>
      <c r="K5300" s="51" t="s">
        <v>61</v>
      </c>
      <c r="L5300" s="51" t="s">
        <v>35</v>
      </c>
      <c r="M5300" s="51">
        <v>0</v>
      </c>
      <c r="N5300" s="51">
        <v>0</v>
      </c>
      <c r="O5300" s="51">
        <v>0</v>
      </c>
      <c r="P5300" s="51">
        <v>0</v>
      </c>
      <c r="Q5300" s="51">
        <v>1</v>
      </c>
    </row>
    <row r="5301" spans="1:32" x14ac:dyDescent="0.2">
      <c r="A5301" s="51">
        <v>550821174</v>
      </c>
      <c r="B5301" s="51" t="s">
        <v>12</v>
      </c>
      <c r="C5301" s="51" t="s">
        <v>31</v>
      </c>
      <c r="D5301" s="51" t="s">
        <v>3603</v>
      </c>
      <c r="E5301" s="51">
        <v>6</v>
      </c>
      <c r="F5301" s="51" t="s">
        <v>3601</v>
      </c>
      <c r="G5301" s="51" t="s">
        <v>3602</v>
      </c>
      <c r="H5301" s="51">
        <v>1150</v>
      </c>
      <c r="I5301" s="51" t="s">
        <v>1072</v>
      </c>
      <c r="J5301" s="52">
        <v>6005</v>
      </c>
      <c r="K5301" s="51" t="s">
        <v>61</v>
      </c>
      <c r="L5301" s="51" t="s">
        <v>36</v>
      </c>
      <c r="M5301" s="51">
        <v>0</v>
      </c>
      <c r="N5301" s="51">
        <v>0</v>
      </c>
      <c r="O5301" s="51">
        <v>0</v>
      </c>
      <c r="P5301" s="51">
        <v>0</v>
      </c>
      <c r="Q5301" s="51">
        <v>0</v>
      </c>
    </row>
    <row r="5302" spans="1:32" x14ac:dyDescent="0.2">
      <c r="A5302" s="51">
        <v>550821174</v>
      </c>
      <c r="B5302" s="51" t="s">
        <v>12</v>
      </c>
      <c r="C5302" s="51" t="s">
        <v>31</v>
      </c>
      <c r="D5302" s="51" t="s">
        <v>3603</v>
      </c>
      <c r="E5302" s="51">
        <v>6</v>
      </c>
      <c r="F5302" s="51" t="s">
        <v>3601</v>
      </c>
      <c r="G5302" s="51" t="s">
        <v>3602</v>
      </c>
      <c r="H5302" s="51">
        <v>1150</v>
      </c>
      <c r="I5302" s="51" t="s">
        <v>1072</v>
      </c>
      <c r="J5302" s="52">
        <v>6005</v>
      </c>
      <c r="K5302" s="51" t="s">
        <v>61</v>
      </c>
      <c r="L5302" s="51" t="s">
        <v>37</v>
      </c>
      <c r="M5302" s="51">
        <v>0</v>
      </c>
      <c r="N5302" s="51">
        <v>0</v>
      </c>
      <c r="O5302" s="51">
        <v>0</v>
      </c>
      <c r="P5302" s="51">
        <v>0</v>
      </c>
      <c r="Q5302" s="51">
        <v>0</v>
      </c>
    </row>
    <row r="5303" spans="1:32" x14ac:dyDescent="0.2">
      <c r="A5303" s="51">
        <v>550821174</v>
      </c>
      <c r="B5303" s="51" t="s">
        <v>12</v>
      </c>
      <c r="C5303" s="51" t="s">
        <v>31</v>
      </c>
      <c r="D5303" s="51" t="s">
        <v>3603</v>
      </c>
      <c r="E5303" s="51">
        <v>6</v>
      </c>
      <c r="F5303" s="51" t="s">
        <v>3601</v>
      </c>
      <c r="G5303" s="51" t="s">
        <v>3602</v>
      </c>
      <c r="H5303" s="51">
        <v>1150</v>
      </c>
      <c r="I5303" s="51" t="s">
        <v>1072</v>
      </c>
      <c r="J5303" s="52">
        <v>6005</v>
      </c>
      <c r="K5303" s="51" t="s">
        <v>61</v>
      </c>
      <c r="L5303" s="51" t="s">
        <v>38</v>
      </c>
      <c r="M5303" s="51">
        <v>0</v>
      </c>
      <c r="N5303" s="51">
        <v>0</v>
      </c>
      <c r="O5303" s="51">
        <v>0</v>
      </c>
      <c r="P5303" s="51">
        <v>0</v>
      </c>
      <c r="Q5303" s="51">
        <v>0</v>
      </c>
    </row>
    <row r="5304" spans="1:32" x14ac:dyDescent="0.2">
      <c r="A5304" s="51">
        <v>550821174</v>
      </c>
      <c r="B5304" s="51" t="s">
        <v>12</v>
      </c>
      <c r="C5304" s="51" t="s">
        <v>31</v>
      </c>
      <c r="D5304" s="51" t="s">
        <v>3603</v>
      </c>
      <c r="E5304" s="51">
        <v>6</v>
      </c>
      <c r="F5304" s="51" t="s">
        <v>3601</v>
      </c>
      <c r="G5304" s="51" t="s">
        <v>3602</v>
      </c>
      <c r="H5304" s="51">
        <v>1151</v>
      </c>
      <c r="I5304" s="51" t="s">
        <v>1073</v>
      </c>
      <c r="J5304" s="52">
        <v>6007</v>
      </c>
      <c r="K5304" s="51" t="s">
        <v>33</v>
      </c>
      <c r="L5304" s="51" t="s">
        <v>34</v>
      </c>
      <c r="M5304" s="51">
        <v>0</v>
      </c>
      <c r="N5304" s="51">
        <v>0</v>
      </c>
      <c r="O5304" s="51">
        <v>0</v>
      </c>
      <c r="P5304" s="51">
        <v>0</v>
      </c>
      <c r="Q5304" s="51">
        <v>0</v>
      </c>
      <c r="S5304">
        <f t="shared" ref="S5304" si="9502">SUM(M5304:P5304)/4</f>
        <v>0</v>
      </c>
      <c r="T5304">
        <f t="shared" ref="T5304" si="9503">SUM(Q5305:Q5306)</f>
        <v>2</v>
      </c>
      <c r="U5304">
        <f t="shared" ref="U5304" si="9504">SUM(Q5307:Q5308)</f>
        <v>0</v>
      </c>
      <c r="W5304" t="str">
        <f>IF(T5304=0,$W$22,"")</f>
        <v/>
      </c>
      <c r="Y5304" t="str">
        <f t="shared" ref="Y5304" si="9505">IF(S5304&gt;SUM(T5304+U5304),$Y$22,"")</f>
        <v/>
      </c>
      <c r="AA5304" t="str">
        <f t="shared" ref="AA5304" si="9506">IF(S5304&gt;$AA$13,$AA$22,"")</f>
        <v/>
      </c>
      <c r="AC5304">
        <f t="shared" ref="AC5304" si="9507">A5304</f>
        <v>550821174</v>
      </c>
      <c r="AD5304">
        <f t="shared" ref="AD5304" si="9508">H5304</f>
        <v>1151</v>
      </c>
      <c r="AE5304">
        <f t="shared" ref="AE5304" si="9509">SUM(W5304:AA5304)</f>
        <v>0</v>
      </c>
      <c r="AF5304" s="15">
        <f t="shared" ref="AF5304" si="9510">J5304</f>
        <v>6007</v>
      </c>
    </row>
    <row r="5305" spans="1:32" x14ac:dyDescent="0.2">
      <c r="A5305" s="51">
        <v>550821174</v>
      </c>
      <c r="B5305" s="51" t="s">
        <v>12</v>
      </c>
      <c r="C5305" s="51" t="s">
        <v>31</v>
      </c>
      <c r="D5305" s="51" t="s">
        <v>3603</v>
      </c>
      <c r="E5305" s="51">
        <v>6</v>
      </c>
      <c r="F5305" s="51" t="s">
        <v>3601</v>
      </c>
      <c r="G5305" s="51" t="s">
        <v>3602</v>
      </c>
      <c r="H5305" s="51">
        <v>1151</v>
      </c>
      <c r="I5305" s="51" t="s">
        <v>1073</v>
      </c>
      <c r="J5305" s="52">
        <v>6007</v>
      </c>
      <c r="K5305" s="51" t="s">
        <v>33</v>
      </c>
      <c r="L5305" s="51" t="s">
        <v>35</v>
      </c>
      <c r="M5305" s="51">
        <v>0</v>
      </c>
      <c r="N5305" s="51">
        <v>0</v>
      </c>
      <c r="O5305" s="51">
        <v>0</v>
      </c>
      <c r="P5305" s="51">
        <v>0</v>
      </c>
      <c r="Q5305" s="51">
        <v>2</v>
      </c>
    </row>
    <row r="5306" spans="1:32" x14ac:dyDescent="0.2">
      <c r="A5306" s="51">
        <v>550821174</v>
      </c>
      <c r="B5306" s="51" t="s">
        <v>12</v>
      </c>
      <c r="C5306" s="51" t="s">
        <v>31</v>
      </c>
      <c r="D5306" s="51" t="s">
        <v>3603</v>
      </c>
      <c r="E5306" s="51">
        <v>6</v>
      </c>
      <c r="F5306" s="51" t="s">
        <v>3601</v>
      </c>
      <c r="G5306" s="51" t="s">
        <v>3602</v>
      </c>
      <c r="H5306" s="51">
        <v>1151</v>
      </c>
      <c r="I5306" s="51" t="s">
        <v>1073</v>
      </c>
      <c r="J5306" s="52">
        <v>6007</v>
      </c>
      <c r="K5306" s="51" t="s">
        <v>33</v>
      </c>
      <c r="L5306" s="51" t="s">
        <v>36</v>
      </c>
      <c r="M5306" s="51">
        <v>0</v>
      </c>
      <c r="N5306" s="51">
        <v>0</v>
      </c>
      <c r="O5306" s="51">
        <v>0</v>
      </c>
      <c r="P5306" s="51">
        <v>0</v>
      </c>
      <c r="Q5306" s="51">
        <v>0</v>
      </c>
    </row>
    <row r="5307" spans="1:32" x14ac:dyDescent="0.2">
      <c r="A5307" s="51">
        <v>550821174</v>
      </c>
      <c r="B5307" s="51" t="s">
        <v>12</v>
      </c>
      <c r="C5307" s="51" t="s">
        <v>31</v>
      </c>
      <c r="D5307" s="51" t="s">
        <v>3603</v>
      </c>
      <c r="E5307" s="51">
        <v>6</v>
      </c>
      <c r="F5307" s="51" t="s">
        <v>3601</v>
      </c>
      <c r="G5307" s="51" t="s">
        <v>3602</v>
      </c>
      <c r="H5307" s="51">
        <v>1151</v>
      </c>
      <c r="I5307" s="51" t="s">
        <v>1073</v>
      </c>
      <c r="J5307" s="52">
        <v>6007</v>
      </c>
      <c r="K5307" s="51" t="s">
        <v>33</v>
      </c>
      <c r="L5307" s="51" t="s">
        <v>37</v>
      </c>
      <c r="M5307" s="51">
        <v>0</v>
      </c>
      <c r="N5307" s="51">
        <v>0</v>
      </c>
      <c r="O5307" s="51">
        <v>0</v>
      </c>
      <c r="P5307" s="51">
        <v>0</v>
      </c>
      <c r="Q5307" s="51">
        <v>0</v>
      </c>
    </row>
    <row r="5308" spans="1:32" x14ac:dyDescent="0.2">
      <c r="A5308" s="51">
        <v>550821174</v>
      </c>
      <c r="B5308" s="51" t="s">
        <v>12</v>
      </c>
      <c r="C5308" s="51" t="s">
        <v>31</v>
      </c>
      <c r="D5308" s="51" t="s">
        <v>3603</v>
      </c>
      <c r="E5308" s="51">
        <v>6</v>
      </c>
      <c r="F5308" s="51" t="s">
        <v>3601</v>
      </c>
      <c r="G5308" s="51" t="s">
        <v>3602</v>
      </c>
      <c r="H5308" s="51">
        <v>1151</v>
      </c>
      <c r="I5308" s="51" t="s">
        <v>1073</v>
      </c>
      <c r="J5308" s="52">
        <v>6007</v>
      </c>
      <c r="K5308" s="51" t="s">
        <v>33</v>
      </c>
      <c r="L5308" s="51" t="s">
        <v>38</v>
      </c>
      <c r="M5308" s="51">
        <v>0</v>
      </c>
      <c r="N5308" s="51">
        <v>0</v>
      </c>
      <c r="O5308" s="51">
        <v>0</v>
      </c>
      <c r="P5308" s="51">
        <v>0</v>
      </c>
      <c r="Q5308" s="51">
        <v>0</v>
      </c>
    </row>
    <row r="5309" spans="1:32" x14ac:dyDescent="0.2">
      <c r="A5309" s="51">
        <v>550821174</v>
      </c>
      <c r="B5309" s="51" t="s">
        <v>12</v>
      </c>
      <c r="C5309" s="51" t="s">
        <v>31</v>
      </c>
      <c r="D5309" s="51" t="s">
        <v>3603</v>
      </c>
      <c r="E5309" s="51">
        <v>6</v>
      </c>
      <c r="F5309" s="51" t="s">
        <v>3601</v>
      </c>
      <c r="G5309" s="51" t="s">
        <v>3602</v>
      </c>
      <c r="H5309" s="51">
        <v>1152</v>
      </c>
      <c r="I5309" s="51" t="s">
        <v>1074</v>
      </c>
      <c r="J5309" s="52">
        <v>6022</v>
      </c>
      <c r="K5309" s="51" t="s">
        <v>47</v>
      </c>
      <c r="L5309" s="51" t="s">
        <v>34</v>
      </c>
      <c r="M5309" s="51">
        <v>0</v>
      </c>
      <c r="N5309" s="51">
        <v>0</v>
      </c>
      <c r="O5309" s="51">
        <v>0</v>
      </c>
      <c r="P5309" s="51">
        <v>0</v>
      </c>
      <c r="Q5309" s="51">
        <v>0</v>
      </c>
      <c r="S5309">
        <f t="shared" ref="S5309" si="9511">SUM(M5309:P5309)/4</f>
        <v>0</v>
      </c>
      <c r="T5309">
        <f t="shared" ref="T5309" si="9512">SUM(Q5310:Q5311)</f>
        <v>1</v>
      </c>
      <c r="U5309">
        <f t="shared" ref="U5309" si="9513">SUM(Q5312:Q5313)</f>
        <v>0</v>
      </c>
      <c r="W5309" t="str">
        <f>IF(T5309=0,$W$22,"")</f>
        <v/>
      </c>
      <c r="Y5309" t="str">
        <f t="shared" ref="Y5309" si="9514">IF(S5309&gt;SUM(T5309+U5309),$Y$22,"")</f>
        <v/>
      </c>
      <c r="AA5309" t="str">
        <f t="shared" ref="AA5309" si="9515">IF(S5309&gt;$AA$13,$AA$22,"")</f>
        <v/>
      </c>
      <c r="AC5309">
        <f t="shared" ref="AC5309" si="9516">A5309</f>
        <v>550821174</v>
      </c>
      <c r="AD5309">
        <f t="shared" ref="AD5309" si="9517">H5309</f>
        <v>1152</v>
      </c>
      <c r="AE5309">
        <f t="shared" ref="AE5309" si="9518">SUM(W5309:AA5309)</f>
        <v>0</v>
      </c>
      <c r="AF5309" s="15">
        <f t="shared" ref="AF5309" si="9519">J5309</f>
        <v>6022</v>
      </c>
    </row>
    <row r="5310" spans="1:32" x14ac:dyDescent="0.2">
      <c r="A5310" s="51">
        <v>550821174</v>
      </c>
      <c r="B5310" s="51" t="s">
        <v>12</v>
      </c>
      <c r="C5310" s="51" t="s">
        <v>31</v>
      </c>
      <c r="D5310" s="51" t="s">
        <v>3603</v>
      </c>
      <c r="E5310" s="51">
        <v>6</v>
      </c>
      <c r="F5310" s="51" t="s">
        <v>3601</v>
      </c>
      <c r="G5310" s="51" t="s">
        <v>3602</v>
      </c>
      <c r="H5310" s="51">
        <v>1152</v>
      </c>
      <c r="I5310" s="51" t="s">
        <v>1074</v>
      </c>
      <c r="J5310" s="52">
        <v>6022</v>
      </c>
      <c r="K5310" s="51" t="s">
        <v>47</v>
      </c>
      <c r="L5310" s="51" t="s">
        <v>35</v>
      </c>
      <c r="M5310" s="51">
        <v>0</v>
      </c>
      <c r="N5310" s="51">
        <v>0</v>
      </c>
      <c r="O5310" s="51">
        <v>0</v>
      </c>
      <c r="P5310" s="51">
        <v>0</v>
      </c>
      <c r="Q5310" s="51">
        <v>1</v>
      </c>
    </row>
    <row r="5311" spans="1:32" x14ac:dyDescent="0.2">
      <c r="A5311" s="51">
        <v>550821174</v>
      </c>
      <c r="B5311" s="51" t="s">
        <v>12</v>
      </c>
      <c r="C5311" s="51" t="s">
        <v>31</v>
      </c>
      <c r="D5311" s="51" t="s">
        <v>3603</v>
      </c>
      <c r="E5311" s="51">
        <v>6</v>
      </c>
      <c r="F5311" s="51" t="s">
        <v>3601</v>
      </c>
      <c r="G5311" s="51" t="s">
        <v>3602</v>
      </c>
      <c r="H5311" s="51">
        <v>1152</v>
      </c>
      <c r="I5311" s="51" t="s">
        <v>1074</v>
      </c>
      <c r="J5311" s="52">
        <v>6022</v>
      </c>
      <c r="K5311" s="51" t="s">
        <v>47</v>
      </c>
      <c r="L5311" s="51" t="s">
        <v>36</v>
      </c>
      <c r="M5311" s="51">
        <v>0</v>
      </c>
      <c r="N5311" s="51">
        <v>0</v>
      </c>
      <c r="O5311" s="51">
        <v>0</v>
      </c>
      <c r="P5311" s="51">
        <v>0</v>
      </c>
      <c r="Q5311" s="51">
        <v>0</v>
      </c>
    </row>
    <row r="5312" spans="1:32" x14ac:dyDescent="0.2">
      <c r="A5312" s="51">
        <v>550821174</v>
      </c>
      <c r="B5312" s="51" t="s">
        <v>12</v>
      </c>
      <c r="C5312" s="51" t="s">
        <v>31</v>
      </c>
      <c r="D5312" s="51" t="s">
        <v>3603</v>
      </c>
      <c r="E5312" s="51">
        <v>6</v>
      </c>
      <c r="F5312" s="51" t="s">
        <v>3601</v>
      </c>
      <c r="G5312" s="51" t="s">
        <v>3602</v>
      </c>
      <c r="H5312" s="51">
        <v>1152</v>
      </c>
      <c r="I5312" s="51" t="s">
        <v>1074</v>
      </c>
      <c r="J5312" s="52">
        <v>6022</v>
      </c>
      <c r="K5312" s="51" t="s">
        <v>47</v>
      </c>
      <c r="L5312" s="51" t="s">
        <v>37</v>
      </c>
      <c r="M5312" s="51">
        <v>0</v>
      </c>
      <c r="N5312" s="51">
        <v>0</v>
      </c>
      <c r="O5312" s="51">
        <v>0</v>
      </c>
      <c r="P5312" s="51">
        <v>0</v>
      </c>
      <c r="Q5312" s="51">
        <v>0</v>
      </c>
    </row>
    <row r="5313" spans="1:32" x14ac:dyDescent="0.2">
      <c r="A5313" s="51">
        <v>550821174</v>
      </c>
      <c r="B5313" s="51" t="s">
        <v>12</v>
      </c>
      <c r="C5313" s="51" t="s">
        <v>31</v>
      </c>
      <c r="D5313" s="51" t="s">
        <v>3603</v>
      </c>
      <c r="E5313" s="51">
        <v>6</v>
      </c>
      <c r="F5313" s="51" t="s">
        <v>3601</v>
      </c>
      <c r="G5313" s="51" t="s">
        <v>3602</v>
      </c>
      <c r="H5313" s="51">
        <v>1152</v>
      </c>
      <c r="I5313" s="51" t="s">
        <v>1074</v>
      </c>
      <c r="J5313" s="52">
        <v>6022</v>
      </c>
      <c r="K5313" s="51" t="s">
        <v>47</v>
      </c>
      <c r="L5313" s="51" t="s">
        <v>38</v>
      </c>
      <c r="M5313" s="51">
        <v>0</v>
      </c>
      <c r="N5313" s="51">
        <v>0</v>
      </c>
      <c r="O5313" s="51">
        <v>0</v>
      </c>
      <c r="P5313" s="51">
        <v>0</v>
      </c>
      <c r="Q5313" s="51">
        <v>0</v>
      </c>
    </row>
    <row r="5314" spans="1:32" x14ac:dyDescent="0.2">
      <c r="A5314" s="51">
        <v>550821174</v>
      </c>
      <c r="B5314" s="51" t="s">
        <v>12</v>
      </c>
      <c r="C5314" s="51" t="s">
        <v>31</v>
      </c>
      <c r="D5314" s="51" t="s">
        <v>3603</v>
      </c>
      <c r="E5314" s="51">
        <v>6</v>
      </c>
      <c r="F5314" s="51" t="s">
        <v>3601</v>
      </c>
      <c r="G5314" s="51" t="s">
        <v>3602</v>
      </c>
      <c r="H5314" s="51">
        <v>1153</v>
      </c>
      <c r="I5314" s="51" t="s">
        <v>1004</v>
      </c>
      <c r="J5314" s="52">
        <v>6014</v>
      </c>
      <c r="K5314" s="51" t="s">
        <v>41</v>
      </c>
      <c r="L5314" s="51" t="s">
        <v>34</v>
      </c>
      <c r="M5314" s="51">
        <v>0</v>
      </c>
      <c r="N5314" s="51">
        <v>0</v>
      </c>
      <c r="O5314" s="51">
        <v>0</v>
      </c>
      <c r="P5314" s="51">
        <v>1</v>
      </c>
      <c r="Q5314" s="51">
        <v>0</v>
      </c>
      <c r="S5314">
        <f t="shared" ref="S5314" si="9520">SUM(M5314:P5314)/4</f>
        <v>0.25</v>
      </c>
      <c r="T5314">
        <f t="shared" ref="T5314" si="9521">SUM(Q5315:Q5316)</f>
        <v>0</v>
      </c>
      <c r="U5314">
        <f t="shared" ref="U5314" si="9522">SUM(Q5317:Q5318)</f>
        <v>1</v>
      </c>
      <c r="W5314">
        <f>IF(T5314=0,$W$22,"")</f>
        <v>1</v>
      </c>
      <c r="Y5314" t="str">
        <f t="shared" ref="Y5314" si="9523">IF(S5314&gt;SUM(T5314+U5314),$Y$22,"")</f>
        <v/>
      </c>
      <c r="AA5314" t="str">
        <f t="shared" ref="AA5314" si="9524">IF(S5314&gt;$AA$13,$AA$22,"")</f>
        <v/>
      </c>
      <c r="AC5314">
        <f t="shared" ref="AC5314" si="9525">A5314</f>
        <v>550821174</v>
      </c>
      <c r="AD5314">
        <f t="shared" ref="AD5314" si="9526">H5314</f>
        <v>1153</v>
      </c>
      <c r="AE5314">
        <f t="shared" ref="AE5314" si="9527">SUM(W5314:AA5314)</f>
        <v>1</v>
      </c>
      <c r="AF5314" s="15">
        <f t="shared" ref="AF5314" si="9528">J5314</f>
        <v>6014</v>
      </c>
    </row>
    <row r="5315" spans="1:32" x14ac:dyDescent="0.2">
      <c r="A5315" s="51">
        <v>550821174</v>
      </c>
      <c r="B5315" s="51" t="s">
        <v>12</v>
      </c>
      <c r="C5315" s="51" t="s">
        <v>31</v>
      </c>
      <c r="D5315" s="51" t="s">
        <v>3603</v>
      </c>
      <c r="E5315" s="51">
        <v>6</v>
      </c>
      <c r="F5315" s="51" t="s">
        <v>3601</v>
      </c>
      <c r="G5315" s="51" t="s">
        <v>3602</v>
      </c>
      <c r="H5315" s="51">
        <v>1153</v>
      </c>
      <c r="I5315" s="51" t="s">
        <v>1004</v>
      </c>
      <c r="J5315" s="52">
        <v>6014</v>
      </c>
      <c r="K5315" s="51" t="s">
        <v>41</v>
      </c>
      <c r="L5315" s="51" t="s">
        <v>35</v>
      </c>
      <c r="M5315" s="51">
        <v>0</v>
      </c>
      <c r="N5315" s="51">
        <v>0</v>
      </c>
      <c r="O5315" s="51">
        <v>0</v>
      </c>
      <c r="P5315" s="51">
        <v>0</v>
      </c>
      <c r="Q5315" s="51">
        <v>0</v>
      </c>
    </row>
    <row r="5316" spans="1:32" x14ac:dyDescent="0.2">
      <c r="A5316" s="51">
        <v>550821174</v>
      </c>
      <c r="B5316" s="51" t="s">
        <v>12</v>
      </c>
      <c r="C5316" s="51" t="s">
        <v>31</v>
      </c>
      <c r="D5316" s="51" t="s">
        <v>3603</v>
      </c>
      <c r="E5316" s="51">
        <v>6</v>
      </c>
      <c r="F5316" s="51" t="s">
        <v>3601</v>
      </c>
      <c r="G5316" s="51" t="s">
        <v>3602</v>
      </c>
      <c r="H5316" s="51">
        <v>1153</v>
      </c>
      <c r="I5316" s="51" t="s">
        <v>1004</v>
      </c>
      <c r="J5316" s="52">
        <v>6014</v>
      </c>
      <c r="K5316" s="51" t="s">
        <v>41</v>
      </c>
      <c r="L5316" s="51" t="s">
        <v>36</v>
      </c>
      <c r="M5316" s="51">
        <v>0</v>
      </c>
      <c r="N5316" s="51">
        <v>0</v>
      </c>
      <c r="O5316" s="51">
        <v>0</v>
      </c>
      <c r="P5316" s="51">
        <v>0</v>
      </c>
      <c r="Q5316" s="51">
        <v>0</v>
      </c>
    </row>
    <row r="5317" spans="1:32" x14ac:dyDescent="0.2">
      <c r="A5317" s="51">
        <v>550821174</v>
      </c>
      <c r="B5317" s="51" t="s">
        <v>12</v>
      </c>
      <c r="C5317" s="51" t="s">
        <v>31</v>
      </c>
      <c r="D5317" s="51" t="s">
        <v>3603</v>
      </c>
      <c r="E5317" s="51">
        <v>6</v>
      </c>
      <c r="F5317" s="51" t="s">
        <v>3601</v>
      </c>
      <c r="G5317" s="51" t="s">
        <v>3602</v>
      </c>
      <c r="H5317" s="51">
        <v>1153</v>
      </c>
      <c r="I5317" s="51" t="s">
        <v>1004</v>
      </c>
      <c r="J5317" s="52">
        <v>6014</v>
      </c>
      <c r="K5317" s="51" t="s">
        <v>41</v>
      </c>
      <c r="L5317" s="51" t="s">
        <v>37</v>
      </c>
      <c r="M5317" s="51">
        <v>0</v>
      </c>
      <c r="N5317" s="51">
        <v>0</v>
      </c>
      <c r="O5317" s="51">
        <v>0</v>
      </c>
      <c r="P5317" s="51">
        <v>0</v>
      </c>
      <c r="Q5317" s="51">
        <v>1</v>
      </c>
    </row>
    <row r="5318" spans="1:32" x14ac:dyDescent="0.2">
      <c r="A5318" s="51">
        <v>550821174</v>
      </c>
      <c r="B5318" s="51" t="s">
        <v>12</v>
      </c>
      <c r="C5318" s="51" t="s">
        <v>31</v>
      </c>
      <c r="D5318" s="51" t="s">
        <v>3603</v>
      </c>
      <c r="E5318" s="51">
        <v>6</v>
      </c>
      <c r="F5318" s="51" t="s">
        <v>3601</v>
      </c>
      <c r="G5318" s="51" t="s">
        <v>3602</v>
      </c>
      <c r="H5318" s="51">
        <v>1153</v>
      </c>
      <c r="I5318" s="51" t="s">
        <v>1004</v>
      </c>
      <c r="J5318" s="52">
        <v>6014</v>
      </c>
      <c r="K5318" s="51" t="s">
        <v>41</v>
      </c>
      <c r="L5318" s="51" t="s">
        <v>38</v>
      </c>
      <c r="M5318" s="51">
        <v>0</v>
      </c>
      <c r="N5318" s="51">
        <v>0</v>
      </c>
      <c r="O5318" s="51">
        <v>0</v>
      </c>
      <c r="P5318" s="51">
        <v>0</v>
      </c>
      <c r="Q5318" s="51">
        <v>0</v>
      </c>
    </row>
    <row r="5319" spans="1:32" x14ac:dyDescent="0.2">
      <c r="A5319" s="51">
        <v>550821174</v>
      </c>
      <c r="B5319" s="51" t="s">
        <v>12</v>
      </c>
      <c r="C5319" s="51" t="s">
        <v>31</v>
      </c>
      <c r="D5319" s="51" t="s">
        <v>3603</v>
      </c>
      <c r="E5319" s="51">
        <v>6</v>
      </c>
      <c r="F5319" s="51" t="s">
        <v>3601</v>
      </c>
      <c r="G5319" s="51" t="s">
        <v>3602</v>
      </c>
      <c r="H5319" s="51">
        <v>1154</v>
      </c>
      <c r="I5319" s="51" t="s">
        <v>1075</v>
      </c>
      <c r="J5319" s="52">
        <v>6005</v>
      </c>
      <c r="K5319" s="51" t="s">
        <v>61</v>
      </c>
      <c r="L5319" s="51" t="s">
        <v>34</v>
      </c>
      <c r="M5319" s="51">
        <v>0</v>
      </c>
      <c r="N5319" s="51">
        <v>0</v>
      </c>
      <c r="O5319" s="51">
        <v>0</v>
      </c>
      <c r="P5319" s="51">
        <v>0</v>
      </c>
      <c r="Q5319" s="51">
        <v>0</v>
      </c>
      <c r="S5319">
        <f t="shared" ref="S5319" si="9529">SUM(M5319:P5319)/4</f>
        <v>0</v>
      </c>
      <c r="T5319">
        <f t="shared" ref="T5319" si="9530">SUM(Q5320:Q5321)</f>
        <v>1</v>
      </c>
      <c r="U5319">
        <f t="shared" ref="U5319" si="9531">SUM(Q5322:Q5323)</f>
        <v>0</v>
      </c>
      <c r="W5319" t="str">
        <f>IF(T5319=0,$W$22,"")</f>
        <v/>
      </c>
      <c r="Y5319" t="str">
        <f t="shared" ref="Y5319" si="9532">IF(S5319&gt;SUM(T5319+U5319),$Y$22,"")</f>
        <v/>
      </c>
      <c r="AA5319" t="str">
        <f t="shared" ref="AA5319" si="9533">IF(S5319&gt;$AA$13,$AA$22,"")</f>
        <v/>
      </c>
      <c r="AC5319">
        <f t="shared" ref="AC5319" si="9534">A5319</f>
        <v>550821174</v>
      </c>
      <c r="AD5319">
        <f t="shared" ref="AD5319" si="9535">H5319</f>
        <v>1154</v>
      </c>
      <c r="AE5319">
        <f t="shared" ref="AE5319" si="9536">SUM(W5319:AA5319)</f>
        <v>0</v>
      </c>
      <c r="AF5319" s="15">
        <f t="shared" ref="AF5319" si="9537">J5319</f>
        <v>6005</v>
      </c>
    </row>
    <row r="5320" spans="1:32" x14ac:dyDescent="0.2">
      <c r="A5320" s="51">
        <v>550821174</v>
      </c>
      <c r="B5320" s="51" t="s">
        <v>12</v>
      </c>
      <c r="C5320" s="51" t="s">
        <v>31</v>
      </c>
      <c r="D5320" s="51" t="s">
        <v>3603</v>
      </c>
      <c r="E5320" s="51">
        <v>6</v>
      </c>
      <c r="F5320" s="51" t="s">
        <v>3601</v>
      </c>
      <c r="G5320" s="51" t="s">
        <v>3602</v>
      </c>
      <c r="H5320" s="51">
        <v>1154</v>
      </c>
      <c r="I5320" s="51" t="s">
        <v>1075</v>
      </c>
      <c r="J5320" s="52">
        <v>6005</v>
      </c>
      <c r="K5320" s="51" t="s">
        <v>61</v>
      </c>
      <c r="L5320" s="51" t="s">
        <v>35</v>
      </c>
      <c r="M5320" s="51">
        <v>0</v>
      </c>
      <c r="N5320" s="51">
        <v>0</v>
      </c>
      <c r="O5320" s="51">
        <v>0</v>
      </c>
      <c r="P5320" s="51">
        <v>0</v>
      </c>
      <c r="Q5320" s="51">
        <v>1</v>
      </c>
    </row>
    <row r="5321" spans="1:32" x14ac:dyDescent="0.2">
      <c r="A5321" s="51">
        <v>550821174</v>
      </c>
      <c r="B5321" s="51" t="s">
        <v>12</v>
      </c>
      <c r="C5321" s="51" t="s">
        <v>31</v>
      </c>
      <c r="D5321" s="51" t="s">
        <v>3603</v>
      </c>
      <c r="E5321" s="51">
        <v>6</v>
      </c>
      <c r="F5321" s="51" t="s">
        <v>3601</v>
      </c>
      <c r="G5321" s="51" t="s">
        <v>3602</v>
      </c>
      <c r="H5321" s="51">
        <v>1154</v>
      </c>
      <c r="I5321" s="51" t="s">
        <v>1075</v>
      </c>
      <c r="J5321" s="52">
        <v>6005</v>
      </c>
      <c r="K5321" s="51" t="s">
        <v>61</v>
      </c>
      <c r="L5321" s="51" t="s">
        <v>36</v>
      </c>
      <c r="M5321" s="51">
        <v>0</v>
      </c>
      <c r="N5321" s="51">
        <v>0</v>
      </c>
      <c r="O5321" s="51">
        <v>0</v>
      </c>
      <c r="P5321" s="51">
        <v>0</v>
      </c>
      <c r="Q5321" s="51">
        <v>0</v>
      </c>
    </row>
    <row r="5322" spans="1:32" x14ac:dyDescent="0.2">
      <c r="A5322" s="51">
        <v>550821174</v>
      </c>
      <c r="B5322" s="51" t="s">
        <v>12</v>
      </c>
      <c r="C5322" s="51" t="s">
        <v>31</v>
      </c>
      <c r="D5322" s="51" t="s">
        <v>3603</v>
      </c>
      <c r="E5322" s="51">
        <v>6</v>
      </c>
      <c r="F5322" s="51" t="s">
        <v>3601</v>
      </c>
      <c r="G5322" s="51" t="s">
        <v>3602</v>
      </c>
      <c r="H5322" s="51">
        <v>1154</v>
      </c>
      <c r="I5322" s="51" t="s">
        <v>1075</v>
      </c>
      <c r="J5322" s="52">
        <v>6005</v>
      </c>
      <c r="K5322" s="51" t="s">
        <v>61</v>
      </c>
      <c r="L5322" s="51" t="s">
        <v>37</v>
      </c>
      <c r="M5322" s="51">
        <v>0</v>
      </c>
      <c r="N5322" s="51">
        <v>0</v>
      </c>
      <c r="O5322" s="51">
        <v>0</v>
      </c>
      <c r="P5322" s="51">
        <v>0</v>
      </c>
      <c r="Q5322" s="51">
        <v>0</v>
      </c>
    </row>
    <row r="5323" spans="1:32" x14ac:dyDescent="0.2">
      <c r="A5323" s="51">
        <v>550821174</v>
      </c>
      <c r="B5323" s="51" t="s">
        <v>12</v>
      </c>
      <c r="C5323" s="51" t="s">
        <v>31</v>
      </c>
      <c r="D5323" s="51" t="s">
        <v>3603</v>
      </c>
      <c r="E5323" s="51">
        <v>6</v>
      </c>
      <c r="F5323" s="51" t="s">
        <v>3601</v>
      </c>
      <c r="G5323" s="51" t="s">
        <v>3602</v>
      </c>
      <c r="H5323" s="51">
        <v>1154</v>
      </c>
      <c r="I5323" s="51" t="s">
        <v>1075</v>
      </c>
      <c r="J5323" s="52">
        <v>6005</v>
      </c>
      <c r="K5323" s="51" t="s">
        <v>61</v>
      </c>
      <c r="L5323" s="51" t="s">
        <v>38</v>
      </c>
      <c r="M5323" s="51">
        <v>0</v>
      </c>
      <c r="N5323" s="51">
        <v>0</v>
      </c>
      <c r="O5323" s="51">
        <v>0</v>
      </c>
      <c r="P5323" s="51">
        <v>0</v>
      </c>
      <c r="Q5323" s="51">
        <v>0</v>
      </c>
    </row>
    <row r="5324" spans="1:32" x14ac:dyDescent="0.2">
      <c r="A5324" s="51">
        <v>550821174</v>
      </c>
      <c r="B5324" s="51" t="s">
        <v>12</v>
      </c>
      <c r="C5324" s="51" t="s">
        <v>31</v>
      </c>
      <c r="D5324" s="51" t="s">
        <v>3603</v>
      </c>
      <c r="E5324" s="51">
        <v>6</v>
      </c>
      <c r="F5324" s="51" t="s">
        <v>3601</v>
      </c>
      <c r="G5324" s="51" t="s">
        <v>3602</v>
      </c>
      <c r="H5324" s="51">
        <v>1155</v>
      </c>
      <c r="I5324" s="51" t="s">
        <v>1076</v>
      </c>
      <c r="J5324" s="52">
        <v>6014</v>
      </c>
      <c r="K5324" s="51" t="s">
        <v>41</v>
      </c>
      <c r="L5324" s="51" t="s">
        <v>34</v>
      </c>
      <c r="M5324" s="51">
        <v>0</v>
      </c>
      <c r="N5324" s="51">
        <v>0</v>
      </c>
      <c r="O5324" s="51">
        <v>0</v>
      </c>
      <c r="P5324" s="51">
        <v>0</v>
      </c>
      <c r="Q5324" s="51">
        <v>0</v>
      </c>
      <c r="S5324">
        <f t="shared" ref="S5324" si="9538">SUM(M5324:P5324)/4</f>
        <v>0</v>
      </c>
      <c r="T5324">
        <f t="shared" ref="T5324" si="9539">SUM(Q5325:Q5326)</f>
        <v>2</v>
      </c>
      <c r="U5324">
        <f t="shared" ref="U5324" si="9540">SUM(Q5327:Q5328)</f>
        <v>0</v>
      </c>
      <c r="W5324" t="str">
        <f>IF(T5324=0,$W$22,"")</f>
        <v/>
      </c>
      <c r="Y5324" t="str">
        <f t="shared" ref="Y5324" si="9541">IF(S5324&gt;SUM(T5324+U5324),$Y$22,"")</f>
        <v/>
      </c>
      <c r="AA5324" t="str">
        <f t="shared" ref="AA5324" si="9542">IF(S5324&gt;$AA$13,$AA$22,"")</f>
        <v/>
      </c>
      <c r="AC5324">
        <f t="shared" ref="AC5324" si="9543">A5324</f>
        <v>550821174</v>
      </c>
      <c r="AD5324">
        <f t="shared" ref="AD5324" si="9544">H5324</f>
        <v>1155</v>
      </c>
      <c r="AE5324">
        <f t="shared" ref="AE5324" si="9545">SUM(W5324:AA5324)</f>
        <v>0</v>
      </c>
      <c r="AF5324" s="15">
        <f t="shared" ref="AF5324" si="9546">J5324</f>
        <v>6014</v>
      </c>
    </row>
    <row r="5325" spans="1:32" x14ac:dyDescent="0.2">
      <c r="A5325" s="51">
        <v>550821174</v>
      </c>
      <c r="B5325" s="51" t="s">
        <v>12</v>
      </c>
      <c r="C5325" s="51" t="s">
        <v>31</v>
      </c>
      <c r="D5325" s="51" t="s">
        <v>3603</v>
      </c>
      <c r="E5325" s="51">
        <v>6</v>
      </c>
      <c r="F5325" s="51" t="s">
        <v>3601</v>
      </c>
      <c r="G5325" s="51" t="s">
        <v>3602</v>
      </c>
      <c r="H5325" s="51">
        <v>1155</v>
      </c>
      <c r="I5325" s="51" t="s">
        <v>1076</v>
      </c>
      <c r="J5325" s="52">
        <v>6014</v>
      </c>
      <c r="K5325" s="51" t="s">
        <v>41</v>
      </c>
      <c r="L5325" s="51" t="s">
        <v>35</v>
      </c>
      <c r="M5325" s="51">
        <v>0</v>
      </c>
      <c r="N5325" s="51">
        <v>0</v>
      </c>
      <c r="O5325" s="51">
        <v>0</v>
      </c>
      <c r="P5325" s="51">
        <v>0</v>
      </c>
      <c r="Q5325" s="51">
        <v>2</v>
      </c>
    </row>
    <row r="5326" spans="1:32" x14ac:dyDescent="0.2">
      <c r="A5326" s="51">
        <v>550821174</v>
      </c>
      <c r="B5326" s="51" t="s">
        <v>12</v>
      </c>
      <c r="C5326" s="51" t="s">
        <v>31</v>
      </c>
      <c r="D5326" s="51" t="s">
        <v>3603</v>
      </c>
      <c r="E5326" s="51">
        <v>6</v>
      </c>
      <c r="F5326" s="51" t="s">
        <v>3601</v>
      </c>
      <c r="G5326" s="51" t="s">
        <v>3602</v>
      </c>
      <c r="H5326" s="51">
        <v>1155</v>
      </c>
      <c r="I5326" s="51" t="s">
        <v>1076</v>
      </c>
      <c r="J5326" s="52">
        <v>6014</v>
      </c>
      <c r="K5326" s="51" t="s">
        <v>41</v>
      </c>
      <c r="L5326" s="51" t="s">
        <v>36</v>
      </c>
      <c r="M5326" s="51">
        <v>0</v>
      </c>
      <c r="N5326" s="51">
        <v>0</v>
      </c>
      <c r="O5326" s="51">
        <v>0</v>
      </c>
      <c r="P5326" s="51">
        <v>0</v>
      </c>
      <c r="Q5326" s="51">
        <v>0</v>
      </c>
    </row>
    <row r="5327" spans="1:32" x14ac:dyDescent="0.2">
      <c r="A5327" s="51">
        <v>550821174</v>
      </c>
      <c r="B5327" s="51" t="s">
        <v>12</v>
      </c>
      <c r="C5327" s="51" t="s">
        <v>31</v>
      </c>
      <c r="D5327" s="51" t="s">
        <v>3603</v>
      </c>
      <c r="E5327" s="51">
        <v>6</v>
      </c>
      <c r="F5327" s="51" t="s">
        <v>3601</v>
      </c>
      <c r="G5327" s="51" t="s">
        <v>3602</v>
      </c>
      <c r="H5327" s="51">
        <v>1155</v>
      </c>
      <c r="I5327" s="51" t="s">
        <v>1076</v>
      </c>
      <c r="J5327" s="52">
        <v>6014</v>
      </c>
      <c r="K5327" s="51" t="s">
        <v>41</v>
      </c>
      <c r="L5327" s="51" t="s">
        <v>37</v>
      </c>
      <c r="M5327" s="51">
        <v>0</v>
      </c>
      <c r="N5327" s="51">
        <v>0</v>
      </c>
      <c r="O5327" s="51">
        <v>0</v>
      </c>
      <c r="P5327" s="51">
        <v>0</v>
      </c>
      <c r="Q5327" s="51">
        <v>0</v>
      </c>
    </row>
    <row r="5328" spans="1:32" x14ac:dyDescent="0.2">
      <c r="A5328" s="51">
        <v>550821174</v>
      </c>
      <c r="B5328" s="51" t="s">
        <v>12</v>
      </c>
      <c r="C5328" s="51" t="s">
        <v>31</v>
      </c>
      <c r="D5328" s="51" t="s">
        <v>3603</v>
      </c>
      <c r="E5328" s="51">
        <v>6</v>
      </c>
      <c r="F5328" s="51" t="s">
        <v>3601</v>
      </c>
      <c r="G5328" s="51" t="s">
        <v>3602</v>
      </c>
      <c r="H5328" s="51">
        <v>1155</v>
      </c>
      <c r="I5328" s="51" t="s">
        <v>1076</v>
      </c>
      <c r="J5328" s="52">
        <v>6014</v>
      </c>
      <c r="K5328" s="51" t="s">
        <v>41</v>
      </c>
      <c r="L5328" s="51" t="s">
        <v>38</v>
      </c>
      <c r="M5328" s="51">
        <v>0</v>
      </c>
      <c r="N5328" s="51">
        <v>0</v>
      </c>
      <c r="O5328" s="51">
        <v>0</v>
      </c>
      <c r="P5328" s="51">
        <v>0</v>
      </c>
      <c r="Q5328" s="51">
        <v>0</v>
      </c>
    </row>
    <row r="5329" spans="1:32" x14ac:dyDescent="0.2">
      <c r="A5329" s="51">
        <v>550821174</v>
      </c>
      <c r="B5329" s="51" t="s">
        <v>12</v>
      </c>
      <c r="C5329" s="51" t="s">
        <v>31</v>
      </c>
      <c r="D5329" s="51" t="s">
        <v>3603</v>
      </c>
      <c r="E5329" s="51">
        <v>6</v>
      </c>
      <c r="F5329" s="51" t="s">
        <v>3601</v>
      </c>
      <c r="G5329" s="51" t="s">
        <v>3602</v>
      </c>
      <c r="H5329" s="51">
        <v>1156</v>
      </c>
      <c r="I5329" s="51" t="s">
        <v>1077</v>
      </c>
      <c r="J5329" s="52">
        <v>6014</v>
      </c>
      <c r="K5329" s="51" t="s">
        <v>41</v>
      </c>
      <c r="L5329" s="51" t="s">
        <v>34</v>
      </c>
      <c r="M5329" s="51">
        <v>0</v>
      </c>
      <c r="N5329" s="51">
        <v>0</v>
      </c>
      <c r="O5329" s="51">
        <v>0</v>
      </c>
      <c r="P5329" s="51">
        <v>0</v>
      </c>
      <c r="Q5329" s="51">
        <v>0</v>
      </c>
      <c r="S5329">
        <f t="shared" ref="S5329" si="9547">SUM(M5329:P5329)/4</f>
        <v>0</v>
      </c>
      <c r="T5329">
        <f t="shared" ref="T5329" si="9548">SUM(Q5330:Q5331)</f>
        <v>2</v>
      </c>
      <c r="U5329">
        <f t="shared" ref="U5329" si="9549">SUM(Q5332:Q5333)</f>
        <v>0</v>
      </c>
      <c r="W5329" t="str">
        <f>IF(T5329=0,$W$22,"")</f>
        <v/>
      </c>
      <c r="Y5329" t="str">
        <f t="shared" ref="Y5329" si="9550">IF(S5329&gt;SUM(T5329+U5329),$Y$22,"")</f>
        <v/>
      </c>
      <c r="AA5329" t="str">
        <f t="shared" ref="AA5329" si="9551">IF(S5329&gt;$AA$13,$AA$22,"")</f>
        <v/>
      </c>
      <c r="AC5329">
        <f t="shared" ref="AC5329" si="9552">A5329</f>
        <v>550821174</v>
      </c>
      <c r="AD5329">
        <f t="shared" ref="AD5329" si="9553">H5329</f>
        <v>1156</v>
      </c>
      <c r="AE5329">
        <f t="shared" ref="AE5329" si="9554">SUM(W5329:AA5329)</f>
        <v>0</v>
      </c>
      <c r="AF5329" s="15">
        <f t="shared" ref="AF5329" si="9555">J5329</f>
        <v>6014</v>
      </c>
    </row>
    <row r="5330" spans="1:32" x14ac:dyDescent="0.2">
      <c r="A5330" s="51">
        <v>550821174</v>
      </c>
      <c r="B5330" s="51" t="s">
        <v>12</v>
      </c>
      <c r="C5330" s="51" t="s">
        <v>31</v>
      </c>
      <c r="D5330" s="51" t="s">
        <v>3603</v>
      </c>
      <c r="E5330" s="51">
        <v>6</v>
      </c>
      <c r="F5330" s="51" t="s">
        <v>3601</v>
      </c>
      <c r="G5330" s="51" t="s">
        <v>3602</v>
      </c>
      <c r="H5330" s="51">
        <v>1156</v>
      </c>
      <c r="I5330" s="51" t="s">
        <v>1077</v>
      </c>
      <c r="J5330" s="52">
        <v>6014</v>
      </c>
      <c r="K5330" s="51" t="s">
        <v>41</v>
      </c>
      <c r="L5330" s="51" t="s">
        <v>35</v>
      </c>
      <c r="M5330" s="51">
        <v>0</v>
      </c>
      <c r="N5330" s="51">
        <v>0</v>
      </c>
      <c r="O5330" s="51">
        <v>0</v>
      </c>
      <c r="P5330" s="51">
        <v>0</v>
      </c>
      <c r="Q5330" s="51">
        <v>2</v>
      </c>
    </row>
    <row r="5331" spans="1:32" x14ac:dyDescent="0.2">
      <c r="A5331" s="51">
        <v>550821174</v>
      </c>
      <c r="B5331" s="51" t="s">
        <v>12</v>
      </c>
      <c r="C5331" s="51" t="s">
        <v>31</v>
      </c>
      <c r="D5331" s="51" t="s">
        <v>3603</v>
      </c>
      <c r="E5331" s="51">
        <v>6</v>
      </c>
      <c r="F5331" s="51" t="s">
        <v>3601</v>
      </c>
      <c r="G5331" s="51" t="s">
        <v>3602</v>
      </c>
      <c r="H5331" s="51">
        <v>1156</v>
      </c>
      <c r="I5331" s="51" t="s">
        <v>1077</v>
      </c>
      <c r="J5331" s="52">
        <v>6014</v>
      </c>
      <c r="K5331" s="51" t="s">
        <v>41</v>
      </c>
      <c r="L5331" s="51" t="s">
        <v>36</v>
      </c>
      <c r="M5331" s="51">
        <v>0</v>
      </c>
      <c r="N5331" s="51">
        <v>0</v>
      </c>
      <c r="O5331" s="51">
        <v>0</v>
      </c>
      <c r="P5331" s="51">
        <v>0</v>
      </c>
      <c r="Q5331" s="51">
        <v>0</v>
      </c>
    </row>
    <row r="5332" spans="1:32" x14ac:dyDescent="0.2">
      <c r="A5332" s="51">
        <v>550821174</v>
      </c>
      <c r="B5332" s="51" t="s">
        <v>12</v>
      </c>
      <c r="C5332" s="51" t="s">
        <v>31</v>
      </c>
      <c r="D5332" s="51" t="s">
        <v>3603</v>
      </c>
      <c r="E5332" s="51">
        <v>6</v>
      </c>
      <c r="F5332" s="51" t="s">
        <v>3601</v>
      </c>
      <c r="G5332" s="51" t="s">
        <v>3602</v>
      </c>
      <c r="H5332" s="51">
        <v>1156</v>
      </c>
      <c r="I5332" s="51" t="s">
        <v>1077</v>
      </c>
      <c r="J5332" s="52">
        <v>6014</v>
      </c>
      <c r="K5332" s="51" t="s">
        <v>41</v>
      </c>
      <c r="L5332" s="51" t="s">
        <v>37</v>
      </c>
      <c r="M5332" s="51">
        <v>0</v>
      </c>
      <c r="N5332" s="51">
        <v>0</v>
      </c>
      <c r="O5332" s="51">
        <v>0</v>
      </c>
      <c r="P5332" s="51">
        <v>0</v>
      </c>
      <c r="Q5332" s="51">
        <v>0</v>
      </c>
    </row>
    <row r="5333" spans="1:32" x14ac:dyDescent="0.2">
      <c r="A5333" s="51">
        <v>550821174</v>
      </c>
      <c r="B5333" s="51" t="s">
        <v>12</v>
      </c>
      <c r="C5333" s="51" t="s">
        <v>31</v>
      </c>
      <c r="D5333" s="51" t="s">
        <v>3603</v>
      </c>
      <c r="E5333" s="51">
        <v>6</v>
      </c>
      <c r="F5333" s="51" t="s">
        <v>3601</v>
      </c>
      <c r="G5333" s="51" t="s">
        <v>3602</v>
      </c>
      <c r="H5333" s="51">
        <v>1156</v>
      </c>
      <c r="I5333" s="51" t="s">
        <v>1077</v>
      </c>
      <c r="J5333" s="52">
        <v>6014</v>
      </c>
      <c r="K5333" s="51" t="s">
        <v>41</v>
      </c>
      <c r="L5333" s="51" t="s">
        <v>38</v>
      </c>
      <c r="M5333" s="51">
        <v>0</v>
      </c>
      <c r="N5333" s="51">
        <v>0</v>
      </c>
      <c r="O5333" s="51">
        <v>0</v>
      </c>
      <c r="P5333" s="51">
        <v>0</v>
      </c>
      <c r="Q5333" s="51">
        <v>0</v>
      </c>
    </row>
    <row r="5334" spans="1:32" x14ac:dyDescent="0.2">
      <c r="A5334" s="51">
        <v>550821174</v>
      </c>
      <c r="B5334" s="51" t="s">
        <v>12</v>
      </c>
      <c r="C5334" s="51" t="s">
        <v>31</v>
      </c>
      <c r="D5334" s="51" t="s">
        <v>3603</v>
      </c>
      <c r="E5334" s="51">
        <v>6</v>
      </c>
      <c r="F5334" s="51" t="s">
        <v>3601</v>
      </c>
      <c r="G5334" s="51" t="s">
        <v>3602</v>
      </c>
      <c r="H5334" s="51">
        <v>1157</v>
      </c>
      <c r="I5334" s="51" t="s">
        <v>1078</v>
      </c>
      <c r="J5334" s="52">
        <v>6022</v>
      </c>
      <c r="K5334" s="51" t="s">
        <v>47</v>
      </c>
      <c r="L5334" s="51" t="s">
        <v>34</v>
      </c>
      <c r="M5334" s="51">
        <v>0</v>
      </c>
      <c r="N5334" s="51">
        <v>0</v>
      </c>
      <c r="O5334" s="51">
        <v>1</v>
      </c>
      <c r="P5334" s="51">
        <v>0</v>
      </c>
      <c r="Q5334" s="51">
        <v>0</v>
      </c>
      <c r="S5334">
        <f t="shared" ref="S5334" si="9556">SUM(M5334:P5334)/4</f>
        <v>0.25</v>
      </c>
      <c r="T5334">
        <f t="shared" ref="T5334" si="9557">SUM(Q5335:Q5336)</f>
        <v>1</v>
      </c>
      <c r="U5334">
        <f t="shared" ref="U5334" si="9558">SUM(Q5337:Q5338)</f>
        <v>1</v>
      </c>
      <c r="W5334" t="str">
        <f>IF(T5334=0,$W$22,"")</f>
        <v/>
      </c>
      <c r="Y5334" t="str">
        <f t="shared" ref="Y5334" si="9559">IF(S5334&gt;SUM(T5334+U5334),$Y$22,"")</f>
        <v/>
      </c>
      <c r="AA5334" t="str">
        <f t="shared" ref="AA5334" si="9560">IF(S5334&gt;$AA$13,$AA$22,"")</f>
        <v/>
      </c>
      <c r="AC5334">
        <f t="shared" ref="AC5334" si="9561">A5334</f>
        <v>550821174</v>
      </c>
      <c r="AD5334">
        <f t="shared" ref="AD5334" si="9562">H5334</f>
        <v>1157</v>
      </c>
      <c r="AE5334">
        <f t="shared" ref="AE5334" si="9563">SUM(W5334:AA5334)</f>
        <v>0</v>
      </c>
      <c r="AF5334" s="15">
        <f t="shared" ref="AF5334" si="9564">J5334</f>
        <v>6022</v>
      </c>
    </row>
    <row r="5335" spans="1:32" x14ac:dyDescent="0.2">
      <c r="A5335" s="51">
        <v>550821174</v>
      </c>
      <c r="B5335" s="51" t="s">
        <v>12</v>
      </c>
      <c r="C5335" s="51" t="s">
        <v>31</v>
      </c>
      <c r="D5335" s="51" t="s">
        <v>3603</v>
      </c>
      <c r="E5335" s="51">
        <v>6</v>
      </c>
      <c r="F5335" s="51" t="s">
        <v>3601</v>
      </c>
      <c r="G5335" s="51" t="s">
        <v>3602</v>
      </c>
      <c r="H5335" s="51">
        <v>1157</v>
      </c>
      <c r="I5335" s="51" t="s">
        <v>1078</v>
      </c>
      <c r="J5335" s="52">
        <v>6022</v>
      </c>
      <c r="K5335" s="51" t="s">
        <v>47</v>
      </c>
      <c r="L5335" s="51" t="s">
        <v>35</v>
      </c>
      <c r="M5335" s="51">
        <v>0</v>
      </c>
      <c r="N5335" s="51">
        <v>0</v>
      </c>
      <c r="O5335" s="51">
        <v>0</v>
      </c>
      <c r="P5335" s="51">
        <v>0</v>
      </c>
      <c r="Q5335" s="51">
        <v>1</v>
      </c>
    </row>
    <row r="5336" spans="1:32" x14ac:dyDescent="0.2">
      <c r="A5336" s="51">
        <v>550821174</v>
      </c>
      <c r="B5336" s="51" t="s">
        <v>12</v>
      </c>
      <c r="C5336" s="51" t="s">
        <v>31</v>
      </c>
      <c r="D5336" s="51" t="s">
        <v>3603</v>
      </c>
      <c r="E5336" s="51">
        <v>6</v>
      </c>
      <c r="F5336" s="51" t="s">
        <v>3601</v>
      </c>
      <c r="G5336" s="51" t="s">
        <v>3602</v>
      </c>
      <c r="H5336" s="51">
        <v>1157</v>
      </c>
      <c r="I5336" s="51" t="s">
        <v>1078</v>
      </c>
      <c r="J5336" s="52">
        <v>6022</v>
      </c>
      <c r="K5336" s="51" t="s">
        <v>47</v>
      </c>
      <c r="L5336" s="51" t="s">
        <v>36</v>
      </c>
      <c r="M5336" s="51">
        <v>0</v>
      </c>
      <c r="N5336" s="51">
        <v>0</v>
      </c>
      <c r="O5336" s="51">
        <v>0</v>
      </c>
      <c r="P5336" s="51">
        <v>0</v>
      </c>
      <c r="Q5336" s="51">
        <v>0</v>
      </c>
    </row>
    <row r="5337" spans="1:32" x14ac:dyDescent="0.2">
      <c r="A5337" s="51">
        <v>550821174</v>
      </c>
      <c r="B5337" s="51" t="s">
        <v>12</v>
      </c>
      <c r="C5337" s="51" t="s">
        <v>31</v>
      </c>
      <c r="D5337" s="51" t="s">
        <v>3603</v>
      </c>
      <c r="E5337" s="51">
        <v>6</v>
      </c>
      <c r="F5337" s="51" t="s">
        <v>3601</v>
      </c>
      <c r="G5337" s="51" t="s">
        <v>3602</v>
      </c>
      <c r="H5337" s="51">
        <v>1157</v>
      </c>
      <c r="I5337" s="51" t="s">
        <v>1078</v>
      </c>
      <c r="J5337" s="52">
        <v>6022</v>
      </c>
      <c r="K5337" s="51" t="s">
        <v>47</v>
      </c>
      <c r="L5337" s="51" t="s">
        <v>37</v>
      </c>
      <c r="M5337" s="51">
        <v>0</v>
      </c>
      <c r="N5337" s="51">
        <v>0</v>
      </c>
      <c r="O5337" s="51">
        <v>0</v>
      </c>
      <c r="P5337" s="51">
        <v>0</v>
      </c>
      <c r="Q5337" s="51">
        <v>1</v>
      </c>
    </row>
    <row r="5338" spans="1:32" x14ac:dyDescent="0.2">
      <c r="A5338" s="51">
        <v>550821174</v>
      </c>
      <c r="B5338" s="51" t="s">
        <v>12</v>
      </c>
      <c r="C5338" s="51" t="s">
        <v>31</v>
      </c>
      <c r="D5338" s="51" t="s">
        <v>3603</v>
      </c>
      <c r="E5338" s="51">
        <v>6</v>
      </c>
      <c r="F5338" s="51" t="s">
        <v>3601</v>
      </c>
      <c r="G5338" s="51" t="s">
        <v>3602</v>
      </c>
      <c r="H5338" s="51">
        <v>1157</v>
      </c>
      <c r="I5338" s="51" t="s">
        <v>1078</v>
      </c>
      <c r="J5338" s="52">
        <v>6022</v>
      </c>
      <c r="K5338" s="51" t="s">
        <v>47</v>
      </c>
      <c r="L5338" s="51" t="s">
        <v>38</v>
      </c>
      <c r="M5338" s="51">
        <v>0</v>
      </c>
      <c r="N5338" s="51">
        <v>0</v>
      </c>
      <c r="O5338" s="51">
        <v>0</v>
      </c>
      <c r="P5338" s="51">
        <v>0</v>
      </c>
      <c r="Q5338" s="51">
        <v>0</v>
      </c>
    </row>
    <row r="5339" spans="1:32" x14ac:dyDescent="0.2">
      <c r="A5339" s="51">
        <v>550821174</v>
      </c>
      <c r="B5339" s="51" t="s">
        <v>12</v>
      </c>
      <c r="C5339" s="51" t="s">
        <v>31</v>
      </c>
      <c r="D5339" s="51" t="s">
        <v>3603</v>
      </c>
      <c r="E5339" s="51">
        <v>6</v>
      </c>
      <c r="F5339" s="51" t="s">
        <v>3601</v>
      </c>
      <c r="G5339" s="51" t="s">
        <v>3602</v>
      </c>
      <c r="H5339" s="51">
        <v>1158</v>
      </c>
      <c r="I5339" s="51" t="s">
        <v>1079</v>
      </c>
      <c r="J5339" s="52">
        <v>6014</v>
      </c>
      <c r="K5339" s="51" t="s">
        <v>41</v>
      </c>
      <c r="L5339" s="51" t="s">
        <v>34</v>
      </c>
      <c r="M5339" s="51">
        <v>0</v>
      </c>
      <c r="N5339" s="51">
        <v>0</v>
      </c>
      <c r="O5339" s="51">
        <v>0</v>
      </c>
      <c r="P5339" s="51">
        <v>0</v>
      </c>
      <c r="Q5339" s="51">
        <v>0</v>
      </c>
      <c r="S5339">
        <f t="shared" ref="S5339" si="9565">SUM(M5339:P5339)/4</f>
        <v>0</v>
      </c>
      <c r="T5339">
        <f t="shared" ref="T5339" si="9566">SUM(Q5340:Q5341)</f>
        <v>2</v>
      </c>
      <c r="U5339">
        <f t="shared" ref="U5339" si="9567">SUM(Q5342:Q5343)</f>
        <v>0</v>
      </c>
      <c r="W5339" t="str">
        <f>IF(T5339=0,$W$22,"")</f>
        <v/>
      </c>
      <c r="Y5339" t="str">
        <f t="shared" ref="Y5339" si="9568">IF(S5339&gt;SUM(T5339+U5339),$Y$22,"")</f>
        <v/>
      </c>
      <c r="AA5339" t="str">
        <f t="shared" ref="AA5339" si="9569">IF(S5339&gt;$AA$13,$AA$22,"")</f>
        <v/>
      </c>
      <c r="AC5339">
        <f t="shared" ref="AC5339" si="9570">A5339</f>
        <v>550821174</v>
      </c>
      <c r="AD5339">
        <f t="shared" ref="AD5339" si="9571">H5339</f>
        <v>1158</v>
      </c>
      <c r="AE5339">
        <f t="shared" ref="AE5339" si="9572">SUM(W5339:AA5339)</f>
        <v>0</v>
      </c>
      <c r="AF5339" s="15">
        <f t="shared" ref="AF5339" si="9573">J5339</f>
        <v>6014</v>
      </c>
    </row>
    <row r="5340" spans="1:32" x14ac:dyDescent="0.2">
      <c r="A5340" s="51">
        <v>550821174</v>
      </c>
      <c r="B5340" s="51" t="s">
        <v>12</v>
      </c>
      <c r="C5340" s="51" t="s">
        <v>31</v>
      </c>
      <c r="D5340" s="51" t="s">
        <v>3603</v>
      </c>
      <c r="E5340" s="51">
        <v>6</v>
      </c>
      <c r="F5340" s="51" t="s">
        <v>3601</v>
      </c>
      <c r="G5340" s="51" t="s">
        <v>3602</v>
      </c>
      <c r="H5340" s="51">
        <v>1158</v>
      </c>
      <c r="I5340" s="51" t="s">
        <v>1079</v>
      </c>
      <c r="J5340" s="52">
        <v>6014</v>
      </c>
      <c r="K5340" s="51" t="s">
        <v>41</v>
      </c>
      <c r="L5340" s="51" t="s">
        <v>35</v>
      </c>
      <c r="M5340" s="51">
        <v>0</v>
      </c>
      <c r="N5340" s="51">
        <v>0</v>
      </c>
      <c r="O5340" s="51">
        <v>0</v>
      </c>
      <c r="P5340" s="51">
        <v>0</v>
      </c>
      <c r="Q5340" s="51">
        <v>2</v>
      </c>
    </row>
    <row r="5341" spans="1:32" x14ac:dyDescent="0.2">
      <c r="A5341" s="51">
        <v>550821174</v>
      </c>
      <c r="B5341" s="51" t="s">
        <v>12</v>
      </c>
      <c r="C5341" s="51" t="s">
        <v>31</v>
      </c>
      <c r="D5341" s="51" t="s">
        <v>3603</v>
      </c>
      <c r="E5341" s="51">
        <v>6</v>
      </c>
      <c r="F5341" s="51" t="s">
        <v>3601</v>
      </c>
      <c r="G5341" s="51" t="s">
        <v>3602</v>
      </c>
      <c r="H5341" s="51">
        <v>1158</v>
      </c>
      <c r="I5341" s="51" t="s">
        <v>1079</v>
      </c>
      <c r="J5341" s="52">
        <v>6014</v>
      </c>
      <c r="K5341" s="51" t="s">
        <v>41</v>
      </c>
      <c r="L5341" s="51" t="s">
        <v>36</v>
      </c>
      <c r="M5341" s="51">
        <v>0</v>
      </c>
      <c r="N5341" s="51">
        <v>0</v>
      </c>
      <c r="O5341" s="51">
        <v>0</v>
      </c>
      <c r="P5341" s="51">
        <v>0</v>
      </c>
      <c r="Q5341" s="51">
        <v>0</v>
      </c>
    </row>
    <row r="5342" spans="1:32" x14ac:dyDescent="0.2">
      <c r="A5342" s="51">
        <v>550821174</v>
      </c>
      <c r="B5342" s="51" t="s">
        <v>12</v>
      </c>
      <c r="C5342" s="51" t="s">
        <v>31</v>
      </c>
      <c r="D5342" s="51" t="s">
        <v>3603</v>
      </c>
      <c r="E5342" s="51">
        <v>6</v>
      </c>
      <c r="F5342" s="51" t="s">
        <v>3601</v>
      </c>
      <c r="G5342" s="51" t="s">
        <v>3602</v>
      </c>
      <c r="H5342" s="51">
        <v>1158</v>
      </c>
      <c r="I5342" s="51" t="s">
        <v>1079</v>
      </c>
      <c r="J5342" s="52">
        <v>6014</v>
      </c>
      <c r="K5342" s="51" t="s">
        <v>41</v>
      </c>
      <c r="L5342" s="51" t="s">
        <v>37</v>
      </c>
      <c r="M5342" s="51">
        <v>0</v>
      </c>
      <c r="N5342" s="51">
        <v>0</v>
      </c>
      <c r="O5342" s="51">
        <v>0</v>
      </c>
      <c r="P5342" s="51">
        <v>0</v>
      </c>
      <c r="Q5342" s="51">
        <v>0</v>
      </c>
    </row>
    <row r="5343" spans="1:32" x14ac:dyDescent="0.2">
      <c r="A5343" s="51">
        <v>550821174</v>
      </c>
      <c r="B5343" s="51" t="s">
        <v>12</v>
      </c>
      <c r="C5343" s="51" t="s">
        <v>31</v>
      </c>
      <c r="D5343" s="51" t="s">
        <v>3603</v>
      </c>
      <c r="E5343" s="51">
        <v>6</v>
      </c>
      <c r="F5343" s="51" t="s">
        <v>3601</v>
      </c>
      <c r="G5343" s="51" t="s">
        <v>3602</v>
      </c>
      <c r="H5343" s="51">
        <v>1158</v>
      </c>
      <c r="I5343" s="51" t="s">
        <v>1079</v>
      </c>
      <c r="J5343" s="52">
        <v>6014</v>
      </c>
      <c r="K5343" s="51" t="s">
        <v>41</v>
      </c>
      <c r="L5343" s="51" t="s">
        <v>38</v>
      </c>
      <c r="M5343" s="51">
        <v>0</v>
      </c>
      <c r="N5343" s="51">
        <v>0</v>
      </c>
      <c r="O5343" s="51">
        <v>0</v>
      </c>
      <c r="P5343" s="51">
        <v>0</v>
      </c>
      <c r="Q5343" s="51">
        <v>0</v>
      </c>
    </row>
    <row r="5344" spans="1:32" x14ac:dyDescent="0.2">
      <c r="A5344" s="51">
        <v>550821174</v>
      </c>
      <c r="B5344" s="51" t="s">
        <v>12</v>
      </c>
      <c r="C5344" s="51" t="s">
        <v>31</v>
      </c>
      <c r="D5344" s="51" t="s">
        <v>3603</v>
      </c>
      <c r="E5344" s="51">
        <v>6</v>
      </c>
      <c r="F5344" s="51" t="s">
        <v>3601</v>
      </c>
      <c r="G5344" s="51" t="s">
        <v>3602</v>
      </c>
      <c r="H5344" s="51">
        <v>1159</v>
      </c>
      <c r="I5344" s="51" t="s">
        <v>1080</v>
      </c>
      <c r="J5344" s="52">
        <v>6014</v>
      </c>
      <c r="K5344" s="51" t="s">
        <v>41</v>
      </c>
      <c r="L5344" s="51" t="s">
        <v>34</v>
      </c>
      <c r="M5344" s="51">
        <v>0</v>
      </c>
      <c r="N5344" s="51">
        <v>0</v>
      </c>
      <c r="O5344" s="51">
        <v>0</v>
      </c>
      <c r="P5344" s="51">
        <v>0</v>
      </c>
      <c r="Q5344" s="51">
        <v>0</v>
      </c>
      <c r="S5344">
        <f t="shared" ref="S5344" si="9574">SUM(M5344:P5344)/4</f>
        <v>0</v>
      </c>
      <c r="T5344">
        <f t="shared" ref="T5344" si="9575">SUM(Q5345:Q5346)</f>
        <v>1</v>
      </c>
      <c r="U5344">
        <f t="shared" ref="U5344" si="9576">SUM(Q5347:Q5348)</f>
        <v>0</v>
      </c>
      <c r="W5344" t="str">
        <f>IF(T5344=0,$W$22,"")</f>
        <v/>
      </c>
      <c r="Y5344" t="str">
        <f t="shared" ref="Y5344" si="9577">IF(S5344&gt;SUM(T5344+U5344),$Y$22,"")</f>
        <v/>
      </c>
      <c r="AA5344" t="str">
        <f t="shared" ref="AA5344" si="9578">IF(S5344&gt;$AA$13,$AA$22,"")</f>
        <v/>
      </c>
      <c r="AC5344">
        <f t="shared" ref="AC5344" si="9579">A5344</f>
        <v>550821174</v>
      </c>
      <c r="AD5344">
        <f t="shared" ref="AD5344" si="9580">H5344</f>
        <v>1159</v>
      </c>
      <c r="AE5344">
        <f t="shared" ref="AE5344" si="9581">SUM(W5344:AA5344)</f>
        <v>0</v>
      </c>
      <c r="AF5344" s="15">
        <f t="shared" ref="AF5344" si="9582">J5344</f>
        <v>6014</v>
      </c>
    </row>
    <row r="5345" spans="1:32" x14ac:dyDescent="0.2">
      <c r="A5345" s="51">
        <v>550821174</v>
      </c>
      <c r="B5345" s="51" t="s">
        <v>12</v>
      </c>
      <c r="C5345" s="51" t="s">
        <v>31</v>
      </c>
      <c r="D5345" s="51" t="s">
        <v>3603</v>
      </c>
      <c r="E5345" s="51">
        <v>6</v>
      </c>
      <c r="F5345" s="51" t="s">
        <v>3601</v>
      </c>
      <c r="G5345" s="51" t="s">
        <v>3602</v>
      </c>
      <c r="H5345" s="51">
        <v>1159</v>
      </c>
      <c r="I5345" s="51" t="s">
        <v>1080</v>
      </c>
      <c r="J5345" s="52">
        <v>6014</v>
      </c>
      <c r="K5345" s="51" t="s">
        <v>41</v>
      </c>
      <c r="L5345" s="51" t="s">
        <v>35</v>
      </c>
      <c r="M5345" s="51">
        <v>0</v>
      </c>
      <c r="N5345" s="51">
        <v>0</v>
      </c>
      <c r="O5345" s="51">
        <v>0</v>
      </c>
      <c r="P5345" s="51">
        <v>0</v>
      </c>
      <c r="Q5345" s="51">
        <v>1</v>
      </c>
    </row>
    <row r="5346" spans="1:32" x14ac:dyDescent="0.2">
      <c r="A5346" s="51">
        <v>550821174</v>
      </c>
      <c r="B5346" s="51" t="s">
        <v>12</v>
      </c>
      <c r="C5346" s="51" t="s">
        <v>31</v>
      </c>
      <c r="D5346" s="51" t="s">
        <v>3603</v>
      </c>
      <c r="E5346" s="51">
        <v>6</v>
      </c>
      <c r="F5346" s="51" t="s">
        <v>3601</v>
      </c>
      <c r="G5346" s="51" t="s">
        <v>3602</v>
      </c>
      <c r="H5346" s="51">
        <v>1159</v>
      </c>
      <c r="I5346" s="51" t="s">
        <v>1080</v>
      </c>
      <c r="J5346" s="52">
        <v>6014</v>
      </c>
      <c r="K5346" s="51" t="s">
        <v>41</v>
      </c>
      <c r="L5346" s="51" t="s">
        <v>36</v>
      </c>
      <c r="M5346" s="51">
        <v>0</v>
      </c>
      <c r="N5346" s="51">
        <v>0</v>
      </c>
      <c r="O5346" s="51">
        <v>0</v>
      </c>
      <c r="P5346" s="51">
        <v>0</v>
      </c>
      <c r="Q5346" s="51">
        <v>0</v>
      </c>
    </row>
    <row r="5347" spans="1:32" x14ac:dyDescent="0.2">
      <c r="A5347" s="51">
        <v>550821174</v>
      </c>
      <c r="B5347" s="51" t="s">
        <v>12</v>
      </c>
      <c r="C5347" s="51" t="s">
        <v>31</v>
      </c>
      <c r="D5347" s="51" t="s">
        <v>3603</v>
      </c>
      <c r="E5347" s="51">
        <v>6</v>
      </c>
      <c r="F5347" s="51" t="s">
        <v>3601</v>
      </c>
      <c r="G5347" s="51" t="s">
        <v>3602</v>
      </c>
      <c r="H5347" s="51">
        <v>1159</v>
      </c>
      <c r="I5347" s="51" t="s">
        <v>1080</v>
      </c>
      <c r="J5347" s="52">
        <v>6014</v>
      </c>
      <c r="K5347" s="51" t="s">
        <v>41</v>
      </c>
      <c r="L5347" s="51" t="s">
        <v>37</v>
      </c>
      <c r="M5347" s="51">
        <v>0</v>
      </c>
      <c r="N5347" s="51">
        <v>0</v>
      </c>
      <c r="O5347" s="51">
        <v>0</v>
      </c>
      <c r="P5347" s="51">
        <v>0</v>
      </c>
      <c r="Q5347" s="51">
        <v>0</v>
      </c>
    </row>
    <row r="5348" spans="1:32" x14ac:dyDescent="0.2">
      <c r="A5348" s="51">
        <v>550821174</v>
      </c>
      <c r="B5348" s="51" t="s">
        <v>12</v>
      </c>
      <c r="C5348" s="51" t="s">
        <v>31</v>
      </c>
      <c r="D5348" s="51" t="s">
        <v>3603</v>
      </c>
      <c r="E5348" s="51">
        <v>6</v>
      </c>
      <c r="F5348" s="51" t="s">
        <v>3601</v>
      </c>
      <c r="G5348" s="51" t="s">
        <v>3602</v>
      </c>
      <c r="H5348" s="51">
        <v>1159</v>
      </c>
      <c r="I5348" s="51" t="s">
        <v>1080</v>
      </c>
      <c r="J5348" s="52">
        <v>6014</v>
      </c>
      <c r="K5348" s="51" t="s">
        <v>41</v>
      </c>
      <c r="L5348" s="51" t="s">
        <v>38</v>
      </c>
      <c r="M5348" s="51">
        <v>0</v>
      </c>
      <c r="N5348" s="51">
        <v>0</v>
      </c>
      <c r="O5348" s="51">
        <v>0</v>
      </c>
      <c r="P5348" s="51">
        <v>0</v>
      </c>
      <c r="Q5348" s="51">
        <v>0</v>
      </c>
    </row>
    <row r="5349" spans="1:32" x14ac:dyDescent="0.2">
      <c r="A5349" s="51">
        <v>550821174</v>
      </c>
      <c r="B5349" s="51" t="s">
        <v>12</v>
      </c>
      <c r="C5349" s="51" t="s">
        <v>31</v>
      </c>
      <c r="D5349" s="51" t="s">
        <v>3603</v>
      </c>
      <c r="E5349" s="51">
        <v>6</v>
      </c>
      <c r="F5349" s="51" t="s">
        <v>3601</v>
      </c>
      <c r="G5349" s="51" t="s">
        <v>3602</v>
      </c>
      <c r="H5349" s="51">
        <v>1160</v>
      </c>
      <c r="I5349" s="51" t="s">
        <v>1081</v>
      </c>
      <c r="J5349" s="52">
        <v>6022</v>
      </c>
      <c r="K5349" s="51" t="s">
        <v>47</v>
      </c>
      <c r="L5349" s="51" t="s">
        <v>34</v>
      </c>
      <c r="M5349" s="51">
        <v>0</v>
      </c>
      <c r="N5349" s="51">
        <v>0</v>
      </c>
      <c r="O5349" s="51">
        <v>0</v>
      </c>
      <c r="P5349" s="51">
        <v>1</v>
      </c>
      <c r="Q5349" s="51">
        <v>0</v>
      </c>
      <c r="S5349">
        <f t="shared" ref="S5349" si="9583">SUM(M5349:P5349)/4</f>
        <v>0.25</v>
      </c>
      <c r="T5349">
        <f t="shared" ref="T5349" si="9584">SUM(Q5350:Q5351)</f>
        <v>1</v>
      </c>
      <c r="U5349">
        <f t="shared" ref="U5349" si="9585">SUM(Q5352:Q5353)</f>
        <v>0</v>
      </c>
      <c r="W5349" t="str">
        <f>IF(T5349=0,$W$22,"")</f>
        <v/>
      </c>
      <c r="Y5349" t="str">
        <f t="shared" ref="Y5349" si="9586">IF(S5349&gt;SUM(T5349+U5349),$Y$22,"")</f>
        <v/>
      </c>
      <c r="AA5349" t="str">
        <f t="shared" ref="AA5349" si="9587">IF(S5349&gt;$AA$13,$AA$22,"")</f>
        <v/>
      </c>
      <c r="AC5349">
        <f t="shared" ref="AC5349" si="9588">A5349</f>
        <v>550821174</v>
      </c>
      <c r="AD5349">
        <f t="shared" ref="AD5349" si="9589">H5349</f>
        <v>1160</v>
      </c>
      <c r="AE5349">
        <f t="shared" ref="AE5349" si="9590">SUM(W5349:AA5349)</f>
        <v>0</v>
      </c>
      <c r="AF5349" s="15">
        <f t="shared" ref="AF5349" si="9591">J5349</f>
        <v>6022</v>
      </c>
    </row>
    <row r="5350" spans="1:32" x14ac:dyDescent="0.2">
      <c r="A5350" s="51">
        <v>550821174</v>
      </c>
      <c r="B5350" s="51" t="s">
        <v>12</v>
      </c>
      <c r="C5350" s="51" t="s">
        <v>31</v>
      </c>
      <c r="D5350" s="51" t="s">
        <v>3603</v>
      </c>
      <c r="E5350" s="51">
        <v>6</v>
      </c>
      <c r="F5350" s="51" t="s">
        <v>3601</v>
      </c>
      <c r="G5350" s="51" t="s">
        <v>3602</v>
      </c>
      <c r="H5350" s="51">
        <v>1160</v>
      </c>
      <c r="I5350" s="51" t="s">
        <v>1081</v>
      </c>
      <c r="J5350" s="52">
        <v>6022</v>
      </c>
      <c r="K5350" s="51" t="s">
        <v>47</v>
      </c>
      <c r="L5350" s="51" t="s">
        <v>35</v>
      </c>
      <c r="M5350" s="51">
        <v>0</v>
      </c>
      <c r="N5350" s="51">
        <v>0</v>
      </c>
      <c r="O5350" s="51">
        <v>0</v>
      </c>
      <c r="P5350" s="51">
        <v>0</v>
      </c>
      <c r="Q5350" s="51">
        <v>1</v>
      </c>
    </row>
    <row r="5351" spans="1:32" x14ac:dyDescent="0.2">
      <c r="A5351" s="51">
        <v>550821174</v>
      </c>
      <c r="B5351" s="51" t="s">
        <v>12</v>
      </c>
      <c r="C5351" s="51" t="s">
        <v>31</v>
      </c>
      <c r="D5351" s="51" t="s">
        <v>3603</v>
      </c>
      <c r="E5351" s="51">
        <v>6</v>
      </c>
      <c r="F5351" s="51" t="s">
        <v>3601</v>
      </c>
      <c r="G5351" s="51" t="s">
        <v>3602</v>
      </c>
      <c r="H5351" s="51">
        <v>1160</v>
      </c>
      <c r="I5351" s="51" t="s">
        <v>1081</v>
      </c>
      <c r="J5351" s="52">
        <v>6022</v>
      </c>
      <c r="K5351" s="51" t="s">
        <v>47</v>
      </c>
      <c r="L5351" s="51" t="s">
        <v>36</v>
      </c>
      <c r="M5351" s="51">
        <v>0</v>
      </c>
      <c r="N5351" s="51">
        <v>0</v>
      </c>
      <c r="O5351" s="51">
        <v>0</v>
      </c>
      <c r="P5351" s="51">
        <v>0</v>
      </c>
      <c r="Q5351" s="51">
        <v>0</v>
      </c>
    </row>
    <row r="5352" spans="1:32" x14ac:dyDescent="0.2">
      <c r="A5352" s="51">
        <v>550821174</v>
      </c>
      <c r="B5352" s="51" t="s">
        <v>12</v>
      </c>
      <c r="C5352" s="51" t="s">
        <v>31</v>
      </c>
      <c r="D5352" s="51" t="s">
        <v>3603</v>
      </c>
      <c r="E5352" s="51">
        <v>6</v>
      </c>
      <c r="F5352" s="51" t="s">
        <v>3601</v>
      </c>
      <c r="G5352" s="51" t="s">
        <v>3602</v>
      </c>
      <c r="H5352" s="51">
        <v>1160</v>
      </c>
      <c r="I5352" s="51" t="s">
        <v>1081</v>
      </c>
      <c r="J5352" s="52">
        <v>6022</v>
      </c>
      <c r="K5352" s="51" t="s">
        <v>47</v>
      </c>
      <c r="L5352" s="51" t="s">
        <v>37</v>
      </c>
      <c r="M5352" s="51">
        <v>0</v>
      </c>
      <c r="N5352" s="51">
        <v>0</v>
      </c>
      <c r="O5352" s="51">
        <v>0</v>
      </c>
      <c r="P5352" s="51">
        <v>0</v>
      </c>
      <c r="Q5352" s="51">
        <v>0</v>
      </c>
    </row>
    <row r="5353" spans="1:32" x14ac:dyDescent="0.2">
      <c r="A5353" s="51">
        <v>550821174</v>
      </c>
      <c r="B5353" s="51" t="s">
        <v>12</v>
      </c>
      <c r="C5353" s="51" t="s">
        <v>31</v>
      </c>
      <c r="D5353" s="51" t="s">
        <v>3603</v>
      </c>
      <c r="E5353" s="51">
        <v>6</v>
      </c>
      <c r="F5353" s="51" t="s">
        <v>3601</v>
      </c>
      <c r="G5353" s="51" t="s">
        <v>3602</v>
      </c>
      <c r="H5353" s="51">
        <v>1160</v>
      </c>
      <c r="I5353" s="51" t="s">
        <v>1081</v>
      </c>
      <c r="J5353" s="52">
        <v>6022</v>
      </c>
      <c r="K5353" s="51" t="s">
        <v>47</v>
      </c>
      <c r="L5353" s="51" t="s">
        <v>38</v>
      </c>
      <c r="M5353" s="51">
        <v>0</v>
      </c>
      <c r="N5353" s="51">
        <v>0</v>
      </c>
      <c r="O5353" s="51">
        <v>0</v>
      </c>
      <c r="P5353" s="51">
        <v>0</v>
      </c>
      <c r="Q5353" s="51">
        <v>0</v>
      </c>
    </row>
    <row r="5354" spans="1:32" x14ac:dyDescent="0.2">
      <c r="A5354" s="51">
        <v>550821174</v>
      </c>
      <c r="B5354" s="51" t="s">
        <v>12</v>
      </c>
      <c r="C5354" s="51" t="s">
        <v>31</v>
      </c>
      <c r="D5354" s="51" t="s">
        <v>3603</v>
      </c>
      <c r="E5354" s="51">
        <v>6</v>
      </c>
      <c r="F5354" s="51" t="s">
        <v>3601</v>
      </c>
      <c r="G5354" s="51" t="s">
        <v>3602</v>
      </c>
      <c r="H5354" s="51">
        <v>1161</v>
      </c>
      <c r="I5354" s="51" t="s">
        <v>1082</v>
      </c>
      <c r="J5354" s="52">
        <v>6007</v>
      </c>
      <c r="K5354" s="51" t="s">
        <v>33</v>
      </c>
      <c r="L5354" s="51" t="s">
        <v>34</v>
      </c>
      <c r="M5354" s="51">
        <v>0</v>
      </c>
      <c r="N5354" s="51">
        <v>0</v>
      </c>
      <c r="O5354" s="51">
        <v>0</v>
      </c>
      <c r="P5354" s="51">
        <v>0</v>
      </c>
      <c r="Q5354" s="51">
        <v>0</v>
      </c>
      <c r="S5354">
        <f t="shared" ref="S5354" si="9592">SUM(M5354:P5354)/4</f>
        <v>0</v>
      </c>
      <c r="T5354">
        <f t="shared" ref="T5354" si="9593">SUM(Q5355:Q5356)</f>
        <v>2</v>
      </c>
      <c r="U5354">
        <f t="shared" ref="U5354" si="9594">SUM(Q5357:Q5358)</f>
        <v>0</v>
      </c>
      <c r="W5354" t="str">
        <f>IF(T5354=0,$W$22,"")</f>
        <v/>
      </c>
      <c r="Y5354" t="str">
        <f t="shared" ref="Y5354" si="9595">IF(S5354&gt;SUM(T5354+U5354),$Y$22,"")</f>
        <v/>
      </c>
      <c r="AA5354" t="str">
        <f t="shared" ref="AA5354" si="9596">IF(S5354&gt;$AA$13,$AA$22,"")</f>
        <v/>
      </c>
      <c r="AC5354">
        <f t="shared" ref="AC5354" si="9597">A5354</f>
        <v>550821174</v>
      </c>
      <c r="AD5354">
        <f t="shared" ref="AD5354" si="9598">H5354</f>
        <v>1161</v>
      </c>
      <c r="AE5354">
        <f t="shared" ref="AE5354" si="9599">SUM(W5354:AA5354)</f>
        <v>0</v>
      </c>
      <c r="AF5354" s="15">
        <f t="shared" ref="AF5354" si="9600">J5354</f>
        <v>6007</v>
      </c>
    </row>
    <row r="5355" spans="1:32" x14ac:dyDescent="0.2">
      <c r="A5355" s="51">
        <v>550821174</v>
      </c>
      <c r="B5355" s="51" t="s">
        <v>12</v>
      </c>
      <c r="C5355" s="51" t="s">
        <v>31</v>
      </c>
      <c r="D5355" s="51" t="s">
        <v>3603</v>
      </c>
      <c r="E5355" s="51">
        <v>6</v>
      </c>
      <c r="F5355" s="51" t="s">
        <v>3601</v>
      </c>
      <c r="G5355" s="51" t="s">
        <v>3602</v>
      </c>
      <c r="H5355" s="51">
        <v>1161</v>
      </c>
      <c r="I5355" s="51" t="s">
        <v>1082</v>
      </c>
      <c r="J5355" s="52">
        <v>6007</v>
      </c>
      <c r="K5355" s="51" t="s">
        <v>33</v>
      </c>
      <c r="L5355" s="51" t="s">
        <v>35</v>
      </c>
      <c r="M5355" s="51">
        <v>0</v>
      </c>
      <c r="N5355" s="51">
        <v>0</v>
      </c>
      <c r="O5355" s="51">
        <v>0</v>
      </c>
      <c r="P5355" s="51">
        <v>0</v>
      </c>
      <c r="Q5355" s="51">
        <v>2</v>
      </c>
    </row>
    <row r="5356" spans="1:32" x14ac:dyDescent="0.2">
      <c r="A5356" s="51">
        <v>550821174</v>
      </c>
      <c r="B5356" s="51" t="s">
        <v>12</v>
      </c>
      <c r="C5356" s="51" t="s">
        <v>31</v>
      </c>
      <c r="D5356" s="51" t="s">
        <v>3603</v>
      </c>
      <c r="E5356" s="51">
        <v>6</v>
      </c>
      <c r="F5356" s="51" t="s">
        <v>3601</v>
      </c>
      <c r="G5356" s="51" t="s">
        <v>3602</v>
      </c>
      <c r="H5356" s="51">
        <v>1161</v>
      </c>
      <c r="I5356" s="51" t="s">
        <v>1082</v>
      </c>
      <c r="J5356" s="52">
        <v>6007</v>
      </c>
      <c r="K5356" s="51" t="s">
        <v>33</v>
      </c>
      <c r="L5356" s="51" t="s">
        <v>36</v>
      </c>
      <c r="M5356" s="51">
        <v>0</v>
      </c>
      <c r="N5356" s="51">
        <v>0</v>
      </c>
      <c r="O5356" s="51">
        <v>0</v>
      </c>
      <c r="P5356" s="51">
        <v>0</v>
      </c>
      <c r="Q5356" s="51">
        <v>0</v>
      </c>
    </row>
    <row r="5357" spans="1:32" x14ac:dyDescent="0.2">
      <c r="A5357" s="51">
        <v>550821174</v>
      </c>
      <c r="B5357" s="51" t="s">
        <v>12</v>
      </c>
      <c r="C5357" s="51" t="s">
        <v>31</v>
      </c>
      <c r="D5357" s="51" t="s">
        <v>3603</v>
      </c>
      <c r="E5357" s="51">
        <v>6</v>
      </c>
      <c r="F5357" s="51" t="s">
        <v>3601</v>
      </c>
      <c r="G5357" s="51" t="s">
        <v>3602</v>
      </c>
      <c r="H5357" s="51">
        <v>1161</v>
      </c>
      <c r="I5357" s="51" t="s">
        <v>1082</v>
      </c>
      <c r="J5357" s="52">
        <v>6007</v>
      </c>
      <c r="K5357" s="51" t="s">
        <v>33</v>
      </c>
      <c r="L5357" s="51" t="s">
        <v>37</v>
      </c>
      <c r="M5357" s="51">
        <v>0</v>
      </c>
      <c r="N5357" s="51">
        <v>0</v>
      </c>
      <c r="O5357" s="51">
        <v>0</v>
      </c>
      <c r="P5357" s="51">
        <v>0</v>
      </c>
      <c r="Q5357" s="51">
        <v>0</v>
      </c>
    </row>
    <row r="5358" spans="1:32" x14ac:dyDescent="0.2">
      <c r="A5358" s="51">
        <v>550821174</v>
      </c>
      <c r="B5358" s="51" t="s">
        <v>12</v>
      </c>
      <c r="C5358" s="51" t="s">
        <v>31</v>
      </c>
      <c r="D5358" s="51" t="s">
        <v>3603</v>
      </c>
      <c r="E5358" s="51">
        <v>6</v>
      </c>
      <c r="F5358" s="51" t="s">
        <v>3601</v>
      </c>
      <c r="G5358" s="51" t="s">
        <v>3602</v>
      </c>
      <c r="H5358" s="51">
        <v>1161</v>
      </c>
      <c r="I5358" s="51" t="s">
        <v>1082</v>
      </c>
      <c r="J5358" s="52">
        <v>6007</v>
      </c>
      <c r="K5358" s="51" t="s">
        <v>33</v>
      </c>
      <c r="L5358" s="51" t="s">
        <v>38</v>
      </c>
      <c r="M5358" s="51">
        <v>0</v>
      </c>
      <c r="N5358" s="51">
        <v>0</v>
      </c>
      <c r="O5358" s="51">
        <v>0</v>
      </c>
      <c r="P5358" s="51">
        <v>0</v>
      </c>
      <c r="Q5358" s="51">
        <v>0</v>
      </c>
    </row>
    <row r="5359" spans="1:32" x14ac:dyDescent="0.2">
      <c r="A5359" s="51">
        <v>550821174</v>
      </c>
      <c r="B5359" s="51" t="s">
        <v>12</v>
      </c>
      <c r="C5359" s="51" t="s">
        <v>31</v>
      </c>
      <c r="D5359" s="51" t="s">
        <v>3603</v>
      </c>
      <c r="E5359" s="51">
        <v>6</v>
      </c>
      <c r="F5359" s="51" t="s">
        <v>3601</v>
      </c>
      <c r="G5359" s="51" t="s">
        <v>3602</v>
      </c>
      <c r="H5359" s="51">
        <v>1162</v>
      </c>
      <c r="I5359" s="51" t="s">
        <v>1083</v>
      </c>
      <c r="J5359" s="52">
        <v>6022</v>
      </c>
      <c r="K5359" s="51" t="s">
        <v>47</v>
      </c>
      <c r="L5359" s="51" t="s">
        <v>34</v>
      </c>
      <c r="M5359" s="51">
        <v>1</v>
      </c>
      <c r="N5359" s="51">
        <v>0</v>
      </c>
      <c r="O5359" s="51">
        <v>0</v>
      </c>
      <c r="P5359" s="51">
        <v>0</v>
      </c>
      <c r="Q5359" s="51">
        <v>0</v>
      </c>
      <c r="S5359">
        <f t="shared" ref="S5359" si="9601">SUM(M5359:P5359)/4</f>
        <v>0.25</v>
      </c>
      <c r="T5359">
        <f t="shared" ref="T5359" si="9602">SUM(Q5360:Q5361)</f>
        <v>2</v>
      </c>
      <c r="U5359">
        <f t="shared" ref="U5359" si="9603">SUM(Q5362:Q5363)</f>
        <v>0</v>
      </c>
      <c r="W5359" t="str">
        <f>IF(T5359=0,$W$22,"")</f>
        <v/>
      </c>
      <c r="Y5359" t="str">
        <f t="shared" ref="Y5359" si="9604">IF(S5359&gt;SUM(T5359+U5359),$Y$22,"")</f>
        <v/>
      </c>
      <c r="AA5359" t="str">
        <f t="shared" ref="AA5359" si="9605">IF(S5359&gt;$AA$13,$AA$22,"")</f>
        <v/>
      </c>
      <c r="AC5359">
        <f t="shared" ref="AC5359" si="9606">A5359</f>
        <v>550821174</v>
      </c>
      <c r="AD5359">
        <f t="shared" ref="AD5359" si="9607">H5359</f>
        <v>1162</v>
      </c>
      <c r="AE5359">
        <f t="shared" ref="AE5359" si="9608">SUM(W5359:AA5359)</f>
        <v>0</v>
      </c>
      <c r="AF5359" s="15">
        <f t="shared" ref="AF5359" si="9609">J5359</f>
        <v>6022</v>
      </c>
    </row>
    <row r="5360" spans="1:32" x14ac:dyDescent="0.2">
      <c r="A5360" s="51">
        <v>550821174</v>
      </c>
      <c r="B5360" s="51" t="s">
        <v>12</v>
      </c>
      <c r="C5360" s="51" t="s">
        <v>31</v>
      </c>
      <c r="D5360" s="51" t="s">
        <v>3603</v>
      </c>
      <c r="E5360" s="51">
        <v>6</v>
      </c>
      <c r="F5360" s="51" t="s">
        <v>3601</v>
      </c>
      <c r="G5360" s="51" t="s">
        <v>3602</v>
      </c>
      <c r="H5360" s="51">
        <v>1162</v>
      </c>
      <c r="I5360" s="51" t="s">
        <v>1083</v>
      </c>
      <c r="J5360" s="52">
        <v>6022</v>
      </c>
      <c r="K5360" s="51" t="s">
        <v>47</v>
      </c>
      <c r="L5360" s="51" t="s">
        <v>35</v>
      </c>
      <c r="M5360" s="51">
        <v>0</v>
      </c>
      <c r="N5360" s="51">
        <v>0</v>
      </c>
      <c r="O5360" s="51">
        <v>0</v>
      </c>
      <c r="P5360" s="51">
        <v>0</v>
      </c>
      <c r="Q5360" s="51">
        <v>2</v>
      </c>
    </row>
    <row r="5361" spans="1:32" x14ac:dyDescent="0.2">
      <c r="A5361" s="51">
        <v>550821174</v>
      </c>
      <c r="B5361" s="51" t="s">
        <v>12</v>
      </c>
      <c r="C5361" s="51" t="s">
        <v>31</v>
      </c>
      <c r="D5361" s="51" t="s">
        <v>3603</v>
      </c>
      <c r="E5361" s="51">
        <v>6</v>
      </c>
      <c r="F5361" s="51" t="s">
        <v>3601</v>
      </c>
      <c r="G5361" s="51" t="s">
        <v>3602</v>
      </c>
      <c r="H5361" s="51">
        <v>1162</v>
      </c>
      <c r="I5361" s="51" t="s">
        <v>1083</v>
      </c>
      <c r="J5361" s="52">
        <v>6022</v>
      </c>
      <c r="K5361" s="51" t="s">
        <v>47</v>
      </c>
      <c r="L5361" s="51" t="s">
        <v>36</v>
      </c>
      <c r="M5361" s="51">
        <v>0</v>
      </c>
      <c r="N5361" s="51">
        <v>0</v>
      </c>
      <c r="O5361" s="51">
        <v>0</v>
      </c>
      <c r="P5361" s="51">
        <v>0</v>
      </c>
      <c r="Q5361" s="51">
        <v>0</v>
      </c>
    </row>
    <row r="5362" spans="1:32" x14ac:dyDescent="0.2">
      <c r="A5362" s="51">
        <v>550821174</v>
      </c>
      <c r="B5362" s="51" t="s">
        <v>12</v>
      </c>
      <c r="C5362" s="51" t="s">
        <v>31</v>
      </c>
      <c r="D5362" s="51" t="s">
        <v>3603</v>
      </c>
      <c r="E5362" s="51">
        <v>6</v>
      </c>
      <c r="F5362" s="51" t="s">
        <v>3601</v>
      </c>
      <c r="G5362" s="51" t="s">
        <v>3602</v>
      </c>
      <c r="H5362" s="51">
        <v>1162</v>
      </c>
      <c r="I5362" s="51" t="s">
        <v>1083</v>
      </c>
      <c r="J5362" s="52">
        <v>6022</v>
      </c>
      <c r="K5362" s="51" t="s">
        <v>47</v>
      </c>
      <c r="L5362" s="51" t="s">
        <v>37</v>
      </c>
      <c r="M5362" s="51">
        <v>0</v>
      </c>
      <c r="N5362" s="51">
        <v>0</v>
      </c>
      <c r="O5362" s="51">
        <v>0</v>
      </c>
      <c r="P5362" s="51">
        <v>0</v>
      </c>
      <c r="Q5362" s="51">
        <v>0</v>
      </c>
    </row>
    <row r="5363" spans="1:32" x14ac:dyDescent="0.2">
      <c r="A5363" s="51">
        <v>550821174</v>
      </c>
      <c r="B5363" s="51" t="s">
        <v>12</v>
      </c>
      <c r="C5363" s="51" t="s">
        <v>31</v>
      </c>
      <c r="D5363" s="51" t="s">
        <v>3603</v>
      </c>
      <c r="E5363" s="51">
        <v>6</v>
      </c>
      <c r="F5363" s="51" t="s">
        <v>3601</v>
      </c>
      <c r="G5363" s="51" t="s">
        <v>3602</v>
      </c>
      <c r="H5363" s="51">
        <v>1162</v>
      </c>
      <c r="I5363" s="51" t="s">
        <v>1083</v>
      </c>
      <c r="J5363" s="52">
        <v>6022</v>
      </c>
      <c r="K5363" s="51" t="s">
        <v>47</v>
      </c>
      <c r="L5363" s="51" t="s">
        <v>38</v>
      </c>
      <c r="M5363" s="51">
        <v>0</v>
      </c>
      <c r="N5363" s="51">
        <v>0</v>
      </c>
      <c r="O5363" s="51">
        <v>0</v>
      </c>
      <c r="P5363" s="51">
        <v>0</v>
      </c>
      <c r="Q5363" s="51">
        <v>0</v>
      </c>
    </row>
    <row r="5364" spans="1:32" x14ac:dyDescent="0.2">
      <c r="A5364" s="51">
        <v>550821174</v>
      </c>
      <c r="B5364" s="51" t="s">
        <v>12</v>
      </c>
      <c r="C5364" s="51" t="s">
        <v>31</v>
      </c>
      <c r="D5364" s="51" t="s">
        <v>3603</v>
      </c>
      <c r="E5364" s="51">
        <v>6</v>
      </c>
      <c r="F5364" s="51" t="s">
        <v>3601</v>
      </c>
      <c r="G5364" s="51" t="s">
        <v>3602</v>
      </c>
      <c r="H5364" s="51">
        <v>1163</v>
      </c>
      <c r="I5364" s="51" t="s">
        <v>1084</v>
      </c>
      <c r="J5364" s="52">
        <v>6005</v>
      </c>
      <c r="K5364" s="51" t="s">
        <v>61</v>
      </c>
      <c r="L5364" s="51" t="s">
        <v>34</v>
      </c>
      <c r="M5364" s="51">
        <v>0</v>
      </c>
      <c r="N5364" s="51">
        <v>0</v>
      </c>
      <c r="O5364" s="51">
        <v>0</v>
      </c>
      <c r="P5364" s="51">
        <v>0</v>
      </c>
      <c r="Q5364" s="51">
        <v>0</v>
      </c>
      <c r="S5364">
        <f t="shared" ref="S5364" si="9610">SUM(M5364:P5364)/4</f>
        <v>0</v>
      </c>
      <c r="T5364">
        <f t="shared" ref="T5364" si="9611">SUM(Q5365:Q5366)</f>
        <v>1</v>
      </c>
      <c r="U5364">
        <f t="shared" ref="U5364" si="9612">SUM(Q5367:Q5368)</f>
        <v>0</v>
      </c>
      <c r="W5364" t="str">
        <f>IF(T5364=0,$W$22,"")</f>
        <v/>
      </c>
      <c r="Y5364" t="str">
        <f t="shared" ref="Y5364" si="9613">IF(S5364&gt;SUM(T5364+U5364),$Y$22,"")</f>
        <v/>
      </c>
      <c r="AA5364" t="str">
        <f t="shared" ref="AA5364" si="9614">IF(S5364&gt;$AA$13,$AA$22,"")</f>
        <v/>
      </c>
      <c r="AC5364">
        <f t="shared" ref="AC5364" si="9615">A5364</f>
        <v>550821174</v>
      </c>
      <c r="AD5364">
        <f t="shared" ref="AD5364" si="9616">H5364</f>
        <v>1163</v>
      </c>
      <c r="AE5364">
        <f t="shared" ref="AE5364" si="9617">SUM(W5364:AA5364)</f>
        <v>0</v>
      </c>
      <c r="AF5364" s="15">
        <f t="shared" ref="AF5364" si="9618">J5364</f>
        <v>6005</v>
      </c>
    </row>
    <row r="5365" spans="1:32" x14ac:dyDescent="0.2">
      <c r="A5365" s="51">
        <v>550821174</v>
      </c>
      <c r="B5365" s="51" t="s">
        <v>12</v>
      </c>
      <c r="C5365" s="51" t="s">
        <v>31</v>
      </c>
      <c r="D5365" s="51" t="s">
        <v>3603</v>
      </c>
      <c r="E5365" s="51">
        <v>6</v>
      </c>
      <c r="F5365" s="51" t="s">
        <v>3601</v>
      </c>
      <c r="G5365" s="51" t="s">
        <v>3602</v>
      </c>
      <c r="H5365" s="51">
        <v>1163</v>
      </c>
      <c r="I5365" s="51" t="s">
        <v>1084</v>
      </c>
      <c r="J5365" s="52">
        <v>6005</v>
      </c>
      <c r="K5365" s="51" t="s">
        <v>61</v>
      </c>
      <c r="L5365" s="51" t="s">
        <v>35</v>
      </c>
      <c r="M5365" s="51">
        <v>0</v>
      </c>
      <c r="N5365" s="51">
        <v>0</v>
      </c>
      <c r="O5365" s="51">
        <v>0</v>
      </c>
      <c r="P5365" s="51">
        <v>0</v>
      </c>
      <c r="Q5365" s="51">
        <v>1</v>
      </c>
    </row>
    <row r="5366" spans="1:32" x14ac:dyDescent="0.2">
      <c r="A5366" s="51">
        <v>550821174</v>
      </c>
      <c r="B5366" s="51" t="s">
        <v>12</v>
      </c>
      <c r="C5366" s="51" t="s">
        <v>31</v>
      </c>
      <c r="D5366" s="51" t="s">
        <v>3603</v>
      </c>
      <c r="E5366" s="51">
        <v>6</v>
      </c>
      <c r="F5366" s="51" t="s">
        <v>3601</v>
      </c>
      <c r="G5366" s="51" t="s">
        <v>3602</v>
      </c>
      <c r="H5366" s="51">
        <v>1163</v>
      </c>
      <c r="I5366" s="51" t="s">
        <v>1084</v>
      </c>
      <c r="J5366" s="52">
        <v>6005</v>
      </c>
      <c r="K5366" s="51" t="s">
        <v>61</v>
      </c>
      <c r="L5366" s="51" t="s">
        <v>36</v>
      </c>
      <c r="M5366" s="51">
        <v>0</v>
      </c>
      <c r="N5366" s="51">
        <v>0</v>
      </c>
      <c r="O5366" s="51">
        <v>0</v>
      </c>
      <c r="P5366" s="51">
        <v>0</v>
      </c>
      <c r="Q5366" s="51">
        <v>0</v>
      </c>
    </row>
    <row r="5367" spans="1:32" x14ac:dyDescent="0.2">
      <c r="A5367" s="51">
        <v>550821174</v>
      </c>
      <c r="B5367" s="51" t="s">
        <v>12</v>
      </c>
      <c r="C5367" s="51" t="s">
        <v>31</v>
      </c>
      <c r="D5367" s="51" t="s">
        <v>3603</v>
      </c>
      <c r="E5367" s="51">
        <v>6</v>
      </c>
      <c r="F5367" s="51" t="s">
        <v>3601</v>
      </c>
      <c r="G5367" s="51" t="s">
        <v>3602</v>
      </c>
      <c r="H5367" s="51">
        <v>1163</v>
      </c>
      <c r="I5367" s="51" t="s">
        <v>1084</v>
      </c>
      <c r="J5367" s="52">
        <v>6005</v>
      </c>
      <c r="K5367" s="51" t="s">
        <v>61</v>
      </c>
      <c r="L5367" s="51" t="s">
        <v>37</v>
      </c>
      <c r="M5367" s="51">
        <v>0</v>
      </c>
      <c r="N5367" s="51">
        <v>0</v>
      </c>
      <c r="O5367" s="51">
        <v>0</v>
      </c>
      <c r="P5367" s="51">
        <v>0</v>
      </c>
      <c r="Q5367" s="51">
        <v>0</v>
      </c>
    </row>
    <row r="5368" spans="1:32" x14ac:dyDescent="0.2">
      <c r="A5368" s="51">
        <v>550821174</v>
      </c>
      <c r="B5368" s="51" t="s">
        <v>12</v>
      </c>
      <c r="C5368" s="51" t="s">
        <v>31</v>
      </c>
      <c r="D5368" s="51" t="s">
        <v>3603</v>
      </c>
      <c r="E5368" s="51">
        <v>6</v>
      </c>
      <c r="F5368" s="51" t="s">
        <v>3601</v>
      </c>
      <c r="G5368" s="51" t="s">
        <v>3602</v>
      </c>
      <c r="H5368" s="51">
        <v>1163</v>
      </c>
      <c r="I5368" s="51" t="s">
        <v>1084</v>
      </c>
      <c r="J5368" s="52">
        <v>6005</v>
      </c>
      <c r="K5368" s="51" t="s">
        <v>61</v>
      </c>
      <c r="L5368" s="51" t="s">
        <v>38</v>
      </c>
      <c r="M5368" s="51">
        <v>0</v>
      </c>
      <c r="N5368" s="51">
        <v>0</v>
      </c>
      <c r="O5368" s="51">
        <v>0</v>
      </c>
      <c r="P5368" s="51">
        <v>0</v>
      </c>
      <c r="Q5368" s="51">
        <v>0</v>
      </c>
    </row>
    <row r="5369" spans="1:32" x14ac:dyDescent="0.2">
      <c r="A5369" s="51">
        <v>550821174</v>
      </c>
      <c r="B5369" s="51" t="s">
        <v>12</v>
      </c>
      <c r="C5369" s="51" t="s">
        <v>31</v>
      </c>
      <c r="D5369" s="51" t="s">
        <v>3603</v>
      </c>
      <c r="E5369" s="51">
        <v>6</v>
      </c>
      <c r="F5369" s="51" t="s">
        <v>3601</v>
      </c>
      <c r="G5369" s="51" t="s">
        <v>3602</v>
      </c>
      <c r="H5369" s="51">
        <v>1164</v>
      </c>
      <c r="I5369" s="51" t="s">
        <v>1085</v>
      </c>
      <c r="J5369" s="52">
        <v>6014</v>
      </c>
      <c r="K5369" s="51" t="s">
        <v>41</v>
      </c>
      <c r="L5369" s="51" t="s">
        <v>34</v>
      </c>
      <c r="M5369" s="51">
        <v>0</v>
      </c>
      <c r="N5369" s="51">
        <v>0</v>
      </c>
      <c r="O5369" s="51">
        <v>0</v>
      </c>
      <c r="P5369" s="51">
        <v>0</v>
      </c>
      <c r="Q5369" s="51">
        <v>0</v>
      </c>
      <c r="S5369">
        <f t="shared" ref="S5369" si="9619">SUM(M5369:P5369)/4</f>
        <v>0</v>
      </c>
      <c r="T5369">
        <f t="shared" ref="T5369" si="9620">SUM(Q5370:Q5371)</f>
        <v>1</v>
      </c>
      <c r="U5369">
        <f t="shared" ref="U5369" si="9621">SUM(Q5372:Q5373)</f>
        <v>0</v>
      </c>
      <c r="W5369" t="str">
        <f>IF(T5369=0,$W$22,"")</f>
        <v/>
      </c>
      <c r="Y5369" t="str">
        <f t="shared" ref="Y5369" si="9622">IF(S5369&gt;SUM(T5369+U5369),$Y$22,"")</f>
        <v/>
      </c>
      <c r="AA5369" t="str">
        <f t="shared" ref="AA5369" si="9623">IF(S5369&gt;$AA$13,$AA$22,"")</f>
        <v/>
      </c>
      <c r="AC5369">
        <f t="shared" ref="AC5369" si="9624">A5369</f>
        <v>550821174</v>
      </c>
      <c r="AD5369">
        <f t="shared" ref="AD5369" si="9625">H5369</f>
        <v>1164</v>
      </c>
      <c r="AE5369">
        <f t="shared" ref="AE5369" si="9626">SUM(W5369:AA5369)</f>
        <v>0</v>
      </c>
      <c r="AF5369" s="15">
        <f t="shared" ref="AF5369" si="9627">J5369</f>
        <v>6014</v>
      </c>
    </row>
    <row r="5370" spans="1:32" x14ac:dyDescent="0.2">
      <c r="A5370" s="51">
        <v>550821174</v>
      </c>
      <c r="B5370" s="51" t="s">
        <v>12</v>
      </c>
      <c r="C5370" s="51" t="s">
        <v>31</v>
      </c>
      <c r="D5370" s="51" t="s">
        <v>3603</v>
      </c>
      <c r="E5370" s="51">
        <v>6</v>
      </c>
      <c r="F5370" s="51" t="s">
        <v>3601</v>
      </c>
      <c r="G5370" s="51" t="s">
        <v>3602</v>
      </c>
      <c r="H5370" s="51">
        <v>1164</v>
      </c>
      <c r="I5370" s="51" t="s">
        <v>1085</v>
      </c>
      <c r="J5370" s="52">
        <v>6014</v>
      </c>
      <c r="K5370" s="51" t="s">
        <v>41</v>
      </c>
      <c r="L5370" s="51" t="s">
        <v>35</v>
      </c>
      <c r="M5370" s="51">
        <v>0</v>
      </c>
      <c r="N5370" s="51">
        <v>0</v>
      </c>
      <c r="O5370" s="51">
        <v>0</v>
      </c>
      <c r="P5370" s="51">
        <v>0</v>
      </c>
      <c r="Q5370" s="51">
        <v>1</v>
      </c>
    </row>
    <row r="5371" spans="1:32" x14ac:dyDescent="0.2">
      <c r="A5371" s="51">
        <v>550821174</v>
      </c>
      <c r="B5371" s="51" t="s">
        <v>12</v>
      </c>
      <c r="C5371" s="51" t="s">
        <v>31</v>
      </c>
      <c r="D5371" s="51" t="s">
        <v>3603</v>
      </c>
      <c r="E5371" s="51">
        <v>6</v>
      </c>
      <c r="F5371" s="51" t="s">
        <v>3601</v>
      </c>
      <c r="G5371" s="51" t="s">
        <v>3602</v>
      </c>
      <c r="H5371" s="51">
        <v>1164</v>
      </c>
      <c r="I5371" s="51" t="s">
        <v>1085</v>
      </c>
      <c r="J5371" s="52">
        <v>6014</v>
      </c>
      <c r="K5371" s="51" t="s">
        <v>41</v>
      </c>
      <c r="L5371" s="51" t="s">
        <v>36</v>
      </c>
      <c r="M5371" s="51">
        <v>0</v>
      </c>
      <c r="N5371" s="51">
        <v>0</v>
      </c>
      <c r="O5371" s="51">
        <v>0</v>
      </c>
      <c r="P5371" s="51">
        <v>0</v>
      </c>
      <c r="Q5371" s="51">
        <v>0</v>
      </c>
    </row>
    <row r="5372" spans="1:32" x14ac:dyDescent="0.2">
      <c r="A5372" s="51">
        <v>550821174</v>
      </c>
      <c r="B5372" s="51" t="s">
        <v>12</v>
      </c>
      <c r="C5372" s="51" t="s">
        <v>31</v>
      </c>
      <c r="D5372" s="51" t="s">
        <v>3603</v>
      </c>
      <c r="E5372" s="51">
        <v>6</v>
      </c>
      <c r="F5372" s="51" t="s">
        <v>3601</v>
      </c>
      <c r="G5372" s="51" t="s">
        <v>3602</v>
      </c>
      <c r="H5372" s="51">
        <v>1164</v>
      </c>
      <c r="I5372" s="51" t="s">
        <v>1085</v>
      </c>
      <c r="J5372" s="52">
        <v>6014</v>
      </c>
      <c r="K5372" s="51" t="s">
        <v>41</v>
      </c>
      <c r="L5372" s="51" t="s">
        <v>37</v>
      </c>
      <c r="M5372" s="51">
        <v>0</v>
      </c>
      <c r="N5372" s="51">
        <v>0</v>
      </c>
      <c r="O5372" s="51">
        <v>0</v>
      </c>
      <c r="P5372" s="51">
        <v>0</v>
      </c>
      <c r="Q5372" s="51">
        <v>0</v>
      </c>
    </row>
    <row r="5373" spans="1:32" x14ac:dyDescent="0.2">
      <c r="A5373" s="51">
        <v>550821174</v>
      </c>
      <c r="B5373" s="51" t="s">
        <v>12</v>
      </c>
      <c r="C5373" s="51" t="s">
        <v>31</v>
      </c>
      <c r="D5373" s="51" t="s">
        <v>3603</v>
      </c>
      <c r="E5373" s="51">
        <v>6</v>
      </c>
      <c r="F5373" s="51" t="s">
        <v>3601</v>
      </c>
      <c r="G5373" s="51" t="s">
        <v>3602</v>
      </c>
      <c r="H5373" s="51">
        <v>1164</v>
      </c>
      <c r="I5373" s="51" t="s">
        <v>1085</v>
      </c>
      <c r="J5373" s="52">
        <v>6014</v>
      </c>
      <c r="K5373" s="51" t="s">
        <v>41</v>
      </c>
      <c r="L5373" s="51" t="s">
        <v>38</v>
      </c>
      <c r="M5373" s="51">
        <v>0</v>
      </c>
      <c r="N5373" s="51">
        <v>0</v>
      </c>
      <c r="O5373" s="51">
        <v>0</v>
      </c>
      <c r="P5373" s="51">
        <v>0</v>
      </c>
      <c r="Q5373" s="51">
        <v>0</v>
      </c>
    </row>
    <row r="5374" spans="1:32" x14ac:dyDescent="0.2">
      <c r="A5374" s="51">
        <v>550821174</v>
      </c>
      <c r="B5374" s="51" t="s">
        <v>12</v>
      </c>
      <c r="C5374" s="51" t="s">
        <v>31</v>
      </c>
      <c r="D5374" s="51" t="s">
        <v>3603</v>
      </c>
      <c r="E5374" s="51">
        <v>6</v>
      </c>
      <c r="F5374" s="51" t="s">
        <v>3601</v>
      </c>
      <c r="G5374" s="51" t="s">
        <v>3602</v>
      </c>
      <c r="H5374" s="51">
        <v>1165</v>
      </c>
      <c r="I5374" s="51" t="s">
        <v>1086</v>
      </c>
      <c r="J5374" s="52">
        <v>6022</v>
      </c>
      <c r="K5374" s="51" t="s">
        <v>47</v>
      </c>
      <c r="L5374" s="51" t="s">
        <v>34</v>
      </c>
      <c r="M5374" s="51">
        <v>0</v>
      </c>
      <c r="N5374" s="51">
        <v>0</v>
      </c>
      <c r="O5374" s="51">
        <v>0</v>
      </c>
      <c r="P5374" s="51">
        <v>0</v>
      </c>
      <c r="Q5374" s="51">
        <v>0</v>
      </c>
      <c r="S5374">
        <f t="shared" ref="S5374" si="9628">SUM(M5374:P5374)/4</f>
        <v>0</v>
      </c>
      <c r="T5374">
        <f t="shared" ref="T5374" si="9629">SUM(Q5375:Q5376)</f>
        <v>1</v>
      </c>
      <c r="U5374">
        <f t="shared" ref="U5374" si="9630">SUM(Q5377:Q5378)</f>
        <v>0</v>
      </c>
      <c r="W5374" t="str">
        <f>IF(T5374=0,$W$22,"")</f>
        <v/>
      </c>
      <c r="Y5374" t="str">
        <f t="shared" ref="Y5374" si="9631">IF(S5374&gt;SUM(T5374+U5374),$Y$22,"")</f>
        <v/>
      </c>
      <c r="AA5374" t="str">
        <f t="shared" ref="AA5374" si="9632">IF(S5374&gt;$AA$13,$AA$22,"")</f>
        <v/>
      </c>
      <c r="AC5374">
        <f t="shared" ref="AC5374" si="9633">A5374</f>
        <v>550821174</v>
      </c>
      <c r="AD5374">
        <f t="shared" ref="AD5374" si="9634">H5374</f>
        <v>1165</v>
      </c>
      <c r="AE5374">
        <f t="shared" ref="AE5374" si="9635">SUM(W5374:AA5374)</f>
        <v>0</v>
      </c>
      <c r="AF5374" s="15">
        <f t="shared" ref="AF5374" si="9636">J5374</f>
        <v>6022</v>
      </c>
    </row>
    <row r="5375" spans="1:32" x14ac:dyDescent="0.2">
      <c r="A5375" s="51">
        <v>550821174</v>
      </c>
      <c r="B5375" s="51" t="s">
        <v>12</v>
      </c>
      <c r="C5375" s="51" t="s">
        <v>31</v>
      </c>
      <c r="D5375" s="51" t="s">
        <v>3603</v>
      </c>
      <c r="E5375" s="51">
        <v>6</v>
      </c>
      <c r="F5375" s="51" t="s">
        <v>3601</v>
      </c>
      <c r="G5375" s="51" t="s">
        <v>3602</v>
      </c>
      <c r="H5375" s="51">
        <v>1165</v>
      </c>
      <c r="I5375" s="51" t="s">
        <v>1086</v>
      </c>
      <c r="J5375" s="52">
        <v>6022</v>
      </c>
      <c r="K5375" s="51" t="s">
        <v>47</v>
      </c>
      <c r="L5375" s="51" t="s">
        <v>35</v>
      </c>
      <c r="M5375" s="51">
        <v>0</v>
      </c>
      <c r="N5375" s="51">
        <v>0</v>
      </c>
      <c r="O5375" s="51">
        <v>0</v>
      </c>
      <c r="P5375" s="51">
        <v>0</v>
      </c>
      <c r="Q5375" s="51">
        <v>1</v>
      </c>
    </row>
    <row r="5376" spans="1:32" x14ac:dyDescent="0.2">
      <c r="A5376" s="51">
        <v>550821174</v>
      </c>
      <c r="B5376" s="51" t="s">
        <v>12</v>
      </c>
      <c r="C5376" s="51" t="s">
        <v>31</v>
      </c>
      <c r="D5376" s="51" t="s">
        <v>3603</v>
      </c>
      <c r="E5376" s="51">
        <v>6</v>
      </c>
      <c r="F5376" s="51" t="s">
        <v>3601</v>
      </c>
      <c r="G5376" s="51" t="s">
        <v>3602</v>
      </c>
      <c r="H5376" s="51">
        <v>1165</v>
      </c>
      <c r="I5376" s="51" t="s">
        <v>1086</v>
      </c>
      <c r="J5376" s="52">
        <v>6022</v>
      </c>
      <c r="K5376" s="51" t="s">
        <v>47</v>
      </c>
      <c r="L5376" s="51" t="s">
        <v>36</v>
      </c>
      <c r="M5376" s="51">
        <v>0</v>
      </c>
      <c r="N5376" s="51">
        <v>0</v>
      </c>
      <c r="O5376" s="51">
        <v>0</v>
      </c>
      <c r="P5376" s="51">
        <v>0</v>
      </c>
      <c r="Q5376" s="51">
        <v>0</v>
      </c>
    </row>
    <row r="5377" spans="1:32" x14ac:dyDescent="0.2">
      <c r="A5377" s="51">
        <v>550821174</v>
      </c>
      <c r="B5377" s="51" t="s">
        <v>12</v>
      </c>
      <c r="C5377" s="51" t="s">
        <v>31</v>
      </c>
      <c r="D5377" s="51" t="s">
        <v>3603</v>
      </c>
      <c r="E5377" s="51">
        <v>6</v>
      </c>
      <c r="F5377" s="51" t="s">
        <v>3601</v>
      </c>
      <c r="G5377" s="51" t="s">
        <v>3602</v>
      </c>
      <c r="H5377" s="51">
        <v>1165</v>
      </c>
      <c r="I5377" s="51" t="s">
        <v>1086</v>
      </c>
      <c r="J5377" s="52">
        <v>6022</v>
      </c>
      <c r="K5377" s="51" t="s">
        <v>47</v>
      </c>
      <c r="L5377" s="51" t="s">
        <v>37</v>
      </c>
      <c r="M5377" s="51">
        <v>0</v>
      </c>
      <c r="N5377" s="51">
        <v>0</v>
      </c>
      <c r="O5377" s="51">
        <v>0</v>
      </c>
      <c r="P5377" s="51">
        <v>0</v>
      </c>
      <c r="Q5377" s="51">
        <v>0</v>
      </c>
    </row>
    <row r="5378" spans="1:32" x14ac:dyDescent="0.2">
      <c r="A5378" s="51">
        <v>550821174</v>
      </c>
      <c r="B5378" s="51" t="s">
        <v>12</v>
      </c>
      <c r="C5378" s="51" t="s">
        <v>31</v>
      </c>
      <c r="D5378" s="51" t="s">
        <v>3603</v>
      </c>
      <c r="E5378" s="51">
        <v>6</v>
      </c>
      <c r="F5378" s="51" t="s">
        <v>3601</v>
      </c>
      <c r="G5378" s="51" t="s">
        <v>3602</v>
      </c>
      <c r="H5378" s="51">
        <v>1165</v>
      </c>
      <c r="I5378" s="51" t="s">
        <v>1086</v>
      </c>
      <c r="J5378" s="52">
        <v>6022</v>
      </c>
      <c r="K5378" s="51" t="s">
        <v>47</v>
      </c>
      <c r="L5378" s="51" t="s">
        <v>38</v>
      </c>
      <c r="M5378" s="51">
        <v>0</v>
      </c>
      <c r="N5378" s="51">
        <v>0</v>
      </c>
      <c r="O5378" s="51">
        <v>0</v>
      </c>
      <c r="P5378" s="51">
        <v>0</v>
      </c>
      <c r="Q5378" s="51">
        <v>0</v>
      </c>
    </row>
    <row r="5379" spans="1:32" x14ac:dyDescent="0.2">
      <c r="A5379" s="51">
        <v>550821174</v>
      </c>
      <c r="B5379" s="51" t="s">
        <v>12</v>
      </c>
      <c r="C5379" s="51" t="s">
        <v>31</v>
      </c>
      <c r="D5379" s="51" t="s">
        <v>3603</v>
      </c>
      <c r="E5379" s="51">
        <v>6</v>
      </c>
      <c r="F5379" s="51" t="s">
        <v>3601</v>
      </c>
      <c r="G5379" s="51" t="s">
        <v>3602</v>
      </c>
      <c r="H5379" s="51">
        <v>1166</v>
      </c>
      <c r="I5379" s="51" t="s">
        <v>1087</v>
      </c>
      <c r="J5379" s="52">
        <v>6014</v>
      </c>
      <c r="K5379" s="51" t="s">
        <v>41</v>
      </c>
      <c r="L5379" s="51" t="s">
        <v>34</v>
      </c>
      <c r="M5379" s="51">
        <v>1</v>
      </c>
      <c r="N5379" s="51">
        <v>0</v>
      </c>
      <c r="O5379" s="51">
        <v>0</v>
      </c>
      <c r="P5379" s="51">
        <v>0</v>
      </c>
      <c r="Q5379" s="51">
        <v>0</v>
      </c>
      <c r="S5379">
        <f t="shared" ref="S5379" si="9637">SUM(M5379:P5379)/4</f>
        <v>0.25</v>
      </c>
      <c r="T5379">
        <f t="shared" ref="T5379" si="9638">SUM(Q5380:Q5381)</f>
        <v>0</v>
      </c>
      <c r="U5379">
        <f t="shared" ref="U5379" si="9639">SUM(Q5382:Q5383)</f>
        <v>2</v>
      </c>
      <c r="W5379">
        <f>IF(T5379=0,$W$22,"")</f>
        <v>1</v>
      </c>
      <c r="Y5379" t="str">
        <f t="shared" ref="Y5379" si="9640">IF(S5379&gt;SUM(T5379+U5379),$Y$22,"")</f>
        <v/>
      </c>
      <c r="AA5379" t="str">
        <f t="shared" ref="AA5379" si="9641">IF(S5379&gt;$AA$13,$AA$22,"")</f>
        <v/>
      </c>
      <c r="AC5379">
        <f t="shared" ref="AC5379" si="9642">A5379</f>
        <v>550821174</v>
      </c>
      <c r="AD5379">
        <f t="shared" ref="AD5379" si="9643">H5379</f>
        <v>1166</v>
      </c>
      <c r="AE5379">
        <f t="shared" ref="AE5379" si="9644">SUM(W5379:AA5379)</f>
        <v>1</v>
      </c>
      <c r="AF5379" s="15">
        <f t="shared" ref="AF5379" si="9645">J5379</f>
        <v>6014</v>
      </c>
    </row>
    <row r="5380" spans="1:32" x14ac:dyDescent="0.2">
      <c r="A5380" s="51">
        <v>550821174</v>
      </c>
      <c r="B5380" s="51" t="s">
        <v>12</v>
      </c>
      <c r="C5380" s="51" t="s">
        <v>31</v>
      </c>
      <c r="D5380" s="51" t="s">
        <v>3603</v>
      </c>
      <c r="E5380" s="51">
        <v>6</v>
      </c>
      <c r="F5380" s="51" t="s">
        <v>3601</v>
      </c>
      <c r="G5380" s="51" t="s">
        <v>3602</v>
      </c>
      <c r="H5380" s="51">
        <v>1166</v>
      </c>
      <c r="I5380" s="51" t="s">
        <v>1087</v>
      </c>
      <c r="J5380" s="52">
        <v>6014</v>
      </c>
      <c r="K5380" s="51" t="s">
        <v>41</v>
      </c>
      <c r="L5380" s="51" t="s">
        <v>35</v>
      </c>
      <c r="M5380" s="51">
        <v>0</v>
      </c>
      <c r="N5380" s="51">
        <v>0</v>
      </c>
      <c r="O5380" s="51">
        <v>0</v>
      </c>
      <c r="P5380" s="51">
        <v>0</v>
      </c>
      <c r="Q5380" s="51">
        <v>0</v>
      </c>
    </row>
    <row r="5381" spans="1:32" x14ac:dyDescent="0.2">
      <c r="A5381" s="51">
        <v>550821174</v>
      </c>
      <c r="B5381" s="51" t="s">
        <v>12</v>
      </c>
      <c r="C5381" s="51" t="s">
        <v>31</v>
      </c>
      <c r="D5381" s="51" t="s">
        <v>3603</v>
      </c>
      <c r="E5381" s="51">
        <v>6</v>
      </c>
      <c r="F5381" s="51" t="s">
        <v>3601</v>
      </c>
      <c r="G5381" s="51" t="s">
        <v>3602</v>
      </c>
      <c r="H5381" s="51">
        <v>1166</v>
      </c>
      <c r="I5381" s="51" t="s">
        <v>1087</v>
      </c>
      <c r="J5381" s="52">
        <v>6014</v>
      </c>
      <c r="K5381" s="51" t="s">
        <v>41</v>
      </c>
      <c r="L5381" s="51" t="s">
        <v>36</v>
      </c>
      <c r="M5381" s="51">
        <v>0</v>
      </c>
      <c r="N5381" s="51">
        <v>0</v>
      </c>
      <c r="O5381" s="51">
        <v>0</v>
      </c>
      <c r="P5381" s="51">
        <v>0</v>
      </c>
      <c r="Q5381" s="51">
        <v>0</v>
      </c>
    </row>
    <row r="5382" spans="1:32" x14ac:dyDescent="0.2">
      <c r="A5382" s="51">
        <v>550821174</v>
      </c>
      <c r="B5382" s="51" t="s">
        <v>12</v>
      </c>
      <c r="C5382" s="51" t="s">
        <v>31</v>
      </c>
      <c r="D5382" s="51" t="s">
        <v>3603</v>
      </c>
      <c r="E5382" s="51">
        <v>6</v>
      </c>
      <c r="F5382" s="51" t="s">
        <v>3601</v>
      </c>
      <c r="G5382" s="51" t="s">
        <v>3602</v>
      </c>
      <c r="H5382" s="51">
        <v>1166</v>
      </c>
      <c r="I5382" s="51" t="s">
        <v>1087</v>
      </c>
      <c r="J5382" s="52">
        <v>6014</v>
      </c>
      <c r="K5382" s="51" t="s">
        <v>41</v>
      </c>
      <c r="L5382" s="51" t="s">
        <v>37</v>
      </c>
      <c r="M5382" s="51">
        <v>0</v>
      </c>
      <c r="N5382" s="51">
        <v>0</v>
      </c>
      <c r="O5382" s="51">
        <v>0</v>
      </c>
      <c r="P5382" s="51">
        <v>0</v>
      </c>
      <c r="Q5382" s="51">
        <v>2</v>
      </c>
    </row>
    <row r="5383" spans="1:32" x14ac:dyDescent="0.2">
      <c r="A5383" s="51">
        <v>550821174</v>
      </c>
      <c r="B5383" s="51" t="s">
        <v>12</v>
      </c>
      <c r="C5383" s="51" t="s">
        <v>31</v>
      </c>
      <c r="D5383" s="51" t="s">
        <v>3603</v>
      </c>
      <c r="E5383" s="51">
        <v>6</v>
      </c>
      <c r="F5383" s="51" t="s">
        <v>3601</v>
      </c>
      <c r="G5383" s="51" t="s">
        <v>3602</v>
      </c>
      <c r="H5383" s="51">
        <v>1166</v>
      </c>
      <c r="I5383" s="51" t="s">
        <v>1087</v>
      </c>
      <c r="J5383" s="52">
        <v>6014</v>
      </c>
      <c r="K5383" s="51" t="s">
        <v>41</v>
      </c>
      <c r="L5383" s="51" t="s">
        <v>38</v>
      </c>
      <c r="M5383" s="51">
        <v>0</v>
      </c>
      <c r="N5383" s="51">
        <v>0</v>
      </c>
      <c r="O5383" s="51">
        <v>0</v>
      </c>
      <c r="P5383" s="51">
        <v>0</v>
      </c>
      <c r="Q5383" s="51">
        <v>0</v>
      </c>
    </row>
    <row r="5384" spans="1:32" x14ac:dyDescent="0.2">
      <c r="A5384" s="51">
        <v>550821174</v>
      </c>
      <c r="B5384" s="51" t="s">
        <v>12</v>
      </c>
      <c r="C5384" s="51" t="s">
        <v>31</v>
      </c>
      <c r="D5384" s="51" t="s">
        <v>3603</v>
      </c>
      <c r="E5384" s="51">
        <v>6</v>
      </c>
      <c r="F5384" s="51" t="s">
        <v>3601</v>
      </c>
      <c r="G5384" s="51" t="s">
        <v>3602</v>
      </c>
      <c r="H5384" s="51">
        <v>1167</v>
      </c>
      <c r="I5384" s="51" t="s">
        <v>1088</v>
      </c>
      <c r="J5384" s="52">
        <v>6022</v>
      </c>
      <c r="K5384" s="51" t="s">
        <v>47</v>
      </c>
      <c r="L5384" s="51" t="s">
        <v>34</v>
      </c>
      <c r="M5384" s="51">
        <v>0</v>
      </c>
      <c r="N5384" s="51">
        <v>0</v>
      </c>
      <c r="O5384" s="51">
        <v>0</v>
      </c>
      <c r="P5384" s="51">
        <v>0</v>
      </c>
      <c r="Q5384" s="51">
        <v>0</v>
      </c>
      <c r="S5384">
        <f t="shared" ref="S5384" si="9646">SUM(M5384:P5384)/4</f>
        <v>0</v>
      </c>
      <c r="T5384">
        <f t="shared" ref="T5384" si="9647">SUM(Q5385:Q5386)</f>
        <v>2</v>
      </c>
      <c r="U5384">
        <f t="shared" ref="U5384" si="9648">SUM(Q5387:Q5388)</f>
        <v>0</v>
      </c>
      <c r="W5384" t="str">
        <f>IF(T5384=0,$W$22,"")</f>
        <v/>
      </c>
      <c r="Y5384" t="str">
        <f t="shared" ref="Y5384" si="9649">IF(S5384&gt;SUM(T5384+U5384),$Y$22,"")</f>
        <v/>
      </c>
      <c r="AA5384" t="str">
        <f t="shared" ref="AA5384" si="9650">IF(S5384&gt;$AA$13,$AA$22,"")</f>
        <v/>
      </c>
      <c r="AC5384">
        <f t="shared" ref="AC5384" si="9651">A5384</f>
        <v>550821174</v>
      </c>
      <c r="AD5384">
        <f t="shared" ref="AD5384" si="9652">H5384</f>
        <v>1167</v>
      </c>
      <c r="AE5384">
        <f t="shared" ref="AE5384" si="9653">SUM(W5384:AA5384)</f>
        <v>0</v>
      </c>
      <c r="AF5384" s="15">
        <f t="shared" ref="AF5384" si="9654">J5384</f>
        <v>6022</v>
      </c>
    </row>
    <row r="5385" spans="1:32" x14ac:dyDescent="0.2">
      <c r="A5385" s="51">
        <v>550821174</v>
      </c>
      <c r="B5385" s="51" t="s">
        <v>12</v>
      </c>
      <c r="C5385" s="51" t="s">
        <v>31</v>
      </c>
      <c r="D5385" s="51" t="s">
        <v>3603</v>
      </c>
      <c r="E5385" s="51">
        <v>6</v>
      </c>
      <c r="F5385" s="51" t="s">
        <v>3601</v>
      </c>
      <c r="G5385" s="51" t="s">
        <v>3602</v>
      </c>
      <c r="H5385" s="51">
        <v>1167</v>
      </c>
      <c r="I5385" s="51" t="s">
        <v>1088</v>
      </c>
      <c r="J5385" s="52">
        <v>6022</v>
      </c>
      <c r="K5385" s="51" t="s">
        <v>47</v>
      </c>
      <c r="L5385" s="51" t="s">
        <v>35</v>
      </c>
      <c r="M5385" s="51">
        <v>0</v>
      </c>
      <c r="N5385" s="51">
        <v>0</v>
      </c>
      <c r="O5385" s="51">
        <v>0</v>
      </c>
      <c r="P5385" s="51">
        <v>0</v>
      </c>
      <c r="Q5385" s="51">
        <v>2</v>
      </c>
    </row>
    <row r="5386" spans="1:32" x14ac:dyDescent="0.2">
      <c r="A5386" s="51">
        <v>550821174</v>
      </c>
      <c r="B5386" s="51" t="s">
        <v>12</v>
      </c>
      <c r="C5386" s="51" t="s">
        <v>31</v>
      </c>
      <c r="D5386" s="51" t="s">
        <v>3603</v>
      </c>
      <c r="E5386" s="51">
        <v>6</v>
      </c>
      <c r="F5386" s="51" t="s">
        <v>3601</v>
      </c>
      <c r="G5386" s="51" t="s">
        <v>3602</v>
      </c>
      <c r="H5386" s="51">
        <v>1167</v>
      </c>
      <c r="I5386" s="51" t="s">
        <v>1088</v>
      </c>
      <c r="J5386" s="52">
        <v>6022</v>
      </c>
      <c r="K5386" s="51" t="s">
        <v>47</v>
      </c>
      <c r="L5386" s="51" t="s">
        <v>36</v>
      </c>
      <c r="M5386" s="51">
        <v>0</v>
      </c>
      <c r="N5386" s="51">
        <v>0</v>
      </c>
      <c r="O5386" s="51">
        <v>0</v>
      </c>
      <c r="P5386" s="51">
        <v>0</v>
      </c>
      <c r="Q5386" s="51">
        <v>0</v>
      </c>
    </row>
    <row r="5387" spans="1:32" x14ac:dyDescent="0.2">
      <c r="A5387" s="51">
        <v>550821174</v>
      </c>
      <c r="B5387" s="51" t="s">
        <v>12</v>
      </c>
      <c r="C5387" s="51" t="s">
        <v>31</v>
      </c>
      <c r="D5387" s="51" t="s">
        <v>3603</v>
      </c>
      <c r="E5387" s="51">
        <v>6</v>
      </c>
      <c r="F5387" s="51" t="s">
        <v>3601</v>
      </c>
      <c r="G5387" s="51" t="s">
        <v>3602</v>
      </c>
      <c r="H5387" s="51">
        <v>1167</v>
      </c>
      <c r="I5387" s="51" t="s">
        <v>1088</v>
      </c>
      <c r="J5387" s="52">
        <v>6022</v>
      </c>
      <c r="K5387" s="51" t="s">
        <v>47</v>
      </c>
      <c r="L5387" s="51" t="s">
        <v>37</v>
      </c>
      <c r="M5387" s="51">
        <v>0</v>
      </c>
      <c r="N5387" s="51">
        <v>0</v>
      </c>
      <c r="O5387" s="51">
        <v>0</v>
      </c>
      <c r="P5387" s="51">
        <v>0</v>
      </c>
      <c r="Q5387" s="51">
        <v>0</v>
      </c>
    </row>
    <row r="5388" spans="1:32" x14ac:dyDescent="0.2">
      <c r="A5388" s="51">
        <v>550821174</v>
      </c>
      <c r="B5388" s="51" t="s">
        <v>12</v>
      </c>
      <c r="C5388" s="51" t="s">
        <v>31</v>
      </c>
      <c r="D5388" s="51" t="s">
        <v>3603</v>
      </c>
      <c r="E5388" s="51">
        <v>6</v>
      </c>
      <c r="F5388" s="51" t="s">
        <v>3601</v>
      </c>
      <c r="G5388" s="51" t="s">
        <v>3602</v>
      </c>
      <c r="H5388" s="51">
        <v>1167</v>
      </c>
      <c r="I5388" s="51" t="s">
        <v>1088</v>
      </c>
      <c r="J5388" s="52">
        <v>6022</v>
      </c>
      <c r="K5388" s="51" t="s">
        <v>47</v>
      </c>
      <c r="L5388" s="51" t="s">
        <v>38</v>
      </c>
      <c r="M5388" s="51">
        <v>0</v>
      </c>
      <c r="N5388" s="51">
        <v>0</v>
      </c>
      <c r="O5388" s="51">
        <v>0</v>
      </c>
      <c r="P5388" s="51">
        <v>0</v>
      </c>
      <c r="Q5388" s="51">
        <v>0</v>
      </c>
    </row>
    <row r="5389" spans="1:32" x14ac:dyDescent="0.2">
      <c r="A5389" s="51">
        <v>550821174</v>
      </c>
      <c r="B5389" s="51" t="s">
        <v>12</v>
      </c>
      <c r="C5389" s="51" t="s">
        <v>31</v>
      </c>
      <c r="D5389" s="51" t="s">
        <v>3603</v>
      </c>
      <c r="E5389" s="51">
        <v>6</v>
      </c>
      <c r="F5389" s="51" t="s">
        <v>3601</v>
      </c>
      <c r="G5389" s="51" t="s">
        <v>3602</v>
      </c>
      <c r="H5389" s="51">
        <v>1168</v>
      </c>
      <c r="I5389" s="51" t="s">
        <v>1089</v>
      </c>
      <c r="J5389" s="52">
        <v>6005</v>
      </c>
      <c r="K5389" s="51" t="s">
        <v>61</v>
      </c>
      <c r="L5389" s="51" t="s">
        <v>34</v>
      </c>
      <c r="M5389" s="51">
        <v>0</v>
      </c>
      <c r="N5389" s="51">
        <v>0</v>
      </c>
      <c r="O5389" s="51">
        <v>0</v>
      </c>
      <c r="P5389" s="51">
        <v>0</v>
      </c>
      <c r="Q5389" s="51">
        <v>0</v>
      </c>
      <c r="S5389">
        <f t="shared" ref="S5389" si="9655">SUM(M5389:P5389)/4</f>
        <v>0</v>
      </c>
      <c r="T5389">
        <f t="shared" ref="T5389" si="9656">SUM(Q5390:Q5391)</f>
        <v>2</v>
      </c>
      <c r="U5389">
        <f t="shared" ref="U5389" si="9657">SUM(Q5392:Q5393)</f>
        <v>0</v>
      </c>
      <c r="W5389" t="str">
        <f>IF(T5389=0,$W$22,"")</f>
        <v/>
      </c>
      <c r="Y5389" t="str">
        <f t="shared" ref="Y5389" si="9658">IF(S5389&gt;SUM(T5389+U5389),$Y$22,"")</f>
        <v/>
      </c>
      <c r="AA5389" t="str">
        <f t="shared" ref="AA5389" si="9659">IF(S5389&gt;$AA$13,$AA$22,"")</f>
        <v/>
      </c>
      <c r="AC5389">
        <f t="shared" ref="AC5389" si="9660">A5389</f>
        <v>550821174</v>
      </c>
      <c r="AD5389">
        <f t="shared" ref="AD5389" si="9661">H5389</f>
        <v>1168</v>
      </c>
      <c r="AE5389">
        <f t="shared" ref="AE5389" si="9662">SUM(W5389:AA5389)</f>
        <v>0</v>
      </c>
      <c r="AF5389" s="15">
        <f t="shared" ref="AF5389" si="9663">J5389</f>
        <v>6005</v>
      </c>
    </row>
    <row r="5390" spans="1:32" x14ac:dyDescent="0.2">
      <c r="A5390" s="51">
        <v>550821174</v>
      </c>
      <c r="B5390" s="51" t="s">
        <v>12</v>
      </c>
      <c r="C5390" s="51" t="s">
        <v>31</v>
      </c>
      <c r="D5390" s="51" t="s">
        <v>3603</v>
      </c>
      <c r="E5390" s="51">
        <v>6</v>
      </c>
      <c r="F5390" s="51" t="s">
        <v>3601</v>
      </c>
      <c r="G5390" s="51" t="s">
        <v>3602</v>
      </c>
      <c r="H5390" s="51">
        <v>1168</v>
      </c>
      <c r="I5390" s="51" t="s">
        <v>1089</v>
      </c>
      <c r="J5390" s="52">
        <v>6005</v>
      </c>
      <c r="K5390" s="51" t="s">
        <v>61</v>
      </c>
      <c r="L5390" s="51" t="s">
        <v>35</v>
      </c>
      <c r="M5390" s="51">
        <v>0</v>
      </c>
      <c r="N5390" s="51">
        <v>0</v>
      </c>
      <c r="O5390" s="51">
        <v>0</v>
      </c>
      <c r="P5390" s="51">
        <v>0</v>
      </c>
      <c r="Q5390" s="51">
        <v>2</v>
      </c>
    </row>
    <row r="5391" spans="1:32" x14ac:dyDescent="0.2">
      <c r="A5391" s="51">
        <v>550821174</v>
      </c>
      <c r="B5391" s="51" t="s">
        <v>12</v>
      </c>
      <c r="C5391" s="51" t="s">
        <v>31</v>
      </c>
      <c r="D5391" s="51" t="s">
        <v>3603</v>
      </c>
      <c r="E5391" s="51">
        <v>6</v>
      </c>
      <c r="F5391" s="51" t="s">
        <v>3601</v>
      </c>
      <c r="G5391" s="51" t="s">
        <v>3602</v>
      </c>
      <c r="H5391" s="51">
        <v>1168</v>
      </c>
      <c r="I5391" s="51" t="s">
        <v>1089</v>
      </c>
      <c r="J5391" s="52">
        <v>6005</v>
      </c>
      <c r="K5391" s="51" t="s">
        <v>61</v>
      </c>
      <c r="L5391" s="51" t="s">
        <v>36</v>
      </c>
      <c r="M5391" s="51">
        <v>0</v>
      </c>
      <c r="N5391" s="51">
        <v>0</v>
      </c>
      <c r="O5391" s="51">
        <v>0</v>
      </c>
      <c r="P5391" s="51">
        <v>0</v>
      </c>
      <c r="Q5391" s="51">
        <v>0</v>
      </c>
    </row>
    <row r="5392" spans="1:32" x14ac:dyDescent="0.2">
      <c r="A5392" s="51">
        <v>550821174</v>
      </c>
      <c r="B5392" s="51" t="s">
        <v>12</v>
      </c>
      <c r="C5392" s="51" t="s">
        <v>31</v>
      </c>
      <c r="D5392" s="51" t="s">
        <v>3603</v>
      </c>
      <c r="E5392" s="51">
        <v>6</v>
      </c>
      <c r="F5392" s="51" t="s">
        <v>3601</v>
      </c>
      <c r="G5392" s="51" t="s">
        <v>3602</v>
      </c>
      <c r="H5392" s="51">
        <v>1168</v>
      </c>
      <c r="I5392" s="51" t="s">
        <v>1089</v>
      </c>
      <c r="J5392" s="52">
        <v>6005</v>
      </c>
      <c r="K5392" s="51" t="s">
        <v>61</v>
      </c>
      <c r="L5392" s="51" t="s">
        <v>37</v>
      </c>
      <c r="M5392" s="51">
        <v>0</v>
      </c>
      <c r="N5392" s="51">
        <v>0</v>
      </c>
      <c r="O5392" s="51">
        <v>0</v>
      </c>
      <c r="P5392" s="51">
        <v>0</v>
      </c>
      <c r="Q5392" s="51">
        <v>0</v>
      </c>
    </row>
    <row r="5393" spans="1:32" x14ac:dyDescent="0.2">
      <c r="A5393" s="51">
        <v>550821174</v>
      </c>
      <c r="B5393" s="51" t="s">
        <v>12</v>
      </c>
      <c r="C5393" s="51" t="s">
        <v>31</v>
      </c>
      <c r="D5393" s="51" t="s">
        <v>3603</v>
      </c>
      <c r="E5393" s="51">
        <v>6</v>
      </c>
      <c r="F5393" s="51" t="s">
        <v>3601</v>
      </c>
      <c r="G5393" s="51" t="s">
        <v>3602</v>
      </c>
      <c r="H5393" s="51">
        <v>1168</v>
      </c>
      <c r="I5393" s="51" t="s">
        <v>1089</v>
      </c>
      <c r="J5393" s="52">
        <v>6005</v>
      </c>
      <c r="K5393" s="51" t="s">
        <v>61</v>
      </c>
      <c r="L5393" s="51" t="s">
        <v>38</v>
      </c>
      <c r="M5393" s="51">
        <v>0</v>
      </c>
      <c r="N5393" s="51">
        <v>0</v>
      </c>
      <c r="O5393" s="51">
        <v>0</v>
      </c>
      <c r="P5393" s="51">
        <v>0</v>
      </c>
      <c r="Q5393" s="51">
        <v>0</v>
      </c>
    </row>
    <row r="5394" spans="1:32" x14ac:dyDescent="0.2">
      <c r="A5394" s="51">
        <v>550821174</v>
      </c>
      <c r="B5394" s="51" t="s">
        <v>12</v>
      </c>
      <c r="C5394" s="51" t="s">
        <v>31</v>
      </c>
      <c r="D5394" s="51" t="s">
        <v>3603</v>
      </c>
      <c r="E5394" s="51">
        <v>6</v>
      </c>
      <c r="F5394" s="51" t="s">
        <v>3601</v>
      </c>
      <c r="G5394" s="51" t="s">
        <v>3602</v>
      </c>
      <c r="H5394" s="51">
        <v>1169</v>
      </c>
      <c r="I5394" s="51" t="s">
        <v>1090</v>
      </c>
      <c r="J5394" s="52">
        <v>6005</v>
      </c>
      <c r="K5394" s="51" t="s">
        <v>61</v>
      </c>
      <c r="L5394" s="51" t="s">
        <v>34</v>
      </c>
      <c r="M5394" s="51">
        <v>0</v>
      </c>
      <c r="N5394" s="51">
        <v>0</v>
      </c>
      <c r="O5394" s="51">
        <v>0</v>
      </c>
      <c r="P5394" s="51">
        <v>0</v>
      </c>
      <c r="Q5394" s="51">
        <v>0</v>
      </c>
      <c r="S5394">
        <f t="shared" ref="S5394" si="9664">SUM(M5394:P5394)/4</f>
        <v>0</v>
      </c>
      <c r="T5394">
        <f t="shared" ref="T5394" si="9665">SUM(Q5395:Q5396)</f>
        <v>1</v>
      </c>
      <c r="U5394">
        <f t="shared" ref="U5394" si="9666">SUM(Q5397:Q5398)</f>
        <v>0</v>
      </c>
      <c r="W5394" t="str">
        <f>IF(T5394=0,$W$22,"")</f>
        <v/>
      </c>
      <c r="Y5394" t="str">
        <f t="shared" ref="Y5394" si="9667">IF(S5394&gt;SUM(T5394+U5394),$Y$22,"")</f>
        <v/>
      </c>
      <c r="AA5394" t="str">
        <f t="shared" ref="AA5394" si="9668">IF(S5394&gt;$AA$13,$AA$22,"")</f>
        <v/>
      </c>
      <c r="AC5394">
        <f t="shared" ref="AC5394" si="9669">A5394</f>
        <v>550821174</v>
      </c>
      <c r="AD5394">
        <f t="shared" ref="AD5394" si="9670">H5394</f>
        <v>1169</v>
      </c>
      <c r="AE5394">
        <f t="shared" ref="AE5394" si="9671">SUM(W5394:AA5394)</f>
        <v>0</v>
      </c>
      <c r="AF5394" s="15">
        <f t="shared" ref="AF5394" si="9672">J5394</f>
        <v>6005</v>
      </c>
    </row>
    <row r="5395" spans="1:32" x14ac:dyDescent="0.2">
      <c r="A5395" s="51">
        <v>550821174</v>
      </c>
      <c r="B5395" s="51" t="s">
        <v>12</v>
      </c>
      <c r="C5395" s="51" t="s">
        <v>31</v>
      </c>
      <c r="D5395" s="51" t="s">
        <v>3603</v>
      </c>
      <c r="E5395" s="51">
        <v>6</v>
      </c>
      <c r="F5395" s="51" t="s">
        <v>3601</v>
      </c>
      <c r="G5395" s="51" t="s">
        <v>3602</v>
      </c>
      <c r="H5395" s="51">
        <v>1169</v>
      </c>
      <c r="I5395" s="51" t="s">
        <v>1090</v>
      </c>
      <c r="J5395" s="52">
        <v>6005</v>
      </c>
      <c r="K5395" s="51" t="s">
        <v>61</v>
      </c>
      <c r="L5395" s="51" t="s">
        <v>35</v>
      </c>
      <c r="M5395" s="51">
        <v>0</v>
      </c>
      <c r="N5395" s="51">
        <v>0</v>
      </c>
      <c r="O5395" s="51">
        <v>0</v>
      </c>
      <c r="P5395" s="51">
        <v>0</v>
      </c>
      <c r="Q5395" s="51">
        <v>1</v>
      </c>
    </row>
    <row r="5396" spans="1:32" x14ac:dyDescent="0.2">
      <c r="A5396" s="51">
        <v>550821174</v>
      </c>
      <c r="B5396" s="51" t="s">
        <v>12</v>
      </c>
      <c r="C5396" s="51" t="s">
        <v>31</v>
      </c>
      <c r="D5396" s="51" t="s">
        <v>3603</v>
      </c>
      <c r="E5396" s="51">
        <v>6</v>
      </c>
      <c r="F5396" s="51" t="s">
        <v>3601</v>
      </c>
      <c r="G5396" s="51" t="s">
        <v>3602</v>
      </c>
      <c r="H5396" s="51">
        <v>1169</v>
      </c>
      <c r="I5396" s="51" t="s">
        <v>1090</v>
      </c>
      <c r="J5396" s="52">
        <v>6005</v>
      </c>
      <c r="K5396" s="51" t="s">
        <v>61</v>
      </c>
      <c r="L5396" s="51" t="s">
        <v>36</v>
      </c>
      <c r="M5396" s="51">
        <v>0</v>
      </c>
      <c r="N5396" s="51">
        <v>0</v>
      </c>
      <c r="O5396" s="51">
        <v>0</v>
      </c>
      <c r="P5396" s="51">
        <v>0</v>
      </c>
      <c r="Q5396" s="51">
        <v>0</v>
      </c>
    </row>
    <row r="5397" spans="1:32" x14ac:dyDescent="0.2">
      <c r="A5397" s="51">
        <v>550821174</v>
      </c>
      <c r="B5397" s="51" t="s">
        <v>12</v>
      </c>
      <c r="C5397" s="51" t="s">
        <v>31</v>
      </c>
      <c r="D5397" s="51" t="s">
        <v>3603</v>
      </c>
      <c r="E5397" s="51">
        <v>6</v>
      </c>
      <c r="F5397" s="51" t="s">
        <v>3601</v>
      </c>
      <c r="G5397" s="51" t="s">
        <v>3602</v>
      </c>
      <c r="H5397" s="51">
        <v>1169</v>
      </c>
      <c r="I5397" s="51" t="s">
        <v>1090</v>
      </c>
      <c r="J5397" s="52">
        <v>6005</v>
      </c>
      <c r="K5397" s="51" t="s">
        <v>61</v>
      </c>
      <c r="L5397" s="51" t="s">
        <v>37</v>
      </c>
      <c r="M5397" s="51">
        <v>0</v>
      </c>
      <c r="N5397" s="51">
        <v>0</v>
      </c>
      <c r="O5397" s="51">
        <v>0</v>
      </c>
      <c r="P5397" s="51">
        <v>0</v>
      </c>
      <c r="Q5397" s="51">
        <v>0</v>
      </c>
    </row>
    <row r="5398" spans="1:32" x14ac:dyDescent="0.2">
      <c r="A5398" s="51">
        <v>550821174</v>
      </c>
      <c r="B5398" s="51" t="s">
        <v>12</v>
      </c>
      <c r="C5398" s="51" t="s">
        <v>31</v>
      </c>
      <c r="D5398" s="51" t="s">
        <v>3603</v>
      </c>
      <c r="E5398" s="51">
        <v>6</v>
      </c>
      <c r="F5398" s="51" t="s">
        <v>3601</v>
      </c>
      <c r="G5398" s="51" t="s">
        <v>3602</v>
      </c>
      <c r="H5398" s="51">
        <v>1169</v>
      </c>
      <c r="I5398" s="51" t="s">
        <v>1090</v>
      </c>
      <c r="J5398" s="52">
        <v>6005</v>
      </c>
      <c r="K5398" s="51" t="s">
        <v>61</v>
      </c>
      <c r="L5398" s="51" t="s">
        <v>38</v>
      </c>
      <c r="M5398" s="51">
        <v>0</v>
      </c>
      <c r="N5398" s="51">
        <v>0</v>
      </c>
      <c r="O5398" s="51">
        <v>0</v>
      </c>
      <c r="P5398" s="51">
        <v>0</v>
      </c>
      <c r="Q5398" s="51">
        <v>0</v>
      </c>
    </row>
    <row r="5399" spans="1:32" x14ac:dyDescent="0.2">
      <c r="A5399" s="51">
        <v>550821174</v>
      </c>
      <c r="B5399" s="51" t="s">
        <v>12</v>
      </c>
      <c r="C5399" s="51" t="s">
        <v>31</v>
      </c>
      <c r="D5399" s="51" t="s">
        <v>3603</v>
      </c>
      <c r="E5399" s="51">
        <v>6</v>
      </c>
      <c r="F5399" s="51" t="s">
        <v>3601</v>
      </c>
      <c r="G5399" s="51" t="s">
        <v>3602</v>
      </c>
      <c r="H5399" s="51">
        <v>1170</v>
      </c>
      <c r="I5399" s="51" t="s">
        <v>1091</v>
      </c>
      <c r="J5399" s="52">
        <v>6022</v>
      </c>
      <c r="K5399" s="51" t="s">
        <v>47</v>
      </c>
      <c r="L5399" s="51" t="s">
        <v>34</v>
      </c>
      <c r="M5399" s="51">
        <v>0</v>
      </c>
      <c r="N5399" s="51">
        <v>0</v>
      </c>
      <c r="O5399" s="51">
        <v>0</v>
      </c>
      <c r="P5399" s="51">
        <v>0</v>
      </c>
      <c r="Q5399" s="51">
        <v>0</v>
      </c>
      <c r="S5399">
        <f t="shared" ref="S5399" si="9673">SUM(M5399:P5399)/4</f>
        <v>0</v>
      </c>
      <c r="T5399">
        <f t="shared" ref="T5399" si="9674">SUM(Q5400:Q5401)</f>
        <v>1</v>
      </c>
      <c r="U5399">
        <f t="shared" ref="U5399" si="9675">SUM(Q5402:Q5403)</f>
        <v>0</v>
      </c>
      <c r="W5399" t="str">
        <f>IF(T5399=0,$W$22,"")</f>
        <v/>
      </c>
      <c r="Y5399" t="str">
        <f t="shared" ref="Y5399" si="9676">IF(S5399&gt;SUM(T5399+U5399),$Y$22,"")</f>
        <v/>
      </c>
      <c r="AA5399" t="str">
        <f t="shared" ref="AA5399" si="9677">IF(S5399&gt;$AA$13,$AA$22,"")</f>
        <v/>
      </c>
      <c r="AC5399">
        <f t="shared" ref="AC5399" si="9678">A5399</f>
        <v>550821174</v>
      </c>
      <c r="AD5399">
        <f t="shared" ref="AD5399" si="9679">H5399</f>
        <v>1170</v>
      </c>
      <c r="AE5399">
        <f t="shared" ref="AE5399" si="9680">SUM(W5399:AA5399)</f>
        <v>0</v>
      </c>
      <c r="AF5399" s="15">
        <f t="shared" ref="AF5399" si="9681">J5399</f>
        <v>6022</v>
      </c>
    </row>
    <row r="5400" spans="1:32" x14ac:dyDescent="0.2">
      <c r="A5400" s="51">
        <v>550821174</v>
      </c>
      <c r="B5400" s="51" t="s">
        <v>12</v>
      </c>
      <c r="C5400" s="51" t="s">
        <v>31</v>
      </c>
      <c r="D5400" s="51" t="s">
        <v>3603</v>
      </c>
      <c r="E5400" s="51">
        <v>6</v>
      </c>
      <c r="F5400" s="51" t="s">
        <v>3601</v>
      </c>
      <c r="G5400" s="51" t="s">
        <v>3602</v>
      </c>
      <c r="H5400" s="51">
        <v>1170</v>
      </c>
      <c r="I5400" s="51" t="s">
        <v>1091</v>
      </c>
      <c r="J5400" s="52">
        <v>6022</v>
      </c>
      <c r="K5400" s="51" t="s">
        <v>47</v>
      </c>
      <c r="L5400" s="51" t="s">
        <v>35</v>
      </c>
      <c r="M5400" s="51">
        <v>0</v>
      </c>
      <c r="N5400" s="51">
        <v>0</v>
      </c>
      <c r="O5400" s="51">
        <v>0</v>
      </c>
      <c r="P5400" s="51">
        <v>0</v>
      </c>
      <c r="Q5400" s="51">
        <v>1</v>
      </c>
    </row>
    <row r="5401" spans="1:32" x14ac:dyDescent="0.2">
      <c r="A5401" s="51">
        <v>550821174</v>
      </c>
      <c r="B5401" s="51" t="s">
        <v>12</v>
      </c>
      <c r="C5401" s="51" t="s">
        <v>31</v>
      </c>
      <c r="D5401" s="51" t="s">
        <v>3603</v>
      </c>
      <c r="E5401" s="51">
        <v>6</v>
      </c>
      <c r="F5401" s="51" t="s">
        <v>3601</v>
      </c>
      <c r="G5401" s="51" t="s">
        <v>3602</v>
      </c>
      <c r="H5401" s="51">
        <v>1170</v>
      </c>
      <c r="I5401" s="51" t="s">
        <v>1091</v>
      </c>
      <c r="J5401" s="52">
        <v>6022</v>
      </c>
      <c r="K5401" s="51" t="s">
        <v>47</v>
      </c>
      <c r="L5401" s="51" t="s">
        <v>36</v>
      </c>
      <c r="M5401" s="51">
        <v>0</v>
      </c>
      <c r="N5401" s="51">
        <v>0</v>
      </c>
      <c r="O5401" s="51">
        <v>0</v>
      </c>
      <c r="P5401" s="51">
        <v>0</v>
      </c>
      <c r="Q5401" s="51">
        <v>0</v>
      </c>
    </row>
    <row r="5402" spans="1:32" x14ac:dyDescent="0.2">
      <c r="A5402" s="51">
        <v>550821174</v>
      </c>
      <c r="B5402" s="51" t="s">
        <v>12</v>
      </c>
      <c r="C5402" s="51" t="s">
        <v>31</v>
      </c>
      <c r="D5402" s="51" t="s">
        <v>3603</v>
      </c>
      <c r="E5402" s="51">
        <v>6</v>
      </c>
      <c r="F5402" s="51" t="s">
        <v>3601</v>
      </c>
      <c r="G5402" s="51" t="s">
        <v>3602</v>
      </c>
      <c r="H5402" s="51">
        <v>1170</v>
      </c>
      <c r="I5402" s="51" t="s">
        <v>1091</v>
      </c>
      <c r="J5402" s="52">
        <v>6022</v>
      </c>
      <c r="K5402" s="51" t="s">
        <v>47</v>
      </c>
      <c r="L5402" s="51" t="s">
        <v>37</v>
      </c>
      <c r="M5402" s="51">
        <v>0</v>
      </c>
      <c r="N5402" s="51">
        <v>0</v>
      </c>
      <c r="O5402" s="51">
        <v>0</v>
      </c>
      <c r="P5402" s="51">
        <v>0</v>
      </c>
      <c r="Q5402" s="51">
        <v>0</v>
      </c>
    </row>
    <row r="5403" spans="1:32" x14ac:dyDescent="0.2">
      <c r="A5403" s="51">
        <v>550821174</v>
      </c>
      <c r="B5403" s="51" t="s">
        <v>12</v>
      </c>
      <c r="C5403" s="51" t="s">
        <v>31</v>
      </c>
      <c r="D5403" s="51" t="s">
        <v>3603</v>
      </c>
      <c r="E5403" s="51">
        <v>6</v>
      </c>
      <c r="F5403" s="51" t="s">
        <v>3601</v>
      </c>
      <c r="G5403" s="51" t="s">
        <v>3602</v>
      </c>
      <c r="H5403" s="51">
        <v>1170</v>
      </c>
      <c r="I5403" s="51" t="s">
        <v>1091</v>
      </c>
      <c r="J5403" s="52">
        <v>6022</v>
      </c>
      <c r="K5403" s="51" t="s">
        <v>47</v>
      </c>
      <c r="L5403" s="51" t="s">
        <v>38</v>
      </c>
      <c r="M5403" s="51">
        <v>0</v>
      </c>
      <c r="N5403" s="51">
        <v>0</v>
      </c>
      <c r="O5403" s="51">
        <v>0</v>
      </c>
      <c r="P5403" s="51">
        <v>0</v>
      </c>
      <c r="Q5403" s="51">
        <v>0</v>
      </c>
    </row>
    <row r="5404" spans="1:32" x14ac:dyDescent="0.2">
      <c r="A5404" s="51">
        <v>550821174</v>
      </c>
      <c r="B5404" s="51" t="s">
        <v>12</v>
      </c>
      <c r="C5404" s="51" t="s">
        <v>31</v>
      </c>
      <c r="D5404" s="51" t="s">
        <v>3603</v>
      </c>
      <c r="E5404" s="51">
        <v>6</v>
      </c>
      <c r="F5404" s="51" t="s">
        <v>3601</v>
      </c>
      <c r="G5404" s="51" t="s">
        <v>3602</v>
      </c>
      <c r="H5404" s="51">
        <v>1171</v>
      </c>
      <c r="I5404" s="51" t="s">
        <v>1092</v>
      </c>
      <c r="J5404" s="52">
        <v>6014</v>
      </c>
      <c r="K5404" s="51" t="s">
        <v>41</v>
      </c>
      <c r="L5404" s="51" t="s">
        <v>34</v>
      </c>
      <c r="M5404" s="51">
        <v>0</v>
      </c>
      <c r="N5404" s="51">
        <v>0</v>
      </c>
      <c r="O5404" s="51">
        <v>1</v>
      </c>
      <c r="P5404" s="51">
        <v>0</v>
      </c>
      <c r="Q5404" s="51">
        <v>0</v>
      </c>
      <c r="S5404">
        <f t="shared" ref="S5404" si="9682">SUM(M5404:P5404)/4</f>
        <v>0.25</v>
      </c>
      <c r="T5404">
        <f t="shared" ref="T5404" si="9683">SUM(Q5405:Q5406)</f>
        <v>1</v>
      </c>
      <c r="U5404">
        <f t="shared" ref="U5404" si="9684">SUM(Q5407:Q5408)</f>
        <v>0</v>
      </c>
      <c r="W5404" t="str">
        <f>IF(T5404=0,$W$22,"")</f>
        <v/>
      </c>
      <c r="Y5404" t="str">
        <f t="shared" ref="Y5404" si="9685">IF(S5404&gt;SUM(T5404+U5404),$Y$22,"")</f>
        <v/>
      </c>
      <c r="AA5404" t="str">
        <f t="shared" ref="AA5404" si="9686">IF(S5404&gt;$AA$13,$AA$22,"")</f>
        <v/>
      </c>
      <c r="AC5404">
        <f t="shared" ref="AC5404" si="9687">A5404</f>
        <v>550821174</v>
      </c>
      <c r="AD5404">
        <f t="shared" ref="AD5404" si="9688">H5404</f>
        <v>1171</v>
      </c>
      <c r="AE5404">
        <f t="shared" ref="AE5404" si="9689">SUM(W5404:AA5404)</f>
        <v>0</v>
      </c>
      <c r="AF5404" s="15">
        <f t="shared" ref="AF5404" si="9690">J5404</f>
        <v>6014</v>
      </c>
    </row>
    <row r="5405" spans="1:32" x14ac:dyDescent="0.2">
      <c r="A5405" s="51">
        <v>550821174</v>
      </c>
      <c r="B5405" s="51" t="s">
        <v>12</v>
      </c>
      <c r="C5405" s="51" t="s">
        <v>31</v>
      </c>
      <c r="D5405" s="51" t="s">
        <v>3603</v>
      </c>
      <c r="E5405" s="51">
        <v>6</v>
      </c>
      <c r="F5405" s="51" t="s">
        <v>3601</v>
      </c>
      <c r="G5405" s="51" t="s">
        <v>3602</v>
      </c>
      <c r="H5405" s="51">
        <v>1171</v>
      </c>
      <c r="I5405" s="51" t="s">
        <v>1092</v>
      </c>
      <c r="J5405" s="52">
        <v>6014</v>
      </c>
      <c r="K5405" s="51" t="s">
        <v>41</v>
      </c>
      <c r="L5405" s="51" t="s">
        <v>35</v>
      </c>
      <c r="M5405" s="51">
        <v>0</v>
      </c>
      <c r="N5405" s="51">
        <v>0</v>
      </c>
      <c r="O5405" s="51">
        <v>0</v>
      </c>
      <c r="P5405" s="51">
        <v>0</v>
      </c>
      <c r="Q5405" s="51">
        <v>0</v>
      </c>
    </row>
    <row r="5406" spans="1:32" x14ac:dyDescent="0.2">
      <c r="A5406" s="51">
        <v>550821174</v>
      </c>
      <c r="B5406" s="51" t="s">
        <v>12</v>
      </c>
      <c r="C5406" s="51" t="s">
        <v>31</v>
      </c>
      <c r="D5406" s="51" t="s">
        <v>3603</v>
      </c>
      <c r="E5406" s="51">
        <v>6</v>
      </c>
      <c r="F5406" s="51" t="s">
        <v>3601</v>
      </c>
      <c r="G5406" s="51" t="s">
        <v>3602</v>
      </c>
      <c r="H5406" s="51">
        <v>1171</v>
      </c>
      <c r="I5406" s="51" t="s">
        <v>1092</v>
      </c>
      <c r="J5406" s="52">
        <v>6014</v>
      </c>
      <c r="K5406" s="51" t="s">
        <v>41</v>
      </c>
      <c r="L5406" s="51" t="s">
        <v>36</v>
      </c>
      <c r="M5406" s="51">
        <v>0</v>
      </c>
      <c r="N5406" s="51">
        <v>0</v>
      </c>
      <c r="O5406" s="51">
        <v>0</v>
      </c>
      <c r="P5406" s="51">
        <v>0</v>
      </c>
      <c r="Q5406" s="51">
        <v>1</v>
      </c>
    </row>
    <row r="5407" spans="1:32" x14ac:dyDescent="0.2">
      <c r="A5407" s="51">
        <v>550821174</v>
      </c>
      <c r="B5407" s="51" t="s">
        <v>12</v>
      </c>
      <c r="C5407" s="51" t="s">
        <v>31</v>
      </c>
      <c r="D5407" s="51" t="s">
        <v>3603</v>
      </c>
      <c r="E5407" s="51">
        <v>6</v>
      </c>
      <c r="F5407" s="51" t="s">
        <v>3601</v>
      </c>
      <c r="G5407" s="51" t="s">
        <v>3602</v>
      </c>
      <c r="H5407" s="51">
        <v>1171</v>
      </c>
      <c r="I5407" s="51" t="s">
        <v>1092</v>
      </c>
      <c r="J5407" s="52">
        <v>6014</v>
      </c>
      <c r="K5407" s="51" t="s">
        <v>41</v>
      </c>
      <c r="L5407" s="51" t="s">
        <v>37</v>
      </c>
      <c r="M5407" s="51">
        <v>0</v>
      </c>
      <c r="N5407" s="51">
        <v>0</v>
      </c>
      <c r="O5407" s="51">
        <v>0</v>
      </c>
      <c r="P5407" s="51">
        <v>0</v>
      </c>
      <c r="Q5407" s="51">
        <v>0</v>
      </c>
    </row>
    <row r="5408" spans="1:32" x14ac:dyDescent="0.2">
      <c r="A5408" s="51">
        <v>550821174</v>
      </c>
      <c r="B5408" s="51" t="s">
        <v>12</v>
      </c>
      <c r="C5408" s="51" t="s">
        <v>31</v>
      </c>
      <c r="D5408" s="51" t="s">
        <v>3603</v>
      </c>
      <c r="E5408" s="51">
        <v>6</v>
      </c>
      <c r="F5408" s="51" t="s">
        <v>3601</v>
      </c>
      <c r="G5408" s="51" t="s">
        <v>3602</v>
      </c>
      <c r="H5408" s="51">
        <v>1171</v>
      </c>
      <c r="I5408" s="51" t="s">
        <v>1092</v>
      </c>
      <c r="J5408" s="52">
        <v>6014</v>
      </c>
      <c r="K5408" s="51" t="s">
        <v>41</v>
      </c>
      <c r="L5408" s="51" t="s">
        <v>38</v>
      </c>
      <c r="M5408" s="51">
        <v>0</v>
      </c>
      <c r="N5408" s="51">
        <v>0</v>
      </c>
      <c r="O5408" s="51">
        <v>0</v>
      </c>
      <c r="P5408" s="51">
        <v>0</v>
      </c>
      <c r="Q5408" s="51">
        <v>0</v>
      </c>
    </row>
    <row r="5409" spans="1:32" x14ac:dyDescent="0.2">
      <c r="A5409" s="51">
        <v>550821174</v>
      </c>
      <c r="B5409" s="51" t="s">
        <v>12</v>
      </c>
      <c r="C5409" s="51" t="s">
        <v>31</v>
      </c>
      <c r="D5409" s="51" t="s">
        <v>3603</v>
      </c>
      <c r="E5409" s="51">
        <v>6</v>
      </c>
      <c r="F5409" s="51" t="s">
        <v>3601</v>
      </c>
      <c r="G5409" s="51" t="s">
        <v>3602</v>
      </c>
      <c r="H5409" s="51">
        <v>1172</v>
      </c>
      <c r="I5409" s="51" t="s">
        <v>1093</v>
      </c>
      <c r="J5409" s="52">
        <v>6014</v>
      </c>
      <c r="K5409" s="51" t="s">
        <v>41</v>
      </c>
      <c r="L5409" s="51" t="s">
        <v>34</v>
      </c>
      <c r="M5409" s="51">
        <v>0</v>
      </c>
      <c r="N5409" s="51">
        <v>0</v>
      </c>
      <c r="O5409" s="51">
        <v>0</v>
      </c>
      <c r="P5409" s="51">
        <v>0</v>
      </c>
      <c r="Q5409" s="51">
        <v>0</v>
      </c>
      <c r="S5409">
        <f t="shared" ref="S5409" si="9691">SUM(M5409:P5409)/4</f>
        <v>0</v>
      </c>
      <c r="T5409">
        <f t="shared" ref="T5409" si="9692">SUM(Q5410:Q5411)</f>
        <v>1</v>
      </c>
      <c r="U5409">
        <f t="shared" ref="U5409" si="9693">SUM(Q5412:Q5413)</f>
        <v>0</v>
      </c>
      <c r="W5409" t="str">
        <f>IF(T5409=0,$W$22,"")</f>
        <v/>
      </c>
      <c r="Y5409" t="str">
        <f t="shared" ref="Y5409" si="9694">IF(S5409&gt;SUM(T5409+U5409),$Y$22,"")</f>
        <v/>
      </c>
      <c r="AA5409" t="str">
        <f t="shared" ref="AA5409" si="9695">IF(S5409&gt;$AA$13,$AA$22,"")</f>
        <v/>
      </c>
      <c r="AC5409">
        <f t="shared" ref="AC5409" si="9696">A5409</f>
        <v>550821174</v>
      </c>
      <c r="AD5409">
        <f t="shared" ref="AD5409" si="9697">H5409</f>
        <v>1172</v>
      </c>
      <c r="AE5409">
        <f t="shared" ref="AE5409" si="9698">SUM(W5409:AA5409)</f>
        <v>0</v>
      </c>
      <c r="AF5409" s="15">
        <f t="shared" ref="AF5409" si="9699">J5409</f>
        <v>6014</v>
      </c>
    </row>
    <row r="5410" spans="1:32" x14ac:dyDescent="0.2">
      <c r="A5410" s="51">
        <v>550821174</v>
      </c>
      <c r="B5410" s="51" t="s">
        <v>12</v>
      </c>
      <c r="C5410" s="51" t="s">
        <v>31</v>
      </c>
      <c r="D5410" s="51" t="s">
        <v>3603</v>
      </c>
      <c r="E5410" s="51">
        <v>6</v>
      </c>
      <c r="F5410" s="51" t="s">
        <v>3601</v>
      </c>
      <c r="G5410" s="51" t="s">
        <v>3602</v>
      </c>
      <c r="H5410" s="51">
        <v>1172</v>
      </c>
      <c r="I5410" s="51" t="s">
        <v>1093</v>
      </c>
      <c r="J5410" s="52">
        <v>6014</v>
      </c>
      <c r="K5410" s="51" t="s">
        <v>41</v>
      </c>
      <c r="L5410" s="51" t="s">
        <v>35</v>
      </c>
      <c r="M5410" s="51">
        <v>0</v>
      </c>
      <c r="N5410" s="51">
        <v>0</v>
      </c>
      <c r="O5410" s="51">
        <v>0</v>
      </c>
      <c r="P5410" s="51">
        <v>0</v>
      </c>
      <c r="Q5410" s="51">
        <v>1</v>
      </c>
    </row>
    <row r="5411" spans="1:32" x14ac:dyDescent="0.2">
      <c r="A5411" s="51">
        <v>550821174</v>
      </c>
      <c r="B5411" s="51" t="s">
        <v>12</v>
      </c>
      <c r="C5411" s="51" t="s">
        <v>31</v>
      </c>
      <c r="D5411" s="51" t="s">
        <v>3603</v>
      </c>
      <c r="E5411" s="51">
        <v>6</v>
      </c>
      <c r="F5411" s="51" t="s">
        <v>3601</v>
      </c>
      <c r="G5411" s="51" t="s">
        <v>3602</v>
      </c>
      <c r="H5411" s="51">
        <v>1172</v>
      </c>
      <c r="I5411" s="51" t="s">
        <v>1093</v>
      </c>
      <c r="J5411" s="52">
        <v>6014</v>
      </c>
      <c r="K5411" s="51" t="s">
        <v>41</v>
      </c>
      <c r="L5411" s="51" t="s">
        <v>36</v>
      </c>
      <c r="M5411" s="51">
        <v>0</v>
      </c>
      <c r="N5411" s="51">
        <v>0</v>
      </c>
      <c r="O5411" s="51">
        <v>0</v>
      </c>
      <c r="P5411" s="51">
        <v>0</v>
      </c>
      <c r="Q5411" s="51">
        <v>0</v>
      </c>
    </row>
    <row r="5412" spans="1:32" x14ac:dyDescent="0.2">
      <c r="A5412" s="51">
        <v>550821174</v>
      </c>
      <c r="B5412" s="51" t="s">
        <v>12</v>
      </c>
      <c r="C5412" s="51" t="s">
        <v>31</v>
      </c>
      <c r="D5412" s="51" t="s">
        <v>3603</v>
      </c>
      <c r="E5412" s="51">
        <v>6</v>
      </c>
      <c r="F5412" s="51" t="s">
        <v>3601</v>
      </c>
      <c r="G5412" s="51" t="s">
        <v>3602</v>
      </c>
      <c r="H5412" s="51">
        <v>1172</v>
      </c>
      <c r="I5412" s="51" t="s">
        <v>1093</v>
      </c>
      <c r="J5412" s="52">
        <v>6014</v>
      </c>
      <c r="K5412" s="51" t="s">
        <v>41</v>
      </c>
      <c r="L5412" s="51" t="s">
        <v>37</v>
      </c>
      <c r="M5412" s="51">
        <v>0</v>
      </c>
      <c r="N5412" s="51">
        <v>0</v>
      </c>
      <c r="O5412" s="51">
        <v>0</v>
      </c>
      <c r="P5412" s="51">
        <v>0</v>
      </c>
      <c r="Q5412" s="51">
        <v>0</v>
      </c>
    </row>
    <row r="5413" spans="1:32" x14ac:dyDescent="0.2">
      <c r="A5413" s="51">
        <v>550821174</v>
      </c>
      <c r="B5413" s="51" t="s">
        <v>12</v>
      </c>
      <c r="C5413" s="51" t="s">
        <v>31</v>
      </c>
      <c r="D5413" s="51" t="s">
        <v>3603</v>
      </c>
      <c r="E5413" s="51">
        <v>6</v>
      </c>
      <c r="F5413" s="51" t="s">
        <v>3601</v>
      </c>
      <c r="G5413" s="51" t="s">
        <v>3602</v>
      </c>
      <c r="H5413" s="51">
        <v>1172</v>
      </c>
      <c r="I5413" s="51" t="s">
        <v>1093</v>
      </c>
      <c r="J5413" s="52">
        <v>6014</v>
      </c>
      <c r="K5413" s="51" t="s">
        <v>41</v>
      </c>
      <c r="L5413" s="51" t="s">
        <v>38</v>
      </c>
      <c r="M5413" s="51">
        <v>0</v>
      </c>
      <c r="N5413" s="51">
        <v>0</v>
      </c>
      <c r="O5413" s="51">
        <v>0</v>
      </c>
      <c r="P5413" s="51">
        <v>0</v>
      </c>
      <c r="Q5413" s="51">
        <v>0</v>
      </c>
    </row>
    <row r="5414" spans="1:32" x14ac:dyDescent="0.2">
      <c r="A5414" s="51">
        <v>550821174</v>
      </c>
      <c r="B5414" s="51" t="s">
        <v>12</v>
      </c>
      <c r="C5414" s="51" t="s">
        <v>31</v>
      </c>
      <c r="D5414" s="51" t="s">
        <v>3603</v>
      </c>
      <c r="E5414" s="51">
        <v>6</v>
      </c>
      <c r="F5414" s="51" t="s">
        <v>3601</v>
      </c>
      <c r="G5414" s="51" t="s">
        <v>3602</v>
      </c>
      <c r="H5414" s="51">
        <v>1173</v>
      </c>
      <c r="I5414" s="51" t="s">
        <v>1008</v>
      </c>
      <c r="J5414" s="52">
        <v>6014</v>
      </c>
      <c r="K5414" s="51" t="s">
        <v>41</v>
      </c>
      <c r="L5414" s="51" t="s">
        <v>34</v>
      </c>
      <c r="M5414" s="51">
        <v>0</v>
      </c>
      <c r="N5414" s="51">
        <v>0</v>
      </c>
      <c r="O5414" s="51">
        <v>0</v>
      </c>
      <c r="P5414" s="51">
        <v>0</v>
      </c>
      <c r="Q5414" s="51">
        <v>0</v>
      </c>
      <c r="S5414">
        <f t="shared" ref="S5414" si="9700">SUM(M5414:P5414)/4</f>
        <v>0</v>
      </c>
      <c r="T5414">
        <f t="shared" ref="T5414" si="9701">SUM(Q5415:Q5416)</f>
        <v>1</v>
      </c>
      <c r="U5414">
        <f t="shared" ref="U5414" si="9702">SUM(Q5417:Q5418)</f>
        <v>0</v>
      </c>
      <c r="W5414" t="str">
        <f>IF(T5414=0,$W$22,"")</f>
        <v/>
      </c>
      <c r="Y5414" t="str">
        <f t="shared" ref="Y5414" si="9703">IF(S5414&gt;SUM(T5414+U5414),$Y$22,"")</f>
        <v/>
      </c>
      <c r="AA5414" t="str">
        <f t="shared" ref="AA5414" si="9704">IF(S5414&gt;$AA$13,$AA$22,"")</f>
        <v/>
      </c>
      <c r="AC5414">
        <f t="shared" ref="AC5414" si="9705">A5414</f>
        <v>550821174</v>
      </c>
      <c r="AD5414">
        <f t="shared" ref="AD5414" si="9706">H5414</f>
        <v>1173</v>
      </c>
      <c r="AE5414">
        <f t="shared" ref="AE5414" si="9707">SUM(W5414:AA5414)</f>
        <v>0</v>
      </c>
      <c r="AF5414" s="15">
        <f t="shared" ref="AF5414" si="9708">J5414</f>
        <v>6014</v>
      </c>
    </row>
    <row r="5415" spans="1:32" x14ac:dyDescent="0.2">
      <c r="A5415" s="51">
        <v>550821174</v>
      </c>
      <c r="B5415" s="51" t="s">
        <v>12</v>
      </c>
      <c r="C5415" s="51" t="s">
        <v>31</v>
      </c>
      <c r="D5415" s="51" t="s">
        <v>3603</v>
      </c>
      <c r="E5415" s="51">
        <v>6</v>
      </c>
      <c r="F5415" s="51" t="s">
        <v>3601</v>
      </c>
      <c r="G5415" s="51" t="s">
        <v>3602</v>
      </c>
      <c r="H5415" s="51">
        <v>1173</v>
      </c>
      <c r="I5415" s="51" t="s">
        <v>1008</v>
      </c>
      <c r="J5415" s="52">
        <v>6014</v>
      </c>
      <c r="K5415" s="51" t="s">
        <v>41</v>
      </c>
      <c r="L5415" s="51" t="s">
        <v>35</v>
      </c>
      <c r="M5415" s="51">
        <v>0</v>
      </c>
      <c r="N5415" s="51">
        <v>0</v>
      </c>
      <c r="O5415" s="51">
        <v>0</v>
      </c>
      <c r="P5415" s="51">
        <v>0</v>
      </c>
      <c r="Q5415" s="51">
        <v>1</v>
      </c>
    </row>
    <row r="5416" spans="1:32" x14ac:dyDescent="0.2">
      <c r="A5416" s="51">
        <v>550821174</v>
      </c>
      <c r="B5416" s="51" t="s">
        <v>12</v>
      </c>
      <c r="C5416" s="51" t="s">
        <v>31</v>
      </c>
      <c r="D5416" s="51" t="s">
        <v>3603</v>
      </c>
      <c r="E5416" s="51">
        <v>6</v>
      </c>
      <c r="F5416" s="51" t="s">
        <v>3601</v>
      </c>
      <c r="G5416" s="51" t="s">
        <v>3602</v>
      </c>
      <c r="H5416" s="51">
        <v>1173</v>
      </c>
      <c r="I5416" s="51" t="s">
        <v>1008</v>
      </c>
      <c r="J5416" s="52">
        <v>6014</v>
      </c>
      <c r="K5416" s="51" t="s">
        <v>41</v>
      </c>
      <c r="L5416" s="51" t="s">
        <v>36</v>
      </c>
      <c r="M5416" s="51">
        <v>0</v>
      </c>
      <c r="N5416" s="51">
        <v>0</v>
      </c>
      <c r="O5416" s="51">
        <v>0</v>
      </c>
      <c r="P5416" s="51">
        <v>0</v>
      </c>
      <c r="Q5416" s="51">
        <v>0</v>
      </c>
    </row>
    <row r="5417" spans="1:32" x14ac:dyDescent="0.2">
      <c r="A5417" s="51">
        <v>550821174</v>
      </c>
      <c r="B5417" s="51" t="s">
        <v>12</v>
      </c>
      <c r="C5417" s="51" t="s">
        <v>31</v>
      </c>
      <c r="D5417" s="51" t="s">
        <v>3603</v>
      </c>
      <c r="E5417" s="51">
        <v>6</v>
      </c>
      <c r="F5417" s="51" t="s">
        <v>3601</v>
      </c>
      <c r="G5417" s="51" t="s">
        <v>3602</v>
      </c>
      <c r="H5417" s="51">
        <v>1173</v>
      </c>
      <c r="I5417" s="51" t="s">
        <v>1008</v>
      </c>
      <c r="J5417" s="52">
        <v>6014</v>
      </c>
      <c r="K5417" s="51" t="s">
        <v>41</v>
      </c>
      <c r="L5417" s="51" t="s">
        <v>37</v>
      </c>
      <c r="M5417" s="51">
        <v>0</v>
      </c>
      <c r="N5417" s="51">
        <v>0</v>
      </c>
      <c r="O5417" s="51">
        <v>0</v>
      </c>
      <c r="P5417" s="51">
        <v>0</v>
      </c>
      <c r="Q5417" s="51">
        <v>0</v>
      </c>
    </row>
    <row r="5418" spans="1:32" x14ac:dyDescent="0.2">
      <c r="A5418" s="51">
        <v>550821174</v>
      </c>
      <c r="B5418" s="51" t="s">
        <v>12</v>
      </c>
      <c r="C5418" s="51" t="s">
        <v>31</v>
      </c>
      <c r="D5418" s="51" t="s">
        <v>3603</v>
      </c>
      <c r="E5418" s="51">
        <v>6</v>
      </c>
      <c r="F5418" s="51" t="s">
        <v>3601</v>
      </c>
      <c r="G5418" s="51" t="s">
        <v>3602</v>
      </c>
      <c r="H5418" s="51">
        <v>1173</v>
      </c>
      <c r="I5418" s="51" t="s">
        <v>1008</v>
      </c>
      <c r="J5418" s="52">
        <v>6014</v>
      </c>
      <c r="K5418" s="51" t="s">
        <v>41</v>
      </c>
      <c r="L5418" s="51" t="s">
        <v>38</v>
      </c>
      <c r="M5418" s="51">
        <v>0</v>
      </c>
      <c r="N5418" s="51">
        <v>0</v>
      </c>
      <c r="O5418" s="51">
        <v>0</v>
      </c>
      <c r="P5418" s="51">
        <v>0</v>
      </c>
      <c r="Q5418" s="51">
        <v>0</v>
      </c>
    </row>
    <row r="5419" spans="1:32" x14ac:dyDescent="0.2">
      <c r="A5419" s="51">
        <v>550821174</v>
      </c>
      <c r="B5419" s="51" t="s">
        <v>12</v>
      </c>
      <c r="C5419" s="51" t="s">
        <v>31</v>
      </c>
      <c r="D5419" s="51" t="s">
        <v>3603</v>
      </c>
      <c r="E5419" s="51">
        <v>6</v>
      </c>
      <c r="F5419" s="51" t="s">
        <v>3601</v>
      </c>
      <c r="G5419" s="51" t="s">
        <v>3602</v>
      </c>
      <c r="H5419" s="51">
        <v>1174</v>
      </c>
      <c r="I5419" s="51" t="s">
        <v>1094</v>
      </c>
      <c r="J5419" s="52">
        <v>6005</v>
      </c>
      <c r="K5419" s="51" t="s">
        <v>61</v>
      </c>
      <c r="L5419" s="51" t="s">
        <v>34</v>
      </c>
      <c r="M5419" s="51">
        <v>0</v>
      </c>
      <c r="N5419" s="51">
        <v>1</v>
      </c>
      <c r="O5419" s="51">
        <v>0</v>
      </c>
      <c r="P5419" s="51">
        <v>0</v>
      </c>
      <c r="Q5419" s="51">
        <v>0</v>
      </c>
      <c r="S5419">
        <f t="shared" ref="S5419" si="9709">SUM(M5419:P5419)/4</f>
        <v>0.25</v>
      </c>
      <c r="T5419">
        <f t="shared" ref="T5419" si="9710">SUM(Q5420:Q5421)</f>
        <v>2</v>
      </c>
      <c r="U5419">
        <f t="shared" ref="U5419" si="9711">SUM(Q5422:Q5423)</f>
        <v>0</v>
      </c>
      <c r="W5419" t="str">
        <f>IF(T5419=0,$W$22,"")</f>
        <v/>
      </c>
      <c r="Y5419" t="str">
        <f t="shared" ref="Y5419" si="9712">IF(S5419&gt;SUM(T5419+U5419),$Y$22,"")</f>
        <v/>
      </c>
      <c r="AA5419" t="str">
        <f t="shared" ref="AA5419" si="9713">IF(S5419&gt;$AA$13,$AA$22,"")</f>
        <v/>
      </c>
      <c r="AC5419">
        <f t="shared" ref="AC5419" si="9714">A5419</f>
        <v>550821174</v>
      </c>
      <c r="AD5419">
        <f t="shared" ref="AD5419" si="9715">H5419</f>
        <v>1174</v>
      </c>
      <c r="AE5419">
        <f t="shared" ref="AE5419" si="9716">SUM(W5419:AA5419)</f>
        <v>0</v>
      </c>
      <c r="AF5419" s="15">
        <f t="shared" ref="AF5419" si="9717">J5419</f>
        <v>6005</v>
      </c>
    </row>
    <row r="5420" spans="1:32" x14ac:dyDescent="0.2">
      <c r="A5420" s="51">
        <v>550821174</v>
      </c>
      <c r="B5420" s="51" t="s">
        <v>12</v>
      </c>
      <c r="C5420" s="51" t="s">
        <v>31</v>
      </c>
      <c r="D5420" s="51" t="s">
        <v>3603</v>
      </c>
      <c r="E5420" s="51">
        <v>6</v>
      </c>
      <c r="F5420" s="51" t="s">
        <v>3601</v>
      </c>
      <c r="G5420" s="51" t="s">
        <v>3602</v>
      </c>
      <c r="H5420" s="51">
        <v>1174</v>
      </c>
      <c r="I5420" s="51" t="s">
        <v>1094</v>
      </c>
      <c r="J5420" s="52">
        <v>6005</v>
      </c>
      <c r="K5420" s="51" t="s">
        <v>61</v>
      </c>
      <c r="L5420" s="51" t="s">
        <v>35</v>
      </c>
      <c r="M5420" s="51">
        <v>0</v>
      </c>
      <c r="N5420" s="51">
        <v>0</v>
      </c>
      <c r="O5420" s="51">
        <v>0</v>
      </c>
      <c r="P5420" s="51">
        <v>0</v>
      </c>
      <c r="Q5420" s="51">
        <v>2</v>
      </c>
    </row>
    <row r="5421" spans="1:32" x14ac:dyDescent="0.2">
      <c r="A5421" s="51">
        <v>550821174</v>
      </c>
      <c r="B5421" s="51" t="s">
        <v>12</v>
      </c>
      <c r="C5421" s="51" t="s">
        <v>31</v>
      </c>
      <c r="D5421" s="51" t="s">
        <v>3603</v>
      </c>
      <c r="E5421" s="51">
        <v>6</v>
      </c>
      <c r="F5421" s="51" t="s">
        <v>3601</v>
      </c>
      <c r="G5421" s="51" t="s">
        <v>3602</v>
      </c>
      <c r="H5421" s="51">
        <v>1174</v>
      </c>
      <c r="I5421" s="51" t="s">
        <v>1094</v>
      </c>
      <c r="J5421" s="52">
        <v>6005</v>
      </c>
      <c r="K5421" s="51" t="s">
        <v>61</v>
      </c>
      <c r="L5421" s="51" t="s">
        <v>36</v>
      </c>
      <c r="M5421" s="51">
        <v>0</v>
      </c>
      <c r="N5421" s="51">
        <v>0</v>
      </c>
      <c r="O5421" s="51">
        <v>0</v>
      </c>
      <c r="P5421" s="51">
        <v>0</v>
      </c>
      <c r="Q5421" s="51">
        <v>0</v>
      </c>
    </row>
    <row r="5422" spans="1:32" x14ac:dyDescent="0.2">
      <c r="A5422" s="51">
        <v>550821174</v>
      </c>
      <c r="B5422" s="51" t="s">
        <v>12</v>
      </c>
      <c r="C5422" s="51" t="s">
        <v>31</v>
      </c>
      <c r="D5422" s="51" t="s">
        <v>3603</v>
      </c>
      <c r="E5422" s="51">
        <v>6</v>
      </c>
      <c r="F5422" s="51" t="s">
        <v>3601</v>
      </c>
      <c r="G5422" s="51" t="s">
        <v>3602</v>
      </c>
      <c r="H5422" s="51">
        <v>1174</v>
      </c>
      <c r="I5422" s="51" t="s">
        <v>1094</v>
      </c>
      <c r="J5422" s="52">
        <v>6005</v>
      </c>
      <c r="K5422" s="51" t="s">
        <v>61</v>
      </c>
      <c r="L5422" s="51" t="s">
        <v>37</v>
      </c>
      <c r="M5422" s="51">
        <v>0</v>
      </c>
      <c r="N5422" s="51">
        <v>0</v>
      </c>
      <c r="O5422" s="51">
        <v>0</v>
      </c>
      <c r="P5422" s="51">
        <v>0</v>
      </c>
      <c r="Q5422" s="51">
        <v>0</v>
      </c>
    </row>
    <row r="5423" spans="1:32" x14ac:dyDescent="0.2">
      <c r="A5423" s="51">
        <v>550821174</v>
      </c>
      <c r="B5423" s="51" t="s">
        <v>12</v>
      </c>
      <c r="C5423" s="51" t="s">
        <v>31</v>
      </c>
      <c r="D5423" s="51" t="s">
        <v>3603</v>
      </c>
      <c r="E5423" s="51">
        <v>6</v>
      </c>
      <c r="F5423" s="51" t="s">
        <v>3601</v>
      </c>
      <c r="G5423" s="51" t="s">
        <v>3602</v>
      </c>
      <c r="H5423" s="51">
        <v>1174</v>
      </c>
      <c r="I5423" s="51" t="s">
        <v>1094</v>
      </c>
      <c r="J5423" s="52">
        <v>6005</v>
      </c>
      <c r="K5423" s="51" t="s">
        <v>61</v>
      </c>
      <c r="L5423" s="51" t="s">
        <v>38</v>
      </c>
      <c r="M5423" s="51">
        <v>0</v>
      </c>
      <c r="N5423" s="51">
        <v>0</v>
      </c>
      <c r="O5423" s="51">
        <v>0</v>
      </c>
      <c r="P5423" s="51">
        <v>0</v>
      </c>
      <c r="Q5423" s="51">
        <v>0</v>
      </c>
    </row>
    <row r="5424" spans="1:32" x14ac:dyDescent="0.2">
      <c r="A5424" s="51">
        <v>550821174</v>
      </c>
      <c r="B5424" s="51" t="s">
        <v>12</v>
      </c>
      <c r="C5424" s="51" t="s">
        <v>31</v>
      </c>
      <c r="D5424" s="51" t="s">
        <v>3603</v>
      </c>
      <c r="E5424" s="51">
        <v>6</v>
      </c>
      <c r="F5424" s="51" t="s">
        <v>3601</v>
      </c>
      <c r="G5424" s="51" t="s">
        <v>3602</v>
      </c>
      <c r="H5424" s="51">
        <v>1175</v>
      </c>
      <c r="I5424" s="51" t="s">
        <v>1095</v>
      </c>
      <c r="J5424" s="52">
        <v>6029</v>
      </c>
      <c r="K5424" s="51" t="s">
        <v>567</v>
      </c>
      <c r="L5424" s="51" t="s">
        <v>34</v>
      </c>
      <c r="M5424" s="51">
        <v>0</v>
      </c>
      <c r="N5424" s="51">
        <v>1</v>
      </c>
      <c r="O5424" s="51">
        <v>1</v>
      </c>
      <c r="P5424" s="51">
        <v>0</v>
      </c>
      <c r="Q5424" s="51">
        <v>0</v>
      </c>
      <c r="S5424">
        <f t="shared" ref="S5424" si="9718">SUM(M5424:P5424)/4</f>
        <v>0.5</v>
      </c>
      <c r="T5424">
        <f t="shared" ref="T5424" si="9719">SUM(Q5425:Q5426)</f>
        <v>0</v>
      </c>
      <c r="U5424">
        <f t="shared" ref="U5424" si="9720">SUM(Q5427:Q5428)</f>
        <v>3</v>
      </c>
      <c r="W5424">
        <f>IF(T5424=0,$W$22,"")</f>
        <v>1</v>
      </c>
      <c r="Y5424" t="str">
        <f t="shared" ref="Y5424" si="9721">IF(S5424&gt;SUM(T5424+U5424),$Y$22,"")</f>
        <v/>
      </c>
      <c r="AA5424" t="str">
        <f t="shared" ref="AA5424" si="9722">IF(S5424&gt;$AA$13,$AA$22,"")</f>
        <v/>
      </c>
      <c r="AC5424">
        <f t="shared" ref="AC5424" si="9723">A5424</f>
        <v>550821174</v>
      </c>
      <c r="AD5424">
        <f t="shared" ref="AD5424" si="9724">H5424</f>
        <v>1175</v>
      </c>
      <c r="AE5424">
        <f t="shared" ref="AE5424" si="9725">SUM(W5424:AA5424)</f>
        <v>1</v>
      </c>
      <c r="AF5424" s="15">
        <f t="shared" ref="AF5424" si="9726">J5424</f>
        <v>6029</v>
      </c>
    </row>
    <row r="5425" spans="1:32" x14ac:dyDescent="0.2">
      <c r="A5425" s="51">
        <v>550821174</v>
      </c>
      <c r="B5425" s="51" t="s">
        <v>12</v>
      </c>
      <c r="C5425" s="51" t="s">
        <v>31</v>
      </c>
      <c r="D5425" s="51" t="s">
        <v>3603</v>
      </c>
      <c r="E5425" s="51">
        <v>6</v>
      </c>
      <c r="F5425" s="51" t="s">
        <v>3601</v>
      </c>
      <c r="G5425" s="51" t="s">
        <v>3602</v>
      </c>
      <c r="H5425" s="51">
        <v>1175</v>
      </c>
      <c r="I5425" s="51" t="s">
        <v>1095</v>
      </c>
      <c r="J5425" s="52">
        <v>6029</v>
      </c>
      <c r="K5425" s="51" t="s">
        <v>567</v>
      </c>
      <c r="L5425" s="51" t="s">
        <v>35</v>
      </c>
      <c r="M5425" s="51">
        <v>0</v>
      </c>
      <c r="N5425" s="51">
        <v>0</v>
      </c>
      <c r="O5425" s="51">
        <v>0</v>
      </c>
      <c r="P5425" s="51">
        <v>0</v>
      </c>
      <c r="Q5425" s="51">
        <v>0</v>
      </c>
    </row>
    <row r="5426" spans="1:32" x14ac:dyDescent="0.2">
      <c r="A5426" s="51">
        <v>550821174</v>
      </c>
      <c r="B5426" s="51" t="s">
        <v>12</v>
      </c>
      <c r="C5426" s="51" t="s">
        <v>31</v>
      </c>
      <c r="D5426" s="51" t="s">
        <v>3603</v>
      </c>
      <c r="E5426" s="51">
        <v>6</v>
      </c>
      <c r="F5426" s="51" t="s">
        <v>3601</v>
      </c>
      <c r="G5426" s="51" t="s">
        <v>3602</v>
      </c>
      <c r="H5426" s="51">
        <v>1175</v>
      </c>
      <c r="I5426" s="51" t="s">
        <v>1095</v>
      </c>
      <c r="J5426" s="52">
        <v>6029</v>
      </c>
      <c r="K5426" s="51" t="s">
        <v>567</v>
      </c>
      <c r="L5426" s="51" t="s">
        <v>36</v>
      </c>
      <c r="M5426" s="51">
        <v>0</v>
      </c>
      <c r="N5426" s="51">
        <v>0</v>
      </c>
      <c r="O5426" s="51">
        <v>0</v>
      </c>
      <c r="P5426" s="51">
        <v>0</v>
      </c>
      <c r="Q5426" s="51">
        <v>0</v>
      </c>
    </row>
    <row r="5427" spans="1:32" x14ac:dyDescent="0.2">
      <c r="A5427" s="51">
        <v>550821174</v>
      </c>
      <c r="B5427" s="51" t="s">
        <v>12</v>
      </c>
      <c r="C5427" s="51" t="s">
        <v>31</v>
      </c>
      <c r="D5427" s="51" t="s">
        <v>3603</v>
      </c>
      <c r="E5427" s="51">
        <v>6</v>
      </c>
      <c r="F5427" s="51" t="s">
        <v>3601</v>
      </c>
      <c r="G5427" s="51" t="s">
        <v>3602</v>
      </c>
      <c r="H5427" s="51">
        <v>1175</v>
      </c>
      <c r="I5427" s="51" t="s">
        <v>1095</v>
      </c>
      <c r="J5427" s="52">
        <v>6029</v>
      </c>
      <c r="K5427" s="51" t="s">
        <v>567</v>
      </c>
      <c r="L5427" s="51" t="s">
        <v>37</v>
      </c>
      <c r="M5427" s="51">
        <v>0</v>
      </c>
      <c r="N5427" s="51">
        <v>0</v>
      </c>
      <c r="O5427" s="51">
        <v>0</v>
      </c>
      <c r="P5427" s="51">
        <v>0</v>
      </c>
      <c r="Q5427" s="51">
        <v>3</v>
      </c>
    </row>
    <row r="5428" spans="1:32" x14ac:dyDescent="0.2">
      <c r="A5428" s="51">
        <v>550821174</v>
      </c>
      <c r="B5428" s="51" t="s">
        <v>12</v>
      </c>
      <c r="C5428" s="51" t="s">
        <v>31</v>
      </c>
      <c r="D5428" s="51" t="s">
        <v>3603</v>
      </c>
      <c r="E5428" s="51">
        <v>6</v>
      </c>
      <c r="F5428" s="51" t="s">
        <v>3601</v>
      </c>
      <c r="G5428" s="51" t="s">
        <v>3602</v>
      </c>
      <c r="H5428" s="51">
        <v>1175</v>
      </c>
      <c r="I5428" s="51" t="s">
        <v>1095</v>
      </c>
      <c r="J5428" s="52">
        <v>6029</v>
      </c>
      <c r="K5428" s="51" t="s">
        <v>567</v>
      </c>
      <c r="L5428" s="51" t="s">
        <v>38</v>
      </c>
      <c r="M5428" s="51">
        <v>0</v>
      </c>
      <c r="N5428" s="51">
        <v>0</v>
      </c>
      <c r="O5428" s="51">
        <v>0</v>
      </c>
      <c r="P5428" s="51">
        <v>0</v>
      </c>
      <c r="Q5428" s="51">
        <v>0</v>
      </c>
    </row>
    <row r="5429" spans="1:32" x14ac:dyDescent="0.2">
      <c r="A5429" s="51">
        <v>550821174</v>
      </c>
      <c r="B5429" s="51" t="s">
        <v>12</v>
      </c>
      <c r="C5429" s="51" t="s">
        <v>31</v>
      </c>
      <c r="D5429" s="51" t="s">
        <v>3603</v>
      </c>
      <c r="E5429" s="51">
        <v>6</v>
      </c>
      <c r="F5429" s="51" t="s">
        <v>3601</v>
      </c>
      <c r="G5429" s="51" t="s">
        <v>3602</v>
      </c>
      <c r="H5429" s="51">
        <v>1176</v>
      </c>
      <c r="I5429" s="51" t="s">
        <v>1096</v>
      </c>
      <c r="J5429" s="52">
        <v>6022</v>
      </c>
      <c r="K5429" s="51" t="s">
        <v>47</v>
      </c>
      <c r="L5429" s="51" t="s">
        <v>34</v>
      </c>
      <c r="M5429" s="51">
        <v>0</v>
      </c>
      <c r="N5429" s="51">
        <v>0</v>
      </c>
      <c r="O5429" s="51">
        <v>0</v>
      </c>
      <c r="P5429" s="51">
        <v>0</v>
      </c>
      <c r="Q5429" s="51">
        <v>0</v>
      </c>
      <c r="S5429">
        <f t="shared" ref="S5429" si="9727">SUM(M5429:P5429)/4</f>
        <v>0</v>
      </c>
      <c r="T5429">
        <f t="shared" ref="T5429" si="9728">SUM(Q5430:Q5431)</f>
        <v>1</v>
      </c>
      <c r="U5429">
        <f t="shared" ref="U5429" si="9729">SUM(Q5432:Q5433)</f>
        <v>0</v>
      </c>
      <c r="W5429" t="str">
        <f>IF(T5429=0,$W$22,"")</f>
        <v/>
      </c>
      <c r="Y5429" t="str">
        <f t="shared" ref="Y5429" si="9730">IF(S5429&gt;SUM(T5429+U5429),$Y$22,"")</f>
        <v/>
      </c>
      <c r="AA5429" t="str">
        <f t="shared" ref="AA5429" si="9731">IF(S5429&gt;$AA$13,$AA$22,"")</f>
        <v/>
      </c>
      <c r="AC5429">
        <f t="shared" ref="AC5429" si="9732">A5429</f>
        <v>550821174</v>
      </c>
      <c r="AD5429">
        <f t="shared" ref="AD5429" si="9733">H5429</f>
        <v>1176</v>
      </c>
      <c r="AE5429">
        <f t="shared" ref="AE5429" si="9734">SUM(W5429:AA5429)</f>
        <v>0</v>
      </c>
      <c r="AF5429" s="15">
        <f t="shared" ref="AF5429" si="9735">J5429</f>
        <v>6022</v>
      </c>
    </row>
    <row r="5430" spans="1:32" x14ac:dyDescent="0.2">
      <c r="A5430" s="51">
        <v>550821174</v>
      </c>
      <c r="B5430" s="51" t="s">
        <v>12</v>
      </c>
      <c r="C5430" s="51" t="s">
        <v>31</v>
      </c>
      <c r="D5430" s="51" t="s">
        <v>3603</v>
      </c>
      <c r="E5430" s="51">
        <v>6</v>
      </c>
      <c r="F5430" s="51" t="s">
        <v>3601</v>
      </c>
      <c r="G5430" s="51" t="s">
        <v>3602</v>
      </c>
      <c r="H5430" s="51">
        <v>1176</v>
      </c>
      <c r="I5430" s="51" t="s">
        <v>1096</v>
      </c>
      <c r="J5430" s="52">
        <v>6022</v>
      </c>
      <c r="K5430" s="51" t="s">
        <v>47</v>
      </c>
      <c r="L5430" s="51" t="s">
        <v>35</v>
      </c>
      <c r="M5430" s="51">
        <v>0</v>
      </c>
      <c r="N5430" s="51">
        <v>0</v>
      </c>
      <c r="O5430" s="51">
        <v>0</v>
      </c>
      <c r="P5430" s="51">
        <v>0</v>
      </c>
      <c r="Q5430" s="51">
        <v>1</v>
      </c>
    </row>
    <row r="5431" spans="1:32" x14ac:dyDescent="0.2">
      <c r="A5431" s="51">
        <v>550821174</v>
      </c>
      <c r="B5431" s="51" t="s">
        <v>12</v>
      </c>
      <c r="C5431" s="51" t="s">
        <v>31</v>
      </c>
      <c r="D5431" s="51" t="s">
        <v>3603</v>
      </c>
      <c r="E5431" s="51">
        <v>6</v>
      </c>
      <c r="F5431" s="51" t="s">
        <v>3601</v>
      </c>
      <c r="G5431" s="51" t="s">
        <v>3602</v>
      </c>
      <c r="H5431" s="51">
        <v>1176</v>
      </c>
      <c r="I5431" s="51" t="s">
        <v>1096</v>
      </c>
      <c r="J5431" s="52">
        <v>6022</v>
      </c>
      <c r="K5431" s="51" t="s">
        <v>47</v>
      </c>
      <c r="L5431" s="51" t="s">
        <v>36</v>
      </c>
      <c r="M5431" s="51">
        <v>0</v>
      </c>
      <c r="N5431" s="51">
        <v>0</v>
      </c>
      <c r="O5431" s="51">
        <v>0</v>
      </c>
      <c r="P5431" s="51">
        <v>0</v>
      </c>
      <c r="Q5431" s="51">
        <v>0</v>
      </c>
    </row>
    <row r="5432" spans="1:32" x14ac:dyDescent="0.2">
      <c r="A5432" s="51">
        <v>550821174</v>
      </c>
      <c r="B5432" s="51" t="s">
        <v>12</v>
      </c>
      <c r="C5432" s="51" t="s">
        <v>31</v>
      </c>
      <c r="D5432" s="51" t="s">
        <v>3603</v>
      </c>
      <c r="E5432" s="51">
        <v>6</v>
      </c>
      <c r="F5432" s="51" t="s">
        <v>3601</v>
      </c>
      <c r="G5432" s="51" t="s">
        <v>3602</v>
      </c>
      <c r="H5432" s="51">
        <v>1176</v>
      </c>
      <c r="I5432" s="51" t="s">
        <v>1096</v>
      </c>
      <c r="J5432" s="52">
        <v>6022</v>
      </c>
      <c r="K5432" s="51" t="s">
        <v>47</v>
      </c>
      <c r="L5432" s="51" t="s">
        <v>37</v>
      </c>
      <c r="M5432" s="51">
        <v>0</v>
      </c>
      <c r="N5432" s="51">
        <v>0</v>
      </c>
      <c r="O5432" s="51">
        <v>0</v>
      </c>
      <c r="P5432" s="51">
        <v>0</v>
      </c>
      <c r="Q5432" s="51">
        <v>0</v>
      </c>
    </row>
    <row r="5433" spans="1:32" x14ac:dyDescent="0.2">
      <c r="A5433" s="51">
        <v>550821174</v>
      </c>
      <c r="B5433" s="51" t="s">
        <v>12</v>
      </c>
      <c r="C5433" s="51" t="s">
        <v>31</v>
      </c>
      <c r="D5433" s="51" t="s">
        <v>3603</v>
      </c>
      <c r="E5433" s="51">
        <v>6</v>
      </c>
      <c r="F5433" s="51" t="s">
        <v>3601</v>
      </c>
      <c r="G5433" s="51" t="s">
        <v>3602</v>
      </c>
      <c r="H5433" s="51">
        <v>1176</v>
      </c>
      <c r="I5433" s="51" t="s">
        <v>1096</v>
      </c>
      <c r="J5433" s="52">
        <v>6022</v>
      </c>
      <c r="K5433" s="51" t="s">
        <v>47</v>
      </c>
      <c r="L5433" s="51" t="s">
        <v>38</v>
      </c>
      <c r="M5433" s="51">
        <v>0</v>
      </c>
      <c r="N5433" s="51">
        <v>0</v>
      </c>
      <c r="O5433" s="51">
        <v>0</v>
      </c>
      <c r="P5433" s="51">
        <v>0</v>
      </c>
      <c r="Q5433" s="51">
        <v>0</v>
      </c>
    </row>
    <row r="5434" spans="1:32" x14ac:dyDescent="0.2">
      <c r="A5434" s="51">
        <v>550821174</v>
      </c>
      <c r="B5434" s="51" t="s">
        <v>12</v>
      </c>
      <c r="C5434" s="51" t="s">
        <v>31</v>
      </c>
      <c r="D5434" s="51" t="s">
        <v>3603</v>
      </c>
      <c r="E5434" s="51">
        <v>6</v>
      </c>
      <c r="F5434" s="51" t="s">
        <v>3601</v>
      </c>
      <c r="G5434" s="51" t="s">
        <v>3602</v>
      </c>
      <c r="H5434" s="51">
        <v>1177</v>
      </c>
      <c r="I5434" s="51" t="s">
        <v>1097</v>
      </c>
      <c r="J5434" s="52">
        <v>6007</v>
      </c>
      <c r="K5434" s="51" t="s">
        <v>33</v>
      </c>
      <c r="L5434" s="51" t="s">
        <v>34</v>
      </c>
      <c r="M5434" s="51">
        <v>0</v>
      </c>
      <c r="N5434" s="51">
        <v>0</v>
      </c>
      <c r="O5434" s="51">
        <v>0</v>
      </c>
      <c r="P5434" s="51">
        <v>0</v>
      </c>
      <c r="Q5434" s="51">
        <v>0</v>
      </c>
      <c r="S5434">
        <f t="shared" ref="S5434" si="9736">SUM(M5434:P5434)/4</f>
        <v>0</v>
      </c>
      <c r="T5434">
        <f t="shared" ref="T5434" si="9737">SUM(Q5435:Q5436)</f>
        <v>1</v>
      </c>
      <c r="U5434">
        <f t="shared" ref="U5434" si="9738">SUM(Q5437:Q5438)</f>
        <v>0</v>
      </c>
      <c r="W5434" t="str">
        <f>IF(T5434=0,$W$22,"")</f>
        <v/>
      </c>
      <c r="Y5434" t="str">
        <f t="shared" ref="Y5434" si="9739">IF(S5434&gt;SUM(T5434+U5434),$Y$22,"")</f>
        <v/>
      </c>
      <c r="AA5434" t="str">
        <f t="shared" ref="AA5434" si="9740">IF(S5434&gt;$AA$13,$AA$22,"")</f>
        <v/>
      </c>
      <c r="AC5434">
        <f t="shared" ref="AC5434" si="9741">A5434</f>
        <v>550821174</v>
      </c>
      <c r="AD5434">
        <f t="shared" ref="AD5434" si="9742">H5434</f>
        <v>1177</v>
      </c>
      <c r="AE5434">
        <f t="shared" ref="AE5434" si="9743">SUM(W5434:AA5434)</f>
        <v>0</v>
      </c>
      <c r="AF5434" s="15">
        <f t="shared" ref="AF5434" si="9744">J5434</f>
        <v>6007</v>
      </c>
    </row>
    <row r="5435" spans="1:32" x14ac:dyDescent="0.2">
      <c r="A5435" s="51">
        <v>550821174</v>
      </c>
      <c r="B5435" s="51" t="s">
        <v>12</v>
      </c>
      <c r="C5435" s="51" t="s">
        <v>31</v>
      </c>
      <c r="D5435" s="51" t="s">
        <v>3603</v>
      </c>
      <c r="E5435" s="51">
        <v>6</v>
      </c>
      <c r="F5435" s="51" t="s">
        <v>3601</v>
      </c>
      <c r="G5435" s="51" t="s">
        <v>3602</v>
      </c>
      <c r="H5435" s="51">
        <v>1177</v>
      </c>
      <c r="I5435" s="51" t="s">
        <v>1097</v>
      </c>
      <c r="J5435" s="52">
        <v>6007</v>
      </c>
      <c r="K5435" s="51" t="s">
        <v>33</v>
      </c>
      <c r="L5435" s="51" t="s">
        <v>35</v>
      </c>
      <c r="M5435" s="51">
        <v>0</v>
      </c>
      <c r="N5435" s="51">
        <v>0</v>
      </c>
      <c r="O5435" s="51">
        <v>0</v>
      </c>
      <c r="P5435" s="51">
        <v>0</v>
      </c>
      <c r="Q5435" s="51">
        <v>1</v>
      </c>
    </row>
    <row r="5436" spans="1:32" x14ac:dyDescent="0.2">
      <c r="A5436" s="51">
        <v>550821174</v>
      </c>
      <c r="B5436" s="51" t="s">
        <v>12</v>
      </c>
      <c r="C5436" s="51" t="s">
        <v>31</v>
      </c>
      <c r="D5436" s="51" t="s">
        <v>3603</v>
      </c>
      <c r="E5436" s="51">
        <v>6</v>
      </c>
      <c r="F5436" s="51" t="s">
        <v>3601</v>
      </c>
      <c r="G5436" s="51" t="s">
        <v>3602</v>
      </c>
      <c r="H5436" s="51">
        <v>1177</v>
      </c>
      <c r="I5436" s="51" t="s">
        <v>1097</v>
      </c>
      <c r="J5436" s="52">
        <v>6007</v>
      </c>
      <c r="K5436" s="51" t="s">
        <v>33</v>
      </c>
      <c r="L5436" s="51" t="s">
        <v>36</v>
      </c>
      <c r="M5436" s="51">
        <v>0</v>
      </c>
      <c r="N5436" s="51">
        <v>0</v>
      </c>
      <c r="O5436" s="51">
        <v>0</v>
      </c>
      <c r="P5436" s="51">
        <v>0</v>
      </c>
      <c r="Q5436" s="51">
        <v>0</v>
      </c>
    </row>
    <row r="5437" spans="1:32" x14ac:dyDescent="0.2">
      <c r="A5437" s="51">
        <v>550821174</v>
      </c>
      <c r="B5437" s="51" t="s">
        <v>12</v>
      </c>
      <c r="C5437" s="51" t="s">
        <v>31</v>
      </c>
      <c r="D5437" s="51" t="s">
        <v>3603</v>
      </c>
      <c r="E5437" s="51">
        <v>6</v>
      </c>
      <c r="F5437" s="51" t="s">
        <v>3601</v>
      </c>
      <c r="G5437" s="51" t="s">
        <v>3602</v>
      </c>
      <c r="H5437" s="51">
        <v>1177</v>
      </c>
      <c r="I5437" s="51" t="s">
        <v>1097</v>
      </c>
      <c r="J5437" s="52">
        <v>6007</v>
      </c>
      <c r="K5437" s="51" t="s">
        <v>33</v>
      </c>
      <c r="L5437" s="51" t="s">
        <v>37</v>
      </c>
      <c r="M5437" s="51">
        <v>0</v>
      </c>
      <c r="N5437" s="51">
        <v>0</v>
      </c>
      <c r="O5437" s="51">
        <v>0</v>
      </c>
      <c r="P5437" s="51">
        <v>0</v>
      </c>
      <c r="Q5437" s="51">
        <v>0</v>
      </c>
    </row>
    <row r="5438" spans="1:32" x14ac:dyDescent="0.2">
      <c r="A5438" s="51">
        <v>550821174</v>
      </c>
      <c r="B5438" s="51" t="s">
        <v>12</v>
      </c>
      <c r="C5438" s="51" t="s">
        <v>31</v>
      </c>
      <c r="D5438" s="51" t="s">
        <v>3603</v>
      </c>
      <c r="E5438" s="51">
        <v>6</v>
      </c>
      <c r="F5438" s="51" t="s">
        <v>3601</v>
      </c>
      <c r="G5438" s="51" t="s">
        <v>3602</v>
      </c>
      <c r="H5438" s="51">
        <v>1177</v>
      </c>
      <c r="I5438" s="51" t="s">
        <v>1097</v>
      </c>
      <c r="J5438" s="52">
        <v>6007</v>
      </c>
      <c r="K5438" s="51" t="s">
        <v>33</v>
      </c>
      <c r="L5438" s="51" t="s">
        <v>38</v>
      </c>
      <c r="M5438" s="51">
        <v>0</v>
      </c>
      <c r="N5438" s="51">
        <v>0</v>
      </c>
      <c r="O5438" s="51">
        <v>0</v>
      </c>
      <c r="P5438" s="51">
        <v>0</v>
      </c>
      <c r="Q5438" s="51">
        <v>0</v>
      </c>
    </row>
    <row r="5439" spans="1:32" x14ac:dyDescent="0.2">
      <c r="A5439" s="51">
        <v>550821174</v>
      </c>
      <c r="B5439" s="51" t="s">
        <v>12</v>
      </c>
      <c r="C5439" s="51" t="s">
        <v>31</v>
      </c>
      <c r="D5439" s="51" t="s">
        <v>3603</v>
      </c>
      <c r="E5439" s="51">
        <v>6</v>
      </c>
      <c r="F5439" s="51" t="s">
        <v>3601</v>
      </c>
      <c r="G5439" s="51" t="s">
        <v>3602</v>
      </c>
      <c r="H5439" s="51">
        <v>1178</v>
      </c>
      <c r="I5439" s="51" t="s">
        <v>1098</v>
      </c>
      <c r="J5439" s="52">
        <v>6007</v>
      </c>
      <c r="K5439" s="51" t="s">
        <v>33</v>
      </c>
      <c r="L5439" s="51" t="s">
        <v>34</v>
      </c>
      <c r="M5439" s="51">
        <v>0</v>
      </c>
      <c r="N5439" s="51">
        <v>0</v>
      </c>
      <c r="O5439" s="51">
        <v>0</v>
      </c>
      <c r="P5439" s="51">
        <v>0</v>
      </c>
      <c r="Q5439" s="51">
        <v>0</v>
      </c>
      <c r="S5439">
        <f t="shared" ref="S5439" si="9745">SUM(M5439:P5439)/4</f>
        <v>0</v>
      </c>
      <c r="T5439">
        <f t="shared" ref="T5439" si="9746">SUM(Q5440:Q5441)</f>
        <v>2</v>
      </c>
      <c r="U5439">
        <f t="shared" ref="U5439" si="9747">SUM(Q5442:Q5443)</f>
        <v>0</v>
      </c>
      <c r="W5439" t="str">
        <f>IF(T5439=0,$W$22,"")</f>
        <v/>
      </c>
      <c r="Y5439" t="str">
        <f t="shared" ref="Y5439" si="9748">IF(S5439&gt;SUM(T5439+U5439),$Y$22,"")</f>
        <v/>
      </c>
      <c r="AA5439" t="str">
        <f t="shared" ref="AA5439" si="9749">IF(S5439&gt;$AA$13,$AA$22,"")</f>
        <v/>
      </c>
      <c r="AC5439">
        <f t="shared" ref="AC5439" si="9750">A5439</f>
        <v>550821174</v>
      </c>
      <c r="AD5439">
        <f t="shared" ref="AD5439" si="9751">H5439</f>
        <v>1178</v>
      </c>
      <c r="AE5439">
        <f t="shared" ref="AE5439" si="9752">SUM(W5439:AA5439)</f>
        <v>0</v>
      </c>
      <c r="AF5439" s="15">
        <f t="shared" ref="AF5439" si="9753">J5439</f>
        <v>6007</v>
      </c>
    </row>
    <row r="5440" spans="1:32" x14ac:dyDescent="0.2">
      <c r="A5440" s="51">
        <v>550821174</v>
      </c>
      <c r="B5440" s="51" t="s">
        <v>12</v>
      </c>
      <c r="C5440" s="51" t="s">
        <v>31</v>
      </c>
      <c r="D5440" s="51" t="s">
        <v>3603</v>
      </c>
      <c r="E5440" s="51">
        <v>6</v>
      </c>
      <c r="F5440" s="51" t="s">
        <v>3601</v>
      </c>
      <c r="G5440" s="51" t="s">
        <v>3602</v>
      </c>
      <c r="H5440" s="51">
        <v>1178</v>
      </c>
      <c r="I5440" s="51" t="s">
        <v>1098</v>
      </c>
      <c r="J5440" s="52">
        <v>6007</v>
      </c>
      <c r="K5440" s="51" t="s">
        <v>33</v>
      </c>
      <c r="L5440" s="51" t="s">
        <v>35</v>
      </c>
      <c r="M5440" s="51">
        <v>0</v>
      </c>
      <c r="N5440" s="51">
        <v>0</v>
      </c>
      <c r="O5440" s="51">
        <v>0</v>
      </c>
      <c r="P5440" s="51">
        <v>0</v>
      </c>
      <c r="Q5440" s="51">
        <v>2</v>
      </c>
    </row>
    <row r="5441" spans="1:32" x14ac:dyDescent="0.2">
      <c r="A5441" s="51">
        <v>550821174</v>
      </c>
      <c r="B5441" s="51" t="s">
        <v>12</v>
      </c>
      <c r="C5441" s="51" t="s">
        <v>31</v>
      </c>
      <c r="D5441" s="51" t="s">
        <v>3603</v>
      </c>
      <c r="E5441" s="51">
        <v>6</v>
      </c>
      <c r="F5441" s="51" t="s">
        <v>3601</v>
      </c>
      <c r="G5441" s="51" t="s">
        <v>3602</v>
      </c>
      <c r="H5441" s="51">
        <v>1178</v>
      </c>
      <c r="I5441" s="51" t="s">
        <v>1098</v>
      </c>
      <c r="J5441" s="52">
        <v>6007</v>
      </c>
      <c r="K5441" s="51" t="s">
        <v>33</v>
      </c>
      <c r="L5441" s="51" t="s">
        <v>36</v>
      </c>
      <c r="M5441" s="51">
        <v>0</v>
      </c>
      <c r="N5441" s="51">
        <v>0</v>
      </c>
      <c r="O5441" s="51">
        <v>0</v>
      </c>
      <c r="P5441" s="51">
        <v>0</v>
      </c>
      <c r="Q5441" s="51">
        <v>0</v>
      </c>
    </row>
    <row r="5442" spans="1:32" x14ac:dyDescent="0.2">
      <c r="A5442" s="51">
        <v>550821174</v>
      </c>
      <c r="B5442" s="51" t="s">
        <v>12</v>
      </c>
      <c r="C5442" s="51" t="s">
        <v>31</v>
      </c>
      <c r="D5442" s="51" t="s">
        <v>3603</v>
      </c>
      <c r="E5442" s="51">
        <v>6</v>
      </c>
      <c r="F5442" s="51" t="s">
        <v>3601</v>
      </c>
      <c r="G5442" s="51" t="s">
        <v>3602</v>
      </c>
      <c r="H5442" s="51">
        <v>1178</v>
      </c>
      <c r="I5442" s="51" t="s">
        <v>1098</v>
      </c>
      <c r="J5442" s="52">
        <v>6007</v>
      </c>
      <c r="K5442" s="51" t="s">
        <v>33</v>
      </c>
      <c r="L5442" s="51" t="s">
        <v>37</v>
      </c>
      <c r="M5442" s="51">
        <v>0</v>
      </c>
      <c r="N5442" s="51">
        <v>0</v>
      </c>
      <c r="O5442" s="51">
        <v>0</v>
      </c>
      <c r="P5442" s="51">
        <v>0</v>
      </c>
      <c r="Q5442" s="51">
        <v>0</v>
      </c>
    </row>
    <row r="5443" spans="1:32" x14ac:dyDescent="0.2">
      <c r="A5443" s="51">
        <v>550821174</v>
      </c>
      <c r="B5443" s="51" t="s">
        <v>12</v>
      </c>
      <c r="C5443" s="51" t="s">
        <v>31</v>
      </c>
      <c r="D5443" s="51" t="s">
        <v>3603</v>
      </c>
      <c r="E5443" s="51">
        <v>6</v>
      </c>
      <c r="F5443" s="51" t="s">
        <v>3601</v>
      </c>
      <c r="G5443" s="51" t="s">
        <v>3602</v>
      </c>
      <c r="H5443" s="51">
        <v>1178</v>
      </c>
      <c r="I5443" s="51" t="s">
        <v>1098</v>
      </c>
      <c r="J5443" s="52">
        <v>6007</v>
      </c>
      <c r="K5443" s="51" t="s">
        <v>33</v>
      </c>
      <c r="L5443" s="51" t="s">
        <v>38</v>
      </c>
      <c r="M5443" s="51">
        <v>0</v>
      </c>
      <c r="N5443" s="51">
        <v>0</v>
      </c>
      <c r="O5443" s="51">
        <v>0</v>
      </c>
      <c r="P5443" s="51">
        <v>0</v>
      </c>
      <c r="Q5443" s="51">
        <v>0</v>
      </c>
    </row>
    <row r="5444" spans="1:32" x14ac:dyDescent="0.2">
      <c r="A5444" s="51">
        <v>550821174</v>
      </c>
      <c r="B5444" s="51" t="s">
        <v>12</v>
      </c>
      <c r="C5444" s="51" t="s">
        <v>31</v>
      </c>
      <c r="D5444" s="51" t="s">
        <v>3603</v>
      </c>
      <c r="E5444" s="51">
        <v>6</v>
      </c>
      <c r="F5444" s="51" t="s">
        <v>3601</v>
      </c>
      <c r="G5444" s="51" t="s">
        <v>3602</v>
      </c>
      <c r="H5444" s="51">
        <v>1179</v>
      </c>
      <c r="I5444" s="51" t="s">
        <v>1099</v>
      </c>
      <c r="J5444" s="52">
        <v>6014</v>
      </c>
      <c r="K5444" s="51" t="s">
        <v>41</v>
      </c>
      <c r="L5444" s="51" t="s">
        <v>34</v>
      </c>
      <c r="M5444" s="51">
        <v>0</v>
      </c>
      <c r="N5444" s="51">
        <v>0</v>
      </c>
      <c r="O5444" s="51">
        <v>0</v>
      </c>
      <c r="P5444" s="51">
        <v>0</v>
      </c>
      <c r="Q5444" s="51">
        <v>0</v>
      </c>
      <c r="S5444">
        <f t="shared" ref="S5444" si="9754">SUM(M5444:P5444)/4</f>
        <v>0</v>
      </c>
      <c r="T5444">
        <f t="shared" ref="T5444" si="9755">SUM(Q5445:Q5446)</f>
        <v>1</v>
      </c>
      <c r="U5444">
        <f t="shared" ref="U5444" si="9756">SUM(Q5447:Q5448)</f>
        <v>0</v>
      </c>
      <c r="W5444" t="str">
        <f>IF(T5444=0,$W$22,"")</f>
        <v/>
      </c>
      <c r="Y5444" t="str">
        <f t="shared" ref="Y5444" si="9757">IF(S5444&gt;SUM(T5444+U5444),$Y$22,"")</f>
        <v/>
      </c>
      <c r="AA5444" t="str">
        <f t="shared" ref="AA5444" si="9758">IF(S5444&gt;$AA$13,$AA$22,"")</f>
        <v/>
      </c>
      <c r="AC5444">
        <f t="shared" ref="AC5444" si="9759">A5444</f>
        <v>550821174</v>
      </c>
      <c r="AD5444">
        <f t="shared" ref="AD5444" si="9760">H5444</f>
        <v>1179</v>
      </c>
      <c r="AE5444">
        <f t="shared" ref="AE5444" si="9761">SUM(W5444:AA5444)</f>
        <v>0</v>
      </c>
      <c r="AF5444" s="15">
        <f t="shared" ref="AF5444" si="9762">J5444</f>
        <v>6014</v>
      </c>
    </row>
    <row r="5445" spans="1:32" x14ac:dyDescent="0.2">
      <c r="A5445" s="51">
        <v>550821174</v>
      </c>
      <c r="B5445" s="51" t="s">
        <v>12</v>
      </c>
      <c r="C5445" s="51" t="s">
        <v>31</v>
      </c>
      <c r="D5445" s="51" t="s">
        <v>3603</v>
      </c>
      <c r="E5445" s="51">
        <v>6</v>
      </c>
      <c r="F5445" s="51" t="s">
        <v>3601</v>
      </c>
      <c r="G5445" s="51" t="s">
        <v>3602</v>
      </c>
      <c r="H5445" s="51">
        <v>1179</v>
      </c>
      <c r="I5445" s="51" t="s">
        <v>1099</v>
      </c>
      <c r="J5445" s="52">
        <v>6014</v>
      </c>
      <c r="K5445" s="51" t="s">
        <v>41</v>
      </c>
      <c r="L5445" s="51" t="s">
        <v>35</v>
      </c>
      <c r="M5445" s="51">
        <v>0</v>
      </c>
      <c r="N5445" s="51">
        <v>0</v>
      </c>
      <c r="O5445" s="51">
        <v>0</v>
      </c>
      <c r="P5445" s="51">
        <v>0</v>
      </c>
      <c r="Q5445" s="51">
        <v>1</v>
      </c>
    </row>
    <row r="5446" spans="1:32" x14ac:dyDescent="0.2">
      <c r="A5446" s="51">
        <v>550821174</v>
      </c>
      <c r="B5446" s="51" t="s">
        <v>12</v>
      </c>
      <c r="C5446" s="51" t="s">
        <v>31</v>
      </c>
      <c r="D5446" s="51" t="s">
        <v>3603</v>
      </c>
      <c r="E5446" s="51">
        <v>6</v>
      </c>
      <c r="F5446" s="51" t="s">
        <v>3601</v>
      </c>
      <c r="G5446" s="51" t="s">
        <v>3602</v>
      </c>
      <c r="H5446" s="51">
        <v>1179</v>
      </c>
      <c r="I5446" s="51" t="s">
        <v>1099</v>
      </c>
      <c r="J5446" s="52">
        <v>6014</v>
      </c>
      <c r="K5446" s="51" t="s">
        <v>41</v>
      </c>
      <c r="L5446" s="51" t="s">
        <v>36</v>
      </c>
      <c r="M5446" s="51">
        <v>0</v>
      </c>
      <c r="N5446" s="51">
        <v>0</v>
      </c>
      <c r="O5446" s="51">
        <v>0</v>
      </c>
      <c r="P5446" s="51">
        <v>0</v>
      </c>
      <c r="Q5446" s="51">
        <v>0</v>
      </c>
    </row>
    <row r="5447" spans="1:32" x14ac:dyDescent="0.2">
      <c r="A5447" s="51">
        <v>550821174</v>
      </c>
      <c r="B5447" s="51" t="s">
        <v>12</v>
      </c>
      <c r="C5447" s="51" t="s">
        <v>31</v>
      </c>
      <c r="D5447" s="51" t="s">
        <v>3603</v>
      </c>
      <c r="E5447" s="51">
        <v>6</v>
      </c>
      <c r="F5447" s="51" t="s">
        <v>3601</v>
      </c>
      <c r="G5447" s="51" t="s">
        <v>3602</v>
      </c>
      <c r="H5447" s="51">
        <v>1179</v>
      </c>
      <c r="I5447" s="51" t="s">
        <v>1099</v>
      </c>
      <c r="J5447" s="52">
        <v>6014</v>
      </c>
      <c r="K5447" s="51" t="s">
        <v>41</v>
      </c>
      <c r="L5447" s="51" t="s">
        <v>37</v>
      </c>
      <c r="M5447" s="51">
        <v>0</v>
      </c>
      <c r="N5447" s="51">
        <v>0</v>
      </c>
      <c r="O5447" s="51">
        <v>0</v>
      </c>
      <c r="P5447" s="51">
        <v>0</v>
      </c>
      <c r="Q5447" s="51">
        <v>0</v>
      </c>
    </row>
    <row r="5448" spans="1:32" x14ac:dyDescent="0.2">
      <c r="A5448" s="51">
        <v>550821174</v>
      </c>
      <c r="B5448" s="51" t="s">
        <v>12</v>
      </c>
      <c r="C5448" s="51" t="s">
        <v>31</v>
      </c>
      <c r="D5448" s="51" t="s">
        <v>3603</v>
      </c>
      <c r="E5448" s="51">
        <v>6</v>
      </c>
      <c r="F5448" s="51" t="s">
        <v>3601</v>
      </c>
      <c r="G5448" s="51" t="s">
        <v>3602</v>
      </c>
      <c r="H5448" s="51">
        <v>1179</v>
      </c>
      <c r="I5448" s="51" t="s">
        <v>1099</v>
      </c>
      <c r="J5448" s="52">
        <v>6014</v>
      </c>
      <c r="K5448" s="51" t="s">
        <v>41</v>
      </c>
      <c r="L5448" s="51" t="s">
        <v>38</v>
      </c>
      <c r="M5448" s="51">
        <v>0</v>
      </c>
      <c r="N5448" s="51">
        <v>0</v>
      </c>
      <c r="O5448" s="51">
        <v>0</v>
      </c>
      <c r="P5448" s="51">
        <v>0</v>
      </c>
      <c r="Q5448" s="51">
        <v>0</v>
      </c>
    </row>
    <row r="5449" spans="1:32" x14ac:dyDescent="0.2">
      <c r="A5449" s="51">
        <v>550821174</v>
      </c>
      <c r="B5449" s="51" t="s">
        <v>12</v>
      </c>
      <c r="C5449" s="51" t="s">
        <v>31</v>
      </c>
      <c r="D5449" s="51" t="s">
        <v>3603</v>
      </c>
      <c r="E5449" s="51">
        <v>6</v>
      </c>
      <c r="F5449" s="51" t="s">
        <v>3601</v>
      </c>
      <c r="G5449" s="51" t="s">
        <v>3602</v>
      </c>
      <c r="H5449" s="51">
        <v>1180</v>
      </c>
      <c r="I5449" s="51" t="s">
        <v>1100</v>
      </c>
      <c r="J5449" s="52">
        <v>6022</v>
      </c>
      <c r="K5449" s="51" t="s">
        <v>47</v>
      </c>
      <c r="L5449" s="51" t="s">
        <v>34</v>
      </c>
      <c r="M5449" s="51">
        <v>0</v>
      </c>
      <c r="N5449" s="51">
        <v>0</v>
      </c>
      <c r="O5449" s="51">
        <v>0</v>
      </c>
      <c r="P5449" s="51">
        <v>0</v>
      </c>
      <c r="Q5449" s="51">
        <v>0</v>
      </c>
      <c r="S5449">
        <f t="shared" ref="S5449" si="9763">SUM(M5449:P5449)/4</f>
        <v>0</v>
      </c>
      <c r="T5449">
        <f t="shared" ref="T5449" si="9764">SUM(Q5450:Q5451)</f>
        <v>1</v>
      </c>
      <c r="U5449">
        <f t="shared" ref="U5449" si="9765">SUM(Q5452:Q5453)</f>
        <v>0</v>
      </c>
      <c r="W5449" t="str">
        <f>IF(T5449=0,$W$22,"")</f>
        <v/>
      </c>
      <c r="Y5449" t="str">
        <f t="shared" ref="Y5449" si="9766">IF(S5449&gt;SUM(T5449+U5449),$Y$22,"")</f>
        <v/>
      </c>
      <c r="AA5449" t="str">
        <f t="shared" ref="AA5449" si="9767">IF(S5449&gt;$AA$13,$AA$22,"")</f>
        <v/>
      </c>
      <c r="AC5449">
        <f t="shared" ref="AC5449" si="9768">A5449</f>
        <v>550821174</v>
      </c>
      <c r="AD5449">
        <f t="shared" ref="AD5449" si="9769">H5449</f>
        <v>1180</v>
      </c>
      <c r="AE5449">
        <f t="shared" ref="AE5449" si="9770">SUM(W5449:AA5449)</f>
        <v>0</v>
      </c>
      <c r="AF5449" s="15">
        <f t="shared" ref="AF5449" si="9771">J5449</f>
        <v>6022</v>
      </c>
    </row>
    <row r="5450" spans="1:32" x14ac:dyDescent="0.2">
      <c r="A5450" s="51">
        <v>550821174</v>
      </c>
      <c r="B5450" s="51" t="s">
        <v>12</v>
      </c>
      <c r="C5450" s="51" t="s">
        <v>31</v>
      </c>
      <c r="D5450" s="51" t="s">
        <v>3603</v>
      </c>
      <c r="E5450" s="51">
        <v>6</v>
      </c>
      <c r="F5450" s="51" t="s">
        <v>3601</v>
      </c>
      <c r="G5450" s="51" t="s">
        <v>3602</v>
      </c>
      <c r="H5450" s="51">
        <v>1180</v>
      </c>
      <c r="I5450" s="51" t="s">
        <v>1100</v>
      </c>
      <c r="J5450" s="52">
        <v>6022</v>
      </c>
      <c r="K5450" s="51" t="s">
        <v>47</v>
      </c>
      <c r="L5450" s="51" t="s">
        <v>35</v>
      </c>
      <c r="M5450" s="51">
        <v>0</v>
      </c>
      <c r="N5450" s="51">
        <v>0</v>
      </c>
      <c r="O5450" s="51">
        <v>0</v>
      </c>
      <c r="P5450" s="51">
        <v>0</v>
      </c>
      <c r="Q5450" s="51">
        <v>1</v>
      </c>
    </row>
    <row r="5451" spans="1:32" x14ac:dyDescent="0.2">
      <c r="A5451" s="51">
        <v>550821174</v>
      </c>
      <c r="B5451" s="51" t="s">
        <v>12</v>
      </c>
      <c r="C5451" s="51" t="s">
        <v>31</v>
      </c>
      <c r="D5451" s="51" t="s">
        <v>3603</v>
      </c>
      <c r="E5451" s="51">
        <v>6</v>
      </c>
      <c r="F5451" s="51" t="s">
        <v>3601</v>
      </c>
      <c r="G5451" s="51" t="s">
        <v>3602</v>
      </c>
      <c r="H5451" s="51">
        <v>1180</v>
      </c>
      <c r="I5451" s="51" t="s">
        <v>1100</v>
      </c>
      <c r="J5451" s="52">
        <v>6022</v>
      </c>
      <c r="K5451" s="51" t="s">
        <v>47</v>
      </c>
      <c r="L5451" s="51" t="s">
        <v>36</v>
      </c>
      <c r="M5451" s="51">
        <v>0</v>
      </c>
      <c r="N5451" s="51">
        <v>0</v>
      </c>
      <c r="O5451" s="51">
        <v>0</v>
      </c>
      <c r="P5451" s="51">
        <v>0</v>
      </c>
      <c r="Q5451" s="51">
        <v>0</v>
      </c>
    </row>
    <row r="5452" spans="1:32" x14ac:dyDescent="0.2">
      <c r="A5452" s="51">
        <v>550821174</v>
      </c>
      <c r="B5452" s="51" t="s">
        <v>12</v>
      </c>
      <c r="C5452" s="51" t="s">
        <v>31</v>
      </c>
      <c r="D5452" s="51" t="s">
        <v>3603</v>
      </c>
      <c r="E5452" s="51">
        <v>6</v>
      </c>
      <c r="F5452" s="51" t="s">
        <v>3601</v>
      </c>
      <c r="G5452" s="51" t="s">
        <v>3602</v>
      </c>
      <c r="H5452" s="51">
        <v>1180</v>
      </c>
      <c r="I5452" s="51" t="s">
        <v>1100</v>
      </c>
      <c r="J5452" s="52">
        <v>6022</v>
      </c>
      <c r="K5452" s="51" t="s">
        <v>47</v>
      </c>
      <c r="L5452" s="51" t="s">
        <v>37</v>
      </c>
      <c r="M5452" s="51">
        <v>0</v>
      </c>
      <c r="N5452" s="51">
        <v>0</v>
      </c>
      <c r="O5452" s="51">
        <v>0</v>
      </c>
      <c r="P5452" s="51">
        <v>0</v>
      </c>
      <c r="Q5452" s="51">
        <v>0</v>
      </c>
    </row>
    <row r="5453" spans="1:32" x14ac:dyDescent="0.2">
      <c r="A5453" s="51">
        <v>550821174</v>
      </c>
      <c r="B5453" s="51" t="s">
        <v>12</v>
      </c>
      <c r="C5453" s="51" t="s">
        <v>31</v>
      </c>
      <c r="D5453" s="51" t="s">
        <v>3603</v>
      </c>
      <c r="E5453" s="51">
        <v>6</v>
      </c>
      <c r="F5453" s="51" t="s">
        <v>3601</v>
      </c>
      <c r="G5453" s="51" t="s">
        <v>3602</v>
      </c>
      <c r="H5453" s="51">
        <v>1180</v>
      </c>
      <c r="I5453" s="51" t="s">
        <v>1100</v>
      </c>
      <c r="J5453" s="52">
        <v>6022</v>
      </c>
      <c r="K5453" s="51" t="s">
        <v>47</v>
      </c>
      <c r="L5453" s="51" t="s">
        <v>38</v>
      </c>
      <c r="M5453" s="51">
        <v>0</v>
      </c>
      <c r="N5453" s="51">
        <v>0</v>
      </c>
      <c r="O5453" s="51">
        <v>0</v>
      </c>
      <c r="P5453" s="51">
        <v>0</v>
      </c>
      <c r="Q5453" s="51">
        <v>0</v>
      </c>
    </row>
    <row r="5454" spans="1:32" x14ac:dyDescent="0.2">
      <c r="A5454" s="51">
        <v>550821174</v>
      </c>
      <c r="B5454" s="51" t="s">
        <v>12</v>
      </c>
      <c r="C5454" s="51" t="s">
        <v>31</v>
      </c>
      <c r="D5454" s="51" t="s">
        <v>3603</v>
      </c>
      <c r="E5454" s="51">
        <v>6</v>
      </c>
      <c r="F5454" s="51" t="s">
        <v>3601</v>
      </c>
      <c r="G5454" s="51" t="s">
        <v>3602</v>
      </c>
      <c r="H5454" s="51">
        <v>1181</v>
      </c>
      <c r="I5454" s="51" t="s">
        <v>1101</v>
      </c>
      <c r="J5454" s="52">
        <v>6014</v>
      </c>
      <c r="K5454" s="51" t="s">
        <v>41</v>
      </c>
      <c r="L5454" s="51" t="s">
        <v>34</v>
      </c>
      <c r="M5454" s="51">
        <v>0</v>
      </c>
      <c r="N5454" s="51">
        <v>0</v>
      </c>
      <c r="O5454" s="51">
        <v>0</v>
      </c>
      <c r="P5454" s="51">
        <v>0</v>
      </c>
      <c r="Q5454" s="51">
        <v>0</v>
      </c>
      <c r="S5454">
        <f t="shared" ref="S5454" si="9772">SUM(M5454:P5454)/4</f>
        <v>0</v>
      </c>
      <c r="T5454">
        <f t="shared" ref="T5454" si="9773">SUM(Q5455:Q5456)</f>
        <v>1</v>
      </c>
      <c r="U5454">
        <f t="shared" ref="U5454" si="9774">SUM(Q5457:Q5458)</f>
        <v>0</v>
      </c>
      <c r="W5454" t="str">
        <f>IF(T5454=0,$W$22,"")</f>
        <v/>
      </c>
      <c r="Y5454" t="str">
        <f t="shared" ref="Y5454" si="9775">IF(S5454&gt;SUM(T5454+U5454),$Y$22,"")</f>
        <v/>
      </c>
      <c r="AA5454" t="str">
        <f t="shared" ref="AA5454" si="9776">IF(S5454&gt;$AA$13,$AA$22,"")</f>
        <v/>
      </c>
      <c r="AC5454">
        <f t="shared" ref="AC5454" si="9777">A5454</f>
        <v>550821174</v>
      </c>
      <c r="AD5454">
        <f t="shared" ref="AD5454" si="9778">H5454</f>
        <v>1181</v>
      </c>
      <c r="AE5454">
        <f t="shared" ref="AE5454" si="9779">SUM(W5454:AA5454)</f>
        <v>0</v>
      </c>
      <c r="AF5454" s="15">
        <f t="shared" ref="AF5454" si="9780">J5454</f>
        <v>6014</v>
      </c>
    </row>
    <row r="5455" spans="1:32" x14ac:dyDescent="0.2">
      <c r="A5455" s="51">
        <v>550821174</v>
      </c>
      <c r="B5455" s="51" t="s">
        <v>12</v>
      </c>
      <c r="C5455" s="51" t="s">
        <v>31</v>
      </c>
      <c r="D5455" s="51" t="s">
        <v>3603</v>
      </c>
      <c r="E5455" s="51">
        <v>6</v>
      </c>
      <c r="F5455" s="51" t="s">
        <v>3601</v>
      </c>
      <c r="G5455" s="51" t="s">
        <v>3602</v>
      </c>
      <c r="H5455" s="51">
        <v>1181</v>
      </c>
      <c r="I5455" s="51" t="s">
        <v>1101</v>
      </c>
      <c r="J5455" s="52">
        <v>6014</v>
      </c>
      <c r="K5455" s="51" t="s">
        <v>41</v>
      </c>
      <c r="L5455" s="51" t="s">
        <v>35</v>
      </c>
      <c r="M5455" s="51">
        <v>0</v>
      </c>
      <c r="N5455" s="51">
        <v>0</v>
      </c>
      <c r="O5455" s="51">
        <v>0</v>
      </c>
      <c r="P5455" s="51">
        <v>0</v>
      </c>
      <c r="Q5455" s="51">
        <v>1</v>
      </c>
    </row>
    <row r="5456" spans="1:32" x14ac:dyDescent="0.2">
      <c r="A5456" s="51">
        <v>550821174</v>
      </c>
      <c r="B5456" s="51" t="s">
        <v>12</v>
      </c>
      <c r="C5456" s="51" t="s">
        <v>31</v>
      </c>
      <c r="D5456" s="51" t="s">
        <v>3603</v>
      </c>
      <c r="E5456" s="51">
        <v>6</v>
      </c>
      <c r="F5456" s="51" t="s">
        <v>3601</v>
      </c>
      <c r="G5456" s="51" t="s">
        <v>3602</v>
      </c>
      <c r="H5456" s="51">
        <v>1181</v>
      </c>
      <c r="I5456" s="51" t="s">
        <v>1101</v>
      </c>
      <c r="J5456" s="52">
        <v>6014</v>
      </c>
      <c r="K5456" s="51" t="s">
        <v>41</v>
      </c>
      <c r="L5456" s="51" t="s">
        <v>36</v>
      </c>
      <c r="M5456" s="51">
        <v>0</v>
      </c>
      <c r="N5456" s="51">
        <v>0</v>
      </c>
      <c r="O5456" s="51">
        <v>0</v>
      </c>
      <c r="P5456" s="51">
        <v>0</v>
      </c>
      <c r="Q5456" s="51">
        <v>0</v>
      </c>
    </row>
    <row r="5457" spans="1:32" x14ac:dyDescent="0.2">
      <c r="A5457" s="51">
        <v>550821174</v>
      </c>
      <c r="B5457" s="51" t="s">
        <v>12</v>
      </c>
      <c r="C5457" s="51" t="s">
        <v>31</v>
      </c>
      <c r="D5457" s="51" t="s">
        <v>3603</v>
      </c>
      <c r="E5457" s="51">
        <v>6</v>
      </c>
      <c r="F5457" s="51" t="s">
        <v>3601</v>
      </c>
      <c r="G5457" s="51" t="s">
        <v>3602</v>
      </c>
      <c r="H5457" s="51">
        <v>1181</v>
      </c>
      <c r="I5457" s="51" t="s">
        <v>1101</v>
      </c>
      <c r="J5457" s="52">
        <v>6014</v>
      </c>
      <c r="K5457" s="51" t="s">
        <v>41</v>
      </c>
      <c r="L5457" s="51" t="s">
        <v>37</v>
      </c>
      <c r="M5457" s="51">
        <v>0</v>
      </c>
      <c r="N5457" s="51">
        <v>0</v>
      </c>
      <c r="O5457" s="51">
        <v>0</v>
      </c>
      <c r="P5457" s="51">
        <v>0</v>
      </c>
      <c r="Q5457" s="51">
        <v>0</v>
      </c>
    </row>
    <row r="5458" spans="1:32" x14ac:dyDescent="0.2">
      <c r="A5458" s="51">
        <v>550821174</v>
      </c>
      <c r="B5458" s="51" t="s">
        <v>12</v>
      </c>
      <c r="C5458" s="51" t="s">
        <v>31</v>
      </c>
      <c r="D5458" s="51" t="s">
        <v>3603</v>
      </c>
      <c r="E5458" s="51">
        <v>6</v>
      </c>
      <c r="F5458" s="51" t="s">
        <v>3601</v>
      </c>
      <c r="G5458" s="51" t="s">
        <v>3602</v>
      </c>
      <c r="H5458" s="51">
        <v>1181</v>
      </c>
      <c r="I5458" s="51" t="s">
        <v>1101</v>
      </c>
      <c r="J5458" s="52">
        <v>6014</v>
      </c>
      <c r="K5458" s="51" t="s">
        <v>41</v>
      </c>
      <c r="L5458" s="51" t="s">
        <v>38</v>
      </c>
      <c r="M5458" s="51">
        <v>0</v>
      </c>
      <c r="N5458" s="51">
        <v>0</v>
      </c>
      <c r="O5458" s="51">
        <v>0</v>
      </c>
      <c r="P5458" s="51">
        <v>0</v>
      </c>
      <c r="Q5458" s="51">
        <v>0</v>
      </c>
    </row>
    <row r="5459" spans="1:32" x14ac:dyDescent="0.2">
      <c r="A5459" s="51">
        <v>550821174</v>
      </c>
      <c r="B5459" s="51" t="s">
        <v>12</v>
      </c>
      <c r="C5459" s="51" t="s">
        <v>31</v>
      </c>
      <c r="D5459" s="51" t="s">
        <v>3603</v>
      </c>
      <c r="E5459" s="51">
        <v>6</v>
      </c>
      <c r="F5459" s="51" t="s">
        <v>3601</v>
      </c>
      <c r="G5459" s="51" t="s">
        <v>3602</v>
      </c>
      <c r="H5459" s="51">
        <v>1182</v>
      </c>
      <c r="I5459" s="51" t="s">
        <v>1102</v>
      </c>
      <c r="J5459" s="52">
        <v>6014</v>
      </c>
      <c r="K5459" s="51" t="s">
        <v>41</v>
      </c>
      <c r="L5459" s="51" t="s">
        <v>34</v>
      </c>
      <c r="M5459" s="51">
        <v>0</v>
      </c>
      <c r="N5459" s="51">
        <v>0</v>
      </c>
      <c r="O5459" s="51">
        <v>0</v>
      </c>
      <c r="P5459" s="51">
        <v>0</v>
      </c>
      <c r="Q5459" s="51">
        <v>0</v>
      </c>
      <c r="S5459">
        <f t="shared" ref="S5459" si="9781">SUM(M5459:P5459)/4</f>
        <v>0</v>
      </c>
      <c r="T5459">
        <f t="shared" ref="T5459" si="9782">SUM(Q5460:Q5461)</f>
        <v>2</v>
      </c>
      <c r="U5459">
        <f t="shared" ref="U5459" si="9783">SUM(Q5462:Q5463)</f>
        <v>0</v>
      </c>
      <c r="W5459" t="str">
        <f>IF(T5459=0,$W$22,"")</f>
        <v/>
      </c>
      <c r="Y5459" t="str">
        <f t="shared" ref="Y5459" si="9784">IF(S5459&gt;SUM(T5459+U5459),$Y$22,"")</f>
        <v/>
      </c>
      <c r="AA5459" t="str">
        <f t="shared" ref="AA5459" si="9785">IF(S5459&gt;$AA$13,$AA$22,"")</f>
        <v/>
      </c>
      <c r="AC5459">
        <f t="shared" ref="AC5459" si="9786">A5459</f>
        <v>550821174</v>
      </c>
      <c r="AD5459">
        <f t="shared" ref="AD5459" si="9787">H5459</f>
        <v>1182</v>
      </c>
      <c r="AE5459">
        <f t="shared" ref="AE5459" si="9788">SUM(W5459:AA5459)</f>
        <v>0</v>
      </c>
      <c r="AF5459" s="15">
        <f t="shared" ref="AF5459" si="9789">J5459</f>
        <v>6014</v>
      </c>
    </row>
    <row r="5460" spans="1:32" x14ac:dyDescent="0.2">
      <c r="A5460" s="51">
        <v>550821174</v>
      </c>
      <c r="B5460" s="51" t="s">
        <v>12</v>
      </c>
      <c r="C5460" s="51" t="s">
        <v>31</v>
      </c>
      <c r="D5460" s="51" t="s">
        <v>3603</v>
      </c>
      <c r="E5460" s="51">
        <v>6</v>
      </c>
      <c r="F5460" s="51" t="s">
        <v>3601</v>
      </c>
      <c r="G5460" s="51" t="s">
        <v>3602</v>
      </c>
      <c r="H5460" s="51">
        <v>1182</v>
      </c>
      <c r="I5460" s="51" t="s">
        <v>1102</v>
      </c>
      <c r="J5460" s="52">
        <v>6014</v>
      </c>
      <c r="K5460" s="51" t="s">
        <v>41</v>
      </c>
      <c r="L5460" s="51" t="s">
        <v>35</v>
      </c>
      <c r="M5460" s="51">
        <v>0</v>
      </c>
      <c r="N5460" s="51">
        <v>0</v>
      </c>
      <c r="O5460" s="51">
        <v>0</v>
      </c>
      <c r="P5460" s="51">
        <v>0</v>
      </c>
      <c r="Q5460" s="51">
        <v>2</v>
      </c>
    </row>
    <row r="5461" spans="1:32" x14ac:dyDescent="0.2">
      <c r="A5461" s="51">
        <v>550821174</v>
      </c>
      <c r="B5461" s="51" t="s">
        <v>12</v>
      </c>
      <c r="C5461" s="51" t="s">
        <v>31</v>
      </c>
      <c r="D5461" s="51" t="s">
        <v>3603</v>
      </c>
      <c r="E5461" s="51">
        <v>6</v>
      </c>
      <c r="F5461" s="51" t="s">
        <v>3601</v>
      </c>
      <c r="G5461" s="51" t="s">
        <v>3602</v>
      </c>
      <c r="H5461" s="51">
        <v>1182</v>
      </c>
      <c r="I5461" s="51" t="s">
        <v>1102</v>
      </c>
      <c r="J5461" s="52">
        <v>6014</v>
      </c>
      <c r="K5461" s="51" t="s">
        <v>41</v>
      </c>
      <c r="L5461" s="51" t="s">
        <v>36</v>
      </c>
      <c r="M5461" s="51">
        <v>0</v>
      </c>
      <c r="N5461" s="51">
        <v>0</v>
      </c>
      <c r="O5461" s="51">
        <v>0</v>
      </c>
      <c r="P5461" s="51">
        <v>0</v>
      </c>
      <c r="Q5461" s="51">
        <v>0</v>
      </c>
    </row>
    <row r="5462" spans="1:32" x14ac:dyDescent="0.2">
      <c r="A5462" s="51">
        <v>550821174</v>
      </c>
      <c r="B5462" s="51" t="s">
        <v>12</v>
      </c>
      <c r="C5462" s="51" t="s">
        <v>31</v>
      </c>
      <c r="D5462" s="51" t="s">
        <v>3603</v>
      </c>
      <c r="E5462" s="51">
        <v>6</v>
      </c>
      <c r="F5462" s="51" t="s">
        <v>3601</v>
      </c>
      <c r="G5462" s="51" t="s">
        <v>3602</v>
      </c>
      <c r="H5462" s="51">
        <v>1182</v>
      </c>
      <c r="I5462" s="51" t="s">
        <v>1102</v>
      </c>
      <c r="J5462" s="52">
        <v>6014</v>
      </c>
      <c r="K5462" s="51" t="s">
        <v>41</v>
      </c>
      <c r="L5462" s="51" t="s">
        <v>37</v>
      </c>
      <c r="M5462" s="51">
        <v>0</v>
      </c>
      <c r="N5462" s="51">
        <v>0</v>
      </c>
      <c r="O5462" s="51">
        <v>0</v>
      </c>
      <c r="P5462" s="51">
        <v>0</v>
      </c>
      <c r="Q5462" s="51">
        <v>0</v>
      </c>
    </row>
    <row r="5463" spans="1:32" x14ac:dyDescent="0.2">
      <c r="A5463" s="51">
        <v>550821174</v>
      </c>
      <c r="B5463" s="51" t="s">
        <v>12</v>
      </c>
      <c r="C5463" s="51" t="s">
        <v>31</v>
      </c>
      <c r="D5463" s="51" t="s">
        <v>3603</v>
      </c>
      <c r="E5463" s="51">
        <v>6</v>
      </c>
      <c r="F5463" s="51" t="s">
        <v>3601</v>
      </c>
      <c r="G5463" s="51" t="s">
        <v>3602</v>
      </c>
      <c r="H5463" s="51">
        <v>1182</v>
      </c>
      <c r="I5463" s="51" t="s">
        <v>1102</v>
      </c>
      <c r="J5463" s="52">
        <v>6014</v>
      </c>
      <c r="K5463" s="51" t="s">
        <v>41</v>
      </c>
      <c r="L5463" s="51" t="s">
        <v>38</v>
      </c>
      <c r="M5463" s="51">
        <v>0</v>
      </c>
      <c r="N5463" s="51">
        <v>0</v>
      </c>
      <c r="O5463" s="51">
        <v>0</v>
      </c>
      <c r="P5463" s="51">
        <v>0</v>
      </c>
      <c r="Q5463" s="51">
        <v>0</v>
      </c>
    </row>
    <row r="5464" spans="1:32" x14ac:dyDescent="0.2">
      <c r="A5464" s="51">
        <v>550821174</v>
      </c>
      <c r="B5464" s="51" t="s">
        <v>12</v>
      </c>
      <c r="C5464" s="51" t="s">
        <v>31</v>
      </c>
      <c r="D5464" s="51" t="s">
        <v>3603</v>
      </c>
      <c r="E5464" s="51">
        <v>6</v>
      </c>
      <c r="F5464" s="51" t="s">
        <v>3601</v>
      </c>
      <c r="G5464" s="51" t="s">
        <v>3602</v>
      </c>
      <c r="H5464" s="51">
        <v>1183</v>
      </c>
      <c r="I5464" s="51" t="s">
        <v>1103</v>
      </c>
      <c r="J5464" s="52">
        <v>6014</v>
      </c>
      <c r="K5464" s="51" t="s">
        <v>41</v>
      </c>
      <c r="L5464" s="51" t="s">
        <v>34</v>
      </c>
      <c r="M5464" s="51">
        <v>0</v>
      </c>
      <c r="N5464" s="51">
        <v>1</v>
      </c>
      <c r="O5464" s="51">
        <v>-1</v>
      </c>
      <c r="P5464" s="51">
        <v>0</v>
      </c>
      <c r="Q5464" s="51">
        <v>0</v>
      </c>
      <c r="S5464">
        <f t="shared" ref="S5464" si="9790">SUM(M5464:P5464)/4</f>
        <v>0</v>
      </c>
      <c r="T5464">
        <f t="shared" ref="T5464" si="9791">SUM(Q5465:Q5466)</f>
        <v>2</v>
      </c>
      <c r="U5464">
        <f t="shared" ref="U5464" si="9792">SUM(Q5467:Q5468)</f>
        <v>0</v>
      </c>
      <c r="W5464" t="str">
        <f>IF(T5464=0,$W$22,"")</f>
        <v/>
      </c>
      <c r="Y5464" t="str">
        <f t="shared" ref="Y5464" si="9793">IF(S5464&gt;SUM(T5464+U5464),$Y$22,"")</f>
        <v/>
      </c>
      <c r="AA5464" t="str">
        <f t="shared" ref="AA5464" si="9794">IF(S5464&gt;$AA$13,$AA$22,"")</f>
        <v/>
      </c>
      <c r="AC5464">
        <f t="shared" ref="AC5464" si="9795">A5464</f>
        <v>550821174</v>
      </c>
      <c r="AD5464">
        <f t="shared" ref="AD5464" si="9796">H5464</f>
        <v>1183</v>
      </c>
      <c r="AE5464">
        <f t="shared" ref="AE5464" si="9797">SUM(W5464:AA5464)</f>
        <v>0</v>
      </c>
      <c r="AF5464" s="15">
        <f t="shared" ref="AF5464" si="9798">J5464</f>
        <v>6014</v>
      </c>
    </row>
    <row r="5465" spans="1:32" x14ac:dyDescent="0.2">
      <c r="A5465" s="51">
        <v>550821174</v>
      </c>
      <c r="B5465" s="51" t="s">
        <v>12</v>
      </c>
      <c r="C5465" s="51" t="s">
        <v>31</v>
      </c>
      <c r="D5465" s="51" t="s">
        <v>3603</v>
      </c>
      <c r="E5465" s="51">
        <v>6</v>
      </c>
      <c r="F5465" s="51" t="s">
        <v>3601</v>
      </c>
      <c r="G5465" s="51" t="s">
        <v>3602</v>
      </c>
      <c r="H5465" s="51">
        <v>1183</v>
      </c>
      <c r="I5465" s="51" t="s">
        <v>1103</v>
      </c>
      <c r="J5465" s="52">
        <v>6014</v>
      </c>
      <c r="K5465" s="51" t="s">
        <v>41</v>
      </c>
      <c r="L5465" s="51" t="s">
        <v>35</v>
      </c>
      <c r="M5465" s="51">
        <v>0</v>
      </c>
      <c r="N5465" s="51">
        <v>0</v>
      </c>
      <c r="O5465" s="51">
        <v>0</v>
      </c>
      <c r="P5465" s="51">
        <v>0</v>
      </c>
      <c r="Q5465" s="51">
        <v>2</v>
      </c>
    </row>
    <row r="5466" spans="1:32" x14ac:dyDescent="0.2">
      <c r="A5466" s="51">
        <v>550821174</v>
      </c>
      <c r="B5466" s="51" t="s">
        <v>12</v>
      </c>
      <c r="C5466" s="51" t="s">
        <v>31</v>
      </c>
      <c r="D5466" s="51" t="s">
        <v>3603</v>
      </c>
      <c r="E5466" s="51">
        <v>6</v>
      </c>
      <c r="F5466" s="51" t="s">
        <v>3601</v>
      </c>
      <c r="G5466" s="51" t="s">
        <v>3602</v>
      </c>
      <c r="H5466" s="51">
        <v>1183</v>
      </c>
      <c r="I5466" s="51" t="s">
        <v>1103</v>
      </c>
      <c r="J5466" s="52">
        <v>6014</v>
      </c>
      <c r="K5466" s="51" t="s">
        <v>41</v>
      </c>
      <c r="L5466" s="51" t="s">
        <v>36</v>
      </c>
      <c r="M5466" s="51">
        <v>0</v>
      </c>
      <c r="N5466" s="51">
        <v>0</v>
      </c>
      <c r="O5466" s="51">
        <v>0</v>
      </c>
      <c r="P5466" s="51">
        <v>0</v>
      </c>
      <c r="Q5466" s="51">
        <v>0</v>
      </c>
    </row>
    <row r="5467" spans="1:32" x14ac:dyDescent="0.2">
      <c r="A5467" s="51">
        <v>550821174</v>
      </c>
      <c r="B5467" s="51" t="s">
        <v>12</v>
      </c>
      <c r="C5467" s="51" t="s">
        <v>31</v>
      </c>
      <c r="D5467" s="51" t="s">
        <v>3603</v>
      </c>
      <c r="E5467" s="51">
        <v>6</v>
      </c>
      <c r="F5467" s="51" t="s">
        <v>3601</v>
      </c>
      <c r="G5467" s="51" t="s">
        <v>3602</v>
      </c>
      <c r="H5467" s="51">
        <v>1183</v>
      </c>
      <c r="I5467" s="51" t="s">
        <v>1103</v>
      </c>
      <c r="J5467" s="52">
        <v>6014</v>
      </c>
      <c r="K5467" s="51" t="s">
        <v>41</v>
      </c>
      <c r="L5467" s="51" t="s">
        <v>37</v>
      </c>
      <c r="M5467" s="51">
        <v>0</v>
      </c>
      <c r="N5467" s="51">
        <v>0</v>
      </c>
      <c r="O5467" s="51">
        <v>0</v>
      </c>
      <c r="P5467" s="51">
        <v>0</v>
      </c>
      <c r="Q5467" s="51">
        <v>0</v>
      </c>
    </row>
    <row r="5468" spans="1:32" x14ac:dyDescent="0.2">
      <c r="A5468" s="51">
        <v>550821174</v>
      </c>
      <c r="B5468" s="51" t="s">
        <v>12</v>
      </c>
      <c r="C5468" s="51" t="s">
        <v>31</v>
      </c>
      <c r="D5468" s="51" t="s">
        <v>3603</v>
      </c>
      <c r="E5468" s="51">
        <v>6</v>
      </c>
      <c r="F5468" s="51" t="s">
        <v>3601</v>
      </c>
      <c r="G5468" s="51" t="s">
        <v>3602</v>
      </c>
      <c r="H5468" s="51">
        <v>1183</v>
      </c>
      <c r="I5468" s="51" t="s">
        <v>1103</v>
      </c>
      <c r="J5468" s="52">
        <v>6014</v>
      </c>
      <c r="K5468" s="51" t="s">
        <v>41</v>
      </c>
      <c r="L5468" s="51" t="s">
        <v>38</v>
      </c>
      <c r="M5468" s="51">
        <v>0</v>
      </c>
      <c r="N5468" s="51">
        <v>0</v>
      </c>
      <c r="O5468" s="51">
        <v>0</v>
      </c>
      <c r="P5468" s="51">
        <v>0</v>
      </c>
      <c r="Q5468" s="51">
        <v>0</v>
      </c>
    </row>
    <row r="5469" spans="1:32" x14ac:dyDescent="0.2">
      <c r="A5469" s="51">
        <v>550821174</v>
      </c>
      <c r="B5469" s="51" t="s">
        <v>12</v>
      </c>
      <c r="C5469" s="51" t="s">
        <v>31</v>
      </c>
      <c r="D5469" s="51" t="s">
        <v>3603</v>
      </c>
      <c r="E5469" s="51">
        <v>6</v>
      </c>
      <c r="F5469" s="51" t="s">
        <v>3601</v>
      </c>
      <c r="G5469" s="51" t="s">
        <v>3602</v>
      </c>
      <c r="H5469" s="51">
        <v>1184</v>
      </c>
      <c r="I5469" s="51" t="s">
        <v>1104</v>
      </c>
      <c r="J5469" s="52">
        <v>6014</v>
      </c>
      <c r="K5469" s="51" t="s">
        <v>41</v>
      </c>
      <c r="L5469" s="51" t="s">
        <v>34</v>
      </c>
      <c r="M5469" s="51">
        <v>0</v>
      </c>
      <c r="N5469" s="51">
        <v>0</v>
      </c>
      <c r="O5469" s="51">
        <v>0</v>
      </c>
      <c r="P5469" s="51">
        <v>0</v>
      </c>
      <c r="Q5469" s="51">
        <v>0</v>
      </c>
      <c r="S5469">
        <f t="shared" ref="S5469" si="9799">SUM(M5469:P5469)/4</f>
        <v>0</v>
      </c>
      <c r="T5469">
        <f t="shared" ref="T5469" si="9800">SUM(Q5470:Q5471)</f>
        <v>2</v>
      </c>
      <c r="U5469">
        <f t="shared" ref="U5469" si="9801">SUM(Q5472:Q5473)</f>
        <v>0</v>
      </c>
      <c r="W5469" t="str">
        <f>IF(T5469=0,$W$22,"")</f>
        <v/>
      </c>
      <c r="Y5469" t="str">
        <f t="shared" ref="Y5469" si="9802">IF(S5469&gt;SUM(T5469+U5469),$Y$22,"")</f>
        <v/>
      </c>
      <c r="AA5469" t="str">
        <f t="shared" ref="AA5469" si="9803">IF(S5469&gt;$AA$13,$AA$22,"")</f>
        <v/>
      </c>
      <c r="AC5469">
        <f t="shared" ref="AC5469" si="9804">A5469</f>
        <v>550821174</v>
      </c>
      <c r="AD5469">
        <f t="shared" ref="AD5469" si="9805">H5469</f>
        <v>1184</v>
      </c>
      <c r="AE5469">
        <f t="shared" ref="AE5469" si="9806">SUM(W5469:AA5469)</f>
        <v>0</v>
      </c>
      <c r="AF5469" s="15">
        <f t="shared" ref="AF5469" si="9807">J5469</f>
        <v>6014</v>
      </c>
    </row>
    <row r="5470" spans="1:32" x14ac:dyDescent="0.2">
      <c r="A5470" s="51">
        <v>550821174</v>
      </c>
      <c r="B5470" s="51" t="s">
        <v>12</v>
      </c>
      <c r="C5470" s="51" t="s">
        <v>31</v>
      </c>
      <c r="D5470" s="51" t="s">
        <v>3603</v>
      </c>
      <c r="E5470" s="51">
        <v>6</v>
      </c>
      <c r="F5470" s="51" t="s">
        <v>3601</v>
      </c>
      <c r="G5470" s="51" t="s">
        <v>3602</v>
      </c>
      <c r="H5470" s="51">
        <v>1184</v>
      </c>
      <c r="I5470" s="51" t="s">
        <v>1104</v>
      </c>
      <c r="J5470" s="52">
        <v>6014</v>
      </c>
      <c r="K5470" s="51" t="s">
        <v>41</v>
      </c>
      <c r="L5470" s="51" t="s">
        <v>35</v>
      </c>
      <c r="M5470" s="51">
        <v>0</v>
      </c>
      <c r="N5470" s="51">
        <v>0</v>
      </c>
      <c r="O5470" s="51">
        <v>0</v>
      </c>
      <c r="P5470" s="51">
        <v>0</v>
      </c>
      <c r="Q5470" s="51">
        <v>2</v>
      </c>
    </row>
    <row r="5471" spans="1:32" x14ac:dyDescent="0.2">
      <c r="A5471" s="51">
        <v>550821174</v>
      </c>
      <c r="B5471" s="51" t="s">
        <v>12</v>
      </c>
      <c r="C5471" s="51" t="s">
        <v>31</v>
      </c>
      <c r="D5471" s="51" t="s">
        <v>3603</v>
      </c>
      <c r="E5471" s="51">
        <v>6</v>
      </c>
      <c r="F5471" s="51" t="s">
        <v>3601</v>
      </c>
      <c r="G5471" s="51" t="s">
        <v>3602</v>
      </c>
      <c r="H5471" s="51">
        <v>1184</v>
      </c>
      <c r="I5471" s="51" t="s">
        <v>1104</v>
      </c>
      <c r="J5471" s="52">
        <v>6014</v>
      </c>
      <c r="K5471" s="51" t="s">
        <v>41</v>
      </c>
      <c r="L5471" s="51" t="s">
        <v>36</v>
      </c>
      <c r="M5471" s="51">
        <v>0</v>
      </c>
      <c r="N5471" s="51">
        <v>0</v>
      </c>
      <c r="O5471" s="51">
        <v>0</v>
      </c>
      <c r="P5471" s="51">
        <v>0</v>
      </c>
      <c r="Q5471" s="51">
        <v>0</v>
      </c>
    </row>
    <row r="5472" spans="1:32" x14ac:dyDescent="0.2">
      <c r="A5472" s="51">
        <v>550821174</v>
      </c>
      <c r="B5472" s="51" t="s">
        <v>12</v>
      </c>
      <c r="C5472" s="51" t="s">
        <v>31</v>
      </c>
      <c r="D5472" s="51" t="s">
        <v>3603</v>
      </c>
      <c r="E5472" s="51">
        <v>6</v>
      </c>
      <c r="F5472" s="51" t="s">
        <v>3601</v>
      </c>
      <c r="G5472" s="51" t="s">
        <v>3602</v>
      </c>
      <c r="H5472" s="51">
        <v>1184</v>
      </c>
      <c r="I5472" s="51" t="s">
        <v>1104</v>
      </c>
      <c r="J5472" s="52">
        <v>6014</v>
      </c>
      <c r="K5472" s="51" t="s">
        <v>41</v>
      </c>
      <c r="L5472" s="51" t="s">
        <v>37</v>
      </c>
      <c r="M5472" s="51">
        <v>0</v>
      </c>
      <c r="N5472" s="51">
        <v>0</v>
      </c>
      <c r="O5472" s="51">
        <v>0</v>
      </c>
      <c r="P5472" s="51">
        <v>0</v>
      </c>
      <c r="Q5472" s="51">
        <v>0</v>
      </c>
    </row>
    <row r="5473" spans="1:32" x14ac:dyDescent="0.2">
      <c r="A5473" s="51">
        <v>550821174</v>
      </c>
      <c r="B5473" s="51" t="s">
        <v>12</v>
      </c>
      <c r="C5473" s="51" t="s">
        <v>31</v>
      </c>
      <c r="D5473" s="51" t="s">
        <v>3603</v>
      </c>
      <c r="E5473" s="51">
        <v>6</v>
      </c>
      <c r="F5473" s="51" t="s">
        <v>3601</v>
      </c>
      <c r="G5473" s="51" t="s">
        <v>3602</v>
      </c>
      <c r="H5473" s="51">
        <v>1184</v>
      </c>
      <c r="I5473" s="51" t="s">
        <v>1104</v>
      </c>
      <c r="J5473" s="52">
        <v>6014</v>
      </c>
      <c r="K5473" s="51" t="s">
        <v>41</v>
      </c>
      <c r="L5473" s="51" t="s">
        <v>38</v>
      </c>
      <c r="M5473" s="51">
        <v>0</v>
      </c>
      <c r="N5473" s="51">
        <v>0</v>
      </c>
      <c r="O5473" s="51">
        <v>0</v>
      </c>
      <c r="P5473" s="51">
        <v>0</v>
      </c>
      <c r="Q5473" s="51">
        <v>0</v>
      </c>
    </row>
    <row r="5474" spans="1:32" x14ac:dyDescent="0.2">
      <c r="A5474" s="51">
        <v>550821174</v>
      </c>
      <c r="B5474" s="51" t="s">
        <v>12</v>
      </c>
      <c r="C5474" s="51" t="s">
        <v>31</v>
      </c>
      <c r="D5474" s="51" t="s">
        <v>3603</v>
      </c>
      <c r="E5474" s="51">
        <v>6</v>
      </c>
      <c r="F5474" s="51" t="s">
        <v>3601</v>
      </c>
      <c r="G5474" s="51" t="s">
        <v>3602</v>
      </c>
      <c r="H5474" s="51">
        <v>1185</v>
      </c>
      <c r="I5474" s="51" t="s">
        <v>1105</v>
      </c>
      <c r="J5474" s="52">
        <v>6005</v>
      </c>
      <c r="K5474" s="51" t="s">
        <v>61</v>
      </c>
      <c r="L5474" s="51" t="s">
        <v>34</v>
      </c>
      <c r="M5474" s="51">
        <v>0</v>
      </c>
      <c r="N5474" s="51">
        <v>1</v>
      </c>
      <c r="O5474" s="51">
        <v>0</v>
      </c>
      <c r="P5474" s="51">
        <v>0</v>
      </c>
      <c r="Q5474" s="51">
        <v>0</v>
      </c>
      <c r="S5474">
        <f t="shared" ref="S5474" si="9808">SUM(M5474:P5474)/4</f>
        <v>0.25</v>
      </c>
      <c r="T5474">
        <f t="shared" ref="T5474" si="9809">SUM(Q5475:Q5476)</f>
        <v>3</v>
      </c>
      <c r="U5474">
        <f t="shared" ref="U5474" si="9810">SUM(Q5477:Q5478)</f>
        <v>0</v>
      </c>
      <c r="W5474" t="str">
        <f>IF(T5474=0,$W$22,"")</f>
        <v/>
      </c>
      <c r="Y5474" t="str">
        <f t="shared" ref="Y5474" si="9811">IF(S5474&gt;SUM(T5474+U5474),$Y$22,"")</f>
        <v/>
      </c>
      <c r="AA5474" t="str">
        <f t="shared" ref="AA5474" si="9812">IF(S5474&gt;$AA$13,$AA$22,"")</f>
        <v/>
      </c>
      <c r="AC5474">
        <f t="shared" ref="AC5474" si="9813">A5474</f>
        <v>550821174</v>
      </c>
      <c r="AD5474">
        <f t="shared" ref="AD5474" si="9814">H5474</f>
        <v>1185</v>
      </c>
      <c r="AE5474">
        <f t="shared" ref="AE5474" si="9815">SUM(W5474:AA5474)</f>
        <v>0</v>
      </c>
      <c r="AF5474" s="15">
        <f t="shared" ref="AF5474" si="9816">J5474</f>
        <v>6005</v>
      </c>
    </row>
    <row r="5475" spans="1:32" x14ac:dyDescent="0.2">
      <c r="A5475" s="51">
        <v>550821174</v>
      </c>
      <c r="B5475" s="51" t="s">
        <v>12</v>
      </c>
      <c r="C5475" s="51" t="s">
        <v>31</v>
      </c>
      <c r="D5475" s="51" t="s">
        <v>3603</v>
      </c>
      <c r="E5475" s="51">
        <v>6</v>
      </c>
      <c r="F5475" s="51" t="s">
        <v>3601</v>
      </c>
      <c r="G5475" s="51" t="s">
        <v>3602</v>
      </c>
      <c r="H5475" s="51">
        <v>1185</v>
      </c>
      <c r="I5475" s="51" t="s">
        <v>1105</v>
      </c>
      <c r="J5475" s="52">
        <v>6005</v>
      </c>
      <c r="K5475" s="51" t="s">
        <v>61</v>
      </c>
      <c r="L5475" s="51" t="s">
        <v>35</v>
      </c>
      <c r="M5475" s="51">
        <v>0</v>
      </c>
      <c r="N5475" s="51">
        <v>0</v>
      </c>
      <c r="O5475" s="51">
        <v>0</v>
      </c>
      <c r="P5475" s="51">
        <v>0</v>
      </c>
      <c r="Q5475" s="51">
        <v>3</v>
      </c>
    </row>
    <row r="5476" spans="1:32" x14ac:dyDescent="0.2">
      <c r="A5476" s="51">
        <v>550821174</v>
      </c>
      <c r="B5476" s="51" t="s">
        <v>12</v>
      </c>
      <c r="C5476" s="51" t="s">
        <v>31</v>
      </c>
      <c r="D5476" s="51" t="s">
        <v>3603</v>
      </c>
      <c r="E5476" s="51">
        <v>6</v>
      </c>
      <c r="F5476" s="51" t="s">
        <v>3601</v>
      </c>
      <c r="G5476" s="51" t="s">
        <v>3602</v>
      </c>
      <c r="H5476" s="51">
        <v>1185</v>
      </c>
      <c r="I5476" s="51" t="s">
        <v>1105</v>
      </c>
      <c r="J5476" s="52">
        <v>6005</v>
      </c>
      <c r="K5476" s="51" t="s">
        <v>61</v>
      </c>
      <c r="L5476" s="51" t="s">
        <v>36</v>
      </c>
      <c r="M5476" s="51">
        <v>0</v>
      </c>
      <c r="N5476" s="51">
        <v>0</v>
      </c>
      <c r="O5476" s="51">
        <v>0</v>
      </c>
      <c r="P5476" s="51">
        <v>0</v>
      </c>
      <c r="Q5476" s="51">
        <v>0</v>
      </c>
    </row>
    <row r="5477" spans="1:32" x14ac:dyDescent="0.2">
      <c r="A5477" s="51">
        <v>550821174</v>
      </c>
      <c r="B5477" s="51" t="s">
        <v>12</v>
      </c>
      <c r="C5477" s="51" t="s">
        <v>31</v>
      </c>
      <c r="D5477" s="51" t="s">
        <v>3603</v>
      </c>
      <c r="E5477" s="51">
        <v>6</v>
      </c>
      <c r="F5477" s="51" t="s">
        <v>3601</v>
      </c>
      <c r="G5477" s="51" t="s">
        <v>3602</v>
      </c>
      <c r="H5477" s="51">
        <v>1185</v>
      </c>
      <c r="I5477" s="51" t="s">
        <v>1105</v>
      </c>
      <c r="J5477" s="52">
        <v>6005</v>
      </c>
      <c r="K5477" s="51" t="s">
        <v>61</v>
      </c>
      <c r="L5477" s="51" t="s">
        <v>37</v>
      </c>
      <c r="M5477" s="51">
        <v>0</v>
      </c>
      <c r="N5477" s="51">
        <v>0</v>
      </c>
      <c r="O5477" s="51">
        <v>0</v>
      </c>
      <c r="P5477" s="51">
        <v>0</v>
      </c>
      <c r="Q5477" s="51">
        <v>0</v>
      </c>
    </row>
    <row r="5478" spans="1:32" x14ac:dyDescent="0.2">
      <c r="A5478" s="51">
        <v>550821174</v>
      </c>
      <c r="B5478" s="51" t="s">
        <v>12</v>
      </c>
      <c r="C5478" s="51" t="s">
        <v>31</v>
      </c>
      <c r="D5478" s="51" t="s">
        <v>3603</v>
      </c>
      <c r="E5478" s="51">
        <v>6</v>
      </c>
      <c r="F5478" s="51" t="s">
        <v>3601</v>
      </c>
      <c r="G5478" s="51" t="s">
        <v>3602</v>
      </c>
      <c r="H5478" s="51">
        <v>1185</v>
      </c>
      <c r="I5478" s="51" t="s">
        <v>1105</v>
      </c>
      <c r="J5478" s="52">
        <v>6005</v>
      </c>
      <c r="K5478" s="51" t="s">
        <v>61</v>
      </c>
      <c r="L5478" s="51" t="s">
        <v>38</v>
      </c>
      <c r="M5478" s="51">
        <v>0</v>
      </c>
      <c r="N5478" s="51">
        <v>0</v>
      </c>
      <c r="O5478" s="51">
        <v>0</v>
      </c>
      <c r="P5478" s="51">
        <v>0</v>
      </c>
      <c r="Q5478" s="51">
        <v>0</v>
      </c>
    </row>
    <row r="5479" spans="1:32" x14ac:dyDescent="0.2">
      <c r="A5479" s="51">
        <v>550821174</v>
      </c>
      <c r="B5479" s="51" t="s">
        <v>12</v>
      </c>
      <c r="C5479" s="51" t="s">
        <v>31</v>
      </c>
      <c r="D5479" s="51" t="s">
        <v>3603</v>
      </c>
      <c r="E5479" s="51">
        <v>6</v>
      </c>
      <c r="F5479" s="51" t="s">
        <v>3601</v>
      </c>
      <c r="G5479" s="51" t="s">
        <v>3602</v>
      </c>
      <c r="H5479" s="51">
        <v>1186</v>
      </c>
      <c r="I5479" s="51" t="s">
        <v>1106</v>
      </c>
      <c r="J5479" s="52">
        <v>6005</v>
      </c>
      <c r="K5479" s="51" t="s">
        <v>61</v>
      </c>
      <c r="L5479" s="51" t="s">
        <v>34</v>
      </c>
      <c r="M5479" s="51">
        <v>0</v>
      </c>
      <c r="N5479" s="51">
        <v>0</v>
      </c>
      <c r="O5479" s="51">
        <v>0</v>
      </c>
      <c r="P5479" s="51">
        <v>0</v>
      </c>
      <c r="Q5479" s="51">
        <v>0</v>
      </c>
      <c r="S5479">
        <f t="shared" ref="S5479" si="9817">SUM(M5479:P5479)/4</f>
        <v>0</v>
      </c>
      <c r="T5479">
        <f t="shared" ref="T5479" si="9818">SUM(Q5480:Q5481)</f>
        <v>1</v>
      </c>
      <c r="U5479">
        <f t="shared" ref="U5479" si="9819">SUM(Q5482:Q5483)</f>
        <v>0</v>
      </c>
      <c r="W5479" t="str">
        <f>IF(T5479=0,$W$22,"")</f>
        <v/>
      </c>
      <c r="Y5479" t="str">
        <f t="shared" ref="Y5479" si="9820">IF(S5479&gt;SUM(T5479+U5479),$Y$22,"")</f>
        <v/>
      </c>
      <c r="AA5479" t="str">
        <f t="shared" ref="AA5479" si="9821">IF(S5479&gt;$AA$13,$AA$22,"")</f>
        <v/>
      </c>
      <c r="AC5479">
        <f t="shared" ref="AC5479" si="9822">A5479</f>
        <v>550821174</v>
      </c>
      <c r="AD5479">
        <f t="shared" ref="AD5479" si="9823">H5479</f>
        <v>1186</v>
      </c>
      <c r="AE5479">
        <f t="shared" ref="AE5479" si="9824">SUM(W5479:AA5479)</f>
        <v>0</v>
      </c>
      <c r="AF5479" s="15">
        <f t="shared" ref="AF5479" si="9825">J5479</f>
        <v>6005</v>
      </c>
    </row>
    <row r="5480" spans="1:32" x14ac:dyDescent="0.2">
      <c r="A5480" s="51">
        <v>550821174</v>
      </c>
      <c r="B5480" s="51" t="s">
        <v>12</v>
      </c>
      <c r="C5480" s="51" t="s">
        <v>31</v>
      </c>
      <c r="D5480" s="51" t="s">
        <v>3603</v>
      </c>
      <c r="E5480" s="51">
        <v>6</v>
      </c>
      <c r="F5480" s="51" t="s">
        <v>3601</v>
      </c>
      <c r="G5480" s="51" t="s">
        <v>3602</v>
      </c>
      <c r="H5480" s="51">
        <v>1186</v>
      </c>
      <c r="I5480" s="51" t="s">
        <v>1106</v>
      </c>
      <c r="J5480" s="52">
        <v>6005</v>
      </c>
      <c r="K5480" s="51" t="s">
        <v>61</v>
      </c>
      <c r="L5480" s="51" t="s">
        <v>35</v>
      </c>
      <c r="M5480" s="51">
        <v>0</v>
      </c>
      <c r="N5480" s="51">
        <v>0</v>
      </c>
      <c r="O5480" s="51">
        <v>0</v>
      </c>
      <c r="P5480" s="51">
        <v>0</v>
      </c>
      <c r="Q5480" s="51">
        <v>1</v>
      </c>
    </row>
    <row r="5481" spans="1:32" x14ac:dyDescent="0.2">
      <c r="A5481" s="51">
        <v>550821174</v>
      </c>
      <c r="B5481" s="51" t="s">
        <v>12</v>
      </c>
      <c r="C5481" s="51" t="s">
        <v>31</v>
      </c>
      <c r="D5481" s="51" t="s">
        <v>3603</v>
      </c>
      <c r="E5481" s="51">
        <v>6</v>
      </c>
      <c r="F5481" s="51" t="s">
        <v>3601</v>
      </c>
      <c r="G5481" s="51" t="s">
        <v>3602</v>
      </c>
      <c r="H5481" s="51">
        <v>1186</v>
      </c>
      <c r="I5481" s="51" t="s">
        <v>1106</v>
      </c>
      <c r="J5481" s="52">
        <v>6005</v>
      </c>
      <c r="K5481" s="51" t="s">
        <v>61</v>
      </c>
      <c r="L5481" s="51" t="s">
        <v>36</v>
      </c>
      <c r="M5481" s="51">
        <v>0</v>
      </c>
      <c r="N5481" s="51">
        <v>0</v>
      </c>
      <c r="O5481" s="51">
        <v>0</v>
      </c>
      <c r="P5481" s="51">
        <v>0</v>
      </c>
      <c r="Q5481" s="51">
        <v>0</v>
      </c>
    </row>
    <row r="5482" spans="1:32" x14ac:dyDescent="0.2">
      <c r="A5482" s="51">
        <v>550821174</v>
      </c>
      <c r="B5482" s="51" t="s">
        <v>12</v>
      </c>
      <c r="C5482" s="51" t="s">
        <v>31</v>
      </c>
      <c r="D5482" s="51" t="s">
        <v>3603</v>
      </c>
      <c r="E5482" s="51">
        <v>6</v>
      </c>
      <c r="F5482" s="51" t="s">
        <v>3601</v>
      </c>
      <c r="G5482" s="51" t="s">
        <v>3602</v>
      </c>
      <c r="H5482" s="51">
        <v>1186</v>
      </c>
      <c r="I5482" s="51" t="s">
        <v>1106</v>
      </c>
      <c r="J5482" s="52">
        <v>6005</v>
      </c>
      <c r="K5482" s="51" t="s">
        <v>61</v>
      </c>
      <c r="L5482" s="51" t="s">
        <v>37</v>
      </c>
      <c r="M5482" s="51">
        <v>0</v>
      </c>
      <c r="N5482" s="51">
        <v>0</v>
      </c>
      <c r="O5482" s="51">
        <v>0</v>
      </c>
      <c r="P5482" s="51">
        <v>0</v>
      </c>
      <c r="Q5482" s="51">
        <v>0</v>
      </c>
    </row>
    <row r="5483" spans="1:32" x14ac:dyDescent="0.2">
      <c r="A5483" s="51">
        <v>550821174</v>
      </c>
      <c r="B5483" s="51" t="s">
        <v>12</v>
      </c>
      <c r="C5483" s="51" t="s">
        <v>31</v>
      </c>
      <c r="D5483" s="51" t="s">
        <v>3603</v>
      </c>
      <c r="E5483" s="51">
        <v>6</v>
      </c>
      <c r="F5483" s="51" t="s">
        <v>3601</v>
      </c>
      <c r="G5483" s="51" t="s">
        <v>3602</v>
      </c>
      <c r="H5483" s="51">
        <v>1186</v>
      </c>
      <c r="I5483" s="51" t="s">
        <v>1106</v>
      </c>
      <c r="J5483" s="52">
        <v>6005</v>
      </c>
      <c r="K5483" s="51" t="s">
        <v>61</v>
      </c>
      <c r="L5483" s="51" t="s">
        <v>38</v>
      </c>
      <c r="M5483" s="51">
        <v>0</v>
      </c>
      <c r="N5483" s="51">
        <v>0</v>
      </c>
      <c r="O5483" s="51">
        <v>0</v>
      </c>
      <c r="P5483" s="51">
        <v>0</v>
      </c>
      <c r="Q5483" s="51">
        <v>0</v>
      </c>
    </row>
    <row r="5484" spans="1:32" x14ac:dyDescent="0.2">
      <c r="A5484" s="51">
        <v>550821174</v>
      </c>
      <c r="B5484" s="51" t="s">
        <v>12</v>
      </c>
      <c r="C5484" s="51" t="s">
        <v>31</v>
      </c>
      <c r="D5484" s="51" t="s">
        <v>3603</v>
      </c>
      <c r="E5484" s="51">
        <v>6</v>
      </c>
      <c r="F5484" s="51" t="s">
        <v>3601</v>
      </c>
      <c r="G5484" s="51" t="s">
        <v>3602</v>
      </c>
      <c r="H5484" s="51">
        <v>1187</v>
      </c>
      <c r="I5484" s="51" t="s">
        <v>1107</v>
      </c>
      <c r="J5484" s="52">
        <v>6007</v>
      </c>
      <c r="K5484" s="51" t="s">
        <v>33</v>
      </c>
      <c r="L5484" s="51" t="s">
        <v>34</v>
      </c>
      <c r="M5484" s="51">
        <v>0</v>
      </c>
      <c r="N5484" s="51">
        <v>0</v>
      </c>
      <c r="O5484" s="51">
        <v>0</v>
      </c>
      <c r="P5484" s="51">
        <v>0</v>
      </c>
      <c r="Q5484" s="51">
        <v>0</v>
      </c>
      <c r="S5484">
        <f t="shared" ref="S5484" si="9826">SUM(M5484:P5484)/4</f>
        <v>0</v>
      </c>
      <c r="T5484">
        <f t="shared" ref="T5484" si="9827">SUM(Q5485:Q5486)</f>
        <v>1</v>
      </c>
      <c r="U5484">
        <f t="shared" ref="U5484" si="9828">SUM(Q5487:Q5488)</f>
        <v>0</v>
      </c>
      <c r="W5484" t="str">
        <f>IF(T5484=0,$W$22,"")</f>
        <v/>
      </c>
      <c r="Y5484" t="str">
        <f t="shared" ref="Y5484" si="9829">IF(S5484&gt;SUM(T5484+U5484),$Y$22,"")</f>
        <v/>
      </c>
      <c r="AA5484" t="str">
        <f t="shared" ref="AA5484" si="9830">IF(S5484&gt;$AA$13,$AA$22,"")</f>
        <v/>
      </c>
      <c r="AC5484">
        <f t="shared" ref="AC5484" si="9831">A5484</f>
        <v>550821174</v>
      </c>
      <c r="AD5484">
        <f t="shared" ref="AD5484" si="9832">H5484</f>
        <v>1187</v>
      </c>
      <c r="AE5484">
        <f t="shared" ref="AE5484" si="9833">SUM(W5484:AA5484)</f>
        <v>0</v>
      </c>
      <c r="AF5484" s="15">
        <f t="shared" ref="AF5484" si="9834">J5484</f>
        <v>6007</v>
      </c>
    </row>
    <row r="5485" spans="1:32" x14ac:dyDescent="0.2">
      <c r="A5485" s="51">
        <v>550821174</v>
      </c>
      <c r="B5485" s="51" t="s">
        <v>12</v>
      </c>
      <c r="C5485" s="51" t="s">
        <v>31</v>
      </c>
      <c r="D5485" s="51" t="s">
        <v>3603</v>
      </c>
      <c r="E5485" s="51">
        <v>6</v>
      </c>
      <c r="F5485" s="51" t="s">
        <v>3601</v>
      </c>
      <c r="G5485" s="51" t="s">
        <v>3602</v>
      </c>
      <c r="H5485" s="51">
        <v>1187</v>
      </c>
      <c r="I5485" s="51" t="s">
        <v>1107</v>
      </c>
      <c r="J5485" s="52">
        <v>6007</v>
      </c>
      <c r="K5485" s="51" t="s">
        <v>33</v>
      </c>
      <c r="L5485" s="51" t="s">
        <v>35</v>
      </c>
      <c r="M5485" s="51">
        <v>0</v>
      </c>
      <c r="N5485" s="51">
        <v>0</v>
      </c>
      <c r="O5485" s="51">
        <v>0</v>
      </c>
      <c r="P5485" s="51">
        <v>0</v>
      </c>
      <c r="Q5485" s="51">
        <v>1</v>
      </c>
    </row>
    <row r="5486" spans="1:32" x14ac:dyDescent="0.2">
      <c r="A5486" s="51">
        <v>550821174</v>
      </c>
      <c r="B5486" s="51" t="s">
        <v>12</v>
      </c>
      <c r="C5486" s="51" t="s">
        <v>31</v>
      </c>
      <c r="D5486" s="51" t="s">
        <v>3603</v>
      </c>
      <c r="E5486" s="51">
        <v>6</v>
      </c>
      <c r="F5486" s="51" t="s">
        <v>3601</v>
      </c>
      <c r="G5486" s="51" t="s">
        <v>3602</v>
      </c>
      <c r="H5486" s="51">
        <v>1187</v>
      </c>
      <c r="I5486" s="51" t="s">
        <v>1107</v>
      </c>
      <c r="J5486" s="52">
        <v>6007</v>
      </c>
      <c r="K5486" s="51" t="s">
        <v>33</v>
      </c>
      <c r="L5486" s="51" t="s">
        <v>36</v>
      </c>
      <c r="M5486" s="51">
        <v>0</v>
      </c>
      <c r="N5486" s="51">
        <v>0</v>
      </c>
      <c r="O5486" s="51">
        <v>0</v>
      </c>
      <c r="P5486" s="51">
        <v>0</v>
      </c>
      <c r="Q5486" s="51">
        <v>0</v>
      </c>
    </row>
    <row r="5487" spans="1:32" x14ac:dyDescent="0.2">
      <c r="A5487" s="51">
        <v>550821174</v>
      </c>
      <c r="B5487" s="51" t="s">
        <v>12</v>
      </c>
      <c r="C5487" s="51" t="s">
        <v>31</v>
      </c>
      <c r="D5487" s="51" t="s">
        <v>3603</v>
      </c>
      <c r="E5487" s="51">
        <v>6</v>
      </c>
      <c r="F5487" s="51" t="s">
        <v>3601</v>
      </c>
      <c r="G5487" s="51" t="s">
        <v>3602</v>
      </c>
      <c r="H5487" s="51">
        <v>1187</v>
      </c>
      <c r="I5487" s="51" t="s">
        <v>1107</v>
      </c>
      <c r="J5487" s="52">
        <v>6007</v>
      </c>
      <c r="K5487" s="51" t="s">
        <v>33</v>
      </c>
      <c r="L5487" s="51" t="s">
        <v>37</v>
      </c>
      <c r="M5487" s="51">
        <v>0</v>
      </c>
      <c r="N5487" s="51">
        <v>0</v>
      </c>
      <c r="O5487" s="51">
        <v>0</v>
      </c>
      <c r="P5487" s="51">
        <v>0</v>
      </c>
      <c r="Q5487" s="51">
        <v>0</v>
      </c>
    </row>
    <row r="5488" spans="1:32" x14ac:dyDescent="0.2">
      <c r="A5488" s="51">
        <v>550821174</v>
      </c>
      <c r="B5488" s="51" t="s">
        <v>12</v>
      </c>
      <c r="C5488" s="51" t="s">
        <v>31</v>
      </c>
      <c r="D5488" s="51" t="s">
        <v>3603</v>
      </c>
      <c r="E5488" s="51">
        <v>6</v>
      </c>
      <c r="F5488" s="51" t="s">
        <v>3601</v>
      </c>
      <c r="G5488" s="51" t="s">
        <v>3602</v>
      </c>
      <c r="H5488" s="51">
        <v>1187</v>
      </c>
      <c r="I5488" s="51" t="s">
        <v>1107</v>
      </c>
      <c r="J5488" s="52">
        <v>6007</v>
      </c>
      <c r="K5488" s="51" t="s">
        <v>33</v>
      </c>
      <c r="L5488" s="51" t="s">
        <v>38</v>
      </c>
      <c r="M5488" s="51">
        <v>0</v>
      </c>
      <c r="N5488" s="51">
        <v>0</v>
      </c>
      <c r="O5488" s="51">
        <v>0</v>
      </c>
      <c r="P5488" s="51">
        <v>0</v>
      </c>
      <c r="Q5488" s="51">
        <v>0</v>
      </c>
    </row>
    <row r="5489" spans="1:32" x14ac:dyDescent="0.2">
      <c r="A5489" s="51">
        <v>550821174</v>
      </c>
      <c r="B5489" s="51" t="s">
        <v>12</v>
      </c>
      <c r="C5489" s="51" t="s">
        <v>31</v>
      </c>
      <c r="D5489" s="51" t="s">
        <v>3603</v>
      </c>
      <c r="E5489" s="51">
        <v>6</v>
      </c>
      <c r="F5489" s="51" t="s">
        <v>3601</v>
      </c>
      <c r="G5489" s="51" t="s">
        <v>3602</v>
      </c>
      <c r="H5489" s="51">
        <v>1188</v>
      </c>
      <c r="I5489" s="51" t="s">
        <v>1108</v>
      </c>
      <c r="J5489" s="52">
        <v>6007</v>
      </c>
      <c r="K5489" s="51" t="s">
        <v>33</v>
      </c>
      <c r="L5489" s="51" t="s">
        <v>34</v>
      </c>
      <c r="M5489" s="51">
        <v>0</v>
      </c>
      <c r="N5489" s="51">
        <v>0</v>
      </c>
      <c r="O5489" s="51">
        <v>0</v>
      </c>
      <c r="P5489" s="51">
        <v>0</v>
      </c>
      <c r="Q5489" s="51">
        <v>0</v>
      </c>
      <c r="S5489">
        <f t="shared" ref="S5489" si="9835">SUM(M5489:P5489)/4</f>
        <v>0</v>
      </c>
      <c r="T5489">
        <f t="shared" ref="T5489" si="9836">SUM(Q5490:Q5491)</f>
        <v>2</v>
      </c>
      <c r="U5489">
        <f t="shared" ref="U5489" si="9837">SUM(Q5492:Q5493)</f>
        <v>0</v>
      </c>
      <c r="W5489" t="str">
        <f>IF(T5489=0,$W$22,"")</f>
        <v/>
      </c>
      <c r="Y5489" t="str">
        <f t="shared" ref="Y5489" si="9838">IF(S5489&gt;SUM(T5489+U5489),$Y$22,"")</f>
        <v/>
      </c>
      <c r="AA5489" t="str">
        <f t="shared" ref="AA5489" si="9839">IF(S5489&gt;$AA$13,$AA$22,"")</f>
        <v/>
      </c>
      <c r="AC5489">
        <f t="shared" ref="AC5489" si="9840">A5489</f>
        <v>550821174</v>
      </c>
      <c r="AD5489">
        <f t="shared" ref="AD5489" si="9841">H5489</f>
        <v>1188</v>
      </c>
      <c r="AE5489">
        <f t="shared" ref="AE5489" si="9842">SUM(W5489:AA5489)</f>
        <v>0</v>
      </c>
      <c r="AF5489" s="15">
        <f t="shared" ref="AF5489" si="9843">J5489</f>
        <v>6007</v>
      </c>
    </row>
    <row r="5490" spans="1:32" x14ac:dyDescent="0.2">
      <c r="A5490" s="51">
        <v>550821174</v>
      </c>
      <c r="B5490" s="51" t="s">
        <v>12</v>
      </c>
      <c r="C5490" s="51" t="s">
        <v>31</v>
      </c>
      <c r="D5490" s="51" t="s">
        <v>3603</v>
      </c>
      <c r="E5490" s="51">
        <v>6</v>
      </c>
      <c r="F5490" s="51" t="s">
        <v>3601</v>
      </c>
      <c r="G5490" s="51" t="s">
        <v>3602</v>
      </c>
      <c r="H5490" s="51">
        <v>1188</v>
      </c>
      <c r="I5490" s="51" t="s">
        <v>1108</v>
      </c>
      <c r="J5490" s="52">
        <v>6007</v>
      </c>
      <c r="K5490" s="51" t="s">
        <v>33</v>
      </c>
      <c r="L5490" s="51" t="s">
        <v>35</v>
      </c>
      <c r="M5490" s="51">
        <v>0</v>
      </c>
      <c r="N5490" s="51">
        <v>0</v>
      </c>
      <c r="O5490" s="51">
        <v>0</v>
      </c>
      <c r="P5490" s="51">
        <v>0</v>
      </c>
      <c r="Q5490" s="51">
        <v>2</v>
      </c>
    </row>
    <row r="5491" spans="1:32" x14ac:dyDescent="0.2">
      <c r="A5491" s="51">
        <v>550821174</v>
      </c>
      <c r="B5491" s="51" t="s">
        <v>12</v>
      </c>
      <c r="C5491" s="51" t="s">
        <v>31</v>
      </c>
      <c r="D5491" s="51" t="s">
        <v>3603</v>
      </c>
      <c r="E5491" s="51">
        <v>6</v>
      </c>
      <c r="F5491" s="51" t="s">
        <v>3601</v>
      </c>
      <c r="G5491" s="51" t="s">
        <v>3602</v>
      </c>
      <c r="H5491" s="51">
        <v>1188</v>
      </c>
      <c r="I5491" s="51" t="s">
        <v>1108</v>
      </c>
      <c r="J5491" s="52">
        <v>6007</v>
      </c>
      <c r="K5491" s="51" t="s">
        <v>33</v>
      </c>
      <c r="L5491" s="51" t="s">
        <v>36</v>
      </c>
      <c r="M5491" s="51">
        <v>0</v>
      </c>
      <c r="N5491" s="51">
        <v>0</v>
      </c>
      <c r="O5491" s="51">
        <v>0</v>
      </c>
      <c r="P5491" s="51">
        <v>0</v>
      </c>
      <c r="Q5491" s="51">
        <v>0</v>
      </c>
    </row>
    <row r="5492" spans="1:32" x14ac:dyDescent="0.2">
      <c r="A5492" s="51">
        <v>550821174</v>
      </c>
      <c r="B5492" s="51" t="s">
        <v>12</v>
      </c>
      <c r="C5492" s="51" t="s">
        <v>31</v>
      </c>
      <c r="D5492" s="51" t="s">
        <v>3603</v>
      </c>
      <c r="E5492" s="51">
        <v>6</v>
      </c>
      <c r="F5492" s="51" t="s">
        <v>3601</v>
      </c>
      <c r="G5492" s="51" t="s">
        <v>3602</v>
      </c>
      <c r="H5492" s="51">
        <v>1188</v>
      </c>
      <c r="I5492" s="51" t="s">
        <v>1108</v>
      </c>
      <c r="J5492" s="52">
        <v>6007</v>
      </c>
      <c r="K5492" s="51" t="s">
        <v>33</v>
      </c>
      <c r="L5492" s="51" t="s">
        <v>37</v>
      </c>
      <c r="M5492" s="51">
        <v>0</v>
      </c>
      <c r="N5492" s="51">
        <v>0</v>
      </c>
      <c r="O5492" s="51">
        <v>0</v>
      </c>
      <c r="P5492" s="51">
        <v>0</v>
      </c>
      <c r="Q5492" s="51">
        <v>0</v>
      </c>
    </row>
    <row r="5493" spans="1:32" x14ac:dyDescent="0.2">
      <c r="A5493" s="51">
        <v>550821174</v>
      </c>
      <c r="B5493" s="51" t="s">
        <v>12</v>
      </c>
      <c r="C5493" s="51" t="s">
        <v>31</v>
      </c>
      <c r="D5493" s="51" t="s">
        <v>3603</v>
      </c>
      <c r="E5493" s="51">
        <v>6</v>
      </c>
      <c r="F5493" s="51" t="s">
        <v>3601</v>
      </c>
      <c r="G5493" s="51" t="s">
        <v>3602</v>
      </c>
      <c r="H5493" s="51">
        <v>1188</v>
      </c>
      <c r="I5493" s="51" t="s">
        <v>1108</v>
      </c>
      <c r="J5493" s="52">
        <v>6007</v>
      </c>
      <c r="K5493" s="51" t="s">
        <v>33</v>
      </c>
      <c r="L5493" s="51" t="s">
        <v>38</v>
      </c>
      <c r="M5493" s="51">
        <v>0</v>
      </c>
      <c r="N5493" s="51">
        <v>0</v>
      </c>
      <c r="O5493" s="51">
        <v>0</v>
      </c>
      <c r="P5493" s="51">
        <v>0</v>
      </c>
      <c r="Q5493" s="51">
        <v>0</v>
      </c>
    </row>
    <row r="5494" spans="1:32" x14ac:dyDescent="0.2">
      <c r="A5494" s="51">
        <v>550821174</v>
      </c>
      <c r="B5494" s="51" t="s">
        <v>12</v>
      </c>
      <c r="C5494" s="51" t="s">
        <v>31</v>
      </c>
      <c r="D5494" s="51" t="s">
        <v>3603</v>
      </c>
      <c r="E5494" s="51">
        <v>6</v>
      </c>
      <c r="F5494" s="51" t="s">
        <v>3601</v>
      </c>
      <c r="G5494" s="51" t="s">
        <v>3602</v>
      </c>
      <c r="H5494" s="51">
        <v>1189</v>
      </c>
      <c r="I5494" s="51" t="s">
        <v>1109</v>
      </c>
      <c r="J5494" s="52">
        <v>6014</v>
      </c>
      <c r="K5494" s="51" t="s">
        <v>41</v>
      </c>
      <c r="L5494" s="51" t="s">
        <v>34</v>
      </c>
      <c r="M5494" s="51">
        <v>0</v>
      </c>
      <c r="N5494" s="51">
        <v>0</v>
      </c>
      <c r="O5494" s="51">
        <v>0</v>
      </c>
      <c r="P5494" s="51">
        <v>0</v>
      </c>
      <c r="Q5494" s="51">
        <v>0</v>
      </c>
      <c r="S5494">
        <f t="shared" ref="S5494" si="9844">SUM(M5494:P5494)/4</f>
        <v>0</v>
      </c>
      <c r="T5494">
        <f t="shared" ref="T5494" si="9845">SUM(Q5495:Q5496)</f>
        <v>1</v>
      </c>
      <c r="U5494">
        <f t="shared" ref="U5494" si="9846">SUM(Q5497:Q5498)</f>
        <v>0</v>
      </c>
      <c r="W5494" t="str">
        <f>IF(T5494=0,$W$22,"")</f>
        <v/>
      </c>
      <c r="Y5494" t="str">
        <f t="shared" ref="Y5494" si="9847">IF(S5494&gt;SUM(T5494+U5494),$Y$22,"")</f>
        <v/>
      </c>
      <c r="AA5494" t="str">
        <f t="shared" ref="AA5494" si="9848">IF(S5494&gt;$AA$13,$AA$22,"")</f>
        <v/>
      </c>
      <c r="AC5494">
        <f t="shared" ref="AC5494" si="9849">A5494</f>
        <v>550821174</v>
      </c>
      <c r="AD5494">
        <f t="shared" ref="AD5494" si="9850">H5494</f>
        <v>1189</v>
      </c>
      <c r="AE5494">
        <f t="shared" ref="AE5494" si="9851">SUM(W5494:AA5494)</f>
        <v>0</v>
      </c>
      <c r="AF5494" s="15">
        <f t="shared" ref="AF5494" si="9852">J5494</f>
        <v>6014</v>
      </c>
    </row>
    <row r="5495" spans="1:32" x14ac:dyDescent="0.2">
      <c r="A5495" s="51">
        <v>550821174</v>
      </c>
      <c r="B5495" s="51" t="s">
        <v>12</v>
      </c>
      <c r="C5495" s="51" t="s">
        <v>31</v>
      </c>
      <c r="D5495" s="51" t="s">
        <v>3603</v>
      </c>
      <c r="E5495" s="51">
        <v>6</v>
      </c>
      <c r="F5495" s="51" t="s">
        <v>3601</v>
      </c>
      <c r="G5495" s="51" t="s">
        <v>3602</v>
      </c>
      <c r="H5495" s="51">
        <v>1189</v>
      </c>
      <c r="I5495" s="51" t="s">
        <v>1109</v>
      </c>
      <c r="J5495" s="52">
        <v>6014</v>
      </c>
      <c r="K5495" s="51" t="s">
        <v>41</v>
      </c>
      <c r="L5495" s="51" t="s">
        <v>35</v>
      </c>
      <c r="M5495" s="51">
        <v>0</v>
      </c>
      <c r="N5495" s="51">
        <v>0</v>
      </c>
      <c r="O5495" s="51">
        <v>0</v>
      </c>
      <c r="P5495" s="51">
        <v>0</v>
      </c>
      <c r="Q5495" s="51">
        <v>1</v>
      </c>
    </row>
    <row r="5496" spans="1:32" x14ac:dyDescent="0.2">
      <c r="A5496" s="51">
        <v>550821174</v>
      </c>
      <c r="B5496" s="51" t="s">
        <v>12</v>
      </c>
      <c r="C5496" s="51" t="s">
        <v>31</v>
      </c>
      <c r="D5496" s="51" t="s">
        <v>3603</v>
      </c>
      <c r="E5496" s="51">
        <v>6</v>
      </c>
      <c r="F5496" s="51" t="s">
        <v>3601</v>
      </c>
      <c r="G5496" s="51" t="s">
        <v>3602</v>
      </c>
      <c r="H5496" s="51">
        <v>1189</v>
      </c>
      <c r="I5496" s="51" t="s">
        <v>1109</v>
      </c>
      <c r="J5496" s="52">
        <v>6014</v>
      </c>
      <c r="K5496" s="51" t="s">
        <v>41</v>
      </c>
      <c r="L5496" s="51" t="s">
        <v>36</v>
      </c>
      <c r="M5496" s="51">
        <v>0</v>
      </c>
      <c r="N5496" s="51">
        <v>0</v>
      </c>
      <c r="O5496" s="51">
        <v>0</v>
      </c>
      <c r="P5496" s="51">
        <v>0</v>
      </c>
      <c r="Q5496" s="51">
        <v>0</v>
      </c>
    </row>
    <row r="5497" spans="1:32" x14ac:dyDescent="0.2">
      <c r="A5497" s="51">
        <v>550821174</v>
      </c>
      <c r="B5497" s="51" t="s">
        <v>12</v>
      </c>
      <c r="C5497" s="51" t="s">
        <v>31</v>
      </c>
      <c r="D5497" s="51" t="s">
        <v>3603</v>
      </c>
      <c r="E5497" s="51">
        <v>6</v>
      </c>
      <c r="F5497" s="51" t="s">
        <v>3601</v>
      </c>
      <c r="G5497" s="51" t="s">
        <v>3602</v>
      </c>
      <c r="H5497" s="51">
        <v>1189</v>
      </c>
      <c r="I5497" s="51" t="s">
        <v>1109</v>
      </c>
      <c r="J5497" s="52">
        <v>6014</v>
      </c>
      <c r="K5497" s="51" t="s">
        <v>41</v>
      </c>
      <c r="L5497" s="51" t="s">
        <v>37</v>
      </c>
      <c r="M5497" s="51">
        <v>0</v>
      </c>
      <c r="N5497" s="51">
        <v>0</v>
      </c>
      <c r="O5497" s="51">
        <v>0</v>
      </c>
      <c r="P5497" s="51">
        <v>0</v>
      </c>
      <c r="Q5497" s="51">
        <v>0</v>
      </c>
    </row>
    <row r="5498" spans="1:32" x14ac:dyDescent="0.2">
      <c r="A5498" s="51">
        <v>550821174</v>
      </c>
      <c r="B5498" s="51" t="s">
        <v>12</v>
      </c>
      <c r="C5498" s="51" t="s">
        <v>31</v>
      </c>
      <c r="D5498" s="51" t="s">
        <v>3603</v>
      </c>
      <c r="E5498" s="51">
        <v>6</v>
      </c>
      <c r="F5498" s="51" t="s">
        <v>3601</v>
      </c>
      <c r="G5498" s="51" t="s">
        <v>3602</v>
      </c>
      <c r="H5498" s="51">
        <v>1189</v>
      </c>
      <c r="I5498" s="51" t="s">
        <v>1109</v>
      </c>
      <c r="J5498" s="52">
        <v>6014</v>
      </c>
      <c r="K5498" s="51" t="s">
        <v>41</v>
      </c>
      <c r="L5498" s="51" t="s">
        <v>38</v>
      </c>
      <c r="M5498" s="51">
        <v>0</v>
      </c>
      <c r="N5498" s="51">
        <v>0</v>
      </c>
      <c r="O5498" s="51">
        <v>0</v>
      </c>
      <c r="P5498" s="51">
        <v>0</v>
      </c>
      <c r="Q5498" s="51">
        <v>0</v>
      </c>
    </row>
    <row r="5499" spans="1:32" x14ac:dyDescent="0.2">
      <c r="A5499" s="51">
        <v>550821174</v>
      </c>
      <c r="B5499" s="51" t="s">
        <v>12</v>
      </c>
      <c r="C5499" s="51" t="s">
        <v>31</v>
      </c>
      <c r="D5499" s="51" t="s">
        <v>3603</v>
      </c>
      <c r="E5499" s="51">
        <v>6</v>
      </c>
      <c r="F5499" s="51" t="s">
        <v>3601</v>
      </c>
      <c r="G5499" s="51" t="s">
        <v>3602</v>
      </c>
      <c r="H5499" s="51">
        <v>1190</v>
      </c>
      <c r="I5499" s="51" t="s">
        <v>1110</v>
      </c>
      <c r="J5499" s="52">
        <v>6014</v>
      </c>
      <c r="K5499" s="51" t="s">
        <v>41</v>
      </c>
      <c r="L5499" s="51" t="s">
        <v>34</v>
      </c>
      <c r="M5499" s="51">
        <v>0</v>
      </c>
      <c r="N5499" s="51">
        <v>0</v>
      </c>
      <c r="O5499" s="51">
        <v>0</v>
      </c>
      <c r="P5499" s="51">
        <v>0</v>
      </c>
      <c r="Q5499" s="51">
        <v>0</v>
      </c>
      <c r="S5499">
        <f t="shared" ref="S5499" si="9853">SUM(M5499:P5499)/4</f>
        <v>0</v>
      </c>
      <c r="T5499">
        <f t="shared" ref="T5499" si="9854">SUM(Q5500:Q5501)</f>
        <v>1</v>
      </c>
      <c r="U5499">
        <f t="shared" ref="U5499" si="9855">SUM(Q5502:Q5503)</f>
        <v>0</v>
      </c>
      <c r="W5499" t="str">
        <f>IF(T5499=0,$W$22,"")</f>
        <v/>
      </c>
      <c r="Y5499" t="str">
        <f t="shared" ref="Y5499" si="9856">IF(S5499&gt;SUM(T5499+U5499),$Y$22,"")</f>
        <v/>
      </c>
      <c r="AA5499" t="str">
        <f t="shared" ref="AA5499" si="9857">IF(S5499&gt;$AA$13,$AA$22,"")</f>
        <v/>
      </c>
      <c r="AC5499">
        <f t="shared" ref="AC5499" si="9858">A5499</f>
        <v>550821174</v>
      </c>
      <c r="AD5499">
        <f t="shared" ref="AD5499" si="9859">H5499</f>
        <v>1190</v>
      </c>
      <c r="AE5499">
        <f t="shared" ref="AE5499" si="9860">SUM(W5499:AA5499)</f>
        <v>0</v>
      </c>
      <c r="AF5499" s="15">
        <f t="shared" ref="AF5499" si="9861">J5499</f>
        <v>6014</v>
      </c>
    </row>
    <row r="5500" spans="1:32" x14ac:dyDescent="0.2">
      <c r="A5500" s="51">
        <v>550821174</v>
      </c>
      <c r="B5500" s="51" t="s">
        <v>12</v>
      </c>
      <c r="C5500" s="51" t="s">
        <v>31</v>
      </c>
      <c r="D5500" s="51" t="s">
        <v>3603</v>
      </c>
      <c r="E5500" s="51">
        <v>6</v>
      </c>
      <c r="F5500" s="51" t="s">
        <v>3601</v>
      </c>
      <c r="G5500" s="51" t="s">
        <v>3602</v>
      </c>
      <c r="H5500" s="51">
        <v>1190</v>
      </c>
      <c r="I5500" s="51" t="s">
        <v>1110</v>
      </c>
      <c r="J5500" s="52">
        <v>6014</v>
      </c>
      <c r="K5500" s="51" t="s">
        <v>41</v>
      </c>
      <c r="L5500" s="51" t="s">
        <v>35</v>
      </c>
      <c r="M5500" s="51">
        <v>0</v>
      </c>
      <c r="N5500" s="51">
        <v>0</v>
      </c>
      <c r="O5500" s="51">
        <v>0</v>
      </c>
      <c r="P5500" s="51">
        <v>0</v>
      </c>
      <c r="Q5500" s="51">
        <v>1</v>
      </c>
    </row>
    <row r="5501" spans="1:32" x14ac:dyDescent="0.2">
      <c r="A5501" s="51">
        <v>550821174</v>
      </c>
      <c r="B5501" s="51" t="s">
        <v>12</v>
      </c>
      <c r="C5501" s="51" t="s">
        <v>31</v>
      </c>
      <c r="D5501" s="51" t="s">
        <v>3603</v>
      </c>
      <c r="E5501" s="51">
        <v>6</v>
      </c>
      <c r="F5501" s="51" t="s">
        <v>3601</v>
      </c>
      <c r="G5501" s="51" t="s">
        <v>3602</v>
      </c>
      <c r="H5501" s="51">
        <v>1190</v>
      </c>
      <c r="I5501" s="51" t="s">
        <v>1110</v>
      </c>
      <c r="J5501" s="52">
        <v>6014</v>
      </c>
      <c r="K5501" s="51" t="s">
        <v>41</v>
      </c>
      <c r="L5501" s="51" t="s">
        <v>36</v>
      </c>
      <c r="M5501" s="51">
        <v>0</v>
      </c>
      <c r="N5501" s="51">
        <v>0</v>
      </c>
      <c r="O5501" s="51">
        <v>0</v>
      </c>
      <c r="P5501" s="51">
        <v>0</v>
      </c>
      <c r="Q5501" s="51">
        <v>0</v>
      </c>
    </row>
    <row r="5502" spans="1:32" x14ac:dyDescent="0.2">
      <c r="A5502" s="51">
        <v>550821174</v>
      </c>
      <c r="B5502" s="51" t="s">
        <v>12</v>
      </c>
      <c r="C5502" s="51" t="s">
        <v>31</v>
      </c>
      <c r="D5502" s="51" t="s">
        <v>3603</v>
      </c>
      <c r="E5502" s="51">
        <v>6</v>
      </c>
      <c r="F5502" s="51" t="s">
        <v>3601</v>
      </c>
      <c r="G5502" s="51" t="s">
        <v>3602</v>
      </c>
      <c r="H5502" s="51">
        <v>1190</v>
      </c>
      <c r="I5502" s="51" t="s">
        <v>1110</v>
      </c>
      <c r="J5502" s="52">
        <v>6014</v>
      </c>
      <c r="K5502" s="51" t="s">
        <v>41</v>
      </c>
      <c r="L5502" s="51" t="s">
        <v>37</v>
      </c>
      <c r="M5502" s="51">
        <v>0</v>
      </c>
      <c r="N5502" s="51">
        <v>0</v>
      </c>
      <c r="O5502" s="51">
        <v>0</v>
      </c>
      <c r="P5502" s="51">
        <v>0</v>
      </c>
      <c r="Q5502" s="51">
        <v>0</v>
      </c>
    </row>
    <row r="5503" spans="1:32" x14ac:dyDescent="0.2">
      <c r="A5503" s="51">
        <v>550821174</v>
      </c>
      <c r="B5503" s="51" t="s">
        <v>12</v>
      </c>
      <c r="C5503" s="51" t="s">
        <v>31</v>
      </c>
      <c r="D5503" s="51" t="s">
        <v>3603</v>
      </c>
      <c r="E5503" s="51">
        <v>6</v>
      </c>
      <c r="F5503" s="51" t="s">
        <v>3601</v>
      </c>
      <c r="G5503" s="51" t="s">
        <v>3602</v>
      </c>
      <c r="H5503" s="51">
        <v>1190</v>
      </c>
      <c r="I5503" s="51" t="s">
        <v>1110</v>
      </c>
      <c r="J5503" s="52">
        <v>6014</v>
      </c>
      <c r="K5503" s="51" t="s">
        <v>41</v>
      </c>
      <c r="L5503" s="51" t="s">
        <v>38</v>
      </c>
      <c r="M5503" s="51">
        <v>0</v>
      </c>
      <c r="N5503" s="51">
        <v>0</v>
      </c>
      <c r="O5503" s="51">
        <v>0</v>
      </c>
      <c r="P5503" s="51">
        <v>0</v>
      </c>
      <c r="Q5503" s="51">
        <v>0</v>
      </c>
    </row>
    <row r="5504" spans="1:32" x14ac:dyDescent="0.2">
      <c r="A5504" s="51">
        <v>550821174</v>
      </c>
      <c r="B5504" s="51" t="s">
        <v>12</v>
      </c>
      <c r="C5504" s="51" t="s">
        <v>31</v>
      </c>
      <c r="D5504" s="51" t="s">
        <v>3603</v>
      </c>
      <c r="E5504" s="51">
        <v>6</v>
      </c>
      <c r="F5504" s="51" t="s">
        <v>3601</v>
      </c>
      <c r="G5504" s="51" t="s">
        <v>3602</v>
      </c>
      <c r="H5504" s="51">
        <v>1191</v>
      </c>
      <c r="I5504" s="51" t="s">
        <v>1111</v>
      </c>
      <c r="J5504" s="52">
        <v>6014</v>
      </c>
      <c r="K5504" s="51" t="s">
        <v>41</v>
      </c>
      <c r="L5504" s="51" t="s">
        <v>34</v>
      </c>
      <c r="M5504" s="51">
        <v>0</v>
      </c>
      <c r="N5504" s="51">
        <v>0</v>
      </c>
      <c r="O5504" s="51">
        <v>0</v>
      </c>
      <c r="P5504" s="51">
        <v>0</v>
      </c>
      <c r="Q5504" s="51">
        <v>0</v>
      </c>
      <c r="S5504">
        <f t="shared" ref="S5504" si="9862">SUM(M5504:P5504)/4</f>
        <v>0</v>
      </c>
      <c r="T5504">
        <f t="shared" ref="T5504" si="9863">SUM(Q5505:Q5506)</f>
        <v>2</v>
      </c>
      <c r="U5504">
        <f t="shared" ref="U5504" si="9864">SUM(Q5507:Q5508)</f>
        <v>0</v>
      </c>
      <c r="W5504" t="str">
        <f>IF(T5504=0,$W$22,"")</f>
        <v/>
      </c>
      <c r="Y5504" t="str">
        <f t="shared" ref="Y5504" si="9865">IF(S5504&gt;SUM(T5504+U5504),$Y$22,"")</f>
        <v/>
      </c>
      <c r="AA5504" t="str">
        <f t="shared" ref="AA5504" si="9866">IF(S5504&gt;$AA$13,$AA$22,"")</f>
        <v/>
      </c>
      <c r="AC5504">
        <f t="shared" ref="AC5504" si="9867">A5504</f>
        <v>550821174</v>
      </c>
      <c r="AD5504">
        <f t="shared" ref="AD5504" si="9868">H5504</f>
        <v>1191</v>
      </c>
      <c r="AE5504">
        <f t="shared" ref="AE5504" si="9869">SUM(W5504:AA5504)</f>
        <v>0</v>
      </c>
      <c r="AF5504" s="15">
        <f t="shared" ref="AF5504" si="9870">J5504</f>
        <v>6014</v>
      </c>
    </row>
    <row r="5505" spans="1:32" x14ac:dyDescent="0.2">
      <c r="A5505" s="51">
        <v>550821174</v>
      </c>
      <c r="B5505" s="51" t="s">
        <v>12</v>
      </c>
      <c r="C5505" s="51" t="s">
        <v>31</v>
      </c>
      <c r="D5505" s="51" t="s">
        <v>3603</v>
      </c>
      <c r="E5505" s="51">
        <v>6</v>
      </c>
      <c r="F5505" s="51" t="s">
        <v>3601</v>
      </c>
      <c r="G5505" s="51" t="s">
        <v>3602</v>
      </c>
      <c r="H5505" s="51">
        <v>1191</v>
      </c>
      <c r="I5505" s="51" t="s">
        <v>1111</v>
      </c>
      <c r="J5505" s="52">
        <v>6014</v>
      </c>
      <c r="K5505" s="51" t="s">
        <v>41</v>
      </c>
      <c r="L5505" s="51" t="s">
        <v>35</v>
      </c>
      <c r="M5505" s="51">
        <v>0</v>
      </c>
      <c r="N5505" s="51">
        <v>0</v>
      </c>
      <c r="O5505" s="51">
        <v>0</v>
      </c>
      <c r="P5505" s="51">
        <v>0</v>
      </c>
      <c r="Q5505" s="51">
        <v>2</v>
      </c>
    </row>
    <row r="5506" spans="1:32" x14ac:dyDescent="0.2">
      <c r="A5506" s="51">
        <v>550821174</v>
      </c>
      <c r="B5506" s="51" t="s">
        <v>12</v>
      </c>
      <c r="C5506" s="51" t="s">
        <v>31</v>
      </c>
      <c r="D5506" s="51" t="s">
        <v>3603</v>
      </c>
      <c r="E5506" s="51">
        <v>6</v>
      </c>
      <c r="F5506" s="51" t="s">
        <v>3601</v>
      </c>
      <c r="G5506" s="51" t="s">
        <v>3602</v>
      </c>
      <c r="H5506" s="51">
        <v>1191</v>
      </c>
      <c r="I5506" s="51" t="s">
        <v>1111</v>
      </c>
      <c r="J5506" s="52">
        <v>6014</v>
      </c>
      <c r="K5506" s="51" t="s">
        <v>41</v>
      </c>
      <c r="L5506" s="51" t="s">
        <v>36</v>
      </c>
      <c r="M5506" s="51">
        <v>0</v>
      </c>
      <c r="N5506" s="51">
        <v>0</v>
      </c>
      <c r="O5506" s="51">
        <v>0</v>
      </c>
      <c r="P5506" s="51">
        <v>0</v>
      </c>
      <c r="Q5506" s="51">
        <v>0</v>
      </c>
    </row>
    <row r="5507" spans="1:32" x14ac:dyDescent="0.2">
      <c r="A5507" s="51">
        <v>550821174</v>
      </c>
      <c r="B5507" s="51" t="s">
        <v>12</v>
      </c>
      <c r="C5507" s="51" t="s">
        <v>31</v>
      </c>
      <c r="D5507" s="51" t="s">
        <v>3603</v>
      </c>
      <c r="E5507" s="51">
        <v>6</v>
      </c>
      <c r="F5507" s="51" t="s">
        <v>3601</v>
      </c>
      <c r="G5507" s="51" t="s">
        <v>3602</v>
      </c>
      <c r="H5507" s="51">
        <v>1191</v>
      </c>
      <c r="I5507" s="51" t="s">
        <v>1111</v>
      </c>
      <c r="J5507" s="52">
        <v>6014</v>
      </c>
      <c r="K5507" s="51" t="s">
        <v>41</v>
      </c>
      <c r="L5507" s="51" t="s">
        <v>37</v>
      </c>
      <c r="M5507" s="51">
        <v>0</v>
      </c>
      <c r="N5507" s="51">
        <v>0</v>
      </c>
      <c r="O5507" s="51">
        <v>0</v>
      </c>
      <c r="P5507" s="51">
        <v>0</v>
      </c>
      <c r="Q5507" s="51">
        <v>0</v>
      </c>
    </row>
    <row r="5508" spans="1:32" x14ac:dyDescent="0.2">
      <c r="A5508" s="51">
        <v>550821174</v>
      </c>
      <c r="B5508" s="51" t="s">
        <v>12</v>
      </c>
      <c r="C5508" s="51" t="s">
        <v>31</v>
      </c>
      <c r="D5508" s="51" t="s">
        <v>3603</v>
      </c>
      <c r="E5508" s="51">
        <v>6</v>
      </c>
      <c r="F5508" s="51" t="s">
        <v>3601</v>
      </c>
      <c r="G5508" s="51" t="s">
        <v>3602</v>
      </c>
      <c r="H5508" s="51">
        <v>1191</v>
      </c>
      <c r="I5508" s="51" t="s">
        <v>1111</v>
      </c>
      <c r="J5508" s="52">
        <v>6014</v>
      </c>
      <c r="K5508" s="51" t="s">
        <v>41</v>
      </c>
      <c r="L5508" s="51" t="s">
        <v>38</v>
      </c>
      <c r="M5508" s="51">
        <v>0</v>
      </c>
      <c r="N5508" s="51">
        <v>0</v>
      </c>
      <c r="O5508" s="51">
        <v>0</v>
      </c>
      <c r="P5508" s="51">
        <v>0</v>
      </c>
      <c r="Q5508" s="51">
        <v>0</v>
      </c>
    </row>
    <row r="5509" spans="1:32" x14ac:dyDescent="0.2">
      <c r="A5509" s="51">
        <v>550821174</v>
      </c>
      <c r="B5509" s="51" t="s">
        <v>12</v>
      </c>
      <c r="C5509" s="51" t="s">
        <v>31</v>
      </c>
      <c r="D5509" s="51" t="s">
        <v>3603</v>
      </c>
      <c r="E5509" s="51">
        <v>6</v>
      </c>
      <c r="F5509" s="51" t="s">
        <v>3601</v>
      </c>
      <c r="G5509" s="51" t="s">
        <v>3602</v>
      </c>
      <c r="H5509" s="51">
        <v>1192</v>
      </c>
      <c r="I5509" s="51" t="s">
        <v>1112</v>
      </c>
      <c r="J5509" s="52">
        <v>6005</v>
      </c>
      <c r="K5509" s="51" t="s">
        <v>61</v>
      </c>
      <c r="L5509" s="51" t="s">
        <v>34</v>
      </c>
      <c r="M5509" s="51">
        <v>0</v>
      </c>
      <c r="N5509" s="51">
        <v>0</v>
      </c>
      <c r="O5509" s="51">
        <v>0</v>
      </c>
      <c r="P5509" s="51">
        <v>0</v>
      </c>
      <c r="Q5509" s="51">
        <v>0</v>
      </c>
      <c r="S5509">
        <f t="shared" ref="S5509" si="9871">SUM(M5509:P5509)/4</f>
        <v>0</v>
      </c>
      <c r="T5509">
        <f t="shared" ref="T5509" si="9872">SUM(Q5510:Q5511)</f>
        <v>1</v>
      </c>
      <c r="U5509">
        <f t="shared" ref="U5509" si="9873">SUM(Q5512:Q5513)</f>
        <v>0</v>
      </c>
      <c r="W5509" t="str">
        <f>IF(T5509=0,$W$22,"")</f>
        <v/>
      </c>
      <c r="Y5509" t="str">
        <f t="shared" ref="Y5509" si="9874">IF(S5509&gt;SUM(T5509+U5509),$Y$22,"")</f>
        <v/>
      </c>
      <c r="AA5509" t="str">
        <f t="shared" ref="AA5509" si="9875">IF(S5509&gt;$AA$13,$AA$22,"")</f>
        <v/>
      </c>
      <c r="AC5509">
        <f t="shared" ref="AC5509" si="9876">A5509</f>
        <v>550821174</v>
      </c>
      <c r="AD5509">
        <f t="shared" ref="AD5509" si="9877">H5509</f>
        <v>1192</v>
      </c>
      <c r="AE5509">
        <f t="shared" ref="AE5509" si="9878">SUM(W5509:AA5509)</f>
        <v>0</v>
      </c>
      <c r="AF5509" s="15">
        <f t="shared" ref="AF5509" si="9879">J5509</f>
        <v>6005</v>
      </c>
    </row>
    <row r="5510" spans="1:32" x14ac:dyDescent="0.2">
      <c r="A5510" s="51">
        <v>550821174</v>
      </c>
      <c r="B5510" s="51" t="s">
        <v>12</v>
      </c>
      <c r="C5510" s="51" t="s">
        <v>31</v>
      </c>
      <c r="D5510" s="51" t="s">
        <v>3603</v>
      </c>
      <c r="E5510" s="51">
        <v>6</v>
      </c>
      <c r="F5510" s="51" t="s">
        <v>3601</v>
      </c>
      <c r="G5510" s="51" t="s">
        <v>3602</v>
      </c>
      <c r="H5510" s="51">
        <v>1192</v>
      </c>
      <c r="I5510" s="51" t="s">
        <v>1112</v>
      </c>
      <c r="J5510" s="52">
        <v>6005</v>
      </c>
      <c r="K5510" s="51" t="s">
        <v>61</v>
      </c>
      <c r="L5510" s="51" t="s">
        <v>35</v>
      </c>
      <c r="M5510" s="51">
        <v>0</v>
      </c>
      <c r="N5510" s="51">
        <v>0</v>
      </c>
      <c r="O5510" s="51">
        <v>0</v>
      </c>
      <c r="P5510" s="51">
        <v>0</v>
      </c>
      <c r="Q5510" s="51">
        <v>1</v>
      </c>
    </row>
    <row r="5511" spans="1:32" x14ac:dyDescent="0.2">
      <c r="A5511" s="51">
        <v>550821174</v>
      </c>
      <c r="B5511" s="51" t="s">
        <v>12</v>
      </c>
      <c r="C5511" s="51" t="s">
        <v>31</v>
      </c>
      <c r="D5511" s="51" t="s">
        <v>3603</v>
      </c>
      <c r="E5511" s="51">
        <v>6</v>
      </c>
      <c r="F5511" s="51" t="s">
        <v>3601</v>
      </c>
      <c r="G5511" s="51" t="s">
        <v>3602</v>
      </c>
      <c r="H5511" s="51">
        <v>1192</v>
      </c>
      <c r="I5511" s="51" t="s">
        <v>1112</v>
      </c>
      <c r="J5511" s="52">
        <v>6005</v>
      </c>
      <c r="K5511" s="51" t="s">
        <v>61</v>
      </c>
      <c r="L5511" s="51" t="s">
        <v>36</v>
      </c>
      <c r="M5511" s="51">
        <v>0</v>
      </c>
      <c r="N5511" s="51">
        <v>0</v>
      </c>
      <c r="O5511" s="51">
        <v>0</v>
      </c>
      <c r="P5511" s="51">
        <v>0</v>
      </c>
      <c r="Q5511" s="51">
        <v>0</v>
      </c>
    </row>
    <row r="5512" spans="1:32" x14ac:dyDescent="0.2">
      <c r="A5512" s="51">
        <v>550821174</v>
      </c>
      <c r="B5512" s="51" t="s">
        <v>12</v>
      </c>
      <c r="C5512" s="51" t="s">
        <v>31</v>
      </c>
      <c r="D5512" s="51" t="s">
        <v>3603</v>
      </c>
      <c r="E5512" s="51">
        <v>6</v>
      </c>
      <c r="F5512" s="51" t="s">
        <v>3601</v>
      </c>
      <c r="G5512" s="51" t="s">
        <v>3602</v>
      </c>
      <c r="H5512" s="51">
        <v>1192</v>
      </c>
      <c r="I5512" s="51" t="s">
        <v>1112</v>
      </c>
      <c r="J5512" s="52">
        <v>6005</v>
      </c>
      <c r="K5512" s="51" t="s">
        <v>61</v>
      </c>
      <c r="L5512" s="51" t="s">
        <v>37</v>
      </c>
      <c r="M5512" s="51">
        <v>0</v>
      </c>
      <c r="N5512" s="51">
        <v>0</v>
      </c>
      <c r="O5512" s="51">
        <v>0</v>
      </c>
      <c r="P5512" s="51">
        <v>0</v>
      </c>
      <c r="Q5512" s="51">
        <v>0</v>
      </c>
    </row>
    <row r="5513" spans="1:32" x14ac:dyDescent="0.2">
      <c r="A5513" s="51">
        <v>550821174</v>
      </c>
      <c r="B5513" s="51" t="s">
        <v>12</v>
      </c>
      <c r="C5513" s="51" t="s">
        <v>31</v>
      </c>
      <c r="D5513" s="51" t="s">
        <v>3603</v>
      </c>
      <c r="E5513" s="51">
        <v>6</v>
      </c>
      <c r="F5513" s="51" t="s">
        <v>3601</v>
      </c>
      <c r="G5513" s="51" t="s">
        <v>3602</v>
      </c>
      <c r="H5513" s="51">
        <v>1192</v>
      </c>
      <c r="I5513" s="51" t="s">
        <v>1112</v>
      </c>
      <c r="J5513" s="52">
        <v>6005</v>
      </c>
      <c r="K5513" s="51" t="s">
        <v>61</v>
      </c>
      <c r="L5513" s="51" t="s">
        <v>38</v>
      </c>
      <c r="M5513" s="51">
        <v>0</v>
      </c>
      <c r="N5513" s="51">
        <v>0</v>
      </c>
      <c r="O5513" s="51">
        <v>0</v>
      </c>
      <c r="P5513" s="51">
        <v>0</v>
      </c>
      <c r="Q5513" s="51">
        <v>0</v>
      </c>
    </row>
    <row r="5514" spans="1:32" x14ac:dyDescent="0.2">
      <c r="A5514" s="51">
        <v>550821174</v>
      </c>
      <c r="B5514" s="51" t="s">
        <v>12</v>
      </c>
      <c r="C5514" s="51" t="s">
        <v>31</v>
      </c>
      <c r="D5514" s="51" t="s">
        <v>3603</v>
      </c>
      <c r="E5514" s="51">
        <v>6</v>
      </c>
      <c r="F5514" s="51" t="s">
        <v>3601</v>
      </c>
      <c r="G5514" s="51" t="s">
        <v>3602</v>
      </c>
      <c r="H5514" s="51">
        <v>1193</v>
      </c>
      <c r="I5514" s="51" t="s">
        <v>1113</v>
      </c>
      <c r="J5514" s="52">
        <v>6005</v>
      </c>
      <c r="K5514" s="51" t="s">
        <v>61</v>
      </c>
      <c r="L5514" s="51" t="s">
        <v>34</v>
      </c>
      <c r="M5514" s="51">
        <v>0</v>
      </c>
      <c r="N5514" s="51">
        <v>0</v>
      </c>
      <c r="O5514" s="51">
        <v>0</v>
      </c>
      <c r="P5514" s="51">
        <v>0</v>
      </c>
      <c r="Q5514" s="51">
        <v>0</v>
      </c>
      <c r="S5514">
        <f t="shared" ref="S5514" si="9880">SUM(M5514:P5514)/4</f>
        <v>0</v>
      </c>
      <c r="T5514">
        <f t="shared" ref="T5514" si="9881">SUM(Q5515:Q5516)</f>
        <v>1</v>
      </c>
      <c r="U5514">
        <f t="shared" ref="U5514" si="9882">SUM(Q5517:Q5518)</f>
        <v>0</v>
      </c>
      <c r="W5514" t="str">
        <f>IF(T5514=0,$W$22,"")</f>
        <v/>
      </c>
      <c r="Y5514" t="str">
        <f t="shared" ref="Y5514" si="9883">IF(S5514&gt;SUM(T5514+U5514),$Y$22,"")</f>
        <v/>
      </c>
      <c r="AA5514" t="str">
        <f t="shared" ref="AA5514" si="9884">IF(S5514&gt;$AA$13,$AA$22,"")</f>
        <v/>
      </c>
      <c r="AC5514">
        <f t="shared" ref="AC5514" si="9885">A5514</f>
        <v>550821174</v>
      </c>
      <c r="AD5514">
        <f t="shared" ref="AD5514" si="9886">H5514</f>
        <v>1193</v>
      </c>
      <c r="AE5514">
        <f t="shared" ref="AE5514" si="9887">SUM(W5514:AA5514)</f>
        <v>0</v>
      </c>
      <c r="AF5514" s="15">
        <f t="shared" ref="AF5514" si="9888">J5514</f>
        <v>6005</v>
      </c>
    </row>
    <row r="5515" spans="1:32" x14ac:dyDescent="0.2">
      <c r="A5515" s="51">
        <v>550821174</v>
      </c>
      <c r="B5515" s="51" t="s">
        <v>12</v>
      </c>
      <c r="C5515" s="51" t="s">
        <v>31</v>
      </c>
      <c r="D5515" s="51" t="s">
        <v>3603</v>
      </c>
      <c r="E5515" s="51">
        <v>6</v>
      </c>
      <c r="F5515" s="51" t="s">
        <v>3601</v>
      </c>
      <c r="G5515" s="51" t="s">
        <v>3602</v>
      </c>
      <c r="H5515" s="51">
        <v>1193</v>
      </c>
      <c r="I5515" s="51" t="s">
        <v>1113</v>
      </c>
      <c r="J5515" s="52">
        <v>6005</v>
      </c>
      <c r="K5515" s="51" t="s">
        <v>61</v>
      </c>
      <c r="L5515" s="51" t="s">
        <v>35</v>
      </c>
      <c r="M5515" s="51">
        <v>0</v>
      </c>
      <c r="N5515" s="51">
        <v>0</v>
      </c>
      <c r="O5515" s="51">
        <v>0</v>
      </c>
      <c r="P5515" s="51">
        <v>0</v>
      </c>
      <c r="Q5515" s="51">
        <v>1</v>
      </c>
    </row>
    <row r="5516" spans="1:32" x14ac:dyDescent="0.2">
      <c r="A5516" s="51">
        <v>550821174</v>
      </c>
      <c r="B5516" s="51" t="s">
        <v>12</v>
      </c>
      <c r="C5516" s="51" t="s">
        <v>31</v>
      </c>
      <c r="D5516" s="51" t="s">
        <v>3603</v>
      </c>
      <c r="E5516" s="51">
        <v>6</v>
      </c>
      <c r="F5516" s="51" t="s">
        <v>3601</v>
      </c>
      <c r="G5516" s="51" t="s">
        <v>3602</v>
      </c>
      <c r="H5516" s="51">
        <v>1193</v>
      </c>
      <c r="I5516" s="51" t="s">
        <v>1113</v>
      </c>
      <c r="J5516" s="52">
        <v>6005</v>
      </c>
      <c r="K5516" s="51" t="s">
        <v>61</v>
      </c>
      <c r="L5516" s="51" t="s">
        <v>36</v>
      </c>
      <c r="M5516" s="51">
        <v>0</v>
      </c>
      <c r="N5516" s="51">
        <v>0</v>
      </c>
      <c r="O5516" s="51">
        <v>0</v>
      </c>
      <c r="P5516" s="51">
        <v>0</v>
      </c>
      <c r="Q5516" s="51">
        <v>0</v>
      </c>
    </row>
    <row r="5517" spans="1:32" x14ac:dyDescent="0.2">
      <c r="A5517" s="51">
        <v>550821174</v>
      </c>
      <c r="B5517" s="51" t="s">
        <v>12</v>
      </c>
      <c r="C5517" s="51" t="s">
        <v>31</v>
      </c>
      <c r="D5517" s="51" t="s">
        <v>3603</v>
      </c>
      <c r="E5517" s="51">
        <v>6</v>
      </c>
      <c r="F5517" s="51" t="s">
        <v>3601</v>
      </c>
      <c r="G5517" s="51" t="s">
        <v>3602</v>
      </c>
      <c r="H5517" s="51">
        <v>1193</v>
      </c>
      <c r="I5517" s="51" t="s">
        <v>1113</v>
      </c>
      <c r="J5517" s="52">
        <v>6005</v>
      </c>
      <c r="K5517" s="51" t="s">
        <v>61</v>
      </c>
      <c r="L5517" s="51" t="s">
        <v>37</v>
      </c>
      <c r="M5517" s="51">
        <v>0</v>
      </c>
      <c r="N5517" s="51">
        <v>0</v>
      </c>
      <c r="O5517" s="51">
        <v>0</v>
      </c>
      <c r="P5517" s="51">
        <v>0</v>
      </c>
      <c r="Q5517" s="51">
        <v>0</v>
      </c>
    </row>
    <row r="5518" spans="1:32" x14ac:dyDescent="0.2">
      <c r="A5518" s="51">
        <v>550821174</v>
      </c>
      <c r="B5518" s="51" t="s">
        <v>12</v>
      </c>
      <c r="C5518" s="51" t="s">
        <v>31</v>
      </c>
      <c r="D5518" s="51" t="s">
        <v>3603</v>
      </c>
      <c r="E5518" s="51">
        <v>6</v>
      </c>
      <c r="F5518" s="51" t="s">
        <v>3601</v>
      </c>
      <c r="G5518" s="51" t="s">
        <v>3602</v>
      </c>
      <c r="H5518" s="51">
        <v>1193</v>
      </c>
      <c r="I5518" s="51" t="s">
        <v>1113</v>
      </c>
      <c r="J5518" s="52">
        <v>6005</v>
      </c>
      <c r="K5518" s="51" t="s">
        <v>61</v>
      </c>
      <c r="L5518" s="51" t="s">
        <v>38</v>
      </c>
      <c r="M5518" s="51">
        <v>0</v>
      </c>
      <c r="N5518" s="51">
        <v>0</v>
      </c>
      <c r="O5518" s="51">
        <v>0</v>
      </c>
      <c r="P5518" s="51">
        <v>0</v>
      </c>
      <c r="Q5518" s="51">
        <v>0</v>
      </c>
    </row>
    <row r="5519" spans="1:32" x14ac:dyDescent="0.2">
      <c r="A5519" s="51">
        <v>550821174</v>
      </c>
      <c r="B5519" s="51" t="s">
        <v>12</v>
      </c>
      <c r="C5519" s="51" t="s">
        <v>31</v>
      </c>
      <c r="D5519" s="51" t="s">
        <v>3603</v>
      </c>
      <c r="E5519" s="51">
        <v>6</v>
      </c>
      <c r="F5519" s="51" t="s">
        <v>3601</v>
      </c>
      <c r="G5519" s="51" t="s">
        <v>3602</v>
      </c>
      <c r="H5519" s="51">
        <v>1194</v>
      </c>
      <c r="I5519" s="51" t="s">
        <v>1114</v>
      </c>
      <c r="J5519" s="52">
        <v>6014</v>
      </c>
      <c r="K5519" s="51" t="s">
        <v>41</v>
      </c>
      <c r="L5519" s="51" t="s">
        <v>34</v>
      </c>
      <c r="M5519" s="51">
        <v>0</v>
      </c>
      <c r="N5519" s="51">
        <v>0</v>
      </c>
      <c r="O5519" s="51">
        <v>0</v>
      </c>
      <c r="P5519" s="51">
        <v>0</v>
      </c>
      <c r="Q5519" s="51">
        <v>0</v>
      </c>
      <c r="S5519">
        <f t="shared" ref="S5519" si="9889">SUM(M5519:P5519)/4</f>
        <v>0</v>
      </c>
      <c r="T5519">
        <f t="shared" ref="T5519" si="9890">SUM(Q5520:Q5521)</f>
        <v>2</v>
      </c>
      <c r="U5519">
        <f t="shared" ref="U5519" si="9891">SUM(Q5522:Q5523)</f>
        <v>0</v>
      </c>
      <c r="W5519" t="str">
        <f>IF(T5519=0,$W$22,"")</f>
        <v/>
      </c>
      <c r="Y5519" t="str">
        <f t="shared" ref="Y5519" si="9892">IF(S5519&gt;SUM(T5519+U5519),$Y$22,"")</f>
        <v/>
      </c>
      <c r="AA5519" t="str">
        <f t="shared" ref="AA5519" si="9893">IF(S5519&gt;$AA$13,$AA$22,"")</f>
        <v/>
      </c>
      <c r="AC5519">
        <f t="shared" ref="AC5519" si="9894">A5519</f>
        <v>550821174</v>
      </c>
      <c r="AD5519">
        <f t="shared" ref="AD5519" si="9895">H5519</f>
        <v>1194</v>
      </c>
      <c r="AE5519">
        <f t="shared" ref="AE5519" si="9896">SUM(W5519:AA5519)</f>
        <v>0</v>
      </c>
      <c r="AF5519" s="15">
        <f t="shared" ref="AF5519" si="9897">J5519</f>
        <v>6014</v>
      </c>
    </row>
    <row r="5520" spans="1:32" x14ac:dyDescent="0.2">
      <c r="A5520" s="51">
        <v>550821174</v>
      </c>
      <c r="B5520" s="51" t="s">
        <v>12</v>
      </c>
      <c r="C5520" s="51" t="s">
        <v>31</v>
      </c>
      <c r="D5520" s="51" t="s">
        <v>3603</v>
      </c>
      <c r="E5520" s="51">
        <v>6</v>
      </c>
      <c r="F5520" s="51" t="s">
        <v>3601</v>
      </c>
      <c r="G5520" s="51" t="s">
        <v>3602</v>
      </c>
      <c r="H5520" s="51">
        <v>1194</v>
      </c>
      <c r="I5520" s="51" t="s">
        <v>1114</v>
      </c>
      <c r="J5520" s="52">
        <v>6014</v>
      </c>
      <c r="K5520" s="51" t="s">
        <v>41</v>
      </c>
      <c r="L5520" s="51" t="s">
        <v>35</v>
      </c>
      <c r="M5520" s="51">
        <v>0</v>
      </c>
      <c r="N5520" s="51">
        <v>0</v>
      </c>
      <c r="O5520" s="51">
        <v>0</v>
      </c>
      <c r="P5520" s="51">
        <v>0</v>
      </c>
      <c r="Q5520" s="51">
        <v>2</v>
      </c>
    </row>
    <row r="5521" spans="1:32" x14ac:dyDescent="0.2">
      <c r="A5521" s="51">
        <v>550821174</v>
      </c>
      <c r="B5521" s="51" t="s">
        <v>12</v>
      </c>
      <c r="C5521" s="51" t="s">
        <v>31</v>
      </c>
      <c r="D5521" s="51" t="s">
        <v>3603</v>
      </c>
      <c r="E5521" s="51">
        <v>6</v>
      </c>
      <c r="F5521" s="51" t="s">
        <v>3601</v>
      </c>
      <c r="G5521" s="51" t="s">
        <v>3602</v>
      </c>
      <c r="H5521" s="51">
        <v>1194</v>
      </c>
      <c r="I5521" s="51" t="s">
        <v>1114</v>
      </c>
      <c r="J5521" s="52">
        <v>6014</v>
      </c>
      <c r="K5521" s="51" t="s">
        <v>41</v>
      </c>
      <c r="L5521" s="51" t="s">
        <v>36</v>
      </c>
      <c r="M5521" s="51">
        <v>0</v>
      </c>
      <c r="N5521" s="51">
        <v>0</v>
      </c>
      <c r="O5521" s="51">
        <v>0</v>
      </c>
      <c r="P5521" s="51">
        <v>0</v>
      </c>
      <c r="Q5521" s="51">
        <v>0</v>
      </c>
    </row>
    <row r="5522" spans="1:32" x14ac:dyDescent="0.2">
      <c r="A5522" s="51">
        <v>550821174</v>
      </c>
      <c r="B5522" s="51" t="s">
        <v>12</v>
      </c>
      <c r="C5522" s="51" t="s">
        <v>31</v>
      </c>
      <c r="D5522" s="51" t="s">
        <v>3603</v>
      </c>
      <c r="E5522" s="51">
        <v>6</v>
      </c>
      <c r="F5522" s="51" t="s">
        <v>3601</v>
      </c>
      <c r="G5522" s="51" t="s">
        <v>3602</v>
      </c>
      <c r="H5522" s="51">
        <v>1194</v>
      </c>
      <c r="I5522" s="51" t="s">
        <v>1114</v>
      </c>
      <c r="J5522" s="52">
        <v>6014</v>
      </c>
      <c r="K5522" s="51" t="s">
        <v>41</v>
      </c>
      <c r="L5522" s="51" t="s">
        <v>37</v>
      </c>
      <c r="M5522" s="51">
        <v>0</v>
      </c>
      <c r="N5522" s="51">
        <v>0</v>
      </c>
      <c r="O5522" s="51">
        <v>0</v>
      </c>
      <c r="P5522" s="51">
        <v>0</v>
      </c>
      <c r="Q5522" s="51">
        <v>0</v>
      </c>
    </row>
    <row r="5523" spans="1:32" x14ac:dyDescent="0.2">
      <c r="A5523" s="51">
        <v>550821174</v>
      </c>
      <c r="B5523" s="51" t="s">
        <v>12</v>
      </c>
      <c r="C5523" s="51" t="s">
        <v>31</v>
      </c>
      <c r="D5523" s="51" t="s">
        <v>3603</v>
      </c>
      <c r="E5523" s="51">
        <v>6</v>
      </c>
      <c r="F5523" s="51" t="s">
        <v>3601</v>
      </c>
      <c r="G5523" s="51" t="s">
        <v>3602</v>
      </c>
      <c r="H5523" s="51">
        <v>1194</v>
      </c>
      <c r="I5523" s="51" t="s">
        <v>1114</v>
      </c>
      <c r="J5523" s="52">
        <v>6014</v>
      </c>
      <c r="K5523" s="51" t="s">
        <v>41</v>
      </c>
      <c r="L5523" s="51" t="s">
        <v>38</v>
      </c>
      <c r="M5523" s="51">
        <v>0</v>
      </c>
      <c r="N5523" s="51">
        <v>0</v>
      </c>
      <c r="O5523" s="51">
        <v>0</v>
      </c>
      <c r="P5523" s="51">
        <v>0</v>
      </c>
      <c r="Q5523" s="51">
        <v>0</v>
      </c>
    </row>
    <row r="5524" spans="1:32" x14ac:dyDescent="0.2">
      <c r="A5524" s="51">
        <v>550821174</v>
      </c>
      <c r="B5524" s="51" t="s">
        <v>12</v>
      </c>
      <c r="C5524" s="51" t="s">
        <v>31</v>
      </c>
      <c r="D5524" s="51" t="s">
        <v>3603</v>
      </c>
      <c r="E5524" s="51">
        <v>6</v>
      </c>
      <c r="F5524" s="51" t="s">
        <v>3601</v>
      </c>
      <c r="G5524" s="51" t="s">
        <v>3602</v>
      </c>
      <c r="H5524" s="51">
        <v>1195</v>
      </c>
      <c r="I5524" s="51" t="s">
        <v>1115</v>
      </c>
      <c r="J5524" s="52">
        <v>6005</v>
      </c>
      <c r="K5524" s="51" t="s">
        <v>61</v>
      </c>
      <c r="L5524" s="51" t="s">
        <v>34</v>
      </c>
      <c r="M5524" s="51">
        <v>1</v>
      </c>
      <c r="N5524" s="51">
        <v>0</v>
      </c>
      <c r="O5524" s="51">
        <v>0</v>
      </c>
      <c r="P5524" s="51">
        <v>0</v>
      </c>
      <c r="Q5524" s="51">
        <v>0</v>
      </c>
      <c r="S5524">
        <f t="shared" ref="S5524" si="9898">SUM(M5524:P5524)/4</f>
        <v>0.25</v>
      </c>
      <c r="T5524">
        <f t="shared" ref="T5524" si="9899">SUM(Q5525:Q5526)</f>
        <v>1</v>
      </c>
      <c r="U5524">
        <f t="shared" ref="U5524" si="9900">SUM(Q5527:Q5528)</f>
        <v>0</v>
      </c>
      <c r="W5524" t="str">
        <f>IF(T5524=0,$W$22,"")</f>
        <v/>
      </c>
      <c r="Y5524" t="str">
        <f t="shared" ref="Y5524" si="9901">IF(S5524&gt;SUM(T5524+U5524),$Y$22,"")</f>
        <v/>
      </c>
      <c r="AA5524" t="str">
        <f t="shared" ref="AA5524" si="9902">IF(S5524&gt;$AA$13,$AA$22,"")</f>
        <v/>
      </c>
      <c r="AC5524">
        <f t="shared" ref="AC5524" si="9903">A5524</f>
        <v>550821174</v>
      </c>
      <c r="AD5524">
        <f t="shared" ref="AD5524" si="9904">H5524</f>
        <v>1195</v>
      </c>
      <c r="AE5524">
        <f t="shared" ref="AE5524" si="9905">SUM(W5524:AA5524)</f>
        <v>0</v>
      </c>
      <c r="AF5524" s="15">
        <f t="shared" ref="AF5524" si="9906">J5524</f>
        <v>6005</v>
      </c>
    </row>
    <row r="5525" spans="1:32" x14ac:dyDescent="0.2">
      <c r="A5525" s="51">
        <v>550821174</v>
      </c>
      <c r="B5525" s="51" t="s">
        <v>12</v>
      </c>
      <c r="C5525" s="51" t="s">
        <v>31</v>
      </c>
      <c r="D5525" s="51" t="s">
        <v>3603</v>
      </c>
      <c r="E5525" s="51">
        <v>6</v>
      </c>
      <c r="F5525" s="51" t="s">
        <v>3601</v>
      </c>
      <c r="G5525" s="51" t="s">
        <v>3602</v>
      </c>
      <c r="H5525" s="51">
        <v>1195</v>
      </c>
      <c r="I5525" s="51" t="s">
        <v>1115</v>
      </c>
      <c r="J5525" s="52">
        <v>6005</v>
      </c>
      <c r="K5525" s="51" t="s">
        <v>61</v>
      </c>
      <c r="L5525" s="51" t="s">
        <v>35</v>
      </c>
      <c r="M5525" s="51">
        <v>0</v>
      </c>
      <c r="N5525" s="51">
        <v>0</v>
      </c>
      <c r="O5525" s="51">
        <v>0</v>
      </c>
      <c r="P5525" s="51">
        <v>0</v>
      </c>
      <c r="Q5525" s="51">
        <v>1</v>
      </c>
    </row>
    <row r="5526" spans="1:32" x14ac:dyDescent="0.2">
      <c r="A5526" s="51">
        <v>550821174</v>
      </c>
      <c r="B5526" s="51" t="s">
        <v>12</v>
      </c>
      <c r="C5526" s="51" t="s">
        <v>31</v>
      </c>
      <c r="D5526" s="51" t="s">
        <v>3603</v>
      </c>
      <c r="E5526" s="51">
        <v>6</v>
      </c>
      <c r="F5526" s="51" t="s">
        <v>3601</v>
      </c>
      <c r="G5526" s="51" t="s">
        <v>3602</v>
      </c>
      <c r="H5526" s="51">
        <v>1195</v>
      </c>
      <c r="I5526" s="51" t="s">
        <v>1115</v>
      </c>
      <c r="J5526" s="52">
        <v>6005</v>
      </c>
      <c r="K5526" s="51" t="s">
        <v>61</v>
      </c>
      <c r="L5526" s="51" t="s">
        <v>36</v>
      </c>
      <c r="M5526" s="51">
        <v>0</v>
      </c>
      <c r="N5526" s="51">
        <v>0</v>
      </c>
      <c r="O5526" s="51">
        <v>0</v>
      </c>
      <c r="P5526" s="51">
        <v>0</v>
      </c>
      <c r="Q5526" s="51">
        <v>0</v>
      </c>
    </row>
    <row r="5527" spans="1:32" x14ac:dyDescent="0.2">
      <c r="A5527" s="51">
        <v>550821174</v>
      </c>
      <c r="B5527" s="51" t="s">
        <v>12</v>
      </c>
      <c r="C5527" s="51" t="s">
        <v>31</v>
      </c>
      <c r="D5527" s="51" t="s">
        <v>3603</v>
      </c>
      <c r="E5527" s="51">
        <v>6</v>
      </c>
      <c r="F5527" s="51" t="s">
        <v>3601</v>
      </c>
      <c r="G5527" s="51" t="s">
        <v>3602</v>
      </c>
      <c r="H5527" s="51">
        <v>1195</v>
      </c>
      <c r="I5527" s="51" t="s">
        <v>1115</v>
      </c>
      <c r="J5527" s="52">
        <v>6005</v>
      </c>
      <c r="K5527" s="51" t="s">
        <v>61</v>
      </c>
      <c r="L5527" s="51" t="s">
        <v>37</v>
      </c>
      <c r="M5527" s="51">
        <v>0</v>
      </c>
      <c r="N5527" s="51">
        <v>0</v>
      </c>
      <c r="O5527" s="51">
        <v>0</v>
      </c>
      <c r="P5527" s="51">
        <v>0</v>
      </c>
      <c r="Q5527" s="51">
        <v>0</v>
      </c>
    </row>
    <row r="5528" spans="1:32" x14ac:dyDescent="0.2">
      <c r="A5528" s="51">
        <v>550821174</v>
      </c>
      <c r="B5528" s="51" t="s">
        <v>12</v>
      </c>
      <c r="C5528" s="51" t="s">
        <v>31</v>
      </c>
      <c r="D5528" s="51" t="s">
        <v>3603</v>
      </c>
      <c r="E5528" s="51">
        <v>6</v>
      </c>
      <c r="F5528" s="51" t="s">
        <v>3601</v>
      </c>
      <c r="G5528" s="51" t="s">
        <v>3602</v>
      </c>
      <c r="H5528" s="51">
        <v>1195</v>
      </c>
      <c r="I5528" s="51" t="s">
        <v>1115</v>
      </c>
      <c r="J5528" s="52">
        <v>6005</v>
      </c>
      <c r="K5528" s="51" t="s">
        <v>61</v>
      </c>
      <c r="L5528" s="51" t="s">
        <v>38</v>
      </c>
      <c r="M5528" s="51">
        <v>0</v>
      </c>
      <c r="N5528" s="51">
        <v>0</v>
      </c>
      <c r="O5528" s="51">
        <v>0</v>
      </c>
      <c r="P5528" s="51">
        <v>0</v>
      </c>
      <c r="Q5528" s="51">
        <v>0</v>
      </c>
    </row>
    <row r="5529" spans="1:32" x14ac:dyDescent="0.2">
      <c r="A5529" s="51">
        <v>550821174</v>
      </c>
      <c r="B5529" s="51" t="s">
        <v>12</v>
      </c>
      <c r="C5529" s="51" t="s">
        <v>31</v>
      </c>
      <c r="D5529" s="51" t="s">
        <v>3603</v>
      </c>
      <c r="E5529" s="51">
        <v>6</v>
      </c>
      <c r="F5529" s="51" t="s">
        <v>3601</v>
      </c>
      <c r="G5529" s="51" t="s">
        <v>3602</v>
      </c>
      <c r="H5529" s="51">
        <v>1196</v>
      </c>
      <c r="I5529" s="51" t="s">
        <v>1116</v>
      </c>
      <c r="J5529" s="52">
        <v>6005</v>
      </c>
      <c r="K5529" s="51" t="s">
        <v>61</v>
      </c>
      <c r="L5529" s="51" t="s">
        <v>34</v>
      </c>
      <c r="M5529" s="51">
        <v>0</v>
      </c>
      <c r="N5529" s="51">
        <v>0</v>
      </c>
      <c r="O5529" s="51">
        <v>0</v>
      </c>
      <c r="P5529" s="51">
        <v>1</v>
      </c>
      <c r="Q5529" s="51">
        <v>0</v>
      </c>
      <c r="S5529">
        <f t="shared" ref="S5529" si="9907">SUM(M5529:P5529)/4</f>
        <v>0.25</v>
      </c>
      <c r="T5529">
        <f t="shared" ref="T5529" si="9908">SUM(Q5530:Q5531)</f>
        <v>0</v>
      </c>
      <c r="U5529">
        <f t="shared" ref="U5529" si="9909">SUM(Q5532:Q5533)</f>
        <v>0</v>
      </c>
      <c r="W5529">
        <f>IF(T5529=0,$W$22,"")</f>
        <v>1</v>
      </c>
      <c r="Y5529">
        <f t="shared" ref="Y5529" si="9910">IF(S5529&gt;SUM(T5529+U5529),$Y$22,"")</f>
        <v>1</v>
      </c>
      <c r="AA5529" t="str">
        <f t="shared" ref="AA5529" si="9911">IF(S5529&gt;$AA$13,$AA$22,"")</f>
        <v/>
      </c>
      <c r="AC5529">
        <f t="shared" ref="AC5529" si="9912">A5529</f>
        <v>550821174</v>
      </c>
      <c r="AD5529">
        <f t="shared" ref="AD5529" si="9913">H5529</f>
        <v>1196</v>
      </c>
      <c r="AE5529">
        <f t="shared" ref="AE5529" si="9914">SUM(W5529:AA5529)</f>
        <v>2</v>
      </c>
      <c r="AF5529" s="15">
        <f t="shared" ref="AF5529" si="9915">J5529</f>
        <v>6005</v>
      </c>
    </row>
    <row r="5530" spans="1:32" x14ac:dyDescent="0.2">
      <c r="A5530" s="51">
        <v>550821174</v>
      </c>
      <c r="B5530" s="51" t="s">
        <v>12</v>
      </c>
      <c r="C5530" s="51" t="s">
        <v>31</v>
      </c>
      <c r="D5530" s="51" t="s">
        <v>3603</v>
      </c>
      <c r="E5530" s="51">
        <v>6</v>
      </c>
      <c r="F5530" s="51" t="s">
        <v>3601</v>
      </c>
      <c r="G5530" s="51" t="s">
        <v>3602</v>
      </c>
      <c r="H5530" s="51">
        <v>1196</v>
      </c>
      <c r="I5530" s="51" t="s">
        <v>1116</v>
      </c>
      <c r="J5530" s="52">
        <v>6005</v>
      </c>
      <c r="K5530" s="51" t="s">
        <v>61</v>
      </c>
      <c r="L5530" s="51" t="s">
        <v>35</v>
      </c>
      <c r="M5530" s="51">
        <v>0</v>
      </c>
      <c r="N5530" s="51">
        <v>0</v>
      </c>
      <c r="O5530" s="51">
        <v>0</v>
      </c>
      <c r="P5530" s="51">
        <v>0</v>
      </c>
      <c r="Q5530" s="51">
        <v>0</v>
      </c>
    </row>
    <row r="5531" spans="1:32" x14ac:dyDescent="0.2">
      <c r="A5531" s="51">
        <v>550821174</v>
      </c>
      <c r="B5531" s="51" t="s">
        <v>12</v>
      </c>
      <c r="C5531" s="51" t="s">
        <v>31</v>
      </c>
      <c r="D5531" s="51" t="s">
        <v>3603</v>
      </c>
      <c r="E5531" s="51">
        <v>6</v>
      </c>
      <c r="F5531" s="51" t="s">
        <v>3601</v>
      </c>
      <c r="G5531" s="51" t="s">
        <v>3602</v>
      </c>
      <c r="H5531" s="51">
        <v>1196</v>
      </c>
      <c r="I5531" s="51" t="s">
        <v>1116</v>
      </c>
      <c r="J5531" s="52">
        <v>6005</v>
      </c>
      <c r="K5531" s="51" t="s">
        <v>61</v>
      </c>
      <c r="L5531" s="51" t="s">
        <v>36</v>
      </c>
      <c r="M5531" s="51">
        <v>0</v>
      </c>
      <c r="N5531" s="51">
        <v>0</v>
      </c>
      <c r="O5531" s="51">
        <v>0</v>
      </c>
      <c r="P5531" s="51">
        <v>0</v>
      </c>
      <c r="Q5531" s="51">
        <v>0</v>
      </c>
    </row>
    <row r="5532" spans="1:32" x14ac:dyDescent="0.2">
      <c r="A5532" s="51">
        <v>550821174</v>
      </c>
      <c r="B5532" s="51" t="s">
        <v>12</v>
      </c>
      <c r="C5532" s="51" t="s">
        <v>31</v>
      </c>
      <c r="D5532" s="51" t="s">
        <v>3603</v>
      </c>
      <c r="E5532" s="51">
        <v>6</v>
      </c>
      <c r="F5532" s="51" t="s">
        <v>3601</v>
      </c>
      <c r="G5532" s="51" t="s">
        <v>3602</v>
      </c>
      <c r="H5532" s="51">
        <v>1196</v>
      </c>
      <c r="I5532" s="51" t="s">
        <v>1116</v>
      </c>
      <c r="J5532" s="52">
        <v>6005</v>
      </c>
      <c r="K5532" s="51" t="s">
        <v>61</v>
      </c>
      <c r="L5532" s="51" t="s">
        <v>37</v>
      </c>
      <c r="M5532" s="51">
        <v>0</v>
      </c>
      <c r="N5532" s="51">
        <v>0</v>
      </c>
      <c r="O5532" s="51">
        <v>0</v>
      </c>
      <c r="P5532" s="51">
        <v>0</v>
      </c>
      <c r="Q5532" s="51">
        <v>0</v>
      </c>
    </row>
    <row r="5533" spans="1:32" x14ac:dyDescent="0.2">
      <c r="A5533" s="51">
        <v>550821174</v>
      </c>
      <c r="B5533" s="51" t="s">
        <v>12</v>
      </c>
      <c r="C5533" s="51" t="s">
        <v>31</v>
      </c>
      <c r="D5533" s="51" t="s">
        <v>3603</v>
      </c>
      <c r="E5533" s="51">
        <v>6</v>
      </c>
      <c r="F5533" s="51" t="s">
        <v>3601</v>
      </c>
      <c r="G5533" s="51" t="s">
        <v>3602</v>
      </c>
      <c r="H5533" s="51">
        <v>1196</v>
      </c>
      <c r="I5533" s="51" t="s">
        <v>1116</v>
      </c>
      <c r="J5533" s="52">
        <v>6005</v>
      </c>
      <c r="K5533" s="51" t="s">
        <v>61</v>
      </c>
      <c r="L5533" s="51" t="s">
        <v>38</v>
      </c>
      <c r="M5533" s="51">
        <v>0</v>
      </c>
      <c r="N5533" s="51">
        <v>0</v>
      </c>
      <c r="O5533" s="51">
        <v>0</v>
      </c>
      <c r="P5533" s="51">
        <v>0</v>
      </c>
      <c r="Q5533" s="51">
        <v>0</v>
      </c>
    </row>
    <row r="5534" spans="1:32" x14ac:dyDescent="0.2">
      <c r="A5534" s="51">
        <v>550821174</v>
      </c>
      <c r="B5534" s="51" t="s">
        <v>12</v>
      </c>
      <c r="C5534" s="51" t="s">
        <v>31</v>
      </c>
      <c r="D5534" s="51" t="s">
        <v>3603</v>
      </c>
      <c r="E5534" s="51">
        <v>6</v>
      </c>
      <c r="F5534" s="51" t="s">
        <v>3601</v>
      </c>
      <c r="G5534" s="51" t="s">
        <v>3602</v>
      </c>
      <c r="H5534" s="51">
        <v>1197</v>
      </c>
      <c r="I5534" s="51" t="s">
        <v>1117</v>
      </c>
      <c r="J5534" s="52">
        <v>6041</v>
      </c>
      <c r="K5534" s="51" t="s">
        <v>1118</v>
      </c>
      <c r="L5534" s="51" t="s">
        <v>34</v>
      </c>
      <c r="M5534" s="51">
        <v>0</v>
      </c>
      <c r="N5534" s="51">
        <v>1</v>
      </c>
      <c r="O5534" s="51">
        <v>0</v>
      </c>
      <c r="P5534" s="51">
        <v>0</v>
      </c>
      <c r="Q5534" s="51">
        <v>0</v>
      </c>
      <c r="S5534">
        <f t="shared" ref="S5534" si="9916">SUM(M5534:P5534)/4</f>
        <v>0.25</v>
      </c>
      <c r="T5534">
        <f t="shared" ref="T5534" si="9917">SUM(Q5535:Q5536)</f>
        <v>1</v>
      </c>
      <c r="U5534">
        <f t="shared" ref="U5534" si="9918">SUM(Q5537:Q5538)</f>
        <v>0</v>
      </c>
      <c r="W5534" t="str">
        <f>IF(T5534=0,$W$22,"")</f>
        <v/>
      </c>
      <c r="Y5534" t="str">
        <f t="shared" ref="Y5534" si="9919">IF(S5534&gt;SUM(T5534+U5534),$Y$22,"")</f>
        <v/>
      </c>
      <c r="AA5534" t="str">
        <f t="shared" ref="AA5534" si="9920">IF(S5534&gt;$AA$13,$AA$22,"")</f>
        <v/>
      </c>
      <c r="AC5534">
        <f t="shared" ref="AC5534" si="9921">A5534</f>
        <v>550821174</v>
      </c>
      <c r="AD5534">
        <f t="shared" ref="AD5534" si="9922">H5534</f>
        <v>1197</v>
      </c>
      <c r="AE5534">
        <f t="shared" ref="AE5534" si="9923">SUM(W5534:AA5534)</f>
        <v>0</v>
      </c>
      <c r="AF5534" s="15">
        <f t="shared" ref="AF5534" si="9924">J5534</f>
        <v>6041</v>
      </c>
    </row>
    <row r="5535" spans="1:32" x14ac:dyDescent="0.2">
      <c r="A5535" s="51">
        <v>550821174</v>
      </c>
      <c r="B5535" s="51" t="s">
        <v>12</v>
      </c>
      <c r="C5535" s="51" t="s">
        <v>31</v>
      </c>
      <c r="D5535" s="51" t="s">
        <v>3603</v>
      </c>
      <c r="E5535" s="51">
        <v>6</v>
      </c>
      <c r="F5535" s="51" t="s">
        <v>3601</v>
      </c>
      <c r="G5535" s="51" t="s">
        <v>3602</v>
      </c>
      <c r="H5535" s="51">
        <v>1197</v>
      </c>
      <c r="I5535" s="51" t="s">
        <v>1117</v>
      </c>
      <c r="J5535" s="52">
        <v>6041</v>
      </c>
      <c r="K5535" s="51" t="s">
        <v>1118</v>
      </c>
      <c r="L5535" s="51" t="s">
        <v>35</v>
      </c>
      <c r="M5535" s="51">
        <v>0</v>
      </c>
      <c r="N5535" s="51">
        <v>0</v>
      </c>
      <c r="O5535" s="51">
        <v>0</v>
      </c>
      <c r="P5535" s="51">
        <v>0</v>
      </c>
      <c r="Q5535" s="51">
        <v>1</v>
      </c>
    </row>
    <row r="5536" spans="1:32" x14ac:dyDescent="0.2">
      <c r="A5536" s="51">
        <v>550821174</v>
      </c>
      <c r="B5536" s="51" t="s">
        <v>12</v>
      </c>
      <c r="C5536" s="51" t="s">
        <v>31</v>
      </c>
      <c r="D5536" s="51" t="s">
        <v>3603</v>
      </c>
      <c r="E5536" s="51">
        <v>6</v>
      </c>
      <c r="F5536" s="51" t="s">
        <v>3601</v>
      </c>
      <c r="G5536" s="51" t="s">
        <v>3602</v>
      </c>
      <c r="H5536" s="51">
        <v>1197</v>
      </c>
      <c r="I5536" s="51" t="s">
        <v>1117</v>
      </c>
      <c r="J5536" s="52">
        <v>6041</v>
      </c>
      <c r="K5536" s="51" t="s">
        <v>1118</v>
      </c>
      <c r="L5536" s="51" t="s">
        <v>36</v>
      </c>
      <c r="M5536" s="51">
        <v>0</v>
      </c>
      <c r="N5536" s="51">
        <v>0</v>
      </c>
      <c r="O5536" s="51">
        <v>0</v>
      </c>
      <c r="P5536" s="51">
        <v>0</v>
      </c>
      <c r="Q5536" s="51">
        <v>0</v>
      </c>
    </row>
    <row r="5537" spans="1:32" x14ac:dyDescent="0.2">
      <c r="A5537" s="51">
        <v>550821174</v>
      </c>
      <c r="B5537" s="51" t="s">
        <v>12</v>
      </c>
      <c r="C5537" s="51" t="s">
        <v>31</v>
      </c>
      <c r="D5537" s="51" t="s">
        <v>3603</v>
      </c>
      <c r="E5537" s="51">
        <v>6</v>
      </c>
      <c r="F5537" s="51" t="s">
        <v>3601</v>
      </c>
      <c r="G5537" s="51" t="s">
        <v>3602</v>
      </c>
      <c r="H5537" s="51">
        <v>1197</v>
      </c>
      <c r="I5537" s="51" t="s">
        <v>1117</v>
      </c>
      <c r="J5537" s="52">
        <v>6041</v>
      </c>
      <c r="K5537" s="51" t="s">
        <v>1118</v>
      </c>
      <c r="L5537" s="51" t="s">
        <v>37</v>
      </c>
      <c r="M5537" s="51">
        <v>0</v>
      </c>
      <c r="N5537" s="51">
        <v>0</v>
      </c>
      <c r="O5537" s="51">
        <v>0</v>
      </c>
      <c r="P5537" s="51">
        <v>0</v>
      </c>
      <c r="Q5537" s="51">
        <v>0</v>
      </c>
    </row>
    <row r="5538" spans="1:32" x14ac:dyDescent="0.2">
      <c r="A5538" s="51">
        <v>550821174</v>
      </c>
      <c r="B5538" s="51" t="s">
        <v>12</v>
      </c>
      <c r="C5538" s="51" t="s">
        <v>31</v>
      </c>
      <c r="D5538" s="51" t="s">
        <v>3603</v>
      </c>
      <c r="E5538" s="51">
        <v>6</v>
      </c>
      <c r="F5538" s="51" t="s">
        <v>3601</v>
      </c>
      <c r="G5538" s="51" t="s">
        <v>3602</v>
      </c>
      <c r="H5538" s="51">
        <v>1197</v>
      </c>
      <c r="I5538" s="51" t="s">
        <v>1117</v>
      </c>
      <c r="J5538" s="52">
        <v>6041</v>
      </c>
      <c r="K5538" s="51" t="s">
        <v>1118</v>
      </c>
      <c r="L5538" s="51" t="s">
        <v>38</v>
      </c>
      <c r="M5538" s="51">
        <v>0</v>
      </c>
      <c r="N5538" s="51">
        <v>0</v>
      </c>
      <c r="O5538" s="51">
        <v>0</v>
      </c>
      <c r="P5538" s="51">
        <v>0</v>
      </c>
      <c r="Q5538" s="51">
        <v>0</v>
      </c>
    </row>
    <row r="5539" spans="1:32" x14ac:dyDescent="0.2">
      <c r="A5539" s="51">
        <v>550821174</v>
      </c>
      <c r="B5539" s="51" t="s">
        <v>12</v>
      </c>
      <c r="C5539" s="51" t="s">
        <v>31</v>
      </c>
      <c r="D5539" s="51" t="s">
        <v>3603</v>
      </c>
      <c r="E5539" s="51">
        <v>6</v>
      </c>
      <c r="F5539" s="51" t="s">
        <v>3601</v>
      </c>
      <c r="G5539" s="51" t="s">
        <v>3602</v>
      </c>
      <c r="H5539" s="51">
        <v>1198</v>
      </c>
      <c r="I5539" s="51" t="s">
        <v>1119</v>
      </c>
      <c r="J5539" s="52">
        <v>6005</v>
      </c>
      <c r="K5539" s="51" t="s">
        <v>61</v>
      </c>
      <c r="L5539" s="51" t="s">
        <v>34</v>
      </c>
      <c r="M5539" s="51">
        <v>0</v>
      </c>
      <c r="N5539" s="51">
        <v>0</v>
      </c>
      <c r="O5539" s="51">
        <v>0</v>
      </c>
      <c r="P5539" s="51">
        <v>0</v>
      </c>
      <c r="Q5539" s="51">
        <v>0</v>
      </c>
      <c r="S5539">
        <f t="shared" ref="S5539" si="9925">SUM(M5539:P5539)/4</f>
        <v>0</v>
      </c>
      <c r="T5539">
        <f t="shared" ref="T5539" si="9926">SUM(Q5540:Q5541)</f>
        <v>2</v>
      </c>
      <c r="U5539">
        <f t="shared" ref="U5539" si="9927">SUM(Q5542:Q5543)</f>
        <v>0</v>
      </c>
      <c r="W5539" t="str">
        <f>IF(T5539=0,$W$22,"")</f>
        <v/>
      </c>
      <c r="Y5539" t="str">
        <f t="shared" ref="Y5539" si="9928">IF(S5539&gt;SUM(T5539+U5539),$Y$22,"")</f>
        <v/>
      </c>
      <c r="AA5539" t="str">
        <f t="shared" ref="AA5539" si="9929">IF(S5539&gt;$AA$13,$AA$22,"")</f>
        <v/>
      </c>
      <c r="AC5539">
        <f t="shared" ref="AC5539" si="9930">A5539</f>
        <v>550821174</v>
      </c>
      <c r="AD5539">
        <f t="shared" ref="AD5539" si="9931">H5539</f>
        <v>1198</v>
      </c>
      <c r="AE5539">
        <f t="shared" ref="AE5539" si="9932">SUM(W5539:AA5539)</f>
        <v>0</v>
      </c>
      <c r="AF5539" s="15">
        <f t="shared" ref="AF5539" si="9933">J5539</f>
        <v>6005</v>
      </c>
    </row>
    <row r="5540" spans="1:32" x14ac:dyDescent="0.2">
      <c r="A5540" s="51">
        <v>550821174</v>
      </c>
      <c r="B5540" s="51" t="s">
        <v>12</v>
      </c>
      <c r="C5540" s="51" t="s">
        <v>31</v>
      </c>
      <c r="D5540" s="51" t="s">
        <v>3603</v>
      </c>
      <c r="E5540" s="51">
        <v>6</v>
      </c>
      <c r="F5540" s="51" t="s">
        <v>3601</v>
      </c>
      <c r="G5540" s="51" t="s">
        <v>3602</v>
      </c>
      <c r="H5540" s="51">
        <v>1198</v>
      </c>
      <c r="I5540" s="51" t="s">
        <v>1119</v>
      </c>
      <c r="J5540" s="52">
        <v>6005</v>
      </c>
      <c r="K5540" s="51" t="s">
        <v>61</v>
      </c>
      <c r="L5540" s="51" t="s">
        <v>35</v>
      </c>
      <c r="M5540" s="51">
        <v>0</v>
      </c>
      <c r="N5540" s="51">
        <v>0</v>
      </c>
      <c r="O5540" s="51">
        <v>0</v>
      </c>
      <c r="P5540" s="51">
        <v>0</v>
      </c>
      <c r="Q5540" s="51">
        <v>2</v>
      </c>
    </row>
    <row r="5541" spans="1:32" x14ac:dyDescent="0.2">
      <c r="A5541" s="51">
        <v>550821174</v>
      </c>
      <c r="B5541" s="51" t="s">
        <v>12</v>
      </c>
      <c r="C5541" s="51" t="s">
        <v>31</v>
      </c>
      <c r="D5541" s="51" t="s">
        <v>3603</v>
      </c>
      <c r="E5541" s="51">
        <v>6</v>
      </c>
      <c r="F5541" s="51" t="s">
        <v>3601</v>
      </c>
      <c r="G5541" s="51" t="s">
        <v>3602</v>
      </c>
      <c r="H5541" s="51">
        <v>1198</v>
      </c>
      <c r="I5541" s="51" t="s">
        <v>1119</v>
      </c>
      <c r="J5541" s="52">
        <v>6005</v>
      </c>
      <c r="K5541" s="51" t="s">
        <v>61</v>
      </c>
      <c r="L5541" s="51" t="s">
        <v>36</v>
      </c>
      <c r="M5541" s="51">
        <v>0</v>
      </c>
      <c r="N5541" s="51">
        <v>0</v>
      </c>
      <c r="O5541" s="51">
        <v>0</v>
      </c>
      <c r="P5541" s="51">
        <v>0</v>
      </c>
      <c r="Q5541" s="51">
        <v>0</v>
      </c>
    </row>
    <row r="5542" spans="1:32" x14ac:dyDescent="0.2">
      <c r="A5542" s="51">
        <v>550821174</v>
      </c>
      <c r="B5542" s="51" t="s">
        <v>12</v>
      </c>
      <c r="C5542" s="51" t="s">
        <v>31</v>
      </c>
      <c r="D5542" s="51" t="s">
        <v>3603</v>
      </c>
      <c r="E5542" s="51">
        <v>6</v>
      </c>
      <c r="F5542" s="51" t="s">
        <v>3601</v>
      </c>
      <c r="G5542" s="51" t="s">
        <v>3602</v>
      </c>
      <c r="H5542" s="51">
        <v>1198</v>
      </c>
      <c r="I5542" s="51" t="s">
        <v>1119</v>
      </c>
      <c r="J5542" s="52">
        <v>6005</v>
      </c>
      <c r="K5542" s="51" t="s">
        <v>61</v>
      </c>
      <c r="L5542" s="51" t="s">
        <v>37</v>
      </c>
      <c r="M5542" s="51">
        <v>0</v>
      </c>
      <c r="N5542" s="51">
        <v>0</v>
      </c>
      <c r="O5542" s="51">
        <v>0</v>
      </c>
      <c r="P5542" s="51">
        <v>0</v>
      </c>
      <c r="Q5542" s="51">
        <v>0</v>
      </c>
    </row>
    <row r="5543" spans="1:32" x14ac:dyDescent="0.2">
      <c r="A5543" s="51">
        <v>550821174</v>
      </c>
      <c r="B5543" s="51" t="s">
        <v>12</v>
      </c>
      <c r="C5543" s="51" t="s">
        <v>31</v>
      </c>
      <c r="D5543" s="51" t="s">
        <v>3603</v>
      </c>
      <c r="E5543" s="51">
        <v>6</v>
      </c>
      <c r="F5543" s="51" t="s">
        <v>3601</v>
      </c>
      <c r="G5543" s="51" t="s">
        <v>3602</v>
      </c>
      <c r="H5543" s="51">
        <v>1198</v>
      </c>
      <c r="I5543" s="51" t="s">
        <v>1119</v>
      </c>
      <c r="J5543" s="52">
        <v>6005</v>
      </c>
      <c r="K5543" s="51" t="s">
        <v>61</v>
      </c>
      <c r="L5543" s="51" t="s">
        <v>38</v>
      </c>
      <c r="M5543" s="51">
        <v>0</v>
      </c>
      <c r="N5543" s="51">
        <v>0</v>
      </c>
      <c r="O5543" s="51">
        <v>0</v>
      </c>
      <c r="P5543" s="51">
        <v>0</v>
      </c>
      <c r="Q5543" s="51">
        <v>0</v>
      </c>
    </row>
    <row r="5544" spans="1:32" x14ac:dyDescent="0.2">
      <c r="A5544" s="51">
        <v>550821174</v>
      </c>
      <c r="B5544" s="51" t="s">
        <v>12</v>
      </c>
      <c r="C5544" s="51" t="s">
        <v>31</v>
      </c>
      <c r="D5544" s="51" t="s">
        <v>3603</v>
      </c>
      <c r="E5544" s="51">
        <v>6</v>
      </c>
      <c r="F5544" s="51" t="s">
        <v>3601</v>
      </c>
      <c r="G5544" s="51" t="s">
        <v>3602</v>
      </c>
      <c r="H5544" s="51">
        <v>1199</v>
      </c>
      <c r="I5544" s="51" t="s">
        <v>1120</v>
      </c>
      <c r="J5544" s="52">
        <v>6029</v>
      </c>
      <c r="K5544" s="51" t="s">
        <v>567</v>
      </c>
      <c r="L5544" s="51" t="s">
        <v>34</v>
      </c>
      <c r="M5544" s="51">
        <v>0</v>
      </c>
      <c r="N5544" s="51">
        <v>0</v>
      </c>
      <c r="O5544" s="51">
        <v>0</v>
      </c>
      <c r="P5544" s="51">
        <v>0</v>
      </c>
      <c r="Q5544" s="51">
        <v>0</v>
      </c>
      <c r="S5544">
        <f t="shared" ref="S5544" si="9934">SUM(M5544:P5544)/4</f>
        <v>0</v>
      </c>
      <c r="T5544">
        <f t="shared" ref="T5544" si="9935">SUM(Q5545:Q5546)</f>
        <v>1</v>
      </c>
      <c r="U5544">
        <f t="shared" ref="U5544" si="9936">SUM(Q5547:Q5548)</f>
        <v>0</v>
      </c>
      <c r="W5544" t="str">
        <f>IF(T5544=0,$W$22,"")</f>
        <v/>
      </c>
      <c r="Y5544" t="str">
        <f t="shared" ref="Y5544" si="9937">IF(S5544&gt;SUM(T5544+U5544),$Y$22,"")</f>
        <v/>
      </c>
      <c r="AA5544" t="str">
        <f t="shared" ref="AA5544" si="9938">IF(S5544&gt;$AA$13,$AA$22,"")</f>
        <v/>
      </c>
      <c r="AC5544">
        <f t="shared" ref="AC5544" si="9939">A5544</f>
        <v>550821174</v>
      </c>
      <c r="AD5544">
        <f t="shared" ref="AD5544" si="9940">H5544</f>
        <v>1199</v>
      </c>
      <c r="AE5544">
        <f t="shared" ref="AE5544" si="9941">SUM(W5544:AA5544)</f>
        <v>0</v>
      </c>
      <c r="AF5544" s="15">
        <f t="shared" ref="AF5544" si="9942">J5544</f>
        <v>6029</v>
      </c>
    </row>
    <row r="5545" spans="1:32" x14ac:dyDescent="0.2">
      <c r="A5545" s="51">
        <v>550821174</v>
      </c>
      <c r="B5545" s="51" t="s">
        <v>12</v>
      </c>
      <c r="C5545" s="51" t="s">
        <v>31</v>
      </c>
      <c r="D5545" s="51" t="s">
        <v>3603</v>
      </c>
      <c r="E5545" s="51">
        <v>6</v>
      </c>
      <c r="F5545" s="51" t="s">
        <v>3601</v>
      </c>
      <c r="G5545" s="51" t="s">
        <v>3602</v>
      </c>
      <c r="H5545" s="51">
        <v>1199</v>
      </c>
      <c r="I5545" s="51" t="s">
        <v>1120</v>
      </c>
      <c r="J5545" s="52">
        <v>6029</v>
      </c>
      <c r="K5545" s="51" t="s">
        <v>567</v>
      </c>
      <c r="L5545" s="51" t="s">
        <v>35</v>
      </c>
      <c r="M5545" s="51">
        <v>0</v>
      </c>
      <c r="N5545" s="51">
        <v>0</v>
      </c>
      <c r="O5545" s="51">
        <v>0</v>
      </c>
      <c r="P5545" s="51">
        <v>0</v>
      </c>
      <c r="Q5545" s="51">
        <v>1</v>
      </c>
    </row>
    <row r="5546" spans="1:32" x14ac:dyDescent="0.2">
      <c r="A5546" s="51">
        <v>550821174</v>
      </c>
      <c r="B5546" s="51" t="s">
        <v>12</v>
      </c>
      <c r="C5546" s="51" t="s">
        <v>31</v>
      </c>
      <c r="D5546" s="51" t="s">
        <v>3603</v>
      </c>
      <c r="E5546" s="51">
        <v>6</v>
      </c>
      <c r="F5546" s="51" t="s">
        <v>3601</v>
      </c>
      <c r="G5546" s="51" t="s">
        <v>3602</v>
      </c>
      <c r="H5546" s="51">
        <v>1199</v>
      </c>
      <c r="I5546" s="51" t="s">
        <v>1120</v>
      </c>
      <c r="J5546" s="52">
        <v>6029</v>
      </c>
      <c r="K5546" s="51" t="s">
        <v>567</v>
      </c>
      <c r="L5546" s="51" t="s">
        <v>36</v>
      </c>
      <c r="M5546" s="51">
        <v>0</v>
      </c>
      <c r="N5546" s="51">
        <v>0</v>
      </c>
      <c r="O5546" s="51">
        <v>0</v>
      </c>
      <c r="P5546" s="51">
        <v>0</v>
      </c>
      <c r="Q5546" s="51">
        <v>0</v>
      </c>
    </row>
    <row r="5547" spans="1:32" x14ac:dyDescent="0.2">
      <c r="A5547" s="51">
        <v>550821174</v>
      </c>
      <c r="B5547" s="51" t="s">
        <v>12</v>
      </c>
      <c r="C5547" s="51" t="s">
        <v>31</v>
      </c>
      <c r="D5547" s="51" t="s">
        <v>3603</v>
      </c>
      <c r="E5547" s="51">
        <v>6</v>
      </c>
      <c r="F5547" s="51" t="s">
        <v>3601</v>
      </c>
      <c r="G5547" s="51" t="s">
        <v>3602</v>
      </c>
      <c r="H5547" s="51">
        <v>1199</v>
      </c>
      <c r="I5547" s="51" t="s">
        <v>1120</v>
      </c>
      <c r="J5547" s="52">
        <v>6029</v>
      </c>
      <c r="K5547" s="51" t="s">
        <v>567</v>
      </c>
      <c r="L5547" s="51" t="s">
        <v>37</v>
      </c>
      <c r="M5547" s="51">
        <v>0</v>
      </c>
      <c r="N5547" s="51">
        <v>0</v>
      </c>
      <c r="O5547" s="51">
        <v>0</v>
      </c>
      <c r="P5547" s="51">
        <v>0</v>
      </c>
      <c r="Q5547" s="51">
        <v>0</v>
      </c>
    </row>
    <row r="5548" spans="1:32" x14ac:dyDescent="0.2">
      <c r="A5548" s="51">
        <v>550821174</v>
      </c>
      <c r="B5548" s="51" t="s">
        <v>12</v>
      </c>
      <c r="C5548" s="51" t="s">
        <v>31</v>
      </c>
      <c r="D5548" s="51" t="s">
        <v>3603</v>
      </c>
      <c r="E5548" s="51">
        <v>6</v>
      </c>
      <c r="F5548" s="51" t="s">
        <v>3601</v>
      </c>
      <c r="G5548" s="51" t="s">
        <v>3602</v>
      </c>
      <c r="H5548" s="51">
        <v>1199</v>
      </c>
      <c r="I5548" s="51" t="s">
        <v>1120</v>
      </c>
      <c r="J5548" s="52">
        <v>6029</v>
      </c>
      <c r="K5548" s="51" t="s">
        <v>567</v>
      </c>
      <c r="L5548" s="51" t="s">
        <v>38</v>
      </c>
      <c r="M5548" s="51">
        <v>0</v>
      </c>
      <c r="N5548" s="51">
        <v>0</v>
      </c>
      <c r="O5548" s="51">
        <v>0</v>
      </c>
      <c r="P5548" s="51">
        <v>0</v>
      </c>
      <c r="Q5548" s="51">
        <v>0</v>
      </c>
    </row>
    <row r="5549" spans="1:32" x14ac:dyDescent="0.2">
      <c r="A5549" s="51">
        <v>550821174</v>
      </c>
      <c r="B5549" s="51" t="s">
        <v>12</v>
      </c>
      <c r="C5549" s="51" t="s">
        <v>31</v>
      </c>
      <c r="D5549" s="51" t="s">
        <v>3603</v>
      </c>
      <c r="E5549" s="51">
        <v>6</v>
      </c>
      <c r="F5549" s="51" t="s">
        <v>3601</v>
      </c>
      <c r="G5549" s="51" t="s">
        <v>3602</v>
      </c>
      <c r="H5549" s="51">
        <v>1200</v>
      </c>
      <c r="I5549" s="51" t="s">
        <v>1121</v>
      </c>
      <c r="J5549" s="52">
        <v>6029</v>
      </c>
      <c r="K5549" s="51" t="s">
        <v>567</v>
      </c>
      <c r="L5549" s="51" t="s">
        <v>34</v>
      </c>
      <c r="M5549" s="51">
        <v>0</v>
      </c>
      <c r="N5549" s="51">
        <v>0</v>
      </c>
      <c r="O5549" s="51">
        <v>1</v>
      </c>
      <c r="P5549" s="51">
        <v>0</v>
      </c>
      <c r="Q5549" s="51">
        <v>0</v>
      </c>
      <c r="S5549">
        <f t="shared" ref="S5549" si="9943">SUM(M5549:P5549)/4</f>
        <v>0.25</v>
      </c>
      <c r="T5549">
        <f t="shared" ref="T5549" si="9944">SUM(Q5550:Q5551)</f>
        <v>1</v>
      </c>
      <c r="U5549">
        <f t="shared" ref="U5549" si="9945">SUM(Q5552:Q5553)</f>
        <v>1</v>
      </c>
      <c r="W5549" t="str">
        <f>IF(T5549=0,$W$22,"")</f>
        <v/>
      </c>
      <c r="Y5549" t="str">
        <f t="shared" ref="Y5549" si="9946">IF(S5549&gt;SUM(T5549+U5549),$Y$22,"")</f>
        <v/>
      </c>
      <c r="AA5549" t="str">
        <f t="shared" ref="AA5549" si="9947">IF(S5549&gt;$AA$13,$AA$22,"")</f>
        <v/>
      </c>
      <c r="AC5549">
        <f t="shared" ref="AC5549" si="9948">A5549</f>
        <v>550821174</v>
      </c>
      <c r="AD5549">
        <f t="shared" ref="AD5549" si="9949">H5549</f>
        <v>1200</v>
      </c>
      <c r="AE5549">
        <f t="shared" ref="AE5549" si="9950">SUM(W5549:AA5549)</f>
        <v>0</v>
      </c>
      <c r="AF5549" s="15">
        <f t="shared" ref="AF5549" si="9951">J5549</f>
        <v>6029</v>
      </c>
    </row>
    <row r="5550" spans="1:32" x14ac:dyDescent="0.2">
      <c r="A5550" s="51">
        <v>550821174</v>
      </c>
      <c r="B5550" s="51" t="s">
        <v>12</v>
      </c>
      <c r="C5550" s="51" t="s">
        <v>31</v>
      </c>
      <c r="D5550" s="51" t="s">
        <v>3603</v>
      </c>
      <c r="E5550" s="51">
        <v>6</v>
      </c>
      <c r="F5550" s="51" t="s">
        <v>3601</v>
      </c>
      <c r="G5550" s="51" t="s">
        <v>3602</v>
      </c>
      <c r="H5550" s="51">
        <v>1200</v>
      </c>
      <c r="I5550" s="51" t="s">
        <v>1121</v>
      </c>
      <c r="J5550" s="52">
        <v>6029</v>
      </c>
      <c r="K5550" s="51" t="s">
        <v>567</v>
      </c>
      <c r="L5550" s="51" t="s">
        <v>35</v>
      </c>
      <c r="M5550" s="51">
        <v>0</v>
      </c>
      <c r="N5550" s="51">
        <v>0</v>
      </c>
      <c r="O5550" s="51">
        <v>0</v>
      </c>
      <c r="P5550" s="51">
        <v>0</v>
      </c>
      <c r="Q5550" s="51">
        <v>0</v>
      </c>
    </row>
    <row r="5551" spans="1:32" x14ac:dyDescent="0.2">
      <c r="A5551" s="51">
        <v>550821174</v>
      </c>
      <c r="B5551" s="51" t="s">
        <v>12</v>
      </c>
      <c r="C5551" s="51" t="s">
        <v>31</v>
      </c>
      <c r="D5551" s="51" t="s">
        <v>3603</v>
      </c>
      <c r="E5551" s="51">
        <v>6</v>
      </c>
      <c r="F5551" s="51" t="s">
        <v>3601</v>
      </c>
      <c r="G5551" s="51" t="s">
        <v>3602</v>
      </c>
      <c r="H5551" s="51">
        <v>1200</v>
      </c>
      <c r="I5551" s="51" t="s">
        <v>1121</v>
      </c>
      <c r="J5551" s="52">
        <v>6029</v>
      </c>
      <c r="K5551" s="51" t="s">
        <v>567</v>
      </c>
      <c r="L5551" s="51" t="s">
        <v>36</v>
      </c>
      <c r="M5551" s="51">
        <v>0</v>
      </c>
      <c r="N5551" s="51">
        <v>0</v>
      </c>
      <c r="O5551" s="51">
        <v>0</v>
      </c>
      <c r="P5551" s="51">
        <v>0</v>
      </c>
      <c r="Q5551" s="51">
        <v>1</v>
      </c>
    </row>
    <row r="5552" spans="1:32" x14ac:dyDescent="0.2">
      <c r="A5552" s="51">
        <v>550821174</v>
      </c>
      <c r="B5552" s="51" t="s">
        <v>12</v>
      </c>
      <c r="C5552" s="51" t="s">
        <v>31</v>
      </c>
      <c r="D5552" s="51" t="s">
        <v>3603</v>
      </c>
      <c r="E5552" s="51">
        <v>6</v>
      </c>
      <c r="F5552" s="51" t="s">
        <v>3601</v>
      </c>
      <c r="G5552" s="51" t="s">
        <v>3602</v>
      </c>
      <c r="H5552" s="51">
        <v>1200</v>
      </c>
      <c r="I5552" s="51" t="s">
        <v>1121</v>
      </c>
      <c r="J5552" s="52">
        <v>6029</v>
      </c>
      <c r="K5552" s="51" t="s">
        <v>567</v>
      </c>
      <c r="L5552" s="51" t="s">
        <v>37</v>
      </c>
      <c r="M5552" s="51">
        <v>0</v>
      </c>
      <c r="N5552" s="51">
        <v>0</v>
      </c>
      <c r="O5552" s="51">
        <v>0</v>
      </c>
      <c r="P5552" s="51">
        <v>0</v>
      </c>
      <c r="Q5552" s="51">
        <v>1</v>
      </c>
    </row>
    <row r="5553" spans="1:32" x14ac:dyDescent="0.2">
      <c r="A5553" s="51">
        <v>550821174</v>
      </c>
      <c r="B5553" s="51" t="s">
        <v>12</v>
      </c>
      <c r="C5553" s="51" t="s">
        <v>31</v>
      </c>
      <c r="D5553" s="51" t="s">
        <v>3603</v>
      </c>
      <c r="E5553" s="51">
        <v>6</v>
      </c>
      <c r="F5553" s="51" t="s">
        <v>3601</v>
      </c>
      <c r="G5553" s="51" t="s">
        <v>3602</v>
      </c>
      <c r="H5553" s="51">
        <v>1200</v>
      </c>
      <c r="I5553" s="51" t="s">
        <v>1121</v>
      </c>
      <c r="J5553" s="52">
        <v>6029</v>
      </c>
      <c r="K5553" s="51" t="s">
        <v>567</v>
      </c>
      <c r="L5553" s="51" t="s">
        <v>38</v>
      </c>
      <c r="M5553" s="51">
        <v>0</v>
      </c>
      <c r="N5553" s="51">
        <v>0</v>
      </c>
      <c r="O5553" s="51">
        <v>0</v>
      </c>
      <c r="P5553" s="51">
        <v>0</v>
      </c>
      <c r="Q5553" s="51">
        <v>0</v>
      </c>
    </row>
    <row r="5554" spans="1:32" x14ac:dyDescent="0.2">
      <c r="A5554" s="51">
        <v>550821174</v>
      </c>
      <c r="B5554" s="51" t="s">
        <v>12</v>
      </c>
      <c r="C5554" s="51" t="s">
        <v>31</v>
      </c>
      <c r="D5554" s="51" t="s">
        <v>3603</v>
      </c>
      <c r="E5554" s="51">
        <v>6</v>
      </c>
      <c r="F5554" s="51" t="s">
        <v>3601</v>
      </c>
      <c r="G5554" s="51" t="s">
        <v>3602</v>
      </c>
      <c r="H5554" s="51">
        <v>1201</v>
      </c>
      <c r="I5554" s="51" t="s">
        <v>1122</v>
      </c>
      <c r="J5554" s="52">
        <v>6014</v>
      </c>
      <c r="K5554" s="51" t="s">
        <v>41</v>
      </c>
      <c r="L5554" s="51" t="s">
        <v>34</v>
      </c>
      <c r="M5554" s="51">
        <v>0</v>
      </c>
      <c r="N5554" s="51">
        <v>0</v>
      </c>
      <c r="O5554" s="51">
        <v>0</v>
      </c>
      <c r="P5554" s="51">
        <v>0</v>
      </c>
      <c r="Q5554" s="51">
        <v>0</v>
      </c>
      <c r="S5554">
        <f t="shared" ref="S5554" si="9952">SUM(M5554:P5554)/4</f>
        <v>0</v>
      </c>
      <c r="T5554">
        <f t="shared" ref="T5554" si="9953">SUM(Q5555:Q5556)</f>
        <v>1</v>
      </c>
      <c r="U5554">
        <f t="shared" ref="U5554" si="9954">SUM(Q5557:Q5558)</f>
        <v>0</v>
      </c>
      <c r="W5554" t="str">
        <f>IF(T5554=0,$W$22,"")</f>
        <v/>
      </c>
      <c r="Y5554" t="str">
        <f t="shared" ref="Y5554" si="9955">IF(S5554&gt;SUM(T5554+U5554),$Y$22,"")</f>
        <v/>
      </c>
      <c r="AA5554" t="str">
        <f t="shared" ref="AA5554" si="9956">IF(S5554&gt;$AA$13,$AA$22,"")</f>
        <v/>
      </c>
      <c r="AC5554">
        <f t="shared" ref="AC5554" si="9957">A5554</f>
        <v>550821174</v>
      </c>
      <c r="AD5554">
        <f t="shared" ref="AD5554" si="9958">H5554</f>
        <v>1201</v>
      </c>
      <c r="AE5554">
        <f t="shared" ref="AE5554" si="9959">SUM(W5554:AA5554)</f>
        <v>0</v>
      </c>
      <c r="AF5554" s="15">
        <f t="shared" ref="AF5554" si="9960">J5554</f>
        <v>6014</v>
      </c>
    </row>
    <row r="5555" spans="1:32" x14ac:dyDescent="0.2">
      <c r="A5555" s="51">
        <v>550821174</v>
      </c>
      <c r="B5555" s="51" t="s">
        <v>12</v>
      </c>
      <c r="C5555" s="51" t="s">
        <v>31</v>
      </c>
      <c r="D5555" s="51" t="s">
        <v>3603</v>
      </c>
      <c r="E5555" s="51">
        <v>6</v>
      </c>
      <c r="F5555" s="51" t="s">
        <v>3601</v>
      </c>
      <c r="G5555" s="51" t="s">
        <v>3602</v>
      </c>
      <c r="H5555" s="51">
        <v>1201</v>
      </c>
      <c r="I5555" s="51" t="s">
        <v>1122</v>
      </c>
      <c r="J5555" s="52">
        <v>6014</v>
      </c>
      <c r="K5555" s="51" t="s">
        <v>41</v>
      </c>
      <c r="L5555" s="51" t="s">
        <v>35</v>
      </c>
      <c r="M5555" s="51">
        <v>0</v>
      </c>
      <c r="N5555" s="51">
        <v>0</v>
      </c>
      <c r="O5555" s="51">
        <v>0</v>
      </c>
      <c r="P5555" s="51">
        <v>0</v>
      </c>
      <c r="Q5555" s="51">
        <v>1</v>
      </c>
    </row>
    <row r="5556" spans="1:32" x14ac:dyDescent="0.2">
      <c r="A5556" s="51">
        <v>550821174</v>
      </c>
      <c r="B5556" s="51" t="s">
        <v>12</v>
      </c>
      <c r="C5556" s="51" t="s">
        <v>31</v>
      </c>
      <c r="D5556" s="51" t="s">
        <v>3603</v>
      </c>
      <c r="E5556" s="51">
        <v>6</v>
      </c>
      <c r="F5556" s="51" t="s">
        <v>3601</v>
      </c>
      <c r="G5556" s="51" t="s">
        <v>3602</v>
      </c>
      <c r="H5556" s="51">
        <v>1201</v>
      </c>
      <c r="I5556" s="51" t="s">
        <v>1122</v>
      </c>
      <c r="J5556" s="52">
        <v>6014</v>
      </c>
      <c r="K5556" s="51" t="s">
        <v>41</v>
      </c>
      <c r="L5556" s="51" t="s">
        <v>36</v>
      </c>
      <c r="M5556" s="51">
        <v>0</v>
      </c>
      <c r="N5556" s="51">
        <v>0</v>
      </c>
      <c r="O5556" s="51">
        <v>0</v>
      </c>
      <c r="P5556" s="51">
        <v>0</v>
      </c>
      <c r="Q5556" s="51">
        <v>0</v>
      </c>
    </row>
    <row r="5557" spans="1:32" x14ac:dyDescent="0.2">
      <c r="A5557" s="51">
        <v>550821174</v>
      </c>
      <c r="B5557" s="51" t="s">
        <v>12</v>
      </c>
      <c r="C5557" s="51" t="s">
        <v>31</v>
      </c>
      <c r="D5557" s="51" t="s">
        <v>3603</v>
      </c>
      <c r="E5557" s="51">
        <v>6</v>
      </c>
      <c r="F5557" s="51" t="s">
        <v>3601</v>
      </c>
      <c r="G5557" s="51" t="s">
        <v>3602</v>
      </c>
      <c r="H5557" s="51">
        <v>1201</v>
      </c>
      <c r="I5557" s="51" t="s">
        <v>1122</v>
      </c>
      <c r="J5557" s="52">
        <v>6014</v>
      </c>
      <c r="K5557" s="51" t="s">
        <v>41</v>
      </c>
      <c r="L5557" s="51" t="s">
        <v>37</v>
      </c>
      <c r="M5557" s="51">
        <v>0</v>
      </c>
      <c r="N5557" s="51">
        <v>0</v>
      </c>
      <c r="O5557" s="51">
        <v>0</v>
      </c>
      <c r="P5557" s="51">
        <v>0</v>
      </c>
      <c r="Q5557" s="51">
        <v>0</v>
      </c>
    </row>
    <row r="5558" spans="1:32" x14ac:dyDescent="0.2">
      <c r="A5558" s="51">
        <v>550821174</v>
      </c>
      <c r="B5558" s="51" t="s">
        <v>12</v>
      </c>
      <c r="C5558" s="51" t="s">
        <v>31</v>
      </c>
      <c r="D5558" s="51" t="s">
        <v>3603</v>
      </c>
      <c r="E5558" s="51">
        <v>6</v>
      </c>
      <c r="F5558" s="51" t="s">
        <v>3601</v>
      </c>
      <c r="G5558" s="51" t="s">
        <v>3602</v>
      </c>
      <c r="H5558" s="51">
        <v>1201</v>
      </c>
      <c r="I5558" s="51" t="s">
        <v>1122</v>
      </c>
      <c r="J5558" s="52">
        <v>6014</v>
      </c>
      <c r="K5558" s="51" t="s">
        <v>41</v>
      </c>
      <c r="L5558" s="51" t="s">
        <v>38</v>
      </c>
      <c r="M5558" s="51">
        <v>0</v>
      </c>
      <c r="N5558" s="51">
        <v>0</v>
      </c>
      <c r="O5558" s="51">
        <v>0</v>
      </c>
      <c r="P5558" s="51">
        <v>0</v>
      </c>
      <c r="Q5558" s="51">
        <v>0</v>
      </c>
    </row>
    <row r="5559" spans="1:32" x14ac:dyDescent="0.2">
      <c r="A5559" s="51">
        <v>550821174</v>
      </c>
      <c r="B5559" s="51" t="s">
        <v>12</v>
      </c>
      <c r="C5559" s="51" t="s">
        <v>31</v>
      </c>
      <c r="D5559" s="51" t="s">
        <v>3603</v>
      </c>
      <c r="E5559" s="51">
        <v>6</v>
      </c>
      <c r="F5559" s="51" t="s">
        <v>3601</v>
      </c>
      <c r="G5559" s="51" t="s">
        <v>3602</v>
      </c>
      <c r="H5559" s="51">
        <v>1202</v>
      </c>
      <c r="I5559" s="51" t="s">
        <v>1123</v>
      </c>
      <c r="J5559" s="52">
        <v>6022</v>
      </c>
      <c r="K5559" s="51" t="s">
        <v>47</v>
      </c>
      <c r="L5559" s="51" t="s">
        <v>34</v>
      </c>
      <c r="M5559" s="51">
        <v>0</v>
      </c>
      <c r="N5559" s="51">
        <v>0</v>
      </c>
      <c r="O5559" s="51">
        <v>0</v>
      </c>
      <c r="P5559" s="51">
        <v>0</v>
      </c>
      <c r="Q5559" s="51">
        <v>0</v>
      </c>
      <c r="S5559">
        <f t="shared" ref="S5559" si="9961">SUM(M5559:P5559)/4</f>
        <v>0</v>
      </c>
      <c r="T5559">
        <f t="shared" ref="T5559" si="9962">SUM(Q5560:Q5561)</f>
        <v>1</v>
      </c>
      <c r="U5559">
        <f t="shared" ref="U5559" si="9963">SUM(Q5562:Q5563)</f>
        <v>0</v>
      </c>
      <c r="W5559" t="str">
        <f>IF(T5559=0,$W$22,"")</f>
        <v/>
      </c>
      <c r="Y5559" t="str">
        <f t="shared" ref="Y5559" si="9964">IF(S5559&gt;SUM(T5559+U5559),$Y$22,"")</f>
        <v/>
      </c>
      <c r="AA5559" t="str">
        <f t="shared" ref="AA5559" si="9965">IF(S5559&gt;$AA$13,$AA$22,"")</f>
        <v/>
      </c>
      <c r="AC5559">
        <f t="shared" ref="AC5559" si="9966">A5559</f>
        <v>550821174</v>
      </c>
      <c r="AD5559">
        <f t="shared" ref="AD5559" si="9967">H5559</f>
        <v>1202</v>
      </c>
      <c r="AE5559">
        <f t="shared" ref="AE5559" si="9968">SUM(W5559:AA5559)</f>
        <v>0</v>
      </c>
      <c r="AF5559" s="15">
        <f t="shared" ref="AF5559" si="9969">J5559</f>
        <v>6022</v>
      </c>
    </row>
    <row r="5560" spans="1:32" x14ac:dyDescent="0.2">
      <c r="A5560" s="51">
        <v>550821174</v>
      </c>
      <c r="B5560" s="51" t="s">
        <v>12</v>
      </c>
      <c r="C5560" s="51" t="s">
        <v>31</v>
      </c>
      <c r="D5560" s="51" t="s">
        <v>3603</v>
      </c>
      <c r="E5560" s="51">
        <v>6</v>
      </c>
      <c r="F5560" s="51" t="s">
        <v>3601</v>
      </c>
      <c r="G5560" s="51" t="s">
        <v>3602</v>
      </c>
      <c r="H5560" s="51">
        <v>1202</v>
      </c>
      <c r="I5560" s="51" t="s">
        <v>1123</v>
      </c>
      <c r="J5560" s="52">
        <v>6022</v>
      </c>
      <c r="K5560" s="51" t="s">
        <v>47</v>
      </c>
      <c r="L5560" s="51" t="s">
        <v>35</v>
      </c>
      <c r="M5560" s="51">
        <v>0</v>
      </c>
      <c r="N5560" s="51">
        <v>0</v>
      </c>
      <c r="O5560" s="51">
        <v>0</v>
      </c>
      <c r="P5560" s="51">
        <v>0</v>
      </c>
      <c r="Q5560" s="51">
        <v>1</v>
      </c>
    </row>
    <row r="5561" spans="1:32" x14ac:dyDescent="0.2">
      <c r="A5561" s="51">
        <v>550821174</v>
      </c>
      <c r="B5561" s="51" t="s">
        <v>12</v>
      </c>
      <c r="C5561" s="51" t="s">
        <v>31</v>
      </c>
      <c r="D5561" s="51" t="s">
        <v>3603</v>
      </c>
      <c r="E5561" s="51">
        <v>6</v>
      </c>
      <c r="F5561" s="51" t="s">
        <v>3601</v>
      </c>
      <c r="G5561" s="51" t="s">
        <v>3602</v>
      </c>
      <c r="H5561" s="51">
        <v>1202</v>
      </c>
      <c r="I5561" s="51" t="s">
        <v>1123</v>
      </c>
      <c r="J5561" s="52">
        <v>6022</v>
      </c>
      <c r="K5561" s="51" t="s">
        <v>47</v>
      </c>
      <c r="L5561" s="51" t="s">
        <v>36</v>
      </c>
      <c r="M5561" s="51">
        <v>0</v>
      </c>
      <c r="N5561" s="51">
        <v>0</v>
      </c>
      <c r="O5561" s="51">
        <v>0</v>
      </c>
      <c r="P5561" s="51">
        <v>0</v>
      </c>
      <c r="Q5561" s="51">
        <v>0</v>
      </c>
    </row>
    <row r="5562" spans="1:32" x14ac:dyDescent="0.2">
      <c r="A5562" s="51">
        <v>550821174</v>
      </c>
      <c r="B5562" s="51" t="s">
        <v>12</v>
      </c>
      <c r="C5562" s="51" t="s">
        <v>31</v>
      </c>
      <c r="D5562" s="51" t="s">
        <v>3603</v>
      </c>
      <c r="E5562" s="51">
        <v>6</v>
      </c>
      <c r="F5562" s="51" t="s">
        <v>3601</v>
      </c>
      <c r="G5562" s="51" t="s">
        <v>3602</v>
      </c>
      <c r="H5562" s="51">
        <v>1202</v>
      </c>
      <c r="I5562" s="51" t="s">
        <v>1123</v>
      </c>
      <c r="J5562" s="52">
        <v>6022</v>
      </c>
      <c r="K5562" s="51" t="s">
        <v>47</v>
      </c>
      <c r="L5562" s="51" t="s">
        <v>37</v>
      </c>
      <c r="M5562" s="51">
        <v>0</v>
      </c>
      <c r="N5562" s="51">
        <v>0</v>
      </c>
      <c r="O5562" s="51">
        <v>0</v>
      </c>
      <c r="P5562" s="51">
        <v>0</v>
      </c>
      <c r="Q5562" s="51">
        <v>0</v>
      </c>
    </row>
    <row r="5563" spans="1:32" x14ac:dyDescent="0.2">
      <c r="A5563" s="51">
        <v>550821174</v>
      </c>
      <c r="B5563" s="51" t="s">
        <v>12</v>
      </c>
      <c r="C5563" s="51" t="s">
        <v>31</v>
      </c>
      <c r="D5563" s="51" t="s">
        <v>3603</v>
      </c>
      <c r="E5563" s="51">
        <v>6</v>
      </c>
      <c r="F5563" s="51" t="s">
        <v>3601</v>
      </c>
      <c r="G5563" s="51" t="s">
        <v>3602</v>
      </c>
      <c r="H5563" s="51">
        <v>1202</v>
      </c>
      <c r="I5563" s="51" t="s">
        <v>1123</v>
      </c>
      <c r="J5563" s="52">
        <v>6022</v>
      </c>
      <c r="K5563" s="51" t="s">
        <v>47</v>
      </c>
      <c r="L5563" s="51" t="s">
        <v>38</v>
      </c>
      <c r="M5563" s="51">
        <v>0</v>
      </c>
      <c r="N5563" s="51">
        <v>0</v>
      </c>
      <c r="O5563" s="51">
        <v>0</v>
      </c>
      <c r="P5563" s="51">
        <v>0</v>
      </c>
      <c r="Q5563" s="51">
        <v>0</v>
      </c>
    </row>
    <row r="5564" spans="1:32" x14ac:dyDescent="0.2">
      <c r="A5564" s="51">
        <v>550821174</v>
      </c>
      <c r="B5564" s="51" t="s">
        <v>12</v>
      </c>
      <c r="C5564" s="51" t="s">
        <v>31</v>
      </c>
      <c r="D5564" s="51" t="s">
        <v>3603</v>
      </c>
      <c r="E5564" s="51">
        <v>6</v>
      </c>
      <c r="F5564" s="51" t="s">
        <v>3601</v>
      </c>
      <c r="G5564" s="51" t="s">
        <v>3602</v>
      </c>
      <c r="H5564" s="51">
        <v>1203</v>
      </c>
      <c r="I5564" s="51" t="s">
        <v>1124</v>
      </c>
      <c r="J5564" s="52">
        <v>6014</v>
      </c>
      <c r="K5564" s="51" t="s">
        <v>41</v>
      </c>
      <c r="L5564" s="51" t="s">
        <v>34</v>
      </c>
      <c r="M5564" s="51">
        <v>0</v>
      </c>
      <c r="N5564" s="51">
        <v>0</v>
      </c>
      <c r="O5564" s="51">
        <v>1</v>
      </c>
      <c r="P5564" s="51">
        <v>0</v>
      </c>
      <c r="Q5564" s="51">
        <v>0</v>
      </c>
      <c r="S5564">
        <f t="shared" ref="S5564" si="9970">SUM(M5564:P5564)/4</f>
        <v>0.25</v>
      </c>
      <c r="T5564">
        <f t="shared" ref="T5564" si="9971">SUM(Q5565:Q5566)</f>
        <v>2</v>
      </c>
      <c r="U5564">
        <f t="shared" ref="U5564" si="9972">SUM(Q5567:Q5568)</f>
        <v>0</v>
      </c>
      <c r="W5564" t="str">
        <f>IF(T5564=0,$W$22,"")</f>
        <v/>
      </c>
      <c r="Y5564" t="str">
        <f t="shared" ref="Y5564" si="9973">IF(S5564&gt;SUM(T5564+U5564),$Y$22,"")</f>
        <v/>
      </c>
      <c r="AA5564" t="str">
        <f t="shared" ref="AA5564" si="9974">IF(S5564&gt;$AA$13,$AA$22,"")</f>
        <v/>
      </c>
      <c r="AC5564">
        <f t="shared" ref="AC5564" si="9975">A5564</f>
        <v>550821174</v>
      </c>
      <c r="AD5564">
        <f t="shared" ref="AD5564" si="9976">H5564</f>
        <v>1203</v>
      </c>
      <c r="AE5564">
        <f t="shared" ref="AE5564" si="9977">SUM(W5564:AA5564)</f>
        <v>0</v>
      </c>
      <c r="AF5564" s="15">
        <f t="shared" ref="AF5564" si="9978">J5564</f>
        <v>6014</v>
      </c>
    </row>
    <row r="5565" spans="1:32" x14ac:dyDescent="0.2">
      <c r="A5565" s="51">
        <v>550821174</v>
      </c>
      <c r="B5565" s="51" t="s">
        <v>12</v>
      </c>
      <c r="C5565" s="51" t="s">
        <v>31</v>
      </c>
      <c r="D5565" s="51" t="s">
        <v>3603</v>
      </c>
      <c r="E5565" s="51">
        <v>6</v>
      </c>
      <c r="F5565" s="51" t="s">
        <v>3601</v>
      </c>
      <c r="G5565" s="51" t="s">
        <v>3602</v>
      </c>
      <c r="H5565" s="51">
        <v>1203</v>
      </c>
      <c r="I5565" s="51" t="s">
        <v>1124</v>
      </c>
      <c r="J5565" s="52">
        <v>6014</v>
      </c>
      <c r="K5565" s="51" t="s">
        <v>41</v>
      </c>
      <c r="L5565" s="51" t="s">
        <v>35</v>
      </c>
      <c r="M5565" s="51">
        <v>0</v>
      </c>
      <c r="N5565" s="51">
        <v>0</v>
      </c>
      <c r="O5565" s="51">
        <v>0</v>
      </c>
      <c r="P5565" s="51">
        <v>0</v>
      </c>
      <c r="Q5565" s="51">
        <v>1</v>
      </c>
    </row>
    <row r="5566" spans="1:32" x14ac:dyDescent="0.2">
      <c r="A5566" s="51">
        <v>550821174</v>
      </c>
      <c r="B5566" s="51" t="s">
        <v>12</v>
      </c>
      <c r="C5566" s="51" t="s">
        <v>31</v>
      </c>
      <c r="D5566" s="51" t="s">
        <v>3603</v>
      </c>
      <c r="E5566" s="51">
        <v>6</v>
      </c>
      <c r="F5566" s="51" t="s">
        <v>3601</v>
      </c>
      <c r="G5566" s="51" t="s">
        <v>3602</v>
      </c>
      <c r="H5566" s="51">
        <v>1203</v>
      </c>
      <c r="I5566" s="51" t="s">
        <v>1124</v>
      </c>
      <c r="J5566" s="52">
        <v>6014</v>
      </c>
      <c r="K5566" s="51" t="s">
        <v>41</v>
      </c>
      <c r="L5566" s="51" t="s">
        <v>36</v>
      </c>
      <c r="M5566" s="51">
        <v>0</v>
      </c>
      <c r="N5566" s="51">
        <v>0</v>
      </c>
      <c r="O5566" s="51">
        <v>0</v>
      </c>
      <c r="P5566" s="51">
        <v>0</v>
      </c>
      <c r="Q5566" s="51">
        <v>1</v>
      </c>
    </row>
    <row r="5567" spans="1:32" x14ac:dyDescent="0.2">
      <c r="A5567" s="51">
        <v>550821174</v>
      </c>
      <c r="B5567" s="51" t="s">
        <v>12</v>
      </c>
      <c r="C5567" s="51" t="s">
        <v>31</v>
      </c>
      <c r="D5567" s="51" t="s">
        <v>3603</v>
      </c>
      <c r="E5567" s="51">
        <v>6</v>
      </c>
      <c r="F5567" s="51" t="s">
        <v>3601</v>
      </c>
      <c r="G5567" s="51" t="s">
        <v>3602</v>
      </c>
      <c r="H5567" s="51">
        <v>1203</v>
      </c>
      <c r="I5567" s="51" t="s">
        <v>1124</v>
      </c>
      <c r="J5567" s="52">
        <v>6014</v>
      </c>
      <c r="K5567" s="51" t="s">
        <v>41</v>
      </c>
      <c r="L5567" s="51" t="s">
        <v>37</v>
      </c>
      <c r="M5567" s="51">
        <v>0</v>
      </c>
      <c r="N5567" s="51">
        <v>0</v>
      </c>
      <c r="O5567" s="51">
        <v>0</v>
      </c>
      <c r="P5567" s="51">
        <v>0</v>
      </c>
      <c r="Q5567" s="51">
        <v>0</v>
      </c>
    </row>
    <row r="5568" spans="1:32" x14ac:dyDescent="0.2">
      <c r="A5568" s="51">
        <v>550821174</v>
      </c>
      <c r="B5568" s="51" t="s">
        <v>12</v>
      </c>
      <c r="C5568" s="51" t="s">
        <v>31</v>
      </c>
      <c r="D5568" s="51" t="s">
        <v>3603</v>
      </c>
      <c r="E5568" s="51">
        <v>6</v>
      </c>
      <c r="F5568" s="51" t="s">
        <v>3601</v>
      </c>
      <c r="G5568" s="51" t="s">
        <v>3602</v>
      </c>
      <c r="H5568" s="51">
        <v>1203</v>
      </c>
      <c r="I5568" s="51" t="s">
        <v>1124</v>
      </c>
      <c r="J5568" s="52">
        <v>6014</v>
      </c>
      <c r="K5568" s="51" t="s">
        <v>41</v>
      </c>
      <c r="L5568" s="51" t="s">
        <v>38</v>
      </c>
      <c r="M5568" s="51">
        <v>0</v>
      </c>
      <c r="N5568" s="51">
        <v>0</v>
      </c>
      <c r="O5568" s="51">
        <v>0</v>
      </c>
      <c r="P5568" s="51">
        <v>0</v>
      </c>
      <c r="Q5568" s="51">
        <v>0</v>
      </c>
    </row>
    <row r="5569" spans="1:32" x14ac:dyDescent="0.2">
      <c r="A5569" s="51">
        <v>550821174</v>
      </c>
      <c r="B5569" s="51" t="s">
        <v>12</v>
      </c>
      <c r="C5569" s="51" t="s">
        <v>31</v>
      </c>
      <c r="D5569" s="51" t="s">
        <v>3603</v>
      </c>
      <c r="E5569" s="51">
        <v>6</v>
      </c>
      <c r="F5569" s="51" t="s">
        <v>3601</v>
      </c>
      <c r="G5569" s="51" t="s">
        <v>3602</v>
      </c>
      <c r="H5569" s="51">
        <v>1204</v>
      </c>
      <c r="I5569" s="51" t="s">
        <v>1125</v>
      </c>
      <c r="J5569" s="52">
        <v>6005</v>
      </c>
      <c r="K5569" s="51" t="s">
        <v>61</v>
      </c>
      <c r="L5569" s="51" t="s">
        <v>34</v>
      </c>
      <c r="M5569" s="51">
        <v>0</v>
      </c>
      <c r="N5569" s="51">
        <v>0</v>
      </c>
      <c r="O5569" s="51">
        <v>0</v>
      </c>
      <c r="P5569" s="51">
        <v>0</v>
      </c>
      <c r="Q5569" s="51">
        <v>0</v>
      </c>
      <c r="S5569">
        <f t="shared" ref="S5569" si="9979">SUM(M5569:P5569)/4</f>
        <v>0</v>
      </c>
      <c r="T5569">
        <f t="shared" ref="T5569" si="9980">SUM(Q5570:Q5571)</f>
        <v>1</v>
      </c>
      <c r="U5569">
        <f t="shared" ref="U5569" si="9981">SUM(Q5572:Q5573)</f>
        <v>0</v>
      </c>
      <c r="W5569" t="str">
        <f>IF(T5569=0,$W$22,"")</f>
        <v/>
      </c>
      <c r="Y5569" t="str">
        <f t="shared" ref="Y5569" si="9982">IF(S5569&gt;SUM(T5569+U5569),$Y$22,"")</f>
        <v/>
      </c>
      <c r="AA5569" t="str">
        <f t="shared" ref="AA5569" si="9983">IF(S5569&gt;$AA$13,$AA$22,"")</f>
        <v/>
      </c>
      <c r="AC5569">
        <f t="shared" ref="AC5569" si="9984">A5569</f>
        <v>550821174</v>
      </c>
      <c r="AD5569">
        <f t="shared" ref="AD5569" si="9985">H5569</f>
        <v>1204</v>
      </c>
      <c r="AE5569">
        <f t="shared" ref="AE5569" si="9986">SUM(W5569:AA5569)</f>
        <v>0</v>
      </c>
      <c r="AF5569" s="15">
        <f t="shared" ref="AF5569" si="9987">J5569</f>
        <v>6005</v>
      </c>
    </row>
    <row r="5570" spans="1:32" x14ac:dyDescent="0.2">
      <c r="A5570" s="51">
        <v>550821174</v>
      </c>
      <c r="B5570" s="51" t="s">
        <v>12</v>
      </c>
      <c r="C5570" s="51" t="s">
        <v>31</v>
      </c>
      <c r="D5570" s="51" t="s">
        <v>3603</v>
      </c>
      <c r="E5570" s="51">
        <v>6</v>
      </c>
      <c r="F5570" s="51" t="s">
        <v>3601</v>
      </c>
      <c r="G5570" s="51" t="s">
        <v>3602</v>
      </c>
      <c r="H5570" s="51">
        <v>1204</v>
      </c>
      <c r="I5570" s="51" t="s">
        <v>1125</v>
      </c>
      <c r="J5570" s="52">
        <v>6005</v>
      </c>
      <c r="K5570" s="51" t="s">
        <v>61</v>
      </c>
      <c r="L5570" s="51" t="s">
        <v>35</v>
      </c>
      <c r="M5570" s="51">
        <v>0</v>
      </c>
      <c r="N5570" s="51">
        <v>0</v>
      </c>
      <c r="O5570" s="51">
        <v>0</v>
      </c>
      <c r="P5570" s="51">
        <v>0</v>
      </c>
      <c r="Q5570" s="51">
        <v>1</v>
      </c>
    </row>
    <row r="5571" spans="1:32" x14ac:dyDescent="0.2">
      <c r="A5571" s="51">
        <v>550821174</v>
      </c>
      <c r="B5571" s="51" t="s">
        <v>12</v>
      </c>
      <c r="C5571" s="51" t="s">
        <v>31</v>
      </c>
      <c r="D5571" s="51" t="s">
        <v>3603</v>
      </c>
      <c r="E5571" s="51">
        <v>6</v>
      </c>
      <c r="F5571" s="51" t="s">
        <v>3601</v>
      </c>
      <c r="G5571" s="51" t="s">
        <v>3602</v>
      </c>
      <c r="H5571" s="51">
        <v>1204</v>
      </c>
      <c r="I5571" s="51" t="s">
        <v>1125</v>
      </c>
      <c r="J5571" s="52">
        <v>6005</v>
      </c>
      <c r="K5571" s="51" t="s">
        <v>61</v>
      </c>
      <c r="L5571" s="51" t="s">
        <v>36</v>
      </c>
      <c r="M5571" s="51">
        <v>0</v>
      </c>
      <c r="N5571" s="51">
        <v>0</v>
      </c>
      <c r="O5571" s="51">
        <v>0</v>
      </c>
      <c r="P5571" s="51">
        <v>0</v>
      </c>
      <c r="Q5571" s="51">
        <v>0</v>
      </c>
    </row>
    <row r="5572" spans="1:32" x14ac:dyDescent="0.2">
      <c r="A5572" s="51">
        <v>550821174</v>
      </c>
      <c r="B5572" s="51" t="s">
        <v>12</v>
      </c>
      <c r="C5572" s="51" t="s">
        <v>31</v>
      </c>
      <c r="D5572" s="51" t="s">
        <v>3603</v>
      </c>
      <c r="E5572" s="51">
        <v>6</v>
      </c>
      <c r="F5572" s="51" t="s">
        <v>3601</v>
      </c>
      <c r="G5572" s="51" t="s">
        <v>3602</v>
      </c>
      <c r="H5572" s="51">
        <v>1204</v>
      </c>
      <c r="I5572" s="51" t="s">
        <v>1125</v>
      </c>
      <c r="J5572" s="52">
        <v>6005</v>
      </c>
      <c r="K5572" s="51" t="s">
        <v>61</v>
      </c>
      <c r="L5572" s="51" t="s">
        <v>37</v>
      </c>
      <c r="M5572" s="51">
        <v>0</v>
      </c>
      <c r="N5572" s="51">
        <v>0</v>
      </c>
      <c r="O5572" s="51">
        <v>0</v>
      </c>
      <c r="P5572" s="51">
        <v>0</v>
      </c>
      <c r="Q5572" s="51">
        <v>0</v>
      </c>
    </row>
    <row r="5573" spans="1:32" x14ac:dyDescent="0.2">
      <c r="A5573" s="51">
        <v>550821174</v>
      </c>
      <c r="B5573" s="51" t="s">
        <v>12</v>
      </c>
      <c r="C5573" s="51" t="s">
        <v>31</v>
      </c>
      <c r="D5573" s="51" t="s">
        <v>3603</v>
      </c>
      <c r="E5573" s="51">
        <v>6</v>
      </c>
      <c r="F5573" s="51" t="s">
        <v>3601</v>
      </c>
      <c r="G5573" s="51" t="s">
        <v>3602</v>
      </c>
      <c r="H5573" s="51">
        <v>1204</v>
      </c>
      <c r="I5573" s="51" t="s">
        <v>1125</v>
      </c>
      <c r="J5573" s="52">
        <v>6005</v>
      </c>
      <c r="K5573" s="51" t="s">
        <v>61</v>
      </c>
      <c r="L5573" s="51" t="s">
        <v>38</v>
      </c>
      <c r="M5573" s="51">
        <v>0</v>
      </c>
      <c r="N5573" s="51">
        <v>0</v>
      </c>
      <c r="O5573" s="51">
        <v>0</v>
      </c>
      <c r="P5573" s="51">
        <v>0</v>
      </c>
      <c r="Q5573" s="51">
        <v>0</v>
      </c>
    </row>
    <row r="5574" spans="1:32" x14ac:dyDescent="0.2">
      <c r="A5574" s="51">
        <v>550821174</v>
      </c>
      <c r="B5574" s="51" t="s">
        <v>12</v>
      </c>
      <c r="C5574" s="51" t="s">
        <v>31</v>
      </c>
      <c r="D5574" s="51" t="s">
        <v>3603</v>
      </c>
      <c r="E5574" s="51">
        <v>6</v>
      </c>
      <c r="F5574" s="51" t="s">
        <v>3601</v>
      </c>
      <c r="G5574" s="51" t="s">
        <v>3602</v>
      </c>
      <c r="H5574" s="51">
        <v>1205</v>
      </c>
      <c r="I5574" s="51" t="s">
        <v>1126</v>
      </c>
      <c r="J5574" s="52">
        <v>6014</v>
      </c>
      <c r="K5574" s="51" t="s">
        <v>41</v>
      </c>
      <c r="L5574" s="51" t="s">
        <v>34</v>
      </c>
      <c r="M5574" s="51">
        <v>0</v>
      </c>
      <c r="N5574" s="51">
        <v>0</v>
      </c>
      <c r="O5574" s="51">
        <v>0</v>
      </c>
      <c r="P5574" s="51">
        <v>0</v>
      </c>
      <c r="Q5574" s="51">
        <v>0</v>
      </c>
      <c r="S5574">
        <f t="shared" ref="S5574" si="9988">SUM(M5574:P5574)/4</f>
        <v>0</v>
      </c>
      <c r="T5574">
        <f t="shared" ref="T5574" si="9989">SUM(Q5575:Q5576)</f>
        <v>1</v>
      </c>
      <c r="U5574">
        <f t="shared" ref="U5574" si="9990">SUM(Q5577:Q5578)</f>
        <v>0</v>
      </c>
      <c r="W5574" t="str">
        <f>IF(T5574=0,$W$22,"")</f>
        <v/>
      </c>
      <c r="Y5574" t="str">
        <f t="shared" ref="Y5574" si="9991">IF(S5574&gt;SUM(T5574+U5574),$Y$22,"")</f>
        <v/>
      </c>
      <c r="AA5574" t="str">
        <f t="shared" ref="AA5574" si="9992">IF(S5574&gt;$AA$13,$AA$22,"")</f>
        <v/>
      </c>
      <c r="AC5574">
        <f t="shared" ref="AC5574" si="9993">A5574</f>
        <v>550821174</v>
      </c>
      <c r="AD5574">
        <f t="shared" ref="AD5574" si="9994">H5574</f>
        <v>1205</v>
      </c>
      <c r="AE5574">
        <f t="shared" ref="AE5574" si="9995">SUM(W5574:AA5574)</f>
        <v>0</v>
      </c>
      <c r="AF5574" s="15">
        <f t="shared" ref="AF5574" si="9996">J5574</f>
        <v>6014</v>
      </c>
    </row>
    <row r="5575" spans="1:32" x14ac:dyDescent="0.2">
      <c r="A5575" s="51">
        <v>550821174</v>
      </c>
      <c r="B5575" s="51" t="s">
        <v>12</v>
      </c>
      <c r="C5575" s="51" t="s">
        <v>31</v>
      </c>
      <c r="D5575" s="51" t="s">
        <v>3603</v>
      </c>
      <c r="E5575" s="51">
        <v>6</v>
      </c>
      <c r="F5575" s="51" t="s">
        <v>3601</v>
      </c>
      <c r="G5575" s="51" t="s">
        <v>3602</v>
      </c>
      <c r="H5575" s="51">
        <v>1205</v>
      </c>
      <c r="I5575" s="51" t="s">
        <v>1126</v>
      </c>
      <c r="J5575" s="52">
        <v>6014</v>
      </c>
      <c r="K5575" s="51" t="s">
        <v>41</v>
      </c>
      <c r="L5575" s="51" t="s">
        <v>35</v>
      </c>
      <c r="M5575" s="51">
        <v>0</v>
      </c>
      <c r="N5575" s="51">
        <v>0</v>
      </c>
      <c r="O5575" s="51">
        <v>0</v>
      </c>
      <c r="P5575" s="51">
        <v>0</v>
      </c>
      <c r="Q5575" s="51">
        <v>1</v>
      </c>
    </row>
    <row r="5576" spans="1:32" x14ac:dyDescent="0.2">
      <c r="A5576" s="51">
        <v>550821174</v>
      </c>
      <c r="B5576" s="51" t="s">
        <v>12</v>
      </c>
      <c r="C5576" s="51" t="s">
        <v>31</v>
      </c>
      <c r="D5576" s="51" t="s">
        <v>3603</v>
      </c>
      <c r="E5576" s="51">
        <v>6</v>
      </c>
      <c r="F5576" s="51" t="s">
        <v>3601</v>
      </c>
      <c r="G5576" s="51" t="s">
        <v>3602</v>
      </c>
      <c r="H5576" s="51">
        <v>1205</v>
      </c>
      <c r="I5576" s="51" t="s">
        <v>1126</v>
      </c>
      <c r="J5576" s="52">
        <v>6014</v>
      </c>
      <c r="K5576" s="51" t="s">
        <v>41</v>
      </c>
      <c r="L5576" s="51" t="s">
        <v>36</v>
      </c>
      <c r="M5576" s="51">
        <v>0</v>
      </c>
      <c r="N5576" s="51">
        <v>0</v>
      </c>
      <c r="O5576" s="51">
        <v>0</v>
      </c>
      <c r="P5576" s="51">
        <v>0</v>
      </c>
      <c r="Q5576" s="51">
        <v>0</v>
      </c>
    </row>
    <row r="5577" spans="1:32" x14ac:dyDescent="0.2">
      <c r="A5577" s="51">
        <v>550821174</v>
      </c>
      <c r="B5577" s="51" t="s">
        <v>12</v>
      </c>
      <c r="C5577" s="51" t="s">
        <v>31</v>
      </c>
      <c r="D5577" s="51" t="s">
        <v>3603</v>
      </c>
      <c r="E5577" s="51">
        <v>6</v>
      </c>
      <c r="F5577" s="51" t="s">
        <v>3601</v>
      </c>
      <c r="G5577" s="51" t="s">
        <v>3602</v>
      </c>
      <c r="H5577" s="51">
        <v>1205</v>
      </c>
      <c r="I5577" s="51" t="s">
        <v>1126</v>
      </c>
      <c r="J5577" s="52">
        <v>6014</v>
      </c>
      <c r="K5577" s="51" t="s">
        <v>41</v>
      </c>
      <c r="L5577" s="51" t="s">
        <v>37</v>
      </c>
      <c r="M5577" s="51">
        <v>0</v>
      </c>
      <c r="N5577" s="51">
        <v>0</v>
      </c>
      <c r="O5577" s="51">
        <v>0</v>
      </c>
      <c r="P5577" s="51">
        <v>0</v>
      </c>
      <c r="Q5577" s="51">
        <v>0</v>
      </c>
    </row>
    <row r="5578" spans="1:32" x14ac:dyDescent="0.2">
      <c r="A5578" s="51">
        <v>550821174</v>
      </c>
      <c r="B5578" s="51" t="s">
        <v>12</v>
      </c>
      <c r="C5578" s="51" t="s">
        <v>31</v>
      </c>
      <c r="D5578" s="51" t="s">
        <v>3603</v>
      </c>
      <c r="E5578" s="51">
        <v>6</v>
      </c>
      <c r="F5578" s="51" t="s">
        <v>3601</v>
      </c>
      <c r="G5578" s="51" t="s">
        <v>3602</v>
      </c>
      <c r="H5578" s="51">
        <v>1205</v>
      </c>
      <c r="I5578" s="51" t="s">
        <v>1126</v>
      </c>
      <c r="J5578" s="52">
        <v>6014</v>
      </c>
      <c r="K5578" s="51" t="s">
        <v>41</v>
      </c>
      <c r="L5578" s="51" t="s">
        <v>38</v>
      </c>
      <c r="M5578" s="51">
        <v>0</v>
      </c>
      <c r="N5578" s="51">
        <v>0</v>
      </c>
      <c r="O5578" s="51">
        <v>0</v>
      </c>
      <c r="P5578" s="51">
        <v>0</v>
      </c>
      <c r="Q5578" s="51">
        <v>0</v>
      </c>
    </row>
    <row r="5579" spans="1:32" x14ac:dyDescent="0.2">
      <c r="A5579" s="51">
        <v>550821174</v>
      </c>
      <c r="B5579" s="51" t="s">
        <v>12</v>
      </c>
      <c r="C5579" s="51" t="s">
        <v>31</v>
      </c>
      <c r="D5579" s="51" t="s">
        <v>3603</v>
      </c>
      <c r="E5579" s="51">
        <v>6</v>
      </c>
      <c r="F5579" s="51" t="s">
        <v>3601</v>
      </c>
      <c r="G5579" s="51" t="s">
        <v>3602</v>
      </c>
      <c r="H5579" s="51">
        <v>1206</v>
      </c>
      <c r="I5579" s="51" t="s">
        <v>791</v>
      </c>
      <c r="J5579" s="52">
        <v>6005</v>
      </c>
      <c r="K5579" s="51" t="s">
        <v>61</v>
      </c>
      <c r="L5579" s="51" t="s">
        <v>34</v>
      </c>
      <c r="M5579" s="51">
        <v>0</v>
      </c>
      <c r="N5579" s="51">
        <v>0</v>
      </c>
      <c r="O5579" s="51">
        <v>0</v>
      </c>
      <c r="P5579" s="51">
        <v>0</v>
      </c>
      <c r="Q5579" s="51">
        <v>0</v>
      </c>
      <c r="S5579">
        <f t="shared" ref="S5579" si="9997">SUM(M5579:P5579)/4</f>
        <v>0</v>
      </c>
      <c r="T5579">
        <f t="shared" ref="T5579" si="9998">SUM(Q5580:Q5581)</f>
        <v>2</v>
      </c>
      <c r="U5579">
        <f t="shared" ref="U5579" si="9999">SUM(Q5582:Q5583)</f>
        <v>0</v>
      </c>
      <c r="W5579" t="str">
        <f>IF(T5579=0,$W$22,"")</f>
        <v/>
      </c>
      <c r="Y5579" t="str">
        <f t="shared" ref="Y5579" si="10000">IF(S5579&gt;SUM(T5579+U5579),$Y$22,"")</f>
        <v/>
      </c>
      <c r="AA5579" t="str">
        <f t="shared" ref="AA5579" si="10001">IF(S5579&gt;$AA$13,$AA$22,"")</f>
        <v/>
      </c>
      <c r="AC5579">
        <f t="shared" ref="AC5579" si="10002">A5579</f>
        <v>550821174</v>
      </c>
      <c r="AD5579">
        <f t="shared" ref="AD5579" si="10003">H5579</f>
        <v>1206</v>
      </c>
      <c r="AE5579">
        <f t="shared" ref="AE5579" si="10004">SUM(W5579:AA5579)</f>
        <v>0</v>
      </c>
      <c r="AF5579" s="15">
        <f t="shared" ref="AF5579" si="10005">J5579</f>
        <v>6005</v>
      </c>
    </row>
    <row r="5580" spans="1:32" x14ac:dyDescent="0.2">
      <c r="A5580" s="51">
        <v>550821174</v>
      </c>
      <c r="B5580" s="51" t="s">
        <v>12</v>
      </c>
      <c r="C5580" s="51" t="s">
        <v>31</v>
      </c>
      <c r="D5580" s="51" t="s">
        <v>3603</v>
      </c>
      <c r="E5580" s="51">
        <v>6</v>
      </c>
      <c r="F5580" s="51" t="s">
        <v>3601</v>
      </c>
      <c r="G5580" s="51" t="s">
        <v>3602</v>
      </c>
      <c r="H5580" s="51">
        <v>1206</v>
      </c>
      <c r="I5580" s="51" t="s">
        <v>791</v>
      </c>
      <c r="J5580" s="52">
        <v>6005</v>
      </c>
      <c r="K5580" s="51" t="s">
        <v>61</v>
      </c>
      <c r="L5580" s="51" t="s">
        <v>35</v>
      </c>
      <c r="M5580" s="51">
        <v>0</v>
      </c>
      <c r="N5580" s="51">
        <v>0</v>
      </c>
      <c r="O5580" s="51">
        <v>0</v>
      </c>
      <c r="P5580" s="51">
        <v>0</v>
      </c>
      <c r="Q5580" s="51">
        <v>2</v>
      </c>
    </row>
    <row r="5581" spans="1:32" x14ac:dyDescent="0.2">
      <c r="A5581" s="51">
        <v>550821174</v>
      </c>
      <c r="B5581" s="51" t="s">
        <v>12</v>
      </c>
      <c r="C5581" s="51" t="s">
        <v>31</v>
      </c>
      <c r="D5581" s="51" t="s">
        <v>3603</v>
      </c>
      <c r="E5581" s="51">
        <v>6</v>
      </c>
      <c r="F5581" s="51" t="s">
        <v>3601</v>
      </c>
      <c r="G5581" s="51" t="s">
        <v>3602</v>
      </c>
      <c r="H5581" s="51">
        <v>1206</v>
      </c>
      <c r="I5581" s="51" t="s">
        <v>791</v>
      </c>
      <c r="J5581" s="52">
        <v>6005</v>
      </c>
      <c r="K5581" s="51" t="s">
        <v>61</v>
      </c>
      <c r="L5581" s="51" t="s">
        <v>36</v>
      </c>
      <c r="M5581" s="51">
        <v>0</v>
      </c>
      <c r="N5581" s="51">
        <v>0</v>
      </c>
      <c r="O5581" s="51">
        <v>0</v>
      </c>
      <c r="P5581" s="51">
        <v>0</v>
      </c>
      <c r="Q5581" s="51">
        <v>0</v>
      </c>
    </row>
    <row r="5582" spans="1:32" x14ac:dyDescent="0.2">
      <c r="A5582" s="51">
        <v>550821174</v>
      </c>
      <c r="B5582" s="51" t="s">
        <v>12</v>
      </c>
      <c r="C5582" s="51" t="s">
        <v>31</v>
      </c>
      <c r="D5582" s="51" t="s">
        <v>3603</v>
      </c>
      <c r="E5582" s="51">
        <v>6</v>
      </c>
      <c r="F5582" s="51" t="s">
        <v>3601</v>
      </c>
      <c r="G5582" s="51" t="s">
        <v>3602</v>
      </c>
      <c r="H5582" s="51">
        <v>1206</v>
      </c>
      <c r="I5582" s="51" t="s">
        <v>791</v>
      </c>
      <c r="J5582" s="52">
        <v>6005</v>
      </c>
      <c r="K5582" s="51" t="s">
        <v>61</v>
      </c>
      <c r="L5582" s="51" t="s">
        <v>37</v>
      </c>
      <c r="M5582" s="51">
        <v>0</v>
      </c>
      <c r="N5582" s="51">
        <v>0</v>
      </c>
      <c r="O5582" s="51">
        <v>0</v>
      </c>
      <c r="P5582" s="51">
        <v>0</v>
      </c>
      <c r="Q5582" s="51">
        <v>0</v>
      </c>
    </row>
    <row r="5583" spans="1:32" x14ac:dyDescent="0.2">
      <c r="A5583" s="51">
        <v>550821174</v>
      </c>
      <c r="B5583" s="51" t="s">
        <v>12</v>
      </c>
      <c r="C5583" s="51" t="s">
        <v>31</v>
      </c>
      <c r="D5583" s="51" t="s">
        <v>3603</v>
      </c>
      <c r="E5583" s="51">
        <v>6</v>
      </c>
      <c r="F5583" s="51" t="s">
        <v>3601</v>
      </c>
      <c r="G5583" s="51" t="s">
        <v>3602</v>
      </c>
      <c r="H5583" s="51">
        <v>1206</v>
      </c>
      <c r="I5583" s="51" t="s">
        <v>791</v>
      </c>
      <c r="J5583" s="52">
        <v>6005</v>
      </c>
      <c r="K5583" s="51" t="s">
        <v>61</v>
      </c>
      <c r="L5583" s="51" t="s">
        <v>38</v>
      </c>
      <c r="M5583" s="51">
        <v>0</v>
      </c>
      <c r="N5583" s="51">
        <v>0</v>
      </c>
      <c r="O5583" s="51">
        <v>0</v>
      </c>
      <c r="P5583" s="51">
        <v>0</v>
      </c>
      <c r="Q5583" s="51">
        <v>0</v>
      </c>
    </row>
    <row r="5584" spans="1:32" x14ac:dyDescent="0.2">
      <c r="A5584" s="51">
        <v>550821174</v>
      </c>
      <c r="B5584" s="51" t="s">
        <v>12</v>
      </c>
      <c r="C5584" s="51" t="s">
        <v>31</v>
      </c>
      <c r="D5584" s="51" t="s">
        <v>3603</v>
      </c>
      <c r="E5584" s="51">
        <v>6</v>
      </c>
      <c r="F5584" s="51" t="s">
        <v>3601</v>
      </c>
      <c r="G5584" s="51" t="s">
        <v>3602</v>
      </c>
      <c r="H5584" s="51">
        <v>1207</v>
      </c>
      <c r="I5584" s="51" t="s">
        <v>1127</v>
      </c>
      <c r="J5584" s="52">
        <v>6014</v>
      </c>
      <c r="K5584" s="51" t="s">
        <v>41</v>
      </c>
      <c r="L5584" s="51" t="s">
        <v>34</v>
      </c>
      <c r="M5584" s="51">
        <v>0</v>
      </c>
      <c r="N5584" s="51">
        <v>0</v>
      </c>
      <c r="O5584" s="51">
        <v>1</v>
      </c>
      <c r="P5584" s="51">
        <v>0</v>
      </c>
      <c r="Q5584" s="51">
        <v>0</v>
      </c>
      <c r="S5584">
        <f t="shared" ref="S5584" si="10006">SUM(M5584:P5584)/4</f>
        <v>0.25</v>
      </c>
      <c r="T5584">
        <f t="shared" ref="T5584" si="10007">SUM(Q5585:Q5586)</f>
        <v>1</v>
      </c>
      <c r="U5584">
        <f t="shared" ref="U5584" si="10008">SUM(Q5587:Q5588)</f>
        <v>1</v>
      </c>
      <c r="W5584" t="str">
        <f>IF(T5584=0,$W$22,"")</f>
        <v/>
      </c>
      <c r="Y5584" t="str">
        <f t="shared" ref="Y5584" si="10009">IF(S5584&gt;SUM(T5584+U5584),$Y$22,"")</f>
        <v/>
      </c>
      <c r="AA5584" t="str">
        <f t="shared" ref="AA5584" si="10010">IF(S5584&gt;$AA$13,$AA$22,"")</f>
        <v/>
      </c>
      <c r="AC5584">
        <f t="shared" ref="AC5584" si="10011">A5584</f>
        <v>550821174</v>
      </c>
      <c r="AD5584">
        <f t="shared" ref="AD5584" si="10012">H5584</f>
        <v>1207</v>
      </c>
      <c r="AE5584">
        <f t="shared" ref="AE5584" si="10013">SUM(W5584:AA5584)</f>
        <v>0</v>
      </c>
      <c r="AF5584" s="15">
        <f t="shared" ref="AF5584" si="10014">J5584</f>
        <v>6014</v>
      </c>
    </row>
    <row r="5585" spans="1:32" x14ac:dyDescent="0.2">
      <c r="A5585" s="51">
        <v>550821174</v>
      </c>
      <c r="B5585" s="51" t="s">
        <v>12</v>
      </c>
      <c r="C5585" s="51" t="s">
        <v>31</v>
      </c>
      <c r="D5585" s="51" t="s">
        <v>3603</v>
      </c>
      <c r="E5585" s="51">
        <v>6</v>
      </c>
      <c r="F5585" s="51" t="s">
        <v>3601</v>
      </c>
      <c r="G5585" s="51" t="s">
        <v>3602</v>
      </c>
      <c r="H5585" s="51">
        <v>1207</v>
      </c>
      <c r="I5585" s="51" t="s">
        <v>1127</v>
      </c>
      <c r="J5585" s="52">
        <v>6014</v>
      </c>
      <c r="K5585" s="51" t="s">
        <v>41</v>
      </c>
      <c r="L5585" s="51" t="s">
        <v>35</v>
      </c>
      <c r="M5585" s="51">
        <v>0</v>
      </c>
      <c r="N5585" s="51">
        <v>0</v>
      </c>
      <c r="O5585" s="51">
        <v>0</v>
      </c>
      <c r="P5585" s="51">
        <v>0</v>
      </c>
      <c r="Q5585" s="51">
        <v>1</v>
      </c>
    </row>
    <row r="5586" spans="1:32" x14ac:dyDescent="0.2">
      <c r="A5586" s="51">
        <v>550821174</v>
      </c>
      <c r="B5586" s="51" t="s">
        <v>12</v>
      </c>
      <c r="C5586" s="51" t="s">
        <v>31</v>
      </c>
      <c r="D5586" s="51" t="s">
        <v>3603</v>
      </c>
      <c r="E5586" s="51">
        <v>6</v>
      </c>
      <c r="F5586" s="51" t="s">
        <v>3601</v>
      </c>
      <c r="G5586" s="51" t="s">
        <v>3602</v>
      </c>
      <c r="H5586" s="51">
        <v>1207</v>
      </c>
      <c r="I5586" s="51" t="s">
        <v>1127</v>
      </c>
      <c r="J5586" s="52">
        <v>6014</v>
      </c>
      <c r="K5586" s="51" t="s">
        <v>41</v>
      </c>
      <c r="L5586" s="51" t="s">
        <v>36</v>
      </c>
      <c r="M5586" s="51">
        <v>0</v>
      </c>
      <c r="N5586" s="51">
        <v>0</v>
      </c>
      <c r="O5586" s="51">
        <v>0</v>
      </c>
      <c r="P5586" s="51">
        <v>0</v>
      </c>
      <c r="Q5586" s="51">
        <v>0</v>
      </c>
    </row>
    <row r="5587" spans="1:32" x14ac:dyDescent="0.2">
      <c r="A5587" s="51">
        <v>550821174</v>
      </c>
      <c r="B5587" s="51" t="s">
        <v>12</v>
      </c>
      <c r="C5587" s="51" t="s">
        <v>31</v>
      </c>
      <c r="D5587" s="51" t="s">
        <v>3603</v>
      </c>
      <c r="E5587" s="51">
        <v>6</v>
      </c>
      <c r="F5587" s="51" t="s">
        <v>3601</v>
      </c>
      <c r="G5587" s="51" t="s">
        <v>3602</v>
      </c>
      <c r="H5587" s="51">
        <v>1207</v>
      </c>
      <c r="I5587" s="51" t="s">
        <v>1127</v>
      </c>
      <c r="J5587" s="52">
        <v>6014</v>
      </c>
      <c r="K5587" s="51" t="s">
        <v>41</v>
      </c>
      <c r="L5587" s="51" t="s">
        <v>37</v>
      </c>
      <c r="M5587" s="51">
        <v>0</v>
      </c>
      <c r="N5587" s="51">
        <v>0</v>
      </c>
      <c r="O5587" s="51">
        <v>0</v>
      </c>
      <c r="P5587" s="51">
        <v>0</v>
      </c>
      <c r="Q5587" s="51">
        <v>1</v>
      </c>
    </row>
    <row r="5588" spans="1:32" x14ac:dyDescent="0.2">
      <c r="A5588" s="51">
        <v>550821174</v>
      </c>
      <c r="B5588" s="51" t="s">
        <v>12</v>
      </c>
      <c r="C5588" s="51" t="s">
        <v>31</v>
      </c>
      <c r="D5588" s="51" t="s">
        <v>3603</v>
      </c>
      <c r="E5588" s="51">
        <v>6</v>
      </c>
      <c r="F5588" s="51" t="s">
        <v>3601</v>
      </c>
      <c r="G5588" s="51" t="s">
        <v>3602</v>
      </c>
      <c r="H5588" s="51">
        <v>1207</v>
      </c>
      <c r="I5588" s="51" t="s">
        <v>1127</v>
      </c>
      <c r="J5588" s="52">
        <v>6014</v>
      </c>
      <c r="K5588" s="51" t="s">
        <v>41</v>
      </c>
      <c r="L5588" s="51" t="s">
        <v>38</v>
      </c>
      <c r="M5588" s="51">
        <v>0</v>
      </c>
      <c r="N5588" s="51">
        <v>0</v>
      </c>
      <c r="O5588" s="51">
        <v>0</v>
      </c>
      <c r="P5588" s="51">
        <v>0</v>
      </c>
      <c r="Q5588" s="51">
        <v>0</v>
      </c>
    </row>
    <row r="5589" spans="1:32" x14ac:dyDescent="0.2">
      <c r="A5589" s="51">
        <v>550821174</v>
      </c>
      <c r="B5589" s="51" t="s">
        <v>12</v>
      </c>
      <c r="C5589" s="51" t="s">
        <v>31</v>
      </c>
      <c r="D5589" s="51" t="s">
        <v>3603</v>
      </c>
      <c r="E5589" s="51">
        <v>6</v>
      </c>
      <c r="F5589" s="51" t="s">
        <v>3601</v>
      </c>
      <c r="G5589" s="51" t="s">
        <v>3602</v>
      </c>
      <c r="H5589" s="51">
        <v>1208</v>
      </c>
      <c r="I5589" s="51" t="s">
        <v>1128</v>
      </c>
      <c r="J5589" s="52">
        <v>6029</v>
      </c>
      <c r="K5589" s="51" t="s">
        <v>567</v>
      </c>
      <c r="L5589" s="51" t="s">
        <v>34</v>
      </c>
      <c r="M5589" s="51">
        <v>0</v>
      </c>
      <c r="N5589" s="51">
        <v>0</v>
      </c>
      <c r="O5589" s="51">
        <v>0</v>
      </c>
      <c r="P5589" s="51">
        <v>0</v>
      </c>
      <c r="Q5589" s="51">
        <v>0</v>
      </c>
      <c r="S5589">
        <f t="shared" ref="S5589" si="10015">SUM(M5589:P5589)/4</f>
        <v>0</v>
      </c>
      <c r="T5589">
        <f t="shared" ref="T5589" si="10016">SUM(Q5590:Q5591)</f>
        <v>1</v>
      </c>
      <c r="U5589">
        <f t="shared" ref="U5589" si="10017">SUM(Q5592:Q5593)</f>
        <v>0</v>
      </c>
      <c r="W5589" t="str">
        <f>IF(T5589=0,$W$22,"")</f>
        <v/>
      </c>
      <c r="Y5589" t="str">
        <f t="shared" ref="Y5589" si="10018">IF(S5589&gt;SUM(T5589+U5589),$Y$22,"")</f>
        <v/>
      </c>
      <c r="AA5589" t="str">
        <f t="shared" ref="AA5589" si="10019">IF(S5589&gt;$AA$13,$AA$22,"")</f>
        <v/>
      </c>
      <c r="AC5589">
        <f t="shared" ref="AC5589" si="10020">A5589</f>
        <v>550821174</v>
      </c>
      <c r="AD5589">
        <f t="shared" ref="AD5589" si="10021">H5589</f>
        <v>1208</v>
      </c>
      <c r="AE5589">
        <f t="shared" ref="AE5589" si="10022">SUM(W5589:AA5589)</f>
        <v>0</v>
      </c>
      <c r="AF5589" s="15">
        <f t="shared" ref="AF5589" si="10023">J5589</f>
        <v>6029</v>
      </c>
    </row>
    <row r="5590" spans="1:32" x14ac:dyDescent="0.2">
      <c r="A5590" s="51">
        <v>550821174</v>
      </c>
      <c r="B5590" s="51" t="s">
        <v>12</v>
      </c>
      <c r="C5590" s="51" t="s">
        <v>31</v>
      </c>
      <c r="D5590" s="51" t="s">
        <v>3603</v>
      </c>
      <c r="E5590" s="51">
        <v>6</v>
      </c>
      <c r="F5590" s="51" t="s">
        <v>3601</v>
      </c>
      <c r="G5590" s="51" t="s">
        <v>3602</v>
      </c>
      <c r="H5590" s="51">
        <v>1208</v>
      </c>
      <c r="I5590" s="51" t="s">
        <v>1128</v>
      </c>
      <c r="J5590" s="52">
        <v>6029</v>
      </c>
      <c r="K5590" s="51" t="s">
        <v>567</v>
      </c>
      <c r="L5590" s="51" t="s">
        <v>35</v>
      </c>
      <c r="M5590" s="51">
        <v>0</v>
      </c>
      <c r="N5590" s="51">
        <v>0</v>
      </c>
      <c r="O5590" s="51">
        <v>0</v>
      </c>
      <c r="P5590" s="51">
        <v>0</v>
      </c>
      <c r="Q5590" s="51">
        <v>1</v>
      </c>
    </row>
    <row r="5591" spans="1:32" x14ac:dyDescent="0.2">
      <c r="A5591" s="51">
        <v>550821174</v>
      </c>
      <c r="B5591" s="51" t="s">
        <v>12</v>
      </c>
      <c r="C5591" s="51" t="s">
        <v>31</v>
      </c>
      <c r="D5591" s="51" t="s">
        <v>3603</v>
      </c>
      <c r="E5591" s="51">
        <v>6</v>
      </c>
      <c r="F5591" s="51" t="s">
        <v>3601</v>
      </c>
      <c r="G5591" s="51" t="s">
        <v>3602</v>
      </c>
      <c r="H5591" s="51">
        <v>1208</v>
      </c>
      <c r="I5591" s="51" t="s">
        <v>1128</v>
      </c>
      <c r="J5591" s="52">
        <v>6029</v>
      </c>
      <c r="K5591" s="51" t="s">
        <v>567</v>
      </c>
      <c r="L5591" s="51" t="s">
        <v>36</v>
      </c>
      <c r="M5591" s="51">
        <v>0</v>
      </c>
      <c r="N5591" s="51">
        <v>0</v>
      </c>
      <c r="O5591" s="51">
        <v>0</v>
      </c>
      <c r="P5591" s="51">
        <v>0</v>
      </c>
      <c r="Q5591" s="51">
        <v>0</v>
      </c>
    </row>
    <row r="5592" spans="1:32" x14ac:dyDescent="0.2">
      <c r="A5592" s="51">
        <v>550821174</v>
      </c>
      <c r="B5592" s="51" t="s">
        <v>12</v>
      </c>
      <c r="C5592" s="51" t="s">
        <v>31</v>
      </c>
      <c r="D5592" s="51" t="s">
        <v>3603</v>
      </c>
      <c r="E5592" s="51">
        <v>6</v>
      </c>
      <c r="F5592" s="51" t="s">
        <v>3601</v>
      </c>
      <c r="G5592" s="51" t="s">
        <v>3602</v>
      </c>
      <c r="H5592" s="51">
        <v>1208</v>
      </c>
      <c r="I5592" s="51" t="s">
        <v>1128</v>
      </c>
      <c r="J5592" s="52">
        <v>6029</v>
      </c>
      <c r="K5592" s="51" t="s">
        <v>567</v>
      </c>
      <c r="L5592" s="51" t="s">
        <v>37</v>
      </c>
      <c r="M5592" s="51">
        <v>0</v>
      </c>
      <c r="N5592" s="51">
        <v>0</v>
      </c>
      <c r="O5592" s="51">
        <v>0</v>
      </c>
      <c r="P5592" s="51">
        <v>0</v>
      </c>
      <c r="Q5592" s="51">
        <v>0</v>
      </c>
    </row>
    <row r="5593" spans="1:32" x14ac:dyDescent="0.2">
      <c r="A5593" s="51">
        <v>550821174</v>
      </c>
      <c r="B5593" s="51" t="s">
        <v>12</v>
      </c>
      <c r="C5593" s="51" t="s">
        <v>31</v>
      </c>
      <c r="D5593" s="51" t="s">
        <v>3603</v>
      </c>
      <c r="E5593" s="51">
        <v>6</v>
      </c>
      <c r="F5593" s="51" t="s">
        <v>3601</v>
      </c>
      <c r="G5593" s="51" t="s">
        <v>3602</v>
      </c>
      <c r="H5593" s="51">
        <v>1208</v>
      </c>
      <c r="I5593" s="51" t="s">
        <v>1128</v>
      </c>
      <c r="J5593" s="52">
        <v>6029</v>
      </c>
      <c r="K5593" s="51" t="s">
        <v>567</v>
      </c>
      <c r="L5593" s="51" t="s">
        <v>38</v>
      </c>
      <c r="M5593" s="51">
        <v>0</v>
      </c>
      <c r="N5593" s="51">
        <v>0</v>
      </c>
      <c r="O5593" s="51">
        <v>0</v>
      </c>
      <c r="P5593" s="51">
        <v>0</v>
      </c>
      <c r="Q5593" s="51">
        <v>0</v>
      </c>
    </row>
    <row r="5594" spans="1:32" x14ac:dyDescent="0.2">
      <c r="A5594" s="51">
        <v>550821174</v>
      </c>
      <c r="B5594" s="51" t="s">
        <v>12</v>
      </c>
      <c r="C5594" s="51" t="s">
        <v>31</v>
      </c>
      <c r="D5594" s="51" t="s">
        <v>3603</v>
      </c>
      <c r="E5594" s="51">
        <v>6</v>
      </c>
      <c r="F5594" s="51" t="s">
        <v>3601</v>
      </c>
      <c r="G5594" s="51" t="s">
        <v>3602</v>
      </c>
      <c r="H5594" s="51">
        <v>1209</v>
      </c>
      <c r="I5594" s="51" t="s">
        <v>1129</v>
      </c>
      <c r="J5594" s="52">
        <v>6014</v>
      </c>
      <c r="K5594" s="51" t="s">
        <v>41</v>
      </c>
      <c r="L5594" s="51" t="s">
        <v>34</v>
      </c>
      <c r="M5594" s="51">
        <v>0</v>
      </c>
      <c r="N5594" s="51">
        <v>0</v>
      </c>
      <c r="O5594" s="51">
        <v>0</v>
      </c>
      <c r="P5594" s="51">
        <v>0</v>
      </c>
      <c r="Q5594" s="51">
        <v>0</v>
      </c>
      <c r="S5594">
        <f t="shared" ref="S5594" si="10024">SUM(M5594:P5594)/4</f>
        <v>0</v>
      </c>
      <c r="T5594">
        <f t="shared" ref="T5594" si="10025">SUM(Q5595:Q5596)</f>
        <v>1</v>
      </c>
      <c r="U5594">
        <f t="shared" ref="U5594" si="10026">SUM(Q5597:Q5598)</f>
        <v>0</v>
      </c>
      <c r="W5594" t="str">
        <f>IF(T5594=0,$W$22,"")</f>
        <v/>
      </c>
      <c r="Y5594" t="str">
        <f t="shared" ref="Y5594" si="10027">IF(S5594&gt;SUM(T5594+U5594),$Y$22,"")</f>
        <v/>
      </c>
      <c r="AA5594" t="str">
        <f t="shared" ref="AA5594" si="10028">IF(S5594&gt;$AA$13,$AA$22,"")</f>
        <v/>
      </c>
      <c r="AC5594">
        <f t="shared" ref="AC5594" si="10029">A5594</f>
        <v>550821174</v>
      </c>
      <c r="AD5594">
        <f t="shared" ref="AD5594" si="10030">H5594</f>
        <v>1209</v>
      </c>
      <c r="AE5594">
        <f t="shared" ref="AE5594" si="10031">SUM(W5594:AA5594)</f>
        <v>0</v>
      </c>
      <c r="AF5594" s="15">
        <f t="shared" ref="AF5594" si="10032">J5594</f>
        <v>6014</v>
      </c>
    </row>
    <row r="5595" spans="1:32" x14ac:dyDescent="0.2">
      <c r="A5595" s="51">
        <v>550821174</v>
      </c>
      <c r="B5595" s="51" t="s">
        <v>12</v>
      </c>
      <c r="C5595" s="51" t="s">
        <v>31</v>
      </c>
      <c r="D5595" s="51" t="s">
        <v>3603</v>
      </c>
      <c r="E5595" s="51">
        <v>6</v>
      </c>
      <c r="F5595" s="51" t="s">
        <v>3601</v>
      </c>
      <c r="G5595" s="51" t="s">
        <v>3602</v>
      </c>
      <c r="H5595" s="51">
        <v>1209</v>
      </c>
      <c r="I5595" s="51" t="s">
        <v>1129</v>
      </c>
      <c r="J5595" s="52">
        <v>6014</v>
      </c>
      <c r="K5595" s="51" t="s">
        <v>41</v>
      </c>
      <c r="L5595" s="51" t="s">
        <v>35</v>
      </c>
      <c r="M5595" s="51">
        <v>0</v>
      </c>
      <c r="N5595" s="51">
        <v>0</v>
      </c>
      <c r="O5595" s="51">
        <v>0</v>
      </c>
      <c r="P5595" s="51">
        <v>0</v>
      </c>
      <c r="Q5595" s="51">
        <v>1</v>
      </c>
    </row>
    <row r="5596" spans="1:32" x14ac:dyDescent="0.2">
      <c r="A5596" s="51">
        <v>550821174</v>
      </c>
      <c r="B5596" s="51" t="s">
        <v>12</v>
      </c>
      <c r="C5596" s="51" t="s">
        <v>31</v>
      </c>
      <c r="D5596" s="51" t="s">
        <v>3603</v>
      </c>
      <c r="E5596" s="51">
        <v>6</v>
      </c>
      <c r="F5596" s="51" t="s">
        <v>3601</v>
      </c>
      <c r="G5596" s="51" t="s">
        <v>3602</v>
      </c>
      <c r="H5596" s="51">
        <v>1209</v>
      </c>
      <c r="I5596" s="51" t="s">
        <v>1129</v>
      </c>
      <c r="J5596" s="52">
        <v>6014</v>
      </c>
      <c r="K5596" s="51" t="s">
        <v>41</v>
      </c>
      <c r="L5596" s="51" t="s">
        <v>36</v>
      </c>
      <c r="M5596" s="51">
        <v>0</v>
      </c>
      <c r="N5596" s="51">
        <v>0</v>
      </c>
      <c r="O5596" s="51">
        <v>0</v>
      </c>
      <c r="P5596" s="51">
        <v>0</v>
      </c>
      <c r="Q5596" s="51">
        <v>0</v>
      </c>
    </row>
    <row r="5597" spans="1:32" x14ac:dyDescent="0.2">
      <c r="A5597" s="51">
        <v>550821174</v>
      </c>
      <c r="B5597" s="51" t="s">
        <v>12</v>
      </c>
      <c r="C5597" s="51" t="s">
        <v>31</v>
      </c>
      <c r="D5597" s="51" t="s">
        <v>3603</v>
      </c>
      <c r="E5597" s="51">
        <v>6</v>
      </c>
      <c r="F5597" s="51" t="s">
        <v>3601</v>
      </c>
      <c r="G5597" s="51" t="s">
        <v>3602</v>
      </c>
      <c r="H5597" s="51">
        <v>1209</v>
      </c>
      <c r="I5597" s="51" t="s">
        <v>1129</v>
      </c>
      <c r="J5597" s="52">
        <v>6014</v>
      </c>
      <c r="K5597" s="51" t="s">
        <v>41</v>
      </c>
      <c r="L5597" s="51" t="s">
        <v>37</v>
      </c>
      <c r="M5597" s="51">
        <v>0</v>
      </c>
      <c r="N5597" s="51">
        <v>0</v>
      </c>
      <c r="O5597" s="51">
        <v>0</v>
      </c>
      <c r="P5597" s="51">
        <v>0</v>
      </c>
      <c r="Q5597" s="51">
        <v>0</v>
      </c>
    </row>
    <row r="5598" spans="1:32" x14ac:dyDescent="0.2">
      <c r="A5598" s="51">
        <v>550821174</v>
      </c>
      <c r="B5598" s="51" t="s">
        <v>12</v>
      </c>
      <c r="C5598" s="51" t="s">
        <v>31</v>
      </c>
      <c r="D5598" s="51" t="s">
        <v>3603</v>
      </c>
      <c r="E5598" s="51">
        <v>6</v>
      </c>
      <c r="F5598" s="51" t="s">
        <v>3601</v>
      </c>
      <c r="G5598" s="51" t="s">
        <v>3602</v>
      </c>
      <c r="H5598" s="51">
        <v>1209</v>
      </c>
      <c r="I5598" s="51" t="s">
        <v>1129</v>
      </c>
      <c r="J5598" s="52">
        <v>6014</v>
      </c>
      <c r="K5598" s="51" t="s">
        <v>41</v>
      </c>
      <c r="L5598" s="51" t="s">
        <v>38</v>
      </c>
      <c r="M5598" s="51">
        <v>0</v>
      </c>
      <c r="N5598" s="51">
        <v>0</v>
      </c>
      <c r="O5598" s="51">
        <v>0</v>
      </c>
      <c r="P5598" s="51">
        <v>0</v>
      </c>
      <c r="Q5598" s="51">
        <v>0</v>
      </c>
    </row>
    <row r="5599" spans="1:32" x14ac:dyDescent="0.2">
      <c r="A5599" s="51">
        <v>550821174</v>
      </c>
      <c r="B5599" s="51" t="s">
        <v>12</v>
      </c>
      <c r="C5599" s="51" t="s">
        <v>31</v>
      </c>
      <c r="D5599" s="51" t="s">
        <v>3603</v>
      </c>
      <c r="E5599" s="51">
        <v>6</v>
      </c>
      <c r="F5599" s="51" t="s">
        <v>3601</v>
      </c>
      <c r="G5599" s="51" t="s">
        <v>3602</v>
      </c>
      <c r="H5599" s="51">
        <v>1210</v>
      </c>
      <c r="I5599" s="51" t="s">
        <v>1130</v>
      </c>
      <c r="J5599" s="52">
        <v>6022</v>
      </c>
      <c r="K5599" s="51" t="s">
        <v>47</v>
      </c>
      <c r="L5599" s="51" t="s">
        <v>34</v>
      </c>
      <c r="M5599" s="51">
        <v>0</v>
      </c>
      <c r="N5599" s="51">
        <v>0</v>
      </c>
      <c r="O5599" s="51">
        <v>1</v>
      </c>
      <c r="P5599" s="51">
        <v>0</v>
      </c>
      <c r="Q5599" s="51">
        <v>0</v>
      </c>
      <c r="S5599">
        <f t="shared" ref="S5599" si="10033">SUM(M5599:P5599)/4</f>
        <v>0.25</v>
      </c>
      <c r="T5599">
        <f t="shared" ref="T5599" si="10034">SUM(Q5600:Q5601)</f>
        <v>1</v>
      </c>
      <c r="U5599">
        <f t="shared" ref="U5599" si="10035">SUM(Q5602:Q5603)</f>
        <v>1</v>
      </c>
      <c r="W5599" t="str">
        <f>IF(T5599=0,$W$22,"")</f>
        <v/>
      </c>
      <c r="Y5599" t="str">
        <f t="shared" ref="Y5599" si="10036">IF(S5599&gt;SUM(T5599+U5599),$Y$22,"")</f>
        <v/>
      </c>
      <c r="AA5599" t="str">
        <f t="shared" ref="AA5599" si="10037">IF(S5599&gt;$AA$13,$AA$22,"")</f>
        <v/>
      </c>
      <c r="AC5599">
        <f t="shared" ref="AC5599" si="10038">A5599</f>
        <v>550821174</v>
      </c>
      <c r="AD5599">
        <f t="shared" ref="AD5599" si="10039">H5599</f>
        <v>1210</v>
      </c>
      <c r="AE5599">
        <f t="shared" ref="AE5599" si="10040">SUM(W5599:AA5599)</f>
        <v>0</v>
      </c>
      <c r="AF5599" s="15">
        <f t="shared" ref="AF5599" si="10041">J5599</f>
        <v>6022</v>
      </c>
    </row>
    <row r="5600" spans="1:32" x14ac:dyDescent="0.2">
      <c r="A5600" s="51">
        <v>550821174</v>
      </c>
      <c r="B5600" s="51" t="s">
        <v>12</v>
      </c>
      <c r="C5600" s="51" t="s">
        <v>31</v>
      </c>
      <c r="D5600" s="51" t="s">
        <v>3603</v>
      </c>
      <c r="E5600" s="51">
        <v>6</v>
      </c>
      <c r="F5600" s="51" t="s">
        <v>3601</v>
      </c>
      <c r="G5600" s="51" t="s">
        <v>3602</v>
      </c>
      <c r="H5600" s="51">
        <v>1210</v>
      </c>
      <c r="I5600" s="51" t="s">
        <v>1130</v>
      </c>
      <c r="J5600" s="52">
        <v>6022</v>
      </c>
      <c r="K5600" s="51" t="s">
        <v>47</v>
      </c>
      <c r="L5600" s="51" t="s">
        <v>35</v>
      </c>
      <c r="M5600" s="51">
        <v>0</v>
      </c>
      <c r="N5600" s="51">
        <v>0</v>
      </c>
      <c r="O5600" s="51">
        <v>0</v>
      </c>
      <c r="P5600" s="51">
        <v>0</v>
      </c>
      <c r="Q5600" s="51">
        <v>1</v>
      </c>
    </row>
    <row r="5601" spans="1:32" x14ac:dyDescent="0.2">
      <c r="A5601" s="51">
        <v>550821174</v>
      </c>
      <c r="B5601" s="51" t="s">
        <v>12</v>
      </c>
      <c r="C5601" s="51" t="s">
        <v>31</v>
      </c>
      <c r="D5601" s="51" t="s">
        <v>3603</v>
      </c>
      <c r="E5601" s="51">
        <v>6</v>
      </c>
      <c r="F5601" s="51" t="s">
        <v>3601</v>
      </c>
      <c r="G5601" s="51" t="s">
        <v>3602</v>
      </c>
      <c r="H5601" s="51">
        <v>1210</v>
      </c>
      <c r="I5601" s="51" t="s">
        <v>1130</v>
      </c>
      <c r="J5601" s="52">
        <v>6022</v>
      </c>
      <c r="K5601" s="51" t="s">
        <v>47</v>
      </c>
      <c r="L5601" s="51" t="s">
        <v>36</v>
      </c>
      <c r="M5601" s="51">
        <v>0</v>
      </c>
      <c r="N5601" s="51">
        <v>0</v>
      </c>
      <c r="O5601" s="51">
        <v>0</v>
      </c>
      <c r="P5601" s="51">
        <v>0</v>
      </c>
      <c r="Q5601" s="51">
        <v>0</v>
      </c>
    </row>
    <row r="5602" spans="1:32" x14ac:dyDescent="0.2">
      <c r="A5602" s="51">
        <v>550821174</v>
      </c>
      <c r="B5602" s="51" t="s">
        <v>12</v>
      </c>
      <c r="C5602" s="51" t="s">
        <v>31</v>
      </c>
      <c r="D5602" s="51" t="s">
        <v>3603</v>
      </c>
      <c r="E5602" s="51">
        <v>6</v>
      </c>
      <c r="F5602" s="51" t="s">
        <v>3601</v>
      </c>
      <c r="G5602" s="51" t="s">
        <v>3602</v>
      </c>
      <c r="H5602" s="51">
        <v>1210</v>
      </c>
      <c r="I5602" s="51" t="s">
        <v>1130</v>
      </c>
      <c r="J5602" s="52">
        <v>6022</v>
      </c>
      <c r="K5602" s="51" t="s">
        <v>47</v>
      </c>
      <c r="L5602" s="51" t="s">
        <v>37</v>
      </c>
      <c r="M5602" s="51">
        <v>0</v>
      </c>
      <c r="N5602" s="51">
        <v>0</v>
      </c>
      <c r="O5602" s="51">
        <v>0</v>
      </c>
      <c r="P5602" s="51">
        <v>0</v>
      </c>
      <c r="Q5602" s="51">
        <v>1</v>
      </c>
    </row>
    <row r="5603" spans="1:32" x14ac:dyDescent="0.2">
      <c r="A5603" s="51">
        <v>550821174</v>
      </c>
      <c r="B5603" s="51" t="s">
        <v>12</v>
      </c>
      <c r="C5603" s="51" t="s">
        <v>31</v>
      </c>
      <c r="D5603" s="51" t="s">
        <v>3603</v>
      </c>
      <c r="E5603" s="51">
        <v>6</v>
      </c>
      <c r="F5603" s="51" t="s">
        <v>3601</v>
      </c>
      <c r="G5603" s="51" t="s">
        <v>3602</v>
      </c>
      <c r="H5603" s="51">
        <v>1210</v>
      </c>
      <c r="I5603" s="51" t="s">
        <v>1130</v>
      </c>
      <c r="J5603" s="52">
        <v>6022</v>
      </c>
      <c r="K5603" s="51" t="s">
        <v>47</v>
      </c>
      <c r="L5603" s="51" t="s">
        <v>38</v>
      </c>
      <c r="M5603" s="51">
        <v>0</v>
      </c>
      <c r="N5603" s="51">
        <v>0</v>
      </c>
      <c r="O5603" s="51">
        <v>0</v>
      </c>
      <c r="P5603" s="51">
        <v>0</v>
      </c>
      <c r="Q5603" s="51">
        <v>0</v>
      </c>
    </row>
    <row r="5604" spans="1:32" x14ac:dyDescent="0.2">
      <c r="A5604" s="51">
        <v>550821174</v>
      </c>
      <c r="B5604" s="51" t="s">
        <v>12</v>
      </c>
      <c r="C5604" s="51" t="s">
        <v>31</v>
      </c>
      <c r="D5604" s="51" t="s">
        <v>3603</v>
      </c>
      <c r="E5604" s="51">
        <v>6</v>
      </c>
      <c r="F5604" s="51" t="s">
        <v>3601</v>
      </c>
      <c r="G5604" s="51" t="s">
        <v>3602</v>
      </c>
      <c r="H5604" s="51">
        <v>1211</v>
      </c>
      <c r="I5604" s="51" t="s">
        <v>1131</v>
      </c>
      <c r="J5604" s="52">
        <v>6022</v>
      </c>
      <c r="K5604" s="51" t="s">
        <v>47</v>
      </c>
      <c r="L5604" s="51" t="s">
        <v>34</v>
      </c>
      <c r="M5604" s="51">
        <v>0</v>
      </c>
      <c r="N5604" s="51">
        <v>0</v>
      </c>
      <c r="O5604" s="51">
        <v>0</v>
      </c>
      <c r="P5604" s="51">
        <v>0</v>
      </c>
      <c r="Q5604" s="51">
        <v>0</v>
      </c>
      <c r="S5604">
        <f t="shared" ref="S5604" si="10042">SUM(M5604:P5604)/4</f>
        <v>0</v>
      </c>
      <c r="T5604">
        <f t="shared" ref="T5604" si="10043">SUM(Q5605:Q5606)</f>
        <v>1</v>
      </c>
      <c r="U5604">
        <f t="shared" ref="U5604" si="10044">SUM(Q5607:Q5608)</f>
        <v>0</v>
      </c>
      <c r="W5604" t="str">
        <f>IF(T5604=0,$W$22,"")</f>
        <v/>
      </c>
      <c r="Y5604" t="str">
        <f t="shared" ref="Y5604" si="10045">IF(S5604&gt;SUM(T5604+U5604),$Y$22,"")</f>
        <v/>
      </c>
      <c r="AA5604" t="str">
        <f t="shared" ref="AA5604" si="10046">IF(S5604&gt;$AA$13,$AA$22,"")</f>
        <v/>
      </c>
      <c r="AC5604">
        <f t="shared" ref="AC5604" si="10047">A5604</f>
        <v>550821174</v>
      </c>
      <c r="AD5604">
        <f t="shared" ref="AD5604" si="10048">H5604</f>
        <v>1211</v>
      </c>
      <c r="AE5604">
        <f t="shared" ref="AE5604" si="10049">SUM(W5604:AA5604)</f>
        <v>0</v>
      </c>
      <c r="AF5604" s="15">
        <f t="shared" ref="AF5604" si="10050">J5604</f>
        <v>6022</v>
      </c>
    </row>
    <row r="5605" spans="1:32" x14ac:dyDescent="0.2">
      <c r="A5605" s="51">
        <v>550821174</v>
      </c>
      <c r="B5605" s="51" t="s">
        <v>12</v>
      </c>
      <c r="C5605" s="51" t="s">
        <v>31</v>
      </c>
      <c r="D5605" s="51" t="s">
        <v>3603</v>
      </c>
      <c r="E5605" s="51">
        <v>6</v>
      </c>
      <c r="F5605" s="51" t="s">
        <v>3601</v>
      </c>
      <c r="G5605" s="51" t="s">
        <v>3602</v>
      </c>
      <c r="H5605" s="51">
        <v>1211</v>
      </c>
      <c r="I5605" s="51" t="s">
        <v>1131</v>
      </c>
      <c r="J5605" s="52">
        <v>6022</v>
      </c>
      <c r="K5605" s="51" t="s">
        <v>47</v>
      </c>
      <c r="L5605" s="51" t="s">
        <v>35</v>
      </c>
      <c r="M5605" s="51">
        <v>0</v>
      </c>
      <c r="N5605" s="51">
        <v>0</v>
      </c>
      <c r="O5605" s="51">
        <v>0</v>
      </c>
      <c r="P5605" s="51">
        <v>0</v>
      </c>
      <c r="Q5605" s="51">
        <v>1</v>
      </c>
    </row>
    <row r="5606" spans="1:32" x14ac:dyDescent="0.2">
      <c r="A5606" s="51">
        <v>550821174</v>
      </c>
      <c r="B5606" s="51" t="s">
        <v>12</v>
      </c>
      <c r="C5606" s="51" t="s">
        <v>31</v>
      </c>
      <c r="D5606" s="51" t="s">
        <v>3603</v>
      </c>
      <c r="E5606" s="51">
        <v>6</v>
      </c>
      <c r="F5606" s="51" t="s">
        <v>3601</v>
      </c>
      <c r="G5606" s="51" t="s">
        <v>3602</v>
      </c>
      <c r="H5606" s="51">
        <v>1211</v>
      </c>
      <c r="I5606" s="51" t="s">
        <v>1131</v>
      </c>
      <c r="J5606" s="52">
        <v>6022</v>
      </c>
      <c r="K5606" s="51" t="s">
        <v>47</v>
      </c>
      <c r="L5606" s="51" t="s">
        <v>36</v>
      </c>
      <c r="M5606" s="51">
        <v>0</v>
      </c>
      <c r="N5606" s="51">
        <v>0</v>
      </c>
      <c r="O5606" s="51">
        <v>0</v>
      </c>
      <c r="P5606" s="51">
        <v>0</v>
      </c>
      <c r="Q5606" s="51">
        <v>0</v>
      </c>
    </row>
    <row r="5607" spans="1:32" x14ac:dyDescent="0.2">
      <c r="A5607" s="51">
        <v>550821174</v>
      </c>
      <c r="B5607" s="51" t="s">
        <v>12</v>
      </c>
      <c r="C5607" s="51" t="s">
        <v>31</v>
      </c>
      <c r="D5607" s="51" t="s">
        <v>3603</v>
      </c>
      <c r="E5607" s="51">
        <v>6</v>
      </c>
      <c r="F5607" s="51" t="s">
        <v>3601</v>
      </c>
      <c r="G5607" s="51" t="s">
        <v>3602</v>
      </c>
      <c r="H5607" s="51">
        <v>1211</v>
      </c>
      <c r="I5607" s="51" t="s">
        <v>1131</v>
      </c>
      <c r="J5607" s="52">
        <v>6022</v>
      </c>
      <c r="K5607" s="51" t="s">
        <v>47</v>
      </c>
      <c r="L5607" s="51" t="s">
        <v>37</v>
      </c>
      <c r="M5607" s="51">
        <v>0</v>
      </c>
      <c r="N5607" s="51">
        <v>0</v>
      </c>
      <c r="O5607" s="51">
        <v>0</v>
      </c>
      <c r="P5607" s="51">
        <v>0</v>
      </c>
      <c r="Q5607" s="51">
        <v>0</v>
      </c>
    </row>
    <row r="5608" spans="1:32" x14ac:dyDescent="0.2">
      <c r="A5608" s="51">
        <v>550821174</v>
      </c>
      <c r="B5608" s="51" t="s">
        <v>12</v>
      </c>
      <c r="C5608" s="51" t="s">
        <v>31</v>
      </c>
      <c r="D5608" s="51" t="s">
        <v>3603</v>
      </c>
      <c r="E5608" s="51">
        <v>6</v>
      </c>
      <c r="F5608" s="51" t="s">
        <v>3601</v>
      </c>
      <c r="G5608" s="51" t="s">
        <v>3602</v>
      </c>
      <c r="H5608" s="51">
        <v>1211</v>
      </c>
      <c r="I5608" s="51" t="s">
        <v>1131</v>
      </c>
      <c r="J5608" s="52">
        <v>6022</v>
      </c>
      <c r="K5608" s="51" t="s">
        <v>47</v>
      </c>
      <c r="L5608" s="51" t="s">
        <v>38</v>
      </c>
      <c r="M5608" s="51">
        <v>0</v>
      </c>
      <c r="N5608" s="51">
        <v>0</v>
      </c>
      <c r="O5608" s="51">
        <v>0</v>
      </c>
      <c r="P5608" s="51">
        <v>0</v>
      </c>
      <c r="Q5608" s="51">
        <v>0</v>
      </c>
    </row>
    <row r="5609" spans="1:32" x14ac:dyDescent="0.2">
      <c r="A5609" s="51">
        <v>550821174</v>
      </c>
      <c r="B5609" s="51" t="s">
        <v>12</v>
      </c>
      <c r="C5609" s="51" t="s">
        <v>31</v>
      </c>
      <c r="D5609" s="51" t="s">
        <v>3603</v>
      </c>
      <c r="E5609" s="51">
        <v>6</v>
      </c>
      <c r="F5609" s="51" t="s">
        <v>3601</v>
      </c>
      <c r="G5609" s="51" t="s">
        <v>3602</v>
      </c>
      <c r="H5609" s="51">
        <v>1212</v>
      </c>
      <c r="I5609" s="51" t="s">
        <v>1132</v>
      </c>
      <c r="J5609" s="52">
        <v>6005</v>
      </c>
      <c r="K5609" s="51" t="s">
        <v>61</v>
      </c>
      <c r="L5609" s="51" t="s">
        <v>34</v>
      </c>
      <c r="M5609" s="51">
        <v>0</v>
      </c>
      <c r="N5609" s="51">
        <v>0</v>
      </c>
      <c r="O5609" s="51">
        <v>0</v>
      </c>
      <c r="P5609" s="51">
        <v>0</v>
      </c>
      <c r="Q5609" s="51">
        <v>0</v>
      </c>
      <c r="S5609">
        <f t="shared" ref="S5609" si="10051">SUM(M5609:P5609)/4</f>
        <v>0</v>
      </c>
      <c r="T5609">
        <f t="shared" ref="T5609" si="10052">SUM(Q5610:Q5611)</f>
        <v>1</v>
      </c>
      <c r="U5609">
        <f t="shared" ref="U5609" si="10053">SUM(Q5612:Q5613)</f>
        <v>0</v>
      </c>
      <c r="W5609" t="str">
        <f>IF(T5609=0,$W$22,"")</f>
        <v/>
      </c>
      <c r="Y5609" t="str">
        <f t="shared" ref="Y5609" si="10054">IF(S5609&gt;SUM(T5609+U5609),$Y$22,"")</f>
        <v/>
      </c>
      <c r="AA5609" t="str">
        <f t="shared" ref="AA5609" si="10055">IF(S5609&gt;$AA$13,$AA$22,"")</f>
        <v/>
      </c>
      <c r="AC5609">
        <f t="shared" ref="AC5609" si="10056">A5609</f>
        <v>550821174</v>
      </c>
      <c r="AD5609">
        <f t="shared" ref="AD5609" si="10057">H5609</f>
        <v>1212</v>
      </c>
      <c r="AE5609">
        <f t="shared" ref="AE5609" si="10058">SUM(W5609:AA5609)</f>
        <v>0</v>
      </c>
      <c r="AF5609" s="15">
        <f t="shared" ref="AF5609" si="10059">J5609</f>
        <v>6005</v>
      </c>
    </row>
    <row r="5610" spans="1:32" x14ac:dyDescent="0.2">
      <c r="A5610" s="51">
        <v>550821174</v>
      </c>
      <c r="B5610" s="51" t="s">
        <v>12</v>
      </c>
      <c r="C5610" s="51" t="s">
        <v>31</v>
      </c>
      <c r="D5610" s="51" t="s">
        <v>3603</v>
      </c>
      <c r="E5610" s="51">
        <v>6</v>
      </c>
      <c r="F5610" s="51" t="s">
        <v>3601</v>
      </c>
      <c r="G5610" s="51" t="s">
        <v>3602</v>
      </c>
      <c r="H5610" s="51">
        <v>1212</v>
      </c>
      <c r="I5610" s="51" t="s">
        <v>1132</v>
      </c>
      <c r="J5610" s="52">
        <v>6005</v>
      </c>
      <c r="K5610" s="51" t="s">
        <v>61</v>
      </c>
      <c r="L5610" s="51" t="s">
        <v>35</v>
      </c>
      <c r="M5610" s="51">
        <v>0</v>
      </c>
      <c r="N5610" s="51">
        <v>0</v>
      </c>
      <c r="O5610" s="51">
        <v>0</v>
      </c>
      <c r="P5610" s="51">
        <v>0</v>
      </c>
      <c r="Q5610" s="51">
        <v>1</v>
      </c>
    </row>
    <row r="5611" spans="1:32" x14ac:dyDescent="0.2">
      <c r="A5611" s="51">
        <v>550821174</v>
      </c>
      <c r="B5611" s="51" t="s">
        <v>12</v>
      </c>
      <c r="C5611" s="51" t="s">
        <v>31</v>
      </c>
      <c r="D5611" s="51" t="s">
        <v>3603</v>
      </c>
      <c r="E5611" s="51">
        <v>6</v>
      </c>
      <c r="F5611" s="51" t="s">
        <v>3601</v>
      </c>
      <c r="G5611" s="51" t="s">
        <v>3602</v>
      </c>
      <c r="H5611" s="51">
        <v>1212</v>
      </c>
      <c r="I5611" s="51" t="s">
        <v>1132</v>
      </c>
      <c r="J5611" s="52">
        <v>6005</v>
      </c>
      <c r="K5611" s="51" t="s">
        <v>61</v>
      </c>
      <c r="L5611" s="51" t="s">
        <v>36</v>
      </c>
      <c r="M5611" s="51">
        <v>0</v>
      </c>
      <c r="N5611" s="51">
        <v>0</v>
      </c>
      <c r="O5611" s="51">
        <v>0</v>
      </c>
      <c r="P5611" s="51">
        <v>0</v>
      </c>
      <c r="Q5611" s="51">
        <v>0</v>
      </c>
    </row>
    <row r="5612" spans="1:32" x14ac:dyDescent="0.2">
      <c r="A5612" s="51">
        <v>550821174</v>
      </c>
      <c r="B5612" s="51" t="s">
        <v>12</v>
      </c>
      <c r="C5612" s="51" t="s">
        <v>31</v>
      </c>
      <c r="D5612" s="51" t="s">
        <v>3603</v>
      </c>
      <c r="E5612" s="51">
        <v>6</v>
      </c>
      <c r="F5612" s="51" t="s">
        <v>3601</v>
      </c>
      <c r="G5612" s="51" t="s">
        <v>3602</v>
      </c>
      <c r="H5612" s="51">
        <v>1212</v>
      </c>
      <c r="I5612" s="51" t="s">
        <v>1132</v>
      </c>
      <c r="J5612" s="52">
        <v>6005</v>
      </c>
      <c r="K5612" s="51" t="s">
        <v>61</v>
      </c>
      <c r="L5612" s="51" t="s">
        <v>37</v>
      </c>
      <c r="M5612" s="51">
        <v>0</v>
      </c>
      <c r="N5612" s="51">
        <v>0</v>
      </c>
      <c r="O5612" s="51">
        <v>0</v>
      </c>
      <c r="P5612" s="51">
        <v>0</v>
      </c>
      <c r="Q5612" s="51">
        <v>0</v>
      </c>
    </row>
    <row r="5613" spans="1:32" x14ac:dyDescent="0.2">
      <c r="A5613" s="51">
        <v>550821174</v>
      </c>
      <c r="B5613" s="51" t="s">
        <v>12</v>
      </c>
      <c r="C5613" s="51" t="s">
        <v>31</v>
      </c>
      <c r="D5613" s="51" t="s">
        <v>3603</v>
      </c>
      <c r="E5613" s="51">
        <v>6</v>
      </c>
      <c r="F5613" s="51" t="s">
        <v>3601</v>
      </c>
      <c r="G5613" s="51" t="s">
        <v>3602</v>
      </c>
      <c r="H5613" s="51">
        <v>1212</v>
      </c>
      <c r="I5613" s="51" t="s">
        <v>1132</v>
      </c>
      <c r="J5613" s="52">
        <v>6005</v>
      </c>
      <c r="K5613" s="51" t="s">
        <v>61</v>
      </c>
      <c r="L5613" s="51" t="s">
        <v>38</v>
      </c>
      <c r="M5613" s="51">
        <v>0</v>
      </c>
      <c r="N5613" s="51">
        <v>0</v>
      </c>
      <c r="O5613" s="51">
        <v>0</v>
      </c>
      <c r="P5613" s="51">
        <v>0</v>
      </c>
      <c r="Q5613" s="51">
        <v>0</v>
      </c>
    </row>
    <row r="5614" spans="1:32" x14ac:dyDescent="0.2">
      <c r="A5614" s="51">
        <v>550821174</v>
      </c>
      <c r="B5614" s="51" t="s">
        <v>12</v>
      </c>
      <c r="C5614" s="51" t="s">
        <v>31</v>
      </c>
      <c r="D5614" s="51" t="s">
        <v>3603</v>
      </c>
      <c r="E5614" s="51">
        <v>6</v>
      </c>
      <c r="F5614" s="51" t="s">
        <v>3601</v>
      </c>
      <c r="G5614" s="51" t="s">
        <v>3602</v>
      </c>
      <c r="H5614" s="51">
        <v>1213</v>
      </c>
      <c r="I5614" s="51" t="s">
        <v>1133</v>
      </c>
      <c r="J5614" s="52">
        <v>6014</v>
      </c>
      <c r="K5614" s="51" t="s">
        <v>41</v>
      </c>
      <c r="L5614" s="51" t="s">
        <v>34</v>
      </c>
      <c r="M5614" s="51">
        <v>0</v>
      </c>
      <c r="N5614" s="51">
        <v>0</v>
      </c>
      <c r="O5614" s="51">
        <v>0</v>
      </c>
      <c r="P5614" s="51">
        <v>0</v>
      </c>
      <c r="Q5614" s="51">
        <v>0</v>
      </c>
      <c r="S5614">
        <f t="shared" ref="S5614" si="10060">SUM(M5614:P5614)/4</f>
        <v>0</v>
      </c>
      <c r="T5614">
        <f t="shared" ref="T5614" si="10061">SUM(Q5615:Q5616)</f>
        <v>1</v>
      </c>
      <c r="U5614">
        <f t="shared" ref="U5614" si="10062">SUM(Q5617:Q5618)</f>
        <v>0</v>
      </c>
      <c r="W5614" t="str">
        <f>IF(T5614=0,$W$22,"")</f>
        <v/>
      </c>
      <c r="Y5614" t="str">
        <f t="shared" ref="Y5614" si="10063">IF(S5614&gt;SUM(T5614+U5614),$Y$22,"")</f>
        <v/>
      </c>
      <c r="AA5614" t="str">
        <f t="shared" ref="AA5614" si="10064">IF(S5614&gt;$AA$13,$AA$22,"")</f>
        <v/>
      </c>
      <c r="AC5614">
        <f t="shared" ref="AC5614" si="10065">A5614</f>
        <v>550821174</v>
      </c>
      <c r="AD5614">
        <f t="shared" ref="AD5614" si="10066">H5614</f>
        <v>1213</v>
      </c>
      <c r="AE5614">
        <f t="shared" ref="AE5614" si="10067">SUM(W5614:AA5614)</f>
        <v>0</v>
      </c>
      <c r="AF5614" s="15">
        <f t="shared" ref="AF5614" si="10068">J5614</f>
        <v>6014</v>
      </c>
    </row>
    <row r="5615" spans="1:32" x14ac:dyDescent="0.2">
      <c r="A5615" s="51">
        <v>550821174</v>
      </c>
      <c r="B5615" s="51" t="s">
        <v>12</v>
      </c>
      <c r="C5615" s="51" t="s">
        <v>31</v>
      </c>
      <c r="D5615" s="51" t="s">
        <v>3603</v>
      </c>
      <c r="E5615" s="51">
        <v>6</v>
      </c>
      <c r="F5615" s="51" t="s">
        <v>3601</v>
      </c>
      <c r="G5615" s="51" t="s">
        <v>3602</v>
      </c>
      <c r="H5615" s="51">
        <v>1213</v>
      </c>
      <c r="I5615" s="51" t="s">
        <v>1133</v>
      </c>
      <c r="J5615" s="52">
        <v>6014</v>
      </c>
      <c r="K5615" s="51" t="s">
        <v>41</v>
      </c>
      <c r="L5615" s="51" t="s">
        <v>35</v>
      </c>
      <c r="M5615" s="51">
        <v>0</v>
      </c>
      <c r="N5615" s="51">
        <v>0</v>
      </c>
      <c r="O5615" s="51">
        <v>0</v>
      </c>
      <c r="P5615" s="51">
        <v>0</v>
      </c>
      <c r="Q5615" s="51">
        <v>1</v>
      </c>
    </row>
    <row r="5616" spans="1:32" x14ac:dyDescent="0.2">
      <c r="A5616" s="51">
        <v>550821174</v>
      </c>
      <c r="B5616" s="51" t="s">
        <v>12</v>
      </c>
      <c r="C5616" s="51" t="s">
        <v>31</v>
      </c>
      <c r="D5616" s="51" t="s">
        <v>3603</v>
      </c>
      <c r="E5616" s="51">
        <v>6</v>
      </c>
      <c r="F5616" s="51" t="s">
        <v>3601</v>
      </c>
      <c r="G5616" s="51" t="s">
        <v>3602</v>
      </c>
      <c r="H5616" s="51">
        <v>1213</v>
      </c>
      <c r="I5616" s="51" t="s">
        <v>1133</v>
      </c>
      <c r="J5616" s="52">
        <v>6014</v>
      </c>
      <c r="K5616" s="51" t="s">
        <v>41</v>
      </c>
      <c r="L5616" s="51" t="s">
        <v>36</v>
      </c>
      <c r="M5616" s="51">
        <v>0</v>
      </c>
      <c r="N5616" s="51">
        <v>0</v>
      </c>
      <c r="O5616" s="51">
        <v>0</v>
      </c>
      <c r="P5616" s="51">
        <v>0</v>
      </c>
      <c r="Q5616" s="51">
        <v>0</v>
      </c>
    </row>
    <row r="5617" spans="1:32" x14ac:dyDescent="0.2">
      <c r="A5617" s="51">
        <v>550821174</v>
      </c>
      <c r="B5617" s="51" t="s">
        <v>12</v>
      </c>
      <c r="C5617" s="51" t="s">
        <v>31</v>
      </c>
      <c r="D5617" s="51" t="s">
        <v>3603</v>
      </c>
      <c r="E5617" s="51">
        <v>6</v>
      </c>
      <c r="F5617" s="51" t="s">
        <v>3601</v>
      </c>
      <c r="G5617" s="51" t="s">
        <v>3602</v>
      </c>
      <c r="H5617" s="51">
        <v>1213</v>
      </c>
      <c r="I5617" s="51" t="s">
        <v>1133</v>
      </c>
      <c r="J5617" s="52">
        <v>6014</v>
      </c>
      <c r="K5617" s="51" t="s">
        <v>41</v>
      </c>
      <c r="L5617" s="51" t="s">
        <v>37</v>
      </c>
      <c r="M5617" s="51">
        <v>0</v>
      </c>
      <c r="N5617" s="51">
        <v>0</v>
      </c>
      <c r="O5617" s="51">
        <v>0</v>
      </c>
      <c r="P5617" s="51">
        <v>0</v>
      </c>
      <c r="Q5617" s="51">
        <v>0</v>
      </c>
    </row>
    <row r="5618" spans="1:32" x14ac:dyDescent="0.2">
      <c r="A5618" s="51">
        <v>550821174</v>
      </c>
      <c r="B5618" s="51" t="s">
        <v>12</v>
      </c>
      <c r="C5618" s="51" t="s">
        <v>31</v>
      </c>
      <c r="D5618" s="51" t="s">
        <v>3603</v>
      </c>
      <c r="E5618" s="51">
        <v>6</v>
      </c>
      <c r="F5618" s="51" t="s">
        <v>3601</v>
      </c>
      <c r="G5618" s="51" t="s">
        <v>3602</v>
      </c>
      <c r="H5618" s="51">
        <v>1213</v>
      </c>
      <c r="I5618" s="51" t="s">
        <v>1133</v>
      </c>
      <c r="J5618" s="52">
        <v>6014</v>
      </c>
      <c r="K5618" s="51" t="s">
        <v>41</v>
      </c>
      <c r="L5618" s="51" t="s">
        <v>38</v>
      </c>
      <c r="M5618" s="51">
        <v>0</v>
      </c>
      <c r="N5618" s="51">
        <v>0</v>
      </c>
      <c r="O5618" s="51">
        <v>0</v>
      </c>
      <c r="P5618" s="51">
        <v>0</v>
      </c>
      <c r="Q5618" s="51">
        <v>0</v>
      </c>
    </row>
    <row r="5619" spans="1:32" x14ac:dyDescent="0.2">
      <c r="A5619" s="51">
        <v>550821174</v>
      </c>
      <c r="B5619" s="51" t="s">
        <v>12</v>
      </c>
      <c r="C5619" s="51" t="s">
        <v>31</v>
      </c>
      <c r="D5619" s="51" t="s">
        <v>3603</v>
      </c>
      <c r="E5619" s="51">
        <v>6</v>
      </c>
      <c r="F5619" s="51" t="s">
        <v>3601</v>
      </c>
      <c r="G5619" s="51" t="s">
        <v>3602</v>
      </c>
      <c r="H5619" s="51">
        <v>1214</v>
      </c>
      <c r="I5619" s="51" t="s">
        <v>1134</v>
      </c>
      <c r="J5619" s="52">
        <v>6029</v>
      </c>
      <c r="K5619" s="51" t="s">
        <v>567</v>
      </c>
      <c r="L5619" s="51" t="s">
        <v>34</v>
      </c>
      <c r="M5619" s="51">
        <v>0</v>
      </c>
      <c r="N5619" s="51">
        <v>0</v>
      </c>
      <c r="O5619" s="51">
        <v>0</v>
      </c>
      <c r="P5619" s="51">
        <v>0</v>
      </c>
      <c r="Q5619" s="51">
        <v>0</v>
      </c>
      <c r="S5619">
        <f t="shared" ref="S5619" si="10069">SUM(M5619:P5619)/4</f>
        <v>0</v>
      </c>
      <c r="T5619">
        <f t="shared" ref="T5619" si="10070">SUM(Q5620:Q5621)</f>
        <v>1</v>
      </c>
      <c r="U5619">
        <f t="shared" ref="U5619" si="10071">SUM(Q5622:Q5623)</f>
        <v>0</v>
      </c>
      <c r="W5619" t="str">
        <f>IF(T5619=0,$W$22,"")</f>
        <v/>
      </c>
      <c r="Y5619" t="str">
        <f t="shared" ref="Y5619" si="10072">IF(S5619&gt;SUM(T5619+U5619),$Y$22,"")</f>
        <v/>
      </c>
      <c r="AA5619" t="str">
        <f t="shared" ref="AA5619" si="10073">IF(S5619&gt;$AA$13,$AA$22,"")</f>
        <v/>
      </c>
      <c r="AC5619">
        <f t="shared" ref="AC5619" si="10074">A5619</f>
        <v>550821174</v>
      </c>
      <c r="AD5619">
        <f t="shared" ref="AD5619" si="10075">H5619</f>
        <v>1214</v>
      </c>
      <c r="AE5619">
        <f t="shared" ref="AE5619" si="10076">SUM(W5619:AA5619)</f>
        <v>0</v>
      </c>
      <c r="AF5619" s="15">
        <f t="shared" ref="AF5619" si="10077">J5619</f>
        <v>6029</v>
      </c>
    </row>
    <row r="5620" spans="1:32" x14ac:dyDescent="0.2">
      <c r="A5620" s="51">
        <v>550821174</v>
      </c>
      <c r="B5620" s="51" t="s">
        <v>12</v>
      </c>
      <c r="C5620" s="51" t="s">
        <v>31</v>
      </c>
      <c r="D5620" s="51" t="s">
        <v>3603</v>
      </c>
      <c r="E5620" s="51">
        <v>6</v>
      </c>
      <c r="F5620" s="51" t="s">
        <v>3601</v>
      </c>
      <c r="G5620" s="51" t="s">
        <v>3602</v>
      </c>
      <c r="H5620" s="51">
        <v>1214</v>
      </c>
      <c r="I5620" s="51" t="s">
        <v>1134</v>
      </c>
      <c r="J5620" s="52">
        <v>6029</v>
      </c>
      <c r="K5620" s="51" t="s">
        <v>567</v>
      </c>
      <c r="L5620" s="51" t="s">
        <v>35</v>
      </c>
      <c r="M5620" s="51">
        <v>0</v>
      </c>
      <c r="N5620" s="51">
        <v>0</v>
      </c>
      <c r="O5620" s="51">
        <v>0</v>
      </c>
      <c r="P5620" s="51">
        <v>0</v>
      </c>
      <c r="Q5620" s="51">
        <v>1</v>
      </c>
    </row>
    <row r="5621" spans="1:32" x14ac:dyDescent="0.2">
      <c r="A5621" s="51">
        <v>550821174</v>
      </c>
      <c r="B5621" s="51" t="s">
        <v>12</v>
      </c>
      <c r="C5621" s="51" t="s">
        <v>31</v>
      </c>
      <c r="D5621" s="51" t="s">
        <v>3603</v>
      </c>
      <c r="E5621" s="51">
        <v>6</v>
      </c>
      <c r="F5621" s="51" t="s">
        <v>3601</v>
      </c>
      <c r="G5621" s="51" t="s">
        <v>3602</v>
      </c>
      <c r="H5621" s="51">
        <v>1214</v>
      </c>
      <c r="I5621" s="51" t="s">
        <v>1134</v>
      </c>
      <c r="J5621" s="52">
        <v>6029</v>
      </c>
      <c r="K5621" s="51" t="s">
        <v>567</v>
      </c>
      <c r="L5621" s="51" t="s">
        <v>36</v>
      </c>
      <c r="M5621" s="51">
        <v>0</v>
      </c>
      <c r="N5621" s="51">
        <v>0</v>
      </c>
      <c r="O5621" s="51">
        <v>0</v>
      </c>
      <c r="P5621" s="51">
        <v>0</v>
      </c>
      <c r="Q5621" s="51">
        <v>0</v>
      </c>
    </row>
    <row r="5622" spans="1:32" x14ac:dyDescent="0.2">
      <c r="A5622" s="51">
        <v>550821174</v>
      </c>
      <c r="B5622" s="51" t="s">
        <v>12</v>
      </c>
      <c r="C5622" s="51" t="s">
        <v>31</v>
      </c>
      <c r="D5622" s="51" t="s">
        <v>3603</v>
      </c>
      <c r="E5622" s="51">
        <v>6</v>
      </c>
      <c r="F5622" s="51" t="s">
        <v>3601</v>
      </c>
      <c r="G5622" s="51" t="s">
        <v>3602</v>
      </c>
      <c r="H5622" s="51">
        <v>1214</v>
      </c>
      <c r="I5622" s="51" t="s">
        <v>1134</v>
      </c>
      <c r="J5622" s="52">
        <v>6029</v>
      </c>
      <c r="K5622" s="51" t="s">
        <v>567</v>
      </c>
      <c r="L5622" s="51" t="s">
        <v>37</v>
      </c>
      <c r="M5622" s="51">
        <v>0</v>
      </c>
      <c r="N5622" s="51">
        <v>0</v>
      </c>
      <c r="O5622" s="51">
        <v>0</v>
      </c>
      <c r="P5622" s="51">
        <v>0</v>
      </c>
      <c r="Q5622" s="51">
        <v>0</v>
      </c>
    </row>
    <row r="5623" spans="1:32" x14ac:dyDescent="0.2">
      <c r="A5623" s="51">
        <v>550821174</v>
      </c>
      <c r="B5623" s="51" t="s">
        <v>12</v>
      </c>
      <c r="C5623" s="51" t="s">
        <v>31</v>
      </c>
      <c r="D5623" s="51" t="s">
        <v>3603</v>
      </c>
      <c r="E5623" s="51">
        <v>6</v>
      </c>
      <c r="F5623" s="51" t="s">
        <v>3601</v>
      </c>
      <c r="G5623" s="51" t="s">
        <v>3602</v>
      </c>
      <c r="H5623" s="51">
        <v>1214</v>
      </c>
      <c r="I5623" s="51" t="s">
        <v>1134</v>
      </c>
      <c r="J5623" s="52">
        <v>6029</v>
      </c>
      <c r="K5623" s="51" t="s">
        <v>567</v>
      </c>
      <c r="L5623" s="51" t="s">
        <v>38</v>
      </c>
      <c r="M5623" s="51">
        <v>0</v>
      </c>
      <c r="N5623" s="51">
        <v>0</v>
      </c>
      <c r="O5623" s="51">
        <v>0</v>
      </c>
      <c r="P5623" s="51">
        <v>0</v>
      </c>
      <c r="Q5623" s="51">
        <v>0</v>
      </c>
    </row>
    <row r="5624" spans="1:32" x14ac:dyDescent="0.2">
      <c r="A5624" s="51">
        <v>550821174</v>
      </c>
      <c r="B5624" s="51" t="s">
        <v>12</v>
      </c>
      <c r="C5624" s="51" t="s">
        <v>31</v>
      </c>
      <c r="D5624" s="51" t="s">
        <v>3603</v>
      </c>
      <c r="E5624" s="51">
        <v>6</v>
      </c>
      <c r="F5624" s="51" t="s">
        <v>3601</v>
      </c>
      <c r="G5624" s="51" t="s">
        <v>3602</v>
      </c>
      <c r="H5624" s="51">
        <v>1215</v>
      </c>
      <c r="I5624" s="51" t="s">
        <v>1135</v>
      </c>
      <c r="J5624" s="52">
        <v>6014</v>
      </c>
      <c r="K5624" s="51" t="s">
        <v>41</v>
      </c>
      <c r="L5624" s="51" t="s">
        <v>34</v>
      </c>
      <c r="M5624" s="51">
        <v>0</v>
      </c>
      <c r="N5624" s="51">
        <v>0</v>
      </c>
      <c r="O5624" s="51">
        <v>0</v>
      </c>
      <c r="P5624" s="51">
        <v>0</v>
      </c>
      <c r="Q5624" s="51">
        <v>0</v>
      </c>
      <c r="S5624">
        <f t="shared" ref="S5624" si="10078">SUM(M5624:P5624)/4</f>
        <v>0</v>
      </c>
      <c r="T5624">
        <f t="shared" ref="T5624" si="10079">SUM(Q5625:Q5626)</f>
        <v>1</v>
      </c>
      <c r="U5624">
        <f t="shared" ref="U5624" si="10080">SUM(Q5627:Q5628)</f>
        <v>0</v>
      </c>
      <c r="W5624" t="str">
        <f>IF(T5624=0,$W$22,"")</f>
        <v/>
      </c>
      <c r="Y5624" t="str">
        <f t="shared" ref="Y5624" si="10081">IF(S5624&gt;SUM(T5624+U5624),$Y$22,"")</f>
        <v/>
      </c>
      <c r="AA5624" t="str">
        <f t="shared" ref="AA5624" si="10082">IF(S5624&gt;$AA$13,$AA$22,"")</f>
        <v/>
      </c>
      <c r="AC5624">
        <f t="shared" ref="AC5624" si="10083">A5624</f>
        <v>550821174</v>
      </c>
      <c r="AD5624">
        <f t="shared" ref="AD5624" si="10084">H5624</f>
        <v>1215</v>
      </c>
      <c r="AE5624">
        <f t="shared" ref="AE5624" si="10085">SUM(W5624:AA5624)</f>
        <v>0</v>
      </c>
      <c r="AF5624" s="15">
        <f t="shared" ref="AF5624" si="10086">J5624</f>
        <v>6014</v>
      </c>
    </row>
    <row r="5625" spans="1:32" x14ac:dyDescent="0.2">
      <c r="A5625" s="51">
        <v>550821174</v>
      </c>
      <c r="B5625" s="51" t="s">
        <v>12</v>
      </c>
      <c r="C5625" s="51" t="s">
        <v>31</v>
      </c>
      <c r="D5625" s="51" t="s">
        <v>3603</v>
      </c>
      <c r="E5625" s="51">
        <v>6</v>
      </c>
      <c r="F5625" s="51" t="s">
        <v>3601</v>
      </c>
      <c r="G5625" s="51" t="s">
        <v>3602</v>
      </c>
      <c r="H5625" s="51">
        <v>1215</v>
      </c>
      <c r="I5625" s="51" t="s">
        <v>1135</v>
      </c>
      <c r="J5625" s="52">
        <v>6014</v>
      </c>
      <c r="K5625" s="51" t="s">
        <v>41</v>
      </c>
      <c r="L5625" s="51" t="s">
        <v>35</v>
      </c>
      <c r="M5625" s="51">
        <v>0</v>
      </c>
      <c r="N5625" s="51">
        <v>0</v>
      </c>
      <c r="O5625" s="51">
        <v>0</v>
      </c>
      <c r="P5625" s="51">
        <v>0</v>
      </c>
      <c r="Q5625" s="51">
        <v>1</v>
      </c>
    </row>
    <row r="5626" spans="1:32" x14ac:dyDescent="0.2">
      <c r="A5626" s="51">
        <v>550821174</v>
      </c>
      <c r="B5626" s="51" t="s">
        <v>12</v>
      </c>
      <c r="C5626" s="51" t="s">
        <v>31</v>
      </c>
      <c r="D5626" s="51" t="s">
        <v>3603</v>
      </c>
      <c r="E5626" s="51">
        <v>6</v>
      </c>
      <c r="F5626" s="51" t="s">
        <v>3601</v>
      </c>
      <c r="G5626" s="51" t="s">
        <v>3602</v>
      </c>
      <c r="H5626" s="51">
        <v>1215</v>
      </c>
      <c r="I5626" s="51" t="s">
        <v>1135</v>
      </c>
      <c r="J5626" s="52">
        <v>6014</v>
      </c>
      <c r="K5626" s="51" t="s">
        <v>41</v>
      </c>
      <c r="L5626" s="51" t="s">
        <v>36</v>
      </c>
      <c r="M5626" s="51">
        <v>0</v>
      </c>
      <c r="N5626" s="51">
        <v>0</v>
      </c>
      <c r="O5626" s="51">
        <v>0</v>
      </c>
      <c r="P5626" s="51">
        <v>0</v>
      </c>
      <c r="Q5626" s="51">
        <v>0</v>
      </c>
    </row>
    <row r="5627" spans="1:32" x14ac:dyDescent="0.2">
      <c r="A5627" s="51">
        <v>550821174</v>
      </c>
      <c r="B5627" s="51" t="s">
        <v>12</v>
      </c>
      <c r="C5627" s="51" t="s">
        <v>31</v>
      </c>
      <c r="D5627" s="51" t="s">
        <v>3603</v>
      </c>
      <c r="E5627" s="51">
        <v>6</v>
      </c>
      <c r="F5627" s="51" t="s">
        <v>3601</v>
      </c>
      <c r="G5627" s="51" t="s">
        <v>3602</v>
      </c>
      <c r="H5627" s="51">
        <v>1215</v>
      </c>
      <c r="I5627" s="51" t="s">
        <v>1135</v>
      </c>
      <c r="J5627" s="52">
        <v>6014</v>
      </c>
      <c r="K5627" s="51" t="s">
        <v>41</v>
      </c>
      <c r="L5627" s="51" t="s">
        <v>37</v>
      </c>
      <c r="M5627" s="51">
        <v>0</v>
      </c>
      <c r="N5627" s="51">
        <v>0</v>
      </c>
      <c r="O5627" s="51">
        <v>0</v>
      </c>
      <c r="P5627" s="51">
        <v>0</v>
      </c>
      <c r="Q5627" s="51">
        <v>0</v>
      </c>
    </row>
    <row r="5628" spans="1:32" x14ac:dyDescent="0.2">
      <c r="A5628" s="51">
        <v>550821174</v>
      </c>
      <c r="B5628" s="51" t="s">
        <v>12</v>
      </c>
      <c r="C5628" s="51" t="s">
        <v>31</v>
      </c>
      <c r="D5628" s="51" t="s">
        <v>3603</v>
      </c>
      <c r="E5628" s="51">
        <v>6</v>
      </c>
      <c r="F5628" s="51" t="s">
        <v>3601</v>
      </c>
      <c r="G5628" s="51" t="s">
        <v>3602</v>
      </c>
      <c r="H5628" s="51">
        <v>1215</v>
      </c>
      <c r="I5628" s="51" t="s">
        <v>1135</v>
      </c>
      <c r="J5628" s="52">
        <v>6014</v>
      </c>
      <c r="K5628" s="51" t="s">
        <v>41</v>
      </c>
      <c r="L5628" s="51" t="s">
        <v>38</v>
      </c>
      <c r="M5628" s="51">
        <v>0</v>
      </c>
      <c r="N5628" s="51">
        <v>0</v>
      </c>
      <c r="O5628" s="51">
        <v>0</v>
      </c>
      <c r="P5628" s="51">
        <v>0</v>
      </c>
      <c r="Q5628" s="51">
        <v>0</v>
      </c>
    </row>
    <row r="5629" spans="1:32" x14ac:dyDescent="0.2">
      <c r="A5629" s="51">
        <v>550821174</v>
      </c>
      <c r="B5629" s="51" t="s">
        <v>12</v>
      </c>
      <c r="C5629" s="51" t="s">
        <v>31</v>
      </c>
      <c r="D5629" s="51" t="s">
        <v>3603</v>
      </c>
      <c r="E5629" s="51">
        <v>6</v>
      </c>
      <c r="F5629" s="51" t="s">
        <v>3601</v>
      </c>
      <c r="G5629" s="51" t="s">
        <v>3602</v>
      </c>
      <c r="H5629" s="51">
        <v>1216</v>
      </c>
      <c r="I5629" s="51" t="s">
        <v>1136</v>
      </c>
      <c r="J5629" s="52">
        <v>6007</v>
      </c>
      <c r="K5629" s="51" t="s">
        <v>33</v>
      </c>
      <c r="L5629" s="51" t="s">
        <v>34</v>
      </c>
      <c r="M5629" s="51">
        <v>0</v>
      </c>
      <c r="N5629" s="51">
        <v>0</v>
      </c>
      <c r="O5629" s="51">
        <v>0</v>
      </c>
      <c r="P5629" s="51">
        <v>0</v>
      </c>
      <c r="Q5629" s="51">
        <v>0</v>
      </c>
      <c r="S5629">
        <f t="shared" ref="S5629" si="10087">SUM(M5629:P5629)/4</f>
        <v>0</v>
      </c>
      <c r="T5629">
        <f t="shared" ref="T5629" si="10088">SUM(Q5630:Q5631)</f>
        <v>1</v>
      </c>
      <c r="U5629">
        <f t="shared" ref="U5629" si="10089">SUM(Q5632:Q5633)</f>
        <v>0</v>
      </c>
      <c r="W5629" t="str">
        <f>IF(T5629=0,$W$22,"")</f>
        <v/>
      </c>
      <c r="Y5629" t="str">
        <f t="shared" ref="Y5629" si="10090">IF(S5629&gt;SUM(T5629+U5629),$Y$22,"")</f>
        <v/>
      </c>
      <c r="AA5629" t="str">
        <f t="shared" ref="AA5629" si="10091">IF(S5629&gt;$AA$13,$AA$22,"")</f>
        <v/>
      </c>
      <c r="AC5629">
        <f t="shared" ref="AC5629" si="10092">A5629</f>
        <v>550821174</v>
      </c>
      <c r="AD5629">
        <f t="shared" ref="AD5629" si="10093">H5629</f>
        <v>1216</v>
      </c>
      <c r="AE5629">
        <f t="shared" ref="AE5629" si="10094">SUM(W5629:AA5629)</f>
        <v>0</v>
      </c>
      <c r="AF5629" s="15">
        <f t="shared" ref="AF5629" si="10095">J5629</f>
        <v>6007</v>
      </c>
    </row>
    <row r="5630" spans="1:32" x14ac:dyDescent="0.2">
      <c r="A5630" s="51">
        <v>550821174</v>
      </c>
      <c r="B5630" s="51" t="s">
        <v>12</v>
      </c>
      <c r="C5630" s="51" t="s">
        <v>31</v>
      </c>
      <c r="D5630" s="51" t="s">
        <v>3603</v>
      </c>
      <c r="E5630" s="51">
        <v>6</v>
      </c>
      <c r="F5630" s="51" t="s">
        <v>3601</v>
      </c>
      <c r="G5630" s="51" t="s">
        <v>3602</v>
      </c>
      <c r="H5630" s="51">
        <v>1216</v>
      </c>
      <c r="I5630" s="51" t="s">
        <v>1136</v>
      </c>
      <c r="J5630" s="52">
        <v>6007</v>
      </c>
      <c r="K5630" s="51" t="s">
        <v>33</v>
      </c>
      <c r="L5630" s="51" t="s">
        <v>35</v>
      </c>
      <c r="M5630" s="51">
        <v>0</v>
      </c>
      <c r="N5630" s="51">
        <v>0</v>
      </c>
      <c r="O5630" s="51">
        <v>0</v>
      </c>
      <c r="P5630" s="51">
        <v>0</v>
      </c>
      <c r="Q5630" s="51">
        <v>1</v>
      </c>
    </row>
    <row r="5631" spans="1:32" x14ac:dyDescent="0.2">
      <c r="A5631" s="51">
        <v>550821174</v>
      </c>
      <c r="B5631" s="51" t="s">
        <v>12</v>
      </c>
      <c r="C5631" s="51" t="s">
        <v>31</v>
      </c>
      <c r="D5631" s="51" t="s">
        <v>3603</v>
      </c>
      <c r="E5631" s="51">
        <v>6</v>
      </c>
      <c r="F5631" s="51" t="s">
        <v>3601</v>
      </c>
      <c r="G5631" s="51" t="s">
        <v>3602</v>
      </c>
      <c r="H5631" s="51">
        <v>1216</v>
      </c>
      <c r="I5631" s="51" t="s">
        <v>1136</v>
      </c>
      <c r="J5631" s="52">
        <v>6007</v>
      </c>
      <c r="K5631" s="51" t="s">
        <v>33</v>
      </c>
      <c r="L5631" s="51" t="s">
        <v>36</v>
      </c>
      <c r="M5631" s="51">
        <v>0</v>
      </c>
      <c r="N5631" s="51">
        <v>0</v>
      </c>
      <c r="O5631" s="51">
        <v>0</v>
      </c>
      <c r="P5631" s="51">
        <v>0</v>
      </c>
      <c r="Q5631" s="51">
        <v>0</v>
      </c>
    </row>
    <row r="5632" spans="1:32" x14ac:dyDescent="0.2">
      <c r="A5632" s="51">
        <v>550821174</v>
      </c>
      <c r="B5632" s="51" t="s">
        <v>12</v>
      </c>
      <c r="C5632" s="51" t="s">
        <v>31</v>
      </c>
      <c r="D5632" s="51" t="s">
        <v>3603</v>
      </c>
      <c r="E5632" s="51">
        <v>6</v>
      </c>
      <c r="F5632" s="51" t="s">
        <v>3601</v>
      </c>
      <c r="G5632" s="51" t="s">
        <v>3602</v>
      </c>
      <c r="H5632" s="51">
        <v>1216</v>
      </c>
      <c r="I5632" s="51" t="s">
        <v>1136</v>
      </c>
      <c r="J5632" s="52">
        <v>6007</v>
      </c>
      <c r="K5632" s="51" t="s">
        <v>33</v>
      </c>
      <c r="L5632" s="51" t="s">
        <v>37</v>
      </c>
      <c r="M5632" s="51">
        <v>0</v>
      </c>
      <c r="N5632" s="51">
        <v>0</v>
      </c>
      <c r="O5632" s="51">
        <v>0</v>
      </c>
      <c r="P5632" s="51">
        <v>0</v>
      </c>
      <c r="Q5632" s="51">
        <v>0</v>
      </c>
    </row>
    <row r="5633" spans="1:32" x14ac:dyDescent="0.2">
      <c r="A5633" s="51">
        <v>550821174</v>
      </c>
      <c r="B5633" s="51" t="s">
        <v>12</v>
      </c>
      <c r="C5633" s="51" t="s">
        <v>31</v>
      </c>
      <c r="D5633" s="51" t="s">
        <v>3603</v>
      </c>
      <c r="E5633" s="51">
        <v>6</v>
      </c>
      <c r="F5633" s="51" t="s">
        <v>3601</v>
      </c>
      <c r="G5633" s="51" t="s">
        <v>3602</v>
      </c>
      <c r="H5633" s="51">
        <v>1216</v>
      </c>
      <c r="I5633" s="51" t="s">
        <v>1136</v>
      </c>
      <c r="J5633" s="52">
        <v>6007</v>
      </c>
      <c r="K5633" s="51" t="s">
        <v>33</v>
      </c>
      <c r="L5633" s="51" t="s">
        <v>38</v>
      </c>
      <c r="M5633" s="51">
        <v>0</v>
      </c>
      <c r="N5633" s="51">
        <v>0</v>
      </c>
      <c r="O5633" s="51">
        <v>0</v>
      </c>
      <c r="P5633" s="51">
        <v>0</v>
      </c>
      <c r="Q5633" s="51">
        <v>0</v>
      </c>
    </row>
    <row r="5634" spans="1:32" x14ac:dyDescent="0.2">
      <c r="A5634" s="51">
        <v>550821174</v>
      </c>
      <c r="B5634" s="51" t="s">
        <v>12</v>
      </c>
      <c r="C5634" s="51" t="s">
        <v>31</v>
      </c>
      <c r="D5634" s="51" t="s">
        <v>3603</v>
      </c>
      <c r="E5634" s="51">
        <v>6</v>
      </c>
      <c r="F5634" s="51" t="s">
        <v>3601</v>
      </c>
      <c r="G5634" s="51" t="s">
        <v>3602</v>
      </c>
      <c r="H5634" s="51">
        <v>1217</v>
      </c>
      <c r="I5634" s="51" t="s">
        <v>1137</v>
      </c>
      <c r="J5634" s="52">
        <v>6014</v>
      </c>
      <c r="K5634" s="51" t="s">
        <v>41</v>
      </c>
      <c r="L5634" s="51" t="s">
        <v>34</v>
      </c>
      <c r="M5634" s="51">
        <v>0</v>
      </c>
      <c r="N5634" s="51">
        <v>0</v>
      </c>
      <c r="O5634" s="51">
        <v>0</v>
      </c>
      <c r="P5634" s="51">
        <v>0</v>
      </c>
      <c r="Q5634" s="51">
        <v>0</v>
      </c>
      <c r="S5634">
        <f t="shared" ref="S5634" si="10096">SUM(M5634:P5634)/4</f>
        <v>0</v>
      </c>
      <c r="T5634">
        <f t="shared" ref="T5634" si="10097">SUM(Q5635:Q5636)</f>
        <v>1</v>
      </c>
      <c r="U5634">
        <f t="shared" ref="U5634" si="10098">SUM(Q5637:Q5638)</f>
        <v>0</v>
      </c>
      <c r="W5634" t="str">
        <f>IF(T5634=0,$W$22,"")</f>
        <v/>
      </c>
      <c r="Y5634" t="str">
        <f t="shared" ref="Y5634" si="10099">IF(S5634&gt;SUM(T5634+U5634),$Y$22,"")</f>
        <v/>
      </c>
      <c r="AA5634" t="str">
        <f t="shared" ref="AA5634" si="10100">IF(S5634&gt;$AA$13,$AA$22,"")</f>
        <v/>
      </c>
      <c r="AC5634">
        <f t="shared" ref="AC5634" si="10101">A5634</f>
        <v>550821174</v>
      </c>
      <c r="AD5634">
        <f t="shared" ref="AD5634" si="10102">H5634</f>
        <v>1217</v>
      </c>
      <c r="AE5634">
        <f t="shared" ref="AE5634" si="10103">SUM(W5634:AA5634)</f>
        <v>0</v>
      </c>
      <c r="AF5634" s="15">
        <f t="shared" ref="AF5634" si="10104">J5634</f>
        <v>6014</v>
      </c>
    </row>
    <row r="5635" spans="1:32" x14ac:dyDescent="0.2">
      <c r="A5635" s="51">
        <v>550821174</v>
      </c>
      <c r="B5635" s="51" t="s">
        <v>12</v>
      </c>
      <c r="C5635" s="51" t="s">
        <v>31</v>
      </c>
      <c r="D5635" s="51" t="s">
        <v>3603</v>
      </c>
      <c r="E5635" s="51">
        <v>6</v>
      </c>
      <c r="F5635" s="51" t="s">
        <v>3601</v>
      </c>
      <c r="G5635" s="51" t="s">
        <v>3602</v>
      </c>
      <c r="H5635" s="51">
        <v>1217</v>
      </c>
      <c r="I5635" s="51" t="s">
        <v>1137</v>
      </c>
      <c r="J5635" s="52">
        <v>6014</v>
      </c>
      <c r="K5635" s="51" t="s">
        <v>41</v>
      </c>
      <c r="L5635" s="51" t="s">
        <v>35</v>
      </c>
      <c r="M5635" s="51">
        <v>0</v>
      </c>
      <c r="N5635" s="51">
        <v>0</v>
      </c>
      <c r="O5635" s="51">
        <v>0</v>
      </c>
      <c r="P5635" s="51">
        <v>0</v>
      </c>
      <c r="Q5635" s="51">
        <v>1</v>
      </c>
    </row>
    <row r="5636" spans="1:32" x14ac:dyDescent="0.2">
      <c r="A5636" s="51">
        <v>550821174</v>
      </c>
      <c r="B5636" s="51" t="s">
        <v>12</v>
      </c>
      <c r="C5636" s="51" t="s">
        <v>31</v>
      </c>
      <c r="D5636" s="51" t="s">
        <v>3603</v>
      </c>
      <c r="E5636" s="51">
        <v>6</v>
      </c>
      <c r="F5636" s="51" t="s">
        <v>3601</v>
      </c>
      <c r="G5636" s="51" t="s">
        <v>3602</v>
      </c>
      <c r="H5636" s="51">
        <v>1217</v>
      </c>
      <c r="I5636" s="51" t="s">
        <v>1137</v>
      </c>
      <c r="J5636" s="52">
        <v>6014</v>
      </c>
      <c r="K5636" s="51" t="s">
        <v>41</v>
      </c>
      <c r="L5636" s="51" t="s">
        <v>36</v>
      </c>
      <c r="M5636" s="51">
        <v>0</v>
      </c>
      <c r="N5636" s="51">
        <v>0</v>
      </c>
      <c r="O5636" s="51">
        <v>0</v>
      </c>
      <c r="P5636" s="51">
        <v>0</v>
      </c>
      <c r="Q5636" s="51">
        <v>0</v>
      </c>
    </row>
    <row r="5637" spans="1:32" x14ac:dyDescent="0.2">
      <c r="A5637" s="51">
        <v>550821174</v>
      </c>
      <c r="B5637" s="51" t="s">
        <v>12</v>
      </c>
      <c r="C5637" s="51" t="s">
        <v>31</v>
      </c>
      <c r="D5637" s="51" t="s">
        <v>3603</v>
      </c>
      <c r="E5637" s="51">
        <v>6</v>
      </c>
      <c r="F5637" s="51" t="s">
        <v>3601</v>
      </c>
      <c r="G5637" s="51" t="s">
        <v>3602</v>
      </c>
      <c r="H5637" s="51">
        <v>1217</v>
      </c>
      <c r="I5637" s="51" t="s">
        <v>1137</v>
      </c>
      <c r="J5637" s="52">
        <v>6014</v>
      </c>
      <c r="K5637" s="51" t="s">
        <v>41</v>
      </c>
      <c r="L5637" s="51" t="s">
        <v>37</v>
      </c>
      <c r="M5637" s="51">
        <v>0</v>
      </c>
      <c r="N5637" s="51">
        <v>0</v>
      </c>
      <c r="O5637" s="51">
        <v>0</v>
      </c>
      <c r="P5637" s="51">
        <v>0</v>
      </c>
      <c r="Q5637" s="51">
        <v>0</v>
      </c>
    </row>
    <row r="5638" spans="1:32" x14ac:dyDescent="0.2">
      <c r="A5638" s="51">
        <v>550821174</v>
      </c>
      <c r="B5638" s="51" t="s">
        <v>12</v>
      </c>
      <c r="C5638" s="51" t="s">
        <v>31</v>
      </c>
      <c r="D5638" s="51" t="s">
        <v>3603</v>
      </c>
      <c r="E5638" s="51">
        <v>6</v>
      </c>
      <c r="F5638" s="51" t="s">
        <v>3601</v>
      </c>
      <c r="G5638" s="51" t="s">
        <v>3602</v>
      </c>
      <c r="H5638" s="51">
        <v>1217</v>
      </c>
      <c r="I5638" s="51" t="s">
        <v>1137</v>
      </c>
      <c r="J5638" s="52">
        <v>6014</v>
      </c>
      <c r="K5638" s="51" t="s">
        <v>41</v>
      </c>
      <c r="L5638" s="51" t="s">
        <v>38</v>
      </c>
      <c r="M5638" s="51">
        <v>0</v>
      </c>
      <c r="N5638" s="51">
        <v>0</v>
      </c>
      <c r="O5638" s="51">
        <v>0</v>
      </c>
      <c r="P5638" s="51">
        <v>0</v>
      </c>
      <c r="Q5638" s="51">
        <v>0</v>
      </c>
    </row>
    <row r="5639" spans="1:32" x14ac:dyDescent="0.2">
      <c r="A5639" s="51">
        <v>550821174</v>
      </c>
      <c r="B5639" s="51" t="s">
        <v>12</v>
      </c>
      <c r="C5639" s="51" t="s">
        <v>31</v>
      </c>
      <c r="D5639" s="51" t="s">
        <v>3603</v>
      </c>
      <c r="E5639" s="51">
        <v>6</v>
      </c>
      <c r="F5639" s="51" t="s">
        <v>3601</v>
      </c>
      <c r="G5639" s="51" t="s">
        <v>3602</v>
      </c>
      <c r="H5639" s="51">
        <v>1218</v>
      </c>
      <c r="I5639" s="51" t="s">
        <v>1138</v>
      </c>
      <c r="J5639" s="52">
        <v>6029</v>
      </c>
      <c r="K5639" s="51" t="s">
        <v>567</v>
      </c>
      <c r="L5639" s="51" t="s">
        <v>34</v>
      </c>
      <c r="M5639" s="51">
        <v>0</v>
      </c>
      <c r="N5639" s="51">
        <v>0</v>
      </c>
      <c r="O5639" s="51">
        <v>0</v>
      </c>
      <c r="P5639" s="51">
        <v>0</v>
      </c>
      <c r="Q5639" s="51">
        <v>0</v>
      </c>
      <c r="S5639">
        <f t="shared" ref="S5639" si="10105">SUM(M5639:P5639)/4</f>
        <v>0</v>
      </c>
      <c r="T5639">
        <f t="shared" ref="T5639" si="10106">SUM(Q5640:Q5641)</f>
        <v>2</v>
      </c>
      <c r="U5639">
        <f t="shared" ref="U5639" si="10107">SUM(Q5642:Q5643)</f>
        <v>0</v>
      </c>
      <c r="W5639" t="str">
        <f>IF(T5639=0,$W$22,"")</f>
        <v/>
      </c>
      <c r="Y5639" t="str">
        <f t="shared" ref="Y5639" si="10108">IF(S5639&gt;SUM(T5639+U5639),$Y$22,"")</f>
        <v/>
      </c>
      <c r="AA5639" t="str">
        <f t="shared" ref="AA5639" si="10109">IF(S5639&gt;$AA$13,$AA$22,"")</f>
        <v/>
      </c>
      <c r="AC5639">
        <f t="shared" ref="AC5639" si="10110">A5639</f>
        <v>550821174</v>
      </c>
      <c r="AD5639">
        <f t="shared" ref="AD5639" si="10111">H5639</f>
        <v>1218</v>
      </c>
      <c r="AE5639">
        <f t="shared" ref="AE5639" si="10112">SUM(W5639:AA5639)</f>
        <v>0</v>
      </c>
      <c r="AF5639" s="15">
        <f t="shared" ref="AF5639" si="10113">J5639</f>
        <v>6029</v>
      </c>
    </row>
    <row r="5640" spans="1:32" x14ac:dyDescent="0.2">
      <c r="A5640" s="51">
        <v>550821174</v>
      </c>
      <c r="B5640" s="51" t="s">
        <v>12</v>
      </c>
      <c r="C5640" s="51" t="s">
        <v>31</v>
      </c>
      <c r="D5640" s="51" t="s">
        <v>3603</v>
      </c>
      <c r="E5640" s="51">
        <v>6</v>
      </c>
      <c r="F5640" s="51" t="s">
        <v>3601</v>
      </c>
      <c r="G5640" s="51" t="s">
        <v>3602</v>
      </c>
      <c r="H5640" s="51">
        <v>1218</v>
      </c>
      <c r="I5640" s="51" t="s">
        <v>1138</v>
      </c>
      <c r="J5640" s="52">
        <v>6029</v>
      </c>
      <c r="K5640" s="51" t="s">
        <v>567</v>
      </c>
      <c r="L5640" s="51" t="s">
        <v>35</v>
      </c>
      <c r="M5640" s="51">
        <v>0</v>
      </c>
      <c r="N5640" s="51">
        <v>0</v>
      </c>
      <c r="O5640" s="51">
        <v>0</v>
      </c>
      <c r="P5640" s="51">
        <v>0</v>
      </c>
      <c r="Q5640" s="51">
        <v>2</v>
      </c>
    </row>
    <row r="5641" spans="1:32" x14ac:dyDescent="0.2">
      <c r="A5641" s="51">
        <v>550821174</v>
      </c>
      <c r="B5641" s="51" t="s">
        <v>12</v>
      </c>
      <c r="C5641" s="51" t="s">
        <v>31</v>
      </c>
      <c r="D5641" s="51" t="s">
        <v>3603</v>
      </c>
      <c r="E5641" s="51">
        <v>6</v>
      </c>
      <c r="F5641" s="51" t="s">
        <v>3601</v>
      </c>
      <c r="G5641" s="51" t="s">
        <v>3602</v>
      </c>
      <c r="H5641" s="51">
        <v>1218</v>
      </c>
      <c r="I5641" s="51" t="s">
        <v>1138</v>
      </c>
      <c r="J5641" s="52">
        <v>6029</v>
      </c>
      <c r="K5641" s="51" t="s">
        <v>567</v>
      </c>
      <c r="L5641" s="51" t="s">
        <v>36</v>
      </c>
      <c r="M5641" s="51">
        <v>0</v>
      </c>
      <c r="N5641" s="51">
        <v>0</v>
      </c>
      <c r="O5641" s="51">
        <v>0</v>
      </c>
      <c r="P5641" s="51">
        <v>0</v>
      </c>
      <c r="Q5641" s="51">
        <v>0</v>
      </c>
    </row>
    <row r="5642" spans="1:32" x14ac:dyDescent="0.2">
      <c r="A5642" s="51">
        <v>550821174</v>
      </c>
      <c r="B5642" s="51" t="s">
        <v>12</v>
      </c>
      <c r="C5642" s="51" t="s">
        <v>31</v>
      </c>
      <c r="D5642" s="51" t="s">
        <v>3603</v>
      </c>
      <c r="E5642" s="51">
        <v>6</v>
      </c>
      <c r="F5642" s="51" t="s">
        <v>3601</v>
      </c>
      <c r="G5642" s="51" t="s">
        <v>3602</v>
      </c>
      <c r="H5642" s="51">
        <v>1218</v>
      </c>
      <c r="I5642" s="51" t="s">
        <v>1138</v>
      </c>
      <c r="J5642" s="52">
        <v>6029</v>
      </c>
      <c r="K5642" s="51" t="s">
        <v>567</v>
      </c>
      <c r="L5642" s="51" t="s">
        <v>37</v>
      </c>
      <c r="M5642" s="51">
        <v>0</v>
      </c>
      <c r="N5642" s="51">
        <v>0</v>
      </c>
      <c r="O5642" s="51">
        <v>0</v>
      </c>
      <c r="P5642" s="51">
        <v>0</v>
      </c>
      <c r="Q5642" s="51">
        <v>0</v>
      </c>
    </row>
    <row r="5643" spans="1:32" x14ac:dyDescent="0.2">
      <c r="A5643" s="51">
        <v>550821174</v>
      </c>
      <c r="B5643" s="51" t="s">
        <v>12</v>
      </c>
      <c r="C5643" s="51" t="s">
        <v>31</v>
      </c>
      <c r="D5643" s="51" t="s">
        <v>3603</v>
      </c>
      <c r="E5643" s="51">
        <v>6</v>
      </c>
      <c r="F5643" s="51" t="s">
        <v>3601</v>
      </c>
      <c r="G5643" s="51" t="s">
        <v>3602</v>
      </c>
      <c r="H5643" s="51">
        <v>1218</v>
      </c>
      <c r="I5643" s="51" t="s">
        <v>1138</v>
      </c>
      <c r="J5643" s="52">
        <v>6029</v>
      </c>
      <c r="K5643" s="51" t="s">
        <v>567</v>
      </c>
      <c r="L5643" s="51" t="s">
        <v>38</v>
      </c>
      <c r="M5643" s="51">
        <v>0</v>
      </c>
      <c r="N5643" s="51">
        <v>0</v>
      </c>
      <c r="O5643" s="51">
        <v>0</v>
      </c>
      <c r="P5643" s="51">
        <v>0</v>
      </c>
      <c r="Q5643" s="51">
        <v>0</v>
      </c>
    </row>
    <row r="5644" spans="1:32" x14ac:dyDescent="0.2">
      <c r="A5644" s="51">
        <v>550821174</v>
      </c>
      <c r="B5644" s="51" t="s">
        <v>12</v>
      </c>
      <c r="C5644" s="51" t="s">
        <v>31</v>
      </c>
      <c r="D5644" s="51" t="s">
        <v>3603</v>
      </c>
      <c r="E5644" s="51">
        <v>6</v>
      </c>
      <c r="F5644" s="51" t="s">
        <v>3601</v>
      </c>
      <c r="G5644" s="51" t="s">
        <v>3602</v>
      </c>
      <c r="H5644" s="51">
        <v>1219</v>
      </c>
      <c r="I5644" s="51" t="s">
        <v>1008</v>
      </c>
      <c r="J5644" s="52">
        <v>6014</v>
      </c>
      <c r="K5644" s="51" t="s">
        <v>41</v>
      </c>
      <c r="L5644" s="51" t="s">
        <v>34</v>
      </c>
      <c r="M5644" s="51">
        <v>0</v>
      </c>
      <c r="N5644" s="51">
        <v>0</v>
      </c>
      <c r="O5644" s="51">
        <v>0</v>
      </c>
      <c r="P5644" s="51">
        <v>0</v>
      </c>
      <c r="Q5644" s="51">
        <v>0</v>
      </c>
      <c r="S5644">
        <f t="shared" ref="S5644" si="10114">SUM(M5644:P5644)/4</f>
        <v>0</v>
      </c>
      <c r="T5644">
        <f t="shared" ref="T5644" si="10115">SUM(Q5645:Q5646)</f>
        <v>2</v>
      </c>
      <c r="U5644">
        <f t="shared" ref="U5644" si="10116">SUM(Q5647:Q5648)</f>
        <v>0</v>
      </c>
      <c r="W5644" t="str">
        <f>IF(T5644=0,$W$22,"")</f>
        <v/>
      </c>
      <c r="Y5644" t="str">
        <f t="shared" ref="Y5644" si="10117">IF(S5644&gt;SUM(T5644+U5644),$Y$22,"")</f>
        <v/>
      </c>
      <c r="AA5644" t="str">
        <f t="shared" ref="AA5644" si="10118">IF(S5644&gt;$AA$13,$AA$22,"")</f>
        <v/>
      </c>
      <c r="AC5644">
        <f t="shared" ref="AC5644" si="10119">A5644</f>
        <v>550821174</v>
      </c>
      <c r="AD5644">
        <f t="shared" ref="AD5644" si="10120">H5644</f>
        <v>1219</v>
      </c>
      <c r="AE5644">
        <f t="shared" ref="AE5644" si="10121">SUM(W5644:AA5644)</f>
        <v>0</v>
      </c>
      <c r="AF5644" s="15">
        <f t="shared" ref="AF5644" si="10122">J5644</f>
        <v>6014</v>
      </c>
    </row>
    <row r="5645" spans="1:32" x14ac:dyDescent="0.2">
      <c r="A5645" s="51">
        <v>550821174</v>
      </c>
      <c r="B5645" s="51" t="s">
        <v>12</v>
      </c>
      <c r="C5645" s="51" t="s">
        <v>31</v>
      </c>
      <c r="D5645" s="51" t="s">
        <v>3603</v>
      </c>
      <c r="E5645" s="51">
        <v>6</v>
      </c>
      <c r="F5645" s="51" t="s">
        <v>3601</v>
      </c>
      <c r="G5645" s="51" t="s">
        <v>3602</v>
      </c>
      <c r="H5645" s="51">
        <v>1219</v>
      </c>
      <c r="I5645" s="51" t="s">
        <v>1008</v>
      </c>
      <c r="J5645" s="52">
        <v>6014</v>
      </c>
      <c r="K5645" s="51" t="s">
        <v>41</v>
      </c>
      <c r="L5645" s="51" t="s">
        <v>35</v>
      </c>
      <c r="M5645" s="51">
        <v>0</v>
      </c>
      <c r="N5645" s="51">
        <v>0</v>
      </c>
      <c r="O5645" s="51">
        <v>0</v>
      </c>
      <c r="P5645" s="51">
        <v>0</v>
      </c>
      <c r="Q5645" s="51">
        <v>2</v>
      </c>
    </row>
    <row r="5646" spans="1:32" x14ac:dyDescent="0.2">
      <c r="A5646" s="51">
        <v>550821174</v>
      </c>
      <c r="B5646" s="51" t="s">
        <v>12</v>
      </c>
      <c r="C5646" s="51" t="s">
        <v>31</v>
      </c>
      <c r="D5646" s="51" t="s">
        <v>3603</v>
      </c>
      <c r="E5646" s="51">
        <v>6</v>
      </c>
      <c r="F5646" s="51" t="s">
        <v>3601</v>
      </c>
      <c r="G5646" s="51" t="s">
        <v>3602</v>
      </c>
      <c r="H5646" s="51">
        <v>1219</v>
      </c>
      <c r="I5646" s="51" t="s">
        <v>1008</v>
      </c>
      <c r="J5646" s="52">
        <v>6014</v>
      </c>
      <c r="K5646" s="51" t="s">
        <v>41</v>
      </c>
      <c r="L5646" s="51" t="s">
        <v>36</v>
      </c>
      <c r="M5646" s="51">
        <v>0</v>
      </c>
      <c r="N5646" s="51">
        <v>0</v>
      </c>
      <c r="O5646" s="51">
        <v>0</v>
      </c>
      <c r="P5646" s="51">
        <v>0</v>
      </c>
      <c r="Q5646" s="51">
        <v>0</v>
      </c>
    </row>
    <row r="5647" spans="1:32" x14ac:dyDescent="0.2">
      <c r="A5647" s="51">
        <v>550821174</v>
      </c>
      <c r="B5647" s="51" t="s">
        <v>12</v>
      </c>
      <c r="C5647" s="51" t="s">
        <v>31</v>
      </c>
      <c r="D5647" s="51" t="s">
        <v>3603</v>
      </c>
      <c r="E5647" s="51">
        <v>6</v>
      </c>
      <c r="F5647" s="51" t="s">
        <v>3601</v>
      </c>
      <c r="G5647" s="51" t="s">
        <v>3602</v>
      </c>
      <c r="H5647" s="51">
        <v>1219</v>
      </c>
      <c r="I5647" s="51" t="s">
        <v>1008</v>
      </c>
      <c r="J5647" s="52">
        <v>6014</v>
      </c>
      <c r="K5647" s="51" t="s">
        <v>41</v>
      </c>
      <c r="L5647" s="51" t="s">
        <v>37</v>
      </c>
      <c r="M5647" s="51">
        <v>0</v>
      </c>
      <c r="N5647" s="51">
        <v>0</v>
      </c>
      <c r="O5647" s="51">
        <v>0</v>
      </c>
      <c r="P5647" s="51">
        <v>0</v>
      </c>
      <c r="Q5647" s="51">
        <v>0</v>
      </c>
    </row>
    <row r="5648" spans="1:32" x14ac:dyDescent="0.2">
      <c r="A5648" s="51">
        <v>550821174</v>
      </c>
      <c r="B5648" s="51" t="s">
        <v>12</v>
      </c>
      <c r="C5648" s="51" t="s">
        <v>31</v>
      </c>
      <c r="D5648" s="51" t="s">
        <v>3603</v>
      </c>
      <c r="E5648" s="51">
        <v>6</v>
      </c>
      <c r="F5648" s="51" t="s">
        <v>3601</v>
      </c>
      <c r="G5648" s="51" t="s">
        <v>3602</v>
      </c>
      <c r="H5648" s="51">
        <v>1219</v>
      </c>
      <c r="I5648" s="51" t="s">
        <v>1008</v>
      </c>
      <c r="J5648" s="52">
        <v>6014</v>
      </c>
      <c r="K5648" s="51" t="s">
        <v>41</v>
      </c>
      <c r="L5648" s="51" t="s">
        <v>38</v>
      </c>
      <c r="M5648" s="51">
        <v>0</v>
      </c>
      <c r="N5648" s="51">
        <v>0</v>
      </c>
      <c r="O5648" s="51">
        <v>0</v>
      </c>
      <c r="P5648" s="51">
        <v>0</v>
      </c>
      <c r="Q5648" s="51">
        <v>0</v>
      </c>
    </row>
    <row r="5649" spans="1:32" x14ac:dyDescent="0.2">
      <c r="A5649" s="51">
        <v>550821174</v>
      </c>
      <c r="B5649" s="51" t="s">
        <v>12</v>
      </c>
      <c r="C5649" s="51" t="s">
        <v>31</v>
      </c>
      <c r="D5649" s="51" t="s">
        <v>3603</v>
      </c>
      <c r="E5649" s="51">
        <v>6</v>
      </c>
      <c r="F5649" s="51" t="s">
        <v>3601</v>
      </c>
      <c r="G5649" s="51" t="s">
        <v>3602</v>
      </c>
      <c r="H5649" s="51">
        <v>1220</v>
      </c>
      <c r="I5649" s="51" t="s">
        <v>1009</v>
      </c>
      <c r="J5649" s="52">
        <v>6014</v>
      </c>
      <c r="K5649" s="51" t="s">
        <v>41</v>
      </c>
      <c r="L5649" s="51" t="s">
        <v>34</v>
      </c>
      <c r="M5649" s="51">
        <v>1</v>
      </c>
      <c r="N5649" s="51">
        <v>2</v>
      </c>
      <c r="O5649" s="51">
        <v>0</v>
      </c>
      <c r="P5649" s="51">
        <v>0</v>
      </c>
      <c r="Q5649" s="51">
        <v>0</v>
      </c>
      <c r="S5649">
        <f t="shared" ref="S5649" si="10123">SUM(M5649:P5649)/4</f>
        <v>0.75</v>
      </c>
      <c r="T5649">
        <f t="shared" ref="T5649" si="10124">SUM(Q5650:Q5651)</f>
        <v>2</v>
      </c>
      <c r="U5649">
        <f t="shared" ref="U5649" si="10125">SUM(Q5652:Q5653)</f>
        <v>0</v>
      </c>
      <c r="W5649" t="str">
        <f>IF(T5649=0,$W$22,"")</f>
        <v/>
      </c>
      <c r="Y5649" t="str">
        <f t="shared" ref="Y5649" si="10126">IF(S5649&gt;SUM(T5649+U5649),$Y$22,"")</f>
        <v/>
      </c>
      <c r="AA5649">
        <f t="shared" ref="AA5649" si="10127">IF(S5649&gt;$AA$13,$AA$22,"")</f>
        <v>1</v>
      </c>
      <c r="AC5649">
        <f t="shared" ref="AC5649" si="10128">A5649</f>
        <v>550821174</v>
      </c>
      <c r="AD5649">
        <f t="shared" ref="AD5649" si="10129">H5649</f>
        <v>1220</v>
      </c>
      <c r="AE5649">
        <f t="shared" ref="AE5649" si="10130">SUM(W5649:AA5649)</f>
        <v>1</v>
      </c>
      <c r="AF5649" s="15">
        <f t="shared" ref="AF5649" si="10131">J5649</f>
        <v>6014</v>
      </c>
    </row>
    <row r="5650" spans="1:32" x14ac:dyDescent="0.2">
      <c r="A5650" s="51">
        <v>550821174</v>
      </c>
      <c r="B5650" s="51" t="s">
        <v>12</v>
      </c>
      <c r="C5650" s="51" t="s">
        <v>31</v>
      </c>
      <c r="D5650" s="51" t="s">
        <v>3603</v>
      </c>
      <c r="E5650" s="51">
        <v>6</v>
      </c>
      <c r="F5650" s="51" t="s">
        <v>3601</v>
      </c>
      <c r="G5650" s="51" t="s">
        <v>3602</v>
      </c>
      <c r="H5650" s="51">
        <v>1220</v>
      </c>
      <c r="I5650" s="51" t="s">
        <v>1009</v>
      </c>
      <c r="J5650" s="52">
        <v>6014</v>
      </c>
      <c r="K5650" s="51" t="s">
        <v>41</v>
      </c>
      <c r="L5650" s="51" t="s">
        <v>35</v>
      </c>
      <c r="M5650" s="51">
        <v>0</v>
      </c>
      <c r="N5650" s="51">
        <v>0</v>
      </c>
      <c r="O5650" s="51">
        <v>0</v>
      </c>
      <c r="P5650" s="51">
        <v>0</v>
      </c>
      <c r="Q5650" s="51">
        <v>2</v>
      </c>
    </row>
    <row r="5651" spans="1:32" x14ac:dyDescent="0.2">
      <c r="A5651" s="51">
        <v>550821174</v>
      </c>
      <c r="B5651" s="51" t="s">
        <v>12</v>
      </c>
      <c r="C5651" s="51" t="s">
        <v>31</v>
      </c>
      <c r="D5651" s="51" t="s">
        <v>3603</v>
      </c>
      <c r="E5651" s="51">
        <v>6</v>
      </c>
      <c r="F5651" s="51" t="s">
        <v>3601</v>
      </c>
      <c r="G5651" s="51" t="s">
        <v>3602</v>
      </c>
      <c r="H5651" s="51">
        <v>1220</v>
      </c>
      <c r="I5651" s="51" t="s">
        <v>1009</v>
      </c>
      <c r="J5651" s="52">
        <v>6014</v>
      </c>
      <c r="K5651" s="51" t="s">
        <v>41</v>
      </c>
      <c r="L5651" s="51" t="s">
        <v>36</v>
      </c>
      <c r="M5651" s="51">
        <v>0</v>
      </c>
      <c r="N5651" s="51">
        <v>0</v>
      </c>
      <c r="O5651" s="51">
        <v>0</v>
      </c>
      <c r="P5651" s="51">
        <v>0</v>
      </c>
      <c r="Q5651" s="51">
        <v>0</v>
      </c>
    </row>
    <row r="5652" spans="1:32" x14ac:dyDescent="0.2">
      <c r="A5652" s="51">
        <v>550821174</v>
      </c>
      <c r="B5652" s="51" t="s">
        <v>12</v>
      </c>
      <c r="C5652" s="51" t="s">
        <v>31</v>
      </c>
      <c r="D5652" s="51" t="s">
        <v>3603</v>
      </c>
      <c r="E5652" s="51">
        <v>6</v>
      </c>
      <c r="F5652" s="51" t="s">
        <v>3601</v>
      </c>
      <c r="G5652" s="51" t="s">
        <v>3602</v>
      </c>
      <c r="H5652" s="51">
        <v>1220</v>
      </c>
      <c r="I5652" s="51" t="s">
        <v>1009</v>
      </c>
      <c r="J5652" s="52">
        <v>6014</v>
      </c>
      <c r="K5652" s="51" t="s">
        <v>41</v>
      </c>
      <c r="L5652" s="51" t="s">
        <v>37</v>
      </c>
      <c r="M5652" s="51">
        <v>0</v>
      </c>
      <c r="N5652" s="51">
        <v>0</v>
      </c>
      <c r="O5652" s="51">
        <v>0</v>
      </c>
      <c r="P5652" s="51">
        <v>0</v>
      </c>
      <c r="Q5652" s="51">
        <v>0</v>
      </c>
    </row>
    <row r="5653" spans="1:32" x14ac:dyDescent="0.2">
      <c r="A5653" s="51">
        <v>550821174</v>
      </c>
      <c r="B5653" s="51" t="s">
        <v>12</v>
      </c>
      <c r="C5653" s="51" t="s">
        <v>31</v>
      </c>
      <c r="D5653" s="51" t="s">
        <v>3603</v>
      </c>
      <c r="E5653" s="51">
        <v>6</v>
      </c>
      <c r="F5653" s="51" t="s">
        <v>3601</v>
      </c>
      <c r="G5653" s="51" t="s">
        <v>3602</v>
      </c>
      <c r="H5653" s="51">
        <v>1220</v>
      </c>
      <c r="I5653" s="51" t="s">
        <v>1009</v>
      </c>
      <c r="J5653" s="52">
        <v>6014</v>
      </c>
      <c r="K5653" s="51" t="s">
        <v>41</v>
      </c>
      <c r="L5653" s="51" t="s">
        <v>38</v>
      </c>
      <c r="M5653" s="51">
        <v>0</v>
      </c>
      <c r="N5653" s="51">
        <v>0</v>
      </c>
      <c r="O5653" s="51">
        <v>0</v>
      </c>
      <c r="P5653" s="51">
        <v>0</v>
      </c>
      <c r="Q5653" s="51">
        <v>0</v>
      </c>
    </row>
    <row r="5654" spans="1:32" x14ac:dyDescent="0.2">
      <c r="A5654" s="51">
        <v>550821174</v>
      </c>
      <c r="B5654" s="51" t="s">
        <v>12</v>
      </c>
      <c r="C5654" s="51" t="s">
        <v>31</v>
      </c>
      <c r="D5654" s="51" t="s">
        <v>3603</v>
      </c>
      <c r="E5654" s="51">
        <v>6</v>
      </c>
      <c r="F5654" s="51" t="s">
        <v>3601</v>
      </c>
      <c r="G5654" s="51" t="s">
        <v>3602</v>
      </c>
      <c r="H5654" s="51">
        <v>1222</v>
      </c>
      <c r="I5654" s="51" t="s">
        <v>1139</v>
      </c>
      <c r="J5654" s="52">
        <v>6005</v>
      </c>
      <c r="K5654" s="51" t="s">
        <v>61</v>
      </c>
      <c r="L5654" s="51" t="s">
        <v>34</v>
      </c>
      <c r="M5654" s="51">
        <v>0</v>
      </c>
      <c r="N5654" s="51">
        <v>0</v>
      </c>
      <c r="O5654" s="51">
        <v>0</v>
      </c>
      <c r="P5654" s="51">
        <v>0</v>
      </c>
      <c r="Q5654" s="51">
        <v>0</v>
      </c>
      <c r="S5654">
        <f t="shared" ref="S5654" si="10132">SUM(M5654:P5654)/4</f>
        <v>0</v>
      </c>
      <c r="T5654">
        <f t="shared" ref="T5654" si="10133">SUM(Q5655:Q5656)</f>
        <v>1</v>
      </c>
      <c r="U5654">
        <f t="shared" ref="U5654" si="10134">SUM(Q5657:Q5658)</f>
        <v>0</v>
      </c>
      <c r="W5654" t="str">
        <f>IF(T5654=0,$W$22,"")</f>
        <v/>
      </c>
      <c r="Y5654" t="str">
        <f t="shared" ref="Y5654" si="10135">IF(S5654&gt;SUM(T5654+U5654),$Y$22,"")</f>
        <v/>
      </c>
      <c r="AA5654" t="str">
        <f t="shared" ref="AA5654" si="10136">IF(S5654&gt;$AA$13,$AA$22,"")</f>
        <v/>
      </c>
      <c r="AC5654">
        <f t="shared" ref="AC5654" si="10137">A5654</f>
        <v>550821174</v>
      </c>
      <c r="AD5654">
        <f t="shared" ref="AD5654" si="10138">H5654</f>
        <v>1222</v>
      </c>
      <c r="AE5654">
        <f t="shared" ref="AE5654" si="10139">SUM(W5654:AA5654)</f>
        <v>0</v>
      </c>
      <c r="AF5654" s="15">
        <f t="shared" ref="AF5654" si="10140">J5654</f>
        <v>6005</v>
      </c>
    </row>
    <row r="5655" spans="1:32" x14ac:dyDescent="0.2">
      <c r="A5655" s="51">
        <v>550821174</v>
      </c>
      <c r="B5655" s="51" t="s">
        <v>12</v>
      </c>
      <c r="C5655" s="51" t="s">
        <v>31</v>
      </c>
      <c r="D5655" s="51" t="s">
        <v>3603</v>
      </c>
      <c r="E5655" s="51">
        <v>6</v>
      </c>
      <c r="F5655" s="51" t="s">
        <v>3601</v>
      </c>
      <c r="G5655" s="51" t="s">
        <v>3602</v>
      </c>
      <c r="H5655" s="51">
        <v>1222</v>
      </c>
      <c r="I5655" s="51" t="s">
        <v>1139</v>
      </c>
      <c r="J5655" s="52">
        <v>6005</v>
      </c>
      <c r="K5655" s="51" t="s">
        <v>61</v>
      </c>
      <c r="L5655" s="51" t="s">
        <v>35</v>
      </c>
      <c r="M5655" s="51">
        <v>0</v>
      </c>
      <c r="N5655" s="51">
        <v>0</v>
      </c>
      <c r="O5655" s="51">
        <v>0</v>
      </c>
      <c r="P5655" s="51">
        <v>0</v>
      </c>
      <c r="Q5655" s="51">
        <v>1</v>
      </c>
    </row>
    <row r="5656" spans="1:32" x14ac:dyDescent="0.2">
      <c r="A5656" s="51">
        <v>550821174</v>
      </c>
      <c r="B5656" s="51" t="s">
        <v>12</v>
      </c>
      <c r="C5656" s="51" t="s">
        <v>31</v>
      </c>
      <c r="D5656" s="51" t="s">
        <v>3603</v>
      </c>
      <c r="E5656" s="51">
        <v>6</v>
      </c>
      <c r="F5656" s="51" t="s">
        <v>3601</v>
      </c>
      <c r="G5656" s="51" t="s">
        <v>3602</v>
      </c>
      <c r="H5656" s="51">
        <v>1222</v>
      </c>
      <c r="I5656" s="51" t="s">
        <v>1139</v>
      </c>
      <c r="J5656" s="52">
        <v>6005</v>
      </c>
      <c r="K5656" s="51" t="s">
        <v>61</v>
      </c>
      <c r="L5656" s="51" t="s">
        <v>36</v>
      </c>
      <c r="M5656" s="51">
        <v>0</v>
      </c>
      <c r="N5656" s="51">
        <v>0</v>
      </c>
      <c r="O5656" s="51">
        <v>0</v>
      </c>
      <c r="P5656" s="51">
        <v>0</v>
      </c>
      <c r="Q5656" s="51">
        <v>0</v>
      </c>
    </row>
    <row r="5657" spans="1:32" x14ac:dyDescent="0.2">
      <c r="A5657" s="51">
        <v>550821174</v>
      </c>
      <c r="B5657" s="51" t="s">
        <v>12</v>
      </c>
      <c r="C5657" s="51" t="s">
        <v>31</v>
      </c>
      <c r="D5657" s="51" t="s">
        <v>3603</v>
      </c>
      <c r="E5657" s="51">
        <v>6</v>
      </c>
      <c r="F5657" s="51" t="s">
        <v>3601</v>
      </c>
      <c r="G5657" s="51" t="s">
        <v>3602</v>
      </c>
      <c r="H5657" s="51">
        <v>1222</v>
      </c>
      <c r="I5657" s="51" t="s">
        <v>1139</v>
      </c>
      <c r="J5657" s="52">
        <v>6005</v>
      </c>
      <c r="K5657" s="51" t="s">
        <v>61</v>
      </c>
      <c r="L5657" s="51" t="s">
        <v>37</v>
      </c>
      <c r="M5657" s="51">
        <v>0</v>
      </c>
      <c r="N5657" s="51">
        <v>0</v>
      </c>
      <c r="O5657" s="51">
        <v>0</v>
      </c>
      <c r="P5657" s="51">
        <v>0</v>
      </c>
      <c r="Q5657" s="51">
        <v>0</v>
      </c>
    </row>
    <row r="5658" spans="1:32" x14ac:dyDescent="0.2">
      <c r="A5658" s="51">
        <v>550821174</v>
      </c>
      <c r="B5658" s="51" t="s">
        <v>12</v>
      </c>
      <c r="C5658" s="51" t="s">
        <v>31</v>
      </c>
      <c r="D5658" s="51" t="s">
        <v>3603</v>
      </c>
      <c r="E5658" s="51">
        <v>6</v>
      </c>
      <c r="F5658" s="51" t="s">
        <v>3601</v>
      </c>
      <c r="G5658" s="51" t="s">
        <v>3602</v>
      </c>
      <c r="H5658" s="51">
        <v>1222</v>
      </c>
      <c r="I5658" s="51" t="s">
        <v>1139</v>
      </c>
      <c r="J5658" s="52">
        <v>6005</v>
      </c>
      <c r="K5658" s="51" t="s">
        <v>61</v>
      </c>
      <c r="L5658" s="51" t="s">
        <v>38</v>
      </c>
      <c r="M5658" s="51">
        <v>0</v>
      </c>
      <c r="N5658" s="51">
        <v>0</v>
      </c>
      <c r="O5658" s="51">
        <v>0</v>
      </c>
      <c r="P5658" s="51">
        <v>0</v>
      </c>
      <c r="Q5658" s="51">
        <v>0</v>
      </c>
    </row>
    <row r="5659" spans="1:32" x14ac:dyDescent="0.2">
      <c r="A5659" s="51">
        <v>550821174</v>
      </c>
      <c r="B5659" s="51" t="s">
        <v>12</v>
      </c>
      <c r="C5659" s="51" t="s">
        <v>31</v>
      </c>
      <c r="D5659" s="51" t="s">
        <v>3603</v>
      </c>
      <c r="E5659" s="51">
        <v>6</v>
      </c>
      <c r="F5659" s="51" t="s">
        <v>3601</v>
      </c>
      <c r="G5659" s="51" t="s">
        <v>3602</v>
      </c>
      <c r="H5659" s="51">
        <v>1223</v>
      </c>
      <c r="I5659" s="51" t="s">
        <v>1140</v>
      </c>
      <c r="J5659" s="52">
        <v>6014</v>
      </c>
      <c r="K5659" s="51" t="s">
        <v>41</v>
      </c>
      <c r="L5659" s="51" t="s">
        <v>34</v>
      </c>
      <c r="M5659" s="51">
        <v>0</v>
      </c>
      <c r="N5659" s="51">
        <v>0</v>
      </c>
      <c r="O5659" s="51">
        <v>0</v>
      </c>
      <c r="P5659" s="51">
        <v>0</v>
      </c>
      <c r="Q5659" s="51">
        <v>0</v>
      </c>
      <c r="S5659">
        <f t="shared" ref="S5659" si="10141">SUM(M5659:P5659)/4</f>
        <v>0</v>
      </c>
      <c r="T5659">
        <f t="shared" ref="T5659" si="10142">SUM(Q5660:Q5661)</f>
        <v>1</v>
      </c>
      <c r="U5659">
        <f t="shared" ref="U5659" si="10143">SUM(Q5662:Q5663)</f>
        <v>0</v>
      </c>
      <c r="W5659" t="str">
        <f>IF(T5659=0,$W$22,"")</f>
        <v/>
      </c>
      <c r="Y5659" t="str">
        <f t="shared" ref="Y5659" si="10144">IF(S5659&gt;SUM(T5659+U5659),$Y$22,"")</f>
        <v/>
      </c>
      <c r="AA5659" t="str">
        <f t="shared" ref="AA5659" si="10145">IF(S5659&gt;$AA$13,$AA$22,"")</f>
        <v/>
      </c>
      <c r="AC5659">
        <f t="shared" ref="AC5659" si="10146">A5659</f>
        <v>550821174</v>
      </c>
      <c r="AD5659">
        <f t="shared" ref="AD5659" si="10147">H5659</f>
        <v>1223</v>
      </c>
      <c r="AE5659">
        <f t="shared" ref="AE5659" si="10148">SUM(W5659:AA5659)</f>
        <v>0</v>
      </c>
      <c r="AF5659" s="15">
        <f t="shared" ref="AF5659" si="10149">J5659</f>
        <v>6014</v>
      </c>
    </row>
    <row r="5660" spans="1:32" x14ac:dyDescent="0.2">
      <c r="A5660" s="51">
        <v>550821174</v>
      </c>
      <c r="B5660" s="51" t="s">
        <v>12</v>
      </c>
      <c r="C5660" s="51" t="s">
        <v>31</v>
      </c>
      <c r="D5660" s="51" t="s">
        <v>3603</v>
      </c>
      <c r="E5660" s="51">
        <v>6</v>
      </c>
      <c r="F5660" s="51" t="s">
        <v>3601</v>
      </c>
      <c r="G5660" s="51" t="s">
        <v>3602</v>
      </c>
      <c r="H5660" s="51">
        <v>1223</v>
      </c>
      <c r="I5660" s="51" t="s">
        <v>1140</v>
      </c>
      <c r="J5660" s="52">
        <v>6014</v>
      </c>
      <c r="K5660" s="51" t="s">
        <v>41</v>
      </c>
      <c r="L5660" s="51" t="s">
        <v>35</v>
      </c>
      <c r="M5660" s="51">
        <v>0</v>
      </c>
      <c r="N5660" s="51">
        <v>0</v>
      </c>
      <c r="O5660" s="51">
        <v>0</v>
      </c>
      <c r="P5660" s="51">
        <v>0</v>
      </c>
      <c r="Q5660" s="51">
        <v>1</v>
      </c>
    </row>
    <row r="5661" spans="1:32" x14ac:dyDescent="0.2">
      <c r="A5661" s="51">
        <v>550821174</v>
      </c>
      <c r="B5661" s="51" t="s">
        <v>12</v>
      </c>
      <c r="C5661" s="51" t="s">
        <v>31</v>
      </c>
      <c r="D5661" s="51" t="s">
        <v>3603</v>
      </c>
      <c r="E5661" s="51">
        <v>6</v>
      </c>
      <c r="F5661" s="51" t="s">
        <v>3601</v>
      </c>
      <c r="G5661" s="51" t="s">
        <v>3602</v>
      </c>
      <c r="H5661" s="51">
        <v>1223</v>
      </c>
      <c r="I5661" s="51" t="s">
        <v>1140</v>
      </c>
      <c r="J5661" s="52">
        <v>6014</v>
      </c>
      <c r="K5661" s="51" t="s">
        <v>41</v>
      </c>
      <c r="L5661" s="51" t="s">
        <v>36</v>
      </c>
      <c r="M5661" s="51">
        <v>0</v>
      </c>
      <c r="N5661" s="51">
        <v>0</v>
      </c>
      <c r="O5661" s="51">
        <v>0</v>
      </c>
      <c r="P5661" s="51">
        <v>0</v>
      </c>
      <c r="Q5661" s="51">
        <v>0</v>
      </c>
    </row>
    <row r="5662" spans="1:32" x14ac:dyDescent="0.2">
      <c r="A5662" s="51">
        <v>550821174</v>
      </c>
      <c r="B5662" s="51" t="s">
        <v>12</v>
      </c>
      <c r="C5662" s="51" t="s">
        <v>31</v>
      </c>
      <c r="D5662" s="51" t="s">
        <v>3603</v>
      </c>
      <c r="E5662" s="51">
        <v>6</v>
      </c>
      <c r="F5662" s="51" t="s">
        <v>3601</v>
      </c>
      <c r="G5662" s="51" t="s">
        <v>3602</v>
      </c>
      <c r="H5662" s="51">
        <v>1223</v>
      </c>
      <c r="I5662" s="51" t="s">
        <v>1140</v>
      </c>
      <c r="J5662" s="52">
        <v>6014</v>
      </c>
      <c r="K5662" s="51" t="s">
        <v>41</v>
      </c>
      <c r="L5662" s="51" t="s">
        <v>37</v>
      </c>
      <c r="M5662" s="51">
        <v>0</v>
      </c>
      <c r="N5662" s="51">
        <v>0</v>
      </c>
      <c r="O5662" s="51">
        <v>0</v>
      </c>
      <c r="P5662" s="51">
        <v>0</v>
      </c>
      <c r="Q5662" s="51">
        <v>0</v>
      </c>
    </row>
    <row r="5663" spans="1:32" x14ac:dyDescent="0.2">
      <c r="A5663" s="51">
        <v>550821174</v>
      </c>
      <c r="B5663" s="51" t="s">
        <v>12</v>
      </c>
      <c r="C5663" s="51" t="s">
        <v>31</v>
      </c>
      <c r="D5663" s="51" t="s">
        <v>3603</v>
      </c>
      <c r="E5663" s="51">
        <v>6</v>
      </c>
      <c r="F5663" s="51" t="s">
        <v>3601</v>
      </c>
      <c r="G5663" s="51" t="s">
        <v>3602</v>
      </c>
      <c r="H5663" s="51">
        <v>1223</v>
      </c>
      <c r="I5663" s="51" t="s">
        <v>1140</v>
      </c>
      <c r="J5663" s="52">
        <v>6014</v>
      </c>
      <c r="K5663" s="51" t="s">
        <v>41</v>
      </c>
      <c r="L5663" s="51" t="s">
        <v>38</v>
      </c>
      <c r="M5663" s="51">
        <v>0</v>
      </c>
      <c r="N5663" s="51">
        <v>0</v>
      </c>
      <c r="O5663" s="51">
        <v>0</v>
      </c>
      <c r="P5663" s="51">
        <v>0</v>
      </c>
      <c r="Q5663" s="51">
        <v>0</v>
      </c>
    </row>
    <row r="5664" spans="1:32" x14ac:dyDescent="0.2">
      <c r="A5664" s="51">
        <v>550821174</v>
      </c>
      <c r="B5664" s="51" t="s">
        <v>12</v>
      </c>
      <c r="C5664" s="51" t="s">
        <v>31</v>
      </c>
      <c r="D5664" s="51" t="s">
        <v>3603</v>
      </c>
      <c r="E5664" s="51">
        <v>6</v>
      </c>
      <c r="F5664" s="51" t="s">
        <v>3601</v>
      </c>
      <c r="G5664" s="51" t="s">
        <v>3602</v>
      </c>
      <c r="H5664" s="51">
        <v>1224</v>
      </c>
      <c r="I5664" s="51" t="s">
        <v>1141</v>
      </c>
      <c r="J5664" s="52">
        <v>6005</v>
      </c>
      <c r="K5664" s="51" t="s">
        <v>61</v>
      </c>
      <c r="L5664" s="51" t="s">
        <v>34</v>
      </c>
      <c r="M5664" s="51">
        <v>0</v>
      </c>
      <c r="N5664" s="51">
        <v>0</v>
      </c>
      <c r="O5664" s="51">
        <v>1</v>
      </c>
      <c r="P5664" s="51">
        <v>0</v>
      </c>
      <c r="Q5664" s="51">
        <v>0</v>
      </c>
      <c r="S5664">
        <f t="shared" ref="S5664" si="10150">SUM(M5664:P5664)/4</f>
        <v>0.25</v>
      </c>
      <c r="T5664">
        <f t="shared" ref="T5664" si="10151">SUM(Q5665:Q5666)</f>
        <v>0</v>
      </c>
      <c r="U5664">
        <f t="shared" ref="U5664" si="10152">SUM(Q5667:Q5668)</f>
        <v>0</v>
      </c>
      <c r="W5664">
        <f>IF(T5664=0,$W$22,"")</f>
        <v>1</v>
      </c>
      <c r="Y5664">
        <f t="shared" ref="Y5664" si="10153">IF(S5664&gt;SUM(T5664+U5664),$Y$22,"")</f>
        <v>1</v>
      </c>
      <c r="AA5664" t="str">
        <f t="shared" ref="AA5664" si="10154">IF(S5664&gt;$AA$13,$AA$22,"")</f>
        <v/>
      </c>
      <c r="AC5664">
        <f t="shared" ref="AC5664" si="10155">A5664</f>
        <v>550821174</v>
      </c>
      <c r="AD5664">
        <f t="shared" ref="AD5664" si="10156">H5664</f>
        <v>1224</v>
      </c>
      <c r="AE5664">
        <f t="shared" ref="AE5664" si="10157">SUM(W5664:AA5664)</f>
        <v>2</v>
      </c>
      <c r="AF5664" s="15">
        <f t="shared" ref="AF5664" si="10158">J5664</f>
        <v>6005</v>
      </c>
    </row>
    <row r="5665" spans="1:32" x14ac:dyDescent="0.2">
      <c r="A5665" s="51">
        <v>550821174</v>
      </c>
      <c r="B5665" s="51" t="s">
        <v>12</v>
      </c>
      <c r="C5665" s="51" t="s">
        <v>31</v>
      </c>
      <c r="D5665" s="51" t="s">
        <v>3603</v>
      </c>
      <c r="E5665" s="51">
        <v>6</v>
      </c>
      <c r="F5665" s="51" t="s">
        <v>3601</v>
      </c>
      <c r="G5665" s="51" t="s">
        <v>3602</v>
      </c>
      <c r="H5665" s="51">
        <v>1224</v>
      </c>
      <c r="I5665" s="51" t="s">
        <v>1141</v>
      </c>
      <c r="J5665" s="52">
        <v>6005</v>
      </c>
      <c r="K5665" s="51" t="s">
        <v>61</v>
      </c>
      <c r="L5665" s="51" t="s">
        <v>35</v>
      </c>
      <c r="M5665" s="51">
        <v>0</v>
      </c>
      <c r="N5665" s="51">
        <v>0</v>
      </c>
      <c r="O5665" s="51">
        <v>0</v>
      </c>
      <c r="P5665" s="51">
        <v>0</v>
      </c>
      <c r="Q5665" s="51">
        <v>0</v>
      </c>
    </row>
    <row r="5666" spans="1:32" x14ac:dyDescent="0.2">
      <c r="A5666" s="51">
        <v>550821174</v>
      </c>
      <c r="B5666" s="51" t="s">
        <v>12</v>
      </c>
      <c r="C5666" s="51" t="s">
        <v>31</v>
      </c>
      <c r="D5666" s="51" t="s">
        <v>3603</v>
      </c>
      <c r="E5666" s="51">
        <v>6</v>
      </c>
      <c r="F5666" s="51" t="s">
        <v>3601</v>
      </c>
      <c r="G5666" s="51" t="s">
        <v>3602</v>
      </c>
      <c r="H5666" s="51">
        <v>1224</v>
      </c>
      <c r="I5666" s="51" t="s">
        <v>1141</v>
      </c>
      <c r="J5666" s="52">
        <v>6005</v>
      </c>
      <c r="K5666" s="51" t="s">
        <v>61</v>
      </c>
      <c r="L5666" s="51" t="s">
        <v>36</v>
      </c>
      <c r="M5666" s="51">
        <v>0</v>
      </c>
      <c r="N5666" s="51">
        <v>0</v>
      </c>
      <c r="O5666" s="51">
        <v>0</v>
      </c>
      <c r="P5666" s="51">
        <v>0</v>
      </c>
      <c r="Q5666" s="51">
        <v>0</v>
      </c>
    </row>
    <row r="5667" spans="1:32" x14ac:dyDescent="0.2">
      <c r="A5667" s="51">
        <v>550821174</v>
      </c>
      <c r="B5667" s="51" t="s">
        <v>12</v>
      </c>
      <c r="C5667" s="51" t="s">
        <v>31</v>
      </c>
      <c r="D5667" s="51" t="s">
        <v>3603</v>
      </c>
      <c r="E5667" s="51">
        <v>6</v>
      </c>
      <c r="F5667" s="51" t="s">
        <v>3601</v>
      </c>
      <c r="G5667" s="51" t="s">
        <v>3602</v>
      </c>
      <c r="H5667" s="51">
        <v>1224</v>
      </c>
      <c r="I5667" s="51" t="s">
        <v>1141</v>
      </c>
      <c r="J5667" s="52">
        <v>6005</v>
      </c>
      <c r="K5667" s="51" t="s">
        <v>61</v>
      </c>
      <c r="L5667" s="51" t="s">
        <v>37</v>
      </c>
      <c r="M5667" s="51">
        <v>0</v>
      </c>
      <c r="N5667" s="51">
        <v>0</v>
      </c>
      <c r="O5667" s="51">
        <v>0</v>
      </c>
      <c r="P5667" s="51">
        <v>0</v>
      </c>
      <c r="Q5667" s="51">
        <v>0</v>
      </c>
    </row>
    <row r="5668" spans="1:32" x14ac:dyDescent="0.2">
      <c r="A5668" s="51">
        <v>550821174</v>
      </c>
      <c r="B5668" s="51" t="s">
        <v>12</v>
      </c>
      <c r="C5668" s="51" t="s">
        <v>31</v>
      </c>
      <c r="D5668" s="51" t="s">
        <v>3603</v>
      </c>
      <c r="E5668" s="51">
        <v>6</v>
      </c>
      <c r="F5668" s="51" t="s">
        <v>3601</v>
      </c>
      <c r="G5668" s="51" t="s">
        <v>3602</v>
      </c>
      <c r="H5668" s="51">
        <v>1224</v>
      </c>
      <c r="I5668" s="51" t="s">
        <v>1141</v>
      </c>
      <c r="J5668" s="52">
        <v>6005</v>
      </c>
      <c r="K5668" s="51" t="s">
        <v>61</v>
      </c>
      <c r="L5668" s="51" t="s">
        <v>38</v>
      </c>
      <c r="M5668" s="51">
        <v>0</v>
      </c>
      <c r="N5668" s="51">
        <v>0</v>
      </c>
      <c r="O5668" s="51">
        <v>0</v>
      </c>
      <c r="P5668" s="51">
        <v>0</v>
      </c>
      <c r="Q5668" s="51">
        <v>0</v>
      </c>
    </row>
    <row r="5669" spans="1:32" x14ac:dyDescent="0.2">
      <c r="A5669" s="51">
        <v>550821174</v>
      </c>
      <c r="B5669" s="51" t="s">
        <v>12</v>
      </c>
      <c r="C5669" s="51" t="s">
        <v>31</v>
      </c>
      <c r="D5669" s="51" t="s">
        <v>3603</v>
      </c>
      <c r="E5669" s="51">
        <v>6</v>
      </c>
      <c r="F5669" s="51" t="s">
        <v>3601</v>
      </c>
      <c r="G5669" s="51" t="s">
        <v>3602</v>
      </c>
      <c r="H5669" s="51">
        <v>1225</v>
      </c>
      <c r="I5669" s="51" t="s">
        <v>1142</v>
      </c>
      <c r="J5669" s="52">
        <v>6014</v>
      </c>
      <c r="K5669" s="51" t="s">
        <v>41</v>
      </c>
      <c r="L5669" s="51" t="s">
        <v>34</v>
      </c>
      <c r="M5669" s="51">
        <v>0</v>
      </c>
      <c r="N5669" s="51">
        <v>0</v>
      </c>
      <c r="O5669" s="51">
        <v>0</v>
      </c>
      <c r="P5669" s="51">
        <v>-1</v>
      </c>
      <c r="Q5669" s="51">
        <v>0</v>
      </c>
      <c r="S5669">
        <f t="shared" ref="S5669" si="10159">SUM(M5669:P5669)/4</f>
        <v>-0.25</v>
      </c>
      <c r="T5669">
        <f t="shared" ref="T5669" si="10160">SUM(Q5670:Q5671)</f>
        <v>2</v>
      </c>
      <c r="U5669">
        <f t="shared" ref="U5669" si="10161">SUM(Q5672:Q5673)</f>
        <v>0</v>
      </c>
      <c r="W5669" t="str">
        <f>IF(T5669=0,$W$22,"")</f>
        <v/>
      </c>
      <c r="Y5669" t="str">
        <f t="shared" ref="Y5669" si="10162">IF(S5669&gt;SUM(T5669+U5669),$Y$22,"")</f>
        <v/>
      </c>
      <c r="AA5669" t="str">
        <f t="shared" ref="AA5669" si="10163">IF(S5669&gt;$AA$13,$AA$22,"")</f>
        <v/>
      </c>
      <c r="AC5669">
        <f t="shared" ref="AC5669" si="10164">A5669</f>
        <v>550821174</v>
      </c>
      <c r="AD5669">
        <f t="shared" ref="AD5669" si="10165">H5669</f>
        <v>1225</v>
      </c>
      <c r="AE5669">
        <f t="shared" ref="AE5669" si="10166">SUM(W5669:AA5669)</f>
        <v>0</v>
      </c>
      <c r="AF5669" s="15">
        <f t="shared" ref="AF5669" si="10167">J5669</f>
        <v>6014</v>
      </c>
    </row>
    <row r="5670" spans="1:32" x14ac:dyDescent="0.2">
      <c r="A5670" s="51">
        <v>550821174</v>
      </c>
      <c r="B5670" s="51" t="s">
        <v>12</v>
      </c>
      <c r="C5670" s="51" t="s">
        <v>31</v>
      </c>
      <c r="D5670" s="51" t="s">
        <v>3603</v>
      </c>
      <c r="E5670" s="51">
        <v>6</v>
      </c>
      <c r="F5670" s="51" t="s">
        <v>3601</v>
      </c>
      <c r="G5670" s="51" t="s">
        <v>3602</v>
      </c>
      <c r="H5670" s="51">
        <v>1225</v>
      </c>
      <c r="I5670" s="51" t="s">
        <v>1142</v>
      </c>
      <c r="J5670" s="52">
        <v>6014</v>
      </c>
      <c r="K5670" s="51" t="s">
        <v>41</v>
      </c>
      <c r="L5670" s="51" t="s">
        <v>35</v>
      </c>
      <c r="M5670" s="51">
        <v>0</v>
      </c>
      <c r="N5670" s="51">
        <v>0</v>
      </c>
      <c r="O5670" s="51">
        <v>0</v>
      </c>
      <c r="P5670" s="51">
        <v>0</v>
      </c>
      <c r="Q5670" s="51">
        <v>2</v>
      </c>
    </row>
    <row r="5671" spans="1:32" x14ac:dyDescent="0.2">
      <c r="A5671" s="51">
        <v>550821174</v>
      </c>
      <c r="B5671" s="51" t="s">
        <v>12</v>
      </c>
      <c r="C5671" s="51" t="s">
        <v>31</v>
      </c>
      <c r="D5671" s="51" t="s">
        <v>3603</v>
      </c>
      <c r="E5671" s="51">
        <v>6</v>
      </c>
      <c r="F5671" s="51" t="s">
        <v>3601</v>
      </c>
      <c r="G5671" s="51" t="s">
        <v>3602</v>
      </c>
      <c r="H5671" s="51">
        <v>1225</v>
      </c>
      <c r="I5671" s="51" t="s">
        <v>1142</v>
      </c>
      <c r="J5671" s="52">
        <v>6014</v>
      </c>
      <c r="K5671" s="51" t="s">
        <v>41</v>
      </c>
      <c r="L5671" s="51" t="s">
        <v>36</v>
      </c>
      <c r="M5671" s="51">
        <v>0</v>
      </c>
      <c r="N5671" s="51">
        <v>0</v>
      </c>
      <c r="O5671" s="51">
        <v>0</v>
      </c>
      <c r="P5671" s="51">
        <v>0</v>
      </c>
      <c r="Q5671" s="51">
        <v>0</v>
      </c>
    </row>
    <row r="5672" spans="1:32" x14ac:dyDescent="0.2">
      <c r="A5672" s="51">
        <v>550821174</v>
      </c>
      <c r="B5672" s="51" t="s">
        <v>12</v>
      </c>
      <c r="C5672" s="51" t="s">
        <v>31</v>
      </c>
      <c r="D5672" s="51" t="s">
        <v>3603</v>
      </c>
      <c r="E5672" s="51">
        <v>6</v>
      </c>
      <c r="F5672" s="51" t="s">
        <v>3601</v>
      </c>
      <c r="G5672" s="51" t="s">
        <v>3602</v>
      </c>
      <c r="H5672" s="51">
        <v>1225</v>
      </c>
      <c r="I5672" s="51" t="s">
        <v>1142</v>
      </c>
      <c r="J5672" s="52">
        <v>6014</v>
      </c>
      <c r="K5672" s="51" t="s">
        <v>41</v>
      </c>
      <c r="L5672" s="51" t="s">
        <v>37</v>
      </c>
      <c r="M5672" s="51">
        <v>0</v>
      </c>
      <c r="N5672" s="51">
        <v>0</v>
      </c>
      <c r="O5672" s="51">
        <v>0</v>
      </c>
      <c r="P5672" s="51">
        <v>0</v>
      </c>
      <c r="Q5672" s="51">
        <v>0</v>
      </c>
    </row>
    <row r="5673" spans="1:32" x14ac:dyDescent="0.2">
      <c r="A5673" s="51">
        <v>550821174</v>
      </c>
      <c r="B5673" s="51" t="s">
        <v>12</v>
      </c>
      <c r="C5673" s="51" t="s">
        <v>31</v>
      </c>
      <c r="D5673" s="51" t="s">
        <v>3603</v>
      </c>
      <c r="E5673" s="51">
        <v>6</v>
      </c>
      <c r="F5673" s="51" t="s">
        <v>3601</v>
      </c>
      <c r="G5673" s="51" t="s">
        <v>3602</v>
      </c>
      <c r="H5673" s="51">
        <v>1225</v>
      </c>
      <c r="I5673" s="51" t="s">
        <v>1142</v>
      </c>
      <c r="J5673" s="52">
        <v>6014</v>
      </c>
      <c r="K5673" s="51" t="s">
        <v>41</v>
      </c>
      <c r="L5673" s="51" t="s">
        <v>38</v>
      </c>
      <c r="M5673" s="51">
        <v>0</v>
      </c>
      <c r="N5673" s="51">
        <v>0</v>
      </c>
      <c r="O5673" s="51">
        <v>0</v>
      </c>
      <c r="P5673" s="51">
        <v>0</v>
      </c>
      <c r="Q5673" s="51">
        <v>0</v>
      </c>
    </row>
    <row r="5674" spans="1:32" x14ac:dyDescent="0.2">
      <c r="A5674" s="51">
        <v>550821174</v>
      </c>
      <c r="B5674" s="51" t="s">
        <v>12</v>
      </c>
      <c r="C5674" s="51" t="s">
        <v>31</v>
      </c>
      <c r="D5674" s="51" t="s">
        <v>3603</v>
      </c>
      <c r="E5674" s="51">
        <v>6</v>
      </c>
      <c r="F5674" s="51" t="s">
        <v>3601</v>
      </c>
      <c r="G5674" s="51" t="s">
        <v>3602</v>
      </c>
      <c r="H5674" s="51">
        <v>1226</v>
      </c>
      <c r="I5674" s="51" t="s">
        <v>1143</v>
      </c>
      <c r="J5674" s="52">
        <v>6022</v>
      </c>
      <c r="K5674" s="51" t="s">
        <v>47</v>
      </c>
      <c r="L5674" s="51" t="s">
        <v>34</v>
      </c>
      <c r="M5674" s="51">
        <v>0</v>
      </c>
      <c r="N5674" s="51">
        <v>0</v>
      </c>
      <c r="O5674" s="51">
        <v>0</v>
      </c>
      <c r="P5674" s="51">
        <v>0</v>
      </c>
      <c r="Q5674" s="51">
        <v>0</v>
      </c>
      <c r="S5674">
        <f t="shared" ref="S5674" si="10168">SUM(M5674:P5674)/4</f>
        <v>0</v>
      </c>
      <c r="T5674">
        <f t="shared" ref="T5674" si="10169">SUM(Q5675:Q5676)</f>
        <v>1</v>
      </c>
      <c r="U5674">
        <f t="shared" ref="U5674" si="10170">SUM(Q5677:Q5678)</f>
        <v>0</v>
      </c>
      <c r="W5674" t="str">
        <f>IF(T5674=0,$W$22,"")</f>
        <v/>
      </c>
      <c r="Y5674" t="str">
        <f t="shared" ref="Y5674" si="10171">IF(S5674&gt;SUM(T5674+U5674),$Y$22,"")</f>
        <v/>
      </c>
      <c r="AA5674" t="str">
        <f t="shared" ref="AA5674" si="10172">IF(S5674&gt;$AA$13,$AA$22,"")</f>
        <v/>
      </c>
      <c r="AC5674">
        <f t="shared" ref="AC5674" si="10173">A5674</f>
        <v>550821174</v>
      </c>
      <c r="AD5674">
        <f t="shared" ref="AD5674" si="10174">H5674</f>
        <v>1226</v>
      </c>
      <c r="AE5674">
        <f t="shared" ref="AE5674" si="10175">SUM(W5674:AA5674)</f>
        <v>0</v>
      </c>
      <c r="AF5674" s="15">
        <f t="shared" ref="AF5674" si="10176">J5674</f>
        <v>6022</v>
      </c>
    </row>
    <row r="5675" spans="1:32" x14ac:dyDescent="0.2">
      <c r="A5675" s="51">
        <v>550821174</v>
      </c>
      <c r="B5675" s="51" t="s">
        <v>12</v>
      </c>
      <c r="C5675" s="51" t="s">
        <v>31</v>
      </c>
      <c r="D5675" s="51" t="s">
        <v>3603</v>
      </c>
      <c r="E5675" s="51">
        <v>6</v>
      </c>
      <c r="F5675" s="51" t="s">
        <v>3601</v>
      </c>
      <c r="G5675" s="51" t="s">
        <v>3602</v>
      </c>
      <c r="H5675" s="51">
        <v>1226</v>
      </c>
      <c r="I5675" s="51" t="s">
        <v>1143</v>
      </c>
      <c r="J5675" s="52">
        <v>6022</v>
      </c>
      <c r="K5675" s="51" t="s">
        <v>47</v>
      </c>
      <c r="L5675" s="51" t="s">
        <v>35</v>
      </c>
      <c r="M5675" s="51">
        <v>0</v>
      </c>
      <c r="N5675" s="51">
        <v>0</v>
      </c>
      <c r="O5675" s="51">
        <v>0</v>
      </c>
      <c r="P5675" s="51">
        <v>0</v>
      </c>
      <c r="Q5675" s="51">
        <v>1</v>
      </c>
    </row>
    <row r="5676" spans="1:32" x14ac:dyDescent="0.2">
      <c r="A5676" s="51">
        <v>550821174</v>
      </c>
      <c r="B5676" s="51" t="s">
        <v>12</v>
      </c>
      <c r="C5676" s="51" t="s">
        <v>31</v>
      </c>
      <c r="D5676" s="51" t="s">
        <v>3603</v>
      </c>
      <c r="E5676" s="51">
        <v>6</v>
      </c>
      <c r="F5676" s="51" t="s">
        <v>3601</v>
      </c>
      <c r="G5676" s="51" t="s">
        <v>3602</v>
      </c>
      <c r="H5676" s="51">
        <v>1226</v>
      </c>
      <c r="I5676" s="51" t="s">
        <v>1143</v>
      </c>
      <c r="J5676" s="52">
        <v>6022</v>
      </c>
      <c r="K5676" s="51" t="s">
        <v>47</v>
      </c>
      <c r="L5676" s="51" t="s">
        <v>36</v>
      </c>
      <c r="M5676" s="51">
        <v>0</v>
      </c>
      <c r="N5676" s="51">
        <v>0</v>
      </c>
      <c r="O5676" s="51">
        <v>0</v>
      </c>
      <c r="P5676" s="51">
        <v>0</v>
      </c>
      <c r="Q5676" s="51">
        <v>0</v>
      </c>
    </row>
    <row r="5677" spans="1:32" x14ac:dyDescent="0.2">
      <c r="A5677" s="51">
        <v>550821174</v>
      </c>
      <c r="B5677" s="51" t="s">
        <v>12</v>
      </c>
      <c r="C5677" s="51" t="s">
        <v>31</v>
      </c>
      <c r="D5677" s="51" t="s">
        <v>3603</v>
      </c>
      <c r="E5677" s="51">
        <v>6</v>
      </c>
      <c r="F5677" s="51" t="s">
        <v>3601</v>
      </c>
      <c r="G5677" s="51" t="s">
        <v>3602</v>
      </c>
      <c r="H5677" s="51">
        <v>1226</v>
      </c>
      <c r="I5677" s="51" t="s">
        <v>1143</v>
      </c>
      <c r="J5677" s="52">
        <v>6022</v>
      </c>
      <c r="K5677" s="51" t="s">
        <v>47</v>
      </c>
      <c r="L5677" s="51" t="s">
        <v>37</v>
      </c>
      <c r="M5677" s="51">
        <v>0</v>
      </c>
      <c r="N5677" s="51">
        <v>0</v>
      </c>
      <c r="O5677" s="51">
        <v>0</v>
      </c>
      <c r="P5677" s="51">
        <v>0</v>
      </c>
      <c r="Q5677" s="51">
        <v>0</v>
      </c>
    </row>
    <row r="5678" spans="1:32" x14ac:dyDescent="0.2">
      <c r="A5678" s="51">
        <v>550821174</v>
      </c>
      <c r="B5678" s="51" t="s">
        <v>12</v>
      </c>
      <c r="C5678" s="51" t="s">
        <v>31</v>
      </c>
      <c r="D5678" s="51" t="s">
        <v>3603</v>
      </c>
      <c r="E5678" s="51">
        <v>6</v>
      </c>
      <c r="F5678" s="51" t="s">
        <v>3601</v>
      </c>
      <c r="G5678" s="51" t="s">
        <v>3602</v>
      </c>
      <c r="H5678" s="51">
        <v>1226</v>
      </c>
      <c r="I5678" s="51" t="s">
        <v>1143</v>
      </c>
      <c r="J5678" s="52">
        <v>6022</v>
      </c>
      <c r="K5678" s="51" t="s">
        <v>47</v>
      </c>
      <c r="L5678" s="51" t="s">
        <v>38</v>
      </c>
      <c r="M5678" s="51">
        <v>0</v>
      </c>
      <c r="N5678" s="51">
        <v>0</v>
      </c>
      <c r="O5678" s="51">
        <v>0</v>
      </c>
      <c r="P5678" s="51">
        <v>0</v>
      </c>
      <c r="Q5678" s="51">
        <v>0</v>
      </c>
    </row>
    <row r="5679" spans="1:32" x14ac:dyDescent="0.2">
      <c r="A5679" s="51">
        <v>550821174</v>
      </c>
      <c r="B5679" s="51" t="s">
        <v>12</v>
      </c>
      <c r="C5679" s="51" t="s">
        <v>31</v>
      </c>
      <c r="D5679" s="51" t="s">
        <v>3603</v>
      </c>
      <c r="E5679" s="51">
        <v>6</v>
      </c>
      <c r="F5679" s="51" t="s">
        <v>3601</v>
      </c>
      <c r="G5679" s="51" t="s">
        <v>3602</v>
      </c>
      <c r="H5679" s="51">
        <v>1227</v>
      </c>
      <c r="I5679" s="51" t="s">
        <v>1144</v>
      </c>
      <c r="J5679" s="52">
        <v>6014</v>
      </c>
      <c r="K5679" s="51" t="s">
        <v>41</v>
      </c>
      <c r="L5679" s="51" t="s">
        <v>34</v>
      </c>
      <c r="M5679" s="51">
        <v>0</v>
      </c>
      <c r="N5679" s="51">
        <v>0</v>
      </c>
      <c r="O5679" s="51">
        <v>0</v>
      </c>
      <c r="P5679" s="51">
        <v>0</v>
      </c>
      <c r="Q5679" s="51">
        <v>0</v>
      </c>
      <c r="S5679">
        <f t="shared" ref="S5679" si="10177">SUM(M5679:P5679)/4</f>
        <v>0</v>
      </c>
      <c r="T5679">
        <f t="shared" ref="T5679" si="10178">SUM(Q5680:Q5681)</f>
        <v>2</v>
      </c>
      <c r="U5679">
        <f t="shared" ref="U5679" si="10179">SUM(Q5682:Q5683)</f>
        <v>0</v>
      </c>
      <c r="W5679" t="str">
        <f>IF(T5679=0,$W$22,"")</f>
        <v/>
      </c>
      <c r="Y5679" t="str">
        <f t="shared" ref="Y5679" si="10180">IF(S5679&gt;SUM(T5679+U5679),$Y$22,"")</f>
        <v/>
      </c>
      <c r="AA5679" t="str">
        <f t="shared" ref="AA5679" si="10181">IF(S5679&gt;$AA$13,$AA$22,"")</f>
        <v/>
      </c>
      <c r="AC5679">
        <f t="shared" ref="AC5679" si="10182">A5679</f>
        <v>550821174</v>
      </c>
      <c r="AD5679">
        <f t="shared" ref="AD5679" si="10183">H5679</f>
        <v>1227</v>
      </c>
      <c r="AE5679">
        <f t="shared" ref="AE5679" si="10184">SUM(W5679:AA5679)</f>
        <v>0</v>
      </c>
      <c r="AF5679" s="15">
        <f t="shared" ref="AF5679" si="10185">J5679</f>
        <v>6014</v>
      </c>
    </row>
    <row r="5680" spans="1:32" x14ac:dyDescent="0.2">
      <c r="A5680" s="51">
        <v>550821174</v>
      </c>
      <c r="B5680" s="51" t="s">
        <v>12</v>
      </c>
      <c r="C5680" s="51" t="s">
        <v>31</v>
      </c>
      <c r="D5680" s="51" t="s">
        <v>3603</v>
      </c>
      <c r="E5680" s="51">
        <v>6</v>
      </c>
      <c r="F5680" s="51" t="s">
        <v>3601</v>
      </c>
      <c r="G5680" s="51" t="s">
        <v>3602</v>
      </c>
      <c r="H5680" s="51">
        <v>1227</v>
      </c>
      <c r="I5680" s="51" t="s">
        <v>1144</v>
      </c>
      <c r="J5680" s="52">
        <v>6014</v>
      </c>
      <c r="K5680" s="51" t="s">
        <v>41</v>
      </c>
      <c r="L5680" s="51" t="s">
        <v>35</v>
      </c>
      <c r="M5680" s="51">
        <v>0</v>
      </c>
      <c r="N5680" s="51">
        <v>0</v>
      </c>
      <c r="O5680" s="51">
        <v>0</v>
      </c>
      <c r="P5680" s="51">
        <v>0</v>
      </c>
      <c r="Q5680" s="51">
        <v>2</v>
      </c>
    </row>
    <row r="5681" spans="1:32" x14ac:dyDescent="0.2">
      <c r="A5681" s="51">
        <v>550821174</v>
      </c>
      <c r="B5681" s="51" t="s">
        <v>12</v>
      </c>
      <c r="C5681" s="51" t="s">
        <v>31</v>
      </c>
      <c r="D5681" s="51" t="s">
        <v>3603</v>
      </c>
      <c r="E5681" s="51">
        <v>6</v>
      </c>
      <c r="F5681" s="51" t="s">
        <v>3601</v>
      </c>
      <c r="G5681" s="51" t="s">
        <v>3602</v>
      </c>
      <c r="H5681" s="51">
        <v>1227</v>
      </c>
      <c r="I5681" s="51" t="s">
        <v>1144</v>
      </c>
      <c r="J5681" s="52">
        <v>6014</v>
      </c>
      <c r="K5681" s="51" t="s">
        <v>41</v>
      </c>
      <c r="L5681" s="51" t="s">
        <v>36</v>
      </c>
      <c r="M5681" s="51">
        <v>0</v>
      </c>
      <c r="N5681" s="51">
        <v>0</v>
      </c>
      <c r="O5681" s="51">
        <v>0</v>
      </c>
      <c r="P5681" s="51">
        <v>0</v>
      </c>
      <c r="Q5681" s="51">
        <v>0</v>
      </c>
    </row>
    <row r="5682" spans="1:32" x14ac:dyDescent="0.2">
      <c r="A5682" s="51">
        <v>550821174</v>
      </c>
      <c r="B5682" s="51" t="s">
        <v>12</v>
      </c>
      <c r="C5682" s="51" t="s">
        <v>31</v>
      </c>
      <c r="D5682" s="51" t="s">
        <v>3603</v>
      </c>
      <c r="E5682" s="51">
        <v>6</v>
      </c>
      <c r="F5682" s="51" t="s">
        <v>3601</v>
      </c>
      <c r="G5682" s="51" t="s">
        <v>3602</v>
      </c>
      <c r="H5682" s="51">
        <v>1227</v>
      </c>
      <c r="I5682" s="51" t="s">
        <v>1144</v>
      </c>
      <c r="J5682" s="52">
        <v>6014</v>
      </c>
      <c r="K5682" s="51" t="s">
        <v>41</v>
      </c>
      <c r="L5682" s="51" t="s">
        <v>37</v>
      </c>
      <c r="M5682" s="51">
        <v>0</v>
      </c>
      <c r="N5682" s="51">
        <v>0</v>
      </c>
      <c r="O5682" s="51">
        <v>0</v>
      </c>
      <c r="P5682" s="51">
        <v>0</v>
      </c>
      <c r="Q5682" s="51">
        <v>0</v>
      </c>
    </row>
    <row r="5683" spans="1:32" x14ac:dyDescent="0.2">
      <c r="A5683" s="51">
        <v>550821174</v>
      </c>
      <c r="B5683" s="51" t="s">
        <v>12</v>
      </c>
      <c r="C5683" s="51" t="s">
        <v>31</v>
      </c>
      <c r="D5683" s="51" t="s">
        <v>3603</v>
      </c>
      <c r="E5683" s="51">
        <v>6</v>
      </c>
      <c r="F5683" s="51" t="s">
        <v>3601</v>
      </c>
      <c r="G5683" s="51" t="s">
        <v>3602</v>
      </c>
      <c r="H5683" s="51">
        <v>1227</v>
      </c>
      <c r="I5683" s="51" t="s">
        <v>1144</v>
      </c>
      <c r="J5683" s="52">
        <v>6014</v>
      </c>
      <c r="K5683" s="51" t="s">
        <v>41</v>
      </c>
      <c r="L5683" s="51" t="s">
        <v>38</v>
      </c>
      <c r="M5683" s="51">
        <v>0</v>
      </c>
      <c r="N5683" s="51">
        <v>0</v>
      </c>
      <c r="O5683" s="51">
        <v>0</v>
      </c>
      <c r="P5683" s="51">
        <v>0</v>
      </c>
      <c r="Q5683" s="51">
        <v>0</v>
      </c>
    </row>
    <row r="5684" spans="1:32" x14ac:dyDescent="0.2">
      <c r="A5684" s="51">
        <v>550821174</v>
      </c>
      <c r="B5684" s="51" t="s">
        <v>12</v>
      </c>
      <c r="C5684" s="51" t="s">
        <v>31</v>
      </c>
      <c r="D5684" s="51" t="s">
        <v>3603</v>
      </c>
      <c r="E5684" s="51">
        <v>6</v>
      </c>
      <c r="F5684" s="51" t="s">
        <v>3601</v>
      </c>
      <c r="G5684" s="51" t="s">
        <v>3602</v>
      </c>
      <c r="H5684" s="51">
        <v>1228</v>
      </c>
      <c r="I5684" s="51" t="s">
        <v>1145</v>
      </c>
      <c r="J5684" s="52">
        <v>6022</v>
      </c>
      <c r="K5684" s="51" t="s">
        <v>47</v>
      </c>
      <c r="L5684" s="51" t="s">
        <v>34</v>
      </c>
      <c r="M5684" s="51">
        <v>1</v>
      </c>
      <c r="N5684" s="51">
        <v>0</v>
      </c>
      <c r="O5684" s="51">
        <v>0</v>
      </c>
      <c r="P5684" s="51">
        <v>0</v>
      </c>
      <c r="Q5684" s="51">
        <v>0</v>
      </c>
      <c r="S5684">
        <f t="shared" ref="S5684" si="10186">SUM(M5684:P5684)/4</f>
        <v>0.25</v>
      </c>
      <c r="T5684">
        <f t="shared" ref="T5684" si="10187">SUM(Q5685:Q5686)</f>
        <v>1</v>
      </c>
      <c r="U5684">
        <f t="shared" ref="U5684" si="10188">SUM(Q5687:Q5688)</f>
        <v>0</v>
      </c>
      <c r="W5684" t="str">
        <f>IF(T5684=0,$W$22,"")</f>
        <v/>
      </c>
      <c r="Y5684" t="str">
        <f t="shared" ref="Y5684" si="10189">IF(S5684&gt;SUM(T5684+U5684),$Y$22,"")</f>
        <v/>
      </c>
      <c r="AA5684" t="str">
        <f t="shared" ref="AA5684" si="10190">IF(S5684&gt;$AA$13,$AA$22,"")</f>
        <v/>
      </c>
      <c r="AC5684">
        <f t="shared" ref="AC5684" si="10191">A5684</f>
        <v>550821174</v>
      </c>
      <c r="AD5684">
        <f t="shared" ref="AD5684" si="10192">H5684</f>
        <v>1228</v>
      </c>
      <c r="AE5684">
        <f t="shared" ref="AE5684" si="10193">SUM(W5684:AA5684)</f>
        <v>0</v>
      </c>
      <c r="AF5684" s="15">
        <f t="shared" ref="AF5684" si="10194">J5684</f>
        <v>6022</v>
      </c>
    </row>
    <row r="5685" spans="1:32" x14ac:dyDescent="0.2">
      <c r="A5685" s="51">
        <v>550821174</v>
      </c>
      <c r="B5685" s="51" t="s">
        <v>12</v>
      </c>
      <c r="C5685" s="51" t="s">
        <v>31</v>
      </c>
      <c r="D5685" s="51" t="s">
        <v>3603</v>
      </c>
      <c r="E5685" s="51">
        <v>6</v>
      </c>
      <c r="F5685" s="51" t="s">
        <v>3601</v>
      </c>
      <c r="G5685" s="51" t="s">
        <v>3602</v>
      </c>
      <c r="H5685" s="51">
        <v>1228</v>
      </c>
      <c r="I5685" s="51" t="s">
        <v>1145</v>
      </c>
      <c r="J5685" s="52">
        <v>6022</v>
      </c>
      <c r="K5685" s="51" t="s">
        <v>47</v>
      </c>
      <c r="L5685" s="51" t="s">
        <v>35</v>
      </c>
      <c r="M5685" s="51">
        <v>0</v>
      </c>
      <c r="N5685" s="51">
        <v>0</v>
      </c>
      <c r="O5685" s="51">
        <v>0</v>
      </c>
      <c r="P5685" s="51">
        <v>0</v>
      </c>
      <c r="Q5685" s="51">
        <v>1</v>
      </c>
    </row>
    <row r="5686" spans="1:32" x14ac:dyDescent="0.2">
      <c r="A5686" s="51">
        <v>550821174</v>
      </c>
      <c r="B5686" s="51" t="s">
        <v>12</v>
      </c>
      <c r="C5686" s="51" t="s">
        <v>31</v>
      </c>
      <c r="D5686" s="51" t="s">
        <v>3603</v>
      </c>
      <c r="E5686" s="51">
        <v>6</v>
      </c>
      <c r="F5686" s="51" t="s">
        <v>3601</v>
      </c>
      <c r="G5686" s="51" t="s">
        <v>3602</v>
      </c>
      <c r="H5686" s="51">
        <v>1228</v>
      </c>
      <c r="I5686" s="51" t="s">
        <v>1145</v>
      </c>
      <c r="J5686" s="52">
        <v>6022</v>
      </c>
      <c r="K5686" s="51" t="s">
        <v>47</v>
      </c>
      <c r="L5686" s="51" t="s">
        <v>36</v>
      </c>
      <c r="M5686" s="51">
        <v>0</v>
      </c>
      <c r="N5686" s="51">
        <v>0</v>
      </c>
      <c r="O5686" s="51">
        <v>0</v>
      </c>
      <c r="P5686" s="51">
        <v>0</v>
      </c>
      <c r="Q5686" s="51">
        <v>0</v>
      </c>
    </row>
    <row r="5687" spans="1:32" x14ac:dyDescent="0.2">
      <c r="A5687" s="51">
        <v>550821174</v>
      </c>
      <c r="B5687" s="51" t="s">
        <v>12</v>
      </c>
      <c r="C5687" s="51" t="s">
        <v>31</v>
      </c>
      <c r="D5687" s="51" t="s">
        <v>3603</v>
      </c>
      <c r="E5687" s="51">
        <v>6</v>
      </c>
      <c r="F5687" s="51" t="s">
        <v>3601</v>
      </c>
      <c r="G5687" s="51" t="s">
        <v>3602</v>
      </c>
      <c r="H5687" s="51">
        <v>1228</v>
      </c>
      <c r="I5687" s="51" t="s">
        <v>1145</v>
      </c>
      <c r="J5687" s="52">
        <v>6022</v>
      </c>
      <c r="K5687" s="51" t="s">
        <v>47</v>
      </c>
      <c r="L5687" s="51" t="s">
        <v>37</v>
      </c>
      <c r="M5687" s="51">
        <v>0</v>
      </c>
      <c r="N5687" s="51">
        <v>0</v>
      </c>
      <c r="O5687" s="51">
        <v>0</v>
      </c>
      <c r="P5687" s="51">
        <v>0</v>
      </c>
      <c r="Q5687" s="51">
        <v>0</v>
      </c>
    </row>
    <row r="5688" spans="1:32" x14ac:dyDescent="0.2">
      <c r="A5688" s="51">
        <v>550821174</v>
      </c>
      <c r="B5688" s="51" t="s">
        <v>12</v>
      </c>
      <c r="C5688" s="51" t="s">
        <v>31</v>
      </c>
      <c r="D5688" s="51" t="s">
        <v>3603</v>
      </c>
      <c r="E5688" s="51">
        <v>6</v>
      </c>
      <c r="F5688" s="51" t="s">
        <v>3601</v>
      </c>
      <c r="G5688" s="51" t="s">
        <v>3602</v>
      </c>
      <c r="H5688" s="51">
        <v>1228</v>
      </c>
      <c r="I5688" s="51" t="s">
        <v>1145</v>
      </c>
      <c r="J5688" s="52">
        <v>6022</v>
      </c>
      <c r="K5688" s="51" t="s">
        <v>47</v>
      </c>
      <c r="L5688" s="51" t="s">
        <v>38</v>
      </c>
      <c r="M5688" s="51">
        <v>0</v>
      </c>
      <c r="N5688" s="51">
        <v>0</v>
      </c>
      <c r="O5688" s="51">
        <v>0</v>
      </c>
      <c r="P5688" s="51">
        <v>0</v>
      </c>
      <c r="Q5688" s="51">
        <v>0</v>
      </c>
    </row>
    <row r="5689" spans="1:32" x14ac:dyDescent="0.2">
      <c r="A5689" s="51">
        <v>550821174</v>
      </c>
      <c r="B5689" s="51" t="s">
        <v>12</v>
      </c>
      <c r="C5689" s="51" t="s">
        <v>31</v>
      </c>
      <c r="D5689" s="51" t="s">
        <v>3603</v>
      </c>
      <c r="E5689" s="51">
        <v>6</v>
      </c>
      <c r="F5689" s="51" t="s">
        <v>3601</v>
      </c>
      <c r="G5689" s="51" t="s">
        <v>3602</v>
      </c>
      <c r="H5689" s="51">
        <v>1229</v>
      </c>
      <c r="I5689" s="51" t="s">
        <v>1146</v>
      </c>
      <c r="J5689" s="52">
        <v>6014</v>
      </c>
      <c r="K5689" s="51" t="s">
        <v>41</v>
      </c>
      <c r="L5689" s="51" t="s">
        <v>34</v>
      </c>
      <c r="M5689" s="51">
        <v>1</v>
      </c>
      <c r="N5689" s="51">
        <v>0</v>
      </c>
      <c r="O5689" s="51">
        <v>0</v>
      </c>
      <c r="P5689" s="51">
        <v>0</v>
      </c>
      <c r="Q5689" s="51">
        <v>0</v>
      </c>
      <c r="S5689">
        <f t="shared" ref="S5689" si="10195">SUM(M5689:P5689)/4</f>
        <v>0.25</v>
      </c>
      <c r="T5689">
        <f t="shared" ref="T5689" si="10196">SUM(Q5690:Q5691)</f>
        <v>1</v>
      </c>
      <c r="U5689">
        <f t="shared" ref="U5689" si="10197">SUM(Q5692:Q5693)</f>
        <v>0</v>
      </c>
      <c r="W5689" t="str">
        <f>IF(T5689=0,$W$22,"")</f>
        <v/>
      </c>
      <c r="Y5689" t="str">
        <f t="shared" ref="Y5689" si="10198">IF(S5689&gt;SUM(T5689+U5689),$Y$22,"")</f>
        <v/>
      </c>
      <c r="AA5689" t="str">
        <f t="shared" ref="AA5689" si="10199">IF(S5689&gt;$AA$13,$AA$22,"")</f>
        <v/>
      </c>
      <c r="AC5689">
        <f t="shared" ref="AC5689" si="10200">A5689</f>
        <v>550821174</v>
      </c>
      <c r="AD5689">
        <f t="shared" ref="AD5689" si="10201">H5689</f>
        <v>1229</v>
      </c>
      <c r="AE5689">
        <f t="shared" ref="AE5689" si="10202">SUM(W5689:AA5689)</f>
        <v>0</v>
      </c>
      <c r="AF5689" s="15">
        <f t="shared" ref="AF5689" si="10203">J5689</f>
        <v>6014</v>
      </c>
    </row>
    <row r="5690" spans="1:32" x14ac:dyDescent="0.2">
      <c r="A5690" s="51">
        <v>550821174</v>
      </c>
      <c r="B5690" s="51" t="s">
        <v>12</v>
      </c>
      <c r="C5690" s="51" t="s">
        <v>31</v>
      </c>
      <c r="D5690" s="51" t="s">
        <v>3603</v>
      </c>
      <c r="E5690" s="51">
        <v>6</v>
      </c>
      <c r="F5690" s="51" t="s">
        <v>3601</v>
      </c>
      <c r="G5690" s="51" t="s">
        <v>3602</v>
      </c>
      <c r="H5690" s="51">
        <v>1229</v>
      </c>
      <c r="I5690" s="51" t="s">
        <v>1146</v>
      </c>
      <c r="J5690" s="52">
        <v>6014</v>
      </c>
      <c r="K5690" s="51" t="s">
        <v>41</v>
      </c>
      <c r="L5690" s="51" t="s">
        <v>35</v>
      </c>
      <c r="M5690" s="51">
        <v>0</v>
      </c>
      <c r="N5690" s="51">
        <v>0</v>
      </c>
      <c r="O5690" s="51">
        <v>0</v>
      </c>
      <c r="P5690" s="51">
        <v>0</v>
      </c>
      <c r="Q5690" s="51">
        <v>1</v>
      </c>
    </row>
    <row r="5691" spans="1:32" x14ac:dyDescent="0.2">
      <c r="A5691" s="51">
        <v>550821174</v>
      </c>
      <c r="B5691" s="51" t="s">
        <v>12</v>
      </c>
      <c r="C5691" s="51" t="s">
        <v>31</v>
      </c>
      <c r="D5691" s="51" t="s">
        <v>3603</v>
      </c>
      <c r="E5691" s="51">
        <v>6</v>
      </c>
      <c r="F5691" s="51" t="s">
        <v>3601</v>
      </c>
      <c r="G5691" s="51" t="s">
        <v>3602</v>
      </c>
      <c r="H5691" s="51">
        <v>1229</v>
      </c>
      <c r="I5691" s="51" t="s">
        <v>1146</v>
      </c>
      <c r="J5691" s="52">
        <v>6014</v>
      </c>
      <c r="K5691" s="51" t="s">
        <v>41</v>
      </c>
      <c r="L5691" s="51" t="s">
        <v>36</v>
      </c>
      <c r="M5691" s="51">
        <v>0</v>
      </c>
      <c r="N5691" s="51">
        <v>0</v>
      </c>
      <c r="O5691" s="51">
        <v>0</v>
      </c>
      <c r="P5691" s="51">
        <v>0</v>
      </c>
      <c r="Q5691" s="51">
        <v>0</v>
      </c>
    </row>
    <row r="5692" spans="1:32" x14ac:dyDescent="0.2">
      <c r="A5692" s="51">
        <v>550821174</v>
      </c>
      <c r="B5692" s="51" t="s">
        <v>12</v>
      </c>
      <c r="C5692" s="51" t="s">
        <v>31</v>
      </c>
      <c r="D5692" s="51" t="s">
        <v>3603</v>
      </c>
      <c r="E5692" s="51">
        <v>6</v>
      </c>
      <c r="F5692" s="51" t="s">
        <v>3601</v>
      </c>
      <c r="G5692" s="51" t="s">
        <v>3602</v>
      </c>
      <c r="H5692" s="51">
        <v>1229</v>
      </c>
      <c r="I5692" s="51" t="s">
        <v>1146</v>
      </c>
      <c r="J5692" s="52">
        <v>6014</v>
      </c>
      <c r="K5692" s="51" t="s">
        <v>41</v>
      </c>
      <c r="L5692" s="51" t="s">
        <v>37</v>
      </c>
      <c r="M5692" s="51">
        <v>0</v>
      </c>
      <c r="N5692" s="51">
        <v>0</v>
      </c>
      <c r="O5692" s="51">
        <v>0</v>
      </c>
      <c r="P5692" s="51">
        <v>0</v>
      </c>
      <c r="Q5692" s="51">
        <v>0</v>
      </c>
    </row>
    <row r="5693" spans="1:32" x14ac:dyDescent="0.2">
      <c r="A5693" s="51">
        <v>550821174</v>
      </c>
      <c r="B5693" s="51" t="s">
        <v>12</v>
      </c>
      <c r="C5693" s="51" t="s">
        <v>31</v>
      </c>
      <c r="D5693" s="51" t="s">
        <v>3603</v>
      </c>
      <c r="E5693" s="51">
        <v>6</v>
      </c>
      <c r="F5693" s="51" t="s">
        <v>3601</v>
      </c>
      <c r="G5693" s="51" t="s">
        <v>3602</v>
      </c>
      <c r="H5693" s="51">
        <v>1229</v>
      </c>
      <c r="I5693" s="51" t="s">
        <v>1146</v>
      </c>
      <c r="J5693" s="52">
        <v>6014</v>
      </c>
      <c r="K5693" s="51" t="s">
        <v>41</v>
      </c>
      <c r="L5693" s="51" t="s">
        <v>38</v>
      </c>
      <c r="M5693" s="51">
        <v>0</v>
      </c>
      <c r="N5693" s="51">
        <v>0</v>
      </c>
      <c r="O5693" s="51">
        <v>0</v>
      </c>
      <c r="P5693" s="51">
        <v>0</v>
      </c>
      <c r="Q5693" s="51">
        <v>0</v>
      </c>
    </row>
    <row r="5694" spans="1:32" x14ac:dyDescent="0.2">
      <c r="A5694" s="51">
        <v>550821174</v>
      </c>
      <c r="B5694" s="51" t="s">
        <v>12</v>
      </c>
      <c r="C5694" s="51" t="s">
        <v>31</v>
      </c>
      <c r="D5694" s="51" t="s">
        <v>3603</v>
      </c>
      <c r="E5694" s="51">
        <v>6</v>
      </c>
      <c r="F5694" s="51" t="s">
        <v>3601</v>
      </c>
      <c r="G5694" s="51" t="s">
        <v>3602</v>
      </c>
      <c r="H5694" s="51">
        <v>1230</v>
      </c>
      <c r="I5694" s="51" t="s">
        <v>1147</v>
      </c>
      <c r="J5694" s="52">
        <v>6029</v>
      </c>
      <c r="K5694" s="51" t="s">
        <v>567</v>
      </c>
      <c r="L5694" s="51" t="s">
        <v>34</v>
      </c>
      <c r="M5694" s="51">
        <v>0</v>
      </c>
      <c r="N5694" s="51">
        <v>0</v>
      </c>
      <c r="O5694" s="51">
        <v>0</v>
      </c>
      <c r="P5694" s="51">
        <v>0</v>
      </c>
      <c r="Q5694" s="51">
        <v>0</v>
      </c>
      <c r="S5694">
        <f t="shared" ref="S5694" si="10204">SUM(M5694:P5694)/4</f>
        <v>0</v>
      </c>
      <c r="T5694">
        <f t="shared" ref="T5694" si="10205">SUM(Q5695:Q5696)</f>
        <v>2</v>
      </c>
      <c r="U5694">
        <f t="shared" ref="U5694" si="10206">SUM(Q5697:Q5698)</f>
        <v>0</v>
      </c>
      <c r="W5694" t="str">
        <f>IF(T5694=0,$W$22,"")</f>
        <v/>
      </c>
      <c r="Y5694" t="str">
        <f t="shared" ref="Y5694" si="10207">IF(S5694&gt;SUM(T5694+U5694),$Y$22,"")</f>
        <v/>
      </c>
      <c r="AA5694" t="str">
        <f t="shared" ref="AA5694" si="10208">IF(S5694&gt;$AA$13,$AA$22,"")</f>
        <v/>
      </c>
      <c r="AC5694">
        <f t="shared" ref="AC5694" si="10209">A5694</f>
        <v>550821174</v>
      </c>
      <c r="AD5694">
        <f t="shared" ref="AD5694" si="10210">H5694</f>
        <v>1230</v>
      </c>
      <c r="AE5694">
        <f t="shared" ref="AE5694" si="10211">SUM(W5694:AA5694)</f>
        <v>0</v>
      </c>
      <c r="AF5694" s="15">
        <f t="shared" ref="AF5694" si="10212">J5694</f>
        <v>6029</v>
      </c>
    </row>
    <row r="5695" spans="1:32" x14ac:dyDescent="0.2">
      <c r="A5695" s="51">
        <v>550821174</v>
      </c>
      <c r="B5695" s="51" t="s">
        <v>12</v>
      </c>
      <c r="C5695" s="51" t="s">
        <v>31</v>
      </c>
      <c r="D5695" s="51" t="s">
        <v>3603</v>
      </c>
      <c r="E5695" s="51">
        <v>6</v>
      </c>
      <c r="F5695" s="51" t="s">
        <v>3601</v>
      </c>
      <c r="G5695" s="51" t="s">
        <v>3602</v>
      </c>
      <c r="H5695" s="51">
        <v>1230</v>
      </c>
      <c r="I5695" s="51" t="s">
        <v>1147</v>
      </c>
      <c r="J5695" s="52">
        <v>6029</v>
      </c>
      <c r="K5695" s="51" t="s">
        <v>567</v>
      </c>
      <c r="L5695" s="51" t="s">
        <v>35</v>
      </c>
      <c r="M5695" s="51">
        <v>0</v>
      </c>
      <c r="N5695" s="51">
        <v>0</v>
      </c>
      <c r="O5695" s="51">
        <v>0</v>
      </c>
      <c r="P5695" s="51">
        <v>0</v>
      </c>
      <c r="Q5695" s="51">
        <v>2</v>
      </c>
    </row>
    <row r="5696" spans="1:32" x14ac:dyDescent="0.2">
      <c r="A5696" s="51">
        <v>550821174</v>
      </c>
      <c r="B5696" s="51" t="s">
        <v>12</v>
      </c>
      <c r="C5696" s="51" t="s">
        <v>31</v>
      </c>
      <c r="D5696" s="51" t="s">
        <v>3603</v>
      </c>
      <c r="E5696" s="51">
        <v>6</v>
      </c>
      <c r="F5696" s="51" t="s">
        <v>3601</v>
      </c>
      <c r="G5696" s="51" t="s">
        <v>3602</v>
      </c>
      <c r="H5696" s="51">
        <v>1230</v>
      </c>
      <c r="I5696" s="51" t="s">
        <v>1147</v>
      </c>
      <c r="J5696" s="52">
        <v>6029</v>
      </c>
      <c r="K5696" s="51" t="s">
        <v>567</v>
      </c>
      <c r="L5696" s="51" t="s">
        <v>36</v>
      </c>
      <c r="M5696" s="51">
        <v>0</v>
      </c>
      <c r="N5696" s="51">
        <v>0</v>
      </c>
      <c r="O5696" s="51">
        <v>0</v>
      </c>
      <c r="P5696" s="51">
        <v>0</v>
      </c>
      <c r="Q5696" s="51">
        <v>0</v>
      </c>
    </row>
    <row r="5697" spans="1:32" x14ac:dyDescent="0.2">
      <c r="A5697" s="51">
        <v>550821174</v>
      </c>
      <c r="B5697" s="51" t="s">
        <v>12</v>
      </c>
      <c r="C5697" s="51" t="s">
        <v>31</v>
      </c>
      <c r="D5697" s="51" t="s">
        <v>3603</v>
      </c>
      <c r="E5697" s="51">
        <v>6</v>
      </c>
      <c r="F5697" s="51" t="s">
        <v>3601</v>
      </c>
      <c r="G5697" s="51" t="s">
        <v>3602</v>
      </c>
      <c r="H5697" s="51">
        <v>1230</v>
      </c>
      <c r="I5697" s="51" t="s">
        <v>1147</v>
      </c>
      <c r="J5697" s="52">
        <v>6029</v>
      </c>
      <c r="K5697" s="51" t="s">
        <v>567</v>
      </c>
      <c r="L5697" s="51" t="s">
        <v>37</v>
      </c>
      <c r="M5697" s="51">
        <v>0</v>
      </c>
      <c r="N5697" s="51">
        <v>0</v>
      </c>
      <c r="O5697" s="51">
        <v>0</v>
      </c>
      <c r="P5697" s="51">
        <v>0</v>
      </c>
      <c r="Q5697" s="51">
        <v>0</v>
      </c>
    </row>
    <row r="5698" spans="1:32" x14ac:dyDescent="0.2">
      <c r="A5698" s="51">
        <v>550821174</v>
      </c>
      <c r="B5698" s="51" t="s">
        <v>12</v>
      </c>
      <c r="C5698" s="51" t="s">
        <v>31</v>
      </c>
      <c r="D5698" s="51" t="s">
        <v>3603</v>
      </c>
      <c r="E5698" s="51">
        <v>6</v>
      </c>
      <c r="F5698" s="51" t="s">
        <v>3601</v>
      </c>
      <c r="G5698" s="51" t="s">
        <v>3602</v>
      </c>
      <c r="H5698" s="51">
        <v>1230</v>
      </c>
      <c r="I5698" s="51" t="s">
        <v>1147</v>
      </c>
      <c r="J5698" s="52">
        <v>6029</v>
      </c>
      <c r="K5698" s="51" t="s">
        <v>567</v>
      </c>
      <c r="L5698" s="51" t="s">
        <v>38</v>
      </c>
      <c r="M5698" s="51">
        <v>0</v>
      </c>
      <c r="N5698" s="51">
        <v>0</v>
      </c>
      <c r="O5698" s="51">
        <v>0</v>
      </c>
      <c r="P5698" s="51">
        <v>0</v>
      </c>
      <c r="Q5698" s="51">
        <v>0</v>
      </c>
    </row>
    <row r="5699" spans="1:32" x14ac:dyDescent="0.2">
      <c r="A5699" s="51">
        <v>550821174</v>
      </c>
      <c r="B5699" s="51" t="s">
        <v>12</v>
      </c>
      <c r="C5699" s="51" t="s">
        <v>31</v>
      </c>
      <c r="D5699" s="51" t="s">
        <v>3603</v>
      </c>
      <c r="E5699" s="51">
        <v>6</v>
      </c>
      <c r="F5699" s="51" t="s">
        <v>3601</v>
      </c>
      <c r="G5699" s="51" t="s">
        <v>3602</v>
      </c>
      <c r="H5699" s="51">
        <v>1231</v>
      </c>
      <c r="I5699" s="51" t="s">
        <v>1148</v>
      </c>
      <c r="J5699" s="52">
        <v>6029</v>
      </c>
      <c r="K5699" s="51" t="s">
        <v>567</v>
      </c>
      <c r="L5699" s="51" t="s">
        <v>34</v>
      </c>
      <c r="M5699" s="51">
        <v>0</v>
      </c>
      <c r="N5699" s="51">
        <v>0</v>
      </c>
      <c r="O5699" s="51">
        <v>1</v>
      </c>
      <c r="P5699" s="51">
        <v>0</v>
      </c>
      <c r="Q5699" s="51">
        <v>0</v>
      </c>
      <c r="S5699">
        <f t="shared" ref="S5699" si="10213">SUM(M5699:P5699)/4</f>
        <v>0.25</v>
      </c>
      <c r="T5699">
        <f t="shared" ref="T5699" si="10214">SUM(Q5700:Q5701)</f>
        <v>1</v>
      </c>
      <c r="U5699">
        <f t="shared" ref="U5699" si="10215">SUM(Q5702:Q5703)</f>
        <v>1</v>
      </c>
      <c r="W5699" t="str">
        <f>IF(T5699=0,$W$22,"")</f>
        <v/>
      </c>
      <c r="Y5699" t="str">
        <f t="shared" ref="Y5699" si="10216">IF(S5699&gt;SUM(T5699+U5699),$Y$22,"")</f>
        <v/>
      </c>
      <c r="AA5699" t="str">
        <f t="shared" ref="AA5699" si="10217">IF(S5699&gt;$AA$13,$AA$22,"")</f>
        <v/>
      </c>
      <c r="AC5699">
        <f t="shared" ref="AC5699" si="10218">A5699</f>
        <v>550821174</v>
      </c>
      <c r="AD5699">
        <f t="shared" ref="AD5699" si="10219">H5699</f>
        <v>1231</v>
      </c>
      <c r="AE5699">
        <f t="shared" ref="AE5699" si="10220">SUM(W5699:AA5699)</f>
        <v>0</v>
      </c>
      <c r="AF5699" s="15">
        <f t="shared" ref="AF5699" si="10221">J5699</f>
        <v>6029</v>
      </c>
    </row>
    <row r="5700" spans="1:32" x14ac:dyDescent="0.2">
      <c r="A5700" s="51">
        <v>550821174</v>
      </c>
      <c r="B5700" s="51" t="s">
        <v>12</v>
      </c>
      <c r="C5700" s="51" t="s">
        <v>31</v>
      </c>
      <c r="D5700" s="51" t="s">
        <v>3603</v>
      </c>
      <c r="E5700" s="51">
        <v>6</v>
      </c>
      <c r="F5700" s="51" t="s">
        <v>3601</v>
      </c>
      <c r="G5700" s="51" t="s">
        <v>3602</v>
      </c>
      <c r="H5700" s="51">
        <v>1231</v>
      </c>
      <c r="I5700" s="51" t="s">
        <v>1148</v>
      </c>
      <c r="J5700" s="52">
        <v>6029</v>
      </c>
      <c r="K5700" s="51" t="s">
        <v>567</v>
      </c>
      <c r="L5700" s="51" t="s">
        <v>35</v>
      </c>
      <c r="M5700" s="51">
        <v>0</v>
      </c>
      <c r="N5700" s="51">
        <v>0</v>
      </c>
      <c r="O5700" s="51">
        <v>0</v>
      </c>
      <c r="P5700" s="51">
        <v>0</v>
      </c>
      <c r="Q5700" s="51">
        <v>1</v>
      </c>
    </row>
    <row r="5701" spans="1:32" x14ac:dyDescent="0.2">
      <c r="A5701" s="51">
        <v>550821174</v>
      </c>
      <c r="B5701" s="51" t="s">
        <v>12</v>
      </c>
      <c r="C5701" s="51" t="s">
        <v>31</v>
      </c>
      <c r="D5701" s="51" t="s">
        <v>3603</v>
      </c>
      <c r="E5701" s="51">
        <v>6</v>
      </c>
      <c r="F5701" s="51" t="s">
        <v>3601</v>
      </c>
      <c r="G5701" s="51" t="s">
        <v>3602</v>
      </c>
      <c r="H5701" s="51">
        <v>1231</v>
      </c>
      <c r="I5701" s="51" t="s">
        <v>1148</v>
      </c>
      <c r="J5701" s="52">
        <v>6029</v>
      </c>
      <c r="K5701" s="51" t="s">
        <v>567</v>
      </c>
      <c r="L5701" s="51" t="s">
        <v>36</v>
      </c>
      <c r="M5701" s="51">
        <v>0</v>
      </c>
      <c r="N5701" s="51">
        <v>0</v>
      </c>
      <c r="O5701" s="51">
        <v>0</v>
      </c>
      <c r="P5701" s="51">
        <v>0</v>
      </c>
      <c r="Q5701" s="51">
        <v>0</v>
      </c>
    </row>
    <row r="5702" spans="1:32" x14ac:dyDescent="0.2">
      <c r="A5702" s="51">
        <v>550821174</v>
      </c>
      <c r="B5702" s="51" t="s">
        <v>12</v>
      </c>
      <c r="C5702" s="51" t="s">
        <v>31</v>
      </c>
      <c r="D5702" s="51" t="s">
        <v>3603</v>
      </c>
      <c r="E5702" s="51">
        <v>6</v>
      </c>
      <c r="F5702" s="51" t="s">
        <v>3601</v>
      </c>
      <c r="G5702" s="51" t="s">
        <v>3602</v>
      </c>
      <c r="H5702" s="51">
        <v>1231</v>
      </c>
      <c r="I5702" s="51" t="s">
        <v>1148</v>
      </c>
      <c r="J5702" s="52">
        <v>6029</v>
      </c>
      <c r="K5702" s="51" t="s">
        <v>567</v>
      </c>
      <c r="L5702" s="51" t="s">
        <v>37</v>
      </c>
      <c r="M5702" s="51">
        <v>0</v>
      </c>
      <c r="N5702" s="51">
        <v>0</v>
      </c>
      <c r="O5702" s="51">
        <v>0</v>
      </c>
      <c r="P5702" s="51">
        <v>0</v>
      </c>
      <c r="Q5702" s="51">
        <v>1</v>
      </c>
    </row>
    <row r="5703" spans="1:32" x14ac:dyDescent="0.2">
      <c r="A5703" s="51">
        <v>550821174</v>
      </c>
      <c r="B5703" s="51" t="s">
        <v>12</v>
      </c>
      <c r="C5703" s="51" t="s">
        <v>31</v>
      </c>
      <c r="D5703" s="51" t="s">
        <v>3603</v>
      </c>
      <c r="E5703" s="51">
        <v>6</v>
      </c>
      <c r="F5703" s="51" t="s">
        <v>3601</v>
      </c>
      <c r="G5703" s="51" t="s">
        <v>3602</v>
      </c>
      <c r="H5703" s="51">
        <v>1231</v>
      </c>
      <c r="I5703" s="51" t="s">
        <v>1148</v>
      </c>
      <c r="J5703" s="52">
        <v>6029</v>
      </c>
      <c r="K5703" s="51" t="s">
        <v>567</v>
      </c>
      <c r="L5703" s="51" t="s">
        <v>38</v>
      </c>
      <c r="M5703" s="51">
        <v>0</v>
      </c>
      <c r="N5703" s="51">
        <v>0</v>
      </c>
      <c r="O5703" s="51">
        <v>0</v>
      </c>
      <c r="P5703" s="51">
        <v>0</v>
      </c>
      <c r="Q5703" s="51">
        <v>0</v>
      </c>
    </row>
    <row r="5704" spans="1:32" x14ac:dyDescent="0.2">
      <c r="A5704" s="51">
        <v>550821174</v>
      </c>
      <c r="B5704" s="51" t="s">
        <v>12</v>
      </c>
      <c r="C5704" s="51" t="s">
        <v>31</v>
      </c>
      <c r="D5704" s="51" t="s">
        <v>3603</v>
      </c>
      <c r="E5704" s="51">
        <v>6</v>
      </c>
      <c r="F5704" s="51" t="s">
        <v>3601</v>
      </c>
      <c r="G5704" s="51" t="s">
        <v>3602</v>
      </c>
      <c r="H5704" s="51">
        <v>1232</v>
      </c>
      <c r="I5704" s="51" t="s">
        <v>1149</v>
      </c>
      <c r="J5704" s="52">
        <v>6005</v>
      </c>
      <c r="K5704" s="51" t="s">
        <v>61</v>
      </c>
      <c r="L5704" s="51" t="s">
        <v>34</v>
      </c>
      <c r="M5704" s="51">
        <v>0</v>
      </c>
      <c r="N5704" s="51">
        <v>0</v>
      </c>
      <c r="O5704" s="51">
        <v>0</v>
      </c>
      <c r="P5704" s="51">
        <v>0</v>
      </c>
      <c r="Q5704" s="51">
        <v>0</v>
      </c>
      <c r="S5704">
        <f t="shared" ref="S5704" si="10222">SUM(M5704:P5704)/4</f>
        <v>0</v>
      </c>
      <c r="T5704">
        <f t="shared" ref="T5704" si="10223">SUM(Q5705:Q5706)</f>
        <v>1</v>
      </c>
      <c r="U5704">
        <f t="shared" ref="U5704" si="10224">SUM(Q5707:Q5708)</f>
        <v>0</v>
      </c>
      <c r="W5704" t="str">
        <f>IF(T5704=0,$W$22,"")</f>
        <v/>
      </c>
      <c r="Y5704" t="str">
        <f t="shared" ref="Y5704" si="10225">IF(S5704&gt;SUM(T5704+U5704),$Y$22,"")</f>
        <v/>
      </c>
      <c r="AA5704" t="str">
        <f t="shared" ref="AA5704" si="10226">IF(S5704&gt;$AA$13,$AA$22,"")</f>
        <v/>
      </c>
      <c r="AC5704">
        <f t="shared" ref="AC5704" si="10227">A5704</f>
        <v>550821174</v>
      </c>
      <c r="AD5704">
        <f t="shared" ref="AD5704" si="10228">H5704</f>
        <v>1232</v>
      </c>
      <c r="AE5704">
        <f t="shared" ref="AE5704" si="10229">SUM(W5704:AA5704)</f>
        <v>0</v>
      </c>
      <c r="AF5704" s="15">
        <f t="shared" ref="AF5704" si="10230">J5704</f>
        <v>6005</v>
      </c>
    </row>
    <row r="5705" spans="1:32" x14ac:dyDescent="0.2">
      <c r="A5705" s="51">
        <v>550821174</v>
      </c>
      <c r="B5705" s="51" t="s">
        <v>12</v>
      </c>
      <c r="C5705" s="51" t="s">
        <v>31</v>
      </c>
      <c r="D5705" s="51" t="s">
        <v>3603</v>
      </c>
      <c r="E5705" s="51">
        <v>6</v>
      </c>
      <c r="F5705" s="51" t="s">
        <v>3601</v>
      </c>
      <c r="G5705" s="51" t="s">
        <v>3602</v>
      </c>
      <c r="H5705" s="51">
        <v>1232</v>
      </c>
      <c r="I5705" s="51" t="s">
        <v>1149</v>
      </c>
      <c r="J5705" s="52">
        <v>6005</v>
      </c>
      <c r="K5705" s="51" t="s">
        <v>61</v>
      </c>
      <c r="L5705" s="51" t="s">
        <v>35</v>
      </c>
      <c r="M5705" s="51">
        <v>0</v>
      </c>
      <c r="N5705" s="51">
        <v>0</v>
      </c>
      <c r="O5705" s="51">
        <v>0</v>
      </c>
      <c r="P5705" s="51">
        <v>0</v>
      </c>
      <c r="Q5705" s="51">
        <v>1</v>
      </c>
    </row>
    <row r="5706" spans="1:32" x14ac:dyDescent="0.2">
      <c r="A5706" s="51">
        <v>550821174</v>
      </c>
      <c r="B5706" s="51" t="s">
        <v>12</v>
      </c>
      <c r="C5706" s="51" t="s">
        <v>31</v>
      </c>
      <c r="D5706" s="51" t="s">
        <v>3603</v>
      </c>
      <c r="E5706" s="51">
        <v>6</v>
      </c>
      <c r="F5706" s="51" t="s">
        <v>3601</v>
      </c>
      <c r="G5706" s="51" t="s">
        <v>3602</v>
      </c>
      <c r="H5706" s="51">
        <v>1232</v>
      </c>
      <c r="I5706" s="51" t="s">
        <v>1149</v>
      </c>
      <c r="J5706" s="52">
        <v>6005</v>
      </c>
      <c r="K5706" s="51" t="s">
        <v>61</v>
      </c>
      <c r="L5706" s="51" t="s">
        <v>36</v>
      </c>
      <c r="M5706" s="51">
        <v>0</v>
      </c>
      <c r="N5706" s="51">
        <v>0</v>
      </c>
      <c r="O5706" s="51">
        <v>0</v>
      </c>
      <c r="P5706" s="51">
        <v>0</v>
      </c>
      <c r="Q5706" s="51">
        <v>0</v>
      </c>
    </row>
    <row r="5707" spans="1:32" x14ac:dyDescent="0.2">
      <c r="A5707" s="51">
        <v>550821174</v>
      </c>
      <c r="B5707" s="51" t="s">
        <v>12</v>
      </c>
      <c r="C5707" s="51" t="s">
        <v>31</v>
      </c>
      <c r="D5707" s="51" t="s">
        <v>3603</v>
      </c>
      <c r="E5707" s="51">
        <v>6</v>
      </c>
      <c r="F5707" s="51" t="s">
        <v>3601</v>
      </c>
      <c r="G5707" s="51" t="s">
        <v>3602</v>
      </c>
      <c r="H5707" s="51">
        <v>1232</v>
      </c>
      <c r="I5707" s="51" t="s">
        <v>1149</v>
      </c>
      <c r="J5707" s="52">
        <v>6005</v>
      </c>
      <c r="K5707" s="51" t="s">
        <v>61</v>
      </c>
      <c r="L5707" s="51" t="s">
        <v>37</v>
      </c>
      <c r="M5707" s="51">
        <v>0</v>
      </c>
      <c r="N5707" s="51">
        <v>0</v>
      </c>
      <c r="O5707" s="51">
        <v>0</v>
      </c>
      <c r="P5707" s="51">
        <v>0</v>
      </c>
      <c r="Q5707" s="51">
        <v>0</v>
      </c>
    </row>
    <row r="5708" spans="1:32" x14ac:dyDescent="0.2">
      <c r="A5708" s="51">
        <v>550821174</v>
      </c>
      <c r="B5708" s="51" t="s">
        <v>12</v>
      </c>
      <c r="C5708" s="51" t="s">
        <v>31</v>
      </c>
      <c r="D5708" s="51" t="s">
        <v>3603</v>
      </c>
      <c r="E5708" s="51">
        <v>6</v>
      </c>
      <c r="F5708" s="51" t="s">
        <v>3601</v>
      </c>
      <c r="G5708" s="51" t="s">
        <v>3602</v>
      </c>
      <c r="H5708" s="51">
        <v>1232</v>
      </c>
      <c r="I5708" s="51" t="s">
        <v>1149</v>
      </c>
      <c r="J5708" s="52">
        <v>6005</v>
      </c>
      <c r="K5708" s="51" t="s">
        <v>61</v>
      </c>
      <c r="L5708" s="51" t="s">
        <v>38</v>
      </c>
      <c r="M5708" s="51">
        <v>0</v>
      </c>
      <c r="N5708" s="51">
        <v>0</v>
      </c>
      <c r="O5708" s="51">
        <v>0</v>
      </c>
      <c r="P5708" s="51">
        <v>0</v>
      </c>
      <c r="Q5708" s="51">
        <v>0</v>
      </c>
    </row>
    <row r="5709" spans="1:32" x14ac:dyDescent="0.2">
      <c r="A5709" s="51">
        <v>550821174</v>
      </c>
      <c r="B5709" s="51" t="s">
        <v>12</v>
      </c>
      <c r="C5709" s="51" t="s">
        <v>31</v>
      </c>
      <c r="D5709" s="51" t="s">
        <v>3603</v>
      </c>
      <c r="E5709" s="51">
        <v>6</v>
      </c>
      <c r="F5709" s="51" t="s">
        <v>3601</v>
      </c>
      <c r="G5709" s="51" t="s">
        <v>3602</v>
      </c>
      <c r="H5709" s="51">
        <v>1233</v>
      </c>
      <c r="I5709" s="51" t="s">
        <v>1150</v>
      </c>
      <c r="J5709" s="52">
        <v>6014</v>
      </c>
      <c r="K5709" s="51" t="s">
        <v>41</v>
      </c>
      <c r="L5709" s="51" t="s">
        <v>34</v>
      </c>
      <c r="M5709" s="51">
        <v>0</v>
      </c>
      <c r="N5709" s="51">
        <v>0</v>
      </c>
      <c r="O5709" s="51">
        <v>0</v>
      </c>
      <c r="P5709" s="51">
        <v>0</v>
      </c>
      <c r="Q5709" s="51">
        <v>0</v>
      </c>
      <c r="S5709">
        <f t="shared" ref="S5709" si="10231">SUM(M5709:P5709)/4</f>
        <v>0</v>
      </c>
      <c r="T5709">
        <f t="shared" ref="T5709" si="10232">SUM(Q5710:Q5711)</f>
        <v>1</v>
      </c>
      <c r="U5709">
        <f t="shared" ref="U5709" si="10233">SUM(Q5712:Q5713)</f>
        <v>0</v>
      </c>
      <c r="W5709" t="str">
        <f>IF(T5709=0,$W$22,"")</f>
        <v/>
      </c>
      <c r="Y5709" t="str">
        <f t="shared" ref="Y5709" si="10234">IF(S5709&gt;SUM(T5709+U5709),$Y$22,"")</f>
        <v/>
      </c>
      <c r="AA5709" t="str">
        <f t="shared" ref="AA5709" si="10235">IF(S5709&gt;$AA$13,$AA$22,"")</f>
        <v/>
      </c>
      <c r="AC5709">
        <f t="shared" ref="AC5709" si="10236">A5709</f>
        <v>550821174</v>
      </c>
      <c r="AD5709">
        <f t="shared" ref="AD5709" si="10237">H5709</f>
        <v>1233</v>
      </c>
      <c r="AE5709">
        <f t="shared" ref="AE5709" si="10238">SUM(W5709:AA5709)</f>
        <v>0</v>
      </c>
      <c r="AF5709" s="15">
        <f t="shared" ref="AF5709" si="10239">J5709</f>
        <v>6014</v>
      </c>
    </row>
    <row r="5710" spans="1:32" x14ac:dyDescent="0.2">
      <c r="A5710" s="51">
        <v>550821174</v>
      </c>
      <c r="B5710" s="51" t="s">
        <v>12</v>
      </c>
      <c r="C5710" s="51" t="s">
        <v>31</v>
      </c>
      <c r="D5710" s="51" t="s">
        <v>3603</v>
      </c>
      <c r="E5710" s="51">
        <v>6</v>
      </c>
      <c r="F5710" s="51" t="s">
        <v>3601</v>
      </c>
      <c r="G5710" s="51" t="s">
        <v>3602</v>
      </c>
      <c r="H5710" s="51">
        <v>1233</v>
      </c>
      <c r="I5710" s="51" t="s">
        <v>1150</v>
      </c>
      <c r="J5710" s="52">
        <v>6014</v>
      </c>
      <c r="K5710" s="51" t="s">
        <v>41</v>
      </c>
      <c r="L5710" s="51" t="s">
        <v>35</v>
      </c>
      <c r="M5710" s="51">
        <v>0</v>
      </c>
      <c r="N5710" s="51">
        <v>0</v>
      </c>
      <c r="O5710" s="51">
        <v>0</v>
      </c>
      <c r="P5710" s="51">
        <v>0</v>
      </c>
      <c r="Q5710" s="51">
        <v>1</v>
      </c>
    </row>
    <row r="5711" spans="1:32" x14ac:dyDescent="0.2">
      <c r="A5711" s="51">
        <v>550821174</v>
      </c>
      <c r="B5711" s="51" t="s">
        <v>12</v>
      </c>
      <c r="C5711" s="51" t="s">
        <v>31</v>
      </c>
      <c r="D5711" s="51" t="s">
        <v>3603</v>
      </c>
      <c r="E5711" s="51">
        <v>6</v>
      </c>
      <c r="F5711" s="51" t="s">
        <v>3601</v>
      </c>
      <c r="G5711" s="51" t="s">
        <v>3602</v>
      </c>
      <c r="H5711" s="51">
        <v>1233</v>
      </c>
      <c r="I5711" s="51" t="s">
        <v>1150</v>
      </c>
      <c r="J5711" s="52">
        <v>6014</v>
      </c>
      <c r="K5711" s="51" t="s">
        <v>41</v>
      </c>
      <c r="L5711" s="51" t="s">
        <v>36</v>
      </c>
      <c r="M5711" s="51">
        <v>0</v>
      </c>
      <c r="N5711" s="51">
        <v>0</v>
      </c>
      <c r="O5711" s="51">
        <v>0</v>
      </c>
      <c r="P5711" s="51">
        <v>0</v>
      </c>
      <c r="Q5711" s="51">
        <v>0</v>
      </c>
    </row>
    <row r="5712" spans="1:32" x14ac:dyDescent="0.2">
      <c r="A5712" s="51">
        <v>550821174</v>
      </c>
      <c r="B5712" s="51" t="s">
        <v>12</v>
      </c>
      <c r="C5712" s="51" t="s">
        <v>31</v>
      </c>
      <c r="D5712" s="51" t="s">
        <v>3603</v>
      </c>
      <c r="E5712" s="51">
        <v>6</v>
      </c>
      <c r="F5712" s="51" t="s">
        <v>3601</v>
      </c>
      <c r="G5712" s="51" t="s">
        <v>3602</v>
      </c>
      <c r="H5712" s="51">
        <v>1233</v>
      </c>
      <c r="I5712" s="51" t="s">
        <v>1150</v>
      </c>
      <c r="J5712" s="52">
        <v>6014</v>
      </c>
      <c r="K5712" s="51" t="s">
        <v>41</v>
      </c>
      <c r="L5712" s="51" t="s">
        <v>37</v>
      </c>
      <c r="M5712" s="51">
        <v>0</v>
      </c>
      <c r="N5712" s="51">
        <v>0</v>
      </c>
      <c r="O5712" s="51">
        <v>0</v>
      </c>
      <c r="P5712" s="51">
        <v>0</v>
      </c>
      <c r="Q5712" s="51">
        <v>0</v>
      </c>
    </row>
    <row r="5713" spans="1:32" x14ac:dyDescent="0.2">
      <c r="A5713" s="51">
        <v>550821174</v>
      </c>
      <c r="B5713" s="51" t="s">
        <v>12</v>
      </c>
      <c r="C5713" s="51" t="s">
        <v>31</v>
      </c>
      <c r="D5713" s="51" t="s">
        <v>3603</v>
      </c>
      <c r="E5713" s="51">
        <v>6</v>
      </c>
      <c r="F5713" s="51" t="s">
        <v>3601</v>
      </c>
      <c r="G5713" s="51" t="s">
        <v>3602</v>
      </c>
      <c r="H5713" s="51">
        <v>1233</v>
      </c>
      <c r="I5713" s="51" t="s">
        <v>1150</v>
      </c>
      <c r="J5713" s="52">
        <v>6014</v>
      </c>
      <c r="K5713" s="51" t="s">
        <v>41</v>
      </c>
      <c r="L5713" s="51" t="s">
        <v>38</v>
      </c>
      <c r="M5713" s="51">
        <v>0</v>
      </c>
      <c r="N5713" s="51">
        <v>0</v>
      </c>
      <c r="O5713" s="51">
        <v>0</v>
      </c>
      <c r="P5713" s="51">
        <v>0</v>
      </c>
      <c r="Q5713" s="51">
        <v>0</v>
      </c>
    </row>
    <row r="5714" spans="1:32" x14ac:dyDescent="0.2">
      <c r="A5714" s="51">
        <v>550821174</v>
      </c>
      <c r="B5714" s="51" t="s">
        <v>12</v>
      </c>
      <c r="C5714" s="51" t="s">
        <v>31</v>
      </c>
      <c r="D5714" s="51" t="s">
        <v>3603</v>
      </c>
      <c r="E5714" s="51">
        <v>6</v>
      </c>
      <c r="F5714" s="51" t="s">
        <v>3601</v>
      </c>
      <c r="G5714" s="51" t="s">
        <v>3602</v>
      </c>
      <c r="H5714" s="51">
        <v>1234</v>
      </c>
      <c r="I5714" s="51" t="s">
        <v>1151</v>
      </c>
      <c r="J5714" s="52">
        <v>6014</v>
      </c>
      <c r="K5714" s="51" t="s">
        <v>41</v>
      </c>
      <c r="L5714" s="51" t="s">
        <v>34</v>
      </c>
      <c r="M5714" s="51">
        <v>1</v>
      </c>
      <c r="N5714" s="51">
        <v>0</v>
      </c>
      <c r="O5714" s="51">
        <v>0</v>
      </c>
      <c r="P5714" s="51">
        <v>0</v>
      </c>
      <c r="Q5714" s="51">
        <v>0</v>
      </c>
      <c r="S5714">
        <f t="shared" ref="S5714" si="10240">SUM(M5714:P5714)/4</f>
        <v>0.25</v>
      </c>
      <c r="T5714">
        <f t="shared" ref="T5714" si="10241">SUM(Q5715:Q5716)</f>
        <v>2</v>
      </c>
      <c r="U5714">
        <f t="shared" ref="U5714" si="10242">SUM(Q5717:Q5718)</f>
        <v>0</v>
      </c>
      <c r="W5714" t="str">
        <f>IF(T5714=0,$W$22,"")</f>
        <v/>
      </c>
      <c r="Y5714" t="str">
        <f t="shared" ref="Y5714" si="10243">IF(S5714&gt;SUM(T5714+U5714),$Y$22,"")</f>
        <v/>
      </c>
      <c r="AA5714" t="str">
        <f t="shared" ref="AA5714" si="10244">IF(S5714&gt;$AA$13,$AA$22,"")</f>
        <v/>
      </c>
      <c r="AC5714">
        <f t="shared" ref="AC5714" si="10245">A5714</f>
        <v>550821174</v>
      </c>
      <c r="AD5714">
        <f t="shared" ref="AD5714" si="10246">H5714</f>
        <v>1234</v>
      </c>
      <c r="AE5714">
        <f t="shared" ref="AE5714" si="10247">SUM(W5714:AA5714)</f>
        <v>0</v>
      </c>
      <c r="AF5714" s="15">
        <f t="shared" ref="AF5714" si="10248">J5714</f>
        <v>6014</v>
      </c>
    </row>
    <row r="5715" spans="1:32" x14ac:dyDescent="0.2">
      <c r="A5715" s="51">
        <v>550821174</v>
      </c>
      <c r="B5715" s="51" t="s">
        <v>12</v>
      </c>
      <c r="C5715" s="51" t="s">
        <v>31</v>
      </c>
      <c r="D5715" s="51" t="s">
        <v>3603</v>
      </c>
      <c r="E5715" s="51">
        <v>6</v>
      </c>
      <c r="F5715" s="51" t="s">
        <v>3601</v>
      </c>
      <c r="G5715" s="51" t="s">
        <v>3602</v>
      </c>
      <c r="H5715" s="51">
        <v>1234</v>
      </c>
      <c r="I5715" s="51" t="s">
        <v>1151</v>
      </c>
      <c r="J5715" s="52">
        <v>6014</v>
      </c>
      <c r="K5715" s="51" t="s">
        <v>41</v>
      </c>
      <c r="L5715" s="51" t="s">
        <v>35</v>
      </c>
      <c r="M5715" s="51">
        <v>0</v>
      </c>
      <c r="N5715" s="51">
        <v>0</v>
      </c>
      <c r="O5715" s="51">
        <v>0</v>
      </c>
      <c r="P5715" s="51">
        <v>0</v>
      </c>
      <c r="Q5715" s="51">
        <v>2</v>
      </c>
    </row>
    <row r="5716" spans="1:32" x14ac:dyDescent="0.2">
      <c r="A5716" s="51">
        <v>550821174</v>
      </c>
      <c r="B5716" s="51" t="s">
        <v>12</v>
      </c>
      <c r="C5716" s="51" t="s">
        <v>31</v>
      </c>
      <c r="D5716" s="51" t="s">
        <v>3603</v>
      </c>
      <c r="E5716" s="51">
        <v>6</v>
      </c>
      <c r="F5716" s="51" t="s">
        <v>3601</v>
      </c>
      <c r="G5716" s="51" t="s">
        <v>3602</v>
      </c>
      <c r="H5716" s="51">
        <v>1234</v>
      </c>
      <c r="I5716" s="51" t="s">
        <v>1151</v>
      </c>
      <c r="J5716" s="52">
        <v>6014</v>
      </c>
      <c r="K5716" s="51" t="s">
        <v>41</v>
      </c>
      <c r="L5716" s="51" t="s">
        <v>36</v>
      </c>
      <c r="M5716" s="51">
        <v>0</v>
      </c>
      <c r="N5716" s="51">
        <v>0</v>
      </c>
      <c r="O5716" s="51">
        <v>0</v>
      </c>
      <c r="P5716" s="51">
        <v>0</v>
      </c>
      <c r="Q5716" s="51">
        <v>0</v>
      </c>
    </row>
    <row r="5717" spans="1:32" x14ac:dyDescent="0.2">
      <c r="A5717" s="51">
        <v>550821174</v>
      </c>
      <c r="B5717" s="51" t="s">
        <v>12</v>
      </c>
      <c r="C5717" s="51" t="s">
        <v>31</v>
      </c>
      <c r="D5717" s="51" t="s">
        <v>3603</v>
      </c>
      <c r="E5717" s="51">
        <v>6</v>
      </c>
      <c r="F5717" s="51" t="s">
        <v>3601</v>
      </c>
      <c r="G5717" s="51" t="s">
        <v>3602</v>
      </c>
      <c r="H5717" s="51">
        <v>1234</v>
      </c>
      <c r="I5717" s="51" t="s">
        <v>1151</v>
      </c>
      <c r="J5717" s="52">
        <v>6014</v>
      </c>
      <c r="K5717" s="51" t="s">
        <v>41</v>
      </c>
      <c r="L5717" s="51" t="s">
        <v>37</v>
      </c>
      <c r="M5717" s="51">
        <v>0</v>
      </c>
      <c r="N5717" s="51">
        <v>0</v>
      </c>
      <c r="O5717" s="51">
        <v>0</v>
      </c>
      <c r="P5717" s="51">
        <v>0</v>
      </c>
      <c r="Q5717" s="51">
        <v>0</v>
      </c>
    </row>
    <row r="5718" spans="1:32" x14ac:dyDescent="0.2">
      <c r="A5718" s="51">
        <v>550821174</v>
      </c>
      <c r="B5718" s="51" t="s">
        <v>12</v>
      </c>
      <c r="C5718" s="51" t="s">
        <v>31</v>
      </c>
      <c r="D5718" s="51" t="s">
        <v>3603</v>
      </c>
      <c r="E5718" s="51">
        <v>6</v>
      </c>
      <c r="F5718" s="51" t="s">
        <v>3601</v>
      </c>
      <c r="G5718" s="51" t="s">
        <v>3602</v>
      </c>
      <c r="H5718" s="51">
        <v>1234</v>
      </c>
      <c r="I5718" s="51" t="s">
        <v>1151</v>
      </c>
      <c r="J5718" s="52">
        <v>6014</v>
      </c>
      <c r="K5718" s="51" t="s">
        <v>41</v>
      </c>
      <c r="L5718" s="51" t="s">
        <v>38</v>
      </c>
      <c r="M5718" s="51">
        <v>0</v>
      </c>
      <c r="N5718" s="51">
        <v>0</v>
      </c>
      <c r="O5718" s="51">
        <v>0</v>
      </c>
      <c r="P5718" s="51">
        <v>0</v>
      </c>
      <c r="Q5718" s="51">
        <v>0</v>
      </c>
    </row>
    <row r="5719" spans="1:32" x14ac:dyDescent="0.2">
      <c r="A5719" s="51">
        <v>550821174</v>
      </c>
      <c r="B5719" s="51" t="s">
        <v>12</v>
      </c>
      <c r="C5719" s="51" t="s">
        <v>31</v>
      </c>
      <c r="D5719" s="51" t="s">
        <v>3603</v>
      </c>
      <c r="E5719" s="51">
        <v>6</v>
      </c>
      <c r="F5719" s="51" t="s">
        <v>3601</v>
      </c>
      <c r="G5719" s="51" t="s">
        <v>3602</v>
      </c>
      <c r="H5719" s="51">
        <v>1236</v>
      </c>
      <c r="I5719" s="51" t="s">
        <v>1152</v>
      </c>
      <c r="J5719" s="52">
        <v>6014</v>
      </c>
      <c r="K5719" s="51" t="s">
        <v>41</v>
      </c>
      <c r="L5719" s="51" t="s">
        <v>34</v>
      </c>
      <c r="M5719" s="51">
        <v>1</v>
      </c>
      <c r="N5719" s="51">
        <v>0</v>
      </c>
      <c r="O5719" s="51">
        <v>0</v>
      </c>
      <c r="P5719" s="51">
        <v>0</v>
      </c>
      <c r="Q5719" s="51">
        <v>0</v>
      </c>
      <c r="S5719">
        <f t="shared" ref="S5719" si="10249">SUM(M5719:P5719)/4</f>
        <v>0.25</v>
      </c>
      <c r="T5719">
        <f t="shared" ref="T5719" si="10250">SUM(Q5720:Q5721)</f>
        <v>2</v>
      </c>
      <c r="U5719">
        <f t="shared" ref="U5719" si="10251">SUM(Q5722:Q5723)</f>
        <v>0</v>
      </c>
      <c r="W5719" t="str">
        <f>IF(T5719=0,$W$22,"")</f>
        <v/>
      </c>
      <c r="Y5719" t="str">
        <f t="shared" ref="Y5719" si="10252">IF(S5719&gt;SUM(T5719+U5719),$Y$22,"")</f>
        <v/>
      </c>
      <c r="AA5719" t="str">
        <f t="shared" ref="AA5719" si="10253">IF(S5719&gt;$AA$13,$AA$22,"")</f>
        <v/>
      </c>
      <c r="AC5719">
        <f t="shared" ref="AC5719" si="10254">A5719</f>
        <v>550821174</v>
      </c>
      <c r="AD5719">
        <f t="shared" ref="AD5719" si="10255">H5719</f>
        <v>1236</v>
      </c>
      <c r="AE5719">
        <f t="shared" ref="AE5719" si="10256">SUM(W5719:AA5719)</f>
        <v>0</v>
      </c>
      <c r="AF5719" s="15">
        <f t="shared" ref="AF5719" si="10257">J5719</f>
        <v>6014</v>
      </c>
    </row>
    <row r="5720" spans="1:32" x14ac:dyDescent="0.2">
      <c r="A5720" s="51">
        <v>550821174</v>
      </c>
      <c r="B5720" s="51" t="s">
        <v>12</v>
      </c>
      <c r="C5720" s="51" t="s">
        <v>31</v>
      </c>
      <c r="D5720" s="51" t="s">
        <v>3603</v>
      </c>
      <c r="E5720" s="51">
        <v>6</v>
      </c>
      <c r="F5720" s="51" t="s">
        <v>3601</v>
      </c>
      <c r="G5720" s="51" t="s">
        <v>3602</v>
      </c>
      <c r="H5720" s="51">
        <v>1236</v>
      </c>
      <c r="I5720" s="51" t="s">
        <v>1152</v>
      </c>
      <c r="J5720" s="52">
        <v>6014</v>
      </c>
      <c r="K5720" s="51" t="s">
        <v>41</v>
      </c>
      <c r="L5720" s="51" t="s">
        <v>35</v>
      </c>
      <c r="M5720" s="51">
        <v>0</v>
      </c>
      <c r="N5720" s="51">
        <v>0</v>
      </c>
      <c r="O5720" s="51">
        <v>0</v>
      </c>
      <c r="P5720" s="51">
        <v>0</v>
      </c>
      <c r="Q5720" s="51">
        <v>2</v>
      </c>
    </row>
    <row r="5721" spans="1:32" x14ac:dyDescent="0.2">
      <c r="A5721" s="51">
        <v>550821174</v>
      </c>
      <c r="B5721" s="51" t="s">
        <v>12</v>
      </c>
      <c r="C5721" s="51" t="s">
        <v>31</v>
      </c>
      <c r="D5721" s="51" t="s">
        <v>3603</v>
      </c>
      <c r="E5721" s="51">
        <v>6</v>
      </c>
      <c r="F5721" s="51" t="s">
        <v>3601</v>
      </c>
      <c r="G5721" s="51" t="s">
        <v>3602</v>
      </c>
      <c r="H5721" s="51">
        <v>1236</v>
      </c>
      <c r="I5721" s="51" t="s">
        <v>1152</v>
      </c>
      <c r="J5721" s="52">
        <v>6014</v>
      </c>
      <c r="K5721" s="51" t="s">
        <v>41</v>
      </c>
      <c r="L5721" s="51" t="s">
        <v>36</v>
      </c>
      <c r="M5721" s="51">
        <v>0</v>
      </c>
      <c r="N5721" s="51">
        <v>0</v>
      </c>
      <c r="O5721" s="51">
        <v>0</v>
      </c>
      <c r="P5721" s="51">
        <v>0</v>
      </c>
      <c r="Q5721" s="51">
        <v>0</v>
      </c>
    </row>
    <row r="5722" spans="1:32" x14ac:dyDescent="0.2">
      <c r="A5722" s="51">
        <v>550821174</v>
      </c>
      <c r="B5722" s="51" t="s">
        <v>12</v>
      </c>
      <c r="C5722" s="51" t="s">
        <v>31</v>
      </c>
      <c r="D5722" s="51" t="s">
        <v>3603</v>
      </c>
      <c r="E5722" s="51">
        <v>6</v>
      </c>
      <c r="F5722" s="51" t="s">
        <v>3601</v>
      </c>
      <c r="G5722" s="51" t="s">
        <v>3602</v>
      </c>
      <c r="H5722" s="51">
        <v>1236</v>
      </c>
      <c r="I5722" s="51" t="s">
        <v>1152</v>
      </c>
      <c r="J5722" s="52">
        <v>6014</v>
      </c>
      <c r="K5722" s="51" t="s">
        <v>41</v>
      </c>
      <c r="L5722" s="51" t="s">
        <v>37</v>
      </c>
      <c r="M5722" s="51">
        <v>0</v>
      </c>
      <c r="N5722" s="51">
        <v>0</v>
      </c>
      <c r="O5722" s="51">
        <v>0</v>
      </c>
      <c r="P5722" s="51">
        <v>0</v>
      </c>
      <c r="Q5722" s="51">
        <v>0</v>
      </c>
    </row>
    <row r="5723" spans="1:32" x14ac:dyDescent="0.2">
      <c r="A5723" s="51">
        <v>550821174</v>
      </c>
      <c r="B5723" s="51" t="s">
        <v>12</v>
      </c>
      <c r="C5723" s="51" t="s">
        <v>31</v>
      </c>
      <c r="D5723" s="51" t="s">
        <v>3603</v>
      </c>
      <c r="E5723" s="51">
        <v>6</v>
      </c>
      <c r="F5723" s="51" t="s">
        <v>3601</v>
      </c>
      <c r="G5723" s="51" t="s">
        <v>3602</v>
      </c>
      <c r="H5723" s="51">
        <v>1236</v>
      </c>
      <c r="I5723" s="51" t="s">
        <v>1152</v>
      </c>
      <c r="J5723" s="52">
        <v>6014</v>
      </c>
      <c r="K5723" s="51" t="s">
        <v>41</v>
      </c>
      <c r="L5723" s="51" t="s">
        <v>38</v>
      </c>
      <c r="M5723" s="51">
        <v>0</v>
      </c>
      <c r="N5723" s="51">
        <v>0</v>
      </c>
      <c r="O5723" s="51">
        <v>0</v>
      </c>
      <c r="P5723" s="51">
        <v>0</v>
      </c>
      <c r="Q5723" s="51">
        <v>0</v>
      </c>
    </row>
    <row r="5724" spans="1:32" x14ac:dyDescent="0.2">
      <c r="A5724" s="51">
        <v>550821174</v>
      </c>
      <c r="B5724" s="51" t="s">
        <v>12</v>
      </c>
      <c r="C5724" s="51" t="s">
        <v>31</v>
      </c>
      <c r="D5724" s="51" t="s">
        <v>3603</v>
      </c>
      <c r="E5724" s="51">
        <v>6</v>
      </c>
      <c r="F5724" s="51" t="s">
        <v>3601</v>
      </c>
      <c r="G5724" s="51" t="s">
        <v>3602</v>
      </c>
      <c r="H5724" s="51">
        <v>1237</v>
      </c>
      <c r="I5724" s="51" t="s">
        <v>1153</v>
      </c>
      <c r="J5724" s="52">
        <v>6014</v>
      </c>
      <c r="K5724" s="51" t="s">
        <v>41</v>
      </c>
      <c r="L5724" s="51" t="s">
        <v>34</v>
      </c>
      <c r="M5724" s="51">
        <v>0</v>
      </c>
      <c r="N5724" s="51">
        <v>0</v>
      </c>
      <c r="O5724" s="51">
        <v>0</v>
      </c>
      <c r="P5724" s="51">
        <v>0</v>
      </c>
      <c r="Q5724" s="51">
        <v>0</v>
      </c>
      <c r="S5724">
        <f t="shared" ref="S5724" si="10258">SUM(M5724:P5724)/4</f>
        <v>0</v>
      </c>
      <c r="T5724">
        <f t="shared" ref="T5724" si="10259">SUM(Q5725:Q5726)</f>
        <v>1</v>
      </c>
      <c r="U5724">
        <f t="shared" ref="U5724" si="10260">SUM(Q5727:Q5728)</f>
        <v>0</v>
      </c>
      <c r="W5724" t="str">
        <f>IF(T5724=0,$W$22,"")</f>
        <v/>
      </c>
      <c r="Y5724" t="str">
        <f t="shared" ref="Y5724" si="10261">IF(S5724&gt;SUM(T5724+U5724),$Y$22,"")</f>
        <v/>
      </c>
      <c r="AA5724" t="str">
        <f t="shared" ref="AA5724" si="10262">IF(S5724&gt;$AA$13,$AA$22,"")</f>
        <v/>
      </c>
      <c r="AC5724">
        <f t="shared" ref="AC5724" si="10263">A5724</f>
        <v>550821174</v>
      </c>
      <c r="AD5724">
        <f t="shared" ref="AD5724" si="10264">H5724</f>
        <v>1237</v>
      </c>
      <c r="AE5724">
        <f t="shared" ref="AE5724" si="10265">SUM(W5724:AA5724)</f>
        <v>0</v>
      </c>
      <c r="AF5724" s="15">
        <f t="shared" ref="AF5724" si="10266">J5724</f>
        <v>6014</v>
      </c>
    </row>
    <row r="5725" spans="1:32" x14ac:dyDescent="0.2">
      <c r="A5725" s="51">
        <v>550821174</v>
      </c>
      <c r="B5725" s="51" t="s">
        <v>12</v>
      </c>
      <c r="C5725" s="51" t="s">
        <v>31</v>
      </c>
      <c r="D5725" s="51" t="s">
        <v>3603</v>
      </c>
      <c r="E5725" s="51">
        <v>6</v>
      </c>
      <c r="F5725" s="51" t="s">
        <v>3601</v>
      </c>
      <c r="G5725" s="51" t="s">
        <v>3602</v>
      </c>
      <c r="H5725" s="51">
        <v>1237</v>
      </c>
      <c r="I5725" s="51" t="s">
        <v>1153</v>
      </c>
      <c r="J5725" s="52">
        <v>6014</v>
      </c>
      <c r="K5725" s="51" t="s">
        <v>41</v>
      </c>
      <c r="L5725" s="51" t="s">
        <v>35</v>
      </c>
      <c r="M5725" s="51">
        <v>0</v>
      </c>
      <c r="N5725" s="51">
        <v>0</v>
      </c>
      <c r="O5725" s="51">
        <v>0</v>
      </c>
      <c r="P5725" s="51">
        <v>0</v>
      </c>
      <c r="Q5725" s="51">
        <v>1</v>
      </c>
    </row>
    <row r="5726" spans="1:32" x14ac:dyDescent="0.2">
      <c r="A5726" s="51">
        <v>550821174</v>
      </c>
      <c r="B5726" s="51" t="s">
        <v>12</v>
      </c>
      <c r="C5726" s="51" t="s">
        <v>31</v>
      </c>
      <c r="D5726" s="51" t="s">
        <v>3603</v>
      </c>
      <c r="E5726" s="51">
        <v>6</v>
      </c>
      <c r="F5726" s="51" t="s">
        <v>3601</v>
      </c>
      <c r="G5726" s="51" t="s">
        <v>3602</v>
      </c>
      <c r="H5726" s="51">
        <v>1237</v>
      </c>
      <c r="I5726" s="51" t="s">
        <v>1153</v>
      </c>
      <c r="J5726" s="52">
        <v>6014</v>
      </c>
      <c r="K5726" s="51" t="s">
        <v>41</v>
      </c>
      <c r="L5726" s="51" t="s">
        <v>36</v>
      </c>
      <c r="M5726" s="51">
        <v>0</v>
      </c>
      <c r="N5726" s="51">
        <v>0</v>
      </c>
      <c r="O5726" s="51">
        <v>0</v>
      </c>
      <c r="P5726" s="51">
        <v>0</v>
      </c>
      <c r="Q5726" s="51">
        <v>0</v>
      </c>
    </row>
    <row r="5727" spans="1:32" x14ac:dyDescent="0.2">
      <c r="A5727" s="51">
        <v>550821174</v>
      </c>
      <c r="B5727" s="51" t="s">
        <v>12</v>
      </c>
      <c r="C5727" s="51" t="s">
        <v>31</v>
      </c>
      <c r="D5727" s="51" t="s">
        <v>3603</v>
      </c>
      <c r="E5727" s="51">
        <v>6</v>
      </c>
      <c r="F5727" s="51" t="s">
        <v>3601</v>
      </c>
      <c r="G5727" s="51" t="s">
        <v>3602</v>
      </c>
      <c r="H5727" s="51">
        <v>1237</v>
      </c>
      <c r="I5727" s="51" t="s">
        <v>1153</v>
      </c>
      <c r="J5727" s="52">
        <v>6014</v>
      </c>
      <c r="K5727" s="51" t="s">
        <v>41</v>
      </c>
      <c r="L5727" s="51" t="s">
        <v>37</v>
      </c>
      <c r="M5727" s="51">
        <v>0</v>
      </c>
      <c r="N5727" s="51">
        <v>0</v>
      </c>
      <c r="O5727" s="51">
        <v>0</v>
      </c>
      <c r="P5727" s="51">
        <v>0</v>
      </c>
      <c r="Q5727" s="51">
        <v>0</v>
      </c>
    </row>
    <row r="5728" spans="1:32" x14ac:dyDescent="0.2">
      <c r="A5728" s="51">
        <v>550821174</v>
      </c>
      <c r="B5728" s="51" t="s">
        <v>12</v>
      </c>
      <c r="C5728" s="51" t="s">
        <v>31</v>
      </c>
      <c r="D5728" s="51" t="s">
        <v>3603</v>
      </c>
      <c r="E5728" s="51">
        <v>6</v>
      </c>
      <c r="F5728" s="51" t="s">
        <v>3601</v>
      </c>
      <c r="G5728" s="51" t="s">
        <v>3602</v>
      </c>
      <c r="H5728" s="51">
        <v>1237</v>
      </c>
      <c r="I5728" s="51" t="s">
        <v>1153</v>
      </c>
      <c r="J5728" s="52">
        <v>6014</v>
      </c>
      <c r="K5728" s="51" t="s">
        <v>41</v>
      </c>
      <c r="L5728" s="51" t="s">
        <v>38</v>
      </c>
      <c r="M5728" s="51">
        <v>0</v>
      </c>
      <c r="N5728" s="51">
        <v>0</v>
      </c>
      <c r="O5728" s="51">
        <v>0</v>
      </c>
      <c r="P5728" s="51">
        <v>0</v>
      </c>
      <c r="Q5728" s="51">
        <v>0</v>
      </c>
    </row>
    <row r="5729" spans="1:32" x14ac:dyDescent="0.2">
      <c r="A5729" s="51">
        <v>550821174</v>
      </c>
      <c r="B5729" s="51" t="s">
        <v>12</v>
      </c>
      <c r="C5729" s="51" t="s">
        <v>31</v>
      </c>
      <c r="D5729" s="51" t="s">
        <v>3603</v>
      </c>
      <c r="E5729" s="51">
        <v>6</v>
      </c>
      <c r="F5729" s="51" t="s">
        <v>3601</v>
      </c>
      <c r="G5729" s="51" t="s">
        <v>3602</v>
      </c>
      <c r="H5729" s="51">
        <v>1238</v>
      </c>
      <c r="I5729" s="51" t="s">
        <v>1154</v>
      </c>
      <c r="J5729" s="52">
        <v>6014</v>
      </c>
      <c r="K5729" s="51" t="s">
        <v>41</v>
      </c>
      <c r="L5729" s="51" t="s">
        <v>34</v>
      </c>
      <c r="M5729" s="51">
        <v>0</v>
      </c>
      <c r="N5729" s="51">
        <v>1</v>
      </c>
      <c r="O5729" s="51">
        <v>0</v>
      </c>
      <c r="P5729" s="51">
        <v>1</v>
      </c>
      <c r="Q5729" s="51">
        <v>0</v>
      </c>
      <c r="S5729">
        <f t="shared" ref="S5729" si="10267">SUM(M5729:P5729)/4</f>
        <v>0.5</v>
      </c>
      <c r="T5729">
        <f t="shared" ref="T5729" si="10268">SUM(Q5730:Q5731)</f>
        <v>2</v>
      </c>
      <c r="U5729">
        <f t="shared" ref="U5729" si="10269">SUM(Q5732:Q5733)</f>
        <v>0</v>
      </c>
      <c r="W5729" t="str">
        <f>IF(T5729=0,$W$22,"")</f>
        <v/>
      </c>
      <c r="Y5729" t="str">
        <f t="shared" ref="Y5729" si="10270">IF(S5729&gt;SUM(T5729+U5729),$Y$22,"")</f>
        <v/>
      </c>
      <c r="AA5729" t="str">
        <f t="shared" ref="AA5729" si="10271">IF(S5729&gt;$AA$13,$AA$22,"")</f>
        <v/>
      </c>
      <c r="AC5729">
        <f t="shared" ref="AC5729" si="10272">A5729</f>
        <v>550821174</v>
      </c>
      <c r="AD5729">
        <f t="shared" ref="AD5729" si="10273">H5729</f>
        <v>1238</v>
      </c>
      <c r="AE5729">
        <f t="shared" ref="AE5729" si="10274">SUM(W5729:AA5729)</f>
        <v>0</v>
      </c>
      <c r="AF5729" s="15">
        <f t="shared" ref="AF5729" si="10275">J5729</f>
        <v>6014</v>
      </c>
    </row>
    <row r="5730" spans="1:32" x14ac:dyDescent="0.2">
      <c r="A5730" s="51">
        <v>550821174</v>
      </c>
      <c r="B5730" s="51" t="s">
        <v>12</v>
      </c>
      <c r="C5730" s="51" t="s">
        <v>31</v>
      </c>
      <c r="D5730" s="51" t="s">
        <v>3603</v>
      </c>
      <c r="E5730" s="51">
        <v>6</v>
      </c>
      <c r="F5730" s="51" t="s">
        <v>3601</v>
      </c>
      <c r="G5730" s="51" t="s">
        <v>3602</v>
      </c>
      <c r="H5730" s="51">
        <v>1238</v>
      </c>
      <c r="I5730" s="51" t="s">
        <v>1154</v>
      </c>
      <c r="J5730" s="52">
        <v>6014</v>
      </c>
      <c r="K5730" s="51" t="s">
        <v>41</v>
      </c>
      <c r="L5730" s="51" t="s">
        <v>35</v>
      </c>
      <c r="M5730" s="51">
        <v>0</v>
      </c>
      <c r="N5730" s="51">
        <v>0</v>
      </c>
      <c r="O5730" s="51">
        <v>0</v>
      </c>
      <c r="P5730" s="51">
        <v>0</v>
      </c>
      <c r="Q5730" s="51">
        <v>2</v>
      </c>
    </row>
    <row r="5731" spans="1:32" x14ac:dyDescent="0.2">
      <c r="A5731" s="51">
        <v>550821174</v>
      </c>
      <c r="B5731" s="51" t="s">
        <v>12</v>
      </c>
      <c r="C5731" s="51" t="s">
        <v>31</v>
      </c>
      <c r="D5731" s="51" t="s">
        <v>3603</v>
      </c>
      <c r="E5731" s="51">
        <v>6</v>
      </c>
      <c r="F5731" s="51" t="s">
        <v>3601</v>
      </c>
      <c r="G5731" s="51" t="s">
        <v>3602</v>
      </c>
      <c r="H5731" s="51">
        <v>1238</v>
      </c>
      <c r="I5731" s="51" t="s">
        <v>1154</v>
      </c>
      <c r="J5731" s="52">
        <v>6014</v>
      </c>
      <c r="K5731" s="51" t="s">
        <v>41</v>
      </c>
      <c r="L5731" s="51" t="s">
        <v>36</v>
      </c>
      <c r="M5731" s="51">
        <v>0</v>
      </c>
      <c r="N5731" s="51">
        <v>0</v>
      </c>
      <c r="O5731" s="51">
        <v>0</v>
      </c>
      <c r="P5731" s="51">
        <v>0</v>
      </c>
      <c r="Q5731" s="51">
        <v>0</v>
      </c>
    </row>
    <row r="5732" spans="1:32" x14ac:dyDescent="0.2">
      <c r="A5732" s="51">
        <v>550821174</v>
      </c>
      <c r="B5732" s="51" t="s">
        <v>12</v>
      </c>
      <c r="C5732" s="51" t="s">
        <v>31</v>
      </c>
      <c r="D5732" s="51" t="s">
        <v>3603</v>
      </c>
      <c r="E5732" s="51">
        <v>6</v>
      </c>
      <c r="F5732" s="51" t="s">
        <v>3601</v>
      </c>
      <c r="G5732" s="51" t="s">
        <v>3602</v>
      </c>
      <c r="H5732" s="51">
        <v>1238</v>
      </c>
      <c r="I5732" s="51" t="s">
        <v>1154</v>
      </c>
      <c r="J5732" s="52">
        <v>6014</v>
      </c>
      <c r="K5732" s="51" t="s">
        <v>41</v>
      </c>
      <c r="L5732" s="51" t="s">
        <v>37</v>
      </c>
      <c r="M5732" s="51">
        <v>0</v>
      </c>
      <c r="N5732" s="51">
        <v>0</v>
      </c>
      <c r="O5732" s="51">
        <v>0</v>
      </c>
      <c r="P5732" s="51">
        <v>0</v>
      </c>
      <c r="Q5732" s="51">
        <v>0</v>
      </c>
    </row>
    <row r="5733" spans="1:32" x14ac:dyDescent="0.2">
      <c r="A5733" s="51">
        <v>550821174</v>
      </c>
      <c r="B5733" s="51" t="s">
        <v>12</v>
      </c>
      <c r="C5733" s="51" t="s">
        <v>31</v>
      </c>
      <c r="D5733" s="51" t="s">
        <v>3603</v>
      </c>
      <c r="E5733" s="51">
        <v>6</v>
      </c>
      <c r="F5733" s="51" t="s">
        <v>3601</v>
      </c>
      <c r="G5733" s="51" t="s">
        <v>3602</v>
      </c>
      <c r="H5733" s="51">
        <v>1238</v>
      </c>
      <c r="I5733" s="51" t="s">
        <v>1154</v>
      </c>
      <c r="J5733" s="52">
        <v>6014</v>
      </c>
      <c r="K5733" s="51" t="s">
        <v>41</v>
      </c>
      <c r="L5733" s="51" t="s">
        <v>38</v>
      </c>
      <c r="M5733" s="51">
        <v>0</v>
      </c>
      <c r="N5733" s="51">
        <v>0</v>
      </c>
      <c r="O5733" s="51">
        <v>0</v>
      </c>
      <c r="P5733" s="51">
        <v>0</v>
      </c>
      <c r="Q5733" s="51">
        <v>0</v>
      </c>
    </row>
    <row r="5734" spans="1:32" x14ac:dyDescent="0.2">
      <c r="A5734" s="51">
        <v>550821174</v>
      </c>
      <c r="B5734" s="51" t="s">
        <v>12</v>
      </c>
      <c r="C5734" s="51" t="s">
        <v>31</v>
      </c>
      <c r="D5734" s="51" t="s">
        <v>3603</v>
      </c>
      <c r="E5734" s="51">
        <v>6</v>
      </c>
      <c r="F5734" s="51" t="s">
        <v>3601</v>
      </c>
      <c r="G5734" s="51" t="s">
        <v>3602</v>
      </c>
      <c r="H5734" s="51">
        <v>1239</v>
      </c>
      <c r="I5734" s="51" t="s">
        <v>1155</v>
      </c>
      <c r="J5734" s="52">
        <v>6022</v>
      </c>
      <c r="K5734" s="51" t="s">
        <v>47</v>
      </c>
      <c r="L5734" s="51" t="s">
        <v>34</v>
      </c>
      <c r="M5734" s="51">
        <v>0</v>
      </c>
      <c r="N5734" s="51">
        <v>0</v>
      </c>
      <c r="O5734" s="51">
        <v>0</v>
      </c>
      <c r="P5734" s="51">
        <v>0</v>
      </c>
      <c r="Q5734" s="51">
        <v>0</v>
      </c>
      <c r="S5734">
        <f t="shared" ref="S5734" si="10276">SUM(M5734:P5734)/4</f>
        <v>0</v>
      </c>
      <c r="T5734">
        <f t="shared" ref="T5734" si="10277">SUM(Q5735:Q5736)</f>
        <v>1</v>
      </c>
      <c r="U5734">
        <f t="shared" ref="U5734" si="10278">SUM(Q5737:Q5738)</f>
        <v>0</v>
      </c>
      <c r="W5734" t="str">
        <f>IF(T5734=0,$W$22,"")</f>
        <v/>
      </c>
      <c r="Y5734" t="str">
        <f t="shared" ref="Y5734" si="10279">IF(S5734&gt;SUM(T5734+U5734),$Y$22,"")</f>
        <v/>
      </c>
      <c r="AA5734" t="str">
        <f t="shared" ref="AA5734" si="10280">IF(S5734&gt;$AA$13,$AA$22,"")</f>
        <v/>
      </c>
      <c r="AC5734">
        <f t="shared" ref="AC5734" si="10281">A5734</f>
        <v>550821174</v>
      </c>
      <c r="AD5734">
        <f t="shared" ref="AD5734" si="10282">H5734</f>
        <v>1239</v>
      </c>
      <c r="AE5734">
        <f t="shared" ref="AE5734" si="10283">SUM(W5734:AA5734)</f>
        <v>0</v>
      </c>
      <c r="AF5734" s="15">
        <f t="shared" ref="AF5734" si="10284">J5734</f>
        <v>6022</v>
      </c>
    </row>
    <row r="5735" spans="1:32" x14ac:dyDescent="0.2">
      <c r="A5735" s="51">
        <v>550821174</v>
      </c>
      <c r="B5735" s="51" t="s">
        <v>12</v>
      </c>
      <c r="C5735" s="51" t="s">
        <v>31</v>
      </c>
      <c r="D5735" s="51" t="s">
        <v>3603</v>
      </c>
      <c r="E5735" s="51">
        <v>6</v>
      </c>
      <c r="F5735" s="51" t="s">
        <v>3601</v>
      </c>
      <c r="G5735" s="51" t="s">
        <v>3602</v>
      </c>
      <c r="H5735" s="51">
        <v>1239</v>
      </c>
      <c r="I5735" s="51" t="s">
        <v>1155</v>
      </c>
      <c r="J5735" s="52">
        <v>6022</v>
      </c>
      <c r="K5735" s="51" t="s">
        <v>47</v>
      </c>
      <c r="L5735" s="51" t="s">
        <v>35</v>
      </c>
      <c r="M5735" s="51">
        <v>0</v>
      </c>
      <c r="N5735" s="51">
        <v>0</v>
      </c>
      <c r="O5735" s="51">
        <v>0</v>
      </c>
      <c r="P5735" s="51">
        <v>0</v>
      </c>
      <c r="Q5735" s="51">
        <v>1</v>
      </c>
    </row>
    <row r="5736" spans="1:32" x14ac:dyDescent="0.2">
      <c r="A5736" s="51">
        <v>550821174</v>
      </c>
      <c r="B5736" s="51" t="s">
        <v>12</v>
      </c>
      <c r="C5736" s="51" t="s">
        <v>31</v>
      </c>
      <c r="D5736" s="51" t="s">
        <v>3603</v>
      </c>
      <c r="E5736" s="51">
        <v>6</v>
      </c>
      <c r="F5736" s="51" t="s">
        <v>3601</v>
      </c>
      <c r="G5736" s="51" t="s">
        <v>3602</v>
      </c>
      <c r="H5736" s="51">
        <v>1239</v>
      </c>
      <c r="I5736" s="51" t="s">
        <v>1155</v>
      </c>
      <c r="J5736" s="52">
        <v>6022</v>
      </c>
      <c r="K5736" s="51" t="s">
        <v>47</v>
      </c>
      <c r="L5736" s="51" t="s">
        <v>36</v>
      </c>
      <c r="M5736" s="51">
        <v>0</v>
      </c>
      <c r="N5736" s="51">
        <v>0</v>
      </c>
      <c r="O5736" s="51">
        <v>0</v>
      </c>
      <c r="P5736" s="51">
        <v>0</v>
      </c>
      <c r="Q5736" s="51">
        <v>0</v>
      </c>
    </row>
    <row r="5737" spans="1:32" x14ac:dyDescent="0.2">
      <c r="A5737" s="51">
        <v>550821174</v>
      </c>
      <c r="B5737" s="51" t="s">
        <v>12</v>
      </c>
      <c r="C5737" s="51" t="s">
        <v>31</v>
      </c>
      <c r="D5737" s="51" t="s">
        <v>3603</v>
      </c>
      <c r="E5737" s="51">
        <v>6</v>
      </c>
      <c r="F5737" s="51" t="s">
        <v>3601</v>
      </c>
      <c r="G5737" s="51" t="s">
        <v>3602</v>
      </c>
      <c r="H5737" s="51">
        <v>1239</v>
      </c>
      <c r="I5737" s="51" t="s">
        <v>1155</v>
      </c>
      <c r="J5737" s="52">
        <v>6022</v>
      </c>
      <c r="K5737" s="51" t="s">
        <v>47</v>
      </c>
      <c r="L5737" s="51" t="s">
        <v>37</v>
      </c>
      <c r="M5737" s="51">
        <v>0</v>
      </c>
      <c r="N5737" s="51">
        <v>0</v>
      </c>
      <c r="O5737" s="51">
        <v>0</v>
      </c>
      <c r="P5737" s="51">
        <v>0</v>
      </c>
      <c r="Q5737" s="51">
        <v>0</v>
      </c>
    </row>
    <row r="5738" spans="1:32" x14ac:dyDescent="0.2">
      <c r="A5738" s="51">
        <v>550821174</v>
      </c>
      <c r="B5738" s="51" t="s">
        <v>12</v>
      </c>
      <c r="C5738" s="51" t="s">
        <v>31</v>
      </c>
      <c r="D5738" s="51" t="s">
        <v>3603</v>
      </c>
      <c r="E5738" s="51">
        <v>6</v>
      </c>
      <c r="F5738" s="51" t="s">
        <v>3601</v>
      </c>
      <c r="G5738" s="51" t="s">
        <v>3602</v>
      </c>
      <c r="H5738" s="51">
        <v>1239</v>
      </c>
      <c r="I5738" s="51" t="s">
        <v>1155</v>
      </c>
      <c r="J5738" s="52">
        <v>6022</v>
      </c>
      <c r="K5738" s="51" t="s">
        <v>47</v>
      </c>
      <c r="L5738" s="51" t="s">
        <v>38</v>
      </c>
      <c r="M5738" s="51">
        <v>0</v>
      </c>
      <c r="N5738" s="51">
        <v>0</v>
      </c>
      <c r="O5738" s="51">
        <v>0</v>
      </c>
      <c r="P5738" s="51">
        <v>0</v>
      </c>
      <c r="Q5738" s="51">
        <v>0</v>
      </c>
    </row>
    <row r="5739" spans="1:32" x14ac:dyDescent="0.2">
      <c r="A5739" s="51">
        <v>550821174</v>
      </c>
      <c r="B5739" s="51" t="s">
        <v>12</v>
      </c>
      <c r="C5739" s="51" t="s">
        <v>31</v>
      </c>
      <c r="D5739" s="51" t="s">
        <v>3603</v>
      </c>
      <c r="E5739" s="51">
        <v>6</v>
      </c>
      <c r="F5739" s="51" t="s">
        <v>3601</v>
      </c>
      <c r="G5739" s="51" t="s">
        <v>3602</v>
      </c>
      <c r="H5739" s="51">
        <v>1240</v>
      </c>
      <c r="I5739" s="51" t="s">
        <v>1156</v>
      </c>
      <c r="J5739" s="52">
        <v>6029</v>
      </c>
      <c r="K5739" s="51" t="s">
        <v>567</v>
      </c>
      <c r="L5739" s="51" t="s">
        <v>34</v>
      </c>
      <c r="M5739" s="51">
        <v>0</v>
      </c>
      <c r="N5739" s="51">
        <v>0</v>
      </c>
      <c r="O5739" s="51">
        <v>0</v>
      </c>
      <c r="P5739" s="51">
        <v>0</v>
      </c>
      <c r="Q5739" s="51">
        <v>0</v>
      </c>
      <c r="S5739">
        <f t="shared" ref="S5739" si="10285">SUM(M5739:P5739)/4</f>
        <v>0</v>
      </c>
      <c r="T5739">
        <f t="shared" ref="T5739" si="10286">SUM(Q5740:Q5741)</f>
        <v>2</v>
      </c>
      <c r="U5739">
        <f t="shared" ref="U5739" si="10287">SUM(Q5742:Q5743)</f>
        <v>0</v>
      </c>
      <c r="W5739" t="str">
        <f>IF(T5739=0,$W$22,"")</f>
        <v/>
      </c>
      <c r="Y5739" t="str">
        <f t="shared" ref="Y5739" si="10288">IF(S5739&gt;SUM(T5739+U5739),$Y$22,"")</f>
        <v/>
      </c>
      <c r="AA5739" t="str">
        <f t="shared" ref="AA5739" si="10289">IF(S5739&gt;$AA$13,$AA$22,"")</f>
        <v/>
      </c>
      <c r="AC5739">
        <f t="shared" ref="AC5739" si="10290">A5739</f>
        <v>550821174</v>
      </c>
      <c r="AD5739">
        <f t="shared" ref="AD5739" si="10291">H5739</f>
        <v>1240</v>
      </c>
      <c r="AE5739">
        <f t="shared" ref="AE5739" si="10292">SUM(W5739:AA5739)</f>
        <v>0</v>
      </c>
      <c r="AF5739" s="15">
        <f t="shared" ref="AF5739" si="10293">J5739</f>
        <v>6029</v>
      </c>
    </row>
    <row r="5740" spans="1:32" x14ac:dyDescent="0.2">
      <c r="A5740" s="51">
        <v>550821174</v>
      </c>
      <c r="B5740" s="51" t="s">
        <v>12</v>
      </c>
      <c r="C5740" s="51" t="s">
        <v>31</v>
      </c>
      <c r="D5740" s="51" t="s">
        <v>3603</v>
      </c>
      <c r="E5740" s="51">
        <v>6</v>
      </c>
      <c r="F5740" s="51" t="s">
        <v>3601</v>
      </c>
      <c r="G5740" s="51" t="s">
        <v>3602</v>
      </c>
      <c r="H5740" s="51">
        <v>1240</v>
      </c>
      <c r="I5740" s="51" t="s">
        <v>1156</v>
      </c>
      <c r="J5740" s="52">
        <v>6029</v>
      </c>
      <c r="K5740" s="51" t="s">
        <v>567</v>
      </c>
      <c r="L5740" s="51" t="s">
        <v>35</v>
      </c>
      <c r="M5740" s="51">
        <v>0</v>
      </c>
      <c r="N5740" s="51">
        <v>0</v>
      </c>
      <c r="O5740" s="51">
        <v>0</v>
      </c>
      <c r="P5740" s="51">
        <v>0</v>
      </c>
      <c r="Q5740" s="51">
        <v>2</v>
      </c>
    </row>
    <row r="5741" spans="1:32" x14ac:dyDescent="0.2">
      <c r="A5741" s="51">
        <v>550821174</v>
      </c>
      <c r="B5741" s="51" t="s">
        <v>12</v>
      </c>
      <c r="C5741" s="51" t="s">
        <v>31</v>
      </c>
      <c r="D5741" s="51" t="s">
        <v>3603</v>
      </c>
      <c r="E5741" s="51">
        <v>6</v>
      </c>
      <c r="F5741" s="51" t="s">
        <v>3601</v>
      </c>
      <c r="G5741" s="51" t="s">
        <v>3602</v>
      </c>
      <c r="H5741" s="51">
        <v>1240</v>
      </c>
      <c r="I5741" s="51" t="s">
        <v>1156</v>
      </c>
      <c r="J5741" s="52">
        <v>6029</v>
      </c>
      <c r="K5741" s="51" t="s">
        <v>567</v>
      </c>
      <c r="L5741" s="51" t="s">
        <v>36</v>
      </c>
      <c r="M5741" s="51">
        <v>0</v>
      </c>
      <c r="N5741" s="51">
        <v>0</v>
      </c>
      <c r="O5741" s="51">
        <v>0</v>
      </c>
      <c r="P5741" s="51">
        <v>0</v>
      </c>
      <c r="Q5741" s="51">
        <v>0</v>
      </c>
    </row>
    <row r="5742" spans="1:32" x14ac:dyDescent="0.2">
      <c r="A5742" s="51">
        <v>550821174</v>
      </c>
      <c r="B5742" s="51" t="s">
        <v>12</v>
      </c>
      <c r="C5742" s="51" t="s">
        <v>31</v>
      </c>
      <c r="D5742" s="51" t="s">
        <v>3603</v>
      </c>
      <c r="E5742" s="51">
        <v>6</v>
      </c>
      <c r="F5742" s="51" t="s">
        <v>3601</v>
      </c>
      <c r="G5742" s="51" t="s">
        <v>3602</v>
      </c>
      <c r="H5742" s="51">
        <v>1240</v>
      </c>
      <c r="I5742" s="51" t="s">
        <v>1156</v>
      </c>
      <c r="J5742" s="52">
        <v>6029</v>
      </c>
      <c r="K5742" s="51" t="s">
        <v>567</v>
      </c>
      <c r="L5742" s="51" t="s">
        <v>37</v>
      </c>
      <c r="M5742" s="51">
        <v>0</v>
      </c>
      <c r="N5742" s="51">
        <v>0</v>
      </c>
      <c r="O5742" s="51">
        <v>0</v>
      </c>
      <c r="P5742" s="51">
        <v>0</v>
      </c>
      <c r="Q5742" s="51">
        <v>0</v>
      </c>
    </row>
    <row r="5743" spans="1:32" x14ac:dyDescent="0.2">
      <c r="A5743" s="51">
        <v>550821174</v>
      </c>
      <c r="B5743" s="51" t="s">
        <v>12</v>
      </c>
      <c r="C5743" s="51" t="s">
        <v>31</v>
      </c>
      <c r="D5743" s="51" t="s">
        <v>3603</v>
      </c>
      <c r="E5743" s="51">
        <v>6</v>
      </c>
      <c r="F5743" s="51" t="s">
        <v>3601</v>
      </c>
      <c r="G5743" s="51" t="s">
        <v>3602</v>
      </c>
      <c r="H5743" s="51">
        <v>1240</v>
      </c>
      <c r="I5743" s="51" t="s">
        <v>1156</v>
      </c>
      <c r="J5743" s="52">
        <v>6029</v>
      </c>
      <c r="K5743" s="51" t="s">
        <v>567</v>
      </c>
      <c r="L5743" s="51" t="s">
        <v>38</v>
      </c>
      <c r="M5743" s="51">
        <v>0</v>
      </c>
      <c r="N5743" s="51">
        <v>0</v>
      </c>
      <c r="O5743" s="51">
        <v>0</v>
      </c>
      <c r="P5743" s="51">
        <v>0</v>
      </c>
      <c r="Q5743" s="51">
        <v>0</v>
      </c>
    </row>
    <row r="5744" spans="1:32" x14ac:dyDescent="0.2">
      <c r="A5744" s="51">
        <v>550821174</v>
      </c>
      <c r="B5744" s="51" t="s">
        <v>12</v>
      </c>
      <c r="C5744" s="51" t="s">
        <v>31</v>
      </c>
      <c r="D5744" s="51" t="s">
        <v>3603</v>
      </c>
      <c r="E5744" s="51">
        <v>6</v>
      </c>
      <c r="F5744" s="51" t="s">
        <v>3601</v>
      </c>
      <c r="G5744" s="51" t="s">
        <v>3602</v>
      </c>
      <c r="H5744" s="51">
        <v>1241</v>
      </c>
      <c r="I5744" s="51" t="s">
        <v>1157</v>
      </c>
      <c r="J5744" s="52">
        <v>6022</v>
      </c>
      <c r="K5744" s="51" t="s">
        <v>47</v>
      </c>
      <c r="L5744" s="51" t="s">
        <v>34</v>
      </c>
      <c r="M5744" s="51">
        <v>0</v>
      </c>
      <c r="N5744" s="51">
        <v>0</v>
      </c>
      <c r="O5744" s="51">
        <v>0</v>
      </c>
      <c r="P5744" s="51">
        <v>0</v>
      </c>
      <c r="Q5744" s="51">
        <v>0</v>
      </c>
      <c r="S5744">
        <f t="shared" ref="S5744" si="10294">SUM(M5744:P5744)/4</f>
        <v>0</v>
      </c>
      <c r="T5744">
        <f t="shared" ref="T5744" si="10295">SUM(Q5745:Q5746)</f>
        <v>2</v>
      </c>
      <c r="U5744">
        <f t="shared" ref="U5744" si="10296">SUM(Q5747:Q5748)</f>
        <v>0</v>
      </c>
      <c r="W5744" t="str">
        <f>IF(T5744=0,$W$22,"")</f>
        <v/>
      </c>
      <c r="Y5744" t="str">
        <f t="shared" ref="Y5744" si="10297">IF(S5744&gt;SUM(T5744+U5744),$Y$22,"")</f>
        <v/>
      </c>
      <c r="AA5744" t="str">
        <f t="shared" ref="AA5744" si="10298">IF(S5744&gt;$AA$13,$AA$22,"")</f>
        <v/>
      </c>
      <c r="AC5744">
        <f t="shared" ref="AC5744" si="10299">A5744</f>
        <v>550821174</v>
      </c>
      <c r="AD5744">
        <f t="shared" ref="AD5744" si="10300">H5744</f>
        <v>1241</v>
      </c>
      <c r="AE5744">
        <f t="shared" ref="AE5744" si="10301">SUM(W5744:AA5744)</f>
        <v>0</v>
      </c>
      <c r="AF5744" s="15">
        <f t="shared" ref="AF5744" si="10302">J5744</f>
        <v>6022</v>
      </c>
    </row>
    <row r="5745" spans="1:32" x14ac:dyDescent="0.2">
      <c r="A5745" s="51">
        <v>550821174</v>
      </c>
      <c r="B5745" s="51" t="s">
        <v>12</v>
      </c>
      <c r="C5745" s="51" t="s">
        <v>31</v>
      </c>
      <c r="D5745" s="51" t="s">
        <v>3603</v>
      </c>
      <c r="E5745" s="51">
        <v>6</v>
      </c>
      <c r="F5745" s="51" t="s">
        <v>3601</v>
      </c>
      <c r="G5745" s="51" t="s">
        <v>3602</v>
      </c>
      <c r="H5745" s="51">
        <v>1241</v>
      </c>
      <c r="I5745" s="51" t="s">
        <v>1157</v>
      </c>
      <c r="J5745" s="52">
        <v>6022</v>
      </c>
      <c r="K5745" s="51" t="s">
        <v>47</v>
      </c>
      <c r="L5745" s="51" t="s">
        <v>35</v>
      </c>
      <c r="M5745" s="51">
        <v>0</v>
      </c>
      <c r="N5745" s="51">
        <v>0</v>
      </c>
      <c r="O5745" s="51">
        <v>0</v>
      </c>
      <c r="P5745" s="51">
        <v>0</v>
      </c>
      <c r="Q5745" s="51">
        <v>2</v>
      </c>
    </row>
    <row r="5746" spans="1:32" x14ac:dyDescent="0.2">
      <c r="A5746" s="51">
        <v>550821174</v>
      </c>
      <c r="B5746" s="51" t="s">
        <v>12</v>
      </c>
      <c r="C5746" s="51" t="s">
        <v>31</v>
      </c>
      <c r="D5746" s="51" t="s">
        <v>3603</v>
      </c>
      <c r="E5746" s="51">
        <v>6</v>
      </c>
      <c r="F5746" s="51" t="s">
        <v>3601</v>
      </c>
      <c r="G5746" s="51" t="s">
        <v>3602</v>
      </c>
      <c r="H5746" s="51">
        <v>1241</v>
      </c>
      <c r="I5746" s="51" t="s">
        <v>1157</v>
      </c>
      <c r="J5746" s="52">
        <v>6022</v>
      </c>
      <c r="K5746" s="51" t="s">
        <v>47</v>
      </c>
      <c r="L5746" s="51" t="s">
        <v>36</v>
      </c>
      <c r="M5746" s="51">
        <v>0</v>
      </c>
      <c r="N5746" s="51">
        <v>0</v>
      </c>
      <c r="O5746" s="51">
        <v>0</v>
      </c>
      <c r="P5746" s="51">
        <v>0</v>
      </c>
      <c r="Q5746" s="51">
        <v>0</v>
      </c>
    </row>
    <row r="5747" spans="1:32" x14ac:dyDescent="0.2">
      <c r="A5747" s="51">
        <v>550821174</v>
      </c>
      <c r="B5747" s="51" t="s">
        <v>12</v>
      </c>
      <c r="C5747" s="51" t="s">
        <v>31</v>
      </c>
      <c r="D5747" s="51" t="s">
        <v>3603</v>
      </c>
      <c r="E5747" s="51">
        <v>6</v>
      </c>
      <c r="F5747" s="51" t="s">
        <v>3601</v>
      </c>
      <c r="G5747" s="51" t="s">
        <v>3602</v>
      </c>
      <c r="H5747" s="51">
        <v>1241</v>
      </c>
      <c r="I5747" s="51" t="s">
        <v>1157</v>
      </c>
      <c r="J5747" s="52">
        <v>6022</v>
      </c>
      <c r="K5747" s="51" t="s">
        <v>47</v>
      </c>
      <c r="L5747" s="51" t="s">
        <v>37</v>
      </c>
      <c r="M5747" s="51">
        <v>0</v>
      </c>
      <c r="N5747" s="51">
        <v>0</v>
      </c>
      <c r="O5747" s="51">
        <v>0</v>
      </c>
      <c r="P5747" s="51">
        <v>0</v>
      </c>
      <c r="Q5747" s="51">
        <v>0</v>
      </c>
    </row>
    <row r="5748" spans="1:32" x14ac:dyDescent="0.2">
      <c r="A5748" s="51">
        <v>550821174</v>
      </c>
      <c r="B5748" s="51" t="s">
        <v>12</v>
      </c>
      <c r="C5748" s="51" t="s">
        <v>31</v>
      </c>
      <c r="D5748" s="51" t="s">
        <v>3603</v>
      </c>
      <c r="E5748" s="51">
        <v>6</v>
      </c>
      <c r="F5748" s="51" t="s">
        <v>3601</v>
      </c>
      <c r="G5748" s="51" t="s">
        <v>3602</v>
      </c>
      <c r="H5748" s="51">
        <v>1241</v>
      </c>
      <c r="I5748" s="51" t="s">
        <v>1157</v>
      </c>
      <c r="J5748" s="52">
        <v>6022</v>
      </c>
      <c r="K5748" s="51" t="s">
        <v>47</v>
      </c>
      <c r="L5748" s="51" t="s">
        <v>38</v>
      </c>
      <c r="M5748" s="51">
        <v>0</v>
      </c>
      <c r="N5748" s="51">
        <v>0</v>
      </c>
      <c r="O5748" s="51">
        <v>0</v>
      </c>
      <c r="P5748" s="51">
        <v>0</v>
      </c>
      <c r="Q5748" s="51">
        <v>0</v>
      </c>
    </row>
    <row r="5749" spans="1:32" x14ac:dyDescent="0.2">
      <c r="A5749" s="51">
        <v>550821174</v>
      </c>
      <c r="B5749" s="51" t="s">
        <v>12</v>
      </c>
      <c r="C5749" s="51" t="s">
        <v>31</v>
      </c>
      <c r="D5749" s="51" t="s">
        <v>3603</v>
      </c>
      <c r="E5749" s="51">
        <v>6</v>
      </c>
      <c r="F5749" s="51" t="s">
        <v>3601</v>
      </c>
      <c r="G5749" s="51" t="s">
        <v>3602</v>
      </c>
      <c r="H5749" s="51">
        <v>1242</v>
      </c>
      <c r="I5749" s="51" t="s">
        <v>1158</v>
      </c>
      <c r="J5749" s="52">
        <v>6014</v>
      </c>
      <c r="K5749" s="51" t="s">
        <v>41</v>
      </c>
      <c r="L5749" s="51" t="s">
        <v>34</v>
      </c>
      <c r="M5749" s="51">
        <v>0</v>
      </c>
      <c r="N5749" s="51">
        <v>0</v>
      </c>
      <c r="O5749" s="51">
        <v>0</v>
      </c>
      <c r="P5749" s="51">
        <v>0</v>
      </c>
      <c r="Q5749" s="51">
        <v>0</v>
      </c>
      <c r="S5749">
        <f t="shared" ref="S5749" si="10303">SUM(M5749:P5749)/4</f>
        <v>0</v>
      </c>
      <c r="T5749">
        <f t="shared" ref="T5749" si="10304">SUM(Q5750:Q5751)</f>
        <v>1</v>
      </c>
      <c r="U5749">
        <f t="shared" ref="U5749" si="10305">SUM(Q5752:Q5753)</f>
        <v>0</v>
      </c>
      <c r="W5749" t="str">
        <f>IF(T5749=0,$W$22,"")</f>
        <v/>
      </c>
      <c r="Y5749" t="str">
        <f t="shared" ref="Y5749" si="10306">IF(S5749&gt;SUM(T5749+U5749),$Y$22,"")</f>
        <v/>
      </c>
      <c r="AA5749" t="str">
        <f t="shared" ref="AA5749" si="10307">IF(S5749&gt;$AA$13,$AA$22,"")</f>
        <v/>
      </c>
      <c r="AC5749">
        <f t="shared" ref="AC5749" si="10308">A5749</f>
        <v>550821174</v>
      </c>
      <c r="AD5749">
        <f t="shared" ref="AD5749" si="10309">H5749</f>
        <v>1242</v>
      </c>
      <c r="AE5749">
        <f t="shared" ref="AE5749" si="10310">SUM(W5749:AA5749)</f>
        <v>0</v>
      </c>
      <c r="AF5749" s="15">
        <f t="shared" ref="AF5749" si="10311">J5749</f>
        <v>6014</v>
      </c>
    </row>
    <row r="5750" spans="1:32" x14ac:dyDescent="0.2">
      <c r="A5750" s="51">
        <v>550821174</v>
      </c>
      <c r="B5750" s="51" t="s">
        <v>12</v>
      </c>
      <c r="C5750" s="51" t="s">
        <v>31</v>
      </c>
      <c r="D5750" s="51" t="s">
        <v>3603</v>
      </c>
      <c r="E5750" s="51">
        <v>6</v>
      </c>
      <c r="F5750" s="51" t="s">
        <v>3601</v>
      </c>
      <c r="G5750" s="51" t="s">
        <v>3602</v>
      </c>
      <c r="H5750" s="51">
        <v>1242</v>
      </c>
      <c r="I5750" s="51" t="s">
        <v>1158</v>
      </c>
      <c r="J5750" s="52">
        <v>6014</v>
      </c>
      <c r="K5750" s="51" t="s">
        <v>41</v>
      </c>
      <c r="L5750" s="51" t="s">
        <v>35</v>
      </c>
      <c r="M5750" s="51">
        <v>0</v>
      </c>
      <c r="N5750" s="51">
        <v>0</v>
      </c>
      <c r="O5750" s="51">
        <v>0</v>
      </c>
      <c r="P5750" s="51">
        <v>0</v>
      </c>
      <c r="Q5750" s="51">
        <v>1</v>
      </c>
    </row>
    <row r="5751" spans="1:32" x14ac:dyDescent="0.2">
      <c r="A5751" s="51">
        <v>550821174</v>
      </c>
      <c r="B5751" s="51" t="s">
        <v>12</v>
      </c>
      <c r="C5751" s="51" t="s">
        <v>31</v>
      </c>
      <c r="D5751" s="51" t="s">
        <v>3603</v>
      </c>
      <c r="E5751" s="51">
        <v>6</v>
      </c>
      <c r="F5751" s="51" t="s">
        <v>3601</v>
      </c>
      <c r="G5751" s="51" t="s">
        <v>3602</v>
      </c>
      <c r="H5751" s="51">
        <v>1242</v>
      </c>
      <c r="I5751" s="51" t="s">
        <v>1158</v>
      </c>
      <c r="J5751" s="52">
        <v>6014</v>
      </c>
      <c r="K5751" s="51" t="s">
        <v>41</v>
      </c>
      <c r="L5751" s="51" t="s">
        <v>36</v>
      </c>
      <c r="M5751" s="51">
        <v>0</v>
      </c>
      <c r="N5751" s="51">
        <v>0</v>
      </c>
      <c r="O5751" s="51">
        <v>0</v>
      </c>
      <c r="P5751" s="51">
        <v>0</v>
      </c>
      <c r="Q5751" s="51">
        <v>0</v>
      </c>
    </row>
    <row r="5752" spans="1:32" x14ac:dyDescent="0.2">
      <c r="A5752" s="51">
        <v>550821174</v>
      </c>
      <c r="B5752" s="51" t="s">
        <v>12</v>
      </c>
      <c r="C5752" s="51" t="s">
        <v>31</v>
      </c>
      <c r="D5752" s="51" t="s">
        <v>3603</v>
      </c>
      <c r="E5752" s="51">
        <v>6</v>
      </c>
      <c r="F5752" s="51" t="s">
        <v>3601</v>
      </c>
      <c r="G5752" s="51" t="s">
        <v>3602</v>
      </c>
      <c r="H5752" s="51">
        <v>1242</v>
      </c>
      <c r="I5752" s="51" t="s">
        <v>1158</v>
      </c>
      <c r="J5752" s="52">
        <v>6014</v>
      </c>
      <c r="K5752" s="51" t="s">
        <v>41</v>
      </c>
      <c r="L5752" s="51" t="s">
        <v>37</v>
      </c>
      <c r="M5752" s="51">
        <v>0</v>
      </c>
      <c r="N5752" s="51">
        <v>0</v>
      </c>
      <c r="O5752" s="51">
        <v>0</v>
      </c>
      <c r="P5752" s="51">
        <v>0</v>
      </c>
      <c r="Q5752" s="51">
        <v>0</v>
      </c>
    </row>
    <row r="5753" spans="1:32" x14ac:dyDescent="0.2">
      <c r="A5753" s="51">
        <v>550821174</v>
      </c>
      <c r="B5753" s="51" t="s">
        <v>12</v>
      </c>
      <c r="C5753" s="51" t="s">
        <v>31</v>
      </c>
      <c r="D5753" s="51" t="s">
        <v>3603</v>
      </c>
      <c r="E5753" s="51">
        <v>6</v>
      </c>
      <c r="F5753" s="51" t="s">
        <v>3601</v>
      </c>
      <c r="G5753" s="51" t="s">
        <v>3602</v>
      </c>
      <c r="H5753" s="51">
        <v>1242</v>
      </c>
      <c r="I5753" s="51" t="s">
        <v>1158</v>
      </c>
      <c r="J5753" s="52">
        <v>6014</v>
      </c>
      <c r="K5753" s="51" t="s">
        <v>41</v>
      </c>
      <c r="L5753" s="51" t="s">
        <v>38</v>
      </c>
      <c r="M5753" s="51">
        <v>0</v>
      </c>
      <c r="N5753" s="51">
        <v>0</v>
      </c>
      <c r="O5753" s="51">
        <v>0</v>
      </c>
      <c r="P5753" s="51">
        <v>0</v>
      </c>
      <c r="Q5753" s="51">
        <v>0</v>
      </c>
    </row>
    <row r="5754" spans="1:32" x14ac:dyDescent="0.2">
      <c r="A5754" s="51">
        <v>550821174</v>
      </c>
      <c r="B5754" s="51" t="s">
        <v>12</v>
      </c>
      <c r="C5754" s="51" t="s">
        <v>31</v>
      </c>
      <c r="D5754" s="51" t="s">
        <v>3603</v>
      </c>
      <c r="E5754" s="51">
        <v>6</v>
      </c>
      <c r="F5754" s="51" t="s">
        <v>3601</v>
      </c>
      <c r="G5754" s="51" t="s">
        <v>3602</v>
      </c>
      <c r="H5754" s="51">
        <v>1243</v>
      </c>
      <c r="I5754" s="51" t="s">
        <v>1159</v>
      </c>
      <c r="J5754" s="52">
        <v>6041</v>
      </c>
      <c r="K5754" s="51" t="s">
        <v>1118</v>
      </c>
      <c r="L5754" s="51" t="s">
        <v>34</v>
      </c>
      <c r="M5754" s="51">
        <v>0</v>
      </c>
      <c r="N5754" s="51">
        <v>0</v>
      </c>
      <c r="O5754" s="51">
        <v>0</v>
      </c>
      <c r="P5754" s="51">
        <v>0</v>
      </c>
      <c r="Q5754" s="51">
        <v>0</v>
      </c>
      <c r="S5754">
        <f t="shared" ref="S5754" si="10312">SUM(M5754:P5754)/4</f>
        <v>0</v>
      </c>
      <c r="T5754">
        <f t="shared" ref="T5754" si="10313">SUM(Q5755:Q5756)</f>
        <v>1</v>
      </c>
      <c r="U5754">
        <f t="shared" ref="U5754" si="10314">SUM(Q5757:Q5758)</f>
        <v>0</v>
      </c>
      <c r="W5754" t="str">
        <f>IF(T5754=0,$W$22,"")</f>
        <v/>
      </c>
      <c r="Y5754" t="str">
        <f t="shared" ref="Y5754" si="10315">IF(S5754&gt;SUM(T5754+U5754),$Y$22,"")</f>
        <v/>
      </c>
      <c r="AA5754" t="str">
        <f t="shared" ref="AA5754" si="10316">IF(S5754&gt;$AA$13,$AA$22,"")</f>
        <v/>
      </c>
      <c r="AC5754">
        <f t="shared" ref="AC5754" si="10317">A5754</f>
        <v>550821174</v>
      </c>
      <c r="AD5754">
        <f t="shared" ref="AD5754" si="10318">H5754</f>
        <v>1243</v>
      </c>
      <c r="AE5754">
        <f t="shared" ref="AE5754" si="10319">SUM(W5754:AA5754)</f>
        <v>0</v>
      </c>
      <c r="AF5754" s="15">
        <f t="shared" ref="AF5754" si="10320">J5754</f>
        <v>6041</v>
      </c>
    </row>
    <row r="5755" spans="1:32" x14ac:dyDescent="0.2">
      <c r="A5755" s="51">
        <v>550821174</v>
      </c>
      <c r="B5755" s="51" t="s">
        <v>12</v>
      </c>
      <c r="C5755" s="51" t="s">
        <v>31</v>
      </c>
      <c r="D5755" s="51" t="s">
        <v>3603</v>
      </c>
      <c r="E5755" s="51">
        <v>6</v>
      </c>
      <c r="F5755" s="51" t="s">
        <v>3601</v>
      </c>
      <c r="G5755" s="51" t="s">
        <v>3602</v>
      </c>
      <c r="H5755" s="51">
        <v>1243</v>
      </c>
      <c r="I5755" s="51" t="s">
        <v>1159</v>
      </c>
      <c r="J5755" s="52">
        <v>6041</v>
      </c>
      <c r="K5755" s="51" t="s">
        <v>1118</v>
      </c>
      <c r="L5755" s="51" t="s">
        <v>35</v>
      </c>
      <c r="M5755" s="51">
        <v>0</v>
      </c>
      <c r="N5755" s="51">
        <v>0</v>
      </c>
      <c r="O5755" s="51">
        <v>0</v>
      </c>
      <c r="P5755" s="51">
        <v>0</v>
      </c>
      <c r="Q5755" s="51">
        <v>1</v>
      </c>
    </row>
    <row r="5756" spans="1:32" x14ac:dyDescent="0.2">
      <c r="A5756" s="51">
        <v>550821174</v>
      </c>
      <c r="B5756" s="51" t="s">
        <v>12</v>
      </c>
      <c r="C5756" s="51" t="s">
        <v>31</v>
      </c>
      <c r="D5756" s="51" t="s">
        <v>3603</v>
      </c>
      <c r="E5756" s="51">
        <v>6</v>
      </c>
      <c r="F5756" s="51" t="s">
        <v>3601</v>
      </c>
      <c r="G5756" s="51" t="s">
        <v>3602</v>
      </c>
      <c r="H5756" s="51">
        <v>1243</v>
      </c>
      <c r="I5756" s="51" t="s">
        <v>1159</v>
      </c>
      <c r="J5756" s="52">
        <v>6041</v>
      </c>
      <c r="K5756" s="51" t="s">
        <v>1118</v>
      </c>
      <c r="L5756" s="51" t="s">
        <v>36</v>
      </c>
      <c r="M5756" s="51">
        <v>0</v>
      </c>
      <c r="N5756" s="51">
        <v>0</v>
      </c>
      <c r="O5756" s="51">
        <v>0</v>
      </c>
      <c r="P5756" s="51">
        <v>0</v>
      </c>
      <c r="Q5756" s="51">
        <v>0</v>
      </c>
    </row>
    <row r="5757" spans="1:32" x14ac:dyDescent="0.2">
      <c r="A5757" s="51">
        <v>550821174</v>
      </c>
      <c r="B5757" s="51" t="s">
        <v>12</v>
      </c>
      <c r="C5757" s="51" t="s">
        <v>31</v>
      </c>
      <c r="D5757" s="51" t="s">
        <v>3603</v>
      </c>
      <c r="E5757" s="51">
        <v>6</v>
      </c>
      <c r="F5757" s="51" t="s">
        <v>3601</v>
      </c>
      <c r="G5757" s="51" t="s">
        <v>3602</v>
      </c>
      <c r="H5757" s="51">
        <v>1243</v>
      </c>
      <c r="I5757" s="51" t="s">
        <v>1159</v>
      </c>
      <c r="J5757" s="52">
        <v>6041</v>
      </c>
      <c r="K5757" s="51" t="s">
        <v>1118</v>
      </c>
      <c r="L5757" s="51" t="s">
        <v>37</v>
      </c>
      <c r="M5757" s="51">
        <v>0</v>
      </c>
      <c r="N5757" s="51">
        <v>0</v>
      </c>
      <c r="O5757" s="51">
        <v>0</v>
      </c>
      <c r="P5757" s="51">
        <v>0</v>
      </c>
      <c r="Q5757" s="51">
        <v>0</v>
      </c>
    </row>
    <row r="5758" spans="1:32" x14ac:dyDescent="0.2">
      <c r="A5758" s="51">
        <v>550821174</v>
      </c>
      <c r="B5758" s="51" t="s">
        <v>12</v>
      </c>
      <c r="C5758" s="51" t="s">
        <v>31</v>
      </c>
      <c r="D5758" s="51" t="s">
        <v>3603</v>
      </c>
      <c r="E5758" s="51">
        <v>6</v>
      </c>
      <c r="F5758" s="51" t="s">
        <v>3601</v>
      </c>
      <c r="G5758" s="51" t="s">
        <v>3602</v>
      </c>
      <c r="H5758" s="51">
        <v>1243</v>
      </c>
      <c r="I5758" s="51" t="s">
        <v>1159</v>
      </c>
      <c r="J5758" s="52">
        <v>6041</v>
      </c>
      <c r="K5758" s="51" t="s">
        <v>1118</v>
      </c>
      <c r="L5758" s="51" t="s">
        <v>38</v>
      </c>
      <c r="M5758" s="51">
        <v>0</v>
      </c>
      <c r="N5758" s="51">
        <v>0</v>
      </c>
      <c r="O5758" s="51">
        <v>0</v>
      </c>
      <c r="P5758" s="51">
        <v>0</v>
      </c>
      <c r="Q5758" s="51">
        <v>0</v>
      </c>
    </row>
    <row r="5759" spans="1:32" x14ac:dyDescent="0.2">
      <c r="A5759" s="51">
        <v>550821174</v>
      </c>
      <c r="B5759" s="51" t="s">
        <v>12</v>
      </c>
      <c r="C5759" s="51" t="s">
        <v>31</v>
      </c>
      <c r="D5759" s="51" t="s">
        <v>3603</v>
      </c>
      <c r="E5759" s="51">
        <v>6</v>
      </c>
      <c r="F5759" s="51" t="s">
        <v>3601</v>
      </c>
      <c r="G5759" s="51" t="s">
        <v>3602</v>
      </c>
      <c r="H5759" s="51">
        <v>1244</v>
      </c>
      <c r="I5759" s="51" t="s">
        <v>1160</v>
      </c>
      <c r="J5759" s="52">
        <v>6014</v>
      </c>
      <c r="K5759" s="51" t="s">
        <v>41</v>
      </c>
      <c r="L5759" s="51" t="s">
        <v>34</v>
      </c>
      <c r="M5759" s="51">
        <v>0</v>
      </c>
      <c r="N5759" s="51">
        <v>0</v>
      </c>
      <c r="O5759" s="51">
        <v>0</v>
      </c>
      <c r="P5759" s="51">
        <v>0</v>
      </c>
      <c r="Q5759" s="51">
        <v>0</v>
      </c>
      <c r="S5759">
        <f t="shared" ref="S5759" si="10321">SUM(M5759:P5759)/4</f>
        <v>0</v>
      </c>
      <c r="T5759">
        <f t="shared" ref="T5759" si="10322">SUM(Q5760:Q5761)</f>
        <v>0</v>
      </c>
      <c r="U5759">
        <f t="shared" ref="U5759" si="10323">SUM(Q5762:Q5763)</f>
        <v>1</v>
      </c>
      <c r="W5759">
        <f>IF(T5759=0,$W$22,"")</f>
        <v>1</v>
      </c>
      <c r="Y5759" t="str">
        <f t="shared" ref="Y5759" si="10324">IF(S5759&gt;SUM(T5759+U5759),$Y$22,"")</f>
        <v/>
      </c>
      <c r="AA5759" t="str">
        <f t="shared" ref="AA5759" si="10325">IF(S5759&gt;$AA$13,$AA$22,"")</f>
        <v/>
      </c>
      <c r="AC5759">
        <f t="shared" ref="AC5759" si="10326">A5759</f>
        <v>550821174</v>
      </c>
      <c r="AD5759">
        <f t="shared" ref="AD5759" si="10327">H5759</f>
        <v>1244</v>
      </c>
      <c r="AE5759">
        <f t="shared" ref="AE5759" si="10328">SUM(W5759:AA5759)</f>
        <v>1</v>
      </c>
      <c r="AF5759" s="15">
        <f t="shared" ref="AF5759" si="10329">J5759</f>
        <v>6014</v>
      </c>
    </row>
    <row r="5760" spans="1:32" x14ac:dyDescent="0.2">
      <c r="A5760" s="51">
        <v>550821174</v>
      </c>
      <c r="B5760" s="51" t="s">
        <v>12</v>
      </c>
      <c r="C5760" s="51" t="s">
        <v>31</v>
      </c>
      <c r="D5760" s="51" t="s">
        <v>3603</v>
      </c>
      <c r="E5760" s="51">
        <v>6</v>
      </c>
      <c r="F5760" s="51" t="s">
        <v>3601</v>
      </c>
      <c r="G5760" s="51" t="s">
        <v>3602</v>
      </c>
      <c r="H5760" s="51">
        <v>1244</v>
      </c>
      <c r="I5760" s="51" t="s">
        <v>1160</v>
      </c>
      <c r="J5760" s="52">
        <v>6014</v>
      </c>
      <c r="K5760" s="51" t="s">
        <v>41</v>
      </c>
      <c r="L5760" s="51" t="s">
        <v>35</v>
      </c>
      <c r="M5760" s="51">
        <v>0</v>
      </c>
      <c r="N5760" s="51">
        <v>0</v>
      </c>
      <c r="O5760" s="51">
        <v>0</v>
      </c>
      <c r="P5760" s="51">
        <v>0</v>
      </c>
      <c r="Q5760" s="51">
        <v>0</v>
      </c>
    </row>
    <row r="5761" spans="1:32" x14ac:dyDescent="0.2">
      <c r="A5761" s="51">
        <v>550821174</v>
      </c>
      <c r="B5761" s="51" t="s">
        <v>12</v>
      </c>
      <c r="C5761" s="51" t="s">
        <v>31</v>
      </c>
      <c r="D5761" s="51" t="s">
        <v>3603</v>
      </c>
      <c r="E5761" s="51">
        <v>6</v>
      </c>
      <c r="F5761" s="51" t="s">
        <v>3601</v>
      </c>
      <c r="G5761" s="51" t="s">
        <v>3602</v>
      </c>
      <c r="H5761" s="51">
        <v>1244</v>
      </c>
      <c r="I5761" s="51" t="s">
        <v>1160</v>
      </c>
      <c r="J5761" s="52">
        <v>6014</v>
      </c>
      <c r="K5761" s="51" t="s">
        <v>41</v>
      </c>
      <c r="L5761" s="51" t="s">
        <v>36</v>
      </c>
      <c r="M5761" s="51">
        <v>0</v>
      </c>
      <c r="N5761" s="51">
        <v>0</v>
      </c>
      <c r="O5761" s="51">
        <v>0</v>
      </c>
      <c r="P5761" s="51">
        <v>0</v>
      </c>
      <c r="Q5761" s="51">
        <v>0</v>
      </c>
    </row>
    <row r="5762" spans="1:32" x14ac:dyDescent="0.2">
      <c r="A5762" s="51">
        <v>550821174</v>
      </c>
      <c r="B5762" s="51" t="s">
        <v>12</v>
      </c>
      <c r="C5762" s="51" t="s">
        <v>31</v>
      </c>
      <c r="D5762" s="51" t="s">
        <v>3603</v>
      </c>
      <c r="E5762" s="51">
        <v>6</v>
      </c>
      <c r="F5762" s="51" t="s">
        <v>3601</v>
      </c>
      <c r="G5762" s="51" t="s">
        <v>3602</v>
      </c>
      <c r="H5762" s="51">
        <v>1244</v>
      </c>
      <c r="I5762" s="51" t="s">
        <v>1160</v>
      </c>
      <c r="J5762" s="52">
        <v>6014</v>
      </c>
      <c r="K5762" s="51" t="s">
        <v>41</v>
      </c>
      <c r="L5762" s="51" t="s">
        <v>37</v>
      </c>
      <c r="M5762" s="51">
        <v>0</v>
      </c>
      <c r="N5762" s="51">
        <v>0</v>
      </c>
      <c r="O5762" s="51">
        <v>0</v>
      </c>
      <c r="P5762" s="51">
        <v>0</v>
      </c>
      <c r="Q5762" s="51">
        <v>1</v>
      </c>
    </row>
    <row r="5763" spans="1:32" x14ac:dyDescent="0.2">
      <c r="A5763" s="51">
        <v>550821174</v>
      </c>
      <c r="B5763" s="51" t="s">
        <v>12</v>
      </c>
      <c r="C5763" s="51" t="s">
        <v>31</v>
      </c>
      <c r="D5763" s="51" t="s">
        <v>3603</v>
      </c>
      <c r="E5763" s="51">
        <v>6</v>
      </c>
      <c r="F5763" s="51" t="s">
        <v>3601</v>
      </c>
      <c r="G5763" s="51" t="s">
        <v>3602</v>
      </c>
      <c r="H5763" s="51">
        <v>1244</v>
      </c>
      <c r="I5763" s="51" t="s">
        <v>1160</v>
      </c>
      <c r="J5763" s="52">
        <v>6014</v>
      </c>
      <c r="K5763" s="51" t="s">
        <v>41</v>
      </c>
      <c r="L5763" s="51" t="s">
        <v>38</v>
      </c>
      <c r="M5763" s="51">
        <v>0</v>
      </c>
      <c r="N5763" s="51">
        <v>0</v>
      </c>
      <c r="O5763" s="51">
        <v>0</v>
      </c>
      <c r="P5763" s="51">
        <v>0</v>
      </c>
      <c r="Q5763" s="51">
        <v>0</v>
      </c>
    </row>
    <row r="5764" spans="1:32" x14ac:dyDescent="0.2">
      <c r="A5764" s="51">
        <v>550821174</v>
      </c>
      <c r="B5764" s="51" t="s">
        <v>12</v>
      </c>
      <c r="C5764" s="51" t="s">
        <v>31</v>
      </c>
      <c r="D5764" s="51" t="s">
        <v>3603</v>
      </c>
      <c r="E5764" s="51">
        <v>6</v>
      </c>
      <c r="F5764" s="51" t="s">
        <v>3601</v>
      </c>
      <c r="G5764" s="51" t="s">
        <v>3602</v>
      </c>
      <c r="H5764" s="51">
        <v>1245</v>
      </c>
      <c r="I5764" s="51" t="s">
        <v>1161</v>
      </c>
      <c r="J5764" s="52">
        <v>6014</v>
      </c>
      <c r="K5764" s="51" t="s">
        <v>41</v>
      </c>
      <c r="L5764" s="51" t="s">
        <v>34</v>
      </c>
      <c r="M5764" s="51">
        <v>0</v>
      </c>
      <c r="N5764" s="51">
        <v>0</v>
      </c>
      <c r="O5764" s="51">
        <v>0</v>
      </c>
      <c r="P5764" s="51">
        <v>0</v>
      </c>
      <c r="Q5764" s="51">
        <v>0</v>
      </c>
      <c r="S5764">
        <f t="shared" ref="S5764" si="10330">SUM(M5764:P5764)/4</f>
        <v>0</v>
      </c>
      <c r="T5764">
        <f t="shared" ref="T5764" si="10331">SUM(Q5765:Q5766)</f>
        <v>1</v>
      </c>
      <c r="U5764">
        <f t="shared" ref="U5764" si="10332">SUM(Q5767:Q5768)</f>
        <v>0</v>
      </c>
      <c r="W5764" t="str">
        <f>IF(T5764=0,$W$22,"")</f>
        <v/>
      </c>
      <c r="Y5764" t="str">
        <f t="shared" ref="Y5764" si="10333">IF(S5764&gt;SUM(T5764+U5764),$Y$22,"")</f>
        <v/>
      </c>
      <c r="AA5764" t="str">
        <f t="shared" ref="AA5764" si="10334">IF(S5764&gt;$AA$13,$AA$22,"")</f>
        <v/>
      </c>
      <c r="AC5764">
        <f t="shared" ref="AC5764" si="10335">A5764</f>
        <v>550821174</v>
      </c>
      <c r="AD5764">
        <f t="shared" ref="AD5764" si="10336">H5764</f>
        <v>1245</v>
      </c>
      <c r="AE5764">
        <f t="shared" ref="AE5764" si="10337">SUM(W5764:AA5764)</f>
        <v>0</v>
      </c>
      <c r="AF5764" s="15">
        <f t="shared" ref="AF5764" si="10338">J5764</f>
        <v>6014</v>
      </c>
    </row>
    <row r="5765" spans="1:32" x14ac:dyDescent="0.2">
      <c r="A5765" s="51">
        <v>550821174</v>
      </c>
      <c r="B5765" s="51" t="s">
        <v>12</v>
      </c>
      <c r="C5765" s="51" t="s">
        <v>31</v>
      </c>
      <c r="D5765" s="51" t="s">
        <v>3603</v>
      </c>
      <c r="E5765" s="51">
        <v>6</v>
      </c>
      <c r="F5765" s="51" t="s">
        <v>3601</v>
      </c>
      <c r="G5765" s="51" t="s">
        <v>3602</v>
      </c>
      <c r="H5765" s="51">
        <v>1245</v>
      </c>
      <c r="I5765" s="51" t="s">
        <v>1161</v>
      </c>
      <c r="J5765" s="52">
        <v>6014</v>
      </c>
      <c r="K5765" s="51" t="s">
        <v>41</v>
      </c>
      <c r="L5765" s="51" t="s">
        <v>35</v>
      </c>
      <c r="M5765" s="51">
        <v>0</v>
      </c>
      <c r="N5765" s="51">
        <v>0</v>
      </c>
      <c r="O5765" s="51">
        <v>0</v>
      </c>
      <c r="P5765" s="51">
        <v>0</v>
      </c>
      <c r="Q5765" s="51">
        <v>1</v>
      </c>
    </row>
    <row r="5766" spans="1:32" x14ac:dyDescent="0.2">
      <c r="A5766" s="51">
        <v>550821174</v>
      </c>
      <c r="B5766" s="51" t="s">
        <v>12</v>
      </c>
      <c r="C5766" s="51" t="s">
        <v>31</v>
      </c>
      <c r="D5766" s="51" t="s">
        <v>3603</v>
      </c>
      <c r="E5766" s="51">
        <v>6</v>
      </c>
      <c r="F5766" s="51" t="s">
        <v>3601</v>
      </c>
      <c r="G5766" s="51" t="s">
        <v>3602</v>
      </c>
      <c r="H5766" s="51">
        <v>1245</v>
      </c>
      <c r="I5766" s="51" t="s">
        <v>1161</v>
      </c>
      <c r="J5766" s="52">
        <v>6014</v>
      </c>
      <c r="K5766" s="51" t="s">
        <v>41</v>
      </c>
      <c r="L5766" s="51" t="s">
        <v>36</v>
      </c>
      <c r="M5766" s="51">
        <v>0</v>
      </c>
      <c r="N5766" s="51">
        <v>0</v>
      </c>
      <c r="O5766" s="51">
        <v>0</v>
      </c>
      <c r="P5766" s="51">
        <v>0</v>
      </c>
      <c r="Q5766" s="51">
        <v>0</v>
      </c>
    </row>
    <row r="5767" spans="1:32" x14ac:dyDescent="0.2">
      <c r="A5767" s="51">
        <v>550821174</v>
      </c>
      <c r="B5767" s="51" t="s">
        <v>12</v>
      </c>
      <c r="C5767" s="51" t="s">
        <v>31</v>
      </c>
      <c r="D5767" s="51" t="s">
        <v>3603</v>
      </c>
      <c r="E5767" s="51">
        <v>6</v>
      </c>
      <c r="F5767" s="51" t="s">
        <v>3601</v>
      </c>
      <c r="G5767" s="51" t="s">
        <v>3602</v>
      </c>
      <c r="H5767" s="51">
        <v>1245</v>
      </c>
      <c r="I5767" s="51" t="s">
        <v>1161</v>
      </c>
      <c r="J5767" s="52">
        <v>6014</v>
      </c>
      <c r="K5767" s="51" t="s">
        <v>41</v>
      </c>
      <c r="L5767" s="51" t="s">
        <v>37</v>
      </c>
      <c r="M5767" s="51">
        <v>0</v>
      </c>
      <c r="N5767" s="51">
        <v>0</v>
      </c>
      <c r="O5767" s="51">
        <v>0</v>
      </c>
      <c r="P5767" s="51">
        <v>0</v>
      </c>
      <c r="Q5767" s="51">
        <v>0</v>
      </c>
    </row>
    <row r="5768" spans="1:32" x14ac:dyDescent="0.2">
      <c r="A5768" s="51">
        <v>550821174</v>
      </c>
      <c r="B5768" s="51" t="s">
        <v>12</v>
      </c>
      <c r="C5768" s="51" t="s">
        <v>31</v>
      </c>
      <c r="D5768" s="51" t="s">
        <v>3603</v>
      </c>
      <c r="E5768" s="51">
        <v>6</v>
      </c>
      <c r="F5768" s="51" t="s">
        <v>3601</v>
      </c>
      <c r="G5768" s="51" t="s">
        <v>3602</v>
      </c>
      <c r="H5768" s="51">
        <v>1245</v>
      </c>
      <c r="I5768" s="51" t="s">
        <v>1161</v>
      </c>
      <c r="J5768" s="52">
        <v>6014</v>
      </c>
      <c r="K5768" s="51" t="s">
        <v>41</v>
      </c>
      <c r="L5768" s="51" t="s">
        <v>38</v>
      </c>
      <c r="M5768" s="51">
        <v>0</v>
      </c>
      <c r="N5768" s="51">
        <v>0</v>
      </c>
      <c r="O5768" s="51">
        <v>0</v>
      </c>
      <c r="P5768" s="51">
        <v>0</v>
      </c>
      <c r="Q5768" s="51">
        <v>0</v>
      </c>
    </row>
    <row r="5769" spans="1:32" x14ac:dyDescent="0.2">
      <c r="A5769" s="51">
        <v>550821174</v>
      </c>
      <c r="B5769" s="51" t="s">
        <v>12</v>
      </c>
      <c r="C5769" s="51" t="s">
        <v>31</v>
      </c>
      <c r="D5769" s="51" t="s">
        <v>3603</v>
      </c>
      <c r="E5769" s="51">
        <v>6</v>
      </c>
      <c r="F5769" s="51" t="s">
        <v>3601</v>
      </c>
      <c r="G5769" s="51" t="s">
        <v>3602</v>
      </c>
      <c r="H5769" s="51">
        <v>1247</v>
      </c>
      <c r="I5769" s="51" t="s">
        <v>1162</v>
      </c>
      <c r="J5769" s="52">
        <v>6014</v>
      </c>
      <c r="K5769" s="51" t="s">
        <v>41</v>
      </c>
      <c r="L5769" s="51" t="s">
        <v>34</v>
      </c>
      <c r="M5769" s="51">
        <v>1</v>
      </c>
      <c r="N5769" s="51">
        <v>0</v>
      </c>
      <c r="O5769" s="51">
        <v>0</v>
      </c>
      <c r="P5769" s="51">
        <v>0</v>
      </c>
      <c r="Q5769" s="51">
        <v>0</v>
      </c>
      <c r="S5769">
        <f t="shared" ref="S5769" si="10339">SUM(M5769:P5769)/4</f>
        <v>0.25</v>
      </c>
      <c r="T5769">
        <f t="shared" ref="T5769" si="10340">SUM(Q5770:Q5771)</f>
        <v>2</v>
      </c>
      <c r="U5769">
        <f t="shared" ref="U5769" si="10341">SUM(Q5772:Q5773)</f>
        <v>0</v>
      </c>
      <c r="W5769" t="str">
        <f>IF(T5769=0,$W$22,"")</f>
        <v/>
      </c>
      <c r="Y5769" t="str">
        <f t="shared" ref="Y5769" si="10342">IF(S5769&gt;SUM(T5769+U5769),$Y$22,"")</f>
        <v/>
      </c>
      <c r="AA5769" t="str">
        <f t="shared" ref="AA5769" si="10343">IF(S5769&gt;$AA$13,$AA$22,"")</f>
        <v/>
      </c>
      <c r="AC5769">
        <f t="shared" ref="AC5769" si="10344">A5769</f>
        <v>550821174</v>
      </c>
      <c r="AD5769">
        <f t="shared" ref="AD5769" si="10345">H5769</f>
        <v>1247</v>
      </c>
      <c r="AE5769">
        <f t="shared" ref="AE5769" si="10346">SUM(W5769:AA5769)</f>
        <v>0</v>
      </c>
      <c r="AF5769" s="15">
        <f t="shared" ref="AF5769" si="10347">J5769</f>
        <v>6014</v>
      </c>
    </row>
    <row r="5770" spans="1:32" x14ac:dyDescent="0.2">
      <c r="A5770" s="51">
        <v>550821174</v>
      </c>
      <c r="B5770" s="51" t="s">
        <v>12</v>
      </c>
      <c r="C5770" s="51" t="s">
        <v>31</v>
      </c>
      <c r="D5770" s="51" t="s">
        <v>3603</v>
      </c>
      <c r="E5770" s="51">
        <v>6</v>
      </c>
      <c r="F5770" s="51" t="s">
        <v>3601</v>
      </c>
      <c r="G5770" s="51" t="s">
        <v>3602</v>
      </c>
      <c r="H5770" s="51">
        <v>1247</v>
      </c>
      <c r="I5770" s="51" t="s">
        <v>1162</v>
      </c>
      <c r="J5770" s="52">
        <v>6014</v>
      </c>
      <c r="K5770" s="51" t="s">
        <v>41</v>
      </c>
      <c r="L5770" s="51" t="s">
        <v>35</v>
      </c>
      <c r="M5770" s="51">
        <v>0</v>
      </c>
      <c r="N5770" s="51">
        <v>0</v>
      </c>
      <c r="O5770" s="51">
        <v>0</v>
      </c>
      <c r="P5770" s="51">
        <v>0</v>
      </c>
      <c r="Q5770" s="51">
        <v>2</v>
      </c>
    </row>
    <row r="5771" spans="1:32" x14ac:dyDescent="0.2">
      <c r="A5771" s="51">
        <v>550821174</v>
      </c>
      <c r="B5771" s="51" t="s">
        <v>12</v>
      </c>
      <c r="C5771" s="51" t="s">
        <v>31</v>
      </c>
      <c r="D5771" s="51" t="s">
        <v>3603</v>
      </c>
      <c r="E5771" s="51">
        <v>6</v>
      </c>
      <c r="F5771" s="51" t="s">
        <v>3601</v>
      </c>
      <c r="G5771" s="51" t="s">
        <v>3602</v>
      </c>
      <c r="H5771" s="51">
        <v>1247</v>
      </c>
      <c r="I5771" s="51" t="s">
        <v>1162</v>
      </c>
      <c r="J5771" s="52">
        <v>6014</v>
      </c>
      <c r="K5771" s="51" t="s">
        <v>41</v>
      </c>
      <c r="L5771" s="51" t="s">
        <v>36</v>
      </c>
      <c r="M5771" s="51">
        <v>0</v>
      </c>
      <c r="N5771" s="51">
        <v>0</v>
      </c>
      <c r="O5771" s="51">
        <v>0</v>
      </c>
      <c r="P5771" s="51">
        <v>0</v>
      </c>
      <c r="Q5771" s="51">
        <v>0</v>
      </c>
    </row>
    <row r="5772" spans="1:32" x14ac:dyDescent="0.2">
      <c r="A5772" s="51">
        <v>550821174</v>
      </c>
      <c r="B5772" s="51" t="s">
        <v>12</v>
      </c>
      <c r="C5772" s="51" t="s">
        <v>31</v>
      </c>
      <c r="D5772" s="51" t="s">
        <v>3603</v>
      </c>
      <c r="E5772" s="51">
        <v>6</v>
      </c>
      <c r="F5772" s="51" t="s">
        <v>3601</v>
      </c>
      <c r="G5772" s="51" t="s">
        <v>3602</v>
      </c>
      <c r="H5772" s="51">
        <v>1247</v>
      </c>
      <c r="I5772" s="51" t="s">
        <v>1162</v>
      </c>
      <c r="J5772" s="52">
        <v>6014</v>
      </c>
      <c r="K5772" s="51" t="s">
        <v>41</v>
      </c>
      <c r="L5772" s="51" t="s">
        <v>37</v>
      </c>
      <c r="M5772" s="51">
        <v>0</v>
      </c>
      <c r="N5772" s="51">
        <v>0</v>
      </c>
      <c r="O5772" s="51">
        <v>0</v>
      </c>
      <c r="P5772" s="51">
        <v>0</v>
      </c>
      <c r="Q5772" s="51">
        <v>0</v>
      </c>
    </row>
    <row r="5773" spans="1:32" x14ac:dyDescent="0.2">
      <c r="A5773" s="51">
        <v>550821174</v>
      </c>
      <c r="B5773" s="51" t="s">
        <v>12</v>
      </c>
      <c r="C5773" s="51" t="s">
        <v>31</v>
      </c>
      <c r="D5773" s="51" t="s">
        <v>3603</v>
      </c>
      <c r="E5773" s="51">
        <v>6</v>
      </c>
      <c r="F5773" s="51" t="s">
        <v>3601</v>
      </c>
      <c r="G5773" s="51" t="s">
        <v>3602</v>
      </c>
      <c r="H5773" s="51">
        <v>1247</v>
      </c>
      <c r="I5773" s="51" t="s">
        <v>1162</v>
      </c>
      <c r="J5773" s="52">
        <v>6014</v>
      </c>
      <c r="K5773" s="51" t="s">
        <v>41</v>
      </c>
      <c r="L5773" s="51" t="s">
        <v>38</v>
      </c>
      <c r="M5773" s="51">
        <v>0</v>
      </c>
      <c r="N5773" s="51">
        <v>0</v>
      </c>
      <c r="O5773" s="51">
        <v>0</v>
      </c>
      <c r="P5773" s="51">
        <v>0</v>
      </c>
      <c r="Q5773" s="51">
        <v>0</v>
      </c>
    </row>
    <row r="5774" spans="1:32" x14ac:dyDescent="0.2">
      <c r="A5774" s="51">
        <v>550821174</v>
      </c>
      <c r="B5774" s="51" t="s">
        <v>12</v>
      </c>
      <c r="C5774" s="51" t="s">
        <v>31</v>
      </c>
      <c r="D5774" s="51" t="s">
        <v>3603</v>
      </c>
      <c r="E5774" s="51">
        <v>6</v>
      </c>
      <c r="F5774" s="51" t="s">
        <v>3601</v>
      </c>
      <c r="G5774" s="51" t="s">
        <v>3602</v>
      </c>
      <c r="H5774" s="51">
        <v>1248</v>
      </c>
      <c r="I5774" s="51" t="s">
        <v>1163</v>
      </c>
      <c r="J5774" s="52">
        <v>6007</v>
      </c>
      <c r="K5774" s="51" t="s">
        <v>33</v>
      </c>
      <c r="L5774" s="51" t="s">
        <v>34</v>
      </c>
      <c r="M5774" s="51">
        <v>2</v>
      </c>
      <c r="N5774" s="51">
        <v>0</v>
      </c>
      <c r="O5774" s="51">
        <v>0</v>
      </c>
      <c r="P5774" s="51">
        <v>0</v>
      </c>
      <c r="Q5774" s="51">
        <v>0</v>
      </c>
      <c r="S5774">
        <f t="shared" ref="S5774" si="10348">SUM(M5774:P5774)/4</f>
        <v>0.5</v>
      </c>
      <c r="T5774">
        <f t="shared" ref="T5774" si="10349">SUM(Q5775:Q5776)</f>
        <v>1</v>
      </c>
      <c r="U5774">
        <f t="shared" ref="U5774" si="10350">SUM(Q5777:Q5778)</f>
        <v>0</v>
      </c>
      <c r="W5774" t="str">
        <f>IF(T5774=0,$W$22,"")</f>
        <v/>
      </c>
      <c r="Y5774" t="str">
        <f t="shared" ref="Y5774" si="10351">IF(S5774&gt;SUM(T5774+U5774),$Y$22,"")</f>
        <v/>
      </c>
      <c r="AA5774" t="str">
        <f t="shared" ref="AA5774" si="10352">IF(S5774&gt;$AA$13,$AA$22,"")</f>
        <v/>
      </c>
      <c r="AC5774">
        <f t="shared" ref="AC5774" si="10353">A5774</f>
        <v>550821174</v>
      </c>
      <c r="AD5774">
        <f t="shared" ref="AD5774" si="10354">H5774</f>
        <v>1248</v>
      </c>
      <c r="AE5774">
        <f t="shared" ref="AE5774" si="10355">SUM(W5774:AA5774)</f>
        <v>0</v>
      </c>
      <c r="AF5774" s="15">
        <f t="shared" ref="AF5774" si="10356">J5774</f>
        <v>6007</v>
      </c>
    </row>
    <row r="5775" spans="1:32" x14ac:dyDescent="0.2">
      <c r="A5775" s="51">
        <v>550821174</v>
      </c>
      <c r="B5775" s="51" t="s">
        <v>12</v>
      </c>
      <c r="C5775" s="51" t="s">
        <v>31</v>
      </c>
      <c r="D5775" s="51" t="s">
        <v>3603</v>
      </c>
      <c r="E5775" s="51">
        <v>6</v>
      </c>
      <c r="F5775" s="51" t="s">
        <v>3601</v>
      </c>
      <c r="G5775" s="51" t="s">
        <v>3602</v>
      </c>
      <c r="H5775" s="51">
        <v>1248</v>
      </c>
      <c r="I5775" s="51" t="s">
        <v>1163</v>
      </c>
      <c r="J5775" s="52">
        <v>6007</v>
      </c>
      <c r="K5775" s="51" t="s">
        <v>33</v>
      </c>
      <c r="L5775" s="51" t="s">
        <v>35</v>
      </c>
      <c r="M5775" s="51">
        <v>0</v>
      </c>
      <c r="N5775" s="51">
        <v>0</v>
      </c>
      <c r="O5775" s="51">
        <v>0</v>
      </c>
      <c r="P5775" s="51">
        <v>0</v>
      </c>
      <c r="Q5775" s="51">
        <v>1</v>
      </c>
    </row>
    <row r="5776" spans="1:32" x14ac:dyDescent="0.2">
      <c r="A5776" s="51">
        <v>550821174</v>
      </c>
      <c r="B5776" s="51" t="s">
        <v>12</v>
      </c>
      <c r="C5776" s="51" t="s">
        <v>31</v>
      </c>
      <c r="D5776" s="51" t="s">
        <v>3603</v>
      </c>
      <c r="E5776" s="51">
        <v>6</v>
      </c>
      <c r="F5776" s="51" t="s">
        <v>3601</v>
      </c>
      <c r="G5776" s="51" t="s">
        <v>3602</v>
      </c>
      <c r="H5776" s="51">
        <v>1248</v>
      </c>
      <c r="I5776" s="51" t="s">
        <v>1163</v>
      </c>
      <c r="J5776" s="52">
        <v>6007</v>
      </c>
      <c r="K5776" s="51" t="s">
        <v>33</v>
      </c>
      <c r="L5776" s="51" t="s">
        <v>36</v>
      </c>
      <c r="M5776" s="51">
        <v>0</v>
      </c>
      <c r="N5776" s="51">
        <v>0</v>
      </c>
      <c r="O5776" s="51">
        <v>0</v>
      </c>
      <c r="P5776" s="51">
        <v>0</v>
      </c>
      <c r="Q5776" s="51">
        <v>0</v>
      </c>
    </row>
    <row r="5777" spans="1:32" x14ac:dyDescent="0.2">
      <c r="A5777" s="51">
        <v>550821174</v>
      </c>
      <c r="B5777" s="51" t="s">
        <v>12</v>
      </c>
      <c r="C5777" s="51" t="s">
        <v>31</v>
      </c>
      <c r="D5777" s="51" t="s">
        <v>3603</v>
      </c>
      <c r="E5777" s="51">
        <v>6</v>
      </c>
      <c r="F5777" s="51" t="s">
        <v>3601</v>
      </c>
      <c r="G5777" s="51" t="s">
        <v>3602</v>
      </c>
      <c r="H5777" s="51">
        <v>1248</v>
      </c>
      <c r="I5777" s="51" t="s">
        <v>1163</v>
      </c>
      <c r="J5777" s="52">
        <v>6007</v>
      </c>
      <c r="K5777" s="51" t="s">
        <v>33</v>
      </c>
      <c r="L5777" s="51" t="s">
        <v>37</v>
      </c>
      <c r="M5777" s="51">
        <v>0</v>
      </c>
      <c r="N5777" s="51">
        <v>0</v>
      </c>
      <c r="O5777" s="51">
        <v>0</v>
      </c>
      <c r="P5777" s="51">
        <v>0</v>
      </c>
      <c r="Q5777" s="51">
        <v>0</v>
      </c>
    </row>
    <row r="5778" spans="1:32" x14ac:dyDescent="0.2">
      <c r="A5778" s="51">
        <v>550821174</v>
      </c>
      <c r="B5778" s="51" t="s">
        <v>12</v>
      </c>
      <c r="C5778" s="51" t="s">
        <v>31</v>
      </c>
      <c r="D5778" s="51" t="s">
        <v>3603</v>
      </c>
      <c r="E5778" s="51">
        <v>6</v>
      </c>
      <c r="F5778" s="51" t="s">
        <v>3601</v>
      </c>
      <c r="G5778" s="51" t="s">
        <v>3602</v>
      </c>
      <c r="H5778" s="51">
        <v>1248</v>
      </c>
      <c r="I5778" s="51" t="s">
        <v>1163</v>
      </c>
      <c r="J5778" s="52">
        <v>6007</v>
      </c>
      <c r="K5778" s="51" t="s">
        <v>33</v>
      </c>
      <c r="L5778" s="51" t="s">
        <v>38</v>
      </c>
      <c r="M5778" s="51">
        <v>0</v>
      </c>
      <c r="N5778" s="51">
        <v>0</v>
      </c>
      <c r="O5778" s="51">
        <v>0</v>
      </c>
      <c r="P5778" s="51">
        <v>0</v>
      </c>
      <c r="Q5778" s="51">
        <v>0</v>
      </c>
    </row>
    <row r="5779" spans="1:32" x14ac:dyDescent="0.2">
      <c r="A5779" s="51">
        <v>550821174</v>
      </c>
      <c r="B5779" s="51" t="s">
        <v>12</v>
      </c>
      <c r="C5779" s="51" t="s">
        <v>31</v>
      </c>
      <c r="D5779" s="51" t="s">
        <v>3603</v>
      </c>
      <c r="E5779" s="51">
        <v>6</v>
      </c>
      <c r="F5779" s="51" t="s">
        <v>3601</v>
      </c>
      <c r="G5779" s="51" t="s">
        <v>3602</v>
      </c>
      <c r="H5779" s="51">
        <v>1249</v>
      </c>
      <c r="I5779" s="51" t="s">
        <v>1164</v>
      </c>
      <c r="J5779" s="52">
        <v>6005</v>
      </c>
      <c r="K5779" s="51" t="s">
        <v>61</v>
      </c>
      <c r="L5779" s="51" t="s">
        <v>34</v>
      </c>
      <c r="M5779" s="51">
        <v>0</v>
      </c>
      <c r="N5779" s="51">
        <v>0</v>
      </c>
      <c r="O5779" s="51">
        <v>0</v>
      </c>
      <c r="P5779" s="51">
        <v>0</v>
      </c>
      <c r="Q5779" s="51">
        <v>0</v>
      </c>
      <c r="S5779">
        <f t="shared" ref="S5779" si="10357">SUM(M5779:P5779)/4</f>
        <v>0</v>
      </c>
      <c r="T5779">
        <f t="shared" ref="T5779" si="10358">SUM(Q5780:Q5781)</f>
        <v>2</v>
      </c>
      <c r="U5779">
        <f t="shared" ref="U5779" si="10359">SUM(Q5782:Q5783)</f>
        <v>0</v>
      </c>
      <c r="W5779" t="str">
        <f>IF(T5779=0,$W$22,"")</f>
        <v/>
      </c>
      <c r="Y5779" t="str">
        <f t="shared" ref="Y5779" si="10360">IF(S5779&gt;SUM(T5779+U5779),$Y$22,"")</f>
        <v/>
      </c>
      <c r="AA5779" t="str">
        <f t="shared" ref="AA5779" si="10361">IF(S5779&gt;$AA$13,$AA$22,"")</f>
        <v/>
      </c>
      <c r="AC5779">
        <f t="shared" ref="AC5779" si="10362">A5779</f>
        <v>550821174</v>
      </c>
      <c r="AD5779">
        <f t="shared" ref="AD5779" si="10363">H5779</f>
        <v>1249</v>
      </c>
      <c r="AE5779">
        <f t="shared" ref="AE5779" si="10364">SUM(W5779:AA5779)</f>
        <v>0</v>
      </c>
      <c r="AF5779" s="15">
        <f t="shared" ref="AF5779" si="10365">J5779</f>
        <v>6005</v>
      </c>
    </row>
    <row r="5780" spans="1:32" x14ac:dyDescent="0.2">
      <c r="A5780" s="51">
        <v>550821174</v>
      </c>
      <c r="B5780" s="51" t="s">
        <v>12</v>
      </c>
      <c r="C5780" s="51" t="s">
        <v>31</v>
      </c>
      <c r="D5780" s="51" t="s">
        <v>3603</v>
      </c>
      <c r="E5780" s="51">
        <v>6</v>
      </c>
      <c r="F5780" s="51" t="s">
        <v>3601</v>
      </c>
      <c r="G5780" s="51" t="s">
        <v>3602</v>
      </c>
      <c r="H5780" s="51">
        <v>1249</v>
      </c>
      <c r="I5780" s="51" t="s">
        <v>1164</v>
      </c>
      <c r="J5780" s="52">
        <v>6005</v>
      </c>
      <c r="K5780" s="51" t="s">
        <v>61</v>
      </c>
      <c r="L5780" s="51" t="s">
        <v>35</v>
      </c>
      <c r="M5780" s="51">
        <v>0</v>
      </c>
      <c r="N5780" s="51">
        <v>0</v>
      </c>
      <c r="O5780" s="51">
        <v>0</v>
      </c>
      <c r="P5780" s="51">
        <v>0</v>
      </c>
      <c r="Q5780" s="51">
        <v>2</v>
      </c>
    </row>
    <row r="5781" spans="1:32" x14ac:dyDescent="0.2">
      <c r="A5781" s="51">
        <v>550821174</v>
      </c>
      <c r="B5781" s="51" t="s">
        <v>12</v>
      </c>
      <c r="C5781" s="51" t="s">
        <v>31</v>
      </c>
      <c r="D5781" s="51" t="s">
        <v>3603</v>
      </c>
      <c r="E5781" s="51">
        <v>6</v>
      </c>
      <c r="F5781" s="51" t="s">
        <v>3601</v>
      </c>
      <c r="G5781" s="51" t="s">
        <v>3602</v>
      </c>
      <c r="H5781" s="51">
        <v>1249</v>
      </c>
      <c r="I5781" s="51" t="s">
        <v>1164</v>
      </c>
      <c r="J5781" s="52">
        <v>6005</v>
      </c>
      <c r="K5781" s="51" t="s">
        <v>61</v>
      </c>
      <c r="L5781" s="51" t="s">
        <v>36</v>
      </c>
      <c r="M5781" s="51">
        <v>0</v>
      </c>
      <c r="N5781" s="51">
        <v>0</v>
      </c>
      <c r="O5781" s="51">
        <v>0</v>
      </c>
      <c r="P5781" s="51">
        <v>0</v>
      </c>
      <c r="Q5781" s="51">
        <v>0</v>
      </c>
    </row>
    <row r="5782" spans="1:32" x14ac:dyDescent="0.2">
      <c r="A5782" s="51">
        <v>550821174</v>
      </c>
      <c r="B5782" s="51" t="s">
        <v>12</v>
      </c>
      <c r="C5782" s="51" t="s">
        <v>31</v>
      </c>
      <c r="D5782" s="51" t="s">
        <v>3603</v>
      </c>
      <c r="E5782" s="51">
        <v>6</v>
      </c>
      <c r="F5782" s="51" t="s">
        <v>3601</v>
      </c>
      <c r="G5782" s="51" t="s">
        <v>3602</v>
      </c>
      <c r="H5782" s="51">
        <v>1249</v>
      </c>
      <c r="I5782" s="51" t="s">
        <v>1164</v>
      </c>
      <c r="J5782" s="52">
        <v>6005</v>
      </c>
      <c r="K5782" s="51" t="s">
        <v>61</v>
      </c>
      <c r="L5782" s="51" t="s">
        <v>37</v>
      </c>
      <c r="M5782" s="51">
        <v>0</v>
      </c>
      <c r="N5782" s="51">
        <v>0</v>
      </c>
      <c r="O5782" s="51">
        <v>0</v>
      </c>
      <c r="P5782" s="51">
        <v>0</v>
      </c>
      <c r="Q5782" s="51">
        <v>0</v>
      </c>
    </row>
    <row r="5783" spans="1:32" x14ac:dyDescent="0.2">
      <c r="A5783" s="51">
        <v>550821174</v>
      </c>
      <c r="B5783" s="51" t="s">
        <v>12</v>
      </c>
      <c r="C5783" s="51" t="s">
        <v>31</v>
      </c>
      <c r="D5783" s="51" t="s">
        <v>3603</v>
      </c>
      <c r="E5783" s="51">
        <v>6</v>
      </c>
      <c r="F5783" s="51" t="s">
        <v>3601</v>
      </c>
      <c r="G5783" s="51" t="s">
        <v>3602</v>
      </c>
      <c r="H5783" s="51">
        <v>1249</v>
      </c>
      <c r="I5783" s="51" t="s">
        <v>1164</v>
      </c>
      <c r="J5783" s="52">
        <v>6005</v>
      </c>
      <c r="K5783" s="51" t="s">
        <v>61</v>
      </c>
      <c r="L5783" s="51" t="s">
        <v>38</v>
      </c>
      <c r="M5783" s="51">
        <v>0</v>
      </c>
      <c r="N5783" s="51">
        <v>0</v>
      </c>
      <c r="O5783" s="51">
        <v>0</v>
      </c>
      <c r="P5783" s="51">
        <v>0</v>
      </c>
      <c r="Q5783" s="51">
        <v>0</v>
      </c>
    </row>
    <row r="5784" spans="1:32" x14ac:dyDescent="0.2">
      <c r="A5784" s="51">
        <v>550821174</v>
      </c>
      <c r="B5784" s="51" t="s">
        <v>12</v>
      </c>
      <c r="C5784" s="51" t="s">
        <v>31</v>
      </c>
      <c r="D5784" s="51" t="s">
        <v>3603</v>
      </c>
      <c r="E5784" s="51">
        <v>6</v>
      </c>
      <c r="F5784" s="51" t="s">
        <v>3601</v>
      </c>
      <c r="G5784" s="51" t="s">
        <v>3602</v>
      </c>
      <c r="H5784" s="51">
        <v>1252</v>
      </c>
      <c r="I5784" s="51" t="s">
        <v>1165</v>
      </c>
      <c r="J5784" s="52">
        <v>6029</v>
      </c>
      <c r="K5784" s="51" t="s">
        <v>567</v>
      </c>
      <c r="L5784" s="51" t="s">
        <v>34</v>
      </c>
      <c r="M5784" s="51">
        <v>0</v>
      </c>
      <c r="N5784" s="51">
        <v>0</v>
      </c>
      <c r="O5784" s="51">
        <v>0</v>
      </c>
      <c r="P5784" s="51">
        <v>0</v>
      </c>
      <c r="Q5784" s="51">
        <v>0</v>
      </c>
      <c r="S5784">
        <f t="shared" ref="S5784" si="10366">SUM(M5784:P5784)/4</f>
        <v>0</v>
      </c>
      <c r="T5784">
        <f t="shared" ref="T5784" si="10367">SUM(Q5785:Q5786)</f>
        <v>1</v>
      </c>
      <c r="U5784">
        <f t="shared" ref="U5784" si="10368">SUM(Q5787:Q5788)</f>
        <v>0</v>
      </c>
      <c r="W5784" t="str">
        <f>IF(T5784=0,$W$22,"")</f>
        <v/>
      </c>
      <c r="Y5784" t="str">
        <f t="shared" ref="Y5784" si="10369">IF(S5784&gt;SUM(T5784+U5784),$Y$22,"")</f>
        <v/>
      </c>
      <c r="AA5784" t="str">
        <f t="shared" ref="AA5784" si="10370">IF(S5784&gt;$AA$13,$AA$22,"")</f>
        <v/>
      </c>
      <c r="AC5784">
        <f t="shared" ref="AC5784" si="10371">A5784</f>
        <v>550821174</v>
      </c>
      <c r="AD5784">
        <f t="shared" ref="AD5784" si="10372">H5784</f>
        <v>1252</v>
      </c>
      <c r="AE5784">
        <f t="shared" ref="AE5784" si="10373">SUM(W5784:AA5784)</f>
        <v>0</v>
      </c>
      <c r="AF5784" s="15">
        <f t="shared" ref="AF5784" si="10374">J5784</f>
        <v>6029</v>
      </c>
    </row>
    <row r="5785" spans="1:32" x14ac:dyDescent="0.2">
      <c r="A5785" s="51">
        <v>550821174</v>
      </c>
      <c r="B5785" s="51" t="s">
        <v>12</v>
      </c>
      <c r="C5785" s="51" t="s">
        <v>31</v>
      </c>
      <c r="D5785" s="51" t="s">
        <v>3603</v>
      </c>
      <c r="E5785" s="51">
        <v>6</v>
      </c>
      <c r="F5785" s="51" t="s">
        <v>3601</v>
      </c>
      <c r="G5785" s="51" t="s">
        <v>3602</v>
      </c>
      <c r="H5785" s="51">
        <v>1252</v>
      </c>
      <c r="I5785" s="51" t="s">
        <v>1165</v>
      </c>
      <c r="J5785" s="52">
        <v>6029</v>
      </c>
      <c r="K5785" s="51" t="s">
        <v>567</v>
      </c>
      <c r="L5785" s="51" t="s">
        <v>35</v>
      </c>
      <c r="M5785" s="51">
        <v>0</v>
      </c>
      <c r="N5785" s="51">
        <v>0</v>
      </c>
      <c r="O5785" s="51">
        <v>0</v>
      </c>
      <c r="P5785" s="51">
        <v>0</v>
      </c>
      <c r="Q5785" s="51">
        <v>1</v>
      </c>
    </row>
    <row r="5786" spans="1:32" x14ac:dyDescent="0.2">
      <c r="A5786" s="51">
        <v>550821174</v>
      </c>
      <c r="B5786" s="51" t="s">
        <v>12</v>
      </c>
      <c r="C5786" s="51" t="s">
        <v>31</v>
      </c>
      <c r="D5786" s="51" t="s">
        <v>3603</v>
      </c>
      <c r="E5786" s="51">
        <v>6</v>
      </c>
      <c r="F5786" s="51" t="s">
        <v>3601</v>
      </c>
      <c r="G5786" s="51" t="s">
        <v>3602</v>
      </c>
      <c r="H5786" s="51">
        <v>1252</v>
      </c>
      <c r="I5786" s="51" t="s">
        <v>1165</v>
      </c>
      <c r="J5786" s="52">
        <v>6029</v>
      </c>
      <c r="K5786" s="51" t="s">
        <v>567</v>
      </c>
      <c r="L5786" s="51" t="s">
        <v>36</v>
      </c>
      <c r="M5786" s="51">
        <v>0</v>
      </c>
      <c r="N5786" s="51">
        <v>0</v>
      </c>
      <c r="O5786" s="51">
        <v>0</v>
      </c>
      <c r="P5786" s="51">
        <v>0</v>
      </c>
      <c r="Q5786" s="51">
        <v>0</v>
      </c>
    </row>
    <row r="5787" spans="1:32" x14ac:dyDescent="0.2">
      <c r="A5787" s="51">
        <v>550821174</v>
      </c>
      <c r="B5787" s="51" t="s">
        <v>12</v>
      </c>
      <c r="C5787" s="51" t="s">
        <v>31</v>
      </c>
      <c r="D5787" s="51" t="s">
        <v>3603</v>
      </c>
      <c r="E5787" s="51">
        <v>6</v>
      </c>
      <c r="F5787" s="51" t="s">
        <v>3601</v>
      </c>
      <c r="G5787" s="51" t="s">
        <v>3602</v>
      </c>
      <c r="H5787" s="51">
        <v>1252</v>
      </c>
      <c r="I5787" s="51" t="s">
        <v>1165</v>
      </c>
      <c r="J5787" s="52">
        <v>6029</v>
      </c>
      <c r="K5787" s="51" t="s">
        <v>567</v>
      </c>
      <c r="L5787" s="51" t="s">
        <v>37</v>
      </c>
      <c r="M5787" s="51">
        <v>0</v>
      </c>
      <c r="N5787" s="51">
        <v>0</v>
      </c>
      <c r="O5787" s="51">
        <v>0</v>
      </c>
      <c r="P5787" s="51">
        <v>0</v>
      </c>
      <c r="Q5787" s="51">
        <v>0</v>
      </c>
    </row>
    <row r="5788" spans="1:32" x14ac:dyDescent="0.2">
      <c r="A5788" s="51">
        <v>550821174</v>
      </c>
      <c r="B5788" s="51" t="s">
        <v>12</v>
      </c>
      <c r="C5788" s="51" t="s">
        <v>31</v>
      </c>
      <c r="D5788" s="51" t="s">
        <v>3603</v>
      </c>
      <c r="E5788" s="51">
        <v>6</v>
      </c>
      <c r="F5788" s="51" t="s">
        <v>3601</v>
      </c>
      <c r="G5788" s="51" t="s">
        <v>3602</v>
      </c>
      <c r="H5788" s="51">
        <v>1252</v>
      </c>
      <c r="I5788" s="51" t="s">
        <v>1165</v>
      </c>
      <c r="J5788" s="52">
        <v>6029</v>
      </c>
      <c r="K5788" s="51" t="s">
        <v>567</v>
      </c>
      <c r="L5788" s="51" t="s">
        <v>38</v>
      </c>
      <c r="M5788" s="51">
        <v>0</v>
      </c>
      <c r="N5788" s="51">
        <v>0</v>
      </c>
      <c r="O5788" s="51">
        <v>0</v>
      </c>
      <c r="P5788" s="51">
        <v>0</v>
      </c>
      <c r="Q5788" s="51">
        <v>0</v>
      </c>
    </row>
    <row r="5789" spans="1:32" x14ac:dyDescent="0.2">
      <c r="A5789" s="51">
        <v>550821174</v>
      </c>
      <c r="B5789" s="51" t="s">
        <v>12</v>
      </c>
      <c r="C5789" s="51" t="s">
        <v>31</v>
      </c>
      <c r="D5789" s="51" t="s">
        <v>3603</v>
      </c>
      <c r="E5789" s="51">
        <v>6</v>
      </c>
      <c r="F5789" s="51" t="s">
        <v>3601</v>
      </c>
      <c r="G5789" s="51" t="s">
        <v>3602</v>
      </c>
      <c r="H5789" s="51">
        <v>1253</v>
      </c>
      <c r="I5789" s="51" t="s">
        <v>1166</v>
      </c>
      <c r="J5789" s="52">
        <v>6005</v>
      </c>
      <c r="K5789" s="51" t="s">
        <v>61</v>
      </c>
      <c r="L5789" s="51" t="s">
        <v>34</v>
      </c>
      <c r="M5789" s="51">
        <v>0</v>
      </c>
      <c r="N5789" s="51">
        <v>0</v>
      </c>
      <c r="O5789" s="51">
        <v>0</v>
      </c>
      <c r="P5789" s="51">
        <v>0</v>
      </c>
      <c r="Q5789" s="51">
        <v>0</v>
      </c>
      <c r="S5789">
        <f t="shared" ref="S5789" si="10375">SUM(M5789:P5789)/4</f>
        <v>0</v>
      </c>
      <c r="T5789">
        <f t="shared" ref="T5789" si="10376">SUM(Q5790:Q5791)</f>
        <v>2</v>
      </c>
      <c r="U5789">
        <f t="shared" ref="U5789" si="10377">SUM(Q5792:Q5793)</f>
        <v>0</v>
      </c>
      <c r="W5789" t="str">
        <f>IF(T5789=0,$W$22,"")</f>
        <v/>
      </c>
      <c r="Y5789" t="str">
        <f t="shared" ref="Y5789" si="10378">IF(S5789&gt;SUM(T5789+U5789),$Y$22,"")</f>
        <v/>
      </c>
      <c r="AA5789" t="str">
        <f t="shared" ref="AA5789" si="10379">IF(S5789&gt;$AA$13,$AA$22,"")</f>
        <v/>
      </c>
      <c r="AC5789">
        <f t="shared" ref="AC5789" si="10380">A5789</f>
        <v>550821174</v>
      </c>
      <c r="AD5789">
        <f t="shared" ref="AD5789" si="10381">H5789</f>
        <v>1253</v>
      </c>
      <c r="AE5789">
        <f t="shared" ref="AE5789" si="10382">SUM(W5789:AA5789)</f>
        <v>0</v>
      </c>
      <c r="AF5789" s="15">
        <f t="shared" ref="AF5789" si="10383">J5789</f>
        <v>6005</v>
      </c>
    </row>
    <row r="5790" spans="1:32" x14ac:dyDescent="0.2">
      <c r="A5790" s="51">
        <v>550821174</v>
      </c>
      <c r="B5790" s="51" t="s">
        <v>12</v>
      </c>
      <c r="C5790" s="51" t="s">
        <v>31</v>
      </c>
      <c r="D5790" s="51" t="s">
        <v>3603</v>
      </c>
      <c r="E5790" s="51">
        <v>6</v>
      </c>
      <c r="F5790" s="51" t="s">
        <v>3601</v>
      </c>
      <c r="G5790" s="51" t="s">
        <v>3602</v>
      </c>
      <c r="H5790" s="51">
        <v>1253</v>
      </c>
      <c r="I5790" s="51" t="s">
        <v>1166</v>
      </c>
      <c r="J5790" s="52">
        <v>6005</v>
      </c>
      <c r="K5790" s="51" t="s">
        <v>61</v>
      </c>
      <c r="L5790" s="51" t="s">
        <v>35</v>
      </c>
      <c r="M5790" s="51">
        <v>0</v>
      </c>
      <c r="N5790" s="51">
        <v>0</v>
      </c>
      <c r="O5790" s="51">
        <v>0</v>
      </c>
      <c r="P5790" s="51">
        <v>0</v>
      </c>
      <c r="Q5790" s="51">
        <v>2</v>
      </c>
    </row>
    <row r="5791" spans="1:32" x14ac:dyDescent="0.2">
      <c r="A5791" s="51">
        <v>550821174</v>
      </c>
      <c r="B5791" s="51" t="s">
        <v>12</v>
      </c>
      <c r="C5791" s="51" t="s">
        <v>31</v>
      </c>
      <c r="D5791" s="51" t="s">
        <v>3603</v>
      </c>
      <c r="E5791" s="51">
        <v>6</v>
      </c>
      <c r="F5791" s="51" t="s">
        <v>3601</v>
      </c>
      <c r="G5791" s="51" t="s">
        <v>3602</v>
      </c>
      <c r="H5791" s="51">
        <v>1253</v>
      </c>
      <c r="I5791" s="51" t="s">
        <v>1166</v>
      </c>
      <c r="J5791" s="52">
        <v>6005</v>
      </c>
      <c r="K5791" s="51" t="s">
        <v>61</v>
      </c>
      <c r="L5791" s="51" t="s">
        <v>36</v>
      </c>
      <c r="M5791" s="51">
        <v>0</v>
      </c>
      <c r="N5791" s="51">
        <v>0</v>
      </c>
      <c r="O5791" s="51">
        <v>0</v>
      </c>
      <c r="P5791" s="51">
        <v>0</v>
      </c>
      <c r="Q5791" s="51">
        <v>0</v>
      </c>
    </row>
    <row r="5792" spans="1:32" x14ac:dyDescent="0.2">
      <c r="A5792" s="51">
        <v>550821174</v>
      </c>
      <c r="B5792" s="51" t="s">
        <v>12</v>
      </c>
      <c r="C5792" s="51" t="s">
        <v>31</v>
      </c>
      <c r="D5792" s="51" t="s">
        <v>3603</v>
      </c>
      <c r="E5792" s="51">
        <v>6</v>
      </c>
      <c r="F5792" s="51" t="s">
        <v>3601</v>
      </c>
      <c r="G5792" s="51" t="s">
        <v>3602</v>
      </c>
      <c r="H5792" s="51">
        <v>1253</v>
      </c>
      <c r="I5792" s="51" t="s">
        <v>1166</v>
      </c>
      <c r="J5792" s="52">
        <v>6005</v>
      </c>
      <c r="K5792" s="51" t="s">
        <v>61</v>
      </c>
      <c r="L5792" s="51" t="s">
        <v>37</v>
      </c>
      <c r="M5792" s="51">
        <v>0</v>
      </c>
      <c r="N5792" s="51">
        <v>0</v>
      </c>
      <c r="O5792" s="51">
        <v>0</v>
      </c>
      <c r="P5792" s="51">
        <v>0</v>
      </c>
      <c r="Q5792" s="51">
        <v>0</v>
      </c>
    </row>
    <row r="5793" spans="1:32" x14ac:dyDescent="0.2">
      <c r="A5793" s="51">
        <v>550821174</v>
      </c>
      <c r="B5793" s="51" t="s">
        <v>12</v>
      </c>
      <c r="C5793" s="51" t="s">
        <v>31</v>
      </c>
      <c r="D5793" s="51" t="s">
        <v>3603</v>
      </c>
      <c r="E5793" s="51">
        <v>6</v>
      </c>
      <c r="F5793" s="51" t="s">
        <v>3601</v>
      </c>
      <c r="G5793" s="51" t="s">
        <v>3602</v>
      </c>
      <c r="H5793" s="51">
        <v>1253</v>
      </c>
      <c r="I5793" s="51" t="s">
        <v>1166</v>
      </c>
      <c r="J5793" s="52">
        <v>6005</v>
      </c>
      <c r="K5793" s="51" t="s">
        <v>61</v>
      </c>
      <c r="L5793" s="51" t="s">
        <v>38</v>
      </c>
      <c r="M5793" s="51">
        <v>0</v>
      </c>
      <c r="N5793" s="51">
        <v>0</v>
      </c>
      <c r="O5793" s="51">
        <v>0</v>
      </c>
      <c r="P5793" s="51">
        <v>0</v>
      </c>
      <c r="Q5793" s="51">
        <v>0</v>
      </c>
    </row>
    <row r="5794" spans="1:32" x14ac:dyDescent="0.2">
      <c r="A5794" s="51">
        <v>550821174</v>
      </c>
      <c r="B5794" s="51" t="s">
        <v>12</v>
      </c>
      <c r="C5794" s="51" t="s">
        <v>31</v>
      </c>
      <c r="D5794" s="51" t="s">
        <v>3603</v>
      </c>
      <c r="E5794" s="51">
        <v>6</v>
      </c>
      <c r="F5794" s="51" t="s">
        <v>3601</v>
      </c>
      <c r="G5794" s="51" t="s">
        <v>3602</v>
      </c>
      <c r="H5794" s="51">
        <v>1254</v>
      </c>
      <c r="I5794" s="51" t="s">
        <v>1167</v>
      </c>
      <c r="J5794" s="52">
        <v>6005</v>
      </c>
      <c r="K5794" s="51" t="s">
        <v>61</v>
      </c>
      <c r="L5794" s="51" t="s">
        <v>34</v>
      </c>
      <c r="M5794" s="51">
        <v>0</v>
      </c>
      <c r="N5794" s="51">
        <v>0</v>
      </c>
      <c r="O5794" s="51">
        <v>0</v>
      </c>
      <c r="P5794" s="51">
        <v>0</v>
      </c>
      <c r="Q5794" s="51">
        <v>0</v>
      </c>
      <c r="S5794">
        <f t="shared" ref="S5794" si="10384">SUM(M5794:P5794)/4</f>
        <v>0</v>
      </c>
      <c r="T5794">
        <f t="shared" ref="T5794" si="10385">SUM(Q5795:Q5796)</f>
        <v>1</v>
      </c>
      <c r="U5794">
        <f t="shared" ref="U5794" si="10386">SUM(Q5797:Q5798)</f>
        <v>0</v>
      </c>
      <c r="W5794" t="str">
        <f>IF(T5794=0,$W$22,"")</f>
        <v/>
      </c>
      <c r="Y5794" t="str">
        <f t="shared" ref="Y5794" si="10387">IF(S5794&gt;SUM(T5794+U5794),$Y$22,"")</f>
        <v/>
      </c>
      <c r="AA5794" t="str">
        <f t="shared" ref="AA5794" si="10388">IF(S5794&gt;$AA$13,$AA$22,"")</f>
        <v/>
      </c>
      <c r="AC5794">
        <f t="shared" ref="AC5794" si="10389">A5794</f>
        <v>550821174</v>
      </c>
      <c r="AD5794">
        <f t="shared" ref="AD5794" si="10390">H5794</f>
        <v>1254</v>
      </c>
      <c r="AE5794">
        <f t="shared" ref="AE5794" si="10391">SUM(W5794:AA5794)</f>
        <v>0</v>
      </c>
      <c r="AF5794" s="15">
        <f t="shared" ref="AF5794" si="10392">J5794</f>
        <v>6005</v>
      </c>
    </row>
    <row r="5795" spans="1:32" x14ac:dyDescent="0.2">
      <c r="A5795" s="51">
        <v>550821174</v>
      </c>
      <c r="B5795" s="51" t="s">
        <v>12</v>
      </c>
      <c r="C5795" s="51" t="s">
        <v>31</v>
      </c>
      <c r="D5795" s="51" t="s">
        <v>3603</v>
      </c>
      <c r="E5795" s="51">
        <v>6</v>
      </c>
      <c r="F5795" s="51" t="s">
        <v>3601</v>
      </c>
      <c r="G5795" s="51" t="s">
        <v>3602</v>
      </c>
      <c r="H5795" s="51">
        <v>1254</v>
      </c>
      <c r="I5795" s="51" t="s">
        <v>1167</v>
      </c>
      <c r="J5795" s="52">
        <v>6005</v>
      </c>
      <c r="K5795" s="51" t="s">
        <v>61</v>
      </c>
      <c r="L5795" s="51" t="s">
        <v>35</v>
      </c>
      <c r="M5795" s="51">
        <v>0</v>
      </c>
      <c r="N5795" s="51">
        <v>0</v>
      </c>
      <c r="O5795" s="51">
        <v>0</v>
      </c>
      <c r="P5795" s="51">
        <v>0</v>
      </c>
      <c r="Q5795" s="51">
        <v>1</v>
      </c>
    </row>
    <row r="5796" spans="1:32" x14ac:dyDescent="0.2">
      <c r="A5796" s="51">
        <v>550821174</v>
      </c>
      <c r="B5796" s="51" t="s">
        <v>12</v>
      </c>
      <c r="C5796" s="51" t="s">
        <v>31</v>
      </c>
      <c r="D5796" s="51" t="s">
        <v>3603</v>
      </c>
      <c r="E5796" s="51">
        <v>6</v>
      </c>
      <c r="F5796" s="51" t="s">
        <v>3601</v>
      </c>
      <c r="G5796" s="51" t="s">
        <v>3602</v>
      </c>
      <c r="H5796" s="51">
        <v>1254</v>
      </c>
      <c r="I5796" s="51" t="s">
        <v>1167</v>
      </c>
      <c r="J5796" s="52">
        <v>6005</v>
      </c>
      <c r="K5796" s="51" t="s">
        <v>61</v>
      </c>
      <c r="L5796" s="51" t="s">
        <v>36</v>
      </c>
      <c r="M5796" s="51">
        <v>0</v>
      </c>
      <c r="N5796" s="51">
        <v>0</v>
      </c>
      <c r="O5796" s="51">
        <v>0</v>
      </c>
      <c r="P5796" s="51">
        <v>0</v>
      </c>
      <c r="Q5796" s="51">
        <v>0</v>
      </c>
    </row>
    <row r="5797" spans="1:32" x14ac:dyDescent="0.2">
      <c r="A5797" s="51">
        <v>550821174</v>
      </c>
      <c r="B5797" s="51" t="s">
        <v>12</v>
      </c>
      <c r="C5797" s="51" t="s">
        <v>31</v>
      </c>
      <c r="D5797" s="51" t="s">
        <v>3603</v>
      </c>
      <c r="E5797" s="51">
        <v>6</v>
      </c>
      <c r="F5797" s="51" t="s">
        <v>3601</v>
      </c>
      <c r="G5797" s="51" t="s">
        <v>3602</v>
      </c>
      <c r="H5797" s="51">
        <v>1254</v>
      </c>
      <c r="I5797" s="51" t="s">
        <v>1167</v>
      </c>
      <c r="J5797" s="52">
        <v>6005</v>
      </c>
      <c r="K5797" s="51" t="s">
        <v>61</v>
      </c>
      <c r="L5797" s="51" t="s">
        <v>37</v>
      </c>
      <c r="M5797" s="51">
        <v>0</v>
      </c>
      <c r="N5797" s="51">
        <v>0</v>
      </c>
      <c r="O5797" s="51">
        <v>0</v>
      </c>
      <c r="P5797" s="51">
        <v>0</v>
      </c>
      <c r="Q5797" s="51">
        <v>0</v>
      </c>
    </row>
    <row r="5798" spans="1:32" x14ac:dyDescent="0.2">
      <c r="A5798" s="51">
        <v>550821174</v>
      </c>
      <c r="B5798" s="51" t="s">
        <v>12</v>
      </c>
      <c r="C5798" s="51" t="s">
        <v>31</v>
      </c>
      <c r="D5798" s="51" t="s">
        <v>3603</v>
      </c>
      <c r="E5798" s="51">
        <v>6</v>
      </c>
      <c r="F5798" s="51" t="s">
        <v>3601</v>
      </c>
      <c r="G5798" s="51" t="s">
        <v>3602</v>
      </c>
      <c r="H5798" s="51">
        <v>1254</v>
      </c>
      <c r="I5798" s="51" t="s">
        <v>1167</v>
      </c>
      <c r="J5798" s="52">
        <v>6005</v>
      </c>
      <c r="K5798" s="51" t="s">
        <v>61</v>
      </c>
      <c r="L5798" s="51" t="s">
        <v>38</v>
      </c>
      <c r="M5798" s="51">
        <v>0</v>
      </c>
      <c r="N5798" s="51">
        <v>0</v>
      </c>
      <c r="O5798" s="51">
        <v>0</v>
      </c>
      <c r="P5798" s="51">
        <v>0</v>
      </c>
      <c r="Q5798" s="51">
        <v>0</v>
      </c>
    </row>
    <row r="5799" spans="1:32" x14ac:dyDescent="0.2">
      <c r="A5799" s="51">
        <v>550821174</v>
      </c>
      <c r="B5799" s="51" t="s">
        <v>12</v>
      </c>
      <c r="C5799" s="51" t="s">
        <v>31</v>
      </c>
      <c r="D5799" s="51" t="s">
        <v>3603</v>
      </c>
      <c r="E5799" s="51">
        <v>6</v>
      </c>
      <c r="F5799" s="51" t="s">
        <v>3601</v>
      </c>
      <c r="G5799" s="51" t="s">
        <v>3602</v>
      </c>
      <c r="H5799" s="51">
        <v>1255</v>
      </c>
      <c r="I5799" s="51" t="s">
        <v>1168</v>
      </c>
      <c r="J5799" s="52">
        <v>6014</v>
      </c>
      <c r="K5799" s="51" t="s">
        <v>41</v>
      </c>
      <c r="L5799" s="51" t="s">
        <v>34</v>
      </c>
      <c r="M5799" s="51">
        <v>0</v>
      </c>
      <c r="N5799" s="51">
        <v>0</v>
      </c>
      <c r="O5799" s="51">
        <v>0</v>
      </c>
      <c r="P5799" s="51">
        <v>0</v>
      </c>
      <c r="Q5799" s="51">
        <v>0</v>
      </c>
      <c r="S5799">
        <f t="shared" ref="S5799" si="10393">SUM(M5799:P5799)/4</f>
        <v>0</v>
      </c>
      <c r="T5799">
        <f t="shared" ref="T5799" si="10394">SUM(Q5800:Q5801)</f>
        <v>1</v>
      </c>
      <c r="U5799">
        <f t="shared" ref="U5799" si="10395">SUM(Q5802:Q5803)</f>
        <v>0</v>
      </c>
      <c r="W5799" t="str">
        <f>IF(T5799=0,$W$22,"")</f>
        <v/>
      </c>
      <c r="Y5799" t="str">
        <f t="shared" ref="Y5799" si="10396">IF(S5799&gt;SUM(T5799+U5799),$Y$22,"")</f>
        <v/>
      </c>
      <c r="AA5799" t="str">
        <f t="shared" ref="AA5799" si="10397">IF(S5799&gt;$AA$13,$AA$22,"")</f>
        <v/>
      </c>
      <c r="AC5799">
        <f t="shared" ref="AC5799" si="10398">A5799</f>
        <v>550821174</v>
      </c>
      <c r="AD5799">
        <f t="shared" ref="AD5799" si="10399">H5799</f>
        <v>1255</v>
      </c>
      <c r="AE5799">
        <f t="shared" ref="AE5799" si="10400">SUM(W5799:AA5799)</f>
        <v>0</v>
      </c>
      <c r="AF5799" s="15">
        <f t="shared" ref="AF5799" si="10401">J5799</f>
        <v>6014</v>
      </c>
    </row>
    <row r="5800" spans="1:32" x14ac:dyDescent="0.2">
      <c r="A5800" s="51">
        <v>550821174</v>
      </c>
      <c r="B5800" s="51" t="s">
        <v>12</v>
      </c>
      <c r="C5800" s="51" t="s">
        <v>31</v>
      </c>
      <c r="D5800" s="51" t="s">
        <v>3603</v>
      </c>
      <c r="E5800" s="51">
        <v>6</v>
      </c>
      <c r="F5800" s="51" t="s">
        <v>3601</v>
      </c>
      <c r="G5800" s="51" t="s">
        <v>3602</v>
      </c>
      <c r="H5800" s="51">
        <v>1255</v>
      </c>
      <c r="I5800" s="51" t="s">
        <v>1168</v>
      </c>
      <c r="J5800" s="52">
        <v>6014</v>
      </c>
      <c r="K5800" s="51" t="s">
        <v>41</v>
      </c>
      <c r="L5800" s="51" t="s">
        <v>35</v>
      </c>
      <c r="M5800" s="51">
        <v>0</v>
      </c>
      <c r="N5800" s="51">
        <v>0</v>
      </c>
      <c r="O5800" s="51">
        <v>0</v>
      </c>
      <c r="P5800" s="51">
        <v>0</v>
      </c>
      <c r="Q5800" s="51">
        <v>1</v>
      </c>
    </row>
    <row r="5801" spans="1:32" x14ac:dyDescent="0.2">
      <c r="A5801" s="51">
        <v>550821174</v>
      </c>
      <c r="B5801" s="51" t="s">
        <v>12</v>
      </c>
      <c r="C5801" s="51" t="s">
        <v>31</v>
      </c>
      <c r="D5801" s="51" t="s">
        <v>3603</v>
      </c>
      <c r="E5801" s="51">
        <v>6</v>
      </c>
      <c r="F5801" s="51" t="s">
        <v>3601</v>
      </c>
      <c r="G5801" s="51" t="s">
        <v>3602</v>
      </c>
      <c r="H5801" s="51">
        <v>1255</v>
      </c>
      <c r="I5801" s="51" t="s">
        <v>1168</v>
      </c>
      <c r="J5801" s="52">
        <v>6014</v>
      </c>
      <c r="K5801" s="51" t="s">
        <v>41</v>
      </c>
      <c r="L5801" s="51" t="s">
        <v>36</v>
      </c>
      <c r="M5801" s="51">
        <v>0</v>
      </c>
      <c r="N5801" s="51">
        <v>0</v>
      </c>
      <c r="O5801" s="51">
        <v>0</v>
      </c>
      <c r="P5801" s="51">
        <v>0</v>
      </c>
      <c r="Q5801" s="51">
        <v>0</v>
      </c>
    </row>
    <row r="5802" spans="1:32" x14ac:dyDescent="0.2">
      <c r="A5802" s="51">
        <v>550821174</v>
      </c>
      <c r="B5802" s="51" t="s">
        <v>12</v>
      </c>
      <c r="C5802" s="51" t="s">
        <v>31</v>
      </c>
      <c r="D5802" s="51" t="s">
        <v>3603</v>
      </c>
      <c r="E5802" s="51">
        <v>6</v>
      </c>
      <c r="F5802" s="51" t="s">
        <v>3601</v>
      </c>
      <c r="G5802" s="51" t="s">
        <v>3602</v>
      </c>
      <c r="H5802" s="51">
        <v>1255</v>
      </c>
      <c r="I5802" s="51" t="s">
        <v>1168</v>
      </c>
      <c r="J5802" s="52">
        <v>6014</v>
      </c>
      <c r="K5802" s="51" t="s">
        <v>41</v>
      </c>
      <c r="L5802" s="51" t="s">
        <v>37</v>
      </c>
      <c r="M5802" s="51">
        <v>0</v>
      </c>
      <c r="N5802" s="51">
        <v>0</v>
      </c>
      <c r="O5802" s="51">
        <v>0</v>
      </c>
      <c r="P5802" s="51">
        <v>0</v>
      </c>
      <c r="Q5802" s="51">
        <v>0</v>
      </c>
    </row>
    <row r="5803" spans="1:32" x14ac:dyDescent="0.2">
      <c r="A5803" s="51">
        <v>550821174</v>
      </c>
      <c r="B5803" s="51" t="s">
        <v>12</v>
      </c>
      <c r="C5803" s="51" t="s">
        <v>31</v>
      </c>
      <c r="D5803" s="51" t="s">
        <v>3603</v>
      </c>
      <c r="E5803" s="51">
        <v>6</v>
      </c>
      <c r="F5803" s="51" t="s">
        <v>3601</v>
      </c>
      <c r="G5803" s="51" t="s">
        <v>3602</v>
      </c>
      <c r="H5803" s="51">
        <v>1255</v>
      </c>
      <c r="I5803" s="51" t="s">
        <v>1168</v>
      </c>
      <c r="J5803" s="52">
        <v>6014</v>
      </c>
      <c r="K5803" s="51" t="s">
        <v>41</v>
      </c>
      <c r="L5803" s="51" t="s">
        <v>38</v>
      </c>
      <c r="M5803" s="51">
        <v>0</v>
      </c>
      <c r="N5803" s="51">
        <v>0</v>
      </c>
      <c r="O5803" s="51">
        <v>0</v>
      </c>
      <c r="P5803" s="51">
        <v>0</v>
      </c>
      <c r="Q5803" s="51">
        <v>0</v>
      </c>
    </row>
    <row r="5804" spans="1:32" x14ac:dyDescent="0.2">
      <c r="A5804" s="51">
        <v>550821174</v>
      </c>
      <c r="B5804" s="51" t="s">
        <v>12</v>
      </c>
      <c r="C5804" s="51" t="s">
        <v>31</v>
      </c>
      <c r="D5804" s="51" t="s">
        <v>3603</v>
      </c>
      <c r="E5804" s="51">
        <v>6</v>
      </c>
      <c r="F5804" s="51" t="s">
        <v>3601</v>
      </c>
      <c r="G5804" s="51" t="s">
        <v>3602</v>
      </c>
      <c r="H5804" s="51">
        <v>1256</v>
      </c>
      <c r="I5804" s="51" t="s">
        <v>1169</v>
      </c>
      <c r="J5804" s="52">
        <v>6022</v>
      </c>
      <c r="K5804" s="51" t="s">
        <v>47</v>
      </c>
      <c r="L5804" s="51" t="s">
        <v>34</v>
      </c>
      <c r="M5804" s="51">
        <v>1</v>
      </c>
      <c r="N5804" s="51">
        <v>0</v>
      </c>
      <c r="O5804" s="51">
        <v>0</v>
      </c>
      <c r="P5804" s="51">
        <v>0</v>
      </c>
      <c r="Q5804" s="51">
        <v>0</v>
      </c>
      <c r="S5804">
        <f t="shared" ref="S5804" si="10402">SUM(M5804:P5804)/4</f>
        <v>0.25</v>
      </c>
      <c r="T5804">
        <f t="shared" ref="T5804" si="10403">SUM(Q5805:Q5806)</f>
        <v>1</v>
      </c>
      <c r="U5804">
        <f t="shared" ref="U5804" si="10404">SUM(Q5807:Q5808)</f>
        <v>0</v>
      </c>
      <c r="W5804" t="str">
        <f>IF(T5804=0,$W$22,"")</f>
        <v/>
      </c>
      <c r="Y5804" t="str">
        <f t="shared" ref="Y5804" si="10405">IF(S5804&gt;SUM(T5804+U5804),$Y$22,"")</f>
        <v/>
      </c>
      <c r="AA5804" t="str">
        <f t="shared" ref="AA5804" si="10406">IF(S5804&gt;$AA$13,$AA$22,"")</f>
        <v/>
      </c>
      <c r="AC5804">
        <f t="shared" ref="AC5804" si="10407">A5804</f>
        <v>550821174</v>
      </c>
      <c r="AD5804">
        <f t="shared" ref="AD5804" si="10408">H5804</f>
        <v>1256</v>
      </c>
      <c r="AE5804">
        <f t="shared" ref="AE5804" si="10409">SUM(W5804:AA5804)</f>
        <v>0</v>
      </c>
      <c r="AF5804" s="15">
        <f t="shared" ref="AF5804" si="10410">J5804</f>
        <v>6022</v>
      </c>
    </row>
    <row r="5805" spans="1:32" x14ac:dyDescent="0.2">
      <c r="A5805" s="51">
        <v>550821174</v>
      </c>
      <c r="B5805" s="51" t="s">
        <v>12</v>
      </c>
      <c r="C5805" s="51" t="s">
        <v>31</v>
      </c>
      <c r="D5805" s="51" t="s">
        <v>3603</v>
      </c>
      <c r="E5805" s="51">
        <v>6</v>
      </c>
      <c r="F5805" s="51" t="s">
        <v>3601</v>
      </c>
      <c r="G5805" s="51" t="s">
        <v>3602</v>
      </c>
      <c r="H5805" s="51">
        <v>1256</v>
      </c>
      <c r="I5805" s="51" t="s">
        <v>1169</v>
      </c>
      <c r="J5805" s="52">
        <v>6022</v>
      </c>
      <c r="K5805" s="51" t="s">
        <v>47</v>
      </c>
      <c r="L5805" s="51" t="s">
        <v>35</v>
      </c>
      <c r="M5805" s="51">
        <v>0</v>
      </c>
      <c r="N5805" s="51">
        <v>0</v>
      </c>
      <c r="O5805" s="51">
        <v>0</v>
      </c>
      <c r="P5805" s="51">
        <v>0</v>
      </c>
      <c r="Q5805" s="51">
        <v>1</v>
      </c>
    </row>
    <row r="5806" spans="1:32" x14ac:dyDescent="0.2">
      <c r="A5806" s="51">
        <v>550821174</v>
      </c>
      <c r="B5806" s="51" t="s">
        <v>12</v>
      </c>
      <c r="C5806" s="51" t="s">
        <v>31</v>
      </c>
      <c r="D5806" s="51" t="s">
        <v>3603</v>
      </c>
      <c r="E5806" s="51">
        <v>6</v>
      </c>
      <c r="F5806" s="51" t="s">
        <v>3601</v>
      </c>
      <c r="G5806" s="51" t="s">
        <v>3602</v>
      </c>
      <c r="H5806" s="51">
        <v>1256</v>
      </c>
      <c r="I5806" s="51" t="s">
        <v>1169</v>
      </c>
      <c r="J5806" s="52">
        <v>6022</v>
      </c>
      <c r="K5806" s="51" t="s">
        <v>47</v>
      </c>
      <c r="L5806" s="51" t="s">
        <v>36</v>
      </c>
      <c r="M5806" s="51">
        <v>0</v>
      </c>
      <c r="N5806" s="51">
        <v>0</v>
      </c>
      <c r="O5806" s="51">
        <v>0</v>
      </c>
      <c r="P5806" s="51">
        <v>0</v>
      </c>
      <c r="Q5806" s="51">
        <v>0</v>
      </c>
    </row>
    <row r="5807" spans="1:32" x14ac:dyDescent="0.2">
      <c r="A5807" s="51">
        <v>550821174</v>
      </c>
      <c r="B5807" s="51" t="s">
        <v>12</v>
      </c>
      <c r="C5807" s="51" t="s">
        <v>31</v>
      </c>
      <c r="D5807" s="51" t="s">
        <v>3603</v>
      </c>
      <c r="E5807" s="51">
        <v>6</v>
      </c>
      <c r="F5807" s="51" t="s">
        <v>3601</v>
      </c>
      <c r="G5807" s="51" t="s">
        <v>3602</v>
      </c>
      <c r="H5807" s="51">
        <v>1256</v>
      </c>
      <c r="I5807" s="51" t="s">
        <v>1169</v>
      </c>
      <c r="J5807" s="52">
        <v>6022</v>
      </c>
      <c r="K5807" s="51" t="s">
        <v>47</v>
      </c>
      <c r="L5807" s="51" t="s">
        <v>37</v>
      </c>
      <c r="M5807" s="51">
        <v>0</v>
      </c>
      <c r="N5807" s="51">
        <v>0</v>
      </c>
      <c r="O5807" s="51">
        <v>0</v>
      </c>
      <c r="P5807" s="51">
        <v>0</v>
      </c>
      <c r="Q5807" s="51">
        <v>0</v>
      </c>
    </row>
    <row r="5808" spans="1:32" x14ac:dyDescent="0.2">
      <c r="A5808" s="51">
        <v>550821174</v>
      </c>
      <c r="B5808" s="51" t="s">
        <v>12</v>
      </c>
      <c r="C5808" s="51" t="s">
        <v>31</v>
      </c>
      <c r="D5808" s="51" t="s">
        <v>3603</v>
      </c>
      <c r="E5808" s="51">
        <v>6</v>
      </c>
      <c r="F5808" s="51" t="s">
        <v>3601</v>
      </c>
      <c r="G5808" s="51" t="s">
        <v>3602</v>
      </c>
      <c r="H5808" s="51">
        <v>1256</v>
      </c>
      <c r="I5808" s="51" t="s">
        <v>1169</v>
      </c>
      <c r="J5808" s="52">
        <v>6022</v>
      </c>
      <c r="K5808" s="51" t="s">
        <v>47</v>
      </c>
      <c r="L5808" s="51" t="s">
        <v>38</v>
      </c>
      <c r="M5808" s="51">
        <v>0</v>
      </c>
      <c r="N5808" s="51">
        <v>0</v>
      </c>
      <c r="O5808" s="51">
        <v>0</v>
      </c>
      <c r="P5808" s="51">
        <v>0</v>
      </c>
      <c r="Q5808" s="51">
        <v>0</v>
      </c>
    </row>
    <row r="5809" spans="1:32" x14ac:dyDescent="0.2">
      <c r="A5809" s="51">
        <v>550821174</v>
      </c>
      <c r="B5809" s="51" t="s">
        <v>12</v>
      </c>
      <c r="C5809" s="51" t="s">
        <v>31</v>
      </c>
      <c r="D5809" s="51" t="s">
        <v>3603</v>
      </c>
      <c r="E5809" s="51">
        <v>6</v>
      </c>
      <c r="F5809" s="51" t="s">
        <v>3601</v>
      </c>
      <c r="G5809" s="51" t="s">
        <v>3602</v>
      </c>
      <c r="H5809" s="51">
        <v>1259</v>
      </c>
      <c r="I5809" s="51" t="s">
        <v>1170</v>
      </c>
      <c r="J5809" s="52">
        <v>6014</v>
      </c>
      <c r="K5809" s="51" t="s">
        <v>41</v>
      </c>
      <c r="L5809" s="51" t="s">
        <v>34</v>
      </c>
      <c r="M5809" s="51">
        <v>0</v>
      </c>
      <c r="N5809" s="51">
        <v>0</v>
      </c>
      <c r="O5809" s="51">
        <v>0</v>
      </c>
      <c r="P5809" s="51">
        <v>0</v>
      </c>
      <c r="Q5809" s="51">
        <v>0</v>
      </c>
      <c r="S5809">
        <f t="shared" ref="S5809" si="10411">SUM(M5809:P5809)/4</f>
        <v>0</v>
      </c>
      <c r="T5809">
        <f t="shared" ref="T5809" si="10412">SUM(Q5810:Q5811)</f>
        <v>2</v>
      </c>
      <c r="U5809">
        <f t="shared" ref="U5809" si="10413">SUM(Q5812:Q5813)</f>
        <v>0</v>
      </c>
      <c r="W5809" t="str">
        <f>IF(T5809=0,$W$22,"")</f>
        <v/>
      </c>
      <c r="Y5809" t="str">
        <f t="shared" ref="Y5809" si="10414">IF(S5809&gt;SUM(T5809+U5809),$Y$22,"")</f>
        <v/>
      </c>
      <c r="AA5809" t="str">
        <f t="shared" ref="AA5809" si="10415">IF(S5809&gt;$AA$13,$AA$22,"")</f>
        <v/>
      </c>
      <c r="AC5809">
        <f t="shared" ref="AC5809" si="10416">A5809</f>
        <v>550821174</v>
      </c>
      <c r="AD5809">
        <f t="shared" ref="AD5809" si="10417">H5809</f>
        <v>1259</v>
      </c>
      <c r="AE5809">
        <f t="shared" ref="AE5809" si="10418">SUM(W5809:AA5809)</f>
        <v>0</v>
      </c>
      <c r="AF5809" s="15">
        <f t="shared" ref="AF5809" si="10419">J5809</f>
        <v>6014</v>
      </c>
    </row>
    <row r="5810" spans="1:32" x14ac:dyDescent="0.2">
      <c r="A5810" s="51">
        <v>550821174</v>
      </c>
      <c r="B5810" s="51" t="s">
        <v>12</v>
      </c>
      <c r="C5810" s="51" t="s">
        <v>31</v>
      </c>
      <c r="D5810" s="51" t="s">
        <v>3603</v>
      </c>
      <c r="E5810" s="51">
        <v>6</v>
      </c>
      <c r="F5810" s="51" t="s">
        <v>3601</v>
      </c>
      <c r="G5810" s="51" t="s">
        <v>3602</v>
      </c>
      <c r="H5810" s="51">
        <v>1259</v>
      </c>
      <c r="I5810" s="51" t="s">
        <v>1170</v>
      </c>
      <c r="J5810" s="52">
        <v>6014</v>
      </c>
      <c r="K5810" s="51" t="s">
        <v>41</v>
      </c>
      <c r="L5810" s="51" t="s">
        <v>35</v>
      </c>
      <c r="M5810" s="51">
        <v>0</v>
      </c>
      <c r="N5810" s="51">
        <v>0</v>
      </c>
      <c r="O5810" s="51">
        <v>0</v>
      </c>
      <c r="P5810" s="51">
        <v>0</v>
      </c>
      <c r="Q5810" s="51">
        <v>2</v>
      </c>
    </row>
    <row r="5811" spans="1:32" x14ac:dyDescent="0.2">
      <c r="A5811" s="51">
        <v>550821174</v>
      </c>
      <c r="B5811" s="51" t="s">
        <v>12</v>
      </c>
      <c r="C5811" s="51" t="s">
        <v>31</v>
      </c>
      <c r="D5811" s="51" t="s">
        <v>3603</v>
      </c>
      <c r="E5811" s="51">
        <v>6</v>
      </c>
      <c r="F5811" s="51" t="s">
        <v>3601</v>
      </c>
      <c r="G5811" s="51" t="s">
        <v>3602</v>
      </c>
      <c r="H5811" s="51">
        <v>1259</v>
      </c>
      <c r="I5811" s="51" t="s">
        <v>1170</v>
      </c>
      <c r="J5811" s="52">
        <v>6014</v>
      </c>
      <c r="K5811" s="51" t="s">
        <v>41</v>
      </c>
      <c r="L5811" s="51" t="s">
        <v>36</v>
      </c>
      <c r="M5811" s="51">
        <v>0</v>
      </c>
      <c r="N5811" s="51">
        <v>0</v>
      </c>
      <c r="O5811" s="51">
        <v>0</v>
      </c>
      <c r="P5811" s="51">
        <v>0</v>
      </c>
      <c r="Q5811" s="51">
        <v>0</v>
      </c>
    </row>
    <row r="5812" spans="1:32" x14ac:dyDescent="0.2">
      <c r="A5812" s="51">
        <v>550821174</v>
      </c>
      <c r="B5812" s="51" t="s">
        <v>12</v>
      </c>
      <c r="C5812" s="51" t="s">
        <v>31</v>
      </c>
      <c r="D5812" s="51" t="s">
        <v>3603</v>
      </c>
      <c r="E5812" s="51">
        <v>6</v>
      </c>
      <c r="F5812" s="51" t="s">
        <v>3601</v>
      </c>
      <c r="G5812" s="51" t="s">
        <v>3602</v>
      </c>
      <c r="H5812" s="51">
        <v>1259</v>
      </c>
      <c r="I5812" s="51" t="s">
        <v>1170</v>
      </c>
      <c r="J5812" s="52">
        <v>6014</v>
      </c>
      <c r="K5812" s="51" t="s">
        <v>41</v>
      </c>
      <c r="L5812" s="51" t="s">
        <v>37</v>
      </c>
      <c r="M5812" s="51">
        <v>0</v>
      </c>
      <c r="N5812" s="51">
        <v>0</v>
      </c>
      <c r="O5812" s="51">
        <v>0</v>
      </c>
      <c r="P5812" s="51">
        <v>0</v>
      </c>
      <c r="Q5812" s="51">
        <v>0</v>
      </c>
    </row>
    <row r="5813" spans="1:32" x14ac:dyDescent="0.2">
      <c r="A5813" s="51">
        <v>550821174</v>
      </c>
      <c r="B5813" s="51" t="s">
        <v>12</v>
      </c>
      <c r="C5813" s="51" t="s">
        <v>31</v>
      </c>
      <c r="D5813" s="51" t="s">
        <v>3603</v>
      </c>
      <c r="E5813" s="51">
        <v>6</v>
      </c>
      <c r="F5813" s="51" t="s">
        <v>3601</v>
      </c>
      <c r="G5813" s="51" t="s">
        <v>3602</v>
      </c>
      <c r="H5813" s="51">
        <v>1259</v>
      </c>
      <c r="I5813" s="51" t="s">
        <v>1170</v>
      </c>
      <c r="J5813" s="52">
        <v>6014</v>
      </c>
      <c r="K5813" s="51" t="s">
        <v>41</v>
      </c>
      <c r="L5813" s="51" t="s">
        <v>38</v>
      </c>
      <c r="M5813" s="51">
        <v>0</v>
      </c>
      <c r="N5813" s="51">
        <v>0</v>
      </c>
      <c r="O5813" s="51">
        <v>0</v>
      </c>
      <c r="P5813" s="51">
        <v>0</v>
      </c>
      <c r="Q5813" s="51">
        <v>0</v>
      </c>
    </row>
    <row r="5814" spans="1:32" x14ac:dyDescent="0.2">
      <c r="A5814" s="51">
        <v>550821174</v>
      </c>
      <c r="B5814" s="51" t="s">
        <v>12</v>
      </c>
      <c r="C5814" s="51" t="s">
        <v>31</v>
      </c>
      <c r="D5814" s="51" t="s">
        <v>3603</v>
      </c>
      <c r="E5814" s="51">
        <v>6</v>
      </c>
      <c r="F5814" s="51" t="s">
        <v>3601</v>
      </c>
      <c r="G5814" s="51" t="s">
        <v>3602</v>
      </c>
      <c r="H5814" s="51">
        <v>1260</v>
      </c>
      <c r="I5814" s="51" t="s">
        <v>1171</v>
      </c>
      <c r="J5814" s="52">
        <v>6005</v>
      </c>
      <c r="K5814" s="51" t="s">
        <v>61</v>
      </c>
      <c r="L5814" s="51" t="s">
        <v>34</v>
      </c>
      <c r="M5814" s="51">
        <v>0</v>
      </c>
      <c r="N5814" s="51">
        <v>0</v>
      </c>
      <c r="O5814" s="51">
        <v>0</v>
      </c>
      <c r="P5814" s="51">
        <v>0</v>
      </c>
      <c r="Q5814" s="51">
        <v>0</v>
      </c>
      <c r="S5814">
        <f t="shared" ref="S5814" si="10420">SUM(M5814:P5814)/4</f>
        <v>0</v>
      </c>
      <c r="T5814">
        <f t="shared" ref="T5814" si="10421">SUM(Q5815:Q5816)</f>
        <v>1</v>
      </c>
      <c r="U5814">
        <f t="shared" ref="U5814" si="10422">SUM(Q5817:Q5818)</f>
        <v>0</v>
      </c>
      <c r="W5814" t="str">
        <f>IF(T5814=0,$W$22,"")</f>
        <v/>
      </c>
      <c r="Y5814" t="str">
        <f t="shared" ref="Y5814" si="10423">IF(S5814&gt;SUM(T5814+U5814),$Y$22,"")</f>
        <v/>
      </c>
      <c r="AA5814" t="str">
        <f t="shared" ref="AA5814" si="10424">IF(S5814&gt;$AA$13,$AA$22,"")</f>
        <v/>
      </c>
      <c r="AC5814">
        <f t="shared" ref="AC5814" si="10425">A5814</f>
        <v>550821174</v>
      </c>
      <c r="AD5814">
        <f t="shared" ref="AD5814" si="10426">H5814</f>
        <v>1260</v>
      </c>
      <c r="AE5814">
        <f t="shared" ref="AE5814" si="10427">SUM(W5814:AA5814)</f>
        <v>0</v>
      </c>
      <c r="AF5814" s="15">
        <f t="shared" ref="AF5814" si="10428">J5814</f>
        <v>6005</v>
      </c>
    </row>
    <row r="5815" spans="1:32" x14ac:dyDescent="0.2">
      <c r="A5815" s="51">
        <v>550821174</v>
      </c>
      <c r="B5815" s="51" t="s">
        <v>12</v>
      </c>
      <c r="C5815" s="51" t="s">
        <v>31</v>
      </c>
      <c r="D5815" s="51" t="s">
        <v>3603</v>
      </c>
      <c r="E5815" s="51">
        <v>6</v>
      </c>
      <c r="F5815" s="51" t="s">
        <v>3601</v>
      </c>
      <c r="G5815" s="51" t="s">
        <v>3602</v>
      </c>
      <c r="H5815" s="51">
        <v>1260</v>
      </c>
      <c r="I5815" s="51" t="s">
        <v>1171</v>
      </c>
      <c r="J5815" s="52">
        <v>6005</v>
      </c>
      <c r="K5815" s="51" t="s">
        <v>61</v>
      </c>
      <c r="L5815" s="51" t="s">
        <v>35</v>
      </c>
      <c r="M5815" s="51">
        <v>0</v>
      </c>
      <c r="N5815" s="51">
        <v>0</v>
      </c>
      <c r="O5815" s="51">
        <v>0</v>
      </c>
      <c r="P5815" s="51">
        <v>0</v>
      </c>
      <c r="Q5815" s="51">
        <v>1</v>
      </c>
    </row>
    <row r="5816" spans="1:32" x14ac:dyDescent="0.2">
      <c r="A5816" s="51">
        <v>550821174</v>
      </c>
      <c r="B5816" s="51" t="s">
        <v>12</v>
      </c>
      <c r="C5816" s="51" t="s">
        <v>31</v>
      </c>
      <c r="D5816" s="51" t="s">
        <v>3603</v>
      </c>
      <c r="E5816" s="51">
        <v>6</v>
      </c>
      <c r="F5816" s="51" t="s">
        <v>3601</v>
      </c>
      <c r="G5816" s="51" t="s">
        <v>3602</v>
      </c>
      <c r="H5816" s="51">
        <v>1260</v>
      </c>
      <c r="I5816" s="51" t="s">
        <v>1171</v>
      </c>
      <c r="J5816" s="52">
        <v>6005</v>
      </c>
      <c r="K5816" s="51" t="s">
        <v>61</v>
      </c>
      <c r="L5816" s="51" t="s">
        <v>36</v>
      </c>
      <c r="M5816" s="51">
        <v>0</v>
      </c>
      <c r="N5816" s="51">
        <v>0</v>
      </c>
      <c r="O5816" s="51">
        <v>0</v>
      </c>
      <c r="P5816" s="51">
        <v>0</v>
      </c>
      <c r="Q5816" s="51">
        <v>0</v>
      </c>
    </row>
    <row r="5817" spans="1:32" x14ac:dyDescent="0.2">
      <c r="A5817" s="51">
        <v>550821174</v>
      </c>
      <c r="B5817" s="51" t="s">
        <v>12</v>
      </c>
      <c r="C5817" s="51" t="s">
        <v>31</v>
      </c>
      <c r="D5817" s="51" t="s">
        <v>3603</v>
      </c>
      <c r="E5817" s="51">
        <v>6</v>
      </c>
      <c r="F5817" s="51" t="s">
        <v>3601</v>
      </c>
      <c r="G5817" s="51" t="s">
        <v>3602</v>
      </c>
      <c r="H5817" s="51">
        <v>1260</v>
      </c>
      <c r="I5817" s="51" t="s">
        <v>1171</v>
      </c>
      <c r="J5817" s="52">
        <v>6005</v>
      </c>
      <c r="K5817" s="51" t="s">
        <v>61</v>
      </c>
      <c r="L5817" s="51" t="s">
        <v>37</v>
      </c>
      <c r="M5817" s="51">
        <v>0</v>
      </c>
      <c r="N5817" s="51">
        <v>0</v>
      </c>
      <c r="O5817" s="51">
        <v>0</v>
      </c>
      <c r="P5817" s="51">
        <v>0</v>
      </c>
      <c r="Q5817" s="51">
        <v>0</v>
      </c>
    </row>
    <row r="5818" spans="1:32" x14ac:dyDescent="0.2">
      <c r="A5818" s="51">
        <v>550821174</v>
      </c>
      <c r="B5818" s="51" t="s">
        <v>12</v>
      </c>
      <c r="C5818" s="51" t="s">
        <v>31</v>
      </c>
      <c r="D5818" s="51" t="s">
        <v>3603</v>
      </c>
      <c r="E5818" s="51">
        <v>6</v>
      </c>
      <c r="F5818" s="51" t="s">
        <v>3601</v>
      </c>
      <c r="G5818" s="51" t="s">
        <v>3602</v>
      </c>
      <c r="H5818" s="51">
        <v>1260</v>
      </c>
      <c r="I5818" s="51" t="s">
        <v>1171</v>
      </c>
      <c r="J5818" s="52">
        <v>6005</v>
      </c>
      <c r="K5818" s="51" t="s">
        <v>61</v>
      </c>
      <c r="L5818" s="51" t="s">
        <v>38</v>
      </c>
      <c r="M5818" s="51">
        <v>0</v>
      </c>
      <c r="N5818" s="51">
        <v>0</v>
      </c>
      <c r="O5818" s="51">
        <v>0</v>
      </c>
      <c r="P5818" s="51">
        <v>0</v>
      </c>
      <c r="Q5818" s="51">
        <v>0</v>
      </c>
    </row>
    <row r="5819" spans="1:32" x14ac:dyDescent="0.2">
      <c r="A5819" s="51">
        <v>550821174</v>
      </c>
      <c r="B5819" s="51" t="s">
        <v>12</v>
      </c>
      <c r="C5819" s="51" t="s">
        <v>31</v>
      </c>
      <c r="D5819" s="51" t="s">
        <v>3603</v>
      </c>
      <c r="E5819" s="51">
        <v>6</v>
      </c>
      <c r="F5819" s="51" t="s">
        <v>3601</v>
      </c>
      <c r="G5819" s="51" t="s">
        <v>3602</v>
      </c>
      <c r="H5819" s="51">
        <v>1261</v>
      </c>
      <c r="I5819" s="51" t="s">
        <v>1172</v>
      </c>
      <c r="J5819" s="52">
        <v>6014</v>
      </c>
      <c r="K5819" s="51" t="s">
        <v>41</v>
      </c>
      <c r="L5819" s="51" t="s">
        <v>34</v>
      </c>
      <c r="M5819" s="51">
        <v>0</v>
      </c>
      <c r="N5819" s="51">
        <v>0</v>
      </c>
      <c r="O5819" s="51">
        <v>0</v>
      </c>
      <c r="P5819" s="51">
        <v>0</v>
      </c>
      <c r="Q5819" s="51">
        <v>0</v>
      </c>
      <c r="S5819">
        <f t="shared" ref="S5819" si="10429">SUM(M5819:P5819)/4</f>
        <v>0</v>
      </c>
      <c r="T5819">
        <f t="shared" ref="T5819" si="10430">SUM(Q5820:Q5821)</f>
        <v>1</v>
      </c>
      <c r="U5819">
        <f t="shared" ref="U5819" si="10431">SUM(Q5822:Q5823)</f>
        <v>0</v>
      </c>
      <c r="W5819" t="str">
        <f>IF(T5819=0,$W$22,"")</f>
        <v/>
      </c>
      <c r="Y5819" t="str">
        <f t="shared" ref="Y5819" si="10432">IF(S5819&gt;SUM(T5819+U5819),$Y$22,"")</f>
        <v/>
      </c>
      <c r="AA5819" t="str">
        <f t="shared" ref="AA5819" si="10433">IF(S5819&gt;$AA$13,$AA$22,"")</f>
        <v/>
      </c>
      <c r="AC5819">
        <f t="shared" ref="AC5819" si="10434">A5819</f>
        <v>550821174</v>
      </c>
      <c r="AD5819">
        <f t="shared" ref="AD5819" si="10435">H5819</f>
        <v>1261</v>
      </c>
      <c r="AE5819">
        <f t="shared" ref="AE5819" si="10436">SUM(W5819:AA5819)</f>
        <v>0</v>
      </c>
      <c r="AF5819" s="15">
        <f t="shared" ref="AF5819" si="10437">J5819</f>
        <v>6014</v>
      </c>
    </row>
    <row r="5820" spans="1:32" x14ac:dyDescent="0.2">
      <c r="A5820" s="51">
        <v>550821174</v>
      </c>
      <c r="B5820" s="51" t="s">
        <v>12</v>
      </c>
      <c r="C5820" s="51" t="s">
        <v>31</v>
      </c>
      <c r="D5820" s="51" t="s">
        <v>3603</v>
      </c>
      <c r="E5820" s="51">
        <v>6</v>
      </c>
      <c r="F5820" s="51" t="s">
        <v>3601</v>
      </c>
      <c r="G5820" s="51" t="s">
        <v>3602</v>
      </c>
      <c r="H5820" s="51">
        <v>1261</v>
      </c>
      <c r="I5820" s="51" t="s">
        <v>1172</v>
      </c>
      <c r="J5820" s="52">
        <v>6014</v>
      </c>
      <c r="K5820" s="51" t="s">
        <v>41</v>
      </c>
      <c r="L5820" s="51" t="s">
        <v>35</v>
      </c>
      <c r="M5820" s="51">
        <v>0</v>
      </c>
      <c r="N5820" s="51">
        <v>0</v>
      </c>
      <c r="O5820" s="51">
        <v>0</v>
      </c>
      <c r="P5820" s="51">
        <v>0</v>
      </c>
      <c r="Q5820" s="51">
        <v>1</v>
      </c>
    </row>
    <row r="5821" spans="1:32" x14ac:dyDescent="0.2">
      <c r="A5821" s="51">
        <v>550821174</v>
      </c>
      <c r="B5821" s="51" t="s">
        <v>12</v>
      </c>
      <c r="C5821" s="51" t="s">
        <v>31</v>
      </c>
      <c r="D5821" s="51" t="s">
        <v>3603</v>
      </c>
      <c r="E5821" s="51">
        <v>6</v>
      </c>
      <c r="F5821" s="51" t="s">
        <v>3601</v>
      </c>
      <c r="G5821" s="51" t="s">
        <v>3602</v>
      </c>
      <c r="H5821" s="51">
        <v>1261</v>
      </c>
      <c r="I5821" s="51" t="s">
        <v>1172</v>
      </c>
      <c r="J5821" s="52">
        <v>6014</v>
      </c>
      <c r="K5821" s="51" t="s">
        <v>41</v>
      </c>
      <c r="L5821" s="51" t="s">
        <v>36</v>
      </c>
      <c r="M5821" s="51">
        <v>0</v>
      </c>
      <c r="N5821" s="51">
        <v>0</v>
      </c>
      <c r="O5821" s="51">
        <v>0</v>
      </c>
      <c r="P5821" s="51">
        <v>0</v>
      </c>
      <c r="Q5821" s="51">
        <v>0</v>
      </c>
    </row>
    <row r="5822" spans="1:32" x14ac:dyDescent="0.2">
      <c r="A5822" s="51">
        <v>550821174</v>
      </c>
      <c r="B5822" s="51" t="s">
        <v>12</v>
      </c>
      <c r="C5822" s="51" t="s">
        <v>31</v>
      </c>
      <c r="D5822" s="51" t="s">
        <v>3603</v>
      </c>
      <c r="E5822" s="51">
        <v>6</v>
      </c>
      <c r="F5822" s="51" t="s">
        <v>3601</v>
      </c>
      <c r="G5822" s="51" t="s">
        <v>3602</v>
      </c>
      <c r="H5822" s="51">
        <v>1261</v>
      </c>
      <c r="I5822" s="51" t="s">
        <v>1172</v>
      </c>
      <c r="J5822" s="52">
        <v>6014</v>
      </c>
      <c r="K5822" s="51" t="s">
        <v>41</v>
      </c>
      <c r="L5822" s="51" t="s">
        <v>37</v>
      </c>
      <c r="M5822" s="51">
        <v>0</v>
      </c>
      <c r="N5822" s="51">
        <v>0</v>
      </c>
      <c r="O5822" s="51">
        <v>0</v>
      </c>
      <c r="P5822" s="51">
        <v>0</v>
      </c>
      <c r="Q5822" s="51">
        <v>0</v>
      </c>
    </row>
    <row r="5823" spans="1:32" x14ac:dyDescent="0.2">
      <c r="A5823" s="51">
        <v>550821174</v>
      </c>
      <c r="B5823" s="51" t="s">
        <v>12</v>
      </c>
      <c r="C5823" s="51" t="s">
        <v>31</v>
      </c>
      <c r="D5823" s="51" t="s">
        <v>3603</v>
      </c>
      <c r="E5823" s="51">
        <v>6</v>
      </c>
      <c r="F5823" s="51" t="s">
        <v>3601</v>
      </c>
      <c r="G5823" s="51" t="s">
        <v>3602</v>
      </c>
      <c r="H5823" s="51">
        <v>1261</v>
      </c>
      <c r="I5823" s="51" t="s">
        <v>1172</v>
      </c>
      <c r="J5823" s="52">
        <v>6014</v>
      </c>
      <c r="K5823" s="51" t="s">
        <v>41</v>
      </c>
      <c r="L5823" s="51" t="s">
        <v>38</v>
      </c>
      <c r="M5823" s="51">
        <v>0</v>
      </c>
      <c r="N5823" s="51">
        <v>0</v>
      </c>
      <c r="O5823" s="51">
        <v>0</v>
      </c>
      <c r="P5823" s="51">
        <v>0</v>
      </c>
      <c r="Q5823" s="51">
        <v>0</v>
      </c>
    </row>
    <row r="5824" spans="1:32" x14ac:dyDescent="0.2">
      <c r="A5824" s="51">
        <v>550821174</v>
      </c>
      <c r="B5824" s="51" t="s">
        <v>12</v>
      </c>
      <c r="C5824" s="51" t="s">
        <v>31</v>
      </c>
      <c r="D5824" s="51" t="s">
        <v>3603</v>
      </c>
      <c r="E5824" s="51">
        <v>6</v>
      </c>
      <c r="F5824" s="51" t="s">
        <v>3601</v>
      </c>
      <c r="G5824" s="51" t="s">
        <v>3602</v>
      </c>
      <c r="H5824" s="51">
        <v>1262</v>
      </c>
      <c r="I5824" s="51" t="s">
        <v>1173</v>
      </c>
      <c r="J5824" s="52">
        <v>6022</v>
      </c>
      <c r="K5824" s="51" t="s">
        <v>47</v>
      </c>
      <c r="L5824" s="51" t="s">
        <v>34</v>
      </c>
      <c r="M5824" s="51">
        <v>0</v>
      </c>
      <c r="N5824" s="51">
        <v>0</v>
      </c>
      <c r="O5824" s="51">
        <v>0</v>
      </c>
      <c r="P5824" s="51">
        <v>0</v>
      </c>
      <c r="Q5824" s="51">
        <v>0</v>
      </c>
      <c r="S5824">
        <f t="shared" ref="S5824" si="10438">SUM(M5824:P5824)/4</f>
        <v>0</v>
      </c>
      <c r="T5824">
        <f t="shared" ref="T5824" si="10439">SUM(Q5825:Q5826)</f>
        <v>1</v>
      </c>
      <c r="U5824">
        <f t="shared" ref="U5824" si="10440">SUM(Q5827:Q5828)</f>
        <v>0</v>
      </c>
      <c r="W5824" t="str">
        <f>IF(T5824=0,$W$22,"")</f>
        <v/>
      </c>
      <c r="Y5824" t="str">
        <f t="shared" ref="Y5824" si="10441">IF(S5824&gt;SUM(T5824+U5824),$Y$22,"")</f>
        <v/>
      </c>
      <c r="AA5824" t="str">
        <f t="shared" ref="AA5824" si="10442">IF(S5824&gt;$AA$13,$AA$22,"")</f>
        <v/>
      </c>
      <c r="AC5824">
        <f t="shared" ref="AC5824" si="10443">A5824</f>
        <v>550821174</v>
      </c>
      <c r="AD5824">
        <f t="shared" ref="AD5824" si="10444">H5824</f>
        <v>1262</v>
      </c>
      <c r="AE5824">
        <f t="shared" ref="AE5824" si="10445">SUM(W5824:AA5824)</f>
        <v>0</v>
      </c>
      <c r="AF5824" s="15">
        <f t="shared" ref="AF5824" si="10446">J5824</f>
        <v>6022</v>
      </c>
    </row>
    <row r="5825" spans="1:32" x14ac:dyDescent="0.2">
      <c r="A5825" s="51">
        <v>550821174</v>
      </c>
      <c r="B5825" s="51" t="s">
        <v>12</v>
      </c>
      <c r="C5825" s="51" t="s">
        <v>31</v>
      </c>
      <c r="D5825" s="51" t="s">
        <v>3603</v>
      </c>
      <c r="E5825" s="51">
        <v>6</v>
      </c>
      <c r="F5825" s="51" t="s">
        <v>3601</v>
      </c>
      <c r="G5825" s="51" t="s">
        <v>3602</v>
      </c>
      <c r="H5825" s="51">
        <v>1262</v>
      </c>
      <c r="I5825" s="51" t="s">
        <v>1173</v>
      </c>
      <c r="J5825" s="52">
        <v>6022</v>
      </c>
      <c r="K5825" s="51" t="s">
        <v>47</v>
      </c>
      <c r="L5825" s="51" t="s">
        <v>35</v>
      </c>
      <c r="M5825" s="51">
        <v>0</v>
      </c>
      <c r="N5825" s="51">
        <v>0</v>
      </c>
      <c r="O5825" s="51">
        <v>0</v>
      </c>
      <c r="P5825" s="51">
        <v>0</v>
      </c>
      <c r="Q5825" s="51">
        <v>1</v>
      </c>
    </row>
    <row r="5826" spans="1:32" x14ac:dyDescent="0.2">
      <c r="A5826" s="51">
        <v>550821174</v>
      </c>
      <c r="B5826" s="51" t="s">
        <v>12</v>
      </c>
      <c r="C5826" s="51" t="s">
        <v>31</v>
      </c>
      <c r="D5826" s="51" t="s">
        <v>3603</v>
      </c>
      <c r="E5826" s="51">
        <v>6</v>
      </c>
      <c r="F5826" s="51" t="s">
        <v>3601</v>
      </c>
      <c r="G5826" s="51" t="s">
        <v>3602</v>
      </c>
      <c r="H5826" s="51">
        <v>1262</v>
      </c>
      <c r="I5826" s="51" t="s">
        <v>1173</v>
      </c>
      <c r="J5826" s="52">
        <v>6022</v>
      </c>
      <c r="K5826" s="51" t="s">
        <v>47</v>
      </c>
      <c r="L5826" s="51" t="s">
        <v>36</v>
      </c>
      <c r="M5826" s="51">
        <v>0</v>
      </c>
      <c r="N5826" s="51">
        <v>0</v>
      </c>
      <c r="O5826" s="51">
        <v>0</v>
      </c>
      <c r="P5826" s="51">
        <v>0</v>
      </c>
      <c r="Q5826" s="51">
        <v>0</v>
      </c>
    </row>
    <row r="5827" spans="1:32" x14ac:dyDescent="0.2">
      <c r="A5827" s="51">
        <v>550821174</v>
      </c>
      <c r="B5827" s="51" t="s">
        <v>12</v>
      </c>
      <c r="C5827" s="51" t="s">
        <v>31</v>
      </c>
      <c r="D5827" s="51" t="s">
        <v>3603</v>
      </c>
      <c r="E5827" s="51">
        <v>6</v>
      </c>
      <c r="F5827" s="51" t="s">
        <v>3601</v>
      </c>
      <c r="G5827" s="51" t="s">
        <v>3602</v>
      </c>
      <c r="H5827" s="51">
        <v>1262</v>
      </c>
      <c r="I5827" s="51" t="s">
        <v>1173</v>
      </c>
      <c r="J5827" s="52">
        <v>6022</v>
      </c>
      <c r="K5827" s="51" t="s">
        <v>47</v>
      </c>
      <c r="L5827" s="51" t="s">
        <v>37</v>
      </c>
      <c r="M5827" s="51">
        <v>0</v>
      </c>
      <c r="N5827" s="51">
        <v>0</v>
      </c>
      <c r="O5827" s="51">
        <v>0</v>
      </c>
      <c r="P5827" s="51">
        <v>0</v>
      </c>
      <c r="Q5827" s="51">
        <v>0</v>
      </c>
    </row>
    <row r="5828" spans="1:32" x14ac:dyDescent="0.2">
      <c r="A5828" s="51">
        <v>550821174</v>
      </c>
      <c r="B5828" s="51" t="s">
        <v>12</v>
      </c>
      <c r="C5828" s="51" t="s">
        <v>31</v>
      </c>
      <c r="D5828" s="51" t="s">
        <v>3603</v>
      </c>
      <c r="E5828" s="51">
        <v>6</v>
      </c>
      <c r="F5828" s="51" t="s">
        <v>3601</v>
      </c>
      <c r="G5828" s="51" t="s">
        <v>3602</v>
      </c>
      <c r="H5828" s="51">
        <v>1262</v>
      </c>
      <c r="I5828" s="51" t="s">
        <v>1173</v>
      </c>
      <c r="J5828" s="52">
        <v>6022</v>
      </c>
      <c r="K5828" s="51" t="s">
        <v>47</v>
      </c>
      <c r="L5828" s="51" t="s">
        <v>38</v>
      </c>
      <c r="M5828" s="51">
        <v>0</v>
      </c>
      <c r="N5828" s="51">
        <v>0</v>
      </c>
      <c r="O5828" s="51">
        <v>0</v>
      </c>
      <c r="P5828" s="51">
        <v>0</v>
      </c>
      <c r="Q5828" s="51">
        <v>0</v>
      </c>
    </row>
    <row r="5829" spans="1:32" x14ac:dyDescent="0.2">
      <c r="A5829" s="51">
        <v>550821174</v>
      </c>
      <c r="B5829" s="51" t="s">
        <v>12</v>
      </c>
      <c r="C5829" s="51" t="s">
        <v>31</v>
      </c>
      <c r="D5829" s="51" t="s">
        <v>3603</v>
      </c>
      <c r="E5829" s="51">
        <v>6</v>
      </c>
      <c r="F5829" s="51" t="s">
        <v>3601</v>
      </c>
      <c r="G5829" s="51" t="s">
        <v>3602</v>
      </c>
      <c r="H5829" s="51">
        <v>1263</v>
      </c>
      <c r="I5829" s="51" t="s">
        <v>1174</v>
      </c>
      <c r="J5829" s="52">
        <v>6022</v>
      </c>
      <c r="K5829" s="51" t="s">
        <v>47</v>
      </c>
      <c r="L5829" s="51" t="s">
        <v>34</v>
      </c>
      <c r="M5829" s="51">
        <v>0</v>
      </c>
      <c r="N5829" s="51">
        <v>0</v>
      </c>
      <c r="O5829" s="51">
        <v>0</v>
      </c>
      <c r="P5829" s="51">
        <v>0</v>
      </c>
      <c r="Q5829" s="51">
        <v>0</v>
      </c>
      <c r="S5829">
        <f t="shared" ref="S5829" si="10447">SUM(M5829:P5829)/4</f>
        <v>0</v>
      </c>
      <c r="T5829">
        <f t="shared" ref="T5829" si="10448">SUM(Q5830:Q5831)</f>
        <v>2</v>
      </c>
      <c r="U5829">
        <f t="shared" ref="U5829" si="10449">SUM(Q5832:Q5833)</f>
        <v>0</v>
      </c>
      <c r="W5829" t="str">
        <f>IF(T5829=0,$W$22,"")</f>
        <v/>
      </c>
      <c r="Y5829" t="str">
        <f t="shared" ref="Y5829" si="10450">IF(S5829&gt;SUM(T5829+U5829),$Y$22,"")</f>
        <v/>
      </c>
      <c r="AA5829" t="str">
        <f t="shared" ref="AA5829" si="10451">IF(S5829&gt;$AA$13,$AA$22,"")</f>
        <v/>
      </c>
      <c r="AC5829">
        <f t="shared" ref="AC5829" si="10452">A5829</f>
        <v>550821174</v>
      </c>
      <c r="AD5829">
        <f t="shared" ref="AD5829" si="10453">H5829</f>
        <v>1263</v>
      </c>
      <c r="AE5829">
        <f t="shared" ref="AE5829" si="10454">SUM(W5829:AA5829)</f>
        <v>0</v>
      </c>
      <c r="AF5829" s="15">
        <f t="shared" ref="AF5829" si="10455">J5829</f>
        <v>6022</v>
      </c>
    </row>
    <row r="5830" spans="1:32" x14ac:dyDescent="0.2">
      <c r="A5830" s="51">
        <v>550821174</v>
      </c>
      <c r="B5830" s="51" t="s">
        <v>12</v>
      </c>
      <c r="C5830" s="51" t="s">
        <v>31</v>
      </c>
      <c r="D5830" s="51" t="s">
        <v>3603</v>
      </c>
      <c r="E5830" s="51">
        <v>6</v>
      </c>
      <c r="F5830" s="51" t="s">
        <v>3601</v>
      </c>
      <c r="G5830" s="51" t="s">
        <v>3602</v>
      </c>
      <c r="H5830" s="51">
        <v>1263</v>
      </c>
      <c r="I5830" s="51" t="s">
        <v>1174</v>
      </c>
      <c r="J5830" s="52">
        <v>6022</v>
      </c>
      <c r="K5830" s="51" t="s">
        <v>47</v>
      </c>
      <c r="L5830" s="51" t="s">
        <v>35</v>
      </c>
      <c r="M5830" s="51">
        <v>0</v>
      </c>
      <c r="N5830" s="51">
        <v>0</v>
      </c>
      <c r="O5830" s="51">
        <v>0</v>
      </c>
      <c r="P5830" s="51">
        <v>0</v>
      </c>
      <c r="Q5830" s="51">
        <v>2</v>
      </c>
    </row>
    <row r="5831" spans="1:32" x14ac:dyDescent="0.2">
      <c r="A5831" s="51">
        <v>550821174</v>
      </c>
      <c r="B5831" s="51" t="s">
        <v>12</v>
      </c>
      <c r="C5831" s="51" t="s">
        <v>31</v>
      </c>
      <c r="D5831" s="51" t="s">
        <v>3603</v>
      </c>
      <c r="E5831" s="51">
        <v>6</v>
      </c>
      <c r="F5831" s="51" t="s">
        <v>3601</v>
      </c>
      <c r="G5831" s="51" t="s">
        <v>3602</v>
      </c>
      <c r="H5831" s="51">
        <v>1263</v>
      </c>
      <c r="I5831" s="51" t="s">
        <v>1174</v>
      </c>
      <c r="J5831" s="52">
        <v>6022</v>
      </c>
      <c r="K5831" s="51" t="s">
        <v>47</v>
      </c>
      <c r="L5831" s="51" t="s">
        <v>36</v>
      </c>
      <c r="M5831" s="51">
        <v>0</v>
      </c>
      <c r="N5831" s="51">
        <v>0</v>
      </c>
      <c r="O5831" s="51">
        <v>0</v>
      </c>
      <c r="P5831" s="51">
        <v>0</v>
      </c>
      <c r="Q5831" s="51">
        <v>0</v>
      </c>
    </row>
    <row r="5832" spans="1:32" x14ac:dyDescent="0.2">
      <c r="A5832" s="51">
        <v>550821174</v>
      </c>
      <c r="B5832" s="51" t="s">
        <v>12</v>
      </c>
      <c r="C5832" s="51" t="s">
        <v>31</v>
      </c>
      <c r="D5832" s="51" t="s">
        <v>3603</v>
      </c>
      <c r="E5832" s="51">
        <v>6</v>
      </c>
      <c r="F5832" s="51" t="s">
        <v>3601</v>
      </c>
      <c r="G5832" s="51" t="s">
        <v>3602</v>
      </c>
      <c r="H5832" s="51">
        <v>1263</v>
      </c>
      <c r="I5832" s="51" t="s">
        <v>1174</v>
      </c>
      <c r="J5832" s="52">
        <v>6022</v>
      </c>
      <c r="K5832" s="51" t="s">
        <v>47</v>
      </c>
      <c r="L5832" s="51" t="s">
        <v>37</v>
      </c>
      <c r="M5832" s="51">
        <v>0</v>
      </c>
      <c r="N5832" s="51">
        <v>0</v>
      </c>
      <c r="O5832" s="51">
        <v>0</v>
      </c>
      <c r="P5832" s="51">
        <v>0</v>
      </c>
      <c r="Q5832" s="51">
        <v>0</v>
      </c>
    </row>
    <row r="5833" spans="1:32" x14ac:dyDescent="0.2">
      <c r="A5833" s="51">
        <v>550821174</v>
      </c>
      <c r="B5833" s="51" t="s">
        <v>12</v>
      </c>
      <c r="C5833" s="51" t="s">
        <v>31</v>
      </c>
      <c r="D5833" s="51" t="s">
        <v>3603</v>
      </c>
      <c r="E5833" s="51">
        <v>6</v>
      </c>
      <c r="F5833" s="51" t="s">
        <v>3601</v>
      </c>
      <c r="G5833" s="51" t="s">
        <v>3602</v>
      </c>
      <c r="H5833" s="51">
        <v>1263</v>
      </c>
      <c r="I5833" s="51" t="s">
        <v>1174</v>
      </c>
      <c r="J5833" s="52">
        <v>6022</v>
      </c>
      <c r="K5833" s="51" t="s">
        <v>47</v>
      </c>
      <c r="L5833" s="51" t="s">
        <v>38</v>
      </c>
      <c r="M5833" s="51">
        <v>0</v>
      </c>
      <c r="N5833" s="51">
        <v>0</v>
      </c>
      <c r="O5833" s="51">
        <v>0</v>
      </c>
      <c r="P5833" s="51">
        <v>0</v>
      </c>
      <c r="Q5833" s="51">
        <v>0</v>
      </c>
    </row>
    <row r="5834" spans="1:32" x14ac:dyDescent="0.2">
      <c r="A5834" s="51">
        <v>550821174</v>
      </c>
      <c r="B5834" s="51" t="s">
        <v>12</v>
      </c>
      <c r="C5834" s="51" t="s">
        <v>31</v>
      </c>
      <c r="D5834" s="51" t="s">
        <v>3603</v>
      </c>
      <c r="E5834" s="51">
        <v>6</v>
      </c>
      <c r="F5834" s="51" t="s">
        <v>3601</v>
      </c>
      <c r="G5834" s="51" t="s">
        <v>3602</v>
      </c>
      <c r="H5834" s="51">
        <v>1264</v>
      </c>
      <c r="I5834" s="51" t="s">
        <v>1175</v>
      </c>
      <c r="J5834" s="52">
        <v>6022</v>
      </c>
      <c r="K5834" s="51" t="s">
        <v>47</v>
      </c>
      <c r="L5834" s="51" t="s">
        <v>34</v>
      </c>
      <c r="M5834" s="51">
        <v>0</v>
      </c>
      <c r="N5834" s="51">
        <v>1</v>
      </c>
      <c r="O5834" s="51">
        <v>0</v>
      </c>
      <c r="P5834" s="51">
        <v>0</v>
      </c>
      <c r="Q5834" s="51">
        <v>0</v>
      </c>
      <c r="S5834">
        <f t="shared" ref="S5834" si="10456">SUM(M5834:P5834)/4</f>
        <v>0.25</v>
      </c>
      <c r="T5834">
        <f t="shared" ref="T5834" si="10457">SUM(Q5835:Q5836)</f>
        <v>2</v>
      </c>
      <c r="U5834">
        <f t="shared" ref="U5834" si="10458">SUM(Q5837:Q5838)</f>
        <v>0</v>
      </c>
      <c r="W5834" t="str">
        <f>IF(T5834=0,$W$22,"")</f>
        <v/>
      </c>
      <c r="Y5834" t="str">
        <f t="shared" ref="Y5834" si="10459">IF(S5834&gt;SUM(T5834+U5834),$Y$22,"")</f>
        <v/>
      </c>
      <c r="AA5834" t="str">
        <f t="shared" ref="AA5834" si="10460">IF(S5834&gt;$AA$13,$AA$22,"")</f>
        <v/>
      </c>
      <c r="AC5834">
        <f t="shared" ref="AC5834" si="10461">A5834</f>
        <v>550821174</v>
      </c>
      <c r="AD5834">
        <f t="shared" ref="AD5834" si="10462">H5834</f>
        <v>1264</v>
      </c>
      <c r="AE5834">
        <f t="shared" ref="AE5834" si="10463">SUM(W5834:AA5834)</f>
        <v>0</v>
      </c>
      <c r="AF5834" s="15">
        <f t="shared" ref="AF5834" si="10464">J5834</f>
        <v>6022</v>
      </c>
    </row>
    <row r="5835" spans="1:32" x14ac:dyDescent="0.2">
      <c r="A5835" s="51">
        <v>550821174</v>
      </c>
      <c r="B5835" s="51" t="s">
        <v>12</v>
      </c>
      <c r="C5835" s="51" t="s">
        <v>31</v>
      </c>
      <c r="D5835" s="51" t="s">
        <v>3603</v>
      </c>
      <c r="E5835" s="51">
        <v>6</v>
      </c>
      <c r="F5835" s="51" t="s">
        <v>3601</v>
      </c>
      <c r="G5835" s="51" t="s">
        <v>3602</v>
      </c>
      <c r="H5835" s="51">
        <v>1264</v>
      </c>
      <c r="I5835" s="51" t="s">
        <v>1175</v>
      </c>
      <c r="J5835" s="52">
        <v>6022</v>
      </c>
      <c r="K5835" s="51" t="s">
        <v>47</v>
      </c>
      <c r="L5835" s="51" t="s">
        <v>35</v>
      </c>
      <c r="M5835" s="51">
        <v>0</v>
      </c>
      <c r="N5835" s="51">
        <v>0</v>
      </c>
      <c r="O5835" s="51">
        <v>0</v>
      </c>
      <c r="P5835" s="51">
        <v>0</v>
      </c>
      <c r="Q5835" s="51">
        <v>2</v>
      </c>
    </row>
    <row r="5836" spans="1:32" x14ac:dyDescent="0.2">
      <c r="A5836" s="51">
        <v>550821174</v>
      </c>
      <c r="B5836" s="51" t="s">
        <v>12</v>
      </c>
      <c r="C5836" s="51" t="s">
        <v>31</v>
      </c>
      <c r="D5836" s="51" t="s">
        <v>3603</v>
      </c>
      <c r="E5836" s="51">
        <v>6</v>
      </c>
      <c r="F5836" s="51" t="s">
        <v>3601</v>
      </c>
      <c r="G5836" s="51" t="s">
        <v>3602</v>
      </c>
      <c r="H5836" s="51">
        <v>1264</v>
      </c>
      <c r="I5836" s="51" t="s">
        <v>1175</v>
      </c>
      <c r="J5836" s="52">
        <v>6022</v>
      </c>
      <c r="K5836" s="51" t="s">
        <v>47</v>
      </c>
      <c r="L5836" s="51" t="s">
        <v>36</v>
      </c>
      <c r="M5836" s="51">
        <v>0</v>
      </c>
      <c r="N5836" s="51">
        <v>0</v>
      </c>
      <c r="O5836" s="51">
        <v>0</v>
      </c>
      <c r="P5836" s="51">
        <v>0</v>
      </c>
      <c r="Q5836" s="51">
        <v>0</v>
      </c>
    </row>
    <row r="5837" spans="1:32" x14ac:dyDescent="0.2">
      <c r="A5837" s="51">
        <v>550821174</v>
      </c>
      <c r="B5837" s="51" t="s">
        <v>12</v>
      </c>
      <c r="C5837" s="51" t="s">
        <v>31</v>
      </c>
      <c r="D5837" s="51" t="s">
        <v>3603</v>
      </c>
      <c r="E5837" s="51">
        <v>6</v>
      </c>
      <c r="F5837" s="51" t="s">
        <v>3601</v>
      </c>
      <c r="G5837" s="51" t="s">
        <v>3602</v>
      </c>
      <c r="H5837" s="51">
        <v>1264</v>
      </c>
      <c r="I5837" s="51" t="s">
        <v>1175</v>
      </c>
      <c r="J5837" s="52">
        <v>6022</v>
      </c>
      <c r="K5837" s="51" t="s">
        <v>47</v>
      </c>
      <c r="L5837" s="51" t="s">
        <v>37</v>
      </c>
      <c r="M5837" s="51">
        <v>0</v>
      </c>
      <c r="N5837" s="51">
        <v>0</v>
      </c>
      <c r="O5837" s="51">
        <v>0</v>
      </c>
      <c r="P5837" s="51">
        <v>0</v>
      </c>
      <c r="Q5837" s="51">
        <v>0</v>
      </c>
    </row>
    <row r="5838" spans="1:32" x14ac:dyDescent="0.2">
      <c r="A5838" s="51">
        <v>550821174</v>
      </c>
      <c r="B5838" s="51" t="s">
        <v>12</v>
      </c>
      <c r="C5838" s="51" t="s">
        <v>31</v>
      </c>
      <c r="D5838" s="51" t="s">
        <v>3603</v>
      </c>
      <c r="E5838" s="51">
        <v>6</v>
      </c>
      <c r="F5838" s="51" t="s">
        <v>3601</v>
      </c>
      <c r="G5838" s="51" t="s">
        <v>3602</v>
      </c>
      <c r="H5838" s="51">
        <v>1264</v>
      </c>
      <c r="I5838" s="51" t="s">
        <v>1175</v>
      </c>
      <c r="J5838" s="52">
        <v>6022</v>
      </c>
      <c r="K5838" s="51" t="s">
        <v>47</v>
      </c>
      <c r="L5838" s="51" t="s">
        <v>38</v>
      </c>
      <c r="M5838" s="51">
        <v>0</v>
      </c>
      <c r="N5838" s="51">
        <v>0</v>
      </c>
      <c r="O5838" s="51">
        <v>0</v>
      </c>
      <c r="P5838" s="51">
        <v>0</v>
      </c>
      <c r="Q5838" s="51">
        <v>0</v>
      </c>
    </row>
    <row r="5839" spans="1:32" x14ac:dyDescent="0.2">
      <c r="A5839" s="51">
        <v>550821174</v>
      </c>
      <c r="B5839" s="51" t="s">
        <v>12</v>
      </c>
      <c r="C5839" s="51" t="s">
        <v>31</v>
      </c>
      <c r="D5839" s="51" t="s">
        <v>3603</v>
      </c>
      <c r="E5839" s="51">
        <v>6</v>
      </c>
      <c r="F5839" s="51" t="s">
        <v>3601</v>
      </c>
      <c r="G5839" s="51" t="s">
        <v>3602</v>
      </c>
      <c r="H5839" s="51">
        <v>1266</v>
      </c>
      <c r="I5839" s="51" t="s">
        <v>791</v>
      </c>
      <c r="J5839" s="52">
        <v>6005</v>
      </c>
      <c r="K5839" s="51" t="s">
        <v>61</v>
      </c>
      <c r="L5839" s="51" t="s">
        <v>34</v>
      </c>
      <c r="M5839" s="51">
        <v>0</v>
      </c>
      <c r="N5839" s="51">
        <v>0</v>
      </c>
      <c r="O5839" s="51">
        <v>0</v>
      </c>
      <c r="P5839" s="51">
        <v>0</v>
      </c>
      <c r="Q5839" s="51">
        <v>0</v>
      </c>
      <c r="S5839">
        <f t="shared" ref="S5839" si="10465">SUM(M5839:P5839)/4</f>
        <v>0</v>
      </c>
      <c r="T5839">
        <f t="shared" ref="T5839" si="10466">SUM(Q5840:Q5841)</f>
        <v>1</v>
      </c>
      <c r="U5839">
        <f t="shared" ref="U5839" si="10467">SUM(Q5842:Q5843)</f>
        <v>0</v>
      </c>
      <c r="W5839" t="str">
        <f>IF(T5839=0,$W$22,"")</f>
        <v/>
      </c>
      <c r="Y5839" t="str">
        <f t="shared" ref="Y5839" si="10468">IF(S5839&gt;SUM(T5839+U5839),$Y$22,"")</f>
        <v/>
      </c>
      <c r="AA5839" t="str">
        <f t="shared" ref="AA5839" si="10469">IF(S5839&gt;$AA$13,$AA$22,"")</f>
        <v/>
      </c>
      <c r="AC5839">
        <f t="shared" ref="AC5839" si="10470">A5839</f>
        <v>550821174</v>
      </c>
      <c r="AD5839">
        <f t="shared" ref="AD5839" si="10471">H5839</f>
        <v>1266</v>
      </c>
      <c r="AE5839">
        <f t="shared" ref="AE5839" si="10472">SUM(W5839:AA5839)</f>
        <v>0</v>
      </c>
      <c r="AF5839" s="15">
        <f t="shared" ref="AF5839" si="10473">J5839</f>
        <v>6005</v>
      </c>
    </row>
    <row r="5840" spans="1:32" x14ac:dyDescent="0.2">
      <c r="A5840" s="51">
        <v>550821174</v>
      </c>
      <c r="B5840" s="51" t="s">
        <v>12</v>
      </c>
      <c r="C5840" s="51" t="s">
        <v>31</v>
      </c>
      <c r="D5840" s="51" t="s">
        <v>3603</v>
      </c>
      <c r="E5840" s="51">
        <v>6</v>
      </c>
      <c r="F5840" s="51" t="s">
        <v>3601</v>
      </c>
      <c r="G5840" s="51" t="s">
        <v>3602</v>
      </c>
      <c r="H5840" s="51">
        <v>1266</v>
      </c>
      <c r="I5840" s="51" t="s">
        <v>791</v>
      </c>
      <c r="J5840" s="52">
        <v>6005</v>
      </c>
      <c r="K5840" s="51" t="s">
        <v>61</v>
      </c>
      <c r="L5840" s="51" t="s">
        <v>35</v>
      </c>
      <c r="M5840" s="51">
        <v>0</v>
      </c>
      <c r="N5840" s="51">
        <v>0</v>
      </c>
      <c r="O5840" s="51">
        <v>0</v>
      </c>
      <c r="P5840" s="51">
        <v>0</v>
      </c>
      <c r="Q5840" s="51">
        <v>1</v>
      </c>
    </row>
    <row r="5841" spans="1:32" x14ac:dyDescent="0.2">
      <c r="A5841" s="51">
        <v>550821174</v>
      </c>
      <c r="B5841" s="51" t="s">
        <v>12</v>
      </c>
      <c r="C5841" s="51" t="s">
        <v>31</v>
      </c>
      <c r="D5841" s="51" t="s">
        <v>3603</v>
      </c>
      <c r="E5841" s="51">
        <v>6</v>
      </c>
      <c r="F5841" s="51" t="s">
        <v>3601</v>
      </c>
      <c r="G5841" s="51" t="s">
        <v>3602</v>
      </c>
      <c r="H5841" s="51">
        <v>1266</v>
      </c>
      <c r="I5841" s="51" t="s">
        <v>791</v>
      </c>
      <c r="J5841" s="52">
        <v>6005</v>
      </c>
      <c r="K5841" s="51" t="s">
        <v>61</v>
      </c>
      <c r="L5841" s="51" t="s">
        <v>36</v>
      </c>
      <c r="M5841" s="51">
        <v>0</v>
      </c>
      <c r="N5841" s="51">
        <v>0</v>
      </c>
      <c r="O5841" s="51">
        <v>0</v>
      </c>
      <c r="P5841" s="51">
        <v>0</v>
      </c>
      <c r="Q5841" s="51">
        <v>0</v>
      </c>
    </row>
    <row r="5842" spans="1:32" x14ac:dyDescent="0.2">
      <c r="A5842" s="51">
        <v>550821174</v>
      </c>
      <c r="B5842" s="51" t="s">
        <v>12</v>
      </c>
      <c r="C5842" s="51" t="s">
        <v>31</v>
      </c>
      <c r="D5842" s="51" t="s">
        <v>3603</v>
      </c>
      <c r="E5842" s="51">
        <v>6</v>
      </c>
      <c r="F5842" s="51" t="s">
        <v>3601</v>
      </c>
      <c r="G5842" s="51" t="s">
        <v>3602</v>
      </c>
      <c r="H5842" s="51">
        <v>1266</v>
      </c>
      <c r="I5842" s="51" t="s">
        <v>791</v>
      </c>
      <c r="J5842" s="52">
        <v>6005</v>
      </c>
      <c r="K5842" s="51" t="s">
        <v>61</v>
      </c>
      <c r="L5842" s="51" t="s">
        <v>37</v>
      </c>
      <c r="M5842" s="51">
        <v>0</v>
      </c>
      <c r="N5842" s="51">
        <v>0</v>
      </c>
      <c r="O5842" s="51">
        <v>0</v>
      </c>
      <c r="P5842" s="51">
        <v>0</v>
      </c>
      <c r="Q5842" s="51">
        <v>0</v>
      </c>
    </row>
    <row r="5843" spans="1:32" x14ac:dyDescent="0.2">
      <c r="A5843" s="51">
        <v>550821174</v>
      </c>
      <c r="B5843" s="51" t="s">
        <v>12</v>
      </c>
      <c r="C5843" s="51" t="s">
        <v>31</v>
      </c>
      <c r="D5843" s="51" t="s">
        <v>3603</v>
      </c>
      <c r="E5843" s="51">
        <v>6</v>
      </c>
      <c r="F5843" s="51" t="s">
        <v>3601</v>
      </c>
      <c r="G5843" s="51" t="s">
        <v>3602</v>
      </c>
      <c r="H5843" s="51">
        <v>1266</v>
      </c>
      <c r="I5843" s="51" t="s">
        <v>791</v>
      </c>
      <c r="J5843" s="52">
        <v>6005</v>
      </c>
      <c r="K5843" s="51" t="s">
        <v>61</v>
      </c>
      <c r="L5843" s="51" t="s">
        <v>38</v>
      </c>
      <c r="M5843" s="51">
        <v>0</v>
      </c>
      <c r="N5843" s="51">
        <v>0</v>
      </c>
      <c r="O5843" s="51">
        <v>0</v>
      </c>
      <c r="P5843" s="51">
        <v>0</v>
      </c>
      <c r="Q5843" s="51">
        <v>0</v>
      </c>
    </row>
    <row r="5844" spans="1:32" x14ac:dyDescent="0.2">
      <c r="A5844" s="51">
        <v>550821174</v>
      </c>
      <c r="B5844" s="51" t="s">
        <v>12</v>
      </c>
      <c r="C5844" s="51" t="s">
        <v>31</v>
      </c>
      <c r="D5844" s="51" t="s">
        <v>3603</v>
      </c>
      <c r="E5844" s="51">
        <v>6</v>
      </c>
      <c r="F5844" s="51" t="s">
        <v>3601</v>
      </c>
      <c r="G5844" s="51" t="s">
        <v>3602</v>
      </c>
      <c r="H5844" s="51">
        <v>1267</v>
      </c>
      <c r="I5844" s="51" t="s">
        <v>1176</v>
      </c>
      <c r="J5844" s="52">
        <v>6022</v>
      </c>
      <c r="K5844" s="51" t="s">
        <v>47</v>
      </c>
      <c r="L5844" s="51" t="s">
        <v>34</v>
      </c>
      <c r="M5844" s="51">
        <v>0</v>
      </c>
      <c r="N5844" s="51">
        <v>0</v>
      </c>
      <c r="O5844" s="51">
        <v>0</v>
      </c>
      <c r="P5844" s="51">
        <v>0</v>
      </c>
      <c r="Q5844" s="51">
        <v>0</v>
      </c>
      <c r="S5844">
        <f t="shared" ref="S5844" si="10474">SUM(M5844:P5844)/4</f>
        <v>0</v>
      </c>
      <c r="T5844">
        <f t="shared" ref="T5844" si="10475">SUM(Q5845:Q5846)</f>
        <v>1</v>
      </c>
      <c r="U5844">
        <f t="shared" ref="U5844" si="10476">SUM(Q5847:Q5848)</f>
        <v>0</v>
      </c>
      <c r="W5844" t="str">
        <f>IF(T5844=0,$W$22,"")</f>
        <v/>
      </c>
      <c r="Y5844" t="str">
        <f t="shared" ref="Y5844" si="10477">IF(S5844&gt;SUM(T5844+U5844),$Y$22,"")</f>
        <v/>
      </c>
      <c r="AA5844" t="str">
        <f t="shared" ref="AA5844" si="10478">IF(S5844&gt;$AA$13,$AA$22,"")</f>
        <v/>
      </c>
      <c r="AC5844">
        <f t="shared" ref="AC5844" si="10479">A5844</f>
        <v>550821174</v>
      </c>
      <c r="AD5844">
        <f t="shared" ref="AD5844" si="10480">H5844</f>
        <v>1267</v>
      </c>
      <c r="AE5844">
        <f t="shared" ref="AE5844" si="10481">SUM(W5844:AA5844)</f>
        <v>0</v>
      </c>
      <c r="AF5844" s="15">
        <f t="shared" ref="AF5844" si="10482">J5844</f>
        <v>6022</v>
      </c>
    </row>
    <row r="5845" spans="1:32" x14ac:dyDescent="0.2">
      <c r="A5845" s="51">
        <v>550821174</v>
      </c>
      <c r="B5845" s="51" t="s">
        <v>12</v>
      </c>
      <c r="C5845" s="51" t="s">
        <v>31</v>
      </c>
      <c r="D5845" s="51" t="s">
        <v>3603</v>
      </c>
      <c r="E5845" s="51">
        <v>6</v>
      </c>
      <c r="F5845" s="51" t="s">
        <v>3601</v>
      </c>
      <c r="G5845" s="51" t="s">
        <v>3602</v>
      </c>
      <c r="H5845" s="51">
        <v>1267</v>
      </c>
      <c r="I5845" s="51" t="s">
        <v>1176</v>
      </c>
      <c r="J5845" s="52">
        <v>6022</v>
      </c>
      <c r="K5845" s="51" t="s">
        <v>47</v>
      </c>
      <c r="L5845" s="51" t="s">
        <v>35</v>
      </c>
      <c r="M5845" s="51">
        <v>0</v>
      </c>
      <c r="N5845" s="51">
        <v>0</v>
      </c>
      <c r="O5845" s="51">
        <v>0</v>
      </c>
      <c r="P5845" s="51">
        <v>0</v>
      </c>
      <c r="Q5845" s="51">
        <v>1</v>
      </c>
    </row>
    <row r="5846" spans="1:32" x14ac:dyDescent="0.2">
      <c r="A5846" s="51">
        <v>550821174</v>
      </c>
      <c r="B5846" s="51" t="s">
        <v>12</v>
      </c>
      <c r="C5846" s="51" t="s">
        <v>31</v>
      </c>
      <c r="D5846" s="51" t="s">
        <v>3603</v>
      </c>
      <c r="E5846" s="51">
        <v>6</v>
      </c>
      <c r="F5846" s="51" t="s">
        <v>3601</v>
      </c>
      <c r="G5846" s="51" t="s">
        <v>3602</v>
      </c>
      <c r="H5846" s="51">
        <v>1267</v>
      </c>
      <c r="I5846" s="51" t="s">
        <v>1176</v>
      </c>
      <c r="J5846" s="52">
        <v>6022</v>
      </c>
      <c r="K5846" s="51" t="s">
        <v>47</v>
      </c>
      <c r="L5846" s="51" t="s">
        <v>36</v>
      </c>
      <c r="M5846" s="51">
        <v>0</v>
      </c>
      <c r="N5846" s="51">
        <v>0</v>
      </c>
      <c r="O5846" s="51">
        <v>0</v>
      </c>
      <c r="P5846" s="51">
        <v>0</v>
      </c>
      <c r="Q5846" s="51">
        <v>0</v>
      </c>
    </row>
    <row r="5847" spans="1:32" x14ac:dyDescent="0.2">
      <c r="A5847" s="51">
        <v>550821174</v>
      </c>
      <c r="B5847" s="51" t="s">
        <v>12</v>
      </c>
      <c r="C5847" s="51" t="s">
        <v>31</v>
      </c>
      <c r="D5847" s="51" t="s">
        <v>3603</v>
      </c>
      <c r="E5847" s="51">
        <v>6</v>
      </c>
      <c r="F5847" s="51" t="s">
        <v>3601</v>
      </c>
      <c r="G5847" s="51" t="s">
        <v>3602</v>
      </c>
      <c r="H5847" s="51">
        <v>1267</v>
      </c>
      <c r="I5847" s="51" t="s">
        <v>1176</v>
      </c>
      <c r="J5847" s="52">
        <v>6022</v>
      </c>
      <c r="K5847" s="51" t="s">
        <v>47</v>
      </c>
      <c r="L5847" s="51" t="s">
        <v>37</v>
      </c>
      <c r="M5847" s="51">
        <v>0</v>
      </c>
      <c r="N5847" s="51">
        <v>0</v>
      </c>
      <c r="O5847" s="51">
        <v>0</v>
      </c>
      <c r="P5847" s="51">
        <v>0</v>
      </c>
      <c r="Q5847" s="51">
        <v>0</v>
      </c>
    </row>
    <row r="5848" spans="1:32" x14ac:dyDescent="0.2">
      <c r="A5848" s="51">
        <v>550821174</v>
      </c>
      <c r="B5848" s="51" t="s">
        <v>12</v>
      </c>
      <c r="C5848" s="51" t="s">
        <v>31</v>
      </c>
      <c r="D5848" s="51" t="s">
        <v>3603</v>
      </c>
      <c r="E5848" s="51">
        <v>6</v>
      </c>
      <c r="F5848" s="51" t="s">
        <v>3601</v>
      </c>
      <c r="G5848" s="51" t="s">
        <v>3602</v>
      </c>
      <c r="H5848" s="51">
        <v>1267</v>
      </c>
      <c r="I5848" s="51" t="s">
        <v>1176</v>
      </c>
      <c r="J5848" s="52">
        <v>6022</v>
      </c>
      <c r="K5848" s="51" t="s">
        <v>47</v>
      </c>
      <c r="L5848" s="51" t="s">
        <v>38</v>
      </c>
      <c r="M5848" s="51">
        <v>0</v>
      </c>
      <c r="N5848" s="51">
        <v>0</v>
      </c>
      <c r="O5848" s="51">
        <v>0</v>
      </c>
      <c r="P5848" s="51">
        <v>0</v>
      </c>
      <c r="Q5848" s="51">
        <v>0</v>
      </c>
    </row>
    <row r="5849" spans="1:32" x14ac:dyDescent="0.2">
      <c r="A5849" s="51">
        <v>550821174</v>
      </c>
      <c r="B5849" s="51" t="s">
        <v>12</v>
      </c>
      <c r="C5849" s="51" t="s">
        <v>31</v>
      </c>
      <c r="D5849" s="51" t="s">
        <v>3603</v>
      </c>
      <c r="E5849" s="51">
        <v>6</v>
      </c>
      <c r="F5849" s="51" t="s">
        <v>3601</v>
      </c>
      <c r="G5849" s="51" t="s">
        <v>3602</v>
      </c>
      <c r="H5849" s="51">
        <v>1268</v>
      </c>
      <c r="I5849" s="51" t="s">
        <v>1177</v>
      </c>
      <c r="J5849" s="52">
        <v>6014</v>
      </c>
      <c r="K5849" s="51" t="s">
        <v>41</v>
      </c>
      <c r="L5849" s="51" t="s">
        <v>34</v>
      </c>
      <c r="M5849" s="51">
        <v>0</v>
      </c>
      <c r="N5849" s="51">
        <v>0</v>
      </c>
      <c r="O5849" s="51">
        <v>0</v>
      </c>
      <c r="P5849" s="51">
        <v>0</v>
      </c>
      <c r="Q5849" s="51">
        <v>0</v>
      </c>
      <c r="S5849">
        <f t="shared" ref="S5849" si="10483">SUM(M5849:P5849)/4</f>
        <v>0</v>
      </c>
      <c r="T5849">
        <f t="shared" ref="T5849" si="10484">SUM(Q5850:Q5851)</f>
        <v>1</v>
      </c>
      <c r="U5849">
        <f t="shared" ref="U5849" si="10485">SUM(Q5852:Q5853)</f>
        <v>0</v>
      </c>
      <c r="W5849" t="str">
        <f>IF(T5849=0,$W$22,"")</f>
        <v/>
      </c>
      <c r="Y5849" t="str">
        <f t="shared" ref="Y5849" si="10486">IF(S5849&gt;SUM(T5849+U5849),$Y$22,"")</f>
        <v/>
      </c>
      <c r="AA5849" t="str">
        <f t="shared" ref="AA5849" si="10487">IF(S5849&gt;$AA$13,$AA$22,"")</f>
        <v/>
      </c>
      <c r="AC5849">
        <f t="shared" ref="AC5849" si="10488">A5849</f>
        <v>550821174</v>
      </c>
      <c r="AD5849">
        <f t="shared" ref="AD5849" si="10489">H5849</f>
        <v>1268</v>
      </c>
      <c r="AE5849">
        <f t="shared" ref="AE5849" si="10490">SUM(W5849:AA5849)</f>
        <v>0</v>
      </c>
      <c r="AF5849" s="15">
        <f t="shared" ref="AF5849" si="10491">J5849</f>
        <v>6014</v>
      </c>
    </row>
    <row r="5850" spans="1:32" x14ac:dyDescent="0.2">
      <c r="A5850" s="51">
        <v>550821174</v>
      </c>
      <c r="B5850" s="51" t="s">
        <v>12</v>
      </c>
      <c r="C5850" s="51" t="s">
        <v>31</v>
      </c>
      <c r="D5850" s="51" t="s">
        <v>3603</v>
      </c>
      <c r="E5850" s="51">
        <v>6</v>
      </c>
      <c r="F5850" s="51" t="s">
        <v>3601</v>
      </c>
      <c r="G5850" s="51" t="s">
        <v>3602</v>
      </c>
      <c r="H5850" s="51">
        <v>1268</v>
      </c>
      <c r="I5850" s="51" t="s">
        <v>1177</v>
      </c>
      <c r="J5850" s="52">
        <v>6014</v>
      </c>
      <c r="K5850" s="51" t="s">
        <v>41</v>
      </c>
      <c r="L5850" s="51" t="s">
        <v>35</v>
      </c>
      <c r="M5850" s="51">
        <v>0</v>
      </c>
      <c r="N5850" s="51">
        <v>0</v>
      </c>
      <c r="O5850" s="51">
        <v>0</v>
      </c>
      <c r="P5850" s="51">
        <v>0</v>
      </c>
      <c r="Q5850" s="51">
        <v>1</v>
      </c>
    </row>
    <row r="5851" spans="1:32" x14ac:dyDescent="0.2">
      <c r="A5851" s="51">
        <v>550821174</v>
      </c>
      <c r="B5851" s="51" t="s">
        <v>12</v>
      </c>
      <c r="C5851" s="51" t="s">
        <v>31</v>
      </c>
      <c r="D5851" s="51" t="s">
        <v>3603</v>
      </c>
      <c r="E5851" s="51">
        <v>6</v>
      </c>
      <c r="F5851" s="51" t="s">
        <v>3601</v>
      </c>
      <c r="G5851" s="51" t="s">
        <v>3602</v>
      </c>
      <c r="H5851" s="51">
        <v>1268</v>
      </c>
      <c r="I5851" s="51" t="s">
        <v>1177</v>
      </c>
      <c r="J5851" s="52">
        <v>6014</v>
      </c>
      <c r="K5851" s="51" t="s">
        <v>41</v>
      </c>
      <c r="L5851" s="51" t="s">
        <v>36</v>
      </c>
      <c r="M5851" s="51">
        <v>0</v>
      </c>
      <c r="N5851" s="51">
        <v>0</v>
      </c>
      <c r="O5851" s="51">
        <v>0</v>
      </c>
      <c r="P5851" s="51">
        <v>0</v>
      </c>
      <c r="Q5851" s="51">
        <v>0</v>
      </c>
    </row>
    <row r="5852" spans="1:32" x14ac:dyDescent="0.2">
      <c r="A5852" s="51">
        <v>550821174</v>
      </c>
      <c r="B5852" s="51" t="s">
        <v>12</v>
      </c>
      <c r="C5852" s="51" t="s">
        <v>31</v>
      </c>
      <c r="D5852" s="51" t="s">
        <v>3603</v>
      </c>
      <c r="E5852" s="51">
        <v>6</v>
      </c>
      <c r="F5852" s="51" t="s">
        <v>3601</v>
      </c>
      <c r="G5852" s="51" t="s">
        <v>3602</v>
      </c>
      <c r="H5852" s="51">
        <v>1268</v>
      </c>
      <c r="I5852" s="51" t="s">
        <v>1177</v>
      </c>
      <c r="J5852" s="52">
        <v>6014</v>
      </c>
      <c r="K5852" s="51" t="s">
        <v>41</v>
      </c>
      <c r="L5852" s="51" t="s">
        <v>37</v>
      </c>
      <c r="M5852" s="51">
        <v>0</v>
      </c>
      <c r="N5852" s="51">
        <v>0</v>
      </c>
      <c r="O5852" s="51">
        <v>0</v>
      </c>
      <c r="P5852" s="51">
        <v>0</v>
      </c>
      <c r="Q5852" s="51">
        <v>0</v>
      </c>
    </row>
    <row r="5853" spans="1:32" x14ac:dyDescent="0.2">
      <c r="A5853" s="51">
        <v>550821174</v>
      </c>
      <c r="B5853" s="51" t="s">
        <v>12</v>
      </c>
      <c r="C5853" s="51" t="s">
        <v>31</v>
      </c>
      <c r="D5853" s="51" t="s">
        <v>3603</v>
      </c>
      <c r="E5853" s="51">
        <v>6</v>
      </c>
      <c r="F5853" s="51" t="s">
        <v>3601</v>
      </c>
      <c r="G5853" s="51" t="s">
        <v>3602</v>
      </c>
      <c r="H5853" s="51">
        <v>1268</v>
      </c>
      <c r="I5853" s="51" t="s">
        <v>1177</v>
      </c>
      <c r="J5853" s="52">
        <v>6014</v>
      </c>
      <c r="K5853" s="51" t="s">
        <v>41</v>
      </c>
      <c r="L5853" s="51" t="s">
        <v>38</v>
      </c>
      <c r="M5853" s="51">
        <v>0</v>
      </c>
      <c r="N5853" s="51">
        <v>0</v>
      </c>
      <c r="O5853" s="51">
        <v>0</v>
      </c>
      <c r="P5853" s="51">
        <v>0</v>
      </c>
      <c r="Q5853" s="51">
        <v>0</v>
      </c>
    </row>
    <row r="5854" spans="1:32" x14ac:dyDescent="0.2">
      <c r="A5854" s="51">
        <v>550821174</v>
      </c>
      <c r="B5854" s="51" t="s">
        <v>12</v>
      </c>
      <c r="C5854" s="51" t="s">
        <v>31</v>
      </c>
      <c r="D5854" s="51" t="s">
        <v>3603</v>
      </c>
      <c r="E5854" s="51">
        <v>6</v>
      </c>
      <c r="F5854" s="51" t="s">
        <v>3601</v>
      </c>
      <c r="G5854" s="51" t="s">
        <v>3602</v>
      </c>
      <c r="H5854" s="51">
        <v>1269</v>
      </c>
      <c r="I5854" s="51" t="s">
        <v>1091</v>
      </c>
      <c r="J5854" s="52">
        <v>6022</v>
      </c>
      <c r="K5854" s="51" t="s">
        <v>47</v>
      </c>
      <c r="L5854" s="51" t="s">
        <v>34</v>
      </c>
      <c r="M5854" s="51">
        <v>0</v>
      </c>
      <c r="N5854" s="51">
        <v>0</v>
      </c>
      <c r="O5854" s="51">
        <v>0</v>
      </c>
      <c r="P5854" s="51">
        <v>0</v>
      </c>
      <c r="Q5854" s="51">
        <v>0</v>
      </c>
      <c r="S5854">
        <f t="shared" ref="S5854" si="10492">SUM(M5854:P5854)/4</f>
        <v>0</v>
      </c>
      <c r="T5854">
        <f t="shared" ref="T5854" si="10493">SUM(Q5855:Q5856)</f>
        <v>1</v>
      </c>
      <c r="U5854">
        <f t="shared" ref="U5854" si="10494">SUM(Q5857:Q5858)</f>
        <v>0</v>
      </c>
      <c r="W5854" t="str">
        <f>IF(T5854=0,$W$22,"")</f>
        <v/>
      </c>
      <c r="Y5854" t="str">
        <f t="shared" ref="Y5854" si="10495">IF(S5854&gt;SUM(T5854+U5854),$Y$22,"")</f>
        <v/>
      </c>
      <c r="AA5854" t="str">
        <f t="shared" ref="AA5854" si="10496">IF(S5854&gt;$AA$13,$AA$22,"")</f>
        <v/>
      </c>
      <c r="AC5854">
        <f t="shared" ref="AC5854" si="10497">A5854</f>
        <v>550821174</v>
      </c>
      <c r="AD5854">
        <f t="shared" ref="AD5854" si="10498">H5854</f>
        <v>1269</v>
      </c>
      <c r="AE5854">
        <f t="shared" ref="AE5854" si="10499">SUM(W5854:AA5854)</f>
        <v>0</v>
      </c>
      <c r="AF5854" s="15">
        <f t="shared" ref="AF5854" si="10500">J5854</f>
        <v>6022</v>
      </c>
    </row>
    <row r="5855" spans="1:32" x14ac:dyDescent="0.2">
      <c r="A5855" s="51">
        <v>550821174</v>
      </c>
      <c r="B5855" s="51" t="s">
        <v>12</v>
      </c>
      <c r="C5855" s="51" t="s">
        <v>31</v>
      </c>
      <c r="D5855" s="51" t="s">
        <v>3603</v>
      </c>
      <c r="E5855" s="51">
        <v>6</v>
      </c>
      <c r="F5855" s="51" t="s">
        <v>3601</v>
      </c>
      <c r="G5855" s="51" t="s">
        <v>3602</v>
      </c>
      <c r="H5855" s="51">
        <v>1269</v>
      </c>
      <c r="I5855" s="51" t="s">
        <v>1091</v>
      </c>
      <c r="J5855" s="52">
        <v>6022</v>
      </c>
      <c r="K5855" s="51" t="s">
        <v>47</v>
      </c>
      <c r="L5855" s="51" t="s">
        <v>35</v>
      </c>
      <c r="M5855" s="51">
        <v>0</v>
      </c>
      <c r="N5855" s="51">
        <v>0</v>
      </c>
      <c r="O5855" s="51">
        <v>0</v>
      </c>
      <c r="P5855" s="51">
        <v>0</v>
      </c>
      <c r="Q5855" s="51">
        <v>1</v>
      </c>
    </row>
    <row r="5856" spans="1:32" x14ac:dyDescent="0.2">
      <c r="A5856" s="51">
        <v>550821174</v>
      </c>
      <c r="B5856" s="51" t="s">
        <v>12</v>
      </c>
      <c r="C5856" s="51" t="s">
        <v>31</v>
      </c>
      <c r="D5856" s="51" t="s">
        <v>3603</v>
      </c>
      <c r="E5856" s="51">
        <v>6</v>
      </c>
      <c r="F5856" s="51" t="s">
        <v>3601</v>
      </c>
      <c r="G5856" s="51" t="s">
        <v>3602</v>
      </c>
      <c r="H5856" s="51">
        <v>1269</v>
      </c>
      <c r="I5856" s="51" t="s">
        <v>1091</v>
      </c>
      <c r="J5856" s="52">
        <v>6022</v>
      </c>
      <c r="K5856" s="51" t="s">
        <v>47</v>
      </c>
      <c r="L5856" s="51" t="s">
        <v>36</v>
      </c>
      <c r="M5856" s="51">
        <v>0</v>
      </c>
      <c r="N5856" s="51">
        <v>0</v>
      </c>
      <c r="O5856" s="51">
        <v>0</v>
      </c>
      <c r="P5856" s="51">
        <v>0</v>
      </c>
      <c r="Q5856" s="51">
        <v>0</v>
      </c>
    </row>
    <row r="5857" spans="1:32" x14ac:dyDescent="0.2">
      <c r="A5857" s="51">
        <v>550821174</v>
      </c>
      <c r="B5857" s="51" t="s">
        <v>12</v>
      </c>
      <c r="C5857" s="51" t="s">
        <v>31</v>
      </c>
      <c r="D5857" s="51" t="s">
        <v>3603</v>
      </c>
      <c r="E5857" s="51">
        <v>6</v>
      </c>
      <c r="F5857" s="51" t="s">
        <v>3601</v>
      </c>
      <c r="G5857" s="51" t="s">
        <v>3602</v>
      </c>
      <c r="H5857" s="51">
        <v>1269</v>
      </c>
      <c r="I5857" s="51" t="s">
        <v>1091</v>
      </c>
      <c r="J5857" s="52">
        <v>6022</v>
      </c>
      <c r="K5857" s="51" t="s">
        <v>47</v>
      </c>
      <c r="L5857" s="51" t="s">
        <v>37</v>
      </c>
      <c r="M5857" s="51">
        <v>0</v>
      </c>
      <c r="N5857" s="51">
        <v>0</v>
      </c>
      <c r="O5857" s="51">
        <v>0</v>
      </c>
      <c r="P5857" s="51">
        <v>0</v>
      </c>
      <c r="Q5857" s="51">
        <v>0</v>
      </c>
    </row>
    <row r="5858" spans="1:32" x14ac:dyDescent="0.2">
      <c r="A5858" s="51">
        <v>550821174</v>
      </c>
      <c r="B5858" s="51" t="s">
        <v>12</v>
      </c>
      <c r="C5858" s="51" t="s">
        <v>31</v>
      </c>
      <c r="D5858" s="51" t="s">
        <v>3603</v>
      </c>
      <c r="E5858" s="51">
        <v>6</v>
      </c>
      <c r="F5858" s="51" t="s">
        <v>3601</v>
      </c>
      <c r="G5858" s="51" t="s">
        <v>3602</v>
      </c>
      <c r="H5858" s="51">
        <v>1269</v>
      </c>
      <c r="I5858" s="51" t="s">
        <v>1091</v>
      </c>
      <c r="J5858" s="52">
        <v>6022</v>
      </c>
      <c r="K5858" s="51" t="s">
        <v>47</v>
      </c>
      <c r="L5858" s="51" t="s">
        <v>38</v>
      </c>
      <c r="M5858" s="51">
        <v>0</v>
      </c>
      <c r="N5858" s="51">
        <v>0</v>
      </c>
      <c r="O5858" s="51">
        <v>0</v>
      </c>
      <c r="P5858" s="51">
        <v>0</v>
      </c>
      <c r="Q5858" s="51">
        <v>0</v>
      </c>
    </row>
    <row r="5859" spans="1:32" x14ac:dyDescent="0.2">
      <c r="A5859" s="51">
        <v>550821174</v>
      </c>
      <c r="B5859" s="51" t="s">
        <v>12</v>
      </c>
      <c r="C5859" s="51" t="s">
        <v>31</v>
      </c>
      <c r="D5859" s="51" t="s">
        <v>3603</v>
      </c>
      <c r="E5859" s="51">
        <v>6</v>
      </c>
      <c r="F5859" s="51" t="s">
        <v>3601</v>
      </c>
      <c r="G5859" s="51" t="s">
        <v>3602</v>
      </c>
      <c r="H5859" s="51">
        <v>1270</v>
      </c>
      <c r="I5859" s="51" t="s">
        <v>1178</v>
      </c>
      <c r="J5859" s="52">
        <v>6014</v>
      </c>
      <c r="K5859" s="51" t="s">
        <v>41</v>
      </c>
      <c r="L5859" s="51" t="s">
        <v>34</v>
      </c>
      <c r="M5859" s="51">
        <v>0</v>
      </c>
      <c r="N5859" s="51">
        <v>1</v>
      </c>
      <c r="O5859" s="51">
        <v>0</v>
      </c>
      <c r="P5859" s="51">
        <v>0</v>
      </c>
      <c r="Q5859" s="51">
        <v>0</v>
      </c>
      <c r="S5859">
        <f t="shared" ref="S5859" si="10501">SUM(M5859:P5859)/4</f>
        <v>0.25</v>
      </c>
      <c r="T5859">
        <f t="shared" ref="T5859" si="10502">SUM(Q5860:Q5861)</f>
        <v>2</v>
      </c>
      <c r="U5859">
        <f t="shared" ref="U5859" si="10503">SUM(Q5862:Q5863)</f>
        <v>0</v>
      </c>
      <c r="W5859" t="str">
        <f>IF(T5859=0,$W$22,"")</f>
        <v/>
      </c>
      <c r="Y5859" t="str">
        <f t="shared" ref="Y5859" si="10504">IF(S5859&gt;SUM(T5859+U5859),$Y$22,"")</f>
        <v/>
      </c>
      <c r="AA5859" t="str">
        <f t="shared" ref="AA5859" si="10505">IF(S5859&gt;$AA$13,$AA$22,"")</f>
        <v/>
      </c>
      <c r="AC5859">
        <f t="shared" ref="AC5859" si="10506">A5859</f>
        <v>550821174</v>
      </c>
      <c r="AD5859">
        <f t="shared" ref="AD5859" si="10507">H5859</f>
        <v>1270</v>
      </c>
      <c r="AE5859">
        <f t="shared" ref="AE5859" si="10508">SUM(W5859:AA5859)</f>
        <v>0</v>
      </c>
      <c r="AF5859" s="15">
        <f t="shared" ref="AF5859" si="10509">J5859</f>
        <v>6014</v>
      </c>
    </row>
    <row r="5860" spans="1:32" x14ac:dyDescent="0.2">
      <c r="A5860" s="51">
        <v>550821174</v>
      </c>
      <c r="B5860" s="51" t="s">
        <v>12</v>
      </c>
      <c r="C5860" s="51" t="s">
        <v>31</v>
      </c>
      <c r="D5860" s="51" t="s">
        <v>3603</v>
      </c>
      <c r="E5860" s="51">
        <v>6</v>
      </c>
      <c r="F5860" s="51" t="s">
        <v>3601</v>
      </c>
      <c r="G5860" s="51" t="s">
        <v>3602</v>
      </c>
      <c r="H5860" s="51">
        <v>1270</v>
      </c>
      <c r="I5860" s="51" t="s">
        <v>1178</v>
      </c>
      <c r="J5860" s="52">
        <v>6014</v>
      </c>
      <c r="K5860" s="51" t="s">
        <v>41</v>
      </c>
      <c r="L5860" s="51" t="s">
        <v>35</v>
      </c>
      <c r="M5860" s="51">
        <v>0</v>
      </c>
      <c r="N5860" s="51">
        <v>0</v>
      </c>
      <c r="O5860" s="51">
        <v>0</v>
      </c>
      <c r="P5860" s="51">
        <v>0</v>
      </c>
      <c r="Q5860" s="51">
        <v>2</v>
      </c>
    </row>
    <row r="5861" spans="1:32" x14ac:dyDescent="0.2">
      <c r="A5861" s="51">
        <v>550821174</v>
      </c>
      <c r="B5861" s="51" t="s">
        <v>12</v>
      </c>
      <c r="C5861" s="51" t="s">
        <v>31</v>
      </c>
      <c r="D5861" s="51" t="s">
        <v>3603</v>
      </c>
      <c r="E5861" s="51">
        <v>6</v>
      </c>
      <c r="F5861" s="51" t="s">
        <v>3601</v>
      </c>
      <c r="G5861" s="51" t="s">
        <v>3602</v>
      </c>
      <c r="H5861" s="51">
        <v>1270</v>
      </c>
      <c r="I5861" s="51" t="s">
        <v>1178</v>
      </c>
      <c r="J5861" s="52">
        <v>6014</v>
      </c>
      <c r="K5861" s="51" t="s">
        <v>41</v>
      </c>
      <c r="L5861" s="51" t="s">
        <v>36</v>
      </c>
      <c r="M5861" s="51">
        <v>0</v>
      </c>
      <c r="N5861" s="51">
        <v>0</v>
      </c>
      <c r="O5861" s="51">
        <v>0</v>
      </c>
      <c r="P5861" s="51">
        <v>0</v>
      </c>
      <c r="Q5861" s="51">
        <v>0</v>
      </c>
    </row>
    <row r="5862" spans="1:32" x14ac:dyDescent="0.2">
      <c r="A5862" s="51">
        <v>550821174</v>
      </c>
      <c r="B5862" s="51" t="s">
        <v>12</v>
      </c>
      <c r="C5862" s="51" t="s">
        <v>31</v>
      </c>
      <c r="D5862" s="51" t="s">
        <v>3603</v>
      </c>
      <c r="E5862" s="51">
        <v>6</v>
      </c>
      <c r="F5862" s="51" t="s">
        <v>3601</v>
      </c>
      <c r="G5862" s="51" t="s">
        <v>3602</v>
      </c>
      <c r="H5862" s="51">
        <v>1270</v>
      </c>
      <c r="I5862" s="51" t="s">
        <v>1178</v>
      </c>
      <c r="J5862" s="52">
        <v>6014</v>
      </c>
      <c r="K5862" s="51" t="s">
        <v>41</v>
      </c>
      <c r="L5862" s="51" t="s">
        <v>37</v>
      </c>
      <c r="M5862" s="51">
        <v>0</v>
      </c>
      <c r="N5862" s="51">
        <v>0</v>
      </c>
      <c r="O5862" s="51">
        <v>0</v>
      </c>
      <c r="P5862" s="51">
        <v>0</v>
      </c>
      <c r="Q5862" s="51">
        <v>0</v>
      </c>
    </row>
    <row r="5863" spans="1:32" x14ac:dyDescent="0.2">
      <c r="A5863" s="51">
        <v>550821174</v>
      </c>
      <c r="B5863" s="51" t="s">
        <v>12</v>
      </c>
      <c r="C5863" s="51" t="s">
        <v>31</v>
      </c>
      <c r="D5863" s="51" t="s">
        <v>3603</v>
      </c>
      <c r="E5863" s="51">
        <v>6</v>
      </c>
      <c r="F5863" s="51" t="s">
        <v>3601</v>
      </c>
      <c r="G5863" s="51" t="s">
        <v>3602</v>
      </c>
      <c r="H5863" s="51">
        <v>1270</v>
      </c>
      <c r="I5863" s="51" t="s">
        <v>1178</v>
      </c>
      <c r="J5863" s="52">
        <v>6014</v>
      </c>
      <c r="K5863" s="51" t="s">
        <v>41</v>
      </c>
      <c r="L5863" s="51" t="s">
        <v>38</v>
      </c>
      <c r="M5863" s="51">
        <v>0</v>
      </c>
      <c r="N5863" s="51">
        <v>0</v>
      </c>
      <c r="O5863" s="51">
        <v>0</v>
      </c>
      <c r="P5863" s="51">
        <v>0</v>
      </c>
      <c r="Q5863" s="51">
        <v>0</v>
      </c>
    </row>
    <row r="5864" spans="1:32" x14ac:dyDescent="0.2">
      <c r="A5864" s="51">
        <v>550821174</v>
      </c>
      <c r="B5864" s="51" t="s">
        <v>12</v>
      </c>
      <c r="C5864" s="51" t="s">
        <v>31</v>
      </c>
      <c r="D5864" s="51" t="s">
        <v>3603</v>
      </c>
      <c r="E5864" s="51">
        <v>6</v>
      </c>
      <c r="F5864" s="51" t="s">
        <v>3601</v>
      </c>
      <c r="G5864" s="51" t="s">
        <v>3602</v>
      </c>
      <c r="H5864" s="51">
        <v>1271</v>
      </c>
      <c r="I5864" s="51" t="s">
        <v>921</v>
      </c>
      <c r="J5864" s="52">
        <v>6005</v>
      </c>
      <c r="K5864" s="51" t="s">
        <v>61</v>
      </c>
      <c r="L5864" s="51" t="s">
        <v>34</v>
      </c>
      <c r="M5864" s="51">
        <v>0</v>
      </c>
      <c r="N5864" s="51">
        <v>0</v>
      </c>
      <c r="O5864" s="51">
        <v>1</v>
      </c>
      <c r="P5864" s="51">
        <v>0</v>
      </c>
      <c r="Q5864" s="51">
        <v>0</v>
      </c>
      <c r="S5864">
        <f t="shared" ref="S5864" si="10510">SUM(M5864:P5864)/4</f>
        <v>0.25</v>
      </c>
      <c r="T5864">
        <f t="shared" ref="T5864" si="10511">SUM(Q5865:Q5866)</f>
        <v>0</v>
      </c>
      <c r="U5864">
        <f t="shared" ref="U5864" si="10512">SUM(Q5867:Q5868)</f>
        <v>0</v>
      </c>
      <c r="W5864">
        <f>IF(T5864=0,$W$22,"")</f>
        <v>1</v>
      </c>
      <c r="Y5864">
        <f t="shared" ref="Y5864" si="10513">IF(S5864&gt;SUM(T5864+U5864),$Y$22,"")</f>
        <v>1</v>
      </c>
      <c r="AA5864" t="str">
        <f t="shared" ref="AA5864" si="10514">IF(S5864&gt;$AA$13,$AA$22,"")</f>
        <v/>
      </c>
      <c r="AC5864">
        <f t="shared" ref="AC5864" si="10515">A5864</f>
        <v>550821174</v>
      </c>
      <c r="AD5864">
        <f t="shared" ref="AD5864" si="10516">H5864</f>
        <v>1271</v>
      </c>
      <c r="AE5864">
        <f t="shared" ref="AE5864" si="10517">SUM(W5864:AA5864)</f>
        <v>2</v>
      </c>
      <c r="AF5864" s="15">
        <f t="shared" ref="AF5864" si="10518">J5864</f>
        <v>6005</v>
      </c>
    </row>
    <row r="5865" spans="1:32" x14ac:dyDescent="0.2">
      <c r="A5865" s="51">
        <v>550821174</v>
      </c>
      <c r="B5865" s="51" t="s">
        <v>12</v>
      </c>
      <c r="C5865" s="51" t="s">
        <v>31</v>
      </c>
      <c r="D5865" s="51" t="s">
        <v>3603</v>
      </c>
      <c r="E5865" s="51">
        <v>6</v>
      </c>
      <c r="F5865" s="51" t="s">
        <v>3601</v>
      </c>
      <c r="G5865" s="51" t="s">
        <v>3602</v>
      </c>
      <c r="H5865" s="51">
        <v>1271</v>
      </c>
      <c r="I5865" s="51" t="s">
        <v>921</v>
      </c>
      <c r="J5865" s="52">
        <v>6005</v>
      </c>
      <c r="K5865" s="51" t="s">
        <v>61</v>
      </c>
      <c r="L5865" s="51" t="s">
        <v>35</v>
      </c>
      <c r="M5865" s="51">
        <v>0</v>
      </c>
      <c r="N5865" s="51">
        <v>0</v>
      </c>
      <c r="O5865" s="51">
        <v>0</v>
      </c>
      <c r="P5865" s="51">
        <v>0</v>
      </c>
      <c r="Q5865" s="51">
        <v>0</v>
      </c>
    </row>
    <row r="5866" spans="1:32" x14ac:dyDescent="0.2">
      <c r="A5866" s="51">
        <v>550821174</v>
      </c>
      <c r="B5866" s="51" t="s">
        <v>12</v>
      </c>
      <c r="C5866" s="51" t="s">
        <v>31</v>
      </c>
      <c r="D5866" s="51" t="s">
        <v>3603</v>
      </c>
      <c r="E5866" s="51">
        <v>6</v>
      </c>
      <c r="F5866" s="51" t="s">
        <v>3601</v>
      </c>
      <c r="G5866" s="51" t="s">
        <v>3602</v>
      </c>
      <c r="H5866" s="51">
        <v>1271</v>
      </c>
      <c r="I5866" s="51" t="s">
        <v>921</v>
      </c>
      <c r="J5866" s="52">
        <v>6005</v>
      </c>
      <c r="K5866" s="51" t="s">
        <v>61</v>
      </c>
      <c r="L5866" s="51" t="s">
        <v>36</v>
      </c>
      <c r="M5866" s="51">
        <v>0</v>
      </c>
      <c r="N5866" s="51">
        <v>0</v>
      </c>
      <c r="O5866" s="51">
        <v>0</v>
      </c>
      <c r="P5866" s="51">
        <v>0</v>
      </c>
      <c r="Q5866" s="51">
        <v>0</v>
      </c>
    </row>
    <row r="5867" spans="1:32" x14ac:dyDescent="0.2">
      <c r="A5867" s="51">
        <v>550821174</v>
      </c>
      <c r="B5867" s="51" t="s">
        <v>12</v>
      </c>
      <c r="C5867" s="51" t="s">
        <v>31</v>
      </c>
      <c r="D5867" s="51" t="s">
        <v>3603</v>
      </c>
      <c r="E5867" s="51">
        <v>6</v>
      </c>
      <c r="F5867" s="51" t="s">
        <v>3601</v>
      </c>
      <c r="G5867" s="51" t="s">
        <v>3602</v>
      </c>
      <c r="H5867" s="51">
        <v>1271</v>
      </c>
      <c r="I5867" s="51" t="s">
        <v>921</v>
      </c>
      <c r="J5867" s="52">
        <v>6005</v>
      </c>
      <c r="K5867" s="51" t="s">
        <v>61</v>
      </c>
      <c r="L5867" s="51" t="s">
        <v>37</v>
      </c>
      <c r="M5867" s="51">
        <v>0</v>
      </c>
      <c r="N5867" s="51">
        <v>0</v>
      </c>
      <c r="O5867" s="51">
        <v>0</v>
      </c>
      <c r="P5867" s="51">
        <v>0</v>
      </c>
      <c r="Q5867" s="51">
        <v>0</v>
      </c>
    </row>
    <row r="5868" spans="1:32" x14ac:dyDescent="0.2">
      <c r="A5868" s="51">
        <v>550821174</v>
      </c>
      <c r="B5868" s="51" t="s">
        <v>12</v>
      </c>
      <c r="C5868" s="51" t="s">
        <v>31</v>
      </c>
      <c r="D5868" s="51" t="s">
        <v>3603</v>
      </c>
      <c r="E5868" s="51">
        <v>6</v>
      </c>
      <c r="F5868" s="51" t="s">
        <v>3601</v>
      </c>
      <c r="G5868" s="51" t="s">
        <v>3602</v>
      </c>
      <c r="H5868" s="51">
        <v>1271</v>
      </c>
      <c r="I5868" s="51" t="s">
        <v>921</v>
      </c>
      <c r="J5868" s="52">
        <v>6005</v>
      </c>
      <c r="K5868" s="51" t="s">
        <v>61</v>
      </c>
      <c r="L5868" s="51" t="s">
        <v>38</v>
      </c>
      <c r="M5868" s="51">
        <v>0</v>
      </c>
      <c r="N5868" s="51">
        <v>0</v>
      </c>
      <c r="O5868" s="51">
        <v>0</v>
      </c>
      <c r="P5868" s="51">
        <v>0</v>
      </c>
      <c r="Q5868" s="51">
        <v>0</v>
      </c>
    </row>
    <row r="5869" spans="1:32" x14ac:dyDescent="0.2">
      <c r="A5869" s="51">
        <v>550821174</v>
      </c>
      <c r="B5869" s="51" t="s">
        <v>12</v>
      </c>
      <c r="C5869" s="51" t="s">
        <v>31</v>
      </c>
      <c r="D5869" s="51" t="s">
        <v>3603</v>
      </c>
      <c r="E5869" s="51">
        <v>6</v>
      </c>
      <c r="F5869" s="51" t="s">
        <v>3601</v>
      </c>
      <c r="G5869" s="51" t="s">
        <v>3602</v>
      </c>
      <c r="H5869" s="51">
        <v>1272</v>
      </c>
      <c r="I5869" s="51" t="s">
        <v>1179</v>
      </c>
      <c r="J5869" s="52">
        <v>6007</v>
      </c>
      <c r="K5869" s="51" t="s">
        <v>33</v>
      </c>
      <c r="L5869" s="51" t="s">
        <v>34</v>
      </c>
      <c r="M5869" s="51">
        <v>0</v>
      </c>
      <c r="N5869" s="51">
        <v>0</v>
      </c>
      <c r="O5869" s="51">
        <v>0</v>
      </c>
      <c r="P5869" s="51">
        <v>0</v>
      </c>
      <c r="Q5869" s="51">
        <v>0</v>
      </c>
      <c r="S5869">
        <f t="shared" ref="S5869" si="10519">SUM(M5869:P5869)/4</f>
        <v>0</v>
      </c>
      <c r="T5869">
        <f t="shared" ref="T5869" si="10520">SUM(Q5870:Q5871)</f>
        <v>2</v>
      </c>
      <c r="U5869">
        <f t="shared" ref="U5869" si="10521">SUM(Q5872:Q5873)</f>
        <v>0</v>
      </c>
      <c r="W5869" t="str">
        <f>IF(T5869=0,$W$22,"")</f>
        <v/>
      </c>
      <c r="Y5869" t="str">
        <f t="shared" ref="Y5869" si="10522">IF(S5869&gt;SUM(T5869+U5869),$Y$22,"")</f>
        <v/>
      </c>
      <c r="AA5869" t="str">
        <f t="shared" ref="AA5869" si="10523">IF(S5869&gt;$AA$13,$AA$22,"")</f>
        <v/>
      </c>
      <c r="AC5869">
        <f t="shared" ref="AC5869" si="10524">A5869</f>
        <v>550821174</v>
      </c>
      <c r="AD5869">
        <f t="shared" ref="AD5869" si="10525">H5869</f>
        <v>1272</v>
      </c>
      <c r="AE5869">
        <f t="shared" ref="AE5869" si="10526">SUM(W5869:AA5869)</f>
        <v>0</v>
      </c>
      <c r="AF5869" s="15">
        <f t="shared" ref="AF5869" si="10527">J5869</f>
        <v>6007</v>
      </c>
    </row>
    <row r="5870" spans="1:32" x14ac:dyDescent="0.2">
      <c r="A5870" s="51">
        <v>550821174</v>
      </c>
      <c r="B5870" s="51" t="s">
        <v>12</v>
      </c>
      <c r="C5870" s="51" t="s">
        <v>31</v>
      </c>
      <c r="D5870" s="51" t="s">
        <v>3603</v>
      </c>
      <c r="E5870" s="51">
        <v>6</v>
      </c>
      <c r="F5870" s="51" t="s">
        <v>3601</v>
      </c>
      <c r="G5870" s="51" t="s">
        <v>3602</v>
      </c>
      <c r="H5870" s="51">
        <v>1272</v>
      </c>
      <c r="I5870" s="51" t="s">
        <v>1179</v>
      </c>
      <c r="J5870" s="52">
        <v>6007</v>
      </c>
      <c r="K5870" s="51" t="s">
        <v>33</v>
      </c>
      <c r="L5870" s="51" t="s">
        <v>35</v>
      </c>
      <c r="M5870" s="51">
        <v>0</v>
      </c>
      <c r="N5870" s="51">
        <v>0</v>
      </c>
      <c r="O5870" s="51">
        <v>0</v>
      </c>
      <c r="P5870" s="51">
        <v>0</v>
      </c>
      <c r="Q5870" s="51">
        <v>2</v>
      </c>
    </row>
    <row r="5871" spans="1:32" x14ac:dyDescent="0.2">
      <c r="A5871" s="51">
        <v>550821174</v>
      </c>
      <c r="B5871" s="51" t="s">
        <v>12</v>
      </c>
      <c r="C5871" s="51" t="s">
        <v>31</v>
      </c>
      <c r="D5871" s="51" t="s">
        <v>3603</v>
      </c>
      <c r="E5871" s="51">
        <v>6</v>
      </c>
      <c r="F5871" s="51" t="s">
        <v>3601</v>
      </c>
      <c r="G5871" s="51" t="s">
        <v>3602</v>
      </c>
      <c r="H5871" s="51">
        <v>1272</v>
      </c>
      <c r="I5871" s="51" t="s">
        <v>1179</v>
      </c>
      <c r="J5871" s="52">
        <v>6007</v>
      </c>
      <c r="K5871" s="51" t="s">
        <v>33</v>
      </c>
      <c r="L5871" s="51" t="s">
        <v>36</v>
      </c>
      <c r="M5871" s="51">
        <v>0</v>
      </c>
      <c r="N5871" s="51">
        <v>0</v>
      </c>
      <c r="O5871" s="51">
        <v>0</v>
      </c>
      <c r="P5871" s="51">
        <v>0</v>
      </c>
      <c r="Q5871" s="51">
        <v>0</v>
      </c>
    </row>
    <row r="5872" spans="1:32" x14ac:dyDescent="0.2">
      <c r="A5872" s="51">
        <v>550821174</v>
      </c>
      <c r="B5872" s="51" t="s">
        <v>12</v>
      </c>
      <c r="C5872" s="51" t="s">
        <v>31</v>
      </c>
      <c r="D5872" s="51" t="s">
        <v>3603</v>
      </c>
      <c r="E5872" s="51">
        <v>6</v>
      </c>
      <c r="F5872" s="51" t="s">
        <v>3601</v>
      </c>
      <c r="G5872" s="51" t="s">
        <v>3602</v>
      </c>
      <c r="H5872" s="51">
        <v>1272</v>
      </c>
      <c r="I5872" s="51" t="s">
        <v>1179</v>
      </c>
      <c r="J5872" s="52">
        <v>6007</v>
      </c>
      <c r="K5872" s="51" t="s">
        <v>33</v>
      </c>
      <c r="L5872" s="51" t="s">
        <v>37</v>
      </c>
      <c r="M5872" s="51">
        <v>0</v>
      </c>
      <c r="N5872" s="51">
        <v>0</v>
      </c>
      <c r="O5872" s="51">
        <v>0</v>
      </c>
      <c r="P5872" s="51">
        <v>0</v>
      </c>
      <c r="Q5872" s="51">
        <v>0</v>
      </c>
    </row>
    <row r="5873" spans="1:32" x14ac:dyDescent="0.2">
      <c r="A5873" s="51">
        <v>550821174</v>
      </c>
      <c r="B5873" s="51" t="s">
        <v>12</v>
      </c>
      <c r="C5873" s="51" t="s">
        <v>31</v>
      </c>
      <c r="D5873" s="51" t="s">
        <v>3603</v>
      </c>
      <c r="E5873" s="51">
        <v>6</v>
      </c>
      <c r="F5873" s="51" t="s">
        <v>3601</v>
      </c>
      <c r="G5873" s="51" t="s">
        <v>3602</v>
      </c>
      <c r="H5873" s="51">
        <v>1272</v>
      </c>
      <c r="I5873" s="51" t="s">
        <v>1179</v>
      </c>
      <c r="J5873" s="52">
        <v>6007</v>
      </c>
      <c r="K5873" s="51" t="s">
        <v>33</v>
      </c>
      <c r="L5873" s="51" t="s">
        <v>38</v>
      </c>
      <c r="M5873" s="51">
        <v>0</v>
      </c>
      <c r="N5873" s="51">
        <v>0</v>
      </c>
      <c r="O5873" s="51">
        <v>0</v>
      </c>
      <c r="P5873" s="51">
        <v>0</v>
      </c>
      <c r="Q5873" s="51">
        <v>0</v>
      </c>
    </row>
    <row r="5874" spans="1:32" x14ac:dyDescent="0.2">
      <c r="A5874" s="51">
        <v>550821174</v>
      </c>
      <c r="B5874" s="51" t="s">
        <v>12</v>
      </c>
      <c r="C5874" s="51" t="s">
        <v>31</v>
      </c>
      <c r="D5874" s="51" t="s">
        <v>3603</v>
      </c>
      <c r="E5874" s="51">
        <v>6</v>
      </c>
      <c r="F5874" s="51" t="s">
        <v>3601</v>
      </c>
      <c r="G5874" s="51" t="s">
        <v>3602</v>
      </c>
      <c r="H5874" s="51">
        <v>1273</v>
      </c>
      <c r="I5874" s="51" t="s">
        <v>1180</v>
      </c>
      <c r="J5874" s="52">
        <v>6029</v>
      </c>
      <c r="K5874" s="51" t="s">
        <v>567</v>
      </c>
      <c r="L5874" s="51" t="s">
        <v>34</v>
      </c>
      <c r="M5874" s="51">
        <v>0</v>
      </c>
      <c r="N5874" s="51">
        <v>0</v>
      </c>
      <c r="O5874" s="51">
        <v>0</v>
      </c>
      <c r="P5874" s="51">
        <v>0</v>
      </c>
      <c r="Q5874" s="51">
        <v>0</v>
      </c>
      <c r="S5874">
        <f t="shared" ref="S5874" si="10528">SUM(M5874:P5874)/4</f>
        <v>0</v>
      </c>
      <c r="T5874">
        <f t="shared" ref="T5874" si="10529">SUM(Q5875:Q5876)</f>
        <v>2</v>
      </c>
      <c r="U5874">
        <f t="shared" ref="U5874" si="10530">SUM(Q5877:Q5878)</f>
        <v>0</v>
      </c>
      <c r="W5874" t="str">
        <f>IF(T5874=0,$W$22,"")</f>
        <v/>
      </c>
      <c r="Y5874" t="str">
        <f t="shared" ref="Y5874" si="10531">IF(S5874&gt;SUM(T5874+U5874),$Y$22,"")</f>
        <v/>
      </c>
      <c r="AA5874" t="str">
        <f t="shared" ref="AA5874" si="10532">IF(S5874&gt;$AA$13,$AA$22,"")</f>
        <v/>
      </c>
      <c r="AC5874">
        <f t="shared" ref="AC5874" si="10533">A5874</f>
        <v>550821174</v>
      </c>
      <c r="AD5874">
        <f t="shared" ref="AD5874" si="10534">H5874</f>
        <v>1273</v>
      </c>
      <c r="AE5874">
        <f t="shared" ref="AE5874" si="10535">SUM(W5874:AA5874)</f>
        <v>0</v>
      </c>
      <c r="AF5874" s="15">
        <f t="shared" ref="AF5874" si="10536">J5874</f>
        <v>6029</v>
      </c>
    </row>
    <row r="5875" spans="1:32" x14ac:dyDescent="0.2">
      <c r="A5875" s="51">
        <v>550821174</v>
      </c>
      <c r="B5875" s="51" t="s">
        <v>12</v>
      </c>
      <c r="C5875" s="51" t="s">
        <v>31</v>
      </c>
      <c r="D5875" s="51" t="s">
        <v>3603</v>
      </c>
      <c r="E5875" s="51">
        <v>6</v>
      </c>
      <c r="F5875" s="51" t="s">
        <v>3601</v>
      </c>
      <c r="G5875" s="51" t="s">
        <v>3602</v>
      </c>
      <c r="H5875" s="51">
        <v>1273</v>
      </c>
      <c r="I5875" s="51" t="s">
        <v>1180</v>
      </c>
      <c r="J5875" s="52">
        <v>6029</v>
      </c>
      <c r="K5875" s="51" t="s">
        <v>567</v>
      </c>
      <c r="L5875" s="51" t="s">
        <v>35</v>
      </c>
      <c r="M5875" s="51">
        <v>0</v>
      </c>
      <c r="N5875" s="51">
        <v>0</v>
      </c>
      <c r="O5875" s="51">
        <v>0</v>
      </c>
      <c r="P5875" s="51">
        <v>0</v>
      </c>
      <c r="Q5875" s="51">
        <v>2</v>
      </c>
    </row>
    <row r="5876" spans="1:32" x14ac:dyDescent="0.2">
      <c r="A5876" s="51">
        <v>550821174</v>
      </c>
      <c r="B5876" s="51" t="s">
        <v>12</v>
      </c>
      <c r="C5876" s="51" t="s">
        <v>31</v>
      </c>
      <c r="D5876" s="51" t="s">
        <v>3603</v>
      </c>
      <c r="E5876" s="51">
        <v>6</v>
      </c>
      <c r="F5876" s="51" t="s">
        <v>3601</v>
      </c>
      <c r="G5876" s="51" t="s">
        <v>3602</v>
      </c>
      <c r="H5876" s="51">
        <v>1273</v>
      </c>
      <c r="I5876" s="51" t="s">
        <v>1180</v>
      </c>
      <c r="J5876" s="52">
        <v>6029</v>
      </c>
      <c r="K5876" s="51" t="s">
        <v>567</v>
      </c>
      <c r="L5876" s="51" t="s">
        <v>36</v>
      </c>
      <c r="M5876" s="51">
        <v>0</v>
      </c>
      <c r="N5876" s="51">
        <v>0</v>
      </c>
      <c r="O5876" s="51">
        <v>0</v>
      </c>
      <c r="P5876" s="51">
        <v>0</v>
      </c>
      <c r="Q5876" s="51">
        <v>0</v>
      </c>
    </row>
    <row r="5877" spans="1:32" x14ac:dyDescent="0.2">
      <c r="A5877" s="51">
        <v>550821174</v>
      </c>
      <c r="B5877" s="51" t="s">
        <v>12</v>
      </c>
      <c r="C5877" s="51" t="s">
        <v>31</v>
      </c>
      <c r="D5877" s="51" t="s">
        <v>3603</v>
      </c>
      <c r="E5877" s="51">
        <v>6</v>
      </c>
      <c r="F5877" s="51" t="s">
        <v>3601</v>
      </c>
      <c r="G5877" s="51" t="s">
        <v>3602</v>
      </c>
      <c r="H5877" s="51">
        <v>1273</v>
      </c>
      <c r="I5877" s="51" t="s">
        <v>1180</v>
      </c>
      <c r="J5877" s="52">
        <v>6029</v>
      </c>
      <c r="K5877" s="51" t="s">
        <v>567</v>
      </c>
      <c r="L5877" s="51" t="s">
        <v>37</v>
      </c>
      <c r="M5877" s="51">
        <v>0</v>
      </c>
      <c r="N5877" s="51">
        <v>0</v>
      </c>
      <c r="O5877" s="51">
        <v>0</v>
      </c>
      <c r="P5877" s="51">
        <v>0</v>
      </c>
      <c r="Q5877" s="51">
        <v>0</v>
      </c>
    </row>
    <row r="5878" spans="1:32" x14ac:dyDescent="0.2">
      <c r="A5878" s="51">
        <v>550821174</v>
      </c>
      <c r="B5878" s="51" t="s">
        <v>12</v>
      </c>
      <c r="C5878" s="51" t="s">
        <v>31</v>
      </c>
      <c r="D5878" s="51" t="s">
        <v>3603</v>
      </c>
      <c r="E5878" s="51">
        <v>6</v>
      </c>
      <c r="F5878" s="51" t="s">
        <v>3601</v>
      </c>
      <c r="G5878" s="51" t="s">
        <v>3602</v>
      </c>
      <c r="H5878" s="51">
        <v>1273</v>
      </c>
      <c r="I5878" s="51" t="s">
        <v>1180</v>
      </c>
      <c r="J5878" s="52">
        <v>6029</v>
      </c>
      <c r="K5878" s="51" t="s">
        <v>567</v>
      </c>
      <c r="L5878" s="51" t="s">
        <v>38</v>
      </c>
      <c r="M5878" s="51">
        <v>0</v>
      </c>
      <c r="N5878" s="51">
        <v>0</v>
      </c>
      <c r="O5878" s="51">
        <v>0</v>
      </c>
      <c r="P5878" s="51">
        <v>0</v>
      </c>
      <c r="Q5878" s="51">
        <v>0</v>
      </c>
    </row>
    <row r="5879" spans="1:32" x14ac:dyDescent="0.2">
      <c r="A5879" s="51">
        <v>550821174</v>
      </c>
      <c r="B5879" s="51" t="s">
        <v>12</v>
      </c>
      <c r="C5879" s="51" t="s">
        <v>31</v>
      </c>
      <c r="D5879" s="51" t="s">
        <v>3603</v>
      </c>
      <c r="E5879" s="51">
        <v>6</v>
      </c>
      <c r="F5879" s="51" t="s">
        <v>3601</v>
      </c>
      <c r="G5879" s="51" t="s">
        <v>3602</v>
      </c>
      <c r="H5879" s="51">
        <v>1274</v>
      </c>
      <c r="I5879" s="51" t="s">
        <v>1181</v>
      </c>
      <c r="J5879" s="52">
        <v>6022</v>
      </c>
      <c r="K5879" s="51" t="s">
        <v>47</v>
      </c>
      <c r="L5879" s="51" t="s">
        <v>34</v>
      </c>
      <c r="M5879" s="51">
        <v>0</v>
      </c>
      <c r="N5879" s="51">
        <v>0</v>
      </c>
      <c r="O5879" s="51">
        <v>0</v>
      </c>
      <c r="P5879" s="51">
        <v>0</v>
      </c>
      <c r="Q5879" s="51">
        <v>0</v>
      </c>
      <c r="S5879">
        <f t="shared" ref="S5879" si="10537">SUM(M5879:P5879)/4</f>
        <v>0</v>
      </c>
      <c r="T5879">
        <f t="shared" ref="T5879" si="10538">SUM(Q5880:Q5881)</f>
        <v>1</v>
      </c>
      <c r="U5879">
        <f t="shared" ref="U5879" si="10539">SUM(Q5882:Q5883)</f>
        <v>0</v>
      </c>
      <c r="W5879" t="str">
        <f>IF(T5879=0,$W$22,"")</f>
        <v/>
      </c>
      <c r="Y5879" t="str">
        <f t="shared" ref="Y5879" si="10540">IF(S5879&gt;SUM(T5879+U5879),$Y$22,"")</f>
        <v/>
      </c>
      <c r="AA5879" t="str">
        <f t="shared" ref="AA5879" si="10541">IF(S5879&gt;$AA$13,$AA$22,"")</f>
        <v/>
      </c>
      <c r="AC5879">
        <f t="shared" ref="AC5879" si="10542">A5879</f>
        <v>550821174</v>
      </c>
      <c r="AD5879">
        <f t="shared" ref="AD5879" si="10543">H5879</f>
        <v>1274</v>
      </c>
      <c r="AE5879">
        <f t="shared" ref="AE5879" si="10544">SUM(W5879:AA5879)</f>
        <v>0</v>
      </c>
      <c r="AF5879" s="15">
        <f t="shared" ref="AF5879" si="10545">J5879</f>
        <v>6022</v>
      </c>
    </row>
    <row r="5880" spans="1:32" x14ac:dyDescent="0.2">
      <c r="A5880" s="51">
        <v>550821174</v>
      </c>
      <c r="B5880" s="51" t="s">
        <v>12</v>
      </c>
      <c r="C5880" s="51" t="s">
        <v>31</v>
      </c>
      <c r="D5880" s="51" t="s">
        <v>3603</v>
      </c>
      <c r="E5880" s="51">
        <v>6</v>
      </c>
      <c r="F5880" s="51" t="s">
        <v>3601</v>
      </c>
      <c r="G5880" s="51" t="s">
        <v>3602</v>
      </c>
      <c r="H5880" s="51">
        <v>1274</v>
      </c>
      <c r="I5880" s="51" t="s">
        <v>1181</v>
      </c>
      <c r="J5880" s="52">
        <v>6022</v>
      </c>
      <c r="K5880" s="51" t="s">
        <v>47</v>
      </c>
      <c r="L5880" s="51" t="s">
        <v>35</v>
      </c>
      <c r="M5880" s="51">
        <v>0</v>
      </c>
      <c r="N5880" s="51">
        <v>0</v>
      </c>
      <c r="O5880" s="51">
        <v>0</v>
      </c>
      <c r="P5880" s="51">
        <v>0</v>
      </c>
      <c r="Q5880" s="51">
        <v>1</v>
      </c>
    </row>
    <row r="5881" spans="1:32" x14ac:dyDescent="0.2">
      <c r="A5881" s="51">
        <v>550821174</v>
      </c>
      <c r="B5881" s="51" t="s">
        <v>12</v>
      </c>
      <c r="C5881" s="51" t="s">
        <v>31</v>
      </c>
      <c r="D5881" s="51" t="s">
        <v>3603</v>
      </c>
      <c r="E5881" s="51">
        <v>6</v>
      </c>
      <c r="F5881" s="51" t="s">
        <v>3601</v>
      </c>
      <c r="G5881" s="51" t="s">
        <v>3602</v>
      </c>
      <c r="H5881" s="51">
        <v>1274</v>
      </c>
      <c r="I5881" s="51" t="s">
        <v>1181</v>
      </c>
      <c r="J5881" s="52">
        <v>6022</v>
      </c>
      <c r="K5881" s="51" t="s">
        <v>47</v>
      </c>
      <c r="L5881" s="51" t="s">
        <v>36</v>
      </c>
      <c r="M5881" s="51">
        <v>0</v>
      </c>
      <c r="N5881" s="51">
        <v>0</v>
      </c>
      <c r="O5881" s="51">
        <v>0</v>
      </c>
      <c r="P5881" s="51">
        <v>0</v>
      </c>
      <c r="Q5881" s="51">
        <v>0</v>
      </c>
    </row>
    <row r="5882" spans="1:32" x14ac:dyDescent="0.2">
      <c r="A5882" s="51">
        <v>550821174</v>
      </c>
      <c r="B5882" s="51" t="s">
        <v>12</v>
      </c>
      <c r="C5882" s="51" t="s">
        <v>31</v>
      </c>
      <c r="D5882" s="51" t="s">
        <v>3603</v>
      </c>
      <c r="E5882" s="51">
        <v>6</v>
      </c>
      <c r="F5882" s="51" t="s">
        <v>3601</v>
      </c>
      <c r="G5882" s="51" t="s">
        <v>3602</v>
      </c>
      <c r="H5882" s="51">
        <v>1274</v>
      </c>
      <c r="I5882" s="51" t="s">
        <v>1181</v>
      </c>
      <c r="J5882" s="52">
        <v>6022</v>
      </c>
      <c r="K5882" s="51" t="s">
        <v>47</v>
      </c>
      <c r="L5882" s="51" t="s">
        <v>37</v>
      </c>
      <c r="M5882" s="51">
        <v>0</v>
      </c>
      <c r="N5882" s="51">
        <v>0</v>
      </c>
      <c r="O5882" s="51">
        <v>0</v>
      </c>
      <c r="P5882" s="51">
        <v>0</v>
      </c>
      <c r="Q5882" s="51">
        <v>0</v>
      </c>
    </row>
    <row r="5883" spans="1:32" x14ac:dyDescent="0.2">
      <c r="A5883" s="51">
        <v>550821174</v>
      </c>
      <c r="B5883" s="51" t="s">
        <v>12</v>
      </c>
      <c r="C5883" s="51" t="s">
        <v>31</v>
      </c>
      <c r="D5883" s="51" t="s">
        <v>3603</v>
      </c>
      <c r="E5883" s="51">
        <v>6</v>
      </c>
      <c r="F5883" s="51" t="s">
        <v>3601</v>
      </c>
      <c r="G5883" s="51" t="s">
        <v>3602</v>
      </c>
      <c r="H5883" s="51">
        <v>1274</v>
      </c>
      <c r="I5883" s="51" t="s">
        <v>1181</v>
      </c>
      <c r="J5883" s="52">
        <v>6022</v>
      </c>
      <c r="K5883" s="51" t="s">
        <v>47</v>
      </c>
      <c r="L5883" s="51" t="s">
        <v>38</v>
      </c>
      <c r="M5883" s="51">
        <v>0</v>
      </c>
      <c r="N5883" s="51">
        <v>0</v>
      </c>
      <c r="O5883" s="51">
        <v>0</v>
      </c>
      <c r="P5883" s="51">
        <v>0</v>
      </c>
      <c r="Q5883" s="51">
        <v>0</v>
      </c>
    </row>
    <row r="5884" spans="1:32" x14ac:dyDescent="0.2">
      <c r="A5884" s="51">
        <v>550821174</v>
      </c>
      <c r="B5884" s="51" t="s">
        <v>12</v>
      </c>
      <c r="C5884" s="51" t="s">
        <v>31</v>
      </c>
      <c r="D5884" s="51" t="s">
        <v>3603</v>
      </c>
      <c r="E5884" s="51">
        <v>6</v>
      </c>
      <c r="F5884" s="51" t="s">
        <v>3601</v>
      </c>
      <c r="G5884" s="51" t="s">
        <v>3602</v>
      </c>
      <c r="H5884" s="51">
        <v>1275</v>
      </c>
      <c r="I5884" s="51" t="s">
        <v>1182</v>
      </c>
      <c r="J5884" s="52">
        <v>6022</v>
      </c>
      <c r="K5884" s="51" t="s">
        <v>47</v>
      </c>
      <c r="L5884" s="51" t="s">
        <v>34</v>
      </c>
      <c r="M5884" s="51">
        <v>0</v>
      </c>
      <c r="N5884" s="51">
        <v>0</v>
      </c>
      <c r="O5884" s="51">
        <v>0</v>
      </c>
      <c r="P5884" s="51">
        <v>0</v>
      </c>
      <c r="Q5884" s="51">
        <v>0</v>
      </c>
      <c r="S5884">
        <f t="shared" ref="S5884" si="10546">SUM(M5884:P5884)/4</f>
        <v>0</v>
      </c>
      <c r="T5884">
        <f t="shared" ref="T5884" si="10547">SUM(Q5885:Q5886)</f>
        <v>1</v>
      </c>
      <c r="U5884">
        <f t="shared" ref="U5884" si="10548">SUM(Q5887:Q5888)</f>
        <v>0</v>
      </c>
      <c r="W5884" t="str">
        <f>IF(T5884=0,$W$22,"")</f>
        <v/>
      </c>
      <c r="Y5884" t="str">
        <f t="shared" ref="Y5884" si="10549">IF(S5884&gt;SUM(T5884+U5884),$Y$22,"")</f>
        <v/>
      </c>
      <c r="AA5884" t="str">
        <f t="shared" ref="AA5884" si="10550">IF(S5884&gt;$AA$13,$AA$22,"")</f>
        <v/>
      </c>
      <c r="AC5884">
        <f t="shared" ref="AC5884" si="10551">A5884</f>
        <v>550821174</v>
      </c>
      <c r="AD5884">
        <f t="shared" ref="AD5884" si="10552">H5884</f>
        <v>1275</v>
      </c>
      <c r="AE5884">
        <f t="shared" ref="AE5884" si="10553">SUM(W5884:AA5884)</f>
        <v>0</v>
      </c>
      <c r="AF5884" s="15">
        <f t="shared" ref="AF5884" si="10554">J5884</f>
        <v>6022</v>
      </c>
    </row>
    <row r="5885" spans="1:32" x14ac:dyDescent="0.2">
      <c r="A5885" s="51">
        <v>550821174</v>
      </c>
      <c r="B5885" s="51" t="s">
        <v>12</v>
      </c>
      <c r="C5885" s="51" t="s">
        <v>31</v>
      </c>
      <c r="D5885" s="51" t="s">
        <v>3603</v>
      </c>
      <c r="E5885" s="51">
        <v>6</v>
      </c>
      <c r="F5885" s="51" t="s">
        <v>3601</v>
      </c>
      <c r="G5885" s="51" t="s">
        <v>3602</v>
      </c>
      <c r="H5885" s="51">
        <v>1275</v>
      </c>
      <c r="I5885" s="51" t="s">
        <v>1182</v>
      </c>
      <c r="J5885" s="52">
        <v>6022</v>
      </c>
      <c r="K5885" s="51" t="s">
        <v>47</v>
      </c>
      <c r="L5885" s="51" t="s">
        <v>35</v>
      </c>
      <c r="M5885" s="51">
        <v>0</v>
      </c>
      <c r="N5885" s="51">
        <v>0</v>
      </c>
      <c r="O5885" s="51">
        <v>0</v>
      </c>
      <c r="P5885" s="51">
        <v>0</v>
      </c>
      <c r="Q5885" s="51">
        <v>1</v>
      </c>
    </row>
    <row r="5886" spans="1:32" x14ac:dyDescent="0.2">
      <c r="A5886" s="51">
        <v>550821174</v>
      </c>
      <c r="B5886" s="51" t="s">
        <v>12</v>
      </c>
      <c r="C5886" s="51" t="s">
        <v>31</v>
      </c>
      <c r="D5886" s="51" t="s">
        <v>3603</v>
      </c>
      <c r="E5886" s="51">
        <v>6</v>
      </c>
      <c r="F5886" s="51" t="s">
        <v>3601</v>
      </c>
      <c r="G5886" s="51" t="s">
        <v>3602</v>
      </c>
      <c r="H5886" s="51">
        <v>1275</v>
      </c>
      <c r="I5886" s="51" t="s">
        <v>1182</v>
      </c>
      <c r="J5886" s="52">
        <v>6022</v>
      </c>
      <c r="K5886" s="51" t="s">
        <v>47</v>
      </c>
      <c r="L5886" s="51" t="s">
        <v>36</v>
      </c>
      <c r="M5886" s="51">
        <v>0</v>
      </c>
      <c r="N5886" s="51">
        <v>0</v>
      </c>
      <c r="O5886" s="51">
        <v>0</v>
      </c>
      <c r="P5886" s="51">
        <v>0</v>
      </c>
      <c r="Q5886" s="51">
        <v>0</v>
      </c>
    </row>
    <row r="5887" spans="1:32" x14ac:dyDescent="0.2">
      <c r="A5887" s="51">
        <v>550821174</v>
      </c>
      <c r="B5887" s="51" t="s">
        <v>12</v>
      </c>
      <c r="C5887" s="51" t="s">
        <v>31</v>
      </c>
      <c r="D5887" s="51" t="s">
        <v>3603</v>
      </c>
      <c r="E5887" s="51">
        <v>6</v>
      </c>
      <c r="F5887" s="51" t="s">
        <v>3601</v>
      </c>
      <c r="G5887" s="51" t="s">
        <v>3602</v>
      </c>
      <c r="H5887" s="51">
        <v>1275</v>
      </c>
      <c r="I5887" s="51" t="s">
        <v>1182</v>
      </c>
      <c r="J5887" s="52">
        <v>6022</v>
      </c>
      <c r="K5887" s="51" t="s">
        <v>47</v>
      </c>
      <c r="L5887" s="51" t="s">
        <v>37</v>
      </c>
      <c r="M5887" s="51">
        <v>0</v>
      </c>
      <c r="N5887" s="51">
        <v>0</v>
      </c>
      <c r="O5887" s="51">
        <v>0</v>
      </c>
      <c r="P5887" s="51">
        <v>0</v>
      </c>
      <c r="Q5887" s="51">
        <v>0</v>
      </c>
    </row>
    <row r="5888" spans="1:32" x14ac:dyDescent="0.2">
      <c r="A5888" s="51">
        <v>550821174</v>
      </c>
      <c r="B5888" s="51" t="s">
        <v>12</v>
      </c>
      <c r="C5888" s="51" t="s">
        <v>31</v>
      </c>
      <c r="D5888" s="51" t="s">
        <v>3603</v>
      </c>
      <c r="E5888" s="51">
        <v>6</v>
      </c>
      <c r="F5888" s="51" t="s">
        <v>3601</v>
      </c>
      <c r="G5888" s="51" t="s">
        <v>3602</v>
      </c>
      <c r="H5888" s="51">
        <v>1275</v>
      </c>
      <c r="I5888" s="51" t="s">
        <v>1182</v>
      </c>
      <c r="J5888" s="52">
        <v>6022</v>
      </c>
      <c r="K5888" s="51" t="s">
        <v>47</v>
      </c>
      <c r="L5888" s="51" t="s">
        <v>38</v>
      </c>
      <c r="M5888" s="51">
        <v>0</v>
      </c>
      <c r="N5888" s="51">
        <v>0</v>
      </c>
      <c r="O5888" s="51">
        <v>0</v>
      </c>
      <c r="P5888" s="51">
        <v>0</v>
      </c>
      <c r="Q5888" s="51">
        <v>0</v>
      </c>
    </row>
    <row r="5889" spans="1:32" x14ac:dyDescent="0.2">
      <c r="A5889" s="51">
        <v>550821174</v>
      </c>
      <c r="B5889" s="51" t="s">
        <v>12</v>
      </c>
      <c r="C5889" s="51" t="s">
        <v>31</v>
      </c>
      <c r="D5889" s="51" t="s">
        <v>3603</v>
      </c>
      <c r="E5889" s="51">
        <v>6</v>
      </c>
      <c r="F5889" s="51" t="s">
        <v>3601</v>
      </c>
      <c r="G5889" s="51" t="s">
        <v>3602</v>
      </c>
      <c r="H5889" s="51">
        <v>1276</v>
      </c>
      <c r="I5889" s="51" t="s">
        <v>1183</v>
      </c>
      <c r="J5889" s="52">
        <v>6022</v>
      </c>
      <c r="K5889" s="51" t="s">
        <v>47</v>
      </c>
      <c r="L5889" s="51" t="s">
        <v>34</v>
      </c>
      <c r="M5889" s="51">
        <v>0</v>
      </c>
      <c r="N5889" s="51">
        <v>0</v>
      </c>
      <c r="O5889" s="51">
        <v>0</v>
      </c>
      <c r="P5889" s="51">
        <v>0</v>
      </c>
      <c r="Q5889" s="51">
        <v>0</v>
      </c>
      <c r="S5889">
        <f t="shared" ref="S5889" si="10555">SUM(M5889:P5889)/4</f>
        <v>0</v>
      </c>
      <c r="T5889">
        <f t="shared" ref="T5889" si="10556">SUM(Q5890:Q5891)</f>
        <v>4</v>
      </c>
      <c r="U5889">
        <f t="shared" ref="U5889" si="10557">SUM(Q5892:Q5893)</f>
        <v>0</v>
      </c>
      <c r="W5889" t="str">
        <f>IF(T5889=0,$W$22,"")</f>
        <v/>
      </c>
      <c r="Y5889" t="str">
        <f t="shared" ref="Y5889" si="10558">IF(S5889&gt;SUM(T5889+U5889),$Y$22,"")</f>
        <v/>
      </c>
      <c r="AA5889" t="str">
        <f t="shared" ref="AA5889" si="10559">IF(S5889&gt;$AA$13,$AA$22,"")</f>
        <v/>
      </c>
      <c r="AC5889">
        <f t="shared" ref="AC5889" si="10560">A5889</f>
        <v>550821174</v>
      </c>
      <c r="AD5889">
        <f t="shared" ref="AD5889" si="10561">H5889</f>
        <v>1276</v>
      </c>
      <c r="AE5889">
        <f t="shared" ref="AE5889" si="10562">SUM(W5889:AA5889)</f>
        <v>0</v>
      </c>
      <c r="AF5889" s="15">
        <f t="shared" ref="AF5889" si="10563">J5889</f>
        <v>6022</v>
      </c>
    </row>
    <row r="5890" spans="1:32" x14ac:dyDescent="0.2">
      <c r="A5890" s="51">
        <v>550821174</v>
      </c>
      <c r="B5890" s="51" t="s">
        <v>12</v>
      </c>
      <c r="C5890" s="51" t="s">
        <v>31</v>
      </c>
      <c r="D5890" s="51" t="s">
        <v>3603</v>
      </c>
      <c r="E5890" s="51">
        <v>6</v>
      </c>
      <c r="F5890" s="51" t="s">
        <v>3601</v>
      </c>
      <c r="G5890" s="51" t="s">
        <v>3602</v>
      </c>
      <c r="H5890" s="51">
        <v>1276</v>
      </c>
      <c r="I5890" s="51" t="s">
        <v>1183</v>
      </c>
      <c r="J5890" s="52">
        <v>6022</v>
      </c>
      <c r="K5890" s="51" t="s">
        <v>47</v>
      </c>
      <c r="L5890" s="51" t="s">
        <v>35</v>
      </c>
      <c r="M5890" s="51">
        <v>0</v>
      </c>
      <c r="N5890" s="51">
        <v>0</v>
      </c>
      <c r="O5890" s="51">
        <v>0</v>
      </c>
      <c r="P5890" s="51">
        <v>0</v>
      </c>
      <c r="Q5890" s="51">
        <v>4</v>
      </c>
    </row>
    <row r="5891" spans="1:32" x14ac:dyDescent="0.2">
      <c r="A5891" s="51">
        <v>550821174</v>
      </c>
      <c r="B5891" s="51" t="s">
        <v>12</v>
      </c>
      <c r="C5891" s="51" t="s">
        <v>31</v>
      </c>
      <c r="D5891" s="51" t="s">
        <v>3603</v>
      </c>
      <c r="E5891" s="51">
        <v>6</v>
      </c>
      <c r="F5891" s="51" t="s">
        <v>3601</v>
      </c>
      <c r="G5891" s="51" t="s">
        <v>3602</v>
      </c>
      <c r="H5891" s="51">
        <v>1276</v>
      </c>
      <c r="I5891" s="51" t="s">
        <v>1183</v>
      </c>
      <c r="J5891" s="52">
        <v>6022</v>
      </c>
      <c r="K5891" s="51" t="s">
        <v>47</v>
      </c>
      <c r="L5891" s="51" t="s">
        <v>36</v>
      </c>
      <c r="M5891" s="51">
        <v>0</v>
      </c>
      <c r="N5891" s="51">
        <v>0</v>
      </c>
      <c r="O5891" s="51">
        <v>0</v>
      </c>
      <c r="P5891" s="51">
        <v>0</v>
      </c>
      <c r="Q5891" s="51">
        <v>0</v>
      </c>
    </row>
    <row r="5892" spans="1:32" x14ac:dyDescent="0.2">
      <c r="A5892" s="51">
        <v>550821174</v>
      </c>
      <c r="B5892" s="51" t="s">
        <v>12</v>
      </c>
      <c r="C5892" s="51" t="s">
        <v>31</v>
      </c>
      <c r="D5892" s="51" t="s">
        <v>3603</v>
      </c>
      <c r="E5892" s="51">
        <v>6</v>
      </c>
      <c r="F5892" s="51" t="s">
        <v>3601</v>
      </c>
      <c r="G5892" s="51" t="s">
        <v>3602</v>
      </c>
      <c r="H5892" s="51">
        <v>1276</v>
      </c>
      <c r="I5892" s="51" t="s">
        <v>1183</v>
      </c>
      <c r="J5892" s="52">
        <v>6022</v>
      </c>
      <c r="K5892" s="51" t="s">
        <v>47</v>
      </c>
      <c r="L5892" s="51" t="s">
        <v>37</v>
      </c>
      <c r="M5892" s="51">
        <v>0</v>
      </c>
      <c r="N5892" s="51">
        <v>0</v>
      </c>
      <c r="O5892" s="51">
        <v>0</v>
      </c>
      <c r="P5892" s="51">
        <v>0</v>
      </c>
      <c r="Q5892" s="51">
        <v>0</v>
      </c>
    </row>
    <row r="5893" spans="1:32" x14ac:dyDescent="0.2">
      <c r="A5893" s="51">
        <v>550821174</v>
      </c>
      <c r="B5893" s="51" t="s">
        <v>12</v>
      </c>
      <c r="C5893" s="51" t="s">
        <v>31</v>
      </c>
      <c r="D5893" s="51" t="s">
        <v>3603</v>
      </c>
      <c r="E5893" s="51">
        <v>6</v>
      </c>
      <c r="F5893" s="51" t="s">
        <v>3601</v>
      </c>
      <c r="G5893" s="51" t="s">
        <v>3602</v>
      </c>
      <c r="H5893" s="51">
        <v>1276</v>
      </c>
      <c r="I5893" s="51" t="s">
        <v>1183</v>
      </c>
      <c r="J5893" s="52">
        <v>6022</v>
      </c>
      <c r="K5893" s="51" t="s">
        <v>47</v>
      </c>
      <c r="L5893" s="51" t="s">
        <v>38</v>
      </c>
      <c r="M5893" s="51">
        <v>0</v>
      </c>
      <c r="N5893" s="51">
        <v>0</v>
      </c>
      <c r="O5893" s="51">
        <v>0</v>
      </c>
      <c r="P5893" s="51">
        <v>0</v>
      </c>
      <c r="Q5893" s="51">
        <v>0</v>
      </c>
    </row>
    <row r="5894" spans="1:32" x14ac:dyDescent="0.2">
      <c r="A5894" s="51">
        <v>550821174</v>
      </c>
      <c r="B5894" s="51" t="s">
        <v>12</v>
      </c>
      <c r="C5894" s="51" t="s">
        <v>31</v>
      </c>
      <c r="D5894" s="51" t="s">
        <v>3603</v>
      </c>
      <c r="E5894" s="51">
        <v>6</v>
      </c>
      <c r="F5894" s="51" t="s">
        <v>3601</v>
      </c>
      <c r="G5894" s="51" t="s">
        <v>3602</v>
      </c>
      <c r="H5894" s="51">
        <v>1277</v>
      </c>
      <c r="I5894" s="51" t="s">
        <v>1184</v>
      </c>
      <c r="J5894" s="52">
        <v>6022</v>
      </c>
      <c r="K5894" s="51" t="s">
        <v>47</v>
      </c>
      <c r="L5894" s="51" t="s">
        <v>34</v>
      </c>
      <c r="M5894" s="51">
        <v>0</v>
      </c>
      <c r="N5894" s="51">
        <v>0</v>
      </c>
      <c r="O5894" s="51">
        <v>1</v>
      </c>
      <c r="P5894" s="51">
        <v>0</v>
      </c>
      <c r="Q5894" s="51">
        <v>0</v>
      </c>
      <c r="S5894">
        <f t="shared" ref="S5894" si="10564">SUM(M5894:P5894)/4</f>
        <v>0.25</v>
      </c>
      <c r="T5894">
        <f t="shared" ref="T5894" si="10565">SUM(Q5895:Q5896)</f>
        <v>1</v>
      </c>
      <c r="U5894">
        <f t="shared" ref="U5894" si="10566">SUM(Q5897:Q5898)</f>
        <v>1</v>
      </c>
      <c r="W5894" t="str">
        <f>IF(T5894=0,$W$22,"")</f>
        <v/>
      </c>
      <c r="Y5894" t="str">
        <f t="shared" ref="Y5894" si="10567">IF(S5894&gt;SUM(T5894+U5894),$Y$22,"")</f>
        <v/>
      </c>
      <c r="AA5894" t="str">
        <f t="shared" ref="AA5894" si="10568">IF(S5894&gt;$AA$13,$AA$22,"")</f>
        <v/>
      </c>
      <c r="AC5894">
        <f t="shared" ref="AC5894" si="10569">A5894</f>
        <v>550821174</v>
      </c>
      <c r="AD5894">
        <f t="shared" ref="AD5894" si="10570">H5894</f>
        <v>1277</v>
      </c>
      <c r="AE5894">
        <f t="shared" ref="AE5894" si="10571">SUM(W5894:AA5894)</f>
        <v>0</v>
      </c>
      <c r="AF5894" s="15">
        <f t="shared" ref="AF5894" si="10572">J5894</f>
        <v>6022</v>
      </c>
    </row>
    <row r="5895" spans="1:32" x14ac:dyDescent="0.2">
      <c r="A5895" s="51">
        <v>550821174</v>
      </c>
      <c r="B5895" s="51" t="s">
        <v>12</v>
      </c>
      <c r="C5895" s="51" t="s">
        <v>31</v>
      </c>
      <c r="D5895" s="51" t="s">
        <v>3603</v>
      </c>
      <c r="E5895" s="51">
        <v>6</v>
      </c>
      <c r="F5895" s="51" t="s">
        <v>3601</v>
      </c>
      <c r="G5895" s="51" t="s">
        <v>3602</v>
      </c>
      <c r="H5895" s="51">
        <v>1277</v>
      </c>
      <c r="I5895" s="51" t="s">
        <v>1184</v>
      </c>
      <c r="J5895" s="52">
        <v>6022</v>
      </c>
      <c r="K5895" s="51" t="s">
        <v>47</v>
      </c>
      <c r="L5895" s="51" t="s">
        <v>35</v>
      </c>
      <c r="M5895" s="51">
        <v>0</v>
      </c>
      <c r="N5895" s="51">
        <v>0</v>
      </c>
      <c r="O5895" s="51">
        <v>0</v>
      </c>
      <c r="P5895" s="51">
        <v>0</v>
      </c>
      <c r="Q5895" s="51">
        <v>1</v>
      </c>
    </row>
    <row r="5896" spans="1:32" x14ac:dyDescent="0.2">
      <c r="A5896" s="51">
        <v>550821174</v>
      </c>
      <c r="B5896" s="51" t="s">
        <v>12</v>
      </c>
      <c r="C5896" s="51" t="s">
        <v>31</v>
      </c>
      <c r="D5896" s="51" t="s">
        <v>3603</v>
      </c>
      <c r="E5896" s="51">
        <v>6</v>
      </c>
      <c r="F5896" s="51" t="s">
        <v>3601</v>
      </c>
      <c r="G5896" s="51" t="s">
        <v>3602</v>
      </c>
      <c r="H5896" s="51">
        <v>1277</v>
      </c>
      <c r="I5896" s="51" t="s">
        <v>1184</v>
      </c>
      <c r="J5896" s="52">
        <v>6022</v>
      </c>
      <c r="K5896" s="51" t="s">
        <v>47</v>
      </c>
      <c r="L5896" s="51" t="s">
        <v>36</v>
      </c>
      <c r="M5896" s="51">
        <v>0</v>
      </c>
      <c r="N5896" s="51">
        <v>0</v>
      </c>
      <c r="O5896" s="51">
        <v>0</v>
      </c>
      <c r="P5896" s="51">
        <v>0</v>
      </c>
      <c r="Q5896" s="51">
        <v>0</v>
      </c>
    </row>
    <row r="5897" spans="1:32" x14ac:dyDescent="0.2">
      <c r="A5897" s="51">
        <v>550821174</v>
      </c>
      <c r="B5897" s="51" t="s">
        <v>12</v>
      </c>
      <c r="C5897" s="51" t="s">
        <v>31</v>
      </c>
      <c r="D5897" s="51" t="s">
        <v>3603</v>
      </c>
      <c r="E5897" s="51">
        <v>6</v>
      </c>
      <c r="F5897" s="51" t="s">
        <v>3601</v>
      </c>
      <c r="G5897" s="51" t="s">
        <v>3602</v>
      </c>
      <c r="H5897" s="51">
        <v>1277</v>
      </c>
      <c r="I5897" s="51" t="s">
        <v>1184</v>
      </c>
      <c r="J5897" s="52">
        <v>6022</v>
      </c>
      <c r="K5897" s="51" t="s">
        <v>47</v>
      </c>
      <c r="L5897" s="51" t="s">
        <v>37</v>
      </c>
      <c r="M5897" s="51">
        <v>0</v>
      </c>
      <c r="N5897" s="51">
        <v>0</v>
      </c>
      <c r="O5897" s="51">
        <v>0</v>
      </c>
      <c r="P5897" s="51">
        <v>0</v>
      </c>
      <c r="Q5897" s="51">
        <v>1</v>
      </c>
    </row>
    <row r="5898" spans="1:32" x14ac:dyDescent="0.2">
      <c r="A5898" s="51">
        <v>550821174</v>
      </c>
      <c r="B5898" s="51" t="s">
        <v>12</v>
      </c>
      <c r="C5898" s="51" t="s">
        <v>31</v>
      </c>
      <c r="D5898" s="51" t="s">
        <v>3603</v>
      </c>
      <c r="E5898" s="51">
        <v>6</v>
      </c>
      <c r="F5898" s="51" t="s">
        <v>3601</v>
      </c>
      <c r="G5898" s="51" t="s">
        <v>3602</v>
      </c>
      <c r="H5898" s="51">
        <v>1277</v>
      </c>
      <c r="I5898" s="51" t="s">
        <v>1184</v>
      </c>
      <c r="J5898" s="52">
        <v>6022</v>
      </c>
      <c r="K5898" s="51" t="s">
        <v>47</v>
      </c>
      <c r="L5898" s="51" t="s">
        <v>38</v>
      </c>
      <c r="M5898" s="51">
        <v>0</v>
      </c>
      <c r="N5898" s="51">
        <v>0</v>
      </c>
      <c r="O5898" s="51">
        <v>0</v>
      </c>
      <c r="P5898" s="51">
        <v>0</v>
      </c>
      <c r="Q5898" s="51">
        <v>0</v>
      </c>
    </row>
    <row r="5899" spans="1:32" x14ac:dyDescent="0.2">
      <c r="A5899" s="51">
        <v>550821174</v>
      </c>
      <c r="B5899" s="51" t="s">
        <v>12</v>
      </c>
      <c r="C5899" s="51" t="s">
        <v>31</v>
      </c>
      <c r="D5899" s="51" t="s">
        <v>3603</v>
      </c>
      <c r="E5899" s="51">
        <v>6</v>
      </c>
      <c r="F5899" s="51" t="s">
        <v>3601</v>
      </c>
      <c r="G5899" s="51" t="s">
        <v>3602</v>
      </c>
      <c r="H5899" s="51">
        <v>1279</v>
      </c>
      <c r="I5899" s="51" t="s">
        <v>1185</v>
      </c>
      <c r="J5899" s="52">
        <v>6005</v>
      </c>
      <c r="K5899" s="51" t="s">
        <v>61</v>
      </c>
      <c r="L5899" s="51" t="s">
        <v>34</v>
      </c>
      <c r="M5899" s="51">
        <v>0</v>
      </c>
      <c r="N5899" s="51">
        <v>1</v>
      </c>
      <c r="O5899" s="51">
        <v>0</v>
      </c>
      <c r="P5899" s="51">
        <v>0</v>
      </c>
      <c r="Q5899" s="51">
        <v>0</v>
      </c>
      <c r="S5899">
        <f t="shared" ref="S5899" si="10573">SUM(M5899:P5899)/4</f>
        <v>0.25</v>
      </c>
      <c r="T5899">
        <f t="shared" ref="T5899" si="10574">SUM(Q5900:Q5901)</f>
        <v>2</v>
      </c>
      <c r="U5899">
        <f t="shared" ref="U5899" si="10575">SUM(Q5902:Q5903)</f>
        <v>0</v>
      </c>
      <c r="W5899" t="str">
        <f>IF(T5899=0,$W$22,"")</f>
        <v/>
      </c>
      <c r="Y5899" t="str">
        <f t="shared" ref="Y5899" si="10576">IF(S5899&gt;SUM(T5899+U5899),$Y$22,"")</f>
        <v/>
      </c>
      <c r="AA5899" t="str">
        <f t="shared" ref="AA5899" si="10577">IF(S5899&gt;$AA$13,$AA$22,"")</f>
        <v/>
      </c>
      <c r="AC5899">
        <f t="shared" ref="AC5899" si="10578">A5899</f>
        <v>550821174</v>
      </c>
      <c r="AD5899">
        <f t="shared" ref="AD5899" si="10579">H5899</f>
        <v>1279</v>
      </c>
      <c r="AE5899">
        <f t="shared" ref="AE5899" si="10580">SUM(W5899:AA5899)</f>
        <v>0</v>
      </c>
      <c r="AF5899" s="15">
        <f t="shared" ref="AF5899" si="10581">J5899</f>
        <v>6005</v>
      </c>
    </row>
    <row r="5900" spans="1:32" x14ac:dyDescent="0.2">
      <c r="A5900" s="51">
        <v>550821174</v>
      </c>
      <c r="B5900" s="51" t="s">
        <v>12</v>
      </c>
      <c r="C5900" s="51" t="s">
        <v>31</v>
      </c>
      <c r="D5900" s="51" t="s">
        <v>3603</v>
      </c>
      <c r="E5900" s="51">
        <v>6</v>
      </c>
      <c r="F5900" s="51" t="s">
        <v>3601</v>
      </c>
      <c r="G5900" s="51" t="s">
        <v>3602</v>
      </c>
      <c r="H5900" s="51">
        <v>1279</v>
      </c>
      <c r="I5900" s="51" t="s">
        <v>1185</v>
      </c>
      <c r="J5900" s="52">
        <v>6005</v>
      </c>
      <c r="K5900" s="51" t="s">
        <v>61</v>
      </c>
      <c r="L5900" s="51" t="s">
        <v>35</v>
      </c>
      <c r="M5900" s="51">
        <v>0</v>
      </c>
      <c r="N5900" s="51">
        <v>0</v>
      </c>
      <c r="O5900" s="51">
        <v>0</v>
      </c>
      <c r="P5900" s="51">
        <v>0</v>
      </c>
      <c r="Q5900" s="51">
        <v>2</v>
      </c>
    </row>
    <row r="5901" spans="1:32" x14ac:dyDescent="0.2">
      <c r="A5901" s="51">
        <v>550821174</v>
      </c>
      <c r="B5901" s="51" t="s">
        <v>12</v>
      </c>
      <c r="C5901" s="51" t="s">
        <v>31</v>
      </c>
      <c r="D5901" s="51" t="s">
        <v>3603</v>
      </c>
      <c r="E5901" s="51">
        <v>6</v>
      </c>
      <c r="F5901" s="51" t="s">
        <v>3601</v>
      </c>
      <c r="G5901" s="51" t="s">
        <v>3602</v>
      </c>
      <c r="H5901" s="51">
        <v>1279</v>
      </c>
      <c r="I5901" s="51" t="s">
        <v>1185</v>
      </c>
      <c r="J5901" s="52">
        <v>6005</v>
      </c>
      <c r="K5901" s="51" t="s">
        <v>61</v>
      </c>
      <c r="L5901" s="51" t="s">
        <v>36</v>
      </c>
      <c r="M5901" s="51">
        <v>0</v>
      </c>
      <c r="N5901" s="51">
        <v>0</v>
      </c>
      <c r="O5901" s="51">
        <v>0</v>
      </c>
      <c r="P5901" s="51">
        <v>0</v>
      </c>
      <c r="Q5901" s="51">
        <v>0</v>
      </c>
    </row>
    <row r="5902" spans="1:32" x14ac:dyDescent="0.2">
      <c r="A5902" s="51">
        <v>550821174</v>
      </c>
      <c r="B5902" s="51" t="s">
        <v>12</v>
      </c>
      <c r="C5902" s="51" t="s">
        <v>31</v>
      </c>
      <c r="D5902" s="51" t="s">
        <v>3603</v>
      </c>
      <c r="E5902" s="51">
        <v>6</v>
      </c>
      <c r="F5902" s="51" t="s">
        <v>3601</v>
      </c>
      <c r="G5902" s="51" t="s">
        <v>3602</v>
      </c>
      <c r="H5902" s="51">
        <v>1279</v>
      </c>
      <c r="I5902" s="51" t="s">
        <v>1185</v>
      </c>
      <c r="J5902" s="52">
        <v>6005</v>
      </c>
      <c r="K5902" s="51" t="s">
        <v>61</v>
      </c>
      <c r="L5902" s="51" t="s">
        <v>37</v>
      </c>
      <c r="M5902" s="51">
        <v>0</v>
      </c>
      <c r="N5902" s="51">
        <v>0</v>
      </c>
      <c r="O5902" s="51">
        <v>0</v>
      </c>
      <c r="P5902" s="51">
        <v>0</v>
      </c>
      <c r="Q5902" s="51">
        <v>0</v>
      </c>
    </row>
    <row r="5903" spans="1:32" x14ac:dyDescent="0.2">
      <c r="A5903" s="51">
        <v>550821174</v>
      </c>
      <c r="B5903" s="51" t="s">
        <v>12</v>
      </c>
      <c r="C5903" s="51" t="s">
        <v>31</v>
      </c>
      <c r="D5903" s="51" t="s">
        <v>3603</v>
      </c>
      <c r="E5903" s="51">
        <v>6</v>
      </c>
      <c r="F5903" s="51" t="s">
        <v>3601</v>
      </c>
      <c r="G5903" s="51" t="s">
        <v>3602</v>
      </c>
      <c r="H5903" s="51">
        <v>1279</v>
      </c>
      <c r="I5903" s="51" t="s">
        <v>1185</v>
      </c>
      <c r="J5903" s="52">
        <v>6005</v>
      </c>
      <c r="K5903" s="51" t="s">
        <v>61</v>
      </c>
      <c r="L5903" s="51" t="s">
        <v>38</v>
      </c>
      <c r="M5903" s="51">
        <v>0</v>
      </c>
      <c r="N5903" s="51">
        <v>0</v>
      </c>
      <c r="O5903" s="51">
        <v>0</v>
      </c>
      <c r="P5903" s="51">
        <v>0</v>
      </c>
      <c r="Q5903" s="51">
        <v>0</v>
      </c>
    </row>
    <row r="5904" spans="1:32" x14ac:dyDescent="0.2">
      <c r="A5904" s="51">
        <v>550821174</v>
      </c>
      <c r="B5904" s="51" t="s">
        <v>12</v>
      </c>
      <c r="C5904" s="51" t="s">
        <v>31</v>
      </c>
      <c r="D5904" s="51" t="s">
        <v>3603</v>
      </c>
      <c r="E5904" s="51">
        <v>6</v>
      </c>
      <c r="F5904" s="51" t="s">
        <v>3601</v>
      </c>
      <c r="G5904" s="51" t="s">
        <v>3602</v>
      </c>
      <c r="H5904" s="51">
        <v>1280</v>
      </c>
      <c r="I5904" s="51" t="s">
        <v>1186</v>
      </c>
      <c r="J5904" s="52">
        <v>6029</v>
      </c>
      <c r="K5904" s="51" t="s">
        <v>567</v>
      </c>
      <c r="L5904" s="51" t="s">
        <v>34</v>
      </c>
      <c r="M5904" s="51">
        <v>-1</v>
      </c>
      <c r="N5904" s="51">
        <v>0</v>
      </c>
      <c r="O5904" s="51">
        <v>0</v>
      </c>
      <c r="P5904" s="51">
        <v>0</v>
      </c>
      <c r="Q5904" s="51">
        <v>0</v>
      </c>
      <c r="S5904">
        <f t="shared" ref="S5904" si="10582">SUM(M5904:P5904)/4</f>
        <v>-0.25</v>
      </c>
      <c r="T5904">
        <f t="shared" ref="T5904" si="10583">SUM(Q5905:Q5906)</f>
        <v>1</v>
      </c>
      <c r="U5904">
        <f t="shared" ref="U5904" si="10584">SUM(Q5907:Q5908)</f>
        <v>0</v>
      </c>
      <c r="W5904" t="str">
        <f>IF(T5904=0,$W$22,"")</f>
        <v/>
      </c>
      <c r="Y5904" t="str">
        <f t="shared" ref="Y5904" si="10585">IF(S5904&gt;SUM(T5904+U5904),$Y$22,"")</f>
        <v/>
      </c>
      <c r="AA5904" t="str">
        <f t="shared" ref="AA5904" si="10586">IF(S5904&gt;$AA$13,$AA$22,"")</f>
        <v/>
      </c>
      <c r="AC5904">
        <f t="shared" ref="AC5904" si="10587">A5904</f>
        <v>550821174</v>
      </c>
      <c r="AD5904">
        <f t="shared" ref="AD5904" si="10588">H5904</f>
        <v>1280</v>
      </c>
      <c r="AE5904">
        <f t="shared" ref="AE5904" si="10589">SUM(W5904:AA5904)</f>
        <v>0</v>
      </c>
      <c r="AF5904" s="15">
        <f t="shared" ref="AF5904" si="10590">J5904</f>
        <v>6029</v>
      </c>
    </row>
    <row r="5905" spans="1:32" x14ac:dyDescent="0.2">
      <c r="A5905" s="51">
        <v>550821174</v>
      </c>
      <c r="B5905" s="51" t="s">
        <v>12</v>
      </c>
      <c r="C5905" s="51" t="s">
        <v>31</v>
      </c>
      <c r="D5905" s="51" t="s">
        <v>3603</v>
      </c>
      <c r="E5905" s="51">
        <v>6</v>
      </c>
      <c r="F5905" s="51" t="s">
        <v>3601</v>
      </c>
      <c r="G5905" s="51" t="s">
        <v>3602</v>
      </c>
      <c r="H5905" s="51">
        <v>1280</v>
      </c>
      <c r="I5905" s="51" t="s">
        <v>1186</v>
      </c>
      <c r="J5905" s="52">
        <v>6029</v>
      </c>
      <c r="K5905" s="51" t="s">
        <v>567</v>
      </c>
      <c r="L5905" s="51" t="s">
        <v>35</v>
      </c>
      <c r="M5905" s="51">
        <v>0</v>
      </c>
      <c r="N5905" s="51">
        <v>0</v>
      </c>
      <c r="O5905" s="51">
        <v>0</v>
      </c>
      <c r="P5905" s="51">
        <v>0</v>
      </c>
      <c r="Q5905" s="51">
        <v>1</v>
      </c>
    </row>
    <row r="5906" spans="1:32" x14ac:dyDescent="0.2">
      <c r="A5906" s="51">
        <v>550821174</v>
      </c>
      <c r="B5906" s="51" t="s">
        <v>12</v>
      </c>
      <c r="C5906" s="51" t="s">
        <v>31</v>
      </c>
      <c r="D5906" s="51" t="s">
        <v>3603</v>
      </c>
      <c r="E5906" s="51">
        <v>6</v>
      </c>
      <c r="F5906" s="51" t="s">
        <v>3601</v>
      </c>
      <c r="G5906" s="51" t="s">
        <v>3602</v>
      </c>
      <c r="H5906" s="51">
        <v>1280</v>
      </c>
      <c r="I5906" s="51" t="s">
        <v>1186</v>
      </c>
      <c r="J5906" s="52">
        <v>6029</v>
      </c>
      <c r="K5906" s="51" t="s">
        <v>567</v>
      </c>
      <c r="L5906" s="51" t="s">
        <v>36</v>
      </c>
      <c r="M5906" s="51">
        <v>0</v>
      </c>
      <c r="N5906" s="51">
        <v>0</v>
      </c>
      <c r="O5906" s="51">
        <v>0</v>
      </c>
      <c r="P5906" s="51">
        <v>0</v>
      </c>
      <c r="Q5906" s="51">
        <v>0</v>
      </c>
    </row>
    <row r="5907" spans="1:32" x14ac:dyDescent="0.2">
      <c r="A5907" s="51">
        <v>550821174</v>
      </c>
      <c r="B5907" s="51" t="s">
        <v>12</v>
      </c>
      <c r="C5907" s="51" t="s">
        <v>31</v>
      </c>
      <c r="D5907" s="51" t="s">
        <v>3603</v>
      </c>
      <c r="E5907" s="51">
        <v>6</v>
      </c>
      <c r="F5907" s="51" t="s">
        <v>3601</v>
      </c>
      <c r="G5907" s="51" t="s">
        <v>3602</v>
      </c>
      <c r="H5907" s="51">
        <v>1280</v>
      </c>
      <c r="I5907" s="51" t="s">
        <v>1186</v>
      </c>
      <c r="J5907" s="52">
        <v>6029</v>
      </c>
      <c r="K5907" s="51" t="s">
        <v>567</v>
      </c>
      <c r="L5907" s="51" t="s">
        <v>37</v>
      </c>
      <c r="M5907" s="51">
        <v>0</v>
      </c>
      <c r="N5907" s="51">
        <v>0</v>
      </c>
      <c r="O5907" s="51">
        <v>0</v>
      </c>
      <c r="P5907" s="51">
        <v>0</v>
      </c>
      <c r="Q5907" s="51">
        <v>0</v>
      </c>
    </row>
    <row r="5908" spans="1:32" x14ac:dyDescent="0.2">
      <c r="A5908" s="51">
        <v>550821174</v>
      </c>
      <c r="B5908" s="51" t="s">
        <v>12</v>
      </c>
      <c r="C5908" s="51" t="s">
        <v>31</v>
      </c>
      <c r="D5908" s="51" t="s">
        <v>3603</v>
      </c>
      <c r="E5908" s="51">
        <v>6</v>
      </c>
      <c r="F5908" s="51" t="s">
        <v>3601</v>
      </c>
      <c r="G5908" s="51" t="s">
        <v>3602</v>
      </c>
      <c r="H5908" s="51">
        <v>1280</v>
      </c>
      <c r="I5908" s="51" t="s">
        <v>1186</v>
      </c>
      <c r="J5908" s="52">
        <v>6029</v>
      </c>
      <c r="K5908" s="51" t="s">
        <v>567</v>
      </c>
      <c r="L5908" s="51" t="s">
        <v>38</v>
      </c>
      <c r="M5908" s="51">
        <v>0</v>
      </c>
      <c r="N5908" s="51">
        <v>0</v>
      </c>
      <c r="O5908" s="51">
        <v>0</v>
      </c>
      <c r="P5908" s="51">
        <v>0</v>
      </c>
      <c r="Q5908" s="51">
        <v>0</v>
      </c>
    </row>
    <row r="5909" spans="1:32" x14ac:dyDescent="0.2">
      <c r="A5909" s="51">
        <v>550821174</v>
      </c>
      <c r="B5909" s="51" t="s">
        <v>12</v>
      </c>
      <c r="C5909" s="51" t="s">
        <v>31</v>
      </c>
      <c r="D5909" s="51" t="s">
        <v>3603</v>
      </c>
      <c r="E5909" s="51">
        <v>6</v>
      </c>
      <c r="F5909" s="51" t="s">
        <v>3601</v>
      </c>
      <c r="G5909" s="51" t="s">
        <v>3602</v>
      </c>
      <c r="H5909" s="51">
        <v>1281</v>
      </c>
      <c r="I5909" s="51" t="s">
        <v>1187</v>
      </c>
      <c r="J5909" s="52">
        <v>6014</v>
      </c>
      <c r="K5909" s="51" t="s">
        <v>41</v>
      </c>
      <c r="L5909" s="51" t="s">
        <v>34</v>
      </c>
      <c r="M5909" s="51">
        <v>0</v>
      </c>
      <c r="N5909" s="51">
        <v>0</v>
      </c>
      <c r="O5909" s="51">
        <v>0</v>
      </c>
      <c r="P5909" s="51">
        <v>0</v>
      </c>
      <c r="Q5909" s="51">
        <v>0</v>
      </c>
      <c r="S5909">
        <f t="shared" ref="S5909" si="10591">SUM(M5909:P5909)/4</f>
        <v>0</v>
      </c>
      <c r="T5909">
        <f t="shared" ref="T5909" si="10592">SUM(Q5910:Q5911)</f>
        <v>1</v>
      </c>
      <c r="U5909">
        <f t="shared" ref="U5909" si="10593">SUM(Q5912:Q5913)</f>
        <v>0</v>
      </c>
      <c r="W5909" t="str">
        <f>IF(T5909=0,$W$22,"")</f>
        <v/>
      </c>
      <c r="Y5909" t="str">
        <f t="shared" ref="Y5909" si="10594">IF(S5909&gt;SUM(T5909+U5909),$Y$22,"")</f>
        <v/>
      </c>
      <c r="AA5909" t="str">
        <f t="shared" ref="AA5909" si="10595">IF(S5909&gt;$AA$13,$AA$22,"")</f>
        <v/>
      </c>
      <c r="AC5909">
        <f t="shared" ref="AC5909" si="10596">A5909</f>
        <v>550821174</v>
      </c>
      <c r="AD5909">
        <f t="shared" ref="AD5909" si="10597">H5909</f>
        <v>1281</v>
      </c>
      <c r="AE5909">
        <f t="shared" ref="AE5909" si="10598">SUM(W5909:AA5909)</f>
        <v>0</v>
      </c>
      <c r="AF5909" s="15">
        <f t="shared" ref="AF5909" si="10599">J5909</f>
        <v>6014</v>
      </c>
    </row>
    <row r="5910" spans="1:32" x14ac:dyDescent="0.2">
      <c r="A5910" s="51">
        <v>550821174</v>
      </c>
      <c r="B5910" s="51" t="s">
        <v>12</v>
      </c>
      <c r="C5910" s="51" t="s">
        <v>31</v>
      </c>
      <c r="D5910" s="51" t="s">
        <v>3603</v>
      </c>
      <c r="E5910" s="51">
        <v>6</v>
      </c>
      <c r="F5910" s="51" t="s">
        <v>3601</v>
      </c>
      <c r="G5910" s="51" t="s">
        <v>3602</v>
      </c>
      <c r="H5910" s="51">
        <v>1281</v>
      </c>
      <c r="I5910" s="51" t="s">
        <v>1187</v>
      </c>
      <c r="J5910" s="52">
        <v>6014</v>
      </c>
      <c r="K5910" s="51" t="s">
        <v>41</v>
      </c>
      <c r="L5910" s="51" t="s">
        <v>35</v>
      </c>
      <c r="M5910" s="51">
        <v>0</v>
      </c>
      <c r="N5910" s="51">
        <v>0</v>
      </c>
      <c r="O5910" s="51">
        <v>0</v>
      </c>
      <c r="P5910" s="51">
        <v>0</v>
      </c>
      <c r="Q5910" s="51">
        <v>1</v>
      </c>
    </row>
    <row r="5911" spans="1:32" x14ac:dyDescent="0.2">
      <c r="A5911" s="51">
        <v>550821174</v>
      </c>
      <c r="B5911" s="51" t="s">
        <v>12</v>
      </c>
      <c r="C5911" s="51" t="s">
        <v>31</v>
      </c>
      <c r="D5911" s="51" t="s">
        <v>3603</v>
      </c>
      <c r="E5911" s="51">
        <v>6</v>
      </c>
      <c r="F5911" s="51" t="s">
        <v>3601</v>
      </c>
      <c r="G5911" s="51" t="s">
        <v>3602</v>
      </c>
      <c r="H5911" s="51">
        <v>1281</v>
      </c>
      <c r="I5911" s="51" t="s">
        <v>1187</v>
      </c>
      <c r="J5911" s="52">
        <v>6014</v>
      </c>
      <c r="K5911" s="51" t="s">
        <v>41</v>
      </c>
      <c r="L5911" s="51" t="s">
        <v>36</v>
      </c>
      <c r="M5911" s="51">
        <v>0</v>
      </c>
      <c r="N5911" s="51">
        <v>0</v>
      </c>
      <c r="O5911" s="51">
        <v>0</v>
      </c>
      <c r="P5911" s="51">
        <v>0</v>
      </c>
      <c r="Q5911" s="51">
        <v>0</v>
      </c>
    </row>
    <row r="5912" spans="1:32" x14ac:dyDescent="0.2">
      <c r="A5912" s="51">
        <v>550821174</v>
      </c>
      <c r="B5912" s="51" t="s">
        <v>12</v>
      </c>
      <c r="C5912" s="51" t="s">
        <v>31</v>
      </c>
      <c r="D5912" s="51" t="s">
        <v>3603</v>
      </c>
      <c r="E5912" s="51">
        <v>6</v>
      </c>
      <c r="F5912" s="51" t="s">
        <v>3601</v>
      </c>
      <c r="G5912" s="51" t="s">
        <v>3602</v>
      </c>
      <c r="H5912" s="51">
        <v>1281</v>
      </c>
      <c r="I5912" s="51" t="s">
        <v>1187</v>
      </c>
      <c r="J5912" s="52">
        <v>6014</v>
      </c>
      <c r="K5912" s="51" t="s">
        <v>41</v>
      </c>
      <c r="L5912" s="51" t="s">
        <v>37</v>
      </c>
      <c r="M5912" s="51">
        <v>0</v>
      </c>
      <c r="N5912" s="51">
        <v>0</v>
      </c>
      <c r="O5912" s="51">
        <v>0</v>
      </c>
      <c r="P5912" s="51">
        <v>0</v>
      </c>
      <c r="Q5912" s="51">
        <v>0</v>
      </c>
    </row>
    <row r="5913" spans="1:32" x14ac:dyDescent="0.2">
      <c r="A5913" s="51">
        <v>550821174</v>
      </c>
      <c r="B5913" s="51" t="s">
        <v>12</v>
      </c>
      <c r="C5913" s="51" t="s">
        <v>31</v>
      </c>
      <c r="D5913" s="51" t="s">
        <v>3603</v>
      </c>
      <c r="E5913" s="51">
        <v>6</v>
      </c>
      <c r="F5913" s="51" t="s">
        <v>3601</v>
      </c>
      <c r="G5913" s="51" t="s">
        <v>3602</v>
      </c>
      <c r="H5913" s="51">
        <v>1281</v>
      </c>
      <c r="I5913" s="51" t="s">
        <v>1187</v>
      </c>
      <c r="J5913" s="52">
        <v>6014</v>
      </c>
      <c r="K5913" s="51" t="s">
        <v>41</v>
      </c>
      <c r="L5913" s="51" t="s">
        <v>38</v>
      </c>
      <c r="M5913" s="51">
        <v>0</v>
      </c>
      <c r="N5913" s="51">
        <v>0</v>
      </c>
      <c r="O5913" s="51">
        <v>0</v>
      </c>
      <c r="P5913" s="51">
        <v>0</v>
      </c>
      <c r="Q5913" s="51">
        <v>0</v>
      </c>
    </row>
    <row r="5914" spans="1:32" x14ac:dyDescent="0.2">
      <c r="A5914" s="51">
        <v>550821174</v>
      </c>
      <c r="B5914" s="51" t="s">
        <v>12</v>
      </c>
      <c r="C5914" s="51" t="s">
        <v>31</v>
      </c>
      <c r="D5914" s="51" t="s">
        <v>3603</v>
      </c>
      <c r="E5914" s="51">
        <v>6</v>
      </c>
      <c r="F5914" s="51" t="s">
        <v>3601</v>
      </c>
      <c r="G5914" s="51" t="s">
        <v>3602</v>
      </c>
      <c r="H5914" s="51">
        <v>1282</v>
      </c>
      <c r="I5914" s="51" t="s">
        <v>1188</v>
      </c>
      <c r="J5914" s="52">
        <v>6007</v>
      </c>
      <c r="K5914" s="51" t="s">
        <v>33</v>
      </c>
      <c r="L5914" s="51" t="s">
        <v>34</v>
      </c>
      <c r="M5914" s="51">
        <v>0</v>
      </c>
      <c r="N5914" s="51">
        <v>0</v>
      </c>
      <c r="O5914" s="51">
        <v>0</v>
      </c>
      <c r="P5914" s="51">
        <v>0</v>
      </c>
      <c r="Q5914" s="51">
        <v>0</v>
      </c>
      <c r="S5914">
        <f t="shared" ref="S5914" si="10600">SUM(M5914:P5914)/4</f>
        <v>0</v>
      </c>
      <c r="T5914">
        <f t="shared" ref="T5914" si="10601">SUM(Q5915:Q5916)</f>
        <v>1</v>
      </c>
      <c r="U5914">
        <f t="shared" ref="U5914" si="10602">SUM(Q5917:Q5918)</f>
        <v>0</v>
      </c>
      <c r="W5914" t="str">
        <f>IF(T5914=0,$W$22,"")</f>
        <v/>
      </c>
      <c r="Y5914" t="str">
        <f t="shared" ref="Y5914" si="10603">IF(S5914&gt;SUM(T5914+U5914),$Y$22,"")</f>
        <v/>
      </c>
      <c r="AA5914" t="str">
        <f t="shared" ref="AA5914" si="10604">IF(S5914&gt;$AA$13,$AA$22,"")</f>
        <v/>
      </c>
      <c r="AC5914">
        <f t="shared" ref="AC5914" si="10605">A5914</f>
        <v>550821174</v>
      </c>
      <c r="AD5914">
        <f t="shared" ref="AD5914" si="10606">H5914</f>
        <v>1282</v>
      </c>
      <c r="AE5914">
        <f t="shared" ref="AE5914" si="10607">SUM(W5914:AA5914)</f>
        <v>0</v>
      </c>
      <c r="AF5914" s="15">
        <f t="shared" ref="AF5914" si="10608">J5914</f>
        <v>6007</v>
      </c>
    </row>
    <row r="5915" spans="1:32" x14ac:dyDescent="0.2">
      <c r="A5915" s="51">
        <v>550821174</v>
      </c>
      <c r="B5915" s="51" t="s">
        <v>12</v>
      </c>
      <c r="C5915" s="51" t="s">
        <v>31</v>
      </c>
      <c r="D5915" s="51" t="s">
        <v>3603</v>
      </c>
      <c r="E5915" s="51">
        <v>6</v>
      </c>
      <c r="F5915" s="51" t="s">
        <v>3601</v>
      </c>
      <c r="G5915" s="51" t="s">
        <v>3602</v>
      </c>
      <c r="H5915" s="51">
        <v>1282</v>
      </c>
      <c r="I5915" s="51" t="s">
        <v>1188</v>
      </c>
      <c r="J5915" s="52">
        <v>6007</v>
      </c>
      <c r="K5915" s="51" t="s">
        <v>33</v>
      </c>
      <c r="L5915" s="51" t="s">
        <v>35</v>
      </c>
      <c r="M5915" s="51">
        <v>0</v>
      </c>
      <c r="N5915" s="51">
        <v>0</v>
      </c>
      <c r="O5915" s="51">
        <v>0</v>
      </c>
      <c r="P5915" s="51">
        <v>0</v>
      </c>
      <c r="Q5915" s="51">
        <v>1</v>
      </c>
    </row>
    <row r="5916" spans="1:32" x14ac:dyDescent="0.2">
      <c r="A5916" s="51">
        <v>550821174</v>
      </c>
      <c r="B5916" s="51" t="s">
        <v>12</v>
      </c>
      <c r="C5916" s="51" t="s">
        <v>31</v>
      </c>
      <c r="D5916" s="51" t="s">
        <v>3603</v>
      </c>
      <c r="E5916" s="51">
        <v>6</v>
      </c>
      <c r="F5916" s="51" t="s">
        <v>3601</v>
      </c>
      <c r="G5916" s="51" t="s">
        <v>3602</v>
      </c>
      <c r="H5916" s="51">
        <v>1282</v>
      </c>
      <c r="I5916" s="51" t="s">
        <v>1188</v>
      </c>
      <c r="J5916" s="52">
        <v>6007</v>
      </c>
      <c r="K5916" s="51" t="s">
        <v>33</v>
      </c>
      <c r="L5916" s="51" t="s">
        <v>36</v>
      </c>
      <c r="M5916" s="51">
        <v>0</v>
      </c>
      <c r="N5916" s="51">
        <v>0</v>
      </c>
      <c r="O5916" s="51">
        <v>0</v>
      </c>
      <c r="P5916" s="51">
        <v>0</v>
      </c>
      <c r="Q5916" s="51">
        <v>0</v>
      </c>
    </row>
    <row r="5917" spans="1:32" x14ac:dyDescent="0.2">
      <c r="A5917" s="51">
        <v>550821174</v>
      </c>
      <c r="B5917" s="51" t="s">
        <v>12</v>
      </c>
      <c r="C5917" s="51" t="s">
        <v>31</v>
      </c>
      <c r="D5917" s="51" t="s">
        <v>3603</v>
      </c>
      <c r="E5917" s="51">
        <v>6</v>
      </c>
      <c r="F5917" s="51" t="s">
        <v>3601</v>
      </c>
      <c r="G5917" s="51" t="s">
        <v>3602</v>
      </c>
      <c r="H5917" s="51">
        <v>1282</v>
      </c>
      <c r="I5917" s="51" t="s">
        <v>1188</v>
      </c>
      <c r="J5917" s="52">
        <v>6007</v>
      </c>
      <c r="K5917" s="51" t="s">
        <v>33</v>
      </c>
      <c r="L5917" s="51" t="s">
        <v>37</v>
      </c>
      <c r="M5917" s="51">
        <v>0</v>
      </c>
      <c r="N5917" s="51">
        <v>0</v>
      </c>
      <c r="O5917" s="51">
        <v>0</v>
      </c>
      <c r="P5917" s="51">
        <v>0</v>
      </c>
      <c r="Q5917" s="51">
        <v>0</v>
      </c>
    </row>
    <row r="5918" spans="1:32" x14ac:dyDescent="0.2">
      <c r="A5918" s="51">
        <v>550821174</v>
      </c>
      <c r="B5918" s="51" t="s">
        <v>12</v>
      </c>
      <c r="C5918" s="51" t="s">
        <v>31</v>
      </c>
      <c r="D5918" s="51" t="s">
        <v>3603</v>
      </c>
      <c r="E5918" s="51">
        <v>6</v>
      </c>
      <c r="F5918" s="51" t="s">
        <v>3601</v>
      </c>
      <c r="G5918" s="51" t="s">
        <v>3602</v>
      </c>
      <c r="H5918" s="51">
        <v>1282</v>
      </c>
      <c r="I5918" s="51" t="s">
        <v>1188</v>
      </c>
      <c r="J5918" s="52">
        <v>6007</v>
      </c>
      <c r="K5918" s="51" t="s">
        <v>33</v>
      </c>
      <c r="L5918" s="51" t="s">
        <v>38</v>
      </c>
      <c r="M5918" s="51">
        <v>0</v>
      </c>
      <c r="N5918" s="51">
        <v>0</v>
      </c>
      <c r="O5918" s="51">
        <v>0</v>
      </c>
      <c r="P5918" s="51">
        <v>0</v>
      </c>
      <c r="Q5918" s="51">
        <v>0</v>
      </c>
    </row>
    <row r="5919" spans="1:32" x14ac:dyDescent="0.2">
      <c r="A5919" s="51">
        <v>550821174</v>
      </c>
      <c r="B5919" s="51" t="s">
        <v>12</v>
      </c>
      <c r="C5919" s="51" t="s">
        <v>31</v>
      </c>
      <c r="D5919" s="51" t="s">
        <v>3603</v>
      </c>
      <c r="E5919" s="51">
        <v>6</v>
      </c>
      <c r="F5919" s="51" t="s">
        <v>3601</v>
      </c>
      <c r="G5919" s="51" t="s">
        <v>3602</v>
      </c>
      <c r="H5919" s="51">
        <v>1283</v>
      </c>
      <c r="I5919" s="51" t="s">
        <v>1189</v>
      </c>
      <c r="J5919" s="52">
        <v>6014</v>
      </c>
      <c r="K5919" s="51" t="s">
        <v>41</v>
      </c>
      <c r="L5919" s="51" t="s">
        <v>34</v>
      </c>
      <c r="M5919" s="51">
        <v>0</v>
      </c>
      <c r="N5919" s="51">
        <v>0</v>
      </c>
      <c r="O5919" s="51">
        <v>0</v>
      </c>
      <c r="P5919" s="51">
        <v>-1</v>
      </c>
      <c r="Q5919" s="51">
        <v>0</v>
      </c>
      <c r="S5919">
        <f t="shared" ref="S5919" si="10609">SUM(M5919:P5919)/4</f>
        <v>-0.25</v>
      </c>
      <c r="T5919">
        <f t="shared" ref="T5919" si="10610">SUM(Q5920:Q5921)</f>
        <v>3</v>
      </c>
      <c r="U5919">
        <f t="shared" ref="U5919" si="10611">SUM(Q5922:Q5923)</f>
        <v>0</v>
      </c>
      <c r="W5919" t="str">
        <f>IF(T5919=0,$W$22,"")</f>
        <v/>
      </c>
      <c r="Y5919" t="str">
        <f t="shared" ref="Y5919" si="10612">IF(S5919&gt;SUM(T5919+U5919),$Y$22,"")</f>
        <v/>
      </c>
      <c r="AA5919" t="str">
        <f t="shared" ref="AA5919" si="10613">IF(S5919&gt;$AA$13,$AA$22,"")</f>
        <v/>
      </c>
      <c r="AC5919">
        <f t="shared" ref="AC5919" si="10614">A5919</f>
        <v>550821174</v>
      </c>
      <c r="AD5919">
        <f t="shared" ref="AD5919" si="10615">H5919</f>
        <v>1283</v>
      </c>
      <c r="AE5919">
        <f t="shared" ref="AE5919" si="10616">SUM(W5919:AA5919)</f>
        <v>0</v>
      </c>
      <c r="AF5919" s="15">
        <f t="shared" ref="AF5919" si="10617">J5919</f>
        <v>6014</v>
      </c>
    </row>
    <row r="5920" spans="1:32" x14ac:dyDescent="0.2">
      <c r="A5920" s="51">
        <v>550821174</v>
      </c>
      <c r="B5920" s="51" t="s">
        <v>12</v>
      </c>
      <c r="C5920" s="51" t="s">
        <v>31</v>
      </c>
      <c r="D5920" s="51" t="s">
        <v>3603</v>
      </c>
      <c r="E5920" s="51">
        <v>6</v>
      </c>
      <c r="F5920" s="51" t="s">
        <v>3601</v>
      </c>
      <c r="G5920" s="51" t="s">
        <v>3602</v>
      </c>
      <c r="H5920" s="51">
        <v>1283</v>
      </c>
      <c r="I5920" s="51" t="s">
        <v>1189</v>
      </c>
      <c r="J5920" s="52">
        <v>6014</v>
      </c>
      <c r="K5920" s="51" t="s">
        <v>41</v>
      </c>
      <c r="L5920" s="51" t="s">
        <v>35</v>
      </c>
      <c r="M5920" s="51">
        <v>0</v>
      </c>
      <c r="N5920" s="51">
        <v>0</v>
      </c>
      <c r="O5920" s="51">
        <v>0</v>
      </c>
      <c r="P5920" s="51">
        <v>0</v>
      </c>
      <c r="Q5920" s="51">
        <v>3</v>
      </c>
    </row>
    <row r="5921" spans="1:32" x14ac:dyDescent="0.2">
      <c r="A5921" s="51">
        <v>550821174</v>
      </c>
      <c r="B5921" s="51" t="s">
        <v>12</v>
      </c>
      <c r="C5921" s="51" t="s">
        <v>31</v>
      </c>
      <c r="D5921" s="51" t="s">
        <v>3603</v>
      </c>
      <c r="E5921" s="51">
        <v>6</v>
      </c>
      <c r="F5921" s="51" t="s">
        <v>3601</v>
      </c>
      <c r="G5921" s="51" t="s">
        <v>3602</v>
      </c>
      <c r="H5921" s="51">
        <v>1283</v>
      </c>
      <c r="I5921" s="51" t="s">
        <v>1189</v>
      </c>
      <c r="J5921" s="52">
        <v>6014</v>
      </c>
      <c r="K5921" s="51" t="s">
        <v>41</v>
      </c>
      <c r="L5921" s="51" t="s">
        <v>36</v>
      </c>
      <c r="M5921" s="51">
        <v>0</v>
      </c>
      <c r="N5921" s="51">
        <v>0</v>
      </c>
      <c r="O5921" s="51">
        <v>0</v>
      </c>
      <c r="P5921" s="51">
        <v>0</v>
      </c>
      <c r="Q5921" s="51">
        <v>0</v>
      </c>
    </row>
    <row r="5922" spans="1:32" x14ac:dyDescent="0.2">
      <c r="A5922" s="51">
        <v>550821174</v>
      </c>
      <c r="B5922" s="51" t="s">
        <v>12</v>
      </c>
      <c r="C5922" s="51" t="s">
        <v>31</v>
      </c>
      <c r="D5922" s="51" t="s">
        <v>3603</v>
      </c>
      <c r="E5922" s="51">
        <v>6</v>
      </c>
      <c r="F5922" s="51" t="s">
        <v>3601</v>
      </c>
      <c r="G5922" s="51" t="s">
        <v>3602</v>
      </c>
      <c r="H5922" s="51">
        <v>1283</v>
      </c>
      <c r="I5922" s="51" t="s">
        <v>1189</v>
      </c>
      <c r="J5922" s="52">
        <v>6014</v>
      </c>
      <c r="K5922" s="51" t="s">
        <v>41</v>
      </c>
      <c r="L5922" s="51" t="s">
        <v>37</v>
      </c>
      <c r="M5922" s="51">
        <v>0</v>
      </c>
      <c r="N5922" s="51">
        <v>0</v>
      </c>
      <c r="O5922" s="51">
        <v>0</v>
      </c>
      <c r="P5922" s="51">
        <v>0</v>
      </c>
      <c r="Q5922" s="51">
        <v>0</v>
      </c>
    </row>
    <row r="5923" spans="1:32" x14ac:dyDescent="0.2">
      <c r="A5923" s="51">
        <v>550821174</v>
      </c>
      <c r="B5923" s="51" t="s">
        <v>12</v>
      </c>
      <c r="C5923" s="51" t="s">
        <v>31</v>
      </c>
      <c r="D5923" s="51" t="s">
        <v>3603</v>
      </c>
      <c r="E5923" s="51">
        <v>6</v>
      </c>
      <c r="F5923" s="51" t="s">
        <v>3601</v>
      </c>
      <c r="G5923" s="51" t="s">
        <v>3602</v>
      </c>
      <c r="H5923" s="51">
        <v>1283</v>
      </c>
      <c r="I5923" s="51" t="s">
        <v>1189</v>
      </c>
      <c r="J5923" s="52">
        <v>6014</v>
      </c>
      <c r="K5923" s="51" t="s">
        <v>41</v>
      </c>
      <c r="L5923" s="51" t="s">
        <v>38</v>
      </c>
      <c r="M5923" s="51">
        <v>0</v>
      </c>
      <c r="N5923" s="51">
        <v>0</v>
      </c>
      <c r="O5923" s="51">
        <v>0</v>
      </c>
      <c r="P5923" s="51">
        <v>0</v>
      </c>
      <c r="Q5923" s="51">
        <v>0</v>
      </c>
    </row>
    <row r="5924" spans="1:32" x14ac:dyDescent="0.2">
      <c r="A5924" s="51">
        <v>550821174</v>
      </c>
      <c r="B5924" s="51" t="s">
        <v>12</v>
      </c>
      <c r="C5924" s="51" t="s">
        <v>31</v>
      </c>
      <c r="D5924" s="51" t="s">
        <v>3603</v>
      </c>
      <c r="E5924" s="51">
        <v>6</v>
      </c>
      <c r="F5924" s="51" t="s">
        <v>3601</v>
      </c>
      <c r="G5924" s="51" t="s">
        <v>3602</v>
      </c>
      <c r="H5924" s="51">
        <v>1284</v>
      </c>
      <c r="I5924" s="51" t="s">
        <v>1190</v>
      </c>
      <c r="J5924" s="52">
        <v>6014</v>
      </c>
      <c r="K5924" s="51" t="s">
        <v>41</v>
      </c>
      <c r="L5924" s="51" t="s">
        <v>34</v>
      </c>
      <c r="M5924" s="51">
        <v>0</v>
      </c>
      <c r="N5924" s="51">
        <v>0</v>
      </c>
      <c r="O5924" s="51">
        <v>0</v>
      </c>
      <c r="P5924" s="51">
        <v>0</v>
      </c>
      <c r="Q5924" s="51">
        <v>0</v>
      </c>
      <c r="S5924">
        <f t="shared" ref="S5924" si="10618">SUM(M5924:P5924)/4</f>
        <v>0</v>
      </c>
      <c r="T5924">
        <f t="shared" ref="T5924" si="10619">SUM(Q5925:Q5926)</f>
        <v>1</v>
      </c>
      <c r="U5924">
        <f t="shared" ref="U5924" si="10620">SUM(Q5927:Q5928)</f>
        <v>0</v>
      </c>
      <c r="W5924" t="str">
        <f>IF(T5924=0,$W$22,"")</f>
        <v/>
      </c>
      <c r="Y5924" t="str">
        <f t="shared" ref="Y5924" si="10621">IF(S5924&gt;SUM(T5924+U5924),$Y$22,"")</f>
        <v/>
      </c>
      <c r="AA5924" t="str">
        <f t="shared" ref="AA5924" si="10622">IF(S5924&gt;$AA$13,$AA$22,"")</f>
        <v/>
      </c>
      <c r="AC5924">
        <f t="shared" ref="AC5924" si="10623">A5924</f>
        <v>550821174</v>
      </c>
      <c r="AD5924">
        <f t="shared" ref="AD5924" si="10624">H5924</f>
        <v>1284</v>
      </c>
      <c r="AE5924">
        <f t="shared" ref="AE5924" si="10625">SUM(W5924:AA5924)</f>
        <v>0</v>
      </c>
      <c r="AF5924" s="15">
        <f t="shared" ref="AF5924" si="10626">J5924</f>
        <v>6014</v>
      </c>
    </row>
    <row r="5925" spans="1:32" x14ac:dyDescent="0.2">
      <c r="A5925" s="51">
        <v>550821174</v>
      </c>
      <c r="B5925" s="51" t="s">
        <v>12</v>
      </c>
      <c r="C5925" s="51" t="s">
        <v>31</v>
      </c>
      <c r="D5925" s="51" t="s">
        <v>3603</v>
      </c>
      <c r="E5925" s="51">
        <v>6</v>
      </c>
      <c r="F5925" s="51" t="s">
        <v>3601</v>
      </c>
      <c r="G5925" s="51" t="s">
        <v>3602</v>
      </c>
      <c r="H5925" s="51">
        <v>1284</v>
      </c>
      <c r="I5925" s="51" t="s">
        <v>1190</v>
      </c>
      <c r="J5925" s="52">
        <v>6014</v>
      </c>
      <c r="K5925" s="51" t="s">
        <v>41</v>
      </c>
      <c r="L5925" s="51" t="s">
        <v>35</v>
      </c>
      <c r="M5925" s="51">
        <v>0</v>
      </c>
      <c r="N5925" s="51">
        <v>0</v>
      </c>
      <c r="O5925" s="51">
        <v>0</v>
      </c>
      <c r="P5925" s="51">
        <v>0</v>
      </c>
      <c r="Q5925" s="51">
        <v>1</v>
      </c>
    </row>
    <row r="5926" spans="1:32" x14ac:dyDescent="0.2">
      <c r="A5926" s="51">
        <v>550821174</v>
      </c>
      <c r="B5926" s="51" t="s">
        <v>12</v>
      </c>
      <c r="C5926" s="51" t="s">
        <v>31</v>
      </c>
      <c r="D5926" s="51" t="s">
        <v>3603</v>
      </c>
      <c r="E5926" s="51">
        <v>6</v>
      </c>
      <c r="F5926" s="51" t="s">
        <v>3601</v>
      </c>
      <c r="G5926" s="51" t="s">
        <v>3602</v>
      </c>
      <c r="H5926" s="51">
        <v>1284</v>
      </c>
      <c r="I5926" s="51" t="s">
        <v>1190</v>
      </c>
      <c r="J5926" s="52">
        <v>6014</v>
      </c>
      <c r="K5926" s="51" t="s">
        <v>41</v>
      </c>
      <c r="L5926" s="51" t="s">
        <v>36</v>
      </c>
      <c r="M5926" s="51">
        <v>0</v>
      </c>
      <c r="N5926" s="51">
        <v>0</v>
      </c>
      <c r="O5926" s="51">
        <v>0</v>
      </c>
      <c r="P5926" s="51">
        <v>0</v>
      </c>
      <c r="Q5926" s="51">
        <v>0</v>
      </c>
    </row>
    <row r="5927" spans="1:32" x14ac:dyDescent="0.2">
      <c r="A5927" s="51">
        <v>550821174</v>
      </c>
      <c r="B5927" s="51" t="s">
        <v>12</v>
      </c>
      <c r="C5927" s="51" t="s">
        <v>31</v>
      </c>
      <c r="D5927" s="51" t="s">
        <v>3603</v>
      </c>
      <c r="E5927" s="51">
        <v>6</v>
      </c>
      <c r="F5927" s="51" t="s">
        <v>3601</v>
      </c>
      <c r="G5927" s="51" t="s">
        <v>3602</v>
      </c>
      <c r="H5927" s="51">
        <v>1284</v>
      </c>
      <c r="I5927" s="51" t="s">
        <v>1190</v>
      </c>
      <c r="J5927" s="52">
        <v>6014</v>
      </c>
      <c r="K5927" s="51" t="s">
        <v>41</v>
      </c>
      <c r="L5927" s="51" t="s">
        <v>37</v>
      </c>
      <c r="M5927" s="51">
        <v>0</v>
      </c>
      <c r="N5927" s="51">
        <v>0</v>
      </c>
      <c r="O5927" s="51">
        <v>0</v>
      </c>
      <c r="P5927" s="51">
        <v>0</v>
      </c>
      <c r="Q5927" s="51">
        <v>0</v>
      </c>
    </row>
    <row r="5928" spans="1:32" x14ac:dyDescent="0.2">
      <c r="A5928" s="51">
        <v>550821174</v>
      </c>
      <c r="B5928" s="51" t="s">
        <v>12</v>
      </c>
      <c r="C5928" s="51" t="s">
        <v>31</v>
      </c>
      <c r="D5928" s="51" t="s">
        <v>3603</v>
      </c>
      <c r="E5928" s="51">
        <v>6</v>
      </c>
      <c r="F5928" s="51" t="s">
        <v>3601</v>
      </c>
      <c r="G5928" s="51" t="s">
        <v>3602</v>
      </c>
      <c r="H5928" s="51">
        <v>1284</v>
      </c>
      <c r="I5928" s="51" t="s">
        <v>1190</v>
      </c>
      <c r="J5928" s="52">
        <v>6014</v>
      </c>
      <c r="K5928" s="51" t="s">
        <v>41</v>
      </c>
      <c r="L5928" s="51" t="s">
        <v>38</v>
      </c>
      <c r="M5928" s="51">
        <v>0</v>
      </c>
      <c r="N5928" s="51">
        <v>0</v>
      </c>
      <c r="O5928" s="51">
        <v>0</v>
      </c>
      <c r="P5928" s="51">
        <v>0</v>
      </c>
      <c r="Q5928" s="51">
        <v>0</v>
      </c>
    </row>
    <row r="5929" spans="1:32" x14ac:dyDescent="0.2">
      <c r="A5929" s="51">
        <v>550821174</v>
      </c>
      <c r="B5929" s="51" t="s">
        <v>12</v>
      </c>
      <c r="C5929" s="51" t="s">
        <v>31</v>
      </c>
      <c r="D5929" s="51" t="s">
        <v>3603</v>
      </c>
      <c r="E5929" s="51">
        <v>6</v>
      </c>
      <c r="F5929" s="51" t="s">
        <v>3601</v>
      </c>
      <c r="G5929" s="51" t="s">
        <v>3602</v>
      </c>
      <c r="H5929" s="51">
        <v>1285</v>
      </c>
      <c r="I5929" s="51" t="s">
        <v>1191</v>
      </c>
      <c r="J5929" s="52">
        <v>6022</v>
      </c>
      <c r="K5929" s="51" t="s">
        <v>47</v>
      </c>
      <c r="L5929" s="51" t="s">
        <v>34</v>
      </c>
      <c r="M5929" s="51">
        <v>0</v>
      </c>
      <c r="N5929" s="51">
        <v>0</v>
      </c>
      <c r="O5929" s="51">
        <v>1</v>
      </c>
      <c r="P5929" s="51">
        <v>0</v>
      </c>
      <c r="Q5929" s="51">
        <v>0</v>
      </c>
      <c r="S5929">
        <f t="shared" ref="S5929" si="10627">SUM(M5929:P5929)/4</f>
        <v>0.25</v>
      </c>
      <c r="T5929">
        <f t="shared" ref="T5929" si="10628">SUM(Q5930:Q5931)</f>
        <v>2</v>
      </c>
      <c r="U5929">
        <f t="shared" ref="U5929" si="10629">SUM(Q5932:Q5933)</f>
        <v>0</v>
      </c>
      <c r="W5929" t="str">
        <f>IF(T5929=0,$W$22,"")</f>
        <v/>
      </c>
      <c r="Y5929" t="str">
        <f t="shared" ref="Y5929" si="10630">IF(S5929&gt;SUM(T5929+U5929),$Y$22,"")</f>
        <v/>
      </c>
      <c r="AA5929" t="str">
        <f t="shared" ref="AA5929" si="10631">IF(S5929&gt;$AA$13,$AA$22,"")</f>
        <v/>
      </c>
      <c r="AC5929">
        <f t="shared" ref="AC5929" si="10632">A5929</f>
        <v>550821174</v>
      </c>
      <c r="AD5929">
        <f t="shared" ref="AD5929" si="10633">H5929</f>
        <v>1285</v>
      </c>
      <c r="AE5929">
        <f t="shared" ref="AE5929" si="10634">SUM(W5929:AA5929)</f>
        <v>0</v>
      </c>
      <c r="AF5929" s="15">
        <f t="shared" ref="AF5929" si="10635">J5929</f>
        <v>6022</v>
      </c>
    </row>
    <row r="5930" spans="1:32" x14ac:dyDescent="0.2">
      <c r="A5930" s="51">
        <v>550821174</v>
      </c>
      <c r="B5930" s="51" t="s">
        <v>12</v>
      </c>
      <c r="C5930" s="51" t="s">
        <v>31</v>
      </c>
      <c r="D5930" s="51" t="s">
        <v>3603</v>
      </c>
      <c r="E5930" s="51">
        <v>6</v>
      </c>
      <c r="F5930" s="51" t="s">
        <v>3601</v>
      </c>
      <c r="G5930" s="51" t="s">
        <v>3602</v>
      </c>
      <c r="H5930" s="51">
        <v>1285</v>
      </c>
      <c r="I5930" s="51" t="s">
        <v>1191</v>
      </c>
      <c r="J5930" s="52">
        <v>6022</v>
      </c>
      <c r="K5930" s="51" t="s">
        <v>47</v>
      </c>
      <c r="L5930" s="51" t="s">
        <v>35</v>
      </c>
      <c r="M5930" s="51">
        <v>0</v>
      </c>
      <c r="N5930" s="51">
        <v>0</v>
      </c>
      <c r="O5930" s="51">
        <v>0</v>
      </c>
      <c r="P5930" s="51">
        <v>0</v>
      </c>
      <c r="Q5930" s="51">
        <v>2</v>
      </c>
    </row>
    <row r="5931" spans="1:32" x14ac:dyDescent="0.2">
      <c r="A5931" s="51">
        <v>550821174</v>
      </c>
      <c r="B5931" s="51" t="s">
        <v>12</v>
      </c>
      <c r="C5931" s="51" t="s">
        <v>31</v>
      </c>
      <c r="D5931" s="51" t="s">
        <v>3603</v>
      </c>
      <c r="E5931" s="51">
        <v>6</v>
      </c>
      <c r="F5931" s="51" t="s">
        <v>3601</v>
      </c>
      <c r="G5931" s="51" t="s">
        <v>3602</v>
      </c>
      <c r="H5931" s="51">
        <v>1285</v>
      </c>
      <c r="I5931" s="51" t="s">
        <v>1191</v>
      </c>
      <c r="J5931" s="52">
        <v>6022</v>
      </c>
      <c r="K5931" s="51" t="s">
        <v>47</v>
      </c>
      <c r="L5931" s="51" t="s">
        <v>36</v>
      </c>
      <c r="M5931" s="51">
        <v>0</v>
      </c>
      <c r="N5931" s="51">
        <v>0</v>
      </c>
      <c r="O5931" s="51">
        <v>0</v>
      </c>
      <c r="P5931" s="51">
        <v>0</v>
      </c>
      <c r="Q5931" s="51">
        <v>0</v>
      </c>
    </row>
    <row r="5932" spans="1:32" x14ac:dyDescent="0.2">
      <c r="A5932" s="51">
        <v>550821174</v>
      </c>
      <c r="B5932" s="51" t="s">
        <v>12</v>
      </c>
      <c r="C5932" s="51" t="s">
        <v>31</v>
      </c>
      <c r="D5932" s="51" t="s">
        <v>3603</v>
      </c>
      <c r="E5932" s="51">
        <v>6</v>
      </c>
      <c r="F5932" s="51" t="s">
        <v>3601</v>
      </c>
      <c r="G5932" s="51" t="s">
        <v>3602</v>
      </c>
      <c r="H5932" s="51">
        <v>1285</v>
      </c>
      <c r="I5932" s="51" t="s">
        <v>1191</v>
      </c>
      <c r="J5932" s="52">
        <v>6022</v>
      </c>
      <c r="K5932" s="51" t="s">
        <v>47</v>
      </c>
      <c r="L5932" s="51" t="s">
        <v>37</v>
      </c>
      <c r="M5932" s="51">
        <v>0</v>
      </c>
      <c r="N5932" s="51">
        <v>0</v>
      </c>
      <c r="O5932" s="51">
        <v>0</v>
      </c>
      <c r="P5932" s="51">
        <v>0</v>
      </c>
      <c r="Q5932" s="51">
        <v>0</v>
      </c>
    </row>
    <row r="5933" spans="1:32" x14ac:dyDescent="0.2">
      <c r="A5933" s="51">
        <v>550821174</v>
      </c>
      <c r="B5933" s="51" t="s">
        <v>12</v>
      </c>
      <c r="C5933" s="51" t="s">
        <v>31</v>
      </c>
      <c r="D5933" s="51" t="s">
        <v>3603</v>
      </c>
      <c r="E5933" s="51">
        <v>6</v>
      </c>
      <c r="F5933" s="51" t="s">
        <v>3601</v>
      </c>
      <c r="G5933" s="51" t="s">
        <v>3602</v>
      </c>
      <c r="H5933" s="51">
        <v>1285</v>
      </c>
      <c r="I5933" s="51" t="s">
        <v>1191</v>
      </c>
      <c r="J5933" s="52">
        <v>6022</v>
      </c>
      <c r="K5933" s="51" t="s">
        <v>47</v>
      </c>
      <c r="L5933" s="51" t="s">
        <v>38</v>
      </c>
      <c r="M5933" s="51">
        <v>0</v>
      </c>
      <c r="N5933" s="51">
        <v>0</v>
      </c>
      <c r="O5933" s="51">
        <v>0</v>
      </c>
      <c r="P5933" s="51">
        <v>0</v>
      </c>
      <c r="Q5933" s="51">
        <v>0</v>
      </c>
    </row>
    <row r="5934" spans="1:32" x14ac:dyDescent="0.2">
      <c r="A5934" s="51">
        <v>550821174</v>
      </c>
      <c r="B5934" s="51" t="s">
        <v>12</v>
      </c>
      <c r="C5934" s="51" t="s">
        <v>31</v>
      </c>
      <c r="D5934" s="51" t="s">
        <v>3603</v>
      </c>
      <c r="E5934" s="51">
        <v>6</v>
      </c>
      <c r="F5934" s="51" t="s">
        <v>3601</v>
      </c>
      <c r="G5934" s="51" t="s">
        <v>3602</v>
      </c>
      <c r="H5934" s="51">
        <v>1286</v>
      </c>
      <c r="I5934" s="51" t="s">
        <v>1085</v>
      </c>
      <c r="J5934" s="52">
        <v>6014</v>
      </c>
      <c r="K5934" s="51" t="s">
        <v>41</v>
      </c>
      <c r="L5934" s="51" t="s">
        <v>34</v>
      </c>
      <c r="M5934" s="51">
        <v>0</v>
      </c>
      <c r="N5934" s="51">
        <v>0</v>
      </c>
      <c r="O5934" s="51">
        <v>0</v>
      </c>
      <c r="P5934" s="51">
        <v>0</v>
      </c>
      <c r="Q5934" s="51">
        <v>0</v>
      </c>
      <c r="S5934">
        <f t="shared" ref="S5934" si="10636">SUM(M5934:P5934)/4</f>
        <v>0</v>
      </c>
      <c r="T5934">
        <f t="shared" ref="T5934" si="10637">SUM(Q5935:Q5936)</f>
        <v>1</v>
      </c>
      <c r="U5934">
        <f t="shared" ref="U5934" si="10638">SUM(Q5937:Q5938)</f>
        <v>0</v>
      </c>
      <c r="W5934" t="str">
        <f>IF(T5934=0,$W$22,"")</f>
        <v/>
      </c>
      <c r="Y5934" t="str">
        <f t="shared" ref="Y5934" si="10639">IF(S5934&gt;SUM(T5934+U5934),$Y$22,"")</f>
        <v/>
      </c>
      <c r="AA5934" t="str">
        <f t="shared" ref="AA5934" si="10640">IF(S5934&gt;$AA$13,$AA$22,"")</f>
        <v/>
      </c>
      <c r="AC5934">
        <f t="shared" ref="AC5934" si="10641">A5934</f>
        <v>550821174</v>
      </c>
      <c r="AD5934">
        <f t="shared" ref="AD5934" si="10642">H5934</f>
        <v>1286</v>
      </c>
      <c r="AE5934">
        <f t="shared" ref="AE5934" si="10643">SUM(W5934:AA5934)</f>
        <v>0</v>
      </c>
      <c r="AF5934" s="15">
        <f t="shared" ref="AF5934" si="10644">J5934</f>
        <v>6014</v>
      </c>
    </row>
    <row r="5935" spans="1:32" x14ac:dyDescent="0.2">
      <c r="A5935" s="51">
        <v>550821174</v>
      </c>
      <c r="B5935" s="51" t="s">
        <v>12</v>
      </c>
      <c r="C5935" s="51" t="s">
        <v>31</v>
      </c>
      <c r="D5935" s="51" t="s">
        <v>3603</v>
      </c>
      <c r="E5935" s="51">
        <v>6</v>
      </c>
      <c r="F5935" s="51" t="s">
        <v>3601</v>
      </c>
      <c r="G5935" s="51" t="s">
        <v>3602</v>
      </c>
      <c r="H5935" s="51">
        <v>1286</v>
      </c>
      <c r="I5935" s="51" t="s">
        <v>1085</v>
      </c>
      <c r="J5935" s="52">
        <v>6014</v>
      </c>
      <c r="K5935" s="51" t="s">
        <v>41</v>
      </c>
      <c r="L5935" s="51" t="s">
        <v>35</v>
      </c>
      <c r="M5935" s="51">
        <v>0</v>
      </c>
      <c r="N5935" s="51">
        <v>0</v>
      </c>
      <c r="O5935" s="51">
        <v>0</v>
      </c>
      <c r="P5935" s="51">
        <v>0</v>
      </c>
      <c r="Q5935" s="51">
        <v>1</v>
      </c>
    </row>
    <row r="5936" spans="1:32" x14ac:dyDescent="0.2">
      <c r="A5936" s="51">
        <v>550821174</v>
      </c>
      <c r="B5936" s="51" t="s">
        <v>12</v>
      </c>
      <c r="C5936" s="51" t="s">
        <v>31</v>
      </c>
      <c r="D5936" s="51" t="s">
        <v>3603</v>
      </c>
      <c r="E5936" s="51">
        <v>6</v>
      </c>
      <c r="F5936" s="51" t="s">
        <v>3601</v>
      </c>
      <c r="G5936" s="51" t="s">
        <v>3602</v>
      </c>
      <c r="H5936" s="51">
        <v>1286</v>
      </c>
      <c r="I5936" s="51" t="s">
        <v>1085</v>
      </c>
      <c r="J5936" s="52">
        <v>6014</v>
      </c>
      <c r="K5936" s="51" t="s">
        <v>41</v>
      </c>
      <c r="L5936" s="51" t="s">
        <v>36</v>
      </c>
      <c r="M5936" s="51">
        <v>0</v>
      </c>
      <c r="N5936" s="51">
        <v>0</v>
      </c>
      <c r="O5936" s="51">
        <v>0</v>
      </c>
      <c r="P5936" s="51">
        <v>0</v>
      </c>
      <c r="Q5936" s="51">
        <v>0</v>
      </c>
    </row>
    <row r="5937" spans="1:32" x14ac:dyDescent="0.2">
      <c r="A5937" s="51">
        <v>550821174</v>
      </c>
      <c r="B5937" s="51" t="s">
        <v>12</v>
      </c>
      <c r="C5937" s="51" t="s">
        <v>31</v>
      </c>
      <c r="D5937" s="51" t="s">
        <v>3603</v>
      </c>
      <c r="E5937" s="51">
        <v>6</v>
      </c>
      <c r="F5937" s="51" t="s">
        <v>3601</v>
      </c>
      <c r="G5937" s="51" t="s">
        <v>3602</v>
      </c>
      <c r="H5937" s="51">
        <v>1286</v>
      </c>
      <c r="I5937" s="51" t="s">
        <v>1085</v>
      </c>
      <c r="J5937" s="52">
        <v>6014</v>
      </c>
      <c r="K5937" s="51" t="s">
        <v>41</v>
      </c>
      <c r="L5937" s="51" t="s">
        <v>37</v>
      </c>
      <c r="M5937" s="51">
        <v>0</v>
      </c>
      <c r="N5937" s="51">
        <v>0</v>
      </c>
      <c r="O5937" s="51">
        <v>0</v>
      </c>
      <c r="P5937" s="51">
        <v>0</v>
      </c>
      <c r="Q5937" s="51">
        <v>0</v>
      </c>
    </row>
    <row r="5938" spans="1:32" x14ac:dyDescent="0.2">
      <c r="A5938" s="51">
        <v>550821174</v>
      </c>
      <c r="B5938" s="51" t="s">
        <v>12</v>
      </c>
      <c r="C5938" s="51" t="s">
        <v>31</v>
      </c>
      <c r="D5938" s="51" t="s">
        <v>3603</v>
      </c>
      <c r="E5938" s="51">
        <v>6</v>
      </c>
      <c r="F5938" s="51" t="s">
        <v>3601</v>
      </c>
      <c r="G5938" s="51" t="s">
        <v>3602</v>
      </c>
      <c r="H5938" s="51">
        <v>1286</v>
      </c>
      <c r="I5938" s="51" t="s">
        <v>1085</v>
      </c>
      <c r="J5938" s="52">
        <v>6014</v>
      </c>
      <c r="K5938" s="51" t="s">
        <v>41</v>
      </c>
      <c r="L5938" s="51" t="s">
        <v>38</v>
      </c>
      <c r="M5938" s="51">
        <v>0</v>
      </c>
      <c r="N5938" s="51">
        <v>0</v>
      </c>
      <c r="O5938" s="51">
        <v>0</v>
      </c>
      <c r="P5938" s="51">
        <v>0</v>
      </c>
      <c r="Q5938" s="51">
        <v>0</v>
      </c>
    </row>
    <row r="5939" spans="1:32" x14ac:dyDescent="0.2">
      <c r="A5939" s="51">
        <v>550821174</v>
      </c>
      <c r="B5939" s="51" t="s">
        <v>12</v>
      </c>
      <c r="C5939" s="51" t="s">
        <v>31</v>
      </c>
      <c r="D5939" s="51" t="s">
        <v>3603</v>
      </c>
      <c r="E5939" s="51">
        <v>6</v>
      </c>
      <c r="F5939" s="51" t="s">
        <v>3601</v>
      </c>
      <c r="G5939" s="51" t="s">
        <v>3602</v>
      </c>
      <c r="H5939" s="51">
        <v>1287</v>
      </c>
      <c r="I5939" s="51" t="s">
        <v>1192</v>
      </c>
      <c r="J5939" s="52">
        <v>6014</v>
      </c>
      <c r="K5939" s="51" t="s">
        <v>41</v>
      </c>
      <c r="L5939" s="51" t="s">
        <v>34</v>
      </c>
      <c r="M5939" s="51">
        <v>0</v>
      </c>
      <c r="N5939" s="51">
        <v>0</v>
      </c>
      <c r="O5939" s="51">
        <v>0</v>
      </c>
      <c r="P5939" s="51">
        <v>0</v>
      </c>
      <c r="Q5939" s="51">
        <v>0</v>
      </c>
      <c r="S5939">
        <f t="shared" ref="S5939" si="10645">SUM(M5939:P5939)/4</f>
        <v>0</v>
      </c>
      <c r="T5939">
        <f t="shared" ref="T5939" si="10646">SUM(Q5940:Q5941)</f>
        <v>1</v>
      </c>
      <c r="U5939">
        <f t="shared" ref="U5939" si="10647">SUM(Q5942:Q5943)</f>
        <v>0</v>
      </c>
      <c r="W5939" t="str">
        <f>IF(T5939=0,$W$22,"")</f>
        <v/>
      </c>
      <c r="Y5939" t="str">
        <f t="shared" ref="Y5939" si="10648">IF(S5939&gt;SUM(T5939+U5939),$Y$22,"")</f>
        <v/>
      </c>
      <c r="AA5939" t="str">
        <f t="shared" ref="AA5939" si="10649">IF(S5939&gt;$AA$13,$AA$22,"")</f>
        <v/>
      </c>
      <c r="AC5939">
        <f t="shared" ref="AC5939" si="10650">A5939</f>
        <v>550821174</v>
      </c>
      <c r="AD5939">
        <f t="shared" ref="AD5939" si="10651">H5939</f>
        <v>1287</v>
      </c>
      <c r="AE5939">
        <f t="shared" ref="AE5939" si="10652">SUM(W5939:AA5939)</f>
        <v>0</v>
      </c>
      <c r="AF5939" s="15">
        <f t="shared" ref="AF5939" si="10653">J5939</f>
        <v>6014</v>
      </c>
    </row>
    <row r="5940" spans="1:32" x14ac:dyDescent="0.2">
      <c r="A5940" s="51">
        <v>550821174</v>
      </c>
      <c r="B5940" s="51" t="s">
        <v>12</v>
      </c>
      <c r="C5940" s="51" t="s">
        <v>31</v>
      </c>
      <c r="D5940" s="51" t="s">
        <v>3603</v>
      </c>
      <c r="E5940" s="51">
        <v>6</v>
      </c>
      <c r="F5940" s="51" t="s">
        <v>3601</v>
      </c>
      <c r="G5940" s="51" t="s">
        <v>3602</v>
      </c>
      <c r="H5940" s="51">
        <v>1287</v>
      </c>
      <c r="I5940" s="51" t="s">
        <v>1192</v>
      </c>
      <c r="J5940" s="52">
        <v>6014</v>
      </c>
      <c r="K5940" s="51" t="s">
        <v>41</v>
      </c>
      <c r="L5940" s="51" t="s">
        <v>35</v>
      </c>
      <c r="M5940" s="51">
        <v>0</v>
      </c>
      <c r="N5940" s="51">
        <v>0</v>
      </c>
      <c r="O5940" s="51">
        <v>0</v>
      </c>
      <c r="P5940" s="51">
        <v>0</v>
      </c>
      <c r="Q5940" s="51">
        <v>1</v>
      </c>
    </row>
    <row r="5941" spans="1:32" x14ac:dyDescent="0.2">
      <c r="A5941" s="51">
        <v>550821174</v>
      </c>
      <c r="B5941" s="51" t="s">
        <v>12</v>
      </c>
      <c r="C5941" s="51" t="s">
        <v>31</v>
      </c>
      <c r="D5941" s="51" t="s">
        <v>3603</v>
      </c>
      <c r="E5941" s="51">
        <v>6</v>
      </c>
      <c r="F5941" s="51" t="s">
        <v>3601</v>
      </c>
      <c r="G5941" s="51" t="s">
        <v>3602</v>
      </c>
      <c r="H5941" s="51">
        <v>1287</v>
      </c>
      <c r="I5941" s="51" t="s">
        <v>1192</v>
      </c>
      <c r="J5941" s="52">
        <v>6014</v>
      </c>
      <c r="K5941" s="51" t="s">
        <v>41</v>
      </c>
      <c r="L5941" s="51" t="s">
        <v>36</v>
      </c>
      <c r="M5941" s="51">
        <v>0</v>
      </c>
      <c r="N5941" s="51">
        <v>0</v>
      </c>
      <c r="O5941" s="51">
        <v>0</v>
      </c>
      <c r="P5941" s="51">
        <v>0</v>
      </c>
      <c r="Q5941" s="51">
        <v>0</v>
      </c>
    </row>
    <row r="5942" spans="1:32" x14ac:dyDescent="0.2">
      <c r="A5942" s="51">
        <v>550821174</v>
      </c>
      <c r="B5942" s="51" t="s">
        <v>12</v>
      </c>
      <c r="C5942" s="51" t="s">
        <v>31</v>
      </c>
      <c r="D5942" s="51" t="s">
        <v>3603</v>
      </c>
      <c r="E5942" s="51">
        <v>6</v>
      </c>
      <c r="F5942" s="51" t="s">
        <v>3601</v>
      </c>
      <c r="G5942" s="51" t="s">
        <v>3602</v>
      </c>
      <c r="H5942" s="51">
        <v>1287</v>
      </c>
      <c r="I5942" s="51" t="s">
        <v>1192</v>
      </c>
      <c r="J5942" s="52">
        <v>6014</v>
      </c>
      <c r="K5942" s="51" t="s">
        <v>41</v>
      </c>
      <c r="L5942" s="51" t="s">
        <v>37</v>
      </c>
      <c r="M5942" s="51">
        <v>0</v>
      </c>
      <c r="N5942" s="51">
        <v>0</v>
      </c>
      <c r="O5942" s="51">
        <v>0</v>
      </c>
      <c r="P5942" s="51">
        <v>0</v>
      </c>
      <c r="Q5942" s="51">
        <v>0</v>
      </c>
    </row>
    <row r="5943" spans="1:32" x14ac:dyDescent="0.2">
      <c r="A5943" s="51">
        <v>550821174</v>
      </c>
      <c r="B5943" s="51" t="s">
        <v>12</v>
      </c>
      <c r="C5943" s="51" t="s">
        <v>31</v>
      </c>
      <c r="D5943" s="51" t="s">
        <v>3603</v>
      </c>
      <c r="E5943" s="51">
        <v>6</v>
      </c>
      <c r="F5943" s="51" t="s">
        <v>3601</v>
      </c>
      <c r="G5943" s="51" t="s">
        <v>3602</v>
      </c>
      <c r="H5943" s="51">
        <v>1287</v>
      </c>
      <c r="I5943" s="51" t="s">
        <v>1192</v>
      </c>
      <c r="J5943" s="52">
        <v>6014</v>
      </c>
      <c r="K5943" s="51" t="s">
        <v>41</v>
      </c>
      <c r="L5943" s="51" t="s">
        <v>38</v>
      </c>
      <c r="M5943" s="51">
        <v>0</v>
      </c>
      <c r="N5943" s="51">
        <v>0</v>
      </c>
      <c r="O5943" s="51">
        <v>0</v>
      </c>
      <c r="P5943" s="51">
        <v>0</v>
      </c>
      <c r="Q5943" s="51">
        <v>0</v>
      </c>
    </row>
    <row r="5944" spans="1:32" x14ac:dyDescent="0.2">
      <c r="A5944" s="51">
        <v>550821174</v>
      </c>
      <c r="B5944" s="51" t="s">
        <v>12</v>
      </c>
      <c r="C5944" s="51" t="s">
        <v>31</v>
      </c>
      <c r="D5944" s="51" t="s">
        <v>3603</v>
      </c>
      <c r="E5944" s="51">
        <v>6</v>
      </c>
      <c r="F5944" s="51" t="s">
        <v>3601</v>
      </c>
      <c r="G5944" s="51" t="s">
        <v>3602</v>
      </c>
      <c r="H5944" s="51">
        <v>1288</v>
      </c>
      <c r="I5944" s="51" t="s">
        <v>1193</v>
      </c>
      <c r="J5944" s="52">
        <v>6041</v>
      </c>
      <c r="K5944" s="51" t="s">
        <v>1118</v>
      </c>
      <c r="L5944" s="51" t="s">
        <v>34</v>
      </c>
      <c r="M5944" s="51">
        <v>0</v>
      </c>
      <c r="N5944" s="51">
        <v>0</v>
      </c>
      <c r="O5944" s="51">
        <v>0</v>
      </c>
      <c r="P5944" s="51">
        <v>0</v>
      </c>
      <c r="Q5944" s="51">
        <v>0</v>
      </c>
      <c r="S5944">
        <f t="shared" ref="S5944" si="10654">SUM(M5944:P5944)/4</f>
        <v>0</v>
      </c>
      <c r="T5944">
        <f t="shared" ref="T5944" si="10655">SUM(Q5945:Q5946)</f>
        <v>1</v>
      </c>
      <c r="U5944">
        <f t="shared" ref="U5944" si="10656">SUM(Q5947:Q5948)</f>
        <v>0</v>
      </c>
      <c r="W5944" t="str">
        <f>IF(T5944=0,$W$22,"")</f>
        <v/>
      </c>
      <c r="Y5944" t="str">
        <f t="shared" ref="Y5944" si="10657">IF(S5944&gt;SUM(T5944+U5944),$Y$22,"")</f>
        <v/>
      </c>
      <c r="AA5944" t="str">
        <f t="shared" ref="AA5944" si="10658">IF(S5944&gt;$AA$13,$AA$22,"")</f>
        <v/>
      </c>
      <c r="AC5944">
        <f t="shared" ref="AC5944" si="10659">A5944</f>
        <v>550821174</v>
      </c>
      <c r="AD5944">
        <f t="shared" ref="AD5944" si="10660">H5944</f>
        <v>1288</v>
      </c>
      <c r="AE5944">
        <f t="shared" ref="AE5944" si="10661">SUM(W5944:AA5944)</f>
        <v>0</v>
      </c>
      <c r="AF5944" s="15">
        <f t="shared" ref="AF5944" si="10662">J5944</f>
        <v>6041</v>
      </c>
    </row>
    <row r="5945" spans="1:32" x14ac:dyDescent="0.2">
      <c r="A5945" s="51">
        <v>550821174</v>
      </c>
      <c r="B5945" s="51" t="s">
        <v>12</v>
      </c>
      <c r="C5945" s="51" t="s">
        <v>31</v>
      </c>
      <c r="D5945" s="51" t="s">
        <v>3603</v>
      </c>
      <c r="E5945" s="51">
        <v>6</v>
      </c>
      <c r="F5945" s="51" t="s">
        <v>3601</v>
      </c>
      <c r="G5945" s="51" t="s">
        <v>3602</v>
      </c>
      <c r="H5945" s="51">
        <v>1288</v>
      </c>
      <c r="I5945" s="51" t="s">
        <v>1193</v>
      </c>
      <c r="J5945" s="52">
        <v>6041</v>
      </c>
      <c r="K5945" s="51" t="s">
        <v>1118</v>
      </c>
      <c r="L5945" s="51" t="s">
        <v>35</v>
      </c>
      <c r="M5945" s="51">
        <v>0</v>
      </c>
      <c r="N5945" s="51">
        <v>0</v>
      </c>
      <c r="O5945" s="51">
        <v>0</v>
      </c>
      <c r="P5945" s="51">
        <v>0</v>
      </c>
      <c r="Q5945" s="51">
        <v>1</v>
      </c>
    </row>
    <row r="5946" spans="1:32" x14ac:dyDescent="0.2">
      <c r="A5946" s="51">
        <v>550821174</v>
      </c>
      <c r="B5946" s="51" t="s">
        <v>12</v>
      </c>
      <c r="C5946" s="51" t="s">
        <v>31</v>
      </c>
      <c r="D5946" s="51" t="s">
        <v>3603</v>
      </c>
      <c r="E5946" s="51">
        <v>6</v>
      </c>
      <c r="F5946" s="51" t="s">
        <v>3601</v>
      </c>
      <c r="G5946" s="51" t="s">
        <v>3602</v>
      </c>
      <c r="H5946" s="51">
        <v>1288</v>
      </c>
      <c r="I5946" s="51" t="s">
        <v>1193</v>
      </c>
      <c r="J5946" s="52">
        <v>6041</v>
      </c>
      <c r="K5946" s="51" t="s">
        <v>1118</v>
      </c>
      <c r="L5946" s="51" t="s">
        <v>36</v>
      </c>
      <c r="M5946" s="51">
        <v>0</v>
      </c>
      <c r="N5946" s="51">
        <v>0</v>
      </c>
      <c r="O5946" s="51">
        <v>0</v>
      </c>
      <c r="P5946" s="51">
        <v>0</v>
      </c>
      <c r="Q5946" s="51">
        <v>0</v>
      </c>
    </row>
    <row r="5947" spans="1:32" x14ac:dyDescent="0.2">
      <c r="A5947" s="51">
        <v>550821174</v>
      </c>
      <c r="B5947" s="51" t="s">
        <v>12</v>
      </c>
      <c r="C5947" s="51" t="s">
        <v>31</v>
      </c>
      <c r="D5947" s="51" t="s">
        <v>3603</v>
      </c>
      <c r="E5947" s="51">
        <v>6</v>
      </c>
      <c r="F5947" s="51" t="s">
        <v>3601</v>
      </c>
      <c r="G5947" s="51" t="s">
        <v>3602</v>
      </c>
      <c r="H5947" s="51">
        <v>1288</v>
      </c>
      <c r="I5947" s="51" t="s">
        <v>1193</v>
      </c>
      <c r="J5947" s="52">
        <v>6041</v>
      </c>
      <c r="K5947" s="51" t="s">
        <v>1118</v>
      </c>
      <c r="L5947" s="51" t="s">
        <v>37</v>
      </c>
      <c r="M5947" s="51">
        <v>0</v>
      </c>
      <c r="N5947" s="51">
        <v>0</v>
      </c>
      <c r="O5947" s="51">
        <v>0</v>
      </c>
      <c r="P5947" s="51">
        <v>0</v>
      </c>
      <c r="Q5947" s="51">
        <v>0</v>
      </c>
    </row>
    <row r="5948" spans="1:32" x14ac:dyDescent="0.2">
      <c r="A5948" s="51">
        <v>550821174</v>
      </c>
      <c r="B5948" s="51" t="s">
        <v>12</v>
      </c>
      <c r="C5948" s="51" t="s">
        <v>31</v>
      </c>
      <c r="D5948" s="51" t="s">
        <v>3603</v>
      </c>
      <c r="E5948" s="51">
        <v>6</v>
      </c>
      <c r="F5948" s="51" t="s">
        <v>3601</v>
      </c>
      <c r="G5948" s="51" t="s">
        <v>3602</v>
      </c>
      <c r="H5948" s="51">
        <v>1288</v>
      </c>
      <c r="I5948" s="51" t="s">
        <v>1193</v>
      </c>
      <c r="J5948" s="52">
        <v>6041</v>
      </c>
      <c r="K5948" s="51" t="s">
        <v>1118</v>
      </c>
      <c r="L5948" s="51" t="s">
        <v>38</v>
      </c>
      <c r="M5948" s="51">
        <v>0</v>
      </c>
      <c r="N5948" s="51">
        <v>0</v>
      </c>
      <c r="O5948" s="51">
        <v>0</v>
      </c>
      <c r="P5948" s="51">
        <v>0</v>
      </c>
      <c r="Q5948" s="51">
        <v>0</v>
      </c>
    </row>
    <row r="5949" spans="1:32" x14ac:dyDescent="0.2">
      <c r="A5949" s="51">
        <v>550821174</v>
      </c>
      <c r="B5949" s="51" t="s">
        <v>12</v>
      </c>
      <c r="C5949" s="51" t="s">
        <v>31</v>
      </c>
      <c r="D5949" s="51" t="s">
        <v>3603</v>
      </c>
      <c r="E5949" s="51">
        <v>6</v>
      </c>
      <c r="F5949" s="51" t="s">
        <v>3601</v>
      </c>
      <c r="G5949" s="51" t="s">
        <v>3602</v>
      </c>
      <c r="H5949" s="51">
        <v>1289</v>
      </c>
      <c r="I5949" s="51" t="s">
        <v>1194</v>
      </c>
      <c r="J5949" s="52">
        <v>6022</v>
      </c>
      <c r="K5949" s="51" t="s">
        <v>47</v>
      </c>
      <c r="L5949" s="51" t="s">
        <v>34</v>
      </c>
      <c r="M5949" s="51">
        <v>0</v>
      </c>
      <c r="N5949" s="51">
        <v>0</v>
      </c>
      <c r="O5949" s="51">
        <v>0</v>
      </c>
      <c r="P5949" s="51">
        <v>0</v>
      </c>
      <c r="Q5949" s="51">
        <v>0</v>
      </c>
      <c r="S5949">
        <f t="shared" ref="S5949" si="10663">SUM(M5949:P5949)/4</f>
        <v>0</v>
      </c>
      <c r="T5949">
        <f t="shared" ref="T5949" si="10664">SUM(Q5950:Q5951)</f>
        <v>1</v>
      </c>
      <c r="U5949">
        <f t="shared" ref="U5949" si="10665">SUM(Q5952:Q5953)</f>
        <v>0</v>
      </c>
      <c r="W5949" t="str">
        <f>IF(T5949=0,$W$22,"")</f>
        <v/>
      </c>
      <c r="Y5949" t="str">
        <f t="shared" ref="Y5949" si="10666">IF(S5949&gt;SUM(T5949+U5949),$Y$22,"")</f>
        <v/>
      </c>
      <c r="AA5949" t="str">
        <f t="shared" ref="AA5949" si="10667">IF(S5949&gt;$AA$13,$AA$22,"")</f>
        <v/>
      </c>
      <c r="AC5949">
        <f t="shared" ref="AC5949" si="10668">A5949</f>
        <v>550821174</v>
      </c>
      <c r="AD5949">
        <f t="shared" ref="AD5949" si="10669">H5949</f>
        <v>1289</v>
      </c>
      <c r="AE5949">
        <f t="shared" ref="AE5949" si="10670">SUM(W5949:AA5949)</f>
        <v>0</v>
      </c>
      <c r="AF5949" s="15">
        <f t="shared" ref="AF5949" si="10671">J5949</f>
        <v>6022</v>
      </c>
    </row>
    <row r="5950" spans="1:32" x14ac:dyDescent="0.2">
      <c r="A5950" s="51">
        <v>550821174</v>
      </c>
      <c r="B5950" s="51" t="s">
        <v>12</v>
      </c>
      <c r="C5950" s="51" t="s">
        <v>31</v>
      </c>
      <c r="D5950" s="51" t="s">
        <v>3603</v>
      </c>
      <c r="E5950" s="51">
        <v>6</v>
      </c>
      <c r="F5950" s="51" t="s">
        <v>3601</v>
      </c>
      <c r="G5950" s="51" t="s">
        <v>3602</v>
      </c>
      <c r="H5950" s="51">
        <v>1289</v>
      </c>
      <c r="I5950" s="51" t="s">
        <v>1194</v>
      </c>
      <c r="J5950" s="52">
        <v>6022</v>
      </c>
      <c r="K5950" s="51" t="s">
        <v>47</v>
      </c>
      <c r="L5950" s="51" t="s">
        <v>35</v>
      </c>
      <c r="M5950" s="51">
        <v>0</v>
      </c>
      <c r="N5950" s="51">
        <v>0</v>
      </c>
      <c r="O5950" s="51">
        <v>0</v>
      </c>
      <c r="P5950" s="51">
        <v>0</v>
      </c>
      <c r="Q5950" s="51">
        <v>1</v>
      </c>
    </row>
    <row r="5951" spans="1:32" x14ac:dyDescent="0.2">
      <c r="A5951" s="51">
        <v>550821174</v>
      </c>
      <c r="B5951" s="51" t="s">
        <v>12</v>
      </c>
      <c r="C5951" s="51" t="s">
        <v>31</v>
      </c>
      <c r="D5951" s="51" t="s">
        <v>3603</v>
      </c>
      <c r="E5951" s="51">
        <v>6</v>
      </c>
      <c r="F5951" s="51" t="s">
        <v>3601</v>
      </c>
      <c r="G5951" s="51" t="s">
        <v>3602</v>
      </c>
      <c r="H5951" s="51">
        <v>1289</v>
      </c>
      <c r="I5951" s="51" t="s">
        <v>1194</v>
      </c>
      <c r="J5951" s="52">
        <v>6022</v>
      </c>
      <c r="K5951" s="51" t="s">
        <v>47</v>
      </c>
      <c r="L5951" s="51" t="s">
        <v>36</v>
      </c>
      <c r="M5951" s="51">
        <v>0</v>
      </c>
      <c r="N5951" s="51">
        <v>0</v>
      </c>
      <c r="O5951" s="51">
        <v>0</v>
      </c>
      <c r="P5951" s="51">
        <v>0</v>
      </c>
      <c r="Q5951" s="51">
        <v>0</v>
      </c>
    </row>
    <row r="5952" spans="1:32" x14ac:dyDescent="0.2">
      <c r="A5952" s="51">
        <v>550821174</v>
      </c>
      <c r="B5952" s="51" t="s">
        <v>12</v>
      </c>
      <c r="C5952" s="51" t="s">
        <v>31</v>
      </c>
      <c r="D5952" s="51" t="s">
        <v>3603</v>
      </c>
      <c r="E5952" s="51">
        <v>6</v>
      </c>
      <c r="F5952" s="51" t="s">
        <v>3601</v>
      </c>
      <c r="G5952" s="51" t="s">
        <v>3602</v>
      </c>
      <c r="H5952" s="51">
        <v>1289</v>
      </c>
      <c r="I5952" s="51" t="s">
        <v>1194</v>
      </c>
      <c r="J5952" s="52">
        <v>6022</v>
      </c>
      <c r="K5952" s="51" t="s">
        <v>47</v>
      </c>
      <c r="L5952" s="51" t="s">
        <v>37</v>
      </c>
      <c r="M5952" s="51">
        <v>0</v>
      </c>
      <c r="N5952" s="51">
        <v>0</v>
      </c>
      <c r="O5952" s="51">
        <v>0</v>
      </c>
      <c r="P5952" s="51">
        <v>0</v>
      </c>
      <c r="Q5952" s="51">
        <v>0</v>
      </c>
    </row>
    <row r="5953" spans="1:32" x14ac:dyDescent="0.2">
      <c r="A5953" s="51">
        <v>550821174</v>
      </c>
      <c r="B5953" s="51" t="s">
        <v>12</v>
      </c>
      <c r="C5953" s="51" t="s">
        <v>31</v>
      </c>
      <c r="D5953" s="51" t="s">
        <v>3603</v>
      </c>
      <c r="E5953" s="51">
        <v>6</v>
      </c>
      <c r="F5953" s="51" t="s">
        <v>3601</v>
      </c>
      <c r="G5953" s="51" t="s">
        <v>3602</v>
      </c>
      <c r="H5953" s="51">
        <v>1289</v>
      </c>
      <c r="I5953" s="51" t="s">
        <v>1194</v>
      </c>
      <c r="J5953" s="52">
        <v>6022</v>
      </c>
      <c r="K5953" s="51" t="s">
        <v>47</v>
      </c>
      <c r="L5953" s="51" t="s">
        <v>38</v>
      </c>
      <c r="M5953" s="51">
        <v>0</v>
      </c>
      <c r="N5953" s="51">
        <v>0</v>
      </c>
      <c r="O5953" s="51">
        <v>0</v>
      </c>
      <c r="P5953" s="51">
        <v>0</v>
      </c>
      <c r="Q5953" s="51">
        <v>0</v>
      </c>
    </row>
    <row r="5954" spans="1:32" x14ac:dyDescent="0.2">
      <c r="A5954" s="51">
        <v>550821174</v>
      </c>
      <c r="B5954" s="51" t="s">
        <v>12</v>
      </c>
      <c r="C5954" s="51" t="s">
        <v>31</v>
      </c>
      <c r="D5954" s="51" t="s">
        <v>3603</v>
      </c>
      <c r="E5954" s="51">
        <v>6</v>
      </c>
      <c r="F5954" s="51" t="s">
        <v>3601</v>
      </c>
      <c r="G5954" s="51" t="s">
        <v>3602</v>
      </c>
      <c r="H5954" s="51">
        <v>1290</v>
      </c>
      <c r="I5954" s="51" t="s">
        <v>1195</v>
      </c>
      <c r="J5954" s="52">
        <v>6014</v>
      </c>
      <c r="K5954" s="51" t="s">
        <v>41</v>
      </c>
      <c r="L5954" s="51" t="s">
        <v>34</v>
      </c>
      <c r="M5954" s="51">
        <v>0</v>
      </c>
      <c r="N5954" s="51">
        <v>0</v>
      </c>
      <c r="O5954" s="51">
        <v>0</v>
      </c>
      <c r="P5954" s="51">
        <v>0</v>
      </c>
      <c r="Q5954" s="51">
        <v>0</v>
      </c>
      <c r="S5954">
        <f t="shared" ref="S5954" si="10672">SUM(M5954:P5954)/4</f>
        <v>0</v>
      </c>
      <c r="T5954">
        <f t="shared" ref="T5954" si="10673">SUM(Q5955:Q5956)</f>
        <v>0</v>
      </c>
      <c r="U5954">
        <f t="shared" ref="U5954" si="10674">SUM(Q5957:Q5958)</f>
        <v>1</v>
      </c>
      <c r="W5954">
        <f>IF(T5954=0,$W$22,"")</f>
        <v>1</v>
      </c>
      <c r="Y5954" t="str">
        <f t="shared" ref="Y5954" si="10675">IF(S5954&gt;SUM(T5954+U5954),$Y$22,"")</f>
        <v/>
      </c>
      <c r="AA5954" t="str">
        <f t="shared" ref="AA5954" si="10676">IF(S5954&gt;$AA$13,$AA$22,"")</f>
        <v/>
      </c>
      <c r="AC5954">
        <f t="shared" ref="AC5954" si="10677">A5954</f>
        <v>550821174</v>
      </c>
      <c r="AD5954">
        <f t="shared" ref="AD5954" si="10678">H5954</f>
        <v>1290</v>
      </c>
      <c r="AE5954">
        <f t="shared" ref="AE5954" si="10679">SUM(W5954:AA5954)</f>
        <v>1</v>
      </c>
      <c r="AF5954" s="15">
        <f t="shared" ref="AF5954" si="10680">J5954</f>
        <v>6014</v>
      </c>
    </row>
    <row r="5955" spans="1:32" x14ac:dyDescent="0.2">
      <c r="A5955" s="51">
        <v>550821174</v>
      </c>
      <c r="B5955" s="51" t="s">
        <v>12</v>
      </c>
      <c r="C5955" s="51" t="s">
        <v>31</v>
      </c>
      <c r="D5955" s="51" t="s">
        <v>3603</v>
      </c>
      <c r="E5955" s="51">
        <v>6</v>
      </c>
      <c r="F5955" s="51" t="s">
        <v>3601</v>
      </c>
      <c r="G5955" s="51" t="s">
        <v>3602</v>
      </c>
      <c r="H5955" s="51">
        <v>1290</v>
      </c>
      <c r="I5955" s="51" t="s">
        <v>1195</v>
      </c>
      <c r="J5955" s="52">
        <v>6014</v>
      </c>
      <c r="K5955" s="51" t="s">
        <v>41</v>
      </c>
      <c r="L5955" s="51" t="s">
        <v>35</v>
      </c>
      <c r="M5955" s="51">
        <v>0</v>
      </c>
      <c r="N5955" s="51">
        <v>0</v>
      </c>
      <c r="O5955" s="51">
        <v>0</v>
      </c>
      <c r="P5955" s="51">
        <v>0</v>
      </c>
      <c r="Q5955" s="51">
        <v>0</v>
      </c>
    </row>
    <row r="5956" spans="1:32" x14ac:dyDescent="0.2">
      <c r="A5956" s="51">
        <v>550821174</v>
      </c>
      <c r="B5956" s="51" t="s">
        <v>12</v>
      </c>
      <c r="C5956" s="51" t="s">
        <v>31</v>
      </c>
      <c r="D5956" s="51" t="s">
        <v>3603</v>
      </c>
      <c r="E5956" s="51">
        <v>6</v>
      </c>
      <c r="F5956" s="51" t="s">
        <v>3601</v>
      </c>
      <c r="G5956" s="51" t="s">
        <v>3602</v>
      </c>
      <c r="H5956" s="51">
        <v>1290</v>
      </c>
      <c r="I5956" s="51" t="s">
        <v>1195</v>
      </c>
      <c r="J5956" s="52">
        <v>6014</v>
      </c>
      <c r="K5956" s="51" t="s">
        <v>41</v>
      </c>
      <c r="L5956" s="51" t="s">
        <v>36</v>
      </c>
      <c r="M5956" s="51">
        <v>0</v>
      </c>
      <c r="N5956" s="51">
        <v>0</v>
      </c>
      <c r="O5956" s="51">
        <v>0</v>
      </c>
      <c r="P5956" s="51">
        <v>0</v>
      </c>
      <c r="Q5956" s="51">
        <v>0</v>
      </c>
    </row>
    <row r="5957" spans="1:32" x14ac:dyDescent="0.2">
      <c r="A5957" s="51">
        <v>550821174</v>
      </c>
      <c r="B5957" s="51" t="s">
        <v>12</v>
      </c>
      <c r="C5957" s="51" t="s">
        <v>31</v>
      </c>
      <c r="D5957" s="51" t="s">
        <v>3603</v>
      </c>
      <c r="E5957" s="51">
        <v>6</v>
      </c>
      <c r="F5957" s="51" t="s">
        <v>3601</v>
      </c>
      <c r="G5957" s="51" t="s">
        <v>3602</v>
      </c>
      <c r="H5957" s="51">
        <v>1290</v>
      </c>
      <c r="I5957" s="51" t="s">
        <v>1195</v>
      </c>
      <c r="J5957" s="52">
        <v>6014</v>
      </c>
      <c r="K5957" s="51" t="s">
        <v>41</v>
      </c>
      <c r="L5957" s="51" t="s">
        <v>37</v>
      </c>
      <c r="M5957" s="51">
        <v>0</v>
      </c>
      <c r="N5957" s="51">
        <v>0</v>
      </c>
      <c r="O5957" s="51">
        <v>0</v>
      </c>
      <c r="P5957" s="51">
        <v>0</v>
      </c>
      <c r="Q5957" s="51">
        <v>1</v>
      </c>
    </row>
    <row r="5958" spans="1:32" x14ac:dyDescent="0.2">
      <c r="A5958" s="51">
        <v>550821174</v>
      </c>
      <c r="B5958" s="51" t="s">
        <v>12</v>
      </c>
      <c r="C5958" s="51" t="s">
        <v>31</v>
      </c>
      <c r="D5958" s="51" t="s">
        <v>3603</v>
      </c>
      <c r="E5958" s="51">
        <v>6</v>
      </c>
      <c r="F5958" s="51" t="s">
        <v>3601</v>
      </c>
      <c r="G5958" s="51" t="s">
        <v>3602</v>
      </c>
      <c r="H5958" s="51">
        <v>1290</v>
      </c>
      <c r="I5958" s="51" t="s">
        <v>1195</v>
      </c>
      <c r="J5958" s="52">
        <v>6014</v>
      </c>
      <c r="K5958" s="51" t="s">
        <v>41</v>
      </c>
      <c r="L5958" s="51" t="s">
        <v>38</v>
      </c>
      <c r="M5958" s="51">
        <v>0</v>
      </c>
      <c r="N5958" s="51">
        <v>0</v>
      </c>
      <c r="O5958" s="51">
        <v>0</v>
      </c>
      <c r="P5958" s="51">
        <v>0</v>
      </c>
      <c r="Q5958" s="51">
        <v>0</v>
      </c>
    </row>
    <row r="5959" spans="1:32" x14ac:dyDescent="0.2">
      <c r="A5959" s="51">
        <v>550821174</v>
      </c>
      <c r="B5959" s="51" t="s">
        <v>12</v>
      </c>
      <c r="C5959" s="51" t="s">
        <v>31</v>
      </c>
      <c r="D5959" s="51" t="s">
        <v>3603</v>
      </c>
      <c r="E5959" s="51">
        <v>6</v>
      </c>
      <c r="F5959" s="51" t="s">
        <v>3601</v>
      </c>
      <c r="G5959" s="51" t="s">
        <v>3602</v>
      </c>
      <c r="H5959" s="51">
        <v>1291</v>
      </c>
      <c r="I5959" s="51" t="s">
        <v>1196</v>
      </c>
      <c r="J5959" s="52">
        <v>6029</v>
      </c>
      <c r="K5959" s="51" t="s">
        <v>567</v>
      </c>
      <c r="L5959" s="51" t="s">
        <v>34</v>
      </c>
      <c r="M5959" s="51">
        <v>0</v>
      </c>
      <c r="N5959" s="51">
        <v>0</v>
      </c>
      <c r="O5959" s="51">
        <v>0</v>
      </c>
      <c r="P5959" s="51">
        <v>0</v>
      </c>
      <c r="Q5959" s="51">
        <v>0</v>
      </c>
      <c r="S5959">
        <f t="shared" ref="S5959" si="10681">SUM(M5959:P5959)/4</f>
        <v>0</v>
      </c>
      <c r="T5959">
        <f t="shared" ref="T5959" si="10682">SUM(Q5960:Q5961)</f>
        <v>1</v>
      </c>
      <c r="U5959">
        <f t="shared" ref="U5959" si="10683">SUM(Q5962:Q5963)</f>
        <v>0</v>
      </c>
      <c r="W5959" t="str">
        <f>IF(T5959=0,$W$22,"")</f>
        <v/>
      </c>
      <c r="Y5959" t="str">
        <f t="shared" ref="Y5959" si="10684">IF(S5959&gt;SUM(T5959+U5959),$Y$22,"")</f>
        <v/>
      </c>
      <c r="AA5959" t="str">
        <f t="shared" ref="AA5959" si="10685">IF(S5959&gt;$AA$13,$AA$22,"")</f>
        <v/>
      </c>
      <c r="AC5959">
        <f t="shared" ref="AC5959" si="10686">A5959</f>
        <v>550821174</v>
      </c>
      <c r="AD5959">
        <f t="shared" ref="AD5959" si="10687">H5959</f>
        <v>1291</v>
      </c>
      <c r="AE5959">
        <f t="shared" ref="AE5959" si="10688">SUM(W5959:AA5959)</f>
        <v>0</v>
      </c>
      <c r="AF5959" s="15">
        <f t="shared" ref="AF5959" si="10689">J5959</f>
        <v>6029</v>
      </c>
    </row>
    <row r="5960" spans="1:32" x14ac:dyDescent="0.2">
      <c r="A5960" s="51">
        <v>550821174</v>
      </c>
      <c r="B5960" s="51" t="s">
        <v>12</v>
      </c>
      <c r="C5960" s="51" t="s">
        <v>31</v>
      </c>
      <c r="D5960" s="51" t="s">
        <v>3603</v>
      </c>
      <c r="E5960" s="51">
        <v>6</v>
      </c>
      <c r="F5960" s="51" t="s">
        <v>3601</v>
      </c>
      <c r="G5960" s="51" t="s">
        <v>3602</v>
      </c>
      <c r="H5960" s="51">
        <v>1291</v>
      </c>
      <c r="I5960" s="51" t="s">
        <v>1196</v>
      </c>
      <c r="J5960" s="52">
        <v>6029</v>
      </c>
      <c r="K5960" s="51" t="s">
        <v>567</v>
      </c>
      <c r="L5960" s="51" t="s">
        <v>35</v>
      </c>
      <c r="M5960" s="51">
        <v>0</v>
      </c>
      <c r="N5960" s="51">
        <v>0</v>
      </c>
      <c r="O5960" s="51">
        <v>0</v>
      </c>
      <c r="P5960" s="51">
        <v>0</v>
      </c>
      <c r="Q5960" s="51">
        <v>0</v>
      </c>
    </row>
    <row r="5961" spans="1:32" x14ac:dyDescent="0.2">
      <c r="A5961" s="51">
        <v>550821174</v>
      </c>
      <c r="B5961" s="51" t="s">
        <v>12</v>
      </c>
      <c r="C5961" s="51" t="s">
        <v>31</v>
      </c>
      <c r="D5961" s="51" t="s">
        <v>3603</v>
      </c>
      <c r="E5961" s="51">
        <v>6</v>
      </c>
      <c r="F5961" s="51" t="s">
        <v>3601</v>
      </c>
      <c r="G5961" s="51" t="s">
        <v>3602</v>
      </c>
      <c r="H5961" s="51">
        <v>1291</v>
      </c>
      <c r="I5961" s="51" t="s">
        <v>1196</v>
      </c>
      <c r="J5961" s="52">
        <v>6029</v>
      </c>
      <c r="K5961" s="51" t="s">
        <v>567</v>
      </c>
      <c r="L5961" s="51" t="s">
        <v>36</v>
      </c>
      <c r="M5961" s="51">
        <v>0</v>
      </c>
      <c r="N5961" s="51">
        <v>0</v>
      </c>
      <c r="O5961" s="51">
        <v>0</v>
      </c>
      <c r="P5961" s="51">
        <v>0</v>
      </c>
      <c r="Q5961" s="51">
        <v>1</v>
      </c>
    </row>
    <row r="5962" spans="1:32" x14ac:dyDescent="0.2">
      <c r="A5962" s="51">
        <v>550821174</v>
      </c>
      <c r="B5962" s="51" t="s">
        <v>12</v>
      </c>
      <c r="C5962" s="51" t="s">
        <v>31</v>
      </c>
      <c r="D5962" s="51" t="s">
        <v>3603</v>
      </c>
      <c r="E5962" s="51">
        <v>6</v>
      </c>
      <c r="F5962" s="51" t="s">
        <v>3601</v>
      </c>
      <c r="G5962" s="51" t="s">
        <v>3602</v>
      </c>
      <c r="H5962" s="51">
        <v>1291</v>
      </c>
      <c r="I5962" s="51" t="s">
        <v>1196</v>
      </c>
      <c r="J5962" s="52">
        <v>6029</v>
      </c>
      <c r="K5962" s="51" t="s">
        <v>567</v>
      </c>
      <c r="L5962" s="51" t="s">
        <v>37</v>
      </c>
      <c r="M5962" s="51">
        <v>0</v>
      </c>
      <c r="N5962" s="51">
        <v>0</v>
      </c>
      <c r="O5962" s="51">
        <v>0</v>
      </c>
      <c r="P5962" s="51">
        <v>0</v>
      </c>
      <c r="Q5962" s="51">
        <v>0</v>
      </c>
    </row>
    <row r="5963" spans="1:32" x14ac:dyDescent="0.2">
      <c r="A5963" s="51">
        <v>550821174</v>
      </c>
      <c r="B5963" s="51" t="s">
        <v>12</v>
      </c>
      <c r="C5963" s="51" t="s">
        <v>31</v>
      </c>
      <c r="D5963" s="51" t="s">
        <v>3603</v>
      </c>
      <c r="E5963" s="51">
        <v>6</v>
      </c>
      <c r="F5963" s="51" t="s">
        <v>3601</v>
      </c>
      <c r="G5963" s="51" t="s">
        <v>3602</v>
      </c>
      <c r="H5963" s="51">
        <v>1291</v>
      </c>
      <c r="I5963" s="51" t="s">
        <v>1196</v>
      </c>
      <c r="J5963" s="52">
        <v>6029</v>
      </c>
      <c r="K5963" s="51" t="s">
        <v>567</v>
      </c>
      <c r="L5963" s="51" t="s">
        <v>38</v>
      </c>
      <c r="M5963" s="51">
        <v>0</v>
      </c>
      <c r="N5963" s="51">
        <v>0</v>
      </c>
      <c r="O5963" s="51">
        <v>0</v>
      </c>
      <c r="P5963" s="51">
        <v>0</v>
      </c>
      <c r="Q5963" s="51">
        <v>0</v>
      </c>
    </row>
    <row r="5964" spans="1:32" x14ac:dyDescent="0.2">
      <c r="A5964" s="51">
        <v>550821174</v>
      </c>
      <c r="B5964" s="51" t="s">
        <v>12</v>
      </c>
      <c r="C5964" s="51" t="s">
        <v>31</v>
      </c>
      <c r="D5964" s="51" t="s">
        <v>3603</v>
      </c>
      <c r="E5964" s="51">
        <v>6</v>
      </c>
      <c r="F5964" s="51" t="s">
        <v>3601</v>
      </c>
      <c r="G5964" s="51" t="s">
        <v>3602</v>
      </c>
      <c r="H5964" s="51">
        <v>1292</v>
      </c>
      <c r="I5964" s="51" t="s">
        <v>1197</v>
      </c>
      <c r="J5964" s="52">
        <v>6041</v>
      </c>
      <c r="K5964" s="51" t="s">
        <v>1118</v>
      </c>
      <c r="L5964" s="51" t="s">
        <v>34</v>
      </c>
      <c r="M5964" s="51">
        <v>0</v>
      </c>
      <c r="N5964" s="51">
        <v>0</v>
      </c>
      <c r="O5964" s="51">
        <v>0</v>
      </c>
      <c r="P5964" s="51">
        <v>0</v>
      </c>
      <c r="Q5964" s="51">
        <v>0</v>
      </c>
      <c r="S5964">
        <f t="shared" ref="S5964" si="10690">SUM(M5964:P5964)/4</f>
        <v>0</v>
      </c>
      <c r="T5964">
        <f t="shared" ref="T5964" si="10691">SUM(Q5965:Q5966)</f>
        <v>1</v>
      </c>
      <c r="U5964">
        <f t="shared" ref="U5964" si="10692">SUM(Q5967:Q5968)</f>
        <v>0</v>
      </c>
      <c r="W5964" t="str">
        <f>IF(T5964=0,$W$22,"")</f>
        <v/>
      </c>
      <c r="Y5964" t="str">
        <f t="shared" ref="Y5964" si="10693">IF(S5964&gt;SUM(T5964+U5964),$Y$22,"")</f>
        <v/>
      </c>
      <c r="AA5964" t="str">
        <f t="shared" ref="AA5964" si="10694">IF(S5964&gt;$AA$13,$AA$22,"")</f>
        <v/>
      </c>
      <c r="AC5964">
        <f t="shared" ref="AC5964" si="10695">A5964</f>
        <v>550821174</v>
      </c>
      <c r="AD5964">
        <f t="shared" ref="AD5964" si="10696">H5964</f>
        <v>1292</v>
      </c>
      <c r="AE5964">
        <f t="shared" ref="AE5964" si="10697">SUM(W5964:AA5964)</f>
        <v>0</v>
      </c>
      <c r="AF5964" s="15">
        <f t="shared" ref="AF5964" si="10698">J5964</f>
        <v>6041</v>
      </c>
    </row>
    <row r="5965" spans="1:32" x14ac:dyDescent="0.2">
      <c r="A5965" s="51">
        <v>550821174</v>
      </c>
      <c r="B5965" s="51" t="s">
        <v>12</v>
      </c>
      <c r="C5965" s="51" t="s">
        <v>31</v>
      </c>
      <c r="D5965" s="51" t="s">
        <v>3603</v>
      </c>
      <c r="E5965" s="51">
        <v>6</v>
      </c>
      <c r="F5965" s="51" t="s">
        <v>3601</v>
      </c>
      <c r="G5965" s="51" t="s">
        <v>3602</v>
      </c>
      <c r="H5965" s="51">
        <v>1292</v>
      </c>
      <c r="I5965" s="51" t="s">
        <v>1197</v>
      </c>
      <c r="J5965" s="52">
        <v>6041</v>
      </c>
      <c r="K5965" s="51" t="s">
        <v>1118</v>
      </c>
      <c r="L5965" s="51" t="s">
        <v>35</v>
      </c>
      <c r="M5965" s="51">
        <v>0</v>
      </c>
      <c r="N5965" s="51">
        <v>0</v>
      </c>
      <c r="O5965" s="51">
        <v>0</v>
      </c>
      <c r="P5965" s="51">
        <v>0</v>
      </c>
      <c r="Q5965" s="51">
        <v>1</v>
      </c>
    </row>
    <row r="5966" spans="1:32" x14ac:dyDescent="0.2">
      <c r="A5966" s="51">
        <v>550821174</v>
      </c>
      <c r="B5966" s="51" t="s">
        <v>12</v>
      </c>
      <c r="C5966" s="51" t="s">
        <v>31</v>
      </c>
      <c r="D5966" s="51" t="s">
        <v>3603</v>
      </c>
      <c r="E5966" s="51">
        <v>6</v>
      </c>
      <c r="F5966" s="51" t="s">
        <v>3601</v>
      </c>
      <c r="G5966" s="51" t="s">
        <v>3602</v>
      </c>
      <c r="H5966" s="51">
        <v>1292</v>
      </c>
      <c r="I5966" s="51" t="s">
        <v>1197</v>
      </c>
      <c r="J5966" s="52">
        <v>6041</v>
      </c>
      <c r="K5966" s="51" t="s">
        <v>1118</v>
      </c>
      <c r="L5966" s="51" t="s">
        <v>36</v>
      </c>
      <c r="M5966" s="51">
        <v>0</v>
      </c>
      <c r="N5966" s="51">
        <v>0</v>
      </c>
      <c r="O5966" s="51">
        <v>0</v>
      </c>
      <c r="P5966" s="51">
        <v>0</v>
      </c>
      <c r="Q5966" s="51">
        <v>0</v>
      </c>
    </row>
    <row r="5967" spans="1:32" x14ac:dyDescent="0.2">
      <c r="A5967" s="51">
        <v>550821174</v>
      </c>
      <c r="B5967" s="51" t="s">
        <v>12</v>
      </c>
      <c r="C5967" s="51" t="s">
        <v>31</v>
      </c>
      <c r="D5967" s="51" t="s">
        <v>3603</v>
      </c>
      <c r="E5967" s="51">
        <v>6</v>
      </c>
      <c r="F5967" s="51" t="s">
        <v>3601</v>
      </c>
      <c r="G5967" s="51" t="s">
        <v>3602</v>
      </c>
      <c r="H5967" s="51">
        <v>1292</v>
      </c>
      <c r="I5967" s="51" t="s">
        <v>1197</v>
      </c>
      <c r="J5967" s="52">
        <v>6041</v>
      </c>
      <c r="K5967" s="51" t="s">
        <v>1118</v>
      </c>
      <c r="L5967" s="51" t="s">
        <v>37</v>
      </c>
      <c r="M5967" s="51">
        <v>0</v>
      </c>
      <c r="N5967" s="51">
        <v>0</v>
      </c>
      <c r="O5967" s="51">
        <v>0</v>
      </c>
      <c r="P5967" s="51">
        <v>0</v>
      </c>
      <c r="Q5967" s="51">
        <v>0</v>
      </c>
    </row>
    <row r="5968" spans="1:32" x14ac:dyDescent="0.2">
      <c r="A5968" s="51">
        <v>550821174</v>
      </c>
      <c r="B5968" s="51" t="s">
        <v>12</v>
      </c>
      <c r="C5968" s="51" t="s">
        <v>31</v>
      </c>
      <c r="D5968" s="51" t="s">
        <v>3603</v>
      </c>
      <c r="E5968" s="51">
        <v>6</v>
      </c>
      <c r="F5968" s="51" t="s">
        <v>3601</v>
      </c>
      <c r="G5968" s="51" t="s">
        <v>3602</v>
      </c>
      <c r="H5968" s="51">
        <v>1292</v>
      </c>
      <c r="I5968" s="51" t="s">
        <v>1197</v>
      </c>
      <c r="J5968" s="52">
        <v>6041</v>
      </c>
      <c r="K5968" s="51" t="s">
        <v>1118</v>
      </c>
      <c r="L5968" s="51" t="s">
        <v>38</v>
      </c>
      <c r="M5968" s="51">
        <v>0</v>
      </c>
      <c r="N5968" s="51">
        <v>0</v>
      </c>
      <c r="O5968" s="51">
        <v>0</v>
      </c>
      <c r="P5968" s="51">
        <v>0</v>
      </c>
      <c r="Q5968" s="51">
        <v>0</v>
      </c>
    </row>
    <row r="5969" spans="1:32" x14ac:dyDescent="0.2">
      <c r="A5969" s="51">
        <v>550821174</v>
      </c>
      <c r="B5969" s="51" t="s">
        <v>12</v>
      </c>
      <c r="C5969" s="51" t="s">
        <v>31</v>
      </c>
      <c r="D5969" s="51" t="s">
        <v>3603</v>
      </c>
      <c r="E5969" s="51">
        <v>6</v>
      </c>
      <c r="F5969" s="51" t="s">
        <v>3601</v>
      </c>
      <c r="G5969" s="51" t="s">
        <v>3602</v>
      </c>
      <c r="H5969" s="51">
        <v>1293</v>
      </c>
      <c r="I5969" s="51" t="s">
        <v>1198</v>
      </c>
      <c r="J5969" s="52">
        <v>6014</v>
      </c>
      <c r="K5969" s="51" t="s">
        <v>41</v>
      </c>
      <c r="L5969" s="51" t="s">
        <v>34</v>
      </c>
      <c r="M5969" s="51">
        <v>0</v>
      </c>
      <c r="N5969" s="51">
        <v>1</v>
      </c>
      <c r="O5969" s="51">
        <v>0</v>
      </c>
      <c r="P5969" s="51">
        <v>1</v>
      </c>
      <c r="Q5969" s="51">
        <v>0</v>
      </c>
      <c r="S5969">
        <f t="shared" ref="S5969" si="10699">SUM(M5969:P5969)/4</f>
        <v>0.5</v>
      </c>
      <c r="T5969">
        <f t="shared" ref="T5969" si="10700">SUM(Q5970:Q5971)</f>
        <v>1</v>
      </c>
      <c r="U5969">
        <f t="shared" ref="U5969" si="10701">SUM(Q5972:Q5973)</f>
        <v>0</v>
      </c>
      <c r="W5969" t="str">
        <f>IF(T5969=0,$W$22,"")</f>
        <v/>
      </c>
      <c r="Y5969" t="str">
        <f t="shared" ref="Y5969" si="10702">IF(S5969&gt;SUM(T5969+U5969),$Y$22,"")</f>
        <v/>
      </c>
      <c r="AA5969" t="str">
        <f t="shared" ref="AA5969" si="10703">IF(S5969&gt;$AA$13,$AA$22,"")</f>
        <v/>
      </c>
      <c r="AC5969">
        <f t="shared" ref="AC5969" si="10704">A5969</f>
        <v>550821174</v>
      </c>
      <c r="AD5969">
        <f t="shared" ref="AD5969" si="10705">H5969</f>
        <v>1293</v>
      </c>
      <c r="AE5969">
        <f t="shared" ref="AE5969" si="10706">SUM(W5969:AA5969)</f>
        <v>0</v>
      </c>
      <c r="AF5969" s="15">
        <f t="shared" ref="AF5969" si="10707">J5969</f>
        <v>6014</v>
      </c>
    </row>
    <row r="5970" spans="1:32" x14ac:dyDescent="0.2">
      <c r="A5970" s="51">
        <v>550821174</v>
      </c>
      <c r="B5970" s="51" t="s">
        <v>12</v>
      </c>
      <c r="C5970" s="51" t="s">
        <v>31</v>
      </c>
      <c r="D5970" s="51" t="s">
        <v>3603</v>
      </c>
      <c r="E5970" s="51">
        <v>6</v>
      </c>
      <c r="F5970" s="51" t="s">
        <v>3601</v>
      </c>
      <c r="G5970" s="51" t="s">
        <v>3602</v>
      </c>
      <c r="H5970" s="51">
        <v>1293</v>
      </c>
      <c r="I5970" s="51" t="s">
        <v>1198</v>
      </c>
      <c r="J5970" s="52">
        <v>6014</v>
      </c>
      <c r="K5970" s="51" t="s">
        <v>41</v>
      </c>
      <c r="L5970" s="51" t="s">
        <v>35</v>
      </c>
      <c r="M5970" s="51">
        <v>0</v>
      </c>
      <c r="N5970" s="51">
        <v>0</v>
      </c>
      <c r="O5970" s="51">
        <v>0</v>
      </c>
      <c r="P5970" s="51">
        <v>0</v>
      </c>
      <c r="Q5970" s="51">
        <v>0</v>
      </c>
    </row>
    <row r="5971" spans="1:32" x14ac:dyDescent="0.2">
      <c r="A5971" s="51">
        <v>550821174</v>
      </c>
      <c r="B5971" s="51" t="s">
        <v>12</v>
      </c>
      <c r="C5971" s="51" t="s">
        <v>31</v>
      </c>
      <c r="D5971" s="51" t="s">
        <v>3603</v>
      </c>
      <c r="E5971" s="51">
        <v>6</v>
      </c>
      <c r="F5971" s="51" t="s">
        <v>3601</v>
      </c>
      <c r="G5971" s="51" t="s">
        <v>3602</v>
      </c>
      <c r="H5971" s="51">
        <v>1293</v>
      </c>
      <c r="I5971" s="51" t="s">
        <v>1198</v>
      </c>
      <c r="J5971" s="52">
        <v>6014</v>
      </c>
      <c r="K5971" s="51" t="s">
        <v>41</v>
      </c>
      <c r="L5971" s="51" t="s">
        <v>36</v>
      </c>
      <c r="M5971" s="51">
        <v>0</v>
      </c>
      <c r="N5971" s="51">
        <v>0</v>
      </c>
      <c r="O5971" s="51">
        <v>0</v>
      </c>
      <c r="P5971" s="51">
        <v>0</v>
      </c>
      <c r="Q5971" s="51">
        <v>1</v>
      </c>
    </row>
    <row r="5972" spans="1:32" x14ac:dyDescent="0.2">
      <c r="A5972" s="51">
        <v>550821174</v>
      </c>
      <c r="B5972" s="51" t="s">
        <v>12</v>
      </c>
      <c r="C5972" s="51" t="s">
        <v>31</v>
      </c>
      <c r="D5972" s="51" t="s">
        <v>3603</v>
      </c>
      <c r="E5972" s="51">
        <v>6</v>
      </c>
      <c r="F5972" s="51" t="s">
        <v>3601</v>
      </c>
      <c r="G5972" s="51" t="s">
        <v>3602</v>
      </c>
      <c r="H5972" s="51">
        <v>1293</v>
      </c>
      <c r="I5972" s="51" t="s">
        <v>1198</v>
      </c>
      <c r="J5972" s="52">
        <v>6014</v>
      </c>
      <c r="K5972" s="51" t="s">
        <v>41</v>
      </c>
      <c r="L5972" s="51" t="s">
        <v>37</v>
      </c>
      <c r="M5972" s="51">
        <v>0</v>
      </c>
      <c r="N5972" s="51">
        <v>0</v>
      </c>
      <c r="O5972" s="51">
        <v>0</v>
      </c>
      <c r="P5972" s="51">
        <v>0</v>
      </c>
      <c r="Q5972" s="51">
        <v>0</v>
      </c>
    </row>
    <row r="5973" spans="1:32" x14ac:dyDescent="0.2">
      <c r="A5973" s="51">
        <v>550821174</v>
      </c>
      <c r="B5973" s="51" t="s">
        <v>12</v>
      </c>
      <c r="C5973" s="51" t="s">
        <v>31</v>
      </c>
      <c r="D5973" s="51" t="s">
        <v>3603</v>
      </c>
      <c r="E5973" s="51">
        <v>6</v>
      </c>
      <c r="F5973" s="51" t="s">
        <v>3601</v>
      </c>
      <c r="G5973" s="51" t="s">
        <v>3602</v>
      </c>
      <c r="H5973" s="51">
        <v>1293</v>
      </c>
      <c r="I5973" s="51" t="s">
        <v>1198</v>
      </c>
      <c r="J5973" s="52">
        <v>6014</v>
      </c>
      <c r="K5973" s="51" t="s">
        <v>41</v>
      </c>
      <c r="L5973" s="51" t="s">
        <v>38</v>
      </c>
      <c r="M5973" s="51">
        <v>0</v>
      </c>
      <c r="N5973" s="51">
        <v>0</v>
      </c>
      <c r="O5973" s="51">
        <v>0</v>
      </c>
      <c r="P5973" s="51">
        <v>0</v>
      </c>
      <c r="Q5973" s="51">
        <v>0</v>
      </c>
    </row>
    <row r="5974" spans="1:32" x14ac:dyDescent="0.2">
      <c r="A5974" s="51">
        <v>550821174</v>
      </c>
      <c r="B5974" s="51" t="s">
        <v>12</v>
      </c>
      <c r="C5974" s="51" t="s">
        <v>31</v>
      </c>
      <c r="D5974" s="51" t="s">
        <v>3603</v>
      </c>
      <c r="E5974" s="51">
        <v>6</v>
      </c>
      <c r="F5974" s="51" t="s">
        <v>3601</v>
      </c>
      <c r="G5974" s="51" t="s">
        <v>3602</v>
      </c>
      <c r="H5974" s="51">
        <v>1294</v>
      </c>
      <c r="I5974" s="51" t="s">
        <v>1199</v>
      </c>
      <c r="J5974" s="52">
        <v>6022</v>
      </c>
      <c r="K5974" s="51" t="s">
        <v>47</v>
      </c>
      <c r="L5974" s="51" t="s">
        <v>34</v>
      </c>
      <c r="M5974" s="51">
        <v>0</v>
      </c>
      <c r="N5974" s="51">
        <v>0</v>
      </c>
      <c r="O5974" s="51">
        <v>0</v>
      </c>
      <c r="P5974" s="51">
        <v>0</v>
      </c>
      <c r="Q5974" s="51">
        <v>0</v>
      </c>
      <c r="S5974">
        <f t="shared" ref="S5974" si="10708">SUM(M5974:P5974)/4</f>
        <v>0</v>
      </c>
      <c r="T5974">
        <f t="shared" ref="T5974" si="10709">SUM(Q5975:Q5976)</f>
        <v>1</v>
      </c>
      <c r="U5974">
        <f t="shared" ref="U5974" si="10710">SUM(Q5977:Q5978)</f>
        <v>0</v>
      </c>
      <c r="W5974" t="str">
        <f>IF(T5974=0,$W$22,"")</f>
        <v/>
      </c>
      <c r="Y5974" t="str">
        <f t="shared" ref="Y5974" si="10711">IF(S5974&gt;SUM(T5974+U5974),$Y$22,"")</f>
        <v/>
      </c>
      <c r="AA5974" t="str">
        <f t="shared" ref="AA5974" si="10712">IF(S5974&gt;$AA$13,$AA$22,"")</f>
        <v/>
      </c>
      <c r="AC5974">
        <f t="shared" ref="AC5974" si="10713">A5974</f>
        <v>550821174</v>
      </c>
      <c r="AD5974">
        <f t="shared" ref="AD5974" si="10714">H5974</f>
        <v>1294</v>
      </c>
      <c r="AE5974">
        <f t="shared" ref="AE5974" si="10715">SUM(W5974:AA5974)</f>
        <v>0</v>
      </c>
      <c r="AF5974" s="15">
        <f t="shared" ref="AF5974" si="10716">J5974</f>
        <v>6022</v>
      </c>
    </row>
    <row r="5975" spans="1:32" x14ac:dyDescent="0.2">
      <c r="A5975" s="51">
        <v>550821174</v>
      </c>
      <c r="B5975" s="51" t="s">
        <v>12</v>
      </c>
      <c r="C5975" s="51" t="s">
        <v>31</v>
      </c>
      <c r="D5975" s="51" t="s">
        <v>3603</v>
      </c>
      <c r="E5975" s="51">
        <v>6</v>
      </c>
      <c r="F5975" s="51" t="s">
        <v>3601</v>
      </c>
      <c r="G5975" s="51" t="s">
        <v>3602</v>
      </c>
      <c r="H5975" s="51">
        <v>1294</v>
      </c>
      <c r="I5975" s="51" t="s">
        <v>1199</v>
      </c>
      <c r="J5975" s="52">
        <v>6022</v>
      </c>
      <c r="K5975" s="51" t="s">
        <v>47</v>
      </c>
      <c r="L5975" s="51" t="s">
        <v>35</v>
      </c>
      <c r="M5975" s="51">
        <v>0</v>
      </c>
      <c r="N5975" s="51">
        <v>0</v>
      </c>
      <c r="O5975" s="51">
        <v>0</v>
      </c>
      <c r="P5975" s="51">
        <v>0</v>
      </c>
      <c r="Q5975" s="51">
        <v>1</v>
      </c>
    </row>
    <row r="5976" spans="1:32" x14ac:dyDescent="0.2">
      <c r="A5976" s="51">
        <v>550821174</v>
      </c>
      <c r="B5976" s="51" t="s">
        <v>12</v>
      </c>
      <c r="C5976" s="51" t="s">
        <v>31</v>
      </c>
      <c r="D5976" s="51" t="s">
        <v>3603</v>
      </c>
      <c r="E5976" s="51">
        <v>6</v>
      </c>
      <c r="F5976" s="51" t="s">
        <v>3601</v>
      </c>
      <c r="G5976" s="51" t="s">
        <v>3602</v>
      </c>
      <c r="H5976" s="51">
        <v>1294</v>
      </c>
      <c r="I5976" s="51" t="s">
        <v>1199</v>
      </c>
      <c r="J5976" s="52">
        <v>6022</v>
      </c>
      <c r="K5976" s="51" t="s">
        <v>47</v>
      </c>
      <c r="L5976" s="51" t="s">
        <v>36</v>
      </c>
      <c r="M5976" s="51">
        <v>0</v>
      </c>
      <c r="N5976" s="51">
        <v>0</v>
      </c>
      <c r="O5976" s="51">
        <v>0</v>
      </c>
      <c r="P5976" s="51">
        <v>0</v>
      </c>
      <c r="Q5976" s="51">
        <v>0</v>
      </c>
    </row>
    <row r="5977" spans="1:32" x14ac:dyDescent="0.2">
      <c r="A5977" s="51">
        <v>550821174</v>
      </c>
      <c r="B5977" s="51" t="s">
        <v>12</v>
      </c>
      <c r="C5977" s="51" t="s">
        <v>31</v>
      </c>
      <c r="D5977" s="51" t="s">
        <v>3603</v>
      </c>
      <c r="E5977" s="51">
        <v>6</v>
      </c>
      <c r="F5977" s="51" t="s">
        <v>3601</v>
      </c>
      <c r="G5977" s="51" t="s">
        <v>3602</v>
      </c>
      <c r="H5977" s="51">
        <v>1294</v>
      </c>
      <c r="I5977" s="51" t="s">
        <v>1199</v>
      </c>
      <c r="J5977" s="52">
        <v>6022</v>
      </c>
      <c r="K5977" s="51" t="s">
        <v>47</v>
      </c>
      <c r="L5977" s="51" t="s">
        <v>37</v>
      </c>
      <c r="M5977" s="51">
        <v>0</v>
      </c>
      <c r="N5977" s="51">
        <v>0</v>
      </c>
      <c r="O5977" s="51">
        <v>0</v>
      </c>
      <c r="P5977" s="51">
        <v>0</v>
      </c>
      <c r="Q5977" s="51">
        <v>0</v>
      </c>
    </row>
    <row r="5978" spans="1:32" x14ac:dyDescent="0.2">
      <c r="A5978" s="51">
        <v>550821174</v>
      </c>
      <c r="B5978" s="51" t="s">
        <v>12</v>
      </c>
      <c r="C5978" s="51" t="s">
        <v>31</v>
      </c>
      <c r="D5978" s="51" t="s">
        <v>3603</v>
      </c>
      <c r="E5978" s="51">
        <v>6</v>
      </c>
      <c r="F5978" s="51" t="s">
        <v>3601</v>
      </c>
      <c r="G5978" s="51" t="s">
        <v>3602</v>
      </c>
      <c r="H5978" s="51">
        <v>1294</v>
      </c>
      <c r="I5978" s="51" t="s">
        <v>1199</v>
      </c>
      <c r="J5978" s="52">
        <v>6022</v>
      </c>
      <c r="K5978" s="51" t="s">
        <v>47</v>
      </c>
      <c r="L5978" s="51" t="s">
        <v>38</v>
      </c>
      <c r="M5978" s="51">
        <v>0</v>
      </c>
      <c r="N5978" s="51">
        <v>0</v>
      </c>
      <c r="O5978" s="51">
        <v>0</v>
      </c>
      <c r="P5978" s="51">
        <v>0</v>
      </c>
      <c r="Q5978" s="51">
        <v>0</v>
      </c>
    </row>
    <row r="5979" spans="1:32" x14ac:dyDescent="0.2">
      <c r="A5979" s="51">
        <v>550821174</v>
      </c>
      <c r="B5979" s="51" t="s">
        <v>12</v>
      </c>
      <c r="C5979" s="51" t="s">
        <v>31</v>
      </c>
      <c r="D5979" s="51" t="s">
        <v>3603</v>
      </c>
      <c r="E5979" s="51">
        <v>6</v>
      </c>
      <c r="F5979" s="51" t="s">
        <v>3601</v>
      </c>
      <c r="G5979" s="51" t="s">
        <v>3602</v>
      </c>
      <c r="H5979" s="51">
        <v>1296</v>
      </c>
      <c r="I5979" s="51" t="s">
        <v>1200</v>
      </c>
      <c r="J5979" s="52">
        <v>6005</v>
      </c>
      <c r="K5979" s="51" t="s">
        <v>61</v>
      </c>
      <c r="L5979" s="51" t="s">
        <v>34</v>
      </c>
      <c r="M5979" s="51">
        <v>1</v>
      </c>
      <c r="N5979" s="51">
        <v>0</v>
      </c>
      <c r="O5979" s="51">
        <v>0</v>
      </c>
      <c r="P5979" s="51">
        <v>0</v>
      </c>
      <c r="Q5979" s="51">
        <v>0</v>
      </c>
      <c r="S5979">
        <f t="shared" ref="S5979" si="10717">SUM(M5979:P5979)/4</f>
        <v>0.25</v>
      </c>
      <c r="T5979">
        <f t="shared" ref="T5979" si="10718">SUM(Q5980:Q5981)</f>
        <v>2</v>
      </c>
      <c r="U5979">
        <f t="shared" ref="U5979" si="10719">SUM(Q5982:Q5983)</f>
        <v>0</v>
      </c>
      <c r="W5979" t="str">
        <f>IF(T5979=0,$W$22,"")</f>
        <v/>
      </c>
      <c r="Y5979" t="str">
        <f t="shared" ref="Y5979" si="10720">IF(S5979&gt;SUM(T5979+U5979),$Y$22,"")</f>
        <v/>
      </c>
      <c r="AA5979" t="str">
        <f t="shared" ref="AA5979" si="10721">IF(S5979&gt;$AA$13,$AA$22,"")</f>
        <v/>
      </c>
      <c r="AC5979">
        <f t="shared" ref="AC5979" si="10722">A5979</f>
        <v>550821174</v>
      </c>
      <c r="AD5979">
        <f t="shared" ref="AD5979" si="10723">H5979</f>
        <v>1296</v>
      </c>
      <c r="AE5979">
        <f t="shared" ref="AE5979" si="10724">SUM(W5979:AA5979)</f>
        <v>0</v>
      </c>
      <c r="AF5979" s="15">
        <f t="shared" ref="AF5979" si="10725">J5979</f>
        <v>6005</v>
      </c>
    </row>
    <row r="5980" spans="1:32" x14ac:dyDescent="0.2">
      <c r="A5980" s="51">
        <v>550821174</v>
      </c>
      <c r="B5980" s="51" t="s">
        <v>12</v>
      </c>
      <c r="C5980" s="51" t="s">
        <v>31</v>
      </c>
      <c r="D5980" s="51" t="s">
        <v>3603</v>
      </c>
      <c r="E5980" s="51">
        <v>6</v>
      </c>
      <c r="F5980" s="51" t="s">
        <v>3601</v>
      </c>
      <c r="G5980" s="51" t="s">
        <v>3602</v>
      </c>
      <c r="H5980" s="51">
        <v>1296</v>
      </c>
      <c r="I5980" s="51" t="s">
        <v>1200</v>
      </c>
      <c r="J5980" s="52">
        <v>6005</v>
      </c>
      <c r="K5980" s="51" t="s">
        <v>61</v>
      </c>
      <c r="L5980" s="51" t="s">
        <v>35</v>
      </c>
      <c r="M5980" s="51">
        <v>0</v>
      </c>
      <c r="N5980" s="51">
        <v>0</v>
      </c>
      <c r="O5980" s="51">
        <v>0</v>
      </c>
      <c r="P5980" s="51">
        <v>0</v>
      </c>
      <c r="Q5980" s="51">
        <v>2</v>
      </c>
    </row>
    <row r="5981" spans="1:32" x14ac:dyDescent="0.2">
      <c r="A5981" s="51">
        <v>550821174</v>
      </c>
      <c r="B5981" s="51" t="s">
        <v>12</v>
      </c>
      <c r="C5981" s="51" t="s">
        <v>31</v>
      </c>
      <c r="D5981" s="51" t="s">
        <v>3603</v>
      </c>
      <c r="E5981" s="51">
        <v>6</v>
      </c>
      <c r="F5981" s="51" t="s">
        <v>3601</v>
      </c>
      <c r="G5981" s="51" t="s">
        <v>3602</v>
      </c>
      <c r="H5981" s="51">
        <v>1296</v>
      </c>
      <c r="I5981" s="51" t="s">
        <v>1200</v>
      </c>
      <c r="J5981" s="52">
        <v>6005</v>
      </c>
      <c r="K5981" s="51" t="s">
        <v>61</v>
      </c>
      <c r="L5981" s="51" t="s">
        <v>36</v>
      </c>
      <c r="M5981" s="51">
        <v>0</v>
      </c>
      <c r="N5981" s="51">
        <v>0</v>
      </c>
      <c r="O5981" s="51">
        <v>0</v>
      </c>
      <c r="P5981" s="51">
        <v>0</v>
      </c>
      <c r="Q5981" s="51">
        <v>0</v>
      </c>
    </row>
    <row r="5982" spans="1:32" x14ac:dyDescent="0.2">
      <c r="A5982" s="51">
        <v>550821174</v>
      </c>
      <c r="B5982" s="51" t="s">
        <v>12</v>
      </c>
      <c r="C5982" s="51" t="s">
        <v>31</v>
      </c>
      <c r="D5982" s="51" t="s">
        <v>3603</v>
      </c>
      <c r="E5982" s="51">
        <v>6</v>
      </c>
      <c r="F5982" s="51" t="s">
        <v>3601</v>
      </c>
      <c r="G5982" s="51" t="s">
        <v>3602</v>
      </c>
      <c r="H5982" s="51">
        <v>1296</v>
      </c>
      <c r="I5982" s="51" t="s">
        <v>1200</v>
      </c>
      <c r="J5982" s="52">
        <v>6005</v>
      </c>
      <c r="K5982" s="51" t="s">
        <v>61</v>
      </c>
      <c r="L5982" s="51" t="s">
        <v>37</v>
      </c>
      <c r="M5982" s="51">
        <v>0</v>
      </c>
      <c r="N5982" s="51">
        <v>0</v>
      </c>
      <c r="O5982" s="51">
        <v>0</v>
      </c>
      <c r="P5982" s="51">
        <v>0</v>
      </c>
      <c r="Q5982" s="51">
        <v>0</v>
      </c>
    </row>
    <row r="5983" spans="1:32" x14ac:dyDescent="0.2">
      <c r="A5983" s="51">
        <v>550821174</v>
      </c>
      <c r="B5983" s="51" t="s">
        <v>12</v>
      </c>
      <c r="C5983" s="51" t="s">
        <v>31</v>
      </c>
      <c r="D5983" s="51" t="s">
        <v>3603</v>
      </c>
      <c r="E5983" s="51">
        <v>6</v>
      </c>
      <c r="F5983" s="51" t="s">
        <v>3601</v>
      </c>
      <c r="G5983" s="51" t="s">
        <v>3602</v>
      </c>
      <c r="H5983" s="51">
        <v>1296</v>
      </c>
      <c r="I5983" s="51" t="s">
        <v>1200</v>
      </c>
      <c r="J5983" s="52">
        <v>6005</v>
      </c>
      <c r="K5983" s="51" t="s">
        <v>61</v>
      </c>
      <c r="L5983" s="51" t="s">
        <v>38</v>
      </c>
      <c r="M5983" s="51">
        <v>0</v>
      </c>
      <c r="N5983" s="51">
        <v>0</v>
      </c>
      <c r="O5983" s="51">
        <v>0</v>
      </c>
      <c r="P5983" s="51">
        <v>0</v>
      </c>
      <c r="Q5983" s="51">
        <v>0</v>
      </c>
    </row>
    <row r="5984" spans="1:32" x14ac:dyDescent="0.2">
      <c r="A5984" s="51">
        <v>550821174</v>
      </c>
      <c r="B5984" s="51" t="s">
        <v>12</v>
      </c>
      <c r="C5984" s="51" t="s">
        <v>31</v>
      </c>
      <c r="D5984" s="51" t="s">
        <v>3603</v>
      </c>
      <c r="E5984" s="51">
        <v>6</v>
      </c>
      <c r="F5984" s="51" t="s">
        <v>3601</v>
      </c>
      <c r="G5984" s="51" t="s">
        <v>3602</v>
      </c>
      <c r="H5984" s="51">
        <v>1297</v>
      </c>
      <c r="I5984" s="51" t="s">
        <v>1201</v>
      </c>
      <c r="J5984" s="52">
        <v>6014</v>
      </c>
      <c r="K5984" s="51" t="s">
        <v>41</v>
      </c>
      <c r="L5984" s="51" t="s">
        <v>34</v>
      </c>
      <c r="M5984" s="51">
        <v>0</v>
      </c>
      <c r="N5984" s="51">
        <v>2</v>
      </c>
      <c r="O5984" s="51">
        <v>0</v>
      </c>
      <c r="P5984" s="51">
        <v>0</v>
      </c>
      <c r="Q5984" s="51">
        <v>0</v>
      </c>
      <c r="S5984">
        <f t="shared" ref="S5984" si="10726">SUM(M5984:P5984)/4</f>
        <v>0.5</v>
      </c>
      <c r="T5984">
        <f t="shared" ref="T5984" si="10727">SUM(Q5985:Q5986)</f>
        <v>2</v>
      </c>
      <c r="U5984">
        <f t="shared" ref="U5984" si="10728">SUM(Q5987:Q5988)</f>
        <v>0</v>
      </c>
      <c r="W5984" t="str">
        <f>IF(T5984=0,$W$22,"")</f>
        <v/>
      </c>
      <c r="Y5984" t="str">
        <f t="shared" ref="Y5984" si="10729">IF(S5984&gt;SUM(T5984+U5984),$Y$22,"")</f>
        <v/>
      </c>
      <c r="AA5984" t="str">
        <f t="shared" ref="AA5984" si="10730">IF(S5984&gt;$AA$13,$AA$22,"")</f>
        <v/>
      </c>
      <c r="AC5984">
        <f t="shared" ref="AC5984" si="10731">A5984</f>
        <v>550821174</v>
      </c>
      <c r="AD5984">
        <f t="shared" ref="AD5984" si="10732">H5984</f>
        <v>1297</v>
      </c>
      <c r="AE5984">
        <f t="shared" ref="AE5984" si="10733">SUM(W5984:AA5984)</f>
        <v>0</v>
      </c>
      <c r="AF5984" s="15">
        <f t="shared" ref="AF5984" si="10734">J5984</f>
        <v>6014</v>
      </c>
    </row>
    <row r="5985" spans="1:32" x14ac:dyDescent="0.2">
      <c r="A5985" s="51">
        <v>550821174</v>
      </c>
      <c r="B5985" s="51" t="s">
        <v>12</v>
      </c>
      <c r="C5985" s="51" t="s">
        <v>31</v>
      </c>
      <c r="D5985" s="51" t="s">
        <v>3603</v>
      </c>
      <c r="E5985" s="51">
        <v>6</v>
      </c>
      <c r="F5985" s="51" t="s">
        <v>3601</v>
      </c>
      <c r="G5985" s="51" t="s">
        <v>3602</v>
      </c>
      <c r="H5985" s="51">
        <v>1297</v>
      </c>
      <c r="I5985" s="51" t="s">
        <v>1201</v>
      </c>
      <c r="J5985" s="52">
        <v>6014</v>
      </c>
      <c r="K5985" s="51" t="s">
        <v>41</v>
      </c>
      <c r="L5985" s="51" t="s">
        <v>35</v>
      </c>
      <c r="M5985" s="51">
        <v>0</v>
      </c>
      <c r="N5985" s="51">
        <v>0</v>
      </c>
      <c r="O5985" s="51">
        <v>0</v>
      </c>
      <c r="P5985" s="51">
        <v>0</v>
      </c>
      <c r="Q5985" s="51">
        <v>2</v>
      </c>
    </row>
    <row r="5986" spans="1:32" x14ac:dyDescent="0.2">
      <c r="A5986" s="51">
        <v>550821174</v>
      </c>
      <c r="B5986" s="51" t="s">
        <v>12</v>
      </c>
      <c r="C5986" s="51" t="s">
        <v>31</v>
      </c>
      <c r="D5986" s="51" t="s">
        <v>3603</v>
      </c>
      <c r="E5986" s="51">
        <v>6</v>
      </c>
      <c r="F5986" s="51" t="s">
        <v>3601</v>
      </c>
      <c r="G5986" s="51" t="s">
        <v>3602</v>
      </c>
      <c r="H5986" s="51">
        <v>1297</v>
      </c>
      <c r="I5986" s="51" t="s">
        <v>1201</v>
      </c>
      <c r="J5986" s="52">
        <v>6014</v>
      </c>
      <c r="K5986" s="51" t="s">
        <v>41</v>
      </c>
      <c r="L5986" s="51" t="s">
        <v>36</v>
      </c>
      <c r="M5986" s="51">
        <v>0</v>
      </c>
      <c r="N5986" s="51">
        <v>0</v>
      </c>
      <c r="O5986" s="51">
        <v>0</v>
      </c>
      <c r="P5986" s="51">
        <v>0</v>
      </c>
      <c r="Q5986" s="51">
        <v>0</v>
      </c>
    </row>
    <row r="5987" spans="1:32" x14ac:dyDescent="0.2">
      <c r="A5987" s="51">
        <v>550821174</v>
      </c>
      <c r="B5987" s="51" t="s">
        <v>12</v>
      </c>
      <c r="C5987" s="51" t="s">
        <v>31</v>
      </c>
      <c r="D5987" s="51" t="s">
        <v>3603</v>
      </c>
      <c r="E5987" s="51">
        <v>6</v>
      </c>
      <c r="F5987" s="51" t="s">
        <v>3601</v>
      </c>
      <c r="G5987" s="51" t="s">
        <v>3602</v>
      </c>
      <c r="H5987" s="51">
        <v>1297</v>
      </c>
      <c r="I5987" s="51" t="s">
        <v>1201</v>
      </c>
      <c r="J5987" s="52">
        <v>6014</v>
      </c>
      <c r="K5987" s="51" t="s">
        <v>41</v>
      </c>
      <c r="L5987" s="51" t="s">
        <v>37</v>
      </c>
      <c r="M5987" s="51">
        <v>0</v>
      </c>
      <c r="N5987" s="51">
        <v>0</v>
      </c>
      <c r="O5987" s="51">
        <v>0</v>
      </c>
      <c r="P5987" s="51">
        <v>0</v>
      </c>
      <c r="Q5987" s="51">
        <v>0</v>
      </c>
    </row>
    <row r="5988" spans="1:32" x14ac:dyDescent="0.2">
      <c r="A5988" s="51">
        <v>550821174</v>
      </c>
      <c r="B5988" s="51" t="s">
        <v>12</v>
      </c>
      <c r="C5988" s="51" t="s">
        <v>31</v>
      </c>
      <c r="D5988" s="51" t="s">
        <v>3603</v>
      </c>
      <c r="E5988" s="51">
        <v>6</v>
      </c>
      <c r="F5988" s="51" t="s">
        <v>3601</v>
      </c>
      <c r="G5988" s="51" t="s">
        <v>3602</v>
      </c>
      <c r="H5988" s="51">
        <v>1297</v>
      </c>
      <c r="I5988" s="51" t="s">
        <v>1201</v>
      </c>
      <c r="J5988" s="52">
        <v>6014</v>
      </c>
      <c r="K5988" s="51" t="s">
        <v>41</v>
      </c>
      <c r="L5988" s="51" t="s">
        <v>38</v>
      </c>
      <c r="M5988" s="51">
        <v>0</v>
      </c>
      <c r="N5988" s="51">
        <v>0</v>
      </c>
      <c r="O5988" s="51">
        <v>0</v>
      </c>
      <c r="P5988" s="51">
        <v>0</v>
      </c>
      <c r="Q5988" s="51">
        <v>0</v>
      </c>
    </row>
    <row r="5989" spans="1:32" x14ac:dyDescent="0.2">
      <c r="A5989" s="51">
        <v>550821174</v>
      </c>
      <c r="B5989" s="51" t="s">
        <v>12</v>
      </c>
      <c r="C5989" s="51" t="s">
        <v>31</v>
      </c>
      <c r="D5989" s="51" t="s">
        <v>3603</v>
      </c>
      <c r="E5989" s="51">
        <v>6</v>
      </c>
      <c r="F5989" s="51" t="s">
        <v>3601</v>
      </c>
      <c r="G5989" s="51" t="s">
        <v>3602</v>
      </c>
      <c r="H5989" s="51">
        <v>1298</v>
      </c>
      <c r="I5989" s="51" t="s">
        <v>1202</v>
      </c>
      <c r="J5989" s="52">
        <v>6014</v>
      </c>
      <c r="K5989" s="51" t="s">
        <v>41</v>
      </c>
      <c r="L5989" s="51" t="s">
        <v>34</v>
      </c>
      <c r="M5989" s="51">
        <v>0</v>
      </c>
      <c r="N5989" s="51">
        <v>0</v>
      </c>
      <c r="O5989" s="51">
        <v>0</v>
      </c>
      <c r="P5989" s="51">
        <v>0</v>
      </c>
      <c r="Q5989" s="51">
        <v>0</v>
      </c>
      <c r="S5989">
        <f t="shared" ref="S5989" si="10735">SUM(M5989:P5989)/4</f>
        <v>0</v>
      </c>
      <c r="T5989">
        <f t="shared" ref="T5989" si="10736">SUM(Q5990:Q5991)</f>
        <v>1</v>
      </c>
      <c r="U5989">
        <f t="shared" ref="U5989" si="10737">SUM(Q5992:Q5993)</f>
        <v>0</v>
      </c>
      <c r="W5989" t="str">
        <f>IF(T5989=0,$W$22,"")</f>
        <v/>
      </c>
      <c r="Y5989" t="str">
        <f t="shared" ref="Y5989" si="10738">IF(S5989&gt;SUM(T5989+U5989),$Y$22,"")</f>
        <v/>
      </c>
      <c r="AA5989" t="str">
        <f t="shared" ref="AA5989" si="10739">IF(S5989&gt;$AA$13,$AA$22,"")</f>
        <v/>
      </c>
      <c r="AC5989">
        <f t="shared" ref="AC5989" si="10740">A5989</f>
        <v>550821174</v>
      </c>
      <c r="AD5989">
        <f t="shared" ref="AD5989" si="10741">H5989</f>
        <v>1298</v>
      </c>
      <c r="AE5989">
        <f t="shared" ref="AE5989" si="10742">SUM(W5989:AA5989)</f>
        <v>0</v>
      </c>
      <c r="AF5989" s="15">
        <f t="shared" ref="AF5989" si="10743">J5989</f>
        <v>6014</v>
      </c>
    </row>
    <row r="5990" spans="1:32" x14ac:dyDescent="0.2">
      <c r="A5990" s="51">
        <v>550821174</v>
      </c>
      <c r="B5990" s="51" t="s">
        <v>12</v>
      </c>
      <c r="C5990" s="51" t="s">
        <v>31</v>
      </c>
      <c r="D5990" s="51" t="s">
        <v>3603</v>
      </c>
      <c r="E5990" s="51">
        <v>6</v>
      </c>
      <c r="F5990" s="51" t="s">
        <v>3601</v>
      </c>
      <c r="G5990" s="51" t="s">
        <v>3602</v>
      </c>
      <c r="H5990" s="51">
        <v>1298</v>
      </c>
      <c r="I5990" s="51" t="s">
        <v>1202</v>
      </c>
      <c r="J5990" s="52">
        <v>6014</v>
      </c>
      <c r="K5990" s="51" t="s">
        <v>41</v>
      </c>
      <c r="L5990" s="51" t="s">
        <v>35</v>
      </c>
      <c r="M5990" s="51">
        <v>0</v>
      </c>
      <c r="N5990" s="51">
        <v>0</v>
      </c>
      <c r="O5990" s="51">
        <v>0</v>
      </c>
      <c r="P5990" s="51">
        <v>0</v>
      </c>
      <c r="Q5990" s="51">
        <v>0</v>
      </c>
    </row>
    <row r="5991" spans="1:32" x14ac:dyDescent="0.2">
      <c r="A5991" s="51">
        <v>550821174</v>
      </c>
      <c r="B5991" s="51" t="s">
        <v>12</v>
      </c>
      <c r="C5991" s="51" t="s">
        <v>31</v>
      </c>
      <c r="D5991" s="51" t="s">
        <v>3603</v>
      </c>
      <c r="E5991" s="51">
        <v>6</v>
      </c>
      <c r="F5991" s="51" t="s">
        <v>3601</v>
      </c>
      <c r="G5991" s="51" t="s">
        <v>3602</v>
      </c>
      <c r="H5991" s="51">
        <v>1298</v>
      </c>
      <c r="I5991" s="51" t="s">
        <v>1202</v>
      </c>
      <c r="J5991" s="52">
        <v>6014</v>
      </c>
      <c r="K5991" s="51" t="s">
        <v>41</v>
      </c>
      <c r="L5991" s="51" t="s">
        <v>36</v>
      </c>
      <c r="M5991" s="51">
        <v>0</v>
      </c>
      <c r="N5991" s="51">
        <v>0</v>
      </c>
      <c r="O5991" s="51">
        <v>0</v>
      </c>
      <c r="P5991" s="51">
        <v>0</v>
      </c>
      <c r="Q5991" s="51">
        <v>1</v>
      </c>
    </row>
    <row r="5992" spans="1:32" x14ac:dyDescent="0.2">
      <c r="A5992" s="51">
        <v>550821174</v>
      </c>
      <c r="B5992" s="51" t="s">
        <v>12</v>
      </c>
      <c r="C5992" s="51" t="s">
        <v>31</v>
      </c>
      <c r="D5992" s="51" t="s">
        <v>3603</v>
      </c>
      <c r="E5992" s="51">
        <v>6</v>
      </c>
      <c r="F5992" s="51" t="s">
        <v>3601</v>
      </c>
      <c r="G5992" s="51" t="s">
        <v>3602</v>
      </c>
      <c r="H5992" s="51">
        <v>1298</v>
      </c>
      <c r="I5992" s="51" t="s">
        <v>1202</v>
      </c>
      <c r="J5992" s="52">
        <v>6014</v>
      </c>
      <c r="K5992" s="51" t="s">
        <v>41</v>
      </c>
      <c r="L5992" s="51" t="s">
        <v>37</v>
      </c>
      <c r="M5992" s="51">
        <v>0</v>
      </c>
      <c r="N5992" s="51">
        <v>0</v>
      </c>
      <c r="O5992" s="51">
        <v>0</v>
      </c>
      <c r="P5992" s="51">
        <v>0</v>
      </c>
      <c r="Q5992" s="51">
        <v>0</v>
      </c>
    </row>
    <row r="5993" spans="1:32" x14ac:dyDescent="0.2">
      <c r="A5993" s="51">
        <v>550821174</v>
      </c>
      <c r="B5993" s="51" t="s">
        <v>12</v>
      </c>
      <c r="C5993" s="51" t="s">
        <v>31</v>
      </c>
      <c r="D5993" s="51" t="s">
        <v>3603</v>
      </c>
      <c r="E5993" s="51">
        <v>6</v>
      </c>
      <c r="F5993" s="51" t="s">
        <v>3601</v>
      </c>
      <c r="G5993" s="51" t="s">
        <v>3602</v>
      </c>
      <c r="H5993" s="51">
        <v>1298</v>
      </c>
      <c r="I5993" s="51" t="s">
        <v>1202</v>
      </c>
      <c r="J5993" s="52">
        <v>6014</v>
      </c>
      <c r="K5993" s="51" t="s">
        <v>41</v>
      </c>
      <c r="L5993" s="51" t="s">
        <v>38</v>
      </c>
      <c r="M5993" s="51">
        <v>0</v>
      </c>
      <c r="N5993" s="51">
        <v>0</v>
      </c>
      <c r="O5993" s="51">
        <v>0</v>
      </c>
      <c r="P5993" s="51">
        <v>0</v>
      </c>
      <c r="Q5993" s="51">
        <v>0</v>
      </c>
    </row>
    <row r="5994" spans="1:32" x14ac:dyDescent="0.2">
      <c r="A5994" s="51">
        <v>550821174</v>
      </c>
      <c r="B5994" s="51" t="s">
        <v>12</v>
      </c>
      <c r="C5994" s="51" t="s">
        <v>31</v>
      </c>
      <c r="D5994" s="51" t="s">
        <v>3603</v>
      </c>
      <c r="E5994" s="51">
        <v>6</v>
      </c>
      <c r="F5994" s="51" t="s">
        <v>3601</v>
      </c>
      <c r="G5994" s="51" t="s">
        <v>3602</v>
      </c>
      <c r="H5994" s="51">
        <v>1299</v>
      </c>
      <c r="I5994" s="51" t="s">
        <v>1203</v>
      </c>
      <c r="J5994" s="52">
        <v>6029</v>
      </c>
      <c r="K5994" s="51" t="s">
        <v>567</v>
      </c>
      <c r="L5994" s="51" t="s">
        <v>34</v>
      </c>
      <c r="M5994" s="51">
        <v>0</v>
      </c>
      <c r="N5994" s="51">
        <v>0</v>
      </c>
      <c r="O5994" s="51">
        <v>0</v>
      </c>
      <c r="P5994" s="51">
        <v>0</v>
      </c>
      <c r="Q5994" s="51">
        <v>0</v>
      </c>
      <c r="S5994">
        <f t="shared" ref="S5994" si="10744">SUM(M5994:P5994)/4</f>
        <v>0</v>
      </c>
      <c r="T5994">
        <f t="shared" ref="T5994" si="10745">SUM(Q5995:Q5996)</f>
        <v>1</v>
      </c>
      <c r="U5994">
        <f t="shared" ref="U5994" si="10746">SUM(Q5997:Q5998)</f>
        <v>0</v>
      </c>
      <c r="W5994" t="str">
        <f>IF(T5994=0,$W$22,"")</f>
        <v/>
      </c>
      <c r="Y5994" t="str">
        <f t="shared" ref="Y5994" si="10747">IF(S5994&gt;SUM(T5994+U5994),$Y$22,"")</f>
        <v/>
      </c>
      <c r="AA5994" t="str">
        <f t="shared" ref="AA5994" si="10748">IF(S5994&gt;$AA$13,$AA$22,"")</f>
        <v/>
      </c>
      <c r="AC5994">
        <f t="shared" ref="AC5994" si="10749">A5994</f>
        <v>550821174</v>
      </c>
      <c r="AD5994">
        <f t="shared" ref="AD5994" si="10750">H5994</f>
        <v>1299</v>
      </c>
      <c r="AE5994">
        <f t="shared" ref="AE5994" si="10751">SUM(W5994:AA5994)</f>
        <v>0</v>
      </c>
      <c r="AF5994" s="15">
        <f t="shared" ref="AF5994" si="10752">J5994</f>
        <v>6029</v>
      </c>
    </row>
    <row r="5995" spans="1:32" x14ac:dyDescent="0.2">
      <c r="A5995" s="51">
        <v>550821174</v>
      </c>
      <c r="B5995" s="51" t="s">
        <v>12</v>
      </c>
      <c r="C5995" s="51" t="s">
        <v>31</v>
      </c>
      <c r="D5995" s="51" t="s">
        <v>3603</v>
      </c>
      <c r="E5995" s="51">
        <v>6</v>
      </c>
      <c r="F5995" s="51" t="s">
        <v>3601</v>
      </c>
      <c r="G5995" s="51" t="s">
        <v>3602</v>
      </c>
      <c r="H5995" s="51">
        <v>1299</v>
      </c>
      <c r="I5995" s="51" t="s">
        <v>1203</v>
      </c>
      <c r="J5995" s="52">
        <v>6029</v>
      </c>
      <c r="K5995" s="51" t="s">
        <v>567</v>
      </c>
      <c r="L5995" s="51" t="s">
        <v>35</v>
      </c>
      <c r="M5995" s="51">
        <v>0</v>
      </c>
      <c r="N5995" s="51">
        <v>0</v>
      </c>
      <c r="O5995" s="51">
        <v>0</v>
      </c>
      <c r="P5995" s="51">
        <v>0</v>
      </c>
      <c r="Q5995" s="51">
        <v>1</v>
      </c>
    </row>
    <row r="5996" spans="1:32" x14ac:dyDescent="0.2">
      <c r="A5996" s="51">
        <v>550821174</v>
      </c>
      <c r="B5996" s="51" t="s">
        <v>12</v>
      </c>
      <c r="C5996" s="51" t="s">
        <v>31</v>
      </c>
      <c r="D5996" s="51" t="s">
        <v>3603</v>
      </c>
      <c r="E5996" s="51">
        <v>6</v>
      </c>
      <c r="F5996" s="51" t="s">
        <v>3601</v>
      </c>
      <c r="G5996" s="51" t="s">
        <v>3602</v>
      </c>
      <c r="H5996" s="51">
        <v>1299</v>
      </c>
      <c r="I5996" s="51" t="s">
        <v>1203</v>
      </c>
      <c r="J5996" s="52">
        <v>6029</v>
      </c>
      <c r="K5996" s="51" t="s">
        <v>567</v>
      </c>
      <c r="L5996" s="51" t="s">
        <v>36</v>
      </c>
      <c r="M5996" s="51">
        <v>0</v>
      </c>
      <c r="N5996" s="51">
        <v>0</v>
      </c>
      <c r="O5996" s="51">
        <v>0</v>
      </c>
      <c r="P5996" s="51">
        <v>0</v>
      </c>
      <c r="Q5996" s="51">
        <v>0</v>
      </c>
    </row>
    <row r="5997" spans="1:32" x14ac:dyDescent="0.2">
      <c r="A5997" s="51">
        <v>550821174</v>
      </c>
      <c r="B5997" s="51" t="s">
        <v>12</v>
      </c>
      <c r="C5997" s="51" t="s">
        <v>31</v>
      </c>
      <c r="D5997" s="51" t="s">
        <v>3603</v>
      </c>
      <c r="E5997" s="51">
        <v>6</v>
      </c>
      <c r="F5997" s="51" t="s">
        <v>3601</v>
      </c>
      <c r="G5997" s="51" t="s">
        <v>3602</v>
      </c>
      <c r="H5997" s="51">
        <v>1299</v>
      </c>
      <c r="I5997" s="51" t="s">
        <v>1203</v>
      </c>
      <c r="J5997" s="52">
        <v>6029</v>
      </c>
      <c r="K5997" s="51" t="s">
        <v>567</v>
      </c>
      <c r="L5997" s="51" t="s">
        <v>37</v>
      </c>
      <c r="M5997" s="51">
        <v>0</v>
      </c>
      <c r="N5997" s="51">
        <v>0</v>
      </c>
      <c r="O5997" s="51">
        <v>0</v>
      </c>
      <c r="P5997" s="51">
        <v>0</v>
      </c>
      <c r="Q5997" s="51">
        <v>0</v>
      </c>
    </row>
    <row r="5998" spans="1:32" x14ac:dyDescent="0.2">
      <c r="A5998" s="51">
        <v>550821174</v>
      </c>
      <c r="B5998" s="51" t="s">
        <v>12</v>
      </c>
      <c r="C5998" s="51" t="s">
        <v>31</v>
      </c>
      <c r="D5998" s="51" t="s">
        <v>3603</v>
      </c>
      <c r="E5998" s="51">
        <v>6</v>
      </c>
      <c r="F5998" s="51" t="s">
        <v>3601</v>
      </c>
      <c r="G5998" s="51" t="s">
        <v>3602</v>
      </c>
      <c r="H5998" s="51">
        <v>1299</v>
      </c>
      <c r="I5998" s="51" t="s">
        <v>1203</v>
      </c>
      <c r="J5998" s="52">
        <v>6029</v>
      </c>
      <c r="K5998" s="51" t="s">
        <v>567</v>
      </c>
      <c r="L5998" s="51" t="s">
        <v>38</v>
      </c>
      <c r="M5998" s="51">
        <v>0</v>
      </c>
      <c r="N5998" s="51">
        <v>0</v>
      </c>
      <c r="O5998" s="51">
        <v>0</v>
      </c>
      <c r="P5998" s="51">
        <v>0</v>
      </c>
      <c r="Q5998" s="51">
        <v>0</v>
      </c>
    </row>
    <row r="5999" spans="1:32" x14ac:dyDescent="0.2">
      <c r="A5999" s="51">
        <v>550821174</v>
      </c>
      <c r="B5999" s="51" t="s">
        <v>12</v>
      </c>
      <c r="C5999" s="51" t="s">
        <v>31</v>
      </c>
      <c r="D5999" s="51" t="s">
        <v>3603</v>
      </c>
      <c r="E5999" s="51">
        <v>6</v>
      </c>
      <c r="F5999" s="51" t="s">
        <v>3601</v>
      </c>
      <c r="G5999" s="51" t="s">
        <v>3602</v>
      </c>
      <c r="H5999" s="51">
        <v>1300</v>
      </c>
      <c r="I5999" s="51" t="s">
        <v>1204</v>
      </c>
      <c r="J5999" s="52">
        <v>6014</v>
      </c>
      <c r="K5999" s="51" t="s">
        <v>41</v>
      </c>
      <c r="L5999" s="51" t="s">
        <v>34</v>
      </c>
      <c r="M5999" s="51">
        <v>0</v>
      </c>
      <c r="N5999" s="51">
        <v>0</v>
      </c>
      <c r="O5999" s="51">
        <v>0</v>
      </c>
      <c r="P5999" s="51">
        <v>0</v>
      </c>
      <c r="Q5999" s="51">
        <v>0</v>
      </c>
      <c r="S5999">
        <f t="shared" ref="S5999" si="10753">SUM(M5999:P5999)/4</f>
        <v>0</v>
      </c>
      <c r="T5999">
        <f t="shared" ref="T5999" si="10754">SUM(Q6000:Q6001)</f>
        <v>1</v>
      </c>
      <c r="U5999">
        <f t="shared" ref="U5999" si="10755">SUM(Q6002:Q6003)</f>
        <v>0</v>
      </c>
      <c r="W5999" t="str">
        <f>IF(T5999=0,$W$22,"")</f>
        <v/>
      </c>
      <c r="Y5999" t="str">
        <f t="shared" ref="Y5999" si="10756">IF(S5999&gt;SUM(T5999+U5999),$Y$22,"")</f>
        <v/>
      </c>
      <c r="AA5999" t="str">
        <f t="shared" ref="AA5999" si="10757">IF(S5999&gt;$AA$13,$AA$22,"")</f>
        <v/>
      </c>
      <c r="AC5999">
        <f t="shared" ref="AC5999" si="10758">A5999</f>
        <v>550821174</v>
      </c>
      <c r="AD5999">
        <f t="shared" ref="AD5999" si="10759">H5999</f>
        <v>1300</v>
      </c>
      <c r="AE5999">
        <f t="shared" ref="AE5999" si="10760">SUM(W5999:AA5999)</f>
        <v>0</v>
      </c>
      <c r="AF5999" s="15">
        <f t="shared" ref="AF5999" si="10761">J5999</f>
        <v>6014</v>
      </c>
    </row>
    <row r="6000" spans="1:32" x14ac:dyDescent="0.2">
      <c r="A6000" s="51">
        <v>550821174</v>
      </c>
      <c r="B6000" s="51" t="s">
        <v>12</v>
      </c>
      <c r="C6000" s="51" t="s">
        <v>31</v>
      </c>
      <c r="D6000" s="51" t="s">
        <v>3603</v>
      </c>
      <c r="E6000" s="51">
        <v>6</v>
      </c>
      <c r="F6000" s="51" t="s">
        <v>3601</v>
      </c>
      <c r="G6000" s="51" t="s">
        <v>3602</v>
      </c>
      <c r="H6000" s="51">
        <v>1300</v>
      </c>
      <c r="I6000" s="51" t="s">
        <v>1204</v>
      </c>
      <c r="J6000" s="52">
        <v>6014</v>
      </c>
      <c r="K6000" s="51" t="s">
        <v>41</v>
      </c>
      <c r="L6000" s="51" t="s">
        <v>35</v>
      </c>
      <c r="M6000" s="51">
        <v>0</v>
      </c>
      <c r="N6000" s="51">
        <v>0</v>
      </c>
      <c r="O6000" s="51">
        <v>0</v>
      </c>
      <c r="P6000" s="51">
        <v>0</v>
      </c>
      <c r="Q6000" s="51">
        <v>1</v>
      </c>
    </row>
    <row r="6001" spans="1:32" x14ac:dyDescent="0.2">
      <c r="A6001" s="51">
        <v>550821174</v>
      </c>
      <c r="B6001" s="51" t="s">
        <v>12</v>
      </c>
      <c r="C6001" s="51" t="s">
        <v>31</v>
      </c>
      <c r="D6001" s="51" t="s">
        <v>3603</v>
      </c>
      <c r="E6001" s="51">
        <v>6</v>
      </c>
      <c r="F6001" s="51" t="s">
        <v>3601</v>
      </c>
      <c r="G6001" s="51" t="s">
        <v>3602</v>
      </c>
      <c r="H6001" s="51">
        <v>1300</v>
      </c>
      <c r="I6001" s="51" t="s">
        <v>1204</v>
      </c>
      <c r="J6001" s="52">
        <v>6014</v>
      </c>
      <c r="K6001" s="51" t="s">
        <v>41</v>
      </c>
      <c r="L6001" s="51" t="s">
        <v>36</v>
      </c>
      <c r="M6001" s="51">
        <v>0</v>
      </c>
      <c r="N6001" s="51">
        <v>0</v>
      </c>
      <c r="O6001" s="51">
        <v>0</v>
      </c>
      <c r="P6001" s="51">
        <v>0</v>
      </c>
      <c r="Q6001" s="51">
        <v>0</v>
      </c>
    </row>
    <row r="6002" spans="1:32" x14ac:dyDescent="0.2">
      <c r="A6002" s="51">
        <v>550821174</v>
      </c>
      <c r="B6002" s="51" t="s">
        <v>12</v>
      </c>
      <c r="C6002" s="51" t="s">
        <v>31</v>
      </c>
      <c r="D6002" s="51" t="s">
        <v>3603</v>
      </c>
      <c r="E6002" s="51">
        <v>6</v>
      </c>
      <c r="F6002" s="51" t="s">
        <v>3601</v>
      </c>
      <c r="G6002" s="51" t="s">
        <v>3602</v>
      </c>
      <c r="H6002" s="51">
        <v>1300</v>
      </c>
      <c r="I6002" s="51" t="s">
        <v>1204</v>
      </c>
      <c r="J6002" s="52">
        <v>6014</v>
      </c>
      <c r="K6002" s="51" t="s">
        <v>41</v>
      </c>
      <c r="L6002" s="51" t="s">
        <v>37</v>
      </c>
      <c r="M6002" s="51">
        <v>0</v>
      </c>
      <c r="N6002" s="51">
        <v>0</v>
      </c>
      <c r="O6002" s="51">
        <v>0</v>
      </c>
      <c r="P6002" s="51">
        <v>0</v>
      </c>
      <c r="Q6002" s="51">
        <v>0</v>
      </c>
    </row>
    <row r="6003" spans="1:32" x14ac:dyDescent="0.2">
      <c r="A6003" s="51">
        <v>550821174</v>
      </c>
      <c r="B6003" s="51" t="s">
        <v>12</v>
      </c>
      <c r="C6003" s="51" t="s">
        <v>31</v>
      </c>
      <c r="D6003" s="51" t="s">
        <v>3603</v>
      </c>
      <c r="E6003" s="51">
        <v>6</v>
      </c>
      <c r="F6003" s="51" t="s">
        <v>3601</v>
      </c>
      <c r="G6003" s="51" t="s">
        <v>3602</v>
      </c>
      <c r="H6003" s="51">
        <v>1300</v>
      </c>
      <c r="I6003" s="51" t="s">
        <v>1204</v>
      </c>
      <c r="J6003" s="52">
        <v>6014</v>
      </c>
      <c r="K6003" s="51" t="s">
        <v>41</v>
      </c>
      <c r="L6003" s="51" t="s">
        <v>38</v>
      </c>
      <c r="M6003" s="51">
        <v>0</v>
      </c>
      <c r="N6003" s="51">
        <v>0</v>
      </c>
      <c r="O6003" s="51">
        <v>0</v>
      </c>
      <c r="P6003" s="51">
        <v>0</v>
      </c>
      <c r="Q6003" s="51">
        <v>0</v>
      </c>
    </row>
    <row r="6004" spans="1:32" x14ac:dyDescent="0.2">
      <c r="A6004" s="51">
        <v>550821174</v>
      </c>
      <c r="B6004" s="51" t="s">
        <v>12</v>
      </c>
      <c r="C6004" s="51" t="s">
        <v>31</v>
      </c>
      <c r="D6004" s="51" t="s">
        <v>3603</v>
      </c>
      <c r="E6004" s="51">
        <v>6</v>
      </c>
      <c r="F6004" s="51" t="s">
        <v>3601</v>
      </c>
      <c r="G6004" s="51" t="s">
        <v>3602</v>
      </c>
      <c r="H6004" s="51">
        <v>1301</v>
      </c>
      <c r="I6004" s="51" t="s">
        <v>1205</v>
      </c>
      <c r="J6004" s="52">
        <v>6041</v>
      </c>
      <c r="K6004" s="51" t="s">
        <v>1118</v>
      </c>
      <c r="L6004" s="51" t="s">
        <v>34</v>
      </c>
      <c r="M6004" s="51">
        <v>0</v>
      </c>
      <c r="N6004" s="51">
        <v>0</v>
      </c>
      <c r="O6004" s="51">
        <v>0</v>
      </c>
      <c r="P6004" s="51">
        <v>0</v>
      </c>
      <c r="Q6004" s="51">
        <v>0</v>
      </c>
      <c r="S6004">
        <f t="shared" ref="S6004" si="10762">SUM(M6004:P6004)/4</f>
        <v>0</v>
      </c>
      <c r="T6004">
        <f t="shared" ref="T6004" si="10763">SUM(Q6005:Q6006)</f>
        <v>1</v>
      </c>
      <c r="U6004">
        <f t="shared" ref="U6004" si="10764">SUM(Q6007:Q6008)</f>
        <v>0</v>
      </c>
      <c r="W6004" t="str">
        <f>IF(T6004=0,$W$22,"")</f>
        <v/>
      </c>
      <c r="Y6004" t="str">
        <f t="shared" ref="Y6004" si="10765">IF(S6004&gt;SUM(T6004+U6004),$Y$22,"")</f>
        <v/>
      </c>
      <c r="AA6004" t="str">
        <f t="shared" ref="AA6004" si="10766">IF(S6004&gt;$AA$13,$AA$22,"")</f>
        <v/>
      </c>
      <c r="AC6004">
        <f t="shared" ref="AC6004" si="10767">A6004</f>
        <v>550821174</v>
      </c>
      <c r="AD6004">
        <f t="shared" ref="AD6004" si="10768">H6004</f>
        <v>1301</v>
      </c>
      <c r="AE6004">
        <f t="shared" ref="AE6004" si="10769">SUM(W6004:AA6004)</f>
        <v>0</v>
      </c>
      <c r="AF6004" s="15">
        <f t="shared" ref="AF6004" si="10770">J6004</f>
        <v>6041</v>
      </c>
    </row>
    <row r="6005" spans="1:32" x14ac:dyDescent="0.2">
      <c r="A6005" s="51">
        <v>550821174</v>
      </c>
      <c r="B6005" s="51" t="s">
        <v>12</v>
      </c>
      <c r="C6005" s="51" t="s">
        <v>31</v>
      </c>
      <c r="D6005" s="51" t="s">
        <v>3603</v>
      </c>
      <c r="E6005" s="51">
        <v>6</v>
      </c>
      <c r="F6005" s="51" t="s">
        <v>3601</v>
      </c>
      <c r="G6005" s="51" t="s">
        <v>3602</v>
      </c>
      <c r="H6005" s="51">
        <v>1301</v>
      </c>
      <c r="I6005" s="51" t="s">
        <v>1205</v>
      </c>
      <c r="J6005" s="52">
        <v>6041</v>
      </c>
      <c r="K6005" s="51" t="s">
        <v>1118</v>
      </c>
      <c r="L6005" s="51" t="s">
        <v>35</v>
      </c>
      <c r="M6005" s="51">
        <v>0</v>
      </c>
      <c r="N6005" s="51">
        <v>0</v>
      </c>
      <c r="O6005" s="51">
        <v>0</v>
      </c>
      <c r="P6005" s="51">
        <v>0</v>
      </c>
      <c r="Q6005" s="51">
        <v>1</v>
      </c>
    </row>
    <row r="6006" spans="1:32" x14ac:dyDescent="0.2">
      <c r="A6006" s="51">
        <v>550821174</v>
      </c>
      <c r="B6006" s="51" t="s">
        <v>12</v>
      </c>
      <c r="C6006" s="51" t="s">
        <v>31</v>
      </c>
      <c r="D6006" s="51" t="s">
        <v>3603</v>
      </c>
      <c r="E6006" s="51">
        <v>6</v>
      </c>
      <c r="F6006" s="51" t="s">
        <v>3601</v>
      </c>
      <c r="G6006" s="51" t="s">
        <v>3602</v>
      </c>
      <c r="H6006" s="51">
        <v>1301</v>
      </c>
      <c r="I6006" s="51" t="s">
        <v>1205</v>
      </c>
      <c r="J6006" s="52">
        <v>6041</v>
      </c>
      <c r="K6006" s="51" t="s">
        <v>1118</v>
      </c>
      <c r="L6006" s="51" t="s">
        <v>36</v>
      </c>
      <c r="M6006" s="51">
        <v>0</v>
      </c>
      <c r="N6006" s="51">
        <v>0</v>
      </c>
      <c r="O6006" s="51">
        <v>0</v>
      </c>
      <c r="P6006" s="51">
        <v>0</v>
      </c>
      <c r="Q6006" s="51">
        <v>0</v>
      </c>
    </row>
    <row r="6007" spans="1:32" x14ac:dyDescent="0.2">
      <c r="A6007" s="51">
        <v>550821174</v>
      </c>
      <c r="B6007" s="51" t="s">
        <v>12</v>
      </c>
      <c r="C6007" s="51" t="s">
        <v>31</v>
      </c>
      <c r="D6007" s="51" t="s">
        <v>3603</v>
      </c>
      <c r="E6007" s="51">
        <v>6</v>
      </c>
      <c r="F6007" s="51" t="s">
        <v>3601</v>
      </c>
      <c r="G6007" s="51" t="s">
        <v>3602</v>
      </c>
      <c r="H6007" s="51">
        <v>1301</v>
      </c>
      <c r="I6007" s="51" t="s">
        <v>1205</v>
      </c>
      <c r="J6007" s="52">
        <v>6041</v>
      </c>
      <c r="K6007" s="51" t="s">
        <v>1118</v>
      </c>
      <c r="L6007" s="51" t="s">
        <v>37</v>
      </c>
      <c r="M6007" s="51">
        <v>0</v>
      </c>
      <c r="N6007" s="51">
        <v>0</v>
      </c>
      <c r="O6007" s="51">
        <v>0</v>
      </c>
      <c r="P6007" s="51">
        <v>0</v>
      </c>
      <c r="Q6007" s="51">
        <v>0</v>
      </c>
    </row>
    <row r="6008" spans="1:32" x14ac:dyDescent="0.2">
      <c r="A6008" s="51">
        <v>550821174</v>
      </c>
      <c r="B6008" s="51" t="s">
        <v>12</v>
      </c>
      <c r="C6008" s="51" t="s">
        <v>31</v>
      </c>
      <c r="D6008" s="51" t="s">
        <v>3603</v>
      </c>
      <c r="E6008" s="51">
        <v>6</v>
      </c>
      <c r="F6008" s="51" t="s">
        <v>3601</v>
      </c>
      <c r="G6008" s="51" t="s">
        <v>3602</v>
      </c>
      <c r="H6008" s="51">
        <v>1301</v>
      </c>
      <c r="I6008" s="51" t="s">
        <v>1205</v>
      </c>
      <c r="J6008" s="52">
        <v>6041</v>
      </c>
      <c r="K6008" s="51" t="s">
        <v>1118</v>
      </c>
      <c r="L6008" s="51" t="s">
        <v>38</v>
      </c>
      <c r="M6008" s="51">
        <v>0</v>
      </c>
      <c r="N6008" s="51">
        <v>0</v>
      </c>
      <c r="O6008" s="51">
        <v>0</v>
      </c>
      <c r="P6008" s="51">
        <v>0</v>
      </c>
      <c r="Q6008" s="51">
        <v>0</v>
      </c>
    </row>
    <row r="6009" spans="1:32" x14ac:dyDescent="0.2">
      <c r="A6009" s="51">
        <v>550821174</v>
      </c>
      <c r="B6009" s="51" t="s">
        <v>12</v>
      </c>
      <c r="C6009" s="51" t="s">
        <v>31</v>
      </c>
      <c r="D6009" s="51" t="s">
        <v>3603</v>
      </c>
      <c r="E6009" s="51">
        <v>6</v>
      </c>
      <c r="F6009" s="51" t="s">
        <v>3601</v>
      </c>
      <c r="G6009" s="51" t="s">
        <v>3602</v>
      </c>
      <c r="H6009" s="51">
        <v>1302</v>
      </c>
      <c r="I6009" s="51" t="s">
        <v>1206</v>
      </c>
      <c r="J6009" s="52">
        <v>6014</v>
      </c>
      <c r="K6009" s="51" t="s">
        <v>41</v>
      </c>
      <c r="L6009" s="51" t="s">
        <v>34</v>
      </c>
      <c r="M6009" s="51">
        <v>0</v>
      </c>
      <c r="N6009" s="51">
        <v>0</v>
      </c>
      <c r="O6009" s="51">
        <v>0</v>
      </c>
      <c r="P6009" s="51">
        <v>0</v>
      </c>
      <c r="Q6009" s="51">
        <v>0</v>
      </c>
      <c r="S6009">
        <f t="shared" ref="S6009" si="10771">SUM(M6009:P6009)/4</f>
        <v>0</v>
      </c>
      <c r="T6009">
        <f t="shared" ref="T6009" si="10772">SUM(Q6010:Q6011)</f>
        <v>1</v>
      </c>
      <c r="U6009">
        <f t="shared" ref="U6009" si="10773">SUM(Q6012:Q6013)</f>
        <v>0</v>
      </c>
      <c r="W6009" t="str">
        <f>IF(T6009=0,$W$22,"")</f>
        <v/>
      </c>
      <c r="Y6009" t="str">
        <f t="shared" ref="Y6009" si="10774">IF(S6009&gt;SUM(T6009+U6009),$Y$22,"")</f>
        <v/>
      </c>
      <c r="AA6009" t="str">
        <f t="shared" ref="AA6009" si="10775">IF(S6009&gt;$AA$13,$AA$22,"")</f>
        <v/>
      </c>
      <c r="AC6009">
        <f t="shared" ref="AC6009" si="10776">A6009</f>
        <v>550821174</v>
      </c>
      <c r="AD6009">
        <f t="shared" ref="AD6009" si="10777">H6009</f>
        <v>1302</v>
      </c>
      <c r="AE6009">
        <f t="shared" ref="AE6009" si="10778">SUM(W6009:AA6009)</f>
        <v>0</v>
      </c>
      <c r="AF6009" s="15">
        <f t="shared" ref="AF6009" si="10779">J6009</f>
        <v>6014</v>
      </c>
    </row>
    <row r="6010" spans="1:32" x14ac:dyDescent="0.2">
      <c r="A6010" s="51">
        <v>550821174</v>
      </c>
      <c r="B6010" s="51" t="s">
        <v>12</v>
      </c>
      <c r="C6010" s="51" t="s">
        <v>31</v>
      </c>
      <c r="D6010" s="51" t="s">
        <v>3603</v>
      </c>
      <c r="E6010" s="51">
        <v>6</v>
      </c>
      <c r="F6010" s="51" t="s">
        <v>3601</v>
      </c>
      <c r="G6010" s="51" t="s">
        <v>3602</v>
      </c>
      <c r="H6010" s="51">
        <v>1302</v>
      </c>
      <c r="I6010" s="51" t="s">
        <v>1206</v>
      </c>
      <c r="J6010" s="52">
        <v>6014</v>
      </c>
      <c r="K6010" s="51" t="s">
        <v>41</v>
      </c>
      <c r="L6010" s="51" t="s">
        <v>35</v>
      </c>
      <c r="M6010" s="51">
        <v>0</v>
      </c>
      <c r="N6010" s="51">
        <v>0</v>
      </c>
      <c r="O6010" s="51">
        <v>0</v>
      </c>
      <c r="P6010" s="51">
        <v>0</v>
      </c>
      <c r="Q6010" s="51">
        <v>1</v>
      </c>
    </row>
    <row r="6011" spans="1:32" x14ac:dyDescent="0.2">
      <c r="A6011" s="51">
        <v>550821174</v>
      </c>
      <c r="B6011" s="51" t="s">
        <v>12</v>
      </c>
      <c r="C6011" s="51" t="s">
        <v>31</v>
      </c>
      <c r="D6011" s="51" t="s">
        <v>3603</v>
      </c>
      <c r="E6011" s="51">
        <v>6</v>
      </c>
      <c r="F6011" s="51" t="s">
        <v>3601</v>
      </c>
      <c r="G6011" s="51" t="s">
        <v>3602</v>
      </c>
      <c r="H6011" s="51">
        <v>1302</v>
      </c>
      <c r="I6011" s="51" t="s">
        <v>1206</v>
      </c>
      <c r="J6011" s="52">
        <v>6014</v>
      </c>
      <c r="K6011" s="51" t="s">
        <v>41</v>
      </c>
      <c r="L6011" s="51" t="s">
        <v>36</v>
      </c>
      <c r="M6011" s="51">
        <v>0</v>
      </c>
      <c r="N6011" s="51">
        <v>0</v>
      </c>
      <c r="O6011" s="51">
        <v>0</v>
      </c>
      <c r="P6011" s="51">
        <v>0</v>
      </c>
      <c r="Q6011" s="51">
        <v>0</v>
      </c>
    </row>
    <row r="6012" spans="1:32" x14ac:dyDescent="0.2">
      <c r="A6012" s="51">
        <v>550821174</v>
      </c>
      <c r="B6012" s="51" t="s">
        <v>12</v>
      </c>
      <c r="C6012" s="51" t="s">
        <v>31</v>
      </c>
      <c r="D6012" s="51" t="s">
        <v>3603</v>
      </c>
      <c r="E6012" s="51">
        <v>6</v>
      </c>
      <c r="F6012" s="51" t="s">
        <v>3601</v>
      </c>
      <c r="G6012" s="51" t="s">
        <v>3602</v>
      </c>
      <c r="H6012" s="51">
        <v>1302</v>
      </c>
      <c r="I6012" s="51" t="s">
        <v>1206</v>
      </c>
      <c r="J6012" s="52">
        <v>6014</v>
      </c>
      <c r="K6012" s="51" t="s">
        <v>41</v>
      </c>
      <c r="L6012" s="51" t="s">
        <v>37</v>
      </c>
      <c r="M6012" s="51">
        <v>0</v>
      </c>
      <c r="N6012" s="51">
        <v>0</v>
      </c>
      <c r="O6012" s="51">
        <v>0</v>
      </c>
      <c r="P6012" s="51">
        <v>0</v>
      </c>
      <c r="Q6012" s="51">
        <v>0</v>
      </c>
    </row>
    <row r="6013" spans="1:32" x14ac:dyDescent="0.2">
      <c r="A6013" s="51">
        <v>550821174</v>
      </c>
      <c r="B6013" s="51" t="s">
        <v>12</v>
      </c>
      <c r="C6013" s="51" t="s">
        <v>31</v>
      </c>
      <c r="D6013" s="51" t="s">
        <v>3603</v>
      </c>
      <c r="E6013" s="51">
        <v>6</v>
      </c>
      <c r="F6013" s="51" t="s">
        <v>3601</v>
      </c>
      <c r="G6013" s="51" t="s">
        <v>3602</v>
      </c>
      <c r="H6013" s="51">
        <v>1302</v>
      </c>
      <c r="I6013" s="51" t="s">
        <v>1206</v>
      </c>
      <c r="J6013" s="52">
        <v>6014</v>
      </c>
      <c r="K6013" s="51" t="s">
        <v>41</v>
      </c>
      <c r="L6013" s="51" t="s">
        <v>38</v>
      </c>
      <c r="M6013" s="51">
        <v>0</v>
      </c>
      <c r="N6013" s="51">
        <v>0</v>
      </c>
      <c r="O6013" s="51">
        <v>0</v>
      </c>
      <c r="P6013" s="51">
        <v>0</v>
      </c>
      <c r="Q6013" s="51">
        <v>0</v>
      </c>
    </row>
    <row r="6014" spans="1:32" x14ac:dyDescent="0.2">
      <c r="A6014" s="51">
        <v>550821174</v>
      </c>
      <c r="B6014" s="51" t="s">
        <v>12</v>
      </c>
      <c r="C6014" s="51" t="s">
        <v>31</v>
      </c>
      <c r="D6014" s="51" t="s">
        <v>3603</v>
      </c>
      <c r="E6014" s="51">
        <v>6</v>
      </c>
      <c r="F6014" s="51" t="s">
        <v>3601</v>
      </c>
      <c r="G6014" s="51" t="s">
        <v>3602</v>
      </c>
      <c r="H6014" s="51">
        <v>1303</v>
      </c>
      <c r="I6014" s="51" t="s">
        <v>1207</v>
      </c>
      <c r="J6014" s="52">
        <v>6005</v>
      </c>
      <c r="K6014" s="51" t="s">
        <v>61</v>
      </c>
      <c r="L6014" s="51" t="s">
        <v>34</v>
      </c>
      <c r="M6014" s="51">
        <v>0</v>
      </c>
      <c r="N6014" s="51">
        <v>0</v>
      </c>
      <c r="O6014" s="51">
        <v>0</v>
      </c>
      <c r="P6014" s="51">
        <v>0</v>
      </c>
      <c r="Q6014" s="51">
        <v>0</v>
      </c>
      <c r="S6014">
        <f t="shared" ref="S6014" si="10780">SUM(M6014:P6014)/4</f>
        <v>0</v>
      </c>
      <c r="T6014">
        <f t="shared" ref="T6014" si="10781">SUM(Q6015:Q6016)</f>
        <v>1</v>
      </c>
      <c r="U6014">
        <f t="shared" ref="U6014" si="10782">SUM(Q6017:Q6018)</f>
        <v>0</v>
      </c>
      <c r="W6014" t="str">
        <f>IF(T6014=0,$W$22,"")</f>
        <v/>
      </c>
      <c r="Y6014" t="str">
        <f t="shared" ref="Y6014" si="10783">IF(S6014&gt;SUM(T6014+U6014),$Y$22,"")</f>
        <v/>
      </c>
      <c r="AA6014" t="str">
        <f t="shared" ref="AA6014" si="10784">IF(S6014&gt;$AA$13,$AA$22,"")</f>
        <v/>
      </c>
      <c r="AC6014">
        <f t="shared" ref="AC6014" si="10785">A6014</f>
        <v>550821174</v>
      </c>
      <c r="AD6014">
        <f t="shared" ref="AD6014" si="10786">H6014</f>
        <v>1303</v>
      </c>
      <c r="AE6014">
        <f t="shared" ref="AE6014" si="10787">SUM(W6014:AA6014)</f>
        <v>0</v>
      </c>
      <c r="AF6014" s="15">
        <f t="shared" ref="AF6014" si="10788">J6014</f>
        <v>6005</v>
      </c>
    </row>
    <row r="6015" spans="1:32" x14ac:dyDescent="0.2">
      <c r="A6015" s="51">
        <v>550821174</v>
      </c>
      <c r="B6015" s="51" t="s">
        <v>12</v>
      </c>
      <c r="C6015" s="51" t="s">
        <v>31</v>
      </c>
      <c r="D6015" s="51" t="s">
        <v>3603</v>
      </c>
      <c r="E6015" s="51">
        <v>6</v>
      </c>
      <c r="F6015" s="51" t="s">
        <v>3601</v>
      </c>
      <c r="G6015" s="51" t="s">
        <v>3602</v>
      </c>
      <c r="H6015" s="51">
        <v>1303</v>
      </c>
      <c r="I6015" s="51" t="s">
        <v>1207</v>
      </c>
      <c r="J6015" s="52">
        <v>6005</v>
      </c>
      <c r="K6015" s="51" t="s">
        <v>61</v>
      </c>
      <c r="L6015" s="51" t="s">
        <v>35</v>
      </c>
      <c r="M6015" s="51">
        <v>0</v>
      </c>
      <c r="N6015" s="51">
        <v>0</v>
      </c>
      <c r="O6015" s="51">
        <v>0</v>
      </c>
      <c r="P6015" s="51">
        <v>0</v>
      </c>
      <c r="Q6015" s="51">
        <v>1</v>
      </c>
    </row>
    <row r="6016" spans="1:32" x14ac:dyDescent="0.2">
      <c r="A6016" s="51">
        <v>550821174</v>
      </c>
      <c r="B6016" s="51" t="s">
        <v>12</v>
      </c>
      <c r="C6016" s="51" t="s">
        <v>31</v>
      </c>
      <c r="D6016" s="51" t="s">
        <v>3603</v>
      </c>
      <c r="E6016" s="51">
        <v>6</v>
      </c>
      <c r="F6016" s="51" t="s">
        <v>3601</v>
      </c>
      <c r="G6016" s="51" t="s">
        <v>3602</v>
      </c>
      <c r="H6016" s="51">
        <v>1303</v>
      </c>
      <c r="I6016" s="51" t="s">
        <v>1207</v>
      </c>
      <c r="J6016" s="52">
        <v>6005</v>
      </c>
      <c r="K6016" s="51" t="s">
        <v>61</v>
      </c>
      <c r="L6016" s="51" t="s">
        <v>36</v>
      </c>
      <c r="M6016" s="51">
        <v>0</v>
      </c>
      <c r="N6016" s="51">
        <v>0</v>
      </c>
      <c r="O6016" s="51">
        <v>0</v>
      </c>
      <c r="P6016" s="51">
        <v>0</v>
      </c>
      <c r="Q6016" s="51">
        <v>0</v>
      </c>
    </row>
    <row r="6017" spans="1:32" x14ac:dyDescent="0.2">
      <c r="A6017" s="51">
        <v>550821174</v>
      </c>
      <c r="B6017" s="51" t="s">
        <v>12</v>
      </c>
      <c r="C6017" s="51" t="s">
        <v>31</v>
      </c>
      <c r="D6017" s="51" t="s">
        <v>3603</v>
      </c>
      <c r="E6017" s="51">
        <v>6</v>
      </c>
      <c r="F6017" s="51" t="s">
        <v>3601</v>
      </c>
      <c r="G6017" s="51" t="s">
        <v>3602</v>
      </c>
      <c r="H6017" s="51">
        <v>1303</v>
      </c>
      <c r="I6017" s="51" t="s">
        <v>1207</v>
      </c>
      <c r="J6017" s="52">
        <v>6005</v>
      </c>
      <c r="K6017" s="51" t="s">
        <v>61</v>
      </c>
      <c r="L6017" s="51" t="s">
        <v>37</v>
      </c>
      <c r="M6017" s="51">
        <v>0</v>
      </c>
      <c r="N6017" s="51">
        <v>0</v>
      </c>
      <c r="O6017" s="51">
        <v>0</v>
      </c>
      <c r="P6017" s="51">
        <v>0</v>
      </c>
      <c r="Q6017" s="51">
        <v>0</v>
      </c>
    </row>
    <row r="6018" spans="1:32" x14ac:dyDescent="0.2">
      <c r="A6018" s="51">
        <v>550821174</v>
      </c>
      <c r="B6018" s="51" t="s">
        <v>12</v>
      </c>
      <c r="C6018" s="51" t="s">
        <v>31</v>
      </c>
      <c r="D6018" s="51" t="s">
        <v>3603</v>
      </c>
      <c r="E6018" s="51">
        <v>6</v>
      </c>
      <c r="F6018" s="51" t="s">
        <v>3601</v>
      </c>
      <c r="G6018" s="51" t="s">
        <v>3602</v>
      </c>
      <c r="H6018" s="51">
        <v>1303</v>
      </c>
      <c r="I6018" s="51" t="s">
        <v>1207</v>
      </c>
      <c r="J6018" s="52">
        <v>6005</v>
      </c>
      <c r="K6018" s="51" t="s">
        <v>61</v>
      </c>
      <c r="L6018" s="51" t="s">
        <v>38</v>
      </c>
      <c r="M6018" s="51">
        <v>0</v>
      </c>
      <c r="N6018" s="51">
        <v>0</v>
      </c>
      <c r="O6018" s="51">
        <v>0</v>
      </c>
      <c r="P6018" s="51">
        <v>0</v>
      </c>
      <c r="Q6018" s="51">
        <v>0</v>
      </c>
    </row>
    <row r="6019" spans="1:32" x14ac:dyDescent="0.2">
      <c r="A6019" s="51">
        <v>550821174</v>
      </c>
      <c r="B6019" s="51" t="s">
        <v>12</v>
      </c>
      <c r="C6019" s="51" t="s">
        <v>31</v>
      </c>
      <c r="D6019" s="51" t="s">
        <v>3603</v>
      </c>
      <c r="E6019" s="51">
        <v>6</v>
      </c>
      <c r="F6019" s="51" t="s">
        <v>3601</v>
      </c>
      <c r="G6019" s="51" t="s">
        <v>3602</v>
      </c>
      <c r="H6019" s="51">
        <v>1304</v>
      </c>
      <c r="I6019" s="51" t="s">
        <v>1208</v>
      </c>
      <c r="J6019" s="52">
        <v>6022</v>
      </c>
      <c r="K6019" s="51" t="s">
        <v>47</v>
      </c>
      <c r="L6019" s="51" t="s">
        <v>34</v>
      </c>
      <c r="M6019" s="51">
        <v>0</v>
      </c>
      <c r="N6019" s="51">
        <v>0</v>
      </c>
      <c r="O6019" s="51">
        <v>0</v>
      </c>
      <c r="P6019" s="51">
        <v>0</v>
      </c>
      <c r="Q6019" s="51">
        <v>0</v>
      </c>
      <c r="S6019">
        <f t="shared" ref="S6019" si="10789">SUM(M6019:P6019)/4</f>
        <v>0</v>
      </c>
      <c r="T6019">
        <f t="shared" ref="T6019" si="10790">SUM(Q6020:Q6021)</f>
        <v>1</v>
      </c>
      <c r="U6019">
        <f t="shared" ref="U6019" si="10791">SUM(Q6022:Q6023)</f>
        <v>0</v>
      </c>
      <c r="W6019" t="str">
        <f>IF(T6019=0,$W$22,"")</f>
        <v/>
      </c>
      <c r="Y6019" t="str">
        <f t="shared" ref="Y6019" si="10792">IF(S6019&gt;SUM(T6019+U6019),$Y$22,"")</f>
        <v/>
      </c>
      <c r="AA6019" t="str">
        <f t="shared" ref="AA6019" si="10793">IF(S6019&gt;$AA$13,$AA$22,"")</f>
        <v/>
      </c>
      <c r="AC6019">
        <f t="shared" ref="AC6019" si="10794">A6019</f>
        <v>550821174</v>
      </c>
      <c r="AD6019">
        <f t="shared" ref="AD6019" si="10795">H6019</f>
        <v>1304</v>
      </c>
      <c r="AE6019">
        <f t="shared" ref="AE6019" si="10796">SUM(W6019:AA6019)</f>
        <v>0</v>
      </c>
      <c r="AF6019" s="15">
        <f t="shared" ref="AF6019" si="10797">J6019</f>
        <v>6022</v>
      </c>
    </row>
    <row r="6020" spans="1:32" x14ac:dyDescent="0.2">
      <c r="A6020" s="51">
        <v>550821174</v>
      </c>
      <c r="B6020" s="51" t="s">
        <v>12</v>
      </c>
      <c r="C6020" s="51" t="s">
        <v>31</v>
      </c>
      <c r="D6020" s="51" t="s">
        <v>3603</v>
      </c>
      <c r="E6020" s="51">
        <v>6</v>
      </c>
      <c r="F6020" s="51" t="s">
        <v>3601</v>
      </c>
      <c r="G6020" s="51" t="s">
        <v>3602</v>
      </c>
      <c r="H6020" s="51">
        <v>1304</v>
      </c>
      <c r="I6020" s="51" t="s">
        <v>1208</v>
      </c>
      <c r="J6020" s="52">
        <v>6022</v>
      </c>
      <c r="K6020" s="51" t="s">
        <v>47</v>
      </c>
      <c r="L6020" s="51" t="s">
        <v>35</v>
      </c>
      <c r="M6020" s="51">
        <v>0</v>
      </c>
      <c r="N6020" s="51">
        <v>0</v>
      </c>
      <c r="O6020" s="51">
        <v>0</v>
      </c>
      <c r="P6020" s="51">
        <v>0</v>
      </c>
      <c r="Q6020" s="51">
        <v>1</v>
      </c>
    </row>
    <row r="6021" spans="1:32" x14ac:dyDescent="0.2">
      <c r="A6021" s="51">
        <v>550821174</v>
      </c>
      <c r="B6021" s="51" t="s">
        <v>12</v>
      </c>
      <c r="C6021" s="51" t="s">
        <v>31</v>
      </c>
      <c r="D6021" s="51" t="s">
        <v>3603</v>
      </c>
      <c r="E6021" s="51">
        <v>6</v>
      </c>
      <c r="F6021" s="51" t="s">
        <v>3601</v>
      </c>
      <c r="G6021" s="51" t="s">
        <v>3602</v>
      </c>
      <c r="H6021" s="51">
        <v>1304</v>
      </c>
      <c r="I6021" s="51" t="s">
        <v>1208</v>
      </c>
      <c r="J6021" s="52">
        <v>6022</v>
      </c>
      <c r="K6021" s="51" t="s">
        <v>47</v>
      </c>
      <c r="L6021" s="51" t="s">
        <v>36</v>
      </c>
      <c r="M6021" s="51">
        <v>0</v>
      </c>
      <c r="N6021" s="51">
        <v>0</v>
      </c>
      <c r="O6021" s="51">
        <v>0</v>
      </c>
      <c r="P6021" s="51">
        <v>0</v>
      </c>
      <c r="Q6021" s="51">
        <v>0</v>
      </c>
    </row>
    <row r="6022" spans="1:32" x14ac:dyDescent="0.2">
      <c r="A6022" s="51">
        <v>550821174</v>
      </c>
      <c r="B6022" s="51" t="s">
        <v>12</v>
      </c>
      <c r="C6022" s="51" t="s">
        <v>31</v>
      </c>
      <c r="D6022" s="51" t="s">
        <v>3603</v>
      </c>
      <c r="E6022" s="51">
        <v>6</v>
      </c>
      <c r="F6022" s="51" t="s">
        <v>3601</v>
      </c>
      <c r="G6022" s="51" t="s">
        <v>3602</v>
      </c>
      <c r="H6022" s="51">
        <v>1304</v>
      </c>
      <c r="I6022" s="51" t="s">
        <v>1208</v>
      </c>
      <c r="J6022" s="52">
        <v>6022</v>
      </c>
      <c r="K6022" s="51" t="s">
        <v>47</v>
      </c>
      <c r="L6022" s="51" t="s">
        <v>37</v>
      </c>
      <c r="M6022" s="51">
        <v>0</v>
      </c>
      <c r="N6022" s="51">
        <v>0</v>
      </c>
      <c r="O6022" s="51">
        <v>0</v>
      </c>
      <c r="P6022" s="51">
        <v>0</v>
      </c>
      <c r="Q6022" s="51">
        <v>0</v>
      </c>
    </row>
    <row r="6023" spans="1:32" x14ac:dyDescent="0.2">
      <c r="A6023" s="51">
        <v>550821174</v>
      </c>
      <c r="B6023" s="51" t="s">
        <v>12</v>
      </c>
      <c r="C6023" s="51" t="s">
        <v>31</v>
      </c>
      <c r="D6023" s="51" t="s">
        <v>3603</v>
      </c>
      <c r="E6023" s="51">
        <v>6</v>
      </c>
      <c r="F6023" s="51" t="s">
        <v>3601</v>
      </c>
      <c r="G6023" s="51" t="s">
        <v>3602</v>
      </c>
      <c r="H6023" s="51">
        <v>1304</v>
      </c>
      <c r="I6023" s="51" t="s">
        <v>1208</v>
      </c>
      <c r="J6023" s="52">
        <v>6022</v>
      </c>
      <c r="K6023" s="51" t="s">
        <v>47</v>
      </c>
      <c r="L6023" s="51" t="s">
        <v>38</v>
      </c>
      <c r="M6023" s="51">
        <v>0</v>
      </c>
      <c r="N6023" s="51">
        <v>0</v>
      </c>
      <c r="O6023" s="51">
        <v>0</v>
      </c>
      <c r="P6023" s="51">
        <v>0</v>
      </c>
      <c r="Q6023" s="51">
        <v>0</v>
      </c>
    </row>
    <row r="6024" spans="1:32" x14ac:dyDescent="0.2">
      <c r="A6024" s="51">
        <v>550821174</v>
      </c>
      <c r="B6024" s="51" t="s">
        <v>12</v>
      </c>
      <c r="C6024" s="51" t="s">
        <v>31</v>
      </c>
      <c r="D6024" s="51" t="s">
        <v>3603</v>
      </c>
      <c r="E6024" s="51">
        <v>6</v>
      </c>
      <c r="F6024" s="51" t="s">
        <v>3601</v>
      </c>
      <c r="G6024" s="51" t="s">
        <v>3602</v>
      </c>
      <c r="H6024" s="51">
        <v>1305</v>
      </c>
      <c r="I6024" s="51" t="s">
        <v>1209</v>
      </c>
      <c r="J6024" s="52">
        <v>6022</v>
      </c>
      <c r="K6024" s="51" t="s">
        <v>47</v>
      </c>
      <c r="L6024" s="51" t="s">
        <v>34</v>
      </c>
      <c r="M6024" s="51">
        <v>0</v>
      </c>
      <c r="N6024" s="51">
        <v>0</v>
      </c>
      <c r="O6024" s="51">
        <v>0</v>
      </c>
      <c r="P6024" s="51">
        <v>0</v>
      </c>
      <c r="Q6024" s="51">
        <v>0</v>
      </c>
      <c r="S6024">
        <f t="shared" ref="S6024" si="10798">SUM(M6024:P6024)/4</f>
        <v>0</v>
      </c>
      <c r="T6024">
        <f t="shared" ref="T6024" si="10799">SUM(Q6025:Q6026)</f>
        <v>1</v>
      </c>
      <c r="U6024">
        <f t="shared" ref="U6024" si="10800">SUM(Q6027:Q6028)</f>
        <v>0</v>
      </c>
      <c r="W6024" t="str">
        <f>IF(T6024=0,$W$22,"")</f>
        <v/>
      </c>
      <c r="Y6024" t="str">
        <f t="shared" ref="Y6024" si="10801">IF(S6024&gt;SUM(T6024+U6024),$Y$22,"")</f>
        <v/>
      </c>
      <c r="AA6024" t="str">
        <f t="shared" ref="AA6024" si="10802">IF(S6024&gt;$AA$13,$AA$22,"")</f>
        <v/>
      </c>
      <c r="AC6024">
        <f t="shared" ref="AC6024" si="10803">A6024</f>
        <v>550821174</v>
      </c>
      <c r="AD6024">
        <f t="shared" ref="AD6024" si="10804">H6024</f>
        <v>1305</v>
      </c>
      <c r="AE6024">
        <f t="shared" ref="AE6024" si="10805">SUM(W6024:AA6024)</f>
        <v>0</v>
      </c>
      <c r="AF6024" s="15">
        <f t="shared" ref="AF6024" si="10806">J6024</f>
        <v>6022</v>
      </c>
    </row>
    <row r="6025" spans="1:32" x14ac:dyDescent="0.2">
      <c r="A6025" s="51">
        <v>550821174</v>
      </c>
      <c r="B6025" s="51" t="s">
        <v>12</v>
      </c>
      <c r="C6025" s="51" t="s">
        <v>31</v>
      </c>
      <c r="D6025" s="51" t="s">
        <v>3603</v>
      </c>
      <c r="E6025" s="51">
        <v>6</v>
      </c>
      <c r="F6025" s="51" t="s">
        <v>3601</v>
      </c>
      <c r="G6025" s="51" t="s">
        <v>3602</v>
      </c>
      <c r="H6025" s="51">
        <v>1305</v>
      </c>
      <c r="I6025" s="51" t="s">
        <v>1209</v>
      </c>
      <c r="J6025" s="52">
        <v>6022</v>
      </c>
      <c r="K6025" s="51" t="s">
        <v>47</v>
      </c>
      <c r="L6025" s="51" t="s">
        <v>35</v>
      </c>
      <c r="M6025" s="51">
        <v>0</v>
      </c>
      <c r="N6025" s="51">
        <v>0</v>
      </c>
      <c r="O6025" s="51">
        <v>0</v>
      </c>
      <c r="P6025" s="51">
        <v>0</v>
      </c>
      <c r="Q6025" s="51">
        <v>1</v>
      </c>
    </row>
    <row r="6026" spans="1:32" x14ac:dyDescent="0.2">
      <c r="A6026" s="51">
        <v>550821174</v>
      </c>
      <c r="B6026" s="51" t="s">
        <v>12</v>
      </c>
      <c r="C6026" s="51" t="s">
        <v>31</v>
      </c>
      <c r="D6026" s="51" t="s">
        <v>3603</v>
      </c>
      <c r="E6026" s="51">
        <v>6</v>
      </c>
      <c r="F6026" s="51" t="s">
        <v>3601</v>
      </c>
      <c r="G6026" s="51" t="s">
        <v>3602</v>
      </c>
      <c r="H6026" s="51">
        <v>1305</v>
      </c>
      <c r="I6026" s="51" t="s">
        <v>1209</v>
      </c>
      <c r="J6026" s="52">
        <v>6022</v>
      </c>
      <c r="K6026" s="51" t="s">
        <v>47</v>
      </c>
      <c r="L6026" s="51" t="s">
        <v>36</v>
      </c>
      <c r="M6026" s="51">
        <v>0</v>
      </c>
      <c r="N6026" s="51">
        <v>0</v>
      </c>
      <c r="O6026" s="51">
        <v>0</v>
      </c>
      <c r="P6026" s="51">
        <v>0</v>
      </c>
      <c r="Q6026" s="51">
        <v>0</v>
      </c>
    </row>
    <row r="6027" spans="1:32" x14ac:dyDescent="0.2">
      <c r="A6027" s="51">
        <v>550821174</v>
      </c>
      <c r="B6027" s="51" t="s">
        <v>12</v>
      </c>
      <c r="C6027" s="51" t="s">
        <v>31</v>
      </c>
      <c r="D6027" s="51" t="s">
        <v>3603</v>
      </c>
      <c r="E6027" s="51">
        <v>6</v>
      </c>
      <c r="F6027" s="51" t="s">
        <v>3601</v>
      </c>
      <c r="G6027" s="51" t="s">
        <v>3602</v>
      </c>
      <c r="H6027" s="51">
        <v>1305</v>
      </c>
      <c r="I6027" s="51" t="s">
        <v>1209</v>
      </c>
      <c r="J6027" s="52">
        <v>6022</v>
      </c>
      <c r="K6027" s="51" t="s">
        <v>47</v>
      </c>
      <c r="L6027" s="51" t="s">
        <v>37</v>
      </c>
      <c r="M6027" s="51">
        <v>0</v>
      </c>
      <c r="N6027" s="51">
        <v>0</v>
      </c>
      <c r="O6027" s="51">
        <v>0</v>
      </c>
      <c r="P6027" s="51">
        <v>0</v>
      </c>
      <c r="Q6027" s="51">
        <v>0</v>
      </c>
    </row>
    <row r="6028" spans="1:32" x14ac:dyDescent="0.2">
      <c r="A6028" s="51">
        <v>550821174</v>
      </c>
      <c r="B6028" s="51" t="s">
        <v>12</v>
      </c>
      <c r="C6028" s="51" t="s">
        <v>31</v>
      </c>
      <c r="D6028" s="51" t="s">
        <v>3603</v>
      </c>
      <c r="E6028" s="51">
        <v>6</v>
      </c>
      <c r="F6028" s="51" t="s">
        <v>3601</v>
      </c>
      <c r="G6028" s="51" t="s">
        <v>3602</v>
      </c>
      <c r="H6028" s="51">
        <v>1305</v>
      </c>
      <c r="I6028" s="51" t="s">
        <v>1209</v>
      </c>
      <c r="J6028" s="52">
        <v>6022</v>
      </c>
      <c r="K6028" s="51" t="s">
        <v>47</v>
      </c>
      <c r="L6028" s="51" t="s">
        <v>38</v>
      </c>
      <c r="M6028" s="51">
        <v>0</v>
      </c>
      <c r="N6028" s="51">
        <v>0</v>
      </c>
      <c r="O6028" s="51">
        <v>0</v>
      </c>
      <c r="P6028" s="51">
        <v>0</v>
      </c>
      <c r="Q6028" s="51">
        <v>0</v>
      </c>
    </row>
    <row r="6029" spans="1:32" x14ac:dyDescent="0.2">
      <c r="A6029" s="51">
        <v>550821174</v>
      </c>
      <c r="B6029" s="51" t="s">
        <v>12</v>
      </c>
      <c r="C6029" s="51" t="s">
        <v>31</v>
      </c>
      <c r="D6029" s="51" t="s">
        <v>3603</v>
      </c>
      <c r="E6029" s="51">
        <v>6</v>
      </c>
      <c r="F6029" s="51" t="s">
        <v>3601</v>
      </c>
      <c r="G6029" s="51" t="s">
        <v>3602</v>
      </c>
      <c r="H6029" s="51">
        <v>1306</v>
      </c>
      <c r="I6029" s="51" t="s">
        <v>1210</v>
      </c>
      <c r="J6029" s="52">
        <v>6007</v>
      </c>
      <c r="K6029" s="51" t="s">
        <v>33</v>
      </c>
      <c r="L6029" s="51" t="s">
        <v>34</v>
      </c>
      <c r="M6029" s="51">
        <v>0</v>
      </c>
      <c r="N6029" s="51">
        <v>0</v>
      </c>
      <c r="O6029" s="51">
        <v>0</v>
      </c>
      <c r="P6029" s="51">
        <v>0</v>
      </c>
      <c r="Q6029" s="51">
        <v>0</v>
      </c>
      <c r="S6029">
        <f t="shared" ref="S6029" si="10807">SUM(M6029:P6029)/4</f>
        <v>0</v>
      </c>
      <c r="T6029">
        <f t="shared" ref="T6029" si="10808">SUM(Q6030:Q6031)</f>
        <v>0</v>
      </c>
      <c r="U6029">
        <f t="shared" ref="U6029" si="10809">SUM(Q6032:Q6033)</f>
        <v>1</v>
      </c>
      <c r="W6029">
        <f>IF(T6029=0,$W$22,"")</f>
        <v>1</v>
      </c>
      <c r="Y6029" t="str">
        <f t="shared" ref="Y6029" si="10810">IF(S6029&gt;SUM(T6029+U6029),$Y$22,"")</f>
        <v/>
      </c>
      <c r="AA6029" t="str">
        <f t="shared" ref="AA6029" si="10811">IF(S6029&gt;$AA$13,$AA$22,"")</f>
        <v/>
      </c>
      <c r="AC6029">
        <f t="shared" ref="AC6029" si="10812">A6029</f>
        <v>550821174</v>
      </c>
      <c r="AD6029">
        <f t="shared" ref="AD6029" si="10813">H6029</f>
        <v>1306</v>
      </c>
      <c r="AE6029">
        <f t="shared" ref="AE6029" si="10814">SUM(W6029:AA6029)</f>
        <v>1</v>
      </c>
      <c r="AF6029" s="15">
        <f t="shared" ref="AF6029" si="10815">J6029</f>
        <v>6007</v>
      </c>
    </row>
    <row r="6030" spans="1:32" x14ac:dyDescent="0.2">
      <c r="A6030" s="51">
        <v>550821174</v>
      </c>
      <c r="B6030" s="51" t="s">
        <v>12</v>
      </c>
      <c r="C6030" s="51" t="s">
        <v>31</v>
      </c>
      <c r="D6030" s="51" t="s">
        <v>3603</v>
      </c>
      <c r="E6030" s="51">
        <v>6</v>
      </c>
      <c r="F6030" s="51" t="s">
        <v>3601</v>
      </c>
      <c r="G6030" s="51" t="s">
        <v>3602</v>
      </c>
      <c r="H6030" s="51">
        <v>1306</v>
      </c>
      <c r="I6030" s="51" t="s">
        <v>1210</v>
      </c>
      <c r="J6030" s="52">
        <v>6007</v>
      </c>
      <c r="K6030" s="51" t="s">
        <v>33</v>
      </c>
      <c r="L6030" s="51" t="s">
        <v>35</v>
      </c>
      <c r="M6030" s="51">
        <v>0</v>
      </c>
      <c r="N6030" s="51">
        <v>0</v>
      </c>
      <c r="O6030" s="51">
        <v>0</v>
      </c>
      <c r="P6030" s="51">
        <v>0</v>
      </c>
      <c r="Q6030" s="51">
        <v>0</v>
      </c>
    </row>
    <row r="6031" spans="1:32" x14ac:dyDescent="0.2">
      <c r="A6031" s="51">
        <v>550821174</v>
      </c>
      <c r="B6031" s="51" t="s">
        <v>12</v>
      </c>
      <c r="C6031" s="51" t="s">
        <v>31</v>
      </c>
      <c r="D6031" s="51" t="s">
        <v>3603</v>
      </c>
      <c r="E6031" s="51">
        <v>6</v>
      </c>
      <c r="F6031" s="51" t="s">
        <v>3601</v>
      </c>
      <c r="G6031" s="51" t="s">
        <v>3602</v>
      </c>
      <c r="H6031" s="51">
        <v>1306</v>
      </c>
      <c r="I6031" s="51" t="s">
        <v>1210</v>
      </c>
      <c r="J6031" s="52">
        <v>6007</v>
      </c>
      <c r="K6031" s="51" t="s">
        <v>33</v>
      </c>
      <c r="L6031" s="51" t="s">
        <v>36</v>
      </c>
      <c r="M6031" s="51">
        <v>0</v>
      </c>
      <c r="N6031" s="51">
        <v>0</v>
      </c>
      <c r="O6031" s="51">
        <v>0</v>
      </c>
      <c r="P6031" s="51">
        <v>0</v>
      </c>
      <c r="Q6031" s="51">
        <v>0</v>
      </c>
    </row>
    <row r="6032" spans="1:32" x14ac:dyDescent="0.2">
      <c r="A6032" s="51">
        <v>550821174</v>
      </c>
      <c r="B6032" s="51" t="s">
        <v>12</v>
      </c>
      <c r="C6032" s="51" t="s">
        <v>31</v>
      </c>
      <c r="D6032" s="51" t="s">
        <v>3603</v>
      </c>
      <c r="E6032" s="51">
        <v>6</v>
      </c>
      <c r="F6032" s="51" t="s">
        <v>3601</v>
      </c>
      <c r="G6032" s="51" t="s">
        <v>3602</v>
      </c>
      <c r="H6032" s="51">
        <v>1306</v>
      </c>
      <c r="I6032" s="51" t="s">
        <v>1210</v>
      </c>
      <c r="J6032" s="52">
        <v>6007</v>
      </c>
      <c r="K6032" s="51" t="s">
        <v>33</v>
      </c>
      <c r="L6032" s="51" t="s">
        <v>37</v>
      </c>
      <c r="M6032" s="51">
        <v>0</v>
      </c>
      <c r="N6032" s="51">
        <v>0</v>
      </c>
      <c r="O6032" s="51">
        <v>0</v>
      </c>
      <c r="P6032" s="51">
        <v>0</v>
      </c>
      <c r="Q6032" s="51">
        <v>1</v>
      </c>
    </row>
    <row r="6033" spans="1:32" x14ac:dyDescent="0.2">
      <c r="A6033" s="51">
        <v>550821174</v>
      </c>
      <c r="B6033" s="51" t="s">
        <v>12</v>
      </c>
      <c r="C6033" s="51" t="s">
        <v>31</v>
      </c>
      <c r="D6033" s="51" t="s">
        <v>3603</v>
      </c>
      <c r="E6033" s="51">
        <v>6</v>
      </c>
      <c r="F6033" s="51" t="s">
        <v>3601</v>
      </c>
      <c r="G6033" s="51" t="s">
        <v>3602</v>
      </c>
      <c r="H6033" s="51">
        <v>1306</v>
      </c>
      <c r="I6033" s="51" t="s">
        <v>1210</v>
      </c>
      <c r="J6033" s="52">
        <v>6007</v>
      </c>
      <c r="K6033" s="51" t="s">
        <v>33</v>
      </c>
      <c r="L6033" s="51" t="s">
        <v>38</v>
      </c>
      <c r="M6033" s="51">
        <v>0</v>
      </c>
      <c r="N6033" s="51">
        <v>0</v>
      </c>
      <c r="O6033" s="51">
        <v>0</v>
      </c>
      <c r="P6033" s="51">
        <v>0</v>
      </c>
      <c r="Q6033" s="51">
        <v>0</v>
      </c>
    </row>
    <row r="6034" spans="1:32" x14ac:dyDescent="0.2">
      <c r="A6034" s="51">
        <v>550821174</v>
      </c>
      <c r="B6034" s="51" t="s">
        <v>12</v>
      </c>
      <c r="C6034" s="51" t="s">
        <v>31</v>
      </c>
      <c r="D6034" s="51" t="s">
        <v>3603</v>
      </c>
      <c r="E6034" s="51">
        <v>6</v>
      </c>
      <c r="F6034" s="51" t="s">
        <v>3601</v>
      </c>
      <c r="G6034" s="51" t="s">
        <v>3602</v>
      </c>
      <c r="H6034" s="51">
        <v>1307</v>
      </c>
      <c r="I6034" s="51" t="s">
        <v>1211</v>
      </c>
      <c r="J6034" s="52">
        <v>6022</v>
      </c>
      <c r="K6034" s="51" t="s">
        <v>47</v>
      </c>
      <c r="L6034" s="51" t="s">
        <v>34</v>
      </c>
      <c r="M6034" s="51">
        <v>0</v>
      </c>
      <c r="N6034" s="51">
        <v>0</v>
      </c>
      <c r="O6034" s="51">
        <v>1</v>
      </c>
      <c r="P6034" s="51">
        <v>0</v>
      </c>
      <c r="Q6034" s="51">
        <v>0</v>
      </c>
      <c r="S6034">
        <f t="shared" ref="S6034" si="10816">SUM(M6034:P6034)/4</f>
        <v>0.25</v>
      </c>
      <c r="T6034">
        <f t="shared" ref="T6034" si="10817">SUM(Q6035:Q6036)</f>
        <v>1</v>
      </c>
      <c r="U6034">
        <f t="shared" ref="U6034" si="10818">SUM(Q6037:Q6038)</f>
        <v>1</v>
      </c>
      <c r="W6034" t="str">
        <f>IF(T6034=0,$W$22,"")</f>
        <v/>
      </c>
      <c r="Y6034" t="str">
        <f t="shared" ref="Y6034" si="10819">IF(S6034&gt;SUM(T6034+U6034),$Y$22,"")</f>
        <v/>
      </c>
      <c r="AA6034" t="str">
        <f t="shared" ref="AA6034" si="10820">IF(S6034&gt;$AA$13,$AA$22,"")</f>
        <v/>
      </c>
      <c r="AC6034">
        <f t="shared" ref="AC6034" si="10821">A6034</f>
        <v>550821174</v>
      </c>
      <c r="AD6034">
        <f t="shared" ref="AD6034" si="10822">H6034</f>
        <v>1307</v>
      </c>
      <c r="AE6034">
        <f t="shared" ref="AE6034" si="10823">SUM(W6034:AA6034)</f>
        <v>0</v>
      </c>
      <c r="AF6034" s="15">
        <f t="shared" ref="AF6034" si="10824">J6034</f>
        <v>6022</v>
      </c>
    </row>
    <row r="6035" spans="1:32" x14ac:dyDescent="0.2">
      <c r="A6035" s="51">
        <v>550821174</v>
      </c>
      <c r="B6035" s="51" t="s">
        <v>12</v>
      </c>
      <c r="C6035" s="51" t="s">
        <v>31</v>
      </c>
      <c r="D6035" s="51" t="s">
        <v>3603</v>
      </c>
      <c r="E6035" s="51">
        <v>6</v>
      </c>
      <c r="F6035" s="51" t="s">
        <v>3601</v>
      </c>
      <c r="G6035" s="51" t="s">
        <v>3602</v>
      </c>
      <c r="H6035" s="51">
        <v>1307</v>
      </c>
      <c r="I6035" s="51" t="s">
        <v>1211</v>
      </c>
      <c r="J6035" s="52">
        <v>6022</v>
      </c>
      <c r="K6035" s="51" t="s">
        <v>47</v>
      </c>
      <c r="L6035" s="51" t="s">
        <v>35</v>
      </c>
      <c r="M6035" s="51">
        <v>0</v>
      </c>
      <c r="N6035" s="51">
        <v>0</v>
      </c>
      <c r="O6035" s="51">
        <v>0</v>
      </c>
      <c r="P6035" s="51">
        <v>0</v>
      </c>
      <c r="Q6035" s="51">
        <v>1</v>
      </c>
    </row>
    <row r="6036" spans="1:32" x14ac:dyDescent="0.2">
      <c r="A6036" s="51">
        <v>550821174</v>
      </c>
      <c r="B6036" s="51" t="s">
        <v>12</v>
      </c>
      <c r="C6036" s="51" t="s">
        <v>31</v>
      </c>
      <c r="D6036" s="51" t="s">
        <v>3603</v>
      </c>
      <c r="E6036" s="51">
        <v>6</v>
      </c>
      <c r="F6036" s="51" t="s">
        <v>3601</v>
      </c>
      <c r="G6036" s="51" t="s">
        <v>3602</v>
      </c>
      <c r="H6036" s="51">
        <v>1307</v>
      </c>
      <c r="I6036" s="51" t="s">
        <v>1211</v>
      </c>
      <c r="J6036" s="52">
        <v>6022</v>
      </c>
      <c r="K6036" s="51" t="s">
        <v>47</v>
      </c>
      <c r="L6036" s="51" t="s">
        <v>36</v>
      </c>
      <c r="M6036" s="51">
        <v>0</v>
      </c>
      <c r="N6036" s="51">
        <v>0</v>
      </c>
      <c r="O6036" s="51">
        <v>0</v>
      </c>
      <c r="P6036" s="51">
        <v>0</v>
      </c>
      <c r="Q6036" s="51">
        <v>0</v>
      </c>
    </row>
    <row r="6037" spans="1:32" x14ac:dyDescent="0.2">
      <c r="A6037" s="51">
        <v>550821174</v>
      </c>
      <c r="B6037" s="51" t="s">
        <v>12</v>
      </c>
      <c r="C6037" s="51" t="s">
        <v>31</v>
      </c>
      <c r="D6037" s="51" t="s">
        <v>3603</v>
      </c>
      <c r="E6037" s="51">
        <v>6</v>
      </c>
      <c r="F6037" s="51" t="s">
        <v>3601</v>
      </c>
      <c r="G6037" s="51" t="s">
        <v>3602</v>
      </c>
      <c r="H6037" s="51">
        <v>1307</v>
      </c>
      <c r="I6037" s="51" t="s">
        <v>1211</v>
      </c>
      <c r="J6037" s="52">
        <v>6022</v>
      </c>
      <c r="K6037" s="51" t="s">
        <v>47</v>
      </c>
      <c r="L6037" s="51" t="s">
        <v>37</v>
      </c>
      <c r="M6037" s="51">
        <v>0</v>
      </c>
      <c r="N6037" s="51">
        <v>0</v>
      </c>
      <c r="O6037" s="51">
        <v>0</v>
      </c>
      <c r="P6037" s="51">
        <v>0</v>
      </c>
      <c r="Q6037" s="51">
        <v>1</v>
      </c>
    </row>
    <row r="6038" spans="1:32" x14ac:dyDescent="0.2">
      <c r="A6038" s="51">
        <v>550821174</v>
      </c>
      <c r="B6038" s="51" t="s">
        <v>12</v>
      </c>
      <c r="C6038" s="51" t="s">
        <v>31</v>
      </c>
      <c r="D6038" s="51" t="s">
        <v>3603</v>
      </c>
      <c r="E6038" s="51">
        <v>6</v>
      </c>
      <c r="F6038" s="51" t="s">
        <v>3601</v>
      </c>
      <c r="G6038" s="51" t="s">
        <v>3602</v>
      </c>
      <c r="H6038" s="51">
        <v>1307</v>
      </c>
      <c r="I6038" s="51" t="s">
        <v>1211</v>
      </c>
      <c r="J6038" s="52">
        <v>6022</v>
      </c>
      <c r="K6038" s="51" t="s">
        <v>47</v>
      </c>
      <c r="L6038" s="51" t="s">
        <v>38</v>
      </c>
      <c r="M6038" s="51">
        <v>0</v>
      </c>
      <c r="N6038" s="51">
        <v>0</v>
      </c>
      <c r="O6038" s="51">
        <v>0</v>
      </c>
      <c r="P6038" s="51">
        <v>0</v>
      </c>
      <c r="Q6038" s="51">
        <v>0</v>
      </c>
    </row>
    <row r="6039" spans="1:32" x14ac:dyDescent="0.2">
      <c r="A6039" s="51">
        <v>550821174</v>
      </c>
      <c r="B6039" s="51" t="s">
        <v>12</v>
      </c>
      <c r="C6039" s="51" t="s">
        <v>31</v>
      </c>
      <c r="D6039" s="51" t="s">
        <v>3603</v>
      </c>
      <c r="E6039" s="51">
        <v>6</v>
      </c>
      <c r="F6039" s="51" t="s">
        <v>3601</v>
      </c>
      <c r="G6039" s="51" t="s">
        <v>3602</v>
      </c>
      <c r="H6039" s="51">
        <v>1308</v>
      </c>
      <c r="I6039" s="51" t="s">
        <v>1212</v>
      </c>
      <c r="J6039" s="52">
        <v>6029</v>
      </c>
      <c r="K6039" s="51" t="s">
        <v>567</v>
      </c>
      <c r="L6039" s="51" t="s">
        <v>34</v>
      </c>
      <c r="M6039" s="51">
        <v>0</v>
      </c>
      <c r="N6039" s="51">
        <v>0</v>
      </c>
      <c r="O6039" s="51">
        <v>0</v>
      </c>
      <c r="P6039" s="51">
        <v>0</v>
      </c>
      <c r="Q6039" s="51">
        <v>0</v>
      </c>
      <c r="S6039">
        <f t="shared" ref="S6039" si="10825">SUM(M6039:P6039)/4</f>
        <v>0</v>
      </c>
      <c r="T6039">
        <f t="shared" ref="T6039" si="10826">SUM(Q6040:Q6041)</f>
        <v>1</v>
      </c>
      <c r="U6039">
        <f t="shared" ref="U6039" si="10827">SUM(Q6042:Q6043)</f>
        <v>0</v>
      </c>
      <c r="W6039" t="str">
        <f>IF(T6039=0,$W$22,"")</f>
        <v/>
      </c>
      <c r="Y6039" t="str">
        <f t="shared" ref="Y6039" si="10828">IF(S6039&gt;SUM(T6039+U6039),$Y$22,"")</f>
        <v/>
      </c>
      <c r="AA6039" t="str">
        <f t="shared" ref="AA6039" si="10829">IF(S6039&gt;$AA$13,$AA$22,"")</f>
        <v/>
      </c>
      <c r="AC6039">
        <f t="shared" ref="AC6039" si="10830">A6039</f>
        <v>550821174</v>
      </c>
      <c r="AD6039">
        <f t="shared" ref="AD6039" si="10831">H6039</f>
        <v>1308</v>
      </c>
      <c r="AE6039">
        <f t="shared" ref="AE6039" si="10832">SUM(W6039:AA6039)</f>
        <v>0</v>
      </c>
      <c r="AF6039" s="15">
        <f t="shared" ref="AF6039" si="10833">J6039</f>
        <v>6029</v>
      </c>
    </row>
    <row r="6040" spans="1:32" x14ac:dyDescent="0.2">
      <c r="A6040" s="51">
        <v>550821174</v>
      </c>
      <c r="B6040" s="51" t="s">
        <v>12</v>
      </c>
      <c r="C6040" s="51" t="s">
        <v>31</v>
      </c>
      <c r="D6040" s="51" t="s">
        <v>3603</v>
      </c>
      <c r="E6040" s="51">
        <v>6</v>
      </c>
      <c r="F6040" s="51" t="s">
        <v>3601</v>
      </c>
      <c r="G6040" s="51" t="s">
        <v>3602</v>
      </c>
      <c r="H6040" s="51">
        <v>1308</v>
      </c>
      <c r="I6040" s="51" t="s">
        <v>1212</v>
      </c>
      <c r="J6040" s="52">
        <v>6029</v>
      </c>
      <c r="K6040" s="51" t="s">
        <v>567</v>
      </c>
      <c r="L6040" s="51" t="s">
        <v>35</v>
      </c>
      <c r="M6040" s="51">
        <v>0</v>
      </c>
      <c r="N6040" s="51">
        <v>0</v>
      </c>
      <c r="O6040" s="51">
        <v>0</v>
      </c>
      <c r="P6040" s="51">
        <v>0</v>
      </c>
      <c r="Q6040" s="51">
        <v>1</v>
      </c>
    </row>
    <row r="6041" spans="1:32" x14ac:dyDescent="0.2">
      <c r="A6041" s="51">
        <v>550821174</v>
      </c>
      <c r="B6041" s="51" t="s">
        <v>12</v>
      </c>
      <c r="C6041" s="51" t="s">
        <v>31</v>
      </c>
      <c r="D6041" s="51" t="s">
        <v>3603</v>
      </c>
      <c r="E6041" s="51">
        <v>6</v>
      </c>
      <c r="F6041" s="51" t="s">
        <v>3601</v>
      </c>
      <c r="G6041" s="51" t="s">
        <v>3602</v>
      </c>
      <c r="H6041" s="51">
        <v>1308</v>
      </c>
      <c r="I6041" s="51" t="s">
        <v>1212</v>
      </c>
      <c r="J6041" s="52">
        <v>6029</v>
      </c>
      <c r="K6041" s="51" t="s">
        <v>567</v>
      </c>
      <c r="L6041" s="51" t="s">
        <v>36</v>
      </c>
      <c r="M6041" s="51">
        <v>0</v>
      </c>
      <c r="N6041" s="51">
        <v>0</v>
      </c>
      <c r="O6041" s="51">
        <v>0</v>
      </c>
      <c r="P6041" s="51">
        <v>0</v>
      </c>
      <c r="Q6041" s="51">
        <v>0</v>
      </c>
    </row>
    <row r="6042" spans="1:32" x14ac:dyDescent="0.2">
      <c r="A6042" s="51">
        <v>550821174</v>
      </c>
      <c r="B6042" s="51" t="s">
        <v>12</v>
      </c>
      <c r="C6042" s="51" t="s">
        <v>31</v>
      </c>
      <c r="D6042" s="51" t="s">
        <v>3603</v>
      </c>
      <c r="E6042" s="51">
        <v>6</v>
      </c>
      <c r="F6042" s="51" t="s">
        <v>3601</v>
      </c>
      <c r="G6042" s="51" t="s">
        <v>3602</v>
      </c>
      <c r="H6042" s="51">
        <v>1308</v>
      </c>
      <c r="I6042" s="51" t="s">
        <v>1212</v>
      </c>
      <c r="J6042" s="52">
        <v>6029</v>
      </c>
      <c r="K6042" s="51" t="s">
        <v>567</v>
      </c>
      <c r="L6042" s="51" t="s">
        <v>37</v>
      </c>
      <c r="M6042" s="51">
        <v>0</v>
      </c>
      <c r="N6042" s="51">
        <v>0</v>
      </c>
      <c r="O6042" s="51">
        <v>0</v>
      </c>
      <c r="P6042" s="51">
        <v>0</v>
      </c>
      <c r="Q6042" s="51">
        <v>0</v>
      </c>
    </row>
    <row r="6043" spans="1:32" x14ac:dyDescent="0.2">
      <c r="A6043" s="51">
        <v>550821174</v>
      </c>
      <c r="B6043" s="51" t="s">
        <v>12</v>
      </c>
      <c r="C6043" s="51" t="s">
        <v>31</v>
      </c>
      <c r="D6043" s="51" t="s">
        <v>3603</v>
      </c>
      <c r="E6043" s="51">
        <v>6</v>
      </c>
      <c r="F6043" s="51" t="s">
        <v>3601</v>
      </c>
      <c r="G6043" s="51" t="s">
        <v>3602</v>
      </c>
      <c r="H6043" s="51">
        <v>1308</v>
      </c>
      <c r="I6043" s="51" t="s">
        <v>1212</v>
      </c>
      <c r="J6043" s="52">
        <v>6029</v>
      </c>
      <c r="K6043" s="51" t="s">
        <v>567</v>
      </c>
      <c r="L6043" s="51" t="s">
        <v>38</v>
      </c>
      <c r="M6043" s="51">
        <v>0</v>
      </c>
      <c r="N6043" s="51">
        <v>0</v>
      </c>
      <c r="O6043" s="51">
        <v>0</v>
      </c>
      <c r="P6043" s="51">
        <v>0</v>
      </c>
      <c r="Q6043" s="51">
        <v>0</v>
      </c>
    </row>
    <row r="6044" spans="1:32" x14ac:dyDescent="0.2">
      <c r="A6044" s="51">
        <v>550821174</v>
      </c>
      <c r="B6044" s="51" t="s">
        <v>12</v>
      </c>
      <c r="C6044" s="51" t="s">
        <v>31</v>
      </c>
      <c r="D6044" s="51" t="s">
        <v>3603</v>
      </c>
      <c r="E6044" s="51">
        <v>6</v>
      </c>
      <c r="F6044" s="51" t="s">
        <v>3601</v>
      </c>
      <c r="G6044" s="51" t="s">
        <v>3602</v>
      </c>
      <c r="H6044" s="51">
        <v>1309</v>
      </c>
      <c r="I6044" s="51" t="s">
        <v>1213</v>
      </c>
      <c r="J6044" s="52">
        <v>6041</v>
      </c>
      <c r="K6044" s="51" t="s">
        <v>1118</v>
      </c>
      <c r="L6044" s="51" t="s">
        <v>34</v>
      </c>
      <c r="M6044" s="51">
        <v>0</v>
      </c>
      <c r="N6044" s="51">
        <v>0</v>
      </c>
      <c r="O6044" s="51">
        <v>0</v>
      </c>
      <c r="P6044" s="51">
        <v>0</v>
      </c>
      <c r="Q6044" s="51">
        <v>0</v>
      </c>
      <c r="S6044">
        <f t="shared" ref="S6044" si="10834">SUM(M6044:P6044)/4</f>
        <v>0</v>
      </c>
      <c r="T6044">
        <f t="shared" ref="T6044" si="10835">SUM(Q6045:Q6046)</f>
        <v>1</v>
      </c>
      <c r="U6044">
        <f t="shared" ref="U6044" si="10836">SUM(Q6047:Q6048)</f>
        <v>0</v>
      </c>
      <c r="W6044" t="str">
        <f>IF(T6044=0,$W$22,"")</f>
        <v/>
      </c>
      <c r="Y6044" t="str">
        <f t="shared" ref="Y6044" si="10837">IF(S6044&gt;SUM(T6044+U6044),$Y$22,"")</f>
        <v/>
      </c>
      <c r="AA6044" t="str">
        <f t="shared" ref="AA6044" si="10838">IF(S6044&gt;$AA$13,$AA$22,"")</f>
        <v/>
      </c>
      <c r="AC6044">
        <f t="shared" ref="AC6044" si="10839">A6044</f>
        <v>550821174</v>
      </c>
      <c r="AD6044">
        <f t="shared" ref="AD6044" si="10840">H6044</f>
        <v>1309</v>
      </c>
      <c r="AE6044">
        <f t="shared" ref="AE6044" si="10841">SUM(W6044:AA6044)</f>
        <v>0</v>
      </c>
      <c r="AF6044" s="15">
        <f t="shared" ref="AF6044" si="10842">J6044</f>
        <v>6041</v>
      </c>
    </row>
    <row r="6045" spans="1:32" x14ac:dyDescent="0.2">
      <c r="A6045" s="51">
        <v>550821174</v>
      </c>
      <c r="B6045" s="51" t="s">
        <v>12</v>
      </c>
      <c r="C6045" s="51" t="s">
        <v>31</v>
      </c>
      <c r="D6045" s="51" t="s">
        <v>3603</v>
      </c>
      <c r="E6045" s="51">
        <v>6</v>
      </c>
      <c r="F6045" s="51" t="s">
        <v>3601</v>
      </c>
      <c r="G6045" s="51" t="s">
        <v>3602</v>
      </c>
      <c r="H6045" s="51">
        <v>1309</v>
      </c>
      <c r="I6045" s="51" t="s">
        <v>1213</v>
      </c>
      <c r="J6045" s="52">
        <v>6041</v>
      </c>
      <c r="K6045" s="51" t="s">
        <v>1118</v>
      </c>
      <c r="L6045" s="51" t="s">
        <v>35</v>
      </c>
      <c r="M6045" s="51">
        <v>0</v>
      </c>
      <c r="N6045" s="51">
        <v>0</v>
      </c>
      <c r="O6045" s="51">
        <v>0</v>
      </c>
      <c r="P6045" s="51">
        <v>0</v>
      </c>
      <c r="Q6045" s="51">
        <v>1</v>
      </c>
    </row>
    <row r="6046" spans="1:32" x14ac:dyDescent="0.2">
      <c r="A6046" s="51">
        <v>550821174</v>
      </c>
      <c r="B6046" s="51" t="s">
        <v>12</v>
      </c>
      <c r="C6046" s="51" t="s">
        <v>31</v>
      </c>
      <c r="D6046" s="51" t="s">
        <v>3603</v>
      </c>
      <c r="E6046" s="51">
        <v>6</v>
      </c>
      <c r="F6046" s="51" t="s">
        <v>3601</v>
      </c>
      <c r="G6046" s="51" t="s">
        <v>3602</v>
      </c>
      <c r="H6046" s="51">
        <v>1309</v>
      </c>
      <c r="I6046" s="51" t="s">
        <v>1213</v>
      </c>
      <c r="J6046" s="52">
        <v>6041</v>
      </c>
      <c r="K6046" s="51" t="s">
        <v>1118</v>
      </c>
      <c r="L6046" s="51" t="s">
        <v>36</v>
      </c>
      <c r="M6046" s="51">
        <v>0</v>
      </c>
      <c r="N6046" s="51">
        <v>0</v>
      </c>
      <c r="O6046" s="51">
        <v>0</v>
      </c>
      <c r="P6046" s="51">
        <v>0</v>
      </c>
      <c r="Q6046" s="51">
        <v>0</v>
      </c>
    </row>
    <row r="6047" spans="1:32" x14ac:dyDescent="0.2">
      <c r="A6047" s="51">
        <v>550821174</v>
      </c>
      <c r="B6047" s="51" t="s">
        <v>12</v>
      </c>
      <c r="C6047" s="51" t="s">
        <v>31</v>
      </c>
      <c r="D6047" s="51" t="s">
        <v>3603</v>
      </c>
      <c r="E6047" s="51">
        <v>6</v>
      </c>
      <c r="F6047" s="51" t="s">
        <v>3601</v>
      </c>
      <c r="G6047" s="51" t="s">
        <v>3602</v>
      </c>
      <c r="H6047" s="51">
        <v>1309</v>
      </c>
      <c r="I6047" s="51" t="s">
        <v>1213</v>
      </c>
      <c r="J6047" s="52">
        <v>6041</v>
      </c>
      <c r="K6047" s="51" t="s">
        <v>1118</v>
      </c>
      <c r="L6047" s="51" t="s">
        <v>37</v>
      </c>
      <c r="M6047" s="51">
        <v>0</v>
      </c>
      <c r="N6047" s="51">
        <v>0</v>
      </c>
      <c r="O6047" s="51">
        <v>0</v>
      </c>
      <c r="P6047" s="51">
        <v>0</v>
      </c>
      <c r="Q6047" s="51">
        <v>0</v>
      </c>
    </row>
    <row r="6048" spans="1:32" x14ac:dyDescent="0.2">
      <c r="A6048" s="51">
        <v>550821174</v>
      </c>
      <c r="B6048" s="51" t="s">
        <v>12</v>
      </c>
      <c r="C6048" s="51" t="s">
        <v>31</v>
      </c>
      <c r="D6048" s="51" t="s">
        <v>3603</v>
      </c>
      <c r="E6048" s="51">
        <v>6</v>
      </c>
      <c r="F6048" s="51" t="s">
        <v>3601</v>
      </c>
      <c r="G6048" s="51" t="s">
        <v>3602</v>
      </c>
      <c r="H6048" s="51">
        <v>1309</v>
      </c>
      <c r="I6048" s="51" t="s">
        <v>1213</v>
      </c>
      <c r="J6048" s="52">
        <v>6041</v>
      </c>
      <c r="K6048" s="51" t="s">
        <v>1118</v>
      </c>
      <c r="L6048" s="51" t="s">
        <v>38</v>
      </c>
      <c r="M6048" s="51">
        <v>0</v>
      </c>
      <c r="N6048" s="51">
        <v>0</v>
      </c>
      <c r="O6048" s="51">
        <v>0</v>
      </c>
      <c r="P6048" s="51">
        <v>0</v>
      </c>
      <c r="Q6048" s="51">
        <v>0</v>
      </c>
    </row>
    <row r="6049" spans="1:32" x14ac:dyDescent="0.2">
      <c r="A6049" s="51">
        <v>550821174</v>
      </c>
      <c r="B6049" s="51" t="s">
        <v>12</v>
      </c>
      <c r="C6049" s="51" t="s">
        <v>31</v>
      </c>
      <c r="D6049" s="51" t="s">
        <v>3603</v>
      </c>
      <c r="E6049" s="51">
        <v>6</v>
      </c>
      <c r="F6049" s="51" t="s">
        <v>3601</v>
      </c>
      <c r="G6049" s="51" t="s">
        <v>3602</v>
      </c>
      <c r="H6049" s="51">
        <v>1310</v>
      </c>
      <c r="I6049" s="51" t="s">
        <v>1214</v>
      </c>
      <c r="J6049" s="52">
        <v>6022</v>
      </c>
      <c r="K6049" s="51" t="s">
        <v>47</v>
      </c>
      <c r="L6049" s="51" t="s">
        <v>34</v>
      </c>
      <c r="M6049" s="51">
        <v>0</v>
      </c>
      <c r="N6049" s="51">
        <v>0</v>
      </c>
      <c r="O6049" s="51">
        <v>1</v>
      </c>
      <c r="P6049" s="51">
        <v>0</v>
      </c>
      <c r="Q6049" s="51">
        <v>0</v>
      </c>
      <c r="S6049">
        <f t="shared" ref="S6049" si="10843">SUM(M6049:P6049)/4</f>
        <v>0.25</v>
      </c>
      <c r="T6049">
        <f t="shared" ref="T6049" si="10844">SUM(Q6050:Q6051)</f>
        <v>1</v>
      </c>
      <c r="U6049">
        <f t="shared" ref="U6049" si="10845">SUM(Q6052:Q6053)</f>
        <v>1</v>
      </c>
      <c r="W6049" t="str">
        <f>IF(T6049=0,$W$22,"")</f>
        <v/>
      </c>
      <c r="Y6049" t="str">
        <f t="shared" ref="Y6049" si="10846">IF(S6049&gt;SUM(T6049+U6049),$Y$22,"")</f>
        <v/>
      </c>
      <c r="AA6049" t="str">
        <f t="shared" ref="AA6049" si="10847">IF(S6049&gt;$AA$13,$AA$22,"")</f>
        <v/>
      </c>
      <c r="AC6049">
        <f t="shared" ref="AC6049" si="10848">A6049</f>
        <v>550821174</v>
      </c>
      <c r="AD6049">
        <f t="shared" ref="AD6049" si="10849">H6049</f>
        <v>1310</v>
      </c>
      <c r="AE6049">
        <f t="shared" ref="AE6049" si="10850">SUM(W6049:AA6049)</f>
        <v>0</v>
      </c>
      <c r="AF6049" s="15">
        <f t="shared" ref="AF6049" si="10851">J6049</f>
        <v>6022</v>
      </c>
    </row>
    <row r="6050" spans="1:32" x14ac:dyDescent="0.2">
      <c r="A6050" s="51">
        <v>550821174</v>
      </c>
      <c r="B6050" s="51" t="s">
        <v>12</v>
      </c>
      <c r="C6050" s="51" t="s">
        <v>31</v>
      </c>
      <c r="D6050" s="51" t="s">
        <v>3603</v>
      </c>
      <c r="E6050" s="51">
        <v>6</v>
      </c>
      <c r="F6050" s="51" t="s">
        <v>3601</v>
      </c>
      <c r="G6050" s="51" t="s">
        <v>3602</v>
      </c>
      <c r="H6050" s="51">
        <v>1310</v>
      </c>
      <c r="I6050" s="51" t="s">
        <v>1214</v>
      </c>
      <c r="J6050" s="52">
        <v>6022</v>
      </c>
      <c r="K6050" s="51" t="s">
        <v>47</v>
      </c>
      <c r="L6050" s="51" t="s">
        <v>35</v>
      </c>
      <c r="M6050" s="51">
        <v>0</v>
      </c>
      <c r="N6050" s="51">
        <v>0</v>
      </c>
      <c r="O6050" s="51">
        <v>0</v>
      </c>
      <c r="P6050" s="51">
        <v>0</v>
      </c>
      <c r="Q6050" s="51">
        <v>1</v>
      </c>
    </row>
    <row r="6051" spans="1:32" x14ac:dyDescent="0.2">
      <c r="A6051" s="51">
        <v>550821174</v>
      </c>
      <c r="B6051" s="51" t="s">
        <v>12</v>
      </c>
      <c r="C6051" s="51" t="s">
        <v>31</v>
      </c>
      <c r="D6051" s="51" t="s">
        <v>3603</v>
      </c>
      <c r="E6051" s="51">
        <v>6</v>
      </c>
      <c r="F6051" s="51" t="s">
        <v>3601</v>
      </c>
      <c r="G6051" s="51" t="s">
        <v>3602</v>
      </c>
      <c r="H6051" s="51">
        <v>1310</v>
      </c>
      <c r="I6051" s="51" t="s">
        <v>1214</v>
      </c>
      <c r="J6051" s="52">
        <v>6022</v>
      </c>
      <c r="K6051" s="51" t="s">
        <v>47</v>
      </c>
      <c r="L6051" s="51" t="s">
        <v>36</v>
      </c>
      <c r="M6051" s="51">
        <v>0</v>
      </c>
      <c r="N6051" s="51">
        <v>0</v>
      </c>
      <c r="O6051" s="51">
        <v>0</v>
      </c>
      <c r="P6051" s="51">
        <v>0</v>
      </c>
      <c r="Q6051" s="51">
        <v>0</v>
      </c>
    </row>
    <row r="6052" spans="1:32" x14ac:dyDescent="0.2">
      <c r="A6052" s="51">
        <v>550821174</v>
      </c>
      <c r="B6052" s="51" t="s">
        <v>12</v>
      </c>
      <c r="C6052" s="51" t="s">
        <v>31</v>
      </c>
      <c r="D6052" s="51" t="s">
        <v>3603</v>
      </c>
      <c r="E6052" s="51">
        <v>6</v>
      </c>
      <c r="F6052" s="51" t="s">
        <v>3601</v>
      </c>
      <c r="G6052" s="51" t="s">
        <v>3602</v>
      </c>
      <c r="H6052" s="51">
        <v>1310</v>
      </c>
      <c r="I6052" s="51" t="s">
        <v>1214</v>
      </c>
      <c r="J6052" s="52">
        <v>6022</v>
      </c>
      <c r="K6052" s="51" t="s">
        <v>47</v>
      </c>
      <c r="L6052" s="51" t="s">
        <v>37</v>
      </c>
      <c r="M6052" s="51">
        <v>0</v>
      </c>
      <c r="N6052" s="51">
        <v>0</v>
      </c>
      <c r="O6052" s="51">
        <v>0</v>
      </c>
      <c r="P6052" s="51">
        <v>0</v>
      </c>
      <c r="Q6052" s="51">
        <v>1</v>
      </c>
    </row>
    <row r="6053" spans="1:32" x14ac:dyDescent="0.2">
      <c r="A6053" s="51">
        <v>550821174</v>
      </c>
      <c r="B6053" s="51" t="s">
        <v>12</v>
      </c>
      <c r="C6053" s="51" t="s">
        <v>31</v>
      </c>
      <c r="D6053" s="51" t="s">
        <v>3603</v>
      </c>
      <c r="E6053" s="51">
        <v>6</v>
      </c>
      <c r="F6053" s="51" t="s">
        <v>3601</v>
      </c>
      <c r="G6053" s="51" t="s">
        <v>3602</v>
      </c>
      <c r="H6053" s="51">
        <v>1310</v>
      </c>
      <c r="I6053" s="51" t="s">
        <v>1214</v>
      </c>
      <c r="J6053" s="52">
        <v>6022</v>
      </c>
      <c r="K6053" s="51" t="s">
        <v>47</v>
      </c>
      <c r="L6053" s="51" t="s">
        <v>38</v>
      </c>
      <c r="M6053" s="51">
        <v>0</v>
      </c>
      <c r="N6053" s="51">
        <v>0</v>
      </c>
      <c r="O6053" s="51">
        <v>0</v>
      </c>
      <c r="P6053" s="51">
        <v>0</v>
      </c>
      <c r="Q6053" s="51">
        <v>0</v>
      </c>
    </row>
    <row r="6054" spans="1:32" x14ac:dyDescent="0.2">
      <c r="A6054" s="51">
        <v>550821174</v>
      </c>
      <c r="B6054" s="51" t="s">
        <v>12</v>
      </c>
      <c r="C6054" s="51" t="s">
        <v>31</v>
      </c>
      <c r="D6054" s="51" t="s">
        <v>3603</v>
      </c>
      <c r="E6054" s="51">
        <v>6</v>
      </c>
      <c r="F6054" s="51" t="s">
        <v>3601</v>
      </c>
      <c r="G6054" s="51" t="s">
        <v>3602</v>
      </c>
      <c r="H6054" s="51">
        <v>1311</v>
      </c>
      <c r="I6054" s="51" t="s">
        <v>1215</v>
      </c>
      <c r="J6054" s="52">
        <v>6014</v>
      </c>
      <c r="K6054" s="51" t="s">
        <v>41</v>
      </c>
      <c r="L6054" s="51" t="s">
        <v>34</v>
      </c>
      <c r="M6054" s="51">
        <v>0</v>
      </c>
      <c r="N6054" s="51">
        <v>1</v>
      </c>
      <c r="O6054" s="51">
        <v>0</v>
      </c>
      <c r="P6054" s="51">
        <v>0</v>
      </c>
      <c r="Q6054" s="51">
        <v>0</v>
      </c>
      <c r="S6054">
        <f t="shared" ref="S6054" si="10852">SUM(M6054:P6054)/4</f>
        <v>0.25</v>
      </c>
      <c r="T6054">
        <f t="shared" ref="T6054" si="10853">SUM(Q6055:Q6056)</f>
        <v>2</v>
      </c>
      <c r="U6054">
        <f t="shared" ref="U6054" si="10854">SUM(Q6057:Q6058)</f>
        <v>0</v>
      </c>
      <c r="W6054" t="str">
        <f>IF(T6054=0,$W$22,"")</f>
        <v/>
      </c>
      <c r="Y6054" t="str">
        <f t="shared" ref="Y6054" si="10855">IF(S6054&gt;SUM(T6054+U6054),$Y$22,"")</f>
        <v/>
      </c>
      <c r="AA6054" t="str">
        <f t="shared" ref="AA6054" si="10856">IF(S6054&gt;$AA$13,$AA$22,"")</f>
        <v/>
      </c>
      <c r="AC6054">
        <f t="shared" ref="AC6054" si="10857">A6054</f>
        <v>550821174</v>
      </c>
      <c r="AD6054">
        <f t="shared" ref="AD6054" si="10858">H6054</f>
        <v>1311</v>
      </c>
      <c r="AE6054">
        <f t="shared" ref="AE6054" si="10859">SUM(W6054:AA6054)</f>
        <v>0</v>
      </c>
      <c r="AF6054" s="15">
        <f t="shared" ref="AF6054" si="10860">J6054</f>
        <v>6014</v>
      </c>
    </row>
    <row r="6055" spans="1:32" x14ac:dyDescent="0.2">
      <c r="A6055" s="51">
        <v>550821174</v>
      </c>
      <c r="B6055" s="51" t="s">
        <v>12</v>
      </c>
      <c r="C6055" s="51" t="s">
        <v>31</v>
      </c>
      <c r="D6055" s="51" t="s">
        <v>3603</v>
      </c>
      <c r="E6055" s="51">
        <v>6</v>
      </c>
      <c r="F6055" s="51" t="s">
        <v>3601</v>
      </c>
      <c r="G6055" s="51" t="s">
        <v>3602</v>
      </c>
      <c r="H6055" s="51">
        <v>1311</v>
      </c>
      <c r="I6055" s="51" t="s">
        <v>1215</v>
      </c>
      <c r="J6055" s="52">
        <v>6014</v>
      </c>
      <c r="K6055" s="51" t="s">
        <v>41</v>
      </c>
      <c r="L6055" s="51" t="s">
        <v>35</v>
      </c>
      <c r="M6055" s="51">
        <v>0</v>
      </c>
      <c r="N6055" s="51">
        <v>0</v>
      </c>
      <c r="O6055" s="51">
        <v>0</v>
      </c>
      <c r="P6055" s="51">
        <v>0</v>
      </c>
      <c r="Q6055" s="51">
        <v>1</v>
      </c>
    </row>
    <row r="6056" spans="1:32" x14ac:dyDescent="0.2">
      <c r="A6056" s="51">
        <v>550821174</v>
      </c>
      <c r="B6056" s="51" t="s">
        <v>12</v>
      </c>
      <c r="C6056" s="51" t="s">
        <v>31</v>
      </c>
      <c r="D6056" s="51" t="s">
        <v>3603</v>
      </c>
      <c r="E6056" s="51">
        <v>6</v>
      </c>
      <c r="F6056" s="51" t="s">
        <v>3601</v>
      </c>
      <c r="G6056" s="51" t="s">
        <v>3602</v>
      </c>
      <c r="H6056" s="51">
        <v>1311</v>
      </c>
      <c r="I6056" s="51" t="s">
        <v>1215</v>
      </c>
      <c r="J6056" s="52">
        <v>6014</v>
      </c>
      <c r="K6056" s="51" t="s">
        <v>41</v>
      </c>
      <c r="L6056" s="51" t="s">
        <v>36</v>
      </c>
      <c r="M6056" s="51">
        <v>0</v>
      </c>
      <c r="N6056" s="51">
        <v>0</v>
      </c>
      <c r="O6056" s="51">
        <v>0</v>
      </c>
      <c r="P6056" s="51">
        <v>0</v>
      </c>
      <c r="Q6056" s="51">
        <v>1</v>
      </c>
    </row>
    <row r="6057" spans="1:32" x14ac:dyDescent="0.2">
      <c r="A6057" s="51">
        <v>550821174</v>
      </c>
      <c r="B6057" s="51" t="s">
        <v>12</v>
      </c>
      <c r="C6057" s="51" t="s">
        <v>31</v>
      </c>
      <c r="D6057" s="51" t="s">
        <v>3603</v>
      </c>
      <c r="E6057" s="51">
        <v>6</v>
      </c>
      <c r="F6057" s="51" t="s">
        <v>3601</v>
      </c>
      <c r="G6057" s="51" t="s">
        <v>3602</v>
      </c>
      <c r="H6057" s="51">
        <v>1311</v>
      </c>
      <c r="I6057" s="51" t="s">
        <v>1215</v>
      </c>
      <c r="J6057" s="52">
        <v>6014</v>
      </c>
      <c r="K6057" s="51" t="s">
        <v>41</v>
      </c>
      <c r="L6057" s="51" t="s">
        <v>37</v>
      </c>
      <c r="M6057" s="51">
        <v>0</v>
      </c>
      <c r="N6057" s="51">
        <v>0</v>
      </c>
      <c r="O6057" s="51">
        <v>0</v>
      </c>
      <c r="P6057" s="51">
        <v>0</v>
      </c>
      <c r="Q6057" s="51">
        <v>0</v>
      </c>
    </row>
    <row r="6058" spans="1:32" x14ac:dyDescent="0.2">
      <c r="A6058" s="51">
        <v>550821174</v>
      </c>
      <c r="B6058" s="51" t="s">
        <v>12</v>
      </c>
      <c r="C6058" s="51" t="s">
        <v>31</v>
      </c>
      <c r="D6058" s="51" t="s">
        <v>3603</v>
      </c>
      <c r="E6058" s="51">
        <v>6</v>
      </c>
      <c r="F6058" s="51" t="s">
        <v>3601</v>
      </c>
      <c r="G6058" s="51" t="s">
        <v>3602</v>
      </c>
      <c r="H6058" s="51">
        <v>1311</v>
      </c>
      <c r="I6058" s="51" t="s">
        <v>1215</v>
      </c>
      <c r="J6058" s="52">
        <v>6014</v>
      </c>
      <c r="K6058" s="51" t="s">
        <v>41</v>
      </c>
      <c r="L6058" s="51" t="s">
        <v>38</v>
      </c>
      <c r="M6058" s="51">
        <v>0</v>
      </c>
      <c r="N6058" s="51">
        <v>0</v>
      </c>
      <c r="O6058" s="51">
        <v>0</v>
      </c>
      <c r="P6058" s="51">
        <v>0</v>
      </c>
      <c r="Q6058" s="51">
        <v>0</v>
      </c>
    </row>
    <row r="6059" spans="1:32" x14ac:dyDescent="0.2">
      <c r="A6059" s="51">
        <v>550821174</v>
      </c>
      <c r="B6059" s="51" t="s">
        <v>12</v>
      </c>
      <c r="C6059" s="51" t="s">
        <v>31</v>
      </c>
      <c r="D6059" s="51" t="s">
        <v>3603</v>
      </c>
      <c r="E6059" s="51">
        <v>6</v>
      </c>
      <c r="F6059" s="51" t="s">
        <v>3601</v>
      </c>
      <c r="G6059" s="51" t="s">
        <v>3602</v>
      </c>
      <c r="H6059" s="51">
        <v>1312</v>
      </c>
      <c r="I6059" s="51" t="s">
        <v>1216</v>
      </c>
      <c r="J6059" s="52">
        <v>6014</v>
      </c>
      <c r="K6059" s="51" t="s">
        <v>41</v>
      </c>
      <c r="L6059" s="51" t="s">
        <v>34</v>
      </c>
      <c r="M6059" s="51">
        <v>0</v>
      </c>
      <c r="N6059" s="51">
        <v>0</v>
      </c>
      <c r="O6059" s="51">
        <v>0</v>
      </c>
      <c r="P6059" s="51">
        <v>0</v>
      </c>
      <c r="Q6059" s="51">
        <v>0</v>
      </c>
      <c r="S6059">
        <f t="shared" ref="S6059" si="10861">SUM(M6059:P6059)/4</f>
        <v>0</v>
      </c>
      <c r="T6059">
        <f t="shared" ref="T6059" si="10862">SUM(Q6060:Q6061)</f>
        <v>2</v>
      </c>
      <c r="U6059">
        <f t="shared" ref="U6059" si="10863">SUM(Q6062:Q6063)</f>
        <v>0</v>
      </c>
      <c r="W6059" t="str">
        <f>IF(T6059=0,$W$22,"")</f>
        <v/>
      </c>
      <c r="Y6059" t="str">
        <f t="shared" ref="Y6059" si="10864">IF(S6059&gt;SUM(T6059+U6059),$Y$22,"")</f>
        <v/>
      </c>
      <c r="AA6059" t="str">
        <f t="shared" ref="AA6059" si="10865">IF(S6059&gt;$AA$13,$AA$22,"")</f>
        <v/>
      </c>
      <c r="AC6059">
        <f t="shared" ref="AC6059" si="10866">A6059</f>
        <v>550821174</v>
      </c>
      <c r="AD6059">
        <f t="shared" ref="AD6059" si="10867">H6059</f>
        <v>1312</v>
      </c>
      <c r="AE6059">
        <f t="shared" ref="AE6059" si="10868">SUM(W6059:AA6059)</f>
        <v>0</v>
      </c>
      <c r="AF6059" s="15">
        <f t="shared" ref="AF6059" si="10869">J6059</f>
        <v>6014</v>
      </c>
    </row>
    <row r="6060" spans="1:32" x14ac:dyDescent="0.2">
      <c r="A6060" s="51">
        <v>550821174</v>
      </c>
      <c r="B6060" s="51" t="s">
        <v>12</v>
      </c>
      <c r="C6060" s="51" t="s">
        <v>31</v>
      </c>
      <c r="D6060" s="51" t="s">
        <v>3603</v>
      </c>
      <c r="E6060" s="51">
        <v>6</v>
      </c>
      <c r="F6060" s="51" t="s">
        <v>3601</v>
      </c>
      <c r="G6060" s="51" t="s">
        <v>3602</v>
      </c>
      <c r="H6060" s="51">
        <v>1312</v>
      </c>
      <c r="I6060" s="51" t="s">
        <v>1216</v>
      </c>
      <c r="J6060" s="52">
        <v>6014</v>
      </c>
      <c r="K6060" s="51" t="s">
        <v>41</v>
      </c>
      <c r="L6060" s="51" t="s">
        <v>35</v>
      </c>
      <c r="M6060" s="51">
        <v>0</v>
      </c>
      <c r="N6060" s="51">
        <v>0</v>
      </c>
      <c r="O6060" s="51">
        <v>0</v>
      </c>
      <c r="P6060" s="51">
        <v>0</v>
      </c>
      <c r="Q6060" s="51">
        <v>2</v>
      </c>
    </row>
    <row r="6061" spans="1:32" x14ac:dyDescent="0.2">
      <c r="A6061" s="51">
        <v>550821174</v>
      </c>
      <c r="B6061" s="51" t="s">
        <v>12</v>
      </c>
      <c r="C6061" s="51" t="s">
        <v>31</v>
      </c>
      <c r="D6061" s="51" t="s">
        <v>3603</v>
      </c>
      <c r="E6061" s="51">
        <v>6</v>
      </c>
      <c r="F6061" s="51" t="s">
        <v>3601</v>
      </c>
      <c r="G6061" s="51" t="s">
        <v>3602</v>
      </c>
      <c r="H6061" s="51">
        <v>1312</v>
      </c>
      <c r="I6061" s="51" t="s">
        <v>1216</v>
      </c>
      <c r="J6061" s="52">
        <v>6014</v>
      </c>
      <c r="K6061" s="51" t="s">
        <v>41</v>
      </c>
      <c r="L6061" s="51" t="s">
        <v>36</v>
      </c>
      <c r="M6061" s="51">
        <v>0</v>
      </c>
      <c r="N6061" s="51">
        <v>0</v>
      </c>
      <c r="O6061" s="51">
        <v>0</v>
      </c>
      <c r="P6061" s="51">
        <v>0</v>
      </c>
      <c r="Q6061" s="51">
        <v>0</v>
      </c>
    </row>
    <row r="6062" spans="1:32" x14ac:dyDescent="0.2">
      <c r="A6062" s="51">
        <v>550821174</v>
      </c>
      <c r="B6062" s="51" t="s">
        <v>12</v>
      </c>
      <c r="C6062" s="51" t="s">
        <v>31</v>
      </c>
      <c r="D6062" s="51" t="s">
        <v>3603</v>
      </c>
      <c r="E6062" s="51">
        <v>6</v>
      </c>
      <c r="F6062" s="51" t="s">
        <v>3601</v>
      </c>
      <c r="G6062" s="51" t="s">
        <v>3602</v>
      </c>
      <c r="H6062" s="51">
        <v>1312</v>
      </c>
      <c r="I6062" s="51" t="s">
        <v>1216</v>
      </c>
      <c r="J6062" s="52">
        <v>6014</v>
      </c>
      <c r="K6062" s="51" t="s">
        <v>41</v>
      </c>
      <c r="L6062" s="51" t="s">
        <v>37</v>
      </c>
      <c r="M6062" s="51">
        <v>0</v>
      </c>
      <c r="N6062" s="51">
        <v>0</v>
      </c>
      <c r="O6062" s="51">
        <v>0</v>
      </c>
      <c r="P6062" s="51">
        <v>0</v>
      </c>
      <c r="Q6062" s="51">
        <v>0</v>
      </c>
    </row>
    <row r="6063" spans="1:32" x14ac:dyDescent="0.2">
      <c r="A6063" s="51">
        <v>550821174</v>
      </c>
      <c r="B6063" s="51" t="s">
        <v>12</v>
      </c>
      <c r="C6063" s="51" t="s">
        <v>31</v>
      </c>
      <c r="D6063" s="51" t="s">
        <v>3603</v>
      </c>
      <c r="E6063" s="51">
        <v>6</v>
      </c>
      <c r="F6063" s="51" t="s">
        <v>3601</v>
      </c>
      <c r="G6063" s="51" t="s">
        <v>3602</v>
      </c>
      <c r="H6063" s="51">
        <v>1312</v>
      </c>
      <c r="I6063" s="51" t="s">
        <v>1216</v>
      </c>
      <c r="J6063" s="52">
        <v>6014</v>
      </c>
      <c r="K6063" s="51" t="s">
        <v>41</v>
      </c>
      <c r="L6063" s="51" t="s">
        <v>38</v>
      </c>
      <c r="M6063" s="51">
        <v>0</v>
      </c>
      <c r="N6063" s="51">
        <v>0</v>
      </c>
      <c r="O6063" s="51">
        <v>0</v>
      </c>
      <c r="P6063" s="51">
        <v>0</v>
      </c>
      <c r="Q6063" s="51">
        <v>0</v>
      </c>
    </row>
    <row r="6064" spans="1:32" x14ac:dyDescent="0.2">
      <c r="A6064" s="51">
        <v>550821174</v>
      </c>
      <c r="B6064" s="51" t="s">
        <v>12</v>
      </c>
      <c r="C6064" s="51" t="s">
        <v>31</v>
      </c>
      <c r="D6064" s="51" t="s">
        <v>3603</v>
      </c>
      <c r="E6064" s="51">
        <v>6</v>
      </c>
      <c r="F6064" s="51" t="s">
        <v>3601</v>
      </c>
      <c r="G6064" s="51" t="s">
        <v>3602</v>
      </c>
      <c r="H6064" s="51">
        <v>1313</v>
      </c>
      <c r="I6064" s="51" t="s">
        <v>1217</v>
      </c>
      <c r="J6064" s="52">
        <v>6005</v>
      </c>
      <c r="K6064" s="51" t="s">
        <v>61</v>
      </c>
      <c r="L6064" s="51" t="s">
        <v>34</v>
      </c>
      <c r="M6064" s="51">
        <v>1</v>
      </c>
      <c r="N6064" s="51">
        <v>0</v>
      </c>
      <c r="O6064" s="51">
        <v>1</v>
      </c>
      <c r="P6064" s="51">
        <v>0</v>
      </c>
      <c r="Q6064" s="51">
        <v>0</v>
      </c>
      <c r="S6064">
        <f t="shared" ref="S6064" si="10870">SUM(M6064:P6064)/4</f>
        <v>0.5</v>
      </c>
      <c r="T6064">
        <f t="shared" ref="T6064" si="10871">SUM(Q6065:Q6066)</f>
        <v>1</v>
      </c>
      <c r="U6064">
        <f t="shared" ref="U6064" si="10872">SUM(Q6067:Q6068)</f>
        <v>1</v>
      </c>
      <c r="W6064" t="str">
        <f>IF(T6064=0,$W$22,"")</f>
        <v/>
      </c>
      <c r="Y6064" t="str">
        <f t="shared" ref="Y6064" si="10873">IF(S6064&gt;SUM(T6064+U6064),$Y$22,"")</f>
        <v/>
      </c>
      <c r="AA6064" t="str">
        <f t="shared" ref="AA6064" si="10874">IF(S6064&gt;$AA$13,$AA$22,"")</f>
        <v/>
      </c>
      <c r="AC6064">
        <f t="shared" ref="AC6064" si="10875">A6064</f>
        <v>550821174</v>
      </c>
      <c r="AD6064">
        <f t="shared" ref="AD6064" si="10876">H6064</f>
        <v>1313</v>
      </c>
      <c r="AE6064">
        <f t="shared" ref="AE6064" si="10877">SUM(W6064:AA6064)</f>
        <v>0</v>
      </c>
      <c r="AF6064" s="15">
        <f t="shared" ref="AF6064" si="10878">J6064</f>
        <v>6005</v>
      </c>
    </row>
    <row r="6065" spans="1:32" x14ac:dyDescent="0.2">
      <c r="A6065" s="51">
        <v>550821174</v>
      </c>
      <c r="B6065" s="51" t="s">
        <v>12</v>
      </c>
      <c r="C6065" s="51" t="s">
        <v>31</v>
      </c>
      <c r="D6065" s="51" t="s">
        <v>3603</v>
      </c>
      <c r="E6065" s="51">
        <v>6</v>
      </c>
      <c r="F6065" s="51" t="s">
        <v>3601</v>
      </c>
      <c r="G6065" s="51" t="s">
        <v>3602</v>
      </c>
      <c r="H6065" s="51">
        <v>1313</v>
      </c>
      <c r="I6065" s="51" t="s">
        <v>1217</v>
      </c>
      <c r="J6065" s="52">
        <v>6005</v>
      </c>
      <c r="K6065" s="51" t="s">
        <v>61</v>
      </c>
      <c r="L6065" s="51" t="s">
        <v>35</v>
      </c>
      <c r="M6065" s="51">
        <v>0</v>
      </c>
      <c r="N6065" s="51">
        <v>0</v>
      </c>
      <c r="O6065" s="51">
        <v>0</v>
      </c>
      <c r="P6065" s="51">
        <v>0</v>
      </c>
      <c r="Q6065" s="51">
        <v>1</v>
      </c>
    </row>
    <row r="6066" spans="1:32" x14ac:dyDescent="0.2">
      <c r="A6066" s="51">
        <v>550821174</v>
      </c>
      <c r="B6066" s="51" t="s">
        <v>12</v>
      </c>
      <c r="C6066" s="51" t="s">
        <v>31</v>
      </c>
      <c r="D6066" s="51" t="s">
        <v>3603</v>
      </c>
      <c r="E6066" s="51">
        <v>6</v>
      </c>
      <c r="F6066" s="51" t="s">
        <v>3601</v>
      </c>
      <c r="G6066" s="51" t="s">
        <v>3602</v>
      </c>
      <c r="H6066" s="51">
        <v>1313</v>
      </c>
      <c r="I6066" s="51" t="s">
        <v>1217</v>
      </c>
      <c r="J6066" s="52">
        <v>6005</v>
      </c>
      <c r="K6066" s="51" t="s">
        <v>61</v>
      </c>
      <c r="L6066" s="51" t="s">
        <v>36</v>
      </c>
      <c r="M6066" s="51">
        <v>0</v>
      </c>
      <c r="N6066" s="51">
        <v>0</v>
      </c>
      <c r="O6066" s="51">
        <v>0</v>
      </c>
      <c r="P6066" s="51">
        <v>0</v>
      </c>
      <c r="Q6066" s="51">
        <v>0</v>
      </c>
    </row>
    <row r="6067" spans="1:32" x14ac:dyDescent="0.2">
      <c r="A6067" s="51">
        <v>550821174</v>
      </c>
      <c r="B6067" s="51" t="s">
        <v>12</v>
      </c>
      <c r="C6067" s="51" t="s">
        <v>31</v>
      </c>
      <c r="D6067" s="51" t="s">
        <v>3603</v>
      </c>
      <c r="E6067" s="51">
        <v>6</v>
      </c>
      <c r="F6067" s="51" t="s">
        <v>3601</v>
      </c>
      <c r="G6067" s="51" t="s">
        <v>3602</v>
      </c>
      <c r="H6067" s="51">
        <v>1313</v>
      </c>
      <c r="I6067" s="51" t="s">
        <v>1217</v>
      </c>
      <c r="J6067" s="52">
        <v>6005</v>
      </c>
      <c r="K6067" s="51" t="s">
        <v>61</v>
      </c>
      <c r="L6067" s="51" t="s">
        <v>37</v>
      </c>
      <c r="M6067" s="51">
        <v>0</v>
      </c>
      <c r="N6067" s="51">
        <v>0</v>
      </c>
      <c r="O6067" s="51">
        <v>0</v>
      </c>
      <c r="P6067" s="51">
        <v>0</v>
      </c>
      <c r="Q6067" s="51">
        <v>1</v>
      </c>
    </row>
    <row r="6068" spans="1:32" x14ac:dyDescent="0.2">
      <c r="A6068" s="51">
        <v>550821174</v>
      </c>
      <c r="B6068" s="51" t="s">
        <v>12</v>
      </c>
      <c r="C6068" s="51" t="s">
        <v>31</v>
      </c>
      <c r="D6068" s="51" t="s">
        <v>3603</v>
      </c>
      <c r="E6068" s="51">
        <v>6</v>
      </c>
      <c r="F6068" s="51" t="s">
        <v>3601</v>
      </c>
      <c r="G6068" s="51" t="s">
        <v>3602</v>
      </c>
      <c r="H6068" s="51">
        <v>1313</v>
      </c>
      <c r="I6068" s="51" t="s">
        <v>1217</v>
      </c>
      <c r="J6068" s="52">
        <v>6005</v>
      </c>
      <c r="K6068" s="51" t="s">
        <v>61</v>
      </c>
      <c r="L6068" s="51" t="s">
        <v>38</v>
      </c>
      <c r="M6068" s="51">
        <v>0</v>
      </c>
      <c r="N6068" s="51">
        <v>0</v>
      </c>
      <c r="O6068" s="51">
        <v>0</v>
      </c>
      <c r="P6068" s="51">
        <v>0</v>
      </c>
      <c r="Q6068" s="51">
        <v>0</v>
      </c>
    </row>
    <row r="6069" spans="1:32" x14ac:dyDescent="0.2">
      <c r="A6069" s="51">
        <v>550821174</v>
      </c>
      <c r="B6069" s="51" t="s">
        <v>12</v>
      </c>
      <c r="C6069" s="51" t="s">
        <v>31</v>
      </c>
      <c r="D6069" s="51" t="s">
        <v>3603</v>
      </c>
      <c r="E6069" s="51">
        <v>6</v>
      </c>
      <c r="F6069" s="51" t="s">
        <v>3601</v>
      </c>
      <c r="G6069" s="51" t="s">
        <v>3602</v>
      </c>
      <c r="H6069" s="51">
        <v>1314</v>
      </c>
      <c r="I6069" s="51" t="s">
        <v>1218</v>
      </c>
      <c r="J6069" s="52">
        <v>6014</v>
      </c>
      <c r="K6069" s="51" t="s">
        <v>41</v>
      </c>
      <c r="L6069" s="51" t="s">
        <v>34</v>
      </c>
      <c r="M6069" s="51">
        <v>0</v>
      </c>
      <c r="N6069" s="51">
        <v>0</v>
      </c>
      <c r="O6069" s="51">
        <v>0</v>
      </c>
      <c r="P6069" s="51">
        <v>0</v>
      </c>
      <c r="Q6069" s="51">
        <v>0</v>
      </c>
      <c r="S6069">
        <f t="shared" ref="S6069" si="10879">SUM(M6069:P6069)/4</f>
        <v>0</v>
      </c>
      <c r="T6069">
        <f t="shared" ref="T6069" si="10880">SUM(Q6070:Q6071)</f>
        <v>2</v>
      </c>
      <c r="U6069">
        <f t="shared" ref="U6069" si="10881">SUM(Q6072:Q6073)</f>
        <v>0</v>
      </c>
      <c r="W6069" t="str">
        <f>IF(T6069=0,$W$22,"")</f>
        <v/>
      </c>
      <c r="Y6069" t="str">
        <f t="shared" ref="Y6069" si="10882">IF(S6069&gt;SUM(T6069+U6069),$Y$22,"")</f>
        <v/>
      </c>
      <c r="AA6069" t="str">
        <f t="shared" ref="AA6069" si="10883">IF(S6069&gt;$AA$13,$AA$22,"")</f>
        <v/>
      </c>
      <c r="AC6069">
        <f t="shared" ref="AC6069" si="10884">A6069</f>
        <v>550821174</v>
      </c>
      <c r="AD6069">
        <f t="shared" ref="AD6069" si="10885">H6069</f>
        <v>1314</v>
      </c>
      <c r="AE6069">
        <f t="shared" ref="AE6069" si="10886">SUM(W6069:AA6069)</f>
        <v>0</v>
      </c>
      <c r="AF6069" s="15">
        <f t="shared" ref="AF6069" si="10887">J6069</f>
        <v>6014</v>
      </c>
    </row>
    <row r="6070" spans="1:32" x14ac:dyDescent="0.2">
      <c r="A6070" s="51">
        <v>550821174</v>
      </c>
      <c r="B6070" s="51" t="s">
        <v>12</v>
      </c>
      <c r="C6070" s="51" t="s">
        <v>31</v>
      </c>
      <c r="D6070" s="51" t="s">
        <v>3603</v>
      </c>
      <c r="E6070" s="51">
        <v>6</v>
      </c>
      <c r="F6070" s="51" t="s">
        <v>3601</v>
      </c>
      <c r="G6070" s="51" t="s">
        <v>3602</v>
      </c>
      <c r="H6070" s="51">
        <v>1314</v>
      </c>
      <c r="I6070" s="51" t="s">
        <v>1218</v>
      </c>
      <c r="J6070" s="52">
        <v>6014</v>
      </c>
      <c r="K6070" s="51" t="s">
        <v>41</v>
      </c>
      <c r="L6070" s="51" t="s">
        <v>35</v>
      </c>
      <c r="M6070" s="51">
        <v>0</v>
      </c>
      <c r="N6070" s="51">
        <v>0</v>
      </c>
      <c r="O6070" s="51">
        <v>0</v>
      </c>
      <c r="P6070" s="51">
        <v>0</v>
      </c>
      <c r="Q6070" s="51">
        <v>2</v>
      </c>
    </row>
    <row r="6071" spans="1:32" x14ac:dyDescent="0.2">
      <c r="A6071" s="51">
        <v>550821174</v>
      </c>
      <c r="B6071" s="51" t="s">
        <v>12</v>
      </c>
      <c r="C6071" s="51" t="s">
        <v>31</v>
      </c>
      <c r="D6071" s="51" t="s">
        <v>3603</v>
      </c>
      <c r="E6071" s="51">
        <v>6</v>
      </c>
      <c r="F6071" s="51" t="s">
        <v>3601</v>
      </c>
      <c r="G6071" s="51" t="s">
        <v>3602</v>
      </c>
      <c r="H6071" s="51">
        <v>1314</v>
      </c>
      <c r="I6071" s="51" t="s">
        <v>1218</v>
      </c>
      <c r="J6071" s="52">
        <v>6014</v>
      </c>
      <c r="K6071" s="51" t="s">
        <v>41</v>
      </c>
      <c r="L6071" s="51" t="s">
        <v>36</v>
      </c>
      <c r="M6071" s="51">
        <v>0</v>
      </c>
      <c r="N6071" s="51">
        <v>0</v>
      </c>
      <c r="O6071" s="51">
        <v>0</v>
      </c>
      <c r="P6071" s="51">
        <v>0</v>
      </c>
      <c r="Q6071" s="51">
        <v>0</v>
      </c>
    </row>
    <row r="6072" spans="1:32" x14ac:dyDescent="0.2">
      <c r="A6072" s="51">
        <v>550821174</v>
      </c>
      <c r="B6072" s="51" t="s">
        <v>12</v>
      </c>
      <c r="C6072" s="51" t="s">
        <v>31</v>
      </c>
      <c r="D6072" s="51" t="s">
        <v>3603</v>
      </c>
      <c r="E6072" s="51">
        <v>6</v>
      </c>
      <c r="F6072" s="51" t="s">
        <v>3601</v>
      </c>
      <c r="G6072" s="51" t="s">
        <v>3602</v>
      </c>
      <c r="H6072" s="51">
        <v>1314</v>
      </c>
      <c r="I6072" s="51" t="s">
        <v>1218</v>
      </c>
      <c r="J6072" s="52">
        <v>6014</v>
      </c>
      <c r="K6072" s="51" t="s">
        <v>41</v>
      </c>
      <c r="L6072" s="51" t="s">
        <v>37</v>
      </c>
      <c r="M6072" s="51">
        <v>0</v>
      </c>
      <c r="N6072" s="51">
        <v>0</v>
      </c>
      <c r="O6072" s="51">
        <v>0</v>
      </c>
      <c r="P6072" s="51">
        <v>0</v>
      </c>
      <c r="Q6072" s="51">
        <v>0</v>
      </c>
    </row>
    <row r="6073" spans="1:32" x14ac:dyDescent="0.2">
      <c r="A6073" s="51">
        <v>550821174</v>
      </c>
      <c r="B6073" s="51" t="s">
        <v>12</v>
      </c>
      <c r="C6073" s="51" t="s">
        <v>31</v>
      </c>
      <c r="D6073" s="51" t="s">
        <v>3603</v>
      </c>
      <c r="E6073" s="51">
        <v>6</v>
      </c>
      <c r="F6073" s="51" t="s">
        <v>3601</v>
      </c>
      <c r="G6073" s="51" t="s">
        <v>3602</v>
      </c>
      <c r="H6073" s="51">
        <v>1314</v>
      </c>
      <c r="I6073" s="51" t="s">
        <v>1218</v>
      </c>
      <c r="J6073" s="52">
        <v>6014</v>
      </c>
      <c r="K6073" s="51" t="s">
        <v>41</v>
      </c>
      <c r="L6073" s="51" t="s">
        <v>38</v>
      </c>
      <c r="M6073" s="51">
        <v>0</v>
      </c>
      <c r="N6073" s="51">
        <v>0</v>
      </c>
      <c r="O6073" s="51">
        <v>0</v>
      </c>
      <c r="P6073" s="51">
        <v>0</v>
      </c>
      <c r="Q6073" s="51">
        <v>0</v>
      </c>
    </row>
    <row r="6074" spans="1:32" x14ac:dyDescent="0.2">
      <c r="A6074" s="51">
        <v>550821174</v>
      </c>
      <c r="B6074" s="51" t="s">
        <v>12</v>
      </c>
      <c r="C6074" s="51" t="s">
        <v>31</v>
      </c>
      <c r="D6074" s="51" t="s">
        <v>3603</v>
      </c>
      <c r="E6074" s="51">
        <v>6</v>
      </c>
      <c r="F6074" s="51" t="s">
        <v>3601</v>
      </c>
      <c r="G6074" s="51" t="s">
        <v>3602</v>
      </c>
      <c r="H6074" s="51">
        <v>1315</v>
      </c>
      <c r="I6074" s="51" t="s">
        <v>1219</v>
      </c>
      <c r="J6074" s="52">
        <v>6029</v>
      </c>
      <c r="K6074" s="51" t="s">
        <v>567</v>
      </c>
      <c r="L6074" s="51" t="s">
        <v>34</v>
      </c>
      <c r="M6074" s="51">
        <v>0</v>
      </c>
      <c r="N6074" s="51">
        <v>0</v>
      </c>
      <c r="O6074" s="51">
        <v>0</v>
      </c>
      <c r="P6074" s="51">
        <v>0</v>
      </c>
      <c r="Q6074" s="51">
        <v>0</v>
      </c>
      <c r="S6074">
        <f t="shared" ref="S6074" si="10888">SUM(M6074:P6074)/4</f>
        <v>0</v>
      </c>
      <c r="T6074">
        <f t="shared" ref="T6074" si="10889">SUM(Q6075:Q6076)</f>
        <v>1</v>
      </c>
      <c r="U6074">
        <f t="shared" ref="U6074" si="10890">SUM(Q6077:Q6078)</f>
        <v>0</v>
      </c>
      <c r="W6074" t="str">
        <f>IF(T6074=0,$W$22,"")</f>
        <v/>
      </c>
      <c r="Y6074" t="str">
        <f t="shared" ref="Y6074" si="10891">IF(S6074&gt;SUM(T6074+U6074),$Y$22,"")</f>
        <v/>
      </c>
      <c r="AA6074" t="str">
        <f t="shared" ref="AA6074" si="10892">IF(S6074&gt;$AA$13,$AA$22,"")</f>
        <v/>
      </c>
      <c r="AC6074">
        <f t="shared" ref="AC6074" si="10893">A6074</f>
        <v>550821174</v>
      </c>
      <c r="AD6074">
        <f t="shared" ref="AD6074" si="10894">H6074</f>
        <v>1315</v>
      </c>
      <c r="AE6074">
        <f t="shared" ref="AE6074" si="10895">SUM(W6074:AA6074)</f>
        <v>0</v>
      </c>
      <c r="AF6074" s="15">
        <f t="shared" ref="AF6074" si="10896">J6074</f>
        <v>6029</v>
      </c>
    </row>
    <row r="6075" spans="1:32" x14ac:dyDescent="0.2">
      <c r="A6075" s="51">
        <v>550821174</v>
      </c>
      <c r="B6075" s="51" t="s">
        <v>12</v>
      </c>
      <c r="C6075" s="51" t="s">
        <v>31</v>
      </c>
      <c r="D6075" s="51" t="s">
        <v>3603</v>
      </c>
      <c r="E6075" s="51">
        <v>6</v>
      </c>
      <c r="F6075" s="51" t="s">
        <v>3601</v>
      </c>
      <c r="G6075" s="51" t="s">
        <v>3602</v>
      </c>
      <c r="H6075" s="51">
        <v>1315</v>
      </c>
      <c r="I6075" s="51" t="s">
        <v>1219</v>
      </c>
      <c r="J6075" s="52">
        <v>6029</v>
      </c>
      <c r="K6075" s="51" t="s">
        <v>567</v>
      </c>
      <c r="L6075" s="51" t="s">
        <v>35</v>
      </c>
      <c r="M6075" s="51">
        <v>0</v>
      </c>
      <c r="N6075" s="51">
        <v>0</v>
      </c>
      <c r="O6075" s="51">
        <v>0</v>
      </c>
      <c r="P6075" s="51">
        <v>0</v>
      </c>
      <c r="Q6075" s="51">
        <v>1</v>
      </c>
    </row>
    <row r="6076" spans="1:32" x14ac:dyDescent="0.2">
      <c r="A6076" s="51">
        <v>550821174</v>
      </c>
      <c r="B6076" s="51" t="s">
        <v>12</v>
      </c>
      <c r="C6076" s="51" t="s">
        <v>31</v>
      </c>
      <c r="D6076" s="51" t="s">
        <v>3603</v>
      </c>
      <c r="E6076" s="51">
        <v>6</v>
      </c>
      <c r="F6076" s="51" t="s">
        <v>3601</v>
      </c>
      <c r="G6076" s="51" t="s">
        <v>3602</v>
      </c>
      <c r="H6076" s="51">
        <v>1315</v>
      </c>
      <c r="I6076" s="51" t="s">
        <v>1219</v>
      </c>
      <c r="J6076" s="52">
        <v>6029</v>
      </c>
      <c r="K6076" s="51" t="s">
        <v>567</v>
      </c>
      <c r="L6076" s="51" t="s">
        <v>36</v>
      </c>
      <c r="M6076" s="51">
        <v>0</v>
      </c>
      <c r="N6076" s="51">
        <v>0</v>
      </c>
      <c r="O6076" s="51">
        <v>0</v>
      </c>
      <c r="P6076" s="51">
        <v>0</v>
      </c>
      <c r="Q6076" s="51">
        <v>0</v>
      </c>
    </row>
    <row r="6077" spans="1:32" x14ac:dyDescent="0.2">
      <c r="A6077" s="51">
        <v>550821174</v>
      </c>
      <c r="B6077" s="51" t="s">
        <v>12</v>
      </c>
      <c r="C6077" s="51" t="s">
        <v>31</v>
      </c>
      <c r="D6077" s="51" t="s">
        <v>3603</v>
      </c>
      <c r="E6077" s="51">
        <v>6</v>
      </c>
      <c r="F6077" s="51" t="s">
        <v>3601</v>
      </c>
      <c r="G6077" s="51" t="s">
        <v>3602</v>
      </c>
      <c r="H6077" s="51">
        <v>1315</v>
      </c>
      <c r="I6077" s="51" t="s">
        <v>1219</v>
      </c>
      <c r="J6077" s="52">
        <v>6029</v>
      </c>
      <c r="K6077" s="51" t="s">
        <v>567</v>
      </c>
      <c r="L6077" s="51" t="s">
        <v>37</v>
      </c>
      <c r="M6077" s="51">
        <v>0</v>
      </c>
      <c r="N6077" s="51">
        <v>0</v>
      </c>
      <c r="O6077" s="51">
        <v>0</v>
      </c>
      <c r="P6077" s="51">
        <v>0</v>
      </c>
      <c r="Q6077" s="51">
        <v>0</v>
      </c>
    </row>
    <row r="6078" spans="1:32" x14ac:dyDescent="0.2">
      <c r="A6078" s="51">
        <v>550821174</v>
      </c>
      <c r="B6078" s="51" t="s">
        <v>12</v>
      </c>
      <c r="C6078" s="51" t="s">
        <v>31</v>
      </c>
      <c r="D6078" s="51" t="s">
        <v>3603</v>
      </c>
      <c r="E6078" s="51">
        <v>6</v>
      </c>
      <c r="F6078" s="51" t="s">
        <v>3601</v>
      </c>
      <c r="G6078" s="51" t="s">
        <v>3602</v>
      </c>
      <c r="H6078" s="51">
        <v>1315</v>
      </c>
      <c r="I6078" s="51" t="s">
        <v>1219</v>
      </c>
      <c r="J6078" s="52">
        <v>6029</v>
      </c>
      <c r="K6078" s="51" t="s">
        <v>567</v>
      </c>
      <c r="L6078" s="51" t="s">
        <v>38</v>
      </c>
      <c r="M6078" s="51">
        <v>0</v>
      </c>
      <c r="N6078" s="51">
        <v>0</v>
      </c>
      <c r="O6078" s="51">
        <v>0</v>
      </c>
      <c r="P6078" s="51">
        <v>0</v>
      </c>
      <c r="Q6078" s="51">
        <v>0</v>
      </c>
    </row>
    <row r="6079" spans="1:32" x14ac:dyDescent="0.2">
      <c r="A6079" s="51">
        <v>550821174</v>
      </c>
      <c r="B6079" s="51" t="s">
        <v>12</v>
      </c>
      <c r="C6079" s="51" t="s">
        <v>31</v>
      </c>
      <c r="D6079" s="51" t="s">
        <v>3603</v>
      </c>
      <c r="E6079" s="51">
        <v>6</v>
      </c>
      <c r="F6079" s="51" t="s">
        <v>3601</v>
      </c>
      <c r="G6079" s="51" t="s">
        <v>3602</v>
      </c>
      <c r="H6079" s="51">
        <v>1316</v>
      </c>
      <c r="I6079" s="51" t="s">
        <v>1220</v>
      </c>
      <c r="J6079" s="52">
        <v>6022</v>
      </c>
      <c r="K6079" s="51" t="s">
        <v>47</v>
      </c>
      <c r="L6079" s="51" t="s">
        <v>34</v>
      </c>
      <c r="M6079" s="51">
        <v>0</v>
      </c>
      <c r="N6079" s="51">
        <v>0</v>
      </c>
      <c r="O6079" s="51">
        <v>0</v>
      </c>
      <c r="P6079" s="51">
        <v>0</v>
      </c>
      <c r="Q6079" s="51">
        <v>0</v>
      </c>
      <c r="S6079">
        <f t="shared" ref="S6079" si="10897">SUM(M6079:P6079)/4</f>
        <v>0</v>
      </c>
      <c r="T6079">
        <f t="shared" ref="T6079" si="10898">SUM(Q6080:Q6081)</f>
        <v>1</v>
      </c>
      <c r="U6079">
        <f t="shared" ref="U6079" si="10899">SUM(Q6082:Q6083)</f>
        <v>0</v>
      </c>
      <c r="W6079" t="str">
        <f>IF(T6079=0,$W$22,"")</f>
        <v/>
      </c>
      <c r="Y6079" t="str">
        <f t="shared" ref="Y6079" si="10900">IF(S6079&gt;SUM(T6079+U6079),$Y$22,"")</f>
        <v/>
      </c>
      <c r="AA6079" t="str">
        <f t="shared" ref="AA6079" si="10901">IF(S6079&gt;$AA$13,$AA$22,"")</f>
        <v/>
      </c>
      <c r="AC6079">
        <f t="shared" ref="AC6079" si="10902">A6079</f>
        <v>550821174</v>
      </c>
      <c r="AD6079">
        <f t="shared" ref="AD6079" si="10903">H6079</f>
        <v>1316</v>
      </c>
      <c r="AE6079">
        <f t="shared" ref="AE6079" si="10904">SUM(W6079:AA6079)</f>
        <v>0</v>
      </c>
      <c r="AF6079" s="15">
        <f t="shared" ref="AF6079" si="10905">J6079</f>
        <v>6022</v>
      </c>
    </row>
    <row r="6080" spans="1:32" x14ac:dyDescent="0.2">
      <c r="A6080" s="51">
        <v>550821174</v>
      </c>
      <c r="B6080" s="51" t="s">
        <v>12</v>
      </c>
      <c r="C6080" s="51" t="s">
        <v>31</v>
      </c>
      <c r="D6080" s="51" t="s">
        <v>3603</v>
      </c>
      <c r="E6080" s="51">
        <v>6</v>
      </c>
      <c r="F6080" s="51" t="s">
        <v>3601</v>
      </c>
      <c r="G6080" s="51" t="s">
        <v>3602</v>
      </c>
      <c r="H6080" s="51">
        <v>1316</v>
      </c>
      <c r="I6080" s="51" t="s">
        <v>1220</v>
      </c>
      <c r="J6080" s="52">
        <v>6022</v>
      </c>
      <c r="K6080" s="51" t="s">
        <v>47</v>
      </c>
      <c r="L6080" s="51" t="s">
        <v>35</v>
      </c>
      <c r="M6080" s="51">
        <v>0</v>
      </c>
      <c r="N6080" s="51">
        <v>0</v>
      </c>
      <c r="O6080" s="51">
        <v>0</v>
      </c>
      <c r="P6080" s="51">
        <v>0</v>
      </c>
      <c r="Q6080" s="51">
        <v>1</v>
      </c>
    </row>
    <row r="6081" spans="1:32" x14ac:dyDescent="0.2">
      <c r="A6081" s="51">
        <v>550821174</v>
      </c>
      <c r="B6081" s="51" t="s">
        <v>12</v>
      </c>
      <c r="C6081" s="51" t="s">
        <v>31</v>
      </c>
      <c r="D6081" s="51" t="s">
        <v>3603</v>
      </c>
      <c r="E6081" s="51">
        <v>6</v>
      </c>
      <c r="F6081" s="51" t="s">
        <v>3601</v>
      </c>
      <c r="G6081" s="51" t="s">
        <v>3602</v>
      </c>
      <c r="H6081" s="51">
        <v>1316</v>
      </c>
      <c r="I6081" s="51" t="s">
        <v>1220</v>
      </c>
      <c r="J6081" s="52">
        <v>6022</v>
      </c>
      <c r="K6081" s="51" t="s">
        <v>47</v>
      </c>
      <c r="L6081" s="51" t="s">
        <v>36</v>
      </c>
      <c r="M6081" s="51">
        <v>0</v>
      </c>
      <c r="N6081" s="51">
        <v>0</v>
      </c>
      <c r="O6081" s="51">
        <v>0</v>
      </c>
      <c r="P6081" s="51">
        <v>0</v>
      </c>
      <c r="Q6081" s="51">
        <v>0</v>
      </c>
    </row>
    <row r="6082" spans="1:32" x14ac:dyDescent="0.2">
      <c r="A6082" s="51">
        <v>550821174</v>
      </c>
      <c r="B6082" s="51" t="s">
        <v>12</v>
      </c>
      <c r="C6082" s="51" t="s">
        <v>31</v>
      </c>
      <c r="D6082" s="51" t="s">
        <v>3603</v>
      </c>
      <c r="E6082" s="51">
        <v>6</v>
      </c>
      <c r="F6082" s="51" t="s">
        <v>3601</v>
      </c>
      <c r="G6082" s="51" t="s">
        <v>3602</v>
      </c>
      <c r="H6082" s="51">
        <v>1316</v>
      </c>
      <c r="I6082" s="51" t="s">
        <v>1220</v>
      </c>
      <c r="J6082" s="52">
        <v>6022</v>
      </c>
      <c r="K6082" s="51" t="s">
        <v>47</v>
      </c>
      <c r="L6082" s="51" t="s">
        <v>37</v>
      </c>
      <c r="M6082" s="51">
        <v>0</v>
      </c>
      <c r="N6082" s="51">
        <v>0</v>
      </c>
      <c r="O6082" s="51">
        <v>0</v>
      </c>
      <c r="P6082" s="51">
        <v>0</v>
      </c>
      <c r="Q6082" s="51">
        <v>0</v>
      </c>
    </row>
    <row r="6083" spans="1:32" x14ac:dyDescent="0.2">
      <c r="A6083" s="51">
        <v>550821174</v>
      </c>
      <c r="B6083" s="51" t="s">
        <v>12</v>
      </c>
      <c r="C6083" s="51" t="s">
        <v>31</v>
      </c>
      <c r="D6083" s="51" t="s">
        <v>3603</v>
      </c>
      <c r="E6083" s="51">
        <v>6</v>
      </c>
      <c r="F6083" s="51" t="s">
        <v>3601</v>
      </c>
      <c r="G6083" s="51" t="s">
        <v>3602</v>
      </c>
      <c r="H6083" s="51">
        <v>1316</v>
      </c>
      <c r="I6083" s="51" t="s">
        <v>1220</v>
      </c>
      <c r="J6083" s="52">
        <v>6022</v>
      </c>
      <c r="K6083" s="51" t="s">
        <v>47</v>
      </c>
      <c r="L6083" s="51" t="s">
        <v>38</v>
      </c>
      <c r="M6083" s="51">
        <v>0</v>
      </c>
      <c r="N6083" s="51">
        <v>0</v>
      </c>
      <c r="O6083" s="51">
        <v>0</v>
      </c>
      <c r="P6083" s="51">
        <v>0</v>
      </c>
      <c r="Q6083" s="51">
        <v>0</v>
      </c>
    </row>
    <row r="6084" spans="1:32" x14ac:dyDescent="0.2">
      <c r="A6084" s="51">
        <v>550821174</v>
      </c>
      <c r="B6084" s="51" t="s">
        <v>12</v>
      </c>
      <c r="C6084" s="51" t="s">
        <v>31</v>
      </c>
      <c r="D6084" s="51" t="s">
        <v>3603</v>
      </c>
      <c r="E6084" s="51">
        <v>6</v>
      </c>
      <c r="F6084" s="51" t="s">
        <v>3601</v>
      </c>
      <c r="G6084" s="51" t="s">
        <v>3602</v>
      </c>
      <c r="H6084" s="51">
        <v>1317</v>
      </c>
      <c r="I6084" s="51" t="s">
        <v>1221</v>
      </c>
      <c r="J6084" s="52">
        <v>6014</v>
      </c>
      <c r="K6084" s="51" t="s">
        <v>41</v>
      </c>
      <c r="L6084" s="51" t="s">
        <v>34</v>
      </c>
      <c r="M6084" s="51">
        <v>0</v>
      </c>
      <c r="N6084" s="51">
        <v>0</v>
      </c>
      <c r="O6084" s="51">
        <v>0</v>
      </c>
      <c r="P6084" s="51">
        <v>0</v>
      </c>
      <c r="Q6084" s="51">
        <v>0</v>
      </c>
      <c r="S6084">
        <f t="shared" ref="S6084" si="10906">SUM(M6084:P6084)/4</f>
        <v>0</v>
      </c>
      <c r="T6084">
        <f t="shared" ref="T6084" si="10907">SUM(Q6085:Q6086)</f>
        <v>2</v>
      </c>
      <c r="U6084">
        <f t="shared" ref="U6084" si="10908">SUM(Q6087:Q6088)</f>
        <v>0</v>
      </c>
      <c r="W6084" t="str">
        <f>IF(T6084=0,$W$22,"")</f>
        <v/>
      </c>
      <c r="Y6084" t="str">
        <f t="shared" ref="Y6084" si="10909">IF(S6084&gt;SUM(T6084+U6084),$Y$22,"")</f>
        <v/>
      </c>
      <c r="AA6084" t="str">
        <f t="shared" ref="AA6084" si="10910">IF(S6084&gt;$AA$13,$AA$22,"")</f>
        <v/>
      </c>
      <c r="AC6084">
        <f t="shared" ref="AC6084" si="10911">A6084</f>
        <v>550821174</v>
      </c>
      <c r="AD6084">
        <f t="shared" ref="AD6084" si="10912">H6084</f>
        <v>1317</v>
      </c>
      <c r="AE6084">
        <f t="shared" ref="AE6084" si="10913">SUM(W6084:AA6084)</f>
        <v>0</v>
      </c>
      <c r="AF6084" s="15">
        <f t="shared" ref="AF6084" si="10914">J6084</f>
        <v>6014</v>
      </c>
    </row>
    <row r="6085" spans="1:32" x14ac:dyDescent="0.2">
      <c r="A6085" s="51">
        <v>550821174</v>
      </c>
      <c r="B6085" s="51" t="s">
        <v>12</v>
      </c>
      <c r="C6085" s="51" t="s">
        <v>31</v>
      </c>
      <c r="D6085" s="51" t="s">
        <v>3603</v>
      </c>
      <c r="E6085" s="51">
        <v>6</v>
      </c>
      <c r="F6085" s="51" t="s">
        <v>3601</v>
      </c>
      <c r="G6085" s="51" t="s">
        <v>3602</v>
      </c>
      <c r="H6085" s="51">
        <v>1317</v>
      </c>
      <c r="I6085" s="51" t="s">
        <v>1221</v>
      </c>
      <c r="J6085" s="52">
        <v>6014</v>
      </c>
      <c r="K6085" s="51" t="s">
        <v>41</v>
      </c>
      <c r="L6085" s="51" t="s">
        <v>35</v>
      </c>
      <c r="M6085" s="51">
        <v>0</v>
      </c>
      <c r="N6085" s="51">
        <v>0</v>
      </c>
      <c r="O6085" s="51">
        <v>0</v>
      </c>
      <c r="P6085" s="51">
        <v>0</v>
      </c>
      <c r="Q6085" s="51">
        <v>2</v>
      </c>
    </row>
    <row r="6086" spans="1:32" x14ac:dyDescent="0.2">
      <c r="A6086" s="51">
        <v>550821174</v>
      </c>
      <c r="B6086" s="51" t="s">
        <v>12</v>
      </c>
      <c r="C6086" s="51" t="s">
        <v>31</v>
      </c>
      <c r="D6086" s="51" t="s">
        <v>3603</v>
      </c>
      <c r="E6086" s="51">
        <v>6</v>
      </c>
      <c r="F6086" s="51" t="s">
        <v>3601</v>
      </c>
      <c r="G6086" s="51" t="s">
        <v>3602</v>
      </c>
      <c r="H6086" s="51">
        <v>1317</v>
      </c>
      <c r="I6086" s="51" t="s">
        <v>1221</v>
      </c>
      <c r="J6086" s="52">
        <v>6014</v>
      </c>
      <c r="K6086" s="51" t="s">
        <v>41</v>
      </c>
      <c r="L6086" s="51" t="s">
        <v>36</v>
      </c>
      <c r="M6086" s="51">
        <v>0</v>
      </c>
      <c r="N6086" s="51">
        <v>0</v>
      </c>
      <c r="O6086" s="51">
        <v>0</v>
      </c>
      <c r="P6086" s="51">
        <v>0</v>
      </c>
      <c r="Q6086" s="51">
        <v>0</v>
      </c>
    </row>
    <row r="6087" spans="1:32" x14ac:dyDescent="0.2">
      <c r="A6087" s="51">
        <v>550821174</v>
      </c>
      <c r="B6087" s="51" t="s">
        <v>12</v>
      </c>
      <c r="C6087" s="51" t="s">
        <v>31</v>
      </c>
      <c r="D6087" s="51" t="s">
        <v>3603</v>
      </c>
      <c r="E6087" s="51">
        <v>6</v>
      </c>
      <c r="F6087" s="51" t="s">
        <v>3601</v>
      </c>
      <c r="G6087" s="51" t="s">
        <v>3602</v>
      </c>
      <c r="H6087" s="51">
        <v>1317</v>
      </c>
      <c r="I6087" s="51" t="s">
        <v>1221</v>
      </c>
      <c r="J6087" s="52">
        <v>6014</v>
      </c>
      <c r="K6087" s="51" t="s">
        <v>41</v>
      </c>
      <c r="L6087" s="51" t="s">
        <v>37</v>
      </c>
      <c r="M6087" s="51">
        <v>0</v>
      </c>
      <c r="N6087" s="51">
        <v>0</v>
      </c>
      <c r="O6087" s="51">
        <v>0</v>
      </c>
      <c r="P6087" s="51">
        <v>0</v>
      </c>
      <c r="Q6087" s="51">
        <v>0</v>
      </c>
    </row>
    <row r="6088" spans="1:32" x14ac:dyDescent="0.2">
      <c r="A6088" s="51">
        <v>550821174</v>
      </c>
      <c r="B6088" s="51" t="s">
        <v>12</v>
      </c>
      <c r="C6088" s="51" t="s">
        <v>31</v>
      </c>
      <c r="D6088" s="51" t="s">
        <v>3603</v>
      </c>
      <c r="E6088" s="51">
        <v>6</v>
      </c>
      <c r="F6088" s="51" t="s">
        <v>3601</v>
      </c>
      <c r="G6088" s="51" t="s">
        <v>3602</v>
      </c>
      <c r="H6088" s="51">
        <v>1317</v>
      </c>
      <c r="I6088" s="51" t="s">
        <v>1221</v>
      </c>
      <c r="J6088" s="52">
        <v>6014</v>
      </c>
      <c r="K6088" s="51" t="s">
        <v>41</v>
      </c>
      <c r="L6088" s="51" t="s">
        <v>38</v>
      </c>
      <c r="M6088" s="51">
        <v>0</v>
      </c>
      <c r="N6088" s="51">
        <v>0</v>
      </c>
      <c r="O6088" s="51">
        <v>0</v>
      </c>
      <c r="P6088" s="51">
        <v>0</v>
      </c>
      <c r="Q6088" s="51">
        <v>0</v>
      </c>
    </row>
    <row r="6089" spans="1:32" x14ac:dyDescent="0.2">
      <c r="A6089" s="51">
        <v>550821174</v>
      </c>
      <c r="B6089" s="51" t="s">
        <v>12</v>
      </c>
      <c r="C6089" s="51" t="s">
        <v>31</v>
      </c>
      <c r="D6089" s="51" t="s">
        <v>3603</v>
      </c>
      <c r="E6089" s="51">
        <v>6</v>
      </c>
      <c r="F6089" s="51" t="s">
        <v>3601</v>
      </c>
      <c r="G6089" s="51" t="s">
        <v>3602</v>
      </c>
      <c r="H6089" s="51">
        <v>1318</v>
      </c>
      <c r="I6089" s="51" t="s">
        <v>1222</v>
      </c>
      <c r="J6089" s="52">
        <v>6014</v>
      </c>
      <c r="K6089" s="51" t="s">
        <v>41</v>
      </c>
      <c r="L6089" s="51" t="s">
        <v>34</v>
      </c>
      <c r="M6089" s="51">
        <v>0</v>
      </c>
      <c r="N6089" s="51">
        <v>1</v>
      </c>
      <c r="O6089" s="51">
        <v>0</v>
      </c>
      <c r="P6089" s="51">
        <v>0</v>
      </c>
      <c r="Q6089" s="51">
        <v>0</v>
      </c>
      <c r="S6089">
        <f t="shared" ref="S6089" si="10915">SUM(M6089:P6089)/4</f>
        <v>0.25</v>
      </c>
      <c r="T6089">
        <f t="shared" ref="T6089" si="10916">SUM(Q6090:Q6091)</f>
        <v>2</v>
      </c>
      <c r="U6089">
        <f t="shared" ref="U6089" si="10917">SUM(Q6092:Q6093)</f>
        <v>0</v>
      </c>
      <c r="W6089" t="str">
        <f>IF(T6089=0,$W$22,"")</f>
        <v/>
      </c>
      <c r="Y6089" t="str">
        <f t="shared" ref="Y6089" si="10918">IF(S6089&gt;SUM(T6089+U6089),$Y$22,"")</f>
        <v/>
      </c>
      <c r="AA6089" t="str">
        <f t="shared" ref="AA6089" si="10919">IF(S6089&gt;$AA$13,$AA$22,"")</f>
        <v/>
      </c>
      <c r="AC6089">
        <f t="shared" ref="AC6089" si="10920">A6089</f>
        <v>550821174</v>
      </c>
      <c r="AD6089">
        <f t="shared" ref="AD6089" si="10921">H6089</f>
        <v>1318</v>
      </c>
      <c r="AE6089">
        <f t="shared" ref="AE6089" si="10922">SUM(W6089:AA6089)</f>
        <v>0</v>
      </c>
      <c r="AF6089" s="15">
        <f t="shared" ref="AF6089" si="10923">J6089</f>
        <v>6014</v>
      </c>
    </row>
    <row r="6090" spans="1:32" x14ac:dyDescent="0.2">
      <c r="A6090" s="51">
        <v>550821174</v>
      </c>
      <c r="B6090" s="51" t="s">
        <v>12</v>
      </c>
      <c r="C6090" s="51" t="s">
        <v>31</v>
      </c>
      <c r="D6090" s="51" t="s">
        <v>3603</v>
      </c>
      <c r="E6090" s="51">
        <v>6</v>
      </c>
      <c r="F6090" s="51" t="s">
        <v>3601</v>
      </c>
      <c r="G6090" s="51" t="s">
        <v>3602</v>
      </c>
      <c r="H6090" s="51">
        <v>1318</v>
      </c>
      <c r="I6090" s="51" t="s">
        <v>1222</v>
      </c>
      <c r="J6090" s="52">
        <v>6014</v>
      </c>
      <c r="K6090" s="51" t="s">
        <v>41</v>
      </c>
      <c r="L6090" s="51" t="s">
        <v>35</v>
      </c>
      <c r="M6090" s="51">
        <v>0</v>
      </c>
      <c r="N6090" s="51">
        <v>0</v>
      </c>
      <c r="O6090" s="51">
        <v>0</v>
      </c>
      <c r="P6090" s="51">
        <v>0</v>
      </c>
      <c r="Q6090" s="51">
        <v>2</v>
      </c>
    </row>
    <row r="6091" spans="1:32" x14ac:dyDescent="0.2">
      <c r="A6091" s="51">
        <v>550821174</v>
      </c>
      <c r="B6091" s="51" t="s">
        <v>12</v>
      </c>
      <c r="C6091" s="51" t="s">
        <v>31</v>
      </c>
      <c r="D6091" s="51" t="s">
        <v>3603</v>
      </c>
      <c r="E6091" s="51">
        <v>6</v>
      </c>
      <c r="F6091" s="51" t="s">
        <v>3601</v>
      </c>
      <c r="G6091" s="51" t="s">
        <v>3602</v>
      </c>
      <c r="H6091" s="51">
        <v>1318</v>
      </c>
      <c r="I6091" s="51" t="s">
        <v>1222</v>
      </c>
      <c r="J6091" s="52">
        <v>6014</v>
      </c>
      <c r="K6091" s="51" t="s">
        <v>41</v>
      </c>
      <c r="L6091" s="51" t="s">
        <v>36</v>
      </c>
      <c r="M6091" s="51">
        <v>0</v>
      </c>
      <c r="N6091" s="51">
        <v>0</v>
      </c>
      <c r="O6091" s="51">
        <v>0</v>
      </c>
      <c r="P6091" s="51">
        <v>0</v>
      </c>
      <c r="Q6091" s="51">
        <v>0</v>
      </c>
    </row>
    <row r="6092" spans="1:32" x14ac:dyDescent="0.2">
      <c r="A6092" s="51">
        <v>550821174</v>
      </c>
      <c r="B6092" s="51" t="s">
        <v>12</v>
      </c>
      <c r="C6092" s="51" t="s">
        <v>31</v>
      </c>
      <c r="D6092" s="51" t="s">
        <v>3603</v>
      </c>
      <c r="E6092" s="51">
        <v>6</v>
      </c>
      <c r="F6092" s="51" t="s">
        <v>3601</v>
      </c>
      <c r="G6092" s="51" t="s">
        <v>3602</v>
      </c>
      <c r="H6092" s="51">
        <v>1318</v>
      </c>
      <c r="I6092" s="51" t="s">
        <v>1222</v>
      </c>
      <c r="J6092" s="52">
        <v>6014</v>
      </c>
      <c r="K6092" s="51" t="s">
        <v>41</v>
      </c>
      <c r="L6092" s="51" t="s">
        <v>37</v>
      </c>
      <c r="M6092" s="51">
        <v>0</v>
      </c>
      <c r="N6092" s="51">
        <v>0</v>
      </c>
      <c r="O6092" s="51">
        <v>0</v>
      </c>
      <c r="P6092" s="51">
        <v>0</v>
      </c>
      <c r="Q6092" s="51">
        <v>0</v>
      </c>
    </row>
    <row r="6093" spans="1:32" x14ac:dyDescent="0.2">
      <c r="A6093" s="51">
        <v>550821174</v>
      </c>
      <c r="B6093" s="51" t="s">
        <v>12</v>
      </c>
      <c r="C6093" s="51" t="s">
        <v>31</v>
      </c>
      <c r="D6093" s="51" t="s">
        <v>3603</v>
      </c>
      <c r="E6093" s="51">
        <v>6</v>
      </c>
      <c r="F6093" s="51" t="s">
        <v>3601</v>
      </c>
      <c r="G6093" s="51" t="s">
        <v>3602</v>
      </c>
      <c r="H6093" s="51">
        <v>1318</v>
      </c>
      <c r="I6093" s="51" t="s">
        <v>1222</v>
      </c>
      <c r="J6093" s="52">
        <v>6014</v>
      </c>
      <c r="K6093" s="51" t="s">
        <v>41</v>
      </c>
      <c r="L6093" s="51" t="s">
        <v>38</v>
      </c>
      <c r="M6093" s="51">
        <v>0</v>
      </c>
      <c r="N6093" s="51">
        <v>0</v>
      </c>
      <c r="O6093" s="51">
        <v>0</v>
      </c>
      <c r="P6093" s="51">
        <v>0</v>
      </c>
      <c r="Q6093" s="51">
        <v>0</v>
      </c>
    </row>
    <row r="6094" spans="1:32" x14ac:dyDescent="0.2">
      <c r="A6094" s="51">
        <v>550821174</v>
      </c>
      <c r="B6094" s="51" t="s">
        <v>12</v>
      </c>
      <c r="C6094" s="51" t="s">
        <v>31</v>
      </c>
      <c r="D6094" s="51" t="s">
        <v>3603</v>
      </c>
      <c r="E6094" s="51">
        <v>6</v>
      </c>
      <c r="F6094" s="51" t="s">
        <v>3601</v>
      </c>
      <c r="G6094" s="51" t="s">
        <v>3602</v>
      </c>
      <c r="H6094" s="51">
        <v>1319</v>
      </c>
      <c r="I6094" s="51" t="s">
        <v>1223</v>
      </c>
      <c r="J6094" s="52">
        <v>6014</v>
      </c>
      <c r="K6094" s="51" t="s">
        <v>41</v>
      </c>
      <c r="L6094" s="51" t="s">
        <v>34</v>
      </c>
      <c r="M6094" s="51">
        <v>0</v>
      </c>
      <c r="N6094" s="51">
        <v>0</v>
      </c>
      <c r="O6094" s="51">
        <v>0</v>
      </c>
      <c r="P6094" s="51">
        <v>0</v>
      </c>
      <c r="Q6094" s="51">
        <v>0</v>
      </c>
      <c r="S6094">
        <f t="shared" ref="S6094" si="10924">SUM(M6094:P6094)/4</f>
        <v>0</v>
      </c>
      <c r="T6094">
        <f t="shared" ref="T6094" si="10925">SUM(Q6095:Q6096)</f>
        <v>1</v>
      </c>
      <c r="U6094">
        <f t="shared" ref="U6094" si="10926">SUM(Q6097:Q6098)</f>
        <v>0</v>
      </c>
      <c r="W6094" t="str">
        <f>IF(T6094=0,$W$22,"")</f>
        <v/>
      </c>
      <c r="Y6094" t="str">
        <f t="shared" ref="Y6094" si="10927">IF(S6094&gt;SUM(T6094+U6094),$Y$22,"")</f>
        <v/>
      </c>
      <c r="AA6094" t="str">
        <f t="shared" ref="AA6094" si="10928">IF(S6094&gt;$AA$13,$AA$22,"")</f>
        <v/>
      </c>
      <c r="AC6094">
        <f t="shared" ref="AC6094" si="10929">A6094</f>
        <v>550821174</v>
      </c>
      <c r="AD6094">
        <f t="shared" ref="AD6094" si="10930">H6094</f>
        <v>1319</v>
      </c>
      <c r="AE6094">
        <f t="shared" ref="AE6094" si="10931">SUM(W6094:AA6094)</f>
        <v>0</v>
      </c>
      <c r="AF6094" s="15">
        <f t="shared" ref="AF6094" si="10932">J6094</f>
        <v>6014</v>
      </c>
    </row>
    <row r="6095" spans="1:32" x14ac:dyDescent="0.2">
      <c r="A6095" s="51">
        <v>550821174</v>
      </c>
      <c r="B6095" s="51" t="s">
        <v>12</v>
      </c>
      <c r="C6095" s="51" t="s">
        <v>31</v>
      </c>
      <c r="D6095" s="51" t="s">
        <v>3603</v>
      </c>
      <c r="E6095" s="51">
        <v>6</v>
      </c>
      <c r="F6095" s="51" t="s">
        <v>3601</v>
      </c>
      <c r="G6095" s="51" t="s">
        <v>3602</v>
      </c>
      <c r="H6095" s="51">
        <v>1319</v>
      </c>
      <c r="I6095" s="51" t="s">
        <v>1223</v>
      </c>
      <c r="J6095" s="52">
        <v>6014</v>
      </c>
      <c r="K6095" s="51" t="s">
        <v>41</v>
      </c>
      <c r="L6095" s="51" t="s">
        <v>35</v>
      </c>
      <c r="M6095" s="51">
        <v>0</v>
      </c>
      <c r="N6095" s="51">
        <v>0</v>
      </c>
      <c r="O6095" s="51">
        <v>0</v>
      </c>
      <c r="P6095" s="51">
        <v>0</v>
      </c>
      <c r="Q6095" s="51">
        <v>1</v>
      </c>
    </row>
    <row r="6096" spans="1:32" x14ac:dyDescent="0.2">
      <c r="A6096" s="51">
        <v>550821174</v>
      </c>
      <c r="B6096" s="51" t="s">
        <v>12</v>
      </c>
      <c r="C6096" s="51" t="s">
        <v>31</v>
      </c>
      <c r="D6096" s="51" t="s">
        <v>3603</v>
      </c>
      <c r="E6096" s="51">
        <v>6</v>
      </c>
      <c r="F6096" s="51" t="s">
        <v>3601</v>
      </c>
      <c r="G6096" s="51" t="s">
        <v>3602</v>
      </c>
      <c r="H6096" s="51">
        <v>1319</v>
      </c>
      <c r="I6096" s="51" t="s">
        <v>1223</v>
      </c>
      <c r="J6096" s="52">
        <v>6014</v>
      </c>
      <c r="K6096" s="51" t="s">
        <v>41</v>
      </c>
      <c r="L6096" s="51" t="s">
        <v>36</v>
      </c>
      <c r="M6096" s="51">
        <v>0</v>
      </c>
      <c r="N6096" s="51">
        <v>0</v>
      </c>
      <c r="O6096" s="51">
        <v>0</v>
      </c>
      <c r="P6096" s="51">
        <v>0</v>
      </c>
      <c r="Q6096" s="51">
        <v>0</v>
      </c>
    </row>
    <row r="6097" spans="1:32" x14ac:dyDescent="0.2">
      <c r="A6097" s="51">
        <v>550821174</v>
      </c>
      <c r="B6097" s="51" t="s">
        <v>12</v>
      </c>
      <c r="C6097" s="51" t="s">
        <v>31</v>
      </c>
      <c r="D6097" s="51" t="s">
        <v>3603</v>
      </c>
      <c r="E6097" s="51">
        <v>6</v>
      </c>
      <c r="F6097" s="51" t="s">
        <v>3601</v>
      </c>
      <c r="G6097" s="51" t="s">
        <v>3602</v>
      </c>
      <c r="H6097" s="51">
        <v>1319</v>
      </c>
      <c r="I6097" s="51" t="s">
        <v>1223</v>
      </c>
      <c r="J6097" s="52">
        <v>6014</v>
      </c>
      <c r="K6097" s="51" t="s">
        <v>41</v>
      </c>
      <c r="L6097" s="51" t="s">
        <v>37</v>
      </c>
      <c r="M6097" s="51">
        <v>0</v>
      </c>
      <c r="N6097" s="51">
        <v>0</v>
      </c>
      <c r="O6097" s="51">
        <v>0</v>
      </c>
      <c r="P6097" s="51">
        <v>0</v>
      </c>
      <c r="Q6097" s="51">
        <v>0</v>
      </c>
    </row>
    <row r="6098" spans="1:32" x14ac:dyDescent="0.2">
      <c r="A6098" s="51">
        <v>550821174</v>
      </c>
      <c r="B6098" s="51" t="s">
        <v>12</v>
      </c>
      <c r="C6098" s="51" t="s">
        <v>31</v>
      </c>
      <c r="D6098" s="51" t="s">
        <v>3603</v>
      </c>
      <c r="E6098" s="51">
        <v>6</v>
      </c>
      <c r="F6098" s="51" t="s">
        <v>3601</v>
      </c>
      <c r="G6098" s="51" t="s">
        <v>3602</v>
      </c>
      <c r="H6098" s="51">
        <v>1319</v>
      </c>
      <c r="I6098" s="51" t="s">
        <v>1223</v>
      </c>
      <c r="J6098" s="52">
        <v>6014</v>
      </c>
      <c r="K6098" s="51" t="s">
        <v>41</v>
      </c>
      <c r="L6098" s="51" t="s">
        <v>38</v>
      </c>
      <c r="M6098" s="51">
        <v>0</v>
      </c>
      <c r="N6098" s="51">
        <v>0</v>
      </c>
      <c r="O6098" s="51">
        <v>0</v>
      </c>
      <c r="P6098" s="51">
        <v>0</v>
      </c>
      <c r="Q6098" s="51">
        <v>0</v>
      </c>
    </row>
    <row r="6099" spans="1:32" x14ac:dyDescent="0.2">
      <c r="A6099" s="51">
        <v>550821174</v>
      </c>
      <c r="B6099" s="51" t="s">
        <v>12</v>
      </c>
      <c r="C6099" s="51" t="s">
        <v>31</v>
      </c>
      <c r="D6099" s="51" t="s">
        <v>3603</v>
      </c>
      <c r="E6099" s="51">
        <v>6</v>
      </c>
      <c r="F6099" s="51" t="s">
        <v>3601</v>
      </c>
      <c r="G6099" s="51" t="s">
        <v>3602</v>
      </c>
      <c r="H6099" s="51">
        <v>1320</v>
      </c>
      <c r="I6099" s="51" t="s">
        <v>1224</v>
      </c>
      <c r="J6099" s="52">
        <v>6014</v>
      </c>
      <c r="K6099" s="51" t="s">
        <v>41</v>
      </c>
      <c r="L6099" s="51" t="s">
        <v>34</v>
      </c>
      <c r="M6099" s="51">
        <v>0</v>
      </c>
      <c r="N6099" s="51">
        <v>0</v>
      </c>
      <c r="O6099" s="51">
        <v>0</v>
      </c>
      <c r="P6099" s="51">
        <v>0</v>
      </c>
      <c r="Q6099" s="51">
        <v>0</v>
      </c>
      <c r="S6099">
        <f t="shared" ref="S6099" si="10933">SUM(M6099:P6099)/4</f>
        <v>0</v>
      </c>
      <c r="T6099">
        <f t="shared" ref="T6099" si="10934">SUM(Q6100:Q6101)</f>
        <v>1</v>
      </c>
      <c r="U6099">
        <f t="shared" ref="U6099" si="10935">SUM(Q6102:Q6103)</f>
        <v>0</v>
      </c>
      <c r="W6099" t="str">
        <f>IF(T6099=0,$W$22,"")</f>
        <v/>
      </c>
      <c r="Y6099" t="str">
        <f t="shared" ref="Y6099" si="10936">IF(S6099&gt;SUM(T6099+U6099),$Y$22,"")</f>
        <v/>
      </c>
      <c r="AA6099" t="str">
        <f t="shared" ref="AA6099" si="10937">IF(S6099&gt;$AA$13,$AA$22,"")</f>
        <v/>
      </c>
      <c r="AC6099">
        <f t="shared" ref="AC6099" si="10938">A6099</f>
        <v>550821174</v>
      </c>
      <c r="AD6099">
        <f t="shared" ref="AD6099" si="10939">H6099</f>
        <v>1320</v>
      </c>
      <c r="AE6099">
        <f t="shared" ref="AE6099" si="10940">SUM(W6099:AA6099)</f>
        <v>0</v>
      </c>
      <c r="AF6099" s="15">
        <f t="shared" ref="AF6099" si="10941">J6099</f>
        <v>6014</v>
      </c>
    </row>
    <row r="6100" spans="1:32" x14ac:dyDescent="0.2">
      <c r="A6100" s="51">
        <v>550821174</v>
      </c>
      <c r="B6100" s="51" t="s">
        <v>12</v>
      </c>
      <c r="C6100" s="51" t="s">
        <v>31</v>
      </c>
      <c r="D6100" s="51" t="s">
        <v>3603</v>
      </c>
      <c r="E6100" s="51">
        <v>6</v>
      </c>
      <c r="F6100" s="51" t="s">
        <v>3601</v>
      </c>
      <c r="G6100" s="51" t="s">
        <v>3602</v>
      </c>
      <c r="H6100" s="51">
        <v>1320</v>
      </c>
      <c r="I6100" s="51" t="s">
        <v>1224</v>
      </c>
      <c r="J6100" s="52">
        <v>6014</v>
      </c>
      <c r="K6100" s="51" t="s">
        <v>41</v>
      </c>
      <c r="L6100" s="51" t="s">
        <v>35</v>
      </c>
      <c r="M6100" s="51">
        <v>0</v>
      </c>
      <c r="N6100" s="51">
        <v>0</v>
      </c>
      <c r="O6100" s="51">
        <v>0</v>
      </c>
      <c r="P6100" s="51">
        <v>0</v>
      </c>
      <c r="Q6100" s="51">
        <v>1</v>
      </c>
    </row>
    <row r="6101" spans="1:32" x14ac:dyDescent="0.2">
      <c r="A6101" s="51">
        <v>550821174</v>
      </c>
      <c r="B6101" s="51" t="s">
        <v>12</v>
      </c>
      <c r="C6101" s="51" t="s">
        <v>31</v>
      </c>
      <c r="D6101" s="51" t="s">
        <v>3603</v>
      </c>
      <c r="E6101" s="51">
        <v>6</v>
      </c>
      <c r="F6101" s="51" t="s">
        <v>3601</v>
      </c>
      <c r="G6101" s="51" t="s">
        <v>3602</v>
      </c>
      <c r="H6101" s="51">
        <v>1320</v>
      </c>
      <c r="I6101" s="51" t="s">
        <v>1224</v>
      </c>
      <c r="J6101" s="52">
        <v>6014</v>
      </c>
      <c r="K6101" s="51" t="s">
        <v>41</v>
      </c>
      <c r="L6101" s="51" t="s">
        <v>36</v>
      </c>
      <c r="M6101" s="51">
        <v>0</v>
      </c>
      <c r="N6101" s="51">
        <v>0</v>
      </c>
      <c r="O6101" s="51">
        <v>0</v>
      </c>
      <c r="P6101" s="51">
        <v>0</v>
      </c>
      <c r="Q6101" s="51">
        <v>0</v>
      </c>
    </row>
    <row r="6102" spans="1:32" x14ac:dyDescent="0.2">
      <c r="A6102" s="51">
        <v>550821174</v>
      </c>
      <c r="B6102" s="51" t="s">
        <v>12</v>
      </c>
      <c r="C6102" s="51" t="s">
        <v>31</v>
      </c>
      <c r="D6102" s="51" t="s">
        <v>3603</v>
      </c>
      <c r="E6102" s="51">
        <v>6</v>
      </c>
      <c r="F6102" s="51" t="s">
        <v>3601</v>
      </c>
      <c r="G6102" s="51" t="s">
        <v>3602</v>
      </c>
      <c r="H6102" s="51">
        <v>1320</v>
      </c>
      <c r="I6102" s="51" t="s">
        <v>1224</v>
      </c>
      <c r="J6102" s="52">
        <v>6014</v>
      </c>
      <c r="K6102" s="51" t="s">
        <v>41</v>
      </c>
      <c r="L6102" s="51" t="s">
        <v>37</v>
      </c>
      <c r="M6102" s="51">
        <v>0</v>
      </c>
      <c r="N6102" s="51">
        <v>0</v>
      </c>
      <c r="O6102" s="51">
        <v>0</v>
      </c>
      <c r="P6102" s="51">
        <v>0</v>
      </c>
      <c r="Q6102" s="51">
        <v>0</v>
      </c>
    </row>
    <row r="6103" spans="1:32" x14ac:dyDescent="0.2">
      <c r="A6103" s="51">
        <v>550821174</v>
      </c>
      <c r="B6103" s="51" t="s">
        <v>12</v>
      </c>
      <c r="C6103" s="51" t="s">
        <v>31</v>
      </c>
      <c r="D6103" s="51" t="s">
        <v>3603</v>
      </c>
      <c r="E6103" s="51">
        <v>6</v>
      </c>
      <c r="F6103" s="51" t="s">
        <v>3601</v>
      </c>
      <c r="G6103" s="51" t="s">
        <v>3602</v>
      </c>
      <c r="H6103" s="51">
        <v>1320</v>
      </c>
      <c r="I6103" s="51" t="s">
        <v>1224</v>
      </c>
      <c r="J6103" s="52">
        <v>6014</v>
      </c>
      <c r="K6103" s="51" t="s">
        <v>41</v>
      </c>
      <c r="L6103" s="51" t="s">
        <v>38</v>
      </c>
      <c r="M6103" s="51">
        <v>0</v>
      </c>
      <c r="N6103" s="51">
        <v>0</v>
      </c>
      <c r="O6103" s="51">
        <v>0</v>
      </c>
      <c r="P6103" s="51">
        <v>0</v>
      </c>
      <c r="Q6103" s="51">
        <v>0</v>
      </c>
    </row>
    <row r="6104" spans="1:32" x14ac:dyDescent="0.2">
      <c r="A6104" s="51">
        <v>550821174</v>
      </c>
      <c r="B6104" s="51" t="s">
        <v>12</v>
      </c>
      <c r="C6104" s="51" t="s">
        <v>31</v>
      </c>
      <c r="D6104" s="51" t="s">
        <v>3603</v>
      </c>
      <c r="E6104" s="51">
        <v>6</v>
      </c>
      <c r="F6104" s="51" t="s">
        <v>3601</v>
      </c>
      <c r="G6104" s="51" t="s">
        <v>3602</v>
      </c>
      <c r="H6104" s="51">
        <v>1321</v>
      </c>
      <c r="I6104" s="51" t="s">
        <v>1225</v>
      </c>
      <c r="J6104" s="52">
        <v>6014</v>
      </c>
      <c r="K6104" s="51" t="s">
        <v>41</v>
      </c>
      <c r="L6104" s="51" t="s">
        <v>34</v>
      </c>
      <c r="M6104" s="51">
        <v>0</v>
      </c>
      <c r="N6104" s="51">
        <v>1</v>
      </c>
      <c r="O6104" s="51">
        <v>0</v>
      </c>
      <c r="P6104" s="51">
        <v>0</v>
      </c>
      <c r="Q6104" s="51">
        <v>0</v>
      </c>
      <c r="S6104">
        <f t="shared" ref="S6104" si="10942">SUM(M6104:P6104)/4</f>
        <v>0.25</v>
      </c>
      <c r="T6104">
        <f t="shared" ref="T6104" si="10943">SUM(Q6105:Q6106)</f>
        <v>1</v>
      </c>
      <c r="U6104">
        <f t="shared" ref="U6104" si="10944">SUM(Q6107:Q6108)</f>
        <v>1</v>
      </c>
      <c r="W6104" t="str">
        <f>IF(T6104=0,$W$22,"")</f>
        <v/>
      </c>
      <c r="Y6104" t="str">
        <f t="shared" ref="Y6104" si="10945">IF(S6104&gt;SUM(T6104+U6104),$Y$22,"")</f>
        <v/>
      </c>
      <c r="AA6104" t="str">
        <f t="shared" ref="AA6104" si="10946">IF(S6104&gt;$AA$13,$AA$22,"")</f>
        <v/>
      </c>
      <c r="AC6104">
        <f t="shared" ref="AC6104" si="10947">A6104</f>
        <v>550821174</v>
      </c>
      <c r="AD6104">
        <f t="shared" ref="AD6104" si="10948">H6104</f>
        <v>1321</v>
      </c>
      <c r="AE6104">
        <f t="shared" ref="AE6104" si="10949">SUM(W6104:AA6104)</f>
        <v>0</v>
      </c>
      <c r="AF6104" s="15">
        <f t="shared" ref="AF6104" si="10950">J6104</f>
        <v>6014</v>
      </c>
    </row>
    <row r="6105" spans="1:32" x14ac:dyDescent="0.2">
      <c r="A6105" s="51">
        <v>550821174</v>
      </c>
      <c r="B6105" s="51" t="s">
        <v>12</v>
      </c>
      <c r="C6105" s="51" t="s">
        <v>31</v>
      </c>
      <c r="D6105" s="51" t="s">
        <v>3603</v>
      </c>
      <c r="E6105" s="51">
        <v>6</v>
      </c>
      <c r="F6105" s="51" t="s">
        <v>3601</v>
      </c>
      <c r="G6105" s="51" t="s">
        <v>3602</v>
      </c>
      <c r="H6105" s="51">
        <v>1321</v>
      </c>
      <c r="I6105" s="51" t="s">
        <v>1225</v>
      </c>
      <c r="J6105" s="52">
        <v>6014</v>
      </c>
      <c r="K6105" s="51" t="s">
        <v>41</v>
      </c>
      <c r="L6105" s="51" t="s">
        <v>35</v>
      </c>
      <c r="M6105" s="51">
        <v>0</v>
      </c>
      <c r="N6105" s="51">
        <v>0</v>
      </c>
      <c r="O6105" s="51">
        <v>0</v>
      </c>
      <c r="P6105" s="51">
        <v>0</v>
      </c>
      <c r="Q6105" s="51">
        <v>1</v>
      </c>
    </row>
    <row r="6106" spans="1:32" x14ac:dyDescent="0.2">
      <c r="A6106" s="51">
        <v>550821174</v>
      </c>
      <c r="B6106" s="51" t="s">
        <v>12</v>
      </c>
      <c r="C6106" s="51" t="s">
        <v>31</v>
      </c>
      <c r="D6106" s="51" t="s">
        <v>3603</v>
      </c>
      <c r="E6106" s="51">
        <v>6</v>
      </c>
      <c r="F6106" s="51" t="s">
        <v>3601</v>
      </c>
      <c r="G6106" s="51" t="s">
        <v>3602</v>
      </c>
      <c r="H6106" s="51">
        <v>1321</v>
      </c>
      <c r="I6106" s="51" t="s">
        <v>1225</v>
      </c>
      <c r="J6106" s="52">
        <v>6014</v>
      </c>
      <c r="K6106" s="51" t="s">
        <v>41</v>
      </c>
      <c r="L6106" s="51" t="s">
        <v>36</v>
      </c>
      <c r="M6106" s="51">
        <v>0</v>
      </c>
      <c r="N6106" s="51">
        <v>0</v>
      </c>
      <c r="O6106" s="51">
        <v>0</v>
      </c>
      <c r="P6106" s="51">
        <v>0</v>
      </c>
      <c r="Q6106" s="51">
        <v>0</v>
      </c>
    </row>
    <row r="6107" spans="1:32" x14ac:dyDescent="0.2">
      <c r="A6107" s="51">
        <v>550821174</v>
      </c>
      <c r="B6107" s="51" t="s">
        <v>12</v>
      </c>
      <c r="C6107" s="51" t="s">
        <v>31</v>
      </c>
      <c r="D6107" s="51" t="s">
        <v>3603</v>
      </c>
      <c r="E6107" s="51">
        <v>6</v>
      </c>
      <c r="F6107" s="51" t="s">
        <v>3601</v>
      </c>
      <c r="G6107" s="51" t="s">
        <v>3602</v>
      </c>
      <c r="H6107" s="51">
        <v>1321</v>
      </c>
      <c r="I6107" s="51" t="s">
        <v>1225</v>
      </c>
      <c r="J6107" s="52">
        <v>6014</v>
      </c>
      <c r="K6107" s="51" t="s">
        <v>41</v>
      </c>
      <c r="L6107" s="51" t="s">
        <v>37</v>
      </c>
      <c r="M6107" s="51">
        <v>0</v>
      </c>
      <c r="N6107" s="51">
        <v>0</v>
      </c>
      <c r="O6107" s="51">
        <v>0</v>
      </c>
      <c r="P6107" s="51">
        <v>0</v>
      </c>
      <c r="Q6107" s="51">
        <v>1</v>
      </c>
    </row>
    <row r="6108" spans="1:32" x14ac:dyDescent="0.2">
      <c r="A6108" s="51">
        <v>550821174</v>
      </c>
      <c r="B6108" s="51" t="s">
        <v>12</v>
      </c>
      <c r="C6108" s="51" t="s">
        <v>31</v>
      </c>
      <c r="D6108" s="51" t="s">
        <v>3603</v>
      </c>
      <c r="E6108" s="51">
        <v>6</v>
      </c>
      <c r="F6108" s="51" t="s">
        <v>3601</v>
      </c>
      <c r="G6108" s="51" t="s">
        <v>3602</v>
      </c>
      <c r="H6108" s="51">
        <v>1321</v>
      </c>
      <c r="I6108" s="51" t="s">
        <v>1225</v>
      </c>
      <c r="J6108" s="52">
        <v>6014</v>
      </c>
      <c r="K6108" s="51" t="s">
        <v>41</v>
      </c>
      <c r="L6108" s="51" t="s">
        <v>38</v>
      </c>
      <c r="M6108" s="51">
        <v>0</v>
      </c>
      <c r="N6108" s="51">
        <v>0</v>
      </c>
      <c r="O6108" s="51">
        <v>0</v>
      </c>
      <c r="P6108" s="51">
        <v>0</v>
      </c>
      <c r="Q6108" s="51">
        <v>0</v>
      </c>
    </row>
    <row r="6109" spans="1:32" x14ac:dyDescent="0.2">
      <c r="A6109" s="51">
        <v>550821174</v>
      </c>
      <c r="B6109" s="51" t="s">
        <v>12</v>
      </c>
      <c r="C6109" s="51" t="s">
        <v>31</v>
      </c>
      <c r="D6109" s="51" t="s">
        <v>3603</v>
      </c>
      <c r="E6109" s="51">
        <v>6</v>
      </c>
      <c r="F6109" s="51" t="s">
        <v>3601</v>
      </c>
      <c r="G6109" s="51" t="s">
        <v>3602</v>
      </c>
      <c r="H6109" s="51">
        <v>1322</v>
      </c>
      <c r="I6109" s="51" t="s">
        <v>1226</v>
      </c>
      <c r="J6109" s="52">
        <v>6014</v>
      </c>
      <c r="K6109" s="51" t="s">
        <v>41</v>
      </c>
      <c r="L6109" s="51" t="s">
        <v>34</v>
      </c>
      <c r="M6109" s="51">
        <v>1</v>
      </c>
      <c r="N6109" s="51">
        <v>0</v>
      </c>
      <c r="O6109" s="51">
        <v>0</v>
      </c>
      <c r="P6109" s="51">
        <v>0</v>
      </c>
      <c r="Q6109" s="51">
        <v>0</v>
      </c>
      <c r="S6109">
        <f t="shared" ref="S6109" si="10951">SUM(M6109:P6109)/4</f>
        <v>0.25</v>
      </c>
      <c r="T6109">
        <f t="shared" ref="T6109" si="10952">SUM(Q6110:Q6111)</f>
        <v>2</v>
      </c>
      <c r="U6109">
        <f t="shared" ref="U6109" si="10953">SUM(Q6112:Q6113)</f>
        <v>0</v>
      </c>
      <c r="W6109" t="str">
        <f>IF(T6109=0,$W$22,"")</f>
        <v/>
      </c>
      <c r="Y6109" t="str">
        <f t="shared" ref="Y6109" si="10954">IF(S6109&gt;SUM(T6109+U6109),$Y$22,"")</f>
        <v/>
      </c>
      <c r="AA6109" t="str">
        <f t="shared" ref="AA6109" si="10955">IF(S6109&gt;$AA$13,$AA$22,"")</f>
        <v/>
      </c>
      <c r="AC6109">
        <f t="shared" ref="AC6109" si="10956">A6109</f>
        <v>550821174</v>
      </c>
      <c r="AD6109">
        <f t="shared" ref="AD6109" si="10957">H6109</f>
        <v>1322</v>
      </c>
      <c r="AE6109">
        <f t="shared" ref="AE6109" si="10958">SUM(W6109:AA6109)</f>
        <v>0</v>
      </c>
      <c r="AF6109" s="15">
        <f t="shared" ref="AF6109" si="10959">J6109</f>
        <v>6014</v>
      </c>
    </row>
    <row r="6110" spans="1:32" x14ac:dyDescent="0.2">
      <c r="A6110" s="51">
        <v>550821174</v>
      </c>
      <c r="B6110" s="51" t="s">
        <v>12</v>
      </c>
      <c r="C6110" s="51" t="s">
        <v>31</v>
      </c>
      <c r="D6110" s="51" t="s">
        <v>3603</v>
      </c>
      <c r="E6110" s="51">
        <v>6</v>
      </c>
      <c r="F6110" s="51" t="s">
        <v>3601</v>
      </c>
      <c r="G6110" s="51" t="s">
        <v>3602</v>
      </c>
      <c r="H6110" s="51">
        <v>1322</v>
      </c>
      <c r="I6110" s="51" t="s">
        <v>1226</v>
      </c>
      <c r="J6110" s="52">
        <v>6014</v>
      </c>
      <c r="K6110" s="51" t="s">
        <v>41</v>
      </c>
      <c r="L6110" s="51" t="s">
        <v>35</v>
      </c>
      <c r="M6110" s="51">
        <v>0</v>
      </c>
      <c r="N6110" s="51">
        <v>0</v>
      </c>
      <c r="O6110" s="51">
        <v>0</v>
      </c>
      <c r="P6110" s="51">
        <v>0</v>
      </c>
      <c r="Q6110" s="51">
        <v>2</v>
      </c>
    </row>
    <row r="6111" spans="1:32" x14ac:dyDescent="0.2">
      <c r="A6111" s="51">
        <v>550821174</v>
      </c>
      <c r="B6111" s="51" t="s">
        <v>12</v>
      </c>
      <c r="C6111" s="51" t="s">
        <v>31</v>
      </c>
      <c r="D6111" s="51" t="s">
        <v>3603</v>
      </c>
      <c r="E6111" s="51">
        <v>6</v>
      </c>
      <c r="F6111" s="51" t="s">
        <v>3601</v>
      </c>
      <c r="G6111" s="51" t="s">
        <v>3602</v>
      </c>
      <c r="H6111" s="51">
        <v>1322</v>
      </c>
      <c r="I6111" s="51" t="s">
        <v>1226</v>
      </c>
      <c r="J6111" s="52">
        <v>6014</v>
      </c>
      <c r="K6111" s="51" t="s">
        <v>41</v>
      </c>
      <c r="L6111" s="51" t="s">
        <v>36</v>
      </c>
      <c r="M6111" s="51">
        <v>0</v>
      </c>
      <c r="N6111" s="51">
        <v>0</v>
      </c>
      <c r="O6111" s="51">
        <v>0</v>
      </c>
      <c r="P6111" s="51">
        <v>0</v>
      </c>
      <c r="Q6111" s="51">
        <v>0</v>
      </c>
    </row>
    <row r="6112" spans="1:32" x14ac:dyDescent="0.2">
      <c r="A6112" s="51">
        <v>550821174</v>
      </c>
      <c r="B6112" s="51" t="s">
        <v>12</v>
      </c>
      <c r="C6112" s="51" t="s">
        <v>31</v>
      </c>
      <c r="D6112" s="51" t="s">
        <v>3603</v>
      </c>
      <c r="E6112" s="51">
        <v>6</v>
      </c>
      <c r="F6112" s="51" t="s">
        <v>3601</v>
      </c>
      <c r="G6112" s="51" t="s">
        <v>3602</v>
      </c>
      <c r="H6112" s="51">
        <v>1322</v>
      </c>
      <c r="I6112" s="51" t="s">
        <v>1226</v>
      </c>
      <c r="J6112" s="52">
        <v>6014</v>
      </c>
      <c r="K6112" s="51" t="s">
        <v>41</v>
      </c>
      <c r="L6112" s="51" t="s">
        <v>37</v>
      </c>
      <c r="M6112" s="51">
        <v>0</v>
      </c>
      <c r="N6112" s="51">
        <v>0</v>
      </c>
      <c r="O6112" s="51">
        <v>0</v>
      </c>
      <c r="P6112" s="51">
        <v>0</v>
      </c>
      <c r="Q6112" s="51">
        <v>0</v>
      </c>
    </row>
    <row r="6113" spans="1:32" x14ac:dyDescent="0.2">
      <c r="A6113" s="51">
        <v>550821174</v>
      </c>
      <c r="B6113" s="51" t="s">
        <v>12</v>
      </c>
      <c r="C6113" s="51" t="s">
        <v>31</v>
      </c>
      <c r="D6113" s="51" t="s">
        <v>3603</v>
      </c>
      <c r="E6113" s="51">
        <v>6</v>
      </c>
      <c r="F6113" s="51" t="s">
        <v>3601</v>
      </c>
      <c r="G6113" s="51" t="s">
        <v>3602</v>
      </c>
      <c r="H6113" s="51">
        <v>1322</v>
      </c>
      <c r="I6113" s="51" t="s">
        <v>1226</v>
      </c>
      <c r="J6113" s="52">
        <v>6014</v>
      </c>
      <c r="K6113" s="51" t="s">
        <v>41</v>
      </c>
      <c r="L6113" s="51" t="s">
        <v>38</v>
      </c>
      <c r="M6113" s="51">
        <v>0</v>
      </c>
      <c r="N6113" s="51">
        <v>0</v>
      </c>
      <c r="O6113" s="51">
        <v>0</v>
      </c>
      <c r="P6113" s="51">
        <v>0</v>
      </c>
      <c r="Q6113" s="51">
        <v>0</v>
      </c>
    </row>
    <row r="6114" spans="1:32" x14ac:dyDescent="0.2">
      <c r="A6114" s="51">
        <v>550821174</v>
      </c>
      <c r="B6114" s="51" t="s">
        <v>12</v>
      </c>
      <c r="C6114" s="51" t="s">
        <v>31</v>
      </c>
      <c r="D6114" s="51" t="s">
        <v>3603</v>
      </c>
      <c r="E6114" s="51">
        <v>6</v>
      </c>
      <c r="F6114" s="51" t="s">
        <v>3601</v>
      </c>
      <c r="G6114" s="51" t="s">
        <v>3602</v>
      </c>
      <c r="H6114" s="51">
        <v>1323</v>
      </c>
      <c r="I6114" s="51" t="s">
        <v>1227</v>
      </c>
      <c r="J6114" s="52">
        <v>6022</v>
      </c>
      <c r="K6114" s="51" t="s">
        <v>47</v>
      </c>
      <c r="L6114" s="51" t="s">
        <v>34</v>
      </c>
      <c r="M6114" s="51">
        <v>0</v>
      </c>
      <c r="N6114" s="51">
        <v>0</v>
      </c>
      <c r="O6114" s="51">
        <v>0</v>
      </c>
      <c r="P6114" s="51">
        <v>0</v>
      </c>
      <c r="Q6114" s="51">
        <v>0</v>
      </c>
      <c r="S6114">
        <f t="shared" ref="S6114" si="10960">SUM(M6114:P6114)/4</f>
        <v>0</v>
      </c>
      <c r="T6114">
        <f t="shared" ref="T6114" si="10961">SUM(Q6115:Q6116)</f>
        <v>1</v>
      </c>
      <c r="U6114">
        <f t="shared" ref="U6114" si="10962">SUM(Q6117:Q6118)</f>
        <v>0</v>
      </c>
      <c r="W6114" t="str">
        <f>IF(T6114=0,$W$22,"")</f>
        <v/>
      </c>
      <c r="Y6114" t="str">
        <f t="shared" ref="Y6114" si="10963">IF(S6114&gt;SUM(T6114+U6114),$Y$22,"")</f>
        <v/>
      </c>
      <c r="AA6114" t="str">
        <f t="shared" ref="AA6114" si="10964">IF(S6114&gt;$AA$13,$AA$22,"")</f>
        <v/>
      </c>
      <c r="AC6114">
        <f t="shared" ref="AC6114" si="10965">A6114</f>
        <v>550821174</v>
      </c>
      <c r="AD6114">
        <f t="shared" ref="AD6114" si="10966">H6114</f>
        <v>1323</v>
      </c>
      <c r="AE6114">
        <f t="shared" ref="AE6114" si="10967">SUM(W6114:AA6114)</f>
        <v>0</v>
      </c>
      <c r="AF6114" s="15">
        <f t="shared" ref="AF6114" si="10968">J6114</f>
        <v>6022</v>
      </c>
    </row>
    <row r="6115" spans="1:32" x14ac:dyDescent="0.2">
      <c r="A6115" s="51">
        <v>550821174</v>
      </c>
      <c r="B6115" s="51" t="s">
        <v>12</v>
      </c>
      <c r="C6115" s="51" t="s">
        <v>31</v>
      </c>
      <c r="D6115" s="51" t="s">
        <v>3603</v>
      </c>
      <c r="E6115" s="51">
        <v>6</v>
      </c>
      <c r="F6115" s="51" t="s">
        <v>3601</v>
      </c>
      <c r="G6115" s="51" t="s">
        <v>3602</v>
      </c>
      <c r="H6115" s="51">
        <v>1323</v>
      </c>
      <c r="I6115" s="51" t="s">
        <v>1227</v>
      </c>
      <c r="J6115" s="52">
        <v>6022</v>
      </c>
      <c r="K6115" s="51" t="s">
        <v>47</v>
      </c>
      <c r="L6115" s="51" t="s">
        <v>35</v>
      </c>
      <c r="M6115" s="51">
        <v>0</v>
      </c>
      <c r="N6115" s="51">
        <v>0</v>
      </c>
      <c r="O6115" s="51">
        <v>0</v>
      </c>
      <c r="P6115" s="51">
        <v>0</v>
      </c>
      <c r="Q6115" s="51">
        <v>1</v>
      </c>
    </row>
    <row r="6116" spans="1:32" x14ac:dyDescent="0.2">
      <c r="A6116" s="51">
        <v>550821174</v>
      </c>
      <c r="B6116" s="51" t="s">
        <v>12</v>
      </c>
      <c r="C6116" s="51" t="s">
        <v>31</v>
      </c>
      <c r="D6116" s="51" t="s">
        <v>3603</v>
      </c>
      <c r="E6116" s="51">
        <v>6</v>
      </c>
      <c r="F6116" s="51" t="s">
        <v>3601</v>
      </c>
      <c r="G6116" s="51" t="s">
        <v>3602</v>
      </c>
      <c r="H6116" s="51">
        <v>1323</v>
      </c>
      <c r="I6116" s="51" t="s">
        <v>1227</v>
      </c>
      <c r="J6116" s="52">
        <v>6022</v>
      </c>
      <c r="K6116" s="51" t="s">
        <v>47</v>
      </c>
      <c r="L6116" s="51" t="s">
        <v>36</v>
      </c>
      <c r="M6116" s="51">
        <v>0</v>
      </c>
      <c r="N6116" s="51">
        <v>0</v>
      </c>
      <c r="O6116" s="51">
        <v>0</v>
      </c>
      <c r="P6116" s="51">
        <v>0</v>
      </c>
      <c r="Q6116" s="51">
        <v>0</v>
      </c>
    </row>
    <row r="6117" spans="1:32" x14ac:dyDescent="0.2">
      <c r="A6117" s="51">
        <v>550821174</v>
      </c>
      <c r="B6117" s="51" t="s">
        <v>12</v>
      </c>
      <c r="C6117" s="51" t="s">
        <v>31</v>
      </c>
      <c r="D6117" s="51" t="s">
        <v>3603</v>
      </c>
      <c r="E6117" s="51">
        <v>6</v>
      </c>
      <c r="F6117" s="51" t="s">
        <v>3601</v>
      </c>
      <c r="G6117" s="51" t="s">
        <v>3602</v>
      </c>
      <c r="H6117" s="51">
        <v>1323</v>
      </c>
      <c r="I6117" s="51" t="s">
        <v>1227</v>
      </c>
      <c r="J6117" s="52">
        <v>6022</v>
      </c>
      <c r="K6117" s="51" t="s">
        <v>47</v>
      </c>
      <c r="L6117" s="51" t="s">
        <v>37</v>
      </c>
      <c r="M6117" s="51">
        <v>0</v>
      </c>
      <c r="N6117" s="51">
        <v>0</v>
      </c>
      <c r="O6117" s="51">
        <v>0</v>
      </c>
      <c r="P6117" s="51">
        <v>0</v>
      </c>
      <c r="Q6117" s="51">
        <v>0</v>
      </c>
    </row>
    <row r="6118" spans="1:32" x14ac:dyDescent="0.2">
      <c r="A6118" s="51">
        <v>550821174</v>
      </c>
      <c r="B6118" s="51" t="s">
        <v>12</v>
      </c>
      <c r="C6118" s="51" t="s">
        <v>31</v>
      </c>
      <c r="D6118" s="51" t="s">
        <v>3603</v>
      </c>
      <c r="E6118" s="51">
        <v>6</v>
      </c>
      <c r="F6118" s="51" t="s">
        <v>3601</v>
      </c>
      <c r="G6118" s="51" t="s">
        <v>3602</v>
      </c>
      <c r="H6118" s="51">
        <v>1323</v>
      </c>
      <c r="I6118" s="51" t="s">
        <v>1227</v>
      </c>
      <c r="J6118" s="52">
        <v>6022</v>
      </c>
      <c r="K6118" s="51" t="s">
        <v>47</v>
      </c>
      <c r="L6118" s="51" t="s">
        <v>38</v>
      </c>
      <c r="M6118" s="51">
        <v>0</v>
      </c>
      <c r="N6118" s="51">
        <v>0</v>
      </c>
      <c r="O6118" s="51">
        <v>0</v>
      </c>
      <c r="P6118" s="51">
        <v>0</v>
      </c>
      <c r="Q6118" s="51">
        <v>0</v>
      </c>
    </row>
    <row r="6119" spans="1:32" x14ac:dyDescent="0.2">
      <c r="A6119" s="51">
        <v>550821174</v>
      </c>
      <c r="B6119" s="51" t="s">
        <v>12</v>
      </c>
      <c r="C6119" s="51" t="s">
        <v>31</v>
      </c>
      <c r="D6119" s="51" t="s">
        <v>3603</v>
      </c>
      <c r="E6119" s="51">
        <v>6</v>
      </c>
      <c r="F6119" s="51" t="s">
        <v>3601</v>
      </c>
      <c r="G6119" s="51" t="s">
        <v>3602</v>
      </c>
      <c r="H6119" s="51">
        <v>1324</v>
      </c>
      <c r="I6119" s="51" t="s">
        <v>1228</v>
      </c>
      <c r="J6119" s="52">
        <v>6029</v>
      </c>
      <c r="K6119" s="51" t="s">
        <v>567</v>
      </c>
      <c r="L6119" s="51" t="s">
        <v>34</v>
      </c>
      <c r="M6119" s="51">
        <v>2</v>
      </c>
      <c r="N6119" s="51">
        <v>0</v>
      </c>
      <c r="O6119" s="51">
        <v>0</v>
      </c>
      <c r="P6119" s="51">
        <v>0</v>
      </c>
      <c r="Q6119" s="51">
        <v>0</v>
      </c>
      <c r="S6119">
        <f t="shared" ref="S6119" si="10969">SUM(M6119:P6119)/4</f>
        <v>0.5</v>
      </c>
      <c r="T6119">
        <f t="shared" ref="T6119" si="10970">SUM(Q6120:Q6121)</f>
        <v>2</v>
      </c>
      <c r="U6119">
        <f t="shared" ref="U6119" si="10971">SUM(Q6122:Q6123)</f>
        <v>0</v>
      </c>
      <c r="W6119" t="str">
        <f>IF(T6119=0,$W$22,"")</f>
        <v/>
      </c>
      <c r="Y6119" t="str">
        <f t="shared" ref="Y6119" si="10972">IF(S6119&gt;SUM(T6119+U6119),$Y$22,"")</f>
        <v/>
      </c>
      <c r="AA6119" t="str">
        <f t="shared" ref="AA6119" si="10973">IF(S6119&gt;$AA$13,$AA$22,"")</f>
        <v/>
      </c>
      <c r="AC6119">
        <f t="shared" ref="AC6119" si="10974">A6119</f>
        <v>550821174</v>
      </c>
      <c r="AD6119">
        <f t="shared" ref="AD6119" si="10975">H6119</f>
        <v>1324</v>
      </c>
      <c r="AE6119">
        <f t="shared" ref="AE6119" si="10976">SUM(W6119:AA6119)</f>
        <v>0</v>
      </c>
      <c r="AF6119" s="15">
        <f t="shared" ref="AF6119" si="10977">J6119</f>
        <v>6029</v>
      </c>
    </row>
    <row r="6120" spans="1:32" x14ac:dyDescent="0.2">
      <c r="A6120" s="51">
        <v>550821174</v>
      </c>
      <c r="B6120" s="51" t="s">
        <v>12</v>
      </c>
      <c r="C6120" s="51" t="s">
        <v>31</v>
      </c>
      <c r="D6120" s="51" t="s">
        <v>3603</v>
      </c>
      <c r="E6120" s="51">
        <v>6</v>
      </c>
      <c r="F6120" s="51" t="s">
        <v>3601</v>
      </c>
      <c r="G6120" s="51" t="s">
        <v>3602</v>
      </c>
      <c r="H6120" s="51">
        <v>1324</v>
      </c>
      <c r="I6120" s="51" t="s">
        <v>1228</v>
      </c>
      <c r="J6120" s="52">
        <v>6029</v>
      </c>
      <c r="K6120" s="51" t="s">
        <v>567</v>
      </c>
      <c r="L6120" s="51" t="s">
        <v>35</v>
      </c>
      <c r="M6120" s="51">
        <v>0</v>
      </c>
      <c r="N6120" s="51">
        <v>0</v>
      </c>
      <c r="O6120" s="51">
        <v>0</v>
      </c>
      <c r="P6120" s="51">
        <v>0</v>
      </c>
      <c r="Q6120" s="51">
        <v>2</v>
      </c>
    </row>
    <row r="6121" spans="1:32" x14ac:dyDescent="0.2">
      <c r="A6121" s="51">
        <v>550821174</v>
      </c>
      <c r="B6121" s="51" t="s">
        <v>12</v>
      </c>
      <c r="C6121" s="51" t="s">
        <v>31</v>
      </c>
      <c r="D6121" s="51" t="s">
        <v>3603</v>
      </c>
      <c r="E6121" s="51">
        <v>6</v>
      </c>
      <c r="F6121" s="51" t="s">
        <v>3601</v>
      </c>
      <c r="G6121" s="51" t="s">
        <v>3602</v>
      </c>
      <c r="H6121" s="51">
        <v>1324</v>
      </c>
      <c r="I6121" s="51" t="s">
        <v>1228</v>
      </c>
      <c r="J6121" s="52">
        <v>6029</v>
      </c>
      <c r="K6121" s="51" t="s">
        <v>567</v>
      </c>
      <c r="L6121" s="51" t="s">
        <v>36</v>
      </c>
      <c r="M6121" s="51">
        <v>0</v>
      </c>
      <c r="N6121" s="51">
        <v>0</v>
      </c>
      <c r="O6121" s="51">
        <v>0</v>
      </c>
      <c r="P6121" s="51">
        <v>0</v>
      </c>
      <c r="Q6121" s="51">
        <v>0</v>
      </c>
    </row>
    <row r="6122" spans="1:32" x14ac:dyDescent="0.2">
      <c r="A6122" s="51">
        <v>550821174</v>
      </c>
      <c r="B6122" s="51" t="s">
        <v>12</v>
      </c>
      <c r="C6122" s="51" t="s">
        <v>31</v>
      </c>
      <c r="D6122" s="51" t="s">
        <v>3603</v>
      </c>
      <c r="E6122" s="51">
        <v>6</v>
      </c>
      <c r="F6122" s="51" t="s">
        <v>3601</v>
      </c>
      <c r="G6122" s="51" t="s">
        <v>3602</v>
      </c>
      <c r="H6122" s="51">
        <v>1324</v>
      </c>
      <c r="I6122" s="51" t="s">
        <v>1228</v>
      </c>
      <c r="J6122" s="52">
        <v>6029</v>
      </c>
      <c r="K6122" s="51" t="s">
        <v>567</v>
      </c>
      <c r="L6122" s="51" t="s">
        <v>37</v>
      </c>
      <c r="M6122" s="51">
        <v>0</v>
      </c>
      <c r="N6122" s="51">
        <v>0</v>
      </c>
      <c r="O6122" s="51">
        <v>0</v>
      </c>
      <c r="P6122" s="51">
        <v>0</v>
      </c>
      <c r="Q6122" s="51">
        <v>0</v>
      </c>
    </row>
    <row r="6123" spans="1:32" x14ac:dyDescent="0.2">
      <c r="A6123" s="51">
        <v>550821174</v>
      </c>
      <c r="B6123" s="51" t="s">
        <v>12</v>
      </c>
      <c r="C6123" s="51" t="s">
        <v>31</v>
      </c>
      <c r="D6123" s="51" t="s">
        <v>3603</v>
      </c>
      <c r="E6123" s="51">
        <v>6</v>
      </c>
      <c r="F6123" s="51" t="s">
        <v>3601</v>
      </c>
      <c r="G6123" s="51" t="s">
        <v>3602</v>
      </c>
      <c r="H6123" s="51">
        <v>1324</v>
      </c>
      <c r="I6123" s="51" t="s">
        <v>1228</v>
      </c>
      <c r="J6123" s="52">
        <v>6029</v>
      </c>
      <c r="K6123" s="51" t="s">
        <v>567</v>
      </c>
      <c r="L6123" s="51" t="s">
        <v>38</v>
      </c>
      <c r="M6123" s="51">
        <v>0</v>
      </c>
      <c r="N6123" s="51">
        <v>0</v>
      </c>
      <c r="O6123" s="51">
        <v>0</v>
      </c>
      <c r="P6123" s="51">
        <v>0</v>
      </c>
      <c r="Q6123" s="51">
        <v>0</v>
      </c>
    </row>
    <row r="6124" spans="1:32" x14ac:dyDescent="0.2">
      <c r="A6124" s="51">
        <v>550821174</v>
      </c>
      <c r="B6124" s="51" t="s">
        <v>12</v>
      </c>
      <c r="C6124" s="51" t="s">
        <v>31</v>
      </c>
      <c r="D6124" s="51" t="s">
        <v>3603</v>
      </c>
      <c r="E6124" s="51">
        <v>6</v>
      </c>
      <c r="F6124" s="51" t="s">
        <v>3601</v>
      </c>
      <c r="G6124" s="51" t="s">
        <v>3602</v>
      </c>
      <c r="H6124" s="51">
        <v>1325</v>
      </c>
      <c r="I6124" s="51" t="s">
        <v>1229</v>
      </c>
      <c r="J6124" s="52">
        <v>6029</v>
      </c>
      <c r="K6124" s="51" t="s">
        <v>567</v>
      </c>
      <c r="L6124" s="51" t="s">
        <v>34</v>
      </c>
      <c r="M6124" s="51">
        <v>0</v>
      </c>
      <c r="N6124" s="51">
        <v>0</v>
      </c>
      <c r="O6124" s="51">
        <v>0</v>
      </c>
      <c r="P6124" s="51">
        <v>2</v>
      </c>
      <c r="Q6124" s="51">
        <v>0</v>
      </c>
      <c r="S6124">
        <f t="shared" ref="S6124" si="10978">SUM(M6124:P6124)/4</f>
        <v>0.5</v>
      </c>
      <c r="T6124">
        <f t="shared" ref="T6124" si="10979">SUM(Q6125:Q6126)</f>
        <v>2</v>
      </c>
      <c r="U6124">
        <f t="shared" ref="U6124" si="10980">SUM(Q6127:Q6128)</f>
        <v>0</v>
      </c>
      <c r="W6124" t="str">
        <f>IF(T6124=0,$W$22,"")</f>
        <v/>
      </c>
      <c r="Y6124" t="str">
        <f t="shared" ref="Y6124" si="10981">IF(S6124&gt;SUM(T6124+U6124),$Y$22,"")</f>
        <v/>
      </c>
      <c r="AA6124" t="str">
        <f t="shared" ref="AA6124" si="10982">IF(S6124&gt;$AA$13,$AA$22,"")</f>
        <v/>
      </c>
      <c r="AC6124">
        <f t="shared" ref="AC6124" si="10983">A6124</f>
        <v>550821174</v>
      </c>
      <c r="AD6124">
        <f t="shared" ref="AD6124" si="10984">H6124</f>
        <v>1325</v>
      </c>
      <c r="AE6124">
        <f t="shared" ref="AE6124" si="10985">SUM(W6124:AA6124)</f>
        <v>0</v>
      </c>
      <c r="AF6124" s="15">
        <f t="shared" ref="AF6124" si="10986">J6124</f>
        <v>6029</v>
      </c>
    </row>
    <row r="6125" spans="1:32" x14ac:dyDescent="0.2">
      <c r="A6125" s="51">
        <v>550821174</v>
      </c>
      <c r="B6125" s="51" t="s">
        <v>12</v>
      </c>
      <c r="C6125" s="51" t="s">
        <v>31</v>
      </c>
      <c r="D6125" s="51" t="s">
        <v>3603</v>
      </c>
      <c r="E6125" s="51">
        <v>6</v>
      </c>
      <c r="F6125" s="51" t="s">
        <v>3601</v>
      </c>
      <c r="G6125" s="51" t="s">
        <v>3602</v>
      </c>
      <c r="H6125" s="51">
        <v>1325</v>
      </c>
      <c r="I6125" s="51" t="s">
        <v>1229</v>
      </c>
      <c r="J6125" s="52">
        <v>6029</v>
      </c>
      <c r="K6125" s="51" t="s">
        <v>567</v>
      </c>
      <c r="L6125" s="51" t="s">
        <v>35</v>
      </c>
      <c r="M6125" s="51">
        <v>0</v>
      </c>
      <c r="N6125" s="51">
        <v>0</v>
      </c>
      <c r="O6125" s="51">
        <v>0</v>
      </c>
      <c r="P6125" s="51">
        <v>0</v>
      </c>
      <c r="Q6125" s="51">
        <v>2</v>
      </c>
    </row>
    <row r="6126" spans="1:32" x14ac:dyDescent="0.2">
      <c r="A6126" s="51">
        <v>550821174</v>
      </c>
      <c r="B6126" s="51" t="s">
        <v>12</v>
      </c>
      <c r="C6126" s="51" t="s">
        <v>31</v>
      </c>
      <c r="D6126" s="51" t="s">
        <v>3603</v>
      </c>
      <c r="E6126" s="51">
        <v>6</v>
      </c>
      <c r="F6126" s="51" t="s">
        <v>3601</v>
      </c>
      <c r="G6126" s="51" t="s">
        <v>3602</v>
      </c>
      <c r="H6126" s="51">
        <v>1325</v>
      </c>
      <c r="I6126" s="51" t="s">
        <v>1229</v>
      </c>
      <c r="J6126" s="52">
        <v>6029</v>
      </c>
      <c r="K6126" s="51" t="s">
        <v>567</v>
      </c>
      <c r="L6126" s="51" t="s">
        <v>36</v>
      </c>
      <c r="M6126" s="51">
        <v>0</v>
      </c>
      <c r="N6126" s="51">
        <v>0</v>
      </c>
      <c r="O6126" s="51">
        <v>0</v>
      </c>
      <c r="P6126" s="51">
        <v>0</v>
      </c>
      <c r="Q6126" s="51">
        <v>0</v>
      </c>
    </row>
    <row r="6127" spans="1:32" x14ac:dyDescent="0.2">
      <c r="A6127" s="51">
        <v>550821174</v>
      </c>
      <c r="B6127" s="51" t="s">
        <v>12</v>
      </c>
      <c r="C6127" s="51" t="s">
        <v>31</v>
      </c>
      <c r="D6127" s="51" t="s">
        <v>3603</v>
      </c>
      <c r="E6127" s="51">
        <v>6</v>
      </c>
      <c r="F6127" s="51" t="s">
        <v>3601</v>
      </c>
      <c r="G6127" s="51" t="s">
        <v>3602</v>
      </c>
      <c r="H6127" s="51">
        <v>1325</v>
      </c>
      <c r="I6127" s="51" t="s">
        <v>1229</v>
      </c>
      <c r="J6127" s="52">
        <v>6029</v>
      </c>
      <c r="K6127" s="51" t="s">
        <v>567</v>
      </c>
      <c r="L6127" s="51" t="s">
        <v>37</v>
      </c>
      <c r="M6127" s="51">
        <v>0</v>
      </c>
      <c r="N6127" s="51">
        <v>0</v>
      </c>
      <c r="O6127" s="51">
        <v>0</v>
      </c>
      <c r="P6127" s="51">
        <v>0</v>
      </c>
      <c r="Q6127" s="51">
        <v>0</v>
      </c>
    </row>
    <row r="6128" spans="1:32" x14ac:dyDescent="0.2">
      <c r="A6128" s="51">
        <v>550821174</v>
      </c>
      <c r="B6128" s="51" t="s">
        <v>12</v>
      </c>
      <c r="C6128" s="51" t="s">
        <v>31</v>
      </c>
      <c r="D6128" s="51" t="s">
        <v>3603</v>
      </c>
      <c r="E6128" s="51">
        <v>6</v>
      </c>
      <c r="F6128" s="51" t="s">
        <v>3601</v>
      </c>
      <c r="G6128" s="51" t="s">
        <v>3602</v>
      </c>
      <c r="H6128" s="51">
        <v>1325</v>
      </c>
      <c r="I6128" s="51" t="s">
        <v>1229</v>
      </c>
      <c r="J6128" s="52">
        <v>6029</v>
      </c>
      <c r="K6128" s="51" t="s">
        <v>567</v>
      </c>
      <c r="L6128" s="51" t="s">
        <v>38</v>
      </c>
      <c r="M6128" s="51">
        <v>0</v>
      </c>
      <c r="N6128" s="51">
        <v>0</v>
      </c>
      <c r="O6128" s="51">
        <v>0</v>
      </c>
      <c r="P6128" s="51">
        <v>0</v>
      </c>
      <c r="Q6128" s="51">
        <v>0</v>
      </c>
    </row>
    <row r="6129" spans="1:32" x14ac:dyDescent="0.2">
      <c r="A6129" s="51">
        <v>550821174</v>
      </c>
      <c r="B6129" s="51" t="s">
        <v>12</v>
      </c>
      <c r="C6129" s="51" t="s">
        <v>31</v>
      </c>
      <c r="D6129" s="51" t="s">
        <v>3603</v>
      </c>
      <c r="E6129" s="51">
        <v>6</v>
      </c>
      <c r="F6129" s="51" t="s">
        <v>3601</v>
      </c>
      <c r="G6129" s="51" t="s">
        <v>3602</v>
      </c>
      <c r="H6129" s="51">
        <v>1326</v>
      </c>
      <c r="I6129" s="51" t="s">
        <v>1230</v>
      </c>
      <c r="J6129" s="52">
        <v>6007</v>
      </c>
      <c r="K6129" s="51" t="s">
        <v>33</v>
      </c>
      <c r="L6129" s="51" t="s">
        <v>34</v>
      </c>
      <c r="M6129" s="51">
        <v>0</v>
      </c>
      <c r="N6129" s="51">
        <v>1</v>
      </c>
      <c r="O6129" s="51">
        <v>0</v>
      </c>
      <c r="P6129" s="51">
        <v>0</v>
      </c>
      <c r="Q6129" s="51">
        <v>0</v>
      </c>
      <c r="S6129">
        <f t="shared" ref="S6129" si="10987">SUM(M6129:P6129)/4</f>
        <v>0.25</v>
      </c>
      <c r="T6129">
        <f t="shared" ref="T6129" si="10988">SUM(Q6130:Q6131)</f>
        <v>2</v>
      </c>
      <c r="U6129">
        <f t="shared" ref="U6129" si="10989">SUM(Q6132:Q6133)</f>
        <v>0</v>
      </c>
      <c r="W6129" t="str">
        <f>IF(T6129=0,$W$22,"")</f>
        <v/>
      </c>
      <c r="Y6129" t="str">
        <f t="shared" ref="Y6129" si="10990">IF(S6129&gt;SUM(T6129+U6129),$Y$22,"")</f>
        <v/>
      </c>
      <c r="AA6129" t="str">
        <f t="shared" ref="AA6129" si="10991">IF(S6129&gt;$AA$13,$AA$22,"")</f>
        <v/>
      </c>
      <c r="AC6129">
        <f t="shared" ref="AC6129" si="10992">A6129</f>
        <v>550821174</v>
      </c>
      <c r="AD6129">
        <f t="shared" ref="AD6129" si="10993">H6129</f>
        <v>1326</v>
      </c>
      <c r="AE6129">
        <f t="shared" ref="AE6129" si="10994">SUM(W6129:AA6129)</f>
        <v>0</v>
      </c>
      <c r="AF6129" s="15">
        <f t="shared" ref="AF6129" si="10995">J6129</f>
        <v>6007</v>
      </c>
    </row>
    <row r="6130" spans="1:32" x14ac:dyDescent="0.2">
      <c r="A6130" s="51">
        <v>550821174</v>
      </c>
      <c r="B6130" s="51" t="s">
        <v>12</v>
      </c>
      <c r="C6130" s="51" t="s">
        <v>31</v>
      </c>
      <c r="D6130" s="51" t="s">
        <v>3603</v>
      </c>
      <c r="E6130" s="51">
        <v>6</v>
      </c>
      <c r="F6130" s="51" t="s">
        <v>3601</v>
      </c>
      <c r="G6130" s="51" t="s">
        <v>3602</v>
      </c>
      <c r="H6130" s="51">
        <v>1326</v>
      </c>
      <c r="I6130" s="51" t="s">
        <v>1230</v>
      </c>
      <c r="J6130" s="52">
        <v>6007</v>
      </c>
      <c r="K6130" s="51" t="s">
        <v>33</v>
      </c>
      <c r="L6130" s="51" t="s">
        <v>35</v>
      </c>
      <c r="M6130" s="51">
        <v>0</v>
      </c>
      <c r="N6130" s="51">
        <v>0</v>
      </c>
      <c r="O6130" s="51">
        <v>0</v>
      </c>
      <c r="P6130" s="51">
        <v>0</v>
      </c>
      <c r="Q6130" s="51">
        <v>2</v>
      </c>
    </row>
    <row r="6131" spans="1:32" x14ac:dyDescent="0.2">
      <c r="A6131" s="51">
        <v>550821174</v>
      </c>
      <c r="B6131" s="51" t="s">
        <v>12</v>
      </c>
      <c r="C6131" s="51" t="s">
        <v>31</v>
      </c>
      <c r="D6131" s="51" t="s">
        <v>3603</v>
      </c>
      <c r="E6131" s="51">
        <v>6</v>
      </c>
      <c r="F6131" s="51" t="s">
        <v>3601</v>
      </c>
      <c r="G6131" s="51" t="s">
        <v>3602</v>
      </c>
      <c r="H6131" s="51">
        <v>1326</v>
      </c>
      <c r="I6131" s="51" t="s">
        <v>1230</v>
      </c>
      <c r="J6131" s="52">
        <v>6007</v>
      </c>
      <c r="K6131" s="51" t="s">
        <v>33</v>
      </c>
      <c r="L6131" s="51" t="s">
        <v>36</v>
      </c>
      <c r="M6131" s="51">
        <v>0</v>
      </c>
      <c r="N6131" s="51">
        <v>0</v>
      </c>
      <c r="O6131" s="51">
        <v>0</v>
      </c>
      <c r="P6131" s="51">
        <v>0</v>
      </c>
      <c r="Q6131" s="51">
        <v>0</v>
      </c>
    </row>
    <row r="6132" spans="1:32" x14ac:dyDescent="0.2">
      <c r="A6132" s="51">
        <v>550821174</v>
      </c>
      <c r="B6132" s="51" t="s">
        <v>12</v>
      </c>
      <c r="C6132" s="51" t="s">
        <v>31</v>
      </c>
      <c r="D6132" s="51" t="s">
        <v>3603</v>
      </c>
      <c r="E6132" s="51">
        <v>6</v>
      </c>
      <c r="F6132" s="51" t="s">
        <v>3601</v>
      </c>
      <c r="G6132" s="51" t="s">
        <v>3602</v>
      </c>
      <c r="H6132" s="51">
        <v>1326</v>
      </c>
      <c r="I6132" s="51" t="s">
        <v>1230</v>
      </c>
      <c r="J6132" s="52">
        <v>6007</v>
      </c>
      <c r="K6132" s="51" t="s">
        <v>33</v>
      </c>
      <c r="L6132" s="51" t="s">
        <v>37</v>
      </c>
      <c r="M6132" s="51">
        <v>0</v>
      </c>
      <c r="N6132" s="51">
        <v>0</v>
      </c>
      <c r="O6132" s="51">
        <v>0</v>
      </c>
      <c r="P6132" s="51">
        <v>0</v>
      </c>
      <c r="Q6132" s="51">
        <v>0</v>
      </c>
    </row>
    <row r="6133" spans="1:32" x14ac:dyDescent="0.2">
      <c r="A6133" s="51">
        <v>550821174</v>
      </c>
      <c r="B6133" s="51" t="s">
        <v>12</v>
      </c>
      <c r="C6133" s="51" t="s">
        <v>31</v>
      </c>
      <c r="D6133" s="51" t="s">
        <v>3603</v>
      </c>
      <c r="E6133" s="51">
        <v>6</v>
      </c>
      <c r="F6133" s="51" t="s">
        <v>3601</v>
      </c>
      <c r="G6133" s="51" t="s">
        <v>3602</v>
      </c>
      <c r="H6133" s="51">
        <v>1326</v>
      </c>
      <c r="I6133" s="51" t="s">
        <v>1230</v>
      </c>
      <c r="J6133" s="52">
        <v>6007</v>
      </c>
      <c r="K6133" s="51" t="s">
        <v>33</v>
      </c>
      <c r="L6133" s="51" t="s">
        <v>38</v>
      </c>
      <c r="M6133" s="51">
        <v>0</v>
      </c>
      <c r="N6133" s="51">
        <v>0</v>
      </c>
      <c r="O6133" s="51">
        <v>0</v>
      </c>
      <c r="P6133" s="51">
        <v>0</v>
      </c>
      <c r="Q6133" s="51">
        <v>0</v>
      </c>
    </row>
    <row r="6134" spans="1:32" x14ac:dyDescent="0.2">
      <c r="A6134" s="51">
        <v>550821174</v>
      </c>
      <c r="B6134" s="51" t="s">
        <v>12</v>
      </c>
      <c r="C6134" s="51" t="s">
        <v>31</v>
      </c>
      <c r="D6134" s="51" t="s">
        <v>3603</v>
      </c>
      <c r="E6134" s="51">
        <v>6</v>
      </c>
      <c r="F6134" s="51" t="s">
        <v>3601</v>
      </c>
      <c r="G6134" s="51" t="s">
        <v>3602</v>
      </c>
      <c r="H6134" s="51">
        <v>1327</v>
      </c>
      <c r="I6134" s="51" t="s">
        <v>1231</v>
      </c>
      <c r="J6134" s="52">
        <v>6022</v>
      </c>
      <c r="K6134" s="51" t="s">
        <v>47</v>
      </c>
      <c r="L6134" s="51" t="s">
        <v>34</v>
      </c>
      <c r="M6134" s="51">
        <v>0</v>
      </c>
      <c r="N6134" s="51">
        <v>0</v>
      </c>
      <c r="O6134" s="51">
        <v>0</v>
      </c>
      <c r="P6134" s="51">
        <v>0</v>
      </c>
      <c r="Q6134" s="51">
        <v>0</v>
      </c>
      <c r="S6134">
        <f t="shared" ref="S6134" si="10996">SUM(M6134:P6134)/4</f>
        <v>0</v>
      </c>
      <c r="T6134">
        <f t="shared" ref="T6134" si="10997">SUM(Q6135:Q6136)</f>
        <v>1</v>
      </c>
      <c r="U6134">
        <f t="shared" ref="U6134" si="10998">SUM(Q6137:Q6138)</f>
        <v>0</v>
      </c>
      <c r="W6134" t="str">
        <f>IF(T6134=0,$W$22,"")</f>
        <v/>
      </c>
      <c r="Y6134" t="str">
        <f t="shared" ref="Y6134" si="10999">IF(S6134&gt;SUM(T6134+U6134),$Y$22,"")</f>
        <v/>
      </c>
      <c r="AA6134" t="str">
        <f t="shared" ref="AA6134" si="11000">IF(S6134&gt;$AA$13,$AA$22,"")</f>
        <v/>
      </c>
      <c r="AC6134">
        <f t="shared" ref="AC6134" si="11001">A6134</f>
        <v>550821174</v>
      </c>
      <c r="AD6134">
        <f t="shared" ref="AD6134" si="11002">H6134</f>
        <v>1327</v>
      </c>
      <c r="AE6134">
        <f t="shared" ref="AE6134" si="11003">SUM(W6134:AA6134)</f>
        <v>0</v>
      </c>
      <c r="AF6134" s="15">
        <f t="shared" ref="AF6134" si="11004">J6134</f>
        <v>6022</v>
      </c>
    </row>
    <row r="6135" spans="1:32" x14ac:dyDescent="0.2">
      <c r="A6135" s="51">
        <v>550821174</v>
      </c>
      <c r="B6135" s="51" t="s">
        <v>12</v>
      </c>
      <c r="C6135" s="51" t="s">
        <v>31</v>
      </c>
      <c r="D6135" s="51" t="s">
        <v>3603</v>
      </c>
      <c r="E6135" s="51">
        <v>6</v>
      </c>
      <c r="F6135" s="51" t="s">
        <v>3601</v>
      </c>
      <c r="G6135" s="51" t="s">
        <v>3602</v>
      </c>
      <c r="H6135" s="51">
        <v>1327</v>
      </c>
      <c r="I6135" s="51" t="s">
        <v>1231</v>
      </c>
      <c r="J6135" s="52">
        <v>6022</v>
      </c>
      <c r="K6135" s="51" t="s">
        <v>47</v>
      </c>
      <c r="L6135" s="51" t="s">
        <v>35</v>
      </c>
      <c r="M6135" s="51">
        <v>0</v>
      </c>
      <c r="N6135" s="51">
        <v>0</v>
      </c>
      <c r="O6135" s="51">
        <v>0</v>
      </c>
      <c r="P6135" s="51">
        <v>0</v>
      </c>
      <c r="Q6135" s="51">
        <v>1</v>
      </c>
    </row>
    <row r="6136" spans="1:32" x14ac:dyDescent="0.2">
      <c r="A6136" s="51">
        <v>550821174</v>
      </c>
      <c r="B6136" s="51" t="s">
        <v>12</v>
      </c>
      <c r="C6136" s="51" t="s">
        <v>31</v>
      </c>
      <c r="D6136" s="51" t="s">
        <v>3603</v>
      </c>
      <c r="E6136" s="51">
        <v>6</v>
      </c>
      <c r="F6136" s="51" t="s">
        <v>3601</v>
      </c>
      <c r="G6136" s="51" t="s">
        <v>3602</v>
      </c>
      <c r="H6136" s="51">
        <v>1327</v>
      </c>
      <c r="I6136" s="51" t="s">
        <v>1231</v>
      </c>
      <c r="J6136" s="52">
        <v>6022</v>
      </c>
      <c r="K6136" s="51" t="s">
        <v>47</v>
      </c>
      <c r="L6136" s="51" t="s">
        <v>36</v>
      </c>
      <c r="M6136" s="51">
        <v>0</v>
      </c>
      <c r="N6136" s="51">
        <v>0</v>
      </c>
      <c r="O6136" s="51">
        <v>0</v>
      </c>
      <c r="P6136" s="51">
        <v>0</v>
      </c>
      <c r="Q6136" s="51">
        <v>0</v>
      </c>
    </row>
    <row r="6137" spans="1:32" x14ac:dyDescent="0.2">
      <c r="A6137" s="51">
        <v>550821174</v>
      </c>
      <c r="B6137" s="51" t="s">
        <v>12</v>
      </c>
      <c r="C6137" s="51" t="s">
        <v>31</v>
      </c>
      <c r="D6137" s="51" t="s">
        <v>3603</v>
      </c>
      <c r="E6137" s="51">
        <v>6</v>
      </c>
      <c r="F6137" s="51" t="s">
        <v>3601</v>
      </c>
      <c r="G6137" s="51" t="s">
        <v>3602</v>
      </c>
      <c r="H6137" s="51">
        <v>1327</v>
      </c>
      <c r="I6137" s="51" t="s">
        <v>1231</v>
      </c>
      <c r="J6137" s="52">
        <v>6022</v>
      </c>
      <c r="K6137" s="51" t="s">
        <v>47</v>
      </c>
      <c r="L6137" s="51" t="s">
        <v>37</v>
      </c>
      <c r="M6137" s="51">
        <v>0</v>
      </c>
      <c r="N6137" s="51">
        <v>0</v>
      </c>
      <c r="O6137" s="51">
        <v>0</v>
      </c>
      <c r="P6137" s="51">
        <v>0</v>
      </c>
      <c r="Q6137" s="51">
        <v>0</v>
      </c>
    </row>
    <row r="6138" spans="1:32" x14ac:dyDescent="0.2">
      <c r="A6138" s="51">
        <v>550821174</v>
      </c>
      <c r="B6138" s="51" t="s">
        <v>12</v>
      </c>
      <c r="C6138" s="51" t="s">
        <v>31</v>
      </c>
      <c r="D6138" s="51" t="s">
        <v>3603</v>
      </c>
      <c r="E6138" s="51">
        <v>6</v>
      </c>
      <c r="F6138" s="51" t="s">
        <v>3601</v>
      </c>
      <c r="G6138" s="51" t="s">
        <v>3602</v>
      </c>
      <c r="H6138" s="51">
        <v>1327</v>
      </c>
      <c r="I6138" s="51" t="s">
        <v>1231</v>
      </c>
      <c r="J6138" s="52">
        <v>6022</v>
      </c>
      <c r="K6138" s="51" t="s">
        <v>47</v>
      </c>
      <c r="L6138" s="51" t="s">
        <v>38</v>
      </c>
      <c r="M6138" s="51">
        <v>0</v>
      </c>
      <c r="N6138" s="51">
        <v>0</v>
      </c>
      <c r="O6138" s="51">
        <v>0</v>
      </c>
      <c r="P6138" s="51">
        <v>0</v>
      </c>
      <c r="Q6138" s="51">
        <v>0</v>
      </c>
    </row>
    <row r="6139" spans="1:32" x14ac:dyDescent="0.2">
      <c r="A6139" s="51">
        <v>550821174</v>
      </c>
      <c r="B6139" s="51" t="s">
        <v>12</v>
      </c>
      <c r="C6139" s="51" t="s">
        <v>31</v>
      </c>
      <c r="D6139" s="51" t="s">
        <v>3603</v>
      </c>
      <c r="E6139" s="51">
        <v>6</v>
      </c>
      <c r="F6139" s="51" t="s">
        <v>3601</v>
      </c>
      <c r="G6139" s="51" t="s">
        <v>3602</v>
      </c>
      <c r="H6139" s="51">
        <v>1328</v>
      </c>
      <c r="I6139" s="51" t="s">
        <v>1232</v>
      </c>
      <c r="J6139" s="52">
        <v>6029</v>
      </c>
      <c r="K6139" s="51" t="s">
        <v>567</v>
      </c>
      <c r="L6139" s="51" t="s">
        <v>34</v>
      </c>
      <c r="M6139" s="51">
        <v>0</v>
      </c>
      <c r="N6139" s="51">
        <v>0</v>
      </c>
      <c r="O6139" s="51">
        <v>0</v>
      </c>
      <c r="P6139" s="51">
        <v>0</v>
      </c>
      <c r="Q6139" s="51">
        <v>0</v>
      </c>
      <c r="S6139">
        <f t="shared" ref="S6139" si="11005">SUM(M6139:P6139)/4</f>
        <v>0</v>
      </c>
      <c r="T6139">
        <f t="shared" ref="T6139" si="11006">SUM(Q6140:Q6141)</f>
        <v>1</v>
      </c>
      <c r="U6139">
        <f t="shared" ref="U6139" si="11007">SUM(Q6142:Q6143)</f>
        <v>0</v>
      </c>
      <c r="W6139" t="str">
        <f>IF(T6139=0,$W$22,"")</f>
        <v/>
      </c>
      <c r="Y6139" t="str">
        <f t="shared" ref="Y6139" si="11008">IF(S6139&gt;SUM(T6139+U6139),$Y$22,"")</f>
        <v/>
      </c>
      <c r="AA6139" t="str">
        <f t="shared" ref="AA6139" si="11009">IF(S6139&gt;$AA$13,$AA$22,"")</f>
        <v/>
      </c>
      <c r="AC6139">
        <f t="shared" ref="AC6139" si="11010">A6139</f>
        <v>550821174</v>
      </c>
      <c r="AD6139">
        <f t="shared" ref="AD6139" si="11011">H6139</f>
        <v>1328</v>
      </c>
      <c r="AE6139">
        <f t="shared" ref="AE6139" si="11012">SUM(W6139:AA6139)</f>
        <v>0</v>
      </c>
      <c r="AF6139" s="15">
        <f t="shared" ref="AF6139" si="11013">J6139</f>
        <v>6029</v>
      </c>
    </row>
    <row r="6140" spans="1:32" x14ac:dyDescent="0.2">
      <c r="A6140" s="51">
        <v>550821174</v>
      </c>
      <c r="B6140" s="51" t="s">
        <v>12</v>
      </c>
      <c r="C6140" s="51" t="s">
        <v>31</v>
      </c>
      <c r="D6140" s="51" t="s">
        <v>3603</v>
      </c>
      <c r="E6140" s="51">
        <v>6</v>
      </c>
      <c r="F6140" s="51" t="s">
        <v>3601</v>
      </c>
      <c r="G6140" s="51" t="s">
        <v>3602</v>
      </c>
      <c r="H6140" s="51">
        <v>1328</v>
      </c>
      <c r="I6140" s="51" t="s">
        <v>1232</v>
      </c>
      <c r="J6140" s="52">
        <v>6029</v>
      </c>
      <c r="K6140" s="51" t="s">
        <v>567</v>
      </c>
      <c r="L6140" s="51" t="s">
        <v>35</v>
      </c>
      <c r="M6140" s="51">
        <v>0</v>
      </c>
      <c r="N6140" s="51">
        <v>0</v>
      </c>
      <c r="O6140" s="51">
        <v>0</v>
      </c>
      <c r="P6140" s="51">
        <v>0</v>
      </c>
      <c r="Q6140" s="51">
        <v>1</v>
      </c>
    </row>
    <row r="6141" spans="1:32" x14ac:dyDescent="0.2">
      <c r="A6141" s="51">
        <v>550821174</v>
      </c>
      <c r="B6141" s="51" t="s">
        <v>12</v>
      </c>
      <c r="C6141" s="51" t="s">
        <v>31</v>
      </c>
      <c r="D6141" s="51" t="s">
        <v>3603</v>
      </c>
      <c r="E6141" s="51">
        <v>6</v>
      </c>
      <c r="F6141" s="51" t="s">
        <v>3601</v>
      </c>
      <c r="G6141" s="51" t="s">
        <v>3602</v>
      </c>
      <c r="H6141" s="51">
        <v>1328</v>
      </c>
      <c r="I6141" s="51" t="s">
        <v>1232</v>
      </c>
      <c r="J6141" s="52">
        <v>6029</v>
      </c>
      <c r="K6141" s="51" t="s">
        <v>567</v>
      </c>
      <c r="L6141" s="51" t="s">
        <v>36</v>
      </c>
      <c r="M6141" s="51">
        <v>0</v>
      </c>
      <c r="N6141" s="51">
        <v>0</v>
      </c>
      <c r="O6141" s="51">
        <v>0</v>
      </c>
      <c r="P6141" s="51">
        <v>0</v>
      </c>
      <c r="Q6141" s="51">
        <v>0</v>
      </c>
    </row>
    <row r="6142" spans="1:32" x14ac:dyDescent="0.2">
      <c r="A6142" s="51">
        <v>550821174</v>
      </c>
      <c r="B6142" s="51" t="s">
        <v>12</v>
      </c>
      <c r="C6142" s="51" t="s">
        <v>31</v>
      </c>
      <c r="D6142" s="51" t="s">
        <v>3603</v>
      </c>
      <c r="E6142" s="51">
        <v>6</v>
      </c>
      <c r="F6142" s="51" t="s">
        <v>3601</v>
      </c>
      <c r="G6142" s="51" t="s">
        <v>3602</v>
      </c>
      <c r="H6142" s="51">
        <v>1328</v>
      </c>
      <c r="I6142" s="51" t="s">
        <v>1232</v>
      </c>
      <c r="J6142" s="52">
        <v>6029</v>
      </c>
      <c r="K6142" s="51" t="s">
        <v>567</v>
      </c>
      <c r="L6142" s="51" t="s">
        <v>37</v>
      </c>
      <c r="M6142" s="51">
        <v>0</v>
      </c>
      <c r="N6142" s="51">
        <v>0</v>
      </c>
      <c r="O6142" s="51">
        <v>0</v>
      </c>
      <c r="P6142" s="51">
        <v>0</v>
      </c>
      <c r="Q6142" s="51">
        <v>0</v>
      </c>
    </row>
    <row r="6143" spans="1:32" x14ac:dyDescent="0.2">
      <c r="A6143" s="51">
        <v>550821174</v>
      </c>
      <c r="B6143" s="51" t="s">
        <v>12</v>
      </c>
      <c r="C6143" s="51" t="s">
        <v>31</v>
      </c>
      <c r="D6143" s="51" t="s">
        <v>3603</v>
      </c>
      <c r="E6143" s="51">
        <v>6</v>
      </c>
      <c r="F6143" s="51" t="s">
        <v>3601</v>
      </c>
      <c r="G6143" s="51" t="s">
        <v>3602</v>
      </c>
      <c r="H6143" s="51">
        <v>1328</v>
      </c>
      <c r="I6143" s="51" t="s">
        <v>1232</v>
      </c>
      <c r="J6143" s="52">
        <v>6029</v>
      </c>
      <c r="K6143" s="51" t="s">
        <v>567</v>
      </c>
      <c r="L6143" s="51" t="s">
        <v>38</v>
      </c>
      <c r="M6143" s="51">
        <v>0</v>
      </c>
      <c r="N6143" s="51">
        <v>0</v>
      </c>
      <c r="O6143" s="51">
        <v>0</v>
      </c>
      <c r="P6143" s="51">
        <v>0</v>
      </c>
      <c r="Q6143" s="51">
        <v>0</v>
      </c>
    </row>
    <row r="6144" spans="1:32" x14ac:dyDescent="0.2">
      <c r="A6144" s="51">
        <v>550821174</v>
      </c>
      <c r="B6144" s="51" t="s">
        <v>12</v>
      </c>
      <c r="C6144" s="51" t="s">
        <v>31</v>
      </c>
      <c r="D6144" s="51" t="s">
        <v>3603</v>
      </c>
      <c r="E6144" s="51">
        <v>6</v>
      </c>
      <c r="F6144" s="51" t="s">
        <v>3601</v>
      </c>
      <c r="G6144" s="51" t="s">
        <v>3602</v>
      </c>
      <c r="H6144" s="51">
        <v>1329</v>
      </c>
      <c r="I6144" s="51" t="s">
        <v>1233</v>
      </c>
      <c r="J6144" s="52">
        <v>6022</v>
      </c>
      <c r="K6144" s="51" t="s">
        <v>47</v>
      </c>
      <c r="L6144" s="51" t="s">
        <v>34</v>
      </c>
      <c r="M6144" s="51">
        <v>0</v>
      </c>
      <c r="N6144" s="51">
        <v>0</v>
      </c>
      <c r="O6144" s="51">
        <v>0</v>
      </c>
      <c r="P6144" s="51">
        <v>0</v>
      </c>
      <c r="Q6144" s="51">
        <v>0</v>
      </c>
      <c r="S6144">
        <f t="shared" ref="S6144" si="11014">SUM(M6144:P6144)/4</f>
        <v>0</v>
      </c>
      <c r="T6144">
        <f t="shared" ref="T6144" si="11015">SUM(Q6145:Q6146)</f>
        <v>1</v>
      </c>
      <c r="U6144">
        <f t="shared" ref="U6144" si="11016">SUM(Q6147:Q6148)</f>
        <v>0</v>
      </c>
      <c r="W6144" t="str">
        <f>IF(T6144=0,$W$22,"")</f>
        <v/>
      </c>
      <c r="Y6144" t="str">
        <f t="shared" ref="Y6144" si="11017">IF(S6144&gt;SUM(T6144+U6144),$Y$22,"")</f>
        <v/>
      </c>
      <c r="AA6144" t="str">
        <f t="shared" ref="AA6144" si="11018">IF(S6144&gt;$AA$13,$AA$22,"")</f>
        <v/>
      </c>
      <c r="AC6144">
        <f t="shared" ref="AC6144" si="11019">A6144</f>
        <v>550821174</v>
      </c>
      <c r="AD6144">
        <f t="shared" ref="AD6144" si="11020">H6144</f>
        <v>1329</v>
      </c>
      <c r="AE6144">
        <f t="shared" ref="AE6144" si="11021">SUM(W6144:AA6144)</f>
        <v>0</v>
      </c>
      <c r="AF6144" s="15">
        <f t="shared" ref="AF6144" si="11022">J6144</f>
        <v>6022</v>
      </c>
    </row>
    <row r="6145" spans="1:32" x14ac:dyDescent="0.2">
      <c r="A6145" s="51">
        <v>550821174</v>
      </c>
      <c r="B6145" s="51" t="s">
        <v>12</v>
      </c>
      <c r="C6145" s="51" t="s">
        <v>31</v>
      </c>
      <c r="D6145" s="51" t="s">
        <v>3603</v>
      </c>
      <c r="E6145" s="51">
        <v>6</v>
      </c>
      <c r="F6145" s="51" t="s">
        <v>3601</v>
      </c>
      <c r="G6145" s="51" t="s">
        <v>3602</v>
      </c>
      <c r="H6145" s="51">
        <v>1329</v>
      </c>
      <c r="I6145" s="51" t="s">
        <v>1233</v>
      </c>
      <c r="J6145" s="52">
        <v>6022</v>
      </c>
      <c r="K6145" s="51" t="s">
        <v>47</v>
      </c>
      <c r="L6145" s="51" t="s">
        <v>35</v>
      </c>
      <c r="M6145" s="51">
        <v>0</v>
      </c>
      <c r="N6145" s="51">
        <v>0</v>
      </c>
      <c r="O6145" s="51">
        <v>0</v>
      </c>
      <c r="P6145" s="51">
        <v>0</v>
      </c>
      <c r="Q6145" s="51">
        <v>1</v>
      </c>
    </row>
    <row r="6146" spans="1:32" x14ac:dyDescent="0.2">
      <c r="A6146" s="51">
        <v>550821174</v>
      </c>
      <c r="B6146" s="51" t="s">
        <v>12</v>
      </c>
      <c r="C6146" s="51" t="s">
        <v>31</v>
      </c>
      <c r="D6146" s="51" t="s">
        <v>3603</v>
      </c>
      <c r="E6146" s="51">
        <v>6</v>
      </c>
      <c r="F6146" s="51" t="s">
        <v>3601</v>
      </c>
      <c r="G6146" s="51" t="s">
        <v>3602</v>
      </c>
      <c r="H6146" s="51">
        <v>1329</v>
      </c>
      <c r="I6146" s="51" t="s">
        <v>1233</v>
      </c>
      <c r="J6146" s="52">
        <v>6022</v>
      </c>
      <c r="K6146" s="51" t="s">
        <v>47</v>
      </c>
      <c r="L6146" s="51" t="s">
        <v>36</v>
      </c>
      <c r="M6146" s="51">
        <v>0</v>
      </c>
      <c r="N6146" s="51">
        <v>0</v>
      </c>
      <c r="O6146" s="51">
        <v>0</v>
      </c>
      <c r="P6146" s="51">
        <v>0</v>
      </c>
      <c r="Q6146" s="51">
        <v>0</v>
      </c>
    </row>
    <row r="6147" spans="1:32" x14ac:dyDescent="0.2">
      <c r="A6147" s="51">
        <v>550821174</v>
      </c>
      <c r="B6147" s="51" t="s">
        <v>12</v>
      </c>
      <c r="C6147" s="51" t="s">
        <v>31</v>
      </c>
      <c r="D6147" s="51" t="s">
        <v>3603</v>
      </c>
      <c r="E6147" s="51">
        <v>6</v>
      </c>
      <c r="F6147" s="51" t="s">
        <v>3601</v>
      </c>
      <c r="G6147" s="51" t="s">
        <v>3602</v>
      </c>
      <c r="H6147" s="51">
        <v>1329</v>
      </c>
      <c r="I6147" s="51" t="s">
        <v>1233</v>
      </c>
      <c r="J6147" s="52">
        <v>6022</v>
      </c>
      <c r="K6147" s="51" t="s">
        <v>47</v>
      </c>
      <c r="L6147" s="51" t="s">
        <v>37</v>
      </c>
      <c r="M6147" s="51">
        <v>0</v>
      </c>
      <c r="N6147" s="51">
        <v>0</v>
      </c>
      <c r="O6147" s="51">
        <v>0</v>
      </c>
      <c r="P6147" s="51">
        <v>0</v>
      </c>
      <c r="Q6147" s="51">
        <v>0</v>
      </c>
    </row>
    <row r="6148" spans="1:32" x14ac:dyDescent="0.2">
      <c r="A6148" s="51">
        <v>550821174</v>
      </c>
      <c r="B6148" s="51" t="s">
        <v>12</v>
      </c>
      <c r="C6148" s="51" t="s">
        <v>31</v>
      </c>
      <c r="D6148" s="51" t="s">
        <v>3603</v>
      </c>
      <c r="E6148" s="51">
        <v>6</v>
      </c>
      <c r="F6148" s="51" t="s">
        <v>3601</v>
      </c>
      <c r="G6148" s="51" t="s">
        <v>3602</v>
      </c>
      <c r="H6148" s="51">
        <v>1329</v>
      </c>
      <c r="I6148" s="51" t="s">
        <v>1233</v>
      </c>
      <c r="J6148" s="52">
        <v>6022</v>
      </c>
      <c r="K6148" s="51" t="s">
        <v>47</v>
      </c>
      <c r="L6148" s="51" t="s">
        <v>38</v>
      </c>
      <c r="M6148" s="51">
        <v>0</v>
      </c>
      <c r="N6148" s="51">
        <v>0</v>
      </c>
      <c r="O6148" s="51">
        <v>0</v>
      </c>
      <c r="P6148" s="51">
        <v>0</v>
      </c>
      <c r="Q6148" s="51">
        <v>0</v>
      </c>
    </row>
    <row r="6149" spans="1:32" x14ac:dyDescent="0.2">
      <c r="A6149" s="51">
        <v>550821174</v>
      </c>
      <c r="B6149" s="51" t="s">
        <v>12</v>
      </c>
      <c r="C6149" s="51" t="s">
        <v>31</v>
      </c>
      <c r="D6149" s="51" t="s">
        <v>3603</v>
      </c>
      <c r="E6149" s="51">
        <v>6</v>
      </c>
      <c r="F6149" s="51" t="s">
        <v>3601</v>
      </c>
      <c r="G6149" s="51" t="s">
        <v>3602</v>
      </c>
      <c r="H6149" s="51">
        <v>1330</v>
      </c>
      <c r="I6149" s="51" t="s">
        <v>1234</v>
      </c>
      <c r="J6149" s="52">
        <v>6022</v>
      </c>
      <c r="K6149" s="51" t="s">
        <v>47</v>
      </c>
      <c r="L6149" s="51" t="s">
        <v>34</v>
      </c>
      <c r="M6149" s="51">
        <v>0</v>
      </c>
      <c r="N6149" s="51">
        <v>0</v>
      </c>
      <c r="O6149" s="51">
        <v>0</v>
      </c>
      <c r="P6149" s="51">
        <v>0</v>
      </c>
      <c r="Q6149" s="51">
        <v>0</v>
      </c>
      <c r="S6149">
        <f t="shared" ref="S6149" si="11023">SUM(M6149:P6149)/4</f>
        <v>0</v>
      </c>
      <c r="T6149">
        <f t="shared" ref="T6149" si="11024">SUM(Q6150:Q6151)</f>
        <v>1</v>
      </c>
      <c r="U6149">
        <f t="shared" ref="U6149" si="11025">SUM(Q6152:Q6153)</f>
        <v>0</v>
      </c>
      <c r="W6149" t="str">
        <f>IF(T6149=0,$W$22,"")</f>
        <v/>
      </c>
      <c r="Y6149" t="str">
        <f t="shared" ref="Y6149" si="11026">IF(S6149&gt;SUM(T6149+U6149),$Y$22,"")</f>
        <v/>
      </c>
      <c r="AA6149" t="str">
        <f t="shared" ref="AA6149" si="11027">IF(S6149&gt;$AA$13,$AA$22,"")</f>
        <v/>
      </c>
      <c r="AC6149">
        <f t="shared" ref="AC6149" si="11028">A6149</f>
        <v>550821174</v>
      </c>
      <c r="AD6149">
        <f t="shared" ref="AD6149" si="11029">H6149</f>
        <v>1330</v>
      </c>
      <c r="AE6149">
        <f t="shared" ref="AE6149" si="11030">SUM(W6149:AA6149)</f>
        <v>0</v>
      </c>
      <c r="AF6149" s="15">
        <f t="shared" ref="AF6149" si="11031">J6149</f>
        <v>6022</v>
      </c>
    </row>
    <row r="6150" spans="1:32" x14ac:dyDescent="0.2">
      <c r="A6150" s="51">
        <v>550821174</v>
      </c>
      <c r="B6150" s="51" t="s">
        <v>12</v>
      </c>
      <c r="C6150" s="51" t="s">
        <v>31</v>
      </c>
      <c r="D6150" s="51" t="s">
        <v>3603</v>
      </c>
      <c r="E6150" s="51">
        <v>6</v>
      </c>
      <c r="F6150" s="51" t="s">
        <v>3601</v>
      </c>
      <c r="G6150" s="51" t="s">
        <v>3602</v>
      </c>
      <c r="H6150" s="51">
        <v>1330</v>
      </c>
      <c r="I6150" s="51" t="s">
        <v>1234</v>
      </c>
      <c r="J6150" s="52">
        <v>6022</v>
      </c>
      <c r="K6150" s="51" t="s">
        <v>47</v>
      </c>
      <c r="L6150" s="51" t="s">
        <v>35</v>
      </c>
      <c r="M6150" s="51">
        <v>0</v>
      </c>
      <c r="N6150" s="51">
        <v>0</v>
      </c>
      <c r="O6150" s="51">
        <v>0</v>
      </c>
      <c r="P6150" s="51">
        <v>0</v>
      </c>
      <c r="Q6150" s="51">
        <v>1</v>
      </c>
    </row>
    <row r="6151" spans="1:32" x14ac:dyDescent="0.2">
      <c r="A6151" s="51">
        <v>550821174</v>
      </c>
      <c r="B6151" s="51" t="s">
        <v>12</v>
      </c>
      <c r="C6151" s="51" t="s">
        <v>31</v>
      </c>
      <c r="D6151" s="51" t="s">
        <v>3603</v>
      </c>
      <c r="E6151" s="51">
        <v>6</v>
      </c>
      <c r="F6151" s="51" t="s">
        <v>3601</v>
      </c>
      <c r="G6151" s="51" t="s">
        <v>3602</v>
      </c>
      <c r="H6151" s="51">
        <v>1330</v>
      </c>
      <c r="I6151" s="51" t="s">
        <v>1234</v>
      </c>
      <c r="J6151" s="52">
        <v>6022</v>
      </c>
      <c r="K6151" s="51" t="s">
        <v>47</v>
      </c>
      <c r="L6151" s="51" t="s">
        <v>36</v>
      </c>
      <c r="M6151" s="51">
        <v>0</v>
      </c>
      <c r="N6151" s="51">
        <v>0</v>
      </c>
      <c r="O6151" s="51">
        <v>0</v>
      </c>
      <c r="P6151" s="51">
        <v>0</v>
      </c>
      <c r="Q6151" s="51">
        <v>0</v>
      </c>
    </row>
    <row r="6152" spans="1:32" x14ac:dyDescent="0.2">
      <c r="A6152" s="51">
        <v>550821174</v>
      </c>
      <c r="B6152" s="51" t="s">
        <v>12</v>
      </c>
      <c r="C6152" s="51" t="s">
        <v>31</v>
      </c>
      <c r="D6152" s="51" t="s">
        <v>3603</v>
      </c>
      <c r="E6152" s="51">
        <v>6</v>
      </c>
      <c r="F6152" s="51" t="s">
        <v>3601</v>
      </c>
      <c r="G6152" s="51" t="s">
        <v>3602</v>
      </c>
      <c r="H6152" s="51">
        <v>1330</v>
      </c>
      <c r="I6152" s="51" t="s">
        <v>1234</v>
      </c>
      <c r="J6152" s="52">
        <v>6022</v>
      </c>
      <c r="K6152" s="51" t="s">
        <v>47</v>
      </c>
      <c r="L6152" s="51" t="s">
        <v>37</v>
      </c>
      <c r="M6152" s="51">
        <v>0</v>
      </c>
      <c r="N6152" s="51">
        <v>0</v>
      </c>
      <c r="O6152" s="51">
        <v>0</v>
      </c>
      <c r="P6152" s="51">
        <v>0</v>
      </c>
      <c r="Q6152" s="51">
        <v>0</v>
      </c>
    </row>
    <row r="6153" spans="1:32" x14ac:dyDescent="0.2">
      <c r="A6153" s="51">
        <v>550821174</v>
      </c>
      <c r="B6153" s="51" t="s">
        <v>12</v>
      </c>
      <c r="C6153" s="51" t="s">
        <v>31</v>
      </c>
      <c r="D6153" s="51" t="s">
        <v>3603</v>
      </c>
      <c r="E6153" s="51">
        <v>6</v>
      </c>
      <c r="F6153" s="51" t="s">
        <v>3601</v>
      </c>
      <c r="G6153" s="51" t="s">
        <v>3602</v>
      </c>
      <c r="H6153" s="51">
        <v>1330</v>
      </c>
      <c r="I6153" s="51" t="s">
        <v>1234</v>
      </c>
      <c r="J6153" s="52">
        <v>6022</v>
      </c>
      <c r="K6153" s="51" t="s">
        <v>47</v>
      </c>
      <c r="L6153" s="51" t="s">
        <v>38</v>
      </c>
      <c r="M6153" s="51">
        <v>0</v>
      </c>
      <c r="N6153" s="51">
        <v>0</v>
      </c>
      <c r="O6153" s="51">
        <v>0</v>
      </c>
      <c r="P6153" s="51">
        <v>0</v>
      </c>
      <c r="Q6153" s="51">
        <v>0</v>
      </c>
    </row>
    <row r="6154" spans="1:32" x14ac:dyDescent="0.2">
      <c r="A6154" s="51">
        <v>550821174</v>
      </c>
      <c r="B6154" s="51" t="s">
        <v>12</v>
      </c>
      <c r="C6154" s="51" t="s">
        <v>31</v>
      </c>
      <c r="D6154" s="51" t="s">
        <v>3603</v>
      </c>
      <c r="E6154" s="51">
        <v>6</v>
      </c>
      <c r="F6154" s="51" t="s">
        <v>3601</v>
      </c>
      <c r="G6154" s="51" t="s">
        <v>3602</v>
      </c>
      <c r="H6154" s="51">
        <v>1331</v>
      </c>
      <c r="I6154" s="51" t="s">
        <v>1235</v>
      </c>
      <c r="J6154" s="52">
        <v>6022</v>
      </c>
      <c r="K6154" s="51" t="s">
        <v>47</v>
      </c>
      <c r="L6154" s="51" t="s">
        <v>34</v>
      </c>
      <c r="M6154" s="51">
        <v>0</v>
      </c>
      <c r="N6154" s="51">
        <v>0</v>
      </c>
      <c r="O6154" s="51">
        <v>0</v>
      </c>
      <c r="P6154" s="51">
        <v>0</v>
      </c>
      <c r="Q6154" s="51">
        <v>0</v>
      </c>
      <c r="S6154">
        <f t="shared" ref="S6154" si="11032">SUM(M6154:P6154)/4</f>
        <v>0</v>
      </c>
      <c r="T6154">
        <f t="shared" ref="T6154" si="11033">SUM(Q6155:Q6156)</f>
        <v>1</v>
      </c>
      <c r="U6154">
        <f t="shared" ref="U6154" si="11034">SUM(Q6157:Q6158)</f>
        <v>0</v>
      </c>
      <c r="W6154" t="str">
        <f>IF(T6154=0,$W$22,"")</f>
        <v/>
      </c>
      <c r="Y6154" t="str">
        <f t="shared" ref="Y6154" si="11035">IF(S6154&gt;SUM(T6154+U6154),$Y$22,"")</f>
        <v/>
      </c>
      <c r="AA6154" t="str">
        <f t="shared" ref="AA6154" si="11036">IF(S6154&gt;$AA$13,$AA$22,"")</f>
        <v/>
      </c>
      <c r="AC6154">
        <f t="shared" ref="AC6154" si="11037">A6154</f>
        <v>550821174</v>
      </c>
      <c r="AD6154">
        <f t="shared" ref="AD6154" si="11038">H6154</f>
        <v>1331</v>
      </c>
      <c r="AE6154">
        <f t="shared" ref="AE6154" si="11039">SUM(W6154:AA6154)</f>
        <v>0</v>
      </c>
      <c r="AF6154" s="15">
        <f t="shared" ref="AF6154" si="11040">J6154</f>
        <v>6022</v>
      </c>
    </row>
    <row r="6155" spans="1:32" x14ac:dyDescent="0.2">
      <c r="A6155" s="51">
        <v>550821174</v>
      </c>
      <c r="B6155" s="51" t="s">
        <v>12</v>
      </c>
      <c r="C6155" s="51" t="s">
        <v>31</v>
      </c>
      <c r="D6155" s="51" t="s">
        <v>3603</v>
      </c>
      <c r="E6155" s="51">
        <v>6</v>
      </c>
      <c r="F6155" s="51" t="s">
        <v>3601</v>
      </c>
      <c r="G6155" s="51" t="s">
        <v>3602</v>
      </c>
      <c r="H6155" s="51">
        <v>1331</v>
      </c>
      <c r="I6155" s="51" t="s">
        <v>1235</v>
      </c>
      <c r="J6155" s="52">
        <v>6022</v>
      </c>
      <c r="K6155" s="51" t="s">
        <v>47</v>
      </c>
      <c r="L6155" s="51" t="s">
        <v>35</v>
      </c>
      <c r="M6155" s="51">
        <v>0</v>
      </c>
      <c r="N6155" s="51">
        <v>0</v>
      </c>
      <c r="O6155" s="51">
        <v>0</v>
      </c>
      <c r="P6155" s="51">
        <v>0</v>
      </c>
      <c r="Q6155" s="51">
        <v>1</v>
      </c>
    </row>
    <row r="6156" spans="1:32" x14ac:dyDescent="0.2">
      <c r="A6156" s="51">
        <v>550821174</v>
      </c>
      <c r="B6156" s="51" t="s">
        <v>12</v>
      </c>
      <c r="C6156" s="51" t="s">
        <v>31</v>
      </c>
      <c r="D6156" s="51" t="s">
        <v>3603</v>
      </c>
      <c r="E6156" s="51">
        <v>6</v>
      </c>
      <c r="F6156" s="51" t="s">
        <v>3601</v>
      </c>
      <c r="G6156" s="51" t="s">
        <v>3602</v>
      </c>
      <c r="H6156" s="51">
        <v>1331</v>
      </c>
      <c r="I6156" s="51" t="s">
        <v>1235</v>
      </c>
      <c r="J6156" s="52">
        <v>6022</v>
      </c>
      <c r="K6156" s="51" t="s">
        <v>47</v>
      </c>
      <c r="L6156" s="51" t="s">
        <v>36</v>
      </c>
      <c r="M6156" s="51">
        <v>0</v>
      </c>
      <c r="N6156" s="51">
        <v>0</v>
      </c>
      <c r="O6156" s="51">
        <v>0</v>
      </c>
      <c r="P6156" s="51">
        <v>0</v>
      </c>
      <c r="Q6156" s="51">
        <v>0</v>
      </c>
    </row>
    <row r="6157" spans="1:32" x14ac:dyDescent="0.2">
      <c r="A6157" s="51">
        <v>550821174</v>
      </c>
      <c r="B6157" s="51" t="s">
        <v>12</v>
      </c>
      <c r="C6157" s="51" t="s">
        <v>31</v>
      </c>
      <c r="D6157" s="51" t="s">
        <v>3603</v>
      </c>
      <c r="E6157" s="51">
        <v>6</v>
      </c>
      <c r="F6157" s="51" t="s">
        <v>3601</v>
      </c>
      <c r="G6157" s="51" t="s">
        <v>3602</v>
      </c>
      <c r="H6157" s="51">
        <v>1331</v>
      </c>
      <c r="I6157" s="51" t="s">
        <v>1235</v>
      </c>
      <c r="J6157" s="52">
        <v>6022</v>
      </c>
      <c r="K6157" s="51" t="s">
        <v>47</v>
      </c>
      <c r="L6157" s="51" t="s">
        <v>37</v>
      </c>
      <c r="M6157" s="51">
        <v>0</v>
      </c>
      <c r="N6157" s="51">
        <v>0</v>
      </c>
      <c r="O6157" s="51">
        <v>0</v>
      </c>
      <c r="P6157" s="51">
        <v>0</v>
      </c>
      <c r="Q6157" s="51">
        <v>0</v>
      </c>
    </row>
    <row r="6158" spans="1:32" x14ac:dyDescent="0.2">
      <c r="A6158" s="51">
        <v>550821174</v>
      </c>
      <c r="B6158" s="51" t="s">
        <v>12</v>
      </c>
      <c r="C6158" s="51" t="s">
        <v>31</v>
      </c>
      <c r="D6158" s="51" t="s">
        <v>3603</v>
      </c>
      <c r="E6158" s="51">
        <v>6</v>
      </c>
      <c r="F6158" s="51" t="s">
        <v>3601</v>
      </c>
      <c r="G6158" s="51" t="s">
        <v>3602</v>
      </c>
      <c r="H6158" s="51">
        <v>1331</v>
      </c>
      <c r="I6158" s="51" t="s">
        <v>1235</v>
      </c>
      <c r="J6158" s="52">
        <v>6022</v>
      </c>
      <c r="K6158" s="51" t="s">
        <v>47</v>
      </c>
      <c r="L6158" s="51" t="s">
        <v>38</v>
      </c>
      <c r="M6158" s="51">
        <v>0</v>
      </c>
      <c r="N6158" s="51">
        <v>0</v>
      </c>
      <c r="O6158" s="51">
        <v>0</v>
      </c>
      <c r="P6158" s="51">
        <v>0</v>
      </c>
      <c r="Q6158" s="51">
        <v>0</v>
      </c>
    </row>
    <row r="6159" spans="1:32" x14ac:dyDescent="0.2">
      <c r="A6159" s="51">
        <v>550821174</v>
      </c>
      <c r="B6159" s="51" t="s">
        <v>12</v>
      </c>
      <c r="C6159" s="51" t="s">
        <v>31</v>
      </c>
      <c r="D6159" s="51" t="s">
        <v>3603</v>
      </c>
      <c r="E6159" s="51">
        <v>6</v>
      </c>
      <c r="F6159" s="51" t="s">
        <v>3601</v>
      </c>
      <c r="G6159" s="51" t="s">
        <v>3602</v>
      </c>
      <c r="H6159" s="51">
        <v>1332</v>
      </c>
      <c r="I6159" s="51" t="s">
        <v>1236</v>
      </c>
      <c r="J6159" s="52">
        <v>6022</v>
      </c>
      <c r="K6159" s="51" t="s">
        <v>47</v>
      </c>
      <c r="L6159" s="51" t="s">
        <v>34</v>
      </c>
      <c r="M6159" s="51">
        <v>0</v>
      </c>
      <c r="N6159" s="51">
        <v>0</v>
      </c>
      <c r="O6159" s="51">
        <v>0</v>
      </c>
      <c r="P6159" s="51">
        <v>0</v>
      </c>
      <c r="Q6159" s="51">
        <v>0</v>
      </c>
      <c r="S6159">
        <f t="shared" ref="S6159" si="11041">SUM(M6159:P6159)/4</f>
        <v>0</v>
      </c>
      <c r="T6159">
        <f t="shared" ref="T6159" si="11042">SUM(Q6160:Q6161)</f>
        <v>1</v>
      </c>
      <c r="U6159">
        <f t="shared" ref="U6159" si="11043">SUM(Q6162:Q6163)</f>
        <v>0</v>
      </c>
      <c r="W6159" t="str">
        <f>IF(T6159=0,$W$22,"")</f>
        <v/>
      </c>
      <c r="Y6159" t="str">
        <f t="shared" ref="Y6159" si="11044">IF(S6159&gt;SUM(T6159+U6159),$Y$22,"")</f>
        <v/>
      </c>
      <c r="AA6159" t="str">
        <f t="shared" ref="AA6159" si="11045">IF(S6159&gt;$AA$13,$AA$22,"")</f>
        <v/>
      </c>
      <c r="AC6159">
        <f t="shared" ref="AC6159" si="11046">A6159</f>
        <v>550821174</v>
      </c>
      <c r="AD6159">
        <f t="shared" ref="AD6159" si="11047">H6159</f>
        <v>1332</v>
      </c>
      <c r="AE6159">
        <f t="shared" ref="AE6159" si="11048">SUM(W6159:AA6159)</f>
        <v>0</v>
      </c>
      <c r="AF6159" s="15">
        <f t="shared" ref="AF6159" si="11049">J6159</f>
        <v>6022</v>
      </c>
    </row>
    <row r="6160" spans="1:32" x14ac:dyDescent="0.2">
      <c r="A6160" s="51">
        <v>550821174</v>
      </c>
      <c r="B6160" s="51" t="s">
        <v>12</v>
      </c>
      <c r="C6160" s="51" t="s">
        <v>31</v>
      </c>
      <c r="D6160" s="51" t="s">
        <v>3603</v>
      </c>
      <c r="E6160" s="51">
        <v>6</v>
      </c>
      <c r="F6160" s="51" t="s">
        <v>3601</v>
      </c>
      <c r="G6160" s="51" t="s">
        <v>3602</v>
      </c>
      <c r="H6160" s="51">
        <v>1332</v>
      </c>
      <c r="I6160" s="51" t="s">
        <v>1236</v>
      </c>
      <c r="J6160" s="52">
        <v>6022</v>
      </c>
      <c r="K6160" s="51" t="s">
        <v>47</v>
      </c>
      <c r="L6160" s="51" t="s">
        <v>35</v>
      </c>
      <c r="M6160" s="51">
        <v>0</v>
      </c>
      <c r="N6160" s="51">
        <v>0</v>
      </c>
      <c r="O6160" s="51">
        <v>0</v>
      </c>
      <c r="P6160" s="51">
        <v>0</v>
      </c>
      <c r="Q6160" s="51">
        <v>1</v>
      </c>
    </row>
    <row r="6161" spans="1:32" x14ac:dyDescent="0.2">
      <c r="A6161" s="51">
        <v>550821174</v>
      </c>
      <c r="B6161" s="51" t="s">
        <v>12</v>
      </c>
      <c r="C6161" s="51" t="s">
        <v>31</v>
      </c>
      <c r="D6161" s="51" t="s">
        <v>3603</v>
      </c>
      <c r="E6161" s="51">
        <v>6</v>
      </c>
      <c r="F6161" s="51" t="s">
        <v>3601</v>
      </c>
      <c r="G6161" s="51" t="s">
        <v>3602</v>
      </c>
      <c r="H6161" s="51">
        <v>1332</v>
      </c>
      <c r="I6161" s="51" t="s">
        <v>1236</v>
      </c>
      <c r="J6161" s="52">
        <v>6022</v>
      </c>
      <c r="K6161" s="51" t="s">
        <v>47</v>
      </c>
      <c r="L6161" s="51" t="s">
        <v>36</v>
      </c>
      <c r="M6161" s="51">
        <v>0</v>
      </c>
      <c r="N6161" s="51">
        <v>0</v>
      </c>
      <c r="O6161" s="51">
        <v>0</v>
      </c>
      <c r="P6161" s="51">
        <v>0</v>
      </c>
      <c r="Q6161" s="51">
        <v>0</v>
      </c>
    </row>
    <row r="6162" spans="1:32" x14ac:dyDescent="0.2">
      <c r="A6162" s="51">
        <v>550821174</v>
      </c>
      <c r="B6162" s="51" t="s">
        <v>12</v>
      </c>
      <c r="C6162" s="51" t="s">
        <v>31</v>
      </c>
      <c r="D6162" s="51" t="s">
        <v>3603</v>
      </c>
      <c r="E6162" s="51">
        <v>6</v>
      </c>
      <c r="F6162" s="51" t="s">
        <v>3601</v>
      </c>
      <c r="G6162" s="51" t="s">
        <v>3602</v>
      </c>
      <c r="H6162" s="51">
        <v>1332</v>
      </c>
      <c r="I6162" s="51" t="s">
        <v>1236</v>
      </c>
      <c r="J6162" s="52">
        <v>6022</v>
      </c>
      <c r="K6162" s="51" t="s">
        <v>47</v>
      </c>
      <c r="L6162" s="51" t="s">
        <v>37</v>
      </c>
      <c r="M6162" s="51">
        <v>0</v>
      </c>
      <c r="N6162" s="51">
        <v>0</v>
      </c>
      <c r="O6162" s="51">
        <v>0</v>
      </c>
      <c r="P6162" s="51">
        <v>0</v>
      </c>
      <c r="Q6162" s="51">
        <v>0</v>
      </c>
    </row>
    <row r="6163" spans="1:32" x14ac:dyDescent="0.2">
      <c r="A6163" s="51">
        <v>550821174</v>
      </c>
      <c r="B6163" s="51" t="s">
        <v>12</v>
      </c>
      <c r="C6163" s="51" t="s">
        <v>31</v>
      </c>
      <c r="D6163" s="51" t="s">
        <v>3603</v>
      </c>
      <c r="E6163" s="51">
        <v>6</v>
      </c>
      <c r="F6163" s="51" t="s">
        <v>3601</v>
      </c>
      <c r="G6163" s="51" t="s">
        <v>3602</v>
      </c>
      <c r="H6163" s="51">
        <v>1332</v>
      </c>
      <c r="I6163" s="51" t="s">
        <v>1236</v>
      </c>
      <c r="J6163" s="52">
        <v>6022</v>
      </c>
      <c r="K6163" s="51" t="s">
        <v>47</v>
      </c>
      <c r="L6163" s="51" t="s">
        <v>38</v>
      </c>
      <c r="M6163" s="51">
        <v>0</v>
      </c>
      <c r="N6163" s="51">
        <v>0</v>
      </c>
      <c r="O6163" s="51">
        <v>0</v>
      </c>
      <c r="P6163" s="51">
        <v>0</v>
      </c>
      <c r="Q6163" s="51">
        <v>0</v>
      </c>
    </row>
    <row r="6164" spans="1:32" x14ac:dyDescent="0.2">
      <c r="A6164" s="51">
        <v>550821174</v>
      </c>
      <c r="B6164" s="51" t="s">
        <v>12</v>
      </c>
      <c r="C6164" s="51" t="s">
        <v>31</v>
      </c>
      <c r="D6164" s="51" t="s">
        <v>3603</v>
      </c>
      <c r="E6164" s="51">
        <v>6</v>
      </c>
      <c r="F6164" s="51" t="s">
        <v>3601</v>
      </c>
      <c r="G6164" s="51" t="s">
        <v>3602</v>
      </c>
      <c r="H6164" s="51">
        <v>1333</v>
      </c>
      <c r="I6164" s="51" t="s">
        <v>1237</v>
      </c>
      <c r="J6164" s="52">
        <v>6022</v>
      </c>
      <c r="K6164" s="51" t="s">
        <v>47</v>
      </c>
      <c r="L6164" s="51" t="s">
        <v>34</v>
      </c>
      <c r="M6164" s="51">
        <v>0</v>
      </c>
      <c r="N6164" s="51">
        <v>0</v>
      </c>
      <c r="O6164" s="51">
        <v>0</v>
      </c>
      <c r="P6164" s="51">
        <v>0</v>
      </c>
      <c r="Q6164" s="51">
        <v>0</v>
      </c>
      <c r="S6164">
        <f t="shared" ref="S6164" si="11050">SUM(M6164:P6164)/4</f>
        <v>0</v>
      </c>
      <c r="T6164">
        <f t="shared" ref="T6164" si="11051">SUM(Q6165:Q6166)</f>
        <v>1</v>
      </c>
      <c r="U6164">
        <f t="shared" ref="U6164" si="11052">SUM(Q6167:Q6168)</f>
        <v>0</v>
      </c>
      <c r="W6164" t="str">
        <f>IF(T6164=0,$W$22,"")</f>
        <v/>
      </c>
      <c r="Y6164" t="str">
        <f t="shared" ref="Y6164" si="11053">IF(S6164&gt;SUM(T6164+U6164),$Y$22,"")</f>
        <v/>
      </c>
      <c r="AA6164" t="str">
        <f t="shared" ref="AA6164" si="11054">IF(S6164&gt;$AA$13,$AA$22,"")</f>
        <v/>
      </c>
      <c r="AC6164">
        <f t="shared" ref="AC6164" si="11055">A6164</f>
        <v>550821174</v>
      </c>
      <c r="AD6164">
        <f t="shared" ref="AD6164" si="11056">H6164</f>
        <v>1333</v>
      </c>
      <c r="AE6164">
        <f t="shared" ref="AE6164" si="11057">SUM(W6164:AA6164)</f>
        <v>0</v>
      </c>
      <c r="AF6164" s="15">
        <f t="shared" ref="AF6164" si="11058">J6164</f>
        <v>6022</v>
      </c>
    </row>
    <row r="6165" spans="1:32" x14ac:dyDescent="0.2">
      <c r="A6165" s="51">
        <v>550821174</v>
      </c>
      <c r="B6165" s="51" t="s">
        <v>12</v>
      </c>
      <c r="C6165" s="51" t="s">
        <v>31</v>
      </c>
      <c r="D6165" s="51" t="s">
        <v>3603</v>
      </c>
      <c r="E6165" s="51">
        <v>6</v>
      </c>
      <c r="F6165" s="51" t="s">
        <v>3601</v>
      </c>
      <c r="G6165" s="51" t="s">
        <v>3602</v>
      </c>
      <c r="H6165" s="51">
        <v>1333</v>
      </c>
      <c r="I6165" s="51" t="s">
        <v>1237</v>
      </c>
      <c r="J6165" s="52">
        <v>6022</v>
      </c>
      <c r="K6165" s="51" t="s">
        <v>47</v>
      </c>
      <c r="L6165" s="51" t="s">
        <v>35</v>
      </c>
      <c r="M6165" s="51">
        <v>0</v>
      </c>
      <c r="N6165" s="51">
        <v>0</v>
      </c>
      <c r="O6165" s="51">
        <v>0</v>
      </c>
      <c r="P6165" s="51">
        <v>0</v>
      </c>
      <c r="Q6165" s="51">
        <v>1</v>
      </c>
    </row>
    <row r="6166" spans="1:32" x14ac:dyDescent="0.2">
      <c r="A6166" s="51">
        <v>550821174</v>
      </c>
      <c r="B6166" s="51" t="s">
        <v>12</v>
      </c>
      <c r="C6166" s="51" t="s">
        <v>31</v>
      </c>
      <c r="D6166" s="51" t="s">
        <v>3603</v>
      </c>
      <c r="E6166" s="51">
        <v>6</v>
      </c>
      <c r="F6166" s="51" t="s">
        <v>3601</v>
      </c>
      <c r="G6166" s="51" t="s">
        <v>3602</v>
      </c>
      <c r="H6166" s="51">
        <v>1333</v>
      </c>
      <c r="I6166" s="51" t="s">
        <v>1237</v>
      </c>
      <c r="J6166" s="52">
        <v>6022</v>
      </c>
      <c r="K6166" s="51" t="s">
        <v>47</v>
      </c>
      <c r="L6166" s="51" t="s">
        <v>36</v>
      </c>
      <c r="M6166" s="51">
        <v>0</v>
      </c>
      <c r="N6166" s="51">
        <v>0</v>
      </c>
      <c r="O6166" s="51">
        <v>0</v>
      </c>
      <c r="P6166" s="51">
        <v>0</v>
      </c>
      <c r="Q6166" s="51">
        <v>0</v>
      </c>
    </row>
    <row r="6167" spans="1:32" x14ac:dyDescent="0.2">
      <c r="A6167" s="51">
        <v>550821174</v>
      </c>
      <c r="B6167" s="51" t="s">
        <v>12</v>
      </c>
      <c r="C6167" s="51" t="s">
        <v>31</v>
      </c>
      <c r="D6167" s="51" t="s">
        <v>3603</v>
      </c>
      <c r="E6167" s="51">
        <v>6</v>
      </c>
      <c r="F6167" s="51" t="s">
        <v>3601</v>
      </c>
      <c r="G6167" s="51" t="s">
        <v>3602</v>
      </c>
      <c r="H6167" s="51">
        <v>1333</v>
      </c>
      <c r="I6167" s="51" t="s">
        <v>1237</v>
      </c>
      <c r="J6167" s="52">
        <v>6022</v>
      </c>
      <c r="K6167" s="51" t="s">
        <v>47</v>
      </c>
      <c r="L6167" s="51" t="s">
        <v>37</v>
      </c>
      <c r="M6167" s="51">
        <v>0</v>
      </c>
      <c r="N6167" s="51">
        <v>0</v>
      </c>
      <c r="O6167" s="51">
        <v>0</v>
      </c>
      <c r="P6167" s="51">
        <v>0</v>
      </c>
      <c r="Q6167" s="51">
        <v>0</v>
      </c>
    </row>
    <row r="6168" spans="1:32" x14ac:dyDescent="0.2">
      <c r="A6168" s="51">
        <v>550821174</v>
      </c>
      <c r="B6168" s="51" t="s">
        <v>12</v>
      </c>
      <c r="C6168" s="51" t="s">
        <v>31</v>
      </c>
      <c r="D6168" s="51" t="s">
        <v>3603</v>
      </c>
      <c r="E6168" s="51">
        <v>6</v>
      </c>
      <c r="F6168" s="51" t="s">
        <v>3601</v>
      </c>
      <c r="G6168" s="51" t="s">
        <v>3602</v>
      </c>
      <c r="H6168" s="51">
        <v>1333</v>
      </c>
      <c r="I6168" s="51" t="s">
        <v>1237</v>
      </c>
      <c r="J6168" s="52">
        <v>6022</v>
      </c>
      <c r="K6168" s="51" t="s">
        <v>47</v>
      </c>
      <c r="L6168" s="51" t="s">
        <v>38</v>
      </c>
      <c r="M6168" s="51">
        <v>0</v>
      </c>
      <c r="N6168" s="51">
        <v>0</v>
      </c>
      <c r="O6168" s="51">
        <v>0</v>
      </c>
      <c r="P6168" s="51">
        <v>0</v>
      </c>
      <c r="Q6168" s="51">
        <v>0</v>
      </c>
    </row>
    <row r="6169" spans="1:32" x14ac:dyDescent="0.2">
      <c r="A6169" s="51">
        <v>550821174</v>
      </c>
      <c r="B6169" s="51" t="s">
        <v>12</v>
      </c>
      <c r="C6169" s="51" t="s">
        <v>31</v>
      </c>
      <c r="D6169" s="51" t="s">
        <v>3603</v>
      </c>
      <c r="E6169" s="51">
        <v>6</v>
      </c>
      <c r="F6169" s="51" t="s">
        <v>3601</v>
      </c>
      <c r="G6169" s="51" t="s">
        <v>3602</v>
      </c>
      <c r="H6169" s="51">
        <v>1335</v>
      </c>
      <c r="I6169" s="51" t="s">
        <v>1238</v>
      </c>
      <c r="J6169" s="52">
        <v>6041</v>
      </c>
      <c r="K6169" s="51" t="s">
        <v>1118</v>
      </c>
      <c r="L6169" s="51" t="s">
        <v>34</v>
      </c>
      <c r="M6169" s="51">
        <v>0</v>
      </c>
      <c r="N6169" s="51">
        <v>0</v>
      </c>
      <c r="O6169" s="51">
        <v>0</v>
      </c>
      <c r="P6169" s="51">
        <v>0</v>
      </c>
      <c r="Q6169" s="51">
        <v>0</v>
      </c>
      <c r="S6169">
        <f t="shared" ref="S6169" si="11059">SUM(M6169:P6169)/4</f>
        <v>0</v>
      </c>
      <c r="T6169">
        <f t="shared" ref="T6169" si="11060">SUM(Q6170:Q6171)</f>
        <v>1</v>
      </c>
      <c r="U6169">
        <f t="shared" ref="U6169" si="11061">SUM(Q6172:Q6173)</f>
        <v>0</v>
      </c>
      <c r="W6169" t="str">
        <f>IF(T6169=0,$W$22,"")</f>
        <v/>
      </c>
      <c r="Y6169" t="str">
        <f t="shared" ref="Y6169" si="11062">IF(S6169&gt;SUM(T6169+U6169),$Y$22,"")</f>
        <v/>
      </c>
      <c r="AA6169" t="str">
        <f t="shared" ref="AA6169" si="11063">IF(S6169&gt;$AA$13,$AA$22,"")</f>
        <v/>
      </c>
      <c r="AC6169">
        <f t="shared" ref="AC6169" si="11064">A6169</f>
        <v>550821174</v>
      </c>
      <c r="AD6169">
        <f t="shared" ref="AD6169" si="11065">H6169</f>
        <v>1335</v>
      </c>
      <c r="AE6169">
        <f t="shared" ref="AE6169" si="11066">SUM(W6169:AA6169)</f>
        <v>0</v>
      </c>
      <c r="AF6169" s="15">
        <f t="shared" ref="AF6169" si="11067">J6169</f>
        <v>6041</v>
      </c>
    </row>
    <row r="6170" spans="1:32" x14ac:dyDescent="0.2">
      <c r="A6170" s="51">
        <v>550821174</v>
      </c>
      <c r="B6170" s="51" t="s">
        <v>12</v>
      </c>
      <c r="C6170" s="51" t="s">
        <v>31</v>
      </c>
      <c r="D6170" s="51" t="s">
        <v>3603</v>
      </c>
      <c r="E6170" s="51">
        <v>6</v>
      </c>
      <c r="F6170" s="51" t="s">
        <v>3601</v>
      </c>
      <c r="G6170" s="51" t="s">
        <v>3602</v>
      </c>
      <c r="H6170" s="51">
        <v>1335</v>
      </c>
      <c r="I6170" s="51" t="s">
        <v>1238</v>
      </c>
      <c r="J6170" s="52">
        <v>6041</v>
      </c>
      <c r="K6170" s="51" t="s">
        <v>1118</v>
      </c>
      <c r="L6170" s="51" t="s">
        <v>35</v>
      </c>
      <c r="M6170" s="51">
        <v>0</v>
      </c>
      <c r="N6170" s="51">
        <v>0</v>
      </c>
      <c r="O6170" s="51">
        <v>0</v>
      </c>
      <c r="P6170" s="51">
        <v>0</v>
      </c>
      <c r="Q6170" s="51">
        <v>1</v>
      </c>
    </row>
    <row r="6171" spans="1:32" x14ac:dyDescent="0.2">
      <c r="A6171" s="51">
        <v>550821174</v>
      </c>
      <c r="B6171" s="51" t="s">
        <v>12</v>
      </c>
      <c r="C6171" s="51" t="s">
        <v>31</v>
      </c>
      <c r="D6171" s="51" t="s">
        <v>3603</v>
      </c>
      <c r="E6171" s="51">
        <v>6</v>
      </c>
      <c r="F6171" s="51" t="s">
        <v>3601</v>
      </c>
      <c r="G6171" s="51" t="s">
        <v>3602</v>
      </c>
      <c r="H6171" s="51">
        <v>1335</v>
      </c>
      <c r="I6171" s="51" t="s">
        <v>1238</v>
      </c>
      <c r="J6171" s="52">
        <v>6041</v>
      </c>
      <c r="K6171" s="51" t="s">
        <v>1118</v>
      </c>
      <c r="L6171" s="51" t="s">
        <v>36</v>
      </c>
      <c r="M6171" s="51">
        <v>0</v>
      </c>
      <c r="N6171" s="51">
        <v>0</v>
      </c>
      <c r="O6171" s="51">
        <v>0</v>
      </c>
      <c r="P6171" s="51">
        <v>0</v>
      </c>
      <c r="Q6171" s="51">
        <v>0</v>
      </c>
    </row>
    <row r="6172" spans="1:32" x14ac:dyDescent="0.2">
      <c r="A6172" s="51">
        <v>550821174</v>
      </c>
      <c r="B6172" s="51" t="s">
        <v>12</v>
      </c>
      <c r="C6172" s="51" t="s">
        <v>31</v>
      </c>
      <c r="D6172" s="51" t="s">
        <v>3603</v>
      </c>
      <c r="E6172" s="51">
        <v>6</v>
      </c>
      <c r="F6172" s="51" t="s">
        <v>3601</v>
      </c>
      <c r="G6172" s="51" t="s">
        <v>3602</v>
      </c>
      <c r="H6172" s="51">
        <v>1335</v>
      </c>
      <c r="I6172" s="51" t="s">
        <v>1238</v>
      </c>
      <c r="J6172" s="52">
        <v>6041</v>
      </c>
      <c r="K6172" s="51" t="s">
        <v>1118</v>
      </c>
      <c r="L6172" s="51" t="s">
        <v>37</v>
      </c>
      <c r="M6172" s="51">
        <v>0</v>
      </c>
      <c r="N6172" s="51">
        <v>0</v>
      </c>
      <c r="O6172" s="51">
        <v>0</v>
      </c>
      <c r="P6172" s="51">
        <v>0</v>
      </c>
      <c r="Q6172" s="51">
        <v>0</v>
      </c>
    </row>
    <row r="6173" spans="1:32" x14ac:dyDescent="0.2">
      <c r="A6173" s="51">
        <v>550821174</v>
      </c>
      <c r="B6173" s="51" t="s">
        <v>12</v>
      </c>
      <c r="C6173" s="51" t="s">
        <v>31</v>
      </c>
      <c r="D6173" s="51" t="s">
        <v>3603</v>
      </c>
      <c r="E6173" s="51">
        <v>6</v>
      </c>
      <c r="F6173" s="51" t="s">
        <v>3601</v>
      </c>
      <c r="G6173" s="51" t="s">
        <v>3602</v>
      </c>
      <c r="H6173" s="51">
        <v>1335</v>
      </c>
      <c r="I6173" s="51" t="s">
        <v>1238</v>
      </c>
      <c r="J6173" s="52">
        <v>6041</v>
      </c>
      <c r="K6173" s="51" t="s">
        <v>1118</v>
      </c>
      <c r="L6173" s="51" t="s">
        <v>38</v>
      </c>
      <c r="M6173" s="51">
        <v>0</v>
      </c>
      <c r="N6173" s="51">
        <v>0</v>
      </c>
      <c r="O6173" s="51">
        <v>0</v>
      </c>
      <c r="P6173" s="51">
        <v>0</v>
      </c>
      <c r="Q6173" s="51">
        <v>0</v>
      </c>
    </row>
    <row r="6174" spans="1:32" x14ac:dyDescent="0.2">
      <c r="A6174" s="51">
        <v>550821174</v>
      </c>
      <c r="B6174" s="51" t="s">
        <v>12</v>
      </c>
      <c r="C6174" s="51" t="s">
        <v>31</v>
      </c>
      <c r="D6174" s="51" t="s">
        <v>3603</v>
      </c>
      <c r="E6174" s="51">
        <v>6</v>
      </c>
      <c r="F6174" s="51" t="s">
        <v>3601</v>
      </c>
      <c r="G6174" s="51" t="s">
        <v>3602</v>
      </c>
      <c r="H6174" s="51">
        <v>1336</v>
      </c>
      <c r="I6174" s="51" t="s">
        <v>1239</v>
      </c>
      <c r="J6174" s="52">
        <v>6014</v>
      </c>
      <c r="K6174" s="51" t="s">
        <v>41</v>
      </c>
      <c r="L6174" s="51" t="s">
        <v>34</v>
      </c>
      <c r="M6174" s="51">
        <v>0</v>
      </c>
      <c r="N6174" s="51">
        <v>0</v>
      </c>
      <c r="O6174" s="51">
        <v>1</v>
      </c>
      <c r="P6174" s="51">
        <v>0</v>
      </c>
      <c r="Q6174" s="51">
        <v>0</v>
      </c>
      <c r="S6174">
        <f t="shared" ref="S6174" si="11068">SUM(M6174:P6174)/4</f>
        <v>0.25</v>
      </c>
      <c r="T6174">
        <f t="shared" ref="T6174" si="11069">SUM(Q6175:Q6176)</f>
        <v>0</v>
      </c>
      <c r="U6174">
        <f t="shared" ref="U6174" si="11070">SUM(Q6177:Q6178)</f>
        <v>0</v>
      </c>
      <c r="W6174">
        <f>IF(T6174=0,$W$22,"")</f>
        <v>1</v>
      </c>
      <c r="Y6174">
        <f t="shared" ref="Y6174" si="11071">IF(S6174&gt;SUM(T6174+U6174),$Y$22,"")</f>
        <v>1</v>
      </c>
      <c r="AA6174" t="str">
        <f t="shared" ref="AA6174" si="11072">IF(S6174&gt;$AA$13,$AA$22,"")</f>
        <v/>
      </c>
      <c r="AC6174">
        <f t="shared" ref="AC6174" si="11073">A6174</f>
        <v>550821174</v>
      </c>
      <c r="AD6174">
        <f t="shared" ref="AD6174" si="11074">H6174</f>
        <v>1336</v>
      </c>
      <c r="AE6174">
        <f t="shared" ref="AE6174" si="11075">SUM(W6174:AA6174)</f>
        <v>2</v>
      </c>
      <c r="AF6174" s="15">
        <f t="shared" ref="AF6174" si="11076">J6174</f>
        <v>6014</v>
      </c>
    </row>
    <row r="6175" spans="1:32" x14ac:dyDescent="0.2">
      <c r="A6175" s="51">
        <v>550821174</v>
      </c>
      <c r="B6175" s="51" t="s">
        <v>12</v>
      </c>
      <c r="C6175" s="51" t="s">
        <v>31</v>
      </c>
      <c r="D6175" s="51" t="s">
        <v>3603</v>
      </c>
      <c r="E6175" s="51">
        <v>6</v>
      </c>
      <c r="F6175" s="51" t="s">
        <v>3601</v>
      </c>
      <c r="G6175" s="51" t="s">
        <v>3602</v>
      </c>
      <c r="H6175" s="51">
        <v>1336</v>
      </c>
      <c r="I6175" s="51" t="s">
        <v>1239</v>
      </c>
      <c r="J6175" s="52">
        <v>6014</v>
      </c>
      <c r="K6175" s="51" t="s">
        <v>41</v>
      </c>
      <c r="L6175" s="51" t="s">
        <v>35</v>
      </c>
      <c r="M6175" s="51">
        <v>0</v>
      </c>
      <c r="N6175" s="51">
        <v>0</v>
      </c>
      <c r="O6175" s="51">
        <v>0</v>
      </c>
      <c r="P6175" s="51">
        <v>0</v>
      </c>
      <c r="Q6175" s="51">
        <v>0</v>
      </c>
    </row>
    <row r="6176" spans="1:32" x14ac:dyDescent="0.2">
      <c r="A6176" s="51">
        <v>550821174</v>
      </c>
      <c r="B6176" s="51" t="s">
        <v>12</v>
      </c>
      <c r="C6176" s="51" t="s">
        <v>31</v>
      </c>
      <c r="D6176" s="51" t="s">
        <v>3603</v>
      </c>
      <c r="E6176" s="51">
        <v>6</v>
      </c>
      <c r="F6176" s="51" t="s">
        <v>3601</v>
      </c>
      <c r="G6176" s="51" t="s">
        <v>3602</v>
      </c>
      <c r="H6176" s="51">
        <v>1336</v>
      </c>
      <c r="I6176" s="51" t="s">
        <v>1239</v>
      </c>
      <c r="J6176" s="52">
        <v>6014</v>
      </c>
      <c r="K6176" s="51" t="s">
        <v>41</v>
      </c>
      <c r="L6176" s="51" t="s">
        <v>36</v>
      </c>
      <c r="M6176" s="51">
        <v>0</v>
      </c>
      <c r="N6176" s="51">
        <v>0</v>
      </c>
      <c r="O6176" s="51">
        <v>0</v>
      </c>
      <c r="P6176" s="51">
        <v>0</v>
      </c>
      <c r="Q6176" s="51">
        <v>0</v>
      </c>
    </row>
    <row r="6177" spans="1:32" x14ac:dyDescent="0.2">
      <c r="A6177" s="51">
        <v>550821174</v>
      </c>
      <c r="B6177" s="51" t="s">
        <v>12</v>
      </c>
      <c r="C6177" s="51" t="s">
        <v>31</v>
      </c>
      <c r="D6177" s="51" t="s">
        <v>3603</v>
      </c>
      <c r="E6177" s="51">
        <v>6</v>
      </c>
      <c r="F6177" s="51" t="s">
        <v>3601</v>
      </c>
      <c r="G6177" s="51" t="s">
        <v>3602</v>
      </c>
      <c r="H6177" s="51">
        <v>1336</v>
      </c>
      <c r="I6177" s="51" t="s">
        <v>1239</v>
      </c>
      <c r="J6177" s="52">
        <v>6014</v>
      </c>
      <c r="K6177" s="51" t="s">
        <v>41</v>
      </c>
      <c r="L6177" s="51" t="s">
        <v>37</v>
      </c>
      <c r="M6177" s="51">
        <v>0</v>
      </c>
      <c r="N6177" s="51">
        <v>0</v>
      </c>
      <c r="O6177" s="51">
        <v>0</v>
      </c>
      <c r="P6177" s="51">
        <v>0</v>
      </c>
      <c r="Q6177" s="51">
        <v>0</v>
      </c>
    </row>
    <row r="6178" spans="1:32" x14ac:dyDescent="0.2">
      <c r="A6178" s="51">
        <v>550821174</v>
      </c>
      <c r="B6178" s="51" t="s">
        <v>12</v>
      </c>
      <c r="C6178" s="51" t="s">
        <v>31</v>
      </c>
      <c r="D6178" s="51" t="s">
        <v>3603</v>
      </c>
      <c r="E6178" s="51">
        <v>6</v>
      </c>
      <c r="F6178" s="51" t="s">
        <v>3601</v>
      </c>
      <c r="G6178" s="51" t="s">
        <v>3602</v>
      </c>
      <c r="H6178" s="51">
        <v>1336</v>
      </c>
      <c r="I6178" s="51" t="s">
        <v>1239</v>
      </c>
      <c r="J6178" s="52">
        <v>6014</v>
      </c>
      <c r="K6178" s="51" t="s">
        <v>41</v>
      </c>
      <c r="L6178" s="51" t="s">
        <v>38</v>
      </c>
      <c r="M6178" s="51">
        <v>0</v>
      </c>
      <c r="N6178" s="51">
        <v>0</v>
      </c>
      <c r="O6178" s="51">
        <v>0</v>
      </c>
      <c r="P6178" s="51">
        <v>0</v>
      </c>
      <c r="Q6178" s="51">
        <v>0</v>
      </c>
    </row>
    <row r="6179" spans="1:32" x14ac:dyDescent="0.2">
      <c r="A6179" s="51">
        <v>550821174</v>
      </c>
      <c r="B6179" s="51" t="s">
        <v>12</v>
      </c>
      <c r="C6179" s="51" t="s">
        <v>31</v>
      </c>
      <c r="D6179" s="51" t="s">
        <v>3603</v>
      </c>
      <c r="E6179" s="51">
        <v>6</v>
      </c>
      <c r="F6179" s="51" t="s">
        <v>3601</v>
      </c>
      <c r="G6179" s="51" t="s">
        <v>3602</v>
      </c>
      <c r="H6179" s="51">
        <v>1337</v>
      </c>
      <c r="I6179" s="51" t="s">
        <v>1240</v>
      </c>
      <c r="J6179" s="52">
        <v>6014</v>
      </c>
      <c r="K6179" s="51" t="s">
        <v>41</v>
      </c>
      <c r="L6179" s="51" t="s">
        <v>34</v>
      </c>
      <c r="M6179" s="51">
        <v>0</v>
      </c>
      <c r="N6179" s="51">
        <v>0</v>
      </c>
      <c r="O6179" s="51">
        <v>0</v>
      </c>
      <c r="P6179" s="51">
        <v>0</v>
      </c>
      <c r="Q6179" s="51">
        <v>0</v>
      </c>
      <c r="S6179">
        <f t="shared" ref="S6179" si="11077">SUM(M6179:P6179)/4</f>
        <v>0</v>
      </c>
      <c r="T6179">
        <f t="shared" ref="T6179" si="11078">SUM(Q6180:Q6181)</f>
        <v>2</v>
      </c>
      <c r="U6179">
        <f t="shared" ref="U6179" si="11079">SUM(Q6182:Q6183)</f>
        <v>0</v>
      </c>
      <c r="W6179" t="str">
        <f>IF(T6179=0,$W$22,"")</f>
        <v/>
      </c>
      <c r="Y6179" t="str">
        <f t="shared" ref="Y6179" si="11080">IF(S6179&gt;SUM(T6179+U6179),$Y$22,"")</f>
        <v/>
      </c>
      <c r="AA6179" t="str">
        <f t="shared" ref="AA6179" si="11081">IF(S6179&gt;$AA$13,$AA$22,"")</f>
        <v/>
      </c>
      <c r="AC6179">
        <f t="shared" ref="AC6179" si="11082">A6179</f>
        <v>550821174</v>
      </c>
      <c r="AD6179">
        <f t="shared" ref="AD6179" si="11083">H6179</f>
        <v>1337</v>
      </c>
      <c r="AE6179">
        <f t="shared" ref="AE6179" si="11084">SUM(W6179:AA6179)</f>
        <v>0</v>
      </c>
      <c r="AF6179" s="15">
        <f t="shared" ref="AF6179" si="11085">J6179</f>
        <v>6014</v>
      </c>
    </row>
    <row r="6180" spans="1:32" x14ac:dyDescent="0.2">
      <c r="A6180" s="51">
        <v>550821174</v>
      </c>
      <c r="B6180" s="51" t="s">
        <v>12</v>
      </c>
      <c r="C6180" s="51" t="s">
        <v>31</v>
      </c>
      <c r="D6180" s="51" t="s">
        <v>3603</v>
      </c>
      <c r="E6180" s="51">
        <v>6</v>
      </c>
      <c r="F6180" s="51" t="s">
        <v>3601</v>
      </c>
      <c r="G6180" s="51" t="s">
        <v>3602</v>
      </c>
      <c r="H6180" s="51">
        <v>1337</v>
      </c>
      <c r="I6180" s="51" t="s">
        <v>1240</v>
      </c>
      <c r="J6180" s="52">
        <v>6014</v>
      </c>
      <c r="K6180" s="51" t="s">
        <v>41</v>
      </c>
      <c r="L6180" s="51" t="s">
        <v>35</v>
      </c>
      <c r="M6180" s="51">
        <v>0</v>
      </c>
      <c r="N6180" s="51">
        <v>0</v>
      </c>
      <c r="O6180" s="51">
        <v>0</v>
      </c>
      <c r="P6180" s="51">
        <v>0</v>
      </c>
      <c r="Q6180" s="51">
        <v>2</v>
      </c>
    </row>
    <row r="6181" spans="1:32" x14ac:dyDescent="0.2">
      <c r="A6181" s="51">
        <v>550821174</v>
      </c>
      <c r="B6181" s="51" t="s">
        <v>12</v>
      </c>
      <c r="C6181" s="51" t="s">
        <v>31</v>
      </c>
      <c r="D6181" s="51" t="s">
        <v>3603</v>
      </c>
      <c r="E6181" s="51">
        <v>6</v>
      </c>
      <c r="F6181" s="51" t="s">
        <v>3601</v>
      </c>
      <c r="G6181" s="51" t="s">
        <v>3602</v>
      </c>
      <c r="H6181" s="51">
        <v>1337</v>
      </c>
      <c r="I6181" s="51" t="s">
        <v>1240</v>
      </c>
      <c r="J6181" s="52">
        <v>6014</v>
      </c>
      <c r="K6181" s="51" t="s">
        <v>41</v>
      </c>
      <c r="L6181" s="51" t="s">
        <v>36</v>
      </c>
      <c r="M6181" s="51">
        <v>0</v>
      </c>
      <c r="N6181" s="51">
        <v>0</v>
      </c>
      <c r="O6181" s="51">
        <v>0</v>
      </c>
      <c r="P6181" s="51">
        <v>0</v>
      </c>
      <c r="Q6181" s="51">
        <v>0</v>
      </c>
    </row>
    <row r="6182" spans="1:32" x14ac:dyDescent="0.2">
      <c r="A6182" s="51">
        <v>550821174</v>
      </c>
      <c r="B6182" s="51" t="s">
        <v>12</v>
      </c>
      <c r="C6182" s="51" t="s">
        <v>31</v>
      </c>
      <c r="D6182" s="51" t="s">
        <v>3603</v>
      </c>
      <c r="E6182" s="51">
        <v>6</v>
      </c>
      <c r="F6182" s="51" t="s">
        <v>3601</v>
      </c>
      <c r="G6182" s="51" t="s">
        <v>3602</v>
      </c>
      <c r="H6182" s="51">
        <v>1337</v>
      </c>
      <c r="I6182" s="51" t="s">
        <v>1240</v>
      </c>
      <c r="J6182" s="52">
        <v>6014</v>
      </c>
      <c r="K6182" s="51" t="s">
        <v>41</v>
      </c>
      <c r="L6182" s="51" t="s">
        <v>37</v>
      </c>
      <c r="M6182" s="51">
        <v>0</v>
      </c>
      <c r="N6182" s="51">
        <v>0</v>
      </c>
      <c r="O6182" s="51">
        <v>0</v>
      </c>
      <c r="P6182" s="51">
        <v>0</v>
      </c>
      <c r="Q6182" s="51">
        <v>0</v>
      </c>
    </row>
    <row r="6183" spans="1:32" x14ac:dyDescent="0.2">
      <c r="A6183" s="51">
        <v>550821174</v>
      </c>
      <c r="B6183" s="51" t="s">
        <v>12</v>
      </c>
      <c r="C6183" s="51" t="s">
        <v>31</v>
      </c>
      <c r="D6183" s="51" t="s">
        <v>3603</v>
      </c>
      <c r="E6183" s="51">
        <v>6</v>
      </c>
      <c r="F6183" s="51" t="s">
        <v>3601</v>
      </c>
      <c r="G6183" s="51" t="s">
        <v>3602</v>
      </c>
      <c r="H6183" s="51">
        <v>1337</v>
      </c>
      <c r="I6183" s="51" t="s">
        <v>1240</v>
      </c>
      <c r="J6183" s="52">
        <v>6014</v>
      </c>
      <c r="K6183" s="51" t="s">
        <v>41</v>
      </c>
      <c r="L6183" s="51" t="s">
        <v>38</v>
      </c>
      <c r="M6183" s="51">
        <v>0</v>
      </c>
      <c r="N6183" s="51">
        <v>0</v>
      </c>
      <c r="O6183" s="51">
        <v>0</v>
      </c>
      <c r="P6183" s="51">
        <v>0</v>
      </c>
      <c r="Q6183" s="51">
        <v>0</v>
      </c>
    </row>
    <row r="6184" spans="1:32" x14ac:dyDescent="0.2">
      <c r="A6184" s="51">
        <v>550821174</v>
      </c>
      <c r="B6184" s="51" t="s">
        <v>12</v>
      </c>
      <c r="C6184" s="51" t="s">
        <v>31</v>
      </c>
      <c r="D6184" s="51" t="s">
        <v>3603</v>
      </c>
      <c r="E6184" s="51">
        <v>6</v>
      </c>
      <c r="F6184" s="51" t="s">
        <v>3601</v>
      </c>
      <c r="G6184" s="51" t="s">
        <v>3602</v>
      </c>
      <c r="H6184" s="51">
        <v>1338</v>
      </c>
      <c r="I6184" s="51" t="s">
        <v>1241</v>
      </c>
      <c r="J6184" s="52">
        <v>6014</v>
      </c>
      <c r="K6184" s="51" t="s">
        <v>41</v>
      </c>
      <c r="L6184" s="51" t="s">
        <v>34</v>
      </c>
      <c r="M6184" s="51">
        <v>0</v>
      </c>
      <c r="N6184" s="51">
        <v>0</v>
      </c>
      <c r="O6184" s="51">
        <v>0</v>
      </c>
      <c r="P6184" s="51">
        <v>0</v>
      </c>
      <c r="Q6184" s="51">
        <v>0</v>
      </c>
      <c r="S6184">
        <f t="shared" ref="S6184" si="11086">SUM(M6184:P6184)/4</f>
        <v>0</v>
      </c>
      <c r="T6184">
        <f t="shared" ref="T6184" si="11087">SUM(Q6185:Q6186)</f>
        <v>2</v>
      </c>
      <c r="U6184">
        <f t="shared" ref="U6184" si="11088">SUM(Q6187:Q6188)</f>
        <v>0</v>
      </c>
      <c r="W6184" t="str">
        <f>IF(T6184=0,$W$22,"")</f>
        <v/>
      </c>
      <c r="Y6184" t="str">
        <f t="shared" ref="Y6184" si="11089">IF(S6184&gt;SUM(T6184+U6184),$Y$22,"")</f>
        <v/>
      </c>
      <c r="AA6184" t="str">
        <f t="shared" ref="AA6184" si="11090">IF(S6184&gt;$AA$13,$AA$22,"")</f>
        <v/>
      </c>
      <c r="AC6184">
        <f t="shared" ref="AC6184" si="11091">A6184</f>
        <v>550821174</v>
      </c>
      <c r="AD6184">
        <f t="shared" ref="AD6184" si="11092">H6184</f>
        <v>1338</v>
      </c>
      <c r="AE6184">
        <f t="shared" ref="AE6184" si="11093">SUM(W6184:AA6184)</f>
        <v>0</v>
      </c>
      <c r="AF6184" s="15">
        <f t="shared" ref="AF6184" si="11094">J6184</f>
        <v>6014</v>
      </c>
    </row>
    <row r="6185" spans="1:32" x14ac:dyDescent="0.2">
      <c r="A6185" s="51">
        <v>550821174</v>
      </c>
      <c r="B6185" s="51" t="s">
        <v>12</v>
      </c>
      <c r="C6185" s="51" t="s">
        <v>31</v>
      </c>
      <c r="D6185" s="51" t="s">
        <v>3603</v>
      </c>
      <c r="E6185" s="51">
        <v>6</v>
      </c>
      <c r="F6185" s="51" t="s">
        <v>3601</v>
      </c>
      <c r="G6185" s="51" t="s">
        <v>3602</v>
      </c>
      <c r="H6185" s="51">
        <v>1338</v>
      </c>
      <c r="I6185" s="51" t="s">
        <v>1241</v>
      </c>
      <c r="J6185" s="52">
        <v>6014</v>
      </c>
      <c r="K6185" s="51" t="s">
        <v>41</v>
      </c>
      <c r="L6185" s="51" t="s">
        <v>35</v>
      </c>
      <c r="M6185" s="51">
        <v>0</v>
      </c>
      <c r="N6185" s="51">
        <v>0</v>
      </c>
      <c r="O6185" s="51">
        <v>0</v>
      </c>
      <c r="P6185" s="51">
        <v>0</v>
      </c>
      <c r="Q6185" s="51">
        <v>2</v>
      </c>
    </row>
    <row r="6186" spans="1:32" x14ac:dyDescent="0.2">
      <c r="A6186" s="51">
        <v>550821174</v>
      </c>
      <c r="B6186" s="51" t="s">
        <v>12</v>
      </c>
      <c r="C6186" s="51" t="s">
        <v>31</v>
      </c>
      <c r="D6186" s="51" t="s">
        <v>3603</v>
      </c>
      <c r="E6186" s="51">
        <v>6</v>
      </c>
      <c r="F6186" s="51" t="s">
        <v>3601</v>
      </c>
      <c r="G6186" s="51" t="s">
        <v>3602</v>
      </c>
      <c r="H6186" s="51">
        <v>1338</v>
      </c>
      <c r="I6186" s="51" t="s">
        <v>1241</v>
      </c>
      <c r="J6186" s="52">
        <v>6014</v>
      </c>
      <c r="K6186" s="51" t="s">
        <v>41</v>
      </c>
      <c r="L6186" s="51" t="s">
        <v>36</v>
      </c>
      <c r="M6186" s="51">
        <v>0</v>
      </c>
      <c r="N6186" s="51">
        <v>0</v>
      </c>
      <c r="O6186" s="51">
        <v>0</v>
      </c>
      <c r="P6186" s="51">
        <v>0</v>
      </c>
      <c r="Q6186" s="51">
        <v>0</v>
      </c>
    </row>
    <row r="6187" spans="1:32" x14ac:dyDescent="0.2">
      <c r="A6187" s="51">
        <v>550821174</v>
      </c>
      <c r="B6187" s="51" t="s">
        <v>12</v>
      </c>
      <c r="C6187" s="51" t="s">
        <v>31</v>
      </c>
      <c r="D6187" s="51" t="s">
        <v>3603</v>
      </c>
      <c r="E6187" s="51">
        <v>6</v>
      </c>
      <c r="F6187" s="51" t="s">
        <v>3601</v>
      </c>
      <c r="G6187" s="51" t="s">
        <v>3602</v>
      </c>
      <c r="H6187" s="51">
        <v>1338</v>
      </c>
      <c r="I6187" s="51" t="s">
        <v>1241</v>
      </c>
      <c r="J6187" s="52">
        <v>6014</v>
      </c>
      <c r="K6187" s="51" t="s">
        <v>41</v>
      </c>
      <c r="L6187" s="51" t="s">
        <v>37</v>
      </c>
      <c r="M6187" s="51">
        <v>0</v>
      </c>
      <c r="N6187" s="51">
        <v>0</v>
      </c>
      <c r="O6187" s="51">
        <v>0</v>
      </c>
      <c r="P6187" s="51">
        <v>0</v>
      </c>
      <c r="Q6187" s="51">
        <v>0</v>
      </c>
    </row>
    <row r="6188" spans="1:32" x14ac:dyDescent="0.2">
      <c r="A6188" s="51">
        <v>550821174</v>
      </c>
      <c r="B6188" s="51" t="s">
        <v>12</v>
      </c>
      <c r="C6188" s="51" t="s">
        <v>31</v>
      </c>
      <c r="D6188" s="51" t="s">
        <v>3603</v>
      </c>
      <c r="E6188" s="51">
        <v>6</v>
      </c>
      <c r="F6188" s="51" t="s">
        <v>3601</v>
      </c>
      <c r="G6188" s="51" t="s">
        <v>3602</v>
      </c>
      <c r="H6188" s="51">
        <v>1338</v>
      </c>
      <c r="I6188" s="51" t="s">
        <v>1241</v>
      </c>
      <c r="J6188" s="52">
        <v>6014</v>
      </c>
      <c r="K6188" s="51" t="s">
        <v>41</v>
      </c>
      <c r="L6188" s="51" t="s">
        <v>38</v>
      </c>
      <c r="M6188" s="51">
        <v>0</v>
      </c>
      <c r="N6188" s="51">
        <v>0</v>
      </c>
      <c r="O6188" s="51">
        <v>0</v>
      </c>
      <c r="P6188" s="51">
        <v>0</v>
      </c>
      <c r="Q6188" s="51">
        <v>0</v>
      </c>
    </row>
    <row r="6189" spans="1:32" x14ac:dyDescent="0.2">
      <c r="A6189" s="51">
        <v>550821174</v>
      </c>
      <c r="B6189" s="51" t="s">
        <v>12</v>
      </c>
      <c r="C6189" s="51" t="s">
        <v>31</v>
      </c>
      <c r="D6189" s="51" t="s">
        <v>3603</v>
      </c>
      <c r="E6189" s="51">
        <v>6</v>
      </c>
      <c r="F6189" s="51" t="s">
        <v>3601</v>
      </c>
      <c r="G6189" s="51" t="s">
        <v>3602</v>
      </c>
      <c r="H6189" s="51">
        <v>1339</v>
      </c>
      <c r="I6189" s="51" t="s">
        <v>1242</v>
      </c>
      <c r="J6189" s="52">
        <v>6014</v>
      </c>
      <c r="K6189" s="51" t="s">
        <v>41</v>
      </c>
      <c r="L6189" s="51" t="s">
        <v>34</v>
      </c>
      <c r="M6189" s="51">
        <v>0</v>
      </c>
      <c r="N6189" s="51">
        <v>0</v>
      </c>
      <c r="O6189" s="51">
        <v>0</v>
      </c>
      <c r="P6189" s="51">
        <v>0</v>
      </c>
      <c r="Q6189" s="51">
        <v>0</v>
      </c>
      <c r="S6189">
        <f t="shared" ref="S6189" si="11095">SUM(M6189:P6189)/4</f>
        <v>0</v>
      </c>
      <c r="T6189">
        <f t="shared" ref="T6189" si="11096">SUM(Q6190:Q6191)</f>
        <v>1</v>
      </c>
      <c r="U6189">
        <f t="shared" ref="U6189" si="11097">SUM(Q6192:Q6193)</f>
        <v>0</v>
      </c>
      <c r="W6189" t="str">
        <f>IF(T6189=0,$W$22,"")</f>
        <v/>
      </c>
      <c r="Y6189" t="str">
        <f t="shared" ref="Y6189" si="11098">IF(S6189&gt;SUM(T6189+U6189),$Y$22,"")</f>
        <v/>
      </c>
      <c r="AA6189" t="str">
        <f t="shared" ref="AA6189" si="11099">IF(S6189&gt;$AA$13,$AA$22,"")</f>
        <v/>
      </c>
      <c r="AC6189">
        <f t="shared" ref="AC6189" si="11100">A6189</f>
        <v>550821174</v>
      </c>
      <c r="AD6189">
        <f t="shared" ref="AD6189" si="11101">H6189</f>
        <v>1339</v>
      </c>
      <c r="AE6189">
        <f t="shared" ref="AE6189" si="11102">SUM(W6189:AA6189)</f>
        <v>0</v>
      </c>
      <c r="AF6189" s="15">
        <f t="shared" ref="AF6189" si="11103">J6189</f>
        <v>6014</v>
      </c>
    </row>
    <row r="6190" spans="1:32" x14ac:dyDescent="0.2">
      <c r="A6190" s="51">
        <v>550821174</v>
      </c>
      <c r="B6190" s="51" t="s">
        <v>12</v>
      </c>
      <c r="C6190" s="51" t="s">
        <v>31</v>
      </c>
      <c r="D6190" s="51" t="s">
        <v>3603</v>
      </c>
      <c r="E6190" s="51">
        <v>6</v>
      </c>
      <c r="F6190" s="51" t="s">
        <v>3601</v>
      </c>
      <c r="G6190" s="51" t="s">
        <v>3602</v>
      </c>
      <c r="H6190" s="51">
        <v>1339</v>
      </c>
      <c r="I6190" s="51" t="s">
        <v>1242</v>
      </c>
      <c r="J6190" s="52">
        <v>6014</v>
      </c>
      <c r="K6190" s="51" t="s">
        <v>41</v>
      </c>
      <c r="L6190" s="51" t="s">
        <v>35</v>
      </c>
      <c r="M6190" s="51">
        <v>0</v>
      </c>
      <c r="N6190" s="51">
        <v>0</v>
      </c>
      <c r="O6190" s="51">
        <v>0</v>
      </c>
      <c r="P6190" s="51">
        <v>0</v>
      </c>
      <c r="Q6190" s="51">
        <v>1</v>
      </c>
    </row>
    <row r="6191" spans="1:32" x14ac:dyDescent="0.2">
      <c r="A6191" s="51">
        <v>550821174</v>
      </c>
      <c r="B6191" s="51" t="s">
        <v>12</v>
      </c>
      <c r="C6191" s="51" t="s">
        <v>31</v>
      </c>
      <c r="D6191" s="51" t="s">
        <v>3603</v>
      </c>
      <c r="E6191" s="51">
        <v>6</v>
      </c>
      <c r="F6191" s="51" t="s">
        <v>3601</v>
      </c>
      <c r="G6191" s="51" t="s">
        <v>3602</v>
      </c>
      <c r="H6191" s="51">
        <v>1339</v>
      </c>
      <c r="I6191" s="51" t="s">
        <v>1242</v>
      </c>
      <c r="J6191" s="52">
        <v>6014</v>
      </c>
      <c r="K6191" s="51" t="s">
        <v>41</v>
      </c>
      <c r="L6191" s="51" t="s">
        <v>36</v>
      </c>
      <c r="M6191" s="51">
        <v>0</v>
      </c>
      <c r="N6191" s="51">
        <v>0</v>
      </c>
      <c r="O6191" s="51">
        <v>0</v>
      </c>
      <c r="P6191" s="51">
        <v>0</v>
      </c>
      <c r="Q6191" s="51">
        <v>0</v>
      </c>
    </row>
    <row r="6192" spans="1:32" x14ac:dyDescent="0.2">
      <c r="A6192" s="51">
        <v>550821174</v>
      </c>
      <c r="B6192" s="51" t="s">
        <v>12</v>
      </c>
      <c r="C6192" s="51" t="s">
        <v>31</v>
      </c>
      <c r="D6192" s="51" t="s">
        <v>3603</v>
      </c>
      <c r="E6192" s="51">
        <v>6</v>
      </c>
      <c r="F6192" s="51" t="s">
        <v>3601</v>
      </c>
      <c r="G6192" s="51" t="s">
        <v>3602</v>
      </c>
      <c r="H6192" s="51">
        <v>1339</v>
      </c>
      <c r="I6192" s="51" t="s">
        <v>1242</v>
      </c>
      <c r="J6192" s="52">
        <v>6014</v>
      </c>
      <c r="K6192" s="51" t="s">
        <v>41</v>
      </c>
      <c r="L6192" s="51" t="s">
        <v>37</v>
      </c>
      <c r="M6192" s="51">
        <v>0</v>
      </c>
      <c r="N6192" s="51">
        <v>0</v>
      </c>
      <c r="O6192" s="51">
        <v>0</v>
      </c>
      <c r="P6192" s="51">
        <v>0</v>
      </c>
      <c r="Q6192" s="51">
        <v>0</v>
      </c>
    </row>
    <row r="6193" spans="1:32" x14ac:dyDescent="0.2">
      <c r="A6193" s="51">
        <v>550821174</v>
      </c>
      <c r="B6193" s="51" t="s">
        <v>12</v>
      </c>
      <c r="C6193" s="51" t="s">
        <v>31</v>
      </c>
      <c r="D6193" s="51" t="s">
        <v>3603</v>
      </c>
      <c r="E6193" s="51">
        <v>6</v>
      </c>
      <c r="F6193" s="51" t="s">
        <v>3601</v>
      </c>
      <c r="G6193" s="51" t="s">
        <v>3602</v>
      </c>
      <c r="H6193" s="51">
        <v>1339</v>
      </c>
      <c r="I6193" s="51" t="s">
        <v>1242</v>
      </c>
      <c r="J6193" s="52">
        <v>6014</v>
      </c>
      <c r="K6193" s="51" t="s">
        <v>41</v>
      </c>
      <c r="L6193" s="51" t="s">
        <v>38</v>
      </c>
      <c r="M6193" s="51">
        <v>0</v>
      </c>
      <c r="N6193" s="51">
        <v>0</v>
      </c>
      <c r="O6193" s="51">
        <v>0</v>
      </c>
      <c r="P6193" s="51">
        <v>0</v>
      </c>
      <c r="Q6193" s="51">
        <v>0</v>
      </c>
    </row>
    <row r="6194" spans="1:32" x14ac:dyDescent="0.2">
      <c r="A6194" s="51">
        <v>550821174</v>
      </c>
      <c r="B6194" s="51" t="s">
        <v>12</v>
      </c>
      <c r="C6194" s="51" t="s">
        <v>31</v>
      </c>
      <c r="D6194" s="51" t="s">
        <v>3603</v>
      </c>
      <c r="E6194" s="51">
        <v>6</v>
      </c>
      <c r="F6194" s="51" t="s">
        <v>3601</v>
      </c>
      <c r="G6194" s="51" t="s">
        <v>3602</v>
      </c>
      <c r="H6194" s="51">
        <v>1340</v>
      </c>
      <c r="I6194" s="51" t="s">
        <v>1243</v>
      </c>
      <c r="J6194" s="52">
        <v>6014</v>
      </c>
      <c r="K6194" s="51" t="s">
        <v>41</v>
      </c>
      <c r="L6194" s="51" t="s">
        <v>34</v>
      </c>
      <c r="M6194" s="51">
        <v>1</v>
      </c>
      <c r="N6194" s="51">
        <v>0</v>
      </c>
      <c r="O6194" s="51">
        <v>0</v>
      </c>
      <c r="P6194" s="51">
        <v>0</v>
      </c>
      <c r="Q6194" s="51">
        <v>0</v>
      </c>
      <c r="S6194">
        <f t="shared" ref="S6194" si="11104">SUM(M6194:P6194)/4</f>
        <v>0.25</v>
      </c>
      <c r="T6194">
        <f t="shared" ref="T6194" si="11105">SUM(Q6195:Q6196)</f>
        <v>2</v>
      </c>
      <c r="U6194">
        <f t="shared" ref="U6194" si="11106">SUM(Q6197:Q6198)</f>
        <v>0</v>
      </c>
      <c r="W6194" t="str">
        <f>IF(T6194=0,$W$22,"")</f>
        <v/>
      </c>
      <c r="Y6194" t="str">
        <f t="shared" ref="Y6194" si="11107">IF(S6194&gt;SUM(T6194+U6194),$Y$22,"")</f>
        <v/>
      </c>
      <c r="AA6194" t="str">
        <f t="shared" ref="AA6194" si="11108">IF(S6194&gt;$AA$13,$AA$22,"")</f>
        <v/>
      </c>
      <c r="AC6194">
        <f t="shared" ref="AC6194" si="11109">A6194</f>
        <v>550821174</v>
      </c>
      <c r="AD6194">
        <f t="shared" ref="AD6194" si="11110">H6194</f>
        <v>1340</v>
      </c>
      <c r="AE6194">
        <f t="shared" ref="AE6194" si="11111">SUM(W6194:AA6194)</f>
        <v>0</v>
      </c>
      <c r="AF6194" s="15">
        <f t="shared" ref="AF6194" si="11112">J6194</f>
        <v>6014</v>
      </c>
    </row>
    <row r="6195" spans="1:32" x14ac:dyDescent="0.2">
      <c r="A6195" s="51">
        <v>550821174</v>
      </c>
      <c r="B6195" s="51" t="s">
        <v>12</v>
      </c>
      <c r="C6195" s="51" t="s">
        <v>31</v>
      </c>
      <c r="D6195" s="51" t="s">
        <v>3603</v>
      </c>
      <c r="E6195" s="51">
        <v>6</v>
      </c>
      <c r="F6195" s="51" t="s">
        <v>3601</v>
      </c>
      <c r="G6195" s="51" t="s">
        <v>3602</v>
      </c>
      <c r="H6195" s="51">
        <v>1340</v>
      </c>
      <c r="I6195" s="51" t="s">
        <v>1243</v>
      </c>
      <c r="J6195" s="52">
        <v>6014</v>
      </c>
      <c r="K6195" s="51" t="s">
        <v>41</v>
      </c>
      <c r="L6195" s="51" t="s">
        <v>35</v>
      </c>
      <c r="M6195" s="51">
        <v>0</v>
      </c>
      <c r="N6195" s="51">
        <v>0</v>
      </c>
      <c r="O6195" s="51">
        <v>0</v>
      </c>
      <c r="P6195" s="51">
        <v>0</v>
      </c>
      <c r="Q6195" s="51">
        <v>2</v>
      </c>
    </row>
    <row r="6196" spans="1:32" x14ac:dyDescent="0.2">
      <c r="A6196" s="51">
        <v>550821174</v>
      </c>
      <c r="B6196" s="51" t="s">
        <v>12</v>
      </c>
      <c r="C6196" s="51" t="s">
        <v>31</v>
      </c>
      <c r="D6196" s="51" t="s">
        <v>3603</v>
      </c>
      <c r="E6196" s="51">
        <v>6</v>
      </c>
      <c r="F6196" s="51" t="s">
        <v>3601</v>
      </c>
      <c r="G6196" s="51" t="s">
        <v>3602</v>
      </c>
      <c r="H6196" s="51">
        <v>1340</v>
      </c>
      <c r="I6196" s="51" t="s">
        <v>1243</v>
      </c>
      <c r="J6196" s="52">
        <v>6014</v>
      </c>
      <c r="K6196" s="51" t="s">
        <v>41</v>
      </c>
      <c r="L6196" s="51" t="s">
        <v>36</v>
      </c>
      <c r="M6196" s="51">
        <v>0</v>
      </c>
      <c r="N6196" s="51">
        <v>0</v>
      </c>
      <c r="O6196" s="51">
        <v>0</v>
      </c>
      <c r="P6196" s="51">
        <v>0</v>
      </c>
      <c r="Q6196" s="51">
        <v>0</v>
      </c>
    </row>
    <row r="6197" spans="1:32" x14ac:dyDescent="0.2">
      <c r="A6197" s="51">
        <v>550821174</v>
      </c>
      <c r="B6197" s="51" t="s">
        <v>12</v>
      </c>
      <c r="C6197" s="51" t="s">
        <v>31</v>
      </c>
      <c r="D6197" s="51" t="s">
        <v>3603</v>
      </c>
      <c r="E6197" s="51">
        <v>6</v>
      </c>
      <c r="F6197" s="51" t="s">
        <v>3601</v>
      </c>
      <c r="G6197" s="51" t="s">
        <v>3602</v>
      </c>
      <c r="H6197" s="51">
        <v>1340</v>
      </c>
      <c r="I6197" s="51" t="s">
        <v>1243</v>
      </c>
      <c r="J6197" s="52">
        <v>6014</v>
      </c>
      <c r="K6197" s="51" t="s">
        <v>41</v>
      </c>
      <c r="L6197" s="51" t="s">
        <v>37</v>
      </c>
      <c r="M6197" s="51">
        <v>0</v>
      </c>
      <c r="N6197" s="51">
        <v>0</v>
      </c>
      <c r="O6197" s="51">
        <v>0</v>
      </c>
      <c r="P6197" s="51">
        <v>0</v>
      </c>
      <c r="Q6197" s="51">
        <v>0</v>
      </c>
    </row>
    <row r="6198" spans="1:32" x14ac:dyDescent="0.2">
      <c r="A6198" s="51">
        <v>550821174</v>
      </c>
      <c r="B6198" s="51" t="s">
        <v>12</v>
      </c>
      <c r="C6198" s="51" t="s">
        <v>31</v>
      </c>
      <c r="D6198" s="51" t="s">
        <v>3603</v>
      </c>
      <c r="E6198" s="51">
        <v>6</v>
      </c>
      <c r="F6198" s="51" t="s">
        <v>3601</v>
      </c>
      <c r="G6198" s="51" t="s">
        <v>3602</v>
      </c>
      <c r="H6198" s="51">
        <v>1340</v>
      </c>
      <c r="I6198" s="51" t="s">
        <v>1243</v>
      </c>
      <c r="J6198" s="52">
        <v>6014</v>
      </c>
      <c r="K6198" s="51" t="s">
        <v>41</v>
      </c>
      <c r="L6198" s="51" t="s">
        <v>38</v>
      </c>
      <c r="M6198" s="51">
        <v>0</v>
      </c>
      <c r="N6198" s="51">
        <v>0</v>
      </c>
      <c r="O6198" s="51">
        <v>0</v>
      </c>
      <c r="P6198" s="51">
        <v>0</v>
      </c>
      <c r="Q6198" s="51">
        <v>0</v>
      </c>
    </row>
    <row r="6199" spans="1:32" x14ac:dyDescent="0.2">
      <c r="A6199" s="51">
        <v>550821174</v>
      </c>
      <c r="B6199" s="51" t="s">
        <v>12</v>
      </c>
      <c r="C6199" s="51" t="s">
        <v>31</v>
      </c>
      <c r="D6199" s="51" t="s">
        <v>3603</v>
      </c>
      <c r="E6199" s="51">
        <v>6</v>
      </c>
      <c r="F6199" s="51" t="s">
        <v>3601</v>
      </c>
      <c r="G6199" s="51" t="s">
        <v>3602</v>
      </c>
      <c r="H6199" s="51">
        <v>1341</v>
      </c>
      <c r="I6199" s="51" t="s">
        <v>1244</v>
      </c>
      <c r="J6199" s="52">
        <v>6022</v>
      </c>
      <c r="K6199" s="51" t="s">
        <v>47</v>
      </c>
      <c r="L6199" s="51" t="s">
        <v>34</v>
      </c>
      <c r="M6199" s="51">
        <v>0</v>
      </c>
      <c r="N6199" s="51">
        <v>0</v>
      </c>
      <c r="O6199" s="51">
        <v>0</v>
      </c>
      <c r="P6199" s="51">
        <v>0</v>
      </c>
      <c r="Q6199" s="51">
        <v>0</v>
      </c>
      <c r="S6199">
        <f t="shared" ref="S6199" si="11113">SUM(M6199:P6199)/4</f>
        <v>0</v>
      </c>
      <c r="T6199">
        <f t="shared" ref="T6199" si="11114">SUM(Q6200:Q6201)</f>
        <v>1</v>
      </c>
      <c r="U6199">
        <f t="shared" ref="U6199" si="11115">SUM(Q6202:Q6203)</f>
        <v>0</v>
      </c>
      <c r="W6199" t="str">
        <f>IF(T6199=0,$W$22,"")</f>
        <v/>
      </c>
      <c r="Y6199" t="str">
        <f t="shared" ref="Y6199" si="11116">IF(S6199&gt;SUM(T6199+U6199),$Y$22,"")</f>
        <v/>
      </c>
      <c r="AA6199" t="str">
        <f t="shared" ref="AA6199" si="11117">IF(S6199&gt;$AA$13,$AA$22,"")</f>
        <v/>
      </c>
      <c r="AC6199">
        <f t="shared" ref="AC6199" si="11118">A6199</f>
        <v>550821174</v>
      </c>
      <c r="AD6199">
        <f t="shared" ref="AD6199" si="11119">H6199</f>
        <v>1341</v>
      </c>
      <c r="AE6199">
        <f t="shared" ref="AE6199" si="11120">SUM(W6199:AA6199)</f>
        <v>0</v>
      </c>
      <c r="AF6199" s="15">
        <f t="shared" ref="AF6199" si="11121">J6199</f>
        <v>6022</v>
      </c>
    </row>
    <row r="6200" spans="1:32" x14ac:dyDescent="0.2">
      <c r="A6200" s="51">
        <v>550821174</v>
      </c>
      <c r="B6200" s="51" t="s">
        <v>12</v>
      </c>
      <c r="C6200" s="51" t="s">
        <v>31</v>
      </c>
      <c r="D6200" s="51" t="s">
        <v>3603</v>
      </c>
      <c r="E6200" s="51">
        <v>6</v>
      </c>
      <c r="F6200" s="51" t="s">
        <v>3601</v>
      </c>
      <c r="G6200" s="51" t="s">
        <v>3602</v>
      </c>
      <c r="H6200" s="51">
        <v>1341</v>
      </c>
      <c r="I6200" s="51" t="s">
        <v>1244</v>
      </c>
      <c r="J6200" s="52">
        <v>6022</v>
      </c>
      <c r="K6200" s="51" t="s">
        <v>47</v>
      </c>
      <c r="L6200" s="51" t="s">
        <v>35</v>
      </c>
      <c r="M6200" s="51">
        <v>0</v>
      </c>
      <c r="N6200" s="51">
        <v>0</v>
      </c>
      <c r="O6200" s="51">
        <v>0</v>
      </c>
      <c r="P6200" s="51">
        <v>0</v>
      </c>
      <c r="Q6200" s="51">
        <v>1</v>
      </c>
    </row>
    <row r="6201" spans="1:32" x14ac:dyDescent="0.2">
      <c r="A6201" s="51">
        <v>550821174</v>
      </c>
      <c r="B6201" s="51" t="s">
        <v>12</v>
      </c>
      <c r="C6201" s="51" t="s">
        <v>31</v>
      </c>
      <c r="D6201" s="51" t="s">
        <v>3603</v>
      </c>
      <c r="E6201" s="51">
        <v>6</v>
      </c>
      <c r="F6201" s="51" t="s">
        <v>3601</v>
      </c>
      <c r="G6201" s="51" t="s">
        <v>3602</v>
      </c>
      <c r="H6201" s="51">
        <v>1341</v>
      </c>
      <c r="I6201" s="51" t="s">
        <v>1244</v>
      </c>
      <c r="J6201" s="52">
        <v>6022</v>
      </c>
      <c r="K6201" s="51" t="s">
        <v>47</v>
      </c>
      <c r="L6201" s="51" t="s">
        <v>36</v>
      </c>
      <c r="M6201" s="51">
        <v>0</v>
      </c>
      <c r="N6201" s="51">
        <v>0</v>
      </c>
      <c r="O6201" s="51">
        <v>0</v>
      </c>
      <c r="P6201" s="51">
        <v>0</v>
      </c>
      <c r="Q6201" s="51">
        <v>0</v>
      </c>
    </row>
    <row r="6202" spans="1:32" x14ac:dyDescent="0.2">
      <c r="A6202" s="51">
        <v>550821174</v>
      </c>
      <c r="B6202" s="51" t="s">
        <v>12</v>
      </c>
      <c r="C6202" s="51" t="s">
        <v>31</v>
      </c>
      <c r="D6202" s="51" t="s">
        <v>3603</v>
      </c>
      <c r="E6202" s="51">
        <v>6</v>
      </c>
      <c r="F6202" s="51" t="s">
        <v>3601</v>
      </c>
      <c r="G6202" s="51" t="s">
        <v>3602</v>
      </c>
      <c r="H6202" s="51">
        <v>1341</v>
      </c>
      <c r="I6202" s="51" t="s">
        <v>1244</v>
      </c>
      <c r="J6202" s="52">
        <v>6022</v>
      </c>
      <c r="K6202" s="51" t="s">
        <v>47</v>
      </c>
      <c r="L6202" s="51" t="s">
        <v>37</v>
      </c>
      <c r="M6202" s="51">
        <v>0</v>
      </c>
      <c r="N6202" s="51">
        <v>0</v>
      </c>
      <c r="O6202" s="51">
        <v>0</v>
      </c>
      <c r="P6202" s="51">
        <v>0</v>
      </c>
      <c r="Q6202" s="51">
        <v>0</v>
      </c>
    </row>
    <row r="6203" spans="1:32" x14ac:dyDescent="0.2">
      <c r="A6203" s="51">
        <v>550821174</v>
      </c>
      <c r="B6203" s="51" t="s">
        <v>12</v>
      </c>
      <c r="C6203" s="51" t="s">
        <v>31</v>
      </c>
      <c r="D6203" s="51" t="s">
        <v>3603</v>
      </c>
      <c r="E6203" s="51">
        <v>6</v>
      </c>
      <c r="F6203" s="51" t="s">
        <v>3601</v>
      </c>
      <c r="G6203" s="51" t="s">
        <v>3602</v>
      </c>
      <c r="H6203" s="51">
        <v>1341</v>
      </c>
      <c r="I6203" s="51" t="s">
        <v>1244</v>
      </c>
      <c r="J6203" s="52">
        <v>6022</v>
      </c>
      <c r="K6203" s="51" t="s">
        <v>47</v>
      </c>
      <c r="L6203" s="51" t="s">
        <v>38</v>
      </c>
      <c r="M6203" s="51">
        <v>0</v>
      </c>
      <c r="N6203" s="51">
        <v>0</v>
      </c>
      <c r="O6203" s="51">
        <v>0</v>
      </c>
      <c r="P6203" s="51">
        <v>0</v>
      </c>
      <c r="Q6203" s="51">
        <v>0</v>
      </c>
    </row>
    <row r="6204" spans="1:32" x14ac:dyDescent="0.2">
      <c r="A6204" s="51">
        <v>550821174</v>
      </c>
      <c r="B6204" s="51" t="s">
        <v>12</v>
      </c>
      <c r="C6204" s="51" t="s">
        <v>31</v>
      </c>
      <c r="D6204" s="51" t="s">
        <v>3603</v>
      </c>
      <c r="E6204" s="51">
        <v>6</v>
      </c>
      <c r="F6204" s="51" t="s">
        <v>3601</v>
      </c>
      <c r="G6204" s="51" t="s">
        <v>3602</v>
      </c>
      <c r="H6204" s="51">
        <v>1342</v>
      </c>
      <c r="I6204" s="51" t="s">
        <v>1245</v>
      </c>
      <c r="J6204" s="52">
        <v>6005</v>
      </c>
      <c r="K6204" s="51" t="s">
        <v>61</v>
      </c>
      <c r="L6204" s="51" t="s">
        <v>34</v>
      </c>
      <c r="M6204" s="51">
        <v>0</v>
      </c>
      <c r="N6204" s="51">
        <v>0</v>
      </c>
      <c r="O6204" s="51">
        <v>0</v>
      </c>
      <c r="P6204" s="51">
        <v>0</v>
      </c>
      <c r="Q6204" s="51">
        <v>0</v>
      </c>
      <c r="S6204">
        <f t="shared" ref="S6204" si="11122">SUM(M6204:P6204)/4</f>
        <v>0</v>
      </c>
      <c r="T6204">
        <f t="shared" ref="T6204" si="11123">SUM(Q6205:Q6206)</f>
        <v>2</v>
      </c>
      <c r="U6204">
        <f t="shared" ref="U6204" si="11124">SUM(Q6207:Q6208)</f>
        <v>0</v>
      </c>
      <c r="W6204" t="str">
        <f>IF(T6204=0,$W$22,"")</f>
        <v/>
      </c>
      <c r="Y6204" t="str">
        <f t="shared" ref="Y6204" si="11125">IF(S6204&gt;SUM(T6204+U6204),$Y$22,"")</f>
        <v/>
      </c>
      <c r="AA6204" t="str">
        <f t="shared" ref="AA6204" si="11126">IF(S6204&gt;$AA$13,$AA$22,"")</f>
        <v/>
      </c>
      <c r="AC6204">
        <f t="shared" ref="AC6204" si="11127">A6204</f>
        <v>550821174</v>
      </c>
      <c r="AD6204">
        <f t="shared" ref="AD6204" si="11128">H6204</f>
        <v>1342</v>
      </c>
      <c r="AE6204">
        <f t="shared" ref="AE6204" si="11129">SUM(W6204:AA6204)</f>
        <v>0</v>
      </c>
      <c r="AF6204" s="15">
        <f t="shared" ref="AF6204" si="11130">J6204</f>
        <v>6005</v>
      </c>
    </row>
    <row r="6205" spans="1:32" x14ac:dyDescent="0.2">
      <c r="A6205" s="51">
        <v>550821174</v>
      </c>
      <c r="B6205" s="51" t="s">
        <v>12</v>
      </c>
      <c r="C6205" s="51" t="s">
        <v>31</v>
      </c>
      <c r="D6205" s="51" t="s">
        <v>3603</v>
      </c>
      <c r="E6205" s="51">
        <v>6</v>
      </c>
      <c r="F6205" s="51" t="s">
        <v>3601</v>
      </c>
      <c r="G6205" s="51" t="s">
        <v>3602</v>
      </c>
      <c r="H6205" s="51">
        <v>1342</v>
      </c>
      <c r="I6205" s="51" t="s">
        <v>1245</v>
      </c>
      <c r="J6205" s="52">
        <v>6005</v>
      </c>
      <c r="K6205" s="51" t="s">
        <v>61</v>
      </c>
      <c r="L6205" s="51" t="s">
        <v>35</v>
      </c>
      <c r="M6205" s="51">
        <v>0</v>
      </c>
      <c r="N6205" s="51">
        <v>0</v>
      </c>
      <c r="O6205" s="51">
        <v>0</v>
      </c>
      <c r="P6205" s="51">
        <v>0</v>
      </c>
      <c r="Q6205" s="51">
        <v>2</v>
      </c>
    </row>
    <row r="6206" spans="1:32" x14ac:dyDescent="0.2">
      <c r="A6206" s="51">
        <v>550821174</v>
      </c>
      <c r="B6206" s="51" t="s">
        <v>12</v>
      </c>
      <c r="C6206" s="51" t="s">
        <v>31</v>
      </c>
      <c r="D6206" s="51" t="s">
        <v>3603</v>
      </c>
      <c r="E6206" s="51">
        <v>6</v>
      </c>
      <c r="F6206" s="51" t="s">
        <v>3601</v>
      </c>
      <c r="G6206" s="51" t="s">
        <v>3602</v>
      </c>
      <c r="H6206" s="51">
        <v>1342</v>
      </c>
      <c r="I6206" s="51" t="s">
        <v>1245</v>
      </c>
      <c r="J6206" s="52">
        <v>6005</v>
      </c>
      <c r="K6206" s="51" t="s">
        <v>61</v>
      </c>
      <c r="L6206" s="51" t="s">
        <v>36</v>
      </c>
      <c r="M6206" s="51">
        <v>0</v>
      </c>
      <c r="N6206" s="51">
        <v>0</v>
      </c>
      <c r="O6206" s="51">
        <v>0</v>
      </c>
      <c r="P6206" s="51">
        <v>0</v>
      </c>
      <c r="Q6206" s="51">
        <v>0</v>
      </c>
    </row>
    <row r="6207" spans="1:32" x14ac:dyDescent="0.2">
      <c r="A6207" s="51">
        <v>550821174</v>
      </c>
      <c r="B6207" s="51" t="s">
        <v>12</v>
      </c>
      <c r="C6207" s="51" t="s">
        <v>31</v>
      </c>
      <c r="D6207" s="51" t="s">
        <v>3603</v>
      </c>
      <c r="E6207" s="51">
        <v>6</v>
      </c>
      <c r="F6207" s="51" t="s">
        <v>3601</v>
      </c>
      <c r="G6207" s="51" t="s">
        <v>3602</v>
      </c>
      <c r="H6207" s="51">
        <v>1342</v>
      </c>
      <c r="I6207" s="51" t="s">
        <v>1245</v>
      </c>
      <c r="J6207" s="52">
        <v>6005</v>
      </c>
      <c r="K6207" s="51" t="s">
        <v>61</v>
      </c>
      <c r="L6207" s="51" t="s">
        <v>37</v>
      </c>
      <c r="M6207" s="51">
        <v>0</v>
      </c>
      <c r="N6207" s="51">
        <v>0</v>
      </c>
      <c r="O6207" s="51">
        <v>0</v>
      </c>
      <c r="P6207" s="51">
        <v>0</v>
      </c>
      <c r="Q6207" s="51">
        <v>0</v>
      </c>
    </row>
    <row r="6208" spans="1:32" x14ac:dyDescent="0.2">
      <c r="A6208" s="51">
        <v>550821174</v>
      </c>
      <c r="B6208" s="51" t="s">
        <v>12</v>
      </c>
      <c r="C6208" s="51" t="s">
        <v>31</v>
      </c>
      <c r="D6208" s="51" t="s">
        <v>3603</v>
      </c>
      <c r="E6208" s="51">
        <v>6</v>
      </c>
      <c r="F6208" s="51" t="s">
        <v>3601</v>
      </c>
      <c r="G6208" s="51" t="s">
        <v>3602</v>
      </c>
      <c r="H6208" s="51">
        <v>1342</v>
      </c>
      <c r="I6208" s="51" t="s">
        <v>1245</v>
      </c>
      <c r="J6208" s="52">
        <v>6005</v>
      </c>
      <c r="K6208" s="51" t="s">
        <v>61</v>
      </c>
      <c r="L6208" s="51" t="s">
        <v>38</v>
      </c>
      <c r="M6208" s="51">
        <v>0</v>
      </c>
      <c r="N6208" s="51">
        <v>0</v>
      </c>
      <c r="O6208" s="51">
        <v>0</v>
      </c>
      <c r="P6208" s="51">
        <v>0</v>
      </c>
      <c r="Q6208" s="51">
        <v>0</v>
      </c>
    </row>
    <row r="6209" spans="1:32" x14ac:dyDescent="0.2">
      <c r="A6209" s="51">
        <v>550821174</v>
      </c>
      <c r="B6209" s="51" t="s">
        <v>12</v>
      </c>
      <c r="C6209" s="51" t="s">
        <v>31</v>
      </c>
      <c r="D6209" s="51" t="s">
        <v>3603</v>
      </c>
      <c r="E6209" s="51">
        <v>6</v>
      </c>
      <c r="F6209" s="51" t="s">
        <v>3601</v>
      </c>
      <c r="G6209" s="51" t="s">
        <v>3602</v>
      </c>
      <c r="H6209" s="51">
        <v>1344</v>
      </c>
      <c r="I6209" s="51" t="s">
        <v>1246</v>
      </c>
      <c r="J6209" s="52">
        <v>6041</v>
      </c>
      <c r="K6209" s="51" t="s">
        <v>1118</v>
      </c>
      <c r="L6209" s="51" t="s">
        <v>34</v>
      </c>
      <c r="M6209" s="51">
        <v>0</v>
      </c>
      <c r="N6209" s="51">
        <v>1</v>
      </c>
      <c r="O6209" s="51">
        <v>0</v>
      </c>
      <c r="P6209" s="51">
        <v>0</v>
      </c>
      <c r="Q6209" s="51">
        <v>0</v>
      </c>
      <c r="S6209">
        <f t="shared" ref="S6209" si="11131">SUM(M6209:P6209)/4</f>
        <v>0.25</v>
      </c>
      <c r="T6209">
        <f t="shared" ref="T6209" si="11132">SUM(Q6210:Q6211)</f>
        <v>1</v>
      </c>
      <c r="U6209">
        <f t="shared" ref="U6209" si="11133">SUM(Q6212:Q6213)</f>
        <v>0</v>
      </c>
      <c r="W6209" t="str">
        <f>IF(T6209=0,$W$22,"")</f>
        <v/>
      </c>
      <c r="Y6209" t="str">
        <f t="shared" ref="Y6209" si="11134">IF(S6209&gt;SUM(T6209+U6209),$Y$22,"")</f>
        <v/>
      </c>
      <c r="AA6209" t="str">
        <f t="shared" ref="AA6209" si="11135">IF(S6209&gt;$AA$13,$AA$22,"")</f>
        <v/>
      </c>
      <c r="AC6209">
        <f t="shared" ref="AC6209" si="11136">A6209</f>
        <v>550821174</v>
      </c>
      <c r="AD6209">
        <f t="shared" ref="AD6209" si="11137">H6209</f>
        <v>1344</v>
      </c>
      <c r="AE6209">
        <f t="shared" ref="AE6209" si="11138">SUM(W6209:AA6209)</f>
        <v>0</v>
      </c>
      <c r="AF6209" s="15">
        <f t="shared" ref="AF6209" si="11139">J6209</f>
        <v>6041</v>
      </c>
    </row>
    <row r="6210" spans="1:32" x14ac:dyDescent="0.2">
      <c r="A6210" s="51">
        <v>550821174</v>
      </c>
      <c r="B6210" s="51" t="s">
        <v>12</v>
      </c>
      <c r="C6210" s="51" t="s">
        <v>31</v>
      </c>
      <c r="D6210" s="51" t="s">
        <v>3603</v>
      </c>
      <c r="E6210" s="51">
        <v>6</v>
      </c>
      <c r="F6210" s="51" t="s">
        <v>3601</v>
      </c>
      <c r="G6210" s="51" t="s">
        <v>3602</v>
      </c>
      <c r="H6210" s="51">
        <v>1344</v>
      </c>
      <c r="I6210" s="51" t="s">
        <v>1246</v>
      </c>
      <c r="J6210" s="52">
        <v>6041</v>
      </c>
      <c r="K6210" s="51" t="s">
        <v>1118</v>
      </c>
      <c r="L6210" s="51" t="s">
        <v>35</v>
      </c>
      <c r="M6210" s="51">
        <v>0</v>
      </c>
      <c r="N6210" s="51">
        <v>0</v>
      </c>
      <c r="O6210" s="51">
        <v>0</v>
      </c>
      <c r="P6210" s="51">
        <v>0</v>
      </c>
      <c r="Q6210" s="51">
        <v>1</v>
      </c>
    </row>
    <row r="6211" spans="1:32" x14ac:dyDescent="0.2">
      <c r="A6211" s="51">
        <v>550821174</v>
      </c>
      <c r="B6211" s="51" t="s">
        <v>12</v>
      </c>
      <c r="C6211" s="51" t="s">
        <v>31</v>
      </c>
      <c r="D6211" s="51" t="s">
        <v>3603</v>
      </c>
      <c r="E6211" s="51">
        <v>6</v>
      </c>
      <c r="F6211" s="51" t="s">
        <v>3601</v>
      </c>
      <c r="G6211" s="51" t="s">
        <v>3602</v>
      </c>
      <c r="H6211" s="51">
        <v>1344</v>
      </c>
      <c r="I6211" s="51" t="s">
        <v>1246</v>
      </c>
      <c r="J6211" s="52">
        <v>6041</v>
      </c>
      <c r="K6211" s="51" t="s">
        <v>1118</v>
      </c>
      <c r="L6211" s="51" t="s">
        <v>36</v>
      </c>
      <c r="M6211" s="51">
        <v>0</v>
      </c>
      <c r="N6211" s="51">
        <v>0</v>
      </c>
      <c r="O6211" s="51">
        <v>0</v>
      </c>
      <c r="P6211" s="51">
        <v>0</v>
      </c>
      <c r="Q6211" s="51">
        <v>0</v>
      </c>
    </row>
    <row r="6212" spans="1:32" x14ac:dyDescent="0.2">
      <c r="A6212" s="51">
        <v>550821174</v>
      </c>
      <c r="B6212" s="51" t="s">
        <v>12</v>
      </c>
      <c r="C6212" s="51" t="s">
        <v>31</v>
      </c>
      <c r="D6212" s="51" t="s">
        <v>3603</v>
      </c>
      <c r="E6212" s="51">
        <v>6</v>
      </c>
      <c r="F6212" s="51" t="s">
        <v>3601</v>
      </c>
      <c r="G6212" s="51" t="s">
        <v>3602</v>
      </c>
      <c r="H6212" s="51">
        <v>1344</v>
      </c>
      <c r="I6212" s="51" t="s">
        <v>1246</v>
      </c>
      <c r="J6212" s="52">
        <v>6041</v>
      </c>
      <c r="K6212" s="51" t="s">
        <v>1118</v>
      </c>
      <c r="L6212" s="51" t="s">
        <v>37</v>
      </c>
      <c r="M6212" s="51">
        <v>0</v>
      </c>
      <c r="N6212" s="51">
        <v>0</v>
      </c>
      <c r="O6212" s="51">
        <v>0</v>
      </c>
      <c r="P6212" s="51">
        <v>0</v>
      </c>
      <c r="Q6212" s="51">
        <v>0</v>
      </c>
    </row>
    <row r="6213" spans="1:32" x14ac:dyDescent="0.2">
      <c r="A6213" s="51">
        <v>550821174</v>
      </c>
      <c r="B6213" s="51" t="s">
        <v>12</v>
      </c>
      <c r="C6213" s="51" t="s">
        <v>31</v>
      </c>
      <c r="D6213" s="51" t="s">
        <v>3603</v>
      </c>
      <c r="E6213" s="51">
        <v>6</v>
      </c>
      <c r="F6213" s="51" t="s">
        <v>3601</v>
      </c>
      <c r="G6213" s="51" t="s">
        <v>3602</v>
      </c>
      <c r="H6213" s="51">
        <v>1344</v>
      </c>
      <c r="I6213" s="51" t="s">
        <v>1246</v>
      </c>
      <c r="J6213" s="52">
        <v>6041</v>
      </c>
      <c r="K6213" s="51" t="s">
        <v>1118</v>
      </c>
      <c r="L6213" s="51" t="s">
        <v>38</v>
      </c>
      <c r="M6213" s="51">
        <v>0</v>
      </c>
      <c r="N6213" s="51">
        <v>0</v>
      </c>
      <c r="O6213" s="51">
        <v>0</v>
      </c>
      <c r="P6213" s="51">
        <v>0</v>
      </c>
      <c r="Q6213" s="51">
        <v>0</v>
      </c>
    </row>
    <row r="6214" spans="1:32" x14ac:dyDescent="0.2">
      <c r="A6214" s="51">
        <v>550821174</v>
      </c>
      <c r="B6214" s="51" t="s">
        <v>12</v>
      </c>
      <c r="C6214" s="51" t="s">
        <v>31</v>
      </c>
      <c r="D6214" s="51" t="s">
        <v>3603</v>
      </c>
      <c r="E6214" s="51">
        <v>6</v>
      </c>
      <c r="F6214" s="51" t="s">
        <v>3601</v>
      </c>
      <c r="G6214" s="51" t="s">
        <v>3602</v>
      </c>
      <c r="H6214" s="51">
        <v>1345</v>
      </c>
      <c r="I6214" s="51" t="s">
        <v>1247</v>
      </c>
      <c r="J6214" s="52">
        <v>6041</v>
      </c>
      <c r="K6214" s="51" t="s">
        <v>1118</v>
      </c>
      <c r="L6214" s="51" t="s">
        <v>34</v>
      </c>
      <c r="M6214" s="51">
        <v>0</v>
      </c>
      <c r="N6214" s="51">
        <v>0</v>
      </c>
      <c r="O6214" s="51">
        <v>0</v>
      </c>
      <c r="P6214" s="51">
        <v>0</v>
      </c>
      <c r="Q6214" s="51">
        <v>0</v>
      </c>
      <c r="S6214">
        <f t="shared" ref="S6214" si="11140">SUM(M6214:P6214)/4</f>
        <v>0</v>
      </c>
      <c r="T6214">
        <f t="shared" ref="T6214" si="11141">SUM(Q6215:Q6216)</f>
        <v>1</v>
      </c>
      <c r="U6214">
        <f t="shared" ref="U6214" si="11142">SUM(Q6217:Q6218)</f>
        <v>0</v>
      </c>
      <c r="W6214" t="str">
        <f>IF(T6214=0,$W$22,"")</f>
        <v/>
      </c>
      <c r="Y6214" t="str">
        <f t="shared" ref="Y6214" si="11143">IF(S6214&gt;SUM(T6214+U6214),$Y$22,"")</f>
        <v/>
      </c>
      <c r="AA6214" t="str">
        <f t="shared" ref="AA6214" si="11144">IF(S6214&gt;$AA$13,$AA$22,"")</f>
        <v/>
      </c>
      <c r="AC6214">
        <f t="shared" ref="AC6214" si="11145">A6214</f>
        <v>550821174</v>
      </c>
      <c r="AD6214">
        <f t="shared" ref="AD6214" si="11146">H6214</f>
        <v>1345</v>
      </c>
      <c r="AE6214">
        <f t="shared" ref="AE6214" si="11147">SUM(W6214:AA6214)</f>
        <v>0</v>
      </c>
      <c r="AF6214" s="15">
        <f t="shared" ref="AF6214" si="11148">J6214</f>
        <v>6041</v>
      </c>
    </row>
    <row r="6215" spans="1:32" x14ac:dyDescent="0.2">
      <c r="A6215" s="51">
        <v>550821174</v>
      </c>
      <c r="B6215" s="51" t="s">
        <v>12</v>
      </c>
      <c r="C6215" s="51" t="s">
        <v>31</v>
      </c>
      <c r="D6215" s="51" t="s">
        <v>3603</v>
      </c>
      <c r="E6215" s="51">
        <v>6</v>
      </c>
      <c r="F6215" s="51" t="s">
        <v>3601</v>
      </c>
      <c r="G6215" s="51" t="s">
        <v>3602</v>
      </c>
      <c r="H6215" s="51">
        <v>1345</v>
      </c>
      <c r="I6215" s="51" t="s">
        <v>1247</v>
      </c>
      <c r="J6215" s="52">
        <v>6041</v>
      </c>
      <c r="K6215" s="51" t="s">
        <v>1118</v>
      </c>
      <c r="L6215" s="51" t="s">
        <v>35</v>
      </c>
      <c r="M6215" s="51">
        <v>0</v>
      </c>
      <c r="N6215" s="51">
        <v>0</v>
      </c>
      <c r="O6215" s="51">
        <v>0</v>
      </c>
      <c r="P6215" s="51">
        <v>0</v>
      </c>
      <c r="Q6215" s="51">
        <v>1</v>
      </c>
    </row>
    <row r="6216" spans="1:32" x14ac:dyDescent="0.2">
      <c r="A6216" s="51">
        <v>550821174</v>
      </c>
      <c r="B6216" s="51" t="s">
        <v>12</v>
      </c>
      <c r="C6216" s="51" t="s">
        <v>31</v>
      </c>
      <c r="D6216" s="51" t="s">
        <v>3603</v>
      </c>
      <c r="E6216" s="51">
        <v>6</v>
      </c>
      <c r="F6216" s="51" t="s">
        <v>3601</v>
      </c>
      <c r="G6216" s="51" t="s">
        <v>3602</v>
      </c>
      <c r="H6216" s="51">
        <v>1345</v>
      </c>
      <c r="I6216" s="51" t="s">
        <v>1247</v>
      </c>
      <c r="J6216" s="52">
        <v>6041</v>
      </c>
      <c r="K6216" s="51" t="s">
        <v>1118</v>
      </c>
      <c r="L6216" s="51" t="s">
        <v>36</v>
      </c>
      <c r="M6216" s="51">
        <v>0</v>
      </c>
      <c r="N6216" s="51">
        <v>0</v>
      </c>
      <c r="O6216" s="51">
        <v>0</v>
      </c>
      <c r="P6216" s="51">
        <v>0</v>
      </c>
      <c r="Q6216" s="51">
        <v>0</v>
      </c>
    </row>
    <row r="6217" spans="1:32" x14ac:dyDescent="0.2">
      <c r="A6217" s="51">
        <v>550821174</v>
      </c>
      <c r="B6217" s="51" t="s">
        <v>12</v>
      </c>
      <c r="C6217" s="51" t="s">
        <v>31</v>
      </c>
      <c r="D6217" s="51" t="s">
        <v>3603</v>
      </c>
      <c r="E6217" s="51">
        <v>6</v>
      </c>
      <c r="F6217" s="51" t="s">
        <v>3601</v>
      </c>
      <c r="G6217" s="51" t="s">
        <v>3602</v>
      </c>
      <c r="H6217" s="51">
        <v>1345</v>
      </c>
      <c r="I6217" s="51" t="s">
        <v>1247</v>
      </c>
      <c r="J6217" s="52">
        <v>6041</v>
      </c>
      <c r="K6217" s="51" t="s">
        <v>1118</v>
      </c>
      <c r="L6217" s="51" t="s">
        <v>37</v>
      </c>
      <c r="M6217" s="51">
        <v>0</v>
      </c>
      <c r="N6217" s="51">
        <v>0</v>
      </c>
      <c r="O6217" s="51">
        <v>0</v>
      </c>
      <c r="P6217" s="51">
        <v>0</v>
      </c>
      <c r="Q6217" s="51">
        <v>0</v>
      </c>
    </row>
    <row r="6218" spans="1:32" x14ac:dyDescent="0.2">
      <c r="A6218" s="51">
        <v>550821174</v>
      </c>
      <c r="B6218" s="51" t="s">
        <v>12</v>
      </c>
      <c r="C6218" s="51" t="s">
        <v>31</v>
      </c>
      <c r="D6218" s="51" t="s">
        <v>3603</v>
      </c>
      <c r="E6218" s="51">
        <v>6</v>
      </c>
      <c r="F6218" s="51" t="s">
        <v>3601</v>
      </c>
      <c r="G6218" s="51" t="s">
        <v>3602</v>
      </c>
      <c r="H6218" s="51">
        <v>1345</v>
      </c>
      <c r="I6218" s="51" t="s">
        <v>1247</v>
      </c>
      <c r="J6218" s="52">
        <v>6041</v>
      </c>
      <c r="K6218" s="51" t="s">
        <v>1118</v>
      </c>
      <c r="L6218" s="51" t="s">
        <v>38</v>
      </c>
      <c r="M6218" s="51">
        <v>0</v>
      </c>
      <c r="N6218" s="51">
        <v>0</v>
      </c>
      <c r="O6218" s="51">
        <v>0</v>
      </c>
      <c r="P6218" s="51">
        <v>0</v>
      </c>
      <c r="Q6218" s="51">
        <v>0</v>
      </c>
    </row>
    <row r="6219" spans="1:32" x14ac:dyDescent="0.2">
      <c r="A6219" s="51">
        <v>550821174</v>
      </c>
      <c r="B6219" s="51" t="s">
        <v>12</v>
      </c>
      <c r="C6219" s="51" t="s">
        <v>31</v>
      </c>
      <c r="D6219" s="51" t="s">
        <v>3603</v>
      </c>
      <c r="E6219" s="51">
        <v>6</v>
      </c>
      <c r="F6219" s="51" t="s">
        <v>3601</v>
      </c>
      <c r="G6219" s="51" t="s">
        <v>3602</v>
      </c>
      <c r="H6219" s="51">
        <v>1346</v>
      </c>
      <c r="I6219" s="51" t="s">
        <v>1248</v>
      </c>
      <c r="J6219" s="52">
        <v>6005</v>
      </c>
      <c r="K6219" s="51" t="s">
        <v>61</v>
      </c>
      <c r="L6219" s="51" t="s">
        <v>34</v>
      </c>
      <c r="M6219" s="51">
        <v>-1</v>
      </c>
      <c r="N6219" s="51">
        <v>0</v>
      </c>
      <c r="O6219" s="51">
        <v>0</v>
      </c>
      <c r="P6219" s="51">
        <v>0</v>
      </c>
      <c r="Q6219" s="51">
        <v>0</v>
      </c>
      <c r="S6219">
        <f t="shared" ref="S6219" si="11149">SUM(M6219:P6219)/4</f>
        <v>-0.25</v>
      </c>
      <c r="T6219">
        <f t="shared" ref="T6219" si="11150">SUM(Q6220:Q6221)</f>
        <v>2</v>
      </c>
      <c r="U6219">
        <f t="shared" ref="U6219" si="11151">SUM(Q6222:Q6223)</f>
        <v>0</v>
      </c>
      <c r="W6219" t="str">
        <f>IF(T6219=0,$W$22,"")</f>
        <v/>
      </c>
      <c r="Y6219" t="str">
        <f t="shared" ref="Y6219" si="11152">IF(S6219&gt;SUM(T6219+U6219),$Y$22,"")</f>
        <v/>
      </c>
      <c r="AA6219" t="str">
        <f t="shared" ref="AA6219" si="11153">IF(S6219&gt;$AA$13,$AA$22,"")</f>
        <v/>
      </c>
      <c r="AC6219">
        <f t="shared" ref="AC6219" si="11154">A6219</f>
        <v>550821174</v>
      </c>
      <c r="AD6219">
        <f t="shared" ref="AD6219" si="11155">H6219</f>
        <v>1346</v>
      </c>
      <c r="AE6219">
        <f t="shared" ref="AE6219" si="11156">SUM(W6219:AA6219)</f>
        <v>0</v>
      </c>
      <c r="AF6219" s="15">
        <f t="shared" ref="AF6219" si="11157">J6219</f>
        <v>6005</v>
      </c>
    </row>
    <row r="6220" spans="1:32" x14ac:dyDescent="0.2">
      <c r="A6220" s="51">
        <v>550821174</v>
      </c>
      <c r="B6220" s="51" t="s">
        <v>12</v>
      </c>
      <c r="C6220" s="51" t="s">
        <v>31</v>
      </c>
      <c r="D6220" s="51" t="s">
        <v>3603</v>
      </c>
      <c r="E6220" s="51">
        <v>6</v>
      </c>
      <c r="F6220" s="51" t="s">
        <v>3601</v>
      </c>
      <c r="G6220" s="51" t="s">
        <v>3602</v>
      </c>
      <c r="H6220" s="51">
        <v>1346</v>
      </c>
      <c r="I6220" s="51" t="s">
        <v>1248</v>
      </c>
      <c r="J6220" s="52">
        <v>6005</v>
      </c>
      <c r="K6220" s="51" t="s">
        <v>61</v>
      </c>
      <c r="L6220" s="51" t="s">
        <v>35</v>
      </c>
      <c r="M6220" s="51">
        <v>0</v>
      </c>
      <c r="N6220" s="51">
        <v>0</v>
      </c>
      <c r="O6220" s="51">
        <v>0</v>
      </c>
      <c r="P6220" s="51">
        <v>0</v>
      </c>
      <c r="Q6220" s="51">
        <v>2</v>
      </c>
    </row>
    <row r="6221" spans="1:32" x14ac:dyDescent="0.2">
      <c r="A6221" s="51">
        <v>550821174</v>
      </c>
      <c r="B6221" s="51" t="s">
        <v>12</v>
      </c>
      <c r="C6221" s="51" t="s">
        <v>31</v>
      </c>
      <c r="D6221" s="51" t="s">
        <v>3603</v>
      </c>
      <c r="E6221" s="51">
        <v>6</v>
      </c>
      <c r="F6221" s="51" t="s">
        <v>3601</v>
      </c>
      <c r="G6221" s="51" t="s">
        <v>3602</v>
      </c>
      <c r="H6221" s="51">
        <v>1346</v>
      </c>
      <c r="I6221" s="51" t="s">
        <v>1248</v>
      </c>
      <c r="J6221" s="52">
        <v>6005</v>
      </c>
      <c r="K6221" s="51" t="s">
        <v>61</v>
      </c>
      <c r="L6221" s="51" t="s">
        <v>36</v>
      </c>
      <c r="M6221" s="51">
        <v>0</v>
      </c>
      <c r="N6221" s="51">
        <v>0</v>
      </c>
      <c r="O6221" s="51">
        <v>0</v>
      </c>
      <c r="P6221" s="51">
        <v>0</v>
      </c>
      <c r="Q6221" s="51">
        <v>0</v>
      </c>
    </row>
    <row r="6222" spans="1:32" x14ac:dyDescent="0.2">
      <c r="A6222" s="51">
        <v>550821174</v>
      </c>
      <c r="B6222" s="51" t="s">
        <v>12</v>
      </c>
      <c r="C6222" s="51" t="s">
        <v>31</v>
      </c>
      <c r="D6222" s="51" t="s">
        <v>3603</v>
      </c>
      <c r="E6222" s="51">
        <v>6</v>
      </c>
      <c r="F6222" s="51" t="s">
        <v>3601</v>
      </c>
      <c r="G6222" s="51" t="s">
        <v>3602</v>
      </c>
      <c r="H6222" s="51">
        <v>1346</v>
      </c>
      <c r="I6222" s="51" t="s">
        <v>1248</v>
      </c>
      <c r="J6222" s="52">
        <v>6005</v>
      </c>
      <c r="K6222" s="51" t="s">
        <v>61</v>
      </c>
      <c r="L6222" s="51" t="s">
        <v>37</v>
      </c>
      <c r="M6222" s="51">
        <v>0</v>
      </c>
      <c r="N6222" s="51">
        <v>0</v>
      </c>
      <c r="O6222" s="51">
        <v>0</v>
      </c>
      <c r="P6222" s="51">
        <v>0</v>
      </c>
      <c r="Q6222" s="51">
        <v>0</v>
      </c>
    </row>
    <row r="6223" spans="1:32" x14ac:dyDescent="0.2">
      <c r="A6223" s="51">
        <v>550821174</v>
      </c>
      <c r="B6223" s="51" t="s">
        <v>12</v>
      </c>
      <c r="C6223" s="51" t="s">
        <v>31</v>
      </c>
      <c r="D6223" s="51" t="s">
        <v>3603</v>
      </c>
      <c r="E6223" s="51">
        <v>6</v>
      </c>
      <c r="F6223" s="51" t="s">
        <v>3601</v>
      </c>
      <c r="G6223" s="51" t="s">
        <v>3602</v>
      </c>
      <c r="H6223" s="51">
        <v>1346</v>
      </c>
      <c r="I6223" s="51" t="s">
        <v>1248</v>
      </c>
      <c r="J6223" s="52">
        <v>6005</v>
      </c>
      <c r="K6223" s="51" t="s">
        <v>61</v>
      </c>
      <c r="L6223" s="51" t="s">
        <v>38</v>
      </c>
      <c r="M6223" s="51">
        <v>0</v>
      </c>
      <c r="N6223" s="51">
        <v>0</v>
      </c>
      <c r="O6223" s="51">
        <v>0</v>
      </c>
      <c r="P6223" s="51">
        <v>0</v>
      </c>
      <c r="Q6223" s="51">
        <v>0</v>
      </c>
    </row>
    <row r="6224" spans="1:32" x14ac:dyDescent="0.2">
      <c r="A6224" s="51">
        <v>550821174</v>
      </c>
      <c r="B6224" s="51" t="s">
        <v>12</v>
      </c>
      <c r="C6224" s="51" t="s">
        <v>31</v>
      </c>
      <c r="D6224" s="51" t="s">
        <v>3603</v>
      </c>
      <c r="E6224" s="51">
        <v>6</v>
      </c>
      <c r="F6224" s="51" t="s">
        <v>3601</v>
      </c>
      <c r="G6224" s="51" t="s">
        <v>3602</v>
      </c>
      <c r="H6224" s="51">
        <v>1348</v>
      </c>
      <c r="I6224" s="51" t="s">
        <v>1249</v>
      </c>
      <c r="J6224" s="52">
        <v>6014</v>
      </c>
      <c r="K6224" s="51" t="s">
        <v>41</v>
      </c>
      <c r="L6224" s="51" t="s">
        <v>34</v>
      </c>
      <c r="M6224" s="51">
        <v>0</v>
      </c>
      <c r="N6224" s="51">
        <v>1</v>
      </c>
      <c r="O6224" s="51">
        <v>0</v>
      </c>
      <c r="P6224" s="51">
        <v>0</v>
      </c>
      <c r="Q6224" s="51">
        <v>0</v>
      </c>
      <c r="S6224">
        <f t="shared" ref="S6224" si="11158">SUM(M6224:P6224)/4</f>
        <v>0.25</v>
      </c>
      <c r="T6224">
        <f t="shared" ref="T6224" si="11159">SUM(Q6225:Q6226)</f>
        <v>1</v>
      </c>
      <c r="U6224">
        <f t="shared" ref="U6224" si="11160">SUM(Q6227:Q6228)</f>
        <v>0</v>
      </c>
      <c r="W6224" t="str">
        <f>IF(T6224=0,$W$22,"")</f>
        <v/>
      </c>
      <c r="Y6224" t="str">
        <f t="shared" ref="Y6224" si="11161">IF(S6224&gt;SUM(T6224+U6224),$Y$22,"")</f>
        <v/>
      </c>
      <c r="AA6224" t="str">
        <f t="shared" ref="AA6224" si="11162">IF(S6224&gt;$AA$13,$AA$22,"")</f>
        <v/>
      </c>
      <c r="AC6224">
        <f t="shared" ref="AC6224" si="11163">A6224</f>
        <v>550821174</v>
      </c>
      <c r="AD6224">
        <f t="shared" ref="AD6224" si="11164">H6224</f>
        <v>1348</v>
      </c>
      <c r="AE6224">
        <f t="shared" ref="AE6224" si="11165">SUM(W6224:AA6224)</f>
        <v>0</v>
      </c>
      <c r="AF6224" s="15">
        <f t="shared" ref="AF6224" si="11166">J6224</f>
        <v>6014</v>
      </c>
    </row>
    <row r="6225" spans="1:32" x14ac:dyDescent="0.2">
      <c r="A6225" s="51">
        <v>550821174</v>
      </c>
      <c r="B6225" s="51" t="s">
        <v>12</v>
      </c>
      <c r="C6225" s="51" t="s">
        <v>31</v>
      </c>
      <c r="D6225" s="51" t="s">
        <v>3603</v>
      </c>
      <c r="E6225" s="51">
        <v>6</v>
      </c>
      <c r="F6225" s="51" t="s">
        <v>3601</v>
      </c>
      <c r="G6225" s="51" t="s">
        <v>3602</v>
      </c>
      <c r="H6225" s="51">
        <v>1348</v>
      </c>
      <c r="I6225" s="51" t="s">
        <v>1249</v>
      </c>
      <c r="J6225" s="52">
        <v>6014</v>
      </c>
      <c r="K6225" s="51" t="s">
        <v>41</v>
      </c>
      <c r="L6225" s="51" t="s">
        <v>35</v>
      </c>
      <c r="M6225" s="51">
        <v>0</v>
      </c>
      <c r="N6225" s="51">
        <v>0</v>
      </c>
      <c r="O6225" s="51">
        <v>0</v>
      </c>
      <c r="P6225" s="51">
        <v>0</v>
      </c>
      <c r="Q6225" s="51">
        <v>1</v>
      </c>
    </row>
    <row r="6226" spans="1:32" x14ac:dyDescent="0.2">
      <c r="A6226" s="51">
        <v>550821174</v>
      </c>
      <c r="B6226" s="51" t="s">
        <v>12</v>
      </c>
      <c r="C6226" s="51" t="s">
        <v>31</v>
      </c>
      <c r="D6226" s="51" t="s">
        <v>3603</v>
      </c>
      <c r="E6226" s="51">
        <v>6</v>
      </c>
      <c r="F6226" s="51" t="s">
        <v>3601</v>
      </c>
      <c r="G6226" s="51" t="s">
        <v>3602</v>
      </c>
      <c r="H6226" s="51">
        <v>1348</v>
      </c>
      <c r="I6226" s="51" t="s">
        <v>1249</v>
      </c>
      <c r="J6226" s="52">
        <v>6014</v>
      </c>
      <c r="K6226" s="51" t="s">
        <v>41</v>
      </c>
      <c r="L6226" s="51" t="s">
        <v>36</v>
      </c>
      <c r="M6226" s="51">
        <v>0</v>
      </c>
      <c r="N6226" s="51">
        <v>0</v>
      </c>
      <c r="O6226" s="51">
        <v>0</v>
      </c>
      <c r="P6226" s="51">
        <v>0</v>
      </c>
      <c r="Q6226" s="51">
        <v>0</v>
      </c>
    </row>
    <row r="6227" spans="1:32" x14ac:dyDescent="0.2">
      <c r="A6227" s="51">
        <v>550821174</v>
      </c>
      <c r="B6227" s="51" t="s">
        <v>12</v>
      </c>
      <c r="C6227" s="51" t="s">
        <v>31</v>
      </c>
      <c r="D6227" s="51" t="s">
        <v>3603</v>
      </c>
      <c r="E6227" s="51">
        <v>6</v>
      </c>
      <c r="F6227" s="51" t="s">
        <v>3601</v>
      </c>
      <c r="G6227" s="51" t="s">
        <v>3602</v>
      </c>
      <c r="H6227" s="51">
        <v>1348</v>
      </c>
      <c r="I6227" s="51" t="s">
        <v>1249</v>
      </c>
      <c r="J6227" s="52">
        <v>6014</v>
      </c>
      <c r="K6227" s="51" t="s">
        <v>41</v>
      </c>
      <c r="L6227" s="51" t="s">
        <v>37</v>
      </c>
      <c r="M6227" s="51">
        <v>0</v>
      </c>
      <c r="N6227" s="51">
        <v>0</v>
      </c>
      <c r="O6227" s="51">
        <v>0</v>
      </c>
      <c r="P6227" s="51">
        <v>0</v>
      </c>
      <c r="Q6227" s="51">
        <v>0</v>
      </c>
    </row>
    <row r="6228" spans="1:32" x14ac:dyDescent="0.2">
      <c r="A6228" s="51">
        <v>550821174</v>
      </c>
      <c r="B6228" s="51" t="s">
        <v>12</v>
      </c>
      <c r="C6228" s="51" t="s">
        <v>31</v>
      </c>
      <c r="D6228" s="51" t="s">
        <v>3603</v>
      </c>
      <c r="E6228" s="51">
        <v>6</v>
      </c>
      <c r="F6228" s="51" t="s">
        <v>3601</v>
      </c>
      <c r="G6228" s="51" t="s">
        <v>3602</v>
      </c>
      <c r="H6228" s="51">
        <v>1348</v>
      </c>
      <c r="I6228" s="51" t="s">
        <v>1249</v>
      </c>
      <c r="J6228" s="52">
        <v>6014</v>
      </c>
      <c r="K6228" s="51" t="s">
        <v>41</v>
      </c>
      <c r="L6228" s="51" t="s">
        <v>38</v>
      </c>
      <c r="M6228" s="51">
        <v>0</v>
      </c>
      <c r="N6228" s="51">
        <v>0</v>
      </c>
      <c r="O6228" s="51">
        <v>0</v>
      </c>
      <c r="P6228" s="51">
        <v>0</v>
      </c>
      <c r="Q6228" s="51">
        <v>0</v>
      </c>
    </row>
    <row r="6229" spans="1:32" x14ac:dyDescent="0.2">
      <c r="A6229" s="51">
        <v>550821174</v>
      </c>
      <c r="B6229" s="51" t="s">
        <v>12</v>
      </c>
      <c r="C6229" s="51" t="s">
        <v>31</v>
      </c>
      <c r="D6229" s="51" t="s">
        <v>3603</v>
      </c>
      <c r="E6229" s="51">
        <v>6</v>
      </c>
      <c r="F6229" s="51" t="s">
        <v>3601</v>
      </c>
      <c r="G6229" s="51" t="s">
        <v>3602</v>
      </c>
      <c r="H6229" s="51">
        <v>1349</v>
      </c>
      <c r="I6229" s="51" t="s">
        <v>1250</v>
      </c>
      <c r="J6229" s="52">
        <v>6014</v>
      </c>
      <c r="K6229" s="51" t="s">
        <v>41</v>
      </c>
      <c r="L6229" s="51" t="s">
        <v>34</v>
      </c>
      <c r="M6229" s="51">
        <v>0</v>
      </c>
      <c r="N6229" s="51">
        <v>0</v>
      </c>
      <c r="O6229" s="51">
        <v>0</v>
      </c>
      <c r="P6229" s="51">
        <v>0</v>
      </c>
      <c r="Q6229" s="51">
        <v>0</v>
      </c>
      <c r="S6229">
        <f t="shared" ref="S6229" si="11167">SUM(M6229:P6229)/4</f>
        <v>0</v>
      </c>
      <c r="T6229">
        <f t="shared" ref="T6229" si="11168">SUM(Q6230:Q6231)</f>
        <v>1</v>
      </c>
      <c r="U6229">
        <f t="shared" ref="U6229" si="11169">SUM(Q6232:Q6233)</f>
        <v>0</v>
      </c>
      <c r="W6229" t="str">
        <f>IF(T6229=0,$W$22,"")</f>
        <v/>
      </c>
      <c r="Y6229" t="str">
        <f t="shared" ref="Y6229" si="11170">IF(S6229&gt;SUM(T6229+U6229),$Y$22,"")</f>
        <v/>
      </c>
      <c r="AA6229" t="str">
        <f t="shared" ref="AA6229" si="11171">IF(S6229&gt;$AA$13,$AA$22,"")</f>
        <v/>
      </c>
      <c r="AC6229">
        <f t="shared" ref="AC6229" si="11172">A6229</f>
        <v>550821174</v>
      </c>
      <c r="AD6229">
        <f t="shared" ref="AD6229" si="11173">H6229</f>
        <v>1349</v>
      </c>
      <c r="AE6229">
        <f t="shared" ref="AE6229" si="11174">SUM(W6229:AA6229)</f>
        <v>0</v>
      </c>
      <c r="AF6229" s="15">
        <f t="shared" ref="AF6229" si="11175">J6229</f>
        <v>6014</v>
      </c>
    </row>
    <row r="6230" spans="1:32" x14ac:dyDescent="0.2">
      <c r="A6230" s="51">
        <v>550821174</v>
      </c>
      <c r="B6230" s="51" t="s">
        <v>12</v>
      </c>
      <c r="C6230" s="51" t="s">
        <v>31</v>
      </c>
      <c r="D6230" s="51" t="s">
        <v>3603</v>
      </c>
      <c r="E6230" s="51">
        <v>6</v>
      </c>
      <c r="F6230" s="51" t="s">
        <v>3601</v>
      </c>
      <c r="G6230" s="51" t="s">
        <v>3602</v>
      </c>
      <c r="H6230" s="51">
        <v>1349</v>
      </c>
      <c r="I6230" s="51" t="s">
        <v>1250</v>
      </c>
      <c r="J6230" s="52">
        <v>6014</v>
      </c>
      <c r="K6230" s="51" t="s">
        <v>41</v>
      </c>
      <c r="L6230" s="51" t="s">
        <v>35</v>
      </c>
      <c r="M6230" s="51">
        <v>0</v>
      </c>
      <c r="N6230" s="51">
        <v>0</v>
      </c>
      <c r="O6230" s="51">
        <v>0</v>
      </c>
      <c r="P6230" s="51">
        <v>0</v>
      </c>
      <c r="Q6230" s="51">
        <v>1</v>
      </c>
    </row>
    <row r="6231" spans="1:32" x14ac:dyDescent="0.2">
      <c r="A6231" s="51">
        <v>550821174</v>
      </c>
      <c r="B6231" s="51" t="s">
        <v>12</v>
      </c>
      <c r="C6231" s="51" t="s">
        <v>31</v>
      </c>
      <c r="D6231" s="51" t="s">
        <v>3603</v>
      </c>
      <c r="E6231" s="51">
        <v>6</v>
      </c>
      <c r="F6231" s="51" t="s">
        <v>3601</v>
      </c>
      <c r="G6231" s="51" t="s">
        <v>3602</v>
      </c>
      <c r="H6231" s="51">
        <v>1349</v>
      </c>
      <c r="I6231" s="51" t="s">
        <v>1250</v>
      </c>
      <c r="J6231" s="52">
        <v>6014</v>
      </c>
      <c r="K6231" s="51" t="s">
        <v>41</v>
      </c>
      <c r="L6231" s="51" t="s">
        <v>36</v>
      </c>
      <c r="M6231" s="51">
        <v>0</v>
      </c>
      <c r="N6231" s="51">
        <v>0</v>
      </c>
      <c r="O6231" s="51">
        <v>0</v>
      </c>
      <c r="P6231" s="51">
        <v>0</v>
      </c>
      <c r="Q6231" s="51">
        <v>0</v>
      </c>
    </row>
    <row r="6232" spans="1:32" x14ac:dyDescent="0.2">
      <c r="A6232" s="51">
        <v>550821174</v>
      </c>
      <c r="B6232" s="51" t="s">
        <v>12</v>
      </c>
      <c r="C6232" s="51" t="s">
        <v>31</v>
      </c>
      <c r="D6232" s="51" t="s">
        <v>3603</v>
      </c>
      <c r="E6232" s="51">
        <v>6</v>
      </c>
      <c r="F6232" s="51" t="s">
        <v>3601</v>
      </c>
      <c r="G6232" s="51" t="s">
        <v>3602</v>
      </c>
      <c r="H6232" s="51">
        <v>1349</v>
      </c>
      <c r="I6232" s="51" t="s">
        <v>1250</v>
      </c>
      <c r="J6232" s="52">
        <v>6014</v>
      </c>
      <c r="K6232" s="51" t="s">
        <v>41</v>
      </c>
      <c r="L6232" s="51" t="s">
        <v>37</v>
      </c>
      <c r="M6232" s="51">
        <v>0</v>
      </c>
      <c r="N6232" s="51">
        <v>0</v>
      </c>
      <c r="O6232" s="51">
        <v>0</v>
      </c>
      <c r="P6232" s="51">
        <v>0</v>
      </c>
      <c r="Q6232" s="51">
        <v>0</v>
      </c>
    </row>
    <row r="6233" spans="1:32" x14ac:dyDescent="0.2">
      <c r="A6233" s="51">
        <v>550821174</v>
      </c>
      <c r="B6233" s="51" t="s">
        <v>12</v>
      </c>
      <c r="C6233" s="51" t="s">
        <v>31</v>
      </c>
      <c r="D6233" s="51" t="s">
        <v>3603</v>
      </c>
      <c r="E6233" s="51">
        <v>6</v>
      </c>
      <c r="F6233" s="51" t="s">
        <v>3601</v>
      </c>
      <c r="G6233" s="51" t="s">
        <v>3602</v>
      </c>
      <c r="H6233" s="51">
        <v>1349</v>
      </c>
      <c r="I6233" s="51" t="s">
        <v>1250</v>
      </c>
      <c r="J6233" s="52">
        <v>6014</v>
      </c>
      <c r="K6233" s="51" t="s">
        <v>41</v>
      </c>
      <c r="L6233" s="51" t="s">
        <v>38</v>
      </c>
      <c r="M6233" s="51">
        <v>0</v>
      </c>
      <c r="N6233" s="51">
        <v>0</v>
      </c>
      <c r="O6233" s="51">
        <v>0</v>
      </c>
      <c r="P6233" s="51">
        <v>0</v>
      </c>
      <c r="Q6233" s="51">
        <v>0</v>
      </c>
    </row>
    <row r="6234" spans="1:32" x14ac:dyDescent="0.2">
      <c r="A6234" s="51">
        <v>550821174</v>
      </c>
      <c r="B6234" s="51" t="s">
        <v>12</v>
      </c>
      <c r="C6234" s="51" t="s">
        <v>31</v>
      </c>
      <c r="D6234" s="51" t="s">
        <v>3603</v>
      </c>
      <c r="E6234" s="51">
        <v>6</v>
      </c>
      <c r="F6234" s="51" t="s">
        <v>3601</v>
      </c>
      <c r="G6234" s="51" t="s">
        <v>3602</v>
      </c>
      <c r="H6234" s="51">
        <v>1350</v>
      </c>
      <c r="I6234" s="51" t="s">
        <v>1251</v>
      </c>
      <c r="J6234" s="52">
        <v>6041</v>
      </c>
      <c r="K6234" s="51" t="s">
        <v>1118</v>
      </c>
      <c r="L6234" s="51" t="s">
        <v>34</v>
      </c>
      <c r="M6234" s="51">
        <v>0</v>
      </c>
      <c r="N6234" s="51">
        <v>0</v>
      </c>
      <c r="O6234" s="51">
        <v>0</v>
      </c>
      <c r="P6234" s="51">
        <v>1</v>
      </c>
      <c r="Q6234" s="51">
        <v>0</v>
      </c>
      <c r="S6234">
        <f t="shared" ref="S6234" si="11176">SUM(M6234:P6234)/4</f>
        <v>0.25</v>
      </c>
      <c r="T6234">
        <f t="shared" ref="T6234" si="11177">SUM(Q6235:Q6236)</f>
        <v>0</v>
      </c>
      <c r="U6234">
        <f t="shared" ref="U6234" si="11178">SUM(Q6237:Q6238)</f>
        <v>1</v>
      </c>
      <c r="W6234">
        <f>IF(T6234=0,$W$22,"")</f>
        <v>1</v>
      </c>
      <c r="Y6234" t="str">
        <f t="shared" ref="Y6234" si="11179">IF(S6234&gt;SUM(T6234+U6234),$Y$22,"")</f>
        <v/>
      </c>
      <c r="AA6234" t="str">
        <f t="shared" ref="AA6234" si="11180">IF(S6234&gt;$AA$13,$AA$22,"")</f>
        <v/>
      </c>
      <c r="AC6234">
        <f t="shared" ref="AC6234" si="11181">A6234</f>
        <v>550821174</v>
      </c>
      <c r="AD6234">
        <f t="shared" ref="AD6234" si="11182">H6234</f>
        <v>1350</v>
      </c>
      <c r="AE6234">
        <f t="shared" ref="AE6234" si="11183">SUM(W6234:AA6234)</f>
        <v>1</v>
      </c>
      <c r="AF6234" s="15">
        <f t="shared" ref="AF6234" si="11184">J6234</f>
        <v>6041</v>
      </c>
    </row>
    <row r="6235" spans="1:32" x14ac:dyDescent="0.2">
      <c r="A6235" s="51">
        <v>550821174</v>
      </c>
      <c r="B6235" s="51" t="s">
        <v>12</v>
      </c>
      <c r="C6235" s="51" t="s">
        <v>31</v>
      </c>
      <c r="D6235" s="51" t="s">
        <v>3603</v>
      </c>
      <c r="E6235" s="51">
        <v>6</v>
      </c>
      <c r="F6235" s="51" t="s">
        <v>3601</v>
      </c>
      <c r="G6235" s="51" t="s">
        <v>3602</v>
      </c>
      <c r="H6235" s="51">
        <v>1350</v>
      </c>
      <c r="I6235" s="51" t="s">
        <v>1251</v>
      </c>
      <c r="J6235" s="52">
        <v>6041</v>
      </c>
      <c r="K6235" s="51" t="s">
        <v>1118</v>
      </c>
      <c r="L6235" s="51" t="s">
        <v>35</v>
      </c>
      <c r="M6235" s="51">
        <v>0</v>
      </c>
      <c r="N6235" s="51">
        <v>0</v>
      </c>
      <c r="O6235" s="51">
        <v>0</v>
      </c>
      <c r="P6235" s="51">
        <v>0</v>
      </c>
      <c r="Q6235" s="51">
        <v>0</v>
      </c>
    </row>
    <row r="6236" spans="1:32" x14ac:dyDescent="0.2">
      <c r="A6236" s="51">
        <v>550821174</v>
      </c>
      <c r="B6236" s="51" t="s">
        <v>12</v>
      </c>
      <c r="C6236" s="51" t="s">
        <v>31</v>
      </c>
      <c r="D6236" s="51" t="s">
        <v>3603</v>
      </c>
      <c r="E6236" s="51">
        <v>6</v>
      </c>
      <c r="F6236" s="51" t="s">
        <v>3601</v>
      </c>
      <c r="G6236" s="51" t="s">
        <v>3602</v>
      </c>
      <c r="H6236" s="51">
        <v>1350</v>
      </c>
      <c r="I6236" s="51" t="s">
        <v>1251</v>
      </c>
      <c r="J6236" s="52">
        <v>6041</v>
      </c>
      <c r="K6236" s="51" t="s">
        <v>1118</v>
      </c>
      <c r="L6236" s="51" t="s">
        <v>36</v>
      </c>
      <c r="M6236" s="51">
        <v>0</v>
      </c>
      <c r="N6236" s="51">
        <v>0</v>
      </c>
      <c r="O6236" s="51">
        <v>0</v>
      </c>
      <c r="P6236" s="51">
        <v>0</v>
      </c>
      <c r="Q6236" s="51">
        <v>0</v>
      </c>
    </row>
    <row r="6237" spans="1:32" x14ac:dyDescent="0.2">
      <c r="A6237" s="51">
        <v>550821174</v>
      </c>
      <c r="B6237" s="51" t="s">
        <v>12</v>
      </c>
      <c r="C6237" s="51" t="s">
        <v>31</v>
      </c>
      <c r="D6237" s="51" t="s">
        <v>3603</v>
      </c>
      <c r="E6237" s="51">
        <v>6</v>
      </c>
      <c r="F6237" s="51" t="s">
        <v>3601</v>
      </c>
      <c r="G6237" s="51" t="s">
        <v>3602</v>
      </c>
      <c r="H6237" s="51">
        <v>1350</v>
      </c>
      <c r="I6237" s="51" t="s">
        <v>1251</v>
      </c>
      <c r="J6237" s="52">
        <v>6041</v>
      </c>
      <c r="K6237" s="51" t="s">
        <v>1118</v>
      </c>
      <c r="L6237" s="51" t="s">
        <v>37</v>
      </c>
      <c r="M6237" s="51">
        <v>0</v>
      </c>
      <c r="N6237" s="51">
        <v>0</v>
      </c>
      <c r="O6237" s="51">
        <v>0</v>
      </c>
      <c r="P6237" s="51">
        <v>0</v>
      </c>
      <c r="Q6237" s="51">
        <v>1</v>
      </c>
    </row>
    <row r="6238" spans="1:32" x14ac:dyDescent="0.2">
      <c r="A6238" s="51">
        <v>550821174</v>
      </c>
      <c r="B6238" s="51" t="s">
        <v>12</v>
      </c>
      <c r="C6238" s="51" t="s">
        <v>31</v>
      </c>
      <c r="D6238" s="51" t="s">
        <v>3603</v>
      </c>
      <c r="E6238" s="51">
        <v>6</v>
      </c>
      <c r="F6238" s="51" t="s">
        <v>3601</v>
      </c>
      <c r="G6238" s="51" t="s">
        <v>3602</v>
      </c>
      <c r="H6238" s="51">
        <v>1350</v>
      </c>
      <c r="I6238" s="51" t="s">
        <v>1251</v>
      </c>
      <c r="J6238" s="52">
        <v>6041</v>
      </c>
      <c r="K6238" s="51" t="s">
        <v>1118</v>
      </c>
      <c r="L6238" s="51" t="s">
        <v>38</v>
      </c>
      <c r="M6238" s="51">
        <v>0</v>
      </c>
      <c r="N6238" s="51">
        <v>0</v>
      </c>
      <c r="O6238" s="51">
        <v>0</v>
      </c>
      <c r="P6238" s="51">
        <v>0</v>
      </c>
      <c r="Q6238" s="51">
        <v>0</v>
      </c>
    </row>
    <row r="6239" spans="1:32" x14ac:dyDescent="0.2">
      <c r="A6239" s="51">
        <v>550821174</v>
      </c>
      <c r="B6239" s="51" t="s">
        <v>12</v>
      </c>
      <c r="C6239" s="51" t="s">
        <v>31</v>
      </c>
      <c r="D6239" s="51" t="s">
        <v>3603</v>
      </c>
      <c r="E6239" s="51">
        <v>6</v>
      </c>
      <c r="F6239" s="51" t="s">
        <v>3601</v>
      </c>
      <c r="G6239" s="51" t="s">
        <v>3602</v>
      </c>
      <c r="H6239" s="51">
        <v>1351</v>
      </c>
      <c r="I6239" s="51" t="s">
        <v>1252</v>
      </c>
      <c r="J6239" s="52">
        <v>6041</v>
      </c>
      <c r="K6239" s="51" t="s">
        <v>1118</v>
      </c>
      <c r="L6239" s="51" t="s">
        <v>34</v>
      </c>
      <c r="M6239" s="51">
        <v>0</v>
      </c>
      <c r="N6239" s="51">
        <v>0</v>
      </c>
      <c r="O6239" s="51">
        <v>0</v>
      </c>
      <c r="P6239" s="51">
        <v>0</v>
      </c>
      <c r="Q6239" s="51">
        <v>0</v>
      </c>
      <c r="S6239">
        <f t="shared" ref="S6239" si="11185">SUM(M6239:P6239)/4</f>
        <v>0</v>
      </c>
      <c r="T6239">
        <f t="shared" ref="T6239" si="11186">SUM(Q6240:Q6241)</f>
        <v>2</v>
      </c>
      <c r="U6239">
        <f t="shared" ref="U6239" si="11187">SUM(Q6242:Q6243)</f>
        <v>0</v>
      </c>
      <c r="W6239" t="str">
        <f>IF(T6239=0,$W$22,"")</f>
        <v/>
      </c>
      <c r="Y6239" t="str">
        <f t="shared" ref="Y6239" si="11188">IF(S6239&gt;SUM(T6239+U6239),$Y$22,"")</f>
        <v/>
      </c>
      <c r="AA6239" t="str">
        <f t="shared" ref="AA6239" si="11189">IF(S6239&gt;$AA$13,$AA$22,"")</f>
        <v/>
      </c>
      <c r="AC6239">
        <f t="shared" ref="AC6239" si="11190">A6239</f>
        <v>550821174</v>
      </c>
      <c r="AD6239">
        <f t="shared" ref="AD6239" si="11191">H6239</f>
        <v>1351</v>
      </c>
      <c r="AE6239">
        <f t="shared" ref="AE6239" si="11192">SUM(W6239:AA6239)</f>
        <v>0</v>
      </c>
      <c r="AF6239" s="15">
        <f t="shared" ref="AF6239" si="11193">J6239</f>
        <v>6041</v>
      </c>
    </row>
    <row r="6240" spans="1:32" x14ac:dyDescent="0.2">
      <c r="A6240" s="51">
        <v>550821174</v>
      </c>
      <c r="B6240" s="51" t="s">
        <v>12</v>
      </c>
      <c r="C6240" s="51" t="s">
        <v>31</v>
      </c>
      <c r="D6240" s="51" t="s">
        <v>3603</v>
      </c>
      <c r="E6240" s="51">
        <v>6</v>
      </c>
      <c r="F6240" s="51" t="s">
        <v>3601</v>
      </c>
      <c r="G6240" s="51" t="s">
        <v>3602</v>
      </c>
      <c r="H6240" s="51">
        <v>1351</v>
      </c>
      <c r="I6240" s="51" t="s">
        <v>1252</v>
      </c>
      <c r="J6240" s="52">
        <v>6041</v>
      </c>
      <c r="K6240" s="51" t="s">
        <v>1118</v>
      </c>
      <c r="L6240" s="51" t="s">
        <v>35</v>
      </c>
      <c r="M6240" s="51">
        <v>0</v>
      </c>
      <c r="N6240" s="51">
        <v>0</v>
      </c>
      <c r="O6240" s="51">
        <v>0</v>
      </c>
      <c r="P6240" s="51">
        <v>0</v>
      </c>
      <c r="Q6240" s="51">
        <v>2</v>
      </c>
    </row>
    <row r="6241" spans="1:32" x14ac:dyDescent="0.2">
      <c r="A6241" s="51">
        <v>550821174</v>
      </c>
      <c r="B6241" s="51" t="s">
        <v>12</v>
      </c>
      <c r="C6241" s="51" t="s">
        <v>31</v>
      </c>
      <c r="D6241" s="51" t="s">
        <v>3603</v>
      </c>
      <c r="E6241" s="51">
        <v>6</v>
      </c>
      <c r="F6241" s="51" t="s">
        <v>3601</v>
      </c>
      <c r="G6241" s="51" t="s">
        <v>3602</v>
      </c>
      <c r="H6241" s="51">
        <v>1351</v>
      </c>
      <c r="I6241" s="51" t="s">
        <v>1252</v>
      </c>
      <c r="J6241" s="52">
        <v>6041</v>
      </c>
      <c r="K6241" s="51" t="s">
        <v>1118</v>
      </c>
      <c r="L6241" s="51" t="s">
        <v>36</v>
      </c>
      <c r="M6241" s="51">
        <v>0</v>
      </c>
      <c r="N6241" s="51">
        <v>0</v>
      </c>
      <c r="O6241" s="51">
        <v>0</v>
      </c>
      <c r="P6241" s="51">
        <v>0</v>
      </c>
      <c r="Q6241" s="51">
        <v>0</v>
      </c>
    </row>
    <row r="6242" spans="1:32" x14ac:dyDescent="0.2">
      <c r="A6242" s="51">
        <v>550821174</v>
      </c>
      <c r="B6242" s="51" t="s">
        <v>12</v>
      </c>
      <c r="C6242" s="51" t="s">
        <v>31</v>
      </c>
      <c r="D6242" s="51" t="s">
        <v>3603</v>
      </c>
      <c r="E6242" s="51">
        <v>6</v>
      </c>
      <c r="F6242" s="51" t="s">
        <v>3601</v>
      </c>
      <c r="G6242" s="51" t="s">
        <v>3602</v>
      </c>
      <c r="H6242" s="51">
        <v>1351</v>
      </c>
      <c r="I6242" s="51" t="s">
        <v>1252</v>
      </c>
      <c r="J6242" s="52">
        <v>6041</v>
      </c>
      <c r="K6242" s="51" t="s">
        <v>1118</v>
      </c>
      <c r="L6242" s="51" t="s">
        <v>37</v>
      </c>
      <c r="M6242" s="51">
        <v>0</v>
      </c>
      <c r="N6242" s="51">
        <v>0</v>
      </c>
      <c r="O6242" s="51">
        <v>0</v>
      </c>
      <c r="P6242" s="51">
        <v>0</v>
      </c>
      <c r="Q6242" s="51">
        <v>0</v>
      </c>
    </row>
    <row r="6243" spans="1:32" x14ac:dyDescent="0.2">
      <c r="A6243" s="51">
        <v>550821174</v>
      </c>
      <c r="B6243" s="51" t="s">
        <v>12</v>
      </c>
      <c r="C6243" s="51" t="s">
        <v>31</v>
      </c>
      <c r="D6243" s="51" t="s">
        <v>3603</v>
      </c>
      <c r="E6243" s="51">
        <v>6</v>
      </c>
      <c r="F6243" s="51" t="s">
        <v>3601</v>
      </c>
      <c r="G6243" s="51" t="s">
        <v>3602</v>
      </c>
      <c r="H6243" s="51">
        <v>1351</v>
      </c>
      <c r="I6243" s="51" t="s">
        <v>1252</v>
      </c>
      <c r="J6243" s="52">
        <v>6041</v>
      </c>
      <c r="K6243" s="51" t="s">
        <v>1118</v>
      </c>
      <c r="L6243" s="51" t="s">
        <v>38</v>
      </c>
      <c r="M6243" s="51">
        <v>0</v>
      </c>
      <c r="N6243" s="51">
        <v>0</v>
      </c>
      <c r="O6243" s="51">
        <v>0</v>
      </c>
      <c r="P6243" s="51">
        <v>0</v>
      </c>
      <c r="Q6243" s="51">
        <v>0</v>
      </c>
    </row>
    <row r="6244" spans="1:32" x14ac:dyDescent="0.2">
      <c r="A6244" s="51">
        <v>550821174</v>
      </c>
      <c r="B6244" s="51" t="s">
        <v>12</v>
      </c>
      <c r="C6244" s="51" t="s">
        <v>31</v>
      </c>
      <c r="D6244" s="51" t="s">
        <v>3603</v>
      </c>
      <c r="E6244" s="51">
        <v>6</v>
      </c>
      <c r="F6244" s="51" t="s">
        <v>3601</v>
      </c>
      <c r="G6244" s="51" t="s">
        <v>3602</v>
      </c>
      <c r="H6244" s="51">
        <v>1352</v>
      </c>
      <c r="I6244" s="51" t="s">
        <v>1253</v>
      </c>
      <c r="J6244" s="52">
        <v>6014</v>
      </c>
      <c r="K6244" s="51" t="s">
        <v>41</v>
      </c>
      <c r="L6244" s="51" t="s">
        <v>34</v>
      </c>
      <c r="M6244" s="51">
        <v>0</v>
      </c>
      <c r="N6244" s="51">
        <v>0</v>
      </c>
      <c r="O6244" s="51">
        <v>0</v>
      </c>
      <c r="P6244" s="51">
        <v>0</v>
      </c>
      <c r="Q6244" s="51">
        <v>0</v>
      </c>
      <c r="S6244">
        <f t="shared" ref="S6244" si="11194">SUM(M6244:P6244)/4</f>
        <v>0</v>
      </c>
      <c r="T6244">
        <f t="shared" ref="T6244" si="11195">SUM(Q6245:Q6246)</f>
        <v>2</v>
      </c>
      <c r="U6244">
        <f t="shared" ref="U6244" si="11196">SUM(Q6247:Q6248)</f>
        <v>0</v>
      </c>
      <c r="W6244" t="str">
        <f>IF(T6244=0,$W$22,"")</f>
        <v/>
      </c>
      <c r="Y6244" t="str">
        <f t="shared" ref="Y6244" si="11197">IF(S6244&gt;SUM(T6244+U6244),$Y$22,"")</f>
        <v/>
      </c>
      <c r="AA6244" t="str">
        <f t="shared" ref="AA6244" si="11198">IF(S6244&gt;$AA$13,$AA$22,"")</f>
        <v/>
      </c>
      <c r="AC6244">
        <f t="shared" ref="AC6244" si="11199">A6244</f>
        <v>550821174</v>
      </c>
      <c r="AD6244">
        <f t="shared" ref="AD6244" si="11200">H6244</f>
        <v>1352</v>
      </c>
      <c r="AE6244">
        <f t="shared" ref="AE6244" si="11201">SUM(W6244:AA6244)</f>
        <v>0</v>
      </c>
      <c r="AF6244" s="15">
        <f t="shared" ref="AF6244" si="11202">J6244</f>
        <v>6014</v>
      </c>
    </row>
    <row r="6245" spans="1:32" x14ac:dyDescent="0.2">
      <c r="A6245" s="51">
        <v>550821174</v>
      </c>
      <c r="B6245" s="51" t="s">
        <v>12</v>
      </c>
      <c r="C6245" s="51" t="s">
        <v>31</v>
      </c>
      <c r="D6245" s="51" t="s">
        <v>3603</v>
      </c>
      <c r="E6245" s="51">
        <v>6</v>
      </c>
      <c r="F6245" s="51" t="s">
        <v>3601</v>
      </c>
      <c r="G6245" s="51" t="s">
        <v>3602</v>
      </c>
      <c r="H6245" s="51">
        <v>1352</v>
      </c>
      <c r="I6245" s="51" t="s">
        <v>1253</v>
      </c>
      <c r="J6245" s="52">
        <v>6014</v>
      </c>
      <c r="K6245" s="51" t="s">
        <v>41</v>
      </c>
      <c r="L6245" s="51" t="s">
        <v>35</v>
      </c>
      <c r="M6245" s="51">
        <v>0</v>
      </c>
      <c r="N6245" s="51">
        <v>0</v>
      </c>
      <c r="O6245" s="51">
        <v>0</v>
      </c>
      <c r="P6245" s="51">
        <v>0</v>
      </c>
      <c r="Q6245" s="51">
        <v>2</v>
      </c>
    </row>
    <row r="6246" spans="1:32" x14ac:dyDescent="0.2">
      <c r="A6246" s="51">
        <v>550821174</v>
      </c>
      <c r="B6246" s="51" t="s">
        <v>12</v>
      </c>
      <c r="C6246" s="51" t="s">
        <v>31</v>
      </c>
      <c r="D6246" s="51" t="s">
        <v>3603</v>
      </c>
      <c r="E6246" s="51">
        <v>6</v>
      </c>
      <c r="F6246" s="51" t="s">
        <v>3601</v>
      </c>
      <c r="G6246" s="51" t="s">
        <v>3602</v>
      </c>
      <c r="H6246" s="51">
        <v>1352</v>
      </c>
      <c r="I6246" s="51" t="s">
        <v>1253</v>
      </c>
      <c r="J6246" s="52">
        <v>6014</v>
      </c>
      <c r="K6246" s="51" t="s">
        <v>41</v>
      </c>
      <c r="L6246" s="51" t="s">
        <v>36</v>
      </c>
      <c r="M6246" s="51">
        <v>0</v>
      </c>
      <c r="N6246" s="51">
        <v>0</v>
      </c>
      <c r="O6246" s="51">
        <v>0</v>
      </c>
      <c r="P6246" s="51">
        <v>0</v>
      </c>
      <c r="Q6246" s="51">
        <v>0</v>
      </c>
    </row>
    <row r="6247" spans="1:32" x14ac:dyDescent="0.2">
      <c r="A6247" s="51">
        <v>550821174</v>
      </c>
      <c r="B6247" s="51" t="s">
        <v>12</v>
      </c>
      <c r="C6247" s="51" t="s">
        <v>31</v>
      </c>
      <c r="D6247" s="51" t="s">
        <v>3603</v>
      </c>
      <c r="E6247" s="51">
        <v>6</v>
      </c>
      <c r="F6247" s="51" t="s">
        <v>3601</v>
      </c>
      <c r="G6247" s="51" t="s">
        <v>3602</v>
      </c>
      <c r="H6247" s="51">
        <v>1352</v>
      </c>
      <c r="I6247" s="51" t="s">
        <v>1253</v>
      </c>
      <c r="J6247" s="52">
        <v>6014</v>
      </c>
      <c r="K6247" s="51" t="s">
        <v>41</v>
      </c>
      <c r="L6247" s="51" t="s">
        <v>37</v>
      </c>
      <c r="M6247" s="51">
        <v>0</v>
      </c>
      <c r="N6247" s="51">
        <v>0</v>
      </c>
      <c r="O6247" s="51">
        <v>0</v>
      </c>
      <c r="P6247" s="51">
        <v>0</v>
      </c>
      <c r="Q6247" s="51">
        <v>0</v>
      </c>
    </row>
    <row r="6248" spans="1:32" x14ac:dyDescent="0.2">
      <c r="A6248" s="51">
        <v>550821174</v>
      </c>
      <c r="B6248" s="51" t="s">
        <v>12</v>
      </c>
      <c r="C6248" s="51" t="s">
        <v>31</v>
      </c>
      <c r="D6248" s="51" t="s">
        <v>3603</v>
      </c>
      <c r="E6248" s="51">
        <v>6</v>
      </c>
      <c r="F6248" s="51" t="s">
        <v>3601</v>
      </c>
      <c r="G6248" s="51" t="s">
        <v>3602</v>
      </c>
      <c r="H6248" s="51">
        <v>1352</v>
      </c>
      <c r="I6248" s="51" t="s">
        <v>1253</v>
      </c>
      <c r="J6248" s="52">
        <v>6014</v>
      </c>
      <c r="K6248" s="51" t="s">
        <v>41</v>
      </c>
      <c r="L6248" s="51" t="s">
        <v>38</v>
      </c>
      <c r="M6248" s="51">
        <v>0</v>
      </c>
      <c r="N6248" s="51">
        <v>0</v>
      </c>
      <c r="O6248" s="51">
        <v>0</v>
      </c>
      <c r="P6248" s="51">
        <v>0</v>
      </c>
      <c r="Q6248" s="51">
        <v>0</v>
      </c>
    </row>
    <row r="6249" spans="1:32" x14ac:dyDescent="0.2">
      <c r="A6249" s="51">
        <v>550821174</v>
      </c>
      <c r="B6249" s="51" t="s">
        <v>12</v>
      </c>
      <c r="C6249" s="51" t="s">
        <v>31</v>
      </c>
      <c r="D6249" s="51" t="s">
        <v>3603</v>
      </c>
      <c r="E6249" s="51">
        <v>6</v>
      </c>
      <c r="F6249" s="51" t="s">
        <v>3601</v>
      </c>
      <c r="G6249" s="51" t="s">
        <v>3602</v>
      </c>
      <c r="H6249" s="51">
        <v>1353</v>
      </c>
      <c r="I6249" s="51" t="s">
        <v>1254</v>
      </c>
      <c r="J6249" s="52">
        <v>6005</v>
      </c>
      <c r="K6249" s="51" t="s">
        <v>61</v>
      </c>
      <c r="L6249" s="51" t="s">
        <v>34</v>
      </c>
      <c r="M6249" s="51">
        <v>0</v>
      </c>
      <c r="N6249" s="51">
        <v>0</v>
      </c>
      <c r="O6249" s="51">
        <v>0</v>
      </c>
      <c r="P6249" s="51">
        <v>0</v>
      </c>
      <c r="Q6249" s="51">
        <v>0</v>
      </c>
      <c r="S6249">
        <f t="shared" ref="S6249" si="11203">SUM(M6249:P6249)/4</f>
        <v>0</v>
      </c>
      <c r="T6249">
        <f t="shared" ref="T6249" si="11204">SUM(Q6250:Q6251)</f>
        <v>1</v>
      </c>
      <c r="U6249">
        <f t="shared" ref="U6249" si="11205">SUM(Q6252:Q6253)</f>
        <v>0</v>
      </c>
      <c r="W6249" t="str">
        <f>IF(T6249=0,$W$22,"")</f>
        <v/>
      </c>
      <c r="Y6249" t="str">
        <f t="shared" ref="Y6249" si="11206">IF(S6249&gt;SUM(T6249+U6249),$Y$22,"")</f>
        <v/>
      </c>
      <c r="AA6249" t="str">
        <f t="shared" ref="AA6249" si="11207">IF(S6249&gt;$AA$13,$AA$22,"")</f>
        <v/>
      </c>
      <c r="AC6249">
        <f t="shared" ref="AC6249" si="11208">A6249</f>
        <v>550821174</v>
      </c>
      <c r="AD6249">
        <f t="shared" ref="AD6249" si="11209">H6249</f>
        <v>1353</v>
      </c>
      <c r="AE6249">
        <f t="shared" ref="AE6249" si="11210">SUM(W6249:AA6249)</f>
        <v>0</v>
      </c>
      <c r="AF6249" s="15">
        <f t="shared" ref="AF6249" si="11211">J6249</f>
        <v>6005</v>
      </c>
    </row>
    <row r="6250" spans="1:32" x14ac:dyDescent="0.2">
      <c r="A6250" s="51">
        <v>550821174</v>
      </c>
      <c r="B6250" s="51" t="s">
        <v>12</v>
      </c>
      <c r="C6250" s="51" t="s">
        <v>31</v>
      </c>
      <c r="D6250" s="51" t="s">
        <v>3603</v>
      </c>
      <c r="E6250" s="51">
        <v>6</v>
      </c>
      <c r="F6250" s="51" t="s">
        <v>3601</v>
      </c>
      <c r="G6250" s="51" t="s">
        <v>3602</v>
      </c>
      <c r="H6250" s="51">
        <v>1353</v>
      </c>
      <c r="I6250" s="51" t="s">
        <v>1254</v>
      </c>
      <c r="J6250" s="52">
        <v>6005</v>
      </c>
      <c r="K6250" s="51" t="s">
        <v>61</v>
      </c>
      <c r="L6250" s="51" t="s">
        <v>35</v>
      </c>
      <c r="M6250" s="51">
        <v>0</v>
      </c>
      <c r="N6250" s="51">
        <v>0</v>
      </c>
      <c r="O6250" s="51">
        <v>0</v>
      </c>
      <c r="P6250" s="51">
        <v>0</v>
      </c>
      <c r="Q6250" s="51">
        <v>1</v>
      </c>
    </row>
    <row r="6251" spans="1:32" x14ac:dyDescent="0.2">
      <c r="A6251" s="51">
        <v>550821174</v>
      </c>
      <c r="B6251" s="51" t="s">
        <v>12</v>
      </c>
      <c r="C6251" s="51" t="s">
        <v>31</v>
      </c>
      <c r="D6251" s="51" t="s">
        <v>3603</v>
      </c>
      <c r="E6251" s="51">
        <v>6</v>
      </c>
      <c r="F6251" s="51" t="s">
        <v>3601</v>
      </c>
      <c r="G6251" s="51" t="s">
        <v>3602</v>
      </c>
      <c r="H6251" s="51">
        <v>1353</v>
      </c>
      <c r="I6251" s="51" t="s">
        <v>1254</v>
      </c>
      <c r="J6251" s="52">
        <v>6005</v>
      </c>
      <c r="K6251" s="51" t="s">
        <v>61</v>
      </c>
      <c r="L6251" s="51" t="s">
        <v>36</v>
      </c>
      <c r="M6251" s="51">
        <v>0</v>
      </c>
      <c r="N6251" s="51">
        <v>0</v>
      </c>
      <c r="O6251" s="51">
        <v>0</v>
      </c>
      <c r="P6251" s="51">
        <v>0</v>
      </c>
      <c r="Q6251" s="51">
        <v>0</v>
      </c>
    </row>
    <row r="6252" spans="1:32" x14ac:dyDescent="0.2">
      <c r="A6252" s="51">
        <v>550821174</v>
      </c>
      <c r="B6252" s="51" t="s">
        <v>12</v>
      </c>
      <c r="C6252" s="51" t="s">
        <v>31</v>
      </c>
      <c r="D6252" s="51" t="s">
        <v>3603</v>
      </c>
      <c r="E6252" s="51">
        <v>6</v>
      </c>
      <c r="F6252" s="51" t="s">
        <v>3601</v>
      </c>
      <c r="G6252" s="51" t="s">
        <v>3602</v>
      </c>
      <c r="H6252" s="51">
        <v>1353</v>
      </c>
      <c r="I6252" s="51" t="s">
        <v>1254</v>
      </c>
      <c r="J6252" s="52">
        <v>6005</v>
      </c>
      <c r="K6252" s="51" t="s">
        <v>61</v>
      </c>
      <c r="L6252" s="51" t="s">
        <v>37</v>
      </c>
      <c r="M6252" s="51">
        <v>0</v>
      </c>
      <c r="N6252" s="51">
        <v>0</v>
      </c>
      <c r="O6252" s="51">
        <v>0</v>
      </c>
      <c r="P6252" s="51">
        <v>0</v>
      </c>
      <c r="Q6252" s="51">
        <v>0</v>
      </c>
    </row>
    <row r="6253" spans="1:32" x14ac:dyDescent="0.2">
      <c r="A6253" s="51">
        <v>550821174</v>
      </c>
      <c r="B6253" s="51" t="s">
        <v>12</v>
      </c>
      <c r="C6253" s="51" t="s">
        <v>31</v>
      </c>
      <c r="D6253" s="51" t="s">
        <v>3603</v>
      </c>
      <c r="E6253" s="51">
        <v>6</v>
      </c>
      <c r="F6253" s="51" t="s">
        <v>3601</v>
      </c>
      <c r="G6253" s="51" t="s">
        <v>3602</v>
      </c>
      <c r="H6253" s="51">
        <v>1353</v>
      </c>
      <c r="I6253" s="51" t="s">
        <v>1254</v>
      </c>
      <c r="J6253" s="52">
        <v>6005</v>
      </c>
      <c r="K6253" s="51" t="s">
        <v>61</v>
      </c>
      <c r="L6253" s="51" t="s">
        <v>38</v>
      </c>
      <c r="M6253" s="51">
        <v>0</v>
      </c>
      <c r="N6253" s="51">
        <v>0</v>
      </c>
      <c r="O6253" s="51">
        <v>0</v>
      </c>
      <c r="P6253" s="51">
        <v>0</v>
      </c>
      <c r="Q6253" s="51">
        <v>0</v>
      </c>
    </row>
    <row r="6254" spans="1:32" x14ac:dyDescent="0.2">
      <c r="A6254" s="51">
        <v>550821174</v>
      </c>
      <c r="B6254" s="51" t="s">
        <v>12</v>
      </c>
      <c r="C6254" s="51" t="s">
        <v>31</v>
      </c>
      <c r="D6254" s="51" t="s">
        <v>3603</v>
      </c>
      <c r="E6254" s="51">
        <v>6</v>
      </c>
      <c r="F6254" s="51" t="s">
        <v>3601</v>
      </c>
      <c r="G6254" s="51" t="s">
        <v>3602</v>
      </c>
      <c r="H6254" s="51">
        <v>1354</v>
      </c>
      <c r="I6254" s="51" t="s">
        <v>1255</v>
      </c>
      <c r="J6254" s="52">
        <v>6014</v>
      </c>
      <c r="K6254" s="51" t="s">
        <v>41</v>
      </c>
      <c r="L6254" s="51" t="s">
        <v>34</v>
      </c>
      <c r="M6254" s="51">
        <v>1</v>
      </c>
      <c r="N6254" s="51">
        <v>0</v>
      </c>
      <c r="O6254" s="51">
        <v>0</v>
      </c>
      <c r="P6254" s="51">
        <v>0</v>
      </c>
      <c r="Q6254" s="51">
        <v>0</v>
      </c>
      <c r="S6254">
        <f t="shared" ref="S6254" si="11212">SUM(M6254:P6254)/4</f>
        <v>0.25</v>
      </c>
      <c r="T6254">
        <f t="shared" ref="T6254" si="11213">SUM(Q6255:Q6256)</f>
        <v>1</v>
      </c>
      <c r="U6254">
        <f t="shared" ref="U6254" si="11214">SUM(Q6257:Q6258)</f>
        <v>0</v>
      </c>
      <c r="W6254" t="str">
        <f>IF(T6254=0,$W$22,"")</f>
        <v/>
      </c>
      <c r="Y6254" t="str">
        <f t="shared" ref="Y6254" si="11215">IF(S6254&gt;SUM(T6254+U6254),$Y$22,"")</f>
        <v/>
      </c>
      <c r="AA6254" t="str">
        <f t="shared" ref="AA6254" si="11216">IF(S6254&gt;$AA$13,$AA$22,"")</f>
        <v/>
      </c>
      <c r="AC6254">
        <f t="shared" ref="AC6254" si="11217">A6254</f>
        <v>550821174</v>
      </c>
      <c r="AD6254">
        <f t="shared" ref="AD6254" si="11218">H6254</f>
        <v>1354</v>
      </c>
      <c r="AE6254">
        <f t="shared" ref="AE6254" si="11219">SUM(W6254:AA6254)</f>
        <v>0</v>
      </c>
      <c r="AF6254" s="15">
        <f t="shared" ref="AF6254" si="11220">J6254</f>
        <v>6014</v>
      </c>
    </row>
    <row r="6255" spans="1:32" x14ac:dyDescent="0.2">
      <c r="A6255" s="51">
        <v>550821174</v>
      </c>
      <c r="B6255" s="51" t="s">
        <v>12</v>
      </c>
      <c r="C6255" s="51" t="s">
        <v>31</v>
      </c>
      <c r="D6255" s="51" t="s">
        <v>3603</v>
      </c>
      <c r="E6255" s="51">
        <v>6</v>
      </c>
      <c r="F6255" s="51" t="s">
        <v>3601</v>
      </c>
      <c r="G6255" s="51" t="s">
        <v>3602</v>
      </c>
      <c r="H6255" s="51">
        <v>1354</v>
      </c>
      <c r="I6255" s="51" t="s">
        <v>1255</v>
      </c>
      <c r="J6255" s="52">
        <v>6014</v>
      </c>
      <c r="K6255" s="51" t="s">
        <v>41</v>
      </c>
      <c r="L6255" s="51" t="s">
        <v>35</v>
      </c>
      <c r="M6255" s="51">
        <v>0</v>
      </c>
      <c r="N6255" s="51">
        <v>0</v>
      </c>
      <c r="O6255" s="51">
        <v>0</v>
      </c>
      <c r="P6255" s="51">
        <v>0</v>
      </c>
      <c r="Q6255" s="51">
        <v>1</v>
      </c>
    </row>
    <row r="6256" spans="1:32" x14ac:dyDescent="0.2">
      <c r="A6256" s="51">
        <v>550821174</v>
      </c>
      <c r="B6256" s="51" t="s">
        <v>12</v>
      </c>
      <c r="C6256" s="51" t="s">
        <v>31</v>
      </c>
      <c r="D6256" s="51" t="s">
        <v>3603</v>
      </c>
      <c r="E6256" s="51">
        <v>6</v>
      </c>
      <c r="F6256" s="51" t="s">
        <v>3601</v>
      </c>
      <c r="G6256" s="51" t="s">
        <v>3602</v>
      </c>
      <c r="H6256" s="51">
        <v>1354</v>
      </c>
      <c r="I6256" s="51" t="s">
        <v>1255</v>
      </c>
      <c r="J6256" s="52">
        <v>6014</v>
      </c>
      <c r="K6256" s="51" t="s">
        <v>41</v>
      </c>
      <c r="L6256" s="51" t="s">
        <v>36</v>
      </c>
      <c r="M6256" s="51">
        <v>0</v>
      </c>
      <c r="N6256" s="51">
        <v>0</v>
      </c>
      <c r="O6256" s="51">
        <v>0</v>
      </c>
      <c r="P6256" s="51">
        <v>0</v>
      </c>
      <c r="Q6256" s="51">
        <v>0</v>
      </c>
    </row>
    <row r="6257" spans="1:32" x14ac:dyDescent="0.2">
      <c r="A6257" s="51">
        <v>550821174</v>
      </c>
      <c r="B6257" s="51" t="s">
        <v>12</v>
      </c>
      <c r="C6257" s="51" t="s">
        <v>31</v>
      </c>
      <c r="D6257" s="51" t="s">
        <v>3603</v>
      </c>
      <c r="E6257" s="51">
        <v>6</v>
      </c>
      <c r="F6257" s="51" t="s">
        <v>3601</v>
      </c>
      <c r="G6257" s="51" t="s">
        <v>3602</v>
      </c>
      <c r="H6257" s="51">
        <v>1354</v>
      </c>
      <c r="I6257" s="51" t="s">
        <v>1255</v>
      </c>
      <c r="J6257" s="52">
        <v>6014</v>
      </c>
      <c r="K6257" s="51" t="s">
        <v>41</v>
      </c>
      <c r="L6257" s="51" t="s">
        <v>37</v>
      </c>
      <c r="M6257" s="51">
        <v>0</v>
      </c>
      <c r="N6257" s="51">
        <v>0</v>
      </c>
      <c r="O6257" s="51">
        <v>0</v>
      </c>
      <c r="P6257" s="51">
        <v>0</v>
      </c>
      <c r="Q6257" s="51">
        <v>0</v>
      </c>
    </row>
    <row r="6258" spans="1:32" x14ac:dyDescent="0.2">
      <c r="A6258" s="51">
        <v>550821174</v>
      </c>
      <c r="B6258" s="51" t="s">
        <v>12</v>
      </c>
      <c r="C6258" s="51" t="s">
        <v>31</v>
      </c>
      <c r="D6258" s="51" t="s">
        <v>3603</v>
      </c>
      <c r="E6258" s="51">
        <v>6</v>
      </c>
      <c r="F6258" s="51" t="s">
        <v>3601</v>
      </c>
      <c r="G6258" s="51" t="s">
        <v>3602</v>
      </c>
      <c r="H6258" s="51">
        <v>1354</v>
      </c>
      <c r="I6258" s="51" t="s">
        <v>1255</v>
      </c>
      <c r="J6258" s="52">
        <v>6014</v>
      </c>
      <c r="K6258" s="51" t="s">
        <v>41</v>
      </c>
      <c r="L6258" s="51" t="s">
        <v>38</v>
      </c>
      <c r="M6258" s="51">
        <v>0</v>
      </c>
      <c r="N6258" s="51">
        <v>0</v>
      </c>
      <c r="O6258" s="51">
        <v>0</v>
      </c>
      <c r="P6258" s="51">
        <v>0</v>
      </c>
      <c r="Q6258" s="51">
        <v>0</v>
      </c>
    </row>
    <row r="6259" spans="1:32" x14ac:dyDescent="0.2">
      <c r="A6259" s="51">
        <v>550821174</v>
      </c>
      <c r="B6259" s="51" t="s">
        <v>12</v>
      </c>
      <c r="C6259" s="51" t="s">
        <v>31</v>
      </c>
      <c r="D6259" s="51" t="s">
        <v>3603</v>
      </c>
      <c r="E6259" s="51">
        <v>6</v>
      </c>
      <c r="F6259" s="51" t="s">
        <v>3601</v>
      </c>
      <c r="G6259" s="51" t="s">
        <v>3602</v>
      </c>
      <c r="H6259" s="51">
        <v>1355</v>
      </c>
      <c r="I6259" s="51" t="s">
        <v>1256</v>
      </c>
      <c r="J6259" s="52">
        <v>6014</v>
      </c>
      <c r="K6259" s="51" t="s">
        <v>41</v>
      </c>
      <c r="L6259" s="51" t="s">
        <v>34</v>
      </c>
      <c r="M6259" s="51">
        <v>0</v>
      </c>
      <c r="N6259" s="51">
        <v>0</v>
      </c>
      <c r="O6259" s="51">
        <v>0</v>
      </c>
      <c r="P6259" s="51">
        <v>0</v>
      </c>
      <c r="Q6259" s="51">
        <v>0</v>
      </c>
      <c r="S6259">
        <f t="shared" ref="S6259" si="11221">SUM(M6259:P6259)/4</f>
        <v>0</v>
      </c>
      <c r="T6259">
        <f t="shared" ref="T6259" si="11222">SUM(Q6260:Q6261)</f>
        <v>1</v>
      </c>
      <c r="U6259">
        <f t="shared" ref="U6259" si="11223">SUM(Q6262:Q6263)</f>
        <v>0</v>
      </c>
      <c r="W6259" t="str">
        <f>IF(T6259=0,$W$22,"")</f>
        <v/>
      </c>
      <c r="Y6259" t="str">
        <f t="shared" ref="Y6259" si="11224">IF(S6259&gt;SUM(T6259+U6259),$Y$22,"")</f>
        <v/>
      </c>
      <c r="AA6259" t="str">
        <f t="shared" ref="AA6259" si="11225">IF(S6259&gt;$AA$13,$AA$22,"")</f>
        <v/>
      </c>
      <c r="AC6259">
        <f t="shared" ref="AC6259" si="11226">A6259</f>
        <v>550821174</v>
      </c>
      <c r="AD6259">
        <f t="shared" ref="AD6259" si="11227">H6259</f>
        <v>1355</v>
      </c>
      <c r="AE6259">
        <f t="shared" ref="AE6259" si="11228">SUM(W6259:AA6259)</f>
        <v>0</v>
      </c>
      <c r="AF6259" s="15">
        <f t="shared" ref="AF6259" si="11229">J6259</f>
        <v>6014</v>
      </c>
    </row>
    <row r="6260" spans="1:32" x14ac:dyDescent="0.2">
      <c r="A6260" s="51">
        <v>550821174</v>
      </c>
      <c r="B6260" s="51" t="s">
        <v>12</v>
      </c>
      <c r="C6260" s="51" t="s">
        <v>31</v>
      </c>
      <c r="D6260" s="51" t="s">
        <v>3603</v>
      </c>
      <c r="E6260" s="51">
        <v>6</v>
      </c>
      <c r="F6260" s="51" t="s">
        <v>3601</v>
      </c>
      <c r="G6260" s="51" t="s">
        <v>3602</v>
      </c>
      <c r="H6260" s="51">
        <v>1355</v>
      </c>
      <c r="I6260" s="51" t="s">
        <v>1256</v>
      </c>
      <c r="J6260" s="52">
        <v>6014</v>
      </c>
      <c r="K6260" s="51" t="s">
        <v>41</v>
      </c>
      <c r="L6260" s="51" t="s">
        <v>35</v>
      </c>
      <c r="M6260" s="51">
        <v>0</v>
      </c>
      <c r="N6260" s="51">
        <v>0</v>
      </c>
      <c r="O6260" s="51">
        <v>0</v>
      </c>
      <c r="P6260" s="51">
        <v>0</v>
      </c>
      <c r="Q6260" s="51">
        <v>1</v>
      </c>
    </row>
    <row r="6261" spans="1:32" x14ac:dyDescent="0.2">
      <c r="A6261" s="51">
        <v>550821174</v>
      </c>
      <c r="B6261" s="51" t="s">
        <v>12</v>
      </c>
      <c r="C6261" s="51" t="s">
        <v>31</v>
      </c>
      <c r="D6261" s="51" t="s">
        <v>3603</v>
      </c>
      <c r="E6261" s="51">
        <v>6</v>
      </c>
      <c r="F6261" s="51" t="s">
        <v>3601</v>
      </c>
      <c r="G6261" s="51" t="s">
        <v>3602</v>
      </c>
      <c r="H6261" s="51">
        <v>1355</v>
      </c>
      <c r="I6261" s="51" t="s">
        <v>1256</v>
      </c>
      <c r="J6261" s="52">
        <v>6014</v>
      </c>
      <c r="K6261" s="51" t="s">
        <v>41</v>
      </c>
      <c r="L6261" s="51" t="s">
        <v>36</v>
      </c>
      <c r="M6261" s="51">
        <v>0</v>
      </c>
      <c r="N6261" s="51">
        <v>0</v>
      </c>
      <c r="O6261" s="51">
        <v>0</v>
      </c>
      <c r="P6261" s="51">
        <v>0</v>
      </c>
      <c r="Q6261" s="51">
        <v>0</v>
      </c>
    </row>
    <row r="6262" spans="1:32" x14ac:dyDescent="0.2">
      <c r="A6262" s="51">
        <v>550821174</v>
      </c>
      <c r="B6262" s="51" t="s">
        <v>12</v>
      </c>
      <c r="C6262" s="51" t="s">
        <v>31</v>
      </c>
      <c r="D6262" s="51" t="s">
        <v>3603</v>
      </c>
      <c r="E6262" s="51">
        <v>6</v>
      </c>
      <c r="F6262" s="51" t="s">
        <v>3601</v>
      </c>
      <c r="G6262" s="51" t="s">
        <v>3602</v>
      </c>
      <c r="H6262" s="51">
        <v>1355</v>
      </c>
      <c r="I6262" s="51" t="s">
        <v>1256</v>
      </c>
      <c r="J6262" s="52">
        <v>6014</v>
      </c>
      <c r="K6262" s="51" t="s">
        <v>41</v>
      </c>
      <c r="L6262" s="51" t="s">
        <v>37</v>
      </c>
      <c r="M6262" s="51">
        <v>0</v>
      </c>
      <c r="N6262" s="51">
        <v>0</v>
      </c>
      <c r="O6262" s="51">
        <v>0</v>
      </c>
      <c r="P6262" s="51">
        <v>0</v>
      </c>
      <c r="Q6262" s="51">
        <v>0</v>
      </c>
    </row>
    <row r="6263" spans="1:32" x14ac:dyDescent="0.2">
      <c r="A6263" s="51">
        <v>550821174</v>
      </c>
      <c r="B6263" s="51" t="s">
        <v>12</v>
      </c>
      <c r="C6263" s="51" t="s">
        <v>31</v>
      </c>
      <c r="D6263" s="51" t="s">
        <v>3603</v>
      </c>
      <c r="E6263" s="51">
        <v>6</v>
      </c>
      <c r="F6263" s="51" t="s">
        <v>3601</v>
      </c>
      <c r="G6263" s="51" t="s">
        <v>3602</v>
      </c>
      <c r="H6263" s="51">
        <v>1355</v>
      </c>
      <c r="I6263" s="51" t="s">
        <v>1256</v>
      </c>
      <c r="J6263" s="52">
        <v>6014</v>
      </c>
      <c r="K6263" s="51" t="s">
        <v>41</v>
      </c>
      <c r="L6263" s="51" t="s">
        <v>38</v>
      </c>
      <c r="M6263" s="51">
        <v>0</v>
      </c>
      <c r="N6263" s="51">
        <v>0</v>
      </c>
      <c r="O6263" s="51">
        <v>0</v>
      </c>
      <c r="P6263" s="51">
        <v>0</v>
      </c>
      <c r="Q6263" s="51">
        <v>0</v>
      </c>
    </row>
    <row r="6264" spans="1:32" x14ac:dyDescent="0.2">
      <c r="A6264" s="51">
        <v>550821174</v>
      </c>
      <c r="B6264" s="51" t="s">
        <v>12</v>
      </c>
      <c r="C6264" s="51" t="s">
        <v>31</v>
      </c>
      <c r="D6264" s="51" t="s">
        <v>3603</v>
      </c>
      <c r="E6264" s="51">
        <v>6</v>
      </c>
      <c r="F6264" s="51" t="s">
        <v>3601</v>
      </c>
      <c r="G6264" s="51" t="s">
        <v>3602</v>
      </c>
      <c r="H6264" s="51">
        <v>1356</v>
      </c>
      <c r="I6264" s="51" t="s">
        <v>1257</v>
      </c>
      <c r="J6264" s="52">
        <v>6022</v>
      </c>
      <c r="K6264" s="51" t="s">
        <v>47</v>
      </c>
      <c r="L6264" s="51" t="s">
        <v>34</v>
      </c>
      <c r="M6264" s="51">
        <v>0</v>
      </c>
      <c r="N6264" s="51">
        <v>0</v>
      </c>
      <c r="O6264" s="51">
        <v>0</v>
      </c>
      <c r="P6264" s="51">
        <v>0</v>
      </c>
      <c r="Q6264" s="51">
        <v>0</v>
      </c>
      <c r="S6264">
        <f t="shared" ref="S6264" si="11230">SUM(M6264:P6264)/4</f>
        <v>0</v>
      </c>
      <c r="T6264">
        <f t="shared" ref="T6264" si="11231">SUM(Q6265:Q6266)</f>
        <v>1</v>
      </c>
      <c r="U6264">
        <f t="shared" ref="U6264" si="11232">SUM(Q6267:Q6268)</f>
        <v>0</v>
      </c>
      <c r="W6264" t="str">
        <f>IF(T6264=0,$W$22,"")</f>
        <v/>
      </c>
      <c r="Y6264" t="str">
        <f t="shared" ref="Y6264" si="11233">IF(S6264&gt;SUM(T6264+U6264),$Y$22,"")</f>
        <v/>
      </c>
      <c r="AA6264" t="str">
        <f t="shared" ref="AA6264" si="11234">IF(S6264&gt;$AA$13,$AA$22,"")</f>
        <v/>
      </c>
      <c r="AC6264">
        <f t="shared" ref="AC6264" si="11235">A6264</f>
        <v>550821174</v>
      </c>
      <c r="AD6264">
        <f t="shared" ref="AD6264" si="11236">H6264</f>
        <v>1356</v>
      </c>
      <c r="AE6264">
        <f t="shared" ref="AE6264" si="11237">SUM(W6264:AA6264)</f>
        <v>0</v>
      </c>
      <c r="AF6264" s="15">
        <f t="shared" ref="AF6264" si="11238">J6264</f>
        <v>6022</v>
      </c>
    </row>
    <row r="6265" spans="1:32" x14ac:dyDescent="0.2">
      <c r="A6265" s="51">
        <v>550821174</v>
      </c>
      <c r="B6265" s="51" t="s">
        <v>12</v>
      </c>
      <c r="C6265" s="51" t="s">
        <v>31</v>
      </c>
      <c r="D6265" s="51" t="s">
        <v>3603</v>
      </c>
      <c r="E6265" s="51">
        <v>6</v>
      </c>
      <c r="F6265" s="51" t="s">
        <v>3601</v>
      </c>
      <c r="G6265" s="51" t="s">
        <v>3602</v>
      </c>
      <c r="H6265" s="51">
        <v>1356</v>
      </c>
      <c r="I6265" s="51" t="s">
        <v>1257</v>
      </c>
      <c r="J6265" s="52">
        <v>6022</v>
      </c>
      <c r="K6265" s="51" t="s">
        <v>47</v>
      </c>
      <c r="L6265" s="51" t="s">
        <v>35</v>
      </c>
      <c r="M6265" s="51">
        <v>0</v>
      </c>
      <c r="N6265" s="51">
        <v>0</v>
      </c>
      <c r="O6265" s="51">
        <v>0</v>
      </c>
      <c r="P6265" s="51">
        <v>0</v>
      </c>
      <c r="Q6265" s="51">
        <v>1</v>
      </c>
    </row>
    <row r="6266" spans="1:32" x14ac:dyDescent="0.2">
      <c r="A6266" s="51">
        <v>550821174</v>
      </c>
      <c r="B6266" s="51" t="s">
        <v>12</v>
      </c>
      <c r="C6266" s="51" t="s">
        <v>31</v>
      </c>
      <c r="D6266" s="51" t="s">
        <v>3603</v>
      </c>
      <c r="E6266" s="51">
        <v>6</v>
      </c>
      <c r="F6266" s="51" t="s">
        <v>3601</v>
      </c>
      <c r="G6266" s="51" t="s">
        <v>3602</v>
      </c>
      <c r="H6266" s="51">
        <v>1356</v>
      </c>
      <c r="I6266" s="51" t="s">
        <v>1257</v>
      </c>
      <c r="J6266" s="52">
        <v>6022</v>
      </c>
      <c r="K6266" s="51" t="s">
        <v>47</v>
      </c>
      <c r="L6266" s="51" t="s">
        <v>36</v>
      </c>
      <c r="M6266" s="51">
        <v>0</v>
      </c>
      <c r="N6266" s="51">
        <v>0</v>
      </c>
      <c r="O6266" s="51">
        <v>0</v>
      </c>
      <c r="P6266" s="51">
        <v>0</v>
      </c>
      <c r="Q6266" s="51">
        <v>0</v>
      </c>
    </row>
    <row r="6267" spans="1:32" x14ac:dyDescent="0.2">
      <c r="A6267" s="51">
        <v>550821174</v>
      </c>
      <c r="B6267" s="51" t="s">
        <v>12</v>
      </c>
      <c r="C6267" s="51" t="s">
        <v>31</v>
      </c>
      <c r="D6267" s="51" t="s">
        <v>3603</v>
      </c>
      <c r="E6267" s="51">
        <v>6</v>
      </c>
      <c r="F6267" s="51" t="s">
        <v>3601</v>
      </c>
      <c r="G6267" s="51" t="s">
        <v>3602</v>
      </c>
      <c r="H6267" s="51">
        <v>1356</v>
      </c>
      <c r="I6267" s="51" t="s">
        <v>1257</v>
      </c>
      <c r="J6267" s="52">
        <v>6022</v>
      </c>
      <c r="K6267" s="51" t="s">
        <v>47</v>
      </c>
      <c r="L6267" s="51" t="s">
        <v>37</v>
      </c>
      <c r="M6267" s="51">
        <v>0</v>
      </c>
      <c r="N6267" s="51">
        <v>0</v>
      </c>
      <c r="O6267" s="51">
        <v>0</v>
      </c>
      <c r="P6267" s="51">
        <v>0</v>
      </c>
      <c r="Q6267" s="51">
        <v>0</v>
      </c>
    </row>
    <row r="6268" spans="1:32" x14ac:dyDescent="0.2">
      <c r="A6268" s="51">
        <v>550821174</v>
      </c>
      <c r="B6268" s="51" t="s">
        <v>12</v>
      </c>
      <c r="C6268" s="51" t="s">
        <v>31</v>
      </c>
      <c r="D6268" s="51" t="s">
        <v>3603</v>
      </c>
      <c r="E6268" s="51">
        <v>6</v>
      </c>
      <c r="F6268" s="51" t="s">
        <v>3601</v>
      </c>
      <c r="G6268" s="51" t="s">
        <v>3602</v>
      </c>
      <c r="H6268" s="51">
        <v>1356</v>
      </c>
      <c r="I6268" s="51" t="s">
        <v>1257</v>
      </c>
      <c r="J6268" s="52">
        <v>6022</v>
      </c>
      <c r="K6268" s="51" t="s">
        <v>47</v>
      </c>
      <c r="L6268" s="51" t="s">
        <v>38</v>
      </c>
      <c r="M6268" s="51">
        <v>0</v>
      </c>
      <c r="N6268" s="51">
        <v>0</v>
      </c>
      <c r="O6268" s="51">
        <v>0</v>
      </c>
      <c r="P6268" s="51">
        <v>0</v>
      </c>
      <c r="Q6268" s="51">
        <v>0</v>
      </c>
    </row>
    <row r="6269" spans="1:32" x14ac:dyDescent="0.2">
      <c r="A6269" s="51">
        <v>550821174</v>
      </c>
      <c r="B6269" s="51" t="s">
        <v>12</v>
      </c>
      <c r="C6269" s="51" t="s">
        <v>31</v>
      </c>
      <c r="D6269" s="51" t="s">
        <v>3603</v>
      </c>
      <c r="E6269" s="51">
        <v>6</v>
      </c>
      <c r="F6269" s="51" t="s">
        <v>3601</v>
      </c>
      <c r="G6269" s="51" t="s">
        <v>3602</v>
      </c>
      <c r="H6269" s="51">
        <v>1357</v>
      </c>
      <c r="I6269" s="51" t="s">
        <v>1258</v>
      </c>
      <c r="J6269" s="52">
        <v>6029</v>
      </c>
      <c r="K6269" s="51" t="s">
        <v>567</v>
      </c>
      <c r="L6269" s="51" t="s">
        <v>34</v>
      </c>
      <c r="M6269" s="51">
        <v>0</v>
      </c>
      <c r="N6269" s="51">
        <v>0</v>
      </c>
      <c r="O6269" s="51">
        <v>1</v>
      </c>
      <c r="P6269" s="51">
        <v>0</v>
      </c>
      <c r="Q6269" s="51">
        <v>0</v>
      </c>
      <c r="S6269">
        <f t="shared" ref="S6269" si="11239">SUM(M6269:P6269)/4</f>
        <v>0.25</v>
      </c>
      <c r="T6269">
        <f t="shared" ref="T6269" si="11240">SUM(Q6270:Q6271)</f>
        <v>1</v>
      </c>
      <c r="U6269">
        <f t="shared" ref="U6269" si="11241">SUM(Q6272:Q6273)</f>
        <v>0</v>
      </c>
      <c r="W6269" t="str">
        <f>IF(T6269=0,$W$22,"")</f>
        <v/>
      </c>
      <c r="Y6269" t="str">
        <f t="shared" ref="Y6269" si="11242">IF(S6269&gt;SUM(T6269+U6269),$Y$22,"")</f>
        <v/>
      </c>
      <c r="AA6269" t="str">
        <f t="shared" ref="AA6269" si="11243">IF(S6269&gt;$AA$13,$AA$22,"")</f>
        <v/>
      </c>
      <c r="AC6269">
        <f t="shared" ref="AC6269" si="11244">A6269</f>
        <v>550821174</v>
      </c>
      <c r="AD6269">
        <f t="shared" ref="AD6269" si="11245">H6269</f>
        <v>1357</v>
      </c>
      <c r="AE6269">
        <f t="shared" ref="AE6269" si="11246">SUM(W6269:AA6269)</f>
        <v>0</v>
      </c>
      <c r="AF6269" s="15">
        <f t="shared" ref="AF6269" si="11247">J6269</f>
        <v>6029</v>
      </c>
    </row>
    <row r="6270" spans="1:32" x14ac:dyDescent="0.2">
      <c r="A6270" s="51">
        <v>550821174</v>
      </c>
      <c r="B6270" s="51" t="s">
        <v>12</v>
      </c>
      <c r="C6270" s="51" t="s">
        <v>31</v>
      </c>
      <c r="D6270" s="51" t="s">
        <v>3603</v>
      </c>
      <c r="E6270" s="51">
        <v>6</v>
      </c>
      <c r="F6270" s="51" t="s">
        <v>3601</v>
      </c>
      <c r="G6270" s="51" t="s">
        <v>3602</v>
      </c>
      <c r="H6270" s="51">
        <v>1357</v>
      </c>
      <c r="I6270" s="51" t="s">
        <v>1258</v>
      </c>
      <c r="J6270" s="52">
        <v>6029</v>
      </c>
      <c r="K6270" s="51" t="s">
        <v>567</v>
      </c>
      <c r="L6270" s="51" t="s">
        <v>35</v>
      </c>
      <c r="M6270" s="51">
        <v>0</v>
      </c>
      <c r="N6270" s="51">
        <v>0</v>
      </c>
      <c r="O6270" s="51">
        <v>0</v>
      </c>
      <c r="P6270" s="51">
        <v>0</v>
      </c>
      <c r="Q6270" s="51">
        <v>0</v>
      </c>
    </row>
    <row r="6271" spans="1:32" x14ac:dyDescent="0.2">
      <c r="A6271" s="51">
        <v>550821174</v>
      </c>
      <c r="B6271" s="51" t="s">
        <v>12</v>
      </c>
      <c r="C6271" s="51" t="s">
        <v>31</v>
      </c>
      <c r="D6271" s="51" t="s">
        <v>3603</v>
      </c>
      <c r="E6271" s="51">
        <v>6</v>
      </c>
      <c r="F6271" s="51" t="s">
        <v>3601</v>
      </c>
      <c r="G6271" s="51" t="s">
        <v>3602</v>
      </c>
      <c r="H6271" s="51">
        <v>1357</v>
      </c>
      <c r="I6271" s="51" t="s">
        <v>1258</v>
      </c>
      <c r="J6271" s="52">
        <v>6029</v>
      </c>
      <c r="K6271" s="51" t="s">
        <v>567</v>
      </c>
      <c r="L6271" s="51" t="s">
        <v>36</v>
      </c>
      <c r="M6271" s="51">
        <v>0</v>
      </c>
      <c r="N6271" s="51">
        <v>0</v>
      </c>
      <c r="O6271" s="51">
        <v>0</v>
      </c>
      <c r="P6271" s="51">
        <v>0</v>
      </c>
      <c r="Q6271" s="51">
        <v>1</v>
      </c>
    </row>
    <row r="6272" spans="1:32" x14ac:dyDescent="0.2">
      <c r="A6272" s="51">
        <v>550821174</v>
      </c>
      <c r="B6272" s="51" t="s">
        <v>12</v>
      </c>
      <c r="C6272" s="51" t="s">
        <v>31</v>
      </c>
      <c r="D6272" s="51" t="s">
        <v>3603</v>
      </c>
      <c r="E6272" s="51">
        <v>6</v>
      </c>
      <c r="F6272" s="51" t="s">
        <v>3601</v>
      </c>
      <c r="G6272" s="51" t="s">
        <v>3602</v>
      </c>
      <c r="H6272" s="51">
        <v>1357</v>
      </c>
      <c r="I6272" s="51" t="s">
        <v>1258</v>
      </c>
      <c r="J6272" s="52">
        <v>6029</v>
      </c>
      <c r="K6272" s="51" t="s">
        <v>567</v>
      </c>
      <c r="L6272" s="51" t="s">
        <v>37</v>
      </c>
      <c r="M6272" s="51">
        <v>0</v>
      </c>
      <c r="N6272" s="51">
        <v>0</v>
      </c>
      <c r="O6272" s="51">
        <v>0</v>
      </c>
      <c r="P6272" s="51">
        <v>0</v>
      </c>
      <c r="Q6272" s="51">
        <v>0</v>
      </c>
    </row>
    <row r="6273" spans="1:32" x14ac:dyDescent="0.2">
      <c r="A6273" s="51">
        <v>550821174</v>
      </c>
      <c r="B6273" s="51" t="s">
        <v>12</v>
      </c>
      <c r="C6273" s="51" t="s">
        <v>31</v>
      </c>
      <c r="D6273" s="51" t="s">
        <v>3603</v>
      </c>
      <c r="E6273" s="51">
        <v>6</v>
      </c>
      <c r="F6273" s="51" t="s">
        <v>3601</v>
      </c>
      <c r="G6273" s="51" t="s">
        <v>3602</v>
      </c>
      <c r="H6273" s="51">
        <v>1357</v>
      </c>
      <c r="I6273" s="51" t="s">
        <v>1258</v>
      </c>
      <c r="J6273" s="52">
        <v>6029</v>
      </c>
      <c r="K6273" s="51" t="s">
        <v>567</v>
      </c>
      <c r="L6273" s="51" t="s">
        <v>38</v>
      </c>
      <c r="M6273" s="51">
        <v>0</v>
      </c>
      <c r="N6273" s="51">
        <v>0</v>
      </c>
      <c r="O6273" s="51">
        <v>0</v>
      </c>
      <c r="P6273" s="51">
        <v>0</v>
      </c>
      <c r="Q6273" s="51">
        <v>0</v>
      </c>
    </row>
    <row r="6274" spans="1:32" x14ac:dyDescent="0.2">
      <c r="A6274" s="51">
        <v>550821174</v>
      </c>
      <c r="B6274" s="51" t="s">
        <v>12</v>
      </c>
      <c r="C6274" s="51" t="s">
        <v>31</v>
      </c>
      <c r="D6274" s="51" t="s">
        <v>3603</v>
      </c>
      <c r="E6274" s="51">
        <v>6</v>
      </c>
      <c r="F6274" s="51" t="s">
        <v>3601</v>
      </c>
      <c r="G6274" s="51" t="s">
        <v>3602</v>
      </c>
      <c r="H6274" s="51">
        <v>1358</v>
      </c>
      <c r="I6274" s="51" t="s">
        <v>1259</v>
      </c>
      <c r="J6274" s="52">
        <v>6014</v>
      </c>
      <c r="K6274" s="51" t="s">
        <v>41</v>
      </c>
      <c r="L6274" s="51" t="s">
        <v>34</v>
      </c>
      <c r="M6274" s="51">
        <v>0</v>
      </c>
      <c r="N6274" s="51">
        <v>0</v>
      </c>
      <c r="O6274" s="51">
        <v>0</v>
      </c>
      <c r="P6274" s="51">
        <v>0</v>
      </c>
      <c r="Q6274" s="51">
        <v>0</v>
      </c>
      <c r="S6274">
        <f t="shared" ref="S6274" si="11248">SUM(M6274:P6274)/4</f>
        <v>0</v>
      </c>
      <c r="T6274">
        <f t="shared" ref="T6274" si="11249">SUM(Q6275:Q6276)</f>
        <v>1</v>
      </c>
      <c r="U6274">
        <f t="shared" ref="U6274" si="11250">SUM(Q6277:Q6278)</f>
        <v>0</v>
      </c>
      <c r="W6274" t="str">
        <f>IF(T6274=0,$W$22,"")</f>
        <v/>
      </c>
      <c r="Y6274" t="str">
        <f t="shared" ref="Y6274" si="11251">IF(S6274&gt;SUM(T6274+U6274),$Y$22,"")</f>
        <v/>
      </c>
      <c r="AA6274" t="str">
        <f t="shared" ref="AA6274" si="11252">IF(S6274&gt;$AA$13,$AA$22,"")</f>
        <v/>
      </c>
      <c r="AC6274">
        <f t="shared" ref="AC6274" si="11253">A6274</f>
        <v>550821174</v>
      </c>
      <c r="AD6274">
        <f t="shared" ref="AD6274" si="11254">H6274</f>
        <v>1358</v>
      </c>
      <c r="AE6274">
        <f t="shared" ref="AE6274" si="11255">SUM(W6274:AA6274)</f>
        <v>0</v>
      </c>
      <c r="AF6274" s="15">
        <f t="shared" ref="AF6274" si="11256">J6274</f>
        <v>6014</v>
      </c>
    </row>
    <row r="6275" spans="1:32" x14ac:dyDescent="0.2">
      <c r="A6275" s="51">
        <v>550821174</v>
      </c>
      <c r="B6275" s="51" t="s">
        <v>12</v>
      </c>
      <c r="C6275" s="51" t="s">
        <v>31</v>
      </c>
      <c r="D6275" s="51" t="s">
        <v>3603</v>
      </c>
      <c r="E6275" s="51">
        <v>6</v>
      </c>
      <c r="F6275" s="51" t="s">
        <v>3601</v>
      </c>
      <c r="G6275" s="51" t="s">
        <v>3602</v>
      </c>
      <c r="H6275" s="51">
        <v>1358</v>
      </c>
      <c r="I6275" s="51" t="s">
        <v>1259</v>
      </c>
      <c r="J6275" s="52">
        <v>6014</v>
      </c>
      <c r="K6275" s="51" t="s">
        <v>41</v>
      </c>
      <c r="L6275" s="51" t="s">
        <v>35</v>
      </c>
      <c r="M6275" s="51">
        <v>0</v>
      </c>
      <c r="N6275" s="51">
        <v>0</v>
      </c>
      <c r="O6275" s="51">
        <v>0</v>
      </c>
      <c r="P6275" s="51">
        <v>0</v>
      </c>
      <c r="Q6275" s="51">
        <v>1</v>
      </c>
    </row>
    <row r="6276" spans="1:32" x14ac:dyDescent="0.2">
      <c r="A6276" s="51">
        <v>550821174</v>
      </c>
      <c r="B6276" s="51" t="s">
        <v>12</v>
      </c>
      <c r="C6276" s="51" t="s">
        <v>31</v>
      </c>
      <c r="D6276" s="51" t="s">
        <v>3603</v>
      </c>
      <c r="E6276" s="51">
        <v>6</v>
      </c>
      <c r="F6276" s="51" t="s">
        <v>3601</v>
      </c>
      <c r="G6276" s="51" t="s">
        <v>3602</v>
      </c>
      <c r="H6276" s="51">
        <v>1358</v>
      </c>
      <c r="I6276" s="51" t="s">
        <v>1259</v>
      </c>
      <c r="J6276" s="52">
        <v>6014</v>
      </c>
      <c r="K6276" s="51" t="s">
        <v>41</v>
      </c>
      <c r="L6276" s="51" t="s">
        <v>36</v>
      </c>
      <c r="M6276" s="51">
        <v>0</v>
      </c>
      <c r="N6276" s="51">
        <v>0</v>
      </c>
      <c r="O6276" s="51">
        <v>0</v>
      </c>
      <c r="P6276" s="51">
        <v>0</v>
      </c>
      <c r="Q6276" s="51">
        <v>0</v>
      </c>
    </row>
    <row r="6277" spans="1:32" x14ac:dyDescent="0.2">
      <c r="A6277" s="51">
        <v>550821174</v>
      </c>
      <c r="B6277" s="51" t="s">
        <v>12</v>
      </c>
      <c r="C6277" s="51" t="s">
        <v>31</v>
      </c>
      <c r="D6277" s="51" t="s">
        <v>3603</v>
      </c>
      <c r="E6277" s="51">
        <v>6</v>
      </c>
      <c r="F6277" s="51" t="s">
        <v>3601</v>
      </c>
      <c r="G6277" s="51" t="s">
        <v>3602</v>
      </c>
      <c r="H6277" s="51">
        <v>1358</v>
      </c>
      <c r="I6277" s="51" t="s">
        <v>1259</v>
      </c>
      <c r="J6277" s="52">
        <v>6014</v>
      </c>
      <c r="K6277" s="51" t="s">
        <v>41</v>
      </c>
      <c r="L6277" s="51" t="s">
        <v>37</v>
      </c>
      <c r="M6277" s="51">
        <v>0</v>
      </c>
      <c r="N6277" s="51">
        <v>0</v>
      </c>
      <c r="O6277" s="51">
        <v>0</v>
      </c>
      <c r="P6277" s="51">
        <v>0</v>
      </c>
      <c r="Q6277" s="51">
        <v>0</v>
      </c>
    </row>
    <row r="6278" spans="1:32" x14ac:dyDescent="0.2">
      <c r="A6278" s="51">
        <v>550821174</v>
      </c>
      <c r="B6278" s="51" t="s">
        <v>12</v>
      </c>
      <c r="C6278" s="51" t="s">
        <v>31</v>
      </c>
      <c r="D6278" s="51" t="s">
        <v>3603</v>
      </c>
      <c r="E6278" s="51">
        <v>6</v>
      </c>
      <c r="F6278" s="51" t="s">
        <v>3601</v>
      </c>
      <c r="G6278" s="51" t="s">
        <v>3602</v>
      </c>
      <c r="H6278" s="51">
        <v>1358</v>
      </c>
      <c r="I6278" s="51" t="s">
        <v>1259</v>
      </c>
      <c r="J6278" s="52">
        <v>6014</v>
      </c>
      <c r="K6278" s="51" t="s">
        <v>41</v>
      </c>
      <c r="L6278" s="51" t="s">
        <v>38</v>
      </c>
      <c r="M6278" s="51">
        <v>0</v>
      </c>
      <c r="N6278" s="51">
        <v>0</v>
      </c>
      <c r="O6278" s="51">
        <v>0</v>
      </c>
      <c r="P6278" s="51">
        <v>0</v>
      </c>
      <c r="Q6278" s="51">
        <v>0</v>
      </c>
    </row>
    <row r="6279" spans="1:32" x14ac:dyDescent="0.2">
      <c r="A6279" s="51">
        <v>550821174</v>
      </c>
      <c r="B6279" s="51" t="s">
        <v>12</v>
      </c>
      <c r="C6279" s="51" t="s">
        <v>31</v>
      </c>
      <c r="D6279" s="51" t="s">
        <v>3603</v>
      </c>
      <c r="E6279" s="51">
        <v>6</v>
      </c>
      <c r="F6279" s="51" t="s">
        <v>3601</v>
      </c>
      <c r="G6279" s="51" t="s">
        <v>3602</v>
      </c>
      <c r="H6279" s="51">
        <v>1359</v>
      </c>
      <c r="I6279" s="51" t="s">
        <v>1260</v>
      </c>
      <c r="J6279" s="52">
        <v>6014</v>
      </c>
      <c r="K6279" s="51" t="s">
        <v>41</v>
      </c>
      <c r="L6279" s="51" t="s">
        <v>34</v>
      </c>
      <c r="M6279" s="51">
        <v>0</v>
      </c>
      <c r="N6279" s="51">
        <v>1</v>
      </c>
      <c r="O6279" s="51">
        <v>0</v>
      </c>
      <c r="P6279" s="51">
        <v>0</v>
      </c>
      <c r="Q6279" s="51">
        <v>0</v>
      </c>
      <c r="S6279">
        <f t="shared" ref="S6279" si="11257">SUM(M6279:P6279)/4</f>
        <v>0.25</v>
      </c>
      <c r="T6279">
        <f t="shared" ref="T6279" si="11258">SUM(Q6280:Q6281)</f>
        <v>1</v>
      </c>
      <c r="U6279">
        <f t="shared" ref="U6279" si="11259">SUM(Q6282:Q6283)</f>
        <v>0</v>
      </c>
      <c r="W6279" t="str">
        <f>IF(T6279=0,$W$22,"")</f>
        <v/>
      </c>
      <c r="Y6279" t="str">
        <f t="shared" ref="Y6279" si="11260">IF(S6279&gt;SUM(T6279+U6279),$Y$22,"")</f>
        <v/>
      </c>
      <c r="AA6279" t="str">
        <f t="shared" ref="AA6279" si="11261">IF(S6279&gt;$AA$13,$AA$22,"")</f>
        <v/>
      </c>
      <c r="AC6279">
        <f t="shared" ref="AC6279" si="11262">A6279</f>
        <v>550821174</v>
      </c>
      <c r="AD6279">
        <f t="shared" ref="AD6279" si="11263">H6279</f>
        <v>1359</v>
      </c>
      <c r="AE6279">
        <f t="shared" ref="AE6279" si="11264">SUM(W6279:AA6279)</f>
        <v>0</v>
      </c>
      <c r="AF6279" s="15">
        <f t="shared" ref="AF6279" si="11265">J6279</f>
        <v>6014</v>
      </c>
    </row>
    <row r="6280" spans="1:32" x14ac:dyDescent="0.2">
      <c r="A6280" s="51">
        <v>550821174</v>
      </c>
      <c r="B6280" s="51" t="s">
        <v>12</v>
      </c>
      <c r="C6280" s="51" t="s">
        <v>31</v>
      </c>
      <c r="D6280" s="51" t="s">
        <v>3603</v>
      </c>
      <c r="E6280" s="51">
        <v>6</v>
      </c>
      <c r="F6280" s="51" t="s">
        <v>3601</v>
      </c>
      <c r="G6280" s="51" t="s">
        <v>3602</v>
      </c>
      <c r="H6280" s="51">
        <v>1359</v>
      </c>
      <c r="I6280" s="51" t="s">
        <v>1260</v>
      </c>
      <c r="J6280" s="52">
        <v>6014</v>
      </c>
      <c r="K6280" s="51" t="s">
        <v>41</v>
      </c>
      <c r="L6280" s="51" t="s">
        <v>35</v>
      </c>
      <c r="M6280" s="51">
        <v>0</v>
      </c>
      <c r="N6280" s="51">
        <v>0</v>
      </c>
      <c r="O6280" s="51">
        <v>0</v>
      </c>
      <c r="P6280" s="51">
        <v>0</v>
      </c>
      <c r="Q6280" s="51">
        <v>1</v>
      </c>
    </row>
    <row r="6281" spans="1:32" x14ac:dyDescent="0.2">
      <c r="A6281" s="51">
        <v>550821174</v>
      </c>
      <c r="B6281" s="51" t="s">
        <v>12</v>
      </c>
      <c r="C6281" s="51" t="s">
        <v>31</v>
      </c>
      <c r="D6281" s="51" t="s">
        <v>3603</v>
      </c>
      <c r="E6281" s="51">
        <v>6</v>
      </c>
      <c r="F6281" s="51" t="s">
        <v>3601</v>
      </c>
      <c r="G6281" s="51" t="s">
        <v>3602</v>
      </c>
      <c r="H6281" s="51">
        <v>1359</v>
      </c>
      <c r="I6281" s="51" t="s">
        <v>1260</v>
      </c>
      <c r="J6281" s="52">
        <v>6014</v>
      </c>
      <c r="K6281" s="51" t="s">
        <v>41</v>
      </c>
      <c r="L6281" s="51" t="s">
        <v>36</v>
      </c>
      <c r="M6281" s="51">
        <v>0</v>
      </c>
      <c r="N6281" s="51">
        <v>0</v>
      </c>
      <c r="O6281" s="51">
        <v>0</v>
      </c>
      <c r="P6281" s="51">
        <v>0</v>
      </c>
      <c r="Q6281" s="51">
        <v>0</v>
      </c>
    </row>
    <row r="6282" spans="1:32" x14ac:dyDescent="0.2">
      <c r="A6282" s="51">
        <v>550821174</v>
      </c>
      <c r="B6282" s="51" t="s">
        <v>12</v>
      </c>
      <c r="C6282" s="51" t="s">
        <v>31</v>
      </c>
      <c r="D6282" s="51" t="s">
        <v>3603</v>
      </c>
      <c r="E6282" s="51">
        <v>6</v>
      </c>
      <c r="F6282" s="51" t="s">
        <v>3601</v>
      </c>
      <c r="G6282" s="51" t="s">
        <v>3602</v>
      </c>
      <c r="H6282" s="51">
        <v>1359</v>
      </c>
      <c r="I6282" s="51" t="s">
        <v>1260</v>
      </c>
      <c r="J6282" s="52">
        <v>6014</v>
      </c>
      <c r="K6282" s="51" t="s">
        <v>41</v>
      </c>
      <c r="L6282" s="51" t="s">
        <v>37</v>
      </c>
      <c r="M6282" s="51">
        <v>0</v>
      </c>
      <c r="N6282" s="51">
        <v>0</v>
      </c>
      <c r="O6282" s="51">
        <v>0</v>
      </c>
      <c r="P6282" s="51">
        <v>0</v>
      </c>
      <c r="Q6282" s="51">
        <v>0</v>
      </c>
    </row>
    <row r="6283" spans="1:32" x14ac:dyDescent="0.2">
      <c r="A6283" s="51">
        <v>550821174</v>
      </c>
      <c r="B6283" s="51" t="s">
        <v>12</v>
      </c>
      <c r="C6283" s="51" t="s">
        <v>31</v>
      </c>
      <c r="D6283" s="51" t="s">
        <v>3603</v>
      </c>
      <c r="E6283" s="51">
        <v>6</v>
      </c>
      <c r="F6283" s="51" t="s">
        <v>3601</v>
      </c>
      <c r="G6283" s="51" t="s">
        <v>3602</v>
      </c>
      <c r="H6283" s="51">
        <v>1359</v>
      </c>
      <c r="I6283" s="51" t="s">
        <v>1260</v>
      </c>
      <c r="J6283" s="52">
        <v>6014</v>
      </c>
      <c r="K6283" s="51" t="s">
        <v>41</v>
      </c>
      <c r="L6283" s="51" t="s">
        <v>38</v>
      </c>
      <c r="M6283" s="51">
        <v>0</v>
      </c>
      <c r="N6283" s="51">
        <v>0</v>
      </c>
      <c r="O6283" s="51">
        <v>0</v>
      </c>
      <c r="P6283" s="51">
        <v>0</v>
      </c>
      <c r="Q6283" s="51">
        <v>0</v>
      </c>
    </row>
    <row r="6284" spans="1:32" x14ac:dyDescent="0.2">
      <c r="A6284" s="51">
        <v>550821174</v>
      </c>
      <c r="B6284" s="51" t="s">
        <v>12</v>
      </c>
      <c r="C6284" s="51" t="s">
        <v>31</v>
      </c>
      <c r="D6284" s="51" t="s">
        <v>3603</v>
      </c>
      <c r="E6284" s="51">
        <v>6</v>
      </c>
      <c r="F6284" s="51" t="s">
        <v>3601</v>
      </c>
      <c r="G6284" s="51" t="s">
        <v>3602</v>
      </c>
      <c r="H6284" s="51">
        <v>1360</v>
      </c>
      <c r="I6284" s="51" t="s">
        <v>1261</v>
      </c>
      <c r="J6284" s="52">
        <v>6041</v>
      </c>
      <c r="K6284" s="51" t="s">
        <v>1118</v>
      </c>
      <c r="L6284" s="51" t="s">
        <v>34</v>
      </c>
      <c r="M6284" s="51">
        <v>0</v>
      </c>
      <c r="N6284" s="51">
        <v>0</v>
      </c>
      <c r="O6284" s="51">
        <v>0</v>
      </c>
      <c r="P6284" s="51">
        <v>0</v>
      </c>
      <c r="Q6284" s="51">
        <v>0</v>
      </c>
      <c r="S6284">
        <f t="shared" ref="S6284" si="11266">SUM(M6284:P6284)/4</f>
        <v>0</v>
      </c>
      <c r="T6284">
        <f t="shared" ref="T6284" si="11267">SUM(Q6285:Q6286)</f>
        <v>1</v>
      </c>
      <c r="U6284">
        <f t="shared" ref="U6284" si="11268">SUM(Q6287:Q6288)</f>
        <v>0</v>
      </c>
      <c r="W6284" t="str">
        <f>IF(T6284=0,$W$22,"")</f>
        <v/>
      </c>
      <c r="Y6284" t="str">
        <f t="shared" ref="Y6284" si="11269">IF(S6284&gt;SUM(T6284+U6284),$Y$22,"")</f>
        <v/>
      </c>
      <c r="AA6284" t="str">
        <f t="shared" ref="AA6284" si="11270">IF(S6284&gt;$AA$13,$AA$22,"")</f>
        <v/>
      </c>
      <c r="AC6284">
        <f t="shared" ref="AC6284" si="11271">A6284</f>
        <v>550821174</v>
      </c>
      <c r="AD6284">
        <f t="shared" ref="AD6284" si="11272">H6284</f>
        <v>1360</v>
      </c>
      <c r="AE6284">
        <f t="shared" ref="AE6284" si="11273">SUM(W6284:AA6284)</f>
        <v>0</v>
      </c>
      <c r="AF6284" s="15">
        <f t="shared" ref="AF6284" si="11274">J6284</f>
        <v>6041</v>
      </c>
    </row>
    <row r="6285" spans="1:32" x14ac:dyDescent="0.2">
      <c r="A6285" s="51">
        <v>550821174</v>
      </c>
      <c r="B6285" s="51" t="s">
        <v>12</v>
      </c>
      <c r="C6285" s="51" t="s">
        <v>31</v>
      </c>
      <c r="D6285" s="51" t="s">
        <v>3603</v>
      </c>
      <c r="E6285" s="51">
        <v>6</v>
      </c>
      <c r="F6285" s="51" t="s">
        <v>3601</v>
      </c>
      <c r="G6285" s="51" t="s">
        <v>3602</v>
      </c>
      <c r="H6285" s="51">
        <v>1360</v>
      </c>
      <c r="I6285" s="51" t="s">
        <v>1261</v>
      </c>
      <c r="J6285" s="52">
        <v>6041</v>
      </c>
      <c r="K6285" s="51" t="s">
        <v>1118</v>
      </c>
      <c r="L6285" s="51" t="s">
        <v>35</v>
      </c>
      <c r="M6285" s="51">
        <v>0</v>
      </c>
      <c r="N6285" s="51">
        <v>0</v>
      </c>
      <c r="O6285" s="51">
        <v>0</v>
      </c>
      <c r="P6285" s="51">
        <v>0</v>
      </c>
      <c r="Q6285" s="51">
        <v>1</v>
      </c>
    </row>
    <row r="6286" spans="1:32" x14ac:dyDescent="0.2">
      <c r="A6286" s="51">
        <v>550821174</v>
      </c>
      <c r="B6286" s="51" t="s">
        <v>12</v>
      </c>
      <c r="C6286" s="51" t="s">
        <v>31</v>
      </c>
      <c r="D6286" s="51" t="s">
        <v>3603</v>
      </c>
      <c r="E6286" s="51">
        <v>6</v>
      </c>
      <c r="F6286" s="51" t="s">
        <v>3601</v>
      </c>
      <c r="G6286" s="51" t="s">
        <v>3602</v>
      </c>
      <c r="H6286" s="51">
        <v>1360</v>
      </c>
      <c r="I6286" s="51" t="s">
        <v>1261</v>
      </c>
      <c r="J6286" s="52">
        <v>6041</v>
      </c>
      <c r="K6286" s="51" t="s">
        <v>1118</v>
      </c>
      <c r="L6286" s="51" t="s">
        <v>36</v>
      </c>
      <c r="M6286" s="51">
        <v>0</v>
      </c>
      <c r="N6286" s="51">
        <v>0</v>
      </c>
      <c r="O6286" s="51">
        <v>0</v>
      </c>
      <c r="P6286" s="51">
        <v>0</v>
      </c>
      <c r="Q6286" s="51">
        <v>0</v>
      </c>
    </row>
    <row r="6287" spans="1:32" x14ac:dyDescent="0.2">
      <c r="A6287" s="51">
        <v>550821174</v>
      </c>
      <c r="B6287" s="51" t="s">
        <v>12</v>
      </c>
      <c r="C6287" s="51" t="s">
        <v>31</v>
      </c>
      <c r="D6287" s="51" t="s">
        <v>3603</v>
      </c>
      <c r="E6287" s="51">
        <v>6</v>
      </c>
      <c r="F6287" s="51" t="s">
        <v>3601</v>
      </c>
      <c r="G6287" s="51" t="s">
        <v>3602</v>
      </c>
      <c r="H6287" s="51">
        <v>1360</v>
      </c>
      <c r="I6287" s="51" t="s">
        <v>1261</v>
      </c>
      <c r="J6287" s="52">
        <v>6041</v>
      </c>
      <c r="K6287" s="51" t="s">
        <v>1118</v>
      </c>
      <c r="L6287" s="51" t="s">
        <v>37</v>
      </c>
      <c r="M6287" s="51">
        <v>0</v>
      </c>
      <c r="N6287" s="51">
        <v>0</v>
      </c>
      <c r="O6287" s="51">
        <v>0</v>
      </c>
      <c r="P6287" s="51">
        <v>0</v>
      </c>
      <c r="Q6287" s="51">
        <v>0</v>
      </c>
    </row>
    <row r="6288" spans="1:32" x14ac:dyDescent="0.2">
      <c r="A6288" s="51">
        <v>550821174</v>
      </c>
      <c r="B6288" s="51" t="s">
        <v>12</v>
      </c>
      <c r="C6288" s="51" t="s">
        <v>31</v>
      </c>
      <c r="D6288" s="51" t="s">
        <v>3603</v>
      </c>
      <c r="E6288" s="51">
        <v>6</v>
      </c>
      <c r="F6288" s="51" t="s">
        <v>3601</v>
      </c>
      <c r="G6288" s="51" t="s">
        <v>3602</v>
      </c>
      <c r="H6288" s="51">
        <v>1360</v>
      </c>
      <c r="I6288" s="51" t="s">
        <v>1261</v>
      </c>
      <c r="J6288" s="52">
        <v>6041</v>
      </c>
      <c r="K6288" s="51" t="s">
        <v>1118</v>
      </c>
      <c r="L6288" s="51" t="s">
        <v>38</v>
      </c>
      <c r="M6288" s="51">
        <v>0</v>
      </c>
      <c r="N6288" s="51">
        <v>0</v>
      </c>
      <c r="O6288" s="51">
        <v>0</v>
      </c>
      <c r="P6288" s="51">
        <v>0</v>
      </c>
      <c r="Q6288" s="51">
        <v>0</v>
      </c>
    </row>
    <row r="6289" spans="1:32" x14ac:dyDescent="0.2">
      <c r="A6289" s="51">
        <v>550821174</v>
      </c>
      <c r="B6289" s="51" t="s">
        <v>12</v>
      </c>
      <c r="C6289" s="51" t="s">
        <v>31</v>
      </c>
      <c r="D6289" s="51" t="s">
        <v>3603</v>
      </c>
      <c r="E6289" s="51">
        <v>6</v>
      </c>
      <c r="F6289" s="51" t="s">
        <v>3601</v>
      </c>
      <c r="G6289" s="51" t="s">
        <v>3602</v>
      </c>
      <c r="H6289" s="51">
        <v>1361</v>
      </c>
      <c r="I6289" s="51" t="s">
        <v>1262</v>
      </c>
      <c r="J6289" s="52">
        <v>6022</v>
      </c>
      <c r="K6289" s="51" t="s">
        <v>47</v>
      </c>
      <c r="L6289" s="51" t="s">
        <v>34</v>
      </c>
      <c r="M6289" s="51">
        <v>1</v>
      </c>
      <c r="N6289" s="51">
        <v>0</v>
      </c>
      <c r="O6289" s="51">
        <v>0</v>
      </c>
      <c r="P6289" s="51">
        <v>0</v>
      </c>
      <c r="Q6289" s="51">
        <v>0</v>
      </c>
      <c r="S6289">
        <f t="shared" ref="S6289" si="11275">SUM(M6289:P6289)/4</f>
        <v>0.25</v>
      </c>
      <c r="T6289">
        <f t="shared" ref="T6289" si="11276">SUM(Q6290:Q6291)</f>
        <v>2</v>
      </c>
      <c r="U6289">
        <f t="shared" ref="U6289" si="11277">SUM(Q6292:Q6293)</f>
        <v>0</v>
      </c>
      <c r="W6289" t="str">
        <f>IF(T6289=0,$W$22,"")</f>
        <v/>
      </c>
      <c r="Y6289" t="str">
        <f t="shared" ref="Y6289" si="11278">IF(S6289&gt;SUM(T6289+U6289),$Y$22,"")</f>
        <v/>
      </c>
      <c r="AA6289" t="str">
        <f t="shared" ref="AA6289" si="11279">IF(S6289&gt;$AA$13,$AA$22,"")</f>
        <v/>
      </c>
      <c r="AC6289">
        <f t="shared" ref="AC6289" si="11280">A6289</f>
        <v>550821174</v>
      </c>
      <c r="AD6289">
        <f t="shared" ref="AD6289" si="11281">H6289</f>
        <v>1361</v>
      </c>
      <c r="AE6289">
        <f t="shared" ref="AE6289" si="11282">SUM(W6289:AA6289)</f>
        <v>0</v>
      </c>
      <c r="AF6289" s="15">
        <f t="shared" ref="AF6289" si="11283">J6289</f>
        <v>6022</v>
      </c>
    </row>
    <row r="6290" spans="1:32" x14ac:dyDescent="0.2">
      <c r="A6290" s="51">
        <v>550821174</v>
      </c>
      <c r="B6290" s="51" t="s">
        <v>12</v>
      </c>
      <c r="C6290" s="51" t="s">
        <v>31</v>
      </c>
      <c r="D6290" s="51" t="s">
        <v>3603</v>
      </c>
      <c r="E6290" s="51">
        <v>6</v>
      </c>
      <c r="F6290" s="51" t="s">
        <v>3601</v>
      </c>
      <c r="G6290" s="51" t="s">
        <v>3602</v>
      </c>
      <c r="H6290" s="51">
        <v>1361</v>
      </c>
      <c r="I6290" s="51" t="s">
        <v>1262</v>
      </c>
      <c r="J6290" s="52">
        <v>6022</v>
      </c>
      <c r="K6290" s="51" t="s">
        <v>47</v>
      </c>
      <c r="L6290" s="51" t="s">
        <v>35</v>
      </c>
      <c r="M6290" s="51">
        <v>0</v>
      </c>
      <c r="N6290" s="51">
        <v>0</v>
      </c>
      <c r="O6290" s="51">
        <v>0</v>
      </c>
      <c r="P6290" s="51">
        <v>0</v>
      </c>
      <c r="Q6290" s="51">
        <v>2</v>
      </c>
    </row>
    <row r="6291" spans="1:32" x14ac:dyDescent="0.2">
      <c r="A6291" s="51">
        <v>550821174</v>
      </c>
      <c r="B6291" s="51" t="s">
        <v>12</v>
      </c>
      <c r="C6291" s="51" t="s">
        <v>31</v>
      </c>
      <c r="D6291" s="51" t="s">
        <v>3603</v>
      </c>
      <c r="E6291" s="51">
        <v>6</v>
      </c>
      <c r="F6291" s="51" t="s">
        <v>3601</v>
      </c>
      <c r="G6291" s="51" t="s">
        <v>3602</v>
      </c>
      <c r="H6291" s="51">
        <v>1361</v>
      </c>
      <c r="I6291" s="51" t="s">
        <v>1262</v>
      </c>
      <c r="J6291" s="52">
        <v>6022</v>
      </c>
      <c r="K6291" s="51" t="s">
        <v>47</v>
      </c>
      <c r="L6291" s="51" t="s">
        <v>36</v>
      </c>
      <c r="M6291" s="51">
        <v>0</v>
      </c>
      <c r="N6291" s="51">
        <v>0</v>
      </c>
      <c r="O6291" s="51">
        <v>0</v>
      </c>
      <c r="P6291" s="51">
        <v>0</v>
      </c>
      <c r="Q6291" s="51">
        <v>0</v>
      </c>
    </row>
    <row r="6292" spans="1:32" x14ac:dyDescent="0.2">
      <c r="A6292" s="51">
        <v>550821174</v>
      </c>
      <c r="B6292" s="51" t="s">
        <v>12</v>
      </c>
      <c r="C6292" s="51" t="s">
        <v>31</v>
      </c>
      <c r="D6292" s="51" t="s">
        <v>3603</v>
      </c>
      <c r="E6292" s="51">
        <v>6</v>
      </c>
      <c r="F6292" s="51" t="s">
        <v>3601</v>
      </c>
      <c r="G6292" s="51" t="s">
        <v>3602</v>
      </c>
      <c r="H6292" s="51">
        <v>1361</v>
      </c>
      <c r="I6292" s="51" t="s">
        <v>1262</v>
      </c>
      <c r="J6292" s="52">
        <v>6022</v>
      </c>
      <c r="K6292" s="51" t="s">
        <v>47</v>
      </c>
      <c r="L6292" s="51" t="s">
        <v>37</v>
      </c>
      <c r="M6292" s="51">
        <v>0</v>
      </c>
      <c r="N6292" s="51">
        <v>0</v>
      </c>
      <c r="O6292" s="51">
        <v>0</v>
      </c>
      <c r="P6292" s="51">
        <v>0</v>
      </c>
      <c r="Q6292" s="51">
        <v>0</v>
      </c>
    </row>
    <row r="6293" spans="1:32" x14ac:dyDescent="0.2">
      <c r="A6293" s="51">
        <v>550821174</v>
      </c>
      <c r="B6293" s="51" t="s">
        <v>12</v>
      </c>
      <c r="C6293" s="51" t="s">
        <v>31</v>
      </c>
      <c r="D6293" s="51" t="s">
        <v>3603</v>
      </c>
      <c r="E6293" s="51">
        <v>6</v>
      </c>
      <c r="F6293" s="51" t="s">
        <v>3601</v>
      </c>
      <c r="G6293" s="51" t="s">
        <v>3602</v>
      </c>
      <c r="H6293" s="51">
        <v>1361</v>
      </c>
      <c r="I6293" s="51" t="s">
        <v>1262</v>
      </c>
      <c r="J6293" s="52">
        <v>6022</v>
      </c>
      <c r="K6293" s="51" t="s">
        <v>47</v>
      </c>
      <c r="L6293" s="51" t="s">
        <v>38</v>
      </c>
      <c r="M6293" s="51">
        <v>0</v>
      </c>
      <c r="N6293" s="51">
        <v>0</v>
      </c>
      <c r="O6293" s="51">
        <v>0</v>
      </c>
      <c r="P6293" s="51">
        <v>0</v>
      </c>
      <c r="Q6293" s="51">
        <v>0</v>
      </c>
    </row>
    <row r="6294" spans="1:32" x14ac:dyDescent="0.2">
      <c r="A6294" s="51">
        <v>550821174</v>
      </c>
      <c r="B6294" s="51" t="s">
        <v>12</v>
      </c>
      <c r="C6294" s="51" t="s">
        <v>31</v>
      </c>
      <c r="D6294" s="51" t="s">
        <v>3603</v>
      </c>
      <c r="E6294" s="51">
        <v>6</v>
      </c>
      <c r="F6294" s="51" t="s">
        <v>3601</v>
      </c>
      <c r="G6294" s="51" t="s">
        <v>3602</v>
      </c>
      <c r="H6294" s="51">
        <v>1362</v>
      </c>
      <c r="I6294" s="51" t="s">
        <v>1263</v>
      </c>
      <c r="J6294" s="52">
        <v>6014</v>
      </c>
      <c r="K6294" s="51" t="s">
        <v>41</v>
      </c>
      <c r="L6294" s="51" t="s">
        <v>34</v>
      </c>
      <c r="M6294" s="51">
        <v>0</v>
      </c>
      <c r="N6294" s="51">
        <v>0</v>
      </c>
      <c r="O6294" s="51">
        <v>0</v>
      </c>
      <c r="P6294" s="51">
        <v>0</v>
      </c>
      <c r="Q6294" s="51">
        <v>0</v>
      </c>
      <c r="S6294">
        <f t="shared" ref="S6294" si="11284">SUM(M6294:P6294)/4</f>
        <v>0</v>
      </c>
      <c r="T6294">
        <f t="shared" ref="T6294" si="11285">SUM(Q6295:Q6296)</f>
        <v>1</v>
      </c>
      <c r="U6294">
        <f t="shared" ref="U6294" si="11286">SUM(Q6297:Q6298)</f>
        <v>0</v>
      </c>
      <c r="W6294" t="str">
        <f>IF(T6294=0,$W$22,"")</f>
        <v/>
      </c>
      <c r="Y6294" t="str">
        <f t="shared" ref="Y6294" si="11287">IF(S6294&gt;SUM(T6294+U6294),$Y$22,"")</f>
        <v/>
      </c>
      <c r="AA6294" t="str">
        <f t="shared" ref="AA6294" si="11288">IF(S6294&gt;$AA$13,$AA$22,"")</f>
        <v/>
      </c>
      <c r="AC6294">
        <f t="shared" ref="AC6294" si="11289">A6294</f>
        <v>550821174</v>
      </c>
      <c r="AD6294">
        <f t="shared" ref="AD6294" si="11290">H6294</f>
        <v>1362</v>
      </c>
      <c r="AE6294">
        <f t="shared" ref="AE6294" si="11291">SUM(W6294:AA6294)</f>
        <v>0</v>
      </c>
      <c r="AF6294" s="15">
        <f t="shared" ref="AF6294" si="11292">J6294</f>
        <v>6014</v>
      </c>
    </row>
    <row r="6295" spans="1:32" x14ac:dyDescent="0.2">
      <c r="A6295" s="51">
        <v>550821174</v>
      </c>
      <c r="B6295" s="51" t="s">
        <v>12</v>
      </c>
      <c r="C6295" s="51" t="s">
        <v>31</v>
      </c>
      <c r="D6295" s="51" t="s">
        <v>3603</v>
      </c>
      <c r="E6295" s="51">
        <v>6</v>
      </c>
      <c r="F6295" s="51" t="s">
        <v>3601</v>
      </c>
      <c r="G6295" s="51" t="s">
        <v>3602</v>
      </c>
      <c r="H6295" s="51">
        <v>1362</v>
      </c>
      <c r="I6295" s="51" t="s">
        <v>1263</v>
      </c>
      <c r="J6295" s="52">
        <v>6014</v>
      </c>
      <c r="K6295" s="51" t="s">
        <v>41</v>
      </c>
      <c r="L6295" s="51" t="s">
        <v>35</v>
      </c>
      <c r="M6295" s="51">
        <v>0</v>
      </c>
      <c r="N6295" s="51">
        <v>0</v>
      </c>
      <c r="O6295" s="51">
        <v>0</v>
      </c>
      <c r="P6295" s="51">
        <v>0</v>
      </c>
      <c r="Q6295" s="51">
        <v>1</v>
      </c>
    </row>
    <row r="6296" spans="1:32" x14ac:dyDescent="0.2">
      <c r="A6296" s="51">
        <v>550821174</v>
      </c>
      <c r="B6296" s="51" t="s">
        <v>12</v>
      </c>
      <c r="C6296" s="51" t="s">
        <v>31</v>
      </c>
      <c r="D6296" s="51" t="s">
        <v>3603</v>
      </c>
      <c r="E6296" s="51">
        <v>6</v>
      </c>
      <c r="F6296" s="51" t="s">
        <v>3601</v>
      </c>
      <c r="G6296" s="51" t="s">
        <v>3602</v>
      </c>
      <c r="H6296" s="51">
        <v>1362</v>
      </c>
      <c r="I6296" s="51" t="s">
        <v>1263</v>
      </c>
      <c r="J6296" s="52">
        <v>6014</v>
      </c>
      <c r="K6296" s="51" t="s">
        <v>41</v>
      </c>
      <c r="L6296" s="51" t="s">
        <v>36</v>
      </c>
      <c r="M6296" s="51">
        <v>0</v>
      </c>
      <c r="N6296" s="51">
        <v>0</v>
      </c>
      <c r="O6296" s="51">
        <v>0</v>
      </c>
      <c r="P6296" s="51">
        <v>0</v>
      </c>
      <c r="Q6296" s="51">
        <v>0</v>
      </c>
    </row>
    <row r="6297" spans="1:32" x14ac:dyDescent="0.2">
      <c r="A6297" s="51">
        <v>550821174</v>
      </c>
      <c r="B6297" s="51" t="s">
        <v>12</v>
      </c>
      <c r="C6297" s="51" t="s">
        <v>31</v>
      </c>
      <c r="D6297" s="51" t="s">
        <v>3603</v>
      </c>
      <c r="E6297" s="51">
        <v>6</v>
      </c>
      <c r="F6297" s="51" t="s">
        <v>3601</v>
      </c>
      <c r="G6297" s="51" t="s">
        <v>3602</v>
      </c>
      <c r="H6297" s="51">
        <v>1362</v>
      </c>
      <c r="I6297" s="51" t="s">
        <v>1263</v>
      </c>
      <c r="J6297" s="52">
        <v>6014</v>
      </c>
      <c r="K6297" s="51" t="s">
        <v>41</v>
      </c>
      <c r="L6297" s="51" t="s">
        <v>37</v>
      </c>
      <c r="M6297" s="51">
        <v>0</v>
      </c>
      <c r="N6297" s="51">
        <v>0</v>
      </c>
      <c r="O6297" s="51">
        <v>0</v>
      </c>
      <c r="P6297" s="51">
        <v>0</v>
      </c>
      <c r="Q6297" s="51">
        <v>0</v>
      </c>
    </row>
    <row r="6298" spans="1:32" x14ac:dyDescent="0.2">
      <c r="A6298" s="51">
        <v>550821174</v>
      </c>
      <c r="B6298" s="51" t="s">
        <v>12</v>
      </c>
      <c r="C6298" s="51" t="s">
        <v>31</v>
      </c>
      <c r="D6298" s="51" t="s">
        <v>3603</v>
      </c>
      <c r="E6298" s="51">
        <v>6</v>
      </c>
      <c r="F6298" s="51" t="s">
        <v>3601</v>
      </c>
      <c r="G6298" s="51" t="s">
        <v>3602</v>
      </c>
      <c r="H6298" s="51">
        <v>1362</v>
      </c>
      <c r="I6298" s="51" t="s">
        <v>1263</v>
      </c>
      <c r="J6298" s="52">
        <v>6014</v>
      </c>
      <c r="K6298" s="51" t="s">
        <v>41</v>
      </c>
      <c r="L6298" s="51" t="s">
        <v>38</v>
      </c>
      <c r="M6298" s="51">
        <v>0</v>
      </c>
      <c r="N6298" s="51">
        <v>0</v>
      </c>
      <c r="O6298" s="51">
        <v>0</v>
      </c>
      <c r="P6298" s="51">
        <v>0</v>
      </c>
      <c r="Q6298" s="51">
        <v>0</v>
      </c>
    </row>
    <row r="6299" spans="1:32" x14ac:dyDescent="0.2">
      <c r="A6299" s="51">
        <v>550821174</v>
      </c>
      <c r="B6299" s="51" t="s">
        <v>12</v>
      </c>
      <c r="C6299" s="51" t="s">
        <v>31</v>
      </c>
      <c r="D6299" s="51" t="s">
        <v>3603</v>
      </c>
      <c r="E6299" s="51">
        <v>6</v>
      </c>
      <c r="F6299" s="51" t="s">
        <v>3601</v>
      </c>
      <c r="G6299" s="51" t="s">
        <v>3602</v>
      </c>
      <c r="H6299" s="51">
        <v>1363</v>
      </c>
      <c r="I6299" s="51" t="s">
        <v>1264</v>
      </c>
      <c r="J6299" s="52">
        <v>6014</v>
      </c>
      <c r="K6299" s="51" t="s">
        <v>41</v>
      </c>
      <c r="L6299" s="51" t="s">
        <v>34</v>
      </c>
      <c r="M6299" s="51">
        <v>0</v>
      </c>
      <c r="N6299" s="51">
        <v>0</v>
      </c>
      <c r="O6299" s="51">
        <v>1</v>
      </c>
      <c r="P6299" s="51">
        <v>-1</v>
      </c>
      <c r="Q6299" s="51">
        <v>0</v>
      </c>
      <c r="S6299">
        <f t="shared" ref="S6299" si="11293">SUM(M6299:P6299)/4</f>
        <v>0</v>
      </c>
      <c r="T6299">
        <f t="shared" ref="T6299" si="11294">SUM(Q6300:Q6301)</f>
        <v>1</v>
      </c>
      <c r="U6299">
        <f t="shared" ref="U6299" si="11295">SUM(Q6302:Q6303)</f>
        <v>1</v>
      </c>
      <c r="W6299" t="str">
        <f>IF(T6299=0,$W$22,"")</f>
        <v/>
      </c>
      <c r="Y6299" t="str">
        <f t="shared" ref="Y6299" si="11296">IF(S6299&gt;SUM(T6299+U6299),$Y$22,"")</f>
        <v/>
      </c>
      <c r="AA6299" t="str">
        <f t="shared" ref="AA6299" si="11297">IF(S6299&gt;$AA$13,$AA$22,"")</f>
        <v/>
      </c>
      <c r="AC6299">
        <f t="shared" ref="AC6299" si="11298">A6299</f>
        <v>550821174</v>
      </c>
      <c r="AD6299">
        <f t="shared" ref="AD6299" si="11299">H6299</f>
        <v>1363</v>
      </c>
      <c r="AE6299">
        <f t="shared" ref="AE6299" si="11300">SUM(W6299:AA6299)</f>
        <v>0</v>
      </c>
      <c r="AF6299" s="15">
        <f t="shared" ref="AF6299" si="11301">J6299</f>
        <v>6014</v>
      </c>
    </row>
    <row r="6300" spans="1:32" x14ac:dyDescent="0.2">
      <c r="A6300" s="51">
        <v>550821174</v>
      </c>
      <c r="B6300" s="51" t="s">
        <v>12</v>
      </c>
      <c r="C6300" s="51" t="s">
        <v>31</v>
      </c>
      <c r="D6300" s="51" t="s">
        <v>3603</v>
      </c>
      <c r="E6300" s="51">
        <v>6</v>
      </c>
      <c r="F6300" s="51" t="s">
        <v>3601</v>
      </c>
      <c r="G6300" s="51" t="s">
        <v>3602</v>
      </c>
      <c r="H6300" s="51">
        <v>1363</v>
      </c>
      <c r="I6300" s="51" t="s">
        <v>1264</v>
      </c>
      <c r="J6300" s="52">
        <v>6014</v>
      </c>
      <c r="K6300" s="51" t="s">
        <v>41</v>
      </c>
      <c r="L6300" s="51" t="s">
        <v>35</v>
      </c>
      <c r="M6300" s="51">
        <v>0</v>
      </c>
      <c r="N6300" s="51">
        <v>0</v>
      </c>
      <c r="O6300" s="51">
        <v>0</v>
      </c>
      <c r="P6300" s="51">
        <v>0</v>
      </c>
      <c r="Q6300" s="51">
        <v>1</v>
      </c>
    </row>
    <row r="6301" spans="1:32" x14ac:dyDescent="0.2">
      <c r="A6301" s="51">
        <v>550821174</v>
      </c>
      <c r="B6301" s="51" t="s">
        <v>12</v>
      </c>
      <c r="C6301" s="51" t="s">
        <v>31</v>
      </c>
      <c r="D6301" s="51" t="s">
        <v>3603</v>
      </c>
      <c r="E6301" s="51">
        <v>6</v>
      </c>
      <c r="F6301" s="51" t="s">
        <v>3601</v>
      </c>
      <c r="G6301" s="51" t="s">
        <v>3602</v>
      </c>
      <c r="H6301" s="51">
        <v>1363</v>
      </c>
      <c r="I6301" s="51" t="s">
        <v>1264</v>
      </c>
      <c r="J6301" s="52">
        <v>6014</v>
      </c>
      <c r="K6301" s="51" t="s">
        <v>41</v>
      </c>
      <c r="L6301" s="51" t="s">
        <v>36</v>
      </c>
      <c r="M6301" s="51">
        <v>0</v>
      </c>
      <c r="N6301" s="51">
        <v>0</v>
      </c>
      <c r="O6301" s="51">
        <v>0</v>
      </c>
      <c r="P6301" s="51">
        <v>0</v>
      </c>
      <c r="Q6301" s="51">
        <v>0</v>
      </c>
    </row>
    <row r="6302" spans="1:32" x14ac:dyDescent="0.2">
      <c r="A6302" s="51">
        <v>550821174</v>
      </c>
      <c r="B6302" s="51" t="s">
        <v>12</v>
      </c>
      <c r="C6302" s="51" t="s">
        <v>31</v>
      </c>
      <c r="D6302" s="51" t="s">
        <v>3603</v>
      </c>
      <c r="E6302" s="51">
        <v>6</v>
      </c>
      <c r="F6302" s="51" t="s">
        <v>3601</v>
      </c>
      <c r="G6302" s="51" t="s">
        <v>3602</v>
      </c>
      <c r="H6302" s="51">
        <v>1363</v>
      </c>
      <c r="I6302" s="51" t="s">
        <v>1264</v>
      </c>
      <c r="J6302" s="52">
        <v>6014</v>
      </c>
      <c r="K6302" s="51" t="s">
        <v>41</v>
      </c>
      <c r="L6302" s="51" t="s">
        <v>37</v>
      </c>
      <c r="M6302" s="51">
        <v>0</v>
      </c>
      <c r="N6302" s="51">
        <v>0</v>
      </c>
      <c r="O6302" s="51">
        <v>0</v>
      </c>
      <c r="P6302" s="51">
        <v>0</v>
      </c>
      <c r="Q6302" s="51">
        <v>1</v>
      </c>
    </row>
    <row r="6303" spans="1:32" x14ac:dyDescent="0.2">
      <c r="A6303" s="51">
        <v>550821174</v>
      </c>
      <c r="B6303" s="51" t="s">
        <v>12</v>
      </c>
      <c r="C6303" s="51" t="s">
        <v>31</v>
      </c>
      <c r="D6303" s="51" t="s">
        <v>3603</v>
      </c>
      <c r="E6303" s="51">
        <v>6</v>
      </c>
      <c r="F6303" s="51" t="s">
        <v>3601</v>
      </c>
      <c r="G6303" s="51" t="s">
        <v>3602</v>
      </c>
      <c r="H6303" s="51">
        <v>1363</v>
      </c>
      <c r="I6303" s="51" t="s">
        <v>1264</v>
      </c>
      <c r="J6303" s="52">
        <v>6014</v>
      </c>
      <c r="K6303" s="51" t="s">
        <v>41</v>
      </c>
      <c r="L6303" s="51" t="s">
        <v>38</v>
      </c>
      <c r="M6303" s="51">
        <v>0</v>
      </c>
      <c r="N6303" s="51">
        <v>0</v>
      </c>
      <c r="O6303" s="51">
        <v>0</v>
      </c>
      <c r="P6303" s="51">
        <v>0</v>
      </c>
      <c r="Q6303" s="51">
        <v>0</v>
      </c>
    </row>
    <row r="6304" spans="1:32" x14ac:dyDescent="0.2">
      <c r="A6304" s="51">
        <v>550821174</v>
      </c>
      <c r="B6304" s="51" t="s">
        <v>12</v>
      </c>
      <c r="C6304" s="51" t="s">
        <v>31</v>
      </c>
      <c r="D6304" s="51" t="s">
        <v>3603</v>
      </c>
      <c r="E6304" s="51">
        <v>6</v>
      </c>
      <c r="F6304" s="51" t="s">
        <v>3601</v>
      </c>
      <c r="G6304" s="51" t="s">
        <v>3602</v>
      </c>
      <c r="H6304" s="51">
        <v>1364</v>
      </c>
      <c r="I6304" s="51" t="s">
        <v>1265</v>
      </c>
      <c r="J6304" s="52">
        <v>6029</v>
      </c>
      <c r="K6304" s="51" t="s">
        <v>567</v>
      </c>
      <c r="L6304" s="51" t="s">
        <v>34</v>
      </c>
      <c r="M6304" s="51">
        <v>0</v>
      </c>
      <c r="N6304" s="51">
        <v>0</v>
      </c>
      <c r="O6304" s="51">
        <v>0</v>
      </c>
      <c r="P6304" s="51">
        <v>0</v>
      </c>
      <c r="Q6304" s="51">
        <v>0</v>
      </c>
      <c r="S6304">
        <f t="shared" ref="S6304" si="11302">SUM(M6304:P6304)/4</f>
        <v>0</v>
      </c>
      <c r="T6304">
        <f t="shared" ref="T6304" si="11303">SUM(Q6305:Q6306)</f>
        <v>2</v>
      </c>
      <c r="U6304">
        <f t="shared" ref="U6304" si="11304">SUM(Q6307:Q6308)</f>
        <v>0</v>
      </c>
      <c r="W6304" t="str">
        <f>IF(T6304=0,$W$22,"")</f>
        <v/>
      </c>
      <c r="Y6304" t="str">
        <f t="shared" ref="Y6304" si="11305">IF(S6304&gt;SUM(T6304+U6304),$Y$22,"")</f>
        <v/>
      </c>
      <c r="AA6304" t="str">
        <f t="shared" ref="AA6304" si="11306">IF(S6304&gt;$AA$13,$AA$22,"")</f>
        <v/>
      </c>
      <c r="AC6304">
        <f t="shared" ref="AC6304" si="11307">A6304</f>
        <v>550821174</v>
      </c>
      <c r="AD6304">
        <f t="shared" ref="AD6304" si="11308">H6304</f>
        <v>1364</v>
      </c>
      <c r="AE6304">
        <f t="shared" ref="AE6304" si="11309">SUM(W6304:AA6304)</f>
        <v>0</v>
      </c>
      <c r="AF6304" s="15">
        <f t="shared" ref="AF6304" si="11310">J6304</f>
        <v>6029</v>
      </c>
    </row>
    <row r="6305" spans="1:32" x14ac:dyDescent="0.2">
      <c r="A6305" s="51">
        <v>550821174</v>
      </c>
      <c r="B6305" s="51" t="s">
        <v>12</v>
      </c>
      <c r="C6305" s="51" t="s">
        <v>31</v>
      </c>
      <c r="D6305" s="51" t="s">
        <v>3603</v>
      </c>
      <c r="E6305" s="51">
        <v>6</v>
      </c>
      <c r="F6305" s="51" t="s">
        <v>3601</v>
      </c>
      <c r="G6305" s="51" t="s">
        <v>3602</v>
      </c>
      <c r="H6305" s="51">
        <v>1364</v>
      </c>
      <c r="I6305" s="51" t="s">
        <v>1265</v>
      </c>
      <c r="J6305" s="52">
        <v>6029</v>
      </c>
      <c r="K6305" s="51" t="s">
        <v>567</v>
      </c>
      <c r="L6305" s="51" t="s">
        <v>35</v>
      </c>
      <c r="M6305" s="51">
        <v>0</v>
      </c>
      <c r="N6305" s="51">
        <v>0</v>
      </c>
      <c r="O6305" s="51">
        <v>0</v>
      </c>
      <c r="P6305" s="51">
        <v>0</v>
      </c>
      <c r="Q6305" s="51">
        <v>2</v>
      </c>
    </row>
    <row r="6306" spans="1:32" x14ac:dyDescent="0.2">
      <c r="A6306" s="51">
        <v>550821174</v>
      </c>
      <c r="B6306" s="51" t="s">
        <v>12</v>
      </c>
      <c r="C6306" s="51" t="s">
        <v>31</v>
      </c>
      <c r="D6306" s="51" t="s">
        <v>3603</v>
      </c>
      <c r="E6306" s="51">
        <v>6</v>
      </c>
      <c r="F6306" s="51" t="s">
        <v>3601</v>
      </c>
      <c r="G6306" s="51" t="s">
        <v>3602</v>
      </c>
      <c r="H6306" s="51">
        <v>1364</v>
      </c>
      <c r="I6306" s="51" t="s">
        <v>1265</v>
      </c>
      <c r="J6306" s="52">
        <v>6029</v>
      </c>
      <c r="K6306" s="51" t="s">
        <v>567</v>
      </c>
      <c r="L6306" s="51" t="s">
        <v>36</v>
      </c>
      <c r="M6306" s="51">
        <v>0</v>
      </c>
      <c r="N6306" s="51">
        <v>0</v>
      </c>
      <c r="O6306" s="51">
        <v>0</v>
      </c>
      <c r="P6306" s="51">
        <v>0</v>
      </c>
      <c r="Q6306" s="51">
        <v>0</v>
      </c>
    </row>
    <row r="6307" spans="1:32" x14ac:dyDescent="0.2">
      <c r="A6307" s="51">
        <v>550821174</v>
      </c>
      <c r="B6307" s="51" t="s">
        <v>12</v>
      </c>
      <c r="C6307" s="51" t="s">
        <v>31</v>
      </c>
      <c r="D6307" s="51" t="s">
        <v>3603</v>
      </c>
      <c r="E6307" s="51">
        <v>6</v>
      </c>
      <c r="F6307" s="51" t="s">
        <v>3601</v>
      </c>
      <c r="G6307" s="51" t="s">
        <v>3602</v>
      </c>
      <c r="H6307" s="51">
        <v>1364</v>
      </c>
      <c r="I6307" s="51" t="s">
        <v>1265</v>
      </c>
      <c r="J6307" s="52">
        <v>6029</v>
      </c>
      <c r="K6307" s="51" t="s">
        <v>567</v>
      </c>
      <c r="L6307" s="51" t="s">
        <v>37</v>
      </c>
      <c r="M6307" s="51">
        <v>0</v>
      </c>
      <c r="N6307" s="51">
        <v>0</v>
      </c>
      <c r="O6307" s="51">
        <v>0</v>
      </c>
      <c r="P6307" s="51">
        <v>0</v>
      </c>
      <c r="Q6307" s="51">
        <v>0</v>
      </c>
    </row>
    <row r="6308" spans="1:32" x14ac:dyDescent="0.2">
      <c r="A6308" s="51">
        <v>550821174</v>
      </c>
      <c r="B6308" s="51" t="s">
        <v>12</v>
      </c>
      <c r="C6308" s="51" t="s">
        <v>31</v>
      </c>
      <c r="D6308" s="51" t="s">
        <v>3603</v>
      </c>
      <c r="E6308" s="51">
        <v>6</v>
      </c>
      <c r="F6308" s="51" t="s">
        <v>3601</v>
      </c>
      <c r="G6308" s="51" t="s">
        <v>3602</v>
      </c>
      <c r="H6308" s="51">
        <v>1364</v>
      </c>
      <c r="I6308" s="51" t="s">
        <v>1265</v>
      </c>
      <c r="J6308" s="52">
        <v>6029</v>
      </c>
      <c r="K6308" s="51" t="s">
        <v>567</v>
      </c>
      <c r="L6308" s="51" t="s">
        <v>38</v>
      </c>
      <c r="M6308" s="51">
        <v>0</v>
      </c>
      <c r="N6308" s="51">
        <v>0</v>
      </c>
      <c r="O6308" s="51">
        <v>0</v>
      </c>
      <c r="P6308" s="51">
        <v>0</v>
      </c>
      <c r="Q6308" s="51">
        <v>0</v>
      </c>
    </row>
    <row r="6309" spans="1:32" x14ac:dyDescent="0.2">
      <c r="A6309" s="51">
        <v>550821174</v>
      </c>
      <c r="B6309" s="51" t="s">
        <v>12</v>
      </c>
      <c r="C6309" s="51" t="s">
        <v>31</v>
      </c>
      <c r="D6309" s="51" t="s">
        <v>3603</v>
      </c>
      <c r="E6309" s="51">
        <v>6</v>
      </c>
      <c r="F6309" s="51" t="s">
        <v>3601</v>
      </c>
      <c r="G6309" s="51" t="s">
        <v>3602</v>
      </c>
      <c r="H6309" s="51">
        <v>1365</v>
      </c>
      <c r="I6309" s="51" t="s">
        <v>1266</v>
      </c>
      <c r="J6309" s="52">
        <v>6022</v>
      </c>
      <c r="K6309" s="51" t="s">
        <v>47</v>
      </c>
      <c r="L6309" s="51" t="s">
        <v>34</v>
      </c>
      <c r="M6309" s="51">
        <v>0</v>
      </c>
      <c r="N6309" s="51">
        <v>0</v>
      </c>
      <c r="O6309" s="51">
        <v>0</v>
      </c>
      <c r="P6309" s="51">
        <v>0</v>
      </c>
      <c r="Q6309" s="51">
        <v>0</v>
      </c>
      <c r="S6309">
        <f t="shared" ref="S6309" si="11311">SUM(M6309:P6309)/4</f>
        <v>0</v>
      </c>
      <c r="T6309">
        <f t="shared" ref="T6309" si="11312">SUM(Q6310:Q6311)</f>
        <v>1</v>
      </c>
      <c r="U6309">
        <f t="shared" ref="U6309" si="11313">SUM(Q6312:Q6313)</f>
        <v>0</v>
      </c>
      <c r="W6309" t="str">
        <f>IF(T6309=0,$W$22,"")</f>
        <v/>
      </c>
      <c r="Y6309" t="str">
        <f t="shared" ref="Y6309" si="11314">IF(S6309&gt;SUM(T6309+U6309),$Y$22,"")</f>
        <v/>
      </c>
      <c r="AA6309" t="str">
        <f t="shared" ref="AA6309" si="11315">IF(S6309&gt;$AA$13,$AA$22,"")</f>
        <v/>
      </c>
      <c r="AC6309">
        <f t="shared" ref="AC6309" si="11316">A6309</f>
        <v>550821174</v>
      </c>
      <c r="AD6309">
        <f t="shared" ref="AD6309" si="11317">H6309</f>
        <v>1365</v>
      </c>
      <c r="AE6309">
        <f t="shared" ref="AE6309" si="11318">SUM(W6309:AA6309)</f>
        <v>0</v>
      </c>
      <c r="AF6309" s="15">
        <f t="shared" ref="AF6309" si="11319">J6309</f>
        <v>6022</v>
      </c>
    </row>
    <row r="6310" spans="1:32" x14ac:dyDescent="0.2">
      <c r="A6310" s="51">
        <v>550821174</v>
      </c>
      <c r="B6310" s="51" t="s">
        <v>12</v>
      </c>
      <c r="C6310" s="51" t="s">
        <v>31</v>
      </c>
      <c r="D6310" s="51" t="s">
        <v>3603</v>
      </c>
      <c r="E6310" s="51">
        <v>6</v>
      </c>
      <c r="F6310" s="51" t="s">
        <v>3601</v>
      </c>
      <c r="G6310" s="51" t="s">
        <v>3602</v>
      </c>
      <c r="H6310" s="51">
        <v>1365</v>
      </c>
      <c r="I6310" s="51" t="s">
        <v>1266</v>
      </c>
      <c r="J6310" s="52">
        <v>6022</v>
      </c>
      <c r="K6310" s="51" t="s">
        <v>47</v>
      </c>
      <c r="L6310" s="51" t="s">
        <v>35</v>
      </c>
      <c r="M6310" s="51">
        <v>0</v>
      </c>
      <c r="N6310" s="51">
        <v>0</v>
      </c>
      <c r="O6310" s="51">
        <v>0</v>
      </c>
      <c r="P6310" s="51">
        <v>0</v>
      </c>
      <c r="Q6310" s="51">
        <v>1</v>
      </c>
    </row>
    <row r="6311" spans="1:32" x14ac:dyDescent="0.2">
      <c r="A6311" s="51">
        <v>550821174</v>
      </c>
      <c r="B6311" s="51" t="s">
        <v>12</v>
      </c>
      <c r="C6311" s="51" t="s">
        <v>31</v>
      </c>
      <c r="D6311" s="51" t="s">
        <v>3603</v>
      </c>
      <c r="E6311" s="51">
        <v>6</v>
      </c>
      <c r="F6311" s="51" t="s">
        <v>3601</v>
      </c>
      <c r="G6311" s="51" t="s">
        <v>3602</v>
      </c>
      <c r="H6311" s="51">
        <v>1365</v>
      </c>
      <c r="I6311" s="51" t="s">
        <v>1266</v>
      </c>
      <c r="J6311" s="52">
        <v>6022</v>
      </c>
      <c r="K6311" s="51" t="s">
        <v>47</v>
      </c>
      <c r="L6311" s="51" t="s">
        <v>36</v>
      </c>
      <c r="M6311" s="51">
        <v>0</v>
      </c>
      <c r="N6311" s="51">
        <v>0</v>
      </c>
      <c r="O6311" s="51">
        <v>0</v>
      </c>
      <c r="P6311" s="51">
        <v>0</v>
      </c>
      <c r="Q6311" s="51">
        <v>0</v>
      </c>
    </row>
    <row r="6312" spans="1:32" x14ac:dyDescent="0.2">
      <c r="A6312" s="51">
        <v>550821174</v>
      </c>
      <c r="B6312" s="51" t="s">
        <v>12</v>
      </c>
      <c r="C6312" s="51" t="s">
        <v>31</v>
      </c>
      <c r="D6312" s="51" t="s">
        <v>3603</v>
      </c>
      <c r="E6312" s="51">
        <v>6</v>
      </c>
      <c r="F6312" s="51" t="s">
        <v>3601</v>
      </c>
      <c r="G6312" s="51" t="s">
        <v>3602</v>
      </c>
      <c r="H6312" s="51">
        <v>1365</v>
      </c>
      <c r="I6312" s="51" t="s">
        <v>1266</v>
      </c>
      <c r="J6312" s="52">
        <v>6022</v>
      </c>
      <c r="K6312" s="51" t="s">
        <v>47</v>
      </c>
      <c r="L6312" s="51" t="s">
        <v>37</v>
      </c>
      <c r="M6312" s="51">
        <v>0</v>
      </c>
      <c r="N6312" s="51">
        <v>0</v>
      </c>
      <c r="O6312" s="51">
        <v>0</v>
      </c>
      <c r="P6312" s="51">
        <v>0</v>
      </c>
      <c r="Q6312" s="51">
        <v>0</v>
      </c>
    </row>
    <row r="6313" spans="1:32" x14ac:dyDescent="0.2">
      <c r="A6313" s="51">
        <v>550821174</v>
      </c>
      <c r="B6313" s="51" t="s">
        <v>12</v>
      </c>
      <c r="C6313" s="51" t="s">
        <v>31</v>
      </c>
      <c r="D6313" s="51" t="s">
        <v>3603</v>
      </c>
      <c r="E6313" s="51">
        <v>6</v>
      </c>
      <c r="F6313" s="51" t="s">
        <v>3601</v>
      </c>
      <c r="G6313" s="51" t="s">
        <v>3602</v>
      </c>
      <c r="H6313" s="51">
        <v>1365</v>
      </c>
      <c r="I6313" s="51" t="s">
        <v>1266</v>
      </c>
      <c r="J6313" s="52">
        <v>6022</v>
      </c>
      <c r="K6313" s="51" t="s">
        <v>47</v>
      </c>
      <c r="L6313" s="51" t="s">
        <v>38</v>
      </c>
      <c r="M6313" s="51">
        <v>0</v>
      </c>
      <c r="N6313" s="51">
        <v>0</v>
      </c>
      <c r="O6313" s="51">
        <v>0</v>
      </c>
      <c r="P6313" s="51">
        <v>0</v>
      </c>
      <c r="Q6313" s="51">
        <v>0</v>
      </c>
    </row>
    <row r="6314" spans="1:32" x14ac:dyDescent="0.2">
      <c r="A6314" s="51">
        <v>550821174</v>
      </c>
      <c r="B6314" s="51" t="s">
        <v>12</v>
      </c>
      <c r="C6314" s="51" t="s">
        <v>31</v>
      </c>
      <c r="D6314" s="51" t="s">
        <v>3603</v>
      </c>
      <c r="E6314" s="51">
        <v>6</v>
      </c>
      <c r="F6314" s="51" t="s">
        <v>3601</v>
      </c>
      <c r="G6314" s="51" t="s">
        <v>3602</v>
      </c>
      <c r="H6314" s="51">
        <v>1366</v>
      </c>
      <c r="I6314" s="51" t="s">
        <v>1267</v>
      </c>
      <c r="J6314" s="52">
        <v>6022</v>
      </c>
      <c r="K6314" s="51" t="s">
        <v>47</v>
      </c>
      <c r="L6314" s="51" t="s">
        <v>34</v>
      </c>
      <c r="M6314" s="51">
        <v>0</v>
      </c>
      <c r="N6314" s="51">
        <v>0</v>
      </c>
      <c r="O6314" s="51">
        <v>0</v>
      </c>
      <c r="P6314" s="51">
        <v>0</v>
      </c>
      <c r="Q6314" s="51">
        <v>0</v>
      </c>
      <c r="S6314">
        <f t="shared" ref="S6314" si="11320">SUM(M6314:P6314)/4</f>
        <v>0</v>
      </c>
      <c r="T6314">
        <f t="shared" ref="T6314" si="11321">SUM(Q6315:Q6316)</f>
        <v>1</v>
      </c>
      <c r="U6314">
        <f t="shared" ref="U6314" si="11322">SUM(Q6317:Q6318)</f>
        <v>0</v>
      </c>
      <c r="W6314" t="str">
        <f>IF(T6314=0,$W$22,"")</f>
        <v/>
      </c>
      <c r="Y6314" t="str">
        <f t="shared" ref="Y6314" si="11323">IF(S6314&gt;SUM(T6314+U6314),$Y$22,"")</f>
        <v/>
      </c>
      <c r="AA6314" t="str">
        <f t="shared" ref="AA6314" si="11324">IF(S6314&gt;$AA$13,$AA$22,"")</f>
        <v/>
      </c>
      <c r="AC6314">
        <f t="shared" ref="AC6314" si="11325">A6314</f>
        <v>550821174</v>
      </c>
      <c r="AD6314">
        <f t="shared" ref="AD6314" si="11326">H6314</f>
        <v>1366</v>
      </c>
      <c r="AE6314">
        <f t="shared" ref="AE6314" si="11327">SUM(W6314:AA6314)</f>
        <v>0</v>
      </c>
      <c r="AF6314" s="15">
        <f t="shared" ref="AF6314" si="11328">J6314</f>
        <v>6022</v>
      </c>
    </row>
    <row r="6315" spans="1:32" x14ac:dyDescent="0.2">
      <c r="A6315" s="51">
        <v>550821174</v>
      </c>
      <c r="B6315" s="51" t="s">
        <v>12</v>
      </c>
      <c r="C6315" s="51" t="s">
        <v>31</v>
      </c>
      <c r="D6315" s="51" t="s">
        <v>3603</v>
      </c>
      <c r="E6315" s="51">
        <v>6</v>
      </c>
      <c r="F6315" s="51" t="s">
        <v>3601</v>
      </c>
      <c r="G6315" s="51" t="s">
        <v>3602</v>
      </c>
      <c r="H6315" s="51">
        <v>1366</v>
      </c>
      <c r="I6315" s="51" t="s">
        <v>1267</v>
      </c>
      <c r="J6315" s="52">
        <v>6022</v>
      </c>
      <c r="K6315" s="51" t="s">
        <v>47</v>
      </c>
      <c r="L6315" s="51" t="s">
        <v>35</v>
      </c>
      <c r="M6315" s="51">
        <v>0</v>
      </c>
      <c r="N6315" s="51">
        <v>0</v>
      </c>
      <c r="O6315" s="51">
        <v>0</v>
      </c>
      <c r="P6315" s="51">
        <v>0</v>
      </c>
      <c r="Q6315" s="51">
        <v>1</v>
      </c>
    </row>
    <row r="6316" spans="1:32" x14ac:dyDescent="0.2">
      <c r="A6316" s="51">
        <v>550821174</v>
      </c>
      <c r="B6316" s="51" t="s">
        <v>12</v>
      </c>
      <c r="C6316" s="51" t="s">
        <v>31</v>
      </c>
      <c r="D6316" s="51" t="s">
        <v>3603</v>
      </c>
      <c r="E6316" s="51">
        <v>6</v>
      </c>
      <c r="F6316" s="51" t="s">
        <v>3601</v>
      </c>
      <c r="G6316" s="51" t="s">
        <v>3602</v>
      </c>
      <c r="H6316" s="51">
        <v>1366</v>
      </c>
      <c r="I6316" s="51" t="s">
        <v>1267</v>
      </c>
      <c r="J6316" s="52">
        <v>6022</v>
      </c>
      <c r="K6316" s="51" t="s">
        <v>47</v>
      </c>
      <c r="L6316" s="51" t="s">
        <v>36</v>
      </c>
      <c r="M6316" s="51">
        <v>0</v>
      </c>
      <c r="N6316" s="51">
        <v>0</v>
      </c>
      <c r="O6316" s="51">
        <v>0</v>
      </c>
      <c r="P6316" s="51">
        <v>0</v>
      </c>
      <c r="Q6316" s="51">
        <v>0</v>
      </c>
    </row>
    <row r="6317" spans="1:32" x14ac:dyDescent="0.2">
      <c r="A6317" s="51">
        <v>550821174</v>
      </c>
      <c r="B6317" s="51" t="s">
        <v>12</v>
      </c>
      <c r="C6317" s="51" t="s">
        <v>31</v>
      </c>
      <c r="D6317" s="51" t="s">
        <v>3603</v>
      </c>
      <c r="E6317" s="51">
        <v>6</v>
      </c>
      <c r="F6317" s="51" t="s">
        <v>3601</v>
      </c>
      <c r="G6317" s="51" t="s">
        <v>3602</v>
      </c>
      <c r="H6317" s="51">
        <v>1366</v>
      </c>
      <c r="I6317" s="51" t="s">
        <v>1267</v>
      </c>
      <c r="J6317" s="52">
        <v>6022</v>
      </c>
      <c r="K6317" s="51" t="s">
        <v>47</v>
      </c>
      <c r="L6317" s="51" t="s">
        <v>37</v>
      </c>
      <c r="M6317" s="51">
        <v>0</v>
      </c>
      <c r="N6317" s="51">
        <v>0</v>
      </c>
      <c r="O6317" s="51">
        <v>0</v>
      </c>
      <c r="P6317" s="51">
        <v>0</v>
      </c>
      <c r="Q6317" s="51">
        <v>0</v>
      </c>
    </row>
    <row r="6318" spans="1:32" x14ac:dyDescent="0.2">
      <c r="A6318" s="51">
        <v>550821174</v>
      </c>
      <c r="B6318" s="51" t="s">
        <v>12</v>
      </c>
      <c r="C6318" s="51" t="s">
        <v>31</v>
      </c>
      <c r="D6318" s="51" t="s">
        <v>3603</v>
      </c>
      <c r="E6318" s="51">
        <v>6</v>
      </c>
      <c r="F6318" s="51" t="s">
        <v>3601</v>
      </c>
      <c r="G6318" s="51" t="s">
        <v>3602</v>
      </c>
      <c r="H6318" s="51">
        <v>1366</v>
      </c>
      <c r="I6318" s="51" t="s">
        <v>1267</v>
      </c>
      <c r="J6318" s="52">
        <v>6022</v>
      </c>
      <c r="K6318" s="51" t="s">
        <v>47</v>
      </c>
      <c r="L6318" s="51" t="s">
        <v>38</v>
      </c>
      <c r="M6318" s="51">
        <v>0</v>
      </c>
      <c r="N6318" s="51">
        <v>0</v>
      </c>
      <c r="O6318" s="51">
        <v>0</v>
      </c>
      <c r="P6318" s="51">
        <v>0</v>
      </c>
      <c r="Q6318" s="51">
        <v>0</v>
      </c>
    </row>
    <row r="6319" spans="1:32" x14ac:dyDescent="0.2">
      <c r="A6319" s="51">
        <v>550821174</v>
      </c>
      <c r="B6319" s="51" t="s">
        <v>12</v>
      </c>
      <c r="C6319" s="51" t="s">
        <v>31</v>
      </c>
      <c r="D6319" s="51" t="s">
        <v>3603</v>
      </c>
      <c r="E6319" s="51">
        <v>6</v>
      </c>
      <c r="F6319" s="51" t="s">
        <v>3601</v>
      </c>
      <c r="G6319" s="51" t="s">
        <v>3602</v>
      </c>
      <c r="H6319" s="51">
        <v>1367</v>
      </c>
      <c r="I6319" s="51" t="s">
        <v>1268</v>
      </c>
      <c r="J6319" s="52">
        <v>6014</v>
      </c>
      <c r="K6319" s="51" t="s">
        <v>41</v>
      </c>
      <c r="L6319" s="51" t="s">
        <v>34</v>
      </c>
      <c r="M6319" s="51">
        <v>0</v>
      </c>
      <c r="N6319" s="51">
        <v>0</v>
      </c>
      <c r="O6319" s="51">
        <v>0</v>
      </c>
      <c r="P6319" s="51">
        <v>0</v>
      </c>
      <c r="Q6319" s="51">
        <v>0</v>
      </c>
      <c r="S6319">
        <f t="shared" ref="S6319" si="11329">SUM(M6319:P6319)/4</f>
        <v>0</v>
      </c>
      <c r="T6319">
        <f t="shared" ref="T6319" si="11330">SUM(Q6320:Q6321)</f>
        <v>1</v>
      </c>
      <c r="U6319">
        <f t="shared" ref="U6319" si="11331">SUM(Q6322:Q6323)</f>
        <v>0</v>
      </c>
      <c r="W6319" t="str">
        <f>IF(T6319=0,$W$22,"")</f>
        <v/>
      </c>
      <c r="Y6319" t="str">
        <f t="shared" ref="Y6319" si="11332">IF(S6319&gt;SUM(T6319+U6319),$Y$22,"")</f>
        <v/>
      </c>
      <c r="AA6319" t="str">
        <f t="shared" ref="AA6319" si="11333">IF(S6319&gt;$AA$13,$AA$22,"")</f>
        <v/>
      </c>
      <c r="AC6319">
        <f t="shared" ref="AC6319" si="11334">A6319</f>
        <v>550821174</v>
      </c>
      <c r="AD6319">
        <f t="shared" ref="AD6319" si="11335">H6319</f>
        <v>1367</v>
      </c>
      <c r="AE6319">
        <f t="shared" ref="AE6319" si="11336">SUM(W6319:AA6319)</f>
        <v>0</v>
      </c>
      <c r="AF6319" s="15">
        <f t="shared" ref="AF6319" si="11337">J6319</f>
        <v>6014</v>
      </c>
    </row>
    <row r="6320" spans="1:32" x14ac:dyDescent="0.2">
      <c r="A6320" s="51">
        <v>550821174</v>
      </c>
      <c r="B6320" s="51" t="s">
        <v>12</v>
      </c>
      <c r="C6320" s="51" t="s">
        <v>31</v>
      </c>
      <c r="D6320" s="51" t="s">
        <v>3603</v>
      </c>
      <c r="E6320" s="51">
        <v>6</v>
      </c>
      <c r="F6320" s="51" t="s">
        <v>3601</v>
      </c>
      <c r="G6320" s="51" t="s">
        <v>3602</v>
      </c>
      <c r="H6320" s="51">
        <v>1367</v>
      </c>
      <c r="I6320" s="51" t="s">
        <v>1268</v>
      </c>
      <c r="J6320" s="52">
        <v>6014</v>
      </c>
      <c r="K6320" s="51" t="s">
        <v>41</v>
      </c>
      <c r="L6320" s="51" t="s">
        <v>35</v>
      </c>
      <c r="M6320" s="51">
        <v>0</v>
      </c>
      <c r="N6320" s="51">
        <v>0</v>
      </c>
      <c r="O6320" s="51">
        <v>0</v>
      </c>
      <c r="P6320" s="51">
        <v>0</v>
      </c>
      <c r="Q6320" s="51">
        <v>1</v>
      </c>
    </row>
    <row r="6321" spans="1:32" x14ac:dyDescent="0.2">
      <c r="A6321" s="51">
        <v>550821174</v>
      </c>
      <c r="B6321" s="51" t="s">
        <v>12</v>
      </c>
      <c r="C6321" s="51" t="s">
        <v>31</v>
      </c>
      <c r="D6321" s="51" t="s">
        <v>3603</v>
      </c>
      <c r="E6321" s="51">
        <v>6</v>
      </c>
      <c r="F6321" s="51" t="s">
        <v>3601</v>
      </c>
      <c r="G6321" s="51" t="s">
        <v>3602</v>
      </c>
      <c r="H6321" s="51">
        <v>1367</v>
      </c>
      <c r="I6321" s="51" t="s">
        <v>1268</v>
      </c>
      <c r="J6321" s="52">
        <v>6014</v>
      </c>
      <c r="K6321" s="51" t="s">
        <v>41</v>
      </c>
      <c r="L6321" s="51" t="s">
        <v>36</v>
      </c>
      <c r="M6321" s="51">
        <v>0</v>
      </c>
      <c r="N6321" s="51">
        <v>0</v>
      </c>
      <c r="O6321" s="51">
        <v>0</v>
      </c>
      <c r="P6321" s="51">
        <v>0</v>
      </c>
      <c r="Q6321" s="51">
        <v>0</v>
      </c>
    </row>
    <row r="6322" spans="1:32" x14ac:dyDescent="0.2">
      <c r="A6322" s="51">
        <v>550821174</v>
      </c>
      <c r="B6322" s="51" t="s">
        <v>12</v>
      </c>
      <c r="C6322" s="51" t="s">
        <v>31</v>
      </c>
      <c r="D6322" s="51" t="s">
        <v>3603</v>
      </c>
      <c r="E6322" s="51">
        <v>6</v>
      </c>
      <c r="F6322" s="51" t="s">
        <v>3601</v>
      </c>
      <c r="G6322" s="51" t="s">
        <v>3602</v>
      </c>
      <c r="H6322" s="51">
        <v>1367</v>
      </c>
      <c r="I6322" s="51" t="s">
        <v>1268</v>
      </c>
      <c r="J6322" s="52">
        <v>6014</v>
      </c>
      <c r="K6322" s="51" t="s">
        <v>41</v>
      </c>
      <c r="L6322" s="51" t="s">
        <v>37</v>
      </c>
      <c r="M6322" s="51">
        <v>0</v>
      </c>
      <c r="N6322" s="51">
        <v>0</v>
      </c>
      <c r="O6322" s="51">
        <v>0</v>
      </c>
      <c r="P6322" s="51">
        <v>0</v>
      </c>
      <c r="Q6322" s="51">
        <v>0</v>
      </c>
    </row>
    <row r="6323" spans="1:32" x14ac:dyDescent="0.2">
      <c r="A6323" s="51">
        <v>550821174</v>
      </c>
      <c r="B6323" s="51" t="s">
        <v>12</v>
      </c>
      <c r="C6323" s="51" t="s">
        <v>31</v>
      </c>
      <c r="D6323" s="51" t="s">
        <v>3603</v>
      </c>
      <c r="E6323" s="51">
        <v>6</v>
      </c>
      <c r="F6323" s="51" t="s">
        <v>3601</v>
      </c>
      <c r="G6323" s="51" t="s">
        <v>3602</v>
      </c>
      <c r="H6323" s="51">
        <v>1367</v>
      </c>
      <c r="I6323" s="51" t="s">
        <v>1268</v>
      </c>
      <c r="J6323" s="52">
        <v>6014</v>
      </c>
      <c r="K6323" s="51" t="s">
        <v>41</v>
      </c>
      <c r="L6323" s="51" t="s">
        <v>38</v>
      </c>
      <c r="M6323" s="51">
        <v>0</v>
      </c>
      <c r="N6323" s="51">
        <v>0</v>
      </c>
      <c r="O6323" s="51">
        <v>0</v>
      </c>
      <c r="P6323" s="51">
        <v>0</v>
      </c>
      <c r="Q6323" s="51">
        <v>0</v>
      </c>
    </row>
    <row r="6324" spans="1:32" x14ac:dyDescent="0.2">
      <c r="A6324" s="51">
        <v>550821174</v>
      </c>
      <c r="B6324" s="51" t="s">
        <v>12</v>
      </c>
      <c r="C6324" s="51" t="s">
        <v>31</v>
      </c>
      <c r="D6324" s="51" t="s">
        <v>3603</v>
      </c>
      <c r="E6324" s="51">
        <v>6</v>
      </c>
      <c r="F6324" s="51" t="s">
        <v>3601</v>
      </c>
      <c r="G6324" s="51" t="s">
        <v>3602</v>
      </c>
      <c r="H6324" s="51">
        <v>1368</v>
      </c>
      <c r="I6324" s="51" t="s">
        <v>1269</v>
      </c>
      <c r="J6324" s="52">
        <v>6022</v>
      </c>
      <c r="K6324" s="51" t="s">
        <v>47</v>
      </c>
      <c r="L6324" s="51" t="s">
        <v>34</v>
      </c>
      <c r="M6324" s="51">
        <v>0</v>
      </c>
      <c r="N6324" s="51">
        <v>0</v>
      </c>
      <c r="O6324" s="51">
        <v>0</v>
      </c>
      <c r="P6324" s="51">
        <v>0</v>
      </c>
      <c r="Q6324" s="51">
        <v>0</v>
      </c>
      <c r="S6324">
        <f t="shared" ref="S6324" si="11338">SUM(M6324:P6324)/4</f>
        <v>0</v>
      </c>
      <c r="T6324">
        <f t="shared" ref="T6324" si="11339">SUM(Q6325:Q6326)</f>
        <v>1</v>
      </c>
      <c r="U6324">
        <f t="shared" ref="U6324" si="11340">SUM(Q6327:Q6328)</f>
        <v>0</v>
      </c>
      <c r="W6324" t="str">
        <f>IF(T6324=0,$W$22,"")</f>
        <v/>
      </c>
      <c r="Y6324" t="str">
        <f t="shared" ref="Y6324" si="11341">IF(S6324&gt;SUM(T6324+U6324),$Y$22,"")</f>
        <v/>
      </c>
      <c r="AA6324" t="str">
        <f t="shared" ref="AA6324" si="11342">IF(S6324&gt;$AA$13,$AA$22,"")</f>
        <v/>
      </c>
      <c r="AC6324">
        <f t="shared" ref="AC6324" si="11343">A6324</f>
        <v>550821174</v>
      </c>
      <c r="AD6324">
        <f t="shared" ref="AD6324" si="11344">H6324</f>
        <v>1368</v>
      </c>
      <c r="AE6324">
        <f t="shared" ref="AE6324" si="11345">SUM(W6324:AA6324)</f>
        <v>0</v>
      </c>
      <c r="AF6324" s="15">
        <f t="shared" ref="AF6324" si="11346">J6324</f>
        <v>6022</v>
      </c>
    </row>
    <row r="6325" spans="1:32" x14ac:dyDescent="0.2">
      <c r="A6325" s="51">
        <v>550821174</v>
      </c>
      <c r="B6325" s="51" t="s">
        <v>12</v>
      </c>
      <c r="C6325" s="51" t="s">
        <v>31</v>
      </c>
      <c r="D6325" s="51" t="s">
        <v>3603</v>
      </c>
      <c r="E6325" s="51">
        <v>6</v>
      </c>
      <c r="F6325" s="51" t="s">
        <v>3601</v>
      </c>
      <c r="G6325" s="51" t="s">
        <v>3602</v>
      </c>
      <c r="H6325" s="51">
        <v>1368</v>
      </c>
      <c r="I6325" s="51" t="s">
        <v>1269</v>
      </c>
      <c r="J6325" s="52">
        <v>6022</v>
      </c>
      <c r="K6325" s="51" t="s">
        <v>47</v>
      </c>
      <c r="L6325" s="51" t="s">
        <v>35</v>
      </c>
      <c r="M6325" s="51">
        <v>0</v>
      </c>
      <c r="N6325" s="51">
        <v>0</v>
      </c>
      <c r="O6325" s="51">
        <v>0</v>
      </c>
      <c r="P6325" s="51">
        <v>0</v>
      </c>
      <c r="Q6325" s="51">
        <v>1</v>
      </c>
    </row>
    <row r="6326" spans="1:32" x14ac:dyDescent="0.2">
      <c r="A6326" s="51">
        <v>550821174</v>
      </c>
      <c r="B6326" s="51" t="s">
        <v>12</v>
      </c>
      <c r="C6326" s="51" t="s">
        <v>31</v>
      </c>
      <c r="D6326" s="51" t="s">
        <v>3603</v>
      </c>
      <c r="E6326" s="51">
        <v>6</v>
      </c>
      <c r="F6326" s="51" t="s">
        <v>3601</v>
      </c>
      <c r="G6326" s="51" t="s">
        <v>3602</v>
      </c>
      <c r="H6326" s="51">
        <v>1368</v>
      </c>
      <c r="I6326" s="51" t="s">
        <v>1269</v>
      </c>
      <c r="J6326" s="52">
        <v>6022</v>
      </c>
      <c r="K6326" s="51" t="s">
        <v>47</v>
      </c>
      <c r="L6326" s="51" t="s">
        <v>36</v>
      </c>
      <c r="M6326" s="51">
        <v>0</v>
      </c>
      <c r="N6326" s="51">
        <v>0</v>
      </c>
      <c r="O6326" s="51">
        <v>0</v>
      </c>
      <c r="P6326" s="51">
        <v>0</v>
      </c>
      <c r="Q6326" s="51">
        <v>0</v>
      </c>
    </row>
    <row r="6327" spans="1:32" x14ac:dyDescent="0.2">
      <c r="A6327" s="51">
        <v>550821174</v>
      </c>
      <c r="B6327" s="51" t="s">
        <v>12</v>
      </c>
      <c r="C6327" s="51" t="s">
        <v>31</v>
      </c>
      <c r="D6327" s="51" t="s">
        <v>3603</v>
      </c>
      <c r="E6327" s="51">
        <v>6</v>
      </c>
      <c r="F6327" s="51" t="s">
        <v>3601</v>
      </c>
      <c r="G6327" s="51" t="s">
        <v>3602</v>
      </c>
      <c r="H6327" s="51">
        <v>1368</v>
      </c>
      <c r="I6327" s="51" t="s">
        <v>1269</v>
      </c>
      <c r="J6327" s="52">
        <v>6022</v>
      </c>
      <c r="K6327" s="51" t="s">
        <v>47</v>
      </c>
      <c r="L6327" s="51" t="s">
        <v>37</v>
      </c>
      <c r="M6327" s="51">
        <v>0</v>
      </c>
      <c r="N6327" s="51">
        <v>0</v>
      </c>
      <c r="O6327" s="51">
        <v>0</v>
      </c>
      <c r="P6327" s="51">
        <v>0</v>
      </c>
      <c r="Q6327" s="51">
        <v>0</v>
      </c>
    </row>
    <row r="6328" spans="1:32" x14ac:dyDescent="0.2">
      <c r="A6328" s="51">
        <v>550821174</v>
      </c>
      <c r="B6328" s="51" t="s">
        <v>12</v>
      </c>
      <c r="C6328" s="51" t="s">
        <v>31</v>
      </c>
      <c r="D6328" s="51" t="s">
        <v>3603</v>
      </c>
      <c r="E6328" s="51">
        <v>6</v>
      </c>
      <c r="F6328" s="51" t="s">
        <v>3601</v>
      </c>
      <c r="G6328" s="51" t="s">
        <v>3602</v>
      </c>
      <c r="H6328" s="51">
        <v>1368</v>
      </c>
      <c r="I6328" s="51" t="s">
        <v>1269</v>
      </c>
      <c r="J6328" s="52">
        <v>6022</v>
      </c>
      <c r="K6328" s="51" t="s">
        <v>47</v>
      </c>
      <c r="L6328" s="51" t="s">
        <v>38</v>
      </c>
      <c r="M6328" s="51">
        <v>0</v>
      </c>
      <c r="N6328" s="51">
        <v>0</v>
      </c>
      <c r="O6328" s="51">
        <v>0</v>
      </c>
      <c r="P6328" s="51">
        <v>0</v>
      </c>
      <c r="Q6328" s="51">
        <v>0</v>
      </c>
    </row>
    <row r="6329" spans="1:32" x14ac:dyDescent="0.2">
      <c r="A6329" s="51">
        <v>550821174</v>
      </c>
      <c r="B6329" s="51" t="s">
        <v>12</v>
      </c>
      <c r="C6329" s="51" t="s">
        <v>31</v>
      </c>
      <c r="D6329" s="51" t="s">
        <v>3603</v>
      </c>
      <c r="E6329" s="51">
        <v>6</v>
      </c>
      <c r="F6329" s="51" t="s">
        <v>3601</v>
      </c>
      <c r="G6329" s="51" t="s">
        <v>3602</v>
      </c>
      <c r="H6329" s="51">
        <v>1369</v>
      </c>
      <c r="I6329" s="51" t="s">
        <v>1270</v>
      </c>
      <c r="J6329" s="52">
        <v>6029</v>
      </c>
      <c r="K6329" s="51" t="s">
        <v>567</v>
      </c>
      <c r="L6329" s="51" t="s">
        <v>34</v>
      </c>
      <c r="M6329" s="51">
        <v>0</v>
      </c>
      <c r="N6329" s="51">
        <v>0</v>
      </c>
      <c r="O6329" s="51">
        <v>0</v>
      </c>
      <c r="P6329" s="51">
        <v>0</v>
      </c>
      <c r="Q6329" s="51">
        <v>0</v>
      </c>
      <c r="S6329">
        <f t="shared" ref="S6329" si="11347">SUM(M6329:P6329)/4</f>
        <v>0</v>
      </c>
      <c r="T6329">
        <f t="shared" ref="T6329" si="11348">SUM(Q6330:Q6331)</f>
        <v>2</v>
      </c>
      <c r="U6329">
        <f t="shared" ref="U6329" si="11349">SUM(Q6332:Q6333)</f>
        <v>0</v>
      </c>
      <c r="W6329" t="str">
        <f>IF(T6329=0,$W$22,"")</f>
        <v/>
      </c>
      <c r="Y6329" t="str">
        <f t="shared" ref="Y6329" si="11350">IF(S6329&gt;SUM(T6329+U6329),$Y$22,"")</f>
        <v/>
      </c>
      <c r="AA6329" t="str">
        <f t="shared" ref="AA6329" si="11351">IF(S6329&gt;$AA$13,$AA$22,"")</f>
        <v/>
      </c>
      <c r="AC6329">
        <f t="shared" ref="AC6329" si="11352">A6329</f>
        <v>550821174</v>
      </c>
      <c r="AD6329">
        <f t="shared" ref="AD6329" si="11353">H6329</f>
        <v>1369</v>
      </c>
      <c r="AE6329">
        <f t="shared" ref="AE6329" si="11354">SUM(W6329:AA6329)</f>
        <v>0</v>
      </c>
      <c r="AF6329" s="15">
        <f t="shared" ref="AF6329" si="11355">J6329</f>
        <v>6029</v>
      </c>
    </row>
    <row r="6330" spans="1:32" x14ac:dyDescent="0.2">
      <c r="A6330" s="51">
        <v>550821174</v>
      </c>
      <c r="B6330" s="51" t="s">
        <v>12</v>
      </c>
      <c r="C6330" s="51" t="s">
        <v>31</v>
      </c>
      <c r="D6330" s="51" t="s">
        <v>3603</v>
      </c>
      <c r="E6330" s="51">
        <v>6</v>
      </c>
      <c r="F6330" s="51" t="s">
        <v>3601</v>
      </c>
      <c r="G6330" s="51" t="s">
        <v>3602</v>
      </c>
      <c r="H6330" s="51">
        <v>1369</v>
      </c>
      <c r="I6330" s="51" t="s">
        <v>1270</v>
      </c>
      <c r="J6330" s="52">
        <v>6029</v>
      </c>
      <c r="K6330" s="51" t="s">
        <v>567</v>
      </c>
      <c r="L6330" s="51" t="s">
        <v>35</v>
      </c>
      <c r="M6330" s="51">
        <v>0</v>
      </c>
      <c r="N6330" s="51">
        <v>0</v>
      </c>
      <c r="O6330" s="51">
        <v>0</v>
      </c>
      <c r="P6330" s="51">
        <v>0</v>
      </c>
      <c r="Q6330" s="51">
        <v>2</v>
      </c>
    </row>
    <row r="6331" spans="1:32" x14ac:dyDescent="0.2">
      <c r="A6331" s="51">
        <v>550821174</v>
      </c>
      <c r="B6331" s="51" t="s">
        <v>12</v>
      </c>
      <c r="C6331" s="51" t="s">
        <v>31</v>
      </c>
      <c r="D6331" s="51" t="s">
        <v>3603</v>
      </c>
      <c r="E6331" s="51">
        <v>6</v>
      </c>
      <c r="F6331" s="51" t="s">
        <v>3601</v>
      </c>
      <c r="G6331" s="51" t="s">
        <v>3602</v>
      </c>
      <c r="H6331" s="51">
        <v>1369</v>
      </c>
      <c r="I6331" s="51" t="s">
        <v>1270</v>
      </c>
      <c r="J6331" s="52">
        <v>6029</v>
      </c>
      <c r="K6331" s="51" t="s">
        <v>567</v>
      </c>
      <c r="L6331" s="51" t="s">
        <v>36</v>
      </c>
      <c r="M6331" s="51">
        <v>0</v>
      </c>
      <c r="N6331" s="51">
        <v>0</v>
      </c>
      <c r="O6331" s="51">
        <v>0</v>
      </c>
      <c r="P6331" s="51">
        <v>0</v>
      </c>
      <c r="Q6331" s="51">
        <v>0</v>
      </c>
    </row>
    <row r="6332" spans="1:32" x14ac:dyDescent="0.2">
      <c r="A6332" s="51">
        <v>550821174</v>
      </c>
      <c r="B6332" s="51" t="s">
        <v>12</v>
      </c>
      <c r="C6332" s="51" t="s">
        <v>31</v>
      </c>
      <c r="D6332" s="51" t="s">
        <v>3603</v>
      </c>
      <c r="E6332" s="51">
        <v>6</v>
      </c>
      <c r="F6332" s="51" t="s">
        <v>3601</v>
      </c>
      <c r="G6332" s="51" t="s">
        <v>3602</v>
      </c>
      <c r="H6332" s="51">
        <v>1369</v>
      </c>
      <c r="I6332" s="51" t="s">
        <v>1270</v>
      </c>
      <c r="J6332" s="52">
        <v>6029</v>
      </c>
      <c r="K6332" s="51" t="s">
        <v>567</v>
      </c>
      <c r="L6332" s="51" t="s">
        <v>37</v>
      </c>
      <c r="M6332" s="51">
        <v>0</v>
      </c>
      <c r="N6332" s="51">
        <v>0</v>
      </c>
      <c r="O6332" s="51">
        <v>0</v>
      </c>
      <c r="P6332" s="51">
        <v>0</v>
      </c>
      <c r="Q6332" s="51">
        <v>0</v>
      </c>
    </row>
    <row r="6333" spans="1:32" x14ac:dyDescent="0.2">
      <c r="A6333" s="51">
        <v>550821174</v>
      </c>
      <c r="B6333" s="51" t="s">
        <v>12</v>
      </c>
      <c r="C6333" s="51" t="s">
        <v>31</v>
      </c>
      <c r="D6333" s="51" t="s">
        <v>3603</v>
      </c>
      <c r="E6333" s="51">
        <v>6</v>
      </c>
      <c r="F6333" s="51" t="s">
        <v>3601</v>
      </c>
      <c r="G6333" s="51" t="s">
        <v>3602</v>
      </c>
      <c r="H6333" s="51">
        <v>1369</v>
      </c>
      <c r="I6333" s="51" t="s">
        <v>1270</v>
      </c>
      <c r="J6333" s="52">
        <v>6029</v>
      </c>
      <c r="K6333" s="51" t="s">
        <v>567</v>
      </c>
      <c r="L6333" s="51" t="s">
        <v>38</v>
      </c>
      <c r="M6333" s="51">
        <v>0</v>
      </c>
      <c r="N6333" s="51">
        <v>0</v>
      </c>
      <c r="O6333" s="51">
        <v>0</v>
      </c>
      <c r="P6333" s="51">
        <v>0</v>
      </c>
      <c r="Q6333" s="51">
        <v>0</v>
      </c>
    </row>
    <row r="6334" spans="1:32" x14ac:dyDescent="0.2">
      <c r="A6334" s="51">
        <v>550821174</v>
      </c>
      <c r="B6334" s="51" t="s">
        <v>12</v>
      </c>
      <c r="C6334" s="51" t="s">
        <v>31</v>
      </c>
      <c r="D6334" s="51" t="s">
        <v>3603</v>
      </c>
      <c r="E6334" s="51">
        <v>6</v>
      </c>
      <c r="F6334" s="51" t="s">
        <v>3601</v>
      </c>
      <c r="G6334" s="51" t="s">
        <v>3602</v>
      </c>
      <c r="H6334" s="51">
        <v>1370</v>
      </c>
      <c r="I6334" s="51" t="s">
        <v>1271</v>
      </c>
      <c r="J6334" s="52">
        <v>6029</v>
      </c>
      <c r="K6334" s="51" t="s">
        <v>567</v>
      </c>
      <c r="L6334" s="51" t="s">
        <v>34</v>
      </c>
      <c r="M6334" s="51">
        <v>0</v>
      </c>
      <c r="N6334" s="51">
        <v>0</v>
      </c>
      <c r="O6334" s="51">
        <v>0</v>
      </c>
      <c r="P6334" s="51">
        <v>0</v>
      </c>
      <c r="Q6334" s="51">
        <v>0</v>
      </c>
      <c r="S6334">
        <f t="shared" ref="S6334" si="11356">SUM(M6334:P6334)/4</f>
        <v>0</v>
      </c>
      <c r="T6334">
        <f t="shared" ref="T6334" si="11357">SUM(Q6335:Q6336)</f>
        <v>1</v>
      </c>
      <c r="U6334">
        <f t="shared" ref="U6334" si="11358">SUM(Q6337:Q6338)</f>
        <v>0</v>
      </c>
      <c r="W6334" t="str">
        <f>IF(T6334=0,$W$22,"")</f>
        <v/>
      </c>
      <c r="Y6334" t="str">
        <f t="shared" ref="Y6334" si="11359">IF(S6334&gt;SUM(T6334+U6334),$Y$22,"")</f>
        <v/>
      </c>
      <c r="AA6334" t="str">
        <f t="shared" ref="AA6334" si="11360">IF(S6334&gt;$AA$13,$AA$22,"")</f>
        <v/>
      </c>
      <c r="AC6334">
        <f t="shared" ref="AC6334" si="11361">A6334</f>
        <v>550821174</v>
      </c>
      <c r="AD6334">
        <f t="shared" ref="AD6334" si="11362">H6334</f>
        <v>1370</v>
      </c>
      <c r="AE6334">
        <f t="shared" ref="AE6334" si="11363">SUM(W6334:AA6334)</f>
        <v>0</v>
      </c>
      <c r="AF6334" s="15">
        <f t="shared" ref="AF6334" si="11364">J6334</f>
        <v>6029</v>
      </c>
    </row>
    <row r="6335" spans="1:32" x14ac:dyDescent="0.2">
      <c r="A6335" s="51">
        <v>550821174</v>
      </c>
      <c r="B6335" s="51" t="s">
        <v>12</v>
      </c>
      <c r="C6335" s="51" t="s">
        <v>31</v>
      </c>
      <c r="D6335" s="51" t="s">
        <v>3603</v>
      </c>
      <c r="E6335" s="51">
        <v>6</v>
      </c>
      <c r="F6335" s="51" t="s">
        <v>3601</v>
      </c>
      <c r="G6335" s="51" t="s">
        <v>3602</v>
      </c>
      <c r="H6335" s="51">
        <v>1370</v>
      </c>
      <c r="I6335" s="51" t="s">
        <v>1271</v>
      </c>
      <c r="J6335" s="52">
        <v>6029</v>
      </c>
      <c r="K6335" s="51" t="s">
        <v>567</v>
      </c>
      <c r="L6335" s="51" t="s">
        <v>35</v>
      </c>
      <c r="M6335" s="51">
        <v>0</v>
      </c>
      <c r="N6335" s="51">
        <v>0</v>
      </c>
      <c r="O6335" s="51">
        <v>0</v>
      </c>
      <c r="P6335" s="51">
        <v>0</v>
      </c>
      <c r="Q6335" s="51">
        <v>1</v>
      </c>
    </row>
    <row r="6336" spans="1:32" x14ac:dyDescent="0.2">
      <c r="A6336" s="51">
        <v>550821174</v>
      </c>
      <c r="B6336" s="51" t="s">
        <v>12</v>
      </c>
      <c r="C6336" s="51" t="s">
        <v>31</v>
      </c>
      <c r="D6336" s="51" t="s">
        <v>3603</v>
      </c>
      <c r="E6336" s="51">
        <v>6</v>
      </c>
      <c r="F6336" s="51" t="s">
        <v>3601</v>
      </c>
      <c r="G6336" s="51" t="s">
        <v>3602</v>
      </c>
      <c r="H6336" s="51">
        <v>1370</v>
      </c>
      <c r="I6336" s="51" t="s">
        <v>1271</v>
      </c>
      <c r="J6336" s="52">
        <v>6029</v>
      </c>
      <c r="K6336" s="51" t="s">
        <v>567</v>
      </c>
      <c r="L6336" s="51" t="s">
        <v>36</v>
      </c>
      <c r="M6336" s="51">
        <v>0</v>
      </c>
      <c r="N6336" s="51">
        <v>0</v>
      </c>
      <c r="O6336" s="51">
        <v>0</v>
      </c>
      <c r="P6336" s="51">
        <v>0</v>
      </c>
      <c r="Q6336" s="51">
        <v>0</v>
      </c>
    </row>
    <row r="6337" spans="1:32" x14ac:dyDescent="0.2">
      <c r="A6337" s="51">
        <v>550821174</v>
      </c>
      <c r="B6337" s="51" t="s">
        <v>12</v>
      </c>
      <c r="C6337" s="51" t="s">
        <v>31</v>
      </c>
      <c r="D6337" s="51" t="s">
        <v>3603</v>
      </c>
      <c r="E6337" s="51">
        <v>6</v>
      </c>
      <c r="F6337" s="51" t="s">
        <v>3601</v>
      </c>
      <c r="G6337" s="51" t="s">
        <v>3602</v>
      </c>
      <c r="H6337" s="51">
        <v>1370</v>
      </c>
      <c r="I6337" s="51" t="s">
        <v>1271</v>
      </c>
      <c r="J6337" s="52">
        <v>6029</v>
      </c>
      <c r="K6337" s="51" t="s">
        <v>567</v>
      </c>
      <c r="L6337" s="51" t="s">
        <v>37</v>
      </c>
      <c r="M6337" s="51">
        <v>0</v>
      </c>
      <c r="N6337" s="51">
        <v>0</v>
      </c>
      <c r="O6337" s="51">
        <v>0</v>
      </c>
      <c r="P6337" s="51">
        <v>0</v>
      </c>
      <c r="Q6337" s="51">
        <v>0</v>
      </c>
    </row>
    <row r="6338" spans="1:32" x14ac:dyDescent="0.2">
      <c r="A6338" s="51">
        <v>550821174</v>
      </c>
      <c r="B6338" s="51" t="s">
        <v>12</v>
      </c>
      <c r="C6338" s="51" t="s">
        <v>31</v>
      </c>
      <c r="D6338" s="51" t="s">
        <v>3603</v>
      </c>
      <c r="E6338" s="51">
        <v>6</v>
      </c>
      <c r="F6338" s="51" t="s">
        <v>3601</v>
      </c>
      <c r="G6338" s="51" t="s">
        <v>3602</v>
      </c>
      <c r="H6338" s="51">
        <v>1370</v>
      </c>
      <c r="I6338" s="51" t="s">
        <v>1271</v>
      </c>
      <c r="J6338" s="52">
        <v>6029</v>
      </c>
      <c r="K6338" s="51" t="s">
        <v>567</v>
      </c>
      <c r="L6338" s="51" t="s">
        <v>38</v>
      </c>
      <c r="M6338" s="51">
        <v>0</v>
      </c>
      <c r="N6338" s="51">
        <v>0</v>
      </c>
      <c r="O6338" s="51">
        <v>0</v>
      </c>
      <c r="P6338" s="51">
        <v>0</v>
      </c>
      <c r="Q6338" s="51">
        <v>0</v>
      </c>
    </row>
    <row r="6339" spans="1:32" x14ac:dyDescent="0.2">
      <c r="A6339" s="51">
        <v>550821174</v>
      </c>
      <c r="B6339" s="51" t="s">
        <v>12</v>
      </c>
      <c r="C6339" s="51" t="s">
        <v>31</v>
      </c>
      <c r="D6339" s="51" t="s">
        <v>3603</v>
      </c>
      <c r="E6339" s="51">
        <v>6</v>
      </c>
      <c r="F6339" s="51" t="s">
        <v>3601</v>
      </c>
      <c r="G6339" s="51" t="s">
        <v>3602</v>
      </c>
      <c r="H6339" s="51">
        <v>1371</v>
      </c>
      <c r="I6339" s="51" t="s">
        <v>1272</v>
      </c>
      <c r="J6339" s="52">
        <v>6022</v>
      </c>
      <c r="K6339" s="51" t="s">
        <v>47</v>
      </c>
      <c r="L6339" s="51" t="s">
        <v>34</v>
      </c>
      <c r="M6339" s="51">
        <v>1</v>
      </c>
      <c r="N6339" s="51">
        <v>0</v>
      </c>
      <c r="O6339" s="51">
        <v>1</v>
      </c>
      <c r="P6339" s="51">
        <v>0</v>
      </c>
      <c r="Q6339" s="51">
        <v>0</v>
      </c>
      <c r="S6339">
        <f t="shared" ref="S6339" si="11365">SUM(M6339:P6339)/4</f>
        <v>0.5</v>
      </c>
      <c r="T6339">
        <f t="shared" ref="T6339" si="11366">SUM(Q6340:Q6341)</f>
        <v>2</v>
      </c>
      <c r="U6339">
        <f t="shared" ref="U6339" si="11367">SUM(Q6342:Q6343)</f>
        <v>0</v>
      </c>
      <c r="W6339" t="str">
        <f>IF(T6339=0,$W$22,"")</f>
        <v/>
      </c>
      <c r="Y6339" t="str">
        <f t="shared" ref="Y6339" si="11368">IF(S6339&gt;SUM(T6339+U6339),$Y$22,"")</f>
        <v/>
      </c>
      <c r="AA6339" t="str">
        <f t="shared" ref="AA6339" si="11369">IF(S6339&gt;$AA$13,$AA$22,"")</f>
        <v/>
      </c>
      <c r="AC6339">
        <f t="shared" ref="AC6339" si="11370">A6339</f>
        <v>550821174</v>
      </c>
      <c r="AD6339">
        <f t="shared" ref="AD6339" si="11371">H6339</f>
        <v>1371</v>
      </c>
      <c r="AE6339">
        <f t="shared" ref="AE6339" si="11372">SUM(W6339:AA6339)</f>
        <v>0</v>
      </c>
      <c r="AF6339" s="15">
        <f t="shared" ref="AF6339" si="11373">J6339</f>
        <v>6022</v>
      </c>
    </row>
    <row r="6340" spans="1:32" x14ac:dyDescent="0.2">
      <c r="A6340" s="51">
        <v>550821174</v>
      </c>
      <c r="B6340" s="51" t="s">
        <v>12</v>
      </c>
      <c r="C6340" s="51" t="s">
        <v>31</v>
      </c>
      <c r="D6340" s="51" t="s">
        <v>3603</v>
      </c>
      <c r="E6340" s="51">
        <v>6</v>
      </c>
      <c r="F6340" s="51" t="s">
        <v>3601</v>
      </c>
      <c r="G6340" s="51" t="s">
        <v>3602</v>
      </c>
      <c r="H6340" s="51">
        <v>1371</v>
      </c>
      <c r="I6340" s="51" t="s">
        <v>1272</v>
      </c>
      <c r="J6340" s="52">
        <v>6022</v>
      </c>
      <c r="K6340" s="51" t="s">
        <v>47</v>
      </c>
      <c r="L6340" s="51" t="s">
        <v>35</v>
      </c>
      <c r="M6340" s="51">
        <v>0</v>
      </c>
      <c r="N6340" s="51">
        <v>0</v>
      </c>
      <c r="O6340" s="51">
        <v>0</v>
      </c>
      <c r="P6340" s="51">
        <v>0</v>
      </c>
      <c r="Q6340" s="51">
        <v>2</v>
      </c>
    </row>
    <row r="6341" spans="1:32" x14ac:dyDescent="0.2">
      <c r="A6341" s="51">
        <v>550821174</v>
      </c>
      <c r="B6341" s="51" t="s">
        <v>12</v>
      </c>
      <c r="C6341" s="51" t="s">
        <v>31</v>
      </c>
      <c r="D6341" s="51" t="s">
        <v>3603</v>
      </c>
      <c r="E6341" s="51">
        <v>6</v>
      </c>
      <c r="F6341" s="51" t="s">
        <v>3601</v>
      </c>
      <c r="G6341" s="51" t="s">
        <v>3602</v>
      </c>
      <c r="H6341" s="51">
        <v>1371</v>
      </c>
      <c r="I6341" s="51" t="s">
        <v>1272</v>
      </c>
      <c r="J6341" s="52">
        <v>6022</v>
      </c>
      <c r="K6341" s="51" t="s">
        <v>47</v>
      </c>
      <c r="L6341" s="51" t="s">
        <v>36</v>
      </c>
      <c r="M6341" s="51">
        <v>0</v>
      </c>
      <c r="N6341" s="51">
        <v>0</v>
      </c>
      <c r="O6341" s="51">
        <v>0</v>
      </c>
      <c r="P6341" s="51">
        <v>0</v>
      </c>
      <c r="Q6341" s="51">
        <v>0</v>
      </c>
    </row>
    <row r="6342" spans="1:32" x14ac:dyDescent="0.2">
      <c r="A6342" s="51">
        <v>550821174</v>
      </c>
      <c r="B6342" s="51" t="s">
        <v>12</v>
      </c>
      <c r="C6342" s="51" t="s">
        <v>31</v>
      </c>
      <c r="D6342" s="51" t="s">
        <v>3603</v>
      </c>
      <c r="E6342" s="51">
        <v>6</v>
      </c>
      <c r="F6342" s="51" t="s">
        <v>3601</v>
      </c>
      <c r="G6342" s="51" t="s">
        <v>3602</v>
      </c>
      <c r="H6342" s="51">
        <v>1371</v>
      </c>
      <c r="I6342" s="51" t="s">
        <v>1272</v>
      </c>
      <c r="J6342" s="52">
        <v>6022</v>
      </c>
      <c r="K6342" s="51" t="s">
        <v>47</v>
      </c>
      <c r="L6342" s="51" t="s">
        <v>37</v>
      </c>
      <c r="M6342" s="51">
        <v>0</v>
      </c>
      <c r="N6342" s="51">
        <v>0</v>
      </c>
      <c r="O6342" s="51">
        <v>0</v>
      </c>
      <c r="P6342" s="51">
        <v>0</v>
      </c>
      <c r="Q6342" s="51">
        <v>0</v>
      </c>
    </row>
    <row r="6343" spans="1:32" x14ac:dyDescent="0.2">
      <c r="A6343" s="51">
        <v>550821174</v>
      </c>
      <c r="B6343" s="51" t="s">
        <v>12</v>
      </c>
      <c r="C6343" s="51" t="s">
        <v>31</v>
      </c>
      <c r="D6343" s="51" t="s">
        <v>3603</v>
      </c>
      <c r="E6343" s="51">
        <v>6</v>
      </c>
      <c r="F6343" s="51" t="s">
        <v>3601</v>
      </c>
      <c r="G6343" s="51" t="s">
        <v>3602</v>
      </c>
      <c r="H6343" s="51">
        <v>1371</v>
      </c>
      <c r="I6343" s="51" t="s">
        <v>1272</v>
      </c>
      <c r="J6343" s="52">
        <v>6022</v>
      </c>
      <c r="K6343" s="51" t="s">
        <v>47</v>
      </c>
      <c r="L6343" s="51" t="s">
        <v>38</v>
      </c>
      <c r="M6343" s="51">
        <v>0</v>
      </c>
      <c r="N6343" s="51">
        <v>0</v>
      </c>
      <c r="O6343" s="51">
        <v>0</v>
      </c>
      <c r="P6343" s="51">
        <v>0</v>
      </c>
      <c r="Q6343" s="51">
        <v>0</v>
      </c>
    </row>
    <row r="6344" spans="1:32" x14ac:dyDescent="0.2">
      <c r="A6344" s="51">
        <v>550821174</v>
      </c>
      <c r="B6344" s="51" t="s">
        <v>12</v>
      </c>
      <c r="C6344" s="51" t="s">
        <v>31</v>
      </c>
      <c r="D6344" s="51" t="s">
        <v>3603</v>
      </c>
      <c r="E6344" s="51">
        <v>6</v>
      </c>
      <c r="F6344" s="51" t="s">
        <v>3601</v>
      </c>
      <c r="G6344" s="51" t="s">
        <v>3602</v>
      </c>
      <c r="H6344" s="51">
        <v>1372</v>
      </c>
      <c r="I6344" s="51" t="s">
        <v>1273</v>
      </c>
      <c r="J6344" s="52">
        <v>6014</v>
      </c>
      <c r="K6344" s="51" t="s">
        <v>41</v>
      </c>
      <c r="L6344" s="51" t="s">
        <v>34</v>
      </c>
      <c r="M6344" s="51">
        <v>0</v>
      </c>
      <c r="N6344" s="51">
        <v>0</v>
      </c>
      <c r="O6344" s="51">
        <v>0</v>
      </c>
      <c r="P6344" s="51">
        <v>0</v>
      </c>
      <c r="Q6344" s="51">
        <v>0</v>
      </c>
      <c r="S6344">
        <f t="shared" ref="S6344" si="11374">SUM(M6344:P6344)/4</f>
        <v>0</v>
      </c>
      <c r="T6344">
        <f t="shared" ref="T6344" si="11375">SUM(Q6345:Q6346)</f>
        <v>2</v>
      </c>
      <c r="U6344">
        <f t="shared" ref="U6344" si="11376">SUM(Q6347:Q6348)</f>
        <v>0</v>
      </c>
      <c r="W6344" t="str">
        <f>IF(T6344=0,$W$22,"")</f>
        <v/>
      </c>
      <c r="Y6344" t="str">
        <f t="shared" ref="Y6344" si="11377">IF(S6344&gt;SUM(T6344+U6344),$Y$22,"")</f>
        <v/>
      </c>
      <c r="AA6344" t="str">
        <f t="shared" ref="AA6344" si="11378">IF(S6344&gt;$AA$13,$AA$22,"")</f>
        <v/>
      </c>
      <c r="AC6344">
        <f t="shared" ref="AC6344" si="11379">A6344</f>
        <v>550821174</v>
      </c>
      <c r="AD6344">
        <f t="shared" ref="AD6344" si="11380">H6344</f>
        <v>1372</v>
      </c>
      <c r="AE6344">
        <f t="shared" ref="AE6344" si="11381">SUM(W6344:AA6344)</f>
        <v>0</v>
      </c>
      <c r="AF6344" s="15">
        <f t="shared" ref="AF6344" si="11382">J6344</f>
        <v>6014</v>
      </c>
    </row>
    <row r="6345" spans="1:32" x14ac:dyDescent="0.2">
      <c r="A6345" s="51">
        <v>550821174</v>
      </c>
      <c r="B6345" s="51" t="s">
        <v>12</v>
      </c>
      <c r="C6345" s="51" t="s">
        <v>31</v>
      </c>
      <c r="D6345" s="51" t="s">
        <v>3603</v>
      </c>
      <c r="E6345" s="51">
        <v>6</v>
      </c>
      <c r="F6345" s="51" t="s">
        <v>3601</v>
      </c>
      <c r="G6345" s="51" t="s">
        <v>3602</v>
      </c>
      <c r="H6345" s="51">
        <v>1372</v>
      </c>
      <c r="I6345" s="51" t="s">
        <v>1273</v>
      </c>
      <c r="J6345" s="52">
        <v>6014</v>
      </c>
      <c r="K6345" s="51" t="s">
        <v>41</v>
      </c>
      <c r="L6345" s="51" t="s">
        <v>35</v>
      </c>
      <c r="M6345" s="51">
        <v>0</v>
      </c>
      <c r="N6345" s="51">
        <v>0</v>
      </c>
      <c r="O6345" s="51">
        <v>0</v>
      </c>
      <c r="P6345" s="51">
        <v>0</v>
      </c>
      <c r="Q6345" s="51">
        <v>2</v>
      </c>
    </row>
    <row r="6346" spans="1:32" x14ac:dyDescent="0.2">
      <c r="A6346" s="51">
        <v>550821174</v>
      </c>
      <c r="B6346" s="51" t="s">
        <v>12</v>
      </c>
      <c r="C6346" s="51" t="s">
        <v>31</v>
      </c>
      <c r="D6346" s="51" t="s">
        <v>3603</v>
      </c>
      <c r="E6346" s="51">
        <v>6</v>
      </c>
      <c r="F6346" s="51" t="s">
        <v>3601</v>
      </c>
      <c r="G6346" s="51" t="s">
        <v>3602</v>
      </c>
      <c r="H6346" s="51">
        <v>1372</v>
      </c>
      <c r="I6346" s="51" t="s">
        <v>1273</v>
      </c>
      <c r="J6346" s="52">
        <v>6014</v>
      </c>
      <c r="K6346" s="51" t="s">
        <v>41</v>
      </c>
      <c r="L6346" s="51" t="s">
        <v>36</v>
      </c>
      <c r="M6346" s="51">
        <v>0</v>
      </c>
      <c r="N6346" s="51">
        <v>0</v>
      </c>
      <c r="O6346" s="51">
        <v>0</v>
      </c>
      <c r="P6346" s="51">
        <v>0</v>
      </c>
      <c r="Q6346" s="51">
        <v>0</v>
      </c>
    </row>
    <row r="6347" spans="1:32" x14ac:dyDescent="0.2">
      <c r="A6347" s="51">
        <v>550821174</v>
      </c>
      <c r="B6347" s="51" t="s">
        <v>12</v>
      </c>
      <c r="C6347" s="51" t="s">
        <v>31</v>
      </c>
      <c r="D6347" s="51" t="s">
        <v>3603</v>
      </c>
      <c r="E6347" s="51">
        <v>6</v>
      </c>
      <c r="F6347" s="51" t="s">
        <v>3601</v>
      </c>
      <c r="G6347" s="51" t="s">
        <v>3602</v>
      </c>
      <c r="H6347" s="51">
        <v>1372</v>
      </c>
      <c r="I6347" s="51" t="s">
        <v>1273</v>
      </c>
      <c r="J6347" s="52">
        <v>6014</v>
      </c>
      <c r="K6347" s="51" t="s">
        <v>41</v>
      </c>
      <c r="L6347" s="51" t="s">
        <v>37</v>
      </c>
      <c r="M6347" s="51">
        <v>0</v>
      </c>
      <c r="N6347" s="51">
        <v>0</v>
      </c>
      <c r="O6347" s="51">
        <v>0</v>
      </c>
      <c r="P6347" s="51">
        <v>0</v>
      </c>
      <c r="Q6347" s="51">
        <v>0</v>
      </c>
    </row>
    <row r="6348" spans="1:32" x14ac:dyDescent="0.2">
      <c r="A6348" s="51">
        <v>550821174</v>
      </c>
      <c r="B6348" s="51" t="s">
        <v>12</v>
      </c>
      <c r="C6348" s="51" t="s">
        <v>31</v>
      </c>
      <c r="D6348" s="51" t="s">
        <v>3603</v>
      </c>
      <c r="E6348" s="51">
        <v>6</v>
      </c>
      <c r="F6348" s="51" t="s">
        <v>3601</v>
      </c>
      <c r="G6348" s="51" t="s">
        <v>3602</v>
      </c>
      <c r="H6348" s="51">
        <v>1372</v>
      </c>
      <c r="I6348" s="51" t="s">
        <v>1273</v>
      </c>
      <c r="J6348" s="52">
        <v>6014</v>
      </c>
      <c r="K6348" s="51" t="s">
        <v>41</v>
      </c>
      <c r="L6348" s="51" t="s">
        <v>38</v>
      </c>
      <c r="M6348" s="51">
        <v>0</v>
      </c>
      <c r="N6348" s="51">
        <v>0</v>
      </c>
      <c r="O6348" s="51">
        <v>0</v>
      </c>
      <c r="P6348" s="51">
        <v>0</v>
      </c>
      <c r="Q6348" s="51">
        <v>0</v>
      </c>
    </row>
    <row r="6349" spans="1:32" x14ac:dyDescent="0.2">
      <c r="A6349" s="51">
        <v>550821174</v>
      </c>
      <c r="B6349" s="51" t="s">
        <v>12</v>
      </c>
      <c r="C6349" s="51" t="s">
        <v>31</v>
      </c>
      <c r="D6349" s="51" t="s">
        <v>3603</v>
      </c>
      <c r="E6349" s="51">
        <v>6</v>
      </c>
      <c r="F6349" s="51" t="s">
        <v>3601</v>
      </c>
      <c r="G6349" s="51" t="s">
        <v>3602</v>
      </c>
      <c r="H6349" s="51">
        <v>1373</v>
      </c>
      <c r="I6349" s="51" t="s">
        <v>1274</v>
      </c>
      <c r="J6349" s="52">
        <v>6014</v>
      </c>
      <c r="K6349" s="51" t="s">
        <v>41</v>
      </c>
      <c r="L6349" s="51" t="s">
        <v>34</v>
      </c>
      <c r="M6349" s="51">
        <v>0</v>
      </c>
      <c r="N6349" s="51">
        <v>0</v>
      </c>
      <c r="O6349" s="51">
        <v>1</v>
      </c>
      <c r="P6349" s="51">
        <v>0</v>
      </c>
      <c r="Q6349" s="51">
        <v>0</v>
      </c>
      <c r="S6349">
        <f t="shared" ref="S6349" si="11383">SUM(M6349:P6349)/4</f>
        <v>0.25</v>
      </c>
      <c r="T6349">
        <f t="shared" ref="T6349" si="11384">SUM(Q6350:Q6351)</f>
        <v>1</v>
      </c>
      <c r="U6349">
        <f t="shared" ref="U6349" si="11385">SUM(Q6352:Q6353)</f>
        <v>1</v>
      </c>
      <c r="W6349" t="str">
        <f>IF(T6349=0,$W$22,"")</f>
        <v/>
      </c>
      <c r="Y6349" t="str">
        <f t="shared" ref="Y6349" si="11386">IF(S6349&gt;SUM(T6349+U6349),$Y$22,"")</f>
        <v/>
      </c>
      <c r="AA6349" t="str">
        <f t="shared" ref="AA6349" si="11387">IF(S6349&gt;$AA$13,$AA$22,"")</f>
        <v/>
      </c>
      <c r="AC6349">
        <f t="shared" ref="AC6349" si="11388">A6349</f>
        <v>550821174</v>
      </c>
      <c r="AD6349">
        <f t="shared" ref="AD6349" si="11389">H6349</f>
        <v>1373</v>
      </c>
      <c r="AE6349">
        <f t="shared" ref="AE6349" si="11390">SUM(W6349:AA6349)</f>
        <v>0</v>
      </c>
      <c r="AF6349" s="15">
        <f t="shared" ref="AF6349" si="11391">J6349</f>
        <v>6014</v>
      </c>
    </row>
    <row r="6350" spans="1:32" x14ac:dyDescent="0.2">
      <c r="A6350" s="51">
        <v>550821174</v>
      </c>
      <c r="B6350" s="51" t="s">
        <v>12</v>
      </c>
      <c r="C6350" s="51" t="s">
        <v>31</v>
      </c>
      <c r="D6350" s="51" t="s">
        <v>3603</v>
      </c>
      <c r="E6350" s="51">
        <v>6</v>
      </c>
      <c r="F6350" s="51" t="s">
        <v>3601</v>
      </c>
      <c r="G6350" s="51" t="s">
        <v>3602</v>
      </c>
      <c r="H6350" s="51">
        <v>1373</v>
      </c>
      <c r="I6350" s="51" t="s">
        <v>1274</v>
      </c>
      <c r="J6350" s="52">
        <v>6014</v>
      </c>
      <c r="K6350" s="51" t="s">
        <v>41</v>
      </c>
      <c r="L6350" s="51" t="s">
        <v>35</v>
      </c>
      <c r="M6350" s="51">
        <v>0</v>
      </c>
      <c r="N6350" s="51">
        <v>0</v>
      </c>
      <c r="O6350" s="51">
        <v>0</v>
      </c>
      <c r="P6350" s="51">
        <v>0</v>
      </c>
      <c r="Q6350" s="51">
        <v>1</v>
      </c>
    </row>
    <row r="6351" spans="1:32" x14ac:dyDescent="0.2">
      <c r="A6351" s="51">
        <v>550821174</v>
      </c>
      <c r="B6351" s="51" t="s">
        <v>12</v>
      </c>
      <c r="C6351" s="51" t="s">
        <v>31</v>
      </c>
      <c r="D6351" s="51" t="s">
        <v>3603</v>
      </c>
      <c r="E6351" s="51">
        <v>6</v>
      </c>
      <c r="F6351" s="51" t="s">
        <v>3601</v>
      </c>
      <c r="G6351" s="51" t="s">
        <v>3602</v>
      </c>
      <c r="H6351" s="51">
        <v>1373</v>
      </c>
      <c r="I6351" s="51" t="s">
        <v>1274</v>
      </c>
      <c r="J6351" s="52">
        <v>6014</v>
      </c>
      <c r="K6351" s="51" t="s">
        <v>41</v>
      </c>
      <c r="L6351" s="51" t="s">
        <v>36</v>
      </c>
      <c r="M6351" s="51">
        <v>0</v>
      </c>
      <c r="N6351" s="51">
        <v>0</v>
      </c>
      <c r="O6351" s="51">
        <v>0</v>
      </c>
      <c r="P6351" s="51">
        <v>0</v>
      </c>
      <c r="Q6351" s="51">
        <v>0</v>
      </c>
    </row>
    <row r="6352" spans="1:32" x14ac:dyDescent="0.2">
      <c r="A6352" s="51">
        <v>550821174</v>
      </c>
      <c r="B6352" s="51" t="s">
        <v>12</v>
      </c>
      <c r="C6352" s="51" t="s">
        <v>31</v>
      </c>
      <c r="D6352" s="51" t="s">
        <v>3603</v>
      </c>
      <c r="E6352" s="51">
        <v>6</v>
      </c>
      <c r="F6352" s="51" t="s">
        <v>3601</v>
      </c>
      <c r="G6352" s="51" t="s">
        <v>3602</v>
      </c>
      <c r="H6352" s="51">
        <v>1373</v>
      </c>
      <c r="I6352" s="51" t="s">
        <v>1274</v>
      </c>
      <c r="J6352" s="52">
        <v>6014</v>
      </c>
      <c r="K6352" s="51" t="s">
        <v>41</v>
      </c>
      <c r="L6352" s="51" t="s">
        <v>37</v>
      </c>
      <c r="M6352" s="51">
        <v>0</v>
      </c>
      <c r="N6352" s="51">
        <v>0</v>
      </c>
      <c r="O6352" s="51">
        <v>0</v>
      </c>
      <c r="P6352" s="51">
        <v>0</v>
      </c>
      <c r="Q6352" s="51">
        <v>1</v>
      </c>
    </row>
    <row r="6353" spans="1:32" x14ac:dyDescent="0.2">
      <c r="A6353" s="51">
        <v>550821174</v>
      </c>
      <c r="B6353" s="51" t="s">
        <v>12</v>
      </c>
      <c r="C6353" s="51" t="s">
        <v>31</v>
      </c>
      <c r="D6353" s="51" t="s">
        <v>3603</v>
      </c>
      <c r="E6353" s="51">
        <v>6</v>
      </c>
      <c r="F6353" s="51" t="s">
        <v>3601</v>
      </c>
      <c r="G6353" s="51" t="s">
        <v>3602</v>
      </c>
      <c r="H6353" s="51">
        <v>1373</v>
      </c>
      <c r="I6353" s="51" t="s">
        <v>1274</v>
      </c>
      <c r="J6353" s="52">
        <v>6014</v>
      </c>
      <c r="K6353" s="51" t="s">
        <v>41</v>
      </c>
      <c r="L6353" s="51" t="s">
        <v>38</v>
      </c>
      <c r="M6353" s="51">
        <v>0</v>
      </c>
      <c r="N6353" s="51">
        <v>0</v>
      </c>
      <c r="O6353" s="51">
        <v>0</v>
      </c>
      <c r="P6353" s="51">
        <v>0</v>
      </c>
      <c r="Q6353" s="51">
        <v>0</v>
      </c>
    </row>
    <row r="6354" spans="1:32" x14ac:dyDescent="0.2">
      <c r="A6354" s="51">
        <v>550821174</v>
      </c>
      <c r="B6354" s="51" t="s">
        <v>12</v>
      </c>
      <c r="C6354" s="51" t="s">
        <v>31</v>
      </c>
      <c r="D6354" s="51" t="s">
        <v>3603</v>
      </c>
      <c r="E6354" s="51">
        <v>6</v>
      </c>
      <c r="F6354" s="51" t="s">
        <v>3601</v>
      </c>
      <c r="G6354" s="51" t="s">
        <v>3602</v>
      </c>
      <c r="H6354" s="51">
        <v>1374</v>
      </c>
      <c r="I6354" s="51" t="s">
        <v>1275</v>
      </c>
      <c r="J6354" s="52">
        <v>6014</v>
      </c>
      <c r="K6354" s="51" t="s">
        <v>41</v>
      </c>
      <c r="L6354" s="51" t="s">
        <v>34</v>
      </c>
      <c r="M6354" s="51">
        <v>0</v>
      </c>
      <c r="N6354" s="51">
        <v>0</v>
      </c>
      <c r="O6354" s="51">
        <v>0</v>
      </c>
      <c r="P6354" s="51">
        <v>0</v>
      </c>
      <c r="Q6354" s="51">
        <v>0</v>
      </c>
      <c r="S6354">
        <f t="shared" ref="S6354" si="11392">SUM(M6354:P6354)/4</f>
        <v>0</v>
      </c>
      <c r="T6354">
        <f t="shared" ref="T6354" si="11393">SUM(Q6355:Q6356)</f>
        <v>2</v>
      </c>
      <c r="U6354">
        <f t="shared" ref="U6354" si="11394">SUM(Q6357:Q6358)</f>
        <v>0</v>
      </c>
      <c r="W6354" t="str">
        <f>IF(T6354=0,$W$22,"")</f>
        <v/>
      </c>
      <c r="Y6354" t="str">
        <f t="shared" ref="Y6354" si="11395">IF(S6354&gt;SUM(T6354+U6354),$Y$22,"")</f>
        <v/>
      </c>
      <c r="AA6354" t="str">
        <f t="shared" ref="AA6354" si="11396">IF(S6354&gt;$AA$13,$AA$22,"")</f>
        <v/>
      </c>
      <c r="AC6354">
        <f t="shared" ref="AC6354" si="11397">A6354</f>
        <v>550821174</v>
      </c>
      <c r="AD6354">
        <f t="shared" ref="AD6354" si="11398">H6354</f>
        <v>1374</v>
      </c>
      <c r="AE6354">
        <f t="shared" ref="AE6354" si="11399">SUM(W6354:AA6354)</f>
        <v>0</v>
      </c>
      <c r="AF6354" s="15">
        <f t="shared" ref="AF6354" si="11400">J6354</f>
        <v>6014</v>
      </c>
    </row>
    <row r="6355" spans="1:32" x14ac:dyDescent="0.2">
      <c r="A6355" s="51">
        <v>550821174</v>
      </c>
      <c r="B6355" s="51" t="s">
        <v>12</v>
      </c>
      <c r="C6355" s="51" t="s">
        <v>31</v>
      </c>
      <c r="D6355" s="51" t="s">
        <v>3603</v>
      </c>
      <c r="E6355" s="51">
        <v>6</v>
      </c>
      <c r="F6355" s="51" t="s">
        <v>3601</v>
      </c>
      <c r="G6355" s="51" t="s">
        <v>3602</v>
      </c>
      <c r="H6355" s="51">
        <v>1374</v>
      </c>
      <c r="I6355" s="51" t="s">
        <v>1275</v>
      </c>
      <c r="J6355" s="52">
        <v>6014</v>
      </c>
      <c r="K6355" s="51" t="s">
        <v>41</v>
      </c>
      <c r="L6355" s="51" t="s">
        <v>35</v>
      </c>
      <c r="M6355" s="51">
        <v>0</v>
      </c>
      <c r="N6355" s="51">
        <v>0</v>
      </c>
      <c r="O6355" s="51">
        <v>0</v>
      </c>
      <c r="P6355" s="51">
        <v>0</v>
      </c>
      <c r="Q6355" s="51">
        <v>2</v>
      </c>
    </row>
    <row r="6356" spans="1:32" x14ac:dyDescent="0.2">
      <c r="A6356" s="51">
        <v>550821174</v>
      </c>
      <c r="B6356" s="51" t="s">
        <v>12</v>
      </c>
      <c r="C6356" s="51" t="s">
        <v>31</v>
      </c>
      <c r="D6356" s="51" t="s">
        <v>3603</v>
      </c>
      <c r="E6356" s="51">
        <v>6</v>
      </c>
      <c r="F6356" s="51" t="s">
        <v>3601</v>
      </c>
      <c r="G6356" s="51" t="s">
        <v>3602</v>
      </c>
      <c r="H6356" s="51">
        <v>1374</v>
      </c>
      <c r="I6356" s="51" t="s">
        <v>1275</v>
      </c>
      <c r="J6356" s="52">
        <v>6014</v>
      </c>
      <c r="K6356" s="51" t="s">
        <v>41</v>
      </c>
      <c r="L6356" s="51" t="s">
        <v>36</v>
      </c>
      <c r="M6356" s="51">
        <v>0</v>
      </c>
      <c r="N6356" s="51">
        <v>0</v>
      </c>
      <c r="O6356" s="51">
        <v>0</v>
      </c>
      <c r="P6356" s="51">
        <v>0</v>
      </c>
      <c r="Q6356" s="51">
        <v>0</v>
      </c>
    </row>
    <row r="6357" spans="1:32" x14ac:dyDescent="0.2">
      <c r="A6357" s="51">
        <v>550821174</v>
      </c>
      <c r="B6357" s="51" t="s">
        <v>12</v>
      </c>
      <c r="C6357" s="51" t="s">
        <v>31</v>
      </c>
      <c r="D6357" s="51" t="s">
        <v>3603</v>
      </c>
      <c r="E6357" s="51">
        <v>6</v>
      </c>
      <c r="F6357" s="51" t="s">
        <v>3601</v>
      </c>
      <c r="G6357" s="51" t="s">
        <v>3602</v>
      </c>
      <c r="H6357" s="51">
        <v>1374</v>
      </c>
      <c r="I6357" s="51" t="s">
        <v>1275</v>
      </c>
      <c r="J6357" s="52">
        <v>6014</v>
      </c>
      <c r="K6357" s="51" t="s">
        <v>41</v>
      </c>
      <c r="L6357" s="51" t="s">
        <v>37</v>
      </c>
      <c r="M6357" s="51">
        <v>0</v>
      </c>
      <c r="N6357" s="51">
        <v>0</v>
      </c>
      <c r="O6357" s="51">
        <v>0</v>
      </c>
      <c r="P6357" s="51">
        <v>0</v>
      </c>
      <c r="Q6357" s="51">
        <v>0</v>
      </c>
    </row>
    <row r="6358" spans="1:32" x14ac:dyDescent="0.2">
      <c r="A6358" s="51">
        <v>550821174</v>
      </c>
      <c r="B6358" s="51" t="s">
        <v>12</v>
      </c>
      <c r="C6358" s="51" t="s">
        <v>31</v>
      </c>
      <c r="D6358" s="51" t="s">
        <v>3603</v>
      </c>
      <c r="E6358" s="51">
        <v>6</v>
      </c>
      <c r="F6358" s="51" t="s">
        <v>3601</v>
      </c>
      <c r="G6358" s="51" t="s">
        <v>3602</v>
      </c>
      <c r="H6358" s="51">
        <v>1374</v>
      </c>
      <c r="I6358" s="51" t="s">
        <v>1275</v>
      </c>
      <c r="J6358" s="52">
        <v>6014</v>
      </c>
      <c r="K6358" s="51" t="s">
        <v>41</v>
      </c>
      <c r="L6358" s="51" t="s">
        <v>38</v>
      </c>
      <c r="M6358" s="51">
        <v>0</v>
      </c>
      <c r="N6358" s="51">
        <v>0</v>
      </c>
      <c r="O6358" s="51">
        <v>0</v>
      </c>
      <c r="P6358" s="51">
        <v>0</v>
      </c>
      <c r="Q6358" s="51">
        <v>0</v>
      </c>
    </row>
    <row r="6359" spans="1:32" x14ac:dyDescent="0.2">
      <c r="A6359" s="51">
        <v>550821174</v>
      </c>
      <c r="B6359" s="51" t="s">
        <v>12</v>
      </c>
      <c r="C6359" s="51" t="s">
        <v>31</v>
      </c>
      <c r="D6359" s="51" t="s">
        <v>3603</v>
      </c>
      <c r="E6359" s="51">
        <v>6</v>
      </c>
      <c r="F6359" s="51" t="s">
        <v>3601</v>
      </c>
      <c r="G6359" s="51" t="s">
        <v>3602</v>
      </c>
      <c r="H6359" s="51">
        <v>1375</v>
      </c>
      <c r="I6359" s="51" t="s">
        <v>1276</v>
      </c>
      <c r="J6359" s="52">
        <v>6014</v>
      </c>
      <c r="K6359" s="51" t="s">
        <v>41</v>
      </c>
      <c r="L6359" s="51" t="s">
        <v>34</v>
      </c>
      <c r="M6359" s="51">
        <v>0</v>
      </c>
      <c r="N6359" s="51">
        <v>0</v>
      </c>
      <c r="O6359" s="51">
        <v>1</v>
      </c>
      <c r="P6359" s="51">
        <v>1</v>
      </c>
      <c r="Q6359" s="51">
        <v>0</v>
      </c>
      <c r="S6359">
        <f t="shared" ref="S6359" si="11401">SUM(M6359:P6359)/4</f>
        <v>0.5</v>
      </c>
      <c r="T6359">
        <f t="shared" ref="T6359" si="11402">SUM(Q6360:Q6361)</f>
        <v>0</v>
      </c>
      <c r="U6359">
        <f t="shared" ref="U6359" si="11403">SUM(Q6362:Q6363)</f>
        <v>0</v>
      </c>
      <c r="W6359">
        <f>IF(T6359=0,$W$22,"")</f>
        <v>1</v>
      </c>
      <c r="Y6359">
        <f t="shared" ref="Y6359" si="11404">IF(S6359&gt;SUM(T6359+U6359),$Y$22,"")</f>
        <v>1</v>
      </c>
      <c r="AA6359" t="str">
        <f t="shared" ref="AA6359" si="11405">IF(S6359&gt;$AA$13,$AA$22,"")</f>
        <v/>
      </c>
      <c r="AC6359">
        <f t="shared" ref="AC6359" si="11406">A6359</f>
        <v>550821174</v>
      </c>
      <c r="AD6359">
        <f t="shared" ref="AD6359" si="11407">H6359</f>
        <v>1375</v>
      </c>
      <c r="AE6359">
        <f t="shared" ref="AE6359" si="11408">SUM(W6359:AA6359)</f>
        <v>2</v>
      </c>
      <c r="AF6359" s="15">
        <f t="shared" ref="AF6359" si="11409">J6359</f>
        <v>6014</v>
      </c>
    </row>
    <row r="6360" spans="1:32" x14ac:dyDescent="0.2">
      <c r="A6360" s="51">
        <v>550821174</v>
      </c>
      <c r="B6360" s="51" t="s">
        <v>12</v>
      </c>
      <c r="C6360" s="51" t="s">
        <v>31</v>
      </c>
      <c r="D6360" s="51" t="s">
        <v>3603</v>
      </c>
      <c r="E6360" s="51">
        <v>6</v>
      </c>
      <c r="F6360" s="51" t="s">
        <v>3601</v>
      </c>
      <c r="G6360" s="51" t="s">
        <v>3602</v>
      </c>
      <c r="H6360" s="51">
        <v>1375</v>
      </c>
      <c r="I6360" s="51" t="s">
        <v>1276</v>
      </c>
      <c r="J6360" s="52">
        <v>6014</v>
      </c>
      <c r="K6360" s="51" t="s">
        <v>41</v>
      </c>
      <c r="L6360" s="51" t="s">
        <v>35</v>
      </c>
      <c r="M6360" s="51">
        <v>0</v>
      </c>
      <c r="N6360" s="51">
        <v>0</v>
      </c>
      <c r="O6360" s="51">
        <v>0</v>
      </c>
      <c r="P6360" s="51">
        <v>0</v>
      </c>
      <c r="Q6360" s="51">
        <v>0</v>
      </c>
    </row>
    <row r="6361" spans="1:32" x14ac:dyDescent="0.2">
      <c r="A6361" s="51">
        <v>550821174</v>
      </c>
      <c r="B6361" s="51" t="s">
        <v>12</v>
      </c>
      <c r="C6361" s="51" t="s">
        <v>31</v>
      </c>
      <c r="D6361" s="51" t="s">
        <v>3603</v>
      </c>
      <c r="E6361" s="51">
        <v>6</v>
      </c>
      <c r="F6361" s="51" t="s">
        <v>3601</v>
      </c>
      <c r="G6361" s="51" t="s">
        <v>3602</v>
      </c>
      <c r="H6361" s="51">
        <v>1375</v>
      </c>
      <c r="I6361" s="51" t="s">
        <v>1276</v>
      </c>
      <c r="J6361" s="52">
        <v>6014</v>
      </c>
      <c r="K6361" s="51" t="s">
        <v>41</v>
      </c>
      <c r="L6361" s="51" t="s">
        <v>36</v>
      </c>
      <c r="M6361" s="51">
        <v>0</v>
      </c>
      <c r="N6361" s="51">
        <v>0</v>
      </c>
      <c r="O6361" s="51">
        <v>0</v>
      </c>
      <c r="P6361" s="51">
        <v>0</v>
      </c>
      <c r="Q6361" s="51">
        <v>0</v>
      </c>
    </row>
    <row r="6362" spans="1:32" x14ac:dyDescent="0.2">
      <c r="A6362" s="51">
        <v>550821174</v>
      </c>
      <c r="B6362" s="51" t="s">
        <v>12</v>
      </c>
      <c r="C6362" s="51" t="s">
        <v>31</v>
      </c>
      <c r="D6362" s="51" t="s">
        <v>3603</v>
      </c>
      <c r="E6362" s="51">
        <v>6</v>
      </c>
      <c r="F6362" s="51" t="s">
        <v>3601</v>
      </c>
      <c r="G6362" s="51" t="s">
        <v>3602</v>
      </c>
      <c r="H6362" s="51">
        <v>1375</v>
      </c>
      <c r="I6362" s="51" t="s">
        <v>1276</v>
      </c>
      <c r="J6362" s="52">
        <v>6014</v>
      </c>
      <c r="K6362" s="51" t="s">
        <v>41</v>
      </c>
      <c r="L6362" s="51" t="s">
        <v>37</v>
      </c>
      <c r="M6362" s="51">
        <v>0</v>
      </c>
      <c r="N6362" s="51">
        <v>0</v>
      </c>
      <c r="O6362" s="51">
        <v>0</v>
      </c>
      <c r="P6362" s="51">
        <v>0</v>
      </c>
      <c r="Q6362" s="51">
        <v>0</v>
      </c>
    </row>
    <row r="6363" spans="1:32" x14ac:dyDescent="0.2">
      <c r="A6363" s="51">
        <v>550821174</v>
      </c>
      <c r="B6363" s="51" t="s">
        <v>12</v>
      </c>
      <c r="C6363" s="51" t="s">
        <v>31</v>
      </c>
      <c r="D6363" s="51" t="s">
        <v>3603</v>
      </c>
      <c r="E6363" s="51">
        <v>6</v>
      </c>
      <c r="F6363" s="51" t="s">
        <v>3601</v>
      </c>
      <c r="G6363" s="51" t="s">
        <v>3602</v>
      </c>
      <c r="H6363" s="51">
        <v>1375</v>
      </c>
      <c r="I6363" s="51" t="s">
        <v>1276</v>
      </c>
      <c r="J6363" s="52">
        <v>6014</v>
      </c>
      <c r="K6363" s="51" t="s">
        <v>41</v>
      </c>
      <c r="L6363" s="51" t="s">
        <v>38</v>
      </c>
      <c r="M6363" s="51">
        <v>0</v>
      </c>
      <c r="N6363" s="51">
        <v>0</v>
      </c>
      <c r="O6363" s="51">
        <v>0</v>
      </c>
      <c r="P6363" s="51">
        <v>0</v>
      </c>
      <c r="Q6363" s="51">
        <v>0</v>
      </c>
    </row>
    <row r="6364" spans="1:32" x14ac:dyDescent="0.2">
      <c r="A6364" s="51">
        <v>550821174</v>
      </c>
      <c r="B6364" s="51" t="s">
        <v>12</v>
      </c>
      <c r="C6364" s="51" t="s">
        <v>31</v>
      </c>
      <c r="D6364" s="51" t="s">
        <v>3603</v>
      </c>
      <c r="E6364" s="51">
        <v>6</v>
      </c>
      <c r="F6364" s="51" t="s">
        <v>3601</v>
      </c>
      <c r="G6364" s="51" t="s">
        <v>3602</v>
      </c>
      <c r="H6364" s="51">
        <v>1376</v>
      </c>
      <c r="I6364" s="51" t="s">
        <v>1277</v>
      </c>
      <c r="J6364" s="52">
        <v>6022</v>
      </c>
      <c r="K6364" s="51" t="s">
        <v>47</v>
      </c>
      <c r="L6364" s="51" t="s">
        <v>34</v>
      </c>
      <c r="M6364" s="51">
        <v>0</v>
      </c>
      <c r="N6364" s="51">
        <v>0</v>
      </c>
      <c r="O6364" s="51">
        <v>0</v>
      </c>
      <c r="P6364" s="51">
        <v>0</v>
      </c>
      <c r="Q6364" s="51">
        <v>0</v>
      </c>
      <c r="S6364">
        <f t="shared" ref="S6364" si="11410">SUM(M6364:P6364)/4</f>
        <v>0</v>
      </c>
      <c r="T6364">
        <f t="shared" ref="T6364" si="11411">SUM(Q6365:Q6366)</f>
        <v>1</v>
      </c>
      <c r="U6364">
        <f t="shared" ref="U6364" si="11412">SUM(Q6367:Q6368)</f>
        <v>0</v>
      </c>
      <c r="W6364" t="str">
        <f>IF(T6364=0,$W$22,"")</f>
        <v/>
      </c>
      <c r="Y6364" t="str">
        <f t="shared" ref="Y6364" si="11413">IF(S6364&gt;SUM(T6364+U6364),$Y$22,"")</f>
        <v/>
      </c>
      <c r="AA6364" t="str">
        <f t="shared" ref="AA6364" si="11414">IF(S6364&gt;$AA$13,$AA$22,"")</f>
        <v/>
      </c>
      <c r="AC6364">
        <f t="shared" ref="AC6364" si="11415">A6364</f>
        <v>550821174</v>
      </c>
      <c r="AD6364">
        <f t="shared" ref="AD6364" si="11416">H6364</f>
        <v>1376</v>
      </c>
      <c r="AE6364">
        <f t="shared" ref="AE6364" si="11417">SUM(W6364:AA6364)</f>
        <v>0</v>
      </c>
      <c r="AF6364" s="15">
        <f t="shared" ref="AF6364" si="11418">J6364</f>
        <v>6022</v>
      </c>
    </row>
    <row r="6365" spans="1:32" x14ac:dyDescent="0.2">
      <c r="A6365" s="51">
        <v>550821174</v>
      </c>
      <c r="B6365" s="51" t="s">
        <v>12</v>
      </c>
      <c r="C6365" s="51" t="s">
        <v>31</v>
      </c>
      <c r="D6365" s="51" t="s">
        <v>3603</v>
      </c>
      <c r="E6365" s="51">
        <v>6</v>
      </c>
      <c r="F6365" s="51" t="s">
        <v>3601</v>
      </c>
      <c r="G6365" s="51" t="s">
        <v>3602</v>
      </c>
      <c r="H6365" s="51">
        <v>1376</v>
      </c>
      <c r="I6365" s="51" t="s">
        <v>1277</v>
      </c>
      <c r="J6365" s="52">
        <v>6022</v>
      </c>
      <c r="K6365" s="51" t="s">
        <v>47</v>
      </c>
      <c r="L6365" s="51" t="s">
        <v>35</v>
      </c>
      <c r="M6365" s="51">
        <v>0</v>
      </c>
      <c r="N6365" s="51">
        <v>0</v>
      </c>
      <c r="O6365" s="51">
        <v>0</v>
      </c>
      <c r="P6365" s="51">
        <v>0</v>
      </c>
      <c r="Q6365" s="51">
        <v>1</v>
      </c>
    </row>
    <row r="6366" spans="1:32" x14ac:dyDescent="0.2">
      <c r="A6366" s="51">
        <v>550821174</v>
      </c>
      <c r="B6366" s="51" t="s">
        <v>12</v>
      </c>
      <c r="C6366" s="51" t="s">
        <v>31</v>
      </c>
      <c r="D6366" s="51" t="s">
        <v>3603</v>
      </c>
      <c r="E6366" s="51">
        <v>6</v>
      </c>
      <c r="F6366" s="51" t="s">
        <v>3601</v>
      </c>
      <c r="G6366" s="51" t="s">
        <v>3602</v>
      </c>
      <c r="H6366" s="51">
        <v>1376</v>
      </c>
      <c r="I6366" s="51" t="s">
        <v>1277</v>
      </c>
      <c r="J6366" s="52">
        <v>6022</v>
      </c>
      <c r="K6366" s="51" t="s">
        <v>47</v>
      </c>
      <c r="L6366" s="51" t="s">
        <v>36</v>
      </c>
      <c r="M6366" s="51">
        <v>0</v>
      </c>
      <c r="N6366" s="51">
        <v>0</v>
      </c>
      <c r="O6366" s="51">
        <v>0</v>
      </c>
      <c r="P6366" s="51">
        <v>0</v>
      </c>
      <c r="Q6366" s="51">
        <v>0</v>
      </c>
    </row>
    <row r="6367" spans="1:32" x14ac:dyDescent="0.2">
      <c r="A6367" s="51">
        <v>550821174</v>
      </c>
      <c r="B6367" s="51" t="s">
        <v>12</v>
      </c>
      <c r="C6367" s="51" t="s">
        <v>31</v>
      </c>
      <c r="D6367" s="51" t="s">
        <v>3603</v>
      </c>
      <c r="E6367" s="51">
        <v>6</v>
      </c>
      <c r="F6367" s="51" t="s">
        <v>3601</v>
      </c>
      <c r="G6367" s="51" t="s">
        <v>3602</v>
      </c>
      <c r="H6367" s="51">
        <v>1376</v>
      </c>
      <c r="I6367" s="51" t="s">
        <v>1277</v>
      </c>
      <c r="J6367" s="52">
        <v>6022</v>
      </c>
      <c r="K6367" s="51" t="s">
        <v>47</v>
      </c>
      <c r="L6367" s="51" t="s">
        <v>37</v>
      </c>
      <c r="M6367" s="51">
        <v>0</v>
      </c>
      <c r="N6367" s="51">
        <v>0</v>
      </c>
      <c r="O6367" s="51">
        <v>0</v>
      </c>
      <c r="P6367" s="51">
        <v>0</v>
      </c>
      <c r="Q6367" s="51">
        <v>0</v>
      </c>
    </row>
    <row r="6368" spans="1:32" x14ac:dyDescent="0.2">
      <c r="A6368" s="51">
        <v>550821174</v>
      </c>
      <c r="B6368" s="51" t="s">
        <v>12</v>
      </c>
      <c r="C6368" s="51" t="s">
        <v>31</v>
      </c>
      <c r="D6368" s="51" t="s">
        <v>3603</v>
      </c>
      <c r="E6368" s="51">
        <v>6</v>
      </c>
      <c r="F6368" s="51" t="s">
        <v>3601</v>
      </c>
      <c r="G6368" s="51" t="s">
        <v>3602</v>
      </c>
      <c r="H6368" s="51">
        <v>1376</v>
      </c>
      <c r="I6368" s="51" t="s">
        <v>1277</v>
      </c>
      <c r="J6368" s="52">
        <v>6022</v>
      </c>
      <c r="K6368" s="51" t="s">
        <v>47</v>
      </c>
      <c r="L6368" s="51" t="s">
        <v>38</v>
      </c>
      <c r="M6368" s="51">
        <v>0</v>
      </c>
      <c r="N6368" s="51">
        <v>0</v>
      </c>
      <c r="O6368" s="51">
        <v>0</v>
      </c>
      <c r="P6368" s="51">
        <v>0</v>
      </c>
      <c r="Q6368" s="51">
        <v>0</v>
      </c>
    </row>
    <row r="6369" spans="1:32" x14ac:dyDescent="0.2">
      <c r="A6369" s="51">
        <v>550821174</v>
      </c>
      <c r="B6369" s="51" t="s">
        <v>12</v>
      </c>
      <c r="C6369" s="51" t="s">
        <v>31</v>
      </c>
      <c r="D6369" s="51" t="s">
        <v>3603</v>
      </c>
      <c r="E6369" s="51">
        <v>6</v>
      </c>
      <c r="F6369" s="51" t="s">
        <v>3601</v>
      </c>
      <c r="G6369" s="51" t="s">
        <v>3602</v>
      </c>
      <c r="H6369" s="51">
        <v>1377</v>
      </c>
      <c r="I6369" s="51" t="s">
        <v>1278</v>
      </c>
      <c r="J6369" s="52">
        <v>6022</v>
      </c>
      <c r="K6369" s="51" t="s">
        <v>47</v>
      </c>
      <c r="L6369" s="51" t="s">
        <v>34</v>
      </c>
      <c r="M6369" s="51">
        <v>0</v>
      </c>
      <c r="N6369" s="51">
        <v>0</v>
      </c>
      <c r="O6369" s="51">
        <v>0</v>
      </c>
      <c r="P6369" s="51">
        <v>0</v>
      </c>
      <c r="Q6369" s="51">
        <v>0</v>
      </c>
      <c r="S6369">
        <f t="shared" ref="S6369" si="11419">SUM(M6369:P6369)/4</f>
        <v>0</v>
      </c>
      <c r="T6369">
        <f t="shared" ref="T6369" si="11420">SUM(Q6370:Q6371)</f>
        <v>1</v>
      </c>
      <c r="U6369">
        <f t="shared" ref="U6369" si="11421">SUM(Q6372:Q6373)</f>
        <v>0</v>
      </c>
      <c r="W6369" t="str">
        <f>IF(T6369=0,$W$22,"")</f>
        <v/>
      </c>
      <c r="Y6369" t="str">
        <f t="shared" ref="Y6369" si="11422">IF(S6369&gt;SUM(T6369+U6369),$Y$22,"")</f>
        <v/>
      </c>
      <c r="AA6369" t="str">
        <f t="shared" ref="AA6369" si="11423">IF(S6369&gt;$AA$13,$AA$22,"")</f>
        <v/>
      </c>
      <c r="AC6369">
        <f t="shared" ref="AC6369" si="11424">A6369</f>
        <v>550821174</v>
      </c>
      <c r="AD6369">
        <f t="shared" ref="AD6369" si="11425">H6369</f>
        <v>1377</v>
      </c>
      <c r="AE6369">
        <f t="shared" ref="AE6369" si="11426">SUM(W6369:AA6369)</f>
        <v>0</v>
      </c>
      <c r="AF6369" s="15">
        <f t="shared" ref="AF6369" si="11427">J6369</f>
        <v>6022</v>
      </c>
    </row>
    <row r="6370" spans="1:32" x14ac:dyDescent="0.2">
      <c r="A6370" s="51">
        <v>550821174</v>
      </c>
      <c r="B6370" s="51" t="s">
        <v>12</v>
      </c>
      <c r="C6370" s="51" t="s">
        <v>31</v>
      </c>
      <c r="D6370" s="51" t="s">
        <v>3603</v>
      </c>
      <c r="E6370" s="51">
        <v>6</v>
      </c>
      <c r="F6370" s="51" t="s">
        <v>3601</v>
      </c>
      <c r="G6370" s="51" t="s">
        <v>3602</v>
      </c>
      <c r="H6370" s="51">
        <v>1377</v>
      </c>
      <c r="I6370" s="51" t="s">
        <v>1278</v>
      </c>
      <c r="J6370" s="52">
        <v>6022</v>
      </c>
      <c r="K6370" s="51" t="s">
        <v>47</v>
      </c>
      <c r="L6370" s="51" t="s">
        <v>35</v>
      </c>
      <c r="M6370" s="51">
        <v>0</v>
      </c>
      <c r="N6370" s="51">
        <v>0</v>
      </c>
      <c r="O6370" s="51">
        <v>0</v>
      </c>
      <c r="P6370" s="51">
        <v>0</v>
      </c>
      <c r="Q6370" s="51">
        <v>1</v>
      </c>
    </row>
    <row r="6371" spans="1:32" x14ac:dyDescent="0.2">
      <c r="A6371" s="51">
        <v>550821174</v>
      </c>
      <c r="B6371" s="51" t="s">
        <v>12</v>
      </c>
      <c r="C6371" s="51" t="s">
        <v>31</v>
      </c>
      <c r="D6371" s="51" t="s">
        <v>3603</v>
      </c>
      <c r="E6371" s="51">
        <v>6</v>
      </c>
      <c r="F6371" s="51" t="s">
        <v>3601</v>
      </c>
      <c r="G6371" s="51" t="s">
        <v>3602</v>
      </c>
      <c r="H6371" s="51">
        <v>1377</v>
      </c>
      <c r="I6371" s="51" t="s">
        <v>1278</v>
      </c>
      <c r="J6371" s="52">
        <v>6022</v>
      </c>
      <c r="K6371" s="51" t="s">
        <v>47</v>
      </c>
      <c r="L6371" s="51" t="s">
        <v>36</v>
      </c>
      <c r="M6371" s="51">
        <v>0</v>
      </c>
      <c r="N6371" s="51">
        <v>0</v>
      </c>
      <c r="O6371" s="51">
        <v>0</v>
      </c>
      <c r="P6371" s="51">
        <v>0</v>
      </c>
      <c r="Q6371" s="51">
        <v>0</v>
      </c>
    </row>
    <row r="6372" spans="1:32" x14ac:dyDescent="0.2">
      <c r="A6372" s="51">
        <v>550821174</v>
      </c>
      <c r="B6372" s="51" t="s">
        <v>12</v>
      </c>
      <c r="C6372" s="51" t="s">
        <v>31</v>
      </c>
      <c r="D6372" s="51" t="s">
        <v>3603</v>
      </c>
      <c r="E6372" s="51">
        <v>6</v>
      </c>
      <c r="F6372" s="51" t="s">
        <v>3601</v>
      </c>
      <c r="G6372" s="51" t="s">
        <v>3602</v>
      </c>
      <c r="H6372" s="51">
        <v>1377</v>
      </c>
      <c r="I6372" s="51" t="s">
        <v>1278</v>
      </c>
      <c r="J6372" s="52">
        <v>6022</v>
      </c>
      <c r="K6372" s="51" t="s">
        <v>47</v>
      </c>
      <c r="L6372" s="51" t="s">
        <v>37</v>
      </c>
      <c r="M6372" s="51">
        <v>0</v>
      </c>
      <c r="N6372" s="51">
        <v>0</v>
      </c>
      <c r="O6372" s="51">
        <v>0</v>
      </c>
      <c r="P6372" s="51">
        <v>0</v>
      </c>
      <c r="Q6372" s="51">
        <v>0</v>
      </c>
    </row>
    <row r="6373" spans="1:32" x14ac:dyDescent="0.2">
      <c r="A6373" s="51">
        <v>550821174</v>
      </c>
      <c r="B6373" s="51" t="s">
        <v>12</v>
      </c>
      <c r="C6373" s="51" t="s">
        <v>31</v>
      </c>
      <c r="D6373" s="51" t="s">
        <v>3603</v>
      </c>
      <c r="E6373" s="51">
        <v>6</v>
      </c>
      <c r="F6373" s="51" t="s">
        <v>3601</v>
      </c>
      <c r="G6373" s="51" t="s">
        <v>3602</v>
      </c>
      <c r="H6373" s="51">
        <v>1377</v>
      </c>
      <c r="I6373" s="51" t="s">
        <v>1278</v>
      </c>
      <c r="J6373" s="52">
        <v>6022</v>
      </c>
      <c r="K6373" s="51" t="s">
        <v>47</v>
      </c>
      <c r="L6373" s="51" t="s">
        <v>38</v>
      </c>
      <c r="M6373" s="51">
        <v>0</v>
      </c>
      <c r="N6373" s="51">
        <v>0</v>
      </c>
      <c r="O6373" s="51">
        <v>0</v>
      </c>
      <c r="P6373" s="51">
        <v>0</v>
      </c>
      <c r="Q6373" s="51">
        <v>0</v>
      </c>
    </row>
    <row r="6374" spans="1:32" x14ac:dyDescent="0.2">
      <c r="A6374" s="51">
        <v>550821174</v>
      </c>
      <c r="B6374" s="51" t="s">
        <v>12</v>
      </c>
      <c r="C6374" s="51" t="s">
        <v>31</v>
      </c>
      <c r="D6374" s="51" t="s">
        <v>3603</v>
      </c>
      <c r="E6374" s="51">
        <v>6</v>
      </c>
      <c r="F6374" s="51" t="s">
        <v>3601</v>
      </c>
      <c r="G6374" s="51" t="s">
        <v>3602</v>
      </c>
      <c r="H6374" s="51">
        <v>1378</v>
      </c>
      <c r="I6374" s="51" t="s">
        <v>1279</v>
      </c>
      <c r="J6374" s="52">
        <v>6022</v>
      </c>
      <c r="K6374" s="51" t="s">
        <v>47</v>
      </c>
      <c r="L6374" s="51" t="s">
        <v>34</v>
      </c>
      <c r="M6374" s="51">
        <v>0</v>
      </c>
      <c r="N6374" s="51">
        <v>0</v>
      </c>
      <c r="O6374" s="51">
        <v>0</v>
      </c>
      <c r="P6374" s="51">
        <v>0</v>
      </c>
      <c r="Q6374" s="51">
        <v>0</v>
      </c>
      <c r="S6374">
        <f t="shared" ref="S6374" si="11428">SUM(M6374:P6374)/4</f>
        <v>0</v>
      </c>
      <c r="T6374">
        <f t="shared" ref="T6374" si="11429">SUM(Q6375:Q6376)</f>
        <v>2</v>
      </c>
      <c r="U6374">
        <f t="shared" ref="U6374" si="11430">SUM(Q6377:Q6378)</f>
        <v>0</v>
      </c>
      <c r="W6374" t="str">
        <f>IF(T6374=0,$W$22,"")</f>
        <v/>
      </c>
      <c r="Y6374" t="str">
        <f t="shared" ref="Y6374" si="11431">IF(S6374&gt;SUM(T6374+U6374),$Y$22,"")</f>
        <v/>
      </c>
      <c r="AA6374" t="str">
        <f t="shared" ref="AA6374" si="11432">IF(S6374&gt;$AA$13,$AA$22,"")</f>
        <v/>
      </c>
      <c r="AC6374">
        <f t="shared" ref="AC6374" si="11433">A6374</f>
        <v>550821174</v>
      </c>
      <c r="AD6374">
        <f t="shared" ref="AD6374" si="11434">H6374</f>
        <v>1378</v>
      </c>
      <c r="AE6374">
        <f t="shared" ref="AE6374" si="11435">SUM(W6374:AA6374)</f>
        <v>0</v>
      </c>
      <c r="AF6374" s="15">
        <f t="shared" ref="AF6374" si="11436">J6374</f>
        <v>6022</v>
      </c>
    </row>
    <row r="6375" spans="1:32" x14ac:dyDescent="0.2">
      <c r="A6375" s="51">
        <v>550821174</v>
      </c>
      <c r="B6375" s="51" t="s">
        <v>12</v>
      </c>
      <c r="C6375" s="51" t="s">
        <v>31</v>
      </c>
      <c r="D6375" s="51" t="s">
        <v>3603</v>
      </c>
      <c r="E6375" s="51">
        <v>6</v>
      </c>
      <c r="F6375" s="51" t="s">
        <v>3601</v>
      </c>
      <c r="G6375" s="51" t="s">
        <v>3602</v>
      </c>
      <c r="H6375" s="51">
        <v>1378</v>
      </c>
      <c r="I6375" s="51" t="s">
        <v>1279</v>
      </c>
      <c r="J6375" s="52">
        <v>6022</v>
      </c>
      <c r="K6375" s="51" t="s">
        <v>47</v>
      </c>
      <c r="L6375" s="51" t="s">
        <v>35</v>
      </c>
      <c r="M6375" s="51">
        <v>0</v>
      </c>
      <c r="N6375" s="51">
        <v>0</v>
      </c>
      <c r="O6375" s="51">
        <v>0</v>
      </c>
      <c r="P6375" s="51">
        <v>0</v>
      </c>
      <c r="Q6375" s="51">
        <v>2</v>
      </c>
    </row>
    <row r="6376" spans="1:32" x14ac:dyDescent="0.2">
      <c r="A6376" s="51">
        <v>550821174</v>
      </c>
      <c r="B6376" s="51" t="s">
        <v>12</v>
      </c>
      <c r="C6376" s="51" t="s">
        <v>31</v>
      </c>
      <c r="D6376" s="51" t="s">
        <v>3603</v>
      </c>
      <c r="E6376" s="51">
        <v>6</v>
      </c>
      <c r="F6376" s="51" t="s">
        <v>3601</v>
      </c>
      <c r="G6376" s="51" t="s">
        <v>3602</v>
      </c>
      <c r="H6376" s="51">
        <v>1378</v>
      </c>
      <c r="I6376" s="51" t="s">
        <v>1279</v>
      </c>
      <c r="J6376" s="52">
        <v>6022</v>
      </c>
      <c r="K6376" s="51" t="s">
        <v>47</v>
      </c>
      <c r="L6376" s="51" t="s">
        <v>36</v>
      </c>
      <c r="M6376" s="51">
        <v>0</v>
      </c>
      <c r="N6376" s="51">
        <v>0</v>
      </c>
      <c r="O6376" s="51">
        <v>0</v>
      </c>
      <c r="P6376" s="51">
        <v>0</v>
      </c>
      <c r="Q6376" s="51">
        <v>0</v>
      </c>
    </row>
    <row r="6377" spans="1:32" x14ac:dyDescent="0.2">
      <c r="A6377" s="51">
        <v>550821174</v>
      </c>
      <c r="B6377" s="51" t="s">
        <v>12</v>
      </c>
      <c r="C6377" s="51" t="s">
        <v>31</v>
      </c>
      <c r="D6377" s="51" t="s">
        <v>3603</v>
      </c>
      <c r="E6377" s="51">
        <v>6</v>
      </c>
      <c r="F6377" s="51" t="s">
        <v>3601</v>
      </c>
      <c r="G6377" s="51" t="s">
        <v>3602</v>
      </c>
      <c r="H6377" s="51">
        <v>1378</v>
      </c>
      <c r="I6377" s="51" t="s">
        <v>1279</v>
      </c>
      <c r="J6377" s="52">
        <v>6022</v>
      </c>
      <c r="K6377" s="51" t="s">
        <v>47</v>
      </c>
      <c r="L6377" s="51" t="s">
        <v>37</v>
      </c>
      <c r="M6377" s="51">
        <v>0</v>
      </c>
      <c r="N6377" s="51">
        <v>0</v>
      </c>
      <c r="O6377" s="51">
        <v>0</v>
      </c>
      <c r="P6377" s="51">
        <v>0</v>
      </c>
      <c r="Q6377" s="51">
        <v>0</v>
      </c>
    </row>
    <row r="6378" spans="1:32" x14ac:dyDescent="0.2">
      <c r="A6378" s="51">
        <v>550821174</v>
      </c>
      <c r="B6378" s="51" t="s">
        <v>12</v>
      </c>
      <c r="C6378" s="51" t="s">
        <v>31</v>
      </c>
      <c r="D6378" s="51" t="s">
        <v>3603</v>
      </c>
      <c r="E6378" s="51">
        <v>6</v>
      </c>
      <c r="F6378" s="51" t="s">
        <v>3601</v>
      </c>
      <c r="G6378" s="51" t="s">
        <v>3602</v>
      </c>
      <c r="H6378" s="51">
        <v>1378</v>
      </c>
      <c r="I6378" s="51" t="s">
        <v>1279</v>
      </c>
      <c r="J6378" s="52">
        <v>6022</v>
      </c>
      <c r="K6378" s="51" t="s">
        <v>47</v>
      </c>
      <c r="L6378" s="51" t="s">
        <v>38</v>
      </c>
      <c r="M6378" s="51">
        <v>0</v>
      </c>
      <c r="N6378" s="51">
        <v>0</v>
      </c>
      <c r="O6378" s="51">
        <v>0</v>
      </c>
      <c r="P6378" s="51">
        <v>0</v>
      </c>
      <c r="Q6378" s="51">
        <v>0</v>
      </c>
    </row>
    <row r="6379" spans="1:32" x14ac:dyDescent="0.2">
      <c r="A6379" s="51">
        <v>550821174</v>
      </c>
      <c r="B6379" s="51" t="s">
        <v>12</v>
      </c>
      <c r="C6379" s="51" t="s">
        <v>31</v>
      </c>
      <c r="D6379" s="51" t="s">
        <v>3603</v>
      </c>
      <c r="E6379" s="51">
        <v>6</v>
      </c>
      <c r="F6379" s="51" t="s">
        <v>3601</v>
      </c>
      <c r="G6379" s="51" t="s">
        <v>3602</v>
      </c>
      <c r="H6379" s="51">
        <v>1379</v>
      </c>
      <c r="I6379" s="51" t="s">
        <v>1280</v>
      </c>
      <c r="J6379" s="52">
        <v>6014</v>
      </c>
      <c r="K6379" s="51" t="s">
        <v>41</v>
      </c>
      <c r="L6379" s="51" t="s">
        <v>34</v>
      </c>
      <c r="M6379" s="51">
        <v>1</v>
      </c>
      <c r="N6379" s="51">
        <v>0</v>
      </c>
      <c r="O6379" s="51">
        <v>0</v>
      </c>
      <c r="P6379" s="51">
        <v>0</v>
      </c>
      <c r="Q6379" s="51">
        <v>0</v>
      </c>
      <c r="S6379">
        <f t="shared" ref="S6379" si="11437">SUM(M6379:P6379)/4</f>
        <v>0.25</v>
      </c>
      <c r="T6379">
        <f t="shared" ref="T6379" si="11438">SUM(Q6380:Q6381)</f>
        <v>2</v>
      </c>
      <c r="U6379">
        <f t="shared" ref="U6379" si="11439">SUM(Q6382:Q6383)</f>
        <v>0</v>
      </c>
      <c r="W6379" t="str">
        <f>IF(T6379=0,$W$22,"")</f>
        <v/>
      </c>
      <c r="Y6379" t="str">
        <f t="shared" ref="Y6379" si="11440">IF(S6379&gt;SUM(T6379+U6379),$Y$22,"")</f>
        <v/>
      </c>
      <c r="AA6379" t="str">
        <f t="shared" ref="AA6379" si="11441">IF(S6379&gt;$AA$13,$AA$22,"")</f>
        <v/>
      </c>
      <c r="AC6379">
        <f t="shared" ref="AC6379" si="11442">A6379</f>
        <v>550821174</v>
      </c>
      <c r="AD6379">
        <f t="shared" ref="AD6379" si="11443">H6379</f>
        <v>1379</v>
      </c>
      <c r="AE6379">
        <f t="shared" ref="AE6379" si="11444">SUM(W6379:AA6379)</f>
        <v>0</v>
      </c>
      <c r="AF6379" s="15">
        <f t="shared" ref="AF6379" si="11445">J6379</f>
        <v>6014</v>
      </c>
    </row>
    <row r="6380" spans="1:32" x14ac:dyDescent="0.2">
      <c r="A6380" s="51">
        <v>550821174</v>
      </c>
      <c r="B6380" s="51" t="s">
        <v>12</v>
      </c>
      <c r="C6380" s="51" t="s">
        <v>31</v>
      </c>
      <c r="D6380" s="51" t="s">
        <v>3603</v>
      </c>
      <c r="E6380" s="51">
        <v>6</v>
      </c>
      <c r="F6380" s="51" t="s">
        <v>3601</v>
      </c>
      <c r="G6380" s="51" t="s">
        <v>3602</v>
      </c>
      <c r="H6380" s="51">
        <v>1379</v>
      </c>
      <c r="I6380" s="51" t="s">
        <v>1280</v>
      </c>
      <c r="J6380" s="52">
        <v>6014</v>
      </c>
      <c r="K6380" s="51" t="s">
        <v>41</v>
      </c>
      <c r="L6380" s="51" t="s">
        <v>35</v>
      </c>
      <c r="M6380" s="51">
        <v>0</v>
      </c>
      <c r="N6380" s="51">
        <v>0</v>
      </c>
      <c r="O6380" s="51">
        <v>0</v>
      </c>
      <c r="P6380" s="51">
        <v>0</v>
      </c>
      <c r="Q6380" s="51">
        <v>2</v>
      </c>
    </row>
    <row r="6381" spans="1:32" x14ac:dyDescent="0.2">
      <c r="A6381" s="51">
        <v>550821174</v>
      </c>
      <c r="B6381" s="51" t="s">
        <v>12</v>
      </c>
      <c r="C6381" s="51" t="s">
        <v>31</v>
      </c>
      <c r="D6381" s="51" t="s">
        <v>3603</v>
      </c>
      <c r="E6381" s="51">
        <v>6</v>
      </c>
      <c r="F6381" s="51" t="s">
        <v>3601</v>
      </c>
      <c r="G6381" s="51" t="s">
        <v>3602</v>
      </c>
      <c r="H6381" s="51">
        <v>1379</v>
      </c>
      <c r="I6381" s="51" t="s">
        <v>1280</v>
      </c>
      <c r="J6381" s="52">
        <v>6014</v>
      </c>
      <c r="K6381" s="51" t="s">
        <v>41</v>
      </c>
      <c r="L6381" s="51" t="s">
        <v>36</v>
      </c>
      <c r="M6381" s="51">
        <v>0</v>
      </c>
      <c r="N6381" s="51">
        <v>0</v>
      </c>
      <c r="O6381" s="51">
        <v>0</v>
      </c>
      <c r="P6381" s="51">
        <v>0</v>
      </c>
      <c r="Q6381" s="51">
        <v>0</v>
      </c>
    </row>
    <row r="6382" spans="1:32" x14ac:dyDescent="0.2">
      <c r="A6382" s="51">
        <v>550821174</v>
      </c>
      <c r="B6382" s="51" t="s">
        <v>12</v>
      </c>
      <c r="C6382" s="51" t="s">
        <v>31</v>
      </c>
      <c r="D6382" s="51" t="s">
        <v>3603</v>
      </c>
      <c r="E6382" s="51">
        <v>6</v>
      </c>
      <c r="F6382" s="51" t="s">
        <v>3601</v>
      </c>
      <c r="G6382" s="51" t="s">
        <v>3602</v>
      </c>
      <c r="H6382" s="51">
        <v>1379</v>
      </c>
      <c r="I6382" s="51" t="s">
        <v>1280</v>
      </c>
      <c r="J6382" s="52">
        <v>6014</v>
      </c>
      <c r="K6382" s="51" t="s">
        <v>41</v>
      </c>
      <c r="L6382" s="51" t="s">
        <v>37</v>
      </c>
      <c r="M6382" s="51">
        <v>0</v>
      </c>
      <c r="N6382" s="51">
        <v>0</v>
      </c>
      <c r="O6382" s="51">
        <v>0</v>
      </c>
      <c r="P6382" s="51">
        <v>0</v>
      </c>
      <c r="Q6382" s="51">
        <v>0</v>
      </c>
    </row>
    <row r="6383" spans="1:32" x14ac:dyDescent="0.2">
      <c r="A6383" s="51">
        <v>550821174</v>
      </c>
      <c r="B6383" s="51" t="s">
        <v>12</v>
      </c>
      <c r="C6383" s="51" t="s">
        <v>31</v>
      </c>
      <c r="D6383" s="51" t="s">
        <v>3603</v>
      </c>
      <c r="E6383" s="51">
        <v>6</v>
      </c>
      <c r="F6383" s="51" t="s">
        <v>3601</v>
      </c>
      <c r="G6383" s="51" t="s">
        <v>3602</v>
      </c>
      <c r="H6383" s="51">
        <v>1379</v>
      </c>
      <c r="I6383" s="51" t="s">
        <v>1280</v>
      </c>
      <c r="J6383" s="52">
        <v>6014</v>
      </c>
      <c r="K6383" s="51" t="s">
        <v>41</v>
      </c>
      <c r="L6383" s="51" t="s">
        <v>38</v>
      </c>
      <c r="M6383" s="51">
        <v>0</v>
      </c>
      <c r="N6383" s="51">
        <v>0</v>
      </c>
      <c r="O6383" s="51">
        <v>0</v>
      </c>
      <c r="P6383" s="51">
        <v>0</v>
      </c>
      <c r="Q6383" s="51">
        <v>0</v>
      </c>
    </row>
    <row r="6384" spans="1:32" x14ac:dyDescent="0.2">
      <c r="A6384" s="51">
        <v>550821174</v>
      </c>
      <c r="B6384" s="51" t="s">
        <v>12</v>
      </c>
      <c r="C6384" s="51" t="s">
        <v>31</v>
      </c>
      <c r="D6384" s="51" t="s">
        <v>3603</v>
      </c>
      <c r="E6384" s="51">
        <v>6</v>
      </c>
      <c r="F6384" s="51" t="s">
        <v>3601</v>
      </c>
      <c r="G6384" s="51" t="s">
        <v>3602</v>
      </c>
      <c r="H6384" s="51">
        <v>1380</v>
      </c>
      <c r="I6384" s="51" t="s">
        <v>1281</v>
      </c>
      <c r="J6384" s="52">
        <v>6007</v>
      </c>
      <c r="K6384" s="51" t="s">
        <v>33</v>
      </c>
      <c r="L6384" s="51" t="s">
        <v>34</v>
      </c>
      <c r="M6384" s="51">
        <v>0</v>
      </c>
      <c r="N6384" s="51">
        <v>0</v>
      </c>
      <c r="O6384" s="51">
        <v>0</v>
      </c>
      <c r="P6384" s="51">
        <v>0</v>
      </c>
      <c r="Q6384" s="51">
        <v>0</v>
      </c>
      <c r="S6384">
        <f t="shared" ref="S6384" si="11446">SUM(M6384:P6384)/4</f>
        <v>0</v>
      </c>
      <c r="T6384">
        <f t="shared" ref="T6384" si="11447">SUM(Q6385:Q6386)</f>
        <v>1</v>
      </c>
      <c r="U6384">
        <f t="shared" ref="U6384" si="11448">SUM(Q6387:Q6388)</f>
        <v>0</v>
      </c>
      <c r="W6384" t="str">
        <f>IF(T6384=0,$W$22,"")</f>
        <v/>
      </c>
      <c r="Y6384" t="str">
        <f t="shared" ref="Y6384" si="11449">IF(S6384&gt;SUM(T6384+U6384),$Y$22,"")</f>
        <v/>
      </c>
      <c r="AA6384" t="str">
        <f t="shared" ref="AA6384" si="11450">IF(S6384&gt;$AA$13,$AA$22,"")</f>
        <v/>
      </c>
      <c r="AC6384">
        <f t="shared" ref="AC6384" si="11451">A6384</f>
        <v>550821174</v>
      </c>
      <c r="AD6384">
        <f t="shared" ref="AD6384" si="11452">H6384</f>
        <v>1380</v>
      </c>
      <c r="AE6384">
        <f t="shared" ref="AE6384" si="11453">SUM(W6384:AA6384)</f>
        <v>0</v>
      </c>
      <c r="AF6384" s="15">
        <f t="shared" ref="AF6384" si="11454">J6384</f>
        <v>6007</v>
      </c>
    </row>
    <row r="6385" spans="1:32" x14ac:dyDescent="0.2">
      <c r="A6385" s="51">
        <v>550821174</v>
      </c>
      <c r="B6385" s="51" t="s">
        <v>12</v>
      </c>
      <c r="C6385" s="51" t="s">
        <v>31</v>
      </c>
      <c r="D6385" s="51" t="s">
        <v>3603</v>
      </c>
      <c r="E6385" s="51">
        <v>6</v>
      </c>
      <c r="F6385" s="51" t="s">
        <v>3601</v>
      </c>
      <c r="G6385" s="51" t="s">
        <v>3602</v>
      </c>
      <c r="H6385" s="51">
        <v>1380</v>
      </c>
      <c r="I6385" s="51" t="s">
        <v>1281</v>
      </c>
      <c r="J6385" s="52">
        <v>6007</v>
      </c>
      <c r="K6385" s="51" t="s">
        <v>33</v>
      </c>
      <c r="L6385" s="51" t="s">
        <v>35</v>
      </c>
      <c r="M6385" s="51">
        <v>0</v>
      </c>
      <c r="N6385" s="51">
        <v>0</v>
      </c>
      <c r="O6385" s="51">
        <v>0</v>
      </c>
      <c r="P6385" s="51">
        <v>0</v>
      </c>
      <c r="Q6385" s="51">
        <v>1</v>
      </c>
    </row>
    <row r="6386" spans="1:32" x14ac:dyDescent="0.2">
      <c r="A6386" s="51">
        <v>550821174</v>
      </c>
      <c r="B6386" s="51" t="s">
        <v>12</v>
      </c>
      <c r="C6386" s="51" t="s">
        <v>31</v>
      </c>
      <c r="D6386" s="51" t="s">
        <v>3603</v>
      </c>
      <c r="E6386" s="51">
        <v>6</v>
      </c>
      <c r="F6386" s="51" t="s">
        <v>3601</v>
      </c>
      <c r="G6386" s="51" t="s">
        <v>3602</v>
      </c>
      <c r="H6386" s="51">
        <v>1380</v>
      </c>
      <c r="I6386" s="51" t="s">
        <v>1281</v>
      </c>
      <c r="J6386" s="52">
        <v>6007</v>
      </c>
      <c r="K6386" s="51" t="s">
        <v>33</v>
      </c>
      <c r="L6386" s="51" t="s">
        <v>36</v>
      </c>
      <c r="M6386" s="51">
        <v>0</v>
      </c>
      <c r="N6386" s="51">
        <v>0</v>
      </c>
      <c r="O6386" s="51">
        <v>0</v>
      </c>
      <c r="P6386" s="51">
        <v>0</v>
      </c>
      <c r="Q6386" s="51">
        <v>0</v>
      </c>
    </row>
    <row r="6387" spans="1:32" x14ac:dyDescent="0.2">
      <c r="A6387" s="51">
        <v>550821174</v>
      </c>
      <c r="B6387" s="51" t="s">
        <v>12</v>
      </c>
      <c r="C6387" s="51" t="s">
        <v>31</v>
      </c>
      <c r="D6387" s="51" t="s">
        <v>3603</v>
      </c>
      <c r="E6387" s="51">
        <v>6</v>
      </c>
      <c r="F6387" s="51" t="s">
        <v>3601</v>
      </c>
      <c r="G6387" s="51" t="s">
        <v>3602</v>
      </c>
      <c r="H6387" s="51">
        <v>1380</v>
      </c>
      <c r="I6387" s="51" t="s">
        <v>1281</v>
      </c>
      <c r="J6387" s="52">
        <v>6007</v>
      </c>
      <c r="K6387" s="51" t="s">
        <v>33</v>
      </c>
      <c r="L6387" s="51" t="s">
        <v>37</v>
      </c>
      <c r="M6387" s="51">
        <v>0</v>
      </c>
      <c r="N6387" s="51">
        <v>0</v>
      </c>
      <c r="O6387" s="51">
        <v>0</v>
      </c>
      <c r="P6387" s="51">
        <v>0</v>
      </c>
      <c r="Q6387" s="51">
        <v>0</v>
      </c>
    </row>
    <row r="6388" spans="1:32" x14ac:dyDescent="0.2">
      <c r="A6388" s="51">
        <v>550821174</v>
      </c>
      <c r="B6388" s="51" t="s">
        <v>12</v>
      </c>
      <c r="C6388" s="51" t="s">
        <v>31</v>
      </c>
      <c r="D6388" s="51" t="s">
        <v>3603</v>
      </c>
      <c r="E6388" s="51">
        <v>6</v>
      </c>
      <c r="F6388" s="51" t="s">
        <v>3601</v>
      </c>
      <c r="G6388" s="51" t="s">
        <v>3602</v>
      </c>
      <c r="H6388" s="51">
        <v>1380</v>
      </c>
      <c r="I6388" s="51" t="s">
        <v>1281</v>
      </c>
      <c r="J6388" s="52">
        <v>6007</v>
      </c>
      <c r="K6388" s="51" t="s">
        <v>33</v>
      </c>
      <c r="L6388" s="51" t="s">
        <v>38</v>
      </c>
      <c r="M6388" s="51">
        <v>0</v>
      </c>
      <c r="N6388" s="51">
        <v>0</v>
      </c>
      <c r="O6388" s="51">
        <v>0</v>
      </c>
      <c r="P6388" s="51">
        <v>0</v>
      </c>
      <c r="Q6388" s="51">
        <v>0</v>
      </c>
    </row>
    <row r="6389" spans="1:32" x14ac:dyDescent="0.2">
      <c r="A6389" s="51">
        <v>550821174</v>
      </c>
      <c r="B6389" s="51" t="s">
        <v>12</v>
      </c>
      <c r="C6389" s="51" t="s">
        <v>31</v>
      </c>
      <c r="D6389" s="51" t="s">
        <v>3603</v>
      </c>
      <c r="E6389" s="51">
        <v>6</v>
      </c>
      <c r="F6389" s="51" t="s">
        <v>3601</v>
      </c>
      <c r="G6389" s="51" t="s">
        <v>3602</v>
      </c>
      <c r="H6389" s="51">
        <v>1381</v>
      </c>
      <c r="I6389" s="51" t="s">
        <v>1282</v>
      </c>
      <c r="J6389" s="52">
        <v>6029</v>
      </c>
      <c r="K6389" s="51" t="s">
        <v>567</v>
      </c>
      <c r="L6389" s="51" t="s">
        <v>34</v>
      </c>
      <c r="M6389" s="51">
        <v>0</v>
      </c>
      <c r="N6389" s="51">
        <v>0</v>
      </c>
      <c r="O6389" s="51">
        <v>0</v>
      </c>
      <c r="P6389" s="51">
        <v>0</v>
      </c>
      <c r="Q6389" s="51">
        <v>0</v>
      </c>
      <c r="S6389">
        <f t="shared" ref="S6389" si="11455">SUM(M6389:P6389)/4</f>
        <v>0</v>
      </c>
      <c r="T6389">
        <f t="shared" ref="T6389" si="11456">SUM(Q6390:Q6391)</f>
        <v>1</v>
      </c>
      <c r="U6389">
        <f t="shared" ref="U6389" si="11457">SUM(Q6392:Q6393)</f>
        <v>0</v>
      </c>
      <c r="W6389" t="str">
        <f>IF(T6389=0,$W$22,"")</f>
        <v/>
      </c>
      <c r="Y6389" t="str">
        <f t="shared" ref="Y6389" si="11458">IF(S6389&gt;SUM(T6389+U6389),$Y$22,"")</f>
        <v/>
      </c>
      <c r="AA6389" t="str">
        <f t="shared" ref="AA6389" si="11459">IF(S6389&gt;$AA$13,$AA$22,"")</f>
        <v/>
      </c>
      <c r="AC6389">
        <f t="shared" ref="AC6389" si="11460">A6389</f>
        <v>550821174</v>
      </c>
      <c r="AD6389">
        <f t="shared" ref="AD6389" si="11461">H6389</f>
        <v>1381</v>
      </c>
      <c r="AE6389">
        <f t="shared" ref="AE6389" si="11462">SUM(W6389:AA6389)</f>
        <v>0</v>
      </c>
      <c r="AF6389" s="15">
        <f t="shared" ref="AF6389" si="11463">J6389</f>
        <v>6029</v>
      </c>
    </row>
    <row r="6390" spans="1:32" x14ac:dyDescent="0.2">
      <c r="A6390" s="51">
        <v>550821174</v>
      </c>
      <c r="B6390" s="51" t="s">
        <v>12</v>
      </c>
      <c r="C6390" s="51" t="s">
        <v>31</v>
      </c>
      <c r="D6390" s="51" t="s">
        <v>3603</v>
      </c>
      <c r="E6390" s="51">
        <v>6</v>
      </c>
      <c r="F6390" s="51" t="s">
        <v>3601</v>
      </c>
      <c r="G6390" s="51" t="s">
        <v>3602</v>
      </c>
      <c r="H6390" s="51">
        <v>1381</v>
      </c>
      <c r="I6390" s="51" t="s">
        <v>1282</v>
      </c>
      <c r="J6390" s="52">
        <v>6029</v>
      </c>
      <c r="K6390" s="51" t="s">
        <v>567</v>
      </c>
      <c r="L6390" s="51" t="s">
        <v>35</v>
      </c>
      <c r="M6390" s="51">
        <v>0</v>
      </c>
      <c r="N6390" s="51">
        <v>0</v>
      </c>
      <c r="O6390" s="51">
        <v>0</v>
      </c>
      <c r="P6390" s="51">
        <v>0</v>
      </c>
      <c r="Q6390" s="51">
        <v>1</v>
      </c>
    </row>
    <row r="6391" spans="1:32" x14ac:dyDescent="0.2">
      <c r="A6391" s="51">
        <v>550821174</v>
      </c>
      <c r="B6391" s="51" t="s">
        <v>12</v>
      </c>
      <c r="C6391" s="51" t="s">
        <v>31</v>
      </c>
      <c r="D6391" s="51" t="s">
        <v>3603</v>
      </c>
      <c r="E6391" s="51">
        <v>6</v>
      </c>
      <c r="F6391" s="51" t="s">
        <v>3601</v>
      </c>
      <c r="G6391" s="51" t="s">
        <v>3602</v>
      </c>
      <c r="H6391" s="51">
        <v>1381</v>
      </c>
      <c r="I6391" s="51" t="s">
        <v>1282</v>
      </c>
      <c r="J6391" s="52">
        <v>6029</v>
      </c>
      <c r="K6391" s="51" t="s">
        <v>567</v>
      </c>
      <c r="L6391" s="51" t="s">
        <v>36</v>
      </c>
      <c r="M6391" s="51">
        <v>0</v>
      </c>
      <c r="N6391" s="51">
        <v>0</v>
      </c>
      <c r="O6391" s="51">
        <v>0</v>
      </c>
      <c r="P6391" s="51">
        <v>0</v>
      </c>
      <c r="Q6391" s="51">
        <v>0</v>
      </c>
    </row>
    <row r="6392" spans="1:32" x14ac:dyDescent="0.2">
      <c r="A6392" s="51">
        <v>550821174</v>
      </c>
      <c r="B6392" s="51" t="s">
        <v>12</v>
      </c>
      <c r="C6392" s="51" t="s">
        <v>31</v>
      </c>
      <c r="D6392" s="51" t="s">
        <v>3603</v>
      </c>
      <c r="E6392" s="51">
        <v>6</v>
      </c>
      <c r="F6392" s="51" t="s">
        <v>3601</v>
      </c>
      <c r="G6392" s="51" t="s">
        <v>3602</v>
      </c>
      <c r="H6392" s="51">
        <v>1381</v>
      </c>
      <c r="I6392" s="51" t="s">
        <v>1282</v>
      </c>
      <c r="J6392" s="52">
        <v>6029</v>
      </c>
      <c r="K6392" s="51" t="s">
        <v>567</v>
      </c>
      <c r="L6392" s="51" t="s">
        <v>37</v>
      </c>
      <c r="M6392" s="51">
        <v>0</v>
      </c>
      <c r="N6392" s="51">
        <v>0</v>
      </c>
      <c r="O6392" s="51">
        <v>0</v>
      </c>
      <c r="P6392" s="51">
        <v>0</v>
      </c>
      <c r="Q6392" s="51">
        <v>0</v>
      </c>
    </row>
    <row r="6393" spans="1:32" x14ac:dyDescent="0.2">
      <c r="A6393" s="51">
        <v>550821174</v>
      </c>
      <c r="B6393" s="51" t="s">
        <v>12</v>
      </c>
      <c r="C6393" s="51" t="s">
        <v>31</v>
      </c>
      <c r="D6393" s="51" t="s">
        <v>3603</v>
      </c>
      <c r="E6393" s="51">
        <v>6</v>
      </c>
      <c r="F6393" s="51" t="s">
        <v>3601</v>
      </c>
      <c r="G6393" s="51" t="s">
        <v>3602</v>
      </c>
      <c r="H6393" s="51">
        <v>1381</v>
      </c>
      <c r="I6393" s="51" t="s">
        <v>1282</v>
      </c>
      <c r="J6393" s="52">
        <v>6029</v>
      </c>
      <c r="K6393" s="51" t="s">
        <v>567</v>
      </c>
      <c r="L6393" s="51" t="s">
        <v>38</v>
      </c>
      <c r="M6393" s="51">
        <v>0</v>
      </c>
      <c r="N6393" s="51">
        <v>0</v>
      </c>
      <c r="O6393" s="51">
        <v>0</v>
      </c>
      <c r="P6393" s="51">
        <v>0</v>
      </c>
      <c r="Q6393" s="51">
        <v>0</v>
      </c>
    </row>
    <row r="6394" spans="1:32" x14ac:dyDescent="0.2">
      <c r="A6394" s="51">
        <v>550821174</v>
      </c>
      <c r="B6394" s="51" t="s">
        <v>12</v>
      </c>
      <c r="C6394" s="51" t="s">
        <v>31</v>
      </c>
      <c r="D6394" s="51" t="s">
        <v>3603</v>
      </c>
      <c r="E6394" s="51">
        <v>6</v>
      </c>
      <c r="F6394" s="51" t="s">
        <v>3601</v>
      </c>
      <c r="G6394" s="51" t="s">
        <v>3602</v>
      </c>
      <c r="H6394" s="51">
        <v>1382</v>
      </c>
      <c r="I6394" s="51" t="s">
        <v>1283</v>
      </c>
      <c r="J6394" s="52">
        <v>6014</v>
      </c>
      <c r="K6394" s="51" t="s">
        <v>41</v>
      </c>
      <c r="L6394" s="51" t="s">
        <v>34</v>
      </c>
      <c r="M6394" s="51">
        <v>0</v>
      </c>
      <c r="N6394" s="51">
        <v>0</v>
      </c>
      <c r="O6394" s="51">
        <v>0</v>
      </c>
      <c r="P6394" s="51">
        <v>0</v>
      </c>
      <c r="Q6394" s="51">
        <v>0</v>
      </c>
      <c r="S6394">
        <f t="shared" ref="S6394" si="11464">SUM(M6394:P6394)/4</f>
        <v>0</v>
      </c>
      <c r="T6394">
        <f t="shared" ref="T6394" si="11465">SUM(Q6395:Q6396)</f>
        <v>1</v>
      </c>
      <c r="U6394">
        <f t="shared" ref="U6394" si="11466">SUM(Q6397:Q6398)</f>
        <v>0</v>
      </c>
      <c r="W6394" t="str">
        <f>IF(T6394=0,$W$22,"")</f>
        <v/>
      </c>
      <c r="Y6394" t="str">
        <f t="shared" ref="Y6394" si="11467">IF(S6394&gt;SUM(T6394+U6394),$Y$22,"")</f>
        <v/>
      </c>
      <c r="AA6394" t="str">
        <f t="shared" ref="AA6394" si="11468">IF(S6394&gt;$AA$13,$AA$22,"")</f>
        <v/>
      </c>
      <c r="AC6394">
        <f t="shared" ref="AC6394" si="11469">A6394</f>
        <v>550821174</v>
      </c>
      <c r="AD6394">
        <f t="shared" ref="AD6394" si="11470">H6394</f>
        <v>1382</v>
      </c>
      <c r="AE6394">
        <f t="shared" ref="AE6394" si="11471">SUM(W6394:AA6394)</f>
        <v>0</v>
      </c>
      <c r="AF6394" s="15">
        <f t="shared" ref="AF6394" si="11472">J6394</f>
        <v>6014</v>
      </c>
    </row>
    <row r="6395" spans="1:32" x14ac:dyDescent="0.2">
      <c r="A6395" s="51">
        <v>550821174</v>
      </c>
      <c r="B6395" s="51" t="s">
        <v>12</v>
      </c>
      <c r="C6395" s="51" t="s">
        <v>31</v>
      </c>
      <c r="D6395" s="51" t="s">
        <v>3603</v>
      </c>
      <c r="E6395" s="51">
        <v>6</v>
      </c>
      <c r="F6395" s="51" t="s">
        <v>3601</v>
      </c>
      <c r="G6395" s="51" t="s">
        <v>3602</v>
      </c>
      <c r="H6395" s="51">
        <v>1382</v>
      </c>
      <c r="I6395" s="51" t="s">
        <v>1283</v>
      </c>
      <c r="J6395" s="52">
        <v>6014</v>
      </c>
      <c r="K6395" s="51" t="s">
        <v>41</v>
      </c>
      <c r="L6395" s="51" t="s">
        <v>35</v>
      </c>
      <c r="M6395" s="51">
        <v>0</v>
      </c>
      <c r="N6395" s="51">
        <v>0</v>
      </c>
      <c r="O6395" s="51">
        <v>0</v>
      </c>
      <c r="P6395" s="51">
        <v>0</v>
      </c>
      <c r="Q6395" s="51">
        <v>1</v>
      </c>
    </row>
    <row r="6396" spans="1:32" x14ac:dyDescent="0.2">
      <c r="A6396" s="51">
        <v>550821174</v>
      </c>
      <c r="B6396" s="51" t="s">
        <v>12</v>
      </c>
      <c r="C6396" s="51" t="s">
        <v>31</v>
      </c>
      <c r="D6396" s="51" t="s">
        <v>3603</v>
      </c>
      <c r="E6396" s="51">
        <v>6</v>
      </c>
      <c r="F6396" s="51" t="s">
        <v>3601</v>
      </c>
      <c r="G6396" s="51" t="s">
        <v>3602</v>
      </c>
      <c r="H6396" s="51">
        <v>1382</v>
      </c>
      <c r="I6396" s="51" t="s">
        <v>1283</v>
      </c>
      <c r="J6396" s="52">
        <v>6014</v>
      </c>
      <c r="K6396" s="51" t="s">
        <v>41</v>
      </c>
      <c r="L6396" s="51" t="s">
        <v>36</v>
      </c>
      <c r="M6396" s="51">
        <v>0</v>
      </c>
      <c r="N6396" s="51">
        <v>0</v>
      </c>
      <c r="O6396" s="51">
        <v>0</v>
      </c>
      <c r="P6396" s="51">
        <v>0</v>
      </c>
      <c r="Q6396" s="51">
        <v>0</v>
      </c>
    </row>
    <row r="6397" spans="1:32" x14ac:dyDescent="0.2">
      <c r="A6397" s="51">
        <v>550821174</v>
      </c>
      <c r="B6397" s="51" t="s">
        <v>12</v>
      </c>
      <c r="C6397" s="51" t="s">
        <v>31</v>
      </c>
      <c r="D6397" s="51" t="s">
        <v>3603</v>
      </c>
      <c r="E6397" s="51">
        <v>6</v>
      </c>
      <c r="F6397" s="51" t="s">
        <v>3601</v>
      </c>
      <c r="G6397" s="51" t="s">
        <v>3602</v>
      </c>
      <c r="H6397" s="51">
        <v>1382</v>
      </c>
      <c r="I6397" s="51" t="s">
        <v>1283</v>
      </c>
      <c r="J6397" s="52">
        <v>6014</v>
      </c>
      <c r="K6397" s="51" t="s">
        <v>41</v>
      </c>
      <c r="L6397" s="51" t="s">
        <v>37</v>
      </c>
      <c r="M6397" s="51">
        <v>0</v>
      </c>
      <c r="N6397" s="51">
        <v>0</v>
      </c>
      <c r="O6397" s="51">
        <v>0</v>
      </c>
      <c r="P6397" s="51">
        <v>0</v>
      </c>
      <c r="Q6397" s="51">
        <v>0</v>
      </c>
    </row>
    <row r="6398" spans="1:32" x14ac:dyDescent="0.2">
      <c r="A6398" s="51">
        <v>550821174</v>
      </c>
      <c r="B6398" s="51" t="s">
        <v>12</v>
      </c>
      <c r="C6398" s="51" t="s">
        <v>31</v>
      </c>
      <c r="D6398" s="51" t="s">
        <v>3603</v>
      </c>
      <c r="E6398" s="51">
        <v>6</v>
      </c>
      <c r="F6398" s="51" t="s">
        <v>3601</v>
      </c>
      <c r="G6398" s="51" t="s">
        <v>3602</v>
      </c>
      <c r="H6398" s="51">
        <v>1382</v>
      </c>
      <c r="I6398" s="51" t="s">
        <v>1283</v>
      </c>
      <c r="J6398" s="52">
        <v>6014</v>
      </c>
      <c r="K6398" s="51" t="s">
        <v>41</v>
      </c>
      <c r="L6398" s="51" t="s">
        <v>38</v>
      </c>
      <c r="M6398" s="51">
        <v>0</v>
      </c>
      <c r="N6398" s="51">
        <v>0</v>
      </c>
      <c r="O6398" s="51">
        <v>0</v>
      </c>
      <c r="P6398" s="51">
        <v>0</v>
      </c>
      <c r="Q6398" s="51">
        <v>0</v>
      </c>
    </row>
    <row r="6399" spans="1:32" x14ac:dyDescent="0.2">
      <c r="A6399" s="51">
        <v>550821174</v>
      </c>
      <c r="B6399" s="51" t="s">
        <v>12</v>
      </c>
      <c r="C6399" s="51" t="s">
        <v>31</v>
      </c>
      <c r="D6399" s="51" t="s">
        <v>3603</v>
      </c>
      <c r="E6399" s="51">
        <v>6</v>
      </c>
      <c r="F6399" s="51" t="s">
        <v>3601</v>
      </c>
      <c r="G6399" s="51" t="s">
        <v>3602</v>
      </c>
      <c r="H6399" s="51">
        <v>1383</v>
      </c>
      <c r="I6399" s="51" t="s">
        <v>1284</v>
      </c>
      <c r="J6399" s="52">
        <v>6014</v>
      </c>
      <c r="K6399" s="51" t="s">
        <v>41</v>
      </c>
      <c r="L6399" s="51" t="s">
        <v>34</v>
      </c>
      <c r="M6399" s="51">
        <v>0</v>
      </c>
      <c r="N6399" s="51">
        <v>0</v>
      </c>
      <c r="O6399" s="51">
        <v>0</v>
      </c>
      <c r="P6399" s="51">
        <v>0</v>
      </c>
      <c r="Q6399" s="51">
        <v>0</v>
      </c>
      <c r="S6399">
        <f t="shared" ref="S6399" si="11473">SUM(M6399:P6399)/4</f>
        <v>0</v>
      </c>
      <c r="T6399">
        <f t="shared" ref="T6399" si="11474">SUM(Q6400:Q6401)</f>
        <v>2</v>
      </c>
      <c r="U6399">
        <f t="shared" ref="U6399" si="11475">SUM(Q6402:Q6403)</f>
        <v>0</v>
      </c>
      <c r="W6399" t="str">
        <f>IF(T6399=0,$W$22,"")</f>
        <v/>
      </c>
      <c r="Y6399" t="str">
        <f t="shared" ref="Y6399" si="11476">IF(S6399&gt;SUM(T6399+U6399),$Y$22,"")</f>
        <v/>
      </c>
      <c r="AA6399" t="str">
        <f t="shared" ref="AA6399" si="11477">IF(S6399&gt;$AA$13,$AA$22,"")</f>
        <v/>
      </c>
      <c r="AC6399">
        <f t="shared" ref="AC6399" si="11478">A6399</f>
        <v>550821174</v>
      </c>
      <c r="AD6399">
        <f t="shared" ref="AD6399" si="11479">H6399</f>
        <v>1383</v>
      </c>
      <c r="AE6399">
        <f t="shared" ref="AE6399" si="11480">SUM(W6399:AA6399)</f>
        <v>0</v>
      </c>
      <c r="AF6399" s="15">
        <f t="shared" ref="AF6399" si="11481">J6399</f>
        <v>6014</v>
      </c>
    </row>
    <row r="6400" spans="1:32" x14ac:dyDescent="0.2">
      <c r="A6400" s="51">
        <v>550821174</v>
      </c>
      <c r="B6400" s="51" t="s">
        <v>12</v>
      </c>
      <c r="C6400" s="51" t="s">
        <v>31</v>
      </c>
      <c r="D6400" s="51" t="s">
        <v>3603</v>
      </c>
      <c r="E6400" s="51">
        <v>6</v>
      </c>
      <c r="F6400" s="51" t="s">
        <v>3601</v>
      </c>
      <c r="G6400" s="51" t="s">
        <v>3602</v>
      </c>
      <c r="H6400" s="51">
        <v>1383</v>
      </c>
      <c r="I6400" s="51" t="s">
        <v>1284</v>
      </c>
      <c r="J6400" s="52">
        <v>6014</v>
      </c>
      <c r="K6400" s="51" t="s">
        <v>41</v>
      </c>
      <c r="L6400" s="51" t="s">
        <v>35</v>
      </c>
      <c r="M6400" s="51">
        <v>0</v>
      </c>
      <c r="N6400" s="51">
        <v>0</v>
      </c>
      <c r="O6400" s="51">
        <v>0</v>
      </c>
      <c r="P6400" s="51">
        <v>0</v>
      </c>
      <c r="Q6400" s="51">
        <v>2</v>
      </c>
    </row>
    <row r="6401" spans="1:32" x14ac:dyDescent="0.2">
      <c r="A6401" s="51">
        <v>550821174</v>
      </c>
      <c r="B6401" s="51" t="s">
        <v>12</v>
      </c>
      <c r="C6401" s="51" t="s">
        <v>31</v>
      </c>
      <c r="D6401" s="51" t="s">
        <v>3603</v>
      </c>
      <c r="E6401" s="51">
        <v>6</v>
      </c>
      <c r="F6401" s="51" t="s">
        <v>3601</v>
      </c>
      <c r="G6401" s="51" t="s">
        <v>3602</v>
      </c>
      <c r="H6401" s="51">
        <v>1383</v>
      </c>
      <c r="I6401" s="51" t="s">
        <v>1284</v>
      </c>
      <c r="J6401" s="52">
        <v>6014</v>
      </c>
      <c r="K6401" s="51" t="s">
        <v>41</v>
      </c>
      <c r="L6401" s="51" t="s">
        <v>36</v>
      </c>
      <c r="M6401" s="51">
        <v>0</v>
      </c>
      <c r="N6401" s="51">
        <v>0</v>
      </c>
      <c r="O6401" s="51">
        <v>0</v>
      </c>
      <c r="P6401" s="51">
        <v>0</v>
      </c>
      <c r="Q6401" s="51">
        <v>0</v>
      </c>
    </row>
    <row r="6402" spans="1:32" x14ac:dyDescent="0.2">
      <c r="A6402" s="51">
        <v>550821174</v>
      </c>
      <c r="B6402" s="51" t="s">
        <v>12</v>
      </c>
      <c r="C6402" s="51" t="s">
        <v>31</v>
      </c>
      <c r="D6402" s="51" t="s">
        <v>3603</v>
      </c>
      <c r="E6402" s="51">
        <v>6</v>
      </c>
      <c r="F6402" s="51" t="s">
        <v>3601</v>
      </c>
      <c r="G6402" s="51" t="s">
        <v>3602</v>
      </c>
      <c r="H6402" s="51">
        <v>1383</v>
      </c>
      <c r="I6402" s="51" t="s">
        <v>1284</v>
      </c>
      <c r="J6402" s="52">
        <v>6014</v>
      </c>
      <c r="K6402" s="51" t="s">
        <v>41</v>
      </c>
      <c r="L6402" s="51" t="s">
        <v>37</v>
      </c>
      <c r="M6402" s="51">
        <v>0</v>
      </c>
      <c r="N6402" s="51">
        <v>0</v>
      </c>
      <c r="O6402" s="51">
        <v>0</v>
      </c>
      <c r="P6402" s="51">
        <v>0</v>
      </c>
      <c r="Q6402" s="51">
        <v>0</v>
      </c>
    </row>
    <row r="6403" spans="1:32" x14ac:dyDescent="0.2">
      <c r="A6403" s="51">
        <v>550821174</v>
      </c>
      <c r="B6403" s="51" t="s">
        <v>12</v>
      </c>
      <c r="C6403" s="51" t="s">
        <v>31</v>
      </c>
      <c r="D6403" s="51" t="s">
        <v>3603</v>
      </c>
      <c r="E6403" s="51">
        <v>6</v>
      </c>
      <c r="F6403" s="51" t="s">
        <v>3601</v>
      </c>
      <c r="G6403" s="51" t="s">
        <v>3602</v>
      </c>
      <c r="H6403" s="51">
        <v>1383</v>
      </c>
      <c r="I6403" s="51" t="s">
        <v>1284</v>
      </c>
      <c r="J6403" s="52">
        <v>6014</v>
      </c>
      <c r="K6403" s="51" t="s">
        <v>41</v>
      </c>
      <c r="L6403" s="51" t="s">
        <v>38</v>
      </c>
      <c r="M6403" s="51">
        <v>0</v>
      </c>
      <c r="N6403" s="51">
        <v>0</v>
      </c>
      <c r="O6403" s="51">
        <v>0</v>
      </c>
      <c r="P6403" s="51">
        <v>0</v>
      </c>
      <c r="Q6403" s="51">
        <v>0</v>
      </c>
    </row>
    <row r="6404" spans="1:32" x14ac:dyDescent="0.2">
      <c r="A6404" s="51">
        <v>550821174</v>
      </c>
      <c r="B6404" s="51" t="s">
        <v>12</v>
      </c>
      <c r="C6404" s="51" t="s">
        <v>31</v>
      </c>
      <c r="D6404" s="51" t="s">
        <v>3603</v>
      </c>
      <c r="E6404" s="51">
        <v>6</v>
      </c>
      <c r="F6404" s="51" t="s">
        <v>3601</v>
      </c>
      <c r="G6404" s="51" t="s">
        <v>3602</v>
      </c>
      <c r="H6404" s="51">
        <v>1384</v>
      </c>
      <c r="I6404" s="51" t="s">
        <v>1285</v>
      </c>
      <c r="J6404" s="52">
        <v>6029</v>
      </c>
      <c r="K6404" s="51" t="s">
        <v>567</v>
      </c>
      <c r="L6404" s="51" t="s">
        <v>34</v>
      </c>
      <c r="M6404" s="51">
        <v>0</v>
      </c>
      <c r="N6404" s="51">
        <v>0</v>
      </c>
      <c r="O6404" s="51">
        <v>1</v>
      </c>
      <c r="P6404" s="51">
        <v>0</v>
      </c>
      <c r="Q6404" s="51">
        <v>0</v>
      </c>
      <c r="S6404">
        <f t="shared" ref="S6404" si="11482">SUM(M6404:P6404)/4</f>
        <v>0.25</v>
      </c>
      <c r="T6404">
        <f t="shared" ref="T6404" si="11483">SUM(Q6405:Q6406)</f>
        <v>0</v>
      </c>
      <c r="U6404">
        <f t="shared" ref="U6404" si="11484">SUM(Q6407:Q6408)</f>
        <v>2</v>
      </c>
      <c r="W6404">
        <f>IF(T6404=0,$W$22,"")</f>
        <v>1</v>
      </c>
      <c r="Y6404" t="str">
        <f t="shared" ref="Y6404" si="11485">IF(S6404&gt;SUM(T6404+U6404),$Y$22,"")</f>
        <v/>
      </c>
      <c r="AA6404" t="str">
        <f t="shared" ref="AA6404" si="11486">IF(S6404&gt;$AA$13,$AA$22,"")</f>
        <v/>
      </c>
      <c r="AC6404">
        <f t="shared" ref="AC6404" si="11487">A6404</f>
        <v>550821174</v>
      </c>
      <c r="AD6404">
        <f t="shared" ref="AD6404" si="11488">H6404</f>
        <v>1384</v>
      </c>
      <c r="AE6404">
        <f t="shared" ref="AE6404" si="11489">SUM(W6404:AA6404)</f>
        <v>1</v>
      </c>
      <c r="AF6404" s="15">
        <f t="shared" ref="AF6404" si="11490">J6404</f>
        <v>6029</v>
      </c>
    </row>
    <row r="6405" spans="1:32" x14ac:dyDescent="0.2">
      <c r="A6405" s="51">
        <v>550821174</v>
      </c>
      <c r="B6405" s="51" t="s">
        <v>12</v>
      </c>
      <c r="C6405" s="51" t="s">
        <v>31</v>
      </c>
      <c r="D6405" s="51" t="s">
        <v>3603</v>
      </c>
      <c r="E6405" s="51">
        <v>6</v>
      </c>
      <c r="F6405" s="51" t="s">
        <v>3601</v>
      </c>
      <c r="G6405" s="51" t="s">
        <v>3602</v>
      </c>
      <c r="H6405" s="51">
        <v>1384</v>
      </c>
      <c r="I6405" s="51" t="s">
        <v>1285</v>
      </c>
      <c r="J6405" s="52">
        <v>6029</v>
      </c>
      <c r="K6405" s="51" t="s">
        <v>567</v>
      </c>
      <c r="L6405" s="51" t="s">
        <v>35</v>
      </c>
      <c r="M6405" s="51">
        <v>0</v>
      </c>
      <c r="N6405" s="51">
        <v>0</v>
      </c>
      <c r="O6405" s="51">
        <v>0</v>
      </c>
      <c r="P6405" s="51">
        <v>0</v>
      </c>
      <c r="Q6405" s="51">
        <v>0</v>
      </c>
    </row>
    <row r="6406" spans="1:32" x14ac:dyDescent="0.2">
      <c r="A6406" s="51">
        <v>550821174</v>
      </c>
      <c r="B6406" s="51" t="s">
        <v>12</v>
      </c>
      <c r="C6406" s="51" t="s">
        <v>31</v>
      </c>
      <c r="D6406" s="51" t="s">
        <v>3603</v>
      </c>
      <c r="E6406" s="51">
        <v>6</v>
      </c>
      <c r="F6406" s="51" t="s">
        <v>3601</v>
      </c>
      <c r="G6406" s="51" t="s">
        <v>3602</v>
      </c>
      <c r="H6406" s="51">
        <v>1384</v>
      </c>
      <c r="I6406" s="51" t="s">
        <v>1285</v>
      </c>
      <c r="J6406" s="52">
        <v>6029</v>
      </c>
      <c r="K6406" s="51" t="s">
        <v>567</v>
      </c>
      <c r="L6406" s="51" t="s">
        <v>36</v>
      </c>
      <c r="M6406" s="51">
        <v>0</v>
      </c>
      <c r="N6406" s="51">
        <v>0</v>
      </c>
      <c r="O6406" s="51">
        <v>0</v>
      </c>
      <c r="P6406" s="51">
        <v>0</v>
      </c>
      <c r="Q6406" s="51">
        <v>0</v>
      </c>
    </row>
    <row r="6407" spans="1:32" x14ac:dyDescent="0.2">
      <c r="A6407" s="51">
        <v>550821174</v>
      </c>
      <c r="B6407" s="51" t="s">
        <v>12</v>
      </c>
      <c r="C6407" s="51" t="s">
        <v>31</v>
      </c>
      <c r="D6407" s="51" t="s">
        <v>3603</v>
      </c>
      <c r="E6407" s="51">
        <v>6</v>
      </c>
      <c r="F6407" s="51" t="s">
        <v>3601</v>
      </c>
      <c r="G6407" s="51" t="s">
        <v>3602</v>
      </c>
      <c r="H6407" s="51">
        <v>1384</v>
      </c>
      <c r="I6407" s="51" t="s">
        <v>1285</v>
      </c>
      <c r="J6407" s="52">
        <v>6029</v>
      </c>
      <c r="K6407" s="51" t="s">
        <v>567</v>
      </c>
      <c r="L6407" s="51" t="s">
        <v>37</v>
      </c>
      <c r="M6407" s="51">
        <v>0</v>
      </c>
      <c r="N6407" s="51">
        <v>0</v>
      </c>
      <c r="O6407" s="51">
        <v>0</v>
      </c>
      <c r="P6407" s="51">
        <v>0</v>
      </c>
      <c r="Q6407" s="51">
        <v>2</v>
      </c>
    </row>
    <row r="6408" spans="1:32" x14ac:dyDescent="0.2">
      <c r="A6408" s="51">
        <v>550821174</v>
      </c>
      <c r="B6408" s="51" t="s">
        <v>12</v>
      </c>
      <c r="C6408" s="51" t="s">
        <v>31</v>
      </c>
      <c r="D6408" s="51" t="s">
        <v>3603</v>
      </c>
      <c r="E6408" s="51">
        <v>6</v>
      </c>
      <c r="F6408" s="51" t="s">
        <v>3601</v>
      </c>
      <c r="G6408" s="51" t="s">
        <v>3602</v>
      </c>
      <c r="H6408" s="51">
        <v>1384</v>
      </c>
      <c r="I6408" s="51" t="s">
        <v>1285</v>
      </c>
      <c r="J6408" s="52">
        <v>6029</v>
      </c>
      <c r="K6408" s="51" t="s">
        <v>567</v>
      </c>
      <c r="L6408" s="51" t="s">
        <v>38</v>
      </c>
      <c r="M6408" s="51">
        <v>0</v>
      </c>
      <c r="N6408" s="51">
        <v>0</v>
      </c>
      <c r="O6408" s="51">
        <v>0</v>
      </c>
      <c r="P6408" s="51">
        <v>0</v>
      </c>
      <c r="Q6408" s="51">
        <v>0</v>
      </c>
    </row>
    <row r="6409" spans="1:32" x14ac:dyDescent="0.2">
      <c r="A6409" s="51">
        <v>550821174</v>
      </c>
      <c r="B6409" s="51" t="s">
        <v>12</v>
      </c>
      <c r="C6409" s="51" t="s">
        <v>31</v>
      </c>
      <c r="D6409" s="51" t="s">
        <v>3603</v>
      </c>
      <c r="E6409" s="51">
        <v>6</v>
      </c>
      <c r="F6409" s="51" t="s">
        <v>3601</v>
      </c>
      <c r="G6409" s="51" t="s">
        <v>3602</v>
      </c>
      <c r="H6409" s="51">
        <v>1385</v>
      </c>
      <c r="I6409" s="51" t="s">
        <v>1286</v>
      </c>
      <c r="J6409" s="52">
        <v>6014</v>
      </c>
      <c r="K6409" s="51" t="s">
        <v>41</v>
      </c>
      <c r="L6409" s="51" t="s">
        <v>34</v>
      </c>
      <c r="M6409" s="51">
        <v>0</v>
      </c>
      <c r="N6409" s="51">
        <v>0</v>
      </c>
      <c r="O6409" s="51">
        <v>0</v>
      </c>
      <c r="P6409" s="51">
        <v>0</v>
      </c>
      <c r="Q6409" s="51">
        <v>0</v>
      </c>
      <c r="S6409">
        <f t="shared" ref="S6409" si="11491">SUM(M6409:P6409)/4</f>
        <v>0</v>
      </c>
      <c r="T6409">
        <f t="shared" ref="T6409" si="11492">SUM(Q6410:Q6411)</f>
        <v>2</v>
      </c>
      <c r="U6409">
        <f t="shared" ref="U6409" si="11493">SUM(Q6412:Q6413)</f>
        <v>0</v>
      </c>
      <c r="W6409" t="str">
        <f>IF(T6409=0,$W$22,"")</f>
        <v/>
      </c>
      <c r="Y6409" t="str">
        <f t="shared" ref="Y6409" si="11494">IF(S6409&gt;SUM(T6409+U6409),$Y$22,"")</f>
        <v/>
      </c>
      <c r="AA6409" t="str">
        <f t="shared" ref="AA6409" si="11495">IF(S6409&gt;$AA$13,$AA$22,"")</f>
        <v/>
      </c>
      <c r="AC6409">
        <f t="shared" ref="AC6409" si="11496">A6409</f>
        <v>550821174</v>
      </c>
      <c r="AD6409">
        <f t="shared" ref="AD6409" si="11497">H6409</f>
        <v>1385</v>
      </c>
      <c r="AE6409">
        <f t="shared" ref="AE6409" si="11498">SUM(W6409:AA6409)</f>
        <v>0</v>
      </c>
      <c r="AF6409" s="15">
        <f t="shared" ref="AF6409" si="11499">J6409</f>
        <v>6014</v>
      </c>
    </row>
    <row r="6410" spans="1:32" x14ac:dyDescent="0.2">
      <c r="A6410" s="51">
        <v>550821174</v>
      </c>
      <c r="B6410" s="51" t="s">
        <v>12</v>
      </c>
      <c r="C6410" s="51" t="s">
        <v>31</v>
      </c>
      <c r="D6410" s="51" t="s">
        <v>3603</v>
      </c>
      <c r="E6410" s="51">
        <v>6</v>
      </c>
      <c r="F6410" s="51" t="s">
        <v>3601</v>
      </c>
      <c r="G6410" s="51" t="s">
        <v>3602</v>
      </c>
      <c r="H6410" s="51">
        <v>1385</v>
      </c>
      <c r="I6410" s="51" t="s">
        <v>1286</v>
      </c>
      <c r="J6410" s="52">
        <v>6014</v>
      </c>
      <c r="K6410" s="51" t="s">
        <v>41</v>
      </c>
      <c r="L6410" s="51" t="s">
        <v>35</v>
      </c>
      <c r="M6410" s="51">
        <v>0</v>
      </c>
      <c r="N6410" s="51">
        <v>0</v>
      </c>
      <c r="O6410" s="51">
        <v>0</v>
      </c>
      <c r="P6410" s="51">
        <v>0</v>
      </c>
      <c r="Q6410" s="51">
        <v>2</v>
      </c>
    </row>
    <row r="6411" spans="1:32" x14ac:dyDescent="0.2">
      <c r="A6411" s="51">
        <v>550821174</v>
      </c>
      <c r="B6411" s="51" t="s">
        <v>12</v>
      </c>
      <c r="C6411" s="51" t="s">
        <v>31</v>
      </c>
      <c r="D6411" s="51" t="s">
        <v>3603</v>
      </c>
      <c r="E6411" s="51">
        <v>6</v>
      </c>
      <c r="F6411" s="51" t="s">
        <v>3601</v>
      </c>
      <c r="G6411" s="51" t="s">
        <v>3602</v>
      </c>
      <c r="H6411" s="51">
        <v>1385</v>
      </c>
      <c r="I6411" s="51" t="s">
        <v>1286</v>
      </c>
      <c r="J6411" s="52">
        <v>6014</v>
      </c>
      <c r="K6411" s="51" t="s">
        <v>41</v>
      </c>
      <c r="L6411" s="51" t="s">
        <v>36</v>
      </c>
      <c r="M6411" s="51">
        <v>0</v>
      </c>
      <c r="N6411" s="51">
        <v>0</v>
      </c>
      <c r="O6411" s="51">
        <v>0</v>
      </c>
      <c r="P6411" s="51">
        <v>0</v>
      </c>
      <c r="Q6411" s="51">
        <v>0</v>
      </c>
    </row>
    <row r="6412" spans="1:32" x14ac:dyDescent="0.2">
      <c r="A6412" s="51">
        <v>550821174</v>
      </c>
      <c r="B6412" s="51" t="s">
        <v>12</v>
      </c>
      <c r="C6412" s="51" t="s">
        <v>31</v>
      </c>
      <c r="D6412" s="51" t="s">
        <v>3603</v>
      </c>
      <c r="E6412" s="51">
        <v>6</v>
      </c>
      <c r="F6412" s="51" t="s">
        <v>3601</v>
      </c>
      <c r="G6412" s="51" t="s">
        <v>3602</v>
      </c>
      <c r="H6412" s="51">
        <v>1385</v>
      </c>
      <c r="I6412" s="51" t="s">
        <v>1286</v>
      </c>
      <c r="J6412" s="52">
        <v>6014</v>
      </c>
      <c r="K6412" s="51" t="s">
        <v>41</v>
      </c>
      <c r="L6412" s="51" t="s">
        <v>37</v>
      </c>
      <c r="M6412" s="51">
        <v>0</v>
      </c>
      <c r="N6412" s="51">
        <v>0</v>
      </c>
      <c r="O6412" s="51">
        <v>0</v>
      </c>
      <c r="P6412" s="51">
        <v>0</v>
      </c>
      <c r="Q6412" s="51">
        <v>0</v>
      </c>
    </row>
    <row r="6413" spans="1:32" x14ac:dyDescent="0.2">
      <c r="A6413" s="51">
        <v>550821174</v>
      </c>
      <c r="B6413" s="51" t="s">
        <v>12</v>
      </c>
      <c r="C6413" s="51" t="s">
        <v>31</v>
      </c>
      <c r="D6413" s="51" t="s">
        <v>3603</v>
      </c>
      <c r="E6413" s="51">
        <v>6</v>
      </c>
      <c r="F6413" s="51" t="s">
        <v>3601</v>
      </c>
      <c r="G6413" s="51" t="s">
        <v>3602</v>
      </c>
      <c r="H6413" s="51">
        <v>1385</v>
      </c>
      <c r="I6413" s="51" t="s">
        <v>1286</v>
      </c>
      <c r="J6413" s="52">
        <v>6014</v>
      </c>
      <c r="K6413" s="51" t="s">
        <v>41</v>
      </c>
      <c r="L6413" s="51" t="s">
        <v>38</v>
      </c>
      <c r="M6413" s="51">
        <v>0</v>
      </c>
      <c r="N6413" s="51">
        <v>0</v>
      </c>
      <c r="O6413" s="51">
        <v>0</v>
      </c>
      <c r="P6413" s="51">
        <v>0</v>
      </c>
      <c r="Q6413" s="51">
        <v>0</v>
      </c>
    </row>
    <row r="6414" spans="1:32" x14ac:dyDescent="0.2">
      <c r="A6414" s="51">
        <v>550821174</v>
      </c>
      <c r="B6414" s="51" t="s">
        <v>12</v>
      </c>
      <c r="C6414" s="51" t="s">
        <v>31</v>
      </c>
      <c r="D6414" s="51" t="s">
        <v>3603</v>
      </c>
      <c r="E6414" s="51">
        <v>6</v>
      </c>
      <c r="F6414" s="51" t="s">
        <v>3601</v>
      </c>
      <c r="G6414" s="51" t="s">
        <v>3602</v>
      </c>
      <c r="H6414" s="51">
        <v>1386</v>
      </c>
      <c r="I6414" s="51" t="s">
        <v>1287</v>
      </c>
      <c r="J6414" s="52">
        <v>6022</v>
      </c>
      <c r="K6414" s="51" t="s">
        <v>47</v>
      </c>
      <c r="L6414" s="51" t="s">
        <v>34</v>
      </c>
      <c r="M6414" s="51">
        <v>0</v>
      </c>
      <c r="N6414" s="51">
        <v>0</v>
      </c>
      <c r="O6414" s="51">
        <v>0</v>
      </c>
      <c r="P6414" s="51">
        <v>0</v>
      </c>
      <c r="Q6414" s="51">
        <v>0</v>
      </c>
      <c r="S6414">
        <f t="shared" ref="S6414" si="11500">SUM(M6414:P6414)/4</f>
        <v>0</v>
      </c>
      <c r="T6414">
        <f t="shared" ref="T6414" si="11501">SUM(Q6415:Q6416)</f>
        <v>1</v>
      </c>
      <c r="U6414">
        <f t="shared" ref="U6414" si="11502">SUM(Q6417:Q6418)</f>
        <v>0</v>
      </c>
      <c r="W6414" t="str">
        <f>IF(T6414=0,$W$22,"")</f>
        <v/>
      </c>
      <c r="Y6414" t="str">
        <f t="shared" ref="Y6414" si="11503">IF(S6414&gt;SUM(T6414+U6414),$Y$22,"")</f>
        <v/>
      </c>
      <c r="AA6414" t="str">
        <f t="shared" ref="AA6414" si="11504">IF(S6414&gt;$AA$13,$AA$22,"")</f>
        <v/>
      </c>
      <c r="AC6414">
        <f t="shared" ref="AC6414" si="11505">A6414</f>
        <v>550821174</v>
      </c>
      <c r="AD6414">
        <f t="shared" ref="AD6414" si="11506">H6414</f>
        <v>1386</v>
      </c>
      <c r="AE6414">
        <f t="shared" ref="AE6414" si="11507">SUM(W6414:AA6414)</f>
        <v>0</v>
      </c>
      <c r="AF6414" s="15">
        <f t="shared" ref="AF6414" si="11508">J6414</f>
        <v>6022</v>
      </c>
    </row>
    <row r="6415" spans="1:32" x14ac:dyDescent="0.2">
      <c r="A6415" s="51">
        <v>550821174</v>
      </c>
      <c r="B6415" s="51" t="s">
        <v>12</v>
      </c>
      <c r="C6415" s="51" t="s">
        <v>31</v>
      </c>
      <c r="D6415" s="51" t="s">
        <v>3603</v>
      </c>
      <c r="E6415" s="51">
        <v>6</v>
      </c>
      <c r="F6415" s="51" t="s">
        <v>3601</v>
      </c>
      <c r="G6415" s="51" t="s">
        <v>3602</v>
      </c>
      <c r="H6415" s="51">
        <v>1386</v>
      </c>
      <c r="I6415" s="51" t="s">
        <v>1287</v>
      </c>
      <c r="J6415" s="52">
        <v>6022</v>
      </c>
      <c r="K6415" s="51" t="s">
        <v>47</v>
      </c>
      <c r="L6415" s="51" t="s">
        <v>35</v>
      </c>
      <c r="M6415" s="51">
        <v>0</v>
      </c>
      <c r="N6415" s="51">
        <v>0</v>
      </c>
      <c r="O6415" s="51">
        <v>0</v>
      </c>
      <c r="P6415" s="51">
        <v>0</v>
      </c>
      <c r="Q6415" s="51">
        <v>1</v>
      </c>
    </row>
    <row r="6416" spans="1:32" x14ac:dyDescent="0.2">
      <c r="A6416" s="51">
        <v>550821174</v>
      </c>
      <c r="B6416" s="51" t="s">
        <v>12</v>
      </c>
      <c r="C6416" s="51" t="s">
        <v>31</v>
      </c>
      <c r="D6416" s="51" t="s">
        <v>3603</v>
      </c>
      <c r="E6416" s="51">
        <v>6</v>
      </c>
      <c r="F6416" s="51" t="s">
        <v>3601</v>
      </c>
      <c r="G6416" s="51" t="s">
        <v>3602</v>
      </c>
      <c r="H6416" s="51">
        <v>1386</v>
      </c>
      <c r="I6416" s="51" t="s">
        <v>1287</v>
      </c>
      <c r="J6416" s="52">
        <v>6022</v>
      </c>
      <c r="K6416" s="51" t="s">
        <v>47</v>
      </c>
      <c r="L6416" s="51" t="s">
        <v>36</v>
      </c>
      <c r="M6416" s="51">
        <v>0</v>
      </c>
      <c r="N6416" s="51">
        <v>0</v>
      </c>
      <c r="O6416" s="51">
        <v>0</v>
      </c>
      <c r="P6416" s="51">
        <v>0</v>
      </c>
      <c r="Q6416" s="51">
        <v>0</v>
      </c>
    </row>
    <row r="6417" spans="1:32" x14ac:dyDescent="0.2">
      <c r="A6417" s="51">
        <v>550821174</v>
      </c>
      <c r="B6417" s="51" t="s">
        <v>12</v>
      </c>
      <c r="C6417" s="51" t="s">
        <v>31</v>
      </c>
      <c r="D6417" s="51" t="s">
        <v>3603</v>
      </c>
      <c r="E6417" s="51">
        <v>6</v>
      </c>
      <c r="F6417" s="51" t="s">
        <v>3601</v>
      </c>
      <c r="G6417" s="51" t="s">
        <v>3602</v>
      </c>
      <c r="H6417" s="51">
        <v>1386</v>
      </c>
      <c r="I6417" s="51" t="s">
        <v>1287</v>
      </c>
      <c r="J6417" s="52">
        <v>6022</v>
      </c>
      <c r="K6417" s="51" t="s">
        <v>47</v>
      </c>
      <c r="L6417" s="51" t="s">
        <v>37</v>
      </c>
      <c r="M6417" s="51">
        <v>0</v>
      </c>
      <c r="N6417" s="51">
        <v>0</v>
      </c>
      <c r="O6417" s="51">
        <v>0</v>
      </c>
      <c r="P6417" s="51">
        <v>0</v>
      </c>
      <c r="Q6417" s="51">
        <v>0</v>
      </c>
    </row>
    <row r="6418" spans="1:32" x14ac:dyDescent="0.2">
      <c r="A6418" s="51">
        <v>550821174</v>
      </c>
      <c r="B6418" s="51" t="s">
        <v>12</v>
      </c>
      <c r="C6418" s="51" t="s">
        <v>31</v>
      </c>
      <c r="D6418" s="51" t="s">
        <v>3603</v>
      </c>
      <c r="E6418" s="51">
        <v>6</v>
      </c>
      <c r="F6418" s="51" t="s">
        <v>3601</v>
      </c>
      <c r="G6418" s="51" t="s">
        <v>3602</v>
      </c>
      <c r="H6418" s="51">
        <v>1386</v>
      </c>
      <c r="I6418" s="51" t="s">
        <v>1287</v>
      </c>
      <c r="J6418" s="52">
        <v>6022</v>
      </c>
      <c r="K6418" s="51" t="s">
        <v>47</v>
      </c>
      <c r="L6418" s="51" t="s">
        <v>38</v>
      </c>
      <c r="M6418" s="51">
        <v>0</v>
      </c>
      <c r="N6418" s="51">
        <v>0</v>
      </c>
      <c r="O6418" s="51">
        <v>0</v>
      </c>
      <c r="P6418" s="51">
        <v>0</v>
      </c>
      <c r="Q6418" s="51">
        <v>0</v>
      </c>
    </row>
    <row r="6419" spans="1:32" x14ac:dyDescent="0.2">
      <c r="A6419" s="51">
        <v>550821174</v>
      </c>
      <c r="B6419" s="51" t="s">
        <v>12</v>
      </c>
      <c r="C6419" s="51" t="s">
        <v>31</v>
      </c>
      <c r="D6419" s="51" t="s">
        <v>3603</v>
      </c>
      <c r="E6419" s="51">
        <v>6</v>
      </c>
      <c r="F6419" s="51" t="s">
        <v>3601</v>
      </c>
      <c r="G6419" s="51" t="s">
        <v>3602</v>
      </c>
      <c r="H6419" s="51">
        <v>1387</v>
      </c>
      <c r="I6419" s="51" t="s">
        <v>1288</v>
      </c>
      <c r="J6419" s="52">
        <v>6014</v>
      </c>
      <c r="K6419" s="51" t="s">
        <v>41</v>
      </c>
      <c r="L6419" s="51" t="s">
        <v>34</v>
      </c>
      <c r="M6419" s="51">
        <v>0</v>
      </c>
      <c r="N6419" s="51">
        <v>0</v>
      </c>
      <c r="O6419" s="51">
        <v>0</v>
      </c>
      <c r="P6419" s="51">
        <v>1</v>
      </c>
      <c r="Q6419" s="51">
        <v>0</v>
      </c>
      <c r="S6419">
        <f t="shared" ref="S6419" si="11509">SUM(M6419:P6419)/4</f>
        <v>0.25</v>
      </c>
      <c r="T6419">
        <f t="shared" ref="T6419" si="11510">SUM(Q6420:Q6421)</f>
        <v>0</v>
      </c>
      <c r="U6419">
        <f t="shared" ref="U6419" si="11511">SUM(Q6422:Q6423)</f>
        <v>1</v>
      </c>
      <c r="W6419">
        <f>IF(T6419=0,$W$22,"")</f>
        <v>1</v>
      </c>
      <c r="Y6419" t="str">
        <f t="shared" ref="Y6419" si="11512">IF(S6419&gt;SUM(T6419+U6419),$Y$22,"")</f>
        <v/>
      </c>
      <c r="AA6419" t="str">
        <f t="shared" ref="AA6419" si="11513">IF(S6419&gt;$AA$13,$AA$22,"")</f>
        <v/>
      </c>
      <c r="AC6419">
        <f t="shared" ref="AC6419" si="11514">A6419</f>
        <v>550821174</v>
      </c>
      <c r="AD6419">
        <f t="shared" ref="AD6419" si="11515">H6419</f>
        <v>1387</v>
      </c>
      <c r="AE6419">
        <f t="shared" ref="AE6419" si="11516">SUM(W6419:AA6419)</f>
        <v>1</v>
      </c>
      <c r="AF6419" s="15">
        <f t="shared" ref="AF6419" si="11517">J6419</f>
        <v>6014</v>
      </c>
    </row>
    <row r="6420" spans="1:32" x14ac:dyDescent="0.2">
      <c r="A6420" s="51">
        <v>550821174</v>
      </c>
      <c r="B6420" s="51" t="s">
        <v>12</v>
      </c>
      <c r="C6420" s="51" t="s">
        <v>31</v>
      </c>
      <c r="D6420" s="51" t="s">
        <v>3603</v>
      </c>
      <c r="E6420" s="51">
        <v>6</v>
      </c>
      <c r="F6420" s="51" t="s">
        <v>3601</v>
      </c>
      <c r="G6420" s="51" t="s">
        <v>3602</v>
      </c>
      <c r="H6420" s="51">
        <v>1387</v>
      </c>
      <c r="I6420" s="51" t="s">
        <v>1288</v>
      </c>
      <c r="J6420" s="52">
        <v>6014</v>
      </c>
      <c r="K6420" s="51" t="s">
        <v>41</v>
      </c>
      <c r="L6420" s="51" t="s">
        <v>35</v>
      </c>
      <c r="M6420" s="51">
        <v>0</v>
      </c>
      <c r="N6420" s="51">
        <v>0</v>
      </c>
      <c r="O6420" s="51">
        <v>0</v>
      </c>
      <c r="P6420" s="51">
        <v>0</v>
      </c>
      <c r="Q6420" s="51">
        <v>0</v>
      </c>
    </row>
    <row r="6421" spans="1:32" x14ac:dyDescent="0.2">
      <c r="A6421" s="51">
        <v>550821174</v>
      </c>
      <c r="B6421" s="51" t="s">
        <v>12</v>
      </c>
      <c r="C6421" s="51" t="s">
        <v>31</v>
      </c>
      <c r="D6421" s="51" t="s">
        <v>3603</v>
      </c>
      <c r="E6421" s="51">
        <v>6</v>
      </c>
      <c r="F6421" s="51" t="s">
        <v>3601</v>
      </c>
      <c r="G6421" s="51" t="s">
        <v>3602</v>
      </c>
      <c r="H6421" s="51">
        <v>1387</v>
      </c>
      <c r="I6421" s="51" t="s">
        <v>1288</v>
      </c>
      <c r="J6421" s="52">
        <v>6014</v>
      </c>
      <c r="K6421" s="51" t="s">
        <v>41</v>
      </c>
      <c r="L6421" s="51" t="s">
        <v>36</v>
      </c>
      <c r="M6421" s="51">
        <v>0</v>
      </c>
      <c r="N6421" s="51">
        <v>0</v>
      </c>
      <c r="O6421" s="51">
        <v>0</v>
      </c>
      <c r="P6421" s="51">
        <v>0</v>
      </c>
      <c r="Q6421" s="51">
        <v>0</v>
      </c>
    </row>
    <row r="6422" spans="1:32" x14ac:dyDescent="0.2">
      <c r="A6422" s="51">
        <v>550821174</v>
      </c>
      <c r="B6422" s="51" t="s">
        <v>12</v>
      </c>
      <c r="C6422" s="51" t="s">
        <v>31</v>
      </c>
      <c r="D6422" s="51" t="s">
        <v>3603</v>
      </c>
      <c r="E6422" s="51">
        <v>6</v>
      </c>
      <c r="F6422" s="51" t="s">
        <v>3601</v>
      </c>
      <c r="G6422" s="51" t="s">
        <v>3602</v>
      </c>
      <c r="H6422" s="51">
        <v>1387</v>
      </c>
      <c r="I6422" s="51" t="s">
        <v>1288</v>
      </c>
      <c r="J6422" s="52">
        <v>6014</v>
      </c>
      <c r="K6422" s="51" t="s">
        <v>41</v>
      </c>
      <c r="L6422" s="51" t="s">
        <v>37</v>
      </c>
      <c r="M6422" s="51">
        <v>0</v>
      </c>
      <c r="N6422" s="51">
        <v>0</v>
      </c>
      <c r="O6422" s="51">
        <v>0</v>
      </c>
      <c r="P6422" s="51">
        <v>0</v>
      </c>
      <c r="Q6422" s="51">
        <v>1</v>
      </c>
    </row>
    <row r="6423" spans="1:32" x14ac:dyDescent="0.2">
      <c r="A6423" s="51">
        <v>550821174</v>
      </c>
      <c r="B6423" s="51" t="s">
        <v>12</v>
      </c>
      <c r="C6423" s="51" t="s">
        <v>31</v>
      </c>
      <c r="D6423" s="51" t="s">
        <v>3603</v>
      </c>
      <c r="E6423" s="51">
        <v>6</v>
      </c>
      <c r="F6423" s="51" t="s">
        <v>3601</v>
      </c>
      <c r="G6423" s="51" t="s">
        <v>3602</v>
      </c>
      <c r="H6423" s="51">
        <v>1387</v>
      </c>
      <c r="I6423" s="51" t="s">
        <v>1288</v>
      </c>
      <c r="J6423" s="52">
        <v>6014</v>
      </c>
      <c r="K6423" s="51" t="s">
        <v>41</v>
      </c>
      <c r="L6423" s="51" t="s">
        <v>38</v>
      </c>
      <c r="M6423" s="51">
        <v>0</v>
      </c>
      <c r="N6423" s="51">
        <v>0</v>
      </c>
      <c r="O6423" s="51">
        <v>0</v>
      </c>
      <c r="P6423" s="51">
        <v>0</v>
      </c>
      <c r="Q6423" s="51">
        <v>0</v>
      </c>
    </row>
    <row r="6424" spans="1:32" x14ac:dyDescent="0.2">
      <c r="A6424" s="51">
        <v>550821174</v>
      </c>
      <c r="B6424" s="51" t="s">
        <v>12</v>
      </c>
      <c r="C6424" s="51" t="s">
        <v>31</v>
      </c>
      <c r="D6424" s="51" t="s">
        <v>3603</v>
      </c>
      <c r="E6424" s="51">
        <v>6</v>
      </c>
      <c r="F6424" s="51" t="s">
        <v>3601</v>
      </c>
      <c r="G6424" s="51" t="s">
        <v>3602</v>
      </c>
      <c r="H6424" s="51">
        <v>1388</v>
      </c>
      <c r="I6424" s="51" t="s">
        <v>1289</v>
      </c>
      <c r="J6424" s="52">
        <v>6022</v>
      </c>
      <c r="K6424" s="51" t="s">
        <v>47</v>
      </c>
      <c r="L6424" s="51" t="s">
        <v>34</v>
      </c>
      <c r="M6424" s="51">
        <v>0</v>
      </c>
      <c r="N6424" s="51">
        <v>0</v>
      </c>
      <c r="O6424" s="51">
        <v>0</v>
      </c>
      <c r="P6424" s="51">
        <v>0</v>
      </c>
      <c r="Q6424" s="51">
        <v>0</v>
      </c>
      <c r="S6424">
        <f t="shared" ref="S6424" si="11518">SUM(M6424:P6424)/4</f>
        <v>0</v>
      </c>
      <c r="T6424">
        <f t="shared" ref="T6424" si="11519">SUM(Q6425:Q6426)</f>
        <v>1</v>
      </c>
      <c r="U6424">
        <f t="shared" ref="U6424" si="11520">SUM(Q6427:Q6428)</f>
        <v>0</v>
      </c>
      <c r="W6424" t="str">
        <f>IF(T6424=0,$W$22,"")</f>
        <v/>
      </c>
      <c r="Y6424" t="str">
        <f t="shared" ref="Y6424" si="11521">IF(S6424&gt;SUM(T6424+U6424),$Y$22,"")</f>
        <v/>
      </c>
      <c r="AA6424" t="str">
        <f t="shared" ref="AA6424" si="11522">IF(S6424&gt;$AA$13,$AA$22,"")</f>
        <v/>
      </c>
      <c r="AC6424">
        <f t="shared" ref="AC6424" si="11523">A6424</f>
        <v>550821174</v>
      </c>
      <c r="AD6424">
        <f t="shared" ref="AD6424" si="11524">H6424</f>
        <v>1388</v>
      </c>
      <c r="AE6424">
        <f t="shared" ref="AE6424" si="11525">SUM(W6424:AA6424)</f>
        <v>0</v>
      </c>
      <c r="AF6424" s="15">
        <f t="shared" ref="AF6424" si="11526">J6424</f>
        <v>6022</v>
      </c>
    </row>
    <row r="6425" spans="1:32" x14ac:dyDescent="0.2">
      <c r="A6425" s="51">
        <v>550821174</v>
      </c>
      <c r="B6425" s="51" t="s">
        <v>12</v>
      </c>
      <c r="C6425" s="51" t="s">
        <v>31</v>
      </c>
      <c r="D6425" s="51" t="s">
        <v>3603</v>
      </c>
      <c r="E6425" s="51">
        <v>6</v>
      </c>
      <c r="F6425" s="51" t="s">
        <v>3601</v>
      </c>
      <c r="G6425" s="51" t="s">
        <v>3602</v>
      </c>
      <c r="H6425" s="51">
        <v>1388</v>
      </c>
      <c r="I6425" s="51" t="s">
        <v>1289</v>
      </c>
      <c r="J6425" s="52">
        <v>6022</v>
      </c>
      <c r="K6425" s="51" t="s">
        <v>47</v>
      </c>
      <c r="L6425" s="51" t="s">
        <v>35</v>
      </c>
      <c r="M6425" s="51">
        <v>0</v>
      </c>
      <c r="N6425" s="51">
        <v>0</v>
      </c>
      <c r="O6425" s="51">
        <v>0</v>
      </c>
      <c r="P6425" s="51">
        <v>0</v>
      </c>
      <c r="Q6425" s="51">
        <v>1</v>
      </c>
    </row>
    <row r="6426" spans="1:32" x14ac:dyDescent="0.2">
      <c r="A6426" s="51">
        <v>550821174</v>
      </c>
      <c r="B6426" s="51" t="s">
        <v>12</v>
      </c>
      <c r="C6426" s="51" t="s">
        <v>31</v>
      </c>
      <c r="D6426" s="51" t="s">
        <v>3603</v>
      </c>
      <c r="E6426" s="51">
        <v>6</v>
      </c>
      <c r="F6426" s="51" t="s">
        <v>3601</v>
      </c>
      <c r="G6426" s="51" t="s">
        <v>3602</v>
      </c>
      <c r="H6426" s="51">
        <v>1388</v>
      </c>
      <c r="I6426" s="51" t="s">
        <v>1289</v>
      </c>
      <c r="J6426" s="52">
        <v>6022</v>
      </c>
      <c r="K6426" s="51" t="s">
        <v>47</v>
      </c>
      <c r="L6426" s="51" t="s">
        <v>36</v>
      </c>
      <c r="M6426" s="51">
        <v>0</v>
      </c>
      <c r="N6426" s="51">
        <v>0</v>
      </c>
      <c r="O6426" s="51">
        <v>0</v>
      </c>
      <c r="P6426" s="51">
        <v>0</v>
      </c>
      <c r="Q6426" s="51">
        <v>0</v>
      </c>
    </row>
    <row r="6427" spans="1:32" x14ac:dyDescent="0.2">
      <c r="A6427" s="51">
        <v>550821174</v>
      </c>
      <c r="B6427" s="51" t="s">
        <v>12</v>
      </c>
      <c r="C6427" s="51" t="s">
        <v>31</v>
      </c>
      <c r="D6427" s="51" t="s">
        <v>3603</v>
      </c>
      <c r="E6427" s="51">
        <v>6</v>
      </c>
      <c r="F6427" s="51" t="s">
        <v>3601</v>
      </c>
      <c r="G6427" s="51" t="s">
        <v>3602</v>
      </c>
      <c r="H6427" s="51">
        <v>1388</v>
      </c>
      <c r="I6427" s="51" t="s">
        <v>1289</v>
      </c>
      <c r="J6427" s="52">
        <v>6022</v>
      </c>
      <c r="K6427" s="51" t="s">
        <v>47</v>
      </c>
      <c r="L6427" s="51" t="s">
        <v>37</v>
      </c>
      <c r="M6427" s="51">
        <v>0</v>
      </c>
      <c r="N6427" s="51">
        <v>0</v>
      </c>
      <c r="O6427" s="51">
        <v>0</v>
      </c>
      <c r="P6427" s="51">
        <v>0</v>
      </c>
      <c r="Q6427" s="51">
        <v>0</v>
      </c>
    </row>
    <row r="6428" spans="1:32" x14ac:dyDescent="0.2">
      <c r="A6428" s="51">
        <v>550821174</v>
      </c>
      <c r="B6428" s="51" t="s">
        <v>12</v>
      </c>
      <c r="C6428" s="51" t="s">
        <v>31</v>
      </c>
      <c r="D6428" s="51" t="s">
        <v>3603</v>
      </c>
      <c r="E6428" s="51">
        <v>6</v>
      </c>
      <c r="F6428" s="51" t="s">
        <v>3601</v>
      </c>
      <c r="G6428" s="51" t="s">
        <v>3602</v>
      </c>
      <c r="H6428" s="51">
        <v>1388</v>
      </c>
      <c r="I6428" s="51" t="s">
        <v>1289</v>
      </c>
      <c r="J6428" s="52">
        <v>6022</v>
      </c>
      <c r="K6428" s="51" t="s">
        <v>47</v>
      </c>
      <c r="L6428" s="51" t="s">
        <v>38</v>
      </c>
      <c r="M6428" s="51">
        <v>0</v>
      </c>
      <c r="N6428" s="51">
        <v>0</v>
      </c>
      <c r="O6428" s="51">
        <v>0</v>
      </c>
      <c r="P6428" s="51">
        <v>0</v>
      </c>
      <c r="Q6428" s="51">
        <v>0</v>
      </c>
    </row>
    <row r="6429" spans="1:32" x14ac:dyDescent="0.2">
      <c r="A6429" s="51">
        <v>550821174</v>
      </c>
      <c r="B6429" s="51" t="s">
        <v>12</v>
      </c>
      <c r="C6429" s="51" t="s">
        <v>31</v>
      </c>
      <c r="D6429" s="51" t="s">
        <v>3603</v>
      </c>
      <c r="E6429" s="51">
        <v>6</v>
      </c>
      <c r="F6429" s="51" t="s">
        <v>3601</v>
      </c>
      <c r="G6429" s="51" t="s">
        <v>3602</v>
      </c>
      <c r="H6429" s="51">
        <v>1389</v>
      </c>
      <c r="I6429" s="51" t="s">
        <v>1290</v>
      </c>
      <c r="J6429" s="52">
        <v>6022</v>
      </c>
      <c r="K6429" s="51" t="s">
        <v>47</v>
      </c>
      <c r="L6429" s="51" t="s">
        <v>34</v>
      </c>
      <c r="M6429" s="51">
        <v>0</v>
      </c>
      <c r="N6429" s="51">
        <v>0</v>
      </c>
      <c r="O6429" s="51">
        <v>0</v>
      </c>
      <c r="P6429" s="51">
        <v>0</v>
      </c>
      <c r="Q6429" s="51">
        <v>0</v>
      </c>
      <c r="S6429">
        <f t="shared" ref="S6429" si="11527">SUM(M6429:P6429)/4</f>
        <v>0</v>
      </c>
      <c r="T6429">
        <f t="shared" ref="T6429" si="11528">SUM(Q6430:Q6431)</f>
        <v>0</v>
      </c>
      <c r="U6429">
        <f t="shared" ref="U6429" si="11529">SUM(Q6432:Q6433)</f>
        <v>1</v>
      </c>
      <c r="W6429">
        <f>IF(T6429=0,$W$22,"")</f>
        <v>1</v>
      </c>
      <c r="Y6429" t="str">
        <f t="shared" ref="Y6429" si="11530">IF(S6429&gt;SUM(T6429+U6429),$Y$22,"")</f>
        <v/>
      </c>
      <c r="AA6429" t="str">
        <f t="shared" ref="AA6429" si="11531">IF(S6429&gt;$AA$13,$AA$22,"")</f>
        <v/>
      </c>
      <c r="AC6429">
        <f t="shared" ref="AC6429" si="11532">A6429</f>
        <v>550821174</v>
      </c>
      <c r="AD6429">
        <f t="shared" ref="AD6429" si="11533">H6429</f>
        <v>1389</v>
      </c>
      <c r="AE6429">
        <f t="shared" ref="AE6429" si="11534">SUM(W6429:AA6429)</f>
        <v>1</v>
      </c>
      <c r="AF6429" s="15">
        <f t="shared" ref="AF6429" si="11535">J6429</f>
        <v>6022</v>
      </c>
    </row>
    <row r="6430" spans="1:32" x14ac:dyDescent="0.2">
      <c r="A6430" s="51">
        <v>550821174</v>
      </c>
      <c r="B6430" s="51" t="s">
        <v>12</v>
      </c>
      <c r="C6430" s="51" t="s">
        <v>31</v>
      </c>
      <c r="D6430" s="51" t="s">
        <v>3603</v>
      </c>
      <c r="E6430" s="51">
        <v>6</v>
      </c>
      <c r="F6430" s="51" t="s">
        <v>3601</v>
      </c>
      <c r="G6430" s="51" t="s">
        <v>3602</v>
      </c>
      <c r="H6430" s="51">
        <v>1389</v>
      </c>
      <c r="I6430" s="51" t="s">
        <v>1290</v>
      </c>
      <c r="J6430" s="52">
        <v>6022</v>
      </c>
      <c r="K6430" s="51" t="s">
        <v>47</v>
      </c>
      <c r="L6430" s="51" t="s">
        <v>35</v>
      </c>
      <c r="M6430" s="51">
        <v>0</v>
      </c>
      <c r="N6430" s="51">
        <v>0</v>
      </c>
      <c r="O6430" s="51">
        <v>0</v>
      </c>
      <c r="P6430" s="51">
        <v>0</v>
      </c>
      <c r="Q6430" s="51">
        <v>0</v>
      </c>
    </row>
    <row r="6431" spans="1:32" x14ac:dyDescent="0.2">
      <c r="A6431" s="51">
        <v>550821174</v>
      </c>
      <c r="B6431" s="51" t="s">
        <v>12</v>
      </c>
      <c r="C6431" s="51" t="s">
        <v>31</v>
      </c>
      <c r="D6431" s="51" t="s">
        <v>3603</v>
      </c>
      <c r="E6431" s="51">
        <v>6</v>
      </c>
      <c r="F6431" s="51" t="s">
        <v>3601</v>
      </c>
      <c r="G6431" s="51" t="s">
        <v>3602</v>
      </c>
      <c r="H6431" s="51">
        <v>1389</v>
      </c>
      <c r="I6431" s="51" t="s">
        <v>1290</v>
      </c>
      <c r="J6431" s="52">
        <v>6022</v>
      </c>
      <c r="K6431" s="51" t="s">
        <v>47</v>
      </c>
      <c r="L6431" s="51" t="s">
        <v>36</v>
      </c>
      <c r="M6431" s="51">
        <v>0</v>
      </c>
      <c r="N6431" s="51">
        <v>0</v>
      </c>
      <c r="O6431" s="51">
        <v>0</v>
      </c>
      <c r="P6431" s="51">
        <v>0</v>
      </c>
      <c r="Q6431" s="51">
        <v>0</v>
      </c>
    </row>
    <row r="6432" spans="1:32" x14ac:dyDescent="0.2">
      <c r="A6432" s="51">
        <v>550821174</v>
      </c>
      <c r="B6432" s="51" t="s">
        <v>12</v>
      </c>
      <c r="C6432" s="51" t="s">
        <v>31</v>
      </c>
      <c r="D6432" s="51" t="s">
        <v>3603</v>
      </c>
      <c r="E6432" s="51">
        <v>6</v>
      </c>
      <c r="F6432" s="51" t="s">
        <v>3601</v>
      </c>
      <c r="G6432" s="51" t="s">
        <v>3602</v>
      </c>
      <c r="H6432" s="51">
        <v>1389</v>
      </c>
      <c r="I6432" s="51" t="s">
        <v>1290</v>
      </c>
      <c r="J6432" s="52">
        <v>6022</v>
      </c>
      <c r="K6432" s="51" t="s">
        <v>47</v>
      </c>
      <c r="L6432" s="51" t="s">
        <v>37</v>
      </c>
      <c r="M6432" s="51">
        <v>0</v>
      </c>
      <c r="N6432" s="51">
        <v>0</v>
      </c>
      <c r="O6432" s="51">
        <v>0</v>
      </c>
      <c r="P6432" s="51">
        <v>0</v>
      </c>
      <c r="Q6432" s="51">
        <v>1</v>
      </c>
    </row>
    <row r="6433" spans="1:32" x14ac:dyDescent="0.2">
      <c r="A6433" s="51">
        <v>550821174</v>
      </c>
      <c r="B6433" s="51" t="s">
        <v>12</v>
      </c>
      <c r="C6433" s="51" t="s">
        <v>31</v>
      </c>
      <c r="D6433" s="51" t="s">
        <v>3603</v>
      </c>
      <c r="E6433" s="51">
        <v>6</v>
      </c>
      <c r="F6433" s="51" t="s">
        <v>3601</v>
      </c>
      <c r="G6433" s="51" t="s">
        <v>3602</v>
      </c>
      <c r="H6433" s="51">
        <v>1389</v>
      </c>
      <c r="I6433" s="51" t="s">
        <v>1290</v>
      </c>
      <c r="J6433" s="52">
        <v>6022</v>
      </c>
      <c r="K6433" s="51" t="s">
        <v>47</v>
      </c>
      <c r="L6433" s="51" t="s">
        <v>38</v>
      </c>
      <c r="M6433" s="51">
        <v>0</v>
      </c>
      <c r="N6433" s="51">
        <v>0</v>
      </c>
      <c r="O6433" s="51">
        <v>0</v>
      </c>
      <c r="P6433" s="51">
        <v>0</v>
      </c>
      <c r="Q6433" s="51">
        <v>0</v>
      </c>
    </row>
    <row r="6434" spans="1:32" x14ac:dyDescent="0.2">
      <c r="A6434" s="51">
        <v>550821174</v>
      </c>
      <c r="B6434" s="51" t="s">
        <v>12</v>
      </c>
      <c r="C6434" s="51" t="s">
        <v>31</v>
      </c>
      <c r="D6434" s="51" t="s">
        <v>3603</v>
      </c>
      <c r="E6434" s="51">
        <v>6</v>
      </c>
      <c r="F6434" s="51" t="s">
        <v>3601</v>
      </c>
      <c r="G6434" s="51" t="s">
        <v>3602</v>
      </c>
      <c r="H6434" s="51">
        <v>1390</v>
      </c>
      <c r="I6434" s="51" t="s">
        <v>1291</v>
      </c>
      <c r="J6434" s="52">
        <v>6014</v>
      </c>
      <c r="K6434" s="51" t="s">
        <v>41</v>
      </c>
      <c r="L6434" s="51" t="s">
        <v>34</v>
      </c>
      <c r="M6434" s="51">
        <v>0</v>
      </c>
      <c r="N6434" s="51">
        <v>0</v>
      </c>
      <c r="O6434" s="51">
        <v>0</v>
      </c>
      <c r="P6434" s="51">
        <v>1</v>
      </c>
      <c r="Q6434" s="51">
        <v>0</v>
      </c>
      <c r="S6434">
        <f t="shared" ref="S6434" si="11536">SUM(M6434:P6434)/4</f>
        <v>0.25</v>
      </c>
      <c r="T6434">
        <f t="shared" ref="T6434" si="11537">SUM(Q6435:Q6436)</f>
        <v>2</v>
      </c>
      <c r="U6434">
        <f t="shared" ref="U6434" si="11538">SUM(Q6437:Q6438)</f>
        <v>1</v>
      </c>
      <c r="W6434" t="str">
        <f>IF(T6434=0,$W$22,"")</f>
        <v/>
      </c>
      <c r="Y6434" t="str">
        <f t="shared" ref="Y6434" si="11539">IF(S6434&gt;SUM(T6434+U6434),$Y$22,"")</f>
        <v/>
      </c>
      <c r="AA6434" t="str">
        <f t="shared" ref="AA6434" si="11540">IF(S6434&gt;$AA$13,$AA$22,"")</f>
        <v/>
      </c>
      <c r="AC6434">
        <f t="shared" ref="AC6434" si="11541">A6434</f>
        <v>550821174</v>
      </c>
      <c r="AD6434">
        <f t="shared" ref="AD6434" si="11542">H6434</f>
        <v>1390</v>
      </c>
      <c r="AE6434">
        <f t="shared" ref="AE6434" si="11543">SUM(W6434:AA6434)</f>
        <v>0</v>
      </c>
      <c r="AF6434" s="15">
        <f t="shared" ref="AF6434" si="11544">J6434</f>
        <v>6014</v>
      </c>
    </row>
    <row r="6435" spans="1:32" x14ac:dyDescent="0.2">
      <c r="A6435" s="51">
        <v>550821174</v>
      </c>
      <c r="B6435" s="51" t="s">
        <v>12</v>
      </c>
      <c r="C6435" s="51" t="s">
        <v>31</v>
      </c>
      <c r="D6435" s="51" t="s">
        <v>3603</v>
      </c>
      <c r="E6435" s="51">
        <v>6</v>
      </c>
      <c r="F6435" s="51" t="s">
        <v>3601</v>
      </c>
      <c r="G6435" s="51" t="s">
        <v>3602</v>
      </c>
      <c r="H6435" s="51">
        <v>1390</v>
      </c>
      <c r="I6435" s="51" t="s">
        <v>1291</v>
      </c>
      <c r="J6435" s="52">
        <v>6014</v>
      </c>
      <c r="K6435" s="51" t="s">
        <v>41</v>
      </c>
      <c r="L6435" s="51" t="s">
        <v>35</v>
      </c>
      <c r="M6435" s="51">
        <v>0</v>
      </c>
      <c r="N6435" s="51">
        <v>0</v>
      </c>
      <c r="O6435" s="51">
        <v>0</v>
      </c>
      <c r="P6435" s="51">
        <v>0</v>
      </c>
      <c r="Q6435" s="51">
        <v>2</v>
      </c>
    </row>
    <row r="6436" spans="1:32" x14ac:dyDescent="0.2">
      <c r="A6436" s="51">
        <v>550821174</v>
      </c>
      <c r="B6436" s="51" t="s">
        <v>12</v>
      </c>
      <c r="C6436" s="51" t="s">
        <v>31</v>
      </c>
      <c r="D6436" s="51" t="s">
        <v>3603</v>
      </c>
      <c r="E6436" s="51">
        <v>6</v>
      </c>
      <c r="F6436" s="51" t="s">
        <v>3601</v>
      </c>
      <c r="G6436" s="51" t="s">
        <v>3602</v>
      </c>
      <c r="H6436" s="51">
        <v>1390</v>
      </c>
      <c r="I6436" s="51" t="s">
        <v>1291</v>
      </c>
      <c r="J6436" s="52">
        <v>6014</v>
      </c>
      <c r="K6436" s="51" t="s">
        <v>41</v>
      </c>
      <c r="L6436" s="51" t="s">
        <v>36</v>
      </c>
      <c r="M6436" s="51">
        <v>0</v>
      </c>
      <c r="N6436" s="51">
        <v>0</v>
      </c>
      <c r="O6436" s="51">
        <v>0</v>
      </c>
      <c r="P6436" s="51">
        <v>0</v>
      </c>
      <c r="Q6436" s="51">
        <v>0</v>
      </c>
    </row>
    <row r="6437" spans="1:32" x14ac:dyDescent="0.2">
      <c r="A6437" s="51">
        <v>550821174</v>
      </c>
      <c r="B6437" s="51" t="s">
        <v>12</v>
      </c>
      <c r="C6437" s="51" t="s">
        <v>31</v>
      </c>
      <c r="D6437" s="51" t="s">
        <v>3603</v>
      </c>
      <c r="E6437" s="51">
        <v>6</v>
      </c>
      <c r="F6437" s="51" t="s">
        <v>3601</v>
      </c>
      <c r="G6437" s="51" t="s">
        <v>3602</v>
      </c>
      <c r="H6437" s="51">
        <v>1390</v>
      </c>
      <c r="I6437" s="51" t="s">
        <v>1291</v>
      </c>
      <c r="J6437" s="52">
        <v>6014</v>
      </c>
      <c r="K6437" s="51" t="s">
        <v>41</v>
      </c>
      <c r="L6437" s="51" t="s">
        <v>37</v>
      </c>
      <c r="M6437" s="51">
        <v>0</v>
      </c>
      <c r="N6437" s="51">
        <v>0</v>
      </c>
      <c r="O6437" s="51">
        <v>0</v>
      </c>
      <c r="P6437" s="51">
        <v>0</v>
      </c>
      <c r="Q6437" s="51">
        <v>1</v>
      </c>
    </row>
    <row r="6438" spans="1:32" x14ac:dyDescent="0.2">
      <c r="A6438" s="51">
        <v>550821174</v>
      </c>
      <c r="B6438" s="51" t="s">
        <v>12</v>
      </c>
      <c r="C6438" s="51" t="s">
        <v>31</v>
      </c>
      <c r="D6438" s="51" t="s">
        <v>3603</v>
      </c>
      <c r="E6438" s="51">
        <v>6</v>
      </c>
      <c r="F6438" s="51" t="s">
        <v>3601</v>
      </c>
      <c r="G6438" s="51" t="s">
        <v>3602</v>
      </c>
      <c r="H6438" s="51">
        <v>1390</v>
      </c>
      <c r="I6438" s="51" t="s">
        <v>1291</v>
      </c>
      <c r="J6438" s="52">
        <v>6014</v>
      </c>
      <c r="K6438" s="51" t="s">
        <v>41</v>
      </c>
      <c r="L6438" s="51" t="s">
        <v>38</v>
      </c>
      <c r="M6438" s="51">
        <v>0</v>
      </c>
      <c r="N6438" s="51">
        <v>0</v>
      </c>
      <c r="O6438" s="51">
        <v>0</v>
      </c>
      <c r="P6438" s="51">
        <v>0</v>
      </c>
      <c r="Q6438" s="51">
        <v>0</v>
      </c>
    </row>
    <row r="6439" spans="1:32" x14ac:dyDescent="0.2">
      <c r="A6439" s="51">
        <v>550821174</v>
      </c>
      <c r="B6439" s="51" t="s">
        <v>12</v>
      </c>
      <c r="C6439" s="51" t="s">
        <v>31</v>
      </c>
      <c r="D6439" s="51" t="s">
        <v>3603</v>
      </c>
      <c r="E6439" s="51">
        <v>6</v>
      </c>
      <c r="F6439" s="51" t="s">
        <v>3601</v>
      </c>
      <c r="G6439" s="51" t="s">
        <v>3602</v>
      </c>
      <c r="H6439" s="51">
        <v>1391</v>
      </c>
      <c r="I6439" s="51" t="s">
        <v>1292</v>
      </c>
      <c r="J6439" s="52">
        <v>6014</v>
      </c>
      <c r="K6439" s="51" t="s">
        <v>41</v>
      </c>
      <c r="L6439" s="51" t="s">
        <v>34</v>
      </c>
      <c r="M6439" s="51">
        <v>0</v>
      </c>
      <c r="N6439" s="51">
        <v>0</v>
      </c>
      <c r="O6439" s="51">
        <v>0</v>
      </c>
      <c r="P6439" s="51">
        <v>0</v>
      </c>
      <c r="Q6439" s="51">
        <v>0</v>
      </c>
      <c r="S6439">
        <f t="shared" ref="S6439" si="11545">SUM(M6439:P6439)/4</f>
        <v>0</v>
      </c>
      <c r="T6439">
        <f t="shared" ref="T6439" si="11546">SUM(Q6440:Q6441)</f>
        <v>3</v>
      </c>
      <c r="U6439">
        <f t="shared" ref="U6439" si="11547">SUM(Q6442:Q6443)</f>
        <v>0</v>
      </c>
      <c r="W6439" t="str">
        <f>IF(T6439=0,$W$22,"")</f>
        <v/>
      </c>
      <c r="Y6439" t="str">
        <f t="shared" ref="Y6439" si="11548">IF(S6439&gt;SUM(T6439+U6439),$Y$22,"")</f>
        <v/>
      </c>
      <c r="AA6439" t="str">
        <f t="shared" ref="AA6439" si="11549">IF(S6439&gt;$AA$13,$AA$22,"")</f>
        <v/>
      </c>
      <c r="AC6439">
        <f t="shared" ref="AC6439" si="11550">A6439</f>
        <v>550821174</v>
      </c>
      <c r="AD6439">
        <f t="shared" ref="AD6439" si="11551">H6439</f>
        <v>1391</v>
      </c>
      <c r="AE6439">
        <f t="shared" ref="AE6439" si="11552">SUM(W6439:AA6439)</f>
        <v>0</v>
      </c>
      <c r="AF6439" s="15">
        <f t="shared" ref="AF6439" si="11553">J6439</f>
        <v>6014</v>
      </c>
    </row>
    <row r="6440" spans="1:32" x14ac:dyDescent="0.2">
      <c r="A6440" s="51">
        <v>550821174</v>
      </c>
      <c r="B6440" s="51" t="s">
        <v>12</v>
      </c>
      <c r="C6440" s="51" t="s">
        <v>31</v>
      </c>
      <c r="D6440" s="51" t="s">
        <v>3603</v>
      </c>
      <c r="E6440" s="51">
        <v>6</v>
      </c>
      <c r="F6440" s="51" t="s">
        <v>3601</v>
      </c>
      <c r="G6440" s="51" t="s">
        <v>3602</v>
      </c>
      <c r="H6440" s="51">
        <v>1391</v>
      </c>
      <c r="I6440" s="51" t="s">
        <v>1292</v>
      </c>
      <c r="J6440" s="52">
        <v>6014</v>
      </c>
      <c r="K6440" s="51" t="s">
        <v>41</v>
      </c>
      <c r="L6440" s="51" t="s">
        <v>35</v>
      </c>
      <c r="M6440" s="51">
        <v>0</v>
      </c>
      <c r="N6440" s="51">
        <v>0</v>
      </c>
      <c r="O6440" s="51">
        <v>0</v>
      </c>
      <c r="P6440" s="51">
        <v>0</v>
      </c>
      <c r="Q6440" s="51">
        <v>3</v>
      </c>
    </row>
    <row r="6441" spans="1:32" x14ac:dyDescent="0.2">
      <c r="A6441" s="51">
        <v>550821174</v>
      </c>
      <c r="B6441" s="51" t="s">
        <v>12</v>
      </c>
      <c r="C6441" s="51" t="s">
        <v>31</v>
      </c>
      <c r="D6441" s="51" t="s">
        <v>3603</v>
      </c>
      <c r="E6441" s="51">
        <v>6</v>
      </c>
      <c r="F6441" s="51" t="s">
        <v>3601</v>
      </c>
      <c r="G6441" s="51" t="s">
        <v>3602</v>
      </c>
      <c r="H6441" s="51">
        <v>1391</v>
      </c>
      <c r="I6441" s="51" t="s">
        <v>1292</v>
      </c>
      <c r="J6441" s="52">
        <v>6014</v>
      </c>
      <c r="K6441" s="51" t="s">
        <v>41</v>
      </c>
      <c r="L6441" s="51" t="s">
        <v>36</v>
      </c>
      <c r="M6441" s="51">
        <v>0</v>
      </c>
      <c r="N6441" s="51">
        <v>0</v>
      </c>
      <c r="O6441" s="51">
        <v>0</v>
      </c>
      <c r="P6441" s="51">
        <v>0</v>
      </c>
      <c r="Q6441" s="51">
        <v>0</v>
      </c>
    </row>
    <row r="6442" spans="1:32" x14ac:dyDescent="0.2">
      <c r="A6442" s="51">
        <v>550821174</v>
      </c>
      <c r="B6442" s="51" t="s">
        <v>12</v>
      </c>
      <c r="C6442" s="51" t="s">
        <v>31</v>
      </c>
      <c r="D6442" s="51" t="s">
        <v>3603</v>
      </c>
      <c r="E6442" s="51">
        <v>6</v>
      </c>
      <c r="F6442" s="51" t="s">
        <v>3601</v>
      </c>
      <c r="G6442" s="51" t="s">
        <v>3602</v>
      </c>
      <c r="H6442" s="51">
        <v>1391</v>
      </c>
      <c r="I6442" s="51" t="s">
        <v>1292</v>
      </c>
      <c r="J6442" s="52">
        <v>6014</v>
      </c>
      <c r="K6442" s="51" t="s">
        <v>41</v>
      </c>
      <c r="L6442" s="51" t="s">
        <v>37</v>
      </c>
      <c r="M6442" s="51">
        <v>0</v>
      </c>
      <c r="N6442" s="51">
        <v>0</v>
      </c>
      <c r="O6442" s="51">
        <v>0</v>
      </c>
      <c r="P6442" s="51">
        <v>0</v>
      </c>
      <c r="Q6442" s="51">
        <v>0</v>
      </c>
    </row>
    <row r="6443" spans="1:32" x14ac:dyDescent="0.2">
      <c r="A6443" s="51">
        <v>550821174</v>
      </c>
      <c r="B6443" s="51" t="s">
        <v>12</v>
      </c>
      <c r="C6443" s="51" t="s">
        <v>31</v>
      </c>
      <c r="D6443" s="51" t="s">
        <v>3603</v>
      </c>
      <c r="E6443" s="51">
        <v>6</v>
      </c>
      <c r="F6443" s="51" t="s">
        <v>3601</v>
      </c>
      <c r="G6443" s="51" t="s">
        <v>3602</v>
      </c>
      <c r="H6443" s="51">
        <v>1391</v>
      </c>
      <c r="I6443" s="51" t="s">
        <v>1292</v>
      </c>
      <c r="J6443" s="52">
        <v>6014</v>
      </c>
      <c r="K6443" s="51" t="s">
        <v>41</v>
      </c>
      <c r="L6443" s="51" t="s">
        <v>38</v>
      </c>
      <c r="M6443" s="51">
        <v>0</v>
      </c>
      <c r="N6443" s="51">
        <v>0</v>
      </c>
      <c r="O6443" s="51">
        <v>0</v>
      </c>
      <c r="P6443" s="51">
        <v>0</v>
      </c>
      <c r="Q6443" s="51">
        <v>0</v>
      </c>
    </row>
    <row r="6444" spans="1:32" x14ac:dyDescent="0.2">
      <c r="A6444" s="51">
        <v>550821174</v>
      </c>
      <c r="B6444" s="51" t="s">
        <v>12</v>
      </c>
      <c r="C6444" s="51" t="s">
        <v>31</v>
      </c>
      <c r="D6444" s="51" t="s">
        <v>3603</v>
      </c>
      <c r="E6444" s="51">
        <v>6</v>
      </c>
      <c r="F6444" s="51" t="s">
        <v>3601</v>
      </c>
      <c r="G6444" s="51" t="s">
        <v>3602</v>
      </c>
      <c r="H6444" s="51">
        <v>1392</v>
      </c>
      <c r="I6444" s="51" t="s">
        <v>1293</v>
      </c>
      <c r="J6444" s="52">
        <v>6014</v>
      </c>
      <c r="K6444" s="51" t="s">
        <v>41</v>
      </c>
      <c r="L6444" s="51" t="s">
        <v>34</v>
      </c>
      <c r="M6444" s="51">
        <v>0</v>
      </c>
      <c r="N6444" s="51">
        <v>0</v>
      </c>
      <c r="O6444" s="51">
        <v>0</v>
      </c>
      <c r="P6444" s="51">
        <v>0</v>
      </c>
      <c r="Q6444" s="51">
        <v>0</v>
      </c>
      <c r="S6444">
        <f t="shared" ref="S6444" si="11554">SUM(M6444:P6444)/4</f>
        <v>0</v>
      </c>
      <c r="T6444">
        <f t="shared" ref="T6444" si="11555">SUM(Q6445:Q6446)</f>
        <v>2</v>
      </c>
      <c r="U6444">
        <f t="shared" ref="U6444" si="11556">SUM(Q6447:Q6448)</f>
        <v>0</v>
      </c>
      <c r="W6444" t="str">
        <f>IF(T6444=0,$W$22,"")</f>
        <v/>
      </c>
      <c r="Y6444" t="str">
        <f t="shared" ref="Y6444" si="11557">IF(S6444&gt;SUM(T6444+U6444),$Y$22,"")</f>
        <v/>
      </c>
      <c r="AA6444" t="str">
        <f t="shared" ref="AA6444" si="11558">IF(S6444&gt;$AA$13,$AA$22,"")</f>
        <v/>
      </c>
      <c r="AC6444">
        <f t="shared" ref="AC6444" si="11559">A6444</f>
        <v>550821174</v>
      </c>
      <c r="AD6444">
        <f t="shared" ref="AD6444" si="11560">H6444</f>
        <v>1392</v>
      </c>
      <c r="AE6444">
        <f t="shared" ref="AE6444" si="11561">SUM(W6444:AA6444)</f>
        <v>0</v>
      </c>
      <c r="AF6444" s="15">
        <f t="shared" ref="AF6444" si="11562">J6444</f>
        <v>6014</v>
      </c>
    </row>
    <row r="6445" spans="1:32" x14ac:dyDescent="0.2">
      <c r="A6445" s="51">
        <v>550821174</v>
      </c>
      <c r="B6445" s="51" t="s">
        <v>12</v>
      </c>
      <c r="C6445" s="51" t="s">
        <v>31</v>
      </c>
      <c r="D6445" s="51" t="s">
        <v>3603</v>
      </c>
      <c r="E6445" s="51">
        <v>6</v>
      </c>
      <c r="F6445" s="51" t="s">
        <v>3601</v>
      </c>
      <c r="G6445" s="51" t="s">
        <v>3602</v>
      </c>
      <c r="H6445" s="51">
        <v>1392</v>
      </c>
      <c r="I6445" s="51" t="s">
        <v>1293</v>
      </c>
      <c r="J6445" s="52">
        <v>6014</v>
      </c>
      <c r="K6445" s="51" t="s">
        <v>41</v>
      </c>
      <c r="L6445" s="51" t="s">
        <v>35</v>
      </c>
      <c r="M6445" s="51">
        <v>0</v>
      </c>
      <c r="N6445" s="51">
        <v>0</v>
      </c>
      <c r="O6445" s="51">
        <v>0</v>
      </c>
      <c r="P6445" s="51">
        <v>0</v>
      </c>
      <c r="Q6445" s="51">
        <v>2</v>
      </c>
    </row>
    <row r="6446" spans="1:32" x14ac:dyDescent="0.2">
      <c r="A6446" s="51">
        <v>550821174</v>
      </c>
      <c r="B6446" s="51" t="s">
        <v>12</v>
      </c>
      <c r="C6446" s="51" t="s">
        <v>31</v>
      </c>
      <c r="D6446" s="51" t="s">
        <v>3603</v>
      </c>
      <c r="E6446" s="51">
        <v>6</v>
      </c>
      <c r="F6446" s="51" t="s">
        <v>3601</v>
      </c>
      <c r="G6446" s="51" t="s">
        <v>3602</v>
      </c>
      <c r="H6446" s="51">
        <v>1392</v>
      </c>
      <c r="I6446" s="51" t="s">
        <v>1293</v>
      </c>
      <c r="J6446" s="52">
        <v>6014</v>
      </c>
      <c r="K6446" s="51" t="s">
        <v>41</v>
      </c>
      <c r="L6446" s="51" t="s">
        <v>36</v>
      </c>
      <c r="M6446" s="51">
        <v>0</v>
      </c>
      <c r="N6446" s="51">
        <v>0</v>
      </c>
      <c r="O6446" s="51">
        <v>0</v>
      </c>
      <c r="P6446" s="51">
        <v>0</v>
      </c>
      <c r="Q6446" s="51">
        <v>0</v>
      </c>
    </row>
    <row r="6447" spans="1:32" x14ac:dyDescent="0.2">
      <c r="A6447" s="51">
        <v>550821174</v>
      </c>
      <c r="B6447" s="51" t="s">
        <v>12</v>
      </c>
      <c r="C6447" s="51" t="s">
        <v>31</v>
      </c>
      <c r="D6447" s="51" t="s">
        <v>3603</v>
      </c>
      <c r="E6447" s="51">
        <v>6</v>
      </c>
      <c r="F6447" s="51" t="s">
        <v>3601</v>
      </c>
      <c r="G6447" s="51" t="s">
        <v>3602</v>
      </c>
      <c r="H6447" s="51">
        <v>1392</v>
      </c>
      <c r="I6447" s="51" t="s">
        <v>1293</v>
      </c>
      <c r="J6447" s="52">
        <v>6014</v>
      </c>
      <c r="K6447" s="51" t="s">
        <v>41</v>
      </c>
      <c r="L6447" s="51" t="s">
        <v>37</v>
      </c>
      <c r="M6447" s="51">
        <v>0</v>
      </c>
      <c r="N6447" s="51">
        <v>0</v>
      </c>
      <c r="O6447" s="51">
        <v>0</v>
      </c>
      <c r="P6447" s="51">
        <v>0</v>
      </c>
      <c r="Q6447" s="51">
        <v>0</v>
      </c>
    </row>
    <row r="6448" spans="1:32" x14ac:dyDescent="0.2">
      <c r="A6448" s="51">
        <v>550821174</v>
      </c>
      <c r="B6448" s="51" t="s">
        <v>12</v>
      </c>
      <c r="C6448" s="51" t="s">
        <v>31</v>
      </c>
      <c r="D6448" s="51" t="s">
        <v>3603</v>
      </c>
      <c r="E6448" s="51">
        <v>6</v>
      </c>
      <c r="F6448" s="51" t="s">
        <v>3601</v>
      </c>
      <c r="G6448" s="51" t="s">
        <v>3602</v>
      </c>
      <c r="H6448" s="51">
        <v>1392</v>
      </c>
      <c r="I6448" s="51" t="s">
        <v>1293</v>
      </c>
      <c r="J6448" s="52">
        <v>6014</v>
      </c>
      <c r="K6448" s="51" t="s">
        <v>41</v>
      </c>
      <c r="L6448" s="51" t="s">
        <v>38</v>
      </c>
      <c r="M6448" s="51">
        <v>0</v>
      </c>
      <c r="N6448" s="51">
        <v>0</v>
      </c>
      <c r="O6448" s="51">
        <v>0</v>
      </c>
      <c r="P6448" s="51">
        <v>0</v>
      </c>
      <c r="Q6448" s="51">
        <v>0</v>
      </c>
    </row>
    <row r="6449" spans="1:32" x14ac:dyDescent="0.2">
      <c r="A6449" s="51">
        <v>550821174</v>
      </c>
      <c r="B6449" s="51" t="s">
        <v>12</v>
      </c>
      <c r="C6449" s="51" t="s">
        <v>31</v>
      </c>
      <c r="D6449" s="51" t="s">
        <v>3603</v>
      </c>
      <c r="E6449" s="51">
        <v>6</v>
      </c>
      <c r="F6449" s="51" t="s">
        <v>3601</v>
      </c>
      <c r="G6449" s="51" t="s">
        <v>3602</v>
      </c>
      <c r="H6449" s="51">
        <v>1393</v>
      </c>
      <c r="I6449" s="51" t="s">
        <v>1294</v>
      </c>
      <c r="J6449" s="52">
        <v>6022</v>
      </c>
      <c r="K6449" s="51" t="s">
        <v>47</v>
      </c>
      <c r="L6449" s="51" t="s">
        <v>34</v>
      </c>
      <c r="M6449" s="51">
        <v>0</v>
      </c>
      <c r="N6449" s="51">
        <v>0</v>
      </c>
      <c r="O6449" s="51">
        <v>0</v>
      </c>
      <c r="P6449" s="51">
        <v>0</v>
      </c>
      <c r="Q6449" s="51">
        <v>0</v>
      </c>
      <c r="S6449">
        <f t="shared" ref="S6449" si="11563">SUM(M6449:P6449)/4</f>
        <v>0</v>
      </c>
      <c r="T6449">
        <f t="shared" ref="T6449" si="11564">SUM(Q6450:Q6451)</f>
        <v>1</v>
      </c>
      <c r="U6449">
        <f t="shared" ref="U6449" si="11565">SUM(Q6452:Q6453)</f>
        <v>0</v>
      </c>
      <c r="W6449" t="str">
        <f>IF(T6449=0,$W$22,"")</f>
        <v/>
      </c>
      <c r="Y6449" t="str">
        <f t="shared" ref="Y6449" si="11566">IF(S6449&gt;SUM(T6449+U6449),$Y$22,"")</f>
        <v/>
      </c>
      <c r="AA6449" t="str">
        <f t="shared" ref="AA6449" si="11567">IF(S6449&gt;$AA$13,$AA$22,"")</f>
        <v/>
      </c>
      <c r="AC6449">
        <f t="shared" ref="AC6449" si="11568">A6449</f>
        <v>550821174</v>
      </c>
      <c r="AD6449">
        <f t="shared" ref="AD6449" si="11569">H6449</f>
        <v>1393</v>
      </c>
      <c r="AE6449">
        <f t="shared" ref="AE6449" si="11570">SUM(W6449:AA6449)</f>
        <v>0</v>
      </c>
      <c r="AF6449" s="15">
        <f t="shared" ref="AF6449" si="11571">J6449</f>
        <v>6022</v>
      </c>
    </row>
    <row r="6450" spans="1:32" x14ac:dyDescent="0.2">
      <c r="A6450" s="51">
        <v>550821174</v>
      </c>
      <c r="B6450" s="51" t="s">
        <v>12</v>
      </c>
      <c r="C6450" s="51" t="s">
        <v>31</v>
      </c>
      <c r="D6450" s="51" t="s">
        <v>3603</v>
      </c>
      <c r="E6450" s="51">
        <v>6</v>
      </c>
      <c r="F6450" s="51" t="s">
        <v>3601</v>
      </c>
      <c r="G6450" s="51" t="s">
        <v>3602</v>
      </c>
      <c r="H6450" s="51">
        <v>1393</v>
      </c>
      <c r="I6450" s="51" t="s">
        <v>1294</v>
      </c>
      <c r="J6450" s="52">
        <v>6022</v>
      </c>
      <c r="K6450" s="51" t="s">
        <v>47</v>
      </c>
      <c r="L6450" s="51" t="s">
        <v>35</v>
      </c>
      <c r="M6450" s="51">
        <v>0</v>
      </c>
      <c r="N6450" s="51">
        <v>0</v>
      </c>
      <c r="O6450" s="51">
        <v>0</v>
      </c>
      <c r="P6450" s="51">
        <v>0</v>
      </c>
      <c r="Q6450" s="51">
        <v>1</v>
      </c>
    </row>
    <row r="6451" spans="1:32" x14ac:dyDescent="0.2">
      <c r="A6451" s="51">
        <v>550821174</v>
      </c>
      <c r="B6451" s="51" t="s">
        <v>12</v>
      </c>
      <c r="C6451" s="51" t="s">
        <v>31</v>
      </c>
      <c r="D6451" s="51" t="s">
        <v>3603</v>
      </c>
      <c r="E6451" s="51">
        <v>6</v>
      </c>
      <c r="F6451" s="51" t="s">
        <v>3601</v>
      </c>
      <c r="G6451" s="51" t="s">
        <v>3602</v>
      </c>
      <c r="H6451" s="51">
        <v>1393</v>
      </c>
      <c r="I6451" s="51" t="s">
        <v>1294</v>
      </c>
      <c r="J6451" s="52">
        <v>6022</v>
      </c>
      <c r="K6451" s="51" t="s">
        <v>47</v>
      </c>
      <c r="L6451" s="51" t="s">
        <v>36</v>
      </c>
      <c r="M6451" s="51">
        <v>0</v>
      </c>
      <c r="N6451" s="51">
        <v>0</v>
      </c>
      <c r="O6451" s="51">
        <v>0</v>
      </c>
      <c r="P6451" s="51">
        <v>0</v>
      </c>
      <c r="Q6451" s="51">
        <v>0</v>
      </c>
    </row>
    <row r="6452" spans="1:32" x14ac:dyDescent="0.2">
      <c r="A6452" s="51">
        <v>550821174</v>
      </c>
      <c r="B6452" s="51" t="s">
        <v>12</v>
      </c>
      <c r="C6452" s="51" t="s">
        <v>31</v>
      </c>
      <c r="D6452" s="51" t="s">
        <v>3603</v>
      </c>
      <c r="E6452" s="51">
        <v>6</v>
      </c>
      <c r="F6452" s="51" t="s">
        <v>3601</v>
      </c>
      <c r="G6452" s="51" t="s">
        <v>3602</v>
      </c>
      <c r="H6452" s="51">
        <v>1393</v>
      </c>
      <c r="I6452" s="51" t="s">
        <v>1294</v>
      </c>
      <c r="J6452" s="52">
        <v>6022</v>
      </c>
      <c r="K6452" s="51" t="s">
        <v>47</v>
      </c>
      <c r="L6452" s="51" t="s">
        <v>37</v>
      </c>
      <c r="M6452" s="51">
        <v>0</v>
      </c>
      <c r="N6452" s="51">
        <v>0</v>
      </c>
      <c r="O6452" s="51">
        <v>0</v>
      </c>
      <c r="P6452" s="51">
        <v>0</v>
      </c>
      <c r="Q6452" s="51">
        <v>0</v>
      </c>
    </row>
    <row r="6453" spans="1:32" x14ac:dyDescent="0.2">
      <c r="A6453" s="51">
        <v>550821174</v>
      </c>
      <c r="B6453" s="51" t="s">
        <v>12</v>
      </c>
      <c r="C6453" s="51" t="s">
        <v>31</v>
      </c>
      <c r="D6453" s="51" t="s">
        <v>3603</v>
      </c>
      <c r="E6453" s="51">
        <v>6</v>
      </c>
      <c r="F6453" s="51" t="s">
        <v>3601</v>
      </c>
      <c r="G6453" s="51" t="s">
        <v>3602</v>
      </c>
      <c r="H6453" s="51">
        <v>1393</v>
      </c>
      <c r="I6453" s="51" t="s">
        <v>1294</v>
      </c>
      <c r="J6453" s="52">
        <v>6022</v>
      </c>
      <c r="K6453" s="51" t="s">
        <v>47</v>
      </c>
      <c r="L6453" s="51" t="s">
        <v>38</v>
      </c>
      <c r="M6453" s="51">
        <v>0</v>
      </c>
      <c r="N6453" s="51">
        <v>0</v>
      </c>
      <c r="O6453" s="51">
        <v>0</v>
      </c>
      <c r="P6453" s="51">
        <v>0</v>
      </c>
      <c r="Q6453" s="51">
        <v>0</v>
      </c>
    </row>
    <row r="6454" spans="1:32" x14ac:dyDescent="0.2">
      <c r="A6454" s="51">
        <v>550821174</v>
      </c>
      <c r="B6454" s="51" t="s">
        <v>12</v>
      </c>
      <c r="C6454" s="51" t="s">
        <v>31</v>
      </c>
      <c r="D6454" s="51" t="s">
        <v>3603</v>
      </c>
      <c r="E6454" s="51">
        <v>6</v>
      </c>
      <c r="F6454" s="51" t="s">
        <v>3601</v>
      </c>
      <c r="G6454" s="51" t="s">
        <v>3602</v>
      </c>
      <c r="H6454" s="51">
        <v>1394</v>
      </c>
      <c r="I6454" s="51" t="s">
        <v>1295</v>
      </c>
      <c r="J6454" s="52">
        <v>6022</v>
      </c>
      <c r="K6454" s="51" t="s">
        <v>47</v>
      </c>
      <c r="L6454" s="51" t="s">
        <v>34</v>
      </c>
      <c r="M6454" s="51">
        <v>0</v>
      </c>
      <c r="N6454" s="51">
        <v>0</v>
      </c>
      <c r="O6454" s="51">
        <v>0</v>
      </c>
      <c r="P6454" s="51">
        <v>0</v>
      </c>
      <c r="Q6454" s="51">
        <v>0</v>
      </c>
      <c r="S6454">
        <f t="shared" ref="S6454" si="11572">SUM(M6454:P6454)/4</f>
        <v>0</v>
      </c>
      <c r="T6454">
        <f t="shared" ref="T6454" si="11573">SUM(Q6455:Q6456)</f>
        <v>1</v>
      </c>
      <c r="U6454">
        <f t="shared" ref="U6454" si="11574">SUM(Q6457:Q6458)</f>
        <v>0</v>
      </c>
      <c r="W6454" t="str">
        <f>IF(T6454=0,$W$22,"")</f>
        <v/>
      </c>
      <c r="Y6454" t="str">
        <f t="shared" ref="Y6454" si="11575">IF(S6454&gt;SUM(T6454+U6454),$Y$22,"")</f>
        <v/>
      </c>
      <c r="AA6454" t="str">
        <f t="shared" ref="AA6454" si="11576">IF(S6454&gt;$AA$13,$AA$22,"")</f>
        <v/>
      </c>
      <c r="AC6454">
        <f t="shared" ref="AC6454" si="11577">A6454</f>
        <v>550821174</v>
      </c>
      <c r="AD6454">
        <f t="shared" ref="AD6454" si="11578">H6454</f>
        <v>1394</v>
      </c>
      <c r="AE6454">
        <f t="shared" ref="AE6454" si="11579">SUM(W6454:AA6454)</f>
        <v>0</v>
      </c>
      <c r="AF6454" s="15">
        <f t="shared" ref="AF6454" si="11580">J6454</f>
        <v>6022</v>
      </c>
    </row>
    <row r="6455" spans="1:32" x14ac:dyDescent="0.2">
      <c r="A6455" s="51">
        <v>550821174</v>
      </c>
      <c r="B6455" s="51" t="s">
        <v>12</v>
      </c>
      <c r="C6455" s="51" t="s">
        <v>31</v>
      </c>
      <c r="D6455" s="51" t="s">
        <v>3603</v>
      </c>
      <c r="E6455" s="51">
        <v>6</v>
      </c>
      <c r="F6455" s="51" t="s">
        <v>3601</v>
      </c>
      <c r="G6455" s="51" t="s">
        <v>3602</v>
      </c>
      <c r="H6455" s="51">
        <v>1394</v>
      </c>
      <c r="I6455" s="51" t="s">
        <v>1295</v>
      </c>
      <c r="J6455" s="52">
        <v>6022</v>
      </c>
      <c r="K6455" s="51" t="s">
        <v>47</v>
      </c>
      <c r="L6455" s="51" t="s">
        <v>35</v>
      </c>
      <c r="M6455" s="51">
        <v>0</v>
      </c>
      <c r="N6455" s="51">
        <v>0</v>
      </c>
      <c r="O6455" s="51">
        <v>0</v>
      </c>
      <c r="P6455" s="51">
        <v>0</v>
      </c>
      <c r="Q6455" s="51">
        <v>1</v>
      </c>
    </row>
    <row r="6456" spans="1:32" x14ac:dyDescent="0.2">
      <c r="A6456" s="51">
        <v>550821174</v>
      </c>
      <c r="B6456" s="51" t="s">
        <v>12</v>
      </c>
      <c r="C6456" s="51" t="s">
        <v>31</v>
      </c>
      <c r="D6456" s="51" t="s">
        <v>3603</v>
      </c>
      <c r="E6456" s="51">
        <v>6</v>
      </c>
      <c r="F6456" s="51" t="s">
        <v>3601</v>
      </c>
      <c r="G6456" s="51" t="s">
        <v>3602</v>
      </c>
      <c r="H6456" s="51">
        <v>1394</v>
      </c>
      <c r="I6456" s="51" t="s">
        <v>1295</v>
      </c>
      <c r="J6456" s="52">
        <v>6022</v>
      </c>
      <c r="K6456" s="51" t="s">
        <v>47</v>
      </c>
      <c r="L6456" s="51" t="s">
        <v>36</v>
      </c>
      <c r="M6456" s="51">
        <v>0</v>
      </c>
      <c r="N6456" s="51">
        <v>0</v>
      </c>
      <c r="O6456" s="51">
        <v>0</v>
      </c>
      <c r="P6456" s="51">
        <v>0</v>
      </c>
      <c r="Q6456" s="51">
        <v>0</v>
      </c>
    </row>
    <row r="6457" spans="1:32" x14ac:dyDescent="0.2">
      <c r="A6457" s="51">
        <v>550821174</v>
      </c>
      <c r="B6457" s="51" t="s">
        <v>12</v>
      </c>
      <c r="C6457" s="51" t="s">
        <v>31</v>
      </c>
      <c r="D6457" s="51" t="s">
        <v>3603</v>
      </c>
      <c r="E6457" s="51">
        <v>6</v>
      </c>
      <c r="F6457" s="51" t="s">
        <v>3601</v>
      </c>
      <c r="G6457" s="51" t="s">
        <v>3602</v>
      </c>
      <c r="H6457" s="51">
        <v>1394</v>
      </c>
      <c r="I6457" s="51" t="s">
        <v>1295</v>
      </c>
      <c r="J6457" s="52">
        <v>6022</v>
      </c>
      <c r="K6457" s="51" t="s">
        <v>47</v>
      </c>
      <c r="L6457" s="51" t="s">
        <v>37</v>
      </c>
      <c r="M6457" s="51">
        <v>0</v>
      </c>
      <c r="N6457" s="51">
        <v>0</v>
      </c>
      <c r="O6457" s="51">
        <v>0</v>
      </c>
      <c r="P6457" s="51">
        <v>0</v>
      </c>
      <c r="Q6457" s="51">
        <v>0</v>
      </c>
    </row>
    <row r="6458" spans="1:32" x14ac:dyDescent="0.2">
      <c r="A6458" s="51">
        <v>550821174</v>
      </c>
      <c r="B6458" s="51" t="s">
        <v>12</v>
      </c>
      <c r="C6458" s="51" t="s">
        <v>31</v>
      </c>
      <c r="D6458" s="51" t="s">
        <v>3603</v>
      </c>
      <c r="E6458" s="51">
        <v>6</v>
      </c>
      <c r="F6458" s="51" t="s">
        <v>3601</v>
      </c>
      <c r="G6458" s="51" t="s">
        <v>3602</v>
      </c>
      <c r="H6458" s="51">
        <v>1394</v>
      </c>
      <c r="I6458" s="51" t="s">
        <v>1295</v>
      </c>
      <c r="J6458" s="52">
        <v>6022</v>
      </c>
      <c r="K6458" s="51" t="s">
        <v>47</v>
      </c>
      <c r="L6458" s="51" t="s">
        <v>38</v>
      </c>
      <c r="M6458" s="51">
        <v>0</v>
      </c>
      <c r="N6458" s="51">
        <v>0</v>
      </c>
      <c r="O6458" s="51">
        <v>0</v>
      </c>
      <c r="P6458" s="51">
        <v>0</v>
      </c>
      <c r="Q6458" s="51">
        <v>0</v>
      </c>
    </row>
    <row r="6459" spans="1:32" x14ac:dyDescent="0.2">
      <c r="A6459" s="51">
        <v>550821174</v>
      </c>
      <c r="B6459" s="51" t="s">
        <v>12</v>
      </c>
      <c r="C6459" s="51" t="s">
        <v>31</v>
      </c>
      <c r="D6459" s="51" t="s">
        <v>3603</v>
      </c>
      <c r="E6459" s="51">
        <v>6</v>
      </c>
      <c r="F6459" s="51" t="s">
        <v>3601</v>
      </c>
      <c r="G6459" s="51" t="s">
        <v>3602</v>
      </c>
      <c r="H6459" s="51">
        <v>1395</v>
      </c>
      <c r="I6459" s="51" t="s">
        <v>1296</v>
      </c>
      <c r="J6459" s="52">
        <v>6007</v>
      </c>
      <c r="K6459" s="51" t="s">
        <v>33</v>
      </c>
      <c r="L6459" s="51" t="s">
        <v>34</v>
      </c>
      <c r="M6459" s="51">
        <v>0</v>
      </c>
      <c r="N6459" s="51">
        <v>0</v>
      </c>
      <c r="O6459" s="51">
        <v>0</v>
      </c>
      <c r="P6459" s="51">
        <v>0</v>
      </c>
      <c r="Q6459" s="51">
        <v>0</v>
      </c>
      <c r="S6459">
        <f t="shared" ref="S6459" si="11581">SUM(M6459:P6459)/4</f>
        <v>0</v>
      </c>
      <c r="T6459">
        <f t="shared" ref="T6459" si="11582">SUM(Q6460:Q6461)</f>
        <v>1</v>
      </c>
      <c r="U6459">
        <f t="shared" ref="U6459" si="11583">SUM(Q6462:Q6463)</f>
        <v>0</v>
      </c>
      <c r="W6459" t="str">
        <f>IF(T6459=0,$W$22,"")</f>
        <v/>
      </c>
      <c r="Y6459" t="str">
        <f t="shared" ref="Y6459" si="11584">IF(S6459&gt;SUM(T6459+U6459),$Y$22,"")</f>
        <v/>
      </c>
      <c r="AA6459" t="str">
        <f t="shared" ref="AA6459" si="11585">IF(S6459&gt;$AA$13,$AA$22,"")</f>
        <v/>
      </c>
      <c r="AC6459">
        <f t="shared" ref="AC6459" si="11586">A6459</f>
        <v>550821174</v>
      </c>
      <c r="AD6459">
        <f t="shared" ref="AD6459" si="11587">H6459</f>
        <v>1395</v>
      </c>
      <c r="AE6459">
        <f t="shared" ref="AE6459" si="11588">SUM(W6459:AA6459)</f>
        <v>0</v>
      </c>
      <c r="AF6459" s="15">
        <f t="shared" ref="AF6459" si="11589">J6459</f>
        <v>6007</v>
      </c>
    </row>
    <row r="6460" spans="1:32" x14ac:dyDescent="0.2">
      <c r="A6460" s="51">
        <v>550821174</v>
      </c>
      <c r="B6460" s="51" t="s">
        <v>12</v>
      </c>
      <c r="C6460" s="51" t="s">
        <v>31</v>
      </c>
      <c r="D6460" s="51" t="s">
        <v>3603</v>
      </c>
      <c r="E6460" s="51">
        <v>6</v>
      </c>
      <c r="F6460" s="51" t="s">
        <v>3601</v>
      </c>
      <c r="G6460" s="51" t="s">
        <v>3602</v>
      </c>
      <c r="H6460" s="51">
        <v>1395</v>
      </c>
      <c r="I6460" s="51" t="s">
        <v>1296</v>
      </c>
      <c r="J6460" s="52">
        <v>6007</v>
      </c>
      <c r="K6460" s="51" t="s">
        <v>33</v>
      </c>
      <c r="L6460" s="51" t="s">
        <v>35</v>
      </c>
      <c r="M6460" s="51">
        <v>0</v>
      </c>
      <c r="N6460" s="51">
        <v>0</v>
      </c>
      <c r="O6460" s="51">
        <v>0</v>
      </c>
      <c r="P6460" s="51">
        <v>0</v>
      </c>
      <c r="Q6460" s="51">
        <v>1</v>
      </c>
    </row>
    <row r="6461" spans="1:32" x14ac:dyDescent="0.2">
      <c r="A6461" s="51">
        <v>550821174</v>
      </c>
      <c r="B6461" s="51" t="s">
        <v>12</v>
      </c>
      <c r="C6461" s="51" t="s">
        <v>31</v>
      </c>
      <c r="D6461" s="51" t="s">
        <v>3603</v>
      </c>
      <c r="E6461" s="51">
        <v>6</v>
      </c>
      <c r="F6461" s="51" t="s">
        <v>3601</v>
      </c>
      <c r="G6461" s="51" t="s">
        <v>3602</v>
      </c>
      <c r="H6461" s="51">
        <v>1395</v>
      </c>
      <c r="I6461" s="51" t="s">
        <v>1296</v>
      </c>
      <c r="J6461" s="52">
        <v>6007</v>
      </c>
      <c r="K6461" s="51" t="s">
        <v>33</v>
      </c>
      <c r="L6461" s="51" t="s">
        <v>36</v>
      </c>
      <c r="M6461" s="51">
        <v>0</v>
      </c>
      <c r="N6461" s="51">
        <v>0</v>
      </c>
      <c r="O6461" s="51">
        <v>0</v>
      </c>
      <c r="P6461" s="51">
        <v>0</v>
      </c>
      <c r="Q6461" s="51">
        <v>0</v>
      </c>
    </row>
    <row r="6462" spans="1:32" x14ac:dyDescent="0.2">
      <c r="A6462" s="51">
        <v>550821174</v>
      </c>
      <c r="B6462" s="51" t="s">
        <v>12</v>
      </c>
      <c r="C6462" s="51" t="s">
        <v>31</v>
      </c>
      <c r="D6462" s="51" t="s">
        <v>3603</v>
      </c>
      <c r="E6462" s="51">
        <v>6</v>
      </c>
      <c r="F6462" s="51" t="s">
        <v>3601</v>
      </c>
      <c r="G6462" s="51" t="s">
        <v>3602</v>
      </c>
      <c r="H6462" s="51">
        <v>1395</v>
      </c>
      <c r="I6462" s="51" t="s">
        <v>1296</v>
      </c>
      <c r="J6462" s="52">
        <v>6007</v>
      </c>
      <c r="K6462" s="51" t="s">
        <v>33</v>
      </c>
      <c r="L6462" s="51" t="s">
        <v>37</v>
      </c>
      <c r="M6462" s="51">
        <v>0</v>
      </c>
      <c r="N6462" s="51">
        <v>0</v>
      </c>
      <c r="O6462" s="51">
        <v>0</v>
      </c>
      <c r="P6462" s="51">
        <v>0</v>
      </c>
      <c r="Q6462" s="51">
        <v>0</v>
      </c>
    </row>
    <row r="6463" spans="1:32" x14ac:dyDescent="0.2">
      <c r="A6463" s="51">
        <v>550821174</v>
      </c>
      <c r="B6463" s="51" t="s">
        <v>12</v>
      </c>
      <c r="C6463" s="51" t="s">
        <v>31</v>
      </c>
      <c r="D6463" s="51" t="s">
        <v>3603</v>
      </c>
      <c r="E6463" s="51">
        <v>6</v>
      </c>
      <c r="F6463" s="51" t="s">
        <v>3601</v>
      </c>
      <c r="G6463" s="51" t="s">
        <v>3602</v>
      </c>
      <c r="H6463" s="51">
        <v>1395</v>
      </c>
      <c r="I6463" s="51" t="s">
        <v>1296</v>
      </c>
      <c r="J6463" s="52">
        <v>6007</v>
      </c>
      <c r="K6463" s="51" t="s">
        <v>33</v>
      </c>
      <c r="L6463" s="51" t="s">
        <v>38</v>
      </c>
      <c r="M6463" s="51">
        <v>0</v>
      </c>
      <c r="N6463" s="51">
        <v>0</v>
      </c>
      <c r="O6463" s="51">
        <v>0</v>
      </c>
      <c r="P6463" s="51">
        <v>0</v>
      </c>
      <c r="Q6463" s="51">
        <v>0</v>
      </c>
    </row>
    <row r="6464" spans="1:32" x14ac:dyDescent="0.2">
      <c r="A6464" s="51">
        <v>550821174</v>
      </c>
      <c r="B6464" s="51" t="s">
        <v>12</v>
      </c>
      <c r="C6464" s="51" t="s">
        <v>31</v>
      </c>
      <c r="D6464" s="51" t="s">
        <v>3603</v>
      </c>
      <c r="E6464" s="51">
        <v>6</v>
      </c>
      <c r="F6464" s="51" t="s">
        <v>3601</v>
      </c>
      <c r="G6464" s="51" t="s">
        <v>3602</v>
      </c>
      <c r="H6464" s="51">
        <v>1396</v>
      </c>
      <c r="I6464" s="51" t="s">
        <v>1297</v>
      </c>
      <c r="J6464" s="52">
        <v>6022</v>
      </c>
      <c r="K6464" s="51" t="s">
        <v>47</v>
      </c>
      <c r="L6464" s="51" t="s">
        <v>34</v>
      </c>
      <c r="M6464" s="51">
        <v>0</v>
      </c>
      <c r="N6464" s="51">
        <v>0</v>
      </c>
      <c r="O6464" s="51">
        <v>0</v>
      </c>
      <c r="P6464" s="51">
        <v>0</v>
      </c>
      <c r="Q6464" s="51">
        <v>0</v>
      </c>
      <c r="S6464">
        <f t="shared" ref="S6464" si="11590">SUM(M6464:P6464)/4</f>
        <v>0</v>
      </c>
      <c r="T6464">
        <f t="shared" ref="T6464" si="11591">SUM(Q6465:Q6466)</f>
        <v>1</v>
      </c>
      <c r="U6464">
        <f t="shared" ref="U6464" si="11592">SUM(Q6467:Q6468)</f>
        <v>0</v>
      </c>
      <c r="W6464" t="str">
        <f>IF(T6464=0,$W$22,"")</f>
        <v/>
      </c>
      <c r="Y6464" t="str">
        <f t="shared" ref="Y6464" si="11593">IF(S6464&gt;SUM(T6464+U6464),$Y$22,"")</f>
        <v/>
      </c>
      <c r="AA6464" t="str">
        <f t="shared" ref="AA6464" si="11594">IF(S6464&gt;$AA$13,$AA$22,"")</f>
        <v/>
      </c>
      <c r="AC6464">
        <f t="shared" ref="AC6464" si="11595">A6464</f>
        <v>550821174</v>
      </c>
      <c r="AD6464">
        <f t="shared" ref="AD6464" si="11596">H6464</f>
        <v>1396</v>
      </c>
      <c r="AE6464">
        <f t="shared" ref="AE6464" si="11597">SUM(W6464:AA6464)</f>
        <v>0</v>
      </c>
      <c r="AF6464" s="15">
        <f t="shared" ref="AF6464" si="11598">J6464</f>
        <v>6022</v>
      </c>
    </row>
    <row r="6465" spans="1:32" x14ac:dyDescent="0.2">
      <c r="A6465" s="51">
        <v>550821174</v>
      </c>
      <c r="B6465" s="51" t="s">
        <v>12</v>
      </c>
      <c r="C6465" s="51" t="s">
        <v>31</v>
      </c>
      <c r="D6465" s="51" t="s">
        <v>3603</v>
      </c>
      <c r="E6465" s="51">
        <v>6</v>
      </c>
      <c r="F6465" s="51" t="s">
        <v>3601</v>
      </c>
      <c r="G6465" s="51" t="s">
        <v>3602</v>
      </c>
      <c r="H6465" s="51">
        <v>1396</v>
      </c>
      <c r="I6465" s="51" t="s">
        <v>1297</v>
      </c>
      <c r="J6465" s="52">
        <v>6022</v>
      </c>
      <c r="K6465" s="51" t="s">
        <v>47</v>
      </c>
      <c r="L6465" s="51" t="s">
        <v>35</v>
      </c>
      <c r="M6465" s="51">
        <v>0</v>
      </c>
      <c r="N6465" s="51">
        <v>0</v>
      </c>
      <c r="O6465" s="51">
        <v>0</v>
      </c>
      <c r="P6465" s="51">
        <v>0</v>
      </c>
      <c r="Q6465" s="51">
        <v>1</v>
      </c>
    </row>
    <row r="6466" spans="1:32" x14ac:dyDescent="0.2">
      <c r="A6466" s="51">
        <v>550821174</v>
      </c>
      <c r="B6466" s="51" t="s">
        <v>12</v>
      </c>
      <c r="C6466" s="51" t="s">
        <v>31</v>
      </c>
      <c r="D6466" s="51" t="s">
        <v>3603</v>
      </c>
      <c r="E6466" s="51">
        <v>6</v>
      </c>
      <c r="F6466" s="51" t="s">
        <v>3601</v>
      </c>
      <c r="G6466" s="51" t="s">
        <v>3602</v>
      </c>
      <c r="H6466" s="51">
        <v>1396</v>
      </c>
      <c r="I6466" s="51" t="s">
        <v>1297</v>
      </c>
      <c r="J6466" s="52">
        <v>6022</v>
      </c>
      <c r="K6466" s="51" t="s">
        <v>47</v>
      </c>
      <c r="L6466" s="51" t="s">
        <v>36</v>
      </c>
      <c r="M6466" s="51">
        <v>0</v>
      </c>
      <c r="N6466" s="51">
        <v>0</v>
      </c>
      <c r="O6466" s="51">
        <v>0</v>
      </c>
      <c r="P6466" s="51">
        <v>0</v>
      </c>
      <c r="Q6466" s="51">
        <v>0</v>
      </c>
    </row>
    <row r="6467" spans="1:32" x14ac:dyDescent="0.2">
      <c r="A6467" s="51">
        <v>550821174</v>
      </c>
      <c r="B6467" s="51" t="s">
        <v>12</v>
      </c>
      <c r="C6467" s="51" t="s">
        <v>31</v>
      </c>
      <c r="D6467" s="51" t="s">
        <v>3603</v>
      </c>
      <c r="E6467" s="51">
        <v>6</v>
      </c>
      <c r="F6467" s="51" t="s">
        <v>3601</v>
      </c>
      <c r="G6467" s="51" t="s">
        <v>3602</v>
      </c>
      <c r="H6467" s="51">
        <v>1396</v>
      </c>
      <c r="I6467" s="51" t="s">
        <v>1297</v>
      </c>
      <c r="J6467" s="52">
        <v>6022</v>
      </c>
      <c r="K6467" s="51" t="s">
        <v>47</v>
      </c>
      <c r="L6467" s="51" t="s">
        <v>37</v>
      </c>
      <c r="M6467" s="51">
        <v>0</v>
      </c>
      <c r="N6467" s="51">
        <v>0</v>
      </c>
      <c r="O6467" s="51">
        <v>0</v>
      </c>
      <c r="P6467" s="51">
        <v>0</v>
      </c>
      <c r="Q6467" s="51">
        <v>0</v>
      </c>
    </row>
    <row r="6468" spans="1:32" x14ac:dyDescent="0.2">
      <c r="A6468" s="51">
        <v>550821174</v>
      </c>
      <c r="B6468" s="51" t="s">
        <v>12</v>
      </c>
      <c r="C6468" s="51" t="s">
        <v>31</v>
      </c>
      <c r="D6468" s="51" t="s">
        <v>3603</v>
      </c>
      <c r="E6468" s="51">
        <v>6</v>
      </c>
      <c r="F6468" s="51" t="s">
        <v>3601</v>
      </c>
      <c r="G6468" s="51" t="s">
        <v>3602</v>
      </c>
      <c r="H6468" s="51">
        <v>1396</v>
      </c>
      <c r="I6468" s="51" t="s">
        <v>1297</v>
      </c>
      <c r="J6468" s="52">
        <v>6022</v>
      </c>
      <c r="K6468" s="51" t="s">
        <v>47</v>
      </c>
      <c r="L6468" s="51" t="s">
        <v>38</v>
      </c>
      <c r="M6468" s="51">
        <v>0</v>
      </c>
      <c r="N6468" s="51">
        <v>0</v>
      </c>
      <c r="O6468" s="51">
        <v>0</v>
      </c>
      <c r="P6468" s="51">
        <v>0</v>
      </c>
      <c r="Q6468" s="51">
        <v>0</v>
      </c>
    </row>
    <row r="6469" spans="1:32" x14ac:dyDescent="0.2">
      <c r="A6469" s="51">
        <v>550821174</v>
      </c>
      <c r="B6469" s="51" t="s">
        <v>12</v>
      </c>
      <c r="C6469" s="51" t="s">
        <v>31</v>
      </c>
      <c r="D6469" s="51" t="s">
        <v>3603</v>
      </c>
      <c r="E6469" s="51">
        <v>6</v>
      </c>
      <c r="F6469" s="51" t="s">
        <v>3601</v>
      </c>
      <c r="G6469" s="51" t="s">
        <v>3602</v>
      </c>
      <c r="H6469" s="51">
        <v>1397</v>
      </c>
      <c r="I6469" s="51" t="s">
        <v>1298</v>
      </c>
      <c r="J6469" s="52">
        <v>6007</v>
      </c>
      <c r="K6469" s="51" t="s">
        <v>33</v>
      </c>
      <c r="L6469" s="51" t="s">
        <v>34</v>
      </c>
      <c r="M6469" s="51">
        <v>1</v>
      </c>
      <c r="N6469" s="51">
        <v>0</v>
      </c>
      <c r="O6469" s="51">
        <v>0</v>
      </c>
      <c r="P6469" s="51">
        <v>0</v>
      </c>
      <c r="Q6469" s="51">
        <v>0</v>
      </c>
      <c r="S6469">
        <f t="shared" ref="S6469" si="11599">SUM(M6469:P6469)/4</f>
        <v>0.25</v>
      </c>
      <c r="T6469">
        <f t="shared" ref="T6469" si="11600">SUM(Q6470:Q6471)</f>
        <v>2</v>
      </c>
      <c r="U6469">
        <f t="shared" ref="U6469" si="11601">SUM(Q6472:Q6473)</f>
        <v>0</v>
      </c>
      <c r="W6469" t="str">
        <f>IF(T6469=0,$W$22,"")</f>
        <v/>
      </c>
      <c r="Y6469" t="str">
        <f t="shared" ref="Y6469" si="11602">IF(S6469&gt;SUM(T6469+U6469),$Y$22,"")</f>
        <v/>
      </c>
      <c r="AA6469" t="str">
        <f t="shared" ref="AA6469" si="11603">IF(S6469&gt;$AA$13,$AA$22,"")</f>
        <v/>
      </c>
      <c r="AC6469">
        <f t="shared" ref="AC6469" si="11604">A6469</f>
        <v>550821174</v>
      </c>
      <c r="AD6469">
        <f t="shared" ref="AD6469" si="11605">H6469</f>
        <v>1397</v>
      </c>
      <c r="AE6469">
        <f t="shared" ref="AE6469" si="11606">SUM(W6469:AA6469)</f>
        <v>0</v>
      </c>
      <c r="AF6469" s="15">
        <f t="shared" ref="AF6469" si="11607">J6469</f>
        <v>6007</v>
      </c>
    </row>
    <row r="6470" spans="1:32" x14ac:dyDescent="0.2">
      <c r="A6470" s="51">
        <v>550821174</v>
      </c>
      <c r="B6470" s="51" t="s">
        <v>12</v>
      </c>
      <c r="C6470" s="51" t="s">
        <v>31</v>
      </c>
      <c r="D6470" s="51" t="s">
        <v>3603</v>
      </c>
      <c r="E6470" s="51">
        <v>6</v>
      </c>
      <c r="F6470" s="51" t="s">
        <v>3601</v>
      </c>
      <c r="G6470" s="51" t="s">
        <v>3602</v>
      </c>
      <c r="H6470" s="51">
        <v>1397</v>
      </c>
      <c r="I6470" s="51" t="s">
        <v>1298</v>
      </c>
      <c r="J6470" s="52">
        <v>6007</v>
      </c>
      <c r="K6470" s="51" t="s">
        <v>33</v>
      </c>
      <c r="L6470" s="51" t="s">
        <v>35</v>
      </c>
      <c r="M6470" s="51">
        <v>0</v>
      </c>
      <c r="N6470" s="51">
        <v>0</v>
      </c>
      <c r="O6470" s="51">
        <v>0</v>
      </c>
      <c r="P6470" s="51">
        <v>0</v>
      </c>
      <c r="Q6470" s="51">
        <v>2</v>
      </c>
    </row>
    <row r="6471" spans="1:32" x14ac:dyDescent="0.2">
      <c r="A6471" s="51">
        <v>550821174</v>
      </c>
      <c r="B6471" s="51" t="s">
        <v>12</v>
      </c>
      <c r="C6471" s="51" t="s">
        <v>31</v>
      </c>
      <c r="D6471" s="51" t="s">
        <v>3603</v>
      </c>
      <c r="E6471" s="51">
        <v>6</v>
      </c>
      <c r="F6471" s="51" t="s">
        <v>3601</v>
      </c>
      <c r="G6471" s="51" t="s">
        <v>3602</v>
      </c>
      <c r="H6471" s="51">
        <v>1397</v>
      </c>
      <c r="I6471" s="51" t="s">
        <v>1298</v>
      </c>
      <c r="J6471" s="52">
        <v>6007</v>
      </c>
      <c r="K6471" s="51" t="s">
        <v>33</v>
      </c>
      <c r="L6471" s="51" t="s">
        <v>36</v>
      </c>
      <c r="M6471" s="51">
        <v>0</v>
      </c>
      <c r="N6471" s="51">
        <v>0</v>
      </c>
      <c r="O6471" s="51">
        <v>0</v>
      </c>
      <c r="P6471" s="51">
        <v>0</v>
      </c>
      <c r="Q6471" s="51">
        <v>0</v>
      </c>
    </row>
    <row r="6472" spans="1:32" x14ac:dyDescent="0.2">
      <c r="A6472" s="51">
        <v>550821174</v>
      </c>
      <c r="B6472" s="51" t="s">
        <v>12</v>
      </c>
      <c r="C6472" s="51" t="s">
        <v>31</v>
      </c>
      <c r="D6472" s="51" t="s">
        <v>3603</v>
      </c>
      <c r="E6472" s="51">
        <v>6</v>
      </c>
      <c r="F6472" s="51" t="s">
        <v>3601</v>
      </c>
      <c r="G6472" s="51" t="s">
        <v>3602</v>
      </c>
      <c r="H6472" s="51">
        <v>1397</v>
      </c>
      <c r="I6472" s="51" t="s">
        <v>1298</v>
      </c>
      <c r="J6472" s="52">
        <v>6007</v>
      </c>
      <c r="K6472" s="51" t="s">
        <v>33</v>
      </c>
      <c r="L6472" s="51" t="s">
        <v>37</v>
      </c>
      <c r="M6472" s="51">
        <v>0</v>
      </c>
      <c r="N6472" s="51">
        <v>0</v>
      </c>
      <c r="O6472" s="51">
        <v>0</v>
      </c>
      <c r="P6472" s="51">
        <v>0</v>
      </c>
      <c r="Q6472" s="51">
        <v>0</v>
      </c>
    </row>
    <row r="6473" spans="1:32" x14ac:dyDescent="0.2">
      <c r="A6473" s="51">
        <v>550821174</v>
      </c>
      <c r="B6473" s="51" t="s">
        <v>12</v>
      </c>
      <c r="C6473" s="51" t="s">
        <v>31</v>
      </c>
      <c r="D6473" s="51" t="s">
        <v>3603</v>
      </c>
      <c r="E6473" s="51">
        <v>6</v>
      </c>
      <c r="F6473" s="51" t="s">
        <v>3601</v>
      </c>
      <c r="G6473" s="51" t="s">
        <v>3602</v>
      </c>
      <c r="H6473" s="51">
        <v>1397</v>
      </c>
      <c r="I6473" s="51" t="s">
        <v>1298</v>
      </c>
      <c r="J6473" s="52">
        <v>6007</v>
      </c>
      <c r="K6473" s="51" t="s">
        <v>33</v>
      </c>
      <c r="L6473" s="51" t="s">
        <v>38</v>
      </c>
      <c r="M6473" s="51">
        <v>0</v>
      </c>
      <c r="N6473" s="51">
        <v>0</v>
      </c>
      <c r="O6473" s="51">
        <v>0</v>
      </c>
      <c r="P6473" s="51">
        <v>0</v>
      </c>
      <c r="Q6473" s="51">
        <v>0</v>
      </c>
    </row>
    <row r="6474" spans="1:32" x14ac:dyDescent="0.2">
      <c r="A6474" s="51">
        <v>550821174</v>
      </c>
      <c r="B6474" s="51" t="s">
        <v>12</v>
      </c>
      <c r="C6474" s="51" t="s">
        <v>31</v>
      </c>
      <c r="D6474" s="51" t="s">
        <v>3603</v>
      </c>
      <c r="E6474" s="51">
        <v>6</v>
      </c>
      <c r="F6474" s="51" t="s">
        <v>3601</v>
      </c>
      <c r="G6474" s="51" t="s">
        <v>3602</v>
      </c>
      <c r="H6474" s="51">
        <v>1398</v>
      </c>
      <c r="I6474" s="51" t="s">
        <v>1299</v>
      </c>
      <c r="J6474" s="52">
        <v>6014</v>
      </c>
      <c r="K6474" s="51" t="s">
        <v>41</v>
      </c>
      <c r="L6474" s="51" t="s">
        <v>34</v>
      </c>
      <c r="M6474" s="51">
        <v>0</v>
      </c>
      <c r="N6474" s="51">
        <v>0</v>
      </c>
      <c r="O6474" s="51">
        <v>0</v>
      </c>
      <c r="P6474" s="51">
        <v>1</v>
      </c>
      <c r="Q6474" s="51">
        <v>0</v>
      </c>
      <c r="S6474">
        <f t="shared" ref="S6474" si="11608">SUM(M6474:P6474)/4</f>
        <v>0.25</v>
      </c>
      <c r="T6474">
        <f t="shared" ref="T6474" si="11609">SUM(Q6475:Q6476)</f>
        <v>1</v>
      </c>
      <c r="U6474">
        <f t="shared" ref="U6474" si="11610">SUM(Q6477:Q6478)</f>
        <v>0</v>
      </c>
      <c r="W6474" t="str">
        <f>IF(T6474=0,$W$22,"")</f>
        <v/>
      </c>
      <c r="Y6474" t="str">
        <f t="shared" ref="Y6474" si="11611">IF(S6474&gt;SUM(T6474+U6474),$Y$22,"")</f>
        <v/>
      </c>
      <c r="AA6474" t="str">
        <f t="shared" ref="AA6474" si="11612">IF(S6474&gt;$AA$13,$AA$22,"")</f>
        <v/>
      </c>
      <c r="AC6474">
        <f t="shared" ref="AC6474" si="11613">A6474</f>
        <v>550821174</v>
      </c>
      <c r="AD6474">
        <f t="shared" ref="AD6474" si="11614">H6474</f>
        <v>1398</v>
      </c>
      <c r="AE6474">
        <f t="shared" ref="AE6474" si="11615">SUM(W6474:AA6474)</f>
        <v>0</v>
      </c>
      <c r="AF6474" s="15">
        <f t="shared" ref="AF6474" si="11616">J6474</f>
        <v>6014</v>
      </c>
    </row>
    <row r="6475" spans="1:32" x14ac:dyDescent="0.2">
      <c r="A6475" s="51">
        <v>550821174</v>
      </c>
      <c r="B6475" s="51" t="s">
        <v>12</v>
      </c>
      <c r="C6475" s="51" t="s">
        <v>31</v>
      </c>
      <c r="D6475" s="51" t="s">
        <v>3603</v>
      </c>
      <c r="E6475" s="51">
        <v>6</v>
      </c>
      <c r="F6475" s="51" t="s">
        <v>3601</v>
      </c>
      <c r="G6475" s="51" t="s">
        <v>3602</v>
      </c>
      <c r="H6475" s="51">
        <v>1398</v>
      </c>
      <c r="I6475" s="51" t="s">
        <v>1299</v>
      </c>
      <c r="J6475" s="52">
        <v>6014</v>
      </c>
      <c r="K6475" s="51" t="s">
        <v>41</v>
      </c>
      <c r="L6475" s="51" t="s">
        <v>35</v>
      </c>
      <c r="M6475" s="51">
        <v>0</v>
      </c>
      <c r="N6475" s="51">
        <v>0</v>
      </c>
      <c r="O6475" s="51">
        <v>0</v>
      </c>
      <c r="P6475" s="51">
        <v>0</v>
      </c>
      <c r="Q6475" s="51">
        <v>1</v>
      </c>
    </row>
    <row r="6476" spans="1:32" x14ac:dyDescent="0.2">
      <c r="A6476" s="51">
        <v>550821174</v>
      </c>
      <c r="B6476" s="51" t="s">
        <v>12</v>
      </c>
      <c r="C6476" s="51" t="s">
        <v>31</v>
      </c>
      <c r="D6476" s="51" t="s">
        <v>3603</v>
      </c>
      <c r="E6476" s="51">
        <v>6</v>
      </c>
      <c r="F6476" s="51" t="s">
        <v>3601</v>
      </c>
      <c r="G6476" s="51" t="s">
        <v>3602</v>
      </c>
      <c r="H6476" s="51">
        <v>1398</v>
      </c>
      <c r="I6476" s="51" t="s">
        <v>1299</v>
      </c>
      <c r="J6476" s="52">
        <v>6014</v>
      </c>
      <c r="K6476" s="51" t="s">
        <v>41</v>
      </c>
      <c r="L6476" s="51" t="s">
        <v>36</v>
      </c>
      <c r="M6476" s="51">
        <v>0</v>
      </c>
      <c r="N6476" s="51">
        <v>0</v>
      </c>
      <c r="O6476" s="51">
        <v>0</v>
      </c>
      <c r="P6476" s="51">
        <v>0</v>
      </c>
      <c r="Q6476" s="51">
        <v>0</v>
      </c>
    </row>
    <row r="6477" spans="1:32" x14ac:dyDescent="0.2">
      <c r="A6477" s="51">
        <v>550821174</v>
      </c>
      <c r="B6477" s="51" t="s">
        <v>12</v>
      </c>
      <c r="C6477" s="51" t="s">
        <v>31</v>
      </c>
      <c r="D6477" s="51" t="s">
        <v>3603</v>
      </c>
      <c r="E6477" s="51">
        <v>6</v>
      </c>
      <c r="F6477" s="51" t="s">
        <v>3601</v>
      </c>
      <c r="G6477" s="51" t="s">
        <v>3602</v>
      </c>
      <c r="H6477" s="51">
        <v>1398</v>
      </c>
      <c r="I6477" s="51" t="s">
        <v>1299</v>
      </c>
      <c r="J6477" s="52">
        <v>6014</v>
      </c>
      <c r="K6477" s="51" t="s">
        <v>41</v>
      </c>
      <c r="L6477" s="51" t="s">
        <v>37</v>
      </c>
      <c r="M6477" s="51">
        <v>0</v>
      </c>
      <c r="N6477" s="51">
        <v>0</v>
      </c>
      <c r="O6477" s="51">
        <v>0</v>
      </c>
      <c r="P6477" s="51">
        <v>0</v>
      </c>
      <c r="Q6477" s="51">
        <v>0</v>
      </c>
    </row>
    <row r="6478" spans="1:32" x14ac:dyDescent="0.2">
      <c r="A6478" s="51">
        <v>550821174</v>
      </c>
      <c r="B6478" s="51" t="s">
        <v>12</v>
      </c>
      <c r="C6478" s="51" t="s">
        <v>31</v>
      </c>
      <c r="D6478" s="51" t="s">
        <v>3603</v>
      </c>
      <c r="E6478" s="51">
        <v>6</v>
      </c>
      <c r="F6478" s="51" t="s">
        <v>3601</v>
      </c>
      <c r="G6478" s="51" t="s">
        <v>3602</v>
      </c>
      <c r="H6478" s="51">
        <v>1398</v>
      </c>
      <c r="I6478" s="51" t="s">
        <v>1299</v>
      </c>
      <c r="J6478" s="52">
        <v>6014</v>
      </c>
      <c r="K6478" s="51" t="s">
        <v>41</v>
      </c>
      <c r="L6478" s="51" t="s">
        <v>38</v>
      </c>
      <c r="M6478" s="51">
        <v>0</v>
      </c>
      <c r="N6478" s="51">
        <v>0</v>
      </c>
      <c r="O6478" s="51">
        <v>0</v>
      </c>
      <c r="P6478" s="51">
        <v>0</v>
      </c>
      <c r="Q6478" s="51">
        <v>0</v>
      </c>
    </row>
    <row r="6479" spans="1:32" x14ac:dyDescent="0.2">
      <c r="A6479" s="51">
        <v>550821174</v>
      </c>
      <c r="B6479" s="51" t="s">
        <v>12</v>
      </c>
      <c r="C6479" s="51" t="s">
        <v>31</v>
      </c>
      <c r="D6479" s="51" t="s">
        <v>3603</v>
      </c>
      <c r="E6479" s="51">
        <v>6</v>
      </c>
      <c r="F6479" s="51" t="s">
        <v>3601</v>
      </c>
      <c r="G6479" s="51" t="s">
        <v>3602</v>
      </c>
      <c r="H6479" s="51">
        <v>1399</v>
      </c>
      <c r="I6479" s="51" t="s">
        <v>1300</v>
      </c>
      <c r="J6479" s="52">
        <v>6041</v>
      </c>
      <c r="K6479" s="51" t="s">
        <v>1118</v>
      </c>
      <c r="L6479" s="51" t="s">
        <v>34</v>
      </c>
      <c r="M6479" s="51">
        <v>0</v>
      </c>
      <c r="N6479" s="51">
        <v>0</v>
      </c>
      <c r="O6479" s="51">
        <v>0</v>
      </c>
      <c r="P6479" s="51">
        <v>0</v>
      </c>
      <c r="Q6479" s="51">
        <v>0</v>
      </c>
      <c r="S6479">
        <f t="shared" ref="S6479" si="11617">SUM(M6479:P6479)/4</f>
        <v>0</v>
      </c>
      <c r="T6479">
        <f t="shared" ref="T6479" si="11618">SUM(Q6480:Q6481)</f>
        <v>2</v>
      </c>
      <c r="U6479">
        <f t="shared" ref="U6479" si="11619">SUM(Q6482:Q6483)</f>
        <v>0</v>
      </c>
      <c r="W6479" t="str">
        <f>IF(T6479=0,$W$22,"")</f>
        <v/>
      </c>
      <c r="Y6479" t="str">
        <f t="shared" ref="Y6479" si="11620">IF(S6479&gt;SUM(T6479+U6479),$Y$22,"")</f>
        <v/>
      </c>
      <c r="AA6479" t="str">
        <f t="shared" ref="AA6479" si="11621">IF(S6479&gt;$AA$13,$AA$22,"")</f>
        <v/>
      </c>
      <c r="AC6479">
        <f t="shared" ref="AC6479" si="11622">A6479</f>
        <v>550821174</v>
      </c>
      <c r="AD6479">
        <f t="shared" ref="AD6479" si="11623">H6479</f>
        <v>1399</v>
      </c>
      <c r="AE6479">
        <f t="shared" ref="AE6479" si="11624">SUM(W6479:AA6479)</f>
        <v>0</v>
      </c>
      <c r="AF6479" s="15">
        <f t="shared" ref="AF6479" si="11625">J6479</f>
        <v>6041</v>
      </c>
    </row>
    <row r="6480" spans="1:32" x14ac:dyDescent="0.2">
      <c r="A6480" s="51">
        <v>550821174</v>
      </c>
      <c r="B6480" s="51" t="s">
        <v>12</v>
      </c>
      <c r="C6480" s="51" t="s">
        <v>31</v>
      </c>
      <c r="D6480" s="51" t="s">
        <v>3603</v>
      </c>
      <c r="E6480" s="51">
        <v>6</v>
      </c>
      <c r="F6480" s="51" t="s">
        <v>3601</v>
      </c>
      <c r="G6480" s="51" t="s">
        <v>3602</v>
      </c>
      <c r="H6480" s="51">
        <v>1399</v>
      </c>
      <c r="I6480" s="51" t="s">
        <v>1300</v>
      </c>
      <c r="J6480" s="52">
        <v>6041</v>
      </c>
      <c r="K6480" s="51" t="s">
        <v>1118</v>
      </c>
      <c r="L6480" s="51" t="s">
        <v>35</v>
      </c>
      <c r="M6480" s="51">
        <v>0</v>
      </c>
      <c r="N6480" s="51">
        <v>0</v>
      </c>
      <c r="O6480" s="51">
        <v>0</v>
      </c>
      <c r="P6480" s="51">
        <v>0</v>
      </c>
      <c r="Q6480" s="51">
        <v>2</v>
      </c>
    </row>
    <row r="6481" spans="1:32" x14ac:dyDescent="0.2">
      <c r="A6481" s="51">
        <v>550821174</v>
      </c>
      <c r="B6481" s="51" t="s">
        <v>12</v>
      </c>
      <c r="C6481" s="51" t="s">
        <v>31</v>
      </c>
      <c r="D6481" s="51" t="s">
        <v>3603</v>
      </c>
      <c r="E6481" s="51">
        <v>6</v>
      </c>
      <c r="F6481" s="51" t="s">
        <v>3601</v>
      </c>
      <c r="G6481" s="51" t="s">
        <v>3602</v>
      </c>
      <c r="H6481" s="51">
        <v>1399</v>
      </c>
      <c r="I6481" s="51" t="s">
        <v>1300</v>
      </c>
      <c r="J6481" s="52">
        <v>6041</v>
      </c>
      <c r="K6481" s="51" t="s">
        <v>1118</v>
      </c>
      <c r="L6481" s="51" t="s">
        <v>36</v>
      </c>
      <c r="M6481" s="51">
        <v>0</v>
      </c>
      <c r="N6481" s="51">
        <v>0</v>
      </c>
      <c r="O6481" s="51">
        <v>0</v>
      </c>
      <c r="P6481" s="51">
        <v>0</v>
      </c>
      <c r="Q6481" s="51">
        <v>0</v>
      </c>
    </row>
    <row r="6482" spans="1:32" x14ac:dyDescent="0.2">
      <c r="A6482" s="51">
        <v>550821174</v>
      </c>
      <c r="B6482" s="51" t="s">
        <v>12</v>
      </c>
      <c r="C6482" s="51" t="s">
        <v>31</v>
      </c>
      <c r="D6482" s="51" t="s">
        <v>3603</v>
      </c>
      <c r="E6482" s="51">
        <v>6</v>
      </c>
      <c r="F6482" s="51" t="s">
        <v>3601</v>
      </c>
      <c r="G6482" s="51" t="s">
        <v>3602</v>
      </c>
      <c r="H6482" s="51">
        <v>1399</v>
      </c>
      <c r="I6482" s="51" t="s">
        <v>1300</v>
      </c>
      <c r="J6482" s="52">
        <v>6041</v>
      </c>
      <c r="K6482" s="51" t="s">
        <v>1118</v>
      </c>
      <c r="L6482" s="51" t="s">
        <v>37</v>
      </c>
      <c r="M6482" s="51">
        <v>0</v>
      </c>
      <c r="N6482" s="51">
        <v>0</v>
      </c>
      <c r="O6482" s="51">
        <v>0</v>
      </c>
      <c r="P6482" s="51">
        <v>0</v>
      </c>
      <c r="Q6482" s="51">
        <v>0</v>
      </c>
    </row>
    <row r="6483" spans="1:32" x14ac:dyDescent="0.2">
      <c r="A6483" s="51">
        <v>550821174</v>
      </c>
      <c r="B6483" s="51" t="s">
        <v>12</v>
      </c>
      <c r="C6483" s="51" t="s">
        <v>31</v>
      </c>
      <c r="D6483" s="51" t="s">
        <v>3603</v>
      </c>
      <c r="E6483" s="51">
        <v>6</v>
      </c>
      <c r="F6483" s="51" t="s">
        <v>3601</v>
      </c>
      <c r="G6483" s="51" t="s">
        <v>3602</v>
      </c>
      <c r="H6483" s="51">
        <v>1399</v>
      </c>
      <c r="I6483" s="51" t="s">
        <v>1300</v>
      </c>
      <c r="J6483" s="52">
        <v>6041</v>
      </c>
      <c r="K6483" s="51" t="s">
        <v>1118</v>
      </c>
      <c r="L6483" s="51" t="s">
        <v>38</v>
      </c>
      <c r="M6483" s="51">
        <v>0</v>
      </c>
      <c r="N6483" s="51">
        <v>0</v>
      </c>
      <c r="O6483" s="51">
        <v>0</v>
      </c>
      <c r="P6483" s="51">
        <v>0</v>
      </c>
      <c r="Q6483" s="51">
        <v>0</v>
      </c>
    </row>
    <row r="6484" spans="1:32" x14ac:dyDescent="0.2">
      <c r="A6484" s="51">
        <v>550821174</v>
      </c>
      <c r="B6484" s="51" t="s">
        <v>12</v>
      </c>
      <c r="C6484" s="51" t="s">
        <v>31</v>
      </c>
      <c r="D6484" s="51" t="s">
        <v>3603</v>
      </c>
      <c r="E6484" s="51">
        <v>6</v>
      </c>
      <c r="F6484" s="51" t="s">
        <v>3601</v>
      </c>
      <c r="G6484" s="51" t="s">
        <v>3602</v>
      </c>
      <c r="H6484" s="51">
        <v>1400</v>
      </c>
      <c r="I6484" s="51" t="s">
        <v>1301</v>
      </c>
      <c r="J6484" s="52">
        <v>6014</v>
      </c>
      <c r="K6484" s="51" t="s">
        <v>41</v>
      </c>
      <c r="L6484" s="51" t="s">
        <v>34</v>
      </c>
      <c r="M6484" s="51">
        <v>0</v>
      </c>
      <c r="N6484" s="51">
        <v>0</v>
      </c>
      <c r="O6484" s="51">
        <v>0</v>
      </c>
      <c r="P6484" s="51">
        <v>0</v>
      </c>
      <c r="Q6484" s="51">
        <v>0</v>
      </c>
      <c r="S6484">
        <f t="shared" ref="S6484" si="11626">SUM(M6484:P6484)/4</f>
        <v>0</v>
      </c>
      <c r="T6484">
        <f t="shared" ref="T6484" si="11627">SUM(Q6485:Q6486)</f>
        <v>3</v>
      </c>
      <c r="U6484">
        <f t="shared" ref="U6484" si="11628">SUM(Q6487:Q6488)</f>
        <v>0</v>
      </c>
      <c r="W6484" t="str">
        <f>IF(T6484=0,$W$22,"")</f>
        <v/>
      </c>
      <c r="Y6484" t="str">
        <f t="shared" ref="Y6484" si="11629">IF(S6484&gt;SUM(T6484+U6484),$Y$22,"")</f>
        <v/>
      </c>
      <c r="AA6484" t="str">
        <f t="shared" ref="AA6484" si="11630">IF(S6484&gt;$AA$13,$AA$22,"")</f>
        <v/>
      </c>
      <c r="AC6484">
        <f t="shared" ref="AC6484" si="11631">A6484</f>
        <v>550821174</v>
      </c>
      <c r="AD6484">
        <f t="shared" ref="AD6484" si="11632">H6484</f>
        <v>1400</v>
      </c>
      <c r="AE6484">
        <f t="shared" ref="AE6484" si="11633">SUM(W6484:AA6484)</f>
        <v>0</v>
      </c>
      <c r="AF6484" s="15">
        <f t="shared" ref="AF6484" si="11634">J6484</f>
        <v>6014</v>
      </c>
    </row>
    <row r="6485" spans="1:32" x14ac:dyDescent="0.2">
      <c r="A6485" s="51">
        <v>550821174</v>
      </c>
      <c r="B6485" s="51" t="s">
        <v>12</v>
      </c>
      <c r="C6485" s="51" t="s">
        <v>31</v>
      </c>
      <c r="D6485" s="51" t="s">
        <v>3603</v>
      </c>
      <c r="E6485" s="51">
        <v>6</v>
      </c>
      <c r="F6485" s="51" t="s">
        <v>3601</v>
      </c>
      <c r="G6485" s="51" t="s">
        <v>3602</v>
      </c>
      <c r="H6485" s="51">
        <v>1400</v>
      </c>
      <c r="I6485" s="51" t="s">
        <v>1301</v>
      </c>
      <c r="J6485" s="52">
        <v>6014</v>
      </c>
      <c r="K6485" s="51" t="s">
        <v>41</v>
      </c>
      <c r="L6485" s="51" t="s">
        <v>35</v>
      </c>
      <c r="M6485" s="51">
        <v>0</v>
      </c>
      <c r="N6485" s="51">
        <v>0</v>
      </c>
      <c r="O6485" s="51">
        <v>0</v>
      </c>
      <c r="P6485" s="51">
        <v>0</v>
      </c>
      <c r="Q6485" s="51">
        <v>3</v>
      </c>
    </row>
    <row r="6486" spans="1:32" x14ac:dyDescent="0.2">
      <c r="A6486" s="51">
        <v>550821174</v>
      </c>
      <c r="B6486" s="51" t="s">
        <v>12</v>
      </c>
      <c r="C6486" s="51" t="s">
        <v>31</v>
      </c>
      <c r="D6486" s="51" t="s">
        <v>3603</v>
      </c>
      <c r="E6486" s="51">
        <v>6</v>
      </c>
      <c r="F6486" s="51" t="s">
        <v>3601</v>
      </c>
      <c r="G6486" s="51" t="s">
        <v>3602</v>
      </c>
      <c r="H6486" s="51">
        <v>1400</v>
      </c>
      <c r="I6486" s="51" t="s">
        <v>1301</v>
      </c>
      <c r="J6486" s="52">
        <v>6014</v>
      </c>
      <c r="K6486" s="51" t="s">
        <v>41</v>
      </c>
      <c r="L6486" s="51" t="s">
        <v>36</v>
      </c>
      <c r="M6486" s="51">
        <v>0</v>
      </c>
      <c r="N6486" s="51">
        <v>0</v>
      </c>
      <c r="O6486" s="51">
        <v>0</v>
      </c>
      <c r="P6486" s="51">
        <v>0</v>
      </c>
      <c r="Q6486" s="51">
        <v>0</v>
      </c>
    </row>
    <row r="6487" spans="1:32" x14ac:dyDescent="0.2">
      <c r="A6487" s="51">
        <v>550821174</v>
      </c>
      <c r="B6487" s="51" t="s">
        <v>12</v>
      </c>
      <c r="C6487" s="51" t="s">
        <v>31</v>
      </c>
      <c r="D6487" s="51" t="s">
        <v>3603</v>
      </c>
      <c r="E6487" s="51">
        <v>6</v>
      </c>
      <c r="F6487" s="51" t="s">
        <v>3601</v>
      </c>
      <c r="G6487" s="51" t="s">
        <v>3602</v>
      </c>
      <c r="H6487" s="51">
        <v>1400</v>
      </c>
      <c r="I6487" s="51" t="s">
        <v>1301</v>
      </c>
      <c r="J6487" s="52">
        <v>6014</v>
      </c>
      <c r="K6487" s="51" t="s">
        <v>41</v>
      </c>
      <c r="L6487" s="51" t="s">
        <v>37</v>
      </c>
      <c r="M6487" s="51">
        <v>0</v>
      </c>
      <c r="N6487" s="51">
        <v>0</v>
      </c>
      <c r="O6487" s="51">
        <v>0</v>
      </c>
      <c r="P6487" s="51">
        <v>0</v>
      </c>
      <c r="Q6487" s="51">
        <v>0</v>
      </c>
    </row>
    <row r="6488" spans="1:32" x14ac:dyDescent="0.2">
      <c r="A6488" s="51">
        <v>550821174</v>
      </c>
      <c r="B6488" s="51" t="s">
        <v>12</v>
      </c>
      <c r="C6488" s="51" t="s">
        <v>31</v>
      </c>
      <c r="D6488" s="51" t="s">
        <v>3603</v>
      </c>
      <c r="E6488" s="51">
        <v>6</v>
      </c>
      <c r="F6488" s="51" t="s">
        <v>3601</v>
      </c>
      <c r="G6488" s="51" t="s">
        <v>3602</v>
      </c>
      <c r="H6488" s="51">
        <v>1400</v>
      </c>
      <c r="I6488" s="51" t="s">
        <v>1301</v>
      </c>
      <c r="J6488" s="52">
        <v>6014</v>
      </c>
      <c r="K6488" s="51" t="s">
        <v>41</v>
      </c>
      <c r="L6488" s="51" t="s">
        <v>38</v>
      </c>
      <c r="M6488" s="51">
        <v>0</v>
      </c>
      <c r="N6488" s="51">
        <v>0</v>
      </c>
      <c r="O6488" s="51">
        <v>0</v>
      </c>
      <c r="P6488" s="51">
        <v>0</v>
      </c>
      <c r="Q6488" s="51">
        <v>0</v>
      </c>
    </row>
    <row r="6489" spans="1:32" x14ac:dyDescent="0.2">
      <c r="A6489" s="51">
        <v>550821174</v>
      </c>
      <c r="B6489" s="51" t="s">
        <v>12</v>
      </c>
      <c r="C6489" s="51" t="s">
        <v>31</v>
      </c>
      <c r="D6489" s="51" t="s">
        <v>3603</v>
      </c>
      <c r="E6489" s="51">
        <v>6</v>
      </c>
      <c r="F6489" s="51" t="s">
        <v>3601</v>
      </c>
      <c r="G6489" s="51" t="s">
        <v>3602</v>
      </c>
      <c r="H6489" s="51">
        <v>1401</v>
      </c>
      <c r="I6489" s="51" t="s">
        <v>1302</v>
      </c>
      <c r="J6489" s="52">
        <v>6022</v>
      </c>
      <c r="K6489" s="51" t="s">
        <v>47</v>
      </c>
      <c r="L6489" s="51" t="s">
        <v>34</v>
      </c>
      <c r="M6489" s="51">
        <v>0</v>
      </c>
      <c r="N6489" s="51">
        <v>0</v>
      </c>
      <c r="O6489" s="51">
        <v>0</v>
      </c>
      <c r="P6489" s="51">
        <v>0</v>
      </c>
      <c r="Q6489" s="51">
        <v>0</v>
      </c>
      <c r="S6489">
        <f t="shared" ref="S6489" si="11635">SUM(M6489:P6489)/4</f>
        <v>0</v>
      </c>
      <c r="T6489">
        <f t="shared" ref="T6489" si="11636">SUM(Q6490:Q6491)</f>
        <v>1</v>
      </c>
      <c r="U6489">
        <f t="shared" ref="U6489" si="11637">SUM(Q6492:Q6493)</f>
        <v>0</v>
      </c>
      <c r="W6489" t="str">
        <f>IF(T6489=0,$W$22,"")</f>
        <v/>
      </c>
      <c r="Y6489" t="str">
        <f t="shared" ref="Y6489" si="11638">IF(S6489&gt;SUM(T6489+U6489),$Y$22,"")</f>
        <v/>
      </c>
      <c r="AA6489" t="str">
        <f t="shared" ref="AA6489" si="11639">IF(S6489&gt;$AA$13,$AA$22,"")</f>
        <v/>
      </c>
      <c r="AC6489">
        <f t="shared" ref="AC6489" si="11640">A6489</f>
        <v>550821174</v>
      </c>
      <c r="AD6489">
        <f t="shared" ref="AD6489" si="11641">H6489</f>
        <v>1401</v>
      </c>
      <c r="AE6489">
        <f t="shared" ref="AE6489" si="11642">SUM(W6489:AA6489)</f>
        <v>0</v>
      </c>
      <c r="AF6489" s="15">
        <f t="shared" ref="AF6489" si="11643">J6489</f>
        <v>6022</v>
      </c>
    </row>
    <row r="6490" spans="1:32" x14ac:dyDescent="0.2">
      <c r="A6490" s="51">
        <v>550821174</v>
      </c>
      <c r="B6490" s="51" t="s">
        <v>12</v>
      </c>
      <c r="C6490" s="51" t="s">
        <v>31</v>
      </c>
      <c r="D6490" s="51" t="s">
        <v>3603</v>
      </c>
      <c r="E6490" s="51">
        <v>6</v>
      </c>
      <c r="F6490" s="51" t="s">
        <v>3601</v>
      </c>
      <c r="G6490" s="51" t="s">
        <v>3602</v>
      </c>
      <c r="H6490" s="51">
        <v>1401</v>
      </c>
      <c r="I6490" s="51" t="s">
        <v>1302</v>
      </c>
      <c r="J6490" s="52">
        <v>6022</v>
      </c>
      <c r="K6490" s="51" t="s">
        <v>47</v>
      </c>
      <c r="L6490" s="51" t="s">
        <v>35</v>
      </c>
      <c r="M6490" s="51">
        <v>0</v>
      </c>
      <c r="N6490" s="51">
        <v>0</v>
      </c>
      <c r="O6490" s="51">
        <v>0</v>
      </c>
      <c r="P6490" s="51">
        <v>0</v>
      </c>
      <c r="Q6490" s="51">
        <v>1</v>
      </c>
    </row>
    <row r="6491" spans="1:32" x14ac:dyDescent="0.2">
      <c r="A6491" s="51">
        <v>550821174</v>
      </c>
      <c r="B6491" s="51" t="s">
        <v>12</v>
      </c>
      <c r="C6491" s="51" t="s">
        <v>31</v>
      </c>
      <c r="D6491" s="51" t="s">
        <v>3603</v>
      </c>
      <c r="E6491" s="51">
        <v>6</v>
      </c>
      <c r="F6491" s="51" t="s">
        <v>3601</v>
      </c>
      <c r="G6491" s="51" t="s">
        <v>3602</v>
      </c>
      <c r="H6491" s="51">
        <v>1401</v>
      </c>
      <c r="I6491" s="51" t="s">
        <v>1302</v>
      </c>
      <c r="J6491" s="52">
        <v>6022</v>
      </c>
      <c r="K6491" s="51" t="s">
        <v>47</v>
      </c>
      <c r="L6491" s="51" t="s">
        <v>36</v>
      </c>
      <c r="M6491" s="51">
        <v>0</v>
      </c>
      <c r="N6491" s="51">
        <v>0</v>
      </c>
      <c r="O6491" s="51">
        <v>0</v>
      </c>
      <c r="P6491" s="51">
        <v>0</v>
      </c>
      <c r="Q6491" s="51">
        <v>0</v>
      </c>
    </row>
    <row r="6492" spans="1:32" x14ac:dyDescent="0.2">
      <c r="A6492" s="51">
        <v>550821174</v>
      </c>
      <c r="B6492" s="51" t="s">
        <v>12</v>
      </c>
      <c r="C6492" s="51" t="s">
        <v>31</v>
      </c>
      <c r="D6492" s="51" t="s">
        <v>3603</v>
      </c>
      <c r="E6492" s="51">
        <v>6</v>
      </c>
      <c r="F6492" s="51" t="s">
        <v>3601</v>
      </c>
      <c r="G6492" s="51" t="s">
        <v>3602</v>
      </c>
      <c r="H6492" s="51">
        <v>1401</v>
      </c>
      <c r="I6492" s="51" t="s">
        <v>1302</v>
      </c>
      <c r="J6492" s="52">
        <v>6022</v>
      </c>
      <c r="K6492" s="51" t="s">
        <v>47</v>
      </c>
      <c r="L6492" s="51" t="s">
        <v>37</v>
      </c>
      <c r="M6492" s="51">
        <v>0</v>
      </c>
      <c r="N6492" s="51">
        <v>0</v>
      </c>
      <c r="O6492" s="51">
        <v>0</v>
      </c>
      <c r="P6492" s="51">
        <v>0</v>
      </c>
      <c r="Q6492" s="51">
        <v>0</v>
      </c>
    </row>
    <row r="6493" spans="1:32" x14ac:dyDescent="0.2">
      <c r="A6493" s="51">
        <v>550821174</v>
      </c>
      <c r="B6493" s="51" t="s">
        <v>12</v>
      </c>
      <c r="C6493" s="51" t="s">
        <v>31</v>
      </c>
      <c r="D6493" s="51" t="s">
        <v>3603</v>
      </c>
      <c r="E6493" s="51">
        <v>6</v>
      </c>
      <c r="F6493" s="51" t="s">
        <v>3601</v>
      </c>
      <c r="G6493" s="51" t="s">
        <v>3602</v>
      </c>
      <c r="H6493" s="51">
        <v>1401</v>
      </c>
      <c r="I6493" s="51" t="s">
        <v>1302</v>
      </c>
      <c r="J6493" s="52">
        <v>6022</v>
      </c>
      <c r="K6493" s="51" t="s">
        <v>47</v>
      </c>
      <c r="L6493" s="51" t="s">
        <v>38</v>
      </c>
      <c r="M6493" s="51">
        <v>0</v>
      </c>
      <c r="N6493" s="51">
        <v>0</v>
      </c>
      <c r="O6493" s="51">
        <v>0</v>
      </c>
      <c r="P6493" s="51">
        <v>0</v>
      </c>
      <c r="Q6493" s="51">
        <v>0</v>
      </c>
    </row>
    <row r="6494" spans="1:32" x14ac:dyDescent="0.2">
      <c r="A6494" s="51">
        <v>550821174</v>
      </c>
      <c r="B6494" s="51" t="s">
        <v>12</v>
      </c>
      <c r="C6494" s="51" t="s">
        <v>31</v>
      </c>
      <c r="D6494" s="51" t="s">
        <v>3603</v>
      </c>
      <c r="E6494" s="51">
        <v>6</v>
      </c>
      <c r="F6494" s="51" t="s">
        <v>3601</v>
      </c>
      <c r="G6494" s="51" t="s">
        <v>3602</v>
      </c>
      <c r="H6494" s="51">
        <v>1403</v>
      </c>
      <c r="I6494" s="51" t="s">
        <v>1303</v>
      </c>
      <c r="J6494" s="52">
        <v>6014</v>
      </c>
      <c r="K6494" s="51" t="s">
        <v>41</v>
      </c>
      <c r="L6494" s="51" t="s">
        <v>34</v>
      </c>
      <c r="M6494" s="51">
        <v>0</v>
      </c>
      <c r="N6494" s="51">
        <v>0</v>
      </c>
      <c r="O6494" s="51">
        <v>0</v>
      </c>
      <c r="P6494" s="51">
        <v>0</v>
      </c>
      <c r="Q6494" s="51">
        <v>0</v>
      </c>
      <c r="S6494">
        <f t="shared" ref="S6494" si="11644">SUM(M6494:P6494)/4</f>
        <v>0</v>
      </c>
      <c r="T6494">
        <f t="shared" ref="T6494" si="11645">SUM(Q6495:Q6496)</f>
        <v>2</v>
      </c>
      <c r="U6494">
        <f t="shared" ref="U6494" si="11646">SUM(Q6497:Q6498)</f>
        <v>0</v>
      </c>
      <c r="W6494" t="str">
        <f>IF(T6494=0,$W$22,"")</f>
        <v/>
      </c>
      <c r="Y6494" t="str">
        <f t="shared" ref="Y6494" si="11647">IF(S6494&gt;SUM(T6494+U6494),$Y$22,"")</f>
        <v/>
      </c>
      <c r="AA6494" t="str">
        <f t="shared" ref="AA6494" si="11648">IF(S6494&gt;$AA$13,$AA$22,"")</f>
        <v/>
      </c>
      <c r="AC6494">
        <f t="shared" ref="AC6494" si="11649">A6494</f>
        <v>550821174</v>
      </c>
      <c r="AD6494">
        <f t="shared" ref="AD6494" si="11650">H6494</f>
        <v>1403</v>
      </c>
      <c r="AE6494">
        <f t="shared" ref="AE6494" si="11651">SUM(W6494:AA6494)</f>
        <v>0</v>
      </c>
      <c r="AF6494" s="15">
        <f t="shared" ref="AF6494" si="11652">J6494</f>
        <v>6014</v>
      </c>
    </row>
    <row r="6495" spans="1:32" x14ac:dyDescent="0.2">
      <c r="A6495" s="51">
        <v>550821174</v>
      </c>
      <c r="B6495" s="51" t="s">
        <v>12</v>
      </c>
      <c r="C6495" s="51" t="s">
        <v>31</v>
      </c>
      <c r="D6495" s="51" t="s">
        <v>3603</v>
      </c>
      <c r="E6495" s="51">
        <v>6</v>
      </c>
      <c r="F6495" s="51" t="s">
        <v>3601</v>
      </c>
      <c r="G6495" s="51" t="s">
        <v>3602</v>
      </c>
      <c r="H6495" s="51">
        <v>1403</v>
      </c>
      <c r="I6495" s="51" t="s">
        <v>1303</v>
      </c>
      <c r="J6495" s="52">
        <v>6014</v>
      </c>
      <c r="K6495" s="51" t="s">
        <v>41</v>
      </c>
      <c r="L6495" s="51" t="s">
        <v>35</v>
      </c>
      <c r="M6495" s="51">
        <v>0</v>
      </c>
      <c r="N6495" s="51">
        <v>0</v>
      </c>
      <c r="O6495" s="51">
        <v>0</v>
      </c>
      <c r="P6495" s="51">
        <v>0</v>
      </c>
      <c r="Q6495" s="51">
        <v>2</v>
      </c>
    </row>
    <row r="6496" spans="1:32" x14ac:dyDescent="0.2">
      <c r="A6496" s="51">
        <v>550821174</v>
      </c>
      <c r="B6496" s="51" t="s">
        <v>12</v>
      </c>
      <c r="C6496" s="51" t="s">
        <v>31</v>
      </c>
      <c r="D6496" s="51" t="s">
        <v>3603</v>
      </c>
      <c r="E6496" s="51">
        <v>6</v>
      </c>
      <c r="F6496" s="51" t="s">
        <v>3601</v>
      </c>
      <c r="G6496" s="51" t="s">
        <v>3602</v>
      </c>
      <c r="H6496" s="51">
        <v>1403</v>
      </c>
      <c r="I6496" s="51" t="s">
        <v>1303</v>
      </c>
      <c r="J6496" s="52">
        <v>6014</v>
      </c>
      <c r="K6496" s="51" t="s">
        <v>41</v>
      </c>
      <c r="L6496" s="51" t="s">
        <v>36</v>
      </c>
      <c r="M6496" s="51">
        <v>0</v>
      </c>
      <c r="N6496" s="51">
        <v>0</v>
      </c>
      <c r="O6496" s="51">
        <v>0</v>
      </c>
      <c r="P6496" s="51">
        <v>0</v>
      </c>
      <c r="Q6496" s="51">
        <v>0</v>
      </c>
    </row>
    <row r="6497" spans="1:32" x14ac:dyDescent="0.2">
      <c r="A6497" s="51">
        <v>550821174</v>
      </c>
      <c r="B6497" s="51" t="s">
        <v>12</v>
      </c>
      <c r="C6497" s="51" t="s">
        <v>31</v>
      </c>
      <c r="D6497" s="51" t="s">
        <v>3603</v>
      </c>
      <c r="E6497" s="51">
        <v>6</v>
      </c>
      <c r="F6497" s="51" t="s">
        <v>3601</v>
      </c>
      <c r="G6497" s="51" t="s">
        <v>3602</v>
      </c>
      <c r="H6497" s="51">
        <v>1403</v>
      </c>
      <c r="I6497" s="51" t="s">
        <v>1303</v>
      </c>
      <c r="J6497" s="52">
        <v>6014</v>
      </c>
      <c r="K6497" s="51" t="s">
        <v>41</v>
      </c>
      <c r="L6497" s="51" t="s">
        <v>37</v>
      </c>
      <c r="M6497" s="51">
        <v>0</v>
      </c>
      <c r="N6497" s="51">
        <v>0</v>
      </c>
      <c r="O6497" s="51">
        <v>0</v>
      </c>
      <c r="P6497" s="51">
        <v>0</v>
      </c>
      <c r="Q6497" s="51">
        <v>0</v>
      </c>
    </row>
    <row r="6498" spans="1:32" x14ac:dyDescent="0.2">
      <c r="A6498" s="51">
        <v>550821174</v>
      </c>
      <c r="B6498" s="51" t="s">
        <v>12</v>
      </c>
      <c r="C6498" s="51" t="s">
        <v>31</v>
      </c>
      <c r="D6498" s="51" t="s">
        <v>3603</v>
      </c>
      <c r="E6498" s="51">
        <v>6</v>
      </c>
      <c r="F6498" s="51" t="s">
        <v>3601</v>
      </c>
      <c r="G6498" s="51" t="s">
        <v>3602</v>
      </c>
      <c r="H6498" s="51">
        <v>1403</v>
      </c>
      <c r="I6498" s="51" t="s">
        <v>1303</v>
      </c>
      <c r="J6498" s="52">
        <v>6014</v>
      </c>
      <c r="K6498" s="51" t="s">
        <v>41</v>
      </c>
      <c r="L6498" s="51" t="s">
        <v>38</v>
      </c>
      <c r="M6498" s="51">
        <v>0</v>
      </c>
      <c r="N6498" s="51">
        <v>0</v>
      </c>
      <c r="O6498" s="51">
        <v>0</v>
      </c>
      <c r="P6498" s="51">
        <v>0</v>
      </c>
      <c r="Q6498" s="51">
        <v>0</v>
      </c>
    </row>
    <row r="6499" spans="1:32" x14ac:dyDescent="0.2">
      <c r="A6499" s="51">
        <v>550821174</v>
      </c>
      <c r="B6499" s="51" t="s">
        <v>12</v>
      </c>
      <c r="C6499" s="51" t="s">
        <v>31</v>
      </c>
      <c r="D6499" s="51" t="s">
        <v>3603</v>
      </c>
      <c r="E6499" s="51">
        <v>6</v>
      </c>
      <c r="F6499" s="51" t="s">
        <v>3601</v>
      </c>
      <c r="G6499" s="51" t="s">
        <v>3602</v>
      </c>
      <c r="H6499" s="51">
        <v>1404</v>
      </c>
      <c r="I6499" s="51" t="s">
        <v>1304</v>
      </c>
      <c r="J6499" s="52">
        <v>6022</v>
      </c>
      <c r="K6499" s="51" t="s">
        <v>47</v>
      </c>
      <c r="L6499" s="51" t="s">
        <v>34</v>
      </c>
      <c r="M6499" s="51">
        <v>0</v>
      </c>
      <c r="N6499" s="51">
        <v>0</v>
      </c>
      <c r="O6499" s="51">
        <v>0</v>
      </c>
      <c r="P6499" s="51">
        <v>0</v>
      </c>
      <c r="Q6499" s="51">
        <v>0</v>
      </c>
      <c r="S6499">
        <f t="shared" ref="S6499" si="11653">SUM(M6499:P6499)/4</f>
        <v>0</v>
      </c>
      <c r="T6499">
        <f t="shared" ref="T6499" si="11654">SUM(Q6500:Q6501)</f>
        <v>2</v>
      </c>
      <c r="U6499">
        <f t="shared" ref="U6499" si="11655">SUM(Q6502:Q6503)</f>
        <v>0</v>
      </c>
      <c r="W6499" t="str">
        <f>IF(T6499=0,$W$22,"")</f>
        <v/>
      </c>
      <c r="Y6499" t="str">
        <f t="shared" ref="Y6499" si="11656">IF(S6499&gt;SUM(T6499+U6499),$Y$22,"")</f>
        <v/>
      </c>
      <c r="AA6499" t="str">
        <f t="shared" ref="AA6499" si="11657">IF(S6499&gt;$AA$13,$AA$22,"")</f>
        <v/>
      </c>
      <c r="AC6499">
        <f t="shared" ref="AC6499" si="11658">A6499</f>
        <v>550821174</v>
      </c>
      <c r="AD6499">
        <f t="shared" ref="AD6499" si="11659">H6499</f>
        <v>1404</v>
      </c>
      <c r="AE6499">
        <f t="shared" ref="AE6499" si="11660">SUM(W6499:AA6499)</f>
        <v>0</v>
      </c>
      <c r="AF6499" s="15">
        <f t="shared" ref="AF6499" si="11661">J6499</f>
        <v>6022</v>
      </c>
    </row>
    <row r="6500" spans="1:32" x14ac:dyDescent="0.2">
      <c r="A6500" s="51">
        <v>550821174</v>
      </c>
      <c r="B6500" s="51" t="s">
        <v>12</v>
      </c>
      <c r="C6500" s="51" t="s">
        <v>31</v>
      </c>
      <c r="D6500" s="51" t="s">
        <v>3603</v>
      </c>
      <c r="E6500" s="51">
        <v>6</v>
      </c>
      <c r="F6500" s="51" t="s">
        <v>3601</v>
      </c>
      <c r="G6500" s="51" t="s">
        <v>3602</v>
      </c>
      <c r="H6500" s="51">
        <v>1404</v>
      </c>
      <c r="I6500" s="51" t="s">
        <v>1304</v>
      </c>
      <c r="J6500" s="52">
        <v>6022</v>
      </c>
      <c r="K6500" s="51" t="s">
        <v>47</v>
      </c>
      <c r="L6500" s="51" t="s">
        <v>35</v>
      </c>
      <c r="M6500" s="51">
        <v>0</v>
      </c>
      <c r="N6500" s="51">
        <v>0</v>
      </c>
      <c r="O6500" s="51">
        <v>0</v>
      </c>
      <c r="P6500" s="51">
        <v>0</v>
      </c>
      <c r="Q6500" s="51">
        <v>2</v>
      </c>
    </row>
    <row r="6501" spans="1:32" x14ac:dyDescent="0.2">
      <c r="A6501" s="51">
        <v>550821174</v>
      </c>
      <c r="B6501" s="51" t="s">
        <v>12</v>
      </c>
      <c r="C6501" s="51" t="s">
        <v>31</v>
      </c>
      <c r="D6501" s="51" t="s">
        <v>3603</v>
      </c>
      <c r="E6501" s="51">
        <v>6</v>
      </c>
      <c r="F6501" s="51" t="s">
        <v>3601</v>
      </c>
      <c r="G6501" s="51" t="s">
        <v>3602</v>
      </c>
      <c r="H6501" s="51">
        <v>1404</v>
      </c>
      <c r="I6501" s="51" t="s">
        <v>1304</v>
      </c>
      <c r="J6501" s="52">
        <v>6022</v>
      </c>
      <c r="K6501" s="51" t="s">
        <v>47</v>
      </c>
      <c r="L6501" s="51" t="s">
        <v>36</v>
      </c>
      <c r="M6501" s="51">
        <v>0</v>
      </c>
      <c r="N6501" s="51">
        <v>0</v>
      </c>
      <c r="O6501" s="51">
        <v>0</v>
      </c>
      <c r="P6501" s="51">
        <v>0</v>
      </c>
      <c r="Q6501" s="51">
        <v>0</v>
      </c>
    </row>
    <row r="6502" spans="1:32" x14ac:dyDescent="0.2">
      <c r="A6502" s="51">
        <v>550821174</v>
      </c>
      <c r="B6502" s="51" t="s">
        <v>12</v>
      </c>
      <c r="C6502" s="51" t="s">
        <v>31</v>
      </c>
      <c r="D6502" s="51" t="s">
        <v>3603</v>
      </c>
      <c r="E6502" s="51">
        <v>6</v>
      </c>
      <c r="F6502" s="51" t="s">
        <v>3601</v>
      </c>
      <c r="G6502" s="51" t="s">
        <v>3602</v>
      </c>
      <c r="H6502" s="51">
        <v>1404</v>
      </c>
      <c r="I6502" s="51" t="s">
        <v>1304</v>
      </c>
      <c r="J6502" s="52">
        <v>6022</v>
      </c>
      <c r="K6502" s="51" t="s">
        <v>47</v>
      </c>
      <c r="L6502" s="51" t="s">
        <v>37</v>
      </c>
      <c r="M6502" s="51">
        <v>0</v>
      </c>
      <c r="N6502" s="51">
        <v>0</v>
      </c>
      <c r="O6502" s="51">
        <v>0</v>
      </c>
      <c r="P6502" s="51">
        <v>0</v>
      </c>
      <c r="Q6502" s="51">
        <v>0</v>
      </c>
    </row>
    <row r="6503" spans="1:32" x14ac:dyDescent="0.2">
      <c r="A6503" s="51">
        <v>550821174</v>
      </c>
      <c r="B6503" s="51" t="s">
        <v>12</v>
      </c>
      <c r="C6503" s="51" t="s">
        <v>31</v>
      </c>
      <c r="D6503" s="51" t="s">
        <v>3603</v>
      </c>
      <c r="E6503" s="51">
        <v>6</v>
      </c>
      <c r="F6503" s="51" t="s">
        <v>3601</v>
      </c>
      <c r="G6503" s="51" t="s">
        <v>3602</v>
      </c>
      <c r="H6503" s="51">
        <v>1404</v>
      </c>
      <c r="I6503" s="51" t="s">
        <v>1304</v>
      </c>
      <c r="J6503" s="52">
        <v>6022</v>
      </c>
      <c r="K6503" s="51" t="s">
        <v>47</v>
      </c>
      <c r="L6503" s="51" t="s">
        <v>38</v>
      </c>
      <c r="M6503" s="51">
        <v>0</v>
      </c>
      <c r="N6503" s="51">
        <v>0</v>
      </c>
      <c r="O6503" s="51">
        <v>0</v>
      </c>
      <c r="P6503" s="51">
        <v>0</v>
      </c>
      <c r="Q6503" s="51">
        <v>0</v>
      </c>
    </row>
    <row r="6504" spans="1:32" x14ac:dyDescent="0.2">
      <c r="A6504" s="51">
        <v>550821174</v>
      </c>
      <c r="B6504" s="51" t="s">
        <v>12</v>
      </c>
      <c r="C6504" s="51" t="s">
        <v>31</v>
      </c>
      <c r="D6504" s="51" t="s">
        <v>3603</v>
      </c>
      <c r="E6504" s="51">
        <v>6</v>
      </c>
      <c r="F6504" s="51" t="s">
        <v>3601</v>
      </c>
      <c r="G6504" s="51" t="s">
        <v>3602</v>
      </c>
      <c r="H6504" s="51">
        <v>1405</v>
      </c>
      <c r="I6504" s="51" t="s">
        <v>1305</v>
      </c>
      <c r="J6504" s="52">
        <v>6005</v>
      </c>
      <c r="K6504" s="51" t="s">
        <v>61</v>
      </c>
      <c r="L6504" s="51" t="s">
        <v>34</v>
      </c>
      <c r="M6504" s="51">
        <v>0</v>
      </c>
      <c r="N6504" s="51">
        <v>0</v>
      </c>
      <c r="O6504" s="51">
        <v>0</v>
      </c>
      <c r="P6504" s="51">
        <v>0</v>
      </c>
      <c r="Q6504" s="51">
        <v>0</v>
      </c>
      <c r="S6504">
        <f t="shared" ref="S6504" si="11662">SUM(M6504:P6504)/4</f>
        <v>0</v>
      </c>
      <c r="T6504">
        <f t="shared" ref="T6504" si="11663">SUM(Q6505:Q6506)</f>
        <v>1</v>
      </c>
      <c r="U6504">
        <f t="shared" ref="U6504" si="11664">SUM(Q6507:Q6508)</f>
        <v>0</v>
      </c>
      <c r="W6504" t="str">
        <f>IF(T6504=0,$W$22,"")</f>
        <v/>
      </c>
      <c r="Y6504" t="str">
        <f t="shared" ref="Y6504" si="11665">IF(S6504&gt;SUM(T6504+U6504),$Y$22,"")</f>
        <v/>
      </c>
      <c r="AA6504" t="str">
        <f t="shared" ref="AA6504" si="11666">IF(S6504&gt;$AA$13,$AA$22,"")</f>
        <v/>
      </c>
      <c r="AC6504">
        <f t="shared" ref="AC6504" si="11667">A6504</f>
        <v>550821174</v>
      </c>
      <c r="AD6504">
        <f t="shared" ref="AD6504" si="11668">H6504</f>
        <v>1405</v>
      </c>
      <c r="AE6504">
        <f t="shared" ref="AE6504" si="11669">SUM(W6504:AA6504)</f>
        <v>0</v>
      </c>
      <c r="AF6504" s="15">
        <f t="shared" ref="AF6504" si="11670">J6504</f>
        <v>6005</v>
      </c>
    </row>
    <row r="6505" spans="1:32" x14ac:dyDescent="0.2">
      <c r="A6505" s="51">
        <v>550821174</v>
      </c>
      <c r="B6505" s="51" t="s">
        <v>12</v>
      </c>
      <c r="C6505" s="51" t="s">
        <v>31</v>
      </c>
      <c r="D6505" s="51" t="s">
        <v>3603</v>
      </c>
      <c r="E6505" s="51">
        <v>6</v>
      </c>
      <c r="F6505" s="51" t="s">
        <v>3601</v>
      </c>
      <c r="G6505" s="51" t="s">
        <v>3602</v>
      </c>
      <c r="H6505" s="51">
        <v>1405</v>
      </c>
      <c r="I6505" s="51" t="s">
        <v>1305</v>
      </c>
      <c r="J6505" s="52">
        <v>6005</v>
      </c>
      <c r="K6505" s="51" t="s">
        <v>61</v>
      </c>
      <c r="L6505" s="51" t="s">
        <v>35</v>
      </c>
      <c r="M6505" s="51">
        <v>0</v>
      </c>
      <c r="N6505" s="51">
        <v>0</v>
      </c>
      <c r="O6505" s="51">
        <v>0</v>
      </c>
      <c r="P6505" s="51">
        <v>0</v>
      </c>
      <c r="Q6505" s="51">
        <v>1</v>
      </c>
    </row>
    <row r="6506" spans="1:32" x14ac:dyDescent="0.2">
      <c r="A6506" s="51">
        <v>550821174</v>
      </c>
      <c r="B6506" s="51" t="s">
        <v>12</v>
      </c>
      <c r="C6506" s="51" t="s">
        <v>31</v>
      </c>
      <c r="D6506" s="51" t="s">
        <v>3603</v>
      </c>
      <c r="E6506" s="51">
        <v>6</v>
      </c>
      <c r="F6506" s="51" t="s">
        <v>3601</v>
      </c>
      <c r="G6506" s="51" t="s">
        <v>3602</v>
      </c>
      <c r="H6506" s="51">
        <v>1405</v>
      </c>
      <c r="I6506" s="51" t="s">
        <v>1305</v>
      </c>
      <c r="J6506" s="52">
        <v>6005</v>
      </c>
      <c r="K6506" s="51" t="s">
        <v>61</v>
      </c>
      <c r="L6506" s="51" t="s">
        <v>36</v>
      </c>
      <c r="M6506" s="51">
        <v>0</v>
      </c>
      <c r="N6506" s="51">
        <v>0</v>
      </c>
      <c r="O6506" s="51">
        <v>0</v>
      </c>
      <c r="P6506" s="51">
        <v>0</v>
      </c>
      <c r="Q6506" s="51">
        <v>0</v>
      </c>
    </row>
    <row r="6507" spans="1:32" x14ac:dyDescent="0.2">
      <c r="A6507" s="51">
        <v>550821174</v>
      </c>
      <c r="B6507" s="51" t="s">
        <v>12</v>
      </c>
      <c r="C6507" s="51" t="s">
        <v>31</v>
      </c>
      <c r="D6507" s="51" t="s">
        <v>3603</v>
      </c>
      <c r="E6507" s="51">
        <v>6</v>
      </c>
      <c r="F6507" s="51" t="s">
        <v>3601</v>
      </c>
      <c r="G6507" s="51" t="s">
        <v>3602</v>
      </c>
      <c r="H6507" s="51">
        <v>1405</v>
      </c>
      <c r="I6507" s="51" t="s">
        <v>1305</v>
      </c>
      <c r="J6507" s="52">
        <v>6005</v>
      </c>
      <c r="K6507" s="51" t="s">
        <v>61</v>
      </c>
      <c r="L6507" s="51" t="s">
        <v>37</v>
      </c>
      <c r="M6507" s="51">
        <v>0</v>
      </c>
      <c r="N6507" s="51">
        <v>0</v>
      </c>
      <c r="O6507" s="51">
        <v>0</v>
      </c>
      <c r="P6507" s="51">
        <v>0</v>
      </c>
      <c r="Q6507" s="51">
        <v>0</v>
      </c>
    </row>
    <row r="6508" spans="1:32" x14ac:dyDescent="0.2">
      <c r="A6508" s="51">
        <v>550821174</v>
      </c>
      <c r="B6508" s="51" t="s">
        <v>12</v>
      </c>
      <c r="C6508" s="51" t="s">
        <v>31</v>
      </c>
      <c r="D6508" s="51" t="s">
        <v>3603</v>
      </c>
      <c r="E6508" s="51">
        <v>6</v>
      </c>
      <c r="F6508" s="51" t="s">
        <v>3601</v>
      </c>
      <c r="G6508" s="51" t="s">
        <v>3602</v>
      </c>
      <c r="H6508" s="51">
        <v>1405</v>
      </c>
      <c r="I6508" s="51" t="s">
        <v>1305</v>
      </c>
      <c r="J6508" s="52">
        <v>6005</v>
      </c>
      <c r="K6508" s="51" t="s">
        <v>61</v>
      </c>
      <c r="L6508" s="51" t="s">
        <v>38</v>
      </c>
      <c r="M6508" s="51">
        <v>0</v>
      </c>
      <c r="N6508" s="51">
        <v>0</v>
      </c>
      <c r="O6508" s="51">
        <v>0</v>
      </c>
      <c r="P6508" s="51">
        <v>0</v>
      </c>
      <c r="Q6508" s="51">
        <v>0</v>
      </c>
    </row>
    <row r="6509" spans="1:32" x14ac:dyDescent="0.2">
      <c r="A6509" s="51">
        <v>550821174</v>
      </c>
      <c r="B6509" s="51" t="s">
        <v>12</v>
      </c>
      <c r="C6509" s="51" t="s">
        <v>31</v>
      </c>
      <c r="D6509" s="51" t="s">
        <v>3603</v>
      </c>
      <c r="E6509" s="51">
        <v>6</v>
      </c>
      <c r="F6509" s="51" t="s">
        <v>3601</v>
      </c>
      <c r="G6509" s="51" t="s">
        <v>3602</v>
      </c>
      <c r="H6509" s="51">
        <v>1406</v>
      </c>
      <c r="I6509" s="51" t="s">
        <v>1306</v>
      </c>
      <c r="J6509" s="52">
        <v>6041</v>
      </c>
      <c r="K6509" s="51" t="s">
        <v>1118</v>
      </c>
      <c r="L6509" s="51" t="s">
        <v>34</v>
      </c>
      <c r="M6509" s="51">
        <v>0</v>
      </c>
      <c r="N6509" s="51">
        <v>1</v>
      </c>
      <c r="O6509" s="51">
        <v>-1</v>
      </c>
      <c r="P6509" s="51">
        <v>0</v>
      </c>
      <c r="Q6509" s="51">
        <v>0</v>
      </c>
      <c r="S6509">
        <f t="shared" ref="S6509" si="11671">SUM(M6509:P6509)/4</f>
        <v>0</v>
      </c>
      <c r="T6509">
        <f t="shared" ref="T6509" si="11672">SUM(Q6510:Q6511)</f>
        <v>2</v>
      </c>
      <c r="U6509">
        <f t="shared" ref="U6509" si="11673">SUM(Q6512:Q6513)</f>
        <v>0</v>
      </c>
      <c r="W6509" t="str">
        <f>IF(T6509=0,$W$22,"")</f>
        <v/>
      </c>
      <c r="Y6509" t="str">
        <f t="shared" ref="Y6509" si="11674">IF(S6509&gt;SUM(T6509+U6509),$Y$22,"")</f>
        <v/>
      </c>
      <c r="AA6509" t="str">
        <f t="shared" ref="AA6509" si="11675">IF(S6509&gt;$AA$13,$AA$22,"")</f>
        <v/>
      </c>
      <c r="AC6509">
        <f t="shared" ref="AC6509" si="11676">A6509</f>
        <v>550821174</v>
      </c>
      <c r="AD6509">
        <f t="shared" ref="AD6509" si="11677">H6509</f>
        <v>1406</v>
      </c>
      <c r="AE6509">
        <f t="shared" ref="AE6509" si="11678">SUM(W6509:AA6509)</f>
        <v>0</v>
      </c>
      <c r="AF6509" s="15">
        <f t="shared" ref="AF6509" si="11679">J6509</f>
        <v>6041</v>
      </c>
    </row>
    <row r="6510" spans="1:32" x14ac:dyDescent="0.2">
      <c r="A6510" s="51">
        <v>550821174</v>
      </c>
      <c r="B6510" s="51" t="s">
        <v>12</v>
      </c>
      <c r="C6510" s="51" t="s">
        <v>31</v>
      </c>
      <c r="D6510" s="51" t="s">
        <v>3603</v>
      </c>
      <c r="E6510" s="51">
        <v>6</v>
      </c>
      <c r="F6510" s="51" t="s">
        <v>3601</v>
      </c>
      <c r="G6510" s="51" t="s">
        <v>3602</v>
      </c>
      <c r="H6510" s="51">
        <v>1406</v>
      </c>
      <c r="I6510" s="51" t="s">
        <v>1306</v>
      </c>
      <c r="J6510" s="52">
        <v>6041</v>
      </c>
      <c r="K6510" s="51" t="s">
        <v>1118</v>
      </c>
      <c r="L6510" s="51" t="s">
        <v>35</v>
      </c>
      <c r="M6510" s="51">
        <v>0</v>
      </c>
      <c r="N6510" s="51">
        <v>0</v>
      </c>
      <c r="O6510" s="51">
        <v>0</v>
      </c>
      <c r="P6510" s="51">
        <v>0</v>
      </c>
      <c r="Q6510" s="51">
        <v>2</v>
      </c>
    </row>
    <row r="6511" spans="1:32" x14ac:dyDescent="0.2">
      <c r="A6511" s="51">
        <v>550821174</v>
      </c>
      <c r="B6511" s="51" t="s">
        <v>12</v>
      </c>
      <c r="C6511" s="51" t="s">
        <v>31</v>
      </c>
      <c r="D6511" s="51" t="s">
        <v>3603</v>
      </c>
      <c r="E6511" s="51">
        <v>6</v>
      </c>
      <c r="F6511" s="51" t="s">
        <v>3601</v>
      </c>
      <c r="G6511" s="51" t="s">
        <v>3602</v>
      </c>
      <c r="H6511" s="51">
        <v>1406</v>
      </c>
      <c r="I6511" s="51" t="s">
        <v>1306</v>
      </c>
      <c r="J6511" s="52">
        <v>6041</v>
      </c>
      <c r="K6511" s="51" t="s">
        <v>1118</v>
      </c>
      <c r="L6511" s="51" t="s">
        <v>36</v>
      </c>
      <c r="M6511" s="51">
        <v>0</v>
      </c>
      <c r="N6511" s="51">
        <v>0</v>
      </c>
      <c r="O6511" s="51">
        <v>0</v>
      </c>
      <c r="P6511" s="51">
        <v>0</v>
      </c>
      <c r="Q6511" s="51">
        <v>0</v>
      </c>
    </row>
    <row r="6512" spans="1:32" x14ac:dyDescent="0.2">
      <c r="A6512" s="51">
        <v>550821174</v>
      </c>
      <c r="B6512" s="51" t="s">
        <v>12</v>
      </c>
      <c r="C6512" s="51" t="s">
        <v>31</v>
      </c>
      <c r="D6512" s="51" t="s">
        <v>3603</v>
      </c>
      <c r="E6512" s="51">
        <v>6</v>
      </c>
      <c r="F6512" s="51" t="s">
        <v>3601</v>
      </c>
      <c r="G6512" s="51" t="s">
        <v>3602</v>
      </c>
      <c r="H6512" s="51">
        <v>1406</v>
      </c>
      <c r="I6512" s="51" t="s">
        <v>1306</v>
      </c>
      <c r="J6512" s="52">
        <v>6041</v>
      </c>
      <c r="K6512" s="51" t="s">
        <v>1118</v>
      </c>
      <c r="L6512" s="51" t="s">
        <v>37</v>
      </c>
      <c r="M6512" s="51">
        <v>0</v>
      </c>
      <c r="N6512" s="51">
        <v>0</v>
      </c>
      <c r="O6512" s="51">
        <v>0</v>
      </c>
      <c r="P6512" s="51">
        <v>0</v>
      </c>
      <c r="Q6512" s="51">
        <v>0</v>
      </c>
    </row>
    <row r="6513" spans="1:32" x14ac:dyDescent="0.2">
      <c r="A6513" s="51">
        <v>550821174</v>
      </c>
      <c r="B6513" s="51" t="s">
        <v>12</v>
      </c>
      <c r="C6513" s="51" t="s">
        <v>31</v>
      </c>
      <c r="D6513" s="51" t="s">
        <v>3603</v>
      </c>
      <c r="E6513" s="51">
        <v>6</v>
      </c>
      <c r="F6513" s="51" t="s">
        <v>3601</v>
      </c>
      <c r="G6513" s="51" t="s">
        <v>3602</v>
      </c>
      <c r="H6513" s="51">
        <v>1406</v>
      </c>
      <c r="I6513" s="51" t="s">
        <v>1306</v>
      </c>
      <c r="J6513" s="52">
        <v>6041</v>
      </c>
      <c r="K6513" s="51" t="s">
        <v>1118</v>
      </c>
      <c r="L6513" s="51" t="s">
        <v>38</v>
      </c>
      <c r="M6513" s="51">
        <v>0</v>
      </c>
      <c r="N6513" s="51">
        <v>0</v>
      </c>
      <c r="O6513" s="51">
        <v>0</v>
      </c>
      <c r="P6513" s="51">
        <v>0</v>
      </c>
      <c r="Q6513" s="51">
        <v>0</v>
      </c>
    </row>
    <row r="6514" spans="1:32" x14ac:dyDescent="0.2">
      <c r="A6514" s="51">
        <v>550821174</v>
      </c>
      <c r="B6514" s="51" t="s">
        <v>12</v>
      </c>
      <c r="C6514" s="51" t="s">
        <v>31</v>
      </c>
      <c r="D6514" s="51" t="s">
        <v>3603</v>
      </c>
      <c r="E6514" s="51">
        <v>6</v>
      </c>
      <c r="F6514" s="51" t="s">
        <v>3601</v>
      </c>
      <c r="G6514" s="51" t="s">
        <v>3602</v>
      </c>
      <c r="H6514" s="51">
        <v>1407</v>
      </c>
      <c r="I6514" s="51" t="s">
        <v>1307</v>
      </c>
      <c r="J6514" s="52">
        <v>6022</v>
      </c>
      <c r="K6514" s="51" t="s">
        <v>47</v>
      </c>
      <c r="L6514" s="51" t="s">
        <v>34</v>
      </c>
      <c r="M6514" s="51">
        <v>0</v>
      </c>
      <c r="N6514" s="51">
        <v>0</v>
      </c>
      <c r="O6514" s="51">
        <v>0</v>
      </c>
      <c r="P6514" s="51">
        <v>0</v>
      </c>
      <c r="Q6514" s="51">
        <v>0</v>
      </c>
      <c r="S6514">
        <f t="shared" ref="S6514" si="11680">SUM(M6514:P6514)/4</f>
        <v>0</v>
      </c>
      <c r="T6514">
        <f t="shared" ref="T6514" si="11681">SUM(Q6515:Q6516)</f>
        <v>1</v>
      </c>
      <c r="U6514">
        <f t="shared" ref="U6514" si="11682">SUM(Q6517:Q6518)</f>
        <v>0</v>
      </c>
      <c r="W6514" t="str">
        <f>IF(T6514=0,$W$22,"")</f>
        <v/>
      </c>
      <c r="Y6514" t="str">
        <f t="shared" ref="Y6514" si="11683">IF(S6514&gt;SUM(T6514+U6514),$Y$22,"")</f>
        <v/>
      </c>
      <c r="AA6514" t="str">
        <f t="shared" ref="AA6514" si="11684">IF(S6514&gt;$AA$13,$AA$22,"")</f>
        <v/>
      </c>
      <c r="AC6514">
        <f t="shared" ref="AC6514" si="11685">A6514</f>
        <v>550821174</v>
      </c>
      <c r="AD6514">
        <f t="shared" ref="AD6514" si="11686">H6514</f>
        <v>1407</v>
      </c>
      <c r="AE6514">
        <f t="shared" ref="AE6514" si="11687">SUM(W6514:AA6514)</f>
        <v>0</v>
      </c>
      <c r="AF6514" s="15">
        <f t="shared" ref="AF6514" si="11688">J6514</f>
        <v>6022</v>
      </c>
    </row>
    <row r="6515" spans="1:32" x14ac:dyDescent="0.2">
      <c r="A6515" s="51">
        <v>550821174</v>
      </c>
      <c r="B6515" s="51" t="s">
        <v>12</v>
      </c>
      <c r="C6515" s="51" t="s">
        <v>31</v>
      </c>
      <c r="D6515" s="51" t="s">
        <v>3603</v>
      </c>
      <c r="E6515" s="51">
        <v>6</v>
      </c>
      <c r="F6515" s="51" t="s">
        <v>3601</v>
      </c>
      <c r="G6515" s="51" t="s">
        <v>3602</v>
      </c>
      <c r="H6515" s="51">
        <v>1407</v>
      </c>
      <c r="I6515" s="51" t="s">
        <v>1307</v>
      </c>
      <c r="J6515" s="52">
        <v>6022</v>
      </c>
      <c r="K6515" s="51" t="s">
        <v>47</v>
      </c>
      <c r="L6515" s="51" t="s">
        <v>35</v>
      </c>
      <c r="M6515" s="51">
        <v>0</v>
      </c>
      <c r="N6515" s="51">
        <v>0</v>
      </c>
      <c r="O6515" s="51">
        <v>0</v>
      </c>
      <c r="P6515" s="51">
        <v>0</v>
      </c>
      <c r="Q6515" s="51">
        <v>1</v>
      </c>
    </row>
    <row r="6516" spans="1:32" x14ac:dyDescent="0.2">
      <c r="A6516" s="51">
        <v>550821174</v>
      </c>
      <c r="B6516" s="51" t="s">
        <v>12</v>
      </c>
      <c r="C6516" s="51" t="s">
        <v>31</v>
      </c>
      <c r="D6516" s="51" t="s">
        <v>3603</v>
      </c>
      <c r="E6516" s="51">
        <v>6</v>
      </c>
      <c r="F6516" s="51" t="s">
        <v>3601</v>
      </c>
      <c r="G6516" s="51" t="s">
        <v>3602</v>
      </c>
      <c r="H6516" s="51">
        <v>1407</v>
      </c>
      <c r="I6516" s="51" t="s">
        <v>1307</v>
      </c>
      <c r="J6516" s="52">
        <v>6022</v>
      </c>
      <c r="K6516" s="51" t="s">
        <v>47</v>
      </c>
      <c r="L6516" s="51" t="s">
        <v>36</v>
      </c>
      <c r="M6516" s="51">
        <v>0</v>
      </c>
      <c r="N6516" s="51">
        <v>0</v>
      </c>
      <c r="O6516" s="51">
        <v>0</v>
      </c>
      <c r="P6516" s="51">
        <v>0</v>
      </c>
      <c r="Q6516" s="51">
        <v>0</v>
      </c>
    </row>
    <row r="6517" spans="1:32" x14ac:dyDescent="0.2">
      <c r="A6517" s="51">
        <v>550821174</v>
      </c>
      <c r="B6517" s="51" t="s">
        <v>12</v>
      </c>
      <c r="C6517" s="51" t="s">
        <v>31</v>
      </c>
      <c r="D6517" s="51" t="s">
        <v>3603</v>
      </c>
      <c r="E6517" s="51">
        <v>6</v>
      </c>
      <c r="F6517" s="51" t="s">
        <v>3601</v>
      </c>
      <c r="G6517" s="51" t="s">
        <v>3602</v>
      </c>
      <c r="H6517" s="51">
        <v>1407</v>
      </c>
      <c r="I6517" s="51" t="s">
        <v>1307</v>
      </c>
      <c r="J6517" s="52">
        <v>6022</v>
      </c>
      <c r="K6517" s="51" t="s">
        <v>47</v>
      </c>
      <c r="L6517" s="51" t="s">
        <v>37</v>
      </c>
      <c r="M6517" s="51">
        <v>0</v>
      </c>
      <c r="N6517" s="51">
        <v>0</v>
      </c>
      <c r="O6517" s="51">
        <v>0</v>
      </c>
      <c r="P6517" s="51">
        <v>0</v>
      </c>
      <c r="Q6517" s="51">
        <v>0</v>
      </c>
    </row>
    <row r="6518" spans="1:32" x14ac:dyDescent="0.2">
      <c r="A6518" s="51">
        <v>550821174</v>
      </c>
      <c r="B6518" s="51" t="s">
        <v>12</v>
      </c>
      <c r="C6518" s="51" t="s">
        <v>31</v>
      </c>
      <c r="D6518" s="51" t="s">
        <v>3603</v>
      </c>
      <c r="E6518" s="51">
        <v>6</v>
      </c>
      <c r="F6518" s="51" t="s">
        <v>3601</v>
      </c>
      <c r="G6518" s="51" t="s">
        <v>3602</v>
      </c>
      <c r="H6518" s="51">
        <v>1407</v>
      </c>
      <c r="I6518" s="51" t="s">
        <v>1307</v>
      </c>
      <c r="J6518" s="52">
        <v>6022</v>
      </c>
      <c r="K6518" s="51" t="s">
        <v>47</v>
      </c>
      <c r="L6518" s="51" t="s">
        <v>38</v>
      </c>
      <c r="M6518" s="51">
        <v>0</v>
      </c>
      <c r="N6518" s="51">
        <v>0</v>
      </c>
      <c r="O6518" s="51">
        <v>0</v>
      </c>
      <c r="P6518" s="51">
        <v>0</v>
      </c>
      <c r="Q6518" s="51">
        <v>0</v>
      </c>
    </row>
    <row r="6519" spans="1:32" x14ac:dyDescent="0.2">
      <c r="A6519" s="51">
        <v>550821174</v>
      </c>
      <c r="B6519" s="51" t="s">
        <v>12</v>
      </c>
      <c r="C6519" s="51" t="s">
        <v>31</v>
      </c>
      <c r="D6519" s="51" t="s">
        <v>3603</v>
      </c>
      <c r="E6519" s="51">
        <v>6</v>
      </c>
      <c r="F6519" s="51" t="s">
        <v>3601</v>
      </c>
      <c r="G6519" s="51" t="s">
        <v>3602</v>
      </c>
      <c r="H6519" s="51">
        <v>1408</v>
      </c>
      <c r="I6519" s="51" t="s">
        <v>1308</v>
      </c>
      <c r="J6519" s="52">
        <v>6014</v>
      </c>
      <c r="K6519" s="51" t="s">
        <v>41</v>
      </c>
      <c r="L6519" s="51" t="s">
        <v>34</v>
      </c>
      <c r="M6519" s="51">
        <v>0</v>
      </c>
      <c r="N6519" s="51">
        <v>0</v>
      </c>
      <c r="O6519" s="51">
        <v>1</v>
      </c>
      <c r="P6519" s="51">
        <v>0</v>
      </c>
      <c r="Q6519" s="51">
        <v>0</v>
      </c>
      <c r="S6519">
        <f t="shared" ref="S6519" si="11689">SUM(M6519:P6519)/4</f>
        <v>0.25</v>
      </c>
      <c r="T6519">
        <f t="shared" ref="T6519" si="11690">SUM(Q6520:Q6521)</f>
        <v>0</v>
      </c>
      <c r="U6519">
        <f t="shared" ref="U6519" si="11691">SUM(Q6522:Q6523)</f>
        <v>0</v>
      </c>
      <c r="W6519">
        <f>IF(T6519=0,$W$22,"")</f>
        <v>1</v>
      </c>
      <c r="Y6519">
        <f t="shared" ref="Y6519" si="11692">IF(S6519&gt;SUM(T6519+U6519),$Y$22,"")</f>
        <v>1</v>
      </c>
      <c r="AA6519" t="str">
        <f t="shared" ref="AA6519" si="11693">IF(S6519&gt;$AA$13,$AA$22,"")</f>
        <v/>
      </c>
      <c r="AC6519">
        <f t="shared" ref="AC6519" si="11694">A6519</f>
        <v>550821174</v>
      </c>
      <c r="AD6519">
        <f t="shared" ref="AD6519" si="11695">H6519</f>
        <v>1408</v>
      </c>
      <c r="AE6519">
        <f t="shared" ref="AE6519" si="11696">SUM(W6519:AA6519)</f>
        <v>2</v>
      </c>
      <c r="AF6519" s="15">
        <f t="shared" ref="AF6519" si="11697">J6519</f>
        <v>6014</v>
      </c>
    </row>
    <row r="6520" spans="1:32" x14ac:dyDescent="0.2">
      <c r="A6520" s="51">
        <v>550821174</v>
      </c>
      <c r="B6520" s="51" t="s">
        <v>12</v>
      </c>
      <c r="C6520" s="51" t="s">
        <v>31</v>
      </c>
      <c r="D6520" s="51" t="s">
        <v>3603</v>
      </c>
      <c r="E6520" s="51">
        <v>6</v>
      </c>
      <c r="F6520" s="51" t="s">
        <v>3601</v>
      </c>
      <c r="G6520" s="51" t="s">
        <v>3602</v>
      </c>
      <c r="H6520" s="51">
        <v>1408</v>
      </c>
      <c r="I6520" s="51" t="s">
        <v>1308</v>
      </c>
      <c r="J6520" s="52">
        <v>6014</v>
      </c>
      <c r="K6520" s="51" t="s">
        <v>41</v>
      </c>
      <c r="L6520" s="51" t="s">
        <v>35</v>
      </c>
      <c r="M6520" s="51">
        <v>0</v>
      </c>
      <c r="N6520" s="51">
        <v>0</v>
      </c>
      <c r="O6520" s="51">
        <v>0</v>
      </c>
      <c r="P6520" s="51">
        <v>0</v>
      </c>
      <c r="Q6520" s="51">
        <v>0</v>
      </c>
    </row>
    <row r="6521" spans="1:32" x14ac:dyDescent="0.2">
      <c r="A6521" s="51">
        <v>550821174</v>
      </c>
      <c r="B6521" s="51" t="s">
        <v>12</v>
      </c>
      <c r="C6521" s="51" t="s">
        <v>31</v>
      </c>
      <c r="D6521" s="51" t="s">
        <v>3603</v>
      </c>
      <c r="E6521" s="51">
        <v>6</v>
      </c>
      <c r="F6521" s="51" t="s">
        <v>3601</v>
      </c>
      <c r="G6521" s="51" t="s">
        <v>3602</v>
      </c>
      <c r="H6521" s="51">
        <v>1408</v>
      </c>
      <c r="I6521" s="51" t="s">
        <v>1308</v>
      </c>
      <c r="J6521" s="52">
        <v>6014</v>
      </c>
      <c r="K6521" s="51" t="s">
        <v>41</v>
      </c>
      <c r="L6521" s="51" t="s">
        <v>36</v>
      </c>
      <c r="M6521" s="51">
        <v>0</v>
      </c>
      <c r="N6521" s="51">
        <v>0</v>
      </c>
      <c r="O6521" s="51">
        <v>0</v>
      </c>
      <c r="P6521" s="51">
        <v>0</v>
      </c>
      <c r="Q6521" s="51">
        <v>0</v>
      </c>
    </row>
    <row r="6522" spans="1:32" x14ac:dyDescent="0.2">
      <c r="A6522" s="51">
        <v>550821174</v>
      </c>
      <c r="B6522" s="51" t="s">
        <v>12</v>
      </c>
      <c r="C6522" s="51" t="s">
        <v>31</v>
      </c>
      <c r="D6522" s="51" t="s">
        <v>3603</v>
      </c>
      <c r="E6522" s="51">
        <v>6</v>
      </c>
      <c r="F6522" s="51" t="s">
        <v>3601</v>
      </c>
      <c r="G6522" s="51" t="s">
        <v>3602</v>
      </c>
      <c r="H6522" s="51">
        <v>1408</v>
      </c>
      <c r="I6522" s="51" t="s">
        <v>1308</v>
      </c>
      <c r="J6522" s="52">
        <v>6014</v>
      </c>
      <c r="K6522" s="51" t="s">
        <v>41</v>
      </c>
      <c r="L6522" s="51" t="s">
        <v>37</v>
      </c>
      <c r="M6522" s="51">
        <v>0</v>
      </c>
      <c r="N6522" s="51">
        <v>0</v>
      </c>
      <c r="O6522" s="51">
        <v>0</v>
      </c>
      <c r="P6522" s="51">
        <v>0</v>
      </c>
      <c r="Q6522" s="51">
        <v>0</v>
      </c>
    </row>
    <row r="6523" spans="1:32" x14ac:dyDescent="0.2">
      <c r="A6523" s="51">
        <v>550821174</v>
      </c>
      <c r="B6523" s="51" t="s">
        <v>12</v>
      </c>
      <c r="C6523" s="51" t="s">
        <v>31</v>
      </c>
      <c r="D6523" s="51" t="s">
        <v>3603</v>
      </c>
      <c r="E6523" s="51">
        <v>6</v>
      </c>
      <c r="F6523" s="51" t="s">
        <v>3601</v>
      </c>
      <c r="G6523" s="51" t="s">
        <v>3602</v>
      </c>
      <c r="H6523" s="51">
        <v>1408</v>
      </c>
      <c r="I6523" s="51" t="s">
        <v>1308</v>
      </c>
      <c r="J6523" s="52">
        <v>6014</v>
      </c>
      <c r="K6523" s="51" t="s">
        <v>41</v>
      </c>
      <c r="L6523" s="51" t="s">
        <v>38</v>
      </c>
      <c r="M6523" s="51">
        <v>0</v>
      </c>
      <c r="N6523" s="51">
        <v>0</v>
      </c>
      <c r="O6523" s="51">
        <v>0</v>
      </c>
      <c r="P6523" s="51">
        <v>0</v>
      </c>
      <c r="Q6523" s="51">
        <v>0</v>
      </c>
    </row>
    <row r="6524" spans="1:32" x14ac:dyDescent="0.2">
      <c r="A6524" s="51">
        <v>550821174</v>
      </c>
      <c r="B6524" s="51" t="s">
        <v>12</v>
      </c>
      <c r="C6524" s="51" t="s">
        <v>31</v>
      </c>
      <c r="D6524" s="51" t="s">
        <v>3603</v>
      </c>
      <c r="E6524" s="51">
        <v>6</v>
      </c>
      <c r="F6524" s="51" t="s">
        <v>3601</v>
      </c>
      <c r="G6524" s="51" t="s">
        <v>3602</v>
      </c>
      <c r="H6524" s="51">
        <v>1409</v>
      </c>
      <c r="I6524" s="51" t="s">
        <v>1185</v>
      </c>
      <c r="J6524" s="52">
        <v>6005</v>
      </c>
      <c r="K6524" s="51" t="s">
        <v>61</v>
      </c>
      <c r="L6524" s="51" t="s">
        <v>34</v>
      </c>
      <c r="M6524" s="51">
        <v>0</v>
      </c>
      <c r="N6524" s="51">
        <v>0</v>
      </c>
      <c r="O6524" s="51">
        <v>0</v>
      </c>
      <c r="P6524" s="51">
        <v>0</v>
      </c>
      <c r="Q6524" s="51">
        <v>0</v>
      </c>
      <c r="S6524">
        <f t="shared" ref="S6524" si="11698">SUM(M6524:P6524)/4</f>
        <v>0</v>
      </c>
      <c r="T6524">
        <f t="shared" ref="T6524" si="11699">SUM(Q6525:Q6526)</f>
        <v>0</v>
      </c>
      <c r="U6524">
        <f t="shared" ref="U6524" si="11700">SUM(Q6527:Q6528)</f>
        <v>1</v>
      </c>
      <c r="W6524">
        <f>IF(T6524=0,$W$22,"")</f>
        <v>1</v>
      </c>
      <c r="Y6524" t="str">
        <f t="shared" ref="Y6524" si="11701">IF(S6524&gt;SUM(T6524+U6524),$Y$22,"")</f>
        <v/>
      </c>
      <c r="AA6524" t="str">
        <f t="shared" ref="AA6524" si="11702">IF(S6524&gt;$AA$13,$AA$22,"")</f>
        <v/>
      </c>
      <c r="AC6524">
        <f t="shared" ref="AC6524" si="11703">A6524</f>
        <v>550821174</v>
      </c>
      <c r="AD6524">
        <f t="shared" ref="AD6524" si="11704">H6524</f>
        <v>1409</v>
      </c>
      <c r="AE6524">
        <f t="shared" ref="AE6524" si="11705">SUM(W6524:AA6524)</f>
        <v>1</v>
      </c>
      <c r="AF6524" s="15">
        <f t="shared" ref="AF6524" si="11706">J6524</f>
        <v>6005</v>
      </c>
    </row>
    <row r="6525" spans="1:32" x14ac:dyDescent="0.2">
      <c r="A6525" s="51">
        <v>550821174</v>
      </c>
      <c r="B6525" s="51" t="s">
        <v>12</v>
      </c>
      <c r="C6525" s="51" t="s">
        <v>31</v>
      </c>
      <c r="D6525" s="51" t="s">
        <v>3603</v>
      </c>
      <c r="E6525" s="51">
        <v>6</v>
      </c>
      <c r="F6525" s="51" t="s">
        <v>3601</v>
      </c>
      <c r="G6525" s="51" t="s">
        <v>3602</v>
      </c>
      <c r="H6525" s="51">
        <v>1409</v>
      </c>
      <c r="I6525" s="51" t="s">
        <v>1185</v>
      </c>
      <c r="J6525" s="52">
        <v>6005</v>
      </c>
      <c r="K6525" s="51" t="s">
        <v>61</v>
      </c>
      <c r="L6525" s="51" t="s">
        <v>35</v>
      </c>
      <c r="M6525" s="51">
        <v>0</v>
      </c>
      <c r="N6525" s="51">
        <v>0</v>
      </c>
      <c r="O6525" s="51">
        <v>0</v>
      </c>
      <c r="P6525" s="51">
        <v>0</v>
      </c>
      <c r="Q6525" s="51">
        <v>0</v>
      </c>
    </row>
    <row r="6526" spans="1:32" x14ac:dyDescent="0.2">
      <c r="A6526" s="51">
        <v>550821174</v>
      </c>
      <c r="B6526" s="51" t="s">
        <v>12</v>
      </c>
      <c r="C6526" s="51" t="s">
        <v>31</v>
      </c>
      <c r="D6526" s="51" t="s">
        <v>3603</v>
      </c>
      <c r="E6526" s="51">
        <v>6</v>
      </c>
      <c r="F6526" s="51" t="s">
        <v>3601</v>
      </c>
      <c r="G6526" s="51" t="s">
        <v>3602</v>
      </c>
      <c r="H6526" s="51">
        <v>1409</v>
      </c>
      <c r="I6526" s="51" t="s">
        <v>1185</v>
      </c>
      <c r="J6526" s="52">
        <v>6005</v>
      </c>
      <c r="K6526" s="51" t="s">
        <v>61</v>
      </c>
      <c r="L6526" s="51" t="s">
        <v>36</v>
      </c>
      <c r="M6526" s="51">
        <v>0</v>
      </c>
      <c r="N6526" s="51">
        <v>0</v>
      </c>
      <c r="O6526" s="51">
        <v>0</v>
      </c>
      <c r="P6526" s="51">
        <v>0</v>
      </c>
      <c r="Q6526" s="51">
        <v>0</v>
      </c>
    </row>
    <row r="6527" spans="1:32" x14ac:dyDescent="0.2">
      <c r="A6527" s="51">
        <v>550821174</v>
      </c>
      <c r="B6527" s="51" t="s">
        <v>12</v>
      </c>
      <c r="C6527" s="51" t="s">
        <v>31</v>
      </c>
      <c r="D6527" s="51" t="s">
        <v>3603</v>
      </c>
      <c r="E6527" s="51">
        <v>6</v>
      </c>
      <c r="F6527" s="51" t="s">
        <v>3601</v>
      </c>
      <c r="G6527" s="51" t="s">
        <v>3602</v>
      </c>
      <c r="H6527" s="51">
        <v>1409</v>
      </c>
      <c r="I6527" s="51" t="s">
        <v>1185</v>
      </c>
      <c r="J6527" s="52">
        <v>6005</v>
      </c>
      <c r="K6527" s="51" t="s">
        <v>61</v>
      </c>
      <c r="L6527" s="51" t="s">
        <v>37</v>
      </c>
      <c r="M6527" s="51">
        <v>0</v>
      </c>
      <c r="N6527" s="51">
        <v>0</v>
      </c>
      <c r="O6527" s="51">
        <v>0</v>
      </c>
      <c r="P6527" s="51">
        <v>0</v>
      </c>
      <c r="Q6527" s="51">
        <v>1</v>
      </c>
    </row>
    <row r="6528" spans="1:32" x14ac:dyDescent="0.2">
      <c r="A6528" s="51">
        <v>550821174</v>
      </c>
      <c r="B6528" s="51" t="s">
        <v>12</v>
      </c>
      <c r="C6528" s="51" t="s">
        <v>31</v>
      </c>
      <c r="D6528" s="51" t="s">
        <v>3603</v>
      </c>
      <c r="E6528" s="51">
        <v>6</v>
      </c>
      <c r="F6528" s="51" t="s">
        <v>3601</v>
      </c>
      <c r="G6528" s="51" t="s">
        <v>3602</v>
      </c>
      <c r="H6528" s="51">
        <v>1409</v>
      </c>
      <c r="I6528" s="51" t="s">
        <v>1185</v>
      </c>
      <c r="J6528" s="52">
        <v>6005</v>
      </c>
      <c r="K6528" s="51" t="s">
        <v>61</v>
      </c>
      <c r="L6528" s="51" t="s">
        <v>38</v>
      </c>
      <c r="M6528" s="51">
        <v>0</v>
      </c>
      <c r="N6528" s="51">
        <v>0</v>
      </c>
      <c r="O6528" s="51">
        <v>0</v>
      </c>
      <c r="P6528" s="51">
        <v>0</v>
      </c>
      <c r="Q6528" s="51">
        <v>0</v>
      </c>
    </row>
    <row r="6529" spans="1:32" x14ac:dyDescent="0.2">
      <c r="A6529" s="51">
        <v>550821174</v>
      </c>
      <c r="B6529" s="51" t="s">
        <v>12</v>
      </c>
      <c r="C6529" s="51" t="s">
        <v>31</v>
      </c>
      <c r="D6529" s="51" t="s">
        <v>3603</v>
      </c>
      <c r="E6529" s="51">
        <v>6</v>
      </c>
      <c r="F6529" s="51" t="s">
        <v>3601</v>
      </c>
      <c r="G6529" s="51" t="s">
        <v>3602</v>
      </c>
      <c r="H6529" s="51">
        <v>1410</v>
      </c>
      <c r="I6529" s="51" t="s">
        <v>1309</v>
      </c>
      <c r="J6529" s="52">
        <v>6022</v>
      </c>
      <c r="K6529" s="51" t="s">
        <v>47</v>
      </c>
      <c r="L6529" s="51" t="s">
        <v>34</v>
      </c>
      <c r="M6529" s="51">
        <v>0</v>
      </c>
      <c r="N6529" s="51">
        <v>0</v>
      </c>
      <c r="O6529" s="51">
        <v>0</v>
      </c>
      <c r="P6529" s="51">
        <v>0</v>
      </c>
      <c r="Q6529" s="51">
        <v>0</v>
      </c>
      <c r="S6529">
        <f t="shared" ref="S6529" si="11707">SUM(M6529:P6529)/4</f>
        <v>0</v>
      </c>
      <c r="T6529">
        <f t="shared" ref="T6529" si="11708">SUM(Q6530:Q6531)</f>
        <v>1</v>
      </c>
      <c r="U6529">
        <f t="shared" ref="U6529" si="11709">SUM(Q6532:Q6533)</f>
        <v>0</v>
      </c>
      <c r="W6529" t="str">
        <f>IF(T6529=0,$W$22,"")</f>
        <v/>
      </c>
      <c r="Y6529" t="str">
        <f t="shared" ref="Y6529" si="11710">IF(S6529&gt;SUM(T6529+U6529),$Y$22,"")</f>
        <v/>
      </c>
      <c r="AA6529" t="str">
        <f t="shared" ref="AA6529" si="11711">IF(S6529&gt;$AA$13,$AA$22,"")</f>
        <v/>
      </c>
      <c r="AC6529">
        <f t="shared" ref="AC6529" si="11712">A6529</f>
        <v>550821174</v>
      </c>
      <c r="AD6529">
        <f t="shared" ref="AD6529" si="11713">H6529</f>
        <v>1410</v>
      </c>
      <c r="AE6529">
        <f t="shared" ref="AE6529" si="11714">SUM(W6529:AA6529)</f>
        <v>0</v>
      </c>
      <c r="AF6529" s="15">
        <f t="shared" ref="AF6529" si="11715">J6529</f>
        <v>6022</v>
      </c>
    </row>
    <row r="6530" spans="1:32" x14ac:dyDescent="0.2">
      <c r="A6530" s="51">
        <v>550821174</v>
      </c>
      <c r="B6530" s="51" t="s">
        <v>12</v>
      </c>
      <c r="C6530" s="51" t="s">
        <v>31</v>
      </c>
      <c r="D6530" s="51" t="s">
        <v>3603</v>
      </c>
      <c r="E6530" s="51">
        <v>6</v>
      </c>
      <c r="F6530" s="51" t="s">
        <v>3601</v>
      </c>
      <c r="G6530" s="51" t="s">
        <v>3602</v>
      </c>
      <c r="H6530" s="51">
        <v>1410</v>
      </c>
      <c r="I6530" s="51" t="s">
        <v>1309</v>
      </c>
      <c r="J6530" s="52">
        <v>6022</v>
      </c>
      <c r="K6530" s="51" t="s">
        <v>47</v>
      </c>
      <c r="L6530" s="51" t="s">
        <v>35</v>
      </c>
      <c r="M6530" s="51">
        <v>0</v>
      </c>
      <c r="N6530" s="51">
        <v>0</v>
      </c>
      <c r="O6530" s="51">
        <v>0</v>
      </c>
      <c r="P6530" s="51">
        <v>0</v>
      </c>
      <c r="Q6530" s="51">
        <v>1</v>
      </c>
    </row>
    <row r="6531" spans="1:32" x14ac:dyDescent="0.2">
      <c r="A6531" s="51">
        <v>550821174</v>
      </c>
      <c r="B6531" s="51" t="s">
        <v>12</v>
      </c>
      <c r="C6531" s="51" t="s">
        <v>31</v>
      </c>
      <c r="D6531" s="51" t="s">
        <v>3603</v>
      </c>
      <c r="E6531" s="51">
        <v>6</v>
      </c>
      <c r="F6531" s="51" t="s">
        <v>3601</v>
      </c>
      <c r="G6531" s="51" t="s">
        <v>3602</v>
      </c>
      <c r="H6531" s="51">
        <v>1410</v>
      </c>
      <c r="I6531" s="51" t="s">
        <v>1309</v>
      </c>
      <c r="J6531" s="52">
        <v>6022</v>
      </c>
      <c r="K6531" s="51" t="s">
        <v>47</v>
      </c>
      <c r="L6531" s="51" t="s">
        <v>36</v>
      </c>
      <c r="M6531" s="51">
        <v>0</v>
      </c>
      <c r="N6531" s="51">
        <v>0</v>
      </c>
      <c r="O6531" s="51">
        <v>0</v>
      </c>
      <c r="P6531" s="51">
        <v>0</v>
      </c>
      <c r="Q6531" s="51">
        <v>0</v>
      </c>
    </row>
    <row r="6532" spans="1:32" x14ac:dyDescent="0.2">
      <c r="A6532" s="51">
        <v>550821174</v>
      </c>
      <c r="B6532" s="51" t="s">
        <v>12</v>
      </c>
      <c r="C6532" s="51" t="s">
        <v>31</v>
      </c>
      <c r="D6532" s="51" t="s">
        <v>3603</v>
      </c>
      <c r="E6532" s="51">
        <v>6</v>
      </c>
      <c r="F6532" s="51" t="s">
        <v>3601</v>
      </c>
      <c r="G6532" s="51" t="s">
        <v>3602</v>
      </c>
      <c r="H6532" s="51">
        <v>1410</v>
      </c>
      <c r="I6532" s="51" t="s">
        <v>1309</v>
      </c>
      <c r="J6532" s="52">
        <v>6022</v>
      </c>
      <c r="K6532" s="51" t="s">
        <v>47</v>
      </c>
      <c r="L6532" s="51" t="s">
        <v>37</v>
      </c>
      <c r="M6532" s="51">
        <v>0</v>
      </c>
      <c r="N6532" s="51">
        <v>0</v>
      </c>
      <c r="O6532" s="51">
        <v>0</v>
      </c>
      <c r="P6532" s="51">
        <v>0</v>
      </c>
      <c r="Q6532" s="51">
        <v>0</v>
      </c>
    </row>
    <row r="6533" spans="1:32" x14ac:dyDescent="0.2">
      <c r="A6533" s="51">
        <v>550821174</v>
      </c>
      <c r="B6533" s="51" t="s">
        <v>12</v>
      </c>
      <c r="C6533" s="51" t="s">
        <v>31</v>
      </c>
      <c r="D6533" s="51" t="s">
        <v>3603</v>
      </c>
      <c r="E6533" s="51">
        <v>6</v>
      </c>
      <c r="F6533" s="51" t="s">
        <v>3601</v>
      </c>
      <c r="G6533" s="51" t="s">
        <v>3602</v>
      </c>
      <c r="H6533" s="51">
        <v>1410</v>
      </c>
      <c r="I6533" s="51" t="s">
        <v>1309</v>
      </c>
      <c r="J6533" s="52">
        <v>6022</v>
      </c>
      <c r="K6533" s="51" t="s">
        <v>47</v>
      </c>
      <c r="L6533" s="51" t="s">
        <v>38</v>
      </c>
      <c r="M6533" s="51">
        <v>0</v>
      </c>
      <c r="N6533" s="51">
        <v>0</v>
      </c>
      <c r="O6533" s="51">
        <v>0</v>
      </c>
      <c r="P6533" s="51">
        <v>0</v>
      </c>
      <c r="Q6533" s="51">
        <v>0</v>
      </c>
    </row>
    <row r="6534" spans="1:32" x14ac:dyDescent="0.2">
      <c r="A6534" s="51">
        <v>550821174</v>
      </c>
      <c r="B6534" s="51" t="s">
        <v>12</v>
      </c>
      <c r="C6534" s="51" t="s">
        <v>31</v>
      </c>
      <c r="D6534" s="51" t="s">
        <v>3603</v>
      </c>
      <c r="E6534" s="51">
        <v>6</v>
      </c>
      <c r="F6534" s="51" t="s">
        <v>3601</v>
      </c>
      <c r="G6534" s="51" t="s">
        <v>3602</v>
      </c>
      <c r="H6534" s="51">
        <v>1411</v>
      </c>
      <c r="I6534" s="51" t="s">
        <v>1310</v>
      </c>
      <c r="J6534" s="52">
        <v>6029</v>
      </c>
      <c r="K6534" s="51" t="s">
        <v>567</v>
      </c>
      <c r="L6534" s="51" t="s">
        <v>34</v>
      </c>
      <c r="M6534" s="51">
        <v>0</v>
      </c>
      <c r="N6534" s="51">
        <v>0</v>
      </c>
      <c r="O6534" s="51">
        <v>0</v>
      </c>
      <c r="P6534" s="51">
        <v>0</v>
      </c>
      <c r="Q6534" s="51">
        <v>0</v>
      </c>
      <c r="S6534">
        <f t="shared" ref="S6534" si="11716">SUM(M6534:P6534)/4</f>
        <v>0</v>
      </c>
      <c r="T6534">
        <f t="shared" ref="T6534" si="11717">SUM(Q6535:Q6536)</f>
        <v>1</v>
      </c>
      <c r="U6534">
        <f t="shared" ref="U6534" si="11718">SUM(Q6537:Q6538)</f>
        <v>0</v>
      </c>
      <c r="W6534" t="str">
        <f>IF(T6534=0,$W$22,"")</f>
        <v/>
      </c>
      <c r="Y6534" t="str">
        <f t="shared" ref="Y6534" si="11719">IF(S6534&gt;SUM(T6534+U6534),$Y$22,"")</f>
        <v/>
      </c>
      <c r="AA6534" t="str">
        <f t="shared" ref="AA6534" si="11720">IF(S6534&gt;$AA$13,$AA$22,"")</f>
        <v/>
      </c>
      <c r="AC6534">
        <f t="shared" ref="AC6534" si="11721">A6534</f>
        <v>550821174</v>
      </c>
      <c r="AD6534">
        <f t="shared" ref="AD6534" si="11722">H6534</f>
        <v>1411</v>
      </c>
      <c r="AE6534">
        <f t="shared" ref="AE6534" si="11723">SUM(W6534:AA6534)</f>
        <v>0</v>
      </c>
      <c r="AF6534" s="15">
        <f t="shared" ref="AF6534" si="11724">J6534</f>
        <v>6029</v>
      </c>
    </row>
    <row r="6535" spans="1:32" x14ac:dyDescent="0.2">
      <c r="A6535" s="51">
        <v>550821174</v>
      </c>
      <c r="B6535" s="51" t="s">
        <v>12</v>
      </c>
      <c r="C6535" s="51" t="s">
        <v>31</v>
      </c>
      <c r="D6535" s="51" t="s">
        <v>3603</v>
      </c>
      <c r="E6535" s="51">
        <v>6</v>
      </c>
      <c r="F6535" s="51" t="s">
        <v>3601</v>
      </c>
      <c r="G6535" s="51" t="s">
        <v>3602</v>
      </c>
      <c r="H6535" s="51">
        <v>1411</v>
      </c>
      <c r="I6535" s="51" t="s">
        <v>1310</v>
      </c>
      <c r="J6535" s="52">
        <v>6029</v>
      </c>
      <c r="K6535" s="51" t="s">
        <v>567</v>
      </c>
      <c r="L6535" s="51" t="s">
        <v>35</v>
      </c>
      <c r="M6535" s="51">
        <v>0</v>
      </c>
      <c r="N6535" s="51">
        <v>0</v>
      </c>
      <c r="O6535" s="51">
        <v>0</v>
      </c>
      <c r="P6535" s="51">
        <v>0</v>
      </c>
      <c r="Q6535" s="51">
        <v>1</v>
      </c>
    </row>
    <row r="6536" spans="1:32" x14ac:dyDescent="0.2">
      <c r="A6536" s="51">
        <v>550821174</v>
      </c>
      <c r="B6536" s="51" t="s">
        <v>12</v>
      </c>
      <c r="C6536" s="51" t="s">
        <v>31</v>
      </c>
      <c r="D6536" s="51" t="s">
        <v>3603</v>
      </c>
      <c r="E6536" s="51">
        <v>6</v>
      </c>
      <c r="F6536" s="51" t="s">
        <v>3601</v>
      </c>
      <c r="G6536" s="51" t="s">
        <v>3602</v>
      </c>
      <c r="H6536" s="51">
        <v>1411</v>
      </c>
      <c r="I6536" s="51" t="s">
        <v>1310</v>
      </c>
      <c r="J6536" s="52">
        <v>6029</v>
      </c>
      <c r="K6536" s="51" t="s">
        <v>567</v>
      </c>
      <c r="L6536" s="51" t="s">
        <v>36</v>
      </c>
      <c r="M6536" s="51">
        <v>0</v>
      </c>
      <c r="N6536" s="51">
        <v>0</v>
      </c>
      <c r="O6536" s="51">
        <v>0</v>
      </c>
      <c r="P6536" s="51">
        <v>0</v>
      </c>
      <c r="Q6536" s="51">
        <v>0</v>
      </c>
    </row>
    <row r="6537" spans="1:32" x14ac:dyDescent="0.2">
      <c r="A6537" s="51">
        <v>550821174</v>
      </c>
      <c r="B6537" s="51" t="s">
        <v>12</v>
      </c>
      <c r="C6537" s="51" t="s">
        <v>31</v>
      </c>
      <c r="D6537" s="51" t="s">
        <v>3603</v>
      </c>
      <c r="E6537" s="51">
        <v>6</v>
      </c>
      <c r="F6537" s="51" t="s">
        <v>3601</v>
      </c>
      <c r="G6537" s="51" t="s">
        <v>3602</v>
      </c>
      <c r="H6537" s="51">
        <v>1411</v>
      </c>
      <c r="I6537" s="51" t="s">
        <v>1310</v>
      </c>
      <c r="J6537" s="52">
        <v>6029</v>
      </c>
      <c r="K6537" s="51" t="s">
        <v>567</v>
      </c>
      <c r="L6537" s="51" t="s">
        <v>37</v>
      </c>
      <c r="M6537" s="51">
        <v>0</v>
      </c>
      <c r="N6537" s="51">
        <v>0</v>
      </c>
      <c r="O6537" s="51">
        <v>0</v>
      </c>
      <c r="P6537" s="51">
        <v>0</v>
      </c>
      <c r="Q6537" s="51">
        <v>0</v>
      </c>
    </row>
    <row r="6538" spans="1:32" x14ac:dyDescent="0.2">
      <c r="A6538" s="51">
        <v>550821174</v>
      </c>
      <c r="B6538" s="51" t="s">
        <v>12</v>
      </c>
      <c r="C6538" s="51" t="s">
        <v>31</v>
      </c>
      <c r="D6538" s="51" t="s">
        <v>3603</v>
      </c>
      <c r="E6538" s="51">
        <v>6</v>
      </c>
      <c r="F6538" s="51" t="s">
        <v>3601</v>
      </c>
      <c r="G6538" s="51" t="s">
        <v>3602</v>
      </c>
      <c r="H6538" s="51">
        <v>1411</v>
      </c>
      <c r="I6538" s="51" t="s">
        <v>1310</v>
      </c>
      <c r="J6538" s="52">
        <v>6029</v>
      </c>
      <c r="K6538" s="51" t="s">
        <v>567</v>
      </c>
      <c r="L6538" s="51" t="s">
        <v>38</v>
      </c>
      <c r="M6538" s="51">
        <v>0</v>
      </c>
      <c r="N6538" s="51">
        <v>0</v>
      </c>
      <c r="O6538" s="51">
        <v>0</v>
      </c>
      <c r="P6538" s="51">
        <v>0</v>
      </c>
      <c r="Q6538" s="51">
        <v>0</v>
      </c>
    </row>
    <row r="6539" spans="1:32" x14ac:dyDescent="0.2">
      <c r="A6539" s="51">
        <v>550821174</v>
      </c>
      <c r="B6539" s="51" t="s">
        <v>12</v>
      </c>
      <c r="C6539" s="51" t="s">
        <v>31</v>
      </c>
      <c r="D6539" s="51" t="s">
        <v>3603</v>
      </c>
      <c r="E6539" s="51">
        <v>6</v>
      </c>
      <c r="F6539" s="51" t="s">
        <v>3601</v>
      </c>
      <c r="G6539" s="51" t="s">
        <v>3602</v>
      </c>
      <c r="H6539" s="51">
        <v>1412</v>
      </c>
      <c r="I6539" s="51" t="s">
        <v>1311</v>
      </c>
      <c r="J6539" s="52">
        <v>6029</v>
      </c>
      <c r="K6539" s="51" t="s">
        <v>567</v>
      </c>
      <c r="L6539" s="51" t="s">
        <v>34</v>
      </c>
      <c r="M6539" s="51">
        <v>0</v>
      </c>
      <c r="N6539" s="51">
        <v>0</v>
      </c>
      <c r="O6539" s="51">
        <v>0</v>
      </c>
      <c r="P6539" s="51">
        <v>0</v>
      </c>
      <c r="Q6539" s="51">
        <v>0</v>
      </c>
      <c r="S6539">
        <f t="shared" ref="S6539" si="11725">SUM(M6539:P6539)/4</f>
        <v>0</v>
      </c>
      <c r="T6539">
        <f t="shared" ref="T6539" si="11726">SUM(Q6540:Q6541)</f>
        <v>1</v>
      </c>
      <c r="U6539">
        <f t="shared" ref="U6539" si="11727">SUM(Q6542:Q6543)</f>
        <v>0</v>
      </c>
      <c r="W6539" t="str">
        <f>IF(T6539=0,$W$22,"")</f>
        <v/>
      </c>
      <c r="Y6539" t="str">
        <f t="shared" ref="Y6539" si="11728">IF(S6539&gt;SUM(T6539+U6539),$Y$22,"")</f>
        <v/>
      </c>
      <c r="AA6539" t="str">
        <f t="shared" ref="AA6539" si="11729">IF(S6539&gt;$AA$13,$AA$22,"")</f>
        <v/>
      </c>
      <c r="AC6539">
        <f t="shared" ref="AC6539" si="11730">A6539</f>
        <v>550821174</v>
      </c>
      <c r="AD6539">
        <f t="shared" ref="AD6539" si="11731">H6539</f>
        <v>1412</v>
      </c>
      <c r="AE6539">
        <f t="shared" ref="AE6539" si="11732">SUM(W6539:AA6539)</f>
        <v>0</v>
      </c>
      <c r="AF6539" s="15">
        <f t="shared" ref="AF6539" si="11733">J6539</f>
        <v>6029</v>
      </c>
    </row>
    <row r="6540" spans="1:32" x14ac:dyDescent="0.2">
      <c r="A6540" s="51">
        <v>550821174</v>
      </c>
      <c r="B6540" s="51" t="s">
        <v>12</v>
      </c>
      <c r="C6540" s="51" t="s">
        <v>31</v>
      </c>
      <c r="D6540" s="51" t="s">
        <v>3603</v>
      </c>
      <c r="E6540" s="51">
        <v>6</v>
      </c>
      <c r="F6540" s="51" t="s">
        <v>3601</v>
      </c>
      <c r="G6540" s="51" t="s">
        <v>3602</v>
      </c>
      <c r="H6540" s="51">
        <v>1412</v>
      </c>
      <c r="I6540" s="51" t="s">
        <v>1311</v>
      </c>
      <c r="J6540" s="52">
        <v>6029</v>
      </c>
      <c r="K6540" s="51" t="s">
        <v>567</v>
      </c>
      <c r="L6540" s="51" t="s">
        <v>35</v>
      </c>
      <c r="M6540" s="51">
        <v>0</v>
      </c>
      <c r="N6540" s="51">
        <v>0</v>
      </c>
      <c r="O6540" s="51">
        <v>0</v>
      </c>
      <c r="P6540" s="51">
        <v>0</v>
      </c>
      <c r="Q6540" s="51">
        <v>1</v>
      </c>
    </row>
    <row r="6541" spans="1:32" x14ac:dyDescent="0.2">
      <c r="A6541" s="51">
        <v>550821174</v>
      </c>
      <c r="B6541" s="51" t="s">
        <v>12</v>
      </c>
      <c r="C6541" s="51" t="s">
        <v>31</v>
      </c>
      <c r="D6541" s="51" t="s">
        <v>3603</v>
      </c>
      <c r="E6541" s="51">
        <v>6</v>
      </c>
      <c r="F6541" s="51" t="s">
        <v>3601</v>
      </c>
      <c r="G6541" s="51" t="s">
        <v>3602</v>
      </c>
      <c r="H6541" s="51">
        <v>1412</v>
      </c>
      <c r="I6541" s="51" t="s">
        <v>1311</v>
      </c>
      <c r="J6541" s="52">
        <v>6029</v>
      </c>
      <c r="K6541" s="51" t="s">
        <v>567</v>
      </c>
      <c r="L6541" s="51" t="s">
        <v>36</v>
      </c>
      <c r="M6541" s="51">
        <v>0</v>
      </c>
      <c r="N6541" s="51">
        <v>0</v>
      </c>
      <c r="O6541" s="51">
        <v>0</v>
      </c>
      <c r="P6541" s="51">
        <v>0</v>
      </c>
      <c r="Q6541" s="51">
        <v>0</v>
      </c>
    </row>
    <row r="6542" spans="1:32" x14ac:dyDescent="0.2">
      <c r="A6542" s="51">
        <v>550821174</v>
      </c>
      <c r="B6542" s="51" t="s">
        <v>12</v>
      </c>
      <c r="C6542" s="51" t="s">
        <v>31</v>
      </c>
      <c r="D6542" s="51" t="s">
        <v>3603</v>
      </c>
      <c r="E6542" s="51">
        <v>6</v>
      </c>
      <c r="F6542" s="51" t="s">
        <v>3601</v>
      </c>
      <c r="G6542" s="51" t="s">
        <v>3602</v>
      </c>
      <c r="H6542" s="51">
        <v>1412</v>
      </c>
      <c r="I6542" s="51" t="s">
        <v>1311</v>
      </c>
      <c r="J6542" s="52">
        <v>6029</v>
      </c>
      <c r="K6542" s="51" t="s">
        <v>567</v>
      </c>
      <c r="L6542" s="51" t="s">
        <v>37</v>
      </c>
      <c r="M6542" s="51">
        <v>0</v>
      </c>
      <c r="N6542" s="51">
        <v>0</v>
      </c>
      <c r="O6542" s="51">
        <v>0</v>
      </c>
      <c r="P6542" s="51">
        <v>0</v>
      </c>
      <c r="Q6542" s="51">
        <v>0</v>
      </c>
    </row>
    <row r="6543" spans="1:32" x14ac:dyDescent="0.2">
      <c r="A6543" s="51">
        <v>550821174</v>
      </c>
      <c r="B6543" s="51" t="s">
        <v>12</v>
      </c>
      <c r="C6543" s="51" t="s">
        <v>31</v>
      </c>
      <c r="D6543" s="51" t="s">
        <v>3603</v>
      </c>
      <c r="E6543" s="51">
        <v>6</v>
      </c>
      <c r="F6543" s="51" t="s">
        <v>3601</v>
      </c>
      <c r="G6543" s="51" t="s">
        <v>3602</v>
      </c>
      <c r="H6543" s="51">
        <v>1412</v>
      </c>
      <c r="I6543" s="51" t="s">
        <v>1311</v>
      </c>
      <c r="J6543" s="52">
        <v>6029</v>
      </c>
      <c r="K6543" s="51" t="s">
        <v>567</v>
      </c>
      <c r="L6543" s="51" t="s">
        <v>38</v>
      </c>
      <c r="M6543" s="51">
        <v>0</v>
      </c>
      <c r="N6543" s="51">
        <v>0</v>
      </c>
      <c r="O6543" s="51">
        <v>0</v>
      </c>
      <c r="P6543" s="51">
        <v>0</v>
      </c>
      <c r="Q6543" s="51">
        <v>0</v>
      </c>
    </row>
    <row r="6544" spans="1:32" x14ac:dyDescent="0.2">
      <c r="A6544" s="51">
        <v>550821174</v>
      </c>
      <c r="B6544" s="51" t="s">
        <v>12</v>
      </c>
      <c r="C6544" s="51" t="s">
        <v>31</v>
      </c>
      <c r="D6544" s="51" t="s">
        <v>3603</v>
      </c>
      <c r="E6544" s="51">
        <v>6</v>
      </c>
      <c r="F6544" s="51" t="s">
        <v>3601</v>
      </c>
      <c r="G6544" s="51" t="s">
        <v>3602</v>
      </c>
      <c r="H6544" s="51">
        <v>1413</v>
      </c>
      <c r="I6544" s="51" t="s">
        <v>1312</v>
      </c>
      <c r="J6544" s="52">
        <v>6022</v>
      </c>
      <c r="K6544" s="51" t="s">
        <v>47</v>
      </c>
      <c r="L6544" s="51" t="s">
        <v>34</v>
      </c>
      <c r="M6544" s="51">
        <v>0</v>
      </c>
      <c r="N6544" s="51">
        <v>0</v>
      </c>
      <c r="O6544" s="51">
        <v>0</v>
      </c>
      <c r="P6544" s="51">
        <v>0</v>
      </c>
      <c r="Q6544" s="51">
        <v>0</v>
      </c>
      <c r="S6544">
        <f t="shared" ref="S6544" si="11734">SUM(M6544:P6544)/4</f>
        <v>0</v>
      </c>
      <c r="T6544">
        <f t="shared" ref="T6544" si="11735">SUM(Q6545:Q6546)</f>
        <v>1</v>
      </c>
      <c r="U6544">
        <f t="shared" ref="U6544" si="11736">SUM(Q6547:Q6548)</f>
        <v>0</v>
      </c>
      <c r="W6544" t="str">
        <f>IF(T6544=0,$W$22,"")</f>
        <v/>
      </c>
      <c r="Y6544" t="str">
        <f t="shared" ref="Y6544" si="11737">IF(S6544&gt;SUM(T6544+U6544),$Y$22,"")</f>
        <v/>
      </c>
      <c r="AA6544" t="str">
        <f t="shared" ref="AA6544" si="11738">IF(S6544&gt;$AA$13,$AA$22,"")</f>
        <v/>
      </c>
      <c r="AC6544">
        <f t="shared" ref="AC6544" si="11739">A6544</f>
        <v>550821174</v>
      </c>
      <c r="AD6544">
        <f t="shared" ref="AD6544" si="11740">H6544</f>
        <v>1413</v>
      </c>
      <c r="AE6544">
        <f t="shared" ref="AE6544" si="11741">SUM(W6544:AA6544)</f>
        <v>0</v>
      </c>
      <c r="AF6544" s="15">
        <f t="shared" ref="AF6544" si="11742">J6544</f>
        <v>6022</v>
      </c>
    </row>
    <row r="6545" spans="1:32" x14ac:dyDescent="0.2">
      <c r="A6545" s="51">
        <v>550821174</v>
      </c>
      <c r="B6545" s="51" t="s">
        <v>12</v>
      </c>
      <c r="C6545" s="51" t="s">
        <v>31</v>
      </c>
      <c r="D6545" s="51" t="s">
        <v>3603</v>
      </c>
      <c r="E6545" s="51">
        <v>6</v>
      </c>
      <c r="F6545" s="51" t="s">
        <v>3601</v>
      </c>
      <c r="G6545" s="51" t="s">
        <v>3602</v>
      </c>
      <c r="H6545" s="51">
        <v>1413</v>
      </c>
      <c r="I6545" s="51" t="s">
        <v>1312</v>
      </c>
      <c r="J6545" s="52">
        <v>6022</v>
      </c>
      <c r="K6545" s="51" t="s">
        <v>47</v>
      </c>
      <c r="L6545" s="51" t="s">
        <v>35</v>
      </c>
      <c r="M6545" s="51">
        <v>0</v>
      </c>
      <c r="N6545" s="51">
        <v>0</v>
      </c>
      <c r="O6545" s="51">
        <v>0</v>
      </c>
      <c r="P6545" s="51">
        <v>0</v>
      </c>
      <c r="Q6545" s="51">
        <v>1</v>
      </c>
    </row>
    <row r="6546" spans="1:32" x14ac:dyDescent="0.2">
      <c r="A6546" s="51">
        <v>550821174</v>
      </c>
      <c r="B6546" s="51" t="s">
        <v>12</v>
      </c>
      <c r="C6546" s="51" t="s">
        <v>31</v>
      </c>
      <c r="D6546" s="51" t="s">
        <v>3603</v>
      </c>
      <c r="E6546" s="51">
        <v>6</v>
      </c>
      <c r="F6546" s="51" t="s">
        <v>3601</v>
      </c>
      <c r="G6546" s="51" t="s">
        <v>3602</v>
      </c>
      <c r="H6546" s="51">
        <v>1413</v>
      </c>
      <c r="I6546" s="51" t="s">
        <v>1312</v>
      </c>
      <c r="J6546" s="52">
        <v>6022</v>
      </c>
      <c r="K6546" s="51" t="s">
        <v>47</v>
      </c>
      <c r="L6546" s="51" t="s">
        <v>36</v>
      </c>
      <c r="M6546" s="51">
        <v>0</v>
      </c>
      <c r="N6546" s="51">
        <v>0</v>
      </c>
      <c r="O6546" s="51">
        <v>0</v>
      </c>
      <c r="P6546" s="51">
        <v>0</v>
      </c>
      <c r="Q6546" s="51">
        <v>0</v>
      </c>
    </row>
    <row r="6547" spans="1:32" x14ac:dyDescent="0.2">
      <c r="A6547" s="51">
        <v>550821174</v>
      </c>
      <c r="B6547" s="51" t="s">
        <v>12</v>
      </c>
      <c r="C6547" s="51" t="s">
        <v>31</v>
      </c>
      <c r="D6547" s="51" t="s">
        <v>3603</v>
      </c>
      <c r="E6547" s="51">
        <v>6</v>
      </c>
      <c r="F6547" s="51" t="s">
        <v>3601</v>
      </c>
      <c r="G6547" s="51" t="s">
        <v>3602</v>
      </c>
      <c r="H6547" s="51">
        <v>1413</v>
      </c>
      <c r="I6547" s="51" t="s">
        <v>1312</v>
      </c>
      <c r="J6547" s="52">
        <v>6022</v>
      </c>
      <c r="K6547" s="51" t="s">
        <v>47</v>
      </c>
      <c r="L6547" s="51" t="s">
        <v>37</v>
      </c>
      <c r="M6547" s="51">
        <v>0</v>
      </c>
      <c r="N6547" s="51">
        <v>0</v>
      </c>
      <c r="O6547" s="51">
        <v>0</v>
      </c>
      <c r="P6547" s="51">
        <v>0</v>
      </c>
      <c r="Q6547" s="51">
        <v>0</v>
      </c>
    </row>
    <row r="6548" spans="1:32" x14ac:dyDescent="0.2">
      <c r="A6548" s="51">
        <v>550821174</v>
      </c>
      <c r="B6548" s="51" t="s">
        <v>12</v>
      </c>
      <c r="C6548" s="51" t="s">
        <v>31</v>
      </c>
      <c r="D6548" s="51" t="s">
        <v>3603</v>
      </c>
      <c r="E6548" s="51">
        <v>6</v>
      </c>
      <c r="F6548" s="51" t="s">
        <v>3601</v>
      </c>
      <c r="G6548" s="51" t="s">
        <v>3602</v>
      </c>
      <c r="H6548" s="51">
        <v>1413</v>
      </c>
      <c r="I6548" s="51" t="s">
        <v>1312</v>
      </c>
      <c r="J6548" s="52">
        <v>6022</v>
      </c>
      <c r="K6548" s="51" t="s">
        <v>47</v>
      </c>
      <c r="L6548" s="51" t="s">
        <v>38</v>
      </c>
      <c r="M6548" s="51">
        <v>0</v>
      </c>
      <c r="N6548" s="51">
        <v>0</v>
      </c>
      <c r="O6548" s="51">
        <v>0</v>
      </c>
      <c r="P6548" s="51">
        <v>0</v>
      </c>
      <c r="Q6548" s="51">
        <v>0</v>
      </c>
    </row>
    <row r="6549" spans="1:32" x14ac:dyDescent="0.2">
      <c r="A6549" s="51">
        <v>550821174</v>
      </c>
      <c r="B6549" s="51" t="s">
        <v>12</v>
      </c>
      <c r="C6549" s="51" t="s">
        <v>31</v>
      </c>
      <c r="D6549" s="51" t="s">
        <v>3603</v>
      </c>
      <c r="E6549" s="51">
        <v>6</v>
      </c>
      <c r="F6549" s="51" t="s">
        <v>3601</v>
      </c>
      <c r="G6549" s="51" t="s">
        <v>3602</v>
      </c>
      <c r="H6549" s="51">
        <v>1414</v>
      </c>
      <c r="I6549" s="51" t="s">
        <v>1313</v>
      </c>
      <c r="J6549" s="52">
        <v>6007</v>
      </c>
      <c r="K6549" s="51" t="s">
        <v>33</v>
      </c>
      <c r="L6549" s="51" t="s">
        <v>34</v>
      </c>
      <c r="M6549" s="51">
        <v>0</v>
      </c>
      <c r="N6549" s="51">
        <v>0</v>
      </c>
      <c r="O6549" s="51">
        <v>0</v>
      </c>
      <c r="P6549" s="51">
        <v>0</v>
      </c>
      <c r="Q6549" s="51">
        <v>0</v>
      </c>
      <c r="S6549">
        <f t="shared" ref="S6549" si="11743">SUM(M6549:P6549)/4</f>
        <v>0</v>
      </c>
      <c r="T6549">
        <f t="shared" ref="T6549" si="11744">SUM(Q6550:Q6551)</f>
        <v>1</v>
      </c>
      <c r="U6549">
        <f t="shared" ref="U6549" si="11745">SUM(Q6552:Q6553)</f>
        <v>0</v>
      </c>
      <c r="W6549" t="str">
        <f>IF(T6549=0,$W$22,"")</f>
        <v/>
      </c>
      <c r="Y6549" t="str">
        <f t="shared" ref="Y6549" si="11746">IF(S6549&gt;SUM(T6549+U6549),$Y$22,"")</f>
        <v/>
      </c>
      <c r="AA6549" t="str">
        <f t="shared" ref="AA6549" si="11747">IF(S6549&gt;$AA$13,$AA$22,"")</f>
        <v/>
      </c>
      <c r="AC6549">
        <f t="shared" ref="AC6549" si="11748">A6549</f>
        <v>550821174</v>
      </c>
      <c r="AD6549">
        <f t="shared" ref="AD6549" si="11749">H6549</f>
        <v>1414</v>
      </c>
      <c r="AE6549">
        <f t="shared" ref="AE6549" si="11750">SUM(W6549:AA6549)</f>
        <v>0</v>
      </c>
      <c r="AF6549" s="15">
        <f t="shared" ref="AF6549" si="11751">J6549</f>
        <v>6007</v>
      </c>
    </row>
    <row r="6550" spans="1:32" x14ac:dyDescent="0.2">
      <c r="A6550" s="51">
        <v>550821174</v>
      </c>
      <c r="B6550" s="51" t="s">
        <v>12</v>
      </c>
      <c r="C6550" s="51" t="s">
        <v>31</v>
      </c>
      <c r="D6550" s="51" t="s">
        <v>3603</v>
      </c>
      <c r="E6550" s="51">
        <v>6</v>
      </c>
      <c r="F6550" s="51" t="s">
        <v>3601</v>
      </c>
      <c r="G6550" s="51" t="s">
        <v>3602</v>
      </c>
      <c r="H6550" s="51">
        <v>1414</v>
      </c>
      <c r="I6550" s="51" t="s">
        <v>1313</v>
      </c>
      <c r="J6550" s="52">
        <v>6007</v>
      </c>
      <c r="K6550" s="51" t="s">
        <v>33</v>
      </c>
      <c r="L6550" s="51" t="s">
        <v>35</v>
      </c>
      <c r="M6550" s="51">
        <v>0</v>
      </c>
      <c r="N6550" s="51">
        <v>0</v>
      </c>
      <c r="O6550" s="51">
        <v>0</v>
      </c>
      <c r="P6550" s="51">
        <v>0</v>
      </c>
      <c r="Q6550" s="51">
        <v>1</v>
      </c>
    </row>
    <row r="6551" spans="1:32" x14ac:dyDescent="0.2">
      <c r="A6551" s="51">
        <v>550821174</v>
      </c>
      <c r="B6551" s="51" t="s">
        <v>12</v>
      </c>
      <c r="C6551" s="51" t="s">
        <v>31</v>
      </c>
      <c r="D6551" s="51" t="s">
        <v>3603</v>
      </c>
      <c r="E6551" s="51">
        <v>6</v>
      </c>
      <c r="F6551" s="51" t="s">
        <v>3601</v>
      </c>
      <c r="G6551" s="51" t="s">
        <v>3602</v>
      </c>
      <c r="H6551" s="51">
        <v>1414</v>
      </c>
      <c r="I6551" s="51" t="s">
        <v>1313</v>
      </c>
      <c r="J6551" s="52">
        <v>6007</v>
      </c>
      <c r="K6551" s="51" t="s">
        <v>33</v>
      </c>
      <c r="L6551" s="51" t="s">
        <v>36</v>
      </c>
      <c r="M6551" s="51">
        <v>0</v>
      </c>
      <c r="N6551" s="51">
        <v>0</v>
      </c>
      <c r="O6551" s="51">
        <v>0</v>
      </c>
      <c r="P6551" s="51">
        <v>0</v>
      </c>
      <c r="Q6551" s="51">
        <v>0</v>
      </c>
    </row>
    <row r="6552" spans="1:32" x14ac:dyDescent="0.2">
      <c r="A6552" s="51">
        <v>550821174</v>
      </c>
      <c r="B6552" s="51" t="s">
        <v>12</v>
      </c>
      <c r="C6552" s="51" t="s">
        <v>31</v>
      </c>
      <c r="D6552" s="51" t="s">
        <v>3603</v>
      </c>
      <c r="E6552" s="51">
        <v>6</v>
      </c>
      <c r="F6552" s="51" t="s">
        <v>3601</v>
      </c>
      <c r="G6552" s="51" t="s">
        <v>3602</v>
      </c>
      <c r="H6552" s="51">
        <v>1414</v>
      </c>
      <c r="I6552" s="51" t="s">
        <v>1313</v>
      </c>
      <c r="J6552" s="52">
        <v>6007</v>
      </c>
      <c r="K6552" s="51" t="s">
        <v>33</v>
      </c>
      <c r="L6552" s="51" t="s">
        <v>37</v>
      </c>
      <c r="M6552" s="51">
        <v>0</v>
      </c>
      <c r="N6552" s="51">
        <v>0</v>
      </c>
      <c r="O6552" s="51">
        <v>0</v>
      </c>
      <c r="P6552" s="51">
        <v>0</v>
      </c>
      <c r="Q6552" s="51">
        <v>0</v>
      </c>
    </row>
    <row r="6553" spans="1:32" x14ac:dyDescent="0.2">
      <c r="A6553" s="51">
        <v>550821174</v>
      </c>
      <c r="B6553" s="51" t="s">
        <v>12</v>
      </c>
      <c r="C6553" s="51" t="s">
        <v>31</v>
      </c>
      <c r="D6553" s="51" t="s">
        <v>3603</v>
      </c>
      <c r="E6553" s="51">
        <v>6</v>
      </c>
      <c r="F6553" s="51" t="s">
        <v>3601</v>
      </c>
      <c r="G6553" s="51" t="s">
        <v>3602</v>
      </c>
      <c r="H6553" s="51">
        <v>1414</v>
      </c>
      <c r="I6553" s="51" t="s">
        <v>1313</v>
      </c>
      <c r="J6553" s="52">
        <v>6007</v>
      </c>
      <c r="K6553" s="51" t="s">
        <v>33</v>
      </c>
      <c r="L6553" s="51" t="s">
        <v>38</v>
      </c>
      <c r="M6553" s="51">
        <v>0</v>
      </c>
      <c r="N6553" s="51">
        <v>0</v>
      </c>
      <c r="O6553" s="51">
        <v>0</v>
      </c>
      <c r="P6553" s="51">
        <v>0</v>
      </c>
      <c r="Q6553" s="51">
        <v>0</v>
      </c>
    </row>
    <row r="6554" spans="1:32" x14ac:dyDescent="0.2">
      <c r="A6554" s="51">
        <v>550821174</v>
      </c>
      <c r="B6554" s="51" t="s">
        <v>12</v>
      </c>
      <c r="C6554" s="51" t="s">
        <v>31</v>
      </c>
      <c r="D6554" s="51" t="s">
        <v>3603</v>
      </c>
      <c r="E6554" s="51">
        <v>6</v>
      </c>
      <c r="F6554" s="51" t="s">
        <v>3601</v>
      </c>
      <c r="G6554" s="51" t="s">
        <v>3602</v>
      </c>
      <c r="H6554" s="51">
        <v>1415</v>
      </c>
      <c r="I6554" s="51" t="s">
        <v>1314</v>
      </c>
      <c r="J6554" s="52">
        <v>6022</v>
      </c>
      <c r="K6554" s="51" t="s">
        <v>47</v>
      </c>
      <c r="L6554" s="51" t="s">
        <v>34</v>
      </c>
      <c r="M6554" s="51">
        <v>0</v>
      </c>
      <c r="N6554" s="51">
        <v>0</v>
      </c>
      <c r="O6554" s="51">
        <v>0</v>
      </c>
      <c r="P6554" s="51">
        <v>0</v>
      </c>
      <c r="Q6554" s="51">
        <v>0</v>
      </c>
      <c r="S6554">
        <f t="shared" ref="S6554" si="11752">SUM(M6554:P6554)/4</f>
        <v>0</v>
      </c>
      <c r="T6554">
        <f t="shared" ref="T6554" si="11753">SUM(Q6555:Q6556)</f>
        <v>1</v>
      </c>
      <c r="U6554">
        <f t="shared" ref="U6554" si="11754">SUM(Q6557:Q6558)</f>
        <v>0</v>
      </c>
      <c r="W6554" t="str">
        <f>IF(T6554=0,$W$22,"")</f>
        <v/>
      </c>
      <c r="Y6554" t="str">
        <f t="shared" ref="Y6554" si="11755">IF(S6554&gt;SUM(T6554+U6554),$Y$22,"")</f>
        <v/>
      </c>
      <c r="AA6554" t="str">
        <f t="shared" ref="AA6554" si="11756">IF(S6554&gt;$AA$13,$AA$22,"")</f>
        <v/>
      </c>
      <c r="AC6554">
        <f t="shared" ref="AC6554" si="11757">A6554</f>
        <v>550821174</v>
      </c>
      <c r="AD6554">
        <f t="shared" ref="AD6554" si="11758">H6554</f>
        <v>1415</v>
      </c>
      <c r="AE6554">
        <f t="shared" ref="AE6554" si="11759">SUM(W6554:AA6554)</f>
        <v>0</v>
      </c>
      <c r="AF6554" s="15">
        <f t="shared" ref="AF6554" si="11760">J6554</f>
        <v>6022</v>
      </c>
    </row>
    <row r="6555" spans="1:32" x14ac:dyDescent="0.2">
      <c r="A6555" s="51">
        <v>550821174</v>
      </c>
      <c r="B6555" s="51" t="s">
        <v>12</v>
      </c>
      <c r="C6555" s="51" t="s">
        <v>31</v>
      </c>
      <c r="D6555" s="51" t="s">
        <v>3603</v>
      </c>
      <c r="E6555" s="51">
        <v>6</v>
      </c>
      <c r="F6555" s="51" t="s">
        <v>3601</v>
      </c>
      <c r="G6555" s="51" t="s">
        <v>3602</v>
      </c>
      <c r="H6555" s="51">
        <v>1415</v>
      </c>
      <c r="I6555" s="51" t="s">
        <v>1314</v>
      </c>
      <c r="J6555" s="52">
        <v>6022</v>
      </c>
      <c r="K6555" s="51" t="s">
        <v>47</v>
      </c>
      <c r="L6555" s="51" t="s">
        <v>35</v>
      </c>
      <c r="M6555" s="51">
        <v>0</v>
      </c>
      <c r="N6555" s="51">
        <v>0</v>
      </c>
      <c r="O6555" s="51">
        <v>0</v>
      </c>
      <c r="P6555" s="51">
        <v>0</v>
      </c>
      <c r="Q6555" s="51">
        <v>1</v>
      </c>
    </row>
    <row r="6556" spans="1:32" x14ac:dyDescent="0.2">
      <c r="A6556" s="51">
        <v>550821174</v>
      </c>
      <c r="B6556" s="51" t="s">
        <v>12</v>
      </c>
      <c r="C6556" s="51" t="s">
        <v>31</v>
      </c>
      <c r="D6556" s="51" t="s">
        <v>3603</v>
      </c>
      <c r="E6556" s="51">
        <v>6</v>
      </c>
      <c r="F6556" s="51" t="s">
        <v>3601</v>
      </c>
      <c r="G6556" s="51" t="s">
        <v>3602</v>
      </c>
      <c r="H6556" s="51">
        <v>1415</v>
      </c>
      <c r="I6556" s="51" t="s">
        <v>1314</v>
      </c>
      <c r="J6556" s="52">
        <v>6022</v>
      </c>
      <c r="K6556" s="51" t="s">
        <v>47</v>
      </c>
      <c r="L6556" s="51" t="s">
        <v>36</v>
      </c>
      <c r="M6556" s="51">
        <v>0</v>
      </c>
      <c r="N6556" s="51">
        <v>0</v>
      </c>
      <c r="O6556" s="51">
        <v>0</v>
      </c>
      <c r="P6556" s="51">
        <v>0</v>
      </c>
      <c r="Q6556" s="51">
        <v>0</v>
      </c>
    </row>
    <row r="6557" spans="1:32" x14ac:dyDescent="0.2">
      <c r="A6557" s="51">
        <v>550821174</v>
      </c>
      <c r="B6557" s="51" t="s">
        <v>12</v>
      </c>
      <c r="C6557" s="51" t="s">
        <v>31</v>
      </c>
      <c r="D6557" s="51" t="s">
        <v>3603</v>
      </c>
      <c r="E6557" s="51">
        <v>6</v>
      </c>
      <c r="F6557" s="51" t="s">
        <v>3601</v>
      </c>
      <c r="G6557" s="51" t="s">
        <v>3602</v>
      </c>
      <c r="H6557" s="51">
        <v>1415</v>
      </c>
      <c r="I6557" s="51" t="s">
        <v>1314</v>
      </c>
      <c r="J6557" s="52">
        <v>6022</v>
      </c>
      <c r="K6557" s="51" t="s">
        <v>47</v>
      </c>
      <c r="L6557" s="51" t="s">
        <v>37</v>
      </c>
      <c r="M6557" s="51">
        <v>0</v>
      </c>
      <c r="N6557" s="51">
        <v>0</v>
      </c>
      <c r="O6557" s="51">
        <v>0</v>
      </c>
      <c r="P6557" s="51">
        <v>0</v>
      </c>
      <c r="Q6557" s="51">
        <v>0</v>
      </c>
    </row>
    <row r="6558" spans="1:32" x14ac:dyDescent="0.2">
      <c r="A6558" s="51">
        <v>550821174</v>
      </c>
      <c r="B6558" s="51" t="s">
        <v>12</v>
      </c>
      <c r="C6558" s="51" t="s">
        <v>31</v>
      </c>
      <c r="D6558" s="51" t="s">
        <v>3603</v>
      </c>
      <c r="E6558" s="51">
        <v>6</v>
      </c>
      <c r="F6558" s="51" t="s">
        <v>3601</v>
      </c>
      <c r="G6558" s="51" t="s">
        <v>3602</v>
      </c>
      <c r="H6558" s="51">
        <v>1415</v>
      </c>
      <c r="I6558" s="51" t="s">
        <v>1314</v>
      </c>
      <c r="J6558" s="52">
        <v>6022</v>
      </c>
      <c r="K6558" s="51" t="s">
        <v>47</v>
      </c>
      <c r="L6558" s="51" t="s">
        <v>38</v>
      </c>
      <c r="M6558" s="51">
        <v>0</v>
      </c>
      <c r="N6558" s="51">
        <v>0</v>
      </c>
      <c r="O6558" s="51">
        <v>0</v>
      </c>
      <c r="P6558" s="51">
        <v>0</v>
      </c>
      <c r="Q6558" s="51">
        <v>0</v>
      </c>
    </row>
    <row r="6559" spans="1:32" x14ac:dyDescent="0.2">
      <c r="A6559" s="51">
        <v>550821174</v>
      </c>
      <c r="B6559" s="51" t="s">
        <v>12</v>
      </c>
      <c r="C6559" s="51" t="s">
        <v>31</v>
      </c>
      <c r="D6559" s="51" t="s">
        <v>3603</v>
      </c>
      <c r="E6559" s="51">
        <v>6</v>
      </c>
      <c r="F6559" s="51" t="s">
        <v>3601</v>
      </c>
      <c r="G6559" s="51" t="s">
        <v>3602</v>
      </c>
      <c r="H6559" s="51">
        <v>1416</v>
      </c>
      <c r="I6559" s="51" t="s">
        <v>1315</v>
      </c>
      <c r="J6559" s="52">
        <v>6022</v>
      </c>
      <c r="K6559" s="51" t="s">
        <v>47</v>
      </c>
      <c r="L6559" s="51" t="s">
        <v>34</v>
      </c>
      <c r="M6559" s="51">
        <v>0</v>
      </c>
      <c r="N6559" s="51">
        <v>0</v>
      </c>
      <c r="O6559" s="51">
        <v>0</v>
      </c>
      <c r="P6559" s="51">
        <v>0</v>
      </c>
      <c r="Q6559" s="51">
        <v>0</v>
      </c>
      <c r="S6559">
        <f t="shared" ref="S6559" si="11761">SUM(M6559:P6559)/4</f>
        <v>0</v>
      </c>
      <c r="T6559">
        <f t="shared" ref="T6559" si="11762">SUM(Q6560:Q6561)</f>
        <v>1</v>
      </c>
      <c r="U6559">
        <f t="shared" ref="U6559" si="11763">SUM(Q6562:Q6563)</f>
        <v>0</v>
      </c>
      <c r="W6559" t="str">
        <f>IF(T6559=0,$W$22,"")</f>
        <v/>
      </c>
      <c r="Y6559" t="str">
        <f t="shared" ref="Y6559" si="11764">IF(S6559&gt;SUM(T6559+U6559),$Y$22,"")</f>
        <v/>
      </c>
      <c r="AA6559" t="str">
        <f t="shared" ref="AA6559" si="11765">IF(S6559&gt;$AA$13,$AA$22,"")</f>
        <v/>
      </c>
      <c r="AC6559">
        <f t="shared" ref="AC6559" si="11766">A6559</f>
        <v>550821174</v>
      </c>
      <c r="AD6559">
        <f t="shared" ref="AD6559" si="11767">H6559</f>
        <v>1416</v>
      </c>
      <c r="AE6559">
        <f t="shared" ref="AE6559" si="11768">SUM(W6559:AA6559)</f>
        <v>0</v>
      </c>
      <c r="AF6559" s="15">
        <f t="shared" ref="AF6559" si="11769">J6559</f>
        <v>6022</v>
      </c>
    </row>
    <row r="6560" spans="1:32" x14ac:dyDescent="0.2">
      <c r="A6560" s="51">
        <v>550821174</v>
      </c>
      <c r="B6560" s="51" t="s">
        <v>12</v>
      </c>
      <c r="C6560" s="51" t="s">
        <v>31</v>
      </c>
      <c r="D6560" s="51" t="s">
        <v>3603</v>
      </c>
      <c r="E6560" s="51">
        <v>6</v>
      </c>
      <c r="F6560" s="51" t="s">
        <v>3601</v>
      </c>
      <c r="G6560" s="51" t="s">
        <v>3602</v>
      </c>
      <c r="H6560" s="51">
        <v>1416</v>
      </c>
      <c r="I6560" s="51" t="s">
        <v>1315</v>
      </c>
      <c r="J6560" s="52">
        <v>6022</v>
      </c>
      <c r="K6560" s="51" t="s">
        <v>47</v>
      </c>
      <c r="L6560" s="51" t="s">
        <v>35</v>
      </c>
      <c r="M6560" s="51">
        <v>0</v>
      </c>
      <c r="N6560" s="51">
        <v>0</v>
      </c>
      <c r="O6560" s="51">
        <v>0</v>
      </c>
      <c r="P6560" s="51">
        <v>0</v>
      </c>
      <c r="Q6560" s="51">
        <v>1</v>
      </c>
    </row>
    <row r="6561" spans="1:32" x14ac:dyDescent="0.2">
      <c r="A6561" s="51">
        <v>550821174</v>
      </c>
      <c r="B6561" s="51" t="s">
        <v>12</v>
      </c>
      <c r="C6561" s="51" t="s">
        <v>31</v>
      </c>
      <c r="D6561" s="51" t="s">
        <v>3603</v>
      </c>
      <c r="E6561" s="51">
        <v>6</v>
      </c>
      <c r="F6561" s="51" t="s">
        <v>3601</v>
      </c>
      <c r="G6561" s="51" t="s">
        <v>3602</v>
      </c>
      <c r="H6561" s="51">
        <v>1416</v>
      </c>
      <c r="I6561" s="51" t="s">
        <v>1315</v>
      </c>
      <c r="J6561" s="52">
        <v>6022</v>
      </c>
      <c r="K6561" s="51" t="s">
        <v>47</v>
      </c>
      <c r="L6561" s="51" t="s">
        <v>36</v>
      </c>
      <c r="M6561" s="51">
        <v>0</v>
      </c>
      <c r="N6561" s="51">
        <v>0</v>
      </c>
      <c r="O6561" s="51">
        <v>0</v>
      </c>
      <c r="P6561" s="51">
        <v>0</v>
      </c>
      <c r="Q6561" s="51">
        <v>0</v>
      </c>
    </row>
    <row r="6562" spans="1:32" x14ac:dyDescent="0.2">
      <c r="A6562" s="51">
        <v>550821174</v>
      </c>
      <c r="B6562" s="51" t="s">
        <v>12</v>
      </c>
      <c r="C6562" s="51" t="s">
        <v>31</v>
      </c>
      <c r="D6562" s="51" t="s">
        <v>3603</v>
      </c>
      <c r="E6562" s="51">
        <v>6</v>
      </c>
      <c r="F6562" s="51" t="s">
        <v>3601</v>
      </c>
      <c r="G6562" s="51" t="s">
        <v>3602</v>
      </c>
      <c r="H6562" s="51">
        <v>1416</v>
      </c>
      <c r="I6562" s="51" t="s">
        <v>1315</v>
      </c>
      <c r="J6562" s="52">
        <v>6022</v>
      </c>
      <c r="K6562" s="51" t="s">
        <v>47</v>
      </c>
      <c r="L6562" s="51" t="s">
        <v>37</v>
      </c>
      <c r="M6562" s="51">
        <v>0</v>
      </c>
      <c r="N6562" s="51">
        <v>0</v>
      </c>
      <c r="O6562" s="51">
        <v>0</v>
      </c>
      <c r="P6562" s="51">
        <v>0</v>
      </c>
      <c r="Q6562" s="51">
        <v>0</v>
      </c>
    </row>
    <row r="6563" spans="1:32" x14ac:dyDescent="0.2">
      <c r="A6563" s="51">
        <v>550821174</v>
      </c>
      <c r="B6563" s="51" t="s">
        <v>12</v>
      </c>
      <c r="C6563" s="51" t="s">
        <v>31</v>
      </c>
      <c r="D6563" s="51" t="s">
        <v>3603</v>
      </c>
      <c r="E6563" s="51">
        <v>6</v>
      </c>
      <c r="F6563" s="51" t="s">
        <v>3601</v>
      </c>
      <c r="G6563" s="51" t="s">
        <v>3602</v>
      </c>
      <c r="H6563" s="51">
        <v>1416</v>
      </c>
      <c r="I6563" s="51" t="s">
        <v>1315</v>
      </c>
      <c r="J6563" s="52">
        <v>6022</v>
      </c>
      <c r="K6563" s="51" t="s">
        <v>47</v>
      </c>
      <c r="L6563" s="51" t="s">
        <v>38</v>
      </c>
      <c r="M6563" s="51">
        <v>0</v>
      </c>
      <c r="N6563" s="51">
        <v>0</v>
      </c>
      <c r="O6563" s="51">
        <v>0</v>
      </c>
      <c r="P6563" s="51">
        <v>0</v>
      </c>
      <c r="Q6563" s="51">
        <v>0</v>
      </c>
    </row>
    <row r="6564" spans="1:32" x14ac:dyDescent="0.2">
      <c r="A6564" s="51">
        <v>550821174</v>
      </c>
      <c r="B6564" s="51" t="s">
        <v>12</v>
      </c>
      <c r="C6564" s="51" t="s">
        <v>31</v>
      </c>
      <c r="D6564" s="51" t="s">
        <v>3603</v>
      </c>
      <c r="E6564" s="51">
        <v>6</v>
      </c>
      <c r="F6564" s="51" t="s">
        <v>3601</v>
      </c>
      <c r="G6564" s="51" t="s">
        <v>3602</v>
      </c>
      <c r="H6564" s="51">
        <v>1417</v>
      </c>
      <c r="I6564" s="51" t="s">
        <v>1316</v>
      </c>
      <c r="J6564" s="52">
        <v>6029</v>
      </c>
      <c r="K6564" s="51" t="s">
        <v>567</v>
      </c>
      <c r="L6564" s="51" t="s">
        <v>34</v>
      </c>
      <c r="M6564" s="51">
        <v>0</v>
      </c>
      <c r="N6564" s="51">
        <v>1</v>
      </c>
      <c r="O6564" s="51">
        <v>0</v>
      </c>
      <c r="P6564" s="51">
        <v>0</v>
      </c>
      <c r="Q6564" s="51">
        <v>0</v>
      </c>
      <c r="S6564">
        <f t="shared" ref="S6564" si="11770">SUM(M6564:P6564)/4</f>
        <v>0.25</v>
      </c>
      <c r="T6564">
        <f t="shared" ref="T6564" si="11771">SUM(Q6565:Q6566)</f>
        <v>2</v>
      </c>
      <c r="U6564">
        <f t="shared" ref="U6564" si="11772">SUM(Q6567:Q6568)</f>
        <v>0</v>
      </c>
      <c r="W6564" t="str">
        <f>IF(T6564=0,$W$22,"")</f>
        <v/>
      </c>
      <c r="Y6564" t="str">
        <f t="shared" ref="Y6564" si="11773">IF(S6564&gt;SUM(T6564+U6564),$Y$22,"")</f>
        <v/>
      </c>
      <c r="AA6564" t="str">
        <f t="shared" ref="AA6564" si="11774">IF(S6564&gt;$AA$13,$AA$22,"")</f>
        <v/>
      </c>
      <c r="AC6564">
        <f t="shared" ref="AC6564" si="11775">A6564</f>
        <v>550821174</v>
      </c>
      <c r="AD6564">
        <f t="shared" ref="AD6564" si="11776">H6564</f>
        <v>1417</v>
      </c>
      <c r="AE6564">
        <f t="shared" ref="AE6564" si="11777">SUM(W6564:AA6564)</f>
        <v>0</v>
      </c>
      <c r="AF6564" s="15">
        <f t="shared" ref="AF6564" si="11778">J6564</f>
        <v>6029</v>
      </c>
    </row>
    <row r="6565" spans="1:32" x14ac:dyDescent="0.2">
      <c r="A6565" s="51">
        <v>550821174</v>
      </c>
      <c r="B6565" s="51" t="s">
        <v>12</v>
      </c>
      <c r="C6565" s="51" t="s">
        <v>31</v>
      </c>
      <c r="D6565" s="51" t="s">
        <v>3603</v>
      </c>
      <c r="E6565" s="51">
        <v>6</v>
      </c>
      <c r="F6565" s="51" t="s">
        <v>3601</v>
      </c>
      <c r="G6565" s="51" t="s">
        <v>3602</v>
      </c>
      <c r="H6565" s="51">
        <v>1417</v>
      </c>
      <c r="I6565" s="51" t="s">
        <v>1316</v>
      </c>
      <c r="J6565" s="52">
        <v>6029</v>
      </c>
      <c r="K6565" s="51" t="s">
        <v>567</v>
      </c>
      <c r="L6565" s="51" t="s">
        <v>35</v>
      </c>
      <c r="M6565" s="51">
        <v>0</v>
      </c>
      <c r="N6565" s="51">
        <v>0</v>
      </c>
      <c r="O6565" s="51">
        <v>0</v>
      </c>
      <c r="P6565" s="51">
        <v>0</v>
      </c>
      <c r="Q6565" s="51">
        <v>1</v>
      </c>
    </row>
    <row r="6566" spans="1:32" x14ac:dyDescent="0.2">
      <c r="A6566" s="51">
        <v>550821174</v>
      </c>
      <c r="B6566" s="51" t="s">
        <v>12</v>
      </c>
      <c r="C6566" s="51" t="s">
        <v>31</v>
      </c>
      <c r="D6566" s="51" t="s">
        <v>3603</v>
      </c>
      <c r="E6566" s="51">
        <v>6</v>
      </c>
      <c r="F6566" s="51" t="s">
        <v>3601</v>
      </c>
      <c r="G6566" s="51" t="s">
        <v>3602</v>
      </c>
      <c r="H6566" s="51">
        <v>1417</v>
      </c>
      <c r="I6566" s="51" t="s">
        <v>1316</v>
      </c>
      <c r="J6566" s="52">
        <v>6029</v>
      </c>
      <c r="K6566" s="51" t="s">
        <v>567</v>
      </c>
      <c r="L6566" s="51" t="s">
        <v>36</v>
      </c>
      <c r="M6566" s="51">
        <v>0</v>
      </c>
      <c r="N6566" s="51">
        <v>0</v>
      </c>
      <c r="O6566" s="51">
        <v>0</v>
      </c>
      <c r="P6566" s="51">
        <v>0</v>
      </c>
      <c r="Q6566" s="51">
        <v>1</v>
      </c>
    </row>
    <row r="6567" spans="1:32" x14ac:dyDescent="0.2">
      <c r="A6567" s="51">
        <v>550821174</v>
      </c>
      <c r="B6567" s="51" t="s">
        <v>12</v>
      </c>
      <c r="C6567" s="51" t="s">
        <v>31</v>
      </c>
      <c r="D6567" s="51" t="s">
        <v>3603</v>
      </c>
      <c r="E6567" s="51">
        <v>6</v>
      </c>
      <c r="F6567" s="51" t="s">
        <v>3601</v>
      </c>
      <c r="G6567" s="51" t="s">
        <v>3602</v>
      </c>
      <c r="H6567" s="51">
        <v>1417</v>
      </c>
      <c r="I6567" s="51" t="s">
        <v>1316</v>
      </c>
      <c r="J6567" s="52">
        <v>6029</v>
      </c>
      <c r="K6567" s="51" t="s">
        <v>567</v>
      </c>
      <c r="L6567" s="51" t="s">
        <v>37</v>
      </c>
      <c r="M6567" s="51">
        <v>0</v>
      </c>
      <c r="N6567" s="51">
        <v>0</v>
      </c>
      <c r="O6567" s="51">
        <v>0</v>
      </c>
      <c r="P6567" s="51">
        <v>0</v>
      </c>
      <c r="Q6567" s="51">
        <v>0</v>
      </c>
    </row>
    <row r="6568" spans="1:32" x14ac:dyDescent="0.2">
      <c r="A6568" s="51">
        <v>550821174</v>
      </c>
      <c r="B6568" s="51" t="s">
        <v>12</v>
      </c>
      <c r="C6568" s="51" t="s">
        <v>31</v>
      </c>
      <c r="D6568" s="51" t="s">
        <v>3603</v>
      </c>
      <c r="E6568" s="51">
        <v>6</v>
      </c>
      <c r="F6568" s="51" t="s">
        <v>3601</v>
      </c>
      <c r="G6568" s="51" t="s">
        <v>3602</v>
      </c>
      <c r="H6568" s="51">
        <v>1417</v>
      </c>
      <c r="I6568" s="51" t="s">
        <v>1316</v>
      </c>
      <c r="J6568" s="52">
        <v>6029</v>
      </c>
      <c r="K6568" s="51" t="s">
        <v>567</v>
      </c>
      <c r="L6568" s="51" t="s">
        <v>38</v>
      </c>
      <c r="M6568" s="51">
        <v>0</v>
      </c>
      <c r="N6568" s="51">
        <v>0</v>
      </c>
      <c r="O6568" s="51">
        <v>0</v>
      </c>
      <c r="P6568" s="51">
        <v>0</v>
      </c>
      <c r="Q6568" s="51">
        <v>0</v>
      </c>
    </row>
    <row r="6569" spans="1:32" x14ac:dyDescent="0.2">
      <c r="A6569" s="51">
        <v>550821174</v>
      </c>
      <c r="B6569" s="51" t="s">
        <v>12</v>
      </c>
      <c r="C6569" s="51" t="s">
        <v>31</v>
      </c>
      <c r="D6569" s="51" t="s">
        <v>3603</v>
      </c>
      <c r="E6569" s="51">
        <v>6</v>
      </c>
      <c r="F6569" s="51" t="s">
        <v>3601</v>
      </c>
      <c r="G6569" s="51" t="s">
        <v>3602</v>
      </c>
      <c r="H6569" s="51">
        <v>1418</v>
      </c>
      <c r="I6569" s="51" t="s">
        <v>1317</v>
      </c>
      <c r="J6569" s="52">
        <v>6007</v>
      </c>
      <c r="K6569" s="51" t="s">
        <v>33</v>
      </c>
      <c r="L6569" s="51" t="s">
        <v>34</v>
      </c>
      <c r="M6569" s="51">
        <v>0</v>
      </c>
      <c r="N6569" s="51">
        <v>0</v>
      </c>
      <c r="O6569" s="51">
        <v>0</v>
      </c>
      <c r="P6569" s="51">
        <v>0</v>
      </c>
      <c r="Q6569" s="51">
        <v>0</v>
      </c>
      <c r="S6569">
        <f t="shared" ref="S6569" si="11779">SUM(M6569:P6569)/4</f>
        <v>0</v>
      </c>
      <c r="T6569">
        <f t="shared" ref="T6569" si="11780">SUM(Q6570:Q6571)</f>
        <v>1</v>
      </c>
      <c r="U6569">
        <f t="shared" ref="U6569" si="11781">SUM(Q6572:Q6573)</f>
        <v>0</v>
      </c>
      <c r="W6569" t="str">
        <f>IF(T6569=0,$W$22,"")</f>
        <v/>
      </c>
      <c r="Y6569" t="str">
        <f t="shared" ref="Y6569" si="11782">IF(S6569&gt;SUM(T6569+U6569),$Y$22,"")</f>
        <v/>
      </c>
      <c r="AA6569" t="str">
        <f t="shared" ref="AA6569" si="11783">IF(S6569&gt;$AA$13,$AA$22,"")</f>
        <v/>
      </c>
      <c r="AC6569">
        <f t="shared" ref="AC6569" si="11784">A6569</f>
        <v>550821174</v>
      </c>
      <c r="AD6569">
        <f t="shared" ref="AD6569" si="11785">H6569</f>
        <v>1418</v>
      </c>
      <c r="AE6569">
        <f t="shared" ref="AE6569" si="11786">SUM(W6569:AA6569)</f>
        <v>0</v>
      </c>
      <c r="AF6569" s="15">
        <f t="shared" ref="AF6569" si="11787">J6569</f>
        <v>6007</v>
      </c>
    </row>
    <row r="6570" spans="1:32" x14ac:dyDescent="0.2">
      <c r="A6570" s="51">
        <v>550821174</v>
      </c>
      <c r="B6570" s="51" t="s">
        <v>12</v>
      </c>
      <c r="C6570" s="51" t="s">
        <v>31</v>
      </c>
      <c r="D6570" s="51" t="s">
        <v>3603</v>
      </c>
      <c r="E6570" s="51">
        <v>6</v>
      </c>
      <c r="F6570" s="51" t="s">
        <v>3601</v>
      </c>
      <c r="G6570" s="51" t="s">
        <v>3602</v>
      </c>
      <c r="H6570" s="51">
        <v>1418</v>
      </c>
      <c r="I6570" s="51" t="s">
        <v>1317</v>
      </c>
      <c r="J6570" s="52">
        <v>6007</v>
      </c>
      <c r="K6570" s="51" t="s">
        <v>33</v>
      </c>
      <c r="L6570" s="51" t="s">
        <v>35</v>
      </c>
      <c r="M6570" s="51">
        <v>0</v>
      </c>
      <c r="N6570" s="51">
        <v>0</v>
      </c>
      <c r="O6570" s="51">
        <v>0</v>
      </c>
      <c r="P6570" s="51">
        <v>0</v>
      </c>
      <c r="Q6570" s="51">
        <v>1</v>
      </c>
    </row>
    <row r="6571" spans="1:32" x14ac:dyDescent="0.2">
      <c r="A6571" s="51">
        <v>550821174</v>
      </c>
      <c r="B6571" s="51" t="s">
        <v>12</v>
      </c>
      <c r="C6571" s="51" t="s">
        <v>31</v>
      </c>
      <c r="D6571" s="51" t="s">
        <v>3603</v>
      </c>
      <c r="E6571" s="51">
        <v>6</v>
      </c>
      <c r="F6571" s="51" t="s">
        <v>3601</v>
      </c>
      <c r="G6571" s="51" t="s">
        <v>3602</v>
      </c>
      <c r="H6571" s="51">
        <v>1418</v>
      </c>
      <c r="I6571" s="51" t="s">
        <v>1317</v>
      </c>
      <c r="J6571" s="52">
        <v>6007</v>
      </c>
      <c r="K6571" s="51" t="s">
        <v>33</v>
      </c>
      <c r="L6571" s="51" t="s">
        <v>36</v>
      </c>
      <c r="M6571" s="51">
        <v>0</v>
      </c>
      <c r="N6571" s="51">
        <v>0</v>
      </c>
      <c r="O6571" s="51">
        <v>0</v>
      </c>
      <c r="P6571" s="51">
        <v>0</v>
      </c>
      <c r="Q6571" s="51">
        <v>0</v>
      </c>
    </row>
    <row r="6572" spans="1:32" x14ac:dyDescent="0.2">
      <c r="A6572" s="51">
        <v>550821174</v>
      </c>
      <c r="B6572" s="51" t="s">
        <v>12</v>
      </c>
      <c r="C6572" s="51" t="s">
        <v>31</v>
      </c>
      <c r="D6572" s="51" t="s">
        <v>3603</v>
      </c>
      <c r="E6572" s="51">
        <v>6</v>
      </c>
      <c r="F6572" s="51" t="s">
        <v>3601</v>
      </c>
      <c r="G6572" s="51" t="s">
        <v>3602</v>
      </c>
      <c r="H6572" s="51">
        <v>1418</v>
      </c>
      <c r="I6572" s="51" t="s">
        <v>1317</v>
      </c>
      <c r="J6572" s="52">
        <v>6007</v>
      </c>
      <c r="K6572" s="51" t="s">
        <v>33</v>
      </c>
      <c r="L6572" s="51" t="s">
        <v>37</v>
      </c>
      <c r="M6572" s="51">
        <v>0</v>
      </c>
      <c r="N6572" s="51">
        <v>0</v>
      </c>
      <c r="O6572" s="51">
        <v>0</v>
      </c>
      <c r="P6572" s="51">
        <v>0</v>
      </c>
      <c r="Q6572" s="51">
        <v>0</v>
      </c>
    </row>
    <row r="6573" spans="1:32" x14ac:dyDescent="0.2">
      <c r="A6573" s="51">
        <v>550821174</v>
      </c>
      <c r="B6573" s="51" t="s">
        <v>12</v>
      </c>
      <c r="C6573" s="51" t="s">
        <v>31</v>
      </c>
      <c r="D6573" s="51" t="s">
        <v>3603</v>
      </c>
      <c r="E6573" s="51">
        <v>6</v>
      </c>
      <c r="F6573" s="51" t="s">
        <v>3601</v>
      </c>
      <c r="G6573" s="51" t="s">
        <v>3602</v>
      </c>
      <c r="H6573" s="51">
        <v>1418</v>
      </c>
      <c r="I6573" s="51" t="s">
        <v>1317</v>
      </c>
      <c r="J6573" s="52">
        <v>6007</v>
      </c>
      <c r="K6573" s="51" t="s">
        <v>33</v>
      </c>
      <c r="L6573" s="51" t="s">
        <v>38</v>
      </c>
      <c r="M6573" s="51">
        <v>0</v>
      </c>
      <c r="N6573" s="51">
        <v>0</v>
      </c>
      <c r="O6573" s="51">
        <v>0</v>
      </c>
      <c r="P6573" s="51">
        <v>0</v>
      </c>
      <c r="Q6573" s="51">
        <v>0</v>
      </c>
    </row>
    <row r="6574" spans="1:32" x14ac:dyDescent="0.2">
      <c r="A6574" s="51">
        <v>550821174</v>
      </c>
      <c r="B6574" s="51" t="s">
        <v>12</v>
      </c>
      <c r="C6574" s="51" t="s">
        <v>31</v>
      </c>
      <c r="D6574" s="51" t="s">
        <v>3603</v>
      </c>
      <c r="E6574" s="51">
        <v>6</v>
      </c>
      <c r="F6574" s="51" t="s">
        <v>3601</v>
      </c>
      <c r="G6574" s="51" t="s">
        <v>3602</v>
      </c>
      <c r="H6574" s="51">
        <v>1419</v>
      </c>
      <c r="I6574" s="51" t="s">
        <v>1318</v>
      </c>
      <c r="J6574" s="52">
        <v>6022</v>
      </c>
      <c r="K6574" s="51" t="s">
        <v>47</v>
      </c>
      <c r="L6574" s="51" t="s">
        <v>34</v>
      </c>
      <c r="M6574" s="51">
        <v>0</v>
      </c>
      <c r="N6574" s="51">
        <v>1</v>
      </c>
      <c r="O6574" s="51">
        <v>0</v>
      </c>
      <c r="P6574" s="51">
        <v>0</v>
      </c>
      <c r="Q6574" s="51">
        <v>0</v>
      </c>
      <c r="S6574">
        <f t="shared" ref="S6574" si="11788">SUM(M6574:P6574)/4</f>
        <v>0.25</v>
      </c>
      <c r="T6574">
        <f t="shared" ref="T6574" si="11789">SUM(Q6575:Q6576)</f>
        <v>2</v>
      </c>
      <c r="U6574">
        <f t="shared" ref="U6574" si="11790">SUM(Q6577:Q6578)</f>
        <v>0</v>
      </c>
      <c r="W6574" t="str">
        <f>IF(T6574=0,$W$22,"")</f>
        <v/>
      </c>
      <c r="Y6574" t="str">
        <f t="shared" ref="Y6574" si="11791">IF(S6574&gt;SUM(T6574+U6574),$Y$22,"")</f>
        <v/>
      </c>
      <c r="AA6574" t="str">
        <f t="shared" ref="AA6574" si="11792">IF(S6574&gt;$AA$13,$AA$22,"")</f>
        <v/>
      </c>
      <c r="AC6574">
        <f t="shared" ref="AC6574" si="11793">A6574</f>
        <v>550821174</v>
      </c>
      <c r="AD6574">
        <f t="shared" ref="AD6574" si="11794">H6574</f>
        <v>1419</v>
      </c>
      <c r="AE6574">
        <f t="shared" ref="AE6574" si="11795">SUM(W6574:AA6574)</f>
        <v>0</v>
      </c>
      <c r="AF6574" s="15">
        <f t="shared" ref="AF6574" si="11796">J6574</f>
        <v>6022</v>
      </c>
    </row>
    <row r="6575" spans="1:32" x14ac:dyDescent="0.2">
      <c r="A6575" s="51">
        <v>550821174</v>
      </c>
      <c r="B6575" s="51" t="s">
        <v>12</v>
      </c>
      <c r="C6575" s="51" t="s">
        <v>31</v>
      </c>
      <c r="D6575" s="51" t="s">
        <v>3603</v>
      </c>
      <c r="E6575" s="51">
        <v>6</v>
      </c>
      <c r="F6575" s="51" t="s">
        <v>3601</v>
      </c>
      <c r="G6575" s="51" t="s">
        <v>3602</v>
      </c>
      <c r="H6575" s="51">
        <v>1419</v>
      </c>
      <c r="I6575" s="51" t="s">
        <v>1318</v>
      </c>
      <c r="J6575" s="52">
        <v>6022</v>
      </c>
      <c r="K6575" s="51" t="s">
        <v>47</v>
      </c>
      <c r="L6575" s="51" t="s">
        <v>35</v>
      </c>
      <c r="M6575" s="51">
        <v>0</v>
      </c>
      <c r="N6575" s="51">
        <v>0</v>
      </c>
      <c r="O6575" s="51">
        <v>0</v>
      </c>
      <c r="P6575" s="51">
        <v>0</v>
      </c>
      <c r="Q6575" s="51">
        <v>2</v>
      </c>
    </row>
    <row r="6576" spans="1:32" x14ac:dyDescent="0.2">
      <c r="A6576" s="51">
        <v>550821174</v>
      </c>
      <c r="B6576" s="51" t="s">
        <v>12</v>
      </c>
      <c r="C6576" s="51" t="s">
        <v>31</v>
      </c>
      <c r="D6576" s="51" t="s">
        <v>3603</v>
      </c>
      <c r="E6576" s="51">
        <v>6</v>
      </c>
      <c r="F6576" s="51" t="s">
        <v>3601</v>
      </c>
      <c r="G6576" s="51" t="s">
        <v>3602</v>
      </c>
      <c r="H6576" s="51">
        <v>1419</v>
      </c>
      <c r="I6576" s="51" t="s">
        <v>1318</v>
      </c>
      <c r="J6576" s="52">
        <v>6022</v>
      </c>
      <c r="K6576" s="51" t="s">
        <v>47</v>
      </c>
      <c r="L6576" s="51" t="s">
        <v>36</v>
      </c>
      <c r="M6576" s="51">
        <v>0</v>
      </c>
      <c r="N6576" s="51">
        <v>0</v>
      </c>
      <c r="O6576" s="51">
        <v>0</v>
      </c>
      <c r="P6576" s="51">
        <v>0</v>
      </c>
      <c r="Q6576" s="51">
        <v>0</v>
      </c>
    </row>
    <row r="6577" spans="1:32" x14ac:dyDescent="0.2">
      <c r="A6577" s="51">
        <v>550821174</v>
      </c>
      <c r="B6577" s="51" t="s">
        <v>12</v>
      </c>
      <c r="C6577" s="51" t="s">
        <v>31</v>
      </c>
      <c r="D6577" s="51" t="s">
        <v>3603</v>
      </c>
      <c r="E6577" s="51">
        <v>6</v>
      </c>
      <c r="F6577" s="51" t="s">
        <v>3601</v>
      </c>
      <c r="G6577" s="51" t="s">
        <v>3602</v>
      </c>
      <c r="H6577" s="51">
        <v>1419</v>
      </c>
      <c r="I6577" s="51" t="s">
        <v>1318</v>
      </c>
      <c r="J6577" s="52">
        <v>6022</v>
      </c>
      <c r="K6577" s="51" t="s">
        <v>47</v>
      </c>
      <c r="L6577" s="51" t="s">
        <v>37</v>
      </c>
      <c r="M6577" s="51">
        <v>0</v>
      </c>
      <c r="N6577" s="51">
        <v>0</v>
      </c>
      <c r="O6577" s="51">
        <v>0</v>
      </c>
      <c r="P6577" s="51">
        <v>0</v>
      </c>
      <c r="Q6577" s="51">
        <v>0</v>
      </c>
    </row>
    <row r="6578" spans="1:32" x14ac:dyDescent="0.2">
      <c r="A6578" s="51">
        <v>550821174</v>
      </c>
      <c r="B6578" s="51" t="s">
        <v>12</v>
      </c>
      <c r="C6578" s="51" t="s">
        <v>31</v>
      </c>
      <c r="D6578" s="51" t="s">
        <v>3603</v>
      </c>
      <c r="E6578" s="51">
        <v>6</v>
      </c>
      <c r="F6578" s="51" t="s">
        <v>3601</v>
      </c>
      <c r="G6578" s="51" t="s">
        <v>3602</v>
      </c>
      <c r="H6578" s="51">
        <v>1419</v>
      </c>
      <c r="I6578" s="51" t="s">
        <v>1318</v>
      </c>
      <c r="J6578" s="52">
        <v>6022</v>
      </c>
      <c r="K6578" s="51" t="s">
        <v>47</v>
      </c>
      <c r="L6578" s="51" t="s">
        <v>38</v>
      </c>
      <c r="M6578" s="51">
        <v>0</v>
      </c>
      <c r="N6578" s="51">
        <v>0</v>
      </c>
      <c r="O6578" s="51">
        <v>0</v>
      </c>
      <c r="P6578" s="51">
        <v>0</v>
      </c>
      <c r="Q6578" s="51">
        <v>0</v>
      </c>
    </row>
    <row r="6579" spans="1:32" x14ac:dyDescent="0.2">
      <c r="A6579" s="51">
        <v>550821174</v>
      </c>
      <c r="B6579" s="51" t="s">
        <v>12</v>
      </c>
      <c r="C6579" s="51" t="s">
        <v>31</v>
      </c>
      <c r="D6579" s="51" t="s">
        <v>3603</v>
      </c>
      <c r="E6579" s="51">
        <v>6</v>
      </c>
      <c r="F6579" s="51" t="s">
        <v>3601</v>
      </c>
      <c r="G6579" s="51" t="s">
        <v>3602</v>
      </c>
      <c r="H6579" s="51">
        <v>1420</v>
      </c>
      <c r="I6579" s="51" t="s">
        <v>1319</v>
      </c>
      <c r="J6579" s="52">
        <v>6022</v>
      </c>
      <c r="K6579" s="51" t="s">
        <v>47</v>
      </c>
      <c r="L6579" s="51" t="s">
        <v>34</v>
      </c>
      <c r="M6579" s="51">
        <v>0</v>
      </c>
      <c r="N6579" s="51">
        <v>0</v>
      </c>
      <c r="O6579" s="51">
        <v>0</v>
      </c>
      <c r="P6579" s="51">
        <v>0</v>
      </c>
      <c r="Q6579" s="51">
        <v>0</v>
      </c>
      <c r="S6579">
        <f t="shared" ref="S6579" si="11797">SUM(M6579:P6579)/4</f>
        <v>0</v>
      </c>
      <c r="T6579">
        <f t="shared" ref="T6579" si="11798">SUM(Q6580:Q6581)</f>
        <v>2</v>
      </c>
      <c r="U6579">
        <f t="shared" ref="U6579" si="11799">SUM(Q6582:Q6583)</f>
        <v>0</v>
      </c>
      <c r="W6579" t="str">
        <f>IF(T6579=0,$W$22,"")</f>
        <v/>
      </c>
      <c r="Y6579" t="str">
        <f t="shared" ref="Y6579" si="11800">IF(S6579&gt;SUM(T6579+U6579),$Y$22,"")</f>
        <v/>
      </c>
      <c r="AA6579" t="str">
        <f t="shared" ref="AA6579" si="11801">IF(S6579&gt;$AA$13,$AA$22,"")</f>
        <v/>
      </c>
      <c r="AC6579">
        <f t="shared" ref="AC6579" si="11802">A6579</f>
        <v>550821174</v>
      </c>
      <c r="AD6579">
        <f t="shared" ref="AD6579" si="11803">H6579</f>
        <v>1420</v>
      </c>
      <c r="AE6579">
        <f t="shared" ref="AE6579" si="11804">SUM(W6579:AA6579)</f>
        <v>0</v>
      </c>
      <c r="AF6579" s="15">
        <f t="shared" ref="AF6579" si="11805">J6579</f>
        <v>6022</v>
      </c>
    </row>
    <row r="6580" spans="1:32" x14ac:dyDescent="0.2">
      <c r="A6580" s="51">
        <v>550821174</v>
      </c>
      <c r="B6580" s="51" t="s">
        <v>12</v>
      </c>
      <c r="C6580" s="51" t="s">
        <v>31</v>
      </c>
      <c r="D6580" s="51" t="s">
        <v>3603</v>
      </c>
      <c r="E6580" s="51">
        <v>6</v>
      </c>
      <c r="F6580" s="51" t="s">
        <v>3601</v>
      </c>
      <c r="G6580" s="51" t="s">
        <v>3602</v>
      </c>
      <c r="H6580" s="51">
        <v>1420</v>
      </c>
      <c r="I6580" s="51" t="s">
        <v>1319</v>
      </c>
      <c r="J6580" s="52">
        <v>6022</v>
      </c>
      <c r="K6580" s="51" t="s">
        <v>47</v>
      </c>
      <c r="L6580" s="51" t="s">
        <v>35</v>
      </c>
      <c r="M6580" s="51">
        <v>0</v>
      </c>
      <c r="N6580" s="51">
        <v>0</v>
      </c>
      <c r="O6580" s="51">
        <v>0</v>
      </c>
      <c r="P6580" s="51">
        <v>0</v>
      </c>
      <c r="Q6580" s="51">
        <v>2</v>
      </c>
    </row>
    <row r="6581" spans="1:32" x14ac:dyDescent="0.2">
      <c r="A6581" s="51">
        <v>550821174</v>
      </c>
      <c r="B6581" s="51" t="s">
        <v>12</v>
      </c>
      <c r="C6581" s="51" t="s">
        <v>31</v>
      </c>
      <c r="D6581" s="51" t="s">
        <v>3603</v>
      </c>
      <c r="E6581" s="51">
        <v>6</v>
      </c>
      <c r="F6581" s="51" t="s">
        <v>3601</v>
      </c>
      <c r="G6581" s="51" t="s">
        <v>3602</v>
      </c>
      <c r="H6581" s="51">
        <v>1420</v>
      </c>
      <c r="I6581" s="51" t="s">
        <v>1319</v>
      </c>
      <c r="J6581" s="52">
        <v>6022</v>
      </c>
      <c r="K6581" s="51" t="s">
        <v>47</v>
      </c>
      <c r="L6581" s="51" t="s">
        <v>36</v>
      </c>
      <c r="M6581" s="51">
        <v>0</v>
      </c>
      <c r="N6581" s="51">
        <v>0</v>
      </c>
      <c r="O6581" s="51">
        <v>0</v>
      </c>
      <c r="P6581" s="51">
        <v>0</v>
      </c>
      <c r="Q6581" s="51">
        <v>0</v>
      </c>
    </row>
    <row r="6582" spans="1:32" x14ac:dyDescent="0.2">
      <c r="A6582" s="51">
        <v>550821174</v>
      </c>
      <c r="B6582" s="51" t="s">
        <v>12</v>
      </c>
      <c r="C6582" s="51" t="s">
        <v>31</v>
      </c>
      <c r="D6582" s="51" t="s">
        <v>3603</v>
      </c>
      <c r="E6582" s="51">
        <v>6</v>
      </c>
      <c r="F6582" s="51" t="s">
        <v>3601</v>
      </c>
      <c r="G6582" s="51" t="s">
        <v>3602</v>
      </c>
      <c r="H6582" s="51">
        <v>1420</v>
      </c>
      <c r="I6582" s="51" t="s">
        <v>1319</v>
      </c>
      <c r="J6582" s="52">
        <v>6022</v>
      </c>
      <c r="K6582" s="51" t="s">
        <v>47</v>
      </c>
      <c r="L6582" s="51" t="s">
        <v>37</v>
      </c>
      <c r="M6582" s="51">
        <v>0</v>
      </c>
      <c r="N6582" s="51">
        <v>0</v>
      </c>
      <c r="O6582" s="51">
        <v>0</v>
      </c>
      <c r="P6582" s="51">
        <v>0</v>
      </c>
      <c r="Q6582" s="51">
        <v>0</v>
      </c>
    </row>
    <row r="6583" spans="1:32" x14ac:dyDescent="0.2">
      <c r="A6583" s="51">
        <v>550821174</v>
      </c>
      <c r="B6583" s="51" t="s">
        <v>12</v>
      </c>
      <c r="C6583" s="51" t="s">
        <v>31</v>
      </c>
      <c r="D6583" s="51" t="s">
        <v>3603</v>
      </c>
      <c r="E6583" s="51">
        <v>6</v>
      </c>
      <c r="F6583" s="51" t="s">
        <v>3601</v>
      </c>
      <c r="G6583" s="51" t="s">
        <v>3602</v>
      </c>
      <c r="H6583" s="51">
        <v>1420</v>
      </c>
      <c r="I6583" s="51" t="s">
        <v>1319</v>
      </c>
      <c r="J6583" s="52">
        <v>6022</v>
      </c>
      <c r="K6583" s="51" t="s">
        <v>47</v>
      </c>
      <c r="L6583" s="51" t="s">
        <v>38</v>
      </c>
      <c r="M6583" s="51">
        <v>0</v>
      </c>
      <c r="N6583" s="51">
        <v>0</v>
      </c>
      <c r="O6583" s="51">
        <v>0</v>
      </c>
      <c r="P6583" s="51">
        <v>0</v>
      </c>
      <c r="Q6583" s="51">
        <v>0</v>
      </c>
    </row>
    <row r="6584" spans="1:32" x14ac:dyDescent="0.2">
      <c r="A6584" s="51">
        <v>550821174</v>
      </c>
      <c r="B6584" s="51" t="s">
        <v>12</v>
      </c>
      <c r="C6584" s="51" t="s">
        <v>31</v>
      </c>
      <c r="D6584" s="51" t="s">
        <v>3603</v>
      </c>
      <c r="E6584" s="51">
        <v>6</v>
      </c>
      <c r="F6584" s="51" t="s">
        <v>3601</v>
      </c>
      <c r="G6584" s="51" t="s">
        <v>3602</v>
      </c>
      <c r="H6584" s="51">
        <v>1421</v>
      </c>
      <c r="I6584" s="51" t="s">
        <v>1320</v>
      </c>
      <c r="J6584" s="52">
        <v>6022</v>
      </c>
      <c r="K6584" s="51" t="s">
        <v>47</v>
      </c>
      <c r="L6584" s="51" t="s">
        <v>34</v>
      </c>
      <c r="M6584" s="51">
        <v>0</v>
      </c>
      <c r="N6584" s="51">
        <v>0</v>
      </c>
      <c r="O6584" s="51">
        <v>0</v>
      </c>
      <c r="P6584" s="51">
        <v>0</v>
      </c>
      <c r="Q6584" s="51">
        <v>0</v>
      </c>
      <c r="S6584">
        <f t="shared" ref="S6584" si="11806">SUM(M6584:P6584)/4</f>
        <v>0</v>
      </c>
      <c r="T6584">
        <f t="shared" ref="T6584" si="11807">SUM(Q6585:Q6586)</f>
        <v>1</v>
      </c>
      <c r="U6584">
        <f t="shared" ref="U6584" si="11808">SUM(Q6587:Q6588)</f>
        <v>0</v>
      </c>
      <c r="W6584" t="str">
        <f>IF(T6584=0,$W$22,"")</f>
        <v/>
      </c>
      <c r="Y6584" t="str">
        <f t="shared" ref="Y6584" si="11809">IF(S6584&gt;SUM(T6584+U6584),$Y$22,"")</f>
        <v/>
      </c>
      <c r="AA6584" t="str">
        <f t="shared" ref="AA6584" si="11810">IF(S6584&gt;$AA$13,$AA$22,"")</f>
        <v/>
      </c>
      <c r="AC6584">
        <f t="shared" ref="AC6584" si="11811">A6584</f>
        <v>550821174</v>
      </c>
      <c r="AD6584">
        <f t="shared" ref="AD6584" si="11812">H6584</f>
        <v>1421</v>
      </c>
      <c r="AE6584">
        <f t="shared" ref="AE6584" si="11813">SUM(W6584:AA6584)</f>
        <v>0</v>
      </c>
      <c r="AF6584" s="15">
        <f t="shared" ref="AF6584" si="11814">J6584</f>
        <v>6022</v>
      </c>
    </row>
    <row r="6585" spans="1:32" x14ac:dyDescent="0.2">
      <c r="A6585" s="51">
        <v>550821174</v>
      </c>
      <c r="B6585" s="51" t="s">
        <v>12</v>
      </c>
      <c r="C6585" s="51" t="s">
        <v>31</v>
      </c>
      <c r="D6585" s="51" t="s">
        <v>3603</v>
      </c>
      <c r="E6585" s="51">
        <v>6</v>
      </c>
      <c r="F6585" s="51" t="s">
        <v>3601</v>
      </c>
      <c r="G6585" s="51" t="s">
        <v>3602</v>
      </c>
      <c r="H6585" s="51">
        <v>1421</v>
      </c>
      <c r="I6585" s="51" t="s">
        <v>1320</v>
      </c>
      <c r="J6585" s="52">
        <v>6022</v>
      </c>
      <c r="K6585" s="51" t="s">
        <v>47</v>
      </c>
      <c r="L6585" s="51" t="s">
        <v>35</v>
      </c>
      <c r="M6585" s="51">
        <v>0</v>
      </c>
      <c r="N6585" s="51">
        <v>0</v>
      </c>
      <c r="O6585" s="51">
        <v>0</v>
      </c>
      <c r="P6585" s="51">
        <v>0</v>
      </c>
      <c r="Q6585" s="51">
        <v>1</v>
      </c>
    </row>
    <row r="6586" spans="1:32" x14ac:dyDescent="0.2">
      <c r="A6586" s="51">
        <v>550821174</v>
      </c>
      <c r="B6586" s="51" t="s">
        <v>12</v>
      </c>
      <c r="C6586" s="51" t="s">
        <v>31</v>
      </c>
      <c r="D6586" s="51" t="s">
        <v>3603</v>
      </c>
      <c r="E6586" s="51">
        <v>6</v>
      </c>
      <c r="F6586" s="51" t="s">
        <v>3601</v>
      </c>
      <c r="G6586" s="51" t="s">
        <v>3602</v>
      </c>
      <c r="H6586" s="51">
        <v>1421</v>
      </c>
      <c r="I6586" s="51" t="s">
        <v>1320</v>
      </c>
      <c r="J6586" s="52">
        <v>6022</v>
      </c>
      <c r="K6586" s="51" t="s">
        <v>47</v>
      </c>
      <c r="L6586" s="51" t="s">
        <v>36</v>
      </c>
      <c r="M6586" s="51">
        <v>0</v>
      </c>
      <c r="N6586" s="51">
        <v>0</v>
      </c>
      <c r="O6586" s="51">
        <v>0</v>
      </c>
      <c r="P6586" s="51">
        <v>0</v>
      </c>
      <c r="Q6586" s="51">
        <v>0</v>
      </c>
    </row>
    <row r="6587" spans="1:32" x14ac:dyDescent="0.2">
      <c r="A6587" s="51">
        <v>550821174</v>
      </c>
      <c r="B6587" s="51" t="s">
        <v>12</v>
      </c>
      <c r="C6587" s="51" t="s">
        <v>31</v>
      </c>
      <c r="D6587" s="51" t="s">
        <v>3603</v>
      </c>
      <c r="E6587" s="51">
        <v>6</v>
      </c>
      <c r="F6587" s="51" t="s">
        <v>3601</v>
      </c>
      <c r="G6587" s="51" t="s">
        <v>3602</v>
      </c>
      <c r="H6587" s="51">
        <v>1421</v>
      </c>
      <c r="I6587" s="51" t="s">
        <v>1320</v>
      </c>
      <c r="J6587" s="52">
        <v>6022</v>
      </c>
      <c r="K6587" s="51" t="s">
        <v>47</v>
      </c>
      <c r="L6587" s="51" t="s">
        <v>37</v>
      </c>
      <c r="M6587" s="51">
        <v>0</v>
      </c>
      <c r="N6587" s="51">
        <v>0</v>
      </c>
      <c r="O6587" s="51">
        <v>0</v>
      </c>
      <c r="P6587" s="51">
        <v>0</v>
      </c>
      <c r="Q6587" s="51">
        <v>0</v>
      </c>
    </row>
    <row r="6588" spans="1:32" x14ac:dyDescent="0.2">
      <c r="A6588" s="51">
        <v>550821174</v>
      </c>
      <c r="B6588" s="51" t="s">
        <v>12</v>
      </c>
      <c r="C6588" s="51" t="s">
        <v>31</v>
      </c>
      <c r="D6588" s="51" t="s">
        <v>3603</v>
      </c>
      <c r="E6588" s="51">
        <v>6</v>
      </c>
      <c r="F6588" s="51" t="s">
        <v>3601</v>
      </c>
      <c r="G6588" s="51" t="s">
        <v>3602</v>
      </c>
      <c r="H6588" s="51">
        <v>1421</v>
      </c>
      <c r="I6588" s="51" t="s">
        <v>1320</v>
      </c>
      <c r="J6588" s="52">
        <v>6022</v>
      </c>
      <c r="K6588" s="51" t="s">
        <v>47</v>
      </c>
      <c r="L6588" s="51" t="s">
        <v>38</v>
      </c>
      <c r="M6588" s="51">
        <v>0</v>
      </c>
      <c r="N6588" s="51">
        <v>0</v>
      </c>
      <c r="O6588" s="51">
        <v>0</v>
      </c>
      <c r="P6588" s="51">
        <v>0</v>
      </c>
      <c r="Q6588" s="51">
        <v>0</v>
      </c>
    </row>
    <row r="6589" spans="1:32" x14ac:dyDescent="0.2">
      <c r="A6589" s="51">
        <v>550821174</v>
      </c>
      <c r="B6589" s="51" t="s">
        <v>12</v>
      </c>
      <c r="C6589" s="51" t="s">
        <v>31</v>
      </c>
      <c r="D6589" s="51" t="s">
        <v>3603</v>
      </c>
      <c r="E6589" s="51">
        <v>6</v>
      </c>
      <c r="F6589" s="51" t="s">
        <v>3601</v>
      </c>
      <c r="G6589" s="51" t="s">
        <v>3602</v>
      </c>
      <c r="H6589" s="51">
        <v>1422</v>
      </c>
      <c r="I6589" s="51" t="s">
        <v>1321</v>
      </c>
      <c r="J6589" s="52">
        <v>6022</v>
      </c>
      <c r="K6589" s="51" t="s">
        <v>47</v>
      </c>
      <c r="L6589" s="51" t="s">
        <v>34</v>
      </c>
      <c r="M6589" s="51">
        <v>0</v>
      </c>
      <c r="N6589" s="51">
        <v>0</v>
      </c>
      <c r="O6589" s="51">
        <v>0</v>
      </c>
      <c r="P6589" s="51">
        <v>0</v>
      </c>
      <c r="Q6589" s="51">
        <v>0</v>
      </c>
      <c r="S6589">
        <f t="shared" ref="S6589" si="11815">SUM(M6589:P6589)/4</f>
        <v>0</v>
      </c>
      <c r="T6589">
        <f t="shared" ref="T6589" si="11816">SUM(Q6590:Q6591)</f>
        <v>2</v>
      </c>
      <c r="U6589">
        <f t="shared" ref="U6589" si="11817">SUM(Q6592:Q6593)</f>
        <v>0</v>
      </c>
      <c r="W6589" t="str">
        <f>IF(T6589=0,$W$22,"")</f>
        <v/>
      </c>
      <c r="Y6589" t="str">
        <f t="shared" ref="Y6589" si="11818">IF(S6589&gt;SUM(T6589+U6589),$Y$22,"")</f>
        <v/>
      </c>
      <c r="AA6589" t="str">
        <f t="shared" ref="AA6589" si="11819">IF(S6589&gt;$AA$13,$AA$22,"")</f>
        <v/>
      </c>
      <c r="AC6589">
        <f t="shared" ref="AC6589" si="11820">A6589</f>
        <v>550821174</v>
      </c>
      <c r="AD6589">
        <f t="shared" ref="AD6589" si="11821">H6589</f>
        <v>1422</v>
      </c>
      <c r="AE6589">
        <f t="shared" ref="AE6589" si="11822">SUM(W6589:AA6589)</f>
        <v>0</v>
      </c>
      <c r="AF6589" s="15">
        <f t="shared" ref="AF6589" si="11823">J6589</f>
        <v>6022</v>
      </c>
    </row>
    <row r="6590" spans="1:32" x14ac:dyDescent="0.2">
      <c r="A6590" s="51">
        <v>550821174</v>
      </c>
      <c r="B6590" s="51" t="s">
        <v>12</v>
      </c>
      <c r="C6590" s="51" t="s">
        <v>31</v>
      </c>
      <c r="D6590" s="51" t="s">
        <v>3603</v>
      </c>
      <c r="E6590" s="51">
        <v>6</v>
      </c>
      <c r="F6590" s="51" t="s">
        <v>3601</v>
      </c>
      <c r="G6590" s="51" t="s">
        <v>3602</v>
      </c>
      <c r="H6590" s="51">
        <v>1422</v>
      </c>
      <c r="I6590" s="51" t="s">
        <v>1321</v>
      </c>
      <c r="J6590" s="52">
        <v>6022</v>
      </c>
      <c r="K6590" s="51" t="s">
        <v>47</v>
      </c>
      <c r="L6590" s="51" t="s">
        <v>35</v>
      </c>
      <c r="M6590" s="51">
        <v>0</v>
      </c>
      <c r="N6590" s="51">
        <v>0</v>
      </c>
      <c r="O6590" s="51">
        <v>0</v>
      </c>
      <c r="P6590" s="51">
        <v>0</v>
      </c>
      <c r="Q6590" s="51">
        <v>2</v>
      </c>
    </row>
    <row r="6591" spans="1:32" x14ac:dyDescent="0.2">
      <c r="A6591" s="51">
        <v>550821174</v>
      </c>
      <c r="B6591" s="51" t="s">
        <v>12</v>
      </c>
      <c r="C6591" s="51" t="s">
        <v>31</v>
      </c>
      <c r="D6591" s="51" t="s">
        <v>3603</v>
      </c>
      <c r="E6591" s="51">
        <v>6</v>
      </c>
      <c r="F6591" s="51" t="s">
        <v>3601</v>
      </c>
      <c r="G6591" s="51" t="s">
        <v>3602</v>
      </c>
      <c r="H6591" s="51">
        <v>1422</v>
      </c>
      <c r="I6591" s="51" t="s">
        <v>1321</v>
      </c>
      <c r="J6591" s="52">
        <v>6022</v>
      </c>
      <c r="K6591" s="51" t="s">
        <v>47</v>
      </c>
      <c r="L6591" s="51" t="s">
        <v>36</v>
      </c>
      <c r="M6591" s="51">
        <v>0</v>
      </c>
      <c r="N6591" s="51">
        <v>0</v>
      </c>
      <c r="O6591" s="51">
        <v>0</v>
      </c>
      <c r="P6591" s="51">
        <v>0</v>
      </c>
      <c r="Q6591" s="51">
        <v>0</v>
      </c>
    </row>
    <row r="6592" spans="1:32" x14ac:dyDescent="0.2">
      <c r="A6592" s="51">
        <v>550821174</v>
      </c>
      <c r="B6592" s="51" t="s">
        <v>12</v>
      </c>
      <c r="C6592" s="51" t="s">
        <v>31</v>
      </c>
      <c r="D6592" s="51" t="s">
        <v>3603</v>
      </c>
      <c r="E6592" s="51">
        <v>6</v>
      </c>
      <c r="F6592" s="51" t="s">
        <v>3601</v>
      </c>
      <c r="G6592" s="51" t="s">
        <v>3602</v>
      </c>
      <c r="H6592" s="51">
        <v>1422</v>
      </c>
      <c r="I6592" s="51" t="s">
        <v>1321</v>
      </c>
      <c r="J6592" s="52">
        <v>6022</v>
      </c>
      <c r="K6592" s="51" t="s">
        <v>47</v>
      </c>
      <c r="L6592" s="51" t="s">
        <v>37</v>
      </c>
      <c r="M6592" s="51">
        <v>0</v>
      </c>
      <c r="N6592" s="51">
        <v>0</v>
      </c>
      <c r="O6592" s="51">
        <v>0</v>
      </c>
      <c r="P6592" s="51">
        <v>0</v>
      </c>
      <c r="Q6592" s="51">
        <v>0</v>
      </c>
    </row>
    <row r="6593" spans="1:32" x14ac:dyDescent="0.2">
      <c r="A6593" s="51">
        <v>550821174</v>
      </c>
      <c r="B6593" s="51" t="s">
        <v>12</v>
      </c>
      <c r="C6593" s="51" t="s">
        <v>31</v>
      </c>
      <c r="D6593" s="51" t="s">
        <v>3603</v>
      </c>
      <c r="E6593" s="51">
        <v>6</v>
      </c>
      <c r="F6593" s="51" t="s">
        <v>3601</v>
      </c>
      <c r="G6593" s="51" t="s">
        <v>3602</v>
      </c>
      <c r="H6593" s="51">
        <v>1422</v>
      </c>
      <c r="I6593" s="51" t="s">
        <v>1321</v>
      </c>
      <c r="J6593" s="52">
        <v>6022</v>
      </c>
      <c r="K6593" s="51" t="s">
        <v>47</v>
      </c>
      <c r="L6593" s="51" t="s">
        <v>38</v>
      </c>
      <c r="M6593" s="51">
        <v>0</v>
      </c>
      <c r="N6593" s="51">
        <v>0</v>
      </c>
      <c r="O6593" s="51">
        <v>0</v>
      </c>
      <c r="P6593" s="51">
        <v>0</v>
      </c>
      <c r="Q6593" s="51">
        <v>0</v>
      </c>
    </row>
    <row r="6594" spans="1:32" x14ac:dyDescent="0.2">
      <c r="A6594" s="51">
        <v>550821174</v>
      </c>
      <c r="B6594" s="51" t="s">
        <v>12</v>
      </c>
      <c r="C6594" s="51" t="s">
        <v>31</v>
      </c>
      <c r="D6594" s="51" t="s">
        <v>3603</v>
      </c>
      <c r="E6594" s="51">
        <v>6</v>
      </c>
      <c r="F6594" s="51" t="s">
        <v>3601</v>
      </c>
      <c r="G6594" s="51" t="s">
        <v>3602</v>
      </c>
      <c r="H6594" s="51">
        <v>1423</v>
      </c>
      <c r="I6594" s="51" t="s">
        <v>1322</v>
      </c>
      <c r="J6594" s="52">
        <v>6022</v>
      </c>
      <c r="K6594" s="51" t="s">
        <v>47</v>
      </c>
      <c r="L6594" s="51" t="s">
        <v>34</v>
      </c>
      <c r="M6594" s="51">
        <v>0</v>
      </c>
      <c r="N6594" s="51">
        <v>1</v>
      </c>
      <c r="O6594" s="51">
        <v>1</v>
      </c>
      <c r="P6594" s="51">
        <v>0</v>
      </c>
      <c r="Q6594" s="51">
        <v>0</v>
      </c>
      <c r="S6594">
        <f t="shared" ref="S6594" si="11824">SUM(M6594:P6594)/4</f>
        <v>0.5</v>
      </c>
      <c r="T6594">
        <f t="shared" ref="T6594" si="11825">SUM(Q6595:Q6596)</f>
        <v>3</v>
      </c>
      <c r="U6594">
        <f t="shared" ref="U6594" si="11826">SUM(Q6597:Q6598)</f>
        <v>0</v>
      </c>
      <c r="W6594" t="str">
        <f>IF(T6594=0,$W$22,"")</f>
        <v/>
      </c>
      <c r="Y6594" t="str">
        <f t="shared" ref="Y6594" si="11827">IF(S6594&gt;SUM(T6594+U6594),$Y$22,"")</f>
        <v/>
      </c>
      <c r="AA6594" t="str">
        <f t="shared" ref="AA6594" si="11828">IF(S6594&gt;$AA$13,$AA$22,"")</f>
        <v/>
      </c>
      <c r="AC6594">
        <f t="shared" ref="AC6594" si="11829">A6594</f>
        <v>550821174</v>
      </c>
      <c r="AD6594">
        <f t="shared" ref="AD6594" si="11830">H6594</f>
        <v>1423</v>
      </c>
      <c r="AE6594">
        <f t="shared" ref="AE6594" si="11831">SUM(W6594:AA6594)</f>
        <v>0</v>
      </c>
      <c r="AF6594" s="15">
        <f t="shared" ref="AF6594" si="11832">J6594</f>
        <v>6022</v>
      </c>
    </row>
    <row r="6595" spans="1:32" x14ac:dyDescent="0.2">
      <c r="A6595" s="51">
        <v>550821174</v>
      </c>
      <c r="B6595" s="51" t="s">
        <v>12</v>
      </c>
      <c r="C6595" s="51" t="s">
        <v>31</v>
      </c>
      <c r="D6595" s="51" t="s">
        <v>3603</v>
      </c>
      <c r="E6595" s="51">
        <v>6</v>
      </c>
      <c r="F6595" s="51" t="s">
        <v>3601</v>
      </c>
      <c r="G6595" s="51" t="s">
        <v>3602</v>
      </c>
      <c r="H6595" s="51">
        <v>1423</v>
      </c>
      <c r="I6595" s="51" t="s">
        <v>1322</v>
      </c>
      <c r="J6595" s="52">
        <v>6022</v>
      </c>
      <c r="K6595" s="51" t="s">
        <v>47</v>
      </c>
      <c r="L6595" s="51" t="s">
        <v>35</v>
      </c>
      <c r="M6595" s="51">
        <v>0</v>
      </c>
      <c r="N6595" s="51">
        <v>0</v>
      </c>
      <c r="O6595" s="51">
        <v>0</v>
      </c>
      <c r="P6595" s="51">
        <v>0</v>
      </c>
      <c r="Q6595" s="51">
        <v>3</v>
      </c>
    </row>
    <row r="6596" spans="1:32" x14ac:dyDescent="0.2">
      <c r="A6596" s="51">
        <v>550821174</v>
      </c>
      <c r="B6596" s="51" t="s">
        <v>12</v>
      </c>
      <c r="C6596" s="51" t="s">
        <v>31</v>
      </c>
      <c r="D6596" s="51" t="s">
        <v>3603</v>
      </c>
      <c r="E6596" s="51">
        <v>6</v>
      </c>
      <c r="F6596" s="51" t="s">
        <v>3601</v>
      </c>
      <c r="G6596" s="51" t="s">
        <v>3602</v>
      </c>
      <c r="H6596" s="51">
        <v>1423</v>
      </c>
      <c r="I6596" s="51" t="s">
        <v>1322</v>
      </c>
      <c r="J6596" s="52">
        <v>6022</v>
      </c>
      <c r="K6596" s="51" t="s">
        <v>47</v>
      </c>
      <c r="L6596" s="51" t="s">
        <v>36</v>
      </c>
      <c r="M6596" s="51">
        <v>0</v>
      </c>
      <c r="N6596" s="51">
        <v>0</v>
      </c>
      <c r="O6596" s="51">
        <v>0</v>
      </c>
      <c r="P6596" s="51">
        <v>0</v>
      </c>
      <c r="Q6596" s="51">
        <v>0</v>
      </c>
    </row>
    <row r="6597" spans="1:32" x14ac:dyDescent="0.2">
      <c r="A6597" s="51">
        <v>550821174</v>
      </c>
      <c r="B6597" s="51" t="s">
        <v>12</v>
      </c>
      <c r="C6597" s="51" t="s">
        <v>31</v>
      </c>
      <c r="D6597" s="51" t="s">
        <v>3603</v>
      </c>
      <c r="E6597" s="51">
        <v>6</v>
      </c>
      <c r="F6597" s="51" t="s">
        <v>3601</v>
      </c>
      <c r="G6597" s="51" t="s">
        <v>3602</v>
      </c>
      <c r="H6597" s="51">
        <v>1423</v>
      </c>
      <c r="I6597" s="51" t="s">
        <v>1322</v>
      </c>
      <c r="J6597" s="52">
        <v>6022</v>
      </c>
      <c r="K6597" s="51" t="s">
        <v>47</v>
      </c>
      <c r="L6597" s="51" t="s">
        <v>37</v>
      </c>
      <c r="M6597" s="51">
        <v>0</v>
      </c>
      <c r="N6597" s="51">
        <v>0</v>
      </c>
      <c r="O6597" s="51">
        <v>0</v>
      </c>
      <c r="P6597" s="51">
        <v>0</v>
      </c>
      <c r="Q6597" s="51">
        <v>0</v>
      </c>
    </row>
    <row r="6598" spans="1:32" x14ac:dyDescent="0.2">
      <c r="A6598" s="51">
        <v>550821174</v>
      </c>
      <c r="B6598" s="51" t="s">
        <v>12</v>
      </c>
      <c r="C6598" s="51" t="s">
        <v>31</v>
      </c>
      <c r="D6598" s="51" t="s">
        <v>3603</v>
      </c>
      <c r="E6598" s="51">
        <v>6</v>
      </c>
      <c r="F6598" s="51" t="s">
        <v>3601</v>
      </c>
      <c r="G6598" s="51" t="s">
        <v>3602</v>
      </c>
      <c r="H6598" s="51">
        <v>1423</v>
      </c>
      <c r="I6598" s="51" t="s">
        <v>1322</v>
      </c>
      <c r="J6598" s="52">
        <v>6022</v>
      </c>
      <c r="K6598" s="51" t="s">
        <v>47</v>
      </c>
      <c r="L6598" s="51" t="s">
        <v>38</v>
      </c>
      <c r="M6598" s="51">
        <v>0</v>
      </c>
      <c r="N6598" s="51">
        <v>0</v>
      </c>
      <c r="O6598" s="51">
        <v>0</v>
      </c>
      <c r="P6598" s="51">
        <v>0</v>
      </c>
      <c r="Q6598" s="51">
        <v>0</v>
      </c>
    </row>
    <row r="6599" spans="1:32" x14ac:dyDescent="0.2">
      <c r="A6599" s="51">
        <v>550821174</v>
      </c>
      <c r="B6599" s="51" t="s">
        <v>12</v>
      </c>
      <c r="C6599" s="51" t="s">
        <v>31</v>
      </c>
      <c r="D6599" s="51" t="s">
        <v>3603</v>
      </c>
      <c r="E6599" s="51">
        <v>6</v>
      </c>
      <c r="F6599" s="51" t="s">
        <v>3601</v>
      </c>
      <c r="G6599" s="51" t="s">
        <v>3602</v>
      </c>
      <c r="H6599" s="51">
        <v>1424</v>
      </c>
      <c r="I6599" s="51" t="s">
        <v>1323</v>
      </c>
      <c r="J6599" s="52">
        <v>6041</v>
      </c>
      <c r="K6599" s="51" t="s">
        <v>1118</v>
      </c>
      <c r="L6599" s="51" t="s">
        <v>34</v>
      </c>
      <c r="M6599" s="51">
        <v>0</v>
      </c>
      <c r="N6599" s="51">
        <v>0</v>
      </c>
      <c r="O6599" s="51">
        <v>0</v>
      </c>
      <c r="P6599" s="51">
        <v>1</v>
      </c>
      <c r="Q6599" s="51">
        <v>0</v>
      </c>
      <c r="S6599">
        <f t="shared" ref="S6599" si="11833">SUM(M6599:P6599)/4</f>
        <v>0.25</v>
      </c>
      <c r="T6599">
        <f t="shared" ref="T6599" si="11834">SUM(Q6600:Q6601)</f>
        <v>1</v>
      </c>
      <c r="U6599">
        <f t="shared" ref="U6599" si="11835">SUM(Q6602:Q6603)</f>
        <v>0</v>
      </c>
      <c r="W6599" t="str">
        <f>IF(T6599=0,$W$22,"")</f>
        <v/>
      </c>
      <c r="Y6599" t="str">
        <f t="shared" ref="Y6599" si="11836">IF(S6599&gt;SUM(T6599+U6599),$Y$22,"")</f>
        <v/>
      </c>
      <c r="AA6599" t="str">
        <f t="shared" ref="AA6599" si="11837">IF(S6599&gt;$AA$13,$AA$22,"")</f>
        <v/>
      </c>
      <c r="AC6599">
        <f t="shared" ref="AC6599" si="11838">A6599</f>
        <v>550821174</v>
      </c>
      <c r="AD6599">
        <f t="shared" ref="AD6599" si="11839">H6599</f>
        <v>1424</v>
      </c>
      <c r="AE6599">
        <f t="shared" ref="AE6599" si="11840">SUM(W6599:AA6599)</f>
        <v>0</v>
      </c>
      <c r="AF6599" s="15">
        <f t="shared" ref="AF6599" si="11841">J6599</f>
        <v>6041</v>
      </c>
    </row>
    <row r="6600" spans="1:32" x14ac:dyDescent="0.2">
      <c r="A6600" s="51">
        <v>550821174</v>
      </c>
      <c r="B6600" s="51" t="s">
        <v>12</v>
      </c>
      <c r="C6600" s="51" t="s">
        <v>31</v>
      </c>
      <c r="D6600" s="51" t="s">
        <v>3603</v>
      </c>
      <c r="E6600" s="51">
        <v>6</v>
      </c>
      <c r="F6600" s="51" t="s">
        <v>3601</v>
      </c>
      <c r="G6600" s="51" t="s">
        <v>3602</v>
      </c>
      <c r="H6600" s="51">
        <v>1424</v>
      </c>
      <c r="I6600" s="51" t="s">
        <v>1323</v>
      </c>
      <c r="J6600" s="52">
        <v>6041</v>
      </c>
      <c r="K6600" s="51" t="s">
        <v>1118</v>
      </c>
      <c r="L6600" s="51" t="s">
        <v>35</v>
      </c>
      <c r="M6600" s="51">
        <v>0</v>
      </c>
      <c r="N6600" s="51">
        <v>0</v>
      </c>
      <c r="O6600" s="51">
        <v>0</v>
      </c>
      <c r="P6600" s="51">
        <v>0</v>
      </c>
      <c r="Q6600" s="51">
        <v>1</v>
      </c>
    </row>
    <row r="6601" spans="1:32" x14ac:dyDescent="0.2">
      <c r="A6601" s="51">
        <v>550821174</v>
      </c>
      <c r="B6601" s="51" t="s">
        <v>12</v>
      </c>
      <c r="C6601" s="51" t="s">
        <v>31</v>
      </c>
      <c r="D6601" s="51" t="s">
        <v>3603</v>
      </c>
      <c r="E6601" s="51">
        <v>6</v>
      </c>
      <c r="F6601" s="51" t="s">
        <v>3601</v>
      </c>
      <c r="G6601" s="51" t="s">
        <v>3602</v>
      </c>
      <c r="H6601" s="51">
        <v>1424</v>
      </c>
      <c r="I6601" s="51" t="s">
        <v>1323</v>
      </c>
      <c r="J6601" s="52">
        <v>6041</v>
      </c>
      <c r="K6601" s="51" t="s">
        <v>1118</v>
      </c>
      <c r="L6601" s="51" t="s">
        <v>36</v>
      </c>
      <c r="M6601" s="51">
        <v>0</v>
      </c>
      <c r="N6601" s="51">
        <v>0</v>
      </c>
      <c r="O6601" s="51">
        <v>0</v>
      </c>
      <c r="P6601" s="51">
        <v>0</v>
      </c>
      <c r="Q6601" s="51">
        <v>0</v>
      </c>
    </row>
    <row r="6602" spans="1:32" x14ac:dyDescent="0.2">
      <c r="A6602" s="51">
        <v>550821174</v>
      </c>
      <c r="B6602" s="51" t="s">
        <v>12</v>
      </c>
      <c r="C6602" s="51" t="s">
        <v>31</v>
      </c>
      <c r="D6602" s="51" t="s">
        <v>3603</v>
      </c>
      <c r="E6602" s="51">
        <v>6</v>
      </c>
      <c r="F6602" s="51" t="s">
        <v>3601</v>
      </c>
      <c r="G6602" s="51" t="s">
        <v>3602</v>
      </c>
      <c r="H6602" s="51">
        <v>1424</v>
      </c>
      <c r="I6602" s="51" t="s">
        <v>1323</v>
      </c>
      <c r="J6602" s="52">
        <v>6041</v>
      </c>
      <c r="K6602" s="51" t="s">
        <v>1118</v>
      </c>
      <c r="L6602" s="51" t="s">
        <v>37</v>
      </c>
      <c r="M6602" s="51">
        <v>0</v>
      </c>
      <c r="N6602" s="51">
        <v>0</v>
      </c>
      <c r="O6602" s="51">
        <v>0</v>
      </c>
      <c r="P6602" s="51">
        <v>0</v>
      </c>
      <c r="Q6602" s="51">
        <v>0</v>
      </c>
    </row>
    <row r="6603" spans="1:32" x14ac:dyDescent="0.2">
      <c r="A6603" s="51">
        <v>550821174</v>
      </c>
      <c r="B6603" s="51" t="s">
        <v>12</v>
      </c>
      <c r="C6603" s="51" t="s">
        <v>31</v>
      </c>
      <c r="D6603" s="51" t="s">
        <v>3603</v>
      </c>
      <c r="E6603" s="51">
        <v>6</v>
      </c>
      <c r="F6603" s="51" t="s">
        <v>3601</v>
      </c>
      <c r="G6603" s="51" t="s">
        <v>3602</v>
      </c>
      <c r="H6603" s="51">
        <v>1424</v>
      </c>
      <c r="I6603" s="51" t="s">
        <v>1323</v>
      </c>
      <c r="J6603" s="52">
        <v>6041</v>
      </c>
      <c r="K6603" s="51" t="s">
        <v>1118</v>
      </c>
      <c r="L6603" s="51" t="s">
        <v>38</v>
      </c>
      <c r="M6603" s="51">
        <v>0</v>
      </c>
      <c r="N6603" s="51">
        <v>0</v>
      </c>
      <c r="O6603" s="51">
        <v>0</v>
      </c>
      <c r="P6603" s="51">
        <v>0</v>
      </c>
      <c r="Q6603" s="51">
        <v>0</v>
      </c>
    </row>
    <row r="6604" spans="1:32" x14ac:dyDescent="0.2">
      <c r="A6604" s="51">
        <v>550821174</v>
      </c>
      <c r="B6604" s="51" t="s">
        <v>12</v>
      </c>
      <c r="C6604" s="51" t="s">
        <v>31</v>
      </c>
      <c r="D6604" s="51" t="s">
        <v>3603</v>
      </c>
      <c r="E6604" s="51">
        <v>6</v>
      </c>
      <c r="F6604" s="51" t="s">
        <v>3601</v>
      </c>
      <c r="G6604" s="51" t="s">
        <v>3602</v>
      </c>
      <c r="H6604" s="51">
        <v>1425</v>
      </c>
      <c r="I6604" s="51" t="s">
        <v>1324</v>
      </c>
      <c r="J6604" s="52">
        <v>6022</v>
      </c>
      <c r="K6604" s="51" t="s">
        <v>47</v>
      </c>
      <c r="L6604" s="51" t="s">
        <v>34</v>
      </c>
      <c r="M6604" s="51">
        <v>0</v>
      </c>
      <c r="N6604" s="51">
        <v>0</v>
      </c>
      <c r="O6604" s="51">
        <v>0</v>
      </c>
      <c r="P6604" s="51">
        <v>0</v>
      </c>
      <c r="Q6604" s="51">
        <v>0</v>
      </c>
      <c r="S6604">
        <f t="shared" ref="S6604" si="11842">SUM(M6604:P6604)/4</f>
        <v>0</v>
      </c>
      <c r="T6604">
        <f t="shared" ref="T6604" si="11843">SUM(Q6605:Q6606)</f>
        <v>1</v>
      </c>
      <c r="U6604">
        <f t="shared" ref="U6604" si="11844">SUM(Q6607:Q6608)</f>
        <v>0</v>
      </c>
      <c r="W6604" t="str">
        <f>IF(T6604=0,$W$22,"")</f>
        <v/>
      </c>
      <c r="Y6604" t="str">
        <f t="shared" ref="Y6604" si="11845">IF(S6604&gt;SUM(T6604+U6604),$Y$22,"")</f>
        <v/>
      </c>
      <c r="AA6604" t="str">
        <f t="shared" ref="AA6604" si="11846">IF(S6604&gt;$AA$13,$AA$22,"")</f>
        <v/>
      </c>
      <c r="AC6604">
        <f t="shared" ref="AC6604" si="11847">A6604</f>
        <v>550821174</v>
      </c>
      <c r="AD6604">
        <f t="shared" ref="AD6604" si="11848">H6604</f>
        <v>1425</v>
      </c>
      <c r="AE6604">
        <f t="shared" ref="AE6604" si="11849">SUM(W6604:AA6604)</f>
        <v>0</v>
      </c>
      <c r="AF6604" s="15">
        <f t="shared" ref="AF6604" si="11850">J6604</f>
        <v>6022</v>
      </c>
    </row>
    <row r="6605" spans="1:32" x14ac:dyDescent="0.2">
      <c r="A6605" s="51">
        <v>550821174</v>
      </c>
      <c r="B6605" s="51" t="s">
        <v>12</v>
      </c>
      <c r="C6605" s="51" t="s">
        <v>31</v>
      </c>
      <c r="D6605" s="51" t="s">
        <v>3603</v>
      </c>
      <c r="E6605" s="51">
        <v>6</v>
      </c>
      <c r="F6605" s="51" t="s">
        <v>3601</v>
      </c>
      <c r="G6605" s="51" t="s">
        <v>3602</v>
      </c>
      <c r="H6605" s="51">
        <v>1425</v>
      </c>
      <c r="I6605" s="51" t="s">
        <v>1324</v>
      </c>
      <c r="J6605" s="52">
        <v>6022</v>
      </c>
      <c r="K6605" s="51" t="s">
        <v>47</v>
      </c>
      <c r="L6605" s="51" t="s">
        <v>35</v>
      </c>
      <c r="M6605" s="51">
        <v>0</v>
      </c>
      <c r="N6605" s="51">
        <v>0</v>
      </c>
      <c r="O6605" s="51">
        <v>0</v>
      </c>
      <c r="P6605" s="51">
        <v>0</v>
      </c>
      <c r="Q6605" s="51">
        <v>1</v>
      </c>
    </row>
    <row r="6606" spans="1:32" x14ac:dyDescent="0.2">
      <c r="A6606" s="51">
        <v>550821174</v>
      </c>
      <c r="B6606" s="51" t="s">
        <v>12</v>
      </c>
      <c r="C6606" s="51" t="s">
        <v>31</v>
      </c>
      <c r="D6606" s="51" t="s">
        <v>3603</v>
      </c>
      <c r="E6606" s="51">
        <v>6</v>
      </c>
      <c r="F6606" s="51" t="s">
        <v>3601</v>
      </c>
      <c r="G6606" s="51" t="s">
        <v>3602</v>
      </c>
      <c r="H6606" s="51">
        <v>1425</v>
      </c>
      <c r="I6606" s="51" t="s">
        <v>1324</v>
      </c>
      <c r="J6606" s="52">
        <v>6022</v>
      </c>
      <c r="K6606" s="51" t="s">
        <v>47</v>
      </c>
      <c r="L6606" s="51" t="s">
        <v>36</v>
      </c>
      <c r="M6606" s="51">
        <v>0</v>
      </c>
      <c r="N6606" s="51">
        <v>0</v>
      </c>
      <c r="O6606" s="51">
        <v>0</v>
      </c>
      <c r="P6606" s="51">
        <v>0</v>
      </c>
      <c r="Q6606" s="51">
        <v>0</v>
      </c>
    </row>
    <row r="6607" spans="1:32" x14ac:dyDescent="0.2">
      <c r="A6607" s="51">
        <v>550821174</v>
      </c>
      <c r="B6607" s="51" t="s">
        <v>12</v>
      </c>
      <c r="C6607" s="51" t="s">
        <v>31</v>
      </c>
      <c r="D6607" s="51" t="s">
        <v>3603</v>
      </c>
      <c r="E6607" s="51">
        <v>6</v>
      </c>
      <c r="F6607" s="51" t="s">
        <v>3601</v>
      </c>
      <c r="G6607" s="51" t="s">
        <v>3602</v>
      </c>
      <c r="H6607" s="51">
        <v>1425</v>
      </c>
      <c r="I6607" s="51" t="s">
        <v>1324</v>
      </c>
      <c r="J6607" s="52">
        <v>6022</v>
      </c>
      <c r="K6607" s="51" t="s">
        <v>47</v>
      </c>
      <c r="L6607" s="51" t="s">
        <v>37</v>
      </c>
      <c r="M6607" s="51">
        <v>0</v>
      </c>
      <c r="N6607" s="51">
        <v>0</v>
      </c>
      <c r="O6607" s="51">
        <v>0</v>
      </c>
      <c r="P6607" s="51">
        <v>0</v>
      </c>
      <c r="Q6607" s="51">
        <v>0</v>
      </c>
    </row>
    <row r="6608" spans="1:32" x14ac:dyDescent="0.2">
      <c r="A6608" s="51">
        <v>550821174</v>
      </c>
      <c r="B6608" s="51" t="s">
        <v>12</v>
      </c>
      <c r="C6608" s="51" t="s">
        <v>31</v>
      </c>
      <c r="D6608" s="51" t="s">
        <v>3603</v>
      </c>
      <c r="E6608" s="51">
        <v>6</v>
      </c>
      <c r="F6608" s="51" t="s">
        <v>3601</v>
      </c>
      <c r="G6608" s="51" t="s">
        <v>3602</v>
      </c>
      <c r="H6608" s="51">
        <v>1425</v>
      </c>
      <c r="I6608" s="51" t="s">
        <v>1324</v>
      </c>
      <c r="J6608" s="52">
        <v>6022</v>
      </c>
      <c r="K6608" s="51" t="s">
        <v>47</v>
      </c>
      <c r="L6608" s="51" t="s">
        <v>38</v>
      </c>
      <c r="M6608" s="51">
        <v>0</v>
      </c>
      <c r="N6608" s="51">
        <v>0</v>
      </c>
      <c r="O6608" s="51">
        <v>0</v>
      </c>
      <c r="P6608" s="51">
        <v>0</v>
      </c>
      <c r="Q6608" s="51">
        <v>0</v>
      </c>
    </row>
    <row r="6609" spans="1:32" x14ac:dyDescent="0.2">
      <c r="A6609" s="51">
        <v>550821174</v>
      </c>
      <c r="B6609" s="51" t="s">
        <v>12</v>
      </c>
      <c r="C6609" s="51" t="s">
        <v>31</v>
      </c>
      <c r="D6609" s="51" t="s">
        <v>3603</v>
      </c>
      <c r="E6609" s="51">
        <v>6</v>
      </c>
      <c r="F6609" s="51" t="s">
        <v>3601</v>
      </c>
      <c r="G6609" s="51" t="s">
        <v>3602</v>
      </c>
      <c r="H6609" s="51">
        <v>1426</v>
      </c>
      <c r="I6609" s="51" t="s">
        <v>1325</v>
      </c>
      <c r="J6609" s="52">
        <v>6022</v>
      </c>
      <c r="K6609" s="51" t="s">
        <v>47</v>
      </c>
      <c r="L6609" s="51" t="s">
        <v>34</v>
      </c>
      <c r="M6609" s="51">
        <v>0</v>
      </c>
      <c r="N6609" s="51">
        <v>0</v>
      </c>
      <c r="O6609" s="51">
        <v>0</v>
      </c>
      <c r="P6609" s="51">
        <v>0</v>
      </c>
      <c r="Q6609" s="51">
        <v>0</v>
      </c>
      <c r="S6609">
        <f t="shared" ref="S6609" si="11851">SUM(M6609:P6609)/4</f>
        <v>0</v>
      </c>
      <c r="T6609">
        <f t="shared" ref="T6609" si="11852">SUM(Q6610:Q6611)</f>
        <v>3</v>
      </c>
      <c r="U6609">
        <f t="shared" ref="U6609" si="11853">SUM(Q6612:Q6613)</f>
        <v>0</v>
      </c>
      <c r="W6609" t="str">
        <f>IF(T6609=0,$W$22,"")</f>
        <v/>
      </c>
      <c r="Y6609" t="str">
        <f t="shared" ref="Y6609" si="11854">IF(S6609&gt;SUM(T6609+U6609),$Y$22,"")</f>
        <v/>
      </c>
      <c r="AA6609" t="str">
        <f t="shared" ref="AA6609" si="11855">IF(S6609&gt;$AA$13,$AA$22,"")</f>
        <v/>
      </c>
      <c r="AC6609">
        <f t="shared" ref="AC6609" si="11856">A6609</f>
        <v>550821174</v>
      </c>
      <c r="AD6609">
        <f t="shared" ref="AD6609" si="11857">H6609</f>
        <v>1426</v>
      </c>
      <c r="AE6609">
        <f t="shared" ref="AE6609" si="11858">SUM(W6609:AA6609)</f>
        <v>0</v>
      </c>
      <c r="AF6609" s="15">
        <f t="shared" ref="AF6609" si="11859">J6609</f>
        <v>6022</v>
      </c>
    </row>
    <row r="6610" spans="1:32" x14ac:dyDescent="0.2">
      <c r="A6610" s="51">
        <v>550821174</v>
      </c>
      <c r="B6610" s="51" t="s">
        <v>12</v>
      </c>
      <c r="C6610" s="51" t="s">
        <v>31</v>
      </c>
      <c r="D6610" s="51" t="s">
        <v>3603</v>
      </c>
      <c r="E6610" s="51">
        <v>6</v>
      </c>
      <c r="F6610" s="51" t="s">
        <v>3601</v>
      </c>
      <c r="G6610" s="51" t="s">
        <v>3602</v>
      </c>
      <c r="H6610" s="51">
        <v>1426</v>
      </c>
      <c r="I6610" s="51" t="s">
        <v>1325</v>
      </c>
      <c r="J6610" s="52">
        <v>6022</v>
      </c>
      <c r="K6610" s="51" t="s">
        <v>47</v>
      </c>
      <c r="L6610" s="51" t="s">
        <v>35</v>
      </c>
      <c r="M6610" s="51">
        <v>0</v>
      </c>
      <c r="N6610" s="51">
        <v>0</v>
      </c>
      <c r="O6610" s="51">
        <v>0</v>
      </c>
      <c r="P6610" s="51">
        <v>0</v>
      </c>
      <c r="Q6610" s="51">
        <v>3</v>
      </c>
    </row>
    <row r="6611" spans="1:32" x14ac:dyDescent="0.2">
      <c r="A6611" s="51">
        <v>550821174</v>
      </c>
      <c r="B6611" s="51" t="s">
        <v>12</v>
      </c>
      <c r="C6611" s="51" t="s">
        <v>31</v>
      </c>
      <c r="D6611" s="51" t="s">
        <v>3603</v>
      </c>
      <c r="E6611" s="51">
        <v>6</v>
      </c>
      <c r="F6611" s="51" t="s">
        <v>3601</v>
      </c>
      <c r="G6611" s="51" t="s">
        <v>3602</v>
      </c>
      <c r="H6611" s="51">
        <v>1426</v>
      </c>
      <c r="I6611" s="51" t="s">
        <v>1325</v>
      </c>
      <c r="J6611" s="52">
        <v>6022</v>
      </c>
      <c r="K6611" s="51" t="s">
        <v>47</v>
      </c>
      <c r="L6611" s="51" t="s">
        <v>36</v>
      </c>
      <c r="M6611" s="51">
        <v>0</v>
      </c>
      <c r="N6611" s="51">
        <v>0</v>
      </c>
      <c r="O6611" s="51">
        <v>0</v>
      </c>
      <c r="P6611" s="51">
        <v>0</v>
      </c>
      <c r="Q6611" s="51">
        <v>0</v>
      </c>
    </row>
    <row r="6612" spans="1:32" x14ac:dyDescent="0.2">
      <c r="A6612" s="51">
        <v>550821174</v>
      </c>
      <c r="B6612" s="51" t="s">
        <v>12</v>
      </c>
      <c r="C6612" s="51" t="s">
        <v>31</v>
      </c>
      <c r="D6612" s="51" t="s">
        <v>3603</v>
      </c>
      <c r="E6612" s="51">
        <v>6</v>
      </c>
      <c r="F6612" s="51" t="s">
        <v>3601</v>
      </c>
      <c r="G6612" s="51" t="s">
        <v>3602</v>
      </c>
      <c r="H6612" s="51">
        <v>1426</v>
      </c>
      <c r="I6612" s="51" t="s">
        <v>1325</v>
      </c>
      <c r="J6612" s="52">
        <v>6022</v>
      </c>
      <c r="K6612" s="51" t="s">
        <v>47</v>
      </c>
      <c r="L6612" s="51" t="s">
        <v>37</v>
      </c>
      <c r="M6612" s="51">
        <v>0</v>
      </c>
      <c r="N6612" s="51">
        <v>0</v>
      </c>
      <c r="O6612" s="51">
        <v>0</v>
      </c>
      <c r="P6612" s="51">
        <v>0</v>
      </c>
      <c r="Q6612" s="51">
        <v>0</v>
      </c>
    </row>
    <row r="6613" spans="1:32" x14ac:dyDescent="0.2">
      <c r="A6613" s="51">
        <v>550821174</v>
      </c>
      <c r="B6613" s="51" t="s">
        <v>12</v>
      </c>
      <c r="C6613" s="51" t="s">
        <v>31</v>
      </c>
      <c r="D6613" s="51" t="s">
        <v>3603</v>
      </c>
      <c r="E6613" s="51">
        <v>6</v>
      </c>
      <c r="F6613" s="51" t="s">
        <v>3601</v>
      </c>
      <c r="G6613" s="51" t="s">
        <v>3602</v>
      </c>
      <c r="H6613" s="51">
        <v>1426</v>
      </c>
      <c r="I6613" s="51" t="s">
        <v>1325</v>
      </c>
      <c r="J6613" s="52">
        <v>6022</v>
      </c>
      <c r="K6613" s="51" t="s">
        <v>47</v>
      </c>
      <c r="L6613" s="51" t="s">
        <v>38</v>
      </c>
      <c r="M6613" s="51">
        <v>0</v>
      </c>
      <c r="N6613" s="51">
        <v>0</v>
      </c>
      <c r="O6613" s="51">
        <v>0</v>
      </c>
      <c r="P6613" s="51">
        <v>0</v>
      </c>
      <c r="Q6613" s="51">
        <v>0</v>
      </c>
    </row>
    <row r="6614" spans="1:32" x14ac:dyDescent="0.2">
      <c r="A6614" s="51">
        <v>550821174</v>
      </c>
      <c r="B6614" s="51" t="s">
        <v>12</v>
      </c>
      <c r="C6614" s="51" t="s">
        <v>31</v>
      </c>
      <c r="D6614" s="51" t="s">
        <v>3603</v>
      </c>
      <c r="E6614" s="51">
        <v>6</v>
      </c>
      <c r="F6614" s="51" t="s">
        <v>3601</v>
      </c>
      <c r="G6614" s="51" t="s">
        <v>3602</v>
      </c>
      <c r="H6614" s="51">
        <v>1427</v>
      </c>
      <c r="I6614" s="51" t="s">
        <v>1326</v>
      </c>
      <c r="J6614" s="52">
        <v>6022</v>
      </c>
      <c r="K6614" s="51" t="s">
        <v>47</v>
      </c>
      <c r="L6614" s="51" t="s">
        <v>34</v>
      </c>
      <c r="M6614" s="51">
        <v>0</v>
      </c>
      <c r="N6614" s="51">
        <v>0</v>
      </c>
      <c r="O6614" s="51">
        <v>0</v>
      </c>
      <c r="P6614" s="51">
        <v>0</v>
      </c>
      <c r="Q6614" s="51">
        <v>0</v>
      </c>
      <c r="S6614">
        <f t="shared" ref="S6614" si="11860">SUM(M6614:P6614)/4</f>
        <v>0</v>
      </c>
      <c r="T6614">
        <f t="shared" ref="T6614" si="11861">SUM(Q6615:Q6616)</f>
        <v>1</v>
      </c>
      <c r="U6614">
        <f t="shared" ref="U6614" si="11862">SUM(Q6617:Q6618)</f>
        <v>0</v>
      </c>
      <c r="W6614" t="str">
        <f>IF(T6614=0,$W$22,"")</f>
        <v/>
      </c>
      <c r="Y6614" t="str">
        <f t="shared" ref="Y6614" si="11863">IF(S6614&gt;SUM(T6614+U6614),$Y$22,"")</f>
        <v/>
      </c>
      <c r="AA6614" t="str">
        <f t="shared" ref="AA6614" si="11864">IF(S6614&gt;$AA$13,$AA$22,"")</f>
        <v/>
      </c>
      <c r="AC6614">
        <f t="shared" ref="AC6614" si="11865">A6614</f>
        <v>550821174</v>
      </c>
      <c r="AD6614">
        <f t="shared" ref="AD6614" si="11866">H6614</f>
        <v>1427</v>
      </c>
      <c r="AE6614">
        <f t="shared" ref="AE6614" si="11867">SUM(W6614:AA6614)</f>
        <v>0</v>
      </c>
      <c r="AF6614" s="15">
        <f t="shared" ref="AF6614" si="11868">J6614</f>
        <v>6022</v>
      </c>
    </row>
    <row r="6615" spans="1:32" x14ac:dyDescent="0.2">
      <c r="A6615" s="51">
        <v>550821174</v>
      </c>
      <c r="B6615" s="51" t="s">
        <v>12</v>
      </c>
      <c r="C6615" s="51" t="s">
        <v>31</v>
      </c>
      <c r="D6615" s="51" t="s">
        <v>3603</v>
      </c>
      <c r="E6615" s="51">
        <v>6</v>
      </c>
      <c r="F6615" s="51" t="s">
        <v>3601</v>
      </c>
      <c r="G6615" s="51" t="s">
        <v>3602</v>
      </c>
      <c r="H6615" s="51">
        <v>1427</v>
      </c>
      <c r="I6615" s="51" t="s">
        <v>1326</v>
      </c>
      <c r="J6615" s="52">
        <v>6022</v>
      </c>
      <c r="K6615" s="51" t="s">
        <v>47</v>
      </c>
      <c r="L6615" s="51" t="s">
        <v>35</v>
      </c>
      <c r="M6615" s="51">
        <v>0</v>
      </c>
      <c r="N6615" s="51">
        <v>0</v>
      </c>
      <c r="O6615" s="51">
        <v>0</v>
      </c>
      <c r="P6615" s="51">
        <v>0</v>
      </c>
      <c r="Q6615" s="51">
        <v>1</v>
      </c>
    </row>
    <row r="6616" spans="1:32" x14ac:dyDescent="0.2">
      <c r="A6616" s="51">
        <v>550821174</v>
      </c>
      <c r="B6616" s="51" t="s">
        <v>12</v>
      </c>
      <c r="C6616" s="51" t="s">
        <v>31</v>
      </c>
      <c r="D6616" s="51" t="s">
        <v>3603</v>
      </c>
      <c r="E6616" s="51">
        <v>6</v>
      </c>
      <c r="F6616" s="51" t="s">
        <v>3601</v>
      </c>
      <c r="G6616" s="51" t="s">
        <v>3602</v>
      </c>
      <c r="H6616" s="51">
        <v>1427</v>
      </c>
      <c r="I6616" s="51" t="s">
        <v>1326</v>
      </c>
      <c r="J6616" s="52">
        <v>6022</v>
      </c>
      <c r="K6616" s="51" t="s">
        <v>47</v>
      </c>
      <c r="L6616" s="51" t="s">
        <v>36</v>
      </c>
      <c r="M6616" s="51">
        <v>0</v>
      </c>
      <c r="N6616" s="51">
        <v>0</v>
      </c>
      <c r="O6616" s="51">
        <v>0</v>
      </c>
      <c r="P6616" s="51">
        <v>0</v>
      </c>
      <c r="Q6616" s="51">
        <v>0</v>
      </c>
    </row>
    <row r="6617" spans="1:32" x14ac:dyDescent="0.2">
      <c r="A6617" s="51">
        <v>550821174</v>
      </c>
      <c r="B6617" s="51" t="s">
        <v>12</v>
      </c>
      <c r="C6617" s="51" t="s">
        <v>31</v>
      </c>
      <c r="D6617" s="51" t="s">
        <v>3603</v>
      </c>
      <c r="E6617" s="51">
        <v>6</v>
      </c>
      <c r="F6617" s="51" t="s">
        <v>3601</v>
      </c>
      <c r="G6617" s="51" t="s">
        <v>3602</v>
      </c>
      <c r="H6617" s="51">
        <v>1427</v>
      </c>
      <c r="I6617" s="51" t="s">
        <v>1326</v>
      </c>
      <c r="J6617" s="52">
        <v>6022</v>
      </c>
      <c r="K6617" s="51" t="s">
        <v>47</v>
      </c>
      <c r="L6617" s="51" t="s">
        <v>37</v>
      </c>
      <c r="M6617" s="51">
        <v>0</v>
      </c>
      <c r="N6617" s="51">
        <v>0</v>
      </c>
      <c r="O6617" s="51">
        <v>0</v>
      </c>
      <c r="P6617" s="51">
        <v>0</v>
      </c>
      <c r="Q6617" s="51">
        <v>0</v>
      </c>
    </row>
    <row r="6618" spans="1:32" x14ac:dyDescent="0.2">
      <c r="A6618" s="51">
        <v>550821174</v>
      </c>
      <c r="B6618" s="51" t="s">
        <v>12</v>
      </c>
      <c r="C6618" s="51" t="s">
        <v>31</v>
      </c>
      <c r="D6618" s="51" t="s">
        <v>3603</v>
      </c>
      <c r="E6618" s="51">
        <v>6</v>
      </c>
      <c r="F6618" s="51" t="s">
        <v>3601</v>
      </c>
      <c r="G6618" s="51" t="s">
        <v>3602</v>
      </c>
      <c r="H6618" s="51">
        <v>1427</v>
      </c>
      <c r="I6618" s="51" t="s">
        <v>1326</v>
      </c>
      <c r="J6618" s="52">
        <v>6022</v>
      </c>
      <c r="K6618" s="51" t="s">
        <v>47</v>
      </c>
      <c r="L6618" s="51" t="s">
        <v>38</v>
      </c>
      <c r="M6618" s="51">
        <v>0</v>
      </c>
      <c r="N6618" s="51">
        <v>0</v>
      </c>
      <c r="O6618" s="51">
        <v>0</v>
      </c>
      <c r="P6618" s="51">
        <v>0</v>
      </c>
      <c r="Q6618" s="51">
        <v>0</v>
      </c>
    </row>
    <row r="6619" spans="1:32" x14ac:dyDescent="0.2">
      <c r="A6619" s="51">
        <v>550821174</v>
      </c>
      <c r="B6619" s="51" t="s">
        <v>12</v>
      </c>
      <c r="C6619" s="51" t="s">
        <v>31</v>
      </c>
      <c r="D6619" s="51" t="s">
        <v>3603</v>
      </c>
      <c r="E6619" s="51">
        <v>6</v>
      </c>
      <c r="F6619" s="51" t="s">
        <v>3601</v>
      </c>
      <c r="G6619" s="51" t="s">
        <v>3602</v>
      </c>
      <c r="H6619" s="51">
        <v>1428</v>
      </c>
      <c r="I6619" s="51" t="s">
        <v>1327</v>
      </c>
      <c r="J6619" s="52">
        <v>6022</v>
      </c>
      <c r="K6619" s="51" t="s">
        <v>47</v>
      </c>
      <c r="L6619" s="51" t="s">
        <v>34</v>
      </c>
      <c r="M6619" s="51">
        <v>0</v>
      </c>
      <c r="N6619" s="51">
        <v>0</v>
      </c>
      <c r="O6619" s="51">
        <v>0</v>
      </c>
      <c r="P6619" s="51">
        <v>0</v>
      </c>
      <c r="Q6619" s="51">
        <v>0</v>
      </c>
      <c r="S6619">
        <f t="shared" ref="S6619" si="11869">SUM(M6619:P6619)/4</f>
        <v>0</v>
      </c>
      <c r="T6619">
        <f t="shared" ref="T6619" si="11870">SUM(Q6620:Q6621)</f>
        <v>1</v>
      </c>
      <c r="U6619">
        <f t="shared" ref="U6619" si="11871">SUM(Q6622:Q6623)</f>
        <v>0</v>
      </c>
      <c r="W6619" t="str">
        <f>IF(T6619=0,$W$22,"")</f>
        <v/>
      </c>
      <c r="Y6619" t="str">
        <f t="shared" ref="Y6619" si="11872">IF(S6619&gt;SUM(T6619+U6619),$Y$22,"")</f>
        <v/>
      </c>
      <c r="AA6619" t="str">
        <f t="shared" ref="AA6619" si="11873">IF(S6619&gt;$AA$13,$AA$22,"")</f>
        <v/>
      </c>
      <c r="AC6619">
        <f t="shared" ref="AC6619" si="11874">A6619</f>
        <v>550821174</v>
      </c>
      <c r="AD6619">
        <f t="shared" ref="AD6619" si="11875">H6619</f>
        <v>1428</v>
      </c>
      <c r="AE6619">
        <f t="shared" ref="AE6619" si="11876">SUM(W6619:AA6619)</f>
        <v>0</v>
      </c>
      <c r="AF6619" s="15">
        <f t="shared" ref="AF6619" si="11877">J6619</f>
        <v>6022</v>
      </c>
    </row>
    <row r="6620" spans="1:32" x14ac:dyDescent="0.2">
      <c r="A6620" s="51">
        <v>550821174</v>
      </c>
      <c r="B6620" s="51" t="s">
        <v>12</v>
      </c>
      <c r="C6620" s="51" t="s">
        <v>31</v>
      </c>
      <c r="D6620" s="51" t="s">
        <v>3603</v>
      </c>
      <c r="E6620" s="51">
        <v>6</v>
      </c>
      <c r="F6620" s="51" t="s">
        <v>3601</v>
      </c>
      <c r="G6620" s="51" t="s">
        <v>3602</v>
      </c>
      <c r="H6620" s="51">
        <v>1428</v>
      </c>
      <c r="I6620" s="51" t="s">
        <v>1327</v>
      </c>
      <c r="J6620" s="52">
        <v>6022</v>
      </c>
      <c r="K6620" s="51" t="s">
        <v>47</v>
      </c>
      <c r="L6620" s="51" t="s">
        <v>35</v>
      </c>
      <c r="M6620" s="51">
        <v>0</v>
      </c>
      <c r="N6620" s="51">
        <v>0</v>
      </c>
      <c r="O6620" s="51">
        <v>0</v>
      </c>
      <c r="P6620" s="51">
        <v>0</v>
      </c>
      <c r="Q6620" s="51">
        <v>1</v>
      </c>
    </row>
    <row r="6621" spans="1:32" x14ac:dyDescent="0.2">
      <c r="A6621" s="51">
        <v>550821174</v>
      </c>
      <c r="B6621" s="51" t="s">
        <v>12</v>
      </c>
      <c r="C6621" s="51" t="s">
        <v>31</v>
      </c>
      <c r="D6621" s="51" t="s">
        <v>3603</v>
      </c>
      <c r="E6621" s="51">
        <v>6</v>
      </c>
      <c r="F6621" s="51" t="s">
        <v>3601</v>
      </c>
      <c r="G6621" s="51" t="s">
        <v>3602</v>
      </c>
      <c r="H6621" s="51">
        <v>1428</v>
      </c>
      <c r="I6621" s="51" t="s">
        <v>1327</v>
      </c>
      <c r="J6621" s="52">
        <v>6022</v>
      </c>
      <c r="K6621" s="51" t="s">
        <v>47</v>
      </c>
      <c r="L6621" s="51" t="s">
        <v>36</v>
      </c>
      <c r="M6621" s="51">
        <v>0</v>
      </c>
      <c r="N6621" s="51">
        <v>0</v>
      </c>
      <c r="O6621" s="51">
        <v>0</v>
      </c>
      <c r="P6621" s="51">
        <v>0</v>
      </c>
      <c r="Q6621" s="51">
        <v>0</v>
      </c>
    </row>
    <row r="6622" spans="1:32" x14ac:dyDescent="0.2">
      <c r="A6622" s="51">
        <v>550821174</v>
      </c>
      <c r="B6622" s="51" t="s">
        <v>12</v>
      </c>
      <c r="C6622" s="51" t="s">
        <v>31</v>
      </c>
      <c r="D6622" s="51" t="s">
        <v>3603</v>
      </c>
      <c r="E6622" s="51">
        <v>6</v>
      </c>
      <c r="F6622" s="51" t="s">
        <v>3601</v>
      </c>
      <c r="G6622" s="51" t="s">
        <v>3602</v>
      </c>
      <c r="H6622" s="51">
        <v>1428</v>
      </c>
      <c r="I6622" s="51" t="s">
        <v>1327</v>
      </c>
      <c r="J6622" s="52">
        <v>6022</v>
      </c>
      <c r="K6622" s="51" t="s">
        <v>47</v>
      </c>
      <c r="L6622" s="51" t="s">
        <v>37</v>
      </c>
      <c r="M6622" s="51">
        <v>0</v>
      </c>
      <c r="N6622" s="51">
        <v>0</v>
      </c>
      <c r="O6622" s="51">
        <v>0</v>
      </c>
      <c r="P6622" s="51">
        <v>0</v>
      </c>
      <c r="Q6622" s="51">
        <v>0</v>
      </c>
    </row>
    <row r="6623" spans="1:32" x14ac:dyDescent="0.2">
      <c r="A6623" s="51">
        <v>550821174</v>
      </c>
      <c r="B6623" s="51" t="s">
        <v>12</v>
      </c>
      <c r="C6623" s="51" t="s">
        <v>31</v>
      </c>
      <c r="D6623" s="51" t="s">
        <v>3603</v>
      </c>
      <c r="E6623" s="51">
        <v>6</v>
      </c>
      <c r="F6623" s="51" t="s">
        <v>3601</v>
      </c>
      <c r="G6623" s="51" t="s">
        <v>3602</v>
      </c>
      <c r="H6623" s="51">
        <v>1428</v>
      </c>
      <c r="I6623" s="51" t="s">
        <v>1327</v>
      </c>
      <c r="J6623" s="52">
        <v>6022</v>
      </c>
      <c r="K6623" s="51" t="s">
        <v>47</v>
      </c>
      <c r="L6623" s="51" t="s">
        <v>38</v>
      </c>
      <c r="M6623" s="51">
        <v>0</v>
      </c>
      <c r="N6623" s="51">
        <v>0</v>
      </c>
      <c r="O6623" s="51">
        <v>0</v>
      </c>
      <c r="P6623" s="51">
        <v>0</v>
      </c>
      <c r="Q6623" s="51">
        <v>0</v>
      </c>
    </row>
    <row r="6624" spans="1:32" x14ac:dyDescent="0.2">
      <c r="A6624" s="51">
        <v>550821174</v>
      </c>
      <c r="B6624" s="51" t="s">
        <v>12</v>
      </c>
      <c r="C6624" s="51" t="s">
        <v>31</v>
      </c>
      <c r="D6624" s="51" t="s">
        <v>3603</v>
      </c>
      <c r="E6624" s="51">
        <v>6</v>
      </c>
      <c r="F6624" s="51" t="s">
        <v>3601</v>
      </c>
      <c r="G6624" s="51" t="s">
        <v>3602</v>
      </c>
      <c r="H6624" s="51">
        <v>1429</v>
      </c>
      <c r="I6624" s="51" t="s">
        <v>1328</v>
      </c>
      <c r="J6624" s="52">
        <v>6022</v>
      </c>
      <c r="K6624" s="51" t="s">
        <v>47</v>
      </c>
      <c r="L6624" s="51" t="s">
        <v>34</v>
      </c>
      <c r="M6624" s="51">
        <v>0</v>
      </c>
      <c r="N6624" s="51">
        <v>1</v>
      </c>
      <c r="O6624" s="51">
        <v>0</v>
      </c>
      <c r="P6624" s="51">
        <v>0</v>
      </c>
      <c r="Q6624" s="51">
        <v>0</v>
      </c>
      <c r="S6624">
        <f t="shared" ref="S6624" si="11878">SUM(M6624:P6624)/4</f>
        <v>0.25</v>
      </c>
      <c r="T6624">
        <f t="shared" ref="T6624" si="11879">SUM(Q6625:Q6626)</f>
        <v>2</v>
      </c>
      <c r="U6624">
        <f t="shared" ref="U6624" si="11880">SUM(Q6627:Q6628)</f>
        <v>0</v>
      </c>
      <c r="W6624" t="str">
        <f>IF(T6624=0,$W$22,"")</f>
        <v/>
      </c>
      <c r="Y6624" t="str">
        <f t="shared" ref="Y6624" si="11881">IF(S6624&gt;SUM(T6624+U6624),$Y$22,"")</f>
        <v/>
      </c>
      <c r="AA6624" t="str">
        <f t="shared" ref="AA6624" si="11882">IF(S6624&gt;$AA$13,$AA$22,"")</f>
        <v/>
      </c>
      <c r="AC6624">
        <f t="shared" ref="AC6624" si="11883">A6624</f>
        <v>550821174</v>
      </c>
      <c r="AD6624">
        <f t="shared" ref="AD6624" si="11884">H6624</f>
        <v>1429</v>
      </c>
      <c r="AE6624">
        <f t="shared" ref="AE6624" si="11885">SUM(W6624:AA6624)</f>
        <v>0</v>
      </c>
      <c r="AF6624" s="15">
        <f t="shared" ref="AF6624" si="11886">J6624</f>
        <v>6022</v>
      </c>
    </row>
    <row r="6625" spans="1:32" x14ac:dyDescent="0.2">
      <c r="A6625" s="51">
        <v>550821174</v>
      </c>
      <c r="B6625" s="51" t="s">
        <v>12</v>
      </c>
      <c r="C6625" s="51" t="s">
        <v>31</v>
      </c>
      <c r="D6625" s="51" t="s">
        <v>3603</v>
      </c>
      <c r="E6625" s="51">
        <v>6</v>
      </c>
      <c r="F6625" s="51" t="s">
        <v>3601</v>
      </c>
      <c r="G6625" s="51" t="s">
        <v>3602</v>
      </c>
      <c r="H6625" s="51">
        <v>1429</v>
      </c>
      <c r="I6625" s="51" t="s">
        <v>1328</v>
      </c>
      <c r="J6625" s="52">
        <v>6022</v>
      </c>
      <c r="K6625" s="51" t="s">
        <v>47</v>
      </c>
      <c r="L6625" s="51" t="s">
        <v>35</v>
      </c>
      <c r="M6625" s="51">
        <v>0</v>
      </c>
      <c r="N6625" s="51">
        <v>0</v>
      </c>
      <c r="O6625" s="51">
        <v>0</v>
      </c>
      <c r="P6625" s="51">
        <v>0</v>
      </c>
      <c r="Q6625" s="51">
        <v>2</v>
      </c>
    </row>
    <row r="6626" spans="1:32" x14ac:dyDescent="0.2">
      <c r="A6626" s="51">
        <v>550821174</v>
      </c>
      <c r="B6626" s="51" t="s">
        <v>12</v>
      </c>
      <c r="C6626" s="51" t="s">
        <v>31</v>
      </c>
      <c r="D6626" s="51" t="s">
        <v>3603</v>
      </c>
      <c r="E6626" s="51">
        <v>6</v>
      </c>
      <c r="F6626" s="51" t="s">
        <v>3601</v>
      </c>
      <c r="G6626" s="51" t="s">
        <v>3602</v>
      </c>
      <c r="H6626" s="51">
        <v>1429</v>
      </c>
      <c r="I6626" s="51" t="s">
        <v>1328</v>
      </c>
      <c r="J6626" s="52">
        <v>6022</v>
      </c>
      <c r="K6626" s="51" t="s">
        <v>47</v>
      </c>
      <c r="L6626" s="51" t="s">
        <v>36</v>
      </c>
      <c r="M6626" s="51">
        <v>0</v>
      </c>
      <c r="N6626" s="51">
        <v>0</v>
      </c>
      <c r="O6626" s="51">
        <v>0</v>
      </c>
      <c r="P6626" s="51">
        <v>0</v>
      </c>
      <c r="Q6626" s="51">
        <v>0</v>
      </c>
    </row>
    <row r="6627" spans="1:32" x14ac:dyDescent="0.2">
      <c r="A6627" s="51">
        <v>550821174</v>
      </c>
      <c r="B6627" s="51" t="s">
        <v>12</v>
      </c>
      <c r="C6627" s="51" t="s">
        <v>31</v>
      </c>
      <c r="D6627" s="51" t="s">
        <v>3603</v>
      </c>
      <c r="E6627" s="51">
        <v>6</v>
      </c>
      <c r="F6627" s="51" t="s">
        <v>3601</v>
      </c>
      <c r="G6627" s="51" t="s">
        <v>3602</v>
      </c>
      <c r="H6627" s="51">
        <v>1429</v>
      </c>
      <c r="I6627" s="51" t="s">
        <v>1328</v>
      </c>
      <c r="J6627" s="52">
        <v>6022</v>
      </c>
      <c r="K6627" s="51" t="s">
        <v>47</v>
      </c>
      <c r="L6627" s="51" t="s">
        <v>37</v>
      </c>
      <c r="M6627" s="51">
        <v>0</v>
      </c>
      <c r="N6627" s="51">
        <v>0</v>
      </c>
      <c r="O6627" s="51">
        <v>0</v>
      </c>
      <c r="P6627" s="51">
        <v>0</v>
      </c>
      <c r="Q6627" s="51">
        <v>0</v>
      </c>
    </row>
    <row r="6628" spans="1:32" x14ac:dyDescent="0.2">
      <c r="A6628" s="51">
        <v>550821174</v>
      </c>
      <c r="B6628" s="51" t="s">
        <v>12</v>
      </c>
      <c r="C6628" s="51" t="s">
        <v>31</v>
      </c>
      <c r="D6628" s="51" t="s">
        <v>3603</v>
      </c>
      <c r="E6628" s="51">
        <v>6</v>
      </c>
      <c r="F6628" s="51" t="s">
        <v>3601</v>
      </c>
      <c r="G6628" s="51" t="s">
        <v>3602</v>
      </c>
      <c r="H6628" s="51">
        <v>1429</v>
      </c>
      <c r="I6628" s="51" t="s">
        <v>1328</v>
      </c>
      <c r="J6628" s="52">
        <v>6022</v>
      </c>
      <c r="K6628" s="51" t="s">
        <v>47</v>
      </c>
      <c r="L6628" s="51" t="s">
        <v>38</v>
      </c>
      <c r="M6628" s="51">
        <v>0</v>
      </c>
      <c r="N6628" s="51">
        <v>0</v>
      </c>
      <c r="O6628" s="51">
        <v>0</v>
      </c>
      <c r="P6628" s="51">
        <v>0</v>
      </c>
      <c r="Q6628" s="51">
        <v>0</v>
      </c>
    </row>
    <row r="6629" spans="1:32" x14ac:dyDescent="0.2">
      <c r="A6629" s="51">
        <v>550821174</v>
      </c>
      <c r="B6629" s="51" t="s">
        <v>12</v>
      </c>
      <c r="C6629" s="51" t="s">
        <v>31</v>
      </c>
      <c r="D6629" s="51" t="s">
        <v>3603</v>
      </c>
      <c r="E6629" s="51">
        <v>6</v>
      </c>
      <c r="F6629" s="51" t="s">
        <v>3601</v>
      </c>
      <c r="G6629" s="51" t="s">
        <v>3602</v>
      </c>
      <c r="H6629" s="51">
        <v>1430</v>
      </c>
      <c r="I6629" s="51" t="s">
        <v>1329</v>
      </c>
      <c r="J6629" s="52">
        <v>6022</v>
      </c>
      <c r="K6629" s="51" t="s">
        <v>47</v>
      </c>
      <c r="L6629" s="51" t="s">
        <v>34</v>
      </c>
      <c r="M6629" s="51">
        <v>0</v>
      </c>
      <c r="N6629" s="51">
        <v>0</v>
      </c>
      <c r="O6629" s="51">
        <v>0</v>
      </c>
      <c r="P6629" s="51">
        <v>0</v>
      </c>
      <c r="Q6629" s="51">
        <v>0</v>
      </c>
      <c r="S6629">
        <f t="shared" ref="S6629" si="11887">SUM(M6629:P6629)/4</f>
        <v>0</v>
      </c>
      <c r="T6629">
        <f t="shared" ref="T6629" si="11888">SUM(Q6630:Q6631)</f>
        <v>1</v>
      </c>
      <c r="U6629">
        <f t="shared" ref="U6629" si="11889">SUM(Q6632:Q6633)</f>
        <v>0</v>
      </c>
      <c r="W6629" t="str">
        <f>IF(T6629=0,$W$22,"")</f>
        <v/>
      </c>
      <c r="Y6629" t="str">
        <f t="shared" ref="Y6629" si="11890">IF(S6629&gt;SUM(T6629+U6629),$Y$22,"")</f>
        <v/>
      </c>
      <c r="AA6629" t="str">
        <f t="shared" ref="AA6629" si="11891">IF(S6629&gt;$AA$13,$AA$22,"")</f>
        <v/>
      </c>
      <c r="AC6629">
        <f t="shared" ref="AC6629" si="11892">A6629</f>
        <v>550821174</v>
      </c>
      <c r="AD6629">
        <f t="shared" ref="AD6629" si="11893">H6629</f>
        <v>1430</v>
      </c>
      <c r="AE6629">
        <f t="shared" ref="AE6629" si="11894">SUM(W6629:AA6629)</f>
        <v>0</v>
      </c>
      <c r="AF6629" s="15">
        <f t="shared" ref="AF6629" si="11895">J6629</f>
        <v>6022</v>
      </c>
    </row>
    <row r="6630" spans="1:32" x14ac:dyDescent="0.2">
      <c r="A6630" s="51">
        <v>550821174</v>
      </c>
      <c r="B6630" s="51" t="s">
        <v>12</v>
      </c>
      <c r="C6630" s="51" t="s">
        <v>31</v>
      </c>
      <c r="D6630" s="51" t="s">
        <v>3603</v>
      </c>
      <c r="E6630" s="51">
        <v>6</v>
      </c>
      <c r="F6630" s="51" t="s">
        <v>3601</v>
      </c>
      <c r="G6630" s="51" t="s">
        <v>3602</v>
      </c>
      <c r="H6630" s="51">
        <v>1430</v>
      </c>
      <c r="I6630" s="51" t="s">
        <v>1329</v>
      </c>
      <c r="J6630" s="52">
        <v>6022</v>
      </c>
      <c r="K6630" s="51" t="s">
        <v>47</v>
      </c>
      <c r="L6630" s="51" t="s">
        <v>35</v>
      </c>
      <c r="M6630" s="51">
        <v>0</v>
      </c>
      <c r="N6630" s="51">
        <v>0</v>
      </c>
      <c r="O6630" s="51">
        <v>0</v>
      </c>
      <c r="P6630" s="51">
        <v>0</v>
      </c>
      <c r="Q6630" s="51">
        <v>1</v>
      </c>
    </row>
    <row r="6631" spans="1:32" x14ac:dyDescent="0.2">
      <c r="A6631" s="51">
        <v>550821174</v>
      </c>
      <c r="B6631" s="51" t="s">
        <v>12</v>
      </c>
      <c r="C6631" s="51" t="s">
        <v>31</v>
      </c>
      <c r="D6631" s="51" t="s">
        <v>3603</v>
      </c>
      <c r="E6631" s="51">
        <v>6</v>
      </c>
      <c r="F6631" s="51" t="s">
        <v>3601</v>
      </c>
      <c r="G6631" s="51" t="s">
        <v>3602</v>
      </c>
      <c r="H6631" s="51">
        <v>1430</v>
      </c>
      <c r="I6631" s="51" t="s">
        <v>1329</v>
      </c>
      <c r="J6631" s="52">
        <v>6022</v>
      </c>
      <c r="K6631" s="51" t="s">
        <v>47</v>
      </c>
      <c r="L6631" s="51" t="s">
        <v>36</v>
      </c>
      <c r="M6631" s="51">
        <v>0</v>
      </c>
      <c r="N6631" s="51">
        <v>0</v>
      </c>
      <c r="O6631" s="51">
        <v>0</v>
      </c>
      <c r="P6631" s="51">
        <v>0</v>
      </c>
      <c r="Q6631" s="51">
        <v>0</v>
      </c>
    </row>
    <row r="6632" spans="1:32" x14ac:dyDescent="0.2">
      <c r="A6632" s="51">
        <v>550821174</v>
      </c>
      <c r="B6632" s="51" t="s">
        <v>12</v>
      </c>
      <c r="C6632" s="51" t="s">
        <v>31</v>
      </c>
      <c r="D6632" s="51" t="s">
        <v>3603</v>
      </c>
      <c r="E6632" s="51">
        <v>6</v>
      </c>
      <c r="F6632" s="51" t="s">
        <v>3601</v>
      </c>
      <c r="G6632" s="51" t="s">
        <v>3602</v>
      </c>
      <c r="H6632" s="51">
        <v>1430</v>
      </c>
      <c r="I6632" s="51" t="s">
        <v>1329</v>
      </c>
      <c r="J6632" s="52">
        <v>6022</v>
      </c>
      <c r="K6632" s="51" t="s">
        <v>47</v>
      </c>
      <c r="L6632" s="51" t="s">
        <v>37</v>
      </c>
      <c r="M6632" s="51">
        <v>0</v>
      </c>
      <c r="N6632" s="51">
        <v>0</v>
      </c>
      <c r="O6632" s="51">
        <v>0</v>
      </c>
      <c r="P6632" s="51">
        <v>0</v>
      </c>
      <c r="Q6632" s="51">
        <v>0</v>
      </c>
    </row>
    <row r="6633" spans="1:32" x14ac:dyDescent="0.2">
      <c r="A6633" s="51">
        <v>550821174</v>
      </c>
      <c r="B6633" s="51" t="s">
        <v>12</v>
      </c>
      <c r="C6633" s="51" t="s">
        <v>31</v>
      </c>
      <c r="D6633" s="51" t="s">
        <v>3603</v>
      </c>
      <c r="E6633" s="51">
        <v>6</v>
      </c>
      <c r="F6633" s="51" t="s">
        <v>3601</v>
      </c>
      <c r="G6633" s="51" t="s">
        <v>3602</v>
      </c>
      <c r="H6633" s="51">
        <v>1430</v>
      </c>
      <c r="I6633" s="51" t="s">
        <v>1329</v>
      </c>
      <c r="J6633" s="52">
        <v>6022</v>
      </c>
      <c r="K6633" s="51" t="s">
        <v>47</v>
      </c>
      <c r="L6633" s="51" t="s">
        <v>38</v>
      </c>
      <c r="M6633" s="51">
        <v>0</v>
      </c>
      <c r="N6633" s="51">
        <v>0</v>
      </c>
      <c r="O6633" s="51">
        <v>0</v>
      </c>
      <c r="P6633" s="51">
        <v>0</v>
      </c>
      <c r="Q6633" s="51">
        <v>0</v>
      </c>
    </row>
    <row r="6634" spans="1:32" x14ac:dyDescent="0.2">
      <c r="A6634" s="51">
        <v>550821174</v>
      </c>
      <c r="B6634" s="51" t="s">
        <v>12</v>
      </c>
      <c r="C6634" s="51" t="s">
        <v>31</v>
      </c>
      <c r="D6634" s="51" t="s">
        <v>3603</v>
      </c>
      <c r="E6634" s="51">
        <v>6</v>
      </c>
      <c r="F6634" s="51" t="s">
        <v>3601</v>
      </c>
      <c r="G6634" s="51" t="s">
        <v>3602</v>
      </c>
      <c r="H6634" s="51">
        <v>1431</v>
      </c>
      <c r="I6634" s="51" t="s">
        <v>1330</v>
      </c>
      <c r="J6634" s="52">
        <v>6022</v>
      </c>
      <c r="K6634" s="51" t="s">
        <v>47</v>
      </c>
      <c r="L6634" s="51" t="s">
        <v>34</v>
      </c>
      <c r="M6634" s="51">
        <v>0</v>
      </c>
      <c r="N6634" s="51">
        <v>0</v>
      </c>
      <c r="O6634" s="51">
        <v>0</v>
      </c>
      <c r="P6634" s="51">
        <v>0</v>
      </c>
      <c r="Q6634" s="51">
        <v>0</v>
      </c>
      <c r="S6634">
        <f t="shared" ref="S6634" si="11896">SUM(M6634:P6634)/4</f>
        <v>0</v>
      </c>
      <c r="T6634">
        <f t="shared" ref="T6634" si="11897">SUM(Q6635:Q6636)</f>
        <v>1</v>
      </c>
      <c r="U6634">
        <f t="shared" ref="U6634" si="11898">SUM(Q6637:Q6638)</f>
        <v>0</v>
      </c>
      <c r="W6634" t="str">
        <f>IF(T6634=0,$W$22,"")</f>
        <v/>
      </c>
      <c r="Y6634" t="str">
        <f t="shared" ref="Y6634" si="11899">IF(S6634&gt;SUM(T6634+U6634),$Y$22,"")</f>
        <v/>
      </c>
      <c r="AA6634" t="str">
        <f t="shared" ref="AA6634" si="11900">IF(S6634&gt;$AA$13,$AA$22,"")</f>
        <v/>
      </c>
      <c r="AC6634">
        <f t="shared" ref="AC6634" si="11901">A6634</f>
        <v>550821174</v>
      </c>
      <c r="AD6634">
        <f t="shared" ref="AD6634" si="11902">H6634</f>
        <v>1431</v>
      </c>
      <c r="AE6634">
        <f t="shared" ref="AE6634" si="11903">SUM(W6634:AA6634)</f>
        <v>0</v>
      </c>
      <c r="AF6634" s="15">
        <f t="shared" ref="AF6634" si="11904">J6634</f>
        <v>6022</v>
      </c>
    </row>
    <row r="6635" spans="1:32" x14ac:dyDescent="0.2">
      <c r="A6635" s="51">
        <v>550821174</v>
      </c>
      <c r="B6635" s="51" t="s">
        <v>12</v>
      </c>
      <c r="C6635" s="51" t="s">
        <v>31</v>
      </c>
      <c r="D6635" s="51" t="s">
        <v>3603</v>
      </c>
      <c r="E6635" s="51">
        <v>6</v>
      </c>
      <c r="F6635" s="51" t="s">
        <v>3601</v>
      </c>
      <c r="G6635" s="51" t="s">
        <v>3602</v>
      </c>
      <c r="H6635" s="51">
        <v>1431</v>
      </c>
      <c r="I6635" s="51" t="s">
        <v>1330</v>
      </c>
      <c r="J6635" s="52">
        <v>6022</v>
      </c>
      <c r="K6635" s="51" t="s">
        <v>47</v>
      </c>
      <c r="L6635" s="51" t="s">
        <v>35</v>
      </c>
      <c r="M6635" s="51">
        <v>0</v>
      </c>
      <c r="N6635" s="51">
        <v>0</v>
      </c>
      <c r="O6635" s="51">
        <v>0</v>
      </c>
      <c r="P6635" s="51">
        <v>0</v>
      </c>
      <c r="Q6635" s="51">
        <v>1</v>
      </c>
    </row>
    <row r="6636" spans="1:32" x14ac:dyDescent="0.2">
      <c r="A6636" s="51">
        <v>550821174</v>
      </c>
      <c r="B6636" s="51" t="s">
        <v>12</v>
      </c>
      <c r="C6636" s="51" t="s">
        <v>31</v>
      </c>
      <c r="D6636" s="51" t="s">
        <v>3603</v>
      </c>
      <c r="E6636" s="51">
        <v>6</v>
      </c>
      <c r="F6636" s="51" t="s">
        <v>3601</v>
      </c>
      <c r="G6636" s="51" t="s">
        <v>3602</v>
      </c>
      <c r="H6636" s="51">
        <v>1431</v>
      </c>
      <c r="I6636" s="51" t="s">
        <v>1330</v>
      </c>
      <c r="J6636" s="52">
        <v>6022</v>
      </c>
      <c r="K6636" s="51" t="s">
        <v>47</v>
      </c>
      <c r="L6636" s="51" t="s">
        <v>36</v>
      </c>
      <c r="M6636" s="51">
        <v>0</v>
      </c>
      <c r="N6636" s="51">
        <v>0</v>
      </c>
      <c r="O6636" s="51">
        <v>0</v>
      </c>
      <c r="P6636" s="51">
        <v>0</v>
      </c>
      <c r="Q6636" s="51">
        <v>0</v>
      </c>
    </row>
    <row r="6637" spans="1:32" x14ac:dyDescent="0.2">
      <c r="A6637" s="51">
        <v>550821174</v>
      </c>
      <c r="B6637" s="51" t="s">
        <v>12</v>
      </c>
      <c r="C6637" s="51" t="s">
        <v>31</v>
      </c>
      <c r="D6637" s="51" t="s">
        <v>3603</v>
      </c>
      <c r="E6637" s="51">
        <v>6</v>
      </c>
      <c r="F6637" s="51" t="s">
        <v>3601</v>
      </c>
      <c r="G6637" s="51" t="s">
        <v>3602</v>
      </c>
      <c r="H6637" s="51">
        <v>1431</v>
      </c>
      <c r="I6637" s="51" t="s">
        <v>1330</v>
      </c>
      <c r="J6637" s="52">
        <v>6022</v>
      </c>
      <c r="K6637" s="51" t="s">
        <v>47</v>
      </c>
      <c r="L6637" s="51" t="s">
        <v>37</v>
      </c>
      <c r="M6637" s="51">
        <v>0</v>
      </c>
      <c r="N6637" s="51">
        <v>0</v>
      </c>
      <c r="O6637" s="51">
        <v>0</v>
      </c>
      <c r="P6637" s="51">
        <v>0</v>
      </c>
      <c r="Q6637" s="51">
        <v>0</v>
      </c>
    </row>
    <row r="6638" spans="1:32" x14ac:dyDescent="0.2">
      <c r="A6638" s="51">
        <v>550821174</v>
      </c>
      <c r="B6638" s="51" t="s">
        <v>12</v>
      </c>
      <c r="C6638" s="51" t="s">
        <v>31</v>
      </c>
      <c r="D6638" s="51" t="s">
        <v>3603</v>
      </c>
      <c r="E6638" s="51">
        <v>6</v>
      </c>
      <c r="F6638" s="51" t="s">
        <v>3601</v>
      </c>
      <c r="G6638" s="51" t="s">
        <v>3602</v>
      </c>
      <c r="H6638" s="51">
        <v>1431</v>
      </c>
      <c r="I6638" s="51" t="s">
        <v>1330</v>
      </c>
      <c r="J6638" s="52">
        <v>6022</v>
      </c>
      <c r="K6638" s="51" t="s">
        <v>47</v>
      </c>
      <c r="L6638" s="51" t="s">
        <v>38</v>
      </c>
      <c r="M6638" s="51">
        <v>0</v>
      </c>
      <c r="N6638" s="51">
        <v>0</v>
      </c>
      <c r="O6638" s="51">
        <v>0</v>
      </c>
      <c r="P6638" s="51">
        <v>0</v>
      </c>
      <c r="Q6638" s="51">
        <v>0</v>
      </c>
    </row>
    <row r="6639" spans="1:32" x14ac:dyDescent="0.2">
      <c r="A6639" s="51">
        <v>550821174</v>
      </c>
      <c r="B6639" s="51" t="s">
        <v>12</v>
      </c>
      <c r="C6639" s="51" t="s">
        <v>31</v>
      </c>
      <c r="D6639" s="51" t="s">
        <v>3603</v>
      </c>
      <c r="E6639" s="51">
        <v>6</v>
      </c>
      <c r="F6639" s="51" t="s">
        <v>3601</v>
      </c>
      <c r="G6639" s="51" t="s">
        <v>3602</v>
      </c>
      <c r="H6639" s="51">
        <v>1432</v>
      </c>
      <c r="I6639" s="51" t="s">
        <v>1331</v>
      </c>
      <c r="J6639" s="52">
        <v>6022</v>
      </c>
      <c r="K6639" s="51" t="s">
        <v>47</v>
      </c>
      <c r="L6639" s="51" t="s">
        <v>34</v>
      </c>
      <c r="M6639" s="51">
        <v>0</v>
      </c>
      <c r="N6639" s="51">
        <v>0</v>
      </c>
      <c r="O6639" s="51">
        <v>0</v>
      </c>
      <c r="P6639" s="51">
        <v>0</v>
      </c>
      <c r="Q6639" s="51">
        <v>0</v>
      </c>
      <c r="S6639">
        <f t="shared" ref="S6639" si="11905">SUM(M6639:P6639)/4</f>
        <v>0</v>
      </c>
      <c r="T6639">
        <f t="shared" ref="T6639" si="11906">SUM(Q6640:Q6641)</f>
        <v>2</v>
      </c>
      <c r="U6639">
        <f t="shared" ref="U6639" si="11907">SUM(Q6642:Q6643)</f>
        <v>0</v>
      </c>
      <c r="W6639" t="str">
        <f>IF(T6639=0,$W$22,"")</f>
        <v/>
      </c>
      <c r="Y6639" t="str">
        <f t="shared" ref="Y6639" si="11908">IF(S6639&gt;SUM(T6639+U6639),$Y$22,"")</f>
        <v/>
      </c>
      <c r="AA6639" t="str">
        <f t="shared" ref="AA6639" si="11909">IF(S6639&gt;$AA$13,$AA$22,"")</f>
        <v/>
      </c>
      <c r="AC6639">
        <f t="shared" ref="AC6639" si="11910">A6639</f>
        <v>550821174</v>
      </c>
      <c r="AD6639">
        <f t="shared" ref="AD6639" si="11911">H6639</f>
        <v>1432</v>
      </c>
      <c r="AE6639">
        <f t="shared" ref="AE6639" si="11912">SUM(W6639:AA6639)</f>
        <v>0</v>
      </c>
      <c r="AF6639" s="15">
        <f t="shared" ref="AF6639" si="11913">J6639</f>
        <v>6022</v>
      </c>
    </row>
    <row r="6640" spans="1:32" x14ac:dyDescent="0.2">
      <c r="A6640" s="51">
        <v>550821174</v>
      </c>
      <c r="B6640" s="51" t="s">
        <v>12</v>
      </c>
      <c r="C6640" s="51" t="s">
        <v>31</v>
      </c>
      <c r="D6640" s="51" t="s">
        <v>3603</v>
      </c>
      <c r="E6640" s="51">
        <v>6</v>
      </c>
      <c r="F6640" s="51" t="s">
        <v>3601</v>
      </c>
      <c r="G6640" s="51" t="s">
        <v>3602</v>
      </c>
      <c r="H6640" s="51">
        <v>1432</v>
      </c>
      <c r="I6640" s="51" t="s">
        <v>1331</v>
      </c>
      <c r="J6640" s="52">
        <v>6022</v>
      </c>
      <c r="K6640" s="51" t="s">
        <v>47</v>
      </c>
      <c r="L6640" s="51" t="s">
        <v>35</v>
      </c>
      <c r="M6640" s="51">
        <v>0</v>
      </c>
      <c r="N6640" s="51">
        <v>0</v>
      </c>
      <c r="O6640" s="51">
        <v>0</v>
      </c>
      <c r="P6640" s="51">
        <v>0</v>
      </c>
      <c r="Q6640" s="51">
        <v>2</v>
      </c>
    </row>
    <row r="6641" spans="1:32" x14ac:dyDescent="0.2">
      <c r="A6641" s="51">
        <v>550821174</v>
      </c>
      <c r="B6641" s="51" t="s">
        <v>12</v>
      </c>
      <c r="C6641" s="51" t="s">
        <v>31</v>
      </c>
      <c r="D6641" s="51" t="s">
        <v>3603</v>
      </c>
      <c r="E6641" s="51">
        <v>6</v>
      </c>
      <c r="F6641" s="51" t="s">
        <v>3601</v>
      </c>
      <c r="G6641" s="51" t="s">
        <v>3602</v>
      </c>
      <c r="H6641" s="51">
        <v>1432</v>
      </c>
      <c r="I6641" s="51" t="s">
        <v>1331</v>
      </c>
      <c r="J6641" s="52">
        <v>6022</v>
      </c>
      <c r="K6641" s="51" t="s">
        <v>47</v>
      </c>
      <c r="L6641" s="51" t="s">
        <v>36</v>
      </c>
      <c r="M6641" s="51">
        <v>0</v>
      </c>
      <c r="N6641" s="51">
        <v>0</v>
      </c>
      <c r="O6641" s="51">
        <v>0</v>
      </c>
      <c r="P6641" s="51">
        <v>0</v>
      </c>
      <c r="Q6641" s="51">
        <v>0</v>
      </c>
    </row>
    <row r="6642" spans="1:32" x14ac:dyDescent="0.2">
      <c r="A6642" s="51">
        <v>550821174</v>
      </c>
      <c r="B6642" s="51" t="s">
        <v>12</v>
      </c>
      <c r="C6642" s="51" t="s">
        <v>31</v>
      </c>
      <c r="D6642" s="51" t="s">
        <v>3603</v>
      </c>
      <c r="E6642" s="51">
        <v>6</v>
      </c>
      <c r="F6642" s="51" t="s">
        <v>3601</v>
      </c>
      <c r="G6642" s="51" t="s">
        <v>3602</v>
      </c>
      <c r="H6642" s="51">
        <v>1432</v>
      </c>
      <c r="I6642" s="51" t="s">
        <v>1331</v>
      </c>
      <c r="J6642" s="52">
        <v>6022</v>
      </c>
      <c r="K6642" s="51" t="s">
        <v>47</v>
      </c>
      <c r="L6642" s="51" t="s">
        <v>37</v>
      </c>
      <c r="M6642" s="51">
        <v>0</v>
      </c>
      <c r="N6642" s="51">
        <v>0</v>
      </c>
      <c r="O6642" s="51">
        <v>0</v>
      </c>
      <c r="P6642" s="51">
        <v>0</v>
      </c>
      <c r="Q6642" s="51">
        <v>0</v>
      </c>
    </row>
    <row r="6643" spans="1:32" x14ac:dyDescent="0.2">
      <c r="A6643" s="51">
        <v>550821174</v>
      </c>
      <c r="B6643" s="51" t="s">
        <v>12</v>
      </c>
      <c r="C6643" s="51" t="s">
        <v>31</v>
      </c>
      <c r="D6643" s="51" t="s">
        <v>3603</v>
      </c>
      <c r="E6643" s="51">
        <v>6</v>
      </c>
      <c r="F6643" s="51" t="s">
        <v>3601</v>
      </c>
      <c r="G6643" s="51" t="s">
        <v>3602</v>
      </c>
      <c r="H6643" s="51">
        <v>1432</v>
      </c>
      <c r="I6643" s="51" t="s">
        <v>1331</v>
      </c>
      <c r="J6643" s="52">
        <v>6022</v>
      </c>
      <c r="K6643" s="51" t="s">
        <v>47</v>
      </c>
      <c r="L6643" s="51" t="s">
        <v>38</v>
      </c>
      <c r="M6643" s="51">
        <v>0</v>
      </c>
      <c r="N6643" s="51">
        <v>0</v>
      </c>
      <c r="O6643" s="51">
        <v>0</v>
      </c>
      <c r="P6643" s="51">
        <v>0</v>
      </c>
      <c r="Q6643" s="51">
        <v>0</v>
      </c>
    </row>
    <row r="6644" spans="1:32" x14ac:dyDescent="0.2">
      <c r="A6644" s="51">
        <v>550821174</v>
      </c>
      <c r="B6644" s="51" t="s">
        <v>12</v>
      </c>
      <c r="C6644" s="51" t="s">
        <v>31</v>
      </c>
      <c r="D6644" s="51" t="s">
        <v>3603</v>
      </c>
      <c r="E6644" s="51">
        <v>6</v>
      </c>
      <c r="F6644" s="51" t="s">
        <v>3601</v>
      </c>
      <c r="G6644" s="51" t="s">
        <v>3602</v>
      </c>
      <c r="H6644" s="51">
        <v>1433</v>
      </c>
      <c r="I6644" s="51" t="s">
        <v>1332</v>
      </c>
      <c r="J6644" s="52">
        <v>6022</v>
      </c>
      <c r="K6644" s="51" t="s">
        <v>47</v>
      </c>
      <c r="L6644" s="51" t="s">
        <v>34</v>
      </c>
      <c r="M6644" s="51">
        <v>0</v>
      </c>
      <c r="N6644" s="51">
        <v>0</v>
      </c>
      <c r="O6644" s="51">
        <v>0</v>
      </c>
      <c r="P6644" s="51">
        <v>0</v>
      </c>
      <c r="Q6644" s="51">
        <v>0</v>
      </c>
      <c r="S6644">
        <f t="shared" ref="S6644" si="11914">SUM(M6644:P6644)/4</f>
        <v>0</v>
      </c>
      <c r="T6644">
        <f t="shared" ref="T6644" si="11915">SUM(Q6645:Q6646)</f>
        <v>1</v>
      </c>
      <c r="U6644">
        <f t="shared" ref="U6644" si="11916">SUM(Q6647:Q6648)</f>
        <v>0</v>
      </c>
      <c r="W6644" t="str">
        <f>IF(T6644=0,$W$22,"")</f>
        <v/>
      </c>
      <c r="Y6644" t="str">
        <f t="shared" ref="Y6644" si="11917">IF(S6644&gt;SUM(T6644+U6644),$Y$22,"")</f>
        <v/>
      </c>
      <c r="AA6644" t="str">
        <f t="shared" ref="AA6644" si="11918">IF(S6644&gt;$AA$13,$AA$22,"")</f>
        <v/>
      </c>
      <c r="AC6644">
        <f t="shared" ref="AC6644" si="11919">A6644</f>
        <v>550821174</v>
      </c>
      <c r="AD6644">
        <f t="shared" ref="AD6644" si="11920">H6644</f>
        <v>1433</v>
      </c>
      <c r="AE6644">
        <f t="shared" ref="AE6644" si="11921">SUM(W6644:AA6644)</f>
        <v>0</v>
      </c>
      <c r="AF6644" s="15">
        <f t="shared" ref="AF6644" si="11922">J6644</f>
        <v>6022</v>
      </c>
    </row>
    <row r="6645" spans="1:32" x14ac:dyDescent="0.2">
      <c r="A6645" s="51">
        <v>550821174</v>
      </c>
      <c r="B6645" s="51" t="s">
        <v>12</v>
      </c>
      <c r="C6645" s="51" t="s">
        <v>31</v>
      </c>
      <c r="D6645" s="51" t="s">
        <v>3603</v>
      </c>
      <c r="E6645" s="51">
        <v>6</v>
      </c>
      <c r="F6645" s="51" t="s">
        <v>3601</v>
      </c>
      <c r="G6645" s="51" t="s">
        <v>3602</v>
      </c>
      <c r="H6645" s="51">
        <v>1433</v>
      </c>
      <c r="I6645" s="51" t="s">
        <v>1332</v>
      </c>
      <c r="J6645" s="52">
        <v>6022</v>
      </c>
      <c r="K6645" s="51" t="s">
        <v>47</v>
      </c>
      <c r="L6645" s="51" t="s">
        <v>35</v>
      </c>
      <c r="M6645" s="51">
        <v>0</v>
      </c>
      <c r="N6645" s="51">
        <v>0</v>
      </c>
      <c r="O6645" s="51">
        <v>0</v>
      </c>
      <c r="P6645" s="51">
        <v>0</v>
      </c>
      <c r="Q6645" s="51">
        <v>1</v>
      </c>
    </row>
    <row r="6646" spans="1:32" x14ac:dyDescent="0.2">
      <c r="A6646" s="51">
        <v>550821174</v>
      </c>
      <c r="B6646" s="51" t="s">
        <v>12</v>
      </c>
      <c r="C6646" s="51" t="s">
        <v>31</v>
      </c>
      <c r="D6646" s="51" t="s">
        <v>3603</v>
      </c>
      <c r="E6646" s="51">
        <v>6</v>
      </c>
      <c r="F6646" s="51" t="s">
        <v>3601</v>
      </c>
      <c r="G6646" s="51" t="s">
        <v>3602</v>
      </c>
      <c r="H6646" s="51">
        <v>1433</v>
      </c>
      <c r="I6646" s="51" t="s">
        <v>1332</v>
      </c>
      <c r="J6646" s="52">
        <v>6022</v>
      </c>
      <c r="K6646" s="51" t="s">
        <v>47</v>
      </c>
      <c r="L6646" s="51" t="s">
        <v>36</v>
      </c>
      <c r="M6646" s="51">
        <v>0</v>
      </c>
      <c r="N6646" s="51">
        <v>0</v>
      </c>
      <c r="O6646" s="51">
        <v>0</v>
      </c>
      <c r="P6646" s="51">
        <v>0</v>
      </c>
      <c r="Q6646" s="51">
        <v>0</v>
      </c>
    </row>
    <row r="6647" spans="1:32" x14ac:dyDescent="0.2">
      <c r="A6647" s="51">
        <v>550821174</v>
      </c>
      <c r="B6647" s="51" t="s">
        <v>12</v>
      </c>
      <c r="C6647" s="51" t="s">
        <v>31</v>
      </c>
      <c r="D6647" s="51" t="s">
        <v>3603</v>
      </c>
      <c r="E6647" s="51">
        <v>6</v>
      </c>
      <c r="F6647" s="51" t="s">
        <v>3601</v>
      </c>
      <c r="G6647" s="51" t="s">
        <v>3602</v>
      </c>
      <c r="H6647" s="51">
        <v>1433</v>
      </c>
      <c r="I6647" s="51" t="s">
        <v>1332</v>
      </c>
      <c r="J6647" s="52">
        <v>6022</v>
      </c>
      <c r="K6647" s="51" t="s">
        <v>47</v>
      </c>
      <c r="L6647" s="51" t="s">
        <v>37</v>
      </c>
      <c r="M6647" s="51">
        <v>0</v>
      </c>
      <c r="N6647" s="51">
        <v>0</v>
      </c>
      <c r="O6647" s="51">
        <v>0</v>
      </c>
      <c r="P6647" s="51">
        <v>0</v>
      </c>
      <c r="Q6647" s="51">
        <v>0</v>
      </c>
    </row>
    <row r="6648" spans="1:32" x14ac:dyDescent="0.2">
      <c r="A6648" s="51">
        <v>550821174</v>
      </c>
      <c r="B6648" s="51" t="s">
        <v>12</v>
      </c>
      <c r="C6648" s="51" t="s">
        <v>31</v>
      </c>
      <c r="D6648" s="51" t="s">
        <v>3603</v>
      </c>
      <c r="E6648" s="51">
        <v>6</v>
      </c>
      <c r="F6648" s="51" t="s">
        <v>3601</v>
      </c>
      <c r="G6648" s="51" t="s">
        <v>3602</v>
      </c>
      <c r="H6648" s="51">
        <v>1433</v>
      </c>
      <c r="I6648" s="51" t="s">
        <v>1332</v>
      </c>
      <c r="J6648" s="52">
        <v>6022</v>
      </c>
      <c r="K6648" s="51" t="s">
        <v>47</v>
      </c>
      <c r="L6648" s="51" t="s">
        <v>38</v>
      </c>
      <c r="M6648" s="51">
        <v>0</v>
      </c>
      <c r="N6648" s="51">
        <v>0</v>
      </c>
      <c r="O6648" s="51">
        <v>0</v>
      </c>
      <c r="P6648" s="51">
        <v>0</v>
      </c>
      <c r="Q6648" s="51">
        <v>0</v>
      </c>
    </row>
    <row r="6649" spans="1:32" x14ac:dyDescent="0.2">
      <c r="A6649" s="51">
        <v>550821174</v>
      </c>
      <c r="B6649" s="51" t="s">
        <v>12</v>
      </c>
      <c r="C6649" s="51" t="s">
        <v>31</v>
      </c>
      <c r="D6649" s="51" t="s">
        <v>3603</v>
      </c>
      <c r="E6649" s="51">
        <v>6</v>
      </c>
      <c r="F6649" s="51" t="s">
        <v>3601</v>
      </c>
      <c r="G6649" s="51" t="s">
        <v>3602</v>
      </c>
      <c r="H6649" s="51">
        <v>1434</v>
      </c>
      <c r="I6649" s="51" t="s">
        <v>1121</v>
      </c>
      <c r="J6649" s="52">
        <v>6029</v>
      </c>
      <c r="K6649" s="51" t="s">
        <v>567</v>
      </c>
      <c r="L6649" s="51" t="s">
        <v>34</v>
      </c>
      <c r="M6649" s="51">
        <v>0</v>
      </c>
      <c r="N6649" s="51">
        <v>0</v>
      </c>
      <c r="O6649" s="51">
        <v>0</v>
      </c>
      <c r="P6649" s="51">
        <v>0</v>
      </c>
      <c r="Q6649" s="51">
        <v>0</v>
      </c>
      <c r="S6649">
        <f t="shared" ref="S6649" si="11923">SUM(M6649:P6649)/4</f>
        <v>0</v>
      </c>
      <c r="T6649">
        <f t="shared" ref="T6649" si="11924">SUM(Q6650:Q6651)</f>
        <v>2</v>
      </c>
      <c r="U6649">
        <f t="shared" ref="U6649" si="11925">SUM(Q6652:Q6653)</f>
        <v>0</v>
      </c>
      <c r="W6649" t="str">
        <f>IF(T6649=0,$W$22,"")</f>
        <v/>
      </c>
      <c r="Y6649" t="str">
        <f t="shared" ref="Y6649" si="11926">IF(S6649&gt;SUM(T6649+U6649),$Y$22,"")</f>
        <v/>
      </c>
      <c r="AA6649" t="str">
        <f t="shared" ref="AA6649" si="11927">IF(S6649&gt;$AA$13,$AA$22,"")</f>
        <v/>
      </c>
      <c r="AC6649">
        <f t="shared" ref="AC6649" si="11928">A6649</f>
        <v>550821174</v>
      </c>
      <c r="AD6649">
        <f t="shared" ref="AD6649" si="11929">H6649</f>
        <v>1434</v>
      </c>
      <c r="AE6649">
        <f t="shared" ref="AE6649" si="11930">SUM(W6649:AA6649)</f>
        <v>0</v>
      </c>
      <c r="AF6649" s="15">
        <f t="shared" ref="AF6649" si="11931">J6649</f>
        <v>6029</v>
      </c>
    </row>
    <row r="6650" spans="1:32" x14ac:dyDescent="0.2">
      <c r="A6650" s="51">
        <v>550821174</v>
      </c>
      <c r="B6650" s="51" t="s">
        <v>12</v>
      </c>
      <c r="C6650" s="51" t="s">
        <v>31</v>
      </c>
      <c r="D6650" s="51" t="s">
        <v>3603</v>
      </c>
      <c r="E6650" s="51">
        <v>6</v>
      </c>
      <c r="F6650" s="51" t="s">
        <v>3601</v>
      </c>
      <c r="G6650" s="51" t="s">
        <v>3602</v>
      </c>
      <c r="H6650" s="51">
        <v>1434</v>
      </c>
      <c r="I6650" s="51" t="s">
        <v>1121</v>
      </c>
      <c r="J6650" s="52">
        <v>6029</v>
      </c>
      <c r="K6650" s="51" t="s">
        <v>567</v>
      </c>
      <c r="L6650" s="51" t="s">
        <v>35</v>
      </c>
      <c r="M6650" s="51">
        <v>0</v>
      </c>
      <c r="N6650" s="51">
        <v>0</v>
      </c>
      <c r="O6650" s="51">
        <v>0</v>
      </c>
      <c r="P6650" s="51">
        <v>0</v>
      </c>
      <c r="Q6650" s="51">
        <v>2</v>
      </c>
    </row>
    <row r="6651" spans="1:32" x14ac:dyDescent="0.2">
      <c r="A6651" s="51">
        <v>550821174</v>
      </c>
      <c r="B6651" s="51" t="s">
        <v>12</v>
      </c>
      <c r="C6651" s="51" t="s">
        <v>31</v>
      </c>
      <c r="D6651" s="51" t="s">
        <v>3603</v>
      </c>
      <c r="E6651" s="51">
        <v>6</v>
      </c>
      <c r="F6651" s="51" t="s">
        <v>3601</v>
      </c>
      <c r="G6651" s="51" t="s">
        <v>3602</v>
      </c>
      <c r="H6651" s="51">
        <v>1434</v>
      </c>
      <c r="I6651" s="51" t="s">
        <v>1121</v>
      </c>
      <c r="J6651" s="52">
        <v>6029</v>
      </c>
      <c r="K6651" s="51" t="s">
        <v>567</v>
      </c>
      <c r="L6651" s="51" t="s">
        <v>36</v>
      </c>
      <c r="M6651" s="51">
        <v>0</v>
      </c>
      <c r="N6651" s="51">
        <v>0</v>
      </c>
      <c r="O6651" s="51">
        <v>0</v>
      </c>
      <c r="P6651" s="51">
        <v>0</v>
      </c>
      <c r="Q6651" s="51">
        <v>0</v>
      </c>
    </row>
    <row r="6652" spans="1:32" x14ac:dyDescent="0.2">
      <c r="A6652" s="51">
        <v>550821174</v>
      </c>
      <c r="B6652" s="51" t="s">
        <v>12</v>
      </c>
      <c r="C6652" s="51" t="s">
        <v>31</v>
      </c>
      <c r="D6652" s="51" t="s">
        <v>3603</v>
      </c>
      <c r="E6652" s="51">
        <v>6</v>
      </c>
      <c r="F6652" s="51" t="s">
        <v>3601</v>
      </c>
      <c r="G6652" s="51" t="s">
        <v>3602</v>
      </c>
      <c r="H6652" s="51">
        <v>1434</v>
      </c>
      <c r="I6652" s="51" t="s">
        <v>1121</v>
      </c>
      <c r="J6652" s="52">
        <v>6029</v>
      </c>
      <c r="K6652" s="51" t="s">
        <v>567</v>
      </c>
      <c r="L6652" s="51" t="s">
        <v>37</v>
      </c>
      <c r="M6652" s="51">
        <v>0</v>
      </c>
      <c r="N6652" s="51">
        <v>0</v>
      </c>
      <c r="O6652" s="51">
        <v>0</v>
      </c>
      <c r="P6652" s="51">
        <v>0</v>
      </c>
      <c r="Q6652" s="51">
        <v>0</v>
      </c>
    </row>
    <row r="6653" spans="1:32" x14ac:dyDescent="0.2">
      <c r="A6653" s="51">
        <v>550821174</v>
      </c>
      <c r="B6653" s="51" t="s">
        <v>12</v>
      </c>
      <c r="C6653" s="51" t="s">
        <v>31</v>
      </c>
      <c r="D6653" s="51" t="s">
        <v>3603</v>
      </c>
      <c r="E6653" s="51">
        <v>6</v>
      </c>
      <c r="F6653" s="51" t="s">
        <v>3601</v>
      </c>
      <c r="G6653" s="51" t="s">
        <v>3602</v>
      </c>
      <c r="H6653" s="51">
        <v>1434</v>
      </c>
      <c r="I6653" s="51" t="s">
        <v>1121</v>
      </c>
      <c r="J6653" s="52">
        <v>6029</v>
      </c>
      <c r="K6653" s="51" t="s">
        <v>567</v>
      </c>
      <c r="L6653" s="51" t="s">
        <v>38</v>
      </c>
      <c r="M6653" s="51">
        <v>0</v>
      </c>
      <c r="N6653" s="51">
        <v>0</v>
      </c>
      <c r="O6653" s="51">
        <v>0</v>
      </c>
      <c r="P6653" s="51">
        <v>0</v>
      </c>
      <c r="Q6653" s="51">
        <v>0</v>
      </c>
    </row>
    <row r="6654" spans="1:32" x14ac:dyDescent="0.2">
      <c r="A6654" s="51">
        <v>550821174</v>
      </c>
      <c r="B6654" s="51" t="s">
        <v>12</v>
      </c>
      <c r="C6654" s="51" t="s">
        <v>31</v>
      </c>
      <c r="D6654" s="51" t="s">
        <v>3603</v>
      </c>
      <c r="E6654" s="51">
        <v>6</v>
      </c>
      <c r="F6654" s="51" t="s">
        <v>3601</v>
      </c>
      <c r="G6654" s="51" t="s">
        <v>3602</v>
      </c>
      <c r="H6654" s="51">
        <v>1435</v>
      </c>
      <c r="I6654" s="51" t="s">
        <v>1333</v>
      </c>
      <c r="J6654" s="52">
        <v>6022</v>
      </c>
      <c r="K6654" s="51" t="s">
        <v>47</v>
      </c>
      <c r="L6654" s="51" t="s">
        <v>34</v>
      </c>
      <c r="M6654" s="51">
        <v>0</v>
      </c>
      <c r="N6654" s="51">
        <v>0</v>
      </c>
      <c r="O6654" s="51">
        <v>0</v>
      </c>
      <c r="P6654" s="51">
        <v>0</v>
      </c>
      <c r="Q6654" s="51">
        <v>0</v>
      </c>
      <c r="S6654">
        <f t="shared" ref="S6654" si="11932">SUM(M6654:P6654)/4</f>
        <v>0</v>
      </c>
      <c r="T6654">
        <f t="shared" ref="T6654" si="11933">SUM(Q6655:Q6656)</f>
        <v>1</v>
      </c>
      <c r="U6654">
        <f t="shared" ref="U6654" si="11934">SUM(Q6657:Q6658)</f>
        <v>0</v>
      </c>
      <c r="W6654" t="str">
        <f>IF(T6654=0,$W$22,"")</f>
        <v/>
      </c>
      <c r="Y6654" t="str">
        <f t="shared" ref="Y6654" si="11935">IF(S6654&gt;SUM(T6654+U6654),$Y$22,"")</f>
        <v/>
      </c>
      <c r="AA6654" t="str">
        <f t="shared" ref="AA6654" si="11936">IF(S6654&gt;$AA$13,$AA$22,"")</f>
        <v/>
      </c>
      <c r="AC6654">
        <f t="shared" ref="AC6654" si="11937">A6654</f>
        <v>550821174</v>
      </c>
      <c r="AD6654">
        <f t="shared" ref="AD6654" si="11938">H6654</f>
        <v>1435</v>
      </c>
      <c r="AE6654">
        <f t="shared" ref="AE6654" si="11939">SUM(W6654:AA6654)</f>
        <v>0</v>
      </c>
      <c r="AF6654" s="15">
        <f t="shared" ref="AF6654" si="11940">J6654</f>
        <v>6022</v>
      </c>
    </row>
    <row r="6655" spans="1:32" x14ac:dyDescent="0.2">
      <c r="A6655" s="51">
        <v>550821174</v>
      </c>
      <c r="B6655" s="51" t="s">
        <v>12</v>
      </c>
      <c r="C6655" s="51" t="s">
        <v>31</v>
      </c>
      <c r="D6655" s="51" t="s">
        <v>3603</v>
      </c>
      <c r="E6655" s="51">
        <v>6</v>
      </c>
      <c r="F6655" s="51" t="s">
        <v>3601</v>
      </c>
      <c r="G6655" s="51" t="s">
        <v>3602</v>
      </c>
      <c r="H6655" s="51">
        <v>1435</v>
      </c>
      <c r="I6655" s="51" t="s">
        <v>1333</v>
      </c>
      <c r="J6655" s="52">
        <v>6022</v>
      </c>
      <c r="K6655" s="51" t="s">
        <v>47</v>
      </c>
      <c r="L6655" s="51" t="s">
        <v>35</v>
      </c>
      <c r="M6655" s="51">
        <v>0</v>
      </c>
      <c r="N6655" s="51">
        <v>0</v>
      </c>
      <c r="O6655" s="51">
        <v>0</v>
      </c>
      <c r="P6655" s="51">
        <v>0</v>
      </c>
      <c r="Q6655" s="51">
        <v>1</v>
      </c>
    </row>
    <row r="6656" spans="1:32" x14ac:dyDescent="0.2">
      <c r="A6656" s="51">
        <v>550821174</v>
      </c>
      <c r="B6656" s="51" t="s">
        <v>12</v>
      </c>
      <c r="C6656" s="51" t="s">
        <v>31</v>
      </c>
      <c r="D6656" s="51" t="s">
        <v>3603</v>
      </c>
      <c r="E6656" s="51">
        <v>6</v>
      </c>
      <c r="F6656" s="51" t="s">
        <v>3601</v>
      </c>
      <c r="G6656" s="51" t="s">
        <v>3602</v>
      </c>
      <c r="H6656" s="51">
        <v>1435</v>
      </c>
      <c r="I6656" s="51" t="s">
        <v>1333</v>
      </c>
      <c r="J6656" s="52">
        <v>6022</v>
      </c>
      <c r="K6656" s="51" t="s">
        <v>47</v>
      </c>
      <c r="L6656" s="51" t="s">
        <v>36</v>
      </c>
      <c r="M6656" s="51">
        <v>0</v>
      </c>
      <c r="N6656" s="51">
        <v>0</v>
      </c>
      <c r="O6656" s="51">
        <v>0</v>
      </c>
      <c r="P6656" s="51">
        <v>0</v>
      </c>
      <c r="Q6656" s="51">
        <v>0</v>
      </c>
    </row>
    <row r="6657" spans="1:32" x14ac:dyDescent="0.2">
      <c r="A6657" s="51">
        <v>550821174</v>
      </c>
      <c r="B6657" s="51" t="s">
        <v>12</v>
      </c>
      <c r="C6657" s="51" t="s">
        <v>31</v>
      </c>
      <c r="D6657" s="51" t="s">
        <v>3603</v>
      </c>
      <c r="E6657" s="51">
        <v>6</v>
      </c>
      <c r="F6657" s="51" t="s">
        <v>3601</v>
      </c>
      <c r="G6657" s="51" t="s">
        <v>3602</v>
      </c>
      <c r="H6657" s="51">
        <v>1435</v>
      </c>
      <c r="I6657" s="51" t="s">
        <v>1333</v>
      </c>
      <c r="J6657" s="52">
        <v>6022</v>
      </c>
      <c r="K6657" s="51" t="s">
        <v>47</v>
      </c>
      <c r="L6657" s="51" t="s">
        <v>37</v>
      </c>
      <c r="M6657" s="51">
        <v>0</v>
      </c>
      <c r="N6657" s="51">
        <v>0</v>
      </c>
      <c r="O6657" s="51">
        <v>0</v>
      </c>
      <c r="P6657" s="51">
        <v>0</v>
      </c>
      <c r="Q6657" s="51">
        <v>0</v>
      </c>
    </row>
    <row r="6658" spans="1:32" x14ac:dyDescent="0.2">
      <c r="A6658" s="51">
        <v>550821174</v>
      </c>
      <c r="B6658" s="51" t="s">
        <v>12</v>
      </c>
      <c r="C6658" s="51" t="s">
        <v>31</v>
      </c>
      <c r="D6658" s="51" t="s">
        <v>3603</v>
      </c>
      <c r="E6658" s="51">
        <v>6</v>
      </c>
      <c r="F6658" s="51" t="s">
        <v>3601</v>
      </c>
      <c r="G6658" s="51" t="s">
        <v>3602</v>
      </c>
      <c r="H6658" s="51">
        <v>1435</v>
      </c>
      <c r="I6658" s="51" t="s">
        <v>1333</v>
      </c>
      <c r="J6658" s="52">
        <v>6022</v>
      </c>
      <c r="K6658" s="51" t="s">
        <v>47</v>
      </c>
      <c r="L6658" s="51" t="s">
        <v>38</v>
      </c>
      <c r="M6658" s="51">
        <v>0</v>
      </c>
      <c r="N6658" s="51">
        <v>0</v>
      </c>
      <c r="O6658" s="51">
        <v>0</v>
      </c>
      <c r="P6658" s="51">
        <v>0</v>
      </c>
      <c r="Q6658" s="51">
        <v>0</v>
      </c>
    </row>
    <row r="6659" spans="1:32" x14ac:dyDescent="0.2">
      <c r="A6659" s="51">
        <v>550821174</v>
      </c>
      <c r="B6659" s="51" t="s">
        <v>12</v>
      </c>
      <c r="C6659" s="51" t="s">
        <v>31</v>
      </c>
      <c r="D6659" s="51" t="s">
        <v>3603</v>
      </c>
      <c r="E6659" s="51">
        <v>6</v>
      </c>
      <c r="F6659" s="51" t="s">
        <v>3601</v>
      </c>
      <c r="G6659" s="51" t="s">
        <v>3602</v>
      </c>
      <c r="H6659" s="51">
        <v>1436</v>
      </c>
      <c r="I6659" s="51" t="s">
        <v>1334</v>
      </c>
      <c r="J6659" s="52">
        <v>6014</v>
      </c>
      <c r="K6659" s="51" t="s">
        <v>41</v>
      </c>
      <c r="L6659" s="51" t="s">
        <v>34</v>
      </c>
      <c r="M6659" s="51">
        <v>0</v>
      </c>
      <c r="N6659" s="51">
        <v>0</v>
      </c>
      <c r="O6659" s="51">
        <v>0</v>
      </c>
      <c r="P6659" s="51">
        <v>1</v>
      </c>
      <c r="Q6659" s="51">
        <v>0</v>
      </c>
      <c r="S6659">
        <f t="shared" ref="S6659" si="11941">SUM(M6659:P6659)/4</f>
        <v>0.25</v>
      </c>
      <c r="T6659">
        <f t="shared" ref="T6659" si="11942">SUM(Q6660:Q6661)</f>
        <v>1</v>
      </c>
      <c r="U6659">
        <f t="shared" ref="U6659" si="11943">SUM(Q6662:Q6663)</f>
        <v>0</v>
      </c>
      <c r="W6659" t="str">
        <f>IF(T6659=0,$W$22,"")</f>
        <v/>
      </c>
      <c r="Y6659" t="str">
        <f t="shared" ref="Y6659" si="11944">IF(S6659&gt;SUM(T6659+U6659),$Y$22,"")</f>
        <v/>
      </c>
      <c r="AA6659" t="str">
        <f t="shared" ref="AA6659" si="11945">IF(S6659&gt;$AA$13,$AA$22,"")</f>
        <v/>
      </c>
      <c r="AC6659">
        <f t="shared" ref="AC6659" si="11946">A6659</f>
        <v>550821174</v>
      </c>
      <c r="AD6659">
        <f t="shared" ref="AD6659" si="11947">H6659</f>
        <v>1436</v>
      </c>
      <c r="AE6659">
        <f t="shared" ref="AE6659" si="11948">SUM(W6659:AA6659)</f>
        <v>0</v>
      </c>
      <c r="AF6659" s="15">
        <f t="shared" ref="AF6659" si="11949">J6659</f>
        <v>6014</v>
      </c>
    </row>
    <row r="6660" spans="1:32" x14ac:dyDescent="0.2">
      <c r="A6660" s="51">
        <v>550821174</v>
      </c>
      <c r="B6660" s="51" t="s">
        <v>12</v>
      </c>
      <c r="C6660" s="51" t="s">
        <v>31</v>
      </c>
      <c r="D6660" s="51" t="s">
        <v>3603</v>
      </c>
      <c r="E6660" s="51">
        <v>6</v>
      </c>
      <c r="F6660" s="51" t="s">
        <v>3601</v>
      </c>
      <c r="G6660" s="51" t="s">
        <v>3602</v>
      </c>
      <c r="H6660" s="51">
        <v>1436</v>
      </c>
      <c r="I6660" s="51" t="s">
        <v>1334</v>
      </c>
      <c r="J6660" s="52">
        <v>6014</v>
      </c>
      <c r="K6660" s="51" t="s">
        <v>41</v>
      </c>
      <c r="L6660" s="51" t="s">
        <v>35</v>
      </c>
      <c r="M6660" s="51">
        <v>0</v>
      </c>
      <c r="N6660" s="51">
        <v>0</v>
      </c>
      <c r="O6660" s="51">
        <v>0</v>
      </c>
      <c r="P6660" s="51">
        <v>0</v>
      </c>
      <c r="Q6660" s="51">
        <v>1</v>
      </c>
    </row>
    <row r="6661" spans="1:32" x14ac:dyDescent="0.2">
      <c r="A6661" s="51">
        <v>550821174</v>
      </c>
      <c r="B6661" s="51" t="s">
        <v>12</v>
      </c>
      <c r="C6661" s="51" t="s">
        <v>31</v>
      </c>
      <c r="D6661" s="51" t="s">
        <v>3603</v>
      </c>
      <c r="E6661" s="51">
        <v>6</v>
      </c>
      <c r="F6661" s="51" t="s">
        <v>3601</v>
      </c>
      <c r="G6661" s="51" t="s">
        <v>3602</v>
      </c>
      <c r="H6661" s="51">
        <v>1436</v>
      </c>
      <c r="I6661" s="51" t="s">
        <v>1334</v>
      </c>
      <c r="J6661" s="52">
        <v>6014</v>
      </c>
      <c r="K6661" s="51" t="s">
        <v>41</v>
      </c>
      <c r="L6661" s="51" t="s">
        <v>36</v>
      </c>
      <c r="M6661" s="51">
        <v>0</v>
      </c>
      <c r="N6661" s="51">
        <v>0</v>
      </c>
      <c r="O6661" s="51">
        <v>0</v>
      </c>
      <c r="P6661" s="51">
        <v>0</v>
      </c>
      <c r="Q6661" s="51">
        <v>0</v>
      </c>
    </row>
    <row r="6662" spans="1:32" x14ac:dyDescent="0.2">
      <c r="A6662" s="51">
        <v>550821174</v>
      </c>
      <c r="B6662" s="51" t="s">
        <v>12</v>
      </c>
      <c r="C6662" s="51" t="s">
        <v>31</v>
      </c>
      <c r="D6662" s="51" t="s">
        <v>3603</v>
      </c>
      <c r="E6662" s="51">
        <v>6</v>
      </c>
      <c r="F6662" s="51" t="s">
        <v>3601</v>
      </c>
      <c r="G6662" s="51" t="s">
        <v>3602</v>
      </c>
      <c r="H6662" s="51">
        <v>1436</v>
      </c>
      <c r="I6662" s="51" t="s">
        <v>1334</v>
      </c>
      <c r="J6662" s="52">
        <v>6014</v>
      </c>
      <c r="K6662" s="51" t="s">
        <v>41</v>
      </c>
      <c r="L6662" s="51" t="s">
        <v>37</v>
      </c>
      <c r="M6662" s="51">
        <v>0</v>
      </c>
      <c r="N6662" s="51">
        <v>0</v>
      </c>
      <c r="O6662" s="51">
        <v>0</v>
      </c>
      <c r="P6662" s="51">
        <v>0</v>
      </c>
      <c r="Q6662" s="51">
        <v>0</v>
      </c>
    </row>
    <row r="6663" spans="1:32" x14ac:dyDescent="0.2">
      <c r="A6663" s="51">
        <v>550821174</v>
      </c>
      <c r="B6663" s="51" t="s">
        <v>12</v>
      </c>
      <c r="C6663" s="51" t="s">
        <v>31</v>
      </c>
      <c r="D6663" s="51" t="s">
        <v>3603</v>
      </c>
      <c r="E6663" s="51">
        <v>6</v>
      </c>
      <c r="F6663" s="51" t="s">
        <v>3601</v>
      </c>
      <c r="G6663" s="51" t="s">
        <v>3602</v>
      </c>
      <c r="H6663" s="51">
        <v>1436</v>
      </c>
      <c r="I6663" s="51" t="s">
        <v>1334</v>
      </c>
      <c r="J6663" s="52">
        <v>6014</v>
      </c>
      <c r="K6663" s="51" t="s">
        <v>41</v>
      </c>
      <c r="L6663" s="51" t="s">
        <v>38</v>
      </c>
      <c r="M6663" s="51">
        <v>0</v>
      </c>
      <c r="N6663" s="51">
        <v>0</v>
      </c>
      <c r="O6663" s="51">
        <v>0</v>
      </c>
      <c r="P6663" s="51">
        <v>0</v>
      </c>
      <c r="Q6663" s="51">
        <v>0</v>
      </c>
    </row>
    <row r="6664" spans="1:32" x14ac:dyDescent="0.2">
      <c r="A6664" s="51">
        <v>550821174</v>
      </c>
      <c r="B6664" s="51" t="s">
        <v>12</v>
      </c>
      <c r="C6664" s="51" t="s">
        <v>31</v>
      </c>
      <c r="D6664" s="51" t="s">
        <v>3603</v>
      </c>
      <c r="E6664" s="51">
        <v>6</v>
      </c>
      <c r="F6664" s="51" t="s">
        <v>3601</v>
      </c>
      <c r="G6664" s="51" t="s">
        <v>3602</v>
      </c>
      <c r="H6664" s="51">
        <v>1437</v>
      </c>
      <c r="I6664" s="51" t="s">
        <v>1335</v>
      </c>
      <c r="J6664" s="52">
        <v>6007</v>
      </c>
      <c r="K6664" s="51" t="s">
        <v>33</v>
      </c>
      <c r="L6664" s="51" t="s">
        <v>34</v>
      </c>
      <c r="M6664" s="51">
        <v>0</v>
      </c>
      <c r="N6664" s="51">
        <v>0</v>
      </c>
      <c r="O6664" s="51">
        <v>0</v>
      </c>
      <c r="P6664" s="51">
        <v>0</v>
      </c>
      <c r="Q6664" s="51">
        <v>0</v>
      </c>
      <c r="S6664">
        <f t="shared" ref="S6664" si="11950">SUM(M6664:P6664)/4</f>
        <v>0</v>
      </c>
      <c r="T6664">
        <f t="shared" ref="T6664" si="11951">SUM(Q6665:Q6666)</f>
        <v>1</v>
      </c>
      <c r="U6664">
        <f t="shared" ref="U6664" si="11952">SUM(Q6667:Q6668)</f>
        <v>0</v>
      </c>
      <c r="W6664" t="str">
        <f>IF(T6664=0,$W$22,"")</f>
        <v/>
      </c>
      <c r="Y6664" t="str">
        <f t="shared" ref="Y6664" si="11953">IF(S6664&gt;SUM(T6664+U6664),$Y$22,"")</f>
        <v/>
      </c>
      <c r="AA6664" t="str">
        <f t="shared" ref="AA6664" si="11954">IF(S6664&gt;$AA$13,$AA$22,"")</f>
        <v/>
      </c>
      <c r="AC6664">
        <f t="shared" ref="AC6664" si="11955">A6664</f>
        <v>550821174</v>
      </c>
      <c r="AD6664">
        <f t="shared" ref="AD6664" si="11956">H6664</f>
        <v>1437</v>
      </c>
      <c r="AE6664">
        <f t="shared" ref="AE6664" si="11957">SUM(W6664:AA6664)</f>
        <v>0</v>
      </c>
      <c r="AF6664" s="15">
        <f t="shared" ref="AF6664" si="11958">J6664</f>
        <v>6007</v>
      </c>
    </row>
    <row r="6665" spans="1:32" x14ac:dyDescent="0.2">
      <c r="A6665" s="51">
        <v>550821174</v>
      </c>
      <c r="B6665" s="51" t="s">
        <v>12</v>
      </c>
      <c r="C6665" s="51" t="s">
        <v>31</v>
      </c>
      <c r="D6665" s="51" t="s">
        <v>3603</v>
      </c>
      <c r="E6665" s="51">
        <v>6</v>
      </c>
      <c r="F6665" s="51" t="s">
        <v>3601</v>
      </c>
      <c r="G6665" s="51" t="s">
        <v>3602</v>
      </c>
      <c r="H6665" s="51">
        <v>1437</v>
      </c>
      <c r="I6665" s="51" t="s">
        <v>1335</v>
      </c>
      <c r="J6665" s="52">
        <v>6007</v>
      </c>
      <c r="K6665" s="51" t="s">
        <v>33</v>
      </c>
      <c r="L6665" s="51" t="s">
        <v>35</v>
      </c>
      <c r="M6665" s="51">
        <v>0</v>
      </c>
      <c r="N6665" s="51">
        <v>0</v>
      </c>
      <c r="O6665" s="51">
        <v>0</v>
      </c>
      <c r="P6665" s="51">
        <v>0</v>
      </c>
      <c r="Q6665" s="51">
        <v>1</v>
      </c>
    </row>
    <row r="6666" spans="1:32" x14ac:dyDescent="0.2">
      <c r="A6666" s="51">
        <v>550821174</v>
      </c>
      <c r="B6666" s="51" t="s">
        <v>12</v>
      </c>
      <c r="C6666" s="51" t="s">
        <v>31</v>
      </c>
      <c r="D6666" s="51" t="s">
        <v>3603</v>
      </c>
      <c r="E6666" s="51">
        <v>6</v>
      </c>
      <c r="F6666" s="51" t="s">
        <v>3601</v>
      </c>
      <c r="G6666" s="51" t="s">
        <v>3602</v>
      </c>
      <c r="H6666" s="51">
        <v>1437</v>
      </c>
      <c r="I6666" s="51" t="s">
        <v>1335</v>
      </c>
      <c r="J6666" s="52">
        <v>6007</v>
      </c>
      <c r="K6666" s="51" t="s">
        <v>33</v>
      </c>
      <c r="L6666" s="51" t="s">
        <v>36</v>
      </c>
      <c r="M6666" s="51">
        <v>0</v>
      </c>
      <c r="N6666" s="51">
        <v>0</v>
      </c>
      <c r="O6666" s="51">
        <v>0</v>
      </c>
      <c r="P6666" s="51">
        <v>0</v>
      </c>
      <c r="Q6666" s="51">
        <v>0</v>
      </c>
    </row>
    <row r="6667" spans="1:32" x14ac:dyDescent="0.2">
      <c r="A6667" s="51">
        <v>550821174</v>
      </c>
      <c r="B6667" s="51" t="s">
        <v>12</v>
      </c>
      <c r="C6667" s="51" t="s">
        <v>31</v>
      </c>
      <c r="D6667" s="51" t="s">
        <v>3603</v>
      </c>
      <c r="E6667" s="51">
        <v>6</v>
      </c>
      <c r="F6667" s="51" t="s">
        <v>3601</v>
      </c>
      <c r="G6667" s="51" t="s">
        <v>3602</v>
      </c>
      <c r="H6667" s="51">
        <v>1437</v>
      </c>
      <c r="I6667" s="51" t="s">
        <v>1335</v>
      </c>
      <c r="J6667" s="52">
        <v>6007</v>
      </c>
      <c r="K6667" s="51" t="s">
        <v>33</v>
      </c>
      <c r="L6667" s="51" t="s">
        <v>37</v>
      </c>
      <c r="M6667" s="51">
        <v>0</v>
      </c>
      <c r="N6667" s="51">
        <v>0</v>
      </c>
      <c r="O6667" s="51">
        <v>0</v>
      </c>
      <c r="P6667" s="51">
        <v>0</v>
      </c>
      <c r="Q6667" s="51">
        <v>0</v>
      </c>
    </row>
    <row r="6668" spans="1:32" x14ac:dyDescent="0.2">
      <c r="A6668" s="51">
        <v>550821174</v>
      </c>
      <c r="B6668" s="51" t="s">
        <v>12</v>
      </c>
      <c r="C6668" s="51" t="s">
        <v>31</v>
      </c>
      <c r="D6668" s="51" t="s">
        <v>3603</v>
      </c>
      <c r="E6668" s="51">
        <v>6</v>
      </c>
      <c r="F6668" s="51" t="s">
        <v>3601</v>
      </c>
      <c r="G6668" s="51" t="s">
        <v>3602</v>
      </c>
      <c r="H6668" s="51">
        <v>1437</v>
      </c>
      <c r="I6668" s="51" t="s">
        <v>1335</v>
      </c>
      <c r="J6668" s="52">
        <v>6007</v>
      </c>
      <c r="K6668" s="51" t="s">
        <v>33</v>
      </c>
      <c r="L6668" s="51" t="s">
        <v>38</v>
      </c>
      <c r="M6668" s="51">
        <v>0</v>
      </c>
      <c r="N6668" s="51">
        <v>0</v>
      </c>
      <c r="O6668" s="51">
        <v>0</v>
      </c>
      <c r="P6668" s="51">
        <v>0</v>
      </c>
      <c r="Q6668" s="51">
        <v>0</v>
      </c>
    </row>
    <row r="6669" spans="1:32" x14ac:dyDescent="0.2">
      <c r="A6669" s="51">
        <v>550821174</v>
      </c>
      <c r="B6669" s="51" t="s">
        <v>12</v>
      </c>
      <c r="C6669" s="51" t="s">
        <v>31</v>
      </c>
      <c r="D6669" s="51" t="s">
        <v>3603</v>
      </c>
      <c r="E6669" s="51">
        <v>6</v>
      </c>
      <c r="F6669" s="51" t="s">
        <v>3601</v>
      </c>
      <c r="G6669" s="51" t="s">
        <v>3602</v>
      </c>
      <c r="H6669" s="51">
        <v>1438</v>
      </c>
      <c r="I6669" s="51" t="s">
        <v>1336</v>
      </c>
      <c r="J6669" s="52">
        <v>6029</v>
      </c>
      <c r="K6669" s="51" t="s">
        <v>567</v>
      </c>
      <c r="L6669" s="51" t="s">
        <v>34</v>
      </c>
      <c r="M6669" s="51">
        <v>0</v>
      </c>
      <c r="N6669" s="51">
        <v>0</v>
      </c>
      <c r="O6669" s="51">
        <v>0</v>
      </c>
      <c r="P6669" s="51">
        <v>0</v>
      </c>
      <c r="Q6669" s="51">
        <v>0</v>
      </c>
      <c r="S6669">
        <f t="shared" ref="S6669" si="11959">SUM(M6669:P6669)/4</f>
        <v>0</v>
      </c>
      <c r="T6669">
        <f t="shared" ref="T6669" si="11960">SUM(Q6670:Q6671)</f>
        <v>1</v>
      </c>
      <c r="U6669">
        <f t="shared" ref="U6669" si="11961">SUM(Q6672:Q6673)</f>
        <v>0</v>
      </c>
      <c r="W6669" t="str">
        <f>IF(T6669=0,$W$22,"")</f>
        <v/>
      </c>
      <c r="Y6669" t="str">
        <f t="shared" ref="Y6669" si="11962">IF(S6669&gt;SUM(T6669+U6669),$Y$22,"")</f>
        <v/>
      </c>
      <c r="AA6669" t="str">
        <f t="shared" ref="AA6669" si="11963">IF(S6669&gt;$AA$13,$AA$22,"")</f>
        <v/>
      </c>
      <c r="AC6669">
        <f t="shared" ref="AC6669" si="11964">A6669</f>
        <v>550821174</v>
      </c>
      <c r="AD6669">
        <f t="shared" ref="AD6669" si="11965">H6669</f>
        <v>1438</v>
      </c>
      <c r="AE6669">
        <f t="shared" ref="AE6669" si="11966">SUM(W6669:AA6669)</f>
        <v>0</v>
      </c>
      <c r="AF6669" s="15">
        <f t="shared" ref="AF6669" si="11967">J6669</f>
        <v>6029</v>
      </c>
    </row>
    <row r="6670" spans="1:32" x14ac:dyDescent="0.2">
      <c r="A6670" s="51">
        <v>550821174</v>
      </c>
      <c r="B6670" s="51" t="s">
        <v>12</v>
      </c>
      <c r="C6670" s="51" t="s">
        <v>31</v>
      </c>
      <c r="D6670" s="51" t="s">
        <v>3603</v>
      </c>
      <c r="E6670" s="51">
        <v>6</v>
      </c>
      <c r="F6670" s="51" t="s">
        <v>3601</v>
      </c>
      <c r="G6670" s="51" t="s">
        <v>3602</v>
      </c>
      <c r="H6670" s="51">
        <v>1438</v>
      </c>
      <c r="I6670" s="51" t="s">
        <v>1336</v>
      </c>
      <c r="J6670" s="52">
        <v>6029</v>
      </c>
      <c r="K6670" s="51" t="s">
        <v>567</v>
      </c>
      <c r="L6670" s="51" t="s">
        <v>35</v>
      </c>
      <c r="M6670" s="51">
        <v>0</v>
      </c>
      <c r="N6670" s="51">
        <v>0</v>
      </c>
      <c r="O6670" s="51">
        <v>0</v>
      </c>
      <c r="P6670" s="51">
        <v>0</v>
      </c>
      <c r="Q6670" s="51">
        <v>1</v>
      </c>
    </row>
    <row r="6671" spans="1:32" x14ac:dyDescent="0.2">
      <c r="A6671" s="51">
        <v>550821174</v>
      </c>
      <c r="B6671" s="51" t="s">
        <v>12</v>
      </c>
      <c r="C6671" s="51" t="s">
        <v>31</v>
      </c>
      <c r="D6671" s="51" t="s">
        <v>3603</v>
      </c>
      <c r="E6671" s="51">
        <v>6</v>
      </c>
      <c r="F6671" s="51" t="s">
        <v>3601</v>
      </c>
      <c r="G6671" s="51" t="s">
        <v>3602</v>
      </c>
      <c r="H6671" s="51">
        <v>1438</v>
      </c>
      <c r="I6671" s="51" t="s">
        <v>1336</v>
      </c>
      <c r="J6671" s="52">
        <v>6029</v>
      </c>
      <c r="K6671" s="51" t="s">
        <v>567</v>
      </c>
      <c r="L6671" s="51" t="s">
        <v>36</v>
      </c>
      <c r="M6671" s="51">
        <v>0</v>
      </c>
      <c r="N6671" s="51">
        <v>0</v>
      </c>
      <c r="O6671" s="51">
        <v>0</v>
      </c>
      <c r="P6671" s="51">
        <v>0</v>
      </c>
      <c r="Q6671" s="51">
        <v>0</v>
      </c>
    </row>
    <row r="6672" spans="1:32" x14ac:dyDescent="0.2">
      <c r="A6672" s="51">
        <v>550821174</v>
      </c>
      <c r="B6672" s="51" t="s">
        <v>12</v>
      </c>
      <c r="C6672" s="51" t="s">
        <v>31</v>
      </c>
      <c r="D6672" s="51" t="s">
        <v>3603</v>
      </c>
      <c r="E6672" s="51">
        <v>6</v>
      </c>
      <c r="F6672" s="51" t="s">
        <v>3601</v>
      </c>
      <c r="G6672" s="51" t="s">
        <v>3602</v>
      </c>
      <c r="H6672" s="51">
        <v>1438</v>
      </c>
      <c r="I6672" s="51" t="s">
        <v>1336</v>
      </c>
      <c r="J6672" s="52">
        <v>6029</v>
      </c>
      <c r="K6672" s="51" t="s">
        <v>567</v>
      </c>
      <c r="L6672" s="51" t="s">
        <v>37</v>
      </c>
      <c r="M6672" s="51">
        <v>0</v>
      </c>
      <c r="N6672" s="51">
        <v>0</v>
      </c>
      <c r="O6672" s="51">
        <v>0</v>
      </c>
      <c r="P6672" s="51">
        <v>0</v>
      </c>
      <c r="Q6672" s="51">
        <v>0</v>
      </c>
    </row>
    <row r="6673" spans="1:32" x14ac:dyDescent="0.2">
      <c r="A6673" s="51">
        <v>550821174</v>
      </c>
      <c r="B6673" s="51" t="s">
        <v>12</v>
      </c>
      <c r="C6673" s="51" t="s">
        <v>31</v>
      </c>
      <c r="D6673" s="51" t="s">
        <v>3603</v>
      </c>
      <c r="E6673" s="51">
        <v>6</v>
      </c>
      <c r="F6673" s="51" t="s">
        <v>3601</v>
      </c>
      <c r="G6673" s="51" t="s">
        <v>3602</v>
      </c>
      <c r="H6673" s="51">
        <v>1438</v>
      </c>
      <c r="I6673" s="51" t="s">
        <v>1336</v>
      </c>
      <c r="J6673" s="52">
        <v>6029</v>
      </c>
      <c r="K6673" s="51" t="s">
        <v>567</v>
      </c>
      <c r="L6673" s="51" t="s">
        <v>38</v>
      </c>
      <c r="M6673" s="51">
        <v>0</v>
      </c>
      <c r="N6673" s="51">
        <v>0</v>
      </c>
      <c r="O6673" s="51">
        <v>0</v>
      </c>
      <c r="P6673" s="51">
        <v>0</v>
      </c>
      <c r="Q6673" s="51">
        <v>0</v>
      </c>
    </row>
    <row r="6674" spans="1:32" x14ac:dyDescent="0.2">
      <c r="A6674" s="51">
        <v>550821174</v>
      </c>
      <c r="B6674" s="51" t="s">
        <v>12</v>
      </c>
      <c r="C6674" s="51" t="s">
        <v>31</v>
      </c>
      <c r="D6674" s="51" t="s">
        <v>3603</v>
      </c>
      <c r="E6674" s="51">
        <v>6</v>
      </c>
      <c r="F6674" s="51" t="s">
        <v>3601</v>
      </c>
      <c r="G6674" s="51" t="s">
        <v>3602</v>
      </c>
      <c r="H6674" s="51">
        <v>1439</v>
      </c>
      <c r="I6674" s="51" t="s">
        <v>1337</v>
      </c>
      <c r="J6674" s="52">
        <v>6029</v>
      </c>
      <c r="K6674" s="51" t="s">
        <v>567</v>
      </c>
      <c r="L6674" s="51" t="s">
        <v>34</v>
      </c>
      <c r="M6674" s="51">
        <v>0</v>
      </c>
      <c r="N6674" s="51">
        <v>0</v>
      </c>
      <c r="O6674" s="51">
        <v>0</v>
      </c>
      <c r="P6674" s="51">
        <v>0</v>
      </c>
      <c r="Q6674" s="51">
        <v>0</v>
      </c>
      <c r="S6674">
        <f t="shared" ref="S6674" si="11968">SUM(M6674:P6674)/4</f>
        <v>0</v>
      </c>
      <c r="T6674">
        <f t="shared" ref="T6674" si="11969">SUM(Q6675:Q6676)</f>
        <v>2</v>
      </c>
      <c r="U6674">
        <f t="shared" ref="U6674" si="11970">SUM(Q6677:Q6678)</f>
        <v>0</v>
      </c>
      <c r="W6674" t="str">
        <f>IF(T6674=0,$W$22,"")</f>
        <v/>
      </c>
      <c r="Y6674" t="str">
        <f t="shared" ref="Y6674" si="11971">IF(S6674&gt;SUM(T6674+U6674),$Y$22,"")</f>
        <v/>
      </c>
      <c r="AA6674" t="str">
        <f t="shared" ref="AA6674" si="11972">IF(S6674&gt;$AA$13,$AA$22,"")</f>
        <v/>
      </c>
      <c r="AC6674">
        <f t="shared" ref="AC6674" si="11973">A6674</f>
        <v>550821174</v>
      </c>
      <c r="AD6674">
        <f t="shared" ref="AD6674" si="11974">H6674</f>
        <v>1439</v>
      </c>
      <c r="AE6674">
        <f t="shared" ref="AE6674" si="11975">SUM(W6674:AA6674)</f>
        <v>0</v>
      </c>
      <c r="AF6674" s="15">
        <f t="shared" ref="AF6674" si="11976">J6674</f>
        <v>6029</v>
      </c>
    </row>
    <row r="6675" spans="1:32" x14ac:dyDescent="0.2">
      <c r="A6675" s="51">
        <v>550821174</v>
      </c>
      <c r="B6675" s="51" t="s">
        <v>12</v>
      </c>
      <c r="C6675" s="51" t="s">
        <v>31</v>
      </c>
      <c r="D6675" s="51" t="s">
        <v>3603</v>
      </c>
      <c r="E6675" s="51">
        <v>6</v>
      </c>
      <c r="F6675" s="51" t="s">
        <v>3601</v>
      </c>
      <c r="G6675" s="51" t="s">
        <v>3602</v>
      </c>
      <c r="H6675" s="51">
        <v>1439</v>
      </c>
      <c r="I6675" s="51" t="s">
        <v>1337</v>
      </c>
      <c r="J6675" s="52">
        <v>6029</v>
      </c>
      <c r="K6675" s="51" t="s">
        <v>567</v>
      </c>
      <c r="L6675" s="51" t="s">
        <v>35</v>
      </c>
      <c r="M6675" s="51">
        <v>0</v>
      </c>
      <c r="N6675" s="51">
        <v>0</v>
      </c>
      <c r="O6675" s="51">
        <v>0</v>
      </c>
      <c r="P6675" s="51">
        <v>0</v>
      </c>
      <c r="Q6675" s="51">
        <v>2</v>
      </c>
    </row>
    <row r="6676" spans="1:32" x14ac:dyDescent="0.2">
      <c r="A6676" s="51">
        <v>550821174</v>
      </c>
      <c r="B6676" s="51" t="s">
        <v>12</v>
      </c>
      <c r="C6676" s="51" t="s">
        <v>31</v>
      </c>
      <c r="D6676" s="51" t="s">
        <v>3603</v>
      </c>
      <c r="E6676" s="51">
        <v>6</v>
      </c>
      <c r="F6676" s="51" t="s">
        <v>3601</v>
      </c>
      <c r="G6676" s="51" t="s">
        <v>3602</v>
      </c>
      <c r="H6676" s="51">
        <v>1439</v>
      </c>
      <c r="I6676" s="51" t="s">
        <v>1337</v>
      </c>
      <c r="J6676" s="52">
        <v>6029</v>
      </c>
      <c r="K6676" s="51" t="s">
        <v>567</v>
      </c>
      <c r="L6676" s="51" t="s">
        <v>36</v>
      </c>
      <c r="M6676" s="51">
        <v>0</v>
      </c>
      <c r="N6676" s="51">
        <v>0</v>
      </c>
      <c r="O6676" s="51">
        <v>0</v>
      </c>
      <c r="P6676" s="51">
        <v>0</v>
      </c>
      <c r="Q6676" s="51">
        <v>0</v>
      </c>
    </row>
    <row r="6677" spans="1:32" x14ac:dyDescent="0.2">
      <c r="A6677" s="51">
        <v>550821174</v>
      </c>
      <c r="B6677" s="51" t="s">
        <v>12</v>
      </c>
      <c r="C6677" s="51" t="s">
        <v>31</v>
      </c>
      <c r="D6677" s="51" t="s">
        <v>3603</v>
      </c>
      <c r="E6677" s="51">
        <v>6</v>
      </c>
      <c r="F6677" s="51" t="s">
        <v>3601</v>
      </c>
      <c r="G6677" s="51" t="s">
        <v>3602</v>
      </c>
      <c r="H6677" s="51">
        <v>1439</v>
      </c>
      <c r="I6677" s="51" t="s">
        <v>1337</v>
      </c>
      <c r="J6677" s="52">
        <v>6029</v>
      </c>
      <c r="K6677" s="51" t="s">
        <v>567</v>
      </c>
      <c r="L6677" s="51" t="s">
        <v>37</v>
      </c>
      <c r="M6677" s="51">
        <v>0</v>
      </c>
      <c r="N6677" s="51">
        <v>0</v>
      </c>
      <c r="O6677" s="51">
        <v>0</v>
      </c>
      <c r="P6677" s="51">
        <v>0</v>
      </c>
      <c r="Q6677" s="51">
        <v>0</v>
      </c>
    </row>
    <row r="6678" spans="1:32" x14ac:dyDescent="0.2">
      <c r="A6678" s="51">
        <v>550821174</v>
      </c>
      <c r="B6678" s="51" t="s">
        <v>12</v>
      </c>
      <c r="C6678" s="51" t="s">
        <v>31</v>
      </c>
      <c r="D6678" s="51" t="s">
        <v>3603</v>
      </c>
      <c r="E6678" s="51">
        <v>6</v>
      </c>
      <c r="F6678" s="51" t="s">
        <v>3601</v>
      </c>
      <c r="G6678" s="51" t="s">
        <v>3602</v>
      </c>
      <c r="H6678" s="51">
        <v>1439</v>
      </c>
      <c r="I6678" s="51" t="s">
        <v>1337</v>
      </c>
      <c r="J6678" s="52">
        <v>6029</v>
      </c>
      <c r="K6678" s="51" t="s">
        <v>567</v>
      </c>
      <c r="L6678" s="51" t="s">
        <v>38</v>
      </c>
      <c r="M6678" s="51">
        <v>0</v>
      </c>
      <c r="N6678" s="51">
        <v>0</v>
      </c>
      <c r="O6678" s="51">
        <v>0</v>
      </c>
      <c r="P6678" s="51">
        <v>0</v>
      </c>
      <c r="Q6678" s="51">
        <v>0</v>
      </c>
    </row>
    <row r="6679" spans="1:32" x14ac:dyDescent="0.2">
      <c r="A6679" s="51">
        <v>550821174</v>
      </c>
      <c r="B6679" s="51" t="s">
        <v>12</v>
      </c>
      <c r="C6679" s="51" t="s">
        <v>31</v>
      </c>
      <c r="D6679" s="51" t="s">
        <v>3603</v>
      </c>
      <c r="E6679" s="51">
        <v>6</v>
      </c>
      <c r="F6679" s="51" t="s">
        <v>3601</v>
      </c>
      <c r="G6679" s="51" t="s">
        <v>3602</v>
      </c>
      <c r="H6679" s="51">
        <v>1440</v>
      </c>
      <c r="I6679" s="51" t="s">
        <v>1338</v>
      </c>
      <c r="J6679" s="52">
        <v>6029</v>
      </c>
      <c r="K6679" s="51" t="s">
        <v>567</v>
      </c>
      <c r="L6679" s="51" t="s">
        <v>34</v>
      </c>
      <c r="M6679" s="51">
        <v>0</v>
      </c>
      <c r="N6679" s="51">
        <v>0</v>
      </c>
      <c r="O6679" s="51">
        <v>0</v>
      </c>
      <c r="P6679" s="51">
        <v>0</v>
      </c>
      <c r="Q6679" s="51">
        <v>0</v>
      </c>
      <c r="S6679">
        <f t="shared" ref="S6679" si="11977">SUM(M6679:P6679)/4</f>
        <v>0</v>
      </c>
      <c r="T6679">
        <f t="shared" ref="T6679" si="11978">SUM(Q6680:Q6681)</f>
        <v>1</v>
      </c>
      <c r="U6679">
        <f t="shared" ref="U6679" si="11979">SUM(Q6682:Q6683)</f>
        <v>0</v>
      </c>
      <c r="W6679" t="str">
        <f>IF(T6679=0,$W$22,"")</f>
        <v/>
      </c>
      <c r="Y6679" t="str">
        <f t="shared" ref="Y6679" si="11980">IF(S6679&gt;SUM(T6679+U6679),$Y$22,"")</f>
        <v/>
      </c>
      <c r="AA6679" t="str">
        <f t="shared" ref="AA6679" si="11981">IF(S6679&gt;$AA$13,$AA$22,"")</f>
        <v/>
      </c>
      <c r="AC6679">
        <f t="shared" ref="AC6679" si="11982">A6679</f>
        <v>550821174</v>
      </c>
      <c r="AD6679">
        <f t="shared" ref="AD6679" si="11983">H6679</f>
        <v>1440</v>
      </c>
      <c r="AE6679">
        <f t="shared" ref="AE6679" si="11984">SUM(W6679:AA6679)</f>
        <v>0</v>
      </c>
      <c r="AF6679" s="15">
        <f t="shared" ref="AF6679" si="11985">J6679</f>
        <v>6029</v>
      </c>
    </row>
    <row r="6680" spans="1:32" x14ac:dyDescent="0.2">
      <c r="A6680" s="51">
        <v>550821174</v>
      </c>
      <c r="B6680" s="51" t="s">
        <v>12</v>
      </c>
      <c r="C6680" s="51" t="s">
        <v>31</v>
      </c>
      <c r="D6680" s="51" t="s">
        <v>3603</v>
      </c>
      <c r="E6680" s="51">
        <v>6</v>
      </c>
      <c r="F6680" s="51" t="s">
        <v>3601</v>
      </c>
      <c r="G6680" s="51" t="s">
        <v>3602</v>
      </c>
      <c r="H6680" s="51">
        <v>1440</v>
      </c>
      <c r="I6680" s="51" t="s">
        <v>1338</v>
      </c>
      <c r="J6680" s="52">
        <v>6029</v>
      </c>
      <c r="K6680" s="51" t="s">
        <v>567</v>
      </c>
      <c r="L6680" s="51" t="s">
        <v>35</v>
      </c>
      <c r="M6680" s="51">
        <v>0</v>
      </c>
      <c r="N6680" s="51">
        <v>0</v>
      </c>
      <c r="O6680" s="51">
        <v>0</v>
      </c>
      <c r="P6680" s="51">
        <v>0</v>
      </c>
      <c r="Q6680" s="51">
        <v>1</v>
      </c>
    </row>
    <row r="6681" spans="1:32" x14ac:dyDescent="0.2">
      <c r="A6681" s="51">
        <v>550821174</v>
      </c>
      <c r="B6681" s="51" t="s">
        <v>12</v>
      </c>
      <c r="C6681" s="51" t="s">
        <v>31</v>
      </c>
      <c r="D6681" s="51" t="s">
        <v>3603</v>
      </c>
      <c r="E6681" s="51">
        <v>6</v>
      </c>
      <c r="F6681" s="51" t="s">
        <v>3601</v>
      </c>
      <c r="G6681" s="51" t="s">
        <v>3602</v>
      </c>
      <c r="H6681" s="51">
        <v>1440</v>
      </c>
      <c r="I6681" s="51" t="s">
        <v>1338</v>
      </c>
      <c r="J6681" s="52">
        <v>6029</v>
      </c>
      <c r="K6681" s="51" t="s">
        <v>567</v>
      </c>
      <c r="L6681" s="51" t="s">
        <v>36</v>
      </c>
      <c r="M6681" s="51">
        <v>0</v>
      </c>
      <c r="N6681" s="51">
        <v>0</v>
      </c>
      <c r="O6681" s="51">
        <v>0</v>
      </c>
      <c r="P6681" s="51">
        <v>0</v>
      </c>
      <c r="Q6681" s="51">
        <v>0</v>
      </c>
    </row>
    <row r="6682" spans="1:32" x14ac:dyDescent="0.2">
      <c r="A6682" s="51">
        <v>550821174</v>
      </c>
      <c r="B6682" s="51" t="s">
        <v>12</v>
      </c>
      <c r="C6682" s="51" t="s">
        <v>31</v>
      </c>
      <c r="D6682" s="51" t="s">
        <v>3603</v>
      </c>
      <c r="E6682" s="51">
        <v>6</v>
      </c>
      <c r="F6682" s="51" t="s">
        <v>3601</v>
      </c>
      <c r="G6682" s="51" t="s">
        <v>3602</v>
      </c>
      <c r="H6682" s="51">
        <v>1440</v>
      </c>
      <c r="I6682" s="51" t="s">
        <v>1338</v>
      </c>
      <c r="J6682" s="52">
        <v>6029</v>
      </c>
      <c r="K6682" s="51" t="s">
        <v>567</v>
      </c>
      <c r="L6682" s="51" t="s">
        <v>37</v>
      </c>
      <c r="M6682" s="51">
        <v>0</v>
      </c>
      <c r="N6682" s="51">
        <v>0</v>
      </c>
      <c r="O6682" s="51">
        <v>0</v>
      </c>
      <c r="P6682" s="51">
        <v>0</v>
      </c>
      <c r="Q6682" s="51">
        <v>0</v>
      </c>
    </row>
    <row r="6683" spans="1:32" x14ac:dyDescent="0.2">
      <c r="A6683" s="51">
        <v>550821174</v>
      </c>
      <c r="B6683" s="51" t="s">
        <v>12</v>
      </c>
      <c r="C6683" s="51" t="s">
        <v>31</v>
      </c>
      <c r="D6683" s="51" t="s">
        <v>3603</v>
      </c>
      <c r="E6683" s="51">
        <v>6</v>
      </c>
      <c r="F6683" s="51" t="s">
        <v>3601</v>
      </c>
      <c r="G6683" s="51" t="s">
        <v>3602</v>
      </c>
      <c r="H6683" s="51">
        <v>1440</v>
      </c>
      <c r="I6683" s="51" t="s">
        <v>1338</v>
      </c>
      <c r="J6683" s="52">
        <v>6029</v>
      </c>
      <c r="K6683" s="51" t="s">
        <v>567</v>
      </c>
      <c r="L6683" s="51" t="s">
        <v>38</v>
      </c>
      <c r="M6683" s="51">
        <v>0</v>
      </c>
      <c r="N6683" s="51">
        <v>0</v>
      </c>
      <c r="O6683" s="51">
        <v>0</v>
      </c>
      <c r="P6683" s="51">
        <v>0</v>
      </c>
      <c r="Q6683" s="51">
        <v>0</v>
      </c>
    </row>
    <row r="6684" spans="1:32" x14ac:dyDescent="0.2">
      <c r="A6684" s="51">
        <v>550821174</v>
      </c>
      <c r="B6684" s="51" t="s">
        <v>12</v>
      </c>
      <c r="C6684" s="51" t="s">
        <v>31</v>
      </c>
      <c r="D6684" s="51" t="s">
        <v>3603</v>
      </c>
      <c r="E6684" s="51">
        <v>6</v>
      </c>
      <c r="F6684" s="51" t="s">
        <v>3601</v>
      </c>
      <c r="G6684" s="51" t="s">
        <v>3602</v>
      </c>
      <c r="H6684" s="51">
        <v>1441</v>
      </c>
      <c r="I6684" s="51" t="s">
        <v>1339</v>
      </c>
      <c r="J6684" s="52">
        <v>6022</v>
      </c>
      <c r="K6684" s="51" t="s">
        <v>47</v>
      </c>
      <c r="L6684" s="51" t="s">
        <v>34</v>
      </c>
      <c r="M6684" s="51">
        <v>0</v>
      </c>
      <c r="N6684" s="51">
        <v>0</v>
      </c>
      <c r="O6684" s="51">
        <v>0</v>
      </c>
      <c r="P6684" s="51">
        <v>0</v>
      </c>
      <c r="Q6684" s="51">
        <v>0</v>
      </c>
      <c r="S6684">
        <f t="shared" ref="S6684" si="11986">SUM(M6684:P6684)/4</f>
        <v>0</v>
      </c>
      <c r="T6684">
        <f t="shared" ref="T6684" si="11987">SUM(Q6685:Q6686)</f>
        <v>1</v>
      </c>
      <c r="U6684">
        <f t="shared" ref="U6684" si="11988">SUM(Q6687:Q6688)</f>
        <v>0</v>
      </c>
      <c r="W6684" t="str">
        <f>IF(T6684=0,$W$22,"")</f>
        <v/>
      </c>
      <c r="Y6684" t="str">
        <f t="shared" ref="Y6684" si="11989">IF(S6684&gt;SUM(T6684+U6684),$Y$22,"")</f>
        <v/>
      </c>
      <c r="AA6684" t="str">
        <f t="shared" ref="AA6684" si="11990">IF(S6684&gt;$AA$13,$AA$22,"")</f>
        <v/>
      </c>
      <c r="AC6684">
        <f t="shared" ref="AC6684" si="11991">A6684</f>
        <v>550821174</v>
      </c>
      <c r="AD6684">
        <f t="shared" ref="AD6684" si="11992">H6684</f>
        <v>1441</v>
      </c>
      <c r="AE6684">
        <f t="shared" ref="AE6684" si="11993">SUM(W6684:AA6684)</f>
        <v>0</v>
      </c>
      <c r="AF6684" s="15">
        <f t="shared" ref="AF6684" si="11994">J6684</f>
        <v>6022</v>
      </c>
    </row>
    <row r="6685" spans="1:32" x14ac:dyDescent="0.2">
      <c r="A6685" s="51">
        <v>550821174</v>
      </c>
      <c r="B6685" s="51" t="s">
        <v>12</v>
      </c>
      <c r="C6685" s="51" t="s">
        <v>31</v>
      </c>
      <c r="D6685" s="51" t="s">
        <v>3603</v>
      </c>
      <c r="E6685" s="51">
        <v>6</v>
      </c>
      <c r="F6685" s="51" t="s">
        <v>3601</v>
      </c>
      <c r="G6685" s="51" t="s">
        <v>3602</v>
      </c>
      <c r="H6685" s="51">
        <v>1441</v>
      </c>
      <c r="I6685" s="51" t="s">
        <v>1339</v>
      </c>
      <c r="J6685" s="52">
        <v>6022</v>
      </c>
      <c r="K6685" s="51" t="s">
        <v>47</v>
      </c>
      <c r="L6685" s="51" t="s">
        <v>35</v>
      </c>
      <c r="M6685" s="51">
        <v>0</v>
      </c>
      <c r="N6685" s="51">
        <v>0</v>
      </c>
      <c r="O6685" s="51">
        <v>0</v>
      </c>
      <c r="P6685" s="51">
        <v>0</v>
      </c>
      <c r="Q6685" s="51">
        <v>1</v>
      </c>
    </row>
    <row r="6686" spans="1:32" x14ac:dyDescent="0.2">
      <c r="A6686" s="51">
        <v>550821174</v>
      </c>
      <c r="B6686" s="51" t="s">
        <v>12</v>
      </c>
      <c r="C6686" s="51" t="s">
        <v>31</v>
      </c>
      <c r="D6686" s="51" t="s">
        <v>3603</v>
      </c>
      <c r="E6686" s="51">
        <v>6</v>
      </c>
      <c r="F6686" s="51" t="s">
        <v>3601</v>
      </c>
      <c r="G6686" s="51" t="s">
        <v>3602</v>
      </c>
      <c r="H6686" s="51">
        <v>1441</v>
      </c>
      <c r="I6686" s="51" t="s">
        <v>1339</v>
      </c>
      <c r="J6686" s="52">
        <v>6022</v>
      </c>
      <c r="K6686" s="51" t="s">
        <v>47</v>
      </c>
      <c r="L6686" s="51" t="s">
        <v>36</v>
      </c>
      <c r="M6686" s="51">
        <v>0</v>
      </c>
      <c r="N6686" s="51">
        <v>0</v>
      </c>
      <c r="O6686" s="51">
        <v>0</v>
      </c>
      <c r="P6686" s="51">
        <v>0</v>
      </c>
      <c r="Q6686" s="51">
        <v>0</v>
      </c>
    </row>
    <row r="6687" spans="1:32" x14ac:dyDescent="0.2">
      <c r="A6687" s="51">
        <v>550821174</v>
      </c>
      <c r="B6687" s="51" t="s">
        <v>12</v>
      </c>
      <c r="C6687" s="51" t="s">
        <v>31</v>
      </c>
      <c r="D6687" s="51" t="s">
        <v>3603</v>
      </c>
      <c r="E6687" s="51">
        <v>6</v>
      </c>
      <c r="F6687" s="51" t="s">
        <v>3601</v>
      </c>
      <c r="G6687" s="51" t="s">
        <v>3602</v>
      </c>
      <c r="H6687" s="51">
        <v>1441</v>
      </c>
      <c r="I6687" s="51" t="s">
        <v>1339</v>
      </c>
      <c r="J6687" s="52">
        <v>6022</v>
      </c>
      <c r="K6687" s="51" t="s">
        <v>47</v>
      </c>
      <c r="L6687" s="51" t="s">
        <v>37</v>
      </c>
      <c r="M6687" s="51">
        <v>0</v>
      </c>
      <c r="N6687" s="51">
        <v>0</v>
      </c>
      <c r="O6687" s="51">
        <v>0</v>
      </c>
      <c r="P6687" s="51">
        <v>0</v>
      </c>
      <c r="Q6687" s="51">
        <v>0</v>
      </c>
    </row>
    <row r="6688" spans="1:32" x14ac:dyDescent="0.2">
      <c r="A6688" s="51">
        <v>550821174</v>
      </c>
      <c r="B6688" s="51" t="s">
        <v>12</v>
      </c>
      <c r="C6688" s="51" t="s">
        <v>31</v>
      </c>
      <c r="D6688" s="51" t="s">
        <v>3603</v>
      </c>
      <c r="E6688" s="51">
        <v>6</v>
      </c>
      <c r="F6688" s="51" t="s">
        <v>3601</v>
      </c>
      <c r="G6688" s="51" t="s">
        <v>3602</v>
      </c>
      <c r="H6688" s="51">
        <v>1441</v>
      </c>
      <c r="I6688" s="51" t="s">
        <v>1339</v>
      </c>
      <c r="J6688" s="52">
        <v>6022</v>
      </c>
      <c r="K6688" s="51" t="s">
        <v>47</v>
      </c>
      <c r="L6688" s="51" t="s">
        <v>38</v>
      </c>
      <c r="M6688" s="51">
        <v>0</v>
      </c>
      <c r="N6688" s="51">
        <v>0</v>
      </c>
      <c r="O6688" s="51">
        <v>0</v>
      </c>
      <c r="P6688" s="51">
        <v>0</v>
      </c>
      <c r="Q6688" s="51">
        <v>0</v>
      </c>
    </row>
    <row r="6689" spans="1:32" x14ac:dyDescent="0.2">
      <c r="A6689" s="51">
        <v>550821174</v>
      </c>
      <c r="B6689" s="51" t="s">
        <v>12</v>
      </c>
      <c r="C6689" s="51" t="s">
        <v>31</v>
      </c>
      <c r="D6689" s="51" t="s">
        <v>3603</v>
      </c>
      <c r="E6689" s="51">
        <v>6</v>
      </c>
      <c r="F6689" s="51" t="s">
        <v>3601</v>
      </c>
      <c r="G6689" s="51" t="s">
        <v>3602</v>
      </c>
      <c r="H6689" s="51">
        <v>1442</v>
      </c>
      <c r="I6689" s="51" t="s">
        <v>1340</v>
      </c>
      <c r="J6689" s="52">
        <v>6029</v>
      </c>
      <c r="K6689" s="51" t="s">
        <v>567</v>
      </c>
      <c r="L6689" s="51" t="s">
        <v>34</v>
      </c>
      <c r="M6689" s="51">
        <v>0</v>
      </c>
      <c r="N6689" s="51">
        <v>0</v>
      </c>
      <c r="O6689" s="51">
        <v>0</v>
      </c>
      <c r="P6689" s="51">
        <v>0</v>
      </c>
      <c r="Q6689" s="51">
        <v>0</v>
      </c>
      <c r="S6689">
        <f t="shared" ref="S6689" si="11995">SUM(M6689:P6689)/4</f>
        <v>0</v>
      </c>
      <c r="T6689">
        <f t="shared" ref="T6689" si="11996">SUM(Q6690:Q6691)</f>
        <v>1</v>
      </c>
      <c r="U6689">
        <f t="shared" ref="U6689" si="11997">SUM(Q6692:Q6693)</f>
        <v>0</v>
      </c>
      <c r="W6689" t="str">
        <f>IF(T6689=0,$W$22,"")</f>
        <v/>
      </c>
      <c r="Y6689" t="str">
        <f t="shared" ref="Y6689" si="11998">IF(S6689&gt;SUM(T6689+U6689),$Y$22,"")</f>
        <v/>
      </c>
      <c r="AA6689" t="str">
        <f t="shared" ref="AA6689" si="11999">IF(S6689&gt;$AA$13,$AA$22,"")</f>
        <v/>
      </c>
      <c r="AC6689">
        <f t="shared" ref="AC6689" si="12000">A6689</f>
        <v>550821174</v>
      </c>
      <c r="AD6689">
        <f t="shared" ref="AD6689" si="12001">H6689</f>
        <v>1442</v>
      </c>
      <c r="AE6689">
        <f t="shared" ref="AE6689" si="12002">SUM(W6689:AA6689)</f>
        <v>0</v>
      </c>
      <c r="AF6689" s="15">
        <f t="shared" ref="AF6689" si="12003">J6689</f>
        <v>6029</v>
      </c>
    </row>
    <row r="6690" spans="1:32" x14ac:dyDescent="0.2">
      <c r="A6690" s="51">
        <v>550821174</v>
      </c>
      <c r="B6690" s="51" t="s">
        <v>12</v>
      </c>
      <c r="C6690" s="51" t="s">
        <v>31</v>
      </c>
      <c r="D6690" s="51" t="s">
        <v>3603</v>
      </c>
      <c r="E6690" s="51">
        <v>6</v>
      </c>
      <c r="F6690" s="51" t="s">
        <v>3601</v>
      </c>
      <c r="G6690" s="51" t="s">
        <v>3602</v>
      </c>
      <c r="H6690" s="51">
        <v>1442</v>
      </c>
      <c r="I6690" s="51" t="s">
        <v>1340</v>
      </c>
      <c r="J6690" s="52">
        <v>6029</v>
      </c>
      <c r="K6690" s="51" t="s">
        <v>567</v>
      </c>
      <c r="L6690" s="51" t="s">
        <v>35</v>
      </c>
      <c r="M6690" s="51">
        <v>0</v>
      </c>
      <c r="N6690" s="51">
        <v>0</v>
      </c>
      <c r="O6690" s="51">
        <v>0</v>
      </c>
      <c r="P6690" s="51">
        <v>0</v>
      </c>
      <c r="Q6690" s="51">
        <v>1</v>
      </c>
    </row>
    <row r="6691" spans="1:32" x14ac:dyDescent="0.2">
      <c r="A6691" s="51">
        <v>550821174</v>
      </c>
      <c r="B6691" s="51" t="s">
        <v>12</v>
      </c>
      <c r="C6691" s="51" t="s">
        <v>31</v>
      </c>
      <c r="D6691" s="51" t="s">
        <v>3603</v>
      </c>
      <c r="E6691" s="51">
        <v>6</v>
      </c>
      <c r="F6691" s="51" t="s">
        <v>3601</v>
      </c>
      <c r="G6691" s="51" t="s">
        <v>3602</v>
      </c>
      <c r="H6691" s="51">
        <v>1442</v>
      </c>
      <c r="I6691" s="51" t="s">
        <v>1340</v>
      </c>
      <c r="J6691" s="52">
        <v>6029</v>
      </c>
      <c r="K6691" s="51" t="s">
        <v>567</v>
      </c>
      <c r="L6691" s="51" t="s">
        <v>36</v>
      </c>
      <c r="M6691" s="51">
        <v>0</v>
      </c>
      <c r="N6691" s="51">
        <v>0</v>
      </c>
      <c r="O6691" s="51">
        <v>0</v>
      </c>
      <c r="P6691" s="51">
        <v>0</v>
      </c>
      <c r="Q6691" s="51">
        <v>0</v>
      </c>
    </row>
    <row r="6692" spans="1:32" x14ac:dyDescent="0.2">
      <c r="A6692" s="51">
        <v>550821174</v>
      </c>
      <c r="B6692" s="51" t="s">
        <v>12</v>
      </c>
      <c r="C6692" s="51" t="s">
        <v>31</v>
      </c>
      <c r="D6692" s="51" t="s">
        <v>3603</v>
      </c>
      <c r="E6692" s="51">
        <v>6</v>
      </c>
      <c r="F6692" s="51" t="s">
        <v>3601</v>
      </c>
      <c r="G6692" s="51" t="s">
        <v>3602</v>
      </c>
      <c r="H6692" s="51">
        <v>1442</v>
      </c>
      <c r="I6692" s="51" t="s">
        <v>1340</v>
      </c>
      <c r="J6692" s="52">
        <v>6029</v>
      </c>
      <c r="K6692" s="51" t="s">
        <v>567</v>
      </c>
      <c r="L6692" s="51" t="s">
        <v>37</v>
      </c>
      <c r="M6692" s="51">
        <v>0</v>
      </c>
      <c r="N6692" s="51">
        <v>0</v>
      </c>
      <c r="O6692" s="51">
        <v>0</v>
      </c>
      <c r="P6692" s="51">
        <v>0</v>
      </c>
      <c r="Q6692" s="51">
        <v>0</v>
      </c>
    </row>
    <row r="6693" spans="1:32" x14ac:dyDescent="0.2">
      <c r="A6693" s="51">
        <v>550821174</v>
      </c>
      <c r="B6693" s="51" t="s">
        <v>12</v>
      </c>
      <c r="C6693" s="51" t="s">
        <v>31</v>
      </c>
      <c r="D6693" s="51" t="s">
        <v>3603</v>
      </c>
      <c r="E6693" s="51">
        <v>6</v>
      </c>
      <c r="F6693" s="51" t="s">
        <v>3601</v>
      </c>
      <c r="G6693" s="51" t="s">
        <v>3602</v>
      </c>
      <c r="H6693" s="51">
        <v>1442</v>
      </c>
      <c r="I6693" s="51" t="s">
        <v>1340</v>
      </c>
      <c r="J6693" s="52">
        <v>6029</v>
      </c>
      <c r="K6693" s="51" t="s">
        <v>567</v>
      </c>
      <c r="L6693" s="51" t="s">
        <v>38</v>
      </c>
      <c r="M6693" s="51">
        <v>0</v>
      </c>
      <c r="N6693" s="51">
        <v>0</v>
      </c>
      <c r="O6693" s="51">
        <v>0</v>
      </c>
      <c r="P6693" s="51">
        <v>0</v>
      </c>
      <c r="Q6693" s="51">
        <v>0</v>
      </c>
    </row>
    <row r="6694" spans="1:32" x14ac:dyDescent="0.2">
      <c r="A6694" s="51">
        <v>550821174</v>
      </c>
      <c r="B6694" s="51" t="s">
        <v>12</v>
      </c>
      <c r="C6694" s="51" t="s">
        <v>31</v>
      </c>
      <c r="D6694" s="51" t="s">
        <v>3603</v>
      </c>
      <c r="E6694" s="51">
        <v>6</v>
      </c>
      <c r="F6694" s="51" t="s">
        <v>3601</v>
      </c>
      <c r="G6694" s="51" t="s">
        <v>3602</v>
      </c>
      <c r="H6694" s="51">
        <v>1443</v>
      </c>
      <c r="I6694" s="51" t="s">
        <v>1341</v>
      </c>
      <c r="J6694" s="52">
        <v>6022</v>
      </c>
      <c r="K6694" s="51" t="s">
        <v>47</v>
      </c>
      <c r="L6694" s="51" t="s">
        <v>34</v>
      </c>
      <c r="M6694" s="51">
        <v>0</v>
      </c>
      <c r="N6694" s="51">
        <v>0</v>
      </c>
      <c r="O6694" s="51">
        <v>0</v>
      </c>
      <c r="P6694" s="51">
        <v>0</v>
      </c>
      <c r="Q6694" s="51">
        <v>0</v>
      </c>
      <c r="S6694">
        <f t="shared" ref="S6694" si="12004">SUM(M6694:P6694)/4</f>
        <v>0</v>
      </c>
      <c r="T6694">
        <f t="shared" ref="T6694" si="12005">SUM(Q6695:Q6696)</f>
        <v>2</v>
      </c>
      <c r="U6694">
        <f t="shared" ref="U6694" si="12006">SUM(Q6697:Q6698)</f>
        <v>0</v>
      </c>
      <c r="W6694" t="str">
        <f>IF(T6694=0,$W$22,"")</f>
        <v/>
      </c>
      <c r="Y6694" t="str">
        <f t="shared" ref="Y6694" si="12007">IF(S6694&gt;SUM(T6694+U6694),$Y$22,"")</f>
        <v/>
      </c>
      <c r="AA6694" t="str">
        <f t="shared" ref="AA6694" si="12008">IF(S6694&gt;$AA$13,$AA$22,"")</f>
        <v/>
      </c>
      <c r="AC6694">
        <f t="shared" ref="AC6694" si="12009">A6694</f>
        <v>550821174</v>
      </c>
      <c r="AD6694">
        <f t="shared" ref="AD6694" si="12010">H6694</f>
        <v>1443</v>
      </c>
      <c r="AE6694">
        <f t="shared" ref="AE6694" si="12011">SUM(W6694:AA6694)</f>
        <v>0</v>
      </c>
      <c r="AF6694" s="15">
        <f t="shared" ref="AF6694" si="12012">J6694</f>
        <v>6022</v>
      </c>
    </row>
    <row r="6695" spans="1:32" x14ac:dyDescent="0.2">
      <c r="A6695" s="51">
        <v>550821174</v>
      </c>
      <c r="B6695" s="51" t="s">
        <v>12</v>
      </c>
      <c r="C6695" s="51" t="s">
        <v>31</v>
      </c>
      <c r="D6695" s="51" t="s">
        <v>3603</v>
      </c>
      <c r="E6695" s="51">
        <v>6</v>
      </c>
      <c r="F6695" s="51" t="s">
        <v>3601</v>
      </c>
      <c r="G6695" s="51" t="s">
        <v>3602</v>
      </c>
      <c r="H6695" s="51">
        <v>1443</v>
      </c>
      <c r="I6695" s="51" t="s">
        <v>1341</v>
      </c>
      <c r="J6695" s="52">
        <v>6022</v>
      </c>
      <c r="K6695" s="51" t="s">
        <v>47</v>
      </c>
      <c r="L6695" s="51" t="s">
        <v>35</v>
      </c>
      <c r="M6695" s="51">
        <v>0</v>
      </c>
      <c r="N6695" s="51">
        <v>0</v>
      </c>
      <c r="O6695" s="51">
        <v>0</v>
      </c>
      <c r="P6695" s="51">
        <v>0</v>
      </c>
      <c r="Q6695" s="51">
        <v>2</v>
      </c>
    </row>
    <row r="6696" spans="1:32" x14ac:dyDescent="0.2">
      <c r="A6696" s="51">
        <v>550821174</v>
      </c>
      <c r="B6696" s="51" t="s">
        <v>12</v>
      </c>
      <c r="C6696" s="51" t="s">
        <v>31</v>
      </c>
      <c r="D6696" s="51" t="s">
        <v>3603</v>
      </c>
      <c r="E6696" s="51">
        <v>6</v>
      </c>
      <c r="F6696" s="51" t="s">
        <v>3601</v>
      </c>
      <c r="G6696" s="51" t="s">
        <v>3602</v>
      </c>
      <c r="H6696" s="51">
        <v>1443</v>
      </c>
      <c r="I6696" s="51" t="s">
        <v>1341</v>
      </c>
      <c r="J6696" s="52">
        <v>6022</v>
      </c>
      <c r="K6696" s="51" t="s">
        <v>47</v>
      </c>
      <c r="L6696" s="51" t="s">
        <v>36</v>
      </c>
      <c r="M6696" s="51">
        <v>0</v>
      </c>
      <c r="N6696" s="51">
        <v>0</v>
      </c>
      <c r="O6696" s="51">
        <v>0</v>
      </c>
      <c r="P6696" s="51">
        <v>0</v>
      </c>
      <c r="Q6696" s="51">
        <v>0</v>
      </c>
    </row>
    <row r="6697" spans="1:32" x14ac:dyDescent="0.2">
      <c r="A6697" s="51">
        <v>550821174</v>
      </c>
      <c r="B6697" s="51" t="s">
        <v>12</v>
      </c>
      <c r="C6697" s="51" t="s">
        <v>31</v>
      </c>
      <c r="D6697" s="51" t="s">
        <v>3603</v>
      </c>
      <c r="E6697" s="51">
        <v>6</v>
      </c>
      <c r="F6697" s="51" t="s">
        <v>3601</v>
      </c>
      <c r="G6697" s="51" t="s">
        <v>3602</v>
      </c>
      <c r="H6697" s="51">
        <v>1443</v>
      </c>
      <c r="I6697" s="51" t="s">
        <v>1341</v>
      </c>
      <c r="J6697" s="52">
        <v>6022</v>
      </c>
      <c r="K6697" s="51" t="s">
        <v>47</v>
      </c>
      <c r="L6697" s="51" t="s">
        <v>37</v>
      </c>
      <c r="M6697" s="51">
        <v>0</v>
      </c>
      <c r="N6697" s="51">
        <v>0</v>
      </c>
      <c r="O6697" s="51">
        <v>0</v>
      </c>
      <c r="P6697" s="51">
        <v>0</v>
      </c>
      <c r="Q6697" s="51">
        <v>0</v>
      </c>
    </row>
    <row r="6698" spans="1:32" x14ac:dyDescent="0.2">
      <c r="A6698" s="51">
        <v>550821174</v>
      </c>
      <c r="B6698" s="51" t="s">
        <v>12</v>
      </c>
      <c r="C6698" s="51" t="s">
        <v>31</v>
      </c>
      <c r="D6698" s="51" t="s">
        <v>3603</v>
      </c>
      <c r="E6698" s="51">
        <v>6</v>
      </c>
      <c r="F6698" s="51" t="s">
        <v>3601</v>
      </c>
      <c r="G6698" s="51" t="s">
        <v>3602</v>
      </c>
      <c r="H6698" s="51">
        <v>1443</v>
      </c>
      <c r="I6698" s="51" t="s">
        <v>1341</v>
      </c>
      <c r="J6698" s="52">
        <v>6022</v>
      </c>
      <c r="K6698" s="51" t="s">
        <v>47</v>
      </c>
      <c r="L6698" s="51" t="s">
        <v>38</v>
      </c>
      <c r="M6698" s="51">
        <v>0</v>
      </c>
      <c r="N6698" s="51">
        <v>0</v>
      </c>
      <c r="O6698" s="51">
        <v>0</v>
      </c>
      <c r="P6698" s="51">
        <v>0</v>
      </c>
      <c r="Q6698" s="51">
        <v>0</v>
      </c>
    </row>
    <row r="6699" spans="1:32" x14ac:dyDescent="0.2">
      <c r="A6699" s="51">
        <v>550821174</v>
      </c>
      <c r="B6699" s="51" t="s">
        <v>12</v>
      </c>
      <c r="C6699" s="51" t="s">
        <v>31</v>
      </c>
      <c r="D6699" s="51" t="s">
        <v>3603</v>
      </c>
      <c r="E6699" s="51">
        <v>6</v>
      </c>
      <c r="F6699" s="51" t="s">
        <v>3601</v>
      </c>
      <c r="G6699" s="51" t="s">
        <v>3602</v>
      </c>
      <c r="H6699" s="51">
        <v>1444</v>
      </c>
      <c r="I6699" s="51" t="s">
        <v>1008</v>
      </c>
      <c r="J6699" s="52">
        <v>6014</v>
      </c>
      <c r="K6699" s="51" t="s">
        <v>41</v>
      </c>
      <c r="L6699" s="51" t="s">
        <v>34</v>
      </c>
      <c r="M6699" s="51">
        <v>0</v>
      </c>
      <c r="N6699" s="51">
        <v>0</v>
      </c>
      <c r="O6699" s="51">
        <v>0</v>
      </c>
      <c r="P6699" s="51">
        <v>1</v>
      </c>
      <c r="Q6699" s="51">
        <v>0</v>
      </c>
      <c r="S6699">
        <f t="shared" ref="S6699" si="12013">SUM(M6699:P6699)/4</f>
        <v>0.25</v>
      </c>
      <c r="T6699">
        <f t="shared" ref="T6699" si="12014">SUM(Q6700:Q6701)</f>
        <v>1</v>
      </c>
      <c r="U6699">
        <f t="shared" ref="U6699" si="12015">SUM(Q6702:Q6703)</f>
        <v>0</v>
      </c>
      <c r="W6699" t="str">
        <f>IF(T6699=0,$W$22,"")</f>
        <v/>
      </c>
      <c r="Y6699" t="str">
        <f t="shared" ref="Y6699" si="12016">IF(S6699&gt;SUM(T6699+U6699),$Y$22,"")</f>
        <v/>
      </c>
      <c r="AA6699" t="str">
        <f t="shared" ref="AA6699" si="12017">IF(S6699&gt;$AA$13,$AA$22,"")</f>
        <v/>
      </c>
      <c r="AC6699">
        <f t="shared" ref="AC6699" si="12018">A6699</f>
        <v>550821174</v>
      </c>
      <c r="AD6699">
        <f t="shared" ref="AD6699" si="12019">H6699</f>
        <v>1444</v>
      </c>
      <c r="AE6699">
        <f t="shared" ref="AE6699" si="12020">SUM(W6699:AA6699)</f>
        <v>0</v>
      </c>
      <c r="AF6699" s="15">
        <f t="shared" ref="AF6699" si="12021">J6699</f>
        <v>6014</v>
      </c>
    </row>
    <row r="6700" spans="1:32" x14ac:dyDescent="0.2">
      <c r="A6700" s="51">
        <v>550821174</v>
      </c>
      <c r="B6700" s="51" t="s">
        <v>12</v>
      </c>
      <c r="C6700" s="51" t="s">
        <v>31</v>
      </c>
      <c r="D6700" s="51" t="s">
        <v>3603</v>
      </c>
      <c r="E6700" s="51">
        <v>6</v>
      </c>
      <c r="F6700" s="51" t="s">
        <v>3601</v>
      </c>
      <c r="G6700" s="51" t="s">
        <v>3602</v>
      </c>
      <c r="H6700" s="51">
        <v>1444</v>
      </c>
      <c r="I6700" s="51" t="s">
        <v>1008</v>
      </c>
      <c r="J6700" s="52">
        <v>6014</v>
      </c>
      <c r="K6700" s="51" t="s">
        <v>41</v>
      </c>
      <c r="L6700" s="51" t="s">
        <v>35</v>
      </c>
      <c r="M6700" s="51">
        <v>0</v>
      </c>
      <c r="N6700" s="51">
        <v>0</v>
      </c>
      <c r="O6700" s="51">
        <v>0</v>
      </c>
      <c r="P6700" s="51">
        <v>0</v>
      </c>
      <c r="Q6700" s="51">
        <v>0</v>
      </c>
    </row>
    <row r="6701" spans="1:32" x14ac:dyDescent="0.2">
      <c r="A6701" s="51">
        <v>550821174</v>
      </c>
      <c r="B6701" s="51" t="s">
        <v>12</v>
      </c>
      <c r="C6701" s="51" t="s">
        <v>31</v>
      </c>
      <c r="D6701" s="51" t="s">
        <v>3603</v>
      </c>
      <c r="E6701" s="51">
        <v>6</v>
      </c>
      <c r="F6701" s="51" t="s">
        <v>3601</v>
      </c>
      <c r="G6701" s="51" t="s">
        <v>3602</v>
      </c>
      <c r="H6701" s="51">
        <v>1444</v>
      </c>
      <c r="I6701" s="51" t="s">
        <v>1008</v>
      </c>
      <c r="J6701" s="52">
        <v>6014</v>
      </c>
      <c r="K6701" s="51" t="s">
        <v>41</v>
      </c>
      <c r="L6701" s="51" t="s">
        <v>36</v>
      </c>
      <c r="M6701" s="51">
        <v>0</v>
      </c>
      <c r="N6701" s="51">
        <v>0</v>
      </c>
      <c r="O6701" s="51">
        <v>0</v>
      </c>
      <c r="P6701" s="51">
        <v>0</v>
      </c>
      <c r="Q6701" s="51">
        <v>1</v>
      </c>
    </row>
    <row r="6702" spans="1:32" x14ac:dyDescent="0.2">
      <c r="A6702" s="51">
        <v>550821174</v>
      </c>
      <c r="B6702" s="51" t="s">
        <v>12</v>
      </c>
      <c r="C6702" s="51" t="s">
        <v>31</v>
      </c>
      <c r="D6702" s="51" t="s">
        <v>3603</v>
      </c>
      <c r="E6702" s="51">
        <v>6</v>
      </c>
      <c r="F6702" s="51" t="s">
        <v>3601</v>
      </c>
      <c r="G6702" s="51" t="s">
        <v>3602</v>
      </c>
      <c r="H6702" s="51">
        <v>1444</v>
      </c>
      <c r="I6702" s="51" t="s">
        <v>1008</v>
      </c>
      <c r="J6702" s="52">
        <v>6014</v>
      </c>
      <c r="K6702" s="51" t="s">
        <v>41</v>
      </c>
      <c r="L6702" s="51" t="s">
        <v>37</v>
      </c>
      <c r="M6702" s="51">
        <v>0</v>
      </c>
      <c r="N6702" s="51">
        <v>0</v>
      </c>
      <c r="O6702" s="51">
        <v>0</v>
      </c>
      <c r="P6702" s="51">
        <v>0</v>
      </c>
      <c r="Q6702" s="51">
        <v>0</v>
      </c>
    </row>
    <row r="6703" spans="1:32" x14ac:dyDescent="0.2">
      <c r="A6703" s="51">
        <v>550821174</v>
      </c>
      <c r="B6703" s="51" t="s">
        <v>12</v>
      </c>
      <c r="C6703" s="51" t="s">
        <v>31</v>
      </c>
      <c r="D6703" s="51" t="s">
        <v>3603</v>
      </c>
      <c r="E6703" s="51">
        <v>6</v>
      </c>
      <c r="F6703" s="51" t="s">
        <v>3601</v>
      </c>
      <c r="G6703" s="51" t="s">
        <v>3602</v>
      </c>
      <c r="H6703" s="51">
        <v>1444</v>
      </c>
      <c r="I6703" s="51" t="s">
        <v>1008</v>
      </c>
      <c r="J6703" s="52">
        <v>6014</v>
      </c>
      <c r="K6703" s="51" t="s">
        <v>41</v>
      </c>
      <c r="L6703" s="51" t="s">
        <v>38</v>
      </c>
      <c r="M6703" s="51">
        <v>0</v>
      </c>
      <c r="N6703" s="51">
        <v>0</v>
      </c>
      <c r="O6703" s="51">
        <v>0</v>
      </c>
      <c r="P6703" s="51">
        <v>0</v>
      </c>
      <c r="Q6703" s="51">
        <v>0</v>
      </c>
    </row>
    <row r="6704" spans="1:32" x14ac:dyDescent="0.2">
      <c r="A6704" s="51">
        <v>550821174</v>
      </c>
      <c r="B6704" s="51" t="s">
        <v>12</v>
      </c>
      <c r="C6704" s="51" t="s">
        <v>31</v>
      </c>
      <c r="D6704" s="51" t="s">
        <v>3603</v>
      </c>
      <c r="E6704" s="51">
        <v>6</v>
      </c>
      <c r="F6704" s="51" t="s">
        <v>3601</v>
      </c>
      <c r="G6704" s="51" t="s">
        <v>3602</v>
      </c>
      <c r="H6704" s="51">
        <v>1445</v>
      </c>
      <c r="I6704" s="51" t="s">
        <v>1342</v>
      </c>
      <c r="J6704" s="52">
        <v>6022</v>
      </c>
      <c r="K6704" s="51" t="s">
        <v>47</v>
      </c>
      <c r="L6704" s="51" t="s">
        <v>34</v>
      </c>
      <c r="M6704" s="51">
        <v>0</v>
      </c>
      <c r="N6704" s="51">
        <v>1</v>
      </c>
      <c r="O6704" s="51">
        <v>0</v>
      </c>
      <c r="P6704" s="51">
        <v>0</v>
      </c>
      <c r="Q6704" s="51">
        <v>0</v>
      </c>
      <c r="S6704">
        <f t="shared" ref="S6704" si="12022">SUM(M6704:P6704)/4</f>
        <v>0.25</v>
      </c>
      <c r="T6704">
        <f t="shared" ref="T6704" si="12023">SUM(Q6705:Q6706)</f>
        <v>2</v>
      </c>
      <c r="U6704">
        <f t="shared" ref="U6704" si="12024">SUM(Q6707:Q6708)</f>
        <v>0</v>
      </c>
      <c r="W6704" t="str">
        <f>IF(T6704=0,$W$22,"")</f>
        <v/>
      </c>
      <c r="Y6704" t="str">
        <f t="shared" ref="Y6704" si="12025">IF(S6704&gt;SUM(T6704+U6704),$Y$22,"")</f>
        <v/>
      </c>
      <c r="AA6704" t="str">
        <f t="shared" ref="AA6704" si="12026">IF(S6704&gt;$AA$13,$AA$22,"")</f>
        <v/>
      </c>
      <c r="AC6704">
        <f t="shared" ref="AC6704" si="12027">A6704</f>
        <v>550821174</v>
      </c>
      <c r="AD6704">
        <f t="shared" ref="AD6704" si="12028">H6704</f>
        <v>1445</v>
      </c>
      <c r="AE6704">
        <f t="shared" ref="AE6704" si="12029">SUM(W6704:AA6704)</f>
        <v>0</v>
      </c>
      <c r="AF6704" s="15">
        <f t="shared" ref="AF6704" si="12030">J6704</f>
        <v>6022</v>
      </c>
    </row>
    <row r="6705" spans="1:32" x14ac:dyDescent="0.2">
      <c r="A6705" s="51">
        <v>550821174</v>
      </c>
      <c r="B6705" s="51" t="s">
        <v>12</v>
      </c>
      <c r="C6705" s="51" t="s">
        <v>31</v>
      </c>
      <c r="D6705" s="51" t="s">
        <v>3603</v>
      </c>
      <c r="E6705" s="51">
        <v>6</v>
      </c>
      <c r="F6705" s="51" t="s">
        <v>3601</v>
      </c>
      <c r="G6705" s="51" t="s">
        <v>3602</v>
      </c>
      <c r="H6705" s="51">
        <v>1445</v>
      </c>
      <c r="I6705" s="51" t="s">
        <v>1342</v>
      </c>
      <c r="J6705" s="52">
        <v>6022</v>
      </c>
      <c r="K6705" s="51" t="s">
        <v>47</v>
      </c>
      <c r="L6705" s="51" t="s">
        <v>35</v>
      </c>
      <c r="M6705" s="51">
        <v>0</v>
      </c>
      <c r="N6705" s="51">
        <v>0</v>
      </c>
      <c r="O6705" s="51">
        <v>0</v>
      </c>
      <c r="P6705" s="51">
        <v>0</v>
      </c>
      <c r="Q6705" s="51">
        <v>2</v>
      </c>
    </row>
    <row r="6706" spans="1:32" x14ac:dyDescent="0.2">
      <c r="A6706" s="51">
        <v>550821174</v>
      </c>
      <c r="B6706" s="51" t="s">
        <v>12</v>
      </c>
      <c r="C6706" s="51" t="s">
        <v>31</v>
      </c>
      <c r="D6706" s="51" t="s">
        <v>3603</v>
      </c>
      <c r="E6706" s="51">
        <v>6</v>
      </c>
      <c r="F6706" s="51" t="s">
        <v>3601</v>
      </c>
      <c r="G6706" s="51" t="s">
        <v>3602</v>
      </c>
      <c r="H6706" s="51">
        <v>1445</v>
      </c>
      <c r="I6706" s="51" t="s">
        <v>1342</v>
      </c>
      <c r="J6706" s="52">
        <v>6022</v>
      </c>
      <c r="K6706" s="51" t="s">
        <v>47</v>
      </c>
      <c r="L6706" s="51" t="s">
        <v>36</v>
      </c>
      <c r="M6706" s="51">
        <v>0</v>
      </c>
      <c r="N6706" s="51">
        <v>0</v>
      </c>
      <c r="O6706" s="51">
        <v>0</v>
      </c>
      <c r="P6706" s="51">
        <v>0</v>
      </c>
      <c r="Q6706" s="51">
        <v>0</v>
      </c>
    </row>
    <row r="6707" spans="1:32" x14ac:dyDescent="0.2">
      <c r="A6707" s="51">
        <v>550821174</v>
      </c>
      <c r="B6707" s="51" t="s">
        <v>12</v>
      </c>
      <c r="C6707" s="51" t="s">
        <v>31</v>
      </c>
      <c r="D6707" s="51" t="s">
        <v>3603</v>
      </c>
      <c r="E6707" s="51">
        <v>6</v>
      </c>
      <c r="F6707" s="51" t="s">
        <v>3601</v>
      </c>
      <c r="G6707" s="51" t="s">
        <v>3602</v>
      </c>
      <c r="H6707" s="51">
        <v>1445</v>
      </c>
      <c r="I6707" s="51" t="s">
        <v>1342</v>
      </c>
      <c r="J6707" s="52">
        <v>6022</v>
      </c>
      <c r="K6707" s="51" t="s">
        <v>47</v>
      </c>
      <c r="L6707" s="51" t="s">
        <v>37</v>
      </c>
      <c r="M6707" s="51">
        <v>0</v>
      </c>
      <c r="N6707" s="51">
        <v>0</v>
      </c>
      <c r="O6707" s="51">
        <v>0</v>
      </c>
      <c r="P6707" s="51">
        <v>0</v>
      </c>
      <c r="Q6707" s="51">
        <v>0</v>
      </c>
    </row>
    <row r="6708" spans="1:32" x14ac:dyDescent="0.2">
      <c r="A6708" s="51">
        <v>550821174</v>
      </c>
      <c r="B6708" s="51" t="s">
        <v>12</v>
      </c>
      <c r="C6708" s="51" t="s">
        <v>31</v>
      </c>
      <c r="D6708" s="51" t="s">
        <v>3603</v>
      </c>
      <c r="E6708" s="51">
        <v>6</v>
      </c>
      <c r="F6708" s="51" t="s">
        <v>3601</v>
      </c>
      <c r="G6708" s="51" t="s">
        <v>3602</v>
      </c>
      <c r="H6708" s="51">
        <v>1445</v>
      </c>
      <c r="I6708" s="51" t="s">
        <v>1342</v>
      </c>
      <c r="J6708" s="52">
        <v>6022</v>
      </c>
      <c r="K6708" s="51" t="s">
        <v>47</v>
      </c>
      <c r="L6708" s="51" t="s">
        <v>38</v>
      </c>
      <c r="M6708" s="51">
        <v>0</v>
      </c>
      <c r="N6708" s="51">
        <v>0</v>
      </c>
      <c r="O6708" s="51">
        <v>0</v>
      </c>
      <c r="P6708" s="51">
        <v>0</v>
      </c>
      <c r="Q6708" s="51">
        <v>0</v>
      </c>
    </row>
    <row r="6709" spans="1:32" x14ac:dyDescent="0.2">
      <c r="A6709" s="51">
        <v>550821174</v>
      </c>
      <c r="B6709" s="51" t="s">
        <v>12</v>
      </c>
      <c r="C6709" s="51" t="s">
        <v>31</v>
      </c>
      <c r="D6709" s="51" t="s">
        <v>3603</v>
      </c>
      <c r="E6709" s="51">
        <v>6</v>
      </c>
      <c r="F6709" s="51" t="s">
        <v>3601</v>
      </c>
      <c r="G6709" s="51" t="s">
        <v>3602</v>
      </c>
      <c r="H6709" s="51">
        <v>1446</v>
      </c>
      <c r="I6709" s="51" t="s">
        <v>1343</v>
      </c>
      <c r="J6709" s="52">
        <v>6022</v>
      </c>
      <c r="K6709" s="51" t="s">
        <v>47</v>
      </c>
      <c r="L6709" s="51" t="s">
        <v>34</v>
      </c>
      <c r="M6709" s="51">
        <v>0</v>
      </c>
      <c r="N6709" s="51">
        <v>0</v>
      </c>
      <c r="O6709" s="51">
        <v>0</v>
      </c>
      <c r="P6709" s="51">
        <v>0</v>
      </c>
      <c r="Q6709" s="51">
        <v>0</v>
      </c>
      <c r="S6709">
        <f t="shared" ref="S6709" si="12031">SUM(M6709:P6709)/4</f>
        <v>0</v>
      </c>
      <c r="T6709">
        <f t="shared" ref="T6709" si="12032">SUM(Q6710:Q6711)</f>
        <v>0</v>
      </c>
      <c r="U6709">
        <f t="shared" ref="U6709" si="12033">SUM(Q6712:Q6713)</f>
        <v>1</v>
      </c>
      <c r="W6709">
        <f>IF(T6709=0,$W$22,"")</f>
        <v>1</v>
      </c>
      <c r="Y6709" t="str">
        <f t="shared" ref="Y6709" si="12034">IF(S6709&gt;SUM(T6709+U6709),$Y$22,"")</f>
        <v/>
      </c>
      <c r="AA6709" t="str">
        <f t="shared" ref="AA6709" si="12035">IF(S6709&gt;$AA$13,$AA$22,"")</f>
        <v/>
      </c>
      <c r="AC6709">
        <f t="shared" ref="AC6709" si="12036">A6709</f>
        <v>550821174</v>
      </c>
      <c r="AD6709">
        <f t="shared" ref="AD6709" si="12037">H6709</f>
        <v>1446</v>
      </c>
      <c r="AE6709">
        <f t="shared" ref="AE6709" si="12038">SUM(W6709:AA6709)</f>
        <v>1</v>
      </c>
      <c r="AF6709" s="15">
        <f t="shared" ref="AF6709" si="12039">J6709</f>
        <v>6022</v>
      </c>
    </row>
    <row r="6710" spans="1:32" x14ac:dyDescent="0.2">
      <c r="A6710" s="51">
        <v>550821174</v>
      </c>
      <c r="B6710" s="51" t="s">
        <v>12</v>
      </c>
      <c r="C6710" s="51" t="s">
        <v>31</v>
      </c>
      <c r="D6710" s="51" t="s">
        <v>3603</v>
      </c>
      <c r="E6710" s="51">
        <v>6</v>
      </c>
      <c r="F6710" s="51" t="s">
        <v>3601</v>
      </c>
      <c r="G6710" s="51" t="s">
        <v>3602</v>
      </c>
      <c r="H6710" s="51">
        <v>1446</v>
      </c>
      <c r="I6710" s="51" t="s">
        <v>1343</v>
      </c>
      <c r="J6710" s="52">
        <v>6022</v>
      </c>
      <c r="K6710" s="51" t="s">
        <v>47</v>
      </c>
      <c r="L6710" s="51" t="s">
        <v>35</v>
      </c>
      <c r="M6710" s="51">
        <v>0</v>
      </c>
      <c r="N6710" s="51">
        <v>0</v>
      </c>
      <c r="O6710" s="51">
        <v>0</v>
      </c>
      <c r="P6710" s="51">
        <v>0</v>
      </c>
      <c r="Q6710" s="51">
        <v>0</v>
      </c>
    </row>
    <row r="6711" spans="1:32" x14ac:dyDescent="0.2">
      <c r="A6711" s="51">
        <v>550821174</v>
      </c>
      <c r="B6711" s="51" t="s">
        <v>12</v>
      </c>
      <c r="C6711" s="51" t="s">
        <v>31</v>
      </c>
      <c r="D6711" s="51" t="s">
        <v>3603</v>
      </c>
      <c r="E6711" s="51">
        <v>6</v>
      </c>
      <c r="F6711" s="51" t="s">
        <v>3601</v>
      </c>
      <c r="G6711" s="51" t="s">
        <v>3602</v>
      </c>
      <c r="H6711" s="51">
        <v>1446</v>
      </c>
      <c r="I6711" s="51" t="s">
        <v>1343</v>
      </c>
      <c r="J6711" s="52">
        <v>6022</v>
      </c>
      <c r="K6711" s="51" t="s">
        <v>47</v>
      </c>
      <c r="L6711" s="51" t="s">
        <v>36</v>
      </c>
      <c r="M6711" s="51">
        <v>0</v>
      </c>
      <c r="N6711" s="51">
        <v>0</v>
      </c>
      <c r="O6711" s="51">
        <v>0</v>
      </c>
      <c r="P6711" s="51">
        <v>0</v>
      </c>
      <c r="Q6711" s="51">
        <v>0</v>
      </c>
    </row>
    <row r="6712" spans="1:32" x14ac:dyDescent="0.2">
      <c r="A6712" s="51">
        <v>550821174</v>
      </c>
      <c r="B6712" s="51" t="s">
        <v>12</v>
      </c>
      <c r="C6712" s="51" t="s">
        <v>31</v>
      </c>
      <c r="D6712" s="51" t="s">
        <v>3603</v>
      </c>
      <c r="E6712" s="51">
        <v>6</v>
      </c>
      <c r="F6712" s="51" t="s">
        <v>3601</v>
      </c>
      <c r="G6712" s="51" t="s">
        <v>3602</v>
      </c>
      <c r="H6712" s="51">
        <v>1446</v>
      </c>
      <c r="I6712" s="51" t="s">
        <v>1343</v>
      </c>
      <c r="J6712" s="52">
        <v>6022</v>
      </c>
      <c r="K6712" s="51" t="s">
        <v>47</v>
      </c>
      <c r="L6712" s="51" t="s">
        <v>37</v>
      </c>
      <c r="M6712" s="51">
        <v>0</v>
      </c>
      <c r="N6712" s="51">
        <v>0</v>
      </c>
      <c r="O6712" s="51">
        <v>0</v>
      </c>
      <c r="P6712" s="51">
        <v>0</v>
      </c>
      <c r="Q6712" s="51">
        <v>1</v>
      </c>
    </row>
    <row r="6713" spans="1:32" x14ac:dyDescent="0.2">
      <c r="A6713" s="51">
        <v>550821174</v>
      </c>
      <c r="B6713" s="51" t="s">
        <v>12</v>
      </c>
      <c r="C6713" s="51" t="s">
        <v>31</v>
      </c>
      <c r="D6713" s="51" t="s">
        <v>3603</v>
      </c>
      <c r="E6713" s="51">
        <v>6</v>
      </c>
      <c r="F6713" s="51" t="s">
        <v>3601</v>
      </c>
      <c r="G6713" s="51" t="s">
        <v>3602</v>
      </c>
      <c r="H6713" s="51">
        <v>1446</v>
      </c>
      <c r="I6713" s="51" t="s">
        <v>1343</v>
      </c>
      <c r="J6713" s="52">
        <v>6022</v>
      </c>
      <c r="K6713" s="51" t="s">
        <v>47</v>
      </c>
      <c r="L6713" s="51" t="s">
        <v>38</v>
      </c>
      <c r="M6713" s="51">
        <v>0</v>
      </c>
      <c r="N6713" s="51">
        <v>0</v>
      </c>
      <c r="O6713" s="51">
        <v>0</v>
      </c>
      <c r="P6713" s="51">
        <v>0</v>
      </c>
      <c r="Q6713" s="51">
        <v>0</v>
      </c>
    </row>
    <row r="6714" spans="1:32" x14ac:dyDescent="0.2">
      <c r="A6714" s="51">
        <v>550821174</v>
      </c>
      <c r="B6714" s="51" t="s">
        <v>12</v>
      </c>
      <c r="C6714" s="51" t="s">
        <v>31</v>
      </c>
      <c r="D6714" s="51" t="s">
        <v>3603</v>
      </c>
      <c r="E6714" s="51">
        <v>6</v>
      </c>
      <c r="F6714" s="51" t="s">
        <v>3601</v>
      </c>
      <c r="G6714" s="51" t="s">
        <v>3602</v>
      </c>
      <c r="H6714" s="51">
        <v>1447</v>
      </c>
      <c r="I6714" s="51" t="s">
        <v>1344</v>
      </c>
      <c r="J6714" s="52">
        <v>6022</v>
      </c>
      <c r="K6714" s="51" t="s">
        <v>47</v>
      </c>
      <c r="L6714" s="51" t="s">
        <v>34</v>
      </c>
      <c r="M6714" s="51">
        <v>0</v>
      </c>
      <c r="N6714" s="51">
        <v>0</v>
      </c>
      <c r="O6714" s="51">
        <v>0</v>
      </c>
      <c r="P6714" s="51">
        <v>0</v>
      </c>
      <c r="Q6714" s="51">
        <v>0</v>
      </c>
      <c r="S6714">
        <f t="shared" ref="S6714" si="12040">SUM(M6714:P6714)/4</f>
        <v>0</v>
      </c>
      <c r="T6714">
        <f t="shared" ref="T6714" si="12041">SUM(Q6715:Q6716)</f>
        <v>1</v>
      </c>
      <c r="U6714">
        <f t="shared" ref="U6714" si="12042">SUM(Q6717:Q6718)</f>
        <v>0</v>
      </c>
      <c r="W6714" t="str">
        <f>IF(T6714=0,$W$22,"")</f>
        <v/>
      </c>
      <c r="Y6714" t="str">
        <f t="shared" ref="Y6714" si="12043">IF(S6714&gt;SUM(T6714+U6714),$Y$22,"")</f>
        <v/>
      </c>
      <c r="AA6714" t="str">
        <f t="shared" ref="AA6714" si="12044">IF(S6714&gt;$AA$13,$AA$22,"")</f>
        <v/>
      </c>
      <c r="AC6714">
        <f t="shared" ref="AC6714" si="12045">A6714</f>
        <v>550821174</v>
      </c>
      <c r="AD6714">
        <f t="shared" ref="AD6714" si="12046">H6714</f>
        <v>1447</v>
      </c>
      <c r="AE6714">
        <f t="shared" ref="AE6714" si="12047">SUM(W6714:AA6714)</f>
        <v>0</v>
      </c>
      <c r="AF6714" s="15">
        <f t="shared" ref="AF6714" si="12048">J6714</f>
        <v>6022</v>
      </c>
    </row>
    <row r="6715" spans="1:32" x14ac:dyDescent="0.2">
      <c r="A6715" s="51">
        <v>550821174</v>
      </c>
      <c r="B6715" s="51" t="s">
        <v>12</v>
      </c>
      <c r="C6715" s="51" t="s">
        <v>31</v>
      </c>
      <c r="D6715" s="51" t="s">
        <v>3603</v>
      </c>
      <c r="E6715" s="51">
        <v>6</v>
      </c>
      <c r="F6715" s="51" t="s">
        <v>3601</v>
      </c>
      <c r="G6715" s="51" t="s">
        <v>3602</v>
      </c>
      <c r="H6715" s="51">
        <v>1447</v>
      </c>
      <c r="I6715" s="51" t="s">
        <v>1344</v>
      </c>
      <c r="J6715" s="52">
        <v>6022</v>
      </c>
      <c r="K6715" s="51" t="s">
        <v>47</v>
      </c>
      <c r="L6715" s="51" t="s">
        <v>35</v>
      </c>
      <c r="M6715" s="51">
        <v>0</v>
      </c>
      <c r="N6715" s="51">
        <v>0</v>
      </c>
      <c r="O6715" s="51">
        <v>0</v>
      </c>
      <c r="P6715" s="51">
        <v>0</v>
      </c>
      <c r="Q6715" s="51">
        <v>1</v>
      </c>
    </row>
    <row r="6716" spans="1:32" x14ac:dyDescent="0.2">
      <c r="A6716" s="51">
        <v>550821174</v>
      </c>
      <c r="B6716" s="51" t="s">
        <v>12</v>
      </c>
      <c r="C6716" s="51" t="s">
        <v>31</v>
      </c>
      <c r="D6716" s="51" t="s">
        <v>3603</v>
      </c>
      <c r="E6716" s="51">
        <v>6</v>
      </c>
      <c r="F6716" s="51" t="s">
        <v>3601</v>
      </c>
      <c r="G6716" s="51" t="s">
        <v>3602</v>
      </c>
      <c r="H6716" s="51">
        <v>1447</v>
      </c>
      <c r="I6716" s="51" t="s">
        <v>1344</v>
      </c>
      <c r="J6716" s="52">
        <v>6022</v>
      </c>
      <c r="K6716" s="51" t="s">
        <v>47</v>
      </c>
      <c r="L6716" s="51" t="s">
        <v>36</v>
      </c>
      <c r="M6716" s="51">
        <v>0</v>
      </c>
      <c r="N6716" s="51">
        <v>0</v>
      </c>
      <c r="O6716" s="51">
        <v>0</v>
      </c>
      <c r="P6716" s="51">
        <v>0</v>
      </c>
      <c r="Q6716" s="51">
        <v>0</v>
      </c>
    </row>
    <row r="6717" spans="1:32" x14ac:dyDescent="0.2">
      <c r="A6717" s="51">
        <v>550821174</v>
      </c>
      <c r="B6717" s="51" t="s">
        <v>12</v>
      </c>
      <c r="C6717" s="51" t="s">
        <v>31</v>
      </c>
      <c r="D6717" s="51" t="s">
        <v>3603</v>
      </c>
      <c r="E6717" s="51">
        <v>6</v>
      </c>
      <c r="F6717" s="51" t="s">
        <v>3601</v>
      </c>
      <c r="G6717" s="51" t="s">
        <v>3602</v>
      </c>
      <c r="H6717" s="51">
        <v>1447</v>
      </c>
      <c r="I6717" s="51" t="s">
        <v>1344</v>
      </c>
      <c r="J6717" s="52">
        <v>6022</v>
      </c>
      <c r="K6717" s="51" t="s">
        <v>47</v>
      </c>
      <c r="L6717" s="51" t="s">
        <v>37</v>
      </c>
      <c r="M6717" s="51">
        <v>0</v>
      </c>
      <c r="N6717" s="51">
        <v>0</v>
      </c>
      <c r="O6717" s="51">
        <v>0</v>
      </c>
      <c r="P6717" s="51">
        <v>0</v>
      </c>
      <c r="Q6717" s="51">
        <v>0</v>
      </c>
    </row>
    <row r="6718" spans="1:32" x14ac:dyDescent="0.2">
      <c r="A6718" s="51">
        <v>550821174</v>
      </c>
      <c r="B6718" s="51" t="s">
        <v>12</v>
      </c>
      <c r="C6718" s="51" t="s">
        <v>31</v>
      </c>
      <c r="D6718" s="51" t="s">
        <v>3603</v>
      </c>
      <c r="E6718" s="51">
        <v>6</v>
      </c>
      <c r="F6718" s="51" t="s">
        <v>3601</v>
      </c>
      <c r="G6718" s="51" t="s">
        <v>3602</v>
      </c>
      <c r="H6718" s="51">
        <v>1447</v>
      </c>
      <c r="I6718" s="51" t="s">
        <v>1344</v>
      </c>
      <c r="J6718" s="52">
        <v>6022</v>
      </c>
      <c r="K6718" s="51" t="s">
        <v>47</v>
      </c>
      <c r="L6718" s="51" t="s">
        <v>38</v>
      </c>
      <c r="M6718" s="51">
        <v>0</v>
      </c>
      <c r="N6718" s="51">
        <v>0</v>
      </c>
      <c r="O6718" s="51">
        <v>0</v>
      </c>
      <c r="P6718" s="51">
        <v>0</v>
      </c>
      <c r="Q6718" s="51">
        <v>0</v>
      </c>
    </row>
    <row r="6719" spans="1:32" x14ac:dyDescent="0.2">
      <c r="A6719" s="51">
        <v>550821174</v>
      </c>
      <c r="B6719" s="51" t="s">
        <v>12</v>
      </c>
      <c r="C6719" s="51" t="s">
        <v>31</v>
      </c>
      <c r="D6719" s="51" t="s">
        <v>3603</v>
      </c>
      <c r="E6719" s="51">
        <v>6</v>
      </c>
      <c r="F6719" s="51" t="s">
        <v>3601</v>
      </c>
      <c r="G6719" s="51" t="s">
        <v>3602</v>
      </c>
      <c r="H6719" s="51">
        <v>1448</v>
      </c>
      <c r="I6719" s="51" t="s">
        <v>1345</v>
      </c>
      <c r="J6719" s="52">
        <v>6022</v>
      </c>
      <c r="K6719" s="51" t="s">
        <v>47</v>
      </c>
      <c r="L6719" s="51" t="s">
        <v>34</v>
      </c>
      <c r="M6719" s="51">
        <v>0</v>
      </c>
      <c r="N6719" s="51">
        <v>0</v>
      </c>
      <c r="O6719" s="51">
        <v>0</v>
      </c>
      <c r="P6719" s="51">
        <v>0</v>
      </c>
      <c r="Q6719" s="51">
        <v>0</v>
      </c>
      <c r="S6719">
        <f t="shared" ref="S6719" si="12049">SUM(M6719:P6719)/4</f>
        <v>0</v>
      </c>
      <c r="T6719">
        <f t="shared" ref="T6719" si="12050">SUM(Q6720:Q6721)</f>
        <v>0</v>
      </c>
      <c r="U6719">
        <f t="shared" ref="U6719" si="12051">SUM(Q6722:Q6723)</f>
        <v>1</v>
      </c>
      <c r="W6719">
        <f>IF(T6719=0,$W$22,"")</f>
        <v>1</v>
      </c>
      <c r="Y6719" t="str">
        <f t="shared" ref="Y6719" si="12052">IF(S6719&gt;SUM(T6719+U6719),$Y$22,"")</f>
        <v/>
      </c>
      <c r="AA6719" t="str">
        <f t="shared" ref="AA6719" si="12053">IF(S6719&gt;$AA$13,$AA$22,"")</f>
        <v/>
      </c>
      <c r="AC6719">
        <f t="shared" ref="AC6719" si="12054">A6719</f>
        <v>550821174</v>
      </c>
      <c r="AD6719">
        <f t="shared" ref="AD6719" si="12055">H6719</f>
        <v>1448</v>
      </c>
      <c r="AE6719">
        <f t="shared" ref="AE6719" si="12056">SUM(W6719:AA6719)</f>
        <v>1</v>
      </c>
      <c r="AF6719" s="15">
        <f t="shared" ref="AF6719" si="12057">J6719</f>
        <v>6022</v>
      </c>
    </row>
    <row r="6720" spans="1:32" x14ac:dyDescent="0.2">
      <c r="A6720" s="51">
        <v>550821174</v>
      </c>
      <c r="B6720" s="51" t="s">
        <v>12</v>
      </c>
      <c r="C6720" s="51" t="s">
        <v>31</v>
      </c>
      <c r="D6720" s="51" t="s">
        <v>3603</v>
      </c>
      <c r="E6720" s="51">
        <v>6</v>
      </c>
      <c r="F6720" s="51" t="s">
        <v>3601</v>
      </c>
      <c r="G6720" s="51" t="s">
        <v>3602</v>
      </c>
      <c r="H6720" s="51">
        <v>1448</v>
      </c>
      <c r="I6720" s="51" t="s">
        <v>1345</v>
      </c>
      <c r="J6720" s="52">
        <v>6022</v>
      </c>
      <c r="K6720" s="51" t="s">
        <v>47</v>
      </c>
      <c r="L6720" s="51" t="s">
        <v>35</v>
      </c>
      <c r="M6720" s="51">
        <v>0</v>
      </c>
      <c r="N6720" s="51">
        <v>0</v>
      </c>
      <c r="O6720" s="51">
        <v>0</v>
      </c>
      <c r="P6720" s="51">
        <v>0</v>
      </c>
      <c r="Q6720" s="51">
        <v>0</v>
      </c>
    </row>
    <row r="6721" spans="1:32" x14ac:dyDescent="0.2">
      <c r="A6721" s="51">
        <v>550821174</v>
      </c>
      <c r="B6721" s="51" t="s">
        <v>12</v>
      </c>
      <c r="C6721" s="51" t="s">
        <v>31</v>
      </c>
      <c r="D6721" s="51" t="s">
        <v>3603</v>
      </c>
      <c r="E6721" s="51">
        <v>6</v>
      </c>
      <c r="F6721" s="51" t="s">
        <v>3601</v>
      </c>
      <c r="G6721" s="51" t="s">
        <v>3602</v>
      </c>
      <c r="H6721" s="51">
        <v>1448</v>
      </c>
      <c r="I6721" s="51" t="s">
        <v>1345</v>
      </c>
      <c r="J6721" s="52">
        <v>6022</v>
      </c>
      <c r="K6721" s="51" t="s">
        <v>47</v>
      </c>
      <c r="L6721" s="51" t="s">
        <v>36</v>
      </c>
      <c r="M6721" s="51">
        <v>0</v>
      </c>
      <c r="N6721" s="51">
        <v>0</v>
      </c>
      <c r="O6721" s="51">
        <v>0</v>
      </c>
      <c r="P6721" s="51">
        <v>0</v>
      </c>
      <c r="Q6721" s="51">
        <v>0</v>
      </c>
    </row>
    <row r="6722" spans="1:32" x14ac:dyDescent="0.2">
      <c r="A6722" s="51">
        <v>550821174</v>
      </c>
      <c r="B6722" s="51" t="s">
        <v>12</v>
      </c>
      <c r="C6722" s="51" t="s">
        <v>31</v>
      </c>
      <c r="D6722" s="51" t="s">
        <v>3603</v>
      </c>
      <c r="E6722" s="51">
        <v>6</v>
      </c>
      <c r="F6722" s="51" t="s">
        <v>3601</v>
      </c>
      <c r="G6722" s="51" t="s">
        <v>3602</v>
      </c>
      <c r="H6722" s="51">
        <v>1448</v>
      </c>
      <c r="I6722" s="51" t="s">
        <v>1345</v>
      </c>
      <c r="J6722" s="52">
        <v>6022</v>
      </c>
      <c r="K6722" s="51" t="s">
        <v>47</v>
      </c>
      <c r="L6722" s="51" t="s">
        <v>37</v>
      </c>
      <c r="M6722" s="51">
        <v>0</v>
      </c>
      <c r="N6722" s="51">
        <v>0</v>
      </c>
      <c r="O6722" s="51">
        <v>0</v>
      </c>
      <c r="P6722" s="51">
        <v>0</v>
      </c>
      <c r="Q6722" s="51">
        <v>1</v>
      </c>
    </row>
    <row r="6723" spans="1:32" x14ac:dyDescent="0.2">
      <c r="A6723" s="51">
        <v>550821174</v>
      </c>
      <c r="B6723" s="51" t="s">
        <v>12</v>
      </c>
      <c r="C6723" s="51" t="s">
        <v>31</v>
      </c>
      <c r="D6723" s="51" t="s">
        <v>3603</v>
      </c>
      <c r="E6723" s="51">
        <v>6</v>
      </c>
      <c r="F6723" s="51" t="s">
        <v>3601</v>
      </c>
      <c r="G6723" s="51" t="s">
        <v>3602</v>
      </c>
      <c r="H6723" s="51">
        <v>1448</v>
      </c>
      <c r="I6723" s="51" t="s">
        <v>1345</v>
      </c>
      <c r="J6723" s="52">
        <v>6022</v>
      </c>
      <c r="K6723" s="51" t="s">
        <v>47</v>
      </c>
      <c r="L6723" s="51" t="s">
        <v>38</v>
      </c>
      <c r="M6723" s="51">
        <v>0</v>
      </c>
      <c r="N6723" s="51">
        <v>0</v>
      </c>
      <c r="O6723" s="51">
        <v>0</v>
      </c>
      <c r="P6723" s="51">
        <v>0</v>
      </c>
      <c r="Q6723" s="51">
        <v>0</v>
      </c>
    </row>
    <row r="6724" spans="1:32" x14ac:dyDescent="0.2">
      <c r="A6724" s="51">
        <v>550821174</v>
      </c>
      <c r="B6724" s="51" t="s">
        <v>12</v>
      </c>
      <c r="C6724" s="51" t="s">
        <v>31</v>
      </c>
      <c r="D6724" s="51" t="s">
        <v>3603</v>
      </c>
      <c r="E6724" s="51">
        <v>6</v>
      </c>
      <c r="F6724" s="51" t="s">
        <v>3601</v>
      </c>
      <c r="G6724" s="51" t="s">
        <v>3602</v>
      </c>
      <c r="H6724" s="51">
        <v>1449</v>
      </c>
      <c r="I6724" s="51" t="s">
        <v>1346</v>
      </c>
      <c r="J6724" s="52">
        <v>6022</v>
      </c>
      <c r="K6724" s="51" t="s">
        <v>47</v>
      </c>
      <c r="L6724" s="51" t="s">
        <v>34</v>
      </c>
      <c r="M6724" s="51">
        <v>0</v>
      </c>
      <c r="N6724" s="51">
        <v>0</v>
      </c>
      <c r="O6724" s="51">
        <v>0</v>
      </c>
      <c r="P6724" s="51">
        <v>0</v>
      </c>
      <c r="Q6724" s="51">
        <v>0</v>
      </c>
      <c r="S6724">
        <f t="shared" ref="S6724" si="12058">SUM(M6724:P6724)/4</f>
        <v>0</v>
      </c>
      <c r="T6724">
        <f t="shared" ref="T6724" si="12059">SUM(Q6725:Q6726)</f>
        <v>1</v>
      </c>
      <c r="U6724">
        <f t="shared" ref="U6724" si="12060">SUM(Q6727:Q6728)</f>
        <v>0</v>
      </c>
      <c r="W6724" t="str">
        <f>IF(T6724=0,$W$22,"")</f>
        <v/>
      </c>
      <c r="Y6724" t="str">
        <f t="shared" ref="Y6724" si="12061">IF(S6724&gt;SUM(T6724+U6724),$Y$22,"")</f>
        <v/>
      </c>
      <c r="AA6724" t="str">
        <f t="shared" ref="AA6724" si="12062">IF(S6724&gt;$AA$13,$AA$22,"")</f>
        <v/>
      </c>
      <c r="AC6724">
        <f t="shared" ref="AC6724" si="12063">A6724</f>
        <v>550821174</v>
      </c>
      <c r="AD6724">
        <f t="shared" ref="AD6724" si="12064">H6724</f>
        <v>1449</v>
      </c>
      <c r="AE6724">
        <f t="shared" ref="AE6724" si="12065">SUM(W6724:AA6724)</f>
        <v>0</v>
      </c>
      <c r="AF6724" s="15">
        <f t="shared" ref="AF6724" si="12066">J6724</f>
        <v>6022</v>
      </c>
    </row>
    <row r="6725" spans="1:32" x14ac:dyDescent="0.2">
      <c r="A6725" s="51">
        <v>550821174</v>
      </c>
      <c r="B6725" s="51" t="s">
        <v>12</v>
      </c>
      <c r="C6725" s="51" t="s">
        <v>31</v>
      </c>
      <c r="D6725" s="51" t="s">
        <v>3603</v>
      </c>
      <c r="E6725" s="51">
        <v>6</v>
      </c>
      <c r="F6725" s="51" t="s">
        <v>3601</v>
      </c>
      <c r="G6725" s="51" t="s">
        <v>3602</v>
      </c>
      <c r="H6725" s="51">
        <v>1449</v>
      </c>
      <c r="I6725" s="51" t="s">
        <v>1346</v>
      </c>
      <c r="J6725" s="52">
        <v>6022</v>
      </c>
      <c r="K6725" s="51" t="s">
        <v>47</v>
      </c>
      <c r="L6725" s="51" t="s">
        <v>35</v>
      </c>
      <c r="M6725" s="51">
        <v>0</v>
      </c>
      <c r="N6725" s="51">
        <v>0</v>
      </c>
      <c r="O6725" s="51">
        <v>0</v>
      </c>
      <c r="P6725" s="51">
        <v>0</v>
      </c>
      <c r="Q6725" s="51">
        <v>1</v>
      </c>
    </row>
    <row r="6726" spans="1:32" x14ac:dyDescent="0.2">
      <c r="A6726" s="51">
        <v>550821174</v>
      </c>
      <c r="B6726" s="51" t="s">
        <v>12</v>
      </c>
      <c r="C6726" s="51" t="s">
        <v>31</v>
      </c>
      <c r="D6726" s="51" t="s">
        <v>3603</v>
      </c>
      <c r="E6726" s="51">
        <v>6</v>
      </c>
      <c r="F6726" s="51" t="s">
        <v>3601</v>
      </c>
      <c r="G6726" s="51" t="s">
        <v>3602</v>
      </c>
      <c r="H6726" s="51">
        <v>1449</v>
      </c>
      <c r="I6726" s="51" t="s">
        <v>1346</v>
      </c>
      <c r="J6726" s="52">
        <v>6022</v>
      </c>
      <c r="K6726" s="51" t="s">
        <v>47</v>
      </c>
      <c r="L6726" s="51" t="s">
        <v>36</v>
      </c>
      <c r="M6726" s="51">
        <v>0</v>
      </c>
      <c r="N6726" s="51">
        <v>0</v>
      </c>
      <c r="O6726" s="51">
        <v>0</v>
      </c>
      <c r="P6726" s="51">
        <v>0</v>
      </c>
      <c r="Q6726" s="51">
        <v>0</v>
      </c>
    </row>
    <row r="6727" spans="1:32" x14ac:dyDescent="0.2">
      <c r="A6727" s="51">
        <v>550821174</v>
      </c>
      <c r="B6727" s="51" t="s">
        <v>12</v>
      </c>
      <c r="C6727" s="51" t="s">
        <v>31</v>
      </c>
      <c r="D6727" s="51" t="s">
        <v>3603</v>
      </c>
      <c r="E6727" s="51">
        <v>6</v>
      </c>
      <c r="F6727" s="51" t="s">
        <v>3601</v>
      </c>
      <c r="G6727" s="51" t="s">
        <v>3602</v>
      </c>
      <c r="H6727" s="51">
        <v>1449</v>
      </c>
      <c r="I6727" s="51" t="s">
        <v>1346</v>
      </c>
      <c r="J6727" s="52">
        <v>6022</v>
      </c>
      <c r="K6727" s="51" t="s">
        <v>47</v>
      </c>
      <c r="L6727" s="51" t="s">
        <v>37</v>
      </c>
      <c r="M6727" s="51">
        <v>0</v>
      </c>
      <c r="N6727" s="51">
        <v>0</v>
      </c>
      <c r="O6727" s="51">
        <v>0</v>
      </c>
      <c r="P6727" s="51">
        <v>0</v>
      </c>
      <c r="Q6727" s="51">
        <v>0</v>
      </c>
    </row>
    <row r="6728" spans="1:32" x14ac:dyDescent="0.2">
      <c r="A6728" s="51">
        <v>550821174</v>
      </c>
      <c r="B6728" s="51" t="s">
        <v>12</v>
      </c>
      <c r="C6728" s="51" t="s">
        <v>31</v>
      </c>
      <c r="D6728" s="51" t="s">
        <v>3603</v>
      </c>
      <c r="E6728" s="51">
        <v>6</v>
      </c>
      <c r="F6728" s="51" t="s">
        <v>3601</v>
      </c>
      <c r="G6728" s="51" t="s">
        <v>3602</v>
      </c>
      <c r="H6728" s="51">
        <v>1449</v>
      </c>
      <c r="I6728" s="51" t="s">
        <v>1346</v>
      </c>
      <c r="J6728" s="52">
        <v>6022</v>
      </c>
      <c r="K6728" s="51" t="s">
        <v>47</v>
      </c>
      <c r="L6728" s="51" t="s">
        <v>38</v>
      </c>
      <c r="M6728" s="51">
        <v>0</v>
      </c>
      <c r="N6728" s="51">
        <v>0</v>
      </c>
      <c r="O6728" s="51">
        <v>0</v>
      </c>
      <c r="P6728" s="51">
        <v>0</v>
      </c>
      <c r="Q6728" s="51">
        <v>0</v>
      </c>
    </row>
    <row r="6729" spans="1:32" x14ac:dyDescent="0.2">
      <c r="A6729" s="51">
        <v>550821174</v>
      </c>
      <c r="B6729" s="51" t="s">
        <v>12</v>
      </c>
      <c r="C6729" s="51" t="s">
        <v>31</v>
      </c>
      <c r="D6729" s="51" t="s">
        <v>3603</v>
      </c>
      <c r="E6729" s="51">
        <v>6</v>
      </c>
      <c r="F6729" s="51" t="s">
        <v>3601</v>
      </c>
      <c r="G6729" s="51" t="s">
        <v>3602</v>
      </c>
      <c r="H6729" s="51">
        <v>1450</v>
      </c>
      <c r="I6729" s="51" t="s">
        <v>1347</v>
      </c>
      <c r="J6729" s="52">
        <v>6022</v>
      </c>
      <c r="K6729" s="51" t="s">
        <v>47</v>
      </c>
      <c r="L6729" s="51" t="s">
        <v>34</v>
      </c>
      <c r="M6729" s="51">
        <v>0</v>
      </c>
      <c r="N6729" s="51">
        <v>0</v>
      </c>
      <c r="O6729" s="51">
        <v>0</v>
      </c>
      <c r="P6729" s="51">
        <v>0</v>
      </c>
      <c r="Q6729" s="51">
        <v>0</v>
      </c>
      <c r="S6729">
        <f t="shared" ref="S6729" si="12067">SUM(M6729:P6729)/4</f>
        <v>0</v>
      </c>
      <c r="T6729">
        <f t="shared" ref="T6729" si="12068">SUM(Q6730:Q6731)</f>
        <v>1</v>
      </c>
      <c r="U6729">
        <f t="shared" ref="U6729" si="12069">SUM(Q6732:Q6733)</f>
        <v>0</v>
      </c>
      <c r="W6729" t="str">
        <f>IF(T6729=0,$W$22,"")</f>
        <v/>
      </c>
      <c r="Y6729" t="str">
        <f t="shared" ref="Y6729" si="12070">IF(S6729&gt;SUM(T6729+U6729),$Y$22,"")</f>
        <v/>
      </c>
      <c r="AA6729" t="str">
        <f t="shared" ref="AA6729" si="12071">IF(S6729&gt;$AA$13,$AA$22,"")</f>
        <v/>
      </c>
      <c r="AC6729">
        <f t="shared" ref="AC6729" si="12072">A6729</f>
        <v>550821174</v>
      </c>
      <c r="AD6729">
        <f t="shared" ref="AD6729" si="12073">H6729</f>
        <v>1450</v>
      </c>
      <c r="AE6729">
        <f t="shared" ref="AE6729" si="12074">SUM(W6729:AA6729)</f>
        <v>0</v>
      </c>
      <c r="AF6729" s="15">
        <f t="shared" ref="AF6729" si="12075">J6729</f>
        <v>6022</v>
      </c>
    </row>
    <row r="6730" spans="1:32" x14ac:dyDescent="0.2">
      <c r="A6730" s="51">
        <v>550821174</v>
      </c>
      <c r="B6730" s="51" t="s">
        <v>12</v>
      </c>
      <c r="C6730" s="51" t="s">
        <v>31</v>
      </c>
      <c r="D6730" s="51" t="s">
        <v>3603</v>
      </c>
      <c r="E6730" s="51">
        <v>6</v>
      </c>
      <c r="F6730" s="51" t="s">
        <v>3601</v>
      </c>
      <c r="G6730" s="51" t="s">
        <v>3602</v>
      </c>
      <c r="H6730" s="51">
        <v>1450</v>
      </c>
      <c r="I6730" s="51" t="s">
        <v>1347</v>
      </c>
      <c r="J6730" s="52">
        <v>6022</v>
      </c>
      <c r="K6730" s="51" t="s">
        <v>47</v>
      </c>
      <c r="L6730" s="51" t="s">
        <v>35</v>
      </c>
      <c r="M6730" s="51">
        <v>0</v>
      </c>
      <c r="N6730" s="51">
        <v>0</v>
      </c>
      <c r="O6730" s="51">
        <v>0</v>
      </c>
      <c r="P6730" s="51">
        <v>0</v>
      </c>
      <c r="Q6730" s="51">
        <v>1</v>
      </c>
    </row>
    <row r="6731" spans="1:32" x14ac:dyDescent="0.2">
      <c r="A6731" s="51">
        <v>550821174</v>
      </c>
      <c r="B6731" s="51" t="s">
        <v>12</v>
      </c>
      <c r="C6731" s="51" t="s">
        <v>31</v>
      </c>
      <c r="D6731" s="51" t="s">
        <v>3603</v>
      </c>
      <c r="E6731" s="51">
        <v>6</v>
      </c>
      <c r="F6731" s="51" t="s">
        <v>3601</v>
      </c>
      <c r="G6731" s="51" t="s">
        <v>3602</v>
      </c>
      <c r="H6731" s="51">
        <v>1450</v>
      </c>
      <c r="I6731" s="51" t="s">
        <v>1347</v>
      </c>
      <c r="J6731" s="52">
        <v>6022</v>
      </c>
      <c r="K6731" s="51" t="s">
        <v>47</v>
      </c>
      <c r="L6731" s="51" t="s">
        <v>36</v>
      </c>
      <c r="M6731" s="51">
        <v>0</v>
      </c>
      <c r="N6731" s="51">
        <v>0</v>
      </c>
      <c r="O6731" s="51">
        <v>0</v>
      </c>
      <c r="P6731" s="51">
        <v>0</v>
      </c>
      <c r="Q6731" s="51">
        <v>0</v>
      </c>
    </row>
    <row r="6732" spans="1:32" x14ac:dyDescent="0.2">
      <c r="A6732" s="51">
        <v>550821174</v>
      </c>
      <c r="B6732" s="51" t="s">
        <v>12</v>
      </c>
      <c r="C6732" s="51" t="s">
        <v>31</v>
      </c>
      <c r="D6732" s="51" t="s">
        <v>3603</v>
      </c>
      <c r="E6732" s="51">
        <v>6</v>
      </c>
      <c r="F6732" s="51" t="s">
        <v>3601</v>
      </c>
      <c r="G6732" s="51" t="s">
        <v>3602</v>
      </c>
      <c r="H6732" s="51">
        <v>1450</v>
      </c>
      <c r="I6732" s="51" t="s">
        <v>1347</v>
      </c>
      <c r="J6732" s="52">
        <v>6022</v>
      </c>
      <c r="K6732" s="51" t="s">
        <v>47</v>
      </c>
      <c r="L6732" s="51" t="s">
        <v>37</v>
      </c>
      <c r="M6732" s="51">
        <v>0</v>
      </c>
      <c r="N6732" s="51">
        <v>0</v>
      </c>
      <c r="O6732" s="51">
        <v>0</v>
      </c>
      <c r="P6732" s="51">
        <v>0</v>
      </c>
      <c r="Q6732" s="51">
        <v>0</v>
      </c>
    </row>
    <row r="6733" spans="1:32" x14ac:dyDescent="0.2">
      <c r="A6733" s="51">
        <v>550821174</v>
      </c>
      <c r="B6733" s="51" t="s">
        <v>12</v>
      </c>
      <c r="C6733" s="51" t="s">
        <v>31</v>
      </c>
      <c r="D6733" s="51" t="s">
        <v>3603</v>
      </c>
      <c r="E6733" s="51">
        <v>6</v>
      </c>
      <c r="F6733" s="51" t="s">
        <v>3601</v>
      </c>
      <c r="G6733" s="51" t="s">
        <v>3602</v>
      </c>
      <c r="H6733" s="51">
        <v>1450</v>
      </c>
      <c r="I6733" s="51" t="s">
        <v>1347</v>
      </c>
      <c r="J6733" s="52">
        <v>6022</v>
      </c>
      <c r="K6733" s="51" t="s">
        <v>47</v>
      </c>
      <c r="L6733" s="51" t="s">
        <v>38</v>
      </c>
      <c r="M6733" s="51">
        <v>0</v>
      </c>
      <c r="N6733" s="51">
        <v>0</v>
      </c>
      <c r="O6733" s="51">
        <v>0</v>
      </c>
      <c r="P6733" s="51">
        <v>0</v>
      </c>
      <c r="Q6733" s="51">
        <v>0</v>
      </c>
    </row>
    <row r="6734" spans="1:32" x14ac:dyDescent="0.2">
      <c r="A6734" s="51">
        <v>550821174</v>
      </c>
      <c r="B6734" s="51" t="s">
        <v>12</v>
      </c>
      <c r="C6734" s="51" t="s">
        <v>31</v>
      </c>
      <c r="D6734" s="51" t="s">
        <v>3603</v>
      </c>
      <c r="E6734" s="51">
        <v>6</v>
      </c>
      <c r="F6734" s="51" t="s">
        <v>3601</v>
      </c>
      <c r="G6734" s="51" t="s">
        <v>3602</v>
      </c>
      <c r="H6734" s="51">
        <v>1451</v>
      </c>
      <c r="I6734" s="51" t="s">
        <v>1348</v>
      </c>
      <c r="J6734" s="52">
        <v>6022</v>
      </c>
      <c r="K6734" s="51" t="s">
        <v>47</v>
      </c>
      <c r="L6734" s="51" t="s">
        <v>34</v>
      </c>
      <c r="M6734" s="51">
        <v>0</v>
      </c>
      <c r="N6734" s="51">
        <v>0</v>
      </c>
      <c r="O6734" s="51">
        <v>0</v>
      </c>
      <c r="P6734" s="51">
        <v>1</v>
      </c>
      <c r="Q6734" s="51">
        <v>0</v>
      </c>
      <c r="S6734">
        <f t="shared" ref="S6734" si="12076">SUM(M6734:P6734)/4</f>
        <v>0.25</v>
      </c>
      <c r="T6734">
        <f t="shared" ref="T6734" si="12077">SUM(Q6735:Q6736)</f>
        <v>1</v>
      </c>
      <c r="U6734">
        <f t="shared" ref="U6734" si="12078">SUM(Q6737:Q6738)</f>
        <v>1</v>
      </c>
      <c r="W6734" t="str">
        <f>IF(T6734=0,$W$22,"")</f>
        <v/>
      </c>
      <c r="Y6734" t="str">
        <f t="shared" ref="Y6734" si="12079">IF(S6734&gt;SUM(T6734+U6734),$Y$22,"")</f>
        <v/>
      </c>
      <c r="AA6734" t="str">
        <f t="shared" ref="AA6734" si="12080">IF(S6734&gt;$AA$13,$AA$22,"")</f>
        <v/>
      </c>
      <c r="AC6734">
        <f t="shared" ref="AC6734" si="12081">A6734</f>
        <v>550821174</v>
      </c>
      <c r="AD6734">
        <f t="shared" ref="AD6734" si="12082">H6734</f>
        <v>1451</v>
      </c>
      <c r="AE6734">
        <f t="shared" ref="AE6734" si="12083">SUM(W6734:AA6734)</f>
        <v>0</v>
      </c>
      <c r="AF6734" s="15">
        <f t="shared" ref="AF6734" si="12084">J6734</f>
        <v>6022</v>
      </c>
    </row>
    <row r="6735" spans="1:32" x14ac:dyDescent="0.2">
      <c r="A6735" s="51">
        <v>550821174</v>
      </c>
      <c r="B6735" s="51" t="s">
        <v>12</v>
      </c>
      <c r="C6735" s="51" t="s">
        <v>31</v>
      </c>
      <c r="D6735" s="51" t="s">
        <v>3603</v>
      </c>
      <c r="E6735" s="51">
        <v>6</v>
      </c>
      <c r="F6735" s="51" t="s">
        <v>3601</v>
      </c>
      <c r="G6735" s="51" t="s">
        <v>3602</v>
      </c>
      <c r="H6735" s="51">
        <v>1451</v>
      </c>
      <c r="I6735" s="51" t="s">
        <v>1348</v>
      </c>
      <c r="J6735" s="52">
        <v>6022</v>
      </c>
      <c r="K6735" s="51" t="s">
        <v>47</v>
      </c>
      <c r="L6735" s="51" t="s">
        <v>35</v>
      </c>
      <c r="M6735" s="51">
        <v>0</v>
      </c>
      <c r="N6735" s="51">
        <v>0</v>
      </c>
      <c r="O6735" s="51">
        <v>0</v>
      </c>
      <c r="P6735" s="51">
        <v>0</v>
      </c>
      <c r="Q6735" s="51">
        <v>1</v>
      </c>
    </row>
    <row r="6736" spans="1:32" x14ac:dyDescent="0.2">
      <c r="A6736" s="51">
        <v>550821174</v>
      </c>
      <c r="B6736" s="51" t="s">
        <v>12</v>
      </c>
      <c r="C6736" s="51" t="s">
        <v>31</v>
      </c>
      <c r="D6736" s="51" t="s">
        <v>3603</v>
      </c>
      <c r="E6736" s="51">
        <v>6</v>
      </c>
      <c r="F6736" s="51" t="s">
        <v>3601</v>
      </c>
      <c r="G6736" s="51" t="s">
        <v>3602</v>
      </c>
      <c r="H6736" s="51">
        <v>1451</v>
      </c>
      <c r="I6736" s="51" t="s">
        <v>1348</v>
      </c>
      <c r="J6736" s="52">
        <v>6022</v>
      </c>
      <c r="K6736" s="51" t="s">
        <v>47</v>
      </c>
      <c r="L6736" s="51" t="s">
        <v>36</v>
      </c>
      <c r="M6736" s="51">
        <v>0</v>
      </c>
      <c r="N6736" s="51">
        <v>0</v>
      </c>
      <c r="O6736" s="51">
        <v>0</v>
      </c>
      <c r="P6736" s="51">
        <v>0</v>
      </c>
      <c r="Q6736" s="51">
        <v>0</v>
      </c>
    </row>
    <row r="6737" spans="1:32" x14ac:dyDescent="0.2">
      <c r="A6737" s="51">
        <v>550821174</v>
      </c>
      <c r="B6737" s="51" t="s">
        <v>12</v>
      </c>
      <c r="C6737" s="51" t="s">
        <v>31</v>
      </c>
      <c r="D6737" s="51" t="s">
        <v>3603</v>
      </c>
      <c r="E6737" s="51">
        <v>6</v>
      </c>
      <c r="F6737" s="51" t="s">
        <v>3601</v>
      </c>
      <c r="G6737" s="51" t="s">
        <v>3602</v>
      </c>
      <c r="H6737" s="51">
        <v>1451</v>
      </c>
      <c r="I6737" s="51" t="s">
        <v>1348</v>
      </c>
      <c r="J6737" s="52">
        <v>6022</v>
      </c>
      <c r="K6737" s="51" t="s">
        <v>47</v>
      </c>
      <c r="L6737" s="51" t="s">
        <v>37</v>
      </c>
      <c r="M6737" s="51">
        <v>0</v>
      </c>
      <c r="N6737" s="51">
        <v>0</v>
      </c>
      <c r="O6737" s="51">
        <v>0</v>
      </c>
      <c r="P6737" s="51">
        <v>0</v>
      </c>
      <c r="Q6737" s="51">
        <v>1</v>
      </c>
    </row>
    <row r="6738" spans="1:32" x14ac:dyDescent="0.2">
      <c r="A6738" s="51">
        <v>550821174</v>
      </c>
      <c r="B6738" s="51" t="s">
        <v>12</v>
      </c>
      <c r="C6738" s="51" t="s">
        <v>31</v>
      </c>
      <c r="D6738" s="51" t="s">
        <v>3603</v>
      </c>
      <c r="E6738" s="51">
        <v>6</v>
      </c>
      <c r="F6738" s="51" t="s">
        <v>3601</v>
      </c>
      <c r="G6738" s="51" t="s">
        <v>3602</v>
      </c>
      <c r="H6738" s="51">
        <v>1451</v>
      </c>
      <c r="I6738" s="51" t="s">
        <v>1348</v>
      </c>
      <c r="J6738" s="52">
        <v>6022</v>
      </c>
      <c r="K6738" s="51" t="s">
        <v>47</v>
      </c>
      <c r="L6738" s="51" t="s">
        <v>38</v>
      </c>
      <c r="M6738" s="51">
        <v>0</v>
      </c>
      <c r="N6738" s="51">
        <v>0</v>
      </c>
      <c r="O6738" s="51">
        <v>0</v>
      </c>
      <c r="P6738" s="51">
        <v>0</v>
      </c>
      <c r="Q6738" s="51">
        <v>0</v>
      </c>
    </row>
    <row r="6739" spans="1:32" x14ac:dyDescent="0.2">
      <c r="A6739" s="51">
        <v>550821174</v>
      </c>
      <c r="B6739" s="51" t="s">
        <v>12</v>
      </c>
      <c r="C6739" s="51" t="s">
        <v>31</v>
      </c>
      <c r="D6739" s="51" t="s">
        <v>3603</v>
      </c>
      <c r="E6739" s="51">
        <v>6</v>
      </c>
      <c r="F6739" s="51" t="s">
        <v>3601</v>
      </c>
      <c r="G6739" s="51" t="s">
        <v>3602</v>
      </c>
      <c r="H6739" s="51">
        <v>1452</v>
      </c>
      <c r="I6739" s="51" t="s">
        <v>1349</v>
      </c>
      <c r="J6739" s="52">
        <v>6014</v>
      </c>
      <c r="K6739" s="51" t="s">
        <v>41</v>
      </c>
      <c r="L6739" s="51" t="s">
        <v>34</v>
      </c>
      <c r="M6739" s="51">
        <v>0</v>
      </c>
      <c r="N6739" s="51">
        <v>0</v>
      </c>
      <c r="O6739" s="51">
        <v>0</v>
      </c>
      <c r="P6739" s="51">
        <v>0</v>
      </c>
      <c r="Q6739" s="51">
        <v>0</v>
      </c>
      <c r="S6739">
        <f t="shared" ref="S6739" si="12085">SUM(M6739:P6739)/4</f>
        <v>0</v>
      </c>
      <c r="T6739">
        <f t="shared" ref="T6739" si="12086">SUM(Q6740:Q6741)</f>
        <v>1</v>
      </c>
      <c r="U6739">
        <f t="shared" ref="U6739" si="12087">SUM(Q6742:Q6743)</f>
        <v>0</v>
      </c>
      <c r="W6739" t="str">
        <f>IF(T6739=0,$W$22,"")</f>
        <v/>
      </c>
      <c r="Y6739" t="str">
        <f t="shared" ref="Y6739" si="12088">IF(S6739&gt;SUM(T6739+U6739),$Y$22,"")</f>
        <v/>
      </c>
      <c r="AA6739" t="str">
        <f t="shared" ref="AA6739" si="12089">IF(S6739&gt;$AA$13,$AA$22,"")</f>
        <v/>
      </c>
      <c r="AC6739">
        <f t="shared" ref="AC6739" si="12090">A6739</f>
        <v>550821174</v>
      </c>
      <c r="AD6739">
        <f t="shared" ref="AD6739" si="12091">H6739</f>
        <v>1452</v>
      </c>
      <c r="AE6739">
        <f t="shared" ref="AE6739" si="12092">SUM(W6739:AA6739)</f>
        <v>0</v>
      </c>
      <c r="AF6739" s="15">
        <f t="shared" ref="AF6739" si="12093">J6739</f>
        <v>6014</v>
      </c>
    </row>
    <row r="6740" spans="1:32" x14ac:dyDescent="0.2">
      <c r="A6740" s="51">
        <v>550821174</v>
      </c>
      <c r="B6740" s="51" t="s">
        <v>12</v>
      </c>
      <c r="C6740" s="51" t="s">
        <v>31</v>
      </c>
      <c r="D6740" s="51" t="s">
        <v>3603</v>
      </c>
      <c r="E6740" s="51">
        <v>6</v>
      </c>
      <c r="F6740" s="51" t="s">
        <v>3601</v>
      </c>
      <c r="G6740" s="51" t="s">
        <v>3602</v>
      </c>
      <c r="H6740" s="51">
        <v>1452</v>
      </c>
      <c r="I6740" s="51" t="s">
        <v>1349</v>
      </c>
      <c r="J6740" s="52">
        <v>6014</v>
      </c>
      <c r="K6740" s="51" t="s">
        <v>41</v>
      </c>
      <c r="L6740" s="51" t="s">
        <v>35</v>
      </c>
      <c r="M6740" s="51">
        <v>0</v>
      </c>
      <c r="N6740" s="51">
        <v>0</v>
      </c>
      <c r="O6740" s="51">
        <v>0</v>
      </c>
      <c r="P6740" s="51">
        <v>0</v>
      </c>
      <c r="Q6740" s="51">
        <v>1</v>
      </c>
    </row>
    <row r="6741" spans="1:32" x14ac:dyDescent="0.2">
      <c r="A6741" s="51">
        <v>550821174</v>
      </c>
      <c r="B6741" s="51" t="s">
        <v>12</v>
      </c>
      <c r="C6741" s="51" t="s">
        <v>31</v>
      </c>
      <c r="D6741" s="51" t="s">
        <v>3603</v>
      </c>
      <c r="E6741" s="51">
        <v>6</v>
      </c>
      <c r="F6741" s="51" t="s">
        <v>3601</v>
      </c>
      <c r="G6741" s="51" t="s">
        <v>3602</v>
      </c>
      <c r="H6741" s="51">
        <v>1452</v>
      </c>
      <c r="I6741" s="51" t="s">
        <v>1349</v>
      </c>
      <c r="J6741" s="52">
        <v>6014</v>
      </c>
      <c r="K6741" s="51" t="s">
        <v>41</v>
      </c>
      <c r="L6741" s="51" t="s">
        <v>36</v>
      </c>
      <c r="M6741" s="51">
        <v>0</v>
      </c>
      <c r="N6741" s="51">
        <v>0</v>
      </c>
      <c r="O6741" s="51">
        <v>0</v>
      </c>
      <c r="P6741" s="51">
        <v>0</v>
      </c>
      <c r="Q6741" s="51">
        <v>0</v>
      </c>
    </row>
    <row r="6742" spans="1:32" x14ac:dyDescent="0.2">
      <c r="A6742" s="51">
        <v>550821174</v>
      </c>
      <c r="B6742" s="51" t="s">
        <v>12</v>
      </c>
      <c r="C6742" s="51" t="s">
        <v>31</v>
      </c>
      <c r="D6742" s="51" t="s">
        <v>3603</v>
      </c>
      <c r="E6742" s="51">
        <v>6</v>
      </c>
      <c r="F6742" s="51" t="s">
        <v>3601</v>
      </c>
      <c r="G6742" s="51" t="s">
        <v>3602</v>
      </c>
      <c r="H6742" s="51">
        <v>1452</v>
      </c>
      <c r="I6742" s="51" t="s">
        <v>1349</v>
      </c>
      <c r="J6742" s="52">
        <v>6014</v>
      </c>
      <c r="K6742" s="51" t="s">
        <v>41</v>
      </c>
      <c r="L6742" s="51" t="s">
        <v>37</v>
      </c>
      <c r="M6742" s="51">
        <v>0</v>
      </c>
      <c r="N6742" s="51">
        <v>0</v>
      </c>
      <c r="O6742" s="51">
        <v>0</v>
      </c>
      <c r="P6742" s="51">
        <v>0</v>
      </c>
      <c r="Q6742" s="51">
        <v>0</v>
      </c>
    </row>
    <row r="6743" spans="1:32" x14ac:dyDescent="0.2">
      <c r="A6743" s="51">
        <v>550821174</v>
      </c>
      <c r="B6743" s="51" t="s">
        <v>12</v>
      </c>
      <c r="C6743" s="51" t="s">
        <v>31</v>
      </c>
      <c r="D6743" s="51" t="s">
        <v>3603</v>
      </c>
      <c r="E6743" s="51">
        <v>6</v>
      </c>
      <c r="F6743" s="51" t="s">
        <v>3601</v>
      </c>
      <c r="G6743" s="51" t="s">
        <v>3602</v>
      </c>
      <c r="H6743" s="51">
        <v>1452</v>
      </c>
      <c r="I6743" s="51" t="s">
        <v>1349</v>
      </c>
      <c r="J6743" s="52">
        <v>6014</v>
      </c>
      <c r="K6743" s="51" t="s">
        <v>41</v>
      </c>
      <c r="L6743" s="51" t="s">
        <v>38</v>
      </c>
      <c r="M6743" s="51">
        <v>0</v>
      </c>
      <c r="N6743" s="51">
        <v>0</v>
      </c>
      <c r="O6743" s="51">
        <v>0</v>
      </c>
      <c r="P6743" s="51">
        <v>0</v>
      </c>
      <c r="Q6743" s="51">
        <v>0</v>
      </c>
    </row>
    <row r="6744" spans="1:32" x14ac:dyDescent="0.2">
      <c r="A6744" s="51">
        <v>550821174</v>
      </c>
      <c r="B6744" s="51" t="s">
        <v>12</v>
      </c>
      <c r="C6744" s="51" t="s">
        <v>31</v>
      </c>
      <c r="D6744" s="51" t="s">
        <v>3603</v>
      </c>
      <c r="E6744" s="51">
        <v>6</v>
      </c>
      <c r="F6744" s="51" t="s">
        <v>3601</v>
      </c>
      <c r="G6744" s="51" t="s">
        <v>3602</v>
      </c>
      <c r="H6744" s="51">
        <v>1453</v>
      </c>
      <c r="I6744" s="51" t="s">
        <v>1350</v>
      </c>
      <c r="J6744" s="52">
        <v>6022</v>
      </c>
      <c r="K6744" s="51" t="s">
        <v>47</v>
      </c>
      <c r="L6744" s="51" t="s">
        <v>34</v>
      </c>
      <c r="M6744" s="51">
        <v>0</v>
      </c>
      <c r="N6744" s="51">
        <v>1</v>
      </c>
      <c r="O6744" s="51">
        <v>0</v>
      </c>
      <c r="P6744" s="51">
        <v>0</v>
      </c>
      <c r="Q6744" s="51">
        <v>0</v>
      </c>
      <c r="S6744">
        <f t="shared" ref="S6744" si="12094">SUM(M6744:P6744)/4</f>
        <v>0.25</v>
      </c>
      <c r="T6744">
        <f t="shared" ref="T6744" si="12095">SUM(Q6745:Q6746)</f>
        <v>1</v>
      </c>
      <c r="U6744">
        <f t="shared" ref="U6744" si="12096">SUM(Q6747:Q6748)</f>
        <v>0</v>
      </c>
      <c r="W6744" t="str">
        <f>IF(T6744=0,$W$22,"")</f>
        <v/>
      </c>
      <c r="Y6744" t="str">
        <f t="shared" ref="Y6744" si="12097">IF(S6744&gt;SUM(T6744+U6744),$Y$22,"")</f>
        <v/>
      </c>
      <c r="AA6744" t="str">
        <f t="shared" ref="AA6744" si="12098">IF(S6744&gt;$AA$13,$AA$22,"")</f>
        <v/>
      </c>
      <c r="AC6744">
        <f t="shared" ref="AC6744" si="12099">A6744</f>
        <v>550821174</v>
      </c>
      <c r="AD6744">
        <f t="shared" ref="AD6744" si="12100">H6744</f>
        <v>1453</v>
      </c>
      <c r="AE6744">
        <f t="shared" ref="AE6744" si="12101">SUM(W6744:AA6744)</f>
        <v>0</v>
      </c>
      <c r="AF6744" s="15">
        <f t="shared" ref="AF6744" si="12102">J6744</f>
        <v>6022</v>
      </c>
    </row>
    <row r="6745" spans="1:32" x14ac:dyDescent="0.2">
      <c r="A6745" s="51">
        <v>550821174</v>
      </c>
      <c r="B6745" s="51" t="s">
        <v>12</v>
      </c>
      <c r="C6745" s="51" t="s">
        <v>31</v>
      </c>
      <c r="D6745" s="51" t="s">
        <v>3603</v>
      </c>
      <c r="E6745" s="51">
        <v>6</v>
      </c>
      <c r="F6745" s="51" t="s">
        <v>3601</v>
      </c>
      <c r="G6745" s="51" t="s">
        <v>3602</v>
      </c>
      <c r="H6745" s="51">
        <v>1453</v>
      </c>
      <c r="I6745" s="51" t="s">
        <v>1350</v>
      </c>
      <c r="J6745" s="52">
        <v>6022</v>
      </c>
      <c r="K6745" s="51" t="s">
        <v>47</v>
      </c>
      <c r="L6745" s="51" t="s">
        <v>35</v>
      </c>
      <c r="M6745" s="51">
        <v>0</v>
      </c>
      <c r="N6745" s="51">
        <v>0</v>
      </c>
      <c r="O6745" s="51">
        <v>0</v>
      </c>
      <c r="P6745" s="51">
        <v>0</v>
      </c>
      <c r="Q6745" s="51">
        <v>1</v>
      </c>
    </row>
    <row r="6746" spans="1:32" x14ac:dyDescent="0.2">
      <c r="A6746" s="51">
        <v>550821174</v>
      </c>
      <c r="B6746" s="51" t="s">
        <v>12</v>
      </c>
      <c r="C6746" s="51" t="s">
        <v>31</v>
      </c>
      <c r="D6746" s="51" t="s">
        <v>3603</v>
      </c>
      <c r="E6746" s="51">
        <v>6</v>
      </c>
      <c r="F6746" s="51" t="s">
        <v>3601</v>
      </c>
      <c r="G6746" s="51" t="s">
        <v>3602</v>
      </c>
      <c r="H6746" s="51">
        <v>1453</v>
      </c>
      <c r="I6746" s="51" t="s">
        <v>1350</v>
      </c>
      <c r="J6746" s="52">
        <v>6022</v>
      </c>
      <c r="K6746" s="51" t="s">
        <v>47</v>
      </c>
      <c r="L6746" s="51" t="s">
        <v>36</v>
      </c>
      <c r="M6746" s="51">
        <v>0</v>
      </c>
      <c r="N6746" s="51">
        <v>0</v>
      </c>
      <c r="O6746" s="51">
        <v>0</v>
      </c>
      <c r="P6746" s="51">
        <v>0</v>
      </c>
      <c r="Q6746" s="51">
        <v>0</v>
      </c>
    </row>
    <row r="6747" spans="1:32" x14ac:dyDescent="0.2">
      <c r="A6747" s="51">
        <v>550821174</v>
      </c>
      <c r="B6747" s="51" t="s">
        <v>12</v>
      </c>
      <c r="C6747" s="51" t="s">
        <v>31</v>
      </c>
      <c r="D6747" s="51" t="s">
        <v>3603</v>
      </c>
      <c r="E6747" s="51">
        <v>6</v>
      </c>
      <c r="F6747" s="51" t="s">
        <v>3601</v>
      </c>
      <c r="G6747" s="51" t="s">
        <v>3602</v>
      </c>
      <c r="H6747" s="51">
        <v>1453</v>
      </c>
      <c r="I6747" s="51" t="s">
        <v>1350</v>
      </c>
      <c r="J6747" s="52">
        <v>6022</v>
      </c>
      <c r="K6747" s="51" t="s">
        <v>47</v>
      </c>
      <c r="L6747" s="51" t="s">
        <v>37</v>
      </c>
      <c r="M6747" s="51">
        <v>0</v>
      </c>
      <c r="N6747" s="51">
        <v>0</v>
      </c>
      <c r="O6747" s="51">
        <v>0</v>
      </c>
      <c r="P6747" s="51">
        <v>0</v>
      </c>
      <c r="Q6747" s="51">
        <v>0</v>
      </c>
    </row>
    <row r="6748" spans="1:32" x14ac:dyDescent="0.2">
      <c r="A6748" s="51">
        <v>550821174</v>
      </c>
      <c r="B6748" s="51" t="s">
        <v>12</v>
      </c>
      <c r="C6748" s="51" t="s">
        <v>31</v>
      </c>
      <c r="D6748" s="51" t="s">
        <v>3603</v>
      </c>
      <c r="E6748" s="51">
        <v>6</v>
      </c>
      <c r="F6748" s="51" t="s">
        <v>3601</v>
      </c>
      <c r="G6748" s="51" t="s">
        <v>3602</v>
      </c>
      <c r="H6748" s="51">
        <v>1453</v>
      </c>
      <c r="I6748" s="51" t="s">
        <v>1350</v>
      </c>
      <c r="J6748" s="52">
        <v>6022</v>
      </c>
      <c r="K6748" s="51" t="s">
        <v>47</v>
      </c>
      <c r="L6748" s="51" t="s">
        <v>38</v>
      </c>
      <c r="M6748" s="51">
        <v>0</v>
      </c>
      <c r="N6748" s="51">
        <v>0</v>
      </c>
      <c r="O6748" s="51">
        <v>0</v>
      </c>
      <c r="P6748" s="51">
        <v>0</v>
      </c>
      <c r="Q6748" s="51">
        <v>0</v>
      </c>
    </row>
    <row r="6749" spans="1:32" x14ac:dyDescent="0.2">
      <c r="A6749" s="51">
        <v>550821174</v>
      </c>
      <c r="B6749" s="51" t="s">
        <v>12</v>
      </c>
      <c r="C6749" s="51" t="s">
        <v>31</v>
      </c>
      <c r="D6749" s="51" t="s">
        <v>3603</v>
      </c>
      <c r="E6749" s="51">
        <v>6</v>
      </c>
      <c r="F6749" s="51" t="s">
        <v>3601</v>
      </c>
      <c r="G6749" s="51" t="s">
        <v>3602</v>
      </c>
      <c r="H6749" s="51">
        <v>1454</v>
      </c>
      <c r="I6749" s="51" t="s">
        <v>1351</v>
      </c>
      <c r="J6749" s="52">
        <v>6022</v>
      </c>
      <c r="K6749" s="51" t="s">
        <v>47</v>
      </c>
      <c r="L6749" s="51" t="s">
        <v>34</v>
      </c>
      <c r="M6749" s="51">
        <v>0</v>
      </c>
      <c r="N6749" s="51">
        <v>0</v>
      </c>
      <c r="O6749" s="51">
        <v>0</v>
      </c>
      <c r="P6749" s="51">
        <v>0</v>
      </c>
      <c r="Q6749" s="51">
        <v>0</v>
      </c>
      <c r="S6749">
        <f t="shared" ref="S6749" si="12103">SUM(M6749:P6749)/4</f>
        <v>0</v>
      </c>
      <c r="T6749">
        <f t="shared" ref="T6749" si="12104">SUM(Q6750:Q6751)</f>
        <v>1</v>
      </c>
      <c r="U6749">
        <f t="shared" ref="U6749" si="12105">SUM(Q6752:Q6753)</f>
        <v>0</v>
      </c>
      <c r="W6749" t="str">
        <f>IF(T6749=0,$W$22,"")</f>
        <v/>
      </c>
      <c r="Y6749" t="str">
        <f t="shared" ref="Y6749" si="12106">IF(S6749&gt;SUM(T6749+U6749),$Y$22,"")</f>
        <v/>
      </c>
      <c r="AA6749" t="str">
        <f t="shared" ref="AA6749" si="12107">IF(S6749&gt;$AA$13,$AA$22,"")</f>
        <v/>
      </c>
      <c r="AC6749">
        <f t="shared" ref="AC6749" si="12108">A6749</f>
        <v>550821174</v>
      </c>
      <c r="AD6749">
        <f t="shared" ref="AD6749" si="12109">H6749</f>
        <v>1454</v>
      </c>
      <c r="AE6749">
        <f t="shared" ref="AE6749" si="12110">SUM(W6749:AA6749)</f>
        <v>0</v>
      </c>
      <c r="AF6749" s="15">
        <f t="shared" ref="AF6749" si="12111">J6749</f>
        <v>6022</v>
      </c>
    </row>
    <row r="6750" spans="1:32" x14ac:dyDescent="0.2">
      <c r="A6750" s="51">
        <v>550821174</v>
      </c>
      <c r="B6750" s="51" t="s">
        <v>12</v>
      </c>
      <c r="C6750" s="51" t="s">
        <v>31</v>
      </c>
      <c r="D6750" s="51" t="s">
        <v>3603</v>
      </c>
      <c r="E6750" s="51">
        <v>6</v>
      </c>
      <c r="F6750" s="51" t="s">
        <v>3601</v>
      </c>
      <c r="G6750" s="51" t="s">
        <v>3602</v>
      </c>
      <c r="H6750" s="51">
        <v>1454</v>
      </c>
      <c r="I6750" s="51" t="s">
        <v>1351</v>
      </c>
      <c r="J6750" s="52">
        <v>6022</v>
      </c>
      <c r="K6750" s="51" t="s">
        <v>47</v>
      </c>
      <c r="L6750" s="51" t="s">
        <v>35</v>
      </c>
      <c r="M6750" s="51">
        <v>0</v>
      </c>
      <c r="N6750" s="51">
        <v>0</v>
      </c>
      <c r="O6750" s="51">
        <v>0</v>
      </c>
      <c r="P6750" s="51">
        <v>0</v>
      </c>
      <c r="Q6750" s="51">
        <v>1</v>
      </c>
    </row>
    <row r="6751" spans="1:32" x14ac:dyDescent="0.2">
      <c r="A6751" s="51">
        <v>550821174</v>
      </c>
      <c r="B6751" s="51" t="s">
        <v>12</v>
      </c>
      <c r="C6751" s="51" t="s">
        <v>31</v>
      </c>
      <c r="D6751" s="51" t="s">
        <v>3603</v>
      </c>
      <c r="E6751" s="51">
        <v>6</v>
      </c>
      <c r="F6751" s="51" t="s">
        <v>3601</v>
      </c>
      <c r="G6751" s="51" t="s">
        <v>3602</v>
      </c>
      <c r="H6751" s="51">
        <v>1454</v>
      </c>
      <c r="I6751" s="51" t="s">
        <v>1351</v>
      </c>
      <c r="J6751" s="52">
        <v>6022</v>
      </c>
      <c r="K6751" s="51" t="s">
        <v>47</v>
      </c>
      <c r="L6751" s="51" t="s">
        <v>36</v>
      </c>
      <c r="M6751" s="51">
        <v>0</v>
      </c>
      <c r="N6751" s="51">
        <v>0</v>
      </c>
      <c r="O6751" s="51">
        <v>0</v>
      </c>
      <c r="P6751" s="51">
        <v>0</v>
      </c>
      <c r="Q6751" s="51">
        <v>0</v>
      </c>
    </row>
    <row r="6752" spans="1:32" x14ac:dyDescent="0.2">
      <c r="A6752" s="51">
        <v>550821174</v>
      </c>
      <c r="B6752" s="51" t="s">
        <v>12</v>
      </c>
      <c r="C6752" s="51" t="s">
        <v>31</v>
      </c>
      <c r="D6752" s="51" t="s">
        <v>3603</v>
      </c>
      <c r="E6752" s="51">
        <v>6</v>
      </c>
      <c r="F6752" s="51" t="s">
        <v>3601</v>
      </c>
      <c r="G6752" s="51" t="s">
        <v>3602</v>
      </c>
      <c r="H6752" s="51">
        <v>1454</v>
      </c>
      <c r="I6752" s="51" t="s">
        <v>1351</v>
      </c>
      <c r="J6752" s="52">
        <v>6022</v>
      </c>
      <c r="K6752" s="51" t="s">
        <v>47</v>
      </c>
      <c r="L6752" s="51" t="s">
        <v>37</v>
      </c>
      <c r="M6752" s="51">
        <v>0</v>
      </c>
      <c r="N6752" s="51">
        <v>0</v>
      </c>
      <c r="O6752" s="51">
        <v>0</v>
      </c>
      <c r="P6752" s="51">
        <v>0</v>
      </c>
      <c r="Q6752" s="51">
        <v>0</v>
      </c>
    </row>
    <row r="6753" spans="1:32" x14ac:dyDescent="0.2">
      <c r="A6753" s="51">
        <v>550821174</v>
      </c>
      <c r="B6753" s="51" t="s">
        <v>12</v>
      </c>
      <c r="C6753" s="51" t="s">
        <v>31</v>
      </c>
      <c r="D6753" s="51" t="s">
        <v>3603</v>
      </c>
      <c r="E6753" s="51">
        <v>6</v>
      </c>
      <c r="F6753" s="51" t="s">
        <v>3601</v>
      </c>
      <c r="G6753" s="51" t="s">
        <v>3602</v>
      </c>
      <c r="H6753" s="51">
        <v>1454</v>
      </c>
      <c r="I6753" s="51" t="s">
        <v>1351</v>
      </c>
      <c r="J6753" s="52">
        <v>6022</v>
      </c>
      <c r="K6753" s="51" t="s">
        <v>47</v>
      </c>
      <c r="L6753" s="51" t="s">
        <v>38</v>
      </c>
      <c r="M6753" s="51">
        <v>0</v>
      </c>
      <c r="N6753" s="51">
        <v>0</v>
      </c>
      <c r="O6753" s="51">
        <v>0</v>
      </c>
      <c r="P6753" s="51">
        <v>0</v>
      </c>
      <c r="Q6753" s="51">
        <v>0</v>
      </c>
    </row>
    <row r="6754" spans="1:32" x14ac:dyDescent="0.2">
      <c r="A6754" s="51">
        <v>550821174</v>
      </c>
      <c r="B6754" s="51" t="s">
        <v>12</v>
      </c>
      <c r="C6754" s="51" t="s">
        <v>31</v>
      </c>
      <c r="D6754" s="51" t="s">
        <v>3603</v>
      </c>
      <c r="E6754" s="51">
        <v>6</v>
      </c>
      <c r="F6754" s="51" t="s">
        <v>3601</v>
      </c>
      <c r="G6754" s="51" t="s">
        <v>3602</v>
      </c>
      <c r="H6754" s="51">
        <v>1455</v>
      </c>
      <c r="I6754" s="51" t="s">
        <v>1352</v>
      </c>
      <c r="J6754" s="52">
        <v>6007</v>
      </c>
      <c r="K6754" s="51" t="s">
        <v>33</v>
      </c>
      <c r="L6754" s="51" t="s">
        <v>34</v>
      </c>
      <c r="M6754" s="51">
        <v>0</v>
      </c>
      <c r="N6754" s="51">
        <v>0</v>
      </c>
      <c r="O6754" s="51">
        <v>0</v>
      </c>
      <c r="P6754" s="51">
        <v>0</v>
      </c>
      <c r="Q6754" s="51">
        <v>0</v>
      </c>
      <c r="S6754">
        <f t="shared" ref="S6754" si="12112">SUM(M6754:P6754)/4</f>
        <v>0</v>
      </c>
      <c r="T6754">
        <f t="shared" ref="T6754" si="12113">SUM(Q6755:Q6756)</f>
        <v>0</v>
      </c>
      <c r="U6754">
        <f t="shared" ref="U6754" si="12114">SUM(Q6757:Q6758)</f>
        <v>1</v>
      </c>
      <c r="W6754">
        <f>IF(T6754=0,$W$22,"")</f>
        <v>1</v>
      </c>
      <c r="Y6754" t="str">
        <f t="shared" ref="Y6754" si="12115">IF(S6754&gt;SUM(T6754+U6754),$Y$22,"")</f>
        <v/>
      </c>
      <c r="AA6754" t="str">
        <f t="shared" ref="AA6754" si="12116">IF(S6754&gt;$AA$13,$AA$22,"")</f>
        <v/>
      </c>
      <c r="AC6754">
        <f t="shared" ref="AC6754" si="12117">A6754</f>
        <v>550821174</v>
      </c>
      <c r="AD6754">
        <f t="shared" ref="AD6754" si="12118">H6754</f>
        <v>1455</v>
      </c>
      <c r="AE6754">
        <f t="shared" ref="AE6754" si="12119">SUM(W6754:AA6754)</f>
        <v>1</v>
      </c>
      <c r="AF6754" s="15">
        <f t="shared" ref="AF6754" si="12120">J6754</f>
        <v>6007</v>
      </c>
    </row>
    <row r="6755" spans="1:32" x14ac:dyDescent="0.2">
      <c r="A6755" s="51">
        <v>550821174</v>
      </c>
      <c r="B6755" s="51" t="s">
        <v>12</v>
      </c>
      <c r="C6755" s="51" t="s">
        <v>31</v>
      </c>
      <c r="D6755" s="51" t="s">
        <v>3603</v>
      </c>
      <c r="E6755" s="51">
        <v>6</v>
      </c>
      <c r="F6755" s="51" t="s">
        <v>3601</v>
      </c>
      <c r="G6755" s="51" t="s">
        <v>3602</v>
      </c>
      <c r="H6755" s="51">
        <v>1455</v>
      </c>
      <c r="I6755" s="51" t="s">
        <v>1352</v>
      </c>
      <c r="J6755" s="52">
        <v>6007</v>
      </c>
      <c r="K6755" s="51" t="s">
        <v>33</v>
      </c>
      <c r="L6755" s="51" t="s">
        <v>35</v>
      </c>
      <c r="M6755" s="51">
        <v>0</v>
      </c>
      <c r="N6755" s="51">
        <v>0</v>
      </c>
      <c r="O6755" s="51">
        <v>0</v>
      </c>
      <c r="P6755" s="51">
        <v>0</v>
      </c>
      <c r="Q6755" s="51">
        <v>0</v>
      </c>
    </row>
    <row r="6756" spans="1:32" x14ac:dyDescent="0.2">
      <c r="A6756" s="51">
        <v>550821174</v>
      </c>
      <c r="B6756" s="51" t="s">
        <v>12</v>
      </c>
      <c r="C6756" s="51" t="s">
        <v>31</v>
      </c>
      <c r="D6756" s="51" t="s">
        <v>3603</v>
      </c>
      <c r="E6756" s="51">
        <v>6</v>
      </c>
      <c r="F6756" s="51" t="s">
        <v>3601</v>
      </c>
      <c r="G6756" s="51" t="s">
        <v>3602</v>
      </c>
      <c r="H6756" s="51">
        <v>1455</v>
      </c>
      <c r="I6756" s="51" t="s">
        <v>1352</v>
      </c>
      <c r="J6756" s="52">
        <v>6007</v>
      </c>
      <c r="K6756" s="51" t="s">
        <v>33</v>
      </c>
      <c r="L6756" s="51" t="s">
        <v>36</v>
      </c>
      <c r="M6756" s="51">
        <v>0</v>
      </c>
      <c r="N6756" s="51">
        <v>0</v>
      </c>
      <c r="O6756" s="51">
        <v>0</v>
      </c>
      <c r="P6756" s="51">
        <v>0</v>
      </c>
      <c r="Q6756" s="51">
        <v>0</v>
      </c>
    </row>
    <row r="6757" spans="1:32" x14ac:dyDescent="0.2">
      <c r="A6757" s="51">
        <v>550821174</v>
      </c>
      <c r="B6757" s="51" t="s">
        <v>12</v>
      </c>
      <c r="C6757" s="51" t="s">
        <v>31</v>
      </c>
      <c r="D6757" s="51" t="s">
        <v>3603</v>
      </c>
      <c r="E6757" s="51">
        <v>6</v>
      </c>
      <c r="F6757" s="51" t="s">
        <v>3601</v>
      </c>
      <c r="G6757" s="51" t="s">
        <v>3602</v>
      </c>
      <c r="H6757" s="51">
        <v>1455</v>
      </c>
      <c r="I6757" s="51" t="s">
        <v>1352</v>
      </c>
      <c r="J6757" s="52">
        <v>6007</v>
      </c>
      <c r="K6757" s="51" t="s">
        <v>33</v>
      </c>
      <c r="L6757" s="51" t="s">
        <v>37</v>
      </c>
      <c r="M6757" s="51">
        <v>0</v>
      </c>
      <c r="N6757" s="51">
        <v>0</v>
      </c>
      <c r="O6757" s="51">
        <v>0</v>
      </c>
      <c r="P6757" s="51">
        <v>0</v>
      </c>
      <c r="Q6757" s="51">
        <v>1</v>
      </c>
    </row>
    <row r="6758" spans="1:32" x14ac:dyDescent="0.2">
      <c r="A6758" s="51">
        <v>550821174</v>
      </c>
      <c r="B6758" s="51" t="s">
        <v>12</v>
      </c>
      <c r="C6758" s="51" t="s">
        <v>31</v>
      </c>
      <c r="D6758" s="51" t="s">
        <v>3603</v>
      </c>
      <c r="E6758" s="51">
        <v>6</v>
      </c>
      <c r="F6758" s="51" t="s">
        <v>3601</v>
      </c>
      <c r="G6758" s="51" t="s">
        <v>3602</v>
      </c>
      <c r="H6758" s="51">
        <v>1455</v>
      </c>
      <c r="I6758" s="51" t="s">
        <v>1352</v>
      </c>
      <c r="J6758" s="52">
        <v>6007</v>
      </c>
      <c r="K6758" s="51" t="s">
        <v>33</v>
      </c>
      <c r="L6758" s="51" t="s">
        <v>38</v>
      </c>
      <c r="M6758" s="51">
        <v>0</v>
      </c>
      <c r="N6758" s="51">
        <v>0</v>
      </c>
      <c r="O6758" s="51">
        <v>0</v>
      </c>
      <c r="P6758" s="51">
        <v>0</v>
      </c>
      <c r="Q6758" s="51">
        <v>0</v>
      </c>
    </row>
    <row r="6759" spans="1:32" x14ac:dyDescent="0.2">
      <c r="A6759" s="51">
        <v>550821174</v>
      </c>
      <c r="B6759" s="51" t="s">
        <v>12</v>
      </c>
      <c r="C6759" s="51" t="s">
        <v>31</v>
      </c>
      <c r="D6759" s="51" t="s">
        <v>3603</v>
      </c>
      <c r="E6759" s="51">
        <v>6</v>
      </c>
      <c r="F6759" s="51" t="s">
        <v>3601</v>
      </c>
      <c r="G6759" s="51" t="s">
        <v>3602</v>
      </c>
      <c r="H6759" s="51">
        <v>1456</v>
      </c>
      <c r="I6759" s="51" t="s">
        <v>1353</v>
      </c>
      <c r="J6759" s="52">
        <v>6029</v>
      </c>
      <c r="K6759" s="51" t="s">
        <v>567</v>
      </c>
      <c r="L6759" s="51" t="s">
        <v>34</v>
      </c>
      <c r="M6759" s="51">
        <v>0</v>
      </c>
      <c r="N6759" s="51">
        <v>0</v>
      </c>
      <c r="O6759" s="51">
        <v>0</v>
      </c>
      <c r="P6759" s="51">
        <v>0</v>
      </c>
      <c r="Q6759" s="51">
        <v>0</v>
      </c>
      <c r="S6759">
        <f t="shared" ref="S6759" si="12121">SUM(M6759:P6759)/4</f>
        <v>0</v>
      </c>
      <c r="T6759">
        <f t="shared" ref="T6759" si="12122">SUM(Q6760:Q6761)</f>
        <v>1</v>
      </c>
      <c r="U6759">
        <f t="shared" ref="U6759" si="12123">SUM(Q6762:Q6763)</f>
        <v>0</v>
      </c>
      <c r="W6759" t="str">
        <f>IF(T6759=0,$W$22,"")</f>
        <v/>
      </c>
      <c r="Y6759" t="str">
        <f t="shared" ref="Y6759" si="12124">IF(S6759&gt;SUM(T6759+U6759),$Y$22,"")</f>
        <v/>
      </c>
      <c r="AA6759" t="str">
        <f t="shared" ref="AA6759" si="12125">IF(S6759&gt;$AA$13,$AA$22,"")</f>
        <v/>
      </c>
      <c r="AC6759">
        <f t="shared" ref="AC6759" si="12126">A6759</f>
        <v>550821174</v>
      </c>
      <c r="AD6759">
        <f t="shared" ref="AD6759" si="12127">H6759</f>
        <v>1456</v>
      </c>
      <c r="AE6759">
        <f t="shared" ref="AE6759" si="12128">SUM(W6759:AA6759)</f>
        <v>0</v>
      </c>
      <c r="AF6759" s="15">
        <f t="shared" ref="AF6759" si="12129">J6759</f>
        <v>6029</v>
      </c>
    </row>
    <row r="6760" spans="1:32" x14ac:dyDescent="0.2">
      <c r="A6760" s="51">
        <v>550821174</v>
      </c>
      <c r="B6760" s="51" t="s">
        <v>12</v>
      </c>
      <c r="C6760" s="51" t="s">
        <v>31</v>
      </c>
      <c r="D6760" s="51" t="s">
        <v>3603</v>
      </c>
      <c r="E6760" s="51">
        <v>6</v>
      </c>
      <c r="F6760" s="51" t="s">
        <v>3601</v>
      </c>
      <c r="G6760" s="51" t="s">
        <v>3602</v>
      </c>
      <c r="H6760" s="51">
        <v>1456</v>
      </c>
      <c r="I6760" s="51" t="s">
        <v>1353</v>
      </c>
      <c r="J6760" s="52">
        <v>6029</v>
      </c>
      <c r="K6760" s="51" t="s">
        <v>567</v>
      </c>
      <c r="L6760" s="51" t="s">
        <v>35</v>
      </c>
      <c r="M6760" s="51">
        <v>0</v>
      </c>
      <c r="N6760" s="51">
        <v>0</v>
      </c>
      <c r="O6760" s="51">
        <v>0</v>
      </c>
      <c r="P6760" s="51">
        <v>0</v>
      </c>
      <c r="Q6760" s="51">
        <v>1</v>
      </c>
    </row>
    <row r="6761" spans="1:32" x14ac:dyDescent="0.2">
      <c r="A6761" s="51">
        <v>550821174</v>
      </c>
      <c r="B6761" s="51" t="s">
        <v>12</v>
      </c>
      <c r="C6761" s="51" t="s">
        <v>31</v>
      </c>
      <c r="D6761" s="51" t="s">
        <v>3603</v>
      </c>
      <c r="E6761" s="51">
        <v>6</v>
      </c>
      <c r="F6761" s="51" t="s">
        <v>3601</v>
      </c>
      <c r="G6761" s="51" t="s">
        <v>3602</v>
      </c>
      <c r="H6761" s="51">
        <v>1456</v>
      </c>
      <c r="I6761" s="51" t="s">
        <v>1353</v>
      </c>
      <c r="J6761" s="52">
        <v>6029</v>
      </c>
      <c r="K6761" s="51" t="s">
        <v>567</v>
      </c>
      <c r="L6761" s="51" t="s">
        <v>36</v>
      </c>
      <c r="M6761" s="51">
        <v>0</v>
      </c>
      <c r="N6761" s="51">
        <v>0</v>
      </c>
      <c r="O6761" s="51">
        <v>0</v>
      </c>
      <c r="P6761" s="51">
        <v>0</v>
      </c>
      <c r="Q6761" s="51">
        <v>0</v>
      </c>
    </row>
    <row r="6762" spans="1:32" x14ac:dyDescent="0.2">
      <c r="A6762" s="51">
        <v>550821174</v>
      </c>
      <c r="B6762" s="51" t="s">
        <v>12</v>
      </c>
      <c r="C6762" s="51" t="s">
        <v>31</v>
      </c>
      <c r="D6762" s="51" t="s">
        <v>3603</v>
      </c>
      <c r="E6762" s="51">
        <v>6</v>
      </c>
      <c r="F6762" s="51" t="s">
        <v>3601</v>
      </c>
      <c r="G6762" s="51" t="s">
        <v>3602</v>
      </c>
      <c r="H6762" s="51">
        <v>1456</v>
      </c>
      <c r="I6762" s="51" t="s">
        <v>1353</v>
      </c>
      <c r="J6762" s="52">
        <v>6029</v>
      </c>
      <c r="K6762" s="51" t="s">
        <v>567</v>
      </c>
      <c r="L6762" s="51" t="s">
        <v>37</v>
      </c>
      <c r="M6762" s="51">
        <v>0</v>
      </c>
      <c r="N6762" s="51">
        <v>0</v>
      </c>
      <c r="O6762" s="51">
        <v>0</v>
      </c>
      <c r="P6762" s="51">
        <v>0</v>
      </c>
      <c r="Q6762" s="51">
        <v>0</v>
      </c>
    </row>
    <row r="6763" spans="1:32" x14ac:dyDescent="0.2">
      <c r="A6763" s="51">
        <v>550821174</v>
      </c>
      <c r="B6763" s="51" t="s">
        <v>12</v>
      </c>
      <c r="C6763" s="51" t="s">
        <v>31</v>
      </c>
      <c r="D6763" s="51" t="s">
        <v>3603</v>
      </c>
      <c r="E6763" s="51">
        <v>6</v>
      </c>
      <c r="F6763" s="51" t="s">
        <v>3601</v>
      </c>
      <c r="G6763" s="51" t="s">
        <v>3602</v>
      </c>
      <c r="H6763" s="51">
        <v>1456</v>
      </c>
      <c r="I6763" s="51" t="s">
        <v>1353</v>
      </c>
      <c r="J6763" s="52">
        <v>6029</v>
      </c>
      <c r="K6763" s="51" t="s">
        <v>567</v>
      </c>
      <c r="L6763" s="51" t="s">
        <v>38</v>
      </c>
      <c r="M6763" s="51">
        <v>0</v>
      </c>
      <c r="N6763" s="51">
        <v>0</v>
      </c>
      <c r="O6763" s="51">
        <v>0</v>
      </c>
      <c r="P6763" s="51">
        <v>0</v>
      </c>
      <c r="Q6763" s="51">
        <v>0</v>
      </c>
    </row>
    <row r="6764" spans="1:32" x14ac:dyDescent="0.2">
      <c r="A6764" s="51">
        <v>550821174</v>
      </c>
      <c r="B6764" s="51" t="s">
        <v>12</v>
      </c>
      <c r="C6764" s="51" t="s">
        <v>31</v>
      </c>
      <c r="D6764" s="51" t="s">
        <v>3603</v>
      </c>
      <c r="E6764" s="51">
        <v>6</v>
      </c>
      <c r="F6764" s="51" t="s">
        <v>3601</v>
      </c>
      <c r="G6764" s="51" t="s">
        <v>3602</v>
      </c>
      <c r="H6764" s="51">
        <v>1457</v>
      </c>
      <c r="I6764" s="51" t="s">
        <v>1354</v>
      </c>
      <c r="J6764" s="52">
        <v>6029</v>
      </c>
      <c r="K6764" s="51" t="s">
        <v>567</v>
      </c>
      <c r="L6764" s="51" t="s">
        <v>34</v>
      </c>
      <c r="M6764" s="51">
        <v>0</v>
      </c>
      <c r="N6764" s="51">
        <v>0</v>
      </c>
      <c r="O6764" s="51">
        <v>0</v>
      </c>
      <c r="P6764" s="51">
        <v>0</v>
      </c>
      <c r="Q6764" s="51">
        <v>0</v>
      </c>
      <c r="S6764">
        <f t="shared" ref="S6764" si="12130">SUM(M6764:P6764)/4</f>
        <v>0</v>
      </c>
      <c r="T6764">
        <f t="shared" ref="T6764" si="12131">SUM(Q6765:Q6766)</f>
        <v>2</v>
      </c>
      <c r="U6764">
        <f t="shared" ref="U6764" si="12132">SUM(Q6767:Q6768)</f>
        <v>0</v>
      </c>
      <c r="W6764" t="str">
        <f>IF(T6764=0,$W$22,"")</f>
        <v/>
      </c>
      <c r="Y6764" t="str">
        <f t="shared" ref="Y6764" si="12133">IF(S6764&gt;SUM(T6764+U6764),$Y$22,"")</f>
        <v/>
      </c>
      <c r="AA6764" t="str">
        <f t="shared" ref="AA6764" si="12134">IF(S6764&gt;$AA$13,$AA$22,"")</f>
        <v/>
      </c>
      <c r="AC6764">
        <f t="shared" ref="AC6764" si="12135">A6764</f>
        <v>550821174</v>
      </c>
      <c r="AD6764">
        <f t="shared" ref="AD6764" si="12136">H6764</f>
        <v>1457</v>
      </c>
      <c r="AE6764">
        <f t="shared" ref="AE6764" si="12137">SUM(W6764:AA6764)</f>
        <v>0</v>
      </c>
      <c r="AF6764" s="15">
        <f t="shared" ref="AF6764" si="12138">J6764</f>
        <v>6029</v>
      </c>
    </row>
    <row r="6765" spans="1:32" x14ac:dyDescent="0.2">
      <c r="A6765" s="51">
        <v>550821174</v>
      </c>
      <c r="B6765" s="51" t="s">
        <v>12</v>
      </c>
      <c r="C6765" s="51" t="s">
        <v>31</v>
      </c>
      <c r="D6765" s="51" t="s">
        <v>3603</v>
      </c>
      <c r="E6765" s="51">
        <v>6</v>
      </c>
      <c r="F6765" s="51" t="s">
        <v>3601</v>
      </c>
      <c r="G6765" s="51" t="s">
        <v>3602</v>
      </c>
      <c r="H6765" s="51">
        <v>1457</v>
      </c>
      <c r="I6765" s="51" t="s">
        <v>1354</v>
      </c>
      <c r="J6765" s="52">
        <v>6029</v>
      </c>
      <c r="K6765" s="51" t="s">
        <v>567</v>
      </c>
      <c r="L6765" s="51" t="s">
        <v>35</v>
      </c>
      <c r="M6765" s="51">
        <v>0</v>
      </c>
      <c r="N6765" s="51">
        <v>0</v>
      </c>
      <c r="O6765" s="51">
        <v>0</v>
      </c>
      <c r="P6765" s="51">
        <v>0</v>
      </c>
      <c r="Q6765" s="51">
        <v>2</v>
      </c>
    </row>
    <row r="6766" spans="1:32" x14ac:dyDescent="0.2">
      <c r="A6766" s="51">
        <v>550821174</v>
      </c>
      <c r="B6766" s="51" t="s">
        <v>12</v>
      </c>
      <c r="C6766" s="51" t="s">
        <v>31</v>
      </c>
      <c r="D6766" s="51" t="s">
        <v>3603</v>
      </c>
      <c r="E6766" s="51">
        <v>6</v>
      </c>
      <c r="F6766" s="51" t="s">
        <v>3601</v>
      </c>
      <c r="G6766" s="51" t="s">
        <v>3602</v>
      </c>
      <c r="H6766" s="51">
        <v>1457</v>
      </c>
      <c r="I6766" s="51" t="s">
        <v>1354</v>
      </c>
      <c r="J6766" s="52">
        <v>6029</v>
      </c>
      <c r="K6766" s="51" t="s">
        <v>567</v>
      </c>
      <c r="L6766" s="51" t="s">
        <v>36</v>
      </c>
      <c r="M6766" s="51">
        <v>0</v>
      </c>
      <c r="N6766" s="51">
        <v>0</v>
      </c>
      <c r="O6766" s="51">
        <v>0</v>
      </c>
      <c r="P6766" s="51">
        <v>0</v>
      </c>
      <c r="Q6766" s="51">
        <v>0</v>
      </c>
    </row>
    <row r="6767" spans="1:32" x14ac:dyDescent="0.2">
      <c r="A6767" s="51">
        <v>550821174</v>
      </c>
      <c r="B6767" s="51" t="s">
        <v>12</v>
      </c>
      <c r="C6767" s="51" t="s">
        <v>31</v>
      </c>
      <c r="D6767" s="51" t="s">
        <v>3603</v>
      </c>
      <c r="E6767" s="51">
        <v>6</v>
      </c>
      <c r="F6767" s="51" t="s">
        <v>3601</v>
      </c>
      <c r="G6767" s="51" t="s">
        <v>3602</v>
      </c>
      <c r="H6767" s="51">
        <v>1457</v>
      </c>
      <c r="I6767" s="51" t="s">
        <v>1354</v>
      </c>
      <c r="J6767" s="52">
        <v>6029</v>
      </c>
      <c r="K6767" s="51" t="s">
        <v>567</v>
      </c>
      <c r="L6767" s="51" t="s">
        <v>37</v>
      </c>
      <c r="M6767" s="51">
        <v>0</v>
      </c>
      <c r="N6767" s="51">
        <v>0</v>
      </c>
      <c r="O6767" s="51">
        <v>0</v>
      </c>
      <c r="P6767" s="51">
        <v>0</v>
      </c>
      <c r="Q6767" s="51">
        <v>0</v>
      </c>
    </row>
    <row r="6768" spans="1:32" x14ac:dyDescent="0.2">
      <c r="A6768" s="51">
        <v>550821174</v>
      </c>
      <c r="B6768" s="51" t="s">
        <v>12</v>
      </c>
      <c r="C6768" s="51" t="s">
        <v>31</v>
      </c>
      <c r="D6768" s="51" t="s">
        <v>3603</v>
      </c>
      <c r="E6768" s="51">
        <v>6</v>
      </c>
      <c r="F6768" s="51" t="s">
        <v>3601</v>
      </c>
      <c r="G6768" s="51" t="s">
        <v>3602</v>
      </c>
      <c r="H6768" s="51">
        <v>1457</v>
      </c>
      <c r="I6768" s="51" t="s">
        <v>1354</v>
      </c>
      <c r="J6768" s="52">
        <v>6029</v>
      </c>
      <c r="K6768" s="51" t="s">
        <v>567</v>
      </c>
      <c r="L6768" s="51" t="s">
        <v>38</v>
      </c>
      <c r="M6768" s="51">
        <v>0</v>
      </c>
      <c r="N6768" s="51">
        <v>0</v>
      </c>
      <c r="O6768" s="51">
        <v>0</v>
      </c>
      <c r="P6768" s="51">
        <v>0</v>
      </c>
      <c r="Q6768" s="51">
        <v>0</v>
      </c>
    </row>
    <row r="6769" spans="1:32" x14ac:dyDescent="0.2">
      <c r="A6769" s="51">
        <v>550821174</v>
      </c>
      <c r="B6769" s="51" t="s">
        <v>12</v>
      </c>
      <c r="C6769" s="51" t="s">
        <v>31</v>
      </c>
      <c r="D6769" s="51" t="s">
        <v>3603</v>
      </c>
      <c r="E6769" s="51">
        <v>6</v>
      </c>
      <c r="F6769" s="51" t="s">
        <v>3601</v>
      </c>
      <c r="G6769" s="51" t="s">
        <v>3602</v>
      </c>
      <c r="H6769" s="51">
        <v>1458</v>
      </c>
      <c r="I6769" s="51" t="s">
        <v>1355</v>
      </c>
      <c r="J6769" s="52">
        <v>6014</v>
      </c>
      <c r="K6769" s="51" t="s">
        <v>41</v>
      </c>
      <c r="L6769" s="51" t="s">
        <v>34</v>
      </c>
      <c r="M6769" s="51">
        <v>0</v>
      </c>
      <c r="N6769" s="51">
        <v>0</v>
      </c>
      <c r="O6769" s="51">
        <v>0</v>
      </c>
      <c r="P6769" s="51">
        <v>0</v>
      </c>
      <c r="Q6769" s="51">
        <v>0</v>
      </c>
      <c r="S6769">
        <f t="shared" ref="S6769" si="12139">SUM(M6769:P6769)/4</f>
        <v>0</v>
      </c>
      <c r="T6769">
        <f t="shared" ref="T6769" si="12140">SUM(Q6770:Q6771)</f>
        <v>2</v>
      </c>
      <c r="U6769">
        <f t="shared" ref="U6769" si="12141">SUM(Q6772:Q6773)</f>
        <v>0</v>
      </c>
      <c r="W6769" t="str">
        <f>IF(T6769=0,$W$22,"")</f>
        <v/>
      </c>
      <c r="Y6769" t="str">
        <f t="shared" ref="Y6769" si="12142">IF(S6769&gt;SUM(T6769+U6769),$Y$22,"")</f>
        <v/>
      </c>
      <c r="AA6769" t="str">
        <f t="shared" ref="AA6769" si="12143">IF(S6769&gt;$AA$13,$AA$22,"")</f>
        <v/>
      </c>
      <c r="AC6769">
        <f t="shared" ref="AC6769" si="12144">A6769</f>
        <v>550821174</v>
      </c>
      <c r="AD6769">
        <f t="shared" ref="AD6769" si="12145">H6769</f>
        <v>1458</v>
      </c>
      <c r="AE6769">
        <f t="shared" ref="AE6769" si="12146">SUM(W6769:AA6769)</f>
        <v>0</v>
      </c>
      <c r="AF6769" s="15">
        <f t="shared" ref="AF6769" si="12147">J6769</f>
        <v>6014</v>
      </c>
    </row>
    <row r="6770" spans="1:32" x14ac:dyDescent="0.2">
      <c r="A6770" s="51">
        <v>550821174</v>
      </c>
      <c r="B6770" s="51" t="s">
        <v>12</v>
      </c>
      <c r="C6770" s="51" t="s">
        <v>31</v>
      </c>
      <c r="D6770" s="51" t="s">
        <v>3603</v>
      </c>
      <c r="E6770" s="51">
        <v>6</v>
      </c>
      <c r="F6770" s="51" t="s">
        <v>3601</v>
      </c>
      <c r="G6770" s="51" t="s">
        <v>3602</v>
      </c>
      <c r="H6770" s="51">
        <v>1458</v>
      </c>
      <c r="I6770" s="51" t="s">
        <v>1355</v>
      </c>
      <c r="J6770" s="52">
        <v>6014</v>
      </c>
      <c r="K6770" s="51" t="s">
        <v>41</v>
      </c>
      <c r="L6770" s="51" t="s">
        <v>35</v>
      </c>
      <c r="M6770" s="51">
        <v>0</v>
      </c>
      <c r="N6770" s="51">
        <v>0</v>
      </c>
      <c r="O6770" s="51">
        <v>0</v>
      </c>
      <c r="P6770" s="51">
        <v>0</v>
      </c>
      <c r="Q6770" s="51">
        <v>2</v>
      </c>
    </row>
    <row r="6771" spans="1:32" x14ac:dyDescent="0.2">
      <c r="A6771" s="51">
        <v>550821174</v>
      </c>
      <c r="B6771" s="51" t="s">
        <v>12</v>
      </c>
      <c r="C6771" s="51" t="s">
        <v>31</v>
      </c>
      <c r="D6771" s="51" t="s">
        <v>3603</v>
      </c>
      <c r="E6771" s="51">
        <v>6</v>
      </c>
      <c r="F6771" s="51" t="s">
        <v>3601</v>
      </c>
      <c r="G6771" s="51" t="s">
        <v>3602</v>
      </c>
      <c r="H6771" s="51">
        <v>1458</v>
      </c>
      <c r="I6771" s="51" t="s">
        <v>1355</v>
      </c>
      <c r="J6771" s="52">
        <v>6014</v>
      </c>
      <c r="K6771" s="51" t="s">
        <v>41</v>
      </c>
      <c r="L6771" s="51" t="s">
        <v>36</v>
      </c>
      <c r="M6771" s="51">
        <v>0</v>
      </c>
      <c r="N6771" s="51">
        <v>0</v>
      </c>
      <c r="O6771" s="51">
        <v>0</v>
      </c>
      <c r="P6771" s="51">
        <v>0</v>
      </c>
      <c r="Q6771" s="51">
        <v>0</v>
      </c>
    </row>
    <row r="6772" spans="1:32" x14ac:dyDescent="0.2">
      <c r="A6772" s="51">
        <v>550821174</v>
      </c>
      <c r="B6772" s="51" t="s">
        <v>12</v>
      </c>
      <c r="C6772" s="51" t="s">
        <v>31</v>
      </c>
      <c r="D6772" s="51" t="s">
        <v>3603</v>
      </c>
      <c r="E6772" s="51">
        <v>6</v>
      </c>
      <c r="F6772" s="51" t="s">
        <v>3601</v>
      </c>
      <c r="G6772" s="51" t="s">
        <v>3602</v>
      </c>
      <c r="H6772" s="51">
        <v>1458</v>
      </c>
      <c r="I6772" s="51" t="s">
        <v>1355</v>
      </c>
      <c r="J6772" s="52">
        <v>6014</v>
      </c>
      <c r="K6772" s="51" t="s">
        <v>41</v>
      </c>
      <c r="L6772" s="51" t="s">
        <v>37</v>
      </c>
      <c r="M6772" s="51">
        <v>0</v>
      </c>
      <c r="N6772" s="51">
        <v>0</v>
      </c>
      <c r="O6772" s="51">
        <v>0</v>
      </c>
      <c r="P6772" s="51">
        <v>0</v>
      </c>
      <c r="Q6772" s="51">
        <v>0</v>
      </c>
    </row>
    <row r="6773" spans="1:32" x14ac:dyDescent="0.2">
      <c r="A6773" s="51">
        <v>550821174</v>
      </c>
      <c r="B6773" s="51" t="s">
        <v>12</v>
      </c>
      <c r="C6773" s="51" t="s">
        <v>31</v>
      </c>
      <c r="D6773" s="51" t="s">
        <v>3603</v>
      </c>
      <c r="E6773" s="51">
        <v>6</v>
      </c>
      <c r="F6773" s="51" t="s">
        <v>3601</v>
      </c>
      <c r="G6773" s="51" t="s">
        <v>3602</v>
      </c>
      <c r="H6773" s="51">
        <v>1458</v>
      </c>
      <c r="I6773" s="51" t="s">
        <v>1355</v>
      </c>
      <c r="J6773" s="52">
        <v>6014</v>
      </c>
      <c r="K6773" s="51" t="s">
        <v>41</v>
      </c>
      <c r="L6773" s="51" t="s">
        <v>38</v>
      </c>
      <c r="M6773" s="51">
        <v>0</v>
      </c>
      <c r="N6773" s="51">
        <v>0</v>
      </c>
      <c r="O6773" s="51">
        <v>0</v>
      </c>
      <c r="P6773" s="51">
        <v>0</v>
      </c>
      <c r="Q6773" s="51">
        <v>0</v>
      </c>
    </row>
    <row r="6774" spans="1:32" x14ac:dyDescent="0.2">
      <c r="A6774" s="51">
        <v>550821174</v>
      </c>
      <c r="B6774" s="51" t="s">
        <v>12</v>
      </c>
      <c r="C6774" s="51" t="s">
        <v>31</v>
      </c>
      <c r="D6774" s="51" t="s">
        <v>3603</v>
      </c>
      <c r="E6774" s="51">
        <v>6</v>
      </c>
      <c r="F6774" s="51" t="s">
        <v>3601</v>
      </c>
      <c r="G6774" s="51" t="s">
        <v>3602</v>
      </c>
      <c r="H6774" s="51">
        <v>1459</v>
      </c>
      <c r="I6774" s="51" t="s">
        <v>1356</v>
      </c>
      <c r="J6774" s="52">
        <v>6022</v>
      </c>
      <c r="K6774" s="51" t="s">
        <v>47</v>
      </c>
      <c r="L6774" s="51" t="s">
        <v>34</v>
      </c>
      <c r="M6774" s="51">
        <v>0</v>
      </c>
      <c r="N6774" s="51">
        <v>0</v>
      </c>
      <c r="O6774" s="51">
        <v>0</v>
      </c>
      <c r="P6774" s="51">
        <v>0</v>
      </c>
      <c r="Q6774" s="51">
        <v>0</v>
      </c>
      <c r="S6774">
        <f t="shared" ref="S6774" si="12148">SUM(M6774:P6774)/4</f>
        <v>0</v>
      </c>
      <c r="T6774">
        <f t="shared" ref="T6774" si="12149">SUM(Q6775:Q6776)</f>
        <v>2</v>
      </c>
      <c r="U6774">
        <f t="shared" ref="U6774" si="12150">SUM(Q6777:Q6778)</f>
        <v>0</v>
      </c>
      <c r="W6774" t="str">
        <f>IF(T6774=0,$W$22,"")</f>
        <v/>
      </c>
      <c r="Y6774" t="str">
        <f t="shared" ref="Y6774" si="12151">IF(S6774&gt;SUM(T6774+U6774),$Y$22,"")</f>
        <v/>
      </c>
      <c r="AA6774" t="str">
        <f t="shared" ref="AA6774" si="12152">IF(S6774&gt;$AA$13,$AA$22,"")</f>
        <v/>
      </c>
      <c r="AC6774">
        <f t="shared" ref="AC6774" si="12153">A6774</f>
        <v>550821174</v>
      </c>
      <c r="AD6774">
        <f t="shared" ref="AD6774" si="12154">H6774</f>
        <v>1459</v>
      </c>
      <c r="AE6774">
        <f t="shared" ref="AE6774" si="12155">SUM(W6774:AA6774)</f>
        <v>0</v>
      </c>
      <c r="AF6774" s="15">
        <f t="shared" ref="AF6774" si="12156">J6774</f>
        <v>6022</v>
      </c>
    </row>
    <row r="6775" spans="1:32" x14ac:dyDescent="0.2">
      <c r="A6775" s="51">
        <v>550821174</v>
      </c>
      <c r="B6775" s="51" t="s">
        <v>12</v>
      </c>
      <c r="C6775" s="51" t="s">
        <v>31</v>
      </c>
      <c r="D6775" s="51" t="s">
        <v>3603</v>
      </c>
      <c r="E6775" s="51">
        <v>6</v>
      </c>
      <c r="F6775" s="51" t="s">
        <v>3601</v>
      </c>
      <c r="G6775" s="51" t="s">
        <v>3602</v>
      </c>
      <c r="H6775" s="51">
        <v>1459</v>
      </c>
      <c r="I6775" s="51" t="s">
        <v>1356</v>
      </c>
      <c r="J6775" s="52">
        <v>6022</v>
      </c>
      <c r="K6775" s="51" t="s">
        <v>47</v>
      </c>
      <c r="L6775" s="51" t="s">
        <v>35</v>
      </c>
      <c r="M6775" s="51">
        <v>0</v>
      </c>
      <c r="N6775" s="51">
        <v>0</v>
      </c>
      <c r="O6775" s="51">
        <v>0</v>
      </c>
      <c r="P6775" s="51">
        <v>0</v>
      </c>
      <c r="Q6775" s="51">
        <v>2</v>
      </c>
    </row>
    <row r="6776" spans="1:32" x14ac:dyDescent="0.2">
      <c r="A6776" s="51">
        <v>550821174</v>
      </c>
      <c r="B6776" s="51" t="s">
        <v>12</v>
      </c>
      <c r="C6776" s="51" t="s">
        <v>31</v>
      </c>
      <c r="D6776" s="51" t="s">
        <v>3603</v>
      </c>
      <c r="E6776" s="51">
        <v>6</v>
      </c>
      <c r="F6776" s="51" t="s">
        <v>3601</v>
      </c>
      <c r="G6776" s="51" t="s">
        <v>3602</v>
      </c>
      <c r="H6776" s="51">
        <v>1459</v>
      </c>
      <c r="I6776" s="51" t="s">
        <v>1356</v>
      </c>
      <c r="J6776" s="52">
        <v>6022</v>
      </c>
      <c r="K6776" s="51" t="s">
        <v>47</v>
      </c>
      <c r="L6776" s="51" t="s">
        <v>36</v>
      </c>
      <c r="M6776" s="51">
        <v>0</v>
      </c>
      <c r="N6776" s="51">
        <v>0</v>
      </c>
      <c r="O6776" s="51">
        <v>0</v>
      </c>
      <c r="P6776" s="51">
        <v>0</v>
      </c>
      <c r="Q6776" s="51">
        <v>0</v>
      </c>
    </row>
    <row r="6777" spans="1:32" x14ac:dyDescent="0.2">
      <c r="A6777" s="51">
        <v>550821174</v>
      </c>
      <c r="B6777" s="51" t="s">
        <v>12</v>
      </c>
      <c r="C6777" s="51" t="s">
        <v>31</v>
      </c>
      <c r="D6777" s="51" t="s">
        <v>3603</v>
      </c>
      <c r="E6777" s="51">
        <v>6</v>
      </c>
      <c r="F6777" s="51" t="s">
        <v>3601</v>
      </c>
      <c r="G6777" s="51" t="s">
        <v>3602</v>
      </c>
      <c r="H6777" s="51">
        <v>1459</v>
      </c>
      <c r="I6777" s="51" t="s">
        <v>1356</v>
      </c>
      <c r="J6777" s="52">
        <v>6022</v>
      </c>
      <c r="K6777" s="51" t="s">
        <v>47</v>
      </c>
      <c r="L6777" s="51" t="s">
        <v>37</v>
      </c>
      <c r="M6777" s="51">
        <v>0</v>
      </c>
      <c r="N6777" s="51">
        <v>0</v>
      </c>
      <c r="O6777" s="51">
        <v>0</v>
      </c>
      <c r="P6777" s="51">
        <v>0</v>
      </c>
      <c r="Q6777" s="51">
        <v>0</v>
      </c>
    </row>
    <row r="6778" spans="1:32" x14ac:dyDescent="0.2">
      <c r="A6778" s="51">
        <v>550821174</v>
      </c>
      <c r="B6778" s="51" t="s">
        <v>12</v>
      </c>
      <c r="C6778" s="51" t="s">
        <v>31</v>
      </c>
      <c r="D6778" s="51" t="s">
        <v>3603</v>
      </c>
      <c r="E6778" s="51">
        <v>6</v>
      </c>
      <c r="F6778" s="51" t="s">
        <v>3601</v>
      </c>
      <c r="G6778" s="51" t="s">
        <v>3602</v>
      </c>
      <c r="H6778" s="51">
        <v>1459</v>
      </c>
      <c r="I6778" s="51" t="s">
        <v>1356</v>
      </c>
      <c r="J6778" s="52">
        <v>6022</v>
      </c>
      <c r="K6778" s="51" t="s">
        <v>47</v>
      </c>
      <c r="L6778" s="51" t="s">
        <v>38</v>
      </c>
      <c r="M6778" s="51">
        <v>0</v>
      </c>
      <c r="N6778" s="51">
        <v>0</v>
      </c>
      <c r="O6778" s="51">
        <v>0</v>
      </c>
      <c r="P6778" s="51">
        <v>0</v>
      </c>
      <c r="Q6778" s="51">
        <v>0</v>
      </c>
    </row>
    <row r="6779" spans="1:32" x14ac:dyDescent="0.2">
      <c r="A6779" s="51">
        <v>550821174</v>
      </c>
      <c r="B6779" s="51" t="s">
        <v>12</v>
      </c>
      <c r="C6779" s="51" t="s">
        <v>31</v>
      </c>
      <c r="D6779" s="51" t="s">
        <v>3603</v>
      </c>
      <c r="E6779" s="51">
        <v>6</v>
      </c>
      <c r="F6779" s="51" t="s">
        <v>3601</v>
      </c>
      <c r="G6779" s="51" t="s">
        <v>3602</v>
      </c>
      <c r="H6779" s="51">
        <v>1460</v>
      </c>
      <c r="I6779" s="51" t="s">
        <v>1357</v>
      </c>
      <c r="J6779" s="52">
        <v>6007</v>
      </c>
      <c r="K6779" s="51" t="s">
        <v>33</v>
      </c>
      <c r="L6779" s="51" t="s">
        <v>34</v>
      </c>
      <c r="M6779" s="51">
        <v>0</v>
      </c>
      <c r="N6779" s="51">
        <v>0</v>
      </c>
      <c r="O6779" s="51">
        <v>0</v>
      </c>
      <c r="P6779" s="51">
        <v>0</v>
      </c>
      <c r="Q6779" s="51">
        <v>0</v>
      </c>
      <c r="S6779">
        <f t="shared" ref="S6779" si="12157">SUM(M6779:P6779)/4</f>
        <v>0</v>
      </c>
      <c r="T6779">
        <f t="shared" ref="T6779" si="12158">SUM(Q6780:Q6781)</f>
        <v>2</v>
      </c>
      <c r="U6779">
        <f t="shared" ref="U6779" si="12159">SUM(Q6782:Q6783)</f>
        <v>0</v>
      </c>
      <c r="W6779" t="str">
        <f>IF(T6779=0,$W$22,"")</f>
        <v/>
      </c>
      <c r="Y6779" t="str">
        <f t="shared" ref="Y6779" si="12160">IF(S6779&gt;SUM(T6779+U6779),$Y$22,"")</f>
        <v/>
      </c>
      <c r="AA6779" t="str">
        <f t="shared" ref="AA6779" si="12161">IF(S6779&gt;$AA$13,$AA$22,"")</f>
        <v/>
      </c>
      <c r="AC6779">
        <f t="shared" ref="AC6779" si="12162">A6779</f>
        <v>550821174</v>
      </c>
      <c r="AD6779">
        <f t="shared" ref="AD6779" si="12163">H6779</f>
        <v>1460</v>
      </c>
      <c r="AE6779">
        <f t="shared" ref="AE6779" si="12164">SUM(W6779:AA6779)</f>
        <v>0</v>
      </c>
      <c r="AF6779" s="15">
        <f t="shared" ref="AF6779" si="12165">J6779</f>
        <v>6007</v>
      </c>
    </row>
    <row r="6780" spans="1:32" x14ac:dyDescent="0.2">
      <c r="A6780" s="51">
        <v>550821174</v>
      </c>
      <c r="B6780" s="51" t="s">
        <v>12</v>
      </c>
      <c r="C6780" s="51" t="s">
        <v>31</v>
      </c>
      <c r="D6780" s="51" t="s">
        <v>3603</v>
      </c>
      <c r="E6780" s="51">
        <v>6</v>
      </c>
      <c r="F6780" s="51" t="s">
        <v>3601</v>
      </c>
      <c r="G6780" s="51" t="s">
        <v>3602</v>
      </c>
      <c r="H6780" s="51">
        <v>1460</v>
      </c>
      <c r="I6780" s="51" t="s">
        <v>1357</v>
      </c>
      <c r="J6780" s="52">
        <v>6007</v>
      </c>
      <c r="K6780" s="51" t="s">
        <v>33</v>
      </c>
      <c r="L6780" s="51" t="s">
        <v>35</v>
      </c>
      <c r="M6780" s="51">
        <v>0</v>
      </c>
      <c r="N6780" s="51">
        <v>0</v>
      </c>
      <c r="O6780" s="51">
        <v>0</v>
      </c>
      <c r="P6780" s="51">
        <v>0</v>
      </c>
      <c r="Q6780" s="51">
        <v>2</v>
      </c>
    </row>
    <row r="6781" spans="1:32" x14ac:dyDescent="0.2">
      <c r="A6781" s="51">
        <v>550821174</v>
      </c>
      <c r="B6781" s="51" t="s">
        <v>12</v>
      </c>
      <c r="C6781" s="51" t="s">
        <v>31</v>
      </c>
      <c r="D6781" s="51" t="s">
        <v>3603</v>
      </c>
      <c r="E6781" s="51">
        <v>6</v>
      </c>
      <c r="F6781" s="51" t="s">
        <v>3601</v>
      </c>
      <c r="G6781" s="51" t="s">
        <v>3602</v>
      </c>
      <c r="H6781" s="51">
        <v>1460</v>
      </c>
      <c r="I6781" s="51" t="s">
        <v>1357</v>
      </c>
      <c r="J6781" s="52">
        <v>6007</v>
      </c>
      <c r="K6781" s="51" t="s">
        <v>33</v>
      </c>
      <c r="L6781" s="51" t="s">
        <v>36</v>
      </c>
      <c r="M6781" s="51">
        <v>0</v>
      </c>
      <c r="N6781" s="51">
        <v>0</v>
      </c>
      <c r="O6781" s="51">
        <v>0</v>
      </c>
      <c r="P6781" s="51">
        <v>0</v>
      </c>
      <c r="Q6781" s="51">
        <v>0</v>
      </c>
    </row>
    <row r="6782" spans="1:32" x14ac:dyDescent="0.2">
      <c r="A6782" s="51">
        <v>550821174</v>
      </c>
      <c r="B6782" s="51" t="s">
        <v>12</v>
      </c>
      <c r="C6782" s="51" t="s">
        <v>31</v>
      </c>
      <c r="D6782" s="51" t="s">
        <v>3603</v>
      </c>
      <c r="E6782" s="51">
        <v>6</v>
      </c>
      <c r="F6782" s="51" t="s">
        <v>3601</v>
      </c>
      <c r="G6782" s="51" t="s">
        <v>3602</v>
      </c>
      <c r="H6782" s="51">
        <v>1460</v>
      </c>
      <c r="I6782" s="51" t="s">
        <v>1357</v>
      </c>
      <c r="J6782" s="52">
        <v>6007</v>
      </c>
      <c r="K6782" s="51" t="s">
        <v>33</v>
      </c>
      <c r="L6782" s="51" t="s">
        <v>37</v>
      </c>
      <c r="M6782" s="51">
        <v>0</v>
      </c>
      <c r="N6782" s="51">
        <v>0</v>
      </c>
      <c r="O6782" s="51">
        <v>0</v>
      </c>
      <c r="P6782" s="51">
        <v>0</v>
      </c>
      <c r="Q6782" s="51">
        <v>0</v>
      </c>
    </row>
    <row r="6783" spans="1:32" x14ac:dyDescent="0.2">
      <c r="A6783" s="51">
        <v>550821174</v>
      </c>
      <c r="B6783" s="51" t="s">
        <v>12</v>
      </c>
      <c r="C6783" s="51" t="s">
        <v>31</v>
      </c>
      <c r="D6783" s="51" t="s">
        <v>3603</v>
      </c>
      <c r="E6783" s="51">
        <v>6</v>
      </c>
      <c r="F6783" s="51" t="s">
        <v>3601</v>
      </c>
      <c r="G6783" s="51" t="s">
        <v>3602</v>
      </c>
      <c r="H6783" s="51">
        <v>1460</v>
      </c>
      <c r="I6783" s="51" t="s">
        <v>1357</v>
      </c>
      <c r="J6783" s="52">
        <v>6007</v>
      </c>
      <c r="K6783" s="51" t="s">
        <v>33</v>
      </c>
      <c r="L6783" s="51" t="s">
        <v>38</v>
      </c>
      <c r="M6783" s="51">
        <v>0</v>
      </c>
      <c r="N6783" s="51">
        <v>0</v>
      </c>
      <c r="O6783" s="51">
        <v>0</v>
      </c>
      <c r="P6783" s="51">
        <v>0</v>
      </c>
      <c r="Q6783" s="51">
        <v>0</v>
      </c>
    </row>
    <row r="6784" spans="1:32" x14ac:dyDescent="0.2">
      <c r="A6784" s="51">
        <v>550821174</v>
      </c>
      <c r="B6784" s="51" t="s">
        <v>12</v>
      </c>
      <c r="C6784" s="51" t="s">
        <v>31</v>
      </c>
      <c r="D6784" s="51" t="s">
        <v>3603</v>
      </c>
      <c r="E6784" s="51">
        <v>6</v>
      </c>
      <c r="F6784" s="51" t="s">
        <v>3601</v>
      </c>
      <c r="G6784" s="51" t="s">
        <v>3602</v>
      </c>
      <c r="H6784" s="51">
        <v>1461</v>
      </c>
      <c r="I6784" s="51" t="s">
        <v>1358</v>
      </c>
      <c r="J6784" s="52">
        <v>6029</v>
      </c>
      <c r="K6784" s="51" t="s">
        <v>567</v>
      </c>
      <c r="L6784" s="51" t="s">
        <v>34</v>
      </c>
      <c r="M6784" s="51">
        <v>0</v>
      </c>
      <c r="N6784" s="51">
        <v>0</v>
      </c>
      <c r="O6784" s="51">
        <v>0</v>
      </c>
      <c r="P6784" s="51">
        <v>1</v>
      </c>
      <c r="Q6784" s="51">
        <v>0</v>
      </c>
      <c r="S6784">
        <f t="shared" ref="S6784" si="12166">SUM(M6784:P6784)/4</f>
        <v>0.25</v>
      </c>
      <c r="T6784">
        <f t="shared" ref="T6784" si="12167">SUM(Q6785:Q6786)</f>
        <v>1</v>
      </c>
      <c r="U6784">
        <f t="shared" ref="U6784" si="12168">SUM(Q6787:Q6788)</f>
        <v>0</v>
      </c>
      <c r="W6784" t="str">
        <f>IF(T6784=0,$W$22,"")</f>
        <v/>
      </c>
      <c r="Y6784" t="str">
        <f t="shared" ref="Y6784" si="12169">IF(S6784&gt;SUM(T6784+U6784),$Y$22,"")</f>
        <v/>
      </c>
      <c r="AA6784" t="str">
        <f t="shared" ref="AA6784" si="12170">IF(S6784&gt;$AA$13,$AA$22,"")</f>
        <v/>
      </c>
      <c r="AC6784">
        <f t="shared" ref="AC6784" si="12171">A6784</f>
        <v>550821174</v>
      </c>
      <c r="AD6784">
        <f t="shared" ref="AD6784" si="12172">H6784</f>
        <v>1461</v>
      </c>
      <c r="AE6784">
        <f t="shared" ref="AE6784" si="12173">SUM(W6784:AA6784)</f>
        <v>0</v>
      </c>
      <c r="AF6784" s="15">
        <f t="shared" ref="AF6784" si="12174">J6784</f>
        <v>6029</v>
      </c>
    </row>
    <row r="6785" spans="1:32" x14ac:dyDescent="0.2">
      <c r="A6785" s="51">
        <v>550821174</v>
      </c>
      <c r="B6785" s="51" t="s">
        <v>12</v>
      </c>
      <c r="C6785" s="51" t="s">
        <v>31</v>
      </c>
      <c r="D6785" s="51" t="s">
        <v>3603</v>
      </c>
      <c r="E6785" s="51">
        <v>6</v>
      </c>
      <c r="F6785" s="51" t="s">
        <v>3601</v>
      </c>
      <c r="G6785" s="51" t="s">
        <v>3602</v>
      </c>
      <c r="H6785" s="51">
        <v>1461</v>
      </c>
      <c r="I6785" s="51" t="s">
        <v>1358</v>
      </c>
      <c r="J6785" s="52">
        <v>6029</v>
      </c>
      <c r="K6785" s="51" t="s">
        <v>567</v>
      </c>
      <c r="L6785" s="51" t="s">
        <v>35</v>
      </c>
      <c r="M6785" s="51">
        <v>0</v>
      </c>
      <c r="N6785" s="51">
        <v>0</v>
      </c>
      <c r="O6785" s="51">
        <v>0</v>
      </c>
      <c r="P6785" s="51">
        <v>0</v>
      </c>
      <c r="Q6785" s="51">
        <v>1</v>
      </c>
    </row>
    <row r="6786" spans="1:32" x14ac:dyDescent="0.2">
      <c r="A6786" s="51">
        <v>550821174</v>
      </c>
      <c r="B6786" s="51" t="s">
        <v>12</v>
      </c>
      <c r="C6786" s="51" t="s">
        <v>31</v>
      </c>
      <c r="D6786" s="51" t="s">
        <v>3603</v>
      </c>
      <c r="E6786" s="51">
        <v>6</v>
      </c>
      <c r="F6786" s="51" t="s">
        <v>3601</v>
      </c>
      <c r="G6786" s="51" t="s">
        <v>3602</v>
      </c>
      <c r="H6786" s="51">
        <v>1461</v>
      </c>
      <c r="I6786" s="51" t="s">
        <v>1358</v>
      </c>
      <c r="J6786" s="52">
        <v>6029</v>
      </c>
      <c r="K6786" s="51" t="s">
        <v>567</v>
      </c>
      <c r="L6786" s="51" t="s">
        <v>36</v>
      </c>
      <c r="M6786" s="51">
        <v>0</v>
      </c>
      <c r="N6786" s="51">
        <v>0</v>
      </c>
      <c r="O6786" s="51">
        <v>0</v>
      </c>
      <c r="P6786" s="51">
        <v>0</v>
      </c>
      <c r="Q6786" s="51">
        <v>0</v>
      </c>
    </row>
    <row r="6787" spans="1:32" x14ac:dyDescent="0.2">
      <c r="A6787" s="51">
        <v>550821174</v>
      </c>
      <c r="B6787" s="51" t="s">
        <v>12</v>
      </c>
      <c r="C6787" s="51" t="s">
        <v>31</v>
      </c>
      <c r="D6787" s="51" t="s">
        <v>3603</v>
      </c>
      <c r="E6787" s="51">
        <v>6</v>
      </c>
      <c r="F6787" s="51" t="s">
        <v>3601</v>
      </c>
      <c r="G6787" s="51" t="s">
        <v>3602</v>
      </c>
      <c r="H6787" s="51">
        <v>1461</v>
      </c>
      <c r="I6787" s="51" t="s">
        <v>1358</v>
      </c>
      <c r="J6787" s="52">
        <v>6029</v>
      </c>
      <c r="K6787" s="51" t="s">
        <v>567</v>
      </c>
      <c r="L6787" s="51" t="s">
        <v>37</v>
      </c>
      <c r="M6787" s="51">
        <v>0</v>
      </c>
      <c r="N6787" s="51">
        <v>0</v>
      </c>
      <c r="O6787" s="51">
        <v>0</v>
      </c>
      <c r="P6787" s="51">
        <v>0</v>
      </c>
      <c r="Q6787" s="51">
        <v>0</v>
      </c>
    </row>
    <row r="6788" spans="1:32" x14ac:dyDescent="0.2">
      <c r="A6788" s="51">
        <v>550821174</v>
      </c>
      <c r="B6788" s="51" t="s">
        <v>12</v>
      </c>
      <c r="C6788" s="51" t="s">
        <v>31</v>
      </c>
      <c r="D6788" s="51" t="s">
        <v>3603</v>
      </c>
      <c r="E6788" s="51">
        <v>6</v>
      </c>
      <c r="F6788" s="51" t="s">
        <v>3601</v>
      </c>
      <c r="G6788" s="51" t="s">
        <v>3602</v>
      </c>
      <c r="H6788" s="51">
        <v>1461</v>
      </c>
      <c r="I6788" s="51" t="s">
        <v>1358</v>
      </c>
      <c r="J6788" s="52">
        <v>6029</v>
      </c>
      <c r="K6788" s="51" t="s">
        <v>567</v>
      </c>
      <c r="L6788" s="51" t="s">
        <v>38</v>
      </c>
      <c r="M6788" s="51">
        <v>0</v>
      </c>
      <c r="N6788" s="51">
        <v>0</v>
      </c>
      <c r="O6788" s="51">
        <v>0</v>
      </c>
      <c r="P6788" s="51">
        <v>0</v>
      </c>
      <c r="Q6788" s="51">
        <v>0</v>
      </c>
    </row>
    <row r="6789" spans="1:32" x14ac:dyDescent="0.2">
      <c r="A6789" s="51">
        <v>550821174</v>
      </c>
      <c r="B6789" s="51" t="s">
        <v>12</v>
      </c>
      <c r="C6789" s="51" t="s">
        <v>31</v>
      </c>
      <c r="D6789" s="51" t="s">
        <v>3603</v>
      </c>
      <c r="E6789" s="51">
        <v>6</v>
      </c>
      <c r="F6789" s="51" t="s">
        <v>3601</v>
      </c>
      <c r="G6789" s="51" t="s">
        <v>3602</v>
      </c>
      <c r="H6789" s="51">
        <v>1462</v>
      </c>
      <c r="I6789" s="51" t="s">
        <v>1359</v>
      </c>
      <c r="J6789" s="52">
        <v>6014</v>
      </c>
      <c r="K6789" s="51" t="s">
        <v>41</v>
      </c>
      <c r="L6789" s="51" t="s">
        <v>34</v>
      </c>
      <c r="M6789" s="51">
        <v>0</v>
      </c>
      <c r="N6789" s="51">
        <v>1</v>
      </c>
      <c r="O6789" s="51">
        <v>0</v>
      </c>
      <c r="P6789" s="51">
        <v>0</v>
      </c>
      <c r="Q6789" s="51">
        <v>0</v>
      </c>
      <c r="S6789">
        <f t="shared" ref="S6789" si="12175">SUM(M6789:P6789)/4</f>
        <v>0.25</v>
      </c>
      <c r="T6789">
        <f t="shared" ref="T6789" si="12176">SUM(Q6790:Q6791)</f>
        <v>2</v>
      </c>
      <c r="U6789">
        <f t="shared" ref="U6789" si="12177">SUM(Q6792:Q6793)</f>
        <v>0</v>
      </c>
      <c r="W6789" t="str">
        <f>IF(T6789=0,$W$22,"")</f>
        <v/>
      </c>
      <c r="Y6789" t="str">
        <f t="shared" ref="Y6789" si="12178">IF(S6789&gt;SUM(T6789+U6789),$Y$22,"")</f>
        <v/>
      </c>
      <c r="AA6789" t="str">
        <f t="shared" ref="AA6789" si="12179">IF(S6789&gt;$AA$13,$AA$22,"")</f>
        <v/>
      </c>
      <c r="AC6789">
        <f t="shared" ref="AC6789" si="12180">A6789</f>
        <v>550821174</v>
      </c>
      <c r="AD6789">
        <f t="shared" ref="AD6789" si="12181">H6789</f>
        <v>1462</v>
      </c>
      <c r="AE6789">
        <f t="shared" ref="AE6789" si="12182">SUM(W6789:AA6789)</f>
        <v>0</v>
      </c>
      <c r="AF6789" s="15">
        <f t="shared" ref="AF6789" si="12183">J6789</f>
        <v>6014</v>
      </c>
    </row>
    <row r="6790" spans="1:32" x14ac:dyDescent="0.2">
      <c r="A6790" s="51">
        <v>550821174</v>
      </c>
      <c r="B6790" s="51" t="s">
        <v>12</v>
      </c>
      <c r="C6790" s="51" t="s">
        <v>31</v>
      </c>
      <c r="D6790" s="51" t="s">
        <v>3603</v>
      </c>
      <c r="E6790" s="51">
        <v>6</v>
      </c>
      <c r="F6790" s="51" t="s">
        <v>3601</v>
      </c>
      <c r="G6790" s="51" t="s">
        <v>3602</v>
      </c>
      <c r="H6790" s="51">
        <v>1462</v>
      </c>
      <c r="I6790" s="51" t="s">
        <v>1359</v>
      </c>
      <c r="J6790" s="52">
        <v>6014</v>
      </c>
      <c r="K6790" s="51" t="s">
        <v>41</v>
      </c>
      <c r="L6790" s="51" t="s">
        <v>35</v>
      </c>
      <c r="M6790" s="51">
        <v>0</v>
      </c>
      <c r="N6790" s="51">
        <v>0</v>
      </c>
      <c r="O6790" s="51">
        <v>0</v>
      </c>
      <c r="P6790" s="51">
        <v>0</v>
      </c>
      <c r="Q6790" s="51">
        <v>2</v>
      </c>
    </row>
    <row r="6791" spans="1:32" x14ac:dyDescent="0.2">
      <c r="A6791" s="51">
        <v>550821174</v>
      </c>
      <c r="B6791" s="51" t="s">
        <v>12</v>
      </c>
      <c r="C6791" s="51" t="s">
        <v>31</v>
      </c>
      <c r="D6791" s="51" t="s">
        <v>3603</v>
      </c>
      <c r="E6791" s="51">
        <v>6</v>
      </c>
      <c r="F6791" s="51" t="s">
        <v>3601</v>
      </c>
      <c r="G6791" s="51" t="s">
        <v>3602</v>
      </c>
      <c r="H6791" s="51">
        <v>1462</v>
      </c>
      <c r="I6791" s="51" t="s">
        <v>1359</v>
      </c>
      <c r="J6791" s="52">
        <v>6014</v>
      </c>
      <c r="K6791" s="51" t="s">
        <v>41</v>
      </c>
      <c r="L6791" s="51" t="s">
        <v>36</v>
      </c>
      <c r="M6791" s="51">
        <v>0</v>
      </c>
      <c r="N6791" s="51">
        <v>0</v>
      </c>
      <c r="O6791" s="51">
        <v>0</v>
      </c>
      <c r="P6791" s="51">
        <v>0</v>
      </c>
      <c r="Q6791" s="51">
        <v>0</v>
      </c>
    </row>
    <row r="6792" spans="1:32" x14ac:dyDescent="0.2">
      <c r="A6792" s="51">
        <v>550821174</v>
      </c>
      <c r="B6792" s="51" t="s">
        <v>12</v>
      </c>
      <c r="C6792" s="51" t="s">
        <v>31</v>
      </c>
      <c r="D6792" s="51" t="s">
        <v>3603</v>
      </c>
      <c r="E6792" s="51">
        <v>6</v>
      </c>
      <c r="F6792" s="51" t="s">
        <v>3601</v>
      </c>
      <c r="G6792" s="51" t="s">
        <v>3602</v>
      </c>
      <c r="H6792" s="51">
        <v>1462</v>
      </c>
      <c r="I6792" s="51" t="s">
        <v>1359</v>
      </c>
      <c r="J6792" s="52">
        <v>6014</v>
      </c>
      <c r="K6792" s="51" t="s">
        <v>41</v>
      </c>
      <c r="L6792" s="51" t="s">
        <v>37</v>
      </c>
      <c r="M6792" s="51">
        <v>0</v>
      </c>
      <c r="N6792" s="51">
        <v>0</v>
      </c>
      <c r="O6792" s="51">
        <v>0</v>
      </c>
      <c r="P6792" s="51">
        <v>0</v>
      </c>
      <c r="Q6792" s="51">
        <v>0</v>
      </c>
    </row>
    <row r="6793" spans="1:32" x14ac:dyDescent="0.2">
      <c r="A6793" s="51">
        <v>550821174</v>
      </c>
      <c r="B6793" s="51" t="s">
        <v>12</v>
      </c>
      <c r="C6793" s="51" t="s">
        <v>31</v>
      </c>
      <c r="D6793" s="51" t="s">
        <v>3603</v>
      </c>
      <c r="E6793" s="51">
        <v>6</v>
      </c>
      <c r="F6793" s="51" t="s">
        <v>3601</v>
      </c>
      <c r="G6793" s="51" t="s">
        <v>3602</v>
      </c>
      <c r="H6793" s="51">
        <v>1462</v>
      </c>
      <c r="I6793" s="51" t="s">
        <v>1359</v>
      </c>
      <c r="J6793" s="52">
        <v>6014</v>
      </c>
      <c r="K6793" s="51" t="s">
        <v>41</v>
      </c>
      <c r="L6793" s="51" t="s">
        <v>38</v>
      </c>
      <c r="M6793" s="51">
        <v>0</v>
      </c>
      <c r="N6793" s="51">
        <v>0</v>
      </c>
      <c r="O6793" s="51">
        <v>0</v>
      </c>
      <c r="P6793" s="51">
        <v>0</v>
      </c>
      <c r="Q6793" s="51">
        <v>0</v>
      </c>
    </row>
    <row r="6794" spans="1:32" x14ac:dyDescent="0.2">
      <c r="A6794" s="51">
        <v>550821174</v>
      </c>
      <c r="B6794" s="51" t="s">
        <v>12</v>
      </c>
      <c r="C6794" s="51" t="s">
        <v>31</v>
      </c>
      <c r="D6794" s="51" t="s">
        <v>3603</v>
      </c>
      <c r="E6794" s="51">
        <v>6</v>
      </c>
      <c r="F6794" s="51" t="s">
        <v>3601</v>
      </c>
      <c r="G6794" s="51" t="s">
        <v>3602</v>
      </c>
      <c r="H6794" s="51">
        <v>1463</v>
      </c>
      <c r="I6794" s="51" t="s">
        <v>1360</v>
      </c>
      <c r="J6794" s="52">
        <v>6022</v>
      </c>
      <c r="K6794" s="51" t="s">
        <v>47</v>
      </c>
      <c r="L6794" s="51" t="s">
        <v>34</v>
      </c>
      <c r="M6794" s="51">
        <v>0</v>
      </c>
      <c r="N6794" s="51">
        <v>0</v>
      </c>
      <c r="O6794" s="51">
        <v>0</v>
      </c>
      <c r="P6794" s="51">
        <v>0</v>
      </c>
      <c r="Q6794" s="51">
        <v>0</v>
      </c>
      <c r="S6794">
        <f t="shared" ref="S6794" si="12184">SUM(M6794:P6794)/4</f>
        <v>0</v>
      </c>
      <c r="T6794">
        <f t="shared" ref="T6794" si="12185">SUM(Q6795:Q6796)</f>
        <v>1</v>
      </c>
      <c r="U6794">
        <f t="shared" ref="U6794" si="12186">SUM(Q6797:Q6798)</f>
        <v>0</v>
      </c>
      <c r="W6794" t="str">
        <f>IF(T6794=0,$W$22,"")</f>
        <v/>
      </c>
      <c r="Y6794" t="str">
        <f t="shared" ref="Y6794" si="12187">IF(S6794&gt;SUM(T6794+U6794),$Y$22,"")</f>
        <v/>
      </c>
      <c r="AA6794" t="str">
        <f t="shared" ref="AA6794" si="12188">IF(S6794&gt;$AA$13,$AA$22,"")</f>
        <v/>
      </c>
      <c r="AC6794">
        <f t="shared" ref="AC6794" si="12189">A6794</f>
        <v>550821174</v>
      </c>
      <c r="AD6794">
        <f t="shared" ref="AD6794" si="12190">H6794</f>
        <v>1463</v>
      </c>
      <c r="AE6794">
        <f t="shared" ref="AE6794" si="12191">SUM(W6794:AA6794)</f>
        <v>0</v>
      </c>
      <c r="AF6794" s="15">
        <f t="shared" ref="AF6794" si="12192">J6794</f>
        <v>6022</v>
      </c>
    </row>
    <row r="6795" spans="1:32" x14ac:dyDescent="0.2">
      <c r="A6795" s="51">
        <v>550821174</v>
      </c>
      <c r="B6795" s="51" t="s">
        <v>12</v>
      </c>
      <c r="C6795" s="51" t="s">
        <v>31</v>
      </c>
      <c r="D6795" s="51" t="s">
        <v>3603</v>
      </c>
      <c r="E6795" s="51">
        <v>6</v>
      </c>
      <c r="F6795" s="51" t="s">
        <v>3601</v>
      </c>
      <c r="G6795" s="51" t="s">
        <v>3602</v>
      </c>
      <c r="H6795" s="51">
        <v>1463</v>
      </c>
      <c r="I6795" s="51" t="s">
        <v>1360</v>
      </c>
      <c r="J6795" s="52">
        <v>6022</v>
      </c>
      <c r="K6795" s="51" t="s">
        <v>47</v>
      </c>
      <c r="L6795" s="51" t="s">
        <v>35</v>
      </c>
      <c r="M6795" s="51">
        <v>0</v>
      </c>
      <c r="N6795" s="51">
        <v>0</v>
      </c>
      <c r="O6795" s="51">
        <v>0</v>
      </c>
      <c r="P6795" s="51">
        <v>0</v>
      </c>
      <c r="Q6795" s="51">
        <v>1</v>
      </c>
    </row>
    <row r="6796" spans="1:32" x14ac:dyDescent="0.2">
      <c r="A6796" s="51">
        <v>550821174</v>
      </c>
      <c r="B6796" s="51" t="s">
        <v>12</v>
      </c>
      <c r="C6796" s="51" t="s">
        <v>31</v>
      </c>
      <c r="D6796" s="51" t="s">
        <v>3603</v>
      </c>
      <c r="E6796" s="51">
        <v>6</v>
      </c>
      <c r="F6796" s="51" t="s">
        <v>3601</v>
      </c>
      <c r="G6796" s="51" t="s">
        <v>3602</v>
      </c>
      <c r="H6796" s="51">
        <v>1463</v>
      </c>
      <c r="I6796" s="51" t="s">
        <v>1360</v>
      </c>
      <c r="J6796" s="52">
        <v>6022</v>
      </c>
      <c r="K6796" s="51" t="s">
        <v>47</v>
      </c>
      <c r="L6796" s="51" t="s">
        <v>36</v>
      </c>
      <c r="M6796" s="51">
        <v>0</v>
      </c>
      <c r="N6796" s="51">
        <v>0</v>
      </c>
      <c r="O6796" s="51">
        <v>0</v>
      </c>
      <c r="P6796" s="51">
        <v>0</v>
      </c>
      <c r="Q6796" s="51">
        <v>0</v>
      </c>
    </row>
    <row r="6797" spans="1:32" x14ac:dyDescent="0.2">
      <c r="A6797" s="51">
        <v>550821174</v>
      </c>
      <c r="B6797" s="51" t="s">
        <v>12</v>
      </c>
      <c r="C6797" s="51" t="s">
        <v>31</v>
      </c>
      <c r="D6797" s="51" t="s">
        <v>3603</v>
      </c>
      <c r="E6797" s="51">
        <v>6</v>
      </c>
      <c r="F6797" s="51" t="s">
        <v>3601</v>
      </c>
      <c r="G6797" s="51" t="s">
        <v>3602</v>
      </c>
      <c r="H6797" s="51">
        <v>1463</v>
      </c>
      <c r="I6797" s="51" t="s">
        <v>1360</v>
      </c>
      <c r="J6797" s="52">
        <v>6022</v>
      </c>
      <c r="K6797" s="51" t="s">
        <v>47</v>
      </c>
      <c r="L6797" s="51" t="s">
        <v>37</v>
      </c>
      <c r="M6797" s="51">
        <v>0</v>
      </c>
      <c r="N6797" s="51">
        <v>0</v>
      </c>
      <c r="O6797" s="51">
        <v>0</v>
      </c>
      <c r="P6797" s="51">
        <v>0</v>
      </c>
      <c r="Q6797" s="51">
        <v>0</v>
      </c>
    </row>
    <row r="6798" spans="1:32" x14ac:dyDescent="0.2">
      <c r="A6798" s="51">
        <v>550821174</v>
      </c>
      <c r="B6798" s="51" t="s">
        <v>12</v>
      </c>
      <c r="C6798" s="51" t="s">
        <v>31</v>
      </c>
      <c r="D6798" s="51" t="s">
        <v>3603</v>
      </c>
      <c r="E6798" s="51">
        <v>6</v>
      </c>
      <c r="F6798" s="51" t="s">
        <v>3601</v>
      </c>
      <c r="G6798" s="51" t="s">
        <v>3602</v>
      </c>
      <c r="H6798" s="51">
        <v>1463</v>
      </c>
      <c r="I6798" s="51" t="s">
        <v>1360</v>
      </c>
      <c r="J6798" s="52">
        <v>6022</v>
      </c>
      <c r="K6798" s="51" t="s">
        <v>47</v>
      </c>
      <c r="L6798" s="51" t="s">
        <v>38</v>
      </c>
      <c r="M6798" s="51">
        <v>0</v>
      </c>
      <c r="N6798" s="51">
        <v>0</v>
      </c>
      <c r="O6798" s="51">
        <v>0</v>
      </c>
      <c r="P6798" s="51">
        <v>0</v>
      </c>
      <c r="Q6798" s="51">
        <v>0</v>
      </c>
    </row>
    <row r="6799" spans="1:32" x14ac:dyDescent="0.2">
      <c r="A6799" s="51">
        <v>550821174</v>
      </c>
      <c r="B6799" s="51" t="s">
        <v>12</v>
      </c>
      <c r="C6799" s="51" t="s">
        <v>31</v>
      </c>
      <c r="D6799" s="51" t="s">
        <v>3603</v>
      </c>
      <c r="E6799" s="51">
        <v>6</v>
      </c>
      <c r="F6799" s="51" t="s">
        <v>3601</v>
      </c>
      <c r="G6799" s="51" t="s">
        <v>3602</v>
      </c>
      <c r="H6799" s="51">
        <v>1464</v>
      </c>
      <c r="I6799" s="51" t="s">
        <v>1361</v>
      </c>
      <c r="J6799" s="52">
        <v>6014</v>
      </c>
      <c r="K6799" s="51" t="s">
        <v>41</v>
      </c>
      <c r="L6799" s="51" t="s">
        <v>34</v>
      </c>
      <c r="M6799" s="51">
        <v>1</v>
      </c>
      <c r="N6799" s="51">
        <v>0</v>
      </c>
      <c r="O6799" s="51">
        <v>0</v>
      </c>
      <c r="P6799" s="51">
        <v>0</v>
      </c>
      <c r="Q6799" s="51">
        <v>0</v>
      </c>
      <c r="S6799">
        <f t="shared" ref="S6799" si="12193">SUM(M6799:P6799)/4</f>
        <v>0.25</v>
      </c>
      <c r="T6799">
        <f t="shared" ref="T6799" si="12194">SUM(Q6800:Q6801)</f>
        <v>2</v>
      </c>
      <c r="U6799">
        <f t="shared" ref="U6799" si="12195">SUM(Q6802:Q6803)</f>
        <v>0</v>
      </c>
      <c r="W6799" t="str">
        <f>IF(T6799=0,$W$22,"")</f>
        <v/>
      </c>
      <c r="Y6799" t="str">
        <f t="shared" ref="Y6799" si="12196">IF(S6799&gt;SUM(T6799+U6799),$Y$22,"")</f>
        <v/>
      </c>
      <c r="AA6799" t="str">
        <f t="shared" ref="AA6799" si="12197">IF(S6799&gt;$AA$13,$AA$22,"")</f>
        <v/>
      </c>
      <c r="AC6799">
        <f t="shared" ref="AC6799" si="12198">A6799</f>
        <v>550821174</v>
      </c>
      <c r="AD6799">
        <f t="shared" ref="AD6799" si="12199">H6799</f>
        <v>1464</v>
      </c>
      <c r="AE6799">
        <f t="shared" ref="AE6799" si="12200">SUM(W6799:AA6799)</f>
        <v>0</v>
      </c>
      <c r="AF6799" s="15">
        <f t="shared" ref="AF6799" si="12201">J6799</f>
        <v>6014</v>
      </c>
    </row>
    <row r="6800" spans="1:32" x14ac:dyDescent="0.2">
      <c r="A6800" s="51">
        <v>550821174</v>
      </c>
      <c r="B6800" s="51" t="s">
        <v>12</v>
      </c>
      <c r="C6800" s="51" t="s">
        <v>31</v>
      </c>
      <c r="D6800" s="51" t="s">
        <v>3603</v>
      </c>
      <c r="E6800" s="51">
        <v>6</v>
      </c>
      <c r="F6800" s="51" t="s">
        <v>3601</v>
      </c>
      <c r="G6800" s="51" t="s">
        <v>3602</v>
      </c>
      <c r="H6800" s="51">
        <v>1464</v>
      </c>
      <c r="I6800" s="51" t="s">
        <v>1361</v>
      </c>
      <c r="J6800" s="52">
        <v>6014</v>
      </c>
      <c r="K6800" s="51" t="s">
        <v>41</v>
      </c>
      <c r="L6800" s="51" t="s">
        <v>35</v>
      </c>
      <c r="M6800" s="51">
        <v>0</v>
      </c>
      <c r="N6800" s="51">
        <v>0</v>
      </c>
      <c r="O6800" s="51">
        <v>0</v>
      </c>
      <c r="P6800" s="51">
        <v>0</v>
      </c>
      <c r="Q6800" s="51">
        <v>2</v>
      </c>
    </row>
    <row r="6801" spans="1:32" x14ac:dyDescent="0.2">
      <c r="A6801" s="51">
        <v>550821174</v>
      </c>
      <c r="B6801" s="51" t="s">
        <v>12</v>
      </c>
      <c r="C6801" s="51" t="s">
        <v>31</v>
      </c>
      <c r="D6801" s="51" t="s">
        <v>3603</v>
      </c>
      <c r="E6801" s="51">
        <v>6</v>
      </c>
      <c r="F6801" s="51" t="s">
        <v>3601</v>
      </c>
      <c r="G6801" s="51" t="s">
        <v>3602</v>
      </c>
      <c r="H6801" s="51">
        <v>1464</v>
      </c>
      <c r="I6801" s="51" t="s">
        <v>1361</v>
      </c>
      <c r="J6801" s="52">
        <v>6014</v>
      </c>
      <c r="K6801" s="51" t="s">
        <v>41</v>
      </c>
      <c r="L6801" s="51" t="s">
        <v>36</v>
      </c>
      <c r="M6801" s="51">
        <v>0</v>
      </c>
      <c r="N6801" s="51">
        <v>0</v>
      </c>
      <c r="O6801" s="51">
        <v>0</v>
      </c>
      <c r="P6801" s="51">
        <v>0</v>
      </c>
      <c r="Q6801" s="51">
        <v>0</v>
      </c>
    </row>
    <row r="6802" spans="1:32" x14ac:dyDescent="0.2">
      <c r="A6802" s="51">
        <v>550821174</v>
      </c>
      <c r="B6802" s="51" t="s">
        <v>12</v>
      </c>
      <c r="C6802" s="51" t="s">
        <v>31</v>
      </c>
      <c r="D6802" s="51" t="s">
        <v>3603</v>
      </c>
      <c r="E6802" s="51">
        <v>6</v>
      </c>
      <c r="F6802" s="51" t="s">
        <v>3601</v>
      </c>
      <c r="G6802" s="51" t="s">
        <v>3602</v>
      </c>
      <c r="H6802" s="51">
        <v>1464</v>
      </c>
      <c r="I6802" s="51" t="s">
        <v>1361</v>
      </c>
      <c r="J6802" s="52">
        <v>6014</v>
      </c>
      <c r="K6802" s="51" t="s">
        <v>41</v>
      </c>
      <c r="L6802" s="51" t="s">
        <v>37</v>
      </c>
      <c r="M6802" s="51">
        <v>0</v>
      </c>
      <c r="N6802" s="51">
        <v>0</v>
      </c>
      <c r="O6802" s="51">
        <v>0</v>
      </c>
      <c r="P6802" s="51">
        <v>0</v>
      </c>
      <c r="Q6802" s="51">
        <v>0</v>
      </c>
    </row>
    <row r="6803" spans="1:32" x14ac:dyDescent="0.2">
      <c r="A6803" s="51">
        <v>550821174</v>
      </c>
      <c r="B6803" s="51" t="s">
        <v>12</v>
      </c>
      <c r="C6803" s="51" t="s">
        <v>31</v>
      </c>
      <c r="D6803" s="51" t="s">
        <v>3603</v>
      </c>
      <c r="E6803" s="51">
        <v>6</v>
      </c>
      <c r="F6803" s="51" t="s">
        <v>3601</v>
      </c>
      <c r="G6803" s="51" t="s">
        <v>3602</v>
      </c>
      <c r="H6803" s="51">
        <v>1464</v>
      </c>
      <c r="I6803" s="51" t="s">
        <v>1361</v>
      </c>
      <c r="J6803" s="52">
        <v>6014</v>
      </c>
      <c r="K6803" s="51" t="s">
        <v>41</v>
      </c>
      <c r="L6803" s="51" t="s">
        <v>38</v>
      </c>
      <c r="M6803" s="51">
        <v>0</v>
      </c>
      <c r="N6803" s="51">
        <v>0</v>
      </c>
      <c r="O6803" s="51">
        <v>0</v>
      </c>
      <c r="P6803" s="51">
        <v>0</v>
      </c>
      <c r="Q6803" s="51">
        <v>0</v>
      </c>
    </row>
    <row r="6804" spans="1:32" x14ac:dyDescent="0.2">
      <c r="A6804" s="51">
        <v>550821174</v>
      </c>
      <c r="B6804" s="51" t="s">
        <v>12</v>
      </c>
      <c r="C6804" s="51" t="s">
        <v>31</v>
      </c>
      <c r="D6804" s="51" t="s">
        <v>3603</v>
      </c>
      <c r="E6804" s="51">
        <v>6</v>
      </c>
      <c r="F6804" s="51" t="s">
        <v>3601</v>
      </c>
      <c r="G6804" s="51" t="s">
        <v>3602</v>
      </c>
      <c r="H6804" s="51">
        <v>1465</v>
      </c>
      <c r="I6804" s="51" t="s">
        <v>1362</v>
      </c>
      <c r="J6804" s="52">
        <v>6041</v>
      </c>
      <c r="K6804" s="51" t="s">
        <v>1118</v>
      </c>
      <c r="L6804" s="51" t="s">
        <v>34</v>
      </c>
      <c r="M6804" s="51">
        <v>0</v>
      </c>
      <c r="N6804" s="51">
        <v>0</v>
      </c>
      <c r="O6804" s="51">
        <v>0</v>
      </c>
      <c r="P6804" s="51">
        <v>0</v>
      </c>
      <c r="Q6804" s="51">
        <v>0</v>
      </c>
      <c r="S6804">
        <f t="shared" ref="S6804" si="12202">SUM(M6804:P6804)/4</f>
        <v>0</v>
      </c>
      <c r="T6804">
        <f t="shared" ref="T6804" si="12203">SUM(Q6805:Q6806)</f>
        <v>1</v>
      </c>
      <c r="U6804">
        <f t="shared" ref="U6804" si="12204">SUM(Q6807:Q6808)</f>
        <v>0</v>
      </c>
      <c r="W6804" t="str">
        <f>IF(T6804=0,$W$22,"")</f>
        <v/>
      </c>
      <c r="Y6804" t="str">
        <f t="shared" ref="Y6804" si="12205">IF(S6804&gt;SUM(T6804+U6804),$Y$22,"")</f>
        <v/>
      </c>
      <c r="AA6804" t="str">
        <f t="shared" ref="AA6804" si="12206">IF(S6804&gt;$AA$13,$AA$22,"")</f>
        <v/>
      </c>
      <c r="AC6804">
        <f t="shared" ref="AC6804" si="12207">A6804</f>
        <v>550821174</v>
      </c>
      <c r="AD6804">
        <f t="shared" ref="AD6804" si="12208">H6804</f>
        <v>1465</v>
      </c>
      <c r="AE6804">
        <f t="shared" ref="AE6804" si="12209">SUM(W6804:AA6804)</f>
        <v>0</v>
      </c>
      <c r="AF6804" s="15">
        <f t="shared" ref="AF6804" si="12210">J6804</f>
        <v>6041</v>
      </c>
    </row>
    <row r="6805" spans="1:32" x14ac:dyDescent="0.2">
      <c r="A6805" s="51">
        <v>550821174</v>
      </c>
      <c r="B6805" s="51" t="s">
        <v>12</v>
      </c>
      <c r="C6805" s="51" t="s">
        <v>31</v>
      </c>
      <c r="D6805" s="51" t="s">
        <v>3603</v>
      </c>
      <c r="E6805" s="51">
        <v>6</v>
      </c>
      <c r="F6805" s="51" t="s">
        <v>3601</v>
      </c>
      <c r="G6805" s="51" t="s">
        <v>3602</v>
      </c>
      <c r="H6805" s="51">
        <v>1465</v>
      </c>
      <c r="I6805" s="51" t="s">
        <v>1362</v>
      </c>
      <c r="J6805" s="52">
        <v>6041</v>
      </c>
      <c r="K6805" s="51" t="s">
        <v>1118</v>
      </c>
      <c r="L6805" s="51" t="s">
        <v>35</v>
      </c>
      <c r="M6805" s="51">
        <v>0</v>
      </c>
      <c r="N6805" s="51">
        <v>0</v>
      </c>
      <c r="O6805" s="51">
        <v>0</v>
      </c>
      <c r="P6805" s="51">
        <v>0</v>
      </c>
      <c r="Q6805" s="51">
        <v>1</v>
      </c>
    </row>
    <row r="6806" spans="1:32" x14ac:dyDescent="0.2">
      <c r="A6806" s="51">
        <v>550821174</v>
      </c>
      <c r="B6806" s="51" t="s">
        <v>12</v>
      </c>
      <c r="C6806" s="51" t="s">
        <v>31</v>
      </c>
      <c r="D6806" s="51" t="s">
        <v>3603</v>
      </c>
      <c r="E6806" s="51">
        <v>6</v>
      </c>
      <c r="F6806" s="51" t="s">
        <v>3601</v>
      </c>
      <c r="G6806" s="51" t="s">
        <v>3602</v>
      </c>
      <c r="H6806" s="51">
        <v>1465</v>
      </c>
      <c r="I6806" s="51" t="s">
        <v>1362</v>
      </c>
      <c r="J6806" s="52">
        <v>6041</v>
      </c>
      <c r="K6806" s="51" t="s">
        <v>1118</v>
      </c>
      <c r="L6806" s="51" t="s">
        <v>36</v>
      </c>
      <c r="M6806" s="51">
        <v>0</v>
      </c>
      <c r="N6806" s="51">
        <v>0</v>
      </c>
      <c r="O6806" s="51">
        <v>0</v>
      </c>
      <c r="P6806" s="51">
        <v>0</v>
      </c>
      <c r="Q6806" s="51">
        <v>0</v>
      </c>
    </row>
    <row r="6807" spans="1:32" x14ac:dyDescent="0.2">
      <c r="A6807" s="51">
        <v>550821174</v>
      </c>
      <c r="B6807" s="51" t="s">
        <v>12</v>
      </c>
      <c r="C6807" s="51" t="s">
        <v>31</v>
      </c>
      <c r="D6807" s="51" t="s">
        <v>3603</v>
      </c>
      <c r="E6807" s="51">
        <v>6</v>
      </c>
      <c r="F6807" s="51" t="s">
        <v>3601</v>
      </c>
      <c r="G6807" s="51" t="s">
        <v>3602</v>
      </c>
      <c r="H6807" s="51">
        <v>1465</v>
      </c>
      <c r="I6807" s="51" t="s">
        <v>1362</v>
      </c>
      <c r="J6807" s="52">
        <v>6041</v>
      </c>
      <c r="K6807" s="51" t="s">
        <v>1118</v>
      </c>
      <c r="L6807" s="51" t="s">
        <v>37</v>
      </c>
      <c r="M6807" s="51">
        <v>0</v>
      </c>
      <c r="N6807" s="51">
        <v>0</v>
      </c>
      <c r="O6807" s="51">
        <v>0</v>
      </c>
      <c r="P6807" s="51">
        <v>0</v>
      </c>
      <c r="Q6807" s="51">
        <v>0</v>
      </c>
    </row>
    <row r="6808" spans="1:32" x14ac:dyDescent="0.2">
      <c r="A6808" s="51">
        <v>550821174</v>
      </c>
      <c r="B6808" s="51" t="s">
        <v>12</v>
      </c>
      <c r="C6808" s="51" t="s">
        <v>31</v>
      </c>
      <c r="D6808" s="51" t="s">
        <v>3603</v>
      </c>
      <c r="E6808" s="51">
        <v>6</v>
      </c>
      <c r="F6808" s="51" t="s">
        <v>3601</v>
      </c>
      <c r="G6808" s="51" t="s">
        <v>3602</v>
      </c>
      <c r="H6808" s="51">
        <v>1465</v>
      </c>
      <c r="I6808" s="51" t="s">
        <v>1362</v>
      </c>
      <c r="J6808" s="52">
        <v>6041</v>
      </c>
      <c r="K6808" s="51" t="s">
        <v>1118</v>
      </c>
      <c r="L6808" s="51" t="s">
        <v>38</v>
      </c>
      <c r="M6808" s="51">
        <v>0</v>
      </c>
      <c r="N6808" s="51">
        <v>0</v>
      </c>
      <c r="O6808" s="51">
        <v>0</v>
      </c>
      <c r="P6808" s="51">
        <v>0</v>
      </c>
      <c r="Q6808" s="51">
        <v>0</v>
      </c>
    </row>
    <row r="6809" spans="1:32" x14ac:dyDescent="0.2">
      <c r="A6809" s="51">
        <v>550821174</v>
      </c>
      <c r="B6809" s="51" t="s">
        <v>12</v>
      </c>
      <c r="C6809" s="51" t="s">
        <v>31</v>
      </c>
      <c r="D6809" s="51" t="s">
        <v>3603</v>
      </c>
      <c r="E6809" s="51">
        <v>6</v>
      </c>
      <c r="F6809" s="51" t="s">
        <v>3601</v>
      </c>
      <c r="G6809" s="51" t="s">
        <v>3602</v>
      </c>
      <c r="H6809" s="51">
        <v>1466</v>
      </c>
      <c r="I6809" s="51" t="s">
        <v>1363</v>
      </c>
      <c r="J6809" s="52">
        <v>6014</v>
      </c>
      <c r="K6809" s="51" t="s">
        <v>41</v>
      </c>
      <c r="L6809" s="51" t="s">
        <v>34</v>
      </c>
      <c r="M6809" s="51">
        <v>0</v>
      </c>
      <c r="N6809" s="51">
        <v>0</v>
      </c>
      <c r="O6809" s="51">
        <v>0</v>
      </c>
      <c r="P6809" s="51">
        <v>0</v>
      </c>
      <c r="Q6809" s="51">
        <v>0</v>
      </c>
      <c r="S6809">
        <f t="shared" ref="S6809" si="12211">SUM(M6809:P6809)/4</f>
        <v>0</v>
      </c>
      <c r="T6809">
        <f t="shared" ref="T6809" si="12212">SUM(Q6810:Q6811)</f>
        <v>1</v>
      </c>
      <c r="U6809">
        <f t="shared" ref="U6809" si="12213">SUM(Q6812:Q6813)</f>
        <v>0</v>
      </c>
      <c r="W6809" t="str">
        <f>IF(T6809=0,$W$22,"")</f>
        <v/>
      </c>
      <c r="Y6809" t="str">
        <f t="shared" ref="Y6809" si="12214">IF(S6809&gt;SUM(T6809+U6809),$Y$22,"")</f>
        <v/>
      </c>
      <c r="AA6809" t="str">
        <f t="shared" ref="AA6809" si="12215">IF(S6809&gt;$AA$13,$AA$22,"")</f>
        <v/>
      </c>
      <c r="AC6809">
        <f t="shared" ref="AC6809" si="12216">A6809</f>
        <v>550821174</v>
      </c>
      <c r="AD6809">
        <f t="shared" ref="AD6809" si="12217">H6809</f>
        <v>1466</v>
      </c>
      <c r="AE6809">
        <f t="shared" ref="AE6809" si="12218">SUM(W6809:AA6809)</f>
        <v>0</v>
      </c>
      <c r="AF6809" s="15">
        <f t="shared" ref="AF6809" si="12219">J6809</f>
        <v>6014</v>
      </c>
    </row>
    <row r="6810" spans="1:32" x14ac:dyDescent="0.2">
      <c r="A6810" s="51">
        <v>550821174</v>
      </c>
      <c r="B6810" s="51" t="s">
        <v>12</v>
      </c>
      <c r="C6810" s="51" t="s">
        <v>31</v>
      </c>
      <c r="D6810" s="51" t="s">
        <v>3603</v>
      </c>
      <c r="E6810" s="51">
        <v>6</v>
      </c>
      <c r="F6810" s="51" t="s">
        <v>3601</v>
      </c>
      <c r="G6810" s="51" t="s">
        <v>3602</v>
      </c>
      <c r="H6810" s="51">
        <v>1466</v>
      </c>
      <c r="I6810" s="51" t="s">
        <v>1363</v>
      </c>
      <c r="J6810" s="52">
        <v>6014</v>
      </c>
      <c r="K6810" s="51" t="s">
        <v>41</v>
      </c>
      <c r="L6810" s="51" t="s">
        <v>35</v>
      </c>
      <c r="M6810" s="51">
        <v>0</v>
      </c>
      <c r="N6810" s="51">
        <v>0</v>
      </c>
      <c r="O6810" s="51">
        <v>0</v>
      </c>
      <c r="P6810" s="51">
        <v>0</v>
      </c>
      <c r="Q6810" s="51">
        <v>1</v>
      </c>
    </row>
    <row r="6811" spans="1:32" x14ac:dyDescent="0.2">
      <c r="A6811" s="51">
        <v>550821174</v>
      </c>
      <c r="B6811" s="51" t="s">
        <v>12</v>
      </c>
      <c r="C6811" s="51" t="s">
        <v>31</v>
      </c>
      <c r="D6811" s="51" t="s">
        <v>3603</v>
      </c>
      <c r="E6811" s="51">
        <v>6</v>
      </c>
      <c r="F6811" s="51" t="s">
        <v>3601</v>
      </c>
      <c r="G6811" s="51" t="s">
        <v>3602</v>
      </c>
      <c r="H6811" s="51">
        <v>1466</v>
      </c>
      <c r="I6811" s="51" t="s">
        <v>1363</v>
      </c>
      <c r="J6811" s="52">
        <v>6014</v>
      </c>
      <c r="K6811" s="51" t="s">
        <v>41</v>
      </c>
      <c r="L6811" s="51" t="s">
        <v>36</v>
      </c>
      <c r="M6811" s="51">
        <v>0</v>
      </c>
      <c r="N6811" s="51">
        <v>0</v>
      </c>
      <c r="O6811" s="51">
        <v>0</v>
      </c>
      <c r="P6811" s="51">
        <v>0</v>
      </c>
      <c r="Q6811" s="51">
        <v>0</v>
      </c>
    </row>
    <row r="6812" spans="1:32" x14ac:dyDescent="0.2">
      <c r="A6812" s="51">
        <v>550821174</v>
      </c>
      <c r="B6812" s="51" t="s">
        <v>12</v>
      </c>
      <c r="C6812" s="51" t="s">
        <v>31</v>
      </c>
      <c r="D6812" s="51" t="s">
        <v>3603</v>
      </c>
      <c r="E6812" s="51">
        <v>6</v>
      </c>
      <c r="F6812" s="51" t="s">
        <v>3601</v>
      </c>
      <c r="G6812" s="51" t="s">
        <v>3602</v>
      </c>
      <c r="H6812" s="51">
        <v>1466</v>
      </c>
      <c r="I6812" s="51" t="s">
        <v>1363</v>
      </c>
      <c r="J6812" s="52">
        <v>6014</v>
      </c>
      <c r="K6812" s="51" t="s">
        <v>41</v>
      </c>
      <c r="L6812" s="51" t="s">
        <v>37</v>
      </c>
      <c r="M6812" s="51">
        <v>0</v>
      </c>
      <c r="N6812" s="51">
        <v>0</v>
      </c>
      <c r="O6812" s="51">
        <v>0</v>
      </c>
      <c r="P6812" s="51">
        <v>0</v>
      </c>
      <c r="Q6812" s="51">
        <v>0</v>
      </c>
    </row>
    <row r="6813" spans="1:32" x14ac:dyDescent="0.2">
      <c r="A6813" s="51">
        <v>550821174</v>
      </c>
      <c r="B6813" s="51" t="s">
        <v>12</v>
      </c>
      <c r="C6813" s="51" t="s">
        <v>31</v>
      </c>
      <c r="D6813" s="51" t="s">
        <v>3603</v>
      </c>
      <c r="E6813" s="51">
        <v>6</v>
      </c>
      <c r="F6813" s="51" t="s">
        <v>3601</v>
      </c>
      <c r="G6813" s="51" t="s">
        <v>3602</v>
      </c>
      <c r="H6813" s="51">
        <v>1466</v>
      </c>
      <c r="I6813" s="51" t="s">
        <v>1363</v>
      </c>
      <c r="J6813" s="52">
        <v>6014</v>
      </c>
      <c r="K6813" s="51" t="s">
        <v>41</v>
      </c>
      <c r="L6813" s="51" t="s">
        <v>38</v>
      </c>
      <c r="M6813" s="51">
        <v>0</v>
      </c>
      <c r="N6813" s="51">
        <v>0</v>
      </c>
      <c r="O6813" s="51">
        <v>0</v>
      </c>
      <c r="P6813" s="51">
        <v>0</v>
      </c>
      <c r="Q6813" s="51">
        <v>0</v>
      </c>
    </row>
    <row r="6814" spans="1:32" x14ac:dyDescent="0.2">
      <c r="A6814" s="51">
        <v>550821174</v>
      </c>
      <c r="B6814" s="51" t="s">
        <v>12</v>
      </c>
      <c r="C6814" s="51" t="s">
        <v>31</v>
      </c>
      <c r="D6814" s="51" t="s">
        <v>3603</v>
      </c>
      <c r="E6814" s="51">
        <v>6</v>
      </c>
      <c r="F6814" s="51" t="s">
        <v>3601</v>
      </c>
      <c r="G6814" s="51" t="s">
        <v>3602</v>
      </c>
      <c r="H6814" s="51">
        <v>1467</v>
      </c>
      <c r="I6814" s="51" t="s">
        <v>1364</v>
      </c>
      <c r="J6814" s="52">
        <v>6014</v>
      </c>
      <c r="K6814" s="51" t="s">
        <v>41</v>
      </c>
      <c r="L6814" s="51" t="s">
        <v>34</v>
      </c>
      <c r="M6814" s="51">
        <v>0</v>
      </c>
      <c r="N6814" s="51">
        <v>0</v>
      </c>
      <c r="O6814" s="51">
        <v>1</v>
      </c>
      <c r="P6814" s="51">
        <v>0</v>
      </c>
      <c r="Q6814" s="51">
        <v>0</v>
      </c>
      <c r="S6814">
        <f t="shared" ref="S6814" si="12220">SUM(M6814:P6814)/4</f>
        <v>0.25</v>
      </c>
      <c r="T6814">
        <f t="shared" ref="T6814" si="12221">SUM(Q6815:Q6816)</f>
        <v>2</v>
      </c>
      <c r="U6814">
        <f t="shared" ref="U6814" si="12222">SUM(Q6817:Q6818)</f>
        <v>1</v>
      </c>
      <c r="W6814" t="str">
        <f>IF(T6814=0,$W$22,"")</f>
        <v/>
      </c>
      <c r="Y6814" t="str">
        <f t="shared" ref="Y6814" si="12223">IF(S6814&gt;SUM(T6814+U6814),$Y$22,"")</f>
        <v/>
      </c>
      <c r="AA6814" t="str">
        <f t="shared" ref="AA6814" si="12224">IF(S6814&gt;$AA$13,$AA$22,"")</f>
        <v/>
      </c>
      <c r="AC6814">
        <f t="shared" ref="AC6814" si="12225">A6814</f>
        <v>550821174</v>
      </c>
      <c r="AD6814">
        <f t="shared" ref="AD6814" si="12226">H6814</f>
        <v>1467</v>
      </c>
      <c r="AE6814">
        <f t="shared" ref="AE6814" si="12227">SUM(W6814:AA6814)</f>
        <v>0</v>
      </c>
      <c r="AF6814" s="15">
        <f t="shared" ref="AF6814" si="12228">J6814</f>
        <v>6014</v>
      </c>
    </row>
    <row r="6815" spans="1:32" x14ac:dyDescent="0.2">
      <c r="A6815" s="51">
        <v>550821174</v>
      </c>
      <c r="B6815" s="51" t="s">
        <v>12</v>
      </c>
      <c r="C6815" s="51" t="s">
        <v>31</v>
      </c>
      <c r="D6815" s="51" t="s">
        <v>3603</v>
      </c>
      <c r="E6815" s="51">
        <v>6</v>
      </c>
      <c r="F6815" s="51" t="s">
        <v>3601</v>
      </c>
      <c r="G6815" s="51" t="s">
        <v>3602</v>
      </c>
      <c r="H6815" s="51">
        <v>1467</v>
      </c>
      <c r="I6815" s="51" t="s">
        <v>1364</v>
      </c>
      <c r="J6815" s="52">
        <v>6014</v>
      </c>
      <c r="K6815" s="51" t="s">
        <v>41</v>
      </c>
      <c r="L6815" s="51" t="s">
        <v>35</v>
      </c>
      <c r="M6815" s="51">
        <v>0</v>
      </c>
      <c r="N6815" s="51">
        <v>0</v>
      </c>
      <c r="O6815" s="51">
        <v>0</v>
      </c>
      <c r="P6815" s="51">
        <v>0</v>
      </c>
      <c r="Q6815" s="51">
        <v>2</v>
      </c>
    </row>
    <row r="6816" spans="1:32" x14ac:dyDescent="0.2">
      <c r="A6816" s="51">
        <v>550821174</v>
      </c>
      <c r="B6816" s="51" t="s">
        <v>12</v>
      </c>
      <c r="C6816" s="51" t="s">
        <v>31</v>
      </c>
      <c r="D6816" s="51" t="s">
        <v>3603</v>
      </c>
      <c r="E6816" s="51">
        <v>6</v>
      </c>
      <c r="F6816" s="51" t="s">
        <v>3601</v>
      </c>
      <c r="G6816" s="51" t="s">
        <v>3602</v>
      </c>
      <c r="H6816" s="51">
        <v>1467</v>
      </c>
      <c r="I6816" s="51" t="s">
        <v>1364</v>
      </c>
      <c r="J6816" s="52">
        <v>6014</v>
      </c>
      <c r="K6816" s="51" t="s">
        <v>41</v>
      </c>
      <c r="L6816" s="51" t="s">
        <v>36</v>
      </c>
      <c r="M6816" s="51">
        <v>0</v>
      </c>
      <c r="N6816" s="51">
        <v>0</v>
      </c>
      <c r="O6816" s="51">
        <v>0</v>
      </c>
      <c r="P6816" s="51">
        <v>0</v>
      </c>
      <c r="Q6816" s="51">
        <v>0</v>
      </c>
    </row>
    <row r="6817" spans="1:32" x14ac:dyDescent="0.2">
      <c r="A6817" s="51">
        <v>550821174</v>
      </c>
      <c r="B6817" s="51" t="s">
        <v>12</v>
      </c>
      <c r="C6817" s="51" t="s">
        <v>31</v>
      </c>
      <c r="D6817" s="51" t="s">
        <v>3603</v>
      </c>
      <c r="E6817" s="51">
        <v>6</v>
      </c>
      <c r="F6817" s="51" t="s">
        <v>3601</v>
      </c>
      <c r="G6817" s="51" t="s">
        <v>3602</v>
      </c>
      <c r="H6817" s="51">
        <v>1467</v>
      </c>
      <c r="I6817" s="51" t="s">
        <v>1364</v>
      </c>
      <c r="J6817" s="52">
        <v>6014</v>
      </c>
      <c r="K6817" s="51" t="s">
        <v>41</v>
      </c>
      <c r="L6817" s="51" t="s">
        <v>37</v>
      </c>
      <c r="M6817" s="51">
        <v>0</v>
      </c>
      <c r="N6817" s="51">
        <v>0</v>
      </c>
      <c r="O6817" s="51">
        <v>0</v>
      </c>
      <c r="P6817" s="51">
        <v>0</v>
      </c>
      <c r="Q6817" s="51">
        <v>1</v>
      </c>
    </row>
    <row r="6818" spans="1:32" x14ac:dyDescent="0.2">
      <c r="A6818" s="51">
        <v>550821174</v>
      </c>
      <c r="B6818" s="51" t="s">
        <v>12</v>
      </c>
      <c r="C6818" s="51" t="s">
        <v>31</v>
      </c>
      <c r="D6818" s="51" t="s">
        <v>3603</v>
      </c>
      <c r="E6818" s="51">
        <v>6</v>
      </c>
      <c r="F6818" s="51" t="s">
        <v>3601</v>
      </c>
      <c r="G6818" s="51" t="s">
        <v>3602</v>
      </c>
      <c r="H6818" s="51">
        <v>1467</v>
      </c>
      <c r="I6818" s="51" t="s">
        <v>1364</v>
      </c>
      <c r="J6818" s="52">
        <v>6014</v>
      </c>
      <c r="K6818" s="51" t="s">
        <v>41</v>
      </c>
      <c r="L6818" s="51" t="s">
        <v>38</v>
      </c>
      <c r="M6818" s="51">
        <v>0</v>
      </c>
      <c r="N6818" s="51">
        <v>0</v>
      </c>
      <c r="O6818" s="51">
        <v>0</v>
      </c>
      <c r="P6818" s="51">
        <v>0</v>
      </c>
      <c r="Q6818" s="51">
        <v>0</v>
      </c>
    </row>
    <row r="6819" spans="1:32" x14ac:dyDescent="0.2">
      <c r="A6819" s="51">
        <v>550821174</v>
      </c>
      <c r="B6819" s="51" t="s">
        <v>12</v>
      </c>
      <c r="C6819" s="51" t="s">
        <v>31</v>
      </c>
      <c r="D6819" s="51" t="s">
        <v>3603</v>
      </c>
      <c r="E6819" s="51">
        <v>6</v>
      </c>
      <c r="F6819" s="51" t="s">
        <v>3601</v>
      </c>
      <c r="G6819" s="51" t="s">
        <v>3602</v>
      </c>
      <c r="H6819" s="51">
        <v>1468</v>
      </c>
      <c r="I6819" s="51" t="s">
        <v>1365</v>
      </c>
      <c r="J6819" s="52">
        <v>6007</v>
      </c>
      <c r="K6819" s="51" t="s">
        <v>33</v>
      </c>
      <c r="L6819" s="51" t="s">
        <v>34</v>
      </c>
      <c r="M6819" s="51">
        <v>0</v>
      </c>
      <c r="N6819" s="51">
        <v>0</v>
      </c>
      <c r="O6819" s="51">
        <v>0</v>
      </c>
      <c r="P6819" s="51">
        <v>0</v>
      </c>
      <c r="Q6819" s="51">
        <v>0</v>
      </c>
      <c r="S6819">
        <f t="shared" ref="S6819" si="12229">SUM(M6819:P6819)/4</f>
        <v>0</v>
      </c>
      <c r="T6819">
        <f t="shared" ref="T6819" si="12230">SUM(Q6820:Q6821)</f>
        <v>2</v>
      </c>
      <c r="U6819">
        <f t="shared" ref="U6819" si="12231">SUM(Q6822:Q6823)</f>
        <v>0</v>
      </c>
      <c r="W6819" t="str">
        <f>IF(T6819=0,$W$22,"")</f>
        <v/>
      </c>
      <c r="Y6819" t="str">
        <f t="shared" ref="Y6819" si="12232">IF(S6819&gt;SUM(T6819+U6819),$Y$22,"")</f>
        <v/>
      </c>
      <c r="AA6819" t="str">
        <f t="shared" ref="AA6819" si="12233">IF(S6819&gt;$AA$13,$AA$22,"")</f>
        <v/>
      </c>
      <c r="AC6819">
        <f t="shared" ref="AC6819" si="12234">A6819</f>
        <v>550821174</v>
      </c>
      <c r="AD6819">
        <f t="shared" ref="AD6819" si="12235">H6819</f>
        <v>1468</v>
      </c>
      <c r="AE6819">
        <f t="shared" ref="AE6819" si="12236">SUM(W6819:AA6819)</f>
        <v>0</v>
      </c>
      <c r="AF6819" s="15">
        <f t="shared" ref="AF6819" si="12237">J6819</f>
        <v>6007</v>
      </c>
    </row>
    <row r="6820" spans="1:32" x14ac:dyDescent="0.2">
      <c r="A6820" s="51">
        <v>550821174</v>
      </c>
      <c r="B6820" s="51" t="s">
        <v>12</v>
      </c>
      <c r="C6820" s="51" t="s">
        <v>31</v>
      </c>
      <c r="D6820" s="51" t="s">
        <v>3603</v>
      </c>
      <c r="E6820" s="51">
        <v>6</v>
      </c>
      <c r="F6820" s="51" t="s">
        <v>3601</v>
      </c>
      <c r="G6820" s="51" t="s">
        <v>3602</v>
      </c>
      <c r="H6820" s="51">
        <v>1468</v>
      </c>
      <c r="I6820" s="51" t="s">
        <v>1365</v>
      </c>
      <c r="J6820" s="52">
        <v>6007</v>
      </c>
      <c r="K6820" s="51" t="s">
        <v>33</v>
      </c>
      <c r="L6820" s="51" t="s">
        <v>35</v>
      </c>
      <c r="M6820" s="51">
        <v>0</v>
      </c>
      <c r="N6820" s="51">
        <v>0</v>
      </c>
      <c r="O6820" s="51">
        <v>0</v>
      </c>
      <c r="P6820" s="51">
        <v>0</v>
      </c>
      <c r="Q6820" s="51">
        <v>2</v>
      </c>
    </row>
    <row r="6821" spans="1:32" x14ac:dyDescent="0.2">
      <c r="A6821" s="51">
        <v>550821174</v>
      </c>
      <c r="B6821" s="51" t="s">
        <v>12</v>
      </c>
      <c r="C6821" s="51" t="s">
        <v>31</v>
      </c>
      <c r="D6821" s="51" t="s">
        <v>3603</v>
      </c>
      <c r="E6821" s="51">
        <v>6</v>
      </c>
      <c r="F6821" s="51" t="s">
        <v>3601</v>
      </c>
      <c r="G6821" s="51" t="s">
        <v>3602</v>
      </c>
      <c r="H6821" s="51">
        <v>1468</v>
      </c>
      <c r="I6821" s="51" t="s">
        <v>1365</v>
      </c>
      <c r="J6821" s="52">
        <v>6007</v>
      </c>
      <c r="K6821" s="51" t="s">
        <v>33</v>
      </c>
      <c r="L6821" s="51" t="s">
        <v>36</v>
      </c>
      <c r="M6821" s="51">
        <v>0</v>
      </c>
      <c r="N6821" s="51">
        <v>0</v>
      </c>
      <c r="O6821" s="51">
        <v>0</v>
      </c>
      <c r="P6821" s="51">
        <v>0</v>
      </c>
      <c r="Q6821" s="51">
        <v>0</v>
      </c>
    </row>
    <row r="6822" spans="1:32" x14ac:dyDescent="0.2">
      <c r="A6822" s="51">
        <v>550821174</v>
      </c>
      <c r="B6822" s="51" t="s">
        <v>12</v>
      </c>
      <c r="C6822" s="51" t="s">
        <v>31</v>
      </c>
      <c r="D6822" s="51" t="s">
        <v>3603</v>
      </c>
      <c r="E6822" s="51">
        <v>6</v>
      </c>
      <c r="F6822" s="51" t="s">
        <v>3601</v>
      </c>
      <c r="G6822" s="51" t="s">
        <v>3602</v>
      </c>
      <c r="H6822" s="51">
        <v>1468</v>
      </c>
      <c r="I6822" s="51" t="s">
        <v>1365</v>
      </c>
      <c r="J6822" s="52">
        <v>6007</v>
      </c>
      <c r="K6822" s="51" t="s">
        <v>33</v>
      </c>
      <c r="L6822" s="51" t="s">
        <v>37</v>
      </c>
      <c r="M6822" s="51">
        <v>0</v>
      </c>
      <c r="N6822" s="51">
        <v>0</v>
      </c>
      <c r="O6822" s="51">
        <v>0</v>
      </c>
      <c r="P6822" s="51">
        <v>0</v>
      </c>
      <c r="Q6822" s="51">
        <v>0</v>
      </c>
    </row>
    <row r="6823" spans="1:32" x14ac:dyDescent="0.2">
      <c r="A6823" s="51">
        <v>550821174</v>
      </c>
      <c r="B6823" s="51" t="s">
        <v>12</v>
      </c>
      <c r="C6823" s="51" t="s">
        <v>31</v>
      </c>
      <c r="D6823" s="51" t="s">
        <v>3603</v>
      </c>
      <c r="E6823" s="51">
        <v>6</v>
      </c>
      <c r="F6823" s="51" t="s">
        <v>3601</v>
      </c>
      <c r="G6823" s="51" t="s">
        <v>3602</v>
      </c>
      <c r="H6823" s="51">
        <v>1468</v>
      </c>
      <c r="I6823" s="51" t="s">
        <v>1365</v>
      </c>
      <c r="J6823" s="52">
        <v>6007</v>
      </c>
      <c r="K6823" s="51" t="s">
        <v>33</v>
      </c>
      <c r="L6823" s="51" t="s">
        <v>38</v>
      </c>
      <c r="M6823" s="51">
        <v>0</v>
      </c>
      <c r="N6823" s="51">
        <v>0</v>
      </c>
      <c r="O6823" s="51">
        <v>0</v>
      </c>
      <c r="P6823" s="51">
        <v>0</v>
      </c>
      <c r="Q6823" s="51">
        <v>0</v>
      </c>
    </row>
    <row r="6824" spans="1:32" x14ac:dyDescent="0.2">
      <c r="A6824" s="51">
        <v>550821174</v>
      </c>
      <c r="B6824" s="51" t="s">
        <v>12</v>
      </c>
      <c r="C6824" s="51" t="s">
        <v>31</v>
      </c>
      <c r="D6824" s="51" t="s">
        <v>3603</v>
      </c>
      <c r="E6824" s="51">
        <v>6</v>
      </c>
      <c r="F6824" s="51" t="s">
        <v>3601</v>
      </c>
      <c r="G6824" s="51" t="s">
        <v>3602</v>
      </c>
      <c r="H6824" s="51">
        <v>1469</v>
      </c>
      <c r="I6824" s="51" t="s">
        <v>1366</v>
      </c>
      <c r="J6824" s="52">
        <v>6014</v>
      </c>
      <c r="K6824" s="51" t="s">
        <v>41</v>
      </c>
      <c r="L6824" s="51" t="s">
        <v>34</v>
      </c>
      <c r="M6824" s="51">
        <v>0</v>
      </c>
      <c r="N6824" s="51">
        <v>0</v>
      </c>
      <c r="O6824" s="51">
        <v>0</v>
      </c>
      <c r="P6824" s="51">
        <v>0</v>
      </c>
      <c r="Q6824" s="51">
        <v>0</v>
      </c>
      <c r="S6824">
        <f t="shared" ref="S6824" si="12238">SUM(M6824:P6824)/4</f>
        <v>0</v>
      </c>
      <c r="T6824">
        <f t="shared" ref="T6824" si="12239">SUM(Q6825:Q6826)</f>
        <v>1</v>
      </c>
      <c r="U6824">
        <f t="shared" ref="U6824" si="12240">SUM(Q6827:Q6828)</f>
        <v>0</v>
      </c>
      <c r="W6824" t="str">
        <f>IF(T6824=0,$W$22,"")</f>
        <v/>
      </c>
      <c r="Y6824" t="str">
        <f t="shared" ref="Y6824" si="12241">IF(S6824&gt;SUM(T6824+U6824),$Y$22,"")</f>
        <v/>
      </c>
      <c r="AA6824" t="str">
        <f t="shared" ref="AA6824" si="12242">IF(S6824&gt;$AA$13,$AA$22,"")</f>
        <v/>
      </c>
      <c r="AC6824">
        <f t="shared" ref="AC6824" si="12243">A6824</f>
        <v>550821174</v>
      </c>
      <c r="AD6824">
        <f t="shared" ref="AD6824" si="12244">H6824</f>
        <v>1469</v>
      </c>
      <c r="AE6824">
        <f t="shared" ref="AE6824" si="12245">SUM(W6824:AA6824)</f>
        <v>0</v>
      </c>
      <c r="AF6824" s="15">
        <f t="shared" ref="AF6824" si="12246">J6824</f>
        <v>6014</v>
      </c>
    </row>
    <row r="6825" spans="1:32" x14ac:dyDescent="0.2">
      <c r="A6825" s="51">
        <v>550821174</v>
      </c>
      <c r="B6825" s="51" t="s">
        <v>12</v>
      </c>
      <c r="C6825" s="51" t="s">
        <v>31</v>
      </c>
      <c r="D6825" s="51" t="s">
        <v>3603</v>
      </c>
      <c r="E6825" s="51">
        <v>6</v>
      </c>
      <c r="F6825" s="51" t="s">
        <v>3601</v>
      </c>
      <c r="G6825" s="51" t="s">
        <v>3602</v>
      </c>
      <c r="H6825" s="51">
        <v>1469</v>
      </c>
      <c r="I6825" s="51" t="s">
        <v>1366</v>
      </c>
      <c r="J6825" s="52">
        <v>6014</v>
      </c>
      <c r="K6825" s="51" t="s">
        <v>41</v>
      </c>
      <c r="L6825" s="51" t="s">
        <v>35</v>
      </c>
      <c r="M6825" s="51">
        <v>0</v>
      </c>
      <c r="N6825" s="51">
        <v>0</v>
      </c>
      <c r="O6825" s="51">
        <v>0</v>
      </c>
      <c r="P6825" s="51">
        <v>0</v>
      </c>
      <c r="Q6825" s="51">
        <v>1</v>
      </c>
    </row>
    <row r="6826" spans="1:32" x14ac:dyDescent="0.2">
      <c r="A6826" s="51">
        <v>550821174</v>
      </c>
      <c r="B6826" s="51" t="s">
        <v>12</v>
      </c>
      <c r="C6826" s="51" t="s">
        <v>31</v>
      </c>
      <c r="D6826" s="51" t="s">
        <v>3603</v>
      </c>
      <c r="E6826" s="51">
        <v>6</v>
      </c>
      <c r="F6826" s="51" t="s">
        <v>3601</v>
      </c>
      <c r="G6826" s="51" t="s">
        <v>3602</v>
      </c>
      <c r="H6826" s="51">
        <v>1469</v>
      </c>
      <c r="I6826" s="51" t="s">
        <v>1366</v>
      </c>
      <c r="J6826" s="52">
        <v>6014</v>
      </c>
      <c r="K6826" s="51" t="s">
        <v>41</v>
      </c>
      <c r="L6826" s="51" t="s">
        <v>36</v>
      </c>
      <c r="M6826" s="51">
        <v>0</v>
      </c>
      <c r="N6826" s="51">
        <v>0</v>
      </c>
      <c r="O6826" s="51">
        <v>0</v>
      </c>
      <c r="P6826" s="51">
        <v>0</v>
      </c>
      <c r="Q6826" s="51">
        <v>0</v>
      </c>
    </row>
    <row r="6827" spans="1:32" x14ac:dyDescent="0.2">
      <c r="A6827" s="51">
        <v>550821174</v>
      </c>
      <c r="B6827" s="51" t="s">
        <v>12</v>
      </c>
      <c r="C6827" s="51" t="s">
        <v>31</v>
      </c>
      <c r="D6827" s="51" t="s">
        <v>3603</v>
      </c>
      <c r="E6827" s="51">
        <v>6</v>
      </c>
      <c r="F6827" s="51" t="s">
        <v>3601</v>
      </c>
      <c r="G6827" s="51" t="s">
        <v>3602</v>
      </c>
      <c r="H6827" s="51">
        <v>1469</v>
      </c>
      <c r="I6827" s="51" t="s">
        <v>1366</v>
      </c>
      <c r="J6827" s="52">
        <v>6014</v>
      </c>
      <c r="K6827" s="51" t="s">
        <v>41</v>
      </c>
      <c r="L6827" s="51" t="s">
        <v>37</v>
      </c>
      <c r="M6827" s="51">
        <v>0</v>
      </c>
      <c r="N6827" s="51">
        <v>0</v>
      </c>
      <c r="O6827" s="51">
        <v>0</v>
      </c>
      <c r="P6827" s="51">
        <v>0</v>
      </c>
      <c r="Q6827" s="51">
        <v>0</v>
      </c>
    </row>
    <row r="6828" spans="1:32" x14ac:dyDescent="0.2">
      <c r="A6828" s="51">
        <v>550821174</v>
      </c>
      <c r="B6828" s="51" t="s">
        <v>12</v>
      </c>
      <c r="C6828" s="51" t="s">
        <v>31</v>
      </c>
      <c r="D6828" s="51" t="s">
        <v>3603</v>
      </c>
      <c r="E6828" s="51">
        <v>6</v>
      </c>
      <c r="F6828" s="51" t="s">
        <v>3601</v>
      </c>
      <c r="G6828" s="51" t="s">
        <v>3602</v>
      </c>
      <c r="H6828" s="51">
        <v>1469</v>
      </c>
      <c r="I6828" s="51" t="s">
        <v>1366</v>
      </c>
      <c r="J6828" s="52">
        <v>6014</v>
      </c>
      <c r="K6828" s="51" t="s">
        <v>41</v>
      </c>
      <c r="L6828" s="51" t="s">
        <v>38</v>
      </c>
      <c r="M6828" s="51">
        <v>0</v>
      </c>
      <c r="N6828" s="51">
        <v>0</v>
      </c>
      <c r="O6828" s="51">
        <v>0</v>
      </c>
      <c r="P6828" s="51">
        <v>0</v>
      </c>
      <c r="Q6828" s="51">
        <v>0</v>
      </c>
    </row>
    <row r="6829" spans="1:32" x14ac:dyDescent="0.2">
      <c r="A6829" s="51">
        <v>550821174</v>
      </c>
      <c r="B6829" s="51" t="s">
        <v>12</v>
      </c>
      <c r="C6829" s="51" t="s">
        <v>31</v>
      </c>
      <c r="D6829" s="51" t="s">
        <v>3603</v>
      </c>
      <c r="E6829" s="51">
        <v>6</v>
      </c>
      <c r="F6829" s="51" t="s">
        <v>3601</v>
      </c>
      <c r="G6829" s="51" t="s">
        <v>3602</v>
      </c>
      <c r="H6829" s="51">
        <v>1470</v>
      </c>
      <c r="I6829" s="51" t="s">
        <v>1367</v>
      </c>
      <c r="J6829" s="52">
        <v>6022</v>
      </c>
      <c r="K6829" s="51" t="s">
        <v>47</v>
      </c>
      <c r="L6829" s="51" t="s">
        <v>34</v>
      </c>
      <c r="M6829" s="51">
        <v>0</v>
      </c>
      <c r="N6829" s="51">
        <v>0</v>
      </c>
      <c r="O6829" s="51">
        <v>0</v>
      </c>
      <c r="P6829" s="51">
        <v>0</v>
      </c>
      <c r="Q6829" s="51">
        <v>0</v>
      </c>
      <c r="S6829">
        <f t="shared" ref="S6829" si="12247">SUM(M6829:P6829)/4</f>
        <v>0</v>
      </c>
      <c r="T6829">
        <f t="shared" ref="T6829" si="12248">SUM(Q6830:Q6831)</f>
        <v>2</v>
      </c>
      <c r="U6829">
        <f t="shared" ref="U6829" si="12249">SUM(Q6832:Q6833)</f>
        <v>0</v>
      </c>
      <c r="W6829" t="str">
        <f>IF(T6829=0,$W$22,"")</f>
        <v/>
      </c>
      <c r="Y6829" t="str">
        <f t="shared" ref="Y6829" si="12250">IF(S6829&gt;SUM(T6829+U6829),$Y$22,"")</f>
        <v/>
      </c>
      <c r="AA6829" t="str">
        <f t="shared" ref="AA6829" si="12251">IF(S6829&gt;$AA$13,$AA$22,"")</f>
        <v/>
      </c>
      <c r="AC6829">
        <f t="shared" ref="AC6829" si="12252">A6829</f>
        <v>550821174</v>
      </c>
      <c r="AD6829">
        <f t="shared" ref="AD6829" si="12253">H6829</f>
        <v>1470</v>
      </c>
      <c r="AE6829">
        <f t="shared" ref="AE6829" si="12254">SUM(W6829:AA6829)</f>
        <v>0</v>
      </c>
      <c r="AF6829" s="15">
        <f t="shared" ref="AF6829" si="12255">J6829</f>
        <v>6022</v>
      </c>
    </row>
    <row r="6830" spans="1:32" x14ac:dyDescent="0.2">
      <c r="A6830" s="51">
        <v>550821174</v>
      </c>
      <c r="B6830" s="51" t="s">
        <v>12</v>
      </c>
      <c r="C6830" s="51" t="s">
        <v>31</v>
      </c>
      <c r="D6830" s="51" t="s">
        <v>3603</v>
      </c>
      <c r="E6830" s="51">
        <v>6</v>
      </c>
      <c r="F6830" s="51" t="s">
        <v>3601</v>
      </c>
      <c r="G6830" s="51" t="s">
        <v>3602</v>
      </c>
      <c r="H6830" s="51">
        <v>1470</v>
      </c>
      <c r="I6830" s="51" t="s">
        <v>1367</v>
      </c>
      <c r="J6830" s="52">
        <v>6022</v>
      </c>
      <c r="K6830" s="51" t="s">
        <v>47</v>
      </c>
      <c r="L6830" s="51" t="s">
        <v>35</v>
      </c>
      <c r="M6830" s="51">
        <v>0</v>
      </c>
      <c r="N6830" s="51">
        <v>0</v>
      </c>
      <c r="O6830" s="51">
        <v>0</v>
      </c>
      <c r="P6830" s="51">
        <v>0</v>
      </c>
      <c r="Q6830" s="51">
        <v>2</v>
      </c>
    </row>
    <row r="6831" spans="1:32" x14ac:dyDescent="0.2">
      <c r="A6831" s="51">
        <v>550821174</v>
      </c>
      <c r="B6831" s="51" t="s">
        <v>12</v>
      </c>
      <c r="C6831" s="51" t="s">
        <v>31</v>
      </c>
      <c r="D6831" s="51" t="s">
        <v>3603</v>
      </c>
      <c r="E6831" s="51">
        <v>6</v>
      </c>
      <c r="F6831" s="51" t="s">
        <v>3601</v>
      </c>
      <c r="G6831" s="51" t="s">
        <v>3602</v>
      </c>
      <c r="H6831" s="51">
        <v>1470</v>
      </c>
      <c r="I6831" s="51" t="s">
        <v>1367</v>
      </c>
      <c r="J6831" s="52">
        <v>6022</v>
      </c>
      <c r="K6831" s="51" t="s">
        <v>47</v>
      </c>
      <c r="L6831" s="51" t="s">
        <v>36</v>
      </c>
      <c r="M6831" s="51">
        <v>0</v>
      </c>
      <c r="N6831" s="51">
        <v>0</v>
      </c>
      <c r="O6831" s="51">
        <v>0</v>
      </c>
      <c r="P6831" s="51">
        <v>0</v>
      </c>
      <c r="Q6831" s="51">
        <v>0</v>
      </c>
    </row>
    <row r="6832" spans="1:32" x14ac:dyDescent="0.2">
      <c r="A6832" s="51">
        <v>550821174</v>
      </c>
      <c r="B6832" s="51" t="s">
        <v>12</v>
      </c>
      <c r="C6832" s="51" t="s">
        <v>31</v>
      </c>
      <c r="D6832" s="51" t="s">
        <v>3603</v>
      </c>
      <c r="E6832" s="51">
        <v>6</v>
      </c>
      <c r="F6832" s="51" t="s">
        <v>3601</v>
      </c>
      <c r="G6832" s="51" t="s">
        <v>3602</v>
      </c>
      <c r="H6832" s="51">
        <v>1470</v>
      </c>
      <c r="I6832" s="51" t="s">
        <v>1367</v>
      </c>
      <c r="J6832" s="52">
        <v>6022</v>
      </c>
      <c r="K6832" s="51" t="s">
        <v>47</v>
      </c>
      <c r="L6832" s="51" t="s">
        <v>37</v>
      </c>
      <c r="M6832" s="51">
        <v>0</v>
      </c>
      <c r="N6832" s="51">
        <v>0</v>
      </c>
      <c r="O6832" s="51">
        <v>0</v>
      </c>
      <c r="P6832" s="51">
        <v>0</v>
      </c>
      <c r="Q6832" s="51">
        <v>0</v>
      </c>
    </row>
    <row r="6833" spans="1:32" x14ac:dyDescent="0.2">
      <c r="A6833" s="51">
        <v>550821174</v>
      </c>
      <c r="B6833" s="51" t="s">
        <v>12</v>
      </c>
      <c r="C6833" s="51" t="s">
        <v>31</v>
      </c>
      <c r="D6833" s="51" t="s">
        <v>3603</v>
      </c>
      <c r="E6833" s="51">
        <v>6</v>
      </c>
      <c r="F6833" s="51" t="s">
        <v>3601</v>
      </c>
      <c r="G6833" s="51" t="s">
        <v>3602</v>
      </c>
      <c r="H6833" s="51">
        <v>1470</v>
      </c>
      <c r="I6833" s="51" t="s">
        <v>1367</v>
      </c>
      <c r="J6833" s="52">
        <v>6022</v>
      </c>
      <c r="K6833" s="51" t="s">
        <v>47</v>
      </c>
      <c r="L6833" s="51" t="s">
        <v>38</v>
      </c>
      <c r="M6833" s="51">
        <v>0</v>
      </c>
      <c r="N6833" s="51">
        <v>0</v>
      </c>
      <c r="O6833" s="51">
        <v>0</v>
      </c>
      <c r="P6833" s="51">
        <v>0</v>
      </c>
      <c r="Q6833" s="51">
        <v>0</v>
      </c>
    </row>
    <row r="6834" spans="1:32" x14ac:dyDescent="0.2">
      <c r="A6834" s="51">
        <v>550821174</v>
      </c>
      <c r="B6834" s="51" t="s">
        <v>12</v>
      </c>
      <c r="C6834" s="51" t="s">
        <v>31</v>
      </c>
      <c r="D6834" s="51" t="s">
        <v>3603</v>
      </c>
      <c r="E6834" s="51">
        <v>6</v>
      </c>
      <c r="F6834" s="51" t="s">
        <v>3601</v>
      </c>
      <c r="G6834" s="51" t="s">
        <v>3602</v>
      </c>
      <c r="H6834" s="51">
        <v>1471</v>
      </c>
      <c r="I6834" s="51" t="s">
        <v>1368</v>
      </c>
      <c r="J6834" s="52">
        <v>6022</v>
      </c>
      <c r="K6834" s="51" t="s">
        <v>47</v>
      </c>
      <c r="L6834" s="51" t="s">
        <v>34</v>
      </c>
      <c r="M6834" s="51">
        <v>0</v>
      </c>
      <c r="N6834" s="51">
        <v>0</v>
      </c>
      <c r="O6834" s="51">
        <v>0</v>
      </c>
      <c r="P6834" s="51">
        <v>0</v>
      </c>
      <c r="Q6834" s="51">
        <v>0</v>
      </c>
      <c r="S6834">
        <f t="shared" ref="S6834" si="12256">SUM(M6834:P6834)/4</f>
        <v>0</v>
      </c>
      <c r="T6834">
        <f t="shared" ref="T6834" si="12257">SUM(Q6835:Q6836)</f>
        <v>1</v>
      </c>
      <c r="U6834">
        <f t="shared" ref="U6834" si="12258">SUM(Q6837:Q6838)</f>
        <v>0</v>
      </c>
      <c r="W6834" t="str">
        <f>IF(T6834=0,$W$22,"")</f>
        <v/>
      </c>
      <c r="Y6834" t="str">
        <f t="shared" ref="Y6834" si="12259">IF(S6834&gt;SUM(T6834+U6834),$Y$22,"")</f>
        <v/>
      </c>
      <c r="AA6834" t="str">
        <f t="shared" ref="AA6834" si="12260">IF(S6834&gt;$AA$13,$AA$22,"")</f>
        <v/>
      </c>
      <c r="AC6834">
        <f t="shared" ref="AC6834" si="12261">A6834</f>
        <v>550821174</v>
      </c>
      <c r="AD6834">
        <f t="shared" ref="AD6834" si="12262">H6834</f>
        <v>1471</v>
      </c>
      <c r="AE6834">
        <f t="shared" ref="AE6834" si="12263">SUM(W6834:AA6834)</f>
        <v>0</v>
      </c>
      <c r="AF6834" s="15">
        <f t="shared" ref="AF6834" si="12264">J6834</f>
        <v>6022</v>
      </c>
    </row>
    <row r="6835" spans="1:32" x14ac:dyDescent="0.2">
      <c r="A6835" s="51">
        <v>550821174</v>
      </c>
      <c r="B6835" s="51" t="s">
        <v>12</v>
      </c>
      <c r="C6835" s="51" t="s">
        <v>31</v>
      </c>
      <c r="D6835" s="51" t="s">
        <v>3603</v>
      </c>
      <c r="E6835" s="51">
        <v>6</v>
      </c>
      <c r="F6835" s="51" t="s">
        <v>3601</v>
      </c>
      <c r="G6835" s="51" t="s">
        <v>3602</v>
      </c>
      <c r="H6835" s="51">
        <v>1471</v>
      </c>
      <c r="I6835" s="51" t="s">
        <v>1368</v>
      </c>
      <c r="J6835" s="52">
        <v>6022</v>
      </c>
      <c r="K6835" s="51" t="s">
        <v>47</v>
      </c>
      <c r="L6835" s="51" t="s">
        <v>35</v>
      </c>
      <c r="M6835" s="51">
        <v>0</v>
      </c>
      <c r="N6835" s="51">
        <v>0</v>
      </c>
      <c r="O6835" s="51">
        <v>0</v>
      </c>
      <c r="P6835" s="51">
        <v>0</v>
      </c>
      <c r="Q6835" s="51">
        <v>1</v>
      </c>
    </row>
    <row r="6836" spans="1:32" x14ac:dyDescent="0.2">
      <c r="A6836" s="51">
        <v>550821174</v>
      </c>
      <c r="B6836" s="51" t="s">
        <v>12</v>
      </c>
      <c r="C6836" s="51" t="s">
        <v>31</v>
      </c>
      <c r="D6836" s="51" t="s">
        <v>3603</v>
      </c>
      <c r="E6836" s="51">
        <v>6</v>
      </c>
      <c r="F6836" s="51" t="s">
        <v>3601</v>
      </c>
      <c r="G6836" s="51" t="s">
        <v>3602</v>
      </c>
      <c r="H6836" s="51">
        <v>1471</v>
      </c>
      <c r="I6836" s="51" t="s">
        <v>1368</v>
      </c>
      <c r="J6836" s="52">
        <v>6022</v>
      </c>
      <c r="K6836" s="51" t="s">
        <v>47</v>
      </c>
      <c r="L6836" s="51" t="s">
        <v>36</v>
      </c>
      <c r="M6836" s="51">
        <v>0</v>
      </c>
      <c r="N6836" s="51">
        <v>0</v>
      </c>
      <c r="O6836" s="51">
        <v>0</v>
      </c>
      <c r="P6836" s="51">
        <v>0</v>
      </c>
      <c r="Q6836" s="51">
        <v>0</v>
      </c>
    </row>
    <row r="6837" spans="1:32" x14ac:dyDescent="0.2">
      <c r="A6837" s="51">
        <v>550821174</v>
      </c>
      <c r="B6837" s="51" t="s">
        <v>12</v>
      </c>
      <c r="C6837" s="51" t="s">
        <v>31</v>
      </c>
      <c r="D6837" s="51" t="s">
        <v>3603</v>
      </c>
      <c r="E6837" s="51">
        <v>6</v>
      </c>
      <c r="F6837" s="51" t="s">
        <v>3601</v>
      </c>
      <c r="G6837" s="51" t="s">
        <v>3602</v>
      </c>
      <c r="H6837" s="51">
        <v>1471</v>
      </c>
      <c r="I6837" s="51" t="s">
        <v>1368</v>
      </c>
      <c r="J6837" s="52">
        <v>6022</v>
      </c>
      <c r="K6837" s="51" t="s">
        <v>47</v>
      </c>
      <c r="L6837" s="51" t="s">
        <v>37</v>
      </c>
      <c r="M6837" s="51">
        <v>0</v>
      </c>
      <c r="N6837" s="51">
        <v>0</v>
      </c>
      <c r="O6837" s="51">
        <v>0</v>
      </c>
      <c r="P6837" s="51">
        <v>0</v>
      </c>
      <c r="Q6837" s="51">
        <v>0</v>
      </c>
    </row>
    <row r="6838" spans="1:32" x14ac:dyDescent="0.2">
      <c r="A6838" s="51">
        <v>550821174</v>
      </c>
      <c r="B6838" s="51" t="s">
        <v>12</v>
      </c>
      <c r="C6838" s="51" t="s">
        <v>31</v>
      </c>
      <c r="D6838" s="51" t="s">
        <v>3603</v>
      </c>
      <c r="E6838" s="51">
        <v>6</v>
      </c>
      <c r="F6838" s="51" t="s">
        <v>3601</v>
      </c>
      <c r="G6838" s="51" t="s">
        <v>3602</v>
      </c>
      <c r="H6838" s="51">
        <v>1471</v>
      </c>
      <c r="I6838" s="51" t="s">
        <v>1368</v>
      </c>
      <c r="J6838" s="52">
        <v>6022</v>
      </c>
      <c r="K6838" s="51" t="s">
        <v>47</v>
      </c>
      <c r="L6838" s="51" t="s">
        <v>38</v>
      </c>
      <c r="M6838" s="51">
        <v>0</v>
      </c>
      <c r="N6838" s="51">
        <v>0</v>
      </c>
      <c r="O6838" s="51">
        <v>0</v>
      </c>
      <c r="P6838" s="51">
        <v>0</v>
      </c>
      <c r="Q6838" s="51">
        <v>0</v>
      </c>
    </row>
    <row r="6839" spans="1:32" x14ac:dyDescent="0.2">
      <c r="A6839" s="51">
        <v>550821174</v>
      </c>
      <c r="B6839" s="51" t="s">
        <v>12</v>
      </c>
      <c r="C6839" s="51" t="s">
        <v>31</v>
      </c>
      <c r="D6839" s="51" t="s">
        <v>3603</v>
      </c>
      <c r="E6839" s="51">
        <v>6</v>
      </c>
      <c r="F6839" s="51" t="s">
        <v>3601</v>
      </c>
      <c r="G6839" s="51" t="s">
        <v>3602</v>
      </c>
      <c r="H6839" s="51">
        <v>1472</v>
      </c>
      <c r="I6839" s="51" t="s">
        <v>1369</v>
      </c>
      <c r="J6839" s="52">
        <v>6022</v>
      </c>
      <c r="K6839" s="51" t="s">
        <v>47</v>
      </c>
      <c r="L6839" s="51" t="s">
        <v>34</v>
      </c>
      <c r="M6839" s="51">
        <v>0</v>
      </c>
      <c r="N6839" s="51">
        <v>0</v>
      </c>
      <c r="O6839" s="51">
        <v>0</v>
      </c>
      <c r="P6839" s="51">
        <v>0</v>
      </c>
      <c r="Q6839" s="51">
        <v>0</v>
      </c>
      <c r="S6839">
        <f t="shared" ref="S6839" si="12265">SUM(M6839:P6839)/4</f>
        <v>0</v>
      </c>
      <c r="T6839">
        <f t="shared" ref="T6839" si="12266">SUM(Q6840:Q6841)</f>
        <v>1</v>
      </c>
      <c r="U6839">
        <f t="shared" ref="U6839" si="12267">SUM(Q6842:Q6843)</f>
        <v>0</v>
      </c>
      <c r="W6839" t="str">
        <f>IF(T6839=0,$W$22,"")</f>
        <v/>
      </c>
      <c r="Y6839" t="str">
        <f t="shared" ref="Y6839" si="12268">IF(S6839&gt;SUM(T6839+U6839),$Y$22,"")</f>
        <v/>
      </c>
      <c r="AA6839" t="str">
        <f t="shared" ref="AA6839" si="12269">IF(S6839&gt;$AA$13,$AA$22,"")</f>
        <v/>
      </c>
      <c r="AC6839">
        <f t="shared" ref="AC6839" si="12270">A6839</f>
        <v>550821174</v>
      </c>
      <c r="AD6839">
        <f t="shared" ref="AD6839" si="12271">H6839</f>
        <v>1472</v>
      </c>
      <c r="AE6839">
        <f t="shared" ref="AE6839" si="12272">SUM(W6839:AA6839)</f>
        <v>0</v>
      </c>
      <c r="AF6839" s="15">
        <f t="shared" ref="AF6839" si="12273">J6839</f>
        <v>6022</v>
      </c>
    </row>
    <row r="6840" spans="1:32" x14ac:dyDescent="0.2">
      <c r="A6840" s="51">
        <v>550821174</v>
      </c>
      <c r="B6840" s="51" t="s">
        <v>12</v>
      </c>
      <c r="C6840" s="51" t="s">
        <v>31</v>
      </c>
      <c r="D6840" s="51" t="s">
        <v>3603</v>
      </c>
      <c r="E6840" s="51">
        <v>6</v>
      </c>
      <c r="F6840" s="51" t="s">
        <v>3601</v>
      </c>
      <c r="G6840" s="51" t="s">
        <v>3602</v>
      </c>
      <c r="H6840" s="51">
        <v>1472</v>
      </c>
      <c r="I6840" s="51" t="s">
        <v>1369</v>
      </c>
      <c r="J6840" s="52">
        <v>6022</v>
      </c>
      <c r="K6840" s="51" t="s">
        <v>47</v>
      </c>
      <c r="L6840" s="51" t="s">
        <v>35</v>
      </c>
      <c r="M6840" s="51">
        <v>0</v>
      </c>
      <c r="N6840" s="51">
        <v>0</v>
      </c>
      <c r="O6840" s="51">
        <v>0</v>
      </c>
      <c r="P6840" s="51">
        <v>0</v>
      </c>
      <c r="Q6840" s="51">
        <v>1</v>
      </c>
    </row>
    <row r="6841" spans="1:32" x14ac:dyDescent="0.2">
      <c r="A6841" s="51">
        <v>550821174</v>
      </c>
      <c r="B6841" s="51" t="s">
        <v>12</v>
      </c>
      <c r="C6841" s="51" t="s">
        <v>31</v>
      </c>
      <c r="D6841" s="51" t="s">
        <v>3603</v>
      </c>
      <c r="E6841" s="51">
        <v>6</v>
      </c>
      <c r="F6841" s="51" t="s">
        <v>3601</v>
      </c>
      <c r="G6841" s="51" t="s">
        <v>3602</v>
      </c>
      <c r="H6841" s="51">
        <v>1472</v>
      </c>
      <c r="I6841" s="51" t="s">
        <v>1369</v>
      </c>
      <c r="J6841" s="52">
        <v>6022</v>
      </c>
      <c r="K6841" s="51" t="s">
        <v>47</v>
      </c>
      <c r="L6841" s="51" t="s">
        <v>36</v>
      </c>
      <c r="M6841" s="51">
        <v>0</v>
      </c>
      <c r="N6841" s="51">
        <v>0</v>
      </c>
      <c r="O6841" s="51">
        <v>0</v>
      </c>
      <c r="P6841" s="51">
        <v>0</v>
      </c>
      <c r="Q6841" s="51">
        <v>0</v>
      </c>
    </row>
    <row r="6842" spans="1:32" x14ac:dyDescent="0.2">
      <c r="A6842" s="51">
        <v>550821174</v>
      </c>
      <c r="B6842" s="51" t="s">
        <v>12</v>
      </c>
      <c r="C6842" s="51" t="s">
        <v>31</v>
      </c>
      <c r="D6842" s="51" t="s">
        <v>3603</v>
      </c>
      <c r="E6842" s="51">
        <v>6</v>
      </c>
      <c r="F6842" s="51" t="s">
        <v>3601</v>
      </c>
      <c r="G6842" s="51" t="s">
        <v>3602</v>
      </c>
      <c r="H6842" s="51">
        <v>1472</v>
      </c>
      <c r="I6842" s="51" t="s">
        <v>1369</v>
      </c>
      <c r="J6842" s="52">
        <v>6022</v>
      </c>
      <c r="K6842" s="51" t="s">
        <v>47</v>
      </c>
      <c r="L6842" s="51" t="s">
        <v>37</v>
      </c>
      <c r="M6842" s="51">
        <v>0</v>
      </c>
      <c r="N6842" s="51">
        <v>0</v>
      </c>
      <c r="O6842" s="51">
        <v>0</v>
      </c>
      <c r="P6842" s="51">
        <v>0</v>
      </c>
      <c r="Q6842" s="51">
        <v>0</v>
      </c>
    </row>
    <row r="6843" spans="1:32" x14ac:dyDescent="0.2">
      <c r="A6843" s="51">
        <v>550821174</v>
      </c>
      <c r="B6843" s="51" t="s">
        <v>12</v>
      </c>
      <c r="C6843" s="51" t="s">
        <v>31</v>
      </c>
      <c r="D6843" s="51" t="s">
        <v>3603</v>
      </c>
      <c r="E6843" s="51">
        <v>6</v>
      </c>
      <c r="F6843" s="51" t="s">
        <v>3601</v>
      </c>
      <c r="G6843" s="51" t="s">
        <v>3602</v>
      </c>
      <c r="H6843" s="51">
        <v>1472</v>
      </c>
      <c r="I6843" s="51" t="s">
        <v>1369</v>
      </c>
      <c r="J6843" s="52">
        <v>6022</v>
      </c>
      <c r="K6843" s="51" t="s">
        <v>47</v>
      </c>
      <c r="L6843" s="51" t="s">
        <v>38</v>
      </c>
      <c r="M6843" s="51">
        <v>0</v>
      </c>
      <c r="N6843" s="51">
        <v>0</v>
      </c>
      <c r="O6843" s="51">
        <v>0</v>
      </c>
      <c r="P6843" s="51">
        <v>0</v>
      </c>
      <c r="Q6843" s="51">
        <v>0</v>
      </c>
    </row>
    <row r="6844" spans="1:32" x14ac:dyDescent="0.2">
      <c r="A6844" s="51">
        <v>550821174</v>
      </c>
      <c r="B6844" s="51" t="s">
        <v>12</v>
      </c>
      <c r="C6844" s="51" t="s">
        <v>31</v>
      </c>
      <c r="D6844" s="51" t="s">
        <v>3603</v>
      </c>
      <c r="E6844" s="51">
        <v>6</v>
      </c>
      <c r="F6844" s="51" t="s">
        <v>3601</v>
      </c>
      <c r="G6844" s="51" t="s">
        <v>3602</v>
      </c>
      <c r="H6844" s="51">
        <v>1473</v>
      </c>
      <c r="I6844" s="51" t="s">
        <v>1370</v>
      </c>
      <c r="J6844" s="52">
        <v>6022</v>
      </c>
      <c r="K6844" s="51" t="s">
        <v>47</v>
      </c>
      <c r="L6844" s="51" t="s">
        <v>34</v>
      </c>
      <c r="M6844" s="51">
        <v>0</v>
      </c>
      <c r="N6844" s="51">
        <v>0</v>
      </c>
      <c r="O6844" s="51">
        <v>0</v>
      </c>
      <c r="P6844" s="51">
        <v>0</v>
      </c>
      <c r="Q6844" s="51">
        <v>0</v>
      </c>
      <c r="S6844">
        <f t="shared" ref="S6844" si="12274">SUM(M6844:P6844)/4</f>
        <v>0</v>
      </c>
      <c r="T6844">
        <f t="shared" ref="T6844" si="12275">SUM(Q6845:Q6846)</f>
        <v>2</v>
      </c>
      <c r="U6844">
        <f t="shared" ref="U6844" si="12276">SUM(Q6847:Q6848)</f>
        <v>0</v>
      </c>
      <c r="W6844" t="str">
        <f>IF(T6844=0,$W$22,"")</f>
        <v/>
      </c>
      <c r="Y6844" t="str">
        <f t="shared" ref="Y6844" si="12277">IF(S6844&gt;SUM(T6844+U6844),$Y$22,"")</f>
        <v/>
      </c>
      <c r="AA6844" t="str">
        <f t="shared" ref="AA6844" si="12278">IF(S6844&gt;$AA$13,$AA$22,"")</f>
        <v/>
      </c>
      <c r="AC6844">
        <f t="shared" ref="AC6844" si="12279">A6844</f>
        <v>550821174</v>
      </c>
      <c r="AD6844">
        <f t="shared" ref="AD6844" si="12280">H6844</f>
        <v>1473</v>
      </c>
      <c r="AE6844">
        <f t="shared" ref="AE6844" si="12281">SUM(W6844:AA6844)</f>
        <v>0</v>
      </c>
      <c r="AF6844" s="15">
        <f t="shared" ref="AF6844" si="12282">J6844</f>
        <v>6022</v>
      </c>
    </row>
    <row r="6845" spans="1:32" x14ac:dyDescent="0.2">
      <c r="A6845" s="51">
        <v>550821174</v>
      </c>
      <c r="B6845" s="51" t="s">
        <v>12</v>
      </c>
      <c r="C6845" s="51" t="s">
        <v>31</v>
      </c>
      <c r="D6845" s="51" t="s">
        <v>3603</v>
      </c>
      <c r="E6845" s="51">
        <v>6</v>
      </c>
      <c r="F6845" s="51" t="s">
        <v>3601</v>
      </c>
      <c r="G6845" s="51" t="s">
        <v>3602</v>
      </c>
      <c r="H6845" s="51">
        <v>1473</v>
      </c>
      <c r="I6845" s="51" t="s">
        <v>1370</v>
      </c>
      <c r="J6845" s="52">
        <v>6022</v>
      </c>
      <c r="K6845" s="51" t="s">
        <v>47</v>
      </c>
      <c r="L6845" s="51" t="s">
        <v>35</v>
      </c>
      <c r="M6845" s="51">
        <v>0</v>
      </c>
      <c r="N6845" s="51">
        <v>0</v>
      </c>
      <c r="O6845" s="51">
        <v>0</v>
      </c>
      <c r="P6845" s="51">
        <v>0</v>
      </c>
      <c r="Q6845" s="51">
        <v>2</v>
      </c>
    </row>
    <row r="6846" spans="1:32" x14ac:dyDescent="0.2">
      <c r="A6846" s="51">
        <v>550821174</v>
      </c>
      <c r="B6846" s="51" t="s">
        <v>12</v>
      </c>
      <c r="C6846" s="51" t="s">
        <v>31</v>
      </c>
      <c r="D6846" s="51" t="s">
        <v>3603</v>
      </c>
      <c r="E6846" s="51">
        <v>6</v>
      </c>
      <c r="F6846" s="51" t="s">
        <v>3601</v>
      </c>
      <c r="G6846" s="51" t="s">
        <v>3602</v>
      </c>
      <c r="H6846" s="51">
        <v>1473</v>
      </c>
      <c r="I6846" s="51" t="s">
        <v>1370</v>
      </c>
      <c r="J6846" s="52">
        <v>6022</v>
      </c>
      <c r="K6846" s="51" t="s">
        <v>47</v>
      </c>
      <c r="L6846" s="51" t="s">
        <v>36</v>
      </c>
      <c r="M6846" s="51">
        <v>0</v>
      </c>
      <c r="N6846" s="51">
        <v>0</v>
      </c>
      <c r="O6846" s="51">
        <v>0</v>
      </c>
      <c r="P6846" s="51">
        <v>0</v>
      </c>
      <c r="Q6846" s="51">
        <v>0</v>
      </c>
    </row>
    <row r="6847" spans="1:32" x14ac:dyDescent="0.2">
      <c r="A6847" s="51">
        <v>550821174</v>
      </c>
      <c r="B6847" s="51" t="s">
        <v>12</v>
      </c>
      <c r="C6847" s="51" t="s">
        <v>31</v>
      </c>
      <c r="D6847" s="51" t="s">
        <v>3603</v>
      </c>
      <c r="E6847" s="51">
        <v>6</v>
      </c>
      <c r="F6847" s="51" t="s">
        <v>3601</v>
      </c>
      <c r="G6847" s="51" t="s">
        <v>3602</v>
      </c>
      <c r="H6847" s="51">
        <v>1473</v>
      </c>
      <c r="I6847" s="51" t="s">
        <v>1370</v>
      </c>
      <c r="J6847" s="52">
        <v>6022</v>
      </c>
      <c r="K6847" s="51" t="s">
        <v>47</v>
      </c>
      <c r="L6847" s="51" t="s">
        <v>37</v>
      </c>
      <c r="M6847" s="51">
        <v>0</v>
      </c>
      <c r="N6847" s="51">
        <v>0</v>
      </c>
      <c r="O6847" s="51">
        <v>0</v>
      </c>
      <c r="P6847" s="51">
        <v>0</v>
      </c>
      <c r="Q6847" s="51">
        <v>0</v>
      </c>
    </row>
    <row r="6848" spans="1:32" x14ac:dyDescent="0.2">
      <c r="A6848" s="51">
        <v>550821174</v>
      </c>
      <c r="B6848" s="51" t="s">
        <v>12</v>
      </c>
      <c r="C6848" s="51" t="s">
        <v>31</v>
      </c>
      <c r="D6848" s="51" t="s">
        <v>3603</v>
      </c>
      <c r="E6848" s="51">
        <v>6</v>
      </c>
      <c r="F6848" s="51" t="s">
        <v>3601</v>
      </c>
      <c r="G6848" s="51" t="s">
        <v>3602</v>
      </c>
      <c r="H6848" s="51">
        <v>1473</v>
      </c>
      <c r="I6848" s="51" t="s">
        <v>1370</v>
      </c>
      <c r="J6848" s="52">
        <v>6022</v>
      </c>
      <c r="K6848" s="51" t="s">
        <v>47</v>
      </c>
      <c r="L6848" s="51" t="s">
        <v>38</v>
      </c>
      <c r="M6848" s="51">
        <v>0</v>
      </c>
      <c r="N6848" s="51">
        <v>0</v>
      </c>
      <c r="O6848" s="51">
        <v>0</v>
      </c>
      <c r="P6848" s="51">
        <v>0</v>
      </c>
      <c r="Q6848" s="51">
        <v>0</v>
      </c>
    </row>
    <row r="6849" spans="1:32" x14ac:dyDescent="0.2">
      <c r="A6849" s="51">
        <v>550821174</v>
      </c>
      <c r="B6849" s="51" t="s">
        <v>12</v>
      </c>
      <c r="C6849" s="51" t="s">
        <v>31</v>
      </c>
      <c r="D6849" s="51" t="s">
        <v>3603</v>
      </c>
      <c r="E6849" s="51">
        <v>6</v>
      </c>
      <c r="F6849" s="51" t="s">
        <v>3601</v>
      </c>
      <c r="G6849" s="51" t="s">
        <v>3602</v>
      </c>
      <c r="H6849" s="51">
        <v>1474</v>
      </c>
      <c r="I6849" s="51" t="s">
        <v>1371</v>
      </c>
      <c r="J6849" s="52">
        <v>6029</v>
      </c>
      <c r="K6849" s="51" t="s">
        <v>567</v>
      </c>
      <c r="L6849" s="51" t="s">
        <v>34</v>
      </c>
      <c r="M6849" s="51">
        <v>1</v>
      </c>
      <c r="N6849" s="51">
        <v>0</v>
      </c>
      <c r="O6849" s="51">
        <v>0</v>
      </c>
      <c r="P6849" s="51">
        <v>0</v>
      </c>
      <c r="Q6849" s="51">
        <v>0</v>
      </c>
      <c r="S6849">
        <f t="shared" ref="S6849" si="12283">SUM(M6849:P6849)/4</f>
        <v>0.25</v>
      </c>
      <c r="T6849">
        <f t="shared" ref="T6849" si="12284">SUM(Q6850:Q6851)</f>
        <v>3</v>
      </c>
      <c r="U6849">
        <f t="shared" ref="U6849" si="12285">SUM(Q6852:Q6853)</f>
        <v>0</v>
      </c>
      <c r="W6849" t="str">
        <f>IF(T6849=0,$W$22,"")</f>
        <v/>
      </c>
      <c r="Y6849" t="str">
        <f t="shared" ref="Y6849" si="12286">IF(S6849&gt;SUM(T6849+U6849),$Y$22,"")</f>
        <v/>
      </c>
      <c r="AA6849" t="str">
        <f t="shared" ref="AA6849" si="12287">IF(S6849&gt;$AA$13,$AA$22,"")</f>
        <v/>
      </c>
      <c r="AC6849">
        <f t="shared" ref="AC6849" si="12288">A6849</f>
        <v>550821174</v>
      </c>
      <c r="AD6849">
        <f t="shared" ref="AD6849" si="12289">H6849</f>
        <v>1474</v>
      </c>
      <c r="AE6849">
        <f t="shared" ref="AE6849" si="12290">SUM(W6849:AA6849)</f>
        <v>0</v>
      </c>
      <c r="AF6849" s="15">
        <f t="shared" ref="AF6849" si="12291">J6849</f>
        <v>6029</v>
      </c>
    </row>
    <row r="6850" spans="1:32" x14ac:dyDescent="0.2">
      <c r="A6850" s="51">
        <v>550821174</v>
      </c>
      <c r="B6850" s="51" t="s">
        <v>12</v>
      </c>
      <c r="C6850" s="51" t="s">
        <v>31</v>
      </c>
      <c r="D6850" s="51" t="s">
        <v>3603</v>
      </c>
      <c r="E6850" s="51">
        <v>6</v>
      </c>
      <c r="F6850" s="51" t="s">
        <v>3601</v>
      </c>
      <c r="G6850" s="51" t="s">
        <v>3602</v>
      </c>
      <c r="H6850" s="51">
        <v>1474</v>
      </c>
      <c r="I6850" s="51" t="s">
        <v>1371</v>
      </c>
      <c r="J6850" s="52">
        <v>6029</v>
      </c>
      <c r="K6850" s="51" t="s">
        <v>567</v>
      </c>
      <c r="L6850" s="51" t="s">
        <v>35</v>
      </c>
      <c r="M6850" s="51">
        <v>0</v>
      </c>
      <c r="N6850" s="51">
        <v>0</v>
      </c>
      <c r="O6850" s="51">
        <v>0</v>
      </c>
      <c r="P6850" s="51">
        <v>0</v>
      </c>
      <c r="Q6850" s="51">
        <v>3</v>
      </c>
    </row>
    <row r="6851" spans="1:32" x14ac:dyDescent="0.2">
      <c r="A6851" s="51">
        <v>550821174</v>
      </c>
      <c r="B6851" s="51" t="s">
        <v>12</v>
      </c>
      <c r="C6851" s="51" t="s">
        <v>31</v>
      </c>
      <c r="D6851" s="51" t="s">
        <v>3603</v>
      </c>
      <c r="E6851" s="51">
        <v>6</v>
      </c>
      <c r="F6851" s="51" t="s">
        <v>3601</v>
      </c>
      <c r="G6851" s="51" t="s">
        <v>3602</v>
      </c>
      <c r="H6851" s="51">
        <v>1474</v>
      </c>
      <c r="I6851" s="51" t="s">
        <v>1371</v>
      </c>
      <c r="J6851" s="52">
        <v>6029</v>
      </c>
      <c r="K6851" s="51" t="s">
        <v>567</v>
      </c>
      <c r="L6851" s="51" t="s">
        <v>36</v>
      </c>
      <c r="M6851" s="51">
        <v>0</v>
      </c>
      <c r="N6851" s="51">
        <v>0</v>
      </c>
      <c r="O6851" s="51">
        <v>0</v>
      </c>
      <c r="P6851" s="51">
        <v>0</v>
      </c>
      <c r="Q6851" s="51">
        <v>0</v>
      </c>
    </row>
    <row r="6852" spans="1:32" x14ac:dyDescent="0.2">
      <c r="A6852" s="51">
        <v>550821174</v>
      </c>
      <c r="B6852" s="51" t="s">
        <v>12</v>
      </c>
      <c r="C6852" s="51" t="s">
        <v>31</v>
      </c>
      <c r="D6852" s="51" t="s">
        <v>3603</v>
      </c>
      <c r="E6852" s="51">
        <v>6</v>
      </c>
      <c r="F6852" s="51" t="s">
        <v>3601</v>
      </c>
      <c r="G6852" s="51" t="s">
        <v>3602</v>
      </c>
      <c r="H6852" s="51">
        <v>1474</v>
      </c>
      <c r="I6852" s="51" t="s">
        <v>1371</v>
      </c>
      <c r="J6852" s="52">
        <v>6029</v>
      </c>
      <c r="K6852" s="51" t="s">
        <v>567</v>
      </c>
      <c r="L6852" s="51" t="s">
        <v>37</v>
      </c>
      <c r="M6852" s="51">
        <v>0</v>
      </c>
      <c r="N6852" s="51">
        <v>0</v>
      </c>
      <c r="O6852" s="51">
        <v>0</v>
      </c>
      <c r="P6852" s="51">
        <v>0</v>
      </c>
      <c r="Q6852" s="51">
        <v>0</v>
      </c>
    </row>
    <row r="6853" spans="1:32" x14ac:dyDescent="0.2">
      <c r="A6853" s="51">
        <v>550821174</v>
      </c>
      <c r="B6853" s="51" t="s">
        <v>12</v>
      </c>
      <c r="C6853" s="51" t="s">
        <v>31</v>
      </c>
      <c r="D6853" s="51" t="s">
        <v>3603</v>
      </c>
      <c r="E6853" s="51">
        <v>6</v>
      </c>
      <c r="F6853" s="51" t="s">
        <v>3601</v>
      </c>
      <c r="G6853" s="51" t="s">
        <v>3602</v>
      </c>
      <c r="H6853" s="51">
        <v>1474</v>
      </c>
      <c r="I6853" s="51" t="s">
        <v>1371</v>
      </c>
      <c r="J6853" s="52">
        <v>6029</v>
      </c>
      <c r="K6853" s="51" t="s">
        <v>567</v>
      </c>
      <c r="L6853" s="51" t="s">
        <v>38</v>
      </c>
      <c r="M6853" s="51">
        <v>0</v>
      </c>
      <c r="N6853" s="51">
        <v>0</v>
      </c>
      <c r="O6853" s="51">
        <v>0</v>
      </c>
      <c r="P6853" s="51">
        <v>0</v>
      </c>
      <c r="Q6853" s="51">
        <v>0</v>
      </c>
    </row>
    <row r="6854" spans="1:32" x14ac:dyDescent="0.2">
      <c r="A6854" s="51">
        <v>550821174</v>
      </c>
      <c r="B6854" s="51" t="s">
        <v>12</v>
      </c>
      <c r="C6854" s="51" t="s">
        <v>31</v>
      </c>
      <c r="D6854" s="51" t="s">
        <v>3603</v>
      </c>
      <c r="E6854" s="51">
        <v>6</v>
      </c>
      <c r="F6854" s="51" t="s">
        <v>3601</v>
      </c>
      <c r="G6854" s="51" t="s">
        <v>3602</v>
      </c>
      <c r="H6854" s="51">
        <v>1476</v>
      </c>
      <c r="I6854" s="51" t="s">
        <v>1372</v>
      </c>
      <c r="J6854" s="52">
        <v>6022</v>
      </c>
      <c r="K6854" s="51" t="s">
        <v>47</v>
      </c>
      <c r="L6854" s="51" t="s">
        <v>34</v>
      </c>
      <c r="M6854" s="51">
        <v>0</v>
      </c>
      <c r="N6854" s="51">
        <v>0</v>
      </c>
      <c r="O6854" s="51">
        <v>0</v>
      </c>
      <c r="P6854" s="51">
        <v>0</v>
      </c>
      <c r="Q6854" s="51">
        <v>0</v>
      </c>
      <c r="S6854">
        <f t="shared" ref="S6854" si="12292">SUM(M6854:P6854)/4</f>
        <v>0</v>
      </c>
      <c r="T6854">
        <f t="shared" ref="T6854" si="12293">SUM(Q6855:Q6856)</f>
        <v>2</v>
      </c>
      <c r="U6854">
        <f t="shared" ref="U6854" si="12294">SUM(Q6857:Q6858)</f>
        <v>0</v>
      </c>
      <c r="W6854" t="str">
        <f>IF(T6854=0,$W$22,"")</f>
        <v/>
      </c>
      <c r="Y6854" t="str">
        <f t="shared" ref="Y6854" si="12295">IF(S6854&gt;SUM(T6854+U6854),$Y$22,"")</f>
        <v/>
      </c>
      <c r="AA6854" t="str">
        <f t="shared" ref="AA6854" si="12296">IF(S6854&gt;$AA$13,$AA$22,"")</f>
        <v/>
      </c>
      <c r="AC6854">
        <f t="shared" ref="AC6854" si="12297">A6854</f>
        <v>550821174</v>
      </c>
      <c r="AD6854">
        <f t="shared" ref="AD6854" si="12298">H6854</f>
        <v>1476</v>
      </c>
      <c r="AE6854">
        <f t="shared" ref="AE6854" si="12299">SUM(W6854:AA6854)</f>
        <v>0</v>
      </c>
      <c r="AF6854" s="15">
        <f t="shared" ref="AF6854" si="12300">J6854</f>
        <v>6022</v>
      </c>
    </row>
    <row r="6855" spans="1:32" x14ac:dyDescent="0.2">
      <c r="A6855" s="51">
        <v>550821174</v>
      </c>
      <c r="B6855" s="51" t="s">
        <v>12</v>
      </c>
      <c r="C6855" s="51" t="s">
        <v>31</v>
      </c>
      <c r="D6855" s="51" t="s">
        <v>3603</v>
      </c>
      <c r="E6855" s="51">
        <v>6</v>
      </c>
      <c r="F6855" s="51" t="s">
        <v>3601</v>
      </c>
      <c r="G6855" s="51" t="s">
        <v>3602</v>
      </c>
      <c r="H6855" s="51">
        <v>1476</v>
      </c>
      <c r="I6855" s="51" t="s">
        <v>1372</v>
      </c>
      <c r="J6855" s="52">
        <v>6022</v>
      </c>
      <c r="K6855" s="51" t="s">
        <v>47</v>
      </c>
      <c r="L6855" s="51" t="s">
        <v>35</v>
      </c>
      <c r="M6855" s="51">
        <v>0</v>
      </c>
      <c r="N6855" s="51">
        <v>0</v>
      </c>
      <c r="O6855" s="51">
        <v>0</v>
      </c>
      <c r="P6855" s="51">
        <v>0</v>
      </c>
      <c r="Q6855" s="51">
        <v>2</v>
      </c>
    </row>
    <row r="6856" spans="1:32" x14ac:dyDescent="0.2">
      <c r="A6856" s="51">
        <v>550821174</v>
      </c>
      <c r="B6856" s="51" t="s">
        <v>12</v>
      </c>
      <c r="C6856" s="51" t="s">
        <v>31</v>
      </c>
      <c r="D6856" s="51" t="s">
        <v>3603</v>
      </c>
      <c r="E6856" s="51">
        <v>6</v>
      </c>
      <c r="F6856" s="51" t="s">
        <v>3601</v>
      </c>
      <c r="G6856" s="51" t="s">
        <v>3602</v>
      </c>
      <c r="H6856" s="51">
        <v>1476</v>
      </c>
      <c r="I6856" s="51" t="s">
        <v>1372</v>
      </c>
      <c r="J6856" s="52">
        <v>6022</v>
      </c>
      <c r="K6856" s="51" t="s">
        <v>47</v>
      </c>
      <c r="L6856" s="51" t="s">
        <v>36</v>
      </c>
      <c r="M6856" s="51">
        <v>0</v>
      </c>
      <c r="N6856" s="51">
        <v>0</v>
      </c>
      <c r="O6856" s="51">
        <v>0</v>
      </c>
      <c r="P6856" s="51">
        <v>0</v>
      </c>
      <c r="Q6856" s="51">
        <v>0</v>
      </c>
    </row>
    <row r="6857" spans="1:32" x14ac:dyDescent="0.2">
      <c r="A6857" s="51">
        <v>550821174</v>
      </c>
      <c r="B6857" s="51" t="s">
        <v>12</v>
      </c>
      <c r="C6857" s="51" t="s">
        <v>31</v>
      </c>
      <c r="D6857" s="51" t="s">
        <v>3603</v>
      </c>
      <c r="E6857" s="51">
        <v>6</v>
      </c>
      <c r="F6857" s="51" t="s">
        <v>3601</v>
      </c>
      <c r="G6857" s="51" t="s">
        <v>3602</v>
      </c>
      <c r="H6857" s="51">
        <v>1476</v>
      </c>
      <c r="I6857" s="51" t="s">
        <v>1372</v>
      </c>
      <c r="J6857" s="52">
        <v>6022</v>
      </c>
      <c r="K6857" s="51" t="s">
        <v>47</v>
      </c>
      <c r="L6857" s="51" t="s">
        <v>37</v>
      </c>
      <c r="M6857" s="51">
        <v>0</v>
      </c>
      <c r="N6857" s="51">
        <v>0</v>
      </c>
      <c r="O6857" s="51">
        <v>0</v>
      </c>
      <c r="P6857" s="51">
        <v>0</v>
      </c>
      <c r="Q6857" s="51">
        <v>0</v>
      </c>
    </row>
    <row r="6858" spans="1:32" x14ac:dyDescent="0.2">
      <c r="A6858" s="51">
        <v>550821174</v>
      </c>
      <c r="B6858" s="51" t="s">
        <v>12</v>
      </c>
      <c r="C6858" s="51" t="s">
        <v>31</v>
      </c>
      <c r="D6858" s="51" t="s">
        <v>3603</v>
      </c>
      <c r="E6858" s="51">
        <v>6</v>
      </c>
      <c r="F6858" s="51" t="s">
        <v>3601</v>
      </c>
      <c r="G6858" s="51" t="s">
        <v>3602</v>
      </c>
      <c r="H6858" s="51">
        <v>1476</v>
      </c>
      <c r="I6858" s="51" t="s">
        <v>1372</v>
      </c>
      <c r="J6858" s="52">
        <v>6022</v>
      </c>
      <c r="K6858" s="51" t="s">
        <v>47</v>
      </c>
      <c r="L6858" s="51" t="s">
        <v>38</v>
      </c>
      <c r="M6858" s="51">
        <v>0</v>
      </c>
      <c r="N6858" s="51">
        <v>0</v>
      </c>
      <c r="O6858" s="51">
        <v>0</v>
      </c>
      <c r="P6858" s="51">
        <v>0</v>
      </c>
      <c r="Q6858" s="51">
        <v>0</v>
      </c>
    </row>
    <row r="6859" spans="1:32" x14ac:dyDescent="0.2">
      <c r="A6859" s="51">
        <v>550821174</v>
      </c>
      <c r="B6859" s="51" t="s">
        <v>12</v>
      </c>
      <c r="C6859" s="51" t="s">
        <v>31</v>
      </c>
      <c r="D6859" s="51" t="s">
        <v>3603</v>
      </c>
      <c r="E6859" s="51">
        <v>6</v>
      </c>
      <c r="F6859" s="51" t="s">
        <v>3601</v>
      </c>
      <c r="G6859" s="51" t="s">
        <v>3602</v>
      </c>
      <c r="H6859" s="51">
        <v>1477</v>
      </c>
      <c r="I6859" s="51" t="s">
        <v>1373</v>
      </c>
      <c r="J6859" s="52">
        <v>6041</v>
      </c>
      <c r="K6859" s="51" t="s">
        <v>1118</v>
      </c>
      <c r="L6859" s="51" t="s">
        <v>34</v>
      </c>
      <c r="M6859" s="51">
        <v>1</v>
      </c>
      <c r="N6859" s="51">
        <v>0</v>
      </c>
      <c r="O6859" s="51">
        <v>0</v>
      </c>
      <c r="P6859" s="51">
        <v>0</v>
      </c>
      <c r="Q6859" s="51">
        <v>0</v>
      </c>
      <c r="S6859">
        <f t="shared" ref="S6859" si="12301">SUM(M6859:P6859)/4</f>
        <v>0.25</v>
      </c>
      <c r="T6859">
        <f t="shared" ref="T6859" si="12302">SUM(Q6860:Q6861)</f>
        <v>2</v>
      </c>
      <c r="U6859">
        <f t="shared" ref="U6859" si="12303">SUM(Q6862:Q6863)</f>
        <v>0</v>
      </c>
      <c r="W6859" t="str">
        <f>IF(T6859=0,$W$22,"")</f>
        <v/>
      </c>
      <c r="Y6859" t="str">
        <f t="shared" ref="Y6859" si="12304">IF(S6859&gt;SUM(T6859+U6859),$Y$22,"")</f>
        <v/>
      </c>
      <c r="AA6859" t="str">
        <f t="shared" ref="AA6859" si="12305">IF(S6859&gt;$AA$13,$AA$22,"")</f>
        <v/>
      </c>
      <c r="AC6859">
        <f t="shared" ref="AC6859" si="12306">A6859</f>
        <v>550821174</v>
      </c>
      <c r="AD6859">
        <f t="shared" ref="AD6859" si="12307">H6859</f>
        <v>1477</v>
      </c>
      <c r="AE6859">
        <f t="shared" ref="AE6859" si="12308">SUM(W6859:AA6859)</f>
        <v>0</v>
      </c>
      <c r="AF6859" s="15">
        <f t="shared" ref="AF6859" si="12309">J6859</f>
        <v>6041</v>
      </c>
    </row>
    <row r="6860" spans="1:32" x14ac:dyDescent="0.2">
      <c r="A6860" s="51">
        <v>550821174</v>
      </c>
      <c r="B6860" s="51" t="s">
        <v>12</v>
      </c>
      <c r="C6860" s="51" t="s">
        <v>31</v>
      </c>
      <c r="D6860" s="51" t="s">
        <v>3603</v>
      </c>
      <c r="E6860" s="51">
        <v>6</v>
      </c>
      <c r="F6860" s="51" t="s">
        <v>3601</v>
      </c>
      <c r="G6860" s="51" t="s">
        <v>3602</v>
      </c>
      <c r="H6860" s="51">
        <v>1477</v>
      </c>
      <c r="I6860" s="51" t="s">
        <v>1373</v>
      </c>
      <c r="J6860" s="52">
        <v>6041</v>
      </c>
      <c r="K6860" s="51" t="s">
        <v>1118</v>
      </c>
      <c r="L6860" s="51" t="s">
        <v>35</v>
      </c>
      <c r="M6860" s="51">
        <v>0</v>
      </c>
      <c r="N6860" s="51">
        <v>0</v>
      </c>
      <c r="O6860" s="51">
        <v>0</v>
      </c>
      <c r="P6860" s="51">
        <v>0</v>
      </c>
      <c r="Q6860" s="51">
        <v>2</v>
      </c>
    </row>
    <row r="6861" spans="1:32" x14ac:dyDescent="0.2">
      <c r="A6861" s="51">
        <v>550821174</v>
      </c>
      <c r="B6861" s="51" t="s">
        <v>12</v>
      </c>
      <c r="C6861" s="51" t="s">
        <v>31</v>
      </c>
      <c r="D6861" s="51" t="s">
        <v>3603</v>
      </c>
      <c r="E6861" s="51">
        <v>6</v>
      </c>
      <c r="F6861" s="51" t="s">
        <v>3601</v>
      </c>
      <c r="G6861" s="51" t="s">
        <v>3602</v>
      </c>
      <c r="H6861" s="51">
        <v>1477</v>
      </c>
      <c r="I6861" s="51" t="s">
        <v>1373</v>
      </c>
      <c r="J6861" s="52">
        <v>6041</v>
      </c>
      <c r="K6861" s="51" t="s">
        <v>1118</v>
      </c>
      <c r="L6861" s="51" t="s">
        <v>36</v>
      </c>
      <c r="M6861" s="51">
        <v>0</v>
      </c>
      <c r="N6861" s="51">
        <v>0</v>
      </c>
      <c r="O6861" s="51">
        <v>0</v>
      </c>
      <c r="P6861" s="51">
        <v>0</v>
      </c>
      <c r="Q6861" s="51">
        <v>0</v>
      </c>
    </row>
    <row r="6862" spans="1:32" x14ac:dyDescent="0.2">
      <c r="A6862" s="51">
        <v>550821174</v>
      </c>
      <c r="B6862" s="51" t="s">
        <v>12</v>
      </c>
      <c r="C6862" s="51" t="s">
        <v>31</v>
      </c>
      <c r="D6862" s="51" t="s">
        <v>3603</v>
      </c>
      <c r="E6862" s="51">
        <v>6</v>
      </c>
      <c r="F6862" s="51" t="s">
        <v>3601</v>
      </c>
      <c r="G6862" s="51" t="s">
        <v>3602</v>
      </c>
      <c r="H6862" s="51">
        <v>1477</v>
      </c>
      <c r="I6862" s="51" t="s">
        <v>1373</v>
      </c>
      <c r="J6862" s="52">
        <v>6041</v>
      </c>
      <c r="K6862" s="51" t="s">
        <v>1118</v>
      </c>
      <c r="L6862" s="51" t="s">
        <v>37</v>
      </c>
      <c r="M6862" s="51">
        <v>0</v>
      </c>
      <c r="N6862" s="51">
        <v>0</v>
      </c>
      <c r="O6862" s="51">
        <v>0</v>
      </c>
      <c r="P6862" s="51">
        <v>0</v>
      </c>
      <c r="Q6862" s="51">
        <v>0</v>
      </c>
    </row>
    <row r="6863" spans="1:32" x14ac:dyDescent="0.2">
      <c r="A6863" s="51">
        <v>550821174</v>
      </c>
      <c r="B6863" s="51" t="s">
        <v>12</v>
      </c>
      <c r="C6863" s="51" t="s">
        <v>31</v>
      </c>
      <c r="D6863" s="51" t="s">
        <v>3603</v>
      </c>
      <c r="E6863" s="51">
        <v>6</v>
      </c>
      <c r="F6863" s="51" t="s">
        <v>3601</v>
      </c>
      <c r="G6863" s="51" t="s">
        <v>3602</v>
      </c>
      <c r="H6863" s="51">
        <v>1477</v>
      </c>
      <c r="I6863" s="51" t="s">
        <v>1373</v>
      </c>
      <c r="J6863" s="52">
        <v>6041</v>
      </c>
      <c r="K6863" s="51" t="s">
        <v>1118</v>
      </c>
      <c r="L6863" s="51" t="s">
        <v>38</v>
      </c>
      <c r="M6863" s="51">
        <v>0</v>
      </c>
      <c r="N6863" s="51">
        <v>0</v>
      </c>
      <c r="O6863" s="51">
        <v>0</v>
      </c>
      <c r="P6863" s="51">
        <v>0</v>
      </c>
      <c r="Q6863" s="51">
        <v>0</v>
      </c>
    </row>
    <row r="6864" spans="1:32" x14ac:dyDescent="0.2">
      <c r="A6864" s="51">
        <v>550821174</v>
      </c>
      <c r="B6864" s="51" t="s">
        <v>12</v>
      </c>
      <c r="C6864" s="51" t="s">
        <v>31</v>
      </c>
      <c r="D6864" s="51" t="s">
        <v>3603</v>
      </c>
      <c r="E6864" s="51">
        <v>6</v>
      </c>
      <c r="F6864" s="51" t="s">
        <v>3601</v>
      </c>
      <c r="G6864" s="51" t="s">
        <v>3602</v>
      </c>
      <c r="H6864" s="51">
        <v>1478</v>
      </c>
      <c r="I6864" s="51" t="s">
        <v>1374</v>
      </c>
      <c r="J6864" s="52">
        <v>6022</v>
      </c>
      <c r="K6864" s="51" t="s">
        <v>47</v>
      </c>
      <c r="L6864" s="51" t="s">
        <v>34</v>
      </c>
      <c r="M6864" s="51">
        <v>0</v>
      </c>
      <c r="N6864" s="51">
        <v>1</v>
      </c>
      <c r="O6864" s="51">
        <v>0</v>
      </c>
      <c r="P6864" s="51">
        <v>0</v>
      </c>
      <c r="Q6864" s="51">
        <v>0</v>
      </c>
      <c r="S6864">
        <f t="shared" ref="S6864" si="12310">SUM(M6864:P6864)/4</f>
        <v>0.25</v>
      </c>
      <c r="T6864">
        <f t="shared" ref="T6864" si="12311">SUM(Q6865:Q6866)</f>
        <v>2</v>
      </c>
      <c r="U6864">
        <f t="shared" ref="U6864" si="12312">SUM(Q6867:Q6868)</f>
        <v>0</v>
      </c>
      <c r="W6864" t="str">
        <f>IF(T6864=0,$W$22,"")</f>
        <v/>
      </c>
      <c r="Y6864" t="str">
        <f t="shared" ref="Y6864" si="12313">IF(S6864&gt;SUM(T6864+U6864),$Y$22,"")</f>
        <v/>
      </c>
      <c r="AA6864" t="str">
        <f t="shared" ref="AA6864" si="12314">IF(S6864&gt;$AA$13,$AA$22,"")</f>
        <v/>
      </c>
      <c r="AC6864">
        <f t="shared" ref="AC6864" si="12315">A6864</f>
        <v>550821174</v>
      </c>
      <c r="AD6864">
        <f t="shared" ref="AD6864" si="12316">H6864</f>
        <v>1478</v>
      </c>
      <c r="AE6864">
        <f t="shared" ref="AE6864" si="12317">SUM(W6864:AA6864)</f>
        <v>0</v>
      </c>
      <c r="AF6864" s="15">
        <f t="shared" ref="AF6864" si="12318">J6864</f>
        <v>6022</v>
      </c>
    </row>
    <row r="6865" spans="1:32" x14ac:dyDescent="0.2">
      <c r="A6865" s="51">
        <v>550821174</v>
      </c>
      <c r="B6865" s="51" t="s">
        <v>12</v>
      </c>
      <c r="C6865" s="51" t="s">
        <v>31</v>
      </c>
      <c r="D6865" s="51" t="s">
        <v>3603</v>
      </c>
      <c r="E6865" s="51">
        <v>6</v>
      </c>
      <c r="F6865" s="51" t="s">
        <v>3601</v>
      </c>
      <c r="G6865" s="51" t="s">
        <v>3602</v>
      </c>
      <c r="H6865" s="51">
        <v>1478</v>
      </c>
      <c r="I6865" s="51" t="s">
        <v>1374</v>
      </c>
      <c r="J6865" s="52">
        <v>6022</v>
      </c>
      <c r="K6865" s="51" t="s">
        <v>47</v>
      </c>
      <c r="L6865" s="51" t="s">
        <v>35</v>
      </c>
      <c r="M6865" s="51">
        <v>0</v>
      </c>
      <c r="N6865" s="51">
        <v>0</v>
      </c>
      <c r="O6865" s="51">
        <v>0</v>
      </c>
      <c r="P6865" s="51">
        <v>0</v>
      </c>
      <c r="Q6865" s="51">
        <v>2</v>
      </c>
    </row>
    <row r="6866" spans="1:32" x14ac:dyDescent="0.2">
      <c r="A6866" s="51">
        <v>550821174</v>
      </c>
      <c r="B6866" s="51" t="s">
        <v>12</v>
      </c>
      <c r="C6866" s="51" t="s">
        <v>31</v>
      </c>
      <c r="D6866" s="51" t="s">
        <v>3603</v>
      </c>
      <c r="E6866" s="51">
        <v>6</v>
      </c>
      <c r="F6866" s="51" t="s">
        <v>3601</v>
      </c>
      <c r="G6866" s="51" t="s">
        <v>3602</v>
      </c>
      <c r="H6866" s="51">
        <v>1478</v>
      </c>
      <c r="I6866" s="51" t="s">
        <v>1374</v>
      </c>
      <c r="J6866" s="52">
        <v>6022</v>
      </c>
      <c r="K6866" s="51" t="s">
        <v>47</v>
      </c>
      <c r="L6866" s="51" t="s">
        <v>36</v>
      </c>
      <c r="M6866" s="51">
        <v>0</v>
      </c>
      <c r="N6866" s="51">
        <v>0</v>
      </c>
      <c r="O6866" s="51">
        <v>0</v>
      </c>
      <c r="P6866" s="51">
        <v>0</v>
      </c>
      <c r="Q6866" s="51">
        <v>0</v>
      </c>
    </row>
    <row r="6867" spans="1:32" x14ac:dyDescent="0.2">
      <c r="A6867" s="51">
        <v>550821174</v>
      </c>
      <c r="B6867" s="51" t="s">
        <v>12</v>
      </c>
      <c r="C6867" s="51" t="s">
        <v>31</v>
      </c>
      <c r="D6867" s="51" t="s">
        <v>3603</v>
      </c>
      <c r="E6867" s="51">
        <v>6</v>
      </c>
      <c r="F6867" s="51" t="s">
        <v>3601</v>
      </c>
      <c r="G6867" s="51" t="s">
        <v>3602</v>
      </c>
      <c r="H6867" s="51">
        <v>1478</v>
      </c>
      <c r="I6867" s="51" t="s">
        <v>1374</v>
      </c>
      <c r="J6867" s="52">
        <v>6022</v>
      </c>
      <c r="K6867" s="51" t="s">
        <v>47</v>
      </c>
      <c r="L6867" s="51" t="s">
        <v>37</v>
      </c>
      <c r="M6867" s="51">
        <v>0</v>
      </c>
      <c r="N6867" s="51">
        <v>0</v>
      </c>
      <c r="O6867" s="51">
        <v>0</v>
      </c>
      <c r="P6867" s="51">
        <v>0</v>
      </c>
      <c r="Q6867" s="51">
        <v>0</v>
      </c>
    </row>
    <row r="6868" spans="1:32" x14ac:dyDescent="0.2">
      <c r="A6868" s="51">
        <v>550821174</v>
      </c>
      <c r="B6868" s="51" t="s">
        <v>12</v>
      </c>
      <c r="C6868" s="51" t="s">
        <v>31</v>
      </c>
      <c r="D6868" s="51" t="s">
        <v>3603</v>
      </c>
      <c r="E6868" s="51">
        <v>6</v>
      </c>
      <c r="F6868" s="51" t="s">
        <v>3601</v>
      </c>
      <c r="G6868" s="51" t="s">
        <v>3602</v>
      </c>
      <c r="H6868" s="51">
        <v>1478</v>
      </c>
      <c r="I6868" s="51" t="s">
        <v>1374</v>
      </c>
      <c r="J6868" s="52">
        <v>6022</v>
      </c>
      <c r="K6868" s="51" t="s">
        <v>47</v>
      </c>
      <c r="L6868" s="51" t="s">
        <v>38</v>
      </c>
      <c r="M6868" s="51">
        <v>0</v>
      </c>
      <c r="N6868" s="51">
        <v>0</v>
      </c>
      <c r="O6868" s="51">
        <v>0</v>
      </c>
      <c r="P6868" s="51">
        <v>0</v>
      </c>
      <c r="Q6868" s="51">
        <v>0</v>
      </c>
    </row>
    <row r="6869" spans="1:32" x14ac:dyDescent="0.2">
      <c r="A6869" s="51">
        <v>550821174</v>
      </c>
      <c r="B6869" s="51" t="s">
        <v>12</v>
      </c>
      <c r="C6869" s="51" t="s">
        <v>31</v>
      </c>
      <c r="D6869" s="51" t="s">
        <v>3603</v>
      </c>
      <c r="E6869" s="51">
        <v>6</v>
      </c>
      <c r="F6869" s="51" t="s">
        <v>3601</v>
      </c>
      <c r="G6869" s="51" t="s">
        <v>3602</v>
      </c>
      <c r="H6869" s="51">
        <v>1479</v>
      </c>
      <c r="I6869" s="51" t="s">
        <v>1375</v>
      </c>
      <c r="J6869" s="52">
        <v>6022</v>
      </c>
      <c r="K6869" s="51" t="s">
        <v>47</v>
      </c>
      <c r="L6869" s="51" t="s">
        <v>34</v>
      </c>
      <c r="M6869" s="51">
        <v>0</v>
      </c>
      <c r="N6869" s="51">
        <v>0</v>
      </c>
      <c r="O6869" s="51">
        <v>0</v>
      </c>
      <c r="P6869" s="51">
        <v>0</v>
      </c>
      <c r="Q6869" s="51">
        <v>0</v>
      </c>
      <c r="S6869">
        <f t="shared" ref="S6869" si="12319">SUM(M6869:P6869)/4</f>
        <v>0</v>
      </c>
      <c r="T6869">
        <f t="shared" ref="T6869" si="12320">SUM(Q6870:Q6871)</f>
        <v>1</v>
      </c>
      <c r="U6869">
        <f t="shared" ref="U6869" si="12321">SUM(Q6872:Q6873)</f>
        <v>0</v>
      </c>
      <c r="W6869" t="str">
        <f>IF(T6869=0,$W$22,"")</f>
        <v/>
      </c>
      <c r="Y6869" t="str">
        <f t="shared" ref="Y6869" si="12322">IF(S6869&gt;SUM(T6869+U6869),$Y$22,"")</f>
        <v/>
      </c>
      <c r="AA6869" t="str">
        <f t="shared" ref="AA6869" si="12323">IF(S6869&gt;$AA$13,$AA$22,"")</f>
        <v/>
      </c>
      <c r="AC6869">
        <f t="shared" ref="AC6869" si="12324">A6869</f>
        <v>550821174</v>
      </c>
      <c r="AD6869">
        <f t="shared" ref="AD6869" si="12325">H6869</f>
        <v>1479</v>
      </c>
      <c r="AE6869">
        <f t="shared" ref="AE6869" si="12326">SUM(W6869:AA6869)</f>
        <v>0</v>
      </c>
      <c r="AF6869" s="15">
        <f t="shared" ref="AF6869" si="12327">J6869</f>
        <v>6022</v>
      </c>
    </row>
    <row r="6870" spans="1:32" x14ac:dyDescent="0.2">
      <c r="A6870" s="51">
        <v>550821174</v>
      </c>
      <c r="B6870" s="51" t="s">
        <v>12</v>
      </c>
      <c r="C6870" s="51" t="s">
        <v>31</v>
      </c>
      <c r="D6870" s="51" t="s">
        <v>3603</v>
      </c>
      <c r="E6870" s="51">
        <v>6</v>
      </c>
      <c r="F6870" s="51" t="s">
        <v>3601</v>
      </c>
      <c r="G6870" s="51" t="s">
        <v>3602</v>
      </c>
      <c r="H6870" s="51">
        <v>1479</v>
      </c>
      <c r="I6870" s="51" t="s">
        <v>1375</v>
      </c>
      <c r="J6870" s="52">
        <v>6022</v>
      </c>
      <c r="K6870" s="51" t="s">
        <v>47</v>
      </c>
      <c r="L6870" s="51" t="s">
        <v>35</v>
      </c>
      <c r="M6870" s="51">
        <v>0</v>
      </c>
      <c r="N6870" s="51">
        <v>0</v>
      </c>
      <c r="O6870" s="51">
        <v>0</v>
      </c>
      <c r="P6870" s="51">
        <v>0</v>
      </c>
      <c r="Q6870" s="51">
        <v>1</v>
      </c>
    </row>
    <row r="6871" spans="1:32" x14ac:dyDescent="0.2">
      <c r="A6871" s="51">
        <v>550821174</v>
      </c>
      <c r="B6871" s="51" t="s">
        <v>12</v>
      </c>
      <c r="C6871" s="51" t="s">
        <v>31</v>
      </c>
      <c r="D6871" s="51" t="s">
        <v>3603</v>
      </c>
      <c r="E6871" s="51">
        <v>6</v>
      </c>
      <c r="F6871" s="51" t="s">
        <v>3601</v>
      </c>
      <c r="G6871" s="51" t="s">
        <v>3602</v>
      </c>
      <c r="H6871" s="51">
        <v>1479</v>
      </c>
      <c r="I6871" s="51" t="s">
        <v>1375</v>
      </c>
      <c r="J6871" s="52">
        <v>6022</v>
      </c>
      <c r="K6871" s="51" t="s">
        <v>47</v>
      </c>
      <c r="L6871" s="51" t="s">
        <v>36</v>
      </c>
      <c r="M6871" s="51">
        <v>0</v>
      </c>
      <c r="N6871" s="51">
        <v>0</v>
      </c>
      <c r="O6871" s="51">
        <v>0</v>
      </c>
      <c r="P6871" s="51">
        <v>0</v>
      </c>
      <c r="Q6871" s="51">
        <v>0</v>
      </c>
    </row>
    <row r="6872" spans="1:32" x14ac:dyDescent="0.2">
      <c r="A6872" s="51">
        <v>550821174</v>
      </c>
      <c r="B6872" s="51" t="s">
        <v>12</v>
      </c>
      <c r="C6872" s="51" t="s">
        <v>31</v>
      </c>
      <c r="D6872" s="51" t="s">
        <v>3603</v>
      </c>
      <c r="E6872" s="51">
        <v>6</v>
      </c>
      <c r="F6872" s="51" t="s">
        <v>3601</v>
      </c>
      <c r="G6872" s="51" t="s">
        <v>3602</v>
      </c>
      <c r="H6872" s="51">
        <v>1479</v>
      </c>
      <c r="I6872" s="51" t="s">
        <v>1375</v>
      </c>
      <c r="J6872" s="52">
        <v>6022</v>
      </c>
      <c r="K6872" s="51" t="s">
        <v>47</v>
      </c>
      <c r="L6872" s="51" t="s">
        <v>37</v>
      </c>
      <c r="M6872" s="51">
        <v>0</v>
      </c>
      <c r="N6872" s="51">
        <v>0</v>
      </c>
      <c r="O6872" s="51">
        <v>0</v>
      </c>
      <c r="P6872" s="51">
        <v>0</v>
      </c>
      <c r="Q6872" s="51">
        <v>0</v>
      </c>
    </row>
    <row r="6873" spans="1:32" x14ac:dyDescent="0.2">
      <c r="A6873" s="51">
        <v>550821174</v>
      </c>
      <c r="B6873" s="51" t="s">
        <v>12</v>
      </c>
      <c r="C6873" s="51" t="s">
        <v>31</v>
      </c>
      <c r="D6873" s="51" t="s">
        <v>3603</v>
      </c>
      <c r="E6873" s="51">
        <v>6</v>
      </c>
      <c r="F6873" s="51" t="s">
        <v>3601</v>
      </c>
      <c r="G6873" s="51" t="s">
        <v>3602</v>
      </c>
      <c r="H6873" s="51">
        <v>1479</v>
      </c>
      <c r="I6873" s="51" t="s">
        <v>1375</v>
      </c>
      <c r="J6873" s="52">
        <v>6022</v>
      </c>
      <c r="K6873" s="51" t="s">
        <v>47</v>
      </c>
      <c r="L6873" s="51" t="s">
        <v>38</v>
      </c>
      <c r="M6873" s="51">
        <v>0</v>
      </c>
      <c r="N6873" s="51">
        <v>0</v>
      </c>
      <c r="O6873" s="51">
        <v>0</v>
      </c>
      <c r="P6873" s="51">
        <v>0</v>
      </c>
      <c r="Q6873" s="51">
        <v>0</v>
      </c>
    </row>
    <row r="6874" spans="1:32" x14ac:dyDescent="0.2">
      <c r="A6874" s="51">
        <v>550821174</v>
      </c>
      <c r="B6874" s="51" t="s">
        <v>12</v>
      </c>
      <c r="C6874" s="51" t="s">
        <v>31</v>
      </c>
      <c r="D6874" s="51" t="s">
        <v>3603</v>
      </c>
      <c r="E6874" s="51">
        <v>6</v>
      </c>
      <c r="F6874" s="51" t="s">
        <v>3601</v>
      </c>
      <c r="G6874" s="51" t="s">
        <v>3602</v>
      </c>
      <c r="H6874" s="51">
        <v>1480</v>
      </c>
      <c r="I6874" s="51" t="s">
        <v>1376</v>
      </c>
      <c r="J6874" s="52">
        <v>6022</v>
      </c>
      <c r="K6874" s="51" t="s">
        <v>47</v>
      </c>
      <c r="L6874" s="51" t="s">
        <v>34</v>
      </c>
      <c r="M6874" s="51">
        <v>0</v>
      </c>
      <c r="N6874" s="51">
        <v>0</v>
      </c>
      <c r="O6874" s="51">
        <v>0</v>
      </c>
      <c r="P6874" s="51">
        <v>0</v>
      </c>
      <c r="Q6874" s="51">
        <v>0</v>
      </c>
      <c r="S6874">
        <f t="shared" ref="S6874" si="12328">SUM(M6874:P6874)/4</f>
        <v>0</v>
      </c>
      <c r="T6874">
        <f t="shared" ref="T6874" si="12329">SUM(Q6875:Q6876)</f>
        <v>1</v>
      </c>
      <c r="U6874">
        <f t="shared" ref="U6874" si="12330">SUM(Q6877:Q6878)</f>
        <v>0</v>
      </c>
      <c r="W6874" t="str">
        <f>IF(T6874=0,$W$22,"")</f>
        <v/>
      </c>
      <c r="Y6874" t="str">
        <f t="shared" ref="Y6874" si="12331">IF(S6874&gt;SUM(T6874+U6874),$Y$22,"")</f>
        <v/>
      </c>
      <c r="AA6874" t="str">
        <f t="shared" ref="AA6874" si="12332">IF(S6874&gt;$AA$13,$AA$22,"")</f>
        <v/>
      </c>
      <c r="AC6874">
        <f t="shared" ref="AC6874" si="12333">A6874</f>
        <v>550821174</v>
      </c>
      <c r="AD6874">
        <f t="shared" ref="AD6874" si="12334">H6874</f>
        <v>1480</v>
      </c>
      <c r="AE6874">
        <f t="shared" ref="AE6874" si="12335">SUM(W6874:AA6874)</f>
        <v>0</v>
      </c>
      <c r="AF6874" s="15">
        <f t="shared" ref="AF6874" si="12336">J6874</f>
        <v>6022</v>
      </c>
    </row>
    <row r="6875" spans="1:32" x14ac:dyDescent="0.2">
      <c r="A6875" s="51">
        <v>550821174</v>
      </c>
      <c r="B6875" s="51" t="s">
        <v>12</v>
      </c>
      <c r="C6875" s="51" t="s">
        <v>31</v>
      </c>
      <c r="D6875" s="51" t="s">
        <v>3603</v>
      </c>
      <c r="E6875" s="51">
        <v>6</v>
      </c>
      <c r="F6875" s="51" t="s">
        <v>3601</v>
      </c>
      <c r="G6875" s="51" t="s">
        <v>3602</v>
      </c>
      <c r="H6875" s="51">
        <v>1480</v>
      </c>
      <c r="I6875" s="51" t="s">
        <v>1376</v>
      </c>
      <c r="J6875" s="52">
        <v>6022</v>
      </c>
      <c r="K6875" s="51" t="s">
        <v>47</v>
      </c>
      <c r="L6875" s="51" t="s">
        <v>35</v>
      </c>
      <c r="M6875" s="51">
        <v>0</v>
      </c>
      <c r="N6875" s="51">
        <v>0</v>
      </c>
      <c r="O6875" s="51">
        <v>0</v>
      </c>
      <c r="P6875" s="51">
        <v>0</v>
      </c>
      <c r="Q6875" s="51">
        <v>1</v>
      </c>
    </row>
    <row r="6876" spans="1:32" x14ac:dyDescent="0.2">
      <c r="A6876" s="51">
        <v>550821174</v>
      </c>
      <c r="B6876" s="51" t="s">
        <v>12</v>
      </c>
      <c r="C6876" s="51" t="s">
        <v>31</v>
      </c>
      <c r="D6876" s="51" t="s">
        <v>3603</v>
      </c>
      <c r="E6876" s="51">
        <v>6</v>
      </c>
      <c r="F6876" s="51" t="s">
        <v>3601</v>
      </c>
      <c r="G6876" s="51" t="s">
        <v>3602</v>
      </c>
      <c r="H6876" s="51">
        <v>1480</v>
      </c>
      <c r="I6876" s="51" t="s">
        <v>1376</v>
      </c>
      <c r="J6876" s="52">
        <v>6022</v>
      </c>
      <c r="K6876" s="51" t="s">
        <v>47</v>
      </c>
      <c r="L6876" s="51" t="s">
        <v>36</v>
      </c>
      <c r="M6876" s="51">
        <v>0</v>
      </c>
      <c r="N6876" s="51">
        <v>0</v>
      </c>
      <c r="O6876" s="51">
        <v>0</v>
      </c>
      <c r="P6876" s="51">
        <v>0</v>
      </c>
      <c r="Q6876" s="51">
        <v>0</v>
      </c>
    </row>
    <row r="6877" spans="1:32" x14ac:dyDescent="0.2">
      <c r="A6877" s="51">
        <v>550821174</v>
      </c>
      <c r="B6877" s="51" t="s">
        <v>12</v>
      </c>
      <c r="C6877" s="51" t="s">
        <v>31</v>
      </c>
      <c r="D6877" s="51" t="s">
        <v>3603</v>
      </c>
      <c r="E6877" s="51">
        <v>6</v>
      </c>
      <c r="F6877" s="51" t="s">
        <v>3601</v>
      </c>
      <c r="G6877" s="51" t="s">
        <v>3602</v>
      </c>
      <c r="H6877" s="51">
        <v>1480</v>
      </c>
      <c r="I6877" s="51" t="s">
        <v>1376</v>
      </c>
      <c r="J6877" s="52">
        <v>6022</v>
      </c>
      <c r="K6877" s="51" t="s">
        <v>47</v>
      </c>
      <c r="L6877" s="51" t="s">
        <v>37</v>
      </c>
      <c r="M6877" s="51">
        <v>0</v>
      </c>
      <c r="N6877" s="51">
        <v>0</v>
      </c>
      <c r="O6877" s="51">
        <v>0</v>
      </c>
      <c r="P6877" s="51">
        <v>0</v>
      </c>
      <c r="Q6877" s="51">
        <v>0</v>
      </c>
    </row>
    <row r="6878" spans="1:32" x14ac:dyDescent="0.2">
      <c r="A6878" s="51">
        <v>550821174</v>
      </c>
      <c r="B6878" s="51" t="s">
        <v>12</v>
      </c>
      <c r="C6878" s="51" t="s">
        <v>31</v>
      </c>
      <c r="D6878" s="51" t="s">
        <v>3603</v>
      </c>
      <c r="E6878" s="51">
        <v>6</v>
      </c>
      <c r="F6878" s="51" t="s">
        <v>3601</v>
      </c>
      <c r="G6878" s="51" t="s">
        <v>3602</v>
      </c>
      <c r="H6878" s="51">
        <v>1480</v>
      </c>
      <c r="I6878" s="51" t="s">
        <v>1376</v>
      </c>
      <c r="J6878" s="52">
        <v>6022</v>
      </c>
      <c r="K6878" s="51" t="s">
        <v>47</v>
      </c>
      <c r="L6878" s="51" t="s">
        <v>38</v>
      </c>
      <c r="M6878" s="51">
        <v>0</v>
      </c>
      <c r="N6878" s="51">
        <v>0</v>
      </c>
      <c r="O6878" s="51">
        <v>0</v>
      </c>
      <c r="P6878" s="51">
        <v>0</v>
      </c>
      <c r="Q6878" s="51">
        <v>0</v>
      </c>
    </row>
    <row r="6879" spans="1:32" x14ac:dyDescent="0.2">
      <c r="A6879" s="51">
        <v>550821174</v>
      </c>
      <c r="B6879" s="51" t="s">
        <v>12</v>
      </c>
      <c r="C6879" s="51" t="s">
        <v>31</v>
      </c>
      <c r="D6879" s="51" t="s">
        <v>3603</v>
      </c>
      <c r="E6879" s="51">
        <v>6</v>
      </c>
      <c r="F6879" s="51" t="s">
        <v>3601</v>
      </c>
      <c r="G6879" s="51" t="s">
        <v>3602</v>
      </c>
      <c r="H6879" s="51">
        <v>1481</v>
      </c>
      <c r="I6879" s="51" t="s">
        <v>1377</v>
      </c>
      <c r="J6879" s="52">
        <v>6014</v>
      </c>
      <c r="K6879" s="51" t="s">
        <v>41</v>
      </c>
      <c r="L6879" s="51" t="s">
        <v>34</v>
      </c>
      <c r="M6879" s="51">
        <v>0</v>
      </c>
      <c r="N6879" s="51">
        <v>0</v>
      </c>
      <c r="O6879" s="51">
        <v>0</v>
      </c>
      <c r="P6879" s="51">
        <v>0</v>
      </c>
      <c r="Q6879" s="51">
        <v>0</v>
      </c>
      <c r="S6879">
        <f t="shared" ref="S6879" si="12337">SUM(M6879:P6879)/4</f>
        <v>0</v>
      </c>
      <c r="T6879">
        <f t="shared" ref="T6879" si="12338">SUM(Q6880:Q6881)</f>
        <v>2</v>
      </c>
      <c r="U6879">
        <f t="shared" ref="U6879" si="12339">SUM(Q6882:Q6883)</f>
        <v>0</v>
      </c>
      <c r="W6879" t="str">
        <f>IF(T6879=0,$W$22,"")</f>
        <v/>
      </c>
      <c r="Y6879" t="str">
        <f t="shared" ref="Y6879" si="12340">IF(S6879&gt;SUM(T6879+U6879),$Y$22,"")</f>
        <v/>
      </c>
      <c r="AA6879" t="str">
        <f t="shared" ref="AA6879" si="12341">IF(S6879&gt;$AA$13,$AA$22,"")</f>
        <v/>
      </c>
      <c r="AC6879">
        <f t="shared" ref="AC6879" si="12342">A6879</f>
        <v>550821174</v>
      </c>
      <c r="AD6879">
        <f t="shared" ref="AD6879" si="12343">H6879</f>
        <v>1481</v>
      </c>
      <c r="AE6879">
        <f t="shared" ref="AE6879" si="12344">SUM(W6879:AA6879)</f>
        <v>0</v>
      </c>
      <c r="AF6879" s="15">
        <f t="shared" ref="AF6879" si="12345">J6879</f>
        <v>6014</v>
      </c>
    </row>
    <row r="6880" spans="1:32" x14ac:dyDescent="0.2">
      <c r="A6880" s="51">
        <v>550821174</v>
      </c>
      <c r="B6880" s="51" t="s">
        <v>12</v>
      </c>
      <c r="C6880" s="51" t="s">
        <v>31</v>
      </c>
      <c r="D6880" s="51" t="s">
        <v>3603</v>
      </c>
      <c r="E6880" s="51">
        <v>6</v>
      </c>
      <c r="F6880" s="51" t="s">
        <v>3601</v>
      </c>
      <c r="G6880" s="51" t="s">
        <v>3602</v>
      </c>
      <c r="H6880" s="51">
        <v>1481</v>
      </c>
      <c r="I6880" s="51" t="s">
        <v>1377</v>
      </c>
      <c r="J6880" s="52">
        <v>6014</v>
      </c>
      <c r="K6880" s="51" t="s">
        <v>41</v>
      </c>
      <c r="L6880" s="51" t="s">
        <v>35</v>
      </c>
      <c r="M6880" s="51">
        <v>0</v>
      </c>
      <c r="N6880" s="51">
        <v>0</v>
      </c>
      <c r="O6880" s="51">
        <v>0</v>
      </c>
      <c r="P6880" s="51">
        <v>0</v>
      </c>
      <c r="Q6880" s="51">
        <v>2</v>
      </c>
    </row>
    <row r="6881" spans="1:32" x14ac:dyDescent="0.2">
      <c r="A6881" s="51">
        <v>550821174</v>
      </c>
      <c r="B6881" s="51" t="s">
        <v>12</v>
      </c>
      <c r="C6881" s="51" t="s">
        <v>31</v>
      </c>
      <c r="D6881" s="51" t="s">
        <v>3603</v>
      </c>
      <c r="E6881" s="51">
        <v>6</v>
      </c>
      <c r="F6881" s="51" t="s">
        <v>3601</v>
      </c>
      <c r="G6881" s="51" t="s">
        <v>3602</v>
      </c>
      <c r="H6881" s="51">
        <v>1481</v>
      </c>
      <c r="I6881" s="51" t="s">
        <v>1377</v>
      </c>
      <c r="J6881" s="52">
        <v>6014</v>
      </c>
      <c r="K6881" s="51" t="s">
        <v>41</v>
      </c>
      <c r="L6881" s="51" t="s">
        <v>36</v>
      </c>
      <c r="M6881" s="51">
        <v>0</v>
      </c>
      <c r="N6881" s="51">
        <v>0</v>
      </c>
      <c r="O6881" s="51">
        <v>0</v>
      </c>
      <c r="P6881" s="51">
        <v>0</v>
      </c>
      <c r="Q6881" s="51">
        <v>0</v>
      </c>
    </row>
    <row r="6882" spans="1:32" x14ac:dyDescent="0.2">
      <c r="A6882" s="51">
        <v>550821174</v>
      </c>
      <c r="B6882" s="51" t="s">
        <v>12</v>
      </c>
      <c r="C6882" s="51" t="s">
        <v>31</v>
      </c>
      <c r="D6882" s="51" t="s">
        <v>3603</v>
      </c>
      <c r="E6882" s="51">
        <v>6</v>
      </c>
      <c r="F6882" s="51" t="s">
        <v>3601</v>
      </c>
      <c r="G6882" s="51" t="s">
        <v>3602</v>
      </c>
      <c r="H6882" s="51">
        <v>1481</v>
      </c>
      <c r="I6882" s="51" t="s">
        <v>1377</v>
      </c>
      <c r="J6882" s="52">
        <v>6014</v>
      </c>
      <c r="K6882" s="51" t="s">
        <v>41</v>
      </c>
      <c r="L6882" s="51" t="s">
        <v>37</v>
      </c>
      <c r="M6882" s="51">
        <v>0</v>
      </c>
      <c r="N6882" s="51">
        <v>0</v>
      </c>
      <c r="O6882" s="51">
        <v>0</v>
      </c>
      <c r="P6882" s="51">
        <v>0</v>
      </c>
      <c r="Q6882" s="51">
        <v>0</v>
      </c>
    </row>
    <row r="6883" spans="1:32" x14ac:dyDescent="0.2">
      <c r="A6883" s="51">
        <v>550821174</v>
      </c>
      <c r="B6883" s="51" t="s">
        <v>12</v>
      </c>
      <c r="C6883" s="51" t="s">
        <v>31</v>
      </c>
      <c r="D6883" s="51" t="s">
        <v>3603</v>
      </c>
      <c r="E6883" s="51">
        <v>6</v>
      </c>
      <c r="F6883" s="51" t="s">
        <v>3601</v>
      </c>
      <c r="G6883" s="51" t="s">
        <v>3602</v>
      </c>
      <c r="H6883" s="51">
        <v>1481</v>
      </c>
      <c r="I6883" s="51" t="s">
        <v>1377</v>
      </c>
      <c r="J6883" s="52">
        <v>6014</v>
      </c>
      <c r="K6883" s="51" t="s">
        <v>41</v>
      </c>
      <c r="L6883" s="51" t="s">
        <v>38</v>
      </c>
      <c r="M6883" s="51">
        <v>0</v>
      </c>
      <c r="N6883" s="51">
        <v>0</v>
      </c>
      <c r="O6883" s="51">
        <v>0</v>
      </c>
      <c r="P6883" s="51">
        <v>0</v>
      </c>
      <c r="Q6883" s="51">
        <v>0</v>
      </c>
    </row>
    <row r="6884" spans="1:32" x14ac:dyDescent="0.2">
      <c r="A6884" s="51">
        <v>550821174</v>
      </c>
      <c r="B6884" s="51" t="s">
        <v>12</v>
      </c>
      <c r="C6884" s="51" t="s">
        <v>31</v>
      </c>
      <c r="D6884" s="51" t="s">
        <v>3603</v>
      </c>
      <c r="E6884" s="51">
        <v>6</v>
      </c>
      <c r="F6884" s="51" t="s">
        <v>3601</v>
      </c>
      <c r="G6884" s="51" t="s">
        <v>3602</v>
      </c>
      <c r="H6884" s="51">
        <v>1482</v>
      </c>
      <c r="I6884" s="51" t="s">
        <v>1378</v>
      </c>
      <c r="J6884" s="52">
        <v>6014</v>
      </c>
      <c r="K6884" s="51" t="s">
        <v>41</v>
      </c>
      <c r="L6884" s="51" t="s">
        <v>34</v>
      </c>
      <c r="M6884" s="51">
        <v>0</v>
      </c>
      <c r="N6884" s="51">
        <v>0</v>
      </c>
      <c r="O6884" s="51">
        <v>0</v>
      </c>
      <c r="P6884" s="51">
        <v>0</v>
      </c>
      <c r="Q6884" s="51">
        <v>0</v>
      </c>
      <c r="S6884">
        <f t="shared" ref="S6884" si="12346">SUM(M6884:P6884)/4</f>
        <v>0</v>
      </c>
      <c r="T6884">
        <f t="shared" ref="T6884" si="12347">SUM(Q6885:Q6886)</f>
        <v>2</v>
      </c>
      <c r="U6884">
        <f t="shared" ref="U6884" si="12348">SUM(Q6887:Q6888)</f>
        <v>0</v>
      </c>
      <c r="W6884" t="str">
        <f>IF(T6884=0,$W$22,"")</f>
        <v/>
      </c>
      <c r="Y6884" t="str">
        <f t="shared" ref="Y6884" si="12349">IF(S6884&gt;SUM(T6884+U6884),$Y$22,"")</f>
        <v/>
      </c>
      <c r="AA6884" t="str">
        <f t="shared" ref="AA6884" si="12350">IF(S6884&gt;$AA$13,$AA$22,"")</f>
        <v/>
      </c>
      <c r="AC6884">
        <f t="shared" ref="AC6884" si="12351">A6884</f>
        <v>550821174</v>
      </c>
      <c r="AD6884">
        <f t="shared" ref="AD6884" si="12352">H6884</f>
        <v>1482</v>
      </c>
      <c r="AE6884">
        <f t="shared" ref="AE6884" si="12353">SUM(W6884:AA6884)</f>
        <v>0</v>
      </c>
      <c r="AF6884" s="15">
        <f t="shared" ref="AF6884" si="12354">J6884</f>
        <v>6014</v>
      </c>
    </row>
    <row r="6885" spans="1:32" x14ac:dyDescent="0.2">
      <c r="A6885" s="51">
        <v>550821174</v>
      </c>
      <c r="B6885" s="51" t="s">
        <v>12</v>
      </c>
      <c r="C6885" s="51" t="s">
        <v>31</v>
      </c>
      <c r="D6885" s="51" t="s">
        <v>3603</v>
      </c>
      <c r="E6885" s="51">
        <v>6</v>
      </c>
      <c r="F6885" s="51" t="s">
        <v>3601</v>
      </c>
      <c r="G6885" s="51" t="s">
        <v>3602</v>
      </c>
      <c r="H6885" s="51">
        <v>1482</v>
      </c>
      <c r="I6885" s="51" t="s">
        <v>1378</v>
      </c>
      <c r="J6885" s="52">
        <v>6014</v>
      </c>
      <c r="K6885" s="51" t="s">
        <v>41</v>
      </c>
      <c r="L6885" s="51" t="s">
        <v>35</v>
      </c>
      <c r="M6885" s="51">
        <v>0</v>
      </c>
      <c r="N6885" s="51">
        <v>0</v>
      </c>
      <c r="O6885" s="51">
        <v>0</v>
      </c>
      <c r="P6885" s="51">
        <v>0</v>
      </c>
      <c r="Q6885" s="51">
        <v>2</v>
      </c>
    </row>
    <row r="6886" spans="1:32" x14ac:dyDescent="0.2">
      <c r="A6886" s="51">
        <v>550821174</v>
      </c>
      <c r="B6886" s="51" t="s">
        <v>12</v>
      </c>
      <c r="C6886" s="51" t="s">
        <v>31</v>
      </c>
      <c r="D6886" s="51" t="s">
        <v>3603</v>
      </c>
      <c r="E6886" s="51">
        <v>6</v>
      </c>
      <c r="F6886" s="51" t="s">
        <v>3601</v>
      </c>
      <c r="G6886" s="51" t="s">
        <v>3602</v>
      </c>
      <c r="H6886" s="51">
        <v>1482</v>
      </c>
      <c r="I6886" s="51" t="s">
        <v>1378</v>
      </c>
      <c r="J6886" s="52">
        <v>6014</v>
      </c>
      <c r="K6886" s="51" t="s">
        <v>41</v>
      </c>
      <c r="L6886" s="51" t="s">
        <v>36</v>
      </c>
      <c r="M6886" s="51">
        <v>0</v>
      </c>
      <c r="N6886" s="51">
        <v>0</v>
      </c>
      <c r="O6886" s="51">
        <v>0</v>
      </c>
      <c r="P6886" s="51">
        <v>0</v>
      </c>
      <c r="Q6886" s="51">
        <v>0</v>
      </c>
    </row>
    <row r="6887" spans="1:32" x14ac:dyDescent="0.2">
      <c r="A6887" s="51">
        <v>550821174</v>
      </c>
      <c r="B6887" s="51" t="s">
        <v>12</v>
      </c>
      <c r="C6887" s="51" t="s">
        <v>31</v>
      </c>
      <c r="D6887" s="51" t="s">
        <v>3603</v>
      </c>
      <c r="E6887" s="51">
        <v>6</v>
      </c>
      <c r="F6887" s="51" t="s">
        <v>3601</v>
      </c>
      <c r="G6887" s="51" t="s">
        <v>3602</v>
      </c>
      <c r="H6887" s="51">
        <v>1482</v>
      </c>
      <c r="I6887" s="51" t="s">
        <v>1378</v>
      </c>
      <c r="J6887" s="52">
        <v>6014</v>
      </c>
      <c r="K6887" s="51" t="s">
        <v>41</v>
      </c>
      <c r="L6887" s="51" t="s">
        <v>37</v>
      </c>
      <c r="M6887" s="51">
        <v>0</v>
      </c>
      <c r="N6887" s="51">
        <v>0</v>
      </c>
      <c r="O6887" s="51">
        <v>0</v>
      </c>
      <c r="P6887" s="51">
        <v>0</v>
      </c>
      <c r="Q6887" s="51">
        <v>0</v>
      </c>
    </row>
    <row r="6888" spans="1:32" x14ac:dyDescent="0.2">
      <c r="A6888" s="51">
        <v>550821174</v>
      </c>
      <c r="B6888" s="51" t="s">
        <v>12</v>
      </c>
      <c r="C6888" s="51" t="s">
        <v>31</v>
      </c>
      <c r="D6888" s="51" t="s">
        <v>3603</v>
      </c>
      <c r="E6888" s="51">
        <v>6</v>
      </c>
      <c r="F6888" s="51" t="s">
        <v>3601</v>
      </c>
      <c r="G6888" s="51" t="s">
        <v>3602</v>
      </c>
      <c r="H6888" s="51">
        <v>1482</v>
      </c>
      <c r="I6888" s="51" t="s">
        <v>1378</v>
      </c>
      <c r="J6888" s="52">
        <v>6014</v>
      </c>
      <c r="K6888" s="51" t="s">
        <v>41</v>
      </c>
      <c r="L6888" s="51" t="s">
        <v>38</v>
      </c>
      <c r="M6888" s="51">
        <v>0</v>
      </c>
      <c r="N6888" s="51">
        <v>0</v>
      </c>
      <c r="O6888" s="51">
        <v>0</v>
      </c>
      <c r="P6888" s="51">
        <v>0</v>
      </c>
      <c r="Q6888" s="51">
        <v>0</v>
      </c>
    </row>
    <row r="6889" spans="1:32" x14ac:dyDescent="0.2">
      <c r="A6889" s="51">
        <v>550821174</v>
      </c>
      <c r="B6889" s="51" t="s">
        <v>12</v>
      </c>
      <c r="C6889" s="51" t="s">
        <v>31</v>
      </c>
      <c r="D6889" s="51" t="s">
        <v>3603</v>
      </c>
      <c r="E6889" s="51">
        <v>6</v>
      </c>
      <c r="F6889" s="51" t="s">
        <v>3601</v>
      </c>
      <c r="G6889" s="51" t="s">
        <v>3602</v>
      </c>
      <c r="H6889" s="51">
        <v>1483</v>
      </c>
      <c r="I6889" s="51" t="s">
        <v>1379</v>
      </c>
      <c r="J6889" s="52">
        <v>6022</v>
      </c>
      <c r="K6889" s="51" t="s">
        <v>47</v>
      </c>
      <c r="L6889" s="51" t="s">
        <v>34</v>
      </c>
      <c r="M6889" s="51">
        <v>0</v>
      </c>
      <c r="N6889" s="51">
        <v>0</v>
      </c>
      <c r="O6889" s="51">
        <v>0</v>
      </c>
      <c r="P6889" s="51">
        <v>0</v>
      </c>
      <c r="Q6889" s="51">
        <v>0</v>
      </c>
      <c r="S6889">
        <f t="shared" ref="S6889" si="12355">SUM(M6889:P6889)/4</f>
        <v>0</v>
      </c>
      <c r="T6889">
        <f t="shared" ref="T6889" si="12356">SUM(Q6890:Q6891)</f>
        <v>1</v>
      </c>
      <c r="U6889">
        <f t="shared" ref="U6889" si="12357">SUM(Q6892:Q6893)</f>
        <v>0</v>
      </c>
      <c r="W6889" t="str">
        <f>IF(T6889=0,$W$22,"")</f>
        <v/>
      </c>
      <c r="Y6889" t="str">
        <f t="shared" ref="Y6889" si="12358">IF(S6889&gt;SUM(T6889+U6889),$Y$22,"")</f>
        <v/>
      </c>
      <c r="AA6889" t="str">
        <f t="shared" ref="AA6889" si="12359">IF(S6889&gt;$AA$13,$AA$22,"")</f>
        <v/>
      </c>
      <c r="AC6889">
        <f t="shared" ref="AC6889" si="12360">A6889</f>
        <v>550821174</v>
      </c>
      <c r="AD6889">
        <f t="shared" ref="AD6889" si="12361">H6889</f>
        <v>1483</v>
      </c>
      <c r="AE6889">
        <f t="shared" ref="AE6889" si="12362">SUM(W6889:AA6889)</f>
        <v>0</v>
      </c>
      <c r="AF6889" s="15">
        <f t="shared" ref="AF6889" si="12363">J6889</f>
        <v>6022</v>
      </c>
    </row>
    <row r="6890" spans="1:32" x14ac:dyDescent="0.2">
      <c r="A6890" s="51">
        <v>550821174</v>
      </c>
      <c r="B6890" s="51" t="s">
        <v>12</v>
      </c>
      <c r="C6890" s="51" t="s">
        <v>31</v>
      </c>
      <c r="D6890" s="51" t="s">
        <v>3603</v>
      </c>
      <c r="E6890" s="51">
        <v>6</v>
      </c>
      <c r="F6890" s="51" t="s">
        <v>3601</v>
      </c>
      <c r="G6890" s="51" t="s">
        <v>3602</v>
      </c>
      <c r="H6890" s="51">
        <v>1483</v>
      </c>
      <c r="I6890" s="51" t="s">
        <v>1379</v>
      </c>
      <c r="J6890" s="52">
        <v>6022</v>
      </c>
      <c r="K6890" s="51" t="s">
        <v>47</v>
      </c>
      <c r="L6890" s="51" t="s">
        <v>35</v>
      </c>
      <c r="M6890" s="51">
        <v>0</v>
      </c>
      <c r="N6890" s="51">
        <v>0</v>
      </c>
      <c r="O6890" s="51">
        <v>0</v>
      </c>
      <c r="P6890" s="51">
        <v>0</v>
      </c>
      <c r="Q6890" s="51">
        <v>1</v>
      </c>
    </row>
    <row r="6891" spans="1:32" x14ac:dyDescent="0.2">
      <c r="A6891" s="51">
        <v>550821174</v>
      </c>
      <c r="B6891" s="51" t="s">
        <v>12</v>
      </c>
      <c r="C6891" s="51" t="s">
        <v>31</v>
      </c>
      <c r="D6891" s="51" t="s">
        <v>3603</v>
      </c>
      <c r="E6891" s="51">
        <v>6</v>
      </c>
      <c r="F6891" s="51" t="s">
        <v>3601</v>
      </c>
      <c r="G6891" s="51" t="s">
        <v>3602</v>
      </c>
      <c r="H6891" s="51">
        <v>1483</v>
      </c>
      <c r="I6891" s="51" t="s">
        <v>1379</v>
      </c>
      <c r="J6891" s="52">
        <v>6022</v>
      </c>
      <c r="K6891" s="51" t="s">
        <v>47</v>
      </c>
      <c r="L6891" s="51" t="s">
        <v>36</v>
      </c>
      <c r="M6891" s="51">
        <v>0</v>
      </c>
      <c r="N6891" s="51">
        <v>0</v>
      </c>
      <c r="O6891" s="51">
        <v>0</v>
      </c>
      <c r="P6891" s="51">
        <v>0</v>
      </c>
      <c r="Q6891" s="51">
        <v>0</v>
      </c>
    </row>
    <row r="6892" spans="1:32" x14ac:dyDescent="0.2">
      <c r="A6892" s="51">
        <v>550821174</v>
      </c>
      <c r="B6892" s="51" t="s">
        <v>12</v>
      </c>
      <c r="C6892" s="51" t="s">
        <v>31</v>
      </c>
      <c r="D6892" s="51" t="s">
        <v>3603</v>
      </c>
      <c r="E6892" s="51">
        <v>6</v>
      </c>
      <c r="F6892" s="51" t="s">
        <v>3601</v>
      </c>
      <c r="G6892" s="51" t="s">
        <v>3602</v>
      </c>
      <c r="H6892" s="51">
        <v>1483</v>
      </c>
      <c r="I6892" s="51" t="s">
        <v>1379</v>
      </c>
      <c r="J6892" s="52">
        <v>6022</v>
      </c>
      <c r="K6892" s="51" t="s">
        <v>47</v>
      </c>
      <c r="L6892" s="51" t="s">
        <v>37</v>
      </c>
      <c r="M6892" s="51">
        <v>0</v>
      </c>
      <c r="N6892" s="51">
        <v>0</v>
      </c>
      <c r="O6892" s="51">
        <v>0</v>
      </c>
      <c r="P6892" s="51">
        <v>0</v>
      </c>
      <c r="Q6892" s="51">
        <v>0</v>
      </c>
    </row>
    <row r="6893" spans="1:32" x14ac:dyDescent="0.2">
      <c r="A6893" s="51">
        <v>550821174</v>
      </c>
      <c r="B6893" s="51" t="s">
        <v>12</v>
      </c>
      <c r="C6893" s="51" t="s">
        <v>31</v>
      </c>
      <c r="D6893" s="51" t="s">
        <v>3603</v>
      </c>
      <c r="E6893" s="51">
        <v>6</v>
      </c>
      <c r="F6893" s="51" t="s">
        <v>3601</v>
      </c>
      <c r="G6893" s="51" t="s">
        <v>3602</v>
      </c>
      <c r="H6893" s="51">
        <v>1483</v>
      </c>
      <c r="I6893" s="51" t="s">
        <v>1379</v>
      </c>
      <c r="J6893" s="52">
        <v>6022</v>
      </c>
      <c r="K6893" s="51" t="s">
        <v>47</v>
      </c>
      <c r="L6893" s="51" t="s">
        <v>38</v>
      </c>
      <c r="M6893" s="51">
        <v>0</v>
      </c>
      <c r="N6893" s="51">
        <v>0</v>
      </c>
      <c r="O6893" s="51">
        <v>0</v>
      </c>
      <c r="P6893" s="51">
        <v>0</v>
      </c>
      <c r="Q6893" s="51">
        <v>0</v>
      </c>
    </row>
    <row r="6894" spans="1:32" x14ac:dyDescent="0.2">
      <c r="A6894" s="51">
        <v>550821174</v>
      </c>
      <c r="B6894" s="51" t="s">
        <v>12</v>
      </c>
      <c r="C6894" s="51" t="s">
        <v>31</v>
      </c>
      <c r="D6894" s="51" t="s">
        <v>3603</v>
      </c>
      <c r="E6894" s="51">
        <v>6</v>
      </c>
      <c r="F6894" s="51" t="s">
        <v>3601</v>
      </c>
      <c r="G6894" s="51" t="s">
        <v>3602</v>
      </c>
      <c r="H6894" s="51">
        <v>1485</v>
      </c>
      <c r="I6894" s="51" t="s">
        <v>1380</v>
      </c>
      <c r="J6894" s="52">
        <v>6029</v>
      </c>
      <c r="K6894" s="51" t="s">
        <v>567</v>
      </c>
      <c r="L6894" s="51" t="s">
        <v>34</v>
      </c>
      <c r="M6894" s="51">
        <v>0</v>
      </c>
      <c r="N6894" s="51">
        <v>0</v>
      </c>
      <c r="O6894" s="51">
        <v>0</v>
      </c>
      <c r="P6894" s="51">
        <v>0</v>
      </c>
      <c r="Q6894" s="51">
        <v>0</v>
      </c>
      <c r="S6894">
        <f t="shared" ref="S6894" si="12364">SUM(M6894:P6894)/4</f>
        <v>0</v>
      </c>
      <c r="T6894">
        <f t="shared" ref="T6894" si="12365">SUM(Q6895:Q6896)</f>
        <v>1</v>
      </c>
      <c r="U6894">
        <f t="shared" ref="U6894" si="12366">SUM(Q6897:Q6898)</f>
        <v>0</v>
      </c>
      <c r="W6894" t="str">
        <f>IF(T6894=0,$W$22,"")</f>
        <v/>
      </c>
      <c r="Y6894" t="str">
        <f t="shared" ref="Y6894" si="12367">IF(S6894&gt;SUM(T6894+U6894),$Y$22,"")</f>
        <v/>
      </c>
      <c r="AA6894" t="str">
        <f t="shared" ref="AA6894" si="12368">IF(S6894&gt;$AA$13,$AA$22,"")</f>
        <v/>
      </c>
      <c r="AC6894">
        <f t="shared" ref="AC6894" si="12369">A6894</f>
        <v>550821174</v>
      </c>
      <c r="AD6894">
        <f t="shared" ref="AD6894" si="12370">H6894</f>
        <v>1485</v>
      </c>
      <c r="AE6894">
        <f t="shared" ref="AE6894" si="12371">SUM(W6894:AA6894)</f>
        <v>0</v>
      </c>
      <c r="AF6894" s="15">
        <f t="shared" ref="AF6894" si="12372">J6894</f>
        <v>6029</v>
      </c>
    </row>
    <row r="6895" spans="1:32" x14ac:dyDescent="0.2">
      <c r="A6895" s="51">
        <v>550821174</v>
      </c>
      <c r="B6895" s="51" t="s">
        <v>12</v>
      </c>
      <c r="C6895" s="51" t="s">
        <v>31</v>
      </c>
      <c r="D6895" s="51" t="s">
        <v>3603</v>
      </c>
      <c r="E6895" s="51">
        <v>6</v>
      </c>
      <c r="F6895" s="51" t="s">
        <v>3601</v>
      </c>
      <c r="G6895" s="51" t="s">
        <v>3602</v>
      </c>
      <c r="H6895" s="51">
        <v>1485</v>
      </c>
      <c r="I6895" s="51" t="s">
        <v>1380</v>
      </c>
      <c r="J6895" s="52">
        <v>6029</v>
      </c>
      <c r="K6895" s="51" t="s">
        <v>567</v>
      </c>
      <c r="L6895" s="51" t="s">
        <v>35</v>
      </c>
      <c r="M6895" s="51">
        <v>0</v>
      </c>
      <c r="N6895" s="51">
        <v>0</v>
      </c>
      <c r="O6895" s="51">
        <v>0</v>
      </c>
      <c r="P6895" s="51">
        <v>0</v>
      </c>
      <c r="Q6895" s="51">
        <v>1</v>
      </c>
    </row>
    <row r="6896" spans="1:32" x14ac:dyDescent="0.2">
      <c r="A6896" s="51">
        <v>550821174</v>
      </c>
      <c r="B6896" s="51" t="s">
        <v>12</v>
      </c>
      <c r="C6896" s="51" t="s">
        <v>31</v>
      </c>
      <c r="D6896" s="51" t="s">
        <v>3603</v>
      </c>
      <c r="E6896" s="51">
        <v>6</v>
      </c>
      <c r="F6896" s="51" t="s">
        <v>3601</v>
      </c>
      <c r="G6896" s="51" t="s">
        <v>3602</v>
      </c>
      <c r="H6896" s="51">
        <v>1485</v>
      </c>
      <c r="I6896" s="51" t="s">
        <v>1380</v>
      </c>
      <c r="J6896" s="52">
        <v>6029</v>
      </c>
      <c r="K6896" s="51" t="s">
        <v>567</v>
      </c>
      <c r="L6896" s="51" t="s">
        <v>36</v>
      </c>
      <c r="M6896" s="51">
        <v>0</v>
      </c>
      <c r="N6896" s="51">
        <v>0</v>
      </c>
      <c r="O6896" s="51">
        <v>0</v>
      </c>
      <c r="P6896" s="51">
        <v>0</v>
      </c>
      <c r="Q6896" s="51">
        <v>0</v>
      </c>
    </row>
    <row r="6897" spans="1:32" x14ac:dyDescent="0.2">
      <c r="A6897" s="51">
        <v>550821174</v>
      </c>
      <c r="B6897" s="51" t="s">
        <v>12</v>
      </c>
      <c r="C6897" s="51" t="s">
        <v>31</v>
      </c>
      <c r="D6897" s="51" t="s">
        <v>3603</v>
      </c>
      <c r="E6897" s="51">
        <v>6</v>
      </c>
      <c r="F6897" s="51" t="s">
        <v>3601</v>
      </c>
      <c r="G6897" s="51" t="s">
        <v>3602</v>
      </c>
      <c r="H6897" s="51">
        <v>1485</v>
      </c>
      <c r="I6897" s="51" t="s">
        <v>1380</v>
      </c>
      <c r="J6897" s="52">
        <v>6029</v>
      </c>
      <c r="K6897" s="51" t="s">
        <v>567</v>
      </c>
      <c r="L6897" s="51" t="s">
        <v>37</v>
      </c>
      <c r="M6897" s="51">
        <v>0</v>
      </c>
      <c r="N6897" s="51">
        <v>0</v>
      </c>
      <c r="O6897" s="51">
        <v>0</v>
      </c>
      <c r="P6897" s="51">
        <v>0</v>
      </c>
      <c r="Q6897" s="51">
        <v>0</v>
      </c>
    </row>
    <row r="6898" spans="1:32" x14ac:dyDescent="0.2">
      <c r="A6898" s="51">
        <v>550821174</v>
      </c>
      <c r="B6898" s="51" t="s">
        <v>12</v>
      </c>
      <c r="C6898" s="51" t="s">
        <v>31</v>
      </c>
      <c r="D6898" s="51" t="s">
        <v>3603</v>
      </c>
      <c r="E6898" s="51">
        <v>6</v>
      </c>
      <c r="F6898" s="51" t="s">
        <v>3601</v>
      </c>
      <c r="G6898" s="51" t="s">
        <v>3602</v>
      </c>
      <c r="H6898" s="51">
        <v>1485</v>
      </c>
      <c r="I6898" s="51" t="s">
        <v>1380</v>
      </c>
      <c r="J6898" s="52">
        <v>6029</v>
      </c>
      <c r="K6898" s="51" t="s">
        <v>567</v>
      </c>
      <c r="L6898" s="51" t="s">
        <v>38</v>
      </c>
      <c r="M6898" s="51">
        <v>0</v>
      </c>
      <c r="N6898" s="51">
        <v>0</v>
      </c>
      <c r="O6898" s="51">
        <v>0</v>
      </c>
      <c r="P6898" s="51">
        <v>0</v>
      </c>
      <c r="Q6898" s="51">
        <v>0</v>
      </c>
    </row>
    <row r="6899" spans="1:32" x14ac:dyDescent="0.2">
      <c r="A6899" s="51">
        <v>550821174</v>
      </c>
      <c r="B6899" s="51" t="s">
        <v>12</v>
      </c>
      <c r="C6899" s="51" t="s">
        <v>31</v>
      </c>
      <c r="D6899" s="51" t="s">
        <v>3603</v>
      </c>
      <c r="E6899" s="51">
        <v>6</v>
      </c>
      <c r="F6899" s="51" t="s">
        <v>3601</v>
      </c>
      <c r="G6899" s="51" t="s">
        <v>3602</v>
      </c>
      <c r="H6899" s="51">
        <v>1486</v>
      </c>
      <c r="I6899" s="51" t="s">
        <v>1381</v>
      </c>
      <c r="J6899" s="52">
        <v>6041</v>
      </c>
      <c r="K6899" s="51" t="s">
        <v>1118</v>
      </c>
      <c r="L6899" s="51" t="s">
        <v>34</v>
      </c>
      <c r="M6899" s="51">
        <v>0</v>
      </c>
      <c r="N6899" s="51">
        <v>0</v>
      </c>
      <c r="O6899" s="51">
        <v>0</v>
      </c>
      <c r="P6899" s="51">
        <v>0</v>
      </c>
      <c r="Q6899" s="51">
        <v>0</v>
      </c>
      <c r="S6899">
        <f t="shared" ref="S6899" si="12373">SUM(M6899:P6899)/4</f>
        <v>0</v>
      </c>
      <c r="T6899">
        <f t="shared" ref="T6899" si="12374">SUM(Q6900:Q6901)</f>
        <v>1</v>
      </c>
      <c r="U6899">
        <f t="shared" ref="U6899" si="12375">SUM(Q6902:Q6903)</f>
        <v>0</v>
      </c>
      <c r="W6899" t="str">
        <f>IF(T6899=0,$W$22,"")</f>
        <v/>
      </c>
      <c r="Y6899" t="str">
        <f t="shared" ref="Y6899" si="12376">IF(S6899&gt;SUM(T6899+U6899),$Y$22,"")</f>
        <v/>
      </c>
      <c r="AA6899" t="str">
        <f t="shared" ref="AA6899" si="12377">IF(S6899&gt;$AA$13,$AA$22,"")</f>
        <v/>
      </c>
      <c r="AC6899">
        <f t="shared" ref="AC6899" si="12378">A6899</f>
        <v>550821174</v>
      </c>
      <c r="AD6899">
        <f t="shared" ref="AD6899" si="12379">H6899</f>
        <v>1486</v>
      </c>
      <c r="AE6899">
        <f t="shared" ref="AE6899" si="12380">SUM(W6899:AA6899)</f>
        <v>0</v>
      </c>
      <c r="AF6899" s="15">
        <f t="shared" ref="AF6899" si="12381">J6899</f>
        <v>6041</v>
      </c>
    </row>
    <row r="6900" spans="1:32" x14ac:dyDescent="0.2">
      <c r="A6900" s="51">
        <v>550821174</v>
      </c>
      <c r="B6900" s="51" t="s">
        <v>12</v>
      </c>
      <c r="C6900" s="51" t="s">
        <v>31</v>
      </c>
      <c r="D6900" s="51" t="s">
        <v>3603</v>
      </c>
      <c r="E6900" s="51">
        <v>6</v>
      </c>
      <c r="F6900" s="51" t="s">
        <v>3601</v>
      </c>
      <c r="G6900" s="51" t="s">
        <v>3602</v>
      </c>
      <c r="H6900" s="51">
        <v>1486</v>
      </c>
      <c r="I6900" s="51" t="s">
        <v>1381</v>
      </c>
      <c r="J6900" s="52">
        <v>6041</v>
      </c>
      <c r="K6900" s="51" t="s">
        <v>1118</v>
      </c>
      <c r="L6900" s="51" t="s">
        <v>35</v>
      </c>
      <c r="M6900" s="51">
        <v>0</v>
      </c>
      <c r="N6900" s="51">
        <v>0</v>
      </c>
      <c r="O6900" s="51">
        <v>0</v>
      </c>
      <c r="P6900" s="51">
        <v>0</v>
      </c>
      <c r="Q6900" s="51">
        <v>1</v>
      </c>
    </row>
    <row r="6901" spans="1:32" x14ac:dyDescent="0.2">
      <c r="A6901" s="51">
        <v>550821174</v>
      </c>
      <c r="B6901" s="51" t="s">
        <v>12</v>
      </c>
      <c r="C6901" s="51" t="s">
        <v>31</v>
      </c>
      <c r="D6901" s="51" t="s">
        <v>3603</v>
      </c>
      <c r="E6901" s="51">
        <v>6</v>
      </c>
      <c r="F6901" s="51" t="s">
        <v>3601</v>
      </c>
      <c r="G6901" s="51" t="s">
        <v>3602</v>
      </c>
      <c r="H6901" s="51">
        <v>1486</v>
      </c>
      <c r="I6901" s="51" t="s">
        <v>1381</v>
      </c>
      <c r="J6901" s="52">
        <v>6041</v>
      </c>
      <c r="K6901" s="51" t="s">
        <v>1118</v>
      </c>
      <c r="L6901" s="51" t="s">
        <v>36</v>
      </c>
      <c r="M6901" s="51">
        <v>0</v>
      </c>
      <c r="N6901" s="51">
        <v>0</v>
      </c>
      <c r="O6901" s="51">
        <v>0</v>
      </c>
      <c r="P6901" s="51">
        <v>0</v>
      </c>
      <c r="Q6901" s="51">
        <v>0</v>
      </c>
    </row>
    <row r="6902" spans="1:32" x14ac:dyDescent="0.2">
      <c r="A6902" s="51">
        <v>550821174</v>
      </c>
      <c r="B6902" s="51" t="s">
        <v>12</v>
      </c>
      <c r="C6902" s="51" t="s">
        <v>31</v>
      </c>
      <c r="D6902" s="51" t="s">
        <v>3603</v>
      </c>
      <c r="E6902" s="51">
        <v>6</v>
      </c>
      <c r="F6902" s="51" t="s">
        <v>3601</v>
      </c>
      <c r="G6902" s="51" t="s">
        <v>3602</v>
      </c>
      <c r="H6902" s="51">
        <v>1486</v>
      </c>
      <c r="I6902" s="51" t="s">
        <v>1381</v>
      </c>
      <c r="J6902" s="52">
        <v>6041</v>
      </c>
      <c r="K6902" s="51" t="s">
        <v>1118</v>
      </c>
      <c r="L6902" s="51" t="s">
        <v>37</v>
      </c>
      <c r="M6902" s="51">
        <v>0</v>
      </c>
      <c r="N6902" s="51">
        <v>0</v>
      </c>
      <c r="O6902" s="51">
        <v>0</v>
      </c>
      <c r="P6902" s="51">
        <v>0</v>
      </c>
      <c r="Q6902" s="51">
        <v>0</v>
      </c>
    </row>
    <row r="6903" spans="1:32" x14ac:dyDescent="0.2">
      <c r="A6903" s="51">
        <v>550821174</v>
      </c>
      <c r="B6903" s="51" t="s">
        <v>12</v>
      </c>
      <c r="C6903" s="51" t="s">
        <v>31</v>
      </c>
      <c r="D6903" s="51" t="s">
        <v>3603</v>
      </c>
      <c r="E6903" s="51">
        <v>6</v>
      </c>
      <c r="F6903" s="51" t="s">
        <v>3601</v>
      </c>
      <c r="G6903" s="51" t="s">
        <v>3602</v>
      </c>
      <c r="H6903" s="51">
        <v>1486</v>
      </c>
      <c r="I6903" s="51" t="s">
        <v>1381</v>
      </c>
      <c r="J6903" s="52">
        <v>6041</v>
      </c>
      <c r="K6903" s="51" t="s">
        <v>1118</v>
      </c>
      <c r="L6903" s="51" t="s">
        <v>38</v>
      </c>
      <c r="M6903" s="51">
        <v>0</v>
      </c>
      <c r="N6903" s="51">
        <v>0</v>
      </c>
      <c r="O6903" s="51">
        <v>0</v>
      </c>
      <c r="P6903" s="51">
        <v>0</v>
      </c>
      <c r="Q6903" s="51">
        <v>0</v>
      </c>
    </row>
    <row r="6904" spans="1:32" x14ac:dyDescent="0.2">
      <c r="A6904" s="51">
        <v>550821174</v>
      </c>
      <c r="B6904" s="51" t="s">
        <v>12</v>
      </c>
      <c r="C6904" s="51" t="s">
        <v>31</v>
      </c>
      <c r="D6904" s="51" t="s">
        <v>3603</v>
      </c>
      <c r="E6904" s="51">
        <v>6</v>
      </c>
      <c r="F6904" s="51" t="s">
        <v>3601</v>
      </c>
      <c r="G6904" s="51" t="s">
        <v>3602</v>
      </c>
      <c r="H6904" s="51">
        <v>1487</v>
      </c>
      <c r="I6904" s="51" t="s">
        <v>1382</v>
      </c>
      <c r="J6904" s="52">
        <v>6022</v>
      </c>
      <c r="K6904" s="51" t="s">
        <v>47</v>
      </c>
      <c r="L6904" s="51" t="s">
        <v>34</v>
      </c>
      <c r="M6904" s="51">
        <v>0</v>
      </c>
      <c r="N6904" s="51">
        <v>0</v>
      </c>
      <c r="O6904" s="51">
        <v>0</v>
      </c>
      <c r="P6904" s="51">
        <v>0</v>
      </c>
      <c r="Q6904" s="51">
        <v>0</v>
      </c>
      <c r="S6904">
        <f t="shared" ref="S6904" si="12382">SUM(M6904:P6904)/4</f>
        <v>0</v>
      </c>
      <c r="T6904">
        <f t="shared" ref="T6904" si="12383">SUM(Q6905:Q6906)</f>
        <v>2</v>
      </c>
      <c r="U6904">
        <f t="shared" ref="U6904" si="12384">SUM(Q6907:Q6908)</f>
        <v>0</v>
      </c>
      <c r="W6904" t="str">
        <f>IF(T6904=0,$W$22,"")</f>
        <v/>
      </c>
      <c r="Y6904" t="str">
        <f t="shared" ref="Y6904" si="12385">IF(S6904&gt;SUM(T6904+U6904),$Y$22,"")</f>
        <v/>
      </c>
      <c r="AA6904" t="str">
        <f t="shared" ref="AA6904" si="12386">IF(S6904&gt;$AA$13,$AA$22,"")</f>
        <v/>
      </c>
      <c r="AC6904">
        <f t="shared" ref="AC6904" si="12387">A6904</f>
        <v>550821174</v>
      </c>
      <c r="AD6904">
        <f t="shared" ref="AD6904" si="12388">H6904</f>
        <v>1487</v>
      </c>
      <c r="AE6904">
        <f t="shared" ref="AE6904" si="12389">SUM(W6904:AA6904)</f>
        <v>0</v>
      </c>
      <c r="AF6904" s="15">
        <f t="shared" ref="AF6904" si="12390">J6904</f>
        <v>6022</v>
      </c>
    </row>
    <row r="6905" spans="1:32" x14ac:dyDescent="0.2">
      <c r="A6905" s="51">
        <v>550821174</v>
      </c>
      <c r="B6905" s="51" t="s">
        <v>12</v>
      </c>
      <c r="C6905" s="51" t="s">
        <v>31</v>
      </c>
      <c r="D6905" s="51" t="s">
        <v>3603</v>
      </c>
      <c r="E6905" s="51">
        <v>6</v>
      </c>
      <c r="F6905" s="51" t="s">
        <v>3601</v>
      </c>
      <c r="G6905" s="51" t="s">
        <v>3602</v>
      </c>
      <c r="H6905" s="51">
        <v>1487</v>
      </c>
      <c r="I6905" s="51" t="s">
        <v>1382</v>
      </c>
      <c r="J6905" s="52">
        <v>6022</v>
      </c>
      <c r="K6905" s="51" t="s">
        <v>47</v>
      </c>
      <c r="L6905" s="51" t="s">
        <v>35</v>
      </c>
      <c r="M6905" s="51">
        <v>0</v>
      </c>
      <c r="N6905" s="51">
        <v>0</v>
      </c>
      <c r="O6905" s="51">
        <v>0</v>
      </c>
      <c r="P6905" s="51">
        <v>0</v>
      </c>
      <c r="Q6905" s="51">
        <v>2</v>
      </c>
    </row>
    <row r="6906" spans="1:32" x14ac:dyDescent="0.2">
      <c r="A6906" s="51">
        <v>550821174</v>
      </c>
      <c r="B6906" s="51" t="s">
        <v>12</v>
      </c>
      <c r="C6906" s="51" t="s">
        <v>31</v>
      </c>
      <c r="D6906" s="51" t="s">
        <v>3603</v>
      </c>
      <c r="E6906" s="51">
        <v>6</v>
      </c>
      <c r="F6906" s="51" t="s">
        <v>3601</v>
      </c>
      <c r="G6906" s="51" t="s">
        <v>3602</v>
      </c>
      <c r="H6906" s="51">
        <v>1487</v>
      </c>
      <c r="I6906" s="51" t="s">
        <v>1382</v>
      </c>
      <c r="J6906" s="52">
        <v>6022</v>
      </c>
      <c r="K6906" s="51" t="s">
        <v>47</v>
      </c>
      <c r="L6906" s="51" t="s">
        <v>36</v>
      </c>
      <c r="M6906" s="51">
        <v>0</v>
      </c>
      <c r="N6906" s="51">
        <v>0</v>
      </c>
      <c r="O6906" s="51">
        <v>0</v>
      </c>
      <c r="P6906" s="51">
        <v>0</v>
      </c>
      <c r="Q6906" s="51">
        <v>0</v>
      </c>
    </row>
    <row r="6907" spans="1:32" x14ac:dyDescent="0.2">
      <c r="A6907" s="51">
        <v>550821174</v>
      </c>
      <c r="B6907" s="51" t="s">
        <v>12</v>
      </c>
      <c r="C6907" s="51" t="s">
        <v>31</v>
      </c>
      <c r="D6907" s="51" t="s">
        <v>3603</v>
      </c>
      <c r="E6907" s="51">
        <v>6</v>
      </c>
      <c r="F6907" s="51" t="s">
        <v>3601</v>
      </c>
      <c r="G6907" s="51" t="s">
        <v>3602</v>
      </c>
      <c r="H6907" s="51">
        <v>1487</v>
      </c>
      <c r="I6907" s="51" t="s">
        <v>1382</v>
      </c>
      <c r="J6907" s="52">
        <v>6022</v>
      </c>
      <c r="K6907" s="51" t="s">
        <v>47</v>
      </c>
      <c r="L6907" s="51" t="s">
        <v>37</v>
      </c>
      <c r="M6907" s="51">
        <v>0</v>
      </c>
      <c r="N6907" s="51">
        <v>0</v>
      </c>
      <c r="O6907" s="51">
        <v>0</v>
      </c>
      <c r="P6907" s="51">
        <v>0</v>
      </c>
      <c r="Q6907" s="51">
        <v>0</v>
      </c>
    </row>
    <row r="6908" spans="1:32" x14ac:dyDescent="0.2">
      <c r="A6908" s="51">
        <v>550821174</v>
      </c>
      <c r="B6908" s="51" t="s">
        <v>12</v>
      </c>
      <c r="C6908" s="51" t="s">
        <v>31</v>
      </c>
      <c r="D6908" s="51" t="s">
        <v>3603</v>
      </c>
      <c r="E6908" s="51">
        <v>6</v>
      </c>
      <c r="F6908" s="51" t="s">
        <v>3601</v>
      </c>
      <c r="G6908" s="51" t="s">
        <v>3602</v>
      </c>
      <c r="H6908" s="51">
        <v>1487</v>
      </c>
      <c r="I6908" s="51" t="s">
        <v>1382</v>
      </c>
      <c r="J6908" s="52">
        <v>6022</v>
      </c>
      <c r="K6908" s="51" t="s">
        <v>47</v>
      </c>
      <c r="L6908" s="51" t="s">
        <v>38</v>
      </c>
      <c r="M6908" s="51">
        <v>0</v>
      </c>
      <c r="N6908" s="51">
        <v>0</v>
      </c>
      <c r="O6908" s="51">
        <v>0</v>
      </c>
      <c r="P6908" s="51">
        <v>0</v>
      </c>
      <c r="Q6908" s="51">
        <v>0</v>
      </c>
    </row>
    <row r="6909" spans="1:32" x14ac:dyDescent="0.2">
      <c r="A6909" s="51">
        <v>550821174</v>
      </c>
      <c r="B6909" s="51" t="s">
        <v>12</v>
      </c>
      <c r="C6909" s="51" t="s">
        <v>31</v>
      </c>
      <c r="D6909" s="51" t="s">
        <v>3603</v>
      </c>
      <c r="E6909" s="51">
        <v>6</v>
      </c>
      <c r="F6909" s="51" t="s">
        <v>3601</v>
      </c>
      <c r="G6909" s="51" t="s">
        <v>3602</v>
      </c>
      <c r="H6909" s="51">
        <v>1488</v>
      </c>
      <c r="I6909" s="51" t="s">
        <v>1383</v>
      </c>
      <c r="J6909" s="52">
        <v>6014</v>
      </c>
      <c r="K6909" s="51" t="s">
        <v>41</v>
      </c>
      <c r="L6909" s="51" t="s">
        <v>34</v>
      </c>
      <c r="M6909" s="51">
        <v>1</v>
      </c>
      <c r="N6909" s="51">
        <v>0</v>
      </c>
      <c r="O6909" s="51">
        <v>0</v>
      </c>
      <c r="P6909" s="51">
        <v>0</v>
      </c>
      <c r="Q6909" s="51">
        <v>0</v>
      </c>
      <c r="S6909">
        <f t="shared" ref="S6909" si="12391">SUM(M6909:P6909)/4</f>
        <v>0.25</v>
      </c>
      <c r="T6909">
        <f t="shared" ref="T6909" si="12392">SUM(Q6910:Q6911)</f>
        <v>2</v>
      </c>
      <c r="U6909">
        <f t="shared" ref="U6909" si="12393">SUM(Q6912:Q6913)</f>
        <v>0</v>
      </c>
      <c r="W6909" t="str">
        <f>IF(T6909=0,$W$22,"")</f>
        <v/>
      </c>
      <c r="Y6909" t="str">
        <f t="shared" ref="Y6909" si="12394">IF(S6909&gt;SUM(T6909+U6909),$Y$22,"")</f>
        <v/>
      </c>
      <c r="AA6909" t="str">
        <f t="shared" ref="AA6909" si="12395">IF(S6909&gt;$AA$13,$AA$22,"")</f>
        <v/>
      </c>
      <c r="AC6909">
        <f t="shared" ref="AC6909" si="12396">A6909</f>
        <v>550821174</v>
      </c>
      <c r="AD6909">
        <f t="shared" ref="AD6909" si="12397">H6909</f>
        <v>1488</v>
      </c>
      <c r="AE6909">
        <f t="shared" ref="AE6909" si="12398">SUM(W6909:AA6909)</f>
        <v>0</v>
      </c>
      <c r="AF6909" s="15">
        <f t="shared" ref="AF6909" si="12399">J6909</f>
        <v>6014</v>
      </c>
    </row>
    <row r="6910" spans="1:32" x14ac:dyDescent="0.2">
      <c r="A6910" s="51">
        <v>550821174</v>
      </c>
      <c r="B6910" s="51" t="s">
        <v>12</v>
      </c>
      <c r="C6910" s="51" t="s">
        <v>31</v>
      </c>
      <c r="D6910" s="51" t="s">
        <v>3603</v>
      </c>
      <c r="E6910" s="51">
        <v>6</v>
      </c>
      <c r="F6910" s="51" t="s">
        <v>3601</v>
      </c>
      <c r="G6910" s="51" t="s">
        <v>3602</v>
      </c>
      <c r="H6910" s="51">
        <v>1488</v>
      </c>
      <c r="I6910" s="51" t="s">
        <v>1383</v>
      </c>
      <c r="J6910" s="52">
        <v>6014</v>
      </c>
      <c r="K6910" s="51" t="s">
        <v>41</v>
      </c>
      <c r="L6910" s="51" t="s">
        <v>35</v>
      </c>
      <c r="M6910" s="51">
        <v>0</v>
      </c>
      <c r="N6910" s="51">
        <v>0</v>
      </c>
      <c r="O6910" s="51">
        <v>0</v>
      </c>
      <c r="P6910" s="51">
        <v>0</v>
      </c>
      <c r="Q6910" s="51">
        <v>2</v>
      </c>
    </row>
    <row r="6911" spans="1:32" x14ac:dyDescent="0.2">
      <c r="A6911" s="51">
        <v>550821174</v>
      </c>
      <c r="B6911" s="51" t="s">
        <v>12</v>
      </c>
      <c r="C6911" s="51" t="s">
        <v>31</v>
      </c>
      <c r="D6911" s="51" t="s">
        <v>3603</v>
      </c>
      <c r="E6911" s="51">
        <v>6</v>
      </c>
      <c r="F6911" s="51" t="s">
        <v>3601</v>
      </c>
      <c r="G6911" s="51" t="s">
        <v>3602</v>
      </c>
      <c r="H6911" s="51">
        <v>1488</v>
      </c>
      <c r="I6911" s="51" t="s">
        <v>1383</v>
      </c>
      <c r="J6911" s="52">
        <v>6014</v>
      </c>
      <c r="K6911" s="51" t="s">
        <v>41</v>
      </c>
      <c r="L6911" s="51" t="s">
        <v>36</v>
      </c>
      <c r="M6911" s="51">
        <v>0</v>
      </c>
      <c r="N6911" s="51">
        <v>0</v>
      </c>
      <c r="O6911" s="51">
        <v>0</v>
      </c>
      <c r="P6911" s="51">
        <v>0</v>
      </c>
      <c r="Q6911" s="51">
        <v>0</v>
      </c>
    </row>
    <row r="6912" spans="1:32" x14ac:dyDescent="0.2">
      <c r="A6912" s="51">
        <v>550821174</v>
      </c>
      <c r="B6912" s="51" t="s">
        <v>12</v>
      </c>
      <c r="C6912" s="51" t="s">
        <v>31</v>
      </c>
      <c r="D6912" s="51" t="s">
        <v>3603</v>
      </c>
      <c r="E6912" s="51">
        <v>6</v>
      </c>
      <c r="F6912" s="51" t="s">
        <v>3601</v>
      </c>
      <c r="G6912" s="51" t="s">
        <v>3602</v>
      </c>
      <c r="H6912" s="51">
        <v>1488</v>
      </c>
      <c r="I6912" s="51" t="s">
        <v>1383</v>
      </c>
      <c r="J6912" s="52">
        <v>6014</v>
      </c>
      <c r="K6912" s="51" t="s">
        <v>41</v>
      </c>
      <c r="L6912" s="51" t="s">
        <v>37</v>
      </c>
      <c r="M6912" s="51">
        <v>0</v>
      </c>
      <c r="N6912" s="51">
        <v>0</v>
      </c>
      <c r="O6912" s="51">
        <v>0</v>
      </c>
      <c r="P6912" s="51">
        <v>0</v>
      </c>
      <c r="Q6912" s="51">
        <v>0</v>
      </c>
    </row>
    <row r="6913" spans="1:32" x14ac:dyDescent="0.2">
      <c r="A6913" s="51">
        <v>550821174</v>
      </c>
      <c r="B6913" s="51" t="s">
        <v>12</v>
      </c>
      <c r="C6913" s="51" t="s">
        <v>31</v>
      </c>
      <c r="D6913" s="51" t="s">
        <v>3603</v>
      </c>
      <c r="E6913" s="51">
        <v>6</v>
      </c>
      <c r="F6913" s="51" t="s">
        <v>3601</v>
      </c>
      <c r="G6913" s="51" t="s">
        <v>3602</v>
      </c>
      <c r="H6913" s="51">
        <v>1488</v>
      </c>
      <c r="I6913" s="51" t="s">
        <v>1383</v>
      </c>
      <c r="J6913" s="52">
        <v>6014</v>
      </c>
      <c r="K6913" s="51" t="s">
        <v>41</v>
      </c>
      <c r="L6913" s="51" t="s">
        <v>38</v>
      </c>
      <c r="M6913" s="51">
        <v>0</v>
      </c>
      <c r="N6913" s="51">
        <v>0</v>
      </c>
      <c r="O6913" s="51">
        <v>0</v>
      </c>
      <c r="P6913" s="51">
        <v>0</v>
      </c>
      <c r="Q6913" s="51">
        <v>0</v>
      </c>
    </row>
    <row r="6914" spans="1:32" x14ac:dyDescent="0.2">
      <c r="A6914" s="51">
        <v>550821174</v>
      </c>
      <c r="B6914" s="51" t="s">
        <v>12</v>
      </c>
      <c r="C6914" s="51" t="s">
        <v>31</v>
      </c>
      <c r="D6914" s="51" t="s">
        <v>3603</v>
      </c>
      <c r="E6914" s="51">
        <v>6</v>
      </c>
      <c r="F6914" s="51" t="s">
        <v>3601</v>
      </c>
      <c r="G6914" s="51" t="s">
        <v>3602</v>
      </c>
      <c r="H6914" s="51">
        <v>1489</v>
      </c>
      <c r="I6914" s="51" t="s">
        <v>1384</v>
      </c>
      <c r="J6914" s="52">
        <v>6022</v>
      </c>
      <c r="K6914" s="51" t="s">
        <v>47</v>
      </c>
      <c r="L6914" s="51" t="s">
        <v>34</v>
      </c>
      <c r="M6914" s="51">
        <v>0</v>
      </c>
      <c r="N6914" s="51">
        <v>0</v>
      </c>
      <c r="O6914" s="51">
        <v>0</v>
      </c>
      <c r="P6914" s="51">
        <v>0</v>
      </c>
      <c r="Q6914" s="51">
        <v>0</v>
      </c>
      <c r="S6914">
        <f t="shared" ref="S6914" si="12400">SUM(M6914:P6914)/4</f>
        <v>0</v>
      </c>
      <c r="T6914">
        <f t="shared" ref="T6914" si="12401">SUM(Q6915:Q6916)</f>
        <v>1</v>
      </c>
      <c r="U6914">
        <f t="shared" ref="U6914" si="12402">SUM(Q6917:Q6918)</f>
        <v>0</v>
      </c>
      <c r="W6914" t="str">
        <f>IF(T6914=0,$W$22,"")</f>
        <v/>
      </c>
      <c r="Y6914" t="str">
        <f t="shared" ref="Y6914" si="12403">IF(S6914&gt;SUM(T6914+U6914),$Y$22,"")</f>
        <v/>
      </c>
      <c r="AA6914" t="str">
        <f t="shared" ref="AA6914" si="12404">IF(S6914&gt;$AA$13,$AA$22,"")</f>
        <v/>
      </c>
      <c r="AC6914">
        <f t="shared" ref="AC6914" si="12405">A6914</f>
        <v>550821174</v>
      </c>
      <c r="AD6914">
        <f t="shared" ref="AD6914" si="12406">H6914</f>
        <v>1489</v>
      </c>
      <c r="AE6914">
        <f t="shared" ref="AE6914" si="12407">SUM(W6914:AA6914)</f>
        <v>0</v>
      </c>
      <c r="AF6914" s="15">
        <f t="shared" ref="AF6914" si="12408">J6914</f>
        <v>6022</v>
      </c>
    </row>
    <row r="6915" spans="1:32" x14ac:dyDescent="0.2">
      <c r="A6915" s="51">
        <v>550821174</v>
      </c>
      <c r="B6915" s="51" t="s">
        <v>12</v>
      </c>
      <c r="C6915" s="51" t="s">
        <v>31</v>
      </c>
      <c r="D6915" s="51" t="s">
        <v>3603</v>
      </c>
      <c r="E6915" s="51">
        <v>6</v>
      </c>
      <c r="F6915" s="51" t="s">
        <v>3601</v>
      </c>
      <c r="G6915" s="51" t="s">
        <v>3602</v>
      </c>
      <c r="H6915" s="51">
        <v>1489</v>
      </c>
      <c r="I6915" s="51" t="s">
        <v>1384</v>
      </c>
      <c r="J6915" s="52">
        <v>6022</v>
      </c>
      <c r="K6915" s="51" t="s">
        <v>47</v>
      </c>
      <c r="L6915" s="51" t="s">
        <v>35</v>
      </c>
      <c r="M6915" s="51">
        <v>0</v>
      </c>
      <c r="N6915" s="51">
        <v>0</v>
      </c>
      <c r="O6915" s="51">
        <v>0</v>
      </c>
      <c r="P6915" s="51">
        <v>0</v>
      </c>
      <c r="Q6915" s="51">
        <v>1</v>
      </c>
    </row>
    <row r="6916" spans="1:32" x14ac:dyDescent="0.2">
      <c r="A6916" s="51">
        <v>550821174</v>
      </c>
      <c r="B6916" s="51" t="s">
        <v>12</v>
      </c>
      <c r="C6916" s="51" t="s">
        <v>31</v>
      </c>
      <c r="D6916" s="51" t="s">
        <v>3603</v>
      </c>
      <c r="E6916" s="51">
        <v>6</v>
      </c>
      <c r="F6916" s="51" t="s">
        <v>3601</v>
      </c>
      <c r="G6916" s="51" t="s">
        <v>3602</v>
      </c>
      <c r="H6916" s="51">
        <v>1489</v>
      </c>
      <c r="I6916" s="51" t="s">
        <v>1384</v>
      </c>
      <c r="J6916" s="52">
        <v>6022</v>
      </c>
      <c r="K6916" s="51" t="s">
        <v>47</v>
      </c>
      <c r="L6916" s="51" t="s">
        <v>36</v>
      </c>
      <c r="M6916" s="51">
        <v>0</v>
      </c>
      <c r="N6916" s="51">
        <v>0</v>
      </c>
      <c r="O6916" s="51">
        <v>0</v>
      </c>
      <c r="P6916" s="51">
        <v>0</v>
      </c>
      <c r="Q6916" s="51">
        <v>0</v>
      </c>
    </row>
    <row r="6917" spans="1:32" x14ac:dyDescent="0.2">
      <c r="A6917" s="51">
        <v>550821174</v>
      </c>
      <c r="B6917" s="51" t="s">
        <v>12</v>
      </c>
      <c r="C6917" s="51" t="s">
        <v>31</v>
      </c>
      <c r="D6917" s="51" t="s">
        <v>3603</v>
      </c>
      <c r="E6917" s="51">
        <v>6</v>
      </c>
      <c r="F6917" s="51" t="s">
        <v>3601</v>
      </c>
      <c r="G6917" s="51" t="s">
        <v>3602</v>
      </c>
      <c r="H6917" s="51">
        <v>1489</v>
      </c>
      <c r="I6917" s="51" t="s">
        <v>1384</v>
      </c>
      <c r="J6917" s="52">
        <v>6022</v>
      </c>
      <c r="K6917" s="51" t="s">
        <v>47</v>
      </c>
      <c r="L6917" s="51" t="s">
        <v>37</v>
      </c>
      <c r="M6917" s="51">
        <v>0</v>
      </c>
      <c r="N6917" s="51">
        <v>0</v>
      </c>
      <c r="O6917" s="51">
        <v>0</v>
      </c>
      <c r="P6917" s="51">
        <v>0</v>
      </c>
      <c r="Q6917" s="51">
        <v>0</v>
      </c>
    </row>
    <row r="6918" spans="1:32" x14ac:dyDescent="0.2">
      <c r="A6918" s="51">
        <v>550821174</v>
      </c>
      <c r="B6918" s="51" t="s">
        <v>12</v>
      </c>
      <c r="C6918" s="51" t="s">
        <v>31</v>
      </c>
      <c r="D6918" s="51" t="s">
        <v>3603</v>
      </c>
      <c r="E6918" s="51">
        <v>6</v>
      </c>
      <c r="F6918" s="51" t="s">
        <v>3601</v>
      </c>
      <c r="G6918" s="51" t="s">
        <v>3602</v>
      </c>
      <c r="H6918" s="51">
        <v>1489</v>
      </c>
      <c r="I6918" s="51" t="s">
        <v>1384</v>
      </c>
      <c r="J6918" s="52">
        <v>6022</v>
      </c>
      <c r="K6918" s="51" t="s">
        <v>47</v>
      </c>
      <c r="L6918" s="51" t="s">
        <v>38</v>
      </c>
      <c r="M6918" s="51">
        <v>0</v>
      </c>
      <c r="N6918" s="51">
        <v>0</v>
      </c>
      <c r="O6918" s="51">
        <v>0</v>
      </c>
      <c r="P6918" s="51">
        <v>0</v>
      </c>
      <c r="Q6918" s="51">
        <v>0</v>
      </c>
    </row>
    <row r="6919" spans="1:32" x14ac:dyDescent="0.2">
      <c r="A6919" s="51">
        <v>550821174</v>
      </c>
      <c r="B6919" s="51" t="s">
        <v>12</v>
      </c>
      <c r="C6919" s="51" t="s">
        <v>31</v>
      </c>
      <c r="D6919" s="51" t="s">
        <v>3603</v>
      </c>
      <c r="E6919" s="51">
        <v>6</v>
      </c>
      <c r="F6919" s="51" t="s">
        <v>3601</v>
      </c>
      <c r="G6919" s="51" t="s">
        <v>3602</v>
      </c>
      <c r="H6919" s="51">
        <v>1490</v>
      </c>
      <c r="I6919" s="51" t="s">
        <v>1385</v>
      </c>
      <c r="J6919" s="52">
        <v>6022</v>
      </c>
      <c r="K6919" s="51" t="s">
        <v>47</v>
      </c>
      <c r="L6919" s="51" t="s">
        <v>34</v>
      </c>
      <c r="M6919" s="51">
        <v>0</v>
      </c>
      <c r="N6919" s="51">
        <v>1</v>
      </c>
      <c r="O6919" s="51">
        <v>0</v>
      </c>
      <c r="P6919" s="51">
        <v>0</v>
      </c>
      <c r="Q6919" s="51">
        <v>0</v>
      </c>
      <c r="S6919">
        <f t="shared" ref="S6919" si="12409">SUM(M6919:P6919)/4</f>
        <v>0.25</v>
      </c>
      <c r="T6919">
        <f t="shared" ref="T6919" si="12410">SUM(Q6920:Q6921)</f>
        <v>1</v>
      </c>
      <c r="U6919">
        <f t="shared" ref="U6919" si="12411">SUM(Q6922:Q6923)</f>
        <v>0</v>
      </c>
      <c r="W6919" t="str">
        <f>IF(T6919=0,$W$22,"")</f>
        <v/>
      </c>
      <c r="Y6919" t="str">
        <f t="shared" ref="Y6919" si="12412">IF(S6919&gt;SUM(T6919+U6919),$Y$22,"")</f>
        <v/>
      </c>
      <c r="AA6919" t="str">
        <f t="shared" ref="AA6919" si="12413">IF(S6919&gt;$AA$13,$AA$22,"")</f>
        <v/>
      </c>
      <c r="AC6919">
        <f t="shared" ref="AC6919" si="12414">A6919</f>
        <v>550821174</v>
      </c>
      <c r="AD6919">
        <f t="shared" ref="AD6919" si="12415">H6919</f>
        <v>1490</v>
      </c>
      <c r="AE6919">
        <f t="shared" ref="AE6919" si="12416">SUM(W6919:AA6919)</f>
        <v>0</v>
      </c>
      <c r="AF6919" s="15">
        <f t="shared" ref="AF6919" si="12417">J6919</f>
        <v>6022</v>
      </c>
    </row>
    <row r="6920" spans="1:32" x14ac:dyDescent="0.2">
      <c r="A6920" s="51">
        <v>550821174</v>
      </c>
      <c r="B6920" s="51" t="s">
        <v>12</v>
      </c>
      <c r="C6920" s="51" t="s">
        <v>31</v>
      </c>
      <c r="D6920" s="51" t="s">
        <v>3603</v>
      </c>
      <c r="E6920" s="51">
        <v>6</v>
      </c>
      <c r="F6920" s="51" t="s">
        <v>3601</v>
      </c>
      <c r="G6920" s="51" t="s">
        <v>3602</v>
      </c>
      <c r="H6920" s="51">
        <v>1490</v>
      </c>
      <c r="I6920" s="51" t="s">
        <v>1385</v>
      </c>
      <c r="J6920" s="52">
        <v>6022</v>
      </c>
      <c r="K6920" s="51" t="s">
        <v>47</v>
      </c>
      <c r="L6920" s="51" t="s">
        <v>35</v>
      </c>
      <c r="M6920" s="51">
        <v>0</v>
      </c>
      <c r="N6920" s="51">
        <v>0</v>
      </c>
      <c r="O6920" s="51">
        <v>0</v>
      </c>
      <c r="P6920" s="51">
        <v>0</v>
      </c>
      <c r="Q6920" s="51">
        <v>1</v>
      </c>
    </row>
    <row r="6921" spans="1:32" x14ac:dyDescent="0.2">
      <c r="A6921" s="51">
        <v>550821174</v>
      </c>
      <c r="B6921" s="51" t="s">
        <v>12</v>
      </c>
      <c r="C6921" s="51" t="s">
        <v>31</v>
      </c>
      <c r="D6921" s="51" t="s">
        <v>3603</v>
      </c>
      <c r="E6921" s="51">
        <v>6</v>
      </c>
      <c r="F6921" s="51" t="s">
        <v>3601</v>
      </c>
      <c r="G6921" s="51" t="s">
        <v>3602</v>
      </c>
      <c r="H6921" s="51">
        <v>1490</v>
      </c>
      <c r="I6921" s="51" t="s">
        <v>1385</v>
      </c>
      <c r="J6921" s="52">
        <v>6022</v>
      </c>
      <c r="K6921" s="51" t="s">
        <v>47</v>
      </c>
      <c r="L6921" s="51" t="s">
        <v>36</v>
      </c>
      <c r="M6921" s="51">
        <v>0</v>
      </c>
      <c r="N6921" s="51">
        <v>0</v>
      </c>
      <c r="O6921" s="51">
        <v>0</v>
      </c>
      <c r="P6921" s="51">
        <v>0</v>
      </c>
      <c r="Q6921" s="51">
        <v>0</v>
      </c>
    </row>
    <row r="6922" spans="1:32" x14ac:dyDescent="0.2">
      <c r="A6922" s="51">
        <v>550821174</v>
      </c>
      <c r="B6922" s="51" t="s">
        <v>12</v>
      </c>
      <c r="C6922" s="51" t="s">
        <v>31</v>
      </c>
      <c r="D6922" s="51" t="s">
        <v>3603</v>
      </c>
      <c r="E6922" s="51">
        <v>6</v>
      </c>
      <c r="F6922" s="51" t="s">
        <v>3601</v>
      </c>
      <c r="G6922" s="51" t="s">
        <v>3602</v>
      </c>
      <c r="H6922" s="51">
        <v>1490</v>
      </c>
      <c r="I6922" s="51" t="s">
        <v>1385</v>
      </c>
      <c r="J6922" s="52">
        <v>6022</v>
      </c>
      <c r="K6922" s="51" t="s">
        <v>47</v>
      </c>
      <c r="L6922" s="51" t="s">
        <v>37</v>
      </c>
      <c r="M6922" s="51">
        <v>0</v>
      </c>
      <c r="N6922" s="51">
        <v>0</v>
      </c>
      <c r="O6922" s="51">
        <v>0</v>
      </c>
      <c r="P6922" s="51">
        <v>0</v>
      </c>
      <c r="Q6922" s="51">
        <v>0</v>
      </c>
    </row>
    <row r="6923" spans="1:32" x14ac:dyDescent="0.2">
      <c r="A6923" s="51">
        <v>550821174</v>
      </c>
      <c r="B6923" s="51" t="s">
        <v>12</v>
      </c>
      <c r="C6923" s="51" t="s">
        <v>31</v>
      </c>
      <c r="D6923" s="51" t="s">
        <v>3603</v>
      </c>
      <c r="E6923" s="51">
        <v>6</v>
      </c>
      <c r="F6923" s="51" t="s">
        <v>3601</v>
      </c>
      <c r="G6923" s="51" t="s">
        <v>3602</v>
      </c>
      <c r="H6923" s="51">
        <v>1490</v>
      </c>
      <c r="I6923" s="51" t="s">
        <v>1385</v>
      </c>
      <c r="J6923" s="52">
        <v>6022</v>
      </c>
      <c r="K6923" s="51" t="s">
        <v>47</v>
      </c>
      <c r="L6923" s="51" t="s">
        <v>38</v>
      </c>
      <c r="M6923" s="51">
        <v>0</v>
      </c>
      <c r="N6923" s="51">
        <v>0</v>
      </c>
      <c r="O6923" s="51">
        <v>0</v>
      </c>
      <c r="P6923" s="51">
        <v>0</v>
      </c>
      <c r="Q6923" s="51">
        <v>0</v>
      </c>
    </row>
    <row r="6924" spans="1:32" x14ac:dyDescent="0.2">
      <c r="A6924" s="51">
        <v>550821174</v>
      </c>
      <c r="B6924" s="51" t="s">
        <v>12</v>
      </c>
      <c r="C6924" s="51" t="s">
        <v>31</v>
      </c>
      <c r="D6924" s="51" t="s">
        <v>3603</v>
      </c>
      <c r="E6924" s="51">
        <v>6</v>
      </c>
      <c r="F6924" s="51" t="s">
        <v>3601</v>
      </c>
      <c r="G6924" s="51" t="s">
        <v>3602</v>
      </c>
      <c r="H6924" s="51">
        <v>1491</v>
      </c>
      <c r="I6924" s="51" t="s">
        <v>1386</v>
      </c>
      <c r="J6924" s="52">
        <v>6022</v>
      </c>
      <c r="K6924" s="51" t="s">
        <v>47</v>
      </c>
      <c r="L6924" s="51" t="s">
        <v>34</v>
      </c>
      <c r="M6924" s="51">
        <v>0</v>
      </c>
      <c r="N6924" s="51">
        <v>0</v>
      </c>
      <c r="O6924" s="51">
        <v>0</v>
      </c>
      <c r="P6924" s="51">
        <v>0</v>
      </c>
      <c r="Q6924" s="51">
        <v>0</v>
      </c>
      <c r="S6924">
        <f t="shared" ref="S6924" si="12418">SUM(M6924:P6924)/4</f>
        <v>0</v>
      </c>
      <c r="T6924">
        <f t="shared" ref="T6924" si="12419">SUM(Q6925:Q6926)</f>
        <v>1</v>
      </c>
      <c r="U6924">
        <f t="shared" ref="U6924" si="12420">SUM(Q6927:Q6928)</f>
        <v>0</v>
      </c>
      <c r="W6924" t="str">
        <f>IF(T6924=0,$W$22,"")</f>
        <v/>
      </c>
      <c r="Y6924" t="str">
        <f t="shared" ref="Y6924" si="12421">IF(S6924&gt;SUM(T6924+U6924),$Y$22,"")</f>
        <v/>
      </c>
      <c r="AA6924" t="str">
        <f t="shared" ref="AA6924" si="12422">IF(S6924&gt;$AA$13,$AA$22,"")</f>
        <v/>
      </c>
      <c r="AC6924">
        <f t="shared" ref="AC6924" si="12423">A6924</f>
        <v>550821174</v>
      </c>
      <c r="AD6924">
        <f t="shared" ref="AD6924" si="12424">H6924</f>
        <v>1491</v>
      </c>
      <c r="AE6924">
        <f t="shared" ref="AE6924" si="12425">SUM(W6924:AA6924)</f>
        <v>0</v>
      </c>
      <c r="AF6924" s="15">
        <f t="shared" ref="AF6924" si="12426">J6924</f>
        <v>6022</v>
      </c>
    </row>
    <row r="6925" spans="1:32" x14ac:dyDescent="0.2">
      <c r="A6925" s="51">
        <v>550821174</v>
      </c>
      <c r="B6925" s="51" t="s">
        <v>12</v>
      </c>
      <c r="C6925" s="51" t="s">
        <v>31</v>
      </c>
      <c r="D6925" s="51" t="s">
        <v>3603</v>
      </c>
      <c r="E6925" s="51">
        <v>6</v>
      </c>
      <c r="F6925" s="51" t="s">
        <v>3601</v>
      </c>
      <c r="G6925" s="51" t="s">
        <v>3602</v>
      </c>
      <c r="H6925" s="51">
        <v>1491</v>
      </c>
      <c r="I6925" s="51" t="s">
        <v>1386</v>
      </c>
      <c r="J6925" s="52">
        <v>6022</v>
      </c>
      <c r="K6925" s="51" t="s">
        <v>47</v>
      </c>
      <c r="L6925" s="51" t="s">
        <v>35</v>
      </c>
      <c r="M6925" s="51">
        <v>0</v>
      </c>
      <c r="N6925" s="51">
        <v>0</v>
      </c>
      <c r="O6925" s="51">
        <v>0</v>
      </c>
      <c r="P6925" s="51">
        <v>0</v>
      </c>
      <c r="Q6925" s="51">
        <v>1</v>
      </c>
    </row>
    <row r="6926" spans="1:32" x14ac:dyDescent="0.2">
      <c r="A6926" s="51">
        <v>550821174</v>
      </c>
      <c r="B6926" s="51" t="s">
        <v>12</v>
      </c>
      <c r="C6926" s="51" t="s">
        <v>31</v>
      </c>
      <c r="D6926" s="51" t="s">
        <v>3603</v>
      </c>
      <c r="E6926" s="51">
        <v>6</v>
      </c>
      <c r="F6926" s="51" t="s">
        <v>3601</v>
      </c>
      <c r="G6926" s="51" t="s">
        <v>3602</v>
      </c>
      <c r="H6926" s="51">
        <v>1491</v>
      </c>
      <c r="I6926" s="51" t="s">
        <v>1386</v>
      </c>
      <c r="J6926" s="52">
        <v>6022</v>
      </c>
      <c r="K6926" s="51" t="s">
        <v>47</v>
      </c>
      <c r="L6926" s="51" t="s">
        <v>36</v>
      </c>
      <c r="M6926" s="51">
        <v>0</v>
      </c>
      <c r="N6926" s="51">
        <v>0</v>
      </c>
      <c r="O6926" s="51">
        <v>0</v>
      </c>
      <c r="P6926" s="51">
        <v>0</v>
      </c>
      <c r="Q6926" s="51">
        <v>0</v>
      </c>
    </row>
    <row r="6927" spans="1:32" x14ac:dyDescent="0.2">
      <c r="A6927" s="51">
        <v>550821174</v>
      </c>
      <c r="B6927" s="51" t="s">
        <v>12</v>
      </c>
      <c r="C6927" s="51" t="s">
        <v>31</v>
      </c>
      <c r="D6927" s="51" t="s">
        <v>3603</v>
      </c>
      <c r="E6927" s="51">
        <v>6</v>
      </c>
      <c r="F6927" s="51" t="s">
        <v>3601</v>
      </c>
      <c r="G6927" s="51" t="s">
        <v>3602</v>
      </c>
      <c r="H6927" s="51">
        <v>1491</v>
      </c>
      <c r="I6927" s="51" t="s">
        <v>1386</v>
      </c>
      <c r="J6927" s="52">
        <v>6022</v>
      </c>
      <c r="K6927" s="51" t="s">
        <v>47</v>
      </c>
      <c r="L6927" s="51" t="s">
        <v>37</v>
      </c>
      <c r="M6927" s="51">
        <v>0</v>
      </c>
      <c r="N6927" s="51">
        <v>0</v>
      </c>
      <c r="O6927" s="51">
        <v>0</v>
      </c>
      <c r="P6927" s="51">
        <v>0</v>
      </c>
      <c r="Q6927" s="51">
        <v>0</v>
      </c>
    </row>
    <row r="6928" spans="1:32" x14ac:dyDescent="0.2">
      <c r="A6928" s="51">
        <v>550821174</v>
      </c>
      <c r="B6928" s="51" t="s">
        <v>12</v>
      </c>
      <c r="C6928" s="51" t="s">
        <v>31</v>
      </c>
      <c r="D6928" s="51" t="s">
        <v>3603</v>
      </c>
      <c r="E6928" s="51">
        <v>6</v>
      </c>
      <c r="F6928" s="51" t="s">
        <v>3601</v>
      </c>
      <c r="G6928" s="51" t="s">
        <v>3602</v>
      </c>
      <c r="H6928" s="51">
        <v>1491</v>
      </c>
      <c r="I6928" s="51" t="s">
        <v>1386</v>
      </c>
      <c r="J6928" s="52">
        <v>6022</v>
      </c>
      <c r="K6928" s="51" t="s">
        <v>47</v>
      </c>
      <c r="L6928" s="51" t="s">
        <v>38</v>
      </c>
      <c r="M6928" s="51">
        <v>0</v>
      </c>
      <c r="N6928" s="51">
        <v>0</v>
      </c>
      <c r="O6928" s="51">
        <v>0</v>
      </c>
      <c r="P6928" s="51">
        <v>0</v>
      </c>
      <c r="Q6928" s="51">
        <v>0</v>
      </c>
    </row>
    <row r="6929" spans="1:32" x14ac:dyDescent="0.2">
      <c r="A6929" s="51">
        <v>550821174</v>
      </c>
      <c r="B6929" s="51" t="s">
        <v>12</v>
      </c>
      <c r="C6929" s="51" t="s">
        <v>31</v>
      </c>
      <c r="D6929" s="51" t="s">
        <v>3603</v>
      </c>
      <c r="E6929" s="51">
        <v>6</v>
      </c>
      <c r="F6929" s="51" t="s">
        <v>3601</v>
      </c>
      <c r="G6929" s="51" t="s">
        <v>3602</v>
      </c>
      <c r="H6929" s="51">
        <v>1492</v>
      </c>
      <c r="I6929" s="51" t="s">
        <v>1387</v>
      </c>
      <c r="J6929" s="52">
        <v>6029</v>
      </c>
      <c r="K6929" s="51" t="s">
        <v>567</v>
      </c>
      <c r="L6929" s="51" t="s">
        <v>34</v>
      </c>
      <c r="M6929" s="51">
        <v>0</v>
      </c>
      <c r="N6929" s="51">
        <v>0</v>
      </c>
      <c r="O6929" s="51">
        <v>0</v>
      </c>
      <c r="P6929" s="51">
        <v>0</v>
      </c>
      <c r="Q6929" s="51">
        <v>0</v>
      </c>
      <c r="S6929">
        <f t="shared" ref="S6929" si="12427">SUM(M6929:P6929)/4</f>
        <v>0</v>
      </c>
      <c r="T6929">
        <f t="shared" ref="T6929" si="12428">SUM(Q6930:Q6931)</f>
        <v>1</v>
      </c>
      <c r="U6929">
        <f t="shared" ref="U6929" si="12429">SUM(Q6932:Q6933)</f>
        <v>0</v>
      </c>
      <c r="W6929" t="str">
        <f>IF(T6929=0,$W$22,"")</f>
        <v/>
      </c>
      <c r="Y6929" t="str">
        <f t="shared" ref="Y6929" si="12430">IF(S6929&gt;SUM(T6929+U6929),$Y$22,"")</f>
        <v/>
      </c>
      <c r="AA6929" t="str">
        <f t="shared" ref="AA6929" si="12431">IF(S6929&gt;$AA$13,$AA$22,"")</f>
        <v/>
      </c>
      <c r="AC6929">
        <f t="shared" ref="AC6929" si="12432">A6929</f>
        <v>550821174</v>
      </c>
      <c r="AD6929">
        <f t="shared" ref="AD6929" si="12433">H6929</f>
        <v>1492</v>
      </c>
      <c r="AE6929">
        <f t="shared" ref="AE6929" si="12434">SUM(W6929:AA6929)</f>
        <v>0</v>
      </c>
      <c r="AF6929" s="15">
        <f t="shared" ref="AF6929" si="12435">J6929</f>
        <v>6029</v>
      </c>
    </row>
    <row r="6930" spans="1:32" x14ac:dyDescent="0.2">
      <c r="A6930" s="51">
        <v>550821174</v>
      </c>
      <c r="B6930" s="51" t="s">
        <v>12</v>
      </c>
      <c r="C6930" s="51" t="s">
        <v>31</v>
      </c>
      <c r="D6930" s="51" t="s">
        <v>3603</v>
      </c>
      <c r="E6930" s="51">
        <v>6</v>
      </c>
      <c r="F6930" s="51" t="s">
        <v>3601</v>
      </c>
      <c r="G6930" s="51" t="s">
        <v>3602</v>
      </c>
      <c r="H6930" s="51">
        <v>1492</v>
      </c>
      <c r="I6930" s="51" t="s">
        <v>1387</v>
      </c>
      <c r="J6930" s="52">
        <v>6029</v>
      </c>
      <c r="K6930" s="51" t="s">
        <v>567</v>
      </c>
      <c r="L6930" s="51" t="s">
        <v>35</v>
      </c>
      <c r="M6930" s="51">
        <v>0</v>
      </c>
      <c r="N6930" s="51">
        <v>0</v>
      </c>
      <c r="O6930" s="51">
        <v>0</v>
      </c>
      <c r="P6930" s="51">
        <v>0</v>
      </c>
      <c r="Q6930" s="51">
        <v>1</v>
      </c>
    </row>
    <row r="6931" spans="1:32" x14ac:dyDescent="0.2">
      <c r="A6931" s="51">
        <v>550821174</v>
      </c>
      <c r="B6931" s="51" t="s">
        <v>12</v>
      </c>
      <c r="C6931" s="51" t="s">
        <v>31</v>
      </c>
      <c r="D6931" s="51" t="s">
        <v>3603</v>
      </c>
      <c r="E6931" s="51">
        <v>6</v>
      </c>
      <c r="F6931" s="51" t="s">
        <v>3601</v>
      </c>
      <c r="G6931" s="51" t="s">
        <v>3602</v>
      </c>
      <c r="H6931" s="51">
        <v>1492</v>
      </c>
      <c r="I6931" s="51" t="s">
        <v>1387</v>
      </c>
      <c r="J6931" s="52">
        <v>6029</v>
      </c>
      <c r="K6931" s="51" t="s">
        <v>567</v>
      </c>
      <c r="L6931" s="51" t="s">
        <v>36</v>
      </c>
      <c r="M6931" s="51">
        <v>0</v>
      </c>
      <c r="N6931" s="51">
        <v>0</v>
      </c>
      <c r="O6931" s="51">
        <v>0</v>
      </c>
      <c r="P6931" s="51">
        <v>0</v>
      </c>
      <c r="Q6931" s="51">
        <v>0</v>
      </c>
    </row>
    <row r="6932" spans="1:32" x14ac:dyDescent="0.2">
      <c r="A6932" s="51">
        <v>550821174</v>
      </c>
      <c r="B6932" s="51" t="s">
        <v>12</v>
      </c>
      <c r="C6932" s="51" t="s">
        <v>31</v>
      </c>
      <c r="D6932" s="51" t="s">
        <v>3603</v>
      </c>
      <c r="E6932" s="51">
        <v>6</v>
      </c>
      <c r="F6932" s="51" t="s">
        <v>3601</v>
      </c>
      <c r="G6932" s="51" t="s">
        <v>3602</v>
      </c>
      <c r="H6932" s="51">
        <v>1492</v>
      </c>
      <c r="I6932" s="51" t="s">
        <v>1387</v>
      </c>
      <c r="J6932" s="52">
        <v>6029</v>
      </c>
      <c r="K6932" s="51" t="s">
        <v>567</v>
      </c>
      <c r="L6932" s="51" t="s">
        <v>37</v>
      </c>
      <c r="M6932" s="51">
        <v>0</v>
      </c>
      <c r="N6932" s="51">
        <v>0</v>
      </c>
      <c r="O6932" s="51">
        <v>0</v>
      </c>
      <c r="P6932" s="51">
        <v>0</v>
      </c>
      <c r="Q6932" s="51">
        <v>0</v>
      </c>
    </row>
    <row r="6933" spans="1:32" x14ac:dyDescent="0.2">
      <c r="A6933" s="51">
        <v>550821174</v>
      </c>
      <c r="B6933" s="51" t="s">
        <v>12</v>
      </c>
      <c r="C6933" s="51" t="s">
        <v>31</v>
      </c>
      <c r="D6933" s="51" t="s">
        <v>3603</v>
      </c>
      <c r="E6933" s="51">
        <v>6</v>
      </c>
      <c r="F6933" s="51" t="s">
        <v>3601</v>
      </c>
      <c r="G6933" s="51" t="s">
        <v>3602</v>
      </c>
      <c r="H6933" s="51">
        <v>1492</v>
      </c>
      <c r="I6933" s="51" t="s">
        <v>1387</v>
      </c>
      <c r="J6933" s="52">
        <v>6029</v>
      </c>
      <c r="K6933" s="51" t="s">
        <v>567</v>
      </c>
      <c r="L6933" s="51" t="s">
        <v>38</v>
      </c>
      <c r="M6933" s="51">
        <v>0</v>
      </c>
      <c r="N6933" s="51">
        <v>0</v>
      </c>
      <c r="O6933" s="51">
        <v>0</v>
      </c>
      <c r="P6933" s="51">
        <v>0</v>
      </c>
      <c r="Q6933" s="51">
        <v>0</v>
      </c>
    </row>
    <row r="6934" spans="1:32" x14ac:dyDescent="0.2">
      <c r="A6934" s="51">
        <v>550821174</v>
      </c>
      <c r="B6934" s="51" t="s">
        <v>12</v>
      </c>
      <c r="C6934" s="51" t="s">
        <v>31</v>
      </c>
      <c r="D6934" s="51" t="s">
        <v>3603</v>
      </c>
      <c r="E6934" s="51">
        <v>6</v>
      </c>
      <c r="F6934" s="51" t="s">
        <v>3601</v>
      </c>
      <c r="G6934" s="51" t="s">
        <v>3602</v>
      </c>
      <c r="H6934" s="51">
        <v>1494</v>
      </c>
      <c r="I6934" s="51" t="s">
        <v>443</v>
      </c>
      <c r="J6934" s="52">
        <v>6005</v>
      </c>
      <c r="K6934" s="51" t="s">
        <v>61</v>
      </c>
      <c r="L6934" s="51" t="s">
        <v>34</v>
      </c>
      <c r="M6934" s="51">
        <v>0</v>
      </c>
      <c r="N6934" s="51">
        <v>0</v>
      </c>
      <c r="O6934" s="51">
        <v>0</v>
      </c>
      <c r="P6934" s="51">
        <v>0</v>
      </c>
      <c r="Q6934" s="51">
        <v>0</v>
      </c>
      <c r="S6934">
        <f t="shared" ref="S6934" si="12436">SUM(M6934:P6934)/4</f>
        <v>0</v>
      </c>
      <c r="T6934">
        <f t="shared" ref="T6934" si="12437">SUM(Q6935:Q6936)</f>
        <v>1</v>
      </c>
      <c r="U6934">
        <f t="shared" ref="U6934" si="12438">SUM(Q6937:Q6938)</f>
        <v>0</v>
      </c>
      <c r="W6934" t="str">
        <f>IF(T6934=0,$W$22,"")</f>
        <v/>
      </c>
      <c r="Y6934" t="str">
        <f t="shared" ref="Y6934" si="12439">IF(S6934&gt;SUM(T6934+U6934),$Y$22,"")</f>
        <v/>
      </c>
      <c r="AA6934" t="str">
        <f t="shared" ref="AA6934" si="12440">IF(S6934&gt;$AA$13,$AA$22,"")</f>
        <v/>
      </c>
      <c r="AC6934">
        <f t="shared" ref="AC6934" si="12441">A6934</f>
        <v>550821174</v>
      </c>
      <c r="AD6934">
        <f t="shared" ref="AD6934" si="12442">H6934</f>
        <v>1494</v>
      </c>
      <c r="AE6934">
        <f t="shared" ref="AE6934" si="12443">SUM(W6934:AA6934)</f>
        <v>0</v>
      </c>
      <c r="AF6934" s="15">
        <f t="shared" ref="AF6934" si="12444">J6934</f>
        <v>6005</v>
      </c>
    </row>
    <row r="6935" spans="1:32" x14ac:dyDescent="0.2">
      <c r="A6935" s="51">
        <v>550821174</v>
      </c>
      <c r="B6935" s="51" t="s">
        <v>12</v>
      </c>
      <c r="C6935" s="51" t="s">
        <v>31</v>
      </c>
      <c r="D6935" s="51" t="s">
        <v>3603</v>
      </c>
      <c r="E6935" s="51">
        <v>6</v>
      </c>
      <c r="F6935" s="51" t="s">
        <v>3601</v>
      </c>
      <c r="G6935" s="51" t="s">
        <v>3602</v>
      </c>
      <c r="H6935" s="51">
        <v>1494</v>
      </c>
      <c r="I6935" s="51" t="s">
        <v>443</v>
      </c>
      <c r="J6935" s="52">
        <v>6005</v>
      </c>
      <c r="K6935" s="51" t="s">
        <v>61</v>
      </c>
      <c r="L6935" s="51" t="s">
        <v>35</v>
      </c>
      <c r="M6935" s="51">
        <v>0</v>
      </c>
      <c r="N6935" s="51">
        <v>0</v>
      </c>
      <c r="O6935" s="51">
        <v>0</v>
      </c>
      <c r="P6935" s="51">
        <v>0</v>
      </c>
      <c r="Q6935" s="51">
        <v>1</v>
      </c>
    </row>
    <row r="6936" spans="1:32" x14ac:dyDescent="0.2">
      <c r="A6936" s="51">
        <v>550821174</v>
      </c>
      <c r="B6936" s="51" t="s">
        <v>12</v>
      </c>
      <c r="C6936" s="51" t="s">
        <v>31</v>
      </c>
      <c r="D6936" s="51" t="s">
        <v>3603</v>
      </c>
      <c r="E6936" s="51">
        <v>6</v>
      </c>
      <c r="F6936" s="51" t="s">
        <v>3601</v>
      </c>
      <c r="G6936" s="51" t="s">
        <v>3602</v>
      </c>
      <c r="H6936" s="51">
        <v>1494</v>
      </c>
      <c r="I6936" s="51" t="s">
        <v>443</v>
      </c>
      <c r="J6936" s="52">
        <v>6005</v>
      </c>
      <c r="K6936" s="51" t="s">
        <v>61</v>
      </c>
      <c r="L6936" s="51" t="s">
        <v>36</v>
      </c>
      <c r="M6936" s="51">
        <v>0</v>
      </c>
      <c r="N6936" s="51">
        <v>0</v>
      </c>
      <c r="O6936" s="51">
        <v>0</v>
      </c>
      <c r="P6936" s="51">
        <v>0</v>
      </c>
      <c r="Q6936" s="51">
        <v>0</v>
      </c>
    </row>
    <row r="6937" spans="1:32" x14ac:dyDescent="0.2">
      <c r="A6937" s="51">
        <v>550821174</v>
      </c>
      <c r="B6937" s="51" t="s">
        <v>12</v>
      </c>
      <c r="C6937" s="51" t="s">
        <v>31</v>
      </c>
      <c r="D6937" s="51" t="s">
        <v>3603</v>
      </c>
      <c r="E6937" s="51">
        <v>6</v>
      </c>
      <c r="F6937" s="51" t="s">
        <v>3601</v>
      </c>
      <c r="G6937" s="51" t="s">
        <v>3602</v>
      </c>
      <c r="H6937" s="51">
        <v>1494</v>
      </c>
      <c r="I6937" s="51" t="s">
        <v>443</v>
      </c>
      <c r="J6937" s="52">
        <v>6005</v>
      </c>
      <c r="K6937" s="51" t="s">
        <v>61</v>
      </c>
      <c r="L6937" s="51" t="s">
        <v>37</v>
      </c>
      <c r="M6937" s="51">
        <v>0</v>
      </c>
      <c r="N6937" s="51">
        <v>0</v>
      </c>
      <c r="O6937" s="51">
        <v>0</v>
      </c>
      <c r="P6937" s="51">
        <v>0</v>
      </c>
      <c r="Q6937" s="51">
        <v>0</v>
      </c>
    </row>
    <row r="6938" spans="1:32" x14ac:dyDescent="0.2">
      <c r="A6938" s="51">
        <v>550821174</v>
      </c>
      <c r="B6938" s="51" t="s">
        <v>12</v>
      </c>
      <c r="C6938" s="51" t="s">
        <v>31</v>
      </c>
      <c r="D6938" s="51" t="s">
        <v>3603</v>
      </c>
      <c r="E6938" s="51">
        <v>6</v>
      </c>
      <c r="F6938" s="51" t="s">
        <v>3601</v>
      </c>
      <c r="G6938" s="51" t="s">
        <v>3602</v>
      </c>
      <c r="H6938" s="51">
        <v>1494</v>
      </c>
      <c r="I6938" s="51" t="s">
        <v>443</v>
      </c>
      <c r="J6938" s="52">
        <v>6005</v>
      </c>
      <c r="K6938" s="51" t="s">
        <v>61</v>
      </c>
      <c r="L6938" s="51" t="s">
        <v>38</v>
      </c>
      <c r="M6938" s="51">
        <v>0</v>
      </c>
      <c r="N6938" s="51">
        <v>0</v>
      </c>
      <c r="O6938" s="51">
        <v>0</v>
      </c>
      <c r="P6938" s="51">
        <v>0</v>
      </c>
      <c r="Q6938" s="51">
        <v>0</v>
      </c>
    </row>
    <row r="6939" spans="1:32" x14ac:dyDescent="0.2">
      <c r="A6939" s="51">
        <v>550821174</v>
      </c>
      <c r="B6939" s="51" t="s">
        <v>12</v>
      </c>
      <c r="C6939" s="51" t="s">
        <v>31</v>
      </c>
      <c r="D6939" s="51" t="s">
        <v>3603</v>
      </c>
      <c r="E6939" s="51">
        <v>6</v>
      </c>
      <c r="F6939" s="51" t="s">
        <v>3601</v>
      </c>
      <c r="G6939" s="51" t="s">
        <v>3602</v>
      </c>
      <c r="H6939" s="51">
        <v>1495</v>
      </c>
      <c r="I6939" s="51" t="s">
        <v>1388</v>
      </c>
      <c r="J6939" s="52">
        <v>6022</v>
      </c>
      <c r="K6939" s="51" t="s">
        <v>47</v>
      </c>
      <c r="L6939" s="51" t="s">
        <v>34</v>
      </c>
      <c r="M6939" s="51">
        <v>0</v>
      </c>
      <c r="N6939" s="51">
        <v>0</v>
      </c>
      <c r="O6939" s="51">
        <v>0</v>
      </c>
      <c r="P6939" s="51">
        <v>0</v>
      </c>
      <c r="Q6939" s="51">
        <v>0</v>
      </c>
      <c r="S6939">
        <f t="shared" ref="S6939" si="12445">SUM(M6939:P6939)/4</f>
        <v>0</v>
      </c>
      <c r="T6939">
        <f t="shared" ref="T6939" si="12446">SUM(Q6940:Q6941)</f>
        <v>2</v>
      </c>
      <c r="U6939">
        <f t="shared" ref="U6939" si="12447">SUM(Q6942:Q6943)</f>
        <v>0</v>
      </c>
      <c r="W6939" t="str">
        <f>IF(T6939=0,$W$22,"")</f>
        <v/>
      </c>
      <c r="Y6939" t="str">
        <f t="shared" ref="Y6939" si="12448">IF(S6939&gt;SUM(T6939+U6939),$Y$22,"")</f>
        <v/>
      </c>
      <c r="AA6939" t="str">
        <f t="shared" ref="AA6939" si="12449">IF(S6939&gt;$AA$13,$AA$22,"")</f>
        <v/>
      </c>
      <c r="AC6939">
        <f t="shared" ref="AC6939" si="12450">A6939</f>
        <v>550821174</v>
      </c>
      <c r="AD6939">
        <f t="shared" ref="AD6939" si="12451">H6939</f>
        <v>1495</v>
      </c>
      <c r="AE6939">
        <f t="shared" ref="AE6939" si="12452">SUM(W6939:AA6939)</f>
        <v>0</v>
      </c>
      <c r="AF6939" s="15">
        <f t="shared" ref="AF6939" si="12453">J6939</f>
        <v>6022</v>
      </c>
    </row>
    <row r="6940" spans="1:32" x14ac:dyDescent="0.2">
      <c r="A6940" s="51">
        <v>550821174</v>
      </c>
      <c r="B6940" s="51" t="s">
        <v>12</v>
      </c>
      <c r="C6940" s="51" t="s">
        <v>31</v>
      </c>
      <c r="D6940" s="51" t="s">
        <v>3603</v>
      </c>
      <c r="E6940" s="51">
        <v>6</v>
      </c>
      <c r="F6940" s="51" t="s">
        <v>3601</v>
      </c>
      <c r="G6940" s="51" t="s">
        <v>3602</v>
      </c>
      <c r="H6940" s="51">
        <v>1495</v>
      </c>
      <c r="I6940" s="51" t="s">
        <v>1388</v>
      </c>
      <c r="J6940" s="52">
        <v>6022</v>
      </c>
      <c r="K6940" s="51" t="s">
        <v>47</v>
      </c>
      <c r="L6940" s="51" t="s">
        <v>35</v>
      </c>
      <c r="M6940" s="51">
        <v>0</v>
      </c>
      <c r="N6940" s="51">
        <v>0</v>
      </c>
      <c r="O6940" s="51">
        <v>0</v>
      </c>
      <c r="P6940" s="51">
        <v>0</v>
      </c>
      <c r="Q6940" s="51">
        <v>2</v>
      </c>
    </row>
    <row r="6941" spans="1:32" x14ac:dyDescent="0.2">
      <c r="A6941" s="51">
        <v>550821174</v>
      </c>
      <c r="B6941" s="51" t="s">
        <v>12</v>
      </c>
      <c r="C6941" s="51" t="s">
        <v>31</v>
      </c>
      <c r="D6941" s="51" t="s">
        <v>3603</v>
      </c>
      <c r="E6941" s="51">
        <v>6</v>
      </c>
      <c r="F6941" s="51" t="s">
        <v>3601</v>
      </c>
      <c r="G6941" s="51" t="s">
        <v>3602</v>
      </c>
      <c r="H6941" s="51">
        <v>1495</v>
      </c>
      <c r="I6941" s="51" t="s">
        <v>1388</v>
      </c>
      <c r="J6941" s="52">
        <v>6022</v>
      </c>
      <c r="K6941" s="51" t="s">
        <v>47</v>
      </c>
      <c r="L6941" s="51" t="s">
        <v>36</v>
      </c>
      <c r="M6941" s="51">
        <v>0</v>
      </c>
      <c r="N6941" s="51">
        <v>0</v>
      </c>
      <c r="O6941" s="51">
        <v>0</v>
      </c>
      <c r="P6941" s="51">
        <v>0</v>
      </c>
      <c r="Q6941" s="51">
        <v>0</v>
      </c>
    </row>
    <row r="6942" spans="1:32" x14ac:dyDescent="0.2">
      <c r="A6942" s="51">
        <v>550821174</v>
      </c>
      <c r="B6942" s="51" t="s">
        <v>12</v>
      </c>
      <c r="C6942" s="51" t="s">
        <v>31</v>
      </c>
      <c r="D6942" s="51" t="s">
        <v>3603</v>
      </c>
      <c r="E6942" s="51">
        <v>6</v>
      </c>
      <c r="F6942" s="51" t="s">
        <v>3601</v>
      </c>
      <c r="G6942" s="51" t="s">
        <v>3602</v>
      </c>
      <c r="H6942" s="51">
        <v>1495</v>
      </c>
      <c r="I6942" s="51" t="s">
        <v>1388</v>
      </c>
      <c r="J6942" s="52">
        <v>6022</v>
      </c>
      <c r="K6942" s="51" t="s">
        <v>47</v>
      </c>
      <c r="L6942" s="51" t="s">
        <v>37</v>
      </c>
      <c r="M6942" s="51">
        <v>0</v>
      </c>
      <c r="N6942" s="51">
        <v>0</v>
      </c>
      <c r="O6942" s="51">
        <v>0</v>
      </c>
      <c r="P6942" s="51">
        <v>0</v>
      </c>
      <c r="Q6942" s="51">
        <v>0</v>
      </c>
    </row>
    <row r="6943" spans="1:32" x14ac:dyDescent="0.2">
      <c r="A6943" s="51">
        <v>550821174</v>
      </c>
      <c r="B6943" s="51" t="s">
        <v>12</v>
      </c>
      <c r="C6943" s="51" t="s">
        <v>31</v>
      </c>
      <c r="D6943" s="51" t="s">
        <v>3603</v>
      </c>
      <c r="E6943" s="51">
        <v>6</v>
      </c>
      <c r="F6943" s="51" t="s">
        <v>3601</v>
      </c>
      <c r="G6943" s="51" t="s">
        <v>3602</v>
      </c>
      <c r="H6943" s="51">
        <v>1495</v>
      </c>
      <c r="I6943" s="51" t="s">
        <v>1388</v>
      </c>
      <c r="J6943" s="52">
        <v>6022</v>
      </c>
      <c r="K6943" s="51" t="s">
        <v>47</v>
      </c>
      <c r="L6943" s="51" t="s">
        <v>38</v>
      </c>
      <c r="M6943" s="51">
        <v>0</v>
      </c>
      <c r="N6943" s="51">
        <v>0</v>
      </c>
      <c r="O6943" s="51">
        <v>0</v>
      </c>
      <c r="P6943" s="51">
        <v>0</v>
      </c>
      <c r="Q6943" s="51">
        <v>0</v>
      </c>
    </row>
    <row r="6944" spans="1:32" x14ac:dyDescent="0.2">
      <c r="A6944" s="51">
        <v>550821174</v>
      </c>
      <c r="B6944" s="51" t="s">
        <v>12</v>
      </c>
      <c r="C6944" s="51" t="s">
        <v>31</v>
      </c>
      <c r="D6944" s="51" t="s">
        <v>3603</v>
      </c>
      <c r="E6944" s="51">
        <v>6</v>
      </c>
      <c r="F6944" s="51" t="s">
        <v>3601</v>
      </c>
      <c r="G6944" s="51" t="s">
        <v>3602</v>
      </c>
      <c r="H6944" s="51">
        <v>1496</v>
      </c>
      <c r="I6944" s="51" t="s">
        <v>1389</v>
      </c>
      <c r="J6944" s="52">
        <v>6022</v>
      </c>
      <c r="K6944" s="51" t="s">
        <v>47</v>
      </c>
      <c r="L6944" s="51" t="s">
        <v>34</v>
      </c>
      <c r="M6944" s="51">
        <v>0</v>
      </c>
      <c r="N6944" s="51">
        <v>0</v>
      </c>
      <c r="O6944" s="51">
        <v>0</v>
      </c>
      <c r="P6944" s="51">
        <v>0</v>
      </c>
      <c r="Q6944" s="51">
        <v>0</v>
      </c>
      <c r="S6944">
        <f t="shared" ref="S6944" si="12454">SUM(M6944:P6944)/4</f>
        <v>0</v>
      </c>
      <c r="T6944">
        <f t="shared" ref="T6944" si="12455">SUM(Q6945:Q6946)</f>
        <v>1</v>
      </c>
      <c r="U6944">
        <f t="shared" ref="U6944" si="12456">SUM(Q6947:Q6948)</f>
        <v>0</v>
      </c>
      <c r="W6944" t="str">
        <f>IF(T6944=0,$W$22,"")</f>
        <v/>
      </c>
      <c r="Y6944" t="str">
        <f t="shared" ref="Y6944" si="12457">IF(S6944&gt;SUM(T6944+U6944),$Y$22,"")</f>
        <v/>
      </c>
      <c r="AA6944" t="str">
        <f t="shared" ref="AA6944" si="12458">IF(S6944&gt;$AA$13,$AA$22,"")</f>
        <v/>
      </c>
      <c r="AC6944">
        <f t="shared" ref="AC6944" si="12459">A6944</f>
        <v>550821174</v>
      </c>
      <c r="AD6944">
        <f t="shared" ref="AD6944" si="12460">H6944</f>
        <v>1496</v>
      </c>
      <c r="AE6944">
        <f t="shared" ref="AE6944" si="12461">SUM(W6944:AA6944)</f>
        <v>0</v>
      </c>
      <c r="AF6944" s="15">
        <f t="shared" ref="AF6944" si="12462">J6944</f>
        <v>6022</v>
      </c>
    </row>
    <row r="6945" spans="1:32" x14ac:dyDescent="0.2">
      <c r="A6945" s="51">
        <v>550821174</v>
      </c>
      <c r="B6945" s="51" t="s">
        <v>12</v>
      </c>
      <c r="C6945" s="51" t="s">
        <v>31</v>
      </c>
      <c r="D6945" s="51" t="s">
        <v>3603</v>
      </c>
      <c r="E6945" s="51">
        <v>6</v>
      </c>
      <c r="F6945" s="51" t="s">
        <v>3601</v>
      </c>
      <c r="G6945" s="51" t="s">
        <v>3602</v>
      </c>
      <c r="H6945" s="51">
        <v>1496</v>
      </c>
      <c r="I6945" s="51" t="s">
        <v>1389</v>
      </c>
      <c r="J6945" s="52">
        <v>6022</v>
      </c>
      <c r="K6945" s="51" t="s">
        <v>47</v>
      </c>
      <c r="L6945" s="51" t="s">
        <v>35</v>
      </c>
      <c r="M6945" s="51">
        <v>0</v>
      </c>
      <c r="N6945" s="51">
        <v>0</v>
      </c>
      <c r="O6945" s="51">
        <v>0</v>
      </c>
      <c r="P6945" s="51">
        <v>0</v>
      </c>
      <c r="Q6945" s="51">
        <v>1</v>
      </c>
    </row>
    <row r="6946" spans="1:32" x14ac:dyDescent="0.2">
      <c r="A6946" s="51">
        <v>550821174</v>
      </c>
      <c r="B6946" s="51" t="s">
        <v>12</v>
      </c>
      <c r="C6946" s="51" t="s">
        <v>31</v>
      </c>
      <c r="D6946" s="51" t="s">
        <v>3603</v>
      </c>
      <c r="E6946" s="51">
        <v>6</v>
      </c>
      <c r="F6946" s="51" t="s">
        <v>3601</v>
      </c>
      <c r="G6946" s="51" t="s">
        <v>3602</v>
      </c>
      <c r="H6946" s="51">
        <v>1496</v>
      </c>
      <c r="I6946" s="51" t="s">
        <v>1389</v>
      </c>
      <c r="J6946" s="52">
        <v>6022</v>
      </c>
      <c r="K6946" s="51" t="s">
        <v>47</v>
      </c>
      <c r="L6946" s="51" t="s">
        <v>36</v>
      </c>
      <c r="M6946" s="51">
        <v>0</v>
      </c>
      <c r="N6946" s="51">
        <v>0</v>
      </c>
      <c r="O6946" s="51">
        <v>0</v>
      </c>
      <c r="P6946" s="51">
        <v>0</v>
      </c>
      <c r="Q6946" s="51">
        <v>0</v>
      </c>
    </row>
    <row r="6947" spans="1:32" x14ac:dyDescent="0.2">
      <c r="A6947" s="51">
        <v>550821174</v>
      </c>
      <c r="B6947" s="51" t="s">
        <v>12</v>
      </c>
      <c r="C6947" s="51" t="s">
        <v>31</v>
      </c>
      <c r="D6947" s="51" t="s">
        <v>3603</v>
      </c>
      <c r="E6947" s="51">
        <v>6</v>
      </c>
      <c r="F6947" s="51" t="s">
        <v>3601</v>
      </c>
      <c r="G6947" s="51" t="s">
        <v>3602</v>
      </c>
      <c r="H6947" s="51">
        <v>1496</v>
      </c>
      <c r="I6947" s="51" t="s">
        <v>1389</v>
      </c>
      <c r="J6947" s="52">
        <v>6022</v>
      </c>
      <c r="K6947" s="51" t="s">
        <v>47</v>
      </c>
      <c r="L6947" s="51" t="s">
        <v>37</v>
      </c>
      <c r="M6947" s="51">
        <v>0</v>
      </c>
      <c r="N6947" s="51">
        <v>0</v>
      </c>
      <c r="O6947" s="51">
        <v>0</v>
      </c>
      <c r="P6947" s="51">
        <v>0</v>
      </c>
      <c r="Q6947" s="51">
        <v>0</v>
      </c>
    </row>
    <row r="6948" spans="1:32" x14ac:dyDescent="0.2">
      <c r="A6948" s="51">
        <v>550821174</v>
      </c>
      <c r="B6948" s="51" t="s">
        <v>12</v>
      </c>
      <c r="C6948" s="51" t="s">
        <v>31</v>
      </c>
      <c r="D6948" s="51" t="s">
        <v>3603</v>
      </c>
      <c r="E6948" s="51">
        <v>6</v>
      </c>
      <c r="F6948" s="51" t="s">
        <v>3601</v>
      </c>
      <c r="G6948" s="51" t="s">
        <v>3602</v>
      </c>
      <c r="H6948" s="51">
        <v>1496</v>
      </c>
      <c r="I6948" s="51" t="s">
        <v>1389</v>
      </c>
      <c r="J6948" s="52">
        <v>6022</v>
      </c>
      <c r="K6948" s="51" t="s">
        <v>47</v>
      </c>
      <c r="L6948" s="51" t="s">
        <v>38</v>
      </c>
      <c r="M6948" s="51">
        <v>0</v>
      </c>
      <c r="N6948" s="51">
        <v>0</v>
      </c>
      <c r="O6948" s="51">
        <v>0</v>
      </c>
      <c r="P6948" s="51">
        <v>0</v>
      </c>
      <c r="Q6948" s="51">
        <v>0</v>
      </c>
    </row>
    <row r="6949" spans="1:32" x14ac:dyDescent="0.2">
      <c r="A6949" s="51">
        <v>550821174</v>
      </c>
      <c r="B6949" s="51" t="s">
        <v>12</v>
      </c>
      <c r="C6949" s="51" t="s">
        <v>31</v>
      </c>
      <c r="D6949" s="51" t="s">
        <v>3603</v>
      </c>
      <c r="E6949" s="51">
        <v>6</v>
      </c>
      <c r="F6949" s="51" t="s">
        <v>3601</v>
      </c>
      <c r="G6949" s="51" t="s">
        <v>3602</v>
      </c>
      <c r="H6949" s="51">
        <v>1497</v>
      </c>
      <c r="I6949" s="51" t="s">
        <v>1390</v>
      </c>
      <c r="J6949" s="52">
        <v>6022</v>
      </c>
      <c r="K6949" s="51" t="s">
        <v>47</v>
      </c>
      <c r="L6949" s="51" t="s">
        <v>34</v>
      </c>
      <c r="M6949" s="51">
        <v>0</v>
      </c>
      <c r="N6949" s="51">
        <v>0</v>
      </c>
      <c r="O6949" s="51">
        <v>0</v>
      </c>
      <c r="P6949" s="51">
        <v>0</v>
      </c>
      <c r="Q6949" s="51">
        <v>0</v>
      </c>
      <c r="S6949">
        <f t="shared" ref="S6949" si="12463">SUM(M6949:P6949)/4</f>
        <v>0</v>
      </c>
      <c r="T6949">
        <f t="shared" ref="T6949" si="12464">SUM(Q6950:Q6951)</f>
        <v>1</v>
      </c>
      <c r="U6949">
        <f t="shared" ref="U6949" si="12465">SUM(Q6952:Q6953)</f>
        <v>0</v>
      </c>
      <c r="W6949" t="str">
        <f>IF(T6949=0,$W$22,"")</f>
        <v/>
      </c>
      <c r="Y6949" t="str">
        <f t="shared" ref="Y6949" si="12466">IF(S6949&gt;SUM(T6949+U6949),$Y$22,"")</f>
        <v/>
      </c>
      <c r="AA6949" t="str">
        <f t="shared" ref="AA6949" si="12467">IF(S6949&gt;$AA$13,$AA$22,"")</f>
        <v/>
      </c>
      <c r="AC6949">
        <f t="shared" ref="AC6949" si="12468">A6949</f>
        <v>550821174</v>
      </c>
      <c r="AD6949">
        <f t="shared" ref="AD6949" si="12469">H6949</f>
        <v>1497</v>
      </c>
      <c r="AE6949">
        <f t="shared" ref="AE6949" si="12470">SUM(W6949:AA6949)</f>
        <v>0</v>
      </c>
      <c r="AF6949" s="15">
        <f t="shared" ref="AF6949" si="12471">J6949</f>
        <v>6022</v>
      </c>
    </row>
    <row r="6950" spans="1:32" x14ac:dyDescent="0.2">
      <c r="A6950" s="51">
        <v>550821174</v>
      </c>
      <c r="B6950" s="51" t="s">
        <v>12</v>
      </c>
      <c r="C6950" s="51" t="s">
        <v>31</v>
      </c>
      <c r="D6950" s="51" t="s">
        <v>3603</v>
      </c>
      <c r="E6950" s="51">
        <v>6</v>
      </c>
      <c r="F6950" s="51" t="s">
        <v>3601</v>
      </c>
      <c r="G6950" s="51" t="s">
        <v>3602</v>
      </c>
      <c r="H6950" s="51">
        <v>1497</v>
      </c>
      <c r="I6950" s="51" t="s">
        <v>1390</v>
      </c>
      <c r="J6950" s="52">
        <v>6022</v>
      </c>
      <c r="K6950" s="51" t="s">
        <v>47</v>
      </c>
      <c r="L6950" s="51" t="s">
        <v>35</v>
      </c>
      <c r="M6950" s="51">
        <v>0</v>
      </c>
      <c r="N6950" s="51">
        <v>0</v>
      </c>
      <c r="O6950" s="51">
        <v>0</v>
      </c>
      <c r="P6950" s="51">
        <v>0</v>
      </c>
      <c r="Q6950" s="51">
        <v>1</v>
      </c>
    </row>
    <row r="6951" spans="1:32" x14ac:dyDescent="0.2">
      <c r="A6951" s="51">
        <v>550821174</v>
      </c>
      <c r="B6951" s="51" t="s">
        <v>12</v>
      </c>
      <c r="C6951" s="51" t="s">
        <v>31</v>
      </c>
      <c r="D6951" s="51" t="s">
        <v>3603</v>
      </c>
      <c r="E6951" s="51">
        <v>6</v>
      </c>
      <c r="F6951" s="51" t="s">
        <v>3601</v>
      </c>
      <c r="G6951" s="51" t="s">
        <v>3602</v>
      </c>
      <c r="H6951" s="51">
        <v>1497</v>
      </c>
      <c r="I6951" s="51" t="s">
        <v>1390</v>
      </c>
      <c r="J6951" s="52">
        <v>6022</v>
      </c>
      <c r="K6951" s="51" t="s">
        <v>47</v>
      </c>
      <c r="L6951" s="51" t="s">
        <v>36</v>
      </c>
      <c r="M6951" s="51">
        <v>0</v>
      </c>
      <c r="N6951" s="51">
        <v>0</v>
      </c>
      <c r="O6951" s="51">
        <v>0</v>
      </c>
      <c r="P6951" s="51">
        <v>0</v>
      </c>
      <c r="Q6951" s="51">
        <v>0</v>
      </c>
    </row>
    <row r="6952" spans="1:32" x14ac:dyDescent="0.2">
      <c r="A6952" s="51">
        <v>550821174</v>
      </c>
      <c r="B6952" s="51" t="s">
        <v>12</v>
      </c>
      <c r="C6952" s="51" t="s">
        <v>31</v>
      </c>
      <c r="D6952" s="51" t="s">
        <v>3603</v>
      </c>
      <c r="E6952" s="51">
        <v>6</v>
      </c>
      <c r="F6952" s="51" t="s">
        <v>3601</v>
      </c>
      <c r="G6952" s="51" t="s">
        <v>3602</v>
      </c>
      <c r="H6952" s="51">
        <v>1497</v>
      </c>
      <c r="I6952" s="51" t="s">
        <v>1390</v>
      </c>
      <c r="J6952" s="52">
        <v>6022</v>
      </c>
      <c r="K6952" s="51" t="s">
        <v>47</v>
      </c>
      <c r="L6952" s="51" t="s">
        <v>37</v>
      </c>
      <c r="M6952" s="51">
        <v>0</v>
      </c>
      <c r="N6952" s="51">
        <v>0</v>
      </c>
      <c r="O6952" s="51">
        <v>0</v>
      </c>
      <c r="P6952" s="51">
        <v>0</v>
      </c>
      <c r="Q6952" s="51">
        <v>0</v>
      </c>
    </row>
    <row r="6953" spans="1:32" x14ac:dyDescent="0.2">
      <c r="A6953" s="51">
        <v>550821174</v>
      </c>
      <c r="B6953" s="51" t="s">
        <v>12</v>
      </c>
      <c r="C6953" s="51" t="s">
        <v>31</v>
      </c>
      <c r="D6953" s="51" t="s">
        <v>3603</v>
      </c>
      <c r="E6953" s="51">
        <v>6</v>
      </c>
      <c r="F6953" s="51" t="s">
        <v>3601</v>
      </c>
      <c r="G6953" s="51" t="s">
        <v>3602</v>
      </c>
      <c r="H6953" s="51">
        <v>1497</v>
      </c>
      <c r="I6953" s="51" t="s">
        <v>1390</v>
      </c>
      <c r="J6953" s="52">
        <v>6022</v>
      </c>
      <c r="K6953" s="51" t="s">
        <v>47</v>
      </c>
      <c r="L6953" s="51" t="s">
        <v>38</v>
      </c>
      <c r="M6953" s="51">
        <v>0</v>
      </c>
      <c r="N6953" s="51">
        <v>0</v>
      </c>
      <c r="O6953" s="51">
        <v>0</v>
      </c>
      <c r="P6953" s="51">
        <v>0</v>
      </c>
      <c r="Q6953" s="51">
        <v>0</v>
      </c>
    </row>
    <row r="6954" spans="1:32" x14ac:dyDescent="0.2">
      <c r="A6954" s="51">
        <v>550821174</v>
      </c>
      <c r="B6954" s="51" t="s">
        <v>12</v>
      </c>
      <c r="C6954" s="51" t="s">
        <v>31</v>
      </c>
      <c r="D6954" s="51" t="s">
        <v>3603</v>
      </c>
      <c r="E6954" s="51">
        <v>6</v>
      </c>
      <c r="F6954" s="51" t="s">
        <v>3601</v>
      </c>
      <c r="G6954" s="51" t="s">
        <v>3602</v>
      </c>
      <c r="H6954" s="51">
        <v>1498</v>
      </c>
      <c r="I6954" s="51" t="s">
        <v>1391</v>
      </c>
      <c r="J6954" s="52">
        <v>6014</v>
      </c>
      <c r="K6954" s="51" t="s">
        <v>41</v>
      </c>
      <c r="L6954" s="51" t="s">
        <v>34</v>
      </c>
      <c r="M6954" s="51">
        <v>0</v>
      </c>
      <c r="N6954" s="51">
        <v>0</v>
      </c>
      <c r="O6954" s="51">
        <v>0</v>
      </c>
      <c r="P6954" s="51">
        <v>0</v>
      </c>
      <c r="Q6954" s="51">
        <v>0</v>
      </c>
      <c r="S6954">
        <f t="shared" ref="S6954" si="12472">SUM(M6954:P6954)/4</f>
        <v>0</v>
      </c>
      <c r="T6954">
        <f t="shared" ref="T6954" si="12473">SUM(Q6955:Q6956)</f>
        <v>1</v>
      </c>
      <c r="U6954">
        <f t="shared" ref="U6954" si="12474">SUM(Q6957:Q6958)</f>
        <v>0</v>
      </c>
      <c r="W6954" t="str">
        <f>IF(T6954=0,$W$22,"")</f>
        <v/>
      </c>
      <c r="Y6954" t="str">
        <f t="shared" ref="Y6954" si="12475">IF(S6954&gt;SUM(T6954+U6954),$Y$22,"")</f>
        <v/>
      </c>
      <c r="AA6954" t="str">
        <f t="shared" ref="AA6954" si="12476">IF(S6954&gt;$AA$13,$AA$22,"")</f>
        <v/>
      </c>
      <c r="AC6954">
        <f t="shared" ref="AC6954" si="12477">A6954</f>
        <v>550821174</v>
      </c>
      <c r="AD6954">
        <f t="shared" ref="AD6954" si="12478">H6954</f>
        <v>1498</v>
      </c>
      <c r="AE6954">
        <f t="shared" ref="AE6954" si="12479">SUM(W6954:AA6954)</f>
        <v>0</v>
      </c>
      <c r="AF6954" s="15">
        <f t="shared" ref="AF6954" si="12480">J6954</f>
        <v>6014</v>
      </c>
    </row>
    <row r="6955" spans="1:32" x14ac:dyDescent="0.2">
      <c r="A6955" s="51">
        <v>550821174</v>
      </c>
      <c r="B6955" s="51" t="s">
        <v>12</v>
      </c>
      <c r="C6955" s="51" t="s">
        <v>31</v>
      </c>
      <c r="D6955" s="51" t="s">
        <v>3603</v>
      </c>
      <c r="E6955" s="51">
        <v>6</v>
      </c>
      <c r="F6955" s="51" t="s">
        <v>3601</v>
      </c>
      <c r="G6955" s="51" t="s">
        <v>3602</v>
      </c>
      <c r="H6955" s="51">
        <v>1498</v>
      </c>
      <c r="I6955" s="51" t="s">
        <v>1391</v>
      </c>
      <c r="J6955" s="52">
        <v>6014</v>
      </c>
      <c r="K6955" s="51" t="s">
        <v>41</v>
      </c>
      <c r="L6955" s="51" t="s">
        <v>35</v>
      </c>
      <c r="M6955" s="51">
        <v>0</v>
      </c>
      <c r="N6955" s="51">
        <v>0</v>
      </c>
      <c r="O6955" s="51">
        <v>0</v>
      </c>
      <c r="P6955" s="51">
        <v>0</v>
      </c>
      <c r="Q6955" s="51">
        <v>1</v>
      </c>
    </row>
    <row r="6956" spans="1:32" x14ac:dyDescent="0.2">
      <c r="A6956" s="51">
        <v>550821174</v>
      </c>
      <c r="B6956" s="51" t="s">
        <v>12</v>
      </c>
      <c r="C6956" s="51" t="s">
        <v>31</v>
      </c>
      <c r="D6956" s="51" t="s">
        <v>3603</v>
      </c>
      <c r="E6956" s="51">
        <v>6</v>
      </c>
      <c r="F6956" s="51" t="s">
        <v>3601</v>
      </c>
      <c r="G6956" s="51" t="s">
        <v>3602</v>
      </c>
      <c r="H6956" s="51">
        <v>1498</v>
      </c>
      <c r="I6956" s="51" t="s">
        <v>1391</v>
      </c>
      <c r="J6956" s="52">
        <v>6014</v>
      </c>
      <c r="K6956" s="51" t="s">
        <v>41</v>
      </c>
      <c r="L6956" s="51" t="s">
        <v>36</v>
      </c>
      <c r="M6956" s="51">
        <v>0</v>
      </c>
      <c r="N6956" s="51">
        <v>0</v>
      </c>
      <c r="O6956" s="51">
        <v>0</v>
      </c>
      <c r="P6956" s="51">
        <v>0</v>
      </c>
      <c r="Q6956" s="51">
        <v>0</v>
      </c>
    </row>
    <row r="6957" spans="1:32" x14ac:dyDescent="0.2">
      <c r="A6957" s="51">
        <v>550821174</v>
      </c>
      <c r="B6957" s="51" t="s">
        <v>12</v>
      </c>
      <c r="C6957" s="51" t="s">
        <v>31</v>
      </c>
      <c r="D6957" s="51" t="s">
        <v>3603</v>
      </c>
      <c r="E6957" s="51">
        <v>6</v>
      </c>
      <c r="F6957" s="51" t="s">
        <v>3601</v>
      </c>
      <c r="G6957" s="51" t="s">
        <v>3602</v>
      </c>
      <c r="H6957" s="51">
        <v>1498</v>
      </c>
      <c r="I6957" s="51" t="s">
        <v>1391</v>
      </c>
      <c r="J6957" s="52">
        <v>6014</v>
      </c>
      <c r="K6957" s="51" t="s">
        <v>41</v>
      </c>
      <c r="L6957" s="51" t="s">
        <v>37</v>
      </c>
      <c r="M6957" s="51">
        <v>0</v>
      </c>
      <c r="N6957" s="51">
        <v>0</v>
      </c>
      <c r="O6957" s="51">
        <v>0</v>
      </c>
      <c r="P6957" s="51">
        <v>0</v>
      </c>
      <c r="Q6957" s="51">
        <v>0</v>
      </c>
    </row>
    <row r="6958" spans="1:32" x14ac:dyDescent="0.2">
      <c r="A6958" s="51">
        <v>550821174</v>
      </c>
      <c r="B6958" s="51" t="s">
        <v>12</v>
      </c>
      <c r="C6958" s="51" t="s">
        <v>31</v>
      </c>
      <c r="D6958" s="51" t="s">
        <v>3603</v>
      </c>
      <c r="E6958" s="51">
        <v>6</v>
      </c>
      <c r="F6958" s="51" t="s">
        <v>3601</v>
      </c>
      <c r="G6958" s="51" t="s">
        <v>3602</v>
      </c>
      <c r="H6958" s="51">
        <v>1498</v>
      </c>
      <c r="I6958" s="51" t="s">
        <v>1391</v>
      </c>
      <c r="J6958" s="52">
        <v>6014</v>
      </c>
      <c r="K6958" s="51" t="s">
        <v>41</v>
      </c>
      <c r="L6958" s="51" t="s">
        <v>38</v>
      </c>
      <c r="M6958" s="51">
        <v>0</v>
      </c>
      <c r="N6958" s="51">
        <v>0</v>
      </c>
      <c r="O6958" s="51">
        <v>0</v>
      </c>
      <c r="P6958" s="51">
        <v>0</v>
      </c>
      <c r="Q6958" s="51">
        <v>0</v>
      </c>
    </row>
    <row r="6959" spans="1:32" x14ac:dyDescent="0.2">
      <c r="A6959" s="51">
        <v>550821174</v>
      </c>
      <c r="B6959" s="51" t="s">
        <v>12</v>
      </c>
      <c r="C6959" s="51" t="s">
        <v>31</v>
      </c>
      <c r="D6959" s="51" t="s">
        <v>3603</v>
      </c>
      <c r="E6959" s="51">
        <v>6</v>
      </c>
      <c r="F6959" s="51" t="s">
        <v>3601</v>
      </c>
      <c r="G6959" s="51" t="s">
        <v>3602</v>
      </c>
      <c r="H6959" s="51">
        <v>1499</v>
      </c>
      <c r="I6959" s="51" t="s">
        <v>1392</v>
      </c>
      <c r="J6959" s="52">
        <v>6041</v>
      </c>
      <c r="K6959" s="51" t="s">
        <v>1118</v>
      </c>
      <c r="L6959" s="51" t="s">
        <v>34</v>
      </c>
      <c r="M6959" s="51">
        <v>0</v>
      </c>
      <c r="N6959" s="51">
        <v>0</v>
      </c>
      <c r="O6959" s="51">
        <v>0</v>
      </c>
      <c r="P6959" s="51">
        <v>0</v>
      </c>
      <c r="Q6959" s="51">
        <v>0</v>
      </c>
      <c r="S6959">
        <f t="shared" ref="S6959" si="12481">SUM(M6959:P6959)/4</f>
        <v>0</v>
      </c>
      <c r="T6959">
        <f t="shared" ref="T6959" si="12482">SUM(Q6960:Q6961)</f>
        <v>1</v>
      </c>
      <c r="U6959">
        <f t="shared" ref="U6959" si="12483">SUM(Q6962:Q6963)</f>
        <v>0</v>
      </c>
      <c r="W6959" t="str">
        <f>IF(T6959=0,$W$22,"")</f>
        <v/>
      </c>
      <c r="Y6959" t="str">
        <f t="shared" ref="Y6959" si="12484">IF(S6959&gt;SUM(T6959+U6959),$Y$22,"")</f>
        <v/>
      </c>
      <c r="AA6959" t="str">
        <f t="shared" ref="AA6959" si="12485">IF(S6959&gt;$AA$13,$AA$22,"")</f>
        <v/>
      </c>
      <c r="AC6959">
        <f t="shared" ref="AC6959" si="12486">A6959</f>
        <v>550821174</v>
      </c>
      <c r="AD6959">
        <f t="shared" ref="AD6959" si="12487">H6959</f>
        <v>1499</v>
      </c>
      <c r="AE6959">
        <f t="shared" ref="AE6959" si="12488">SUM(W6959:AA6959)</f>
        <v>0</v>
      </c>
      <c r="AF6959" s="15">
        <f t="shared" ref="AF6959" si="12489">J6959</f>
        <v>6041</v>
      </c>
    </row>
    <row r="6960" spans="1:32" x14ac:dyDescent="0.2">
      <c r="A6960" s="51">
        <v>550821174</v>
      </c>
      <c r="B6960" s="51" t="s">
        <v>12</v>
      </c>
      <c r="C6960" s="51" t="s">
        <v>31</v>
      </c>
      <c r="D6960" s="51" t="s">
        <v>3603</v>
      </c>
      <c r="E6960" s="51">
        <v>6</v>
      </c>
      <c r="F6960" s="51" t="s">
        <v>3601</v>
      </c>
      <c r="G6960" s="51" t="s">
        <v>3602</v>
      </c>
      <c r="H6960" s="51">
        <v>1499</v>
      </c>
      <c r="I6960" s="51" t="s">
        <v>1392</v>
      </c>
      <c r="J6960" s="52">
        <v>6041</v>
      </c>
      <c r="K6960" s="51" t="s">
        <v>1118</v>
      </c>
      <c r="L6960" s="51" t="s">
        <v>35</v>
      </c>
      <c r="M6960" s="51">
        <v>0</v>
      </c>
      <c r="N6960" s="51">
        <v>0</v>
      </c>
      <c r="O6960" s="51">
        <v>0</v>
      </c>
      <c r="P6960" s="51">
        <v>0</v>
      </c>
      <c r="Q6960" s="51">
        <v>1</v>
      </c>
    </row>
    <row r="6961" spans="1:32" x14ac:dyDescent="0.2">
      <c r="A6961" s="51">
        <v>550821174</v>
      </c>
      <c r="B6961" s="51" t="s">
        <v>12</v>
      </c>
      <c r="C6961" s="51" t="s">
        <v>31</v>
      </c>
      <c r="D6961" s="51" t="s">
        <v>3603</v>
      </c>
      <c r="E6961" s="51">
        <v>6</v>
      </c>
      <c r="F6961" s="51" t="s">
        <v>3601</v>
      </c>
      <c r="G6961" s="51" t="s">
        <v>3602</v>
      </c>
      <c r="H6961" s="51">
        <v>1499</v>
      </c>
      <c r="I6961" s="51" t="s">
        <v>1392</v>
      </c>
      <c r="J6961" s="52">
        <v>6041</v>
      </c>
      <c r="K6961" s="51" t="s">
        <v>1118</v>
      </c>
      <c r="L6961" s="51" t="s">
        <v>36</v>
      </c>
      <c r="M6961" s="51">
        <v>0</v>
      </c>
      <c r="N6961" s="51">
        <v>0</v>
      </c>
      <c r="O6961" s="51">
        <v>0</v>
      </c>
      <c r="P6961" s="51">
        <v>0</v>
      </c>
      <c r="Q6961" s="51">
        <v>0</v>
      </c>
    </row>
    <row r="6962" spans="1:32" x14ac:dyDescent="0.2">
      <c r="A6962" s="51">
        <v>550821174</v>
      </c>
      <c r="B6962" s="51" t="s">
        <v>12</v>
      </c>
      <c r="C6962" s="51" t="s">
        <v>31</v>
      </c>
      <c r="D6962" s="51" t="s">
        <v>3603</v>
      </c>
      <c r="E6962" s="51">
        <v>6</v>
      </c>
      <c r="F6962" s="51" t="s">
        <v>3601</v>
      </c>
      <c r="G6962" s="51" t="s">
        <v>3602</v>
      </c>
      <c r="H6962" s="51">
        <v>1499</v>
      </c>
      <c r="I6962" s="51" t="s">
        <v>1392</v>
      </c>
      <c r="J6962" s="52">
        <v>6041</v>
      </c>
      <c r="K6962" s="51" t="s">
        <v>1118</v>
      </c>
      <c r="L6962" s="51" t="s">
        <v>37</v>
      </c>
      <c r="M6962" s="51">
        <v>0</v>
      </c>
      <c r="N6962" s="51">
        <v>0</v>
      </c>
      <c r="O6962" s="51">
        <v>0</v>
      </c>
      <c r="P6962" s="51">
        <v>0</v>
      </c>
      <c r="Q6962" s="51">
        <v>0</v>
      </c>
    </row>
    <row r="6963" spans="1:32" x14ac:dyDescent="0.2">
      <c r="A6963" s="51">
        <v>550821174</v>
      </c>
      <c r="B6963" s="51" t="s">
        <v>12</v>
      </c>
      <c r="C6963" s="51" t="s">
        <v>31</v>
      </c>
      <c r="D6963" s="51" t="s">
        <v>3603</v>
      </c>
      <c r="E6963" s="51">
        <v>6</v>
      </c>
      <c r="F6963" s="51" t="s">
        <v>3601</v>
      </c>
      <c r="G6963" s="51" t="s">
        <v>3602</v>
      </c>
      <c r="H6963" s="51">
        <v>1499</v>
      </c>
      <c r="I6963" s="51" t="s">
        <v>1392</v>
      </c>
      <c r="J6963" s="52">
        <v>6041</v>
      </c>
      <c r="K6963" s="51" t="s">
        <v>1118</v>
      </c>
      <c r="L6963" s="51" t="s">
        <v>38</v>
      </c>
      <c r="M6963" s="51">
        <v>0</v>
      </c>
      <c r="N6963" s="51">
        <v>0</v>
      </c>
      <c r="O6963" s="51">
        <v>0</v>
      </c>
      <c r="P6963" s="51">
        <v>0</v>
      </c>
      <c r="Q6963" s="51">
        <v>0</v>
      </c>
    </row>
    <row r="6964" spans="1:32" x14ac:dyDescent="0.2">
      <c r="A6964" s="51">
        <v>550821174</v>
      </c>
      <c r="B6964" s="51" t="s">
        <v>12</v>
      </c>
      <c r="C6964" s="51" t="s">
        <v>31</v>
      </c>
      <c r="D6964" s="51" t="s">
        <v>3603</v>
      </c>
      <c r="E6964" s="51">
        <v>6</v>
      </c>
      <c r="F6964" s="51" t="s">
        <v>3601</v>
      </c>
      <c r="G6964" s="51" t="s">
        <v>3602</v>
      </c>
      <c r="H6964" s="51">
        <v>1500</v>
      </c>
      <c r="I6964" s="51" t="s">
        <v>1393</v>
      </c>
      <c r="J6964" s="52">
        <v>6022</v>
      </c>
      <c r="K6964" s="51" t="s">
        <v>47</v>
      </c>
      <c r="L6964" s="51" t="s">
        <v>34</v>
      </c>
      <c r="M6964" s="51">
        <v>0</v>
      </c>
      <c r="N6964" s="51">
        <v>0</v>
      </c>
      <c r="O6964" s="51">
        <v>0</v>
      </c>
      <c r="P6964" s="51">
        <v>0</v>
      </c>
      <c r="Q6964" s="51">
        <v>0</v>
      </c>
      <c r="S6964">
        <f t="shared" ref="S6964" si="12490">SUM(M6964:P6964)/4</f>
        <v>0</v>
      </c>
      <c r="T6964">
        <f t="shared" ref="T6964" si="12491">SUM(Q6965:Q6966)</f>
        <v>1</v>
      </c>
      <c r="U6964">
        <f t="shared" ref="U6964" si="12492">SUM(Q6967:Q6968)</f>
        <v>0</v>
      </c>
      <c r="W6964" t="str">
        <f>IF(T6964=0,$W$22,"")</f>
        <v/>
      </c>
      <c r="Y6964" t="str">
        <f t="shared" ref="Y6964" si="12493">IF(S6964&gt;SUM(T6964+U6964),$Y$22,"")</f>
        <v/>
      </c>
      <c r="AA6964" t="str">
        <f t="shared" ref="AA6964" si="12494">IF(S6964&gt;$AA$13,$AA$22,"")</f>
        <v/>
      </c>
      <c r="AC6964">
        <f t="shared" ref="AC6964" si="12495">A6964</f>
        <v>550821174</v>
      </c>
      <c r="AD6964">
        <f t="shared" ref="AD6964" si="12496">H6964</f>
        <v>1500</v>
      </c>
      <c r="AE6964">
        <f t="shared" ref="AE6964" si="12497">SUM(W6964:AA6964)</f>
        <v>0</v>
      </c>
      <c r="AF6964" s="15">
        <f t="shared" ref="AF6964" si="12498">J6964</f>
        <v>6022</v>
      </c>
    </row>
    <row r="6965" spans="1:32" x14ac:dyDescent="0.2">
      <c r="A6965" s="51">
        <v>550821174</v>
      </c>
      <c r="B6965" s="51" t="s">
        <v>12</v>
      </c>
      <c r="C6965" s="51" t="s">
        <v>31</v>
      </c>
      <c r="D6965" s="51" t="s">
        <v>3603</v>
      </c>
      <c r="E6965" s="51">
        <v>6</v>
      </c>
      <c r="F6965" s="51" t="s">
        <v>3601</v>
      </c>
      <c r="G6965" s="51" t="s">
        <v>3602</v>
      </c>
      <c r="H6965" s="51">
        <v>1500</v>
      </c>
      <c r="I6965" s="51" t="s">
        <v>1393</v>
      </c>
      <c r="J6965" s="52">
        <v>6022</v>
      </c>
      <c r="K6965" s="51" t="s">
        <v>47</v>
      </c>
      <c r="L6965" s="51" t="s">
        <v>35</v>
      </c>
      <c r="M6965" s="51">
        <v>0</v>
      </c>
      <c r="N6965" s="51">
        <v>0</v>
      </c>
      <c r="O6965" s="51">
        <v>0</v>
      </c>
      <c r="P6965" s="51">
        <v>0</v>
      </c>
      <c r="Q6965" s="51">
        <v>1</v>
      </c>
    </row>
    <row r="6966" spans="1:32" x14ac:dyDescent="0.2">
      <c r="A6966" s="51">
        <v>550821174</v>
      </c>
      <c r="B6966" s="51" t="s">
        <v>12</v>
      </c>
      <c r="C6966" s="51" t="s">
        <v>31</v>
      </c>
      <c r="D6966" s="51" t="s">
        <v>3603</v>
      </c>
      <c r="E6966" s="51">
        <v>6</v>
      </c>
      <c r="F6966" s="51" t="s">
        <v>3601</v>
      </c>
      <c r="G6966" s="51" t="s">
        <v>3602</v>
      </c>
      <c r="H6966" s="51">
        <v>1500</v>
      </c>
      <c r="I6966" s="51" t="s">
        <v>1393</v>
      </c>
      <c r="J6966" s="52">
        <v>6022</v>
      </c>
      <c r="K6966" s="51" t="s">
        <v>47</v>
      </c>
      <c r="L6966" s="51" t="s">
        <v>36</v>
      </c>
      <c r="M6966" s="51">
        <v>0</v>
      </c>
      <c r="N6966" s="51">
        <v>0</v>
      </c>
      <c r="O6966" s="51">
        <v>0</v>
      </c>
      <c r="P6966" s="51">
        <v>0</v>
      </c>
      <c r="Q6966" s="51">
        <v>0</v>
      </c>
    </row>
    <row r="6967" spans="1:32" x14ac:dyDescent="0.2">
      <c r="A6967" s="51">
        <v>550821174</v>
      </c>
      <c r="B6967" s="51" t="s">
        <v>12</v>
      </c>
      <c r="C6967" s="51" t="s">
        <v>31</v>
      </c>
      <c r="D6967" s="51" t="s">
        <v>3603</v>
      </c>
      <c r="E6967" s="51">
        <v>6</v>
      </c>
      <c r="F6967" s="51" t="s">
        <v>3601</v>
      </c>
      <c r="G6967" s="51" t="s">
        <v>3602</v>
      </c>
      <c r="H6967" s="51">
        <v>1500</v>
      </c>
      <c r="I6967" s="51" t="s">
        <v>1393</v>
      </c>
      <c r="J6967" s="52">
        <v>6022</v>
      </c>
      <c r="K6967" s="51" t="s">
        <v>47</v>
      </c>
      <c r="L6967" s="51" t="s">
        <v>37</v>
      </c>
      <c r="M6967" s="51">
        <v>0</v>
      </c>
      <c r="N6967" s="51">
        <v>0</v>
      </c>
      <c r="O6967" s="51">
        <v>0</v>
      </c>
      <c r="P6967" s="51">
        <v>0</v>
      </c>
      <c r="Q6967" s="51">
        <v>0</v>
      </c>
    </row>
    <row r="6968" spans="1:32" x14ac:dyDescent="0.2">
      <c r="A6968" s="51">
        <v>550821174</v>
      </c>
      <c r="B6968" s="51" t="s">
        <v>12</v>
      </c>
      <c r="C6968" s="51" t="s">
        <v>31</v>
      </c>
      <c r="D6968" s="51" t="s">
        <v>3603</v>
      </c>
      <c r="E6968" s="51">
        <v>6</v>
      </c>
      <c r="F6968" s="51" t="s">
        <v>3601</v>
      </c>
      <c r="G6968" s="51" t="s">
        <v>3602</v>
      </c>
      <c r="H6968" s="51">
        <v>1500</v>
      </c>
      <c r="I6968" s="51" t="s">
        <v>1393</v>
      </c>
      <c r="J6968" s="52">
        <v>6022</v>
      </c>
      <c r="K6968" s="51" t="s">
        <v>47</v>
      </c>
      <c r="L6968" s="51" t="s">
        <v>38</v>
      </c>
      <c r="M6968" s="51">
        <v>0</v>
      </c>
      <c r="N6968" s="51">
        <v>0</v>
      </c>
      <c r="O6968" s="51">
        <v>0</v>
      </c>
      <c r="P6968" s="51">
        <v>0</v>
      </c>
      <c r="Q6968" s="51">
        <v>0</v>
      </c>
    </row>
    <row r="6969" spans="1:32" x14ac:dyDescent="0.2">
      <c r="A6969" s="51">
        <v>550821174</v>
      </c>
      <c r="B6969" s="51" t="s">
        <v>12</v>
      </c>
      <c r="C6969" s="51" t="s">
        <v>31</v>
      </c>
      <c r="D6969" s="51" t="s">
        <v>3603</v>
      </c>
      <c r="E6969" s="51">
        <v>6</v>
      </c>
      <c r="F6969" s="51" t="s">
        <v>3601</v>
      </c>
      <c r="G6969" s="51" t="s">
        <v>3602</v>
      </c>
      <c r="H6969" s="51">
        <v>1501</v>
      </c>
      <c r="I6969" s="51" t="s">
        <v>1394</v>
      </c>
      <c r="J6969" s="52">
        <v>6014</v>
      </c>
      <c r="K6969" s="51" t="s">
        <v>41</v>
      </c>
      <c r="L6969" s="51" t="s">
        <v>34</v>
      </c>
      <c r="M6969" s="51">
        <v>1</v>
      </c>
      <c r="N6969" s="51">
        <v>0</v>
      </c>
      <c r="O6969" s="51">
        <v>0</v>
      </c>
      <c r="P6969" s="51">
        <v>0</v>
      </c>
      <c r="Q6969" s="51">
        <v>0</v>
      </c>
      <c r="S6969">
        <f t="shared" ref="S6969" si="12499">SUM(M6969:P6969)/4</f>
        <v>0.25</v>
      </c>
      <c r="T6969">
        <f t="shared" ref="T6969" si="12500">SUM(Q6970:Q6971)</f>
        <v>1</v>
      </c>
      <c r="U6969">
        <f t="shared" ref="U6969" si="12501">SUM(Q6972:Q6973)</f>
        <v>0</v>
      </c>
      <c r="W6969" t="str">
        <f>IF(T6969=0,$W$22,"")</f>
        <v/>
      </c>
      <c r="Y6969" t="str">
        <f t="shared" ref="Y6969" si="12502">IF(S6969&gt;SUM(T6969+U6969),$Y$22,"")</f>
        <v/>
      </c>
      <c r="AA6969" t="str">
        <f t="shared" ref="AA6969" si="12503">IF(S6969&gt;$AA$13,$AA$22,"")</f>
        <v/>
      </c>
      <c r="AC6969">
        <f t="shared" ref="AC6969" si="12504">A6969</f>
        <v>550821174</v>
      </c>
      <c r="AD6969">
        <f t="shared" ref="AD6969" si="12505">H6969</f>
        <v>1501</v>
      </c>
      <c r="AE6969">
        <f t="shared" ref="AE6969" si="12506">SUM(W6969:AA6969)</f>
        <v>0</v>
      </c>
      <c r="AF6969" s="15">
        <f t="shared" ref="AF6969" si="12507">J6969</f>
        <v>6014</v>
      </c>
    </row>
    <row r="6970" spans="1:32" x14ac:dyDescent="0.2">
      <c r="A6970" s="51">
        <v>550821174</v>
      </c>
      <c r="B6970" s="51" t="s">
        <v>12</v>
      </c>
      <c r="C6970" s="51" t="s">
        <v>31</v>
      </c>
      <c r="D6970" s="51" t="s">
        <v>3603</v>
      </c>
      <c r="E6970" s="51">
        <v>6</v>
      </c>
      <c r="F6970" s="51" t="s">
        <v>3601</v>
      </c>
      <c r="G6970" s="51" t="s">
        <v>3602</v>
      </c>
      <c r="H6970" s="51">
        <v>1501</v>
      </c>
      <c r="I6970" s="51" t="s">
        <v>1394</v>
      </c>
      <c r="J6970" s="52">
        <v>6014</v>
      </c>
      <c r="K6970" s="51" t="s">
        <v>41</v>
      </c>
      <c r="L6970" s="51" t="s">
        <v>35</v>
      </c>
      <c r="M6970" s="51">
        <v>0</v>
      </c>
      <c r="N6970" s="51">
        <v>0</v>
      </c>
      <c r="O6970" s="51">
        <v>0</v>
      </c>
      <c r="P6970" s="51">
        <v>0</v>
      </c>
      <c r="Q6970" s="51">
        <v>1</v>
      </c>
    </row>
    <row r="6971" spans="1:32" x14ac:dyDescent="0.2">
      <c r="A6971" s="51">
        <v>550821174</v>
      </c>
      <c r="B6971" s="51" t="s">
        <v>12</v>
      </c>
      <c r="C6971" s="51" t="s">
        <v>31</v>
      </c>
      <c r="D6971" s="51" t="s">
        <v>3603</v>
      </c>
      <c r="E6971" s="51">
        <v>6</v>
      </c>
      <c r="F6971" s="51" t="s">
        <v>3601</v>
      </c>
      <c r="G6971" s="51" t="s">
        <v>3602</v>
      </c>
      <c r="H6971" s="51">
        <v>1501</v>
      </c>
      <c r="I6971" s="51" t="s">
        <v>1394</v>
      </c>
      <c r="J6971" s="52">
        <v>6014</v>
      </c>
      <c r="K6971" s="51" t="s">
        <v>41</v>
      </c>
      <c r="L6971" s="51" t="s">
        <v>36</v>
      </c>
      <c r="M6971" s="51">
        <v>0</v>
      </c>
      <c r="N6971" s="51">
        <v>0</v>
      </c>
      <c r="O6971" s="51">
        <v>0</v>
      </c>
      <c r="P6971" s="51">
        <v>0</v>
      </c>
      <c r="Q6971" s="51">
        <v>0</v>
      </c>
    </row>
    <row r="6972" spans="1:32" x14ac:dyDescent="0.2">
      <c r="A6972" s="51">
        <v>550821174</v>
      </c>
      <c r="B6972" s="51" t="s">
        <v>12</v>
      </c>
      <c r="C6972" s="51" t="s">
        <v>31</v>
      </c>
      <c r="D6972" s="51" t="s">
        <v>3603</v>
      </c>
      <c r="E6972" s="51">
        <v>6</v>
      </c>
      <c r="F6972" s="51" t="s">
        <v>3601</v>
      </c>
      <c r="G6972" s="51" t="s">
        <v>3602</v>
      </c>
      <c r="H6972" s="51">
        <v>1501</v>
      </c>
      <c r="I6972" s="51" t="s">
        <v>1394</v>
      </c>
      <c r="J6972" s="52">
        <v>6014</v>
      </c>
      <c r="K6972" s="51" t="s">
        <v>41</v>
      </c>
      <c r="L6972" s="51" t="s">
        <v>37</v>
      </c>
      <c r="M6972" s="51">
        <v>0</v>
      </c>
      <c r="N6972" s="51">
        <v>0</v>
      </c>
      <c r="O6972" s="51">
        <v>0</v>
      </c>
      <c r="P6972" s="51">
        <v>0</v>
      </c>
      <c r="Q6972" s="51">
        <v>0</v>
      </c>
    </row>
    <row r="6973" spans="1:32" x14ac:dyDescent="0.2">
      <c r="A6973" s="51">
        <v>550821174</v>
      </c>
      <c r="B6973" s="51" t="s">
        <v>12</v>
      </c>
      <c r="C6973" s="51" t="s">
        <v>31</v>
      </c>
      <c r="D6973" s="51" t="s">
        <v>3603</v>
      </c>
      <c r="E6973" s="51">
        <v>6</v>
      </c>
      <c r="F6973" s="51" t="s">
        <v>3601</v>
      </c>
      <c r="G6973" s="51" t="s">
        <v>3602</v>
      </c>
      <c r="H6973" s="51">
        <v>1501</v>
      </c>
      <c r="I6973" s="51" t="s">
        <v>1394</v>
      </c>
      <c r="J6973" s="52">
        <v>6014</v>
      </c>
      <c r="K6973" s="51" t="s">
        <v>41</v>
      </c>
      <c r="L6973" s="51" t="s">
        <v>38</v>
      </c>
      <c r="M6973" s="51">
        <v>0</v>
      </c>
      <c r="N6973" s="51">
        <v>0</v>
      </c>
      <c r="O6973" s="51">
        <v>0</v>
      </c>
      <c r="P6973" s="51">
        <v>0</v>
      </c>
      <c r="Q6973" s="51">
        <v>0</v>
      </c>
    </row>
    <row r="6974" spans="1:32" x14ac:dyDescent="0.2">
      <c r="A6974" s="51">
        <v>550821174</v>
      </c>
      <c r="B6974" s="51" t="s">
        <v>12</v>
      </c>
      <c r="C6974" s="51" t="s">
        <v>31</v>
      </c>
      <c r="D6974" s="51" t="s">
        <v>3603</v>
      </c>
      <c r="E6974" s="51">
        <v>6</v>
      </c>
      <c r="F6974" s="51" t="s">
        <v>3601</v>
      </c>
      <c r="G6974" s="51" t="s">
        <v>3602</v>
      </c>
      <c r="H6974" s="51">
        <v>1502</v>
      </c>
      <c r="I6974" s="51" t="s">
        <v>1395</v>
      </c>
      <c r="J6974" s="52">
        <v>6041</v>
      </c>
      <c r="K6974" s="51" t="s">
        <v>1118</v>
      </c>
      <c r="L6974" s="51" t="s">
        <v>34</v>
      </c>
      <c r="M6974" s="51">
        <v>0</v>
      </c>
      <c r="N6974" s="51">
        <v>0</v>
      </c>
      <c r="O6974" s="51">
        <v>0</v>
      </c>
      <c r="P6974" s="51">
        <v>1</v>
      </c>
      <c r="Q6974" s="51">
        <v>0</v>
      </c>
      <c r="S6974">
        <f t="shared" ref="S6974" si="12508">SUM(M6974:P6974)/4</f>
        <v>0.25</v>
      </c>
      <c r="T6974">
        <f t="shared" ref="T6974" si="12509">SUM(Q6975:Q6976)</f>
        <v>0</v>
      </c>
      <c r="U6974">
        <f t="shared" ref="U6974" si="12510">SUM(Q6977:Q6978)</f>
        <v>0</v>
      </c>
      <c r="W6974">
        <f>IF(T6974=0,$W$22,"")</f>
        <v>1</v>
      </c>
      <c r="Y6974">
        <f t="shared" ref="Y6974" si="12511">IF(S6974&gt;SUM(T6974+U6974),$Y$22,"")</f>
        <v>1</v>
      </c>
      <c r="AA6974" t="str">
        <f t="shared" ref="AA6974" si="12512">IF(S6974&gt;$AA$13,$AA$22,"")</f>
        <v/>
      </c>
      <c r="AC6974">
        <f t="shared" ref="AC6974" si="12513">A6974</f>
        <v>550821174</v>
      </c>
      <c r="AD6974">
        <f t="shared" ref="AD6974" si="12514">H6974</f>
        <v>1502</v>
      </c>
      <c r="AE6974">
        <f t="shared" ref="AE6974" si="12515">SUM(W6974:AA6974)</f>
        <v>2</v>
      </c>
      <c r="AF6974" s="15">
        <f t="shared" ref="AF6974" si="12516">J6974</f>
        <v>6041</v>
      </c>
    </row>
    <row r="6975" spans="1:32" x14ac:dyDescent="0.2">
      <c r="A6975" s="51">
        <v>550821174</v>
      </c>
      <c r="B6975" s="51" t="s">
        <v>12</v>
      </c>
      <c r="C6975" s="51" t="s">
        <v>31</v>
      </c>
      <c r="D6975" s="51" t="s">
        <v>3603</v>
      </c>
      <c r="E6975" s="51">
        <v>6</v>
      </c>
      <c r="F6975" s="51" t="s">
        <v>3601</v>
      </c>
      <c r="G6975" s="51" t="s">
        <v>3602</v>
      </c>
      <c r="H6975" s="51">
        <v>1502</v>
      </c>
      <c r="I6975" s="51" t="s">
        <v>1395</v>
      </c>
      <c r="J6975" s="52">
        <v>6041</v>
      </c>
      <c r="K6975" s="51" t="s">
        <v>1118</v>
      </c>
      <c r="L6975" s="51" t="s">
        <v>35</v>
      </c>
      <c r="M6975" s="51">
        <v>0</v>
      </c>
      <c r="N6975" s="51">
        <v>0</v>
      </c>
      <c r="O6975" s="51">
        <v>0</v>
      </c>
      <c r="P6975" s="51">
        <v>0</v>
      </c>
      <c r="Q6975" s="51">
        <v>0</v>
      </c>
    </row>
    <row r="6976" spans="1:32" x14ac:dyDescent="0.2">
      <c r="A6976" s="51">
        <v>550821174</v>
      </c>
      <c r="B6976" s="51" t="s">
        <v>12</v>
      </c>
      <c r="C6976" s="51" t="s">
        <v>31</v>
      </c>
      <c r="D6976" s="51" t="s">
        <v>3603</v>
      </c>
      <c r="E6976" s="51">
        <v>6</v>
      </c>
      <c r="F6976" s="51" t="s">
        <v>3601</v>
      </c>
      <c r="G6976" s="51" t="s">
        <v>3602</v>
      </c>
      <c r="H6976" s="51">
        <v>1502</v>
      </c>
      <c r="I6976" s="51" t="s">
        <v>1395</v>
      </c>
      <c r="J6976" s="52">
        <v>6041</v>
      </c>
      <c r="K6976" s="51" t="s">
        <v>1118</v>
      </c>
      <c r="L6976" s="51" t="s">
        <v>36</v>
      </c>
      <c r="M6976" s="51">
        <v>0</v>
      </c>
      <c r="N6976" s="51">
        <v>0</v>
      </c>
      <c r="O6976" s="51">
        <v>0</v>
      </c>
      <c r="P6976" s="51">
        <v>0</v>
      </c>
      <c r="Q6976" s="51">
        <v>0</v>
      </c>
    </row>
    <row r="6977" spans="1:32" x14ac:dyDescent="0.2">
      <c r="A6977" s="51">
        <v>550821174</v>
      </c>
      <c r="B6977" s="51" t="s">
        <v>12</v>
      </c>
      <c r="C6977" s="51" t="s">
        <v>31</v>
      </c>
      <c r="D6977" s="51" t="s">
        <v>3603</v>
      </c>
      <c r="E6977" s="51">
        <v>6</v>
      </c>
      <c r="F6977" s="51" t="s">
        <v>3601</v>
      </c>
      <c r="G6977" s="51" t="s">
        <v>3602</v>
      </c>
      <c r="H6977" s="51">
        <v>1502</v>
      </c>
      <c r="I6977" s="51" t="s">
        <v>1395</v>
      </c>
      <c r="J6977" s="52">
        <v>6041</v>
      </c>
      <c r="K6977" s="51" t="s">
        <v>1118</v>
      </c>
      <c r="L6977" s="51" t="s">
        <v>37</v>
      </c>
      <c r="M6977" s="51">
        <v>0</v>
      </c>
      <c r="N6977" s="51">
        <v>0</v>
      </c>
      <c r="O6977" s="51">
        <v>0</v>
      </c>
      <c r="P6977" s="51">
        <v>0</v>
      </c>
      <c r="Q6977" s="51">
        <v>0</v>
      </c>
    </row>
    <row r="6978" spans="1:32" x14ac:dyDescent="0.2">
      <c r="A6978" s="51">
        <v>550821174</v>
      </c>
      <c r="B6978" s="51" t="s">
        <v>12</v>
      </c>
      <c r="C6978" s="51" t="s">
        <v>31</v>
      </c>
      <c r="D6978" s="51" t="s">
        <v>3603</v>
      </c>
      <c r="E6978" s="51">
        <v>6</v>
      </c>
      <c r="F6978" s="51" t="s">
        <v>3601</v>
      </c>
      <c r="G6978" s="51" t="s">
        <v>3602</v>
      </c>
      <c r="H6978" s="51">
        <v>1502</v>
      </c>
      <c r="I6978" s="51" t="s">
        <v>1395</v>
      </c>
      <c r="J6978" s="52">
        <v>6041</v>
      </c>
      <c r="K6978" s="51" t="s">
        <v>1118</v>
      </c>
      <c r="L6978" s="51" t="s">
        <v>38</v>
      </c>
      <c r="M6978" s="51">
        <v>0</v>
      </c>
      <c r="N6978" s="51">
        <v>0</v>
      </c>
      <c r="O6978" s="51">
        <v>0</v>
      </c>
      <c r="P6978" s="51">
        <v>0</v>
      </c>
      <c r="Q6978" s="51">
        <v>0</v>
      </c>
    </row>
    <row r="6979" spans="1:32" x14ac:dyDescent="0.2">
      <c r="A6979" s="51">
        <v>550821174</v>
      </c>
      <c r="B6979" s="51" t="s">
        <v>12</v>
      </c>
      <c r="C6979" s="51" t="s">
        <v>31</v>
      </c>
      <c r="D6979" s="51" t="s">
        <v>3603</v>
      </c>
      <c r="E6979" s="51">
        <v>6</v>
      </c>
      <c r="F6979" s="51" t="s">
        <v>3601</v>
      </c>
      <c r="G6979" s="51" t="s">
        <v>3602</v>
      </c>
      <c r="H6979" s="51">
        <v>1503</v>
      </c>
      <c r="I6979" s="51" t="s">
        <v>1396</v>
      </c>
      <c r="J6979" s="52">
        <v>6022</v>
      </c>
      <c r="K6979" s="51" t="s">
        <v>47</v>
      </c>
      <c r="L6979" s="51" t="s">
        <v>34</v>
      </c>
      <c r="M6979" s="51">
        <v>0</v>
      </c>
      <c r="N6979" s="51">
        <v>0</v>
      </c>
      <c r="O6979" s="51">
        <v>0</v>
      </c>
      <c r="P6979" s="51">
        <v>0</v>
      </c>
      <c r="Q6979" s="51">
        <v>0</v>
      </c>
      <c r="S6979">
        <f t="shared" ref="S6979" si="12517">SUM(M6979:P6979)/4</f>
        <v>0</v>
      </c>
      <c r="T6979">
        <f t="shared" ref="T6979" si="12518">SUM(Q6980:Q6981)</f>
        <v>0</v>
      </c>
      <c r="U6979">
        <f t="shared" ref="U6979" si="12519">SUM(Q6982:Q6983)</f>
        <v>1</v>
      </c>
      <c r="W6979">
        <f>IF(T6979=0,$W$22,"")</f>
        <v>1</v>
      </c>
      <c r="Y6979" t="str">
        <f t="shared" ref="Y6979" si="12520">IF(S6979&gt;SUM(T6979+U6979),$Y$22,"")</f>
        <v/>
      </c>
      <c r="AA6979" t="str">
        <f t="shared" ref="AA6979" si="12521">IF(S6979&gt;$AA$13,$AA$22,"")</f>
        <v/>
      </c>
      <c r="AC6979">
        <f t="shared" ref="AC6979" si="12522">A6979</f>
        <v>550821174</v>
      </c>
      <c r="AD6979">
        <f t="shared" ref="AD6979" si="12523">H6979</f>
        <v>1503</v>
      </c>
      <c r="AE6979">
        <f t="shared" ref="AE6979" si="12524">SUM(W6979:AA6979)</f>
        <v>1</v>
      </c>
      <c r="AF6979" s="15">
        <f t="shared" ref="AF6979" si="12525">J6979</f>
        <v>6022</v>
      </c>
    </row>
    <row r="6980" spans="1:32" x14ac:dyDescent="0.2">
      <c r="A6980" s="51">
        <v>550821174</v>
      </c>
      <c r="B6980" s="51" t="s">
        <v>12</v>
      </c>
      <c r="C6980" s="51" t="s">
        <v>31</v>
      </c>
      <c r="D6980" s="51" t="s">
        <v>3603</v>
      </c>
      <c r="E6980" s="51">
        <v>6</v>
      </c>
      <c r="F6980" s="51" t="s">
        <v>3601</v>
      </c>
      <c r="G6980" s="51" t="s">
        <v>3602</v>
      </c>
      <c r="H6980" s="51">
        <v>1503</v>
      </c>
      <c r="I6980" s="51" t="s">
        <v>1396</v>
      </c>
      <c r="J6980" s="52">
        <v>6022</v>
      </c>
      <c r="K6980" s="51" t="s">
        <v>47</v>
      </c>
      <c r="L6980" s="51" t="s">
        <v>35</v>
      </c>
      <c r="M6980" s="51">
        <v>0</v>
      </c>
      <c r="N6980" s="51">
        <v>0</v>
      </c>
      <c r="O6980" s="51">
        <v>0</v>
      </c>
      <c r="P6980" s="51">
        <v>0</v>
      </c>
      <c r="Q6980" s="51">
        <v>0</v>
      </c>
    </row>
    <row r="6981" spans="1:32" x14ac:dyDescent="0.2">
      <c r="A6981" s="51">
        <v>550821174</v>
      </c>
      <c r="B6981" s="51" t="s">
        <v>12</v>
      </c>
      <c r="C6981" s="51" t="s">
        <v>31</v>
      </c>
      <c r="D6981" s="51" t="s">
        <v>3603</v>
      </c>
      <c r="E6981" s="51">
        <v>6</v>
      </c>
      <c r="F6981" s="51" t="s">
        <v>3601</v>
      </c>
      <c r="G6981" s="51" t="s">
        <v>3602</v>
      </c>
      <c r="H6981" s="51">
        <v>1503</v>
      </c>
      <c r="I6981" s="51" t="s">
        <v>1396</v>
      </c>
      <c r="J6981" s="52">
        <v>6022</v>
      </c>
      <c r="K6981" s="51" t="s">
        <v>47</v>
      </c>
      <c r="L6981" s="51" t="s">
        <v>36</v>
      </c>
      <c r="M6981" s="51">
        <v>0</v>
      </c>
      <c r="N6981" s="51">
        <v>0</v>
      </c>
      <c r="O6981" s="51">
        <v>0</v>
      </c>
      <c r="P6981" s="51">
        <v>0</v>
      </c>
      <c r="Q6981" s="51">
        <v>0</v>
      </c>
    </row>
    <row r="6982" spans="1:32" x14ac:dyDescent="0.2">
      <c r="A6982" s="51">
        <v>550821174</v>
      </c>
      <c r="B6982" s="51" t="s">
        <v>12</v>
      </c>
      <c r="C6982" s="51" t="s">
        <v>31</v>
      </c>
      <c r="D6982" s="51" t="s">
        <v>3603</v>
      </c>
      <c r="E6982" s="51">
        <v>6</v>
      </c>
      <c r="F6982" s="51" t="s">
        <v>3601</v>
      </c>
      <c r="G6982" s="51" t="s">
        <v>3602</v>
      </c>
      <c r="H6982" s="51">
        <v>1503</v>
      </c>
      <c r="I6982" s="51" t="s">
        <v>1396</v>
      </c>
      <c r="J6982" s="52">
        <v>6022</v>
      </c>
      <c r="K6982" s="51" t="s">
        <v>47</v>
      </c>
      <c r="L6982" s="51" t="s">
        <v>37</v>
      </c>
      <c r="M6982" s="51">
        <v>0</v>
      </c>
      <c r="N6982" s="51">
        <v>0</v>
      </c>
      <c r="O6982" s="51">
        <v>0</v>
      </c>
      <c r="P6982" s="51">
        <v>0</v>
      </c>
      <c r="Q6982" s="51">
        <v>1</v>
      </c>
    </row>
    <row r="6983" spans="1:32" x14ac:dyDescent="0.2">
      <c r="A6983" s="51">
        <v>550821174</v>
      </c>
      <c r="B6983" s="51" t="s">
        <v>12</v>
      </c>
      <c r="C6983" s="51" t="s">
        <v>31</v>
      </c>
      <c r="D6983" s="51" t="s">
        <v>3603</v>
      </c>
      <c r="E6983" s="51">
        <v>6</v>
      </c>
      <c r="F6983" s="51" t="s">
        <v>3601</v>
      </c>
      <c r="G6983" s="51" t="s">
        <v>3602</v>
      </c>
      <c r="H6983" s="51">
        <v>1503</v>
      </c>
      <c r="I6983" s="51" t="s">
        <v>1396</v>
      </c>
      <c r="J6983" s="52">
        <v>6022</v>
      </c>
      <c r="K6983" s="51" t="s">
        <v>47</v>
      </c>
      <c r="L6983" s="51" t="s">
        <v>38</v>
      </c>
      <c r="M6983" s="51">
        <v>0</v>
      </c>
      <c r="N6983" s="51">
        <v>0</v>
      </c>
      <c r="O6983" s="51">
        <v>0</v>
      </c>
      <c r="P6983" s="51">
        <v>0</v>
      </c>
      <c r="Q6983" s="51">
        <v>0</v>
      </c>
    </row>
    <row r="6984" spans="1:32" x14ac:dyDescent="0.2">
      <c r="A6984" s="51">
        <v>550821174</v>
      </c>
      <c r="B6984" s="51" t="s">
        <v>12</v>
      </c>
      <c r="C6984" s="51" t="s">
        <v>31</v>
      </c>
      <c r="D6984" s="51" t="s">
        <v>3603</v>
      </c>
      <c r="E6984" s="51">
        <v>6</v>
      </c>
      <c r="F6984" s="51" t="s">
        <v>3601</v>
      </c>
      <c r="G6984" s="51" t="s">
        <v>3602</v>
      </c>
      <c r="H6984" s="51">
        <v>1504</v>
      </c>
      <c r="I6984" s="51" t="s">
        <v>1397</v>
      </c>
      <c r="J6984" s="52">
        <v>6022</v>
      </c>
      <c r="K6984" s="51" t="s">
        <v>47</v>
      </c>
      <c r="L6984" s="51" t="s">
        <v>34</v>
      </c>
      <c r="M6984" s="51">
        <v>0</v>
      </c>
      <c r="N6984" s="51">
        <v>1</v>
      </c>
      <c r="O6984" s="51">
        <v>0</v>
      </c>
      <c r="P6984" s="51">
        <v>0</v>
      </c>
      <c r="Q6984" s="51">
        <v>0</v>
      </c>
      <c r="S6984">
        <f t="shared" ref="S6984" si="12526">SUM(M6984:P6984)/4</f>
        <v>0.25</v>
      </c>
      <c r="T6984">
        <f t="shared" ref="T6984" si="12527">SUM(Q6985:Q6986)</f>
        <v>2</v>
      </c>
      <c r="U6984">
        <f t="shared" ref="U6984" si="12528">SUM(Q6987:Q6988)</f>
        <v>0</v>
      </c>
      <c r="W6984" t="str">
        <f>IF(T6984=0,$W$22,"")</f>
        <v/>
      </c>
      <c r="Y6984" t="str">
        <f t="shared" ref="Y6984" si="12529">IF(S6984&gt;SUM(T6984+U6984),$Y$22,"")</f>
        <v/>
      </c>
      <c r="AA6984" t="str">
        <f t="shared" ref="AA6984" si="12530">IF(S6984&gt;$AA$13,$AA$22,"")</f>
        <v/>
      </c>
      <c r="AC6984">
        <f t="shared" ref="AC6984" si="12531">A6984</f>
        <v>550821174</v>
      </c>
      <c r="AD6984">
        <f t="shared" ref="AD6984" si="12532">H6984</f>
        <v>1504</v>
      </c>
      <c r="AE6984">
        <f t="shared" ref="AE6984" si="12533">SUM(W6984:AA6984)</f>
        <v>0</v>
      </c>
      <c r="AF6984" s="15">
        <f t="shared" ref="AF6984" si="12534">J6984</f>
        <v>6022</v>
      </c>
    </row>
    <row r="6985" spans="1:32" x14ac:dyDescent="0.2">
      <c r="A6985" s="51">
        <v>550821174</v>
      </c>
      <c r="B6985" s="51" t="s">
        <v>12</v>
      </c>
      <c r="C6985" s="51" t="s">
        <v>31</v>
      </c>
      <c r="D6985" s="51" t="s">
        <v>3603</v>
      </c>
      <c r="E6985" s="51">
        <v>6</v>
      </c>
      <c r="F6985" s="51" t="s">
        <v>3601</v>
      </c>
      <c r="G6985" s="51" t="s">
        <v>3602</v>
      </c>
      <c r="H6985" s="51">
        <v>1504</v>
      </c>
      <c r="I6985" s="51" t="s">
        <v>1397</v>
      </c>
      <c r="J6985" s="52">
        <v>6022</v>
      </c>
      <c r="K6985" s="51" t="s">
        <v>47</v>
      </c>
      <c r="L6985" s="51" t="s">
        <v>35</v>
      </c>
      <c r="M6985" s="51">
        <v>0</v>
      </c>
      <c r="N6985" s="51">
        <v>0</v>
      </c>
      <c r="O6985" s="51">
        <v>0</v>
      </c>
      <c r="P6985" s="51">
        <v>0</v>
      </c>
      <c r="Q6985" s="51">
        <v>2</v>
      </c>
    </row>
    <row r="6986" spans="1:32" x14ac:dyDescent="0.2">
      <c r="A6986" s="51">
        <v>550821174</v>
      </c>
      <c r="B6986" s="51" t="s">
        <v>12</v>
      </c>
      <c r="C6986" s="51" t="s">
        <v>31</v>
      </c>
      <c r="D6986" s="51" t="s">
        <v>3603</v>
      </c>
      <c r="E6986" s="51">
        <v>6</v>
      </c>
      <c r="F6986" s="51" t="s">
        <v>3601</v>
      </c>
      <c r="G6986" s="51" t="s">
        <v>3602</v>
      </c>
      <c r="H6986" s="51">
        <v>1504</v>
      </c>
      <c r="I6986" s="51" t="s">
        <v>1397</v>
      </c>
      <c r="J6986" s="52">
        <v>6022</v>
      </c>
      <c r="K6986" s="51" t="s">
        <v>47</v>
      </c>
      <c r="L6986" s="51" t="s">
        <v>36</v>
      </c>
      <c r="M6986" s="51">
        <v>0</v>
      </c>
      <c r="N6986" s="51">
        <v>0</v>
      </c>
      <c r="O6986" s="51">
        <v>0</v>
      </c>
      <c r="P6986" s="51">
        <v>0</v>
      </c>
      <c r="Q6986" s="51">
        <v>0</v>
      </c>
    </row>
    <row r="6987" spans="1:32" x14ac:dyDescent="0.2">
      <c r="A6987" s="51">
        <v>550821174</v>
      </c>
      <c r="B6987" s="51" t="s">
        <v>12</v>
      </c>
      <c r="C6987" s="51" t="s">
        <v>31</v>
      </c>
      <c r="D6987" s="51" t="s">
        <v>3603</v>
      </c>
      <c r="E6987" s="51">
        <v>6</v>
      </c>
      <c r="F6987" s="51" t="s">
        <v>3601</v>
      </c>
      <c r="G6987" s="51" t="s">
        <v>3602</v>
      </c>
      <c r="H6987" s="51">
        <v>1504</v>
      </c>
      <c r="I6987" s="51" t="s">
        <v>1397</v>
      </c>
      <c r="J6987" s="52">
        <v>6022</v>
      </c>
      <c r="K6987" s="51" t="s">
        <v>47</v>
      </c>
      <c r="L6987" s="51" t="s">
        <v>37</v>
      </c>
      <c r="M6987" s="51">
        <v>0</v>
      </c>
      <c r="N6987" s="51">
        <v>0</v>
      </c>
      <c r="O6987" s="51">
        <v>0</v>
      </c>
      <c r="P6987" s="51">
        <v>0</v>
      </c>
      <c r="Q6987" s="51">
        <v>0</v>
      </c>
    </row>
    <row r="6988" spans="1:32" x14ac:dyDescent="0.2">
      <c r="A6988" s="51">
        <v>550821174</v>
      </c>
      <c r="B6988" s="51" t="s">
        <v>12</v>
      </c>
      <c r="C6988" s="51" t="s">
        <v>31</v>
      </c>
      <c r="D6988" s="51" t="s">
        <v>3603</v>
      </c>
      <c r="E6988" s="51">
        <v>6</v>
      </c>
      <c r="F6988" s="51" t="s">
        <v>3601</v>
      </c>
      <c r="G6988" s="51" t="s">
        <v>3602</v>
      </c>
      <c r="H6988" s="51">
        <v>1504</v>
      </c>
      <c r="I6988" s="51" t="s">
        <v>1397</v>
      </c>
      <c r="J6988" s="52">
        <v>6022</v>
      </c>
      <c r="K6988" s="51" t="s">
        <v>47</v>
      </c>
      <c r="L6988" s="51" t="s">
        <v>38</v>
      </c>
      <c r="M6988" s="51">
        <v>0</v>
      </c>
      <c r="N6988" s="51">
        <v>0</v>
      </c>
      <c r="O6988" s="51">
        <v>0</v>
      </c>
      <c r="P6988" s="51">
        <v>0</v>
      </c>
      <c r="Q6988" s="51">
        <v>0</v>
      </c>
    </row>
    <row r="6989" spans="1:32" x14ac:dyDescent="0.2">
      <c r="A6989" s="51">
        <v>550821174</v>
      </c>
      <c r="B6989" s="51" t="s">
        <v>12</v>
      </c>
      <c r="C6989" s="51" t="s">
        <v>31</v>
      </c>
      <c r="D6989" s="51" t="s">
        <v>3603</v>
      </c>
      <c r="E6989" s="51">
        <v>6</v>
      </c>
      <c r="F6989" s="51" t="s">
        <v>3601</v>
      </c>
      <c r="G6989" s="51" t="s">
        <v>3602</v>
      </c>
      <c r="H6989" s="51">
        <v>1505</v>
      </c>
      <c r="I6989" s="51" t="s">
        <v>1398</v>
      </c>
      <c r="J6989" s="52">
        <v>6014</v>
      </c>
      <c r="K6989" s="51" t="s">
        <v>41</v>
      </c>
      <c r="L6989" s="51" t="s">
        <v>34</v>
      </c>
      <c r="M6989" s="51">
        <v>0</v>
      </c>
      <c r="N6989" s="51">
        <v>0</v>
      </c>
      <c r="O6989" s="51">
        <v>0</v>
      </c>
      <c r="P6989" s="51">
        <v>0</v>
      </c>
      <c r="Q6989" s="51">
        <v>0</v>
      </c>
      <c r="S6989">
        <f t="shared" ref="S6989" si="12535">SUM(M6989:P6989)/4</f>
        <v>0</v>
      </c>
      <c r="T6989">
        <f t="shared" ref="T6989" si="12536">SUM(Q6990:Q6991)</f>
        <v>1</v>
      </c>
      <c r="U6989">
        <f t="shared" ref="U6989" si="12537">SUM(Q6992:Q6993)</f>
        <v>0</v>
      </c>
      <c r="W6989" t="str">
        <f>IF(T6989=0,$W$22,"")</f>
        <v/>
      </c>
      <c r="Y6989" t="str">
        <f t="shared" ref="Y6989" si="12538">IF(S6989&gt;SUM(T6989+U6989),$Y$22,"")</f>
        <v/>
      </c>
      <c r="AA6989" t="str">
        <f t="shared" ref="AA6989" si="12539">IF(S6989&gt;$AA$13,$AA$22,"")</f>
        <v/>
      </c>
      <c r="AC6989">
        <f t="shared" ref="AC6989" si="12540">A6989</f>
        <v>550821174</v>
      </c>
      <c r="AD6989">
        <f t="shared" ref="AD6989" si="12541">H6989</f>
        <v>1505</v>
      </c>
      <c r="AE6989">
        <f t="shared" ref="AE6989" si="12542">SUM(W6989:AA6989)</f>
        <v>0</v>
      </c>
      <c r="AF6989" s="15">
        <f t="shared" ref="AF6989" si="12543">J6989</f>
        <v>6014</v>
      </c>
    </row>
    <row r="6990" spans="1:32" x14ac:dyDescent="0.2">
      <c r="A6990" s="51">
        <v>550821174</v>
      </c>
      <c r="B6990" s="51" t="s">
        <v>12</v>
      </c>
      <c r="C6990" s="51" t="s">
        <v>31</v>
      </c>
      <c r="D6990" s="51" t="s">
        <v>3603</v>
      </c>
      <c r="E6990" s="51">
        <v>6</v>
      </c>
      <c r="F6990" s="51" t="s">
        <v>3601</v>
      </c>
      <c r="G6990" s="51" t="s">
        <v>3602</v>
      </c>
      <c r="H6990" s="51">
        <v>1505</v>
      </c>
      <c r="I6990" s="51" t="s">
        <v>1398</v>
      </c>
      <c r="J6990" s="52">
        <v>6014</v>
      </c>
      <c r="K6990" s="51" t="s">
        <v>41</v>
      </c>
      <c r="L6990" s="51" t="s">
        <v>35</v>
      </c>
      <c r="M6990" s="51">
        <v>0</v>
      </c>
      <c r="N6990" s="51">
        <v>0</v>
      </c>
      <c r="O6990" s="51">
        <v>0</v>
      </c>
      <c r="P6990" s="51">
        <v>0</v>
      </c>
      <c r="Q6990" s="51">
        <v>1</v>
      </c>
    </row>
    <row r="6991" spans="1:32" x14ac:dyDescent="0.2">
      <c r="A6991" s="51">
        <v>550821174</v>
      </c>
      <c r="B6991" s="51" t="s">
        <v>12</v>
      </c>
      <c r="C6991" s="51" t="s">
        <v>31</v>
      </c>
      <c r="D6991" s="51" t="s">
        <v>3603</v>
      </c>
      <c r="E6991" s="51">
        <v>6</v>
      </c>
      <c r="F6991" s="51" t="s">
        <v>3601</v>
      </c>
      <c r="G6991" s="51" t="s">
        <v>3602</v>
      </c>
      <c r="H6991" s="51">
        <v>1505</v>
      </c>
      <c r="I6991" s="51" t="s">
        <v>1398</v>
      </c>
      <c r="J6991" s="52">
        <v>6014</v>
      </c>
      <c r="K6991" s="51" t="s">
        <v>41</v>
      </c>
      <c r="L6991" s="51" t="s">
        <v>36</v>
      </c>
      <c r="M6991" s="51">
        <v>0</v>
      </c>
      <c r="N6991" s="51">
        <v>0</v>
      </c>
      <c r="O6991" s="51">
        <v>0</v>
      </c>
      <c r="P6991" s="51">
        <v>0</v>
      </c>
      <c r="Q6991" s="51">
        <v>0</v>
      </c>
    </row>
    <row r="6992" spans="1:32" x14ac:dyDescent="0.2">
      <c r="A6992" s="51">
        <v>550821174</v>
      </c>
      <c r="B6992" s="51" t="s">
        <v>12</v>
      </c>
      <c r="C6992" s="51" t="s">
        <v>31</v>
      </c>
      <c r="D6992" s="51" t="s">
        <v>3603</v>
      </c>
      <c r="E6992" s="51">
        <v>6</v>
      </c>
      <c r="F6992" s="51" t="s">
        <v>3601</v>
      </c>
      <c r="G6992" s="51" t="s">
        <v>3602</v>
      </c>
      <c r="H6992" s="51">
        <v>1505</v>
      </c>
      <c r="I6992" s="51" t="s">
        <v>1398</v>
      </c>
      <c r="J6992" s="52">
        <v>6014</v>
      </c>
      <c r="K6992" s="51" t="s">
        <v>41</v>
      </c>
      <c r="L6992" s="51" t="s">
        <v>37</v>
      </c>
      <c r="M6992" s="51">
        <v>0</v>
      </c>
      <c r="N6992" s="51">
        <v>0</v>
      </c>
      <c r="O6992" s="51">
        <v>0</v>
      </c>
      <c r="P6992" s="51">
        <v>0</v>
      </c>
      <c r="Q6992" s="51">
        <v>0</v>
      </c>
    </row>
    <row r="6993" spans="1:32" x14ac:dyDescent="0.2">
      <c r="A6993" s="51">
        <v>550821174</v>
      </c>
      <c r="B6993" s="51" t="s">
        <v>12</v>
      </c>
      <c r="C6993" s="51" t="s">
        <v>31</v>
      </c>
      <c r="D6993" s="51" t="s">
        <v>3603</v>
      </c>
      <c r="E6993" s="51">
        <v>6</v>
      </c>
      <c r="F6993" s="51" t="s">
        <v>3601</v>
      </c>
      <c r="G6993" s="51" t="s">
        <v>3602</v>
      </c>
      <c r="H6993" s="51">
        <v>1505</v>
      </c>
      <c r="I6993" s="51" t="s">
        <v>1398</v>
      </c>
      <c r="J6993" s="52">
        <v>6014</v>
      </c>
      <c r="K6993" s="51" t="s">
        <v>41</v>
      </c>
      <c r="L6993" s="51" t="s">
        <v>38</v>
      </c>
      <c r="M6993" s="51">
        <v>0</v>
      </c>
      <c r="N6993" s="51">
        <v>0</v>
      </c>
      <c r="O6993" s="51">
        <v>0</v>
      </c>
      <c r="P6993" s="51">
        <v>0</v>
      </c>
      <c r="Q6993" s="51">
        <v>0</v>
      </c>
    </row>
    <row r="6994" spans="1:32" x14ac:dyDescent="0.2">
      <c r="A6994" s="51">
        <v>550821174</v>
      </c>
      <c r="B6994" s="51" t="s">
        <v>12</v>
      </c>
      <c r="C6994" s="51" t="s">
        <v>31</v>
      </c>
      <c r="D6994" s="51" t="s">
        <v>3603</v>
      </c>
      <c r="E6994" s="51">
        <v>6</v>
      </c>
      <c r="F6994" s="51" t="s">
        <v>3601</v>
      </c>
      <c r="G6994" s="51" t="s">
        <v>3602</v>
      </c>
      <c r="H6994" s="51">
        <v>1506</v>
      </c>
      <c r="I6994" s="51" t="s">
        <v>1399</v>
      </c>
      <c r="J6994" s="52">
        <v>6022</v>
      </c>
      <c r="K6994" s="51" t="s">
        <v>47</v>
      </c>
      <c r="L6994" s="51" t="s">
        <v>34</v>
      </c>
      <c r="M6994" s="51">
        <v>0</v>
      </c>
      <c r="N6994" s="51">
        <v>0</v>
      </c>
      <c r="O6994" s="51">
        <v>0</v>
      </c>
      <c r="P6994" s="51">
        <v>0</v>
      </c>
      <c r="Q6994" s="51">
        <v>0</v>
      </c>
      <c r="S6994">
        <f t="shared" ref="S6994" si="12544">SUM(M6994:P6994)/4</f>
        <v>0</v>
      </c>
      <c r="T6994">
        <f t="shared" ref="T6994" si="12545">SUM(Q6995:Q6996)</f>
        <v>1</v>
      </c>
      <c r="U6994">
        <f t="shared" ref="U6994" si="12546">SUM(Q6997:Q6998)</f>
        <v>0</v>
      </c>
      <c r="W6994" t="str">
        <f>IF(T6994=0,$W$22,"")</f>
        <v/>
      </c>
      <c r="Y6994" t="str">
        <f t="shared" ref="Y6994" si="12547">IF(S6994&gt;SUM(T6994+U6994),$Y$22,"")</f>
        <v/>
      </c>
      <c r="AA6994" t="str">
        <f t="shared" ref="AA6994" si="12548">IF(S6994&gt;$AA$13,$AA$22,"")</f>
        <v/>
      </c>
      <c r="AC6994">
        <f t="shared" ref="AC6994" si="12549">A6994</f>
        <v>550821174</v>
      </c>
      <c r="AD6994">
        <f t="shared" ref="AD6994" si="12550">H6994</f>
        <v>1506</v>
      </c>
      <c r="AE6994">
        <f t="shared" ref="AE6994" si="12551">SUM(W6994:AA6994)</f>
        <v>0</v>
      </c>
      <c r="AF6994" s="15">
        <f t="shared" ref="AF6994" si="12552">J6994</f>
        <v>6022</v>
      </c>
    </row>
    <row r="6995" spans="1:32" x14ac:dyDescent="0.2">
      <c r="A6995" s="51">
        <v>550821174</v>
      </c>
      <c r="B6995" s="51" t="s">
        <v>12</v>
      </c>
      <c r="C6995" s="51" t="s">
        <v>31</v>
      </c>
      <c r="D6995" s="51" t="s">
        <v>3603</v>
      </c>
      <c r="E6995" s="51">
        <v>6</v>
      </c>
      <c r="F6995" s="51" t="s">
        <v>3601</v>
      </c>
      <c r="G6995" s="51" t="s">
        <v>3602</v>
      </c>
      <c r="H6995" s="51">
        <v>1506</v>
      </c>
      <c r="I6995" s="51" t="s">
        <v>1399</v>
      </c>
      <c r="J6995" s="52">
        <v>6022</v>
      </c>
      <c r="K6995" s="51" t="s">
        <v>47</v>
      </c>
      <c r="L6995" s="51" t="s">
        <v>35</v>
      </c>
      <c r="M6995" s="51">
        <v>0</v>
      </c>
      <c r="N6995" s="51">
        <v>0</v>
      </c>
      <c r="O6995" s="51">
        <v>0</v>
      </c>
      <c r="P6995" s="51">
        <v>0</v>
      </c>
      <c r="Q6995" s="51">
        <v>1</v>
      </c>
    </row>
    <row r="6996" spans="1:32" x14ac:dyDescent="0.2">
      <c r="A6996" s="51">
        <v>550821174</v>
      </c>
      <c r="B6996" s="51" t="s">
        <v>12</v>
      </c>
      <c r="C6996" s="51" t="s">
        <v>31</v>
      </c>
      <c r="D6996" s="51" t="s">
        <v>3603</v>
      </c>
      <c r="E6996" s="51">
        <v>6</v>
      </c>
      <c r="F6996" s="51" t="s">
        <v>3601</v>
      </c>
      <c r="G6996" s="51" t="s">
        <v>3602</v>
      </c>
      <c r="H6996" s="51">
        <v>1506</v>
      </c>
      <c r="I6996" s="51" t="s">
        <v>1399</v>
      </c>
      <c r="J6996" s="52">
        <v>6022</v>
      </c>
      <c r="K6996" s="51" t="s">
        <v>47</v>
      </c>
      <c r="L6996" s="51" t="s">
        <v>36</v>
      </c>
      <c r="M6996" s="51">
        <v>0</v>
      </c>
      <c r="N6996" s="51">
        <v>0</v>
      </c>
      <c r="O6996" s="51">
        <v>0</v>
      </c>
      <c r="P6996" s="51">
        <v>0</v>
      </c>
      <c r="Q6996" s="51">
        <v>0</v>
      </c>
    </row>
    <row r="6997" spans="1:32" x14ac:dyDescent="0.2">
      <c r="A6997" s="51">
        <v>550821174</v>
      </c>
      <c r="B6997" s="51" t="s">
        <v>12</v>
      </c>
      <c r="C6997" s="51" t="s">
        <v>31</v>
      </c>
      <c r="D6997" s="51" t="s">
        <v>3603</v>
      </c>
      <c r="E6997" s="51">
        <v>6</v>
      </c>
      <c r="F6997" s="51" t="s">
        <v>3601</v>
      </c>
      <c r="G6997" s="51" t="s">
        <v>3602</v>
      </c>
      <c r="H6997" s="51">
        <v>1506</v>
      </c>
      <c r="I6997" s="51" t="s">
        <v>1399</v>
      </c>
      <c r="J6997" s="52">
        <v>6022</v>
      </c>
      <c r="K6997" s="51" t="s">
        <v>47</v>
      </c>
      <c r="L6997" s="51" t="s">
        <v>37</v>
      </c>
      <c r="M6997" s="51">
        <v>0</v>
      </c>
      <c r="N6997" s="51">
        <v>0</v>
      </c>
      <c r="O6997" s="51">
        <v>0</v>
      </c>
      <c r="P6997" s="51">
        <v>0</v>
      </c>
      <c r="Q6997" s="51">
        <v>0</v>
      </c>
    </row>
    <row r="6998" spans="1:32" x14ac:dyDescent="0.2">
      <c r="A6998" s="51">
        <v>550821174</v>
      </c>
      <c r="B6998" s="51" t="s">
        <v>12</v>
      </c>
      <c r="C6998" s="51" t="s">
        <v>31</v>
      </c>
      <c r="D6998" s="51" t="s">
        <v>3603</v>
      </c>
      <c r="E6998" s="51">
        <v>6</v>
      </c>
      <c r="F6998" s="51" t="s">
        <v>3601</v>
      </c>
      <c r="G6998" s="51" t="s">
        <v>3602</v>
      </c>
      <c r="H6998" s="51">
        <v>1506</v>
      </c>
      <c r="I6998" s="51" t="s">
        <v>1399</v>
      </c>
      <c r="J6998" s="52">
        <v>6022</v>
      </c>
      <c r="K6998" s="51" t="s">
        <v>47</v>
      </c>
      <c r="L6998" s="51" t="s">
        <v>38</v>
      </c>
      <c r="M6998" s="51">
        <v>0</v>
      </c>
      <c r="N6998" s="51">
        <v>0</v>
      </c>
      <c r="O6998" s="51">
        <v>0</v>
      </c>
      <c r="P6998" s="51">
        <v>0</v>
      </c>
      <c r="Q6998" s="51">
        <v>0</v>
      </c>
    </row>
    <row r="6999" spans="1:32" x14ac:dyDescent="0.2">
      <c r="A6999" s="51">
        <v>550821174</v>
      </c>
      <c r="B6999" s="51" t="s">
        <v>12</v>
      </c>
      <c r="C6999" s="51" t="s">
        <v>31</v>
      </c>
      <c r="D6999" s="51" t="s">
        <v>3603</v>
      </c>
      <c r="E6999" s="51">
        <v>6</v>
      </c>
      <c r="F6999" s="51" t="s">
        <v>3601</v>
      </c>
      <c r="G6999" s="51" t="s">
        <v>3602</v>
      </c>
      <c r="H6999" s="51">
        <v>1507</v>
      </c>
      <c r="I6999" s="51" t="s">
        <v>1400</v>
      </c>
      <c r="J6999" s="52">
        <v>6007</v>
      </c>
      <c r="K6999" s="51" t="s">
        <v>33</v>
      </c>
      <c r="L6999" s="51" t="s">
        <v>34</v>
      </c>
      <c r="M6999" s="51">
        <v>0</v>
      </c>
      <c r="N6999" s="51">
        <v>0</v>
      </c>
      <c r="O6999" s="51">
        <v>0</v>
      </c>
      <c r="P6999" s="51">
        <v>0</v>
      </c>
      <c r="Q6999" s="51">
        <v>0</v>
      </c>
      <c r="S6999">
        <f t="shared" ref="S6999" si="12553">SUM(M6999:P6999)/4</f>
        <v>0</v>
      </c>
      <c r="T6999">
        <f t="shared" ref="T6999" si="12554">SUM(Q7000:Q7001)</f>
        <v>1</v>
      </c>
      <c r="U6999">
        <f t="shared" ref="U6999" si="12555">SUM(Q7002:Q7003)</f>
        <v>0</v>
      </c>
      <c r="W6999" t="str">
        <f>IF(T6999=0,$W$22,"")</f>
        <v/>
      </c>
      <c r="Y6999" t="str">
        <f t="shared" ref="Y6999" si="12556">IF(S6999&gt;SUM(T6999+U6999),$Y$22,"")</f>
        <v/>
      </c>
      <c r="AA6999" t="str">
        <f t="shared" ref="AA6999" si="12557">IF(S6999&gt;$AA$13,$AA$22,"")</f>
        <v/>
      </c>
      <c r="AC6999">
        <f t="shared" ref="AC6999" si="12558">A6999</f>
        <v>550821174</v>
      </c>
      <c r="AD6999">
        <f t="shared" ref="AD6999" si="12559">H6999</f>
        <v>1507</v>
      </c>
      <c r="AE6999">
        <f t="shared" ref="AE6999" si="12560">SUM(W6999:AA6999)</f>
        <v>0</v>
      </c>
      <c r="AF6999" s="15">
        <f t="shared" ref="AF6999" si="12561">J6999</f>
        <v>6007</v>
      </c>
    </row>
    <row r="7000" spans="1:32" x14ac:dyDescent="0.2">
      <c r="A7000" s="51">
        <v>550821174</v>
      </c>
      <c r="B7000" s="51" t="s">
        <v>12</v>
      </c>
      <c r="C7000" s="51" t="s">
        <v>31</v>
      </c>
      <c r="D7000" s="51" t="s">
        <v>3603</v>
      </c>
      <c r="E7000" s="51">
        <v>6</v>
      </c>
      <c r="F7000" s="51" t="s">
        <v>3601</v>
      </c>
      <c r="G7000" s="51" t="s">
        <v>3602</v>
      </c>
      <c r="H7000" s="51">
        <v>1507</v>
      </c>
      <c r="I7000" s="51" t="s">
        <v>1400</v>
      </c>
      <c r="J7000" s="52">
        <v>6007</v>
      </c>
      <c r="K7000" s="51" t="s">
        <v>33</v>
      </c>
      <c r="L7000" s="51" t="s">
        <v>35</v>
      </c>
      <c r="M7000" s="51">
        <v>0</v>
      </c>
      <c r="N7000" s="51">
        <v>0</v>
      </c>
      <c r="O7000" s="51">
        <v>0</v>
      </c>
      <c r="P7000" s="51">
        <v>0</v>
      </c>
      <c r="Q7000" s="51">
        <v>1</v>
      </c>
    </row>
    <row r="7001" spans="1:32" x14ac:dyDescent="0.2">
      <c r="A7001" s="51">
        <v>550821174</v>
      </c>
      <c r="B7001" s="51" t="s">
        <v>12</v>
      </c>
      <c r="C7001" s="51" t="s">
        <v>31</v>
      </c>
      <c r="D7001" s="51" t="s">
        <v>3603</v>
      </c>
      <c r="E7001" s="51">
        <v>6</v>
      </c>
      <c r="F7001" s="51" t="s">
        <v>3601</v>
      </c>
      <c r="G7001" s="51" t="s">
        <v>3602</v>
      </c>
      <c r="H7001" s="51">
        <v>1507</v>
      </c>
      <c r="I7001" s="51" t="s">
        <v>1400</v>
      </c>
      <c r="J7001" s="52">
        <v>6007</v>
      </c>
      <c r="K7001" s="51" t="s">
        <v>33</v>
      </c>
      <c r="L7001" s="51" t="s">
        <v>36</v>
      </c>
      <c r="M7001" s="51">
        <v>0</v>
      </c>
      <c r="N7001" s="51">
        <v>0</v>
      </c>
      <c r="O7001" s="51">
        <v>0</v>
      </c>
      <c r="P7001" s="51">
        <v>0</v>
      </c>
      <c r="Q7001" s="51">
        <v>0</v>
      </c>
    </row>
    <row r="7002" spans="1:32" x14ac:dyDescent="0.2">
      <c r="A7002" s="51">
        <v>550821174</v>
      </c>
      <c r="B7002" s="51" t="s">
        <v>12</v>
      </c>
      <c r="C7002" s="51" t="s">
        <v>31</v>
      </c>
      <c r="D7002" s="51" t="s">
        <v>3603</v>
      </c>
      <c r="E7002" s="51">
        <v>6</v>
      </c>
      <c r="F7002" s="51" t="s">
        <v>3601</v>
      </c>
      <c r="G7002" s="51" t="s">
        <v>3602</v>
      </c>
      <c r="H7002" s="51">
        <v>1507</v>
      </c>
      <c r="I7002" s="51" t="s">
        <v>1400</v>
      </c>
      <c r="J7002" s="52">
        <v>6007</v>
      </c>
      <c r="K7002" s="51" t="s">
        <v>33</v>
      </c>
      <c r="L7002" s="51" t="s">
        <v>37</v>
      </c>
      <c r="M7002" s="51">
        <v>0</v>
      </c>
      <c r="N7002" s="51">
        <v>0</v>
      </c>
      <c r="O7002" s="51">
        <v>0</v>
      </c>
      <c r="P7002" s="51">
        <v>0</v>
      </c>
      <c r="Q7002" s="51">
        <v>0</v>
      </c>
    </row>
    <row r="7003" spans="1:32" x14ac:dyDescent="0.2">
      <c r="A7003" s="51">
        <v>550821174</v>
      </c>
      <c r="B7003" s="51" t="s">
        <v>12</v>
      </c>
      <c r="C7003" s="51" t="s">
        <v>31</v>
      </c>
      <c r="D7003" s="51" t="s">
        <v>3603</v>
      </c>
      <c r="E7003" s="51">
        <v>6</v>
      </c>
      <c r="F7003" s="51" t="s">
        <v>3601</v>
      </c>
      <c r="G7003" s="51" t="s">
        <v>3602</v>
      </c>
      <c r="H7003" s="51">
        <v>1507</v>
      </c>
      <c r="I7003" s="51" t="s">
        <v>1400</v>
      </c>
      <c r="J7003" s="52">
        <v>6007</v>
      </c>
      <c r="K7003" s="51" t="s">
        <v>33</v>
      </c>
      <c r="L7003" s="51" t="s">
        <v>38</v>
      </c>
      <c r="M7003" s="51">
        <v>0</v>
      </c>
      <c r="N7003" s="51">
        <v>0</v>
      </c>
      <c r="O7003" s="51">
        <v>0</v>
      </c>
      <c r="P7003" s="51">
        <v>0</v>
      </c>
      <c r="Q7003" s="51">
        <v>0</v>
      </c>
    </row>
    <row r="7004" spans="1:32" x14ac:dyDescent="0.2">
      <c r="A7004" s="51">
        <v>550821174</v>
      </c>
      <c r="B7004" s="51" t="s">
        <v>12</v>
      </c>
      <c r="C7004" s="51" t="s">
        <v>31</v>
      </c>
      <c r="D7004" s="51" t="s">
        <v>3603</v>
      </c>
      <c r="E7004" s="51">
        <v>6</v>
      </c>
      <c r="F7004" s="51" t="s">
        <v>3601</v>
      </c>
      <c r="G7004" s="51" t="s">
        <v>3602</v>
      </c>
      <c r="H7004" s="51">
        <v>1508</v>
      </c>
      <c r="I7004" s="51" t="s">
        <v>1401</v>
      </c>
      <c r="J7004" s="52">
        <v>6029</v>
      </c>
      <c r="K7004" s="51" t="s">
        <v>567</v>
      </c>
      <c r="L7004" s="51" t="s">
        <v>34</v>
      </c>
      <c r="M7004" s="51">
        <v>0</v>
      </c>
      <c r="N7004" s="51">
        <v>0</v>
      </c>
      <c r="O7004" s="51">
        <v>0</v>
      </c>
      <c r="P7004" s="51">
        <v>0</v>
      </c>
      <c r="Q7004" s="51">
        <v>0</v>
      </c>
      <c r="S7004">
        <f t="shared" ref="S7004" si="12562">SUM(M7004:P7004)/4</f>
        <v>0</v>
      </c>
      <c r="T7004">
        <f t="shared" ref="T7004" si="12563">SUM(Q7005:Q7006)</f>
        <v>1</v>
      </c>
      <c r="U7004">
        <f t="shared" ref="U7004" si="12564">SUM(Q7007:Q7008)</f>
        <v>0</v>
      </c>
      <c r="W7004" t="str">
        <f>IF(T7004=0,$W$22,"")</f>
        <v/>
      </c>
      <c r="Y7004" t="str">
        <f t="shared" ref="Y7004" si="12565">IF(S7004&gt;SUM(T7004+U7004),$Y$22,"")</f>
        <v/>
      </c>
      <c r="AA7004" t="str">
        <f t="shared" ref="AA7004" si="12566">IF(S7004&gt;$AA$13,$AA$22,"")</f>
        <v/>
      </c>
      <c r="AC7004">
        <f t="shared" ref="AC7004" si="12567">A7004</f>
        <v>550821174</v>
      </c>
      <c r="AD7004">
        <f t="shared" ref="AD7004" si="12568">H7004</f>
        <v>1508</v>
      </c>
      <c r="AE7004">
        <f t="shared" ref="AE7004" si="12569">SUM(W7004:AA7004)</f>
        <v>0</v>
      </c>
      <c r="AF7004" s="15">
        <f t="shared" ref="AF7004" si="12570">J7004</f>
        <v>6029</v>
      </c>
    </row>
    <row r="7005" spans="1:32" x14ac:dyDescent="0.2">
      <c r="A7005" s="51">
        <v>550821174</v>
      </c>
      <c r="B7005" s="51" t="s">
        <v>12</v>
      </c>
      <c r="C7005" s="51" t="s">
        <v>31</v>
      </c>
      <c r="D7005" s="51" t="s">
        <v>3603</v>
      </c>
      <c r="E7005" s="51">
        <v>6</v>
      </c>
      <c r="F7005" s="51" t="s">
        <v>3601</v>
      </c>
      <c r="G7005" s="51" t="s">
        <v>3602</v>
      </c>
      <c r="H7005" s="51">
        <v>1508</v>
      </c>
      <c r="I7005" s="51" t="s">
        <v>1401</v>
      </c>
      <c r="J7005" s="52">
        <v>6029</v>
      </c>
      <c r="K7005" s="51" t="s">
        <v>567</v>
      </c>
      <c r="L7005" s="51" t="s">
        <v>35</v>
      </c>
      <c r="M7005" s="51">
        <v>0</v>
      </c>
      <c r="N7005" s="51">
        <v>0</v>
      </c>
      <c r="O7005" s="51">
        <v>0</v>
      </c>
      <c r="P7005" s="51">
        <v>0</v>
      </c>
      <c r="Q7005" s="51">
        <v>1</v>
      </c>
    </row>
    <row r="7006" spans="1:32" x14ac:dyDescent="0.2">
      <c r="A7006" s="51">
        <v>550821174</v>
      </c>
      <c r="B7006" s="51" t="s">
        <v>12</v>
      </c>
      <c r="C7006" s="51" t="s">
        <v>31</v>
      </c>
      <c r="D7006" s="51" t="s">
        <v>3603</v>
      </c>
      <c r="E7006" s="51">
        <v>6</v>
      </c>
      <c r="F7006" s="51" t="s">
        <v>3601</v>
      </c>
      <c r="G7006" s="51" t="s">
        <v>3602</v>
      </c>
      <c r="H7006" s="51">
        <v>1508</v>
      </c>
      <c r="I7006" s="51" t="s">
        <v>1401</v>
      </c>
      <c r="J7006" s="52">
        <v>6029</v>
      </c>
      <c r="K7006" s="51" t="s">
        <v>567</v>
      </c>
      <c r="L7006" s="51" t="s">
        <v>36</v>
      </c>
      <c r="M7006" s="51">
        <v>0</v>
      </c>
      <c r="N7006" s="51">
        <v>0</v>
      </c>
      <c r="O7006" s="51">
        <v>0</v>
      </c>
      <c r="P7006" s="51">
        <v>0</v>
      </c>
      <c r="Q7006" s="51">
        <v>0</v>
      </c>
    </row>
    <row r="7007" spans="1:32" x14ac:dyDescent="0.2">
      <c r="A7007" s="51">
        <v>550821174</v>
      </c>
      <c r="B7007" s="51" t="s">
        <v>12</v>
      </c>
      <c r="C7007" s="51" t="s">
        <v>31</v>
      </c>
      <c r="D7007" s="51" t="s">
        <v>3603</v>
      </c>
      <c r="E7007" s="51">
        <v>6</v>
      </c>
      <c r="F7007" s="51" t="s">
        <v>3601</v>
      </c>
      <c r="G7007" s="51" t="s">
        <v>3602</v>
      </c>
      <c r="H7007" s="51">
        <v>1508</v>
      </c>
      <c r="I7007" s="51" t="s">
        <v>1401</v>
      </c>
      <c r="J7007" s="52">
        <v>6029</v>
      </c>
      <c r="K7007" s="51" t="s">
        <v>567</v>
      </c>
      <c r="L7007" s="51" t="s">
        <v>37</v>
      </c>
      <c r="M7007" s="51">
        <v>0</v>
      </c>
      <c r="N7007" s="51">
        <v>0</v>
      </c>
      <c r="O7007" s="51">
        <v>0</v>
      </c>
      <c r="P7007" s="51">
        <v>0</v>
      </c>
      <c r="Q7007" s="51">
        <v>0</v>
      </c>
    </row>
    <row r="7008" spans="1:32" x14ac:dyDescent="0.2">
      <c r="A7008" s="51">
        <v>550821174</v>
      </c>
      <c r="B7008" s="51" t="s">
        <v>12</v>
      </c>
      <c r="C7008" s="51" t="s">
        <v>31</v>
      </c>
      <c r="D7008" s="51" t="s">
        <v>3603</v>
      </c>
      <c r="E7008" s="51">
        <v>6</v>
      </c>
      <c r="F7008" s="51" t="s">
        <v>3601</v>
      </c>
      <c r="G7008" s="51" t="s">
        <v>3602</v>
      </c>
      <c r="H7008" s="51">
        <v>1508</v>
      </c>
      <c r="I7008" s="51" t="s">
        <v>1401</v>
      </c>
      <c r="J7008" s="52">
        <v>6029</v>
      </c>
      <c r="K7008" s="51" t="s">
        <v>567</v>
      </c>
      <c r="L7008" s="51" t="s">
        <v>38</v>
      </c>
      <c r="M7008" s="51">
        <v>0</v>
      </c>
      <c r="N7008" s="51">
        <v>0</v>
      </c>
      <c r="O7008" s="51">
        <v>0</v>
      </c>
      <c r="P7008" s="51">
        <v>0</v>
      </c>
      <c r="Q7008" s="51">
        <v>0</v>
      </c>
    </row>
    <row r="7009" spans="1:32" x14ac:dyDescent="0.2">
      <c r="A7009" s="51">
        <v>550821174</v>
      </c>
      <c r="B7009" s="51" t="s">
        <v>12</v>
      </c>
      <c r="C7009" s="51" t="s">
        <v>31</v>
      </c>
      <c r="D7009" s="51" t="s">
        <v>3603</v>
      </c>
      <c r="E7009" s="51">
        <v>6</v>
      </c>
      <c r="F7009" s="51" t="s">
        <v>3601</v>
      </c>
      <c r="G7009" s="51" t="s">
        <v>3602</v>
      </c>
      <c r="H7009" s="51">
        <v>1509</v>
      </c>
      <c r="I7009" s="51" t="s">
        <v>1402</v>
      </c>
      <c r="J7009" s="52">
        <v>6022</v>
      </c>
      <c r="K7009" s="51" t="s">
        <v>47</v>
      </c>
      <c r="L7009" s="51" t="s">
        <v>34</v>
      </c>
      <c r="M7009" s="51">
        <v>0</v>
      </c>
      <c r="N7009" s="51">
        <v>0</v>
      </c>
      <c r="O7009" s="51">
        <v>0</v>
      </c>
      <c r="P7009" s="51">
        <v>0</v>
      </c>
      <c r="Q7009" s="51">
        <v>0</v>
      </c>
      <c r="S7009">
        <f t="shared" ref="S7009" si="12571">SUM(M7009:P7009)/4</f>
        <v>0</v>
      </c>
      <c r="T7009">
        <f t="shared" ref="T7009" si="12572">SUM(Q7010:Q7011)</f>
        <v>1</v>
      </c>
      <c r="U7009">
        <f t="shared" ref="U7009" si="12573">SUM(Q7012:Q7013)</f>
        <v>0</v>
      </c>
      <c r="W7009" t="str">
        <f>IF(T7009=0,$W$22,"")</f>
        <v/>
      </c>
      <c r="Y7009" t="str">
        <f t="shared" ref="Y7009" si="12574">IF(S7009&gt;SUM(T7009+U7009),$Y$22,"")</f>
        <v/>
      </c>
      <c r="AA7009" t="str">
        <f t="shared" ref="AA7009" si="12575">IF(S7009&gt;$AA$13,$AA$22,"")</f>
        <v/>
      </c>
      <c r="AC7009">
        <f t="shared" ref="AC7009" si="12576">A7009</f>
        <v>550821174</v>
      </c>
      <c r="AD7009">
        <f t="shared" ref="AD7009" si="12577">H7009</f>
        <v>1509</v>
      </c>
      <c r="AE7009">
        <f t="shared" ref="AE7009" si="12578">SUM(W7009:AA7009)</f>
        <v>0</v>
      </c>
      <c r="AF7009" s="15">
        <f t="shared" ref="AF7009" si="12579">J7009</f>
        <v>6022</v>
      </c>
    </row>
    <row r="7010" spans="1:32" x14ac:dyDescent="0.2">
      <c r="A7010" s="51">
        <v>550821174</v>
      </c>
      <c r="B7010" s="51" t="s">
        <v>12</v>
      </c>
      <c r="C7010" s="51" t="s">
        <v>31</v>
      </c>
      <c r="D7010" s="51" t="s">
        <v>3603</v>
      </c>
      <c r="E7010" s="51">
        <v>6</v>
      </c>
      <c r="F7010" s="51" t="s">
        <v>3601</v>
      </c>
      <c r="G7010" s="51" t="s">
        <v>3602</v>
      </c>
      <c r="H7010" s="51">
        <v>1509</v>
      </c>
      <c r="I7010" s="51" t="s">
        <v>1402</v>
      </c>
      <c r="J7010" s="52">
        <v>6022</v>
      </c>
      <c r="K7010" s="51" t="s">
        <v>47</v>
      </c>
      <c r="L7010" s="51" t="s">
        <v>35</v>
      </c>
      <c r="M7010" s="51">
        <v>0</v>
      </c>
      <c r="N7010" s="51">
        <v>0</v>
      </c>
      <c r="O7010" s="51">
        <v>0</v>
      </c>
      <c r="P7010" s="51">
        <v>0</v>
      </c>
      <c r="Q7010" s="51">
        <v>1</v>
      </c>
    </row>
    <row r="7011" spans="1:32" x14ac:dyDescent="0.2">
      <c r="A7011" s="51">
        <v>550821174</v>
      </c>
      <c r="B7011" s="51" t="s">
        <v>12</v>
      </c>
      <c r="C7011" s="51" t="s">
        <v>31</v>
      </c>
      <c r="D7011" s="51" t="s">
        <v>3603</v>
      </c>
      <c r="E7011" s="51">
        <v>6</v>
      </c>
      <c r="F7011" s="51" t="s">
        <v>3601</v>
      </c>
      <c r="G7011" s="51" t="s">
        <v>3602</v>
      </c>
      <c r="H7011" s="51">
        <v>1509</v>
      </c>
      <c r="I7011" s="51" t="s">
        <v>1402</v>
      </c>
      <c r="J7011" s="52">
        <v>6022</v>
      </c>
      <c r="K7011" s="51" t="s">
        <v>47</v>
      </c>
      <c r="L7011" s="51" t="s">
        <v>36</v>
      </c>
      <c r="M7011" s="51">
        <v>0</v>
      </c>
      <c r="N7011" s="51">
        <v>0</v>
      </c>
      <c r="O7011" s="51">
        <v>0</v>
      </c>
      <c r="P7011" s="51">
        <v>0</v>
      </c>
      <c r="Q7011" s="51">
        <v>0</v>
      </c>
    </row>
    <row r="7012" spans="1:32" x14ac:dyDescent="0.2">
      <c r="A7012" s="51">
        <v>550821174</v>
      </c>
      <c r="B7012" s="51" t="s">
        <v>12</v>
      </c>
      <c r="C7012" s="51" t="s">
        <v>31</v>
      </c>
      <c r="D7012" s="51" t="s">
        <v>3603</v>
      </c>
      <c r="E7012" s="51">
        <v>6</v>
      </c>
      <c r="F7012" s="51" t="s">
        <v>3601</v>
      </c>
      <c r="G7012" s="51" t="s">
        <v>3602</v>
      </c>
      <c r="H7012" s="51">
        <v>1509</v>
      </c>
      <c r="I7012" s="51" t="s">
        <v>1402</v>
      </c>
      <c r="J7012" s="52">
        <v>6022</v>
      </c>
      <c r="K7012" s="51" t="s">
        <v>47</v>
      </c>
      <c r="L7012" s="51" t="s">
        <v>37</v>
      </c>
      <c r="M7012" s="51">
        <v>0</v>
      </c>
      <c r="N7012" s="51">
        <v>0</v>
      </c>
      <c r="O7012" s="51">
        <v>0</v>
      </c>
      <c r="P7012" s="51">
        <v>0</v>
      </c>
      <c r="Q7012" s="51">
        <v>0</v>
      </c>
    </row>
    <row r="7013" spans="1:32" x14ac:dyDescent="0.2">
      <c r="A7013" s="51">
        <v>550821174</v>
      </c>
      <c r="B7013" s="51" t="s">
        <v>12</v>
      </c>
      <c r="C7013" s="51" t="s">
        <v>31</v>
      </c>
      <c r="D7013" s="51" t="s">
        <v>3603</v>
      </c>
      <c r="E7013" s="51">
        <v>6</v>
      </c>
      <c r="F7013" s="51" t="s">
        <v>3601</v>
      </c>
      <c r="G7013" s="51" t="s">
        <v>3602</v>
      </c>
      <c r="H7013" s="51">
        <v>1509</v>
      </c>
      <c r="I7013" s="51" t="s">
        <v>1402</v>
      </c>
      <c r="J7013" s="52">
        <v>6022</v>
      </c>
      <c r="K7013" s="51" t="s">
        <v>47</v>
      </c>
      <c r="L7013" s="51" t="s">
        <v>38</v>
      </c>
      <c r="M7013" s="51">
        <v>0</v>
      </c>
      <c r="N7013" s="51">
        <v>0</v>
      </c>
      <c r="O7013" s="51">
        <v>0</v>
      </c>
      <c r="P7013" s="51">
        <v>0</v>
      </c>
      <c r="Q7013" s="51">
        <v>0</v>
      </c>
    </row>
    <row r="7014" spans="1:32" x14ac:dyDescent="0.2">
      <c r="A7014" s="51">
        <v>550821174</v>
      </c>
      <c r="B7014" s="51" t="s">
        <v>12</v>
      </c>
      <c r="C7014" s="51" t="s">
        <v>31</v>
      </c>
      <c r="D7014" s="51" t="s">
        <v>3603</v>
      </c>
      <c r="E7014" s="51">
        <v>6</v>
      </c>
      <c r="F7014" s="51" t="s">
        <v>3601</v>
      </c>
      <c r="G7014" s="51" t="s">
        <v>3602</v>
      </c>
      <c r="H7014" s="51">
        <v>1510</v>
      </c>
      <c r="I7014" s="51" t="s">
        <v>1403</v>
      </c>
      <c r="J7014" s="52">
        <v>6022</v>
      </c>
      <c r="K7014" s="51" t="s">
        <v>47</v>
      </c>
      <c r="L7014" s="51" t="s">
        <v>34</v>
      </c>
      <c r="M7014" s="51">
        <v>0</v>
      </c>
      <c r="N7014" s="51">
        <v>0</v>
      </c>
      <c r="O7014" s="51">
        <v>0</v>
      </c>
      <c r="P7014" s="51">
        <v>0</v>
      </c>
      <c r="Q7014" s="51">
        <v>0</v>
      </c>
      <c r="S7014">
        <f t="shared" ref="S7014" si="12580">SUM(M7014:P7014)/4</f>
        <v>0</v>
      </c>
      <c r="T7014">
        <f t="shared" ref="T7014" si="12581">SUM(Q7015:Q7016)</f>
        <v>2</v>
      </c>
      <c r="U7014">
        <f t="shared" ref="U7014" si="12582">SUM(Q7017:Q7018)</f>
        <v>0</v>
      </c>
      <c r="W7014" t="str">
        <f>IF(T7014=0,$W$22,"")</f>
        <v/>
      </c>
      <c r="Y7014" t="str">
        <f t="shared" ref="Y7014" si="12583">IF(S7014&gt;SUM(T7014+U7014),$Y$22,"")</f>
        <v/>
      </c>
      <c r="AA7014" t="str">
        <f t="shared" ref="AA7014" si="12584">IF(S7014&gt;$AA$13,$AA$22,"")</f>
        <v/>
      </c>
      <c r="AC7014">
        <f t="shared" ref="AC7014" si="12585">A7014</f>
        <v>550821174</v>
      </c>
      <c r="AD7014">
        <f t="shared" ref="AD7014" si="12586">H7014</f>
        <v>1510</v>
      </c>
      <c r="AE7014">
        <f t="shared" ref="AE7014" si="12587">SUM(W7014:AA7014)</f>
        <v>0</v>
      </c>
      <c r="AF7014" s="15">
        <f t="shared" ref="AF7014" si="12588">J7014</f>
        <v>6022</v>
      </c>
    </row>
    <row r="7015" spans="1:32" x14ac:dyDescent="0.2">
      <c r="A7015" s="51">
        <v>550821174</v>
      </c>
      <c r="B7015" s="51" t="s">
        <v>12</v>
      </c>
      <c r="C7015" s="51" t="s">
        <v>31</v>
      </c>
      <c r="D7015" s="51" t="s">
        <v>3603</v>
      </c>
      <c r="E7015" s="51">
        <v>6</v>
      </c>
      <c r="F7015" s="51" t="s">
        <v>3601</v>
      </c>
      <c r="G7015" s="51" t="s">
        <v>3602</v>
      </c>
      <c r="H7015" s="51">
        <v>1510</v>
      </c>
      <c r="I7015" s="51" t="s">
        <v>1403</v>
      </c>
      <c r="J7015" s="52">
        <v>6022</v>
      </c>
      <c r="K7015" s="51" t="s">
        <v>47</v>
      </c>
      <c r="L7015" s="51" t="s">
        <v>35</v>
      </c>
      <c r="M7015" s="51">
        <v>0</v>
      </c>
      <c r="N7015" s="51">
        <v>0</v>
      </c>
      <c r="O7015" s="51">
        <v>0</v>
      </c>
      <c r="P7015" s="51">
        <v>0</v>
      </c>
      <c r="Q7015" s="51">
        <v>2</v>
      </c>
    </row>
    <row r="7016" spans="1:32" x14ac:dyDescent="0.2">
      <c r="A7016" s="51">
        <v>550821174</v>
      </c>
      <c r="B7016" s="51" t="s">
        <v>12</v>
      </c>
      <c r="C7016" s="51" t="s">
        <v>31</v>
      </c>
      <c r="D7016" s="51" t="s">
        <v>3603</v>
      </c>
      <c r="E7016" s="51">
        <v>6</v>
      </c>
      <c r="F7016" s="51" t="s">
        <v>3601</v>
      </c>
      <c r="G7016" s="51" t="s">
        <v>3602</v>
      </c>
      <c r="H7016" s="51">
        <v>1510</v>
      </c>
      <c r="I7016" s="51" t="s">
        <v>1403</v>
      </c>
      <c r="J7016" s="52">
        <v>6022</v>
      </c>
      <c r="K7016" s="51" t="s">
        <v>47</v>
      </c>
      <c r="L7016" s="51" t="s">
        <v>36</v>
      </c>
      <c r="M7016" s="51">
        <v>0</v>
      </c>
      <c r="N7016" s="51">
        <v>0</v>
      </c>
      <c r="O7016" s="51">
        <v>0</v>
      </c>
      <c r="P7016" s="51">
        <v>0</v>
      </c>
      <c r="Q7016" s="51">
        <v>0</v>
      </c>
    </row>
    <row r="7017" spans="1:32" x14ac:dyDescent="0.2">
      <c r="A7017" s="51">
        <v>550821174</v>
      </c>
      <c r="B7017" s="51" t="s">
        <v>12</v>
      </c>
      <c r="C7017" s="51" t="s">
        <v>31</v>
      </c>
      <c r="D7017" s="51" t="s">
        <v>3603</v>
      </c>
      <c r="E7017" s="51">
        <v>6</v>
      </c>
      <c r="F7017" s="51" t="s">
        <v>3601</v>
      </c>
      <c r="G7017" s="51" t="s">
        <v>3602</v>
      </c>
      <c r="H7017" s="51">
        <v>1510</v>
      </c>
      <c r="I7017" s="51" t="s">
        <v>1403</v>
      </c>
      <c r="J7017" s="52">
        <v>6022</v>
      </c>
      <c r="K7017" s="51" t="s">
        <v>47</v>
      </c>
      <c r="L7017" s="51" t="s">
        <v>37</v>
      </c>
      <c r="M7017" s="51">
        <v>0</v>
      </c>
      <c r="N7017" s="51">
        <v>0</v>
      </c>
      <c r="O7017" s="51">
        <v>0</v>
      </c>
      <c r="P7017" s="51">
        <v>0</v>
      </c>
      <c r="Q7017" s="51">
        <v>0</v>
      </c>
    </row>
    <row r="7018" spans="1:32" x14ac:dyDescent="0.2">
      <c r="A7018" s="51">
        <v>550821174</v>
      </c>
      <c r="B7018" s="51" t="s">
        <v>12</v>
      </c>
      <c r="C7018" s="51" t="s">
        <v>31</v>
      </c>
      <c r="D7018" s="51" t="s">
        <v>3603</v>
      </c>
      <c r="E7018" s="51">
        <v>6</v>
      </c>
      <c r="F7018" s="51" t="s">
        <v>3601</v>
      </c>
      <c r="G7018" s="51" t="s">
        <v>3602</v>
      </c>
      <c r="H7018" s="51">
        <v>1510</v>
      </c>
      <c r="I7018" s="51" t="s">
        <v>1403</v>
      </c>
      <c r="J7018" s="52">
        <v>6022</v>
      </c>
      <c r="K7018" s="51" t="s">
        <v>47</v>
      </c>
      <c r="L7018" s="51" t="s">
        <v>38</v>
      </c>
      <c r="M7018" s="51">
        <v>0</v>
      </c>
      <c r="N7018" s="51">
        <v>0</v>
      </c>
      <c r="O7018" s="51">
        <v>0</v>
      </c>
      <c r="P7018" s="51">
        <v>0</v>
      </c>
      <c r="Q7018" s="51">
        <v>0</v>
      </c>
    </row>
    <row r="7019" spans="1:32" x14ac:dyDescent="0.2">
      <c r="A7019" s="51">
        <v>550821174</v>
      </c>
      <c r="B7019" s="51" t="s">
        <v>12</v>
      </c>
      <c r="C7019" s="51" t="s">
        <v>31</v>
      </c>
      <c r="D7019" s="51" t="s">
        <v>3603</v>
      </c>
      <c r="E7019" s="51">
        <v>6</v>
      </c>
      <c r="F7019" s="51" t="s">
        <v>3601</v>
      </c>
      <c r="G7019" s="51" t="s">
        <v>3602</v>
      </c>
      <c r="H7019" s="51">
        <v>1511</v>
      </c>
      <c r="I7019" s="51" t="s">
        <v>1404</v>
      </c>
      <c r="J7019" s="52">
        <v>6014</v>
      </c>
      <c r="K7019" s="51" t="s">
        <v>41</v>
      </c>
      <c r="L7019" s="51" t="s">
        <v>34</v>
      </c>
      <c r="M7019" s="51">
        <v>0</v>
      </c>
      <c r="N7019" s="51">
        <v>1</v>
      </c>
      <c r="O7019" s="51">
        <v>1</v>
      </c>
      <c r="P7019" s="51">
        <v>0</v>
      </c>
      <c r="Q7019" s="51">
        <v>0</v>
      </c>
      <c r="S7019">
        <f t="shared" ref="S7019" si="12589">SUM(M7019:P7019)/4</f>
        <v>0.5</v>
      </c>
      <c r="T7019">
        <f t="shared" ref="T7019" si="12590">SUM(Q7020:Q7021)</f>
        <v>1</v>
      </c>
      <c r="U7019">
        <f t="shared" ref="U7019" si="12591">SUM(Q7022:Q7023)</f>
        <v>1</v>
      </c>
      <c r="W7019" t="str">
        <f>IF(T7019=0,$W$22,"")</f>
        <v/>
      </c>
      <c r="Y7019" t="str">
        <f t="shared" ref="Y7019" si="12592">IF(S7019&gt;SUM(T7019+U7019),$Y$22,"")</f>
        <v/>
      </c>
      <c r="AA7019" t="str">
        <f t="shared" ref="AA7019" si="12593">IF(S7019&gt;$AA$13,$AA$22,"")</f>
        <v/>
      </c>
      <c r="AC7019">
        <f t="shared" ref="AC7019" si="12594">A7019</f>
        <v>550821174</v>
      </c>
      <c r="AD7019">
        <f t="shared" ref="AD7019" si="12595">H7019</f>
        <v>1511</v>
      </c>
      <c r="AE7019">
        <f t="shared" ref="AE7019" si="12596">SUM(W7019:AA7019)</f>
        <v>0</v>
      </c>
      <c r="AF7019" s="15">
        <f t="shared" ref="AF7019" si="12597">J7019</f>
        <v>6014</v>
      </c>
    </row>
    <row r="7020" spans="1:32" x14ac:dyDescent="0.2">
      <c r="A7020" s="51">
        <v>550821174</v>
      </c>
      <c r="B7020" s="51" t="s">
        <v>12</v>
      </c>
      <c r="C7020" s="51" t="s">
        <v>31</v>
      </c>
      <c r="D7020" s="51" t="s">
        <v>3603</v>
      </c>
      <c r="E7020" s="51">
        <v>6</v>
      </c>
      <c r="F7020" s="51" t="s">
        <v>3601</v>
      </c>
      <c r="G7020" s="51" t="s">
        <v>3602</v>
      </c>
      <c r="H7020" s="51">
        <v>1511</v>
      </c>
      <c r="I7020" s="51" t="s">
        <v>1404</v>
      </c>
      <c r="J7020" s="52">
        <v>6014</v>
      </c>
      <c r="K7020" s="51" t="s">
        <v>41</v>
      </c>
      <c r="L7020" s="51" t="s">
        <v>35</v>
      </c>
      <c r="M7020" s="51">
        <v>0</v>
      </c>
      <c r="N7020" s="51">
        <v>0</v>
      </c>
      <c r="O7020" s="51">
        <v>0</v>
      </c>
      <c r="P7020" s="51">
        <v>0</v>
      </c>
      <c r="Q7020" s="51">
        <v>1</v>
      </c>
    </row>
    <row r="7021" spans="1:32" x14ac:dyDescent="0.2">
      <c r="A7021" s="51">
        <v>550821174</v>
      </c>
      <c r="B7021" s="51" t="s">
        <v>12</v>
      </c>
      <c r="C7021" s="51" t="s">
        <v>31</v>
      </c>
      <c r="D7021" s="51" t="s">
        <v>3603</v>
      </c>
      <c r="E7021" s="51">
        <v>6</v>
      </c>
      <c r="F7021" s="51" t="s">
        <v>3601</v>
      </c>
      <c r="G7021" s="51" t="s">
        <v>3602</v>
      </c>
      <c r="H7021" s="51">
        <v>1511</v>
      </c>
      <c r="I7021" s="51" t="s">
        <v>1404</v>
      </c>
      <c r="J7021" s="52">
        <v>6014</v>
      </c>
      <c r="K7021" s="51" t="s">
        <v>41</v>
      </c>
      <c r="L7021" s="51" t="s">
        <v>36</v>
      </c>
      <c r="M7021" s="51">
        <v>0</v>
      </c>
      <c r="N7021" s="51">
        <v>0</v>
      </c>
      <c r="O7021" s="51">
        <v>0</v>
      </c>
      <c r="P7021" s="51">
        <v>0</v>
      </c>
      <c r="Q7021" s="51">
        <v>0</v>
      </c>
    </row>
    <row r="7022" spans="1:32" x14ac:dyDescent="0.2">
      <c r="A7022" s="51">
        <v>550821174</v>
      </c>
      <c r="B7022" s="51" t="s">
        <v>12</v>
      </c>
      <c r="C7022" s="51" t="s">
        <v>31</v>
      </c>
      <c r="D7022" s="51" t="s">
        <v>3603</v>
      </c>
      <c r="E7022" s="51">
        <v>6</v>
      </c>
      <c r="F7022" s="51" t="s">
        <v>3601</v>
      </c>
      <c r="G7022" s="51" t="s">
        <v>3602</v>
      </c>
      <c r="H7022" s="51">
        <v>1511</v>
      </c>
      <c r="I7022" s="51" t="s">
        <v>1404</v>
      </c>
      <c r="J7022" s="52">
        <v>6014</v>
      </c>
      <c r="K7022" s="51" t="s">
        <v>41</v>
      </c>
      <c r="L7022" s="51" t="s">
        <v>37</v>
      </c>
      <c r="M7022" s="51">
        <v>0</v>
      </c>
      <c r="N7022" s="51">
        <v>0</v>
      </c>
      <c r="O7022" s="51">
        <v>0</v>
      </c>
      <c r="P7022" s="51">
        <v>0</v>
      </c>
      <c r="Q7022" s="51">
        <v>1</v>
      </c>
    </row>
    <row r="7023" spans="1:32" x14ac:dyDescent="0.2">
      <c r="A7023" s="51">
        <v>550821174</v>
      </c>
      <c r="B7023" s="51" t="s">
        <v>12</v>
      </c>
      <c r="C7023" s="51" t="s">
        <v>31</v>
      </c>
      <c r="D7023" s="51" t="s">
        <v>3603</v>
      </c>
      <c r="E7023" s="51">
        <v>6</v>
      </c>
      <c r="F7023" s="51" t="s">
        <v>3601</v>
      </c>
      <c r="G7023" s="51" t="s">
        <v>3602</v>
      </c>
      <c r="H7023" s="51">
        <v>1511</v>
      </c>
      <c r="I7023" s="51" t="s">
        <v>1404</v>
      </c>
      <c r="J7023" s="52">
        <v>6014</v>
      </c>
      <c r="K7023" s="51" t="s">
        <v>41</v>
      </c>
      <c r="L7023" s="51" t="s">
        <v>38</v>
      </c>
      <c r="M7023" s="51">
        <v>0</v>
      </c>
      <c r="N7023" s="51">
        <v>0</v>
      </c>
      <c r="O7023" s="51">
        <v>0</v>
      </c>
      <c r="P7023" s="51">
        <v>0</v>
      </c>
      <c r="Q7023" s="51">
        <v>0</v>
      </c>
    </row>
    <row r="7024" spans="1:32" x14ac:dyDescent="0.2">
      <c r="A7024" s="51">
        <v>550821174</v>
      </c>
      <c r="B7024" s="51" t="s">
        <v>12</v>
      </c>
      <c r="C7024" s="51" t="s">
        <v>31</v>
      </c>
      <c r="D7024" s="51" t="s">
        <v>3603</v>
      </c>
      <c r="E7024" s="51">
        <v>6</v>
      </c>
      <c r="F7024" s="51" t="s">
        <v>3601</v>
      </c>
      <c r="G7024" s="51" t="s">
        <v>3602</v>
      </c>
      <c r="H7024" s="51">
        <v>1513</v>
      </c>
      <c r="I7024" s="51" t="s">
        <v>1405</v>
      </c>
      <c r="J7024" s="52">
        <v>6014</v>
      </c>
      <c r="K7024" s="51" t="s">
        <v>41</v>
      </c>
      <c r="L7024" s="51" t="s">
        <v>34</v>
      </c>
      <c r="M7024" s="51">
        <v>0</v>
      </c>
      <c r="N7024" s="51">
        <v>0</v>
      </c>
      <c r="O7024" s="51">
        <v>0</v>
      </c>
      <c r="P7024" s="51">
        <v>0</v>
      </c>
      <c r="Q7024" s="51">
        <v>0</v>
      </c>
      <c r="S7024">
        <f t="shared" ref="S7024" si="12598">SUM(M7024:P7024)/4</f>
        <v>0</v>
      </c>
      <c r="T7024">
        <f t="shared" ref="T7024" si="12599">SUM(Q7025:Q7026)</f>
        <v>1</v>
      </c>
      <c r="U7024">
        <f t="shared" ref="U7024" si="12600">SUM(Q7027:Q7028)</f>
        <v>0</v>
      </c>
      <c r="W7024" t="str">
        <f>IF(T7024=0,$W$22,"")</f>
        <v/>
      </c>
      <c r="Y7024" t="str">
        <f t="shared" ref="Y7024" si="12601">IF(S7024&gt;SUM(T7024+U7024),$Y$22,"")</f>
        <v/>
      </c>
      <c r="AA7024" t="str">
        <f t="shared" ref="AA7024" si="12602">IF(S7024&gt;$AA$13,$AA$22,"")</f>
        <v/>
      </c>
      <c r="AC7024">
        <f t="shared" ref="AC7024" si="12603">A7024</f>
        <v>550821174</v>
      </c>
      <c r="AD7024">
        <f t="shared" ref="AD7024" si="12604">H7024</f>
        <v>1513</v>
      </c>
      <c r="AE7024">
        <f t="shared" ref="AE7024" si="12605">SUM(W7024:AA7024)</f>
        <v>0</v>
      </c>
      <c r="AF7024" s="15">
        <f t="shared" ref="AF7024" si="12606">J7024</f>
        <v>6014</v>
      </c>
    </row>
    <row r="7025" spans="1:32" x14ac:dyDescent="0.2">
      <c r="A7025" s="51">
        <v>550821174</v>
      </c>
      <c r="B7025" s="51" t="s">
        <v>12</v>
      </c>
      <c r="C7025" s="51" t="s">
        <v>31</v>
      </c>
      <c r="D7025" s="51" t="s">
        <v>3603</v>
      </c>
      <c r="E7025" s="51">
        <v>6</v>
      </c>
      <c r="F7025" s="51" t="s">
        <v>3601</v>
      </c>
      <c r="G7025" s="51" t="s">
        <v>3602</v>
      </c>
      <c r="H7025" s="51">
        <v>1513</v>
      </c>
      <c r="I7025" s="51" t="s">
        <v>1405</v>
      </c>
      <c r="J7025" s="52">
        <v>6014</v>
      </c>
      <c r="K7025" s="51" t="s">
        <v>41</v>
      </c>
      <c r="L7025" s="51" t="s">
        <v>35</v>
      </c>
      <c r="M7025" s="51">
        <v>0</v>
      </c>
      <c r="N7025" s="51">
        <v>0</v>
      </c>
      <c r="O7025" s="51">
        <v>0</v>
      </c>
      <c r="P7025" s="51">
        <v>0</v>
      </c>
      <c r="Q7025" s="51">
        <v>1</v>
      </c>
    </row>
    <row r="7026" spans="1:32" x14ac:dyDescent="0.2">
      <c r="A7026" s="51">
        <v>550821174</v>
      </c>
      <c r="B7026" s="51" t="s">
        <v>12</v>
      </c>
      <c r="C7026" s="51" t="s">
        <v>31</v>
      </c>
      <c r="D7026" s="51" t="s">
        <v>3603</v>
      </c>
      <c r="E7026" s="51">
        <v>6</v>
      </c>
      <c r="F7026" s="51" t="s">
        <v>3601</v>
      </c>
      <c r="G7026" s="51" t="s">
        <v>3602</v>
      </c>
      <c r="H7026" s="51">
        <v>1513</v>
      </c>
      <c r="I7026" s="51" t="s">
        <v>1405</v>
      </c>
      <c r="J7026" s="52">
        <v>6014</v>
      </c>
      <c r="K7026" s="51" t="s">
        <v>41</v>
      </c>
      <c r="L7026" s="51" t="s">
        <v>36</v>
      </c>
      <c r="M7026" s="51">
        <v>0</v>
      </c>
      <c r="N7026" s="51">
        <v>0</v>
      </c>
      <c r="O7026" s="51">
        <v>0</v>
      </c>
      <c r="P7026" s="51">
        <v>0</v>
      </c>
      <c r="Q7026" s="51">
        <v>0</v>
      </c>
    </row>
    <row r="7027" spans="1:32" x14ac:dyDescent="0.2">
      <c r="A7027" s="51">
        <v>550821174</v>
      </c>
      <c r="B7027" s="51" t="s">
        <v>12</v>
      </c>
      <c r="C7027" s="51" t="s">
        <v>31</v>
      </c>
      <c r="D7027" s="51" t="s">
        <v>3603</v>
      </c>
      <c r="E7027" s="51">
        <v>6</v>
      </c>
      <c r="F7027" s="51" t="s">
        <v>3601</v>
      </c>
      <c r="G7027" s="51" t="s">
        <v>3602</v>
      </c>
      <c r="H7027" s="51">
        <v>1513</v>
      </c>
      <c r="I7027" s="51" t="s">
        <v>1405</v>
      </c>
      <c r="J7027" s="52">
        <v>6014</v>
      </c>
      <c r="K7027" s="51" t="s">
        <v>41</v>
      </c>
      <c r="L7027" s="51" t="s">
        <v>37</v>
      </c>
      <c r="M7027" s="51">
        <v>0</v>
      </c>
      <c r="N7027" s="51">
        <v>0</v>
      </c>
      <c r="O7027" s="51">
        <v>0</v>
      </c>
      <c r="P7027" s="51">
        <v>0</v>
      </c>
      <c r="Q7027" s="51">
        <v>0</v>
      </c>
    </row>
    <row r="7028" spans="1:32" x14ac:dyDescent="0.2">
      <c r="A7028" s="51">
        <v>550821174</v>
      </c>
      <c r="B7028" s="51" t="s">
        <v>12</v>
      </c>
      <c r="C7028" s="51" t="s">
        <v>31</v>
      </c>
      <c r="D7028" s="51" t="s">
        <v>3603</v>
      </c>
      <c r="E7028" s="51">
        <v>6</v>
      </c>
      <c r="F7028" s="51" t="s">
        <v>3601</v>
      </c>
      <c r="G7028" s="51" t="s">
        <v>3602</v>
      </c>
      <c r="H7028" s="51">
        <v>1513</v>
      </c>
      <c r="I7028" s="51" t="s">
        <v>1405</v>
      </c>
      <c r="J7028" s="52">
        <v>6014</v>
      </c>
      <c r="K7028" s="51" t="s">
        <v>41</v>
      </c>
      <c r="L7028" s="51" t="s">
        <v>38</v>
      </c>
      <c r="M7028" s="51">
        <v>0</v>
      </c>
      <c r="N7028" s="51">
        <v>0</v>
      </c>
      <c r="O7028" s="51">
        <v>0</v>
      </c>
      <c r="P7028" s="51">
        <v>0</v>
      </c>
      <c r="Q7028" s="51">
        <v>0</v>
      </c>
    </row>
    <row r="7029" spans="1:32" x14ac:dyDescent="0.2">
      <c r="A7029" s="51">
        <v>550821174</v>
      </c>
      <c r="B7029" s="51" t="s">
        <v>12</v>
      </c>
      <c r="C7029" s="51" t="s">
        <v>31</v>
      </c>
      <c r="D7029" s="51" t="s">
        <v>3603</v>
      </c>
      <c r="E7029" s="51">
        <v>6</v>
      </c>
      <c r="F7029" s="51" t="s">
        <v>3601</v>
      </c>
      <c r="G7029" s="51" t="s">
        <v>3602</v>
      </c>
      <c r="H7029" s="51">
        <v>1514</v>
      </c>
      <c r="I7029" s="51" t="s">
        <v>1406</v>
      </c>
      <c r="J7029" s="52">
        <v>6007</v>
      </c>
      <c r="K7029" s="51" t="s">
        <v>33</v>
      </c>
      <c r="L7029" s="51" t="s">
        <v>34</v>
      </c>
      <c r="M7029" s="51">
        <v>0</v>
      </c>
      <c r="N7029" s="51">
        <v>0</v>
      </c>
      <c r="O7029" s="51">
        <v>0</v>
      </c>
      <c r="P7029" s="51">
        <v>1</v>
      </c>
      <c r="Q7029" s="51">
        <v>0</v>
      </c>
      <c r="S7029">
        <f t="shared" ref="S7029" si="12607">SUM(M7029:P7029)/4</f>
        <v>0.25</v>
      </c>
      <c r="T7029">
        <f t="shared" ref="T7029" si="12608">SUM(Q7030:Q7031)</f>
        <v>1</v>
      </c>
      <c r="U7029">
        <f t="shared" ref="U7029" si="12609">SUM(Q7032:Q7033)</f>
        <v>0</v>
      </c>
      <c r="W7029" t="str">
        <f>IF(T7029=0,$W$22,"")</f>
        <v/>
      </c>
      <c r="Y7029" t="str">
        <f t="shared" ref="Y7029" si="12610">IF(S7029&gt;SUM(T7029+U7029),$Y$22,"")</f>
        <v/>
      </c>
      <c r="AA7029" t="str">
        <f t="shared" ref="AA7029" si="12611">IF(S7029&gt;$AA$13,$AA$22,"")</f>
        <v/>
      </c>
      <c r="AC7029">
        <f t="shared" ref="AC7029" si="12612">A7029</f>
        <v>550821174</v>
      </c>
      <c r="AD7029">
        <f t="shared" ref="AD7029" si="12613">H7029</f>
        <v>1514</v>
      </c>
      <c r="AE7029">
        <f t="shared" ref="AE7029" si="12614">SUM(W7029:AA7029)</f>
        <v>0</v>
      </c>
      <c r="AF7029" s="15">
        <f t="shared" ref="AF7029" si="12615">J7029</f>
        <v>6007</v>
      </c>
    </row>
    <row r="7030" spans="1:32" x14ac:dyDescent="0.2">
      <c r="A7030" s="51">
        <v>550821174</v>
      </c>
      <c r="B7030" s="51" t="s">
        <v>12</v>
      </c>
      <c r="C7030" s="51" t="s">
        <v>31</v>
      </c>
      <c r="D7030" s="51" t="s">
        <v>3603</v>
      </c>
      <c r="E7030" s="51">
        <v>6</v>
      </c>
      <c r="F7030" s="51" t="s">
        <v>3601</v>
      </c>
      <c r="G7030" s="51" t="s">
        <v>3602</v>
      </c>
      <c r="H7030" s="51">
        <v>1514</v>
      </c>
      <c r="I7030" s="51" t="s">
        <v>1406</v>
      </c>
      <c r="J7030" s="52">
        <v>6007</v>
      </c>
      <c r="K7030" s="51" t="s">
        <v>33</v>
      </c>
      <c r="L7030" s="51" t="s">
        <v>35</v>
      </c>
      <c r="M7030" s="51">
        <v>0</v>
      </c>
      <c r="N7030" s="51">
        <v>0</v>
      </c>
      <c r="O7030" s="51">
        <v>0</v>
      </c>
      <c r="P7030" s="51">
        <v>0</v>
      </c>
      <c r="Q7030" s="51">
        <v>1</v>
      </c>
    </row>
    <row r="7031" spans="1:32" x14ac:dyDescent="0.2">
      <c r="A7031" s="51">
        <v>550821174</v>
      </c>
      <c r="B7031" s="51" t="s">
        <v>12</v>
      </c>
      <c r="C7031" s="51" t="s">
        <v>31</v>
      </c>
      <c r="D7031" s="51" t="s">
        <v>3603</v>
      </c>
      <c r="E7031" s="51">
        <v>6</v>
      </c>
      <c r="F7031" s="51" t="s">
        <v>3601</v>
      </c>
      <c r="G7031" s="51" t="s">
        <v>3602</v>
      </c>
      <c r="H7031" s="51">
        <v>1514</v>
      </c>
      <c r="I7031" s="51" t="s">
        <v>1406</v>
      </c>
      <c r="J7031" s="52">
        <v>6007</v>
      </c>
      <c r="K7031" s="51" t="s">
        <v>33</v>
      </c>
      <c r="L7031" s="51" t="s">
        <v>36</v>
      </c>
      <c r="M7031" s="51">
        <v>0</v>
      </c>
      <c r="N7031" s="51">
        <v>0</v>
      </c>
      <c r="O7031" s="51">
        <v>0</v>
      </c>
      <c r="P7031" s="51">
        <v>0</v>
      </c>
      <c r="Q7031" s="51">
        <v>0</v>
      </c>
    </row>
    <row r="7032" spans="1:32" x14ac:dyDescent="0.2">
      <c r="A7032" s="51">
        <v>550821174</v>
      </c>
      <c r="B7032" s="51" t="s">
        <v>12</v>
      </c>
      <c r="C7032" s="51" t="s">
        <v>31</v>
      </c>
      <c r="D7032" s="51" t="s">
        <v>3603</v>
      </c>
      <c r="E7032" s="51">
        <v>6</v>
      </c>
      <c r="F7032" s="51" t="s">
        <v>3601</v>
      </c>
      <c r="G7032" s="51" t="s">
        <v>3602</v>
      </c>
      <c r="H7032" s="51">
        <v>1514</v>
      </c>
      <c r="I7032" s="51" t="s">
        <v>1406</v>
      </c>
      <c r="J7032" s="52">
        <v>6007</v>
      </c>
      <c r="K7032" s="51" t="s">
        <v>33</v>
      </c>
      <c r="L7032" s="51" t="s">
        <v>37</v>
      </c>
      <c r="M7032" s="51">
        <v>0</v>
      </c>
      <c r="N7032" s="51">
        <v>0</v>
      </c>
      <c r="O7032" s="51">
        <v>0</v>
      </c>
      <c r="P7032" s="51">
        <v>0</v>
      </c>
      <c r="Q7032" s="51">
        <v>0</v>
      </c>
    </row>
    <row r="7033" spans="1:32" x14ac:dyDescent="0.2">
      <c r="A7033" s="51">
        <v>550821174</v>
      </c>
      <c r="B7033" s="51" t="s">
        <v>12</v>
      </c>
      <c r="C7033" s="51" t="s">
        <v>31</v>
      </c>
      <c r="D7033" s="51" t="s">
        <v>3603</v>
      </c>
      <c r="E7033" s="51">
        <v>6</v>
      </c>
      <c r="F7033" s="51" t="s">
        <v>3601</v>
      </c>
      <c r="G7033" s="51" t="s">
        <v>3602</v>
      </c>
      <c r="H7033" s="51">
        <v>1514</v>
      </c>
      <c r="I7033" s="51" t="s">
        <v>1406</v>
      </c>
      <c r="J7033" s="52">
        <v>6007</v>
      </c>
      <c r="K7033" s="51" t="s">
        <v>33</v>
      </c>
      <c r="L7033" s="51" t="s">
        <v>38</v>
      </c>
      <c r="M7033" s="51">
        <v>0</v>
      </c>
      <c r="N7033" s="51">
        <v>0</v>
      </c>
      <c r="O7033" s="51">
        <v>0</v>
      </c>
      <c r="P7033" s="51">
        <v>0</v>
      </c>
      <c r="Q7033" s="51">
        <v>0</v>
      </c>
    </row>
    <row r="7034" spans="1:32" x14ac:dyDescent="0.2">
      <c r="A7034" s="51">
        <v>550821174</v>
      </c>
      <c r="B7034" s="51" t="s">
        <v>12</v>
      </c>
      <c r="C7034" s="51" t="s">
        <v>31</v>
      </c>
      <c r="D7034" s="51" t="s">
        <v>3603</v>
      </c>
      <c r="E7034" s="51">
        <v>6</v>
      </c>
      <c r="F7034" s="51" t="s">
        <v>3601</v>
      </c>
      <c r="G7034" s="51" t="s">
        <v>3602</v>
      </c>
      <c r="H7034" s="51">
        <v>1515</v>
      </c>
      <c r="I7034" s="51" t="s">
        <v>1407</v>
      </c>
      <c r="J7034" s="52">
        <v>6022</v>
      </c>
      <c r="K7034" s="51" t="s">
        <v>47</v>
      </c>
      <c r="L7034" s="51" t="s">
        <v>34</v>
      </c>
      <c r="M7034" s="51">
        <v>0</v>
      </c>
      <c r="N7034" s="51">
        <v>0</v>
      </c>
      <c r="O7034" s="51">
        <v>0</v>
      </c>
      <c r="P7034" s="51">
        <v>0</v>
      </c>
      <c r="Q7034" s="51">
        <v>0</v>
      </c>
      <c r="S7034">
        <f t="shared" ref="S7034" si="12616">SUM(M7034:P7034)/4</f>
        <v>0</v>
      </c>
      <c r="T7034">
        <f t="shared" ref="T7034" si="12617">SUM(Q7035:Q7036)</f>
        <v>1</v>
      </c>
      <c r="U7034">
        <f t="shared" ref="U7034" si="12618">SUM(Q7037:Q7038)</f>
        <v>0</v>
      </c>
      <c r="W7034" t="str">
        <f>IF(T7034=0,$W$22,"")</f>
        <v/>
      </c>
      <c r="Y7034" t="str">
        <f t="shared" ref="Y7034" si="12619">IF(S7034&gt;SUM(T7034+U7034),$Y$22,"")</f>
        <v/>
      </c>
      <c r="AA7034" t="str">
        <f t="shared" ref="AA7034" si="12620">IF(S7034&gt;$AA$13,$AA$22,"")</f>
        <v/>
      </c>
      <c r="AC7034">
        <f t="shared" ref="AC7034" si="12621">A7034</f>
        <v>550821174</v>
      </c>
      <c r="AD7034">
        <f t="shared" ref="AD7034" si="12622">H7034</f>
        <v>1515</v>
      </c>
      <c r="AE7034">
        <f t="shared" ref="AE7034" si="12623">SUM(W7034:AA7034)</f>
        <v>0</v>
      </c>
      <c r="AF7034" s="15">
        <f t="shared" ref="AF7034" si="12624">J7034</f>
        <v>6022</v>
      </c>
    </row>
    <row r="7035" spans="1:32" x14ac:dyDescent="0.2">
      <c r="A7035" s="51">
        <v>550821174</v>
      </c>
      <c r="B7035" s="51" t="s">
        <v>12</v>
      </c>
      <c r="C7035" s="51" t="s">
        <v>31</v>
      </c>
      <c r="D7035" s="51" t="s">
        <v>3603</v>
      </c>
      <c r="E7035" s="51">
        <v>6</v>
      </c>
      <c r="F7035" s="51" t="s">
        <v>3601</v>
      </c>
      <c r="G7035" s="51" t="s">
        <v>3602</v>
      </c>
      <c r="H7035" s="51">
        <v>1515</v>
      </c>
      <c r="I7035" s="51" t="s">
        <v>1407</v>
      </c>
      <c r="J7035" s="52">
        <v>6022</v>
      </c>
      <c r="K7035" s="51" t="s">
        <v>47</v>
      </c>
      <c r="L7035" s="51" t="s">
        <v>35</v>
      </c>
      <c r="M7035" s="51">
        <v>0</v>
      </c>
      <c r="N7035" s="51">
        <v>0</v>
      </c>
      <c r="O7035" s="51">
        <v>0</v>
      </c>
      <c r="P7035" s="51">
        <v>0</v>
      </c>
      <c r="Q7035" s="51">
        <v>1</v>
      </c>
    </row>
    <row r="7036" spans="1:32" x14ac:dyDescent="0.2">
      <c r="A7036" s="51">
        <v>550821174</v>
      </c>
      <c r="B7036" s="51" t="s">
        <v>12</v>
      </c>
      <c r="C7036" s="51" t="s">
        <v>31</v>
      </c>
      <c r="D7036" s="51" t="s">
        <v>3603</v>
      </c>
      <c r="E7036" s="51">
        <v>6</v>
      </c>
      <c r="F7036" s="51" t="s">
        <v>3601</v>
      </c>
      <c r="G7036" s="51" t="s">
        <v>3602</v>
      </c>
      <c r="H7036" s="51">
        <v>1515</v>
      </c>
      <c r="I7036" s="51" t="s">
        <v>1407</v>
      </c>
      <c r="J7036" s="52">
        <v>6022</v>
      </c>
      <c r="K7036" s="51" t="s">
        <v>47</v>
      </c>
      <c r="L7036" s="51" t="s">
        <v>36</v>
      </c>
      <c r="M7036" s="51">
        <v>0</v>
      </c>
      <c r="N7036" s="51">
        <v>0</v>
      </c>
      <c r="O7036" s="51">
        <v>0</v>
      </c>
      <c r="P7036" s="51">
        <v>0</v>
      </c>
      <c r="Q7036" s="51">
        <v>0</v>
      </c>
    </row>
    <row r="7037" spans="1:32" x14ac:dyDescent="0.2">
      <c r="A7037" s="51">
        <v>550821174</v>
      </c>
      <c r="B7037" s="51" t="s">
        <v>12</v>
      </c>
      <c r="C7037" s="51" t="s">
        <v>31</v>
      </c>
      <c r="D7037" s="51" t="s">
        <v>3603</v>
      </c>
      <c r="E7037" s="51">
        <v>6</v>
      </c>
      <c r="F7037" s="51" t="s">
        <v>3601</v>
      </c>
      <c r="G7037" s="51" t="s">
        <v>3602</v>
      </c>
      <c r="H7037" s="51">
        <v>1515</v>
      </c>
      <c r="I7037" s="51" t="s">
        <v>1407</v>
      </c>
      <c r="J7037" s="52">
        <v>6022</v>
      </c>
      <c r="K7037" s="51" t="s">
        <v>47</v>
      </c>
      <c r="L7037" s="51" t="s">
        <v>37</v>
      </c>
      <c r="M7037" s="51">
        <v>0</v>
      </c>
      <c r="N7037" s="51">
        <v>0</v>
      </c>
      <c r="O7037" s="51">
        <v>0</v>
      </c>
      <c r="P7037" s="51">
        <v>0</v>
      </c>
      <c r="Q7037" s="51">
        <v>0</v>
      </c>
    </row>
    <row r="7038" spans="1:32" x14ac:dyDescent="0.2">
      <c r="A7038" s="51">
        <v>550821174</v>
      </c>
      <c r="B7038" s="51" t="s">
        <v>12</v>
      </c>
      <c r="C7038" s="51" t="s">
        <v>31</v>
      </c>
      <c r="D7038" s="51" t="s">
        <v>3603</v>
      </c>
      <c r="E7038" s="51">
        <v>6</v>
      </c>
      <c r="F7038" s="51" t="s">
        <v>3601</v>
      </c>
      <c r="G7038" s="51" t="s">
        <v>3602</v>
      </c>
      <c r="H7038" s="51">
        <v>1515</v>
      </c>
      <c r="I7038" s="51" t="s">
        <v>1407</v>
      </c>
      <c r="J7038" s="52">
        <v>6022</v>
      </c>
      <c r="K7038" s="51" t="s">
        <v>47</v>
      </c>
      <c r="L7038" s="51" t="s">
        <v>38</v>
      </c>
      <c r="M7038" s="51">
        <v>0</v>
      </c>
      <c r="N7038" s="51">
        <v>0</v>
      </c>
      <c r="O7038" s="51">
        <v>0</v>
      </c>
      <c r="P7038" s="51">
        <v>0</v>
      </c>
      <c r="Q7038" s="51">
        <v>0</v>
      </c>
    </row>
    <row r="7039" spans="1:32" x14ac:dyDescent="0.2">
      <c r="A7039" s="51">
        <v>550821174</v>
      </c>
      <c r="B7039" s="51" t="s">
        <v>12</v>
      </c>
      <c r="C7039" s="51" t="s">
        <v>31</v>
      </c>
      <c r="D7039" s="51" t="s">
        <v>3603</v>
      </c>
      <c r="E7039" s="51">
        <v>6</v>
      </c>
      <c r="F7039" s="51" t="s">
        <v>3601</v>
      </c>
      <c r="G7039" s="51" t="s">
        <v>3602</v>
      </c>
      <c r="H7039" s="51">
        <v>1516</v>
      </c>
      <c r="I7039" s="51" t="s">
        <v>1408</v>
      </c>
      <c r="J7039" s="52">
        <v>6007</v>
      </c>
      <c r="K7039" s="51" t="s">
        <v>33</v>
      </c>
      <c r="L7039" s="51" t="s">
        <v>34</v>
      </c>
      <c r="M7039" s="51">
        <v>0</v>
      </c>
      <c r="N7039" s="51">
        <v>0</v>
      </c>
      <c r="O7039" s="51">
        <v>0</v>
      </c>
      <c r="P7039" s="51">
        <v>0</v>
      </c>
      <c r="Q7039" s="51">
        <v>0</v>
      </c>
      <c r="S7039">
        <f t="shared" ref="S7039" si="12625">SUM(M7039:P7039)/4</f>
        <v>0</v>
      </c>
      <c r="T7039">
        <f t="shared" ref="T7039" si="12626">SUM(Q7040:Q7041)</f>
        <v>1</v>
      </c>
      <c r="U7039">
        <f t="shared" ref="U7039" si="12627">SUM(Q7042:Q7043)</f>
        <v>0</v>
      </c>
      <c r="W7039" t="str">
        <f>IF(T7039=0,$W$22,"")</f>
        <v/>
      </c>
      <c r="Y7039" t="str">
        <f t="shared" ref="Y7039" si="12628">IF(S7039&gt;SUM(T7039+U7039),$Y$22,"")</f>
        <v/>
      </c>
      <c r="AA7039" t="str">
        <f t="shared" ref="AA7039" si="12629">IF(S7039&gt;$AA$13,$AA$22,"")</f>
        <v/>
      </c>
      <c r="AC7039">
        <f t="shared" ref="AC7039" si="12630">A7039</f>
        <v>550821174</v>
      </c>
      <c r="AD7039">
        <f t="shared" ref="AD7039" si="12631">H7039</f>
        <v>1516</v>
      </c>
      <c r="AE7039">
        <f t="shared" ref="AE7039" si="12632">SUM(W7039:AA7039)</f>
        <v>0</v>
      </c>
      <c r="AF7039" s="15">
        <f t="shared" ref="AF7039" si="12633">J7039</f>
        <v>6007</v>
      </c>
    </row>
    <row r="7040" spans="1:32" x14ac:dyDescent="0.2">
      <c r="A7040" s="51">
        <v>550821174</v>
      </c>
      <c r="B7040" s="51" t="s">
        <v>12</v>
      </c>
      <c r="C7040" s="51" t="s">
        <v>31</v>
      </c>
      <c r="D7040" s="51" t="s">
        <v>3603</v>
      </c>
      <c r="E7040" s="51">
        <v>6</v>
      </c>
      <c r="F7040" s="51" t="s">
        <v>3601</v>
      </c>
      <c r="G7040" s="51" t="s">
        <v>3602</v>
      </c>
      <c r="H7040" s="51">
        <v>1516</v>
      </c>
      <c r="I7040" s="51" t="s">
        <v>1408</v>
      </c>
      <c r="J7040" s="52">
        <v>6007</v>
      </c>
      <c r="K7040" s="51" t="s">
        <v>33</v>
      </c>
      <c r="L7040" s="51" t="s">
        <v>35</v>
      </c>
      <c r="M7040" s="51">
        <v>0</v>
      </c>
      <c r="N7040" s="51">
        <v>0</v>
      </c>
      <c r="O7040" s="51">
        <v>0</v>
      </c>
      <c r="P7040" s="51">
        <v>0</v>
      </c>
      <c r="Q7040" s="51">
        <v>1</v>
      </c>
    </row>
    <row r="7041" spans="1:32" x14ac:dyDescent="0.2">
      <c r="A7041" s="51">
        <v>550821174</v>
      </c>
      <c r="B7041" s="51" t="s">
        <v>12</v>
      </c>
      <c r="C7041" s="51" t="s">
        <v>31</v>
      </c>
      <c r="D7041" s="51" t="s">
        <v>3603</v>
      </c>
      <c r="E7041" s="51">
        <v>6</v>
      </c>
      <c r="F7041" s="51" t="s">
        <v>3601</v>
      </c>
      <c r="G7041" s="51" t="s">
        <v>3602</v>
      </c>
      <c r="H7041" s="51">
        <v>1516</v>
      </c>
      <c r="I7041" s="51" t="s">
        <v>1408</v>
      </c>
      <c r="J7041" s="52">
        <v>6007</v>
      </c>
      <c r="K7041" s="51" t="s">
        <v>33</v>
      </c>
      <c r="L7041" s="51" t="s">
        <v>36</v>
      </c>
      <c r="M7041" s="51">
        <v>0</v>
      </c>
      <c r="N7041" s="51">
        <v>0</v>
      </c>
      <c r="O7041" s="51">
        <v>0</v>
      </c>
      <c r="P7041" s="51">
        <v>0</v>
      </c>
      <c r="Q7041" s="51">
        <v>0</v>
      </c>
    </row>
    <row r="7042" spans="1:32" x14ac:dyDescent="0.2">
      <c r="A7042" s="51">
        <v>550821174</v>
      </c>
      <c r="B7042" s="51" t="s">
        <v>12</v>
      </c>
      <c r="C7042" s="51" t="s">
        <v>31</v>
      </c>
      <c r="D7042" s="51" t="s">
        <v>3603</v>
      </c>
      <c r="E7042" s="51">
        <v>6</v>
      </c>
      <c r="F7042" s="51" t="s">
        <v>3601</v>
      </c>
      <c r="G7042" s="51" t="s">
        <v>3602</v>
      </c>
      <c r="H7042" s="51">
        <v>1516</v>
      </c>
      <c r="I7042" s="51" t="s">
        <v>1408</v>
      </c>
      <c r="J7042" s="52">
        <v>6007</v>
      </c>
      <c r="K7042" s="51" t="s">
        <v>33</v>
      </c>
      <c r="L7042" s="51" t="s">
        <v>37</v>
      </c>
      <c r="M7042" s="51">
        <v>0</v>
      </c>
      <c r="N7042" s="51">
        <v>0</v>
      </c>
      <c r="O7042" s="51">
        <v>0</v>
      </c>
      <c r="P7042" s="51">
        <v>0</v>
      </c>
      <c r="Q7042" s="51">
        <v>0</v>
      </c>
    </row>
    <row r="7043" spans="1:32" x14ac:dyDescent="0.2">
      <c r="A7043" s="51">
        <v>550821174</v>
      </c>
      <c r="B7043" s="51" t="s">
        <v>12</v>
      </c>
      <c r="C7043" s="51" t="s">
        <v>31</v>
      </c>
      <c r="D7043" s="51" t="s">
        <v>3603</v>
      </c>
      <c r="E7043" s="51">
        <v>6</v>
      </c>
      <c r="F7043" s="51" t="s">
        <v>3601</v>
      </c>
      <c r="G7043" s="51" t="s">
        <v>3602</v>
      </c>
      <c r="H7043" s="51">
        <v>1516</v>
      </c>
      <c r="I7043" s="51" t="s">
        <v>1408</v>
      </c>
      <c r="J7043" s="52">
        <v>6007</v>
      </c>
      <c r="K7043" s="51" t="s">
        <v>33</v>
      </c>
      <c r="L7043" s="51" t="s">
        <v>38</v>
      </c>
      <c r="M7043" s="51">
        <v>0</v>
      </c>
      <c r="N7043" s="51">
        <v>0</v>
      </c>
      <c r="O7043" s="51">
        <v>0</v>
      </c>
      <c r="P7043" s="51">
        <v>0</v>
      </c>
      <c r="Q7043" s="51">
        <v>0</v>
      </c>
    </row>
    <row r="7044" spans="1:32" x14ac:dyDescent="0.2">
      <c r="A7044" s="51">
        <v>550821174</v>
      </c>
      <c r="B7044" s="51" t="s">
        <v>12</v>
      </c>
      <c r="C7044" s="51" t="s">
        <v>31</v>
      </c>
      <c r="D7044" s="51" t="s">
        <v>3603</v>
      </c>
      <c r="E7044" s="51">
        <v>6</v>
      </c>
      <c r="F7044" s="51" t="s">
        <v>3601</v>
      </c>
      <c r="G7044" s="51" t="s">
        <v>3602</v>
      </c>
      <c r="H7044" s="51">
        <v>1517</v>
      </c>
      <c r="I7044" s="51" t="s">
        <v>1409</v>
      </c>
      <c r="J7044" s="52">
        <v>6014</v>
      </c>
      <c r="K7044" s="51" t="s">
        <v>41</v>
      </c>
      <c r="L7044" s="51" t="s">
        <v>34</v>
      </c>
      <c r="M7044" s="51">
        <v>0</v>
      </c>
      <c r="N7044" s="51">
        <v>0</v>
      </c>
      <c r="O7044" s="51">
        <v>0</v>
      </c>
      <c r="P7044" s="51">
        <v>1</v>
      </c>
      <c r="Q7044" s="51">
        <v>0</v>
      </c>
      <c r="S7044">
        <f t="shared" ref="S7044" si="12634">SUM(M7044:P7044)/4</f>
        <v>0.25</v>
      </c>
      <c r="T7044">
        <f t="shared" ref="T7044" si="12635">SUM(Q7045:Q7046)</f>
        <v>1</v>
      </c>
      <c r="U7044">
        <f t="shared" ref="U7044" si="12636">SUM(Q7047:Q7048)</f>
        <v>1</v>
      </c>
      <c r="W7044" t="str">
        <f>IF(T7044=0,$W$22,"")</f>
        <v/>
      </c>
      <c r="Y7044" t="str">
        <f t="shared" ref="Y7044" si="12637">IF(S7044&gt;SUM(T7044+U7044),$Y$22,"")</f>
        <v/>
      </c>
      <c r="AA7044" t="str">
        <f t="shared" ref="AA7044" si="12638">IF(S7044&gt;$AA$13,$AA$22,"")</f>
        <v/>
      </c>
      <c r="AC7044">
        <f t="shared" ref="AC7044" si="12639">A7044</f>
        <v>550821174</v>
      </c>
      <c r="AD7044">
        <f t="shared" ref="AD7044" si="12640">H7044</f>
        <v>1517</v>
      </c>
      <c r="AE7044">
        <f t="shared" ref="AE7044" si="12641">SUM(W7044:AA7044)</f>
        <v>0</v>
      </c>
      <c r="AF7044" s="15">
        <f t="shared" ref="AF7044" si="12642">J7044</f>
        <v>6014</v>
      </c>
    </row>
    <row r="7045" spans="1:32" x14ac:dyDescent="0.2">
      <c r="A7045" s="51">
        <v>550821174</v>
      </c>
      <c r="B7045" s="51" t="s">
        <v>12</v>
      </c>
      <c r="C7045" s="51" t="s">
        <v>31</v>
      </c>
      <c r="D7045" s="51" t="s">
        <v>3603</v>
      </c>
      <c r="E7045" s="51">
        <v>6</v>
      </c>
      <c r="F7045" s="51" t="s">
        <v>3601</v>
      </c>
      <c r="G7045" s="51" t="s">
        <v>3602</v>
      </c>
      <c r="H7045" s="51">
        <v>1517</v>
      </c>
      <c r="I7045" s="51" t="s">
        <v>1409</v>
      </c>
      <c r="J7045" s="52">
        <v>6014</v>
      </c>
      <c r="K7045" s="51" t="s">
        <v>41</v>
      </c>
      <c r="L7045" s="51" t="s">
        <v>35</v>
      </c>
      <c r="M7045" s="51">
        <v>0</v>
      </c>
      <c r="N7045" s="51">
        <v>0</v>
      </c>
      <c r="O7045" s="51">
        <v>0</v>
      </c>
      <c r="P7045" s="51">
        <v>0</v>
      </c>
      <c r="Q7045" s="51">
        <v>1</v>
      </c>
    </row>
    <row r="7046" spans="1:32" x14ac:dyDescent="0.2">
      <c r="A7046" s="51">
        <v>550821174</v>
      </c>
      <c r="B7046" s="51" t="s">
        <v>12</v>
      </c>
      <c r="C7046" s="51" t="s">
        <v>31</v>
      </c>
      <c r="D7046" s="51" t="s">
        <v>3603</v>
      </c>
      <c r="E7046" s="51">
        <v>6</v>
      </c>
      <c r="F7046" s="51" t="s">
        <v>3601</v>
      </c>
      <c r="G7046" s="51" t="s">
        <v>3602</v>
      </c>
      <c r="H7046" s="51">
        <v>1517</v>
      </c>
      <c r="I7046" s="51" t="s">
        <v>1409</v>
      </c>
      <c r="J7046" s="52">
        <v>6014</v>
      </c>
      <c r="K7046" s="51" t="s">
        <v>41</v>
      </c>
      <c r="L7046" s="51" t="s">
        <v>36</v>
      </c>
      <c r="M7046" s="51">
        <v>0</v>
      </c>
      <c r="N7046" s="51">
        <v>0</v>
      </c>
      <c r="O7046" s="51">
        <v>0</v>
      </c>
      <c r="P7046" s="51">
        <v>0</v>
      </c>
      <c r="Q7046" s="51">
        <v>0</v>
      </c>
    </row>
    <row r="7047" spans="1:32" x14ac:dyDescent="0.2">
      <c r="A7047" s="51">
        <v>550821174</v>
      </c>
      <c r="B7047" s="51" t="s">
        <v>12</v>
      </c>
      <c r="C7047" s="51" t="s">
        <v>31</v>
      </c>
      <c r="D7047" s="51" t="s">
        <v>3603</v>
      </c>
      <c r="E7047" s="51">
        <v>6</v>
      </c>
      <c r="F7047" s="51" t="s">
        <v>3601</v>
      </c>
      <c r="G7047" s="51" t="s">
        <v>3602</v>
      </c>
      <c r="H7047" s="51">
        <v>1517</v>
      </c>
      <c r="I7047" s="51" t="s">
        <v>1409</v>
      </c>
      <c r="J7047" s="52">
        <v>6014</v>
      </c>
      <c r="K7047" s="51" t="s">
        <v>41</v>
      </c>
      <c r="L7047" s="51" t="s">
        <v>37</v>
      </c>
      <c r="M7047" s="51">
        <v>0</v>
      </c>
      <c r="N7047" s="51">
        <v>0</v>
      </c>
      <c r="O7047" s="51">
        <v>0</v>
      </c>
      <c r="P7047" s="51">
        <v>0</v>
      </c>
      <c r="Q7047" s="51">
        <v>1</v>
      </c>
    </row>
    <row r="7048" spans="1:32" x14ac:dyDescent="0.2">
      <c r="A7048" s="51">
        <v>550821174</v>
      </c>
      <c r="B7048" s="51" t="s">
        <v>12</v>
      </c>
      <c r="C7048" s="51" t="s">
        <v>31</v>
      </c>
      <c r="D7048" s="51" t="s">
        <v>3603</v>
      </c>
      <c r="E7048" s="51">
        <v>6</v>
      </c>
      <c r="F7048" s="51" t="s">
        <v>3601</v>
      </c>
      <c r="G7048" s="51" t="s">
        <v>3602</v>
      </c>
      <c r="H7048" s="51">
        <v>1517</v>
      </c>
      <c r="I7048" s="51" t="s">
        <v>1409</v>
      </c>
      <c r="J7048" s="52">
        <v>6014</v>
      </c>
      <c r="K7048" s="51" t="s">
        <v>41</v>
      </c>
      <c r="L7048" s="51" t="s">
        <v>38</v>
      </c>
      <c r="M7048" s="51">
        <v>0</v>
      </c>
      <c r="N7048" s="51">
        <v>0</v>
      </c>
      <c r="O7048" s="51">
        <v>0</v>
      </c>
      <c r="P7048" s="51">
        <v>0</v>
      </c>
      <c r="Q7048" s="51">
        <v>0</v>
      </c>
    </row>
    <row r="7049" spans="1:32" x14ac:dyDescent="0.2">
      <c r="A7049" s="51">
        <v>550821174</v>
      </c>
      <c r="B7049" s="51" t="s">
        <v>12</v>
      </c>
      <c r="C7049" s="51" t="s">
        <v>31</v>
      </c>
      <c r="D7049" s="51" t="s">
        <v>3603</v>
      </c>
      <c r="E7049" s="51">
        <v>6</v>
      </c>
      <c r="F7049" s="51" t="s">
        <v>3601</v>
      </c>
      <c r="G7049" s="51" t="s">
        <v>3602</v>
      </c>
      <c r="H7049" s="51">
        <v>1518</v>
      </c>
      <c r="I7049" s="51" t="s">
        <v>1410</v>
      </c>
      <c r="J7049" s="52">
        <v>6022</v>
      </c>
      <c r="K7049" s="51" t="s">
        <v>47</v>
      </c>
      <c r="L7049" s="51" t="s">
        <v>34</v>
      </c>
      <c r="M7049" s="51">
        <v>0</v>
      </c>
      <c r="N7049" s="51">
        <v>0</v>
      </c>
      <c r="O7049" s="51">
        <v>0</v>
      </c>
      <c r="P7049" s="51">
        <v>0</v>
      </c>
      <c r="Q7049" s="51">
        <v>0</v>
      </c>
      <c r="S7049">
        <f t="shared" ref="S7049" si="12643">SUM(M7049:P7049)/4</f>
        <v>0</v>
      </c>
      <c r="T7049">
        <f t="shared" ref="T7049" si="12644">SUM(Q7050:Q7051)</f>
        <v>2</v>
      </c>
      <c r="U7049">
        <f t="shared" ref="U7049" si="12645">SUM(Q7052:Q7053)</f>
        <v>0</v>
      </c>
      <c r="W7049" t="str">
        <f>IF(T7049=0,$W$22,"")</f>
        <v/>
      </c>
      <c r="Y7049" t="str">
        <f t="shared" ref="Y7049" si="12646">IF(S7049&gt;SUM(T7049+U7049),$Y$22,"")</f>
        <v/>
      </c>
      <c r="AA7049" t="str">
        <f t="shared" ref="AA7049" si="12647">IF(S7049&gt;$AA$13,$AA$22,"")</f>
        <v/>
      </c>
      <c r="AC7049">
        <f t="shared" ref="AC7049" si="12648">A7049</f>
        <v>550821174</v>
      </c>
      <c r="AD7049">
        <f t="shared" ref="AD7049" si="12649">H7049</f>
        <v>1518</v>
      </c>
      <c r="AE7049">
        <f t="shared" ref="AE7049" si="12650">SUM(W7049:AA7049)</f>
        <v>0</v>
      </c>
      <c r="AF7049" s="15">
        <f t="shared" ref="AF7049" si="12651">J7049</f>
        <v>6022</v>
      </c>
    </row>
    <row r="7050" spans="1:32" x14ac:dyDescent="0.2">
      <c r="A7050" s="51">
        <v>550821174</v>
      </c>
      <c r="B7050" s="51" t="s">
        <v>12</v>
      </c>
      <c r="C7050" s="51" t="s">
        <v>31</v>
      </c>
      <c r="D7050" s="51" t="s">
        <v>3603</v>
      </c>
      <c r="E7050" s="51">
        <v>6</v>
      </c>
      <c r="F7050" s="51" t="s">
        <v>3601</v>
      </c>
      <c r="G7050" s="51" t="s">
        <v>3602</v>
      </c>
      <c r="H7050" s="51">
        <v>1518</v>
      </c>
      <c r="I7050" s="51" t="s">
        <v>1410</v>
      </c>
      <c r="J7050" s="52">
        <v>6022</v>
      </c>
      <c r="K7050" s="51" t="s">
        <v>47</v>
      </c>
      <c r="L7050" s="51" t="s">
        <v>35</v>
      </c>
      <c r="M7050" s="51">
        <v>0</v>
      </c>
      <c r="N7050" s="51">
        <v>0</v>
      </c>
      <c r="O7050" s="51">
        <v>0</v>
      </c>
      <c r="P7050" s="51">
        <v>0</v>
      </c>
      <c r="Q7050" s="51">
        <v>2</v>
      </c>
    </row>
    <row r="7051" spans="1:32" x14ac:dyDescent="0.2">
      <c r="A7051" s="51">
        <v>550821174</v>
      </c>
      <c r="B7051" s="51" t="s">
        <v>12</v>
      </c>
      <c r="C7051" s="51" t="s">
        <v>31</v>
      </c>
      <c r="D7051" s="51" t="s">
        <v>3603</v>
      </c>
      <c r="E7051" s="51">
        <v>6</v>
      </c>
      <c r="F7051" s="51" t="s">
        <v>3601</v>
      </c>
      <c r="G7051" s="51" t="s">
        <v>3602</v>
      </c>
      <c r="H7051" s="51">
        <v>1518</v>
      </c>
      <c r="I7051" s="51" t="s">
        <v>1410</v>
      </c>
      <c r="J7051" s="52">
        <v>6022</v>
      </c>
      <c r="K7051" s="51" t="s">
        <v>47</v>
      </c>
      <c r="L7051" s="51" t="s">
        <v>36</v>
      </c>
      <c r="M7051" s="51">
        <v>0</v>
      </c>
      <c r="N7051" s="51">
        <v>0</v>
      </c>
      <c r="O7051" s="51">
        <v>0</v>
      </c>
      <c r="P7051" s="51">
        <v>0</v>
      </c>
      <c r="Q7051" s="51">
        <v>0</v>
      </c>
    </row>
    <row r="7052" spans="1:32" x14ac:dyDescent="0.2">
      <c r="A7052" s="51">
        <v>550821174</v>
      </c>
      <c r="B7052" s="51" t="s">
        <v>12</v>
      </c>
      <c r="C7052" s="51" t="s">
        <v>31</v>
      </c>
      <c r="D7052" s="51" t="s">
        <v>3603</v>
      </c>
      <c r="E7052" s="51">
        <v>6</v>
      </c>
      <c r="F7052" s="51" t="s">
        <v>3601</v>
      </c>
      <c r="G7052" s="51" t="s">
        <v>3602</v>
      </c>
      <c r="H7052" s="51">
        <v>1518</v>
      </c>
      <c r="I7052" s="51" t="s">
        <v>1410</v>
      </c>
      <c r="J7052" s="52">
        <v>6022</v>
      </c>
      <c r="K7052" s="51" t="s">
        <v>47</v>
      </c>
      <c r="L7052" s="51" t="s">
        <v>37</v>
      </c>
      <c r="M7052" s="51">
        <v>0</v>
      </c>
      <c r="N7052" s="51">
        <v>0</v>
      </c>
      <c r="O7052" s="51">
        <v>0</v>
      </c>
      <c r="P7052" s="51">
        <v>0</v>
      </c>
      <c r="Q7052" s="51">
        <v>0</v>
      </c>
    </row>
    <row r="7053" spans="1:32" x14ac:dyDescent="0.2">
      <c r="A7053" s="51">
        <v>550821174</v>
      </c>
      <c r="B7053" s="51" t="s">
        <v>12</v>
      </c>
      <c r="C7053" s="51" t="s">
        <v>31</v>
      </c>
      <c r="D7053" s="51" t="s">
        <v>3603</v>
      </c>
      <c r="E7053" s="51">
        <v>6</v>
      </c>
      <c r="F7053" s="51" t="s">
        <v>3601</v>
      </c>
      <c r="G7053" s="51" t="s">
        <v>3602</v>
      </c>
      <c r="H7053" s="51">
        <v>1518</v>
      </c>
      <c r="I7053" s="51" t="s">
        <v>1410</v>
      </c>
      <c r="J7053" s="52">
        <v>6022</v>
      </c>
      <c r="K7053" s="51" t="s">
        <v>47</v>
      </c>
      <c r="L7053" s="51" t="s">
        <v>38</v>
      </c>
      <c r="M7053" s="51">
        <v>0</v>
      </c>
      <c r="N7053" s="51">
        <v>0</v>
      </c>
      <c r="O7053" s="51">
        <v>0</v>
      </c>
      <c r="P7053" s="51">
        <v>0</v>
      </c>
      <c r="Q7053" s="51">
        <v>0</v>
      </c>
    </row>
    <row r="7054" spans="1:32" x14ac:dyDescent="0.2">
      <c r="A7054" s="51">
        <v>550821174</v>
      </c>
      <c r="B7054" s="51" t="s">
        <v>12</v>
      </c>
      <c r="C7054" s="51" t="s">
        <v>31</v>
      </c>
      <c r="D7054" s="51" t="s">
        <v>3603</v>
      </c>
      <c r="E7054" s="51">
        <v>6</v>
      </c>
      <c r="F7054" s="51" t="s">
        <v>3601</v>
      </c>
      <c r="G7054" s="51" t="s">
        <v>3602</v>
      </c>
      <c r="H7054" s="51">
        <v>1519</v>
      </c>
      <c r="I7054" s="51" t="s">
        <v>1411</v>
      </c>
      <c r="J7054" s="52">
        <v>6022</v>
      </c>
      <c r="K7054" s="51" t="s">
        <v>47</v>
      </c>
      <c r="L7054" s="51" t="s">
        <v>34</v>
      </c>
      <c r="M7054" s="51">
        <v>0</v>
      </c>
      <c r="N7054" s="51">
        <v>0</v>
      </c>
      <c r="O7054" s="51">
        <v>0</v>
      </c>
      <c r="P7054" s="51">
        <v>0</v>
      </c>
      <c r="Q7054" s="51">
        <v>0</v>
      </c>
      <c r="S7054">
        <f t="shared" ref="S7054" si="12652">SUM(M7054:P7054)/4</f>
        <v>0</v>
      </c>
      <c r="T7054">
        <f t="shared" ref="T7054" si="12653">SUM(Q7055:Q7056)</f>
        <v>1</v>
      </c>
      <c r="U7054">
        <f t="shared" ref="U7054" si="12654">SUM(Q7057:Q7058)</f>
        <v>0</v>
      </c>
      <c r="W7054" t="str">
        <f>IF(T7054=0,$W$22,"")</f>
        <v/>
      </c>
      <c r="Y7054" t="str">
        <f t="shared" ref="Y7054" si="12655">IF(S7054&gt;SUM(T7054+U7054),$Y$22,"")</f>
        <v/>
      </c>
      <c r="AA7054" t="str">
        <f t="shared" ref="AA7054" si="12656">IF(S7054&gt;$AA$13,$AA$22,"")</f>
        <v/>
      </c>
      <c r="AC7054">
        <f t="shared" ref="AC7054" si="12657">A7054</f>
        <v>550821174</v>
      </c>
      <c r="AD7054">
        <f t="shared" ref="AD7054" si="12658">H7054</f>
        <v>1519</v>
      </c>
      <c r="AE7054">
        <f t="shared" ref="AE7054" si="12659">SUM(W7054:AA7054)</f>
        <v>0</v>
      </c>
      <c r="AF7054" s="15">
        <f t="shared" ref="AF7054" si="12660">J7054</f>
        <v>6022</v>
      </c>
    </row>
    <row r="7055" spans="1:32" x14ac:dyDescent="0.2">
      <c r="A7055" s="51">
        <v>550821174</v>
      </c>
      <c r="B7055" s="51" t="s">
        <v>12</v>
      </c>
      <c r="C7055" s="51" t="s">
        <v>31</v>
      </c>
      <c r="D7055" s="51" t="s">
        <v>3603</v>
      </c>
      <c r="E7055" s="51">
        <v>6</v>
      </c>
      <c r="F7055" s="51" t="s">
        <v>3601</v>
      </c>
      <c r="G7055" s="51" t="s">
        <v>3602</v>
      </c>
      <c r="H7055" s="51">
        <v>1519</v>
      </c>
      <c r="I7055" s="51" t="s">
        <v>1411</v>
      </c>
      <c r="J7055" s="52">
        <v>6022</v>
      </c>
      <c r="K7055" s="51" t="s">
        <v>47</v>
      </c>
      <c r="L7055" s="51" t="s">
        <v>35</v>
      </c>
      <c r="M7055" s="51">
        <v>0</v>
      </c>
      <c r="N7055" s="51">
        <v>0</v>
      </c>
      <c r="O7055" s="51">
        <v>0</v>
      </c>
      <c r="P7055" s="51">
        <v>0</v>
      </c>
      <c r="Q7055" s="51">
        <v>1</v>
      </c>
    </row>
    <row r="7056" spans="1:32" x14ac:dyDescent="0.2">
      <c r="A7056" s="51">
        <v>550821174</v>
      </c>
      <c r="B7056" s="51" t="s">
        <v>12</v>
      </c>
      <c r="C7056" s="51" t="s">
        <v>31</v>
      </c>
      <c r="D7056" s="51" t="s">
        <v>3603</v>
      </c>
      <c r="E7056" s="51">
        <v>6</v>
      </c>
      <c r="F7056" s="51" t="s">
        <v>3601</v>
      </c>
      <c r="G7056" s="51" t="s">
        <v>3602</v>
      </c>
      <c r="H7056" s="51">
        <v>1519</v>
      </c>
      <c r="I7056" s="51" t="s">
        <v>1411</v>
      </c>
      <c r="J7056" s="52">
        <v>6022</v>
      </c>
      <c r="K7056" s="51" t="s">
        <v>47</v>
      </c>
      <c r="L7056" s="51" t="s">
        <v>36</v>
      </c>
      <c r="M7056" s="51">
        <v>0</v>
      </c>
      <c r="N7056" s="51">
        <v>0</v>
      </c>
      <c r="O7056" s="51">
        <v>0</v>
      </c>
      <c r="P7056" s="51">
        <v>0</v>
      </c>
      <c r="Q7056" s="51">
        <v>0</v>
      </c>
    </row>
    <row r="7057" spans="1:32" x14ac:dyDescent="0.2">
      <c r="A7057" s="51">
        <v>550821174</v>
      </c>
      <c r="B7057" s="51" t="s">
        <v>12</v>
      </c>
      <c r="C7057" s="51" t="s">
        <v>31</v>
      </c>
      <c r="D7057" s="51" t="s">
        <v>3603</v>
      </c>
      <c r="E7057" s="51">
        <v>6</v>
      </c>
      <c r="F7057" s="51" t="s">
        <v>3601</v>
      </c>
      <c r="G7057" s="51" t="s">
        <v>3602</v>
      </c>
      <c r="H7057" s="51">
        <v>1519</v>
      </c>
      <c r="I7057" s="51" t="s">
        <v>1411</v>
      </c>
      <c r="J7057" s="52">
        <v>6022</v>
      </c>
      <c r="K7057" s="51" t="s">
        <v>47</v>
      </c>
      <c r="L7057" s="51" t="s">
        <v>37</v>
      </c>
      <c r="M7057" s="51">
        <v>0</v>
      </c>
      <c r="N7057" s="51">
        <v>0</v>
      </c>
      <c r="O7057" s="51">
        <v>0</v>
      </c>
      <c r="P7057" s="51">
        <v>0</v>
      </c>
      <c r="Q7057" s="51">
        <v>0</v>
      </c>
    </row>
    <row r="7058" spans="1:32" x14ac:dyDescent="0.2">
      <c r="A7058" s="51">
        <v>550821174</v>
      </c>
      <c r="B7058" s="51" t="s">
        <v>12</v>
      </c>
      <c r="C7058" s="51" t="s">
        <v>31</v>
      </c>
      <c r="D7058" s="51" t="s">
        <v>3603</v>
      </c>
      <c r="E7058" s="51">
        <v>6</v>
      </c>
      <c r="F7058" s="51" t="s">
        <v>3601</v>
      </c>
      <c r="G7058" s="51" t="s">
        <v>3602</v>
      </c>
      <c r="H7058" s="51">
        <v>1519</v>
      </c>
      <c r="I7058" s="51" t="s">
        <v>1411</v>
      </c>
      <c r="J7058" s="52">
        <v>6022</v>
      </c>
      <c r="K7058" s="51" t="s">
        <v>47</v>
      </c>
      <c r="L7058" s="51" t="s">
        <v>38</v>
      </c>
      <c r="M7058" s="51">
        <v>0</v>
      </c>
      <c r="N7058" s="51">
        <v>0</v>
      </c>
      <c r="O7058" s="51">
        <v>0</v>
      </c>
      <c r="P7058" s="51">
        <v>0</v>
      </c>
      <c r="Q7058" s="51">
        <v>0</v>
      </c>
    </row>
    <row r="7059" spans="1:32" x14ac:dyDescent="0.2">
      <c r="A7059" s="51">
        <v>550821174</v>
      </c>
      <c r="B7059" s="51" t="s">
        <v>12</v>
      </c>
      <c r="C7059" s="51" t="s">
        <v>31</v>
      </c>
      <c r="D7059" s="51" t="s">
        <v>3603</v>
      </c>
      <c r="E7059" s="51">
        <v>6</v>
      </c>
      <c r="F7059" s="51" t="s">
        <v>3601</v>
      </c>
      <c r="G7059" s="51" t="s">
        <v>3602</v>
      </c>
      <c r="H7059" s="51">
        <v>1520</v>
      </c>
      <c r="I7059" s="51" t="s">
        <v>1412</v>
      </c>
      <c r="J7059" s="52">
        <v>6022</v>
      </c>
      <c r="K7059" s="51" t="s">
        <v>47</v>
      </c>
      <c r="L7059" s="51" t="s">
        <v>34</v>
      </c>
      <c r="M7059" s="51">
        <v>0</v>
      </c>
      <c r="N7059" s="51">
        <v>0</v>
      </c>
      <c r="O7059" s="51">
        <v>0</v>
      </c>
      <c r="P7059" s="51">
        <v>0</v>
      </c>
      <c r="Q7059" s="51">
        <v>0</v>
      </c>
      <c r="S7059">
        <f t="shared" ref="S7059" si="12661">SUM(M7059:P7059)/4</f>
        <v>0</v>
      </c>
      <c r="T7059">
        <f t="shared" ref="T7059" si="12662">SUM(Q7060:Q7061)</f>
        <v>1</v>
      </c>
      <c r="U7059">
        <f t="shared" ref="U7059" si="12663">SUM(Q7062:Q7063)</f>
        <v>0</v>
      </c>
      <c r="W7059" t="str">
        <f>IF(T7059=0,$W$22,"")</f>
        <v/>
      </c>
      <c r="Y7059" t="str">
        <f t="shared" ref="Y7059" si="12664">IF(S7059&gt;SUM(T7059+U7059),$Y$22,"")</f>
        <v/>
      </c>
      <c r="AA7059" t="str">
        <f t="shared" ref="AA7059" si="12665">IF(S7059&gt;$AA$13,$AA$22,"")</f>
        <v/>
      </c>
      <c r="AC7059">
        <f t="shared" ref="AC7059" si="12666">A7059</f>
        <v>550821174</v>
      </c>
      <c r="AD7059">
        <f t="shared" ref="AD7059" si="12667">H7059</f>
        <v>1520</v>
      </c>
      <c r="AE7059">
        <f t="shared" ref="AE7059" si="12668">SUM(W7059:AA7059)</f>
        <v>0</v>
      </c>
      <c r="AF7059" s="15">
        <f t="shared" ref="AF7059" si="12669">J7059</f>
        <v>6022</v>
      </c>
    </row>
    <row r="7060" spans="1:32" x14ac:dyDescent="0.2">
      <c r="A7060" s="51">
        <v>550821174</v>
      </c>
      <c r="B7060" s="51" t="s">
        <v>12</v>
      </c>
      <c r="C7060" s="51" t="s">
        <v>31</v>
      </c>
      <c r="D7060" s="51" t="s">
        <v>3603</v>
      </c>
      <c r="E7060" s="51">
        <v>6</v>
      </c>
      <c r="F7060" s="51" t="s">
        <v>3601</v>
      </c>
      <c r="G7060" s="51" t="s">
        <v>3602</v>
      </c>
      <c r="H7060" s="51">
        <v>1520</v>
      </c>
      <c r="I7060" s="51" t="s">
        <v>1412</v>
      </c>
      <c r="J7060" s="52">
        <v>6022</v>
      </c>
      <c r="K7060" s="51" t="s">
        <v>47</v>
      </c>
      <c r="L7060" s="51" t="s">
        <v>35</v>
      </c>
      <c r="M7060" s="51">
        <v>0</v>
      </c>
      <c r="N7060" s="51">
        <v>0</v>
      </c>
      <c r="O7060" s="51">
        <v>0</v>
      </c>
      <c r="P7060" s="51">
        <v>0</v>
      </c>
      <c r="Q7060" s="51">
        <v>1</v>
      </c>
    </row>
    <row r="7061" spans="1:32" x14ac:dyDescent="0.2">
      <c r="A7061" s="51">
        <v>550821174</v>
      </c>
      <c r="B7061" s="51" t="s">
        <v>12</v>
      </c>
      <c r="C7061" s="51" t="s">
        <v>31</v>
      </c>
      <c r="D7061" s="51" t="s">
        <v>3603</v>
      </c>
      <c r="E7061" s="51">
        <v>6</v>
      </c>
      <c r="F7061" s="51" t="s">
        <v>3601</v>
      </c>
      <c r="G7061" s="51" t="s">
        <v>3602</v>
      </c>
      <c r="H7061" s="51">
        <v>1520</v>
      </c>
      <c r="I7061" s="51" t="s">
        <v>1412</v>
      </c>
      <c r="J7061" s="52">
        <v>6022</v>
      </c>
      <c r="K7061" s="51" t="s">
        <v>47</v>
      </c>
      <c r="L7061" s="51" t="s">
        <v>36</v>
      </c>
      <c r="M7061" s="51">
        <v>0</v>
      </c>
      <c r="N7061" s="51">
        <v>0</v>
      </c>
      <c r="O7061" s="51">
        <v>0</v>
      </c>
      <c r="P7061" s="51">
        <v>0</v>
      </c>
      <c r="Q7061" s="51">
        <v>0</v>
      </c>
    </row>
    <row r="7062" spans="1:32" x14ac:dyDescent="0.2">
      <c r="A7062" s="51">
        <v>550821174</v>
      </c>
      <c r="B7062" s="51" t="s">
        <v>12</v>
      </c>
      <c r="C7062" s="51" t="s">
        <v>31</v>
      </c>
      <c r="D7062" s="51" t="s">
        <v>3603</v>
      </c>
      <c r="E7062" s="51">
        <v>6</v>
      </c>
      <c r="F7062" s="51" t="s">
        <v>3601</v>
      </c>
      <c r="G7062" s="51" t="s">
        <v>3602</v>
      </c>
      <c r="H7062" s="51">
        <v>1520</v>
      </c>
      <c r="I7062" s="51" t="s">
        <v>1412</v>
      </c>
      <c r="J7062" s="52">
        <v>6022</v>
      </c>
      <c r="K7062" s="51" t="s">
        <v>47</v>
      </c>
      <c r="L7062" s="51" t="s">
        <v>37</v>
      </c>
      <c r="M7062" s="51">
        <v>0</v>
      </c>
      <c r="N7062" s="51">
        <v>0</v>
      </c>
      <c r="O7062" s="51">
        <v>0</v>
      </c>
      <c r="P7062" s="51">
        <v>0</v>
      </c>
      <c r="Q7062" s="51">
        <v>0</v>
      </c>
    </row>
    <row r="7063" spans="1:32" x14ac:dyDescent="0.2">
      <c r="A7063" s="51">
        <v>550821174</v>
      </c>
      <c r="B7063" s="51" t="s">
        <v>12</v>
      </c>
      <c r="C7063" s="51" t="s">
        <v>31</v>
      </c>
      <c r="D7063" s="51" t="s">
        <v>3603</v>
      </c>
      <c r="E7063" s="51">
        <v>6</v>
      </c>
      <c r="F7063" s="51" t="s">
        <v>3601</v>
      </c>
      <c r="G7063" s="51" t="s">
        <v>3602</v>
      </c>
      <c r="H7063" s="51">
        <v>1520</v>
      </c>
      <c r="I7063" s="51" t="s">
        <v>1412</v>
      </c>
      <c r="J7063" s="52">
        <v>6022</v>
      </c>
      <c r="K7063" s="51" t="s">
        <v>47</v>
      </c>
      <c r="L7063" s="51" t="s">
        <v>38</v>
      </c>
      <c r="M7063" s="51">
        <v>0</v>
      </c>
      <c r="N7063" s="51">
        <v>0</v>
      </c>
      <c r="O7063" s="51">
        <v>0</v>
      </c>
      <c r="P7063" s="51">
        <v>0</v>
      </c>
      <c r="Q7063" s="51">
        <v>0</v>
      </c>
    </row>
    <row r="7064" spans="1:32" x14ac:dyDescent="0.2">
      <c r="A7064" s="51">
        <v>550821174</v>
      </c>
      <c r="B7064" s="51" t="s">
        <v>12</v>
      </c>
      <c r="C7064" s="51" t="s">
        <v>31</v>
      </c>
      <c r="D7064" s="51" t="s">
        <v>3603</v>
      </c>
      <c r="E7064" s="51">
        <v>6</v>
      </c>
      <c r="F7064" s="51" t="s">
        <v>3601</v>
      </c>
      <c r="G7064" s="51" t="s">
        <v>3602</v>
      </c>
      <c r="H7064" s="51">
        <v>1521</v>
      </c>
      <c r="I7064" s="51" t="s">
        <v>1413</v>
      </c>
      <c r="J7064" s="52">
        <v>6022</v>
      </c>
      <c r="K7064" s="51" t="s">
        <v>47</v>
      </c>
      <c r="L7064" s="51" t="s">
        <v>34</v>
      </c>
      <c r="M7064" s="51">
        <v>0</v>
      </c>
      <c r="N7064" s="51">
        <v>0</v>
      </c>
      <c r="O7064" s="51">
        <v>0</v>
      </c>
      <c r="P7064" s="51">
        <v>0</v>
      </c>
      <c r="Q7064" s="51">
        <v>0</v>
      </c>
      <c r="S7064">
        <f t="shared" ref="S7064" si="12670">SUM(M7064:P7064)/4</f>
        <v>0</v>
      </c>
      <c r="T7064">
        <f t="shared" ref="T7064" si="12671">SUM(Q7065:Q7066)</f>
        <v>1</v>
      </c>
      <c r="U7064">
        <f t="shared" ref="U7064" si="12672">SUM(Q7067:Q7068)</f>
        <v>0</v>
      </c>
      <c r="W7064" t="str">
        <f>IF(T7064=0,$W$22,"")</f>
        <v/>
      </c>
      <c r="Y7064" t="str">
        <f t="shared" ref="Y7064" si="12673">IF(S7064&gt;SUM(T7064+U7064),$Y$22,"")</f>
        <v/>
      </c>
      <c r="AA7064" t="str">
        <f t="shared" ref="AA7064" si="12674">IF(S7064&gt;$AA$13,$AA$22,"")</f>
        <v/>
      </c>
      <c r="AC7064">
        <f t="shared" ref="AC7064" si="12675">A7064</f>
        <v>550821174</v>
      </c>
      <c r="AD7064">
        <f t="shared" ref="AD7064" si="12676">H7064</f>
        <v>1521</v>
      </c>
      <c r="AE7064">
        <f t="shared" ref="AE7064" si="12677">SUM(W7064:AA7064)</f>
        <v>0</v>
      </c>
      <c r="AF7064" s="15">
        <f t="shared" ref="AF7064" si="12678">J7064</f>
        <v>6022</v>
      </c>
    </row>
    <row r="7065" spans="1:32" x14ac:dyDescent="0.2">
      <c r="A7065" s="51">
        <v>550821174</v>
      </c>
      <c r="B7065" s="51" t="s">
        <v>12</v>
      </c>
      <c r="C7065" s="51" t="s">
        <v>31</v>
      </c>
      <c r="D7065" s="51" t="s">
        <v>3603</v>
      </c>
      <c r="E7065" s="51">
        <v>6</v>
      </c>
      <c r="F7065" s="51" t="s">
        <v>3601</v>
      </c>
      <c r="G7065" s="51" t="s">
        <v>3602</v>
      </c>
      <c r="H7065" s="51">
        <v>1521</v>
      </c>
      <c r="I7065" s="51" t="s">
        <v>1413</v>
      </c>
      <c r="J7065" s="52">
        <v>6022</v>
      </c>
      <c r="K7065" s="51" t="s">
        <v>47</v>
      </c>
      <c r="L7065" s="51" t="s">
        <v>35</v>
      </c>
      <c r="M7065" s="51">
        <v>0</v>
      </c>
      <c r="N7065" s="51">
        <v>0</v>
      </c>
      <c r="O7065" s="51">
        <v>0</v>
      </c>
      <c r="P7065" s="51">
        <v>0</v>
      </c>
      <c r="Q7065" s="51">
        <v>1</v>
      </c>
    </row>
    <row r="7066" spans="1:32" x14ac:dyDescent="0.2">
      <c r="A7066" s="51">
        <v>550821174</v>
      </c>
      <c r="B7066" s="51" t="s">
        <v>12</v>
      </c>
      <c r="C7066" s="51" t="s">
        <v>31</v>
      </c>
      <c r="D7066" s="51" t="s">
        <v>3603</v>
      </c>
      <c r="E7066" s="51">
        <v>6</v>
      </c>
      <c r="F7066" s="51" t="s">
        <v>3601</v>
      </c>
      <c r="G7066" s="51" t="s">
        <v>3602</v>
      </c>
      <c r="H7066" s="51">
        <v>1521</v>
      </c>
      <c r="I7066" s="51" t="s">
        <v>1413</v>
      </c>
      <c r="J7066" s="52">
        <v>6022</v>
      </c>
      <c r="K7066" s="51" t="s">
        <v>47</v>
      </c>
      <c r="L7066" s="51" t="s">
        <v>36</v>
      </c>
      <c r="M7066" s="51">
        <v>0</v>
      </c>
      <c r="N7066" s="51">
        <v>0</v>
      </c>
      <c r="O7066" s="51">
        <v>0</v>
      </c>
      <c r="P7066" s="51">
        <v>0</v>
      </c>
      <c r="Q7066" s="51">
        <v>0</v>
      </c>
    </row>
    <row r="7067" spans="1:32" x14ac:dyDescent="0.2">
      <c r="A7067" s="51">
        <v>550821174</v>
      </c>
      <c r="B7067" s="51" t="s">
        <v>12</v>
      </c>
      <c r="C7067" s="51" t="s">
        <v>31</v>
      </c>
      <c r="D7067" s="51" t="s">
        <v>3603</v>
      </c>
      <c r="E7067" s="51">
        <v>6</v>
      </c>
      <c r="F7067" s="51" t="s">
        <v>3601</v>
      </c>
      <c r="G7067" s="51" t="s">
        <v>3602</v>
      </c>
      <c r="H7067" s="51">
        <v>1521</v>
      </c>
      <c r="I7067" s="51" t="s">
        <v>1413</v>
      </c>
      <c r="J7067" s="52">
        <v>6022</v>
      </c>
      <c r="K7067" s="51" t="s">
        <v>47</v>
      </c>
      <c r="L7067" s="51" t="s">
        <v>37</v>
      </c>
      <c r="M7067" s="51">
        <v>0</v>
      </c>
      <c r="N7067" s="51">
        <v>0</v>
      </c>
      <c r="O7067" s="51">
        <v>0</v>
      </c>
      <c r="P7067" s="51">
        <v>0</v>
      </c>
      <c r="Q7067" s="51">
        <v>0</v>
      </c>
    </row>
    <row r="7068" spans="1:32" x14ac:dyDescent="0.2">
      <c r="A7068" s="51">
        <v>550821174</v>
      </c>
      <c r="B7068" s="51" t="s">
        <v>12</v>
      </c>
      <c r="C7068" s="51" t="s">
        <v>31</v>
      </c>
      <c r="D7068" s="51" t="s">
        <v>3603</v>
      </c>
      <c r="E7068" s="51">
        <v>6</v>
      </c>
      <c r="F7068" s="51" t="s">
        <v>3601</v>
      </c>
      <c r="G7068" s="51" t="s">
        <v>3602</v>
      </c>
      <c r="H7068" s="51">
        <v>1521</v>
      </c>
      <c r="I7068" s="51" t="s">
        <v>1413</v>
      </c>
      <c r="J7068" s="52">
        <v>6022</v>
      </c>
      <c r="K7068" s="51" t="s">
        <v>47</v>
      </c>
      <c r="L7068" s="51" t="s">
        <v>38</v>
      </c>
      <c r="M7068" s="51">
        <v>0</v>
      </c>
      <c r="N7068" s="51">
        <v>0</v>
      </c>
      <c r="O7068" s="51">
        <v>0</v>
      </c>
      <c r="P7068" s="51">
        <v>0</v>
      </c>
      <c r="Q7068" s="51">
        <v>0</v>
      </c>
    </row>
    <row r="7069" spans="1:32" x14ac:dyDescent="0.2">
      <c r="A7069" s="51">
        <v>550821174</v>
      </c>
      <c r="B7069" s="51" t="s">
        <v>12</v>
      </c>
      <c r="C7069" s="51" t="s">
        <v>31</v>
      </c>
      <c r="D7069" s="51" t="s">
        <v>3603</v>
      </c>
      <c r="E7069" s="51">
        <v>6</v>
      </c>
      <c r="F7069" s="51" t="s">
        <v>3601</v>
      </c>
      <c r="G7069" s="51" t="s">
        <v>3602</v>
      </c>
      <c r="H7069" s="51">
        <v>1522</v>
      </c>
      <c r="I7069" s="51" t="s">
        <v>1414</v>
      </c>
      <c r="J7069" s="52">
        <v>6041</v>
      </c>
      <c r="K7069" s="51" t="s">
        <v>1118</v>
      </c>
      <c r="L7069" s="51" t="s">
        <v>34</v>
      </c>
      <c r="M7069" s="51">
        <v>0</v>
      </c>
      <c r="N7069" s="51">
        <v>0</v>
      </c>
      <c r="O7069" s="51">
        <v>0</v>
      </c>
      <c r="P7069" s="51">
        <v>0</v>
      </c>
      <c r="Q7069" s="51">
        <v>0</v>
      </c>
      <c r="S7069">
        <f t="shared" ref="S7069" si="12679">SUM(M7069:P7069)/4</f>
        <v>0</v>
      </c>
      <c r="T7069">
        <f t="shared" ref="T7069" si="12680">SUM(Q7070:Q7071)</f>
        <v>1</v>
      </c>
      <c r="U7069">
        <f t="shared" ref="U7069" si="12681">SUM(Q7072:Q7073)</f>
        <v>0</v>
      </c>
      <c r="W7069" t="str">
        <f>IF(T7069=0,$W$22,"")</f>
        <v/>
      </c>
      <c r="Y7069" t="str">
        <f t="shared" ref="Y7069" si="12682">IF(S7069&gt;SUM(T7069+U7069),$Y$22,"")</f>
        <v/>
      </c>
      <c r="AA7069" t="str">
        <f t="shared" ref="AA7069" si="12683">IF(S7069&gt;$AA$13,$AA$22,"")</f>
        <v/>
      </c>
      <c r="AC7069">
        <f t="shared" ref="AC7069" si="12684">A7069</f>
        <v>550821174</v>
      </c>
      <c r="AD7069">
        <f t="shared" ref="AD7069" si="12685">H7069</f>
        <v>1522</v>
      </c>
      <c r="AE7069">
        <f t="shared" ref="AE7069" si="12686">SUM(W7069:AA7069)</f>
        <v>0</v>
      </c>
      <c r="AF7069" s="15">
        <f t="shared" ref="AF7069" si="12687">J7069</f>
        <v>6041</v>
      </c>
    </row>
    <row r="7070" spans="1:32" x14ac:dyDescent="0.2">
      <c r="A7070" s="51">
        <v>550821174</v>
      </c>
      <c r="B7070" s="51" t="s">
        <v>12</v>
      </c>
      <c r="C7070" s="51" t="s">
        <v>31</v>
      </c>
      <c r="D7070" s="51" t="s">
        <v>3603</v>
      </c>
      <c r="E7070" s="51">
        <v>6</v>
      </c>
      <c r="F7070" s="51" t="s">
        <v>3601</v>
      </c>
      <c r="G7070" s="51" t="s">
        <v>3602</v>
      </c>
      <c r="H7070" s="51">
        <v>1522</v>
      </c>
      <c r="I7070" s="51" t="s">
        <v>1414</v>
      </c>
      <c r="J7070" s="52">
        <v>6041</v>
      </c>
      <c r="K7070" s="51" t="s">
        <v>1118</v>
      </c>
      <c r="L7070" s="51" t="s">
        <v>35</v>
      </c>
      <c r="M7070" s="51">
        <v>0</v>
      </c>
      <c r="N7070" s="51">
        <v>0</v>
      </c>
      <c r="O7070" s="51">
        <v>0</v>
      </c>
      <c r="P7070" s="51">
        <v>0</v>
      </c>
      <c r="Q7070" s="51">
        <v>1</v>
      </c>
    </row>
    <row r="7071" spans="1:32" x14ac:dyDescent="0.2">
      <c r="A7071" s="51">
        <v>550821174</v>
      </c>
      <c r="B7071" s="51" t="s">
        <v>12</v>
      </c>
      <c r="C7071" s="51" t="s">
        <v>31</v>
      </c>
      <c r="D7071" s="51" t="s">
        <v>3603</v>
      </c>
      <c r="E7071" s="51">
        <v>6</v>
      </c>
      <c r="F7071" s="51" t="s">
        <v>3601</v>
      </c>
      <c r="G7071" s="51" t="s">
        <v>3602</v>
      </c>
      <c r="H7071" s="51">
        <v>1522</v>
      </c>
      <c r="I7071" s="51" t="s">
        <v>1414</v>
      </c>
      <c r="J7071" s="52">
        <v>6041</v>
      </c>
      <c r="K7071" s="51" t="s">
        <v>1118</v>
      </c>
      <c r="L7071" s="51" t="s">
        <v>36</v>
      </c>
      <c r="M7071" s="51">
        <v>0</v>
      </c>
      <c r="N7071" s="51">
        <v>0</v>
      </c>
      <c r="O7071" s="51">
        <v>0</v>
      </c>
      <c r="P7071" s="51">
        <v>0</v>
      </c>
      <c r="Q7071" s="51">
        <v>0</v>
      </c>
    </row>
    <row r="7072" spans="1:32" x14ac:dyDescent="0.2">
      <c r="A7072" s="51">
        <v>550821174</v>
      </c>
      <c r="B7072" s="51" t="s">
        <v>12</v>
      </c>
      <c r="C7072" s="51" t="s">
        <v>31</v>
      </c>
      <c r="D7072" s="51" t="s">
        <v>3603</v>
      </c>
      <c r="E7072" s="51">
        <v>6</v>
      </c>
      <c r="F7072" s="51" t="s">
        <v>3601</v>
      </c>
      <c r="G7072" s="51" t="s">
        <v>3602</v>
      </c>
      <c r="H7072" s="51">
        <v>1522</v>
      </c>
      <c r="I7072" s="51" t="s">
        <v>1414</v>
      </c>
      <c r="J7072" s="52">
        <v>6041</v>
      </c>
      <c r="K7072" s="51" t="s">
        <v>1118</v>
      </c>
      <c r="L7072" s="51" t="s">
        <v>37</v>
      </c>
      <c r="M7072" s="51">
        <v>0</v>
      </c>
      <c r="N7072" s="51">
        <v>0</v>
      </c>
      <c r="O7072" s="51">
        <v>0</v>
      </c>
      <c r="P7072" s="51">
        <v>0</v>
      </c>
      <c r="Q7072" s="51">
        <v>0</v>
      </c>
    </row>
    <row r="7073" spans="1:32" x14ac:dyDescent="0.2">
      <c r="A7073" s="51">
        <v>550821174</v>
      </c>
      <c r="B7073" s="51" t="s">
        <v>12</v>
      </c>
      <c r="C7073" s="51" t="s">
        <v>31</v>
      </c>
      <c r="D7073" s="51" t="s">
        <v>3603</v>
      </c>
      <c r="E7073" s="51">
        <v>6</v>
      </c>
      <c r="F7073" s="51" t="s">
        <v>3601</v>
      </c>
      <c r="G7073" s="51" t="s">
        <v>3602</v>
      </c>
      <c r="H7073" s="51">
        <v>1522</v>
      </c>
      <c r="I7073" s="51" t="s">
        <v>1414</v>
      </c>
      <c r="J7073" s="52">
        <v>6041</v>
      </c>
      <c r="K7073" s="51" t="s">
        <v>1118</v>
      </c>
      <c r="L7073" s="51" t="s">
        <v>38</v>
      </c>
      <c r="M7073" s="51">
        <v>0</v>
      </c>
      <c r="N7073" s="51">
        <v>0</v>
      </c>
      <c r="O7073" s="51">
        <v>0</v>
      </c>
      <c r="P7073" s="51">
        <v>0</v>
      </c>
      <c r="Q7073" s="51">
        <v>0</v>
      </c>
    </row>
    <row r="7074" spans="1:32" x14ac:dyDescent="0.2">
      <c r="A7074" s="51">
        <v>550821174</v>
      </c>
      <c r="B7074" s="51" t="s">
        <v>12</v>
      </c>
      <c r="C7074" s="51" t="s">
        <v>31</v>
      </c>
      <c r="D7074" s="51" t="s">
        <v>3603</v>
      </c>
      <c r="E7074" s="51">
        <v>6</v>
      </c>
      <c r="F7074" s="51" t="s">
        <v>3601</v>
      </c>
      <c r="G7074" s="51" t="s">
        <v>3602</v>
      </c>
      <c r="H7074" s="51">
        <v>1523</v>
      </c>
      <c r="I7074" s="51" t="s">
        <v>1415</v>
      </c>
      <c r="J7074" s="52">
        <v>6041</v>
      </c>
      <c r="K7074" s="51" t="s">
        <v>1118</v>
      </c>
      <c r="L7074" s="51" t="s">
        <v>34</v>
      </c>
      <c r="M7074" s="51">
        <v>0</v>
      </c>
      <c r="N7074" s="51">
        <v>0</v>
      </c>
      <c r="O7074" s="51">
        <v>0</v>
      </c>
      <c r="P7074" s="51">
        <v>1</v>
      </c>
      <c r="Q7074" s="51">
        <v>0</v>
      </c>
      <c r="S7074">
        <f t="shared" ref="S7074" si="12688">SUM(M7074:P7074)/4</f>
        <v>0.25</v>
      </c>
      <c r="T7074">
        <f t="shared" ref="T7074" si="12689">SUM(Q7075:Q7076)</f>
        <v>1</v>
      </c>
      <c r="U7074">
        <f t="shared" ref="U7074" si="12690">SUM(Q7077:Q7078)</f>
        <v>0</v>
      </c>
      <c r="W7074" t="str">
        <f>IF(T7074=0,$W$22,"")</f>
        <v/>
      </c>
      <c r="Y7074" t="str">
        <f t="shared" ref="Y7074" si="12691">IF(S7074&gt;SUM(T7074+U7074),$Y$22,"")</f>
        <v/>
      </c>
      <c r="AA7074" t="str">
        <f t="shared" ref="AA7074" si="12692">IF(S7074&gt;$AA$13,$AA$22,"")</f>
        <v/>
      </c>
      <c r="AC7074">
        <f t="shared" ref="AC7074" si="12693">A7074</f>
        <v>550821174</v>
      </c>
      <c r="AD7074">
        <f t="shared" ref="AD7074" si="12694">H7074</f>
        <v>1523</v>
      </c>
      <c r="AE7074">
        <f t="shared" ref="AE7074" si="12695">SUM(W7074:AA7074)</f>
        <v>0</v>
      </c>
      <c r="AF7074" s="15">
        <f t="shared" ref="AF7074" si="12696">J7074</f>
        <v>6041</v>
      </c>
    </row>
    <row r="7075" spans="1:32" x14ac:dyDescent="0.2">
      <c r="A7075" s="51">
        <v>550821174</v>
      </c>
      <c r="B7075" s="51" t="s">
        <v>12</v>
      </c>
      <c r="C7075" s="51" t="s">
        <v>31</v>
      </c>
      <c r="D7075" s="51" t="s">
        <v>3603</v>
      </c>
      <c r="E7075" s="51">
        <v>6</v>
      </c>
      <c r="F7075" s="51" t="s">
        <v>3601</v>
      </c>
      <c r="G7075" s="51" t="s">
        <v>3602</v>
      </c>
      <c r="H7075" s="51">
        <v>1523</v>
      </c>
      <c r="I7075" s="51" t="s">
        <v>1415</v>
      </c>
      <c r="J7075" s="52">
        <v>6041</v>
      </c>
      <c r="K7075" s="51" t="s">
        <v>1118</v>
      </c>
      <c r="L7075" s="51" t="s">
        <v>35</v>
      </c>
      <c r="M7075" s="51">
        <v>0</v>
      </c>
      <c r="N7075" s="51">
        <v>0</v>
      </c>
      <c r="O7075" s="51">
        <v>0</v>
      </c>
      <c r="P7075" s="51">
        <v>0</v>
      </c>
      <c r="Q7075" s="51">
        <v>1</v>
      </c>
    </row>
    <row r="7076" spans="1:32" x14ac:dyDescent="0.2">
      <c r="A7076" s="51">
        <v>550821174</v>
      </c>
      <c r="B7076" s="51" t="s">
        <v>12</v>
      </c>
      <c r="C7076" s="51" t="s">
        <v>31</v>
      </c>
      <c r="D7076" s="51" t="s">
        <v>3603</v>
      </c>
      <c r="E7076" s="51">
        <v>6</v>
      </c>
      <c r="F7076" s="51" t="s">
        <v>3601</v>
      </c>
      <c r="G7076" s="51" t="s">
        <v>3602</v>
      </c>
      <c r="H7076" s="51">
        <v>1523</v>
      </c>
      <c r="I7076" s="51" t="s">
        <v>1415</v>
      </c>
      <c r="J7076" s="52">
        <v>6041</v>
      </c>
      <c r="K7076" s="51" t="s">
        <v>1118</v>
      </c>
      <c r="L7076" s="51" t="s">
        <v>36</v>
      </c>
      <c r="M7076" s="51">
        <v>0</v>
      </c>
      <c r="N7076" s="51">
        <v>0</v>
      </c>
      <c r="O7076" s="51">
        <v>0</v>
      </c>
      <c r="P7076" s="51">
        <v>0</v>
      </c>
      <c r="Q7076" s="51">
        <v>0</v>
      </c>
    </row>
    <row r="7077" spans="1:32" x14ac:dyDescent="0.2">
      <c r="A7077" s="51">
        <v>550821174</v>
      </c>
      <c r="B7077" s="51" t="s">
        <v>12</v>
      </c>
      <c r="C7077" s="51" t="s">
        <v>31</v>
      </c>
      <c r="D7077" s="51" t="s">
        <v>3603</v>
      </c>
      <c r="E7077" s="51">
        <v>6</v>
      </c>
      <c r="F7077" s="51" t="s">
        <v>3601</v>
      </c>
      <c r="G7077" s="51" t="s">
        <v>3602</v>
      </c>
      <c r="H7077" s="51">
        <v>1523</v>
      </c>
      <c r="I7077" s="51" t="s">
        <v>1415</v>
      </c>
      <c r="J7077" s="52">
        <v>6041</v>
      </c>
      <c r="K7077" s="51" t="s">
        <v>1118</v>
      </c>
      <c r="L7077" s="51" t="s">
        <v>37</v>
      </c>
      <c r="M7077" s="51">
        <v>0</v>
      </c>
      <c r="N7077" s="51">
        <v>0</v>
      </c>
      <c r="O7077" s="51">
        <v>0</v>
      </c>
      <c r="P7077" s="51">
        <v>0</v>
      </c>
      <c r="Q7077" s="51">
        <v>0</v>
      </c>
    </row>
    <row r="7078" spans="1:32" x14ac:dyDescent="0.2">
      <c r="A7078" s="51">
        <v>550821174</v>
      </c>
      <c r="B7078" s="51" t="s">
        <v>12</v>
      </c>
      <c r="C7078" s="51" t="s">
        <v>31</v>
      </c>
      <c r="D7078" s="51" t="s">
        <v>3603</v>
      </c>
      <c r="E7078" s="51">
        <v>6</v>
      </c>
      <c r="F7078" s="51" t="s">
        <v>3601</v>
      </c>
      <c r="G7078" s="51" t="s">
        <v>3602</v>
      </c>
      <c r="H7078" s="51">
        <v>1523</v>
      </c>
      <c r="I7078" s="51" t="s">
        <v>1415</v>
      </c>
      <c r="J7078" s="52">
        <v>6041</v>
      </c>
      <c r="K7078" s="51" t="s">
        <v>1118</v>
      </c>
      <c r="L7078" s="51" t="s">
        <v>38</v>
      </c>
      <c r="M7078" s="51">
        <v>0</v>
      </c>
      <c r="N7078" s="51">
        <v>0</v>
      </c>
      <c r="O7078" s="51">
        <v>0</v>
      </c>
      <c r="P7078" s="51">
        <v>0</v>
      </c>
      <c r="Q7078" s="51">
        <v>0</v>
      </c>
    </row>
    <row r="7079" spans="1:32" x14ac:dyDescent="0.2">
      <c r="A7079" s="51">
        <v>550821174</v>
      </c>
      <c r="B7079" s="51" t="s">
        <v>12</v>
      </c>
      <c r="C7079" s="51" t="s">
        <v>31</v>
      </c>
      <c r="D7079" s="51" t="s">
        <v>3603</v>
      </c>
      <c r="E7079" s="51">
        <v>6</v>
      </c>
      <c r="F7079" s="51" t="s">
        <v>3601</v>
      </c>
      <c r="G7079" s="51" t="s">
        <v>3602</v>
      </c>
      <c r="H7079" s="51">
        <v>1524</v>
      </c>
      <c r="I7079" s="51" t="s">
        <v>1416</v>
      </c>
      <c r="J7079" s="52">
        <v>6041</v>
      </c>
      <c r="K7079" s="51" t="s">
        <v>1118</v>
      </c>
      <c r="L7079" s="51" t="s">
        <v>34</v>
      </c>
      <c r="M7079" s="51">
        <v>0</v>
      </c>
      <c r="N7079" s="51">
        <v>1</v>
      </c>
      <c r="O7079" s="51">
        <v>0</v>
      </c>
      <c r="P7079" s="51">
        <v>1</v>
      </c>
      <c r="Q7079" s="51">
        <v>0</v>
      </c>
      <c r="S7079">
        <f t="shared" ref="S7079" si="12697">SUM(M7079:P7079)/4</f>
        <v>0.5</v>
      </c>
      <c r="T7079">
        <f t="shared" ref="T7079" si="12698">SUM(Q7080:Q7081)</f>
        <v>1</v>
      </c>
      <c r="U7079">
        <f t="shared" ref="U7079" si="12699">SUM(Q7082:Q7083)</f>
        <v>2</v>
      </c>
      <c r="W7079" t="str">
        <f>IF(T7079=0,$W$22,"")</f>
        <v/>
      </c>
      <c r="Y7079" t="str">
        <f t="shared" ref="Y7079" si="12700">IF(S7079&gt;SUM(T7079+U7079),$Y$22,"")</f>
        <v/>
      </c>
      <c r="AA7079" t="str">
        <f t="shared" ref="AA7079" si="12701">IF(S7079&gt;$AA$13,$AA$22,"")</f>
        <v/>
      </c>
      <c r="AC7079">
        <f t="shared" ref="AC7079" si="12702">A7079</f>
        <v>550821174</v>
      </c>
      <c r="AD7079">
        <f t="shared" ref="AD7079" si="12703">H7079</f>
        <v>1524</v>
      </c>
      <c r="AE7079">
        <f t="shared" ref="AE7079" si="12704">SUM(W7079:AA7079)</f>
        <v>0</v>
      </c>
      <c r="AF7079" s="15">
        <f t="shared" ref="AF7079" si="12705">J7079</f>
        <v>6041</v>
      </c>
    </row>
    <row r="7080" spans="1:32" x14ac:dyDescent="0.2">
      <c r="A7080" s="51">
        <v>550821174</v>
      </c>
      <c r="B7080" s="51" t="s">
        <v>12</v>
      </c>
      <c r="C7080" s="51" t="s">
        <v>31</v>
      </c>
      <c r="D7080" s="51" t="s">
        <v>3603</v>
      </c>
      <c r="E7080" s="51">
        <v>6</v>
      </c>
      <c r="F7080" s="51" t="s">
        <v>3601</v>
      </c>
      <c r="G7080" s="51" t="s">
        <v>3602</v>
      </c>
      <c r="H7080" s="51">
        <v>1524</v>
      </c>
      <c r="I7080" s="51" t="s">
        <v>1416</v>
      </c>
      <c r="J7080" s="52">
        <v>6041</v>
      </c>
      <c r="K7080" s="51" t="s">
        <v>1118</v>
      </c>
      <c r="L7080" s="51" t="s">
        <v>35</v>
      </c>
      <c r="M7080" s="51">
        <v>0</v>
      </c>
      <c r="N7080" s="51">
        <v>0</v>
      </c>
      <c r="O7080" s="51">
        <v>0</v>
      </c>
      <c r="P7080" s="51">
        <v>0</v>
      </c>
      <c r="Q7080" s="51">
        <v>1</v>
      </c>
    </row>
    <row r="7081" spans="1:32" x14ac:dyDescent="0.2">
      <c r="A7081" s="51">
        <v>550821174</v>
      </c>
      <c r="B7081" s="51" t="s">
        <v>12</v>
      </c>
      <c r="C7081" s="51" t="s">
        <v>31</v>
      </c>
      <c r="D7081" s="51" t="s">
        <v>3603</v>
      </c>
      <c r="E7081" s="51">
        <v>6</v>
      </c>
      <c r="F7081" s="51" t="s">
        <v>3601</v>
      </c>
      <c r="G7081" s="51" t="s">
        <v>3602</v>
      </c>
      <c r="H7081" s="51">
        <v>1524</v>
      </c>
      <c r="I7081" s="51" t="s">
        <v>1416</v>
      </c>
      <c r="J7081" s="52">
        <v>6041</v>
      </c>
      <c r="K7081" s="51" t="s">
        <v>1118</v>
      </c>
      <c r="L7081" s="51" t="s">
        <v>36</v>
      </c>
      <c r="M7081" s="51">
        <v>0</v>
      </c>
      <c r="N7081" s="51">
        <v>0</v>
      </c>
      <c r="O7081" s="51">
        <v>0</v>
      </c>
      <c r="P7081" s="51">
        <v>0</v>
      </c>
      <c r="Q7081" s="51">
        <v>0</v>
      </c>
    </row>
    <row r="7082" spans="1:32" x14ac:dyDescent="0.2">
      <c r="A7082" s="51">
        <v>550821174</v>
      </c>
      <c r="B7082" s="51" t="s">
        <v>12</v>
      </c>
      <c r="C7082" s="51" t="s">
        <v>31</v>
      </c>
      <c r="D7082" s="51" t="s">
        <v>3603</v>
      </c>
      <c r="E7082" s="51">
        <v>6</v>
      </c>
      <c r="F7082" s="51" t="s">
        <v>3601</v>
      </c>
      <c r="G7082" s="51" t="s">
        <v>3602</v>
      </c>
      <c r="H7082" s="51">
        <v>1524</v>
      </c>
      <c r="I7082" s="51" t="s">
        <v>1416</v>
      </c>
      <c r="J7082" s="52">
        <v>6041</v>
      </c>
      <c r="K7082" s="51" t="s">
        <v>1118</v>
      </c>
      <c r="L7082" s="51" t="s">
        <v>37</v>
      </c>
      <c r="M7082" s="51">
        <v>0</v>
      </c>
      <c r="N7082" s="51">
        <v>0</v>
      </c>
      <c r="O7082" s="51">
        <v>0</v>
      </c>
      <c r="P7082" s="51">
        <v>0</v>
      </c>
      <c r="Q7082" s="51">
        <v>2</v>
      </c>
    </row>
    <row r="7083" spans="1:32" x14ac:dyDescent="0.2">
      <c r="A7083" s="51">
        <v>550821174</v>
      </c>
      <c r="B7083" s="51" t="s">
        <v>12</v>
      </c>
      <c r="C7083" s="51" t="s">
        <v>31</v>
      </c>
      <c r="D7083" s="51" t="s">
        <v>3603</v>
      </c>
      <c r="E7083" s="51">
        <v>6</v>
      </c>
      <c r="F7083" s="51" t="s">
        <v>3601</v>
      </c>
      <c r="G7083" s="51" t="s">
        <v>3602</v>
      </c>
      <c r="H7083" s="51">
        <v>1524</v>
      </c>
      <c r="I7083" s="51" t="s">
        <v>1416</v>
      </c>
      <c r="J7083" s="52">
        <v>6041</v>
      </c>
      <c r="K7083" s="51" t="s">
        <v>1118</v>
      </c>
      <c r="L7083" s="51" t="s">
        <v>38</v>
      </c>
      <c r="M7083" s="51">
        <v>0</v>
      </c>
      <c r="N7083" s="51">
        <v>0</v>
      </c>
      <c r="O7083" s="51">
        <v>0</v>
      </c>
      <c r="P7083" s="51">
        <v>0</v>
      </c>
      <c r="Q7083" s="51">
        <v>0</v>
      </c>
    </row>
    <row r="7084" spans="1:32" x14ac:dyDescent="0.2">
      <c r="A7084" s="51">
        <v>550821174</v>
      </c>
      <c r="B7084" s="51" t="s">
        <v>12</v>
      </c>
      <c r="C7084" s="51" t="s">
        <v>31</v>
      </c>
      <c r="D7084" s="51" t="s">
        <v>3603</v>
      </c>
      <c r="E7084" s="51">
        <v>6</v>
      </c>
      <c r="F7084" s="51" t="s">
        <v>3601</v>
      </c>
      <c r="G7084" s="51" t="s">
        <v>3602</v>
      </c>
      <c r="H7084" s="51">
        <v>1525</v>
      </c>
      <c r="I7084" s="51" t="s">
        <v>1417</v>
      </c>
      <c r="J7084" s="52">
        <v>6041</v>
      </c>
      <c r="K7084" s="51" t="s">
        <v>1118</v>
      </c>
      <c r="L7084" s="51" t="s">
        <v>34</v>
      </c>
      <c r="M7084" s="51">
        <v>0</v>
      </c>
      <c r="N7084" s="51">
        <v>1</v>
      </c>
      <c r="O7084" s="51">
        <v>0</v>
      </c>
      <c r="P7084" s="51">
        <v>0</v>
      </c>
      <c r="Q7084" s="51">
        <v>0</v>
      </c>
      <c r="S7084">
        <f t="shared" ref="S7084" si="12706">SUM(M7084:P7084)/4</f>
        <v>0.25</v>
      </c>
      <c r="T7084">
        <f t="shared" ref="T7084" si="12707">SUM(Q7085:Q7086)</f>
        <v>1</v>
      </c>
      <c r="U7084">
        <f t="shared" ref="U7084" si="12708">SUM(Q7087:Q7088)</f>
        <v>0</v>
      </c>
      <c r="W7084" t="str">
        <f>IF(T7084=0,$W$22,"")</f>
        <v/>
      </c>
      <c r="Y7084" t="str">
        <f t="shared" ref="Y7084" si="12709">IF(S7084&gt;SUM(T7084+U7084),$Y$22,"")</f>
        <v/>
      </c>
      <c r="AA7084" t="str">
        <f t="shared" ref="AA7084" si="12710">IF(S7084&gt;$AA$13,$AA$22,"")</f>
        <v/>
      </c>
      <c r="AC7084">
        <f t="shared" ref="AC7084" si="12711">A7084</f>
        <v>550821174</v>
      </c>
      <c r="AD7084">
        <f t="shared" ref="AD7084" si="12712">H7084</f>
        <v>1525</v>
      </c>
      <c r="AE7084">
        <f t="shared" ref="AE7084" si="12713">SUM(W7084:AA7084)</f>
        <v>0</v>
      </c>
      <c r="AF7084" s="15">
        <f t="shared" ref="AF7084" si="12714">J7084</f>
        <v>6041</v>
      </c>
    </row>
    <row r="7085" spans="1:32" x14ac:dyDescent="0.2">
      <c r="A7085" s="51">
        <v>550821174</v>
      </c>
      <c r="B7085" s="51" t="s">
        <v>12</v>
      </c>
      <c r="C7085" s="51" t="s">
        <v>31</v>
      </c>
      <c r="D7085" s="51" t="s">
        <v>3603</v>
      </c>
      <c r="E7085" s="51">
        <v>6</v>
      </c>
      <c r="F7085" s="51" t="s">
        <v>3601</v>
      </c>
      <c r="G7085" s="51" t="s">
        <v>3602</v>
      </c>
      <c r="H7085" s="51">
        <v>1525</v>
      </c>
      <c r="I7085" s="51" t="s">
        <v>1417</v>
      </c>
      <c r="J7085" s="52">
        <v>6041</v>
      </c>
      <c r="K7085" s="51" t="s">
        <v>1118</v>
      </c>
      <c r="L7085" s="51" t="s">
        <v>35</v>
      </c>
      <c r="M7085" s="51">
        <v>0</v>
      </c>
      <c r="N7085" s="51">
        <v>0</v>
      </c>
      <c r="O7085" s="51">
        <v>0</v>
      </c>
      <c r="P7085" s="51">
        <v>0</v>
      </c>
      <c r="Q7085" s="51">
        <v>1</v>
      </c>
    </row>
    <row r="7086" spans="1:32" x14ac:dyDescent="0.2">
      <c r="A7086" s="51">
        <v>550821174</v>
      </c>
      <c r="B7086" s="51" t="s">
        <v>12</v>
      </c>
      <c r="C7086" s="51" t="s">
        <v>31</v>
      </c>
      <c r="D7086" s="51" t="s">
        <v>3603</v>
      </c>
      <c r="E7086" s="51">
        <v>6</v>
      </c>
      <c r="F7086" s="51" t="s">
        <v>3601</v>
      </c>
      <c r="G7086" s="51" t="s">
        <v>3602</v>
      </c>
      <c r="H7086" s="51">
        <v>1525</v>
      </c>
      <c r="I7086" s="51" t="s">
        <v>1417</v>
      </c>
      <c r="J7086" s="52">
        <v>6041</v>
      </c>
      <c r="K7086" s="51" t="s">
        <v>1118</v>
      </c>
      <c r="L7086" s="51" t="s">
        <v>36</v>
      </c>
      <c r="M7086" s="51">
        <v>0</v>
      </c>
      <c r="N7086" s="51">
        <v>0</v>
      </c>
      <c r="O7086" s="51">
        <v>0</v>
      </c>
      <c r="P7086" s="51">
        <v>0</v>
      </c>
      <c r="Q7086" s="51">
        <v>0</v>
      </c>
    </row>
    <row r="7087" spans="1:32" x14ac:dyDescent="0.2">
      <c r="A7087" s="51">
        <v>550821174</v>
      </c>
      <c r="B7087" s="51" t="s">
        <v>12</v>
      </c>
      <c r="C7087" s="51" t="s">
        <v>31</v>
      </c>
      <c r="D7087" s="51" t="s">
        <v>3603</v>
      </c>
      <c r="E7087" s="51">
        <v>6</v>
      </c>
      <c r="F7087" s="51" t="s">
        <v>3601</v>
      </c>
      <c r="G7087" s="51" t="s">
        <v>3602</v>
      </c>
      <c r="H7087" s="51">
        <v>1525</v>
      </c>
      <c r="I7087" s="51" t="s">
        <v>1417</v>
      </c>
      <c r="J7087" s="52">
        <v>6041</v>
      </c>
      <c r="K7087" s="51" t="s">
        <v>1118</v>
      </c>
      <c r="L7087" s="51" t="s">
        <v>37</v>
      </c>
      <c r="M7087" s="51">
        <v>0</v>
      </c>
      <c r="N7087" s="51">
        <v>0</v>
      </c>
      <c r="O7087" s="51">
        <v>0</v>
      </c>
      <c r="P7087" s="51">
        <v>0</v>
      </c>
      <c r="Q7087" s="51">
        <v>0</v>
      </c>
    </row>
    <row r="7088" spans="1:32" x14ac:dyDescent="0.2">
      <c r="A7088" s="51">
        <v>550821174</v>
      </c>
      <c r="B7088" s="51" t="s">
        <v>12</v>
      </c>
      <c r="C7088" s="51" t="s">
        <v>31</v>
      </c>
      <c r="D7088" s="51" t="s">
        <v>3603</v>
      </c>
      <c r="E7088" s="51">
        <v>6</v>
      </c>
      <c r="F7088" s="51" t="s">
        <v>3601</v>
      </c>
      <c r="G7088" s="51" t="s">
        <v>3602</v>
      </c>
      <c r="H7088" s="51">
        <v>1525</v>
      </c>
      <c r="I7088" s="51" t="s">
        <v>1417</v>
      </c>
      <c r="J7088" s="52">
        <v>6041</v>
      </c>
      <c r="K7088" s="51" t="s">
        <v>1118</v>
      </c>
      <c r="L7088" s="51" t="s">
        <v>38</v>
      </c>
      <c r="M7088" s="51">
        <v>0</v>
      </c>
      <c r="N7088" s="51">
        <v>0</v>
      </c>
      <c r="O7088" s="51">
        <v>0</v>
      </c>
      <c r="P7088" s="51">
        <v>0</v>
      </c>
      <c r="Q7088" s="51">
        <v>0</v>
      </c>
    </row>
    <row r="7089" spans="1:32" x14ac:dyDescent="0.2">
      <c r="A7089" s="51">
        <v>550821174</v>
      </c>
      <c r="B7089" s="51" t="s">
        <v>12</v>
      </c>
      <c r="C7089" s="51" t="s">
        <v>31</v>
      </c>
      <c r="D7089" s="51" t="s">
        <v>3603</v>
      </c>
      <c r="E7089" s="51">
        <v>6</v>
      </c>
      <c r="F7089" s="51" t="s">
        <v>3601</v>
      </c>
      <c r="G7089" s="51" t="s">
        <v>3602</v>
      </c>
      <c r="H7089" s="51">
        <v>1526</v>
      </c>
      <c r="I7089" s="51" t="s">
        <v>1418</v>
      </c>
      <c r="J7089" s="52">
        <v>6022</v>
      </c>
      <c r="K7089" s="51" t="s">
        <v>47</v>
      </c>
      <c r="L7089" s="51" t="s">
        <v>34</v>
      </c>
      <c r="M7089" s="51">
        <v>0</v>
      </c>
      <c r="N7089" s="51">
        <v>0</v>
      </c>
      <c r="O7089" s="51">
        <v>0</v>
      </c>
      <c r="P7089" s="51">
        <v>0</v>
      </c>
      <c r="Q7089" s="51">
        <v>0</v>
      </c>
      <c r="S7089">
        <f t="shared" ref="S7089" si="12715">SUM(M7089:P7089)/4</f>
        <v>0</v>
      </c>
      <c r="T7089">
        <f t="shared" ref="T7089" si="12716">SUM(Q7090:Q7091)</f>
        <v>1</v>
      </c>
      <c r="U7089">
        <f t="shared" ref="U7089" si="12717">SUM(Q7092:Q7093)</f>
        <v>0</v>
      </c>
      <c r="W7089" t="str">
        <f>IF(T7089=0,$W$22,"")</f>
        <v/>
      </c>
      <c r="Y7089" t="str">
        <f t="shared" ref="Y7089" si="12718">IF(S7089&gt;SUM(T7089+U7089),$Y$22,"")</f>
        <v/>
      </c>
      <c r="AA7089" t="str">
        <f t="shared" ref="AA7089" si="12719">IF(S7089&gt;$AA$13,$AA$22,"")</f>
        <v/>
      </c>
      <c r="AC7089">
        <f t="shared" ref="AC7089" si="12720">A7089</f>
        <v>550821174</v>
      </c>
      <c r="AD7089">
        <f t="shared" ref="AD7089" si="12721">H7089</f>
        <v>1526</v>
      </c>
      <c r="AE7089">
        <f t="shared" ref="AE7089" si="12722">SUM(W7089:AA7089)</f>
        <v>0</v>
      </c>
      <c r="AF7089" s="15">
        <f t="shared" ref="AF7089" si="12723">J7089</f>
        <v>6022</v>
      </c>
    </row>
    <row r="7090" spans="1:32" x14ac:dyDescent="0.2">
      <c r="A7090" s="51">
        <v>550821174</v>
      </c>
      <c r="B7090" s="51" t="s">
        <v>12</v>
      </c>
      <c r="C7090" s="51" t="s">
        <v>31</v>
      </c>
      <c r="D7090" s="51" t="s">
        <v>3603</v>
      </c>
      <c r="E7090" s="51">
        <v>6</v>
      </c>
      <c r="F7090" s="51" t="s">
        <v>3601</v>
      </c>
      <c r="G7090" s="51" t="s">
        <v>3602</v>
      </c>
      <c r="H7090" s="51">
        <v>1526</v>
      </c>
      <c r="I7090" s="51" t="s">
        <v>1418</v>
      </c>
      <c r="J7090" s="52">
        <v>6022</v>
      </c>
      <c r="K7090" s="51" t="s">
        <v>47</v>
      </c>
      <c r="L7090" s="51" t="s">
        <v>35</v>
      </c>
      <c r="M7090" s="51">
        <v>0</v>
      </c>
      <c r="N7090" s="51">
        <v>0</v>
      </c>
      <c r="O7090" s="51">
        <v>0</v>
      </c>
      <c r="P7090" s="51">
        <v>0</v>
      </c>
      <c r="Q7090" s="51">
        <v>1</v>
      </c>
    </row>
    <row r="7091" spans="1:32" x14ac:dyDescent="0.2">
      <c r="A7091" s="51">
        <v>550821174</v>
      </c>
      <c r="B7091" s="51" t="s">
        <v>12</v>
      </c>
      <c r="C7091" s="51" t="s">
        <v>31</v>
      </c>
      <c r="D7091" s="51" t="s">
        <v>3603</v>
      </c>
      <c r="E7091" s="51">
        <v>6</v>
      </c>
      <c r="F7091" s="51" t="s">
        <v>3601</v>
      </c>
      <c r="G7091" s="51" t="s">
        <v>3602</v>
      </c>
      <c r="H7091" s="51">
        <v>1526</v>
      </c>
      <c r="I7091" s="51" t="s">
        <v>1418</v>
      </c>
      <c r="J7091" s="52">
        <v>6022</v>
      </c>
      <c r="K7091" s="51" t="s">
        <v>47</v>
      </c>
      <c r="L7091" s="51" t="s">
        <v>36</v>
      </c>
      <c r="M7091" s="51">
        <v>0</v>
      </c>
      <c r="N7091" s="51">
        <v>0</v>
      </c>
      <c r="O7091" s="51">
        <v>0</v>
      </c>
      <c r="P7091" s="51">
        <v>0</v>
      </c>
      <c r="Q7091" s="51">
        <v>0</v>
      </c>
    </row>
    <row r="7092" spans="1:32" x14ac:dyDescent="0.2">
      <c r="A7092" s="51">
        <v>550821174</v>
      </c>
      <c r="B7092" s="51" t="s">
        <v>12</v>
      </c>
      <c r="C7092" s="51" t="s">
        <v>31</v>
      </c>
      <c r="D7092" s="51" t="s">
        <v>3603</v>
      </c>
      <c r="E7092" s="51">
        <v>6</v>
      </c>
      <c r="F7092" s="51" t="s">
        <v>3601</v>
      </c>
      <c r="G7092" s="51" t="s">
        <v>3602</v>
      </c>
      <c r="H7092" s="51">
        <v>1526</v>
      </c>
      <c r="I7092" s="51" t="s">
        <v>1418</v>
      </c>
      <c r="J7092" s="52">
        <v>6022</v>
      </c>
      <c r="K7092" s="51" t="s">
        <v>47</v>
      </c>
      <c r="L7092" s="51" t="s">
        <v>37</v>
      </c>
      <c r="M7092" s="51">
        <v>0</v>
      </c>
      <c r="N7092" s="51">
        <v>0</v>
      </c>
      <c r="O7092" s="51">
        <v>0</v>
      </c>
      <c r="P7092" s="51">
        <v>0</v>
      </c>
      <c r="Q7092" s="51">
        <v>0</v>
      </c>
    </row>
    <row r="7093" spans="1:32" x14ac:dyDescent="0.2">
      <c r="A7093" s="51">
        <v>550821174</v>
      </c>
      <c r="B7093" s="51" t="s">
        <v>12</v>
      </c>
      <c r="C7093" s="51" t="s">
        <v>31</v>
      </c>
      <c r="D7093" s="51" t="s">
        <v>3603</v>
      </c>
      <c r="E7093" s="51">
        <v>6</v>
      </c>
      <c r="F7093" s="51" t="s">
        <v>3601</v>
      </c>
      <c r="G7093" s="51" t="s">
        <v>3602</v>
      </c>
      <c r="H7093" s="51">
        <v>1526</v>
      </c>
      <c r="I7093" s="51" t="s">
        <v>1418</v>
      </c>
      <c r="J7093" s="52">
        <v>6022</v>
      </c>
      <c r="K7093" s="51" t="s">
        <v>47</v>
      </c>
      <c r="L7093" s="51" t="s">
        <v>38</v>
      </c>
      <c r="M7093" s="51">
        <v>0</v>
      </c>
      <c r="N7093" s="51">
        <v>0</v>
      </c>
      <c r="O7093" s="51">
        <v>0</v>
      </c>
      <c r="P7093" s="51">
        <v>0</v>
      </c>
      <c r="Q7093" s="51">
        <v>0</v>
      </c>
    </row>
    <row r="7094" spans="1:32" x14ac:dyDescent="0.2">
      <c r="A7094" s="51">
        <v>550821174</v>
      </c>
      <c r="B7094" s="51" t="s">
        <v>12</v>
      </c>
      <c r="C7094" s="51" t="s">
        <v>31</v>
      </c>
      <c r="D7094" s="51" t="s">
        <v>3603</v>
      </c>
      <c r="E7094" s="51">
        <v>6</v>
      </c>
      <c r="F7094" s="51" t="s">
        <v>3601</v>
      </c>
      <c r="G7094" s="51" t="s">
        <v>3602</v>
      </c>
      <c r="H7094" s="51">
        <v>1527</v>
      </c>
      <c r="I7094" s="51" t="s">
        <v>1419</v>
      </c>
      <c r="J7094" s="52">
        <v>6041</v>
      </c>
      <c r="K7094" s="51" t="s">
        <v>1118</v>
      </c>
      <c r="L7094" s="51" t="s">
        <v>34</v>
      </c>
      <c r="M7094" s="51">
        <v>1</v>
      </c>
      <c r="N7094" s="51">
        <v>0</v>
      </c>
      <c r="O7094" s="51">
        <v>0</v>
      </c>
      <c r="P7094" s="51">
        <v>0</v>
      </c>
      <c r="Q7094" s="51">
        <v>0</v>
      </c>
      <c r="S7094">
        <f t="shared" ref="S7094" si="12724">SUM(M7094:P7094)/4</f>
        <v>0.25</v>
      </c>
      <c r="T7094">
        <f t="shared" ref="T7094" si="12725">SUM(Q7095:Q7096)</f>
        <v>2</v>
      </c>
      <c r="U7094">
        <f t="shared" ref="U7094" si="12726">SUM(Q7097:Q7098)</f>
        <v>0</v>
      </c>
      <c r="W7094" t="str">
        <f>IF(T7094=0,$W$22,"")</f>
        <v/>
      </c>
      <c r="Y7094" t="str">
        <f t="shared" ref="Y7094" si="12727">IF(S7094&gt;SUM(T7094+U7094),$Y$22,"")</f>
        <v/>
      </c>
      <c r="AA7094" t="str">
        <f t="shared" ref="AA7094" si="12728">IF(S7094&gt;$AA$13,$AA$22,"")</f>
        <v/>
      </c>
      <c r="AC7094">
        <f t="shared" ref="AC7094" si="12729">A7094</f>
        <v>550821174</v>
      </c>
      <c r="AD7094">
        <f t="shared" ref="AD7094" si="12730">H7094</f>
        <v>1527</v>
      </c>
      <c r="AE7094">
        <f t="shared" ref="AE7094" si="12731">SUM(W7094:AA7094)</f>
        <v>0</v>
      </c>
      <c r="AF7094" s="15">
        <f t="shared" ref="AF7094" si="12732">J7094</f>
        <v>6041</v>
      </c>
    </row>
    <row r="7095" spans="1:32" x14ac:dyDescent="0.2">
      <c r="A7095" s="51">
        <v>550821174</v>
      </c>
      <c r="B7095" s="51" t="s">
        <v>12</v>
      </c>
      <c r="C7095" s="51" t="s">
        <v>31</v>
      </c>
      <c r="D7095" s="51" t="s">
        <v>3603</v>
      </c>
      <c r="E7095" s="51">
        <v>6</v>
      </c>
      <c r="F7095" s="51" t="s">
        <v>3601</v>
      </c>
      <c r="G7095" s="51" t="s">
        <v>3602</v>
      </c>
      <c r="H7095" s="51">
        <v>1527</v>
      </c>
      <c r="I7095" s="51" t="s">
        <v>1419</v>
      </c>
      <c r="J7095" s="52">
        <v>6041</v>
      </c>
      <c r="K7095" s="51" t="s">
        <v>1118</v>
      </c>
      <c r="L7095" s="51" t="s">
        <v>35</v>
      </c>
      <c r="M7095" s="51">
        <v>0</v>
      </c>
      <c r="N7095" s="51">
        <v>0</v>
      </c>
      <c r="O7095" s="51">
        <v>0</v>
      </c>
      <c r="P7095" s="51">
        <v>0</v>
      </c>
      <c r="Q7095" s="51">
        <v>2</v>
      </c>
    </row>
    <row r="7096" spans="1:32" x14ac:dyDescent="0.2">
      <c r="A7096" s="51">
        <v>550821174</v>
      </c>
      <c r="B7096" s="51" t="s">
        <v>12</v>
      </c>
      <c r="C7096" s="51" t="s">
        <v>31</v>
      </c>
      <c r="D7096" s="51" t="s">
        <v>3603</v>
      </c>
      <c r="E7096" s="51">
        <v>6</v>
      </c>
      <c r="F7096" s="51" t="s">
        <v>3601</v>
      </c>
      <c r="G7096" s="51" t="s">
        <v>3602</v>
      </c>
      <c r="H7096" s="51">
        <v>1527</v>
      </c>
      <c r="I7096" s="51" t="s">
        <v>1419</v>
      </c>
      <c r="J7096" s="52">
        <v>6041</v>
      </c>
      <c r="K7096" s="51" t="s">
        <v>1118</v>
      </c>
      <c r="L7096" s="51" t="s">
        <v>36</v>
      </c>
      <c r="M7096" s="51">
        <v>0</v>
      </c>
      <c r="N7096" s="51">
        <v>0</v>
      </c>
      <c r="O7096" s="51">
        <v>0</v>
      </c>
      <c r="P7096" s="51">
        <v>0</v>
      </c>
      <c r="Q7096" s="51">
        <v>0</v>
      </c>
    </row>
    <row r="7097" spans="1:32" x14ac:dyDescent="0.2">
      <c r="A7097" s="51">
        <v>550821174</v>
      </c>
      <c r="B7097" s="51" t="s">
        <v>12</v>
      </c>
      <c r="C7097" s="51" t="s">
        <v>31</v>
      </c>
      <c r="D7097" s="51" t="s">
        <v>3603</v>
      </c>
      <c r="E7097" s="51">
        <v>6</v>
      </c>
      <c r="F7097" s="51" t="s">
        <v>3601</v>
      </c>
      <c r="G7097" s="51" t="s">
        <v>3602</v>
      </c>
      <c r="H7097" s="51">
        <v>1527</v>
      </c>
      <c r="I7097" s="51" t="s">
        <v>1419</v>
      </c>
      <c r="J7097" s="52">
        <v>6041</v>
      </c>
      <c r="K7097" s="51" t="s">
        <v>1118</v>
      </c>
      <c r="L7097" s="51" t="s">
        <v>37</v>
      </c>
      <c r="M7097" s="51">
        <v>0</v>
      </c>
      <c r="N7097" s="51">
        <v>0</v>
      </c>
      <c r="O7097" s="51">
        <v>0</v>
      </c>
      <c r="P7097" s="51">
        <v>0</v>
      </c>
      <c r="Q7097" s="51">
        <v>0</v>
      </c>
    </row>
    <row r="7098" spans="1:32" x14ac:dyDescent="0.2">
      <c r="A7098" s="51">
        <v>550821174</v>
      </c>
      <c r="B7098" s="51" t="s">
        <v>12</v>
      </c>
      <c r="C7098" s="51" t="s">
        <v>31</v>
      </c>
      <c r="D7098" s="51" t="s">
        <v>3603</v>
      </c>
      <c r="E7098" s="51">
        <v>6</v>
      </c>
      <c r="F7098" s="51" t="s">
        <v>3601</v>
      </c>
      <c r="G7098" s="51" t="s">
        <v>3602</v>
      </c>
      <c r="H7098" s="51">
        <v>1527</v>
      </c>
      <c r="I7098" s="51" t="s">
        <v>1419</v>
      </c>
      <c r="J7098" s="52">
        <v>6041</v>
      </c>
      <c r="K7098" s="51" t="s">
        <v>1118</v>
      </c>
      <c r="L7098" s="51" t="s">
        <v>38</v>
      </c>
      <c r="M7098" s="51">
        <v>0</v>
      </c>
      <c r="N7098" s="51">
        <v>0</v>
      </c>
      <c r="O7098" s="51">
        <v>0</v>
      </c>
      <c r="P7098" s="51">
        <v>0</v>
      </c>
      <c r="Q7098" s="51">
        <v>0</v>
      </c>
    </row>
    <row r="7099" spans="1:32" x14ac:dyDescent="0.2">
      <c r="A7099" s="51">
        <v>550821174</v>
      </c>
      <c r="B7099" s="51" t="s">
        <v>12</v>
      </c>
      <c r="C7099" s="51" t="s">
        <v>31</v>
      </c>
      <c r="D7099" s="51" t="s">
        <v>3603</v>
      </c>
      <c r="E7099" s="51">
        <v>6</v>
      </c>
      <c r="F7099" s="51" t="s">
        <v>3601</v>
      </c>
      <c r="G7099" s="51" t="s">
        <v>3602</v>
      </c>
      <c r="H7099" s="51">
        <v>1528</v>
      </c>
      <c r="I7099" s="51" t="s">
        <v>1420</v>
      </c>
      <c r="J7099" s="52">
        <v>6022</v>
      </c>
      <c r="K7099" s="51" t="s">
        <v>47</v>
      </c>
      <c r="L7099" s="51" t="s">
        <v>34</v>
      </c>
      <c r="M7099" s="51">
        <v>0</v>
      </c>
      <c r="N7099" s="51">
        <v>0</v>
      </c>
      <c r="O7099" s="51">
        <v>0</v>
      </c>
      <c r="P7099" s="51">
        <v>0</v>
      </c>
      <c r="Q7099" s="51">
        <v>0</v>
      </c>
      <c r="S7099">
        <f t="shared" ref="S7099" si="12733">SUM(M7099:P7099)/4</f>
        <v>0</v>
      </c>
      <c r="T7099">
        <f t="shared" ref="T7099" si="12734">SUM(Q7100:Q7101)</f>
        <v>2</v>
      </c>
      <c r="U7099">
        <f t="shared" ref="U7099" si="12735">SUM(Q7102:Q7103)</f>
        <v>0</v>
      </c>
      <c r="W7099" t="str">
        <f>IF(T7099=0,$W$22,"")</f>
        <v/>
      </c>
      <c r="Y7099" t="str">
        <f t="shared" ref="Y7099" si="12736">IF(S7099&gt;SUM(T7099+U7099),$Y$22,"")</f>
        <v/>
      </c>
      <c r="AA7099" t="str">
        <f t="shared" ref="AA7099" si="12737">IF(S7099&gt;$AA$13,$AA$22,"")</f>
        <v/>
      </c>
      <c r="AC7099">
        <f t="shared" ref="AC7099" si="12738">A7099</f>
        <v>550821174</v>
      </c>
      <c r="AD7099">
        <f t="shared" ref="AD7099" si="12739">H7099</f>
        <v>1528</v>
      </c>
      <c r="AE7099">
        <f t="shared" ref="AE7099" si="12740">SUM(W7099:AA7099)</f>
        <v>0</v>
      </c>
      <c r="AF7099" s="15">
        <f t="shared" ref="AF7099" si="12741">J7099</f>
        <v>6022</v>
      </c>
    </row>
    <row r="7100" spans="1:32" x14ac:dyDescent="0.2">
      <c r="A7100" s="51">
        <v>550821174</v>
      </c>
      <c r="B7100" s="51" t="s">
        <v>12</v>
      </c>
      <c r="C7100" s="51" t="s">
        <v>31</v>
      </c>
      <c r="D7100" s="51" t="s">
        <v>3603</v>
      </c>
      <c r="E7100" s="51">
        <v>6</v>
      </c>
      <c r="F7100" s="51" t="s">
        <v>3601</v>
      </c>
      <c r="G7100" s="51" t="s">
        <v>3602</v>
      </c>
      <c r="H7100" s="51">
        <v>1528</v>
      </c>
      <c r="I7100" s="51" t="s">
        <v>1420</v>
      </c>
      <c r="J7100" s="52">
        <v>6022</v>
      </c>
      <c r="K7100" s="51" t="s">
        <v>47</v>
      </c>
      <c r="L7100" s="51" t="s">
        <v>35</v>
      </c>
      <c r="M7100" s="51">
        <v>0</v>
      </c>
      <c r="N7100" s="51">
        <v>0</v>
      </c>
      <c r="O7100" s="51">
        <v>0</v>
      </c>
      <c r="P7100" s="51">
        <v>0</v>
      </c>
      <c r="Q7100" s="51">
        <v>2</v>
      </c>
    </row>
    <row r="7101" spans="1:32" x14ac:dyDescent="0.2">
      <c r="A7101" s="51">
        <v>550821174</v>
      </c>
      <c r="B7101" s="51" t="s">
        <v>12</v>
      </c>
      <c r="C7101" s="51" t="s">
        <v>31</v>
      </c>
      <c r="D7101" s="51" t="s">
        <v>3603</v>
      </c>
      <c r="E7101" s="51">
        <v>6</v>
      </c>
      <c r="F7101" s="51" t="s">
        <v>3601</v>
      </c>
      <c r="G7101" s="51" t="s">
        <v>3602</v>
      </c>
      <c r="H7101" s="51">
        <v>1528</v>
      </c>
      <c r="I7101" s="51" t="s">
        <v>1420</v>
      </c>
      <c r="J7101" s="52">
        <v>6022</v>
      </c>
      <c r="K7101" s="51" t="s">
        <v>47</v>
      </c>
      <c r="L7101" s="51" t="s">
        <v>36</v>
      </c>
      <c r="M7101" s="51">
        <v>0</v>
      </c>
      <c r="N7101" s="51">
        <v>0</v>
      </c>
      <c r="O7101" s="51">
        <v>0</v>
      </c>
      <c r="P7101" s="51">
        <v>0</v>
      </c>
      <c r="Q7101" s="51">
        <v>0</v>
      </c>
    </row>
    <row r="7102" spans="1:32" x14ac:dyDescent="0.2">
      <c r="A7102" s="51">
        <v>550821174</v>
      </c>
      <c r="B7102" s="51" t="s">
        <v>12</v>
      </c>
      <c r="C7102" s="51" t="s">
        <v>31</v>
      </c>
      <c r="D7102" s="51" t="s">
        <v>3603</v>
      </c>
      <c r="E7102" s="51">
        <v>6</v>
      </c>
      <c r="F7102" s="51" t="s">
        <v>3601</v>
      </c>
      <c r="G7102" s="51" t="s">
        <v>3602</v>
      </c>
      <c r="H7102" s="51">
        <v>1528</v>
      </c>
      <c r="I7102" s="51" t="s">
        <v>1420</v>
      </c>
      <c r="J7102" s="52">
        <v>6022</v>
      </c>
      <c r="K7102" s="51" t="s">
        <v>47</v>
      </c>
      <c r="L7102" s="51" t="s">
        <v>37</v>
      </c>
      <c r="M7102" s="51">
        <v>0</v>
      </c>
      <c r="N7102" s="51">
        <v>0</v>
      </c>
      <c r="O7102" s="51">
        <v>0</v>
      </c>
      <c r="P7102" s="51">
        <v>0</v>
      </c>
      <c r="Q7102" s="51">
        <v>0</v>
      </c>
    </row>
    <row r="7103" spans="1:32" x14ac:dyDescent="0.2">
      <c r="A7103" s="51">
        <v>550821174</v>
      </c>
      <c r="B7103" s="51" t="s">
        <v>12</v>
      </c>
      <c r="C7103" s="51" t="s">
        <v>31</v>
      </c>
      <c r="D7103" s="51" t="s">
        <v>3603</v>
      </c>
      <c r="E7103" s="51">
        <v>6</v>
      </c>
      <c r="F7103" s="51" t="s">
        <v>3601</v>
      </c>
      <c r="G7103" s="51" t="s">
        <v>3602</v>
      </c>
      <c r="H7103" s="51">
        <v>1528</v>
      </c>
      <c r="I7103" s="51" t="s">
        <v>1420</v>
      </c>
      <c r="J7103" s="52">
        <v>6022</v>
      </c>
      <c r="K7103" s="51" t="s">
        <v>47</v>
      </c>
      <c r="L7103" s="51" t="s">
        <v>38</v>
      </c>
      <c r="M7103" s="51">
        <v>0</v>
      </c>
      <c r="N7103" s="51">
        <v>0</v>
      </c>
      <c r="O7103" s="51">
        <v>0</v>
      </c>
      <c r="P7103" s="51">
        <v>0</v>
      </c>
      <c r="Q7103" s="51">
        <v>0</v>
      </c>
    </row>
    <row r="7104" spans="1:32" x14ac:dyDescent="0.2">
      <c r="A7104" s="51">
        <v>550821174</v>
      </c>
      <c r="B7104" s="51" t="s">
        <v>12</v>
      </c>
      <c r="C7104" s="51" t="s">
        <v>31</v>
      </c>
      <c r="D7104" s="51" t="s">
        <v>3603</v>
      </c>
      <c r="E7104" s="51">
        <v>6</v>
      </c>
      <c r="F7104" s="51" t="s">
        <v>3601</v>
      </c>
      <c r="G7104" s="51" t="s">
        <v>3602</v>
      </c>
      <c r="H7104" s="51">
        <v>1529</v>
      </c>
      <c r="I7104" s="51" t="s">
        <v>1421</v>
      </c>
      <c r="J7104" s="52">
        <v>6041</v>
      </c>
      <c r="K7104" s="51" t="s">
        <v>1118</v>
      </c>
      <c r="L7104" s="51" t="s">
        <v>34</v>
      </c>
      <c r="M7104" s="51">
        <v>0</v>
      </c>
      <c r="N7104" s="51">
        <v>0</v>
      </c>
      <c r="O7104" s="51">
        <v>0</v>
      </c>
      <c r="P7104" s="51">
        <v>0</v>
      </c>
      <c r="Q7104" s="51">
        <v>0</v>
      </c>
      <c r="S7104">
        <f t="shared" ref="S7104" si="12742">SUM(M7104:P7104)/4</f>
        <v>0</v>
      </c>
      <c r="T7104">
        <f t="shared" ref="T7104" si="12743">SUM(Q7105:Q7106)</f>
        <v>1</v>
      </c>
      <c r="U7104">
        <f t="shared" ref="U7104" si="12744">SUM(Q7107:Q7108)</f>
        <v>0</v>
      </c>
      <c r="W7104" t="str">
        <f>IF(T7104=0,$W$22,"")</f>
        <v/>
      </c>
      <c r="Y7104" t="str">
        <f t="shared" ref="Y7104" si="12745">IF(S7104&gt;SUM(T7104+U7104),$Y$22,"")</f>
        <v/>
      </c>
      <c r="AA7104" t="str">
        <f t="shared" ref="AA7104" si="12746">IF(S7104&gt;$AA$13,$AA$22,"")</f>
        <v/>
      </c>
      <c r="AC7104">
        <f t="shared" ref="AC7104" si="12747">A7104</f>
        <v>550821174</v>
      </c>
      <c r="AD7104">
        <f t="shared" ref="AD7104" si="12748">H7104</f>
        <v>1529</v>
      </c>
      <c r="AE7104">
        <f t="shared" ref="AE7104" si="12749">SUM(W7104:AA7104)</f>
        <v>0</v>
      </c>
      <c r="AF7104" s="15">
        <f t="shared" ref="AF7104" si="12750">J7104</f>
        <v>6041</v>
      </c>
    </row>
    <row r="7105" spans="1:32" x14ac:dyDescent="0.2">
      <c r="A7105" s="51">
        <v>550821174</v>
      </c>
      <c r="B7105" s="51" t="s">
        <v>12</v>
      </c>
      <c r="C7105" s="51" t="s">
        <v>31</v>
      </c>
      <c r="D7105" s="51" t="s">
        <v>3603</v>
      </c>
      <c r="E7105" s="51">
        <v>6</v>
      </c>
      <c r="F7105" s="51" t="s">
        <v>3601</v>
      </c>
      <c r="G7105" s="51" t="s">
        <v>3602</v>
      </c>
      <c r="H7105" s="51">
        <v>1529</v>
      </c>
      <c r="I7105" s="51" t="s">
        <v>1421</v>
      </c>
      <c r="J7105" s="52">
        <v>6041</v>
      </c>
      <c r="K7105" s="51" t="s">
        <v>1118</v>
      </c>
      <c r="L7105" s="51" t="s">
        <v>35</v>
      </c>
      <c r="M7105" s="51">
        <v>0</v>
      </c>
      <c r="N7105" s="51">
        <v>0</v>
      </c>
      <c r="O7105" s="51">
        <v>0</v>
      </c>
      <c r="P7105" s="51">
        <v>0</v>
      </c>
      <c r="Q7105" s="51">
        <v>1</v>
      </c>
    </row>
    <row r="7106" spans="1:32" x14ac:dyDescent="0.2">
      <c r="A7106" s="51">
        <v>550821174</v>
      </c>
      <c r="B7106" s="51" t="s">
        <v>12</v>
      </c>
      <c r="C7106" s="51" t="s">
        <v>31</v>
      </c>
      <c r="D7106" s="51" t="s">
        <v>3603</v>
      </c>
      <c r="E7106" s="51">
        <v>6</v>
      </c>
      <c r="F7106" s="51" t="s">
        <v>3601</v>
      </c>
      <c r="G7106" s="51" t="s">
        <v>3602</v>
      </c>
      <c r="H7106" s="51">
        <v>1529</v>
      </c>
      <c r="I7106" s="51" t="s">
        <v>1421</v>
      </c>
      <c r="J7106" s="52">
        <v>6041</v>
      </c>
      <c r="K7106" s="51" t="s">
        <v>1118</v>
      </c>
      <c r="L7106" s="51" t="s">
        <v>36</v>
      </c>
      <c r="M7106" s="51">
        <v>0</v>
      </c>
      <c r="N7106" s="51">
        <v>0</v>
      </c>
      <c r="O7106" s="51">
        <v>0</v>
      </c>
      <c r="P7106" s="51">
        <v>0</v>
      </c>
      <c r="Q7106" s="51">
        <v>0</v>
      </c>
    </row>
    <row r="7107" spans="1:32" x14ac:dyDescent="0.2">
      <c r="A7107" s="51">
        <v>550821174</v>
      </c>
      <c r="B7107" s="51" t="s">
        <v>12</v>
      </c>
      <c r="C7107" s="51" t="s">
        <v>31</v>
      </c>
      <c r="D7107" s="51" t="s">
        <v>3603</v>
      </c>
      <c r="E7107" s="51">
        <v>6</v>
      </c>
      <c r="F7107" s="51" t="s">
        <v>3601</v>
      </c>
      <c r="G7107" s="51" t="s">
        <v>3602</v>
      </c>
      <c r="H7107" s="51">
        <v>1529</v>
      </c>
      <c r="I7107" s="51" t="s">
        <v>1421</v>
      </c>
      <c r="J7107" s="52">
        <v>6041</v>
      </c>
      <c r="K7107" s="51" t="s">
        <v>1118</v>
      </c>
      <c r="L7107" s="51" t="s">
        <v>37</v>
      </c>
      <c r="M7107" s="51">
        <v>0</v>
      </c>
      <c r="N7107" s="51">
        <v>0</v>
      </c>
      <c r="O7107" s="51">
        <v>0</v>
      </c>
      <c r="P7107" s="51">
        <v>0</v>
      </c>
      <c r="Q7107" s="51">
        <v>0</v>
      </c>
    </row>
    <row r="7108" spans="1:32" x14ac:dyDescent="0.2">
      <c r="A7108" s="51">
        <v>550821174</v>
      </c>
      <c r="B7108" s="51" t="s">
        <v>12</v>
      </c>
      <c r="C7108" s="51" t="s">
        <v>31</v>
      </c>
      <c r="D7108" s="51" t="s">
        <v>3603</v>
      </c>
      <c r="E7108" s="51">
        <v>6</v>
      </c>
      <c r="F7108" s="51" t="s">
        <v>3601</v>
      </c>
      <c r="G7108" s="51" t="s">
        <v>3602</v>
      </c>
      <c r="H7108" s="51">
        <v>1529</v>
      </c>
      <c r="I7108" s="51" t="s">
        <v>1421</v>
      </c>
      <c r="J7108" s="52">
        <v>6041</v>
      </c>
      <c r="K7108" s="51" t="s">
        <v>1118</v>
      </c>
      <c r="L7108" s="51" t="s">
        <v>38</v>
      </c>
      <c r="M7108" s="51">
        <v>0</v>
      </c>
      <c r="N7108" s="51">
        <v>0</v>
      </c>
      <c r="O7108" s="51">
        <v>0</v>
      </c>
      <c r="P7108" s="51">
        <v>0</v>
      </c>
      <c r="Q7108" s="51">
        <v>0</v>
      </c>
    </row>
    <row r="7109" spans="1:32" x14ac:dyDescent="0.2">
      <c r="A7109" s="51">
        <v>550821174</v>
      </c>
      <c r="B7109" s="51" t="s">
        <v>12</v>
      </c>
      <c r="C7109" s="51" t="s">
        <v>31</v>
      </c>
      <c r="D7109" s="51" t="s">
        <v>3603</v>
      </c>
      <c r="E7109" s="51">
        <v>6</v>
      </c>
      <c r="F7109" s="51" t="s">
        <v>3601</v>
      </c>
      <c r="G7109" s="51" t="s">
        <v>3602</v>
      </c>
      <c r="H7109" s="51">
        <v>1530</v>
      </c>
      <c r="I7109" s="51" t="s">
        <v>1422</v>
      </c>
      <c r="J7109" s="52">
        <v>6007</v>
      </c>
      <c r="K7109" s="51" t="s">
        <v>33</v>
      </c>
      <c r="L7109" s="51" t="s">
        <v>34</v>
      </c>
      <c r="M7109" s="51">
        <v>0</v>
      </c>
      <c r="N7109" s="51">
        <v>0</v>
      </c>
      <c r="O7109" s="51">
        <v>0</v>
      </c>
      <c r="P7109" s="51">
        <v>0</v>
      </c>
      <c r="Q7109" s="51">
        <v>0</v>
      </c>
      <c r="S7109">
        <f t="shared" ref="S7109" si="12751">SUM(M7109:P7109)/4</f>
        <v>0</v>
      </c>
      <c r="T7109">
        <f t="shared" ref="T7109" si="12752">SUM(Q7110:Q7111)</f>
        <v>1</v>
      </c>
      <c r="U7109">
        <f t="shared" ref="U7109" si="12753">SUM(Q7112:Q7113)</f>
        <v>0</v>
      </c>
      <c r="W7109" t="str">
        <f>IF(T7109=0,$W$22,"")</f>
        <v/>
      </c>
      <c r="Y7109" t="str">
        <f t="shared" ref="Y7109" si="12754">IF(S7109&gt;SUM(T7109+U7109),$Y$22,"")</f>
        <v/>
      </c>
      <c r="AA7109" t="str">
        <f t="shared" ref="AA7109" si="12755">IF(S7109&gt;$AA$13,$AA$22,"")</f>
        <v/>
      </c>
      <c r="AC7109">
        <f t="shared" ref="AC7109" si="12756">A7109</f>
        <v>550821174</v>
      </c>
      <c r="AD7109">
        <f t="shared" ref="AD7109" si="12757">H7109</f>
        <v>1530</v>
      </c>
      <c r="AE7109">
        <f t="shared" ref="AE7109" si="12758">SUM(W7109:AA7109)</f>
        <v>0</v>
      </c>
      <c r="AF7109" s="15">
        <f t="shared" ref="AF7109" si="12759">J7109</f>
        <v>6007</v>
      </c>
    </row>
    <row r="7110" spans="1:32" x14ac:dyDescent="0.2">
      <c r="A7110" s="51">
        <v>550821174</v>
      </c>
      <c r="B7110" s="51" t="s">
        <v>12</v>
      </c>
      <c r="C7110" s="51" t="s">
        <v>31</v>
      </c>
      <c r="D7110" s="51" t="s">
        <v>3603</v>
      </c>
      <c r="E7110" s="51">
        <v>6</v>
      </c>
      <c r="F7110" s="51" t="s">
        <v>3601</v>
      </c>
      <c r="G7110" s="51" t="s">
        <v>3602</v>
      </c>
      <c r="H7110" s="51">
        <v>1530</v>
      </c>
      <c r="I7110" s="51" t="s">
        <v>1422</v>
      </c>
      <c r="J7110" s="52">
        <v>6007</v>
      </c>
      <c r="K7110" s="51" t="s">
        <v>33</v>
      </c>
      <c r="L7110" s="51" t="s">
        <v>35</v>
      </c>
      <c r="M7110" s="51">
        <v>0</v>
      </c>
      <c r="N7110" s="51">
        <v>0</v>
      </c>
      <c r="O7110" s="51">
        <v>0</v>
      </c>
      <c r="P7110" s="51">
        <v>0</v>
      </c>
      <c r="Q7110" s="51">
        <v>1</v>
      </c>
    </row>
    <row r="7111" spans="1:32" x14ac:dyDescent="0.2">
      <c r="A7111" s="51">
        <v>550821174</v>
      </c>
      <c r="B7111" s="51" t="s">
        <v>12</v>
      </c>
      <c r="C7111" s="51" t="s">
        <v>31</v>
      </c>
      <c r="D7111" s="51" t="s">
        <v>3603</v>
      </c>
      <c r="E7111" s="51">
        <v>6</v>
      </c>
      <c r="F7111" s="51" t="s">
        <v>3601</v>
      </c>
      <c r="G7111" s="51" t="s">
        <v>3602</v>
      </c>
      <c r="H7111" s="51">
        <v>1530</v>
      </c>
      <c r="I7111" s="51" t="s">
        <v>1422</v>
      </c>
      <c r="J7111" s="52">
        <v>6007</v>
      </c>
      <c r="K7111" s="51" t="s">
        <v>33</v>
      </c>
      <c r="L7111" s="51" t="s">
        <v>36</v>
      </c>
      <c r="M7111" s="51">
        <v>0</v>
      </c>
      <c r="N7111" s="51">
        <v>0</v>
      </c>
      <c r="O7111" s="51">
        <v>0</v>
      </c>
      <c r="P7111" s="51">
        <v>0</v>
      </c>
      <c r="Q7111" s="51">
        <v>0</v>
      </c>
    </row>
    <row r="7112" spans="1:32" x14ac:dyDescent="0.2">
      <c r="A7112" s="51">
        <v>550821174</v>
      </c>
      <c r="B7112" s="51" t="s">
        <v>12</v>
      </c>
      <c r="C7112" s="51" t="s">
        <v>31</v>
      </c>
      <c r="D7112" s="51" t="s">
        <v>3603</v>
      </c>
      <c r="E7112" s="51">
        <v>6</v>
      </c>
      <c r="F7112" s="51" t="s">
        <v>3601</v>
      </c>
      <c r="G7112" s="51" t="s">
        <v>3602</v>
      </c>
      <c r="H7112" s="51">
        <v>1530</v>
      </c>
      <c r="I7112" s="51" t="s">
        <v>1422</v>
      </c>
      <c r="J7112" s="52">
        <v>6007</v>
      </c>
      <c r="K7112" s="51" t="s">
        <v>33</v>
      </c>
      <c r="L7112" s="51" t="s">
        <v>37</v>
      </c>
      <c r="M7112" s="51">
        <v>0</v>
      </c>
      <c r="N7112" s="51">
        <v>0</v>
      </c>
      <c r="O7112" s="51">
        <v>0</v>
      </c>
      <c r="P7112" s="51">
        <v>0</v>
      </c>
      <c r="Q7112" s="51">
        <v>0</v>
      </c>
    </row>
    <row r="7113" spans="1:32" x14ac:dyDescent="0.2">
      <c r="A7113" s="51">
        <v>550821174</v>
      </c>
      <c r="B7113" s="51" t="s">
        <v>12</v>
      </c>
      <c r="C7113" s="51" t="s">
        <v>31</v>
      </c>
      <c r="D7113" s="51" t="s">
        <v>3603</v>
      </c>
      <c r="E7113" s="51">
        <v>6</v>
      </c>
      <c r="F7113" s="51" t="s">
        <v>3601</v>
      </c>
      <c r="G7113" s="51" t="s">
        <v>3602</v>
      </c>
      <c r="H7113" s="51">
        <v>1530</v>
      </c>
      <c r="I7113" s="51" t="s">
        <v>1422</v>
      </c>
      <c r="J7113" s="52">
        <v>6007</v>
      </c>
      <c r="K7113" s="51" t="s">
        <v>33</v>
      </c>
      <c r="L7113" s="51" t="s">
        <v>38</v>
      </c>
      <c r="M7113" s="51">
        <v>0</v>
      </c>
      <c r="N7113" s="51">
        <v>0</v>
      </c>
      <c r="O7113" s="51">
        <v>0</v>
      </c>
      <c r="P7113" s="51">
        <v>0</v>
      </c>
      <c r="Q7113" s="51">
        <v>0</v>
      </c>
    </row>
    <row r="7114" spans="1:32" x14ac:dyDescent="0.2">
      <c r="A7114" s="51">
        <v>550821174</v>
      </c>
      <c r="B7114" s="51" t="s">
        <v>12</v>
      </c>
      <c r="C7114" s="51" t="s">
        <v>31</v>
      </c>
      <c r="D7114" s="51" t="s">
        <v>3603</v>
      </c>
      <c r="E7114" s="51">
        <v>6</v>
      </c>
      <c r="F7114" s="51" t="s">
        <v>3601</v>
      </c>
      <c r="G7114" s="51" t="s">
        <v>3602</v>
      </c>
      <c r="H7114" s="51">
        <v>1531</v>
      </c>
      <c r="I7114" s="51" t="s">
        <v>1423</v>
      </c>
      <c r="J7114" s="52">
        <v>6022</v>
      </c>
      <c r="K7114" s="51" t="s">
        <v>47</v>
      </c>
      <c r="L7114" s="51" t="s">
        <v>34</v>
      </c>
      <c r="M7114" s="51">
        <v>1</v>
      </c>
      <c r="N7114" s="51">
        <v>0</v>
      </c>
      <c r="O7114" s="51">
        <v>0</v>
      </c>
      <c r="P7114" s="51">
        <v>0</v>
      </c>
      <c r="Q7114" s="51">
        <v>0</v>
      </c>
      <c r="S7114">
        <f t="shared" ref="S7114" si="12760">SUM(M7114:P7114)/4</f>
        <v>0.25</v>
      </c>
      <c r="T7114">
        <f t="shared" ref="T7114" si="12761">SUM(Q7115:Q7116)</f>
        <v>1</v>
      </c>
      <c r="U7114">
        <f t="shared" ref="U7114" si="12762">SUM(Q7117:Q7118)</f>
        <v>0</v>
      </c>
      <c r="W7114" t="str">
        <f>IF(T7114=0,$W$22,"")</f>
        <v/>
      </c>
      <c r="Y7114" t="str">
        <f t="shared" ref="Y7114" si="12763">IF(S7114&gt;SUM(T7114+U7114),$Y$22,"")</f>
        <v/>
      </c>
      <c r="AA7114" t="str">
        <f t="shared" ref="AA7114" si="12764">IF(S7114&gt;$AA$13,$AA$22,"")</f>
        <v/>
      </c>
      <c r="AC7114">
        <f t="shared" ref="AC7114" si="12765">A7114</f>
        <v>550821174</v>
      </c>
      <c r="AD7114">
        <f t="shared" ref="AD7114" si="12766">H7114</f>
        <v>1531</v>
      </c>
      <c r="AE7114">
        <f t="shared" ref="AE7114" si="12767">SUM(W7114:AA7114)</f>
        <v>0</v>
      </c>
      <c r="AF7114" s="15">
        <f t="shared" ref="AF7114" si="12768">J7114</f>
        <v>6022</v>
      </c>
    </row>
    <row r="7115" spans="1:32" x14ac:dyDescent="0.2">
      <c r="A7115" s="51">
        <v>550821174</v>
      </c>
      <c r="B7115" s="51" t="s">
        <v>12</v>
      </c>
      <c r="C7115" s="51" t="s">
        <v>31</v>
      </c>
      <c r="D7115" s="51" t="s">
        <v>3603</v>
      </c>
      <c r="E7115" s="51">
        <v>6</v>
      </c>
      <c r="F7115" s="51" t="s">
        <v>3601</v>
      </c>
      <c r="G7115" s="51" t="s">
        <v>3602</v>
      </c>
      <c r="H7115" s="51">
        <v>1531</v>
      </c>
      <c r="I7115" s="51" t="s">
        <v>1423</v>
      </c>
      <c r="J7115" s="52">
        <v>6022</v>
      </c>
      <c r="K7115" s="51" t="s">
        <v>47</v>
      </c>
      <c r="L7115" s="51" t="s">
        <v>35</v>
      </c>
      <c r="M7115" s="51">
        <v>0</v>
      </c>
      <c r="N7115" s="51">
        <v>0</v>
      </c>
      <c r="O7115" s="51">
        <v>0</v>
      </c>
      <c r="P7115" s="51">
        <v>0</v>
      </c>
      <c r="Q7115" s="51">
        <v>1</v>
      </c>
    </row>
    <row r="7116" spans="1:32" x14ac:dyDescent="0.2">
      <c r="A7116" s="51">
        <v>550821174</v>
      </c>
      <c r="B7116" s="51" t="s">
        <v>12</v>
      </c>
      <c r="C7116" s="51" t="s">
        <v>31</v>
      </c>
      <c r="D7116" s="51" t="s">
        <v>3603</v>
      </c>
      <c r="E7116" s="51">
        <v>6</v>
      </c>
      <c r="F7116" s="51" t="s">
        <v>3601</v>
      </c>
      <c r="G7116" s="51" t="s">
        <v>3602</v>
      </c>
      <c r="H7116" s="51">
        <v>1531</v>
      </c>
      <c r="I7116" s="51" t="s">
        <v>1423</v>
      </c>
      <c r="J7116" s="52">
        <v>6022</v>
      </c>
      <c r="K7116" s="51" t="s">
        <v>47</v>
      </c>
      <c r="L7116" s="51" t="s">
        <v>36</v>
      </c>
      <c r="M7116" s="51">
        <v>0</v>
      </c>
      <c r="N7116" s="51">
        <v>0</v>
      </c>
      <c r="O7116" s="51">
        <v>0</v>
      </c>
      <c r="P7116" s="51">
        <v>0</v>
      </c>
      <c r="Q7116" s="51">
        <v>0</v>
      </c>
    </row>
    <row r="7117" spans="1:32" x14ac:dyDescent="0.2">
      <c r="A7117" s="51">
        <v>550821174</v>
      </c>
      <c r="B7117" s="51" t="s">
        <v>12</v>
      </c>
      <c r="C7117" s="51" t="s">
        <v>31</v>
      </c>
      <c r="D7117" s="51" t="s">
        <v>3603</v>
      </c>
      <c r="E7117" s="51">
        <v>6</v>
      </c>
      <c r="F7117" s="51" t="s">
        <v>3601</v>
      </c>
      <c r="G7117" s="51" t="s">
        <v>3602</v>
      </c>
      <c r="H7117" s="51">
        <v>1531</v>
      </c>
      <c r="I7117" s="51" t="s">
        <v>1423</v>
      </c>
      <c r="J7117" s="52">
        <v>6022</v>
      </c>
      <c r="K7117" s="51" t="s">
        <v>47</v>
      </c>
      <c r="L7117" s="51" t="s">
        <v>37</v>
      </c>
      <c r="M7117" s="51">
        <v>0</v>
      </c>
      <c r="N7117" s="51">
        <v>0</v>
      </c>
      <c r="O7117" s="51">
        <v>0</v>
      </c>
      <c r="P7117" s="51">
        <v>0</v>
      </c>
      <c r="Q7117" s="51">
        <v>0</v>
      </c>
    </row>
    <row r="7118" spans="1:32" x14ac:dyDescent="0.2">
      <c r="A7118" s="51">
        <v>550821174</v>
      </c>
      <c r="B7118" s="51" t="s">
        <v>12</v>
      </c>
      <c r="C7118" s="51" t="s">
        <v>31</v>
      </c>
      <c r="D7118" s="51" t="s">
        <v>3603</v>
      </c>
      <c r="E7118" s="51">
        <v>6</v>
      </c>
      <c r="F7118" s="51" t="s">
        <v>3601</v>
      </c>
      <c r="G7118" s="51" t="s">
        <v>3602</v>
      </c>
      <c r="H7118" s="51">
        <v>1531</v>
      </c>
      <c r="I7118" s="51" t="s">
        <v>1423</v>
      </c>
      <c r="J7118" s="52">
        <v>6022</v>
      </c>
      <c r="K7118" s="51" t="s">
        <v>47</v>
      </c>
      <c r="L7118" s="51" t="s">
        <v>38</v>
      </c>
      <c r="M7118" s="51">
        <v>0</v>
      </c>
      <c r="N7118" s="51">
        <v>0</v>
      </c>
      <c r="O7118" s="51">
        <v>0</v>
      </c>
      <c r="P7118" s="51">
        <v>0</v>
      </c>
      <c r="Q7118" s="51">
        <v>0</v>
      </c>
    </row>
    <row r="7119" spans="1:32" x14ac:dyDescent="0.2">
      <c r="A7119" s="51">
        <v>550821174</v>
      </c>
      <c r="B7119" s="51" t="s">
        <v>12</v>
      </c>
      <c r="C7119" s="51" t="s">
        <v>31</v>
      </c>
      <c r="D7119" s="51" t="s">
        <v>3603</v>
      </c>
      <c r="E7119" s="51">
        <v>6</v>
      </c>
      <c r="F7119" s="51" t="s">
        <v>3601</v>
      </c>
      <c r="G7119" s="51" t="s">
        <v>3602</v>
      </c>
      <c r="H7119" s="51">
        <v>1532</v>
      </c>
      <c r="I7119" s="51" t="s">
        <v>1424</v>
      </c>
      <c r="J7119" s="52">
        <v>6029</v>
      </c>
      <c r="K7119" s="51" t="s">
        <v>567</v>
      </c>
      <c r="L7119" s="51" t="s">
        <v>34</v>
      </c>
      <c r="M7119" s="51">
        <v>0</v>
      </c>
      <c r="N7119" s="51">
        <v>0</v>
      </c>
      <c r="O7119" s="51">
        <v>0</v>
      </c>
      <c r="P7119" s="51">
        <v>0</v>
      </c>
      <c r="Q7119" s="51">
        <v>0</v>
      </c>
      <c r="S7119">
        <f t="shared" ref="S7119" si="12769">SUM(M7119:P7119)/4</f>
        <v>0</v>
      </c>
      <c r="T7119">
        <f t="shared" ref="T7119" si="12770">SUM(Q7120:Q7121)</f>
        <v>1</v>
      </c>
      <c r="U7119">
        <f t="shared" ref="U7119" si="12771">SUM(Q7122:Q7123)</f>
        <v>0</v>
      </c>
      <c r="W7119" t="str">
        <f>IF(T7119=0,$W$22,"")</f>
        <v/>
      </c>
      <c r="Y7119" t="str">
        <f t="shared" ref="Y7119" si="12772">IF(S7119&gt;SUM(T7119+U7119),$Y$22,"")</f>
        <v/>
      </c>
      <c r="AA7119" t="str">
        <f t="shared" ref="AA7119" si="12773">IF(S7119&gt;$AA$13,$AA$22,"")</f>
        <v/>
      </c>
      <c r="AC7119">
        <f t="shared" ref="AC7119" si="12774">A7119</f>
        <v>550821174</v>
      </c>
      <c r="AD7119">
        <f t="shared" ref="AD7119" si="12775">H7119</f>
        <v>1532</v>
      </c>
      <c r="AE7119">
        <f t="shared" ref="AE7119" si="12776">SUM(W7119:AA7119)</f>
        <v>0</v>
      </c>
      <c r="AF7119" s="15">
        <f t="shared" ref="AF7119" si="12777">J7119</f>
        <v>6029</v>
      </c>
    </row>
    <row r="7120" spans="1:32" x14ac:dyDescent="0.2">
      <c r="A7120" s="51">
        <v>550821174</v>
      </c>
      <c r="B7120" s="51" t="s">
        <v>12</v>
      </c>
      <c r="C7120" s="51" t="s">
        <v>31</v>
      </c>
      <c r="D7120" s="51" t="s">
        <v>3603</v>
      </c>
      <c r="E7120" s="51">
        <v>6</v>
      </c>
      <c r="F7120" s="51" t="s">
        <v>3601</v>
      </c>
      <c r="G7120" s="51" t="s">
        <v>3602</v>
      </c>
      <c r="H7120" s="51">
        <v>1532</v>
      </c>
      <c r="I7120" s="51" t="s">
        <v>1424</v>
      </c>
      <c r="J7120" s="52">
        <v>6029</v>
      </c>
      <c r="K7120" s="51" t="s">
        <v>567</v>
      </c>
      <c r="L7120" s="51" t="s">
        <v>35</v>
      </c>
      <c r="M7120" s="51">
        <v>0</v>
      </c>
      <c r="N7120" s="51">
        <v>0</v>
      </c>
      <c r="O7120" s="51">
        <v>0</v>
      </c>
      <c r="P7120" s="51">
        <v>0</v>
      </c>
      <c r="Q7120" s="51">
        <v>1</v>
      </c>
    </row>
    <row r="7121" spans="1:32" x14ac:dyDescent="0.2">
      <c r="A7121" s="51">
        <v>550821174</v>
      </c>
      <c r="B7121" s="51" t="s">
        <v>12</v>
      </c>
      <c r="C7121" s="51" t="s">
        <v>31</v>
      </c>
      <c r="D7121" s="51" t="s">
        <v>3603</v>
      </c>
      <c r="E7121" s="51">
        <v>6</v>
      </c>
      <c r="F7121" s="51" t="s">
        <v>3601</v>
      </c>
      <c r="G7121" s="51" t="s">
        <v>3602</v>
      </c>
      <c r="H7121" s="51">
        <v>1532</v>
      </c>
      <c r="I7121" s="51" t="s">
        <v>1424</v>
      </c>
      <c r="J7121" s="52">
        <v>6029</v>
      </c>
      <c r="K7121" s="51" t="s">
        <v>567</v>
      </c>
      <c r="L7121" s="51" t="s">
        <v>36</v>
      </c>
      <c r="M7121" s="51">
        <v>0</v>
      </c>
      <c r="N7121" s="51">
        <v>0</v>
      </c>
      <c r="O7121" s="51">
        <v>0</v>
      </c>
      <c r="P7121" s="51">
        <v>0</v>
      </c>
      <c r="Q7121" s="51">
        <v>0</v>
      </c>
    </row>
    <row r="7122" spans="1:32" x14ac:dyDescent="0.2">
      <c r="A7122" s="51">
        <v>550821174</v>
      </c>
      <c r="B7122" s="51" t="s">
        <v>12</v>
      </c>
      <c r="C7122" s="51" t="s">
        <v>31</v>
      </c>
      <c r="D7122" s="51" t="s">
        <v>3603</v>
      </c>
      <c r="E7122" s="51">
        <v>6</v>
      </c>
      <c r="F7122" s="51" t="s">
        <v>3601</v>
      </c>
      <c r="G7122" s="51" t="s">
        <v>3602</v>
      </c>
      <c r="H7122" s="51">
        <v>1532</v>
      </c>
      <c r="I7122" s="51" t="s">
        <v>1424</v>
      </c>
      <c r="J7122" s="52">
        <v>6029</v>
      </c>
      <c r="K7122" s="51" t="s">
        <v>567</v>
      </c>
      <c r="L7122" s="51" t="s">
        <v>37</v>
      </c>
      <c r="M7122" s="51">
        <v>0</v>
      </c>
      <c r="N7122" s="51">
        <v>0</v>
      </c>
      <c r="O7122" s="51">
        <v>0</v>
      </c>
      <c r="P7122" s="51">
        <v>0</v>
      </c>
      <c r="Q7122" s="51">
        <v>0</v>
      </c>
    </row>
    <row r="7123" spans="1:32" x14ac:dyDescent="0.2">
      <c r="A7123" s="51">
        <v>550821174</v>
      </c>
      <c r="B7123" s="51" t="s">
        <v>12</v>
      </c>
      <c r="C7123" s="51" t="s">
        <v>31</v>
      </c>
      <c r="D7123" s="51" t="s">
        <v>3603</v>
      </c>
      <c r="E7123" s="51">
        <v>6</v>
      </c>
      <c r="F7123" s="51" t="s">
        <v>3601</v>
      </c>
      <c r="G7123" s="51" t="s">
        <v>3602</v>
      </c>
      <c r="H7123" s="51">
        <v>1532</v>
      </c>
      <c r="I7123" s="51" t="s">
        <v>1424</v>
      </c>
      <c r="J7123" s="52">
        <v>6029</v>
      </c>
      <c r="K7123" s="51" t="s">
        <v>567</v>
      </c>
      <c r="L7123" s="51" t="s">
        <v>38</v>
      </c>
      <c r="M7123" s="51">
        <v>0</v>
      </c>
      <c r="N7123" s="51">
        <v>0</v>
      </c>
      <c r="O7123" s="51">
        <v>0</v>
      </c>
      <c r="P7123" s="51">
        <v>0</v>
      </c>
      <c r="Q7123" s="51">
        <v>0</v>
      </c>
    </row>
    <row r="7124" spans="1:32" x14ac:dyDescent="0.2">
      <c r="A7124" s="51">
        <v>550821174</v>
      </c>
      <c r="B7124" s="51" t="s">
        <v>12</v>
      </c>
      <c r="C7124" s="51" t="s">
        <v>31</v>
      </c>
      <c r="D7124" s="51" t="s">
        <v>3603</v>
      </c>
      <c r="E7124" s="51">
        <v>6</v>
      </c>
      <c r="F7124" s="51" t="s">
        <v>3601</v>
      </c>
      <c r="G7124" s="51" t="s">
        <v>3602</v>
      </c>
      <c r="H7124" s="51">
        <v>1533</v>
      </c>
      <c r="I7124" s="51" t="s">
        <v>1425</v>
      </c>
      <c r="J7124" s="52">
        <v>6029</v>
      </c>
      <c r="K7124" s="51" t="s">
        <v>567</v>
      </c>
      <c r="L7124" s="51" t="s">
        <v>34</v>
      </c>
      <c r="M7124" s="51">
        <v>0</v>
      </c>
      <c r="N7124" s="51">
        <v>0</v>
      </c>
      <c r="O7124" s="51">
        <v>0</v>
      </c>
      <c r="P7124" s="51">
        <v>0</v>
      </c>
      <c r="Q7124" s="51">
        <v>0</v>
      </c>
      <c r="S7124">
        <f t="shared" ref="S7124" si="12778">SUM(M7124:P7124)/4</f>
        <v>0</v>
      </c>
      <c r="T7124">
        <f t="shared" ref="T7124" si="12779">SUM(Q7125:Q7126)</f>
        <v>1</v>
      </c>
      <c r="U7124">
        <f t="shared" ref="U7124" si="12780">SUM(Q7127:Q7128)</f>
        <v>0</v>
      </c>
      <c r="W7124" t="str">
        <f>IF(T7124=0,$W$22,"")</f>
        <v/>
      </c>
      <c r="Y7124" t="str">
        <f t="shared" ref="Y7124" si="12781">IF(S7124&gt;SUM(T7124+U7124),$Y$22,"")</f>
        <v/>
      </c>
      <c r="AA7124" t="str">
        <f t="shared" ref="AA7124" si="12782">IF(S7124&gt;$AA$13,$AA$22,"")</f>
        <v/>
      </c>
      <c r="AC7124">
        <f t="shared" ref="AC7124" si="12783">A7124</f>
        <v>550821174</v>
      </c>
      <c r="AD7124">
        <f t="shared" ref="AD7124" si="12784">H7124</f>
        <v>1533</v>
      </c>
      <c r="AE7124">
        <f t="shared" ref="AE7124" si="12785">SUM(W7124:AA7124)</f>
        <v>0</v>
      </c>
      <c r="AF7124" s="15">
        <f t="shared" ref="AF7124" si="12786">J7124</f>
        <v>6029</v>
      </c>
    </row>
    <row r="7125" spans="1:32" x14ac:dyDescent="0.2">
      <c r="A7125" s="51">
        <v>550821174</v>
      </c>
      <c r="B7125" s="51" t="s">
        <v>12</v>
      </c>
      <c r="C7125" s="51" t="s">
        <v>31</v>
      </c>
      <c r="D7125" s="51" t="s">
        <v>3603</v>
      </c>
      <c r="E7125" s="51">
        <v>6</v>
      </c>
      <c r="F7125" s="51" t="s">
        <v>3601</v>
      </c>
      <c r="G7125" s="51" t="s">
        <v>3602</v>
      </c>
      <c r="H7125" s="51">
        <v>1533</v>
      </c>
      <c r="I7125" s="51" t="s">
        <v>1425</v>
      </c>
      <c r="J7125" s="52">
        <v>6029</v>
      </c>
      <c r="K7125" s="51" t="s">
        <v>567</v>
      </c>
      <c r="L7125" s="51" t="s">
        <v>35</v>
      </c>
      <c r="M7125" s="51">
        <v>0</v>
      </c>
      <c r="N7125" s="51">
        <v>0</v>
      </c>
      <c r="O7125" s="51">
        <v>0</v>
      </c>
      <c r="P7125" s="51">
        <v>0</v>
      </c>
      <c r="Q7125" s="51">
        <v>1</v>
      </c>
    </row>
    <row r="7126" spans="1:32" x14ac:dyDescent="0.2">
      <c r="A7126" s="51">
        <v>550821174</v>
      </c>
      <c r="B7126" s="51" t="s">
        <v>12</v>
      </c>
      <c r="C7126" s="51" t="s">
        <v>31</v>
      </c>
      <c r="D7126" s="51" t="s">
        <v>3603</v>
      </c>
      <c r="E7126" s="51">
        <v>6</v>
      </c>
      <c r="F7126" s="51" t="s">
        <v>3601</v>
      </c>
      <c r="G7126" s="51" t="s">
        <v>3602</v>
      </c>
      <c r="H7126" s="51">
        <v>1533</v>
      </c>
      <c r="I7126" s="51" t="s">
        <v>1425</v>
      </c>
      <c r="J7126" s="52">
        <v>6029</v>
      </c>
      <c r="K7126" s="51" t="s">
        <v>567</v>
      </c>
      <c r="L7126" s="51" t="s">
        <v>36</v>
      </c>
      <c r="M7126" s="51">
        <v>0</v>
      </c>
      <c r="N7126" s="51">
        <v>0</v>
      </c>
      <c r="O7126" s="51">
        <v>0</v>
      </c>
      <c r="P7126" s="51">
        <v>0</v>
      </c>
      <c r="Q7126" s="51">
        <v>0</v>
      </c>
    </row>
    <row r="7127" spans="1:32" x14ac:dyDescent="0.2">
      <c r="A7127" s="51">
        <v>550821174</v>
      </c>
      <c r="B7127" s="51" t="s">
        <v>12</v>
      </c>
      <c r="C7127" s="51" t="s">
        <v>31</v>
      </c>
      <c r="D7127" s="51" t="s">
        <v>3603</v>
      </c>
      <c r="E7127" s="51">
        <v>6</v>
      </c>
      <c r="F7127" s="51" t="s">
        <v>3601</v>
      </c>
      <c r="G7127" s="51" t="s">
        <v>3602</v>
      </c>
      <c r="H7127" s="51">
        <v>1533</v>
      </c>
      <c r="I7127" s="51" t="s">
        <v>1425</v>
      </c>
      <c r="J7127" s="52">
        <v>6029</v>
      </c>
      <c r="K7127" s="51" t="s">
        <v>567</v>
      </c>
      <c r="L7127" s="51" t="s">
        <v>37</v>
      </c>
      <c r="M7127" s="51">
        <v>0</v>
      </c>
      <c r="N7127" s="51">
        <v>0</v>
      </c>
      <c r="O7127" s="51">
        <v>0</v>
      </c>
      <c r="P7127" s="51">
        <v>0</v>
      </c>
      <c r="Q7127" s="51">
        <v>0</v>
      </c>
    </row>
    <row r="7128" spans="1:32" x14ac:dyDescent="0.2">
      <c r="A7128" s="51">
        <v>550821174</v>
      </c>
      <c r="B7128" s="51" t="s">
        <v>12</v>
      </c>
      <c r="C7128" s="51" t="s">
        <v>31</v>
      </c>
      <c r="D7128" s="51" t="s">
        <v>3603</v>
      </c>
      <c r="E7128" s="51">
        <v>6</v>
      </c>
      <c r="F7128" s="51" t="s">
        <v>3601</v>
      </c>
      <c r="G7128" s="51" t="s">
        <v>3602</v>
      </c>
      <c r="H7128" s="51">
        <v>1533</v>
      </c>
      <c r="I7128" s="51" t="s">
        <v>1425</v>
      </c>
      <c r="J7128" s="52">
        <v>6029</v>
      </c>
      <c r="K7128" s="51" t="s">
        <v>567</v>
      </c>
      <c r="L7128" s="51" t="s">
        <v>38</v>
      </c>
      <c r="M7128" s="51">
        <v>0</v>
      </c>
      <c r="N7128" s="51">
        <v>0</v>
      </c>
      <c r="O7128" s="51">
        <v>0</v>
      </c>
      <c r="P7128" s="51">
        <v>0</v>
      </c>
      <c r="Q7128" s="51">
        <v>0</v>
      </c>
    </row>
    <row r="7129" spans="1:32" x14ac:dyDescent="0.2">
      <c r="A7129" s="51">
        <v>550821174</v>
      </c>
      <c r="B7129" s="51" t="s">
        <v>12</v>
      </c>
      <c r="C7129" s="51" t="s">
        <v>31</v>
      </c>
      <c r="D7129" s="51" t="s">
        <v>3603</v>
      </c>
      <c r="E7129" s="51">
        <v>6</v>
      </c>
      <c r="F7129" s="51" t="s">
        <v>3601</v>
      </c>
      <c r="G7129" s="51" t="s">
        <v>3602</v>
      </c>
      <c r="H7129" s="51">
        <v>1534</v>
      </c>
      <c r="I7129" s="51" t="s">
        <v>1426</v>
      </c>
      <c r="J7129" s="52">
        <v>6022</v>
      </c>
      <c r="K7129" s="51" t="s">
        <v>47</v>
      </c>
      <c r="L7129" s="51" t="s">
        <v>34</v>
      </c>
      <c r="M7129" s="51">
        <v>0</v>
      </c>
      <c r="N7129" s="51">
        <v>0</v>
      </c>
      <c r="O7129" s="51">
        <v>1</v>
      </c>
      <c r="P7129" s="51">
        <v>-1</v>
      </c>
      <c r="Q7129" s="51">
        <v>0</v>
      </c>
      <c r="S7129">
        <f t="shared" ref="S7129" si="12787">SUM(M7129:P7129)/4</f>
        <v>0</v>
      </c>
      <c r="T7129">
        <f t="shared" ref="T7129" si="12788">SUM(Q7130:Q7131)</f>
        <v>2</v>
      </c>
      <c r="U7129">
        <f t="shared" ref="U7129" si="12789">SUM(Q7132:Q7133)</f>
        <v>0</v>
      </c>
      <c r="W7129" t="str">
        <f>IF(T7129=0,$W$22,"")</f>
        <v/>
      </c>
      <c r="Y7129" t="str">
        <f t="shared" ref="Y7129" si="12790">IF(S7129&gt;SUM(T7129+U7129),$Y$22,"")</f>
        <v/>
      </c>
      <c r="AA7129" t="str">
        <f t="shared" ref="AA7129" si="12791">IF(S7129&gt;$AA$13,$AA$22,"")</f>
        <v/>
      </c>
      <c r="AC7129">
        <f t="shared" ref="AC7129" si="12792">A7129</f>
        <v>550821174</v>
      </c>
      <c r="AD7129">
        <f t="shared" ref="AD7129" si="12793">H7129</f>
        <v>1534</v>
      </c>
      <c r="AE7129">
        <f t="shared" ref="AE7129" si="12794">SUM(W7129:AA7129)</f>
        <v>0</v>
      </c>
      <c r="AF7129" s="15">
        <f t="shared" ref="AF7129" si="12795">J7129</f>
        <v>6022</v>
      </c>
    </row>
    <row r="7130" spans="1:32" x14ac:dyDescent="0.2">
      <c r="A7130" s="51">
        <v>550821174</v>
      </c>
      <c r="B7130" s="51" t="s">
        <v>12</v>
      </c>
      <c r="C7130" s="51" t="s">
        <v>31</v>
      </c>
      <c r="D7130" s="51" t="s">
        <v>3603</v>
      </c>
      <c r="E7130" s="51">
        <v>6</v>
      </c>
      <c r="F7130" s="51" t="s">
        <v>3601</v>
      </c>
      <c r="G7130" s="51" t="s">
        <v>3602</v>
      </c>
      <c r="H7130" s="51">
        <v>1534</v>
      </c>
      <c r="I7130" s="51" t="s">
        <v>1426</v>
      </c>
      <c r="J7130" s="52">
        <v>6022</v>
      </c>
      <c r="K7130" s="51" t="s">
        <v>47</v>
      </c>
      <c r="L7130" s="51" t="s">
        <v>35</v>
      </c>
      <c r="M7130" s="51">
        <v>0</v>
      </c>
      <c r="N7130" s="51">
        <v>0</v>
      </c>
      <c r="O7130" s="51">
        <v>0</v>
      </c>
      <c r="P7130" s="51">
        <v>0</v>
      </c>
      <c r="Q7130" s="51">
        <v>2</v>
      </c>
    </row>
    <row r="7131" spans="1:32" x14ac:dyDescent="0.2">
      <c r="A7131" s="51">
        <v>550821174</v>
      </c>
      <c r="B7131" s="51" t="s">
        <v>12</v>
      </c>
      <c r="C7131" s="51" t="s">
        <v>31</v>
      </c>
      <c r="D7131" s="51" t="s">
        <v>3603</v>
      </c>
      <c r="E7131" s="51">
        <v>6</v>
      </c>
      <c r="F7131" s="51" t="s">
        <v>3601</v>
      </c>
      <c r="G7131" s="51" t="s">
        <v>3602</v>
      </c>
      <c r="H7131" s="51">
        <v>1534</v>
      </c>
      <c r="I7131" s="51" t="s">
        <v>1426</v>
      </c>
      <c r="J7131" s="52">
        <v>6022</v>
      </c>
      <c r="K7131" s="51" t="s">
        <v>47</v>
      </c>
      <c r="L7131" s="51" t="s">
        <v>36</v>
      </c>
      <c r="M7131" s="51">
        <v>0</v>
      </c>
      <c r="N7131" s="51">
        <v>0</v>
      </c>
      <c r="O7131" s="51">
        <v>0</v>
      </c>
      <c r="P7131" s="51">
        <v>0</v>
      </c>
      <c r="Q7131" s="51">
        <v>0</v>
      </c>
    </row>
    <row r="7132" spans="1:32" x14ac:dyDescent="0.2">
      <c r="A7132" s="51">
        <v>550821174</v>
      </c>
      <c r="B7132" s="51" t="s">
        <v>12</v>
      </c>
      <c r="C7132" s="51" t="s">
        <v>31</v>
      </c>
      <c r="D7132" s="51" t="s">
        <v>3603</v>
      </c>
      <c r="E7132" s="51">
        <v>6</v>
      </c>
      <c r="F7132" s="51" t="s">
        <v>3601</v>
      </c>
      <c r="G7132" s="51" t="s">
        <v>3602</v>
      </c>
      <c r="H7132" s="51">
        <v>1534</v>
      </c>
      <c r="I7132" s="51" t="s">
        <v>1426</v>
      </c>
      <c r="J7132" s="52">
        <v>6022</v>
      </c>
      <c r="K7132" s="51" t="s">
        <v>47</v>
      </c>
      <c r="L7132" s="51" t="s">
        <v>37</v>
      </c>
      <c r="M7132" s="51">
        <v>0</v>
      </c>
      <c r="N7132" s="51">
        <v>0</v>
      </c>
      <c r="O7132" s="51">
        <v>0</v>
      </c>
      <c r="P7132" s="51">
        <v>0</v>
      </c>
      <c r="Q7132" s="51">
        <v>0</v>
      </c>
    </row>
    <row r="7133" spans="1:32" x14ac:dyDescent="0.2">
      <c r="A7133" s="51">
        <v>550821174</v>
      </c>
      <c r="B7133" s="51" t="s">
        <v>12</v>
      </c>
      <c r="C7133" s="51" t="s">
        <v>31</v>
      </c>
      <c r="D7133" s="51" t="s">
        <v>3603</v>
      </c>
      <c r="E7133" s="51">
        <v>6</v>
      </c>
      <c r="F7133" s="51" t="s">
        <v>3601</v>
      </c>
      <c r="G7133" s="51" t="s">
        <v>3602</v>
      </c>
      <c r="H7133" s="51">
        <v>1534</v>
      </c>
      <c r="I7133" s="51" t="s">
        <v>1426</v>
      </c>
      <c r="J7133" s="52">
        <v>6022</v>
      </c>
      <c r="K7133" s="51" t="s">
        <v>47</v>
      </c>
      <c r="L7133" s="51" t="s">
        <v>38</v>
      </c>
      <c r="M7133" s="51">
        <v>0</v>
      </c>
      <c r="N7133" s="51">
        <v>0</v>
      </c>
      <c r="O7133" s="51">
        <v>0</v>
      </c>
      <c r="P7133" s="51">
        <v>0</v>
      </c>
      <c r="Q7133" s="51">
        <v>0</v>
      </c>
    </row>
    <row r="7134" spans="1:32" x14ac:dyDescent="0.2">
      <c r="A7134" s="51">
        <v>550821174</v>
      </c>
      <c r="B7134" s="51" t="s">
        <v>12</v>
      </c>
      <c r="C7134" s="51" t="s">
        <v>31</v>
      </c>
      <c r="D7134" s="51" t="s">
        <v>3603</v>
      </c>
      <c r="E7134" s="51">
        <v>6</v>
      </c>
      <c r="F7134" s="51" t="s">
        <v>3601</v>
      </c>
      <c r="G7134" s="51" t="s">
        <v>3602</v>
      </c>
      <c r="H7134" s="51">
        <v>1535</v>
      </c>
      <c r="I7134" s="51" t="s">
        <v>1427</v>
      </c>
      <c r="J7134" s="52">
        <v>6022</v>
      </c>
      <c r="K7134" s="51" t="s">
        <v>47</v>
      </c>
      <c r="L7134" s="51" t="s">
        <v>34</v>
      </c>
      <c r="M7134" s="51">
        <v>0</v>
      </c>
      <c r="N7134" s="51">
        <v>0</v>
      </c>
      <c r="O7134" s="51">
        <v>0</v>
      </c>
      <c r="P7134" s="51">
        <v>0</v>
      </c>
      <c r="Q7134" s="51">
        <v>0</v>
      </c>
      <c r="S7134">
        <f t="shared" ref="S7134" si="12796">SUM(M7134:P7134)/4</f>
        <v>0</v>
      </c>
      <c r="T7134">
        <f t="shared" ref="T7134" si="12797">SUM(Q7135:Q7136)</f>
        <v>1</v>
      </c>
      <c r="U7134">
        <f t="shared" ref="U7134" si="12798">SUM(Q7137:Q7138)</f>
        <v>0</v>
      </c>
      <c r="W7134" t="str">
        <f>IF(T7134=0,$W$22,"")</f>
        <v/>
      </c>
      <c r="Y7134" t="str">
        <f t="shared" ref="Y7134" si="12799">IF(S7134&gt;SUM(T7134+U7134),$Y$22,"")</f>
        <v/>
      </c>
      <c r="AA7134" t="str">
        <f t="shared" ref="AA7134" si="12800">IF(S7134&gt;$AA$13,$AA$22,"")</f>
        <v/>
      </c>
      <c r="AC7134">
        <f t="shared" ref="AC7134" si="12801">A7134</f>
        <v>550821174</v>
      </c>
      <c r="AD7134">
        <f t="shared" ref="AD7134" si="12802">H7134</f>
        <v>1535</v>
      </c>
      <c r="AE7134">
        <f t="shared" ref="AE7134" si="12803">SUM(W7134:AA7134)</f>
        <v>0</v>
      </c>
      <c r="AF7134" s="15">
        <f t="shared" ref="AF7134" si="12804">J7134</f>
        <v>6022</v>
      </c>
    </row>
    <row r="7135" spans="1:32" x14ac:dyDescent="0.2">
      <c r="A7135" s="51">
        <v>550821174</v>
      </c>
      <c r="B7135" s="51" t="s">
        <v>12</v>
      </c>
      <c r="C7135" s="51" t="s">
        <v>31</v>
      </c>
      <c r="D7135" s="51" t="s">
        <v>3603</v>
      </c>
      <c r="E7135" s="51">
        <v>6</v>
      </c>
      <c r="F7135" s="51" t="s">
        <v>3601</v>
      </c>
      <c r="G7135" s="51" t="s">
        <v>3602</v>
      </c>
      <c r="H7135" s="51">
        <v>1535</v>
      </c>
      <c r="I7135" s="51" t="s">
        <v>1427</v>
      </c>
      <c r="J7135" s="52">
        <v>6022</v>
      </c>
      <c r="K7135" s="51" t="s">
        <v>47</v>
      </c>
      <c r="L7135" s="51" t="s">
        <v>35</v>
      </c>
      <c r="M7135" s="51">
        <v>0</v>
      </c>
      <c r="N7135" s="51">
        <v>0</v>
      </c>
      <c r="O7135" s="51">
        <v>0</v>
      </c>
      <c r="P7135" s="51">
        <v>0</v>
      </c>
      <c r="Q7135" s="51">
        <v>1</v>
      </c>
    </row>
    <row r="7136" spans="1:32" x14ac:dyDescent="0.2">
      <c r="A7136" s="51">
        <v>550821174</v>
      </c>
      <c r="B7136" s="51" t="s">
        <v>12</v>
      </c>
      <c r="C7136" s="51" t="s">
        <v>31</v>
      </c>
      <c r="D7136" s="51" t="s">
        <v>3603</v>
      </c>
      <c r="E7136" s="51">
        <v>6</v>
      </c>
      <c r="F7136" s="51" t="s">
        <v>3601</v>
      </c>
      <c r="G7136" s="51" t="s">
        <v>3602</v>
      </c>
      <c r="H7136" s="51">
        <v>1535</v>
      </c>
      <c r="I7136" s="51" t="s">
        <v>1427</v>
      </c>
      <c r="J7136" s="52">
        <v>6022</v>
      </c>
      <c r="K7136" s="51" t="s">
        <v>47</v>
      </c>
      <c r="L7136" s="51" t="s">
        <v>36</v>
      </c>
      <c r="M7136" s="51">
        <v>0</v>
      </c>
      <c r="N7136" s="51">
        <v>0</v>
      </c>
      <c r="O7136" s="51">
        <v>0</v>
      </c>
      <c r="P7136" s="51">
        <v>0</v>
      </c>
      <c r="Q7136" s="51">
        <v>0</v>
      </c>
    </row>
    <row r="7137" spans="1:32" x14ac:dyDescent="0.2">
      <c r="A7137" s="51">
        <v>550821174</v>
      </c>
      <c r="B7137" s="51" t="s">
        <v>12</v>
      </c>
      <c r="C7137" s="51" t="s">
        <v>31</v>
      </c>
      <c r="D7137" s="51" t="s">
        <v>3603</v>
      </c>
      <c r="E7137" s="51">
        <v>6</v>
      </c>
      <c r="F7137" s="51" t="s">
        <v>3601</v>
      </c>
      <c r="G7137" s="51" t="s">
        <v>3602</v>
      </c>
      <c r="H7137" s="51">
        <v>1535</v>
      </c>
      <c r="I7137" s="51" t="s">
        <v>1427</v>
      </c>
      <c r="J7137" s="52">
        <v>6022</v>
      </c>
      <c r="K7137" s="51" t="s">
        <v>47</v>
      </c>
      <c r="L7137" s="51" t="s">
        <v>37</v>
      </c>
      <c r="M7137" s="51">
        <v>0</v>
      </c>
      <c r="N7137" s="51">
        <v>0</v>
      </c>
      <c r="O7137" s="51">
        <v>0</v>
      </c>
      <c r="P7137" s="51">
        <v>0</v>
      </c>
      <c r="Q7137" s="51">
        <v>0</v>
      </c>
    </row>
    <row r="7138" spans="1:32" x14ac:dyDescent="0.2">
      <c r="A7138" s="51">
        <v>550821174</v>
      </c>
      <c r="B7138" s="51" t="s">
        <v>12</v>
      </c>
      <c r="C7138" s="51" t="s">
        <v>31</v>
      </c>
      <c r="D7138" s="51" t="s">
        <v>3603</v>
      </c>
      <c r="E7138" s="51">
        <v>6</v>
      </c>
      <c r="F7138" s="51" t="s">
        <v>3601</v>
      </c>
      <c r="G7138" s="51" t="s">
        <v>3602</v>
      </c>
      <c r="H7138" s="51">
        <v>1535</v>
      </c>
      <c r="I7138" s="51" t="s">
        <v>1427</v>
      </c>
      <c r="J7138" s="52">
        <v>6022</v>
      </c>
      <c r="K7138" s="51" t="s">
        <v>47</v>
      </c>
      <c r="L7138" s="51" t="s">
        <v>38</v>
      </c>
      <c r="M7138" s="51">
        <v>0</v>
      </c>
      <c r="N7138" s="51">
        <v>0</v>
      </c>
      <c r="O7138" s="51">
        <v>0</v>
      </c>
      <c r="P7138" s="51">
        <v>0</v>
      </c>
      <c r="Q7138" s="51">
        <v>0</v>
      </c>
    </row>
    <row r="7139" spans="1:32" x14ac:dyDescent="0.2">
      <c r="A7139" s="51">
        <v>550821174</v>
      </c>
      <c r="B7139" s="51" t="s">
        <v>12</v>
      </c>
      <c r="C7139" s="51" t="s">
        <v>31</v>
      </c>
      <c r="D7139" s="51" t="s">
        <v>3603</v>
      </c>
      <c r="E7139" s="51">
        <v>6</v>
      </c>
      <c r="F7139" s="51" t="s">
        <v>3601</v>
      </c>
      <c r="G7139" s="51" t="s">
        <v>3602</v>
      </c>
      <c r="H7139" s="51">
        <v>1536</v>
      </c>
      <c r="I7139" s="51" t="s">
        <v>1428</v>
      </c>
      <c r="J7139" s="52">
        <v>6014</v>
      </c>
      <c r="K7139" s="51" t="s">
        <v>41</v>
      </c>
      <c r="L7139" s="51" t="s">
        <v>34</v>
      </c>
      <c r="M7139" s="51">
        <v>0</v>
      </c>
      <c r="N7139" s="51">
        <v>0</v>
      </c>
      <c r="O7139" s="51">
        <v>0</v>
      </c>
      <c r="P7139" s="51">
        <v>0</v>
      </c>
      <c r="Q7139" s="51">
        <v>0</v>
      </c>
      <c r="S7139">
        <f t="shared" ref="S7139" si="12805">SUM(M7139:P7139)/4</f>
        <v>0</v>
      </c>
      <c r="T7139">
        <f t="shared" ref="T7139" si="12806">SUM(Q7140:Q7141)</f>
        <v>2</v>
      </c>
      <c r="U7139">
        <f t="shared" ref="U7139" si="12807">SUM(Q7142:Q7143)</f>
        <v>0</v>
      </c>
      <c r="W7139" t="str">
        <f>IF(T7139=0,$W$22,"")</f>
        <v/>
      </c>
      <c r="Y7139" t="str">
        <f t="shared" ref="Y7139" si="12808">IF(S7139&gt;SUM(T7139+U7139),$Y$22,"")</f>
        <v/>
      </c>
      <c r="AA7139" t="str">
        <f t="shared" ref="AA7139" si="12809">IF(S7139&gt;$AA$13,$AA$22,"")</f>
        <v/>
      </c>
      <c r="AC7139">
        <f t="shared" ref="AC7139" si="12810">A7139</f>
        <v>550821174</v>
      </c>
      <c r="AD7139">
        <f t="shared" ref="AD7139" si="12811">H7139</f>
        <v>1536</v>
      </c>
      <c r="AE7139">
        <f t="shared" ref="AE7139" si="12812">SUM(W7139:AA7139)</f>
        <v>0</v>
      </c>
      <c r="AF7139" s="15">
        <f t="shared" ref="AF7139" si="12813">J7139</f>
        <v>6014</v>
      </c>
    </row>
    <row r="7140" spans="1:32" x14ac:dyDescent="0.2">
      <c r="A7140" s="51">
        <v>550821174</v>
      </c>
      <c r="B7140" s="51" t="s">
        <v>12</v>
      </c>
      <c r="C7140" s="51" t="s">
        <v>31</v>
      </c>
      <c r="D7140" s="51" t="s">
        <v>3603</v>
      </c>
      <c r="E7140" s="51">
        <v>6</v>
      </c>
      <c r="F7140" s="51" t="s">
        <v>3601</v>
      </c>
      <c r="G7140" s="51" t="s">
        <v>3602</v>
      </c>
      <c r="H7140" s="51">
        <v>1536</v>
      </c>
      <c r="I7140" s="51" t="s">
        <v>1428</v>
      </c>
      <c r="J7140" s="52">
        <v>6014</v>
      </c>
      <c r="K7140" s="51" t="s">
        <v>41</v>
      </c>
      <c r="L7140" s="51" t="s">
        <v>35</v>
      </c>
      <c r="M7140" s="51">
        <v>0</v>
      </c>
      <c r="N7140" s="51">
        <v>0</v>
      </c>
      <c r="O7140" s="51">
        <v>0</v>
      </c>
      <c r="P7140" s="51">
        <v>0</v>
      </c>
      <c r="Q7140" s="51">
        <v>2</v>
      </c>
    </row>
    <row r="7141" spans="1:32" x14ac:dyDescent="0.2">
      <c r="A7141" s="51">
        <v>550821174</v>
      </c>
      <c r="B7141" s="51" t="s">
        <v>12</v>
      </c>
      <c r="C7141" s="51" t="s">
        <v>31</v>
      </c>
      <c r="D7141" s="51" t="s">
        <v>3603</v>
      </c>
      <c r="E7141" s="51">
        <v>6</v>
      </c>
      <c r="F7141" s="51" t="s">
        <v>3601</v>
      </c>
      <c r="G7141" s="51" t="s">
        <v>3602</v>
      </c>
      <c r="H7141" s="51">
        <v>1536</v>
      </c>
      <c r="I7141" s="51" t="s">
        <v>1428</v>
      </c>
      <c r="J7141" s="52">
        <v>6014</v>
      </c>
      <c r="K7141" s="51" t="s">
        <v>41</v>
      </c>
      <c r="L7141" s="51" t="s">
        <v>36</v>
      </c>
      <c r="M7141" s="51">
        <v>0</v>
      </c>
      <c r="N7141" s="51">
        <v>0</v>
      </c>
      <c r="O7141" s="51">
        <v>0</v>
      </c>
      <c r="P7141" s="51">
        <v>0</v>
      </c>
      <c r="Q7141" s="51">
        <v>0</v>
      </c>
    </row>
    <row r="7142" spans="1:32" x14ac:dyDescent="0.2">
      <c r="A7142" s="51">
        <v>550821174</v>
      </c>
      <c r="B7142" s="51" t="s">
        <v>12</v>
      </c>
      <c r="C7142" s="51" t="s">
        <v>31</v>
      </c>
      <c r="D7142" s="51" t="s">
        <v>3603</v>
      </c>
      <c r="E7142" s="51">
        <v>6</v>
      </c>
      <c r="F7142" s="51" t="s">
        <v>3601</v>
      </c>
      <c r="G7142" s="51" t="s">
        <v>3602</v>
      </c>
      <c r="H7142" s="51">
        <v>1536</v>
      </c>
      <c r="I7142" s="51" t="s">
        <v>1428</v>
      </c>
      <c r="J7142" s="52">
        <v>6014</v>
      </c>
      <c r="K7142" s="51" t="s">
        <v>41</v>
      </c>
      <c r="L7142" s="51" t="s">
        <v>37</v>
      </c>
      <c r="M7142" s="51">
        <v>0</v>
      </c>
      <c r="N7142" s="51">
        <v>0</v>
      </c>
      <c r="O7142" s="51">
        <v>0</v>
      </c>
      <c r="P7142" s="51">
        <v>0</v>
      </c>
      <c r="Q7142" s="51">
        <v>0</v>
      </c>
    </row>
    <row r="7143" spans="1:32" x14ac:dyDescent="0.2">
      <c r="A7143" s="51">
        <v>550821174</v>
      </c>
      <c r="B7143" s="51" t="s">
        <v>12</v>
      </c>
      <c r="C7143" s="51" t="s">
        <v>31</v>
      </c>
      <c r="D7143" s="51" t="s">
        <v>3603</v>
      </c>
      <c r="E7143" s="51">
        <v>6</v>
      </c>
      <c r="F7143" s="51" t="s">
        <v>3601</v>
      </c>
      <c r="G7143" s="51" t="s">
        <v>3602</v>
      </c>
      <c r="H7143" s="51">
        <v>1536</v>
      </c>
      <c r="I7143" s="51" t="s">
        <v>1428</v>
      </c>
      <c r="J7143" s="52">
        <v>6014</v>
      </c>
      <c r="K7143" s="51" t="s">
        <v>41</v>
      </c>
      <c r="L7143" s="51" t="s">
        <v>38</v>
      </c>
      <c r="M7143" s="51">
        <v>0</v>
      </c>
      <c r="N7143" s="51">
        <v>0</v>
      </c>
      <c r="O7143" s="51">
        <v>0</v>
      </c>
      <c r="P7143" s="51">
        <v>0</v>
      </c>
      <c r="Q7143" s="51">
        <v>0</v>
      </c>
    </row>
    <row r="7144" spans="1:32" x14ac:dyDescent="0.2">
      <c r="A7144" s="51">
        <v>550821174</v>
      </c>
      <c r="B7144" s="51" t="s">
        <v>12</v>
      </c>
      <c r="C7144" s="51" t="s">
        <v>31</v>
      </c>
      <c r="D7144" s="51" t="s">
        <v>3603</v>
      </c>
      <c r="E7144" s="51">
        <v>6</v>
      </c>
      <c r="F7144" s="51" t="s">
        <v>3601</v>
      </c>
      <c r="G7144" s="51" t="s">
        <v>3602</v>
      </c>
      <c r="H7144" s="51">
        <v>1537</v>
      </c>
      <c r="I7144" s="51" t="s">
        <v>1429</v>
      </c>
      <c r="J7144" s="52">
        <v>6041</v>
      </c>
      <c r="K7144" s="51" t="s">
        <v>1118</v>
      </c>
      <c r="L7144" s="51" t="s">
        <v>34</v>
      </c>
      <c r="M7144" s="51">
        <v>1</v>
      </c>
      <c r="N7144" s="51">
        <v>0</v>
      </c>
      <c r="O7144" s="51">
        <v>0</v>
      </c>
      <c r="P7144" s="51">
        <v>0</v>
      </c>
      <c r="Q7144" s="51">
        <v>0</v>
      </c>
      <c r="S7144">
        <f t="shared" ref="S7144" si="12814">SUM(M7144:P7144)/4</f>
        <v>0.25</v>
      </c>
      <c r="T7144">
        <f t="shared" ref="T7144" si="12815">SUM(Q7145:Q7146)</f>
        <v>2</v>
      </c>
      <c r="U7144">
        <f t="shared" ref="U7144" si="12816">SUM(Q7147:Q7148)</f>
        <v>0</v>
      </c>
      <c r="W7144" t="str">
        <f>IF(T7144=0,$W$22,"")</f>
        <v/>
      </c>
      <c r="Y7144" t="str">
        <f t="shared" ref="Y7144" si="12817">IF(S7144&gt;SUM(T7144+U7144),$Y$22,"")</f>
        <v/>
      </c>
      <c r="AA7144" t="str">
        <f t="shared" ref="AA7144" si="12818">IF(S7144&gt;$AA$13,$AA$22,"")</f>
        <v/>
      </c>
      <c r="AC7144">
        <f t="shared" ref="AC7144" si="12819">A7144</f>
        <v>550821174</v>
      </c>
      <c r="AD7144">
        <f t="shared" ref="AD7144" si="12820">H7144</f>
        <v>1537</v>
      </c>
      <c r="AE7144">
        <f t="shared" ref="AE7144" si="12821">SUM(W7144:AA7144)</f>
        <v>0</v>
      </c>
      <c r="AF7144" s="15">
        <f t="shared" ref="AF7144" si="12822">J7144</f>
        <v>6041</v>
      </c>
    </row>
    <row r="7145" spans="1:32" x14ac:dyDescent="0.2">
      <c r="A7145" s="51">
        <v>550821174</v>
      </c>
      <c r="B7145" s="51" t="s">
        <v>12</v>
      </c>
      <c r="C7145" s="51" t="s">
        <v>31</v>
      </c>
      <c r="D7145" s="51" t="s">
        <v>3603</v>
      </c>
      <c r="E7145" s="51">
        <v>6</v>
      </c>
      <c r="F7145" s="51" t="s">
        <v>3601</v>
      </c>
      <c r="G7145" s="51" t="s">
        <v>3602</v>
      </c>
      <c r="H7145" s="51">
        <v>1537</v>
      </c>
      <c r="I7145" s="51" t="s">
        <v>1429</v>
      </c>
      <c r="J7145" s="52">
        <v>6041</v>
      </c>
      <c r="K7145" s="51" t="s">
        <v>1118</v>
      </c>
      <c r="L7145" s="51" t="s">
        <v>35</v>
      </c>
      <c r="M7145" s="51">
        <v>0</v>
      </c>
      <c r="N7145" s="51">
        <v>0</v>
      </c>
      <c r="O7145" s="51">
        <v>0</v>
      </c>
      <c r="P7145" s="51">
        <v>0</v>
      </c>
      <c r="Q7145" s="51">
        <v>2</v>
      </c>
    </row>
    <row r="7146" spans="1:32" x14ac:dyDescent="0.2">
      <c r="A7146" s="51">
        <v>550821174</v>
      </c>
      <c r="B7146" s="51" t="s">
        <v>12</v>
      </c>
      <c r="C7146" s="51" t="s">
        <v>31</v>
      </c>
      <c r="D7146" s="51" t="s">
        <v>3603</v>
      </c>
      <c r="E7146" s="51">
        <v>6</v>
      </c>
      <c r="F7146" s="51" t="s">
        <v>3601</v>
      </c>
      <c r="G7146" s="51" t="s">
        <v>3602</v>
      </c>
      <c r="H7146" s="51">
        <v>1537</v>
      </c>
      <c r="I7146" s="51" t="s">
        <v>1429</v>
      </c>
      <c r="J7146" s="52">
        <v>6041</v>
      </c>
      <c r="K7146" s="51" t="s">
        <v>1118</v>
      </c>
      <c r="L7146" s="51" t="s">
        <v>36</v>
      </c>
      <c r="M7146" s="51">
        <v>0</v>
      </c>
      <c r="N7146" s="51">
        <v>0</v>
      </c>
      <c r="O7146" s="51">
        <v>0</v>
      </c>
      <c r="P7146" s="51">
        <v>0</v>
      </c>
      <c r="Q7146" s="51">
        <v>0</v>
      </c>
    </row>
    <row r="7147" spans="1:32" x14ac:dyDescent="0.2">
      <c r="A7147" s="51">
        <v>550821174</v>
      </c>
      <c r="B7147" s="51" t="s">
        <v>12</v>
      </c>
      <c r="C7147" s="51" t="s">
        <v>31</v>
      </c>
      <c r="D7147" s="51" t="s">
        <v>3603</v>
      </c>
      <c r="E7147" s="51">
        <v>6</v>
      </c>
      <c r="F7147" s="51" t="s">
        <v>3601</v>
      </c>
      <c r="G7147" s="51" t="s">
        <v>3602</v>
      </c>
      <c r="H7147" s="51">
        <v>1537</v>
      </c>
      <c r="I7147" s="51" t="s">
        <v>1429</v>
      </c>
      <c r="J7147" s="52">
        <v>6041</v>
      </c>
      <c r="K7147" s="51" t="s">
        <v>1118</v>
      </c>
      <c r="L7147" s="51" t="s">
        <v>37</v>
      </c>
      <c r="M7147" s="51">
        <v>0</v>
      </c>
      <c r="N7147" s="51">
        <v>0</v>
      </c>
      <c r="O7147" s="51">
        <v>0</v>
      </c>
      <c r="P7147" s="51">
        <v>0</v>
      </c>
      <c r="Q7147" s="51">
        <v>0</v>
      </c>
    </row>
    <row r="7148" spans="1:32" x14ac:dyDescent="0.2">
      <c r="A7148" s="51">
        <v>550821174</v>
      </c>
      <c r="B7148" s="51" t="s">
        <v>12</v>
      </c>
      <c r="C7148" s="51" t="s">
        <v>31</v>
      </c>
      <c r="D7148" s="51" t="s">
        <v>3603</v>
      </c>
      <c r="E7148" s="51">
        <v>6</v>
      </c>
      <c r="F7148" s="51" t="s">
        <v>3601</v>
      </c>
      <c r="G7148" s="51" t="s">
        <v>3602</v>
      </c>
      <c r="H7148" s="51">
        <v>1537</v>
      </c>
      <c r="I7148" s="51" t="s">
        <v>1429</v>
      </c>
      <c r="J7148" s="52">
        <v>6041</v>
      </c>
      <c r="K7148" s="51" t="s">
        <v>1118</v>
      </c>
      <c r="L7148" s="51" t="s">
        <v>38</v>
      </c>
      <c r="M7148" s="51">
        <v>0</v>
      </c>
      <c r="N7148" s="51">
        <v>0</v>
      </c>
      <c r="O7148" s="51">
        <v>0</v>
      </c>
      <c r="P7148" s="51">
        <v>0</v>
      </c>
      <c r="Q7148" s="51">
        <v>0</v>
      </c>
    </row>
    <row r="7149" spans="1:32" x14ac:dyDescent="0.2">
      <c r="A7149" s="51">
        <v>550821174</v>
      </c>
      <c r="B7149" s="51" t="s">
        <v>12</v>
      </c>
      <c r="C7149" s="51" t="s">
        <v>31</v>
      </c>
      <c r="D7149" s="51" t="s">
        <v>3603</v>
      </c>
      <c r="E7149" s="51">
        <v>6</v>
      </c>
      <c r="F7149" s="51" t="s">
        <v>3601</v>
      </c>
      <c r="G7149" s="51" t="s">
        <v>3602</v>
      </c>
      <c r="H7149" s="51">
        <v>1538</v>
      </c>
      <c r="I7149" s="51" t="s">
        <v>1430</v>
      </c>
      <c r="J7149" s="52">
        <v>6022</v>
      </c>
      <c r="K7149" s="51" t="s">
        <v>47</v>
      </c>
      <c r="L7149" s="51" t="s">
        <v>34</v>
      </c>
      <c r="M7149" s="51">
        <v>0</v>
      </c>
      <c r="N7149" s="51">
        <v>0</v>
      </c>
      <c r="O7149" s="51">
        <v>0</v>
      </c>
      <c r="P7149" s="51">
        <v>0</v>
      </c>
      <c r="Q7149" s="51">
        <v>0</v>
      </c>
      <c r="S7149">
        <f t="shared" ref="S7149" si="12823">SUM(M7149:P7149)/4</f>
        <v>0</v>
      </c>
      <c r="T7149">
        <f t="shared" ref="T7149" si="12824">SUM(Q7150:Q7151)</f>
        <v>1</v>
      </c>
      <c r="U7149">
        <f t="shared" ref="U7149" si="12825">SUM(Q7152:Q7153)</f>
        <v>0</v>
      </c>
      <c r="W7149" t="str">
        <f>IF(T7149=0,$W$22,"")</f>
        <v/>
      </c>
      <c r="Y7149" t="str">
        <f t="shared" ref="Y7149" si="12826">IF(S7149&gt;SUM(T7149+U7149),$Y$22,"")</f>
        <v/>
      </c>
      <c r="AA7149" t="str">
        <f t="shared" ref="AA7149" si="12827">IF(S7149&gt;$AA$13,$AA$22,"")</f>
        <v/>
      </c>
      <c r="AC7149">
        <f t="shared" ref="AC7149" si="12828">A7149</f>
        <v>550821174</v>
      </c>
      <c r="AD7149">
        <f t="shared" ref="AD7149" si="12829">H7149</f>
        <v>1538</v>
      </c>
      <c r="AE7149">
        <f t="shared" ref="AE7149" si="12830">SUM(W7149:AA7149)</f>
        <v>0</v>
      </c>
      <c r="AF7149" s="15">
        <f t="shared" ref="AF7149" si="12831">J7149</f>
        <v>6022</v>
      </c>
    </row>
    <row r="7150" spans="1:32" x14ac:dyDescent="0.2">
      <c r="A7150" s="51">
        <v>550821174</v>
      </c>
      <c r="B7150" s="51" t="s">
        <v>12</v>
      </c>
      <c r="C7150" s="51" t="s">
        <v>31</v>
      </c>
      <c r="D7150" s="51" t="s">
        <v>3603</v>
      </c>
      <c r="E7150" s="51">
        <v>6</v>
      </c>
      <c r="F7150" s="51" t="s">
        <v>3601</v>
      </c>
      <c r="G7150" s="51" t="s">
        <v>3602</v>
      </c>
      <c r="H7150" s="51">
        <v>1538</v>
      </c>
      <c r="I7150" s="51" t="s">
        <v>1430</v>
      </c>
      <c r="J7150" s="52">
        <v>6022</v>
      </c>
      <c r="K7150" s="51" t="s">
        <v>47</v>
      </c>
      <c r="L7150" s="51" t="s">
        <v>35</v>
      </c>
      <c r="M7150" s="51">
        <v>0</v>
      </c>
      <c r="N7150" s="51">
        <v>0</v>
      </c>
      <c r="O7150" s="51">
        <v>0</v>
      </c>
      <c r="P7150" s="51">
        <v>0</v>
      </c>
      <c r="Q7150" s="51">
        <v>1</v>
      </c>
    </row>
    <row r="7151" spans="1:32" x14ac:dyDescent="0.2">
      <c r="A7151" s="51">
        <v>550821174</v>
      </c>
      <c r="B7151" s="51" t="s">
        <v>12</v>
      </c>
      <c r="C7151" s="51" t="s">
        <v>31</v>
      </c>
      <c r="D7151" s="51" t="s">
        <v>3603</v>
      </c>
      <c r="E7151" s="51">
        <v>6</v>
      </c>
      <c r="F7151" s="51" t="s">
        <v>3601</v>
      </c>
      <c r="G7151" s="51" t="s">
        <v>3602</v>
      </c>
      <c r="H7151" s="51">
        <v>1538</v>
      </c>
      <c r="I7151" s="51" t="s">
        <v>1430</v>
      </c>
      <c r="J7151" s="52">
        <v>6022</v>
      </c>
      <c r="K7151" s="51" t="s">
        <v>47</v>
      </c>
      <c r="L7151" s="51" t="s">
        <v>36</v>
      </c>
      <c r="M7151" s="51">
        <v>0</v>
      </c>
      <c r="N7151" s="51">
        <v>0</v>
      </c>
      <c r="O7151" s="51">
        <v>0</v>
      </c>
      <c r="P7151" s="51">
        <v>0</v>
      </c>
      <c r="Q7151" s="51">
        <v>0</v>
      </c>
    </row>
    <row r="7152" spans="1:32" x14ac:dyDescent="0.2">
      <c r="A7152" s="51">
        <v>550821174</v>
      </c>
      <c r="B7152" s="51" t="s">
        <v>12</v>
      </c>
      <c r="C7152" s="51" t="s">
        <v>31</v>
      </c>
      <c r="D7152" s="51" t="s">
        <v>3603</v>
      </c>
      <c r="E7152" s="51">
        <v>6</v>
      </c>
      <c r="F7152" s="51" t="s">
        <v>3601</v>
      </c>
      <c r="G7152" s="51" t="s">
        <v>3602</v>
      </c>
      <c r="H7152" s="51">
        <v>1538</v>
      </c>
      <c r="I7152" s="51" t="s">
        <v>1430</v>
      </c>
      <c r="J7152" s="52">
        <v>6022</v>
      </c>
      <c r="K7152" s="51" t="s">
        <v>47</v>
      </c>
      <c r="L7152" s="51" t="s">
        <v>37</v>
      </c>
      <c r="M7152" s="51">
        <v>0</v>
      </c>
      <c r="N7152" s="51">
        <v>0</v>
      </c>
      <c r="O7152" s="51">
        <v>0</v>
      </c>
      <c r="P7152" s="51">
        <v>0</v>
      </c>
      <c r="Q7152" s="51">
        <v>0</v>
      </c>
    </row>
    <row r="7153" spans="1:32" x14ac:dyDescent="0.2">
      <c r="A7153" s="51">
        <v>550821174</v>
      </c>
      <c r="B7153" s="51" t="s">
        <v>12</v>
      </c>
      <c r="C7153" s="51" t="s">
        <v>31</v>
      </c>
      <c r="D7153" s="51" t="s">
        <v>3603</v>
      </c>
      <c r="E7153" s="51">
        <v>6</v>
      </c>
      <c r="F7153" s="51" t="s">
        <v>3601</v>
      </c>
      <c r="G7153" s="51" t="s">
        <v>3602</v>
      </c>
      <c r="H7153" s="51">
        <v>1538</v>
      </c>
      <c r="I7153" s="51" t="s">
        <v>1430</v>
      </c>
      <c r="J7153" s="52">
        <v>6022</v>
      </c>
      <c r="K7153" s="51" t="s">
        <v>47</v>
      </c>
      <c r="L7153" s="51" t="s">
        <v>38</v>
      </c>
      <c r="M7153" s="51">
        <v>0</v>
      </c>
      <c r="N7153" s="51">
        <v>0</v>
      </c>
      <c r="O7153" s="51">
        <v>0</v>
      </c>
      <c r="P7153" s="51">
        <v>0</v>
      </c>
      <c r="Q7153" s="51">
        <v>0</v>
      </c>
    </row>
    <row r="7154" spans="1:32" x14ac:dyDescent="0.2">
      <c r="A7154" s="51">
        <v>550821174</v>
      </c>
      <c r="B7154" s="51" t="s">
        <v>12</v>
      </c>
      <c r="C7154" s="51" t="s">
        <v>31</v>
      </c>
      <c r="D7154" s="51" t="s">
        <v>3603</v>
      </c>
      <c r="E7154" s="51">
        <v>6</v>
      </c>
      <c r="F7154" s="51" t="s">
        <v>3601</v>
      </c>
      <c r="G7154" s="51" t="s">
        <v>3602</v>
      </c>
      <c r="H7154" s="51">
        <v>1539</v>
      </c>
      <c r="I7154" s="51" t="s">
        <v>1431</v>
      </c>
      <c r="J7154" s="52">
        <v>6022</v>
      </c>
      <c r="K7154" s="51" t="s">
        <v>47</v>
      </c>
      <c r="L7154" s="51" t="s">
        <v>34</v>
      </c>
      <c r="M7154" s="51">
        <v>0</v>
      </c>
      <c r="N7154" s="51">
        <v>0</v>
      </c>
      <c r="O7154" s="51">
        <v>0</v>
      </c>
      <c r="P7154" s="51">
        <v>0</v>
      </c>
      <c r="Q7154" s="51">
        <v>0</v>
      </c>
      <c r="S7154">
        <f t="shared" ref="S7154" si="12832">SUM(M7154:P7154)/4</f>
        <v>0</v>
      </c>
      <c r="T7154">
        <f t="shared" ref="T7154" si="12833">SUM(Q7155:Q7156)</f>
        <v>1</v>
      </c>
      <c r="U7154">
        <f t="shared" ref="U7154" si="12834">SUM(Q7157:Q7158)</f>
        <v>0</v>
      </c>
      <c r="W7154" t="str">
        <f>IF(T7154=0,$W$22,"")</f>
        <v/>
      </c>
      <c r="Y7154" t="str">
        <f t="shared" ref="Y7154" si="12835">IF(S7154&gt;SUM(T7154+U7154),$Y$22,"")</f>
        <v/>
      </c>
      <c r="AA7154" t="str">
        <f t="shared" ref="AA7154" si="12836">IF(S7154&gt;$AA$13,$AA$22,"")</f>
        <v/>
      </c>
      <c r="AC7154">
        <f t="shared" ref="AC7154" si="12837">A7154</f>
        <v>550821174</v>
      </c>
      <c r="AD7154">
        <f t="shared" ref="AD7154" si="12838">H7154</f>
        <v>1539</v>
      </c>
      <c r="AE7154">
        <f t="shared" ref="AE7154" si="12839">SUM(W7154:AA7154)</f>
        <v>0</v>
      </c>
      <c r="AF7154" s="15">
        <f t="shared" ref="AF7154" si="12840">J7154</f>
        <v>6022</v>
      </c>
    </row>
    <row r="7155" spans="1:32" x14ac:dyDescent="0.2">
      <c r="A7155" s="51">
        <v>550821174</v>
      </c>
      <c r="B7155" s="51" t="s">
        <v>12</v>
      </c>
      <c r="C7155" s="51" t="s">
        <v>31</v>
      </c>
      <c r="D7155" s="51" t="s">
        <v>3603</v>
      </c>
      <c r="E7155" s="51">
        <v>6</v>
      </c>
      <c r="F7155" s="51" t="s">
        <v>3601</v>
      </c>
      <c r="G7155" s="51" t="s">
        <v>3602</v>
      </c>
      <c r="H7155" s="51">
        <v>1539</v>
      </c>
      <c r="I7155" s="51" t="s">
        <v>1431</v>
      </c>
      <c r="J7155" s="52">
        <v>6022</v>
      </c>
      <c r="K7155" s="51" t="s">
        <v>47</v>
      </c>
      <c r="L7155" s="51" t="s">
        <v>35</v>
      </c>
      <c r="M7155" s="51">
        <v>0</v>
      </c>
      <c r="N7155" s="51">
        <v>0</v>
      </c>
      <c r="O7155" s="51">
        <v>0</v>
      </c>
      <c r="P7155" s="51">
        <v>0</v>
      </c>
      <c r="Q7155" s="51">
        <v>1</v>
      </c>
    </row>
    <row r="7156" spans="1:32" x14ac:dyDescent="0.2">
      <c r="A7156" s="51">
        <v>550821174</v>
      </c>
      <c r="B7156" s="51" t="s">
        <v>12</v>
      </c>
      <c r="C7156" s="51" t="s">
        <v>31</v>
      </c>
      <c r="D7156" s="51" t="s">
        <v>3603</v>
      </c>
      <c r="E7156" s="51">
        <v>6</v>
      </c>
      <c r="F7156" s="51" t="s">
        <v>3601</v>
      </c>
      <c r="G7156" s="51" t="s">
        <v>3602</v>
      </c>
      <c r="H7156" s="51">
        <v>1539</v>
      </c>
      <c r="I7156" s="51" t="s">
        <v>1431</v>
      </c>
      <c r="J7156" s="52">
        <v>6022</v>
      </c>
      <c r="K7156" s="51" t="s">
        <v>47</v>
      </c>
      <c r="L7156" s="51" t="s">
        <v>36</v>
      </c>
      <c r="M7156" s="51">
        <v>0</v>
      </c>
      <c r="N7156" s="51">
        <v>0</v>
      </c>
      <c r="O7156" s="51">
        <v>0</v>
      </c>
      <c r="P7156" s="51">
        <v>0</v>
      </c>
      <c r="Q7156" s="51">
        <v>0</v>
      </c>
    </row>
    <row r="7157" spans="1:32" x14ac:dyDescent="0.2">
      <c r="A7157" s="51">
        <v>550821174</v>
      </c>
      <c r="B7157" s="51" t="s">
        <v>12</v>
      </c>
      <c r="C7157" s="51" t="s">
        <v>31</v>
      </c>
      <c r="D7157" s="51" t="s">
        <v>3603</v>
      </c>
      <c r="E7157" s="51">
        <v>6</v>
      </c>
      <c r="F7157" s="51" t="s">
        <v>3601</v>
      </c>
      <c r="G7157" s="51" t="s">
        <v>3602</v>
      </c>
      <c r="H7157" s="51">
        <v>1539</v>
      </c>
      <c r="I7157" s="51" t="s">
        <v>1431</v>
      </c>
      <c r="J7157" s="52">
        <v>6022</v>
      </c>
      <c r="K7157" s="51" t="s">
        <v>47</v>
      </c>
      <c r="L7157" s="51" t="s">
        <v>37</v>
      </c>
      <c r="M7157" s="51">
        <v>0</v>
      </c>
      <c r="N7157" s="51">
        <v>0</v>
      </c>
      <c r="O7157" s="51">
        <v>0</v>
      </c>
      <c r="P7157" s="51">
        <v>0</v>
      </c>
      <c r="Q7157" s="51">
        <v>0</v>
      </c>
    </row>
    <row r="7158" spans="1:32" x14ac:dyDescent="0.2">
      <c r="A7158" s="51">
        <v>550821174</v>
      </c>
      <c r="B7158" s="51" t="s">
        <v>12</v>
      </c>
      <c r="C7158" s="51" t="s">
        <v>31</v>
      </c>
      <c r="D7158" s="51" t="s">
        <v>3603</v>
      </c>
      <c r="E7158" s="51">
        <v>6</v>
      </c>
      <c r="F7158" s="51" t="s">
        <v>3601</v>
      </c>
      <c r="G7158" s="51" t="s">
        <v>3602</v>
      </c>
      <c r="H7158" s="51">
        <v>1539</v>
      </c>
      <c r="I7158" s="51" t="s">
        <v>1431</v>
      </c>
      <c r="J7158" s="52">
        <v>6022</v>
      </c>
      <c r="K7158" s="51" t="s">
        <v>47</v>
      </c>
      <c r="L7158" s="51" t="s">
        <v>38</v>
      </c>
      <c r="M7158" s="51">
        <v>0</v>
      </c>
      <c r="N7158" s="51">
        <v>0</v>
      </c>
      <c r="O7158" s="51">
        <v>0</v>
      </c>
      <c r="P7158" s="51">
        <v>0</v>
      </c>
      <c r="Q7158" s="51">
        <v>0</v>
      </c>
    </row>
    <row r="7159" spans="1:32" x14ac:dyDescent="0.2">
      <c r="A7159" s="51">
        <v>550821174</v>
      </c>
      <c r="B7159" s="51" t="s">
        <v>12</v>
      </c>
      <c r="C7159" s="51" t="s">
        <v>31</v>
      </c>
      <c r="D7159" s="51" t="s">
        <v>3603</v>
      </c>
      <c r="E7159" s="51">
        <v>6</v>
      </c>
      <c r="F7159" s="51" t="s">
        <v>3601</v>
      </c>
      <c r="G7159" s="51" t="s">
        <v>3602</v>
      </c>
      <c r="H7159" s="51">
        <v>1540</v>
      </c>
      <c r="I7159" s="51" t="s">
        <v>1432</v>
      </c>
      <c r="J7159" s="52">
        <v>6022</v>
      </c>
      <c r="K7159" s="51" t="s">
        <v>47</v>
      </c>
      <c r="L7159" s="51" t="s">
        <v>34</v>
      </c>
      <c r="M7159" s="51">
        <v>0</v>
      </c>
      <c r="N7159" s="51">
        <v>0</v>
      </c>
      <c r="O7159" s="51">
        <v>0</v>
      </c>
      <c r="P7159" s="51">
        <v>0</v>
      </c>
      <c r="Q7159" s="51">
        <v>0</v>
      </c>
      <c r="S7159">
        <f t="shared" ref="S7159" si="12841">SUM(M7159:P7159)/4</f>
        <v>0</v>
      </c>
      <c r="T7159">
        <f t="shared" ref="T7159" si="12842">SUM(Q7160:Q7161)</f>
        <v>1</v>
      </c>
      <c r="U7159">
        <f t="shared" ref="U7159" si="12843">SUM(Q7162:Q7163)</f>
        <v>0</v>
      </c>
      <c r="W7159" t="str">
        <f>IF(T7159=0,$W$22,"")</f>
        <v/>
      </c>
      <c r="Y7159" t="str">
        <f t="shared" ref="Y7159" si="12844">IF(S7159&gt;SUM(T7159+U7159),$Y$22,"")</f>
        <v/>
      </c>
      <c r="AA7159" t="str">
        <f t="shared" ref="AA7159" si="12845">IF(S7159&gt;$AA$13,$AA$22,"")</f>
        <v/>
      </c>
      <c r="AC7159">
        <f t="shared" ref="AC7159" si="12846">A7159</f>
        <v>550821174</v>
      </c>
      <c r="AD7159">
        <f t="shared" ref="AD7159" si="12847">H7159</f>
        <v>1540</v>
      </c>
      <c r="AE7159">
        <f t="shared" ref="AE7159" si="12848">SUM(W7159:AA7159)</f>
        <v>0</v>
      </c>
      <c r="AF7159" s="15">
        <f t="shared" ref="AF7159" si="12849">J7159</f>
        <v>6022</v>
      </c>
    </row>
    <row r="7160" spans="1:32" x14ac:dyDescent="0.2">
      <c r="A7160" s="51">
        <v>550821174</v>
      </c>
      <c r="B7160" s="51" t="s">
        <v>12</v>
      </c>
      <c r="C7160" s="51" t="s">
        <v>31</v>
      </c>
      <c r="D7160" s="51" t="s">
        <v>3603</v>
      </c>
      <c r="E7160" s="51">
        <v>6</v>
      </c>
      <c r="F7160" s="51" t="s">
        <v>3601</v>
      </c>
      <c r="G7160" s="51" t="s">
        <v>3602</v>
      </c>
      <c r="H7160" s="51">
        <v>1540</v>
      </c>
      <c r="I7160" s="51" t="s">
        <v>1432</v>
      </c>
      <c r="J7160" s="52">
        <v>6022</v>
      </c>
      <c r="K7160" s="51" t="s">
        <v>47</v>
      </c>
      <c r="L7160" s="51" t="s">
        <v>35</v>
      </c>
      <c r="M7160" s="51">
        <v>0</v>
      </c>
      <c r="N7160" s="51">
        <v>0</v>
      </c>
      <c r="O7160" s="51">
        <v>0</v>
      </c>
      <c r="P7160" s="51">
        <v>0</v>
      </c>
      <c r="Q7160" s="51">
        <v>1</v>
      </c>
    </row>
    <row r="7161" spans="1:32" x14ac:dyDescent="0.2">
      <c r="A7161" s="51">
        <v>550821174</v>
      </c>
      <c r="B7161" s="51" t="s">
        <v>12</v>
      </c>
      <c r="C7161" s="51" t="s">
        <v>31</v>
      </c>
      <c r="D7161" s="51" t="s">
        <v>3603</v>
      </c>
      <c r="E7161" s="51">
        <v>6</v>
      </c>
      <c r="F7161" s="51" t="s">
        <v>3601</v>
      </c>
      <c r="G7161" s="51" t="s">
        <v>3602</v>
      </c>
      <c r="H7161" s="51">
        <v>1540</v>
      </c>
      <c r="I7161" s="51" t="s">
        <v>1432</v>
      </c>
      <c r="J7161" s="52">
        <v>6022</v>
      </c>
      <c r="K7161" s="51" t="s">
        <v>47</v>
      </c>
      <c r="L7161" s="51" t="s">
        <v>36</v>
      </c>
      <c r="M7161" s="51">
        <v>0</v>
      </c>
      <c r="N7161" s="51">
        <v>0</v>
      </c>
      <c r="O7161" s="51">
        <v>0</v>
      </c>
      <c r="P7161" s="51">
        <v>0</v>
      </c>
      <c r="Q7161" s="51">
        <v>0</v>
      </c>
    </row>
    <row r="7162" spans="1:32" x14ac:dyDescent="0.2">
      <c r="A7162" s="51">
        <v>550821174</v>
      </c>
      <c r="B7162" s="51" t="s">
        <v>12</v>
      </c>
      <c r="C7162" s="51" t="s">
        <v>31</v>
      </c>
      <c r="D7162" s="51" t="s">
        <v>3603</v>
      </c>
      <c r="E7162" s="51">
        <v>6</v>
      </c>
      <c r="F7162" s="51" t="s">
        <v>3601</v>
      </c>
      <c r="G7162" s="51" t="s">
        <v>3602</v>
      </c>
      <c r="H7162" s="51">
        <v>1540</v>
      </c>
      <c r="I7162" s="51" t="s">
        <v>1432</v>
      </c>
      <c r="J7162" s="52">
        <v>6022</v>
      </c>
      <c r="K7162" s="51" t="s">
        <v>47</v>
      </c>
      <c r="L7162" s="51" t="s">
        <v>37</v>
      </c>
      <c r="M7162" s="51">
        <v>0</v>
      </c>
      <c r="N7162" s="51">
        <v>0</v>
      </c>
      <c r="O7162" s="51">
        <v>0</v>
      </c>
      <c r="P7162" s="51">
        <v>0</v>
      </c>
      <c r="Q7162" s="51">
        <v>0</v>
      </c>
    </row>
    <row r="7163" spans="1:32" x14ac:dyDescent="0.2">
      <c r="A7163" s="51">
        <v>550821174</v>
      </c>
      <c r="B7163" s="51" t="s">
        <v>12</v>
      </c>
      <c r="C7163" s="51" t="s">
        <v>31</v>
      </c>
      <c r="D7163" s="51" t="s">
        <v>3603</v>
      </c>
      <c r="E7163" s="51">
        <v>6</v>
      </c>
      <c r="F7163" s="51" t="s">
        <v>3601</v>
      </c>
      <c r="G7163" s="51" t="s">
        <v>3602</v>
      </c>
      <c r="H7163" s="51">
        <v>1540</v>
      </c>
      <c r="I7163" s="51" t="s">
        <v>1432</v>
      </c>
      <c r="J7163" s="52">
        <v>6022</v>
      </c>
      <c r="K7163" s="51" t="s">
        <v>47</v>
      </c>
      <c r="L7163" s="51" t="s">
        <v>38</v>
      </c>
      <c r="M7163" s="51">
        <v>0</v>
      </c>
      <c r="N7163" s="51">
        <v>0</v>
      </c>
      <c r="O7163" s="51">
        <v>0</v>
      </c>
      <c r="P7163" s="51">
        <v>0</v>
      </c>
      <c r="Q7163" s="51">
        <v>0</v>
      </c>
    </row>
    <row r="7164" spans="1:32" x14ac:dyDescent="0.2">
      <c r="A7164" s="51">
        <v>550821174</v>
      </c>
      <c r="B7164" s="51" t="s">
        <v>12</v>
      </c>
      <c r="C7164" s="51" t="s">
        <v>31</v>
      </c>
      <c r="D7164" s="51" t="s">
        <v>3603</v>
      </c>
      <c r="E7164" s="51">
        <v>6</v>
      </c>
      <c r="F7164" s="51" t="s">
        <v>3601</v>
      </c>
      <c r="G7164" s="51" t="s">
        <v>3602</v>
      </c>
      <c r="H7164" s="51">
        <v>1541</v>
      </c>
      <c r="I7164" s="51" t="s">
        <v>1433</v>
      </c>
      <c r="J7164" s="52">
        <v>6014</v>
      </c>
      <c r="K7164" s="51" t="s">
        <v>41</v>
      </c>
      <c r="L7164" s="51" t="s">
        <v>34</v>
      </c>
      <c r="M7164" s="51">
        <v>0</v>
      </c>
      <c r="N7164" s="51">
        <v>1</v>
      </c>
      <c r="O7164" s="51">
        <v>0</v>
      </c>
      <c r="P7164" s="51">
        <v>0</v>
      </c>
      <c r="Q7164" s="51">
        <v>0</v>
      </c>
      <c r="S7164">
        <f t="shared" ref="S7164" si="12850">SUM(M7164:P7164)/4</f>
        <v>0.25</v>
      </c>
      <c r="T7164">
        <f t="shared" ref="T7164" si="12851">SUM(Q7165:Q7166)</f>
        <v>3</v>
      </c>
      <c r="U7164">
        <f t="shared" ref="U7164" si="12852">SUM(Q7167:Q7168)</f>
        <v>0</v>
      </c>
      <c r="W7164" t="str">
        <f>IF(T7164=0,$W$22,"")</f>
        <v/>
      </c>
      <c r="Y7164" t="str">
        <f t="shared" ref="Y7164" si="12853">IF(S7164&gt;SUM(T7164+U7164),$Y$22,"")</f>
        <v/>
      </c>
      <c r="AA7164" t="str">
        <f t="shared" ref="AA7164" si="12854">IF(S7164&gt;$AA$13,$AA$22,"")</f>
        <v/>
      </c>
      <c r="AC7164">
        <f t="shared" ref="AC7164" si="12855">A7164</f>
        <v>550821174</v>
      </c>
      <c r="AD7164">
        <f t="shared" ref="AD7164" si="12856">H7164</f>
        <v>1541</v>
      </c>
      <c r="AE7164">
        <f t="shared" ref="AE7164" si="12857">SUM(W7164:AA7164)</f>
        <v>0</v>
      </c>
      <c r="AF7164" s="15">
        <f t="shared" ref="AF7164" si="12858">J7164</f>
        <v>6014</v>
      </c>
    </row>
    <row r="7165" spans="1:32" x14ac:dyDescent="0.2">
      <c r="A7165" s="51">
        <v>550821174</v>
      </c>
      <c r="B7165" s="51" t="s">
        <v>12</v>
      </c>
      <c r="C7165" s="51" t="s">
        <v>31</v>
      </c>
      <c r="D7165" s="51" t="s">
        <v>3603</v>
      </c>
      <c r="E7165" s="51">
        <v>6</v>
      </c>
      <c r="F7165" s="51" t="s">
        <v>3601</v>
      </c>
      <c r="G7165" s="51" t="s">
        <v>3602</v>
      </c>
      <c r="H7165" s="51">
        <v>1541</v>
      </c>
      <c r="I7165" s="51" t="s">
        <v>1433</v>
      </c>
      <c r="J7165" s="52">
        <v>6014</v>
      </c>
      <c r="K7165" s="51" t="s">
        <v>41</v>
      </c>
      <c r="L7165" s="51" t="s">
        <v>35</v>
      </c>
      <c r="M7165" s="51">
        <v>0</v>
      </c>
      <c r="N7165" s="51">
        <v>0</v>
      </c>
      <c r="O7165" s="51">
        <v>0</v>
      </c>
      <c r="P7165" s="51">
        <v>0</v>
      </c>
      <c r="Q7165" s="51">
        <v>3</v>
      </c>
    </row>
    <row r="7166" spans="1:32" x14ac:dyDescent="0.2">
      <c r="A7166" s="51">
        <v>550821174</v>
      </c>
      <c r="B7166" s="51" t="s">
        <v>12</v>
      </c>
      <c r="C7166" s="51" t="s">
        <v>31</v>
      </c>
      <c r="D7166" s="51" t="s">
        <v>3603</v>
      </c>
      <c r="E7166" s="51">
        <v>6</v>
      </c>
      <c r="F7166" s="51" t="s">
        <v>3601</v>
      </c>
      <c r="G7166" s="51" t="s">
        <v>3602</v>
      </c>
      <c r="H7166" s="51">
        <v>1541</v>
      </c>
      <c r="I7166" s="51" t="s">
        <v>1433</v>
      </c>
      <c r="J7166" s="52">
        <v>6014</v>
      </c>
      <c r="K7166" s="51" t="s">
        <v>41</v>
      </c>
      <c r="L7166" s="51" t="s">
        <v>36</v>
      </c>
      <c r="M7166" s="51">
        <v>0</v>
      </c>
      <c r="N7166" s="51">
        <v>0</v>
      </c>
      <c r="O7166" s="51">
        <v>0</v>
      </c>
      <c r="P7166" s="51">
        <v>0</v>
      </c>
      <c r="Q7166" s="51">
        <v>0</v>
      </c>
    </row>
    <row r="7167" spans="1:32" x14ac:dyDescent="0.2">
      <c r="A7167" s="51">
        <v>550821174</v>
      </c>
      <c r="B7167" s="51" t="s">
        <v>12</v>
      </c>
      <c r="C7167" s="51" t="s">
        <v>31</v>
      </c>
      <c r="D7167" s="51" t="s">
        <v>3603</v>
      </c>
      <c r="E7167" s="51">
        <v>6</v>
      </c>
      <c r="F7167" s="51" t="s">
        <v>3601</v>
      </c>
      <c r="G7167" s="51" t="s">
        <v>3602</v>
      </c>
      <c r="H7167" s="51">
        <v>1541</v>
      </c>
      <c r="I7167" s="51" t="s">
        <v>1433</v>
      </c>
      <c r="J7167" s="52">
        <v>6014</v>
      </c>
      <c r="K7167" s="51" t="s">
        <v>41</v>
      </c>
      <c r="L7167" s="51" t="s">
        <v>37</v>
      </c>
      <c r="M7167" s="51">
        <v>0</v>
      </c>
      <c r="N7167" s="51">
        <v>0</v>
      </c>
      <c r="O7167" s="51">
        <v>0</v>
      </c>
      <c r="P7167" s="51">
        <v>0</v>
      </c>
      <c r="Q7167" s="51">
        <v>0</v>
      </c>
    </row>
    <row r="7168" spans="1:32" x14ac:dyDescent="0.2">
      <c r="A7168" s="51">
        <v>550821174</v>
      </c>
      <c r="B7168" s="51" t="s">
        <v>12</v>
      </c>
      <c r="C7168" s="51" t="s">
        <v>31</v>
      </c>
      <c r="D7168" s="51" t="s">
        <v>3603</v>
      </c>
      <c r="E7168" s="51">
        <v>6</v>
      </c>
      <c r="F7168" s="51" t="s">
        <v>3601</v>
      </c>
      <c r="G7168" s="51" t="s">
        <v>3602</v>
      </c>
      <c r="H7168" s="51">
        <v>1541</v>
      </c>
      <c r="I7168" s="51" t="s">
        <v>1433</v>
      </c>
      <c r="J7168" s="52">
        <v>6014</v>
      </c>
      <c r="K7168" s="51" t="s">
        <v>41</v>
      </c>
      <c r="L7168" s="51" t="s">
        <v>38</v>
      </c>
      <c r="M7168" s="51">
        <v>0</v>
      </c>
      <c r="N7168" s="51">
        <v>0</v>
      </c>
      <c r="O7168" s="51">
        <v>0</v>
      </c>
      <c r="P7168" s="51">
        <v>0</v>
      </c>
      <c r="Q7168" s="51">
        <v>0</v>
      </c>
    </row>
    <row r="7169" spans="1:32" x14ac:dyDescent="0.2">
      <c r="A7169" s="51">
        <v>550821174</v>
      </c>
      <c r="B7169" s="51" t="s">
        <v>12</v>
      </c>
      <c r="C7169" s="51" t="s">
        <v>31</v>
      </c>
      <c r="D7169" s="51" t="s">
        <v>3603</v>
      </c>
      <c r="E7169" s="51">
        <v>6</v>
      </c>
      <c r="F7169" s="51" t="s">
        <v>3601</v>
      </c>
      <c r="G7169" s="51" t="s">
        <v>3602</v>
      </c>
      <c r="H7169" s="51">
        <v>1542</v>
      </c>
      <c r="I7169" s="51" t="s">
        <v>1434</v>
      </c>
      <c r="J7169" s="52">
        <v>6022</v>
      </c>
      <c r="K7169" s="51" t="s">
        <v>47</v>
      </c>
      <c r="L7169" s="51" t="s">
        <v>34</v>
      </c>
      <c r="M7169" s="51">
        <v>0</v>
      </c>
      <c r="N7169" s="51">
        <v>0</v>
      </c>
      <c r="O7169" s="51">
        <v>1</v>
      </c>
      <c r="P7169" s="51">
        <v>0</v>
      </c>
      <c r="Q7169" s="51">
        <v>0</v>
      </c>
      <c r="S7169">
        <f t="shared" ref="S7169" si="12859">SUM(M7169:P7169)/4</f>
        <v>0.25</v>
      </c>
      <c r="T7169">
        <f t="shared" ref="T7169" si="12860">SUM(Q7170:Q7171)</f>
        <v>1</v>
      </c>
      <c r="U7169">
        <f t="shared" ref="U7169" si="12861">SUM(Q7172:Q7173)</f>
        <v>1</v>
      </c>
      <c r="W7169" t="str">
        <f>IF(T7169=0,$W$22,"")</f>
        <v/>
      </c>
      <c r="Y7169" t="str">
        <f t="shared" ref="Y7169" si="12862">IF(S7169&gt;SUM(T7169+U7169),$Y$22,"")</f>
        <v/>
      </c>
      <c r="AA7169" t="str">
        <f t="shared" ref="AA7169" si="12863">IF(S7169&gt;$AA$13,$AA$22,"")</f>
        <v/>
      </c>
      <c r="AC7169">
        <f t="shared" ref="AC7169" si="12864">A7169</f>
        <v>550821174</v>
      </c>
      <c r="AD7169">
        <f t="shared" ref="AD7169" si="12865">H7169</f>
        <v>1542</v>
      </c>
      <c r="AE7169">
        <f t="shared" ref="AE7169" si="12866">SUM(W7169:AA7169)</f>
        <v>0</v>
      </c>
      <c r="AF7169" s="15">
        <f t="shared" ref="AF7169" si="12867">J7169</f>
        <v>6022</v>
      </c>
    </row>
    <row r="7170" spans="1:32" x14ac:dyDescent="0.2">
      <c r="A7170" s="51">
        <v>550821174</v>
      </c>
      <c r="B7170" s="51" t="s">
        <v>12</v>
      </c>
      <c r="C7170" s="51" t="s">
        <v>31</v>
      </c>
      <c r="D7170" s="51" t="s">
        <v>3603</v>
      </c>
      <c r="E7170" s="51">
        <v>6</v>
      </c>
      <c r="F7170" s="51" t="s">
        <v>3601</v>
      </c>
      <c r="G7170" s="51" t="s">
        <v>3602</v>
      </c>
      <c r="H7170" s="51">
        <v>1542</v>
      </c>
      <c r="I7170" s="51" t="s">
        <v>1434</v>
      </c>
      <c r="J7170" s="52">
        <v>6022</v>
      </c>
      <c r="K7170" s="51" t="s">
        <v>47</v>
      </c>
      <c r="L7170" s="51" t="s">
        <v>35</v>
      </c>
      <c r="M7170" s="51">
        <v>0</v>
      </c>
      <c r="N7170" s="51">
        <v>0</v>
      </c>
      <c r="O7170" s="51">
        <v>0</v>
      </c>
      <c r="P7170" s="51">
        <v>0</v>
      </c>
      <c r="Q7170" s="51">
        <v>1</v>
      </c>
    </row>
    <row r="7171" spans="1:32" x14ac:dyDescent="0.2">
      <c r="A7171" s="51">
        <v>550821174</v>
      </c>
      <c r="B7171" s="51" t="s">
        <v>12</v>
      </c>
      <c r="C7171" s="51" t="s">
        <v>31</v>
      </c>
      <c r="D7171" s="51" t="s">
        <v>3603</v>
      </c>
      <c r="E7171" s="51">
        <v>6</v>
      </c>
      <c r="F7171" s="51" t="s">
        <v>3601</v>
      </c>
      <c r="G7171" s="51" t="s">
        <v>3602</v>
      </c>
      <c r="H7171" s="51">
        <v>1542</v>
      </c>
      <c r="I7171" s="51" t="s">
        <v>1434</v>
      </c>
      <c r="J7171" s="52">
        <v>6022</v>
      </c>
      <c r="K7171" s="51" t="s">
        <v>47</v>
      </c>
      <c r="L7171" s="51" t="s">
        <v>36</v>
      </c>
      <c r="M7171" s="51">
        <v>0</v>
      </c>
      <c r="N7171" s="51">
        <v>0</v>
      </c>
      <c r="O7171" s="51">
        <v>0</v>
      </c>
      <c r="P7171" s="51">
        <v>0</v>
      </c>
      <c r="Q7171" s="51">
        <v>0</v>
      </c>
    </row>
    <row r="7172" spans="1:32" x14ac:dyDescent="0.2">
      <c r="A7172" s="51">
        <v>550821174</v>
      </c>
      <c r="B7172" s="51" t="s">
        <v>12</v>
      </c>
      <c r="C7172" s="51" t="s">
        <v>31</v>
      </c>
      <c r="D7172" s="51" t="s">
        <v>3603</v>
      </c>
      <c r="E7172" s="51">
        <v>6</v>
      </c>
      <c r="F7172" s="51" t="s">
        <v>3601</v>
      </c>
      <c r="G7172" s="51" t="s">
        <v>3602</v>
      </c>
      <c r="H7172" s="51">
        <v>1542</v>
      </c>
      <c r="I7172" s="51" t="s">
        <v>1434</v>
      </c>
      <c r="J7172" s="52">
        <v>6022</v>
      </c>
      <c r="K7172" s="51" t="s">
        <v>47</v>
      </c>
      <c r="L7172" s="51" t="s">
        <v>37</v>
      </c>
      <c r="M7172" s="51">
        <v>0</v>
      </c>
      <c r="N7172" s="51">
        <v>0</v>
      </c>
      <c r="O7172" s="51">
        <v>0</v>
      </c>
      <c r="P7172" s="51">
        <v>0</v>
      </c>
      <c r="Q7172" s="51">
        <v>1</v>
      </c>
    </row>
    <row r="7173" spans="1:32" x14ac:dyDescent="0.2">
      <c r="A7173" s="51">
        <v>550821174</v>
      </c>
      <c r="B7173" s="51" t="s">
        <v>12</v>
      </c>
      <c r="C7173" s="51" t="s">
        <v>31</v>
      </c>
      <c r="D7173" s="51" t="s">
        <v>3603</v>
      </c>
      <c r="E7173" s="51">
        <v>6</v>
      </c>
      <c r="F7173" s="51" t="s">
        <v>3601</v>
      </c>
      <c r="G7173" s="51" t="s">
        <v>3602</v>
      </c>
      <c r="H7173" s="51">
        <v>1542</v>
      </c>
      <c r="I7173" s="51" t="s">
        <v>1434</v>
      </c>
      <c r="J7173" s="52">
        <v>6022</v>
      </c>
      <c r="K7173" s="51" t="s">
        <v>47</v>
      </c>
      <c r="L7173" s="51" t="s">
        <v>38</v>
      </c>
      <c r="M7173" s="51">
        <v>0</v>
      </c>
      <c r="N7173" s="51">
        <v>0</v>
      </c>
      <c r="O7173" s="51">
        <v>0</v>
      </c>
      <c r="P7173" s="51">
        <v>0</v>
      </c>
      <c r="Q7173" s="51">
        <v>0</v>
      </c>
    </row>
    <row r="7174" spans="1:32" x14ac:dyDescent="0.2">
      <c r="A7174" s="51">
        <v>550821174</v>
      </c>
      <c r="B7174" s="51" t="s">
        <v>12</v>
      </c>
      <c r="C7174" s="51" t="s">
        <v>31</v>
      </c>
      <c r="D7174" s="51" t="s">
        <v>3603</v>
      </c>
      <c r="E7174" s="51">
        <v>6</v>
      </c>
      <c r="F7174" s="51" t="s">
        <v>3601</v>
      </c>
      <c r="G7174" s="51" t="s">
        <v>3602</v>
      </c>
      <c r="H7174" s="51">
        <v>1543</v>
      </c>
      <c r="I7174" s="51" t="s">
        <v>1435</v>
      </c>
      <c r="J7174" s="52">
        <v>6029</v>
      </c>
      <c r="K7174" s="51" t="s">
        <v>567</v>
      </c>
      <c r="L7174" s="51" t="s">
        <v>34</v>
      </c>
      <c r="M7174" s="51">
        <v>0</v>
      </c>
      <c r="N7174" s="51">
        <v>0</v>
      </c>
      <c r="O7174" s="51">
        <v>0</v>
      </c>
      <c r="P7174" s="51">
        <v>0</v>
      </c>
      <c r="Q7174" s="51">
        <v>0</v>
      </c>
      <c r="S7174">
        <f t="shared" ref="S7174" si="12868">SUM(M7174:P7174)/4</f>
        <v>0</v>
      </c>
      <c r="T7174">
        <f t="shared" ref="T7174" si="12869">SUM(Q7175:Q7176)</f>
        <v>1</v>
      </c>
      <c r="U7174">
        <f t="shared" ref="U7174" si="12870">SUM(Q7177:Q7178)</f>
        <v>0</v>
      </c>
      <c r="W7174" t="str">
        <f>IF(T7174=0,$W$22,"")</f>
        <v/>
      </c>
      <c r="Y7174" t="str">
        <f t="shared" ref="Y7174" si="12871">IF(S7174&gt;SUM(T7174+U7174),$Y$22,"")</f>
        <v/>
      </c>
      <c r="AA7174" t="str">
        <f t="shared" ref="AA7174" si="12872">IF(S7174&gt;$AA$13,$AA$22,"")</f>
        <v/>
      </c>
      <c r="AC7174">
        <f t="shared" ref="AC7174" si="12873">A7174</f>
        <v>550821174</v>
      </c>
      <c r="AD7174">
        <f t="shared" ref="AD7174" si="12874">H7174</f>
        <v>1543</v>
      </c>
      <c r="AE7174">
        <f t="shared" ref="AE7174" si="12875">SUM(W7174:AA7174)</f>
        <v>0</v>
      </c>
      <c r="AF7174" s="15">
        <f t="shared" ref="AF7174" si="12876">J7174</f>
        <v>6029</v>
      </c>
    </row>
    <row r="7175" spans="1:32" x14ac:dyDescent="0.2">
      <c r="A7175" s="51">
        <v>550821174</v>
      </c>
      <c r="B7175" s="51" t="s">
        <v>12</v>
      </c>
      <c r="C7175" s="51" t="s">
        <v>31</v>
      </c>
      <c r="D7175" s="51" t="s">
        <v>3603</v>
      </c>
      <c r="E7175" s="51">
        <v>6</v>
      </c>
      <c r="F7175" s="51" t="s">
        <v>3601</v>
      </c>
      <c r="G7175" s="51" t="s">
        <v>3602</v>
      </c>
      <c r="H7175" s="51">
        <v>1543</v>
      </c>
      <c r="I7175" s="51" t="s">
        <v>1435</v>
      </c>
      <c r="J7175" s="52">
        <v>6029</v>
      </c>
      <c r="K7175" s="51" t="s">
        <v>567</v>
      </c>
      <c r="L7175" s="51" t="s">
        <v>35</v>
      </c>
      <c r="M7175" s="51">
        <v>0</v>
      </c>
      <c r="N7175" s="51">
        <v>0</v>
      </c>
      <c r="O7175" s="51">
        <v>0</v>
      </c>
      <c r="P7175" s="51">
        <v>0</v>
      </c>
      <c r="Q7175" s="51">
        <v>1</v>
      </c>
    </row>
    <row r="7176" spans="1:32" x14ac:dyDescent="0.2">
      <c r="A7176" s="51">
        <v>550821174</v>
      </c>
      <c r="B7176" s="51" t="s">
        <v>12</v>
      </c>
      <c r="C7176" s="51" t="s">
        <v>31</v>
      </c>
      <c r="D7176" s="51" t="s">
        <v>3603</v>
      </c>
      <c r="E7176" s="51">
        <v>6</v>
      </c>
      <c r="F7176" s="51" t="s">
        <v>3601</v>
      </c>
      <c r="G7176" s="51" t="s">
        <v>3602</v>
      </c>
      <c r="H7176" s="51">
        <v>1543</v>
      </c>
      <c r="I7176" s="51" t="s">
        <v>1435</v>
      </c>
      <c r="J7176" s="52">
        <v>6029</v>
      </c>
      <c r="K7176" s="51" t="s">
        <v>567</v>
      </c>
      <c r="L7176" s="51" t="s">
        <v>36</v>
      </c>
      <c r="M7176" s="51">
        <v>0</v>
      </c>
      <c r="N7176" s="51">
        <v>0</v>
      </c>
      <c r="O7176" s="51">
        <v>0</v>
      </c>
      <c r="P7176" s="51">
        <v>0</v>
      </c>
      <c r="Q7176" s="51">
        <v>0</v>
      </c>
    </row>
    <row r="7177" spans="1:32" x14ac:dyDescent="0.2">
      <c r="A7177" s="51">
        <v>550821174</v>
      </c>
      <c r="B7177" s="51" t="s">
        <v>12</v>
      </c>
      <c r="C7177" s="51" t="s">
        <v>31</v>
      </c>
      <c r="D7177" s="51" t="s">
        <v>3603</v>
      </c>
      <c r="E7177" s="51">
        <v>6</v>
      </c>
      <c r="F7177" s="51" t="s">
        <v>3601</v>
      </c>
      <c r="G7177" s="51" t="s">
        <v>3602</v>
      </c>
      <c r="H7177" s="51">
        <v>1543</v>
      </c>
      <c r="I7177" s="51" t="s">
        <v>1435</v>
      </c>
      <c r="J7177" s="52">
        <v>6029</v>
      </c>
      <c r="K7177" s="51" t="s">
        <v>567</v>
      </c>
      <c r="L7177" s="51" t="s">
        <v>37</v>
      </c>
      <c r="M7177" s="51">
        <v>0</v>
      </c>
      <c r="N7177" s="51">
        <v>0</v>
      </c>
      <c r="O7177" s="51">
        <v>0</v>
      </c>
      <c r="P7177" s="51">
        <v>0</v>
      </c>
      <c r="Q7177" s="51">
        <v>0</v>
      </c>
    </row>
    <row r="7178" spans="1:32" x14ac:dyDescent="0.2">
      <c r="A7178" s="51">
        <v>550821174</v>
      </c>
      <c r="B7178" s="51" t="s">
        <v>12</v>
      </c>
      <c r="C7178" s="51" t="s">
        <v>31</v>
      </c>
      <c r="D7178" s="51" t="s">
        <v>3603</v>
      </c>
      <c r="E7178" s="51">
        <v>6</v>
      </c>
      <c r="F7178" s="51" t="s">
        <v>3601</v>
      </c>
      <c r="G7178" s="51" t="s">
        <v>3602</v>
      </c>
      <c r="H7178" s="51">
        <v>1543</v>
      </c>
      <c r="I7178" s="51" t="s">
        <v>1435</v>
      </c>
      <c r="J7178" s="52">
        <v>6029</v>
      </c>
      <c r="K7178" s="51" t="s">
        <v>567</v>
      </c>
      <c r="L7178" s="51" t="s">
        <v>38</v>
      </c>
      <c r="M7178" s="51">
        <v>0</v>
      </c>
      <c r="N7178" s="51">
        <v>0</v>
      </c>
      <c r="O7178" s="51">
        <v>0</v>
      </c>
      <c r="P7178" s="51">
        <v>0</v>
      </c>
      <c r="Q7178" s="51">
        <v>0</v>
      </c>
    </row>
    <row r="7179" spans="1:32" x14ac:dyDescent="0.2">
      <c r="A7179" s="51">
        <v>550821174</v>
      </c>
      <c r="B7179" s="51" t="s">
        <v>12</v>
      </c>
      <c r="C7179" s="51" t="s">
        <v>31</v>
      </c>
      <c r="D7179" s="51" t="s">
        <v>3603</v>
      </c>
      <c r="E7179" s="51">
        <v>6</v>
      </c>
      <c r="F7179" s="51" t="s">
        <v>3601</v>
      </c>
      <c r="G7179" s="51" t="s">
        <v>3602</v>
      </c>
      <c r="H7179" s="51">
        <v>1544</v>
      </c>
      <c r="I7179" s="51" t="s">
        <v>1436</v>
      </c>
      <c r="J7179" s="52">
        <v>6041</v>
      </c>
      <c r="K7179" s="51" t="s">
        <v>1118</v>
      </c>
      <c r="L7179" s="51" t="s">
        <v>34</v>
      </c>
      <c r="M7179" s="51">
        <v>0</v>
      </c>
      <c r="N7179" s="51">
        <v>0</v>
      </c>
      <c r="O7179" s="51">
        <v>0</v>
      </c>
      <c r="P7179" s="51">
        <v>0</v>
      </c>
      <c r="Q7179" s="51">
        <v>0</v>
      </c>
      <c r="S7179">
        <f t="shared" ref="S7179" si="12877">SUM(M7179:P7179)/4</f>
        <v>0</v>
      </c>
      <c r="T7179">
        <f t="shared" ref="T7179" si="12878">SUM(Q7180:Q7181)</f>
        <v>1</v>
      </c>
      <c r="U7179">
        <f t="shared" ref="U7179" si="12879">SUM(Q7182:Q7183)</f>
        <v>0</v>
      </c>
      <c r="W7179" t="str">
        <f>IF(T7179=0,$W$22,"")</f>
        <v/>
      </c>
      <c r="Y7179" t="str">
        <f t="shared" ref="Y7179" si="12880">IF(S7179&gt;SUM(T7179+U7179),$Y$22,"")</f>
        <v/>
      </c>
      <c r="AA7179" t="str">
        <f t="shared" ref="AA7179" si="12881">IF(S7179&gt;$AA$13,$AA$22,"")</f>
        <v/>
      </c>
      <c r="AC7179">
        <f t="shared" ref="AC7179" si="12882">A7179</f>
        <v>550821174</v>
      </c>
      <c r="AD7179">
        <f t="shared" ref="AD7179" si="12883">H7179</f>
        <v>1544</v>
      </c>
      <c r="AE7179">
        <f t="shared" ref="AE7179" si="12884">SUM(W7179:AA7179)</f>
        <v>0</v>
      </c>
      <c r="AF7179" s="15">
        <f t="shared" ref="AF7179" si="12885">J7179</f>
        <v>6041</v>
      </c>
    </row>
    <row r="7180" spans="1:32" x14ac:dyDescent="0.2">
      <c r="A7180" s="51">
        <v>550821174</v>
      </c>
      <c r="B7180" s="51" t="s">
        <v>12</v>
      </c>
      <c r="C7180" s="51" t="s">
        <v>31</v>
      </c>
      <c r="D7180" s="51" t="s">
        <v>3603</v>
      </c>
      <c r="E7180" s="51">
        <v>6</v>
      </c>
      <c r="F7180" s="51" t="s">
        <v>3601</v>
      </c>
      <c r="G7180" s="51" t="s">
        <v>3602</v>
      </c>
      <c r="H7180" s="51">
        <v>1544</v>
      </c>
      <c r="I7180" s="51" t="s">
        <v>1436</v>
      </c>
      <c r="J7180" s="52">
        <v>6041</v>
      </c>
      <c r="K7180" s="51" t="s">
        <v>1118</v>
      </c>
      <c r="L7180" s="51" t="s">
        <v>35</v>
      </c>
      <c r="M7180" s="51">
        <v>0</v>
      </c>
      <c r="N7180" s="51">
        <v>0</v>
      </c>
      <c r="O7180" s="51">
        <v>0</v>
      </c>
      <c r="P7180" s="51">
        <v>0</v>
      </c>
      <c r="Q7180" s="51">
        <v>1</v>
      </c>
    </row>
    <row r="7181" spans="1:32" x14ac:dyDescent="0.2">
      <c r="A7181" s="51">
        <v>550821174</v>
      </c>
      <c r="B7181" s="51" t="s">
        <v>12</v>
      </c>
      <c r="C7181" s="51" t="s">
        <v>31</v>
      </c>
      <c r="D7181" s="51" t="s">
        <v>3603</v>
      </c>
      <c r="E7181" s="51">
        <v>6</v>
      </c>
      <c r="F7181" s="51" t="s">
        <v>3601</v>
      </c>
      <c r="G7181" s="51" t="s">
        <v>3602</v>
      </c>
      <c r="H7181" s="51">
        <v>1544</v>
      </c>
      <c r="I7181" s="51" t="s">
        <v>1436</v>
      </c>
      <c r="J7181" s="52">
        <v>6041</v>
      </c>
      <c r="K7181" s="51" t="s">
        <v>1118</v>
      </c>
      <c r="L7181" s="51" t="s">
        <v>36</v>
      </c>
      <c r="M7181" s="51">
        <v>0</v>
      </c>
      <c r="N7181" s="51">
        <v>0</v>
      </c>
      <c r="O7181" s="51">
        <v>0</v>
      </c>
      <c r="P7181" s="51">
        <v>0</v>
      </c>
      <c r="Q7181" s="51">
        <v>0</v>
      </c>
    </row>
    <row r="7182" spans="1:32" x14ac:dyDescent="0.2">
      <c r="A7182" s="51">
        <v>550821174</v>
      </c>
      <c r="B7182" s="51" t="s">
        <v>12</v>
      </c>
      <c r="C7182" s="51" t="s">
        <v>31</v>
      </c>
      <c r="D7182" s="51" t="s">
        <v>3603</v>
      </c>
      <c r="E7182" s="51">
        <v>6</v>
      </c>
      <c r="F7182" s="51" t="s">
        <v>3601</v>
      </c>
      <c r="G7182" s="51" t="s">
        <v>3602</v>
      </c>
      <c r="H7182" s="51">
        <v>1544</v>
      </c>
      <c r="I7182" s="51" t="s">
        <v>1436</v>
      </c>
      <c r="J7182" s="52">
        <v>6041</v>
      </c>
      <c r="K7182" s="51" t="s">
        <v>1118</v>
      </c>
      <c r="L7182" s="51" t="s">
        <v>37</v>
      </c>
      <c r="M7182" s="51">
        <v>0</v>
      </c>
      <c r="N7182" s="51">
        <v>0</v>
      </c>
      <c r="O7182" s="51">
        <v>0</v>
      </c>
      <c r="P7182" s="51">
        <v>0</v>
      </c>
      <c r="Q7182" s="51">
        <v>0</v>
      </c>
    </row>
    <row r="7183" spans="1:32" x14ac:dyDescent="0.2">
      <c r="A7183" s="51">
        <v>550821174</v>
      </c>
      <c r="B7183" s="51" t="s">
        <v>12</v>
      </c>
      <c r="C7183" s="51" t="s">
        <v>31</v>
      </c>
      <c r="D7183" s="51" t="s">
        <v>3603</v>
      </c>
      <c r="E7183" s="51">
        <v>6</v>
      </c>
      <c r="F7183" s="51" t="s">
        <v>3601</v>
      </c>
      <c r="G7183" s="51" t="s">
        <v>3602</v>
      </c>
      <c r="H7183" s="51">
        <v>1544</v>
      </c>
      <c r="I7183" s="51" t="s">
        <v>1436</v>
      </c>
      <c r="J7183" s="52">
        <v>6041</v>
      </c>
      <c r="K7183" s="51" t="s">
        <v>1118</v>
      </c>
      <c r="L7183" s="51" t="s">
        <v>38</v>
      </c>
      <c r="M7183" s="51">
        <v>0</v>
      </c>
      <c r="N7183" s="51">
        <v>0</v>
      </c>
      <c r="O7183" s="51">
        <v>0</v>
      </c>
      <c r="P7183" s="51">
        <v>0</v>
      </c>
      <c r="Q7183" s="51">
        <v>0</v>
      </c>
    </row>
    <row r="7184" spans="1:32" x14ac:dyDescent="0.2">
      <c r="A7184" s="51">
        <v>550821174</v>
      </c>
      <c r="B7184" s="51" t="s">
        <v>12</v>
      </c>
      <c r="C7184" s="51" t="s">
        <v>31</v>
      </c>
      <c r="D7184" s="51" t="s">
        <v>3603</v>
      </c>
      <c r="E7184" s="51">
        <v>6</v>
      </c>
      <c r="F7184" s="51" t="s">
        <v>3601</v>
      </c>
      <c r="G7184" s="51" t="s">
        <v>3602</v>
      </c>
      <c r="H7184" s="51">
        <v>1545</v>
      </c>
      <c r="I7184" s="51" t="s">
        <v>1437</v>
      </c>
      <c r="J7184" s="52">
        <v>6022</v>
      </c>
      <c r="K7184" s="51" t="s">
        <v>47</v>
      </c>
      <c r="L7184" s="51" t="s">
        <v>34</v>
      </c>
      <c r="M7184" s="51">
        <v>0</v>
      </c>
      <c r="N7184" s="51">
        <v>0</v>
      </c>
      <c r="O7184" s="51">
        <v>0</v>
      </c>
      <c r="P7184" s="51">
        <v>0</v>
      </c>
      <c r="Q7184" s="51">
        <v>0</v>
      </c>
      <c r="S7184">
        <f t="shared" ref="S7184" si="12886">SUM(M7184:P7184)/4</f>
        <v>0</v>
      </c>
      <c r="T7184">
        <f t="shared" ref="T7184" si="12887">SUM(Q7185:Q7186)</f>
        <v>2</v>
      </c>
      <c r="U7184">
        <f t="shared" ref="U7184" si="12888">SUM(Q7187:Q7188)</f>
        <v>0</v>
      </c>
      <c r="W7184" t="str">
        <f>IF(T7184=0,$W$22,"")</f>
        <v/>
      </c>
      <c r="Y7184" t="str">
        <f t="shared" ref="Y7184" si="12889">IF(S7184&gt;SUM(T7184+U7184),$Y$22,"")</f>
        <v/>
      </c>
      <c r="AA7184" t="str">
        <f t="shared" ref="AA7184" si="12890">IF(S7184&gt;$AA$13,$AA$22,"")</f>
        <v/>
      </c>
      <c r="AC7184">
        <f t="shared" ref="AC7184" si="12891">A7184</f>
        <v>550821174</v>
      </c>
      <c r="AD7184">
        <f t="shared" ref="AD7184" si="12892">H7184</f>
        <v>1545</v>
      </c>
      <c r="AE7184">
        <f t="shared" ref="AE7184" si="12893">SUM(W7184:AA7184)</f>
        <v>0</v>
      </c>
      <c r="AF7184" s="15">
        <f t="shared" ref="AF7184" si="12894">J7184</f>
        <v>6022</v>
      </c>
    </row>
    <row r="7185" spans="1:32" x14ac:dyDescent="0.2">
      <c r="A7185" s="51">
        <v>550821174</v>
      </c>
      <c r="B7185" s="51" t="s">
        <v>12</v>
      </c>
      <c r="C7185" s="51" t="s">
        <v>31</v>
      </c>
      <c r="D7185" s="51" t="s">
        <v>3603</v>
      </c>
      <c r="E7185" s="51">
        <v>6</v>
      </c>
      <c r="F7185" s="51" t="s">
        <v>3601</v>
      </c>
      <c r="G7185" s="51" t="s">
        <v>3602</v>
      </c>
      <c r="H7185" s="51">
        <v>1545</v>
      </c>
      <c r="I7185" s="51" t="s">
        <v>1437</v>
      </c>
      <c r="J7185" s="52">
        <v>6022</v>
      </c>
      <c r="K7185" s="51" t="s">
        <v>47</v>
      </c>
      <c r="L7185" s="51" t="s">
        <v>35</v>
      </c>
      <c r="M7185" s="51">
        <v>0</v>
      </c>
      <c r="N7185" s="51">
        <v>0</v>
      </c>
      <c r="O7185" s="51">
        <v>0</v>
      </c>
      <c r="P7185" s="51">
        <v>0</v>
      </c>
      <c r="Q7185" s="51">
        <v>2</v>
      </c>
    </row>
    <row r="7186" spans="1:32" x14ac:dyDescent="0.2">
      <c r="A7186" s="51">
        <v>550821174</v>
      </c>
      <c r="B7186" s="51" t="s">
        <v>12</v>
      </c>
      <c r="C7186" s="51" t="s">
        <v>31</v>
      </c>
      <c r="D7186" s="51" t="s">
        <v>3603</v>
      </c>
      <c r="E7186" s="51">
        <v>6</v>
      </c>
      <c r="F7186" s="51" t="s">
        <v>3601</v>
      </c>
      <c r="G7186" s="51" t="s">
        <v>3602</v>
      </c>
      <c r="H7186" s="51">
        <v>1545</v>
      </c>
      <c r="I7186" s="51" t="s">
        <v>1437</v>
      </c>
      <c r="J7186" s="52">
        <v>6022</v>
      </c>
      <c r="K7186" s="51" t="s">
        <v>47</v>
      </c>
      <c r="L7186" s="51" t="s">
        <v>36</v>
      </c>
      <c r="M7186" s="51">
        <v>0</v>
      </c>
      <c r="N7186" s="51">
        <v>0</v>
      </c>
      <c r="O7186" s="51">
        <v>0</v>
      </c>
      <c r="P7186" s="51">
        <v>0</v>
      </c>
      <c r="Q7186" s="51">
        <v>0</v>
      </c>
    </row>
    <row r="7187" spans="1:32" x14ac:dyDescent="0.2">
      <c r="A7187" s="51">
        <v>550821174</v>
      </c>
      <c r="B7187" s="51" t="s">
        <v>12</v>
      </c>
      <c r="C7187" s="51" t="s">
        <v>31</v>
      </c>
      <c r="D7187" s="51" t="s">
        <v>3603</v>
      </c>
      <c r="E7187" s="51">
        <v>6</v>
      </c>
      <c r="F7187" s="51" t="s">
        <v>3601</v>
      </c>
      <c r="G7187" s="51" t="s">
        <v>3602</v>
      </c>
      <c r="H7187" s="51">
        <v>1545</v>
      </c>
      <c r="I7187" s="51" t="s">
        <v>1437</v>
      </c>
      <c r="J7187" s="52">
        <v>6022</v>
      </c>
      <c r="K7187" s="51" t="s">
        <v>47</v>
      </c>
      <c r="L7187" s="51" t="s">
        <v>37</v>
      </c>
      <c r="M7187" s="51">
        <v>0</v>
      </c>
      <c r="N7187" s="51">
        <v>0</v>
      </c>
      <c r="O7187" s="51">
        <v>0</v>
      </c>
      <c r="P7187" s="51">
        <v>0</v>
      </c>
      <c r="Q7187" s="51">
        <v>0</v>
      </c>
    </row>
    <row r="7188" spans="1:32" x14ac:dyDescent="0.2">
      <c r="A7188" s="51">
        <v>550821174</v>
      </c>
      <c r="B7188" s="51" t="s">
        <v>12</v>
      </c>
      <c r="C7188" s="51" t="s">
        <v>31</v>
      </c>
      <c r="D7188" s="51" t="s">
        <v>3603</v>
      </c>
      <c r="E7188" s="51">
        <v>6</v>
      </c>
      <c r="F7188" s="51" t="s">
        <v>3601</v>
      </c>
      <c r="G7188" s="51" t="s">
        <v>3602</v>
      </c>
      <c r="H7188" s="51">
        <v>1545</v>
      </c>
      <c r="I7188" s="51" t="s">
        <v>1437</v>
      </c>
      <c r="J7188" s="52">
        <v>6022</v>
      </c>
      <c r="K7188" s="51" t="s">
        <v>47</v>
      </c>
      <c r="L7188" s="51" t="s">
        <v>38</v>
      </c>
      <c r="M7188" s="51">
        <v>0</v>
      </c>
      <c r="N7188" s="51">
        <v>0</v>
      </c>
      <c r="O7188" s="51">
        <v>0</v>
      </c>
      <c r="P7188" s="51">
        <v>0</v>
      </c>
      <c r="Q7188" s="51">
        <v>0</v>
      </c>
    </row>
    <row r="7189" spans="1:32" x14ac:dyDescent="0.2">
      <c r="A7189" s="51">
        <v>550821174</v>
      </c>
      <c r="B7189" s="51" t="s">
        <v>12</v>
      </c>
      <c r="C7189" s="51" t="s">
        <v>31</v>
      </c>
      <c r="D7189" s="51" t="s">
        <v>3603</v>
      </c>
      <c r="E7189" s="51">
        <v>6</v>
      </c>
      <c r="F7189" s="51" t="s">
        <v>3601</v>
      </c>
      <c r="G7189" s="51" t="s">
        <v>3602</v>
      </c>
      <c r="H7189" s="51">
        <v>1546</v>
      </c>
      <c r="I7189" s="51" t="s">
        <v>1438</v>
      </c>
      <c r="J7189" s="52">
        <v>6022</v>
      </c>
      <c r="K7189" s="51" t="s">
        <v>47</v>
      </c>
      <c r="L7189" s="51" t="s">
        <v>34</v>
      </c>
      <c r="M7189" s="51">
        <v>0</v>
      </c>
      <c r="N7189" s="51">
        <v>0</v>
      </c>
      <c r="O7189" s="51">
        <v>0</v>
      </c>
      <c r="P7189" s="51">
        <v>0</v>
      </c>
      <c r="Q7189" s="51">
        <v>0</v>
      </c>
      <c r="S7189">
        <f t="shared" ref="S7189" si="12895">SUM(M7189:P7189)/4</f>
        <v>0</v>
      </c>
      <c r="T7189">
        <f t="shared" ref="T7189" si="12896">SUM(Q7190:Q7191)</f>
        <v>1</v>
      </c>
      <c r="U7189">
        <f t="shared" ref="U7189" si="12897">SUM(Q7192:Q7193)</f>
        <v>0</v>
      </c>
      <c r="W7189" t="str">
        <f>IF(T7189=0,$W$22,"")</f>
        <v/>
      </c>
      <c r="Y7189" t="str">
        <f t="shared" ref="Y7189" si="12898">IF(S7189&gt;SUM(T7189+U7189),$Y$22,"")</f>
        <v/>
      </c>
      <c r="AA7189" t="str">
        <f t="shared" ref="AA7189" si="12899">IF(S7189&gt;$AA$13,$AA$22,"")</f>
        <v/>
      </c>
      <c r="AC7189">
        <f t="shared" ref="AC7189" si="12900">A7189</f>
        <v>550821174</v>
      </c>
      <c r="AD7189">
        <f t="shared" ref="AD7189" si="12901">H7189</f>
        <v>1546</v>
      </c>
      <c r="AE7189">
        <f t="shared" ref="AE7189" si="12902">SUM(W7189:AA7189)</f>
        <v>0</v>
      </c>
      <c r="AF7189" s="15">
        <f t="shared" ref="AF7189" si="12903">J7189</f>
        <v>6022</v>
      </c>
    </row>
    <row r="7190" spans="1:32" x14ac:dyDescent="0.2">
      <c r="A7190" s="51">
        <v>550821174</v>
      </c>
      <c r="B7190" s="51" t="s">
        <v>12</v>
      </c>
      <c r="C7190" s="51" t="s">
        <v>31</v>
      </c>
      <c r="D7190" s="51" t="s">
        <v>3603</v>
      </c>
      <c r="E7190" s="51">
        <v>6</v>
      </c>
      <c r="F7190" s="51" t="s">
        <v>3601</v>
      </c>
      <c r="G7190" s="51" t="s">
        <v>3602</v>
      </c>
      <c r="H7190" s="51">
        <v>1546</v>
      </c>
      <c r="I7190" s="51" t="s">
        <v>1438</v>
      </c>
      <c r="J7190" s="52">
        <v>6022</v>
      </c>
      <c r="K7190" s="51" t="s">
        <v>47</v>
      </c>
      <c r="L7190" s="51" t="s">
        <v>35</v>
      </c>
      <c r="M7190" s="51">
        <v>0</v>
      </c>
      <c r="N7190" s="51">
        <v>0</v>
      </c>
      <c r="O7190" s="51">
        <v>0</v>
      </c>
      <c r="P7190" s="51">
        <v>0</v>
      </c>
      <c r="Q7190" s="51">
        <v>1</v>
      </c>
    </row>
    <row r="7191" spans="1:32" x14ac:dyDescent="0.2">
      <c r="A7191" s="51">
        <v>550821174</v>
      </c>
      <c r="B7191" s="51" t="s">
        <v>12</v>
      </c>
      <c r="C7191" s="51" t="s">
        <v>31</v>
      </c>
      <c r="D7191" s="51" t="s">
        <v>3603</v>
      </c>
      <c r="E7191" s="51">
        <v>6</v>
      </c>
      <c r="F7191" s="51" t="s">
        <v>3601</v>
      </c>
      <c r="G7191" s="51" t="s">
        <v>3602</v>
      </c>
      <c r="H7191" s="51">
        <v>1546</v>
      </c>
      <c r="I7191" s="51" t="s">
        <v>1438</v>
      </c>
      <c r="J7191" s="52">
        <v>6022</v>
      </c>
      <c r="K7191" s="51" t="s">
        <v>47</v>
      </c>
      <c r="L7191" s="51" t="s">
        <v>36</v>
      </c>
      <c r="M7191" s="51">
        <v>0</v>
      </c>
      <c r="N7191" s="51">
        <v>0</v>
      </c>
      <c r="O7191" s="51">
        <v>0</v>
      </c>
      <c r="P7191" s="51">
        <v>0</v>
      </c>
      <c r="Q7191" s="51">
        <v>0</v>
      </c>
    </row>
    <row r="7192" spans="1:32" x14ac:dyDescent="0.2">
      <c r="A7192" s="51">
        <v>550821174</v>
      </c>
      <c r="B7192" s="51" t="s">
        <v>12</v>
      </c>
      <c r="C7192" s="51" t="s">
        <v>31</v>
      </c>
      <c r="D7192" s="51" t="s">
        <v>3603</v>
      </c>
      <c r="E7192" s="51">
        <v>6</v>
      </c>
      <c r="F7192" s="51" t="s">
        <v>3601</v>
      </c>
      <c r="G7192" s="51" t="s">
        <v>3602</v>
      </c>
      <c r="H7192" s="51">
        <v>1546</v>
      </c>
      <c r="I7192" s="51" t="s">
        <v>1438</v>
      </c>
      <c r="J7192" s="52">
        <v>6022</v>
      </c>
      <c r="K7192" s="51" t="s">
        <v>47</v>
      </c>
      <c r="L7192" s="51" t="s">
        <v>37</v>
      </c>
      <c r="M7192" s="51">
        <v>0</v>
      </c>
      <c r="N7192" s="51">
        <v>0</v>
      </c>
      <c r="O7192" s="51">
        <v>0</v>
      </c>
      <c r="P7192" s="51">
        <v>0</v>
      </c>
      <c r="Q7192" s="51">
        <v>0</v>
      </c>
    </row>
    <row r="7193" spans="1:32" x14ac:dyDescent="0.2">
      <c r="A7193" s="51">
        <v>550821174</v>
      </c>
      <c r="B7193" s="51" t="s">
        <v>12</v>
      </c>
      <c r="C7193" s="51" t="s">
        <v>31</v>
      </c>
      <c r="D7193" s="51" t="s">
        <v>3603</v>
      </c>
      <c r="E7193" s="51">
        <v>6</v>
      </c>
      <c r="F7193" s="51" t="s">
        <v>3601</v>
      </c>
      <c r="G7193" s="51" t="s">
        <v>3602</v>
      </c>
      <c r="H7193" s="51">
        <v>1546</v>
      </c>
      <c r="I7193" s="51" t="s">
        <v>1438</v>
      </c>
      <c r="J7193" s="52">
        <v>6022</v>
      </c>
      <c r="K7193" s="51" t="s">
        <v>47</v>
      </c>
      <c r="L7193" s="51" t="s">
        <v>38</v>
      </c>
      <c r="M7193" s="51">
        <v>0</v>
      </c>
      <c r="N7193" s="51">
        <v>0</v>
      </c>
      <c r="O7193" s="51">
        <v>0</v>
      </c>
      <c r="P7193" s="51">
        <v>0</v>
      </c>
      <c r="Q7193" s="51">
        <v>0</v>
      </c>
    </row>
    <row r="7194" spans="1:32" x14ac:dyDescent="0.2">
      <c r="A7194" s="51">
        <v>550821174</v>
      </c>
      <c r="B7194" s="51" t="s">
        <v>12</v>
      </c>
      <c r="C7194" s="51" t="s">
        <v>31</v>
      </c>
      <c r="D7194" s="51" t="s">
        <v>3603</v>
      </c>
      <c r="E7194" s="51">
        <v>6</v>
      </c>
      <c r="F7194" s="51" t="s">
        <v>3601</v>
      </c>
      <c r="G7194" s="51" t="s">
        <v>3602</v>
      </c>
      <c r="H7194" s="51">
        <v>1547</v>
      </c>
      <c r="I7194" s="51" t="s">
        <v>1439</v>
      </c>
      <c r="J7194" s="52">
        <v>6022</v>
      </c>
      <c r="K7194" s="51" t="s">
        <v>47</v>
      </c>
      <c r="L7194" s="51" t="s">
        <v>34</v>
      </c>
      <c r="M7194" s="51">
        <v>0</v>
      </c>
      <c r="N7194" s="51">
        <v>0</v>
      </c>
      <c r="O7194" s="51">
        <v>0</v>
      </c>
      <c r="P7194" s="51">
        <v>0</v>
      </c>
      <c r="Q7194" s="51">
        <v>0</v>
      </c>
      <c r="S7194">
        <f t="shared" ref="S7194" si="12904">SUM(M7194:P7194)/4</f>
        <v>0</v>
      </c>
      <c r="T7194">
        <f t="shared" ref="T7194" si="12905">SUM(Q7195:Q7196)</f>
        <v>2</v>
      </c>
      <c r="U7194">
        <f t="shared" ref="U7194" si="12906">SUM(Q7197:Q7198)</f>
        <v>0</v>
      </c>
      <c r="W7194" t="str">
        <f>IF(T7194=0,$W$22,"")</f>
        <v/>
      </c>
      <c r="Y7194" t="str">
        <f t="shared" ref="Y7194" si="12907">IF(S7194&gt;SUM(T7194+U7194),$Y$22,"")</f>
        <v/>
      </c>
      <c r="AA7194" t="str">
        <f t="shared" ref="AA7194" si="12908">IF(S7194&gt;$AA$13,$AA$22,"")</f>
        <v/>
      </c>
      <c r="AC7194">
        <f t="shared" ref="AC7194" si="12909">A7194</f>
        <v>550821174</v>
      </c>
      <c r="AD7194">
        <f t="shared" ref="AD7194" si="12910">H7194</f>
        <v>1547</v>
      </c>
      <c r="AE7194">
        <f t="shared" ref="AE7194" si="12911">SUM(W7194:AA7194)</f>
        <v>0</v>
      </c>
      <c r="AF7194" s="15">
        <f t="shared" ref="AF7194" si="12912">J7194</f>
        <v>6022</v>
      </c>
    </row>
    <row r="7195" spans="1:32" x14ac:dyDescent="0.2">
      <c r="A7195" s="51">
        <v>550821174</v>
      </c>
      <c r="B7195" s="51" t="s">
        <v>12</v>
      </c>
      <c r="C7195" s="51" t="s">
        <v>31</v>
      </c>
      <c r="D7195" s="51" t="s">
        <v>3603</v>
      </c>
      <c r="E7195" s="51">
        <v>6</v>
      </c>
      <c r="F7195" s="51" t="s">
        <v>3601</v>
      </c>
      <c r="G7195" s="51" t="s">
        <v>3602</v>
      </c>
      <c r="H7195" s="51">
        <v>1547</v>
      </c>
      <c r="I7195" s="51" t="s">
        <v>1439</v>
      </c>
      <c r="J7195" s="52">
        <v>6022</v>
      </c>
      <c r="K7195" s="51" t="s">
        <v>47</v>
      </c>
      <c r="L7195" s="51" t="s">
        <v>35</v>
      </c>
      <c r="M7195" s="51">
        <v>0</v>
      </c>
      <c r="N7195" s="51">
        <v>0</v>
      </c>
      <c r="O7195" s="51">
        <v>0</v>
      </c>
      <c r="P7195" s="51">
        <v>0</v>
      </c>
      <c r="Q7195" s="51">
        <v>2</v>
      </c>
    </row>
    <row r="7196" spans="1:32" x14ac:dyDescent="0.2">
      <c r="A7196" s="51">
        <v>550821174</v>
      </c>
      <c r="B7196" s="51" t="s">
        <v>12</v>
      </c>
      <c r="C7196" s="51" t="s">
        <v>31</v>
      </c>
      <c r="D7196" s="51" t="s">
        <v>3603</v>
      </c>
      <c r="E7196" s="51">
        <v>6</v>
      </c>
      <c r="F7196" s="51" t="s">
        <v>3601</v>
      </c>
      <c r="G7196" s="51" t="s">
        <v>3602</v>
      </c>
      <c r="H7196" s="51">
        <v>1547</v>
      </c>
      <c r="I7196" s="51" t="s">
        <v>1439</v>
      </c>
      <c r="J7196" s="52">
        <v>6022</v>
      </c>
      <c r="K7196" s="51" t="s">
        <v>47</v>
      </c>
      <c r="L7196" s="51" t="s">
        <v>36</v>
      </c>
      <c r="M7196" s="51">
        <v>0</v>
      </c>
      <c r="N7196" s="51">
        <v>0</v>
      </c>
      <c r="O7196" s="51">
        <v>0</v>
      </c>
      <c r="P7196" s="51">
        <v>0</v>
      </c>
      <c r="Q7196" s="51">
        <v>0</v>
      </c>
    </row>
    <row r="7197" spans="1:32" x14ac:dyDescent="0.2">
      <c r="A7197" s="51">
        <v>550821174</v>
      </c>
      <c r="B7197" s="51" t="s">
        <v>12</v>
      </c>
      <c r="C7197" s="51" t="s">
        <v>31</v>
      </c>
      <c r="D7197" s="51" t="s">
        <v>3603</v>
      </c>
      <c r="E7197" s="51">
        <v>6</v>
      </c>
      <c r="F7197" s="51" t="s">
        <v>3601</v>
      </c>
      <c r="G7197" s="51" t="s">
        <v>3602</v>
      </c>
      <c r="H7197" s="51">
        <v>1547</v>
      </c>
      <c r="I7197" s="51" t="s">
        <v>1439</v>
      </c>
      <c r="J7197" s="52">
        <v>6022</v>
      </c>
      <c r="K7197" s="51" t="s">
        <v>47</v>
      </c>
      <c r="L7197" s="51" t="s">
        <v>37</v>
      </c>
      <c r="M7197" s="51">
        <v>0</v>
      </c>
      <c r="N7197" s="51">
        <v>0</v>
      </c>
      <c r="O7197" s="51">
        <v>0</v>
      </c>
      <c r="P7197" s="51">
        <v>0</v>
      </c>
      <c r="Q7197" s="51">
        <v>0</v>
      </c>
    </row>
    <row r="7198" spans="1:32" x14ac:dyDescent="0.2">
      <c r="A7198" s="51">
        <v>550821174</v>
      </c>
      <c r="B7198" s="51" t="s">
        <v>12</v>
      </c>
      <c r="C7198" s="51" t="s">
        <v>31</v>
      </c>
      <c r="D7198" s="51" t="s">
        <v>3603</v>
      </c>
      <c r="E7198" s="51">
        <v>6</v>
      </c>
      <c r="F7198" s="51" t="s">
        <v>3601</v>
      </c>
      <c r="G7198" s="51" t="s">
        <v>3602</v>
      </c>
      <c r="H7198" s="51">
        <v>1547</v>
      </c>
      <c r="I7198" s="51" t="s">
        <v>1439</v>
      </c>
      <c r="J7198" s="52">
        <v>6022</v>
      </c>
      <c r="K7198" s="51" t="s">
        <v>47</v>
      </c>
      <c r="L7198" s="51" t="s">
        <v>38</v>
      </c>
      <c r="M7198" s="51">
        <v>0</v>
      </c>
      <c r="N7198" s="51">
        <v>0</v>
      </c>
      <c r="O7198" s="51">
        <v>0</v>
      </c>
      <c r="P7198" s="51">
        <v>0</v>
      </c>
      <c r="Q7198" s="51">
        <v>0</v>
      </c>
    </row>
    <row r="7199" spans="1:32" x14ac:dyDescent="0.2">
      <c r="A7199" s="51">
        <v>550821174</v>
      </c>
      <c r="B7199" s="51" t="s">
        <v>12</v>
      </c>
      <c r="C7199" s="51" t="s">
        <v>31</v>
      </c>
      <c r="D7199" s="51" t="s">
        <v>3603</v>
      </c>
      <c r="E7199" s="51">
        <v>6</v>
      </c>
      <c r="F7199" s="51" t="s">
        <v>3601</v>
      </c>
      <c r="G7199" s="51" t="s">
        <v>3602</v>
      </c>
      <c r="H7199" s="51">
        <v>1548</v>
      </c>
      <c r="I7199" s="51" t="s">
        <v>1440</v>
      </c>
      <c r="J7199" s="52">
        <v>6022</v>
      </c>
      <c r="K7199" s="51" t="s">
        <v>47</v>
      </c>
      <c r="L7199" s="51" t="s">
        <v>34</v>
      </c>
      <c r="M7199" s="51">
        <v>0</v>
      </c>
      <c r="N7199" s="51">
        <v>0</v>
      </c>
      <c r="O7199" s="51">
        <v>0</v>
      </c>
      <c r="P7199" s="51">
        <v>0</v>
      </c>
      <c r="Q7199" s="51">
        <v>0</v>
      </c>
      <c r="S7199">
        <f t="shared" ref="S7199" si="12913">SUM(M7199:P7199)/4</f>
        <v>0</v>
      </c>
      <c r="T7199">
        <f t="shared" ref="T7199" si="12914">SUM(Q7200:Q7201)</f>
        <v>1</v>
      </c>
      <c r="U7199">
        <f t="shared" ref="U7199" si="12915">SUM(Q7202:Q7203)</f>
        <v>0</v>
      </c>
      <c r="W7199" t="str">
        <f>IF(T7199=0,$W$22,"")</f>
        <v/>
      </c>
      <c r="Y7199" t="str">
        <f t="shared" ref="Y7199" si="12916">IF(S7199&gt;SUM(T7199+U7199),$Y$22,"")</f>
        <v/>
      </c>
      <c r="AA7199" t="str">
        <f t="shared" ref="AA7199" si="12917">IF(S7199&gt;$AA$13,$AA$22,"")</f>
        <v/>
      </c>
      <c r="AC7199">
        <f t="shared" ref="AC7199" si="12918">A7199</f>
        <v>550821174</v>
      </c>
      <c r="AD7199">
        <f t="shared" ref="AD7199" si="12919">H7199</f>
        <v>1548</v>
      </c>
      <c r="AE7199">
        <f t="shared" ref="AE7199" si="12920">SUM(W7199:AA7199)</f>
        <v>0</v>
      </c>
      <c r="AF7199" s="15">
        <f t="shared" ref="AF7199" si="12921">J7199</f>
        <v>6022</v>
      </c>
    </row>
    <row r="7200" spans="1:32" x14ac:dyDescent="0.2">
      <c r="A7200" s="51">
        <v>550821174</v>
      </c>
      <c r="B7200" s="51" t="s">
        <v>12</v>
      </c>
      <c r="C7200" s="51" t="s">
        <v>31</v>
      </c>
      <c r="D7200" s="51" t="s">
        <v>3603</v>
      </c>
      <c r="E7200" s="51">
        <v>6</v>
      </c>
      <c r="F7200" s="51" t="s">
        <v>3601</v>
      </c>
      <c r="G7200" s="51" t="s">
        <v>3602</v>
      </c>
      <c r="H7200" s="51">
        <v>1548</v>
      </c>
      <c r="I7200" s="51" t="s">
        <v>1440</v>
      </c>
      <c r="J7200" s="52">
        <v>6022</v>
      </c>
      <c r="K7200" s="51" t="s">
        <v>47</v>
      </c>
      <c r="L7200" s="51" t="s">
        <v>35</v>
      </c>
      <c r="M7200" s="51">
        <v>0</v>
      </c>
      <c r="N7200" s="51">
        <v>0</v>
      </c>
      <c r="O7200" s="51">
        <v>0</v>
      </c>
      <c r="P7200" s="51">
        <v>0</v>
      </c>
      <c r="Q7200" s="51">
        <v>1</v>
      </c>
    </row>
    <row r="7201" spans="1:32" x14ac:dyDescent="0.2">
      <c r="A7201" s="51">
        <v>550821174</v>
      </c>
      <c r="B7201" s="51" t="s">
        <v>12</v>
      </c>
      <c r="C7201" s="51" t="s">
        <v>31</v>
      </c>
      <c r="D7201" s="51" t="s">
        <v>3603</v>
      </c>
      <c r="E7201" s="51">
        <v>6</v>
      </c>
      <c r="F7201" s="51" t="s">
        <v>3601</v>
      </c>
      <c r="G7201" s="51" t="s">
        <v>3602</v>
      </c>
      <c r="H7201" s="51">
        <v>1548</v>
      </c>
      <c r="I7201" s="51" t="s">
        <v>1440</v>
      </c>
      <c r="J7201" s="52">
        <v>6022</v>
      </c>
      <c r="K7201" s="51" t="s">
        <v>47</v>
      </c>
      <c r="L7201" s="51" t="s">
        <v>36</v>
      </c>
      <c r="M7201" s="51">
        <v>0</v>
      </c>
      <c r="N7201" s="51">
        <v>0</v>
      </c>
      <c r="O7201" s="51">
        <v>0</v>
      </c>
      <c r="P7201" s="51">
        <v>0</v>
      </c>
      <c r="Q7201" s="51">
        <v>0</v>
      </c>
    </row>
    <row r="7202" spans="1:32" x14ac:dyDescent="0.2">
      <c r="A7202" s="51">
        <v>550821174</v>
      </c>
      <c r="B7202" s="51" t="s">
        <v>12</v>
      </c>
      <c r="C7202" s="51" t="s">
        <v>31</v>
      </c>
      <c r="D7202" s="51" t="s">
        <v>3603</v>
      </c>
      <c r="E7202" s="51">
        <v>6</v>
      </c>
      <c r="F7202" s="51" t="s">
        <v>3601</v>
      </c>
      <c r="G7202" s="51" t="s">
        <v>3602</v>
      </c>
      <c r="H7202" s="51">
        <v>1548</v>
      </c>
      <c r="I7202" s="51" t="s">
        <v>1440</v>
      </c>
      <c r="J7202" s="52">
        <v>6022</v>
      </c>
      <c r="K7202" s="51" t="s">
        <v>47</v>
      </c>
      <c r="L7202" s="51" t="s">
        <v>37</v>
      </c>
      <c r="M7202" s="51">
        <v>0</v>
      </c>
      <c r="N7202" s="51">
        <v>0</v>
      </c>
      <c r="O7202" s="51">
        <v>0</v>
      </c>
      <c r="P7202" s="51">
        <v>0</v>
      </c>
      <c r="Q7202" s="51">
        <v>0</v>
      </c>
    </row>
    <row r="7203" spans="1:32" x14ac:dyDescent="0.2">
      <c r="A7203" s="51">
        <v>550821174</v>
      </c>
      <c r="B7203" s="51" t="s">
        <v>12</v>
      </c>
      <c r="C7203" s="51" t="s">
        <v>31</v>
      </c>
      <c r="D7203" s="51" t="s">
        <v>3603</v>
      </c>
      <c r="E7203" s="51">
        <v>6</v>
      </c>
      <c r="F7203" s="51" t="s">
        <v>3601</v>
      </c>
      <c r="G7203" s="51" t="s">
        <v>3602</v>
      </c>
      <c r="H7203" s="51">
        <v>1548</v>
      </c>
      <c r="I7203" s="51" t="s">
        <v>1440</v>
      </c>
      <c r="J7203" s="52">
        <v>6022</v>
      </c>
      <c r="K7203" s="51" t="s">
        <v>47</v>
      </c>
      <c r="L7203" s="51" t="s">
        <v>38</v>
      </c>
      <c r="M7203" s="51">
        <v>0</v>
      </c>
      <c r="N7203" s="51">
        <v>0</v>
      </c>
      <c r="O7203" s="51">
        <v>0</v>
      </c>
      <c r="P7203" s="51">
        <v>0</v>
      </c>
      <c r="Q7203" s="51">
        <v>0</v>
      </c>
    </row>
    <row r="7204" spans="1:32" x14ac:dyDescent="0.2">
      <c r="A7204" s="51">
        <v>550821174</v>
      </c>
      <c r="B7204" s="51" t="s">
        <v>12</v>
      </c>
      <c r="C7204" s="51" t="s">
        <v>31</v>
      </c>
      <c r="D7204" s="51" t="s">
        <v>3603</v>
      </c>
      <c r="E7204" s="51">
        <v>6</v>
      </c>
      <c r="F7204" s="51" t="s">
        <v>3601</v>
      </c>
      <c r="G7204" s="51" t="s">
        <v>3602</v>
      </c>
      <c r="H7204" s="51">
        <v>1549</v>
      </c>
      <c r="I7204" s="51" t="s">
        <v>1441</v>
      </c>
      <c r="J7204" s="52">
        <v>6029</v>
      </c>
      <c r="K7204" s="51" t="s">
        <v>567</v>
      </c>
      <c r="L7204" s="51" t="s">
        <v>34</v>
      </c>
      <c r="M7204" s="51">
        <v>1</v>
      </c>
      <c r="N7204" s="51">
        <v>0</v>
      </c>
      <c r="O7204" s="51">
        <v>0</v>
      </c>
      <c r="P7204" s="51">
        <v>1</v>
      </c>
      <c r="Q7204" s="51">
        <v>0</v>
      </c>
      <c r="S7204">
        <f t="shared" ref="S7204" si="12922">SUM(M7204:P7204)/4</f>
        <v>0.5</v>
      </c>
      <c r="T7204">
        <f t="shared" ref="T7204" si="12923">SUM(Q7205:Q7206)</f>
        <v>1</v>
      </c>
      <c r="U7204">
        <f t="shared" ref="U7204" si="12924">SUM(Q7207:Q7208)</f>
        <v>0</v>
      </c>
      <c r="W7204" t="str">
        <f>IF(T7204=0,$W$22,"")</f>
        <v/>
      </c>
      <c r="Y7204" t="str">
        <f t="shared" ref="Y7204" si="12925">IF(S7204&gt;SUM(T7204+U7204),$Y$22,"")</f>
        <v/>
      </c>
      <c r="AA7204" t="str">
        <f t="shared" ref="AA7204" si="12926">IF(S7204&gt;$AA$13,$AA$22,"")</f>
        <v/>
      </c>
      <c r="AC7204">
        <f t="shared" ref="AC7204" si="12927">A7204</f>
        <v>550821174</v>
      </c>
      <c r="AD7204">
        <f t="shared" ref="AD7204" si="12928">H7204</f>
        <v>1549</v>
      </c>
      <c r="AE7204">
        <f t="shared" ref="AE7204" si="12929">SUM(W7204:AA7204)</f>
        <v>0</v>
      </c>
      <c r="AF7204" s="15">
        <f t="shared" ref="AF7204" si="12930">J7204</f>
        <v>6029</v>
      </c>
    </row>
    <row r="7205" spans="1:32" x14ac:dyDescent="0.2">
      <c r="A7205" s="51">
        <v>550821174</v>
      </c>
      <c r="B7205" s="51" t="s">
        <v>12</v>
      </c>
      <c r="C7205" s="51" t="s">
        <v>31</v>
      </c>
      <c r="D7205" s="51" t="s">
        <v>3603</v>
      </c>
      <c r="E7205" s="51">
        <v>6</v>
      </c>
      <c r="F7205" s="51" t="s">
        <v>3601</v>
      </c>
      <c r="G7205" s="51" t="s">
        <v>3602</v>
      </c>
      <c r="H7205" s="51">
        <v>1549</v>
      </c>
      <c r="I7205" s="51" t="s">
        <v>1441</v>
      </c>
      <c r="J7205" s="52">
        <v>6029</v>
      </c>
      <c r="K7205" s="51" t="s">
        <v>567</v>
      </c>
      <c r="L7205" s="51" t="s">
        <v>35</v>
      </c>
      <c r="M7205" s="51">
        <v>0</v>
      </c>
      <c r="N7205" s="51">
        <v>0</v>
      </c>
      <c r="O7205" s="51">
        <v>0</v>
      </c>
      <c r="P7205" s="51">
        <v>0</v>
      </c>
      <c r="Q7205" s="51">
        <v>0</v>
      </c>
    </row>
    <row r="7206" spans="1:32" x14ac:dyDescent="0.2">
      <c r="A7206" s="51">
        <v>550821174</v>
      </c>
      <c r="B7206" s="51" t="s">
        <v>12</v>
      </c>
      <c r="C7206" s="51" t="s">
        <v>31</v>
      </c>
      <c r="D7206" s="51" t="s">
        <v>3603</v>
      </c>
      <c r="E7206" s="51">
        <v>6</v>
      </c>
      <c r="F7206" s="51" t="s">
        <v>3601</v>
      </c>
      <c r="G7206" s="51" t="s">
        <v>3602</v>
      </c>
      <c r="H7206" s="51">
        <v>1549</v>
      </c>
      <c r="I7206" s="51" t="s">
        <v>1441</v>
      </c>
      <c r="J7206" s="52">
        <v>6029</v>
      </c>
      <c r="K7206" s="51" t="s">
        <v>567</v>
      </c>
      <c r="L7206" s="51" t="s">
        <v>36</v>
      </c>
      <c r="M7206" s="51">
        <v>0</v>
      </c>
      <c r="N7206" s="51">
        <v>0</v>
      </c>
      <c r="O7206" s="51">
        <v>0</v>
      </c>
      <c r="P7206" s="51">
        <v>0</v>
      </c>
      <c r="Q7206" s="51">
        <v>1</v>
      </c>
    </row>
    <row r="7207" spans="1:32" x14ac:dyDescent="0.2">
      <c r="A7207" s="51">
        <v>550821174</v>
      </c>
      <c r="B7207" s="51" t="s">
        <v>12</v>
      </c>
      <c r="C7207" s="51" t="s">
        <v>31</v>
      </c>
      <c r="D7207" s="51" t="s">
        <v>3603</v>
      </c>
      <c r="E7207" s="51">
        <v>6</v>
      </c>
      <c r="F7207" s="51" t="s">
        <v>3601</v>
      </c>
      <c r="G7207" s="51" t="s">
        <v>3602</v>
      </c>
      <c r="H7207" s="51">
        <v>1549</v>
      </c>
      <c r="I7207" s="51" t="s">
        <v>1441</v>
      </c>
      <c r="J7207" s="52">
        <v>6029</v>
      </c>
      <c r="K7207" s="51" t="s">
        <v>567</v>
      </c>
      <c r="L7207" s="51" t="s">
        <v>37</v>
      </c>
      <c r="M7207" s="51">
        <v>0</v>
      </c>
      <c r="N7207" s="51">
        <v>0</v>
      </c>
      <c r="O7207" s="51">
        <v>0</v>
      </c>
      <c r="P7207" s="51">
        <v>0</v>
      </c>
      <c r="Q7207" s="51">
        <v>0</v>
      </c>
    </row>
    <row r="7208" spans="1:32" x14ac:dyDescent="0.2">
      <c r="A7208" s="51">
        <v>550821174</v>
      </c>
      <c r="B7208" s="51" t="s">
        <v>12</v>
      </c>
      <c r="C7208" s="51" t="s">
        <v>31</v>
      </c>
      <c r="D7208" s="51" t="s">
        <v>3603</v>
      </c>
      <c r="E7208" s="51">
        <v>6</v>
      </c>
      <c r="F7208" s="51" t="s">
        <v>3601</v>
      </c>
      <c r="G7208" s="51" t="s">
        <v>3602</v>
      </c>
      <c r="H7208" s="51">
        <v>1549</v>
      </c>
      <c r="I7208" s="51" t="s">
        <v>1441</v>
      </c>
      <c r="J7208" s="52">
        <v>6029</v>
      </c>
      <c r="K7208" s="51" t="s">
        <v>567</v>
      </c>
      <c r="L7208" s="51" t="s">
        <v>38</v>
      </c>
      <c r="M7208" s="51">
        <v>0</v>
      </c>
      <c r="N7208" s="51">
        <v>0</v>
      </c>
      <c r="O7208" s="51">
        <v>0</v>
      </c>
      <c r="P7208" s="51">
        <v>0</v>
      </c>
      <c r="Q7208" s="51">
        <v>0</v>
      </c>
    </row>
    <row r="7209" spans="1:32" x14ac:dyDescent="0.2">
      <c r="A7209" s="51">
        <v>550821174</v>
      </c>
      <c r="B7209" s="51" t="s">
        <v>12</v>
      </c>
      <c r="C7209" s="51" t="s">
        <v>31</v>
      </c>
      <c r="D7209" s="51" t="s">
        <v>3603</v>
      </c>
      <c r="E7209" s="51">
        <v>6</v>
      </c>
      <c r="F7209" s="51" t="s">
        <v>3601</v>
      </c>
      <c r="G7209" s="51" t="s">
        <v>3602</v>
      </c>
      <c r="H7209" s="51">
        <v>1551</v>
      </c>
      <c r="I7209" s="51" t="s">
        <v>1442</v>
      </c>
      <c r="J7209" s="52">
        <v>6022</v>
      </c>
      <c r="K7209" s="51" t="s">
        <v>47</v>
      </c>
      <c r="L7209" s="51" t="s">
        <v>34</v>
      </c>
      <c r="M7209" s="51">
        <v>0</v>
      </c>
      <c r="N7209" s="51">
        <v>0</v>
      </c>
      <c r="O7209" s="51">
        <v>0</v>
      </c>
      <c r="P7209" s="51">
        <v>0</v>
      </c>
      <c r="Q7209" s="51">
        <v>0</v>
      </c>
      <c r="S7209">
        <f t="shared" ref="S7209" si="12931">SUM(M7209:P7209)/4</f>
        <v>0</v>
      </c>
      <c r="T7209">
        <f t="shared" ref="T7209" si="12932">SUM(Q7210:Q7211)</f>
        <v>2</v>
      </c>
      <c r="U7209">
        <f t="shared" ref="U7209" si="12933">SUM(Q7212:Q7213)</f>
        <v>0</v>
      </c>
      <c r="W7209" t="str">
        <f>IF(T7209=0,$W$22,"")</f>
        <v/>
      </c>
      <c r="Y7209" t="str">
        <f t="shared" ref="Y7209" si="12934">IF(S7209&gt;SUM(T7209+U7209),$Y$22,"")</f>
        <v/>
      </c>
      <c r="AA7209" t="str">
        <f t="shared" ref="AA7209" si="12935">IF(S7209&gt;$AA$13,$AA$22,"")</f>
        <v/>
      </c>
      <c r="AC7209">
        <f t="shared" ref="AC7209" si="12936">A7209</f>
        <v>550821174</v>
      </c>
      <c r="AD7209">
        <f t="shared" ref="AD7209" si="12937">H7209</f>
        <v>1551</v>
      </c>
      <c r="AE7209">
        <f t="shared" ref="AE7209" si="12938">SUM(W7209:AA7209)</f>
        <v>0</v>
      </c>
      <c r="AF7209" s="15">
        <f t="shared" ref="AF7209" si="12939">J7209</f>
        <v>6022</v>
      </c>
    </row>
    <row r="7210" spans="1:32" x14ac:dyDescent="0.2">
      <c r="A7210" s="51">
        <v>550821174</v>
      </c>
      <c r="B7210" s="51" t="s">
        <v>12</v>
      </c>
      <c r="C7210" s="51" t="s">
        <v>31</v>
      </c>
      <c r="D7210" s="51" t="s">
        <v>3603</v>
      </c>
      <c r="E7210" s="51">
        <v>6</v>
      </c>
      <c r="F7210" s="51" t="s">
        <v>3601</v>
      </c>
      <c r="G7210" s="51" t="s">
        <v>3602</v>
      </c>
      <c r="H7210" s="51">
        <v>1551</v>
      </c>
      <c r="I7210" s="51" t="s">
        <v>1442</v>
      </c>
      <c r="J7210" s="52">
        <v>6022</v>
      </c>
      <c r="K7210" s="51" t="s">
        <v>47</v>
      </c>
      <c r="L7210" s="51" t="s">
        <v>35</v>
      </c>
      <c r="M7210" s="51">
        <v>0</v>
      </c>
      <c r="N7210" s="51">
        <v>0</v>
      </c>
      <c r="O7210" s="51">
        <v>0</v>
      </c>
      <c r="P7210" s="51">
        <v>0</v>
      </c>
      <c r="Q7210" s="51">
        <v>2</v>
      </c>
    </row>
    <row r="7211" spans="1:32" x14ac:dyDescent="0.2">
      <c r="A7211" s="51">
        <v>550821174</v>
      </c>
      <c r="B7211" s="51" t="s">
        <v>12</v>
      </c>
      <c r="C7211" s="51" t="s">
        <v>31</v>
      </c>
      <c r="D7211" s="51" t="s">
        <v>3603</v>
      </c>
      <c r="E7211" s="51">
        <v>6</v>
      </c>
      <c r="F7211" s="51" t="s">
        <v>3601</v>
      </c>
      <c r="G7211" s="51" t="s">
        <v>3602</v>
      </c>
      <c r="H7211" s="51">
        <v>1551</v>
      </c>
      <c r="I7211" s="51" t="s">
        <v>1442</v>
      </c>
      <c r="J7211" s="52">
        <v>6022</v>
      </c>
      <c r="K7211" s="51" t="s">
        <v>47</v>
      </c>
      <c r="L7211" s="51" t="s">
        <v>36</v>
      </c>
      <c r="M7211" s="51">
        <v>0</v>
      </c>
      <c r="N7211" s="51">
        <v>0</v>
      </c>
      <c r="O7211" s="51">
        <v>0</v>
      </c>
      <c r="P7211" s="51">
        <v>0</v>
      </c>
      <c r="Q7211" s="51">
        <v>0</v>
      </c>
    </row>
    <row r="7212" spans="1:32" x14ac:dyDescent="0.2">
      <c r="A7212" s="51">
        <v>550821174</v>
      </c>
      <c r="B7212" s="51" t="s">
        <v>12</v>
      </c>
      <c r="C7212" s="51" t="s">
        <v>31</v>
      </c>
      <c r="D7212" s="51" t="s">
        <v>3603</v>
      </c>
      <c r="E7212" s="51">
        <v>6</v>
      </c>
      <c r="F7212" s="51" t="s">
        <v>3601</v>
      </c>
      <c r="G7212" s="51" t="s">
        <v>3602</v>
      </c>
      <c r="H7212" s="51">
        <v>1551</v>
      </c>
      <c r="I7212" s="51" t="s">
        <v>1442</v>
      </c>
      <c r="J7212" s="52">
        <v>6022</v>
      </c>
      <c r="K7212" s="51" t="s">
        <v>47</v>
      </c>
      <c r="L7212" s="51" t="s">
        <v>37</v>
      </c>
      <c r="M7212" s="51">
        <v>0</v>
      </c>
      <c r="N7212" s="51">
        <v>0</v>
      </c>
      <c r="O7212" s="51">
        <v>0</v>
      </c>
      <c r="P7212" s="51">
        <v>0</v>
      </c>
      <c r="Q7212" s="51">
        <v>0</v>
      </c>
    </row>
    <row r="7213" spans="1:32" x14ac:dyDescent="0.2">
      <c r="A7213" s="51">
        <v>550821174</v>
      </c>
      <c r="B7213" s="51" t="s">
        <v>12</v>
      </c>
      <c r="C7213" s="51" t="s">
        <v>31</v>
      </c>
      <c r="D7213" s="51" t="s">
        <v>3603</v>
      </c>
      <c r="E7213" s="51">
        <v>6</v>
      </c>
      <c r="F7213" s="51" t="s">
        <v>3601</v>
      </c>
      <c r="G7213" s="51" t="s">
        <v>3602</v>
      </c>
      <c r="H7213" s="51">
        <v>1551</v>
      </c>
      <c r="I7213" s="51" t="s">
        <v>1442</v>
      </c>
      <c r="J7213" s="52">
        <v>6022</v>
      </c>
      <c r="K7213" s="51" t="s">
        <v>47</v>
      </c>
      <c r="L7213" s="51" t="s">
        <v>38</v>
      </c>
      <c r="M7213" s="51">
        <v>0</v>
      </c>
      <c r="N7213" s="51">
        <v>0</v>
      </c>
      <c r="O7213" s="51">
        <v>0</v>
      </c>
      <c r="P7213" s="51">
        <v>0</v>
      </c>
      <c r="Q7213" s="51">
        <v>0</v>
      </c>
    </row>
    <row r="7214" spans="1:32" x14ac:dyDescent="0.2">
      <c r="A7214" s="51">
        <v>550821174</v>
      </c>
      <c r="B7214" s="51" t="s">
        <v>12</v>
      </c>
      <c r="C7214" s="51" t="s">
        <v>31</v>
      </c>
      <c r="D7214" s="51" t="s">
        <v>3603</v>
      </c>
      <c r="E7214" s="51">
        <v>6</v>
      </c>
      <c r="F7214" s="51" t="s">
        <v>3601</v>
      </c>
      <c r="G7214" s="51" t="s">
        <v>3602</v>
      </c>
      <c r="H7214" s="51">
        <v>1552</v>
      </c>
      <c r="I7214" s="51" t="s">
        <v>1443</v>
      </c>
      <c r="J7214" s="52">
        <v>6014</v>
      </c>
      <c r="K7214" s="51" t="s">
        <v>41</v>
      </c>
      <c r="L7214" s="51" t="s">
        <v>34</v>
      </c>
      <c r="M7214" s="51">
        <v>0</v>
      </c>
      <c r="N7214" s="51">
        <v>0</v>
      </c>
      <c r="O7214" s="51">
        <v>0</v>
      </c>
      <c r="P7214" s="51">
        <v>0</v>
      </c>
      <c r="Q7214" s="51">
        <v>0</v>
      </c>
      <c r="S7214">
        <f t="shared" ref="S7214" si="12940">SUM(M7214:P7214)/4</f>
        <v>0</v>
      </c>
      <c r="T7214">
        <f t="shared" ref="T7214" si="12941">SUM(Q7215:Q7216)</f>
        <v>2</v>
      </c>
      <c r="U7214">
        <f t="shared" ref="U7214" si="12942">SUM(Q7217:Q7218)</f>
        <v>0</v>
      </c>
      <c r="W7214" t="str">
        <f>IF(T7214=0,$W$22,"")</f>
        <v/>
      </c>
      <c r="Y7214" t="str">
        <f t="shared" ref="Y7214" si="12943">IF(S7214&gt;SUM(T7214+U7214),$Y$22,"")</f>
        <v/>
      </c>
      <c r="AA7214" t="str">
        <f t="shared" ref="AA7214" si="12944">IF(S7214&gt;$AA$13,$AA$22,"")</f>
        <v/>
      </c>
      <c r="AC7214">
        <f t="shared" ref="AC7214" si="12945">A7214</f>
        <v>550821174</v>
      </c>
      <c r="AD7214">
        <f t="shared" ref="AD7214" si="12946">H7214</f>
        <v>1552</v>
      </c>
      <c r="AE7214">
        <f t="shared" ref="AE7214" si="12947">SUM(W7214:AA7214)</f>
        <v>0</v>
      </c>
      <c r="AF7214" s="15">
        <f t="shared" ref="AF7214" si="12948">J7214</f>
        <v>6014</v>
      </c>
    </row>
    <row r="7215" spans="1:32" x14ac:dyDescent="0.2">
      <c r="A7215" s="51">
        <v>550821174</v>
      </c>
      <c r="B7215" s="51" t="s">
        <v>12</v>
      </c>
      <c r="C7215" s="51" t="s">
        <v>31</v>
      </c>
      <c r="D7215" s="51" t="s">
        <v>3603</v>
      </c>
      <c r="E7215" s="51">
        <v>6</v>
      </c>
      <c r="F7215" s="51" t="s">
        <v>3601</v>
      </c>
      <c r="G7215" s="51" t="s">
        <v>3602</v>
      </c>
      <c r="H7215" s="51">
        <v>1552</v>
      </c>
      <c r="I7215" s="51" t="s">
        <v>1443</v>
      </c>
      <c r="J7215" s="52">
        <v>6014</v>
      </c>
      <c r="K7215" s="51" t="s">
        <v>41</v>
      </c>
      <c r="L7215" s="51" t="s">
        <v>35</v>
      </c>
      <c r="M7215" s="51">
        <v>0</v>
      </c>
      <c r="N7215" s="51">
        <v>0</v>
      </c>
      <c r="O7215" s="51">
        <v>0</v>
      </c>
      <c r="P7215" s="51">
        <v>0</v>
      </c>
      <c r="Q7215" s="51">
        <v>2</v>
      </c>
    </row>
    <row r="7216" spans="1:32" x14ac:dyDescent="0.2">
      <c r="A7216" s="51">
        <v>550821174</v>
      </c>
      <c r="B7216" s="51" t="s">
        <v>12</v>
      </c>
      <c r="C7216" s="51" t="s">
        <v>31</v>
      </c>
      <c r="D7216" s="51" t="s">
        <v>3603</v>
      </c>
      <c r="E7216" s="51">
        <v>6</v>
      </c>
      <c r="F7216" s="51" t="s">
        <v>3601</v>
      </c>
      <c r="G7216" s="51" t="s">
        <v>3602</v>
      </c>
      <c r="H7216" s="51">
        <v>1552</v>
      </c>
      <c r="I7216" s="51" t="s">
        <v>1443</v>
      </c>
      <c r="J7216" s="52">
        <v>6014</v>
      </c>
      <c r="K7216" s="51" t="s">
        <v>41</v>
      </c>
      <c r="L7216" s="51" t="s">
        <v>36</v>
      </c>
      <c r="M7216" s="51">
        <v>0</v>
      </c>
      <c r="N7216" s="51">
        <v>0</v>
      </c>
      <c r="O7216" s="51">
        <v>0</v>
      </c>
      <c r="P7216" s="51">
        <v>0</v>
      </c>
      <c r="Q7216" s="51">
        <v>0</v>
      </c>
    </row>
    <row r="7217" spans="1:32" x14ac:dyDescent="0.2">
      <c r="A7217" s="51">
        <v>550821174</v>
      </c>
      <c r="B7217" s="51" t="s">
        <v>12</v>
      </c>
      <c r="C7217" s="51" t="s">
        <v>31</v>
      </c>
      <c r="D7217" s="51" t="s">
        <v>3603</v>
      </c>
      <c r="E7217" s="51">
        <v>6</v>
      </c>
      <c r="F7217" s="51" t="s">
        <v>3601</v>
      </c>
      <c r="G7217" s="51" t="s">
        <v>3602</v>
      </c>
      <c r="H7217" s="51">
        <v>1552</v>
      </c>
      <c r="I7217" s="51" t="s">
        <v>1443</v>
      </c>
      <c r="J7217" s="52">
        <v>6014</v>
      </c>
      <c r="K7217" s="51" t="s">
        <v>41</v>
      </c>
      <c r="L7217" s="51" t="s">
        <v>37</v>
      </c>
      <c r="M7217" s="51">
        <v>0</v>
      </c>
      <c r="N7217" s="51">
        <v>0</v>
      </c>
      <c r="O7217" s="51">
        <v>0</v>
      </c>
      <c r="P7217" s="51">
        <v>0</v>
      </c>
      <c r="Q7217" s="51">
        <v>0</v>
      </c>
    </row>
    <row r="7218" spans="1:32" x14ac:dyDescent="0.2">
      <c r="A7218" s="51">
        <v>550821174</v>
      </c>
      <c r="B7218" s="51" t="s">
        <v>12</v>
      </c>
      <c r="C7218" s="51" t="s">
        <v>31</v>
      </c>
      <c r="D7218" s="51" t="s">
        <v>3603</v>
      </c>
      <c r="E7218" s="51">
        <v>6</v>
      </c>
      <c r="F7218" s="51" t="s">
        <v>3601</v>
      </c>
      <c r="G7218" s="51" t="s">
        <v>3602</v>
      </c>
      <c r="H7218" s="51">
        <v>1552</v>
      </c>
      <c r="I7218" s="51" t="s">
        <v>1443</v>
      </c>
      <c r="J7218" s="52">
        <v>6014</v>
      </c>
      <c r="K7218" s="51" t="s">
        <v>41</v>
      </c>
      <c r="L7218" s="51" t="s">
        <v>38</v>
      </c>
      <c r="M7218" s="51">
        <v>0</v>
      </c>
      <c r="N7218" s="51">
        <v>0</v>
      </c>
      <c r="O7218" s="51">
        <v>0</v>
      </c>
      <c r="P7218" s="51">
        <v>0</v>
      </c>
      <c r="Q7218" s="51">
        <v>0</v>
      </c>
    </row>
    <row r="7219" spans="1:32" x14ac:dyDescent="0.2">
      <c r="A7219" s="51">
        <v>550821174</v>
      </c>
      <c r="B7219" s="51" t="s">
        <v>12</v>
      </c>
      <c r="C7219" s="51" t="s">
        <v>31</v>
      </c>
      <c r="D7219" s="51" t="s">
        <v>3603</v>
      </c>
      <c r="E7219" s="51">
        <v>6</v>
      </c>
      <c r="F7219" s="51" t="s">
        <v>3601</v>
      </c>
      <c r="G7219" s="51" t="s">
        <v>3602</v>
      </c>
      <c r="H7219" s="51">
        <v>1553</v>
      </c>
      <c r="I7219" s="51" t="s">
        <v>1444</v>
      </c>
      <c r="J7219" s="52">
        <v>6022</v>
      </c>
      <c r="K7219" s="51" t="s">
        <v>47</v>
      </c>
      <c r="L7219" s="51" t="s">
        <v>34</v>
      </c>
      <c r="M7219" s="51">
        <v>0</v>
      </c>
      <c r="N7219" s="51">
        <v>1</v>
      </c>
      <c r="O7219" s="51">
        <v>0</v>
      </c>
      <c r="P7219" s="51">
        <v>0</v>
      </c>
      <c r="Q7219" s="51">
        <v>0</v>
      </c>
      <c r="S7219">
        <f t="shared" ref="S7219" si="12949">SUM(M7219:P7219)/4</f>
        <v>0.25</v>
      </c>
      <c r="T7219">
        <f t="shared" ref="T7219" si="12950">SUM(Q7220:Q7221)</f>
        <v>1</v>
      </c>
      <c r="U7219">
        <f t="shared" ref="U7219" si="12951">SUM(Q7222:Q7223)</f>
        <v>0</v>
      </c>
      <c r="W7219" t="str">
        <f>IF(T7219=0,$W$22,"")</f>
        <v/>
      </c>
      <c r="Y7219" t="str">
        <f t="shared" ref="Y7219" si="12952">IF(S7219&gt;SUM(T7219+U7219),$Y$22,"")</f>
        <v/>
      </c>
      <c r="AA7219" t="str">
        <f t="shared" ref="AA7219" si="12953">IF(S7219&gt;$AA$13,$AA$22,"")</f>
        <v/>
      </c>
      <c r="AC7219">
        <f t="shared" ref="AC7219" si="12954">A7219</f>
        <v>550821174</v>
      </c>
      <c r="AD7219">
        <f t="shared" ref="AD7219" si="12955">H7219</f>
        <v>1553</v>
      </c>
      <c r="AE7219">
        <f t="shared" ref="AE7219" si="12956">SUM(W7219:AA7219)</f>
        <v>0</v>
      </c>
      <c r="AF7219" s="15">
        <f t="shared" ref="AF7219" si="12957">J7219</f>
        <v>6022</v>
      </c>
    </row>
    <row r="7220" spans="1:32" x14ac:dyDescent="0.2">
      <c r="A7220" s="51">
        <v>550821174</v>
      </c>
      <c r="B7220" s="51" t="s">
        <v>12</v>
      </c>
      <c r="C7220" s="51" t="s">
        <v>31</v>
      </c>
      <c r="D7220" s="51" t="s">
        <v>3603</v>
      </c>
      <c r="E7220" s="51">
        <v>6</v>
      </c>
      <c r="F7220" s="51" t="s">
        <v>3601</v>
      </c>
      <c r="G7220" s="51" t="s">
        <v>3602</v>
      </c>
      <c r="H7220" s="51">
        <v>1553</v>
      </c>
      <c r="I7220" s="51" t="s">
        <v>1444</v>
      </c>
      <c r="J7220" s="52">
        <v>6022</v>
      </c>
      <c r="K7220" s="51" t="s">
        <v>47</v>
      </c>
      <c r="L7220" s="51" t="s">
        <v>35</v>
      </c>
      <c r="M7220" s="51">
        <v>0</v>
      </c>
      <c r="N7220" s="51">
        <v>0</v>
      </c>
      <c r="O7220" s="51">
        <v>0</v>
      </c>
      <c r="P7220" s="51">
        <v>0</v>
      </c>
      <c r="Q7220" s="51">
        <v>1</v>
      </c>
    </row>
    <row r="7221" spans="1:32" x14ac:dyDescent="0.2">
      <c r="A7221" s="51">
        <v>550821174</v>
      </c>
      <c r="B7221" s="51" t="s">
        <v>12</v>
      </c>
      <c r="C7221" s="51" t="s">
        <v>31</v>
      </c>
      <c r="D7221" s="51" t="s">
        <v>3603</v>
      </c>
      <c r="E7221" s="51">
        <v>6</v>
      </c>
      <c r="F7221" s="51" t="s">
        <v>3601</v>
      </c>
      <c r="G7221" s="51" t="s">
        <v>3602</v>
      </c>
      <c r="H7221" s="51">
        <v>1553</v>
      </c>
      <c r="I7221" s="51" t="s">
        <v>1444</v>
      </c>
      <c r="J7221" s="52">
        <v>6022</v>
      </c>
      <c r="K7221" s="51" t="s">
        <v>47</v>
      </c>
      <c r="L7221" s="51" t="s">
        <v>36</v>
      </c>
      <c r="M7221" s="51">
        <v>0</v>
      </c>
      <c r="N7221" s="51">
        <v>0</v>
      </c>
      <c r="O7221" s="51">
        <v>0</v>
      </c>
      <c r="P7221" s="51">
        <v>0</v>
      </c>
      <c r="Q7221" s="51">
        <v>0</v>
      </c>
    </row>
    <row r="7222" spans="1:32" x14ac:dyDescent="0.2">
      <c r="A7222" s="51">
        <v>550821174</v>
      </c>
      <c r="B7222" s="51" t="s">
        <v>12</v>
      </c>
      <c r="C7222" s="51" t="s">
        <v>31</v>
      </c>
      <c r="D7222" s="51" t="s">
        <v>3603</v>
      </c>
      <c r="E7222" s="51">
        <v>6</v>
      </c>
      <c r="F7222" s="51" t="s">
        <v>3601</v>
      </c>
      <c r="G7222" s="51" t="s">
        <v>3602</v>
      </c>
      <c r="H7222" s="51">
        <v>1553</v>
      </c>
      <c r="I7222" s="51" t="s">
        <v>1444</v>
      </c>
      <c r="J7222" s="52">
        <v>6022</v>
      </c>
      <c r="K7222" s="51" t="s">
        <v>47</v>
      </c>
      <c r="L7222" s="51" t="s">
        <v>37</v>
      </c>
      <c r="M7222" s="51">
        <v>0</v>
      </c>
      <c r="N7222" s="51">
        <v>0</v>
      </c>
      <c r="O7222" s="51">
        <v>0</v>
      </c>
      <c r="P7222" s="51">
        <v>0</v>
      </c>
      <c r="Q7222" s="51">
        <v>0</v>
      </c>
    </row>
    <row r="7223" spans="1:32" x14ac:dyDescent="0.2">
      <c r="A7223" s="51">
        <v>550821174</v>
      </c>
      <c r="B7223" s="51" t="s">
        <v>12</v>
      </c>
      <c r="C7223" s="51" t="s">
        <v>31</v>
      </c>
      <c r="D7223" s="51" t="s">
        <v>3603</v>
      </c>
      <c r="E7223" s="51">
        <v>6</v>
      </c>
      <c r="F7223" s="51" t="s">
        <v>3601</v>
      </c>
      <c r="G7223" s="51" t="s">
        <v>3602</v>
      </c>
      <c r="H7223" s="51">
        <v>1553</v>
      </c>
      <c r="I7223" s="51" t="s">
        <v>1444</v>
      </c>
      <c r="J7223" s="52">
        <v>6022</v>
      </c>
      <c r="K7223" s="51" t="s">
        <v>47</v>
      </c>
      <c r="L7223" s="51" t="s">
        <v>38</v>
      </c>
      <c r="M7223" s="51">
        <v>0</v>
      </c>
      <c r="N7223" s="51">
        <v>0</v>
      </c>
      <c r="O7223" s="51">
        <v>0</v>
      </c>
      <c r="P7223" s="51">
        <v>0</v>
      </c>
      <c r="Q7223" s="51">
        <v>0</v>
      </c>
    </row>
    <row r="7224" spans="1:32" x14ac:dyDescent="0.2">
      <c r="A7224" s="51">
        <v>550821174</v>
      </c>
      <c r="B7224" s="51" t="s">
        <v>12</v>
      </c>
      <c r="C7224" s="51" t="s">
        <v>31</v>
      </c>
      <c r="D7224" s="51" t="s">
        <v>3603</v>
      </c>
      <c r="E7224" s="51">
        <v>6</v>
      </c>
      <c r="F7224" s="51" t="s">
        <v>3601</v>
      </c>
      <c r="G7224" s="51" t="s">
        <v>3602</v>
      </c>
      <c r="H7224" s="51">
        <v>1554</v>
      </c>
      <c r="I7224" s="51" t="s">
        <v>1445</v>
      </c>
      <c r="J7224" s="52">
        <v>6029</v>
      </c>
      <c r="K7224" s="51" t="s">
        <v>567</v>
      </c>
      <c r="L7224" s="51" t="s">
        <v>34</v>
      </c>
      <c r="M7224" s="51">
        <v>0</v>
      </c>
      <c r="N7224" s="51">
        <v>0</v>
      </c>
      <c r="O7224" s="51">
        <v>0</v>
      </c>
      <c r="P7224" s="51">
        <v>0</v>
      </c>
      <c r="Q7224" s="51">
        <v>0</v>
      </c>
      <c r="S7224">
        <f t="shared" ref="S7224" si="12958">SUM(M7224:P7224)/4</f>
        <v>0</v>
      </c>
      <c r="T7224">
        <f t="shared" ref="T7224" si="12959">SUM(Q7225:Q7226)</f>
        <v>2</v>
      </c>
      <c r="U7224">
        <f t="shared" ref="U7224" si="12960">SUM(Q7227:Q7228)</f>
        <v>0</v>
      </c>
      <c r="W7224" t="str">
        <f>IF(T7224=0,$W$22,"")</f>
        <v/>
      </c>
      <c r="Y7224" t="str">
        <f t="shared" ref="Y7224" si="12961">IF(S7224&gt;SUM(T7224+U7224),$Y$22,"")</f>
        <v/>
      </c>
      <c r="AA7224" t="str">
        <f t="shared" ref="AA7224" si="12962">IF(S7224&gt;$AA$13,$AA$22,"")</f>
        <v/>
      </c>
      <c r="AC7224">
        <f t="shared" ref="AC7224" si="12963">A7224</f>
        <v>550821174</v>
      </c>
      <c r="AD7224">
        <f t="shared" ref="AD7224" si="12964">H7224</f>
        <v>1554</v>
      </c>
      <c r="AE7224">
        <f t="shared" ref="AE7224" si="12965">SUM(W7224:AA7224)</f>
        <v>0</v>
      </c>
      <c r="AF7224" s="15">
        <f t="shared" ref="AF7224" si="12966">J7224</f>
        <v>6029</v>
      </c>
    </row>
    <row r="7225" spans="1:32" x14ac:dyDescent="0.2">
      <c r="A7225" s="51">
        <v>550821174</v>
      </c>
      <c r="B7225" s="51" t="s">
        <v>12</v>
      </c>
      <c r="C7225" s="51" t="s">
        <v>31</v>
      </c>
      <c r="D7225" s="51" t="s">
        <v>3603</v>
      </c>
      <c r="E7225" s="51">
        <v>6</v>
      </c>
      <c r="F7225" s="51" t="s">
        <v>3601</v>
      </c>
      <c r="G7225" s="51" t="s">
        <v>3602</v>
      </c>
      <c r="H7225" s="51">
        <v>1554</v>
      </c>
      <c r="I7225" s="51" t="s">
        <v>1445</v>
      </c>
      <c r="J7225" s="52">
        <v>6029</v>
      </c>
      <c r="K7225" s="51" t="s">
        <v>567</v>
      </c>
      <c r="L7225" s="51" t="s">
        <v>35</v>
      </c>
      <c r="M7225" s="51">
        <v>0</v>
      </c>
      <c r="N7225" s="51">
        <v>0</v>
      </c>
      <c r="O7225" s="51">
        <v>0</v>
      </c>
      <c r="P7225" s="51">
        <v>0</v>
      </c>
      <c r="Q7225" s="51">
        <v>0</v>
      </c>
    </row>
    <row r="7226" spans="1:32" x14ac:dyDescent="0.2">
      <c r="A7226" s="51">
        <v>550821174</v>
      </c>
      <c r="B7226" s="51" t="s">
        <v>12</v>
      </c>
      <c r="C7226" s="51" t="s">
        <v>31</v>
      </c>
      <c r="D7226" s="51" t="s">
        <v>3603</v>
      </c>
      <c r="E7226" s="51">
        <v>6</v>
      </c>
      <c r="F7226" s="51" t="s">
        <v>3601</v>
      </c>
      <c r="G7226" s="51" t="s">
        <v>3602</v>
      </c>
      <c r="H7226" s="51">
        <v>1554</v>
      </c>
      <c r="I7226" s="51" t="s">
        <v>1445</v>
      </c>
      <c r="J7226" s="52">
        <v>6029</v>
      </c>
      <c r="K7226" s="51" t="s">
        <v>567</v>
      </c>
      <c r="L7226" s="51" t="s">
        <v>36</v>
      </c>
      <c r="M7226" s="51">
        <v>0</v>
      </c>
      <c r="N7226" s="51">
        <v>0</v>
      </c>
      <c r="O7226" s="51">
        <v>0</v>
      </c>
      <c r="P7226" s="51">
        <v>0</v>
      </c>
      <c r="Q7226" s="51">
        <v>2</v>
      </c>
    </row>
    <row r="7227" spans="1:32" x14ac:dyDescent="0.2">
      <c r="A7227" s="51">
        <v>550821174</v>
      </c>
      <c r="B7227" s="51" t="s">
        <v>12</v>
      </c>
      <c r="C7227" s="51" t="s">
        <v>31</v>
      </c>
      <c r="D7227" s="51" t="s">
        <v>3603</v>
      </c>
      <c r="E7227" s="51">
        <v>6</v>
      </c>
      <c r="F7227" s="51" t="s">
        <v>3601</v>
      </c>
      <c r="G7227" s="51" t="s">
        <v>3602</v>
      </c>
      <c r="H7227" s="51">
        <v>1554</v>
      </c>
      <c r="I7227" s="51" t="s">
        <v>1445</v>
      </c>
      <c r="J7227" s="52">
        <v>6029</v>
      </c>
      <c r="K7227" s="51" t="s">
        <v>567</v>
      </c>
      <c r="L7227" s="51" t="s">
        <v>37</v>
      </c>
      <c r="M7227" s="51">
        <v>0</v>
      </c>
      <c r="N7227" s="51">
        <v>0</v>
      </c>
      <c r="O7227" s="51">
        <v>0</v>
      </c>
      <c r="P7227" s="51">
        <v>0</v>
      </c>
      <c r="Q7227" s="51">
        <v>0</v>
      </c>
    </row>
    <row r="7228" spans="1:32" x14ac:dyDescent="0.2">
      <c r="A7228" s="51">
        <v>550821174</v>
      </c>
      <c r="B7228" s="51" t="s">
        <v>12</v>
      </c>
      <c r="C7228" s="51" t="s">
        <v>31</v>
      </c>
      <c r="D7228" s="51" t="s">
        <v>3603</v>
      </c>
      <c r="E7228" s="51">
        <v>6</v>
      </c>
      <c r="F7228" s="51" t="s">
        <v>3601</v>
      </c>
      <c r="G7228" s="51" t="s">
        <v>3602</v>
      </c>
      <c r="H7228" s="51">
        <v>1554</v>
      </c>
      <c r="I7228" s="51" t="s">
        <v>1445</v>
      </c>
      <c r="J7228" s="52">
        <v>6029</v>
      </c>
      <c r="K7228" s="51" t="s">
        <v>567</v>
      </c>
      <c r="L7228" s="51" t="s">
        <v>38</v>
      </c>
      <c r="M7228" s="51">
        <v>0</v>
      </c>
      <c r="N7228" s="51">
        <v>0</v>
      </c>
      <c r="O7228" s="51">
        <v>0</v>
      </c>
      <c r="P7228" s="51">
        <v>0</v>
      </c>
      <c r="Q7228" s="51">
        <v>0</v>
      </c>
    </row>
    <row r="7229" spans="1:32" x14ac:dyDescent="0.2">
      <c r="A7229" s="51">
        <v>550821174</v>
      </c>
      <c r="B7229" s="51" t="s">
        <v>12</v>
      </c>
      <c r="C7229" s="51" t="s">
        <v>31</v>
      </c>
      <c r="D7229" s="51" t="s">
        <v>3603</v>
      </c>
      <c r="E7229" s="51">
        <v>6</v>
      </c>
      <c r="F7229" s="51" t="s">
        <v>3601</v>
      </c>
      <c r="G7229" s="51" t="s">
        <v>3602</v>
      </c>
      <c r="H7229" s="51">
        <v>1555</v>
      </c>
      <c r="I7229" s="51" t="s">
        <v>1446</v>
      </c>
      <c r="J7229" s="52">
        <v>6029</v>
      </c>
      <c r="K7229" s="51" t="s">
        <v>567</v>
      </c>
      <c r="L7229" s="51" t="s">
        <v>34</v>
      </c>
      <c r="M7229" s="51">
        <v>0</v>
      </c>
      <c r="N7229" s="51">
        <v>0</v>
      </c>
      <c r="O7229" s="51">
        <v>1</v>
      </c>
      <c r="P7229" s="51">
        <v>0</v>
      </c>
      <c r="Q7229" s="51">
        <v>0</v>
      </c>
      <c r="S7229">
        <f t="shared" ref="S7229" si="12967">SUM(M7229:P7229)/4</f>
        <v>0.25</v>
      </c>
      <c r="T7229">
        <f t="shared" ref="T7229" si="12968">SUM(Q7230:Q7231)</f>
        <v>1</v>
      </c>
      <c r="U7229">
        <f t="shared" ref="U7229" si="12969">SUM(Q7232:Q7233)</f>
        <v>1</v>
      </c>
      <c r="W7229" t="str">
        <f>IF(T7229=0,$W$22,"")</f>
        <v/>
      </c>
      <c r="Y7229" t="str">
        <f t="shared" ref="Y7229" si="12970">IF(S7229&gt;SUM(T7229+U7229),$Y$22,"")</f>
        <v/>
      </c>
      <c r="AA7229" t="str">
        <f t="shared" ref="AA7229" si="12971">IF(S7229&gt;$AA$13,$AA$22,"")</f>
        <v/>
      </c>
      <c r="AC7229">
        <f t="shared" ref="AC7229" si="12972">A7229</f>
        <v>550821174</v>
      </c>
      <c r="AD7229">
        <f t="shared" ref="AD7229" si="12973">H7229</f>
        <v>1555</v>
      </c>
      <c r="AE7229">
        <f t="shared" ref="AE7229" si="12974">SUM(W7229:AA7229)</f>
        <v>0</v>
      </c>
      <c r="AF7229" s="15">
        <f t="shared" ref="AF7229" si="12975">J7229</f>
        <v>6029</v>
      </c>
    </row>
    <row r="7230" spans="1:32" x14ac:dyDescent="0.2">
      <c r="A7230" s="51">
        <v>550821174</v>
      </c>
      <c r="B7230" s="51" t="s">
        <v>12</v>
      </c>
      <c r="C7230" s="51" t="s">
        <v>31</v>
      </c>
      <c r="D7230" s="51" t="s">
        <v>3603</v>
      </c>
      <c r="E7230" s="51">
        <v>6</v>
      </c>
      <c r="F7230" s="51" t="s">
        <v>3601</v>
      </c>
      <c r="G7230" s="51" t="s">
        <v>3602</v>
      </c>
      <c r="H7230" s="51">
        <v>1555</v>
      </c>
      <c r="I7230" s="51" t="s">
        <v>1446</v>
      </c>
      <c r="J7230" s="52">
        <v>6029</v>
      </c>
      <c r="K7230" s="51" t="s">
        <v>567</v>
      </c>
      <c r="L7230" s="51" t="s">
        <v>35</v>
      </c>
      <c r="M7230" s="51">
        <v>0</v>
      </c>
      <c r="N7230" s="51">
        <v>0</v>
      </c>
      <c r="O7230" s="51">
        <v>0</v>
      </c>
      <c r="P7230" s="51">
        <v>0</v>
      </c>
      <c r="Q7230" s="51">
        <v>0</v>
      </c>
    </row>
    <row r="7231" spans="1:32" x14ac:dyDescent="0.2">
      <c r="A7231" s="51">
        <v>550821174</v>
      </c>
      <c r="B7231" s="51" t="s">
        <v>12</v>
      </c>
      <c r="C7231" s="51" t="s">
        <v>31</v>
      </c>
      <c r="D7231" s="51" t="s">
        <v>3603</v>
      </c>
      <c r="E7231" s="51">
        <v>6</v>
      </c>
      <c r="F7231" s="51" t="s">
        <v>3601</v>
      </c>
      <c r="G7231" s="51" t="s">
        <v>3602</v>
      </c>
      <c r="H7231" s="51">
        <v>1555</v>
      </c>
      <c r="I7231" s="51" t="s">
        <v>1446</v>
      </c>
      <c r="J7231" s="52">
        <v>6029</v>
      </c>
      <c r="K7231" s="51" t="s">
        <v>567</v>
      </c>
      <c r="L7231" s="51" t="s">
        <v>36</v>
      </c>
      <c r="M7231" s="51">
        <v>0</v>
      </c>
      <c r="N7231" s="51">
        <v>0</v>
      </c>
      <c r="O7231" s="51">
        <v>0</v>
      </c>
      <c r="P7231" s="51">
        <v>0</v>
      </c>
      <c r="Q7231" s="51">
        <v>1</v>
      </c>
    </row>
    <row r="7232" spans="1:32" x14ac:dyDescent="0.2">
      <c r="A7232" s="51">
        <v>550821174</v>
      </c>
      <c r="B7232" s="51" t="s">
        <v>12</v>
      </c>
      <c r="C7232" s="51" t="s">
        <v>31</v>
      </c>
      <c r="D7232" s="51" t="s">
        <v>3603</v>
      </c>
      <c r="E7232" s="51">
        <v>6</v>
      </c>
      <c r="F7232" s="51" t="s">
        <v>3601</v>
      </c>
      <c r="G7232" s="51" t="s">
        <v>3602</v>
      </c>
      <c r="H7232" s="51">
        <v>1555</v>
      </c>
      <c r="I7232" s="51" t="s">
        <v>1446</v>
      </c>
      <c r="J7232" s="52">
        <v>6029</v>
      </c>
      <c r="K7232" s="51" t="s">
        <v>567</v>
      </c>
      <c r="L7232" s="51" t="s">
        <v>37</v>
      </c>
      <c r="M7232" s="51">
        <v>0</v>
      </c>
      <c r="N7232" s="51">
        <v>0</v>
      </c>
      <c r="O7232" s="51">
        <v>0</v>
      </c>
      <c r="P7232" s="51">
        <v>0</v>
      </c>
      <c r="Q7232" s="51">
        <v>1</v>
      </c>
    </row>
    <row r="7233" spans="1:32" x14ac:dyDescent="0.2">
      <c r="A7233" s="51">
        <v>550821174</v>
      </c>
      <c r="B7233" s="51" t="s">
        <v>12</v>
      </c>
      <c r="C7233" s="51" t="s">
        <v>31</v>
      </c>
      <c r="D7233" s="51" t="s">
        <v>3603</v>
      </c>
      <c r="E7233" s="51">
        <v>6</v>
      </c>
      <c r="F7233" s="51" t="s">
        <v>3601</v>
      </c>
      <c r="G7233" s="51" t="s">
        <v>3602</v>
      </c>
      <c r="H7233" s="51">
        <v>1555</v>
      </c>
      <c r="I7233" s="51" t="s">
        <v>1446</v>
      </c>
      <c r="J7233" s="52">
        <v>6029</v>
      </c>
      <c r="K7233" s="51" t="s">
        <v>567</v>
      </c>
      <c r="L7233" s="51" t="s">
        <v>38</v>
      </c>
      <c r="M7233" s="51">
        <v>0</v>
      </c>
      <c r="N7233" s="51">
        <v>0</v>
      </c>
      <c r="O7233" s="51">
        <v>0</v>
      </c>
      <c r="P7233" s="51">
        <v>0</v>
      </c>
      <c r="Q7233" s="51">
        <v>0</v>
      </c>
    </row>
    <row r="7234" spans="1:32" x14ac:dyDescent="0.2">
      <c r="A7234" s="51">
        <v>550821174</v>
      </c>
      <c r="B7234" s="51" t="s">
        <v>12</v>
      </c>
      <c r="C7234" s="51" t="s">
        <v>31</v>
      </c>
      <c r="D7234" s="51" t="s">
        <v>3603</v>
      </c>
      <c r="E7234" s="51">
        <v>6</v>
      </c>
      <c r="F7234" s="51" t="s">
        <v>3601</v>
      </c>
      <c r="G7234" s="51" t="s">
        <v>3602</v>
      </c>
      <c r="H7234" s="51">
        <v>1556</v>
      </c>
      <c r="I7234" s="51" t="s">
        <v>1447</v>
      </c>
      <c r="J7234" s="52">
        <v>6022</v>
      </c>
      <c r="K7234" s="51" t="s">
        <v>47</v>
      </c>
      <c r="L7234" s="51" t="s">
        <v>34</v>
      </c>
      <c r="M7234" s="51">
        <v>0</v>
      </c>
      <c r="N7234" s="51">
        <v>0</v>
      </c>
      <c r="O7234" s="51">
        <v>1</v>
      </c>
      <c r="P7234" s="51">
        <v>0</v>
      </c>
      <c r="Q7234" s="51">
        <v>0</v>
      </c>
      <c r="S7234">
        <f t="shared" ref="S7234" si="12976">SUM(M7234:P7234)/4</f>
        <v>0.25</v>
      </c>
      <c r="T7234">
        <f t="shared" ref="T7234" si="12977">SUM(Q7235:Q7236)</f>
        <v>1</v>
      </c>
      <c r="U7234">
        <f t="shared" ref="U7234" si="12978">SUM(Q7237:Q7238)</f>
        <v>1</v>
      </c>
      <c r="W7234" t="str">
        <f>IF(T7234=0,$W$22,"")</f>
        <v/>
      </c>
      <c r="Y7234" t="str">
        <f t="shared" ref="Y7234" si="12979">IF(S7234&gt;SUM(T7234+U7234),$Y$22,"")</f>
        <v/>
      </c>
      <c r="AA7234" t="str">
        <f t="shared" ref="AA7234" si="12980">IF(S7234&gt;$AA$13,$AA$22,"")</f>
        <v/>
      </c>
      <c r="AC7234">
        <f t="shared" ref="AC7234" si="12981">A7234</f>
        <v>550821174</v>
      </c>
      <c r="AD7234">
        <f t="shared" ref="AD7234" si="12982">H7234</f>
        <v>1556</v>
      </c>
      <c r="AE7234">
        <f t="shared" ref="AE7234" si="12983">SUM(W7234:AA7234)</f>
        <v>0</v>
      </c>
      <c r="AF7234" s="15">
        <f t="shared" ref="AF7234" si="12984">J7234</f>
        <v>6022</v>
      </c>
    </row>
    <row r="7235" spans="1:32" x14ac:dyDescent="0.2">
      <c r="A7235" s="51">
        <v>550821174</v>
      </c>
      <c r="B7235" s="51" t="s">
        <v>12</v>
      </c>
      <c r="C7235" s="51" t="s">
        <v>31</v>
      </c>
      <c r="D7235" s="51" t="s">
        <v>3603</v>
      </c>
      <c r="E7235" s="51">
        <v>6</v>
      </c>
      <c r="F7235" s="51" t="s">
        <v>3601</v>
      </c>
      <c r="G7235" s="51" t="s">
        <v>3602</v>
      </c>
      <c r="H7235" s="51">
        <v>1556</v>
      </c>
      <c r="I7235" s="51" t="s">
        <v>1447</v>
      </c>
      <c r="J7235" s="52">
        <v>6022</v>
      </c>
      <c r="K7235" s="51" t="s">
        <v>47</v>
      </c>
      <c r="L7235" s="51" t="s">
        <v>35</v>
      </c>
      <c r="M7235" s="51">
        <v>0</v>
      </c>
      <c r="N7235" s="51">
        <v>0</v>
      </c>
      <c r="O7235" s="51">
        <v>0</v>
      </c>
      <c r="P7235" s="51">
        <v>0</v>
      </c>
      <c r="Q7235" s="51">
        <v>1</v>
      </c>
    </row>
    <row r="7236" spans="1:32" x14ac:dyDescent="0.2">
      <c r="A7236" s="51">
        <v>550821174</v>
      </c>
      <c r="B7236" s="51" t="s">
        <v>12</v>
      </c>
      <c r="C7236" s="51" t="s">
        <v>31</v>
      </c>
      <c r="D7236" s="51" t="s">
        <v>3603</v>
      </c>
      <c r="E7236" s="51">
        <v>6</v>
      </c>
      <c r="F7236" s="51" t="s">
        <v>3601</v>
      </c>
      <c r="G7236" s="51" t="s">
        <v>3602</v>
      </c>
      <c r="H7236" s="51">
        <v>1556</v>
      </c>
      <c r="I7236" s="51" t="s">
        <v>1447</v>
      </c>
      <c r="J7236" s="52">
        <v>6022</v>
      </c>
      <c r="K7236" s="51" t="s">
        <v>47</v>
      </c>
      <c r="L7236" s="51" t="s">
        <v>36</v>
      </c>
      <c r="M7236" s="51">
        <v>0</v>
      </c>
      <c r="N7236" s="51">
        <v>0</v>
      </c>
      <c r="O7236" s="51">
        <v>0</v>
      </c>
      <c r="P7236" s="51">
        <v>0</v>
      </c>
      <c r="Q7236" s="51">
        <v>0</v>
      </c>
    </row>
    <row r="7237" spans="1:32" x14ac:dyDescent="0.2">
      <c r="A7237" s="51">
        <v>550821174</v>
      </c>
      <c r="B7237" s="51" t="s">
        <v>12</v>
      </c>
      <c r="C7237" s="51" t="s">
        <v>31</v>
      </c>
      <c r="D7237" s="51" t="s">
        <v>3603</v>
      </c>
      <c r="E7237" s="51">
        <v>6</v>
      </c>
      <c r="F7237" s="51" t="s">
        <v>3601</v>
      </c>
      <c r="G7237" s="51" t="s">
        <v>3602</v>
      </c>
      <c r="H7237" s="51">
        <v>1556</v>
      </c>
      <c r="I7237" s="51" t="s">
        <v>1447</v>
      </c>
      <c r="J7237" s="52">
        <v>6022</v>
      </c>
      <c r="K7237" s="51" t="s">
        <v>47</v>
      </c>
      <c r="L7237" s="51" t="s">
        <v>37</v>
      </c>
      <c r="M7237" s="51">
        <v>0</v>
      </c>
      <c r="N7237" s="51">
        <v>0</v>
      </c>
      <c r="O7237" s="51">
        <v>0</v>
      </c>
      <c r="P7237" s="51">
        <v>0</v>
      </c>
      <c r="Q7237" s="51">
        <v>1</v>
      </c>
    </row>
    <row r="7238" spans="1:32" x14ac:dyDescent="0.2">
      <c r="A7238" s="51">
        <v>550821174</v>
      </c>
      <c r="B7238" s="51" t="s">
        <v>12</v>
      </c>
      <c r="C7238" s="51" t="s">
        <v>31</v>
      </c>
      <c r="D7238" s="51" t="s">
        <v>3603</v>
      </c>
      <c r="E7238" s="51">
        <v>6</v>
      </c>
      <c r="F7238" s="51" t="s">
        <v>3601</v>
      </c>
      <c r="G7238" s="51" t="s">
        <v>3602</v>
      </c>
      <c r="H7238" s="51">
        <v>1556</v>
      </c>
      <c r="I7238" s="51" t="s">
        <v>1447</v>
      </c>
      <c r="J7238" s="52">
        <v>6022</v>
      </c>
      <c r="K7238" s="51" t="s">
        <v>47</v>
      </c>
      <c r="L7238" s="51" t="s">
        <v>38</v>
      </c>
      <c r="M7238" s="51">
        <v>0</v>
      </c>
      <c r="N7238" s="51">
        <v>0</v>
      </c>
      <c r="O7238" s="51">
        <v>0</v>
      </c>
      <c r="P7238" s="51">
        <v>0</v>
      </c>
      <c r="Q7238" s="51">
        <v>0</v>
      </c>
    </row>
    <row r="7239" spans="1:32" x14ac:dyDescent="0.2">
      <c r="A7239" s="51">
        <v>550821174</v>
      </c>
      <c r="B7239" s="51" t="s">
        <v>12</v>
      </c>
      <c r="C7239" s="51" t="s">
        <v>31</v>
      </c>
      <c r="D7239" s="51" t="s">
        <v>3603</v>
      </c>
      <c r="E7239" s="51">
        <v>6</v>
      </c>
      <c r="F7239" s="51" t="s">
        <v>3601</v>
      </c>
      <c r="G7239" s="51" t="s">
        <v>3602</v>
      </c>
      <c r="H7239" s="51">
        <v>1557</v>
      </c>
      <c r="I7239" s="51" t="s">
        <v>1448</v>
      </c>
      <c r="J7239" s="52">
        <v>6022</v>
      </c>
      <c r="K7239" s="51" t="s">
        <v>47</v>
      </c>
      <c r="L7239" s="51" t="s">
        <v>34</v>
      </c>
      <c r="M7239" s="51">
        <v>0</v>
      </c>
      <c r="N7239" s="51">
        <v>0</v>
      </c>
      <c r="O7239" s="51">
        <v>1</v>
      </c>
      <c r="P7239" s="51">
        <v>0</v>
      </c>
      <c r="Q7239" s="51">
        <v>0</v>
      </c>
      <c r="S7239">
        <f t="shared" ref="S7239" si="12985">SUM(M7239:P7239)/4</f>
        <v>0.25</v>
      </c>
      <c r="T7239">
        <f t="shared" ref="T7239" si="12986">SUM(Q7240:Q7241)</f>
        <v>0</v>
      </c>
      <c r="U7239">
        <f t="shared" ref="U7239" si="12987">SUM(Q7242:Q7243)</f>
        <v>2</v>
      </c>
      <c r="W7239">
        <f>IF(T7239=0,$W$22,"")</f>
        <v>1</v>
      </c>
      <c r="Y7239" t="str">
        <f t="shared" ref="Y7239" si="12988">IF(S7239&gt;SUM(T7239+U7239),$Y$22,"")</f>
        <v/>
      </c>
      <c r="AA7239" t="str">
        <f t="shared" ref="AA7239" si="12989">IF(S7239&gt;$AA$13,$AA$22,"")</f>
        <v/>
      </c>
      <c r="AC7239">
        <f t="shared" ref="AC7239" si="12990">A7239</f>
        <v>550821174</v>
      </c>
      <c r="AD7239">
        <f t="shared" ref="AD7239" si="12991">H7239</f>
        <v>1557</v>
      </c>
      <c r="AE7239">
        <f t="shared" ref="AE7239" si="12992">SUM(W7239:AA7239)</f>
        <v>1</v>
      </c>
      <c r="AF7239" s="15">
        <f t="shared" ref="AF7239" si="12993">J7239</f>
        <v>6022</v>
      </c>
    </row>
    <row r="7240" spans="1:32" x14ac:dyDescent="0.2">
      <c r="A7240" s="51">
        <v>550821174</v>
      </c>
      <c r="B7240" s="51" t="s">
        <v>12</v>
      </c>
      <c r="C7240" s="51" t="s">
        <v>31</v>
      </c>
      <c r="D7240" s="51" t="s">
        <v>3603</v>
      </c>
      <c r="E7240" s="51">
        <v>6</v>
      </c>
      <c r="F7240" s="51" t="s">
        <v>3601</v>
      </c>
      <c r="G7240" s="51" t="s">
        <v>3602</v>
      </c>
      <c r="H7240" s="51">
        <v>1557</v>
      </c>
      <c r="I7240" s="51" t="s">
        <v>1448</v>
      </c>
      <c r="J7240" s="52">
        <v>6022</v>
      </c>
      <c r="K7240" s="51" t="s">
        <v>47</v>
      </c>
      <c r="L7240" s="51" t="s">
        <v>35</v>
      </c>
      <c r="M7240" s="51">
        <v>0</v>
      </c>
      <c r="N7240" s="51">
        <v>0</v>
      </c>
      <c r="O7240" s="51">
        <v>0</v>
      </c>
      <c r="P7240" s="51">
        <v>0</v>
      </c>
      <c r="Q7240" s="51">
        <v>0</v>
      </c>
    </row>
    <row r="7241" spans="1:32" x14ac:dyDescent="0.2">
      <c r="A7241" s="51">
        <v>550821174</v>
      </c>
      <c r="B7241" s="51" t="s">
        <v>12</v>
      </c>
      <c r="C7241" s="51" t="s">
        <v>31</v>
      </c>
      <c r="D7241" s="51" t="s">
        <v>3603</v>
      </c>
      <c r="E7241" s="51">
        <v>6</v>
      </c>
      <c r="F7241" s="51" t="s">
        <v>3601</v>
      </c>
      <c r="G7241" s="51" t="s">
        <v>3602</v>
      </c>
      <c r="H7241" s="51">
        <v>1557</v>
      </c>
      <c r="I7241" s="51" t="s">
        <v>1448</v>
      </c>
      <c r="J7241" s="52">
        <v>6022</v>
      </c>
      <c r="K7241" s="51" t="s">
        <v>47</v>
      </c>
      <c r="L7241" s="51" t="s">
        <v>36</v>
      </c>
      <c r="M7241" s="51">
        <v>0</v>
      </c>
      <c r="N7241" s="51">
        <v>0</v>
      </c>
      <c r="O7241" s="51">
        <v>0</v>
      </c>
      <c r="P7241" s="51">
        <v>0</v>
      </c>
      <c r="Q7241" s="51">
        <v>0</v>
      </c>
    </row>
    <row r="7242" spans="1:32" x14ac:dyDescent="0.2">
      <c r="A7242" s="51">
        <v>550821174</v>
      </c>
      <c r="B7242" s="51" t="s">
        <v>12</v>
      </c>
      <c r="C7242" s="51" t="s">
        <v>31</v>
      </c>
      <c r="D7242" s="51" t="s">
        <v>3603</v>
      </c>
      <c r="E7242" s="51">
        <v>6</v>
      </c>
      <c r="F7242" s="51" t="s">
        <v>3601</v>
      </c>
      <c r="G7242" s="51" t="s">
        <v>3602</v>
      </c>
      <c r="H7242" s="51">
        <v>1557</v>
      </c>
      <c r="I7242" s="51" t="s">
        <v>1448</v>
      </c>
      <c r="J7242" s="52">
        <v>6022</v>
      </c>
      <c r="K7242" s="51" t="s">
        <v>47</v>
      </c>
      <c r="L7242" s="51" t="s">
        <v>37</v>
      </c>
      <c r="M7242" s="51">
        <v>0</v>
      </c>
      <c r="N7242" s="51">
        <v>0</v>
      </c>
      <c r="O7242" s="51">
        <v>0</v>
      </c>
      <c r="P7242" s="51">
        <v>0</v>
      </c>
      <c r="Q7242" s="51">
        <v>2</v>
      </c>
    </row>
    <row r="7243" spans="1:32" x14ac:dyDescent="0.2">
      <c r="A7243" s="51">
        <v>550821174</v>
      </c>
      <c r="B7243" s="51" t="s">
        <v>12</v>
      </c>
      <c r="C7243" s="51" t="s">
        <v>31</v>
      </c>
      <c r="D7243" s="51" t="s">
        <v>3603</v>
      </c>
      <c r="E7243" s="51">
        <v>6</v>
      </c>
      <c r="F7243" s="51" t="s">
        <v>3601</v>
      </c>
      <c r="G7243" s="51" t="s">
        <v>3602</v>
      </c>
      <c r="H7243" s="51">
        <v>1557</v>
      </c>
      <c r="I7243" s="51" t="s">
        <v>1448</v>
      </c>
      <c r="J7243" s="52">
        <v>6022</v>
      </c>
      <c r="K7243" s="51" t="s">
        <v>47</v>
      </c>
      <c r="L7243" s="51" t="s">
        <v>38</v>
      </c>
      <c r="M7243" s="51">
        <v>0</v>
      </c>
      <c r="N7243" s="51">
        <v>0</v>
      </c>
      <c r="O7243" s="51">
        <v>0</v>
      </c>
      <c r="P7243" s="51">
        <v>0</v>
      </c>
      <c r="Q7243" s="51">
        <v>0</v>
      </c>
    </row>
    <row r="7244" spans="1:32" x14ac:dyDescent="0.2">
      <c r="A7244" s="51">
        <v>550821174</v>
      </c>
      <c r="B7244" s="51" t="s">
        <v>12</v>
      </c>
      <c r="C7244" s="51" t="s">
        <v>31</v>
      </c>
      <c r="D7244" s="51" t="s">
        <v>3603</v>
      </c>
      <c r="E7244" s="51">
        <v>6</v>
      </c>
      <c r="F7244" s="51" t="s">
        <v>3601</v>
      </c>
      <c r="G7244" s="51" t="s">
        <v>3602</v>
      </c>
      <c r="H7244" s="51">
        <v>1558</v>
      </c>
      <c r="I7244" s="51" t="s">
        <v>1449</v>
      </c>
      <c r="J7244" s="52">
        <v>6041</v>
      </c>
      <c r="K7244" s="51" t="s">
        <v>1118</v>
      </c>
      <c r="L7244" s="51" t="s">
        <v>34</v>
      </c>
      <c r="M7244" s="51">
        <v>0</v>
      </c>
      <c r="N7244" s="51">
        <v>0</v>
      </c>
      <c r="O7244" s="51">
        <v>0</v>
      </c>
      <c r="P7244" s="51">
        <v>0</v>
      </c>
      <c r="Q7244" s="51">
        <v>0</v>
      </c>
      <c r="S7244">
        <f t="shared" ref="S7244" si="12994">SUM(M7244:P7244)/4</f>
        <v>0</v>
      </c>
      <c r="T7244">
        <f t="shared" ref="T7244" si="12995">SUM(Q7245:Q7246)</f>
        <v>1</v>
      </c>
      <c r="U7244">
        <f t="shared" ref="U7244" si="12996">SUM(Q7247:Q7248)</f>
        <v>0</v>
      </c>
      <c r="W7244" t="str">
        <f>IF(T7244=0,$W$22,"")</f>
        <v/>
      </c>
      <c r="Y7244" t="str">
        <f t="shared" ref="Y7244" si="12997">IF(S7244&gt;SUM(T7244+U7244),$Y$22,"")</f>
        <v/>
      </c>
      <c r="AA7244" t="str">
        <f t="shared" ref="AA7244" si="12998">IF(S7244&gt;$AA$13,$AA$22,"")</f>
        <v/>
      </c>
      <c r="AC7244">
        <f t="shared" ref="AC7244" si="12999">A7244</f>
        <v>550821174</v>
      </c>
      <c r="AD7244">
        <f t="shared" ref="AD7244" si="13000">H7244</f>
        <v>1558</v>
      </c>
      <c r="AE7244">
        <f t="shared" ref="AE7244" si="13001">SUM(W7244:AA7244)</f>
        <v>0</v>
      </c>
      <c r="AF7244" s="15">
        <f t="shared" ref="AF7244" si="13002">J7244</f>
        <v>6041</v>
      </c>
    </row>
    <row r="7245" spans="1:32" x14ac:dyDescent="0.2">
      <c r="A7245" s="51">
        <v>550821174</v>
      </c>
      <c r="B7245" s="51" t="s">
        <v>12</v>
      </c>
      <c r="C7245" s="51" t="s">
        <v>31</v>
      </c>
      <c r="D7245" s="51" t="s">
        <v>3603</v>
      </c>
      <c r="E7245" s="51">
        <v>6</v>
      </c>
      <c r="F7245" s="51" t="s">
        <v>3601</v>
      </c>
      <c r="G7245" s="51" t="s">
        <v>3602</v>
      </c>
      <c r="H7245" s="51">
        <v>1558</v>
      </c>
      <c r="I7245" s="51" t="s">
        <v>1449</v>
      </c>
      <c r="J7245" s="52">
        <v>6041</v>
      </c>
      <c r="K7245" s="51" t="s">
        <v>1118</v>
      </c>
      <c r="L7245" s="51" t="s">
        <v>35</v>
      </c>
      <c r="M7245" s="51">
        <v>0</v>
      </c>
      <c r="N7245" s="51">
        <v>0</v>
      </c>
      <c r="O7245" s="51">
        <v>0</v>
      </c>
      <c r="P7245" s="51">
        <v>0</v>
      </c>
      <c r="Q7245" s="51">
        <v>1</v>
      </c>
    </row>
    <row r="7246" spans="1:32" x14ac:dyDescent="0.2">
      <c r="A7246" s="51">
        <v>550821174</v>
      </c>
      <c r="B7246" s="51" t="s">
        <v>12</v>
      </c>
      <c r="C7246" s="51" t="s">
        <v>31</v>
      </c>
      <c r="D7246" s="51" t="s">
        <v>3603</v>
      </c>
      <c r="E7246" s="51">
        <v>6</v>
      </c>
      <c r="F7246" s="51" t="s">
        <v>3601</v>
      </c>
      <c r="G7246" s="51" t="s">
        <v>3602</v>
      </c>
      <c r="H7246" s="51">
        <v>1558</v>
      </c>
      <c r="I7246" s="51" t="s">
        <v>1449</v>
      </c>
      <c r="J7246" s="52">
        <v>6041</v>
      </c>
      <c r="K7246" s="51" t="s">
        <v>1118</v>
      </c>
      <c r="L7246" s="51" t="s">
        <v>36</v>
      </c>
      <c r="M7246" s="51">
        <v>0</v>
      </c>
      <c r="N7246" s="51">
        <v>0</v>
      </c>
      <c r="O7246" s="51">
        <v>0</v>
      </c>
      <c r="P7246" s="51">
        <v>0</v>
      </c>
      <c r="Q7246" s="51">
        <v>0</v>
      </c>
    </row>
    <row r="7247" spans="1:32" x14ac:dyDescent="0.2">
      <c r="A7247" s="51">
        <v>550821174</v>
      </c>
      <c r="B7247" s="51" t="s">
        <v>12</v>
      </c>
      <c r="C7247" s="51" t="s">
        <v>31</v>
      </c>
      <c r="D7247" s="51" t="s">
        <v>3603</v>
      </c>
      <c r="E7247" s="51">
        <v>6</v>
      </c>
      <c r="F7247" s="51" t="s">
        <v>3601</v>
      </c>
      <c r="G7247" s="51" t="s">
        <v>3602</v>
      </c>
      <c r="H7247" s="51">
        <v>1558</v>
      </c>
      <c r="I7247" s="51" t="s">
        <v>1449</v>
      </c>
      <c r="J7247" s="52">
        <v>6041</v>
      </c>
      <c r="K7247" s="51" t="s">
        <v>1118</v>
      </c>
      <c r="L7247" s="51" t="s">
        <v>37</v>
      </c>
      <c r="M7247" s="51">
        <v>0</v>
      </c>
      <c r="N7247" s="51">
        <v>0</v>
      </c>
      <c r="O7247" s="51">
        <v>0</v>
      </c>
      <c r="P7247" s="51">
        <v>0</v>
      </c>
      <c r="Q7247" s="51">
        <v>0</v>
      </c>
    </row>
    <row r="7248" spans="1:32" x14ac:dyDescent="0.2">
      <c r="A7248" s="51">
        <v>550821174</v>
      </c>
      <c r="B7248" s="51" t="s">
        <v>12</v>
      </c>
      <c r="C7248" s="51" t="s">
        <v>31</v>
      </c>
      <c r="D7248" s="51" t="s">
        <v>3603</v>
      </c>
      <c r="E7248" s="51">
        <v>6</v>
      </c>
      <c r="F7248" s="51" t="s">
        <v>3601</v>
      </c>
      <c r="G7248" s="51" t="s">
        <v>3602</v>
      </c>
      <c r="H7248" s="51">
        <v>1558</v>
      </c>
      <c r="I7248" s="51" t="s">
        <v>1449</v>
      </c>
      <c r="J7248" s="52">
        <v>6041</v>
      </c>
      <c r="K7248" s="51" t="s">
        <v>1118</v>
      </c>
      <c r="L7248" s="51" t="s">
        <v>38</v>
      </c>
      <c r="M7248" s="51">
        <v>0</v>
      </c>
      <c r="N7248" s="51">
        <v>0</v>
      </c>
      <c r="O7248" s="51">
        <v>0</v>
      </c>
      <c r="P7248" s="51">
        <v>0</v>
      </c>
      <c r="Q7248" s="51">
        <v>0</v>
      </c>
    </row>
    <row r="7249" spans="1:32" x14ac:dyDescent="0.2">
      <c r="A7249" s="51">
        <v>550821174</v>
      </c>
      <c r="B7249" s="51" t="s">
        <v>12</v>
      </c>
      <c r="C7249" s="51" t="s">
        <v>31</v>
      </c>
      <c r="D7249" s="51" t="s">
        <v>3603</v>
      </c>
      <c r="E7249" s="51">
        <v>6</v>
      </c>
      <c r="F7249" s="51" t="s">
        <v>3601</v>
      </c>
      <c r="G7249" s="51" t="s">
        <v>3602</v>
      </c>
      <c r="H7249" s="51">
        <v>1559</v>
      </c>
      <c r="I7249" s="51" t="s">
        <v>1450</v>
      </c>
      <c r="J7249" s="52">
        <v>6029</v>
      </c>
      <c r="K7249" s="51" t="s">
        <v>567</v>
      </c>
      <c r="L7249" s="51" t="s">
        <v>34</v>
      </c>
      <c r="M7249" s="51">
        <v>0</v>
      </c>
      <c r="N7249" s="51">
        <v>0</v>
      </c>
      <c r="O7249" s="51">
        <v>0</v>
      </c>
      <c r="P7249" s="51">
        <v>0</v>
      </c>
      <c r="Q7249" s="51">
        <v>0</v>
      </c>
      <c r="S7249">
        <f t="shared" ref="S7249" si="13003">SUM(M7249:P7249)/4</f>
        <v>0</v>
      </c>
      <c r="T7249">
        <f t="shared" ref="T7249" si="13004">SUM(Q7250:Q7251)</f>
        <v>1</v>
      </c>
      <c r="U7249">
        <f t="shared" ref="U7249" si="13005">SUM(Q7252:Q7253)</f>
        <v>0</v>
      </c>
      <c r="W7249" t="str">
        <f>IF(T7249=0,$W$22,"")</f>
        <v/>
      </c>
      <c r="Y7249" t="str">
        <f t="shared" ref="Y7249" si="13006">IF(S7249&gt;SUM(T7249+U7249),$Y$22,"")</f>
        <v/>
      </c>
      <c r="AA7249" t="str">
        <f t="shared" ref="AA7249" si="13007">IF(S7249&gt;$AA$13,$AA$22,"")</f>
        <v/>
      </c>
      <c r="AC7249">
        <f t="shared" ref="AC7249" si="13008">A7249</f>
        <v>550821174</v>
      </c>
      <c r="AD7249">
        <f t="shared" ref="AD7249" si="13009">H7249</f>
        <v>1559</v>
      </c>
      <c r="AE7249">
        <f t="shared" ref="AE7249" si="13010">SUM(W7249:AA7249)</f>
        <v>0</v>
      </c>
      <c r="AF7249" s="15">
        <f t="shared" ref="AF7249" si="13011">J7249</f>
        <v>6029</v>
      </c>
    </row>
    <row r="7250" spans="1:32" x14ac:dyDescent="0.2">
      <c r="A7250" s="51">
        <v>550821174</v>
      </c>
      <c r="B7250" s="51" t="s">
        <v>12</v>
      </c>
      <c r="C7250" s="51" t="s">
        <v>31</v>
      </c>
      <c r="D7250" s="51" t="s">
        <v>3603</v>
      </c>
      <c r="E7250" s="51">
        <v>6</v>
      </c>
      <c r="F7250" s="51" t="s">
        <v>3601</v>
      </c>
      <c r="G7250" s="51" t="s">
        <v>3602</v>
      </c>
      <c r="H7250" s="51">
        <v>1559</v>
      </c>
      <c r="I7250" s="51" t="s">
        <v>1450</v>
      </c>
      <c r="J7250" s="52">
        <v>6029</v>
      </c>
      <c r="K7250" s="51" t="s">
        <v>567</v>
      </c>
      <c r="L7250" s="51" t="s">
        <v>35</v>
      </c>
      <c r="M7250" s="51">
        <v>0</v>
      </c>
      <c r="N7250" s="51">
        <v>0</v>
      </c>
      <c r="O7250" s="51">
        <v>0</v>
      </c>
      <c r="P7250" s="51">
        <v>0</v>
      </c>
      <c r="Q7250" s="51">
        <v>1</v>
      </c>
    </row>
    <row r="7251" spans="1:32" x14ac:dyDescent="0.2">
      <c r="A7251" s="51">
        <v>550821174</v>
      </c>
      <c r="B7251" s="51" t="s">
        <v>12</v>
      </c>
      <c r="C7251" s="51" t="s">
        <v>31</v>
      </c>
      <c r="D7251" s="51" t="s">
        <v>3603</v>
      </c>
      <c r="E7251" s="51">
        <v>6</v>
      </c>
      <c r="F7251" s="51" t="s">
        <v>3601</v>
      </c>
      <c r="G7251" s="51" t="s">
        <v>3602</v>
      </c>
      <c r="H7251" s="51">
        <v>1559</v>
      </c>
      <c r="I7251" s="51" t="s">
        <v>1450</v>
      </c>
      <c r="J7251" s="52">
        <v>6029</v>
      </c>
      <c r="K7251" s="51" t="s">
        <v>567</v>
      </c>
      <c r="L7251" s="51" t="s">
        <v>36</v>
      </c>
      <c r="M7251" s="51">
        <v>0</v>
      </c>
      <c r="N7251" s="51">
        <v>0</v>
      </c>
      <c r="O7251" s="51">
        <v>0</v>
      </c>
      <c r="P7251" s="51">
        <v>0</v>
      </c>
      <c r="Q7251" s="51">
        <v>0</v>
      </c>
    </row>
    <row r="7252" spans="1:32" x14ac:dyDescent="0.2">
      <c r="A7252" s="51">
        <v>550821174</v>
      </c>
      <c r="B7252" s="51" t="s">
        <v>12</v>
      </c>
      <c r="C7252" s="51" t="s">
        <v>31</v>
      </c>
      <c r="D7252" s="51" t="s">
        <v>3603</v>
      </c>
      <c r="E7252" s="51">
        <v>6</v>
      </c>
      <c r="F7252" s="51" t="s">
        <v>3601</v>
      </c>
      <c r="G7252" s="51" t="s">
        <v>3602</v>
      </c>
      <c r="H7252" s="51">
        <v>1559</v>
      </c>
      <c r="I7252" s="51" t="s">
        <v>1450</v>
      </c>
      <c r="J7252" s="52">
        <v>6029</v>
      </c>
      <c r="K7252" s="51" t="s">
        <v>567</v>
      </c>
      <c r="L7252" s="51" t="s">
        <v>37</v>
      </c>
      <c r="M7252" s="51">
        <v>0</v>
      </c>
      <c r="N7252" s="51">
        <v>0</v>
      </c>
      <c r="O7252" s="51">
        <v>0</v>
      </c>
      <c r="P7252" s="51">
        <v>0</v>
      </c>
      <c r="Q7252" s="51">
        <v>0</v>
      </c>
    </row>
    <row r="7253" spans="1:32" x14ac:dyDescent="0.2">
      <c r="A7253" s="51">
        <v>550821174</v>
      </c>
      <c r="B7253" s="51" t="s">
        <v>12</v>
      </c>
      <c r="C7253" s="51" t="s">
        <v>31</v>
      </c>
      <c r="D7253" s="51" t="s">
        <v>3603</v>
      </c>
      <c r="E7253" s="51">
        <v>6</v>
      </c>
      <c r="F7253" s="51" t="s">
        <v>3601</v>
      </c>
      <c r="G7253" s="51" t="s">
        <v>3602</v>
      </c>
      <c r="H7253" s="51">
        <v>1559</v>
      </c>
      <c r="I7253" s="51" t="s">
        <v>1450</v>
      </c>
      <c r="J7253" s="52">
        <v>6029</v>
      </c>
      <c r="K7253" s="51" t="s">
        <v>567</v>
      </c>
      <c r="L7253" s="51" t="s">
        <v>38</v>
      </c>
      <c r="M7253" s="51">
        <v>0</v>
      </c>
      <c r="N7253" s="51">
        <v>0</v>
      </c>
      <c r="O7253" s="51">
        <v>0</v>
      </c>
      <c r="P7253" s="51">
        <v>0</v>
      </c>
      <c r="Q7253" s="51">
        <v>0</v>
      </c>
    </row>
    <row r="7254" spans="1:32" x14ac:dyDescent="0.2">
      <c r="A7254" s="51">
        <v>550821174</v>
      </c>
      <c r="B7254" s="51" t="s">
        <v>12</v>
      </c>
      <c r="C7254" s="51" t="s">
        <v>31</v>
      </c>
      <c r="D7254" s="51" t="s">
        <v>3603</v>
      </c>
      <c r="E7254" s="51">
        <v>6</v>
      </c>
      <c r="F7254" s="51" t="s">
        <v>3601</v>
      </c>
      <c r="G7254" s="51" t="s">
        <v>3602</v>
      </c>
      <c r="H7254" s="51">
        <v>1560</v>
      </c>
      <c r="I7254" s="51" t="s">
        <v>1451</v>
      </c>
      <c r="J7254" s="52">
        <v>6029</v>
      </c>
      <c r="K7254" s="51" t="s">
        <v>567</v>
      </c>
      <c r="L7254" s="51" t="s">
        <v>34</v>
      </c>
      <c r="M7254" s="51">
        <v>0</v>
      </c>
      <c r="N7254" s="51">
        <v>0</v>
      </c>
      <c r="O7254" s="51">
        <v>0</v>
      </c>
      <c r="P7254" s="51">
        <v>0</v>
      </c>
      <c r="Q7254" s="51">
        <v>0</v>
      </c>
      <c r="S7254">
        <f t="shared" ref="S7254" si="13012">SUM(M7254:P7254)/4</f>
        <v>0</v>
      </c>
      <c r="T7254">
        <f t="shared" ref="T7254" si="13013">SUM(Q7255:Q7256)</f>
        <v>2</v>
      </c>
      <c r="U7254">
        <f t="shared" ref="U7254" si="13014">SUM(Q7257:Q7258)</f>
        <v>0</v>
      </c>
      <c r="W7254" t="str">
        <f>IF(T7254=0,$W$22,"")</f>
        <v/>
      </c>
      <c r="Y7254" t="str">
        <f t="shared" ref="Y7254" si="13015">IF(S7254&gt;SUM(T7254+U7254),$Y$22,"")</f>
        <v/>
      </c>
      <c r="AA7254" t="str">
        <f t="shared" ref="AA7254" si="13016">IF(S7254&gt;$AA$13,$AA$22,"")</f>
        <v/>
      </c>
      <c r="AC7254">
        <f t="shared" ref="AC7254" si="13017">A7254</f>
        <v>550821174</v>
      </c>
      <c r="AD7254">
        <f t="shared" ref="AD7254" si="13018">H7254</f>
        <v>1560</v>
      </c>
      <c r="AE7254">
        <f t="shared" ref="AE7254" si="13019">SUM(W7254:AA7254)</f>
        <v>0</v>
      </c>
      <c r="AF7254" s="15">
        <f t="shared" ref="AF7254" si="13020">J7254</f>
        <v>6029</v>
      </c>
    </row>
    <row r="7255" spans="1:32" x14ac:dyDescent="0.2">
      <c r="A7255" s="51">
        <v>550821174</v>
      </c>
      <c r="B7255" s="51" t="s">
        <v>12</v>
      </c>
      <c r="C7255" s="51" t="s">
        <v>31</v>
      </c>
      <c r="D7255" s="51" t="s">
        <v>3603</v>
      </c>
      <c r="E7255" s="51">
        <v>6</v>
      </c>
      <c r="F7255" s="51" t="s">
        <v>3601</v>
      </c>
      <c r="G7255" s="51" t="s">
        <v>3602</v>
      </c>
      <c r="H7255" s="51">
        <v>1560</v>
      </c>
      <c r="I7255" s="51" t="s">
        <v>1451</v>
      </c>
      <c r="J7255" s="52">
        <v>6029</v>
      </c>
      <c r="K7255" s="51" t="s">
        <v>567</v>
      </c>
      <c r="L7255" s="51" t="s">
        <v>35</v>
      </c>
      <c r="M7255" s="51">
        <v>0</v>
      </c>
      <c r="N7255" s="51">
        <v>0</v>
      </c>
      <c r="O7255" s="51">
        <v>0</v>
      </c>
      <c r="P7255" s="51">
        <v>0</v>
      </c>
      <c r="Q7255" s="51">
        <v>2</v>
      </c>
    </row>
    <row r="7256" spans="1:32" x14ac:dyDescent="0.2">
      <c r="A7256" s="51">
        <v>550821174</v>
      </c>
      <c r="B7256" s="51" t="s">
        <v>12</v>
      </c>
      <c r="C7256" s="51" t="s">
        <v>31</v>
      </c>
      <c r="D7256" s="51" t="s">
        <v>3603</v>
      </c>
      <c r="E7256" s="51">
        <v>6</v>
      </c>
      <c r="F7256" s="51" t="s">
        <v>3601</v>
      </c>
      <c r="G7256" s="51" t="s">
        <v>3602</v>
      </c>
      <c r="H7256" s="51">
        <v>1560</v>
      </c>
      <c r="I7256" s="51" t="s">
        <v>1451</v>
      </c>
      <c r="J7256" s="52">
        <v>6029</v>
      </c>
      <c r="K7256" s="51" t="s">
        <v>567</v>
      </c>
      <c r="L7256" s="51" t="s">
        <v>36</v>
      </c>
      <c r="M7256" s="51">
        <v>0</v>
      </c>
      <c r="N7256" s="51">
        <v>0</v>
      </c>
      <c r="O7256" s="51">
        <v>0</v>
      </c>
      <c r="P7256" s="51">
        <v>0</v>
      </c>
      <c r="Q7256" s="51">
        <v>0</v>
      </c>
    </row>
    <row r="7257" spans="1:32" x14ac:dyDescent="0.2">
      <c r="A7257" s="51">
        <v>550821174</v>
      </c>
      <c r="B7257" s="51" t="s">
        <v>12</v>
      </c>
      <c r="C7257" s="51" t="s">
        <v>31</v>
      </c>
      <c r="D7257" s="51" t="s">
        <v>3603</v>
      </c>
      <c r="E7257" s="51">
        <v>6</v>
      </c>
      <c r="F7257" s="51" t="s">
        <v>3601</v>
      </c>
      <c r="G7257" s="51" t="s">
        <v>3602</v>
      </c>
      <c r="H7257" s="51">
        <v>1560</v>
      </c>
      <c r="I7257" s="51" t="s">
        <v>1451</v>
      </c>
      <c r="J7257" s="52">
        <v>6029</v>
      </c>
      <c r="K7257" s="51" t="s">
        <v>567</v>
      </c>
      <c r="L7257" s="51" t="s">
        <v>37</v>
      </c>
      <c r="M7257" s="51">
        <v>0</v>
      </c>
      <c r="N7257" s="51">
        <v>0</v>
      </c>
      <c r="O7257" s="51">
        <v>0</v>
      </c>
      <c r="P7257" s="51">
        <v>0</v>
      </c>
      <c r="Q7257" s="51">
        <v>0</v>
      </c>
    </row>
    <row r="7258" spans="1:32" x14ac:dyDescent="0.2">
      <c r="A7258" s="51">
        <v>550821174</v>
      </c>
      <c r="B7258" s="51" t="s">
        <v>12</v>
      </c>
      <c r="C7258" s="51" t="s">
        <v>31</v>
      </c>
      <c r="D7258" s="51" t="s">
        <v>3603</v>
      </c>
      <c r="E7258" s="51">
        <v>6</v>
      </c>
      <c r="F7258" s="51" t="s">
        <v>3601</v>
      </c>
      <c r="G7258" s="51" t="s">
        <v>3602</v>
      </c>
      <c r="H7258" s="51">
        <v>1560</v>
      </c>
      <c r="I7258" s="51" t="s">
        <v>1451</v>
      </c>
      <c r="J7258" s="52">
        <v>6029</v>
      </c>
      <c r="K7258" s="51" t="s">
        <v>567</v>
      </c>
      <c r="L7258" s="51" t="s">
        <v>38</v>
      </c>
      <c r="M7258" s="51">
        <v>0</v>
      </c>
      <c r="N7258" s="51">
        <v>0</v>
      </c>
      <c r="O7258" s="51">
        <v>0</v>
      </c>
      <c r="P7258" s="51">
        <v>0</v>
      </c>
      <c r="Q7258" s="51">
        <v>0</v>
      </c>
    </row>
    <row r="7259" spans="1:32" x14ac:dyDescent="0.2">
      <c r="A7259" s="51">
        <v>550821174</v>
      </c>
      <c r="B7259" s="51" t="s">
        <v>12</v>
      </c>
      <c r="C7259" s="51" t="s">
        <v>31</v>
      </c>
      <c r="D7259" s="51" t="s">
        <v>3603</v>
      </c>
      <c r="E7259" s="51">
        <v>6</v>
      </c>
      <c r="F7259" s="51" t="s">
        <v>3601</v>
      </c>
      <c r="G7259" s="51" t="s">
        <v>3602</v>
      </c>
      <c r="H7259" s="51">
        <v>1561</v>
      </c>
      <c r="I7259" s="51" t="s">
        <v>1452</v>
      </c>
      <c r="J7259" s="52">
        <v>6007</v>
      </c>
      <c r="K7259" s="51" t="s">
        <v>33</v>
      </c>
      <c r="L7259" s="51" t="s">
        <v>34</v>
      </c>
      <c r="M7259" s="51">
        <v>0</v>
      </c>
      <c r="N7259" s="51">
        <v>1</v>
      </c>
      <c r="O7259" s="51">
        <v>0</v>
      </c>
      <c r="P7259" s="51">
        <v>0</v>
      </c>
      <c r="Q7259" s="51">
        <v>0</v>
      </c>
      <c r="S7259">
        <f t="shared" ref="S7259" si="13021">SUM(M7259:P7259)/4</f>
        <v>0.25</v>
      </c>
      <c r="T7259">
        <f t="shared" ref="T7259" si="13022">SUM(Q7260:Q7261)</f>
        <v>2</v>
      </c>
      <c r="U7259">
        <f t="shared" ref="U7259" si="13023">SUM(Q7262:Q7263)</f>
        <v>0</v>
      </c>
      <c r="W7259" t="str">
        <f>IF(T7259=0,$W$22,"")</f>
        <v/>
      </c>
      <c r="Y7259" t="str">
        <f t="shared" ref="Y7259" si="13024">IF(S7259&gt;SUM(T7259+U7259),$Y$22,"")</f>
        <v/>
      </c>
      <c r="AA7259" t="str">
        <f t="shared" ref="AA7259" si="13025">IF(S7259&gt;$AA$13,$AA$22,"")</f>
        <v/>
      </c>
      <c r="AC7259">
        <f t="shared" ref="AC7259" si="13026">A7259</f>
        <v>550821174</v>
      </c>
      <c r="AD7259">
        <f t="shared" ref="AD7259" si="13027">H7259</f>
        <v>1561</v>
      </c>
      <c r="AE7259">
        <f t="shared" ref="AE7259" si="13028">SUM(W7259:AA7259)</f>
        <v>0</v>
      </c>
      <c r="AF7259" s="15">
        <f t="shared" ref="AF7259" si="13029">J7259</f>
        <v>6007</v>
      </c>
    </row>
    <row r="7260" spans="1:32" x14ac:dyDescent="0.2">
      <c r="A7260" s="51">
        <v>550821174</v>
      </c>
      <c r="B7260" s="51" t="s">
        <v>12</v>
      </c>
      <c r="C7260" s="51" t="s">
        <v>31</v>
      </c>
      <c r="D7260" s="51" t="s">
        <v>3603</v>
      </c>
      <c r="E7260" s="51">
        <v>6</v>
      </c>
      <c r="F7260" s="51" t="s">
        <v>3601</v>
      </c>
      <c r="G7260" s="51" t="s">
        <v>3602</v>
      </c>
      <c r="H7260" s="51">
        <v>1561</v>
      </c>
      <c r="I7260" s="51" t="s">
        <v>1452</v>
      </c>
      <c r="J7260" s="52">
        <v>6007</v>
      </c>
      <c r="K7260" s="51" t="s">
        <v>33</v>
      </c>
      <c r="L7260" s="51" t="s">
        <v>35</v>
      </c>
      <c r="M7260" s="51">
        <v>0</v>
      </c>
      <c r="N7260" s="51">
        <v>0</v>
      </c>
      <c r="O7260" s="51">
        <v>0</v>
      </c>
      <c r="P7260" s="51">
        <v>0</v>
      </c>
      <c r="Q7260" s="51">
        <v>2</v>
      </c>
    </row>
    <row r="7261" spans="1:32" x14ac:dyDescent="0.2">
      <c r="A7261" s="51">
        <v>550821174</v>
      </c>
      <c r="B7261" s="51" t="s">
        <v>12</v>
      </c>
      <c r="C7261" s="51" t="s">
        <v>31</v>
      </c>
      <c r="D7261" s="51" t="s">
        <v>3603</v>
      </c>
      <c r="E7261" s="51">
        <v>6</v>
      </c>
      <c r="F7261" s="51" t="s">
        <v>3601</v>
      </c>
      <c r="G7261" s="51" t="s">
        <v>3602</v>
      </c>
      <c r="H7261" s="51">
        <v>1561</v>
      </c>
      <c r="I7261" s="51" t="s">
        <v>1452</v>
      </c>
      <c r="J7261" s="52">
        <v>6007</v>
      </c>
      <c r="K7261" s="51" t="s">
        <v>33</v>
      </c>
      <c r="L7261" s="51" t="s">
        <v>36</v>
      </c>
      <c r="M7261" s="51">
        <v>0</v>
      </c>
      <c r="N7261" s="51">
        <v>0</v>
      </c>
      <c r="O7261" s="51">
        <v>0</v>
      </c>
      <c r="P7261" s="51">
        <v>0</v>
      </c>
      <c r="Q7261" s="51">
        <v>0</v>
      </c>
    </row>
    <row r="7262" spans="1:32" x14ac:dyDescent="0.2">
      <c r="A7262" s="51">
        <v>550821174</v>
      </c>
      <c r="B7262" s="51" t="s">
        <v>12</v>
      </c>
      <c r="C7262" s="51" t="s">
        <v>31</v>
      </c>
      <c r="D7262" s="51" t="s">
        <v>3603</v>
      </c>
      <c r="E7262" s="51">
        <v>6</v>
      </c>
      <c r="F7262" s="51" t="s">
        <v>3601</v>
      </c>
      <c r="G7262" s="51" t="s">
        <v>3602</v>
      </c>
      <c r="H7262" s="51">
        <v>1561</v>
      </c>
      <c r="I7262" s="51" t="s">
        <v>1452</v>
      </c>
      <c r="J7262" s="52">
        <v>6007</v>
      </c>
      <c r="K7262" s="51" t="s">
        <v>33</v>
      </c>
      <c r="L7262" s="51" t="s">
        <v>37</v>
      </c>
      <c r="M7262" s="51">
        <v>0</v>
      </c>
      <c r="N7262" s="51">
        <v>0</v>
      </c>
      <c r="O7262" s="51">
        <v>0</v>
      </c>
      <c r="P7262" s="51">
        <v>0</v>
      </c>
      <c r="Q7262" s="51">
        <v>0</v>
      </c>
    </row>
    <row r="7263" spans="1:32" x14ac:dyDescent="0.2">
      <c r="A7263" s="51">
        <v>550821174</v>
      </c>
      <c r="B7263" s="51" t="s">
        <v>12</v>
      </c>
      <c r="C7263" s="51" t="s">
        <v>31</v>
      </c>
      <c r="D7263" s="51" t="s">
        <v>3603</v>
      </c>
      <c r="E7263" s="51">
        <v>6</v>
      </c>
      <c r="F7263" s="51" t="s">
        <v>3601</v>
      </c>
      <c r="G7263" s="51" t="s">
        <v>3602</v>
      </c>
      <c r="H7263" s="51">
        <v>1561</v>
      </c>
      <c r="I7263" s="51" t="s">
        <v>1452</v>
      </c>
      <c r="J7263" s="52">
        <v>6007</v>
      </c>
      <c r="K7263" s="51" t="s">
        <v>33</v>
      </c>
      <c r="L7263" s="51" t="s">
        <v>38</v>
      </c>
      <c r="M7263" s="51">
        <v>0</v>
      </c>
      <c r="N7263" s="51">
        <v>0</v>
      </c>
      <c r="O7263" s="51">
        <v>0</v>
      </c>
      <c r="P7263" s="51">
        <v>0</v>
      </c>
      <c r="Q7263" s="51">
        <v>0</v>
      </c>
    </row>
    <row r="7264" spans="1:32" x14ac:dyDescent="0.2">
      <c r="A7264" s="51">
        <v>550821174</v>
      </c>
      <c r="B7264" s="51" t="s">
        <v>12</v>
      </c>
      <c r="C7264" s="51" t="s">
        <v>31</v>
      </c>
      <c r="D7264" s="51" t="s">
        <v>3603</v>
      </c>
      <c r="E7264" s="51">
        <v>6</v>
      </c>
      <c r="F7264" s="51" t="s">
        <v>3601</v>
      </c>
      <c r="G7264" s="51" t="s">
        <v>3602</v>
      </c>
      <c r="H7264" s="51">
        <v>1562</v>
      </c>
      <c r="I7264" s="51" t="s">
        <v>1453</v>
      </c>
      <c r="J7264" s="52">
        <v>6022</v>
      </c>
      <c r="K7264" s="51" t="s">
        <v>47</v>
      </c>
      <c r="L7264" s="51" t="s">
        <v>34</v>
      </c>
      <c r="M7264" s="51">
        <v>0</v>
      </c>
      <c r="N7264" s="51">
        <v>0</v>
      </c>
      <c r="O7264" s="51">
        <v>0</v>
      </c>
      <c r="P7264" s="51">
        <v>0</v>
      </c>
      <c r="Q7264" s="51">
        <v>0</v>
      </c>
      <c r="S7264">
        <f t="shared" ref="S7264" si="13030">SUM(M7264:P7264)/4</f>
        <v>0</v>
      </c>
      <c r="T7264">
        <f t="shared" ref="T7264" si="13031">SUM(Q7265:Q7266)</f>
        <v>1</v>
      </c>
      <c r="U7264">
        <f t="shared" ref="U7264" si="13032">SUM(Q7267:Q7268)</f>
        <v>0</v>
      </c>
      <c r="W7264" t="str">
        <f>IF(T7264=0,$W$22,"")</f>
        <v/>
      </c>
      <c r="Y7264" t="str">
        <f t="shared" ref="Y7264" si="13033">IF(S7264&gt;SUM(T7264+U7264),$Y$22,"")</f>
        <v/>
      </c>
      <c r="AA7264" t="str">
        <f t="shared" ref="AA7264" si="13034">IF(S7264&gt;$AA$13,$AA$22,"")</f>
        <v/>
      </c>
      <c r="AC7264">
        <f t="shared" ref="AC7264" si="13035">A7264</f>
        <v>550821174</v>
      </c>
      <c r="AD7264">
        <f t="shared" ref="AD7264" si="13036">H7264</f>
        <v>1562</v>
      </c>
      <c r="AE7264">
        <f t="shared" ref="AE7264" si="13037">SUM(W7264:AA7264)</f>
        <v>0</v>
      </c>
      <c r="AF7264" s="15">
        <f t="shared" ref="AF7264" si="13038">J7264</f>
        <v>6022</v>
      </c>
    </row>
    <row r="7265" spans="1:32" x14ac:dyDescent="0.2">
      <c r="A7265" s="51">
        <v>550821174</v>
      </c>
      <c r="B7265" s="51" t="s">
        <v>12</v>
      </c>
      <c r="C7265" s="51" t="s">
        <v>31</v>
      </c>
      <c r="D7265" s="51" t="s">
        <v>3603</v>
      </c>
      <c r="E7265" s="51">
        <v>6</v>
      </c>
      <c r="F7265" s="51" t="s">
        <v>3601</v>
      </c>
      <c r="G7265" s="51" t="s">
        <v>3602</v>
      </c>
      <c r="H7265" s="51">
        <v>1562</v>
      </c>
      <c r="I7265" s="51" t="s">
        <v>1453</v>
      </c>
      <c r="J7265" s="52">
        <v>6022</v>
      </c>
      <c r="K7265" s="51" t="s">
        <v>47</v>
      </c>
      <c r="L7265" s="51" t="s">
        <v>35</v>
      </c>
      <c r="M7265" s="51">
        <v>0</v>
      </c>
      <c r="N7265" s="51">
        <v>0</v>
      </c>
      <c r="O7265" s="51">
        <v>0</v>
      </c>
      <c r="P7265" s="51">
        <v>0</v>
      </c>
      <c r="Q7265" s="51">
        <v>1</v>
      </c>
    </row>
    <row r="7266" spans="1:32" x14ac:dyDescent="0.2">
      <c r="A7266" s="51">
        <v>550821174</v>
      </c>
      <c r="B7266" s="51" t="s">
        <v>12</v>
      </c>
      <c r="C7266" s="51" t="s">
        <v>31</v>
      </c>
      <c r="D7266" s="51" t="s">
        <v>3603</v>
      </c>
      <c r="E7266" s="51">
        <v>6</v>
      </c>
      <c r="F7266" s="51" t="s">
        <v>3601</v>
      </c>
      <c r="G7266" s="51" t="s">
        <v>3602</v>
      </c>
      <c r="H7266" s="51">
        <v>1562</v>
      </c>
      <c r="I7266" s="51" t="s">
        <v>1453</v>
      </c>
      <c r="J7266" s="52">
        <v>6022</v>
      </c>
      <c r="K7266" s="51" t="s">
        <v>47</v>
      </c>
      <c r="L7266" s="51" t="s">
        <v>36</v>
      </c>
      <c r="M7266" s="51">
        <v>0</v>
      </c>
      <c r="N7266" s="51">
        <v>0</v>
      </c>
      <c r="O7266" s="51">
        <v>0</v>
      </c>
      <c r="P7266" s="51">
        <v>0</v>
      </c>
      <c r="Q7266" s="51">
        <v>0</v>
      </c>
    </row>
    <row r="7267" spans="1:32" x14ac:dyDescent="0.2">
      <c r="A7267" s="51">
        <v>550821174</v>
      </c>
      <c r="B7267" s="51" t="s">
        <v>12</v>
      </c>
      <c r="C7267" s="51" t="s">
        <v>31</v>
      </c>
      <c r="D7267" s="51" t="s">
        <v>3603</v>
      </c>
      <c r="E7267" s="51">
        <v>6</v>
      </c>
      <c r="F7267" s="51" t="s">
        <v>3601</v>
      </c>
      <c r="G7267" s="51" t="s">
        <v>3602</v>
      </c>
      <c r="H7267" s="51">
        <v>1562</v>
      </c>
      <c r="I7267" s="51" t="s">
        <v>1453</v>
      </c>
      <c r="J7267" s="52">
        <v>6022</v>
      </c>
      <c r="K7267" s="51" t="s">
        <v>47</v>
      </c>
      <c r="L7267" s="51" t="s">
        <v>37</v>
      </c>
      <c r="M7267" s="51">
        <v>0</v>
      </c>
      <c r="N7267" s="51">
        <v>0</v>
      </c>
      <c r="O7267" s="51">
        <v>0</v>
      </c>
      <c r="P7267" s="51">
        <v>0</v>
      </c>
      <c r="Q7267" s="51">
        <v>0</v>
      </c>
    </row>
    <row r="7268" spans="1:32" x14ac:dyDescent="0.2">
      <c r="A7268" s="51">
        <v>550821174</v>
      </c>
      <c r="B7268" s="51" t="s">
        <v>12</v>
      </c>
      <c r="C7268" s="51" t="s">
        <v>31</v>
      </c>
      <c r="D7268" s="51" t="s">
        <v>3603</v>
      </c>
      <c r="E7268" s="51">
        <v>6</v>
      </c>
      <c r="F7268" s="51" t="s">
        <v>3601</v>
      </c>
      <c r="G7268" s="51" t="s">
        <v>3602</v>
      </c>
      <c r="H7268" s="51">
        <v>1562</v>
      </c>
      <c r="I7268" s="51" t="s">
        <v>1453</v>
      </c>
      <c r="J7268" s="52">
        <v>6022</v>
      </c>
      <c r="K7268" s="51" t="s">
        <v>47</v>
      </c>
      <c r="L7268" s="51" t="s">
        <v>38</v>
      </c>
      <c r="M7268" s="51">
        <v>0</v>
      </c>
      <c r="N7268" s="51">
        <v>0</v>
      </c>
      <c r="O7268" s="51">
        <v>0</v>
      </c>
      <c r="P7268" s="51">
        <v>0</v>
      </c>
      <c r="Q7268" s="51">
        <v>0</v>
      </c>
    </row>
    <row r="7269" spans="1:32" x14ac:dyDescent="0.2">
      <c r="A7269" s="51">
        <v>550821174</v>
      </c>
      <c r="B7269" s="51" t="s">
        <v>12</v>
      </c>
      <c r="C7269" s="51" t="s">
        <v>31</v>
      </c>
      <c r="D7269" s="51" t="s">
        <v>3603</v>
      </c>
      <c r="E7269" s="51">
        <v>6</v>
      </c>
      <c r="F7269" s="51" t="s">
        <v>3601</v>
      </c>
      <c r="G7269" s="51" t="s">
        <v>3602</v>
      </c>
      <c r="H7269" s="51">
        <v>1563</v>
      </c>
      <c r="I7269" s="51" t="s">
        <v>1454</v>
      </c>
      <c r="J7269" s="52">
        <v>6029</v>
      </c>
      <c r="K7269" s="51" t="s">
        <v>567</v>
      </c>
      <c r="L7269" s="51" t="s">
        <v>34</v>
      </c>
      <c r="M7269" s="51">
        <v>0</v>
      </c>
      <c r="N7269" s="51">
        <v>0</v>
      </c>
      <c r="O7269" s="51">
        <v>0</v>
      </c>
      <c r="P7269" s="51">
        <v>0</v>
      </c>
      <c r="Q7269" s="51">
        <v>0</v>
      </c>
      <c r="S7269">
        <f t="shared" ref="S7269" si="13039">SUM(M7269:P7269)/4</f>
        <v>0</v>
      </c>
      <c r="T7269">
        <f t="shared" ref="T7269" si="13040">SUM(Q7270:Q7271)</f>
        <v>0</v>
      </c>
      <c r="U7269">
        <f t="shared" ref="U7269" si="13041">SUM(Q7272:Q7273)</f>
        <v>1</v>
      </c>
      <c r="W7269">
        <f>IF(T7269=0,$W$22,"")</f>
        <v>1</v>
      </c>
      <c r="Y7269" t="str">
        <f t="shared" ref="Y7269" si="13042">IF(S7269&gt;SUM(T7269+U7269),$Y$22,"")</f>
        <v/>
      </c>
      <c r="AA7269" t="str">
        <f t="shared" ref="AA7269" si="13043">IF(S7269&gt;$AA$13,$AA$22,"")</f>
        <v/>
      </c>
      <c r="AC7269">
        <f t="shared" ref="AC7269" si="13044">A7269</f>
        <v>550821174</v>
      </c>
      <c r="AD7269">
        <f t="shared" ref="AD7269" si="13045">H7269</f>
        <v>1563</v>
      </c>
      <c r="AE7269">
        <f t="shared" ref="AE7269" si="13046">SUM(W7269:AA7269)</f>
        <v>1</v>
      </c>
      <c r="AF7269" s="15">
        <f t="shared" ref="AF7269" si="13047">J7269</f>
        <v>6029</v>
      </c>
    </row>
    <row r="7270" spans="1:32" x14ac:dyDescent="0.2">
      <c r="A7270" s="51">
        <v>550821174</v>
      </c>
      <c r="B7270" s="51" t="s">
        <v>12</v>
      </c>
      <c r="C7270" s="51" t="s">
        <v>31</v>
      </c>
      <c r="D7270" s="51" t="s">
        <v>3603</v>
      </c>
      <c r="E7270" s="51">
        <v>6</v>
      </c>
      <c r="F7270" s="51" t="s">
        <v>3601</v>
      </c>
      <c r="G7270" s="51" t="s">
        <v>3602</v>
      </c>
      <c r="H7270" s="51">
        <v>1563</v>
      </c>
      <c r="I7270" s="51" t="s">
        <v>1454</v>
      </c>
      <c r="J7270" s="52">
        <v>6029</v>
      </c>
      <c r="K7270" s="51" t="s">
        <v>567</v>
      </c>
      <c r="L7270" s="51" t="s">
        <v>35</v>
      </c>
      <c r="M7270" s="51">
        <v>0</v>
      </c>
      <c r="N7270" s="51">
        <v>0</v>
      </c>
      <c r="O7270" s="51">
        <v>0</v>
      </c>
      <c r="P7270" s="51">
        <v>0</v>
      </c>
      <c r="Q7270" s="51">
        <v>0</v>
      </c>
    </row>
    <row r="7271" spans="1:32" x14ac:dyDescent="0.2">
      <c r="A7271" s="51">
        <v>550821174</v>
      </c>
      <c r="B7271" s="51" t="s">
        <v>12</v>
      </c>
      <c r="C7271" s="51" t="s">
        <v>31</v>
      </c>
      <c r="D7271" s="51" t="s">
        <v>3603</v>
      </c>
      <c r="E7271" s="51">
        <v>6</v>
      </c>
      <c r="F7271" s="51" t="s">
        <v>3601</v>
      </c>
      <c r="G7271" s="51" t="s">
        <v>3602</v>
      </c>
      <c r="H7271" s="51">
        <v>1563</v>
      </c>
      <c r="I7271" s="51" t="s">
        <v>1454</v>
      </c>
      <c r="J7271" s="52">
        <v>6029</v>
      </c>
      <c r="K7271" s="51" t="s">
        <v>567</v>
      </c>
      <c r="L7271" s="51" t="s">
        <v>36</v>
      </c>
      <c r="M7271" s="51">
        <v>0</v>
      </c>
      <c r="N7271" s="51">
        <v>0</v>
      </c>
      <c r="O7271" s="51">
        <v>0</v>
      </c>
      <c r="P7271" s="51">
        <v>0</v>
      </c>
      <c r="Q7271" s="51">
        <v>0</v>
      </c>
    </row>
    <row r="7272" spans="1:32" x14ac:dyDescent="0.2">
      <c r="A7272" s="51">
        <v>550821174</v>
      </c>
      <c r="B7272" s="51" t="s">
        <v>12</v>
      </c>
      <c r="C7272" s="51" t="s">
        <v>31</v>
      </c>
      <c r="D7272" s="51" t="s">
        <v>3603</v>
      </c>
      <c r="E7272" s="51">
        <v>6</v>
      </c>
      <c r="F7272" s="51" t="s">
        <v>3601</v>
      </c>
      <c r="G7272" s="51" t="s">
        <v>3602</v>
      </c>
      <c r="H7272" s="51">
        <v>1563</v>
      </c>
      <c r="I7272" s="51" t="s">
        <v>1454</v>
      </c>
      <c r="J7272" s="52">
        <v>6029</v>
      </c>
      <c r="K7272" s="51" t="s">
        <v>567</v>
      </c>
      <c r="L7272" s="51" t="s">
        <v>37</v>
      </c>
      <c r="M7272" s="51">
        <v>0</v>
      </c>
      <c r="N7272" s="51">
        <v>0</v>
      </c>
      <c r="O7272" s="51">
        <v>0</v>
      </c>
      <c r="P7272" s="51">
        <v>0</v>
      </c>
      <c r="Q7272" s="51">
        <v>1</v>
      </c>
    </row>
    <row r="7273" spans="1:32" x14ac:dyDescent="0.2">
      <c r="A7273" s="51">
        <v>550821174</v>
      </c>
      <c r="B7273" s="51" t="s">
        <v>12</v>
      </c>
      <c r="C7273" s="51" t="s">
        <v>31</v>
      </c>
      <c r="D7273" s="51" t="s">
        <v>3603</v>
      </c>
      <c r="E7273" s="51">
        <v>6</v>
      </c>
      <c r="F7273" s="51" t="s">
        <v>3601</v>
      </c>
      <c r="G7273" s="51" t="s">
        <v>3602</v>
      </c>
      <c r="H7273" s="51">
        <v>1563</v>
      </c>
      <c r="I7273" s="51" t="s">
        <v>1454</v>
      </c>
      <c r="J7273" s="52">
        <v>6029</v>
      </c>
      <c r="K7273" s="51" t="s">
        <v>567</v>
      </c>
      <c r="L7273" s="51" t="s">
        <v>38</v>
      </c>
      <c r="M7273" s="51">
        <v>0</v>
      </c>
      <c r="N7273" s="51">
        <v>0</v>
      </c>
      <c r="O7273" s="51">
        <v>0</v>
      </c>
      <c r="P7273" s="51">
        <v>0</v>
      </c>
      <c r="Q7273" s="51">
        <v>0</v>
      </c>
    </row>
    <row r="7274" spans="1:32" x14ac:dyDescent="0.2">
      <c r="A7274" s="51">
        <v>550821174</v>
      </c>
      <c r="B7274" s="51" t="s">
        <v>12</v>
      </c>
      <c r="C7274" s="51" t="s">
        <v>31</v>
      </c>
      <c r="D7274" s="51" t="s">
        <v>3603</v>
      </c>
      <c r="E7274" s="51">
        <v>6</v>
      </c>
      <c r="F7274" s="51" t="s">
        <v>3601</v>
      </c>
      <c r="G7274" s="51" t="s">
        <v>3602</v>
      </c>
      <c r="H7274" s="51">
        <v>1564</v>
      </c>
      <c r="I7274" s="51" t="s">
        <v>1455</v>
      </c>
      <c r="J7274" s="52">
        <v>6022</v>
      </c>
      <c r="K7274" s="51" t="s">
        <v>47</v>
      </c>
      <c r="L7274" s="51" t="s">
        <v>34</v>
      </c>
      <c r="M7274" s="51">
        <v>0</v>
      </c>
      <c r="N7274" s="51">
        <v>0</v>
      </c>
      <c r="O7274" s="51">
        <v>0</v>
      </c>
      <c r="P7274" s="51">
        <v>0</v>
      </c>
      <c r="Q7274" s="51">
        <v>0</v>
      </c>
      <c r="S7274">
        <f t="shared" ref="S7274" si="13048">SUM(M7274:P7274)/4</f>
        <v>0</v>
      </c>
      <c r="T7274">
        <f t="shared" ref="T7274" si="13049">SUM(Q7275:Q7276)</f>
        <v>2</v>
      </c>
      <c r="U7274">
        <f t="shared" ref="U7274" si="13050">SUM(Q7277:Q7278)</f>
        <v>0</v>
      </c>
      <c r="W7274" t="str">
        <f>IF(T7274=0,$W$22,"")</f>
        <v/>
      </c>
      <c r="Y7274" t="str">
        <f t="shared" ref="Y7274" si="13051">IF(S7274&gt;SUM(T7274+U7274),$Y$22,"")</f>
        <v/>
      </c>
      <c r="AA7274" t="str">
        <f t="shared" ref="AA7274" si="13052">IF(S7274&gt;$AA$13,$AA$22,"")</f>
        <v/>
      </c>
      <c r="AC7274">
        <f t="shared" ref="AC7274" si="13053">A7274</f>
        <v>550821174</v>
      </c>
      <c r="AD7274">
        <f t="shared" ref="AD7274" si="13054">H7274</f>
        <v>1564</v>
      </c>
      <c r="AE7274">
        <f t="shared" ref="AE7274" si="13055">SUM(W7274:AA7274)</f>
        <v>0</v>
      </c>
      <c r="AF7274" s="15">
        <f t="shared" ref="AF7274" si="13056">J7274</f>
        <v>6022</v>
      </c>
    </row>
    <row r="7275" spans="1:32" x14ac:dyDescent="0.2">
      <c r="A7275" s="51">
        <v>550821174</v>
      </c>
      <c r="B7275" s="51" t="s">
        <v>12</v>
      </c>
      <c r="C7275" s="51" t="s">
        <v>31</v>
      </c>
      <c r="D7275" s="51" t="s">
        <v>3603</v>
      </c>
      <c r="E7275" s="51">
        <v>6</v>
      </c>
      <c r="F7275" s="51" t="s">
        <v>3601</v>
      </c>
      <c r="G7275" s="51" t="s">
        <v>3602</v>
      </c>
      <c r="H7275" s="51">
        <v>1564</v>
      </c>
      <c r="I7275" s="51" t="s">
        <v>1455</v>
      </c>
      <c r="J7275" s="52">
        <v>6022</v>
      </c>
      <c r="K7275" s="51" t="s">
        <v>47</v>
      </c>
      <c r="L7275" s="51" t="s">
        <v>35</v>
      </c>
      <c r="M7275" s="51">
        <v>0</v>
      </c>
      <c r="N7275" s="51">
        <v>0</v>
      </c>
      <c r="O7275" s="51">
        <v>0</v>
      </c>
      <c r="P7275" s="51">
        <v>0</v>
      </c>
      <c r="Q7275" s="51">
        <v>2</v>
      </c>
    </row>
    <row r="7276" spans="1:32" x14ac:dyDescent="0.2">
      <c r="A7276" s="51">
        <v>550821174</v>
      </c>
      <c r="B7276" s="51" t="s">
        <v>12</v>
      </c>
      <c r="C7276" s="51" t="s">
        <v>31</v>
      </c>
      <c r="D7276" s="51" t="s">
        <v>3603</v>
      </c>
      <c r="E7276" s="51">
        <v>6</v>
      </c>
      <c r="F7276" s="51" t="s">
        <v>3601</v>
      </c>
      <c r="G7276" s="51" t="s">
        <v>3602</v>
      </c>
      <c r="H7276" s="51">
        <v>1564</v>
      </c>
      <c r="I7276" s="51" t="s">
        <v>1455</v>
      </c>
      <c r="J7276" s="52">
        <v>6022</v>
      </c>
      <c r="K7276" s="51" t="s">
        <v>47</v>
      </c>
      <c r="L7276" s="51" t="s">
        <v>36</v>
      </c>
      <c r="M7276" s="51">
        <v>0</v>
      </c>
      <c r="N7276" s="51">
        <v>0</v>
      </c>
      <c r="O7276" s="51">
        <v>0</v>
      </c>
      <c r="P7276" s="51">
        <v>0</v>
      </c>
      <c r="Q7276" s="51">
        <v>0</v>
      </c>
    </row>
    <row r="7277" spans="1:32" x14ac:dyDescent="0.2">
      <c r="A7277" s="51">
        <v>550821174</v>
      </c>
      <c r="B7277" s="51" t="s">
        <v>12</v>
      </c>
      <c r="C7277" s="51" t="s">
        <v>31</v>
      </c>
      <c r="D7277" s="51" t="s">
        <v>3603</v>
      </c>
      <c r="E7277" s="51">
        <v>6</v>
      </c>
      <c r="F7277" s="51" t="s">
        <v>3601</v>
      </c>
      <c r="G7277" s="51" t="s">
        <v>3602</v>
      </c>
      <c r="H7277" s="51">
        <v>1564</v>
      </c>
      <c r="I7277" s="51" t="s">
        <v>1455</v>
      </c>
      <c r="J7277" s="52">
        <v>6022</v>
      </c>
      <c r="K7277" s="51" t="s">
        <v>47</v>
      </c>
      <c r="L7277" s="51" t="s">
        <v>37</v>
      </c>
      <c r="M7277" s="51">
        <v>0</v>
      </c>
      <c r="N7277" s="51">
        <v>0</v>
      </c>
      <c r="O7277" s="51">
        <v>0</v>
      </c>
      <c r="P7277" s="51">
        <v>0</v>
      </c>
      <c r="Q7277" s="51">
        <v>0</v>
      </c>
    </row>
    <row r="7278" spans="1:32" x14ac:dyDescent="0.2">
      <c r="A7278" s="51">
        <v>550821174</v>
      </c>
      <c r="B7278" s="51" t="s">
        <v>12</v>
      </c>
      <c r="C7278" s="51" t="s">
        <v>31</v>
      </c>
      <c r="D7278" s="51" t="s">
        <v>3603</v>
      </c>
      <c r="E7278" s="51">
        <v>6</v>
      </c>
      <c r="F7278" s="51" t="s">
        <v>3601</v>
      </c>
      <c r="G7278" s="51" t="s">
        <v>3602</v>
      </c>
      <c r="H7278" s="51">
        <v>1564</v>
      </c>
      <c r="I7278" s="51" t="s">
        <v>1455</v>
      </c>
      <c r="J7278" s="52">
        <v>6022</v>
      </c>
      <c r="K7278" s="51" t="s">
        <v>47</v>
      </c>
      <c r="L7278" s="51" t="s">
        <v>38</v>
      </c>
      <c r="M7278" s="51">
        <v>0</v>
      </c>
      <c r="N7278" s="51">
        <v>0</v>
      </c>
      <c r="O7278" s="51">
        <v>0</v>
      </c>
      <c r="P7278" s="51">
        <v>0</v>
      </c>
      <c r="Q7278" s="51">
        <v>0</v>
      </c>
    </row>
    <row r="7279" spans="1:32" x14ac:dyDescent="0.2">
      <c r="A7279" s="51">
        <v>550821174</v>
      </c>
      <c r="B7279" s="51" t="s">
        <v>12</v>
      </c>
      <c r="C7279" s="51" t="s">
        <v>31</v>
      </c>
      <c r="D7279" s="51" t="s">
        <v>3603</v>
      </c>
      <c r="E7279" s="51">
        <v>6</v>
      </c>
      <c r="F7279" s="51" t="s">
        <v>3601</v>
      </c>
      <c r="G7279" s="51" t="s">
        <v>3602</v>
      </c>
      <c r="H7279" s="51">
        <v>1565</v>
      </c>
      <c r="I7279" s="51" t="s">
        <v>1456</v>
      </c>
      <c r="J7279" s="52">
        <v>6029</v>
      </c>
      <c r="K7279" s="51" t="s">
        <v>567</v>
      </c>
      <c r="L7279" s="51" t="s">
        <v>34</v>
      </c>
      <c r="M7279" s="51">
        <v>0</v>
      </c>
      <c r="N7279" s="51">
        <v>0</v>
      </c>
      <c r="O7279" s="51">
        <v>0</v>
      </c>
      <c r="P7279" s="51">
        <v>0</v>
      </c>
      <c r="Q7279" s="51">
        <v>0</v>
      </c>
      <c r="S7279">
        <f t="shared" ref="S7279" si="13057">SUM(M7279:P7279)/4</f>
        <v>0</v>
      </c>
      <c r="T7279">
        <f t="shared" ref="T7279" si="13058">SUM(Q7280:Q7281)</f>
        <v>1</v>
      </c>
      <c r="U7279">
        <f t="shared" ref="U7279" si="13059">SUM(Q7282:Q7283)</f>
        <v>0</v>
      </c>
      <c r="W7279" t="str">
        <f>IF(T7279=0,$W$22,"")</f>
        <v/>
      </c>
      <c r="Y7279" t="str">
        <f t="shared" ref="Y7279" si="13060">IF(S7279&gt;SUM(T7279+U7279),$Y$22,"")</f>
        <v/>
      </c>
      <c r="AA7279" t="str">
        <f t="shared" ref="AA7279" si="13061">IF(S7279&gt;$AA$13,$AA$22,"")</f>
        <v/>
      </c>
      <c r="AC7279">
        <f t="shared" ref="AC7279" si="13062">A7279</f>
        <v>550821174</v>
      </c>
      <c r="AD7279">
        <f t="shared" ref="AD7279" si="13063">H7279</f>
        <v>1565</v>
      </c>
      <c r="AE7279">
        <f t="shared" ref="AE7279" si="13064">SUM(W7279:AA7279)</f>
        <v>0</v>
      </c>
      <c r="AF7279" s="15">
        <f t="shared" ref="AF7279" si="13065">J7279</f>
        <v>6029</v>
      </c>
    </row>
    <row r="7280" spans="1:32" x14ac:dyDescent="0.2">
      <c r="A7280" s="51">
        <v>550821174</v>
      </c>
      <c r="B7280" s="51" t="s">
        <v>12</v>
      </c>
      <c r="C7280" s="51" t="s">
        <v>31</v>
      </c>
      <c r="D7280" s="51" t="s">
        <v>3603</v>
      </c>
      <c r="E7280" s="51">
        <v>6</v>
      </c>
      <c r="F7280" s="51" t="s">
        <v>3601</v>
      </c>
      <c r="G7280" s="51" t="s">
        <v>3602</v>
      </c>
      <c r="H7280" s="51">
        <v>1565</v>
      </c>
      <c r="I7280" s="51" t="s">
        <v>1456</v>
      </c>
      <c r="J7280" s="52">
        <v>6029</v>
      </c>
      <c r="K7280" s="51" t="s">
        <v>567</v>
      </c>
      <c r="L7280" s="51" t="s">
        <v>35</v>
      </c>
      <c r="M7280" s="51">
        <v>0</v>
      </c>
      <c r="N7280" s="51">
        <v>0</v>
      </c>
      <c r="O7280" s="51">
        <v>0</v>
      </c>
      <c r="P7280" s="51">
        <v>0</v>
      </c>
      <c r="Q7280" s="51">
        <v>1</v>
      </c>
    </row>
    <row r="7281" spans="1:32" x14ac:dyDescent="0.2">
      <c r="A7281" s="51">
        <v>550821174</v>
      </c>
      <c r="B7281" s="51" t="s">
        <v>12</v>
      </c>
      <c r="C7281" s="51" t="s">
        <v>31</v>
      </c>
      <c r="D7281" s="51" t="s">
        <v>3603</v>
      </c>
      <c r="E7281" s="51">
        <v>6</v>
      </c>
      <c r="F7281" s="51" t="s">
        <v>3601</v>
      </c>
      <c r="G7281" s="51" t="s">
        <v>3602</v>
      </c>
      <c r="H7281" s="51">
        <v>1565</v>
      </c>
      <c r="I7281" s="51" t="s">
        <v>1456</v>
      </c>
      <c r="J7281" s="52">
        <v>6029</v>
      </c>
      <c r="K7281" s="51" t="s">
        <v>567</v>
      </c>
      <c r="L7281" s="51" t="s">
        <v>36</v>
      </c>
      <c r="M7281" s="51">
        <v>0</v>
      </c>
      <c r="N7281" s="51">
        <v>0</v>
      </c>
      <c r="O7281" s="51">
        <v>0</v>
      </c>
      <c r="P7281" s="51">
        <v>0</v>
      </c>
      <c r="Q7281" s="51">
        <v>0</v>
      </c>
    </row>
    <row r="7282" spans="1:32" x14ac:dyDescent="0.2">
      <c r="A7282" s="51">
        <v>550821174</v>
      </c>
      <c r="B7282" s="51" t="s">
        <v>12</v>
      </c>
      <c r="C7282" s="51" t="s">
        <v>31</v>
      </c>
      <c r="D7282" s="51" t="s">
        <v>3603</v>
      </c>
      <c r="E7282" s="51">
        <v>6</v>
      </c>
      <c r="F7282" s="51" t="s">
        <v>3601</v>
      </c>
      <c r="G7282" s="51" t="s">
        <v>3602</v>
      </c>
      <c r="H7282" s="51">
        <v>1565</v>
      </c>
      <c r="I7282" s="51" t="s">
        <v>1456</v>
      </c>
      <c r="J7282" s="52">
        <v>6029</v>
      </c>
      <c r="K7282" s="51" t="s">
        <v>567</v>
      </c>
      <c r="L7282" s="51" t="s">
        <v>37</v>
      </c>
      <c r="M7282" s="51">
        <v>0</v>
      </c>
      <c r="N7282" s="51">
        <v>0</v>
      </c>
      <c r="O7282" s="51">
        <v>0</v>
      </c>
      <c r="P7282" s="51">
        <v>0</v>
      </c>
      <c r="Q7282" s="51">
        <v>0</v>
      </c>
    </row>
    <row r="7283" spans="1:32" x14ac:dyDescent="0.2">
      <c r="A7283" s="51">
        <v>550821174</v>
      </c>
      <c r="B7283" s="51" t="s">
        <v>12</v>
      </c>
      <c r="C7283" s="51" t="s">
        <v>31</v>
      </c>
      <c r="D7283" s="51" t="s">
        <v>3603</v>
      </c>
      <c r="E7283" s="51">
        <v>6</v>
      </c>
      <c r="F7283" s="51" t="s">
        <v>3601</v>
      </c>
      <c r="G7283" s="51" t="s">
        <v>3602</v>
      </c>
      <c r="H7283" s="51">
        <v>1565</v>
      </c>
      <c r="I7283" s="51" t="s">
        <v>1456</v>
      </c>
      <c r="J7283" s="52">
        <v>6029</v>
      </c>
      <c r="K7283" s="51" t="s">
        <v>567</v>
      </c>
      <c r="L7283" s="51" t="s">
        <v>38</v>
      </c>
      <c r="M7283" s="51">
        <v>0</v>
      </c>
      <c r="N7283" s="51">
        <v>0</v>
      </c>
      <c r="O7283" s="51">
        <v>0</v>
      </c>
      <c r="P7283" s="51">
        <v>0</v>
      </c>
      <c r="Q7283" s="51">
        <v>0</v>
      </c>
    </row>
    <row r="7284" spans="1:32" x14ac:dyDescent="0.2">
      <c r="A7284" s="51">
        <v>550821174</v>
      </c>
      <c r="B7284" s="51" t="s">
        <v>12</v>
      </c>
      <c r="C7284" s="51" t="s">
        <v>31</v>
      </c>
      <c r="D7284" s="51" t="s">
        <v>3603</v>
      </c>
      <c r="E7284" s="51">
        <v>6</v>
      </c>
      <c r="F7284" s="51" t="s">
        <v>3601</v>
      </c>
      <c r="G7284" s="51" t="s">
        <v>3602</v>
      </c>
      <c r="H7284" s="51">
        <v>1566</v>
      </c>
      <c r="I7284" s="51" t="s">
        <v>1457</v>
      </c>
      <c r="J7284" s="52">
        <v>6022</v>
      </c>
      <c r="K7284" s="51" t="s">
        <v>47</v>
      </c>
      <c r="L7284" s="51" t="s">
        <v>34</v>
      </c>
      <c r="M7284" s="51">
        <v>0</v>
      </c>
      <c r="N7284" s="51">
        <v>0</v>
      </c>
      <c r="O7284" s="51">
        <v>0</v>
      </c>
      <c r="P7284" s="51">
        <v>0</v>
      </c>
      <c r="Q7284" s="51">
        <v>0</v>
      </c>
      <c r="S7284">
        <f t="shared" ref="S7284" si="13066">SUM(M7284:P7284)/4</f>
        <v>0</v>
      </c>
      <c r="T7284">
        <f t="shared" ref="T7284" si="13067">SUM(Q7285:Q7286)</f>
        <v>1</v>
      </c>
      <c r="U7284">
        <f t="shared" ref="U7284" si="13068">SUM(Q7287:Q7288)</f>
        <v>0</v>
      </c>
      <c r="W7284" t="str">
        <f>IF(T7284=0,$W$22,"")</f>
        <v/>
      </c>
      <c r="Y7284" t="str">
        <f t="shared" ref="Y7284" si="13069">IF(S7284&gt;SUM(T7284+U7284),$Y$22,"")</f>
        <v/>
      </c>
      <c r="AA7284" t="str">
        <f t="shared" ref="AA7284" si="13070">IF(S7284&gt;$AA$13,$AA$22,"")</f>
        <v/>
      </c>
      <c r="AC7284">
        <f t="shared" ref="AC7284" si="13071">A7284</f>
        <v>550821174</v>
      </c>
      <c r="AD7284">
        <f t="shared" ref="AD7284" si="13072">H7284</f>
        <v>1566</v>
      </c>
      <c r="AE7284">
        <f t="shared" ref="AE7284" si="13073">SUM(W7284:AA7284)</f>
        <v>0</v>
      </c>
      <c r="AF7284" s="15">
        <f t="shared" ref="AF7284" si="13074">J7284</f>
        <v>6022</v>
      </c>
    </row>
    <row r="7285" spans="1:32" x14ac:dyDescent="0.2">
      <c r="A7285" s="51">
        <v>550821174</v>
      </c>
      <c r="B7285" s="51" t="s">
        <v>12</v>
      </c>
      <c r="C7285" s="51" t="s">
        <v>31</v>
      </c>
      <c r="D7285" s="51" t="s">
        <v>3603</v>
      </c>
      <c r="E7285" s="51">
        <v>6</v>
      </c>
      <c r="F7285" s="51" t="s">
        <v>3601</v>
      </c>
      <c r="G7285" s="51" t="s">
        <v>3602</v>
      </c>
      <c r="H7285" s="51">
        <v>1566</v>
      </c>
      <c r="I7285" s="51" t="s">
        <v>1457</v>
      </c>
      <c r="J7285" s="52">
        <v>6022</v>
      </c>
      <c r="K7285" s="51" t="s">
        <v>47</v>
      </c>
      <c r="L7285" s="51" t="s">
        <v>35</v>
      </c>
      <c r="M7285" s="51">
        <v>0</v>
      </c>
      <c r="N7285" s="51">
        <v>0</v>
      </c>
      <c r="O7285" s="51">
        <v>0</v>
      </c>
      <c r="P7285" s="51">
        <v>0</v>
      </c>
      <c r="Q7285" s="51">
        <v>1</v>
      </c>
    </row>
    <row r="7286" spans="1:32" x14ac:dyDescent="0.2">
      <c r="A7286" s="51">
        <v>550821174</v>
      </c>
      <c r="B7286" s="51" t="s">
        <v>12</v>
      </c>
      <c r="C7286" s="51" t="s">
        <v>31</v>
      </c>
      <c r="D7286" s="51" t="s">
        <v>3603</v>
      </c>
      <c r="E7286" s="51">
        <v>6</v>
      </c>
      <c r="F7286" s="51" t="s">
        <v>3601</v>
      </c>
      <c r="G7286" s="51" t="s">
        <v>3602</v>
      </c>
      <c r="H7286" s="51">
        <v>1566</v>
      </c>
      <c r="I7286" s="51" t="s">
        <v>1457</v>
      </c>
      <c r="J7286" s="52">
        <v>6022</v>
      </c>
      <c r="K7286" s="51" t="s">
        <v>47</v>
      </c>
      <c r="L7286" s="51" t="s">
        <v>36</v>
      </c>
      <c r="M7286" s="51">
        <v>0</v>
      </c>
      <c r="N7286" s="51">
        <v>0</v>
      </c>
      <c r="O7286" s="51">
        <v>0</v>
      </c>
      <c r="P7286" s="51">
        <v>0</v>
      </c>
      <c r="Q7286" s="51">
        <v>0</v>
      </c>
    </row>
    <row r="7287" spans="1:32" x14ac:dyDescent="0.2">
      <c r="A7287" s="51">
        <v>550821174</v>
      </c>
      <c r="B7287" s="51" t="s">
        <v>12</v>
      </c>
      <c r="C7287" s="51" t="s">
        <v>31</v>
      </c>
      <c r="D7287" s="51" t="s">
        <v>3603</v>
      </c>
      <c r="E7287" s="51">
        <v>6</v>
      </c>
      <c r="F7287" s="51" t="s">
        <v>3601</v>
      </c>
      <c r="G7287" s="51" t="s">
        <v>3602</v>
      </c>
      <c r="H7287" s="51">
        <v>1566</v>
      </c>
      <c r="I7287" s="51" t="s">
        <v>1457</v>
      </c>
      <c r="J7287" s="52">
        <v>6022</v>
      </c>
      <c r="K7287" s="51" t="s">
        <v>47</v>
      </c>
      <c r="L7287" s="51" t="s">
        <v>37</v>
      </c>
      <c r="M7287" s="51">
        <v>0</v>
      </c>
      <c r="N7287" s="51">
        <v>0</v>
      </c>
      <c r="O7287" s="51">
        <v>0</v>
      </c>
      <c r="P7287" s="51">
        <v>0</v>
      </c>
      <c r="Q7287" s="51">
        <v>0</v>
      </c>
    </row>
    <row r="7288" spans="1:32" x14ac:dyDescent="0.2">
      <c r="A7288" s="51">
        <v>550821174</v>
      </c>
      <c r="B7288" s="51" t="s">
        <v>12</v>
      </c>
      <c r="C7288" s="51" t="s">
        <v>31</v>
      </c>
      <c r="D7288" s="51" t="s">
        <v>3603</v>
      </c>
      <c r="E7288" s="51">
        <v>6</v>
      </c>
      <c r="F7288" s="51" t="s">
        <v>3601</v>
      </c>
      <c r="G7288" s="51" t="s">
        <v>3602</v>
      </c>
      <c r="H7288" s="51">
        <v>1566</v>
      </c>
      <c r="I7288" s="51" t="s">
        <v>1457</v>
      </c>
      <c r="J7288" s="52">
        <v>6022</v>
      </c>
      <c r="K7288" s="51" t="s">
        <v>47</v>
      </c>
      <c r="L7288" s="51" t="s">
        <v>38</v>
      </c>
      <c r="M7288" s="51">
        <v>0</v>
      </c>
      <c r="N7288" s="51">
        <v>0</v>
      </c>
      <c r="O7288" s="51">
        <v>0</v>
      </c>
      <c r="P7288" s="51">
        <v>0</v>
      </c>
      <c r="Q7288" s="51">
        <v>0</v>
      </c>
    </row>
    <row r="7289" spans="1:32" x14ac:dyDescent="0.2">
      <c r="A7289" s="51">
        <v>550821174</v>
      </c>
      <c r="B7289" s="51" t="s">
        <v>12</v>
      </c>
      <c r="C7289" s="51" t="s">
        <v>31</v>
      </c>
      <c r="D7289" s="51" t="s">
        <v>3603</v>
      </c>
      <c r="E7289" s="51">
        <v>6</v>
      </c>
      <c r="F7289" s="51" t="s">
        <v>3601</v>
      </c>
      <c r="G7289" s="51" t="s">
        <v>3602</v>
      </c>
      <c r="H7289" s="51">
        <v>1567</v>
      </c>
      <c r="I7289" s="51" t="s">
        <v>1458</v>
      </c>
      <c r="J7289" s="52">
        <v>6029</v>
      </c>
      <c r="K7289" s="51" t="s">
        <v>567</v>
      </c>
      <c r="L7289" s="51" t="s">
        <v>34</v>
      </c>
      <c r="M7289" s="51">
        <v>0</v>
      </c>
      <c r="N7289" s="51">
        <v>0</v>
      </c>
      <c r="O7289" s="51">
        <v>0</v>
      </c>
      <c r="P7289" s="51">
        <v>0</v>
      </c>
      <c r="Q7289" s="51">
        <v>0</v>
      </c>
      <c r="S7289">
        <f t="shared" ref="S7289" si="13075">SUM(M7289:P7289)/4</f>
        <v>0</v>
      </c>
      <c r="T7289">
        <f t="shared" ref="T7289" si="13076">SUM(Q7290:Q7291)</f>
        <v>2</v>
      </c>
      <c r="U7289">
        <f t="shared" ref="U7289" si="13077">SUM(Q7292:Q7293)</f>
        <v>0</v>
      </c>
      <c r="W7289" t="str">
        <f>IF(T7289=0,$W$22,"")</f>
        <v/>
      </c>
      <c r="Y7289" t="str">
        <f t="shared" ref="Y7289" si="13078">IF(S7289&gt;SUM(T7289+U7289),$Y$22,"")</f>
        <v/>
      </c>
      <c r="AA7289" t="str">
        <f t="shared" ref="AA7289" si="13079">IF(S7289&gt;$AA$13,$AA$22,"")</f>
        <v/>
      </c>
      <c r="AC7289">
        <f t="shared" ref="AC7289" si="13080">A7289</f>
        <v>550821174</v>
      </c>
      <c r="AD7289">
        <f t="shared" ref="AD7289" si="13081">H7289</f>
        <v>1567</v>
      </c>
      <c r="AE7289">
        <f t="shared" ref="AE7289" si="13082">SUM(W7289:AA7289)</f>
        <v>0</v>
      </c>
      <c r="AF7289" s="15">
        <f t="shared" ref="AF7289" si="13083">J7289</f>
        <v>6029</v>
      </c>
    </row>
    <row r="7290" spans="1:32" x14ac:dyDescent="0.2">
      <c r="A7290" s="51">
        <v>550821174</v>
      </c>
      <c r="B7290" s="51" t="s">
        <v>12</v>
      </c>
      <c r="C7290" s="51" t="s">
        <v>31</v>
      </c>
      <c r="D7290" s="51" t="s">
        <v>3603</v>
      </c>
      <c r="E7290" s="51">
        <v>6</v>
      </c>
      <c r="F7290" s="51" t="s">
        <v>3601</v>
      </c>
      <c r="G7290" s="51" t="s">
        <v>3602</v>
      </c>
      <c r="H7290" s="51">
        <v>1567</v>
      </c>
      <c r="I7290" s="51" t="s">
        <v>1458</v>
      </c>
      <c r="J7290" s="52">
        <v>6029</v>
      </c>
      <c r="K7290" s="51" t="s">
        <v>567</v>
      </c>
      <c r="L7290" s="51" t="s">
        <v>35</v>
      </c>
      <c r="M7290" s="51">
        <v>0</v>
      </c>
      <c r="N7290" s="51">
        <v>0</v>
      </c>
      <c r="O7290" s="51">
        <v>0</v>
      </c>
      <c r="P7290" s="51">
        <v>0</v>
      </c>
      <c r="Q7290" s="51">
        <v>2</v>
      </c>
    </row>
    <row r="7291" spans="1:32" x14ac:dyDescent="0.2">
      <c r="A7291" s="51">
        <v>550821174</v>
      </c>
      <c r="B7291" s="51" t="s">
        <v>12</v>
      </c>
      <c r="C7291" s="51" t="s">
        <v>31</v>
      </c>
      <c r="D7291" s="51" t="s">
        <v>3603</v>
      </c>
      <c r="E7291" s="51">
        <v>6</v>
      </c>
      <c r="F7291" s="51" t="s">
        <v>3601</v>
      </c>
      <c r="G7291" s="51" t="s">
        <v>3602</v>
      </c>
      <c r="H7291" s="51">
        <v>1567</v>
      </c>
      <c r="I7291" s="51" t="s">
        <v>1458</v>
      </c>
      <c r="J7291" s="52">
        <v>6029</v>
      </c>
      <c r="K7291" s="51" t="s">
        <v>567</v>
      </c>
      <c r="L7291" s="51" t="s">
        <v>36</v>
      </c>
      <c r="M7291" s="51">
        <v>0</v>
      </c>
      <c r="N7291" s="51">
        <v>0</v>
      </c>
      <c r="O7291" s="51">
        <v>0</v>
      </c>
      <c r="P7291" s="51">
        <v>0</v>
      </c>
      <c r="Q7291" s="51">
        <v>0</v>
      </c>
    </row>
    <row r="7292" spans="1:32" x14ac:dyDescent="0.2">
      <c r="A7292" s="51">
        <v>550821174</v>
      </c>
      <c r="B7292" s="51" t="s">
        <v>12</v>
      </c>
      <c r="C7292" s="51" t="s">
        <v>31</v>
      </c>
      <c r="D7292" s="51" t="s">
        <v>3603</v>
      </c>
      <c r="E7292" s="51">
        <v>6</v>
      </c>
      <c r="F7292" s="51" t="s">
        <v>3601</v>
      </c>
      <c r="G7292" s="51" t="s">
        <v>3602</v>
      </c>
      <c r="H7292" s="51">
        <v>1567</v>
      </c>
      <c r="I7292" s="51" t="s">
        <v>1458</v>
      </c>
      <c r="J7292" s="52">
        <v>6029</v>
      </c>
      <c r="K7292" s="51" t="s">
        <v>567</v>
      </c>
      <c r="L7292" s="51" t="s">
        <v>37</v>
      </c>
      <c r="M7292" s="51">
        <v>0</v>
      </c>
      <c r="N7292" s="51">
        <v>0</v>
      </c>
      <c r="O7292" s="51">
        <v>0</v>
      </c>
      <c r="P7292" s="51">
        <v>0</v>
      </c>
      <c r="Q7292" s="51">
        <v>0</v>
      </c>
    </row>
    <row r="7293" spans="1:32" x14ac:dyDescent="0.2">
      <c r="A7293" s="51">
        <v>550821174</v>
      </c>
      <c r="B7293" s="51" t="s">
        <v>12</v>
      </c>
      <c r="C7293" s="51" t="s">
        <v>31</v>
      </c>
      <c r="D7293" s="51" t="s">
        <v>3603</v>
      </c>
      <c r="E7293" s="51">
        <v>6</v>
      </c>
      <c r="F7293" s="51" t="s">
        <v>3601</v>
      </c>
      <c r="G7293" s="51" t="s">
        <v>3602</v>
      </c>
      <c r="H7293" s="51">
        <v>1567</v>
      </c>
      <c r="I7293" s="51" t="s">
        <v>1458</v>
      </c>
      <c r="J7293" s="52">
        <v>6029</v>
      </c>
      <c r="K7293" s="51" t="s">
        <v>567</v>
      </c>
      <c r="L7293" s="51" t="s">
        <v>38</v>
      </c>
      <c r="M7293" s="51">
        <v>0</v>
      </c>
      <c r="N7293" s="51">
        <v>0</v>
      </c>
      <c r="O7293" s="51">
        <v>0</v>
      </c>
      <c r="P7293" s="51">
        <v>0</v>
      </c>
      <c r="Q7293" s="51">
        <v>0</v>
      </c>
    </row>
    <row r="7294" spans="1:32" x14ac:dyDescent="0.2">
      <c r="A7294" s="51">
        <v>550821174</v>
      </c>
      <c r="B7294" s="51" t="s">
        <v>12</v>
      </c>
      <c r="C7294" s="51" t="s">
        <v>31</v>
      </c>
      <c r="D7294" s="51" t="s">
        <v>3603</v>
      </c>
      <c r="E7294" s="51">
        <v>6</v>
      </c>
      <c r="F7294" s="51" t="s">
        <v>3601</v>
      </c>
      <c r="G7294" s="51" t="s">
        <v>3602</v>
      </c>
      <c r="H7294" s="51">
        <v>1568</v>
      </c>
      <c r="I7294" s="51" t="s">
        <v>1459</v>
      </c>
      <c r="J7294" s="52">
        <v>6041</v>
      </c>
      <c r="K7294" s="51" t="s">
        <v>1118</v>
      </c>
      <c r="L7294" s="51" t="s">
        <v>34</v>
      </c>
      <c r="M7294" s="51">
        <v>0</v>
      </c>
      <c r="N7294" s="51">
        <v>0</v>
      </c>
      <c r="O7294" s="51">
        <v>0</v>
      </c>
      <c r="P7294" s="51">
        <v>0</v>
      </c>
      <c r="Q7294" s="51">
        <v>0</v>
      </c>
      <c r="S7294">
        <f t="shared" ref="S7294" si="13084">SUM(M7294:P7294)/4</f>
        <v>0</v>
      </c>
      <c r="T7294">
        <f t="shared" ref="T7294" si="13085">SUM(Q7295:Q7296)</f>
        <v>1</v>
      </c>
      <c r="U7294">
        <f t="shared" ref="U7294" si="13086">SUM(Q7297:Q7298)</f>
        <v>0</v>
      </c>
      <c r="W7294" t="str">
        <f>IF(T7294=0,$W$22,"")</f>
        <v/>
      </c>
      <c r="Y7294" t="str">
        <f t="shared" ref="Y7294" si="13087">IF(S7294&gt;SUM(T7294+U7294),$Y$22,"")</f>
        <v/>
      </c>
      <c r="AA7294" t="str">
        <f t="shared" ref="AA7294" si="13088">IF(S7294&gt;$AA$13,$AA$22,"")</f>
        <v/>
      </c>
      <c r="AC7294">
        <f t="shared" ref="AC7294" si="13089">A7294</f>
        <v>550821174</v>
      </c>
      <c r="AD7294">
        <f t="shared" ref="AD7294" si="13090">H7294</f>
        <v>1568</v>
      </c>
      <c r="AE7294">
        <f t="shared" ref="AE7294" si="13091">SUM(W7294:AA7294)</f>
        <v>0</v>
      </c>
      <c r="AF7294" s="15">
        <f t="shared" ref="AF7294" si="13092">J7294</f>
        <v>6041</v>
      </c>
    </row>
    <row r="7295" spans="1:32" x14ac:dyDescent="0.2">
      <c r="A7295" s="51">
        <v>550821174</v>
      </c>
      <c r="B7295" s="51" t="s">
        <v>12</v>
      </c>
      <c r="C7295" s="51" t="s">
        <v>31</v>
      </c>
      <c r="D7295" s="51" t="s">
        <v>3603</v>
      </c>
      <c r="E7295" s="51">
        <v>6</v>
      </c>
      <c r="F7295" s="51" t="s">
        <v>3601</v>
      </c>
      <c r="G7295" s="51" t="s">
        <v>3602</v>
      </c>
      <c r="H7295" s="51">
        <v>1568</v>
      </c>
      <c r="I7295" s="51" t="s">
        <v>1459</v>
      </c>
      <c r="J7295" s="52">
        <v>6041</v>
      </c>
      <c r="K7295" s="51" t="s">
        <v>1118</v>
      </c>
      <c r="L7295" s="51" t="s">
        <v>35</v>
      </c>
      <c r="M7295" s="51">
        <v>0</v>
      </c>
      <c r="N7295" s="51">
        <v>0</v>
      </c>
      <c r="O7295" s="51">
        <v>0</v>
      </c>
      <c r="P7295" s="51">
        <v>0</v>
      </c>
      <c r="Q7295" s="51">
        <v>1</v>
      </c>
    </row>
    <row r="7296" spans="1:32" x14ac:dyDescent="0.2">
      <c r="A7296" s="51">
        <v>550821174</v>
      </c>
      <c r="B7296" s="51" t="s">
        <v>12</v>
      </c>
      <c r="C7296" s="51" t="s">
        <v>31</v>
      </c>
      <c r="D7296" s="51" t="s">
        <v>3603</v>
      </c>
      <c r="E7296" s="51">
        <v>6</v>
      </c>
      <c r="F7296" s="51" t="s">
        <v>3601</v>
      </c>
      <c r="G7296" s="51" t="s">
        <v>3602</v>
      </c>
      <c r="H7296" s="51">
        <v>1568</v>
      </c>
      <c r="I7296" s="51" t="s">
        <v>1459</v>
      </c>
      <c r="J7296" s="52">
        <v>6041</v>
      </c>
      <c r="K7296" s="51" t="s">
        <v>1118</v>
      </c>
      <c r="L7296" s="51" t="s">
        <v>36</v>
      </c>
      <c r="M7296" s="51">
        <v>0</v>
      </c>
      <c r="N7296" s="51">
        <v>0</v>
      </c>
      <c r="O7296" s="51">
        <v>0</v>
      </c>
      <c r="P7296" s="51">
        <v>0</v>
      </c>
      <c r="Q7296" s="51">
        <v>0</v>
      </c>
    </row>
    <row r="7297" spans="1:32" x14ac:dyDescent="0.2">
      <c r="A7297" s="51">
        <v>550821174</v>
      </c>
      <c r="B7297" s="51" t="s">
        <v>12</v>
      </c>
      <c r="C7297" s="51" t="s">
        <v>31</v>
      </c>
      <c r="D7297" s="51" t="s">
        <v>3603</v>
      </c>
      <c r="E7297" s="51">
        <v>6</v>
      </c>
      <c r="F7297" s="51" t="s">
        <v>3601</v>
      </c>
      <c r="G7297" s="51" t="s">
        <v>3602</v>
      </c>
      <c r="H7297" s="51">
        <v>1568</v>
      </c>
      <c r="I7297" s="51" t="s">
        <v>1459</v>
      </c>
      <c r="J7297" s="52">
        <v>6041</v>
      </c>
      <c r="K7297" s="51" t="s">
        <v>1118</v>
      </c>
      <c r="L7297" s="51" t="s">
        <v>37</v>
      </c>
      <c r="M7297" s="51">
        <v>0</v>
      </c>
      <c r="N7297" s="51">
        <v>0</v>
      </c>
      <c r="O7297" s="51">
        <v>0</v>
      </c>
      <c r="P7297" s="51">
        <v>0</v>
      </c>
      <c r="Q7297" s="51">
        <v>0</v>
      </c>
    </row>
    <row r="7298" spans="1:32" x14ac:dyDescent="0.2">
      <c r="A7298" s="51">
        <v>550821174</v>
      </c>
      <c r="B7298" s="51" t="s">
        <v>12</v>
      </c>
      <c r="C7298" s="51" t="s">
        <v>31</v>
      </c>
      <c r="D7298" s="51" t="s">
        <v>3603</v>
      </c>
      <c r="E7298" s="51">
        <v>6</v>
      </c>
      <c r="F7298" s="51" t="s">
        <v>3601</v>
      </c>
      <c r="G7298" s="51" t="s">
        <v>3602</v>
      </c>
      <c r="H7298" s="51">
        <v>1568</v>
      </c>
      <c r="I7298" s="51" t="s">
        <v>1459</v>
      </c>
      <c r="J7298" s="52">
        <v>6041</v>
      </c>
      <c r="K7298" s="51" t="s">
        <v>1118</v>
      </c>
      <c r="L7298" s="51" t="s">
        <v>38</v>
      </c>
      <c r="M7298" s="51">
        <v>0</v>
      </c>
      <c r="N7298" s="51">
        <v>0</v>
      </c>
      <c r="O7298" s="51">
        <v>0</v>
      </c>
      <c r="P7298" s="51">
        <v>0</v>
      </c>
      <c r="Q7298" s="51">
        <v>0</v>
      </c>
    </row>
    <row r="7299" spans="1:32" x14ac:dyDescent="0.2">
      <c r="A7299" s="51">
        <v>550821174</v>
      </c>
      <c r="B7299" s="51" t="s">
        <v>12</v>
      </c>
      <c r="C7299" s="51" t="s">
        <v>31</v>
      </c>
      <c r="D7299" s="51" t="s">
        <v>3603</v>
      </c>
      <c r="E7299" s="51">
        <v>6</v>
      </c>
      <c r="F7299" s="51" t="s">
        <v>3601</v>
      </c>
      <c r="G7299" s="51" t="s">
        <v>3602</v>
      </c>
      <c r="H7299" s="51">
        <v>1569</v>
      </c>
      <c r="I7299" s="51" t="s">
        <v>1460</v>
      </c>
      <c r="J7299" s="52">
        <v>6022</v>
      </c>
      <c r="K7299" s="51" t="s">
        <v>47</v>
      </c>
      <c r="L7299" s="51" t="s">
        <v>34</v>
      </c>
      <c r="M7299" s="51">
        <v>0</v>
      </c>
      <c r="N7299" s="51">
        <v>0</v>
      </c>
      <c r="O7299" s="51">
        <v>0</v>
      </c>
      <c r="P7299" s="51">
        <v>0</v>
      </c>
      <c r="Q7299" s="51">
        <v>0</v>
      </c>
      <c r="S7299">
        <f t="shared" ref="S7299" si="13093">SUM(M7299:P7299)/4</f>
        <v>0</v>
      </c>
      <c r="T7299">
        <f t="shared" ref="T7299" si="13094">SUM(Q7300:Q7301)</f>
        <v>1</v>
      </c>
      <c r="U7299">
        <f t="shared" ref="U7299" si="13095">SUM(Q7302:Q7303)</f>
        <v>0</v>
      </c>
      <c r="W7299" t="str">
        <f>IF(T7299=0,$W$22,"")</f>
        <v/>
      </c>
      <c r="Y7299" t="str">
        <f t="shared" ref="Y7299" si="13096">IF(S7299&gt;SUM(T7299+U7299),$Y$22,"")</f>
        <v/>
      </c>
      <c r="AA7299" t="str">
        <f t="shared" ref="AA7299" si="13097">IF(S7299&gt;$AA$13,$AA$22,"")</f>
        <v/>
      </c>
      <c r="AC7299">
        <f t="shared" ref="AC7299" si="13098">A7299</f>
        <v>550821174</v>
      </c>
      <c r="AD7299">
        <f t="shared" ref="AD7299" si="13099">H7299</f>
        <v>1569</v>
      </c>
      <c r="AE7299">
        <f t="shared" ref="AE7299" si="13100">SUM(W7299:AA7299)</f>
        <v>0</v>
      </c>
      <c r="AF7299" s="15">
        <f t="shared" ref="AF7299" si="13101">J7299</f>
        <v>6022</v>
      </c>
    </row>
    <row r="7300" spans="1:32" x14ac:dyDescent="0.2">
      <c r="A7300" s="51">
        <v>550821174</v>
      </c>
      <c r="B7300" s="51" t="s">
        <v>12</v>
      </c>
      <c r="C7300" s="51" t="s">
        <v>31</v>
      </c>
      <c r="D7300" s="51" t="s">
        <v>3603</v>
      </c>
      <c r="E7300" s="51">
        <v>6</v>
      </c>
      <c r="F7300" s="51" t="s">
        <v>3601</v>
      </c>
      <c r="G7300" s="51" t="s">
        <v>3602</v>
      </c>
      <c r="H7300" s="51">
        <v>1569</v>
      </c>
      <c r="I7300" s="51" t="s">
        <v>1460</v>
      </c>
      <c r="J7300" s="52">
        <v>6022</v>
      </c>
      <c r="K7300" s="51" t="s">
        <v>47</v>
      </c>
      <c r="L7300" s="51" t="s">
        <v>35</v>
      </c>
      <c r="M7300" s="51">
        <v>0</v>
      </c>
      <c r="N7300" s="51">
        <v>0</v>
      </c>
      <c r="O7300" s="51">
        <v>0</v>
      </c>
      <c r="P7300" s="51">
        <v>0</v>
      </c>
      <c r="Q7300" s="51">
        <v>1</v>
      </c>
    </row>
    <row r="7301" spans="1:32" x14ac:dyDescent="0.2">
      <c r="A7301" s="51">
        <v>550821174</v>
      </c>
      <c r="B7301" s="51" t="s">
        <v>12</v>
      </c>
      <c r="C7301" s="51" t="s">
        <v>31</v>
      </c>
      <c r="D7301" s="51" t="s">
        <v>3603</v>
      </c>
      <c r="E7301" s="51">
        <v>6</v>
      </c>
      <c r="F7301" s="51" t="s">
        <v>3601</v>
      </c>
      <c r="G7301" s="51" t="s">
        <v>3602</v>
      </c>
      <c r="H7301" s="51">
        <v>1569</v>
      </c>
      <c r="I7301" s="51" t="s">
        <v>1460</v>
      </c>
      <c r="J7301" s="52">
        <v>6022</v>
      </c>
      <c r="K7301" s="51" t="s">
        <v>47</v>
      </c>
      <c r="L7301" s="51" t="s">
        <v>36</v>
      </c>
      <c r="M7301" s="51">
        <v>0</v>
      </c>
      <c r="N7301" s="51">
        <v>0</v>
      </c>
      <c r="O7301" s="51">
        <v>0</v>
      </c>
      <c r="P7301" s="51">
        <v>0</v>
      </c>
      <c r="Q7301" s="51">
        <v>0</v>
      </c>
    </row>
    <row r="7302" spans="1:32" x14ac:dyDescent="0.2">
      <c r="A7302" s="51">
        <v>550821174</v>
      </c>
      <c r="B7302" s="51" t="s">
        <v>12</v>
      </c>
      <c r="C7302" s="51" t="s">
        <v>31</v>
      </c>
      <c r="D7302" s="51" t="s">
        <v>3603</v>
      </c>
      <c r="E7302" s="51">
        <v>6</v>
      </c>
      <c r="F7302" s="51" t="s">
        <v>3601</v>
      </c>
      <c r="G7302" s="51" t="s">
        <v>3602</v>
      </c>
      <c r="H7302" s="51">
        <v>1569</v>
      </c>
      <c r="I7302" s="51" t="s">
        <v>1460</v>
      </c>
      <c r="J7302" s="52">
        <v>6022</v>
      </c>
      <c r="K7302" s="51" t="s">
        <v>47</v>
      </c>
      <c r="L7302" s="51" t="s">
        <v>37</v>
      </c>
      <c r="M7302" s="51">
        <v>0</v>
      </c>
      <c r="N7302" s="51">
        <v>0</v>
      </c>
      <c r="O7302" s="51">
        <v>0</v>
      </c>
      <c r="P7302" s="51">
        <v>0</v>
      </c>
      <c r="Q7302" s="51">
        <v>0</v>
      </c>
    </row>
    <row r="7303" spans="1:32" x14ac:dyDescent="0.2">
      <c r="A7303" s="51">
        <v>550821174</v>
      </c>
      <c r="B7303" s="51" t="s">
        <v>12</v>
      </c>
      <c r="C7303" s="51" t="s">
        <v>31</v>
      </c>
      <c r="D7303" s="51" t="s">
        <v>3603</v>
      </c>
      <c r="E7303" s="51">
        <v>6</v>
      </c>
      <c r="F7303" s="51" t="s">
        <v>3601</v>
      </c>
      <c r="G7303" s="51" t="s">
        <v>3602</v>
      </c>
      <c r="H7303" s="51">
        <v>1569</v>
      </c>
      <c r="I7303" s="51" t="s">
        <v>1460</v>
      </c>
      <c r="J7303" s="52">
        <v>6022</v>
      </c>
      <c r="K7303" s="51" t="s">
        <v>47</v>
      </c>
      <c r="L7303" s="51" t="s">
        <v>38</v>
      </c>
      <c r="M7303" s="51">
        <v>0</v>
      </c>
      <c r="N7303" s="51">
        <v>0</v>
      </c>
      <c r="O7303" s="51">
        <v>0</v>
      </c>
      <c r="P7303" s="51">
        <v>0</v>
      </c>
      <c r="Q7303" s="51">
        <v>0</v>
      </c>
    </row>
    <row r="7304" spans="1:32" x14ac:dyDescent="0.2">
      <c r="A7304" s="51">
        <v>550821174</v>
      </c>
      <c r="B7304" s="51" t="s">
        <v>12</v>
      </c>
      <c r="C7304" s="51" t="s">
        <v>31</v>
      </c>
      <c r="D7304" s="51" t="s">
        <v>3603</v>
      </c>
      <c r="E7304" s="51">
        <v>6</v>
      </c>
      <c r="F7304" s="51" t="s">
        <v>3601</v>
      </c>
      <c r="G7304" s="51" t="s">
        <v>3602</v>
      </c>
      <c r="H7304" s="51">
        <v>1570</v>
      </c>
      <c r="I7304" s="51" t="s">
        <v>1461</v>
      </c>
      <c r="J7304" s="52">
        <v>6022</v>
      </c>
      <c r="K7304" s="51" t="s">
        <v>47</v>
      </c>
      <c r="L7304" s="51" t="s">
        <v>34</v>
      </c>
      <c r="M7304" s="51">
        <v>0</v>
      </c>
      <c r="N7304" s="51">
        <v>0</v>
      </c>
      <c r="O7304" s="51">
        <v>0</v>
      </c>
      <c r="P7304" s="51">
        <v>0</v>
      </c>
      <c r="Q7304" s="51">
        <v>0</v>
      </c>
      <c r="S7304">
        <f t="shared" ref="S7304" si="13102">SUM(M7304:P7304)/4</f>
        <v>0</v>
      </c>
      <c r="T7304">
        <f t="shared" ref="T7304" si="13103">SUM(Q7305:Q7306)</f>
        <v>2</v>
      </c>
      <c r="U7304">
        <f t="shared" ref="U7304" si="13104">SUM(Q7307:Q7308)</f>
        <v>0</v>
      </c>
      <c r="W7304" t="str">
        <f>IF(T7304=0,$W$22,"")</f>
        <v/>
      </c>
      <c r="Y7304" t="str">
        <f t="shared" ref="Y7304" si="13105">IF(S7304&gt;SUM(T7304+U7304),$Y$22,"")</f>
        <v/>
      </c>
      <c r="AA7304" t="str">
        <f t="shared" ref="AA7304" si="13106">IF(S7304&gt;$AA$13,$AA$22,"")</f>
        <v/>
      </c>
      <c r="AC7304">
        <f t="shared" ref="AC7304" si="13107">A7304</f>
        <v>550821174</v>
      </c>
      <c r="AD7304">
        <f t="shared" ref="AD7304" si="13108">H7304</f>
        <v>1570</v>
      </c>
      <c r="AE7304">
        <f t="shared" ref="AE7304" si="13109">SUM(W7304:AA7304)</f>
        <v>0</v>
      </c>
      <c r="AF7304" s="15">
        <f t="shared" ref="AF7304" si="13110">J7304</f>
        <v>6022</v>
      </c>
    </row>
    <row r="7305" spans="1:32" x14ac:dyDescent="0.2">
      <c r="A7305" s="51">
        <v>550821174</v>
      </c>
      <c r="B7305" s="51" t="s">
        <v>12</v>
      </c>
      <c r="C7305" s="51" t="s">
        <v>31</v>
      </c>
      <c r="D7305" s="51" t="s">
        <v>3603</v>
      </c>
      <c r="E7305" s="51">
        <v>6</v>
      </c>
      <c r="F7305" s="51" t="s">
        <v>3601</v>
      </c>
      <c r="G7305" s="51" t="s">
        <v>3602</v>
      </c>
      <c r="H7305" s="51">
        <v>1570</v>
      </c>
      <c r="I7305" s="51" t="s">
        <v>1461</v>
      </c>
      <c r="J7305" s="52">
        <v>6022</v>
      </c>
      <c r="K7305" s="51" t="s">
        <v>47</v>
      </c>
      <c r="L7305" s="51" t="s">
        <v>35</v>
      </c>
      <c r="M7305" s="51">
        <v>0</v>
      </c>
      <c r="N7305" s="51">
        <v>0</v>
      </c>
      <c r="O7305" s="51">
        <v>0</v>
      </c>
      <c r="P7305" s="51">
        <v>0</v>
      </c>
      <c r="Q7305" s="51">
        <v>2</v>
      </c>
    </row>
    <row r="7306" spans="1:32" x14ac:dyDescent="0.2">
      <c r="A7306" s="51">
        <v>550821174</v>
      </c>
      <c r="B7306" s="51" t="s">
        <v>12</v>
      </c>
      <c r="C7306" s="51" t="s">
        <v>31</v>
      </c>
      <c r="D7306" s="51" t="s">
        <v>3603</v>
      </c>
      <c r="E7306" s="51">
        <v>6</v>
      </c>
      <c r="F7306" s="51" t="s">
        <v>3601</v>
      </c>
      <c r="G7306" s="51" t="s">
        <v>3602</v>
      </c>
      <c r="H7306" s="51">
        <v>1570</v>
      </c>
      <c r="I7306" s="51" t="s">
        <v>1461</v>
      </c>
      <c r="J7306" s="52">
        <v>6022</v>
      </c>
      <c r="K7306" s="51" t="s">
        <v>47</v>
      </c>
      <c r="L7306" s="51" t="s">
        <v>36</v>
      </c>
      <c r="M7306" s="51">
        <v>0</v>
      </c>
      <c r="N7306" s="51">
        <v>0</v>
      </c>
      <c r="O7306" s="51">
        <v>0</v>
      </c>
      <c r="P7306" s="51">
        <v>0</v>
      </c>
      <c r="Q7306" s="51">
        <v>0</v>
      </c>
    </row>
    <row r="7307" spans="1:32" x14ac:dyDescent="0.2">
      <c r="A7307" s="51">
        <v>550821174</v>
      </c>
      <c r="B7307" s="51" t="s">
        <v>12</v>
      </c>
      <c r="C7307" s="51" t="s">
        <v>31</v>
      </c>
      <c r="D7307" s="51" t="s">
        <v>3603</v>
      </c>
      <c r="E7307" s="51">
        <v>6</v>
      </c>
      <c r="F7307" s="51" t="s">
        <v>3601</v>
      </c>
      <c r="G7307" s="51" t="s">
        <v>3602</v>
      </c>
      <c r="H7307" s="51">
        <v>1570</v>
      </c>
      <c r="I7307" s="51" t="s">
        <v>1461</v>
      </c>
      <c r="J7307" s="52">
        <v>6022</v>
      </c>
      <c r="K7307" s="51" t="s">
        <v>47</v>
      </c>
      <c r="L7307" s="51" t="s">
        <v>37</v>
      </c>
      <c r="M7307" s="51">
        <v>0</v>
      </c>
      <c r="N7307" s="51">
        <v>0</v>
      </c>
      <c r="O7307" s="51">
        <v>0</v>
      </c>
      <c r="P7307" s="51">
        <v>0</v>
      </c>
      <c r="Q7307" s="51">
        <v>0</v>
      </c>
    </row>
    <row r="7308" spans="1:32" x14ac:dyDescent="0.2">
      <c r="A7308" s="51">
        <v>550821174</v>
      </c>
      <c r="B7308" s="51" t="s">
        <v>12</v>
      </c>
      <c r="C7308" s="51" t="s">
        <v>31</v>
      </c>
      <c r="D7308" s="51" t="s">
        <v>3603</v>
      </c>
      <c r="E7308" s="51">
        <v>6</v>
      </c>
      <c r="F7308" s="51" t="s">
        <v>3601</v>
      </c>
      <c r="G7308" s="51" t="s">
        <v>3602</v>
      </c>
      <c r="H7308" s="51">
        <v>1570</v>
      </c>
      <c r="I7308" s="51" t="s">
        <v>1461</v>
      </c>
      <c r="J7308" s="52">
        <v>6022</v>
      </c>
      <c r="K7308" s="51" t="s">
        <v>47</v>
      </c>
      <c r="L7308" s="51" t="s">
        <v>38</v>
      </c>
      <c r="M7308" s="51">
        <v>0</v>
      </c>
      <c r="N7308" s="51">
        <v>0</v>
      </c>
      <c r="O7308" s="51">
        <v>0</v>
      </c>
      <c r="P7308" s="51">
        <v>0</v>
      </c>
      <c r="Q7308" s="51">
        <v>0</v>
      </c>
    </row>
    <row r="7309" spans="1:32" x14ac:dyDescent="0.2">
      <c r="A7309" s="51">
        <v>550821174</v>
      </c>
      <c r="B7309" s="51" t="s">
        <v>12</v>
      </c>
      <c r="C7309" s="51" t="s">
        <v>31</v>
      </c>
      <c r="D7309" s="51" t="s">
        <v>3603</v>
      </c>
      <c r="E7309" s="51">
        <v>6</v>
      </c>
      <c r="F7309" s="51" t="s">
        <v>3601</v>
      </c>
      <c r="G7309" s="51" t="s">
        <v>3602</v>
      </c>
      <c r="H7309" s="51">
        <v>1571</v>
      </c>
      <c r="I7309" s="51" t="s">
        <v>1462</v>
      </c>
      <c r="J7309" s="52">
        <v>6022</v>
      </c>
      <c r="K7309" s="51" t="s">
        <v>47</v>
      </c>
      <c r="L7309" s="51" t="s">
        <v>34</v>
      </c>
      <c r="M7309" s="51">
        <v>0</v>
      </c>
      <c r="N7309" s="51">
        <v>0</v>
      </c>
      <c r="O7309" s="51">
        <v>0</v>
      </c>
      <c r="P7309" s="51">
        <v>0</v>
      </c>
      <c r="Q7309" s="51">
        <v>0</v>
      </c>
      <c r="S7309">
        <f t="shared" ref="S7309" si="13111">SUM(M7309:P7309)/4</f>
        <v>0</v>
      </c>
      <c r="T7309">
        <f t="shared" ref="T7309" si="13112">SUM(Q7310:Q7311)</f>
        <v>1</v>
      </c>
      <c r="U7309">
        <f t="shared" ref="U7309" si="13113">SUM(Q7312:Q7313)</f>
        <v>0</v>
      </c>
      <c r="W7309" t="str">
        <f>IF(T7309=0,$W$22,"")</f>
        <v/>
      </c>
      <c r="Y7309" t="str">
        <f t="shared" ref="Y7309" si="13114">IF(S7309&gt;SUM(T7309+U7309),$Y$22,"")</f>
        <v/>
      </c>
      <c r="AA7309" t="str">
        <f t="shared" ref="AA7309" si="13115">IF(S7309&gt;$AA$13,$AA$22,"")</f>
        <v/>
      </c>
      <c r="AC7309">
        <f t="shared" ref="AC7309" si="13116">A7309</f>
        <v>550821174</v>
      </c>
      <c r="AD7309">
        <f t="shared" ref="AD7309" si="13117">H7309</f>
        <v>1571</v>
      </c>
      <c r="AE7309">
        <f t="shared" ref="AE7309" si="13118">SUM(W7309:AA7309)</f>
        <v>0</v>
      </c>
      <c r="AF7309" s="15">
        <f t="shared" ref="AF7309" si="13119">J7309</f>
        <v>6022</v>
      </c>
    </row>
    <row r="7310" spans="1:32" x14ac:dyDescent="0.2">
      <c r="A7310" s="51">
        <v>550821174</v>
      </c>
      <c r="B7310" s="51" t="s">
        <v>12</v>
      </c>
      <c r="C7310" s="51" t="s">
        <v>31</v>
      </c>
      <c r="D7310" s="51" t="s">
        <v>3603</v>
      </c>
      <c r="E7310" s="51">
        <v>6</v>
      </c>
      <c r="F7310" s="51" t="s">
        <v>3601</v>
      </c>
      <c r="G7310" s="51" t="s">
        <v>3602</v>
      </c>
      <c r="H7310" s="51">
        <v>1571</v>
      </c>
      <c r="I7310" s="51" t="s">
        <v>1462</v>
      </c>
      <c r="J7310" s="52">
        <v>6022</v>
      </c>
      <c r="K7310" s="51" t="s">
        <v>47</v>
      </c>
      <c r="L7310" s="51" t="s">
        <v>35</v>
      </c>
      <c r="M7310" s="51">
        <v>0</v>
      </c>
      <c r="N7310" s="51">
        <v>0</v>
      </c>
      <c r="O7310" s="51">
        <v>0</v>
      </c>
      <c r="P7310" s="51">
        <v>0</v>
      </c>
      <c r="Q7310" s="51">
        <v>1</v>
      </c>
    </row>
    <row r="7311" spans="1:32" x14ac:dyDescent="0.2">
      <c r="A7311" s="51">
        <v>550821174</v>
      </c>
      <c r="B7311" s="51" t="s">
        <v>12</v>
      </c>
      <c r="C7311" s="51" t="s">
        <v>31</v>
      </c>
      <c r="D7311" s="51" t="s">
        <v>3603</v>
      </c>
      <c r="E7311" s="51">
        <v>6</v>
      </c>
      <c r="F7311" s="51" t="s">
        <v>3601</v>
      </c>
      <c r="G7311" s="51" t="s">
        <v>3602</v>
      </c>
      <c r="H7311" s="51">
        <v>1571</v>
      </c>
      <c r="I7311" s="51" t="s">
        <v>1462</v>
      </c>
      <c r="J7311" s="52">
        <v>6022</v>
      </c>
      <c r="K7311" s="51" t="s">
        <v>47</v>
      </c>
      <c r="L7311" s="51" t="s">
        <v>36</v>
      </c>
      <c r="M7311" s="51">
        <v>0</v>
      </c>
      <c r="N7311" s="51">
        <v>0</v>
      </c>
      <c r="O7311" s="51">
        <v>0</v>
      </c>
      <c r="P7311" s="51">
        <v>0</v>
      </c>
      <c r="Q7311" s="51">
        <v>0</v>
      </c>
    </row>
    <row r="7312" spans="1:32" x14ac:dyDescent="0.2">
      <c r="A7312" s="51">
        <v>550821174</v>
      </c>
      <c r="B7312" s="51" t="s">
        <v>12</v>
      </c>
      <c r="C7312" s="51" t="s">
        <v>31</v>
      </c>
      <c r="D7312" s="51" t="s">
        <v>3603</v>
      </c>
      <c r="E7312" s="51">
        <v>6</v>
      </c>
      <c r="F7312" s="51" t="s">
        <v>3601</v>
      </c>
      <c r="G7312" s="51" t="s">
        <v>3602</v>
      </c>
      <c r="H7312" s="51">
        <v>1571</v>
      </c>
      <c r="I7312" s="51" t="s">
        <v>1462</v>
      </c>
      <c r="J7312" s="52">
        <v>6022</v>
      </c>
      <c r="K7312" s="51" t="s">
        <v>47</v>
      </c>
      <c r="L7312" s="51" t="s">
        <v>37</v>
      </c>
      <c r="M7312" s="51">
        <v>0</v>
      </c>
      <c r="N7312" s="51">
        <v>0</v>
      </c>
      <c r="O7312" s="51">
        <v>0</v>
      </c>
      <c r="P7312" s="51">
        <v>0</v>
      </c>
      <c r="Q7312" s="51">
        <v>0</v>
      </c>
    </row>
    <row r="7313" spans="1:32" x14ac:dyDescent="0.2">
      <c r="A7313" s="51">
        <v>550821174</v>
      </c>
      <c r="B7313" s="51" t="s">
        <v>12</v>
      </c>
      <c r="C7313" s="51" t="s">
        <v>31</v>
      </c>
      <c r="D7313" s="51" t="s">
        <v>3603</v>
      </c>
      <c r="E7313" s="51">
        <v>6</v>
      </c>
      <c r="F7313" s="51" t="s">
        <v>3601</v>
      </c>
      <c r="G7313" s="51" t="s">
        <v>3602</v>
      </c>
      <c r="H7313" s="51">
        <v>1571</v>
      </c>
      <c r="I7313" s="51" t="s">
        <v>1462</v>
      </c>
      <c r="J7313" s="52">
        <v>6022</v>
      </c>
      <c r="K7313" s="51" t="s">
        <v>47</v>
      </c>
      <c r="L7313" s="51" t="s">
        <v>38</v>
      </c>
      <c r="M7313" s="51">
        <v>0</v>
      </c>
      <c r="N7313" s="51">
        <v>0</v>
      </c>
      <c r="O7313" s="51">
        <v>0</v>
      </c>
      <c r="P7313" s="51">
        <v>0</v>
      </c>
      <c r="Q7313" s="51">
        <v>0</v>
      </c>
    </row>
    <row r="7314" spans="1:32" x14ac:dyDescent="0.2">
      <c r="A7314" s="51">
        <v>550821174</v>
      </c>
      <c r="B7314" s="51" t="s">
        <v>12</v>
      </c>
      <c r="C7314" s="51" t="s">
        <v>31</v>
      </c>
      <c r="D7314" s="51" t="s">
        <v>3603</v>
      </c>
      <c r="E7314" s="51">
        <v>6</v>
      </c>
      <c r="F7314" s="51" t="s">
        <v>3601</v>
      </c>
      <c r="G7314" s="51" t="s">
        <v>3602</v>
      </c>
      <c r="H7314" s="51">
        <v>1572</v>
      </c>
      <c r="I7314" s="51" t="s">
        <v>1463</v>
      </c>
      <c r="J7314" s="52">
        <v>6029</v>
      </c>
      <c r="K7314" s="51" t="s">
        <v>567</v>
      </c>
      <c r="L7314" s="51" t="s">
        <v>34</v>
      </c>
      <c r="M7314" s="51">
        <v>0</v>
      </c>
      <c r="N7314" s="51">
        <v>0</v>
      </c>
      <c r="O7314" s="51">
        <v>0</v>
      </c>
      <c r="P7314" s="51">
        <v>0</v>
      </c>
      <c r="Q7314" s="51">
        <v>0</v>
      </c>
      <c r="S7314">
        <f t="shared" ref="S7314" si="13120">SUM(M7314:P7314)/4</f>
        <v>0</v>
      </c>
      <c r="T7314">
        <f t="shared" ref="T7314" si="13121">SUM(Q7315:Q7316)</f>
        <v>1</v>
      </c>
      <c r="U7314">
        <f t="shared" ref="U7314" si="13122">SUM(Q7317:Q7318)</f>
        <v>0</v>
      </c>
      <c r="W7314" t="str">
        <f>IF(T7314=0,$W$22,"")</f>
        <v/>
      </c>
      <c r="Y7314" t="str">
        <f t="shared" ref="Y7314" si="13123">IF(S7314&gt;SUM(T7314+U7314),$Y$22,"")</f>
        <v/>
      </c>
      <c r="AA7314" t="str">
        <f t="shared" ref="AA7314" si="13124">IF(S7314&gt;$AA$13,$AA$22,"")</f>
        <v/>
      </c>
      <c r="AC7314">
        <f t="shared" ref="AC7314" si="13125">A7314</f>
        <v>550821174</v>
      </c>
      <c r="AD7314">
        <f t="shared" ref="AD7314" si="13126">H7314</f>
        <v>1572</v>
      </c>
      <c r="AE7314">
        <f t="shared" ref="AE7314" si="13127">SUM(W7314:AA7314)</f>
        <v>0</v>
      </c>
      <c r="AF7314" s="15">
        <f t="shared" ref="AF7314" si="13128">J7314</f>
        <v>6029</v>
      </c>
    </row>
    <row r="7315" spans="1:32" x14ac:dyDescent="0.2">
      <c r="A7315" s="51">
        <v>550821174</v>
      </c>
      <c r="B7315" s="51" t="s">
        <v>12</v>
      </c>
      <c r="C7315" s="51" t="s">
        <v>31</v>
      </c>
      <c r="D7315" s="51" t="s">
        <v>3603</v>
      </c>
      <c r="E7315" s="51">
        <v>6</v>
      </c>
      <c r="F7315" s="51" t="s">
        <v>3601</v>
      </c>
      <c r="G7315" s="51" t="s">
        <v>3602</v>
      </c>
      <c r="H7315" s="51">
        <v>1572</v>
      </c>
      <c r="I7315" s="51" t="s">
        <v>1463</v>
      </c>
      <c r="J7315" s="52">
        <v>6029</v>
      </c>
      <c r="K7315" s="51" t="s">
        <v>567</v>
      </c>
      <c r="L7315" s="51" t="s">
        <v>35</v>
      </c>
      <c r="M7315" s="51">
        <v>0</v>
      </c>
      <c r="N7315" s="51">
        <v>0</v>
      </c>
      <c r="O7315" s="51">
        <v>0</v>
      </c>
      <c r="P7315" s="51">
        <v>0</v>
      </c>
      <c r="Q7315" s="51">
        <v>1</v>
      </c>
    </row>
    <row r="7316" spans="1:32" x14ac:dyDescent="0.2">
      <c r="A7316" s="51">
        <v>550821174</v>
      </c>
      <c r="B7316" s="51" t="s">
        <v>12</v>
      </c>
      <c r="C7316" s="51" t="s">
        <v>31</v>
      </c>
      <c r="D7316" s="51" t="s">
        <v>3603</v>
      </c>
      <c r="E7316" s="51">
        <v>6</v>
      </c>
      <c r="F7316" s="51" t="s">
        <v>3601</v>
      </c>
      <c r="G7316" s="51" t="s">
        <v>3602</v>
      </c>
      <c r="H7316" s="51">
        <v>1572</v>
      </c>
      <c r="I7316" s="51" t="s">
        <v>1463</v>
      </c>
      <c r="J7316" s="52">
        <v>6029</v>
      </c>
      <c r="K7316" s="51" t="s">
        <v>567</v>
      </c>
      <c r="L7316" s="51" t="s">
        <v>36</v>
      </c>
      <c r="M7316" s="51">
        <v>0</v>
      </c>
      <c r="N7316" s="51">
        <v>0</v>
      </c>
      <c r="O7316" s="51">
        <v>0</v>
      </c>
      <c r="P7316" s="51">
        <v>0</v>
      </c>
      <c r="Q7316" s="51">
        <v>0</v>
      </c>
    </row>
    <row r="7317" spans="1:32" x14ac:dyDescent="0.2">
      <c r="A7317" s="51">
        <v>550821174</v>
      </c>
      <c r="B7317" s="51" t="s">
        <v>12</v>
      </c>
      <c r="C7317" s="51" t="s">
        <v>31</v>
      </c>
      <c r="D7317" s="51" t="s">
        <v>3603</v>
      </c>
      <c r="E7317" s="51">
        <v>6</v>
      </c>
      <c r="F7317" s="51" t="s">
        <v>3601</v>
      </c>
      <c r="G7317" s="51" t="s">
        <v>3602</v>
      </c>
      <c r="H7317" s="51">
        <v>1572</v>
      </c>
      <c r="I7317" s="51" t="s">
        <v>1463</v>
      </c>
      <c r="J7317" s="52">
        <v>6029</v>
      </c>
      <c r="K7317" s="51" t="s">
        <v>567</v>
      </c>
      <c r="L7317" s="51" t="s">
        <v>37</v>
      </c>
      <c r="M7317" s="51">
        <v>0</v>
      </c>
      <c r="N7317" s="51">
        <v>0</v>
      </c>
      <c r="O7317" s="51">
        <v>0</v>
      </c>
      <c r="P7317" s="51">
        <v>0</v>
      </c>
      <c r="Q7317" s="51">
        <v>0</v>
      </c>
    </row>
    <row r="7318" spans="1:32" x14ac:dyDescent="0.2">
      <c r="A7318" s="51">
        <v>550821174</v>
      </c>
      <c r="B7318" s="51" t="s">
        <v>12</v>
      </c>
      <c r="C7318" s="51" t="s">
        <v>31</v>
      </c>
      <c r="D7318" s="51" t="s">
        <v>3603</v>
      </c>
      <c r="E7318" s="51">
        <v>6</v>
      </c>
      <c r="F7318" s="51" t="s">
        <v>3601</v>
      </c>
      <c r="G7318" s="51" t="s">
        <v>3602</v>
      </c>
      <c r="H7318" s="51">
        <v>1572</v>
      </c>
      <c r="I7318" s="51" t="s">
        <v>1463</v>
      </c>
      <c r="J7318" s="52">
        <v>6029</v>
      </c>
      <c r="K7318" s="51" t="s">
        <v>567</v>
      </c>
      <c r="L7318" s="51" t="s">
        <v>38</v>
      </c>
      <c r="M7318" s="51">
        <v>0</v>
      </c>
      <c r="N7318" s="51">
        <v>0</v>
      </c>
      <c r="O7318" s="51">
        <v>0</v>
      </c>
      <c r="P7318" s="51">
        <v>0</v>
      </c>
      <c r="Q7318" s="51">
        <v>0</v>
      </c>
    </row>
    <row r="7319" spans="1:32" x14ac:dyDescent="0.2">
      <c r="A7319" s="51">
        <v>550821174</v>
      </c>
      <c r="B7319" s="51" t="s">
        <v>12</v>
      </c>
      <c r="C7319" s="51" t="s">
        <v>31</v>
      </c>
      <c r="D7319" s="51" t="s">
        <v>3603</v>
      </c>
      <c r="E7319" s="51">
        <v>6</v>
      </c>
      <c r="F7319" s="51" t="s">
        <v>3601</v>
      </c>
      <c r="G7319" s="51" t="s">
        <v>3602</v>
      </c>
      <c r="H7319" s="51">
        <v>1573</v>
      </c>
      <c r="I7319" s="51" t="s">
        <v>1464</v>
      </c>
      <c r="J7319" s="52">
        <v>6029</v>
      </c>
      <c r="K7319" s="51" t="s">
        <v>567</v>
      </c>
      <c r="L7319" s="51" t="s">
        <v>34</v>
      </c>
      <c r="M7319" s="51">
        <v>0</v>
      </c>
      <c r="N7319" s="51">
        <v>0</v>
      </c>
      <c r="O7319" s="51">
        <v>0</v>
      </c>
      <c r="P7319" s="51">
        <v>0</v>
      </c>
      <c r="Q7319" s="51">
        <v>0</v>
      </c>
      <c r="S7319">
        <f t="shared" ref="S7319" si="13129">SUM(M7319:P7319)/4</f>
        <v>0</v>
      </c>
      <c r="T7319">
        <f t="shared" ref="T7319" si="13130">SUM(Q7320:Q7321)</f>
        <v>1</v>
      </c>
      <c r="U7319">
        <f t="shared" ref="U7319" si="13131">SUM(Q7322:Q7323)</f>
        <v>0</v>
      </c>
      <c r="W7319" t="str">
        <f>IF(T7319=0,$W$22,"")</f>
        <v/>
      </c>
      <c r="Y7319" t="str">
        <f t="shared" ref="Y7319" si="13132">IF(S7319&gt;SUM(T7319+U7319),$Y$22,"")</f>
        <v/>
      </c>
      <c r="AA7319" t="str">
        <f t="shared" ref="AA7319" si="13133">IF(S7319&gt;$AA$13,$AA$22,"")</f>
        <v/>
      </c>
      <c r="AC7319">
        <f t="shared" ref="AC7319" si="13134">A7319</f>
        <v>550821174</v>
      </c>
      <c r="AD7319">
        <f t="shared" ref="AD7319" si="13135">H7319</f>
        <v>1573</v>
      </c>
      <c r="AE7319">
        <f t="shared" ref="AE7319" si="13136">SUM(W7319:AA7319)</f>
        <v>0</v>
      </c>
      <c r="AF7319" s="15">
        <f t="shared" ref="AF7319" si="13137">J7319</f>
        <v>6029</v>
      </c>
    </row>
    <row r="7320" spans="1:32" x14ac:dyDescent="0.2">
      <c r="A7320" s="51">
        <v>550821174</v>
      </c>
      <c r="B7320" s="51" t="s">
        <v>12</v>
      </c>
      <c r="C7320" s="51" t="s">
        <v>31</v>
      </c>
      <c r="D7320" s="51" t="s">
        <v>3603</v>
      </c>
      <c r="E7320" s="51">
        <v>6</v>
      </c>
      <c r="F7320" s="51" t="s">
        <v>3601</v>
      </c>
      <c r="G7320" s="51" t="s">
        <v>3602</v>
      </c>
      <c r="H7320" s="51">
        <v>1573</v>
      </c>
      <c r="I7320" s="51" t="s">
        <v>1464</v>
      </c>
      <c r="J7320" s="52">
        <v>6029</v>
      </c>
      <c r="K7320" s="51" t="s">
        <v>567</v>
      </c>
      <c r="L7320" s="51" t="s">
        <v>35</v>
      </c>
      <c r="M7320" s="51">
        <v>0</v>
      </c>
      <c r="N7320" s="51">
        <v>0</v>
      </c>
      <c r="O7320" s="51">
        <v>0</v>
      </c>
      <c r="P7320" s="51">
        <v>0</v>
      </c>
      <c r="Q7320" s="51">
        <v>1</v>
      </c>
    </row>
    <row r="7321" spans="1:32" x14ac:dyDescent="0.2">
      <c r="A7321" s="51">
        <v>550821174</v>
      </c>
      <c r="B7321" s="51" t="s">
        <v>12</v>
      </c>
      <c r="C7321" s="51" t="s">
        <v>31</v>
      </c>
      <c r="D7321" s="51" t="s">
        <v>3603</v>
      </c>
      <c r="E7321" s="51">
        <v>6</v>
      </c>
      <c r="F7321" s="51" t="s">
        <v>3601</v>
      </c>
      <c r="G7321" s="51" t="s">
        <v>3602</v>
      </c>
      <c r="H7321" s="51">
        <v>1573</v>
      </c>
      <c r="I7321" s="51" t="s">
        <v>1464</v>
      </c>
      <c r="J7321" s="52">
        <v>6029</v>
      </c>
      <c r="K7321" s="51" t="s">
        <v>567</v>
      </c>
      <c r="L7321" s="51" t="s">
        <v>36</v>
      </c>
      <c r="M7321" s="51">
        <v>0</v>
      </c>
      <c r="N7321" s="51">
        <v>0</v>
      </c>
      <c r="O7321" s="51">
        <v>0</v>
      </c>
      <c r="P7321" s="51">
        <v>0</v>
      </c>
      <c r="Q7321" s="51">
        <v>0</v>
      </c>
    </row>
    <row r="7322" spans="1:32" x14ac:dyDescent="0.2">
      <c r="A7322" s="51">
        <v>550821174</v>
      </c>
      <c r="B7322" s="51" t="s">
        <v>12</v>
      </c>
      <c r="C7322" s="51" t="s">
        <v>31</v>
      </c>
      <c r="D7322" s="51" t="s">
        <v>3603</v>
      </c>
      <c r="E7322" s="51">
        <v>6</v>
      </c>
      <c r="F7322" s="51" t="s">
        <v>3601</v>
      </c>
      <c r="G7322" s="51" t="s">
        <v>3602</v>
      </c>
      <c r="H7322" s="51">
        <v>1573</v>
      </c>
      <c r="I7322" s="51" t="s">
        <v>1464</v>
      </c>
      <c r="J7322" s="52">
        <v>6029</v>
      </c>
      <c r="K7322" s="51" t="s">
        <v>567</v>
      </c>
      <c r="L7322" s="51" t="s">
        <v>37</v>
      </c>
      <c r="M7322" s="51">
        <v>0</v>
      </c>
      <c r="N7322" s="51">
        <v>0</v>
      </c>
      <c r="O7322" s="51">
        <v>0</v>
      </c>
      <c r="P7322" s="51">
        <v>0</v>
      </c>
      <c r="Q7322" s="51">
        <v>0</v>
      </c>
    </row>
    <row r="7323" spans="1:32" x14ac:dyDescent="0.2">
      <c r="A7323" s="51">
        <v>550821174</v>
      </c>
      <c r="B7323" s="51" t="s">
        <v>12</v>
      </c>
      <c r="C7323" s="51" t="s">
        <v>31</v>
      </c>
      <c r="D7323" s="51" t="s">
        <v>3603</v>
      </c>
      <c r="E7323" s="51">
        <v>6</v>
      </c>
      <c r="F7323" s="51" t="s">
        <v>3601</v>
      </c>
      <c r="G7323" s="51" t="s">
        <v>3602</v>
      </c>
      <c r="H7323" s="51">
        <v>1573</v>
      </c>
      <c r="I7323" s="51" t="s">
        <v>1464</v>
      </c>
      <c r="J7323" s="52">
        <v>6029</v>
      </c>
      <c r="K7323" s="51" t="s">
        <v>567</v>
      </c>
      <c r="L7323" s="51" t="s">
        <v>38</v>
      </c>
      <c r="M7323" s="51">
        <v>0</v>
      </c>
      <c r="N7323" s="51">
        <v>0</v>
      </c>
      <c r="O7323" s="51">
        <v>0</v>
      </c>
      <c r="P7323" s="51">
        <v>0</v>
      </c>
      <c r="Q7323" s="51">
        <v>0</v>
      </c>
    </row>
    <row r="7324" spans="1:32" x14ac:dyDescent="0.2">
      <c r="A7324" s="51">
        <v>550821174</v>
      </c>
      <c r="B7324" s="51" t="s">
        <v>12</v>
      </c>
      <c r="C7324" s="51" t="s">
        <v>31</v>
      </c>
      <c r="D7324" s="51" t="s">
        <v>3603</v>
      </c>
      <c r="E7324" s="51">
        <v>6</v>
      </c>
      <c r="F7324" s="51" t="s">
        <v>3601</v>
      </c>
      <c r="G7324" s="51" t="s">
        <v>3602</v>
      </c>
      <c r="H7324" s="51">
        <v>1574</v>
      </c>
      <c r="I7324" s="51" t="s">
        <v>1465</v>
      </c>
      <c r="J7324" s="52">
        <v>6029</v>
      </c>
      <c r="K7324" s="51" t="s">
        <v>567</v>
      </c>
      <c r="L7324" s="51" t="s">
        <v>34</v>
      </c>
      <c r="M7324" s="51">
        <v>1</v>
      </c>
      <c r="N7324" s="51">
        <v>0</v>
      </c>
      <c r="O7324" s="51">
        <v>0</v>
      </c>
      <c r="P7324" s="51">
        <v>0</v>
      </c>
      <c r="Q7324" s="51">
        <v>0</v>
      </c>
      <c r="S7324">
        <f t="shared" ref="S7324" si="13138">SUM(M7324:P7324)/4</f>
        <v>0.25</v>
      </c>
      <c r="T7324">
        <f t="shared" ref="T7324" si="13139">SUM(Q7325:Q7326)</f>
        <v>1</v>
      </c>
      <c r="U7324">
        <f t="shared" ref="U7324" si="13140">SUM(Q7327:Q7328)</f>
        <v>0</v>
      </c>
      <c r="W7324" t="str">
        <f>IF(T7324=0,$W$22,"")</f>
        <v/>
      </c>
      <c r="Y7324" t="str">
        <f t="shared" ref="Y7324" si="13141">IF(S7324&gt;SUM(T7324+U7324),$Y$22,"")</f>
        <v/>
      </c>
      <c r="AA7324" t="str">
        <f t="shared" ref="AA7324" si="13142">IF(S7324&gt;$AA$13,$AA$22,"")</f>
        <v/>
      </c>
      <c r="AC7324">
        <f t="shared" ref="AC7324" si="13143">A7324</f>
        <v>550821174</v>
      </c>
      <c r="AD7324">
        <f t="shared" ref="AD7324" si="13144">H7324</f>
        <v>1574</v>
      </c>
      <c r="AE7324">
        <f t="shared" ref="AE7324" si="13145">SUM(W7324:AA7324)</f>
        <v>0</v>
      </c>
      <c r="AF7324" s="15">
        <f t="shared" ref="AF7324" si="13146">J7324</f>
        <v>6029</v>
      </c>
    </row>
    <row r="7325" spans="1:32" x14ac:dyDescent="0.2">
      <c r="A7325" s="51">
        <v>550821174</v>
      </c>
      <c r="B7325" s="51" t="s">
        <v>12</v>
      </c>
      <c r="C7325" s="51" t="s">
        <v>31</v>
      </c>
      <c r="D7325" s="51" t="s">
        <v>3603</v>
      </c>
      <c r="E7325" s="51">
        <v>6</v>
      </c>
      <c r="F7325" s="51" t="s">
        <v>3601</v>
      </c>
      <c r="G7325" s="51" t="s">
        <v>3602</v>
      </c>
      <c r="H7325" s="51">
        <v>1574</v>
      </c>
      <c r="I7325" s="51" t="s">
        <v>1465</v>
      </c>
      <c r="J7325" s="52">
        <v>6029</v>
      </c>
      <c r="K7325" s="51" t="s">
        <v>567</v>
      </c>
      <c r="L7325" s="51" t="s">
        <v>35</v>
      </c>
      <c r="M7325" s="51">
        <v>0</v>
      </c>
      <c r="N7325" s="51">
        <v>0</v>
      </c>
      <c r="O7325" s="51">
        <v>0</v>
      </c>
      <c r="P7325" s="51">
        <v>0</v>
      </c>
      <c r="Q7325" s="51">
        <v>1</v>
      </c>
    </row>
    <row r="7326" spans="1:32" x14ac:dyDescent="0.2">
      <c r="A7326" s="51">
        <v>550821174</v>
      </c>
      <c r="B7326" s="51" t="s">
        <v>12</v>
      </c>
      <c r="C7326" s="51" t="s">
        <v>31</v>
      </c>
      <c r="D7326" s="51" t="s">
        <v>3603</v>
      </c>
      <c r="E7326" s="51">
        <v>6</v>
      </c>
      <c r="F7326" s="51" t="s">
        <v>3601</v>
      </c>
      <c r="G7326" s="51" t="s">
        <v>3602</v>
      </c>
      <c r="H7326" s="51">
        <v>1574</v>
      </c>
      <c r="I7326" s="51" t="s">
        <v>1465</v>
      </c>
      <c r="J7326" s="52">
        <v>6029</v>
      </c>
      <c r="K7326" s="51" t="s">
        <v>567</v>
      </c>
      <c r="L7326" s="51" t="s">
        <v>36</v>
      </c>
      <c r="M7326" s="51">
        <v>0</v>
      </c>
      <c r="N7326" s="51">
        <v>0</v>
      </c>
      <c r="O7326" s="51">
        <v>0</v>
      </c>
      <c r="P7326" s="51">
        <v>0</v>
      </c>
      <c r="Q7326" s="51">
        <v>0</v>
      </c>
    </row>
    <row r="7327" spans="1:32" x14ac:dyDescent="0.2">
      <c r="A7327" s="51">
        <v>550821174</v>
      </c>
      <c r="B7327" s="51" t="s">
        <v>12</v>
      </c>
      <c r="C7327" s="51" t="s">
        <v>31</v>
      </c>
      <c r="D7327" s="51" t="s">
        <v>3603</v>
      </c>
      <c r="E7327" s="51">
        <v>6</v>
      </c>
      <c r="F7327" s="51" t="s">
        <v>3601</v>
      </c>
      <c r="G7327" s="51" t="s">
        <v>3602</v>
      </c>
      <c r="H7327" s="51">
        <v>1574</v>
      </c>
      <c r="I7327" s="51" t="s">
        <v>1465</v>
      </c>
      <c r="J7327" s="52">
        <v>6029</v>
      </c>
      <c r="K7327" s="51" t="s">
        <v>567</v>
      </c>
      <c r="L7327" s="51" t="s">
        <v>37</v>
      </c>
      <c r="M7327" s="51">
        <v>0</v>
      </c>
      <c r="N7327" s="51">
        <v>0</v>
      </c>
      <c r="O7327" s="51">
        <v>0</v>
      </c>
      <c r="P7327" s="51">
        <v>0</v>
      </c>
      <c r="Q7327" s="51">
        <v>0</v>
      </c>
    </row>
    <row r="7328" spans="1:32" x14ac:dyDescent="0.2">
      <c r="A7328" s="51">
        <v>550821174</v>
      </c>
      <c r="B7328" s="51" t="s">
        <v>12</v>
      </c>
      <c r="C7328" s="51" t="s">
        <v>31</v>
      </c>
      <c r="D7328" s="51" t="s">
        <v>3603</v>
      </c>
      <c r="E7328" s="51">
        <v>6</v>
      </c>
      <c r="F7328" s="51" t="s">
        <v>3601</v>
      </c>
      <c r="G7328" s="51" t="s">
        <v>3602</v>
      </c>
      <c r="H7328" s="51">
        <v>1574</v>
      </c>
      <c r="I7328" s="51" t="s">
        <v>1465</v>
      </c>
      <c r="J7328" s="52">
        <v>6029</v>
      </c>
      <c r="K7328" s="51" t="s">
        <v>567</v>
      </c>
      <c r="L7328" s="51" t="s">
        <v>38</v>
      </c>
      <c r="M7328" s="51">
        <v>0</v>
      </c>
      <c r="N7328" s="51">
        <v>0</v>
      </c>
      <c r="O7328" s="51">
        <v>0</v>
      </c>
      <c r="P7328" s="51">
        <v>0</v>
      </c>
      <c r="Q7328" s="51">
        <v>0</v>
      </c>
    </row>
    <row r="7329" spans="1:32" x14ac:dyDescent="0.2">
      <c r="A7329" s="51">
        <v>550821174</v>
      </c>
      <c r="B7329" s="51" t="s">
        <v>12</v>
      </c>
      <c r="C7329" s="51" t="s">
        <v>31</v>
      </c>
      <c r="D7329" s="51" t="s">
        <v>3603</v>
      </c>
      <c r="E7329" s="51">
        <v>6</v>
      </c>
      <c r="F7329" s="51" t="s">
        <v>3601</v>
      </c>
      <c r="G7329" s="51" t="s">
        <v>3602</v>
      </c>
      <c r="H7329" s="51">
        <v>1575</v>
      </c>
      <c r="I7329" s="51" t="s">
        <v>1466</v>
      </c>
      <c r="J7329" s="52">
        <v>6029</v>
      </c>
      <c r="K7329" s="51" t="s">
        <v>567</v>
      </c>
      <c r="L7329" s="51" t="s">
        <v>34</v>
      </c>
      <c r="M7329" s="51">
        <v>0</v>
      </c>
      <c r="N7329" s="51">
        <v>0</v>
      </c>
      <c r="O7329" s="51">
        <v>0</v>
      </c>
      <c r="P7329" s="51">
        <v>0</v>
      </c>
      <c r="Q7329" s="51">
        <v>0</v>
      </c>
      <c r="S7329">
        <f t="shared" ref="S7329" si="13147">SUM(M7329:P7329)/4</f>
        <v>0</v>
      </c>
      <c r="T7329">
        <f t="shared" ref="T7329" si="13148">SUM(Q7330:Q7331)</f>
        <v>1</v>
      </c>
      <c r="U7329">
        <f t="shared" ref="U7329" si="13149">SUM(Q7332:Q7333)</f>
        <v>0</v>
      </c>
      <c r="W7329" t="str">
        <f>IF(T7329=0,$W$22,"")</f>
        <v/>
      </c>
      <c r="Y7329" t="str">
        <f t="shared" ref="Y7329" si="13150">IF(S7329&gt;SUM(T7329+U7329),$Y$22,"")</f>
        <v/>
      </c>
      <c r="AA7329" t="str">
        <f t="shared" ref="AA7329" si="13151">IF(S7329&gt;$AA$13,$AA$22,"")</f>
        <v/>
      </c>
      <c r="AC7329">
        <f t="shared" ref="AC7329" si="13152">A7329</f>
        <v>550821174</v>
      </c>
      <c r="AD7329">
        <f t="shared" ref="AD7329" si="13153">H7329</f>
        <v>1575</v>
      </c>
      <c r="AE7329">
        <f t="shared" ref="AE7329" si="13154">SUM(W7329:AA7329)</f>
        <v>0</v>
      </c>
      <c r="AF7329" s="15">
        <f t="shared" ref="AF7329" si="13155">J7329</f>
        <v>6029</v>
      </c>
    </row>
    <row r="7330" spans="1:32" x14ac:dyDescent="0.2">
      <c r="A7330" s="51">
        <v>550821174</v>
      </c>
      <c r="B7330" s="51" t="s">
        <v>12</v>
      </c>
      <c r="C7330" s="51" t="s">
        <v>31</v>
      </c>
      <c r="D7330" s="51" t="s">
        <v>3603</v>
      </c>
      <c r="E7330" s="51">
        <v>6</v>
      </c>
      <c r="F7330" s="51" t="s">
        <v>3601</v>
      </c>
      <c r="G7330" s="51" t="s">
        <v>3602</v>
      </c>
      <c r="H7330" s="51">
        <v>1575</v>
      </c>
      <c r="I7330" s="51" t="s">
        <v>1466</v>
      </c>
      <c r="J7330" s="52">
        <v>6029</v>
      </c>
      <c r="K7330" s="51" t="s">
        <v>567</v>
      </c>
      <c r="L7330" s="51" t="s">
        <v>35</v>
      </c>
      <c r="M7330" s="51">
        <v>0</v>
      </c>
      <c r="N7330" s="51">
        <v>0</v>
      </c>
      <c r="O7330" s="51">
        <v>0</v>
      </c>
      <c r="P7330" s="51">
        <v>0</v>
      </c>
      <c r="Q7330" s="51">
        <v>1</v>
      </c>
    </row>
    <row r="7331" spans="1:32" x14ac:dyDescent="0.2">
      <c r="A7331" s="51">
        <v>550821174</v>
      </c>
      <c r="B7331" s="51" t="s">
        <v>12</v>
      </c>
      <c r="C7331" s="51" t="s">
        <v>31</v>
      </c>
      <c r="D7331" s="51" t="s">
        <v>3603</v>
      </c>
      <c r="E7331" s="51">
        <v>6</v>
      </c>
      <c r="F7331" s="51" t="s">
        <v>3601</v>
      </c>
      <c r="G7331" s="51" t="s">
        <v>3602</v>
      </c>
      <c r="H7331" s="51">
        <v>1575</v>
      </c>
      <c r="I7331" s="51" t="s">
        <v>1466</v>
      </c>
      <c r="J7331" s="52">
        <v>6029</v>
      </c>
      <c r="K7331" s="51" t="s">
        <v>567</v>
      </c>
      <c r="L7331" s="51" t="s">
        <v>36</v>
      </c>
      <c r="M7331" s="51">
        <v>0</v>
      </c>
      <c r="N7331" s="51">
        <v>0</v>
      </c>
      <c r="O7331" s="51">
        <v>0</v>
      </c>
      <c r="P7331" s="51">
        <v>0</v>
      </c>
      <c r="Q7331" s="51">
        <v>0</v>
      </c>
    </row>
    <row r="7332" spans="1:32" x14ac:dyDescent="0.2">
      <c r="A7332" s="51">
        <v>550821174</v>
      </c>
      <c r="B7332" s="51" t="s">
        <v>12</v>
      </c>
      <c r="C7332" s="51" t="s">
        <v>31</v>
      </c>
      <c r="D7332" s="51" t="s">
        <v>3603</v>
      </c>
      <c r="E7332" s="51">
        <v>6</v>
      </c>
      <c r="F7332" s="51" t="s">
        <v>3601</v>
      </c>
      <c r="G7332" s="51" t="s">
        <v>3602</v>
      </c>
      <c r="H7332" s="51">
        <v>1575</v>
      </c>
      <c r="I7332" s="51" t="s">
        <v>1466</v>
      </c>
      <c r="J7332" s="52">
        <v>6029</v>
      </c>
      <c r="K7332" s="51" t="s">
        <v>567</v>
      </c>
      <c r="L7332" s="51" t="s">
        <v>37</v>
      </c>
      <c r="M7332" s="51">
        <v>0</v>
      </c>
      <c r="N7332" s="51">
        <v>0</v>
      </c>
      <c r="O7332" s="51">
        <v>0</v>
      </c>
      <c r="P7332" s="51">
        <v>0</v>
      </c>
      <c r="Q7332" s="51">
        <v>0</v>
      </c>
    </row>
    <row r="7333" spans="1:32" x14ac:dyDescent="0.2">
      <c r="A7333" s="51">
        <v>550821174</v>
      </c>
      <c r="B7333" s="51" t="s">
        <v>12</v>
      </c>
      <c r="C7333" s="51" t="s">
        <v>31</v>
      </c>
      <c r="D7333" s="51" t="s">
        <v>3603</v>
      </c>
      <c r="E7333" s="51">
        <v>6</v>
      </c>
      <c r="F7333" s="51" t="s">
        <v>3601</v>
      </c>
      <c r="G7333" s="51" t="s">
        <v>3602</v>
      </c>
      <c r="H7333" s="51">
        <v>1575</v>
      </c>
      <c r="I7333" s="51" t="s">
        <v>1466</v>
      </c>
      <c r="J7333" s="52">
        <v>6029</v>
      </c>
      <c r="K7333" s="51" t="s">
        <v>567</v>
      </c>
      <c r="L7333" s="51" t="s">
        <v>38</v>
      </c>
      <c r="M7333" s="51">
        <v>0</v>
      </c>
      <c r="N7333" s="51">
        <v>0</v>
      </c>
      <c r="O7333" s="51">
        <v>0</v>
      </c>
      <c r="P7333" s="51">
        <v>0</v>
      </c>
      <c r="Q7333" s="51">
        <v>0</v>
      </c>
    </row>
    <row r="7334" spans="1:32" x14ac:dyDescent="0.2">
      <c r="A7334" s="51">
        <v>550821174</v>
      </c>
      <c r="B7334" s="51" t="s">
        <v>12</v>
      </c>
      <c r="C7334" s="51" t="s">
        <v>31</v>
      </c>
      <c r="D7334" s="51" t="s">
        <v>3603</v>
      </c>
      <c r="E7334" s="51">
        <v>6</v>
      </c>
      <c r="F7334" s="51" t="s">
        <v>3601</v>
      </c>
      <c r="G7334" s="51" t="s">
        <v>3602</v>
      </c>
      <c r="H7334" s="51">
        <v>1576</v>
      </c>
      <c r="I7334" s="51" t="s">
        <v>1467</v>
      </c>
      <c r="J7334" s="52">
        <v>6022</v>
      </c>
      <c r="K7334" s="51" t="s">
        <v>47</v>
      </c>
      <c r="L7334" s="51" t="s">
        <v>34</v>
      </c>
      <c r="M7334" s="51">
        <v>0</v>
      </c>
      <c r="N7334" s="51">
        <v>0</v>
      </c>
      <c r="O7334" s="51">
        <v>0</v>
      </c>
      <c r="P7334" s="51">
        <v>1</v>
      </c>
      <c r="Q7334" s="51">
        <v>0</v>
      </c>
      <c r="S7334">
        <f t="shared" ref="S7334" si="13156">SUM(M7334:P7334)/4</f>
        <v>0.25</v>
      </c>
      <c r="T7334">
        <f t="shared" ref="T7334" si="13157">SUM(Q7335:Q7336)</f>
        <v>0</v>
      </c>
      <c r="U7334">
        <f t="shared" ref="U7334" si="13158">SUM(Q7337:Q7338)</f>
        <v>1</v>
      </c>
      <c r="W7334">
        <f>IF(T7334=0,$W$22,"")</f>
        <v>1</v>
      </c>
      <c r="Y7334" t="str">
        <f t="shared" ref="Y7334" si="13159">IF(S7334&gt;SUM(T7334+U7334),$Y$22,"")</f>
        <v/>
      </c>
      <c r="AA7334" t="str">
        <f t="shared" ref="AA7334" si="13160">IF(S7334&gt;$AA$13,$AA$22,"")</f>
        <v/>
      </c>
      <c r="AC7334">
        <f t="shared" ref="AC7334" si="13161">A7334</f>
        <v>550821174</v>
      </c>
      <c r="AD7334">
        <f t="shared" ref="AD7334" si="13162">H7334</f>
        <v>1576</v>
      </c>
      <c r="AE7334">
        <f t="shared" ref="AE7334" si="13163">SUM(W7334:AA7334)</f>
        <v>1</v>
      </c>
      <c r="AF7334" s="15">
        <f t="shared" ref="AF7334" si="13164">J7334</f>
        <v>6022</v>
      </c>
    </row>
    <row r="7335" spans="1:32" x14ac:dyDescent="0.2">
      <c r="A7335" s="51">
        <v>550821174</v>
      </c>
      <c r="B7335" s="51" t="s">
        <v>12</v>
      </c>
      <c r="C7335" s="51" t="s">
        <v>31</v>
      </c>
      <c r="D7335" s="51" t="s">
        <v>3603</v>
      </c>
      <c r="E7335" s="51">
        <v>6</v>
      </c>
      <c r="F7335" s="51" t="s">
        <v>3601</v>
      </c>
      <c r="G7335" s="51" t="s">
        <v>3602</v>
      </c>
      <c r="H7335" s="51">
        <v>1576</v>
      </c>
      <c r="I7335" s="51" t="s">
        <v>1467</v>
      </c>
      <c r="J7335" s="52">
        <v>6022</v>
      </c>
      <c r="K7335" s="51" t="s">
        <v>47</v>
      </c>
      <c r="L7335" s="51" t="s">
        <v>35</v>
      </c>
      <c r="M7335" s="51">
        <v>0</v>
      </c>
      <c r="N7335" s="51">
        <v>0</v>
      </c>
      <c r="O7335" s="51">
        <v>0</v>
      </c>
      <c r="P7335" s="51">
        <v>0</v>
      </c>
      <c r="Q7335" s="51">
        <v>0</v>
      </c>
    </row>
    <row r="7336" spans="1:32" x14ac:dyDescent="0.2">
      <c r="A7336" s="51">
        <v>550821174</v>
      </c>
      <c r="B7336" s="51" t="s">
        <v>12</v>
      </c>
      <c r="C7336" s="51" t="s">
        <v>31</v>
      </c>
      <c r="D7336" s="51" t="s">
        <v>3603</v>
      </c>
      <c r="E7336" s="51">
        <v>6</v>
      </c>
      <c r="F7336" s="51" t="s">
        <v>3601</v>
      </c>
      <c r="G7336" s="51" t="s">
        <v>3602</v>
      </c>
      <c r="H7336" s="51">
        <v>1576</v>
      </c>
      <c r="I7336" s="51" t="s">
        <v>1467</v>
      </c>
      <c r="J7336" s="52">
        <v>6022</v>
      </c>
      <c r="K7336" s="51" t="s">
        <v>47</v>
      </c>
      <c r="L7336" s="51" t="s">
        <v>36</v>
      </c>
      <c r="M7336" s="51">
        <v>0</v>
      </c>
      <c r="N7336" s="51">
        <v>0</v>
      </c>
      <c r="O7336" s="51">
        <v>0</v>
      </c>
      <c r="P7336" s="51">
        <v>0</v>
      </c>
      <c r="Q7336" s="51">
        <v>0</v>
      </c>
    </row>
    <row r="7337" spans="1:32" x14ac:dyDescent="0.2">
      <c r="A7337" s="51">
        <v>550821174</v>
      </c>
      <c r="B7337" s="51" t="s">
        <v>12</v>
      </c>
      <c r="C7337" s="51" t="s">
        <v>31</v>
      </c>
      <c r="D7337" s="51" t="s">
        <v>3603</v>
      </c>
      <c r="E7337" s="51">
        <v>6</v>
      </c>
      <c r="F7337" s="51" t="s">
        <v>3601</v>
      </c>
      <c r="G7337" s="51" t="s">
        <v>3602</v>
      </c>
      <c r="H7337" s="51">
        <v>1576</v>
      </c>
      <c r="I7337" s="51" t="s">
        <v>1467</v>
      </c>
      <c r="J7337" s="52">
        <v>6022</v>
      </c>
      <c r="K7337" s="51" t="s">
        <v>47</v>
      </c>
      <c r="L7337" s="51" t="s">
        <v>37</v>
      </c>
      <c r="M7337" s="51">
        <v>0</v>
      </c>
      <c r="N7337" s="51">
        <v>0</v>
      </c>
      <c r="O7337" s="51">
        <v>0</v>
      </c>
      <c r="P7337" s="51">
        <v>0</v>
      </c>
      <c r="Q7337" s="51">
        <v>1</v>
      </c>
    </row>
    <row r="7338" spans="1:32" x14ac:dyDescent="0.2">
      <c r="A7338" s="51">
        <v>550821174</v>
      </c>
      <c r="B7338" s="51" t="s">
        <v>12</v>
      </c>
      <c r="C7338" s="51" t="s">
        <v>31</v>
      </c>
      <c r="D7338" s="51" t="s">
        <v>3603</v>
      </c>
      <c r="E7338" s="51">
        <v>6</v>
      </c>
      <c r="F7338" s="51" t="s">
        <v>3601</v>
      </c>
      <c r="G7338" s="51" t="s">
        <v>3602</v>
      </c>
      <c r="H7338" s="51">
        <v>1576</v>
      </c>
      <c r="I7338" s="51" t="s">
        <v>1467</v>
      </c>
      <c r="J7338" s="52">
        <v>6022</v>
      </c>
      <c r="K7338" s="51" t="s">
        <v>47</v>
      </c>
      <c r="L7338" s="51" t="s">
        <v>38</v>
      </c>
      <c r="M7338" s="51">
        <v>0</v>
      </c>
      <c r="N7338" s="51">
        <v>0</v>
      </c>
      <c r="O7338" s="51">
        <v>0</v>
      </c>
      <c r="P7338" s="51">
        <v>0</v>
      </c>
      <c r="Q7338" s="51">
        <v>0</v>
      </c>
    </row>
    <row r="7339" spans="1:32" x14ac:dyDescent="0.2">
      <c r="A7339" s="51">
        <v>550821174</v>
      </c>
      <c r="B7339" s="51" t="s">
        <v>12</v>
      </c>
      <c r="C7339" s="51" t="s">
        <v>31</v>
      </c>
      <c r="D7339" s="51" t="s">
        <v>3603</v>
      </c>
      <c r="E7339" s="51">
        <v>6</v>
      </c>
      <c r="F7339" s="51" t="s">
        <v>3601</v>
      </c>
      <c r="G7339" s="51" t="s">
        <v>3602</v>
      </c>
      <c r="H7339" s="51">
        <v>1577</v>
      </c>
      <c r="I7339" s="51" t="s">
        <v>1468</v>
      </c>
      <c r="J7339" s="52">
        <v>6022</v>
      </c>
      <c r="K7339" s="51" t="s">
        <v>47</v>
      </c>
      <c r="L7339" s="51" t="s">
        <v>34</v>
      </c>
      <c r="M7339" s="51">
        <v>0</v>
      </c>
      <c r="N7339" s="51">
        <v>0</v>
      </c>
      <c r="O7339" s="51">
        <v>0</v>
      </c>
      <c r="P7339" s="51">
        <v>0</v>
      </c>
      <c r="Q7339" s="51">
        <v>0</v>
      </c>
      <c r="S7339">
        <f t="shared" ref="S7339" si="13165">SUM(M7339:P7339)/4</f>
        <v>0</v>
      </c>
      <c r="T7339">
        <f t="shared" ref="T7339" si="13166">SUM(Q7340:Q7341)</f>
        <v>1</v>
      </c>
      <c r="U7339">
        <f t="shared" ref="U7339" si="13167">SUM(Q7342:Q7343)</f>
        <v>0</v>
      </c>
      <c r="W7339" t="str">
        <f>IF(T7339=0,$W$22,"")</f>
        <v/>
      </c>
      <c r="Y7339" t="str">
        <f t="shared" ref="Y7339" si="13168">IF(S7339&gt;SUM(T7339+U7339),$Y$22,"")</f>
        <v/>
      </c>
      <c r="AA7339" t="str">
        <f t="shared" ref="AA7339" si="13169">IF(S7339&gt;$AA$13,$AA$22,"")</f>
        <v/>
      </c>
      <c r="AC7339">
        <f t="shared" ref="AC7339" si="13170">A7339</f>
        <v>550821174</v>
      </c>
      <c r="AD7339">
        <f t="shared" ref="AD7339" si="13171">H7339</f>
        <v>1577</v>
      </c>
      <c r="AE7339">
        <f t="shared" ref="AE7339" si="13172">SUM(W7339:AA7339)</f>
        <v>0</v>
      </c>
      <c r="AF7339" s="15">
        <f t="shared" ref="AF7339" si="13173">J7339</f>
        <v>6022</v>
      </c>
    </row>
    <row r="7340" spans="1:32" x14ac:dyDescent="0.2">
      <c r="A7340" s="51">
        <v>550821174</v>
      </c>
      <c r="B7340" s="51" t="s">
        <v>12</v>
      </c>
      <c r="C7340" s="51" t="s">
        <v>31</v>
      </c>
      <c r="D7340" s="51" t="s">
        <v>3603</v>
      </c>
      <c r="E7340" s="51">
        <v>6</v>
      </c>
      <c r="F7340" s="51" t="s">
        <v>3601</v>
      </c>
      <c r="G7340" s="51" t="s">
        <v>3602</v>
      </c>
      <c r="H7340" s="51">
        <v>1577</v>
      </c>
      <c r="I7340" s="51" t="s">
        <v>1468</v>
      </c>
      <c r="J7340" s="52">
        <v>6022</v>
      </c>
      <c r="K7340" s="51" t="s">
        <v>47</v>
      </c>
      <c r="L7340" s="51" t="s">
        <v>35</v>
      </c>
      <c r="M7340" s="51">
        <v>0</v>
      </c>
      <c r="N7340" s="51">
        <v>0</v>
      </c>
      <c r="O7340" s="51">
        <v>0</v>
      </c>
      <c r="P7340" s="51">
        <v>0</v>
      </c>
      <c r="Q7340" s="51">
        <v>1</v>
      </c>
    </row>
    <row r="7341" spans="1:32" x14ac:dyDescent="0.2">
      <c r="A7341" s="51">
        <v>550821174</v>
      </c>
      <c r="B7341" s="51" t="s">
        <v>12</v>
      </c>
      <c r="C7341" s="51" t="s">
        <v>31</v>
      </c>
      <c r="D7341" s="51" t="s">
        <v>3603</v>
      </c>
      <c r="E7341" s="51">
        <v>6</v>
      </c>
      <c r="F7341" s="51" t="s">
        <v>3601</v>
      </c>
      <c r="G7341" s="51" t="s">
        <v>3602</v>
      </c>
      <c r="H7341" s="51">
        <v>1577</v>
      </c>
      <c r="I7341" s="51" t="s">
        <v>1468</v>
      </c>
      <c r="J7341" s="52">
        <v>6022</v>
      </c>
      <c r="K7341" s="51" t="s">
        <v>47</v>
      </c>
      <c r="L7341" s="51" t="s">
        <v>36</v>
      </c>
      <c r="M7341" s="51">
        <v>0</v>
      </c>
      <c r="N7341" s="51">
        <v>0</v>
      </c>
      <c r="O7341" s="51">
        <v>0</v>
      </c>
      <c r="P7341" s="51">
        <v>0</v>
      </c>
      <c r="Q7341" s="51">
        <v>0</v>
      </c>
    </row>
    <row r="7342" spans="1:32" x14ac:dyDescent="0.2">
      <c r="A7342" s="51">
        <v>550821174</v>
      </c>
      <c r="B7342" s="51" t="s">
        <v>12</v>
      </c>
      <c r="C7342" s="51" t="s">
        <v>31</v>
      </c>
      <c r="D7342" s="51" t="s">
        <v>3603</v>
      </c>
      <c r="E7342" s="51">
        <v>6</v>
      </c>
      <c r="F7342" s="51" t="s">
        <v>3601</v>
      </c>
      <c r="G7342" s="51" t="s">
        <v>3602</v>
      </c>
      <c r="H7342" s="51">
        <v>1577</v>
      </c>
      <c r="I7342" s="51" t="s">
        <v>1468</v>
      </c>
      <c r="J7342" s="52">
        <v>6022</v>
      </c>
      <c r="K7342" s="51" t="s">
        <v>47</v>
      </c>
      <c r="L7342" s="51" t="s">
        <v>37</v>
      </c>
      <c r="M7342" s="51">
        <v>0</v>
      </c>
      <c r="N7342" s="51">
        <v>0</v>
      </c>
      <c r="O7342" s="51">
        <v>0</v>
      </c>
      <c r="P7342" s="51">
        <v>0</v>
      </c>
      <c r="Q7342" s="51">
        <v>0</v>
      </c>
    </row>
    <row r="7343" spans="1:32" x14ac:dyDescent="0.2">
      <c r="A7343" s="51">
        <v>550821174</v>
      </c>
      <c r="B7343" s="51" t="s">
        <v>12</v>
      </c>
      <c r="C7343" s="51" t="s">
        <v>31</v>
      </c>
      <c r="D7343" s="51" t="s">
        <v>3603</v>
      </c>
      <c r="E7343" s="51">
        <v>6</v>
      </c>
      <c r="F7343" s="51" t="s">
        <v>3601</v>
      </c>
      <c r="G7343" s="51" t="s">
        <v>3602</v>
      </c>
      <c r="H7343" s="51">
        <v>1577</v>
      </c>
      <c r="I7343" s="51" t="s">
        <v>1468</v>
      </c>
      <c r="J7343" s="52">
        <v>6022</v>
      </c>
      <c r="K7343" s="51" t="s">
        <v>47</v>
      </c>
      <c r="L7343" s="51" t="s">
        <v>38</v>
      </c>
      <c r="M7343" s="51">
        <v>0</v>
      </c>
      <c r="N7343" s="51">
        <v>0</v>
      </c>
      <c r="O7343" s="51">
        <v>0</v>
      </c>
      <c r="P7343" s="51">
        <v>0</v>
      </c>
      <c r="Q7343" s="51">
        <v>0</v>
      </c>
    </row>
    <row r="7344" spans="1:32" x14ac:dyDescent="0.2">
      <c r="A7344" s="51">
        <v>550821174</v>
      </c>
      <c r="B7344" s="51" t="s">
        <v>12</v>
      </c>
      <c r="C7344" s="51" t="s">
        <v>31</v>
      </c>
      <c r="D7344" s="51" t="s">
        <v>3603</v>
      </c>
      <c r="E7344" s="51">
        <v>6</v>
      </c>
      <c r="F7344" s="51" t="s">
        <v>3601</v>
      </c>
      <c r="G7344" s="51" t="s">
        <v>3602</v>
      </c>
      <c r="H7344" s="51">
        <v>1578</v>
      </c>
      <c r="I7344" s="51" t="s">
        <v>1469</v>
      </c>
      <c r="J7344" s="52">
        <v>6014</v>
      </c>
      <c r="K7344" s="51" t="s">
        <v>41</v>
      </c>
      <c r="L7344" s="51" t="s">
        <v>34</v>
      </c>
      <c r="M7344" s="51">
        <v>0</v>
      </c>
      <c r="N7344" s="51">
        <v>0</v>
      </c>
      <c r="O7344" s="51">
        <v>0</v>
      </c>
      <c r="P7344" s="51">
        <v>0</v>
      </c>
      <c r="Q7344" s="51">
        <v>0</v>
      </c>
      <c r="S7344">
        <f t="shared" ref="S7344" si="13174">SUM(M7344:P7344)/4</f>
        <v>0</v>
      </c>
      <c r="T7344">
        <f t="shared" ref="T7344" si="13175">SUM(Q7345:Q7346)</f>
        <v>1</v>
      </c>
      <c r="U7344">
        <f t="shared" ref="U7344" si="13176">SUM(Q7347:Q7348)</f>
        <v>0</v>
      </c>
      <c r="W7344" t="str">
        <f>IF(T7344=0,$W$22,"")</f>
        <v/>
      </c>
      <c r="Y7344" t="str">
        <f t="shared" ref="Y7344" si="13177">IF(S7344&gt;SUM(T7344+U7344),$Y$22,"")</f>
        <v/>
      </c>
      <c r="AA7344" t="str">
        <f t="shared" ref="AA7344" si="13178">IF(S7344&gt;$AA$13,$AA$22,"")</f>
        <v/>
      </c>
      <c r="AC7344">
        <f t="shared" ref="AC7344" si="13179">A7344</f>
        <v>550821174</v>
      </c>
      <c r="AD7344">
        <f t="shared" ref="AD7344" si="13180">H7344</f>
        <v>1578</v>
      </c>
      <c r="AE7344">
        <f t="shared" ref="AE7344" si="13181">SUM(W7344:AA7344)</f>
        <v>0</v>
      </c>
      <c r="AF7344" s="15">
        <f t="shared" ref="AF7344" si="13182">J7344</f>
        <v>6014</v>
      </c>
    </row>
    <row r="7345" spans="1:32" x14ac:dyDescent="0.2">
      <c r="A7345" s="51">
        <v>550821174</v>
      </c>
      <c r="B7345" s="51" t="s">
        <v>12</v>
      </c>
      <c r="C7345" s="51" t="s">
        <v>31</v>
      </c>
      <c r="D7345" s="51" t="s">
        <v>3603</v>
      </c>
      <c r="E7345" s="51">
        <v>6</v>
      </c>
      <c r="F7345" s="51" t="s">
        <v>3601</v>
      </c>
      <c r="G7345" s="51" t="s">
        <v>3602</v>
      </c>
      <c r="H7345" s="51">
        <v>1578</v>
      </c>
      <c r="I7345" s="51" t="s">
        <v>1469</v>
      </c>
      <c r="J7345" s="52">
        <v>6014</v>
      </c>
      <c r="K7345" s="51" t="s">
        <v>41</v>
      </c>
      <c r="L7345" s="51" t="s">
        <v>35</v>
      </c>
      <c r="M7345" s="51">
        <v>0</v>
      </c>
      <c r="N7345" s="51">
        <v>0</v>
      </c>
      <c r="O7345" s="51">
        <v>0</v>
      </c>
      <c r="P7345" s="51">
        <v>0</v>
      </c>
      <c r="Q7345" s="51">
        <v>1</v>
      </c>
    </row>
    <row r="7346" spans="1:32" x14ac:dyDescent="0.2">
      <c r="A7346" s="51">
        <v>550821174</v>
      </c>
      <c r="B7346" s="51" t="s">
        <v>12</v>
      </c>
      <c r="C7346" s="51" t="s">
        <v>31</v>
      </c>
      <c r="D7346" s="51" t="s">
        <v>3603</v>
      </c>
      <c r="E7346" s="51">
        <v>6</v>
      </c>
      <c r="F7346" s="51" t="s">
        <v>3601</v>
      </c>
      <c r="G7346" s="51" t="s">
        <v>3602</v>
      </c>
      <c r="H7346" s="51">
        <v>1578</v>
      </c>
      <c r="I7346" s="51" t="s">
        <v>1469</v>
      </c>
      <c r="J7346" s="52">
        <v>6014</v>
      </c>
      <c r="K7346" s="51" t="s">
        <v>41</v>
      </c>
      <c r="L7346" s="51" t="s">
        <v>36</v>
      </c>
      <c r="M7346" s="51">
        <v>0</v>
      </c>
      <c r="N7346" s="51">
        <v>0</v>
      </c>
      <c r="O7346" s="51">
        <v>0</v>
      </c>
      <c r="P7346" s="51">
        <v>0</v>
      </c>
      <c r="Q7346" s="51">
        <v>0</v>
      </c>
    </row>
    <row r="7347" spans="1:32" x14ac:dyDescent="0.2">
      <c r="A7347" s="51">
        <v>550821174</v>
      </c>
      <c r="B7347" s="51" t="s">
        <v>12</v>
      </c>
      <c r="C7347" s="51" t="s">
        <v>31</v>
      </c>
      <c r="D7347" s="51" t="s">
        <v>3603</v>
      </c>
      <c r="E7347" s="51">
        <v>6</v>
      </c>
      <c r="F7347" s="51" t="s">
        <v>3601</v>
      </c>
      <c r="G7347" s="51" t="s">
        <v>3602</v>
      </c>
      <c r="H7347" s="51">
        <v>1578</v>
      </c>
      <c r="I7347" s="51" t="s">
        <v>1469</v>
      </c>
      <c r="J7347" s="52">
        <v>6014</v>
      </c>
      <c r="K7347" s="51" t="s">
        <v>41</v>
      </c>
      <c r="L7347" s="51" t="s">
        <v>37</v>
      </c>
      <c r="M7347" s="51">
        <v>0</v>
      </c>
      <c r="N7347" s="51">
        <v>0</v>
      </c>
      <c r="O7347" s="51">
        <v>0</v>
      </c>
      <c r="P7347" s="51">
        <v>0</v>
      </c>
      <c r="Q7347" s="51">
        <v>0</v>
      </c>
    </row>
    <row r="7348" spans="1:32" x14ac:dyDescent="0.2">
      <c r="A7348" s="51">
        <v>550821174</v>
      </c>
      <c r="B7348" s="51" t="s">
        <v>12</v>
      </c>
      <c r="C7348" s="51" t="s">
        <v>31</v>
      </c>
      <c r="D7348" s="51" t="s">
        <v>3603</v>
      </c>
      <c r="E7348" s="51">
        <v>6</v>
      </c>
      <c r="F7348" s="51" t="s">
        <v>3601</v>
      </c>
      <c r="G7348" s="51" t="s">
        <v>3602</v>
      </c>
      <c r="H7348" s="51">
        <v>1578</v>
      </c>
      <c r="I7348" s="51" t="s">
        <v>1469</v>
      </c>
      <c r="J7348" s="52">
        <v>6014</v>
      </c>
      <c r="K7348" s="51" t="s">
        <v>41</v>
      </c>
      <c r="L7348" s="51" t="s">
        <v>38</v>
      </c>
      <c r="M7348" s="51">
        <v>0</v>
      </c>
      <c r="N7348" s="51">
        <v>0</v>
      </c>
      <c r="O7348" s="51">
        <v>0</v>
      </c>
      <c r="P7348" s="51">
        <v>0</v>
      </c>
      <c r="Q7348" s="51">
        <v>0</v>
      </c>
    </row>
    <row r="7349" spans="1:32" x14ac:dyDescent="0.2">
      <c r="A7349" s="51">
        <v>550821174</v>
      </c>
      <c r="B7349" s="51" t="s">
        <v>12</v>
      </c>
      <c r="C7349" s="51" t="s">
        <v>31</v>
      </c>
      <c r="D7349" s="51" t="s">
        <v>3603</v>
      </c>
      <c r="E7349" s="51">
        <v>6</v>
      </c>
      <c r="F7349" s="51" t="s">
        <v>3601</v>
      </c>
      <c r="G7349" s="51" t="s">
        <v>3602</v>
      </c>
      <c r="H7349" s="51">
        <v>1579</v>
      </c>
      <c r="I7349" s="51" t="s">
        <v>1470</v>
      </c>
      <c r="J7349" s="52">
        <v>6041</v>
      </c>
      <c r="K7349" s="51" t="s">
        <v>1118</v>
      </c>
      <c r="L7349" s="51" t="s">
        <v>34</v>
      </c>
      <c r="M7349" s="51">
        <v>0</v>
      </c>
      <c r="N7349" s="51">
        <v>0</v>
      </c>
      <c r="O7349" s="51">
        <v>0</v>
      </c>
      <c r="P7349" s="51">
        <v>0</v>
      </c>
      <c r="Q7349" s="51">
        <v>0</v>
      </c>
      <c r="S7349">
        <f t="shared" ref="S7349" si="13183">SUM(M7349:P7349)/4</f>
        <v>0</v>
      </c>
      <c r="T7349">
        <f t="shared" ref="T7349" si="13184">SUM(Q7350:Q7351)</f>
        <v>1</v>
      </c>
      <c r="U7349">
        <f t="shared" ref="U7349" si="13185">SUM(Q7352:Q7353)</f>
        <v>0</v>
      </c>
      <c r="W7349" t="str">
        <f>IF(T7349=0,$W$22,"")</f>
        <v/>
      </c>
      <c r="Y7349" t="str">
        <f t="shared" ref="Y7349" si="13186">IF(S7349&gt;SUM(T7349+U7349),$Y$22,"")</f>
        <v/>
      </c>
      <c r="AA7349" t="str">
        <f t="shared" ref="AA7349" si="13187">IF(S7349&gt;$AA$13,$AA$22,"")</f>
        <v/>
      </c>
      <c r="AC7349">
        <f t="shared" ref="AC7349" si="13188">A7349</f>
        <v>550821174</v>
      </c>
      <c r="AD7349">
        <f t="shared" ref="AD7349" si="13189">H7349</f>
        <v>1579</v>
      </c>
      <c r="AE7349">
        <f t="shared" ref="AE7349" si="13190">SUM(W7349:AA7349)</f>
        <v>0</v>
      </c>
      <c r="AF7349" s="15">
        <f t="shared" ref="AF7349" si="13191">J7349</f>
        <v>6041</v>
      </c>
    </row>
    <row r="7350" spans="1:32" x14ac:dyDescent="0.2">
      <c r="A7350" s="51">
        <v>550821174</v>
      </c>
      <c r="B7350" s="51" t="s">
        <v>12</v>
      </c>
      <c r="C7350" s="51" t="s">
        <v>31</v>
      </c>
      <c r="D7350" s="51" t="s">
        <v>3603</v>
      </c>
      <c r="E7350" s="51">
        <v>6</v>
      </c>
      <c r="F7350" s="51" t="s">
        <v>3601</v>
      </c>
      <c r="G7350" s="51" t="s">
        <v>3602</v>
      </c>
      <c r="H7350" s="51">
        <v>1579</v>
      </c>
      <c r="I7350" s="51" t="s">
        <v>1470</v>
      </c>
      <c r="J7350" s="52">
        <v>6041</v>
      </c>
      <c r="K7350" s="51" t="s">
        <v>1118</v>
      </c>
      <c r="L7350" s="51" t="s">
        <v>35</v>
      </c>
      <c r="M7350" s="51">
        <v>0</v>
      </c>
      <c r="N7350" s="51">
        <v>0</v>
      </c>
      <c r="O7350" s="51">
        <v>0</v>
      </c>
      <c r="P7350" s="51">
        <v>0</v>
      </c>
      <c r="Q7350" s="51">
        <v>1</v>
      </c>
    </row>
    <row r="7351" spans="1:32" x14ac:dyDescent="0.2">
      <c r="A7351" s="51">
        <v>550821174</v>
      </c>
      <c r="B7351" s="51" t="s">
        <v>12</v>
      </c>
      <c r="C7351" s="51" t="s">
        <v>31</v>
      </c>
      <c r="D7351" s="51" t="s">
        <v>3603</v>
      </c>
      <c r="E7351" s="51">
        <v>6</v>
      </c>
      <c r="F7351" s="51" t="s">
        <v>3601</v>
      </c>
      <c r="G7351" s="51" t="s">
        <v>3602</v>
      </c>
      <c r="H7351" s="51">
        <v>1579</v>
      </c>
      <c r="I7351" s="51" t="s">
        <v>1470</v>
      </c>
      <c r="J7351" s="52">
        <v>6041</v>
      </c>
      <c r="K7351" s="51" t="s">
        <v>1118</v>
      </c>
      <c r="L7351" s="51" t="s">
        <v>36</v>
      </c>
      <c r="M7351" s="51">
        <v>0</v>
      </c>
      <c r="N7351" s="51">
        <v>0</v>
      </c>
      <c r="O7351" s="51">
        <v>0</v>
      </c>
      <c r="P7351" s="51">
        <v>0</v>
      </c>
      <c r="Q7351" s="51">
        <v>0</v>
      </c>
    </row>
    <row r="7352" spans="1:32" x14ac:dyDescent="0.2">
      <c r="A7352" s="51">
        <v>550821174</v>
      </c>
      <c r="B7352" s="51" t="s">
        <v>12</v>
      </c>
      <c r="C7352" s="51" t="s">
        <v>31</v>
      </c>
      <c r="D7352" s="51" t="s">
        <v>3603</v>
      </c>
      <c r="E7352" s="51">
        <v>6</v>
      </c>
      <c r="F7352" s="51" t="s">
        <v>3601</v>
      </c>
      <c r="G7352" s="51" t="s">
        <v>3602</v>
      </c>
      <c r="H7352" s="51">
        <v>1579</v>
      </c>
      <c r="I7352" s="51" t="s">
        <v>1470</v>
      </c>
      <c r="J7352" s="52">
        <v>6041</v>
      </c>
      <c r="K7352" s="51" t="s">
        <v>1118</v>
      </c>
      <c r="L7352" s="51" t="s">
        <v>37</v>
      </c>
      <c r="M7352" s="51">
        <v>0</v>
      </c>
      <c r="N7352" s="51">
        <v>0</v>
      </c>
      <c r="O7352" s="51">
        <v>0</v>
      </c>
      <c r="P7352" s="51">
        <v>0</v>
      </c>
      <c r="Q7352" s="51">
        <v>0</v>
      </c>
    </row>
    <row r="7353" spans="1:32" x14ac:dyDescent="0.2">
      <c r="A7353" s="51">
        <v>550821174</v>
      </c>
      <c r="B7353" s="51" t="s">
        <v>12</v>
      </c>
      <c r="C7353" s="51" t="s">
        <v>31</v>
      </c>
      <c r="D7353" s="51" t="s">
        <v>3603</v>
      </c>
      <c r="E7353" s="51">
        <v>6</v>
      </c>
      <c r="F7353" s="51" t="s">
        <v>3601</v>
      </c>
      <c r="G7353" s="51" t="s">
        <v>3602</v>
      </c>
      <c r="H7353" s="51">
        <v>1579</v>
      </c>
      <c r="I7353" s="51" t="s">
        <v>1470</v>
      </c>
      <c r="J7353" s="52">
        <v>6041</v>
      </c>
      <c r="K7353" s="51" t="s">
        <v>1118</v>
      </c>
      <c r="L7353" s="51" t="s">
        <v>38</v>
      </c>
      <c r="M7353" s="51">
        <v>0</v>
      </c>
      <c r="N7353" s="51">
        <v>0</v>
      </c>
      <c r="O7353" s="51">
        <v>0</v>
      </c>
      <c r="P7353" s="51">
        <v>0</v>
      </c>
      <c r="Q7353" s="51">
        <v>0</v>
      </c>
    </row>
    <row r="7354" spans="1:32" x14ac:dyDescent="0.2">
      <c r="A7354" s="51">
        <v>550821174</v>
      </c>
      <c r="B7354" s="51" t="s">
        <v>12</v>
      </c>
      <c r="C7354" s="51" t="s">
        <v>31</v>
      </c>
      <c r="D7354" s="51" t="s">
        <v>3603</v>
      </c>
      <c r="E7354" s="51">
        <v>6</v>
      </c>
      <c r="F7354" s="51" t="s">
        <v>3601</v>
      </c>
      <c r="G7354" s="51" t="s">
        <v>3602</v>
      </c>
      <c r="H7354" s="51">
        <v>1580</v>
      </c>
      <c r="I7354" s="51" t="s">
        <v>1471</v>
      </c>
      <c r="J7354" s="52">
        <v>6022</v>
      </c>
      <c r="K7354" s="51" t="s">
        <v>47</v>
      </c>
      <c r="L7354" s="51" t="s">
        <v>34</v>
      </c>
      <c r="M7354" s="51">
        <v>0</v>
      </c>
      <c r="N7354" s="51">
        <v>1</v>
      </c>
      <c r="O7354" s="51">
        <v>1</v>
      </c>
      <c r="P7354" s="51">
        <v>0</v>
      </c>
      <c r="Q7354" s="51">
        <v>0</v>
      </c>
      <c r="S7354">
        <f t="shared" ref="S7354" si="13192">SUM(M7354:P7354)/4</f>
        <v>0.5</v>
      </c>
      <c r="T7354">
        <f t="shared" ref="T7354" si="13193">SUM(Q7355:Q7356)</f>
        <v>1</v>
      </c>
      <c r="U7354">
        <f t="shared" ref="U7354" si="13194">SUM(Q7357:Q7358)</f>
        <v>0</v>
      </c>
      <c r="W7354" t="str">
        <f>IF(T7354=0,$W$22,"")</f>
        <v/>
      </c>
      <c r="Y7354" t="str">
        <f t="shared" ref="Y7354" si="13195">IF(S7354&gt;SUM(T7354+U7354),$Y$22,"")</f>
        <v/>
      </c>
      <c r="AA7354" t="str">
        <f t="shared" ref="AA7354" si="13196">IF(S7354&gt;$AA$13,$AA$22,"")</f>
        <v/>
      </c>
      <c r="AC7354">
        <f t="shared" ref="AC7354" si="13197">A7354</f>
        <v>550821174</v>
      </c>
      <c r="AD7354">
        <f t="shared" ref="AD7354" si="13198">H7354</f>
        <v>1580</v>
      </c>
      <c r="AE7354">
        <f t="shared" ref="AE7354" si="13199">SUM(W7354:AA7354)</f>
        <v>0</v>
      </c>
      <c r="AF7354" s="15">
        <f t="shared" ref="AF7354" si="13200">J7354</f>
        <v>6022</v>
      </c>
    </row>
    <row r="7355" spans="1:32" x14ac:dyDescent="0.2">
      <c r="A7355" s="51">
        <v>550821174</v>
      </c>
      <c r="B7355" s="51" t="s">
        <v>12</v>
      </c>
      <c r="C7355" s="51" t="s">
        <v>31</v>
      </c>
      <c r="D7355" s="51" t="s">
        <v>3603</v>
      </c>
      <c r="E7355" s="51">
        <v>6</v>
      </c>
      <c r="F7355" s="51" t="s">
        <v>3601</v>
      </c>
      <c r="G7355" s="51" t="s">
        <v>3602</v>
      </c>
      <c r="H7355" s="51">
        <v>1580</v>
      </c>
      <c r="I7355" s="51" t="s">
        <v>1471</v>
      </c>
      <c r="J7355" s="52">
        <v>6022</v>
      </c>
      <c r="K7355" s="51" t="s">
        <v>47</v>
      </c>
      <c r="L7355" s="51" t="s">
        <v>35</v>
      </c>
      <c r="M7355" s="51">
        <v>0</v>
      </c>
      <c r="N7355" s="51">
        <v>0</v>
      </c>
      <c r="O7355" s="51">
        <v>0</v>
      </c>
      <c r="P7355" s="51">
        <v>0</v>
      </c>
      <c r="Q7355" s="51">
        <v>1</v>
      </c>
    </row>
    <row r="7356" spans="1:32" x14ac:dyDescent="0.2">
      <c r="A7356" s="51">
        <v>550821174</v>
      </c>
      <c r="B7356" s="51" t="s">
        <v>12</v>
      </c>
      <c r="C7356" s="51" t="s">
        <v>31</v>
      </c>
      <c r="D7356" s="51" t="s">
        <v>3603</v>
      </c>
      <c r="E7356" s="51">
        <v>6</v>
      </c>
      <c r="F7356" s="51" t="s">
        <v>3601</v>
      </c>
      <c r="G7356" s="51" t="s">
        <v>3602</v>
      </c>
      <c r="H7356" s="51">
        <v>1580</v>
      </c>
      <c r="I7356" s="51" t="s">
        <v>1471</v>
      </c>
      <c r="J7356" s="52">
        <v>6022</v>
      </c>
      <c r="K7356" s="51" t="s">
        <v>47</v>
      </c>
      <c r="L7356" s="51" t="s">
        <v>36</v>
      </c>
      <c r="M7356" s="51">
        <v>0</v>
      </c>
      <c r="N7356" s="51">
        <v>0</v>
      </c>
      <c r="O7356" s="51">
        <v>0</v>
      </c>
      <c r="P7356" s="51">
        <v>0</v>
      </c>
      <c r="Q7356" s="51">
        <v>0</v>
      </c>
    </row>
    <row r="7357" spans="1:32" x14ac:dyDescent="0.2">
      <c r="A7357" s="51">
        <v>550821174</v>
      </c>
      <c r="B7357" s="51" t="s">
        <v>12</v>
      </c>
      <c r="C7357" s="51" t="s">
        <v>31</v>
      </c>
      <c r="D7357" s="51" t="s">
        <v>3603</v>
      </c>
      <c r="E7357" s="51">
        <v>6</v>
      </c>
      <c r="F7357" s="51" t="s">
        <v>3601</v>
      </c>
      <c r="G7357" s="51" t="s">
        <v>3602</v>
      </c>
      <c r="H7357" s="51">
        <v>1580</v>
      </c>
      <c r="I7357" s="51" t="s">
        <v>1471</v>
      </c>
      <c r="J7357" s="52">
        <v>6022</v>
      </c>
      <c r="K7357" s="51" t="s">
        <v>47</v>
      </c>
      <c r="L7357" s="51" t="s">
        <v>37</v>
      </c>
      <c r="M7357" s="51">
        <v>0</v>
      </c>
      <c r="N7357" s="51">
        <v>0</v>
      </c>
      <c r="O7357" s="51">
        <v>0</v>
      </c>
      <c r="P7357" s="51">
        <v>0</v>
      </c>
      <c r="Q7357" s="51">
        <v>0</v>
      </c>
    </row>
    <row r="7358" spans="1:32" x14ac:dyDescent="0.2">
      <c r="A7358" s="51">
        <v>550821174</v>
      </c>
      <c r="B7358" s="51" t="s">
        <v>12</v>
      </c>
      <c r="C7358" s="51" t="s">
        <v>31</v>
      </c>
      <c r="D7358" s="51" t="s">
        <v>3603</v>
      </c>
      <c r="E7358" s="51">
        <v>6</v>
      </c>
      <c r="F7358" s="51" t="s">
        <v>3601</v>
      </c>
      <c r="G7358" s="51" t="s">
        <v>3602</v>
      </c>
      <c r="H7358" s="51">
        <v>1580</v>
      </c>
      <c r="I7358" s="51" t="s">
        <v>1471</v>
      </c>
      <c r="J7358" s="52">
        <v>6022</v>
      </c>
      <c r="K7358" s="51" t="s">
        <v>47</v>
      </c>
      <c r="L7358" s="51" t="s">
        <v>38</v>
      </c>
      <c r="M7358" s="51">
        <v>0</v>
      </c>
      <c r="N7358" s="51">
        <v>0</v>
      </c>
      <c r="O7358" s="51">
        <v>0</v>
      </c>
      <c r="P7358" s="51">
        <v>0</v>
      </c>
      <c r="Q7358" s="51">
        <v>0</v>
      </c>
    </row>
    <row r="7359" spans="1:32" x14ac:dyDescent="0.2">
      <c r="A7359" s="51">
        <v>550821174</v>
      </c>
      <c r="B7359" s="51" t="s">
        <v>12</v>
      </c>
      <c r="C7359" s="51" t="s">
        <v>31</v>
      </c>
      <c r="D7359" s="51" t="s">
        <v>3603</v>
      </c>
      <c r="E7359" s="51">
        <v>6</v>
      </c>
      <c r="F7359" s="51" t="s">
        <v>3601</v>
      </c>
      <c r="G7359" s="51" t="s">
        <v>3602</v>
      </c>
      <c r="H7359" s="51">
        <v>1581</v>
      </c>
      <c r="I7359" s="51" t="s">
        <v>1472</v>
      </c>
      <c r="J7359" s="52">
        <v>6022</v>
      </c>
      <c r="K7359" s="51" t="s">
        <v>47</v>
      </c>
      <c r="L7359" s="51" t="s">
        <v>34</v>
      </c>
      <c r="M7359" s="51">
        <v>0</v>
      </c>
      <c r="N7359" s="51">
        <v>0</v>
      </c>
      <c r="O7359" s="51">
        <v>0</v>
      </c>
      <c r="P7359" s="51">
        <v>0</v>
      </c>
      <c r="Q7359" s="51">
        <v>0</v>
      </c>
      <c r="S7359">
        <f t="shared" ref="S7359" si="13201">SUM(M7359:P7359)/4</f>
        <v>0</v>
      </c>
      <c r="T7359">
        <f t="shared" ref="T7359" si="13202">SUM(Q7360:Q7361)</f>
        <v>2</v>
      </c>
      <c r="U7359">
        <f t="shared" ref="U7359" si="13203">SUM(Q7362:Q7363)</f>
        <v>0</v>
      </c>
      <c r="W7359" t="str">
        <f>IF(T7359=0,$W$22,"")</f>
        <v/>
      </c>
      <c r="Y7359" t="str">
        <f t="shared" ref="Y7359" si="13204">IF(S7359&gt;SUM(T7359+U7359),$Y$22,"")</f>
        <v/>
      </c>
      <c r="AA7359" t="str">
        <f t="shared" ref="AA7359" si="13205">IF(S7359&gt;$AA$13,$AA$22,"")</f>
        <v/>
      </c>
      <c r="AC7359">
        <f t="shared" ref="AC7359" si="13206">A7359</f>
        <v>550821174</v>
      </c>
      <c r="AD7359">
        <f t="shared" ref="AD7359" si="13207">H7359</f>
        <v>1581</v>
      </c>
      <c r="AE7359">
        <f t="shared" ref="AE7359" si="13208">SUM(W7359:AA7359)</f>
        <v>0</v>
      </c>
      <c r="AF7359" s="15">
        <f t="shared" ref="AF7359" si="13209">J7359</f>
        <v>6022</v>
      </c>
    </row>
    <row r="7360" spans="1:32" x14ac:dyDescent="0.2">
      <c r="A7360" s="51">
        <v>550821174</v>
      </c>
      <c r="B7360" s="51" t="s">
        <v>12</v>
      </c>
      <c r="C7360" s="51" t="s">
        <v>31</v>
      </c>
      <c r="D7360" s="51" t="s">
        <v>3603</v>
      </c>
      <c r="E7360" s="51">
        <v>6</v>
      </c>
      <c r="F7360" s="51" t="s">
        <v>3601</v>
      </c>
      <c r="G7360" s="51" t="s">
        <v>3602</v>
      </c>
      <c r="H7360" s="51">
        <v>1581</v>
      </c>
      <c r="I7360" s="51" t="s">
        <v>1472</v>
      </c>
      <c r="J7360" s="52">
        <v>6022</v>
      </c>
      <c r="K7360" s="51" t="s">
        <v>47</v>
      </c>
      <c r="L7360" s="51" t="s">
        <v>35</v>
      </c>
      <c r="M7360" s="51">
        <v>0</v>
      </c>
      <c r="N7360" s="51">
        <v>0</v>
      </c>
      <c r="O7360" s="51">
        <v>0</v>
      </c>
      <c r="P7360" s="51">
        <v>0</v>
      </c>
      <c r="Q7360" s="51">
        <v>2</v>
      </c>
    </row>
    <row r="7361" spans="1:32" x14ac:dyDescent="0.2">
      <c r="A7361" s="51">
        <v>550821174</v>
      </c>
      <c r="B7361" s="51" t="s">
        <v>12</v>
      </c>
      <c r="C7361" s="51" t="s">
        <v>31</v>
      </c>
      <c r="D7361" s="51" t="s">
        <v>3603</v>
      </c>
      <c r="E7361" s="51">
        <v>6</v>
      </c>
      <c r="F7361" s="51" t="s">
        <v>3601</v>
      </c>
      <c r="G7361" s="51" t="s">
        <v>3602</v>
      </c>
      <c r="H7361" s="51">
        <v>1581</v>
      </c>
      <c r="I7361" s="51" t="s">
        <v>1472</v>
      </c>
      <c r="J7361" s="52">
        <v>6022</v>
      </c>
      <c r="K7361" s="51" t="s">
        <v>47</v>
      </c>
      <c r="L7361" s="51" t="s">
        <v>36</v>
      </c>
      <c r="M7361" s="51">
        <v>0</v>
      </c>
      <c r="N7361" s="51">
        <v>0</v>
      </c>
      <c r="O7361" s="51">
        <v>0</v>
      </c>
      <c r="P7361" s="51">
        <v>0</v>
      </c>
      <c r="Q7361" s="51">
        <v>0</v>
      </c>
    </row>
    <row r="7362" spans="1:32" x14ac:dyDescent="0.2">
      <c r="A7362" s="51">
        <v>550821174</v>
      </c>
      <c r="B7362" s="51" t="s">
        <v>12</v>
      </c>
      <c r="C7362" s="51" t="s">
        <v>31</v>
      </c>
      <c r="D7362" s="51" t="s">
        <v>3603</v>
      </c>
      <c r="E7362" s="51">
        <v>6</v>
      </c>
      <c r="F7362" s="51" t="s">
        <v>3601</v>
      </c>
      <c r="G7362" s="51" t="s">
        <v>3602</v>
      </c>
      <c r="H7362" s="51">
        <v>1581</v>
      </c>
      <c r="I7362" s="51" t="s">
        <v>1472</v>
      </c>
      <c r="J7362" s="52">
        <v>6022</v>
      </c>
      <c r="K7362" s="51" t="s">
        <v>47</v>
      </c>
      <c r="L7362" s="51" t="s">
        <v>37</v>
      </c>
      <c r="M7362" s="51">
        <v>0</v>
      </c>
      <c r="N7362" s="51">
        <v>0</v>
      </c>
      <c r="O7362" s="51">
        <v>0</v>
      </c>
      <c r="P7362" s="51">
        <v>0</v>
      </c>
      <c r="Q7362" s="51">
        <v>0</v>
      </c>
    </row>
    <row r="7363" spans="1:32" x14ac:dyDescent="0.2">
      <c r="A7363" s="51">
        <v>550821174</v>
      </c>
      <c r="B7363" s="51" t="s">
        <v>12</v>
      </c>
      <c r="C7363" s="51" t="s">
        <v>31</v>
      </c>
      <c r="D7363" s="51" t="s">
        <v>3603</v>
      </c>
      <c r="E7363" s="51">
        <v>6</v>
      </c>
      <c r="F7363" s="51" t="s">
        <v>3601</v>
      </c>
      <c r="G7363" s="51" t="s">
        <v>3602</v>
      </c>
      <c r="H7363" s="51">
        <v>1581</v>
      </c>
      <c r="I7363" s="51" t="s">
        <v>1472</v>
      </c>
      <c r="J7363" s="52">
        <v>6022</v>
      </c>
      <c r="K7363" s="51" t="s">
        <v>47</v>
      </c>
      <c r="L7363" s="51" t="s">
        <v>38</v>
      </c>
      <c r="M7363" s="51">
        <v>0</v>
      </c>
      <c r="N7363" s="51">
        <v>0</v>
      </c>
      <c r="O7363" s="51">
        <v>0</v>
      </c>
      <c r="P7363" s="51">
        <v>0</v>
      </c>
      <c r="Q7363" s="51">
        <v>0</v>
      </c>
    </row>
    <row r="7364" spans="1:32" x14ac:dyDescent="0.2">
      <c r="A7364" s="51">
        <v>550821174</v>
      </c>
      <c r="B7364" s="51" t="s">
        <v>12</v>
      </c>
      <c r="C7364" s="51" t="s">
        <v>31</v>
      </c>
      <c r="D7364" s="51" t="s">
        <v>3603</v>
      </c>
      <c r="E7364" s="51">
        <v>6</v>
      </c>
      <c r="F7364" s="51" t="s">
        <v>3601</v>
      </c>
      <c r="G7364" s="51" t="s">
        <v>3602</v>
      </c>
      <c r="H7364" s="51">
        <v>1583</v>
      </c>
      <c r="I7364" s="51" t="s">
        <v>1473</v>
      </c>
      <c r="J7364" s="52">
        <v>6029</v>
      </c>
      <c r="K7364" s="51" t="s">
        <v>567</v>
      </c>
      <c r="L7364" s="51" t="s">
        <v>34</v>
      </c>
      <c r="M7364" s="51">
        <v>0</v>
      </c>
      <c r="N7364" s="51">
        <v>1</v>
      </c>
      <c r="O7364" s="51">
        <v>0</v>
      </c>
      <c r="P7364" s="51">
        <v>1</v>
      </c>
      <c r="Q7364" s="51">
        <v>0</v>
      </c>
      <c r="S7364">
        <f t="shared" ref="S7364" si="13210">SUM(M7364:P7364)/4</f>
        <v>0.5</v>
      </c>
      <c r="T7364">
        <f t="shared" ref="T7364" si="13211">SUM(Q7365:Q7366)</f>
        <v>1</v>
      </c>
      <c r="U7364">
        <f t="shared" ref="U7364" si="13212">SUM(Q7367:Q7368)</f>
        <v>1</v>
      </c>
      <c r="W7364" t="str">
        <f>IF(T7364=0,$W$22,"")</f>
        <v/>
      </c>
      <c r="Y7364" t="str">
        <f t="shared" ref="Y7364" si="13213">IF(S7364&gt;SUM(T7364+U7364),$Y$22,"")</f>
        <v/>
      </c>
      <c r="AA7364" t="str">
        <f t="shared" ref="AA7364" si="13214">IF(S7364&gt;$AA$13,$AA$22,"")</f>
        <v/>
      </c>
      <c r="AC7364">
        <f t="shared" ref="AC7364" si="13215">A7364</f>
        <v>550821174</v>
      </c>
      <c r="AD7364">
        <f t="shared" ref="AD7364" si="13216">H7364</f>
        <v>1583</v>
      </c>
      <c r="AE7364">
        <f t="shared" ref="AE7364" si="13217">SUM(W7364:AA7364)</f>
        <v>0</v>
      </c>
      <c r="AF7364" s="15">
        <f t="shared" ref="AF7364" si="13218">J7364</f>
        <v>6029</v>
      </c>
    </row>
    <row r="7365" spans="1:32" x14ac:dyDescent="0.2">
      <c r="A7365" s="51">
        <v>550821174</v>
      </c>
      <c r="B7365" s="51" t="s">
        <v>12</v>
      </c>
      <c r="C7365" s="51" t="s">
        <v>31</v>
      </c>
      <c r="D7365" s="51" t="s">
        <v>3603</v>
      </c>
      <c r="E7365" s="51">
        <v>6</v>
      </c>
      <c r="F7365" s="51" t="s">
        <v>3601</v>
      </c>
      <c r="G7365" s="51" t="s">
        <v>3602</v>
      </c>
      <c r="H7365" s="51">
        <v>1583</v>
      </c>
      <c r="I7365" s="51" t="s">
        <v>1473</v>
      </c>
      <c r="J7365" s="52">
        <v>6029</v>
      </c>
      <c r="K7365" s="51" t="s">
        <v>567</v>
      </c>
      <c r="L7365" s="51" t="s">
        <v>35</v>
      </c>
      <c r="M7365" s="51">
        <v>0</v>
      </c>
      <c r="N7365" s="51">
        <v>0</v>
      </c>
      <c r="O7365" s="51">
        <v>0</v>
      </c>
      <c r="P7365" s="51">
        <v>0</v>
      </c>
      <c r="Q7365" s="51">
        <v>1</v>
      </c>
    </row>
    <row r="7366" spans="1:32" x14ac:dyDescent="0.2">
      <c r="A7366" s="51">
        <v>550821174</v>
      </c>
      <c r="B7366" s="51" t="s">
        <v>12</v>
      </c>
      <c r="C7366" s="51" t="s">
        <v>31</v>
      </c>
      <c r="D7366" s="51" t="s">
        <v>3603</v>
      </c>
      <c r="E7366" s="51">
        <v>6</v>
      </c>
      <c r="F7366" s="51" t="s">
        <v>3601</v>
      </c>
      <c r="G7366" s="51" t="s">
        <v>3602</v>
      </c>
      <c r="H7366" s="51">
        <v>1583</v>
      </c>
      <c r="I7366" s="51" t="s">
        <v>1473</v>
      </c>
      <c r="J7366" s="52">
        <v>6029</v>
      </c>
      <c r="K7366" s="51" t="s">
        <v>567</v>
      </c>
      <c r="L7366" s="51" t="s">
        <v>36</v>
      </c>
      <c r="M7366" s="51">
        <v>0</v>
      </c>
      <c r="N7366" s="51">
        <v>0</v>
      </c>
      <c r="O7366" s="51">
        <v>0</v>
      </c>
      <c r="P7366" s="51">
        <v>0</v>
      </c>
      <c r="Q7366" s="51">
        <v>0</v>
      </c>
    </row>
    <row r="7367" spans="1:32" x14ac:dyDescent="0.2">
      <c r="A7367" s="51">
        <v>550821174</v>
      </c>
      <c r="B7367" s="51" t="s">
        <v>12</v>
      </c>
      <c r="C7367" s="51" t="s">
        <v>31</v>
      </c>
      <c r="D7367" s="51" t="s">
        <v>3603</v>
      </c>
      <c r="E7367" s="51">
        <v>6</v>
      </c>
      <c r="F7367" s="51" t="s">
        <v>3601</v>
      </c>
      <c r="G7367" s="51" t="s">
        <v>3602</v>
      </c>
      <c r="H7367" s="51">
        <v>1583</v>
      </c>
      <c r="I7367" s="51" t="s">
        <v>1473</v>
      </c>
      <c r="J7367" s="52">
        <v>6029</v>
      </c>
      <c r="K7367" s="51" t="s">
        <v>567</v>
      </c>
      <c r="L7367" s="51" t="s">
        <v>37</v>
      </c>
      <c r="M7367" s="51">
        <v>0</v>
      </c>
      <c r="N7367" s="51">
        <v>0</v>
      </c>
      <c r="O7367" s="51">
        <v>0</v>
      </c>
      <c r="P7367" s="51">
        <v>0</v>
      </c>
      <c r="Q7367" s="51">
        <v>1</v>
      </c>
    </row>
    <row r="7368" spans="1:32" x14ac:dyDescent="0.2">
      <c r="A7368" s="51">
        <v>550821174</v>
      </c>
      <c r="B7368" s="51" t="s">
        <v>12</v>
      </c>
      <c r="C7368" s="51" t="s">
        <v>31</v>
      </c>
      <c r="D7368" s="51" t="s">
        <v>3603</v>
      </c>
      <c r="E7368" s="51">
        <v>6</v>
      </c>
      <c r="F7368" s="51" t="s">
        <v>3601</v>
      </c>
      <c r="G7368" s="51" t="s">
        <v>3602</v>
      </c>
      <c r="H7368" s="51">
        <v>1583</v>
      </c>
      <c r="I7368" s="51" t="s">
        <v>1473</v>
      </c>
      <c r="J7368" s="52">
        <v>6029</v>
      </c>
      <c r="K7368" s="51" t="s">
        <v>567</v>
      </c>
      <c r="L7368" s="51" t="s">
        <v>38</v>
      </c>
      <c r="M7368" s="51">
        <v>0</v>
      </c>
      <c r="N7368" s="51">
        <v>0</v>
      </c>
      <c r="O7368" s="51">
        <v>0</v>
      </c>
      <c r="P7368" s="51">
        <v>0</v>
      </c>
      <c r="Q7368" s="51">
        <v>0</v>
      </c>
    </row>
    <row r="7369" spans="1:32" x14ac:dyDescent="0.2">
      <c r="A7369" s="51">
        <v>550821174</v>
      </c>
      <c r="B7369" s="51" t="s">
        <v>12</v>
      </c>
      <c r="C7369" s="51" t="s">
        <v>31</v>
      </c>
      <c r="D7369" s="51" t="s">
        <v>3603</v>
      </c>
      <c r="E7369" s="51">
        <v>6</v>
      </c>
      <c r="F7369" s="51" t="s">
        <v>3601</v>
      </c>
      <c r="G7369" s="51" t="s">
        <v>3602</v>
      </c>
      <c r="H7369" s="51">
        <v>1584</v>
      </c>
      <c r="I7369" s="51" t="s">
        <v>1474</v>
      </c>
      <c r="J7369" s="52">
        <v>6029</v>
      </c>
      <c r="K7369" s="51" t="s">
        <v>567</v>
      </c>
      <c r="L7369" s="51" t="s">
        <v>34</v>
      </c>
      <c r="M7369" s="51">
        <v>1</v>
      </c>
      <c r="N7369" s="51">
        <v>0</v>
      </c>
      <c r="O7369" s="51">
        <v>0</v>
      </c>
      <c r="P7369" s="51">
        <v>0</v>
      </c>
      <c r="Q7369" s="51">
        <v>0</v>
      </c>
      <c r="S7369">
        <f t="shared" ref="S7369" si="13219">SUM(M7369:P7369)/4</f>
        <v>0.25</v>
      </c>
      <c r="T7369">
        <f t="shared" ref="T7369" si="13220">SUM(Q7370:Q7371)</f>
        <v>2</v>
      </c>
      <c r="U7369">
        <f t="shared" ref="U7369" si="13221">SUM(Q7372:Q7373)</f>
        <v>0</v>
      </c>
      <c r="W7369" t="str">
        <f>IF(T7369=0,$W$22,"")</f>
        <v/>
      </c>
      <c r="Y7369" t="str">
        <f t="shared" ref="Y7369" si="13222">IF(S7369&gt;SUM(T7369+U7369),$Y$22,"")</f>
        <v/>
      </c>
      <c r="AA7369" t="str">
        <f t="shared" ref="AA7369" si="13223">IF(S7369&gt;$AA$13,$AA$22,"")</f>
        <v/>
      </c>
      <c r="AC7369">
        <f t="shared" ref="AC7369" si="13224">A7369</f>
        <v>550821174</v>
      </c>
      <c r="AD7369">
        <f t="shared" ref="AD7369" si="13225">H7369</f>
        <v>1584</v>
      </c>
      <c r="AE7369">
        <f t="shared" ref="AE7369" si="13226">SUM(W7369:AA7369)</f>
        <v>0</v>
      </c>
      <c r="AF7369" s="15">
        <f t="shared" ref="AF7369" si="13227">J7369</f>
        <v>6029</v>
      </c>
    </row>
    <row r="7370" spans="1:32" x14ac:dyDescent="0.2">
      <c r="A7370" s="51">
        <v>550821174</v>
      </c>
      <c r="B7370" s="51" t="s">
        <v>12</v>
      </c>
      <c r="C7370" s="51" t="s">
        <v>31</v>
      </c>
      <c r="D7370" s="51" t="s">
        <v>3603</v>
      </c>
      <c r="E7370" s="51">
        <v>6</v>
      </c>
      <c r="F7370" s="51" t="s">
        <v>3601</v>
      </c>
      <c r="G7370" s="51" t="s">
        <v>3602</v>
      </c>
      <c r="H7370" s="51">
        <v>1584</v>
      </c>
      <c r="I7370" s="51" t="s">
        <v>1474</v>
      </c>
      <c r="J7370" s="52">
        <v>6029</v>
      </c>
      <c r="K7370" s="51" t="s">
        <v>567</v>
      </c>
      <c r="L7370" s="51" t="s">
        <v>35</v>
      </c>
      <c r="M7370" s="51">
        <v>0</v>
      </c>
      <c r="N7370" s="51">
        <v>0</v>
      </c>
      <c r="O7370" s="51">
        <v>0</v>
      </c>
      <c r="P7370" s="51">
        <v>0</v>
      </c>
      <c r="Q7370" s="51">
        <v>2</v>
      </c>
    </row>
    <row r="7371" spans="1:32" x14ac:dyDescent="0.2">
      <c r="A7371" s="51">
        <v>550821174</v>
      </c>
      <c r="B7371" s="51" t="s">
        <v>12</v>
      </c>
      <c r="C7371" s="51" t="s">
        <v>31</v>
      </c>
      <c r="D7371" s="51" t="s">
        <v>3603</v>
      </c>
      <c r="E7371" s="51">
        <v>6</v>
      </c>
      <c r="F7371" s="51" t="s">
        <v>3601</v>
      </c>
      <c r="G7371" s="51" t="s">
        <v>3602</v>
      </c>
      <c r="H7371" s="51">
        <v>1584</v>
      </c>
      <c r="I7371" s="51" t="s">
        <v>1474</v>
      </c>
      <c r="J7371" s="52">
        <v>6029</v>
      </c>
      <c r="K7371" s="51" t="s">
        <v>567</v>
      </c>
      <c r="L7371" s="51" t="s">
        <v>36</v>
      </c>
      <c r="M7371" s="51">
        <v>0</v>
      </c>
      <c r="N7371" s="51">
        <v>0</v>
      </c>
      <c r="O7371" s="51">
        <v>0</v>
      </c>
      <c r="P7371" s="51">
        <v>0</v>
      </c>
      <c r="Q7371" s="51">
        <v>0</v>
      </c>
    </row>
    <row r="7372" spans="1:32" x14ac:dyDescent="0.2">
      <c r="A7372" s="51">
        <v>550821174</v>
      </c>
      <c r="B7372" s="51" t="s">
        <v>12</v>
      </c>
      <c r="C7372" s="51" t="s">
        <v>31</v>
      </c>
      <c r="D7372" s="51" t="s">
        <v>3603</v>
      </c>
      <c r="E7372" s="51">
        <v>6</v>
      </c>
      <c r="F7372" s="51" t="s">
        <v>3601</v>
      </c>
      <c r="G7372" s="51" t="s">
        <v>3602</v>
      </c>
      <c r="H7372" s="51">
        <v>1584</v>
      </c>
      <c r="I7372" s="51" t="s">
        <v>1474</v>
      </c>
      <c r="J7372" s="52">
        <v>6029</v>
      </c>
      <c r="K7372" s="51" t="s">
        <v>567</v>
      </c>
      <c r="L7372" s="51" t="s">
        <v>37</v>
      </c>
      <c r="M7372" s="51">
        <v>0</v>
      </c>
      <c r="N7372" s="51">
        <v>0</v>
      </c>
      <c r="O7372" s="51">
        <v>0</v>
      </c>
      <c r="P7372" s="51">
        <v>0</v>
      </c>
      <c r="Q7372" s="51">
        <v>0</v>
      </c>
    </row>
    <row r="7373" spans="1:32" x14ac:dyDescent="0.2">
      <c r="A7373" s="51">
        <v>550821174</v>
      </c>
      <c r="B7373" s="51" t="s">
        <v>12</v>
      </c>
      <c r="C7373" s="51" t="s">
        <v>31</v>
      </c>
      <c r="D7373" s="51" t="s">
        <v>3603</v>
      </c>
      <c r="E7373" s="51">
        <v>6</v>
      </c>
      <c r="F7373" s="51" t="s">
        <v>3601</v>
      </c>
      <c r="G7373" s="51" t="s">
        <v>3602</v>
      </c>
      <c r="H7373" s="51">
        <v>1584</v>
      </c>
      <c r="I7373" s="51" t="s">
        <v>1474</v>
      </c>
      <c r="J7373" s="52">
        <v>6029</v>
      </c>
      <c r="K7373" s="51" t="s">
        <v>567</v>
      </c>
      <c r="L7373" s="51" t="s">
        <v>38</v>
      </c>
      <c r="M7373" s="51">
        <v>0</v>
      </c>
      <c r="N7373" s="51">
        <v>0</v>
      </c>
      <c r="O7373" s="51">
        <v>0</v>
      </c>
      <c r="P7373" s="51">
        <v>0</v>
      </c>
      <c r="Q7373" s="51">
        <v>0</v>
      </c>
    </row>
    <row r="7374" spans="1:32" x14ac:dyDescent="0.2">
      <c r="A7374" s="51">
        <v>550821174</v>
      </c>
      <c r="B7374" s="51" t="s">
        <v>12</v>
      </c>
      <c r="C7374" s="51" t="s">
        <v>31</v>
      </c>
      <c r="D7374" s="51" t="s">
        <v>3603</v>
      </c>
      <c r="E7374" s="51">
        <v>6</v>
      </c>
      <c r="F7374" s="51" t="s">
        <v>3601</v>
      </c>
      <c r="G7374" s="51" t="s">
        <v>3602</v>
      </c>
      <c r="H7374" s="51">
        <v>1585</v>
      </c>
      <c r="I7374" s="51" t="s">
        <v>1475</v>
      </c>
      <c r="J7374" s="52">
        <v>6029</v>
      </c>
      <c r="K7374" s="51" t="s">
        <v>567</v>
      </c>
      <c r="L7374" s="51" t="s">
        <v>34</v>
      </c>
      <c r="M7374" s="51">
        <v>0</v>
      </c>
      <c r="N7374" s="51">
        <v>0</v>
      </c>
      <c r="O7374" s="51">
        <v>0</v>
      </c>
      <c r="P7374" s="51">
        <v>0</v>
      </c>
      <c r="Q7374" s="51">
        <v>0</v>
      </c>
      <c r="S7374">
        <f t="shared" ref="S7374" si="13228">SUM(M7374:P7374)/4</f>
        <v>0</v>
      </c>
      <c r="T7374">
        <f t="shared" ref="T7374" si="13229">SUM(Q7375:Q7376)</f>
        <v>1</v>
      </c>
      <c r="U7374">
        <f t="shared" ref="U7374" si="13230">SUM(Q7377:Q7378)</f>
        <v>0</v>
      </c>
      <c r="W7374" t="str">
        <f>IF(T7374=0,$W$22,"")</f>
        <v/>
      </c>
      <c r="Y7374" t="str">
        <f t="shared" ref="Y7374" si="13231">IF(S7374&gt;SUM(T7374+U7374),$Y$22,"")</f>
        <v/>
      </c>
      <c r="AA7374" t="str">
        <f t="shared" ref="AA7374" si="13232">IF(S7374&gt;$AA$13,$AA$22,"")</f>
        <v/>
      </c>
      <c r="AC7374">
        <f t="shared" ref="AC7374" si="13233">A7374</f>
        <v>550821174</v>
      </c>
      <c r="AD7374">
        <f t="shared" ref="AD7374" si="13234">H7374</f>
        <v>1585</v>
      </c>
      <c r="AE7374">
        <f t="shared" ref="AE7374" si="13235">SUM(W7374:AA7374)</f>
        <v>0</v>
      </c>
      <c r="AF7374" s="15">
        <f t="shared" ref="AF7374" si="13236">J7374</f>
        <v>6029</v>
      </c>
    </row>
    <row r="7375" spans="1:32" x14ac:dyDescent="0.2">
      <c r="A7375" s="51">
        <v>550821174</v>
      </c>
      <c r="B7375" s="51" t="s">
        <v>12</v>
      </c>
      <c r="C7375" s="51" t="s">
        <v>31</v>
      </c>
      <c r="D7375" s="51" t="s">
        <v>3603</v>
      </c>
      <c r="E7375" s="51">
        <v>6</v>
      </c>
      <c r="F7375" s="51" t="s">
        <v>3601</v>
      </c>
      <c r="G7375" s="51" t="s">
        <v>3602</v>
      </c>
      <c r="H7375" s="51">
        <v>1585</v>
      </c>
      <c r="I7375" s="51" t="s">
        <v>1475</v>
      </c>
      <c r="J7375" s="52">
        <v>6029</v>
      </c>
      <c r="K7375" s="51" t="s">
        <v>567</v>
      </c>
      <c r="L7375" s="51" t="s">
        <v>35</v>
      </c>
      <c r="M7375" s="51">
        <v>0</v>
      </c>
      <c r="N7375" s="51">
        <v>0</v>
      </c>
      <c r="O7375" s="51">
        <v>0</v>
      </c>
      <c r="P7375" s="51">
        <v>0</v>
      </c>
      <c r="Q7375" s="51">
        <v>1</v>
      </c>
    </row>
    <row r="7376" spans="1:32" x14ac:dyDescent="0.2">
      <c r="A7376" s="51">
        <v>550821174</v>
      </c>
      <c r="B7376" s="51" t="s">
        <v>12</v>
      </c>
      <c r="C7376" s="51" t="s">
        <v>31</v>
      </c>
      <c r="D7376" s="51" t="s">
        <v>3603</v>
      </c>
      <c r="E7376" s="51">
        <v>6</v>
      </c>
      <c r="F7376" s="51" t="s">
        <v>3601</v>
      </c>
      <c r="G7376" s="51" t="s">
        <v>3602</v>
      </c>
      <c r="H7376" s="51">
        <v>1585</v>
      </c>
      <c r="I7376" s="51" t="s">
        <v>1475</v>
      </c>
      <c r="J7376" s="52">
        <v>6029</v>
      </c>
      <c r="K7376" s="51" t="s">
        <v>567</v>
      </c>
      <c r="L7376" s="51" t="s">
        <v>36</v>
      </c>
      <c r="M7376" s="51">
        <v>0</v>
      </c>
      <c r="N7376" s="51">
        <v>0</v>
      </c>
      <c r="O7376" s="51">
        <v>0</v>
      </c>
      <c r="P7376" s="51">
        <v>0</v>
      </c>
      <c r="Q7376" s="51">
        <v>0</v>
      </c>
    </row>
    <row r="7377" spans="1:32" x14ac:dyDescent="0.2">
      <c r="A7377" s="51">
        <v>550821174</v>
      </c>
      <c r="B7377" s="51" t="s">
        <v>12</v>
      </c>
      <c r="C7377" s="51" t="s">
        <v>31</v>
      </c>
      <c r="D7377" s="51" t="s">
        <v>3603</v>
      </c>
      <c r="E7377" s="51">
        <v>6</v>
      </c>
      <c r="F7377" s="51" t="s">
        <v>3601</v>
      </c>
      <c r="G7377" s="51" t="s">
        <v>3602</v>
      </c>
      <c r="H7377" s="51">
        <v>1585</v>
      </c>
      <c r="I7377" s="51" t="s">
        <v>1475</v>
      </c>
      <c r="J7377" s="52">
        <v>6029</v>
      </c>
      <c r="K7377" s="51" t="s">
        <v>567</v>
      </c>
      <c r="L7377" s="51" t="s">
        <v>37</v>
      </c>
      <c r="M7377" s="51">
        <v>0</v>
      </c>
      <c r="N7377" s="51">
        <v>0</v>
      </c>
      <c r="O7377" s="51">
        <v>0</v>
      </c>
      <c r="P7377" s="51">
        <v>0</v>
      </c>
      <c r="Q7377" s="51">
        <v>0</v>
      </c>
    </row>
    <row r="7378" spans="1:32" x14ac:dyDescent="0.2">
      <c r="A7378" s="51">
        <v>550821174</v>
      </c>
      <c r="B7378" s="51" t="s">
        <v>12</v>
      </c>
      <c r="C7378" s="51" t="s">
        <v>31</v>
      </c>
      <c r="D7378" s="51" t="s">
        <v>3603</v>
      </c>
      <c r="E7378" s="51">
        <v>6</v>
      </c>
      <c r="F7378" s="51" t="s">
        <v>3601</v>
      </c>
      <c r="G7378" s="51" t="s">
        <v>3602</v>
      </c>
      <c r="H7378" s="51">
        <v>1585</v>
      </c>
      <c r="I7378" s="51" t="s">
        <v>1475</v>
      </c>
      <c r="J7378" s="52">
        <v>6029</v>
      </c>
      <c r="K7378" s="51" t="s">
        <v>567</v>
      </c>
      <c r="L7378" s="51" t="s">
        <v>38</v>
      </c>
      <c r="M7378" s="51">
        <v>0</v>
      </c>
      <c r="N7378" s="51">
        <v>0</v>
      </c>
      <c r="O7378" s="51">
        <v>0</v>
      </c>
      <c r="P7378" s="51">
        <v>0</v>
      </c>
      <c r="Q7378" s="51">
        <v>0</v>
      </c>
    </row>
    <row r="7379" spans="1:32" x14ac:dyDescent="0.2">
      <c r="A7379" s="51">
        <v>550821174</v>
      </c>
      <c r="B7379" s="51" t="s">
        <v>12</v>
      </c>
      <c r="C7379" s="51" t="s">
        <v>31</v>
      </c>
      <c r="D7379" s="51" t="s">
        <v>3603</v>
      </c>
      <c r="E7379" s="51">
        <v>6</v>
      </c>
      <c r="F7379" s="51" t="s">
        <v>3601</v>
      </c>
      <c r="G7379" s="51" t="s">
        <v>3602</v>
      </c>
      <c r="H7379" s="51">
        <v>1586</v>
      </c>
      <c r="I7379" s="51" t="s">
        <v>1476</v>
      </c>
      <c r="J7379" s="52">
        <v>6014</v>
      </c>
      <c r="K7379" s="51" t="s">
        <v>41</v>
      </c>
      <c r="L7379" s="51" t="s">
        <v>34</v>
      </c>
      <c r="M7379" s="51">
        <v>0</v>
      </c>
      <c r="N7379" s="51">
        <v>0</v>
      </c>
      <c r="O7379" s="51">
        <v>0</v>
      </c>
      <c r="P7379" s="51">
        <v>0</v>
      </c>
      <c r="Q7379" s="51">
        <v>0</v>
      </c>
      <c r="S7379">
        <f t="shared" ref="S7379" si="13237">SUM(M7379:P7379)/4</f>
        <v>0</v>
      </c>
      <c r="T7379">
        <f t="shared" ref="T7379" si="13238">SUM(Q7380:Q7381)</f>
        <v>1</v>
      </c>
      <c r="U7379">
        <f t="shared" ref="U7379" si="13239">SUM(Q7382:Q7383)</f>
        <v>0</v>
      </c>
      <c r="W7379" t="str">
        <f>IF(T7379=0,$W$22,"")</f>
        <v/>
      </c>
      <c r="Y7379" t="str">
        <f t="shared" ref="Y7379" si="13240">IF(S7379&gt;SUM(T7379+U7379),$Y$22,"")</f>
        <v/>
      </c>
      <c r="AA7379" t="str">
        <f t="shared" ref="AA7379" si="13241">IF(S7379&gt;$AA$13,$AA$22,"")</f>
        <v/>
      </c>
      <c r="AC7379">
        <f t="shared" ref="AC7379" si="13242">A7379</f>
        <v>550821174</v>
      </c>
      <c r="AD7379">
        <f t="shared" ref="AD7379" si="13243">H7379</f>
        <v>1586</v>
      </c>
      <c r="AE7379">
        <f t="shared" ref="AE7379" si="13244">SUM(W7379:AA7379)</f>
        <v>0</v>
      </c>
      <c r="AF7379" s="15">
        <f t="shared" ref="AF7379" si="13245">J7379</f>
        <v>6014</v>
      </c>
    </row>
    <row r="7380" spans="1:32" x14ac:dyDescent="0.2">
      <c r="A7380" s="51">
        <v>550821174</v>
      </c>
      <c r="B7380" s="51" t="s">
        <v>12</v>
      </c>
      <c r="C7380" s="51" t="s">
        <v>31</v>
      </c>
      <c r="D7380" s="51" t="s">
        <v>3603</v>
      </c>
      <c r="E7380" s="51">
        <v>6</v>
      </c>
      <c r="F7380" s="51" t="s">
        <v>3601</v>
      </c>
      <c r="G7380" s="51" t="s">
        <v>3602</v>
      </c>
      <c r="H7380" s="51">
        <v>1586</v>
      </c>
      <c r="I7380" s="51" t="s">
        <v>1476</v>
      </c>
      <c r="J7380" s="52">
        <v>6014</v>
      </c>
      <c r="K7380" s="51" t="s">
        <v>41</v>
      </c>
      <c r="L7380" s="51" t="s">
        <v>35</v>
      </c>
      <c r="M7380" s="51">
        <v>0</v>
      </c>
      <c r="N7380" s="51">
        <v>0</v>
      </c>
      <c r="O7380" s="51">
        <v>0</v>
      </c>
      <c r="P7380" s="51">
        <v>0</v>
      </c>
      <c r="Q7380" s="51">
        <v>1</v>
      </c>
    </row>
    <row r="7381" spans="1:32" x14ac:dyDescent="0.2">
      <c r="A7381" s="51">
        <v>550821174</v>
      </c>
      <c r="B7381" s="51" t="s">
        <v>12</v>
      </c>
      <c r="C7381" s="51" t="s">
        <v>31</v>
      </c>
      <c r="D7381" s="51" t="s">
        <v>3603</v>
      </c>
      <c r="E7381" s="51">
        <v>6</v>
      </c>
      <c r="F7381" s="51" t="s">
        <v>3601</v>
      </c>
      <c r="G7381" s="51" t="s">
        <v>3602</v>
      </c>
      <c r="H7381" s="51">
        <v>1586</v>
      </c>
      <c r="I7381" s="51" t="s">
        <v>1476</v>
      </c>
      <c r="J7381" s="52">
        <v>6014</v>
      </c>
      <c r="K7381" s="51" t="s">
        <v>41</v>
      </c>
      <c r="L7381" s="51" t="s">
        <v>36</v>
      </c>
      <c r="M7381" s="51">
        <v>0</v>
      </c>
      <c r="N7381" s="51">
        <v>0</v>
      </c>
      <c r="O7381" s="51">
        <v>0</v>
      </c>
      <c r="P7381" s="51">
        <v>0</v>
      </c>
      <c r="Q7381" s="51">
        <v>0</v>
      </c>
    </row>
    <row r="7382" spans="1:32" x14ac:dyDescent="0.2">
      <c r="A7382" s="51">
        <v>550821174</v>
      </c>
      <c r="B7382" s="51" t="s">
        <v>12</v>
      </c>
      <c r="C7382" s="51" t="s">
        <v>31</v>
      </c>
      <c r="D7382" s="51" t="s">
        <v>3603</v>
      </c>
      <c r="E7382" s="51">
        <v>6</v>
      </c>
      <c r="F7382" s="51" t="s">
        <v>3601</v>
      </c>
      <c r="G7382" s="51" t="s">
        <v>3602</v>
      </c>
      <c r="H7382" s="51">
        <v>1586</v>
      </c>
      <c r="I7382" s="51" t="s">
        <v>1476</v>
      </c>
      <c r="J7382" s="52">
        <v>6014</v>
      </c>
      <c r="K7382" s="51" t="s">
        <v>41</v>
      </c>
      <c r="L7382" s="51" t="s">
        <v>37</v>
      </c>
      <c r="M7382" s="51">
        <v>0</v>
      </c>
      <c r="N7382" s="51">
        <v>0</v>
      </c>
      <c r="O7382" s="51">
        <v>0</v>
      </c>
      <c r="P7382" s="51">
        <v>0</v>
      </c>
      <c r="Q7382" s="51">
        <v>0</v>
      </c>
    </row>
    <row r="7383" spans="1:32" x14ac:dyDescent="0.2">
      <c r="A7383" s="51">
        <v>550821174</v>
      </c>
      <c r="B7383" s="51" t="s">
        <v>12</v>
      </c>
      <c r="C7383" s="51" t="s">
        <v>31</v>
      </c>
      <c r="D7383" s="51" t="s">
        <v>3603</v>
      </c>
      <c r="E7383" s="51">
        <v>6</v>
      </c>
      <c r="F7383" s="51" t="s">
        <v>3601</v>
      </c>
      <c r="G7383" s="51" t="s">
        <v>3602</v>
      </c>
      <c r="H7383" s="51">
        <v>1586</v>
      </c>
      <c r="I7383" s="51" t="s">
        <v>1476</v>
      </c>
      <c r="J7383" s="52">
        <v>6014</v>
      </c>
      <c r="K7383" s="51" t="s">
        <v>41</v>
      </c>
      <c r="L7383" s="51" t="s">
        <v>38</v>
      </c>
      <c r="M7383" s="51">
        <v>0</v>
      </c>
      <c r="N7383" s="51">
        <v>0</v>
      </c>
      <c r="O7383" s="51">
        <v>0</v>
      </c>
      <c r="P7383" s="51">
        <v>0</v>
      </c>
      <c r="Q7383" s="51">
        <v>0</v>
      </c>
    </row>
    <row r="7384" spans="1:32" x14ac:dyDescent="0.2">
      <c r="A7384" s="51">
        <v>550821174</v>
      </c>
      <c r="B7384" s="51" t="s">
        <v>12</v>
      </c>
      <c r="C7384" s="51" t="s">
        <v>31</v>
      </c>
      <c r="D7384" s="51" t="s">
        <v>3603</v>
      </c>
      <c r="E7384" s="51">
        <v>6</v>
      </c>
      <c r="F7384" s="51" t="s">
        <v>3601</v>
      </c>
      <c r="G7384" s="51" t="s">
        <v>3602</v>
      </c>
      <c r="H7384" s="51">
        <v>1587</v>
      </c>
      <c r="I7384" s="51" t="s">
        <v>1477</v>
      </c>
      <c r="J7384" s="52">
        <v>6029</v>
      </c>
      <c r="K7384" s="51" t="s">
        <v>567</v>
      </c>
      <c r="L7384" s="51" t="s">
        <v>34</v>
      </c>
      <c r="M7384" s="51">
        <v>0</v>
      </c>
      <c r="N7384" s="51">
        <v>0</v>
      </c>
      <c r="O7384" s="51">
        <v>0</v>
      </c>
      <c r="P7384" s="51">
        <v>0</v>
      </c>
      <c r="Q7384" s="51">
        <v>0</v>
      </c>
      <c r="S7384">
        <f t="shared" ref="S7384" si="13246">SUM(M7384:P7384)/4</f>
        <v>0</v>
      </c>
      <c r="T7384">
        <f t="shared" ref="T7384" si="13247">SUM(Q7385:Q7386)</f>
        <v>1</v>
      </c>
      <c r="U7384">
        <f t="shared" ref="U7384" si="13248">SUM(Q7387:Q7388)</f>
        <v>0</v>
      </c>
      <c r="W7384" t="str">
        <f>IF(T7384=0,$W$22,"")</f>
        <v/>
      </c>
      <c r="Y7384" t="str">
        <f t="shared" ref="Y7384" si="13249">IF(S7384&gt;SUM(T7384+U7384),$Y$22,"")</f>
        <v/>
      </c>
      <c r="AA7384" t="str">
        <f t="shared" ref="AA7384" si="13250">IF(S7384&gt;$AA$13,$AA$22,"")</f>
        <v/>
      </c>
      <c r="AC7384">
        <f t="shared" ref="AC7384" si="13251">A7384</f>
        <v>550821174</v>
      </c>
      <c r="AD7384">
        <f t="shared" ref="AD7384" si="13252">H7384</f>
        <v>1587</v>
      </c>
      <c r="AE7384">
        <f t="shared" ref="AE7384" si="13253">SUM(W7384:AA7384)</f>
        <v>0</v>
      </c>
      <c r="AF7384" s="15">
        <f t="shared" ref="AF7384" si="13254">J7384</f>
        <v>6029</v>
      </c>
    </row>
    <row r="7385" spans="1:32" x14ac:dyDescent="0.2">
      <c r="A7385" s="51">
        <v>550821174</v>
      </c>
      <c r="B7385" s="51" t="s">
        <v>12</v>
      </c>
      <c r="C7385" s="51" t="s">
        <v>31</v>
      </c>
      <c r="D7385" s="51" t="s">
        <v>3603</v>
      </c>
      <c r="E7385" s="51">
        <v>6</v>
      </c>
      <c r="F7385" s="51" t="s">
        <v>3601</v>
      </c>
      <c r="G7385" s="51" t="s">
        <v>3602</v>
      </c>
      <c r="H7385" s="51">
        <v>1587</v>
      </c>
      <c r="I7385" s="51" t="s">
        <v>1477</v>
      </c>
      <c r="J7385" s="52">
        <v>6029</v>
      </c>
      <c r="K7385" s="51" t="s">
        <v>567</v>
      </c>
      <c r="L7385" s="51" t="s">
        <v>35</v>
      </c>
      <c r="M7385" s="51">
        <v>0</v>
      </c>
      <c r="N7385" s="51">
        <v>0</v>
      </c>
      <c r="O7385" s="51">
        <v>0</v>
      </c>
      <c r="P7385" s="51">
        <v>0</v>
      </c>
      <c r="Q7385" s="51">
        <v>1</v>
      </c>
    </row>
    <row r="7386" spans="1:32" x14ac:dyDescent="0.2">
      <c r="A7386" s="51">
        <v>550821174</v>
      </c>
      <c r="B7386" s="51" t="s">
        <v>12</v>
      </c>
      <c r="C7386" s="51" t="s">
        <v>31</v>
      </c>
      <c r="D7386" s="51" t="s">
        <v>3603</v>
      </c>
      <c r="E7386" s="51">
        <v>6</v>
      </c>
      <c r="F7386" s="51" t="s">
        <v>3601</v>
      </c>
      <c r="G7386" s="51" t="s">
        <v>3602</v>
      </c>
      <c r="H7386" s="51">
        <v>1587</v>
      </c>
      <c r="I7386" s="51" t="s">
        <v>1477</v>
      </c>
      <c r="J7386" s="52">
        <v>6029</v>
      </c>
      <c r="K7386" s="51" t="s">
        <v>567</v>
      </c>
      <c r="L7386" s="51" t="s">
        <v>36</v>
      </c>
      <c r="M7386" s="51">
        <v>0</v>
      </c>
      <c r="N7386" s="51">
        <v>0</v>
      </c>
      <c r="O7386" s="51">
        <v>0</v>
      </c>
      <c r="P7386" s="51">
        <v>0</v>
      </c>
      <c r="Q7386" s="51">
        <v>0</v>
      </c>
    </row>
    <row r="7387" spans="1:32" x14ac:dyDescent="0.2">
      <c r="A7387" s="51">
        <v>550821174</v>
      </c>
      <c r="B7387" s="51" t="s">
        <v>12</v>
      </c>
      <c r="C7387" s="51" t="s">
        <v>31</v>
      </c>
      <c r="D7387" s="51" t="s">
        <v>3603</v>
      </c>
      <c r="E7387" s="51">
        <v>6</v>
      </c>
      <c r="F7387" s="51" t="s">
        <v>3601</v>
      </c>
      <c r="G7387" s="51" t="s">
        <v>3602</v>
      </c>
      <c r="H7387" s="51">
        <v>1587</v>
      </c>
      <c r="I7387" s="51" t="s">
        <v>1477</v>
      </c>
      <c r="J7387" s="52">
        <v>6029</v>
      </c>
      <c r="K7387" s="51" t="s">
        <v>567</v>
      </c>
      <c r="L7387" s="51" t="s">
        <v>37</v>
      </c>
      <c r="M7387" s="51">
        <v>0</v>
      </c>
      <c r="N7387" s="51">
        <v>0</v>
      </c>
      <c r="O7387" s="51">
        <v>0</v>
      </c>
      <c r="P7387" s="51">
        <v>0</v>
      </c>
      <c r="Q7387" s="51">
        <v>0</v>
      </c>
    </row>
    <row r="7388" spans="1:32" x14ac:dyDescent="0.2">
      <c r="A7388" s="51">
        <v>550821174</v>
      </c>
      <c r="B7388" s="51" t="s">
        <v>12</v>
      </c>
      <c r="C7388" s="51" t="s">
        <v>31</v>
      </c>
      <c r="D7388" s="51" t="s">
        <v>3603</v>
      </c>
      <c r="E7388" s="51">
        <v>6</v>
      </c>
      <c r="F7388" s="51" t="s">
        <v>3601</v>
      </c>
      <c r="G7388" s="51" t="s">
        <v>3602</v>
      </c>
      <c r="H7388" s="51">
        <v>1587</v>
      </c>
      <c r="I7388" s="51" t="s">
        <v>1477</v>
      </c>
      <c r="J7388" s="52">
        <v>6029</v>
      </c>
      <c r="K7388" s="51" t="s">
        <v>567</v>
      </c>
      <c r="L7388" s="51" t="s">
        <v>38</v>
      </c>
      <c r="M7388" s="51">
        <v>0</v>
      </c>
      <c r="N7388" s="51">
        <v>0</v>
      </c>
      <c r="O7388" s="51">
        <v>0</v>
      </c>
      <c r="P7388" s="51">
        <v>0</v>
      </c>
      <c r="Q7388" s="51">
        <v>0</v>
      </c>
    </row>
    <row r="7389" spans="1:32" x14ac:dyDescent="0.2">
      <c r="A7389" s="51">
        <v>550821174</v>
      </c>
      <c r="B7389" s="51" t="s">
        <v>12</v>
      </c>
      <c r="C7389" s="51" t="s">
        <v>31</v>
      </c>
      <c r="D7389" s="51" t="s">
        <v>3603</v>
      </c>
      <c r="E7389" s="51">
        <v>6</v>
      </c>
      <c r="F7389" s="51" t="s">
        <v>3601</v>
      </c>
      <c r="G7389" s="51" t="s">
        <v>3602</v>
      </c>
      <c r="H7389" s="51">
        <v>1588</v>
      </c>
      <c r="I7389" s="51" t="s">
        <v>1478</v>
      </c>
      <c r="J7389" s="52">
        <v>6029</v>
      </c>
      <c r="K7389" s="51" t="s">
        <v>567</v>
      </c>
      <c r="L7389" s="51" t="s">
        <v>34</v>
      </c>
      <c r="M7389" s="51">
        <v>0</v>
      </c>
      <c r="N7389" s="51">
        <v>0</v>
      </c>
      <c r="O7389" s="51">
        <v>0</v>
      </c>
      <c r="P7389" s="51">
        <v>0</v>
      </c>
      <c r="Q7389" s="51">
        <v>0</v>
      </c>
      <c r="S7389">
        <f t="shared" ref="S7389" si="13255">SUM(M7389:P7389)/4</f>
        <v>0</v>
      </c>
      <c r="T7389">
        <f t="shared" ref="T7389" si="13256">SUM(Q7390:Q7391)</f>
        <v>2</v>
      </c>
      <c r="U7389">
        <f t="shared" ref="U7389" si="13257">SUM(Q7392:Q7393)</f>
        <v>0</v>
      </c>
      <c r="W7389" t="str">
        <f>IF(T7389=0,$W$22,"")</f>
        <v/>
      </c>
      <c r="Y7389" t="str">
        <f t="shared" ref="Y7389" si="13258">IF(S7389&gt;SUM(T7389+U7389),$Y$22,"")</f>
        <v/>
      </c>
      <c r="AA7389" t="str">
        <f t="shared" ref="AA7389" si="13259">IF(S7389&gt;$AA$13,$AA$22,"")</f>
        <v/>
      </c>
      <c r="AC7389">
        <f t="shared" ref="AC7389" si="13260">A7389</f>
        <v>550821174</v>
      </c>
      <c r="AD7389">
        <f t="shared" ref="AD7389" si="13261">H7389</f>
        <v>1588</v>
      </c>
      <c r="AE7389">
        <f t="shared" ref="AE7389" si="13262">SUM(W7389:AA7389)</f>
        <v>0</v>
      </c>
      <c r="AF7389" s="15">
        <f t="shared" ref="AF7389" si="13263">J7389</f>
        <v>6029</v>
      </c>
    </row>
    <row r="7390" spans="1:32" x14ac:dyDescent="0.2">
      <c r="A7390" s="51">
        <v>550821174</v>
      </c>
      <c r="B7390" s="51" t="s">
        <v>12</v>
      </c>
      <c r="C7390" s="51" t="s">
        <v>31</v>
      </c>
      <c r="D7390" s="51" t="s">
        <v>3603</v>
      </c>
      <c r="E7390" s="51">
        <v>6</v>
      </c>
      <c r="F7390" s="51" t="s">
        <v>3601</v>
      </c>
      <c r="G7390" s="51" t="s">
        <v>3602</v>
      </c>
      <c r="H7390" s="51">
        <v>1588</v>
      </c>
      <c r="I7390" s="51" t="s">
        <v>1478</v>
      </c>
      <c r="J7390" s="52">
        <v>6029</v>
      </c>
      <c r="K7390" s="51" t="s">
        <v>567</v>
      </c>
      <c r="L7390" s="51" t="s">
        <v>35</v>
      </c>
      <c r="M7390" s="51">
        <v>0</v>
      </c>
      <c r="N7390" s="51">
        <v>0</v>
      </c>
      <c r="O7390" s="51">
        <v>0</v>
      </c>
      <c r="P7390" s="51">
        <v>0</v>
      </c>
      <c r="Q7390" s="51">
        <v>2</v>
      </c>
    </row>
    <row r="7391" spans="1:32" x14ac:dyDescent="0.2">
      <c r="A7391" s="51">
        <v>550821174</v>
      </c>
      <c r="B7391" s="51" t="s">
        <v>12</v>
      </c>
      <c r="C7391" s="51" t="s">
        <v>31</v>
      </c>
      <c r="D7391" s="51" t="s">
        <v>3603</v>
      </c>
      <c r="E7391" s="51">
        <v>6</v>
      </c>
      <c r="F7391" s="51" t="s">
        <v>3601</v>
      </c>
      <c r="G7391" s="51" t="s">
        <v>3602</v>
      </c>
      <c r="H7391" s="51">
        <v>1588</v>
      </c>
      <c r="I7391" s="51" t="s">
        <v>1478</v>
      </c>
      <c r="J7391" s="52">
        <v>6029</v>
      </c>
      <c r="K7391" s="51" t="s">
        <v>567</v>
      </c>
      <c r="L7391" s="51" t="s">
        <v>36</v>
      </c>
      <c r="M7391" s="51">
        <v>0</v>
      </c>
      <c r="N7391" s="51">
        <v>0</v>
      </c>
      <c r="O7391" s="51">
        <v>0</v>
      </c>
      <c r="P7391" s="51">
        <v>0</v>
      </c>
      <c r="Q7391" s="51">
        <v>0</v>
      </c>
    </row>
    <row r="7392" spans="1:32" x14ac:dyDescent="0.2">
      <c r="A7392" s="51">
        <v>550821174</v>
      </c>
      <c r="B7392" s="51" t="s">
        <v>12</v>
      </c>
      <c r="C7392" s="51" t="s">
        <v>31</v>
      </c>
      <c r="D7392" s="51" t="s">
        <v>3603</v>
      </c>
      <c r="E7392" s="51">
        <v>6</v>
      </c>
      <c r="F7392" s="51" t="s">
        <v>3601</v>
      </c>
      <c r="G7392" s="51" t="s">
        <v>3602</v>
      </c>
      <c r="H7392" s="51">
        <v>1588</v>
      </c>
      <c r="I7392" s="51" t="s">
        <v>1478</v>
      </c>
      <c r="J7392" s="52">
        <v>6029</v>
      </c>
      <c r="K7392" s="51" t="s">
        <v>567</v>
      </c>
      <c r="L7392" s="51" t="s">
        <v>37</v>
      </c>
      <c r="M7392" s="51">
        <v>0</v>
      </c>
      <c r="N7392" s="51">
        <v>0</v>
      </c>
      <c r="O7392" s="51">
        <v>0</v>
      </c>
      <c r="P7392" s="51">
        <v>0</v>
      </c>
      <c r="Q7392" s="51">
        <v>0</v>
      </c>
    </row>
    <row r="7393" spans="1:32" x14ac:dyDescent="0.2">
      <c r="A7393" s="51">
        <v>550821174</v>
      </c>
      <c r="B7393" s="51" t="s">
        <v>12</v>
      </c>
      <c r="C7393" s="51" t="s">
        <v>31</v>
      </c>
      <c r="D7393" s="51" t="s">
        <v>3603</v>
      </c>
      <c r="E7393" s="51">
        <v>6</v>
      </c>
      <c r="F7393" s="51" t="s">
        <v>3601</v>
      </c>
      <c r="G7393" s="51" t="s">
        <v>3602</v>
      </c>
      <c r="H7393" s="51">
        <v>1588</v>
      </c>
      <c r="I7393" s="51" t="s">
        <v>1478</v>
      </c>
      <c r="J7393" s="52">
        <v>6029</v>
      </c>
      <c r="K7393" s="51" t="s">
        <v>567</v>
      </c>
      <c r="L7393" s="51" t="s">
        <v>38</v>
      </c>
      <c r="M7393" s="51">
        <v>0</v>
      </c>
      <c r="N7393" s="51">
        <v>0</v>
      </c>
      <c r="O7393" s="51">
        <v>0</v>
      </c>
      <c r="P7393" s="51">
        <v>0</v>
      </c>
      <c r="Q7393" s="51">
        <v>0</v>
      </c>
    </row>
    <row r="7394" spans="1:32" x14ac:dyDescent="0.2">
      <c r="A7394" s="51">
        <v>550821174</v>
      </c>
      <c r="B7394" s="51" t="s">
        <v>12</v>
      </c>
      <c r="C7394" s="51" t="s">
        <v>31</v>
      </c>
      <c r="D7394" s="51" t="s">
        <v>3603</v>
      </c>
      <c r="E7394" s="51">
        <v>6</v>
      </c>
      <c r="F7394" s="51" t="s">
        <v>3601</v>
      </c>
      <c r="G7394" s="51" t="s">
        <v>3602</v>
      </c>
      <c r="H7394" s="51">
        <v>1589</v>
      </c>
      <c r="I7394" s="51" t="s">
        <v>1479</v>
      </c>
      <c r="J7394" s="52">
        <v>6014</v>
      </c>
      <c r="K7394" s="51" t="s">
        <v>41</v>
      </c>
      <c r="L7394" s="51" t="s">
        <v>34</v>
      </c>
      <c r="M7394" s="51">
        <v>0</v>
      </c>
      <c r="N7394" s="51">
        <v>0</v>
      </c>
      <c r="O7394" s="51">
        <v>0</v>
      </c>
      <c r="P7394" s="51">
        <v>0</v>
      </c>
      <c r="Q7394" s="51">
        <v>0</v>
      </c>
      <c r="S7394">
        <f t="shared" ref="S7394" si="13264">SUM(M7394:P7394)/4</f>
        <v>0</v>
      </c>
      <c r="T7394">
        <f t="shared" ref="T7394" si="13265">SUM(Q7395:Q7396)</f>
        <v>1</v>
      </c>
      <c r="U7394">
        <f t="shared" ref="U7394" si="13266">SUM(Q7397:Q7398)</f>
        <v>0</v>
      </c>
      <c r="W7394" t="str">
        <f>IF(T7394=0,$W$22,"")</f>
        <v/>
      </c>
      <c r="Y7394" t="str">
        <f t="shared" ref="Y7394" si="13267">IF(S7394&gt;SUM(T7394+U7394),$Y$22,"")</f>
        <v/>
      </c>
      <c r="AA7394" t="str">
        <f t="shared" ref="AA7394" si="13268">IF(S7394&gt;$AA$13,$AA$22,"")</f>
        <v/>
      </c>
      <c r="AC7394">
        <f t="shared" ref="AC7394" si="13269">A7394</f>
        <v>550821174</v>
      </c>
      <c r="AD7394">
        <f t="shared" ref="AD7394" si="13270">H7394</f>
        <v>1589</v>
      </c>
      <c r="AE7394">
        <f t="shared" ref="AE7394" si="13271">SUM(W7394:AA7394)</f>
        <v>0</v>
      </c>
      <c r="AF7394" s="15">
        <f t="shared" ref="AF7394" si="13272">J7394</f>
        <v>6014</v>
      </c>
    </row>
    <row r="7395" spans="1:32" x14ac:dyDescent="0.2">
      <c r="A7395" s="51">
        <v>550821174</v>
      </c>
      <c r="B7395" s="51" t="s">
        <v>12</v>
      </c>
      <c r="C7395" s="51" t="s">
        <v>31</v>
      </c>
      <c r="D7395" s="51" t="s">
        <v>3603</v>
      </c>
      <c r="E7395" s="51">
        <v>6</v>
      </c>
      <c r="F7395" s="51" t="s">
        <v>3601</v>
      </c>
      <c r="G7395" s="51" t="s">
        <v>3602</v>
      </c>
      <c r="H7395" s="51">
        <v>1589</v>
      </c>
      <c r="I7395" s="51" t="s">
        <v>1479</v>
      </c>
      <c r="J7395" s="52">
        <v>6014</v>
      </c>
      <c r="K7395" s="51" t="s">
        <v>41</v>
      </c>
      <c r="L7395" s="51" t="s">
        <v>35</v>
      </c>
      <c r="M7395" s="51">
        <v>0</v>
      </c>
      <c r="N7395" s="51">
        <v>0</v>
      </c>
      <c r="O7395" s="51">
        <v>0</v>
      </c>
      <c r="P7395" s="51">
        <v>0</v>
      </c>
      <c r="Q7395" s="51">
        <v>1</v>
      </c>
    </row>
    <row r="7396" spans="1:32" x14ac:dyDescent="0.2">
      <c r="A7396" s="51">
        <v>550821174</v>
      </c>
      <c r="B7396" s="51" t="s">
        <v>12</v>
      </c>
      <c r="C7396" s="51" t="s">
        <v>31</v>
      </c>
      <c r="D7396" s="51" t="s">
        <v>3603</v>
      </c>
      <c r="E7396" s="51">
        <v>6</v>
      </c>
      <c r="F7396" s="51" t="s">
        <v>3601</v>
      </c>
      <c r="G7396" s="51" t="s">
        <v>3602</v>
      </c>
      <c r="H7396" s="51">
        <v>1589</v>
      </c>
      <c r="I7396" s="51" t="s">
        <v>1479</v>
      </c>
      <c r="J7396" s="52">
        <v>6014</v>
      </c>
      <c r="K7396" s="51" t="s">
        <v>41</v>
      </c>
      <c r="L7396" s="51" t="s">
        <v>36</v>
      </c>
      <c r="M7396" s="51">
        <v>0</v>
      </c>
      <c r="N7396" s="51">
        <v>0</v>
      </c>
      <c r="O7396" s="51">
        <v>0</v>
      </c>
      <c r="P7396" s="51">
        <v>0</v>
      </c>
      <c r="Q7396" s="51">
        <v>0</v>
      </c>
    </row>
    <row r="7397" spans="1:32" x14ac:dyDescent="0.2">
      <c r="A7397" s="51">
        <v>550821174</v>
      </c>
      <c r="B7397" s="51" t="s">
        <v>12</v>
      </c>
      <c r="C7397" s="51" t="s">
        <v>31</v>
      </c>
      <c r="D7397" s="51" t="s">
        <v>3603</v>
      </c>
      <c r="E7397" s="51">
        <v>6</v>
      </c>
      <c r="F7397" s="51" t="s">
        <v>3601</v>
      </c>
      <c r="G7397" s="51" t="s">
        <v>3602</v>
      </c>
      <c r="H7397" s="51">
        <v>1589</v>
      </c>
      <c r="I7397" s="51" t="s">
        <v>1479</v>
      </c>
      <c r="J7397" s="52">
        <v>6014</v>
      </c>
      <c r="K7397" s="51" t="s">
        <v>41</v>
      </c>
      <c r="L7397" s="51" t="s">
        <v>37</v>
      </c>
      <c r="M7397" s="51">
        <v>0</v>
      </c>
      <c r="N7397" s="51">
        <v>0</v>
      </c>
      <c r="O7397" s="51">
        <v>0</v>
      </c>
      <c r="P7397" s="51">
        <v>0</v>
      </c>
      <c r="Q7397" s="51">
        <v>0</v>
      </c>
    </row>
    <row r="7398" spans="1:32" x14ac:dyDescent="0.2">
      <c r="A7398" s="51">
        <v>550821174</v>
      </c>
      <c r="B7398" s="51" t="s">
        <v>12</v>
      </c>
      <c r="C7398" s="51" t="s">
        <v>31</v>
      </c>
      <c r="D7398" s="51" t="s">
        <v>3603</v>
      </c>
      <c r="E7398" s="51">
        <v>6</v>
      </c>
      <c r="F7398" s="51" t="s">
        <v>3601</v>
      </c>
      <c r="G7398" s="51" t="s">
        <v>3602</v>
      </c>
      <c r="H7398" s="51">
        <v>1589</v>
      </c>
      <c r="I7398" s="51" t="s">
        <v>1479</v>
      </c>
      <c r="J7398" s="52">
        <v>6014</v>
      </c>
      <c r="K7398" s="51" t="s">
        <v>41</v>
      </c>
      <c r="L7398" s="51" t="s">
        <v>38</v>
      </c>
      <c r="M7398" s="51">
        <v>0</v>
      </c>
      <c r="N7398" s="51">
        <v>0</v>
      </c>
      <c r="O7398" s="51">
        <v>0</v>
      </c>
      <c r="P7398" s="51">
        <v>0</v>
      </c>
      <c r="Q7398" s="51">
        <v>0</v>
      </c>
    </row>
    <row r="7399" spans="1:32" x14ac:dyDescent="0.2">
      <c r="A7399" s="51">
        <v>550821174</v>
      </c>
      <c r="B7399" s="51" t="s">
        <v>12</v>
      </c>
      <c r="C7399" s="51" t="s">
        <v>31</v>
      </c>
      <c r="D7399" s="51" t="s">
        <v>3603</v>
      </c>
      <c r="E7399" s="51">
        <v>6</v>
      </c>
      <c r="F7399" s="51" t="s">
        <v>3601</v>
      </c>
      <c r="G7399" s="51" t="s">
        <v>3602</v>
      </c>
      <c r="H7399" s="51">
        <v>1590</v>
      </c>
      <c r="I7399" s="51" t="s">
        <v>1480</v>
      </c>
      <c r="J7399" s="52">
        <v>6014</v>
      </c>
      <c r="K7399" s="51" t="s">
        <v>41</v>
      </c>
      <c r="L7399" s="51" t="s">
        <v>34</v>
      </c>
      <c r="M7399" s="51">
        <v>1</v>
      </c>
      <c r="N7399" s="51">
        <v>1</v>
      </c>
      <c r="O7399" s="51">
        <v>0</v>
      </c>
      <c r="P7399" s="51">
        <v>0</v>
      </c>
      <c r="Q7399" s="51">
        <v>0</v>
      </c>
      <c r="S7399">
        <f t="shared" ref="S7399" si="13273">SUM(M7399:P7399)/4</f>
        <v>0.5</v>
      </c>
      <c r="T7399">
        <f t="shared" ref="T7399" si="13274">SUM(Q7400:Q7401)</f>
        <v>2</v>
      </c>
      <c r="U7399">
        <f t="shared" ref="U7399" si="13275">SUM(Q7402:Q7403)</f>
        <v>0</v>
      </c>
      <c r="W7399" t="str">
        <f>IF(T7399=0,$W$22,"")</f>
        <v/>
      </c>
      <c r="Y7399" t="str">
        <f t="shared" ref="Y7399" si="13276">IF(S7399&gt;SUM(T7399+U7399),$Y$22,"")</f>
        <v/>
      </c>
      <c r="AA7399" t="str">
        <f t="shared" ref="AA7399" si="13277">IF(S7399&gt;$AA$13,$AA$22,"")</f>
        <v/>
      </c>
      <c r="AC7399">
        <f t="shared" ref="AC7399" si="13278">A7399</f>
        <v>550821174</v>
      </c>
      <c r="AD7399">
        <f t="shared" ref="AD7399" si="13279">H7399</f>
        <v>1590</v>
      </c>
      <c r="AE7399">
        <f t="shared" ref="AE7399" si="13280">SUM(W7399:AA7399)</f>
        <v>0</v>
      </c>
      <c r="AF7399" s="15">
        <f t="shared" ref="AF7399" si="13281">J7399</f>
        <v>6014</v>
      </c>
    </row>
    <row r="7400" spans="1:32" x14ac:dyDescent="0.2">
      <c r="A7400" s="51">
        <v>550821174</v>
      </c>
      <c r="B7400" s="51" t="s">
        <v>12</v>
      </c>
      <c r="C7400" s="51" t="s">
        <v>31</v>
      </c>
      <c r="D7400" s="51" t="s">
        <v>3603</v>
      </c>
      <c r="E7400" s="51">
        <v>6</v>
      </c>
      <c r="F7400" s="51" t="s">
        <v>3601</v>
      </c>
      <c r="G7400" s="51" t="s">
        <v>3602</v>
      </c>
      <c r="H7400" s="51">
        <v>1590</v>
      </c>
      <c r="I7400" s="51" t="s">
        <v>1480</v>
      </c>
      <c r="J7400" s="52">
        <v>6014</v>
      </c>
      <c r="K7400" s="51" t="s">
        <v>41</v>
      </c>
      <c r="L7400" s="51" t="s">
        <v>35</v>
      </c>
      <c r="M7400" s="51">
        <v>0</v>
      </c>
      <c r="N7400" s="51">
        <v>0</v>
      </c>
      <c r="O7400" s="51">
        <v>0</v>
      </c>
      <c r="P7400" s="51">
        <v>0</v>
      </c>
      <c r="Q7400" s="51">
        <v>2</v>
      </c>
    </row>
    <row r="7401" spans="1:32" x14ac:dyDescent="0.2">
      <c r="A7401" s="51">
        <v>550821174</v>
      </c>
      <c r="B7401" s="51" t="s">
        <v>12</v>
      </c>
      <c r="C7401" s="51" t="s">
        <v>31</v>
      </c>
      <c r="D7401" s="51" t="s">
        <v>3603</v>
      </c>
      <c r="E7401" s="51">
        <v>6</v>
      </c>
      <c r="F7401" s="51" t="s">
        <v>3601</v>
      </c>
      <c r="G7401" s="51" t="s">
        <v>3602</v>
      </c>
      <c r="H7401" s="51">
        <v>1590</v>
      </c>
      <c r="I7401" s="51" t="s">
        <v>1480</v>
      </c>
      <c r="J7401" s="52">
        <v>6014</v>
      </c>
      <c r="K7401" s="51" t="s">
        <v>41</v>
      </c>
      <c r="L7401" s="51" t="s">
        <v>36</v>
      </c>
      <c r="M7401" s="51">
        <v>0</v>
      </c>
      <c r="N7401" s="51">
        <v>0</v>
      </c>
      <c r="O7401" s="51">
        <v>0</v>
      </c>
      <c r="P7401" s="51">
        <v>0</v>
      </c>
      <c r="Q7401" s="51">
        <v>0</v>
      </c>
    </row>
    <row r="7402" spans="1:32" x14ac:dyDescent="0.2">
      <c r="A7402" s="51">
        <v>550821174</v>
      </c>
      <c r="B7402" s="51" t="s">
        <v>12</v>
      </c>
      <c r="C7402" s="51" t="s">
        <v>31</v>
      </c>
      <c r="D7402" s="51" t="s">
        <v>3603</v>
      </c>
      <c r="E7402" s="51">
        <v>6</v>
      </c>
      <c r="F7402" s="51" t="s">
        <v>3601</v>
      </c>
      <c r="G7402" s="51" t="s">
        <v>3602</v>
      </c>
      <c r="H7402" s="51">
        <v>1590</v>
      </c>
      <c r="I7402" s="51" t="s">
        <v>1480</v>
      </c>
      <c r="J7402" s="52">
        <v>6014</v>
      </c>
      <c r="K7402" s="51" t="s">
        <v>41</v>
      </c>
      <c r="L7402" s="51" t="s">
        <v>37</v>
      </c>
      <c r="M7402" s="51">
        <v>0</v>
      </c>
      <c r="N7402" s="51">
        <v>0</v>
      </c>
      <c r="O7402" s="51">
        <v>0</v>
      </c>
      <c r="P7402" s="51">
        <v>0</v>
      </c>
      <c r="Q7402" s="51">
        <v>0</v>
      </c>
    </row>
    <row r="7403" spans="1:32" x14ac:dyDescent="0.2">
      <c r="A7403" s="51">
        <v>550821174</v>
      </c>
      <c r="B7403" s="51" t="s">
        <v>12</v>
      </c>
      <c r="C7403" s="51" t="s">
        <v>31</v>
      </c>
      <c r="D7403" s="51" t="s">
        <v>3603</v>
      </c>
      <c r="E7403" s="51">
        <v>6</v>
      </c>
      <c r="F7403" s="51" t="s">
        <v>3601</v>
      </c>
      <c r="G7403" s="51" t="s">
        <v>3602</v>
      </c>
      <c r="H7403" s="51">
        <v>1590</v>
      </c>
      <c r="I7403" s="51" t="s">
        <v>1480</v>
      </c>
      <c r="J7403" s="52">
        <v>6014</v>
      </c>
      <c r="K7403" s="51" t="s">
        <v>41</v>
      </c>
      <c r="L7403" s="51" t="s">
        <v>38</v>
      </c>
      <c r="M7403" s="51">
        <v>0</v>
      </c>
      <c r="N7403" s="51">
        <v>0</v>
      </c>
      <c r="O7403" s="51">
        <v>0</v>
      </c>
      <c r="P7403" s="51">
        <v>0</v>
      </c>
      <c r="Q7403" s="51">
        <v>0</v>
      </c>
    </row>
    <row r="7404" spans="1:32" x14ac:dyDescent="0.2">
      <c r="A7404" s="51">
        <v>550821174</v>
      </c>
      <c r="B7404" s="51" t="s">
        <v>12</v>
      </c>
      <c r="C7404" s="51" t="s">
        <v>31</v>
      </c>
      <c r="D7404" s="51" t="s">
        <v>3603</v>
      </c>
      <c r="E7404" s="51">
        <v>6</v>
      </c>
      <c r="F7404" s="51" t="s">
        <v>3601</v>
      </c>
      <c r="G7404" s="51" t="s">
        <v>3602</v>
      </c>
      <c r="H7404" s="51">
        <v>1591</v>
      </c>
      <c r="I7404" s="51" t="s">
        <v>1481</v>
      </c>
      <c r="J7404" s="52">
        <v>6041</v>
      </c>
      <c r="K7404" s="51" t="s">
        <v>1118</v>
      </c>
      <c r="L7404" s="51" t="s">
        <v>34</v>
      </c>
      <c r="M7404" s="51">
        <v>0</v>
      </c>
      <c r="N7404" s="51">
        <v>0</v>
      </c>
      <c r="O7404" s="51">
        <v>0</v>
      </c>
      <c r="P7404" s="51">
        <v>0</v>
      </c>
      <c r="Q7404" s="51">
        <v>0</v>
      </c>
      <c r="S7404">
        <f t="shared" ref="S7404" si="13282">SUM(M7404:P7404)/4</f>
        <v>0</v>
      </c>
      <c r="T7404">
        <f t="shared" ref="T7404" si="13283">SUM(Q7405:Q7406)</f>
        <v>1</v>
      </c>
      <c r="U7404">
        <f t="shared" ref="U7404" si="13284">SUM(Q7407:Q7408)</f>
        <v>0</v>
      </c>
      <c r="W7404" t="str">
        <f>IF(T7404=0,$W$22,"")</f>
        <v/>
      </c>
      <c r="Y7404" t="str">
        <f t="shared" ref="Y7404" si="13285">IF(S7404&gt;SUM(T7404+U7404),$Y$22,"")</f>
        <v/>
      </c>
      <c r="AA7404" t="str">
        <f t="shared" ref="AA7404" si="13286">IF(S7404&gt;$AA$13,$AA$22,"")</f>
        <v/>
      </c>
      <c r="AC7404">
        <f t="shared" ref="AC7404" si="13287">A7404</f>
        <v>550821174</v>
      </c>
      <c r="AD7404">
        <f t="shared" ref="AD7404" si="13288">H7404</f>
        <v>1591</v>
      </c>
      <c r="AE7404">
        <f t="shared" ref="AE7404" si="13289">SUM(W7404:AA7404)</f>
        <v>0</v>
      </c>
      <c r="AF7404" s="15">
        <f t="shared" ref="AF7404" si="13290">J7404</f>
        <v>6041</v>
      </c>
    </row>
    <row r="7405" spans="1:32" x14ac:dyDescent="0.2">
      <c r="A7405" s="51">
        <v>550821174</v>
      </c>
      <c r="B7405" s="51" t="s">
        <v>12</v>
      </c>
      <c r="C7405" s="51" t="s">
        <v>31</v>
      </c>
      <c r="D7405" s="51" t="s">
        <v>3603</v>
      </c>
      <c r="E7405" s="51">
        <v>6</v>
      </c>
      <c r="F7405" s="51" t="s">
        <v>3601</v>
      </c>
      <c r="G7405" s="51" t="s">
        <v>3602</v>
      </c>
      <c r="H7405" s="51">
        <v>1591</v>
      </c>
      <c r="I7405" s="51" t="s">
        <v>1481</v>
      </c>
      <c r="J7405" s="52">
        <v>6041</v>
      </c>
      <c r="K7405" s="51" t="s">
        <v>1118</v>
      </c>
      <c r="L7405" s="51" t="s">
        <v>35</v>
      </c>
      <c r="M7405" s="51">
        <v>0</v>
      </c>
      <c r="N7405" s="51">
        <v>0</v>
      </c>
      <c r="O7405" s="51">
        <v>0</v>
      </c>
      <c r="P7405" s="51">
        <v>0</v>
      </c>
      <c r="Q7405" s="51">
        <v>1</v>
      </c>
    </row>
    <row r="7406" spans="1:32" x14ac:dyDescent="0.2">
      <c r="A7406" s="51">
        <v>550821174</v>
      </c>
      <c r="B7406" s="51" t="s">
        <v>12</v>
      </c>
      <c r="C7406" s="51" t="s">
        <v>31</v>
      </c>
      <c r="D7406" s="51" t="s">
        <v>3603</v>
      </c>
      <c r="E7406" s="51">
        <v>6</v>
      </c>
      <c r="F7406" s="51" t="s">
        <v>3601</v>
      </c>
      <c r="G7406" s="51" t="s">
        <v>3602</v>
      </c>
      <c r="H7406" s="51">
        <v>1591</v>
      </c>
      <c r="I7406" s="51" t="s">
        <v>1481</v>
      </c>
      <c r="J7406" s="52">
        <v>6041</v>
      </c>
      <c r="K7406" s="51" t="s">
        <v>1118</v>
      </c>
      <c r="L7406" s="51" t="s">
        <v>36</v>
      </c>
      <c r="M7406" s="51">
        <v>0</v>
      </c>
      <c r="N7406" s="51">
        <v>0</v>
      </c>
      <c r="O7406" s="51">
        <v>0</v>
      </c>
      <c r="P7406" s="51">
        <v>0</v>
      </c>
      <c r="Q7406" s="51">
        <v>0</v>
      </c>
    </row>
    <row r="7407" spans="1:32" x14ac:dyDescent="0.2">
      <c r="A7407" s="51">
        <v>550821174</v>
      </c>
      <c r="B7407" s="51" t="s">
        <v>12</v>
      </c>
      <c r="C7407" s="51" t="s">
        <v>31</v>
      </c>
      <c r="D7407" s="51" t="s">
        <v>3603</v>
      </c>
      <c r="E7407" s="51">
        <v>6</v>
      </c>
      <c r="F7407" s="51" t="s">
        <v>3601</v>
      </c>
      <c r="G7407" s="51" t="s">
        <v>3602</v>
      </c>
      <c r="H7407" s="51">
        <v>1591</v>
      </c>
      <c r="I7407" s="51" t="s">
        <v>1481</v>
      </c>
      <c r="J7407" s="52">
        <v>6041</v>
      </c>
      <c r="K7407" s="51" t="s">
        <v>1118</v>
      </c>
      <c r="L7407" s="51" t="s">
        <v>37</v>
      </c>
      <c r="M7407" s="51">
        <v>0</v>
      </c>
      <c r="N7407" s="51">
        <v>0</v>
      </c>
      <c r="O7407" s="51">
        <v>0</v>
      </c>
      <c r="P7407" s="51">
        <v>0</v>
      </c>
      <c r="Q7407" s="51">
        <v>0</v>
      </c>
    </row>
    <row r="7408" spans="1:32" x14ac:dyDescent="0.2">
      <c r="A7408" s="51">
        <v>550821174</v>
      </c>
      <c r="B7408" s="51" t="s">
        <v>12</v>
      </c>
      <c r="C7408" s="51" t="s">
        <v>31</v>
      </c>
      <c r="D7408" s="51" t="s">
        <v>3603</v>
      </c>
      <c r="E7408" s="51">
        <v>6</v>
      </c>
      <c r="F7408" s="51" t="s">
        <v>3601</v>
      </c>
      <c r="G7408" s="51" t="s">
        <v>3602</v>
      </c>
      <c r="H7408" s="51">
        <v>1591</v>
      </c>
      <c r="I7408" s="51" t="s">
        <v>1481</v>
      </c>
      <c r="J7408" s="52">
        <v>6041</v>
      </c>
      <c r="K7408" s="51" t="s">
        <v>1118</v>
      </c>
      <c r="L7408" s="51" t="s">
        <v>38</v>
      </c>
      <c r="M7408" s="51">
        <v>0</v>
      </c>
      <c r="N7408" s="51">
        <v>0</v>
      </c>
      <c r="O7408" s="51">
        <v>0</v>
      </c>
      <c r="P7408" s="51">
        <v>0</v>
      </c>
      <c r="Q7408" s="51">
        <v>0</v>
      </c>
    </row>
    <row r="7409" spans="1:32" x14ac:dyDescent="0.2">
      <c r="A7409" s="51">
        <v>550821174</v>
      </c>
      <c r="B7409" s="51" t="s">
        <v>12</v>
      </c>
      <c r="C7409" s="51" t="s">
        <v>31</v>
      </c>
      <c r="D7409" s="51" t="s">
        <v>3603</v>
      </c>
      <c r="E7409" s="51">
        <v>6</v>
      </c>
      <c r="F7409" s="51" t="s">
        <v>3601</v>
      </c>
      <c r="G7409" s="51" t="s">
        <v>3602</v>
      </c>
      <c r="H7409" s="51">
        <v>1592</v>
      </c>
      <c r="I7409" s="51" t="s">
        <v>1482</v>
      </c>
      <c r="J7409" s="52">
        <v>6022</v>
      </c>
      <c r="K7409" s="51" t="s">
        <v>47</v>
      </c>
      <c r="L7409" s="51" t="s">
        <v>34</v>
      </c>
      <c r="M7409" s="51">
        <v>0</v>
      </c>
      <c r="N7409" s="51">
        <v>0</v>
      </c>
      <c r="O7409" s="51">
        <v>0</v>
      </c>
      <c r="P7409" s="51">
        <v>0</v>
      </c>
      <c r="Q7409" s="51">
        <v>0</v>
      </c>
      <c r="S7409">
        <f t="shared" ref="S7409" si="13291">SUM(M7409:P7409)/4</f>
        <v>0</v>
      </c>
      <c r="T7409">
        <f t="shared" ref="T7409" si="13292">SUM(Q7410:Q7411)</f>
        <v>1</v>
      </c>
      <c r="U7409">
        <f t="shared" ref="U7409" si="13293">SUM(Q7412:Q7413)</f>
        <v>0</v>
      </c>
      <c r="W7409" t="str">
        <f>IF(T7409=0,$W$22,"")</f>
        <v/>
      </c>
      <c r="Y7409" t="str">
        <f t="shared" ref="Y7409" si="13294">IF(S7409&gt;SUM(T7409+U7409),$Y$22,"")</f>
        <v/>
      </c>
      <c r="AA7409" t="str">
        <f t="shared" ref="AA7409" si="13295">IF(S7409&gt;$AA$13,$AA$22,"")</f>
        <v/>
      </c>
      <c r="AC7409">
        <f t="shared" ref="AC7409" si="13296">A7409</f>
        <v>550821174</v>
      </c>
      <c r="AD7409">
        <f t="shared" ref="AD7409" si="13297">H7409</f>
        <v>1592</v>
      </c>
      <c r="AE7409">
        <f t="shared" ref="AE7409" si="13298">SUM(W7409:AA7409)</f>
        <v>0</v>
      </c>
      <c r="AF7409" s="15">
        <f t="shared" ref="AF7409" si="13299">J7409</f>
        <v>6022</v>
      </c>
    </row>
    <row r="7410" spans="1:32" x14ac:dyDescent="0.2">
      <c r="A7410" s="51">
        <v>550821174</v>
      </c>
      <c r="B7410" s="51" t="s">
        <v>12</v>
      </c>
      <c r="C7410" s="51" t="s">
        <v>31</v>
      </c>
      <c r="D7410" s="51" t="s">
        <v>3603</v>
      </c>
      <c r="E7410" s="51">
        <v>6</v>
      </c>
      <c r="F7410" s="51" t="s">
        <v>3601</v>
      </c>
      <c r="G7410" s="51" t="s">
        <v>3602</v>
      </c>
      <c r="H7410" s="51">
        <v>1592</v>
      </c>
      <c r="I7410" s="51" t="s">
        <v>1482</v>
      </c>
      <c r="J7410" s="52">
        <v>6022</v>
      </c>
      <c r="K7410" s="51" t="s">
        <v>47</v>
      </c>
      <c r="L7410" s="51" t="s">
        <v>35</v>
      </c>
      <c r="M7410" s="51">
        <v>0</v>
      </c>
      <c r="N7410" s="51">
        <v>0</v>
      </c>
      <c r="O7410" s="51">
        <v>0</v>
      </c>
      <c r="P7410" s="51">
        <v>0</v>
      </c>
      <c r="Q7410" s="51">
        <v>1</v>
      </c>
    </row>
    <row r="7411" spans="1:32" x14ac:dyDescent="0.2">
      <c r="A7411" s="51">
        <v>550821174</v>
      </c>
      <c r="B7411" s="51" t="s">
        <v>12</v>
      </c>
      <c r="C7411" s="51" t="s">
        <v>31</v>
      </c>
      <c r="D7411" s="51" t="s">
        <v>3603</v>
      </c>
      <c r="E7411" s="51">
        <v>6</v>
      </c>
      <c r="F7411" s="51" t="s">
        <v>3601</v>
      </c>
      <c r="G7411" s="51" t="s">
        <v>3602</v>
      </c>
      <c r="H7411" s="51">
        <v>1592</v>
      </c>
      <c r="I7411" s="51" t="s">
        <v>1482</v>
      </c>
      <c r="J7411" s="52">
        <v>6022</v>
      </c>
      <c r="K7411" s="51" t="s">
        <v>47</v>
      </c>
      <c r="L7411" s="51" t="s">
        <v>36</v>
      </c>
      <c r="M7411" s="51">
        <v>0</v>
      </c>
      <c r="N7411" s="51">
        <v>0</v>
      </c>
      <c r="O7411" s="51">
        <v>0</v>
      </c>
      <c r="P7411" s="51">
        <v>0</v>
      </c>
      <c r="Q7411" s="51">
        <v>0</v>
      </c>
    </row>
    <row r="7412" spans="1:32" x14ac:dyDescent="0.2">
      <c r="A7412" s="51">
        <v>550821174</v>
      </c>
      <c r="B7412" s="51" t="s">
        <v>12</v>
      </c>
      <c r="C7412" s="51" t="s">
        <v>31</v>
      </c>
      <c r="D7412" s="51" t="s">
        <v>3603</v>
      </c>
      <c r="E7412" s="51">
        <v>6</v>
      </c>
      <c r="F7412" s="51" t="s">
        <v>3601</v>
      </c>
      <c r="G7412" s="51" t="s">
        <v>3602</v>
      </c>
      <c r="H7412" s="51">
        <v>1592</v>
      </c>
      <c r="I7412" s="51" t="s">
        <v>1482</v>
      </c>
      <c r="J7412" s="52">
        <v>6022</v>
      </c>
      <c r="K7412" s="51" t="s">
        <v>47</v>
      </c>
      <c r="L7412" s="51" t="s">
        <v>37</v>
      </c>
      <c r="M7412" s="51">
        <v>0</v>
      </c>
      <c r="N7412" s="51">
        <v>0</v>
      </c>
      <c r="O7412" s="51">
        <v>0</v>
      </c>
      <c r="P7412" s="51">
        <v>0</v>
      </c>
      <c r="Q7412" s="51">
        <v>0</v>
      </c>
    </row>
    <row r="7413" spans="1:32" x14ac:dyDescent="0.2">
      <c r="A7413" s="51">
        <v>550821174</v>
      </c>
      <c r="B7413" s="51" t="s">
        <v>12</v>
      </c>
      <c r="C7413" s="51" t="s">
        <v>31</v>
      </c>
      <c r="D7413" s="51" t="s">
        <v>3603</v>
      </c>
      <c r="E7413" s="51">
        <v>6</v>
      </c>
      <c r="F7413" s="51" t="s">
        <v>3601</v>
      </c>
      <c r="G7413" s="51" t="s">
        <v>3602</v>
      </c>
      <c r="H7413" s="51">
        <v>1592</v>
      </c>
      <c r="I7413" s="51" t="s">
        <v>1482</v>
      </c>
      <c r="J7413" s="52">
        <v>6022</v>
      </c>
      <c r="K7413" s="51" t="s">
        <v>47</v>
      </c>
      <c r="L7413" s="51" t="s">
        <v>38</v>
      </c>
      <c r="M7413" s="51">
        <v>0</v>
      </c>
      <c r="N7413" s="51">
        <v>0</v>
      </c>
      <c r="O7413" s="51">
        <v>0</v>
      </c>
      <c r="P7413" s="51">
        <v>0</v>
      </c>
      <c r="Q7413" s="51">
        <v>0</v>
      </c>
    </row>
    <row r="7414" spans="1:32" x14ac:dyDescent="0.2">
      <c r="A7414" s="51">
        <v>550821174</v>
      </c>
      <c r="B7414" s="51" t="s">
        <v>12</v>
      </c>
      <c r="C7414" s="51" t="s">
        <v>31</v>
      </c>
      <c r="D7414" s="51" t="s">
        <v>3603</v>
      </c>
      <c r="E7414" s="51">
        <v>6</v>
      </c>
      <c r="F7414" s="51" t="s">
        <v>3601</v>
      </c>
      <c r="G7414" s="51" t="s">
        <v>3602</v>
      </c>
      <c r="H7414" s="51">
        <v>1593</v>
      </c>
      <c r="I7414" s="51" t="s">
        <v>1483</v>
      </c>
      <c r="J7414" s="52">
        <v>6022</v>
      </c>
      <c r="K7414" s="51" t="s">
        <v>47</v>
      </c>
      <c r="L7414" s="51" t="s">
        <v>34</v>
      </c>
      <c r="M7414" s="51">
        <v>0</v>
      </c>
      <c r="N7414" s="51">
        <v>0</v>
      </c>
      <c r="O7414" s="51">
        <v>1</v>
      </c>
      <c r="P7414" s="51">
        <v>0</v>
      </c>
      <c r="Q7414" s="51">
        <v>0</v>
      </c>
      <c r="S7414">
        <f t="shared" ref="S7414" si="13300">SUM(M7414:P7414)/4</f>
        <v>0.25</v>
      </c>
      <c r="T7414">
        <f t="shared" ref="T7414" si="13301">SUM(Q7415:Q7416)</f>
        <v>1</v>
      </c>
      <c r="U7414">
        <f t="shared" ref="U7414" si="13302">SUM(Q7417:Q7418)</f>
        <v>0</v>
      </c>
      <c r="W7414" t="str">
        <f>IF(T7414=0,$W$22,"")</f>
        <v/>
      </c>
      <c r="Y7414" t="str">
        <f t="shared" ref="Y7414" si="13303">IF(S7414&gt;SUM(T7414+U7414),$Y$22,"")</f>
        <v/>
      </c>
      <c r="AA7414" t="str">
        <f t="shared" ref="AA7414" si="13304">IF(S7414&gt;$AA$13,$AA$22,"")</f>
        <v/>
      </c>
      <c r="AC7414">
        <f t="shared" ref="AC7414" si="13305">A7414</f>
        <v>550821174</v>
      </c>
      <c r="AD7414">
        <f t="shared" ref="AD7414" si="13306">H7414</f>
        <v>1593</v>
      </c>
      <c r="AE7414">
        <f t="shared" ref="AE7414" si="13307">SUM(W7414:AA7414)</f>
        <v>0</v>
      </c>
      <c r="AF7414" s="15">
        <f t="shared" ref="AF7414" si="13308">J7414</f>
        <v>6022</v>
      </c>
    </row>
    <row r="7415" spans="1:32" x14ac:dyDescent="0.2">
      <c r="A7415" s="51">
        <v>550821174</v>
      </c>
      <c r="B7415" s="51" t="s">
        <v>12</v>
      </c>
      <c r="C7415" s="51" t="s">
        <v>31</v>
      </c>
      <c r="D7415" s="51" t="s">
        <v>3603</v>
      </c>
      <c r="E7415" s="51">
        <v>6</v>
      </c>
      <c r="F7415" s="51" t="s">
        <v>3601</v>
      </c>
      <c r="G7415" s="51" t="s">
        <v>3602</v>
      </c>
      <c r="H7415" s="51">
        <v>1593</v>
      </c>
      <c r="I7415" s="51" t="s">
        <v>1483</v>
      </c>
      <c r="J7415" s="52">
        <v>6022</v>
      </c>
      <c r="K7415" s="51" t="s">
        <v>47</v>
      </c>
      <c r="L7415" s="51" t="s">
        <v>35</v>
      </c>
      <c r="M7415" s="51">
        <v>0</v>
      </c>
      <c r="N7415" s="51">
        <v>0</v>
      </c>
      <c r="O7415" s="51">
        <v>0</v>
      </c>
      <c r="P7415" s="51">
        <v>0</v>
      </c>
      <c r="Q7415" s="51">
        <v>1</v>
      </c>
    </row>
    <row r="7416" spans="1:32" x14ac:dyDescent="0.2">
      <c r="A7416" s="51">
        <v>550821174</v>
      </c>
      <c r="B7416" s="51" t="s">
        <v>12</v>
      </c>
      <c r="C7416" s="51" t="s">
        <v>31</v>
      </c>
      <c r="D7416" s="51" t="s">
        <v>3603</v>
      </c>
      <c r="E7416" s="51">
        <v>6</v>
      </c>
      <c r="F7416" s="51" t="s">
        <v>3601</v>
      </c>
      <c r="G7416" s="51" t="s">
        <v>3602</v>
      </c>
      <c r="H7416" s="51">
        <v>1593</v>
      </c>
      <c r="I7416" s="51" t="s">
        <v>1483</v>
      </c>
      <c r="J7416" s="52">
        <v>6022</v>
      </c>
      <c r="K7416" s="51" t="s">
        <v>47</v>
      </c>
      <c r="L7416" s="51" t="s">
        <v>36</v>
      </c>
      <c r="M7416" s="51">
        <v>0</v>
      </c>
      <c r="N7416" s="51">
        <v>0</v>
      </c>
      <c r="O7416" s="51">
        <v>0</v>
      </c>
      <c r="P7416" s="51">
        <v>0</v>
      </c>
      <c r="Q7416" s="51">
        <v>0</v>
      </c>
    </row>
    <row r="7417" spans="1:32" x14ac:dyDescent="0.2">
      <c r="A7417" s="51">
        <v>550821174</v>
      </c>
      <c r="B7417" s="51" t="s">
        <v>12</v>
      </c>
      <c r="C7417" s="51" t="s">
        <v>31</v>
      </c>
      <c r="D7417" s="51" t="s">
        <v>3603</v>
      </c>
      <c r="E7417" s="51">
        <v>6</v>
      </c>
      <c r="F7417" s="51" t="s">
        <v>3601</v>
      </c>
      <c r="G7417" s="51" t="s">
        <v>3602</v>
      </c>
      <c r="H7417" s="51">
        <v>1593</v>
      </c>
      <c r="I7417" s="51" t="s">
        <v>1483</v>
      </c>
      <c r="J7417" s="52">
        <v>6022</v>
      </c>
      <c r="K7417" s="51" t="s">
        <v>47</v>
      </c>
      <c r="L7417" s="51" t="s">
        <v>37</v>
      </c>
      <c r="M7417" s="51">
        <v>0</v>
      </c>
      <c r="N7417" s="51">
        <v>0</v>
      </c>
      <c r="O7417" s="51">
        <v>0</v>
      </c>
      <c r="P7417" s="51">
        <v>0</v>
      </c>
      <c r="Q7417" s="51">
        <v>0</v>
      </c>
    </row>
    <row r="7418" spans="1:32" x14ac:dyDescent="0.2">
      <c r="A7418" s="51">
        <v>550821174</v>
      </c>
      <c r="B7418" s="51" t="s">
        <v>12</v>
      </c>
      <c r="C7418" s="51" t="s">
        <v>31</v>
      </c>
      <c r="D7418" s="51" t="s">
        <v>3603</v>
      </c>
      <c r="E7418" s="51">
        <v>6</v>
      </c>
      <c r="F7418" s="51" t="s">
        <v>3601</v>
      </c>
      <c r="G7418" s="51" t="s">
        <v>3602</v>
      </c>
      <c r="H7418" s="51">
        <v>1593</v>
      </c>
      <c r="I7418" s="51" t="s">
        <v>1483</v>
      </c>
      <c r="J7418" s="52">
        <v>6022</v>
      </c>
      <c r="K7418" s="51" t="s">
        <v>47</v>
      </c>
      <c r="L7418" s="51" t="s">
        <v>38</v>
      </c>
      <c r="M7418" s="51">
        <v>0</v>
      </c>
      <c r="N7418" s="51">
        <v>0</v>
      </c>
      <c r="O7418" s="51">
        <v>0</v>
      </c>
      <c r="P7418" s="51">
        <v>0</v>
      </c>
      <c r="Q7418" s="51">
        <v>0</v>
      </c>
    </row>
    <row r="7419" spans="1:32" x14ac:dyDescent="0.2">
      <c r="A7419" s="51">
        <v>550821174</v>
      </c>
      <c r="B7419" s="51" t="s">
        <v>12</v>
      </c>
      <c r="C7419" s="51" t="s">
        <v>31</v>
      </c>
      <c r="D7419" s="51" t="s">
        <v>3603</v>
      </c>
      <c r="E7419" s="51">
        <v>6</v>
      </c>
      <c r="F7419" s="51" t="s">
        <v>3601</v>
      </c>
      <c r="G7419" s="51" t="s">
        <v>3602</v>
      </c>
      <c r="H7419" s="51">
        <v>1594</v>
      </c>
      <c r="I7419" s="51" t="s">
        <v>1484</v>
      </c>
      <c r="J7419" s="52">
        <v>6022</v>
      </c>
      <c r="K7419" s="51" t="s">
        <v>47</v>
      </c>
      <c r="L7419" s="51" t="s">
        <v>34</v>
      </c>
      <c r="M7419" s="51">
        <v>0</v>
      </c>
      <c r="N7419" s="51">
        <v>0</v>
      </c>
      <c r="O7419" s="51">
        <v>0</v>
      </c>
      <c r="P7419" s="51">
        <v>0</v>
      </c>
      <c r="Q7419" s="51">
        <v>0</v>
      </c>
      <c r="S7419">
        <f t="shared" ref="S7419" si="13309">SUM(M7419:P7419)/4</f>
        <v>0</v>
      </c>
      <c r="T7419">
        <f t="shared" ref="T7419" si="13310">SUM(Q7420:Q7421)</f>
        <v>1</v>
      </c>
      <c r="U7419">
        <f t="shared" ref="U7419" si="13311">SUM(Q7422:Q7423)</f>
        <v>0</v>
      </c>
      <c r="W7419" t="str">
        <f>IF(T7419=0,$W$22,"")</f>
        <v/>
      </c>
      <c r="Y7419" t="str">
        <f t="shared" ref="Y7419" si="13312">IF(S7419&gt;SUM(T7419+U7419),$Y$22,"")</f>
        <v/>
      </c>
      <c r="AA7419" t="str">
        <f t="shared" ref="AA7419" si="13313">IF(S7419&gt;$AA$13,$AA$22,"")</f>
        <v/>
      </c>
      <c r="AC7419">
        <f t="shared" ref="AC7419" si="13314">A7419</f>
        <v>550821174</v>
      </c>
      <c r="AD7419">
        <f t="shared" ref="AD7419" si="13315">H7419</f>
        <v>1594</v>
      </c>
      <c r="AE7419">
        <f t="shared" ref="AE7419" si="13316">SUM(W7419:AA7419)</f>
        <v>0</v>
      </c>
      <c r="AF7419" s="15">
        <f t="shared" ref="AF7419" si="13317">J7419</f>
        <v>6022</v>
      </c>
    </row>
    <row r="7420" spans="1:32" x14ac:dyDescent="0.2">
      <c r="A7420" s="51">
        <v>550821174</v>
      </c>
      <c r="B7420" s="51" t="s">
        <v>12</v>
      </c>
      <c r="C7420" s="51" t="s">
        <v>31</v>
      </c>
      <c r="D7420" s="51" t="s">
        <v>3603</v>
      </c>
      <c r="E7420" s="51">
        <v>6</v>
      </c>
      <c r="F7420" s="51" t="s">
        <v>3601</v>
      </c>
      <c r="G7420" s="51" t="s">
        <v>3602</v>
      </c>
      <c r="H7420" s="51">
        <v>1594</v>
      </c>
      <c r="I7420" s="51" t="s">
        <v>1484</v>
      </c>
      <c r="J7420" s="52">
        <v>6022</v>
      </c>
      <c r="K7420" s="51" t="s">
        <v>47</v>
      </c>
      <c r="L7420" s="51" t="s">
        <v>35</v>
      </c>
      <c r="M7420" s="51">
        <v>0</v>
      </c>
      <c r="N7420" s="51">
        <v>0</v>
      </c>
      <c r="O7420" s="51">
        <v>0</v>
      </c>
      <c r="P7420" s="51">
        <v>0</v>
      </c>
      <c r="Q7420" s="51">
        <v>1</v>
      </c>
    </row>
    <row r="7421" spans="1:32" x14ac:dyDescent="0.2">
      <c r="A7421" s="51">
        <v>550821174</v>
      </c>
      <c r="B7421" s="51" t="s">
        <v>12</v>
      </c>
      <c r="C7421" s="51" t="s">
        <v>31</v>
      </c>
      <c r="D7421" s="51" t="s">
        <v>3603</v>
      </c>
      <c r="E7421" s="51">
        <v>6</v>
      </c>
      <c r="F7421" s="51" t="s">
        <v>3601</v>
      </c>
      <c r="G7421" s="51" t="s">
        <v>3602</v>
      </c>
      <c r="H7421" s="51">
        <v>1594</v>
      </c>
      <c r="I7421" s="51" t="s">
        <v>1484</v>
      </c>
      <c r="J7421" s="52">
        <v>6022</v>
      </c>
      <c r="K7421" s="51" t="s">
        <v>47</v>
      </c>
      <c r="L7421" s="51" t="s">
        <v>36</v>
      </c>
      <c r="M7421" s="51">
        <v>0</v>
      </c>
      <c r="N7421" s="51">
        <v>0</v>
      </c>
      <c r="O7421" s="51">
        <v>0</v>
      </c>
      <c r="P7421" s="51">
        <v>0</v>
      </c>
      <c r="Q7421" s="51">
        <v>0</v>
      </c>
    </row>
    <row r="7422" spans="1:32" x14ac:dyDescent="0.2">
      <c r="A7422" s="51">
        <v>550821174</v>
      </c>
      <c r="B7422" s="51" t="s">
        <v>12</v>
      </c>
      <c r="C7422" s="51" t="s">
        <v>31</v>
      </c>
      <c r="D7422" s="51" t="s">
        <v>3603</v>
      </c>
      <c r="E7422" s="51">
        <v>6</v>
      </c>
      <c r="F7422" s="51" t="s">
        <v>3601</v>
      </c>
      <c r="G7422" s="51" t="s">
        <v>3602</v>
      </c>
      <c r="H7422" s="51">
        <v>1594</v>
      </c>
      <c r="I7422" s="51" t="s">
        <v>1484</v>
      </c>
      <c r="J7422" s="52">
        <v>6022</v>
      </c>
      <c r="K7422" s="51" t="s">
        <v>47</v>
      </c>
      <c r="L7422" s="51" t="s">
        <v>37</v>
      </c>
      <c r="M7422" s="51">
        <v>0</v>
      </c>
      <c r="N7422" s="51">
        <v>0</v>
      </c>
      <c r="O7422" s="51">
        <v>0</v>
      </c>
      <c r="P7422" s="51">
        <v>0</v>
      </c>
      <c r="Q7422" s="51">
        <v>0</v>
      </c>
    </row>
    <row r="7423" spans="1:32" x14ac:dyDescent="0.2">
      <c r="A7423" s="51">
        <v>550821174</v>
      </c>
      <c r="B7423" s="51" t="s">
        <v>12</v>
      </c>
      <c r="C7423" s="51" t="s">
        <v>31</v>
      </c>
      <c r="D7423" s="51" t="s">
        <v>3603</v>
      </c>
      <c r="E7423" s="51">
        <v>6</v>
      </c>
      <c r="F7423" s="51" t="s">
        <v>3601</v>
      </c>
      <c r="G7423" s="51" t="s">
        <v>3602</v>
      </c>
      <c r="H7423" s="51">
        <v>1594</v>
      </c>
      <c r="I7423" s="51" t="s">
        <v>1484</v>
      </c>
      <c r="J7423" s="52">
        <v>6022</v>
      </c>
      <c r="K7423" s="51" t="s">
        <v>47</v>
      </c>
      <c r="L7423" s="51" t="s">
        <v>38</v>
      </c>
      <c r="M7423" s="51">
        <v>0</v>
      </c>
      <c r="N7423" s="51">
        <v>0</v>
      </c>
      <c r="O7423" s="51">
        <v>0</v>
      </c>
      <c r="P7423" s="51">
        <v>0</v>
      </c>
      <c r="Q7423" s="51">
        <v>0</v>
      </c>
    </row>
    <row r="7424" spans="1:32" x14ac:dyDescent="0.2">
      <c r="A7424" s="51">
        <v>550821174</v>
      </c>
      <c r="B7424" s="51" t="s">
        <v>12</v>
      </c>
      <c r="C7424" s="51" t="s">
        <v>31</v>
      </c>
      <c r="D7424" s="51" t="s">
        <v>3603</v>
      </c>
      <c r="E7424" s="51">
        <v>6</v>
      </c>
      <c r="F7424" s="51" t="s">
        <v>3601</v>
      </c>
      <c r="G7424" s="51" t="s">
        <v>3602</v>
      </c>
      <c r="H7424" s="51">
        <v>1595</v>
      </c>
      <c r="I7424" s="51" t="s">
        <v>1485</v>
      </c>
      <c r="J7424" s="52">
        <v>6022</v>
      </c>
      <c r="K7424" s="51" t="s">
        <v>47</v>
      </c>
      <c r="L7424" s="51" t="s">
        <v>34</v>
      </c>
      <c r="M7424" s="51">
        <v>0</v>
      </c>
      <c r="N7424" s="51">
        <v>0</v>
      </c>
      <c r="O7424" s="51">
        <v>1</v>
      </c>
      <c r="P7424" s="51">
        <v>0</v>
      </c>
      <c r="Q7424" s="51">
        <v>0</v>
      </c>
      <c r="S7424">
        <f t="shared" ref="S7424" si="13318">SUM(M7424:P7424)/4</f>
        <v>0.25</v>
      </c>
      <c r="T7424">
        <f t="shared" ref="T7424" si="13319">SUM(Q7425:Q7426)</f>
        <v>0</v>
      </c>
      <c r="U7424">
        <f t="shared" ref="U7424" si="13320">SUM(Q7427:Q7428)</f>
        <v>1</v>
      </c>
      <c r="W7424">
        <f>IF(T7424=0,$W$22,"")</f>
        <v>1</v>
      </c>
      <c r="Y7424" t="str">
        <f t="shared" ref="Y7424" si="13321">IF(S7424&gt;SUM(T7424+U7424),$Y$22,"")</f>
        <v/>
      </c>
      <c r="AA7424" t="str">
        <f t="shared" ref="AA7424" si="13322">IF(S7424&gt;$AA$13,$AA$22,"")</f>
        <v/>
      </c>
      <c r="AC7424">
        <f t="shared" ref="AC7424" si="13323">A7424</f>
        <v>550821174</v>
      </c>
      <c r="AD7424">
        <f t="shared" ref="AD7424" si="13324">H7424</f>
        <v>1595</v>
      </c>
      <c r="AE7424">
        <f t="shared" ref="AE7424" si="13325">SUM(W7424:AA7424)</f>
        <v>1</v>
      </c>
      <c r="AF7424" s="15">
        <f t="shared" ref="AF7424" si="13326">J7424</f>
        <v>6022</v>
      </c>
    </row>
    <row r="7425" spans="1:32" x14ac:dyDescent="0.2">
      <c r="A7425" s="51">
        <v>550821174</v>
      </c>
      <c r="B7425" s="51" t="s">
        <v>12</v>
      </c>
      <c r="C7425" s="51" t="s">
        <v>31</v>
      </c>
      <c r="D7425" s="51" t="s">
        <v>3603</v>
      </c>
      <c r="E7425" s="51">
        <v>6</v>
      </c>
      <c r="F7425" s="51" t="s">
        <v>3601</v>
      </c>
      <c r="G7425" s="51" t="s">
        <v>3602</v>
      </c>
      <c r="H7425" s="51">
        <v>1595</v>
      </c>
      <c r="I7425" s="51" t="s">
        <v>1485</v>
      </c>
      <c r="J7425" s="52">
        <v>6022</v>
      </c>
      <c r="K7425" s="51" t="s">
        <v>47</v>
      </c>
      <c r="L7425" s="51" t="s">
        <v>35</v>
      </c>
      <c r="M7425" s="51">
        <v>0</v>
      </c>
      <c r="N7425" s="51">
        <v>0</v>
      </c>
      <c r="O7425" s="51">
        <v>0</v>
      </c>
      <c r="P7425" s="51">
        <v>0</v>
      </c>
      <c r="Q7425" s="51">
        <v>0</v>
      </c>
    </row>
    <row r="7426" spans="1:32" x14ac:dyDescent="0.2">
      <c r="A7426" s="51">
        <v>550821174</v>
      </c>
      <c r="B7426" s="51" t="s">
        <v>12</v>
      </c>
      <c r="C7426" s="51" t="s">
        <v>31</v>
      </c>
      <c r="D7426" s="51" t="s">
        <v>3603</v>
      </c>
      <c r="E7426" s="51">
        <v>6</v>
      </c>
      <c r="F7426" s="51" t="s">
        <v>3601</v>
      </c>
      <c r="G7426" s="51" t="s">
        <v>3602</v>
      </c>
      <c r="H7426" s="51">
        <v>1595</v>
      </c>
      <c r="I7426" s="51" t="s">
        <v>1485</v>
      </c>
      <c r="J7426" s="52">
        <v>6022</v>
      </c>
      <c r="K7426" s="51" t="s">
        <v>47</v>
      </c>
      <c r="L7426" s="51" t="s">
        <v>36</v>
      </c>
      <c r="M7426" s="51">
        <v>0</v>
      </c>
      <c r="N7426" s="51">
        <v>0</v>
      </c>
      <c r="O7426" s="51">
        <v>0</v>
      </c>
      <c r="P7426" s="51">
        <v>0</v>
      </c>
      <c r="Q7426" s="51">
        <v>0</v>
      </c>
    </row>
    <row r="7427" spans="1:32" x14ac:dyDescent="0.2">
      <c r="A7427" s="51">
        <v>550821174</v>
      </c>
      <c r="B7427" s="51" t="s">
        <v>12</v>
      </c>
      <c r="C7427" s="51" t="s">
        <v>31</v>
      </c>
      <c r="D7427" s="51" t="s">
        <v>3603</v>
      </c>
      <c r="E7427" s="51">
        <v>6</v>
      </c>
      <c r="F7427" s="51" t="s">
        <v>3601</v>
      </c>
      <c r="G7427" s="51" t="s">
        <v>3602</v>
      </c>
      <c r="H7427" s="51">
        <v>1595</v>
      </c>
      <c r="I7427" s="51" t="s">
        <v>1485</v>
      </c>
      <c r="J7427" s="52">
        <v>6022</v>
      </c>
      <c r="K7427" s="51" t="s">
        <v>47</v>
      </c>
      <c r="L7427" s="51" t="s">
        <v>37</v>
      </c>
      <c r="M7427" s="51">
        <v>0</v>
      </c>
      <c r="N7427" s="51">
        <v>0</v>
      </c>
      <c r="O7427" s="51">
        <v>0</v>
      </c>
      <c r="P7427" s="51">
        <v>0</v>
      </c>
      <c r="Q7427" s="51">
        <v>1</v>
      </c>
    </row>
    <row r="7428" spans="1:32" x14ac:dyDescent="0.2">
      <c r="A7428" s="51">
        <v>550821174</v>
      </c>
      <c r="B7428" s="51" t="s">
        <v>12</v>
      </c>
      <c r="C7428" s="51" t="s">
        <v>31</v>
      </c>
      <c r="D7428" s="51" t="s">
        <v>3603</v>
      </c>
      <c r="E7428" s="51">
        <v>6</v>
      </c>
      <c r="F7428" s="51" t="s">
        <v>3601</v>
      </c>
      <c r="G7428" s="51" t="s">
        <v>3602</v>
      </c>
      <c r="H7428" s="51">
        <v>1595</v>
      </c>
      <c r="I7428" s="51" t="s">
        <v>1485</v>
      </c>
      <c r="J7428" s="52">
        <v>6022</v>
      </c>
      <c r="K7428" s="51" t="s">
        <v>47</v>
      </c>
      <c r="L7428" s="51" t="s">
        <v>38</v>
      </c>
      <c r="M7428" s="51">
        <v>0</v>
      </c>
      <c r="N7428" s="51">
        <v>0</v>
      </c>
      <c r="O7428" s="51">
        <v>0</v>
      </c>
      <c r="P7428" s="51">
        <v>0</v>
      </c>
      <c r="Q7428" s="51">
        <v>0</v>
      </c>
    </row>
    <row r="7429" spans="1:32" x14ac:dyDescent="0.2">
      <c r="A7429" s="51">
        <v>550821174</v>
      </c>
      <c r="B7429" s="51" t="s">
        <v>12</v>
      </c>
      <c r="C7429" s="51" t="s">
        <v>31</v>
      </c>
      <c r="D7429" s="51" t="s">
        <v>3603</v>
      </c>
      <c r="E7429" s="51">
        <v>6</v>
      </c>
      <c r="F7429" s="51" t="s">
        <v>3601</v>
      </c>
      <c r="G7429" s="51" t="s">
        <v>3602</v>
      </c>
      <c r="H7429" s="51">
        <v>1596</v>
      </c>
      <c r="I7429" s="51" t="s">
        <v>1486</v>
      </c>
      <c r="J7429" s="52">
        <v>6022</v>
      </c>
      <c r="K7429" s="51" t="s">
        <v>47</v>
      </c>
      <c r="L7429" s="51" t="s">
        <v>34</v>
      </c>
      <c r="M7429" s="51">
        <v>0</v>
      </c>
      <c r="N7429" s="51">
        <v>0</v>
      </c>
      <c r="O7429" s="51">
        <v>0</v>
      </c>
      <c r="P7429" s="51">
        <v>0</v>
      </c>
      <c r="Q7429" s="51">
        <v>0</v>
      </c>
      <c r="S7429">
        <f t="shared" ref="S7429" si="13327">SUM(M7429:P7429)/4</f>
        <v>0</v>
      </c>
      <c r="T7429">
        <f t="shared" ref="T7429" si="13328">SUM(Q7430:Q7431)</f>
        <v>2</v>
      </c>
      <c r="U7429">
        <f t="shared" ref="U7429" si="13329">SUM(Q7432:Q7433)</f>
        <v>0</v>
      </c>
      <c r="W7429" t="str">
        <f>IF(T7429=0,$W$22,"")</f>
        <v/>
      </c>
      <c r="Y7429" t="str">
        <f t="shared" ref="Y7429" si="13330">IF(S7429&gt;SUM(T7429+U7429),$Y$22,"")</f>
        <v/>
      </c>
      <c r="AA7429" t="str">
        <f t="shared" ref="AA7429" si="13331">IF(S7429&gt;$AA$13,$AA$22,"")</f>
        <v/>
      </c>
      <c r="AC7429">
        <f t="shared" ref="AC7429" si="13332">A7429</f>
        <v>550821174</v>
      </c>
      <c r="AD7429">
        <f t="shared" ref="AD7429" si="13333">H7429</f>
        <v>1596</v>
      </c>
      <c r="AE7429">
        <f t="shared" ref="AE7429" si="13334">SUM(W7429:AA7429)</f>
        <v>0</v>
      </c>
      <c r="AF7429" s="15">
        <f t="shared" ref="AF7429" si="13335">J7429</f>
        <v>6022</v>
      </c>
    </row>
    <row r="7430" spans="1:32" x14ac:dyDescent="0.2">
      <c r="A7430" s="51">
        <v>550821174</v>
      </c>
      <c r="B7430" s="51" t="s">
        <v>12</v>
      </c>
      <c r="C7430" s="51" t="s">
        <v>31</v>
      </c>
      <c r="D7430" s="51" t="s">
        <v>3603</v>
      </c>
      <c r="E7430" s="51">
        <v>6</v>
      </c>
      <c r="F7430" s="51" t="s">
        <v>3601</v>
      </c>
      <c r="G7430" s="51" t="s">
        <v>3602</v>
      </c>
      <c r="H7430" s="51">
        <v>1596</v>
      </c>
      <c r="I7430" s="51" t="s">
        <v>1486</v>
      </c>
      <c r="J7430" s="52">
        <v>6022</v>
      </c>
      <c r="K7430" s="51" t="s">
        <v>47</v>
      </c>
      <c r="L7430" s="51" t="s">
        <v>35</v>
      </c>
      <c r="M7430" s="51">
        <v>0</v>
      </c>
      <c r="N7430" s="51">
        <v>0</v>
      </c>
      <c r="O7430" s="51">
        <v>0</v>
      </c>
      <c r="P7430" s="51">
        <v>0</v>
      </c>
      <c r="Q7430" s="51">
        <v>2</v>
      </c>
    </row>
    <row r="7431" spans="1:32" x14ac:dyDescent="0.2">
      <c r="A7431" s="51">
        <v>550821174</v>
      </c>
      <c r="B7431" s="51" t="s">
        <v>12</v>
      </c>
      <c r="C7431" s="51" t="s">
        <v>31</v>
      </c>
      <c r="D7431" s="51" t="s">
        <v>3603</v>
      </c>
      <c r="E7431" s="51">
        <v>6</v>
      </c>
      <c r="F7431" s="51" t="s">
        <v>3601</v>
      </c>
      <c r="G7431" s="51" t="s">
        <v>3602</v>
      </c>
      <c r="H7431" s="51">
        <v>1596</v>
      </c>
      <c r="I7431" s="51" t="s">
        <v>1486</v>
      </c>
      <c r="J7431" s="52">
        <v>6022</v>
      </c>
      <c r="K7431" s="51" t="s">
        <v>47</v>
      </c>
      <c r="L7431" s="51" t="s">
        <v>36</v>
      </c>
      <c r="M7431" s="51">
        <v>0</v>
      </c>
      <c r="N7431" s="51">
        <v>0</v>
      </c>
      <c r="O7431" s="51">
        <v>0</v>
      </c>
      <c r="P7431" s="51">
        <v>0</v>
      </c>
      <c r="Q7431" s="51">
        <v>0</v>
      </c>
    </row>
    <row r="7432" spans="1:32" x14ac:dyDescent="0.2">
      <c r="A7432" s="51">
        <v>550821174</v>
      </c>
      <c r="B7432" s="51" t="s">
        <v>12</v>
      </c>
      <c r="C7432" s="51" t="s">
        <v>31</v>
      </c>
      <c r="D7432" s="51" t="s">
        <v>3603</v>
      </c>
      <c r="E7432" s="51">
        <v>6</v>
      </c>
      <c r="F7432" s="51" t="s">
        <v>3601</v>
      </c>
      <c r="G7432" s="51" t="s">
        <v>3602</v>
      </c>
      <c r="H7432" s="51">
        <v>1596</v>
      </c>
      <c r="I7432" s="51" t="s">
        <v>1486</v>
      </c>
      <c r="J7432" s="52">
        <v>6022</v>
      </c>
      <c r="K7432" s="51" t="s">
        <v>47</v>
      </c>
      <c r="L7432" s="51" t="s">
        <v>37</v>
      </c>
      <c r="M7432" s="51">
        <v>0</v>
      </c>
      <c r="N7432" s="51">
        <v>0</v>
      </c>
      <c r="O7432" s="51">
        <v>0</v>
      </c>
      <c r="P7432" s="51">
        <v>0</v>
      </c>
      <c r="Q7432" s="51">
        <v>0</v>
      </c>
    </row>
    <row r="7433" spans="1:32" x14ac:dyDescent="0.2">
      <c r="A7433" s="51">
        <v>550821174</v>
      </c>
      <c r="B7433" s="51" t="s">
        <v>12</v>
      </c>
      <c r="C7433" s="51" t="s">
        <v>31</v>
      </c>
      <c r="D7433" s="51" t="s">
        <v>3603</v>
      </c>
      <c r="E7433" s="51">
        <v>6</v>
      </c>
      <c r="F7433" s="51" t="s">
        <v>3601</v>
      </c>
      <c r="G7433" s="51" t="s">
        <v>3602</v>
      </c>
      <c r="H7433" s="51">
        <v>1596</v>
      </c>
      <c r="I7433" s="51" t="s">
        <v>1486</v>
      </c>
      <c r="J7433" s="52">
        <v>6022</v>
      </c>
      <c r="K7433" s="51" t="s">
        <v>47</v>
      </c>
      <c r="L7433" s="51" t="s">
        <v>38</v>
      </c>
      <c r="M7433" s="51">
        <v>0</v>
      </c>
      <c r="N7433" s="51">
        <v>0</v>
      </c>
      <c r="O7433" s="51">
        <v>0</v>
      </c>
      <c r="P7433" s="51">
        <v>0</v>
      </c>
      <c r="Q7433" s="51">
        <v>0</v>
      </c>
    </row>
    <row r="7434" spans="1:32" x14ac:dyDescent="0.2">
      <c r="A7434" s="51">
        <v>550821174</v>
      </c>
      <c r="B7434" s="51" t="s">
        <v>12</v>
      </c>
      <c r="C7434" s="51" t="s">
        <v>31</v>
      </c>
      <c r="D7434" s="51" t="s">
        <v>3603</v>
      </c>
      <c r="E7434" s="51">
        <v>6</v>
      </c>
      <c r="F7434" s="51" t="s">
        <v>3601</v>
      </c>
      <c r="G7434" s="51" t="s">
        <v>3602</v>
      </c>
      <c r="H7434" s="51">
        <v>1597</v>
      </c>
      <c r="I7434" s="51" t="s">
        <v>1487</v>
      </c>
      <c r="J7434" s="52">
        <v>6007</v>
      </c>
      <c r="K7434" s="51" t="s">
        <v>33</v>
      </c>
      <c r="L7434" s="51" t="s">
        <v>34</v>
      </c>
      <c r="M7434" s="51">
        <v>0</v>
      </c>
      <c r="N7434" s="51">
        <v>0</v>
      </c>
      <c r="O7434" s="51">
        <v>0</v>
      </c>
      <c r="P7434" s="51">
        <v>0</v>
      </c>
      <c r="Q7434" s="51">
        <v>0</v>
      </c>
      <c r="S7434">
        <f t="shared" ref="S7434" si="13336">SUM(M7434:P7434)/4</f>
        <v>0</v>
      </c>
      <c r="T7434">
        <f t="shared" ref="T7434" si="13337">SUM(Q7435:Q7436)</f>
        <v>1</v>
      </c>
      <c r="U7434">
        <f t="shared" ref="U7434" si="13338">SUM(Q7437:Q7438)</f>
        <v>0</v>
      </c>
      <c r="W7434" t="str">
        <f>IF(T7434=0,$W$22,"")</f>
        <v/>
      </c>
      <c r="Y7434" t="str">
        <f t="shared" ref="Y7434" si="13339">IF(S7434&gt;SUM(T7434+U7434),$Y$22,"")</f>
        <v/>
      </c>
      <c r="AA7434" t="str">
        <f t="shared" ref="AA7434" si="13340">IF(S7434&gt;$AA$13,$AA$22,"")</f>
        <v/>
      </c>
      <c r="AC7434">
        <f t="shared" ref="AC7434" si="13341">A7434</f>
        <v>550821174</v>
      </c>
      <c r="AD7434">
        <f t="shared" ref="AD7434" si="13342">H7434</f>
        <v>1597</v>
      </c>
      <c r="AE7434">
        <f t="shared" ref="AE7434" si="13343">SUM(W7434:AA7434)</f>
        <v>0</v>
      </c>
      <c r="AF7434" s="15">
        <f t="shared" ref="AF7434" si="13344">J7434</f>
        <v>6007</v>
      </c>
    </row>
    <row r="7435" spans="1:32" x14ac:dyDescent="0.2">
      <c r="A7435" s="51">
        <v>550821174</v>
      </c>
      <c r="B7435" s="51" t="s">
        <v>12</v>
      </c>
      <c r="C7435" s="51" t="s">
        <v>31</v>
      </c>
      <c r="D7435" s="51" t="s">
        <v>3603</v>
      </c>
      <c r="E7435" s="51">
        <v>6</v>
      </c>
      <c r="F7435" s="51" t="s">
        <v>3601</v>
      </c>
      <c r="G7435" s="51" t="s">
        <v>3602</v>
      </c>
      <c r="H7435" s="51">
        <v>1597</v>
      </c>
      <c r="I7435" s="51" t="s">
        <v>1487</v>
      </c>
      <c r="J7435" s="52">
        <v>6007</v>
      </c>
      <c r="K7435" s="51" t="s">
        <v>33</v>
      </c>
      <c r="L7435" s="51" t="s">
        <v>35</v>
      </c>
      <c r="M7435" s="51">
        <v>0</v>
      </c>
      <c r="N7435" s="51">
        <v>0</v>
      </c>
      <c r="O7435" s="51">
        <v>0</v>
      </c>
      <c r="P7435" s="51">
        <v>0</v>
      </c>
      <c r="Q7435" s="51">
        <v>1</v>
      </c>
    </row>
    <row r="7436" spans="1:32" x14ac:dyDescent="0.2">
      <c r="A7436" s="51">
        <v>550821174</v>
      </c>
      <c r="B7436" s="51" t="s">
        <v>12</v>
      </c>
      <c r="C7436" s="51" t="s">
        <v>31</v>
      </c>
      <c r="D7436" s="51" t="s">
        <v>3603</v>
      </c>
      <c r="E7436" s="51">
        <v>6</v>
      </c>
      <c r="F7436" s="51" t="s">
        <v>3601</v>
      </c>
      <c r="G7436" s="51" t="s">
        <v>3602</v>
      </c>
      <c r="H7436" s="51">
        <v>1597</v>
      </c>
      <c r="I7436" s="51" t="s">
        <v>1487</v>
      </c>
      <c r="J7436" s="52">
        <v>6007</v>
      </c>
      <c r="K7436" s="51" t="s">
        <v>33</v>
      </c>
      <c r="L7436" s="51" t="s">
        <v>36</v>
      </c>
      <c r="M7436" s="51">
        <v>0</v>
      </c>
      <c r="N7436" s="51">
        <v>0</v>
      </c>
      <c r="O7436" s="51">
        <v>0</v>
      </c>
      <c r="P7436" s="51">
        <v>0</v>
      </c>
      <c r="Q7436" s="51">
        <v>0</v>
      </c>
    </row>
    <row r="7437" spans="1:32" x14ac:dyDescent="0.2">
      <c r="A7437" s="51">
        <v>550821174</v>
      </c>
      <c r="B7437" s="51" t="s">
        <v>12</v>
      </c>
      <c r="C7437" s="51" t="s">
        <v>31</v>
      </c>
      <c r="D7437" s="51" t="s">
        <v>3603</v>
      </c>
      <c r="E7437" s="51">
        <v>6</v>
      </c>
      <c r="F7437" s="51" t="s">
        <v>3601</v>
      </c>
      <c r="G7437" s="51" t="s">
        <v>3602</v>
      </c>
      <c r="H7437" s="51">
        <v>1597</v>
      </c>
      <c r="I7437" s="51" t="s">
        <v>1487</v>
      </c>
      <c r="J7437" s="52">
        <v>6007</v>
      </c>
      <c r="K7437" s="51" t="s">
        <v>33</v>
      </c>
      <c r="L7437" s="51" t="s">
        <v>37</v>
      </c>
      <c r="M7437" s="51">
        <v>0</v>
      </c>
      <c r="N7437" s="51">
        <v>0</v>
      </c>
      <c r="O7437" s="51">
        <v>0</v>
      </c>
      <c r="P7437" s="51">
        <v>0</v>
      </c>
      <c r="Q7437" s="51">
        <v>0</v>
      </c>
    </row>
    <row r="7438" spans="1:32" x14ac:dyDescent="0.2">
      <c r="A7438" s="51">
        <v>550821174</v>
      </c>
      <c r="B7438" s="51" t="s">
        <v>12</v>
      </c>
      <c r="C7438" s="51" t="s">
        <v>31</v>
      </c>
      <c r="D7438" s="51" t="s">
        <v>3603</v>
      </c>
      <c r="E7438" s="51">
        <v>6</v>
      </c>
      <c r="F7438" s="51" t="s">
        <v>3601</v>
      </c>
      <c r="G7438" s="51" t="s">
        <v>3602</v>
      </c>
      <c r="H7438" s="51">
        <v>1597</v>
      </c>
      <c r="I7438" s="51" t="s">
        <v>1487</v>
      </c>
      <c r="J7438" s="52">
        <v>6007</v>
      </c>
      <c r="K7438" s="51" t="s">
        <v>33</v>
      </c>
      <c r="L7438" s="51" t="s">
        <v>38</v>
      </c>
      <c r="M7438" s="51">
        <v>0</v>
      </c>
      <c r="N7438" s="51">
        <v>0</v>
      </c>
      <c r="O7438" s="51">
        <v>0</v>
      </c>
      <c r="P7438" s="51">
        <v>0</v>
      </c>
      <c r="Q7438" s="51">
        <v>0</v>
      </c>
    </row>
    <row r="7439" spans="1:32" x14ac:dyDescent="0.2">
      <c r="A7439" s="51">
        <v>550821174</v>
      </c>
      <c r="B7439" s="51" t="s">
        <v>12</v>
      </c>
      <c r="C7439" s="51" t="s">
        <v>31</v>
      </c>
      <c r="D7439" s="51" t="s">
        <v>3603</v>
      </c>
      <c r="E7439" s="51">
        <v>6</v>
      </c>
      <c r="F7439" s="51" t="s">
        <v>3601</v>
      </c>
      <c r="G7439" s="51" t="s">
        <v>3602</v>
      </c>
      <c r="H7439" s="51">
        <v>1598</v>
      </c>
      <c r="I7439" s="51" t="s">
        <v>1488</v>
      </c>
      <c r="J7439" s="52">
        <v>6029</v>
      </c>
      <c r="K7439" s="51" t="s">
        <v>567</v>
      </c>
      <c r="L7439" s="51" t="s">
        <v>34</v>
      </c>
      <c r="M7439" s="51">
        <v>0</v>
      </c>
      <c r="N7439" s="51">
        <v>0</v>
      </c>
      <c r="O7439" s="51">
        <v>0</v>
      </c>
      <c r="P7439" s="51">
        <v>0</v>
      </c>
      <c r="Q7439" s="51">
        <v>0</v>
      </c>
      <c r="S7439">
        <f t="shared" ref="S7439" si="13345">SUM(M7439:P7439)/4</f>
        <v>0</v>
      </c>
      <c r="T7439">
        <f t="shared" ref="T7439" si="13346">SUM(Q7440:Q7441)</f>
        <v>1</v>
      </c>
      <c r="U7439">
        <f t="shared" ref="U7439" si="13347">SUM(Q7442:Q7443)</f>
        <v>0</v>
      </c>
      <c r="W7439" t="str">
        <f>IF(T7439=0,$W$22,"")</f>
        <v/>
      </c>
      <c r="Y7439" t="str">
        <f t="shared" ref="Y7439" si="13348">IF(S7439&gt;SUM(T7439+U7439),$Y$22,"")</f>
        <v/>
      </c>
      <c r="AA7439" t="str">
        <f t="shared" ref="AA7439" si="13349">IF(S7439&gt;$AA$13,$AA$22,"")</f>
        <v/>
      </c>
      <c r="AC7439">
        <f t="shared" ref="AC7439" si="13350">A7439</f>
        <v>550821174</v>
      </c>
      <c r="AD7439">
        <f t="shared" ref="AD7439" si="13351">H7439</f>
        <v>1598</v>
      </c>
      <c r="AE7439">
        <f t="shared" ref="AE7439" si="13352">SUM(W7439:AA7439)</f>
        <v>0</v>
      </c>
      <c r="AF7439" s="15">
        <f t="shared" ref="AF7439" si="13353">J7439</f>
        <v>6029</v>
      </c>
    </row>
    <row r="7440" spans="1:32" x14ac:dyDescent="0.2">
      <c r="A7440" s="51">
        <v>550821174</v>
      </c>
      <c r="B7440" s="51" t="s">
        <v>12</v>
      </c>
      <c r="C7440" s="51" t="s">
        <v>31</v>
      </c>
      <c r="D7440" s="51" t="s">
        <v>3603</v>
      </c>
      <c r="E7440" s="51">
        <v>6</v>
      </c>
      <c r="F7440" s="51" t="s">
        <v>3601</v>
      </c>
      <c r="G7440" s="51" t="s">
        <v>3602</v>
      </c>
      <c r="H7440" s="51">
        <v>1598</v>
      </c>
      <c r="I7440" s="51" t="s">
        <v>1488</v>
      </c>
      <c r="J7440" s="52">
        <v>6029</v>
      </c>
      <c r="K7440" s="51" t="s">
        <v>567</v>
      </c>
      <c r="L7440" s="51" t="s">
        <v>35</v>
      </c>
      <c r="M7440" s="51">
        <v>0</v>
      </c>
      <c r="N7440" s="51">
        <v>0</v>
      </c>
      <c r="O7440" s="51">
        <v>0</v>
      </c>
      <c r="P7440" s="51">
        <v>0</v>
      </c>
      <c r="Q7440" s="51">
        <v>1</v>
      </c>
    </row>
    <row r="7441" spans="1:32" x14ac:dyDescent="0.2">
      <c r="A7441" s="51">
        <v>550821174</v>
      </c>
      <c r="B7441" s="51" t="s">
        <v>12</v>
      </c>
      <c r="C7441" s="51" t="s">
        <v>31</v>
      </c>
      <c r="D7441" s="51" t="s">
        <v>3603</v>
      </c>
      <c r="E7441" s="51">
        <v>6</v>
      </c>
      <c r="F7441" s="51" t="s">
        <v>3601</v>
      </c>
      <c r="G7441" s="51" t="s">
        <v>3602</v>
      </c>
      <c r="H7441" s="51">
        <v>1598</v>
      </c>
      <c r="I7441" s="51" t="s">
        <v>1488</v>
      </c>
      <c r="J7441" s="52">
        <v>6029</v>
      </c>
      <c r="K7441" s="51" t="s">
        <v>567</v>
      </c>
      <c r="L7441" s="51" t="s">
        <v>36</v>
      </c>
      <c r="M7441" s="51">
        <v>0</v>
      </c>
      <c r="N7441" s="51">
        <v>0</v>
      </c>
      <c r="O7441" s="51">
        <v>0</v>
      </c>
      <c r="P7441" s="51">
        <v>0</v>
      </c>
      <c r="Q7441" s="51">
        <v>0</v>
      </c>
    </row>
    <row r="7442" spans="1:32" x14ac:dyDescent="0.2">
      <c r="A7442" s="51">
        <v>550821174</v>
      </c>
      <c r="B7442" s="51" t="s">
        <v>12</v>
      </c>
      <c r="C7442" s="51" t="s">
        <v>31</v>
      </c>
      <c r="D7442" s="51" t="s">
        <v>3603</v>
      </c>
      <c r="E7442" s="51">
        <v>6</v>
      </c>
      <c r="F7442" s="51" t="s">
        <v>3601</v>
      </c>
      <c r="G7442" s="51" t="s">
        <v>3602</v>
      </c>
      <c r="H7442" s="51">
        <v>1598</v>
      </c>
      <c r="I7442" s="51" t="s">
        <v>1488</v>
      </c>
      <c r="J7442" s="52">
        <v>6029</v>
      </c>
      <c r="K7442" s="51" t="s">
        <v>567</v>
      </c>
      <c r="L7442" s="51" t="s">
        <v>37</v>
      </c>
      <c r="M7442" s="51">
        <v>0</v>
      </c>
      <c r="N7442" s="51">
        <v>0</v>
      </c>
      <c r="O7442" s="51">
        <v>0</v>
      </c>
      <c r="P7442" s="51">
        <v>0</v>
      </c>
      <c r="Q7442" s="51">
        <v>0</v>
      </c>
    </row>
    <row r="7443" spans="1:32" x14ac:dyDescent="0.2">
      <c r="A7443" s="51">
        <v>550821174</v>
      </c>
      <c r="B7443" s="51" t="s">
        <v>12</v>
      </c>
      <c r="C7443" s="51" t="s">
        <v>31</v>
      </c>
      <c r="D7443" s="51" t="s">
        <v>3603</v>
      </c>
      <c r="E7443" s="51">
        <v>6</v>
      </c>
      <c r="F7443" s="51" t="s">
        <v>3601</v>
      </c>
      <c r="G7443" s="51" t="s">
        <v>3602</v>
      </c>
      <c r="H7443" s="51">
        <v>1598</v>
      </c>
      <c r="I7443" s="51" t="s">
        <v>1488</v>
      </c>
      <c r="J7443" s="52">
        <v>6029</v>
      </c>
      <c r="K7443" s="51" t="s">
        <v>567</v>
      </c>
      <c r="L7443" s="51" t="s">
        <v>38</v>
      </c>
      <c r="M7443" s="51">
        <v>0</v>
      </c>
      <c r="N7443" s="51">
        <v>0</v>
      </c>
      <c r="O7443" s="51">
        <v>0</v>
      </c>
      <c r="P7443" s="51">
        <v>0</v>
      </c>
      <c r="Q7443" s="51">
        <v>0</v>
      </c>
    </row>
    <row r="7444" spans="1:32" x14ac:dyDescent="0.2">
      <c r="A7444" s="51">
        <v>550821174</v>
      </c>
      <c r="B7444" s="51" t="s">
        <v>12</v>
      </c>
      <c r="C7444" s="51" t="s">
        <v>31</v>
      </c>
      <c r="D7444" s="51" t="s">
        <v>3603</v>
      </c>
      <c r="E7444" s="51">
        <v>6</v>
      </c>
      <c r="F7444" s="51" t="s">
        <v>3601</v>
      </c>
      <c r="G7444" s="51" t="s">
        <v>3602</v>
      </c>
      <c r="H7444" s="51">
        <v>1599</v>
      </c>
      <c r="I7444" s="51" t="s">
        <v>1489</v>
      </c>
      <c r="J7444" s="52">
        <v>6007</v>
      </c>
      <c r="K7444" s="51" t="s">
        <v>33</v>
      </c>
      <c r="L7444" s="51" t="s">
        <v>34</v>
      </c>
      <c r="M7444" s="51">
        <v>0</v>
      </c>
      <c r="N7444" s="51">
        <v>0</v>
      </c>
      <c r="O7444" s="51">
        <v>0</v>
      </c>
      <c r="P7444" s="51">
        <v>0</v>
      </c>
      <c r="Q7444" s="51">
        <v>0</v>
      </c>
      <c r="S7444">
        <f t="shared" ref="S7444" si="13354">SUM(M7444:P7444)/4</f>
        <v>0</v>
      </c>
      <c r="T7444">
        <f t="shared" ref="T7444" si="13355">SUM(Q7445:Q7446)</f>
        <v>1</v>
      </c>
      <c r="U7444">
        <f t="shared" ref="U7444" si="13356">SUM(Q7447:Q7448)</f>
        <v>0</v>
      </c>
      <c r="W7444" t="str">
        <f>IF(T7444=0,$W$22,"")</f>
        <v/>
      </c>
      <c r="Y7444" t="str">
        <f t="shared" ref="Y7444" si="13357">IF(S7444&gt;SUM(T7444+U7444),$Y$22,"")</f>
        <v/>
      </c>
      <c r="AA7444" t="str">
        <f t="shared" ref="AA7444" si="13358">IF(S7444&gt;$AA$13,$AA$22,"")</f>
        <v/>
      </c>
      <c r="AC7444">
        <f t="shared" ref="AC7444" si="13359">A7444</f>
        <v>550821174</v>
      </c>
      <c r="AD7444">
        <f t="shared" ref="AD7444" si="13360">H7444</f>
        <v>1599</v>
      </c>
      <c r="AE7444">
        <f t="shared" ref="AE7444" si="13361">SUM(W7444:AA7444)</f>
        <v>0</v>
      </c>
      <c r="AF7444" s="15">
        <f t="shared" ref="AF7444" si="13362">J7444</f>
        <v>6007</v>
      </c>
    </row>
    <row r="7445" spans="1:32" x14ac:dyDescent="0.2">
      <c r="A7445" s="51">
        <v>550821174</v>
      </c>
      <c r="B7445" s="51" t="s">
        <v>12</v>
      </c>
      <c r="C7445" s="51" t="s">
        <v>31</v>
      </c>
      <c r="D7445" s="51" t="s">
        <v>3603</v>
      </c>
      <c r="E7445" s="51">
        <v>6</v>
      </c>
      <c r="F7445" s="51" t="s">
        <v>3601</v>
      </c>
      <c r="G7445" s="51" t="s">
        <v>3602</v>
      </c>
      <c r="H7445" s="51">
        <v>1599</v>
      </c>
      <c r="I7445" s="51" t="s">
        <v>1489</v>
      </c>
      <c r="J7445" s="52">
        <v>6007</v>
      </c>
      <c r="K7445" s="51" t="s">
        <v>33</v>
      </c>
      <c r="L7445" s="51" t="s">
        <v>35</v>
      </c>
      <c r="M7445" s="51">
        <v>0</v>
      </c>
      <c r="N7445" s="51">
        <v>0</v>
      </c>
      <c r="O7445" s="51">
        <v>0</v>
      </c>
      <c r="P7445" s="51">
        <v>0</v>
      </c>
      <c r="Q7445" s="51">
        <v>1</v>
      </c>
    </row>
    <row r="7446" spans="1:32" x14ac:dyDescent="0.2">
      <c r="A7446" s="51">
        <v>550821174</v>
      </c>
      <c r="B7446" s="51" t="s">
        <v>12</v>
      </c>
      <c r="C7446" s="51" t="s">
        <v>31</v>
      </c>
      <c r="D7446" s="51" t="s">
        <v>3603</v>
      </c>
      <c r="E7446" s="51">
        <v>6</v>
      </c>
      <c r="F7446" s="51" t="s">
        <v>3601</v>
      </c>
      <c r="G7446" s="51" t="s">
        <v>3602</v>
      </c>
      <c r="H7446" s="51">
        <v>1599</v>
      </c>
      <c r="I7446" s="51" t="s">
        <v>1489</v>
      </c>
      <c r="J7446" s="52">
        <v>6007</v>
      </c>
      <c r="K7446" s="51" t="s">
        <v>33</v>
      </c>
      <c r="L7446" s="51" t="s">
        <v>36</v>
      </c>
      <c r="M7446" s="51">
        <v>0</v>
      </c>
      <c r="N7446" s="51">
        <v>0</v>
      </c>
      <c r="O7446" s="51">
        <v>0</v>
      </c>
      <c r="P7446" s="51">
        <v>0</v>
      </c>
      <c r="Q7446" s="51">
        <v>0</v>
      </c>
    </row>
    <row r="7447" spans="1:32" x14ac:dyDescent="0.2">
      <c r="A7447" s="51">
        <v>550821174</v>
      </c>
      <c r="B7447" s="51" t="s">
        <v>12</v>
      </c>
      <c r="C7447" s="51" t="s">
        <v>31</v>
      </c>
      <c r="D7447" s="51" t="s">
        <v>3603</v>
      </c>
      <c r="E7447" s="51">
        <v>6</v>
      </c>
      <c r="F7447" s="51" t="s">
        <v>3601</v>
      </c>
      <c r="G7447" s="51" t="s">
        <v>3602</v>
      </c>
      <c r="H7447" s="51">
        <v>1599</v>
      </c>
      <c r="I7447" s="51" t="s">
        <v>1489</v>
      </c>
      <c r="J7447" s="52">
        <v>6007</v>
      </c>
      <c r="K7447" s="51" t="s">
        <v>33</v>
      </c>
      <c r="L7447" s="51" t="s">
        <v>37</v>
      </c>
      <c r="M7447" s="51">
        <v>0</v>
      </c>
      <c r="N7447" s="51">
        <v>0</v>
      </c>
      <c r="O7447" s="51">
        <v>0</v>
      </c>
      <c r="P7447" s="51">
        <v>0</v>
      </c>
      <c r="Q7447" s="51">
        <v>0</v>
      </c>
    </row>
    <row r="7448" spans="1:32" x14ac:dyDescent="0.2">
      <c r="A7448" s="51">
        <v>550821174</v>
      </c>
      <c r="B7448" s="51" t="s">
        <v>12</v>
      </c>
      <c r="C7448" s="51" t="s">
        <v>31</v>
      </c>
      <c r="D7448" s="51" t="s">
        <v>3603</v>
      </c>
      <c r="E7448" s="51">
        <v>6</v>
      </c>
      <c r="F7448" s="51" t="s">
        <v>3601</v>
      </c>
      <c r="G7448" s="51" t="s">
        <v>3602</v>
      </c>
      <c r="H7448" s="51">
        <v>1599</v>
      </c>
      <c r="I7448" s="51" t="s">
        <v>1489</v>
      </c>
      <c r="J7448" s="52">
        <v>6007</v>
      </c>
      <c r="K7448" s="51" t="s">
        <v>33</v>
      </c>
      <c r="L7448" s="51" t="s">
        <v>38</v>
      </c>
      <c r="M7448" s="51">
        <v>0</v>
      </c>
      <c r="N7448" s="51">
        <v>0</v>
      </c>
      <c r="O7448" s="51">
        <v>0</v>
      </c>
      <c r="P7448" s="51">
        <v>0</v>
      </c>
      <c r="Q7448" s="51">
        <v>0</v>
      </c>
    </row>
    <row r="7449" spans="1:32" x14ac:dyDescent="0.2">
      <c r="A7449" s="51">
        <v>550821174</v>
      </c>
      <c r="B7449" s="51" t="s">
        <v>12</v>
      </c>
      <c r="C7449" s="51" t="s">
        <v>31</v>
      </c>
      <c r="D7449" s="51" t="s">
        <v>3603</v>
      </c>
      <c r="E7449" s="51">
        <v>6</v>
      </c>
      <c r="F7449" s="51" t="s">
        <v>3601</v>
      </c>
      <c r="G7449" s="51" t="s">
        <v>3602</v>
      </c>
      <c r="H7449" s="51">
        <v>1600</v>
      </c>
      <c r="I7449" s="51" t="s">
        <v>1490</v>
      </c>
      <c r="J7449" s="52">
        <v>6029</v>
      </c>
      <c r="K7449" s="51" t="s">
        <v>567</v>
      </c>
      <c r="L7449" s="51" t="s">
        <v>34</v>
      </c>
      <c r="M7449" s="51">
        <v>0</v>
      </c>
      <c r="N7449" s="51">
        <v>0</v>
      </c>
      <c r="O7449" s="51">
        <v>0</v>
      </c>
      <c r="P7449" s="51">
        <v>0</v>
      </c>
      <c r="Q7449" s="51">
        <v>0</v>
      </c>
      <c r="S7449">
        <f t="shared" ref="S7449" si="13363">SUM(M7449:P7449)/4</f>
        <v>0</v>
      </c>
      <c r="T7449">
        <f t="shared" ref="T7449" si="13364">SUM(Q7450:Q7451)</f>
        <v>1</v>
      </c>
      <c r="U7449">
        <f t="shared" ref="U7449" si="13365">SUM(Q7452:Q7453)</f>
        <v>0</v>
      </c>
      <c r="W7449" t="str">
        <f>IF(T7449=0,$W$22,"")</f>
        <v/>
      </c>
      <c r="Y7449" t="str">
        <f t="shared" ref="Y7449" si="13366">IF(S7449&gt;SUM(T7449+U7449),$Y$22,"")</f>
        <v/>
      </c>
      <c r="AA7449" t="str">
        <f t="shared" ref="AA7449" si="13367">IF(S7449&gt;$AA$13,$AA$22,"")</f>
        <v/>
      </c>
      <c r="AC7449">
        <f t="shared" ref="AC7449" si="13368">A7449</f>
        <v>550821174</v>
      </c>
      <c r="AD7449">
        <f t="shared" ref="AD7449" si="13369">H7449</f>
        <v>1600</v>
      </c>
      <c r="AE7449">
        <f t="shared" ref="AE7449" si="13370">SUM(W7449:AA7449)</f>
        <v>0</v>
      </c>
      <c r="AF7449" s="15">
        <f t="shared" ref="AF7449" si="13371">J7449</f>
        <v>6029</v>
      </c>
    </row>
    <row r="7450" spans="1:32" x14ac:dyDescent="0.2">
      <c r="A7450" s="51">
        <v>550821174</v>
      </c>
      <c r="B7450" s="51" t="s">
        <v>12</v>
      </c>
      <c r="C7450" s="51" t="s">
        <v>31</v>
      </c>
      <c r="D7450" s="51" t="s">
        <v>3603</v>
      </c>
      <c r="E7450" s="51">
        <v>6</v>
      </c>
      <c r="F7450" s="51" t="s">
        <v>3601</v>
      </c>
      <c r="G7450" s="51" t="s">
        <v>3602</v>
      </c>
      <c r="H7450" s="51">
        <v>1600</v>
      </c>
      <c r="I7450" s="51" t="s">
        <v>1490</v>
      </c>
      <c r="J7450" s="52">
        <v>6029</v>
      </c>
      <c r="K7450" s="51" t="s">
        <v>567</v>
      </c>
      <c r="L7450" s="51" t="s">
        <v>35</v>
      </c>
      <c r="M7450" s="51">
        <v>0</v>
      </c>
      <c r="N7450" s="51">
        <v>0</v>
      </c>
      <c r="O7450" s="51">
        <v>0</v>
      </c>
      <c r="P7450" s="51">
        <v>0</v>
      </c>
      <c r="Q7450" s="51">
        <v>1</v>
      </c>
    </row>
    <row r="7451" spans="1:32" x14ac:dyDescent="0.2">
      <c r="A7451" s="51">
        <v>550821174</v>
      </c>
      <c r="B7451" s="51" t="s">
        <v>12</v>
      </c>
      <c r="C7451" s="51" t="s">
        <v>31</v>
      </c>
      <c r="D7451" s="51" t="s">
        <v>3603</v>
      </c>
      <c r="E7451" s="51">
        <v>6</v>
      </c>
      <c r="F7451" s="51" t="s">
        <v>3601</v>
      </c>
      <c r="G7451" s="51" t="s">
        <v>3602</v>
      </c>
      <c r="H7451" s="51">
        <v>1600</v>
      </c>
      <c r="I7451" s="51" t="s">
        <v>1490</v>
      </c>
      <c r="J7451" s="52">
        <v>6029</v>
      </c>
      <c r="K7451" s="51" t="s">
        <v>567</v>
      </c>
      <c r="L7451" s="51" t="s">
        <v>36</v>
      </c>
      <c r="M7451" s="51">
        <v>0</v>
      </c>
      <c r="N7451" s="51">
        <v>0</v>
      </c>
      <c r="O7451" s="51">
        <v>0</v>
      </c>
      <c r="P7451" s="51">
        <v>0</v>
      </c>
      <c r="Q7451" s="51">
        <v>0</v>
      </c>
    </row>
    <row r="7452" spans="1:32" x14ac:dyDescent="0.2">
      <c r="A7452" s="51">
        <v>550821174</v>
      </c>
      <c r="B7452" s="51" t="s">
        <v>12</v>
      </c>
      <c r="C7452" s="51" t="s">
        <v>31</v>
      </c>
      <c r="D7452" s="51" t="s">
        <v>3603</v>
      </c>
      <c r="E7452" s="51">
        <v>6</v>
      </c>
      <c r="F7452" s="51" t="s">
        <v>3601</v>
      </c>
      <c r="G7452" s="51" t="s">
        <v>3602</v>
      </c>
      <c r="H7452" s="51">
        <v>1600</v>
      </c>
      <c r="I7452" s="51" t="s">
        <v>1490</v>
      </c>
      <c r="J7452" s="52">
        <v>6029</v>
      </c>
      <c r="K7452" s="51" t="s">
        <v>567</v>
      </c>
      <c r="L7452" s="51" t="s">
        <v>37</v>
      </c>
      <c r="M7452" s="51">
        <v>0</v>
      </c>
      <c r="N7452" s="51">
        <v>0</v>
      </c>
      <c r="O7452" s="51">
        <v>0</v>
      </c>
      <c r="P7452" s="51">
        <v>0</v>
      </c>
      <c r="Q7452" s="51">
        <v>0</v>
      </c>
    </row>
    <row r="7453" spans="1:32" x14ac:dyDescent="0.2">
      <c r="A7453" s="51">
        <v>550821174</v>
      </c>
      <c r="B7453" s="51" t="s">
        <v>12</v>
      </c>
      <c r="C7453" s="51" t="s">
        <v>31</v>
      </c>
      <c r="D7453" s="51" t="s">
        <v>3603</v>
      </c>
      <c r="E7453" s="51">
        <v>6</v>
      </c>
      <c r="F7453" s="51" t="s">
        <v>3601</v>
      </c>
      <c r="G7453" s="51" t="s">
        <v>3602</v>
      </c>
      <c r="H7453" s="51">
        <v>1600</v>
      </c>
      <c r="I7453" s="51" t="s">
        <v>1490</v>
      </c>
      <c r="J7453" s="52">
        <v>6029</v>
      </c>
      <c r="K7453" s="51" t="s">
        <v>567</v>
      </c>
      <c r="L7453" s="51" t="s">
        <v>38</v>
      </c>
      <c r="M7453" s="51">
        <v>0</v>
      </c>
      <c r="N7453" s="51">
        <v>0</v>
      </c>
      <c r="O7453" s="51">
        <v>0</v>
      </c>
      <c r="P7453" s="51">
        <v>0</v>
      </c>
      <c r="Q7453" s="51">
        <v>0</v>
      </c>
    </row>
    <row r="7454" spans="1:32" x14ac:dyDescent="0.2">
      <c r="A7454" s="51">
        <v>550821174</v>
      </c>
      <c r="B7454" s="51" t="s">
        <v>12</v>
      </c>
      <c r="C7454" s="51" t="s">
        <v>31</v>
      </c>
      <c r="D7454" s="51" t="s">
        <v>3603</v>
      </c>
      <c r="E7454" s="51">
        <v>6</v>
      </c>
      <c r="F7454" s="51" t="s">
        <v>3601</v>
      </c>
      <c r="G7454" s="51" t="s">
        <v>3602</v>
      </c>
      <c r="H7454" s="51">
        <v>1601</v>
      </c>
      <c r="I7454" s="51" t="s">
        <v>1491</v>
      </c>
      <c r="J7454" s="52">
        <v>6022</v>
      </c>
      <c r="K7454" s="51" t="s">
        <v>47</v>
      </c>
      <c r="L7454" s="51" t="s">
        <v>34</v>
      </c>
      <c r="M7454" s="51">
        <v>0</v>
      </c>
      <c r="N7454" s="51">
        <v>0</v>
      </c>
      <c r="O7454" s="51">
        <v>0</v>
      </c>
      <c r="P7454" s="51">
        <v>1</v>
      </c>
      <c r="Q7454" s="51">
        <v>0</v>
      </c>
      <c r="S7454">
        <f t="shared" ref="S7454" si="13372">SUM(M7454:P7454)/4</f>
        <v>0.25</v>
      </c>
      <c r="T7454">
        <f t="shared" ref="T7454" si="13373">SUM(Q7455:Q7456)</f>
        <v>1</v>
      </c>
      <c r="U7454">
        <f t="shared" ref="U7454" si="13374">SUM(Q7457:Q7458)</f>
        <v>0</v>
      </c>
      <c r="W7454" t="str">
        <f>IF(T7454=0,$W$22,"")</f>
        <v/>
      </c>
      <c r="Y7454" t="str">
        <f t="shared" ref="Y7454" si="13375">IF(S7454&gt;SUM(T7454+U7454),$Y$22,"")</f>
        <v/>
      </c>
      <c r="AA7454" t="str">
        <f t="shared" ref="AA7454" si="13376">IF(S7454&gt;$AA$13,$AA$22,"")</f>
        <v/>
      </c>
      <c r="AC7454">
        <f t="shared" ref="AC7454" si="13377">A7454</f>
        <v>550821174</v>
      </c>
      <c r="AD7454">
        <f t="shared" ref="AD7454" si="13378">H7454</f>
        <v>1601</v>
      </c>
      <c r="AE7454">
        <f t="shared" ref="AE7454" si="13379">SUM(W7454:AA7454)</f>
        <v>0</v>
      </c>
      <c r="AF7454" s="15">
        <f t="shared" ref="AF7454" si="13380">J7454</f>
        <v>6022</v>
      </c>
    </row>
    <row r="7455" spans="1:32" x14ac:dyDescent="0.2">
      <c r="A7455" s="51">
        <v>550821174</v>
      </c>
      <c r="B7455" s="51" t="s">
        <v>12</v>
      </c>
      <c r="C7455" s="51" t="s">
        <v>31</v>
      </c>
      <c r="D7455" s="51" t="s">
        <v>3603</v>
      </c>
      <c r="E7455" s="51">
        <v>6</v>
      </c>
      <c r="F7455" s="51" t="s">
        <v>3601</v>
      </c>
      <c r="G7455" s="51" t="s">
        <v>3602</v>
      </c>
      <c r="H7455" s="51">
        <v>1601</v>
      </c>
      <c r="I7455" s="51" t="s">
        <v>1491</v>
      </c>
      <c r="J7455" s="52">
        <v>6022</v>
      </c>
      <c r="K7455" s="51" t="s">
        <v>47</v>
      </c>
      <c r="L7455" s="51" t="s">
        <v>35</v>
      </c>
      <c r="M7455" s="51">
        <v>0</v>
      </c>
      <c r="N7455" s="51">
        <v>0</v>
      </c>
      <c r="O7455" s="51">
        <v>0</v>
      </c>
      <c r="P7455" s="51">
        <v>0</v>
      </c>
      <c r="Q7455" s="51">
        <v>1</v>
      </c>
    </row>
    <row r="7456" spans="1:32" x14ac:dyDescent="0.2">
      <c r="A7456" s="51">
        <v>550821174</v>
      </c>
      <c r="B7456" s="51" t="s">
        <v>12</v>
      </c>
      <c r="C7456" s="51" t="s">
        <v>31</v>
      </c>
      <c r="D7456" s="51" t="s">
        <v>3603</v>
      </c>
      <c r="E7456" s="51">
        <v>6</v>
      </c>
      <c r="F7456" s="51" t="s">
        <v>3601</v>
      </c>
      <c r="G7456" s="51" t="s">
        <v>3602</v>
      </c>
      <c r="H7456" s="51">
        <v>1601</v>
      </c>
      <c r="I7456" s="51" t="s">
        <v>1491</v>
      </c>
      <c r="J7456" s="52">
        <v>6022</v>
      </c>
      <c r="K7456" s="51" t="s">
        <v>47</v>
      </c>
      <c r="L7456" s="51" t="s">
        <v>36</v>
      </c>
      <c r="M7456" s="51">
        <v>0</v>
      </c>
      <c r="N7456" s="51">
        <v>0</v>
      </c>
      <c r="O7456" s="51">
        <v>0</v>
      </c>
      <c r="P7456" s="51">
        <v>0</v>
      </c>
      <c r="Q7456" s="51">
        <v>0</v>
      </c>
    </row>
    <row r="7457" spans="1:32" x14ac:dyDescent="0.2">
      <c r="A7457" s="51">
        <v>550821174</v>
      </c>
      <c r="B7457" s="51" t="s">
        <v>12</v>
      </c>
      <c r="C7457" s="51" t="s">
        <v>31</v>
      </c>
      <c r="D7457" s="51" t="s">
        <v>3603</v>
      </c>
      <c r="E7457" s="51">
        <v>6</v>
      </c>
      <c r="F7457" s="51" t="s">
        <v>3601</v>
      </c>
      <c r="G7457" s="51" t="s">
        <v>3602</v>
      </c>
      <c r="H7457" s="51">
        <v>1601</v>
      </c>
      <c r="I7457" s="51" t="s">
        <v>1491</v>
      </c>
      <c r="J7457" s="52">
        <v>6022</v>
      </c>
      <c r="K7457" s="51" t="s">
        <v>47</v>
      </c>
      <c r="L7457" s="51" t="s">
        <v>37</v>
      </c>
      <c r="M7457" s="51">
        <v>0</v>
      </c>
      <c r="N7457" s="51">
        <v>0</v>
      </c>
      <c r="O7457" s="51">
        <v>0</v>
      </c>
      <c r="P7457" s="51">
        <v>0</v>
      </c>
      <c r="Q7457" s="51">
        <v>0</v>
      </c>
    </row>
    <row r="7458" spans="1:32" x14ac:dyDescent="0.2">
      <c r="A7458" s="51">
        <v>550821174</v>
      </c>
      <c r="B7458" s="51" t="s">
        <v>12</v>
      </c>
      <c r="C7458" s="51" t="s">
        <v>31</v>
      </c>
      <c r="D7458" s="51" t="s">
        <v>3603</v>
      </c>
      <c r="E7458" s="51">
        <v>6</v>
      </c>
      <c r="F7458" s="51" t="s">
        <v>3601</v>
      </c>
      <c r="G7458" s="51" t="s">
        <v>3602</v>
      </c>
      <c r="H7458" s="51">
        <v>1601</v>
      </c>
      <c r="I7458" s="51" t="s">
        <v>1491</v>
      </c>
      <c r="J7458" s="52">
        <v>6022</v>
      </c>
      <c r="K7458" s="51" t="s">
        <v>47</v>
      </c>
      <c r="L7458" s="51" t="s">
        <v>38</v>
      </c>
      <c r="M7458" s="51">
        <v>0</v>
      </c>
      <c r="N7458" s="51">
        <v>0</v>
      </c>
      <c r="O7458" s="51">
        <v>0</v>
      </c>
      <c r="P7458" s="51">
        <v>0</v>
      </c>
      <c r="Q7458" s="51">
        <v>0</v>
      </c>
    </row>
    <row r="7459" spans="1:32" x14ac:dyDescent="0.2">
      <c r="A7459" s="51">
        <v>550821174</v>
      </c>
      <c r="B7459" s="51" t="s">
        <v>12</v>
      </c>
      <c r="C7459" s="51" t="s">
        <v>31</v>
      </c>
      <c r="D7459" s="51" t="s">
        <v>3603</v>
      </c>
      <c r="E7459" s="51">
        <v>6</v>
      </c>
      <c r="F7459" s="51" t="s">
        <v>3601</v>
      </c>
      <c r="G7459" s="51" t="s">
        <v>3602</v>
      </c>
      <c r="H7459" s="51">
        <v>1602</v>
      </c>
      <c r="I7459" s="51" t="s">
        <v>1492</v>
      </c>
      <c r="J7459" s="52">
        <v>6022</v>
      </c>
      <c r="K7459" s="51" t="s">
        <v>47</v>
      </c>
      <c r="L7459" s="51" t="s">
        <v>34</v>
      </c>
      <c r="M7459" s="51">
        <v>0</v>
      </c>
      <c r="N7459" s="51">
        <v>0</v>
      </c>
      <c r="O7459" s="51">
        <v>0</v>
      </c>
      <c r="P7459" s="51">
        <v>0</v>
      </c>
      <c r="Q7459" s="51">
        <v>0</v>
      </c>
      <c r="S7459">
        <f t="shared" ref="S7459" si="13381">SUM(M7459:P7459)/4</f>
        <v>0</v>
      </c>
      <c r="T7459">
        <f t="shared" ref="T7459" si="13382">SUM(Q7460:Q7461)</f>
        <v>1</v>
      </c>
      <c r="U7459">
        <f t="shared" ref="U7459" si="13383">SUM(Q7462:Q7463)</f>
        <v>0</v>
      </c>
      <c r="W7459" t="str">
        <f>IF(T7459=0,$W$22,"")</f>
        <v/>
      </c>
      <c r="Y7459" t="str">
        <f t="shared" ref="Y7459" si="13384">IF(S7459&gt;SUM(T7459+U7459),$Y$22,"")</f>
        <v/>
      </c>
      <c r="AA7459" t="str">
        <f t="shared" ref="AA7459" si="13385">IF(S7459&gt;$AA$13,$AA$22,"")</f>
        <v/>
      </c>
      <c r="AC7459">
        <f t="shared" ref="AC7459" si="13386">A7459</f>
        <v>550821174</v>
      </c>
      <c r="AD7459">
        <f t="shared" ref="AD7459" si="13387">H7459</f>
        <v>1602</v>
      </c>
      <c r="AE7459">
        <f t="shared" ref="AE7459" si="13388">SUM(W7459:AA7459)</f>
        <v>0</v>
      </c>
      <c r="AF7459" s="15">
        <f t="shared" ref="AF7459" si="13389">J7459</f>
        <v>6022</v>
      </c>
    </row>
    <row r="7460" spans="1:32" x14ac:dyDescent="0.2">
      <c r="A7460" s="51">
        <v>550821174</v>
      </c>
      <c r="B7460" s="51" t="s">
        <v>12</v>
      </c>
      <c r="C7460" s="51" t="s">
        <v>31</v>
      </c>
      <c r="D7460" s="51" t="s">
        <v>3603</v>
      </c>
      <c r="E7460" s="51">
        <v>6</v>
      </c>
      <c r="F7460" s="51" t="s">
        <v>3601</v>
      </c>
      <c r="G7460" s="51" t="s">
        <v>3602</v>
      </c>
      <c r="H7460" s="51">
        <v>1602</v>
      </c>
      <c r="I7460" s="51" t="s">
        <v>1492</v>
      </c>
      <c r="J7460" s="52">
        <v>6022</v>
      </c>
      <c r="K7460" s="51" t="s">
        <v>47</v>
      </c>
      <c r="L7460" s="51" t="s">
        <v>35</v>
      </c>
      <c r="M7460" s="51">
        <v>0</v>
      </c>
      <c r="N7460" s="51">
        <v>0</v>
      </c>
      <c r="O7460" s="51">
        <v>0</v>
      </c>
      <c r="P7460" s="51">
        <v>0</v>
      </c>
      <c r="Q7460" s="51">
        <v>1</v>
      </c>
    </row>
    <row r="7461" spans="1:32" x14ac:dyDescent="0.2">
      <c r="A7461" s="51">
        <v>550821174</v>
      </c>
      <c r="B7461" s="51" t="s">
        <v>12</v>
      </c>
      <c r="C7461" s="51" t="s">
        <v>31</v>
      </c>
      <c r="D7461" s="51" t="s">
        <v>3603</v>
      </c>
      <c r="E7461" s="51">
        <v>6</v>
      </c>
      <c r="F7461" s="51" t="s">
        <v>3601</v>
      </c>
      <c r="G7461" s="51" t="s">
        <v>3602</v>
      </c>
      <c r="H7461" s="51">
        <v>1602</v>
      </c>
      <c r="I7461" s="51" t="s">
        <v>1492</v>
      </c>
      <c r="J7461" s="52">
        <v>6022</v>
      </c>
      <c r="K7461" s="51" t="s">
        <v>47</v>
      </c>
      <c r="L7461" s="51" t="s">
        <v>36</v>
      </c>
      <c r="M7461" s="51">
        <v>0</v>
      </c>
      <c r="N7461" s="51">
        <v>0</v>
      </c>
      <c r="O7461" s="51">
        <v>0</v>
      </c>
      <c r="P7461" s="51">
        <v>0</v>
      </c>
      <c r="Q7461" s="51">
        <v>0</v>
      </c>
    </row>
    <row r="7462" spans="1:32" x14ac:dyDescent="0.2">
      <c r="A7462" s="51">
        <v>550821174</v>
      </c>
      <c r="B7462" s="51" t="s">
        <v>12</v>
      </c>
      <c r="C7462" s="51" t="s">
        <v>31</v>
      </c>
      <c r="D7462" s="51" t="s">
        <v>3603</v>
      </c>
      <c r="E7462" s="51">
        <v>6</v>
      </c>
      <c r="F7462" s="51" t="s">
        <v>3601</v>
      </c>
      <c r="G7462" s="51" t="s">
        <v>3602</v>
      </c>
      <c r="H7462" s="51">
        <v>1602</v>
      </c>
      <c r="I7462" s="51" t="s">
        <v>1492</v>
      </c>
      <c r="J7462" s="52">
        <v>6022</v>
      </c>
      <c r="K7462" s="51" t="s">
        <v>47</v>
      </c>
      <c r="L7462" s="51" t="s">
        <v>37</v>
      </c>
      <c r="M7462" s="51">
        <v>0</v>
      </c>
      <c r="N7462" s="51">
        <v>0</v>
      </c>
      <c r="O7462" s="51">
        <v>0</v>
      </c>
      <c r="P7462" s="51">
        <v>0</v>
      </c>
      <c r="Q7462" s="51">
        <v>0</v>
      </c>
    </row>
    <row r="7463" spans="1:32" x14ac:dyDescent="0.2">
      <c r="A7463" s="51">
        <v>550821174</v>
      </c>
      <c r="B7463" s="51" t="s">
        <v>12</v>
      </c>
      <c r="C7463" s="51" t="s">
        <v>31</v>
      </c>
      <c r="D7463" s="51" t="s">
        <v>3603</v>
      </c>
      <c r="E7463" s="51">
        <v>6</v>
      </c>
      <c r="F7463" s="51" t="s">
        <v>3601</v>
      </c>
      <c r="G7463" s="51" t="s">
        <v>3602</v>
      </c>
      <c r="H7463" s="51">
        <v>1602</v>
      </c>
      <c r="I7463" s="51" t="s">
        <v>1492</v>
      </c>
      <c r="J7463" s="52">
        <v>6022</v>
      </c>
      <c r="K7463" s="51" t="s">
        <v>47</v>
      </c>
      <c r="L7463" s="51" t="s">
        <v>38</v>
      </c>
      <c r="M7463" s="51">
        <v>0</v>
      </c>
      <c r="N7463" s="51">
        <v>0</v>
      </c>
      <c r="O7463" s="51">
        <v>0</v>
      </c>
      <c r="P7463" s="51">
        <v>0</v>
      </c>
      <c r="Q7463" s="51">
        <v>0</v>
      </c>
    </row>
    <row r="7464" spans="1:32" x14ac:dyDescent="0.2">
      <c r="A7464" s="51">
        <v>550821174</v>
      </c>
      <c r="B7464" s="51" t="s">
        <v>12</v>
      </c>
      <c r="C7464" s="51" t="s">
        <v>31</v>
      </c>
      <c r="D7464" s="51" t="s">
        <v>3603</v>
      </c>
      <c r="E7464" s="51">
        <v>6</v>
      </c>
      <c r="F7464" s="51" t="s">
        <v>3601</v>
      </c>
      <c r="G7464" s="51" t="s">
        <v>3602</v>
      </c>
      <c r="H7464" s="51">
        <v>1603</v>
      </c>
      <c r="I7464" s="51" t="s">
        <v>1493</v>
      </c>
      <c r="J7464" s="52">
        <v>6014</v>
      </c>
      <c r="K7464" s="51" t="s">
        <v>41</v>
      </c>
      <c r="L7464" s="51" t="s">
        <v>34</v>
      </c>
      <c r="M7464" s="51">
        <v>0</v>
      </c>
      <c r="N7464" s="51">
        <v>0</v>
      </c>
      <c r="O7464" s="51">
        <v>0</v>
      </c>
      <c r="P7464" s="51">
        <v>0</v>
      </c>
      <c r="Q7464" s="51">
        <v>0</v>
      </c>
      <c r="S7464">
        <f t="shared" ref="S7464" si="13390">SUM(M7464:P7464)/4</f>
        <v>0</v>
      </c>
      <c r="T7464">
        <f t="shared" ref="T7464" si="13391">SUM(Q7465:Q7466)</f>
        <v>1</v>
      </c>
      <c r="U7464">
        <f t="shared" ref="U7464" si="13392">SUM(Q7467:Q7468)</f>
        <v>0</v>
      </c>
      <c r="W7464" t="str">
        <f>IF(T7464=0,$W$22,"")</f>
        <v/>
      </c>
      <c r="Y7464" t="str">
        <f t="shared" ref="Y7464" si="13393">IF(S7464&gt;SUM(T7464+U7464),$Y$22,"")</f>
        <v/>
      </c>
      <c r="AA7464" t="str">
        <f t="shared" ref="AA7464" si="13394">IF(S7464&gt;$AA$13,$AA$22,"")</f>
        <v/>
      </c>
      <c r="AC7464">
        <f t="shared" ref="AC7464" si="13395">A7464</f>
        <v>550821174</v>
      </c>
      <c r="AD7464">
        <f t="shared" ref="AD7464" si="13396">H7464</f>
        <v>1603</v>
      </c>
      <c r="AE7464">
        <f t="shared" ref="AE7464" si="13397">SUM(W7464:AA7464)</f>
        <v>0</v>
      </c>
      <c r="AF7464" s="15">
        <f t="shared" ref="AF7464" si="13398">J7464</f>
        <v>6014</v>
      </c>
    </row>
    <row r="7465" spans="1:32" x14ac:dyDescent="0.2">
      <c r="A7465" s="51">
        <v>550821174</v>
      </c>
      <c r="B7465" s="51" t="s">
        <v>12</v>
      </c>
      <c r="C7465" s="51" t="s">
        <v>31</v>
      </c>
      <c r="D7465" s="51" t="s">
        <v>3603</v>
      </c>
      <c r="E7465" s="51">
        <v>6</v>
      </c>
      <c r="F7465" s="51" t="s">
        <v>3601</v>
      </c>
      <c r="G7465" s="51" t="s">
        <v>3602</v>
      </c>
      <c r="H7465" s="51">
        <v>1603</v>
      </c>
      <c r="I7465" s="51" t="s">
        <v>1493</v>
      </c>
      <c r="J7465" s="52">
        <v>6014</v>
      </c>
      <c r="K7465" s="51" t="s">
        <v>41</v>
      </c>
      <c r="L7465" s="51" t="s">
        <v>35</v>
      </c>
      <c r="M7465" s="51">
        <v>0</v>
      </c>
      <c r="N7465" s="51">
        <v>0</v>
      </c>
      <c r="O7465" s="51">
        <v>0</v>
      </c>
      <c r="P7465" s="51">
        <v>0</v>
      </c>
      <c r="Q7465" s="51">
        <v>1</v>
      </c>
    </row>
    <row r="7466" spans="1:32" x14ac:dyDescent="0.2">
      <c r="A7466" s="51">
        <v>550821174</v>
      </c>
      <c r="B7466" s="51" t="s">
        <v>12</v>
      </c>
      <c r="C7466" s="51" t="s">
        <v>31</v>
      </c>
      <c r="D7466" s="51" t="s">
        <v>3603</v>
      </c>
      <c r="E7466" s="51">
        <v>6</v>
      </c>
      <c r="F7466" s="51" t="s">
        <v>3601</v>
      </c>
      <c r="G7466" s="51" t="s">
        <v>3602</v>
      </c>
      <c r="H7466" s="51">
        <v>1603</v>
      </c>
      <c r="I7466" s="51" t="s">
        <v>1493</v>
      </c>
      <c r="J7466" s="52">
        <v>6014</v>
      </c>
      <c r="K7466" s="51" t="s">
        <v>41</v>
      </c>
      <c r="L7466" s="51" t="s">
        <v>36</v>
      </c>
      <c r="M7466" s="51">
        <v>0</v>
      </c>
      <c r="N7466" s="51">
        <v>0</v>
      </c>
      <c r="O7466" s="51">
        <v>0</v>
      </c>
      <c r="P7466" s="51">
        <v>0</v>
      </c>
      <c r="Q7466" s="51">
        <v>0</v>
      </c>
    </row>
    <row r="7467" spans="1:32" x14ac:dyDescent="0.2">
      <c r="A7467" s="51">
        <v>550821174</v>
      </c>
      <c r="B7467" s="51" t="s">
        <v>12</v>
      </c>
      <c r="C7467" s="51" t="s">
        <v>31</v>
      </c>
      <c r="D7467" s="51" t="s">
        <v>3603</v>
      </c>
      <c r="E7467" s="51">
        <v>6</v>
      </c>
      <c r="F7467" s="51" t="s">
        <v>3601</v>
      </c>
      <c r="G7467" s="51" t="s">
        <v>3602</v>
      </c>
      <c r="H7467" s="51">
        <v>1603</v>
      </c>
      <c r="I7467" s="51" t="s">
        <v>1493</v>
      </c>
      <c r="J7467" s="52">
        <v>6014</v>
      </c>
      <c r="K7467" s="51" t="s">
        <v>41</v>
      </c>
      <c r="L7467" s="51" t="s">
        <v>37</v>
      </c>
      <c r="M7467" s="51">
        <v>0</v>
      </c>
      <c r="N7467" s="51">
        <v>0</v>
      </c>
      <c r="O7467" s="51">
        <v>0</v>
      </c>
      <c r="P7467" s="51">
        <v>0</v>
      </c>
      <c r="Q7467" s="51">
        <v>0</v>
      </c>
    </row>
    <row r="7468" spans="1:32" x14ac:dyDescent="0.2">
      <c r="A7468" s="51">
        <v>550821174</v>
      </c>
      <c r="B7468" s="51" t="s">
        <v>12</v>
      </c>
      <c r="C7468" s="51" t="s">
        <v>31</v>
      </c>
      <c r="D7468" s="51" t="s">
        <v>3603</v>
      </c>
      <c r="E7468" s="51">
        <v>6</v>
      </c>
      <c r="F7468" s="51" t="s">
        <v>3601</v>
      </c>
      <c r="G7468" s="51" t="s">
        <v>3602</v>
      </c>
      <c r="H7468" s="51">
        <v>1603</v>
      </c>
      <c r="I7468" s="51" t="s">
        <v>1493</v>
      </c>
      <c r="J7468" s="52">
        <v>6014</v>
      </c>
      <c r="K7468" s="51" t="s">
        <v>41</v>
      </c>
      <c r="L7468" s="51" t="s">
        <v>38</v>
      </c>
      <c r="M7468" s="51">
        <v>0</v>
      </c>
      <c r="N7468" s="51">
        <v>0</v>
      </c>
      <c r="O7468" s="51">
        <v>0</v>
      </c>
      <c r="P7468" s="51">
        <v>0</v>
      </c>
      <c r="Q7468" s="51">
        <v>0</v>
      </c>
    </row>
    <row r="7469" spans="1:32" x14ac:dyDescent="0.2">
      <c r="A7469" s="51">
        <v>550821174</v>
      </c>
      <c r="B7469" s="51" t="s">
        <v>12</v>
      </c>
      <c r="C7469" s="51" t="s">
        <v>31</v>
      </c>
      <c r="D7469" s="51" t="s">
        <v>3603</v>
      </c>
      <c r="E7469" s="51">
        <v>6</v>
      </c>
      <c r="F7469" s="51" t="s">
        <v>3601</v>
      </c>
      <c r="G7469" s="51" t="s">
        <v>3602</v>
      </c>
      <c r="H7469" s="51">
        <v>1604</v>
      </c>
      <c r="I7469" s="51" t="s">
        <v>1494</v>
      </c>
      <c r="J7469" s="52">
        <v>6029</v>
      </c>
      <c r="K7469" s="51" t="s">
        <v>567</v>
      </c>
      <c r="L7469" s="51" t="s">
        <v>34</v>
      </c>
      <c r="M7469" s="51">
        <v>0</v>
      </c>
      <c r="N7469" s="51">
        <v>0</v>
      </c>
      <c r="O7469" s="51">
        <v>0</v>
      </c>
      <c r="P7469" s="51">
        <v>0</v>
      </c>
      <c r="Q7469" s="51">
        <v>0</v>
      </c>
      <c r="S7469">
        <f t="shared" ref="S7469" si="13399">SUM(M7469:P7469)/4</f>
        <v>0</v>
      </c>
      <c r="T7469">
        <f t="shared" ref="T7469" si="13400">SUM(Q7470:Q7471)</f>
        <v>1</v>
      </c>
      <c r="U7469">
        <f t="shared" ref="U7469" si="13401">SUM(Q7472:Q7473)</f>
        <v>0</v>
      </c>
      <c r="W7469" t="str">
        <f>IF(T7469=0,$W$22,"")</f>
        <v/>
      </c>
      <c r="Y7469" t="str">
        <f t="shared" ref="Y7469" si="13402">IF(S7469&gt;SUM(T7469+U7469),$Y$22,"")</f>
        <v/>
      </c>
      <c r="AA7469" t="str">
        <f t="shared" ref="AA7469" si="13403">IF(S7469&gt;$AA$13,$AA$22,"")</f>
        <v/>
      </c>
      <c r="AC7469">
        <f t="shared" ref="AC7469" si="13404">A7469</f>
        <v>550821174</v>
      </c>
      <c r="AD7469">
        <f t="shared" ref="AD7469" si="13405">H7469</f>
        <v>1604</v>
      </c>
      <c r="AE7469">
        <f t="shared" ref="AE7469" si="13406">SUM(W7469:AA7469)</f>
        <v>0</v>
      </c>
      <c r="AF7469" s="15">
        <f t="shared" ref="AF7469" si="13407">J7469</f>
        <v>6029</v>
      </c>
    </row>
    <row r="7470" spans="1:32" x14ac:dyDescent="0.2">
      <c r="A7470" s="51">
        <v>550821174</v>
      </c>
      <c r="B7470" s="51" t="s">
        <v>12</v>
      </c>
      <c r="C7470" s="51" t="s">
        <v>31</v>
      </c>
      <c r="D7470" s="51" t="s">
        <v>3603</v>
      </c>
      <c r="E7470" s="51">
        <v>6</v>
      </c>
      <c r="F7470" s="51" t="s">
        <v>3601</v>
      </c>
      <c r="G7470" s="51" t="s">
        <v>3602</v>
      </c>
      <c r="H7470" s="51">
        <v>1604</v>
      </c>
      <c r="I7470" s="51" t="s">
        <v>1494</v>
      </c>
      <c r="J7470" s="52">
        <v>6029</v>
      </c>
      <c r="K7470" s="51" t="s">
        <v>567</v>
      </c>
      <c r="L7470" s="51" t="s">
        <v>35</v>
      </c>
      <c r="M7470" s="51">
        <v>0</v>
      </c>
      <c r="N7470" s="51">
        <v>0</v>
      </c>
      <c r="O7470" s="51">
        <v>0</v>
      </c>
      <c r="P7470" s="51">
        <v>0</v>
      </c>
      <c r="Q7470" s="51">
        <v>1</v>
      </c>
    </row>
    <row r="7471" spans="1:32" x14ac:dyDescent="0.2">
      <c r="A7471" s="51">
        <v>550821174</v>
      </c>
      <c r="B7471" s="51" t="s">
        <v>12</v>
      </c>
      <c r="C7471" s="51" t="s">
        <v>31</v>
      </c>
      <c r="D7471" s="51" t="s">
        <v>3603</v>
      </c>
      <c r="E7471" s="51">
        <v>6</v>
      </c>
      <c r="F7471" s="51" t="s">
        <v>3601</v>
      </c>
      <c r="G7471" s="51" t="s">
        <v>3602</v>
      </c>
      <c r="H7471" s="51">
        <v>1604</v>
      </c>
      <c r="I7471" s="51" t="s">
        <v>1494</v>
      </c>
      <c r="J7471" s="52">
        <v>6029</v>
      </c>
      <c r="K7471" s="51" t="s">
        <v>567</v>
      </c>
      <c r="L7471" s="51" t="s">
        <v>36</v>
      </c>
      <c r="M7471" s="51">
        <v>0</v>
      </c>
      <c r="N7471" s="51">
        <v>0</v>
      </c>
      <c r="O7471" s="51">
        <v>0</v>
      </c>
      <c r="P7471" s="51">
        <v>0</v>
      </c>
      <c r="Q7471" s="51">
        <v>0</v>
      </c>
    </row>
    <row r="7472" spans="1:32" x14ac:dyDescent="0.2">
      <c r="A7472" s="51">
        <v>550821174</v>
      </c>
      <c r="B7472" s="51" t="s">
        <v>12</v>
      </c>
      <c r="C7472" s="51" t="s">
        <v>31</v>
      </c>
      <c r="D7472" s="51" t="s">
        <v>3603</v>
      </c>
      <c r="E7472" s="51">
        <v>6</v>
      </c>
      <c r="F7472" s="51" t="s">
        <v>3601</v>
      </c>
      <c r="G7472" s="51" t="s">
        <v>3602</v>
      </c>
      <c r="H7472" s="51">
        <v>1604</v>
      </c>
      <c r="I7472" s="51" t="s">
        <v>1494</v>
      </c>
      <c r="J7472" s="52">
        <v>6029</v>
      </c>
      <c r="K7472" s="51" t="s">
        <v>567</v>
      </c>
      <c r="L7472" s="51" t="s">
        <v>37</v>
      </c>
      <c r="M7472" s="51">
        <v>0</v>
      </c>
      <c r="N7472" s="51">
        <v>0</v>
      </c>
      <c r="O7472" s="51">
        <v>0</v>
      </c>
      <c r="P7472" s="51">
        <v>0</v>
      </c>
      <c r="Q7472" s="51">
        <v>0</v>
      </c>
    </row>
    <row r="7473" spans="1:32" x14ac:dyDescent="0.2">
      <c r="A7473" s="51">
        <v>550821174</v>
      </c>
      <c r="B7473" s="51" t="s">
        <v>12</v>
      </c>
      <c r="C7473" s="51" t="s">
        <v>31</v>
      </c>
      <c r="D7473" s="51" t="s">
        <v>3603</v>
      </c>
      <c r="E7473" s="51">
        <v>6</v>
      </c>
      <c r="F7473" s="51" t="s">
        <v>3601</v>
      </c>
      <c r="G7473" s="51" t="s">
        <v>3602</v>
      </c>
      <c r="H7473" s="51">
        <v>1604</v>
      </c>
      <c r="I7473" s="51" t="s">
        <v>1494</v>
      </c>
      <c r="J7473" s="52">
        <v>6029</v>
      </c>
      <c r="K7473" s="51" t="s">
        <v>567</v>
      </c>
      <c r="L7473" s="51" t="s">
        <v>38</v>
      </c>
      <c r="M7473" s="51">
        <v>0</v>
      </c>
      <c r="N7473" s="51">
        <v>0</v>
      </c>
      <c r="O7473" s="51">
        <v>0</v>
      </c>
      <c r="P7473" s="51">
        <v>0</v>
      </c>
      <c r="Q7473" s="51">
        <v>0</v>
      </c>
    </row>
    <row r="7474" spans="1:32" x14ac:dyDescent="0.2">
      <c r="A7474" s="51">
        <v>550821174</v>
      </c>
      <c r="B7474" s="51" t="s">
        <v>12</v>
      </c>
      <c r="C7474" s="51" t="s">
        <v>31</v>
      </c>
      <c r="D7474" s="51" t="s">
        <v>3603</v>
      </c>
      <c r="E7474" s="51">
        <v>6</v>
      </c>
      <c r="F7474" s="51" t="s">
        <v>3601</v>
      </c>
      <c r="G7474" s="51" t="s">
        <v>3602</v>
      </c>
      <c r="H7474" s="51">
        <v>1605</v>
      </c>
      <c r="I7474" s="51" t="s">
        <v>1495</v>
      </c>
      <c r="J7474" s="52">
        <v>6005</v>
      </c>
      <c r="K7474" s="51" t="s">
        <v>61</v>
      </c>
      <c r="L7474" s="51" t="s">
        <v>34</v>
      </c>
      <c r="M7474" s="51">
        <v>0</v>
      </c>
      <c r="N7474" s="51">
        <v>0</v>
      </c>
      <c r="O7474" s="51">
        <v>0</v>
      </c>
      <c r="P7474" s="51">
        <v>0</v>
      </c>
      <c r="Q7474" s="51">
        <v>0</v>
      </c>
      <c r="S7474">
        <f t="shared" ref="S7474" si="13408">SUM(M7474:P7474)/4</f>
        <v>0</v>
      </c>
      <c r="T7474">
        <f t="shared" ref="T7474" si="13409">SUM(Q7475:Q7476)</f>
        <v>1</v>
      </c>
      <c r="U7474">
        <f t="shared" ref="U7474" si="13410">SUM(Q7477:Q7478)</f>
        <v>0</v>
      </c>
      <c r="W7474" t="str">
        <f>IF(T7474=0,$W$22,"")</f>
        <v/>
      </c>
      <c r="Y7474" t="str">
        <f t="shared" ref="Y7474" si="13411">IF(S7474&gt;SUM(T7474+U7474),$Y$22,"")</f>
        <v/>
      </c>
      <c r="AA7474" t="str">
        <f t="shared" ref="AA7474" si="13412">IF(S7474&gt;$AA$13,$AA$22,"")</f>
        <v/>
      </c>
      <c r="AC7474">
        <f t="shared" ref="AC7474" si="13413">A7474</f>
        <v>550821174</v>
      </c>
      <c r="AD7474">
        <f t="shared" ref="AD7474" si="13414">H7474</f>
        <v>1605</v>
      </c>
      <c r="AE7474">
        <f t="shared" ref="AE7474" si="13415">SUM(W7474:AA7474)</f>
        <v>0</v>
      </c>
      <c r="AF7474" s="15">
        <f t="shared" ref="AF7474" si="13416">J7474</f>
        <v>6005</v>
      </c>
    </row>
    <row r="7475" spans="1:32" x14ac:dyDescent="0.2">
      <c r="A7475" s="51">
        <v>550821174</v>
      </c>
      <c r="B7475" s="51" t="s">
        <v>12</v>
      </c>
      <c r="C7475" s="51" t="s">
        <v>31</v>
      </c>
      <c r="D7475" s="51" t="s">
        <v>3603</v>
      </c>
      <c r="E7475" s="51">
        <v>6</v>
      </c>
      <c r="F7475" s="51" t="s">
        <v>3601</v>
      </c>
      <c r="G7475" s="51" t="s">
        <v>3602</v>
      </c>
      <c r="H7475" s="51">
        <v>1605</v>
      </c>
      <c r="I7475" s="51" t="s">
        <v>1495</v>
      </c>
      <c r="J7475" s="52">
        <v>6005</v>
      </c>
      <c r="K7475" s="51" t="s">
        <v>61</v>
      </c>
      <c r="L7475" s="51" t="s">
        <v>35</v>
      </c>
      <c r="M7475" s="51">
        <v>0</v>
      </c>
      <c r="N7475" s="51">
        <v>0</v>
      </c>
      <c r="O7475" s="51">
        <v>0</v>
      </c>
      <c r="P7475" s="51">
        <v>0</v>
      </c>
      <c r="Q7475" s="51">
        <v>1</v>
      </c>
    </row>
    <row r="7476" spans="1:32" x14ac:dyDescent="0.2">
      <c r="A7476" s="51">
        <v>550821174</v>
      </c>
      <c r="B7476" s="51" t="s">
        <v>12</v>
      </c>
      <c r="C7476" s="51" t="s">
        <v>31</v>
      </c>
      <c r="D7476" s="51" t="s">
        <v>3603</v>
      </c>
      <c r="E7476" s="51">
        <v>6</v>
      </c>
      <c r="F7476" s="51" t="s">
        <v>3601</v>
      </c>
      <c r="G7476" s="51" t="s">
        <v>3602</v>
      </c>
      <c r="H7476" s="51">
        <v>1605</v>
      </c>
      <c r="I7476" s="51" t="s">
        <v>1495</v>
      </c>
      <c r="J7476" s="52">
        <v>6005</v>
      </c>
      <c r="K7476" s="51" t="s">
        <v>61</v>
      </c>
      <c r="L7476" s="51" t="s">
        <v>36</v>
      </c>
      <c r="M7476" s="51">
        <v>0</v>
      </c>
      <c r="N7476" s="51">
        <v>0</v>
      </c>
      <c r="O7476" s="51">
        <v>0</v>
      </c>
      <c r="P7476" s="51">
        <v>0</v>
      </c>
      <c r="Q7476" s="51">
        <v>0</v>
      </c>
    </row>
    <row r="7477" spans="1:32" x14ac:dyDescent="0.2">
      <c r="A7477" s="51">
        <v>550821174</v>
      </c>
      <c r="B7477" s="51" t="s">
        <v>12</v>
      </c>
      <c r="C7477" s="51" t="s">
        <v>31</v>
      </c>
      <c r="D7477" s="51" t="s">
        <v>3603</v>
      </c>
      <c r="E7477" s="51">
        <v>6</v>
      </c>
      <c r="F7477" s="51" t="s">
        <v>3601</v>
      </c>
      <c r="G7477" s="51" t="s">
        <v>3602</v>
      </c>
      <c r="H7477" s="51">
        <v>1605</v>
      </c>
      <c r="I7477" s="51" t="s">
        <v>1495</v>
      </c>
      <c r="J7477" s="52">
        <v>6005</v>
      </c>
      <c r="K7477" s="51" t="s">
        <v>61</v>
      </c>
      <c r="L7477" s="51" t="s">
        <v>37</v>
      </c>
      <c r="M7477" s="51">
        <v>0</v>
      </c>
      <c r="N7477" s="51">
        <v>0</v>
      </c>
      <c r="O7477" s="51">
        <v>0</v>
      </c>
      <c r="P7477" s="51">
        <v>0</v>
      </c>
      <c r="Q7477" s="51">
        <v>0</v>
      </c>
    </row>
    <row r="7478" spans="1:32" x14ac:dyDescent="0.2">
      <c r="A7478" s="51">
        <v>550821174</v>
      </c>
      <c r="B7478" s="51" t="s">
        <v>12</v>
      </c>
      <c r="C7478" s="51" t="s">
        <v>31</v>
      </c>
      <c r="D7478" s="51" t="s">
        <v>3603</v>
      </c>
      <c r="E7478" s="51">
        <v>6</v>
      </c>
      <c r="F7478" s="51" t="s">
        <v>3601</v>
      </c>
      <c r="G7478" s="51" t="s">
        <v>3602</v>
      </c>
      <c r="H7478" s="51">
        <v>1605</v>
      </c>
      <c r="I7478" s="51" t="s">
        <v>1495</v>
      </c>
      <c r="J7478" s="52">
        <v>6005</v>
      </c>
      <c r="K7478" s="51" t="s">
        <v>61</v>
      </c>
      <c r="L7478" s="51" t="s">
        <v>38</v>
      </c>
      <c r="M7478" s="51">
        <v>0</v>
      </c>
      <c r="N7478" s="51">
        <v>0</v>
      </c>
      <c r="O7478" s="51">
        <v>0</v>
      </c>
      <c r="P7478" s="51">
        <v>0</v>
      </c>
      <c r="Q7478" s="51">
        <v>0</v>
      </c>
    </row>
    <row r="7479" spans="1:32" x14ac:dyDescent="0.2">
      <c r="A7479" s="51">
        <v>550821174</v>
      </c>
      <c r="B7479" s="51" t="s">
        <v>12</v>
      </c>
      <c r="C7479" s="51" t="s">
        <v>31</v>
      </c>
      <c r="D7479" s="51" t="s">
        <v>3603</v>
      </c>
      <c r="E7479" s="51">
        <v>6</v>
      </c>
      <c r="F7479" s="51" t="s">
        <v>3601</v>
      </c>
      <c r="G7479" s="51" t="s">
        <v>3602</v>
      </c>
      <c r="H7479" s="51">
        <v>1606</v>
      </c>
      <c r="I7479" s="51" t="s">
        <v>1496</v>
      </c>
      <c r="J7479" s="52">
        <v>6014</v>
      </c>
      <c r="K7479" s="51" t="s">
        <v>41</v>
      </c>
      <c r="L7479" s="51" t="s">
        <v>34</v>
      </c>
      <c r="M7479" s="51">
        <v>0</v>
      </c>
      <c r="N7479" s="51">
        <v>0</v>
      </c>
      <c r="O7479" s="51">
        <v>0</v>
      </c>
      <c r="P7479" s="51">
        <v>0</v>
      </c>
      <c r="Q7479" s="51">
        <v>0</v>
      </c>
      <c r="S7479">
        <f t="shared" ref="S7479" si="13417">SUM(M7479:P7479)/4</f>
        <v>0</v>
      </c>
      <c r="T7479">
        <f t="shared" ref="T7479" si="13418">SUM(Q7480:Q7481)</f>
        <v>1</v>
      </c>
      <c r="U7479">
        <f t="shared" ref="U7479" si="13419">SUM(Q7482:Q7483)</f>
        <v>0</v>
      </c>
      <c r="W7479" t="str">
        <f>IF(T7479=0,$W$22,"")</f>
        <v/>
      </c>
      <c r="Y7479" t="str">
        <f t="shared" ref="Y7479" si="13420">IF(S7479&gt;SUM(T7479+U7479),$Y$22,"")</f>
        <v/>
      </c>
      <c r="AA7479" t="str">
        <f t="shared" ref="AA7479" si="13421">IF(S7479&gt;$AA$13,$AA$22,"")</f>
        <v/>
      </c>
      <c r="AC7479">
        <f t="shared" ref="AC7479" si="13422">A7479</f>
        <v>550821174</v>
      </c>
      <c r="AD7479">
        <f t="shared" ref="AD7479" si="13423">H7479</f>
        <v>1606</v>
      </c>
      <c r="AE7479">
        <f t="shared" ref="AE7479" si="13424">SUM(W7479:AA7479)</f>
        <v>0</v>
      </c>
      <c r="AF7479" s="15">
        <f t="shared" ref="AF7479" si="13425">J7479</f>
        <v>6014</v>
      </c>
    </row>
    <row r="7480" spans="1:32" x14ac:dyDescent="0.2">
      <c r="A7480" s="51">
        <v>550821174</v>
      </c>
      <c r="B7480" s="51" t="s">
        <v>12</v>
      </c>
      <c r="C7480" s="51" t="s">
        <v>31</v>
      </c>
      <c r="D7480" s="51" t="s">
        <v>3603</v>
      </c>
      <c r="E7480" s="51">
        <v>6</v>
      </c>
      <c r="F7480" s="51" t="s">
        <v>3601</v>
      </c>
      <c r="G7480" s="51" t="s">
        <v>3602</v>
      </c>
      <c r="H7480" s="51">
        <v>1606</v>
      </c>
      <c r="I7480" s="51" t="s">
        <v>1496</v>
      </c>
      <c r="J7480" s="52">
        <v>6014</v>
      </c>
      <c r="K7480" s="51" t="s">
        <v>41</v>
      </c>
      <c r="L7480" s="51" t="s">
        <v>35</v>
      </c>
      <c r="M7480" s="51">
        <v>0</v>
      </c>
      <c r="N7480" s="51">
        <v>0</v>
      </c>
      <c r="O7480" s="51">
        <v>0</v>
      </c>
      <c r="P7480" s="51">
        <v>0</v>
      </c>
      <c r="Q7480" s="51">
        <v>1</v>
      </c>
    </row>
    <row r="7481" spans="1:32" x14ac:dyDescent="0.2">
      <c r="A7481" s="51">
        <v>550821174</v>
      </c>
      <c r="B7481" s="51" t="s">
        <v>12</v>
      </c>
      <c r="C7481" s="51" t="s">
        <v>31</v>
      </c>
      <c r="D7481" s="51" t="s">
        <v>3603</v>
      </c>
      <c r="E7481" s="51">
        <v>6</v>
      </c>
      <c r="F7481" s="51" t="s">
        <v>3601</v>
      </c>
      <c r="G7481" s="51" t="s">
        <v>3602</v>
      </c>
      <c r="H7481" s="51">
        <v>1606</v>
      </c>
      <c r="I7481" s="51" t="s">
        <v>1496</v>
      </c>
      <c r="J7481" s="52">
        <v>6014</v>
      </c>
      <c r="K7481" s="51" t="s">
        <v>41</v>
      </c>
      <c r="L7481" s="51" t="s">
        <v>36</v>
      </c>
      <c r="M7481" s="51">
        <v>0</v>
      </c>
      <c r="N7481" s="51">
        <v>0</v>
      </c>
      <c r="O7481" s="51">
        <v>0</v>
      </c>
      <c r="P7481" s="51">
        <v>0</v>
      </c>
      <c r="Q7481" s="51">
        <v>0</v>
      </c>
    </row>
    <row r="7482" spans="1:32" x14ac:dyDescent="0.2">
      <c r="A7482" s="51">
        <v>550821174</v>
      </c>
      <c r="B7482" s="51" t="s">
        <v>12</v>
      </c>
      <c r="C7482" s="51" t="s">
        <v>31</v>
      </c>
      <c r="D7482" s="51" t="s">
        <v>3603</v>
      </c>
      <c r="E7482" s="51">
        <v>6</v>
      </c>
      <c r="F7482" s="51" t="s">
        <v>3601</v>
      </c>
      <c r="G7482" s="51" t="s">
        <v>3602</v>
      </c>
      <c r="H7482" s="51">
        <v>1606</v>
      </c>
      <c r="I7482" s="51" t="s">
        <v>1496</v>
      </c>
      <c r="J7482" s="52">
        <v>6014</v>
      </c>
      <c r="K7482" s="51" t="s">
        <v>41</v>
      </c>
      <c r="L7482" s="51" t="s">
        <v>37</v>
      </c>
      <c r="M7482" s="51">
        <v>0</v>
      </c>
      <c r="N7482" s="51">
        <v>0</v>
      </c>
      <c r="O7482" s="51">
        <v>0</v>
      </c>
      <c r="P7482" s="51">
        <v>0</v>
      </c>
      <c r="Q7482" s="51">
        <v>0</v>
      </c>
    </row>
    <row r="7483" spans="1:32" x14ac:dyDescent="0.2">
      <c r="A7483" s="51">
        <v>550821174</v>
      </c>
      <c r="B7483" s="51" t="s">
        <v>12</v>
      </c>
      <c r="C7483" s="51" t="s">
        <v>31</v>
      </c>
      <c r="D7483" s="51" t="s">
        <v>3603</v>
      </c>
      <c r="E7483" s="51">
        <v>6</v>
      </c>
      <c r="F7483" s="51" t="s">
        <v>3601</v>
      </c>
      <c r="G7483" s="51" t="s">
        <v>3602</v>
      </c>
      <c r="H7483" s="51">
        <v>1606</v>
      </c>
      <c r="I7483" s="51" t="s">
        <v>1496</v>
      </c>
      <c r="J7483" s="52">
        <v>6014</v>
      </c>
      <c r="K7483" s="51" t="s">
        <v>41</v>
      </c>
      <c r="L7483" s="51" t="s">
        <v>38</v>
      </c>
      <c r="M7483" s="51">
        <v>0</v>
      </c>
      <c r="N7483" s="51">
        <v>0</v>
      </c>
      <c r="O7483" s="51">
        <v>0</v>
      </c>
      <c r="P7483" s="51">
        <v>0</v>
      </c>
      <c r="Q7483" s="51">
        <v>0</v>
      </c>
    </row>
    <row r="7484" spans="1:32" x14ac:dyDescent="0.2">
      <c r="A7484" s="51">
        <v>550821174</v>
      </c>
      <c r="B7484" s="51" t="s">
        <v>12</v>
      </c>
      <c r="C7484" s="51" t="s">
        <v>31</v>
      </c>
      <c r="D7484" s="51" t="s">
        <v>3603</v>
      </c>
      <c r="E7484" s="51">
        <v>6</v>
      </c>
      <c r="F7484" s="51" t="s">
        <v>3601</v>
      </c>
      <c r="G7484" s="51" t="s">
        <v>3602</v>
      </c>
      <c r="H7484" s="51">
        <v>1607</v>
      </c>
      <c r="I7484" s="51" t="s">
        <v>1497</v>
      </c>
      <c r="J7484" s="52">
        <v>6041</v>
      </c>
      <c r="K7484" s="51" t="s">
        <v>1118</v>
      </c>
      <c r="L7484" s="51" t="s">
        <v>34</v>
      </c>
      <c r="M7484" s="51">
        <v>0</v>
      </c>
      <c r="N7484" s="51">
        <v>0</v>
      </c>
      <c r="O7484" s="51">
        <v>0</v>
      </c>
      <c r="P7484" s="51">
        <v>0</v>
      </c>
      <c r="Q7484" s="51">
        <v>0</v>
      </c>
      <c r="S7484">
        <f t="shared" ref="S7484" si="13426">SUM(M7484:P7484)/4</f>
        <v>0</v>
      </c>
      <c r="T7484">
        <f t="shared" ref="T7484" si="13427">SUM(Q7485:Q7486)</f>
        <v>2</v>
      </c>
      <c r="U7484">
        <f t="shared" ref="U7484" si="13428">SUM(Q7487:Q7488)</f>
        <v>0</v>
      </c>
      <c r="W7484" t="str">
        <f>IF(T7484=0,$W$22,"")</f>
        <v/>
      </c>
      <c r="Y7484" t="str">
        <f t="shared" ref="Y7484" si="13429">IF(S7484&gt;SUM(T7484+U7484),$Y$22,"")</f>
        <v/>
      </c>
      <c r="AA7484" t="str">
        <f t="shared" ref="AA7484" si="13430">IF(S7484&gt;$AA$13,$AA$22,"")</f>
        <v/>
      </c>
      <c r="AC7484">
        <f t="shared" ref="AC7484" si="13431">A7484</f>
        <v>550821174</v>
      </c>
      <c r="AD7484">
        <f t="shared" ref="AD7484" si="13432">H7484</f>
        <v>1607</v>
      </c>
      <c r="AE7484">
        <f t="shared" ref="AE7484" si="13433">SUM(W7484:AA7484)</f>
        <v>0</v>
      </c>
      <c r="AF7484" s="15">
        <f t="shared" ref="AF7484" si="13434">J7484</f>
        <v>6041</v>
      </c>
    </row>
    <row r="7485" spans="1:32" x14ac:dyDescent="0.2">
      <c r="A7485" s="51">
        <v>550821174</v>
      </c>
      <c r="B7485" s="51" t="s">
        <v>12</v>
      </c>
      <c r="C7485" s="51" t="s">
        <v>31</v>
      </c>
      <c r="D7485" s="51" t="s">
        <v>3603</v>
      </c>
      <c r="E7485" s="51">
        <v>6</v>
      </c>
      <c r="F7485" s="51" t="s">
        <v>3601</v>
      </c>
      <c r="G7485" s="51" t="s">
        <v>3602</v>
      </c>
      <c r="H7485" s="51">
        <v>1607</v>
      </c>
      <c r="I7485" s="51" t="s">
        <v>1497</v>
      </c>
      <c r="J7485" s="52">
        <v>6041</v>
      </c>
      <c r="K7485" s="51" t="s">
        <v>1118</v>
      </c>
      <c r="L7485" s="51" t="s">
        <v>35</v>
      </c>
      <c r="M7485" s="51">
        <v>0</v>
      </c>
      <c r="N7485" s="51">
        <v>0</v>
      </c>
      <c r="O7485" s="51">
        <v>0</v>
      </c>
      <c r="P7485" s="51">
        <v>0</v>
      </c>
      <c r="Q7485" s="51">
        <v>2</v>
      </c>
    </row>
    <row r="7486" spans="1:32" x14ac:dyDescent="0.2">
      <c r="A7486" s="51">
        <v>550821174</v>
      </c>
      <c r="B7486" s="51" t="s">
        <v>12</v>
      </c>
      <c r="C7486" s="51" t="s">
        <v>31</v>
      </c>
      <c r="D7486" s="51" t="s">
        <v>3603</v>
      </c>
      <c r="E7486" s="51">
        <v>6</v>
      </c>
      <c r="F7486" s="51" t="s">
        <v>3601</v>
      </c>
      <c r="G7486" s="51" t="s">
        <v>3602</v>
      </c>
      <c r="H7486" s="51">
        <v>1607</v>
      </c>
      <c r="I7486" s="51" t="s">
        <v>1497</v>
      </c>
      <c r="J7486" s="52">
        <v>6041</v>
      </c>
      <c r="K7486" s="51" t="s">
        <v>1118</v>
      </c>
      <c r="L7486" s="51" t="s">
        <v>36</v>
      </c>
      <c r="M7486" s="51">
        <v>0</v>
      </c>
      <c r="N7486" s="51">
        <v>0</v>
      </c>
      <c r="O7486" s="51">
        <v>0</v>
      </c>
      <c r="P7486" s="51">
        <v>0</v>
      </c>
      <c r="Q7486" s="51">
        <v>0</v>
      </c>
    </row>
    <row r="7487" spans="1:32" x14ac:dyDescent="0.2">
      <c r="A7487" s="51">
        <v>550821174</v>
      </c>
      <c r="B7487" s="51" t="s">
        <v>12</v>
      </c>
      <c r="C7487" s="51" t="s">
        <v>31</v>
      </c>
      <c r="D7487" s="51" t="s">
        <v>3603</v>
      </c>
      <c r="E7487" s="51">
        <v>6</v>
      </c>
      <c r="F7487" s="51" t="s">
        <v>3601</v>
      </c>
      <c r="G7487" s="51" t="s">
        <v>3602</v>
      </c>
      <c r="H7487" s="51">
        <v>1607</v>
      </c>
      <c r="I7487" s="51" t="s">
        <v>1497</v>
      </c>
      <c r="J7487" s="52">
        <v>6041</v>
      </c>
      <c r="K7487" s="51" t="s">
        <v>1118</v>
      </c>
      <c r="L7487" s="51" t="s">
        <v>37</v>
      </c>
      <c r="M7487" s="51">
        <v>0</v>
      </c>
      <c r="N7487" s="51">
        <v>0</v>
      </c>
      <c r="O7487" s="51">
        <v>0</v>
      </c>
      <c r="P7487" s="51">
        <v>0</v>
      </c>
      <c r="Q7487" s="51">
        <v>0</v>
      </c>
    </row>
    <row r="7488" spans="1:32" x14ac:dyDescent="0.2">
      <c r="A7488" s="51">
        <v>550821174</v>
      </c>
      <c r="B7488" s="51" t="s">
        <v>12</v>
      </c>
      <c r="C7488" s="51" t="s">
        <v>31</v>
      </c>
      <c r="D7488" s="51" t="s">
        <v>3603</v>
      </c>
      <c r="E7488" s="51">
        <v>6</v>
      </c>
      <c r="F7488" s="51" t="s">
        <v>3601</v>
      </c>
      <c r="G7488" s="51" t="s">
        <v>3602</v>
      </c>
      <c r="H7488" s="51">
        <v>1607</v>
      </c>
      <c r="I7488" s="51" t="s">
        <v>1497</v>
      </c>
      <c r="J7488" s="52">
        <v>6041</v>
      </c>
      <c r="K7488" s="51" t="s">
        <v>1118</v>
      </c>
      <c r="L7488" s="51" t="s">
        <v>38</v>
      </c>
      <c r="M7488" s="51">
        <v>0</v>
      </c>
      <c r="N7488" s="51">
        <v>0</v>
      </c>
      <c r="O7488" s="51">
        <v>0</v>
      </c>
      <c r="P7488" s="51">
        <v>0</v>
      </c>
      <c r="Q7488" s="51">
        <v>0</v>
      </c>
    </row>
    <row r="7489" spans="1:32" x14ac:dyDescent="0.2">
      <c r="A7489" s="51">
        <v>550821174</v>
      </c>
      <c r="B7489" s="51" t="s">
        <v>12</v>
      </c>
      <c r="C7489" s="51" t="s">
        <v>31</v>
      </c>
      <c r="D7489" s="51" t="s">
        <v>3603</v>
      </c>
      <c r="E7489" s="51">
        <v>6</v>
      </c>
      <c r="F7489" s="51" t="s">
        <v>3601</v>
      </c>
      <c r="G7489" s="51" t="s">
        <v>3602</v>
      </c>
      <c r="H7489" s="51">
        <v>1608</v>
      </c>
      <c r="I7489" s="51" t="s">
        <v>1498</v>
      </c>
      <c r="J7489" s="52">
        <v>6029</v>
      </c>
      <c r="K7489" s="51" t="s">
        <v>567</v>
      </c>
      <c r="L7489" s="51" t="s">
        <v>34</v>
      </c>
      <c r="M7489" s="51">
        <v>0</v>
      </c>
      <c r="N7489" s="51">
        <v>0</v>
      </c>
      <c r="O7489" s="51">
        <v>1</v>
      </c>
      <c r="P7489" s="51">
        <v>0</v>
      </c>
      <c r="Q7489" s="51">
        <v>0</v>
      </c>
      <c r="S7489">
        <f t="shared" ref="S7489" si="13435">SUM(M7489:P7489)/4</f>
        <v>0.25</v>
      </c>
      <c r="T7489">
        <f t="shared" ref="T7489" si="13436">SUM(Q7490:Q7491)</f>
        <v>0</v>
      </c>
      <c r="U7489">
        <f t="shared" ref="U7489" si="13437">SUM(Q7492:Q7493)</f>
        <v>2</v>
      </c>
      <c r="W7489">
        <f>IF(T7489=0,$W$22,"")</f>
        <v>1</v>
      </c>
      <c r="Y7489" t="str">
        <f t="shared" ref="Y7489" si="13438">IF(S7489&gt;SUM(T7489+U7489),$Y$22,"")</f>
        <v/>
      </c>
      <c r="AA7489" t="str">
        <f t="shared" ref="AA7489" si="13439">IF(S7489&gt;$AA$13,$AA$22,"")</f>
        <v/>
      </c>
      <c r="AC7489">
        <f t="shared" ref="AC7489" si="13440">A7489</f>
        <v>550821174</v>
      </c>
      <c r="AD7489">
        <f t="shared" ref="AD7489" si="13441">H7489</f>
        <v>1608</v>
      </c>
      <c r="AE7489">
        <f t="shared" ref="AE7489" si="13442">SUM(W7489:AA7489)</f>
        <v>1</v>
      </c>
      <c r="AF7489" s="15">
        <f t="shared" ref="AF7489" si="13443">J7489</f>
        <v>6029</v>
      </c>
    </row>
    <row r="7490" spans="1:32" x14ac:dyDescent="0.2">
      <c r="A7490" s="51">
        <v>550821174</v>
      </c>
      <c r="B7490" s="51" t="s">
        <v>12</v>
      </c>
      <c r="C7490" s="51" t="s">
        <v>31</v>
      </c>
      <c r="D7490" s="51" t="s">
        <v>3603</v>
      </c>
      <c r="E7490" s="51">
        <v>6</v>
      </c>
      <c r="F7490" s="51" t="s">
        <v>3601</v>
      </c>
      <c r="G7490" s="51" t="s">
        <v>3602</v>
      </c>
      <c r="H7490" s="51">
        <v>1608</v>
      </c>
      <c r="I7490" s="51" t="s">
        <v>1498</v>
      </c>
      <c r="J7490" s="52">
        <v>6029</v>
      </c>
      <c r="K7490" s="51" t="s">
        <v>567</v>
      </c>
      <c r="L7490" s="51" t="s">
        <v>35</v>
      </c>
      <c r="M7490" s="51">
        <v>0</v>
      </c>
      <c r="N7490" s="51">
        <v>0</v>
      </c>
      <c r="O7490" s="51">
        <v>0</v>
      </c>
      <c r="P7490" s="51">
        <v>0</v>
      </c>
      <c r="Q7490" s="51">
        <v>0</v>
      </c>
    </row>
    <row r="7491" spans="1:32" x14ac:dyDescent="0.2">
      <c r="A7491" s="51">
        <v>550821174</v>
      </c>
      <c r="B7491" s="51" t="s">
        <v>12</v>
      </c>
      <c r="C7491" s="51" t="s">
        <v>31</v>
      </c>
      <c r="D7491" s="51" t="s">
        <v>3603</v>
      </c>
      <c r="E7491" s="51">
        <v>6</v>
      </c>
      <c r="F7491" s="51" t="s">
        <v>3601</v>
      </c>
      <c r="G7491" s="51" t="s">
        <v>3602</v>
      </c>
      <c r="H7491" s="51">
        <v>1608</v>
      </c>
      <c r="I7491" s="51" t="s">
        <v>1498</v>
      </c>
      <c r="J7491" s="52">
        <v>6029</v>
      </c>
      <c r="K7491" s="51" t="s">
        <v>567</v>
      </c>
      <c r="L7491" s="51" t="s">
        <v>36</v>
      </c>
      <c r="M7491" s="51">
        <v>0</v>
      </c>
      <c r="N7491" s="51">
        <v>0</v>
      </c>
      <c r="O7491" s="51">
        <v>0</v>
      </c>
      <c r="P7491" s="51">
        <v>0</v>
      </c>
      <c r="Q7491" s="51">
        <v>0</v>
      </c>
    </row>
    <row r="7492" spans="1:32" x14ac:dyDescent="0.2">
      <c r="A7492" s="51">
        <v>550821174</v>
      </c>
      <c r="B7492" s="51" t="s">
        <v>12</v>
      </c>
      <c r="C7492" s="51" t="s">
        <v>31</v>
      </c>
      <c r="D7492" s="51" t="s">
        <v>3603</v>
      </c>
      <c r="E7492" s="51">
        <v>6</v>
      </c>
      <c r="F7492" s="51" t="s">
        <v>3601</v>
      </c>
      <c r="G7492" s="51" t="s">
        <v>3602</v>
      </c>
      <c r="H7492" s="51">
        <v>1608</v>
      </c>
      <c r="I7492" s="51" t="s">
        <v>1498</v>
      </c>
      <c r="J7492" s="52">
        <v>6029</v>
      </c>
      <c r="K7492" s="51" t="s">
        <v>567</v>
      </c>
      <c r="L7492" s="51" t="s">
        <v>37</v>
      </c>
      <c r="M7492" s="51">
        <v>0</v>
      </c>
      <c r="N7492" s="51">
        <v>0</v>
      </c>
      <c r="O7492" s="51">
        <v>0</v>
      </c>
      <c r="P7492" s="51">
        <v>0</v>
      </c>
      <c r="Q7492" s="51">
        <v>2</v>
      </c>
    </row>
    <row r="7493" spans="1:32" x14ac:dyDescent="0.2">
      <c r="A7493" s="51">
        <v>550821174</v>
      </c>
      <c r="B7493" s="51" t="s">
        <v>12</v>
      </c>
      <c r="C7493" s="51" t="s">
        <v>31</v>
      </c>
      <c r="D7493" s="51" t="s">
        <v>3603</v>
      </c>
      <c r="E7493" s="51">
        <v>6</v>
      </c>
      <c r="F7493" s="51" t="s">
        <v>3601</v>
      </c>
      <c r="G7493" s="51" t="s">
        <v>3602</v>
      </c>
      <c r="H7493" s="51">
        <v>1608</v>
      </c>
      <c r="I7493" s="51" t="s">
        <v>1498</v>
      </c>
      <c r="J7493" s="52">
        <v>6029</v>
      </c>
      <c r="K7493" s="51" t="s">
        <v>567</v>
      </c>
      <c r="L7493" s="51" t="s">
        <v>38</v>
      </c>
      <c r="M7493" s="51">
        <v>0</v>
      </c>
      <c r="N7493" s="51">
        <v>0</v>
      </c>
      <c r="O7493" s="51">
        <v>0</v>
      </c>
      <c r="P7493" s="51">
        <v>0</v>
      </c>
      <c r="Q7493" s="51">
        <v>0</v>
      </c>
    </row>
    <row r="7494" spans="1:32" x14ac:dyDescent="0.2">
      <c r="A7494" s="51">
        <v>550821174</v>
      </c>
      <c r="B7494" s="51" t="s">
        <v>12</v>
      </c>
      <c r="C7494" s="51" t="s">
        <v>31</v>
      </c>
      <c r="D7494" s="51" t="s">
        <v>3603</v>
      </c>
      <c r="E7494" s="51">
        <v>6</v>
      </c>
      <c r="F7494" s="51" t="s">
        <v>3601</v>
      </c>
      <c r="G7494" s="51" t="s">
        <v>3602</v>
      </c>
      <c r="H7494" s="51">
        <v>1609</v>
      </c>
      <c r="I7494" s="51" t="s">
        <v>1499</v>
      </c>
      <c r="J7494" s="52">
        <v>6022</v>
      </c>
      <c r="K7494" s="51" t="s">
        <v>47</v>
      </c>
      <c r="L7494" s="51" t="s">
        <v>34</v>
      </c>
      <c r="M7494" s="51">
        <v>0</v>
      </c>
      <c r="N7494" s="51">
        <v>0</v>
      </c>
      <c r="O7494" s="51">
        <v>0</v>
      </c>
      <c r="P7494" s="51">
        <v>0</v>
      </c>
      <c r="Q7494" s="51">
        <v>0</v>
      </c>
      <c r="S7494">
        <f t="shared" ref="S7494" si="13444">SUM(M7494:P7494)/4</f>
        <v>0</v>
      </c>
      <c r="T7494">
        <f t="shared" ref="T7494" si="13445">SUM(Q7495:Q7496)</f>
        <v>1</v>
      </c>
      <c r="U7494">
        <f t="shared" ref="U7494" si="13446">SUM(Q7497:Q7498)</f>
        <v>0</v>
      </c>
      <c r="W7494" t="str">
        <f>IF(T7494=0,$W$22,"")</f>
        <v/>
      </c>
      <c r="Y7494" t="str">
        <f t="shared" ref="Y7494" si="13447">IF(S7494&gt;SUM(T7494+U7494),$Y$22,"")</f>
        <v/>
      </c>
      <c r="AA7494" t="str">
        <f t="shared" ref="AA7494" si="13448">IF(S7494&gt;$AA$13,$AA$22,"")</f>
        <v/>
      </c>
      <c r="AC7494">
        <f t="shared" ref="AC7494" si="13449">A7494</f>
        <v>550821174</v>
      </c>
      <c r="AD7494">
        <f t="shared" ref="AD7494" si="13450">H7494</f>
        <v>1609</v>
      </c>
      <c r="AE7494">
        <f t="shared" ref="AE7494" si="13451">SUM(W7494:AA7494)</f>
        <v>0</v>
      </c>
      <c r="AF7494" s="15">
        <f t="shared" ref="AF7494" si="13452">J7494</f>
        <v>6022</v>
      </c>
    </row>
    <row r="7495" spans="1:32" x14ac:dyDescent="0.2">
      <c r="A7495" s="51">
        <v>550821174</v>
      </c>
      <c r="B7495" s="51" t="s">
        <v>12</v>
      </c>
      <c r="C7495" s="51" t="s">
        <v>31</v>
      </c>
      <c r="D7495" s="51" t="s">
        <v>3603</v>
      </c>
      <c r="E7495" s="51">
        <v>6</v>
      </c>
      <c r="F7495" s="51" t="s">
        <v>3601</v>
      </c>
      <c r="G7495" s="51" t="s">
        <v>3602</v>
      </c>
      <c r="H7495" s="51">
        <v>1609</v>
      </c>
      <c r="I7495" s="51" t="s">
        <v>1499</v>
      </c>
      <c r="J7495" s="52">
        <v>6022</v>
      </c>
      <c r="K7495" s="51" t="s">
        <v>47</v>
      </c>
      <c r="L7495" s="51" t="s">
        <v>35</v>
      </c>
      <c r="M7495" s="51">
        <v>0</v>
      </c>
      <c r="N7495" s="51">
        <v>0</v>
      </c>
      <c r="O7495" s="51">
        <v>0</v>
      </c>
      <c r="P7495" s="51">
        <v>0</v>
      </c>
      <c r="Q7495" s="51">
        <v>1</v>
      </c>
    </row>
    <row r="7496" spans="1:32" x14ac:dyDescent="0.2">
      <c r="A7496" s="51">
        <v>550821174</v>
      </c>
      <c r="B7496" s="51" t="s">
        <v>12</v>
      </c>
      <c r="C7496" s="51" t="s">
        <v>31</v>
      </c>
      <c r="D7496" s="51" t="s">
        <v>3603</v>
      </c>
      <c r="E7496" s="51">
        <v>6</v>
      </c>
      <c r="F7496" s="51" t="s">
        <v>3601</v>
      </c>
      <c r="G7496" s="51" t="s">
        <v>3602</v>
      </c>
      <c r="H7496" s="51">
        <v>1609</v>
      </c>
      <c r="I7496" s="51" t="s">
        <v>1499</v>
      </c>
      <c r="J7496" s="52">
        <v>6022</v>
      </c>
      <c r="K7496" s="51" t="s">
        <v>47</v>
      </c>
      <c r="L7496" s="51" t="s">
        <v>36</v>
      </c>
      <c r="M7496" s="51">
        <v>0</v>
      </c>
      <c r="N7496" s="51">
        <v>0</v>
      </c>
      <c r="O7496" s="51">
        <v>0</v>
      </c>
      <c r="P7496" s="51">
        <v>0</v>
      </c>
      <c r="Q7496" s="51">
        <v>0</v>
      </c>
    </row>
    <row r="7497" spans="1:32" x14ac:dyDescent="0.2">
      <c r="A7497" s="51">
        <v>550821174</v>
      </c>
      <c r="B7497" s="51" t="s">
        <v>12</v>
      </c>
      <c r="C7497" s="51" t="s">
        <v>31</v>
      </c>
      <c r="D7497" s="51" t="s">
        <v>3603</v>
      </c>
      <c r="E7497" s="51">
        <v>6</v>
      </c>
      <c r="F7497" s="51" t="s">
        <v>3601</v>
      </c>
      <c r="G7497" s="51" t="s">
        <v>3602</v>
      </c>
      <c r="H7497" s="51">
        <v>1609</v>
      </c>
      <c r="I7497" s="51" t="s">
        <v>1499</v>
      </c>
      <c r="J7497" s="52">
        <v>6022</v>
      </c>
      <c r="K7497" s="51" t="s">
        <v>47</v>
      </c>
      <c r="L7497" s="51" t="s">
        <v>37</v>
      </c>
      <c r="M7497" s="51">
        <v>0</v>
      </c>
      <c r="N7497" s="51">
        <v>0</v>
      </c>
      <c r="O7497" s="51">
        <v>0</v>
      </c>
      <c r="P7497" s="51">
        <v>0</v>
      </c>
      <c r="Q7497" s="51">
        <v>0</v>
      </c>
    </row>
    <row r="7498" spans="1:32" x14ac:dyDescent="0.2">
      <c r="A7498" s="51">
        <v>550821174</v>
      </c>
      <c r="B7498" s="51" t="s">
        <v>12</v>
      </c>
      <c r="C7498" s="51" t="s">
        <v>31</v>
      </c>
      <c r="D7498" s="51" t="s">
        <v>3603</v>
      </c>
      <c r="E7498" s="51">
        <v>6</v>
      </c>
      <c r="F7498" s="51" t="s">
        <v>3601</v>
      </c>
      <c r="G7498" s="51" t="s">
        <v>3602</v>
      </c>
      <c r="H7498" s="51">
        <v>1609</v>
      </c>
      <c r="I7498" s="51" t="s">
        <v>1499</v>
      </c>
      <c r="J7498" s="52">
        <v>6022</v>
      </c>
      <c r="K7498" s="51" t="s">
        <v>47</v>
      </c>
      <c r="L7498" s="51" t="s">
        <v>38</v>
      </c>
      <c r="M7498" s="51">
        <v>0</v>
      </c>
      <c r="N7498" s="51">
        <v>0</v>
      </c>
      <c r="O7498" s="51">
        <v>0</v>
      </c>
      <c r="P7498" s="51">
        <v>0</v>
      </c>
      <c r="Q7498" s="51">
        <v>0</v>
      </c>
    </row>
    <row r="7499" spans="1:32" x14ac:dyDescent="0.2">
      <c r="A7499" s="51">
        <v>550821174</v>
      </c>
      <c r="B7499" s="51" t="s">
        <v>12</v>
      </c>
      <c r="C7499" s="51" t="s">
        <v>31</v>
      </c>
      <c r="D7499" s="51" t="s">
        <v>3603</v>
      </c>
      <c r="E7499" s="51">
        <v>6</v>
      </c>
      <c r="F7499" s="51" t="s">
        <v>3601</v>
      </c>
      <c r="G7499" s="51" t="s">
        <v>3602</v>
      </c>
      <c r="H7499" s="51">
        <v>1610</v>
      </c>
      <c r="I7499" s="51" t="s">
        <v>1500</v>
      </c>
      <c r="J7499" s="52">
        <v>6041</v>
      </c>
      <c r="K7499" s="51" t="s">
        <v>1118</v>
      </c>
      <c r="L7499" s="51" t="s">
        <v>34</v>
      </c>
      <c r="M7499" s="51">
        <v>0</v>
      </c>
      <c r="N7499" s="51">
        <v>0</v>
      </c>
      <c r="O7499" s="51">
        <v>0</v>
      </c>
      <c r="P7499" s="51">
        <v>0</v>
      </c>
      <c r="Q7499" s="51">
        <v>0</v>
      </c>
      <c r="S7499">
        <f t="shared" ref="S7499" si="13453">SUM(M7499:P7499)/4</f>
        <v>0</v>
      </c>
      <c r="T7499">
        <f t="shared" ref="T7499" si="13454">SUM(Q7500:Q7501)</f>
        <v>2</v>
      </c>
      <c r="U7499">
        <f t="shared" ref="U7499" si="13455">SUM(Q7502:Q7503)</f>
        <v>0</v>
      </c>
      <c r="W7499" t="str">
        <f>IF(T7499=0,$W$22,"")</f>
        <v/>
      </c>
      <c r="Y7499" t="str">
        <f t="shared" ref="Y7499" si="13456">IF(S7499&gt;SUM(T7499+U7499),$Y$22,"")</f>
        <v/>
      </c>
      <c r="AA7499" t="str">
        <f t="shared" ref="AA7499" si="13457">IF(S7499&gt;$AA$13,$AA$22,"")</f>
        <v/>
      </c>
      <c r="AC7499">
        <f t="shared" ref="AC7499" si="13458">A7499</f>
        <v>550821174</v>
      </c>
      <c r="AD7499">
        <f t="shared" ref="AD7499" si="13459">H7499</f>
        <v>1610</v>
      </c>
      <c r="AE7499">
        <f t="shared" ref="AE7499" si="13460">SUM(W7499:AA7499)</f>
        <v>0</v>
      </c>
      <c r="AF7499" s="15">
        <f t="shared" ref="AF7499" si="13461">J7499</f>
        <v>6041</v>
      </c>
    </row>
    <row r="7500" spans="1:32" x14ac:dyDescent="0.2">
      <c r="A7500" s="51">
        <v>550821174</v>
      </c>
      <c r="B7500" s="51" t="s">
        <v>12</v>
      </c>
      <c r="C7500" s="51" t="s">
        <v>31</v>
      </c>
      <c r="D7500" s="51" t="s">
        <v>3603</v>
      </c>
      <c r="E7500" s="51">
        <v>6</v>
      </c>
      <c r="F7500" s="51" t="s">
        <v>3601</v>
      </c>
      <c r="G7500" s="51" t="s">
        <v>3602</v>
      </c>
      <c r="H7500" s="51">
        <v>1610</v>
      </c>
      <c r="I7500" s="51" t="s">
        <v>1500</v>
      </c>
      <c r="J7500" s="52">
        <v>6041</v>
      </c>
      <c r="K7500" s="51" t="s">
        <v>1118</v>
      </c>
      <c r="L7500" s="51" t="s">
        <v>35</v>
      </c>
      <c r="M7500" s="51">
        <v>0</v>
      </c>
      <c r="N7500" s="51">
        <v>0</v>
      </c>
      <c r="O7500" s="51">
        <v>0</v>
      </c>
      <c r="P7500" s="51">
        <v>0</v>
      </c>
      <c r="Q7500" s="51">
        <v>2</v>
      </c>
    </row>
    <row r="7501" spans="1:32" x14ac:dyDescent="0.2">
      <c r="A7501" s="51">
        <v>550821174</v>
      </c>
      <c r="B7501" s="51" t="s">
        <v>12</v>
      </c>
      <c r="C7501" s="51" t="s">
        <v>31</v>
      </c>
      <c r="D7501" s="51" t="s">
        <v>3603</v>
      </c>
      <c r="E7501" s="51">
        <v>6</v>
      </c>
      <c r="F7501" s="51" t="s">
        <v>3601</v>
      </c>
      <c r="G7501" s="51" t="s">
        <v>3602</v>
      </c>
      <c r="H7501" s="51">
        <v>1610</v>
      </c>
      <c r="I7501" s="51" t="s">
        <v>1500</v>
      </c>
      <c r="J7501" s="52">
        <v>6041</v>
      </c>
      <c r="K7501" s="51" t="s">
        <v>1118</v>
      </c>
      <c r="L7501" s="51" t="s">
        <v>36</v>
      </c>
      <c r="M7501" s="51">
        <v>0</v>
      </c>
      <c r="N7501" s="51">
        <v>0</v>
      </c>
      <c r="O7501" s="51">
        <v>0</v>
      </c>
      <c r="P7501" s="51">
        <v>0</v>
      </c>
      <c r="Q7501" s="51">
        <v>0</v>
      </c>
    </row>
    <row r="7502" spans="1:32" x14ac:dyDescent="0.2">
      <c r="A7502" s="51">
        <v>550821174</v>
      </c>
      <c r="B7502" s="51" t="s">
        <v>12</v>
      </c>
      <c r="C7502" s="51" t="s">
        <v>31</v>
      </c>
      <c r="D7502" s="51" t="s">
        <v>3603</v>
      </c>
      <c r="E7502" s="51">
        <v>6</v>
      </c>
      <c r="F7502" s="51" t="s">
        <v>3601</v>
      </c>
      <c r="G7502" s="51" t="s">
        <v>3602</v>
      </c>
      <c r="H7502" s="51">
        <v>1610</v>
      </c>
      <c r="I7502" s="51" t="s">
        <v>1500</v>
      </c>
      <c r="J7502" s="52">
        <v>6041</v>
      </c>
      <c r="K7502" s="51" t="s">
        <v>1118</v>
      </c>
      <c r="L7502" s="51" t="s">
        <v>37</v>
      </c>
      <c r="M7502" s="51">
        <v>0</v>
      </c>
      <c r="N7502" s="51">
        <v>0</v>
      </c>
      <c r="O7502" s="51">
        <v>0</v>
      </c>
      <c r="P7502" s="51">
        <v>0</v>
      </c>
      <c r="Q7502" s="51">
        <v>0</v>
      </c>
    </row>
    <row r="7503" spans="1:32" x14ac:dyDescent="0.2">
      <c r="A7503" s="51">
        <v>550821174</v>
      </c>
      <c r="B7503" s="51" t="s">
        <v>12</v>
      </c>
      <c r="C7503" s="51" t="s">
        <v>31</v>
      </c>
      <c r="D7503" s="51" t="s">
        <v>3603</v>
      </c>
      <c r="E7503" s="51">
        <v>6</v>
      </c>
      <c r="F7503" s="51" t="s">
        <v>3601</v>
      </c>
      <c r="G7503" s="51" t="s">
        <v>3602</v>
      </c>
      <c r="H7503" s="51">
        <v>1610</v>
      </c>
      <c r="I7503" s="51" t="s">
        <v>1500</v>
      </c>
      <c r="J7503" s="52">
        <v>6041</v>
      </c>
      <c r="K7503" s="51" t="s">
        <v>1118</v>
      </c>
      <c r="L7503" s="51" t="s">
        <v>38</v>
      </c>
      <c r="M7503" s="51">
        <v>0</v>
      </c>
      <c r="N7503" s="51">
        <v>0</v>
      </c>
      <c r="O7503" s="51">
        <v>0</v>
      </c>
      <c r="P7503" s="51">
        <v>0</v>
      </c>
      <c r="Q7503" s="51">
        <v>0</v>
      </c>
    </row>
    <row r="7504" spans="1:32" x14ac:dyDescent="0.2">
      <c r="A7504" s="51">
        <v>550821174</v>
      </c>
      <c r="B7504" s="51" t="s">
        <v>12</v>
      </c>
      <c r="C7504" s="51" t="s">
        <v>31</v>
      </c>
      <c r="D7504" s="51" t="s">
        <v>3603</v>
      </c>
      <c r="E7504" s="51">
        <v>6</v>
      </c>
      <c r="F7504" s="51" t="s">
        <v>3601</v>
      </c>
      <c r="G7504" s="51" t="s">
        <v>3602</v>
      </c>
      <c r="H7504" s="51">
        <v>1611</v>
      </c>
      <c r="I7504" s="51" t="s">
        <v>1501</v>
      </c>
      <c r="J7504" s="52">
        <v>6022</v>
      </c>
      <c r="K7504" s="51" t="s">
        <v>47</v>
      </c>
      <c r="L7504" s="51" t="s">
        <v>34</v>
      </c>
      <c r="M7504" s="51">
        <v>0</v>
      </c>
      <c r="N7504" s="51">
        <v>0</v>
      </c>
      <c r="O7504" s="51">
        <v>0</v>
      </c>
      <c r="P7504" s="51">
        <v>0</v>
      </c>
      <c r="Q7504" s="51">
        <v>0</v>
      </c>
      <c r="S7504">
        <f t="shared" ref="S7504" si="13462">SUM(M7504:P7504)/4</f>
        <v>0</v>
      </c>
      <c r="T7504">
        <f t="shared" ref="T7504" si="13463">SUM(Q7505:Q7506)</f>
        <v>1</v>
      </c>
      <c r="U7504">
        <f t="shared" ref="U7504" si="13464">SUM(Q7507:Q7508)</f>
        <v>0</v>
      </c>
      <c r="W7504" t="str">
        <f>IF(T7504=0,$W$22,"")</f>
        <v/>
      </c>
      <c r="Y7504" t="str">
        <f t="shared" ref="Y7504" si="13465">IF(S7504&gt;SUM(T7504+U7504),$Y$22,"")</f>
        <v/>
      </c>
      <c r="AA7504" t="str">
        <f t="shared" ref="AA7504" si="13466">IF(S7504&gt;$AA$13,$AA$22,"")</f>
        <v/>
      </c>
      <c r="AC7504">
        <f t="shared" ref="AC7504" si="13467">A7504</f>
        <v>550821174</v>
      </c>
      <c r="AD7504">
        <f t="shared" ref="AD7504" si="13468">H7504</f>
        <v>1611</v>
      </c>
      <c r="AE7504">
        <f t="shared" ref="AE7504" si="13469">SUM(W7504:AA7504)</f>
        <v>0</v>
      </c>
      <c r="AF7504" s="15">
        <f t="shared" ref="AF7504" si="13470">J7504</f>
        <v>6022</v>
      </c>
    </row>
    <row r="7505" spans="1:32" x14ac:dyDescent="0.2">
      <c r="A7505" s="51">
        <v>550821174</v>
      </c>
      <c r="B7505" s="51" t="s">
        <v>12</v>
      </c>
      <c r="C7505" s="51" t="s">
        <v>31</v>
      </c>
      <c r="D7505" s="51" t="s">
        <v>3603</v>
      </c>
      <c r="E7505" s="51">
        <v>6</v>
      </c>
      <c r="F7505" s="51" t="s">
        <v>3601</v>
      </c>
      <c r="G7505" s="51" t="s">
        <v>3602</v>
      </c>
      <c r="H7505" s="51">
        <v>1611</v>
      </c>
      <c r="I7505" s="51" t="s">
        <v>1501</v>
      </c>
      <c r="J7505" s="52">
        <v>6022</v>
      </c>
      <c r="K7505" s="51" t="s">
        <v>47</v>
      </c>
      <c r="L7505" s="51" t="s">
        <v>35</v>
      </c>
      <c r="M7505" s="51">
        <v>0</v>
      </c>
      <c r="N7505" s="51">
        <v>0</v>
      </c>
      <c r="O7505" s="51">
        <v>0</v>
      </c>
      <c r="P7505" s="51">
        <v>0</v>
      </c>
      <c r="Q7505" s="51">
        <v>1</v>
      </c>
    </row>
    <row r="7506" spans="1:32" x14ac:dyDescent="0.2">
      <c r="A7506" s="51">
        <v>550821174</v>
      </c>
      <c r="B7506" s="51" t="s">
        <v>12</v>
      </c>
      <c r="C7506" s="51" t="s">
        <v>31</v>
      </c>
      <c r="D7506" s="51" t="s">
        <v>3603</v>
      </c>
      <c r="E7506" s="51">
        <v>6</v>
      </c>
      <c r="F7506" s="51" t="s">
        <v>3601</v>
      </c>
      <c r="G7506" s="51" t="s">
        <v>3602</v>
      </c>
      <c r="H7506" s="51">
        <v>1611</v>
      </c>
      <c r="I7506" s="51" t="s">
        <v>1501</v>
      </c>
      <c r="J7506" s="52">
        <v>6022</v>
      </c>
      <c r="K7506" s="51" t="s">
        <v>47</v>
      </c>
      <c r="L7506" s="51" t="s">
        <v>36</v>
      </c>
      <c r="M7506" s="51">
        <v>0</v>
      </c>
      <c r="N7506" s="51">
        <v>0</v>
      </c>
      <c r="O7506" s="51">
        <v>0</v>
      </c>
      <c r="P7506" s="51">
        <v>0</v>
      </c>
      <c r="Q7506" s="51">
        <v>0</v>
      </c>
    </row>
    <row r="7507" spans="1:32" x14ac:dyDescent="0.2">
      <c r="A7507" s="51">
        <v>550821174</v>
      </c>
      <c r="B7507" s="51" t="s">
        <v>12</v>
      </c>
      <c r="C7507" s="51" t="s">
        <v>31</v>
      </c>
      <c r="D7507" s="51" t="s">
        <v>3603</v>
      </c>
      <c r="E7507" s="51">
        <v>6</v>
      </c>
      <c r="F7507" s="51" t="s">
        <v>3601</v>
      </c>
      <c r="G7507" s="51" t="s">
        <v>3602</v>
      </c>
      <c r="H7507" s="51">
        <v>1611</v>
      </c>
      <c r="I7507" s="51" t="s">
        <v>1501</v>
      </c>
      <c r="J7507" s="52">
        <v>6022</v>
      </c>
      <c r="K7507" s="51" t="s">
        <v>47</v>
      </c>
      <c r="L7507" s="51" t="s">
        <v>37</v>
      </c>
      <c r="M7507" s="51">
        <v>0</v>
      </c>
      <c r="N7507" s="51">
        <v>0</v>
      </c>
      <c r="O7507" s="51">
        <v>0</v>
      </c>
      <c r="P7507" s="51">
        <v>0</v>
      </c>
      <c r="Q7507" s="51">
        <v>0</v>
      </c>
    </row>
    <row r="7508" spans="1:32" x14ac:dyDescent="0.2">
      <c r="A7508" s="51">
        <v>550821174</v>
      </c>
      <c r="B7508" s="51" t="s">
        <v>12</v>
      </c>
      <c r="C7508" s="51" t="s">
        <v>31</v>
      </c>
      <c r="D7508" s="51" t="s">
        <v>3603</v>
      </c>
      <c r="E7508" s="51">
        <v>6</v>
      </c>
      <c r="F7508" s="51" t="s">
        <v>3601</v>
      </c>
      <c r="G7508" s="51" t="s">
        <v>3602</v>
      </c>
      <c r="H7508" s="51">
        <v>1611</v>
      </c>
      <c r="I7508" s="51" t="s">
        <v>1501</v>
      </c>
      <c r="J7508" s="52">
        <v>6022</v>
      </c>
      <c r="K7508" s="51" t="s">
        <v>47</v>
      </c>
      <c r="L7508" s="51" t="s">
        <v>38</v>
      </c>
      <c r="M7508" s="51">
        <v>0</v>
      </c>
      <c r="N7508" s="51">
        <v>0</v>
      </c>
      <c r="O7508" s="51">
        <v>0</v>
      </c>
      <c r="P7508" s="51">
        <v>0</v>
      </c>
      <c r="Q7508" s="51">
        <v>0</v>
      </c>
    </row>
    <row r="7509" spans="1:32" x14ac:dyDescent="0.2">
      <c r="A7509" s="51">
        <v>550821174</v>
      </c>
      <c r="B7509" s="51" t="s">
        <v>12</v>
      </c>
      <c r="C7509" s="51" t="s">
        <v>31</v>
      </c>
      <c r="D7509" s="51" t="s">
        <v>3603</v>
      </c>
      <c r="E7509" s="51">
        <v>6</v>
      </c>
      <c r="F7509" s="51" t="s">
        <v>3601</v>
      </c>
      <c r="G7509" s="51" t="s">
        <v>3602</v>
      </c>
      <c r="H7509" s="51">
        <v>1612</v>
      </c>
      <c r="I7509" s="51" t="s">
        <v>1502</v>
      </c>
      <c r="J7509" s="52">
        <v>6029</v>
      </c>
      <c r="K7509" s="51" t="s">
        <v>567</v>
      </c>
      <c r="L7509" s="51" t="s">
        <v>34</v>
      </c>
      <c r="M7509" s="51">
        <v>0</v>
      </c>
      <c r="N7509" s="51">
        <v>0</v>
      </c>
      <c r="O7509" s="51">
        <v>0</v>
      </c>
      <c r="P7509" s="51">
        <v>0</v>
      </c>
      <c r="Q7509" s="51">
        <v>0</v>
      </c>
      <c r="S7509">
        <f t="shared" ref="S7509" si="13471">SUM(M7509:P7509)/4</f>
        <v>0</v>
      </c>
      <c r="T7509">
        <f t="shared" ref="T7509" si="13472">SUM(Q7510:Q7511)</f>
        <v>2</v>
      </c>
      <c r="U7509">
        <f t="shared" ref="U7509" si="13473">SUM(Q7512:Q7513)</f>
        <v>0</v>
      </c>
      <c r="W7509" t="str">
        <f>IF(T7509=0,$W$22,"")</f>
        <v/>
      </c>
      <c r="Y7509" t="str">
        <f t="shared" ref="Y7509" si="13474">IF(S7509&gt;SUM(T7509+U7509),$Y$22,"")</f>
        <v/>
      </c>
      <c r="AA7509" t="str">
        <f t="shared" ref="AA7509" si="13475">IF(S7509&gt;$AA$13,$AA$22,"")</f>
        <v/>
      </c>
      <c r="AC7509">
        <f t="shared" ref="AC7509" si="13476">A7509</f>
        <v>550821174</v>
      </c>
      <c r="AD7509">
        <f t="shared" ref="AD7509" si="13477">H7509</f>
        <v>1612</v>
      </c>
      <c r="AE7509">
        <f t="shared" ref="AE7509" si="13478">SUM(W7509:AA7509)</f>
        <v>0</v>
      </c>
      <c r="AF7509" s="15">
        <f t="shared" ref="AF7509" si="13479">J7509</f>
        <v>6029</v>
      </c>
    </row>
    <row r="7510" spans="1:32" x14ac:dyDescent="0.2">
      <c r="A7510" s="51">
        <v>550821174</v>
      </c>
      <c r="B7510" s="51" t="s">
        <v>12</v>
      </c>
      <c r="C7510" s="51" t="s">
        <v>31</v>
      </c>
      <c r="D7510" s="51" t="s">
        <v>3603</v>
      </c>
      <c r="E7510" s="51">
        <v>6</v>
      </c>
      <c r="F7510" s="51" t="s">
        <v>3601</v>
      </c>
      <c r="G7510" s="51" t="s">
        <v>3602</v>
      </c>
      <c r="H7510" s="51">
        <v>1612</v>
      </c>
      <c r="I7510" s="51" t="s">
        <v>1502</v>
      </c>
      <c r="J7510" s="52">
        <v>6029</v>
      </c>
      <c r="K7510" s="51" t="s">
        <v>567</v>
      </c>
      <c r="L7510" s="51" t="s">
        <v>35</v>
      </c>
      <c r="M7510" s="51">
        <v>0</v>
      </c>
      <c r="N7510" s="51">
        <v>0</v>
      </c>
      <c r="O7510" s="51">
        <v>0</v>
      </c>
      <c r="P7510" s="51">
        <v>0</v>
      </c>
      <c r="Q7510" s="51">
        <v>2</v>
      </c>
    </row>
    <row r="7511" spans="1:32" x14ac:dyDescent="0.2">
      <c r="A7511" s="51">
        <v>550821174</v>
      </c>
      <c r="B7511" s="51" t="s">
        <v>12</v>
      </c>
      <c r="C7511" s="51" t="s">
        <v>31</v>
      </c>
      <c r="D7511" s="51" t="s">
        <v>3603</v>
      </c>
      <c r="E7511" s="51">
        <v>6</v>
      </c>
      <c r="F7511" s="51" t="s">
        <v>3601</v>
      </c>
      <c r="G7511" s="51" t="s">
        <v>3602</v>
      </c>
      <c r="H7511" s="51">
        <v>1612</v>
      </c>
      <c r="I7511" s="51" t="s">
        <v>1502</v>
      </c>
      <c r="J7511" s="52">
        <v>6029</v>
      </c>
      <c r="K7511" s="51" t="s">
        <v>567</v>
      </c>
      <c r="L7511" s="51" t="s">
        <v>36</v>
      </c>
      <c r="M7511" s="51">
        <v>0</v>
      </c>
      <c r="N7511" s="51">
        <v>0</v>
      </c>
      <c r="O7511" s="51">
        <v>0</v>
      </c>
      <c r="P7511" s="51">
        <v>0</v>
      </c>
      <c r="Q7511" s="51">
        <v>0</v>
      </c>
    </row>
    <row r="7512" spans="1:32" x14ac:dyDescent="0.2">
      <c r="A7512" s="51">
        <v>550821174</v>
      </c>
      <c r="B7512" s="51" t="s">
        <v>12</v>
      </c>
      <c r="C7512" s="51" t="s">
        <v>31</v>
      </c>
      <c r="D7512" s="51" t="s">
        <v>3603</v>
      </c>
      <c r="E7512" s="51">
        <v>6</v>
      </c>
      <c r="F7512" s="51" t="s">
        <v>3601</v>
      </c>
      <c r="G7512" s="51" t="s">
        <v>3602</v>
      </c>
      <c r="H7512" s="51">
        <v>1612</v>
      </c>
      <c r="I7512" s="51" t="s">
        <v>1502</v>
      </c>
      <c r="J7512" s="52">
        <v>6029</v>
      </c>
      <c r="K7512" s="51" t="s">
        <v>567</v>
      </c>
      <c r="L7512" s="51" t="s">
        <v>37</v>
      </c>
      <c r="M7512" s="51">
        <v>0</v>
      </c>
      <c r="N7512" s="51">
        <v>0</v>
      </c>
      <c r="O7512" s="51">
        <v>0</v>
      </c>
      <c r="P7512" s="51">
        <v>0</v>
      </c>
      <c r="Q7512" s="51">
        <v>0</v>
      </c>
    </row>
    <row r="7513" spans="1:32" x14ac:dyDescent="0.2">
      <c r="A7513" s="51">
        <v>550821174</v>
      </c>
      <c r="B7513" s="51" t="s">
        <v>12</v>
      </c>
      <c r="C7513" s="51" t="s">
        <v>31</v>
      </c>
      <c r="D7513" s="51" t="s">
        <v>3603</v>
      </c>
      <c r="E7513" s="51">
        <v>6</v>
      </c>
      <c r="F7513" s="51" t="s">
        <v>3601</v>
      </c>
      <c r="G7513" s="51" t="s">
        <v>3602</v>
      </c>
      <c r="H7513" s="51">
        <v>1612</v>
      </c>
      <c r="I7513" s="51" t="s">
        <v>1502</v>
      </c>
      <c r="J7513" s="52">
        <v>6029</v>
      </c>
      <c r="K7513" s="51" t="s">
        <v>567</v>
      </c>
      <c r="L7513" s="51" t="s">
        <v>38</v>
      </c>
      <c r="M7513" s="51">
        <v>0</v>
      </c>
      <c r="N7513" s="51">
        <v>0</v>
      </c>
      <c r="O7513" s="51">
        <v>0</v>
      </c>
      <c r="P7513" s="51">
        <v>0</v>
      </c>
      <c r="Q7513" s="51">
        <v>0</v>
      </c>
    </row>
    <row r="7514" spans="1:32" x14ac:dyDescent="0.2">
      <c r="A7514" s="51">
        <v>550821174</v>
      </c>
      <c r="B7514" s="51" t="s">
        <v>12</v>
      </c>
      <c r="C7514" s="51" t="s">
        <v>31</v>
      </c>
      <c r="D7514" s="51" t="s">
        <v>3603</v>
      </c>
      <c r="E7514" s="51">
        <v>6</v>
      </c>
      <c r="F7514" s="51" t="s">
        <v>3601</v>
      </c>
      <c r="G7514" s="51" t="s">
        <v>3602</v>
      </c>
      <c r="H7514" s="51">
        <v>1613</v>
      </c>
      <c r="I7514" s="51" t="s">
        <v>1503</v>
      </c>
      <c r="J7514" s="52">
        <v>6014</v>
      </c>
      <c r="K7514" s="51" t="s">
        <v>41</v>
      </c>
      <c r="L7514" s="51" t="s">
        <v>34</v>
      </c>
      <c r="M7514" s="51">
        <v>0</v>
      </c>
      <c r="N7514" s="51">
        <v>0</v>
      </c>
      <c r="O7514" s="51">
        <v>0</v>
      </c>
      <c r="P7514" s="51">
        <v>0</v>
      </c>
      <c r="Q7514" s="51">
        <v>0</v>
      </c>
      <c r="S7514">
        <f t="shared" ref="S7514" si="13480">SUM(M7514:P7514)/4</f>
        <v>0</v>
      </c>
      <c r="T7514">
        <f t="shared" ref="T7514" si="13481">SUM(Q7515:Q7516)</f>
        <v>1</v>
      </c>
      <c r="U7514">
        <f t="shared" ref="U7514" si="13482">SUM(Q7517:Q7518)</f>
        <v>0</v>
      </c>
      <c r="W7514" t="str">
        <f>IF(T7514=0,$W$22,"")</f>
        <v/>
      </c>
      <c r="Y7514" t="str">
        <f t="shared" ref="Y7514" si="13483">IF(S7514&gt;SUM(T7514+U7514),$Y$22,"")</f>
        <v/>
      </c>
      <c r="AA7514" t="str">
        <f t="shared" ref="AA7514" si="13484">IF(S7514&gt;$AA$13,$AA$22,"")</f>
        <v/>
      </c>
      <c r="AC7514">
        <f t="shared" ref="AC7514" si="13485">A7514</f>
        <v>550821174</v>
      </c>
      <c r="AD7514">
        <f t="shared" ref="AD7514" si="13486">H7514</f>
        <v>1613</v>
      </c>
      <c r="AE7514">
        <f t="shared" ref="AE7514" si="13487">SUM(W7514:AA7514)</f>
        <v>0</v>
      </c>
      <c r="AF7514" s="15">
        <f t="shared" ref="AF7514" si="13488">J7514</f>
        <v>6014</v>
      </c>
    </row>
    <row r="7515" spans="1:32" x14ac:dyDescent="0.2">
      <c r="A7515" s="51">
        <v>550821174</v>
      </c>
      <c r="B7515" s="51" t="s">
        <v>12</v>
      </c>
      <c r="C7515" s="51" t="s">
        <v>31</v>
      </c>
      <c r="D7515" s="51" t="s">
        <v>3603</v>
      </c>
      <c r="E7515" s="51">
        <v>6</v>
      </c>
      <c r="F7515" s="51" t="s">
        <v>3601</v>
      </c>
      <c r="G7515" s="51" t="s">
        <v>3602</v>
      </c>
      <c r="H7515" s="51">
        <v>1613</v>
      </c>
      <c r="I7515" s="51" t="s">
        <v>1503</v>
      </c>
      <c r="J7515" s="52">
        <v>6014</v>
      </c>
      <c r="K7515" s="51" t="s">
        <v>41</v>
      </c>
      <c r="L7515" s="51" t="s">
        <v>35</v>
      </c>
      <c r="M7515" s="51">
        <v>0</v>
      </c>
      <c r="N7515" s="51">
        <v>0</v>
      </c>
      <c r="O7515" s="51">
        <v>0</v>
      </c>
      <c r="P7515" s="51">
        <v>0</v>
      </c>
      <c r="Q7515" s="51">
        <v>1</v>
      </c>
    </row>
    <row r="7516" spans="1:32" x14ac:dyDescent="0.2">
      <c r="A7516" s="51">
        <v>550821174</v>
      </c>
      <c r="B7516" s="51" t="s">
        <v>12</v>
      </c>
      <c r="C7516" s="51" t="s">
        <v>31</v>
      </c>
      <c r="D7516" s="51" t="s">
        <v>3603</v>
      </c>
      <c r="E7516" s="51">
        <v>6</v>
      </c>
      <c r="F7516" s="51" t="s">
        <v>3601</v>
      </c>
      <c r="G7516" s="51" t="s">
        <v>3602</v>
      </c>
      <c r="H7516" s="51">
        <v>1613</v>
      </c>
      <c r="I7516" s="51" t="s">
        <v>1503</v>
      </c>
      <c r="J7516" s="52">
        <v>6014</v>
      </c>
      <c r="K7516" s="51" t="s">
        <v>41</v>
      </c>
      <c r="L7516" s="51" t="s">
        <v>36</v>
      </c>
      <c r="M7516" s="51">
        <v>0</v>
      </c>
      <c r="N7516" s="51">
        <v>0</v>
      </c>
      <c r="O7516" s="51">
        <v>0</v>
      </c>
      <c r="P7516" s="51">
        <v>0</v>
      </c>
      <c r="Q7516" s="51">
        <v>0</v>
      </c>
    </row>
    <row r="7517" spans="1:32" x14ac:dyDescent="0.2">
      <c r="A7517" s="51">
        <v>550821174</v>
      </c>
      <c r="B7517" s="51" t="s">
        <v>12</v>
      </c>
      <c r="C7517" s="51" t="s">
        <v>31</v>
      </c>
      <c r="D7517" s="51" t="s">
        <v>3603</v>
      </c>
      <c r="E7517" s="51">
        <v>6</v>
      </c>
      <c r="F7517" s="51" t="s">
        <v>3601</v>
      </c>
      <c r="G7517" s="51" t="s">
        <v>3602</v>
      </c>
      <c r="H7517" s="51">
        <v>1613</v>
      </c>
      <c r="I7517" s="51" t="s">
        <v>1503</v>
      </c>
      <c r="J7517" s="52">
        <v>6014</v>
      </c>
      <c r="K7517" s="51" t="s">
        <v>41</v>
      </c>
      <c r="L7517" s="51" t="s">
        <v>37</v>
      </c>
      <c r="M7517" s="51">
        <v>0</v>
      </c>
      <c r="N7517" s="51">
        <v>0</v>
      </c>
      <c r="O7517" s="51">
        <v>0</v>
      </c>
      <c r="P7517" s="51">
        <v>0</v>
      </c>
      <c r="Q7517" s="51">
        <v>0</v>
      </c>
    </row>
    <row r="7518" spans="1:32" x14ac:dyDescent="0.2">
      <c r="A7518" s="51">
        <v>550821174</v>
      </c>
      <c r="B7518" s="51" t="s">
        <v>12</v>
      </c>
      <c r="C7518" s="51" t="s">
        <v>31</v>
      </c>
      <c r="D7518" s="51" t="s">
        <v>3603</v>
      </c>
      <c r="E7518" s="51">
        <v>6</v>
      </c>
      <c r="F7518" s="51" t="s">
        <v>3601</v>
      </c>
      <c r="G7518" s="51" t="s">
        <v>3602</v>
      </c>
      <c r="H7518" s="51">
        <v>1613</v>
      </c>
      <c r="I7518" s="51" t="s">
        <v>1503</v>
      </c>
      <c r="J7518" s="52">
        <v>6014</v>
      </c>
      <c r="K7518" s="51" t="s">
        <v>41</v>
      </c>
      <c r="L7518" s="51" t="s">
        <v>38</v>
      </c>
      <c r="M7518" s="51">
        <v>0</v>
      </c>
      <c r="N7518" s="51">
        <v>0</v>
      </c>
      <c r="O7518" s="51">
        <v>0</v>
      </c>
      <c r="P7518" s="51">
        <v>0</v>
      </c>
      <c r="Q7518" s="51">
        <v>0</v>
      </c>
    </row>
    <row r="7519" spans="1:32" x14ac:dyDescent="0.2">
      <c r="A7519" s="51">
        <v>550821174</v>
      </c>
      <c r="B7519" s="51" t="s">
        <v>12</v>
      </c>
      <c r="C7519" s="51" t="s">
        <v>31</v>
      </c>
      <c r="D7519" s="51" t="s">
        <v>3603</v>
      </c>
      <c r="E7519" s="51">
        <v>6</v>
      </c>
      <c r="F7519" s="51" t="s">
        <v>3601</v>
      </c>
      <c r="G7519" s="51" t="s">
        <v>3602</v>
      </c>
      <c r="H7519" s="51">
        <v>1614</v>
      </c>
      <c r="I7519" s="51" t="s">
        <v>1504</v>
      </c>
      <c r="J7519" s="52">
        <v>6014</v>
      </c>
      <c r="K7519" s="51" t="s">
        <v>41</v>
      </c>
      <c r="L7519" s="51" t="s">
        <v>34</v>
      </c>
      <c r="M7519" s="51">
        <v>0</v>
      </c>
      <c r="N7519" s="51">
        <v>0</v>
      </c>
      <c r="O7519" s="51">
        <v>1</v>
      </c>
      <c r="P7519" s="51">
        <v>0</v>
      </c>
      <c r="Q7519" s="51">
        <v>0</v>
      </c>
      <c r="S7519">
        <f t="shared" ref="S7519" si="13489">SUM(M7519:P7519)/4</f>
        <v>0.25</v>
      </c>
      <c r="T7519">
        <f t="shared" ref="T7519" si="13490">SUM(Q7520:Q7521)</f>
        <v>1</v>
      </c>
      <c r="U7519">
        <f t="shared" ref="U7519" si="13491">SUM(Q7522:Q7523)</f>
        <v>1</v>
      </c>
      <c r="W7519" t="str">
        <f>IF(T7519=0,$W$22,"")</f>
        <v/>
      </c>
      <c r="Y7519" t="str">
        <f t="shared" ref="Y7519" si="13492">IF(S7519&gt;SUM(T7519+U7519),$Y$22,"")</f>
        <v/>
      </c>
      <c r="AA7519" t="str">
        <f t="shared" ref="AA7519" si="13493">IF(S7519&gt;$AA$13,$AA$22,"")</f>
        <v/>
      </c>
      <c r="AC7519">
        <f t="shared" ref="AC7519" si="13494">A7519</f>
        <v>550821174</v>
      </c>
      <c r="AD7519">
        <f t="shared" ref="AD7519" si="13495">H7519</f>
        <v>1614</v>
      </c>
      <c r="AE7519">
        <f t="shared" ref="AE7519" si="13496">SUM(W7519:AA7519)</f>
        <v>0</v>
      </c>
      <c r="AF7519" s="15">
        <f t="shared" ref="AF7519" si="13497">J7519</f>
        <v>6014</v>
      </c>
    </row>
    <row r="7520" spans="1:32" x14ac:dyDescent="0.2">
      <c r="A7520" s="51">
        <v>550821174</v>
      </c>
      <c r="B7520" s="51" t="s">
        <v>12</v>
      </c>
      <c r="C7520" s="51" t="s">
        <v>31</v>
      </c>
      <c r="D7520" s="51" t="s">
        <v>3603</v>
      </c>
      <c r="E7520" s="51">
        <v>6</v>
      </c>
      <c r="F7520" s="51" t="s">
        <v>3601</v>
      </c>
      <c r="G7520" s="51" t="s">
        <v>3602</v>
      </c>
      <c r="H7520" s="51">
        <v>1614</v>
      </c>
      <c r="I7520" s="51" t="s">
        <v>1504</v>
      </c>
      <c r="J7520" s="52">
        <v>6014</v>
      </c>
      <c r="K7520" s="51" t="s">
        <v>41</v>
      </c>
      <c r="L7520" s="51" t="s">
        <v>35</v>
      </c>
      <c r="M7520" s="51">
        <v>0</v>
      </c>
      <c r="N7520" s="51">
        <v>0</v>
      </c>
      <c r="O7520" s="51">
        <v>0</v>
      </c>
      <c r="P7520" s="51">
        <v>0</v>
      </c>
      <c r="Q7520" s="51">
        <v>1</v>
      </c>
    </row>
    <row r="7521" spans="1:32" x14ac:dyDescent="0.2">
      <c r="A7521" s="51">
        <v>550821174</v>
      </c>
      <c r="B7521" s="51" t="s">
        <v>12</v>
      </c>
      <c r="C7521" s="51" t="s">
        <v>31</v>
      </c>
      <c r="D7521" s="51" t="s">
        <v>3603</v>
      </c>
      <c r="E7521" s="51">
        <v>6</v>
      </c>
      <c r="F7521" s="51" t="s">
        <v>3601</v>
      </c>
      <c r="G7521" s="51" t="s">
        <v>3602</v>
      </c>
      <c r="H7521" s="51">
        <v>1614</v>
      </c>
      <c r="I7521" s="51" t="s">
        <v>1504</v>
      </c>
      <c r="J7521" s="52">
        <v>6014</v>
      </c>
      <c r="K7521" s="51" t="s">
        <v>41</v>
      </c>
      <c r="L7521" s="51" t="s">
        <v>36</v>
      </c>
      <c r="M7521" s="51">
        <v>0</v>
      </c>
      <c r="N7521" s="51">
        <v>0</v>
      </c>
      <c r="O7521" s="51">
        <v>0</v>
      </c>
      <c r="P7521" s="51">
        <v>0</v>
      </c>
      <c r="Q7521" s="51">
        <v>0</v>
      </c>
    </row>
    <row r="7522" spans="1:32" x14ac:dyDescent="0.2">
      <c r="A7522" s="51">
        <v>550821174</v>
      </c>
      <c r="B7522" s="51" t="s">
        <v>12</v>
      </c>
      <c r="C7522" s="51" t="s">
        <v>31</v>
      </c>
      <c r="D7522" s="51" t="s">
        <v>3603</v>
      </c>
      <c r="E7522" s="51">
        <v>6</v>
      </c>
      <c r="F7522" s="51" t="s">
        <v>3601</v>
      </c>
      <c r="G7522" s="51" t="s">
        <v>3602</v>
      </c>
      <c r="H7522" s="51">
        <v>1614</v>
      </c>
      <c r="I7522" s="51" t="s">
        <v>1504</v>
      </c>
      <c r="J7522" s="52">
        <v>6014</v>
      </c>
      <c r="K7522" s="51" t="s">
        <v>41</v>
      </c>
      <c r="L7522" s="51" t="s">
        <v>37</v>
      </c>
      <c r="M7522" s="51">
        <v>0</v>
      </c>
      <c r="N7522" s="51">
        <v>0</v>
      </c>
      <c r="O7522" s="51">
        <v>0</v>
      </c>
      <c r="P7522" s="51">
        <v>0</v>
      </c>
      <c r="Q7522" s="51">
        <v>1</v>
      </c>
    </row>
    <row r="7523" spans="1:32" x14ac:dyDescent="0.2">
      <c r="A7523" s="51">
        <v>550821174</v>
      </c>
      <c r="B7523" s="51" t="s">
        <v>12</v>
      </c>
      <c r="C7523" s="51" t="s">
        <v>31</v>
      </c>
      <c r="D7523" s="51" t="s">
        <v>3603</v>
      </c>
      <c r="E7523" s="51">
        <v>6</v>
      </c>
      <c r="F7523" s="51" t="s">
        <v>3601</v>
      </c>
      <c r="G7523" s="51" t="s">
        <v>3602</v>
      </c>
      <c r="H7523" s="51">
        <v>1614</v>
      </c>
      <c r="I7523" s="51" t="s">
        <v>1504</v>
      </c>
      <c r="J7523" s="52">
        <v>6014</v>
      </c>
      <c r="K7523" s="51" t="s">
        <v>41</v>
      </c>
      <c r="L7523" s="51" t="s">
        <v>38</v>
      </c>
      <c r="M7523" s="51">
        <v>0</v>
      </c>
      <c r="N7523" s="51">
        <v>0</v>
      </c>
      <c r="O7523" s="51">
        <v>0</v>
      </c>
      <c r="P7523" s="51">
        <v>0</v>
      </c>
      <c r="Q7523" s="51">
        <v>0</v>
      </c>
    </row>
    <row r="7524" spans="1:32" x14ac:dyDescent="0.2">
      <c r="A7524" s="51">
        <v>550821174</v>
      </c>
      <c r="B7524" s="51" t="s">
        <v>12</v>
      </c>
      <c r="C7524" s="51" t="s">
        <v>31</v>
      </c>
      <c r="D7524" s="51" t="s">
        <v>3603</v>
      </c>
      <c r="E7524" s="51">
        <v>6</v>
      </c>
      <c r="F7524" s="51" t="s">
        <v>3601</v>
      </c>
      <c r="G7524" s="51" t="s">
        <v>3602</v>
      </c>
      <c r="H7524" s="51">
        <v>1615</v>
      </c>
      <c r="I7524" s="51" t="s">
        <v>1505</v>
      </c>
      <c r="J7524" s="52">
        <v>6029</v>
      </c>
      <c r="K7524" s="51" t="s">
        <v>567</v>
      </c>
      <c r="L7524" s="51" t="s">
        <v>34</v>
      </c>
      <c r="M7524" s="51">
        <v>1</v>
      </c>
      <c r="N7524" s="51">
        <v>1</v>
      </c>
      <c r="O7524" s="51">
        <v>0</v>
      </c>
      <c r="P7524" s="51">
        <v>0</v>
      </c>
      <c r="Q7524" s="51">
        <v>0</v>
      </c>
      <c r="S7524">
        <f t="shared" ref="S7524" si="13498">SUM(M7524:P7524)/4</f>
        <v>0.5</v>
      </c>
      <c r="T7524">
        <f t="shared" ref="T7524" si="13499">SUM(Q7525:Q7526)</f>
        <v>0</v>
      </c>
      <c r="U7524">
        <f t="shared" ref="U7524" si="13500">SUM(Q7527:Q7528)</f>
        <v>1</v>
      </c>
      <c r="W7524">
        <f>IF(T7524=0,$W$22,"")</f>
        <v>1</v>
      </c>
      <c r="Y7524" t="str">
        <f t="shared" ref="Y7524" si="13501">IF(S7524&gt;SUM(T7524+U7524),$Y$22,"")</f>
        <v/>
      </c>
      <c r="AA7524" t="str">
        <f t="shared" ref="AA7524" si="13502">IF(S7524&gt;$AA$13,$AA$22,"")</f>
        <v/>
      </c>
      <c r="AC7524">
        <f t="shared" ref="AC7524" si="13503">A7524</f>
        <v>550821174</v>
      </c>
      <c r="AD7524">
        <f t="shared" ref="AD7524" si="13504">H7524</f>
        <v>1615</v>
      </c>
      <c r="AE7524">
        <f t="shared" ref="AE7524" si="13505">SUM(W7524:AA7524)</f>
        <v>1</v>
      </c>
      <c r="AF7524" s="15">
        <f t="shared" ref="AF7524" si="13506">J7524</f>
        <v>6029</v>
      </c>
    </row>
    <row r="7525" spans="1:32" x14ac:dyDescent="0.2">
      <c r="A7525" s="51">
        <v>550821174</v>
      </c>
      <c r="B7525" s="51" t="s">
        <v>12</v>
      </c>
      <c r="C7525" s="51" t="s">
        <v>31</v>
      </c>
      <c r="D7525" s="51" t="s">
        <v>3603</v>
      </c>
      <c r="E7525" s="51">
        <v>6</v>
      </c>
      <c r="F7525" s="51" t="s">
        <v>3601</v>
      </c>
      <c r="G7525" s="51" t="s">
        <v>3602</v>
      </c>
      <c r="H7525" s="51">
        <v>1615</v>
      </c>
      <c r="I7525" s="51" t="s">
        <v>1505</v>
      </c>
      <c r="J7525" s="52">
        <v>6029</v>
      </c>
      <c r="K7525" s="51" t="s">
        <v>567</v>
      </c>
      <c r="L7525" s="51" t="s">
        <v>35</v>
      </c>
      <c r="M7525" s="51">
        <v>0</v>
      </c>
      <c r="N7525" s="51">
        <v>0</v>
      </c>
      <c r="O7525" s="51">
        <v>0</v>
      </c>
      <c r="P7525" s="51">
        <v>0</v>
      </c>
      <c r="Q7525" s="51">
        <v>0</v>
      </c>
    </row>
    <row r="7526" spans="1:32" x14ac:dyDescent="0.2">
      <c r="A7526" s="51">
        <v>550821174</v>
      </c>
      <c r="B7526" s="51" t="s">
        <v>12</v>
      </c>
      <c r="C7526" s="51" t="s">
        <v>31</v>
      </c>
      <c r="D7526" s="51" t="s">
        <v>3603</v>
      </c>
      <c r="E7526" s="51">
        <v>6</v>
      </c>
      <c r="F7526" s="51" t="s">
        <v>3601</v>
      </c>
      <c r="G7526" s="51" t="s">
        <v>3602</v>
      </c>
      <c r="H7526" s="51">
        <v>1615</v>
      </c>
      <c r="I7526" s="51" t="s">
        <v>1505</v>
      </c>
      <c r="J7526" s="52">
        <v>6029</v>
      </c>
      <c r="K7526" s="51" t="s">
        <v>567</v>
      </c>
      <c r="L7526" s="51" t="s">
        <v>36</v>
      </c>
      <c r="M7526" s="51">
        <v>0</v>
      </c>
      <c r="N7526" s="51">
        <v>0</v>
      </c>
      <c r="O7526" s="51">
        <v>0</v>
      </c>
      <c r="P7526" s="51">
        <v>0</v>
      </c>
      <c r="Q7526" s="51">
        <v>0</v>
      </c>
    </row>
    <row r="7527" spans="1:32" x14ac:dyDescent="0.2">
      <c r="A7527" s="51">
        <v>550821174</v>
      </c>
      <c r="B7527" s="51" t="s">
        <v>12</v>
      </c>
      <c r="C7527" s="51" t="s">
        <v>31</v>
      </c>
      <c r="D7527" s="51" t="s">
        <v>3603</v>
      </c>
      <c r="E7527" s="51">
        <v>6</v>
      </c>
      <c r="F7527" s="51" t="s">
        <v>3601</v>
      </c>
      <c r="G7527" s="51" t="s">
        <v>3602</v>
      </c>
      <c r="H7527" s="51">
        <v>1615</v>
      </c>
      <c r="I7527" s="51" t="s">
        <v>1505</v>
      </c>
      <c r="J7527" s="52">
        <v>6029</v>
      </c>
      <c r="K7527" s="51" t="s">
        <v>567</v>
      </c>
      <c r="L7527" s="51" t="s">
        <v>37</v>
      </c>
      <c r="M7527" s="51">
        <v>0</v>
      </c>
      <c r="N7527" s="51">
        <v>0</v>
      </c>
      <c r="O7527" s="51">
        <v>0</v>
      </c>
      <c r="P7527" s="51">
        <v>0</v>
      </c>
      <c r="Q7527" s="51">
        <v>1</v>
      </c>
    </row>
    <row r="7528" spans="1:32" x14ac:dyDescent="0.2">
      <c r="A7528" s="51">
        <v>550821174</v>
      </c>
      <c r="B7528" s="51" t="s">
        <v>12</v>
      </c>
      <c r="C7528" s="51" t="s">
        <v>31</v>
      </c>
      <c r="D7528" s="51" t="s">
        <v>3603</v>
      </c>
      <c r="E7528" s="51">
        <v>6</v>
      </c>
      <c r="F7528" s="51" t="s">
        <v>3601</v>
      </c>
      <c r="G7528" s="51" t="s">
        <v>3602</v>
      </c>
      <c r="H7528" s="51">
        <v>1615</v>
      </c>
      <c r="I7528" s="51" t="s">
        <v>1505</v>
      </c>
      <c r="J7528" s="52">
        <v>6029</v>
      </c>
      <c r="K7528" s="51" t="s">
        <v>567</v>
      </c>
      <c r="L7528" s="51" t="s">
        <v>38</v>
      </c>
      <c r="M7528" s="51">
        <v>0</v>
      </c>
      <c r="N7528" s="51">
        <v>0</v>
      </c>
      <c r="O7528" s="51">
        <v>0</v>
      </c>
      <c r="P7528" s="51">
        <v>0</v>
      </c>
      <c r="Q7528" s="51">
        <v>0</v>
      </c>
    </row>
    <row r="7529" spans="1:32" x14ac:dyDescent="0.2">
      <c r="A7529" s="51">
        <v>550821174</v>
      </c>
      <c r="B7529" s="51" t="s">
        <v>12</v>
      </c>
      <c r="C7529" s="51" t="s">
        <v>31</v>
      </c>
      <c r="D7529" s="51" t="s">
        <v>3603</v>
      </c>
      <c r="E7529" s="51">
        <v>6</v>
      </c>
      <c r="F7529" s="51" t="s">
        <v>3601</v>
      </c>
      <c r="G7529" s="51" t="s">
        <v>3602</v>
      </c>
      <c r="H7529" s="51">
        <v>1616</v>
      </c>
      <c r="I7529" s="51" t="s">
        <v>1506</v>
      </c>
      <c r="J7529" s="52">
        <v>6029</v>
      </c>
      <c r="K7529" s="51" t="s">
        <v>567</v>
      </c>
      <c r="L7529" s="51" t="s">
        <v>34</v>
      </c>
      <c r="M7529" s="51">
        <v>0</v>
      </c>
      <c r="N7529" s="51">
        <v>0</v>
      </c>
      <c r="O7529" s="51">
        <v>0</v>
      </c>
      <c r="P7529" s="51">
        <v>0</v>
      </c>
      <c r="Q7529" s="51">
        <v>0</v>
      </c>
      <c r="S7529">
        <f t="shared" ref="S7529" si="13507">SUM(M7529:P7529)/4</f>
        <v>0</v>
      </c>
      <c r="T7529">
        <f t="shared" ref="T7529" si="13508">SUM(Q7530:Q7531)</f>
        <v>1</v>
      </c>
      <c r="U7529">
        <f t="shared" ref="U7529" si="13509">SUM(Q7532:Q7533)</f>
        <v>0</v>
      </c>
      <c r="W7529" t="str">
        <f>IF(T7529=0,$W$22,"")</f>
        <v/>
      </c>
      <c r="Y7529" t="str">
        <f t="shared" ref="Y7529" si="13510">IF(S7529&gt;SUM(T7529+U7529),$Y$22,"")</f>
        <v/>
      </c>
      <c r="AA7529" t="str">
        <f t="shared" ref="AA7529" si="13511">IF(S7529&gt;$AA$13,$AA$22,"")</f>
        <v/>
      </c>
      <c r="AC7529">
        <f t="shared" ref="AC7529" si="13512">A7529</f>
        <v>550821174</v>
      </c>
      <c r="AD7529">
        <f t="shared" ref="AD7529" si="13513">H7529</f>
        <v>1616</v>
      </c>
      <c r="AE7529">
        <f t="shared" ref="AE7529" si="13514">SUM(W7529:AA7529)</f>
        <v>0</v>
      </c>
      <c r="AF7529" s="15">
        <f t="shared" ref="AF7529" si="13515">J7529</f>
        <v>6029</v>
      </c>
    </row>
    <row r="7530" spans="1:32" x14ac:dyDescent="0.2">
      <c r="A7530" s="51">
        <v>550821174</v>
      </c>
      <c r="B7530" s="51" t="s">
        <v>12</v>
      </c>
      <c r="C7530" s="51" t="s">
        <v>31</v>
      </c>
      <c r="D7530" s="51" t="s">
        <v>3603</v>
      </c>
      <c r="E7530" s="51">
        <v>6</v>
      </c>
      <c r="F7530" s="51" t="s">
        <v>3601</v>
      </c>
      <c r="G7530" s="51" t="s">
        <v>3602</v>
      </c>
      <c r="H7530" s="51">
        <v>1616</v>
      </c>
      <c r="I7530" s="51" t="s">
        <v>1506</v>
      </c>
      <c r="J7530" s="52">
        <v>6029</v>
      </c>
      <c r="K7530" s="51" t="s">
        <v>567</v>
      </c>
      <c r="L7530" s="51" t="s">
        <v>35</v>
      </c>
      <c r="M7530" s="51">
        <v>0</v>
      </c>
      <c r="N7530" s="51">
        <v>0</v>
      </c>
      <c r="O7530" s="51">
        <v>0</v>
      </c>
      <c r="P7530" s="51">
        <v>0</v>
      </c>
      <c r="Q7530" s="51">
        <v>1</v>
      </c>
    </row>
    <row r="7531" spans="1:32" x14ac:dyDescent="0.2">
      <c r="A7531" s="51">
        <v>550821174</v>
      </c>
      <c r="B7531" s="51" t="s">
        <v>12</v>
      </c>
      <c r="C7531" s="51" t="s">
        <v>31</v>
      </c>
      <c r="D7531" s="51" t="s">
        <v>3603</v>
      </c>
      <c r="E7531" s="51">
        <v>6</v>
      </c>
      <c r="F7531" s="51" t="s">
        <v>3601</v>
      </c>
      <c r="G7531" s="51" t="s">
        <v>3602</v>
      </c>
      <c r="H7531" s="51">
        <v>1616</v>
      </c>
      <c r="I7531" s="51" t="s">
        <v>1506</v>
      </c>
      <c r="J7531" s="52">
        <v>6029</v>
      </c>
      <c r="K7531" s="51" t="s">
        <v>567</v>
      </c>
      <c r="L7531" s="51" t="s">
        <v>36</v>
      </c>
      <c r="M7531" s="51">
        <v>0</v>
      </c>
      <c r="N7531" s="51">
        <v>0</v>
      </c>
      <c r="O7531" s="51">
        <v>0</v>
      </c>
      <c r="P7531" s="51">
        <v>0</v>
      </c>
      <c r="Q7531" s="51">
        <v>0</v>
      </c>
    </row>
    <row r="7532" spans="1:32" x14ac:dyDescent="0.2">
      <c r="A7532" s="51">
        <v>550821174</v>
      </c>
      <c r="B7532" s="51" t="s">
        <v>12</v>
      </c>
      <c r="C7532" s="51" t="s">
        <v>31</v>
      </c>
      <c r="D7532" s="51" t="s">
        <v>3603</v>
      </c>
      <c r="E7532" s="51">
        <v>6</v>
      </c>
      <c r="F7532" s="51" t="s">
        <v>3601</v>
      </c>
      <c r="G7532" s="51" t="s">
        <v>3602</v>
      </c>
      <c r="H7532" s="51">
        <v>1616</v>
      </c>
      <c r="I7532" s="51" t="s">
        <v>1506</v>
      </c>
      <c r="J7532" s="52">
        <v>6029</v>
      </c>
      <c r="K7532" s="51" t="s">
        <v>567</v>
      </c>
      <c r="L7532" s="51" t="s">
        <v>37</v>
      </c>
      <c r="M7532" s="51">
        <v>0</v>
      </c>
      <c r="N7532" s="51">
        <v>0</v>
      </c>
      <c r="O7532" s="51">
        <v>0</v>
      </c>
      <c r="P7532" s="51">
        <v>0</v>
      </c>
      <c r="Q7532" s="51">
        <v>0</v>
      </c>
    </row>
    <row r="7533" spans="1:32" x14ac:dyDescent="0.2">
      <c r="A7533" s="51">
        <v>550821174</v>
      </c>
      <c r="B7533" s="51" t="s">
        <v>12</v>
      </c>
      <c r="C7533" s="51" t="s">
        <v>31</v>
      </c>
      <c r="D7533" s="51" t="s">
        <v>3603</v>
      </c>
      <c r="E7533" s="51">
        <v>6</v>
      </c>
      <c r="F7533" s="51" t="s">
        <v>3601</v>
      </c>
      <c r="G7533" s="51" t="s">
        <v>3602</v>
      </c>
      <c r="H7533" s="51">
        <v>1616</v>
      </c>
      <c r="I7533" s="51" t="s">
        <v>1506</v>
      </c>
      <c r="J7533" s="52">
        <v>6029</v>
      </c>
      <c r="K7533" s="51" t="s">
        <v>567</v>
      </c>
      <c r="L7533" s="51" t="s">
        <v>38</v>
      </c>
      <c r="M7533" s="51">
        <v>0</v>
      </c>
      <c r="N7533" s="51">
        <v>0</v>
      </c>
      <c r="O7533" s="51">
        <v>0</v>
      </c>
      <c r="P7533" s="51">
        <v>0</v>
      </c>
      <c r="Q7533" s="51">
        <v>0</v>
      </c>
    </row>
    <row r="7534" spans="1:32" x14ac:dyDescent="0.2">
      <c r="A7534" s="51">
        <v>550821174</v>
      </c>
      <c r="B7534" s="51" t="s">
        <v>12</v>
      </c>
      <c r="C7534" s="51" t="s">
        <v>31</v>
      </c>
      <c r="D7534" s="51" t="s">
        <v>3603</v>
      </c>
      <c r="E7534" s="51">
        <v>6</v>
      </c>
      <c r="F7534" s="51" t="s">
        <v>3601</v>
      </c>
      <c r="G7534" s="51" t="s">
        <v>3602</v>
      </c>
      <c r="H7534" s="51">
        <v>1617</v>
      </c>
      <c r="I7534" s="51" t="s">
        <v>1507</v>
      </c>
      <c r="J7534" s="52">
        <v>6029</v>
      </c>
      <c r="K7534" s="51" t="s">
        <v>567</v>
      </c>
      <c r="L7534" s="51" t="s">
        <v>34</v>
      </c>
      <c r="M7534" s="51">
        <v>0</v>
      </c>
      <c r="N7534" s="51">
        <v>0</v>
      </c>
      <c r="O7534" s="51">
        <v>0</v>
      </c>
      <c r="P7534" s="51">
        <v>0</v>
      </c>
      <c r="Q7534" s="51">
        <v>0</v>
      </c>
      <c r="S7534">
        <f t="shared" ref="S7534" si="13516">SUM(M7534:P7534)/4</f>
        <v>0</v>
      </c>
      <c r="T7534">
        <f t="shared" ref="T7534" si="13517">SUM(Q7535:Q7536)</f>
        <v>1</v>
      </c>
      <c r="U7534">
        <f t="shared" ref="U7534" si="13518">SUM(Q7537:Q7538)</f>
        <v>0</v>
      </c>
      <c r="W7534" t="str">
        <f>IF(T7534=0,$W$22,"")</f>
        <v/>
      </c>
      <c r="Y7534" t="str">
        <f t="shared" ref="Y7534" si="13519">IF(S7534&gt;SUM(T7534+U7534),$Y$22,"")</f>
        <v/>
      </c>
      <c r="AA7534" t="str">
        <f t="shared" ref="AA7534" si="13520">IF(S7534&gt;$AA$13,$AA$22,"")</f>
        <v/>
      </c>
      <c r="AC7534">
        <f t="shared" ref="AC7534" si="13521">A7534</f>
        <v>550821174</v>
      </c>
      <c r="AD7534">
        <f t="shared" ref="AD7534" si="13522">H7534</f>
        <v>1617</v>
      </c>
      <c r="AE7534">
        <f t="shared" ref="AE7534" si="13523">SUM(W7534:AA7534)</f>
        <v>0</v>
      </c>
      <c r="AF7534" s="15">
        <f t="shared" ref="AF7534" si="13524">J7534</f>
        <v>6029</v>
      </c>
    </row>
    <row r="7535" spans="1:32" x14ac:dyDescent="0.2">
      <c r="A7535" s="51">
        <v>550821174</v>
      </c>
      <c r="B7535" s="51" t="s">
        <v>12</v>
      </c>
      <c r="C7535" s="51" t="s">
        <v>31</v>
      </c>
      <c r="D7535" s="51" t="s">
        <v>3603</v>
      </c>
      <c r="E7535" s="51">
        <v>6</v>
      </c>
      <c r="F7535" s="51" t="s">
        <v>3601</v>
      </c>
      <c r="G7535" s="51" t="s">
        <v>3602</v>
      </c>
      <c r="H7535" s="51">
        <v>1617</v>
      </c>
      <c r="I7535" s="51" t="s">
        <v>1507</v>
      </c>
      <c r="J7535" s="52">
        <v>6029</v>
      </c>
      <c r="K7535" s="51" t="s">
        <v>567</v>
      </c>
      <c r="L7535" s="51" t="s">
        <v>35</v>
      </c>
      <c r="M7535" s="51">
        <v>0</v>
      </c>
      <c r="N7535" s="51">
        <v>0</v>
      </c>
      <c r="O7535" s="51">
        <v>0</v>
      </c>
      <c r="P7535" s="51">
        <v>0</v>
      </c>
      <c r="Q7535" s="51">
        <v>1</v>
      </c>
    </row>
    <row r="7536" spans="1:32" x14ac:dyDescent="0.2">
      <c r="A7536" s="51">
        <v>550821174</v>
      </c>
      <c r="B7536" s="51" t="s">
        <v>12</v>
      </c>
      <c r="C7536" s="51" t="s">
        <v>31</v>
      </c>
      <c r="D7536" s="51" t="s">
        <v>3603</v>
      </c>
      <c r="E7536" s="51">
        <v>6</v>
      </c>
      <c r="F7536" s="51" t="s">
        <v>3601</v>
      </c>
      <c r="G7536" s="51" t="s">
        <v>3602</v>
      </c>
      <c r="H7536" s="51">
        <v>1617</v>
      </c>
      <c r="I7536" s="51" t="s">
        <v>1507</v>
      </c>
      <c r="J7536" s="52">
        <v>6029</v>
      </c>
      <c r="K7536" s="51" t="s">
        <v>567</v>
      </c>
      <c r="L7536" s="51" t="s">
        <v>36</v>
      </c>
      <c r="M7536" s="51">
        <v>0</v>
      </c>
      <c r="N7536" s="51">
        <v>0</v>
      </c>
      <c r="O7536" s="51">
        <v>0</v>
      </c>
      <c r="P7536" s="51">
        <v>0</v>
      </c>
      <c r="Q7536" s="51">
        <v>0</v>
      </c>
    </row>
    <row r="7537" spans="1:32" x14ac:dyDescent="0.2">
      <c r="A7537" s="51">
        <v>550821174</v>
      </c>
      <c r="B7537" s="51" t="s">
        <v>12</v>
      </c>
      <c r="C7537" s="51" t="s">
        <v>31</v>
      </c>
      <c r="D7537" s="51" t="s">
        <v>3603</v>
      </c>
      <c r="E7537" s="51">
        <v>6</v>
      </c>
      <c r="F7537" s="51" t="s">
        <v>3601</v>
      </c>
      <c r="G7537" s="51" t="s">
        <v>3602</v>
      </c>
      <c r="H7537" s="51">
        <v>1617</v>
      </c>
      <c r="I7537" s="51" t="s">
        <v>1507</v>
      </c>
      <c r="J7537" s="52">
        <v>6029</v>
      </c>
      <c r="K7537" s="51" t="s">
        <v>567</v>
      </c>
      <c r="L7537" s="51" t="s">
        <v>37</v>
      </c>
      <c r="M7537" s="51">
        <v>0</v>
      </c>
      <c r="N7537" s="51">
        <v>0</v>
      </c>
      <c r="O7537" s="51">
        <v>0</v>
      </c>
      <c r="P7537" s="51">
        <v>0</v>
      </c>
      <c r="Q7537" s="51">
        <v>0</v>
      </c>
    </row>
    <row r="7538" spans="1:32" x14ac:dyDescent="0.2">
      <c r="A7538" s="51">
        <v>550821174</v>
      </c>
      <c r="B7538" s="51" t="s">
        <v>12</v>
      </c>
      <c r="C7538" s="51" t="s">
        <v>31</v>
      </c>
      <c r="D7538" s="51" t="s">
        <v>3603</v>
      </c>
      <c r="E7538" s="51">
        <v>6</v>
      </c>
      <c r="F7538" s="51" t="s">
        <v>3601</v>
      </c>
      <c r="G7538" s="51" t="s">
        <v>3602</v>
      </c>
      <c r="H7538" s="51">
        <v>1617</v>
      </c>
      <c r="I7538" s="51" t="s">
        <v>1507</v>
      </c>
      <c r="J7538" s="52">
        <v>6029</v>
      </c>
      <c r="K7538" s="51" t="s">
        <v>567</v>
      </c>
      <c r="L7538" s="51" t="s">
        <v>38</v>
      </c>
      <c r="M7538" s="51">
        <v>0</v>
      </c>
      <c r="N7538" s="51">
        <v>0</v>
      </c>
      <c r="O7538" s="51">
        <v>0</v>
      </c>
      <c r="P7538" s="51">
        <v>0</v>
      </c>
      <c r="Q7538" s="51">
        <v>0</v>
      </c>
    </row>
    <row r="7539" spans="1:32" x14ac:dyDescent="0.2">
      <c r="A7539" s="51">
        <v>550821174</v>
      </c>
      <c r="B7539" s="51" t="s">
        <v>12</v>
      </c>
      <c r="C7539" s="51" t="s">
        <v>31</v>
      </c>
      <c r="D7539" s="51" t="s">
        <v>3603</v>
      </c>
      <c r="E7539" s="51">
        <v>6</v>
      </c>
      <c r="F7539" s="51" t="s">
        <v>3601</v>
      </c>
      <c r="G7539" s="51" t="s">
        <v>3602</v>
      </c>
      <c r="H7539" s="51">
        <v>1618</v>
      </c>
      <c r="I7539" s="51" t="s">
        <v>1508</v>
      </c>
      <c r="J7539" s="52">
        <v>6022</v>
      </c>
      <c r="K7539" s="51" t="s">
        <v>47</v>
      </c>
      <c r="L7539" s="51" t="s">
        <v>34</v>
      </c>
      <c r="M7539" s="51">
        <v>0</v>
      </c>
      <c r="N7539" s="51">
        <v>0</v>
      </c>
      <c r="O7539" s="51">
        <v>0</v>
      </c>
      <c r="P7539" s="51">
        <v>0</v>
      </c>
      <c r="Q7539" s="51">
        <v>0</v>
      </c>
      <c r="S7539">
        <f t="shared" ref="S7539" si="13525">SUM(M7539:P7539)/4</f>
        <v>0</v>
      </c>
      <c r="T7539">
        <f t="shared" ref="T7539" si="13526">SUM(Q7540:Q7541)</f>
        <v>2</v>
      </c>
      <c r="U7539">
        <f t="shared" ref="U7539" si="13527">SUM(Q7542:Q7543)</f>
        <v>0</v>
      </c>
      <c r="W7539" t="str">
        <f>IF(T7539=0,$W$22,"")</f>
        <v/>
      </c>
      <c r="Y7539" t="str">
        <f t="shared" ref="Y7539" si="13528">IF(S7539&gt;SUM(T7539+U7539),$Y$22,"")</f>
        <v/>
      </c>
      <c r="AA7539" t="str">
        <f t="shared" ref="AA7539" si="13529">IF(S7539&gt;$AA$13,$AA$22,"")</f>
        <v/>
      </c>
      <c r="AC7539">
        <f t="shared" ref="AC7539" si="13530">A7539</f>
        <v>550821174</v>
      </c>
      <c r="AD7539">
        <f t="shared" ref="AD7539" si="13531">H7539</f>
        <v>1618</v>
      </c>
      <c r="AE7539">
        <f t="shared" ref="AE7539" si="13532">SUM(W7539:AA7539)</f>
        <v>0</v>
      </c>
      <c r="AF7539" s="15">
        <f t="shared" ref="AF7539" si="13533">J7539</f>
        <v>6022</v>
      </c>
    </row>
    <row r="7540" spans="1:32" x14ac:dyDescent="0.2">
      <c r="A7540" s="51">
        <v>550821174</v>
      </c>
      <c r="B7540" s="51" t="s">
        <v>12</v>
      </c>
      <c r="C7540" s="51" t="s">
        <v>31</v>
      </c>
      <c r="D7540" s="51" t="s">
        <v>3603</v>
      </c>
      <c r="E7540" s="51">
        <v>6</v>
      </c>
      <c r="F7540" s="51" t="s">
        <v>3601</v>
      </c>
      <c r="G7540" s="51" t="s">
        <v>3602</v>
      </c>
      <c r="H7540" s="51">
        <v>1618</v>
      </c>
      <c r="I7540" s="51" t="s">
        <v>1508</v>
      </c>
      <c r="J7540" s="52">
        <v>6022</v>
      </c>
      <c r="K7540" s="51" t="s">
        <v>47</v>
      </c>
      <c r="L7540" s="51" t="s">
        <v>35</v>
      </c>
      <c r="M7540" s="51">
        <v>0</v>
      </c>
      <c r="N7540" s="51">
        <v>0</v>
      </c>
      <c r="O7540" s="51">
        <v>0</v>
      </c>
      <c r="P7540" s="51">
        <v>0</v>
      </c>
      <c r="Q7540" s="51">
        <v>2</v>
      </c>
    </row>
    <row r="7541" spans="1:32" x14ac:dyDescent="0.2">
      <c r="A7541" s="51">
        <v>550821174</v>
      </c>
      <c r="B7541" s="51" t="s">
        <v>12</v>
      </c>
      <c r="C7541" s="51" t="s">
        <v>31</v>
      </c>
      <c r="D7541" s="51" t="s">
        <v>3603</v>
      </c>
      <c r="E7541" s="51">
        <v>6</v>
      </c>
      <c r="F7541" s="51" t="s">
        <v>3601</v>
      </c>
      <c r="G7541" s="51" t="s">
        <v>3602</v>
      </c>
      <c r="H7541" s="51">
        <v>1618</v>
      </c>
      <c r="I7541" s="51" t="s">
        <v>1508</v>
      </c>
      <c r="J7541" s="52">
        <v>6022</v>
      </c>
      <c r="K7541" s="51" t="s">
        <v>47</v>
      </c>
      <c r="L7541" s="51" t="s">
        <v>36</v>
      </c>
      <c r="M7541" s="51">
        <v>0</v>
      </c>
      <c r="N7541" s="51">
        <v>0</v>
      </c>
      <c r="O7541" s="51">
        <v>0</v>
      </c>
      <c r="P7541" s="51">
        <v>0</v>
      </c>
      <c r="Q7541" s="51">
        <v>0</v>
      </c>
    </row>
    <row r="7542" spans="1:32" x14ac:dyDescent="0.2">
      <c r="A7542" s="51">
        <v>550821174</v>
      </c>
      <c r="B7542" s="51" t="s">
        <v>12</v>
      </c>
      <c r="C7542" s="51" t="s">
        <v>31</v>
      </c>
      <c r="D7542" s="51" t="s">
        <v>3603</v>
      </c>
      <c r="E7542" s="51">
        <v>6</v>
      </c>
      <c r="F7542" s="51" t="s">
        <v>3601</v>
      </c>
      <c r="G7542" s="51" t="s">
        <v>3602</v>
      </c>
      <c r="H7542" s="51">
        <v>1618</v>
      </c>
      <c r="I7542" s="51" t="s">
        <v>1508</v>
      </c>
      <c r="J7542" s="52">
        <v>6022</v>
      </c>
      <c r="K7542" s="51" t="s">
        <v>47</v>
      </c>
      <c r="L7542" s="51" t="s">
        <v>37</v>
      </c>
      <c r="M7542" s="51">
        <v>0</v>
      </c>
      <c r="N7542" s="51">
        <v>0</v>
      </c>
      <c r="O7542" s="51">
        <v>0</v>
      </c>
      <c r="P7542" s="51">
        <v>0</v>
      </c>
      <c r="Q7542" s="51">
        <v>0</v>
      </c>
    </row>
    <row r="7543" spans="1:32" x14ac:dyDescent="0.2">
      <c r="A7543" s="51">
        <v>550821174</v>
      </c>
      <c r="B7543" s="51" t="s">
        <v>12</v>
      </c>
      <c r="C7543" s="51" t="s">
        <v>31</v>
      </c>
      <c r="D7543" s="51" t="s">
        <v>3603</v>
      </c>
      <c r="E7543" s="51">
        <v>6</v>
      </c>
      <c r="F7543" s="51" t="s">
        <v>3601</v>
      </c>
      <c r="G7543" s="51" t="s">
        <v>3602</v>
      </c>
      <c r="H7543" s="51">
        <v>1618</v>
      </c>
      <c r="I7543" s="51" t="s">
        <v>1508</v>
      </c>
      <c r="J7543" s="52">
        <v>6022</v>
      </c>
      <c r="K7543" s="51" t="s">
        <v>47</v>
      </c>
      <c r="L7543" s="51" t="s">
        <v>38</v>
      </c>
      <c r="M7543" s="51">
        <v>0</v>
      </c>
      <c r="N7543" s="51">
        <v>0</v>
      </c>
      <c r="O7543" s="51">
        <v>0</v>
      </c>
      <c r="P7543" s="51">
        <v>0</v>
      </c>
      <c r="Q7543" s="51">
        <v>0</v>
      </c>
    </row>
    <row r="7544" spans="1:32" x14ac:dyDescent="0.2">
      <c r="A7544" s="51">
        <v>550821174</v>
      </c>
      <c r="B7544" s="51" t="s">
        <v>12</v>
      </c>
      <c r="C7544" s="51" t="s">
        <v>31</v>
      </c>
      <c r="D7544" s="51" t="s">
        <v>3603</v>
      </c>
      <c r="E7544" s="51">
        <v>6</v>
      </c>
      <c r="F7544" s="51" t="s">
        <v>3601</v>
      </c>
      <c r="G7544" s="51" t="s">
        <v>3602</v>
      </c>
      <c r="H7544" s="51">
        <v>1619</v>
      </c>
      <c r="I7544" s="51" t="s">
        <v>1509</v>
      </c>
      <c r="J7544" s="52">
        <v>6041</v>
      </c>
      <c r="K7544" s="51" t="s">
        <v>1118</v>
      </c>
      <c r="L7544" s="51" t="s">
        <v>34</v>
      </c>
      <c r="M7544" s="51">
        <v>0</v>
      </c>
      <c r="N7544" s="51">
        <v>0</v>
      </c>
      <c r="O7544" s="51">
        <v>0</v>
      </c>
      <c r="P7544" s="51">
        <v>0</v>
      </c>
      <c r="Q7544" s="51">
        <v>0</v>
      </c>
      <c r="S7544">
        <f t="shared" ref="S7544" si="13534">SUM(M7544:P7544)/4</f>
        <v>0</v>
      </c>
      <c r="T7544">
        <f t="shared" ref="T7544" si="13535">SUM(Q7545:Q7546)</f>
        <v>1</v>
      </c>
      <c r="U7544">
        <f t="shared" ref="U7544" si="13536">SUM(Q7547:Q7548)</f>
        <v>0</v>
      </c>
      <c r="W7544" t="str">
        <f>IF(T7544=0,$W$22,"")</f>
        <v/>
      </c>
      <c r="Y7544" t="str">
        <f t="shared" ref="Y7544" si="13537">IF(S7544&gt;SUM(T7544+U7544),$Y$22,"")</f>
        <v/>
      </c>
      <c r="AA7544" t="str">
        <f t="shared" ref="AA7544" si="13538">IF(S7544&gt;$AA$13,$AA$22,"")</f>
        <v/>
      </c>
      <c r="AC7544">
        <f t="shared" ref="AC7544" si="13539">A7544</f>
        <v>550821174</v>
      </c>
      <c r="AD7544">
        <f t="shared" ref="AD7544" si="13540">H7544</f>
        <v>1619</v>
      </c>
      <c r="AE7544">
        <f t="shared" ref="AE7544" si="13541">SUM(W7544:AA7544)</f>
        <v>0</v>
      </c>
      <c r="AF7544" s="15">
        <f t="shared" ref="AF7544" si="13542">J7544</f>
        <v>6041</v>
      </c>
    </row>
    <row r="7545" spans="1:32" x14ac:dyDescent="0.2">
      <c r="A7545" s="51">
        <v>550821174</v>
      </c>
      <c r="B7545" s="51" t="s">
        <v>12</v>
      </c>
      <c r="C7545" s="51" t="s">
        <v>31</v>
      </c>
      <c r="D7545" s="51" t="s">
        <v>3603</v>
      </c>
      <c r="E7545" s="51">
        <v>6</v>
      </c>
      <c r="F7545" s="51" t="s">
        <v>3601</v>
      </c>
      <c r="G7545" s="51" t="s">
        <v>3602</v>
      </c>
      <c r="H7545" s="51">
        <v>1619</v>
      </c>
      <c r="I7545" s="51" t="s">
        <v>1509</v>
      </c>
      <c r="J7545" s="52">
        <v>6041</v>
      </c>
      <c r="K7545" s="51" t="s">
        <v>1118</v>
      </c>
      <c r="L7545" s="51" t="s">
        <v>35</v>
      </c>
      <c r="M7545" s="51">
        <v>0</v>
      </c>
      <c r="N7545" s="51">
        <v>0</v>
      </c>
      <c r="O7545" s="51">
        <v>0</v>
      </c>
      <c r="P7545" s="51">
        <v>0</v>
      </c>
      <c r="Q7545" s="51">
        <v>1</v>
      </c>
    </row>
    <row r="7546" spans="1:32" x14ac:dyDescent="0.2">
      <c r="A7546" s="51">
        <v>550821174</v>
      </c>
      <c r="B7546" s="51" t="s">
        <v>12</v>
      </c>
      <c r="C7546" s="51" t="s">
        <v>31</v>
      </c>
      <c r="D7546" s="51" t="s">
        <v>3603</v>
      </c>
      <c r="E7546" s="51">
        <v>6</v>
      </c>
      <c r="F7546" s="51" t="s">
        <v>3601</v>
      </c>
      <c r="G7546" s="51" t="s">
        <v>3602</v>
      </c>
      <c r="H7546" s="51">
        <v>1619</v>
      </c>
      <c r="I7546" s="51" t="s">
        <v>1509</v>
      </c>
      <c r="J7546" s="52">
        <v>6041</v>
      </c>
      <c r="K7546" s="51" t="s">
        <v>1118</v>
      </c>
      <c r="L7546" s="51" t="s">
        <v>36</v>
      </c>
      <c r="M7546" s="51">
        <v>0</v>
      </c>
      <c r="N7546" s="51">
        <v>0</v>
      </c>
      <c r="O7546" s="51">
        <v>0</v>
      </c>
      <c r="P7546" s="51">
        <v>0</v>
      </c>
      <c r="Q7546" s="51">
        <v>0</v>
      </c>
    </row>
    <row r="7547" spans="1:32" x14ac:dyDescent="0.2">
      <c r="A7547" s="51">
        <v>550821174</v>
      </c>
      <c r="B7547" s="51" t="s">
        <v>12</v>
      </c>
      <c r="C7547" s="51" t="s">
        <v>31</v>
      </c>
      <c r="D7547" s="51" t="s">
        <v>3603</v>
      </c>
      <c r="E7547" s="51">
        <v>6</v>
      </c>
      <c r="F7547" s="51" t="s">
        <v>3601</v>
      </c>
      <c r="G7547" s="51" t="s">
        <v>3602</v>
      </c>
      <c r="H7547" s="51">
        <v>1619</v>
      </c>
      <c r="I7547" s="51" t="s">
        <v>1509</v>
      </c>
      <c r="J7547" s="52">
        <v>6041</v>
      </c>
      <c r="K7547" s="51" t="s">
        <v>1118</v>
      </c>
      <c r="L7547" s="51" t="s">
        <v>37</v>
      </c>
      <c r="M7547" s="51">
        <v>0</v>
      </c>
      <c r="N7547" s="51">
        <v>0</v>
      </c>
      <c r="O7547" s="51">
        <v>0</v>
      </c>
      <c r="P7547" s="51">
        <v>0</v>
      </c>
      <c r="Q7547" s="51">
        <v>0</v>
      </c>
    </row>
    <row r="7548" spans="1:32" x14ac:dyDescent="0.2">
      <c r="A7548" s="51">
        <v>550821174</v>
      </c>
      <c r="B7548" s="51" t="s">
        <v>12</v>
      </c>
      <c r="C7548" s="51" t="s">
        <v>31</v>
      </c>
      <c r="D7548" s="51" t="s">
        <v>3603</v>
      </c>
      <c r="E7548" s="51">
        <v>6</v>
      </c>
      <c r="F7548" s="51" t="s">
        <v>3601</v>
      </c>
      <c r="G7548" s="51" t="s">
        <v>3602</v>
      </c>
      <c r="H7548" s="51">
        <v>1619</v>
      </c>
      <c r="I7548" s="51" t="s">
        <v>1509</v>
      </c>
      <c r="J7548" s="52">
        <v>6041</v>
      </c>
      <c r="K7548" s="51" t="s">
        <v>1118</v>
      </c>
      <c r="L7548" s="51" t="s">
        <v>38</v>
      </c>
      <c r="M7548" s="51">
        <v>0</v>
      </c>
      <c r="N7548" s="51">
        <v>0</v>
      </c>
      <c r="O7548" s="51">
        <v>0</v>
      </c>
      <c r="P7548" s="51">
        <v>0</v>
      </c>
      <c r="Q7548" s="51">
        <v>0</v>
      </c>
    </row>
    <row r="7549" spans="1:32" x14ac:dyDescent="0.2">
      <c r="A7549" s="51">
        <v>550821174</v>
      </c>
      <c r="B7549" s="51" t="s">
        <v>12</v>
      </c>
      <c r="C7549" s="51" t="s">
        <v>31</v>
      </c>
      <c r="D7549" s="51" t="s">
        <v>3603</v>
      </c>
      <c r="E7549" s="51">
        <v>6</v>
      </c>
      <c r="F7549" s="51" t="s">
        <v>3601</v>
      </c>
      <c r="G7549" s="51" t="s">
        <v>3602</v>
      </c>
      <c r="H7549" s="51">
        <v>1620</v>
      </c>
      <c r="I7549" s="51" t="s">
        <v>1510</v>
      </c>
      <c r="J7549" s="52">
        <v>6005</v>
      </c>
      <c r="K7549" s="51" t="s">
        <v>61</v>
      </c>
      <c r="L7549" s="51" t="s">
        <v>34</v>
      </c>
      <c r="M7549" s="51">
        <v>0</v>
      </c>
      <c r="N7549" s="51">
        <v>0</v>
      </c>
      <c r="O7549" s="51">
        <v>1</v>
      </c>
      <c r="P7549" s="51">
        <v>0</v>
      </c>
      <c r="Q7549" s="51">
        <v>0</v>
      </c>
      <c r="S7549">
        <f t="shared" ref="S7549" si="13543">SUM(M7549:P7549)/4</f>
        <v>0.25</v>
      </c>
      <c r="T7549">
        <f t="shared" ref="T7549" si="13544">SUM(Q7550:Q7551)</f>
        <v>0</v>
      </c>
      <c r="U7549">
        <f t="shared" ref="U7549" si="13545">SUM(Q7552:Q7553)</f>
        <v>0</v>
      </c>
      <c r="W7549">
        <f>IF(T7549=0,$W$22,"")</f>
        <v>1</v>
      </c>
      <c r="Y7549">
        <f t="shared" ref="Y7549" si="13546">IF(S7549&gt;SUM(T7549+U7549),$Y$22,"")</f>
        <v>1</v>
      </c>
      <c r="AA7549" t="str">
        <f t="shared" ref="AA7549" si="13547">IF(S7549&gt;$AA$13,$AA$22,"")</f>
        <v/>
      </c>
      <c r="AC7549">
        <f t="shared" ref="AC7549" si="13548">A7549</f>
        <v>550821174</v>
      </c>
      <c r="AD7549">
        <f t="shared" ref="AD7549" si="13549">H7549</f>
        <v>1620</v>
      </c>
      <c r="AE7549">
        <f t="shared" ref="AE7549" si="13550">SUM(W7549:AA7549)</f>
        <v>2</v>
      </c>
      <c r="AF7549" s="15">
        <f t="shared" ref="AF7549" si="13551">J7549</f>
        <v>6005</v>
      </c>
    </row>
    <row r="7550" spans="1:32" x14ac:dyDescent="0.2">
      <c r="A7550" s="51">
        <v>550821174</v>
      </c>
      <c r="B7550" s="51" t="s">
        <v>12</v>
      </c>
      <c r="C7550" s="51" t="s">
        <v>31</v>
      </c>
      <c r="D7550" s="51" t="s">
        <v>3603</v>
      </c>
      <c r="E7550" s="51">
        <v>6</v>
      </c>
      <c r="F7550" s="51" t="s">
        <v>3601</v>
      </c>
      <c r="G7550" s="51" t="s">
        <v>3602</v>
      </c>
      <c r="H7550" s="51">
        <v>1620</v>
      </c>
      <c r="I7550" s="51" t="s">
        <v>1510</v>
      </c>
      <c r="J7550" s="52">
        <v>6005</v>
      </c>
      <c r="K7550" s="51" t="s">
        <v>61</v>
      </c>
      <c r="L7550" s="51" t="s">
        <v>35</v>
      </c>
      <c r="M7550" s="51">
        <v>0</v>
      </c>
      <c r="N7550" s="51">
        <v>0</v>
      </c>
      <c r="O7550" s="51">
        <v>0</v>
      </c>
      <c r="P7550" s="51">
        <v>0</v>
      </c>
      <c r="Q7550" s="51">
        <v>0</v>
      </c>
    </row>
    <row r="7551" spans="1:32" x14ac:dyDescent="0.2">
      <c r="A7551" s="51">
        <v>550821174</v>
      </c>
      <c r="B7551" s="51" t="s">
        <v>12</v>
      </c>
      <c r="C7551" s="51" t="s">
        <v>31</v>
      </c>
      <c r="D7551" s="51" t="s">
        <v>3603</v>
      </c>
      <c r="E7551" s="51">
        <v>6</v>
      </c>
      <c r="F7551" s="51" t="s">
        <v>3601</v>
      </c>
      <c r="G7551" s="51" t="s">
        <v>3602</v>
      </c>
      <c r="H7551" s="51">
        <v>1620</v>
      </c>
      <c r="I7551" s="51" t="s">
        <v>1510</v>
      </c>
      <c r="J7551" s="52">
        <v>6005</v>
      </c>
      <c r="K7551" s="51" t="s">
        <v>61</v>
      </c>
      <c r="L7551" s="51" t="s">
        <v>36</v>
      </c>
      <c r="M7551" s="51">
        <v>0</v>
      </c>
      <c r="N7551" s="51">
        <v>0</v>
      </c>
      <c r="O7551" s="51">
        <v>0</v>
      </c>
      <c r="P7551" s="51">
        <v>0</v>
      </c>
      <c r="Q7551" s="51">
        <v>0</v>
      </c>
    </row>
    <row r="7552" spans="1:32" x14ac:dyDescent="0.2">
      <c r="A7552" s="51">
        <v>550821174</v>
      </c>
      <c r="B7552" s="51" t="s">
        <v>12</v>
      </c>
      <c r="C7552" s="51" t="s">
        <v>31</v>
      </c>
      <c r="D7552" s="51" t="s">
        <v>3603</v>
      </c>
      <c r="E7552" s="51">
        <v>6</v>
      </c>
      <c r="F7552" s="51" t="s">
        <v>3601</v>
      </c>
      <c r="G7552" s="51" t="s">
        <v>3602</v>
      </c>
      <c r="H7552" s="51">
        <v>1620</v>
      </c>
      <c r="I7552" s="51" t="s">
        <v>1510</v>
      </c>
      <c r="J7552" s="52">
        <v>6005</v>
      </c>
      <c r="K7552" s="51" t="s">
        <v>61</v>
      </c>
      <c r="L7552" s="51" t="s">
        <v>37</v>
      </c>
      <c r="M7552" s="51">
        <v>0</v>
      </c>
      <c r="N7552" s="51">
        <v>0</v>
      </c>
      <c r="O7552" s="51">
        <v>0</v>
      </c>
      <c r="P7552" s="51">
        <v>0</v>
      </c>
      <c r="Q7552" s="51">
        <v>0</v>
      </c>
    </row>
    <row r="7553" spans="1:32" x14ac:dyDescent="0.2">
      <c r="A7553" s="51">
        <v>550821174</v>
      </c>
      <c r="B7553" s="51" t="s">
        <v>12</v>
      </c>
      <c r="C7553" s="51" t="s">
        <v>31</v>
      </c>
      <c r="D7553" s="51" t="s">
        <v>3603</v>
      </c>
      <c r="E7553" s="51">
        <v>6</v>
      </c>
      <c r="F7553" s="51" t="s">
        <v>3601</v>
      </c>
      <c r="G7553" s="51" t="s">
        <v>3602</v>
      </c>
      <c r="H7553" s="51">
        <v>1620</v>
      </c>
      <c r="I7553" s="51" t="s">
        <v>1510</v>
      </c>
      <c r="J7553" s="52">
        <v>6005</v>
      </c>
      <c r="K7553" s="51" t="s">
        <v>61</v>
      </c>
      <c r="L7553" s="51" t="s">
        <v>38</v>
      </c>
      <c r="M7553" s="51">
        <v>0</v>
      </c>
      <c r="N7553" s="51">
        <v>0</v>
      </c>
      <c r="O7553" s="51">
        <v>0</v>
      </c>
      <c r="P7553" s="51">
        <v>0</v>
      </c>
      <c r="Q7553" s="51">
        <v>0</v>
      </c>
    </row>
    <row r="7554" spans="1:32" x14ac:dyDescent="0.2">
      <c r="A7554" s="51">
        <v>550821174</v>
      </c>
      <c r="B7554" s="51" t="s">
        <v>12</v>
      </c>
      <c r="C7554" s="51" t="s">
        <v>31</v>
      </c>
      <c r="D7554" s="51" t="s">
        <v>3603</v>
      </c>
      <c r="E7554" s="51">
        <v>6</v>
      </c>
      <c r="F7554" s="51" t="s">
        <v>3601</v>
      </c>
      <c r="G7554" s="51" t="s">
        <v>3602</v>
      </c>
      <c r="H7554" s="51">
        <v>1621</v>
      </c>
      <c r="I7554" s="51" t="s">
        <v>1511</v>
      </c>
      <c r="J7554" s="52">
        <v>6022</v>
      </c>
      <c r="K7554" s="51" t="s">
        <v>47</v>
      </c>
      <c r="L7554" s="51" t="s">
        <v>34</v>
      </c>
      <c r="M7554" s="51">
        <v>0</v>
      </c>
      <c r="N7554" s="51">
        <v>0</v>
      </c>
      <c r="O7554" s="51">
        <v>0</v>
      </c>
      <c r="P7554" s="51">
        <v>0</v>
      </c>
      <c r="Q7554" s="51">
        <v>0</v>
      </c>
      <c r="S7554">
        <f t="shared" ref="S7554" si="13552">SUM(M7554:P7554)/4</f>
        <v>0</v>
      </c>
      <c r="T7554">
        <f t="shared" ref="T7554" si="13553">SUM(Q7555:Q7556)</f>
        <v>1</v>
      </c>
      <c r="U7554">
        <f t="shared" ref="U7554" si="13554">SUM(Q7557:Q7558)</f>
        <v>0</v>
      </c>
      <c r="W7554" t="str">
        <f>IF(T7554=0,$W$22,"")</f>
        <v/>
      </c>
      <c r="Y7554" t="str">
        <f t="shared" ref="Y7554" si="13555">IF(S7554&gt;SUM(T7554+U7554),$Y$22,"")</f>
        <v/>
      </c>
      <c r="AA7554" t="str">
        <f t="shared" ref="AA7554" si="13556">IF(S7554&gt;$AA$13,$AA$22,"")</f>
        <v/>
      </c>
      <c r="AC7554">
        <f t="shared" ref="AC7554" si="13557">A7554</f>
        <v>550821174</v>
      </c>
      <c r="AD7554">
        <f t="shared" ref="AD7554" si="13558">H7554</f>
        <v>1621</v>
      </c>
      <c r="AE7554">
        <f t="shared" ref="AE7554" si="13559">SUM(W7554:AA7554)</f>
        <v>0</v>
      </c>
      <c r="AF7554" s="15">
        <f t="shared" ref="AF7554" si="13560">J7554</f>
        <v>6022</v>
      </c>
    </row>
    <row r="7555" spans="1:32" x14ac:dyDescent="0.2">
      <c r="A7555" s="51">
        <v>550821174</v>
      </c>
      <c r="B7555" s="51" t="s">
        <v>12</v>
      </c>
      <c r="C7555" s="51" t="s">
        <v>31</v>
      </c>
      <c r="D7555" s="51" t="s">
        <v>3603</v>
      </c>
      <c r="E7555" s="51">
        <v>6</v>
      </c>
      <c r="F7555" s="51" t="s">
        <v>3601</v>
      </c>
      <c r="G7555" s="51" t="s">
        <v>3602</v>
      </c>
      <c r="H7555" s="51">
        <v>1621</v>
      </c>
      <c r="I7555" s="51" t="s">
        <v>1511</v>
      </c>
      <c r="J7555" s="52">
        <v>6022</v>
      </c>
      <c r="K7555" s="51" t="s">
        <v>47</v>
      </c>
      <c r="L7555" s="51" t="s">
        <v>35</v>
      </c>
      <c r="M7555" s="51">
        <v>0</v>
      </c>
      <c r="N7555" s="51">
        <v>0</v>
      </c>
      <c r="O7555" s="51">
        <v>0</v>
      </c>
      <c r="P7555" s="51">
        <v>0</v>
      </c>
      <c r="Q7555" s="51">
        <v>1</v>
      </c>
    </row>
    <row r="7556" spans="1:32" x14ac:dyDescent="0.2">
      <c r="A7556" s="51">
        <v>550821174</v>
      </c>
      <c r="B7556" s="51" t="s">
        <v>12</v>
      </c>
      <c r="C7556" s="51" t="s">
        <v>31</v>
      </c>
      <c r="D7556" s="51" t="s">
        <v>3603</v>
      </c>
      <c r="E7556" s="51">
        <v>6</v>
      </c>
      <c r="F7556" s="51" t="s">
        <v>3601</v>
      </c>
      <c r="G7556" s="51" t="s">
        <v>3602</v>
      </c>
      <c r="H7556" s="51">
        <v>1621</v>
      </c>
      <c r="I7556" s="51" t="s">
        <v>1511</v>
      </c>
      <c r="J7556" s="52">
        <v>6022</v>
      </c>
      <c r="K7556" s="51" t="s">
        <v>47</v>
      </c>
      <c r="L7556" s="51" t="s">
        <v>36</v>
      </c>
      <c r="M7556" s="51">
        <v>0</v>
      </c>
      <c r="N7556" s="51">
        <v>0</v>
      </c>
      <c r="O7556" s="51">
        <v>0</v>
      </c>
      <c r="P7556" s="51">
        <v>0</v>
      </c>
      <c r="Q7556" s="51">
        <v>0</v>
      </c>
    </row>
    <row r="7557" spans="1:32" x14ac:dyDescent="0.2">
      <c r="A7557" s="51">
        <v>550821174</v>
      </c>
      <c r="B7557" s="51" t="s">
        <v>12</v>
      </c>
      <c r="C7557" s="51" t="s">
        <v>31</v>
      </c>
      <c r="D7557" s="51" t="s">
        <v>3603</v>
      </c>
      <c r="E7557" s="51">
        <v>6</v>
      </c>
      <c r="F7557" s="51" t="s">
        <v>3601</v>
      </c>
      <c r="G7557" s="51" t="s">
        <v>3602</v>
      </c>
      <c r="H7557" s="51">
        <v>1621</v>
      </c>
      <c r="I7557" s="51" t="s">
        <v>1511</v>
      </c>
      <c r="J7557" s="52">
        <v>6022</v>
      </c>
      <c r="K7557" s="51" t="s">
        <v>47</v>
      </c>
      <c r="L7557" s="51" t="s">
        <v>37</v>
      </c>
      <c r="M7557" s="51">
        <v>0</v>
      </c>
      <c r="N7557" s="51">
        <v>0</v>
      </c>
      <c r="O7557" s="51">
        <v>0</v>
      </c>
      <c r="P7557" s="51">
        <v>0</v>
      </c>
      <c r="Q7557" s="51">
        <v>0</v>
      </c>
    </row>
    <row r="7558" spans="1:32" x14ac:dyDescent="0.2">
      <c r="A7558" s="51">
        <v>550821174</v>
      </c>
      <c r="B7558" s="51" t="s">
        <v>12</v>
      </c>
      <c r="C7558" s="51" t="s">
        <v>31</v>
      </c>
      <c r="D7558" s="51" t="s">
        <v>3603</v>
      </c>
      <c r="E7558" s="51">
        <v>6</v>
      </c>
      <c r="F7558" s="51" t="s">
        <v>3601</v>
      </c>
      <c r="G7558" s="51" t="s">
        <v>3602</v>
      </c>
      <c r="H7558" s="51">
        <v>1621</v>
      </c>
      <c r="I7558" s="51" t="s">
        <v>1511</v>
      </c>
      <c r="J7558" s="52">
        <v>6022</v>
      </c>
      <c r="K7558" s="51" t="s">
        <v>47</v>
      </c>
      <c r="L7558" s="51" t="s">
        <v>38</v>
      </c>
      <c r="M7558" s="51">
        <v>0</v>
      </c>
      <c r="N7558" s="51">
        <v>0</v>
      </c>
      <c r="O7558" s="51">
        <v>0</v>
      </c>
      <c r="P7558" s="51">
        <v>0</v>
      </c>
      <c r="Q7558" s="51">
        <v>0</v>
      </c>
    </row>
    <row r="7559" spans="1:32" x14ac:dyDescent="0.2">
      <c r="A7559" s="51">
        <v>550821174</v>
      </c>
      <c r="B7559" s="51" t="s">
        <v>12</v>
      </c>
      <c r="C7559" s="51" t="s">
        <v>31</v>
      </c>
      <c r="D7559" s="51" t="s">
        <v>3603</v>
      </c>
      <c r="E7559" s="51">
        <v>6</v>
      </c>
      <c r="F7559" s="51" t="s">
        <v>3601</v>
      </c>
      <c r="G7559" s="51" t="s">
        <v>3602</v>
      </c>
      <c r="H7559" s="51">
        <v>1622</v>
      </c>
      <c r="I7559" s="51" t="s">
        <v>1512</v>
      </c>
      <c r="J7559" s="52">
        <v>6022</v>
      </c>
      <c r="K7559" s="51" t="s">
        <v>47</v>
      </c>
      <c r="L7559" s="51" t="s">
        <v>34</v>
      </c>
      <c r="M7559" s="51">
        <v>0</v>
      </c>
      <c r="N7559" s="51">
        <v>0</v>
      </c>
      <c r="O7559" s="51">
        <v>0</v>
      </c>
      <c r="P7559" s="51">
        <v>0</v>
      </c>
      <c r="Q7559" s="51">
        <v>0</v>
      </c>
      <c r="S7559">
        <f t="shared" ref="S7559" si="13561">SUM(M7559:P7559)/4</f>
        <v>0</v>
      </c>
      <c r="T7559">
        <f t="shared" ref="T7559" si="13562">SUM(Q7560:Q7561)</f>
        <v>2</v>
      </c>
      <c r="U7559">
        <f t="shared" ref="U7559" si="13563">SUM(Q7562:Q7563)</f>
        <v>0</v>
      </c>
      <c r="W7559" t="str">
        <f>IF(T7559=0,$W$22,"")</f>
        <v/>
      </c>
      <c r="Y7559" t="str">
        <f t="shared" ref="Y7559" si="13564">IF(S7559&gt;SUM(T7559+U7559),$Y$22,"")</f>
        <v/>
      </c>
      <c r="AA7559" t="str">
        <f t="shared" ref="AA7559" si="13565">IF(S7559&gt;$AA$13,$AA$22,"")</f>
        <v/>
      </c>
      <c r="AC7559">
        <f t="shared" ref="AC7559" si="13566">A7559</f>
        <v>550821174</v>
      </c>
      <c r="AD7559">
        <f t="shared" ref="AD7559" si="13567">H7559</f>
        <v>1622</v>
      </c>
      <c r="AE7559">
        <f t="shared" ref="AE7559" si="13568">SUM(W7559:AA7559)</f>
        <v>0</v>
      </c>
      <c r="AF7559" s="15">
        <f t="shared" ref="AF7559" si="13569">J7559</f>
        <v>6022</v>
      </c>
    </row>
    <row r="7560" spans="1:32" x14ac:dyDescent="0.2">
      <c r="A7560" s="51">
        <v>550821174</v>
      </c>
      <c r="B7560" s="51" t="s">
        <v>12</v>
      </c>
      <c r="C7560" s="51" t="s">
        <v>31</v>
      </c>
      <c r="D7560" s="51" t="s">
        <v>3603</v>
      </c>
      <c r="E7560" s="51">
        <v>6</v>
      </c>
      <c r="F7560" s="51" t="s">
        <v>3601</v>
      </c>
      <c r="G7560" s="51" t="s">
        <v>3602</v>
      </c>
      <c r="H7560" s="51">
        <v>1622</v>
      </c>
      <c r="I7560" s="51" t="s">
        <v>1512</v>
      </c>
      <c r="J7560" s="52">
        <v>6022</v>
      </c>
      <c r="K7560" s="51" t="s">
        <v>47</v>
      </c>
      <c r="L7560" s="51" t="s">
        <v>35</v>
      </c>
      <c r="M7560" s="51">
        <v>0</v>
      </c>
      <c r="N7560" s="51">
        <v>0</v>
      </c>
      <c r="O7560" s="51">
        <v>0</v>
      </c>
      <c r="P7560" s="51">
        <v>0</v>
      </c>
      <c r="Q7560" s="51">
        <v>2</v>
      </c>
    </row>
    <row r="7561" spans="1:32" x14ac:dyDescent="0.2">
      <c r="A7561" s="51">
        <v>550821174</v>
      </c>
      <c r="B7561" s="51" t="s">
        <v>12</v>
      </c>
      <c r="C7561" s="51" t="s">
        <v>31</v>
      </c>
      <c r="D7561" s="51" t="s">
        <v>3603</v>
      </c>
      <c r="E7561" s="51">
        <v>6</v>
      </c>
      <c r="F7561" s="51" t="s">
        <v>3601</v>
      </c>
      <c r="G7561" s="51" t="s">
        <v>3602</v>
      </c>
      <c r="H7561" s="51">
        <v>1622</v>
      </c>
      <c r="I7561" s="51" t="s">
        <v>1512</v>
      </c>
      <c r="J7561" s="52">
        <v>6022</v>
      </c>
      <c r="K7561" s="51" t="s">
        <v>47</v>
      </c>
      <c r="L7561" s="51" t="s">
        <v>36</v>
      </c>
      <c r="M7561" s="51">
        <v>0</v>
      </c>
      <c r="N7561" s="51">
        <v>0</v>
      </c>
      <c r="O7561" s="51">
        <v>0</v>
      </c>
      <c r="P7561" s="51">
        <v>0</v>
      </c>
      <c r="Q7561" s="51">
        <v>0</v>
      </c>
    </row>
    <row r="7562" spans="1:32" x14ac:dyDescent="0.2">
      <c r="A7562" s="51">
        <v>550821174</v>
      </c>
      <c r="B7562" s="51" t="s">
        <v>12</v>
      </c>
      <c r="C7562" s="51" t="s">
        <v>31</v>
      </c>
      <c r="D7562" s="51" t="s">
        <v>3603</v>
      </c>
      <c r="E7562" s="51">
        <v>6</v>
      </c>
      <c r="F7562" s="51" t="s">
        <v>3601</v>
      </c>
      <c r="G7562" s="51" t="s">
        <v>3602</v>
      </c>
      <c r="H7562" s="51">
        <v>1622</v>
      </c>
      <c r="I7562" s="51" t="s">
        <v>1512</v>
      </c>
      <c r="J7562" s="52">
        <v>6022</v>
      </c>
      <c r="K7562" s="51" t="s">
        <v>47</v>
      </c>
      <c r="L7562" s="51" t="s">
        <v>37</v>
      </c>
      <c r="M7562" s="51">
        <v>0</v>
      </c>
      <c r="N7562" s="51">
        <v>0</v>
      </c>
      <c r="O7562" s="51">
        <v>0</v>
      </c>
      <c r="P7562" s="51">
        <v>0</v>
      </c>
      <c r="Q7562" s="51">
        <v>0</v>
      </c>
    </row>
    <row r="7563" spans="1:32" x14ac:dyDescent="0.2">
      <c r="A7563" s="51">
        <v>550821174</v>
      </c>
      <c r="B7563" s="51" t="s">
        <v>12</v>
      </c>
      <c r="C7563" s="51" t="s">
        <v>31</v>
      </c>
      <c r="D7563" s="51" t="s">
        <v>3603</v>
      </c>
      <c r="E7563" s="51">
        <v>6</v>
      </c>
      <c r="F7563" s="51" t="s">
        <v>3601</v>
      </c>
      <c r="G7563" s="51" t="s">
        <v>3602</v>
      </c>
      <c r="H7563" s="51">
        <v>1622</v>
      </c>
      <c r="I7563" s="51" t="s">
        <v>1512</v>
      </c>
      <c r="J7563" s="52">
        <v>6022</v>
      </c>
      <c r="K7563" s="51" t="s">
        <v>47</v>
      </c>
      <c r="L7563" s="51" t="s">
        <v>38</v>
      </c>
      <c r="M7563" s="51">
        <v>0</v>
      </c>
      <c r="N7563" s="51">
        <v>0</v>
      </c>
      <c r="O7563" s="51">
        <v>0</v>
      </c>
      <c r="P7563" s="51">
        <v>0</v>
      </c>
      <c r="Q7563" s="51">
        <v>0</v>
      </c>
    </row>
    <row r="7564" spans="1:32" x14ac:dyDescent="0.2">
      <c r="A7564" s="51">
        <v>550821174</v>
      </c>
      <c r="B7564" s="51" t="s">
        <v>12</v>
      </c>
      <c r="C7564" s="51" t="s">
        <v>31</v>
      </c>
      <c r="D7564" s="51" t="s">
        <v>3603</v>
      </c>
      <c r="E7564" s="51">
        <v>6</v>
      </c>
      <c r="F7564" s="51" t="s">
        <v>3601</v>
      </c>
      <c r="G7564" s="51" t="s">
        <v>3602</v>
      </c>
      <c r="H7564" s="51">
        <v>1623</v>
      </c>
      <c r="I7564" s="51" t="s">
        <v>1513</v>
      </c>
      <c r="J7564" s="52">
        <v>6041</v>
      </c>
      <c r="K7564" s="51" t="s">
        <v>1118</v>
      </c>
      <c r="L7564" s="51" t="s">
        <v>34</v>
      </c>
      <c r="M7564" s="51">
        <v>0</v>
      </c>
      <c r="N7564" s="51">
        <v>0</v>
      </c>
      <c r="O7564" s="51">
        <v>0</v>
      </c>
      <c r="P7564" s="51">
        <v>0</v>
      </c>
      <c r="Q7564" s="51">
        <v>0</v>
      </c>
      <c r="S7564">
        <f t="shared" ref="S7564" si="13570">SUM(M7564:P7564)/4</f>
        <v>0</v>
      </c>
      <c r="T7564">
        <f t="shared" ref="T7564" si="13571">SUM(Q7565:Q7566)</f>
        <v>2</v>
      </c>
      <c r="U7564">
        <f t="shared" ref="U7564" si="13572">SUM(Q7567:Q7568)</f>
        <v>0</v>
      </c>
      <c r="W7564" t="str">
        <f>IF(T7564=0,$W$22,"")</f>
        <v/>
      </c>
      <c r="Y7564" t="str">
        <f t="shared" ref="Y7564" si="13573">IF(S7564&gt;SUM(T7564+U7564),$Y$22,"")</f>
        <v/>
      </c>
      <c r="AA7564" t="str">
        <f t="shared" ref="AA7564" si="13574">IF(S7564&gt;$AA$13,$AA$22,"")</f>
        <v/>
      </c>
      <c r="AC7564">
        <f t="shared" ref="AC7564" si="13575">A7564</f>
        <v>550821174</v>
      </c>
      <c r="AD7564">
        <f t="shared" ref="AD7564" si="13576">H7564</f>
        <v>1623</v>
      </c>
      <c r="AE7564">
        <f t="shared" ref="AE7564" si="13577">SUM(W7564:AA7564)</f>
        <v>0</v>
      </c>
      <c r="AF7564" s="15">
        <f t="shared" ref="AF7564" si="13578">J7564</f>
        <v>6041</v>
      </c>
    </row>
    <row r="7565" spans="1:32" x14ac:dyDescent="0.2">
      <c r="A7565" s="51">
        <v>550821174</v>
      </c>
      <c r="B7565" s="51" t="s">
        <v>12</v>
      </c>
      <c r="C7565" s="51" t="s">
        <v>31</v>
      </c>
      <c r="D7565" s="51" t="s">
        <v>3603</v>
      </c>
      <c r="E7565" s="51">
        <v>6</v>
      </c>
      <c r="F7565" s="51" t="s">
        <v>3601</v>
      </c>
      <c r="G7565" s="51" t="s">
        <v>3602</v>
      </c>
      <c r="H7565" s="51">
        <v>1623</v>
      </c>
      <c r="I7565" s="51" t="s">
        <v>1513</v>
      </c>
      <c r="J7565" s="52">
        <v>6041</v>
      </c>
      <c r="K7565" s="51" t="s">
        <v>1118</v>
      </c>
      <c r="L7565" s="51" t="s">
        <v>35</v>
      </c>
      <c r="M7565" s="51">
        <v>0</v>
      </c>
      <c r="N7565" s="51">
        <v>0</v>
      </c>
      <c r="O7565" s="51">
        <v>0</v>
      </c>
      <c r="P7565" s="51">
        <v>0</v>
      </c>
      <c r="Q7565" s="51">
        <v>2</v>
      </c>
    </row>
    <row r="7566" spans="1:32" x14ac:dyDescent="0.2">
      <c r="A7566" s="51">
        <v>550821174</v>
      </c>
      <c r="B7566" s="51" t="s">
        <v>12</v>
      </c>
      <c r="C7566" s="51" t="s">
        <v>31</v>
      </c>
      <c r="D7566" s="51" t="s">
        <v>3603</v>
      </c>
      <c r="E7566" s="51">
        <v>6</v>
      </c>
      <c r="F7566" s="51" t="s">
        <v>3601</v>
      </c>
      <c r="G7566" s="51" t="s">
        <v>3602</v>
      </c>
      <c r="H7566" s="51">
        <v>1623</v>
      </c>
      <c r="I7566" s="51" t="s">
        <v>1513</v>
      </c>
      <c r="J7566" s="52">
        <v>6041</v>
      </c>
      <c r="K7566" s="51" t="s">
        <v>1118</v>
      </c>
      <c r="L7566" s="51" t="s">
        <v>36</v>
      </c>
      <c r="M7566" s="51">
        <v>0</v>
      </c>
      <c r="N7566" s="51">
        <v>0</v>
      </c>
      <c r="O7566" s="51">
        <v>0</v>
      </c>
      <c r="P7566" s="51">
        <v>0</v>
      </c>
      <c r="Q7566" s="51">
        <v>0</v>
      </c>
    </row>
    <row r="7567" spans="1:32" x14ac:dyDescent="0.2">
      <c r="A7567" s="51">
        <v>550821174</v>
      </c>
      <c r="B7567" s="51" t="s">
        <v>12</v>
      </c>
      <c r="C7567" s="51" t="s">
        <v>31</v>
      </c>
      <c r="D7567" s="51" t="s">
        <v>3603</v>
      </c>
      <c r="E7567" s="51">
        <v>6</v>
      </c>
      <c r="F7567" s="51" t="s">
        <v>3601</v>
      </c>
      <c r="G7567" s="51" t="s">
        <v>3602</v>
      </c>
      <c r="H7567" s="51">
        <v>1623</v>
      </c>
      <c r="I7567" s="51" t="s">
        <v>1513</v>
      </c>
      <c r="J7567" s="52">
        <v>6041</v>
      </c>
      <c r="K7567" s="51" t="s">
        <v>1118</v>
      </c>
      <c r="L7567" s="51" t="s">
        <v>37</v>
      </c>
      <c r="M7567" s="51">
        <v>0</v>
      </c>
      <c r="N7567" s="51">
        <v>0</v>
      </c>
      <c r="O7567" s="51">
        <v>0</v>
      </c>
      <c r="P7567" s="51">
        <v>0</v>
      </c>
      <c r="Q7567" s="51">
        <v>0</v>
      </c>
    </row>
    <row r="7568" spans="1:32" x14ac:dyDescent="0.2">
      <c r="A7568" s="51">
        <v>550821174</v>
      </c>
      <c r="B7568" s="51" t="s">
        <v>12</v>
      </c>
      <c r="C7568" s="51" t="s">
        <v>31</v>
      </c>
      <c r="D7568" s="51" t="s">
        <v>3603</v>
      </c>
      <c r="E7568" s="51">
        <v>6</v>
      </c>
      <c r="F7568" s="51" t="s">
        <v>3601</v>
      </c>
      <c r="G7568" s="51" t="s">
        <v>3602</v>
      </c>
      <c r="H7568" s="51">
        <v>1623</v>
      </c>
      <c r="I7568" s="51" t="s">
        <v>1513</v>
      </c>
      <c r="J7568" s="52">
        <v>6041</v>
      </c>
      <c r="K7568" s="51" t="s">
        <v>1118</v>
      </c>
      <c r="L7568" s="51" t="s">
        <v>38</v>
      </c>
      <c r="M7568" s="51">
        <v>0</v>
      </c>
      <c r="N7568" s="51">
        <v>0</v>
      </c>
      <c r="O7568" s="51">
        <v>0</v>
      </c>
      <c r="P7568" s="51">
        <v>0</v>
      </c>
      <c r="Q7568" s="51">
        <v>0</v>
      </c>
    </row>
    <row r="7569" spans="1:32" x14ac:dyDescent="0.2">
      <c r="A7569" s="51">
        <v>550821174</v>
      </c>
      <c r="B7569" s="51" t="s">
        <v>12</v>
      </c>
      <c r="C7569" s="51" t="s">
        <v>31</v>
      </c>
      <c r="D7569" s="51" t="s">
        <v>3603</v>
      </c>
      <c r="E7569" s="51">
        <v>6</v>
      </c>
      <c r="F7569" s="51" t="s">
        <v>3601</v>
      </c>
      <c r="G7569" s="51" t="s">
        <v>3602</v>
      </c>
      <c r="H7569" s="51">
        <v>1624</v>
      </c>
      <c r="I7569" s="51" t="s">
        <v>1514</v>
      </c>
      <c r="J7569" s="52">
        <v>6029</v>
      </c>
      <c r="K7569" s="51" t="s">
        <v>567</v>
      </c>
      <c r="L7569" s="51" t="s">
        <v>34</v>
      </c>
      <c r="M7569" s="51">
        <v>0</v>
      </c>
      <c r="N7569" s="51">
        <v>0</v>
      </c>
      <c r="O7569" s="51">
        <v>0</v>
      </c>
      <c r="P7569" s="51">
        <v>1</v>
      </c>
      <c r="Q7569" s="51">
        <v>0</v>
      </c>
      <c r="S7569">
        <f t="shared" ref="S7569" si="13579">SUM(M7569:P7569)/4</f>
        <v>0.25</v>
      </c>
      <c r="T7569">
        <f t="shared" ref="T7569" si="13580">SUM(Q7570:Q7571)</f>
        <v>1</v>
      </c>
      <c r="U7569">
        <f t="shared" ref="U7569" si="13581">SUM(Q7572:Q7573)</f>
        <v>0</v>
      </c>
      <c r="W7569" t="str">
        <f>IF(T7569=0,$W$22,"")</f>
        <v/>
      </c>
      <c r="Y7569" t="str">
        <f t="shared" ref="Y7569" si="13582">IF(S7569&gt;SUM(T7569+U7569),$Y$22,"")</f>
        <v/>
      </c>
      <c r="AA7569" t="str">
        <f t="shared" ref="AA7569" si="13583">IF(S7569&gt;$AA$13,$AA$22,"")</f>
        <v/>
      </c>
      <c r="AC7569">
        <f t="shared" ref="AC7569" si="13584">A7569</f>
        <v>550821174</v>
      </c>
      <c r="AD7569">
        <f t="shared" ref="AD7569" si="13585">H7569</f>
        <v>1624</v>
      </c>
      <c r="AE7569">
        <f t="shared" ref="AE7569" si="13586">SUM(W7569:AA7569)</f>
        <v>0</v>
      </c>
      <c r="AF7569" s="15">
        <f t="shared" ref="AF7569" si="13587">J7569</f>
        <v>6029</v>
      </c>
    </row>
    <row r="7570" spans="1:32" x14ac:dyDescent="0.2">
      <c r="A7570" s="51">
        <v>550821174</v>
      </c>
      <c r="B7570" s="51" t="s">
        <v>12</v>
      </c>
      <c r="C7570" s="51" t="s">
        <v>31</v>
      </c>
      <c r="D7570" s="51" t="s">
        <v>3603</v>
      </c>
      <c r="E7570" s="51">
        <v>6</v>
      </c>
      <c r="F7570" s="51" t="s">
        <v>3601</v>
      </c>
      <c r="G7570" s="51" t="s">
        <v>3602</v>
      </c>
      <c r="H7570" s="51">
        <v>1624</v>
      </c>
      <c r="I7570" s="51" t="s">
        <v>1514</v>
      </c>
      <c r="J7570" s="52">
        <v>6029</v>
      </c>
      <c r="K7570" s="51" t="s">
        <v>567</v>
      </c>
      <c r="L7570" s="51" t="s">
        <v>35</v>
      </c>
      <c r="M7570" s="51">
        <v>0</v>
      </c>
      <c r="N7570" s="51">
        <v>0</v>
      </c>
      <c r="O7570" s="51">
        <v>0</v>
      </c>
      <c r="P7570" s="51">
        <v>0</v>
      </c>
      <c r="Q7570" s="51">
        <v>0</v>
      </c>
    </row>
    <row r="7571" spans="1:32" x14ac:dyDescent="0.2">
      <c r="A7571" s="51">
        <v>550821174</v>
      </c>
      <c r="B7571" s="51" t="s">
        <v>12</v>
      </c>
      <c r="C7571" s="51" t="s">
        <v>31</v>
      </c>
      <c r="D7571" s="51" t="s">
        <v>3603</v>
      </c>
      <c r="E7571" s="51">
        <v>6</v>
      </c>
      <c r="F7571" s="51" t="s">
        <v>3601</v>
      </c>
      <c r="G7571" s="51" t="s">
        <v>3602</v>
      </c>
      <c r="H7571" s="51">
        <v>1624</v>
      </c>
      <c r="I7571" s="51" t="s">
        <v>1514</v>
      </c>
      <c r="J7571" s="52">
        <v>6029</v>
      </c>
      <c r="K7571" s="51" t="s">
        <v>567</v>
      </c>
      <c r="L7571" s="51" t="s">
        <v>36</v>
      </c>
      <c r="M7571" s="51">
        <v>0</v>
      </c>
      <c r="N7571" s="51">
        <v>0</v>
      </c>
      <c r="O7571" s="51">
        <v>0</v>
      </c>
      <c r="P7571" s="51">
        <v>0</v>
      </c>
      <c r="Q7571" s="51">
        <v>1</v>
      </c>
    </row>
    <row r="7572" spans="1:32" x14ac:dyDescent="0.2">
      <c r="A7572" s="51">
        <v>550821174</v>
      </c>
      <c r="B7572" s="51" t="s">
        <v>12</v>
      </c>
      <c r="C7572" s="51" t="s">
        <v>31</v>
      </c>
      <c r="D7572" s="51" t="s">
        <v>3603</v>
      </c>
      <c r="E7572" s="51">
        <v>6</v>
      </c>
      <c r="F7572" s="51" t="s">
        <v>3601</v>
      </c>
      <c r="G7572" s="51" t="s">
        <v>3602</v>
      </c>
      <c r="H7572" s="51">
        <v>1624</v>
      </c>
      <c r="I7572" s="51" t="s">
        <v>1514</v>
      </c>
      <c r="J7572" s="52">
        <v>6029</v>
      </c>
      <c r="K7572" s="51" t="s">
        <v>567</v>
      </c>
      <c r="L7572" s="51" t="s">
        <v>37</v>
      </c>
      <c r="M7572" s="51">
        <v>0</v>
      </c>
      <c r="N7572" s="51">
        <v>0</v>
      </c>
      <c r="O7572" s="51">
        <v>0</v>
      </c>
      <c r="P7572" s="51">
        <v>0</v>
      </c>
      <c r="Q7572" s="51">
        <v>0</v>
      </c>
    </row>
    <row r="7573" spans="1:32" x14ac:dyDescent="0.2">
      <c r="A7573" s="51">
        <v>550821174</v>
      </c>
      <c r="B7573" s="51" t="s">
        <v>12</v>
      </c>
      <c r="C7573" s="51" t="s">
        <v>31</v>
      </c>
      <c r="D7573" s="51" t="s">
        <v>3603</v>
      </c>
      <c r="E7573" s="51">
        <v>6</v>
      </c>
      <c r="F7573" s="51" t="s">
        <v>3601</v>
      </c>
      <c r="G7573" s="51" t="s">
        <v>3602</v>
      </c>
      <c r="H7573" s="51">
        <v>1624</v>
      </c>
      <c r="I7573" s="51" t="s">
        <v>1514</v>
      </c>
      <c r="J7573" s="52">
        <v>6029</v>
      </c>
      <c r="K7573" s="51" t="s">
        <v>567</v>
      </c>
      <c r="L7573" s="51" t="s">
        <v>38</v>
      </c>
      <c r="M7573" s="51">
        <v>0</v>
      </c>
      <c r="N7573" s="51">
        <v>0</v>
      </c>
      <c r="O7573" s="51">
        <v>0</v>
      </c>
      <c r="P7573" s="51">
        <v>0</v>
      </c>
      <c r="Q7573" s="51">
        <v>0</v>
      </c>
    </row>
    <row r="7574" spans="1:32" x14ac:dyDescent="0.2">
      <c r="A7574" s="51">
        <v>550821174</v>
      </c>
      <c r="B7574" s="51" t="s">
        <v>12</v>
      </c>
      <c r="C7574" s="51" t="s">
        <v>31</v>
      </c>
      <c r="D7574" s="51" t="s">
        <v>3603</v>
      </c>
      <c r="E7574" s="51">
        <v>6</v>
      </c>
      <c r="F7574" s="51" t="s">
        <v>3601</v>
      </c>
      <c r="G7574" s="51" t="s">
        <v>3602</v>
      </c>
      <c r="H7574" s="51">
        <v>1625</v>
      </c>
      <c r="I7574" s="51" t="s">
        <v>1515</v>
      </c>
      <c r="J7574" s="52">
        <v>6022</v>
      </c>
      <c r="K7574" s="51" t="s">
        <v>47</v>
      </c>
      <c r="L7574" s="51" t="s">
        <v>34</v>
      </c>
      <c r="M7574" s="51">
        <v>0</v>
      </c>
      <c r="N7574" s="51">
        <v>0</v>
      </c>
      <c r="O7574" s="51">
        <v>0</v>
      </c>
      <c r="P7574" s="51">
        <v>0</v>
      </c>
      <c r="Q7574" s="51">
        <v>0</v>
      </c>
      <c r="S7574">
        <f t="shared" ref="S7574" si="13588">SUM(M7574:P7574)/4</f>
        <v>0</v>
      </c>
      <c r="T7574">
        <f t="shared" ref="T7574" si="13589">SUM(Q7575:Q7576)</f>
        <v>1</v>
      </c>
      <c r="U7574">
        <f t="shared" ref="U7574" si="13590">SUM(Q7577:Q7578)</f>
        <v>0</v>
      </c>
      <c r="W7574" t="str">
        <f>IF(T7574=0,$W$22,"")</f>
        <v/>
      </c>
      <c r="Y7574" t="str">
        <f t="shared" ref="Y7574" si="13591">IF(S7574&gt;SUM(T7574+U7574),$Y$22,"")</f>
        <v/>
      </c>
      <c r="AA7574" t="str">
        <f t="shared" ref="AA7574" si="13592">IF(S7574&gt;$AA$13,$AA$22,"")</f>
        <v/>
      </c>
      <c r="AC7574">
        <f t="shared" ref="AC7574" si="13593">A7574</f>
        <v>550821174</v>
      </c>
      <c r="AD7574">
        <f t="shared" ref="AD7574" si="13594">H7574</f>
        <v>1625</v>
      </c>
      <c r="AE7574">
        <f t="shared" ref="AE7574" si="13595">SUM(W7574:AA7574)</f>
        <v>0</v>
      </c>
      <c r="AF7574" s="15">
        <f t="shared" ref="AF7574" si="13596">J7574</f>
        <v>6022</v>
      </c>
    </row>
    <row r="7575" spans="1:32" x14ac:dyDescent="0.2">
      <c r="A7575" s="51">
        <v>550821174</v>
      </c>
      <c r="B7575" s="51" t="s">
        <v>12</v>
      </c>
      <c r="C7575" s="51" t="s">
        <v>31</v>
      </c>
      <c r="D7575" s="51" t="s">
        <v>3603</v>
      </c>
      <c r="E7575" s="51">
        <v>6</v>
      </c>
      <c r="F7575" s="51" t="s">
        <v>3601</v>
      </c>
      <c r="G7575" s="51" t="s">
        <v>3602</v>
      </c>
      <c r="H7575" s="51">
        <v>1625</v>
      </c>
      <c r="I7575" s="51" t="s">
        <v>1515</v>
      </c>
      <c r="J7575" s="52">
        <v>6022</v>
      </c>
      <c r="K7575" s="51" t="s">
        <v>47</v>
      </c>
      <c r="L7575" s="51" t="s">
        <v>35</v>
      </c>
      <c r="M7575" s="51">
        <v>0</v>
      </c>
      <c r="N7575" s="51">
        <v>0</v>
      </c>
      <c r="O7575" s="51">
        <v>0</v>
      </c>
      <c r="P7575" s="51">
        <v>0</v>
      </c>
      <c r="Q7575" s="51">
        <v>1</v>
      </c>
    </row>
    <row r="7576" spans="1:32" x14ac:dyDescent="0.2">
      <c r="A7576" s="51">
        <v>550821174</v>
      </c>
      <c r="B7576" s="51" t="s">
        <v>12</v>
      </c>
      <c r="C7576" s="51" t="s">
        <v>31</v>
      </c>
      <c r="D7576" s="51" t="s">
        <v>3603</v>
      </c>
      <c r="E7576" s="51">
        <v>6</v>
      </c>
      <c r="F7576" s="51" t="s">
        <v>3601</v>
      </c>
      <c r="G7576" s="51" t="s">
        <v>3602</v>
      </c>
      <c r="H7576" s="51">
        <v>1625</v>
      </c>
      <c r="I7576" s="51" t="s">
        <v>1515</v>
      </c>
      <c r="J7576" s="52">
        <v>6022</v>
      </c>
      <c r="K7576" s="51" t="s">
        <v>47</v>
      </c>
      <c r="L7576" s="51" t="s">
        <v>36</v>
      </c>
      <c r="M7576" s="51">
        <v>0</v>
      </c>
      <c r="N7576" s="51">
        <v>0</v>
      </c>
      <c r="O7576" s="51">
        <v>0</v>
      </c>
      <c r="P7576" s="51">
        <v>0</v>
      </c>
      <c r="Q7576" s="51">
        <v>0</v>
      </c>
    </row>
    <row r="7577" spans="1:32" x14ac:dyDescent="0.2">
      <c r="A7577" s="51">
        <v>550821174</v>
      </c>
      <c r="B7577" s="51" t="s">
        <v>12</v>
      </c>
      <c r="C7577" s="51" t="s">
        <v>31</v>
      </c>
      <c r="D7577" s="51" t="s">
        <v>3603</v>
      </c>
      <c r="E7577" s="51">
        <v>6</v>
      </c>
      <c r="F7577" s="51" t="s">
        <v>3601</v>
      </c>
      <c r="G7577" s="51" t="s">
        <v>3602</v>
      </c>
      <c r="H7577" s="51">
        <v>1625</v>
      </c>
      <c r="I7577" s="51" t="s">
        <v>1515</v>
      </c>
      <c r="J7577" s="52">
        <v>6022</v>
      </c>
      <c r="K7577" s="51" t="s">
        <v>47</v>
      </c>
      <c r="L7577" s="51" t="s">
        <v>37</v>
      </c>
      <c r="M7577" s="51">
        <v>0</v>
      </c>
      <c r="N7577" s="51">
        <v>0</v>
      </c>
      <c r="O7577" s="51">
        <v>0</v>
      </c>
      <c r="P7577" s="51">
        <v>0</v>
      </c>
      <c r="Q7577" s="51">
        <v>0</v>
      </c>
    </row>
    <row r="7578" spans="1:32" x14ac:dyDescent="0.2">
      <c r="A7578" s="51">
        <v>550821174</v>
      </c>
      <c r="B7578" s="51" t="s">
        <v>12</v>
      </c>
      <c r="C7578" s="51" t="s">
        <v>31</v>
      </c>
      <c r="D7578" s="51" t="s">
        <v>3603</v>
      </c>
      <c r="E7578" s="51">
        <v>6</v>
      </c>
      <c r="F7578" s="51" t="s">
        <v>3601</v>
      </c>
      <c r="G7578" s="51" t="s">
        <v>3602</v>
      </c>
      <c r="H7578" s="51">
        <v>1625</v>
      </c>
      <c r="I7578" s="51" t="s">
        <v>1515</v>
      </c>
      <c r="J7578" s="52">
        <v>6022</v>
      </c>
      <c r="K7578" s="51" t="s">
        <v>47</v>
      </c>
      <c r="L7578" s="51" t="s">
        <v>38</v>
      </c>
      <c r="M7578" s="51">
        <v>0</v>
      </c>
      <c r="N7578" s="51">
        <v>0</v>
      </c>
      <c r="O7578" s="51">
        <v>0</v>
      </c>
      <c r="P7578" s="51">
        <v>0</v>
      </c>
      <c r="Q7578" s="51">
        <v>0</v>
      </c>
    </row>
    <row r="7579" spans="1:32" x14ac:dyDescent="0.2">
      <c r="A7579" s="51">
        <v>550821174</v>
      </c>
      <c r="B7579" s="51" t="s">
        <v>12</v>
      </c>
      <c r="C7579" s="51" t="s">
        <v>31</v>
      </c>
      <c r="D7579" s="51" t="s">
        <v>3603</v>
      </c>
      <c r="E7579" s="51">
        <v>6</v>
      </c>
      <c r="F7579" s="51" t="s">
        <v>3601</v>
      </c>
      <c r="G7579" s="51" t="s">
        <v>3602</v>
      </c>
      <c r="H7579" s="51">
        <v>1626</v>
      </c>
      <c r="I7579" s="51" t="s">
        <v>1516</v>
      </c>
      <c r="J7579" s="52">
        <v>6007</v>
      </c>
      <c r="K7579" s="51" t="s">
        <v>33</v>
      </c>
      <c r="L7579" s="51" t="s">
        <v>34</v>
      </c>
      <c r="M7579" s="51">
        <v>0</v>
      </c>
      <c r="N7579" s="51">
        <v>0</v>
      </c>
      <c r="O7579" s="51">
        <v>0</v>
      </c>
      <c r="P7579" s="51">
        <v>0</v>
      </c>
      <c r="Q7579" s="51">
        <v>0</v>
      </c>
      <c r="S7579">
        <f t="shared" ref="S7579" si="13597">SUM(M7579:P7579)/4</f>
        <v>0</v>
      </c>
      <c r="T7579">
        <f t="shared" ref="T7579" si="13598">SUM(Q7580:Q7581)</f>
        <v>1</v>
      </c>
      <c r="U7579">
        <f t="shared" ref="U7579" si="13599">SUM(Q7582:Q7583)</f>
        <v>0</v>
      </c>
      <c r="W7579" t="str">
        <f>IF(T7579=0,$W$22,"")</f>
        <v/>
      </c>
      <c r="Y7579" t="str">
        <f t="shared" ref="Y7579" si="13600">IF(S7579&gt;SUM(T7579+U7579),$Y$22,"")</f>
        <v/>
      </c>
      <c r="AA7579" t="str">
        <f t="shared" ref="AA7579" si="13601">IF(S7579&gt;$AA$13,$AA$22,"")</f>
        <v/>
      </c>
      <c r="AC7579">
        <f t="shared" ref="AC7579" si="13602">A7579</f>
        <v>550821174</v>
      </c>
      <c r="AD7579">
        <f t="shared" ref="AD7579" si="13603">H7579</f>
        <v>1626</v>
      </c>
      <c r="AE7579">
        <f t="shared" ref="AE7579" si="13604">SUM(W7579:AA7579)</f>
        <v>0</v>
      </c>
      <c r="AF7579" s="15">
        <f t="shared" ref="AF7579" si="13605">J7579</f>
        <v>6007</v>
      </c>
    </row>
    <row r="7580" spans="1:32" x14ac:dyDescent="0.2">
      <c r="A7580" s="51">
        <v>550821174</v>
      </c>
      <c r="B7580" s="51" t="s">
        <v>12</v>
      </c>
      <c r="C7580" s="51" t="s">
        <v>31</v>
      </c>
      <c r="D7580" s="51" t="s">
        <v>3603</v>
      </c>
      <c r="E7580" s="51">
        <v>6</v>
      </c>
      <c r="F7580" s="51" t="s">
        <v>3601</v>
      </c>
      <c r="G7580" s="51" t="s">
        <v>3602</v>
      </c>
      <c r="H7580" s="51">
        <v>1626</v>
      </c>
      <c r="I7580" s="51" t="s">
        <v>1516</v>
      </c>
      <c r="J7580" s="52">
        <v>6007</v>
      </c>
      <c r="K7580" s="51" t="s">
        <v>33</v>
      </c>
      <c r="L7580" s="51" t="s">
        <v>35</v>
      </c>
      <c r="M7580" s="51">
        <v>0</v>
      </c>
      <c r="N7580" s="51">
        <v>0</v>
      </c>
      <c r="O7580" s="51">
        <v>0</v>
      </c>
      <c r="P7580" s="51">
        <v>0</v>
      </c>
      <c r="Q7580" s="51">
        <v>1</v>
      </c>
    </row>
    <row r="7581" spans="1:32" x14ac:dyDescent="0.2">
      <c r="A7581" s="51">
        <v>550821174</v>
      </c>
      <c r="B7581" s="51" t="s">
        <v>12</v>
      </c>
      <c r="C7581" s="51" t="s">
        <v>31</v>
      </c>
      <c r="D7581" s="51" t="s">
        <v>3603</v>
      </c>
      <c r="E7581" s="51">
        <v>6</v>
      </c>
      <c r="F7581" s="51" t="s">
        <v>3601</v>
      </c>
      <c r="G7581" s="51" t="s">
        <v>3602</v>
      </c>
      <c r="H7581" s="51">
        <v>1626</v>
      </c>
      <c r="I7581" s="51" t="s">
        <v>1516</v>
      </c>
      <c r="J7581" s="52">
        <v>6007</v>
      </c>
      <c r="K7581" s="51" t="s">
        <v>33</v>
      </c>
      <c r="L7581" s="51" t="s">
        <v>36</v>
      </c>
      <c r="M7581" s="51">
        <v>0</v>
      </c>
      <c r="N7581" s="51">
        <v>0</v>
      </c>
      <c r="O7581" s="51">
        <v>0</v>
      </c>
      <c r="P7581" s="51">
        <v>0</v>
      </c>
      <c r="Q7581" s="51">
        <v>0</v>
      </c>
    </row>
    <row r="7582" spans="1:32" x14ac:dyDescent="0.2">
      <c r="A7582" s="51">
        <v>550821174</v>
      </c>
      <c r="B7582" s="51" t="s">
        <v>12</v>
      </c>
      <c r="C7582" s="51" t="s">
        <v>31</v>
      </c>
      <c r="D7582" s="51" t="s">
        <v>3603</v>
      </c>
      <c r="E7582" s="51">
        <v>6</v>
      </c>
      <c r="F7582" s="51" t="s">
        <v>3601</v>
      </c>
      <c r="G7582" s="51" t="s">
        <v>3602</v>
      </c>
      <c r="H7582" s="51">
        <v>1626</v>
      </c>
      <c r="I7582" s="51" t="s">
        <v>1516</v>
      </c>
      <c r="J7582" s="52">
        <v>6007</v>
      </c>
      <c r="K7582" s="51" t="s">
        <v>33</v>
      </c>
      <c r="L7582" s="51" t="s">
        <v>37</v>
      </c>
      <c r="M7582" s="51">
        <v>0</v>
      </c>
      <c r="N7582" s="51">
        <v>0</v>
      </c>
      <c r="O7582" s="51">
        <v>0</v>
      </c>
      <c r="P7582" s="51">
        <v>0</v>
      </c>
      <c r="Q7582" s="51">
        <v>0</v>
      </c>
    </row>
    <row r="7583" spans="1:32" x14ac:dyDescent="0.2">
      <c r="A7583" s="51">
        <v>550821174</v>
      </c>
      <c r="B7583" s="51" t="s">
        <v>12</v>
      </c>
      <c r="C7583" s="51" t="s">
        <v>31</v>
      </c>
      <c r="D7583" s="51" t="s">
        <v>3603</v>
      </c>
      <c r="E7583" s="51">
        <v>6</v>
      </c>
      <c r="F7583" s="51" t="s">
        <v>3601</v>
      </c>
      <c r="G7583" s="51" t="s">
        <v>3602</v>
      </c>
      <c r="H7583" s="51">
        <v>1626</v>
      </c>
      <c r="I7583" s="51" t="s">
        <v>1516</v>
      </c>
      <c r="J7583" s="52">
        <v>6007</v>
      </c>
      <c r="K7583" s="51" t="s">
        <v>33</v>
      </c>
      <c r="L7583" s="51" t="s">
        <v>38</v>
      </c>
      <c r="M7583" s="51">
        <v>0</v>
      </c>
      <c r="N7583" s="51">
        <v>0</v>
      </c>
      <c r="O7583" s="51">
        <v>0</v>
      </c>
      <c r="P7583" s="51">
        <v>0</v>
      </c>
      <c r="Q7583" s="51">
        <v>0</v>
      </c>
    </row>
    <row r="7584" spans="1:32" x14ac:dyDescent="0.2">
      <c r="A7584" s="51">
        <v>550821174</v>
      </c>
      <c r="B7584" s="51" t="s">
        <v>12</v>
      </c>
      <c r="C7584" s="51" t="s">
        <v>31</v>
      </c>
      <c r="D7584" s="51" t="s">
        <v>3603</v>
      </c>
      <c r="E7584" s="51">
        <v>6</v>
      </c>
      <c r="F7584" s="51" t="s">
        <v>3601</v>
      </c>
      <c r="G7584" s="51" t="s">
        <v>3602</v>
      </c>
      <c r="H7584" s="51">
        <v>1627</v>
      </c>
      <c r="I7584" s="51" t="s">
        <v>1517</v>
      </c>
      <c r="J7584" s="52">
        <v>6022</v>
      </c>
      <c r="K7584" s="51" t="s">
        <v>47</v>
      </c>
      <c r="L7584" s="51" t="s">
        <v>34</v>
      </c>
      <c r="M7584" s="51">
        <v>0</v>
      </c>
      <c r="N7584" s="51">
        <v>0</v>
      </c>
      <c r="O7584" s="51">
        <v>0</v>
      </c>
      <c r="P7584" s="51">
        <v>0</v>
      </c>
      <c r="Q7584" s="51">
        <v>0</v>
      </c>
      <c r="S7584">
        <f t="shared" ref="S7584" si="13606">SUM(M7584:P7584)/4</f>
        <v>0</v>
      </c>
      <c r="T7584">
        <f t="shared" ref="T7584" si="13607">SUM(Q7585:Q7586)</f>
        <v>1</v>
      </c>
      <c r="U7584">
        <f t="shared" ref="U7584" si="13608">SUM(Q7587:Q7588)</f>
        <v>0</v>
      </c>
      <c r="W7584" t="str">
        <f>IF(T7584=0,$W$22,"")</f>
        <v/>
      </c>
      <c r="Y7584" t="str">
        <f t="shared" ref="Y7584" si="13609">IF(S7584&gt;SUM(T7584+U7584),$Y$22,"")</f>
        <v/>
      </c>
      <c r="AA7584" t="str">
        <f t="shared" ref="AA7584" si="13610">IF(S7584&gt;$AA$13,$AA$22,"")</f>
        <v/>
      </c>
      <c r="AC7584">
        <f t="shared" ref="AC7584" si="13611">A7584</f>
        <v>550821174</v>
      </c>
      <c r="AD7584">
        <f t="shared" ref="AD7584" si="13612">H7584</f>
        <v>1627</v>
      </c>
      <c r="AE7584">
        <f t="shared" ref="AE7584" si="13613">SUM(W7584:AA7584)</f>
        <v>0</v>
      </c>
      <c r="AF7584" s="15">
        <f t="shared" ref="AF7584" si="13614">J7584</f>
        <v>6022</v>
      </c>
    </row>
    <row r="7585" spans="1:32" x14ac:dyDescent="0.2">
      <c r="A7585" s="51">
        <v>550821174</v>
      </c>
      <c r="B7585" s="51" t="s">
        <v>12</v>
      </c>
      <c r="C7585" s="51" t="s">
        <v>31</v>
      </c>
      <c r="D7585" s="51" t="s">
        <v>3603</v>
      </c>
      <c r="E7585" s="51">
        <v>6</v>
      </c>
      <c r="F7585" s="51" t="s">
        <v>3601</v>
      </c>
      <c r="G7585" s="51" t="s">
        <v>3602</v>
      </c>
      <c r="H7585" s="51">
        <v>1627</v>
      </c>
      <c r="I7585" s="51" t="s">
        <v>1517</v>
      </c>
      <c r="J7585" s="52">
        <v>6022</v>
      </c>
      <c r="K7585" s="51" t="s">
        <v>47</v>
      </c>
      <c r="L7585" s="51" t="s">
        <v>35</v>
      </c>
      <c r="M7585" s="51">
        <v>0</v>
      </c>
      <c r="N7585" s="51">
        <v>0</v>
      </c>
      <c r="O7585" s="51">
        <v>0</v>
      </c>
      <c r="P7585" s="51">
        <v>0</v>
      </c>
      <c r="Q7585" s="51">
        <v>1</v>
      </c>
    </row>
    <row r="7586" spans="1:32" x14ac:dyDescent="0.2">
      <c r="A7586" s="51">
        <v>550821174</v>
      </c>
      <c r="B7586" s="51" t="s">
        <v>12</v>
      </c>
      <c r="C7586" s="51" t="s">
        <v>31</v>
      </c>
      <c r="D7586" s="51" t="s">
        <v>3603</v>
      </c>
      <c r="E7586" s="51">
        <v>6</v>
      </c>
      <c r="F7586" s="51" t="s">
        <v>3601</v>
      </c>
      <c r="G7586" s="51" t="s">
        <v>3602</v>
      </c>
      <c r="H7586" s="51">
        <v>1627</v>
      </c>
      <c r="I7586" s="51" t="s">
        <v>1517</v>
      </c>
      <c r="J7586" s="52">
        <v>6022</v>
      </c>
      <c r="K7586" s="51" t="s">
        <v>47</v>
      </c>
      <c r="L7586" s="51" t="s">
        <v>36</v>
      </c>
      <c r="M7586" s="51">
        <v>0</v>
      </c>
      <c r="N7586" s="51">
        <v>0</v>
      </c>
      <c r="O7586" s="51">
        <v>0</v>
      </c>
      <c r="P7586" s="51">
        <v>0</v>
      </c>
      <c r="Q7586" s="51">
        <v>0</v>
      </c>
    </row>
    <row r="7587" spans="1:32" x14ac:dyDescent="0.2">
      <c r="A7587" s="51">
        <v>550821174</v>
      </c>
      <c r="B7587" s="51" t="s">
        <v>12</v>
      </c>
      <c r="C7587" s="51" t="s">
        <v>31</v>
      </c>
      <c r="D7587" s="51" t="s">
        <v>3603</v>
      </c>
      <c r="E7587" s="51">
        <v>6</v>
      </c>
      <c r="F7587" s="51" t="s">
        <v>3601</v>
      </c>
      <c r="G7587" s="51" t="s">
        <v>3602</v>
      </c>
      <c r="H7587" s="51">
        <v>1627</v>
      </c>
      <c r="I7587" s="51" t="s">
        <v>1517</v>
      </c>
      <c r="J7587" s="52">
        <v>6022</v>
      </c>
      <c r="K7587" s="51" t="s">
        <v>47</v>
      </c>
      <c r="L7587" s="51" t="s">
        <v>37</v>
      </c>
      <c r="M7587" s="51">
        <v>0</v>
      </c>
      <c r="N7587" s="51">
        <v>0</v>
      </c>
      <c r="O7587" s="51">
        <v>0</v>
      </c>
      <c r="P7587" s="51">
        <v>0</v>
      </c>
      <c r="Q7587" s="51">
        <v>0</v>
      </c>
    </row>
    <row r="7588" spans="1:32" x14ac:dyDescent="0.2">
      <c r="A7588" s="51">
        <v>550821174</v>
      </c>
      <c r="B7588" s="51" t="s">
        <v>12</v>
      </c>
      <c r="C7588" s="51" t="s">
        <v>31</v>
      </c>
      <c r="D7588" s="51" t="s">
        <v>3603</v>
      </c>
      <c r="E7588" s="51">
        <v>6</v>
      </c>
      <c r="F7588" s="51" t="s">
        <v>3601</v>
      </c>
      <c r="G7588" s="51" t="s">
        <v>3602</v>
      </c>
      <c r="H7588" s="51">
        <v>1627</v>
      </c>
      <c r="I7588" s="51" t="s">
        <v>1517</v>
      </c>
      <c r="J7588" s="52">
        <v>6022</v>
      </c>
      <c r="K7588" s="51" t="s">
        <v>47</v>
      </c>
      <c r="L7588" s="51" t="s">
        <v>38</v>
      </c>
      <c r="M7588" s="51">
        <v>0</v>
      </c>
      <c r="N7588" s="51">
        <v>0</v>
      </c>
      <c r="O7588" s="51">
        <v>0</v>
      </c>
      <c r="P7588" s="51">
        <v>0</v>
      </c>
      <c r="Q7588" s="51">
        <v>0</v>
      </c>
    </row>
    <row r="7589" spans="1:32" x14ac:dyDescent="0.2">
      <c r="A7589" s="51">
        <v>550821174</v>
      </c>
      <c r="B7589" s="51" t="s">
        <v>12</v>
      </c>
      <c r="C7589" s="51" t="s">
        <v>31</v>
      </c>
      <c r="D7589" s="51" t="s">
        <v>3603</v>
      </c>
      <c r="E7589" s="51">
        <v>6</v>
      </c>
      <c r="F7589" s="51" t="s">
        <v>3601</v>
      </c>
      <c r="G7589" s="51" t="s">
        <v>3602</v>
      </c>
      <c r="H7589" s="51">
        <v>1628</v>
      </c>
      <c r="I7589" s="51" t="s">
        <v>1518</v>
      </c>
      <c r="J7589" s="52">
        <v>6022</v>
      </c>
      <c r="K7589" s="51" t="s">
        <v>47</v>
      </c>
      <c r="L7589" s="51" t="s">
        <v>34</v>
      </c>
      <c r="M7589" s="51">
        <v>0</v>
      </c>
      <c r="N7589" s="51">
        <v>0</v>
      </c>
      <c r="O7589" s="51">
        <v>0</v>
      </c>
      <c r="P7589" s="51">
        <v>0</v>
      </c>
      <c r="Q7589" s="51">
        <v>0</v>
      </c>
      <c r="S7589">
        <f t="shared" ref="S7589" si="13615">SUM(M7589:P7589)/4</f>
        <v>0</v>
      </c>
      <c r="T7589">
        <f t="shared" ref="T7589" si="13616">SUM(Q7590:Q7591)</f>
        <v>1</v>
      </c>
      <c r="U7589">
        <f t="shared" ref="U7589" si="13617">SUM(Q7592:Q7593)</f>
        <v>0</v>
      </c>
      <c r="W7589" t="str">
        <f>IF(T7589=0,$W$22,"")</f>
        <v/>
      </c>
      <c r="Y7589" t="str">
        <f t="shared" ref="Y7589" si="13618">IF(S7589&gt;SUM(T7589+U7589),$Y$22,"")</f>
        <v/>
      </c>
      <c r="AA7589" t="str">
        <f t="shared" ref="AA7589" si="13619">IF(S7589&gt;$AA$13,$AA$22,"")</f>
        <v/>
      </c>
      <c r="AC7589">
        <f t="shared" ref="AC7589" si="13620">A7589</f>
        <v>550821174</v>
      </c>
      <c r="AD7589">
        <f t="shared" ref="AD7589" si="13621">H7589</f>
        <v>1628</v>
      </c>
      <c r="AE7589">
        <f t="shared" ref="AE7589" si="13622">SUM(W7589:AA7589)</f>
        <v>0</v>
      </c>
      <c r="AF7589" s="15">
        <f t="shared" ref="AF7589" si="13623">J7589</f>
        <v>6022</v>
      </c>
    </row>
    <row r="7590" spans="1:32" x14ac:dyDescent="0.2">
      <c r="A7590" s="51">
        <v>550821174</v>
      </c>
      <c r="B7590" s="51" t="s">
        <v>12</v>
      </c>
      <c r="C7590" s="51" t="s">
        <v>31</v>
      </c>
      <c r="D7590" s="51" t="s">
        <v>3603</v>
      </c>
      <c r="E7590" s="51">
        <v>6</v>
      </c>
      <c r="F7590" s="51" t="s">
        <v>3601</v>
      </c>
      <c r="G7590" s="51" t="s">
        <v>3602</v>
      </c>
      <c r="H7590" s="51">
        <v>1628</v>
      </c>
      <c r="I7590" s="51" t="s">
        <v>1518</v>
      </c>
      <c r="J7590" s="52">
        <v>6022</v>
      </c>
      <c r="K7590" s="51" t="s">
        <v>47</v>
      </c>
      <c r="L7590" s="51" t="s">
        <v>35</v>
      </c>
      <c r="M7590" s="51">
        <v>0</v>
      </c>
      <c r="N7590" s="51">
        <v>0</v>
      </c>
      <c r="O7590" s="51">
        <v>0</v>
      </c>
      <c r="P7590" s="51">
        <v>0</v>
      </c>
      <c r="Q7590" s="51">
        <v>1</v>
      </c>
    </row>
    <row r="7591" spans="1:32" x14ac:dyDescent="0.2">
      <c r="A7591" s="51">
        <v>550821174</v>
      </c>
      <c r="B7591" s="51" t="s">
        <v>12</v>
      </c>
      <c r="C7591" s="51" t="s">
        <v>31</v>
      </c>
      <c r="D7591" s="51" t="s">
        <v>3603</v>
      </c>
      <c r="E7591" s="51">
        <v>6</v>
      </c>
      <c r="F7591" s="51" t="s">
        <v>3601</v>
      </c>
      <c r="G7591" s="51" t="s">
        <v>3602</v>
      </c>
      <c r="H7591" s="51">
        <v>1628</v>
      </c>
      <c r="I7591" s="51" t="s">
        <v>1518</v>
      </c>
      <c r="J7591" s="52">
        <v>6022</v>
      </c>
      <c r="K7591" s="51" t="s">
        <v>47</v>
      </c>
      <c r="L7591" s="51" t="s">
        <v>36</v>
      </c>
      <c r="M7591" s="51">
        <v>0</v>
      </c>
      <c r="N7591" s="51">
        <v>0</v>
      </c>
      <c r="O7591" s="51">
        <v>0</v>
      </c>
      <c r="P7591" s="51">
        <v>0</v>
      </c>
      <c r="Q7591" s="51">
        <v>0</v>
      </c>
    </row>
    <row r="7592" spans="1:32" x14ac:dyDescent="0.2">
      <c r="A7592" s="51">
        <v>550821174</v>
      </c>
      <c r="B7592" s="51" t="s">
        <v>12</v>
      </c>
      <c r="C7592" s="51" t="s">
        <v>31</v>
      </c>
      <c r="D7592" s="51" t="s">
        <v>3603</v>
      </c>
      <c r="E7592" s="51">
        <v>6</v>
      </c>
      <c r="F7592" s="51" t="s">
        <v>3601</v>
      </c>
      <c r="G7592" s="51" t="s">
        <v>3602</v>
      </c>
      <c r="H7592" s="51">
        <v>1628</v>
      </c>
      <c r="I7592" s="51" t="s">
        <v>1518</v>
      </c>
      <c r="J7592" s="52">
        <v>6022</v>
      </c>
      <c r="K7592" s="51" t="s">
        <v>47</v>
      </c>
      <c r="L7592" s="51" t="s">
        <v>37</v>
      </c>
      <c r="M7592" s="51">
        <v>0</v>
      </c>
      <c r="N7592" s="51">
        <v>0</v>
      </c>
      <c r="O7592" s="51">
        <v>0</v>
      </c>
      <c r="P7592" s="51">
        <v>0</v>
      </c>
      <c r="Q7592" s="51">
        <v>0</v>
      </c>
    </row>
    <row r="7593" spans="1:32" x14ac:dyDescent="0.2">
      <c r="A7593" s="51">
        <v>550821174</v>
      </c>
      <c r="B7593" s="51" t="s">
        <v>12</v>
      </c>
      <c r="C7593" s="51" t="s">
        <v>31</v>
      </c>
      <c r="D7593" s="51" t="s">
        <v>3603</v>
      </c>
      <c r="E7593" s="51">
        <v>6</v>
      </c>
      <c r="F7593" s="51" t="s">
        <v>3601</v>
      </c>
      <c r="G7593" s="51" t="s">
        <v>3602</v>
      </c>
      <c r="H7593" s="51">
        <v>1628</v>
      </c>
      <c r="I7593" s="51" t="s">
        <v>1518</v>
      </c>
      <c r="J7593" s="52">
        <v>6022</v>
      </c>
      <c r="K7593" s="51" t="s">
        <v>47</v>
      </c>
      <c r="L7593" s="51" t="s">
        <v>38</v>
      </c>
      <c r="M7593" s="51">
        <v>0</v>
      </c>
      <c r="N7593" s="51">
        <v>0</v>
      </c>
      <c r="O7593" s="51">
        <v>0</v>
      </c>
      <c r="P7593" s="51">
        <v>0</v>
      </c>
      <c r="Q7593" s="51">
        <v>0</v>
      </c>
    </row>
    <row r="7594" spans="1:32" x14ac:dyDescent="0.2">
      <c r="A7594" s="51">
        <v>550821174</v>
      </c>
      <c r="B7594" s="51" t="s">
        <v>12</v>
      </c>
      <c r="C7594" s="51" t="s">
        <v>31</v>
      </c>
      <c r="D7594" s="51" t="s">
        <v>3603</v>
      </c>
      <c r="E7594" s="51">
        <v>6</v>
      </c>
      <c r="F7594" s="51" t="s">
        <v>3601</v>
      </c>
      <c r="G7594" s="51" t="s">
        <v>3602</v>
      </c>
      <c r="H7594" s="51">
        <v>1629</v>
      </c>
      <c r="I7594" s="51" t="s">
        <v>1519</v>
      </c>
      <c r="J7594" s="52">
        <v>6022</v>
      </c>
      <c r="K7594" s="51" t="s">
        <v>47</v>
      </c>
      <c r="L7594" s="51" t="s">
        <v>34</v>
      </c>
      <c r="M7594" s="51">
        <v>0</v>
      </c>
      <c r="N7594" s="51">
        <v>0</v>
      </c>
      <c r="O7594" s="51">
        <v>0</v>
      </c>
      <c r="P7594" s="51">
        <v>0</v>
      </c>
      <c r="Q7594" s="51">
        <v>0</v>
      </c>
      <c r="S7594">
        <f t="shared" ref="S7594" si="13624">SUM(M7594:P7594)/4</f>
        <v>0</v>
      </c>
      <c r="T7594">
        <f t="shared" ref="T7594" si="13625">SUM(Q7595:Q7596)</f>
        <v>1</v>
      </c>
      <c r="U7594">
        <f t="shared" ref="U7594" si="13626">SUM(Q7597:Q7598)</f>
        <v>0</v>
      </c>
      <c r="W7594" t="str">
        <f>IF(T7594=0,$W$22,"")</f>
        <v/>
      </c>
      <c r="Y7594" t="str">
        <f t="shared" ref="Y7594" si="13627">IF(S7594&gt;SUM(T7594+U7594),$Y$22,"")</f>
        <v/>
      </c>
      <c r="AA7594" t="str">
        <f t="shared" ref="AA7594" si="13628">IF(S7594&gt;$AA$13,$AA$22,"")</f>
        <v/>
      </c>
      <c r="AC7594">
        <f t="shared" ref="AC7594" si="13629">A7594</f>
        <v>550821174</v>
      </c>
      <c r="AD7594">
        <f t="shared" ref="AD7594" si="13630">H7594</f>
        <v>1629</v>
      </c>
      <c r="AE7594">
        <f t="shared" ref="AE7594" si="13631">SUM(W7594:AA7594)</f>
        <v>0</v>
      </c>
      <c r="AF7594" s="15">
        <f t="shared" ref="AF7594" si="13632">J7594</f>
        <v>6022</v>
      </c>
    </row>
    <row r="7595" spans="1:32" x14ac:dyDescent="0.2">
      <c r="A7595" s="51">
        <v>550821174</v>
      </c>
      <c r="B7595" s="51" t="s">
        <v>12</v>
      </c>
      <c r="C7595" s="51" t="s">
        <v>31</v>
      </c>
      <c r="D7595" s="51" t="s">
        <v>3603</v>
      </c>
      <c r="E7595" s="51">
        <v>6</v>
      </c>
      <c r="F7595" s="51" t="s">
        <v>3601</v>
      </c>
      <c r="G7595" s="51" t="s">
        <v>3602</v>
      </c>
      <c r="H7595" s="51">
        <v>1629</v>
      </c>
      <c r="I7595" s="51" t="s">
        <v>1519</v>
      </c>
      <c r="J7595" s="52">
        <v>6022</v>
      </c>
      <c r="K7595" s="51" t="s">
        <v>47</v>
      </c>
      <c r="L7595" s="51" t="s">
        <v>35</v>
      </c>
      <c r="M7595" s="51">
        <v>0</v>
      </c>
      <c r="N7595" s="51">
        <v>0</v>
      </c>
      <c r="O7595" s="51">
        <v>0</v>
      </c>
      <c r="P7595" s="51">
        <v>0</v>
      </c>
      <c r="Q7595" s="51">
        <v>1</v>
      </c>
    </row>
    <row r="7596" spans="1:32" x14ac:dyDescent="0.2">
      <c r="A7596" s="51">
        <v>550821174</v>
      </c>
      <c r="B7596" s="51" t="s">
        <v>12</v>
      </c>
      <c r="C7596" s="51" t="s">
        <v>31</v>
      </c>
      <c r="D7596" s="51" t="s">
        <v>3603</v>
      </c>
      <c r="E7596" s="51">
        <v>6</v>
      </c>
      <c r="F7596" s="51" t="s">
        <v>3601</v>
      </c>
      <c r="G7596" s="51" t="s">
        <v>3602</v>
      </c>
      <c r="H7596" s="51">
        <v>1629</v>
      </c>
      <c r="I7596" s="51" t="s">
        <v>1519</v>
      </c>
      <c r="J7596" s="52">
        <v>6022</v>
      </c>
      <c r="K7596" s="51" t="s">
        <v>47</v>
      </c>
      <c r="L7596" s="51" t="s">
        <v>36</v>
      </c>
      <c r="M7596" s="51">
        <v>0</v>
      </c>
      <c r="N7596" s="51">
        <v>0</v>
      </c>
      <c r="O7596" s="51">
        <v>0</v>
      </c>
      <c r="P7596" s="51">
        <v>0</v>
      </c>
      <c r="Q7596" s="51">
        <v>0</v>
      </c>
    </row>
    <row r="7597" spans="1:32" x14ac:dyDescent="0.2">
      <c r="A7597" s="51">
        <v>550821174</v>
      </c>
      <c r="B7597" s="51" t="s">
        <v>12</v>
      </c>
      <c r="C7597" s="51" t="s">
        <v>31</v>
      </c>
      <c r="D7597" s="51" t="s">
        <v>3603</v>
      </c>
      <c r="E7597" s="51">
        <v>6</v>
      </c>
      <c r="F7597" s="51" t="s">
        <v>3601</v>
      </c>
      <c r="G7597" s="51" t="s">
        <v>3602</v>
      </c>
      <c r="H7597" s="51">
        <v>1629</v>
      </c>
      <c r="I7597" s="51" t="s">
        <v>1519</v>
      </c>
      <c r="J7597" s="52">
        <v>6022</v>
      </c>
      <c r="K7597" s="51" t="s">
        <v>47</v>
      </c>
      <c r="L7597" s="51" t="s">
        <v>37</v>
      </c>
      <c r="M7597" s="51">
        <v>0</v>
      </c>
      <c r="N7597" s="51">
        <v>0</v>
      </c>
      <c r="O7597" s="51">
        <v>0</v>
      </c>
      <c r="P7597" s="51">
        <v>0</v>
      </c>
      <c r="Q7597" s="51">
        <v>0</v>
      </c>
    </row>
    <row r="7598" spans="1:32" x14ac:dyDescent="0.2">
      <c r="A7598" s="51">
        <v>550821174</v>
      </c>
      <c r="B7598" s="51" t="s">
        <v>12</v>
      </c>
      <c r="C7598" s="51" t="s">
        <v>31</v>
      </c>
      <c r="D7598" s="51" t="s">
        <v>3603</v>
      </c>
      <c r="E7598" s="51">
        <v>6</v>
      </c>
      <c r="F7598" s="51" t="s">
        <v>3601</v>
      </c>
      <c r="G7598" s="51" t="s">
        <v>3602</v>
      </c>
      <c r="H7598" s="51">
        <v>1629</v>
      </c>
      <c r="I7598" s="51" t="s">
        <v>1519</v>
      </c>
      <c r="J7598" s="52">
        <v>6022</v>
      </c>
      <c r="K7598" s="51" t="s">
        <v>47</v>
      </c>
      <c r="L7598" s="51" t="s">
        <v>38</v>
      </c>
      <c r="M7598" s="51">
        <v>0</v>
      </c>
      <c r="N7598" s="51">
        <v>0</v>
      </c>
      <c r="O7598" s="51">
        <v>0</v>
      </c>
      <c r="P7598" s="51">
        <v>0</v>
      </c>
      <c r="Q7598" s="51">
        <v>0</v>
      </c>
    </row>
    <row r="7599" spans="1:32" x14ac:dyDescent="0.2">
      <c r="A7599" s="51">
        <v>550821174</v>
      </c>
      <c r="B7599" s="51" t="s">
        <v>12</v>
      </c>
      <c r="C7599" s="51" t="s">
        <v>31</v>
      </c>
      <c r="D7599" s="51" t="s">
        <v>3603</v>
      </c>
      <c r="E7599" s="51">
        <v>6</v>
      </c>
      <c r="F7599" s="51" t="s">
        <v>3601</v>
      </c>
      <c r="G7599" s="51" t="s">
        <v>3602</v>
      </c>
      <c r="H7599" s="51">
        <v>1630</v>
      </c>
      <c r="I7599" s="51" t="s">
        <v>1520</v>
      </c>
      <c r="J7599" s="52">
        <v>6029</v>
      </c>
      <c r="K7599" s="51" t="s">
        <v>567</v>
      </c>
      <c r="L7599" s="51" t="s">
        <v>34</v>
      </c>
      <c r="M7599" s="51">
        <v>0</v>
      </c>
      <c r="N7599" s="51">
        <v>0</v>
      </c>
      <c r="O7599" s="51">
        <v>0</v>
      </c>
      <c r="P7599" s="51">
        <v>1</v>
      </c>
      <c r="Q7599" s="51">
        <v>0</v>
      </c>
      <c r="S7599">
        <f t="shared" ref="S7599" si="13633">SUM(M7599:P7599)/4</f>
        <v>0.25</v>
      </c>
      <c r="T7599">
        <f t="shared" ref="T7599" si="13634">SUM(Q7600:Q7601)</f>
        <v>0</v>
      </c>
      <c r="U7599">
        <f t="shared" ref="U7599" si="13635">SUM(Q7602:Q7603)</f>
        <v>1</v>
      </c>
      <c r="W7599">
        <f>IF(T7599=0,$W$22,"")</f>
        <v>1</v>
      </c>
      <c r="Y7599" t="str">
        <f t="shared" ref="Y7599" si="13636">IF(S7599&gt;SUM(T7599+U7599),$Y$22,"")</f>
        <v/>
      </c>
      <c r="AA7599" t="str">
        <f t="shared" ref="AA7599" si="13637">IF(S7599&gt;$AA$13,$AA$22,"")</f>
        <v/>
      </c>
      <c r="AC7599">
        <f t="shared" ref="AC7599" si="13638">A7599</f>
        <v>550821174</v>
      </c>
      <c r="AD7599">
        <f t="shared" ref="AD7599" si="13639">H7599</f>
        <v>1630</v>
      </c>
      <c r="AE7599">
        <f t="shared" ref="AE7599" si="13640">SUM(W7599:AA7599)</f>
        <v>1</v>
      </c>
      <c r="AF7599" s="15">
        <f t="shared" ref="AF7599" si="13641">J7599</f>
        <v>6029</v>
      </c>
    </row>
    <row r="7600" spans="1:32" x14ac:dyDescent="0.2">
      <c r="A7600" s="51">
        <v>550821174</v>
      </c>
      <c r="B7600" s="51" t="s">
        <v>12</v>
      </c>
      <c r="C7600" s="51" t="s">
        <v>31</v>
      </c>
      <c r="D7600" s="51" t="s">
        <v>3603</v>
      </c>
      <c r="E7600" s="51">
        <v>6</v>
      </c>
      <c r="F7600" s="51" t="s">
        <v>3601</v>
      </c>
      <c r="G7600" s="51" t="s">
        <v>3602</v>
      </c>
      <c r="H7600" s="51">
        <v>1630</v>
      </c>
      <c r="I7600" s="51" t="s">
        <v>1520</v>
      </c>
      <c r="J7600" s="52">
        <v>6029</v>
      </c>
      <c r="K7600" s="51" t="s">
        <v>567</v>
      </c>
      <c r="L7600" s="51" t="s">
        <v>35</v>
      </c>
      <c r="M7600" s="51">
        <v>0</v>
      </c>
      <c r="N7600" s="51">
        <v>0</v>
      </c>
      <c r="O7600" s="51">
        <v>0</v>
      </c>
      <c r="P7600" s="51">
        <v>0</v>
      </c>
      <c r="Q7600" s="51">
        <v>0</v>
      </c>
    </row>
    <row r="7601" spans="1:32" x14ac:dyDescent="0.2">
      <c r="A7601" s="51">
        <v>550821174</v>
      </c>
      <c r="B7601" s="51" t="s">
        <v>12</v>
      </c>
      <c r="C7601" s="51" t="s">
        <v>31</v>
      </c>
      <c r="D7601" s="51" t="s">
        <v>3603</v>
      </c>
      <c r="E7601" s="51">
        <v>6</v>
      </c>
      <c r="F7601" s="51" t="s">
        <v>3601</v>
      </c>
      <c r="G7601" s="51" t="s">
        <v>3602</v>
      </c>
      <c r="H7601" s="51">
        <v>1630</v>
      </c>
      <c r="I7601" s="51" t="s">
        <v>1520</v>
      </c>
      <c r="J7601" s="52">
        <v>6029</v>
      </c>
      <c r="K7601" s="51" t="s">
        <v>567</v>
      </c>
      <c r="L7601" s="51" t="s">
        <v>36</v>
      </c>
      <c r="M7601" s="51">
        <v>0</v>
      </c>
      <c r="N7601" s="51">
        <v>0</v>
      </c>
      <c r="O7601" s="51">
        <v>0</v>
      </c>
      <c r="P7601" s="51">
        <v>0</v>
      </c>
      <c r="Q7601" s="51">
        <v>0</v>
      </c>
    </row>
    <row r="7602" spans="1:32" x14ac:dyDescent="0.2">
      <c r="A7602" s="51">
        <v>550821174</v>
      </c>
      <c r="B7602" s="51" t="s">
        <v>12</v>
      </c>
      <c r="C7602" s="51" t="s">
        <v>31</v>
      </c>
      <c r="D7602" s="51" t="s">
        <v>3603</v>
      </c>
      <c r="E7602" s="51">
        <v>6</v>
      </c>
      <c r="F7602" s="51" t="s">
        <v>3601</v>
      </c>
      <c r="G7602" s="51" t="s">
        <v>3602</v>
      </c>
      <c r="H7602" s="51">
        <v>1630</v>
      </c>
      <c r="I7602" s="51" t="s">
        <v>1520</v>
      </c>
      <c r="J7602" s="52">
        <v>6029</v>
      </c>
      <c r="K7602" s="51" t="s">
        <v>567</v>
      </c>
      <c r="L7602" s="51" t="s">
        <v>37</v>
      </c>
      <c r="M7602" s="51">
        <v>0</v>
      </c>
      <c r="N7602" s="51">
        <v>0</v>
      </c>
      <c r="O7602" s="51">
        <v>0</v>
      </c>
      <c r="P7602" s="51">
        <v>0</v>
      </c>
      <c r="Q7602" s="51">
        <v>1</v>
      </c>
    </row>
    <row r="7603" spans="1:32" x14ac:dyDescent="0.2">
      <c r="A7603" s="51">
        <v>550821174</v>
      </c>
      <c r="B7603" s="51" t="s">
        <v>12</v>
      </c>
      <c r="C7603" s="51" t="s">
        <v>31</v>
      </c>
      <c r="D7603" s="51" t="s">
        <v>3603</v>
      </c>
      <c r="E7603" s="51">
        <v>6</v>
      </c>
      <c r="F7603" s="51" t="s">
        <v>3601</v>
      </c>
      <c r="G7603" s="51" t="s">
        <v>3602</v>
      </c>
      <c r="H7603" s="51">
        <v>1630</v>
      </c>
      <c r="I7603" s="51" t="s">
        <v>1520</v>
      </c>
      <c r="J7603" s="52">
        <v>6029</v>
      </c>
      <c r="K7603" s="51" t="s">
        <v>567</v>
      </c>
      <c r="L7603" s="51" t="s">
        <v>38</v>
      </c>
      <c r="M7603" s="51">
        <v>0</v>
      </c>
      <c r="N7603" s="51">
        <v>0</v>
      </c>
      <c r="O7603" s="51">
        <v>0</v>
      </c>
      <c r="P7603" s="51">
        <v>0</v>
      </c>
      <c r="Q7603" s="51">
        <v>0</v>
      </c>
    </row>
    <row r="7604" spans="1:32" x14ac:dyDescent="0.2">
      <c r="A7604" s="51">
        <v>550821174</v>
      </c>
      <c r="B7604" s="51" t="s">
        <v>12</v>
      </c>
      <c r="C7604" s="51" t="s">
        <v>31</v>
      </c>
      <c r="D7604" s="51" t="s">
        <v>3603</v>
      </c>
      <c r="E7604" s="51">
        <v>6</v>
      </c>
      <c r="F7604" s="51" t="s">
        <v>3601</v>
      </c>
      <c r="G7604" s="51" t="s">
        <v>3602</v>
      </c>
      <c r="H7604" s="51">
        <v>1631</v>
      </c>
      <c r="I7604" s="51" t="s">
        <v>1521</v>
      </c>
      <c r="J7604" s="52">
        <v>6041</v>
      </c>
      <c r="K7604" s="51" t="s">
        <v>1118</v>
      </c>
      <c r="L7604" s="51" t="s">
        <v>34</v>
      </c>
      <c r="M7604" s="51">
        <v>0</v>
      </c>
      <c r="N7604" s="51">
        <v>0</v>
      </c>
      <c r="O7604" s="51">
        <v>0</v>
      </c>
      <c r="P7604" s="51">
        <v>0</v>
      </c>
      <c r="Q7604" s="51">
        <v>0</v>
      </c>
      <c r="S7604">
        <f t="shared" ref="S7604" si="13642">SUM(M7604:P7604)/4</f>
        <v>0</v>
      </c>
      <c r="T7604">
        <f t="shared" ref="T7604" si="13643">SUM(Q7605:Q7606)</f>
        <v>1</v>
      </c>
      <c r="U7604">
        <f t="shared" ref="U7604" si="13644">SUM(Q7607:Q7608)</f>
        <v>0</v>
      </c>
      <c r="W7604" t="str">
        <f>IF(T7604=0,$W$22,"")</f>
        <v/>
      </c>
      <c r="Y7604" t="str">
        <f t="shared" ref="Y7604" si="13645">IF(S7604&gt;SUM(T7604+U7604),$Y$22,"")</f>
        <v/>
      </c>
      <c r="AA7604" t="str">
        <f t="shared" ref="AA7604" si="13646">IF(S7604&gt;$AA$13,$AA$22,"")</f>
        <v/>
      </c>
      <c r="AC7604">
        <f t="shared" ref="AC7604" si="13647">A7604</f>
        <v>550821174</v>
      </c>
      <c r="AD7604">
        <f t="shared" ref="AD7604" si="13648">H7604</f>
        <v>1631</v>
      </c>
      <c r="AE7604">
        <f t="shared" ref="AE7604" si="13649">SUM(W7604:AA7604)</f>
        <v>0</v>
      </c>
      <c r="AF7604" s="15">
        <f t="shared" ref="AF7604" si="13650">J7604</f>
        <v>6041</v>
      </c>
    </row>
    <row r="7605" spans="1:32" x14ac:dyDescent="0.2">
      <c r="A7605" s="51">
        <v>550821174</v>
      </c>
      <c r="B7605" s="51" t="s">
        <v>12</v>
      </c>
      <c r="C7605" s="51" t="s">
        <v>31</v>
      </c>
      <c r="D7605" s="51" t="s">
        <v>3603</v>
      </c>
      <c r="E7605" s="51">
        <v>6</v>
      </c>
      <c r="F7605" s="51" t="s">
        <v>3601</v>
      </c>
      <c r="G7605" s="51" t="s">
        <v>3602</v>
      </c>
      <c r="H7605" s="51">
        <v>1631</v>
      </c>
      <c r="I7605" s="51" t="s">
        <v>1521</v>
      </c>
      <c r="J7605" s="52">
        <v>6041</v>
      </c>
      <c r="K7605" s="51" t="s">
        <v>1118</v>
      </c>
      <c r="L7605" s="51" t="s">
        <v>35</v>
      </c>
      <c r="M7605" s="51">
        <v>0</v>
      </c>
      <c r="N7605" s="51">
        <v>0</v>
      </c>
      <c r="O7605" s="51">
        <v>0</v>
      </c>
      <c r="P7605" s="51">
        <v>0</v>
      </c>
      <c r="Q7605" s="51">
        <v>1</v>
      </c>
    </row>
    <row r="7606" spans="1:32" x14ac:dyDescent="0.2">
      <c r="A7606" s="51">
        <v>550821174</v>
      </c>
      <c r="B7606" s="51" t="s">
        <v>12</v>
      </c>
      <c r="C7606" s="51" t="s">
        <v>31</v>
      </c>
      <c r="D7606" s="51" t="s">
        <v>3603</v>
      </c>
      <c r="E7606" s="51">
        <v>6</v>
      </c>
      <c r="F7606" s="51" t="s">
        <v>3601</v>
      </c>
      <c r="G7606" s="51" t="s">
        <v>3602</v>
      </c>
      <c r="H7606" s="51">
        <v>1631</v>
      </c>
      <c r="I7606" s="51" t="s">
        <v>1521</v>
      </c>
      <c r="J7606" s="52">
        <v>6041</v>
      </c>
      <c r="K7606" s="51" t="s">
        <v>1118</v>
      </c>
      <c r="L7606" s="51" t="s">
        <v>36</v>
      </c>
      <c r="M7606" s="51">
        <v>0</v>
      </c>
      <c r="N7606" s="51">
        <v>0</v>
      </c>
      <c r="O7606" s="51">
        <v>0</v>
      </c>
      <c r="P7606" s="51">
        <v>0</v>
      </c>
      <c r="Q7606" s="51">
        <v>0</v>
      </c>
    </row>
    <row r="7607" spans="1:32" x14ac:dyDescent="0.2">
      <c r="A7607" s="51">
        <v>550821174</v>
      </c>
      <c r="B7607" s="51" t="s">
        <v>12</v>
      </c>
      <c r="C7607" s="51" t="s">
        <v>31</v>
      </c>
      <c r="D7607" s="51" t="s">
        <v>3603</v>
      </c>
      <c r="E7607" s="51">
        <v>6</v>
      </c>
      <c r="F7607" s="51" t="s">
        <v>3601</v>
      </c>
      <c r="G7607" s="51" t="s">
        <v>3602</v>
      </c>
      <c r="H7607" s="51">
        <v>1631</v>
      </c>
      <c r="I7607" s="51" t="s">
        <v>1521</v>
      </c>
      <c r="J7607" s="52">
        <v>6041</v>
      </c>
      <c r="K7607" s="51" t="s">
        <v>1118</v>
      </c>
      <c r="L7607" s="51" t="s">
        <v>37</v>
      </c>
      <c r="M7607" s="51">
        <v>0</v>
      </c>
      <c r="N7607" s="51">
        <v>0</v>
      </c>
      <c r="O7607" s="51">
        <v>0</v>
      </c>
      <c r="P7607" s="51">
        <v>0</v>
      </c>
      <c r="Q7607" s="51">
        <v>0</v>
      </c>
    </row>
    <row r="7608" spans="1:32" x14ac:dyDescent="0.2">
      <c r="A7608" s="51">
        <v>550821174</v>
      </c>
      <c r="B7608" s="51" t="s">
        <v>12</v>
      </c>
      <c r="C7608" s="51" t="s">
        <v>31</v>
      </c>
      <c r="D7608" s="51" t="s">
        <v>3603</v>
      </c>
      <c r="E7608" s="51">
        <v>6</v>
      </c>
      <c r="F7608" s="51" t="s">
        <v>3601</v>
      </c>
      <c r="G7608" s="51" t="s">
        <v>3602</v>
      </c>
      <c r="H7608" s="51">
        <v>1631</v>
      </c>
      <c r="I7608" s="51" t="s">
        <v>1521</v>
      </c>
      <c r="J7608" s="52">
        <v>6041</v>
      </c>
      <c r="K7608" s="51" t="s">
        <v>1118</v>
      </c>
      <c r="L7608" s="51" t="s">
        <v>38</v>
      </c>
      <c r="M7608" s="51">
        <v>0</v>
      </c>
      <c r="N7608" s="51">
        <v>0</v>
      </c>
      <c r="O7608" s="51">
        <v>0</v>
      </c>
      <c r="P7608" s="51">
        <v>0</v>
      </c>
      <c r="Q7608" s="51">
        <v>0</v>
      </c>
    </row>
    <row r="7609" spans="1:32" x14ac:dyDescent="0.2">
      <c r="A7609" s="51">
        <v>550821174</v>
      </c>
      <c r="B7609" s="51" t="s">
        <v>12</v>
      </c>
      <c r="C7609" s="51" t="s">
        <v>31</v>
      </c>
      <c r="D7609" s="51" t="s">
        <v>3603</v>
      </c>
      <c r="E7609" s="51">
        <v>6</v>
      </c>
      <c r="F7609" s="51" t="s">
        <v>3601</v>
      </c>
      <c r="G7609" s="51" t="s">
        <v>3602</v>
      </c>
      <c r="H7609" s="51">
        <v>1632</v>
      </c>
      <c r="I7609" s="51" t="s">
        <v>1522</v>
      </c>
      <c r="J7609" s="52">
        <v>6022</v>
      </c>
      <c r="K7609" s="51" t="s">
        <v>47</v>
      </c>
      <c r="L7609" s="51" t="s">
        <v>34</v>
      </c>
      <c r="M7609" s="51">
        <v>0</v>
      </c>
      <c r="N7609" s="51">
        <v>0</v>
      </c>
      <c r="O7609" s="51">
        <v>0</v>
      </c>
      <c r="P7609" s="51">
        <v>0</v>
      </c>
      <c r="Q7609" s="51">
        <v>0</v>
      </c>
      <c r="S7609">
        <f t="shared" ref="S7609" si="13651">SUM(M7609:P7609)/4</f>
        <v>0</v>
      </c>
      <c r="T7609">
        <f t="shared" ref="T7609" si="13652">SUM(Q7610:Q7611)</f>
        <v>0</v>
      </c>
      <c r="U7609">
        <f t="shared" ref="U7609" si="13653">SUM(Q7612:Q7613)</f>
        <v>1</v>
      </c>
      <c r="W7609">
        <f>IF(T7609=0,$W$22,"")</f>
        <v>1</v>
      </c>
      <c r="Y7609" t="str">
        <f t="shared" ref="Y7609" si="13654">IF(S7609&gt;SUM(T7609+U7609),$Y$22,"")</f>
        <v/>
      </c>
      <c r="AA7609" t="str">
        <f t="shared" ref="AA7609" si="13655">IF(S7609&gt;$AA$13,$AA$22,"")</f>
        <v/>
      </c>
      <c r="AC7609">
        <f t="shared" ref="AC7609" si="13656">A7609</f>
        <v>550821174</v>
      </c>
      <c r="AD7609">
        <f t="shared" ref="AD7609" si="13657">H7609</f>
        <v>1632</v>
      </c>
      <c r="AE7609">
        <f t="shared" ref="AE7609" si="13658">SUM(W7609:AA7609)</f>
        <v>1</v>
      </c>
      <c r="AF7609" s="15">
        <f t="shared" ref="AF7609" si="13659">J7609</f>
        <v>6022</v>
      </c>
    </row>
    <row r="7610" spans="1:32" x14ac:dyDescent="0.2">
      <c r="A7610" s="51">
        <v>550821174</v>
      </c>
      <c r="B7610" s="51" t="s">
        <v>12</v>
      </c>
      <c r="C7610" s="51" t="s">
        <v>31</v>
      </c>
      <c r="D7610" s="51" t="s">
        <v>3603</v>
      </c>
      <c r="E7610" s="51">
        <v>6</v>
      </c>
      <c r="F7610" s="51" t="s">
        <v>3601</v>
      </c>
      <c r="G7610" s="51" t="s">
        <v>3602</v>
      </c>
      <c r="H7610" s="51">
        <v>1632</v>
      </c>
      <c r="I7610" s="51" t="s">
        <v>1522</v>
      </c>
      <c r="J7610" s="52">
        <v>6022</v>
      </c>
      <c r="K7610" s="51" t="s">
        <v>47</v>
      </c>
      <c r="L7610" s="51" t="s">
        <v>35</v>
      </c>
      <c r="M7610" s="51">
        <v>0</v>
      </c>
      <c r="N7610" s="51">
        <v>0</v>
      </c>
      <c r="O7610" s="51">
        <v>0</v>
      </c>
      <c r="P7610" s="51">
        <v>0</v>
      </c>
      <c r="Q7610" s="51">
        <v>0</v>
      </c>
    </row>
    <row r="7611" spans="1:32" x14ac:dyDescent="0.2">
      <c r="A7611" s="51">
        <v>550821174</v>
      </c>
      <c r="B7611" s="51" t="s">
        <v>12</v>
      </c>
      <c r="C7611" s="51" t="s">
        <v>31</v>
      </c>
      <c r="D7611" s="51" t="s">
        <v>3603</v>
      </c>
      <c r="E7611" s="51">
        <v>6</v>
      </c>
      <c r="F7611" s="51" t="s">
        <v>3601</v>
      </c>
      <c r="G7611" s="51" t="s">
        <v>3602</v>
      </c>
      <c r="H7611" s="51">
        <v>1632</v>
      </c>
      <c r="I7611" s="51" t="s">
        <v>1522</v>
      </c>
      <c r="J7611" s="52">
        <v>6022</v>
      </c>
      <c r="K7611" s="51" t="s">
        <v>47</v>
      </c>
      <c r="L7611" s="51" t="s">
        <v>36</v>
      </c>
      <c r="M7611" s="51">
        <v>0</v>
      </c>
      <c r="N7611" s="51">
        <v>0</v>
      </c>
      <c r="O7611" s="51">
        <v>0</v>
      </c>
      <c r="P7611" s="51">
        <v>0</v>
      </c>
      <c r="Q7611" s="51">
        <v>0</v>
      </c>
    </row>
    <row r="7612" spans="1:32" x14ac:dyDescent="0.2">
      <c r="A7612" s="51">
        <v>550821174</v>
      </c>
      <c r="B7612" s="51" t="s">
        <v>12</v>
      </c>
      <c r="C7612" s="51" t="s">
        <v>31</v>
      </c>
      <c r="D7612" s="51" t="s">
        <v>3603</v>
      </c>
      <c r="E7612" s="51">
        <v>6</v>
      </c>
      <c r="F7612" s="51" t="s">
        <v>3601</v>
      </c>
      <c r="G7612" s="51" t="s">
        <v>3602</v>
      </c>
      <c r="H7612" s="51">
        <v>1632</v>
      </c>
      <c r="I7612" s="51" t="s">
        <v>1522</v>
      </c>
      <c r="J7612" s="52">
        <v>6022</v>
      </c>
      <c r="K7612" s="51" t="s">
        <v>47</v>
      </c>
      <c r="L7612" s="51" t="s">
        <v>37</v>
      </c>
      <c r="M7612" s="51">
        <v>0</v>
      </c>
      <c r="N7612" s="51">
        <v>0</v>
      </c>
      <c r="O7612" s="51">
        <v>0</v>
      </c>
      <c r="P7612" s="51">
        <v>0</v>
      </c>
      <c r="Q7612" s="51">
        <v>1</v>
      </c>
    </row>
    <row r="7613" spans="1:32" x14ac:dyDescent="0.2">
      <c r="A7613" s="51">
        <v>550821174</v>
      </c>
      <c r="B7613" s="51" t="s">
        <v>12</v>
      </c>
      <c r="C7613" s="51" t="s">
        <v>31</v>
      </c>
      <c r="D7613" s="51" t="s">
        <v>3603</v>
      </c>
      <c r="E7613" s="51">
        <v>6</v>
      </c>
      <c r="F7613" s="51" t="s">
        <v>3601</v>
      </c>
      <c r="G7613" s="51" t="s">
        <v>3602</v>
      </c>
      <c r="H7613" s="51">
        <v>1632</v>
      </c>
      <c r="I7613" s="51" t="s">
        <v>1522</v>
      </c>
      <c r="J7613" s="52">
        <v>6022</v>
      </c>
      <c r="K7613" s="51" t="s">
        <v>47</v>
      </c>
      <c r="L7613" s="51" t="s">
        <v>38</v>
      </c>
      <c r="M7613" s="51">
        <v>0</v>
      </c>
      <c r="N7613" s="51">
        <v>0</v>
      </c>
      <c r="O7613" s="51">
        <v>0</v>
      </c>
      <c r="P7613" s="51">
        <v>0</v>
      </c>
      <c r="Q7613" s="51">
        <v>0</v>
      </c>
    </row>
    <row r="7614" spans="1:32" x14ac:dyDescent="0.2">
      <c r="A7614" s="51">
        <v>550821174</v>
      </c>
      <c r="B7614" s="51" t="s">
        <v>12</v>
      </c>
      <c r="C7614" s="51" t="s">
        <v>31</v>
      </c>
      <c r="D7614" s="51" t="s">
        <v>3603</v>
      </c>
      <c r="E7614" s="51">
        <v>6</v>
      </c>
      <c r="F7614" s="51" t="s">
        <v>3601</v>
      </c>
      <c r="G7614" s="51" t="s">
        <v>3602</v>
      </c>
      <c r="H7614" s="51">
        <v>1633</v>
      </c>
      <c r="I7614" s="51" t="s">
        <v>1523</v>
      </c>
      <c r="J7614" s="52">
        <v>6022</v>
      </c>
      <c r="K7614" s="51" t="s">
        <v>47</v>
      </c>
      <c r="L7614" s="51" t="s">
        <v>34</v>
      </c>
      <c r="M7614" s="51">
        <v>0</v>
      </c>
      <c r="N7614" s="51">
        <v>0</v>
      </c>
      <c r="O7614" s="51">
        <v>0</v>
      </c>
      <c r="P7614" s="51">
        <v>0</v>
      </c>
      <c r="Q7614" s="51">
        <v>0</v>
      </c>
      <c r="S7614">
        <f t="shared" ref="S7614" si="13660">SUM(M7614:P7614)/4</f>
        <v>0</v>
      </c>
      <c r="T7614">
        <f t="shared" ref="T7614" si="13661">SUM(Q7615:Q7616)</f>
        <v>2</v>
      </c>
      <c r="U7614">
        <f t="shared" ref="U7614" si="13662">SUM(Q7617:Q7618)</f>
        <v>0</v>
      </c>
      <c r="W7614" t="str">
        <f>IF(T7614=0,$W$22,"")</f>
        <v/>
      </c>
      <c r="Y7614" t="str">
        <f t="shared" ref="Y7614" si="13663">IF(S7614&gt;SUM(T7614+U7614),$Y$22,"")</f>
        <v/>
      </c>
      <c r="AA7614" t="str">
        <f t="shared" ref="AA7614" si="13664">IF(S7614&gt;$AA$13,$AA$22,"")</f>
        <v/>
      </c>
      <c r="AC7614">
        <f t="shared" ref="AC7614" si="13665">A7614</f>
        <v>550821174</v>
      </c>
      <c r="AD7614">
        <f t="shared" ref="AD7614" si="13666">H7614</f>
        <v>1633</v>
      </c>
      <c r="AE7614">
        <f t="shared" ref="AE7614" si="13667">SUM(W7614:AA7614)</f>
        <v>0</v>
      </c>
      <c r="AF7614" s="15">
        <f t="shared" ref="AF7614" si="13668">J7614</f>
        <v>6022</v>
      </c>
    </row>
    <row r="7615" spans="1:32" x14ac:dyDescent="0.2">
      <c r="A7615" s="51">
        <v>550821174</v>
      </c>
      <c r="B7615" s="51" t="s">
        <v>12</v>
      </c>
      <c r="C7615" s="51" t="s">
        <v>31</v>
      </c>
      <c r="D7615" s="51" t="s">
        <v>3603</v>
      </c>
      <c r="E7615" s="51">
        <v>6</v>
      </c>
      <c r="F7615" s="51" t="s">
        <v>3601</v>
      </c>
      <c r="G7615" s="51" t="s">
        <v>3602</v>
      </c>
      <c r="H7615" s="51">
        <v>1633</v>
      </c>
      <c r="I7615" s="51" t="s">
        <v>1523</v>
      </c>
      <c r="J7615" s="52">
        <v>6022</v>
      </c>
      <c r="K7615" s="51" t="s">
        <v>47</v>
      </c>
      <c r="L7615" s="51" t="s">
        <v>35</v>
      </c>
      <c r="M7615" s="51">
        <v>0</v>
      </c>
      <c r="N7615" s="51">
        <v>0</v>
      </c>
      <c r="O7615" s="51">
        <v>0</v>
      </c>
      <c r="P7615" s="51">
        <v>0</v>
      </c>
      <c r="Q7615" s="51">
        <v>2</v>
      </c>
    </row>
    <row r="7616" spans="1:32" x14ac:dyDescent="0.2">
      <c r="A7616" s="51">
        <v>550821174</v>
      </c>
      <c r="B7616" s="51" t="s">
        <v>12</v>
      </c>
      <c r="C7616" s="51" t="s">
        <v>31</v>
      </c>
      <c r="D7616" s="51" t="s">
        <v>3603</v>
      </c>
      <c r="E7616" s="51">
        <v>6</v>
      </c>
      <c r="F7616" s="51" t="s">
        <v>3601</v>
      </c>
      <c r="G7616" s="51" t="s">
        <v>3602</v>
      </c>
      <c r="H7616" s="51">
        <v>1633</v>
      </c>
      <c r="I7616" s="51" t="s">
        <v>1523</v>
      </c>
      <c r="J7616" s="52">
        <v>6022</v>
      </c>
      <c r="K7616" s="51" t="s">
        <v>47</v>
      </c>
      <c r="L7616" s="51" t="s">
        <v>36</v>
      </c>
      <c r="M7616" s="51">
        <v>0</v>
      </c>
      <c r="N7616" s="51">
        <v>0</v>
      </c>
      <c r="O7616" s="51">
        <v>0</v>
      </c>
      <c r="P7616" s="51">
        <v>0</v>
      </c>
      <c r="Q7616" s="51">
        <v>0</v>
      </c>
    </row>
    <row r="7617" spans="1:32" x14ac:dyDescent="0.2">
      <c r="A7617" s="51">
        <v>550821174</v>
      </c>
      <c r="B7617" s="51" t="s">
        <v>12</v>
      </c>
      <c r="C7617" s="51" t="s">
        <v>31</v>
      </c>
      <c r="D7617" s="51" t="s">
        <v>3603</v>
      </c>
      <c r="E7617" s="51">
        <v>6</v>
      </c>
      <c r="F7617" s="51" t="s">
        <v>3601</v>
      </c>
      <c r="G7617" s="51" t="s">
        <v>3602</v>
      </c>
      <c r="H7617" s="51">
        <v>1633</v>
      </c>
      <c r="I7617" s="51" t="s">
        <v>1523</v>
      </c>
      <c r="J7617" s="52">
        <v>6022</v>
      </c>
      <c r="K7617" s="51" t="s">
        <v>47</v>
      </c>
      <c r="L7617" s="51" t="s">
        <v>37</v>
      </c>
      <c r="M7617" s="51">
        <v>0</v>
      </c>
      <c r="N7617" s="51">
        <v>0</v>
      </c>
      <c r="O7617" s="51">
        <v>0</v>
      </c>
      <c r="P7617" s="51">
        <v>0</v>
      </c>
      <c r="Q7617" s="51">
        <v>0</v>
      </c>
    </row>
    <row r="7618" spans="1:32" x14ac:dyDescent="0.2">
      <c r="A7618" s="51">
        <v>550821174</v>
      </c>
      <c r="B7618" s="51" t="s">
        <v>12</v>
      </c>
      <c r="C7618" s="51" t="s">
        <v>31</v>
      </c>
      <c r="D7618" s="51" t="s">
        <v>3603</v>
      </c>
      <c r="E7618" s="51">
        <v>6</v>
      </c>
      <c r="F7618" s="51" t="s">
        <v>3601</v>
      </c>
      <c r="G7618" s="51" t="s">
        <v>3602</v>
      </c>
      <c r="H7618" s="51">
        <v>1633</v>
      </c>
      <c r="I7618" s="51" t="s">
        <v>1523</v>
      </c>
      <c r="J7618" s="52">
        <v>6022</v>
      </c>
      <c r="K7618" s="51" t="s">
        <v>47</v>
      </c>
      <c r="L7618" s="51" t="s">
        <v>38</v>
      </c>
      <c r="M7618" s="51">
        <v>0</v>
      </c>
      <c r="N7618" s="51">
        <v>0</v>
      </c>
      <c r="O7618" s="51">
        <v>0</v>
      </c>
      <c r="P7618" s="51">
        <v>0</v>
      </c>
      <c r="Q7618" s="51">
        <v>0</v>
      </c>
    </row>
    <row r="7619" spans="1:32" x14ac:dyDescent="0.2">
      <c r="A7619" s="51">
        <v>550821174</v>
      </c>
      <c r="B7619" s="51" t="s">
        <v>12</v>
      </c>
      <c r="C7619" s="51" t="s">
        <v>31</v>
      </c>
      <c r="D7619" s="51" t="s">
        <v>3603</v>
      </c>
      <c r="E7619" s="51">
        <v>6</v>
      </c>
      <c r="F7619" s="51" t="s">
        <v>3601</v>
      </c>
      <c r="G7619" s="51" t="s">
        <v>3602</v>
      </c>
      <c r="H7619" s="51">
        <v>1634</v>
      </c>
      <c r="I7619" s="51" t="s">
        <v>1524</v>
      </c>
      <c r="J7619" s="52">
        <v>6022</v>
      </c>
      <c r="K7619" s="51" t="s">
        <v>47</v>
      </c>
      <c r="L7619" s="51" t="s">
        <v>34</v>
      </c>
      <c r="M7619" s="51">
        <v>0</v>
      </c>
      <c r="N7619" s="51">
        <v>0</v>
      </c>
      <c r="O7619" s="51">
        <v>0</v>
      </c>
      <c r="P7619" s="51">
        <v>0</v>
      </c>
      <c r="Q7619" s="51">
        <v>0</v>
      </c>
      <c r="S7619">
        <f t="shared" ref="S7619" si="13669">SUM(M7619:P7619)/4</f>
        <v>0</v>
      </c>
      <c r="T7619">
        <f t="shared" ref="T7619" si="13670">SUM(Q7620:Q7621)</f>
        <v>2</v>
      </c>
      <c r="U7619">
        <f t="shared" ref="U7619" si="13671">SUM(Q7622:Q7623)</f>
        <v>0</v>
      </c>
      <c r="W7619" t="str">
        <f>IF(T7619=0,$W$22,"")</f>
        <v/>
      </c>
      <c r="Y7619" t="str">
        <f t="shared" ref="Y7619" si="13672">IF(S7619&gt;SUM(T7619+U7619),$Y$22,"")</f>
        <v/>
      </c>
      <c r="AA7619" t="str">
        <f t="shared" ref="AA7619" si="13673">IF(S7619&gt;$AA$13,$AA$22,"")</f>
        <v/>
      </c>
      <c r="AC7619">
        <f t="shared" ref="AC7619" si="13674">A7619</f>
        <v>550821174</v>
      </c>
      <c r="AD7619">
        <f t="shared" ref="AD7619" si="13675">H7619</f>
        <v>1634</v>
      </c>
      <c r="AE7619">
        <f t="shared" ref="AE7619" si="13676">SUM(W7619:AA7619)</f>
        <v>0</v>
      </c>
      <c r="AF7619" s="15">
        <f t="shared" ref="AF7619" si="13677">J7619</f>
        <v>6022</v>
      </c>
    </row>
    <row r="7620" spans="1:32" x14ac:dyDescent="0.2">
      <c r="A7620" s="51">
        <v>550821174</v>
      </c>
      <c r="B7620" s="51" t="s">
        <v>12</v>
      </c>
      <c r="C7620" s="51" t="s">
        <v>31</v>
      </c>
      <c r="D7620" s="51" t="s">
        <v>3603</v>
      </c>
      <c r="E7620" s="51">
        <v>6</v>
      </c>
      <c r="F7620" s="51" t="s">
        <v>3601</v>
      </c>
      <c r="G7620" s="51" t="s">
        <v>3602</v>
      </c>
      <c r="H7620" s="51">
        <v>1634</v>
      </c>
      <c r="I7620" s="51" t="s">
        <v>1524</v>
      </c>
      <c r="J7620" s="52">
        <v>6022</v>
      </c>
      <c r="K7620" s="51" t="s">
        <v>47</v>
      </c>
      <c r="L7620" s="51" t="s">
        <v>35</v>
      </c>
      <c r="M7620" s="51">
        <v>0</v>
      </c>
      <c r="N7620" s="51">
        <v>0</v>
      </c>
      <c r="O7620" s="51">
        <v>0</v>
      </c>
      <c r="P7620" s="51">
        <v>0</v>
      </c>
      <c r="Q7620" s="51">
        <v>2</v>
      </c>
    </row>
    <row r="7621" spans="1:32" x14ac:dyDescent="0.2">
      <c r="A7621" s="51">
        <v>550821174</v>
      </c>
      <c r="B7621" s="51" t="s">
        <v>12</v>
      </c>
      <c r="C7621" s="51" t="s">
        <v>31</v>
      </c>
      <c r="D7621" s="51" t="s">
        <v>3603</v>
      </c>
      <c r="E7621" s="51">
        <v>6</v>
      </c>
      <c r="F7621" s="51" t="s">
        <v>3601</v>
      </c>
      <c r="G7621" s="51" t="s">
        <v>3602</v>
      </c>
      <c r="H7621" s="51">
        <v>1634</v>
      </c>
      <c r="I7621" s="51" t="s">
        <v>1524</v>
      </c>
      <c r="J7621" s="52">
        <v>6022</v>
      </c>
      <c r="K7621" s="51" t="s">
        <v>47</v>
      </c>
      <c r="L7621" s="51" t="s">
        <v>36</v>
      </c>
      <c r="M7621" s="51">
        <v>0</v>
      </c>
      <c r="N7621" s="51">
        <v>0</v>
      </c>
      <c r="O7621" s="51">
        <v>0</v>
      </c>
      <c r="P7621" s="51">
        <v>0</v>
      </c>
      <c r="Q7621" s="51">
        <v>0</v>
      </c>
    </row>
    <row r="7622" spans="1:32" x14ac:dyDescent="0.2">
      <c r="A7622" s="51">
        <v>550821174</v>
      </c>
      <c r="B7622" s="51" t="s">
        <v>12</v>
      </c>
      <c r="C7622" s="51" t="s">
        <v>31</v>
      </c>
      <c r="D7622" s="51" t="s">
        <v>3603</v>
      </c>
      <c r="E7622" s="51">
        <v>6</v>
      </c>
      <c r="F7622" s="51" t="s">
        <v>3601</v>
      </c>
      <c r="G7622" s="51" t="s">
        <v>3602</v>
      </c>
      <c r="H7622" s="51">
        <v>1634</v>
      </c>
      <c r="I7622" s="51" t="s">
        <v>1524</v>
      </c>
      <c r="J7622" s="52">
        <v>6022</v>
      </c>
      <c r="K7622" s="51" t="s">
        <v>47</v>
      </c>
      <c r="L7622" s="51" t="s">
        <v>37</v>
      </c>
      <c r="M7622" s="51">
        <v>0</v>
      </c>
      <c r="N7622" s="51">
        <v>0</v>
      </c>
      <c r="O7622" s="51">
        <v>0</v>
      </c>
      <c r="P7622" s="51">
        <v>0</v>
      </c>
      <c r="Q7622" s="51">
        <v>0</v>
      </c>
    </row>
    <row r="7623" spans="1:32" x14ac:dyDescent="0.2">
      <c r="A7623" s="51">
        <v>550821174</v>
      </c>
      <c r="B7623" s="51" t="s">
        <v>12</v>
      </c>
      <c r="C7623" s="51" t="s">
        <v>31</v>
      </c>
      <c r="D7623" s="51" t="s">
        <v>3603</v>
      </c>
      <c r="E7623" s="51">
        <v>6</v>
      </c>
      <c r="F7623" s="51" t="s">
        <v>3601</v>
      </c>
      <c r="G7623" s="51" t="s">
        <v>3602</v>
      </c>
      <c r="H7623" s="51">
        <v>1634</v>
      </c>
      <c r="I7623" s="51" t="s">
        <v>1524</v>
      </c>
      <c r="J7623" s="52">
        <v>6022</v>
      </c>
      <c r="K7623" s="51" t="s">
        <v>47</v>
      </c>
      <c r="L7623" s="51" t="s">
        <v>38</v>
      </c>
      <c r="M7623" s="51">
        <v>0</v>
      </c>
      <c r="N7623" s="51">
        <v>0</v>
      </c>
      <c r="O7623" s="51">
        <v>0</v>
      </c>
      <c r="P7623" s="51">
        <v>0</v>
      </c>
      <c r="Q7623" s="51">
        <v>0</v>
      </c>
    </row>
    <row r="7624" spans="1:32" x14ac:dyDescent="0.2">
      <c r="A7624" s="51">
        <v>550821174</v>
      </c>
      <c r="B7624" s="51" t="s">
        <v>12</v>
      </c>
      <c r="C7624" s="51" t="s">
        <v>31</v>
      </c>
      <c r="D7624" s="51" t="s">
        <v>3603</v>
      </c>
      <c r="E7624" s="51">
        <v>6</v>
      </c>
      <c r="F7624" s="51" t="s">
        <v>3601</v>
      </c>
      <c r="G7624" s="51" t="s">
        <v>3602</v>
      </c>
      <c r="H7624" s="51">
        <v>1635</v>
      </c>
      <c r="I7624" s="51" t="s">
        <v>1525</v>
      </c>
      <c r="J7624" s="52">
        <v>6022</v>
      </c>
      <c r="K7624" s="51" t="s">
        <v>47</v>
      </c>
      <c r="L7624" s="51" t="s">
        <v>34</v>
      </c>
      <c r="M7624" s="51">
        <v>0</v>
      </c>
      <c r="N7624" s="51">
        <v>0</v>
      </c>
      <c r="O7624" s="51">
        <v>0</v>
      </c>
      <c r="P7624" s="51">
        <v>0</v>
      </c>
      <c r="Q7624" s="51">
        <v>0</v>
      </c>
      <c r="S7624">
        <f t="shared" ref="S7624" si="13678">SUM(M7624:P7624)/4</f>
        <v>0</v>
      </c>
      <c r="T7624">
        <f t="shared" ref="T7624" si="13679">SUM(Q7625:Q7626)</f>
        <v>1</v>
      </c>
      <c r="U7624">
        <f t="shared" ref="U7624" si="13680">SUM(Q7627:Q7628)</f>
        <v>0</v>
      </c>
      <c r="W7624" t="str">
        <f>IF(T7624=0,$W$22,"")</f>
        <v/>
      </c>
      <c r="Y7624" t="str">
        <f t="shared" ref="Y7624" si="13681">IF(S7624&gt;SUM(T7624+U7624),$Y$22,"")</f>
        <v/>
      </c>
      <c r="AA7624" t="str">
        <f t="shared" ref="AA7624" si="13682">IF(S7624&gt;$AA$13,$AA$22,"")</f>
        <v/>
      </c>
      <c r="AC7624">
        <f t="shared" ref="AC7624" si="13683">A7624</f>
        <v>550821174</v>
      </c>
      <c r="AD7624">
        <f t="shared" ref="AD7624" si="13684">H7624</f>
        <v>1635</v>
      </c>
      <c r="AE7624">
        <f t="shared" ref="AE7624" si="13685">SUM(W7624:AA7624)</f>
        <v>0</v>
      </c>
      <c r="AF7624" s="15">
        <f t="shared" ref="AF7624" si="13686">J7624</f>
        <v>6022</v>
      </c>
    </row>
    <row r="7625" spans="1:32" x14ac:dyDescent="0.2">
      <c r="A7625" s="51">
        <v>550821174</v>
      </c>
      <c r="B7625" s="51" t="s">
        <v>12</v>
      </c>
      <c r="C7625" s="51" t="s">
        <v>31</v>
      </c>
      <c r="D7625" s="51" t="s">
        <v>3603</v>
      </c>
      <c r="E7625" s="51">
        <v>6</v>
      </c>
      <c r="F7625" s="51" t="s">
        <v>3601</v>
      </c>
      <c r="G7625" s="51" t="s">
        <v>3602</v>
      </c>
      <c r="H7625" s="51">
        <v>1635</v>
      </c>
      <c r="I7625" s="51" t="s">
        <v>1525</v>
      </c>
      <c r="J7625" s="52">
        <v>6022</v>
      </c>
      <c r="K7625" s="51" t="s">
        <v>47</v>
      </c>
      <c r="L7625" s="51" t="s">
        <v>35</v>
      </c>
      <c r="M7625" s="51">
        <v>0</v>
      </c>
      <c r="N7625" s="51">
        <v>0</v>
      </c>
      <c r="O7625" s="51">
        <v>0</v>
      </c>
      <c r="P7625" s="51">
        <v>0</v>
      </c>
      <c r="Q7625" s="51">
        <v>1</v>
      </c>
    </row>
    <row r="7626" spans="1:32" x14ac:dyDescent="0.2">
      <c r="A7626" s="51">
        <v>550821174</v>
      </c>
      <c r="B7626" s="51" t="s">
        <v>12</v>
      </c>
      <c r="C7626" s="51" t="s">
        <v>31</v>
      </c>
      <c r="D7626" s="51" t="s">
        <v>3603</v>
      </c>
      <c r="E7626" s="51">
        <v>6</v>
      </c>
      <c r="F7626" s="51" t="s">
        <v>3601</v>
      </c>
      <c r="G7626" s="51" t="s">
        <v>3602</v>
      </c>
      <c r="H7626" s="51">
        <v>1635</v>
      </c>
      <c r="I7626" s="51" t="s">
        <v>1525</v>
      </c>
      <c r="J7626" s="52">
        <v>6022</v>
      </c>
      <c r="K7626" s="51" t="s">
        <v>47</v>
      </c>
      <c r="L7626" s="51" t="s">
        <v>36</v>
      </c>
      <c r="M7626" s="51">
        <v>0</v>
      </c>
      <c r="N7626" s="51">
        <v>0</v>
      </c>
      <c r="O7626" s="51">
        <v>0</v>
      </c>
      <c r="P7626" s="51">
        <v>0</v>
      </c>
      <c r="Q7626" s="51">
        <v>0</v>
      </c>
    </row>
    <row r="7627" spans="1:32" x14ac:dyDescent="0.2">
      <c r="A7627" s="51">
        <v>550821174</v>
      </c>
      <c r="B7627" s="51" t="s">
        <v>12</v>
      </c>
      <c r="C7627" s="51" t="s">
        <v>31</v>
      </c>
      <c r="D7627" s="51" t="s">
        <v>3603</v>
      </c>
      <c r="E7627" s="51">
        <v>6</v>
      </c>
      <c r="F7627" s="51" t="s">
        <v>3601</v>
      </c>
      <c r="G7627" s="51" t="s">
        <v>3602</v>
      </c>
      <c r="H7627" s="51">
        <v>1635</v>
      </c>
      <c r="I7627" s="51" t="s">
        <v>1525</v>
      </c>
      <c r="J7627" s="52">
        <v>6022</v>
      </c>
      <c r="K7627" s="51" t="s">
        <v>47</v>
      </c>
      <c r="L7627" s="51" t="s">
        <v>37</v>
      </c>
      <c r="M7627" s="51">
        <v>0</v>
      </c>
      <c r="N7627" s="51">
        <v>0</v>
      </c>
      <c r="O7627" s="51">
        <v>0</v>
      </c>
      <c r="P7627" s="51">
        <v>0</v>
      </c>
      <c r="Q7627" s="51">
        <v>0</v>
      </c>
    </row>
    <row r="7628" spans="1:32" x14ac:dyDescent="0.2">
      <c r="A7628" s="51">
        <v>550821174</v>
      </c>
      <c r="B7628" s="51" t="s">
        <v>12</v>
      </c>
      <c r="C7628" s="51" t="s">
        <v>31</v>
      </c>
      <c r="D7628" s="51" t="s">
        <v>3603</v>
      </c>
      <c r="E7628" s="51">
        <v>6</v>
      </c>
      <c r="F7628" s="51" t="s">
        <v>3601</v>
      </c>
      <c r="G7628" s="51" t="s">
        <v>3602</v>
      </c>
      <c r="H7628" s="51">
        <v>1635</v>
      </c>
      <c r="I7628" s="51" t="s">
        <v>1525</v>
      </c>
      <c r="J7628" s="52">
        <v>6022</v>
      </c>
      <c r="K7628" s="51" t="s">
        <v>47</v>
      </c>
      <c r="L7628" s="51" t="s">
        <v>38</v>
      </c>
      <c r="M7628" s="51">
        <v>0</v>
      </c>
      <c r="N7628" s="51">
        <v>0</v>
      </c>
      <c r="O7628" s="51">
        <v>0</v>
      </c>
      <c r="P7628" s="51">
        <v>0</v>
      </c>
      <c r="Q7628" s="51">
        <v>0</v>
      </c>
    </row>
    <row r="7629" spans="1:32" x14ac:dyDescent="0.2">
      <c r="A7629" s="51">
        <v>550821174</v>
      </c>
      <c r="B7629" s="51" t="s">
        <v>12</v>
      </c>
      <c r="C7629" s="51" t="s">
        <v>31</v>
      </c>
      <c r="D7629" s="51" t="s">
        <v>3603</v>
      </c>
      <c r="E7629" s="51">
        <v>6</v>
      </c>
      <c r="F7629" s="51" t="s">
        <v>3601</v>
      </c>
      <c r="G7629" s="51" t="s">
        <v>3602</v>
      </c>
      <c r="H7629" s="51">
        <v>1636</v>
      </c>
      <c r="I7629" s="51" t="s">
        <v>1526</v>
      </c>
      <c r="J7629" s="52">
        <v>6022</v>
      </c>
      <c r="K7629" s="51" t="s">
        <v>47</v>
      </c>
      <c r="L7629" s="51" t="s">
        <v>34</v>
      </c>
      <c r="M7629" s="51">
        <v>0</v>
      </c>
      <c r="N7629" s="51">
        <v>0</v>
      </c>
      <c r="O7629" s="51">
        <v>0</v>
      </c>
      <c r="P7629" s="51">
        <v>0</v>
      </c>
      <c r="Q7629" s="51">
        <v>0</v>
      </c>
      <c r="S7629">
        <f t="shared" ref="S7629" si="13687">SUM(M7629:P7629)/4</f>
        <v>0</v>
      </c>
      <c r="T7629">
        <f t="shared" ref="T7629" si="13688">SUM(Q7630:Q7631)</f>
        <v>2</v>
      </c>
      <c r="U7629">
        <f t="shared" ref="U7629" si="13689">SUM(Q7632:Q7633)</f>
        <v>0</v>
      </c>
      <c r="W7629" t="str">
        <f>IF(T7629=0,$W$22,"")</f>
        <v/>
      </c>
      <c r="Y7629" t="str">
        <f t="shared" ref="Y7629" si="13690">IF(S7629&gt;SUM(T7629+U7629),$Y$22,"")</f>
        <v/>
      </c>
      <c r="AA7629" t="str">
        <f t="shared" ref="AA7629" si="13691">IF(S7629&gt;$AA$13,$AA$22,"")</f>
        <v/>
      </c>
      <c r="AC7629">
        <f t="shared" ref="AC7629" si="13692">A7629</f>
        <v>550821174</v>
      </c>
      <c r="AD7629">
        <f t="shared" ref="AD7629" si="13693">H7629</f>
        <v>1636</v>
      </c>
      <c r="AE7629">
        <f t="shared" ref="AE7629" si="13694">SUM(W7629:AA7629)</f>
        <v>0</v>
      </c>
      <c r="AF7629" s="15">
        <f t="shared" ref="AF7629" si="13695">J7629</f>
        <v>6022</v>
      </c>
    </row>
    <row r="7630" spans="1:32" x14ac:dyDescent="0.2">
      <c r="A7630" s="51">
        <v>550821174</v>
      </c>
      <c r="B7630" s="51" t="s">
        <v>12</v>
      </c>
      <c r="C7630" s="51" t="s">
        <v>31</v>
      </c>
      <c r="D7630" s="51" t="s">
        <v>3603</v>
      </c>
      <c r="E7630" s="51">
        <v>6</v>
      </c>
      <c r="F7630" s="51" t="s">
        <v>3601</v>
      </c>
      <c r="G7630" s="51" t="s">
        <v>3602</v>
      </c>
      <c r="H7630" s="51">
        <v>1636</v>
      </c>
      <c r="I7630" s="51" t="s">
        <v>1526</v>
      </c>
      <c r="J7630" s="52">
        <v>6022</v>
      </c>
      <c r="K7630" s="51" t="s">
        <v>47</v>
      </c>
      <c r="L7630" s="51" t="s">
        <v>35</v>
      </c>
      <c r="M7630" s="51">
        <v>0</v>
      </c>
      <c r="N7630" s="51">
        <v>0</v>
      </c>
      <c r="O7630" s="51">
        <v>0</v>
      </c>
      <c r="P7630" s="51">
        <v>0</v>
      </c>
      <c r="Q7630" s="51">
        <v>2</v>
      </c>
    </row>
    <row r="7631" spans="1:32" x14ac:dyDescent="0.2">
      <c r="A7631" s="51">
        <v>550821174</v>
      </c>
      <c r="B7631" s="51" t="s">
        <v>12</v>
      </c>
      <c r="C7631" s="51" t="s">
        <v>31</v>
      </c>
      <c r="D7631" s="51" t="s">
        <v>3603</v>
      </c>
      <c r="E7631" s="51">
        <v>6</v>
      </c>
      <c r="F7631" s="51" t="s">
        <v>3601</v>
      </c>
      <c r="G7631" s="51" t="s">
        <v>3602</v>
      </c>
      <c r="H7631" s="51">
        <v>1636</v>
      </c>
      <c r="I7631" s="51" t="s">
        <v>1526</v>
      </c>
      <c r="J7631" s="52">
        <v>6022</v>
      </c>
      <c r="K7631" s="51" t="s">
        <v>47</v>
      </c>
      <c r="L7631" s="51" t="s">
        <v>36</v>
      </c>
      <c r="M7631" s="51">
        <v>0</v>
      </c>
      <c r="N7631" s="51">
        <v>0</v>
      </c>
      <c r="O7631" s="51">
        <v>0</v>
      </c>
      <c r="P7631" s="51">
        <v>0</v>
      </c>
      <c r="Q7631" s="51">
        <v>0</v>
      </c>
    </row>
    <row r="7632" spans="1:32" x14ac:dyDescent="0.2">
      <c r="A7632" s="51">
        <v>550821174</v>
      </c>
      <c r="B7632" s="51" t="s">
        <v>12</v>
      </c>
      <c r="C7632" s="51" t="s">
        <v>31</v>
      </c>
      <c r="D7632" s="51" t="s">
        <v>3603</v>
      </c>
      <c r="E7632" s="51">
        <v>6</v>
      </c>
      <c r="F7632" s="51" t="s">
        <v>3601</v>
      </c>
      <c r="G7632" s="51" t="s">
        <v>3602</v>
      </c>
      <c r="H7632" s="51">
        <v>1636</v>
      </c>
      <c r="I7632" s="51" t="s">
        <v>1526</v>
      </c>
      <c r="J7632" s="52">
        <v>6022</v>
      </c>
      <c r="K7632" s="51" t="s">
        <v>47</v>
      </c>
      <c r="L7632" s="51" t="s">
        <v>37</v>
      </c>
      <c r="M7632" s="51">
        <v>0</v>
      </c>
      <c r="N7632" s="51">
        <v>0</v>
      </c>
      <c r="O7632" s="51">
        <v>0</v>
      </c>
      <c r="P7632" s="51">
        <v>0</v>
      </c>
      <c r="Q7632" s="51">
        <v>0</v>
      </c>
    </row>
    <row r="7633" spans="1:32" x14ac:dyDescent="0.2">
      <c r="A7633" s="51">
        <v>550821174</v>
      </c>
      <c r="B7633" s="51" t="s">
        <v>12</v>
      </c>
      <c r="C7633" s="51" t="s">
        <v>31</v>
      </c>
      <c r="D7633" s="51" t="s">
        <v>3603</v>
      </c>
      <c r="E7633" s="51">
        <v>6</v>
      </c>
      <c r="F7633" s="51" t="s">
        <v>3601</v>
      </c>
      <c r="G7633" s="51" t="s">
        <v>3602</v>
      </c>
      <c r="H7633" s="51">
        <v>1636</v>
      </c>
      <c r="I7633" s="51" t="s">
        <v>1526</v>
      </c>
      <c r="J7633" s="52">
        <v>6022</v>
      </c>
      <c r="K7633" s="51" t="s">
        <v>47</v>
      </c>
      <c r="L7633" s="51" t="s">
        <v>38</v>
      </c>
      <c r="M7633" s="51">
        <v>0</v>
      </c>
      <c r="N7633" s="51">
        <v>0</v>
      </c>
      <c r="O7633" s="51">
        <v>0</v>
      </c>
      <c r="P7633" s="51">
        <v>0</v>
      </c>
      <c r="Q7633" s="51">
        <v>0</v>
      </c>
    </row>
    <row r="7634" spans="1:32" x14ac:dyDescent="0.2">
      <c r="A7634" s="51">
        <v>550821174</v>
      </c>
      <c r="B7634" s="51" t="s">
        <v>12</v>
      </c>
      <c r="C7634" s="51" t="s">
        <v>31</v>
      </c>
      <c r="D7634" s="51" t="s">
        <v>3603</v>
      </c>
      <c r="E7634" s="51">
        <v>6</v>
      </c>
      <c r="F7634" s="51" t="s">
        <v>3601</v>
      </c>
      <c r="G7634" s="51" t="s">
        <v>3602</v>
      </c>
      <c r="H7634" s="51">
        <v>1637</v>
      </c>
      <c r="I7634" s="51" t="s">
        <v>1527</v>
      </c>
      <c r="J7634" s="52">
        <v>6007</v>
      </c>
      <c r="K7634" s="51" t="s">
        <v>33</v>
      </c>
      <c r="L7634" s="51" t="s">
        <v>34</v>
      </c>
      <c r="M7634" s="51">
        <v>0</v>
      </c>
      <c r="N7634" s="51">
        <v>0</v>
      </c>
      <c r="O7634" s="51">
        <v>0</v>
      </c>
      <c r="P7634" s="51">
        <v>0</v>
      </c>
      <c r="Q7634" s="51">
        <v>0</v>
      </c>
      <c r="S7634">
        <f t="shared" ref="S7634" si="13696">SUM(M7634:P7634)/4</f>
        <v>0</v>
      </c>
      <c r="T7634">
        <f t="shared" ref="T7634" si="13697">SUM(Q7635:Q7636)</f>
        <v>2</v>
      </c>
      <c r="U7634">
        <f t="shared" ref="U7634" si="13698">SUM(Q7637:Q7638)</f>
        <v>0</v>
      </c>
      <c r="W7634" t="str">
        <f>IF(T7634=0,$W$22,"")</f>
        <v/>
      </c>
      <c r="Y7634" t="str">
        <f t="shared" ref="Y7634" si="13699">IF(S7634&gt;SUM(T7634+U7634),$Y$22,"")</f>
        <v/>
      </c>
      <c r="AA7634" t="str">
        <f t="shared" ref="AA7634" si="13700">IF(S7634&gt;$AA$13,$AA$22,"")</f>
        <v/>
      </c>
      <c r="AC7634">
        <f t="shared" ref="AC7634" si="13701">A7634</f>
        <v>550821174</v>
      </c>
      <c r="AD7634">
        <f t="shared" ref="AD7634" si="13702">H7634</f>
        <v>1637</v>
      </c>
      <c r="AE7634">
        <f t="shared" ref="AE7634" si="13703">SUM(W7634:AA7634)</f>
        <v>0</v>
      </c>
      <c r="AF7634" s="15">
        <f t="shared" ref="AF7634" si="13704">J7634</f>
        <v>6007</v>
      </c>
    </row>
    <row r="7635" spans="1:32" x14ac:dyDescent="0.2">
      <c r="A7635" s="51">
        <v>550821174</v>
      </c>
      <c r="B7635" s="51" t="s">
        <v>12</v>
      </c>
      <c r="C7635" s="51" t="s">
        <v>31</v>
      </c>
      <c r="D7635" s="51" t="s">
        <v>3603</v>
      </c>
      <c r="E7635" s="51">
        <v>6</v>
      </c>
      <c r="F7635" s="51" t="s">
        <v>3601</v>
      </c>
      <c r="G7635" s="51" t="s">
        <v>3602</v>
      </c>
      <c r="H7635" s="51">
        <v>1637</v>
      </c>
      <c r="I7635" s="51" t="s">
        <v>1527</v>
      </c>
      <c r="J7635" s="52">
        <v>6007</v>
      </c>
      <c r="K7635" s="51" t="s">
        <v>33</v>
      </c>
      <c r="L7635" s="51" t="s">
        <v>35</v>
      </c>
      <c r="M7635" s="51">
        <v>0</v>
      </c>
      <c r="N7635" s="51">
        <v>0</v>
      </c>
      <c r="O7635" s="51">
        <v>0</v>
      </c>
      <c r="P7635" s="51">
        <v>0</v>
      </c>
      <c r="Q7635" s="51">
        <v>2</v>
      </c>
    </row>
    <row r="7636" spans="1:32" x14ac:dyDescent="0.2">
      <c r="A7636" s="51">
        <v>550821174</v>
      </c>
      <c r="B7636" s="51" t="s">
        <v>12</v>
      </c>
      <c r="C7636" s="51" t="s">
        <v>31</v>
      </c>
      <c r="D7636" s="51" t="s">
        <v>3603</v>
      </c>
      <c r="E7636" s="51">
        <v>6</v>
      </c>
      <c r="F7636" s="51" t="s">
        <v>3601</v>
      </c>
      <c r="G7636" s="51" t="s">
        <v>3602</v>
      </c>
      <c r="H7636" s="51">
        <v>1637</v>
      </c>
      <c r="I7636" s="51" t="s">
        <v>1527</v>
      </c>
      <c r="J7636" s="52">
        <v>6007</v>
      </c>
      <c r="K7636" s="51" t="s">
        <v>33</v>
      </c>
      <c r="L7636" s="51" t="s">
        <v>36</v>
      </c>
      <c r="M7636" s="51">
        <v>0</v>
      </c>
      <c r="N7636" s="51">
        <v>0</v>
      </c>
      <c r="O7636" s="51">
        <v>0</v>
      </c>
      <c r="P7636" s="51">
        <v>0</v>
      </c>
      <c r="Q7636" s="51">
        <v>0</v>
      </c>
    </row>
    <row r="7637" spans="1:32" x14ac:dyDescent="0.2">
      <c r="A7637" s="51">
        <v>550821174</v>
      </c>
      <c r="B7637" s="51" t="s">
        <v>12</v>
      </c>
      <c r="C7637" s="51" t="s">
        <v>31</v>
      </c>
      <c r="D7637" s="51" t="s">
        <v>3603</v>
      </c>
      <c r="E7637" s="51">
        <v>6</v>
      </c>
      <c r="F7637" s="51" t="s">
        <v>3601</v>
      </c>
      <c r="G7637" s="51" t="s">
        <v>3602</v>
      </c>
      <c r="H7637" s="51">
        <v>1637</v>
      </c>
      <c r="I7637" s="51" t="s">
        <v>1527</v>
      </c>
      <c r="J7637" s="52">
        <v>6007</v>
      </c>
      <c r="K7637" s="51" t="s">
        <v>33</v>
      </c>
      <c r="L7637" s="51" t="s">
        <v>37</v>
      </c>
      <c r="M7637" s="51">
        <v>0</v>
      </c>
      <c r="N7637" s="51">
        <v>0</v>
      </c>
      <c r="O7637" s="51">
        <v>0</v>
      </c>
      <c r="P7637" s="51">
        <v>0</v>
      </c>
      <c r="Q7637" s="51">
        <v>0</v>
      </c>
    </row>
    <row r="7638" spans="1:32" x14ac:dyDescent="0.2">
      <c r="A7638" s="51">
        <v>550821174</v>
      </c>
      <c r="B7638" s="51" t="s">
        <v>12</v>
      </c>
      <c r="C7638" s="51" t="s">
        <v>31</v>
      </c>
      <c r="D7638" s="51" t="s">
        <v>3603</v>
      </c>
      <c r="E7638" s="51">
        <v>6</v>
      </c>
      <c r="F7638" s="51" t="s">
        <v>3601</v>
      </c>
      <c r="G7638" s="51" t="s">
        <v>3602</v>
      </c>
      <c r="H7638" s="51">
        <v>1637</v>
      </c>
      <c r="I7638" s="51" t="s">
        <v>1527</v>
      </c>
      <c r="J7638" s="52">
        <v>6007</v>
      </c>
      <c r="K7638" s="51" t="s">
        <v>33</v>
      </c>
      <c r="L7638" s="51" t="s">
        <v>38</v>
      </c>
      <c r="M7638" s="51">
        <v>0</v>
      </c>
      <c r="N7638" s="51">
        <v>0</v>
      </c>
      <c r="O7638" s="51">
        <v>0</v>
      </c>
      <c r="P7638" s="51">
        <v>0</v>
      </c>
      <c r="Q7638" s="51">
        <v>0</v>
      </c>
    </row>
    <row r="7639" spans="1:32" x14ac:dyDescent="0.2">
      <c r="A7639" s="51">
        <v>550821174</v>
      </c>
      <c r="B7639" s="51" t="s">
        <v>12</v>
      </c>
      <c r="C7639" s="51" t="s">
        <v>31</v>
      </c>
      <c r="D7639" s="51" t="s">
        <v>3603</v>
      </c>
      <c r="E7639" s="51">
        <v>6</v>
      </c>
      <c r="F7639" s="51" t="s">
        <v>3601</v>
      </c>
      <c r="G7639" s="51" t="s">
        <v>3602</v>
      </c>
      <c r="H7639" s="51">
        <v>1638</v>
      </c>
      <c r="I7639" s="51" t="s">
        <v>1528</v>
      </c>
      <c r="J7639" s="52">
        <v>6014</v>
      </c>
      <c r="K7639" s="51" t="s">
        <v>41</v>
      </c>
      <c r="L7639" s="51" t="s">
        <v>34</v>
      </c>
      <c r="M7639" s="51">
        <v>0</v>
      </c>
      <c r="N7639" s="51">
        <v>0</v>
      </c>
      <c r="O7639" s="51">
        <v>1</v>
      </c>
      <c r="P7639" s="51">
        <v>0</v>
      </c>
      <c r="Q7639" s="51">
        <v>0</v>
      </c>
      <c r="S7639">
        <f t="shared" ref="S7639" si="13705">SUM(M7639:P7639)/4</f>
        <v>0.25</v>
      </c>
      <c r="T7639">
        <f t="shared" ref="T7639" si="13706">SUM(Q7640:Q7641)</f>
        <v>2</v>
      </c>
      <c r="U7639">
        <f t="shared" ref="U7639" si="13707">SUM(Q7642:Q7643)</f>
        <v>0</v>
      </c>
      <c r="W7639" t="str">
        <f>IF(T7639=0,$W$22,"")</f>
        <v/>
      </c>
      <c r="Y7639" t="str">
        <f t="shared" ref="Y7639" si="13708">IF(S7639&gt;SUM(T7639+U7639),$Y$22,"")</f>
        <v/>
      </c>
      <c r="AA7639" t="str">
        <f t="shared" ref="AA7639" si="13709">IF(S7639&gt;$AA$13,$AA$22,"")</f>
        <v/>
      </c>
      <c r="AC7639">
        <f t="shared" ref="AC7639" si="13710">A7639</f>
        <v>550821174</v>
      </c>
      <c r="AD7639">
        <f t="shared" ref="AD7639" si="13711">H7639</f>
        <v>1638</v>
      </c>
      <c r="AE7639">
        <f t="shared" ref="AE7639" si="13712">SUM(W7639:AA7639)</f>
        <v>0</v>
      </c>
      <c r="AF7639" s="15">
        <f t="shared" ref="AF7639" si="13713">J7639</f>
        <v>6014</v>
      </c>
    </row>
    <row r="7640" spans="1:32" x14ac:dyDescent="0.2">
      <c r="A7640" s="51">
        <v>550821174</v>
      </c>
      <c r="B7640" s="51" t="s">
        <v>12</v>
      </c>
      <c r="C7640" s="51" t="s">
        <v>31</v>
      </c>
      <c r="D7640" s="51" t="s">
        <v>3603</v>
      </c>
      <c r="E7640" s="51">
        <v>6</v>
      </c>
      <c r="F7640" s="51" t="s">
        <v>3601</v>
      </c>
      <c r="G7640" s="51" t="s">
        <v>3602</v>
      </c>
      <c r="H7640" s="51">
        <v>1638</v>
      </c>
      <c r="I7640" s="51" t="s">
        <v>1528</v>
      </c>
      <c r="J7640" s="52">
        <v>6014</v>
      </c>
      <c r="K7640" s="51" t="s">
        <v>41</v>
      </c>
      <c r="L7640" s="51" t="s">
        <v>35</v>
      </c>
      <c r="M7640" s="51">
        <v>0</v>
      </c>
      <c r="N7640" s="51">
        <v>0</v>
      </c>
      <c r="O7640" s="51">
        <v>0</v>
      </c>
      <c r="P7640" s="51">
        <v>0</v>
      </c>
      <c r="Q7640" s="51">
        <v>0</v>
      </c>
    </row>
    <row r="7641" spans="1:32" x14ac:dyDescent="0.2">
      <c r="A7641" s="51">
        <v>550821174</v>
      </c>
      <c r="B7641" s="51" t="s">
        <v>12</v>
      </c>
      <c r="C7641" s="51" t="s">
        <v>31</v>
      </c>
      <c r="D7641" s="51" t="s">
        <v>3603</v>
      </c>
      <c r="E7641" s="51">
        <v>6</v>
      </c>
      <c r="F7641" s="51" t="s">
        <v>3601</v>
      </c>
      <c r="G7641" s="51" t="s">
        <v>3602</v>
      </c>
      <c r="H7641" s="51">
        <v>1638</v>
      </c>
      <c r="I7641" s="51" t="s">
        <v>1528</v>
      </c>
      <c r="J7641" s="52">
        <v>6014</v>
      </c>
      <c r="K7641" s="51" t="s">
        <v>41</v>
      </c>
      <c r="L7641" s="51" t="s">
        <v>36</v>
      </c>
      <c r="M7641" s="51">
        <v>0</v>
      </c>
      <c r="N7641" s="51">
        <v>0</v>
      </c>
      <c r="O7641" s="51">
        <v>0</v>
      </c>
      <c r="P7641" s="51">
        <v>0</v>
      </c>
      <c r="Q7641" s="51">
        <v>2</v>
      </c>
    </row>
    <row r="7642" spans="1:32" x14ac:dyDescent="0.2">
      <c r="A7642" s="51">
        <v>550821174</v>
      </c>
      <c r="B7642" s="51" t="s">
        <v>12</v>
      </c>
      <c r="C7642" s="51" t="s">
        <v>31</v>
      </c>
      <c r="D7642" s="51" t="s">
        <v>3603</v>
      </c>
      <c r="E7642" s="51">
        <v>6</v>
      </c>
      <c r="F7642" s="51" t="s">
        <v>3601</v>
      </c>
      <c r="G7642" s="51" t="s">
        <v>3602</v>
      </c>
      <c r="H7642" s="51">
        <v>1638</v>
      </c>
      <c r="I7642" s="51" t="s">
        <v>1528</v>
      </c>
      <c r="J7642" s="52">
        <v>6014</v>
      </c>
      <c r="K7642" s="51" t="s">
        <v>41</v>
      </c>
      <c r="L7642" s="51" t="s">
        <v>37</v>
      </c>
      <c r="M7642" s="51">
        <v>0</v>
      </c>
      <c r="N7642" s="51">
        <v>0</v>
      </c>
      <c r="O7642" s="51">
        <v>0</v>
      </c>
      <c r="P7642" s="51">
        <v>0</v>
      </c>
      <c r="Q7642" s="51">
        <v>0</v>
      </c>
    </row>
    <row r="7643" spans="1:32" x14ac:dyDescent="0.2">
      <c r="A7643" s="51">
        <v>550821174</v>
      </c>
      <c r="B7643" s="51" t="s">
        <v>12</v>
      </c>
      <c r="C7643" s="51" t="s">
        <v>31</v>
      </c>
      <c r="D7643" s="51" t="s">
        <v>3603</v>
      </c>
      <c r="E7643" s="51">
        <v>6</v>
      </c>
      <c r="F7643" s="51" t="s">
        <v>3601</v>
      </c>
      <c r="G7643" s="51" t="s">
        <v>3602</v>
      </c>
      <c r="H7643" s="51">
        <v>1638</v>
      </c>
      <c r="I7643" s="51" t="s">
        <v>1528</v>
      </c>
      <c r="J7643" s="52">
        <v>6014</v>
      </c>
      <c r="K7643" s="51" t="s">
        <v>41</v>
      </c>
      <c r="L7643" s="51" t="s">
        <v>38</v>
      </c>
      <c r="M7643" s="51">
        <v>0</v>
      </c>
      <c r="N7643" s="51">
        <v>0</v>
      </c>
      <c r="O7643" s="51">
        <v>0</v>
      </c>
      <c r="P7643" s="51">
        <v>0</v>
      </c>
      <c r="Q7643" s="51">
        <v>0</v>
      </c>
    </row>
    <row r="7644" spans="1:32" x14ac:dyDescent="0.2">
      <c r="A7644" s="51">
        <v>550821174</v>
      </c>
      <c r="B7644" s="51" t="s">
        <v>12</v>
      </c>
      <c r="C7644" s="51" t="s">
        <v>31</v>
      </c>
      <c r="D7644" s="51" t="s">
        <v>3603</v>
      </c>
      <c r="E7644" s="51">
        <v>6</v>
      </c>
      <c r="F7644" s="51" t="s">
        <v>3601</v>
      </c>
      <c r="G7644" s="51" t="s">
        <v>3602</v>
      </c>
      <c r="H7644" s="51">
        <v>1639</v>
      </c>
      <c r="I7644" s="51" t="s">
        <v>1529</v>
      </c>
      <c r="J7644" s="52">
        <v>6022</v>
      </c>
      <c r="K7644" s="51" t="s">
        <v>47</v>
      </c>
      <c r="L7644" s="51" t="s">
        <v>34</v>
      </c>
      <c r="M7644" s="51">
        <v>0</v>
      </c>
      <c r="N7644" s="51">
        <v>0</v>
      </c>
      <c r="O7644" s="51">
        <v>0</v>
      </c>
      <c r="P7644" s="51">
        <v>0</v>
      </c>
      <c r="Q7644" s="51">
        <v>0</v>
      </c>
      <c r="S7644">
        <f t="shared" ref="S7644" si="13714">SUM(M7644:P7644)/4</f>
        <v>0</v>
      </c>
      <c r="T7644">
        <f t="shared" ref="T7644" si="13715">SUM(Q7645:Q7646)</f>
        <v>1</v>
      </c>
      <c r="U7644">
        <f t="shared" ref="U7644" si="13716">SUM(Q7647:Q7648)</f>
        <v>0</v>
      </c>
      <c r="W7644" t="str">
        <f>IF(T7644=0,$W$22,"")</f>
        <v/>
      </c>
      <c r="Y7644" t="str">
        <f t="shared" ref="Y7644" si="13717">IF(S7644&gt;SUM(T7644+U7644),$Y$22,"")</f>
        <v/>
      </c>
      <c r="AA7644" t="str">
        <f t="shared" ref="AA7644" si="13718">IF(S7644&gt;$AA$13,$AA$22,"")</f>
        <v/>
      </c>
      <c r="AC7644">
        <f t="shared" ref="AC7644" si="13719">A7644</f>
        <v>550821174</v>
      </c>
      <c r="AD7644">
        <f t="shared" ref="AD7644" si="13720">H7644</f>
        <v>1639</v>
      </c>
      <c r="AE7644">
        <f t="shared" ref="AE7644" si="13721">SUM(W7644:AA7644)</f>
        <v>0</v>
      </c>
      <c r="AF7644" s="15">
        <f t="shared" ref="AF7644" si="13722">J7644</f>
        <v>6022</v>
      </c>
    </row>
    <row r="7645" spans="1:32" x14ac:dyDescent="0.2">
      <c r="A7645" s="51">
        <v>550821174</v>
      </c>
      <c r="B7645" s="51" t="s">
        <v>12</v>
      </c>
      <c r="C7645" s="51" t="s">
        <v>31</v>
      </c>
      <c r="D7645" s="51" t="s">
        <v>3603</v>
      </c>
      <c r="E7645" s="51">
        <v>6</v>
      </c>
      <c r="F7645" s="51" t="s">
        <v>3601</v>
      </c>
      <c r="G7645" s="51" t="s">
        <v>3602</v>
      </c>
      <c r="H7645" s="51">
        <v>1639</v>
      </c>
      <c r="I7645" s="51" t="s">
        <v>1529</v>
      </c>
      <c r="J7645" s="52">
        <v>6022</v>
      </c>
      <c r="K7645" s="51" t="s">
        <v>47</v>
      </c>
      <c r="L7645" s="51" t="s">
        <v>35</v>
      </c>
      <c r="M7645" s="51">
        <v>0</v>
      </c>
      <c r="N7645" s="51">
        <v>0</v>
      </c>
      <c r="O7645" s="51">
        <v>0</v>
      </c>
      <c r="P7645" s="51">
        <v>0</v>
      </c>
      <c r="Q7645" s="51">
        <v>1</v>
      </c>
    </row>
    <row r="7646" spans="1:32" x14ac:dyDescent="0.2">
      <c r="A7646" s="51">
        <v>550821174</v>
      </c>
      <c r="B7646" s="51" t="s">
        <v>12</v>
      </c>
      <c r="C7646" s="51" t="s">
        <v>31</v>
      </c>
      <c r="D7646" s="51" t="s">
        <v>3603</v>
      </c>
      <c r="E7646" s="51">
        <v>6</v>
      </c>
      <c r="F7646" s="51" t="s">
        <v>3601</v>
      </c>
      <c r="G7646" s="51" t="s">
        <v>3602</v>
      </c>
      <c r="H7646" s="51">
        <v>1639</v>
      </c>
      <c r="I7646" s="51" t="s">
        <v>1529</v>
      </c>
      <c r="J7646" s="52">
        <v>6022</v>
      </c>
      <c r="K7646" s="51" t="s">
        <v>47</v>
      </c>
      <c r="L7646" s="51" t="s">
        <v>36</v>
      </c>
      <c r="M7646" s="51">
        <v>0</v>
      </c>
      <c r="N7646" s="51">
        <v>0</v>
      </c>
      <c r="O7646" s="51">
        <v>0</v>
      </c>
      <c r="P7646" s="51">
        <v>0</v>
      </c>
      <c r="Q7646" s="51">
        <v>0</v>
      </c>
    </row>
    <row r="7647" spans="1:32" x14ac:dyDescent="0.2">
      <c r="A7647" s="51">
        <v>550821174</v>
      </c>
      <c r="B7647" s="51" t="s">
        <v>12</v>
      </c>
      <c r="C7647" s="51" t="s">
        <v>31</v>
      </c>
      <c r="D7647" s="51" t="s">
        <v>3603</v>
      </c>
      <c r="E7647" s="51">
        <v>6</v>
      </c>
      <c r="F7647" s="51" t="s">
        <v>3601</v>
      </c>
      <c r="G7647" s="51" t="s">
        <v>3602</v>
      </c>
      <c r="H7647" s="51">
        <v>1639</v>
      </c>
      <c r="I7647" s="51" t="s">
        <v>1529</v>
      </c>
      <c r="J7647" s="52">
        <v>6022</v>
      </c>
      <c r="K7647" s="51" t="s">
        <v>47</v>
      </c>
      <c r="L7647" s="51" t="s">
        <v>37</v>
      </c>
      <c r="M7647" s="51">
        <v>0</v>
      </c>
      <c r="N7647" s="51">
        <v>0</v>
      </c>
      <c r="O7647" s="51">
        <v>0</v>
      </c>
      <c r="P7647" s="51">
        <v>0</v>
      </c>
      <c r="Q7647" s="51">
        <v>0</v>
      </c>
    </row>
    <row r="7648" spans="1:32" x14ac:dyDescent="0.2">
      <c r="A7648" s="51">
        <v>550821174</v>
      </c>
      <c r="B7648" s="51" t="s">
        <v>12</v>
      </c>
      <c r="C7648" s="51" t="s">
        <v>31</v>
      </c>
      <c r="D7648" s="51" t="s">
        <v>3603</v>
      </c>
      <c r="E7648" s="51">
        <v>6</v>
      </c>
      <c r="F7648" s="51" t="s">
        <v>3601</v>
      </c>
      <c r="G7648" s="51" t="s">
        <v>3602</v>
      </c>
      <c r="H7648" s="51">
        <v>1639</v>
      </c>
      <c r="I7648" s="51" t="s">
        <v>1529</v>
      </c>
      <c r="J7648" s="52">
        <v>6022</v>
      </c>
      <c r="K7648" s="51" t="s">
        <v>47</v>
      </c>
      <c r="L7648" s="51" t="s">
        <v>38</v>
      </c>
      <c r="M7648" s="51">
        <v>0</v>
      </c>
      <c r="N7648" s="51">
        <v>0</v>
      </c>
      <c r="O7648" s="51">
        <v>0</v>
      </c>
      <c r="P7648" s="51">
        <v>0</v>
      </c>
      <c r="Q7648" s="51">
        <v>0</v>
      </c>
    </row>
    <row r="7649" spans="1:32" x14ac:dyDescent="0.2">
      <c r="A7649" s="51">
        <v>550821174</v>
      </c>
      <c r="B7649" s="51" t="s">
        <v>12</v>
      </c>
      <c r="C7649" s="51" t="s">
        <v>31</v>
      </c>
      <c r="D7649" s="51" t="s">
        <v>3603</v>
      </c>
      <c r="E7649" s="51">
        <v>6</v>
      </c>
      <c r="F7649" s="51" t="s">
        <v>3601</v>
      </c>
      <c r="G7649" s="51" t="s">
        <v>3602</v>
      </c>
      <c r="H7649" s="51">
        <v>1640</v>
      </c>
      <c r="I7649" s="51" t="s">
        <v>1530</v>
      </c>
      <c r="J7649" s="52">
        <v>6041</v>
      </c>
      <c r="K7649" s="51" t="s">
        <v>1118</v>
      </c>
      <c r="L7649" s="51" t="s">
        <v>34</v>
      </c>
      <c r="M7649" s="51">
        <v>0</v>
      </c>
      <c r="N7649" s="51">
        <v>0</v>
      </c>
      <c r="O7649" s="51">
        <v>0</v>
      </c>
      <c r="P7649" s="51">
        <v>0</v>
      </c>
      <c r="Q7649" s="51">
        <v>0</v>
      </c>
      <c r="S7649">
        <f t="shared" ref="S7649" si="13723">SUM(M7649:P7649)/4</f>
        <v>0</v>
      </c>
      <c r="T7649">
        <f t="shared" ref="T7649" si="13724">SUM(Q7650:Q7651)</f>
        <v>1</v>
      </c>
      <c r="U7649">
        <f t="shared" ref="U7649" si="13725">SUM(Q7652:Q7653)</f>
        <v>0</v>
      </c>
      <c r="W7649" t="str">
        <f>IF(T7649=0,$W$22,"")</f>
        <v/>
      </c>
      <c r="Y7649" t="str">
        <f t="shared" ref="Y7649" si="13726">IF(S7649&gt;SUM(T7649+U7649),$Y$22,"")</f>
        <v/>
      </c>
      <c r="AA7649" t="str">
        <f t="shared" ref="AA7649" si="13727">IF(S7649&gt;$AA$13,$AA$22,"")</f>
        <v/>
      </c>
      <c r="AC7649">
        <f t="shared" ref="AC7649" si="13728">A7649</f>
        <v>550821174</v>
      </c>
      <c r="AD7649">
        <f t="shared" ref="AD7649" si="13729">H7649</f>
        <v>1640</v>
      </c>
      <c r="AE7649">
        <f t="shared" ref="AE7649" si="13730">SUM(W7649:AA7649)</f>
        <v>0</v>
      </c>
      <c r="AF7649" s="15">
        <f t="shared" ref="AF7649" si="13731">J7649</f>
        <v>6041</v>
      </c>
    </row>
    <row r="7650" spans="1:32" x14ac:dyDescent="0.2">
      <c r="A7650" s="51">
        <v>550821174</v>
      </c>
      <c r="B7650" s="51" t="s">
        <v>12</v>
      </c>
      <c r="C7650" s="51" t="s">
        <v>31</v>
      </c>
      <c r="D7650" s="51" t="s">
        <v>3603</v>
      </c>
      <c r="E7650" s="51">
        <v>6</v>
      </c>
      <c r="F7650" s="51" t="s">
        <v>3601</v>
      </c>
      <c r="G7650" s="51" t="s">
        <v>3602</v>
      </c>
      <c r="H7650" s="51">
        <v>1640</v>
      </c>
      <c r="I7650" s="51" t="s">
        <v>1530</v>
      </c>
      <c r="J7650" s="52">
        <v>6041</v>
      </c>
      <c r="K7650" s="51" t="s">
        <v>1118</v>
      </c>
      <c r="L7650" s="51" t="s">
        <v>35</v>
      </c>
      <c r="M7650" s="51">
        <v>0</v>
      </c>
      <c r="N7650" s="51">
        <v>0</v>
      </c>
      <c r="O7650" s="51">
        <v>0</v>
      </c>
      <c r="P7650" s="51">
        <v>0</v>
      </c>
      <c r="Q7650" s="51">
        <v>1</v>
      </c>
    </row>
    <row r="7651" spans="1:32" x14ac:dyDescent="0.2">
      <c r="A7651" s="51">
        <v>550821174</v>
      </c>
      <c r="B7651" s="51" t="s">
        <v>12</v>
      </c>
      <c r="C7651" s="51" t="s">
        <v>31</v>
      </c>
      <c r="D7651" s="51" t="s">
        <v>3603</v>
      </c>
      <c r="E7651" s="51">
        <v>6</v>
      </c>
      <c r="F7651" s="51" t="s">
        <v>3601</v>
      </c>
      <c r="G7651" s="51" t="s">
        <v>3602</v>
      </c>
      <c r="H7651" s="51">
        <v>1640</v>
      </c>
      <c r="I7651" s="51" t="s">
        <v>1530</v>
      </c>
      <c r="J7651" s="52">
        <v>6041</v>
      </c>
      <c r="K7651" s="51" t="s">
        <v>1118</v>
      </c>
      <c r="L7651" s="51" t="s">
        <v>36</v>
      </c>
      <c r="M7651" s="51">
        <v>0</v>
      </c>
      <c r="N7651" s="51">
        <v>0</v>
      </c>
      <c r="O7651" s="51">
        <v>0</v>
      </c>
      <c r="P7651" s="51">
        <v>0</v>
      </c>
      <c r="Q7651" s="51">
        <v>0</v>
      </c>
    </row>
    <row r="7652" spans="1:32" x14ac:dyDescent="0.2">
      <c r="A7652" s="51">
        <v>550821174</v>
      </c>
      <c r="B7652" s="51" t="s">
        <v>12</v>
      </c>
      <c r="C7652" s="51" t="s">
        <v>31</v>
      </c>
      <c r="D7652" s="51" t="s">
        <v>3603</v>
      </c>
      <c r="E7652" s="51">
        <v>6</v>
      </c>
      <c r="F7652" s="51" t="s">
        <v>3601</v>
      </c>
      <c r="G7652" s="51" t="s">
        <v>3602</v>
      </c>
      <c r="H7652" s="51">
        <v>1640</v>
      </c>
      <c r="I7652" s="51" t="s">
        <v>1530</v>
      </c>
      <c r="J7652" s="52">
        <v>6041</v>
      </c>
      <c r="K7652" s="51" t="s">
        <v>1118</v>
      </c>
      <c r="L7652" s="51" t="s">
        <v>37</v>
      </c>
      <c r="M7652" s="51">
        <v>0</v>
      </c>
      <c r="N7652" s="51">
        <v>0</v>
      </c>
      <c r="O7652" s="51">
        <v>0</v>
      </c>
      <c r="P7652" s="51">
        <v>0</v>
      </c>
      <c r="Q7652" s="51">
        <v>0</v>
      </c>
    </row>
    <row r="7653" spans="1:32" x14ac:dyDescent="0.2">
      <c r="A7653" s="51">
        <v>550821174</v>
      </c>
      <c r="B7653" s="51" t="s">
        <v>12</v>
      </c>
      <c r="C7653" s="51" t="s">
        <v>31</v>
      </c>
      <c r="D7653" s="51" t="s">
        <v>3603</v>
      </c>
      <c r="E7653" s="51">
        <v>6</v>
      </c>
      <c r="F7653" s="51" t="s">
        <v>3601</v>
      </c>
      <c r="G7653" s="51" t="s">
        <v>3602</v>
      </c>
      <c r="H7653" s="51">
        <v>1640</v>
      </c>
      <c r="I7653" s="51" t="s">
        <v>1530</v>
      </c>
      <c r="J7653" s="52">
        <v>6041</v>
      </c>
      <c r="K7653" s="51" t="s">
        <v>1118</v>
      </c>
      <c r="L7653" s="51" t="s">
        <v>38</v>
      </c>
      <c r="M7653" s="51">
        <v>0</v>
      </c>
      <c r="N7653" s="51">
        <v>0</v>
      </c>
      <c r="O7653" s="51">
        <v>0</v>
      </c>
      <c r="P7653" s="51">
        <v>0</v>
      </c>
      <c r="Q7653" s="51">
        <v>0</v>
      </c>
    </row>
    <row r="7654" spans="1:32" x14ac:dyDescent="0.2">
      <c r="A7654" s="51">
        <v>550821174</v>
      </c>
      <c r="B7654" s="51" t="s">
        <v>12</v>
      </c>
      <c r="C7654" s="51" t="s">
        <v>31</v>
      </c>
      <c r="D7654" s="51" t="s">
        <v>3603</v>
      </c>
      <c r="E7654" s="51">
        <v>6</v>
      </c>
      <c r="F7654" s="51" t="s">
        <v>3601</v>
      </c>
      <c r="G7654" s="51" t="s">
        <v>3602</v>
      </c>
      <c r="H7654" s="51">
        <v>1641</v>
      </c>
      <c r="I7654" s="51" t="s">
        <v>1531</v>
      </c>
      <c r="J7654" s="52">
        <v>6041</v>
      </c>
      <c r="K7654" s="51" t="s">
        <v>1118</v>
      </c>
      <c r="L7654" s="51" t="s">
        <v>34</v>
      </c>
      <c r="M7654" s="51">
        <v>0</v>
      </c>
      <c r="N7654" s="51">
        <v>0</v>
      </c>
      <c r="O7654" s="51">
        <v>0</v>
      </c>
      <c r="P7654" s="51">
        <v>1</v>
      </c>
      <c r="Q7654" s="51">
        <v>0</v>
      </c>
      <c r="S7654">
        <f t="shared" ref="S7654" si="13732">SUM(M7654:P7654)/4</f>
        <v>0.25</v>
      </c>
      <c r="T7654">
        <f t="shared" ref="T7654" si="13733">SUM(Q7655:Q7656)</f>
        <v>0</v>
      </c>
      <c r="U7654">
        <f t="shared" ref="U7654" si="13734">SUM(Q7657:Q7658)</f>
        <v>0</v>
      </c>
      <c r="W7654">
        <f>IF(T7654=0,$W$22,"")</f>
        <v>1</v>
      </c>
      <c r="Y7654">
        <f t="shared" ref="Y7654" si="13735">IF(S7654&gt;SUM(T7654+U7654),$Y$22,"")</f>
        <v>1</v>
      </c>
      <c r="AA7654" t="str">
        <f t="shared" ref="AA7654" si="13736">IF(S7654&gt;$AA$13,$AA$22,"")</f>
        <v/>
      </c>
      <c r="AC7654">
        <f t="shared" ref="AC7654" si="13737">A7654</f>
        <v>550821174</v>
      </c>
      <c r="AD7654">
        <f t="shared" ref="AD7654" si="13738">H7654</f>
        <v>1641</v>
      </c>
      <c r="AE7654">
        <f t="shared" ref="AE7654" si="13739">SUM(W7654:AA7654)</f>
        <v>2</v>
      </c>
      <c r="AF7654" s="15">
        <f t="shared" ref="AF7654" si="13740">J7654</f>
        <v>6041</v>
      </c>
    </row>
    <row r="7655" spans="1:32" x14ac:dyDescent="0.2">
      <c r="A7655" s="51">
        <v>550821174</v>
      </c>
      <c r="B7655" s="51" t="s">
        <v>12</v>
      </c>
      <c r="C7655" s="51" t="s">
        <v>31</v>
      </c>
      <c r="D7655" s="51" t="s">
        <v>3603</v>
      </c>
      <c r="E7655" s="51">
        <v>6</v>
      </c>
      <c r="F7655" s="51" t="s">
        <v>3601</v>
      </c>
      <c r="G7655" s="51" t="s">
        <v>3602</v>
      </c>
      <c r="H7655" s="51">
        <v>1641</v>
      </c>
      <c r="I7655" s="51" t="s">
        <v>1531</v>
      </c>
      <c r="J7655" s="52">
        <v>6041</v>
      </c>
      <c r="K7655" s="51" t="s">
        <v>1118</v>
      </c>
      <c r="L7655" s="51" t="s">
        <v>35</v>
      </c>
      <c r="M7655" s="51">
        <v>0</v>
      </c>
      <c r="N7655" s="51">
        <v>0</v>
      </c>
      <c r="O7655" s="51">
        <v>0</v>
      </c>
      <c r="P7655" s="51">
        <v>0</v>
      </c>
      <c r="Q7655" s="51">
        <v>0</v>
      </c>
    </row>
    <row r="7656" spans="1:32" x14ac:dyDescent="0.2">
      <c r="A7656" s="51">
        <v>550821174</v>
      </c>
      <c r="B7656" s="51" t="s">
        <v>12</v>
      </c>
      <c r="C7656" s="51" t="s">
        <v>31</v>
      </c>
      <c r="D7656" s="51" t="s">
        <v>3603</v>
      </c>
      <c r="E7656" s="51">
        <v>6</v>
      </c>
      <c r="F7656" s="51" t="s">
        <v>3601</v>
      </c>
      <c r="G7656" s="51" t="s">
        <v>3602</v>
      </c>
      <c r="H7656" s="51">
        <v>1641</v>
      </c>
      <c r="I7656" s="51" t="s">
        <v>1531</v>
      </c>
      <c r="J7656" s="52">
        <v>6041</v>
      </c>
      <c r="K7656" s="51" t="s">
        <v>1118</v>
      </c>
      <c r="L7656" s="51" t="s">
        <v>36</v>
      </c>
      <c r="M7656" s="51">
        <v>0</v>
      </c>
      <c r="N7656" s="51">
        <v>0</v>
      </c>
      <c r="O7656" s="51">
        <v>0</v>
      </c>
      <c r="P7656" s="51">
        <v>0</v>
      </c>
      <c r="Q7656" s="51">
        <v>0</v>
      </c>
    </row>
    <row r="7657" spans="1:32" x14ac:dyDescent="0.2">
      <c r="A7657" s="51">
        <v>550821174</v>
      </c>
      <c r="B7657" s="51" t="s">
        <v>12</v>
      </c>
      <c r="C7657" s="51" t="s">
        <v>31</v>
      </c>
      <c r="D7657" s="51" t="s">
        <v>3603</v>
      </c>
      <c r="E7657" s="51">
        <v>6</v>
      </c>
      <c r="F7657" s="51" t="s">
        <v>3601</v>
      </c>
      <c r="G7657" s="51" t="s">
        <v>3602</v>
      </c>
      <c r="H7657" s="51">
        <v>1641</v>
      </c>
      <c r="I7657" s="51" t="s">
        <v>1531</v>
      </c>
      <c r="J7657" s="52">
        <v>6041</v>
      </c>
      <c r="K7657" s="51" t="s">
        <v>1118</v>
      </c>
      <c r="L7657" s="51" t="s">
        <v>37</v>
      </c>
      <c r="M7657" s="51">
        <v>0</v>
      </c>
      <c r="N7657" s="51">
        <v>0</v>
      </c>
      <c r="O7657" s="51">
        <v>0</v>
      </c>
      <c r="P7657" s="51">
        <v>0</v>
      </c>
      <c r="Q7657" s="51">
        <v>0</v>
      </c>
    </row>
    <row r="7658" spans="1:32" x14ac:dyDescent="0.2">
      <c r="A7658" s="51">
        <v>550821174</v>
      </c>
      <c r="B7658" s="51" t="s">
        <v>12</v>
      </c>
      <c r="C7658" s="51" t="s">
        <v>31</v>
      </c>
      <c r="D7658" s="51" t="s">
        <v>3603</v>
      </c>
      <c r="E7658" s="51">
        <v>6</v>
      </c>
      <c r="F7658" s="51" t="s">
        <v>3601</v>
      </c>
      <c r="G7658" s="51" t="s">
        <v>3602</v>
      </c>
      <c r="H7658" s="51">
        <v>1641</v>
      </c>
      <c r="I7658" s="51" t="s">
        <v>1531</v>
      </c>
      <c r="J7658" s="52">
        <v>6041</v>
      </c>
      <c r="K7658" s="51" t="s">
        <v>1118</v>
      </c>
      <c r="L7658" s="51" t="s">
        <v>38</v>
      </c>
      <c r="M7658" s="51">
        <v>0</v>
      </c>
      <c r="N7658" s="51">
        <v>0</v>
      </c>
      <c r="O7658" s="51">
        <v>0</v>
      </c>
      <c r="P7658" s="51">
        <v>0</v>
      </c>
      <c r="Q7658" s="51">
        <v>0</v>
      </c>
    </row>
    <row r="7659" spans="1:32" x14ac:dyDescent="0.2">
      <c r="A7659" s="51">
        <v>550821174</v>
      </c>
      <c r="B7659" s="51" t="s">
        <v>12</v>
      </c>
      <c r="C7659" s="51" t="s">
        <v>31</v>
      </c>
      <c r="D7659" s="51" t="s">
        <v>3603</v>
      </c>
      <c r="E7659" s="51">
        <v>6</v>
      </c>
      <c r="F7659" s="51" t="s">
        <v>3601</v>
      </c>
      <c r="G7659" s="51" t="s">
        <v>3602</v>
      </c>
      <c r="H7659" s="51">
        <v>1642</v>
      </c>
      <c r="I7659" s="51" t="s">
        <v>1532</v>
      </c>
      <c r="J7659" s="52">
        <v>6022</v>
      </c>
      <c r="K7659" s="51" t="s">
        <v>47</v>
      </c>
      <c r="L7659" s="51" t="s">
        <v>34</v>
      </c>
      <c r="M7659" s="51">
        <v>0</v>
      </c>
      <c r="N7659" s="51">
        <v>0</v>
      </c>
      <c r="O7659" s="51">
        <v>0</v>
      </c>
      <c r="P7659" s="51">
        <v>0</v>
      </c>
      <c r="Q7659" s="51">
        <v>0</v>
      </c>
      <c r="S7659">
        <f t="shared" ref="S7659" si="13741">SUM(M7659:P7659)/4</f>
        <v>0</v>
      </c>
      <c r="T7659">
        <f t="shared" ref="T7659" si="13742">SUM(Q7660:Q7661)</f>
        <v>2</v>
      </c>
      <c r="U7659">
        <f t="shared" ref="U7659" si="13743">SUM(Q7662:Q7663)</f>
        <v>0</v>
      </c>
      <c r="W7659" t="str">
        <f>IF(T7659=0,$W$22,"")</f>
        <v/>
      </c>
      <c r="Y7659" t="str">
        <f t="shared" ref="Y7659" si="13744">IF(S7659&gt;SUM(T7659+U7659),$Y$22,"")</f>
        <v/>
      </c>
      <c r="AA7659" t="str">
        <f t="shared" ref="AA7659" si="13745">IF(S7659&gt;$AA$13,$AA$22,"")</f>
        <v/>
      </c>
      <c r="AC7659">
        <f t="shared" ref="AC7659" si="13746">A7659</f>
        <v>550821174</v>
      </c>
      <c r="AD7659">
        <f t="shared" ref="AD7659" si="13747">H7659</f>
        <v>1642</v>
      </c>
      <c r="AE7659">
        <f t="shared" ref="AE7659" si="13748">SUM(W7659:AA7659)</f>
        <v>0</v>
      </c>
      <c r="AF7659" s="15">
        <f t="shared" ref="AF7659" si="13749">J7659</f>
        <v>6022</v>
      </c>
    </row>
    <row r="7660" spans="1:32" x14ac:dyDescent="0.2">
      <c r="A7660" s="51">
        <v>550821174</v>
      </c>
      <c r="B7660" s="51" t="s">
        <v>12</v>
      </c>
      <c r="C7660" s="51" t="s">
        <v>31</v>
      </c>
      <c r="D7660" s="51" t="s">
        <v>3603</v>
      </c>
      <c r="E7660" s="51">
        <v>6</v>
      </c>
      <c r="F7660" s="51" t="s">
        <v>3601</v>
      </c>
      <c r="G7660" s="51" t="s">
        <v>3602</v>
      </c>
      <c r="H7660" s="51">
        <v>1642</v>
      </c>
      <c r="I7660" s="51" t="s">
        <v>1532</v>
      </c>
      <c r="J7660" s="52">
        <v>6022</v>
      </c>
      <c r="K7660" s="51" t="s">
        <v>47</v>
      </c>
      <c r="L7660" s="51" t="s">
        <v>35</v>
      </c>
      <c r="M7660" s="51">
        <v>0</v>
      </c>
      <c r="N7660" s="51">
        <v>0</v>
      </c>
      <c r="O7660" s="51">
        <v>0</v>
      </c>
      <c r="P7660" s="51">
        <v>0</v>
      </c>
      <c r="Q7660" s="51">
        <v>2</v>
      </c>
    </row>
    <row r="7661" spans="1:32" x14ac:dyDescent="0.2">
      <c r="A7661" s="51">
        <v>550821174</v>
      </c>
      <c r="B7661" s="51" t="s">
        <v>12</v>
      </c>
      <c r="C7661" s="51" t="s">
        <v>31</v>
      </c>
      <c r="D7661" s="51" t="s">
        <v>3603</v>
      </c>
      <c r="E7661" s="51">
        <v>6</v>
      </c>
      <c r="F7661" s="51" t="s">
        <v>3601</v>
      </c>
      <c r="G7661" s="51" t="s">
        <v>3602</v>
      </c>
      <c r="H7661" s="51">
        <v>1642</v>
      </c>
      <c r="I7661" s="51" t="s">
        <v>1532</v>
      </c>
      <c r="J7661" s="52">
        <v>6022</v>
      </c>
      <c r="K7661" s="51" t="s">
        <v>47</v>
      </c>
      <c r="L7661" s="51" t="s">
        <v>36</v>
      </c>
      <c r="M7661" s="51">
        <v>0</v>
      </c>
      <c r="N7661" s="51">
        <v>0</v>
      </c>
      <c r="O7661" s="51">
        <v>0</v>
      </c>
      <c r="P7661" s="51">
        <v>0</v>
      </c>
      <c r="Q7661" s="51">
        <v>0</v>
      </c>
    </row>
    <row r="7662" spans="1:32" x14ac:dyDescent="0.2">
      <c r="A7662" s="51">
        <v>550821174</v>
      </c>
      <c r="B7662" s="51" t="s">
        <v>12</v>
      </c>
      <c r="C7662" s="51" t="s">
        <v>31</v>
      </c>
      <c r="D7662" s="51" t="s">
        <v>3603</v>
      </c>
      <c r="E7662" s="51">
        <v>6</v>
      </c>
      <c r="F7662" s="51" t="s">
        <v>3601</v>
      </c>
      <c r="G7662" s="51" t="s">
        <v>3602</v>
      </c>
      <c r="H7662" s="51">
        <v>1642</v>
      </c>
      <c r="I7662" s="51" t="s">
        <v>1532</v>
      </c>
      <c r="J7662" s="52">
        <v>6022</v>
      </c>
      <c r="K7662" s="51" t="s">
        <v>47</v>
      </c>
      <c r="L7662" s="51" t="s">
        <v>37</v>
      </c>
      <c r="M7662" s="51">
        <v>0</v>
      </c>
      <c r="N7662" s="51">
        <v>0</v>
      </c>
      <c r="O7662" s="51">
        <v>0</v>
      </c>
      <c r="P7662" s="51">
        <v>0</v>
      </c>
      <c r="Q7662" s="51">
        <v>0</v>
      </c>
    </row>
    <row r="7663" spans="1:32" x14ac:dyDescent="0.2">
      <c r="A7663" s="51">
        <v>550821174</v>
      </c>
      <c r="B7663" s="51" t="s">
        <v>12</v>
      </c>
      <c r="C7663" s="51" t="s">
        <v>31</v>
      </c>
      <c r="D7663" s="51" t="s">
        <v>3603</v>
      </c>
      <c r="E7663" s="51">
        <v>6</v>
      </c>
      <c r="F7663" s="51" t="s">
        <v>3601</v>
      </c>
      <c r="G7663" s="51" t="s">
        <v>3602</v>
      </c>
      <c r="H7663" s="51">
        <v>1642</v>
      </c>
      <c r="I7663" s="51" t="s">
        <v>1532</v>
      </c>
      <c r="J7663" s="52">
        <v>6022</v>
      </c>
      <c r="K7663" s="51" t="s">
        <v>47</v>
      </c>
      <c r="L7663" s="51" t="s">
        <v>38</v>
      </c>
      <c r="M7663" s="51">
        <v>0</v>
      </c>
      <c r="N7663" s="51">
        <v>0</v>
      </c>
      <c r="O7663" s="51">
        <v>0</v>
      </c>
      <c r="P7663" s="51">
        <v>0</v>
      </c>
      <c r="Q7663" s="51">
        <v>0</v>
      </c>
    </row>
    <row r="7664" spans="1:32" x14ac:dyDescent="0.2">
      <c r="A7664" s="51">
        <v>550821174</v>
      </c>
      <c r="B7664" s="51" t="s">
        <v>12</v>
      </c>
      <c r="C7664" s="51" t="s">
        <v>31</v>
      </c>
      <c r="D7664" s="51" t="s">
        <v>3603</v>
      </c>
      <c r="E7664" s="51">
        <v>6</v>
      </c>
      <c r="F7664" s="51" t="s">
        <v>3601</v>
      </c>
      <c r="G7664" s="51" t="s">
        <v>3602</v>
      </c>
      <c r="H7664" s="51">
        <v>1643</v>
      </c>
      <c r="I7664" s="51" t="s">
        <v>1533</v>
      </c>
      <c r="J7664" s="52">
        <v>6022</v>
      </c>
      <c r="K7664" s="51" t="s">
        <v>47</v>
      </c>
      <c r="L7664" s="51" t="s">
        <v>34</v>
      </c>
      <c r="M7664" s="51">
        <v>0</v>
      </c>
      <c r="N7664" s="51">
        <v>0</v>
      </c>
      <c r="O7664" s="51">
        <v>0</v>
      </c>
      <c r="P7664" s="51">
        <v>0</v>
      </c>
      <c r="Q7664" s="51">
        <v>0</v>
      </c>
      <c r="S7664">
        <f t="shared" ref="S7664" si="13750">SUM(M7664:P7664)/4</f>
        <v>0</v>
      </c>
      <c r="T7664">
        <f t="shared" ref="T7664" si="13751">SUM(Q7665:Q7666)</f>
        <v>2</v>
      </c>
      <c r="U7664">
        <f t="shared" ref="U7664" si="13752">SUM(Q7667:Q7668)</f>
        <v>0</v>
      </c>
      <c r="W7664" t="str">
        <f>IF(T7664=0,$W$22,"")</f>
        <v/>
      </c>
      <c r="Y7664" t="str">
        <f t="shared" ref="Y7664" si="13753">IF(S7664&gt;SUM(T7664+U7664),$Y$22,"")</f>
        <v/>
      </c>
      <c r="AA7664" t="str">
        <f t="shared" ref="AA7664" si="13754">IF(S7664&gt;$AA$13,$AA$22,"")</f>
        <v/>
      </c>
      <c r="AC7664">
        <f t="shared" ref="AC7664" si="13755">A7664</f>
        <v>550821174</v>
      </c>
      <c r="AD7664">
        <f t="shared" ref="AD7664" si="13756">H7664</f>
        <v>1643</v>
      </c>
      <c r="AE7664">
        <f t="shared" ref="AE7664" si="13757">SUM(W7664:AA7664)</f>
        <v>0</v>
      </c>
      <c r="AF7664" s="15">
        <f t="shared" ref="AF7664" si="13758">J7664</f>
        <v>6022</v>
      </c>
    </row>
    <row r="7665" spans="1:32" x14ac:dyDescent="0.2">
      <c r="A7665" s="51">
        <v>550821174</v>
      </c>
      <c r="B7665" s="51" t="s">
        <v>12</v>
      </c>
      <c r="C7665" s="51" t="s">
        <v>31</v>
      </c>
      <c r="D7665" s="51" t="s">
        <v>3603</v>
      </c>
      <c r="E7665" s="51">
        <v>6</v>
      </c>
      <c r="F7665" s="51" t="s">
        <v>3601</v>
      </c>
      <c r="G7665" s="51" t="s">
        <v>3602</v>
      </c>
      <c r="H7665" s="51">
        <v>1643</v>
      </c>
      <c r="I7665" s="51" t="s">
        <v>1533</v>
      </c>
      <c r="J7665" s="52">
        <v>6022</v>
      </c>
      <c r="K7665" s="51" t="s">
        <v>47</v>
      </c>
      <c r="L7665" s="51" t="s">
        <v>35</v>
      </c>
      <c r="M7665" s="51">
        <v>0</v>
      </c>
      <c r="N7665" s="51">
        <v>0</v>
      </c>
      <c r="O7665" s="51">
        <v>0</v>
      </c>
      <c r="P7665" s="51">
        <v>0</v>
      </c>
      <c r="Q7665" s="51">
        <v>2</v>
      </c>
    </row>
    <row r="7666" spans="1:32" x14ac:dyDescent="0.2">
      <c r="A7666" s="51">
        <v>550821174</v>
      </c>
      <c r="B7666" s="51" t="s">
        <v>12</v>
      </c>
      <c r="C7666" s="51" t="s">
        <v>31</v>
      </c>
      <c r="D7666" s="51" t="s">
        <v>3603</v>
      </c>
      <c r="E7666" s="51">
        <v>6</v>
      </c>
      <c r="F7666" s="51" t="s">
        <v>3601</v>
      </c>
      <c r="G7666" s="51" t="s">
        <v>3602</v>
      </c>
      <c r="H7666" s="51">
        <v>1643</v>
      </c>
      <c r="I7666" s="51" t="s">
        <v>1533</v>
      </c>
      <c r="J7666" s="52">
        <v>6022</v>
      </c>
      <c r="K7666" s="51" t="s">
        <v>47</v>
      </c>
      <c r="L7666" s="51" t="s">
        <v>36</v>
      </c>
      <c r="M7666" s="51">
        <v>0</v>
      </c>
      <c r="N7666" s="51">
        <v>0</v>
      </c>
      <c r="O7666" s="51">
        <v>0</v>
      </c>
      <c r="P7666" s="51">
        <v>0</v>
      </c>
      <c r="Q7666" s="51">
        <v>0</v>
      </c>
    </row>
    <row r="7667" spans="1:32" x14ac:dyDescent="0.2">
      <c r="A7667" s="51">
        <v>550821174</v>
      </c>
      <c r="B7667" s="51" t="s">
        <v>12</v>
      </c>
      <c r="C7667" s="51" t="s">
        <v>31</v>
      </c>
      <c r="D7667" s="51" t="s">
        <v>3603</v>
      </c>
      <c r="E7667" s="51">
        <v>6</v>
      </c>
      <c r="F7667" s="51" t="s">
        <v>3601</v>
      </c>
      <c r="G7667" s="51" t="s">
        <v>3602</v>
      </c>
      <c r="H7667" s="51">
        <v>1643</v>
      </c>
      <c r="I7667" s="51" t="s">
        <v>1533</v>
      </c>
      <c r="J7667" s="52">
        <v>6022</v>
      </c>
      <c r="K7667" s="51" t="s">
        <v>47</v>
      </c>
      <c r="L7667" s="51" t="s">
        <v>37</v>
      </c>
      <c r="M7667" s="51">
        <v>0</v>
      </c>
      <c r="N7667" s="51">
        <v>0</v>
      </c>
      <c r="O7667" s="51">
        <v>0</v>
      </c>
      <c r="P7667" s="51">
        <v>0</v>
      </c>
      <c r="Q7667" s="51">
        <v>0</v>
      </c>
    </row>
    <row r="7668" spans="1:32" x14ac:dyDescent="0.2">
      <c r="A7668" s="51">
        <v>550821174</v>
      </c>
      <c r="B7668" s="51" t="s">
        <v>12</v>
      </c>
      <c r="C7668" s="51" t="s">
        <v>31</v>
      </c>
      <c r="D7668" s="51" t="s">
        <v>3603</v>
      </c>
      <c r="E7668" s="51">
        <v>6</v>
      </c>
      <c r="F7668" s="51" t="s">
        <v>3601</v>
      </c>
      <c r="G7668" s="51" t="s">
        <v>3602</v>
      </c>
      <c r="H7668" s="51">
        <v>1643</v>
      </c>
      <c r="I7668" s="51" t="s">
        <v>1533</v>
      </c>
      <c r="J7668" s="52">
        <v>6022</v>
      </c>
      <c r="K7668" s="51" t="s">
        <v>47</v>
      </c>
      <c r="L7668" s="51" t="s">
        <v>38</v>
      </c>
      <c r="M7668" s="51">
        <v>0</v>
      </c>
      <c r="N7668" s="51">
        <v>0</v>
      </c>
      <c r="O7668" s="51">
        <v>0</v>
      </c>
      <c r="P7668" s="51">
        <v>0</v>
      </c>
      <c r="Q7668" s="51">
        <v>0</v>
      </c>
    </row>
    <row r="7669" spans="1:32" x14ac:dyDescent="0.2">
      <c r="A7669" s="51">
        <v>550821174</v>
      </c>
      <c r="B7669" s="51" t="s">
        <v>12</v>
      </c>
      <c r="C7669" s="51" t="s">
        <v>31</v>
      </c>
      <c r="D7669" s="51" t="s">
        <v>3603</v>
      </c>
      <c r="E7669" s="51">
        <v>6</v>
      </c>
      <c r="F7669" s="51" t="s">
        <v>3601</v>
      </c>
      <c r="G7669" s="51" t="s">
        <v>3602</v>
      </c>
      <c r="H7669" s="51">
        <v>1644</v>
      </c>
      <c r="I7669" s="51" t="s">
        <v>1534</v>
      </c>
      <c r="J7669" s="52">
        <v>6041</v>
      </c>
      <c r="K7669" s="51" t="s">
        <v>1118</v>
      </c>
      <c r="L7669" s="51" t="s">
        <v>34</v>
      </c>
      <c r="M7669" s="51">
        <v>0</v>
      </c>
      <c r="N7669" s="51">
        <v>0</v>
      </c>
      <c r="O7669" s="51">
        <v>1</v>
      </c>
      <c r="P7669" s="51">
        <v>0</v>
      </c>
      <c r="Q7669" s="51">
        <v>0</v>
      </c>
      <c r="S7669">
        <f t="shared" ref="S7669" si="13759">SUM(M7669:P7669)/4</f>
        <v>0.25</v>
      </c>
      <c r="T7669">
        <f t="shared" ref="T7669" si="13760">SUM(Q7670:Q7671)</f>
        <v>1</v>
      </c>
      <c r="U7669">
        <f t="shared" ref="U7669" si="13761">SUM(Q7672:Q7673)</f>
        <v>0</v>
      </c>
      <c r="W7669" t="str">
        <f>IF(T7669=0,$W$22,"")</f>
        <v/>
      </c>
      <c r="Y7669" t="str">
        <f t="shared" ref="Y7669" si="13762">IF(S7669&gt;SUM(T7669+U7669),$Y$22,"")</f>
        <v/>
      </c>
      <c r="AA7669" t="str">
        <f t="shared" ref="AA7669" si="13763">IF(S7669&gt;$AA$13,$AA$22,"")</f>
        <v/>
      </c>
      <c r="AC7669">
        <f t="shared" ref="AC7669" si="13764">A7669</f>
        <v>550821174</v>
      </c>
      <c r="AD7669">
        <f t="shared" ref="AD7669" si="13765">H7669</f>
        <v>1644</v>
      </c>
      <c r="AE7669">
        <f t="shared" ref="AE7669" si="13766">SUM(W7669:AA7669)</f>
        <v>0</v>
      </c>
      <c r="AF7669" s="15">
        <f t="shared" ref="AF7669" si="13767">J7669</f>
        <v>6041</v>
      </c>
    </row>
    <row r="7670" spans="1:32" x14ac:dyDescent="0.2">
      <c r="A7670" s="51">
        <v>550821174</v>
      </c>
      <c r="B7670" s="51" t="s">
        <v>12</v>
      </c>
      <c r="C7670" s="51" t="s">
        <v>31</v>
      </c>
      <c r="D7670" s="51" t="s">
        <v>3603</v>
      </c>
      <c r="E7670" s="51">
        <v>6</v>
      </c>
      <c r="F7670" s="51" t="s">
        <v>3601</v>
      </c>
      <c r="G7670" s="51" t="s">
        <v>3602</v>
      </c>
      <c r="H7670" s="51">
        <v>1644</v>
      </c>
      <c r="I7670" s="51" t="s">
        <v>1534</v>
      </c>
      <c r="J7670" s="52">
        <v>6041</v>
      </c>
      <c r="K7670" s="51" t="s">
        <v>1118</v>
      </c>
      <c r="L7670" s="51" t="s">
        <v>35</v>
      </c>
      <c r="M7670" s="51">
        <v>0</v>
      </c>
      <c r="N7670" s="51">
        <v>0</v>
      </c>
      <c r="O7670" s="51">
        <v>0</v>
      </c>
      <c r="P7670" s="51">
        <v>0</v>
      </c>
      <c r="Q7670" s="51">
        <v>1</v>
      </c>
    </row>
    <row r="7671" spans="1:32" x14ac:dyDescent="0.2">
      <c r="A7671" s="51">
        <v>550821174</v>
      </c>
      <c r="B7671" s="51" t="s">
        <v>12</v>
      </c>
      <c r="C7671" s="51" t="s">
        <v>31</v>
      </c>
      <c r="D7671" s="51" t="s">
        <v>3603</v>
      </c>
      <c r="E7671" s="51">
        <v>6</v>
      </c>
      <c r="F7671" s="51" t="s">
        <v>3601</v>
      </c>
      <c r="G7671" s="51" t="s">
        <v>3602</v>
      </c>
      <c r="H7671" s="51">
        <v>1644</v>
      </c>
      <c r="I7671" s="51" t="s">
        <v>1534</v>
      </c>
      <c r="J7671" s="52">
        <v>6041</v>
      </c>
      <c r="K7671" s="51" t="s">
        <v>1118</v>
      </c>
      <c r="L7671" s="51" t="s">
        <v>36</v>
      </c>
      <c r="M7671" s="51">
        <v>0</v>
      </c>
      <c r="N7671" s="51">
        <v>0</v>
      </c>
      <c r="O7671" s="51">
        <v>0</v>
      </c>
      <c r="P7671" s="51">
        <v>0</v>
      </c>
      <c r="Q7671" s="51">
        <v>0</v>
      </c>
    </row>
    <row r="7672" spans="1:32" x14ac:dyDescent="0.2">
      <c r="A7672" s="51">
        <v>550821174</v>
      </c>
      <c r="B7672" s="51" t="s">
        <v>12</v>
      </c>
      <c r="C7672" s="51" t="s">
        <v>31</v>
      </c>
      <c r="D7672" s="51" t="s">
        <v>3603</v>
      </c>
      <c r="E7672" s="51">
        <v>6</v>
      </c>
      <c r="F7672" s="51" t="s">
        <v>3601</v>
      </c>
      <c r="G7672" s="51" t="s">
        <v>3602</v>
      </c>
      <c r="H7672" s="51">
        <v>1644</v>
      </c>
      <c r="I7672" s="51" t="s">
        <v>1534</v>
      </c>
      <c r="J7672" s="52">
        <v>6041</v>
      </c>
      <c r="K7672" s="51" t="s">
        <v>1118</v>
      </c>
      <c r="L7672" s="51" t="s">
        <v>37</v>
      </c>
      <c r="M7672" s="51">
        <v>0</v>
      </c>
      <c r="N7672" s="51">
        <v>0</v>
      </c>
      <c r="O7672" s="51">
        <v>0</v>
      </c>
      <c r="P7672" s="51">
        <v>0</v>
      </c>
      <c r="Q7672" s="51">
        <v>0</v>
      </c>
    </row>
    <row r="7673" spans="1:32" x14ac:dyDescent="0.2">
      <c r="A7673" s="51">
        <v>550821174</v>
      </c>
      <c r="B7673" s="51" t="s">
        <v>12</v>
      </c>
      <c r="C7673" s="51" t="s">
        <v>31</v>
      </c>
      <c r="D7673" s="51" t="s">
        <v>3603</v>
      </c>
      <c r="E7673" s="51">
        <v>6</v>
      </c>
      <c r="F7673" s="51" t="s">
        <v>3601</v>
      </c>
      <c r="G7673" s="51" t="s">
        <v>3602</v>
      </c>
      <c r="H7673" s="51">
        <v>1644</v>
      </c>
      <c r="I7673" s="51" t="s">
        <v>1534</v>
      </c>
      <c r="J7673" s="52">
        <v>6041</v>
      </c>
      <c r="K7673" s="51" t="s">
        <v>1118</v>
      </c>
      <c r="L7673" s="51" t="s">
        <v>38</v>
      </c>
      <c r="M7673" s="51">
        <v>0</v>
      </c>
      <c r="N7673" s="51">
        <v>0</v>
      </c>
      <c r="O7673" s="51">
        <v>0</v>
      </c>
      <c r="P7673" s="51">
        <v>0</v>
      </c>
      <c r="Q7673" s="51">
        <v>0</v>
      </c>
    </row>
    <row r="7674" spans="1:32" x14ac:dyDescent="0.2">
      <c r="A7674" s="51">
        <v>550821174</v>
      </c>
      <c r="B7674" s="51" t="s">
        <v>12</v>
      </c>
      <c r="C7674" s="51" t="s">
        <v>31</v>
      </c>
      <c r="D7674" s="51" t="s">
        <v>3603</v>
      </c>
      <c r="E7674" s="51">
        <v>6</v>
      </c>
      <c r="F7674" s="51" t="s">
        <v>3601</v>
      </c>
      <c r="G7674" s="51" t="s">
        <v>3602</v>
      </c>
      <c r="H7674" s="51">
        <v>1645</v>
      </c>
      <c r="I7674" s="51" t="s">
        <v>1535</v>
      </c>
      <c r="J7674" s="52">
        <v>6029</v>
      </c>
      <c r="K7674" s="51" t="s">
        <v>567</v>
      </c>
      <c r="L7674" s="51" t="s">
        <v>34</v>
      </c>
      <c r="M7674" s="51">
        <v>1</v>
      </c>
      <c r="N7674" s="51">
        <v>1</v>
      </c>
      <c r="O7674" s="51">
        <v>0</v>
      </c>
      <c r="P7674" s="51">
        <v>0</v>
      </c>
      <c r="Q7674" s="51">
        <v>0</v>
      </c>
      <c r="S7674">
        <f t="shared" ref="S7674" si="13768">SUM(M7674:P7674)/4</f>
        <v>0.5</v>
      </c>
      <c r="T7674">
        <f t="shared" ref="T7674" si="13769">SUM(Q7675:Q7676)</f>
        <v>1</v>
      </c>
      <c r="U7674">
        <f t="shared" ref="U7674" si="13770">SUM(Q7677:Q7678)</f>
        <v>0</v>
      </c>
      <c r="W7674" t="str">
        <f>IF(T7674=0,$W$22,"")</f>
        <v/>
      </c>
      <c r="Y7674" t="str">
        <f t="shared" ref="Y7674" si="13771">IF(S7674&gt;SUM(T7674+U7674),$Y$22,"")</f>
        <v/>
      </c>
      <c r="AA7674" t="str">
        <f t="shared" ref="AA7674" si="13772">IF(S7674&gt;$AA$13,$AA$22,"")</f>
        <v/>
      </c>
      <c r="AC7674">
        <f t="shared" ref="AC7674" si="13773">A7674</f>
        <v>550821174</v>
      </c>
      <c r="AD7674">
        <f t="shared" ref="AD7674" si="13774">H7674</f>
        <v>1645</v>
      </c>
      <c r="AE7674">
        <f t="shared" ref="AE7674" si="13775">SUM(W7674:AA7674)</f>
        <v>0</v>
      </c>
      <c r="AF7674" s="15">
        <f t="shared" ref="AF7674" si="13776">J7674</f>
        <v>6029</v>
      </c>
    </row>
    <row r="7675" spans="1:32" x14ac:dyDescent="0.2">
      <c r="A7675" s="51">
        <v>550821174</v>
      </c>
      <c r="B7675" s="51" t="s">
        <v>12</v>
      </c>
      <c r="C7675" s="51" t="s">
        <v>31</v>
      </c>
      <c r="D7675" s="51" t="s">
        <v>3603</v>
      </c>
      <c r="E7675" s="51">
        <v>6</v>
      </c>
      <c r="F7675" s="51" t="s">
        <v>3601</v>
      </c>
      <c r="G7675" s="51" t="s">
        <v>3602</v>
      </c>
      <c r="H7675" s="51">
        <v>1645</v>
      </c>
      <c r="I7675" s="51" t="s">
        <v>1535</v>
      </c>
      <c r="J7675" s="52">
        <v>6029</v>
      </c>
      <c r="K7675" s="51" t="s">
        <v>567</v>
      </c>
      <c r="L7675" s="51" t="s">
        <v>35</v>
      </c>
      <c r="M7675" s="51">
        <v>0</v>
      </c>
      <c r="N7675" s="51">
        <v>0</v>
      </c>
      <c r="O7675" s="51">
        <v>0</v>
      </c>
      <c r="P7675" s="51">
        <v>0</v>
      </c>
      <c r="Q7675" s="51">
        <v>1</v>
      </c>
    </row>
    <row r="7676" spans="1:32" x14ac:dyDescent="0.2">
      <c r="A7676" s="51">
        <v>550821174</v>
      </c>
      <c r="B7676" s="51" t="s">
        <v>12</v>
      </c>
      <c r="C7676" s="51" t="s">
        <v>31</v>
      </c>
      <c r="D7676" s="51" t="s">
        <v>3603</v>
      </c>
      <c r="E7676" s="51">
        <v>6</v>
      </c>
      <c r="F7676" s="51" t="s">
        <v>3601</v>
      </c>
      <c r="G7676" s="51" t="s">
        <v>3602</v>
      </c>
      <c r="H7676" s="51">
        <v>1645</v>
      </c>
      <c r="I7676" s="51" t="s">
        <v>1535</v>
      </c>
      <c r="J7676" s="52">
        <v>6029</v>
      </c>
      <c r="K7676" s="51" t="s">
        <v>567</v>
      </c>
      <c r="L7676" s="51" t="s">
        <v>36</v>
      </c>
      <c r="M7676" s="51">
        <v>0</v>
      </c>
      <c r="N7676" s="51">
        <v>0</v>
      </c>
      <c r="O7676" s="51">
        <v>0</v>
      </c>
      <c r="P7676" s="51">
        <v>0</v>
      </c>
      <c r="Q7676" s="51">
        <v>0</v>
      </c>
    </row>
    <row r="7677" spans="1:32" x14ac:dyDescent="0.2">
      <c r="A7677" s="51">
        <v>550821174</v>
      </c>
      <c r="B7677" s="51" t="s">
        <v>12</v>
      </c>
      <c r="C7677" s="51" t="s">
        <v>31</v>
      </c>
      <c r="D7677" s="51" t="s">
        <v>3603</v>
      </c>
      <c r="E7677" s="51">
        <v>6</v>
      </c>
      <c r="F7677" s="51" t="s">
        <v>3601</v>
      </c>
      <c r="G7677" s="51" t="s">
        <v>3602</v>
      </c>
      <c r="H7677" s="51">
        <v>1645</v>
      </c>
      <c r="I7677" s="51" t="s">
        <v>1535</v>
      </c>
      <c r="J7677" s="52">
        <v>6029</v>
      </c>
      <c r="K7677" s="51" t="s">
        <v>567</v>
      </c>
      <c r="L7677" s="51" t="s">
        <v>37</v>
      </c>
      <c r="M7677" s="51">
        <v>0</v>
      </c>
      <c r="N7677" s="51">
        <v>0</v>
      </c>
      <c r="O7677" s="51">
        <v>0</v>
      </c>
      <c r="P7677" s="51">
        <v>0</v>
      </c>
      <c r="Q7677" s="51">
        <v>0</v>
      </c>
    </row>
    <row r="7678" spans="1:32" x14ac:dyDescent="0.2">
      <c r="A7678" s="51">
        <v>550821174</v>
      </c>
      <c r="B7678" s="51" t="s">
        <v>12</v>
      </c>
      <c r="C7678" s="51" t="s">
        <v>31</v>
      </c>
      <c r="D7678" s="51" t="s">
        <v>3603</v>
      </c>
      <c r="E7678" s="51">
        <v>6</v>
      </c>
      <c r="F7678" s="51" t="s">
        <v>3601</v>
      </c>
      <c r="G7678" s="51" t="s">
        <v>3602</v>
      </c>
      <c r="H7678" s="51">
        <v>1645</v>
      </c>
      <c r="I7678" s="51" t="s">
        <v>1535</v>
      </c>
      <c r="J7678" s="52">
        <v>6029</v>
      </c>
      <c r="K7678" s="51" t="s">
        <v>567</v>
      </c>
      <c r="L7678" s="51" t="s">
        <v>38</v>
      </c>
      <c r="M7678" s="51">
        <v>0</v>
      </c>
      <c r="N7678" s="51">
        <v>0</v>
      </c>
      <c r="O7678" s="51">
        <v>0</v>
      </c>
      <c r="P7678" s="51">
        <v>0</v>
      </c>
      <c r="Q7678" s="51">
        <v>0</v>
      </c>
    </row>
    <row r="7679" spans="1:32" x14ac:dyDescent="0.2">
      <c r="A7679" s="51">
        <v>550821174</v>
      </c>
      <c r="B7679" s="51" t="s">
        <v>12</v>
      </c>
      <c r="C7679" s="51" t="s">
        <v>31</v>
      </c>
      <c r="D7679" s="51" t="s">
        <v>3603</v>
      </c>
      <c r="E7679" s="51">
        <v>6</v>
      </c>
      <c r="F7679" s="51" t="s">
        <v>3601</v>
      </c>
      <c r="G7679" s="51" t="s">
        <v>3602</v>
      </c>
      <c r="H7679" s="51">
        <v>1646</v>
      </c>
      <c r="I7679" s="51" t="s">
        <v>1536</v>
      </c>
      <c r="J7679" s="52">
        <v>6029</v>
      </c>
      <c r="K7679" s="51" t="s">
        <v>567</v>
      </c>
      <c r="L7679" s="51" t="s">
        <v>34</v>
      </c>
      <c r="M7679" s="51">
        <v>0</v>
      </c>
      <c r="N7679" s="51">
        <v>0</v>
      </c>
      <c r="O7679" s="51">
        <v>0</v>
      </c>
      <c r="P7679" s="51">
        <v>0</v>
      </c>
      <c r="Q7679" s="51">
        <v>0</v>
      </c>
      <c r="S7679">
        <f t="shared" ref="S7679" si="13777">SUM(M7679:P7679)/4</f>
        <v>0</v>
      </c>
      <c r="T7679">
        <f t="shared" ref="T7679" si="13778">SUM(Q7680:Q7681)</f>
        <v>1</v>
      </c>
      <c r="U7679">
        <f t="shared" ref="U7679" si="13779">SUM(Q7682:Q7683)</f>
        <v>0</v>
      </c>
      <c r="W7679" t="str">
        <f>IF(T7679=0,$W$22,"")</f>
        <v/>
      </c>
      <c r="Y7679" t="str">
        <f t="shared" ref="Y7679" si="13780">IF(S7679&gt;SUM(T7679+U7679),$Y$22,"")</f>
        <v/>
      </c>
      <c r="AA7679" t="str">
        <f t="shared" ref="AA7679" si="13781">IF(S7679&gt;$AA$13,$AA$22,"")</f>
        <v/>
      </c>
      <c r="AC7679">
        <f t="shared" ref="AC7679" si="13782">A7679</f>
        <v>550821174</v>
      </c>
      <c r="AD7679">
        <f t="shared" ref="AD7679" si="13783">H7679</f>
        <v>1646</v>
      </c>
      <c r="AE7679">
        <f t="shared" ref="AE7679" si="13784">SUM(W7679:AA7679)</f>
        <v>0</v>
      </c>
      <c r="AF7679" s="15">
        <f t="shared" ref="AF7679" si="13785">J7679</f>
        <v>6029</v>
      </c>
    </row>
    <row r="7680" spans="1:32" x14ac:dyDescent="0.2">
      <c r="A7680" s="51">
        <v>550821174</v>
      </c>
      <c r="B7680" s="51" t="s">
        <v>12</v>
      </c>
      <c r="C7680" s="51" t="s">
        <v>31</v>
      </c>
      <c r="D7680" s="51" t="s">
        <v>3603</v>
      </c>
      <c r="E7680" s="51">
        <v>6</v>
      </c>
      <c r="F7680" s="51" t="s">
        <v>3601</v>
      </c>
      <c r="G7680" s="51" t="s">
        <v>3602</v>
      </c>
      <c r="H7680" s="51">
        <v>1646</v>
      </c>
      <c r="I7680" s="51" t="s">
        <v>1536</v>
      </c>
      <c r="J7680" s="52">
        <v>6029</v>
      </c>
      <c r="K7680" s="51" t="s">
        <v>567</v>
      </c>
      <c r="L7680" s="51" t="s">
        <v>35</v>
      </c>
      <c r="M7680" s="51">
        <v>0</v>
      </c>
      <c r="N7680" s="51">
        <v>0</v>
      </c>
      <c r="O7680" s="51">
        <v>0</v>
      </c>
      <c r="P7680" s="51">
        <v>0</v>
      </c>
      <c r="Q7680" s="51">
        <v>1</v>
      </c>
    </row>
    <row r="7681" spans="1:32" x14ac:dyDescent="0.2">
      <c r="A7681" s="51">
        <v>550821174</v>
      </c>
      <c r="B7681" s="51" t="s">
        <v>12</v>
      </c>
      <c r="C7681" s="51" t="s">
        <v>31</v>
      </c>
      <c r="D7681" s="51" t="s">
        <v>3603</v>
      </c>
      <c r="E7681" s="51">
        <v>6</v>
      </c>
      <c r="F7681" s="51" t="s">
        <v>3601</v>
      </c>
      <c r="G7681" s="51" t="s">
        <v>3602</v>
      </c>
      <c r="H7681" s="51">
        <v>1646</v>
      </c>
      <c r="I7681" s="51" t="s">
        <v>1536</v>
      </c>
      <c r="J7681" s="52">
        <v>6029</v>
      </c>
      <c r="K7681" s="51" t="s">
        <v>567</v>
      </c>
      <c r="L7681" s="51" t="s">
        <v>36</v>
      </c>
      <c r="M7681" s="51">
        <v>0</v>
      </c>
      <c r="N7681" s="51">
        <v>0</v>
      </c>
      <c r="O7681" s="51">
        <v>0</v>
      </c>
      <c r="P7681" s="51">
        <v>0</v>
      </c>
      <c r="Q7681" s="51">
        <v>0</v>
      </c>
    </row>
    <row r="7682" spans="1:32" x14ac:dyDescent="0.2">
      <c r="A7682" s="51">
        <v>550821174</v>
      </c>
      <c r="B7682" s="51" t="s">
        <v>12</v>
      </c>
      <c r="C7682" s="51" t="s">
        <v>31</v>
      </c>
      <c r="D7682" s="51" t="s">
        <v>3603</v>
      </c>
      <c r="E7682" s="51">
        <v>6</v>
      </c>
      <c r="F7682" s="51" t="s">
        <v>3601</v>
      </c>
      <c r="G7682" s="51" t="s">
        <v>3602</v>
      </c>
      <c r="H7682" s="51">
        <v>1646</v>
      </c>
      <c r="I7682" s="51" t="s">
        <v>1536</v>
      </c>
      <c r="J7682" s="52">
        <v>6029</v>
      </c>
      <c r="K7682" s="51" t="s">
        <v>567</v>
      </c>
      <c r="L7682" s="51" t="s">
        <v>37</v>
      </c>
      <c r="M7682" s="51">
        <v>0</v>
      </c>
      <c r="N7682" s="51">
        <v>0</v>
      </c>
      <c r="O7682" s="51">
        <v>0</v>
      </c>
      <c r="P7682" s="51">
        <v>0</v>
      </c>
      <c r="Q7682" s="51">
        <v>0</v>
      </c>
    </row>
    <row r="7683" spans="1:32" x14ac:dyDescent="0.2">
      <c r="A7683" s="51">
        <v>550821174</v>
      </c>
      <c r="B7683" s="51" t="s">
        <v>12</v>
      </c>
      <c r="C7683" s="51" t="s">
        <v>31</v>
      </c>
      <c r="D7683" s="51" t="s">
        <v>3603</v>
      </c>
      <c r="E7683" s="51">
        <v>6</v>
      </c>
      <c r="F7683" s="51" t="s">
        <v>3601</v>
      </c>
      <c r="G7683" s="51" t="s">
        <v>3602</v>
      </c>
      <c r="H7683" s="51">
        <v>1646</v>
      </c>
      <c r="I7683" s="51" t="s">
        <v>1536</v>
      </c>
      <c r="J7683" s="52">
        <v>6029</v>
      </c>
      <c r="K7683" s="51" t="s">
        <v>567</v>
      </c>
      <c r="L7683" s="51" t="s">
        <v>38</v>
      </c>
      <c r="M7683" s="51">
        <v>0</v>
      </c>
      <c r="N7683" s="51">
        <v>0</v>
      </c>
      <c r="O7683" s="51">
        <v>0</v>
      </c>
      <c r="P7683" s="51">
        <v>0</v>
      </c>
      <c r="Q7683" s="51">
        <v>0</v>
      </c>
    </row>
    <row r="7684" spans="1:32" x14ac:dyDescent="0.2">
      <c r="A7684" s="51">
        <v>550821174</v>
      </c>
      <c r="B7684" s="51" t="s">
        <v>12</v>
      </c>
      <c r="C7684" s="51" t="s">
        <v>31</v>
      </c>
      <c r="D7684" s="51" t="s">
        <v>3603</v>
      </c>
      <c r="E7684" s="51">
        <v>6</v>
      </c>
      <c r="F7684" s="51" t="s">
        <v>3601</v>
      </c>
      <c r="G7684" s="51" t="s">
        <v>3602</v>
      </c>
      <c r="H7684" s="51">
        <v>1647</v>
      </c>
      <c r="I7684" s="51" t="s">
        <v>1537</v>
      </c>
      <c r="J7684" s="52">
        <v>6022</v>
      </c>
      <c r="K7684" s="51" t="s">
        <v>47</v>
      </c>
      <c r="L7684" s="51" t="s">
        <v>34</v>
      </c>
      <c r="M7684" s="51">
        <v>0</v>
      </c>
      <c r="N7684" s="51">
        <v>0</v>
      </c>
      <c r="O7684" s="51">
        <v>0</v>
      </c>
      <c r="P7684" s="51">
        <v>0</v>
      </c>
      <c r="Q7684" s="51">
        <v>0</v>
      </c>
      <c r="S7684">
        <f t="shared" ref="S7684" si="13786">SUM(M7684:P7684)/4</f>
        <v>0</v>
      </c>
      <c r="T7684">
        <f t="shared" ref="T7684" si="13787">SUM(Q7685:Q7686)</f>
        <v>2</v>
      </c>
      <c r="U7684">
        <f t="shared" ref="U7684" si="13788">SUM(Q7687:Q7688)</f>
        <v>0</v>
      </c>
      <c r="W7684" t="str">
        <f>IF(T7684=0,$W$22,"")</f>
        <v/>
      </c>
      <c r="Y7684" t="str">
        <f t="shared" ref="Y7684" si="13789">IF(S7684&gt;SUM(T7684+U7684),$Y$22,"")</f>
        <v/>
      </c>
      <c r="AA7684" t="str">
        <f t="shared" ref="AA7684" si="13790">IF(S7684&gt;$AA$13,$AA$22,"")</f>
        <v/>
      </c>
      <c r="AC7684">
        <f t="shared" ref="AC7684" si="13791">A7684</f>
        <v>550821174</v>
      </c>
      <c r="AD7684">
        <f t="shared" ref="AD7684" si="13792">H7684</f>
        <v>1647</v>
      </c>
      <c r="AE7684">
        <f t="shared" ref="AE7684" si="13793">SUM(W7684:AA7684)</f>
        <v>0</v>
      </c>
      <c r="AF7684" s="15">
        <f t="shared" ref="AF7684" si="13794">J7684</f>
        <v>6022</v>
      </c>
    </row>
    <row r="7685" spans="1:32" x14ac:dyDescent="0.2">
      <c r="A7685" s="51">
        <v>550821174</v>
      </c>
      <c r="B7685" s="51" t="s">
        <v>12</v>
      </c>
      <c r="C7685" s="51" t="s">
        <v>31</v>
      </c>
      <c r="D7685" s="51" t="s">
        <v>3603</v>
      </c>
      <c r="E7685" s="51">
        <v>6</v>
      </c>
      <c r="F7685" s="51" t="s">
        <v>3601</v>
      </c>
      <c r="G7685" s="51" t="s">
        <v>3602</v>
      </c>
      <c r="H7685" s="51">
        <v>1647</v>
      </c>
      <c r="I7685" s="51" t="s">
        <v>1537</v>
      </c>
      <c r="J7685" s="52">
        <v>6022</v>
      </c>
      <c r="K7685" s="51" t="s">
        <v>47</v>
      </c>
      <c r="L7685" s="51" t="s">
        <v>35</v>
      </c>
      <c r="M7685" s="51">
        <v>0</v>
      </c>
      <c r="N7685" s="51">
        <v>0</v>
      </c>
      <c r="O7685" s="51">
        <v>0</v>
      </c>
      <c r="P7685" s="51">
        <v>0</v>
      </c>
      <c r="Q7685" s="51">
        <v>2</v>
      </c>
    </row>
    <row r="7686" spans="1:32" x14ac:dyDescent="0.2">
      <c r="A7686" s="51">
        <v>550821174</v>
      </c>
      <c r="B7686" s="51" t="s">
        <v>12</v>
      </c>
      <c r="C7686" s="51" t="s">
        <v>31</v>
      </c>
      <c r="D7686" s="51" t="s">
        <v>3603</v>
      </c>
      <c r="E7686" s="51">
        <v>6</v>
      </c>
      <c r="F7686" s="51" t="s">
        <v>3601</v>
      </c>
      <c r="G7686" s="51" t="s">
        <v>3602</v>
      </c>
      <c r="H7686" s="51">
        <v>1647</v>
      </c>
      <c r="I7686" s="51" t="s">
        <v>1537</v>
      </c>
      <c r="J7686" s="52">
        <v>6022</v>
      </c>
      <c r="K7686" s="51" t="s">
        <v>47</v>
      </c>
      <c r="L7686" s="51" t="s">
        <v>36</v>
      </c>
      <c r="M7686" s="51">
        <v>0</v>
      </c>
      <c r="N7686" s="51">
        <v>0</v>
      </c>
      <c r="O7686" s="51">
        <v>0</v>
      </c>
      <c r="P7686" s="51">
        <v>0</v>
      </c>
      <c r="Q7686" s="51">
        <v>0</v>
      </c>
    </row>
    <row r="7687" spans="1:32" x14ac:dyDescent="0.2">
      <c r="A7687" s="51">
        <v>550821174</v>
      </c>
      <c r="B7687" s="51" t="s">
        <v>12</v>
      </c>
      <c r="C7687" s="51" t="s">
        <v>31</v>
      </c>
      <c r="D7687" s="51" t="s">
        <v>3603</v>
      </c>
      <c r="E7687" s="51">
        <v>6</v>
      </c>
      <c r="F7687" s="51" t="s">
        <v>3601</v>
      </c>
      <c r="G7687" s="51" t="s">
        <v>3602</v>
      </c>
      <c r="H7687" s="51">
        <v>1647</v>
      </c>
      <c r="I7687" s="51" t="s">
        <v>1537</v>
      </c>
      <c r="J7687" s="52">
        <v>6022</v>
      </c>
      <c r="K7687" s="51" t="s">
        <v>47</v>
      </c>
      <c r="L7687" s="51" t="s">
        <v>37</v>
      </c>
      <c r="M7687" s="51">
        <v>0</v>
      </c>
      <c r="N7687" s="51">
        <v>0</v>
      </c>
      <c r="O7687" s="51">
        <v>0</v>
      </c>
      <c r="P7687" s="51">
        <v>0</v>
      </c>
      <c r="Q7687" s="51">
        <v>0</v>
      </c>
    </row>
    <row r="7688" spans="1:32" x14ac:dyDescent="0.2">
      <c r="A7688" s="51">
        <v>550821174</v>
      </c>
      <c r="B7688" s="51" t="s">
        <v>12</v>
      </c>
      <c r="C7688" s="51" t="s">
        <v>31</v>
      </c>
      <c r="D7688" s="51" t="s">
        <v>3603</v>
      </c>
      <c r="E7688" s="51">
        <v>6</v>
      </c>
      <c r="F7688" s="51" t="s">
        <v>3601</v>
      </c>
      <c r="G7688" s="51" t="s">
        <v>3602</v>
      </c>
      <c r="H7688" s="51">
        <v>1647</v>
      </c>
      <c r="I7688" s="51" t="s">
        <v>1537</v>
      </c>
      <c r="J7688" s="52">
        <v>6022</v>
      </c>
      <c r="K7688" s="51" t="s">
        <v>47</v>
      </c>
      <c r="L7688" s="51" t="s">
        <v>38</v>
      </c>
      <c r="M7688" s="51">
        <v>0</v>
      </c>
      <c r="N7688" s="51">
        <v>0</v>
      </c>
      <c r="O7688" s="51">
        <v>0</v>
      </c>
      <c r="P7688" s="51">
        <v>0</v>
      </c>
      <c r="Q7688" s="51">
        <v>0</v>
      </c>
    </row>
    <row r="7689" spans="1:32" x14ac:dyDescent="0.2">
      <c r="A7689" s="51">
        <v>550821174</v>
      </c>
      <c r="B7689" s="51" t="s">
        <v>12</v>
      </c>
      <c r="C7689" s="51" t="s">
        <v>31</v>
      </c>
      <c r="D7689" s="51" t="s">
        <v>3603</v>
      </c>
      <c r="E7689" s="51">
        <v>6</v>
      </c>
      <c r="F7689" s="51" t="s">
        <v>3601</v>
      </c>
      <c r="G7689" s="51" t="s">
        <v>3602</v>
      </c>
      <c r="H7689" s="51">
        <v>1648</v>
      </c>
      <c r="I7689" s="51" t="s">
        <v>1538</v>
      </c>
      <c r="J7689" s="52">
        <v>6029</v>
      </c>
      <c r="K7689" s="51" t="s">
        <v>567</v>
      </c>
      <c r="L7689" s="51" t="s">
        <v>34</v>
      </c>
      <c r="M7689" s="51">
        <v>0</v>
      </c>
      <c r="N7689" s="51">
        <v>0</v>
      </c>
      <c r="O7689" s="51">
        <v>0</v>
      </c>
      <c r="P7689" s="51">
        <v>1</v>
      </c>
      <c r="Q7689" s="51">
        <v>0</v>
      </c>
      <c r="S7689">
        <f t="shared" ref="S7689" si="13795">SUM(M7689:P7689)/4</f>
        <v>0.25</v>
      </c>
      <c r="T7689">
        <f t="shared" ref="T7689" si="13796">SUM(Q7690:Q7691)</f>
        <v>0</v>
      </c>
      <c r="U7689">
        <f t="shared" ref="U7689" si="13797">SUM(Q7692:Q7693)</f>
        <v>1</v>
      </c>
      <c r="W7689">
        <f>IF(T7689=0,$W$22,"")</f>
        <v>1</v>
      </c>
      <c r="Y7689" t="str">
        <f t="shared" ref="Y7689" si="13798">IF(S7689&gt;SUM(T7689+U7689),$Y$22,"")</f>
        <v/>
      </c>
      <c r="AA7689" t="str">
        <f t="shared" ref="AA7689" si="13799">IF(S7689&gt;$AA$13,$AA$22,"")</f>
        <v/>
      </c>
      <c r="AC7689">
        <f t="shared" ref="AC7689" si="13800">A7689</f>
        <v>550821174</v>
      </c>
      <c r="AD7689">
        <f t="shared" ref="AD7689" si="13801">H7689</f>
        <v>1648</v>
      </c>
      <c r="AE7689">
        <f t="shared" ref="AE7689" si="13802">SUM(W7689:AA7689)</f>
        <v>1</v>
      </c>
      <c r="AF7689" s="15">
        <f t="shared" ref="AF7689" si="13803">J7689</f>
        <v>6029</v>
      </c>
    </row>
    <row r="7690" spans="1:32" x14ac:dyDescent="0.2">
      <c r="A7690" s="51">
        <v>550821174</v>
      </c>
      <c r="B7690" s="51" t="s">
        <v>12</v>
      </c>
      <c r="C7690" s="51" t="s">
        <v>31</v>
      </c>
      <c r="D7690" s="51" t="s">
        <v>3603</v>
      </c>
      <c r="E7690" s="51">
        <v>6</v>
      </c>
      <c r="F7690" s="51" t="s">
        <v>3601</v>
      </c>
      <c r="G7690" s="51" t="s">
        <v>3602</v>
      </c>
      <c r="H7690" s="51">
        <v>1648</v>
      </c>
      <c r="I7690" s="51" t="s">
        <v>1538</v>
      </c>
      <c r="J7690" s="52">
        <v>6029</v>
      </c>
      <c r="K7690" s="51" t="s">
        <v>567</v>
      </c>
      <c r="L7690" s="51" t="s">
        <v>35</v>
      </c>
      <c r="M7690" s="51">
        <v>0</v>
      </c>
      <c r="N7690" s="51">
        <v>0</v>
      </c>
      <c r="O7690" s="51">
        <v>0</v>
      </c>
      <c r="P7690" s="51">
        <v>0</v>
      </c>
      <c r="Q7690" s="51">
        <v>0</v>
      </c>
    </row>
    <row r="7691" spans="1:32" x14ac:dyDescent="0.2">
      <c r="A7691" s="51">
        <v>550821174</v>
      </c>
      <c r="B7691" s="51" t="s">
        <v>12</v>
      </c>
      <c r="C7691" s="51" t="s">
        <v>31</v>
      </c>
      <c r="D7691" s="51" t="s">
        <v>3603</v>
      </c>
      <c r="E7691" s="51">
        <v>6</v>
      </c>
      <c r="F7691" s="51" t="s">
        <v>3601</v>
      </c>
      <c r="G7691" s="51" t="s">
        <v>3602</v>
      </c>
      <c r="H7691" s="51">
        <v>1648</v>
      </c>
      <c r="I7691" s="51" t="s">
        <v>1538</v>
      </c>
      <c r="J7691" s="52">
        <v>6029</v>
      </c>
      <c r="K7691" s="51" t="s">
        <v>567</v>
      </c>
      <c r="L7691" s="51" t="s">
        <v>36</v>
      </c>
      <c r="M7691" s="51">
        <v>0</v>
      </c>
      <c r="N7691" s="51">
        <v>0</v>
      </c>
      <c r="O7691" s="51">
        <v>0</v>
      </c>
      <c r="P7691" s="51">
        <v>0</v>
      </c>
      <c r="Q7691" s="51">
        <v>0</v>
      </c>
    </row>
    <row r="7692" spans="1:32" x14ac:dyDescent="0.2">
      <c r="A7692" s="51">
        <v>550821174</v>
      </c>
      <c r="B7692" s="51" t="s">
        <v>12</v>
      </c>
      <c r="C7692" s="51" t="s">
        <v>31</v>
      </c>
      <c r="D7692" s="51" t="s">
        <v>3603</v>
      </c>
      <c r="E7692" s="51">
        <v>6</v>
      </c>
      <c r="F7692" s="51" t="s">
        <v>3601</v>
      </c>
      <c r="G7692" s="51" t="s">
        <v>3602</v>
      </c>
      <c r="H7692" s="51">
        <v>1648</v>
      </c>
      <c r="I7692" s="51" t="s">
        <v>1538</v>
      </c>
      <c r="J7692" s="52">
        <v>6029</v>
      </c>
      <c r="K7692" s="51" t="s">
        <v>567</v>
      </c>
      <c r="L7692" s="51" t="s">
        <v>37</v>
      </c>
      <c r="M7692" s="51">
        <v>0</v>
      </c>
      <c r="N7692" s="51">
        <v>0</v>
      </c>
      <c r="O7692" s="51">
        <v>0</v>
      </c>
      <c r="P7692" s="51">
        <v>0</v>
      </c>
      <c r="Q7692" s="51">
        <v>1</v>
      </c>
    </row>
    <row r="7693" spans="1:32" x14ac:dyDescent="0.2">
      <c r="A7693" s="51">
        <v>550821174</v>
      </c>
      <c r="B7693" s="51" t="s">
        <v>12</v>
      </c>
      <c r="C7693" s="51" t="s">
        <v>31</v>
      </c>
      <c r="D7693" s="51" t="s">
        <v>3603</v>
      </c>
      <c r="E7693" s="51">
        <v>6</v>
      </c>
      <c r="F7693" s="51" t="s">
        <v>3601</v>
      </c>
      <c r="G7693" s="51" t="s">
        <v>3602</v>
      </c>
      <c r="H7693" s="51">
        <v>1648</v>
      </c>
      <c r="I7693" s="51" t="s">
        <v>1538</v>
      </c>
      <c r="J7693" s="52">
        <v>6029</v>
      </c>
      <c r="K7693" s="51" t="s">
        <v>567</v>
      </c>
      <c r="L7693" s="51" t="s">
        <v>38</v>
      </c>
      <c r="M7693" s="51">
        <v>0</v>
      </c>
      <c r="N7693" s="51">
        <v>0</v>
      </c>
      <c r="O7693" s="51">
        <v>0</v>
      </c>
      <c r="P7693" s="51">
        <v>0</v>
      </c>
      <c r="Q7693" s="51">
        <v>0</v>
      </c>
    </row>
    <row r="7694" spans="1:32" x14ac:dyDescent="0.2">
      <c r="A7694" s="51">
        <v>550821174</v>
      </c>
      <c r="B7694" s="51" t="s">
        <v>12</v>
      </c>
      <c r="C7694" s="51" t="s">
        <v>31</v>
      </c>
      <c r="D7694" s="51" t="s">
        <v>3603</v>
      </c>
      <c r="E7694" s="51">
        <v>6</v>
      </c>
      <c r="F7694" s="51" t="s">
        <v>3601</v>
      </c>
      <c r="G7694" s="51" t="s">
        <v>3602</v>
      </c>
      <c r="H7694" s="51">
        <v>1649</v>
      </c>
      <c r="I7694" s="51" t="s">
        <v>1539</v>
      </c>
      <c r="J7694" s="52">
        <v>6022</v>
      </c>
      <c r="K7694" s="51" t="s">
        <v>47</v>
      </c>
      <c r="L7694" s="51" t="s">
        <v>34</v>
      </c>
      <c r="M7694" s="51">
        <v>0</v>
      </c>
      <c r="N7694" s="51">
        <v>0</v>
      </c>
      <c r="O7694" s="51">
        <v>0</v>
      </c>
      <c r="P7694" s="51">
        <v>0</v>
      </c>
      <c r="Q7694" s="51">
        <v>0</v>
      </c>
      <c r="S7694">
        <f t="shared" ref="S7694" si="13804">SUM(M7694:P7694)/4</f>
        <v>0</v>
      </c>
      <c r="T7694">
        <f t="shared" ref="T7694" si="13805">SUM(Q7695:Q7696)</f>
        <v>1</v>
      </c>
      <c r="U7694">
        <f t="shared" ref="U7694" si="13806">SUM(Q7697:Q7698)</f>
        <v>0</v>
      </c>
      <c r="W7694" t="str">
        <f>IF(T7694=0,$W$22,"")</f>
        <v/>
      </c>
      <c r="Y7694" t="str">
        <f t="shared" ref="Y7694" si="13807">IF(S7694&gt;SUM(T7694+U7694),$Y$22,"")</f>
        <v/>
      </c>
      <c r="AA7694" t="str">
        <f t="shared" ref="AA7694" si="13808">IF(S7694&gt;$AA$13,$AA$22,"")</f>
        <v/>
      </c>
      <c r="AC7694">
        <f t="shared" ref="AC7694" si="13809">A7694</f>
        <v>550821174</v>
      </c>
      <c r="AD7694">
        <f t="shared" ref="AD7694" si="13810">H7694</f>
        <v>1649</v>
      </c>
      <c r="AE7694">
        <f t="shared" ref="AE7694" si="13811">SUM(W7694:AA7694)</f>
        <v>0</v>
      </c>
      <c r="AF7694" s="15">
        <f t="shared" ref="AF7694" si="13812">J7694</f>
        <v>6022</v>
      </c>
    </row>
    <row r="7695" spans="1:32" x14ac:dyDescent="0.2">
      <c r="A7695" s="51">
        <v>550821174</v>
      </c>
      <c r="B7695" s="51" t="s">
        <v>12</v>
      </c>
      <c r="C7695" s="51" t="s">
        <v>31</v>
      </c>
      <c r="D7695" s="51" t="s">
        <v>3603</v>
      </c>
      <c r="E7695" s="51">
        <v>6</v>
      </c>
      <c r="F7695" s="51" t="s">
        <v>3601</v>
      </c>
      <c r="G7695" s="51" t="s">
        <v>3602</v>
      </c>
      <c r="H7695" s="51">
        <v>1649</v>
      </c>
      <c r="I7695" s="51" t="s">
        <v>1539</v>
      </c>
      <c r="J7695" s="52">
        <v>6022</v>
      </c>
      <c r="K7695" s="51" t="s">
        <v>47</v>
      </c>
      <c r="L7695" s="51" t="s">
        <v>35</v>
      </c>
      <c r="M7695" s="51">
        <v>0</v>
      </c>
      <c r="N7695" s="51">
        <v>0</v>
      </c>
      <c r="O7695" s="51">
        <v>0</v>
      </c>
      <c r="P7695" s="51">
        <v>0</v>
      </c>
      <c r="Q7695" s="51">
        <v>1</v>
      </c>
    </row>
    <row r="7696" spans="1:32" x14ac:dyDescent="0.2">
      <c r="A7696" s="51">
        <v>550821174</v>
      </c>
      <c r="B7696" s="51" t="s">
        <v>12</v>
      </c>
      <c r="C7696" s="51" t="s">
        <v>31</v>
      </c>
      <c r="D7696" s="51" t="s">
        <v>3603</v>
      </c>
      <c r="E7696" s="51">
        <v>6</v>
      </c>
      <c r="F7696" s="51" t="s">
        <v>3601</v>
      </c>
      <c r="G7696" s="51" t="s">
        <v>3602</v>
      </c>
      <c r="H7696" s="51">
        <v>1649</v>
      </c>
      <c r="I7696" s="51" t="s">
        <v>1539</v>
      </c>
      <c r="J7696" s="52">
        <v>6022</v>
      </c>
      <c r="K7696" s="51" t="s">
        <v>47</v>
      </c>
      <c r="L7696" s="51" t="s">
        <v>36</v>
      </c>
      <c r="M7696" s="51">
        <v>0</v>
      </c>
      <c r="N7696" s="51">
        <v>0</v>
      </c>
      <c r="O7696" s="51">
        <v>0</v>
      </c>
      <c r="P7696" s="51">
        <v>0</v>
      </c>
      <c r="Q7696" s="51">
        <v>0</v>
      </c>
    </row>
    <row r="7697" spans="1:32" x14ac:dyDescent="0.2">
      <c r="A7697" s="51">
        <v>550821174</v>
      </c>
      <c r="B7697" s="51" t="s">
        <v>12</v>
      </c>
      <c r="C7697" s="51" t="s">
        <v>31</v>
      </c>
      <c r="D7697" s="51" t="s">
        <v>3603</v>
      </c>
      <c r="E7697" s="51">
        <v>6</v>
      </c>
      <c r="F7697" s="51" t="s">
        <v>3601</v>
      </c>
      <c r="G7697" s="51" t="s">
        <v>3602</v>
      </c>
      <c r="H7697" s="51">
        <v>1649</v>
      </c>
      <c r="I7697" s="51" t="s">
        <v>1539</v>
      </c>
      <c r="J7697" s="52">
        <v>6022</v>
      </c>
      <c r="K7697" s="51" t="s">
        <v>47</v>
      </c>
      <c r="L7697" s="51" t="s">
        <v>37</v>
      </c>
      <c r="M7697" s="51">
        <v>0</v>
      </c>
      <c r="N7697" s="51">
        <v>0</v>
      </c>
      <c r="O7697" s="51">
        <v>0</v>
      </c>
      <c r="P7697" s="51">
        <v>0</v>
      </c>
      <c r="Q7697" s="51">
        <v>0</v>
      </c>
    </row>
    <row r="7698" spans="1:32" x14ac:dyDescent="0.2">
      <c r="A7698" s="51">
        <v>550821174</v>
      </c>
      <c r="B7698" s="51" t="s">
        <v>12</v>
      </c>
      <c r="C7698" s="51" t="s">
        <v>31</v>
      </c>
      <c r="D7698" s="51" t="s">
        <v>3603</v>
      </c>
      <c r="E7698" s="51">
        <v>6</v>
      </c>
      <c r="F7698" s="51" t="s">
        <v>3601</v>
      </c>
      <c r="G7698" s="51" t="s">
        <v>3602</v>
      </c>
      <c r="H7698" s="51">
        <v>1649</v>
      </c>
      <c r="I7698" s="51" t="s">
        <v>1539</v>
      </c>
      <c r="J7698" s="52">
        <v>6022</v>
      </c>
      <c r="K7698" s="51" t="s">
        <v>47</v>
      </c>
      <c r="L7698" s="51" t="s">
        <v>38</v>
      </c>
      <c r="M7698" s="51">
        <v>0</v>
      </c>
      <c r="N7698" s="51">
        <v>0</v>
      </c>
      <c r="O7698" s="51">
        <v>0</v>
      </c>
      <c r="P7698" s="51">
        <v>0</v>
      </c>
      <c r="Q7698" s="51">
        <v>0</v>
      </c>
    </row>
    <row r="7699" spans="1:32" x14ac:dyDescent="0.2">
      <c r="A7699" s="51">
        <v>550821174</v>
      </c>
      <c r="B7699" s="51" t="s">
        <v>12</v>
      </c>
      <c r="C7699" s="51" t="s">
        <v>31</v>
      </c>
      <c r="D7699" s="51" t="s">
        <v>3603</v>
      </c>
      <c r="E7699" s="51">
        <v>6</v>
      </c>
      <c r="F7699" s="51" t="s">
        <v>3601</v>
      </c>
      <c r="G7699" s="51" t="s">
        <v>3602</v>
      </c>
      <c r="H7699" s="51">
        <v>1650</v>
      </c>
      <c r="I7699" s="51" t="s">
        <v>1540</v>
      </c>
      <c r="J7699" s="52">
        <v>6022</v>
      </c>
      <c r="K7699" s="51" t="s">
        <v>47</v>
      </c>
      <c r="L7699" s="51" t="s">
        <v>34</v>
      </c>
      <c r="M7699" s="51">
        <v>0</v>
      </c>
      <c r="N7699" s="51">
        <v>0</v>
      </c>
      <c r="O7699" s="51">
        <v>0</v>
      </c>
      <c r="P7699" s="51">
        <v>0</v>
      </c>
      <c r="Q7699" s="51">
        <v>0</v>
      </c>
      <c r="S7699">
        <f t="shared" ref="S7699" si="13813">SUM(M7699:P7699)/4</f>
        <v>0</v>
      </c>
      <c r="T7699">
        <f t="shared" ref="T7699" si="13814">SUM(Q7700:Q7701)</f>
        <v>1</v>
      </c>
      <c r="U7699">
        <f t="shared" ref="U7699" si="13815">SUM(Q7702:Q7703)</f>
        <v>0</v>
      </c>
      <c r="W7699" t="str">
        <f>IF(T7699=0,$W$22,"")</f>
        <v/>
      </c>
      <c r="Y7699" t="str">
        <f t="shared" ref="Y7699" si="13816">IF(S7699&gt;SUM(T7699+U7699),$Y$22,"")</f>
        <v/>
      </c>
      <c r="AA7699" t="str">
        <f t="shared" ref="AA7699" si="13817">IF(S7699&gt;$AA$13,$AA$22,"")</f>
        <v/>
      </c>
      <c r="AC7699">
        <f t="shared" ref="AC7699" si="13818">A7699</f>
        <v>550821174</v>
      </c>
      <c r="AD7699">
        <f t="shared" ref="AD7699" si="13819">H7699</f>
        <v>1650</v>
      </c>
      <c r="AE7699">
        <f t="shared" ref="AE7699" si="13820">SUM(W7699:AA7699)</f>
        <v>0</v>
      </c>
      <c r="AF7699" s="15">
        <f t="shared" ref="AF7699" si="13821">J7699</f>
        <v>6022</v>
      </c>
    </row>
    <row r="7700" spans="1:32" x14ac:dyDescent="0.2">
      <c r="A7700" s="51">
        <v>550821174</v>
      </c>
      <c r="B7700" s="51" t="s">
        <v>12</v>
      </c>
      <c r="C7700" s="51" t="s">
        <v>31</v>
      </c>
      <c r="D7700" s="51" t="s">
        <v>3603</v>
      </c>
      <c r="E7700" s="51">
        <v>6</v>
      </c>
      <c r="F7700" s="51" t="s">
        <v>3601</v>
      </c>
      <c r="G7700" s="51" t="s">
        <v>3602</v>
      </c>
      <c r="H7700" s="51">
        <v>1650</v>
      </c>
      <c r="I7700" s="51" t="s">
        <v>1540</v>
      </c>
      <c r="J7700" s="52">
        <v>6022</v>
      </c>
      <c r="K7700" s="51" t="s">
        <v>47</v>
      </c>
      <c r="L7700" s="51" t="s">
        <v>35</v>
      </c>
      <c r="M7700" s="51">
        <v>0</v>
      </c>
      <c r="N7700" s="51">
        <v>0</v>
      </c>
      <c r="O7700" s="51">
        <v>0</v>
      </c>
      <c r="P7700" s="51">
        <v>0</v>
      </c>
      <c r="Q7700" s="51">
        <v>1</v>
      </c>
    </row>
    <row r="7701" spans="1:32" x14ac:dyDescent="0.2">
      <c r="A7701" s="51">
        <v>550821174</v>
      </c>
      <c r="B7701" s="51" t="s">
        <v>12</v>
      </c>
      <c r="C7701" s="51" t="s">
        <v>31</v>
      </c>
      <c r="D7701" s="51" t="s">
        <v>3603</v>
      </c>
      <c r="E7701" s="51">
        <v>6</v>
      </c>
      <c r="F7701" s="51" t="s">
        <v>3601</v>
      </c>
      <c r="G7701" s="51" t="s">
        <v>3602</v>
      </c>
      <c r="H7701" s="51">
        <v>1650</v>
      </c>
      <c r="I7701" s="51" t="s">
        <v>1540</v>
      </c>
      <c r="J7701" s="52">
        <v>6022</v>
      </c>
      <c r="K7701" s="51" t="s">
        <v>47</v>
      </c>
      <c r="L7701" s="51" t="s">
        <v>36</v>
      </c>
      <c r="M7701" s="51">
        <v>0</v>
      </c>
      <c r="N7701" s="51">
        <v>0</v>
      </c>
      <c r="O7701" s="51">
        <v>0</v>
      </c>
      <c r="P7701" s="51">
        <v>0</v>
      </c>
      <c r="Q7701" s="51">
        <v>0</v>
      </c>
    </row>
    <row r="7702" spans="1:32" x14ac:dyDescent="0.2">
      <c r="A7702" s="51">
        <v>550821174</v>
      </c>
      <c r="B7702" s="51" t="s">
        <v>12</v>
      </c>
      <c r="C7702" s="51" t="s">
        <v>31</v>
      </c>
      <c r="D7702" s="51" t="s">
        <v>3603</v>
      </c>
      <c r="E7702" s="51">
        <v>6</v>
      </c>
      <c r="F7702" s="51" t="s">
        <v>3601</v>
      </c>
      <c r="G7702" s="51" t="s">
        <v>3602</v>
      </c>
      <c r="H7702" s="51">
        <v>1650</v>
      </c>
      <c r="I7702" s="51" t="s">
        <v>1540</v>
      </c>
      <c r="J7702" s="52">
        <v>6022</v>
      </c>
      <c r="K7702" s="51" t="s">
        <v>47</v>
      </c>
      <c r="L7702" s="51" t="s">
        <v>37</v>
      </c>
      <c r="M7702" s="51">
        <v>0</v>
      </c>
      <c r="N7702" s="51">
        <v>0</v>
      </c>
      <c r="O7702" s="51">
        <v>0</v>
      </c>
      <c r="P7702" s="51">
        <v>0</v>
      </c>
      <c r="Q7702" s="51">
        <v>0</v>
      </c>
    </row>
    <row r="7703" spans="1:32" x14ac:dyDescent="0.2">
      <c r="A7703" s="51">
        <v>550821174</v>
      </c>
      <c r="B7703" s="51" t="s">
        <v>12</v>
      </c>
      <c r="C7703" s="51" t="s">
        <v>31</v>
      </c>
      <c r="D7703" s="51" t="s">
        <v>3603</v>
      </c>
      <c r="E7703" s="51">
        <v>6</v>
      </c>
      <c r="F7703" s="51" t="s">
        <v>3601</v>
      </c>
      <c r="G7703" s="51" t="s">
        <v>3602</v>
      </c>
      <c r="H7703" s="51">
        <v>1650</v>
      </c>
      <c r="I7703" s="51" t="s">
        <v>1540</v>
      </c>
      <c r="J7703" s="52">
        <v>6022</v>
      </c>
      <c r="K7703" s="51" t="s">
        <v>47</v>
      </c>
      <c r="L7703" s="51" t="s">
        <v>38</v>
      </c>
      <c r="M7703" s="51">
        <v>0</v>
      </c>
      <c r="N7703" s="51">
        <v>0</v>
      </c>
      <c r="O7703" s="51">
        <v>0</v>
      </c>
      <c r="P7703" s="51">
        <v>0</v>
      </c>
      <c r="Q7703" s="51">
        <v>0</v>
      </c>
    </row>
    <row r="7704" spans="1:32" x14ac:dyDescent="0.2">
      <c r="A7704" s="51">
        <v>550821174</v>
      </c>
      <c r="B7704" s="51" t="s">
        <v>12</v>
      </c>
      <c r="C7704" s="51" t="s">
        <v>31</v>
      </c>
      <c r="D7704" s="51" t="s">
        <v>3603</v>
      </c>
      <c r="E7704" s="51">
        <v>6</v>
      </c>
      <c r="F7704" s="51" t="s">
        <v>3601</v>
      </c>
      <c r="G7704" s="51" t="s">
        <v>3602</v>
      </c>
      <c r="H7704" s="51">
        <v>1651</v>
      </c>
      <c r="I7704" s="51" t="s">
        <v>1541</v>
      </c>
      <c r="J7704" s="52">
        <v>6029</v>
      </c>
      <c r="K7704" s="51" t="s">
        <v>567</v>
      </c>
      <c r="L7704" s="51" t="s">
        <v>34</v>
      </c>
      <c r="M7704" s="51">
        <v>0</v>
      </c>
      <c r="N7704" s="51">
        <v>0</v>
      </c>
      <c r="O7704" s="51">
        <v>1</v>
      </c>
      <c r="P7704" s="51">
        <v>0</v>
      </c>
      <c r="Q7704" s="51">
        <v>0</v>
      </c>
      <c r="S7704">
        <f t="shared" ref="S7704" si="13822">SUM(M7704:P7704)/4</f>
        <v>0.25</v>
      </c>
      <c r="T7704">
        <f t="shared" ref="T7704" si="13823">SUM(Q7705:Q7706)</f>
        <v>0</v>
      </c>
      <c r="U7704">
        <f t="shared" ref="U7704" si="13824">SUM(Q7707:Q7708)</f>
        <v>2</v>
      </c>
      <c r="W7704">
        <f>IF(T7704=0,$W$22,"")</f>
        <v>1</v>
      </c>
      <c r="Y7704" t="str">
        <f t="shared" ref="Y7704" si="13825">IF(S7704&gt;SUM(T7704+U7704),$Y$22,"")</f>
        <v/>
      </c>
      <c r="AA7704" t="str">
        <f t="shared" ref="AA7704" si="13826">IF(S7704&gt;$AA$13,$AA$22,"")</f>
        <v/>
      </c>
      <c r="AC7704">
        <f t="shared" ref="AC7704" si="13827">A7704</f>
        <v>550821174</v>
      </c>
      <c r="AD7704">
        <f t="shared" ref="AD7704" si="13828">H7704</f>
        <v>1651</v>
      </c>
      <c r="AE7704">
        <f t="shared" ref="AE7704" si="13829">SUM(W7704:AA7704)</f>
        <v>1</v>
      </c>
      <c r="AF7704" s="15">
        <f t="shared" ref="AF7704" si="13830">J7704</f>
        <v>6029</v>
      </c>
    </row>
    <row r="7705" spans="1:32" x14ac:dyDescent="0.2">
      <c r="A7705" s="51">
        <v>550821174</v>
      </c>
      <c r="B7705" s="51" t="s">
        <v>12</v>
      </c>
      <c r="C7705" s="51" t="s">
        <v>31</v>
      </c>
      <c r="D7705" s="51" t="s">
        <v>3603</v>
      </c>
      <c r="E7705" s="51">
        <v>6</v>
      </c>
      <c r="F7705" s="51" t="s">
        <v>3601</v>
      </c>
      <c r="G7705" s="51" t="s">
        <v>3602</v>
      </c>
      <c r="H7705" s="51">
        <v>1651</v>
      </c>
      <c r="I7705" s="51" t="s">
        <v>1541</v>
      </c>
      <c r="J7705" s="52">
        <v>6029</v>
      </c>
      <c r="K7705" s="51" t="s">
        <v>567</v>
      </c>
      <c r="L7705" s="51" t="s">
        <v>35</v>
      </c>
      <c r="M7705" s="51">
        <v>0</v>
      </c>
      <c r="N7705" s="51">
        <v>0</v>
      </c>
      <c r="O7705" s="51">
        <v>0</v>
      </c>
      <c r="P7705" s="51">
        <v>0</v>
      </c>
      <c r="Q7705" s="51">
        <v>0</v>
      </c>
    </row>
    <row r="7706" spans="1:32" x14ac:dyDescent="0.2">
      <c r="A7706" s="51">
        <v>550821174</v>
      </c>
      <c r="B7706" s="51" t="s">
        <v>12</v>
      </c>
      <c r="C7706" s="51" t="s">
        <v>31</v>
      </c>
      <c r="D7706" s="51" t="s">
        <v>3603</v>
      </c>
      <c r="E7706" s="51">
        <v>6</v>
      </c>
      <c r="F7706" s="51" t="s">
        <v>3601</v>
      </c>
      <c r="G7706" s="51" t="s">
        <v>3602</v>
      </c>
      <c r="H7706" s="51">
        <v>1651</v>
      </c>
      <c r="I7706" s="51" t="s">
        <v>1541</v>
      </c>
      <c r="J7706" s="52">
        <v>6029</v>
      </c>
      <c r="K7706" s="51" t="s">
        <v>567</v>
      </c>
      <c r="L7706" s="51" t="s">
        <v>36</v>
      </c>
      <c r="M7706" s="51">
        <v>0</v>
      </c>
      <c r="N7706" s="51">
        <v>0</v>
      </c>
      <c r="O7706" s="51">
        <v>0</v>
      </c>
      <c r="P7706" s="51">
        <v>0</v>
      </c>
      <c r="Q7706" s="51">
        <v>0</v>
      </c>
    </row>
    <row r="7707" spans="1:32" x14ac:dyDescent="0.2">
      <c r="A7707" s="51">
        <v>550821174</v>
      </c>
      <c r="B7707" s="51" t="s">
        <v>12</v>
      </c>
      <c r="C7707" s="51" t="s">
        <v>31</v>
      </c>
      <c r="D7707" s="51" t="s">
        <v>3603</v>
      </c>
      <c r="E7707" s="51">
        <v>6</v>
      </c>
      <c r="F7707" s="51" t="s">
        <v>3601</v>
      </c>
      <c r="G7707" s="51" t="s">
        <v>3602</v>
      </c>
      <c r="H7707" s="51">
        <v>1651</v>
      </c>
      <c r="I7707" s="51" t="s">
        <v>1541</v>
      </c>
      <c r="J7707" s="52">
        <v>6029</v>
      </c>
      <c r="K7707" s="51" t="s">
        <v>567</v>
      </c>
      <c r="L7707" s="51" t="s">
        <v>37</v>
      </c>
      <c r="M7707" s="51">
        <v>0</v>
      </c>
      <c r="N7707" s="51">
        <v>0</v>
      </c>
      <c r="O7707" s="51">
        <v>0</v>
      </c>
      <c r="P7707" s="51">
        <v>0</v>
      </c>
      <c r="Q7707" s="51">
        <v>2</v>
      </c>
    </row>
    <row r="7708" spans="1:32" x14ac:dyDescent="0.2">
      <c r="A7708" s="51">
        <v>550821174</v>
      </c>
      <c r="B7708" s="51" t="s">
        <v>12</v>
      </c>
      <c r="C7708" s="51" t="s">
        <v>31</v>
      </c>
      <c r="D7708" s="51" t="s">
        <v>3603</v>
      </c>
      <c r="E7708" s="51">
        <v>6</v>
      </c>
      <c r="F7708" s="51" t="s">
        <v>3601</v>
      </c>
      <c r="G7708" s="51" t="s">
        <v>3602</v>
      </c>
      <c r="H7708" s="51">
        <v>1651</v>
      </c>
      <c r="I7708" s="51" t="s">
        <v>1541</v>
      </c>
      <c r="J7708" s="52">
        <v>6029</v>
      </c>
      <c r="K7708" s="51" t="s">
        <v>567</v>
      </c>
      <c r="L7708" s="51" t="s">
        <v>38</v>
      </c>
      <c r="M7708" s="51">
        <v>0</v>
      </c>
      <c r="N7708" s="51">
        <v>0</v>
      </c>
      <c r="O7708" s="51">
        <v>0</v>
      </c>
      <c r="P7708" s="51">
        <v>0</v>
      </c>
      <c r="Q7708" s="51">
        <v>0</v>
      </c>
    </row>
    <row r="7709" spans="1:32" x14ac:dyDescent="0.2">
      <c r="A7709" s="51">
        <v>550821174</v>
      </c>
      <c r="B7709" s="51" t="s">
        <v>12</v>
      </c>
      <c r="C7709" s="51" t="s">
        <v>31</v>
      </c>
      <c r="D7709" s="51" t="s">
        <v>3603</v>
      </c>
      <c r="E7709" s="51">
        <v>6</v>
      </c>
      <c r="F7709" s="51" t="s">
        <v>3601</v>
      </c>
      <c r="G7709" s="51" t="s">
        <v>3602</v>
      </c>
      <c r="H7709" s="51">
        <v>1652</v>
      </c>
      <c r="I7709" s="51" t="s">
        <v>1542</v>
      </c>
      <c r="J7709" s="52">
        <v>6014</v>
      </c>
      <c r="K7709" s="51" t="s">
        <v>41</v>
      </c>
      <c r="L7709" s="51" t="s">
        <v>34</v>
      </c>
      <c r="M7709" s="51">
        <v>0</v>
      </c>
      <c r="N7709" s="51">
        <v>0</v>
      </c>
      <c r="O7709" s="51">
        <v>0</v>
      </c>
      <c r="P7709" s="51">
        <v>0</v>
      </c>
      <c r="Q7709" s="51">
        <v>0</v>
      </c>
      <c r="S7709">
        <f t="shared" ref="S7709" si="13831">SUM(M7709:P7709)/4</f>
        <v>0</v>
      </c>
      <c r="T7709">
        <f t="shared" ref="T7709" si="13832">SUM(Q7710:Q7711)</f>
        <v>1</v>
      </c>
      <c r="U7709">
        <f t="shared" ref="U7709" si="13833">SUM(Q7712:Q7713)</f>
        <v>0</v>
      </c>
      <c r="W7709" t="str">
        <f>IF(T7709=0,$W$22,"")</f>
        <v/>
      </c>
      <c r="Y7709" t="str">
        <f t="shared" ref="Y7709" si="13834">IF(S7709&gt;SUM(T7709+U7709),$Y$22,"")</f>
        <v/>
      </c>
      <c r="AA7709" t="str">
        <f t="shared" ref="AA7709" si="13835">IF(S7709&gt;$AA$13,$AA$22,"")</f>
        <v/>
      </c>
      <c r="AC7709">
        <f t="shared" ref="AC7709" si="13836">A7709</f>
        <v>550821174</v>
      </c>
      <c r="AD7709">
        <f t="shared" ref="AD7709" si="13837">H7709</f>
        <v>1652</v>
      </c>
      <c r="AE7709">
        <f t="shared" ref="AE7709" si="13838">SUM(W7709:AA7709)</f>
        <v>0</v>
      </c>
      <c r="AF7709" s="15">
        <f t="shared" ref="AF7709" si="13839">J7709</f>
        <v>6014</v>
      </c>
    </row>
    <row r="7710" spans="1:32" x14ac:dyDescent="0.2">
      <c r="A7710" s="51">
        <v>550821174</v>
      </c>
      <c r="B7710" s="51" t="s">
        <v>12</v>
      </c>
      <c r="C7710" s="51" t="s">
        <v>31</v>
      </c>
      <c r="D7710" s="51" t="s">
        <v>3603</v>
      </c>
      <c r="E7710" s="51">
        <v>6</v>
      </c>
      <c r="F7710" s="51" t="s">
        <v>3601</v>
      </c>
      <c r="G7710" s="51" t="s">
        <v>3602</v>
      </c>
      <c r="H7710" s="51">
        <v>1652</v>
      </c>
      <c r="I7710" s="51" t="s">
        <v>1542</v>
      </c>
      <c r="J7710" s="52">
        <v>6014</v>
      </c>
      <c r="K7710" s="51" t="s">
        <v>41</v>
      </c>
      <c r="L7710" s="51" t="s">
        <v>35</v>
      </c>
      <c r="M7710" s="51">
        <v>0</v>
      </c>
      <c r="N7710" s="51">
        <v>0</v>
      </c>
      <c r="O7710" s="51">
        <v>0</v>
      </c>
      <c r="P7710" s="51">
        <v>0</v>
      </c>
      <c r="Q7710" s="51">
        <v>1</v>
      </c>
    </row>
    <row r="7711" spans="1:32" x14ac:dyDescent="0.2">
      <c r="A7711" s="51">
        <v>550821174</v>
      </c>
      <c r="B7711" s="51" t="s">
        <v>12</v>
      </c>
      <c r="C7711" s="51" t="s">
        <v>31</v>
      </c>
      <c r="D7711" s="51" t="s">
        <v>3603</v>
      </c>
      <c r="E7711" s="51">
        <v>6</v>
      </c>
      <c r="F7711" s="51" t="s">
        <v>3601</v>
      </c>
      <c r="G7711" s="51" t="s">
        <v>3602</v>
      </c>
      <c r="H7711" s="51">
        <v>1652</v>
      </c>
      <c r="I7711" s="51" t="s">
        <v>1542</v>
      </c>
      <c r="J7711" s="52">
        <v>6014</v>
      </c>
      <c r="K7711" s="51" t="s">
        <v>41</v>
      </c>
      <c r="L7711" s="51" t="s">
        <v>36</v>
      </c>
      <c r="M7711" s="51">
        <v>0</v>
      </c>
      <c r="N7711" s="51">
        <v>0</v>
      </c>
      <c r="O7711" s="51">
        <v>0</v>
      </c>
      <c r="P7711" s="51">
        <v>0</v>
      </c>
      <c r="Q7711" s="51">
        <v>0</v>
      </c>
    </row>
    <row r="7712" spans="1:32" x14ac:dyDescent="0.2">
      <c r="A7712" s="51">
        <v>550821174</v>
      </c>
      <c r="B7712" s="51" t="s">
        <v>12</v>
      </c>
      <c r="C7712" s="51" t="s">
        <v>31</v>
      </c>
      <c r="D7712" s="51" t="s">
        <v>3603</v>
      </c>
      <c r="E7712" s="51">
        <v>6</v>
      </c>
      <c r="F7712" s="51" t="s">
        <v>3601</v>
      </c>
      <c r="G7712" s="51" t="s">
        <v>3602</v>
      </c>
      <c r="H7712" s="51">
        <v>1652</v>
      </c>
      <c r="I7712" s="51" t="s">
        <v>1542</v>
      </c>
      <c r="J7712" s="52">
        <v>6014</v>
      </c>
      <c r="K7712" s="51" t="s">
        <v>41</v>
      </c>
      <c r="L7712" s="51" t="s">
        <v>37</v>
      </c>
      <c r="M7712" s="51">
        <v>0</v>
      </c>
      <c r="N7712" s="51">
        <v>0</v>
      </c>
      <c r="O7712" s="51">
        <v>0</v>
      </c>
      <c r="P7712" s="51">
        <v>0</v>
      </c>
      <c r="Q7712" s="51">
        <v>0</v>
      </c>
    </row>
    <row r="7713" spans="1:32" x14ac:dyDescent="0.2">
      <c r="A7713" s="51">
        <v>550821174</v>
      </c>
      <c r="B7713" s="51" t="s">
        <v>12</v>
      </c>
      <c r="C7713" s="51" t="s">
        <v>31</v>
      </c>
      <c r="D7713" s="51" t="s">
        <v>3603</v>
      </c>
      <c r="E7713" s="51">
        <v>6</v>
      </c>
      <c r="F7713" s="51" t="s">
        <v>3601</v>
      </c>
      <c r="G7713" s="51" t="s">
        <v>3602</v>
      </c>
      <c r="H7713" s="51">
        <v>1652</v>
      </c>
      <c r="I7713" s="51" t="s">
        <v>1542</v>
      </c>
      <c r="J7713" s="52">
        <v>6014</v>
      </c>
      <c r="K7713" s="51" t="s">
        <v>41</v>
      </c>
      <c r="L7713" s="51" t="s">
        <v>38</v>
      </c>
      <c r="M7713" s="51">
        <v>0</v>
      </c>
      <c r="N7713" s="51">
        <v>0</v>
      </c>
      <c r="O7713" s="51">
        <v>0</v>
      </c>
      <c r="P7713" s="51">
        <v>0</v>
      </c>
      <c r="Q7713" s="51">
        <v>0</v>
      </c>
    </row>
    <row r="7714" spans="1:32" x14ac:dyDescent="0.2">
      <c r="A7714" s="51">
        <v>550821174</v>
      </c>
      <c r="B7714" s="51" t="s">
        <v>12</v>
      </c>
      <c r="C7714" s="51" t="s">
        <v>31</v>
      </c>
      <c r="D7714" s="51" t="s">
        <v>3603</v>
      </c>
      <c r="E7714" s="51">
        <v>6</v>
      </c>
      <c r="F7714" s="51" t="s">
        <v>3601</v>
      </c>
      <c r="G7714" s="51" t="s">
        <v>3602</v>
      </c>
      <c r="H7714" s="51">
        <v>1653</v>
      </c>
      <c r="I7714" s="51" t="s">
        <v>1543</v>
      </c>
      <c r="J7714" s="52">
        <v>6041</v>
      </c>
      <c r="K7714" s="51" t="s">
        <v>1118</v>
      </c>
      <c r="L7714" s="51" t="s">
        <v>34</v>
      </c>
      <c r="M7714" s="51">
        <v>0</v>
      </c>
      <c r="N7714" s="51">
        <v>0</v>
      </c>
      <c r="O7714" s="51">
        <v>0</v>
      </c>
      <c r="P7714" s="51">
        <v>0</v>
      </c>
      <c r="Q7714" s="51">
        <v>0</v>
      </c>
      <c r="S7714">
        <f t="shared" ref="S7714" si="13840">SUM(M7714:P7714)/4</f>
        <v>0</v>
      </c>
      <c r="T7714">
        <f t="shared" ref="T7714" si="13841">SUM(Q7715:Q7716)</f>
        <v>1</v>
      </c>
      <c r="U7714">
        <f t="shared" ref="U7714" si="13842">SUM(Q7717:Q7718)</f>
        <v>0</v>
      </c>
      <c r="W7714" t="str">
        <f>IF(T7714=0,$W$22,"")</f>
        <v/>
      </c>
      <c r="Y7714" t="str">
        <f t="shared" ref="Y7714" si="13843">IF(S7714&gt;SUM(T7714+U7714),$Y$22,"")</f>
        <v/>
      </c>
      <c r="AA7714" t="str">
        <f t="shared" ref="AA7714" si="13844">IF(S7714&gt;$AA$13,$AA$22,"")</f>
        <v/>
      </c>
      <c r="AC7714">
        <f t="shared" ref="AC7714" si="13845">A7714</f>
        <v>550821174</v>
      </c>
      <c r="AD7714">
        <f t="shared" ref="AD7714" si="13846">H7714</f>
        <v>1653</v>
      </c>
      <c r="AE7714">
        <f t="shared" ref="AE7714" si="13847">SUM(W7714:AA7714)</f>
        <v>0</v>
      </c>
      <c r="AF7714" s="15">
        <f t="shared" ref="AF7714" si="13848">J7714</f>
        <v>6041</v>
      </c>
    </row>
    <row r="7715" spans="1:32" x14ac:dyDescent="0.2">
      <c r="A7715" s="51">
        <v>550821174</v>
      </c>
      <c r="B7715" s="51" t="s">
        <v>12</v>
      </c>
      <c r="C7715" s="51" t="s">
        <v>31</v>
      </c>
      <c r="D7715" s="51" t="s">
        <v>3603</v>
      </c>
      <c r="E7715" s="51">
        <v>6</v>
      </c>
      <c r="F7715" s="51" t="s">
        <v>3601</v>
      </c>
      <c r="G7715" s="51" t="s">
        <v>3602</v>
      </c>
      <c r="H7715" s="51">
        <v>1653</v>
      </c>
      <c r="I7715" s="51" t="s">
        <v>1543</v>
      </c>
      <c r="J7715" s="52">
        <v>6041</v>
      </c>
      <c r="K7715" s="51" t="s">
        <v>1118</v>
      </c>
      <c r="L7715" s="51" t="s">
        <v>35</v>
      </c>
      <c r="M7715" s="51">
        <v>0</v>
      </c>
      <c r="N7715" s="51">
        <v>0</v>
      </c>
      <c r="O7715" s="51">
        <v>0</v>
      </c>
      <c r="P7715" s="51">
        <v>0</v>
      </c>
      <c r="Q7715" s="51">
        <v>1</v>
      </c>
    </row>
    <row r="7716" spans="1:32" x14ac:dyDescent="0.2">
      <c r="A7716" s="51">
        <v>550821174</v>
      </c>
      <c r="B7716" s="51" t="s">
        <v>12</v>
      </c>
      <c r="C7716" s="51" t="s">
        <v>31</v>
      </c>
      <c r="D7716" s="51" t="s">
        <v>3603</v>
      </c>
      <c r="E7716" s="51">
        <v>6</v>
      </c>
      <c r="F7716" s="51" t="s">
        <v>3601</v>
      </c>
      <c r="G7716" s="51" t="s">
        <v>3602</v>
      </c>
      <c r="H7716" s="51">
        <v>1653</v>
      </c>
      <c r="I7716" s="51" t="s">
        <v>1543</v>
      </c>
      <c r="J7716" s="52">
        <v>6041</v>
      </c>
      <c r="K7716" s="51" t="s">
        <v>1118</v>
      </c>
      <c r="L7716" s="51" t="s">
        <v>36</v>
      </c>
      <c r="M7716" s="51">
        <v>0</v>
      </c>
      <c r="N7716" s="51">
        <v>0</v>
      </c>
      <c r="O7716" s="51">
        <v>0</v>
      </c>
      <c r="P7716" s="51">
        <v>0</v>
      </c>
      <c r="Q7716" s="51">
        <v>0</v>
      </c>
    </row>
    <row r="7717" spans="1:32" x14ac:dyDescent="0.2">
      <c r="A7717" s="51">
        <v>550821174</v>
      </c>
      <c r="B7717" s="51" t="s">
        <v>12</v>
      </c>
      <c r="C7717" s="51" t="s">
        <v>31</v>
      </c>
      <c r="D7717" s="51" t="s">
        <v>3603</v>
      </c>
      <c r="E7717" s="51">
        <v>6</v>
      </c>
      <c r="F7717" s="51" t="s">
        <v>3601</v>
      </c>
      <c r="G7717" s="51" t="s">
        <v>3602</v>
      </c>
      <c r="H7717" s="51">
        <v>1653</v>
      </c>
      <c r="I7717" s="51" t="s">
        <v>1543</v>
      </c>
      <c r="J7717" s="52">
        <v>6041</v>
      </c>
      <c r="K7717" s="51" t="s">
        <v>1118</v>
      </c>
      <c r="L7717" s="51" t="s">
        <v>37</v>
      </c>
      <c r="M7717" s="51">
        <v>0</v>
      </c>
      <c r="N7717" s="51">
        <v>0</v>
      </c>
      <c r="O7717" s="51">
        <v>0</v>
      </c>
      <c r="P7717" s="51">
        <v>0</v>
      </c>
      <c r="Q7717" s="51">
        <v>0</v>
      </c>
    </row>
    <row r="7718" spans="1:32" x14ac:dyDescent="0.2">
      <c r="A7718" s="51">
        <v>550821174</v>
      </c>
      <c r="B7718" s="51" t="s">
        <v>12</v>
      </c>
      <c r="C7718" s="51" t="s">
        <v>31</v>
      </c>
      <c r="D7718" s="51" t="s">
        <v>3603</v>
      </c>
      <c r="E7718" s="51">
        <v>6</v>
      </c>
      <c r="F7718" s="51" t="s">
        <v>3601</v>
      </c>
      <c r="G7718" s="51" t="s">
        <v>3602</v>
      </c>
      <c r="H7718" s="51">
        <v>1653</v>
      </c>
      <c r="I7718" s="51" t="s">
        <v>1543</v>
      </c>
      <c r="J7718" s="52">
        <v>6041</v>
      </c>
      <c r="K7718" s="51" t="s">
        <v>1118</v>
      </c>
      <c r="L7718" s="51" t="s">
        <v>38</v>
      </c>
      <c r="M7718" s="51">
        <v>0</v>
      </c>
      <c r="N7718" s="51">
        <v>0</v>
      </c>
      <c r="O7718" s="51">
        <v>0</v>
      </c>
      <c r="P7718" s="51">
        <v>0</v>
      </c>
      <c r="Q7718" s="51">
        <v>0</v>
      </c>
    </row>
    <row r="7719" spans="1:32" x14ac:dyDescent="0.2">
      <c r="A7719" s="51">
        <v>550821174</v>
      </c>
      <c r="B7719" s="51" t="s">
        <v>12</v>
      </c>
      <c r="C7719" s="51" t="s">
        <v>31</v>
      </c>
      <c r="D7719" s="51" t="s">
        <v>3603</v>
      </c>
      <c r="E7719" s="51">
        <v>6</v>
      </c>
      <c r="F7719" s="51" t="s">
        <v>3601</v>
      </c>
      <c r="G7719" s="51" t="s">
        <v>3602</v>
      </c>
      <c r="H7719" s="51">
        <v>1654</v>
      </c>
      <c r="I7719" s="51" t="s">
        <v>1544</v>
      </c>
      <c r="J7719" s="52">
        <v>6022</v>
      </c>
      <c r="K7719" s="51" t="s">
        <v>47</v>
      </c>
      <c r="L7719" s="51" t="s">
        <v>34</v>
      </c>
      <c r="M7719" s="51">
        <v>0</v>
      </c>
      <c r="N7719" s="51">
        <v>0</v>
      </c>
      <c r="O7719" s="51">
        <v>0</v>
      </c>
      <c r="P7719" s="51">
        <v>0</v>
      </c>
      <c r="Q7719" s="51">
        <v>0</v>
      </c>
      <c r="S7719">
        <f t="shared" ref="S7719" si="13849">SUM(M7719:P7719)/4</f>
        <v>0</v>
      </c>
      <c r="T7719">
        <f t="shared" ref="T7719" si="13850">SUM(Q7720:Q7721)</f>
        <v>1</v>
      </c>
      <c r="U7719">
        <f t="shared" ref="U7719" si="13851">SUM(Q7722:Q7723)</f>
        <v>0</v>
      </c>
      <c r="W7719" t="str">
        <f>IF(T7719=0,$W$22,"")</f>
        <v/>
      </c>
      <c r="Y7719" t="str">
        <f t="shared" ref="Y7719" si="13852">IF(S7719&gt;SUM(T7719+U7719),$Y$22,"")</f>
        <v/>
      </c>
      <c r="AA7719" t="str">
        <f t="shared" ref="AA7719" si="13853">IF(S7719&gt;$AA$13,$AA$22,"")</f>
        <v/>
      </c>
      <c r="AC7719">
        <f t="shared" ref="AC7719" si="13854">A7719</f>
        <v>550821174</v>
      </c>
      <c r="AD7719">
        <f t="shared" ref="AD7719" si="13855">H7719</f>
        <v>1654</v>
      </c>
      <c r="AE7719">
        <f t="shared" ref="AE7719" si="13856">SUM(W7719:AA7719)</f>
        <v>0</v>
      </c>
      <c r="AF7719" s="15">
        <f t="shared" ref="AF7719" si="13857">J7719</f>
        <v>6022</v>
      </c>
    </row>
    <row r="7720" spans="1:32" x14ac:dyDescent="0.2">
      <c r="A7720" s="51">
        <v>550821174</v>
      </c>
      <c r="B7720" s="51" t="s">
        <v>12</v>
      </c>
      <c r="C7720" s="51" t="s">
        <v>31</v>
      </c>
      <c r="D7720" s="51" t="s">
        <v>3603</v>
      </c>
      <c r="E7720" s="51">
        <v>6</v>
      </c>
      <c r="F7720" s="51" t="s">
        <v>3601</v>
      </c>
      <c r="G7720" s="51" t="s">
        <v>3602</v>
      </c>
      <c r="H7720" s="51">
        <v>1654</v>
      </c>
      <c r="I7720" s="51" t="s">
        <v>1544</v>
      </c>
      <c r="J7720" s="52">
        <v>6022</v>
      </c>
      <c r="K7720" s="51" t="s">
        <v>47</v>
      </c>
      <c r="L7720" s="51" t="s">
        <v>35</v>
      </c>
      <c r="M7720" s="51">
        <v>0</v>
      </c>
      <c r="N7720" s="51">
        <v>0</v>
      </c>
      <c r="O7720" s="51">
        <v>0</v>
      </c>
      <c r="P7720" s="51">
        <v>0</v>
      </c>
      <c r="Q7720" s="51">
        <v>1</v>
      </c>
    </row>
    <row r="7721" spans="1:32" x14ac:dyDescent="0.2">
      <c r="A7721" s="51">
        <v>550821174</v>
      </c>
      <c r="B7721" s="51" t="s">
        <v>12</v>
      </c>
      <c r="C7721" s="51" t="s">
        <v>31</v>
      </c>
      <c r="D7721" s="51" t="s">
        <v>3603</v>
      </c>
      <c r="E7721" s="51">
        <v>6</v>
      </c>
      <c r="F7721" s="51" t="s">
        <v>3601</v>
      </c>
      <c r="G7721" s="51" t="s">
        <v>3602</v>
      </c>
      <c r="H7721" s="51">
        <v>1654</v>
      </c>
      <c r="I7721" s="51" t="s">
        <v>1544</v>
      </c>
      <c r="J7721" s="52">
        <v>6022</v>
      </c>
      <c r="K7721" s="51" t="s">
        <v>47</v>
      </c>
      <c r="L7721" s="51" t="s">
        <v>36</v>
      </c>
      <c r="M7721" s="51">
        <v>0</v>
      </c>
      <c r="N7721" s="51">
        <v>0</v>
      </c>
      <c r="O7721" s="51">
        <v>0</v>
      </c>
      <c r="P7721" s="51">
        <v>0</v>
      </c>
      <c r="Q7721" s="51">
        <v>0</v>
      </c>
    </row>
    <row r="7722" spans="1:32" x14ac:dyDescent="0.2">
      <c r="A7722" s="51">
        <v>550821174</v>
      </c>
      <c r="B7722" s="51" t="s">
        <v>12</v>
      </c>
      <c r="C7722" s="51" t="s">
        <v>31</v>
      </c>
      <c r="D7722" s="51" t="s">
        <v>3603</v>
      </c>
      <c r="E7722" s="51">
        <v>6</v>
      </c>
      <c r="F7722" s="51" t="s">
        <v>3601</v>
      </c>
      <c r="G7722" s="51" t="s">
        <v>3602</v>
      </c>
      <c r="H7722" s="51">
        <v>1654</v>
      </c>
      <c r="I7722" s="51" t="s">
        <v>1544</v>
      </c>
      <c r="J7722" s="52">
        <v>6022</v>
      </c>
      <c r="K7722" s="51" t="s">
        <v>47</v>
      </c>
      <c r="L7722" s="51" t="s">
        <v>37</v>
      </c>
      <c r="M7722" s="51">
        <v>0</v>
      </c>
      <c r="N7722" s="51">
        <v>0</v>
      </c>
      <c r="O7722" s="51">
        <v>0</v>
      </c>
      <c r="P7722" s="51">
        <v>0</v>
      </c>
      <c r="Q7722" s="51">
        <v>0</v>
      </c>
    </row>
    <row r="7723" spans="1:32" x14ac:dyDescent="0.2">
      <c r="A7723" s="51">
        <v>550821174</v>
      </c>
      <c r="B7723" s="51" t="s">
        <v>12</v>
      </c>
      <c r="C7723" s="51" t="s">
        <v>31</v>
      </c>
      <c r="D7723" s="51" t="s">
        <v>3603</v>
      </c>
      <c r="E7723" s="51">
        <v>6</v>
      </c>
      <c r="F7723" s="51" t="s">
        <v>3601</v>
      </c>
      <c r="G7723" s="51" t="s">
        <v>3602</v>
      </c>
      <c r="H7723" s="51">
        <v>1654</v>
      </c>
      <c r="I7723" s="51" t="s">
        <v>1544</v>
      </c>
      <c r="J7723" s="52">
        <v>6022</v>
      </c>
      <c r="K7723" s="51" t="s">
        <v>47</v>
      </c>
      <c r="L7723" s="51" t="s">
        <v>38</v>
      </c>
      <c r="M7723" s="51">
        <v>0</v>
      </c>
      <c r="N7723" s="51">
        <v>0</v>
      </c>
      <c r="O7723" s="51">
        <v>0</v>
      </c>
      <c r="P7723" s="51">
        <v>0</v>
      </c>
      <c r="Q7723" s="51">
        <v>0</v>
      </c>
    </row>
    <row r="7724" spans="1:32" x14ac:dyDescent="0.2">
      <c r="A7724" s="51">
        <v>550821174</v>
      </c>
      <c r="B7724" s="51" t="s">
        <v>12</v>
      </c>
      <c r="C7724" s="51" t="s">
        <v>31</v>
      </c>
      <c r="D7724" s="51" t="s">
        <v>3603</v>
      </c>
      <c r="E7724" s="51">
        <v>6</v>
      </c>
      <c r="F7724" s="51" t="s">
        <v>3601</v>
      </c>
      <c r="G7724" s="51" t="s">
        <v>3602</v>
      </c>
      <c r="H7724" s="51">
        <v>1655</v>
      </c>
      <c r="I7724" s="51" t="s">
        <v>1545</v>
      </c>
      <c r="J7724" s="52">
        <v>6022</v>
      </c>
      <c r="K7724" s="51" t="s">
        <v>47</v>
      </c>
      <c r="L7724" s="51" t="s">
        <v>34</v>
      </c>
      <c r="M7724" s="51">
        <v>0</v>
      </c>
      <c r="N7724" s="51">
        <v>0</v>
      </c>
      <c r="O7724" s="51">
        <v>0</v>
      </c>
      <c r="P7724" s="51">
        <v>0</v>
      </c>
      <c r="Q7724" s="51">
        <v>0</v>
      </c>
      <c r="S7724">
        <f t="shared" ref="S7724" si="13858">SUM(M7724:P7724)/4</f>
        <v>0</v>
      </c>
      <c r="T7724">
        <f t="shared" ref="T7724" si="13859">SUM(Q7725:Q7726)</f>
        <v>1</v>
      </c>
      <c r="U7724">
        <f t="shared" ref="U7724" si="13860">SUM(Q7727:Q7728)</f>
        <v>0</v>
      </c>
      <c r="W7724" t="str">
        <f>IF(T7724=0,$W$22,"")</f>
        <v/>
      </c>
      <c r="Y7724" t="str">
        <f t="shared" ref="Y7724" si="13861">IF(S7724&gt;SUM(T7724+U7724),$Y$22,"")</f>
        <v/>
      </c>
      <c r="AA7724" t="str">
        <f t="shared" ref="AA7724" si="13862">IF(S7724&gt;$AA$13,$AA$22,"")</f>
        <v/>
      </c>
      <c r="AC7724">
        <f t="shared" ref="AC7724" si="13863">A7724</f>
        <v>550821174</v>
      </c>
      <c r="AD7724">
        <f t="shared" ref="AD7724" si="13864">H7724</f>
        <v>1655</v>
      </c>
      <c r="AE7724">
        <f t="shared" ref="AE7724" si="13865">SUM(W7724:AA7724)</f>
        <v>0</v>
      </c>
      <c r="AF7724" s="15">
        <f t="shared" ref="AF7724" si="13866">J7724</f>
        <v>6022</v>
      </c>
    </row>
    <row r="7725" spans="1:32" x14ac:dyDescent="0.2">
      <c r="A7725" s="51">
        <v>550821174</v>
      </c>
      <c r="B7725" s="51" t="s">
        <v>12</v>
      </c>
      <c r="C7725" s="51" t="s">
        <v>31</v>
      </c>
      <c r="D7725" s="51" t="s">
        <v>3603</v>
      </c>
      <c r="E7725" s="51">
        <v>6</v>
      </c>
      <c r="F7725" s="51" t="s">
        <v>3601</v>
      </c>
      <c r="G7725" s="51" t="s">
        <v>3602</v>
      </c>
      <c r="H7725" s="51">
        <v>1655</v>
      </c>
      <c r="I7725" s="51" t="s">
        <v>1545</v>
      </c>
      <c r="J7725" s="52">
        <v>6022</v>
      </c>
      <c r="K7725" s="51" t="s">
        <v>47</v>
      </c>
      <c r="L7725" s="51" t="s">
        <v>35</v>
      </c>
      <c r="M7725" s="51">
        <v>0</v>
      </c>
      <c r="N7725" s="51">
        <v>0</v>
      </c>
      <c r="O7725" s="51">
        <v>0</v>
      </c>
      <c r="P7725" s="51">
        <v>0</v>
      </c>
      <c r="Q7725" s="51">
        <v>1</v>
      </c>
    </row>
    <row r="7726" spans="1:32" x14ac:dyDescent="0.2">
      <c r="A7726" s="51">
        <v>550821174</v>
      </c>
      <c r="B7726" s="51" t="s">
        <v>12</v>
      </c>
      <c r="C7726" s="51" t="s">
        <v>31</v>
      </c>
      <c r="D7726" s="51" t="s">
        <v>3603</v>
      </c>
      <c r="E7726" s="51">
        <v>6</v>
      </c>
      <c r="F7726" s="51" t="s">
        <v>3601</v>
      </c>
      <c r="G7726" s="51" t="s">
        <v>3602</v>
      </c>
      <c r="H7726" s="51">
        <v>1655</v>
      </c>
      <c r="I7726" s="51" t="s">
        <v>1545</v>
      </c>
      <c r="J7726" s="52">
        <v>6022</v>
      </c>
      <c r="K7726" s="51" t="s">
        <v>47</v>
      </c>
      <c r="L7726" s="51" t="s">
        <v>36</v>
      </c>
      <c r="M7726" s="51">
        <v>0</v>
      </c>
      <c r="N7726" s="51">
        <v>0</v>
      </c>
      <c r="O7726" s="51">
        <v>0</v>
      </c>
      <c r="P7726" s="51">
        <v>0</v>
      </c>
      <c r="Q7726" s="51">
        <v>0</v>
      </c>
    </row>
    <row r="7727" spans="1:32" x14ac:dyDescent="0.2">
      <c r="A7727" s="51">
        <v>550821174</v>
      </c>
      <c r="B7727" s="51" t="s">
        <v>12</v>
      </c>
      <c r="C7727" s="51" t="s">
        <v>31</v>
      </c>
      <c r="D7727" s="51" t="s">
        <v>3603</v>
      </c>
      <c r="E7727" s="51">
        <v>6</v>
      </c>
      <c r="F7727" s="51" t="s">
        <v>3601</v>
      </c>
      <c r="G7727" s="51" t="s">
        <v>3602</v>
      </c>
      <c r="H7727" s="51">
        <v>1655</v>
      </c>
      <c r="I7727" s="51" t="s">
        <v>1545</v>
      </c>
      <c r="J7727" s="52">
        <v>6022</v>
      </c>
      <c r="K7727" s="51" t="s">
        <v>47</v>
      </c>
      <c r="L7727" s="51" t="s">
        <v>37</v>
      </c>
      <c r="M7727" s="51">
        <v>0</v>
      </c>
      <c r="N7727" s="51">
        <v>0</v>
      </c>
      <c r="O7727" s="51">
        <v>0</v>
      </c>
      <c r="P7727" s="51">
        <v>0</v>
      </c>
      <c r="Q7727" s="51">
        <v>0</v>
      </c>
    </row>
    <row r="7728" spans="1:32" x14ac:dyDescent="0.2">
      <c r="A7728" s="51">
        <v>550821174</v>
      </c>
      <c r="B7728" s="51" t="s">
        <v>12</v>
      </c>
      <c r="C7728" s="51" t="s">
        <v>31</v>
      </c>
      <c r="D7728" s="51" t="s">
        <v>3603</v>
      </c>
      <c r="E7728" s="51">
        <v>6</v>
      </c>
      <c r="F7728" s="51" t="s">
        <v>3601</v>
      </c>
      <c r="G7728" s="51" t="s">
        <v>3602</v>
      </c>
      <c r="H7728" s="51">
        <v>1655</v>
      </c>
      <c r="I7728" s="51" t="s">
        <v>1545</v>
      </c>
      <c r="J7728" s="52">
        <v>6022</v>
      </c>
      <c r="K7728" s="51" t="s">
        <v>47</v>
      </c>
      <c r="L7728" s="51" t="s">
        <v>38</v>
      </c>
      <c r="M7728" s="51">
        <v>0</v>
      </c>
      <c r="N7728" s="51">
        <v>0</v>
      </c>
      <c r="O7728" s="51">
        <v>0</v>
      </c>
      <c r="P7728" s="51">
        <v>0</v>
      </c>
      <c r="Q7728" s="51">
        <v>0</v>
      </c>
    </row>
    <row r="7729" spans="1:32" x14ac:dyDescent="0.2">
      <c r="A7729" s="51">
        <v>550821174</v>
      </c>
      <c r="B7729" s="51" t="s">
        <v>12</v>
      </c>
      <c r="C7729" s="51" t="s">
        <v>31</v>
      </c>
      <c r="D7729" s="51" t="s">
        <v>3603</v>
      </c>
      <c r="E7729" s="51">
        <v>6</v>
      </c>
      <c r="F7729" s="51" t="s">
        <v>3601</v>
      </c>
      <c r="G7729" s="51" t="s">
        <v>3602</v>
      </c>
      <c r="H7729" s="51">
        <v>1656</v>
      </c>
      <c r="I7729" s="51" t="s">
        <v>1546</v>
      </c>
      <c r="J7729" s="52">
        <v>6041</v>
      </c>
      <c r="K7729" s="51" t="s">
        <v>1118</v>
      </c>
      <c r="L7729" s="51" t="s">
        <v>34</v>
      </c>
      <c r="M7729" s="51">
        <v>0</v>
      </c>
      <c r="N7729" s="51">
        <v>0</v>
      </c>
      <c r="O7729" s="51">
        <v>0</v>
      </c>
      <c r="P7729" s="51">
        <v>0</v>
      </c>
      <c r="Q7729" s="51">
        <v>0</v>
      </c>
      <c r="S7729">
        <f t="shared" ref="S7729" si="13867">SUM(M7729:P7729)/4</f>
        <v>0</v>
      </c>
      <c r="T7729">
        <f t="shared" ref="T7729" si="13868">SUM(Q7730:Q7731)</f>
        <v>1</v>
      </c>
      <c r="U7729">
        <f t="shared" ref="U7729" si="13869">SUM(Q7732:Q7733)</f>
        <v>0</v>
      </c>
      <c r="W7729" t="str">
        <f>IF(T7729=0,$W$22,"")</f>
        <v/>
      </c>
      <c r="Y7729" t="str">
        <f t="shared" ref="Y7729" si="13870">IF(S7729&gt;SUM(T7729+U7729),$Y$22,"")</f>
        <v/>
      </c>
      <c r="AA7729" t="str">
        <f t="shared" ref="AA7729" si="13871">IF(S7729&gt;$AA$13,$AA$22,"")</f>
        <v/>
      </c>
      <c r="AC7729">
        <f t="shared" ref="AC7729" si="13872">A7729</f>
        <v>550821174</v>
      </c>
      <c r="AD7729">
        <f t="shared" ref="AD7729" si="13873">H7729</f>
        <v>1656</v>
      </c>
      <c r="AE7729">
        <f t="shared" ref="AE7729" si="13874">SUM(W7729:AA7729)</f>
        <v>0</v>
      </c>
      <c r="AF7729" s="15">
        <f t="shared" ref="AF7729" si="13875">J7729</f>
        <v>6041</v>
      </c>
    </row>
    <row r="7730" spans="1:32" x14ac:dyDescent="0.2">
      <c r="A7730" s="51">
        <v>550821174</v>
      </c>
      <c r="B7730" s="51" t="s">
        <v>12</v>
      </c>
      <c r="C7730" s="51" t="s">
        <v>31</v>
      </c>
      <c r="D7730" s="51" t="s">
        <v>3603</v>
      </c>
      <c r="E7730" s="51">
        <v>6</v>
      </c>
      <c r="F7730" s="51" t="s">
        <v>3601</v>
      </c>
      <c r="G7730" s="51" t="s">
        <v>3602</v>
      </c>
      <c r="H7730" s="51">
        <v>1656</v>
      </c>
      <c r="I7730" s="51" t="s">
        <v>1546</v>
      </c>
      <c r="J7730" s="52">
        <v>6041</v>
      </c>
      <c r="K7730" s="51" t="s">
        <v>1118</v>
      </c>
      <c r="L7730" s="51" t="s">
        <v>35</v>
      </c>
      <c r="M7730" s="51">
        <v>0</v>
      </c>
      <c r="N7730" s="51">
        <v>0</v>
      </c>
      <c r="O7730" s="51">
        <v>0</v>
      </c>
      <c r="P7730" s="51">
        <v>0</v>
      </c>
      <c r="Q7730" s="51">
        <v>1</v>
      </c>
    </row>
    <row r="7731" spans="1:32" x14ac:dyDescent="0.2">
      <c r="A7731" s="51">
        <v>550821174</v>
      </c>
      <c r="B7731" s="51" t="s">
        <v>12</v>
      </c>
      <c r="C7731" s="51" t="s">
        <v>31</v>
      </c>
      <c r="D7731" s="51" t="s">
        <v>3603</v>
      </c>
      <c r="E7731" s="51">
        <v>6</v>
      </c>
      <c r="F7731" s="51" t="s">
        <v>3601</v>
      </c>
      <c r="G7731" s="51" t="s">
        <v>3602</v>
      </c>
      <c r="H7731" s="51">
        <v>1656</v>
      </c>
      <c r="I7731" s="51" t="s">
        <v>1546</v>
      </c>
      <c r="J7731" s="52">
        <v>6041</v>
      </c>
      <c r="K7731" s="51" t="s">
        <v>1118</v>
      </c>
      <c r="L7731" s="51" t="s">
        <v>36</v>
      </c>
      <c r="M7731" s="51">
        <v>0</v>
      </c>
      <c r="N7731" s="51">
        <v>0</v>
      </c>
      <c r="O7731" s="51">
        <v>0</v>
      </c>
      <c r="P7731" s="51">
        <v>0</v>
      </c>
      <c r="Q7731" s="51">
        <v>0</v>
      </c>
    </row>
    <row r="7732" spans="1:32" x14ac:dyDescent="0.2">
      <c r="A7732" s="51">
        <v>550821174</v>
      </c>
      <c r="B7732" s="51" t="s">
        <v>12</v>
      </c>
      <c r="C7732" s="51" t="s">
        <v>31</v>
      </c>
      <c r="D7732" s="51" t="s">
        <v>3603</v>
      </c>
      <c r="E7732" s="51">
        <v>6</v>
      </c>
      <c r="F7732" s="51" t="s">
        <v>3601</v>
      </c>
      <c r="G7732" s="51" t="s">
        <v>3602</v>
      </c>
      <c r="H7732" s="51">
        <v>1656</v>
      </c>
      <c r="I7732" s="51" t="s">
        <v>1546</v>
      </c>
      <c r="J7732" s="52">
        <v>6041</v>
      </c>
      <c r="K7732" s="51" t="s">
        <v>1118</v>
      </c>
      <c r="L7732" s="51" t="s">
        <v>37</v>
      </c>
      <c r="M7732" s="51">
        <v>0</v>
      </c>
      <c r="N7732" s="51">
        <v>0</v>
      </c>
      <c r="O7732" s="51">
        <v>0</v>
      </c>
      <c r="P7732" s="51">
        <v>0</v>
      </c>
      <c r="Q7732" s="51">
        <v>0</v>
      </c>
    </row>
    <row r="7733" spans="1:32" x14ac:dyDescent="0.2">
      <c r="A7733" s="51">
        <v>550821174</v>
      </c>
      <c r="B7733" s="51" t="s">
        <v>12</v>
      </c>
      <c r="C7733" s="51" t="s">
        <v>31</v>
      </c>
      <c r="D7733" s="51" t="s">
        <v>3603</v>
      </c>
      <c r="E7733" s="51">
        <v>6</v>
      </c>
      <c r="F7733" s="51" t="s">
        <v>3601</v>
      </c>
      <c r="G7733" s="51" t="s">
        <v>3602</v>
      </c>
      <c r="H7733" s="51">
        <v>1656</v>
      </c>
      <c r="I7733" s="51" t="s">
        <v>1546</v>
      </c>
      <c r="J7733" s="52">
        <v>6041</v>
      </c>
      <c r="K7733" s="51" t="s">
        <v>1118</v>
      </c>
      <c r="L7733" s="51" t="s">
        <v>38</v>
      </c>
      <c r="M7733" s="51">
        <v>0</v>
      </c>
      <c r="N7733" s="51">
        <v>0</v>
      </c>
      <c r="O7733" s="51">
        <v>0</v>
      </c>
      <c r="P7733" s="51">
        <v>0</v>
      </c>
      <c r="Q7733" s="51">
        <v>0</v>
      </c>
    </row>
    <row r="7734" spans="1:32" x14ac:dyDescent="0.2">
      <c r="A7734" s="51">
        <v>550821174</v>
      </c>
      <c r="B7734" s="51" t="s">
        <v>12</v>
      </c>
      <c r="C7734" s="51" t="s">
        <v>31</v>
      </c>
      <c r="D7734" s="51" t="s">
        <v>3603</v>
      </c>
      <c r="E7734" s="51">
        <v>6</v>
      </c>
      <c r="F7734" s="51" t="s">
        <v>3601</v>
      </c>
      <c r="G7734" s="51" t="s">
        <v>3602</v>
      </c>
      <c r="H7734" s="51">
        <v>1657</v>
      </c>
      <c r="I7734" s="51" t="s">
        <v>1547</v>
      </c>
      <c r="J7734" s="52">
        <v>6022</v>
      </c>
      <c r="K7734" s="51" t="s">
        <v>47</v>
      </c>
      <c r="L7734" s="51" t="s">
        <v>34</v>
      </c>
      <c r="M7734" s="51">
        <v>0</v>
      </c>
      <c r="N7734" s="51">
        <v>0</v>
      </c>
      <c r="O7734" s="51">
        <v>0</v>
      </c>
      <c r="P7734" s="51">
        <v>0</v>
      </c>
      <c r="Q7734" s="51">
        <v>0</v>
      </c>
      <c r="S7734">
        <f t="shared" ref="S7734" si="13876">SUM(M7734:P7734)/4</f>
        <v>0</v>
      </c>
      <c r="T7734">
        <f t="shared" ref="T7734" si="13877">SUM(Q7735:Q7736)</f>
        <v>1</v>
      </c>
      <c r="U7734">
        <f t="shared" ref="U7734" si="13878">SUM(Q7737:Q7738)</f>
        <v>0</v>
      </c>
      <c r="W7734" t="str">
        <f>IF(T7734=0,$W$22,"")</f>
        <v/>
      </c>
      <c r="Y7734" t="str">
        <f t="shared" ref="Y7734" si="13879">IF(S7734&gt;SUM(T7734+U7734),$Y$22,"")</f>
        <v/>
      </c>
      <c r="AA7734" t="str">
        <f t="shared" ref="AA7734" si="13880">IF(S7734&gt;$AA$13,$AA$22,"")</f>
        <v/>
      </c>
      <c r="AC7734">
        <f t="shared" ref="AC7734" si="13881">A7734</f>
        <v>550821174</v>
      </c>
      <c r="AD7734">
        <f t="shared" ref="AD7734" si="13882">H7734</f>
        <v>1657</v>
      </c>
      <c r="AE7734">
        <f t="shared" ref="AE7734" si="13883">SUM(W7734:AA7734)</f>
        <v>0</v>
      </c>
      <c r="AF7734" s="15">
        <f t="shared" ref="AF7734" si="13884">J7734</f>
        <v>6022</v>
      </c>
    </row>
    <row r="7735" spans="1:32" x14ac:dyDescent="0.2">
      <c r="A7735" s="51">
        <v>550821174</v>
      </c>
      <c r="B7735" s="51" t="s">
        <v>12</v>
      </c>
      <c r="C7735" s="51" t="s">
        <v>31</v>
      </c>
      <c r="D7735" s="51" t="s">
        <v>3603</v>
      </c>
      <c r="E7735" s="51">
        <v>6</v>
      </c>
      <c r="F7735" s="51" t="s">
        <v>3601</v>
      </c>
      <c r="G7735" s="51" t="s">
        <v>3602</v>
      </c>
      <c r="H7735" s="51">
        <v>1657</v>
      </c>
      <c r="I7735" s="51" t="s">
        <v>1547</v>
      </c>
      <c r="J7735" s="52">
        <v>6022</v>
      </c>
      <c r="K7735" s="51" t="s">
        <v>47</v>
      </c>
      <c r="L7735" s="51" t="s">
        <v>35</v>
      </c>
      <c r="M7735" s="51">
        <v>0</v>
      </c>
      <c r="N7735" s="51">
        <v>0</v>
      </c>
      <c r="O7735" s="51">
        <v>0</v>
      </c>
      <c r="P7735" s="51">
        <v>0</v>
      </c>
      <c r="Q7735" s="51">
        <v>1</v>
      </c>
    </row>
    <row r="7736" spans="1:32" x14ac:dyDescent="0.2">
      <c r="A7736" s="51">
        <v>550821174</v>
      </c>
      <c r="B7736" s="51" t="s">
        <v>12</v>
      </c>
      <c r="C7736" s="51" t="s">
        <v>31</v>
      </c>
      <c r="D7736" s="51" t="s">
        <v>3603</v>
      </c>
      <c r="E7736" s="51">
        <v>6</v>
      </c>
      <c r="F7736" s="51" t="s">
        <v>3601</v>
      </c>
      <c r="G7736" s="51" t="s">
        <v>3602</v>
      </c>
      <c r="H7736" s="51">
        <v>1657</v>
      </c>
      <c r="I7736" s="51" t="s">
        <v>1547</v>
      </c>
      <c r="J7736" s="52">
        <v>6022</v>
      </c>
      <c r="K7736" s="51" t="s">
        <v>47</v>
      </c>
      <c r="L7736" s="51" t="s">
        <v>36</v>
      </c>
      <c r="M7736" s="51">
        <v>0</v>
      </c>
      <c r="N7736" s="51">
        <v>0</v>
      </c>
      <c r="O7736" s="51">
        <v>0</v>
      </c>
      <c r="P7736" s="51">
        <v>0</v>
      </c>
      <c r="Q7736" s="51">
        <v>0</v>
      </c>
    </row>
    <row r="7737" spans="1:32" x14ac:dyDescent="0.2">
      <c r="A7737" s="51">
        <v>550821174</v>
      </c>
      <c r="B7737" s="51" t="s">
        <v>12</v>
      </c>
      <c r="C7737" s="51" t="s">
        <v>31</v>
      </c>
      <c r="D7737" s="51" t="s">
        <v>3603</v>
      </c>
      <c r="E7737" s="51">
        <v>6</v>
      </c>
      <c r="F7737" s="51" t="s">
        <v>3601</v>
      </c>
      <c r="G7737" s="51" t="s">
        <v>3602</v>
      </c>
      <c r="H7737" s="51">
        <v>1657</v>
      </c>
      <c r="I7737" s="51" t="s">
        <v>1547</v>
      </c>
      <c r="J7737" s="52">
        <v>6022</v>
      </c>
      <c r="K7737" s="51" t="s">
        <v>47</v>
      </c>
      <c r="L7737" s="51" t="s">
        <v>37</v>
      </c>
      <c r="M7737" s="51">
        <v>0</v>
      </c>
      <c r="N7737" s="51">
        <v>0</v>
      </c>
      <c r="O7737" s="51">
        <v>0</v>
      </c>
      <c r="P7737" s="51">
        <v>0</v>
      </c>
      <c r="Q7737" s="51">
        <v>0</v>
      </c>
    </row>
    <row r="7738" spans="1:32" x14ac:dyDescent="0.2">
      <c r="A7738" s="51">
        <v>550821174</v>
      </c>
      <c r="B7738" s="51" t="s">
        <v>12</v>
      </c>
      <c r="C7738" s="51" t="s">
        <v>31</v>
      </c>
      <c r="D7738" s="51" t="s">
        <v>3603</v>
      </c>
      <c r="E7738" s="51">
        <v>6</v>
      </c>
      <c r="F7738" s="51" t="s">
        <v>3601</v>
      </c>
      <c r="G7738" s="51" t="s">
        <v>3602</v>
      </c>
      <c r="H7738" s="51">
        <v>1657</v>
      </c>
      <c r="I7738" s="51" t="s">
        <v>1547</v>
      </c>
      <c r="J7738" s="52">
        <v>6022</v>
      </c>
      <c r="K7738" s="51" t="s">
        <v>47</v>
      </c>
      <c r="L7738" s="51" t="s">
        <v>38</v>
      </c>
      <c r="M7738" s="51">
        <v>0</v>
      </c>
      <c r="N7738" s="51">
        <v>0</v>
      </c>
      <c r="O7738" s="51">
        <v>0</v>
      </c>
      <c r="P7738" s="51">
        <v>0</v>
      </c>
      <c r="Q7738" s="51">
        <v>0</v>
      </c>
    </row>
    <row r="7739" spans="1:32" x14ac:dyDescent="0.2">
      <c r="A7739" s="51">
        <v>550821174</v>
      </c>
      <c r="B7739" s="51" t="s">
        <v>12</v>
      </c>
      <c r="C7739" s="51" t="s">
        <v>31</v>
      </c>
      <c r="D7739" s="51" t="s">
        <v>3603</v>
      </c>
      <c r="E7739" s="51">
        <v>6</v>
      </c>
      <c r="F7739" s="51" t="s">
        <v>3601</v>
      </c>
      <c r="G7739" s="51" t="s">
        <v>3602</v>
      </c>
      <c r="H7739" s="51">
        <v>1658</v>
      </c>
      <c r="I7739" s="51" t="s">
        <v>1548</v>
      </c>
      <c r="J7739" s="52">
        <v>6014</v>
      </c>
      <c r="K7739" s="51" t="s">
        <v>41</v>
      </c>
      <c r="L7739" s="51" t="s">
        <v>34</v>
      </c>
      <c r="M7739" s="51">
        <v>0</v>
      </c>
      <c r="N7739" s="51">
        <v>0</v>
      </c>
      <c r="O7739" s="51">
        <v>0</v>
      </c>
      <c r="P7739" s="51">
        <v>0</v>
      </c>
      <c r="Q7739" s="51">
        <v>0</v>
      </c>
      <c r="S7739">
        <f t="shared" ref="S7739" si="13885">SUM(M7739:P7739)/4</f>
        <v>0</v>
      </c>
      <c r="T7739">
        <f t="shared" ref="T7739" si="13886">SUM(Q7740:Q7741)</f>
        <v>1</v>
      </c>
      <c r="U7739">
        <f t="shared" ref="U7739" si="13887">SUM(Q7742:Q7743)</f>
        <v>0</v>
      </c>
      <c r="W7739" t="str">
        <f>IF(T7739=0,$W$22,"")</f>
        <v/>
      </c>
      <c r="Y7739" t="str">
        <f t="shared" ref="Y7739" si="13888">IF(S7739&gt;SUM(T7739+U7739),$Y$22,"")</f>
        <v/>
      </c>
      <c r="AA7739" t="str">
        <f t="shared" ref="AA7739" si="13889">IF(S7739&gt;$AA$13,$AA$22,"")</f>
        <v/>
      </c>
      <c r="AC7739">
        <f t="shared" ref="AC7739" si="13890">A7739</f>
        <v>550821174</v>
      </c>
      <c r="AD7739">
        <f t="shared" ref="AD7739" si="13891">H7739</f>
        <v>1658</v>
      </c>
      <c r="AE7739">
        <f t="shared" ref="AE7739" si="13892">SUM(W7739:AA7739)</f>
        <v>0</v>
      </c>
      <c r="AF7739" s="15">
        <f t="shared" ref="AF7739" si="13893">J7739</f>
        <v>6014</v>
      </c>
    </row>
    <row r="7740" spans="1:32" x14ac:dyDescent="0.2">
      <c r="A7740" s="51">
        <v>550821174</v>
      </c>
      <c r="B7740" s="51" t="s">
        <v>12</v>
      </c>
      <c r="C7740" s="51" t="s">
        <v>31</v>
      </c>
      <c r="D7740" s="51" t="s">
        <v>3603</v>
      </c>
      <c r="E7740" s="51">
        <v>6</v>
      </c>
      <c r="F7740" s="51" t="s">
        <v>3601</v>
      </c>
      <c r="G7740" s="51" t="s">
        <v>3602</v>
      </c>
      <c r="H7740" s="51">
        <v>1658</v>
      </c>
      <c r="I7740" s="51" t="s">
        <v>1548</v>
      </c>
      <c r="J7740" s="52">
        <v>6014</v>
      </c>
      <c r="K7740" s="51" t="s">
        <v>41</v>
      </c>
      <c r="L7740" s="51" t="s">
        <v>35</v>
      </c>
      <c r="M7740" s="51">
        <v>0</v>
      </c>
      <c r="N7740" s="51">
        <v>0</v>
      </c>
      <c r="O7740" s="51">
        <v>0</v>
      </c>
      <c r="P7740" s="51">
        <v>0</v>
      </c>
      <c r="Q7740" s="51">
        <v>1</v>
      </c>
    </row>
    <row r="7741" spans="1:32" x14ac:dyDescent="0.2">
      <c r="A7741" s="51">
        <v>550821174</v>
      </c>
      <c r="B7741" s="51" t="s">
        <v>12</v>
      </c>
      <c r="C7741" s="51" t="s">
        <v>31</v>
      </c>
      <c r="D7741" s="51" t="s">
        <v>3603</v>
      </c>
      <c r="E7741" s="51">
        <v>6</v>
      </c>
      <c r="F7741" s="51" t="s">
        <v>3601</v>
      </c>
      <c r="G7741" s="51" t="s">
        <v>3602</v>
      </c>
      <c r="H7741" s="51">
        <v>1658</v>
      </c>
      <c r="I7741" s="51" t="s">
        <v>1548</v>
      </c>
      <c r="J7741" s="52">
        <v>6014</v>
      </c>
      <c r="K7741" s="51" t="s">
        <v>41</v>
      </c>
      <c r="L7741" s="51" t="s">
        <v>36</v>
      </c>
      <c r="M7741" s="51">
        <v>0</v>
      </c>
      <c r="N7741" s="51">
        <v>0</v>
      </c>
      <c r="O7741" s="51">
        <v>0</v>
      </c>
      <c r="P7741" s="51">
        <v>0</v>
      </c>
      <c r="Q7741" s="51">
        <v>0</v>
      </c>
    </row>
    <row r="7742" spans="1:32" x14ac:dyDescent="0.2">
      <c r="A7742" s="51">
        <v>550821174</v>
      </c>
      <c r="B7742" s="51" t="s">
        <v>12</v>
      </c>
      <c r="C7742" s="51" t="s">
        <v>31</v>
      </c>
      <c r="D7742" s="51" t="s">
        <v>3603</v>
      </c>
      <c r="E7742" s="51">
        <v>6</v>
      </c>
      <c r="F7742" s="51" t="s">
        <v>3601</v>
      </c>
      <c r="G7742" s="51" t="s">
        <v>3602</v>
      </c>
      <c r="H7742" s="51">
        <v>1658</v>
      </c>
      <c r="I7742" s="51" t="s">
        <v>1548</v>
      </c>
      <c r="J7742" s="52">
        <v>6014</v>
      </c>
      <c r="K7742" s="51" t="s">
        <v>41</v>
      </c>
      <c r="L7742" s="51" t="s">
        <v>37</v>
      </c>
      <c r="M7742" s="51">
        <v>0</v>
      </c>
      <c r="N7742" s="51">
        <v>0</v>
      </c>
      <c r="O7742" s="51">
        <v>0</v>
      </c>
      <c r="P7742" s="51">
        <v>0</v>
      </c>
      <c r="Q7742" s="51">
        <v>0</v>
      </c>
    </row>
    <row r="7743" spans="1:32" x14ac:dyDescent="0.2">
      <c r="A7743" s="51">
        <v>550821174</v>
      </c>
      <c r="B7743" s="51" t="s">
        <v>12</v>
      </c>
      <c r="C7743" s="51" t="s">
        <v>31</v>
      </c>
      <c r="D7743" s="51" t="s">
        <v>3603</v>
      </c>
      <c r="E7743" s="51">
        <v>6</v>
      </c>
      <c r="F7743" s="51" t="s">
        <v>3601</v>
      </c>
      <c r="G7743" s="51" t="s">
        <v>3602</v>
      </c>
      <c r="H7743" s="51">
        <v>1658</v>
      </c>
      <c r="I7743" s="51" t="s">
        <v>1548</v>
      </c>
      <c r="J7743" s="52">
        <v>6014</v>
      </c>
      <c r="K7743" s="51" t="s">
        <v>41</v>
      </c>
      <c r="L7743" s="51" t="s">
        <v>38</v>
      </c>
      <c r="M7743" s="51">
        <v>0</v>
      </c>
      <c r="N7743" s="51">
        <v>0</v>
      </c>
      <c r="O7743" s="51">
        <v>0</v>
      </c>
      <c r="P7743" s="51">
        <v>0</v>
      </c>
      <c r="Q7743" s="51">
        <v>0</v>
      </c>
    </row>
    <row r="7744" spans="1:32" x14ac:dyDescent="0.2">
      <c r="A7744" s="51">
        <v>550821174</v>
      </c>
      <c r="B7744" s="51" t="s">
        <v>12</v>
      </c>
      <c r="C7744" s="51" t="s">
        <v>31</v>
      </c>
      <c r="D7744" s="51" t="s">
        <v>3603</v>
      </c>
      <c r="E7744" s="51">
        <v>6</v>
      </c>
      <c r="F7744" s="51" t="s">
        <v>3601</v>
      </c>
      <c r="G7744" s="51" t="s">
        <v>3602</v>
      </c>
      <c r="H7744" s="51">
        <v>1659</v>
      </c>
      <c r="I7744" s="51" t="s">
        <v>1549</v>
      </c>
      <c r="J7744" s="52">
        <v>6029</v>
      </c>
      <c r="K7744" s="51" t="s">
        <v>567</v>
      </c>
      <c r="L7744" s="51" t="s">
        <v>34</v>
      </c>
      <c r="M7744" s="51">
        <v>0</v>
      </c>
      <c r="N7744" s="51">
        <v>0</v>
      </c>
      <c r="O7744" s="51">
        <v>0</v>
      </c>
      <c r="P7744" s="51">
        <v>0</v>
      </c>
      <c r="Q7744" s="51">
        <v>0</v>
      </c>
      <c r="S7744">
        <f t="shared" ref="S7744" si="13894">SUM(M7744:P7744)/4</f>
        <v>0</v>
      </c>
      <c r="T7744">
        <f t="shared" ref="T7744" si="13895">SUM(Q7745:Q7746)</f>
        <v>2</v>
      </c>
      <c r="U7744">
        <f t="shared" ref="U7744" si="13896">SUM(Q7747:Q7748)</f>
        <v>0</v>
      </c>
      <c r="W7744" t="str">
        <f>IF(T7744=0,$W$22,"")</f>
        <v/>
      </c>
      <c r="Y7744" t="str">
        <f t="shared" ref="Y7744" si="13897">IF(S7744&gt;SUM(T7744+U7744),$Y$22,"")</f>
        <v/>
      </c>
      <c r="AA7744" t="str">
        <f t="shared" ref="AA7744" si="13898">IF(S7744&gt;$AA$13,$AA$22,"")</f>
        <v/>
      </c>
      <c r="AC7744">
        <f t="shared" ref="AC7744" si="13899">A7744</f>
        <v>550821174</v>
      </c>
      <c r="AD7744">
        <f t="shared" ref="AD7744" si="13900">H7744</f>
        <v>1659</v>
      </c>
      <c r="AE7744">
        <f t="shared" ref="AE7744" si="13901">SUM(W7744:AA7744)</f>
        <v>0</v>
      </c>
      <c r="AF7744" s="15">
        <f t="shared" ref="AF7744" si="13902">J7744</f>
        <v>6029</v>
      </c>
    </row>
    <row r="7745" spans="1:32" x14ac:dyDescent="0.2">
      <c r="A7745" s="51">
        <v>550821174</v>
      </c>
      <c r="B7745" s="51" t="s">
        <v>12</v>
      </c>
      <c r="C7745" s="51" t="s">
        <v>31</v>
      </c>
      <c r="D7745" s="51" t="s">
        <v>3603</v>
      </c>
      <c r="E7745" s="51">
        <v>6</v>
      </c>
      <c r="F7745" s="51" t="s">
        <v>3601</v>
      </c>
      <c r="G7745" s="51" t="s">
        <v>3602</v>
      </c>
      <c r="H7745" s="51">
        <v>1659</v>
      </c>
      <c r="I7745" s="51" t="s">
        <v>1549</v>
      </c>
      <c r="J7745" s="52">
        <v>6029</v>
      </c>
      <c r="K7745" s="51" t="s">
        <v>567</v>
      </c>
      <c r="L7745" s="51" t="s">
        <v>35</v>
      </c>
      <c r="M7745" s="51">
        <v>0</v>
      </c>
      <c r="N7745" s="51">
        <v>0</v>
      </c>
      <c r="O7745" s="51">
        <v>0</v>
      </c>
      <c r="P7745" s="51">
        <v>0</v>
      </c>
      <c r="Q7745" s="51">
        <v>2</v>
      </c>
    </row>
    <row r="7746" spans="1:32" x14ac:dyDescent="0.2">
      <c r="A7746" s="51">
        <v>550821174</v>
      </c>
      <c r="B7746" s="51" t="s">
        <v>12</v>
      </c>
      <c r="C7746" s="51" t="s">
        <v>31</v>
      </c>
      <c r="D7746" s="51" t="s">
        <v>3603</v>
      </c>
      <c r="E7746" s="51">
        <v>6</v>
      </c>
      <c r="F7746" s="51" t="s">
        <v>3601</v>
      </c>
      <c r="G7746" s="51" t="s">
        <v>3602</v>
      </c>
      <c r="H7746" s="51">
        <v>1659</v>
      </c>
      <c r="I7746" s="51" t="s">
        <v>1549</v>
      </c>
      <c r="J7746" s="52">
        <v>6029</v>
      </c>
      <c r="K7746" s="51" t="s">
        <v>567</v>
      </c>
      <c r="L7746" s="51" t="s">
        <v>36</v>
      </c>
      <c r="M7746" s="51">
        <v>0</v>
      </c>
      <c r="N7746" s="51">
        <v>0</v>
      </c>
      <c r="O7746" s="51">
        <v>0</v>
      </c>
      <c r="P7746" s="51">
        <v>0</v>
      </c>
      <c r="Q7746" s="51">
        <v>0</v>
      </c>
    </row>
    <row r="7747" spans="1:32" x14ac:dyDescent="0.2">
      <c r="A7747" s="51">
        <v>550821174</v>
      </c>
      <c r="B7747" s="51" t="s">
        <v>12</v>
      </c>
      <c r="C7747" s="51" t="s">
        <v>31</v>
      </c>
      <c r="D7747" s="51" t="s">
        <v>3603</v>
      </c>
      <c r="E7747" s="51">
        <v>6</v>
      </c>
      <c r="F7747" s="51" t="s">
        <v>3601</v>
      </c>
      <c r="G7747" s="51" t="s">
        <v>3602</v>
      </c>
      <c r="H7747" s="51">
        <v>1659</v>
      </c>
      <c r="I7747" s="51" t="s">
        <v>1549</v>
      </c>
      <c r="J7747" s="52">
        <v>6029</v>
      </c>
      <c r="K7747" s="51" t="s">
        <v>567</v>
      </c>
      <c r="L7747" s="51" t="s">
        <v>37</v>
      </c>
      <c r="M7747" s="51">
        <v>0</v>
      </c>
      <c r="N7747" s="51">
        <v>0</v>
      </c>
      <c r="O7747" s="51">
        <v>0</v>
      </c>
      <c r="P7747" s="51">
        <v>0</v>
      </c>
      <c r="Q7747" s="51">
        <v>0</v>
      </c>
    </row>
    <row r="7748" spans="1:32" x14ac:dyDescent="0.2">
      <c r="A7748" s="51">
        <v>550821174</v>
      </c>
      <c r="B7748" s="51" t="s">
        <v>12</v>
      </c>
      <c r="C7748" s="51" t="s">
        <v>31</v>
      </c>
      <c r="D7748" s="51" t="s">
        <v>3603</v>
      </c>
      <c r="E7748" s="51">
        <v>6</v>
      </c>
      <c r="F7748" s="51" t="s">
        <v>3601</v>
      </c>
      <c r="G7748" s="51" t="s">
        <v>3602</v>
      </c>
      <c r="H7748" s="51">
        <v>1659</v>
      </c>
      <c r="I7748" s="51" t="s">
        <v>1549</v>
      </c>
      <c r="J7748" s="52">
        <v>6029</v>
      </c>
      <c r="K7748" s="51" t="s">
        <v>567</v>
      </c>
      <c r="L7748" s="51" t="s">
        <v>38</v>
      </c>
      <c r="M7748" s="51">
        <v>0</v>
      </c>
      <c r="N7748" s="51">
        <v>0</v>
      </c>
      <c r="O7748" s="51">
        <v>0</v>
      </c>
      <c r="P7748" s="51">
        <v>0</v>
      </c>
      <c r="Q7748" s="51">
        <v>0</v>
      </c>
    </row>
    <row r="7749" spans="1:32" x14ac:dyDescent="0.2">
      <c r="A7749" s="51">
        <v>550821174</v>
      </c>
      <c r="B7749" s="51" t="s">
        <v>12</v>
      </c>
      <c r="C7749" s="51" t="s">
        <v>31</v>
      </c>
      <c r="D7749" s="51" t="s">
        <v>3603</v>
      </c>
      <c r="E7749" s="51">
        <v>6</v>
      </c>
      <c r="F7749" s="51" t="s">
        <v>3601</v>
      </c>
      <c r="G7749" s="51" t="s">
        <v>3602</v>
      </c>
      <c r="H7749" s="51">
        <v>1660</v>
      </c>
      <c r="I7749" s="51" t="s">
        <v>1550</v>
      </c>
      <c r="J7749" s="52">
        <v>6029</v>
      </c>
      <c r="K7749" s="51" t="s">
        <v>567</v>
      </c>
      <c r="L7749" s="51" t="s">
        <v>34</v>
      </c>
      <c r="M7749" s="51">
        <v>0</v>
      </c>
      <c r="N7749" s="51">
        <v>0</v>
      </c>
      <c r="O7749" s="51">
        <v>0</v>
      </c>
      <c r="P7749" s="51">
        <v>0</v>
      </c>
      <c r="Q7749" s="51">
        <v>0</v>
      </c>
      <c r="S7749">
        <f t="shared" ref="S7749" si="13903">SUM(M7749:P7749)/4</f>
        <v>0</v>
      </c>
      <c r="T7749">
        <f t="shared" ref="T7749" si="13904">SUM(Q7750:Q7751)</f>
        <v>1</v>
      </c>
      <c r="U7749">
        <f t="shared" ref="U7749" si="13905">SUM(Q7752:Q7753)</f>
        <v>0</v>
      </c>
      <c r="W7749" t="str">
        <f>IF(T7749=0,$W$22,"")</f>
        <v/>
      </c>
      <c r="Y7749" t="str">
        <f t="shared" ref="Y7749" si="13906">IF(S7749&gt;SUM(T7749+U7749),$Y$22,"")</f>
        <v/>
      </c>
      <c r="AA7749" t="str">
        <f t="shared" ref="AA7749" si="13907">IF(S7749&gt;$AA$13,$AA$22,"")</f>
        <v/>
      </c>
      <c r="AC7749">
        <f t="shared" ref="AC7749" si="13908">A7749</f>
        <v>550821174</v>
      </c>
      <c r="AD7749">
        <f t="shared" ref="AD7749" si="13909">H7749</f>
        <v>1660</v>
      </c>
      <c r="AE7749">
        <f t="shared" ref="AE7749" si="13910">SUM(W7749:AA7749)</f>
        <v>0</v>
      </c>
      <c r="AF7749" s="15">
        <f t="shared" ref="AF7749" si="13911">J7749</f>
        <v>6029</v>
      </c>
    </row>
    <row r="7750" spans="1:32" x14ac:dyDescent="0.2">
      <c r="A7750" s="51">
        <v>550821174</v>
      </c>
      <c r="B7750" s="51" t="s">
        <v>12</v>
      </c>
      <c r="C7750" s="51" t="s">
        <v>31</v>
      </c>
      <c r="D7750" s="51" t="s">
        <v>3603</v>
      </c>
      <c r="E7750" s="51">
        <v>6</v>
      </c>
      <c r="F7750" s="51" t="s">
        <v>3601</v>
      </c>
      <c r="G7750" s="51" t="s">
        <v>3602</v>
      </c>
      <c r="H7750" s="51">
        <v>1660</v>
      </c>
      <c r="I7750" s="51" t="s">
        <v>1550</v>
      </c>
      <c r="J7750" s="52">
        <v>6029</v>
      </c>
      <c r="K7750" s="51" t="s">
        <v>567</v>
      </c>
      <c r="L7750" s="51" t="s">
        <v>35</v>
      </c>
      <c r="M7750" s="51">
        <v>0</v>
      </c>
      <c r="N7750" s="51">
        <v>0</v>
      </c>
      <c r="O7750" s="51">
        <v>0</v>
      </c>
      <c r="P7750" s="51">
        <v>0</v>
      </c>
      <c r="Q7750" s="51">
        <v>1</v>
      </c>
    </row>
    <row r="7751" spans="1:32" x14ac:dyDescent="0.2">
      <c r="A7751" s="51">
        <v>550821174</v>
      </c>
      <c r="B7751" s="51" t="s">
        <v>12</v>
      </c>
      <c r="C7751" s="51" t="s">
        <v>31</v>
      </c>
      <c r="D7751" s="51" t="s">
        <v>3603</v>
      </c>
      <c r="E7751" s="51">
        <v>6</v>
      </c>
      <c r="F7751" s="51" t="s">
        <v>3601</v>
      </c>
      <c r="G7751" s="51" t="s">
        <v>3602</v>
      </c>
      <c r="H7751" s="51">
        <v>1660</v>
      </c>
      <c r="I7751" s="51" t="s">
        <v>1550</v>
      </c>
      <c r="J7751" s="52">
        <v>6029</v>
      </c>
      <c r="K7751" s="51" t="s">
        <v>567</v>
      </c>
      <c r="L7751" s="51" t="s">
        <v>36</v>
      </c>
      <c r="M7751" s="51">
        <v>0</v>
      </c>
      <c r="N7751" s="51">
        <v>0</v>
      </c>
      <c r="O7751" s="51">
        <v>0</v>
      </c>
      <c r="P7751" s="51">
        <v>0</v>
      </c>
      <c r="Q7751" s="51">
        <v>0</v>
      </c>
    </row>
    <row r="7752" spans="1:32" x14ac:dyDescent="0.2">
      <c r="A7752" s="51">
        <v>550821174</v>
      </c>
      <c r="B7752" s="51" t="s">
        <v>12</v>
      </c>
      <c r="C7752" s="51" t="s">
        <v>31</v>
      </c>
      <c r="D7752" s="51" t="s">
        <v>3603</v>
      </c>
      <c r="E7752" s="51">
        <v>6</v>
      </c>
      <c r="F7752" s="51" t="s">
        <v>3601</v>
      </c>
      <c r="G7752" s="51" t="s">
        <v>3602</v>
      </c>
      <c r="H7752" s="51">
        <v>1660</v>
      </c>
      <c r="I7752" s="51" t="s">
        <v>1550</v>
      </c>
      <c r="J7752" s="52">
        <v>6029</v>
      </c>
      <c r="K7752" s="51" t="s">
        <v>567</v>
      </c>
      <c r="L7752" s="51" t="s">
        <v>37</v>
      </c>
      <c r="M7752" s="51">
        <v>0</v>
      </c>
      <c r="N7752" s="51">
        <v>0</v>
      </c>
      <c r="O7752" s="51">
        <v>0</v>
      </c>
      <c r="P7752" s="51">
        <v>0</v>
      </c>
      <c r="Q7752" s="51">
        <v>0</v>
      </c>
    </row>
    <row r="7753" spans="1:32" x14ac:dyDescent="0.2">
      <c r="A7753" s="51">
        <v>550821174</v>
      </c>
      <c r="B7753" s="51" t="s">
        <v>12</v>
      </c>
      <c r="C7753" s="51" t="s">
        <v>31</v>
      </c>
      <c r="D7753" s="51" t="s">
        <v>3603</v>
      </c>
      <c r="E7753" s="51">
        <v>6</v>
      </c>
      <c r="F7753" s="51" t="s">
        <v>3601</v>
      </c>
      <c r="G7753" s="51" t="s">
        <v>3602</v>
      </c>
      <c r="H7753" s="51">
        <v>1660</v>
      </c>
      <c r="I7753" s="51" t="s">
        <v>1550</v>
      </c>
      <c r="J7753" s="52">
        <v>6029</v>
      </c>
      <c r="K7753" s="51" t="s">
        <v>567</v>
      </c>
      <c r="L7753" s="51" t="s">
        <v>38</v>
      </c>
      <c r="M7753" s="51">
        <v>0</v>
      </c>
      <c r="N7753" s="51">
        <v>0</v>
      </c>
      <c r="O7753" s="51">
        <v>0</v>
      </c>
      <c r="P7753" s="51">
        <v>0</v>
      </c>
      <c r="Q7753" s="51">
        <v>0</v>
      </c>
    </row>
    <row r="7754" spans="1:32" x14ac:dyDescent="0.2">
      <c r="A7754" s="51">
        <v>550821174</v>
      </c>
      <c r="B7754" s="51" t="s">
        <v>12</v>
      </c>
      <c r="C7754" s="51" t="s">
        <v>31</v>
      </c>
      <c r="D7754" s="51" t="s">
        <v>3603</v>
      </c>
      <c r="E7754" s="51">
        <v>6</v>
      </c>
      <c r="F7754" s="51" t="s">
        <v>3601</v>
      </c>
      <c r="G7754" s="51" t="s">
        <v>3602</v>
      </c>
      <c r="H7754" s="51">
        <v>1661</v>
      </c>
      <c r="I7754" s="51" t="s">
        <v>1551</v>
      </c>
      <c r="J7754" s="52">
        <v>6014</v>
      </c>
      <c r="K7754" s="51" t="s">
        <v>41</v>
      </c>
      <c r="L7754" s="51" t="s">
        <v>34</v>
      </c>
      <c r="M7754" s="51">
        <v>0</v>
      </c>
      <c r="N7754" s="51">
        <v>0</v>
      </c>
      <c r="O7754" s="51">
        <v>0</v>
      </c>
      <c r="P7754" s="51">
        <v>1</v>
      </c>
      <c r="Q7754" s="51">
        <v>0</v>
      </c>
      <c r="S7754">
        <f t="shared" ref="S7754" si="13912">SUM(M7754:P7754)/4</f>
        <v>0.25</v>
      </c>
      <c r="T7754">
        <f t="shared" ref="T7754" si="13913">SUM(Q7755:Q7756)</f>
        <v>0</v>
      </c>
      <c r="U7754">
        <f t="shared" ref="U7754" si="13914">SUM(Q7757:Q7758)</f>
        <v>1</v>
      </c>
      <c r="W7754">
        <f>IF(T7754=0,$W$22,"")</f>
        <v>1</v>
      </c>
      <c r="Y7754" t="str">
        <f t="shared" ref="Y7754" si="13915">IF(S7754&gt;SUM(T7754+U7754),$Y$22,"")</f>
        <v/>
      </c>
      <c r="AA7754" t="str">
        <f t="shared" ref="AA7754" si="13916">IF(S7754&gt;$AA$13,$AA$22,"")</f>
        <v/>
      </c>
      <c r="AC7754">
        <f t="shared" ref="AC7754" si="13917">A7754</f>
        <v>550821174</v>
      </c>
      <c r="AD7754">
        <f t="shared" ref="AD7754" si="13918">H7754</f>
        <v>1661</v>
      </c>
      <c r="AE7754">
        <f t="shared" ref="AE7754" si="13919">SUM(W7754:AA7754)</f>
        <v>1</v>
      </c>
      <c r="AF7754" s="15">
        <f t="shared" ref="AF7754" si="13920">J7754</f>
        <v>6014</v>
      </c>
    </row>
    <row r="7755" spans="1:32" x14ac:dyDescent="0.2">
      <c r="A7755" s="51">
        <v>550821174</v>
      </c>
      <c r="B7755" s="51" t="s">
        <v>12</v>
      </c>
      <c r="C7755" s="51" t="s">
        <v>31</v>
      </c>
      <c r="D7755" s="51" t="s">
        <v>3603</v>
      </c>
      <c r="E7755" s="51">
        <v>6</v>
      </c>
      <c r="F7755" s="51" t="s">
        <v>3601</v>
      </c>
      <c r="G7755" s="51" t="s">
        <v>3602</v>
      </c>
      <c r="H7755" s="51">
        <v>1661</v>
      </c>
      <c r="I7755" s="51" t="s">
        <v>1551</v>
      </c>
      <c r="J7755" s="52">
        <v>6014</v>
      </c>
      <c r="K7755" s="51" t="s">
        <v>41</v>
      </c>
      <c r="L7755" s="51" t="s">
        <v>35</v>
      </c>
      <c r="M7755" s="51">
        <v>0</v>
      </c>
      <c r="N7755" s="51">
        <v>0</v>
      </c>
      <c r="O7755" s="51">
        <v>0</v>
      </c>
      <c r="P7755" s="51">
        <v>0</v>
      </c>
      <c r="Q7755" s="51">
        <v>0</v>
      </c>
    </row>
    <row r="7756" spans="1:32" x14ac:dyDescent="0.2">
      <c r="A7756" s="51">
        <v>550821174</v>
      </c>
      <c r="B7756" s="51" t="s">
        <v>12</v>
      </c>
      <c r="C7756" s="51" t="s">
        <v>31</v>
      </c>
      <c r="D7756" s="51" t="s">
        <v>3603</v>
      </c>
      <c r="E7756" s="51">
        <v>6</v>
      </c>
      <c r="F7756" s="51" t="s">
        <v>3601</v>
      </c>
      <c r="G7756" s="51" t="s">
        <v>3602</v>
      </c>
      <c r="H7756" s="51">
        <v>1661</v>
      </c>
      <c r="I7756" s="51" t="s">
        <v>1551</v>
      </c>
      <c r="J7756" s="52">
        <v>6014</v>
      </c>
      <c r="K7756" s="51" t="s">
        <v>41</v>
      </c>
      <c r="L7756" s="51" t="s">
        <v>36</v>
      </c>
      <c r="M7756" s="51">
        <v>0</v>
      </c>
      <c r="N7756" s="51">
        <v>0</v>
      </c>
      <c r="O7756" s="51">
        <v>0</v>
      </c>
      <c r="P7756" s="51">
        <v>0</v>
      </c>
      <c r="Q7756" s="51">
        <v>0</v>
      </c>
    </row>
    <row r="7757" spans="1:32" x14ac:dyDescent="0.2">
      <c r="A7757" s="51">
        <v>550821174</v>
      </c>
      <c r="B7757" s="51" t="s">
        <v>12</v>
      </c>
      <c r="C7757" s="51" t="s">
        <v>31</v>
      </c>
      <c r="D7757" s="51" t="s">
        <v>3603</v>
      </c>
      <c r="E7757" s="51">
        <v>6</v>
      </c>
      <c r="F7757" s="51" t="s">
        <v>3601</v>
      </c>
      <c r="G7757" s="51" t="s">
        <v>3602</v>
      </c>
      <c r="H7757" s="51">
        <v>1661</v>
      </c>
      <c r="I7757" s="51" t="s">
        <v>1551</v>
      </c>
      <c r="J7757" s="52">
        <v>6014</v>
      </c>
      <c r="K7757" s="51" t="s">
        <v>41</v>
      </c>
      <c r="L7757" s="51" t="s">
        <v>37</v>
      </c>
      <c r="M7757" s="51">
        <v>0</v>
      </c>
      <c r="N7757" s="51">
        <v>0</v>
      </c>
      <c r="O7757" s="51">
        <v>0</v>
      </c>
      <c r="P7757" s="51">
        <v>0</v>
      </c>
      <c r="Q7757" s="51">
        <v>1</v>
      </c>
    </row>
    <row r="7758" spans="1:32" x14ac:dyDescent="0.2">
      <c r="A7758" s="51">
        <v>550821174</v>
      </c>
      <c r="B7758" s="51" t="s">
        <v>12</v>
      </c>
      <c r="C7758" s="51" t="s">
        <v>31</v>
      </c>
      <c r="D7758" s="51" t="s">
        <v>3603</v>
      </c>
      <c r="E7758" s="51">
        <v>6</v>
      </c>
      <c r="F7758" s="51" t="s">
        <v>3601</v>
      </c>
      <c r="G7758" s="51" t="s">
        <v>3602</v>
      </c>
      <c r="H7758" s="51">
        <v>1661</v>
      </c>
      <c r="I7758" s="51" t="s">
        <v>1551</v>
      </c>
      <c r="J7758" s="52">
        <v>6014</v>
      </c>
      <c r="K7758" s="51" t="s">
        <v>41</v>
      </c>
      <c r="L7758" s="51" t="s">
        <v>38</v>
      </c>
      <c r="M7758" s="51">
        <v>0</v>
      </c>
      <c r="N7758" s="51">
        <v>0</v>
      </c>
      <c r="O7758" s="51">
        <v>0</v>
      </c>
      <c r="P7758" s="51">
        <v>0</v>
      </c>
      <c r="Q7758" s="51">
        <v>0</v>
      </c>
    </row>
    <row r="7759" spans="1:32" x14ac:dyDescent="0.2">
      <c r="A7759" s="51">
        <v>550821174</v>
      </c>
      <c r="B7759" s="51" t="s">
        <v>12</v>
      </c>
      <c r="C7759" s="51" t="s">
        <v>31</v>
      </c>
      <c r="D7759" s="51" t="s">
        <v>3603</v>
      </c>
      <c r="E7759" s="51">
        <v>6</v>
      </c>
      <c r="F7759" s="51" t="s">
        <v>3601</v>
      </c>
      <c r="G7759" s="51" t="s">
        <v>3602</v>
      </c>
      <c r="H7759" s="51">
        <v>1662</v>
      </c>
      <c r="I7759" s="51" t="s">
        <v>1552</v>
      </c>
      <c r="J7759" s="52">
        <v>6014</v>
      </c>
      <c r="K7759" s="51" t="s">
        <v>41</v>
      </c>
      <c r="L7759" s="51" t="s">
        <v>34</v>
      </c>
      <c r="M7759" s="51">
        <v>0</v>
      </c>
      <c r="N7759" s="51">
        <v>0</v>
      </c>
      <c r="O7759" s="51">
        <v>0</v>
      </c>
      <c r="P7759" s="51">
        <v>0</v>
      </c>
      <c r="Q7759" s="51">
        <v>0</v>
      </c>
      <c r="S7759">
        <f t="shared" ref="S7759" si="13921">SUM(M7759:P7759)/4</f>
        <v>0</v>
      </c>
      <c r="T7759">
        <f t="shared" ref="T7759" si="13922">SUM(Q7760:Q7761)</f>
        <v>1</v>
      </c>
      <c r="U7759">
        <f t="shared" ref="U7759" si="13923">SUM(Q7762:Q7763)</f>
        <v>0</v>
      </c>
      <c r="W7759" t="str">
        <f>IF(T7759=0,$W$22,"")</f>
        <v/>
      </c>
      <c r="Y7759" t="str">
        <f t="shared" ref="Y7759" si="13924">IF(S7759&gt;SUM(T7759+U7759),$Y$22,"")</f>
        <v/>
      </c>
      <c r="AA7759" t="str">
        <f t="shared" ref="AA7759" si="13925">IF(S7759&gt;$AA$13,$AA$22,"")</f>
        <v/>
      </c>
      <c r="AC7759">
        <f t="shared" ref="AC7759" si="13926">A7759</f>
        <v>550821174</v>
      </c>
      <c r="AD7759">
        <f t="shared" ref="AD7759" si="13927">H7759</f>
        <v>1662</v>
      </c>
      <c r="AE7759">
        <f t="shared" ref="AE7759" si="13928">SUM(W7759:AA7759)</f>
        <v>0</v>
      </c>
      <c r="AF7759" s="15">
        <f t="shared" ref="AF7759" si="13929">J7759</f>
        <v>6014</v>
      </c>
    </row>
    <row r="7760" spans="1:32" x14ac:dyDescent="0.2">
      <c r="A7760" s="51">
        <v>550821174</v>
      </c>
      <c r="B7760" s="51" t="s">
        <v>12</v>
      </c>
      <c r="C7760" s="51" t="s">
        <v>31</v>
      </c>
      <c r="D7760" s="51" t="s">
        <v>3603</v>
      </c>
      <c r="E7760" s="51">
        <v>6</v>
      </c>
      <c r="F7760" s="51" t="s">
        <v>3601</v>
      </c>
      <c r="G7760" s="51" t="s">
        <v>3602</v>
      </c>
      <c r="H7760" s="51">
        <v>1662</v>
      </c>
      <c r="I7760" s="51" t="s">
        <v>1552</v>
      </c>
      <c r="J7760" s="52">
        <v>6014</v>
      </c>
      <c r="K7760" s="51" t="s">
        <v>41</v>
      </c>
      <c r="L7760" s="51" t="s">
        <v>35</v>
      </c>
      <c r="M7760" s="51">
        <v>0</v>
      </c>
      <c r="N7760" s="51">
        <v>0</v>
      </c>
      <c r="O7760" s="51">
        <v>0</v>
      </c>
      <c r="P7760" s="51">
        <v>0</v>
      </c>
      <c r="Q7760" s="51">
        <v>1</v>
      </c>
    </row>
    <row r="7761" spans="1:32" x14ac:dyDescent="0.2">
      <c r="A7761" s="51">
        <v>550821174</v>
      </c>
      <c r="B7761" s="51" t="s">
        <v>12</v>
      </c>
      <c r="C7761" s="51" t="s">
        <v>31</v>
      </c>
      <c r="D7761" s="51" t="s">
        <v>3603</v>
      </c>
      <c r="E7761" s="51">
        <v>6</v>
      </c>
      <c r="F7761" s="51" t="s">
        <v>3601</v>
      </c>
      <c r="G7761" s="51" t="s">
        <v>3602</v>
      </c>
      <c r="H7761" s="51">
        <v>1662</v>
      </c>
      <c r="I7761" s="51" t="s">
        <v>1552</v>
      </c>
      <c r="J7761" s="52">
        <v>6014</v>
      </c>
      <c r="K7761" s="51" t="s">
        <v>41</v>
      </c>
      <c r="L7761" s="51" t="s">
        <v>36</v>
      </c>
      <c r="M7761" s="51">
        <v>0</v>
      </c>
      <c r="N7761" s="51">
        <v>0</v>
      </c>
      <c r="O7761" s="51">
        <v>0</v>
      </c>
      <c r="P7761" s="51">
        <v>0</v>
      </c>
      <c r="Q7761" s="51">
        <v>0</v>
      </c>
    </row>
    <row r="7762" spans="1:32" x14ac:dyDescent="0.2">
      <c r="A7762" s="51">
        <v>550821174</v>
      </c>
      <c r="B7762" s="51" t="s">
        <v>12</v>
      </c>
      <c r="C7762" s="51" t="s">
        <v>31</v>
      </c>
      <c r="D7762" s="51" t="s">
        <v>3603</v>
      </c>
      <c r="E7762" s="51">
        <v>6</v>
      </c>
      <c r="F7762" s="51" t="s">
        <v>3601</v>
      </c>
      <c r="G7762" s="51" t="s">
        <v>3602</v>
      </c>
      <c r="H7762" s="51">
        <v>1662</v>
      </c>
      <c r="I7762" s="51" t="s">
        <v>1552</v>
      </c>
      <c r="J7762" s="52">
        <v>6014</v>
      </c>
      <c r="K7762" s="51" t="s">
        <v>41</v>
      </c>
      <c r="L7762" s="51" t="s">
        <v>37</v>
      </c>
      <c r="M7762" s="51">
        <v>0</v>
      </c>
      <c r="N7762" s="51">
        <v>0</v>
      </c>
      <c r="O7762" s="51">
        <v>0</v>
      </c>
      <c r="P7762" s="51">
        <v>0</v>
      </c>
      <c r="Q7762" s="51">
        <v>0</v>
      </c>
    </row>
    <row r="7763" spans="1:32" x14ac:dyDescent="0.2">
      <c r="A7763" s="51">
        <v>550821174</v>
      </c>
      <c r="B7763" s="51" t="s">
        <v>12</v>
      </c>
      <c r="C7763" s="51" t="s">
        <v>31</v>
      </c>
      <c r="D7763" s="51" t="s">
        <v>3603</v>
      </c>
      <c r="E7763" s="51">
        <v>6</v>
      </c>
      <c r="F7763" s="51" t="s">
        <v>3601</v>
      </c>
      <c r="G7763" s="51" t="s">
        <v>3602</v>
      </c>
      <c r="H7763" s="51">
        <v>1662</v>
      </c>
      <c r="I7763" s="51" t="s">
        <v>1552</v>
      </c>
      <c r="J7763" s="52">
        <v>6014</v>
      </c>
      <c r="K7763" s="51" t="s">
        <v>41</v>
      </c>
      <c r="L7763" s="51" t="s">
        <v>38</v>
      </c>
      <c r="M7763" s="51">
        <v>0</v>
      </c>
      <c r="N7763" s="51">
        <v>0</v>
      </c>
      <c r="O7763" s="51">
        <v>0</v>
      </c>
      <c r="P7763" s="51">
        <v>0</v>
      </c>
      <c r="Q7763" s="51">
        <v>0</v>
      </c>
    </row>
    <row r="7764" spans="1:32" x14ac:dyDescent="0.2">
      <c r="A7764" s="51">
        <v>550821174</v>
      </c>
      <c r="B7764" s="51" t="s">
        <v>12</v>
      </c>
      <c r="C7764" s="51" t="s">
        <v>31</v>
      </c>
      <c r="D7764" s="51" t="s">
        <v>3603</v>
      </c>
      <c r="E7764" s="51">
        <v>6</v>
      </c>
      <c r="F7764" s="51" t="s">
        <v>3601</v>
      </c>
      <c r="G7764" s="51" t="s">
        <v>3602</v>
      </c>
      <c r="H7764" s="51">
        <v>1664</v>
      </c>
      <c r="I7764" s="51" t="s">
        <v>1553</v>
      </c>
      <c r="J7764" s="52">
        <v>6014</v>
      </c>
      <c r="K7764" s="51" t="s">
        <v>41</v>
      </c>
      <c r="L7764" s="51" t="s">
        <v>34</v>
      </c>
      <c r="M7764" s="51">
        <v>0</v>
      </c>
      <c r="N7764" s="51">
        <v>0</v>
      </c>
      <c r="O7764" s="51">
        <v>0</v>
      </c>
      <c r="P7764" s="51">
        <v>0</v>
      </c>
      <c r="Q7764" s="51">
        <v>0</v>
      </c>
      <c r="S7764">
        <f t="shared" ref="S7764" si="13930">SUM(M7764:P7764)/4</f>
        <v>0</v>
      </c>
      <c r="T7764">
        <f t="shared" ref="T7764" si="13931">SUM(Q7765:Q7766)</f>
        <v>2</v>
      </c>
      <c r="U7764">
        <f t="shared" ref="U7764" si="13932">SUM(Q7767:Q7768)</f>
        <v>0</v>
      </c>
      <c r="W7764" t="str">
        <f>IF(T7764=0,$W$22,"")</f>
        <v/>
      </c>
      <c r="Y7764" t="str">
        <f t="shared" ref="Y7764" si="13933">IF(S7764&gt;SUM(T7764+U7764),$Y$22,"")</f>
        <v/>
      </c>
      <c r="AA7764" t="str">
        <f t="shared" ref="AA7764" si="13934">IF(S7764&gt;$AA$13,$AA$22,"")</f>
        <v/>
      </c>
      <c r="AC7764">
        <f t="shared" ref="AC7764" si="13935">A7764</f>
        <v>550821174</v>
      </c>
      <c r="AD7764">
        <f t="shared" ref="AD7764" si="13936">H7764</f>
        <v>1664</v>
      </c>
      <c r="AE7764">
        <f t="shared" ref="AE7764" si="13937">SUM(W7764:AA7764)</f>
        <v>0</v>
      </c>
      <c r="AF7764" s="15">
        <f t="shared" ref="AF7764" si="13938">J7764</f>
        <v>6014</v>
      </c>
    </row>
    <row r="7765" spans="1:32" x14ac:dyDescent="0.2">
      <c r="A7765" s="51">
        <v>550821174</v>
      </c>
      <c r="B7765" s="51" t="s">
        <v>12</v>
      </c>
      <c r="C7765" s="51" t="s">
        <v>31</v>
      </c>
      <c r="D7765" s="51" t="s">
        <v>3603</v>
      </c>
      <c r="E7765" s="51">
        <v>6</v>
      </c>
      <c r="F7765" s="51" t="s">
        <v>3601</v>
      </c>
      <c r="G7765" s="51" t="s">
        <v>3602</v>
      </c>
      <c r="H7765" s="51">
        <v>1664</v>
      </c>
      <c r="I7765" s="51" t="s">
        <v>1553</v>
      </c>
      <c r="J7765" s="52">
        <v>6014</v>
      </c>
      <c r="K7765" s="51" t="s">
        <v>41</v>
      </c>
      <c r="L7765" s="51" t="s">
        <v>35</v>
      </c>
      <c r="M7765" s="51">
        <v>0</v>
      </c>
      <c r="N7765" s="51">
        <v>0</v>
      </c>
      <c r="O7765" s="51">
        <v>0</v>
      </c>
      <c r="P7765" s="51">
        <v>0</v>
      </c>
      <c r="Q7765" s="51">
        <v>2</v>
      </c>
    </row>
    <row r="7766" spans="1:32" x14ac:dyDescent="0.2">
      <c r="A7766" s="51">
        <v>550821174</v>
      </c>
      <c r="B7766" s="51" t="s">
        <v>12</v>
      </c>
      <c r="C7766" s="51" t="s">
        <v>31</v>
      </c>
      <c r="D7766" s="51" t="s">
        <v>3603</v>
      </c>
      <c r="E7766" s="51">
        <v>6</v>
      </c>
      <c r="F7766" s="51" t="s">
        <v>3601</v>
      </c>
      <c r="G7766" s="51" t="s">
        <v>3602</v>
      </c>
      <c r="H7766" s="51">
        <v>1664</v>
      </c>
      <c r="I7766" s="51" t="s">
        <v>1553</v>
      </c>
      <c r="J7766" s="52">
        <v>6014</v>
      </c>
      <c r="K7766" s="51" t="s">
        <v>41</v>
      </c>
      <c r="L7766" s="51" t="s">
        <v>36</v>
      </c>
      <c r="M7766" s="51">
        <v>0</v>
      </c>
      <c r="N7766" s="51">
        <v>0</v>
      </c>
      <c r="O7766" s="51">
        <v>0</v>
      </c>
      <c r="P7766" s="51">
        <v>0</v>
      </c>
      <c r="Q7766" s="51">
        <v>0</v>
      </c>
    </row>
    <row r="7767" spans="1:32" x14ac:dyDescent="0.2">
      <c r="A7767" s="51">
        <v>550821174</v>
      </c>
      <c r="B7767" s="51" t="s">
        <v>12</v>
      </c>
      <c r="C7767" s="51" t="s">
        <v>31</v>
      </c>
      <c r="D7767" s="51" t="s">
        <v>3603</v>
      </c>
      <c r="E7767" s="51">
        <v>6</v>
      </c>
      <c r="F7767" s="51" t="s">
        <v>3601</v>
      </c>
      <c r="G7767" s="51" t="s">
        <v>3602</v>
      </c>
      <c r="H7767" s="51">
        <v>1664</v>
      </c>
      <c r="I7767" s="51" t="s">
        <v>1553</v>
      </c>
      <c r="J7767" s="52">
        <v>6014</v>
      </c>
      <c r="K7767" s="51" t="s">
        <v>41</v>
      </c>
      <c r="L7767" s="51" t="s">
        <v>37</v>
      </c>
      <c r="M7767" s="51">
        <v>0</v>
      </c>
      <c r="N7767" s="51">
        <v>0</v>
      </c>
      <c r="O7767" s="51">
        <v>0</v>
      </c>
      <c r="P7767" s="51">
        <v>0</v>
      </c>
      <c r="Q7767" s="51">
        <v>0</v>
      </c>
    </row>
    <row r="7768" spans="1:32" x14ac:dyDescent="0.2">
      <c r="A7768" s="51">
        <v>550821174</v>
      </c>
      <c r="B7768" s="51" t="s">
        <v>12</v>
      </c>
      <c r="C7768" s="51" t="s">
        <v>31</v>
      </c>
      <c r="D7768" s="51" t="s">
        <v>3603</v>
      </c>
      <c r="E7768" s="51">
        <v>6</v>
      </c>
      <c r="F7768" s="51" t="s">
        <v>3601</v>
      </c>
      <c r="G7768" s="51" t="s">
        <v>3602</v>
      </c>
      <c r="H7768" s="51">
        <v>1664</v>
      </c>
      <c r="I7768" s="51" t="s">
        <v>1553</v>
      </c>
      <c r="J7768" s="52">
        <v>6014</v>
      </c>
      <c r="K7768" s="51" t="s">
        <v>41</v>
      </c>
      <c r="L7768" s="51" t="s">
        <v>38</v>
      </c>
      <c r="M7768" s="51">
        <v>0</v>
      </c>
      <c r="N7768" s="51">
        <v>0</v>
      </c>
      <c r="O7768" s="51">
        <v>0</v>
      </c>
      <c r="P7768" s="51">
        <v>0</v>
      </c>
      <c r="Q7768" s="51">
        <v>0</v>
      </c>
    </row>
    <row r="7769" spans="1:32" x14ac:dyDescent="0.2">
      <c r="A7769" s="51">
        <v>550821174</v>
      </c>
      <c r="B7769" s="51" t="s">
        <v>12</v>
      </c>
      <c r="C7769" s="51" t="s">
        <v>31</v>
      </c>
      <c r="D7769" s="51" t="s">
        <v>3603</v>
      </c>
      <c r="E7769" s="51">
        <v>6</v>
      </c>
      <c r="F7769" s="51" t="s">
        <v>3601</v>
      </c>
      <c r="G7769" s="51" t="s">
        <v>3602</v>
      </c>
      <c r="H7769" s="51">
        <v>1665</v>
      </c>
      <c r="I7769" s="51" t="s">
        <v>1554</v>
      </c>
      <c r="J7769" s="52">
        <v>6022</v>
      </c>
      <c r="K7769" s="51" t="s">
        <v>47</v>
      </c>
      <c r="L7769" s="51" t="s">
        <v>34</v>
      </c>
      <c r="M7769" s="51">
        <v>0</v>
      </c>
      <c r="N7769" s="51">
        <v>0</v>
      </c>
      <c r="O7769" s="51">
        <v>0</v>
      </c>
      <c r="P7769" s="51">
        <v>0</v>
      </c>
      <c r="Q7769" s="51">
        <v>0</v>
      </c>
      <c r="S7769">
        <f t="shared" ref="S7769" si="13939">SUM(M7769:P7769)/4</f>
        <v>0</v>
      </c>
      <c r="T7769">
        <f t="shared" ref="T7769" si="13940">SUM(Q7770:Q7771)</f>
        <v>1</v>
      </c>
      <c r="U7769">
        <f t="shared" ref="U7769" si="13941">SUM(Q7772:Q7773)</f>
        <v>0</v>
      </c>
      <c r="W7769" t="str">
        <f>IF(T7769=0,$W$22,"")</f>
        <v/>
      </c>
      <c r="Y7769" t="str">
        <f t="shared" ref="Y7769" si="13942">IF(S7769&gt;SUM(T7769+U7769),$Y$22,"")</f>
        <v/>
      </c>
      <c r="AA7769" t="str">
        <f t="shared" ref="AA7769" si="13943">IF(S7769&gt;$AA$13,$AA$22,"")</f>
        <v/>
      </c>
      <c r="AC7769">
        <f t="shared" ref="AC7769" si="13944">A7769</f>
        <v>550821174</v>
      </c>
      <c r="AD7769">
        <f t="shared" ref="AD7769" si="13945">H7769</f>
        <v>1665</v>
      </c>
      <c r="AE7769">
        <f t="shared" ref="AE7769" si="13946">SUM(W7769:AA7769)</f>
        <v>0</v>
      </c>
      <c r="AF7769" s="15">
        <f t="shared" ref="AF7769" si="13947">J7769</f>
        <v>6022</v>
      </c>
    </row>
    <row r="7770" spans="1:32" x14ac:dyDescent="0.2">
      <c r="A7770" s="51">
        <v>550821174</v>
      </c>
      <c r="B7770" s="51" t="s">
        <v>12</v>
      </c>
      <c r="C7770" s="51" t="s">
        <v>31</v>
      </c>
      <c r="D7770" s="51" t="s">
        <v>3603</v>
      </c>
      <c r="E7770" s="51">
        <v>6</v>
      </c>
      <c r="F7770" s="51" t="s">
        <v>3601</v>
      </c>
      <c r="G7770" s="51" t="s">
        <v>3602</v>
      </c>
      <c r="H7770" s="51">
        <v>1665</v>
      </c>
      <c r="I7770" s="51" t="s">
        <v>1554</v>
      </c>
      <c r="J7770" s="52">
        <v>6022</v>
      </c>
      <c r="K7770" s="51" t="s">
        <v>47</v>
      </c>
      <c r="L7770" s="51" t="s">
        <v>35</v>
      </c>
      <c r="M7770" s="51">
        <v>0</v>
      </c>
      <c r="N7770" s="51">
        <v>0</v>
      </c>
      <c r="O7770" s="51">
        <v>0</v>
      </c>
      <c r="P7770" s="51">
        <v>0</v>
      </c>
      <c r="Q7770" s="51">
        <v>1</v>
      </c>
    </row>
    <row r="7771" spans="1:32" x14ac:dyDescent="0.2">
      <c r="A7771" s="51">
        <v>550821174</v>
      </c>
      <c r="B7771" s="51" t="s">
        <v>12</v>
      </c>
      <c r="C7771" s="51" t="s">
        <v>31</v>
      </c>
      <c r="D7771" s="51" t="s">
        <v>3603</v>
      </c>
      <c r="E7771" s="51">
        <v>6</v>
      </c>
      <c r="F7771" s="51" t="s">
        <v>3601</v>
      </c>
      <c r="G7771" s="51" t="s">
        <v>3602</v>
      </c>
      <c r="H7771" s="51">
        <v>1665</v>
      </c>
      <c r="I7771" s="51" t="s">
        <v>1554</v>
      </c>
      <c r="J7771" s="52">
        <v>6022</v>
      </c>
      <c r="K7771" s="51" t="s">
        <v>47</v>
      </c>
      <c r="L7771" s="51" t="s">
        <v>36</v>
      </c>
      <c r="M7771" s="51">
        <v>0</v>
      </c>
      <c r="N7771" s="51">
        <v>0</v>
      </c>
      <c r="O7771" s="51">
        <v>0</v>
      </c>
      <c r="P7771" s="51">
        <v>0</v>
      </c>
      <c r="Q7771" s="51">
        <v>0</v>
      </c>
    </row>
    <row r="7772" spans="1:32" x14ac:dyDescent="0.2">
      <c r="A7772" s="51">
        <v>550821174</v>
      </c>
      <c r="B7772" s="51" t="s">
        <v>12</v>
      </c>
      <c r="C7772" s="51" t="s">
        <v>31</v>
      </c>
      <c r="D7772" s="51" t="s">
        <v>3603</v>
      </c>
      <c r="E7772" s="51">
        <v>6</v>
      </c>
      <c r="F7772" s="51" t="s">
        <v>3601</v>
      </c>
      <c r="G7772" s="51" t="s">
        <v>3602</v>
      </c>
      <c r="H7772" s="51">
        <v>1665</v>
      </c>
      <c r="I7772" s="51" t="s">
        <v>1554</v>
      </c>
      <c r="J7772" s="52">
        <v>6022</v>
      </c>
      <c r="K7772" s="51" t="s">
        <v>47</v>
      </c>
      <c r="L7772" s="51" t="s">
        <v>37</v>
      </c>
      <c r="M7772" s="51">
        <v>0</v>
      </c>
      <c r="N7772" s="51">
        <v>0</v>
      </c>
      <c r="O7772" s="51">
        <v>0</v>
      </c>
      <c r="P7772" s="51">
        <v>0</v>
      </c>
      <c r="Q7772" s="51">
        <v>0</v>
      </c>
    </row>
    <row r="7773" spans="1:32" x14ac:dyDescent="0.2">
      <c r="A7773" s="51">
        <v>550821174</v>
      </c>
      <c r="B7773" s="51" t="s">
        <v>12</v>
      </c>
      <c r="C7773" s="51" t="s">
        <v>31</v>
      </c>
      <c r="D7773" s="51" t="s">
        <v>3603</v>
      </c>
      <c r="E7773" s="51">
        <v>6</v>
      </c>
      <c r="F7773" s="51" t="s">
        <v>3601</v>
      </c>
      <c r="G7773" s="51" t="s">
        <v>3602</v>
      </c>
      <c r="H7773" s="51">
        <v>1665</v>
      </c>
      <c r="I7773" s="51" t="s">
        <v>1554</v>
      </c>
      <c r="J7773" s="52">
        <v>6022</v>
      </c>
      <c r="K7773" s="51" t="s">
        <v>47</v>
      </c>
      <c r="L7773" s="51" t="s">
        <v>38</v>
      </c>
      <c r="M7773" s="51">
        <v>0</v>
      </c>
      <c r="N7773" s="51">
        <v>0</v>
      </c>
      <c r="O7773" s="51">
        <v>0</v>
      </c>
      <c r="P7773" s="51">
        <v>0</v>
      </c>
      <c r="Q7773" s="51">
        <v>0</v>
      </c>
    </row>
    <row r="7774" spans="1:32" x14ac:dyDescent="0.2">
      <c r="A7774" s="51">
        <v>550821174</v>
      </c>
      <c r="B7774" s="51" t="s">
        <v>12</v>
      </c>
      <c r="C7774" s="51" t="s">
        <v>31</v>
      </c>
      <c r="D7774" s="51" t="s">
        <v>3603</v>
      </c>
      <c r="E7774" s="51">
        <v>6</v>
      </c>
      <c r="F7774" s="51" t="s">
        <v>3601</v>
      </c>
      <c r="G7774" s="51" t="s">
        <v>3602</v>
      </c>
      <c r="H7774" s="51">
        <v>1666</v>
      </c>
      <c r="I7774" s="51" t="s">
        <v>1555</v>
      </c>
      <c r="J7774" s="52">
        <v>6014</v>
      </c>
      <c r="K7774" s="51" t="s">
        <v>41</v>
      </c>
      <c r="L7774" s="51" t="s">
        <v>34</v>
      </c>
      <c r="M7774" s="51">
        <v>0</v>
      </c>
      <c r="N7774" s="51">
        <v>0</v>
      </c>
      <c r="O7774" s="51">
        <v>0</v>
      </c>
      <c r="P7774" s="51">
        <v>1</v>
      </c>
      <c r="Q7774" s="51">
        <v>0</v>
      </c>
      <c r="S7774">
        <f t="shared" ref="S7774" si="13948">SUM(M7774:P7774)/4</f>
        <v>0.25</v>
      </c>
      <c r="T7774">
        <f t="shared" ref="T7774" si="13949">SUM(Q7775:Q7776)</f>
        <v>1</v>
      </c>
      <c r="U7774">
        <f t="shared" ref="U7774" si="13950">SUM(Q7777:Q7778)</f>
        <v>0</v>
      </c>
      <c r="W7774" t="str">
        <f>IF(T7774=0,$W$22,"")</f>
        <v/>
      </c>
      <c r="Y7774" t="str">
        <f t="shared" ref="Y7774" si="13951">IF(S7774&gt;SUM(T7774+U7774),$Y$22,"")</f>
        <v/>
      </c>
      <c r="AA7774" t="str">
        <f t="shared" ref="AA7774" si="13952">IF(S7774&gt;$AA$13,$AA$22,"")</f>
        <v/>
      </c>
      <c r="AC7774">
        <f t="shared" ref="AC7774" si="13953">A7774</f>
        <v>550821174</v>
      </c>
      <c r="AD7774">
        <f t="shared" ref="AD7774" si="13954">H7774</f>
        <v>1666</v>
      </c>
      <c r="AE7774">
        <f t="shared" ref="AE7774" si="13955">SUM(W7774:AA7774)</f>
        <v>0</v>
      </c>
      <c r="AF7774" s="15">
        <f t="shared" ref="AF7774" si="13956">J7774</f>
        <v>6014</v>
      </c>
    </row>
    <row r="7775" spans="1:32" x14ac:dyDescent="0.2">
      <c r="A7775" s="51">
        <v>550821174</v>
      </c>
      <c r="B7775" s="51" t="s">
        <v>12</v>
      </c>
      <c r="C7775" s="51" t="s">
        <v>31</v>
      </c>
      <c r="D7775" s="51" t="s">
        <v>3603</v>
      </c>
      <c r="E7775" s="51">
        <v>6</v>
      </c>
      <c r="F7775" s="51" t="s">
        <v>3601</v>
      </c>
      <c r="G7775" s="51" t="s">
        <v>3602</v>
      </c>
      <c r="H7775" s="51">
        <v>1666</v>
      </c>
      <c r="I7775" s="51" t="s">
        <v>1555</v>
      </c>
      <c r="J7775" s="52">
        <v>6014</v>
      </c>
      <c r="K7775" s="51" t="s">
        <v>41</v>
      </c>
      <c r="L7775" s="51" t="s">
        <v>35</v>
      </c>
      <c r="M7775" s="51">
        <v>0</v>
      </c>
      <c r="N7775" s="51">
        <v>0</v>
      </c>
      <c r="O7775" s="51">
        <v>0</v>
      </c>
      <c r="P7775" s="51">
        <v>0</v>
      </c>
      <c r="Q7775" s="51">
        <v>1</v>
      </c>
    </row>
    <row r="7776" spans="1:32" x14ac:dyDescent="0.2">
      <c r="A7776" s="51">
        <v>550821174</v>
      </c>
      <c r="B7776" s="51" t="s">
        <v>12</v>
      </c>
      <c r="C7776" s="51" t="s">
        <v>31</v>
      </c>
      <c r="D7776" s="51" t="s">
        <v>3603</v>
      </c>
      <c r="E7776" s="51">
        <v>6</v>
      </c>
      <c r="F7776" s="51" t="s">
        <v>3601</v>
      </c>
      <c r="G7776" s="51" t="s">
        <v>3602</v>
      </c>
      <c r="H7776" s="51">
        <v>1666</v>
      </c>
      <c r="I7776" s="51" t="s">
        <v>1555</v>
      </c>
      <c r="J7776" s="52">
        <v>6014</v>
      </c>
      <c r="K7776" s="51" t="s">
        <v>41</v>
      </c>
      <c r="L7776" s="51" t="s">
        <v>36</v>
      </c>
      <c r="M7776" s="51">
        <v>0</v>
      </c>
      <c r="N7776" s="51">
        <v>0</v>
      </c>
      <c r="O7776" s="51">
        <v>0</v>
      </c>
      <c r="P7776" s="51">
        <v>0</v>
      </c>
      <c r="Q7776" s="51">
        <v>0</v>
      </c>
    </row>
    <row r="7777" spans="1:32" x14ac:dyDescent="0.2">
      <c r="A7777" s="51">
        <v>550821174</v>
      </c>
      <c r="B7777" s="51" t="s">
        <v>12</v>
      </c>
      <c r="C7777" s="51" t="s">
        <v>31</v>
      </c>
      <c r="D7777" s="51" t="s">
        <v>3603</v>
      </c>
      <c r="E7777" s="51">
        <v>6</v>
      </c>
      <c r="F7777" s="51" t="s">
        <v>3601</v>
      </c>
      <c r="G7777" s="51" t="s">
        <v>3602</v>
      </c>
      <c r="H7777" s="51">
        <v>1666</v>
      </c>
      <c r="I7777" s="51" t="s">
        <v>1555</v>
      </c>
      <c r="J7777" s="52">
        <v>6014</v>
      </c>
      <c r="K7777" s="51" t="s">
        <v>41</v>
      </c>
      <c r="L7777" s="51" t="s">
        <v>37</v>
      </c>
      <c r="M7777" s="51">
        <v>0</v>
      </c>
      <c r="N7777" s="51">
        <v>0</v>
      </c>
      <c r="O7777" s="51">
        <v>0</v>
      </c>
      <c r="P7777" s="51">
        <v>0</v>
      </c>
      <c r="Q7777" s="51">
        <v>0</v>
      </c>
    </row>
    <row r="7778" spans="1:32" x14ac:dyDescent="0.2">
      <c r="A7778" s="51">
        <v>550821174</v>
      </c>
      <c r="B7778" s="51" t="s">
        <v>12</v>
      </c>
      <c r="C7778" s="51" t="s">
        <v>31</v>
      </c>
      <c r="D7778" s="51" t="s">
        <v>3603</v>
      </c>
      <c r="E7778" s="51">
        <v>6</v>
      </c>
      <c r="F7778" s="51" t="s">
        <v>3601</v>
      </c>
      <c r="G7778" s="51" t="s">
        <v>3602</v>
      </c>
      <c r="H7778" s="51">
        <v>1666</v>
      </c>
      <c r="I7778" s="51" t="s">
        <v>1555</v>
      </c>
      <c r="J7778" s="52">
        <v>6014</v>
      </c>
      <c r="K7778" s="51" t="s">
        <v>41</v>
      </c>
      <c r="L7778" s="51" t="s">
        <v>38</v>
      </c>
      <c r="M7778" s="51">
        <v>0</v>
      </c>
      <c r="N7778" s="51">
        <v>0</v>
      </c>
      <c r="O7778" s="51">
        <v>0</v>
      </c>
      <c r="P7778" s="51">
        <v>0</v>
      </c>
      <c r="Q7778" s="51">
        <v>0</v>
      </c>
    </row>
    <row r="7779" spans="1:32" x14ac:dyDescent="0.2">
      <c r="A7779" s="51">
        <v>550821174</v>
      </c>
      <c r="B7779" s="51" t="s">
        <v>12</v>
      </c>
      <c r="C7779" s="51" t="s">
        <v>31</v>
      </c>
      <c r="D7779" s="51" t="s">
        <v>3603</v>
      </c>
      <c r="E7779" s="51">
        <v>6</v>
      </c>
      <c r="F7779" s="51" t="s">
        <v>3601</v>
      </c>
      <c r="G7779" s="51" t="s">
        <v>3602</v>
      </c>
      <c r="H7779" s="51">
        <v>1667</v>
      </c>
      <c r="I7779" s="51" t="s">
        <v>1556</v>
      </c>
      <c r="J7779" s="52">
        <v>6022</v>
      </c>
      <c r="K7779" s="51" t="s">
        <v>47</v>
      </c>
      <c r="L7779" s="51" t="s">
        <v>34</v>
      </c>
      <c r="M7779" s="51">
        <v>0</v>
      </c>
      <c r="N7779" s="51">
        <v>0</v>
      </c>
      <c r="O7779" s="51">
        <v>0</v>
      </c>
      <c r="P7779" s="51">
        <v>0</v>
      </c>
      <c r="Q7779" s="51">
        <v>0</v>
      </c>
      <c r="S7779">
        <f t="shared" ref="S7779" si="13957">SUM(M7779:P7779)/4</f>
        <v>0</v>
      </c>
      <c r="T7779">
        <f t="shared" ref="T7779" si="13958">SUM(Q7780:Q7781)</f>
        <v>1</v>
      </c>
      <c r="U7779">
        <f t="shared" ref="U7779" si="13959">SUM(Q7782:Q7783)</f>
        <v>0</v>
      </c>
      <c r="W7779" t="str">
        <f>IF(T7779=0,$W$22,"")</f>
        <v/>
      </c>
      <c r="Y7779" t="str">
        <f t="shared" ref="Y7779" si="13960">IF(S7779&gt;SUM(T7779+U7779),$Y$22,"")</f>
        <v/>
      </c>
      <c r="AA7779" t="str">
        <f t="shared" ref="AA7779" si="13961">IF(S7779&gt;$AA$13,$AA$22,"")</f>
        <v/>
      </c>
      <c r="AC7779">
        <f t="shared" ref="AC7779" si="13962">A7779</f>
        <v>550821174</v>
      </c>
      <c r="AD7779">
        <f t="shared" ref="AD7779" si="13963">H7779</f>
        <v>1667</v>
      </c>
      <c r="AE7779">
        <f t="shared" ref="AE7779" si="13964">SUM(W7779:AA7779)</f>
        <v>0</v>
      </c>
      <c r="AF7779" s="15">
        <f t="shared" ref="AF7779" si="13965">J7779</f>
        <v>6022</v>
      </c>
    </row>
    <row r="7780" spans="1:32" x14ac:dyDescent="0.2">
      <c r="A7780" s="51">
        <v>550821174</v>
      </c>
      <c r="B7780" s="51" t="s">
        <v>12</v>
      </c>
      <c r="C7780" s="51" t="s">
        <v>31</v>
      </c>
      <c r="D7780" s="51" t="s">
        <v>3603</v>
      </c>
      <c r="E7780" s="51">
        <v>6</v>
      </c>
      <c r="F7780" s="51" t="s">
        <v>3601</v>
      </c>
      <c r="G7780" s="51" t="s">
        <v>3602</v>
      </c>
      <c r="H7780" s="51">
        <v>1667</v>
      </c>
      <c r="I7780" s="51" t="s">
        <v>1556</v>
      </c>
      <c r="J7780" s="52">
        <v>6022</v>
      </c>
      <c r="K7780" s="51" t="s">
        <v>47</v>
      </c>
      <c r="L7780" s="51" t="s">
        <v>35</v>
      </c>
      <c r="M7780" s="51">
        <v>0</v>
      </c>
      <c r="N7780" s="51">
        <v>0</v>
      </c>
      <c r="O7780" s="51">
        <v>0</v>
      </c>
      <c r="P7780" s="51">
        <v>0</v>
      </c>
      <c r="Q7780" s="51">
        <v>1</v>
      </c>
    </row>
    <row r="7781" spans="1:32" x14ac:dyDescent="0.2">
      <c r="A7781" s="51">
        <v>550821174</v>
      </c>
      <c r="B7781" s="51" t="s">
        <v>12</v>
      </c>
      <c r="C7781" s="51" t="s">
        <v>31</v>
      </c>
      <c r="D7781" s="51" t="s">
        <v>3603</v>
      </c>
      <c r="E7781" s="51">
        <v>6</v>
      </c>
      <c r="F7781" s="51" t="s">
        <v>3601</v>
      </c>
      <c r="G7781" s="51" t="s">
        <v>3602</v>
      </c>
      <c r="H7781" s="51">
        <v>1667</v>
      </c>
      <c r="I7781" s="51" t="s">
        <v>1556</v>
      </c>
      <c r="J7781" s="52">
        <v>6022</v>
      </c>
      <c r="K7781" s="51" t="s">
        <v>47</v>
      </c>
      <c r="L7781" s="51" t="s">
        <v>36</v>
      </c>
      <c r="M7781" s="51">
        <v>0</v>
      </c>
      <c r="N7781" s="51">
        <v>0</v>
      </c>
      <c r="O7781" s="51">
        <v>0</v>
      </c>
      <c r="P7781" s="51">
        <v>0</v>
      </c>
      <c r="Q7781" s="51">
        <v>0</v>
      </c>
    </row>
    <row r="7782" spans="1:32" x14ac:dyDescent="0.2">
      <c r="A7782" s="51">
        <v>550821174</v>
      </c>
      <c r="B7782" s="51" t="s">
        <v>12</v>
      </c>
      <c r="C7782" s="51" t="s">
        <v>31</v>
      </c>
      <c r="D7782" s="51" t="s">
        <v>3603</v>
      </c>
      <c r="E7782" s="51">
        <v>6</v>
      </c>
      <c r="F7782" s="51" t="s">
        <v>3601</v>
      </c>
      <c r="G7782" s="51" t="s">
        <v>3602</v>
      </c>
      <c r="H7782" s="51">
        <v>1667</v>
      </c>
      <c r="I7782" s="51" t="s">
        <v>1556</v>
      </c>
      <c r="J7782" s="52">
        <v>6022</v>
      </c>
      <c r="K7782" s="51" t="s">
        <v>47</v>
      </c>
      <c r="L7782" s="51" t="s">
        <v>37</v>
      </c>
      <c r="M7782" s="51">
        <v>0</v>
      </c>
      <c r="N7782" s="51">
        <v>0</v>
      </c>
      <c r="O7782" s="51">
        <v>0</v>
      </c>
      <c r="P7782" s="51">
        <v>0</v>
      </c>
      <c r="Q7782" s="51">
        <v>0</v>
      </c>
    </row>
    <row r="7783" spans="1:32" x14ac:dyDescent="0.2">
      <c r="A7783" s="51">
        <v>550821174</v>
      </c>
      <c r="B7783" s="51" t="s">
        <v>12</v>
      </c>
      <c r="C7783" s="51" t="s">
        <v>31</v>
      </c>
      <c r="D7783" s="51" t="s">
        <v>3603</v>
      </c>
      <c r="E7783" s="51">
        <v>6</v>
      </c>
      <c r="F7783" s="51" t="s">
        <v>3601</v>
      </c>
      <c r="G7783" s="51" t="s">
        <v>3602</v>
      </c>
      <c r="H7783" s="51">
        <v>1667</v>
      </c>
      <c r="I7783" s="51" t="s">
        <v>1556</v>
      </c>
      <c r="J7783" s="52">
        <v>6022</v>
      </c>
      <c r="K7783" s="51" t="s">
        <v>47</v>
      </c>
      <c r="L7783" s="51" t="s">
        <v>38</v>
      </c>
      <c r="M7783" s="51">
        <v>0</v>
      </c>
      <c r="N7783" s="51">
        <v>0</v>
      </c>
      <c r="O7783" s="51">
        <v>0</v>
      </c>
      <c r="P7783" s="51">
        <v>0</v>
      </c>
      <c r="Q7783" s="51">
        <v>0</v>
      </c>
    </row>
    <row r="7784" spans="1:32" x14ac:dyDescent="0.2">
      <c r="A7784" s="51">
        <v>550821174</v>
      </c>
      <c r="B7784" s="51" t="s">
        <v>12</v>
      </c>
      <c r="C7784" s="51" t="s">
        <v>31</v>
      </c>
      <c r="D7784" s="51" t="s">
        <v>3603</v>
      </c>
      <c r="E7784" s="51">
        <v>6</v>
      </c>
      <c r="F7784" s="51" t="s">
        <v>3601</v>
      </c>
      <c r="G7784" s="51" t="s">
        <v>3602</v>
      </c>
      <c r="H7784" s="51">
        <v>1668</v>
      </c>
      <c r="I7784" s="51" t="s">
        <v>1557</v>
      </c>
      <c r="J7784" s="52">
        <v>6022</v>
      </c>
      <c r="K7784" s="51" t="s">
        <v>47</v>
      </c>
      <c r="L7784" s="51" t="s">
        <v>34</v>
      </c>
      <c r="M7784" s="51">
        <v>0</v>
      </c>
      <c r="N7784" s="51">
        <v>0</v>
      </c>
      <c r="O7784" s="51">
        <v>0</v>
      </c>
      <c r="P7784" s="51">
        <v>0</v>
      </c>
      <c r="Q7784" s="51">
        <v>0</v>
      </c>
      <c r="S7784">
        <f t="shared" ref="S7784" si="13966">SUM(M7784:P7784)/4</f>
        <v>0</v>
      </c>
      <c r="T7784">
        <f t="shared" ref="T7784" si="13967">SUM(Q7785:Q7786)</f>
        <v>2</v>
      </c>
      <c r="U7784">
        <f t="shared" ref="U7784" si="13968">SUM(Q7787:Q7788)</f>
        <v>0</v>
      </c>
      <c r="W7784" t="str">
        <f>IF(T7784=0,$W$22,"")</f>
        <v/>
      </c>
      <c r="Y7784" t="str">
        <f t="shared" ref="Y7784" si="13969">IF(S7784&gt;SUM(T7784+U7784),$Y$22,"")</f>
        <v/>
      </c>
      <c r="AA7784" t="str">
        <f t="shared" ref="AA7784" si="13970">IF(S7784&gt;$AA$13,$AA$22,"")</f>
        <v/>
      </c>
      <c r="AC7784">
        <f t="shared" ref="AC7784" si="13971">A7784</f>
        <v>550821174</v>
      </c>
      <c r="AD7784">
        <f t="shared" ref="AD7784" si="13972">H7784</f>
        <v>1668</v>
      </c>
      <c r="AE7784">
        <f t="shared" ref="AE7784" si="13973">SUM(W7784:AA7784)</f>
        <v>0</v>
      </c>
      <c r="AF7784" s="15">
        <f t="shared" ref="AF7784" si="13974">J7784</f>
        <v>6022</v>
      </c>
    </row>
    <row r="7785" spans="1:32" x14ac:dyDescent="0.2">
      <c r="A7785" s="51">
        <v>550821174</v>
      </c>
      <c r="B7785" s="51" t="s">
        <v>12</v>
      </c>
      <c r="C7785" s="51" t="s">
        <v>31</v>
      </c>
      <c r="D7785" s="51" t="s">
        <v>3603</v>
      </c>
      <c r="E7785" s="51">
        <v>6</v>
      </c>
      <c r="F7785" s="51" t="s">
        <v>3601</v>
      </c>
      <c r="G7785" s="51" t="s">
        <v>3602</v>
      </c>
      <c r="H7785" s="51">
        <v>1668</v>
      </c>
      <c r="I7785" s="51" t="s">
        <v>1557</v>
      </c>
      <c r="J7785" s="52">
        <v>6022</v>
      </c>
      <c r="K7785" s="51" t="s">
        <v>47</v>
      </c>
      <c r="L7785" s="51" t="s">
        <v>35</v>
      </c>
      <c r="M7785" s="51">
        <v>0</v>
      </c>
      <c r="N7785" s="51">
        <v>0</v>
      </c>
      <c r="O7785" s="51">
        <v>0</v>
      </c>
      <c r="P7785" s="51">
        <v>0</v>
      </c>
      <c r="Q7785" s="51">
        <v>2</v>
      </c>
    </row>
    <row r="7786" spans="1:32" x14ac:dyDescent="0.2">
      <c r="A7786" s="51">
        <v>550821174</v>
      </c>
      <c r="B7786" s="51" t="s">
        <v>12</v>
      </c>
      <c r="C7786" s="51" t="s">
        <v>31</v>
      </c>
      <c r="D7786" s="51" t="s">
        <v>3603</v>
      </c>
      <c r="E7786" s="51">
        <v>6</v>
      </c>
      <c r="F7786" s="51" t="s">
        <v>3601</v>
      </c>
      <c r="G7786" s="51" t="s">
        <v>3602</v>
      </c>
      <c r="H7786" s="51">
        <v>1668</v>
      </c>
      <c r="I7786" s="51" t="s">
        <v>1557</v>
      </c>
      <c r="J7786" s="52">
        <v>6022</v>
      </c>
      <c r="K7786" s="51" t="s">
        <v>47</v>
      </c>
      <c r="L7786" s="51" t="s">
        <v>36</v>
      </c>
      <c r="M7786" s="51">
        <v>0</v>
      </c>
      <c r="N7786" s="51">
        <v>0</v>
      </c>
      <c r="O7786" s="51">
        <v>0</v>
      </c>
      <c r="P7786" s="51">
        <v>0</v>
      </c>
      <c r="Q7786" s="51">
        <v>0</v>
      </c>
    </row>
    <row r="7787" spans="1:32" x14ac:dyDescent="0.2">
      <c r="A7787" s="51">
        <v>550821174</v>
      </c>
      <c r="B7787" s="51" t="s">
        <v>12</v>
      </c>
      <c r="C7787" s="51" t="s">
        <v>31</v>
      </c>
      <c r="D7787" s="51" t="s">
        <v>3603</v>
      </c>
      <c r="E7787" s="51">
        <v>6</v>
      </c>
      <c r="F7787" s="51" t="s">
        <v>3601</v>
      </c>
      <c r="G7787" s="51" t="s">
        <v>3602</v>
      </c>
      <c r="H7787" s="51">
        <v>1668</v>
      </c>
      <c r="I7787" s="51" t="s">
        <v>1557</v>
      </c>
      <c r="J7787" s="52">
        <v>6022</v>
      </c>
      <c r="K7787" s="51" t="s">
        <v>47</v>
      </c>
      <c r="L7787" s="51" t="s">
        <v>37</v>
      </c>
      <c r="M7787" s="51">
        <v>0</v>
      </c>
      <c r="N7787" s="51">
        <v>0</v>
      </c>
      <c r="O7787" s="51">
        <v>0</v>
      </c>
      <c r="P7787" s="51">
        <v>0</v>
      </c>
      <c r="Q7787" s="51">
        <v>0</v>
      </c>
    </row>
    <row r="7788" spans="1:32" x14ac:dyDescent="0.2">
      <c r="A7788" s="51">
        <v>550821174</v>
      </c>
      <c r="B7788" s="51" t="s">
        <v>12</v>
      </c>
      <c r="C7788" s="51" t="s">
        <v>31</v>
      </c>
      <c r="D7788" s="51" t="s">
        <v>3603</v>
      </c>
      <c r="E7788" s="51">
        <v>6</v>
      </c>
      <c r="F7788" s="51" t="s">
        <v>3601</v>
      </c>
      <c r="G7788" s="51" t="s">
        <v>3602</v>
      </c>
      <c r="H7788" s="51">
        <v>1668</v>
      </c>
      <c r="I7788" s="51" t="s">
        <v>1557</v>
      </c>
      <c r="J7788" s="52">
        <v>6022</v>
      </c>
      <c r="K7788" s="51" t="s">
        <v>47</v>
      </c>
      <c r="L7788" s="51" t="s">
        <v>38</v>
      </c>
      <c r="M7788" s="51">
        <v>0</v>
      </c>
      <c r="N7788" s="51">
        <v>0</v>
      </c>
      <c r="O7788" s="51">
        <v>0</v>
      </c>
      <c r="P7788" s="51">
        <v>0</v>
      </c>
      <c r="Q7788" s="51">
        <v>0</v>
      </c>
    </row>
    <row r="7789" spans="1:32" x14ac:dyDescent="0.2">
      <c r="A7789" s="51">
        <v>550821174</v>
      </c>
      <c r="B7789" s="51" t="s">
        <v>12</v>
      </c>
      <c r="C7789" s="51" t="s">
        <v>31</v>
      </c>
      <c r="D7789" s="51" t="s">
        <v>3603</v>
      </c>
      <c r="E7789" s="51">
        <v>6</v>
      </c>
      <c r="F7789" s="51" t="s">
        <v>3601</v>
      </c>
      <c r="G7789" s="51" t="s">
        <v>3602</v>
      </c>
      <c r="H7789" s="51">
        <v>1669</v>
      </c>
      <c r="I7789" s="51" t="s">
        <v>1558</v>
      </c>
      <c r="J7789" s="52">
        <v>6022</v>
      </c>
      <c r="K7789" s="51" t="s">
        <v>47</v>
      </c>
      <c r="L7789" s="51" t="s">
        <v>34</v>
      </c>
      <c r="M7789" s="51">
        <v>0</v>
      </c>
      <c r="N7789" s="51">
        <v>0</v>
      </c>
      <c r="O7789" s="51">
        <v>0</v>
      </c>
      <c r="P7789" s="51">
        <v>0</v>
      </c>
      <c r="Q7789" s="51">
        <v>0</v>
      </c>
      <c r="S7789">
        <f t="shared" ref="S7789" si="13975">SUM(M7789:P7789)/4</f>
        <v>0</v>
      </c>
      <c r="T7789">
        <f t="shared" ref="T7789" si="13976">SUM(Q7790:Q7791)</f>
        <v>1</v>
      </c>
      <c r="U7789">
        <f t="shared" ref="U7789" si="13977">SUM(Q7792:Q7793)</f>
        <v>0</v>
      </c>
      <c r="W7789" t="str">
        <f>IF(T7789=0,$W$22,"")</f>
        <v/>
      </c>
      <c r="Y7789" t="str">
        <f t="shared" ref="Y7789" si="13978">IF(S7789&gt;SUM(T7789+U7789),$Y$22,"")</f>
        <v/>
      </c>
      <c r="AA7789" t="str">
        <f t="shared" ref="AA7789" si="13979">IF(S7789&gt;$AA$13,$AA$22,"")</f>
        <v/>
      </c>
      <c r="AC7789">
        <f t="shared" ref="AC7789" si="13980">A7789</f>
        <v>550821174</v>
      </c>
      <c r="AD7789">
        <f t="shared" ref="AD7789" si="13981">H7789</f>
        <v>1669</v>
      </c>
      <c r="AE7789">
        <f t="shared" ref="AE7789" si="13982">SUM(W7789:AA7789)</f>
        <v>0</v>
      </c>
      <c r="AF7789" s="15">
        <f t="shared" ref="AF7789" si="13983">J7789</f>
        <v>6022</v>
      </c>
    </row>
    <row r="7790" spans="1:32" x14ac:dyDescent="0.2">
      <c r="A7790" s="51">
        <v>550821174</v>
      </c>
      <c r="B7790" s="51" t="s">
        <v>12</v>
      </c>
      <c r="C7790" s="51" t="s">
        <v>31</v>
      </c>
      <c r="D7790" s="51" t="s">
        <v>3603</v>
      </c>
      <c r="E7790" s="51">
        <v>6</v>
      </c>
      <c r="F7790" s="51" t="s">
        <v>3601</v>
      </c>
      <c r="G7790" s="51" t="s">
        <v>3602</v>
      </c>
      <c r="H7790" s="51">
        <v>1669</v>
      </c>
      <c r="I7790" s="51" t="s">
        <v>1558</v>
      </c>
      <c r="J7790" s="52">
        <v>6022</v>
      </c>
      <c r="K7790" s="51" t="s">
        <v>47</v>
      </c>
      <c r="L7790" s="51" t="s">
        <v>35</v>
      </c>
      <c r="M7790" s="51">
        <v>0</v>
      </c>
      <c r="N7790" s="51">
        <v>0</v>
      </c>
      <c r="O7790" s="51">
        <v>0</v>
      </c>
      <c r="P7790" s="51">
        <v>0</v>
      </c>
      <c r="Q7790" s="51">
        <v>1</v>
      </c>
    </row>
    <row r="7791" spans="1:32" x14ac:dyDescent="0.2">
      <c r="A7791" s="51">
        <v>550821174</v>
      </c>
      <c r="B7791" s="51" t="s">
        <v>12</v>
      </c>
      <c r="C7791" s="51" t="s">
        <v>31</v>
      </c>
      <c r="D7791" s="51" t="s">
        <v>3603</v>
      </c>
      <c r="E7791" s="51">
        <v>6</v>
      </c>
      <c r="F7791" s="51" t="s">
        <v>3601</v>
      </c>
      <c r="G7791" s="51" t="s">
        <v>3602</v>
      </c>
      <c r="H7791" s="51">
        <v>1669</v>
      </c>
      <c r="I7791" s="51" t="s">
        <v>1558</v>
      </c>
      <c r="J7791" s="52">
        <v>6022</v>
      </c>
      <c r="K7791" s="51" t="s">
        <v>47</v>
      </c>
      <c r="L7791" s="51" t="s">
        <v>36</v>
      </c>
      <c r="M7791" s="51">
        <v>0</v>
      </c>
      <c r="N7791" s="51">
        <v>0</v>
      </c>
      <c r="O7791" s="51">
        <v>0</v>
      </c>
      <c r="P7791" s="51">
        <v>0</v>
      </c>
      <c r="Q7791" s="51">
        <v>0</v>
      </c>
    </row>
    <row r="7792" spans="1:32" x14ac:dyDescent="0.2">
      <c r="A7792" s="51">
        <v>550821174</v>
      </c>
      <c r="B7792" s="51" t="s">
        <v>12</v>
      </c>
      <c r="C7792" s="51" t="s">
        <v>31</v>
      </c>
      <c r="D7792" s="51" t="s">
        <v>3603</v>
      </c>
      <c r="E7792" s="51">
        <v>6</v>
      </c>
      <c r="F7792" s="51" t="s">
        <v>3601</v>
      </c>
      <c r="G7792" s="51" t="s">
        <v>3602</v>
      </c>
      <c r="H7792" s="51">
        <v>1669</v>
      </c>
      <c r="I7792" s="51" t="s">
        <v>1558</v>
      </c>
      <c r="J7792" s="52">
        <v>6022</v>
      </c>
      <c r="K7792" s="51" t="s">
        <v>47</v>
      </c>
      <c r="L7792" s="51" t="s">
        <v>37</v>
      </c>
      <c r="M7792" s="51">
        <v>0</v>
      </c>
      <c r="N7792" s="51">
        <v>0</v>
      </c>
      <c r="O7792" s="51">
        <v>0</v>
      </c>
      <c r="P7792" s="51">
        <v>0</v>
      </c>
      <c r="Q7792" s="51">
        <v>0</v>
      </c>
    </row>
    <row r="7793" spans="1:32" x14ac:dyDescent="0.2">
      <c r="A7793" s="51">
        <v>550821174</v>
      </c>
      <c r="B7793" s="51" t="s">
        <v>12</v>
      </c>
      <c r="C7793" s="51" t="s">
        <v>31</v>
      </c>
      <c r="D7793" s="51" t="s">
        <v>3603</v>
      </c>
      <c r="E7793" s="51">
        <v>6</v>
      </c>
      <c r="F7793" s="51" t="s">
        <v>3601</v>
      </c>
      <c r="G7793" s="51" t="s">
        <v>3602</v>
      </c>
      <c r="H7793" s="51">
        <v>1669</v>
      </c>
      <c r="I7793" s="51" t="s">
        <v>1558</v>
      </c>
      <c r="J7793" s="52">
        <v>6022</v>
      </c>
      <c r="K7793" s="51" t="s">
        <v>47</v>
      </c>
      <c r="L7793" s="51" t="s">
        <v>38</v>
      </c>
      <c r="M7793" s="51">
        <v>0</v>
      </c>
      <c r="N7793" s="51">
        <v>0</v>
      </c>
      <c r="O7793" s="51">
        <v>0</v>
      </c>
      <c r="P7793" s="51">
        <v>0</v>
      </c>
      <c r="Q7793" s="51">
        <v>0</v>
      </c>
    </row>
    <row r="7794" spans="1:32" x14ac:dyDescent="0.2">
      <c r="A7794" s="51">
        <v>550821174</v>
      </c>
      <c r="B7794" s="51" t="s">
        <v>12</v>
      </c>
      <c r="C7794" s="51" t="s">
        <v>31</v>
      </c>
      <c r="D7794" s="51" t="s">
        <v>3603</v>
      </c>
      <c r="E7794" s="51">
        <v>6</v>
      </c>
      <c r="F7794" s="51" t="s">
        <v>3601</v>
      </c>
      <c r="G7794" s="51" t="s">
        <v>3602</v>
      </c>
      <c r="H7794" s="51">
        <v>1670</v>
      </c>
      <c r="I7794" s="51" t="s">
        <v>1559</v>
      </c>
      <c r="J7794" s="52">
        <v>6041</v>
      </c>
      <c r="K7794" s="51" t="s">
        <v>1118</v>
      </c>
      <c r="L7794" s="51" t="s">
        <v>34</v>
      </c>
      <c r="M7794" s="51">
        <v>0</v>
      </c>
      <c r="N7794" s="51">
        <v>0</v>
      </c>
      <c r="O7794" s="51">
        <v>0</v>
      </c>
      <c r="P7794" s="51">
        <v>0</v>
      </c>
      <c r="Q7794" s="51">
        <v>0</v>
      </c>
      <c r="S7794">
        <f t="shared" ref="S7794" si="13984">SUM(M7794:P7794)/4</f>
        <v>0</v>
      </c>
      <c r="T7794">
        <f t="shared" ref="T7794" si="13985">SUM(Q7795:Q7796)</f>
        <v>1</v>
      </c>
      <c r="U7794">
        <f t="shared" ref="U7794" si="13986">SUM(Q7797:Q7798)</f>
        <v>0</v>
      </c>
      <c r="W7794" t="str">
        <f>IF(T7794=0,$W$22,"")</f>
        <v/>
      </c>
      <c r="Y7794" t="str">
        <f t="shared" ref="Y7794" si="13987">IF(S7794&gt;SUM(T7794+U7794),$Y$22,"")</f>
        <v/>
      </c>
      <c r="AA7794" t="str">
        <f t="shared" ref="AA7794" si="13988">IF(S7794&gt;$AA$13,$AA$22,"")</f>
        <v/>
      </c>
      <c r="AC7794">
        <f t="shared" ref="AC7794" si="13989">A7794</f>
        <v>550821174</v>
      </c>
      <c r="AD7794">
        <f t="shared" ref="AD7794" si="13990">H7794</f>
        <v>1670</v>
      </c>
      <c r="AE7794">
        <f t="shared" ref="AE7794" si="13991">SUM(W7794:AA7794)</f>
        <v>0</v>
      </c>
      <c r="AF7794" s="15">
        <f t="shared" ref="AF7794" si="13992">J7794</f>
        <v>6041</v>
      </c>
    </row>
    <row r="7795" spans="1:32" x14ac:dyDescent="0.2">
      <c r="A7795" s="51">
        <v>550821174</v>
      </c>
      <c r="B7795" s="51" t="s">
        <v>12</v>
      </c>
      <c r="C7795" s="51" t="s">
        <v>31</v>
      </c>
      <c r="D7795" s="51" t="s">
        <v>3603</v>
      </c>
      <c r="E7795" s="51">
        <v>6</v>
      </c>
      <c r="F7795" s="51" t="s">
        <v>3601</v>
      </c>
      <c r="G7795" s="51" t="s">
        <v>3602</v>
      </c>
      <c r="H7795" s="51">
        <v>1670</v>
      </c>
      <c r="I7795" s="51" t="s">
        <v>1559</v>
      </c>
      <c r="J7795" s="52">
        <v>6041</v>
      </c>
      <c r="K7795" s="51" t="s">
        <v>1118</v>
      </c>
      <c r="L7795" s="51" t="s">
        <v>35</v>
      </c>
      <c r="M7795" s="51">
        <v>0</v>
      </c>
      <c r="N7795" s="51">
        <v>0</v>
      </c>
      <c r="O7795" s="51">
        <v>0</v>
      </c>
      <c r="P7795" s="51">
        <v>0</v>
      </c>
      <c r="Q7795" s="51">
        <v>1</v>
      </c>
    </row>
    <row r="7796" spans="1:32" x14ac:dyDescent="0.2">
      <c r="A7796" s="51">
        <v>550821174</v>
      </c>
      <c r="B7796" s="51" t="s">
        <v>12</v>
      </c>
      <c r="C7796" s="51" t="s">
        <v>31</v>
      </c>
      <c r="D7796" s="51" t="s">
        <v>3603</v>
      </c>
      <c r="E7796" s="51">
        <v>6</v>
      </c>
      <c r="F7796" s="51" t="s">
        <v>3601</v>
      </c>
      <c r="G7796" s="51" t="s">
        <v>3602</v>
      </c>
      <c r="H7796" s="51">
        <v>1670</v>
      </c>
      <c r="I7796" s="51" t="s">
        <v>1559</v>
      </c>
      <c r="J7796" s="52">
        <v>6041</v>
      </c>
      <c r="K7796" s="51" t="s">
        <v>1118</v>
      </c>
      <c r="L7796" s="51" t="s">
        <v>36</v>
      </c>
      <c r="M7796" s="51">
        <v>0</v>
      </c>
      <c r="N7796" s="51">
        <v>0</v>
      </c>
      <c r="O7796" s="51">
        <v>0</v>
      </c>
      <c r="P7796" s="51">
        <v>0</v>
      </c>
      <c r="Q7796" s="51">
        <v>0</v>
      </c>
    </row>
    <row r="7797" spans="1:32" x14ac:dyDescent="0.2">
      <c r="A7797" s="51">
        <v>550821174</v>
      </c>
      <c r="B7797" s="51" t="s">
        <v>12</v>
      </c>
      <c r="C7797" s="51" t="s">
        <v>31</v>
      </c>
      <c r="D7797" s="51" t="s">
        <v>3603</v>
      </c>
      <c r="E7797" s="51">
        <v>6</v>
      </c>
      <c r="F7797" s="51" t="s">
        <v>3601</v>
      </c>
      <c r="G7797" s="51" t="s">
        <v>3602</v>
      </c>
      <c r="H7797" s="51">
        <v>1670</v>
      </c>
      <c r="I7797" s="51" t="s">
        <v>1559</v>
      </c>
      <c r="J7797" s="52">
        <v>6041</v>
      </c>
      <c r="K7797" s="51" t="s">
        <v>1118</v>
      </c>
      <c r="L7797" s="51" t="s">
        <v>37</v>
      </c>
      <c r="M7797" s="51">
        <v>0</v>
      </c>
      <c r="N7797" s="51">
        <v>0</v>
      </c>
      <c r="O7797" s="51">
        <v>0</v>
      </c>
      <c r="P7797" s="51">
        <v>0</v>
      </c>
      <c r="Q7797" s="51">
        <v>0</v>
      </c>
    </row>
    <row r="7798" spans="1:32" x14ac:dyDescent="0.2">
      <c r="A7798" s="51">
        <v>550821174</v>
      </c>
      <c r="B7798" s="51" t="s">
        <v>12</v>
      </c>
      <c r="C7798" s="51" t="s">
        <v>31</v>
      </c>
      <c r="D7798" s="51" t="s">
        <v>3603</v>
      </c>
      <c r="E7798" s="51">
        <v>6</v>
      </c>
      <c r="F7798" s="51" t="s">
        <v>3601</v>
      </c>
      <c r="G7798" s="51" t="s">
        <v>3602</v>
      </c>
      <c r="H7798" s="51">
        <v>1670</v>
      </c>
      <c r="I7798" s="51" t="s">
        <v>1559</v>
      </c>
      <c r="J7798" s="52">
        <v>6041</v>
      </c>
      <c r="K7798" s="51" t="s">
        <v>1118</v>
      </c>
      <c r="L7798" s="51" t="s">
        <v>38</v>
      </c>
      <c r="M7798" s="51">
        <v>0</v>
      </c>
      <c r="N7798" s="51">
        <v>0</v>
      </c>
      <c r="O7798" s="51">
        <v>0</v>
      </c>
      <c r="P7798" s="51">
        <v>0</v>
      </c>
      <c r="Q7798" s="51">
        <v>0</v>
      </c>
    </row>
    <row r="7799" spans="1:32" x14ac:dyDescent="0.2">
      <c r="A7799" s="51">
        <v>550821174</v>
      </c>
      <c r="B7799" s="51" t="s">
        <v>12</v>
      </c>
      <c r="C7799" s="51" t="s">
        <v>31</v>
      </c>
      <c r="D7799" s="51" t="s">
        <v>3603</v>
      </c>
      <c r="E7799" s="51">
        <v>6</v>
      </c>
      <c r="F7799" s="51" t="s">
        <v>3601</v>
      </c>
      <c r="G7799" s="51" t="s">
        <v>3602</v>
      </c>
      <c r="H7799" s="51">
        <v>1671</v>
      </c>
      <c r="I7799" s="51" t="s">
        <v>1560</v>
      </c>
      <c r="J7799" s="52">
        <v>6007</v>
      </c>
      <c r="K7799" s="51" t="s">
        <v>33</v>
      </c>
      <c r="L7799" s="51" t="s">
        <v>34</v>
      </c>
      <c r="M7799" s="51">
        <v>0</v>
      </c>
      <c r="N7799" s="51">
        <v>0</v>
      </c>
      <c r="O7799" s="51">
        <v>0</v>
      </c>
      <c r="P7799" s="51">
        <v>0</v>
      </c>
      <c r="Q7799" s="51">
        <v>0</v>
      </c>
      <c r="S7799">
        <f t="shared" ref="S7799" si="13993">SUM(M7799:P7799)/4</f>
        <v>0</v>
      </c>
      <c r="T7799">
        <f t="shared" ref="T7799" si="13994">SUM(Q7800:Q7801)</f>
        <v>1</v>
      </c>
      <c r="U7799">
        <f t="shared" ref="U7799" si="13995">SUM(Q7802:Q7803)</f>
        <v>0</v>
      </c>
      <c r="W7799" t="str">
        <f>IF(T7799=0,$W$22,"")</f>
        <v/>
      </c>
      <c r="Y7799" t="str">
        <f t="shared" ref="Y7799" si="13996">IF(S7799&gt;SUM(T7799+U7799),$Y$22,"")</f>
        <v/>
      </c>
      <c r="AA7799" t="str">
        <f t="shared" ref="AA7799" si="13997">IF(S7799&gt;$AA$13,$AA$22,"")</f>
        <v/>
      </c>
      <c r="AC7799">
        <f t="shared" ref="AC7799" si="13998">A7799</f>
        <v>550821174</v>
      </c>
      <c r="AD7799">
        <f t="shared" ref="AD7799" si="13999">H7799</f>
        <v>1671</v>
      </c>
      <c r="AE7799">
        <f t="shared" ref="AE7799" si="14000">SUM(W7799:AA7799)</f>
        <v>0</v>
      </c>
      <c r="AF7799" s="15">
        <f t="shared" ref="AF7799" si="14001">J7799</f>
        <v>6007</v>
      </c>
    </row>
    <row r="7800" spans="1:32" x14ac:dyDescent="0.2">
      <c r="A7800" s="51">
        <v>550821174</v>
      </c>
      <c r="B7800" s="51" t="s">
        <v>12</v>
      </c>
      <c r="C7800" s="51" t="s">
        <v>31</v>
      </c>
      <c r="D7800" s="51" t="s">
        <v>3603</v>
      </c>
      <c r="E7800" s="51">
        <v>6</v>
      </c>
      <c r="F7800" s="51" t="s">
        <v>3601</v>
      </c>
      <c r="G7800" s="51" t="s">
        <v>3602</v>
      </c>
      <c r="H7800" s="51">
        <v>1671</v>
      </c>
      <c r="I7800" s="51" t="s">
        <v>1560</v>
      </c>
      <c r="J7800" s="52">
        <v>6007</v>
      </c>
      <c r="K7800" s="51" t="s">
        <v>33</v>
      </c>
      <c r="L7800" s="51" t="s">
        <v>35</v>
      </c>
      <c r="M7800" s="51">
        <v>0</v>
      </c>
      <c r="N7800" s="51">
        <v>0</v>
      </c>
      <c r="O7800" s="51">
        <v>0</v>
      </c>
      <c r="P7800" s="51">
        <v>0</v>
      </c>
      <c r="Q7800" s="51">
        <v>1</v>
      </c>
    </row>
    <row r="7801" spans="1:32" x14ac:dyDescent="0.2">
      <c r="A7801" s="51">
        <v>550821174</v>
      </c>
      <c r="B7801" s="51" t="s">
        <v>12</v>
      </c>
      <c r="C7801" s="51" t="s">
        <v>31</v>
      </c>
      <c r="D7801" s="51" t="s">
        <v>3603</v>
      </c>
      <c r="E7801" s="51">
        <v>6</v>
      </c>
      <c r="F7801" s="51" t="s">
        <v>3601</v>
      </c>
      <c r="G7801" s="51" t="s">
        <v>3602</v>
      </c>
      <c r="H7801" s="51">
        <v>1671</v>
      </c>
      <c r="I7801" s="51" t="s">
        <v>1560</v>
      </c>
      <c r="J7801" s="52">
        <v>6007</v>
      </c>
      <c r="K7801" s="51" t="s">
        <v>33</v>
      </c>
      <c r="L7801" s="51" t="s">
        <v>36</v>
      </c>
      <c r="M7801" s="51">
        <v>0</v>
      </c>
      <c r="N7801" s="51">
        <v>0</v>
      </c>
      <c r="O7801" s="51">
        <v>0</v>
      </c>
      <c r="P7801" s="51">
        <v>0</v>
      </c>
      <c r="Q7801" s="51">
        <v>0</v>
      </c>
    </row>
    <row r="7802" spans="1:32" x14ac:dyDescent="0.2">
      <c r="A7802" s="51">
        <v>550821174</v>
      </c>
      <c r="B7802" s="51" t="s">
        <v>12</v>
      </c>
      <c r="C7802" s="51" t="s">
        <v>31</v>
      </c>
      <c r="D7802" s="51" t="s">
        <v>3603</v>
      </c>
      <c r="E7802" s="51">
        <v>6</v>
      </c>
      <c r="F7802" s="51" t="s">
        <v>3601</v>
      </c>
      <c r="G7802" s="51" t="s">
        <v>3602</v>
      </c>
      <c r="H7802" s="51">
        <v>1671</v>
      </c>
      <c r="I7802" s="51" t="s">
        <v>1560</v>
      </c>
      <c r="J7802" s="52">
        <v>6007</v>
      </c>
      <c r="K7802" s="51" t="s">
        <v>33</v>
      </c>
      <c r="L7802" s="51" t="s">
        <v>37</v>
      </c>
      <c r="M7802" s="51">
        <v>0</v>
      </c>
      <c r="N7802" s="51">
        <v>0</v>
      </c>
      <c r="O7802" s="51">
        <v>0</v>
      </c>
      <c r="P7802" s="51">
        <v>0</v>
      </c>
      <c r="Q7802" s="51">
        <v>0</v>
      </c>
    </row>
    <row r="7803" spans="1:32" x14ac:dyDescent="0.2">
      <c r="A7803" s="51">
        <v>550821174</v>
      </c>
      <c r="B7803" s="51" t="s">
        <v>12</v>
      </c>
      <c r="C7803" s="51" t="s">
        <v>31</v>
      </c>
      <c r="D7803" s="51" t="s">
        <v>3603</v>
      </c>
      <c r="E7803" s="51">
        <v>6</v>
      </c>
      <c r="F7803" s="51" t="s">
        <v>3601</v>
      </c>
      <c r="G7803" s="51" t="s">
        <v>3602</v>
      </c>
      <c r="H7803" s="51">
        <v>1671</v>
      </c>
      <c r="I7803" s="51" t="s">
        <v>1560</v>
      </c>
      <c r="J7803" s="52">
        <v>6007</v>
      </c>
      <c r="K7803" s="51" t="s">
        <v>33</v>
      </c>
      <c r="L7803" s="51" t="s">
        <v>38</v>
      </c>
      <c r="M7803" s="51">
        <v>0</v>
      </c>
      <c r="N7803" s="51">
        <v>0</v>
      </c>
      <c r="O7803" s="51">
        <v>0</v>
      </c>
      <c r="P7803" s="51">
        <v>0</v>
      </c>
      <c r="Q7803" s="51">
        <v>0</v>
      </c>
    </row>
    <row r="7804" spans="1:32" x14ac:dyDescent="0.2">
      <c r="A7804" s="51">
        <v>550821174</v>
      </c>
      <c r="B7804" s="51" t="s">
        <v>12</v>
      </c>
      <c r="C7804" s="51" t="s">
        <v>31</v>
      </c>
      <c r="D7804" s="51" t="s">
        <v>3603</v>
      </c>
      <c r="E7804" s="51">
        <v>6</v>
      </c>
      <c r="F7804" s="51" t="s">
        <v>3601</v>
      </c>
      <c r="G7804" s="51" t="s">
        <v>3602</v>
      </c>
      <c r="H7804" s="51">
        <v>1672</v>
      </c>
      <c r="I7804" s="51" t="s">
        <v>1561</v>
      </c>
      <c r="J7804" s="52">
        <v>6022</v>
      </c>
      <c r="K7804" s="51" t="s">
        <v>47</v>
      </c>
      <c r="L7804" s="51" t="s">
        <v>34</v>
      </c>
      <c r="M7804" s="51">
        <v>0</v>
      </c>
      <c r="N7804" s="51">
        <v>0</v>
      </c>
      <c r="O7804" s="51">
        <v>1</v>
      </c>
      <c r="P7804" s="51">
        <v>0</v>
      </c>
      <c r="Q7804" s="51">
        <v>0</v>
      </c>
      <c r="S7804">
        <f t="shared" ref="S7804" si="14002">SUM(M7804:P7804)/4</f>
        <v>0.25</v>
      </c>
      <c r="T7804">
        <f t="shared" ref="T7804" si="14003">SUM(Q7805:Q7806)</f>
        <v>1</v>
      </c>
      <c r="U7804">
        <f t="shared" ref="U7804" si="14004">SUM(Q7807:Q7808)</f>
        <v>1</v>
      </c>
      <c r="W7804" t="str">
        <f>IF(T7804=0,$W$22,"")</f>
        <v/>
      </c>
      <c r="Y7804" t="str">
        <f t="shared" ref="Y7804" si="14005">IF(S7804&gt;SUM(T7804+U7804),$Y$22,"")</f>
        <v/>
      </c>
      <c r="AA7804" t="str">
        <f t="shared" ref="AA7804" si="14006">IF(S7804&gt;$AA$13,$AA$22,"")</f>
        <v/>
      </c>
      <c r="AC7804">
        <f t="shared" ref="AC7804" si="14007">A7804</f>
        <v>550821174</v>
      </c>
      <c r="AD7804">
        <f t="shared" ref="AD7804" si="14008">H7804</f>
        <v>1672</v>
      </c>
      <c r="AE7804">
        <f t="shared" ref="AE7804" si="14009">SUM(W7804:AA7804)</f>
        <v>0</v>
      </c>
      <c r="AF7804" s="15">
        <f t="shared" ref="AF7804" si="14010">J7804</f>
        <v>6022</v>
      </c>
    </row>
    <row r="7805" spans="1:32" x14ac:dyDescent="0.2">
      <c r="A7805" s="51">
        <v>550821174</v>
      </c>
      <c r="B7805" s="51" t="s">
        <v>12</v>
      </c>
      <c r="C7805" s="51" t="s">
        <v>31</v>
      </c>
      <c r="D7805" s="51" t="s">
        <v>3603</v>
      </c>
      <c r="E7805" s="51">
        <v>6</v>
      </c>
      <c r="F7805" s="51" t="s">
        <v>3601</v>
      </c>
      <c r="G7805" s="51" t="s">
        <v>3602</v>
      </c>
      <c r="H7805" s="51">
        <v>1672</v>
      </c>
      <c r="I7805" s="51" t="s">
        <v>1561</v>
      </c>
      <c r="J7805" s="52">
        <v>6022</v>
      </c>
      <c r="K7805" s="51" t="s">
        <v>47</v>
      </c>
      <c r="L7805" s="51" t="s">
        <v>35</v>
      </c>
      <c r="M7805" s="51">
        <v>0</v>
      </c>
      <c r="N7805" s="51">
        <v>0</v>
      </c>
      <c r="O7805" s="51">
        <v>0</v>
      </c>
      <c r="P7805" s="51">
        <v>0</v>
      </c>
      <c r="Q7805" s="51">
        <v>1</v>
      </c>
    </row>
    <row r="7806" spans="1:32" x14ac:dyDescent="0.2">
      <c r="A7806" s="51">
        <v>550821174</v>
      </c>
      <c r="B7806" s="51" t="s">
        <v>12</v>
      </c>
      <c r="C7806" s="51" t="s">
        <v>31</v>
      </c>
      <c r="D7806" s="51" t="s">
        <v>3603</v>
      </c>
      <c r="E7806" s="51">
        <v>6</v>
      </c>
      <c r="F7806" s="51" t="s">
        <v>3601</v>
      </c>
      <c r="G7806" s="51" t="s">
        <v>3602</v>
      </c>
      <c r="H7806" s="51">
        <v>1672</v>
      </c>
      <c r="I7806" s="51" t="s">
        <v>1561</v>
      </c>
      <c r="J7806" s="52">
        <v>6022</v>
      </c>
      <c r="K7806" s="51" t="s">
        <v>47</v>
      </c>
      <c r="L7806" s="51" t="s">
        <v>36</v>
      </c>
      <c r="M7806" s="51">
        <v>0</v>
      </c>
      <c r="N7806" s="51">
        <v>0</v>
      </c>
      <c r="O7806" s="51">
        <v>0</v>
      </c>
      <c r="P7806" s="51">
        <v>0</v>
      </c>
      <c r="Q7806" s="51">
        <v>0</v>
      </c>
    </row>
    <row r="7807" spans="1:32" x14ac:dyDescent="0.2">
      <c r="A7807" s="51">
        <v>550821174</v>
      </c>
      <c r="B7807" s="51" t="s">
        <v>12</v>
      </c>
      <c r="C7807" s="51" t="s">
        <v>31</v>
      </c>
      <c r="D7807" s="51" t="s">
        <v>3603</v>
      </c>
      <c r="E7807" s="51">
        <v>6</v>
      </c>
      <c r="F7807" s="51" t="s">
        <v>3601</v>
      </c>
      <c r="G7807" s="51" t="s">
        <v>3602</v>
      </c>
      <c r="H7807" s="51">
        <v>1672</v>
      </c>
      <c r="I7807" s="51" t="s">
        <v>1561</v>
      </c>
      <c r="J7807" s="52">
        <v>6022</v>
      </c>
      <c r="K7807" s="51" t="s">
        <v>47</v>
      </c>
      <c r="L7807" s="51" t="s">
        <v>37</v>
      </c>
      <c r="M7807" s="51">
        <v>0</v>
      </c>
      <c r="N7807" s="51">
        <v>0</v>
      </c>
      <c r="O7807" s="51">
        <v>0</v>
      </c>
      <c r="P7807" s="51">
        <v>0</v>
      </c>
      <c r="Q7807" s="51">
        <v>1</v>
      </c>
    </row>
    <row r="7808" spans="1:32" x14ac:dyDescent="0.2">
      <c r="A7808" s="51">
        <v>550821174</v>
      </c>
      <c r="B7808" s="51" t="s">
        <v>12</v>
      </c>
      <c r="C7808" s="51" t="s">
        <v>31</v>
      </c>
      <c r="D7808" s="51" t="s">
        <v>3603</v>
      </c>
      <c r="E7808" s="51">
        <v>6</v>
      </c>
      <c r="F7808" s="51" t="s">
        <v>3601</v>
      </c>
      <c r="G7808" s="51" t="s">
        <v>3602</v>
      </c>
      <c r="H7808" s="51">
        <v>1672</v>
      </c>
      <c r="I7808" s="51" t="s">
        <v>1561</v>
      </c>
      <c r="J7808" s="52">
        <v>6022</v>
      </c>
      <c r="K7808" s="51" t="s">
        <v>47</v>
      </c>
      <c r="L7808" s="51" t="s">
        <v>38</v>
      </c>
      <c r="M7808" s="51">
        <v>0</v>
      </c>
      <c r="N7808" s="51">
        <v>0</v>
      </c>
      <c r="O7808" s="51">
        <v>0</v>
      </c>
      <c r="P7808" s="51">
        <v>0</v>
      </c>
      <c r="Q7808" s="51">
        <v>0</v>
      </c>
    </row>
    <row r="7809" spans="1:32" x14ac:dyDescent="0.2">
      <c r="A7809" s="51">
        <v>550821174</v>
      </c>
      <c r="B7809" s="51" t="s">
        <v>12</v>
      </c>
      <c r="C7809" s="51" t="s">
        <v>31</v>
      </c>
      <c r="D7809" s="51" t="s">
        <v>3603</v>
      </c>
      <c r="E7809" s="51">
        <v>6</v>
      </c>
      <c r="F7809" s="51" t="s">
        <v>3601</v>
      </c>
      <c r="G7809" s="51" t="s">
        <v>3602</v>
      </c>
      <c r="H7809" s="51">
        <v>1673</v>
      </c>
      <c r="I7809" s="51" t="s">
        <v>1562</v>
      </c>
      <c r="J7809" s="52">
        <v>6041</v>
      </c>
      <c r="K7809" s="51" t="s">
        <v>1118</v>
      </c>
      <c r="L7809" s="51" t="s">
        <v>34</v>
      </c>
      <c r="M7809" s="51">
        <v>0</v>
      </c>
      <c r="N7809" s="51">
        <v>0</v>
      </c>
      <c r="O7809" s="51">
        <v>1</v>
      </c>
      <c r="P7809" s="51">
        <v>0</v>
      </c>
      <c r="Q7809" s="51">
        <v>0</v>
      </c>
      <c r="S7809">
        <f t="shared" ref="S7809" si="14011">SUM(M7809:P7809)/4</f>
        <v>0.25</v>
      </c>
      <c r="T7809">
        <f t="shared" ref="T7809" si="14012">SUM(Q7810:Q7811)</f>
        <v>1</v>
      </c>
      <c r="U7809">
        <f t="shared" ref="U7809" si="14013">SUM(Q7812:Q7813)</f>
        <v>0</v>
      </c>
      <c r="W7809" t="str">
        <f>IF(T7809=0,$W$22,"")</f>
        <v/>
      </c>
      <c r="Y7809" t="str">
        <f t="shared" ref="Y7809" si="14014">IF(S7809&gt;SUM(T7809+U7809),$Y$22,"")</f>
        <v/>
      </c>
      <c r="AA7809" t="str">
        <f t="shared" ref="AA7809" si="14015">IF(S7809&gt;$AA$13,$AA$22,"")</f>
        <v/>
      </c>
      <c r="AC7809">
        <f t="shared" ref="AC7809" si="14016">A7809</f>
        <v>550821174</v>
      </c>
      <c r="AD7809">
        <f t="shared" ref="AD7809" si="14017">H7809</f>
        <v>1673</v>
      </c>
      <c r="AE7809">
        <f t="shared" ref="AE7809" si="14018">SUM(W7809:AA7809)</f>
        <v>0</v>
      </c>
      <c r="AF7809" s="15">
        <f t="shared" ref="AF7809" si="14019">J7809</f>
        <v>6041</v>
      </c>
    </row>
    <row r="7810" spans="1:32" x14ac:dyDescent="0.2">
      <c r="A7810" s="51">
        <v>550821174</v>
      </c>
      <c r="B7810" s="51" t="s">
        <v>12</v>
      </c>
      <c r="C7810" s="51" t="s">
        <v>31</v>
      </c>
      <c r="D7810" s="51" t="s">
        <v>3603</v>
      </c>
      <c r="E7810" s="51">
        <v>6</v>
      </c>
      <c r="F7810" s="51" t="s">
        <v>3601</v>
      </c>
      <c r="G7810" s="51" t="s">
        <v>3602</v>
      </c>
      <c r="H7810" s="51">
        <v>1673</v>
      </c>
      <c r="I7810" s="51" t="s">
        <v>1562</v>
      </c>
      <c r="J7810" s="52">
        <v>6041</v>
      </c>
      <c r="K7810" s="51" t="s">
        <v>1118</v>
      </c>
      <c r="L7810" s="51" t="s">
        <v>35</v>
      </c>
      <c r="M7810" s="51">
        <v>0</v>
      </c>
      <c r="N7810" s="51">
        <v>0</v>
      </c>
      <c r="O7810" s="51">
        <v>0</v>
      </c>
      <c r="P7810" s="51">
        <v>0</v>
      </c>
      <c r="Q7810" s="51">
        <v>1</v>
      </c>
    </row>
    <row r="7811" spans="1:32" x14ac:dyDescent="0.2">
      <c r="A7811" s="51">
        <v>550821174</v>
      </c>
      <c r="B7811" s="51" t="s">
        <v>12</v>
      </c>
      <c r="C7811" s="51" t="s">
        <v>31</v>
      </c>
      <c r="D7811" s="51" t="s">
        <v>3603</v>
      </c>
      <c r="E7811" s="51">
        <v>6</v>
      </c>
      <c r="F7811" s="51" t="s">
        <v>3601</v>
      </c>
      <c r="G7811" s="51" t="s">
        <v>3602</v>
      </c>
      <c r="H7811" s="51">
        <v>1673</v>
      </c>
      <c r="I7811" s="51" t="s">
        <v>1562</v>
      </c>
      <c r="J7811" s="52">
        <v>6041</v>
      </c>
      <c r="K7811" s="51" t="s">
        <v>1118</v>
      </c>
      <c r="L7811" s="51" t="s">
        <v>36</v>
      </c>
      <c r="M7811" s="51">
        <v>0</v>
      </c>
      <c r="N7811" s="51">
        <v>0</v>
      </c>
      <c r="O7811" s="51">
        <v>0</v>
      </c>
      <c r="P7811" s="51">
        <v>0</v>
      </c>
      <c r="Q7811" s="51">
        <v>0</v>
      </c>
    </row>
    <row r="7812" spans="1:32" x14ac:dyDescent="0.2">
      <c r="A7812" s="51">
        <v>550821174</v>
      </c>
      <c r="B7812" s="51" t="s">
        <v>12</v>
      </c>
      <c r="C7812" s="51" t="s">
        <v>31</v>
      </c>
      <c r="D7812" s="51" t="s">
        <v>3603</v>
      </c>
      <c r="E7812" s="51">
        <v>6</v>
      </c>
      <c r="F7812" s="51" t="s">
        <v>3601</v>
      </c>
      <c r="G7812" s="51" t="s">
        <v>3602</v>
      </c>
      <c r="H7812" s="51">
        <v>1673</v>
      </c>
      <c r="I7812" s="51" t="s">
        <v>1562</v>
      </c>
      <c r="J7812" s="52">
        <v>6041</v>
      </c>
      <c r="K7812" s="51" t="s">
        <v>1118</v>
      </c>
      <c r="L7812" s="51" t="s">
        <v>37</v>
      </c>
      <c r="M7812" s="51">
        <v>0</v>
      </c>
      <c r="N7812" s="51">
        <v>0</v>
      </c>
      <c r="O7812" s="51">
        <v>0</v>
      </c>
      <c r="P7812" s="51">
        <v>0</v>
      </c>
      <c r="Q7812" s="51">
        <v>0</v>
      </c>
    </row>
    <row r="7813" spans="1:32" x14ac:dyDescent="0.2">
      <c r="A7813" s="51">
        <v>550821174</v>
      </c>
      <c r="B7813" s="51" t="s">
        <v>12</v>
      </c>
      <c r="C7813" s="51" t="s">
        <v>31</v>
      </c>
      <c r="D7813" s="51" t="s">
        <v>3603</v>
      </c>
      <c r="E7813" s="51">
        <v>6</v>
      </c>
      <c r="F7813" s="51" t="s">
        <v>3601</v>
      </c>
      <c r="G7813" s="51" t="s">
        <v>3602</v>
      </c>
      <c r="H7813" s="51">
        <v>1673</v>
      </c>
      <c r="I7813" s="51" t="s">
        <v>1562</v>
      </c>
      <c r="J7813" s="52">
        <v>6041</v>
      </c>
      <c r="K7813" s="51" t="s">
        <v>1118</v>
      </c>
      <c r="L7813" s="51" t="s">
        <v>38</v>
      </c>
      <c r="M7813" s="51">
        <v>0</v>
      </c>
      <c r="N7813" s="51">
        <v>0</v>
      </c>
      <c r="O7813" s="51">
        <v>0</v>
      </c>
      <c r="P7813" s="51">
        <v>0</v>
      </c>
      <c r="Q7813" s="51">
        <v>0</v>
      </c>
    </row>
    <row r="7814" spans="1:32" x14ac:dyDescent="0.2">
      <c r="A7814" s="51">
        <v>550821174</v>
      </c>
      <c r="B7814" s="51" t="s">
        <v>12</v>
      </c>
      <c r="C7814" s="51" t="s">
        <v>31</v>
      </c>
      <c r="D7814" s="51" t="s">
        <v>3603</v>
      </c>
      <c r="E7814" s="51">
        <v>6</v>
      </c>
      <c r="F7814" s="51" t="s">
        <v>3601</v>
      </c>
      <c r="G7814" s="51" t="s">
        <v>3602</v>
      </c>
      <c r="H7814" s="51">
        <v>1674</v>
      </c>
      <c r="I7814" s="51" t="s">
        <v>1563</v>
      </c>
      <c r="J7814" s="52">
        <v>6041</v>
      </c>
      <c r="K7814" s="51" t="s">
        <v>1118</v>
      </c>
      <c r="L7814" s="51" t="s">
        <v>34</v>
      </c>
      <c r="M7814" s="51">
        <v>0</v>
      </c>
      <c r="N7814" s="51">
        <v>1</v>
      </c>
      <c r="O7814" s="51">
        <v>0</v>
      </c>
      <c r="P7814" s="51">
        <v>0</v>
      </c>
      <c r="Q7814" s="51">
        <v>0</v>
      </c>
      <c r="S7814">
        <f t="shared" ref="S7814" si="14020">SUM(M7814:P7814)/4</f>
        <v>0.25</v>
      </c>
      <c r="T7814">
        <f t="shared" ref="T7814" si="14021">SUM(Q7815:Q7816)</f>
        <v>3</v>
      </c>
      <c r="U7814">
        <f t="shared" ref="U7814" si="14022">SUM(Q7817:Q7818)</f>
        <v>0</v>
      </c>
      <c r="W7814" t="str">
        <f>IF(T7814=0,$W$22,"")</f>
        <v/>
      </c>
      <c r="Y7814" t="str">
        <f t="shared" ref="Y7814" si="14023">IF(S7814&gt;SUM(T7814+U7814),$Y$22,"")</f>
        <v/>
      </c>
      <c r="AA7814" t="str">
        <f t="shared" ref="AA7814" si="14024">IF(S7814&gt;$AA$13,$AA$22,"")</f>
        <v/>
      </c>
      <c r="AC7814">
        <f t="shared" ref="AC7814" si="14025">A7814</f>
        <v>550821174</v>
      </c>
      <c r="AD7814">
        <f t="shared" ref="AD7814" si="14026">H7814</f>
        <v>1674</v>
      </c>
      <c r="AE7814">
        <f t="shared" ref="AE7814" si="14027">SUM(W7814:AA7814)</f>
        <v>0</v>
      </c>
      <c r="AF7814" s="15">
        <f t="shared" ref="AF7814" si="14028">J7814</f>
        <v>6041</v>
      </c>
    </row>
    <row r="7815" spans="1:32" x14ac:dyDescent="0.2">
      <c r="A7815" s="51">
        <v>550821174</v>
      </c>
      <c r="B7815" s="51" t="s">
        <v>12</v>
      </c>
      <c r="C7815" s="51" t="s">
        <v>31</v>
      </c>
      <c r="D7815" s="51" t="s">
        <v>3603</v>
      </c>
      <c r="E7815" s="51">
        <v>6</v>
      </c>
      <c r="F7815" s="51" t="s">
        <v>3601</v>
      </c>
      <c r="G7815" s="51" t="s">
        <v>3602</v>
      </c>
      <c r="H7815" s="51">
        <v>1674</v>
      </c>
      <c r="I7815" s="51" t="s">
        <v>1563</v>
      </c>
      <c r="J7815" s="52">
        <v>6041</v>
      </c>
      <c r="K7815" s="51" t="s">
        <v>1118</v>
      </c>
      <c r="L7815" s="51" t="s">
        <v>35</v>
      </c>
      <c r="M7815" s="51">
        <v>0</v>
      </c>
      <c r="N7815" s="51">
        <v>0</v>
      </c>
      <c r="O7815" s="51">
        <v>0</v>
      </c>
      <c r="P7815" s="51">
        <v>0</v>
      </c>
      <c r="Q7815" s="51">
        <v>3</v>
      </c>
    </row>
    <row r="7816" spans="1:32" x14ac:dyDescent="0.2">
      <c r="A7816" s="51">
        <v>550821174</v>
      </c>
      <c r="B7816" s="51" t="s">
        <v>12</v>
      </c>
      <c r="C7816" s="51" t="s">
        <v>31</v>
      </c>
      <c r="D7816" s="51" t="s">
        <v>3603</v>
      </c>
      <c r="E7816" s="51">
        <v>6</v>
      </c>
      <c r="F7816" s="51" t="s">
        <v>3601</v>
      </c>
      <c r="G7816" s="51" t="s">
        <v>3602</v>
      </c>
      <c r="H7816" s="51">
        <v>1674</v>
      </c>
      <c r="I7816" s="51" t="s">
        <v>1563</v>
      </c>
      <c r="J7816" s="52">
        <v>6041</v>
      </c>
      <c r="K7816" s="51" t="s">
        <v>1118</v>
      </c>
      <c r="L7816" s="51" t="s">
        <v>36</v>
      </c>
      <c r="M7816" s="51">
        <v>0</v>
      </c>
      <c r="N7816" s="51">
        <v>0</v>
      </c>
      <c r="O7816" s="51">
        <v>0</v>
      </c>
      <c r="P7816" s="51">
        <v>0</v>
      </c>
      <c r="Q7816" s="51">
        <v>0</v>
      </c>
    </row>
    <row r="7817" spans="1:32" x14ac:dyDescent="0.2">
      <c r="A7817" s="51">
        <v>550821174</v>
      </c>
      <c r="B7817" s="51" t="s">
        <v>12</v>
      </c>
      <c r="C7817" s="51" t="s">
        <v>31</v>
      </c>
      <c r="D7817" s="51" t="s">
        <v>3603</v>
      </c>
      <c r="E7817" s="51">
        <v>6</v>
      </c>
      <c r="F7817" s="51" t="s">
        <v>3601</v>
      </c>
      <c r="G7817" s="51" t="s">
        <v>3602</v>
      </c>
      <c r="H7817" s="51">
        <v>1674</v>
      </c>
      <c r="I7817" s="51" t="s">
        <v>1563</v>
      </c>
      <c r="J7817" s="52">
        <v>6041</v>
      </c>
      <c r="K7817" s="51" t="s">
        <v>1118</v>
      </c>
      <c r="L7817" s="51" t="s">
        <v>37</v>
      </c>
      <c r="M7817" s="51">
        <v>0</v>
      </c>
      <c r="N7817" s="51">
        <v>0</v>
      </c>
      <c r="O7817" s="51">
        <v>0</v>
      </c>
      <c r="P7817" s="51">
        <v>0</v>
      </c>
      <c r="Q7817" s="51">
        <v>0</v>
      </c>
    </row>
    <row r="7818" spans="1:32" x14ac:dyDescent="0.2">
      <c r="A7818" s="51">
        <v>550821174</v>
      </c>
      <c r="B7818" s="51" t="s">
        <v>12</v>
      </c>
      <c r="C7818" s="51" t="s">
        <v>31</v>
      </c>
      <c r="D7818" s="51" t="s">
        <v>3603</v>
      </c>
      <c r="E7818" s="51">
        <v>6</v>
      </c>
      <c r="F7818" s="51" t="s">
        <v>3601</v>
      </c>
      <c r="G7818" s="51" t="s">
        <v>3602</v>
      </c>
      <c r="H7818" s="51">
        <v>1674</v>
      </c>
      <c r="I7818" s="51" t="s">
        <v>1563</v>
      </c>
      <c r="J7818" s="52">
        <v>6041</v>
      </c>
      <c r="K7818" s="51" t="s">
        <v>1118</v>
      </c>
      <c r="L7818" s="51" t="s">
        <v>38</v>
      </c>
      <c r="M7818" s="51">
        <v>0</v>
      </c>
      <c r="N7818" s="51">
        <v>0</v>
      </c>
      <c r="O7818" s="51">
        <v>0</v>
      </c>
      <c r="P7818" s="51">
        <v>0</v>
      </c>
      <c r="Q7818" s="51">
        <v>0</v>
      </c>
    </row>
    <row r="7819" spans="1:32" x14ac:dyDescent="0.2">
      <c r="A7819" s="51">
        <v>550821174</v>
      </c>
      <c r="B7819" s="51" t="s">
        <v>12</v>
      </c>
      <c r="C7819" s="51" t="s">
        <v>31</v>
      </c>
      <c r="D7819" s="51" t="s">
        <v>3603</v>
      </c>
      <c r="E7819" s="51">
        <v>6</v>
      </c>
      <c r="F7819" s="51" t="s">
        <v>3601</v>
      </c>
      <c r="G7819" s="51" t="s">
        <v>3602</v>
      </c>
      <c r="H7819" s="51">
        <v>1675</v>
      </c>
      <c r="I7819" s="51" t="s">
        <v>1564</v>
      </c>
      <c r="J7819" s="52">
        <v>6022</v>
      </c>
      <c r="K7819" s="51" t="s">
        <v>47</v>
      </c>
      <c r="L7819" s="51" t="s">
        <v>34</v>
      </c>
      <c r="M7819" s="51">
        <v>0</v>
      </c>
      <c r="N7819" s="51">
        <v>0</v>
      </c>
      <c r="O7819" s="51">
        <v>0</v>
      </c>
      <c r="P7819" s="51">
        <v>1</v>
      </c>
      <c r="Q7819" s="51">
        <v>0</v>
      </c>
      <c r="S7819">
        <f t="shared" ref="S7819" si="14029">SUM(M7819:P7819)/4</f>
        <v>0.25</v>
      </c>
      <c r="T7819">
        <f t="shared" ref="T7819" si="14030">SUM(Q7820:Q7821)</f>
        <v>1</v>
      </c>
      <c r="U7819">
        <f t="shared" ref="U7819" si="14031">SUM(Q7822:Q7823)</f>
        <v>0</v>
      </c>
      <c r="W7819" t="str">
        <f>IF(T7819=0,$W$22,"")</f>
        <v/>
      </c>
      <c r="Y7819" t="str">
        <f t="shared" ref="Y7819" si="14032">IF(S7819&gt;SUM(T7819+U7819),$Y$22,"")</f>
        <v/>
      </c>
      <c r="AA7819" t="str">
        <f t="shared" ref="AA7819" si="14033">IF(S7819&gt;$AA$13,$AA$22,"")</f>
        <v/>
      </c>
      <c r="AC7819">
        <f t="shared" ref="AC7819" si="14034">A7819</f>
        <v>550821174</v>
      </c>
      <c r="AD7819">
        <f t="shared" ref="AD7819" si="14035">H7819</f>
        <v>1675</v>
      </c>
      <c r="AE7819">
        <f t="shared" ref="AE7819" si="14036">SUM(W7819:AA7819)</f>
        <v>0</v>
      </c>
      <c r="AF7819" s="15">
        <f t="shared" ref="AF7819" si="14037">J7819</f>
        <v>6022</v>
      </c>
    </row>
    <row r="7820" spans="1:32" x14ac:dyDescent="0.2">
      <c r="A7820" s="51">
        <v>550821174</v>
      </c>
      <c r="B7820" s="51" t="s">
        <v>12</v>
      </c>
      <c r="C7820" s="51" t="s">
        <v>31</v>
      </c>
      <c r="D7820" s="51" t="s">
        <v>3603</v>
      </c>
      <c r="E7820" s="51">
        <v>6</v>
      </c>
      <c r="F7820" s="51" t="s">
        <v>3601</v>
      </c>
      <c r="G7820" s="51" t="s">
        <v>3602</v>
      </c>
      <c r="H7820" s="51">
        <v>1675</v>
      </c>
      <c r="I7820" s="51" t="s">
        <v>1564</v>
      </c>
      <c r="J7820" s="52">
        <v>6022</v>
      </c>
      <c r="K7820" s="51" t="s">
        <v>47</v>
      </c>
      <c r="L7820" s="51" t="s">
        <v>35</v>
      </c>
      <c r="M7820" s="51">
        <v>0</v>
      </c>
      <c r="N7820" s="51">
        <v>0</v>
      </c>
      <c r="O7820" s="51">
        <v>0</v>
      </c>
      <c r="P7820" s="51">
        <v>0</v>
      </c>
      <c r="Q7820" s="51">
        <v>1</v>
      </c>
    </row>
    <row r="7821" spans="1:32" x14ac:dyDescent="0.2">
      <c r="A7821" s="51">
        <v>550821174</v>
      </c>
      <c r="B7821" s="51" t="s">
        <v>12</v>
      </c>
      <c r="C7821" s="51" t="s">
        <v>31</v>
      </c>
      <c r="D7821" s="51" t="s">
        <v>3603</v>
      </c>
      <c r="E7821" s="51">
        <v>6</v>
      </c>
      <c r="F7821" s="51" t="s">
        <v>3601</v>
      </c>
      <c r="G7821" s="51" t="s">
        <v>3602</v>
      </c>
      <c r="H7821" s="51">
        <v>1675</v>
      </c>
      <c r="I7821" s="51" t="s">
        <v>1564</v>
      </c>
      <c r="J7821" s="52">
        <v>6022</v>
      </c>
      <c r="K7821" s="51" t="s">
        <v>47</v>
      </c>
      <c r="L7821" s="51" t="s">
        <v>36</v>
      </c>
      <c r="M7821" s="51">
        <v>0</v>
      </c>
      <c r="N7821" s="51">
        <v>0</v>
      </c>
      <c r="O7821" s="51">
        <v>0</v>
      </c>
      <c r="P7821" s="51">
        <v>0</v>
      </c>
      <c r="Q7821" s="51">
        <v>0</v>
      </c>
    </row>
    <row r="7822" spans="1:32" x14ac:dyDescent="0.2">
      <c r="A7822" s="51">
        <v>550821174</v>
      </c>
      <c r="B7822" s="51" t="s">
        <v>12</v>
      </c>
      <c r="C7822" s="51" t="s">
        <v>31</v>
      </c>
      <c r="D7822" s="51" t="s">
        <v>3603</v>
      </c>
      <c r="E7822" s="51">
        <v>6</v>
      </c>
      <c r="F7822" s="51" t="s">
        <v>3601</v>
      </c>
      <c r="G7822" s="51" t="s">
        <v>3602</v>
      </c>
      <c r="H7822" s="51">
        <v>1675</v>
      </c>
      <c r="I7822" s="51" t="s">
        <v>1564</v>
      </c>
      <c r="J7822" s="52">
        <v>6022</v>
      </c>
      <c r="K7822" s="51" t="s">
        <v>47</v>
      </c>
      <c r="L7822" s="51" t="s">
        <v>37</v>
      </c>
      <c r="M7822" s="51">
        <v>0</v>
      </c>
      <c r="N7822" s="51">
        <v>0</v>
      </c>
      <c r="O7822" s="51">
        <v>0</v>
      </c>
      <c r="P7822" s="51">
        <v>0</v>
      </c>
      <c r="Q7822" s="51">
        <v>0</v>
      </c>
    </row>
    <row r="7823" spans="1:32" x14ac:dyDescent="0.2">
      <c r="A7823" s="51">
        <v>550821174</v>
      </c>
      <c r="B7823" s="51" t="s">
        <v>12</v>
      </c>
      <c r="C7823" s="51" t="s">
        <v>31</v>
      </c>
      <c r="D7823" s="51" t="s">
        <v>3603</v>
      </c>
      <c r="E7823" s="51">
        <v>6</v>
      </c>
      <c r="F7823" s="51" t="s">
        <v>3601</v>
      </c>
      <c r="G7823" s="51" t="s">
        <v>3602</v>
      </c>
      <c r="H7823" s="51">
        <v>1675</v>
      </c>
      <c r="I7823" s="51" t="s">
        <v>1564</v>
      </c>
      <c r="J7823" s="52">
        <v>6022</v>
      </c>
      <c r="K7823" s="51" t="s">
        <v>47</v>
      </c>
      <c r="L7823" s="51" t="s">
        <v>38</v>
      </c>
      <c r="M7823" s="51">
        <v>0</v>
      </c>
      <c r="N7823" s="51">
        <v>0</v>
      </c>
      <c r="O7823" s="51">
        <v>0</v>
      </c>
      <c r="P7823" s="51">
        <v>0</v>
      </c>
      <c r="Q7823" s="51">
        <v>0</v>
      </c>
    </row>
    <row r="7824" spans="1:32" x14ac:dyDescent="0.2">
      <c r="A7824" s="51">
        <v>550821174</v>
      </c>
      <c r="B7824" s="51" t="s">
        <v>12</v>
      </c>
      <c r="C7824" s="51" t="s">
        <v>31</v>
      </c>
      <c r="D7824" s="51" t="s">
        <v>3603</v>
      </c>
      <c r="E7824" s="51">
        <v>6</v>
      </c>
      <c r="F7824" s="51" t="s">
        <v>3601</v>
      </c>
      <c r="G7824" s="51" t="s">
        <v>3602</v>
      </c>
      <c r="H7824" s="51">
        <v>1676</v>
      </c>
      <c r="I7824" s="51" t="s">
        <v>1565</v>
      </c>
      <c r="J7824" s="52">
        <v>6022</v>
      </c>
      <c r="K7824" s="51" t="s">
        <v>47</v>
      </c>
      <c r="L7824" s="51" t="s">
        <v>34</v>
      </c>
      <c r="M7824" s="51">
        <v>0</v>
      </c>
      <c r="N7824" s="51">
        <v>0</v>
      </c>
      <c r="O7824" s="51">
        <v>0</v>
      </c>
      <c r="P7824" s="51">
        <v>0</v>
      </c>
      <c r="Q7824" s="51">
        <v>0</v>
      </c>
      <c r="S7824">
        <f t="shared" ref="S7824" si="14038">SUM(M7824:P7824)/4</f>
        <v>0</v>
      </c>
      <c r="T7824">
        <f t="shared" ref="T7824" si="14039">SUM(Q7825:Q7826)</f>
        <v>1</v>
      </c>
      <c r="U7824">
        <f t="shared" ref="U7824" si="14040">SUM(Q7827:Q7828)</f>
        <v>0</v>
      </c>
      <c r="W7824" t="str">
        <f>IF(T7824=0,$W$22,"")</f>
        <v/>
      </c>
      <c r="Y7824" t="str">
        <f t="shared" ref="Y7824" si="14041">IF(S7824&gt;SUM(T7824+U7824),$Y$22,"")</f>
        <v/>
      </c>
      <c r="AA7824" t="str">
        <f t="shared" ref="AA7824" si="14042">IF(S7824&gt;$AA$13,$AA$22,"")</f>
        <v/>
      </c>
      <c r="AC7824">
        <f t="shared" ref="AC7824" si="14043">A7824</f>
        <v>550821174</v>
      </c>
      <c r="AD7824">
        <f t="shared" ref="AD7824" si="14044">H7824</f>
        <v>1676</v>
      </c>
      <c r="AE7824">
        <f t="shared" ref="AE7824" si="14045">SUM(W7824:AA7824)</f>
        <v>0</v>
      </c>
      <c r="AF7824" s="15">
        <f t="shared" ref="AF7824" si="14046">J7824</f>
        <v>6022</v>
      </c>
    </row>
    <row r="7825" spans="1:32" x14ac:dyDescent="0.2">
      <c r="A7825" s="51">
        <v>550821174</v>
      </c>
      <c r="B7825" s="51" t="s">
        <v>12</v>
      </c>
      <c r="C7825" s="51" t="s">
        <v>31</v>
      </c>
      <c r="D7825" s="51" t="s">
        <v>3603</v>
      </c>
      <c r="E7825" s="51">
        <v>6</v>
      </c>
      <c r="F7825" s="51" t="s">
        <v>3601</v>
      </c>
      <c r="G7825" s="51" t="s">
        <v>3602</v>
      </c>
      <c r="H7825" s="51">
        <v>1676</v>
      </c>
      <c r="I7825" s="51" t="s">
        <v>1565</v>
      </c>
      <c r="J7825" s="52">
        <v>6022</v>
      </c>
      <c r="K7825" s="51" t="s">
        <v>47</v>
      </c>
      <c r="L7825" s="51" t="s">
        <v>35</v>
      </c>
      <c r="M7825" s="51">
        <v>0</v>
      </c>
      <c r="N7825" s="51">
        <v>0</v>
      </c>
      <c r="O7825" s="51">
        <v>0</v>
      </c>
      <c r="P7825" s="51">
        <v>0</v>
      </c>
      <c r="Q7825" s="51">
        <v>1</v>
      </c>
    </row>
    <row r="7826" spans="1:32" x14ac:dyDescent="0.2">
      <c r="A7826" s="51">
        <v>550821174</v>
      </c>
      <c r="B7826" s="51" t="s">
        <v>12</v>
      </c>
      <c r="C7826" s="51" t="s">
        <v>31</v>
      </c>
      <c r="D7826" s="51" t="s">
        <v>3603</v>
      </c>
      <c r="E7826" s="51">
        <v>6</v>
      </c>
      <c r="F7826" s="51" t="s">
        <v>3601</v>
      </c>
      <c r="G7826" s="51" t="s">
        <v>3602</v>
      </c>
      <c r="H7826" s="51">
        <v>1676</v>
      </c>
      <c r="I7826" s="51" t="s">
        <v>1565</v>
      </c>
      <c r="J7826" s="52">
        <v>6022</v>
      </c>
      <c r="K7826" s="51" t="s">
        <v>47</v>
      </c>
      <c r="L7826" s="51" t="s">
        <v>36</v>
      </c>
      <c r="M7826" s="51">
        <v>0</v>
      </c>
      <c r="N7826" s="51">
        <v>0</v>
      </c>
      <c r="O7826" s="51">
        <v>0</v>
      </c>
      <c r="P7826" s="51">
        <v>0</v>
      </c>
      <c r="Q7826" s="51">
        <v>0</v>
      </c>
    </row>
    <row r="7827" spans="1:32" x14ac:dyDescent="0.2">
      <c r="A7827" s="51">
        <v>550821174</v>
      </c>
      <c r="B7827" s="51" t="s">
        <v>12</v>
      </c>
      <c r="C7827" s="51" t="s">
        <v>31</v>
      </c>
      <c r="D7827" s="51" t="s">
        <v>3603</v>
      </c>
      <c r="E7827" s="51">
        <v>6</v>
      </c>
      <c r="F7827" s="51" t="s">
        <v>3601</v>
      </c>
      <c r="G7827" s="51" t="s">
        <v>3602</v>
      </c>
      <c r="H7827" s="51">
        <v>1676</v>
      </c>
      <c r="I7827" s="51" t="s">
        <v>1565</v>
      </c>
      <c r="J7827" s="52">
        <v>6022</v>
      </c>
      <c r="K7827" s="51" t="s">
        <v>47</v>
      </c>
      <c r="L7827" s="51" t="s">
        <v>37</v>
      </c>
      <c r="M7827" s="51">
        <v>0</v>
      </c>
      <c r="N7827" s="51">
        <v>0</v>
      </c>
      <c r="O7827" s="51">
        <v>0</v>
      </c>
      <c r="P7827" s="51">
        <v>0</v>
      </c>
      <c r="Q7827" s="51">
        <v>0</v>
      </c>
    </row>
    <row r="7828" spans="1:32" x14ac:dyDescent="0.2">
      <c r="A7828" s="51">
        <v>550821174</v>
      </c>
      <c r="B7828" s="51" t="s">
        <v>12</v>
      </c>
      <c r="C7828" s="51" t="s">
        <v>31</v>
      </c>
      <c r="D7828" s="51" t="s">
        <v>3603</v>
      </c>
      <c r="E7828" s="51">
        <v>6</v>
      </c>
      <c r="F7828" s="51" t="s">
        <v>3601</v>
      </c>
      <c r="G7828" s="51" t="s">
        <v>3602</v>
      </c>
      <c r="H7828" s="51">
        <v>1676</v>
      </c>
      <c r="I7828" s="51" t="s">
        <v>1565</v>
      </c>
      <c r="J7828" s="52">
        <v>6022</v>
      </c>
      <c r="K7828" s="51" t="s">
        <v>47</v>
      </c>
      <c r="L7828" s="51" t="s">
        <v>38</v>
      </c>
      <c r="M7828" s="51">
        <v>0</v>
      </c>
      <c r="N7828" s="51">
        <v>0</v>
      </c>
      <c r="O7828" s="51">
        <v>0</v>
      </c>
      <c r="P7828" s="51">
        <v>0</v>
      </c>
      <c r="Q7828" s="51">
        <v>0</v>
      </c>
    </row>
    <row r="7829" spans="1:32" x14ac:dyDescent="0.2">
      <c r="A7829" s="51">
        <v>550821174</v>
      </c>
      <c r="B7829" s="51" t="s">
        <v>12</v>
      </c>
      <c r="C7829" s="51" t="s">
        <v>31</v>
      </c>
      <c r="D7829" s="51" t="s">
        <v>3603</v>
      </c>
      <c r="E7829" s="51">
        <v>6</v>
      </c>
      <c r="F7829" s="51" t="s">
        <v>3601</v>
      </c>
      <c r="G7829" s="51" t="s">
        <v>3602</v>
      </c>
      <c r="H7829" s="51">
        <v>1677</v>
      </c>
      <c r="I7829" s="51" t="s">
        <v>1566</v>
      </c>
      <c r="J7829" s="52">
        <v>6041</v>
      </c>
      <c r="K7829" s="51" t="s">
        <v>1118</v>
      </c>
      <c r="L7829" s="51" t="s">
        <v>34</v>
      </c>
      <c r="M7829" s="51">
        <v>0</v>
      </c>
      <c r="N7829" s="51">
        <v>0</v>
      </c>
      <c r="O7829" s="51">
        <v>0</v>
      </c>
      <c r="P7829" s="51">
        <v>1</v>
      </c>
      <c r="Q7829" s="51">
        <v>0</v>
      </c>
      <c r="S7829">
        <f t="shared" ref="S7829" si="14047">SUM(M7829:P7829)/4</f>
        <v>0.25</v>
      </c>
      <c r="T7829">
        <f t="shared" ref="T7829" si="14048">SUM(Q7830:Q7831)</f>
        <v>0</v>
      </c>
      <c r="U7829">
        <f t="shared" ref="U7829" si="14049">SUM(Q7832:Q7833)</f>
        <v>0</v>
      </c>
      <c r="W7829">
        <f>IF(T7829=0,$W$22,"")</f>
        <v>1</v>
      </c>
      <c r="Y7829">
        <f t="shared" ref="Y7829" si="14050">IF(S7829&gt;SUM(T7829+U7829),$Y$22,"")</f>
        <v>1</v>
      </c>
      <c r="AA7829" t="str">
        <f t="shared" ref="AA7829" si="14051">IF(S7829&gt;$AA$13,$AA$22,"")</f>
        <v/>
      </c>
      <c r="AC7829">
        <f t="shared" ref="AC7829" si="14052">A7829</f>
        <v>550821174</v>
      </c>
      <c r="AD7829">
        <f t="shared" ref="AD7829" si="14053">H7829</f>
        <v>1677</v>
      </c>
      <c r="AE7829">
        <f t="shared" ref="AE7829" si="14054">SUM(W7829:AA7829)</f>
        <v>2</v>
      </c>
      <c r="AF7829" s="15">
        <f t="shared" ref="AF7829" si="14055">J7829</f>
        <v>6041</v>
      </c>
    </row>
    <row r="7830" spans="1:32" x14ac:dyDescent="0.2">
      <c r="A7830" s="51">
        <v>550821174</v>
      </c>
      <c r="B7830" s="51" t="s">
        <v>12</v>
      </c>
      <c r="C7830" s="51" t="s">
        <v>31</v>
      </c>
      <c r="D7830" s="51" t="s">
        <v>3603</v>
      </c>
      <c r="E7830" s="51">
        <v>6</v>
      </c>
      <c r="F7830" s="51" t="s">
        <v>3601</v>
      </c>
      <c r="G7830" s="51" t="s">
        <v>3602</v>
      </c>
      <c r="H7830" s="51">
        <v>1677</v>
      </c>
      <c r="I7830" s="51" t="s">
        <v>1566</v>
      </c>
      <c r="J7830" s="52">
        <v>6041</v>
      </c>
      <c r="K7830" s="51" t="s">
        <v>1118</v>
      </c>
      <c r="L7830" s="51" t="s">
        <v>35</v>
      </c>
      <c r="M7830" s="51">
        <v>0</v>
      </c>
      <c r="N7830" s="51">
        <v>0</v>
      </c>
      <c r="O7830" s="51">
        <v>0</v>
      </c>
      <c r="P7830" s="51">
        <v>0</v>
      </c>
      <c r="Q7830" s="51">
        <v>0</v>
      </c>
    </row>
    <row r="7831" spans="1:32" x14ac:dyDescent="0.2">
      <c r="A7831" s="51">
        <v>550821174</v>
      </c>
      <c r="B7831" s="51" t="s">
        <v>12</v>
      </c>
      <c r="C7831" s="51" t="s">
        <v>31</v>
      </c>
      <c r="D7831" s="51" t="s">
        <v>3603</v>
      </c>
      <c r="E7831" s="51">
        <v>6</v>
      </c>
      <c r="F7831" s="51" t="s">
        <v>3601</v>
      </c>
      <c r="G7831" s="51" t="s">
        <v>3602</v>
      </c>
      <c r="H7831" s="51">
        <v>1677</v>
      </c>
      <c r="I7831" s="51" t="s">
        <v>1566</v>
      </c>
      <c r="J7831" s="52">
        <v>6041</v>
      </c>
      <c r="K7831" s="51" t="s">
        <v>1118</v>
      </c>
      <c r="L7831" s="51" t="s">
        <v>36</v>
      </c>
      <c r="M7831" s="51">
        <v>0</v>
      </c>
      <c r="N7831" s="51">
        <v>0</v>
      </c>
      <c r="O7831" s="51">
        <v>0</v>
      </c>
      <c r="P7831" s="51">
        <v>0</v>
      </c>
      <c r="Q7831" s="51">
        <v>0</v>
      </c>
    </row>
    <row r="7832" spans="1:32" x14ac:dyDescent="0.2">
      <c r="A7832" s="51">
        <v>550821174</v>
      </c>
      <c r="B7832" s="51" t="s">
        <v>12</v>
      </c>
      <c r="C7832" s="51" t="s">
        <v>31</v>
      </c>
      <c r="D7832" s="51" t="s">
        <v>3603</v>
      </c>
      <c r="E7832" s="51">
        <v>6</v>
      </c>
      <c r="F7832" s="51" t="s">
        <v>3601</v>
      </c>
      <c r="G7832" s="51" t="s">
        <v>3602</v>
      </c>
      <c r="H7832" s="51">
        <v>1677</v>
      </c>
      <c r="I7832" s="51" t="s">
        <v>1566</v>
      </c>
      <c r="J7832" s="52">
        <v>6041</v>
      </c>
      <c r="K7832" s="51" t="s">
        <v>1118</v>
      </c>
      <c r="L7832" s="51" t="s">
        <v>37</v>
      </c>
      <c r="M7832" s="51">
        <v>0</v>
      </c>
      <c r="N7832" s="51">
        <v>0</v>
      </c>
      <c r="O7832" s="51">
        <v>0</v>
      </c>
      <c r="P7832" s="51">
        <v>0</v>
      </c>
      <c r="Q7832" s="51">
        <v>0</v>
      </c>
    </row>
    <row r="7833" spans="1:32" x14ac:dyDescent="0.2">
      <c r="A7833" s="51">
        <v>550821174</v>
      </c>
      <c r="B7833" s="51" t="s">
        <v>12</v>
      </c>
      <c r="C7833" s="51" t="s">
        <v>31</v>
      </c>
      <c r="D7833" s="51" t="s">
        <v>3603</v>
      </c>
      <c r="E7833" s="51">
        <v>6</v>
      </c>
      <c r="F7833" s="51" t="s">
        <v>3601</v>
      </c>
      <c r="G7833" s="51" t="s">
        <v>3602</v>
      </c>
      <c r="H7833" s="51">
        <v>1677</v>
      </c>
      <c r="I7833" s="51" t="s">
        <v>1566</v>
      </c>
      <c r="J7833" s="52">
        <v>6041</v>
      </c>
      <c r="K7833" s="51" t="s">
        <v>1118</v>
      </c>
      <c r="L7833" s="51" t="s">
        <v>38</v>
      </c>
      <c r="M7833" s="51">
        <v>0</v>
      </c>
      <c r="N7833" s="51">
        <v>0</v>
      </c>
      <c r="O7833" s="51">
        <v>0</v>
      </c>
      <c r="P7833" s="51">
        <v>0</v>
      </c>
      <c r="Q7833" s="51">
        <v>0</v>
      </c>
    </row>
    <row r="7834" spans="1:32" x14ac:dyDescent="0.2">
      <c r="A7834" s="51">
        <v>550821174</v>
      </c>
      <c r="B7834" s="51" t="s">
        <v>12</v>
      </c>
      <c r="C7834" s="51" t="s">
        <v>31</v>
      </c>
      <c r="D7834" s="51" t="s">
        <v>3603</v>
      </c>
      <c r="E7834" s="51">
        <v>6</v>
      </c>
      <c r="F7834" s="51" t="s">
        <v>3601</v>
      </c>
      <c r="G7834" s="51" t="s">
        <v>3602</v>
      </c>
      <c r="H7834" s="51">
        <v>1678</v>
      </c>
      <c r="I7834" s="51" t="s">
        <v>1567</v>
      </c>
      <c r="J7834" s="52">
        <v>6022</v>
      </c>
      <c r="K7834" s="51" t="s">
        <v>47</v>
      </c>
      <c r="L7834" s="51" t="s">
        <v>34</v>
      </c>
      <c r="M7834" s="51">
        <v>0</v>
      </c>
      <c r="N7834" s="51">
        <v>0</v>
      </c>
      <c r="O7834" s="51">
        <v>0</v>
      </c>
      <c r="P7834" s="51">
        <v>0</v>
      </c>
      <c r="Q7834" s="51">
        <v>0</v>
      </c>
      <c r="S7834">
        <f t="shared" ref="S7834" si="14056">SUM(M7834:P7834)/4</f>
        <v>0</v>
      </c>
      <c r="T7834">
        <f t="shared" ref="T7834" si="14057">SUM(Q7835:Q7836)</f>
        <v>2</v>
      </c>
      <c r="U7834">
        <f t="shared" ref="U7834" si="14058">SUM(Q7837:Q7838)</f>
        <v>0</v>
      </c>
      <c r="W7834" t="str">
        <f>IF(T7834=0,$W$22,"")</f>
        <v/>
      </c>
      <c r="Y7834" t="str">
        <f t="shared" ref="Y7834" si="14059">IF(S7834&gt;SUM(T7834+U7834),$Y$22,"")</f>
        <v/>
      </c>
      <c r="AA7834" t="str">
        <f t="shared" ref="AA7834" si="14060">IF(S7834&gt;$AA$13,$AA$22,"")</f>
        <v/>
      </c>
      <c r="AC7834">
        <f t="shared" ref="AC7834" si="14061">A7834</f>
        <v>550821174</v>
      </c>
      <c r="AD7834">
        <f t="shared" ref="AD7834" si="14062">H7834</f>
        <v>1678</v>
      </c>
      <c r="AE7834">
        <f t="shared" ref="AE7834" si="14063">SUM(W7834:AA7834)</f>
        <v>0</v>
      </c>
      <c r="AF7834" s="15">
        <f t="shared" ref="AF7834" si="14064">J7834</f>
        <v>6022</v>
      </c>
    </row>
    <row r="7835" spans="1:32" x14ac:dyDescent="0.2">
      <c r="A7835" s="51">
        <v>550821174</v>
      </c>
      <c r="B7835" s="51" t="s">
        <v>12</v>
      </c>
      <c r="C7835" s="51" t="s">
        <v>31</v>
      </c>
      <c r="D7835" s="51" t="s">
        <v>3603</v>
      </c>
      <c r="E7835" s="51">
        <v>6</v>
      </c>
      <c r="F7835" s="51" t="s">
        <v>3601</v>
      </c>
      <c r="G7835" s="51" t="s">
        <v>3602</v>
      </c>
      <c r="H7835" s="51">
        <v>1678</v>
      </c>
      <c r="I7835" s="51" t="s">
        <v>1567</v>
      </c>
      <c r="J7835" s="52">
        <v>6022</v>
      </c>
      <c r="K7835" s="51" t="s">
        <v>47</v>
      </c>
      <c r="L7835" s="51" t="s">
        <v>35</v>
      </c>
      <c r="M7835" s="51">
        <v>0</v>
      </c>
      <c r="N7835" s="51">
        <v>0</v>
      </c>
      <c r="O7835" s="51">
        <v>0</v>
      </c>
      <c r="P7835" s="51">
        <v>0</v>
      </c>
      <c r="Q7835" s="51">
        <v>2</v>
      </c>
    </row>
    <row r="7836" spans="1:32" x14ac:dyDescent="0.2">
      <c r="A7836" s="51">
        <v>550821174</v>
      </c>
      <c r="B7836" s="51" t="s">
        <v>12</v>
      </c>
      <c r="C7836" s="51" t="s">
        <v>31</v>
      </c>
      <c r="D7836" s="51" t="s">
        <v>3603</v>
      </c>
      <c r="E7836" s="51">
        <v>6</v>
      </c>
      <c r="F7836" s="51" t="s">
        <v>3601</v>
      </c>
      <c r="G7836" s="51" t="s">
        <v>3602</v>
      </c>
      <c r="H7836" s="51">
        <v>1678</v>
      </c>
      <c r="I7836" s="51" t="s">
        <v>1567</v>
      </c>
      <c r="J7836" s="52">
        <v>6022</v>
      </c>
      <c r="K7836" s="51" t="s">
        <v>47</v>
      </c>
      <c r="L7836" s="51" t="s">
        <v>36</v>
      </c>
      <c r="M7836" s="51">
        <v>0</v>
      </c>
      <c r="N7836" s="51">
        <v>0</v>
      </c>
      <c r="O7836" s="51">
        <v>0</v>
      </c>
      <c r="P7836" s="51">
        <v>0</v>
      </c>
      <c r="Q7836" s="51">
        <v>0</v>
      </c>
    </row>
    <row r="7837" spans="1:32" x14ac:dyDescent="0.2">
      <c r="A7837" s="51">
        <v>550821174</v>
      </c>
      <c r="B7837" s="51" t="s">
        <v>12</v>
      </c>
      <c r="C7837" s="51" t="s">
        <v>31</v>
      </c>
      <c r="D7837" s="51" t="s">
        <v>3603</v>
      </c>
      <c r="E7837" s="51">
        <v>6</v>
      </c>
      <c r="F7837" s="51" t="s">
        <v>3601</v>
      </c>
      <c r="G7837" s="51" t="s">
        <v>3602</v>
      </c>
      <c r="H7837" s="51">
        <v>1678</v>
      </c>
      <c r="I7837" s="51" t="s">
        <v>1567</v>
      </c>
      <c r="J7837" s="52">
        <v>6022</v>
      </c>
      <c r="K7837" s="51" t="s">
        <v>47</v>
      </c>
      <c r="L7837" s="51" t="s">
        <v>37</v>
      </c>
      <c r="M7837" s="51">
        <v>0</v>
      </c>
      <c r="N7837" s="51">
        <v>0</v>
      </c>
      <c r="O7837" s="51">
        <v>0</v>
      </c>
      <c r="P7837" s="51">
        <v>0</v>
      </c>
      <c r="Q7837" s="51">
        <v>0</v>
      </c>
    </row>
    <row r="7838" spans="1:32" x14ac:dyDescent="0.2">
      <c r="A7838" s="51">
        <v>550821174</v>
      </c>
      <c r="B7838" s="51" t="s">
        <v>12</v>
      </c>
      <c r="C7838" s="51" t="s">
        <v>31</v>
      </c>
      <c r="D7838" s="51" t="s">
        <v>3603</v>
      </c>
      <c r="E7838" s="51">
        <v>6</v>
      </c>
      <c r="F7838" s="51" t="s">
        <v>3601</v>
      </c>
      <c r="G7838" s="51" t="s">
        <v>3602</v>
      </c>
      <c r="H7838" s="51">
        <v>1678</v>
      </c>
      <c r="I7838" s="51" t="s">
        <v>1567</v>
      </c>
      <c r="J7838" s="52">
        <v>6022</v>
      </c>
      <c r="K7838" s="51" t="s">
        <v>47</v>
      </c>
      <c r="L7838" s="51" t="s">
        <v>38</v>
      </c>
      <c r="M7838" s="51">
        <v>0</v>
      </c>
      <c r="N7838" s="51">
        <v>0</v>
      </c>
      <c r="O7838" s="51">
        <v>0</v>
      </c>
      <c r="P7838" s="51">
        <v>0</v>
      </c>
      <c r="Q7838" s="51">
        <v>0</v>
      </c>
    </row>
    <row r="7839" spans="1:32" x14ac:dyDescent="0.2">
      <c r="A7839" s="51">
        <v>550821174</v>
      </c>
      <c r="B7839" s="51" t="s">
        <v>12</v>
      </c>
      <c r="C7839" s="51" t="s">
        <v>31</v>
      </c>
      <c r="D7839" s="51" t="s">
        <v>3603</v>
      </c>
      <c r="E7839" s="51">
        <v>6</v>
      </c>
      <c r="F7839" s="51" t="s">
        <v>3601</v>
      </c>
      <c r="G7839" s="51" t="s">
        <v>3602</v>
      </c>
      <c r="H7839" s="51">
        <v>1679</v>
      </c>
      <c r="I7839" s="51" t="s">
        <v>1568</v>
      </c>
      <c r="J7839" s="52">
        <v>6022</v>
      </c>
      <c r="K7839" s="51" t="s">
        <v>47</v>
      </c>
      <c r="L7839" s="51" t="s">
        <v>34</v>
      </c>
      <c r="M7839" s="51">
        <v>0</v>
      </c>
      <c r="N7839" s="51">
        <v>1</v>
      </c>
      <c r="O7839" s="51">
        <v>0</v>
      </c>
      <c r="P7839" s="51">
        <v>0</v>
      </c>
      <c r="Q7839" s="51">
        <v>0</v>
      </c>
      <c r="S7839">
        <f t="shared" ref="S7839" si="14065">SUM(M7839:P7839)/4</f>
        <v>0.25</v>
      </c>
      <c r="T7839">
        <f t="shared" ref="T7839" si="14066">SUM(Q7840:Q7841)</f>
        <v>2</v>
      </c>
      <c r="U7839">
        <f t="shared" ref="U7839" si="14067">SUM(Q7842:Q7843)</f>
        <v>0</v>
      </c>
      <c r="W7839" t="str">
        <f>IF(T7839=0,$W$22,"")</f>
        <v/>
      </c>
      <c r="Y7839" t="str">
        <f t="shared" ref="Y7839" si="14068">IF(S7839&gt;SUM(T7839+U7839),$Y$22,"")</f>
        <v/>
      </c>
      <c r="AA7839" t="str">
        <f t="shared" ref="AA7839" si="14069">IF(S7839&gt;$AA$13,$AA$22,"")</f>
        <v/>
      </c>
      <c r="AC7839">
        <f t="shared" ref="AC7839" si="14070">A7839</f>
        <v>550821174</v>
      </c>
      <c r="AD7839">
        <f t="shared" ref="AD7839" si="14071">H7839</f>
        <v>1679</v>
      </c>
      <c r="AE7839">
        <f t="shared" ref="AE7839" si="14072">SUM(W7839:AA7839)</f>
        <v>0</v>
      </c>
      <c r="AF7839" s="15">
        <f t="shared" ref="AF7839" si="14073">J7839</f>
        <v>6022</v>
      </c>
    </row>
    <row r="7840" spans="1:32" x14ac:dyDescent="0.2">
      <c r="A7840" s="51">
        <v>550821174</v>
      </c>
      <c r="B7840" s="51" t="s">
        <v>12</v>
      </c>
      <c r="C7840" s="51" t="s">
        <v>31</v>
      </c>
      <c r="D7840" s="51" t="s">
        <v>3603</v>
      </c>
      <c r="E7840" s="51">
        <v>6</v>
      </c>
      <c r="F7840" s="51" t="s">
        <v>3601</v>
      </c>
      <c r="G7840" s="51" t="s">
        <v>3602</v>
      </c>
      <c r="H7840" s="51">
        <v>1679</v>
      </c>
      <c r="I7840" s="51" t="s">
        <v>1568</v>
      </c>
      <c r="J7840" s="52">
        <v>6022</v>
      </c>
      <c r="K7840" s="51" t="s">
        <v>47</v>
      </c>
      <c r="L7840" s="51" t="s">
        <v>35</v>
      </c>
      <c r="M7840" s="51">
        <v>0</v>
      </c>
      <c r="N7840" s="51">
        <v>0</v>
      </c>
      <c r="O7840" s="51">
        <v>0</v>
      </c>
      <c r="P7840" s="51">
        <v>0</v>
      </c>
      <c r="Q7840" s="51">
        <v>2</v>
      </c>
    </row>
    <row r="7841" spans="1:32" x14ac:dyDescent="0.2">
      <c r="A7841" s="51">
        <v>550821174</v>
      </c>
      <c r="B7841" s="51" t="s">
        <v>12</v>
      </c>
      <c r="C7841" s="51" t="s">
        <v>31</v>
      </c>
      <c r="D7841" s="51" t="s">
        <v>3603</v>
      </c>
      <c r="E7841" s="51">
        <v>6</v>
      </c>
      <c r="F7841" s="51" t="s">
        <v>3601</v>
      </c>
      <c r="G7841" s="51" t="s">
        <v>3602</v>
      </c>
      <c r="H7841" s="51">
        <v>1679</v>
      </c>
      <c r="I7841" s="51" t="s">
        <v>1568</v>
      </c>
      <c r="J7841" s="52">
        <v>6022</v>
      </c>
      <c r="K7841" s="51" t="s">
        <v>47</v>
      </c>
      <c r="L7841" s="51" t="s">
        <v>36</v>
      </c>
      <c r="M7841" s="51">
        <v>0</v>
      </c>
      <c r="N7841" s="51">
        <v>0</v>
      </c>
      <c r="O7841" s="51">
        <v>0</v>
      </c>
      <c r="P7841" s="51">
        <v>0</v>
      </c>
      <c r="Q7841" s="51">
        <v>0</v>
      </c>
    </row>
    <row r="7842" spans="1:32" x14ac:dyDescent="0.2">
      <c r="A7842" s="51">
        <v>550821174</v>
      </c>
      <c r="B7842" s="51" t="s">
        <v>12</v>
      </c>
      <c r="C7842" s="51" t="s">
        <v>31</v>
      </c>
      <c r="D7842" s="51" t="s">
        <v>3603</v>
      </c>
      <c r="E7842" s="51">
        <v>6</v>
      </c>
      <c r="F7842" s="51" t="s">
        <v>3601</v>
      </c>
      <c r="G7842" s="51" t="s">
        <v>3602</v>
      </c>
      <c r="H7842" s="51">
        <v>1679</v>
      </c>
      <c r="I7842" s="51" t="s">
        <v>1568</v>
      </c>
      <c r="J7842" s="52">
        <v>6022</v>
      </c>
      <c r="K7842" s="51" t="s">
        <v>47</v>
      </c>
      <c r="L7842" s="51" t="s">
        <v>37</v>
      </c>
      <c r="M7842" s="51">
        <v>0</v>
      </c>
      <c r="N7842" s="51">
        <v>0</v>
      </c>
      <c r="O7842" s="51">
        <v>0</v>
      </c>
      <c r="P7842" s="51">
        <v>0</v>
      </c>
      <c r="Q7842" s="51">
        <v>0</v>
      </c>
    </row>
    <row r="7843" spans="1:32" x14ac:dyDescent="0.2">
      <c r="A7843" s="51">
        <v>550821174</v>
      </c>
      <c r="B7843" s="51" t="s">
        <v>12</v>
      </c>
      <c r="C7843" s="51" t="s">
        <v>31</v>
      </c>
      <c r="D7843" s="51" t="s">
        <v>3603</v>
      </c>
      <c r="E7843" s="51">
        <v>6</v>
      </c>
      <c r="F7843" s="51" t="s">
        <v>3601</v>
      </c>
      <c r="G7843" s="51" t="s">
        <v>3602</v>
      </c>
      <c r="H7843" s="51">
        <v>1679</v>
      </c>
      <c r="I7843" s="51" t="s">
        <v>1568</v>
      </c>
      <c r="J7843" s="52">
        <v>6022</v>
      </c>
      <c r="K7843" s="51" t="s">
        <v>47</v>
      </c>
      <c r="L7843" s="51" t="s">
        <v>38</v>
      </c>
      <c r="M7843" s="51">
        <v>0</v>
      </c>
      <c r="N7843" s="51">
        <v>0</v>
      </c>
      <c r="O7843" s="51">
        <v>0</v>
      </c>
      <c r="P7843" s="51">
        <v>0</v>
      </c>
      <c r="Q7843" s="51">
        <v>0</v>
      </c>
    </row>
    <row r="7844" spans="1:32" x14ac:dyDescent="0.2">
      <c r="A7844" s="51">
        <v>550821174</v>
      </c>
      <c r="B7844" s="51" t="s">
        <v>12</v>
      </c>
      <c r="C7844" s="51" t="s">
        <v>31</v>
      </c>
      <c r="D7844" s="51" t="s">
        <v>3603</v>
      </c>
      <c r="E7844" s="51">
        <v>6</v>
      </c>
      <c r="F7844" s="51" t="s">
        <v>3601</v>
      </c>
      <c r="G7844" s="51" t="s">
        <v>3602</v>
      </c>
      <c r="H7844" s="51">
        <v>1680</v>
      </c>
      <c r="I7844" s="51" t="s">
        <v>1569</v>
      </c>
      <c r="J7844" s="52">
        <v>6014</v>
      </c>
      <c r="K7844" s="51" t="s">
        <v>41</v>
      </c>
      <c r="L7844" s="51" t="s">
        <v>34</v>
      </c>
      <c r="M7844" s="51">
        <v>0</v>
      </c>
      <c r="N7844" s="51">
        <v>0</v>
      </c>
      <c r="O7844" s="51">
        <v>0</v>
      </c>
      <c r="P7844" s="51">
        <v>1</v>
      </c>
      <c r="Q7844" s="51">
        <v>0</v>
      </c>
      <c r="S7844">
        <f t="shared" ref="S7844" si="14074">SUM(M7844:P7844)/4</f>
        <v>0.25</v>
      </c>
      <c r="T7844">
        <f t="shared" ref="T7844" si="14075">SUM(Q7845:Q7846)</f>
        <v>1</v>
      </c>
      <c r="U7844">
        <f t="shared" ref="U7844" si="14076">SUM(Q7847:Q7848)</f>
        <v>0</v>
      </c>
      <c r="W7844" t="str">
        <f>IF(T7844=0,$W$22,"")</f>
        <v/>
      </c>
      <c r="Y7844" t="str">
        <f t="shared" ref="Y7844" si="14077">IF(S7844&gt;SUM(T7844+U7844),$Y$22,"")</f>
        <v/>
      </c>
      <c r="AA7844" t="str">
        <f t="shared" ref="AA7844" si="14078">IF(S7844&gt;$AA$13,$AA$22,"")</f>
        <v/>
      </c>
      <c r="AC7844">
        <f t="shared" ref="AC7844" si="14079">A7844</f>
        <v>550821174</v>
      </c>
      <c r="AD7844">
        <f t="shared" ref="AD7844" si="14080">H7844</f>
        <v>1680</v>
      </c>
      <c r="AE7844">
        <f t="shared" ref="AE7844" si="14081">SUM(W7844:AA7844)</f>
        <v>0</v>
      </c>
      <c r="AF7844" s="15">
        <f t="shared" ref="AF7844" si="14082">J7844</f>
        <v>6014</v>
      </c>
    </row>
    <row r="7845" spans="1:32" x14ac:dyDescent="0.2">
      <c r="A7845" s="51">
        <v>550821174</v>
      </c>
      <c r="B7845" s="51" t="s">
        <v>12</v>
      </c>
      <c r="C7845" s="51" t="s">
        <v>31</v>
      </c>
      <c r="D7845" s="51" t="s">
        <v>3603</v>
      </c>
      <c r="E7845" s="51">
        <v>6</v>
      </c>
      <c r="F7845" s="51" t="s">
        <v>3601</v>
      </c>
      <c r="G7845" s="51" t="s">
        <v>3602</v>
      </c>
      <c r="H7845" s="51">
        <v>1680</v>
      </c>
      <c r="I7845" s="51" t="s">
        <v>1569</v>
      </c>
      <c r="J7845" s="52">
        <v>6014</v>
      </c>
      <c r="K7845" s="51" t="s">
        <v>41</v>
      </c>
      <c r="L7845" s="51" t="s">
        <v>35</v>
      </c>
      <c r="M7845" s="51">
        <v>0</v>
      </c>
      <c r="N7845" s="51">
        <v>0</v>
      </c>
      <c r="O7845" s="51">
        <v>0</v>
      </c>
      <c r="P7845" s="51">
        <v>0</v>
      </c>
      <c r="Q7845" s="51">
        <v>0</v>
      </c>
    </row>
    <row r="7846" spans="1:32" x14ac:dyDescent="0.2">
      <c r="A7846" s="51">
        <v>550821174</v>
      </c>
      <c r="B7846" s="51" t="s">
        <v>12</v>
      </c>
      <c r="C7846" s="51" t="s">
        <v>31</v>
      </c>
      <c r="D7846" s="51" t="s">
        <v>3603</v>
      </c>
      <c r="E7846" s="51">
        <v>6</v>
      </c>
      <c r="F7846" s="51" t="s">
        <v>3601</v>
      </c>
      <c r="G7846" s="51" t="s">
        <v>3602</v>
      </c>
      <c r="H7846" s="51">
        <v>1680</v>
      </c>
      <c r="I7846" s="51" t="s">
        <v>1569</v>
      </c>
      <c r="J7846" s="52">
        <v>6014</v>
      </c>
      <c r="K7846" s="51" t="s">
        <v>41</v>
      </c>
      <c r="L7846" s="51" t="s">
        <v>36</v>
      </c>
      <c r="M7846" s="51">
        <v>0</v>
      </c>
      <c r="N7846" s="51">
        <v>0</v>
      </c>
      <c r="O7846" s="51">
        <v>0</v>
      </c>
      <c r="P7846" s="51">
        <v>0</v>
      </c>
      <c r="Q7846" s="51">
        <v>1</v>
      </c>
    </row>
    <row r="7847" spans="1:32" x14ac:dyDescent="0.2">
      <c r="A7847" s="51">
        <v>550821174</v>
      </c>
      <c r="B7847" s="51" t="s">
        <v>12</v>
      </c>
      <c r="C7847" s="51" t="s">
        <v>31</v>
      </c>
      <c r="D7847" s="51" t="s">
        <v>3603</v>
      </c>
      <c r="E7847" s="51">
        <v>6</v>
      </c>
      <c r="F7847" s="51" t="s">
        <v>3601</v>
      </c>
      <c r="G7847" s="51" t="s">
        <v>3602</v>
      </c>
      <c r="H7847" s="51">
        <v>1680</v>
      </c>
      <c r="I7847" s="51" t="s">
        <v>1569</v>
      </c>
      <c r="J7847" s="52">
        <v>6014</v>
      </c>
      <c r="K7847" s="51" t="s">
        <v>41</v>
      </c>
      <c r="L7847" s="51" t="s">
        <v>37</v>
      </c>
      <c r="M7847" s="51">
        <v>0</v>
      </c>
      <c r="N7847" s="51">
        <v>0</v>
      </c>
      <c r="O7847" s="51">
        <v>0</v>
      </c>
      <c r="P7847" s="51">
        <v>0</v>
      </c>
      <c r="Q7847" s="51">
        <v>0</v>
      </c>
    </row>
    <row r="7848" spans="1:32" x14ac:dyDescent="0.2">
      <c r="A7848" s="51">
        <v>550821174</v>
      </c>
      <c r="B7848" s="51" t="s">
        <v>12</v>
      </c>
      <c r="C7848" s="51" t="s">
        <v>31</v>
      </c>
      <c r="D7848" s="51" t="s">
        <v>3603</v>
      </c>
      <c r="E7848" s="51">
        <v>6</v>
      </c>
      <c r="F7848" s="51" t="s">
        <v>3601</v>
      </c>
      <c r="G7848" s="51" t="s">
        <v>3602</v>
      </c>
      <c r="H7848" s="51">
        <v>1680</v>
      </c>
      <c r="I7848" s="51" t="s">
        <v>1569</v>
      </c>
      <c r="J7848" s="52">
        <v>6014</v>
      </c>
      <c r="K7848" s="51" t="s">
        <v>41</v>
      </c>
      <c r="L7848" s="51" t="s">
        <v>38</v>
      </c>
      <c r="M7848" s="51">
        <v>0</v>
      </c>
      <c r="N7848" s="51">
        <v>0</v>
      </c>
      <c r="O7848" s="51">
        <v>0</v>
      </c>
      <c r="P7848" s="51">
        <v>0</v>
      </c>
      <c r="Q7848" s="51">
        <v>0</v>
      </c>
    </row>
    <row r="7849" spans="1:32" x14ac:dyDescent="0.2">
      <c r="A7849" s="51">
        <v>550821174</v>
      </c>
      <c r="B7849" s="51" t="s">
        <v>12</v>
      </c>
      <c r="C7849" s="51" t="s">
        <v>31</v>
      </c>
      <c r="D7849" s="51" t="s">
        <v>3603</v>
      </c>
      <c r="E7849" s="51">
        <v>6</v>
      </c>
      <c r="F7849" s="51" t="s">
        <v>3601</v>
      </c>
      <c r="G7849" s="51" t="s">
        <v>3602</v>
      </c>
      <c r="H7849" s="51">
        <v>1682</v>
      </c>
      <c r="I7849" s="51" t="s">
        <v>1570</v>
      </c>
      <c r="J7849" s="52">
        <v>6041</v>
      </c>
      <c r="K7849" s="51" t="s">
        <v>1118</v>
      </c>
      <c r="L7849" s="51" t="s">
        <v>34</v>
      </c>
      <c r="M7849" s="51">
        <v>0</v>
      </c>
      <c r="N7849" s="51">
        <v>0</v>
      </c>
      <c r="O7849" s="51">
        <v>0</v>
      </c>
      <c r="P7849" s="51">
        <v>0</v>
      </c>
      <c r="Q7849" s="51">
        <v>0</v>
      </c>
      <c r="S7849">
        <f t="shared" ref="S7849" si="14083">SUM(M7849:P7849)/4</f>
        <v>0</v>
      </c>
      <c r="T7849">
        <f t="shared" ref="T7849" si="14084">SUM(Q7850:Q7851)</f>
        <v>1</v>
      </c>
      <c r="U7849">
        <f t="shared" ref="U7849" si="14085">SUM(Q7852:Q7853)</f>
        <v>0</v>
      </c>
      <c r="W7849" t="str">
        <f>IF(T7849=0,$W$22,"")</f>
        <v/>
      </c>
      <c r="Y7849" t="str">
        <f t="shared" ref="Y7849" si="14086">IF(S7849&gt;SUM(T7849+U7849),$Y$22,"")</f>
        <v/>
      </c>
      <c r="AA7849" t="str">
        <f t="shared" ref="AA7849" si="14087">IF(S7849&gt;$AA$13,$AA$22,"")</f>
        <v/>
      </c>
      <c r="AC7849">
        <f t="shared" ref="AC7849" si="14088">A7849</f>
        <v>550821174</v>
      </c>
      <c r="AD7849">
        <f t="shared" ref="AD7849" si="14089">H7849</f>
        <v>1682</v>
      </c>
      <c r="AE7849">
        <f t="shared" ref="AE7849" si="14090">SUM(W7849:AA7849)</f>
        <v>0</v>
      </c>
      <c r="AF7849" s="15">
        <f t="shared" ref="AF7849" si="14091">J7849</f>
        <v>6041</v>
      </c>
    </row>
    <row r="7850" spans="1:32" x14ac:dyDescent="0.2">
      <c r="A7850" s="51">
        <v>550821174</v>
      </c>
      <c r="B7850" s="51" t="s">
        <v>12</v>
      </c>
      <c r="C7850" s="51" t="s">
        <v>31</v>
      </c>
      <c r="D7850" s="51" t="s">
        <v>3603</v>
      </c>
      <c r="E7850" s="51">
        <v>6</v>
      </c>
      <c r="F7850" s="51" t="s">
        <v>3601</v>
      </c>
      <c r="G7850" s="51" t="s">
        <v>3602</v>
      </c>
      <c r="H7850" s="51">
        <v>1682</v>
      </c>
      <c r="I7850" s="51" t="s">
        <v>1570</v>
      </c>
      <c r="J7850" s="52">
        <v>6041</v>
      </c>
      <c r="K7850" s="51" t="s">
        <v>1118</v>
      </c>
      <c r="L7850" s="51" t="s">
        <v>35</v>
      </c>
      <c r="M7850" s="51">
        <v>0</v>
      </c>
      <c r="N7850" s="51">
        <v>0</v>
      </c>
      <c r="O7850" s="51">
        <v>0</v>
      </c>
      <c r="P7850" s="51">
        <v>0</v>
      </c>
      <c r="Q7850" s="51">
        <v>1</v>
      </c>
    </row>
    <row r="7851" spans="1:32" x14ac:dyDescent="0.2">
      <c r="A7851" s="51">
        <v>550821174</v>
      </c>
      <c r="B7851" s="51" t="s">
        <v>12</v>
      </c>
      <c r="C7851" s="51" t="s">
        <v>31</v>
      </c>
      <c r="D7851" s="51" t="s">
        <v>3603</v>
      </c>
      <c r="E7851" s="51">
        <v>6</v>
      </c>
      <c r="F7851" s="51" t="s">
        <v>3601</v>
      </c>
      <c r="G7851" s="51" t="s">
        <v>3602</v>
      </c>
      <c r="H7851" s="51">
        <v>1682</v>
      </c>
      <c r="I7851" s="51" t="s">
        <v>1570</v>
      </c>
      <c r="J7851" s="52">
        <v>6041</v>
      </c>
      <c r="K7851" s="51" t="s">
        <v>1118</v>
      </c>
      <c r="L7851" s="51" t="s">
        <v>36</v>
      </c>
      <c r="M7851" s="51">
        <v>0</v>
      </c>
      <c r="N7851" s="51">
        <v>0</v>
      </c>
      <c r="O7851" s="51">
        <v>0</v>
      </c>
      <c r="P7851" s="51">
        <v>0</v>
      </c>
      <c r="Q7851" s="51">
        <v>0</v>
      </c>
    </row>
    <row r="7852" spans="1:32" x14ac:dyDescent="0.2">
      <c r="A7852" s="51">
        <v>550821174</v>
      </c>
      <c r="B7852" s="51" t="s">
        <v>12</v>
      </c>
      <c r="C7852" s="51" t="s">
        <v>31</v>
      </c>
      <c r="D7852" s="51" t="s">
        <v>3603</v>
      </c>
      <c r="E7852" s="51">
        <v>6</v>
      </c>
      <c r="F7852" s="51" t="s">
        <v>3601</v>
      </c>
      <c r="G7852" s="51" t="s">
        <v>3602</v>
      </c>
      <c r="H7852" s="51">
        <v>1682</v>
      </c>
      <c r="I7852" s="51" t="s">
        <v>1570</v>
      </c>
      <c r="J7852" s="52">
        <v>6041</v>
      </c>
      <c r="K7852" s="51" t="s">
        <v>1118</v>
      </c>
      <c r="L7852" s="51" t="s">
        <v>37</v>
      </c>
      <c r="M7852" s="51">
        <v>0</v>
      </c>
      <c r="N7852" s="51">
        <v>0</v>
      </c>
      <c r="O7852" s="51">
        <v>0</v>
      </c>
      <c r="P7852" s="51">
        <v>0</v>
      </c>
      <c r="Q7852" s="51">
        <v>0</v>
      </c>
    </row>
    <row r="7853" spans="1:32" x14ac:dyDescent="0.2">
      <c r="A7853" s="51">
        <v>550821174</v>
      </c>
      <c r="B7853" s="51" t="s">
        <v>12</v>
      </c>
      <c r="C7853" s="51" t="s">
        <v>31</v>
      </c>
      <c r="D7853" s="51" t="s">
        <v>3603</v>
      </c>
      <c r="E7853" s="51">
        <v>6</v>
      </c>
      <c r="F7853" s="51" t="s">
        <v>3601</v>
      </c>
      <c r="G7853" s="51" t="s">
        <v>3602</v>
      </c>
      <c r="H7853" s="51">
        <v>1682</v>
      </c>
      <c r="I7853" s="51" t="s">
        <v>1570</v>
      </c>
      <c r="J7853" s="52">
        <v>6041</v>
      </c>
      <c r="K7853" s="51" t="s">
        <v>1118</v>
      </c>
      <c r="L7853" s="51" t="s">
        <v>38</v>
      </c>
      <c r="M7853" s="51">
        <v>0</v>
      </c>
      <c r="N7853" s="51">
        <v>0</v>
      </c>
      <c r="O7853" s="51">
        <v>0</v>
      </c>
      <c r="P7853" s="51">
        <v>0</v>
      </c>
      <c r="Q7853" s="51">
        <v>0</v>
      </c>
    </row>
    <row r="7854" spans="1:32" x14ac:dyDescent="0.2">
      <c r="A7854" s="51">
        <v>550821174</v>
      </c>
      <c r="B7854" s="51" t="s">
        <v>12</v>
      </c>
      <c r="C7854" s="51" t="s">
        <v>31</v>
      </c>
      <c r="D7854" s="51" t="s">
        <v>3603</v>
      </c>
      <c r="E7854" s="51">
        <v>6</v>
      </c>
      <c r="F7854" s="51" t="s">
        <v>3601</v>
      </c>
      <c r="G7854" s="51" t="s">
        <v>3602</v>
      </c>
      <c r="H7854" s="51">
        <v>1683</v>
      </c>
      <c r="I7854" s="51" t="s">
        <v>1571</v>
      </c>
      <c r="J7854" s="52">
        <v>6022</v>
      </c>
      <c r="K7854" s="51" t="s">
        <v>47</v>
      </c>
      <c r="L7854" s="51" t="s">
        <v>34</v>
      </c>
      <c r="M7854" s="51">
        <v>0</v>
      </c>
      <c r="N7854" s="51">
        <v>0</v>
      </c>
      <c r="O7854" s="51">
        <v>0</v>
      </c>
      <c r="P7854" s="51">
        <v>0</v>
      </c>
      <c r="Q7854" s="51">
        <v>0</v>
      </c>
      <c r="S7854">
        <f t="shared" ref="S7854" si="14092">SUM(M7854:P7854)/4</f>
        <v>0</v>
      </c>
      <c r="T7854">
        <f t="shared" ref="T7854" si="14093">SUM(Q7855:Q7856)</f>
        <v>1</v>
      </c>
      <c r="U7854">
        <f t="shared" ref="U7854" si="14094">SUM(Q7857:Q7858)</f>
        <v>0</v>
      </c>
      <c r="W7854" t="str">
        <f>IF(T7854=0,$W$22,"")</f>
        <v/>
      </c>
      <c r="Y7854" t="str">
        <f t="shared" ref="Y7854" si="14095">IF(S7854&gt;SUM(T7854+U7854),$Y$22,"")</f>
        <v/>
      </c>
      <c r="AA7854" t="str">
        <f t="shared" ref="AA7854" si="14096">IF(S7854&gt;$AA$13,$AA$22,"")</f>
        <v/>
      </c>
      <c r="AC7854">
        <f t="shared" ref="AC7854" si="14097">A7854</f>
        <v>550821174</v>
      </c>
      <c r="AD7854">
        <f t="shared" ref="AD7854" si="14098">H7854</f>
        <v>1683</v>
      </c>
      <c r="AE7854">
        <f t="shared" ref="AE7854" si="14099">SUM(W7854:AA7854)</f>
        <v>0</v>
      </c>
      <c r="AF7854" s="15">
        <f t="shared" ref="AF7854" si="14100">J7854</f>
        <v>6022</v>
      </c>
    </row>
    <row r="7855" spans="1:32" x14ac:dyDescent="0.2">
      <c r="A7855" s="51">
        <v>550821174</v>
      </c>
      <c r="B7855" s="51" t="s">
        <v>12</v>
      </c>
      <c r="C7855" s="51" t="s">
        <v>31</v>
      </c>
      <c r="D7855" s="51" t="s">
        <v>3603</v>
      </c>
      <c r="E7855" s="51">
        <v>6</v>
      </c>
      <c r="F7855" s="51" t="s">
        <v>3601</v>
      </c>
      <c r="G7855" s="51" t="s">
        <v>3602</v>
      </c>
      <c r="H7855" s="51">
        <v>1683</v>
      </c>
      <c r="I7855" s="51" t="s">
        <v>1571</v>
      </c>
      <c r="J7855" s="52">
        <v>6022</v>
      </c>
      <c r="K7855" s="51" t="s">
        <v>47</v>
      </c>
      <c r="L7855" s="51" t="s">
        <v>35</v>
      </c>
      <c r="M7855" s="51">
        <v>0</v>
      </c>
      <c r="N7855" s="51">
        <v>0</v>
      </c>
      <c r="O7855" s="51">
        <v>0</v>
      </c>
      <c r="P7855" s="51">
        <v>0</v>
      </c>
      <c r="Q7855" s="51">
        <v>1</v>
      </c>
    </row>
    <row r="7856" spans="1:32" x14ac:dyDescent="0.2">
      <c r="A7856" s="51">
        <v>550821174</v>
      </c>
      <c r="B7856" s="51" t="s">
        <v>12</v>
      </c>
      <c r="C7856" s="51" t="s">
        <v>31</v>
      </c>
      <c r="D7856" s="51" t="s">
        <v>3603</v>
      </c>
      <c r="E7856" s="51">
        <v>6</v>
      </c>
      <c r="F7856" s="51" t="s">
        <v>3601</v>
      </c>
      <c r="G7856" s="51" t="s">
        <v>3602</v>
      </c>
      <c r="H7856" s="51">
        <v>1683</v>
      </c>
      <c r="I7856" s="51" t="s">
        <v>1571</v>
      </c>
      <c r="J7856" s="52">
        <v>6022</v>
      </c>
      <c r="K7856" s="51" t="s">
        <v>47</v>
      </c>
      <c r="L7856" s="51" t="s">
        <v>36</v>
      </c>
      <c r="M7856" s="51">
        <v>0</v>
      </c>
      <c r="N7856" s="51">
        <v>0</v>
      </c>
      <c r="O7856" s="51">
        <v>0</v>
      </c>
      <c r="P7856" s="51">
        <v>0</v>
      </c>
      <c r="Q7856" s="51">
        <v>0</v>
      </c>
    </row>
    <row r="7857" spans="1:32" x14ac:dyDescent="0.2">
      <c r="A7857" s="51">
        <v>550821174</v>
      </c>
      <c r="B7857" s="51" t="s">
        <v>12</v>
      </c>
      <c r="C7857" s="51" t="s">
        <v>31</v>
      </c>
      <c r="D7857" s="51" t="s">
        <v>3603</v>
      </c>
      <c r="E7857" s="51">
        <v>6</v>
      </c>
      <c r="F7857" s="51" t="s">
        <v>3601</v>
      </c>
      <c r="G7857" s="51" t="s">
        <v>3602</v>
      </c>
      <c r="H7857" s="51">
        <v>1683</v>
      </c>
      <c r="I7857" s="51" t="s">
        <v>1571</v>
      </c>
      <c r="J7857" s="52">
        <v>6022</v>
      </c>
      <c r="K7857" s="51" t="s">
        <v>47</v>
      </c>
      <c r="L7857" s="51" t="s">
        <v>37</v>
      </c>
      <c r="M7857" s="51">
        <v>0</v>
      </c>
      <c r="N7857" s="51">
        <v>0</v>
      </c>
      <c r="O7857" s="51">
        <v>0</v>
      </c>
      <c r="P7857" s="51">
        <v>0</v>
      </c>
      <c r="Q7857" s="51">
        <v>0</v>
      </c>
    </row>
    <row r="7858" spans="1:32" x14ac:dyDescent="0.2">
      <c r="A7858" s="51">
        <v>550821174</v>
      </c>
      <c r="B7858" s="51" t="s">
        <v>12</v>
      </c>
      <c r="C7858" s="51" t="s">
        <v>31</v>
      </c>
      <c r="D7858" s="51" t="s">
        <v>3603</v>
      </c>
      <c r="E7858" s="51">
        <v>6</v>
      </c>
      <c r="F7858" s="51" t="s">
        <v>3601</v>
      </c>
      <c r="G7858" s="51" t="s">
        <v>3602</v>
      </c>
      <c r="H7858" s="51">
        <v>1683</v>
      </c>
      <c r="I7858" s="51" t="s">
        <v>1571</v>
      </c>
      <c r="J7858" s="52">
        <v>6022</v>
      </c>
      <c r="K7858" s="51" t="s">
        <v>47</v>
      </c>
      <c r="L7858" s="51" t="s">
        <v>38</v>
      </c>
      <c r="M7858" s="51">
        <v>0</v>
      </c>
      <c r="N7858" s="51">
        <v>0</v>
      </c>
      <c r="O7858" s="51">
        <v>0</v>
      </c>
      <c r="P7858" s="51">
        <v>0</v>
      </c>
      <c r="Q7858" s="51">
        <v>0</v>
      </c>
    </row>
    <row r="7859" spans="1:32" x14ac:dyDescent="0.2">
      <c r="A7859" s="51">
        <v>550821174</v>
      </c>
      <c r="B7859" s="51" t="s">
        <v>12</v>
      </c>
      <c r="C7859" s="51" t="s">
        <v>31</v>
      </c>
      <c r="D7859" s="51" t="s">
        <v>3603</v>
      </c>
      <c r="E7859" s="51">
        <v>6</v>
      </c>
      <c r="F7859" s="51" t="s">
        <v>3601</v>
      </c>
      <c r="G7859" s="51" t="s">
        <v>3602</v>
      </c>
      <c r="H7859" s="51">
        <v>1684</v>
      </c>
      <c r="I7859" s="51" t="s">
        <v>1572</v>
      </c>
      <c r="J7859" s="52">
        <v>6041</v>
      </c>
      <c r="K7859" s="51" t="s">
        <v>1118</v>
      </c>
      <c r="L7859" s="51" t="s">
        <v>34</v>
      </c>
      <c r="M7859" s="51">
        <v>0</v>
      </c>
      <c r="N7859" s="51">
        <v>0</v>
      </c>
      <c r="O7859" s="51">
        <v>0</v>
      </c>
      <c r="P7859" s="51">
        <v>0</v>
      </c>
      <c r="Q7859" s="51">
        <v>0</v>
      </c>
      <c r="S7859">
        <f t="shared" ref="S7859" si="14101">SUM(M7859:P7859)/4</f>
        <v>0</v>
      </c>
      <c r="T7859">
        <f t="shared" ref="T7859" si="14102">SUM(Q7860:Q7861)</f>
        <v>2</v>
      </c>
      <c r="U7859">
        <f t="shared" ref="U7859" si="14103">SUM(Q7862:Q7863)</f>
        <v>0</v>
      </c>
      <c r="W7859" t="str">
        <f>IF(T7859=0,$W$22,"")</f>
        <v/>
      </c>
      <c r="Y7859" t="str">
        <f t="shared" ref="Y7859" si="14104">IF(S7859&gt;SUM(T7859+U7859),$Y$22,"")</f>
        <v/>
      </c>
      <c r="AA7859" t="str">
        <f t="shared" ref="AA7859" si="14105">IF(S7859&gt;$AA$13,$AA$22,"")</f>
        <v/>
      </c>
      <c r="AC7859">
        <f t="shared" ref="AC7859" si="14106">A7859</f>
        <v>550821174</v>
      </c>
      <c r="AD7859">
        <f t="shared" ref="AD7859" si="14107">H7859</f>
        <v>1684</v>
      </c>
      <c r="AE7859">
        <f t="shared" ref="AE7859" si="14108">SUM(W7859:AA7859)</f>
        <v>0</v>
      </c>
      <c r="AF7859" s="15">
        <f t="shared" ref="AF7859" si="14109">J7859</f>
        <v>6041</v>
      </c>
    </row>
    <row r="7860" spans="1:32" x14ac:dyDescent="0.2">
      <c r="A7860" s="51">
        <v>550821174</v>
      </c>
      <c r="B7860" s="51" t="s">
        <v>12</v>
      </c>
      <c r="C7860" s="51" t="s">
        <v>31</v>
      </c>
      <c r="D7860" s="51" t="s">
        <v>3603</v>
      </c>
      <c r="E7860" s="51">
        <v>6</v>
      </c>
      <c r="F7860" s="51" t="s">
        <v>3601</v>
      </c>
      <c r="G7860" s="51" t="s">
        <v>3602</v>
      </c>
      <c r="H7860" s="51">
        <v>1684</v>
      </c>
      <c r="I7860" s="51" t="s">
        <v>1572</v>
      </c>
      <c r="J7860" s="52">
        <v>6041</v>
      </c>
      <c r="K7860" s="51" t="s">
        <v>1118</v>
      </c>
      <c r="L7860" s="51" t="s">
        <v>35</v>
      </c>
      <c r="M7860" s="51">
        <v>0</v>
      </c>
      <c r="N7860" s="51">
        <v>0</v>
      </c>
      <c r="O7860" s="51">
        <v>0</v>
      </c>
      <c r="P7860" s="51">
        <v>0</v>
      </c>
      <c r="Q7860" s="51">
        <v>2</v>
      </c>
    </row>
    <row r="7861" spans="1:32" x14ac:dyDescent="0.2">
      <c r="A7861" s="51">
        <v>550821174</v>
      </c>
      <c r="B7861" s="51" t="s">
        <v>12</v>
      </c>
      <c r="C7861" s="51" t="s">
        <v>31</v>
      </c>
      <c r="D7861" s="51" t="s">
        <v>3603</v>
      </c>
      <c r="E7861" s="51">
        <v>6</v>
      </c>
      <c r="F7861" s="51" t="s">
        <v>3601</v>
      </c>
      <c r="G7861" s="51" t="s">
        <v>3602</v>
      </c>
      <c r="H7861" s="51">
        <v>1684</v>
      </c>
      <c r="I7861" s="51" t="s">
        <v>1572</v>
      </c>
      <c r="J7861" s="52">
        <v>6041</v>
      </c>
      <c r="K7861" s="51" t="s">
        <v>1118</v>
      </c>
      <c r="L7861" s="51" t="s">
        <v>36</v>
      </c>
      <c r="M7861" s="51">
        <v>0</v>
      </c>
      <c r="N7861" s="51">
        <v>0</v>
      </c>
      <c r="O7861" s="51">
        <v>0</v>
      </c>
      <c r="P7861" s="51">
        <v>0</v>
      </c>
      <c r="Q7861" s="51">
        <v>0</v>
      </c>
    </row>
    <row r="7862" spans="1:32" x14ac:dyDescent="0.2">
      <c r="A7862" s="51">
        <v>550821174</v>
      </c>
      <c r="B7862" s="51" t="s">
        <v>12</v>
      </c>
      <c r="C7862" s="51" t="s">
        <v>31</v>
      </c>
      <c r="D7862" s="51" t="s">
        <v>3603</v>
      </c>
      <c r="E7862" s="51">
        <v>6</v>
      </c>
      <c r="F7862" s="51" t="s">
        <v>3601</v>
      </c>
      <c r="G7862" s="51" t="s">
        <v>3602</v>
      </c>
      <c r="H7862" s="51">
        <v>1684</v>
      </c>
      <c r="I7862" s="51" t="s">
        <v>1572</v>
      </c>
      <c r="J7862" s="52">
        <v>6041</v>
      </c>
      <c r="K7862" s="51" t="s">
        <v>1118</v>
      </c>
      <c r="L7862" s="51" t="s">
        <v>37</v>
      </c>
      <c r="M7862" s="51">
        <v>0</v>
      </c>
      <c r="N7862" s="51">
        <v>0</v>
      </c>
      <c r="O7862" s="51">
        <v>0</v>
      </c>
      <c r="P7862" s="51">
        <v>0</v>
      </c>
      <c r="Q7862" s="51">
        <v>0</v>
      </c>
    </row>
    <row r="7863" spans="1:32" x14ac:dyDescent="0.2">
      <c r="A7863" s="51">
        <v>550821174</v>
      </c>
      <c r="B7863" s="51" t="s">
        <v>12</v>
      </c>
      <c r="C7863" s="51" t="s">
        <v>31</v>
      </c>
      <c r="D7863" s="51" t="s">
        <v>3603</v>
      </c>
      <c r="E7863" s="51">
        <v>6</v>
      </c>
      <c r="F7863" s="51" t="s">
        <v>3601</v>
      </c>
      <c r="G7863" s="51" t="s">
        <v>3602</v>
      </c>
      <c r="H7863" s="51">
        <v>1684</v>
      </c>
      <c r="I7863" s="51" t="s">
        <v>1572</v>
      </c>
      <c r="J7863" s="52">
        <v>6041</v>
      </c>
      <c r="K7863" s="51" t="s">
        <v>1118</v>
      </c>
      <c r="L7863" s="51" t="s">
        <v>38</v>
      </c>
      <c r="M7863" s="51">
        <v>0</v>
      </c>
      <c r="N7863" s="51">
        <v>0</v>
      </c>
      <c r="O7863" s="51">
        <v>0</v>
      </c>
      <c r="P7863" s="51">
        <v>0</v>
      </c>
      <c r="Q7863" s="51">
        <v>0</v>
      </c>
    </row>
    <row r="7864" spans="1:32" x14ac:dyDescent="0.2">
      <c r="A7864" s="51">
        <v>550821174</v>
      </c>
      <c r="B7864" s="51" t="s">
        <v>12</v>
      </c>
      <c r="C7864" s="51" t="s">
        <v>31</v>
      </c>
      <c r="D7864" s="51" t="s">
        <v>3603</v>
      </c>
      <c r="E7864" s="51">
        <v>6</v>
      </c>
      <c r="F7864" s="51" t="s">
        <v>3601</v>
      </c>
      <c r="G7864" s="51" t="s">
        <v>3602</v>
      </c>
      <c r="H7864" s="51">
        <v>1685</v>
      </c>
      <c r="I7864" s="51" t="s">
        <v>1573</v>
      </c>
      <c r="J7864" s="52">
        <v>6029</v>
      </c>
      <c r="K7864" s="51" t="s">
        <v>567</v>
      </c>
      <c r="L7864" s="51" t="s">
        <v>34</v>
      </c>
      <c r="M7864" s="51">
        <v>0</v>
      </c>
      <c r="N7864" s="51">
        <v>0</v>
      </c>
      <c r="O7864" s="51">
        <v>0</v>
      </c>
      <c r="P7864" s="51">
        <v>0</v>
      </c>
      <c r="Q7864" s="51">
        <v>0</v>
      </c>
      <c r="S7864">
        <f t="shared" ref="S7864" si="14110">SUM(M7864:P7864)/4</f>
        <v>0</v>
      </c>
      <c r="T7864">
        <f t="shared" ref="T7864" si="14111">SUM(Q7865:Q7866)</f>
        <v>1</v>
      </c>
      <c r="U7864">
        <f t="shared" ref="U7864" si="14112">SUM(Q7867:Q7868)</f>
        <v>0</v>
      </c>
      <c r="W7864" t="str">
        <f>IF(T7864=0,$W$22,"")</f>
        <v/>
      </c>
      <c r="Y7864" t="str">
        <f t="shared" ref="Y7864" si="14113">IF(S7864&gt;SUM(T7864+U7864),$Y$22,"")</f>
        <v/>
      </c>
      <c r="AA7864" t="str">
        <f t="shared" ref="AA7864" si="14114">IF(S7864&gt;$AA$13,$AA$22,"")</f>
        <v/>
      </c>
      <c r="AC7864">
        <f t="shared" ref="AC7864" si="14115">A7864</f>
        <v>550821174</v>
      </c>
      <c r="AD7864">
        <f t="shared" ref="AD7864" si="14116">H7864</f>
        <v>1685</v>
      </c>
      <c r="AE7864">
        <f t="shared" ref="AE7864" si="14117">SUM(W7864:AA7864)</f>
        <v>0</v>
      </c>
      <c r="AF7864" s="15">
        <f t="shared" ref="AF7864" si="14118">J7864</f>
        <v>6029</v>
      </c>
    </row>
    <row r="7865" spans="1:32" x14ac:dyDescent="0.2">
      <c r="A7865" s="51">
        <v>550821174</v>
      </c>
      <c r="B7865" s="51" t="s">
        <v>12</v>
      </c>
      <c r="C7865" s="51" t="s">
        <v>31</v>
      </c>
      <c r="D7865" s="51" t="s">
        <v>3603</v>
      </c>
      <c r="E7865" s="51">
        <v>6</v>
      </c>
      <c r="F7865" s="51" t="s">
        <v>3601</v>
      </c>
      <c r="G7865" s="51" t="s">
        <v>3602</v>
      </c>
      <c r="H7865" s="51">
        <v>1685</v>
      </c>
      <c r="I7865" s="51" t="s">
        <v>1573</v>
      </c>
      <c r="J7865" s="52">
        <v>6029</v>
      </c>
      <c r="K7865" s="51" t="s">
        <v>567</v>
      </c>
      <c r="L7865" s="51" t="s">
        <v>35</v>
      </c>
      <c r="M7865" s="51">
        <v>0</v>
      </c>
      <c r="N7865" s="51">
        <v>0</v>
      </c>
      <c r="O7865" s="51">
        <v>0</v>
      </c>
      <c r="P7865" s="51">
        <v>0</v>
      </c>
      <c r="Q7865" s="51">
        <v>1</v>
      </c>
    </row>
    <row r="7866" spans="1:32" x14ac:dyDescent="0.2">
      <c r="A7866" s="51">
        <v>550821174</v>
      </c>
      <c r="B7866" s="51" t="s">
        <v>12</v>
      </c>
      <c r="C7866" s="51" t="s">
        <v>31</v>
      </c>
      <c r="D7866" s="51" t="s">
        <v>3603</v>
      </c>
      <c r="E7866" s="51">
        <v>6</v>
      </c>
      <c r="F7866" s="51" t="s">
        <v>3601</v>
      </c>
      <c r="G7866" s="51" t="s">
        <v>3602</v>
      </c>
      <c r="H7866" s="51">
        <v>1685</v>
      </c>
      <c r="I7866" s="51" t="s">
        <v>1573</v>
      </c>
      <c r="J7866" s="52">
        <v>6029</v>
      </c>
      <c r="K7866" s="51" t="s">
        <v>567</v>
      </c>
      <c r="L7866" s="51" t="s">
        <v>36</v>
      </c>
      <c r="M7866" s="51">
        <v>0</v>
      </c>
      <c r="N7866" s="51">
        <v>0</v>
      </c>
      <c r="O7866" s="51">
        <v>0</v>
      </c>
      <c r="P7866" s="51">
        <v>0</v>
      </c>
      <c r="Q7866" s="51">
        <v>0</v>
      </c>
    </row>
    <row r="7867" spans="1:32" x14ac:dyDescent="0.2">
      <c r="A7867" s="51">
        <v>550821174</v>
      </c>
      <c r="B7867" s="51" t="s">
        <v>12</v>
      </c>
      <c r="C7867" s="51" t="s">
        <v>31</v>
      </c>
      <c r="D7867" s="51" t="s">
        <v>3603</v>
      </c>
      <c r="E7867" s="51">
        <v>6</v>
      </c>
      <c r="F7867" s="51" t="s">
        <v>3601</v>
      </c>
      <c r="G7867" s="51" t="s">
        <v>3602</v>
      </c>
      <c r="H7867" s="51">
        <v>1685</v>
      </c>
      <c r="I7867" s="51" t="s">
        <v>1573</v>
      </c>
      <c r="J7867" s="52">
        <v>6029</v>
      </c>
      <c r="K7867" s="51" t="s">
        <v>567</v>
      </c>
      <c r="L7867" s="51" t="s">
        <v>37</v>
      </c>
      <c r="M7867" s="51">
        <v>0</v>
      </c>
      <c r="N7867" s="51">
        <v>0</v>
      </c>
      <c r="O7867" s="51">
        <v>0</v>
      </c>
      <c r="P7867" s="51">
        <v>0</v>
      </c>
      <c r="Q7867" s="51">
        <v>0</v>
      </c>
    </row>
    <row r="7868" spans="1:32" x14ac:dyDescent="0.2">
      <c r="A7868" s="51">
        <v>550821174</v>
      </c>
      <c r="B7868" s="51" t="s">
        <v>12</v>
      </c>
      <c r="C7868" s="51" t="s">
        <v>31</v>
      </c>
      <c r="D7868" s="51" t="s">
        <v>3603</v>
      </c>
      <c r="E7868" s="51">
        <v>6</v>
      </c>
      <c r="F7868" s="51" t="s">
        <v>3601</v>
      </c>
      <c r="G7868" s="51" t="s">
        <v>3602</v>
      </c>
      <c r="H7868" s="51">
        <v>1685</v>
      </c>
      <c r="I7868" s="51" t="s">
        <v>1573</v>
      </c>
      <c r="J7868" s="52">
        <v>6029</v>
      </c>
      <c r="K7868" s="51" t="s">
        <v>567</v>
      </c>
      <c r="L7868" s="51" t="s">
        <v>38</v>
      </c>
      <c r="M7868" s="51">
        <v>0</v>
      </c>
      <c r="N7868" s="51">
        <v>0</v>
      </c>
      <c r="O7868" s="51">
        <v>0</v>
      </c>
      <c r="P7868" s="51">
        <v>0</v>
      </c>
      <c r="Q7868" s="51">
        <v>0</v>
      </c>
    </row>
    <row r="7869" spans="1:32" x14ac:dyDescent="0.2">
      <c r="A7869" s="51">
        <v>550821174</v>
      </c>
      <c r="B7869" s="51" t="s">
        <v>12</v>
      </c>
      <c r="C7869" s="51" t="s">
        <v>31</v>
      </c>
      <c r="D7869" s="51" t="s">
        <v>3603</v>
      </c>
      <c r="E7869" s="51">
        <v>6</v>
      </c>
      <c r="F7869" s="51" t="s">
        <v>3601</v>
      </c>
      <c r="G7869" s="51" t="s">
        <v>3602</v>
      </c>
      <c r="H7869" s="51">
        <v>1686</v>
      </c>
      <c r="I7869" s="51" t="s">
        <v>1574</v>
      </c>
      <c r="J7869" s="52">
        <v>6029</v>
      </c>
      <c r="K7869" s="51" t="s">
        <v>567</v>
      </c>
      <c r="L7869" s="51" t="s">
        <v>34</v>
      </c>
      <c r="M7869" s="51">
        <v>0</v>
      </c>
      <c r="N7869" s="51">
        <v>0</v>
      </c>
      <c r="O7869" s="51">
        <v>0</v>
      </c>
      <c r="P7869" s="51">
        <v>0</v>
      </c>
      <c r="Q7869" s="51">
        <v>0</v>
      </c>
      <c r="S7869">
        <f t="shared" ref="S7869" si="14119">SUM(M7869:P7869)/4</f>
        <v>0</v>
      </c>
      <c r="T7869">
        <f t="shared" ref="T7869" si="14120">SUM(Q7870:Q7871)</f>
        <v>1</v>
      </c>
      <c r="U7869">
        <f t="shared" ref="U7869" si="14121">SUM(Q7872:Q7873)</f>
        <v>0</v>
      </c>
      <c r="W7869" t="str">
        <f>IF(T7869=0,$W$22,"")</f>
        <v/>
      </c>
      <c r="Y7869" t="str">
        <f t="shared" ref="Y7869" si="14122">IF(S7869&gt;SUM(T7869+U7869),$Y$22,"")</f>
        <v/>
      </c>
      <c r="AA7869" t="str">
        <f t="shared" ref="AA7869" si="14123">IF(S7869&gt;$AA$13,$AA$22,"")</f>
        <v/>
      </c>
      <c r="AC7869">
        <f t="shared" ref="AC7869" si="14124">A7869</f>
        <v>550821174</v>
      </c>
      <c r="AD7869">
        <f t="shared" ref="AD7869" si="14125">H7869</f>
        <v>1686</v>
      </c>
      <c r="AE7869">
        <f t="shared" ref="AE7869" si="14126">SUM(W7869:AA7869)</f>
        <v>0</v>
      </c>
      <c r="AF7869" s="15">
        <f t="shared" ref="AF7869" si="14127">J7869</f>
        <v>6029</v>
      </c>
    </row>
    <row r="7870" spans="1:32" x14ac:dyDescent="0.2">
      <c r="A7870" s="51">
        <v>550821174</v>
      </c>
      <c r="B7870" s="51" t="s">
        <v>12</v>
      </c>
      <c r="C7870" s="51" t="s">
        <v>31</v>
      </c>
      <c r="D7870" s="51" t="s">
        <v>3603</v>
      </c>
      <c r="E7870" s="51">
        <v>6</v>
      </c>
      <c r="F7870" s="51" t="s">
        <v>3601</v>
      </c>
      <c r="G7870" s="51" t="s">
        <v>3602</v>
      </c>
      <c r="H7870" s="51">
        <v>1686</v>
      </c>
      <c r="I7870" s="51" t="s">
        <v>1574</v>
      </c>
      <c r="J7870" s="52">
        <v>6029</v>
      </c>
      <c r="K7870" s="51" t="s">
        <v>567</v>
      </c>
      <c r="L7870" s="51" t="s">
        <v>35</v>
      </c>
      <c r="M7870" s="51">
        <v>0</v>
      </c>
      <c r="N7870" s="51">
        <v>0</v>
      </c>
      <c r="O7870" s="51">
        <v>0</v>
      </c>
      <c r="P7870" s="51">
        <v>0</v>
      </c>
      <c r="Q7870" s="51">
        <v>1</v>
      </c>
    </row>
    <row r="7871" spans="1:32" x14ac:dyDescent="0.2">
      <c r="A7871" s="51">
        <v>550821174</v>
      </c>
      <c r="B7871" s="51" t="s">
        <v>12</v>
      </c>
      <c r="C7871" s="51" t="s">
        <v>31</v>
      </c>
      <c r="D7871" s="51" t="s">
        <v>3603</v>
      </c>
      <c r="E7871" s="51">
        <v>6</v>
      </c>
      <c r="F7871" s="51" t="s">
        <v>3601</v>
      </c>
      <c r="G7871" s="51" t="s">
        <v>3602</v>
      </c>
      <c r="H7871" s="51">
        <v>1686</v>
      </c>
      <c r="I7871" s="51" t="s">
        <v>1574</v>
      </c>
      <c r="J7871" s="52">
        <v>6029</v>
      </c>
      <c r="K7871" s="51" t="s">
        <v>567</v>
      </c>
      <c r="L7871" s="51" t="s">
        <v>36</v>
      </c>
      <c r="M7871" s="51">
        <v>0</v>
      </c>
      <c r="N7871" s="51">
        <v>0</v>
      </c>
      <c r="O7871" s="51">
        <v>0</v>
      </c>
      <c r="P7871" s="51">
        <v>0</v>
      </c>
      <c r="Q7871" s="51">
        <v>0</v>
      </c>
    </row>
    <row r="7872" spans="1:32" x14ac:dyDescent="0.2">
      <c r="A7872" s="51">
        <v>550821174</v>
      </c>
      <c r="B7872" s="51" t="s">
        <v>12</v>
      </c>
      <c r="C7872" s="51" t="s">
        <v>31</v>
      </c>
      <c r="D7872" s="51" t="s">
        <v>3603</v>
      </c>
      <c r="E7872" s="51">
        <v>6</v>
      </c>
      <c r="F7872" s="51" t="s">
        <v>3601</v>
      </c>
      <c r="G7872" s="51" t="s">
        <v>3602</v>
      </c>
      <c r="H7872" s="51">
        <v>1686</v>
      </c>
      <c r="I7872" s="51" t="s">
        <v>1574</v>
      </c>
      <c r="J7872" s="52">
        <v>6029</v>
      </c>
      <c r="K7872" s="51" t="s">
        <v>567</v>
      </c>
      <c r="L7872" s="51" t="s">
        <v>37</v>
      </c>
      <c r="M7872" s="51">
        <v>0</v>
      </c>
      <c r="N7872" s="51">
        <v>0</v>
      </c>
      <c r="O7872" s="51">
        <v>0</v>
      </c>
      <c r="P7872" s="51">
        <v>0</v>
      </c>
      <c r="Q7872" s="51">
        <v>0</v>
      </c>
    </row>
    <row r="7873" spans="1:32" x14ac:dyDescent="0.2">
      <c r="A7873" s="51">
        <v>550821174</v>
      </c>
      <c r="B7873" s="51" t="s">
        <v>12</v>
      </c>
      <c r="C7873" s="51" t="s">
        <v>31</v>
      </c>
      <c r="D7873" s="51" t="s">
        <v>3603</v>
      </c>
      <c r="E7873" s="51">
        <v>6</v>
      </c>
      <c r="F7873" s="51" t="s">
        <v>3601</v>
      </c>
      <c r="G7873" s="51" t="s">
        <v>3602</v>
      </c>
      <c r="H7873" s="51">
        <v>1686</v>
      </c>
      <c r="I7873" s="51" t="s">
        <v>1574</v>
      </c>
      <c r="J7873" s="52">
        <v>6029</v>
      </c>
      <c r="K7873" s="51" t="s">
        <v>567</v>
      </c>
      <c r="L7873" s="51" t="s">
        <v>38</v>
      </c>
      <c r="M7873" s="51">
        <v>0</v>
      </c>
      <c r="N7873" s="51">
        <v>0</v>
      </c>
      <c r="O7873" s="51">
        <v>0</v>
      </c>
      <c r="P7873" s="51">
        <v>0</v>
      </c>
      <c r="Q7873" s="51">
        <v>0</v>
      </c>
    </row>
    <row r="7874" spans="1:32" x14ac:dyDescent="0.2">
      <c r="A7874" s="51">
        <v>550821174</v>
      </c>
      <c r="B7874" s="51" t="s">
        <v>12</v>
      </c>
      <c r="C7874" s="51" t="s">
        <v>31</v>
      </c>
      <c r="D7874" s="51" t="s">
        <v>3603</v>
      </c>
      <c r="E7874" s="51">
        <v>6</v>
      </c>
      <c r="F7874" s="51" t="s">
        <v>3601</v>
      </c>
      <c r="G7874" s="51" t="s">
        <v>3602</v>
      </c>
      <c r="H7874" s="51">
        <v>1687</v>
      </c>
      <c r="I7874" s="51" t="s">
        <v>1575</v>
      </c>
      <c r="J7874" s="52">
        <v>6041</v>
      </c>
      <c r="K7874" s="51" t="s">
        <v>1118</v>
      </c>
      <c r="L7874" s="51" t="s">
        <v>34</v>
      </c>
      <c r="M7874" s="51">
        <v>0</v>
      </c>
      <c r="N7874" s="51">
        <v>0</v>
      </c>
      <c r="O7874" s="51">
        <v>0</v>
      </c>
      <c r="P7874" s="51">
        <v>0</v>
      </c>
      <c r="Q7874" s="51">
        <v>0</v>
      </c>
      <c r="S7874">
        <f t="shared" ref="S7874" si="14128">SUM(M7874:P7874)/4</f>
        <v>0</v>
      </c>
      <c r="T7874">
        <f t="shared" ref="T7874" si="14129">SUM(Q7875:Q7876)</f>
        <v>1</v>
      </c>
      <c r="U7874">
        <f t="shared" ref="U7874" si="14130">SUM(Q7877:Q7878)</f>
        <v>0</v>
      </c>
      <c r="W7874" t="str">
        <f>IF(T7874=0,$W$22,"")</f>
        <v/>
      </c>
      <c r="Y7874" t="str">
        <f t="shared" ref="Y7874" si="14131">IF(S7874&gt;SUM(T7874+U7874),$Y$22,"")</f>
        <v/>
      </c>
      <c r="AA7874" t="str">
        <f t="shared" ref="AA7874" si="14132">IF(S7874&gt;$AA$13,$AA$22,"")</f>
        <v/>
      </c>
      <c r="AC7874">
        <f t="shared" ref="AC7874" si="14133">A7874</f>
        <v>550821174</v>
      </c>
      <c r="AD7874">
        <f t="shared" ref="AD7874" si="14134">H7874</f>
        <v>1687</v>
      </c>
      <c r="AE7874">
        <f t="shared" ref="AE7874" si="14135">SUM(W7874:AA7874)</f>
        <v>0</v>
      </c>
      <c r="AF7874" s="15">
        <f t="shared" ref="AF7874" si="14136">J7874</f>
        <v>6041</v>
      </c>
    </row>
    <row r="7875" spans="1:32" x14ac:dyDescent="0.2">
      <c r="A7875" s="51">
        <v>550821174</v>
      </c>
      <c r="B7875" s="51" t="s">
        <v>12</v>
      </c>
      <c r="C7875" s="51" t="s">
        <v>31</v>
      </c>
      <c r="D7875" s="51" t="s">
        <v>3603</v>
      </c>
      <c r="E7875" s="51">
        <v>6</v>
      </c>
      <c r="F7875" s="51" t="s">
        <v>3601</v>
      </c>
      <c r="G7875" s="51" t="s">
        <v>3602</v>
      </c>
      <c r="H7875" s="51">
        <v>1687</v>
      </c>
      <c r="I7875" s="51" t="s">
        <v>1575</v>
      </c>
      <c r="J7875" s="52">
        <v>6041</v>
      </c>
      <c r="K7875" s="51" t="s">
        <v>1118</v>
      </c>
      <c r="L7875" s="51" t="s">
        <v>35</v>
      </c>
      <c r="M7875" s="51">
        <v>0</v>
      </c>
      <c r="N7875" s="51">
        <v>0</v>
      </c>
      <c r="O7875" s="51">
        <v>0</v>
      </c>
      <c r="P7875" s="51">
        <v>0</v>
      </c>
      <c r="Q7875" s="51">
        <v>1</v>
      </c>
    </row>
    <row r="7876" spans="1:32" x14ac:dyDescent="0.2">
      <c r="A7876" s="51">
        <v>550821174</v>
      </c>
      <c r="B7876" s="51" t="s">
        <v>12</v>
      </c>
      <c r="C7876" s="51" t="s">
        <v>31</v>
      </c>
      <c r="D7876" s="51" t="s">
        <v>3603</v>
      </c>
      <c r="E7876" s="51">
        <v>6</v>
      </c>
      <c r="F7876" s="51" t="s">
        <v>3601</v>
      </c>
      <c r="G7876" s="51" t="s">
        <v>3602</v>
      </c>
      <c r="H7876" s="51">
        <v>1687</v>
      </c>
      <c r="I7876" s="51" t="s">
        <v>1575</v>
      </c>
      <c r="J7876" s="52">
        <v>6041</v>
      </c>
      <c r="K7876" s="51" t="s">
        <v>1118</v>
      </c>
      <c r="L7876" s="51" t="s">
        <v>36</v>
      </c>
      <c r="M7876" s="51">
        <v>0</v>
      </c>
      <c r="N7876" s="51">
        <v>0</v>
      </c>
      <c r="O7876" s="51">
        <v>0</v>
      </c>
      <c r="P7876" s="51">
        <v>0</v>
      </c>
      <c r="Q7876" s="51">
        <v>0</v>
      </c>
    </row>
    <row r="7877" spans="1:32" x14ac:dyDescent="0.2">
      <c r="A7877" s="51">
        <v>550821174</v>
      </c>
      <c r="B7877" s="51" t="s">
        <v>12</v>
      </c>
      <c r="C7877" s="51" t="s">
        <v>31</v>
      </c>
      <c r="D7877" s="51" t="s">
        <v>3603</v>
      </c>
      <c r="E7877" s="51">
        <v>6</v>
      </c>
      <c r="F7877" s="51" t="s">
        <v>3601</v>
      </c>
      <c r="G7877" s="51" t="s">
        <v>3602</v>
      </c>
      <c r="H7877" s="51">
        <v>1687</v>
      </c>
      <c r="I7877" s="51" t="s">
        <v>1575</v>
      </c>
      <c r="J7877" s="52">
        <v>6041</v>
      </c>
      <c r="K7877" s="51" t="s">
        <v>1118</v>
      </c>
      <c r="L7877" s="51" t="s">
        <v>37</v>
      </c>
      <c r="M7877" s="51">
        <v>0</v>
      </c>
      <c r="N7877" s="51">
        <v>0</v>
      </c>
      <c r="O7877" s="51">
        <v>0</v>
      </c>
      <c r="P7877" s="51">
        <v>0</v>
      </c>
      <c r="Q7877" s="51">
        <v>0</v>
      </c>
    </row>
    <row r="7878" spans="1:32" x14ac:dyDescent="0.2">
      <c r="A7878" s="51">
        <v>550821174</v>
      </c>
      <c r="B7878" s="51" t="s">
        <v>12</v>
      </c>
      <c r="C7878" s="51" t="s">
        <v>31</v>
      </c>
      <c r="D7878" s="51" t="s">
        <v>3603</v>
      </c>
      <c r="E7878" s="51">
        <v>6</v>
      </c>
      <c r="F7878" s="51" t="s">
        <v>3601</v>
      </c>
      <c r="G7878" s="51" t="s">
        <v>3602</v>
      </c>
      <c r="H7878" s="51">
        <v>1687</v>
      </c>
      <c r="I7878" s="51" t="s">
        <v>1575</v>
      </c>
      <c r="J7878" s="52">
        <v>6041</v>
      </c>
      <c r="K7878" s="51" t="s">
        <v>1118</v>
      </c>
      <c r="L7878" s="51" t="s">
        <v>38</v>
      </c>
      <c r="M7878" s="51">
        <v>0</v>
      </c>
      <c r="N7878" s="51">
        <v>0</v>
      </c>
      <c r="O7878" s="51">
        <v>0</v>
      </c>
      <c r="P7878" s="51">
        <v>0</v>
      </c>
      <c r="Q7878" s="51">
        <v>0</v>
      </c>
    </row>
    <row r="7879" spans="1:32" x14ac:dyDescent="0.2">
      <c r="A7879" s="51">
        <v>550821174</v>
      </c>
      <c r="B7879" s="51" t="s">
        <v>12</v>
      </c>
      <c r="C7879" s="51" t="s">
        <v>31</v>
      </c>
      <c r="D7879" s="51" t="s">
        <v>3603</v>
      </c>
      <c r="E7879" s="51">
        <v>6</v>
      </c>
      <c r="F7879" s="51" t="s">
        <v>3601</v>
      </c>
      <c r="G7879" s="51" t="s">
        <v>3602</v>
      </c>
      <c r="H7879" s="51">
        <v>1688</v>
      </c>
      <c r="I7879" s="51" t="s">
        <v>1576</v>
      </c>
      <c r="J7879" s="52">
        <v>6041</v>
      </c>
      <c r="K7879" s="51" t="s">
        <v>1118</v>
      </c>
      <c r="L7879" s="51" t="s">
        <v>34</v>
      </c>
      <c r="M7879" s="51">
        <v>0</v>
      </c>
      <c r="N7879" s="51">
        <v>1</v>
      </c>
      <c r="O7879" s="51">
        <v>0</v>
      </c>
      <c r="P7879" s="51">
        <v>0</v>
      </c>
      <c r="Q7879" s="51">
        <v>0</v>
      </c>
      <c r="S7879">
        <f t="shared" ref="S7879" si="14137">SUM(M7879:P7879)/4</f>
        <v>0.25</v>
      </c>
      <c r="T7879">
        <f t="shared" ref="T7879" si="14138">SUM(Q7880:Q7881)</f>
        <v>1</v>
      </c>
      <c r="U7879">
        <f t="shared" ref="U7879" si="14139">SUM(Q7882:Q7883)</f>
        <v>0</v>
      </c>
      <c r="W7879" t="str">
        <f>IF(T7879=0,$W$22,"")</f>
        <v/>
      </c>
      <c r="Y7879" t="str">
        <f t="shared" ref="Y7879" si="14140">IF(S7879&gt;SUM(T7879+U7879),$Y$22,"")</f>
        <v/>
      </c>
      <c r="AA7879" t="str">
        <f t="shared" ref="AA7879" si="14141">IF(S7879&gt;$AA$13,$AA$22,"")</f>
        <v/>
      </c>
      <c r="AC7879">
        <f t="shared" ref="AC7879" si="14142">A7879</f>
        <v>550821174</v>
      </c>
      <c r="AD7879">
        <f t="shared" ref="AD7879" si="14143">H7879</f>
        <v>1688</v>
      </c>
      <c r="AE7879">
        <f t="shared" ref="AE7879" si="14144">SUM(W7879:AA7879)</f>
        <v>0</v>
      </c>
      <c r="AF7879" s="15">
        <f t="shared" ref="AF7879" si="14145">J7879</f>
        <v>6041</v>
      </c>
    </row>
    <row r="7880" spans="1:32" x14ac:dyDescent="0.2">
      <c r="A7880" s="51">
        <v>550821174</v>
      </c>
      <c r="B7880" s="51" t="s">
        <v>12</v>
      </c>
      <c r="C7880" s="51" t="s">
        <v>31</v>
      </c>
      <c r="D7880" s="51" t="s">
        <v>3603</v>
      </c>
      <c r="E7880" s="51">
        <v>6</v>
      </c>
      <c r="F7880" s="51" t="s">
        <v>3601</v>
      </c>
      <c r="G7880" s="51" t="s">
        <v>3602</v>
      </c>
      <c r="H7880" s="51">
        <v>1688</v>
      </c>
      <c r="I7880" s="51" t="s">
        <v>1576</v>
      </c>
      <c r="J7880" s="52">
        <v>6041</v>
      </c>
      <c r="K7880" s="51" t="s">
        <v>1118</v>
      </c>
      <c r="L7880" s="51" t="s">
        <v>35</v>
      </c>
      <c r="M7880" s="51">
        <v>0</v>
      </c>
      <c r="N7880" s="51">
        <v>0</v>
      </c>
      <c r="O7880" s="51">
        <v>0</v>
      </c>
      <c r="P7880" s="51">
        <v>0</v>
      </c>
      <c r="Q7880" s="51">
        <v>1</v>
      </c>
    </row>
    <row r="7881" spans="1:32" x14ac:dyDescent="0.2">
      <c r="A7881" s="51">
        <v>550821174</v>
      </c>
      <c r="B7881" s="51" t="s">
        <v>12</v>
      </c>
      <c r="C7881" s="51" t="s">
        <v>31</v>
      </c>
      <c r="D7881" s="51" t="s">
        <v>3603</v>
      </c>
      <c r="E7881" s="51">
        <v>6</v>
      </c>
      <c r="F7881" s="51" t="s">
        <v>3601</v>
      </c>
      <c r="G7881" s="51" t="s">
        <v>3602</v>
      </c>
      <c r="H7881" s="51">
        <v>1688</v>
      </c>
      <c r="I7881" s="51" t="s">
        <v>1576</v>
      </c>
      <c r="J7881" s="52">
        <v>6041</v>
      </c>
      <c r="K7881" s="51" t="s">
        <v>1118</v>
      </c>
      <c r="L7881" s="51" t="s">
        <v>36</v>
      </c>
      <c r="M7881" s="51">
        <v>0</v>
      </c>
      <c r="N7881" s="51">
        <v>0</v>
      </c>
      <c r="O7881" s="51">
        <v>0</v>
      </c>
      <c r="P7881" s="51">
        <v>0</v>
      </c>
      <c r="Q7881" s="51">
        <v>0</v>
      </c>
    </row>
    <row r="7882" spans="1:32" x14ac:dyDescent="0.2">
      <c r="A7882" s="51">
        <v>550821174</v>
      </c>
      <c r="B7882" s="51" t="s">
        <v>12</v>
      </c>
      <c r="C7882" s="51" t="s">
        <v>31</v>
      </c>
      <c r="D7882" s="51" t="s">
        <v>3603</v>
      </c>
      <c r="E7882" s="51">
        <v>6</v>
      </c>
      <c r="F7882" s="51" t="s">
        <v>3601</v>
      </c>
      <c r="G7882" s="51" t="s">
        <v>3602</v>
      </c>
      <c r="H7882" s="51">
        <v>1688</v>
      </c>
      <c r="I7882" s="51" t="s">
        <v>1576</v>
      </c>
      <c r="J7882" s="52">
        <v>6041</v>
      </c>
      <c r="K7882" s="51" t="s">
        <v>1118</v>
      </c>
      <c r="L7882" s="51" t="s">
        <v>37</v>
      </c>
      <c r="M7882" s="51">
        <v>0</v>
      </c>
      <c r="N7882" s="51">
        <v>0</v>
      </c>
      <c r="O7882" s="51">
        <v>0</v>
      </c>
      <c r="P7882" s="51">
        <v>0</v>
      </c>
      <c r="Q7882" s="51">
        <v>0</v>
      </c>
    </row>
    <row r="7883" spans="1:32" x14ac:dyDescent="0.2">
      <c r="A7883" s="51">
        <v>550821174</v>
      </c>
      <c r="B7883" s="51" t="s">
        <v>12</v>
      </c>
      <c r="C7883" s="51" t="s">
        <v>31</v>
      </c>
      <c r="D7883" s="51" t="s">
        <v>3603</v>
      </c>
      <c r="E7883" s="51">
        <v>6</v>
      </c>
      <c r="F7883" s="51" t="s">
        <v>3601</v>
      </c>
      <c r="G7883" s="51" t="s">
        <v>3602</v>
      </c>
      <c r="H7883" s="51">
        <v>1688</v>
      </c>
      <c r="I7883" s="51" t="s">
        <v>1576</v>
      </c>
      <c r="J7883" s="52">
        <v>6041</v>
      </c>
      <c r="K7883" s="51" t="s">
        <v>1118</v>
      </c>
      <c r="L7883" s="51" t="s">
        <v>38</v>
      </c>
      <c r="M7883" s="51">
        <v>0</v>
      </c>
      <c r="N7883" s="51">
        <v>0</v>
      </c>
      <c r="O7883" s="51">
        <v>0</v>
      </c>
      <c r="P7883" s="51">
        <v>0</v>
      </c>
      <c r="Q7883" s="51">
        <v>0</v>
      </c>
    </row>
    <row r="7884" spans="1:32" x14ac:dyDescent="0.2">
      <c r="A7884" s="51">
        <v>550821174</v>
      </c>
      <c r="B7884" s="51" t="s">
        <v>12</v>
      </c>
      <c r="C7884" s="51" t="s">
        <v>31</v>
      </c>
      <c r="D7884" s="51" t="s">
        <v>3603</v>
      </c>
      <c r="E7884" s="51">
        <v>6</v>
      </c>
      <c r="F7884" s="51" t="s">
        <v>3601</v>
      </c>
      <c r="G7884" s="51" t="s">
        <v>3602</v>
      </c>
      <c r="H7884" s="51">
        <v>1689</v>
      </c>
      <c r="I7884" s="51" t="s">
        <v>1577</v>
      </c>
      <c r="J7884" s="52">
        <v>6029</v>
      </c>
      <c r="K7884" s="51" t="s">
        <v>567</v>
      </c>
      <c r="L7884" s="51" t="s">
        <v>34</v>
      </c>
      <c r="M7884" s="51">
        <v>0</v>
      </c>
      <c r="N7884" s="51">
        <v>0</v>
      </c>
      <c r="O7884" s="51">
        <v>0</v>
      </c>
      <c r="P7884" s="51">
        <v>0</v>
      </c>
      <c r="Q7884" s="51">
        <v>0</v>
      </c>
      <c r="S7884">
        <f t="shared" ref="S7884" si="14146">SUM(M7884:P7884)/4</f>
        <v>0</v>
      </c>
      <c r="T7884">
        <f t="shared" ref="T7884" si="14147">SUM(Q7885:Q7886)</f>
        <v>1</v>
      </c>
      <c r="U7884">
        <f t="shared" ref="U7884" si="14148">SUM(Q7887:Q7888)</f>
        <v>0</v>
      </c>
      <c r="W7884" t="str">
        <f>IF(T7884=0,$W$22,"")</f>
        <v/>
      </c>
      <c r="Y7884" t="str">
        <f t="shared" ref="Y7884" si="14149">IF(S7884&gt;SUM(T7884+U7884),$Y$22,"")</f>
        <v/>
      </c>
      <c r="AA7884" t="str">
        <f t="shared" ref="AA7884" si="14150">IF(S7884&gt;$AA$13,$AA$22,"")</f>
        <v/>
      </c>
      <c r="AC7884">
        <f t="shared" ref="AC7884" si="14151">A7884</f>
        <v>550821174</v>
      </c>
      <c r="AD7884">
        <f t="shared" ref="AD7884" si="14152">H7884</f>
        <v>1689</v>
      </c>
      <c r="AE7884">
        <f t="shared" ref="AE7884" si="14153">SUM(W7884:AA7884)</f>
        <v>0</v>
      </c>
      <c r="AF7884" s="15">
        <f t="shared" ref="AF7884" si="14154">J7884</f>
        <v>6029</v>
      </c>
    </row>
    <row r="7885" spans="1:32" x14ac:dyDescent="0.2">
      <c r="A7885" s="51">
        <v>550821174</v>
      </c>
      <c r="B7885" s="51" t="s">
        <v>12</v>
      </c>
      <c r="C7885" s="51" t="s">
        <v>31</v>
      </c>
      <c r="D7885" s="51" t="s">
        <v>3603</v>
      </c>
      <c r="E7885" s="51">
        <v>6</v>
      </c>
      <c r="F7885" s="51" t="s">
        <v>3601</v>
      </c>
      <c r="G7885" s="51" t="s">
        <v>3602</v>
      </c>
      <c r="H7885" s="51">
        <v>1689</v>
      </c>
      <c r="I7885" s="51" t="s">
        <v>1577</v>
      </c>
      <c r="J7885" s="52">
        <v>6029</v>
      </c>
      <c r="K7885" s="51" t="s">
        <v>567</v>
      </c>
      <c r="L7885" s="51" t="s">
        <v>35</v>
      </c>
      <c r="M7885" s="51">
        <v>0</v>
      </c>
      <c r="N7885" s="51">
        <v>0</v>
      </c>
      <c r="O7885" s="51">
        <v>0</v>
      </c>
      <c r="P7885" s="51">
        <v>0</v>
      </c>
      <c r="Q7885" s="51">
        <v>1</v>
      </c>
    </row>
    <row r="7886" spans="1:32" x14ac:dyDescent="0.2">
      <c r="A7886" s="51">
        <v>550821174</v>
      </c>
      <c r="B7886" s="51" t="s">
        <v>12</v>
      </c>
      <c r="C7886" s="51" t="s">
        <v>31</v>
      </c>
      <c r="D7886" s="51" t="s">
        <v>3603</v>
      </c>
      <c r="E7886" s="51">
        <v>6</v>
      </c>
      <c r="F7886" s="51" t="s">
        <v>3601</v>
      </c>
      <c r="G7886" s="51" t="s">
        <v>3602</v>
      </c>
      <c r="H7886" s="51">
        <v>1689</v>
      </c>
      <c r="I7886" s="51" t="s">
        <v>1577</v>
      </c>
      <c r="J7886" s="52">
        <v>6029</v>
      </c>
      <c r="K7886" s="51" t="s">
        <v>567</v>
      </c>
      <c r="L7886" s="51" t="s">
        <v>36</v>
      </c>
      <c r="M7886" s="51">
        <v>0</v>
      </c>
      <c r="N7886" s="51">
        <v>0</v>
      </c>
      <c r="O7886" s="51">
        <v>0</v>
      </c>
      <c r="P7886" s="51">
        <v>0</v>
      </c>
      <c r="Q7886" s="51">
        <v>0</v>
      </c>
    </row>
    <row r="7887" spans="1:32" x14ac:dyDescent="0.2">
      <c r="A7887" s="51">
        <v>550821174</v>
      </c>
      <c r="B7887" s="51" t="s">
        <v>12</v>
      </c>
      <c r="C7887" s="51" t="s">
        <v>31</v>
      </c>
      <c r="D7887" s="51" t="s">
        <v>3603</v>
      </c>
      <c r="E7887" s="51">
        <v>6</v>
      </c>
      <c r="F7887" s="51" t="s">
        <v>3601</v>
      </c>
      <c r="G7887" s="51" t="s">
        <v>3602</v>
      </c>
      <c r="H7887" s="51">
        <v>1689</v>
      </c>
      <c r="I7887" s="51" t="s">
        <v>1577</v>
      </c>
      <c r="J7887" s="52">
        <v>6029</v>
      </c>
      <c r="K7887" s="51" t="s">
        <v>567</v>
      </c>
      <c r="L7887" s="51" t="s">
        <v>37</v>
      </c>
      <c r="M7887" s="51">
        <v>0</v>
      </c>
      <c r="N7887" s="51">
        <v>0</v>
      </c>
      <c r="O7887" s="51">
        <v>0</v>
      </c>
      <c r="P7887" s="51">
        <v>0</v>
      </c>
      <c r="Q7887" s="51">
        <v>0</v>
      </c>
    </row>
    <row r="7888" spans="1:32" x14ac:dyDescent="0.2">
      <c r="A7888" s="51">
        <v>550821174</v>
      </c>
      <c r="B7888" s="51" t="s">
        <v>12</v>
      </c>
      <c r="C7888" s="51" t="s">
        <v>31</v>
      </c>
      <c r="D7888" s="51" t="s">
        <v>3603</v>
      </c>
      <c r="E7888" s="51">
        <v>6</v>
      </c>
      <c r="F7888" s="51" t="s">
        <v>3601</v>
      </c>
      <c r="G7888" s="51" t="s">
        <v>3602</v>
      </c>
      <c r="H7888" s="51">
        <v>1689</v>
      </c>
      <c r="I7888" s="51" t="s">
        <v>1577</v>
      </c>
      <c r="J7888" s="52">
        <v>6029</v>
      </c>
      <c r="K7888" s="51" t="s">
        <v>567</v>
      </c>
      <c r="L7888" s="51" t="s">
        <v>38</v>
      </c>
      <c r="M7888" s="51">
        <v>0</v>
      </c>
      <c r="N7888" s="51">
        <v>0</v>
      </c>
      <c r="O7888" s="51">
        <v>0</v>
      </c>
      <c r="P7888" s="51">
        <v>0</v>
      </c>
      <c r="Q7888" s="51">
        <v>0</v>
      </c>
    </row>
    <row r="7889" spans="1:32" x14ac:dyDescent="0.2">
      <c r="A7889" s="51">
        <v>550821174</v>
      </c>
      <c r="B7889" s="51" t="s">
        <v>12</v>
      </c>
      <c r="C7889" s="51" t="s">
        <v>31</v>
      </c>
      <c r="D7889" s="51" t="s">
        <v>3603</v>
      </c>
      <c r="E7889" s="51">
        <v>6</v>
      </c>
      <c r="F7889" s="51" t="s">
        <v>3601</v>
      </c>
      <c r="G7889" s="51" t="s">
        <v>3602</v>
      </c>
      <c r="H7889" s="51">
        <v>1690</v>
      </c>
      <c r="I7889" s="51" t="s">
        <v>1578</v>
      </c>
      <c r="J7889" s="52">
        <v>6022</v>
      </c>
      <c r="K7889" s="51" t="s">
        <v>47</v>
      </c>
      <c r="L7889" s="51" t="s">
        <v>34</v>
      </c>
      <c r="M7889" s="51">
        <v>0</v>
      </c>
      <c r="N7889" s="51">
        <v>0</v>
      </c>
      <c r="O7889" s="51">
        <v>0</v>
      </c>
      <c r="P7889" s="51">
        <v>0</v>
      </c>
      <c r="Q7889" s="51">
        <v>0</v>
      </c>
      <c r="S7889">
        <f t="shared" ref="S7889" si="14155">SUM(M7889:P7889)/4</f>
        <v>0</v>
      </c>
      <c r="T7889">
        <f t="shared" ref="T7889" si="14156">SUM(Q7890:Q7891)</f>
        <v>1</v>
      </c>
      <c r="U7889">
        <f t="shared" ref="U7889" si="14157">SUM(Q7892:Q7893)</f>
        <v>0</v>
      </c>
      <c r="W7889" t="str">
        <f>IF(T7889=0,$W$22,"")</f>
        <v/>
      </c>
      <c r="Y7889" t="str">
        <f t="shared" ref="Y7889" si="14158">IF(S7889&gt;SUM(T7889+U7889),$Y$22,"")</f>
        <v/>
      </c>
      <c r="AA7889" t="str">
        <f t="shared" ref="AA7889" si="14159">IF(S7889&gt;$AA$13,$AA$22,"")</f>
        <v/>
      </c>
      <c r="AC7889">
        <f t="shared" ref="AC7889" si="14160">A7889</f>
        <v>550821174</v>
      </c>
      <c r="AD7889">
        <f t="shared" ref="AD7889" si="14161">H7889</f>
        <v>1690</v>
      </c>
      <c r="AE7889">
        <f t="shared" ref="AE7889" si="14162">SUM(W7889:AA7889)</f>
        <v>0</v>
      </c>
      <c r="AF7889" s="15">
        <f t="shared" ref="AF7889" si="14163">J7889</f>
        <v>6022</v>
      </c>
    </row>
    <row r="7890" spans="1:32" x14ac:dyDescent="0.2">
      <c r="A7890" s="51">
        <v>550821174</v>
      </c>
      <c r="B7890" s="51" t="s">
        <v>12</v>
      </c>
      <c r="C7890" s="51" t="s">
        <v>31</v>
      </c>
      <c r="D7890" s="51" t="s">
        <v>3603</v>
      </c>
      <c r="E7890" s="51">
        <v>6</v>
      </c>
      <c r="F7890" s="51" t="s">
        <v>3601</v>
      </c>
      <c r="G7890" s="51" t="s">
        <v>3602</v>
      </c>
      <c r="H7890" s="51">
        <v>1690</v>
      </c>
      <c r="I7890" s="51" t="s">
        <v>1578</v>
      </c>
      <c r="J7890" s="52">
        <v>6022</v>
      </c>
      <c r="K7890" s="51" t="s">
        <v>47</v>
      </c>
      <c r="L7890" s="51" t="s">
        <v>35</v>
      </c>
      <c r="M7890" s="51">
        <v>0</v>
      </c>
      <c r="N7890" s="51">
        <v>0</v>
      </c>
      <c r="O7890" s="51">
        <v>0</v>
      </c>
      <c r="P7890" s="51">
        <v>0</v>
      </c>
      <c r="Q7890" s="51">
        <v>1</v>
      </c>
    </row>
    <row r="7891" spans="1:32" x14ac:dyDescent="0.2">
      <c r="A7891" s="51">
        <v>550821174</v>
      </c>
      <c r="B7891" s="51" t="s">
        <v>12</v>
      </c>
      <c r="C7891" s="51" t="s">
        <v>31</v>
      </c>
      <c r="D7891" s="51" t="s">
        <v>3603</v>
      </c>
      <c r="E7891" s="51">
        <v>6</v>
      </c>
      <c r="F7891" s="51" t="s">
        <v>3601</v>
      </c>
      <c r="G7891" s="51" t="s">
        <v>3602</v>
      </c>
      <c r="H7891" s="51">
        <v>1690</v>
      </c>
      <c r="I7891" s="51" t="s">
        <v>1578</v>
      </c>
      <c r="J7891" s="52">
        <v>6022</v>
      </c>
      <c r="K7891" s="51" t="s">
        <v>47</v>
      </c>
      <c r="L7891" s="51" t="s">
        <v>36</v>
      </c>
      <c r="M7891" s="51">
        <v>0</v>
      </c>
      <c r="N7891" s="51">
        <v>0</v>
      </c>
      <c r="O7891" s="51">
        <v>0</v>
      </c>
      <c r="P7891" s="51">
        <v>0</v>
      </c>
      <c r="Q7891" s="51">
        <v>0</v>
      </c>
    </row>
    <row r="7892" spans="1:32" x14ac:dyDescent="0.2">
      <c r="A7892" s="51">
        <v>550821174</v>
      </c>
      <c r="B7892" s="51" t="s">
        <v>12</v>
      </c>
      <c r="C7892" s="51" t="s">
        <v>31</v>
      </c>
      <c r="D7892" s="51" t="s">
        <v>3603</v>
      </c>
      <c r="E7892" s="51">
        <v>6</v>
      </c>
      <c r="F7892" s="51" t="s">
        <v>3601</v>
      </c>
      <c r="G7892" s="51" t="s">
        <v>3602</v>
      </c>
      <c r="H7892" s="51">
        <v>1690</v>
      </c>
      <c r="I7892" s="51" t="s">
        <v>1578</v>
      </c>
      <c r="J7892" s="52">
        <v>6022</v>
      </c>
      <c r="K7892" s="51" t="s">
        <v>47</v>
      </c>
      <c r="L7892" s="51" t="s">
        <v>37</v>
      </c>
      <c r="M7892" s="51">
        <v>0</v>
      </c>
      <c r="N7892" s="51">
        <v>0</v>
      </c>
      <c r="O7892" s="51">
        <v>0</v>
      </c>
      <c r="P7892" s="51">
        <v>0</v>
      </c>
      <c r="Q7892" s="51">
        <v>0</v>
      </c>
    </row>
    <row r="7893" spans="1:32" x14ac:dyDescent="0.2">
      <c r="A7893" s="51">
        <v>550821174</v>
      </c>
      <c r="B7893" s="51" t="s">
        <v>12</v>
      </c>
      <c r="C7893" s="51" t="s">
        <v>31</v>
      </c>
      <c r="D7893" s="51" t="s">
        <v>3603</v>
      </c>
      <c r="E7893" s="51">
        <v>6</v>
      </c>
      <c r="F7893" s="51" t="s">
        <v>3601</v>
      </c>
      <c r="G7893" s="51" t="s">
        <v>3602</v>
      </c>
      <c r="H7893" s="51">
        <v>1690</v>
      </c>
      <c r="I7893" s="51" t="s">
        <v>1578</v>
      </c>
      <c r="J7893" s="52">
        <v>6022</v>
      </c>
      <c r="K7893" s="51" t="s">
        <v>47</v>
      </c>
      <c r="L7893" s="51" t="s">
        <v>38</v>
      </c>
      <c r="M7893" s="51">
        <v>0</v>
      </c>
      <c r="N7893" s="51">
        <v>0</v>
      </c>
      <c r="O7893" s="51">
        <v>0</v>
      </c>
      <c r="P7893" s="51">
        <v>0</v>
      </c>
      <c r="Q7893" s="51">
        <v>0</v>
      </c>
    </row>
    <row r="7894" spans="1:32" x14ac:dyDescent="0.2">
      <c r="A7894" s="51">
        <v>550821174</v>
      </c>
      <c r="B7894" s="51" t="s">
        <v>12</v>
      </c>
      <c r="C7894" s="51" t="s">
        <v>31</v>
      </c>
      <c r="D7894" s="51" t="s">
        <v>3603</v>
      </c>
      <c r="E7894" s="51">
        <v>6</v>
      </c>
      <c r="F7894" s="51" t="s">
        <v>3601</v>
      </c>
      <c r="G7894" s="51" t="s">
        <v>3602</v>
      </c>
      <c r="H7894" s="51">
        <v>1691</v>
      </c>
      <c r="I7894" s="51" t="s">
        <v>1489</v>
      </c>
      <c r="J7894" s="52">
        <v>6007</v>
      </c>
      <c r="K7894" s="51" t="s">
        <v>33</v>
      </c>
      <c r="L7894" s="51" t="s">
        <v>34</v>
      </c>
      <c r="M7894" s="51">
        <v>0</v>
      </c>
      <c r="N7894" s="51">
        <v>0</v>
      </c>
      <c r="O7894" s="51">
        <v>0</v>
      </c>
      <c r="P7894" s="51">
        <v>0</v>
      </c>
      <c r="Q7894" s="51">
        <v>0</v>
      </c>
      <c r="S7894">
        <f t="shared" ref="S7894" si="14164">SUM(M7894:P7894)/4</f>
        <v>0</v>
      </c>
      <c r="T7894">
        <f t="shared" ref="T7894" si="14165">SUM(Q7895:Q7896)</f>
        <v>0</v>
      </c>
      <c r="U7894">
        <f t="shared" ref="U7894" si="14166">SUM(Q7897:Q7898)</f>
        <v>1</v>
      </c>
      <c r="W7894">
        <f>IF(T7894=0,$W$22,"")</f>
        <v>1</v>
      </c>
      <c r="Y7894" t="str">
        <f t="shared" ref="Y7894" si="14167">IF(S7894&gt;SUM(T7894+U7894),$Y$22,"")</f>
        <v/>
      </c>
      <c r="AA7894" t="str">
        <f t="shared" ref="AA7894" si="14168">IF(S7894&gt;$AA$13,$AA$22,"")</f>
        <v/>
      </c>
      <c r="AC7894">
        <f t="shared" ref="AC7894" si="14169">A7894</f>
        <v>550821174</v>
      </c>
      <c r="AD7894">
        <f t="shared" ref="AD7894" si="14170">H7894</f>
        <v>1691</v>
      </c>
      <c r="AE7894">
        <f t="shared" ref="AE7894" si="14171">SUM(W7894:AA7894)</f>
        <v>1</v>
      </c>
      <c r="AF7894" s="15">
        <f t="shared" ref="AF7894" si="14172">J7894</f>
        <v>6007</v>
      </c>
    </row>
    <row r="7895" spans="1:32" x14ac:dyDescent="0.2">
      <c r="A7895" s="51">
        <v>550821174</v>
      </c>
      <c r="B7895" s="51" t="s">
        <v>12</v>
      </c>
      <c r="C7895" s="51" t="s">
        <v>31</v>
      </c>
      <c r="D7895" s="51" t="s">
        <v>3603</v>
      </c>
      <c r="E7895" s="51">
        <v>6</v>
      </c>
      <c r="F7895" s="51" t="s">
        <v>3601</v>
      </c>
      <c r="G7895" s="51" t="s">
        <v>3602</v>
      </c>
      <c r="H7895" s="51">
        <v>1691</v>
      </c>
      <c r="I7895" s="51" t="s">
        <v>1489</v>
      </c>
      <c r="J7895" s="52">
        <v>6007</v>
      </c>
      <c r="K7895" s="51" t="s">
        <v>33</v>
      </c>
      <c r="L7895" s="51" t="s">
        <v>35</v>
      </c>
      <c r="M7895" s="51">
        <v>0</v>
      </c>
      <c r="N7895" s="51">
        <v>0</v>
      </c>
      <c r="O7895" s="51">
        <v>0</v>
      </c>
      <c r="P7895" s="51">
        <v>0</v>
      </c>
      <c r="Q7895" s="51">
        <v>0</v>
      </c>
    </row>
    <row r="7896" spans="1:32" x14ac:dyDescent="0.2">
      <c r="A7896" s="51">
        <v>550821174</v>
      </c>
      <c r="B7896" s="51" t="s">
        <v>12</v>
      </c>
      <c r="C7896" s="51" t="s">
        <v>31</v>
      </c>
      <c r="D7896" s="51" t="s">
        <v>3603</v>
      </c>
      <c r="E7896" s="51">
        <v>6</v>
      </c>
      <c r="F7896" s="51" t="s">
        <v>3601</v>
      </c>
      <c r="G7896" s="51" t="s">
        <v>3602</v>
      </c>
      <c r="H7896" s="51">
        <v>1691</v>
      </c>
      <c r="I7896" s="51" t="s">
        <v>1489</v>
      </c>
      <c r="J7896" s="52">
        <v>6007</v>
      </c>
      <c r="K7896" s="51" t="s">
        <v>33</v>
      </c>
      <c r="L7896" s="51" t="s">
        <v>36</v>
      </c>
      <c r="M7896" s="51">
        <v>0</v>
      </c>
      <c r="N7896" s="51">
        <v>0</v>
      </c>
      <c r="O7896" s="51">
        <v>0</v>
      </c>
      <c r="P7896" s="51">
        <v>0</v>
      </c>
      <c r="Q7896" s="51">
        <v>0</v>
      </c>
    </row>
    <row r="7897" spans="1:32" x14ac:dyDescent="0.2">
      <c r="A7897" s="51">
        <v>550821174</v>
      </c>
      <c r="B7897" s="51" t="s">
        <v>12</v>
      </c>
      <c r="C7897" s="51" t="s">
        <v>31</v>
      </c>
      <c r="D7897" s="51" t="s">
        <v>3603</v>
      </c>
      <c r="E7897" s="51">
        <v>6</v>
      </c>
      <c r="F7897" s="51" t="s">
        <v>3601</v>
      </c>
      <c r="G7897" s="51" t="s">
        <v>3602</v>
      </c>
      <c r="H7897" s="51">
        <v>1691</v>
      </c>
      <c r="I7897" s="51" t="s">
        <v>1489</v>
      </c>
      <c r="J7897" s="52">
        <v>6007</v>
      </c>
      <c r="K7897" s="51" t="s">
        <v>33</v>
      </c>
      <c r="L7897" s="51" t="s">
        <v>37</v>
      </c>
      <c r="M7897" s="51">
        <v>0</v>
      </c>
      <c r="N7897" s="51">
        <v>0</v>
      </c>
      <c r="O7897" s="51">
        <v>0</v>
      </c>
      <c r="P7897" s="51">
        <v>0</v>
      </c>
      <c r="Q7897" s="51">
        <v>1</v>
      </c>
    </row>
    <row r="7898" spans="1:32" x14ac:dyDescent="0.2">
      <c r="A7898" s="51">
        <v>550821174</v>
      </c>
      <c r="B7898" s="51" t="s">
        <v>12</v>
      </c>
      <c r="C7898" s="51" t="s">
        <v>31</v>
      </c>
      <c r="D7898" s="51" t="s">
        <v>3603</v>
      </c>
      <c r="E7898" s="51">
        <v>6</v>
      </c>
      <c r="F7898" s="51" t="s">
        <v>3601</v>
      </c>
      <c r="G7898" s="51" t="s">
        <v>3602</v>
      </c>
      <c r="H7898" s="51">
        <v>1691</v>
      </c>
      <c r="I7898" s="51" t="s">
        <v>1489</v>
      </c>
      <c r="J7898" s="52">
        <v>6007</v>
      </c>
      <c r="K7898" s="51" t="s">
        <v>33</v>
      </c>
      <c r="L7898" s="51" t="s">
        <v>38</v>
      </c>
      <c r="M7898" s="51">
        <v>0</v>
      </c>
      <c r="N7898" s="51">
        <v>0</v>
      </c>
      <c r="O7898" s="51">
        <v>0</v>
      </c>
      <c r="P7898" s="51">
        <v>0</v>
      </c>
      <c r="Q7898" s="51">
        <v>0</v>
      </c>
    </row>
    <row r="7899" spans="1:32" x14ac:dyDescent="0.2">
      <c r="A7899" s="51">
        <v>550821174</v>
      </c>
      <c r="B7899" s="51" t="s">
        <v>12</v>
      </c>
      <c r="C7899" s="51" t="s">
        <v>31</v>
      </c>
      <c r="D7899" s="51" t="s">
        <v>3603</v>
      </c>
      <c r="E7899" s="51">
        <v>6</v>
      </c>
      <c r="F7899" s="51" t="s">
        <v>3601</v>
      </c>
      <c r="G7899" s="51" t="s">
        <v>3602</v>
      </c>
      <c r="H7899" s="51">
        <v>1692</v>
      </c>
      <c r="I7899" s="51" t="s">
        <v>1579</v>
      </c>
      <c r="J7899" s="52">
        <v>6029</v>
      </c>
      <c r="K7899" s="51" t="s">
        <v>567</v>
      </c>
      <c r="L7899" s="51" t="s">
        <v>34</v>
      </c>
      <c r="M7899" s="51">
        <v>0</v>
      </c>
      <c r="N7899" s="51">
        <v>0</v>
      </c>
      <c r="O7899" s="51">
        <v>0</v>
      </c>
      <c r="P7899" s="51">
        <v>0</v>
      </c>
      <c r="Q7899" s="51">
        <v>0</v>
      </c>
      <c r="S7899">
        <f t="shared" ref="S7899" si="14173">SUM(M7899:P7899)/4</f>
        <v>0</v>
      </c>
      <c r="T7899">
        <f t="shared" ref="T7899" si="14174">SUM(Q7900:Q7901)</f>
        <v>2</v>
      </c>
      <c r="U7899">
        <f t="shared" ref="U7899" si="14175">SUM(Q7902:Q7903)</f>
        <v>0</v>
      </c>
      <c r="W7899" t="str">
        <f>IF(T7899=0,$W$22,"")</f>
        <v/>
      </c>
      <c r="Y7899" t="str">
        <f t="shared" ref="Y7899" si="14176">IF(S7899&gt;SUM(T7899+U7899),$Y$22,"")</f>
        <v/>
      </c>
      <c r="AA7899" t="str">
        <f t="shared" ref="AA7899" si="14177">IF(S7899&gt;$AA$13,$AA$22,"")</f>
        <v/>
      </c>
      <c r="AC7899">
        <f t="shared" ref="AC7899" si="14178">A7899</f>
        <v>550821174</v>
      </c>
      <c r="AD7899">
        <f t="shared" ref="AD7899" si="14179">H7899</f>
        <v>1692</v>
      </c>
      <c r="AE7899">
        <f t="shared" ref="AE7899" si="14180">SUM(W7899:AA7899)</f>
        <v>0</v>
      </c>
      <c r="AF7899" s="15">
        <f t="shared" ref="AF7899" si="14181">J7899</f>
        <v>6029</v>
      </c>
    </row>
    <row r="7900" spans="1:32" x14ac:dyDescent="0.2">
      <c r="A7900" s="51">
        <v>550821174</v>
      </c>
      <c r="B7900" s="51" t="s">
        <v>12</v>
      </c>
      <c r="C7900" s="51" t="s">
        <v>31</v>
      </c>
      <c r="D7900" s="51" t="s">
        <v>3603</v>
      </c>
      <c r="E7900" s="51">
        <v>6</v>
      </c>
      <c r="F7900" s="51" t="s">
        <v>3601</v>
      </c>
      <c r="G7900" s="51" t="s">
        <v>3602</v>
      </c>
      <c r="H7900" s="51">
        <v>1692</v>
      </c>
      <c r="I7900" s="51" t="s">
        <v>1579</v>
      </c>
      <c r="J7900" s="52">
        <v>6029</v>
      </c>
      <c r="K7900" s="51" t="s">
        <v>567</v>
      </c>
      <c r="L7900" s="51" t="s">
        <v>35</v>
      </c>
      <c r="M7900" s="51">
        <v>0</v>
      </c>
      <c r="N7900" s="51">
        <v>0</v>
      </c>
      <c r="O7900" s="51">
        <v>0</v>
      </c>
      <c r="P7900" s="51">
        <v>0</v>
      </c>
      <c r="Q7900" s="51">
        <v>2</v>
      </c>
    </row>
    <row r="7901" spans="1:32" x14ac:dyDescent="0.2">
      <c r="A7901" s="51">
        <v>550821174</v>
      </c>
      <c r="B7901" s="51" t="s">
        <v>12</v>
      </c>
      <c r="C7901" s="51" t="s">
        <v>31</v>
      </c>
      <c r="D7901" s="51" t="s">
        <v>3603</v>
      </c>
      <c r="E7901" s="51">
        <v>6</v>
      </c>
      <c r="F7901" s="51" t="s">
        <v>3601</v>
      </c>
      <c r="G7901" s="51" t="s">
        <v>3602</v>
      </c>
      <c r="H7901" s="51">
        <v>1692</v>
      </c>
      <c r="I7901" s="51" t="s">
        <v>1579</v>
      </c>
      <c r="J7901" s="52">
        <v>6029</v>
      </c>
      <c r="K7901" s="51" t="s">
        <v>567</v>
      </c>
      <c r="L7901" s="51" t="s">
        <v>36</v>
      </c>
      <c r="M7901" s="51">
        <v>0</v>
      </c>
      <c r="N7901" s="51">
        <v>0</v>
      </c>
      <c r="O7901" s="51">
        <v>0</v>
      </c>
      <c r="P7901" s="51">
        <v>0</v>
      </c>
      <c r="Q7901" s="51">
        <v>0</v>
      </c>
    </row>
    <row r="7902" spans="1:32" x14ac:dyDescent="0.2">
      <c r="A7902" s="51">
        <v>550821174</v>
      </c>
      <c r="B7902" s="51" t="s">
        <v>12</v>
      </c>
      <c r="C7902" s="51" t="s">
        <v>31</v>
      </c>
      <c r="D7902" s="51" t="s">
        <v>3603</v>
      </c>
      <c r="E7902" s="51">
        <v>6</v>
      </c>
      <c r="F7902" s="51" t="s">
        <v>3601</v>
      </c>
      <c r="G7902" s="51" t="s">
        <v>3602</v>
      </c>
      <c r="H7902" s="51">
        <v>1692</v>
      </c>
      <c r="I7902" s="51" t="s">
        <v>1579</v>
      </c>
      <c r="J7902" s="52">
        <v>6029</v>
      </c>
      <c r="K7902" s="51" t="s">
        <v>567</v>
      </c>
      <c r="L7902" s="51" t="s">
        <v>37</v>
      </c>
      <c r="M7902" s="51">
        <v>0</v>
      </c>
      <c r="N7902" s="51">
        <v>0</v>
      </c>
      <c r="O7902" s="51">
        <v>0</v>
      </c>
      <c r="P7902" s="51">
        <v>0</v>
      </c>
      <c r="Q7902" s="51">
        <v>0</v>
      </c>
    </row>
    <row r="7903" spans="1:32" x14ac:dyDescent="0.2">
      <c r="A7903" s="51">
        <v>550821174</v>
      </c>
      <c r="B7903" s="51" t="s">
        <v>12</v>
      </c>
      <c r="C7903" s="51" t="s">
        <v>31</v>
      </c>
      <c r="D7903" s="51" t="s">
        <v>3603</v>
      </c>
      <c r="E7903" s="51">
        <v>6</v>
      </c>
      <c r="F7903" s="51" t="s">
        <v>3601</v>
      </c>
      <c r="G7903" s="51" t="s">
        <v>3602</v>
      </c>
      <c r="H7903" s="51">
        <v>1692</v>
      </c>
      <c r="I7903" s="51" t="s">
        <v>1579</v>
      </c>
      <c r="J7903" s="52">
        <v>6029</v>
      </c>
      <c r="K7903" s="51" t="s">
        <v>567</v>
      </c>
      <c r="L7903" s="51" t="s">
        <v>38</v>
      </c>
      <c r="M7903" s="51">
        <v>0</v>
      </c>
      <c r="N7903" s="51">
        <v>0</v>
      </c>
      <c r="O7903" s="51">
        <v>0</v>
      </c>
      <c r="P7903" s="51">
        <v>0</v>
      </c>
      <c r="Q7903" s="51">
        <v>0</v>
      </c>
    </row>
    <row r="7904" spans="1:32" x14ac:dyDescent="0.2">
      <c r="A7904" s="51">
        <v>550821174</v>
      </c>
      <c r="B7904" s="51" t="s">
        <v>12</v>
      </c>
      <c r="C7904" s="51" t="s">
        <v>31</v>
      </c>
      <c r="D7904" s="51" t="s">
        <v>3603</v>
      </c>
      <c r="E7904" s="51">
        <v>6</v>
      </c>
      <c r="F7904" s="51" t="s">
        <v>3601</v>
      </c>
      <c r="G7904" s="51" t="s">
        <v>3602</v>
      </c>
      <c r="H7904" s="51">
        <v>1693</v>
      </c>
      <c r="I7904" s="51" t="s">
        <v>1580</v>
      </c>
      <c r="J7904" s="52">
        <v>6029</v>
      </c>
      <c r="K7904" s="51" t="s">
        <v>567</v>
      </c>
      <c r="L7904" s="51" t="s">
        <v>34</v>
      </c>
      <c r="M7904" s="51">
        <v>0</v>
      </c>
      <c r="N7904" s="51">
        <v>1</v>
      </c>
      <c r="O7904" s="51">
        <v>0</v>
      </c>
      <c r="P7904" s="51">
        <v>0</v>
      </c>
      <c r="Q7904" s="51">
        <v>0</v>
      </c>
      <c r="S7904">
        <f t="shared" ref="S7904" si="14182">SUM(M7904:P7904)/4</f>
        <v>0.25</v>
      </c>
      <c r="T7904">
        <f t="shared" ref="T7904" si="14183">SUM(Q7905:Q7906)</f>
        <v>2</v>
      </c>
      <c r="U7904">
        <f t="shared" ref="U7904" si="14184">SUM(Q7907:Q7908)</f>
        <v>0</v>
      </c>
      <c r="W7904" t="str">
        <f>IF(T7904=0,$W$22,"")</f>
        <v/>
      </c>
      <c r="Y7904" t="str">
        <f t="shared" ref="Y7904" si="14185">IF(S7904&gt;SUM(T7904+U7904),$Y$22,"")</f>
        <v/>
      </c>
      <c r="AA7904" t="str">
        <f t="shared" ref="AA7904" si="14186">IF(S7904&gt;$AA$13,$AA$22,"")</f>
        <v/>
      </c>
      <c r="AC7904">
        <f t="shared" ref="AC7904" si="14187">A7904</f>
        <v>550821174</v>
      </c>
      <c r="AD7904">
        <f t="shared" ref="AD7904" si="14188">H7904</f>
        <v>1693</v>
      </c>
      <c r="AE7904">
        <f t="shared" ref="AE7904" si="14189">SUM(W7904:AA7904)</f>
        <v>0</v>
      </c>
      <c r="AF7904" s="15">
        <f t="shared" ref="AF7904" si="14190">J7904</f>
        <v>6029</v>
      </c>
    </row>
    <row r="7905" spans="1:32" x14ac:dyDescent="0.2">
      <c r="A7905" s="51">
        <v>550821174</v>
      </c>
      <c r="B7905" s="51" t="s">
        <v>12</v>
      </c>
      <c r="C7905" s="51" t="s">
        <v>31</v>
      </c>
      <c r="D7905" s="51" t="s">
        <v>3603</v>
      </c>
      <c r="E7905" s="51">
        <v>6</v>
      </c>
      <c r="F7905" s="51" t="s">
        <v>3601</v>
      </c>
      <c r="G7905" s="51" t="s">
        <v>3602</v>
      </c>
      <c r="H7905" s="51">
        <v>1693</v>
      </c>
      <c r="I7905" s="51" t="s">
        <v>1580</v>
      </c>
      <c r="J7905" s="52">
        <v>6029</v>
      </c>
      <c r="K7905" s="51" t="s">
        <v>567</v>
      </c>
      <c r="L7905" s="51" t="s">
        <v>35</v>
      </c>
      <c r="M7905" s="51">
        <v>0</v>
      </c>
      <c r="N7905" s="51">
        <v>0</v>
      </c>
      <c r="O7905" s="51">
        <v>0</v>
      </c>
      <c r="P7905" s="51">
        <v>0</v>
      </c>
      <c r="Q7905" s="51">
        <v>2</v>
      </c>
    </row>
    <row r="7906" spans="1:32" x14ac:dyDescent="0.2">
      <c r="A7906" s="51">
        <v>550821174</v>
      </c>
      <c r="B7906" s="51" t="s">
        <v>12</v>
      </c>
      <c r="C7906" s="51" t="s">
        <v>31</v>
      </c>
      <c r="D7906" s="51" t="s">
        <v>3603</v>
      </c>
      <c r="E7906" s="51">
        <v>6</v>
      </c>
      <c r="F7906" s="51" t="s">
        <v>3601</v>
      </c>
      <c r="G7906" s="51" t="s">
        <v>3602</v>
      </c>
      <c r="H7906" s="51">
        <v>1693</v>
      </c>
      <c r="I7906" s="51" t="s">
        <v>1580</v>
      </c>
      <c r="J7906" s="52">
        <v>6029</v>
      </c>
      <c r="K7906" s="51" t="s">
        <v>567</v>
      </c>
      <c r="L7906" s="51" t="s">
        <v>36</v>
      </c>
      <c r="M7906" s="51">
        <v>0</v>
      </c>
      <c r="N7906" s="51">
        <v>0</v>
      </c>
      <c r="O7906" s="51">
        <v>0</v>
      </c>
      <c r="P7906" s="51">
        <v>0</v>
      </c>
      <c r="Q7906" s="51">
        <v>0</v>
      </c>
    </row>
    <row r="7907" spans="1:32" x14ac:dyDescent="0.2">
      <c r="A7907" s="51">
        <v>550821174</v>
      </c>
      <c r="B7907" s="51" t="s">
        <v>12</v>
      </c>
      <c r="C7907" s="51" t="s">
        <v>31</v>
      </c>
      <c r="D7907" s="51" t="s">
        <v>3603</v>
      </c>
      <c r="E7907" s="51">
        <v>6</v>
      </c>
      <c r="F7907" s="51" t="s">
        <v>3601</v>
      </c>
      <c r="G7907" s="51" t="s">
        <v>3602</v>
      </c>
      <c r="H7907" s="51">
        <v>1693</v>
      </c>
      <c r="I7907" s="51" t="s">
        <v>1580</v>
      </c>
      <c r="J7907" s="52">
        <v>6029</v>
      </c>
      <c r="K7907" s="51" t="s">
        <v>567</v>
      </c>
      <c r="L7907" s="51" t="s">
        <v>37</v>
      </c>
      <c r="M7907" s="51">
        <v>0</v>
      </c>
      <c r="N7907" s="51">
        <v>0</v>
      </c>
      <c r="O7907" s="51">
        <v>0</v>
      </c>
      <c r="P7907" s="51">
        <v>0</v>
      </c>
      <c r="Q7907" s="51">
        <v>0</v>
      </c>
    </row>
    <row r="7908" spans="1:32" x14ac:dyDescent="0.2">
      <c r="A7908" s="51">
        <v>550821174</v>
      </c>
      <c r="B7908" s="51" t="s">
        <v>12</v>
      </c>
      <c r="C7908" s="51" t="s">
        <v>31</v>
      </c>
      <c r="D7908" s="51" t="s">
        <v>3603</v>
      </c>
      <c r="E7908" s="51">
        <v>6</v>
      </c>
      <c r="F7908" s="51" t="s">
        <v>3601</v>
      </c>
      <c r="G7908" s="51" t="s">
        <v>3602</v>
      </c>
      <c r="H7908" s="51">
        <v>1693</v>
      </c>
      <c r="I7908" s="51" t="s">
        <v>1580</v>
      </c>
      <c r="J7908" s="52">
        <v>6029</v>
      </c>
      <c r="K7908" s="51" t="s">
        <v>567</v>
      </c>
      <c r="L7908" s="51" t="s">
        <v>38</v>
      </c>
      <c r="M7908" s="51">
        <v>0</v>
      </c>
      <c r="N7908" s="51">
        <v>0</v>
      </c>
      <c r="O7908" s="51">
        <v>0</v>
      </c>
      <c r="P7908" s="51">
        <v>0</v>
      </c>
      <c r="Q7908" s="51">
        <v>0</v>
      </c>
    </row>
    <row r="7909" spans="1:32" x14ac:dyDescent="0.2">
      <c r="A7909" s="51">
        <v>550821174</v>
      </c>
      <c r="B7909" s="51" t="s">
        <v>12</v>
      </c>
      <c r="C7909" s="51" t="s">
        <v>31</v>
      </c>
      <c r="D7909" s="51" t="s">
        <v>3603</v>
      </c>
      <c r="E7909" s="51">
        <v>6</v>
      </c>
      <c r="F7909" s="51" t="s">
        <v>3601</v>
      </c>
      <c r="G7909" s="51" t="s">
        <v>3602</v>
      </c>
      <c r="H7909" s="51">
        <v>1694</v>
      </c>
      <c r="I7909" s="51" t="s">
        <v>1581</v>
      </c>
      <c r="J7909" s="52">
        <v>6014</v>
      </c>
      <c r="K7909" s="51" t="s">
        <v>41</v>
      </c>
      <c r="L7909" s="51" t="s">
        <v>34</v>
      </c>
      <c r="M7909" s="51">
        <v>0</v>
      </c>
      <c r="N7909" s="51">
        <v>0</v>
      </c>
      <c r="O7909" s="51">
        <v>1</v>
      </c>
      <c r="P7909" s="51">
        <v>0</v>
      </c>
      <c r="Q7909" s="51">
        <v>0</v>
      </c>
      <c r="S7909">
        <f t="shared" ref="S7909" si="14191">SUM(M7909:P7909)/4</f>
        <v>0.25</v>
      </c>
      <c r="T7909">
        <f t="shared" ref="T7909" si="14192">SUM(Q7910:Q7911)</f>
        <v>1</v>
      </c>
      <c r="U7909">
        <f t="shared" ref="U7909" si="14193">SUM(Q7912:Q7913)</f>
        <v>1</v>
      </c>
      <c r="W7909" t="str">
        <f>IF(T7909=0,$W$22,"")</f>
        <v/>
      </c>
      <c r="Y7909" t="str">
        <f t="shared" ref="Y7909" si="14194">IF(S7909&gt;SUM(T7909+U7909),$Y$22,"")</f>
        <v/>
      </c>
      <c r="AA7909" t="str">
        <f t="shared" ref="AA7909" si="14195">IF(S7909&gt;$AA$13,$AA$22,"")</f>
        <v/>
      </c>
      <c r="AC7909">
        <f t="shared" ref="AC7909" si="14196">A7909</f>
        <v>550821174</v>
      </c>
      <c r="AD7909">
        <f t="shared" ref="AD7909" si="14197">H7909</f>
        <v>1694</v>
      </c>
      <c r="AE7909">
        <f t="shared" ref="AE7909" si="14198">SUM(W7909:AA7909)</f>
        <v>0</v>
      </c>
      <c r="AF7909" s="15">
        <f t="shared" ref="AF7909" si="14199">J7909</f>
        <v>6014</v>
      </c>
    </row>
    <row r="7910" spans="1:32" x14ac:dyDescent="0.2">
      <c r="A7910" s="51">
        <v>550821174</v>
      </c>
      <c r="B7910" s="51" t="s">
        <v>12</v>
      </c>
      <c r="C7910" s="51" t="s">
        <v>31</v>
      </c>
      <c r="D7910" s="51" t="s">
        <v>3603</v>
      </c>
      <c r="E7910" s="51">
        <v>6</v>
      </c>
      <c r="F7910" s="51" t="s">
        <v>3601</v>
      </c>
      <c r="G7910" s="51" t="s">
        <v>3602</v>
      </c>
      <c r="H7910" s="51">
        <v>1694</v>
      </c>
      <c r="I7910" s="51" t="s">
        <v>1581</v>
      </c>
      <c r="J7910" s="52">
        <v>6014</v>
      </c>
      <c r="K7910" s="51" t="s">
        <v>41</v>
      </c>
      <c r="L7910" s="51" t="s">
        <v>35</v>
      </c>
      <c r="M7910" s="51">
        <v>0</v>
      </c>
      <c r="N7910" s="51">
        <v>0</v>
      </c>
      <c r="O7910" s="51">
        <v>0</v>
      </c>
      <c r="P7910" s="51">
        <v>0</v>
      </c>
      <c r="Q7910" s="51">
        <v>1</v>
      </c>
    </row>
    <row r="7911" spans="1:32" x14ac:dyDescent="0.2">
      <c r="A7911" s="51">
        <v>550821174</v>
      </c>
      <c r="B7911" s="51" t="s">
        <v>12</v>
      </c>
      <c r="C7911" s="51" t="s">
        <v>31</v>
      </c>
      <c r="D7911" s="51" t="s">
        <v>3603</v>
      </c>
      <c r="E7911" s="51">
        <v>6</v>
      </c>
      <c r="F7911" s="51" t="s">
        <v>3601</v>
      </c>
      <c r="G7911" s="51" t="s">
        <v>3602</v>
      </c>
      <c r="H7911" s="51">
        <v>1694</v>
      </c>
      <c r="I7911" s="51" t="s">
        <v>1581</v>
      </c>
      <c r="J7911" s="52">
        <v>6014</v>
      </c>
      <c r="K7911" s="51" t="s">
        <v>41</v>
      </c>
      <c r="L7911" s="51" t="s">
        <v>36</v>
      </c>
      <c r="M7911" s="51">
        <v>0</v>
      </c>
      <c r="N7911" s="51">
        <v>0</v>
      </c>
      <c r="O7911" s="51">
        <v>0</v>
      </c>
      <c r="P7911" s="51">
        <v>0</v>
      </c>
      <c r="Q7911" s="51">
        <v>0</v>
      </c>
    </row>
    <row r="7912" spans="1:32" x14ac:dyDescent="0.2">
      <c r="A7912" s="51">
        <v>550821174</v>
      </c>
      <c r="B7912" s="51" t="s">
        <v>12</v>
      </c>
      <c r="C7912" s="51" t="s">
        <v>31</v>
      </c>
      <c r="D7912" s="51" t="s">
        <v>3603</v>
      </c>
      <c r="E7912" s="51">
        <v>6</v>
      </c>
      <c r="F7912" s="51" t="s">
        <v>3601</v>
      </c>
      <c r="G7912" s="51" t="s">
        <v>3602</v>
      </c>
      <c r="H7912" s="51">
        <v>1694</v>
      </c>
      <c r="I7912" s="51" t="s">
        <v>1581</v>
      </c>
      <c r="J7912" s="52">
        <v>6014</v>
      </c>
      <c r="K7912" s="51" t="s">
        <v>41</v>
      </c>
      <c r="L7912" s="51" t="s">
        <v>37</v>
      </c>
      <c r="M7912" s="51">
        <v>0</v>
      </c>
      <c r="N7912" s="51">
        <v>0</v>
      </c>
      <c r="O7912" s="51">
        <v>0</v>
      </c>
      <c r="P7912" s="51">
        <v>0</v>
      </c>
      <c r="Q7912" s="51">
        <v>1</v>
      </c>
    </row>
    <row r="7913" spans="1:32" x14ac:dyDescent="0.2">
      <c r="A7913" s="51">
        <v>550821174</v>
      </c>
      <c r="B7913" s="51" t="s">
        <v>12</v>
      </c>
      <c r="C7913" s="51" t="s">
        <v>31</v>
      </c>
      <c r="D7913" s="51" t="s">
        <v>3603</v>
      </c>
      <c r="E7913" s="51">
        <v>6</v>
      </c>
      <c r="F7913" s="51" t="s">
        <v>3601</v>
      </c>
      <c r="G7913" s="51" t="s">
        <v>3602</v>
      </c>
      <c r="H7913" s="51">
        <v>1694</v>
      </c>
      <c r="I7913" s="51" t="s">
        <v>1581</v>
      </c>
      <c r="J7913" s="52">
        <v>6014</v>
      </c>
      <c r="K7913" s="51" t="s">
        <v>41</v>
      </c>
      <c r="L7913" s="51" t="s">
        <v>38</v>
      </c>
      <c r="M7913" s="51">
        <v>0</v>
      </c>
      <c r="N7913" s="51">
        <v>0</v>
      </c>
      <c r="O7913" s="51">
        <v>0</v>
      </c>
      <c r="P7913" s="51">
        <v>0</v>
      </c>
      <c r="Q7913" s="51">
        <v>0</v>
      </c>
    </row>
    <row r="7914" spans="1:32" x14ac:dyDescent="0.2">
      <c r="A7914" s="51">
        <v>550821174</v>
      </c>
      <c r="B7914" s="51" t="s">
        <v>12</v>
      </c>
      <c r="C7914" s="51" t="s">
        <v>31</v>
      </c>
      <c r="D7914" s="51" t="s">
        <v>3603</v>
      </c>
      <c r="E7914" s="51">
        <v>6</v>
      </c>
      <c r="F7914" s="51" t="s">
        <v>3601</v>
      </c>
      <c r="G7914" s="51" t="s">
        <v>3602</v>
      </c>
      <c r="H7914" s="51">
        <v>1695</v>
      </c>
      <c r="I7914" s="51" t="s">
        <v>1582</v>
      </c>
      <c r="J7914" s="52">
        <v>6022</v>
      </c>
      <c r="K7914" s="51" t="s">
        <v>47</v>
      </c>
      <c r="L7914" s="51" t="s">
        <v>34</v>
      </c>
      <c r="M7914" s="51">
        <v>0</v>
      </c>
      <c r="N7914" s="51">
        <v>0</v>
      </c>
      <c r="O7914" s="51">
        <v>0</v>
      </c>
      <c r="P7914" s="51">
        <v>0</v>
      </c>
      <c r="Q7914" s="51">
        <v>0</v>
      </c>
      <c r="S7914">
        <f t="shared" ref="S7914" si="14200">SUM(M7914:P7914)/4</f>
        <v>0</v>
      </c>
      <c r="T7914">
        <f t="shared" ref="T7914" si="14201">SUM(Q7915:Q7916)</f>
        <v>1</v>
      </c>
      <c r="U7914">
        <f t="shared" ref="U7914" si="14202">SUM(Q7917:Q7918)</f>
        <v>0</v>
      </c>
      <c r="W7914" t="str">
        <f>IF(T7914=0,$W$22,"")</f>
        <v/>
      </c>
      <c r="Y7914" t="str">
        <f t="shared" ref="Y7914" si="14203">IF(S7914&gt;SUM(T7914+U7914),$Y$22,"")</f>
        <v/>
      </c>
      <c r="AA7914" t="str">
        <f t="shared" ref="AA7914" si="14204">IF(S7914&gt;$AA$13,$AA$22,"")</f>
        <v/>
      </c>
      <c r="AC7914">
        <f t="shared" ref="AC7914" si="14205">A7914</f>
        <v>550821174</v>
      </c>
      <c r="AD7914">
        <f t="shared" ref="AD7914" si="14206">H7914</f>
        <v>1695</v>
      </c>
      <c r="AE7914">
        <f t="shared" ref="AE7914" si="14207">SUM(W7914:AA7914)</f>
        <v>0</v>
      </c>
      <c r="AF7914" s="15">
        <f t="shared" ref="AF7914" si="14208">J7914</f>
        <v>6022</v>
      </c>
    </row>
    <row r="7915" spans="1:32" x14ac:dyDescent="0.2">
      <c r="A7915" s="51">
        <v>550821174</v>
      </c>
      <c r="B7915" s="51" t="s">
        <v>12</v>
      </c>
      <c r="C7915" s="51" t="s">
        <v>31</v>
      </c>
      <c r="D7915" s="51" t="s">
        <v>3603</v>
      </c>
      <c r="E7915" s="51">
        <v>6</v>
      </c>
      <c r="F7915" s="51" t="s">
        <v>3601</v>
      </c>
      <c r="G7915" s="51" t="s">
        <v>3602</v>
      </c>
      <c r="H7915" s="51">
        <v>1695</v>
      </c>
      <c r="I7915" s="51" t="s">
        <v>1582</v>
      </c>
      <c r="J7915" s="52">
        <v>6022</v>
      </c>
      <c r="K7915" s="51" t="s">
        <v>47</v>
      </c>
      <c r="L7915" s="51" t="s">
        <v>35</v>
      </c>
      <c r="M7915" s="51">
        <v>0</v>
      </c>
      <c r="N7915" s="51">
        <v>0</v>
      </c>
      <c r="O7915" s="51">
        <v>0</v>
      </c>
      <c r="P7915" s="51">
        <v>0</v>
      </c>
      <c r="Q7915" s="51">
        <v>1</v>
      </c>
    </row>
    <row r="7916" spans="1:32" x14ac:dyDescent="0.2">
      <c r="A7916" s="51">
        <v>550821174</v>
      </c>
      <c r="B7916" s="51" t="s">
        <v>12</v>
      </c>
      <c r="C7916" s="51" t="s">
        <v>31</v>
      </c>
      <c r="D7916" s="51" t="s">
        <v>3603</v>
      </c>
      <c r="E7916" s="51">
        <v>6</v>
      </c>
      <c r="F7916" s="51" t="s">
        <v>3601</v>
      </c>
      <c r="G7916" s="51" t="s">
        <v>3602</v>
      </c>
      <c r="H7916" s="51">
        <v>1695</v>
      </c>
      <c r="I7916" s="51" t="s">
        <v>1582</v>
      </c>
      <c r="J7916" s="52">
        <v>6022</v>
      </c>
      <c r="K7916" s="51" t="s">
        <v>47</v>
      </c>
      <c r="L7916" s="51" t="s">
        <v>36</v>
      </c>
      <c r="M7916" s="51">
        <v>0</v>
      </c>
      <c r="N7916" s="51">
        <v>0</v>
      </c>
      <c r="O7916" s="51">
        <v>0</v>
      </c>
      <c r="P7916" s="51">
        <v>0</v>
      </c>
      <c r="Q7916" s="51">
        <v>0</v>
      </c>
    </row>
    <row r="7917" spans="1:32" x14ac:dyDescent="0.2">
      <c r="A7917" s="51">
        <v>550821174</v>
      </c>
      <c r="B7917" s="51" t="s">
        <v>12</v>
      </c>
      <c r="C7917" s="51" t="s">
        <v>31</v>
      </c>
      <c r="D7917" s="51" t="s">
        <v>3603</v>
      </c>
      <c r="E7917" s="51">
        <v>6</v>
      </c>
      <c r="F7917" s="51" t="s">
        <v>3601</v>
      </c>
      <c r="G7917" s="51" t="s">
        <v>3602</v>
      </c>
      <c r="H7917" s="51">
        <v>1695</v>
      </c>
      <c r="I7917" s="51" t="s">
        <v>1582</v>
      </c>
      <c r="J7917" s="52">
        <v>6022</v>
      </c>
      <c r="K7917" s="51" t="s">
        <v>47</v>
      </c>
      <c r="L7917" s="51" t="s">
        <v>37</v>
      </c>
      <c r="M7917" s="51">
        <v>0</v>
      </c>
      <c r="N7917" s="51">
        <v>0</v>
      </c>
      <c r="O7917" s="51">
        <v>0</v>
      </c>
      <c r="P7917" s="51">
        <v>0</v>
      </c>
      <c r="Q7917" s="51">
        <v>0</v>
      </c>
    </row>
    <row r="7918" spans="1:32" x14ac:dyDescent="0.2">
      <c r="A7918" s="51">
        <v>550821174</v>
      </c>
      <c r="B7918" s="51" t="s">
        <v>12</v>
      </c>
      <c r="C7918" s="51" t="s">
        <v>31</v>
      </c>
      <c r="D7918" s="51" t="s">
        <v>3603</v>
      </c>
      <c r="E7918" s="51">
        <v>6</v>
      </c>
      <c r="F7918" s="51" t="s">
        <v>3601</v>
      </c>
      <c r="G7918" s="51" t="s">
        <v>3602</v>
      </c>
      <c r="H7918" s="51">
        <v>1695</v>
      </c>
      <c r="I7918" s="51" t="s">
        <v>1582</v>
      </c>
      <c r="J7918" s="52">
        <v>6022</v>
      </c>
      <c r="K7918" s="51" t="s">
        <v>47</v>
      </c>
      <c r="L7918" s="51" t="s">
        <v>38</v>
      </c>
      <c r="M7918" s="51">
        <v>0</v>
      </c>
      <c r="N7918" s="51">
        <v>0</v>
      </c>
      <c r="O7918" s="51">
        <v>0</v>
      </c>
      <c r="P7918" s="51">
        <v>0</v>
      </c>
      <c r="Q7918" s="51">
        <v>0</v>
      </c>
    </row>
    <row r="7919" spans="1:32" x14ac:dyDescent="0.2">
      <c r="A7919" s="51">
        <v>550821174</v>
      </c>
      <c r="B7919" s="51" t="s">
        <v>12</v>
      </c>
      <c r="C7919" s="51" t="s">
        <v>31</v>
      </c>
      <c r="D7919" s="51" t="s">
        <v>3603</v>
      </c>
      <c r="E7919" s="51">
        <v>6</v>
      </c>
      <c r="F7919" s="51" t="s">
        <v>3601</v>
      </c>
      <c r="G7919" s="51" t="s">
        <v>3602</v>
      </c>
      <c r="H7919" s="51">
        <v>1696</v>
      </c>
      <c r="I7919" s="51" t="s">
        <v>1583</v>
      </c>
      <c r="J7919" s="52">
        <v>6022</v>
      </c>
      <c r="K7919" s="51" t="s">
        <v>47</v>
      </c>
      <c r="L7919" s="51" t="s">
        <v>34</v>
      </c>
      <c r="M7919" s="51">
        <v>0</v>
      </c>
      <c r="N7919" s="51">
        <v>0</v>
      </c>
      <c r="O7919" s="51">
        <v>0</v>
      </c>
      <c r="P7919" s="51">
        <v>0</v>
      </c>
      <c r="Q7919" s="51">
        <v>0</v>
      </c>
      <c r="S7919">
        <f t="shared" ref="S7919" si="14209">SUM(M7919:P7919)/4</f>
        <v>0</v>
      </c>
      <c r="T7919">
        <f t="shared" ref="T7919" si="14210">SUM(Q7920:Q7921)</f>
        <v>1</v>
      </c>
      <c r="U7919">
        <f t="shared" ref="U7919" si="14211">SUM(Q7922:Q7923)</f>
        <v>0</v>
      </c>
      <c r="W7919" t="str">
        <f>IF(T7919=0,$W$22,"")</f>
        <v/>
      </c>
      <c r="Y7919" t="str">
        <f t="shared" ref="Y7919" si="14212">IF(S7919&gt;SUM(T7919+U7919),$Y$22,"")</f>
        <v/>
      </c>
      <c r="AA7919" t="str">
        <f t="shared" ref="AA7919" si="14213">IF(S7919&gt;$AA$13,$AA$22,"")</f>
        <v/>
      </c>
      <c r="AC7919">
        <f t="shared" ref="AC7919" si="14214">A7919</f>
        <v>550821174</v>
      </c>
      <c r="AD7919">
        <f t="shared" ref="AD7919" si="14215">H7919</f>
        <v>1696</v>
      </c>
      <c r="AE7919">
        <f t="shared" ref="AE7919" si="14216">SUM(W7919:AA7919)</f>
        <v>0</v>
      </c>
      <c r="AF7919" s="15">
        <f t="shared" ref="AF7919" si="14217">J7919</f>
        <v>6022</v>
      </c>
    </row>
    <row r="7920" spans="1:32" x14ac:dyDescent="0.2">
      <c r="A7920" s="51">
        <v>550821174</v>
      </c>
      <c r="B7920" s="51" t="s">
        <v>12</v>
      </c>
      <c r="C7920" s="51" t="s">
        <v>31</v>
      </c>
      <c r="D7920" s="51" t="s">
        <v>3603</v>
      </c>
      <c r="E7920" s="51">
        <v>6</v>
      </c>
      <c r="F7920" s="51" t="s">
        <v>3601</v>
      </c>
      <c r="G7920" s="51" t="s">
        <v>3602</v>
      </c>
      <c r="H7920" s="51">
        <v>1696</v>
      </c>
      <c r="I7920" s="51" t="s">
        <v>1583</v>
      </c>
      <c r="J7920" s="52">
        <v>6022</v>
      </c>
      <c r="K7920" s="51" t="s">
        <v>47</v>
      </c>
      <c r="L7920" s="51" t="s">
        <v>35</v>
      </c>
      <c r="M7920" s="51">
        <v>0</v>
      </c>
      <c r="N7920" s="51">
        <v>0</v>
      </c>
      <c r="O7920" s="51">
        <v>0</v>
      </c>
      <c r="P7920" s="51">
        <v>0</v>
      </c>
      <c r="Q7920" s="51">
        <v>1</v>
      </c>
    </row>
    <row r="7921" spans="1:32" x14ac:dyDescent="0.2">
      <c r="A7921" s="51">
        <v>550821174</v>
      </c>
      <c r="B7921" s="51" t="s">
        <v>12</v>
      </c>
      <c r="C7921" s="51" t="s">
        <v>31</v>
      </c>
      <c r="D7921" s="51" t="s">
        <v>3603</v>
      </c>
      <c r="E7921" s="51">
        <v>6</v>
      </c>
      <c r="F7921" s="51" t="s">
        <v>3601</v>
      </c>
      <c r="G7921" s="51" t="s">
        <v>3602</v>
      </c>
      <c r="H7921" s="51">
        <v>1696</v>
      </c>
      <c r="I7921" s="51" t="s">
        <v>1583</v>
      </c>
      <c r="J7921" s="52">
        <v>6022</v>
      </c>
      <c r="K7921" s="51" t="s">
        <v>47</v>
      </c>
      <c r="L7921" s="51" t="s">
        <v>36</v>
      </c>
      <c r="M7921" s="51">
        <v>0</v>
      </c>
      <c r="N7921" s="51">
        <v>0</v>
      </c>
      <c r="O7921" s="51">
        <v>0</v>
      </c>
      <c r="P7921" s="51">
        <v>0</v>
      </c>
      <c r="Q7921" s="51">
        <v>0</v>
      </c>
    </row>
    <row r="7922" spans="1:32" x14ac:dyDescent="0.2">
      <c r="A7922" s="51">
        <v>550821174</v>
      </c>
      <c r="B7922" s="51" t="s">
        <v>12</v>
      </c>
      <c r="C7922" s="51" t="s">
        <v>31</v>
      </c>
      <c r="D7922" s="51" t="s">
        <v>3603</v>
      </c>
      <c r="E7922" s="51">
        <v>6</v>
      </c>
      <c r="F7922" s="51" t="s">
        <v>3601</v>
      </c>
      <c r="G7922" s="51" t="s">
        <v>3602</v>
      </c>
      <c r="H7922" s="51">
        <v>1696</v>
      </c>
      <c r="I7922" s="51" t="s">
        <v>1583</v>
      </c>
      <c r="J7922" s="52">
        <v>6022</v>
      </c>
      <c r="K7922" s="51" t="s">
        <v>47</v>
      </c>
      <c r="L7922" s="51" t="s">
        <v>37</v>
      </c>
      <c r="M7922" s="51">
        <v>0</v>
      </c>
      <c r="N7922" s="51">
        <v>0</v>
      </c>
      <c r="O7922" s="51">
        <v>0</v>
      </c>
      <c r="P7922" s="51">
        <v>0</v>
      </c>
      <c r="Q7922" s="51">
        <v>0</v>
      </c>
    </row>
    <row r="7923" spans="1:32" x14ac:dyDescent="0.2">
      <c r="A7923" s="51">
        <v>550821174</v>
      </c>
      <c r="B7923" s="51" t="s">
        <v>12</v>
      </c>
      <c r="C7923" s="51" t="s">
        <v>31</v>
      </c>
      <c r="D7923" s="51" t="s">
        <v>3603</v>
      </c>
      <c r="E7923" s="51">
        <v>6</v>
      </c>
      <c r="F7923" s="51" t="s">
        <v>3601</v>
      </c>
      <c r="G7923" s="51" t="s">
        <v>3602</v>
      </c>
      <c r="H7923" s="51">
        <v>1696</v>
      </c>
      <c r="I7923" s="51" t="s">
        <v>1583</v>
      </c>
      <c r="J7923" s="52">
        <v>6022</v>
      </c>
      <c r="K7923" s="51" t="s">
        <v>47</v>
      </c>
      <c r="L7923" s="51" t="s">
        <v>38</v>
      </c>
      <c r="M7923" s="51">
        <v>0</v>
      </c>
      <c r="N7923" s="51">
        <v>0</v>
      </c>
      <c r="O7923" s="51">
        <v>0</v>
      </c>
      <c r="P7923" s="51">
        <v>0</v>
      </c>
      <c r="Q7923" s="51">
        <v>0</v>
      </c>
    </row>
    <row r="7924" spans="1:32" x14ac:dyDescent="0.2">
      <c r="A7924" s="51">
        <v>550821174</v>
      </c>
      <c r="B7924" s="51" t="s">
        <v>12</v>
      </c>
      <c r="C7924" s="51" t="s">
        <v>31</v>
      </c>
      <c r="D7924" s="51" t="s">
        <v>3603</v>
      </c>
      <c r="E7924" s="51">
        <v>6</v>
      </c>
      <c r="F7924" s="51" t="s">
        <v>3601</v>
      </c>
      <c r="G7924" s="51" t="s">
        <v>3602</v>
      </c>
      <c r="H7924" s="51">
        <v>1697</v>
      </c>
      <c r="I7924" s="51" t="s">
        <v>1584</v>
      </c>
      <c r="J7924" s="52">
        <v>6029</v>
      </c>
      <c r="K7924" s="51" t="s">
        <v>567</v>
      </c>
      <c r="L7924" s="51" t="s">
        <v>34</v>
      </c>
      <c r="M7924" s="51">
        <v>0</v>
      </c>
      <c r="N7924" s="51">
        <v>0</v>
      </c>
      <c r="O7924" s="51">
        <v>0</v>
      </c>
      <c r="P7924" s="51">
        <v>0</v>
      </c>
      <c r="Q7924" s="51">
        <v>0</v>
      </c>
      <c r="S7924">
        <f t="shared" ref="S7924" si="14218">SUM(M7924:P7924)/4</f>
        <v>0</v>
      </c>
      <c r="T7924">
        <f t="shared" ref="T7924" si="14219">SUM(Q7925:Q7926)</f>
        <v>2</v>
      </c>
      <c r="U7924">
        <f t="shared" ref="U7924" si="14220">SUM(Q7927:Q7928)</f>
        <v>0</v>
      </c>
      <c r="W7924" t="str">
        <f>IF(T7924=0,$W$22,"")</f>
        <v/>
      </c>
      <c r="Y7924" t="str">
        <f t="shared" ref="Y7924" si="14221">IF(S7924&gt;SUM(T7924+U7924),$Y$22,"")</f>
        <v/>
      </c>
      <c r="AA7924" t="str">
        <f t="shared" ref="AA7924" si="14222">IF(S7924&gt;$AA$13,$AA$22,"")</f>
        <v/>
      </c>
      <c r="AC7924">
        <f t="shared" ref="AC7924" si="14223">A7924</f>
        <v>550821174</v>
      </c>
      <c r="AD7924">
        <f t="shared" ref="AD7924" si="14224">H7924</f>
        <v>1697</v>
      </c>
      <c r="AE7924">
        <f t="shared" ref="AE7924" si="14225">SUM(W7924:AA7924)</f>
        <v>0</v>
      </c>
      <c r="AF7924" s="15">
        <f t="shared" ref="AF7924" si="14226">J7924</f>
        <v>6029</v>
      </c>
    </row>
    <row r="7925" spans="1:32" x14ac:dyDescent="0.2">
      <c r="A7925" s="51">
        <v>550821174</v>
      </c>
      <c r="B7925" s="51" t="s">
        <v>12</v>
      </c>
      <c r="C7925" s="51" t="s">
        <v>31</v>
      </c>
      <c r="D7925" s="51" t="s">
        <v>3603</v>
      </c>
      <c r="E7925" s="51">
        <v>6</v>
      </c>
      <c r="F7925" s="51" t="s">
        <v>3601</v>
      </c>
      <c r="G7925" s="51" t="s">
        <v>3602</v>
      </c>
      <c r="H7925" s="51">
        <v>1697</v>
      </c>
      <c r="I7925" s="51" t="s">
        <v>1584</v>
      </c>
      <c r="J7925" s="52">
        <v>6029</v>
      </c>
      <c r="K7925" s="51" t="s">
        <v>567</v>
      </c>
      <c r="L7925" s="51" t="s">
        <v>35</v>
      </c>
      <c r="M7925" s="51">
        <v>0</v>
      </c>
      <c r="N7925" s="51">
        <v>0</v>
      </c>
      <c r="O7925" s="51">
        <v>0</v>
      </c>
      <c r="P7925" s="51">
        <v>0</v>
      </c>
      <c r="Q7925" s="51">
        <v>2</v>
      </c>
    </row>
    <row r="7926" spans="1:32" x14ac:dyDescent="0.2">
      <c r="A7926" s="51">
        <v>550821174</v>
      </c>
      <c r="B7926" s="51" t="s">
        <v>12</v>
      </c>
      <c r="C7926" s="51" t="s">
        <v>31</v>
      </c>
      <c r="D7926" s="51" t="s">
        <v>3603</v>
      </c>
      <c r="E7926" s="51">
        <v>6</v>
      </c>
      <c r="F7926" s="51" t="s">
        <v>3601</v>
      </c>
      <c r="G7926" s="51" t="s">
        <v>3602</v>
      </c>
      <c r="H7926" s="51">
        <v>1697</v>
      </c>
      <c r="I7926" s="51" t="s">
        <v>1584</v>
      </c>
      <c r="J7926" s="52">
        <v>6029</v>
      </c>
      <c r="K7926" s="51" t="s">
        <v>567</v>
      </c>
      <c r="L7926" s="51" t="s">
        <v>36</v>
      </c>
      <c r="M7926" s="51">
        <v>0</v>
      </c>
      <c r="N7926" s="51">
        <v>0</v>
      </c>
      <c r="O7926" s="51">
        <v>0</v>
      </c>
      <c r="P7926" s="51">
        <v>0</v>
      </c>
      <c r="Q7926" s="51">
        <v>0</v>
      </c>
    </row>
    <row r="7927" spans="1:32" x14ac:dyDescent="0.2">
      <c r="A7927" s="51">
        <v>550821174</v>
      </c>
      <c r="B7927" s="51" t="s">
        <v>12</v>
      </c>
      <c r="C7927" s="51" t="s">
        <v>31</v>
      </c>
      <c r="D7927" s="51" t="s">
        <v>3603</v>
      </c>
      <c r="E7927" s="51">
        <v>6</v>
      </c>
      <c r="F7927" s="51" t="s">
        <v>3601</v>
      </c>
      <c r="G7927" s="51" t="s">
        <v>3602</v>
      </c>
      <c r="H7927" s="51">
        <v>1697</v>
      </c>
      <c r="I7927" s="51" t="s">
        <v>1584</v>
      </c>
      <c r="J7927" s="52">
        <v>6029</v>
      </c>
      <c r="K7927" s="51" t="s">
        <v>567</v>
      </c>
      <c r="L7927" s="51" t="s">
        <v>37</v>
      </c>
      <c r="M7927" s="51">
        <v>0</v>
      </c>
      <c r="N7927" s="51">
        <v>0</v>
      </c>
      <c r="O7927" s="51">
        <v>0</v>
      </c>
      <c r="P7927" s="51">
        <v>0</v>
      </c>
      <c r="Q7927" s="51">
        <v>0</v>
      </c>
    </row>
    <row r="7928" spans="1:32" x14ac:dyDescent="0.2">
      <c r="A7928" s="51">
        <v>550821174</v>
      </c>
      <c r="B7928" s="51" t="s">
        <v>12</v>
      </c>
      <c r="C7928" s="51" t="s">
        <v>31</v>
      </c>
      <c r="D7928" s="51" t="s">
        <v>3603</v>
      </c>
      <c r="E7928" s="51">
        <v>6</v>
      </c>
      <c r="F7928" s="51" t="s">
        <v>3601</v>
      </c>
      <c r="G7928" s="51" t="s">
        <v>3602</v>
      </c>
      <c r="H7928" s="51">
        <v>1697</v>
      </c>
      <c r="I7928" s="51" t="s">
        <v>1584</v>
      </c>
      <c r="J7928" s="52">
        <v>6029</v>
      </c>
      <c r="K7928" s="51" t="s">
        <v>567</v>
      </c>
      <c r="L7928" s="51" t="s">
        <v>38</v>
      </c>
      <c r="M7928" s="51">
        <v>0</v>
      </c>
      <c r="N7928" s="51">
        <v>0</v>
      </c>
      <c r="O7928" s="51">
        <v>0</v>
      </c>
      <c r="P7928" s="51">
        <v>0</v>
      </c>
      <c r="Q7928" s="51">
        <v>0</v>
      </c>
    </row>
    <row r="7929" spans="1:32" x14ac:dyDescent="0.2">
      <c r="A7929" s="51">
        <v>550821174</v>
      </c>
      <c r="B7929" s="51" t="s">
        <v>12</v>
      </c>
      <c r="C7929" s="51" t="s">
        <v>31</v>
      </c>
      <c r="D7929" s="51" t="s">
        <v>3603</v>
      </c>
      <c r="E7929" s="51">
        <v>6</v>
      </c>
      <c r="F7929" s="51" t="s">
        <v>3601</v>
      </c>
      <c r="G7929" s="51" t="s">
        <v>3602</v>
      </c>
      <c r="H7929" s="51">
        <v>1698</v>
      </c>
      <c r="I7929" s="51" t="s">
        <v>1585</v>
      </c>
      <c r="J7929" s="52">
        <v>6041</v>
      </c>
      <c r="K7929" s="51" t="s">
        <v>1118</v>
      </c>
      <c r="L7929" s="51" t="s">
        <v>34</v>
      </c>
      <c r="M7929" s="51">
        <v>0</v>
      </c>
      <c r="N7929" s="51">
        <v>0</v>
      </c>
      <c r="O7929" s="51">
        <v>0</v>
      </c>
      <c r="P7929" s="51">
        <v>0</v>
      </c>
      <c r="Q7929" s="51">
        <v>0</v>
      </c>
      <c r="S7929">
        <f t="shared" ref="S7929" si="14227">SUM(M7929:P7929)/4</f>
        <v>0</v>
      </c>
      <c r="T7929">
        <f t="shared" ref="T7929" si="14228">SUM(Q7930:Q7931)</f>
        <v>1</v>
      </c>
      <c r="U7929">
        <f t="shared" ref="U7929" si="14229">SUM(Q7932:Q7933)</f>
        <v>0</v>
      </c>
      <c r="W7929" t="str">
        <f>IF(T7929=0,$W$22,"")</f>
        <v/>
      </c>
      <c r="Y7929" t="str">
        <f t="shared" ref="Y7929" si="14230">IF(S7929&gt;SUM(T7929+U7929),$Y$22,"")</f>
        <v/>
      </c>
      <c r="AA7929" t="str">
        <f t="shared" ref="AA7929" si="14231">IF(S7929&gt;$AA$13,$AA$22,"")</f>
        <v/>
      </c>
      <c r="AC7929">
        <f t="shared" ref="AC7929" si="14232">A7929</f>
        <v>550821174</v>
      </c>
      <c r="AD7929">
        <f t="shared" ref="AD7929" si="14233">H7929</f>
        <v>1698</v>
      </c>
      <c r="AE7929">
        <f t="shared" ref="AE7929" si="14234">SUM(W7929:AA7929)</f>
        <v>0</v>
      </c>
      <c r="AF7929" s="15">
        <f t="shared" ref="AF7929" si="14235">J7929</f>
        <v>6041</v>
      </c>
    </row>
    <row r="7930" spans="1:32" x14ac:dyDescent="0.2">
      <c r="A7930" s="51">
        <v>550821174</v>
      </c>
      <c r="B7930" s="51" t="s">
        <v>12</v>
      </c>
      <c r="C7930" s="51" t="s">
        <v>31</v>
      </c>
      <c r="D7930" s="51" t="s">
        <v>3603</v>
      </c>
      <c r="E7930" s="51">
        <v>6</v>
      </c>
      <c r="F7930" s="51" t="s">
        <v>3601</v>
      </c>
      <c r="G7930" s="51" t="s">
        <v>3602</v>
      </c>
      <c r="H7930" s="51">
        <v>1698</v>
      </c>
      <c r="I7930" s="51" t="s">
        <v>1585</v>
      </c>
      <c r="J7930" s="52">
        <v>6041</v>
      </c>
      <c r="K7930" s="51" t="s">
        <v>1118</v>
      </c>
      <c r="L7930" s="51" t="s">
        <v>35</v>
      </c>
      <c r="M7930" s="51">
        <v>0</v>
      </c>
      <c r="N7930" s="51">
        <v>0</v>
      </c>
      <c r="O7930" s="51">
        <v>0</v>
      </c>
      <c r="P7930" s="51">
        <v>0</v>
      </c>
      <c r="Q7930" s="51">
        <v>1</v>
      </c>
    </row>
    <row r="7931" spans="1:32" x14ac:dyDescent="0.2">
      <c r="A7931" s="51">
        <v>550821174</v>
      </c>
      <c r="B7931" s="51" t="s">
        <v>12</v>
      </c>
      <c r="C7931" s="51" t="s">
        <v>31</v>
      </c>
      <c r="D7931" s="51" t="s">
        <v>3603</v>
      </c>
      <c r="E7931" s="51">
        <v>6</v>
      </c>
      <c r="F7931" s="51" t="s">
        <v>3601</v>
      </c>
      <c r="G7931" s="51" t="s">
        <v>3602</v>
      </c>
      <c r="H7931" s="51">
        <v>1698</v>
      </c>
      <c r="I7931" s="51" t="s">
        <v>1585</v>
      </c>
      <c r="J7931" s="52">
        <v>6041</v>
      </c>
      <c r="K7931" s="51" t="s">
        <v>1118</v>
      </c>
      <c r="L7931" s="51" t="s">
        <v>36</v>
      </c>
      <c r="M7931" s="51">
        <v>0</v>
      </c>
      <c r="N7931" s="51">
        <v>0</v>
      </c>
      <c r="O7931" s="51">
        <v>0</v>
      </c>
      <c r="P7931" s="51">
        <v>0</v>
      </c>
      <c r="Q7931" s="51">
        <v>0</v>
      </c>
    </row>
    <row r="7932" spans="1:32" x14ac:dyDescent="0.2">
      <c r="A7932" s="51">
        <v>550821174</v>
      </c>
      <c r="B7932" s="51" t="s">
        <v>12</v>
      </c>
      <c r="C7932" s="51" t="s">
        <v>31</v>
      </c>
      <c r="D7932" s="51" t="s">
        <v>3603</v>
      </c>
      <c r="E7932" s="51">
        <v>6</v>
      </c>
      <c r="F7932" s="51" t="s">
        <v>3601</v>
      </c>
      <c r="G7932" s="51" t="s">
        <v>3602</v>
      </c>
      <c r="H7932" s="51">
        <v>1698</v>
      </c>
      <c r="I7932" s="51" t="s">
        <v>1585</v>
      </c>
      <c r="J7932" s="52">
        <v>6041</v>
      </c>
      <c r="K7932" s="51" t="s">
        <v>1118</v>
      </c>
      <c r="L7932" s="51" t="s">
        <v>37</v>
      </c>
      <c r="M7932" s="51">
        <v>0</v>
      </c>
      <c r="N7932" s="51">
        <v>0</v>
      </c>
      <c r="O7932" s="51">
        <v>0</v>
      </c>
      <c r="P7932" s="51">
        <v>0</v>
      </c>
      <c r="Q7932" s="51">
        <v>0</v>
      </c>
    </row>
    <row r="7933" spans="1:32" x14ac:dyDescent="0.2">
      <c r="A7933" s="51">
        <v>550821174</v>
      </c>
      <c r="B7933" s="51" t="s">
        <v>12</v>
      </c>
      <c r="C7933" s="51" t="s">
        <v>31</v>
      </c>
      <c r="D7933" s="51" t="s">
        <v>3603</v>
      </c>
      <c r="E7933" s="51">
        <v>6</v>
      </c>
      <c r="F7933" s="51" t="s">
        <v>3601</v>
      </c>
      <c r="G7933" s="51" t="s">
        <v>3602</v>
      </c>
      <c r="H7933" s="51">
        <v>1698</v>
      </c>
      <c r="I7933" s="51" t="s">
        <v>1585</v>
      </c>
      <c r="J7933" s="52">
        <v>6041</v>
      </c>
      <c r="K7933" s="51" t="s">
        <v>1118</v>
      </c>
      <c r="L7933" s="51" t="s">
        <v>38</v>
      </c>
      <c r="M7933" s="51">
        <v>0</v>
      </c>
      <c r="N7933" s="51">
        <v>0</v>
      </c>
      <c r="O7933" s="51">
        <v>0</v>
      </c>
      <c r="P7933" s="51">
        <v>0</v>
      </c>
      <c r="Q7933" s="51">
        <v>0</v>
      </c>
    </row>
    <row r="7934" spans="1:32" x14ac:dyDescent="0.2">
      <c r="A7934" s="51">
        <v>550821174</v>
      </c>
      <c r="B7934" s="51" t="s">
        <v>12</v>
      </c>
      <c r="C7934" s="51" t="s">
        <v>31</v>
      </c>
      <c r="D7934" s="51" t="s">
        <v>3603</v>
      </c>
      <c r="E7934" s="51">
        <v>6</v>
      </c>
      <c r="F7934" s="51" t="s">
        <v>3601</v>
      </c>
      <c r="G7934" s="51" t="s">
        <v>3602</v>
      </c>
      <c r="H7934" s="51">
        <v>1699</v>
      </c>
      <c r="I7934" s="51" t="s">
        <v>1586</v>
      </c>
      <c r="J7934" s="52">
        <v>6029</v>
      </c>
      <c r="K7934" s="51" t="s">
        <v>567</v>
      </c>
      <c r="L7934" s="51" t="s">
        <v>34</v>
      </c>
      <c r="M7934" s="51">
        <v>0</v>
      </c>
      <c r="N7934" s="51">
        <v>1</v>
      </c>
      <c r="O7934" s="51">
        <v>0</v>
      </c>
      <c r="P7934" s="51">
        <v>0</v>
      </c>
      <c r="Q7934" s="51">
        <v>0</v>
      </c>
      <c r="S7934">
        <f t="shared" ref="S7934" si="14236">SUM(M7934:P7934)/4</f>
        <v>0.25</v>
      </c>
      <c r="T7934">
        <f t="shared" ref="T7934" si="14237">SUM(Q7935:Q7936)</f>
        <v>1</v>
      </c>
      <c r="U7934">
        <f t="shared" ref="U7934" si="14238">SUM(Q7937:Q7938)</f>
        <v>0</v>
      </c>
      <c r="W7934" t="str">
        <f>IF(T7934=0,$W$22,"")</f>
        <v/>
      </c>
      <c r="Y7934" t="str">
        <f t="shared" ref="Y7934" si="14239">IF(S7934&gt;SUM(T7934+U7934),$Y$22,"")</f>
        <v/>
      </c>
      <c r="AA7934" t="str">
        <f t="shared" ref="AA7934" si="14240">IF(S7934&gt;$AA$13,$AA$22,"")</f>
        <v/>
      </c>
      <c r="AC7934">
        <f t="shared" ref="AC7934" si="14241">A7934</f>
        <v>550821174</v>
      </c>
      <c r="AD7934">
        <f t="shared" ref="AD7934" si="14242">H7934</f>
        <v>1699</v>
      </c>
      <c r="AE7934">
        <f t="shared" ref="AE7934" si="14243">SUM(W7934:AA7934)</f>
        <v>0</v>
      </c>
      <c r="AF7934" s="15">
        <f t="shared" ref="AF7934" si="14244">J7934</f>
        <v>6029</v>
      </c>
    </row>
    <row r="7935" spans="1:32" x14ac:dyDescent="0.2">
      <c r="A7935" s="51">
        <v>550821174</v>
      </c>
      <c r="B7935" s="51" t="s">
        <v>12</v>
      </c>
      <c r="C7935" s="51" t="s">
        <v>31</v>
      </c>
      <c r="D7935" s="51" t="s">
        <v>3603</v>
      </c>
      <c r="E7935" s="51">
        <v>6</v>
      </c>
      <c r="F7935" s="51" t="s">
        <v>3601</v>
      </c>
      <c r="G7935" s="51" t="s">
        <v>3602</v>
      </c>
      <c r="H7935" s="51">
        <v>1699</v>
      </c>
      <c r="I7935" s="51" t="s">
        <v>1586</v>
      </c>
      <c r="J7935" s="52">
        <v>6029</v>
      </c>
      <c r="K7935" s="51" t="s">
        <v>567</v>
      </c>
      <c r="L7935" s="51" t="s">
        <v>35</v>
      </c>
      <c r="M7935" s="51">
        <v>0</v>
      </c>
      <c r="N7935" s="51">
        <v>0</v>
      </c>
      <c r="O7935" s="51">
        <v>0</v>
      </c>
      <c r="P7935" s="51">
        <v>0</v>
      </c>
      <c r="Q7935" s="51">
        <v>0</v>
      </c>
    </row>
    <row r="7936" spans="1:32" x14ac:dyDescent="0.2">
      <c r="A7936" s="51">
        <v>550821174</v>
      </c>
      <c r="B7936" s="51" t="s">
        <v>12</v>
      </c>
      <c r="C7936" s="51" t="s">
        <v>31</v>
      </c>
      <c r="D7936" s="51" t="s">
        <v>3603</v>
      </c>
      <c r="E7936" s="51">
        <v>6</v>
      </c>
      <c r="F7936" s="51" t="s">
        <v>3601</v>
      </c>
      <c r="G7936" s="51" t="s">
        <v>3602</v>
      </c>
      <c r="H7936" s="51">
        <v>1699</v>
      </c>
      <c r="I7936" s="51" t="s">
        <v>1586</v>
      </c>
      <c r="J7936" s="52">
        <v>6029</v>
      </c>
      <c r="K7936" s="51" t="s">
        <v>567</v>
      </c>
      <c r="L7936" s="51" t="s">
        <v>36</v>
      </c>
      <c r="M7936" s="51">
        <v>0</v>
      </c>
      <c r="N7936" s="51">
        <v>0</v>
      </c>
      <c r="O7936" s="51">
        <v>0</v>
      </c>
      <c r="P7936" s="51">
        <v>0</v>
      </c>
      <c r="Q7936" s="51">
        <v>1</v>
      </c>
    </row>
    <row r="7937" spans="1:32" x14ac:dyDescent="0.2">
      <c r="A7937" s="51">
        <v>550821174</v>
      </c>
      <c r="B7937" s="51" t="s">
        <v>12</v>
      </c>
      <c r="C7937" s="51" t="s">
        <v>31</v>
      </c>
      <c r="D7937" s="51" t="s">
        <v>3603</v>
      </c>
      <c r="E7937" s="51">
        <v>6</v>
      </c>
      <c r="F7937" s="51" t="s">
        <v>3601</v>
      </c>
      <c r="G7937" s="51" t="s">
        <v>3602</v>
      </c>
      <c r="H7937" s="51">
        <v>1699</v>
      </c>
      <c r="I7937" s="51" t="s">
        <v>1586</v>
      </c>
      <c r="J7937" s="52">
        <v>6029</v>
      </c>
      <c r="K7937" s="51" t="s">
        <v>567</v>
      </c>
      <c r="L7937" s="51" t="s">
        <v>37</v>
      </c>
      <c r="M7937" s="51">
        <v>0</v>
      </c>
      <c r="N7937" s="51">
        <v>0</v>
      </c>
      <c r="O7937" s="51">
        <v>0</v>
      </c>
      <c r="P7937" s="51">
        <v>0</v>
      </c>
      <c r="Q7937" s="51">
        <v>0</v>
      </c>
    </row>
    <row r="7938" spans="1:32" x14ac:dyDescent="0.2">
      <c r="A7938" s="51">
        <v>550821174</v>
      </c>
      <c r="B7938" s="51" t="s">
        <v>12</v>
      </c>
      <c r="C7938" s="51" t="s">
        <v>31</v>
      </c>
      <c r="D7938" s="51" t="s">
        <v>3603</v>
      </c>
      <c r="E7938" s="51">
        <v>6</v>
      </c>
      <c r="F7938" s="51" t="s">
        <v>3601</v>
      </c>
      <c r="G7938" s="51" t="s">
        <v>3602</v>
      </c>
      <c r="H7938" s="51">
        <v>1699</v>
      </c>
      <c r="I7938" s="51" t="s">
        <v>1586</v>
      </c>
      <c r="J7938" s="52">
        <v>6029</v>
      </c>
      <c r="K7938" s="51" t="s">
        <v>567</v>
      </c>
      <c r="L7938" s="51" t="s">
        <v>38</v>
      </c>
      <c r="M7938" s="51">
        <v>0</v>
      </c>
      <c r="N7938" s="51">
        <v>0</v>
      </c>
      <c r="O7938" s="51">
        <v>0</v>
      </c>
      <c r="P7938" s="51">
        <v>0</v>
      </c>
      <c r="Q7938" s="51">
        <v>0</v>
      </c>
    </row>
    <row r="7939" spans="1:32" x14ac:dyDescent="0.2">
      <c r="A7939" s="51">
        <v>550821174</v>
      </c>
      <c r="B7939" s="51" t="s">
        <v>12</v>
      </c>
      <c r="C7939" s="51" t="s">
        <v>31</v>
      </c>
      <c r="D7939" s="51" t="s">
        <v>3603</v>
      </c>
      <c r="E7939" s="51">
        <v>6</v>
      </c>
      <c r="F7939" s="51" t="s">
        <v>3601</v>
      </c>
      <c r="G7939" s="51" t="s">
        <v>3602</v>
      </c>
      <c r="H7939" s="51">
        <v>1700</v>
      </c>
      <c r="I7939" s="51" t="s">
        <v>1587</v>
      </c>
      <c r="J7939" s="52">
        <v>6029</v>
      </c>
      <c r="K7939" s="51" t="s">
        <v>567</v>
      </c>
      <c r="L7939" s="51" t="s">
        <v>34</v>
      </c>
      <c r="M7939" s="51">
        <v>0</v>
      </c>
      <c r="N7939" s="51">
        <v>0</v>
      </c>
      <c r="O7939" s="51">
        <v>0</v>
      </c>
      <c r="P7939" s="51">
        <v>0</v>
      </c>
      <c r="Q7939" s="51">
        <v>0</v>
      </c>
      <c r="S7939">
        <f t="shared" ref="S7939" si="14245">SUM(M7939:P7939)/4</f>
        <v>0</v>
      </c>
      <c r="T7939">
        <f t="shared" ref="T7939" si="14246">SUM(Q7940:Q7941)</f>
        <v>2</v>
      </c>
      <c r="U7939">
        <f t="shared" ref="U7939" si="14247">SUM(Q7942:Q7943)</f>
        <v>0</v>
      </c>
      <c r="W7939" t="str">
        <f>IF(T7939=0,$W$22,"")</f>
        <v/>
      </c>
      <c r="Y7939" t="str">
        <f t="shared" ref="Y7939" si="14248">IF(S7939&gt;SUM(T7939+U7939),$Y$22,"")</f>
        <v/>
      </c>
      <c r="AA7939" t="str">
        <f t="shared" ref="AA7939" si="14249">IF(S7939&gt;$AA$13,$AA$22,"")</f>
        <v/>
      </c>
      <c r="AC7939">
        <f t="shared" ref="AC7939" si="14250">A7939</f>
        <v>550821174</v>
      </c>
      <c r="AD7939">
        <f t="shared" ref="AD7939" si="14251">H7939</f>
        <v>1700</v>
      </c>
      <c r="AE7939">
        <f t="shared" ref="AE7939" si="14252">SUM(W7939:AA7939)</f>
        <v>0</v>
      </c>
      <c r="AF7939" s="15">
        <f t="shared" ref="AF7939" si="14253">J7939</f>
        <v>6029</v>
      </c>
    </row>
    <row r="7940" spans="1:32" x14ac:dyDescent="0.2">
      <c r="A7940" s="51">
        <v>550821174</v>
      </c>
      <c r="B7940" s="51" t="s">
        <v>12</v>
      </c>
      <c r="C7940" s="51" t="s">
        <v>31</v>
      </c>
      <c r="D7940" s="51" t="s">
        <v>3603</v>
      </c>
      <c r="E7940" s="51">
        <v>6</v>
      </c>
      <c r="F7940" s="51" t="s">
        <v>3601</v>
      </c>
      <c r="G7940" s="51" t="s">
        <v>3602</v>
      </c>
      <c r="H7940" s="51">
        <v>1700</v>
      </c>
      <c r="I7940" s="51" t="s">
        <v>1587</v>
      </c>
      <c r="J7940" s="52">
        <v>6029</v>
      </c>
      <c r="K7940" s="51" t="s">
        <v>567</v>
      </c>
      <c r="L7940" s="51" t="s">
        <v>35</v>
      </c>
      <c r="M7940" s="51">
        <v>0</v>
      </c>
      <c r="N7940" s="51">
        <v>0</v>
      </c>
      <c r="O7940" s="51">
        <v>0</v>
      </c>
      <c r="P7940" s="51">
        <v>0</v>
      </c>
      <c r="Q7940" s="51">
        <v>2</v>
      </c>
    </row>
    <row r="7941" spans="1:32" x14ac:dyDescent="0.2">
      <c r="A7941" s="51">
        <v>550821174</v>
      </c>
      <c r="B7941" s="51" t="s">
        <v>12</v>
      </c>
      <c r="C7941" s="51" t="s">
        <v>31</v>
      </c>
      <c r="D7941" s="51" t="s">
        <v>3603</v>
      </c>
      <c r="E7941" s="51">
        <v>6</v>
      </c>
      <c r="F7941" s="51" t="s">
        <v>3601</v>
      </c>
      <c r="G7941" s="51" t="s">
        <v>3602</v>
      </c>
      <c r="H7941" s="51">
        <v>1700</v>
      </c>
      <c r="I7941" s="51" t="s">
        <v>1587</v>
      </c>
      <c r="J7941" s="52">
        <v>6029</v>
      </c>
      <c r="K7941" s="51" t="s">
        <v>567</v>
      </c>
      <c r="L7941" s="51" t="s">
        <v>36</v>
      </c>
      <c r="M7941" s="51">
        <v>0</v>
      </c>
      <c r="N7941" s="51">
        <v>0</v>
      </c>
      <c r="O7941" s="51">
        <v>0</v>
      </c>
      <c r="P7941" s="51">
        <v>0</v>
      </c>
      <c r="Q7941" s="51">
        <v>0</v>
      </c>
    </row>
    <row r="7942" spans="1:32" x14ac:dyDescent="0.2">
      <c r="A7942" s="51">
        <v>550821174</v>
      </c>
      <c r="B7942" s="51" t="s">
        <v>12</v>
      </c>
      <c r="C7942" s="51" t="s">
        <v>31</v>
      </c>
      <c r="D7942" s="51" t="s">
        <v>3603</v>
      </c>
      <c r="E7942" s="51">
        <v>6</v>
      </c>
      <c r="F7942" s="51" t="s">
        <v>3601</v>
      </c>
      <c r="G7942" s="51" t="s">
        <v>3602</v>
      </c>
      <c r="H7942" s="51">
        <v>1700</v>
      </c>
      <c r="I7942" s="51" t="s">
        <v>1587</v>
      </c>
      <c r="J7942" s="52">
        <v>6029</v>
      </c>
      <c r="K7942" s="51" t="s">
        <v>567</v>
      </c>
      <c r="L7942" s="51" t="s">
        <v>37</v>
      </c>
      <c r="M7942" s="51">
        <v>0</v>
      </c>
      <c r="N7942" s="51">
        <v>0</v>
      </c>
      <c r="O7942" s="51">
        <v>0</v>
      </c>
      <c r="P7942" s="51">
        <v>0</v>
      </c>
      <c r="Q7942" s="51">
        <v>0</v>
      </c>
    </row>
    <row r="7943" spans="1:32" x14ac:dyDescent="0.2">
      <c r="A7943" s="51">
        <v>550821174</v>
      </c>
      <c r="B7943" s="51" t="s">
        <v>12</v>
      </c>
      <c r="C7943" s="51" t="s">
        <v>31</v>
      </c>
      <c r="D7943" s="51" t="s">
        <v>3603</v>
      </c>
      <c r="E7943" s="51">
        <v>6</v>
      </c>
      <c r="F7943" s="51" t="s">
        <v>3601</v>
      </c>
      <c r="G7943" s="51" t="s">
        <v>3602</v>
      </c>
      <c r="H7943" s="51">
        <v>1700</v>
      </c>
      <c r="I7943" s="51" t="s">
        <v>1587</v>
      </c>
      <c r="J7943" s="52">
        <v>6029</v>
      </c>
      <c r="K7943" s="51" t="s">
        <v>567</v>
      </c>
      <c r="L7943" s="51" t="s">
        <v>38</v>
      </c>
      <c r="M7943" s="51">
        <v>0</v>
      </c>
      <c r="N7943" s="51">
        <v>0</v>
      </c>
      <c r="O7943" s="51">
        <v>0</v>
      </c>
      <c r="P7943" s="51">
        <v>0</v>
      </c>
      <c r="Q7943" s="51">
        <v>0</v>
      </c>
    </row>
    <row r="7944" spans="1:32" x14ac:dyDescent="0.2">
      <c r="A7944" s="51">
        <v>550821174</v>
      </c>
      <c r="B7944" s="51" t="s">
        <v>12</v>
      </c>
      <c r="C7944" s="51" t="s">
        <v>31</v>
      </c>
      <c r="D7944" s="51" t="s">
        <v>3603</v>
      </c>
      <c r="E7944" s="51">
        <v>6</v>
      </c>
      <c r="F7944" s="51" t="s">
        <v>3601</v>
      </c>
      <c r="G7944" s="51" t="s">
        <v>3602</v>
      </c>
      <c r="H7944" s="51">
        <v>1701</v>
      </c>
      <c r="I7944" s="51" t="s">
        <v>1588</v>
      </c>
      <c r="J7944" s="52">
        <v>6014</v>
      </c>
      <c r="K7944" s="51" t="s">
        <v>41</v>
      </c>
      <c r="L7944" s="51" t="s">
        <v>34</v>
      </c>
      <c r="M7944" s="51">
        <v>0</v>
      </c>
      <c r="N7944" s="51">
        <v>0</v>
      </c>
      <c r="O7944" s="51">
        <v>0</v>
      </c>
      <c r="P7944" s="51">
        <v>1</v>
      </c>
      <c r="Q7944" s="51">
        <v>0</v>
      </c>
      <c r="S7944">
        <f t="shared" ref="S7944" si="14254">SUM(M7944:P7944)/4</f>
        <v>0.25</v>
      </c>
      <c r="T7944">
        <f t="shared" ref="T7944" si="14255">SUM(Q7945:Q7946)</f>
        <v>1</v>
      </c>
      <c r="U7944">
        <f t="shared" ref="U7944" si="14256">SUM(Q7947:Q7948)</f>
        <v>0</v>
      </c>
      <c r="W7944" t="str">
        <f>IF(T7944=0,$W$22,"")</f>
        <v/>
      </c>
      <c r="Y7944" t="str">
        <f t="shared" ref="Y7944" si="14257">IF(S7944&gt;SUM(T7944+U7944),$Y$22,"")</f>
        <v/>
      </c>
      <c r="AA7944" t="str">
        <f t="shared" ref="AA7944" si="14258">IF(S7944&gt;$AA$13,$AA$22,"")</f>
        <v/>
      </c>
      <c r="AC7944">
        <f t="shared" ref="AC7944" si="14259">A7944</f>
        <v>550821174</v>
      </c>
      <c r="AD7944">
        <f t="shared" ref="AD7944" si="14260">H7944</f>
        <v>1701</v>
      </c>
      <c r="AE7944">
        <f t="shared" ref="AE7944" si="14261">SUM(W7944:AA7944)</f>
        <v>0</v>
      </c>
      <c r="AF7944" s="15">
        <f t="shared" ref="AF7944" si="14262">J7944</f>
        <v>6014</v>
      </c>
    </row>
    <row r="7945" spans="1:32" x14ac:dyDescent="0.2">
      <c r="A7945" s="51">
        <v>550821174</v>
      </c>
      <c r="B7945" s="51" t="s">
        <v>12</v>
      </c>
      <c r="C7945" s="51" t="s">
        <v>31</v>
      </c>
      <c r="D7945" s="51" t="s">
        <v>3603</v>
      </c>
      <c r="E7945" s="51">
        <v>6</v>
      </c>
      <c r="F7945" s="51" t="s">
        <v>3601</v>
      </c>
      <c r="G7945" s="51" t="s">
        <v>3602</v>
      </c>
      <c r="H7945" s="51">
        <v>1701</v>
      </c>
      <c r="I7945" s="51" t="s">
        <v>1588</v>
      </c>
      <c r="J7945" s="52">
        <v>6014</v>
      </c>
      <c r="K7945" s="51" t="s">
        <v>41</v>
      </c>
      <c r="L7945" s="51" t="s">
        <v>35</v>
      </c>
      <c r="M7945" s="51">
        <v>0</v>
      </c>
      <c r="N7945" s="51">
        <v>0</v>
      </c>
      <c r="O7945" s="51">
        <v>0</v>
      </c>
      <c r="P7945" s="51">
        <v>0</v>
      </c>
      <c r="Q7945" s="51">
        <v>1</v>
      </c>
    </row>
    <row r="7946" spans="1:32" x14ac:dyDescent="0.2">
      <c r="A7946" s="51">
        <v>550821174</v>
      </c>
      <c r="B7946" s="51" t="s">
        <v>12</v>
      </c>
      <c r="C7946" s="51" t="s">
        <v>31</v>
      </c>
      <c r="D7946" s="51" t="s">
        <v>3603</v>
      </c>
      <c r="E7946" s="51">
        <v>6</v>
      </c>
      <c r="F7946" s="51" t="s">
        <v>3601</v>
      </c>
      <c r="G7946" s="51" t="s">
        <v>3602</v>
      </c>
      <c r="H7946" s="51">
        <v>1701</v>
      </c>
      <c r="I7946" s="51" t="s">
        <v>1588</v>
      </c>
      <c r="J7946" s="52">
        <v>6014</v>
      </c>
      <c r="K7946" s="51" t="s">
        <v>41</v>
      </c>
      <c r="L7946" s="51" t="s">
        <v>36</v>
      </c>
      <c r="M7946" s="51">
        <v>0</v>
      </c>
      <c r="N7946" s="51">
        <v>0</v>
      </c>
      <c r="O7946" s="51">
        <v>0</v>
      </c>
      <c r="P7946" s="51">
        <v>0</v>
      </c>
      <c r="Q7946" s="51">
        <v>0</v>
      </c>
    </row>
    <row r="7947" spans="1:32" x14ac:dyDescent="0.2">
      <c r="A7947" s="51">
        <v>550821174</v>
      </c>
      <c r="B7947" s="51" t="s">
        <v>12</v>
      </c>
      <c r="C7947" s="51" t="s">
        <v>31</v>
      </c>
      <c r="D7947" s="51" t="s">
        <v>3603</v>
      </c>
      <c r="E7947" s="51">
        <v>6</v>
      </c>
      <c r="F7947" s="51" t="s">
        <v>3601</v>
      </c>
      <c r="G7947" s="51" t="s">
        <v>3602</v>
      </c>
      <c r="H7947" s="51">
        <v>1701</v>
      </c>
      <c r="I7947" s="51" t="s">
        <v>1588</v>
      </c>
      <c r="J7947" s="52">
        <v>6014</v>
      </c>
      <c r="K7947" s="51" t="s">
        <v>41</v>
      </c>
      <c r="L7947" s="51" t="s">
        <v>37</v>
      </c>
      <c r="M7947" s="51">
        <v>0</v>
      </c>
      <c r="N7947" s="51">
        <v>0</v>
      </c>
      <c r="O7947" s="51">
        <v>0</v>
      </c>
      <c r="P7947" s="51">
        <v>0</v>
      </c>
      <c r="Q7947" s="51">
        <v>0</v>
      </c>
    </row>
    <row r="7948" spans="1:32" x14ac:dyDescent="0.2">
      <c r="A7948" s="51">
        <v>550821174</v>
      </c>
      <c r="B7948" s="51" t="s">
        <v>12</v>
      </c>
      <c r="C7948" s="51" t="s">
        <v>31</v>
      </c>
      <c r="D7948" s="51" t="s">
        <v>3603</v>
      </c>
      <c r="E7948" s="51">
        <v>6</v>
      </c>
      <c r="F7948" s="51" t="s">
        <v>3601</v>
      </c>
      <c r="G7948" s="51" t="s">
        <v>3602</v>
      </c>
      <c r="H7948" s="51">
        <v>1701</v>
      </c>
      <c r="I7948" s="51" t="s">
        <v>1588</v>
      </c>
      <c r="J7948" s="52">
        <v>6014</v>
      </c>
      <c r="K7948" s="51" t="s">
        <v>41</v>
      </c>
      <c r="L7948" s="51" t="s">
        <v>38</v>
      </c>
      <c r="M7948" s="51">
        <v>0</v>
      </c>
      <c r="N7948" s="51">
        <v>0</v>
      </c>
      <c r="O7948" s="51">
        <v>0</v>
      </c>
      <c r="P7948" s="51">
        <v>0</v>
      </c>
      <c r="Q7948" s="51">
        <v>0</v>
      </c>
    </row>
    <row r="7949" spans="1:32" x14ac:dyDescent="0.2">
      <c r="A7949" s="51">
        <v>550821174</v>
      </c>
      <c r="B7949" s="51" t="s">
        <v>12</v>
      </c>
      <c r="C7949" s="51" t="s">
        <v>31</v>
      </c>
      <c r="D7949" s="51" t="s">
        <v>3603</v>
      </c>
      <c r="E7949" s="51">
        <v>6</v>
      </c>
      <c r="F7949" s="51" t="s">
        <v>3601</v>
      </c>
      <c r="G7949" s="51" t="s">
        <v>3602</v>
      </c>
      <c r="H7949" s="51">
        <v>1702</v>
      </c>
      <c r="I7949" s="51" t="s">
        <v>1589</v>
      </c>
      <c r="J7949" s="52">
        <v>6014</v>
      </c>
      <c r="K7949" s="51" t="s">
        <v>41</v>
      </c>
      <c r="L7949" s="51" t="s">
        <v>34</v>
      </c>
      <c r="M7949" s="51">
        <v>0</v>
      </c>
      <c r="N7949" s="51">
        <v>0</v>
      </c>
      <c r="O7949" s="51">
        <v>0</v>
      </c>
      <c r="P7949" s="51">
        <v>0</v>
      </c>
      <c r="Q7949" s="51">
        <v>0</v>
      </c>
      <c r="S7949">
        <f t="shared" ref="S7949" si="14263">SUM(M7949:P7949)/4</f>
        <v>0</v>
      </c>
      <c r="T7949">
        <f t="shared" ref="T7949" si="14264">SUM(Q7950:Q7951)</f>
        <v>2</v>
      </c>
      <c r="U7949">
        <f t="shared" ref="U7949" si="14265">SUM(Q7952:Q7953)</f>
        <v>0</v>
      </c>
      <c r="W7949" t="str">
        <f>IF(T7949=0,$W$22,"")</f>
        <v/>
      </c>
      <c r="Y7949" t="str">
        <f t="shared" ref="Y7949" si="14266">IF(S7949&gt;SUM(T7949+U7949),$Y$22,"")</f>
        <v/>
      </c>
      <c r="AA7949" t="str">
        <f t="shared" ref="AA7949" si="14267">IF(S7949&gt;$AA$13,$AA$22,"")</f>
        <v/>
      </c>
      <c r="AC7949">
        <f t="shared" ref="AC7949" si="14268">A7949</f>
        <v>550821174</v>
      </c>
      <c r="AD7949">
        <f t="shared" ref="AD7949" si="14269">H7949</f>
        <v>1702</v>
      </c>
      <c r="AE7949">
        <f t="shared" ref="AE7949" si="14270">SUM(W7949:AA7949)</f>
        <v>0</v>
      </c>
      <c r="AF7949" s="15">
        <f t="shared" ref="AF7949" si="14271">J7949</f>
        <v>6014</v>
      </c>
    </row>
    <row r="7950" spans="1:32" x14ac:dyDescent="0.2">
      <c r="A7950" s="51">
        <v>550821174</v>
      </c>
      <c r="B7950" s="51" t="s">
        <v>12</v>
      </c>
      <c r="C7950" s="51" t="s">
        <v>31</v>
      </c>
      <c r="D7950" s="51" t="s">
        <v>3603</v>
      </c>
      <c r="E7950" s="51">
        <v>6</v>
      </c>
      <c r="F7950" s="51" t="s">
        <v>3601</v>
      </c>
      <c r="G7950" s="51" t="s">
        <v>3602</v>
      </c>
      <c r="H7950" s="51">
        <v>1702</v>
      </c>
      <c r="I7950" s="51" t="s">
        <v>1589</v>
      </c>
      <c r="J7950" s="52">
        <v>6014</v>
      </c>
      <c r="K7950" s="51" t="s">
        <v>41</v>
      </c>
      <c r="L7950" s="51" t="s">
        <v>35</v>
      </c>
      <c r="M7950" s="51">
        <v>0</v>
      </c>
      <c r="N7950" s="51">
        <v>0</v>
      </c>
      <c r="O7950" s="51">
        <v>0</v>
      </c>
      <c r="P7950" s="51">
        <v>0</v>
      </c>
      <c r="Q7950" s="51">
        <v>2</v>
      </c>
    </row>
    <row r="7951" spans="1:32" x14ac:dyDescent="0.2">
      <c r="A7951" s="51">
        <v>550821174</v>
      </c>
      <c r="B7951" s="51" t="s">
        <v>12</v>
      </c>
      <c r="C7951" s="51" t="s">
        <v>31</v>
      </c>
      <c r="D7951" s="51" t="s">
        <v>3603</v>
      </c>
      <c r="E7951" s="51">
        <v>6</v>
      </c>
      <c r="F7951" s="51" t="s">
        <v>3601</v>
      </c>
      <c r="G7951" s="51" t="s">
        <v>3602</v>
      </c>
      <c r="H7951" s="51">
        <v>1702</v>
      </c>
      <c r="I7951" s="51" t="s">
        <v>1589</v>
      </c>
      <c r="J7951" s="52">
        <v>6014</v>
      </c>
      <c r="K7951" s="51" t="s">
        <v>41</v>
      </c>
      <c r="L7951" s="51" t="s">
        <v>36</v>
      </c>
      <c r="M7951" s="51">
        <v>0</v>
      </c>
      <c r="N7951" s="51">
        <v>0</v>
      </c>
      <c r="O7951" s="51">
        <v>0</v>
      </c>
      <c r="P7951" s="51">
        <v>0</v>
      </c>
      <c r="Q7951" s="51">
        <v>0</v>
      </c>
    </row>
    <row r="7952" spans="1:32" x14ac:dyDescent="0.2">
      <c r="A7952" s="51">
        <v>550821174</v>
      </c>
      <c r="B7952" s="51" t="s">
        <v>12</v>
      </c>
      <c r="C7952" s="51" t="s">
        <v>31</v>
      </c>
      <c r="D7952" s="51" t="s">
        <v>3603</v>
      </c>
      <c r="E7952" s="51">
        <v>6</v>
      </c>
      <c r="F7952" s="51" t="s">
        <v>3601</v>
      </c>
      <c r="G7952" s="51" t="s">
        <v>3602</v>
      </c>
      <c r="H7952" s="51">
        <v>1702</v>
      </c>
      <c r="I7952" s="51" t="s">
        <v>1589</v>
      </c>
      <c r="J7952" s="52">
        <v>6014</v>
      </c>
      <c r="K7952" s="51" t="s">
        <v>41</v>
      </c>
      <c r="L7952" s="51" t="s">
        <v>37</v>
      </c>
      <c r="M7952" s="51">
        <v>0</v>
      </c>
      <c r="N7952" s="51">
        <v>0</v>
      </c>
      <c r="O7952" s="51">
        <v>0</v>
      </c>
      <c r="P7952" s="51">
        <v>0</v>
      </c>
      <c r="Q7952" s="51">
        <v>0</v>
      </c>
    </row>
    <row r="7953" spans="1:32" x14ac:dyDescent="0.2">
      <c r="A7953" s="51">
        <v>550821174</v>
      </c>
      <c r="B7953" s="51" t="s">
        <v>12</v>
      </c>
      <c r="C7953" s="51" t="s">
        <v>31</v>
      </c>
      <c r="D7953" s="51" t="s">
        <v>3603</v>
      </c>
      <c r="E7953" s="51">
        <v>6</v>
      </c>
      <c r="F7953" s="51" t="s">
        <v>3601</v>
      </c>
      <c r="G7953" s="51" t="s">
        <v>3602</v>
      </c>
      <c r="H7953" s="51">
        <v>1702</v>
      </c>
      <c r="I7953" s="51" t="s">
        <v>1589</v>
      </c>
      <c r="J7953" s="52">
        <v>6014</v>
      </c>
      <c r="K7953" s="51" t="s">
        <v>41</v>
      </c>
      <c r="L7953" s="51" t="s">
        <v>38</v>
      </c>
      <c r="M7953" s="51">
        <v>0</v>
      </c>
      <c r="N7953" s="51">
        <v>0</v>
      </c>
      <c r="O7953" s="51">
        <v>0</v>
      </c>
      <c r="P7953" s="51">
        <v>0</v>
      </c>
      <c r="Q7953" s="51">
        <v>0</v>
      </c>
    </row>
    <row r="7954" spans="1:32" x14ac:dyDescent="0.2">
      <c r="A7954" s="51">
        <v>550821174</v>
      </c>
      <c r="B7954" s="51" t="s">
        <v>12</v>
      </c>
      <c r="C7954" s="51" t="s">
        <v>31</v>
      </c>
      <c r="D7954" s="51" t="s">
        <v>3603</v>
      </c>
      <c r="E7954" s="51">
        <v>6</v>
      </c>
      <c r="F7954" s="51" t="s">
        <v>3601</v>
      </c>
      <c r="G7954" s="51" t="s">
        <v>3602</v>
      </c>
      <c r="H7954" s="51">
        <v>1703</v>
      </c>
      <c r="I7954" s="51" t="s">
        <v>1590</v>
      </c>
      <c r="J7954" s="52">
        <v>6041</v>
      </c>
      <c r="K7954" s="51" t="s">
        <v>1118</v>
      </c>
      <c r="L7954" s="51" t="s">
        <v>34</v>
      </c>
      <c r="M7954" s="51">
        <v>0</v>
      </c>
      <c r="N7954" s="51">
        <v>1</v>
      </c>
      <c r="O7954" s="51">
        <v>0</v>
      </c>
      <c r="P7954" s="51">
        <v>0</v>
      </c>
      <c r="Q7954" s="51">
        <v>0</v>
      </c>
      <c r="S7954">
        <f t="shared" ref="S7954" si="14272">SUM(M7954:P7954)/4</f>
        <v>0.25</v>
      </c>
      <c r="T7954">
        <f t="shared" ref="T7954" si="14273">SUM(Q7955:Q7956)</f>
        <v>1</v>
      </c>
      <c r="U7954">
        <f t="shared" ref="U7954" si="14274">SUM(Q7957:Q7958)</f>
        <v>0</v>
      </c>
      <c r="W7954" t="str">
        <f>IF(T7954=0,$W$22,"")</f>
        <v/>
      </c>
      <c r="Y7954" t="str">
        <f t="shared" ref="Y7954" si="14275">IF(S7954&gt;SUM(T7954+U7954),$Y$22,"")</f>
        <v/>
      </c>
      <c r="AA7954" t="str">
        <f t="shared" ref="AA7954" si="14276">IF(S7954&gt;$AA$13,$AA$22,"")</f>
        <v/>
      </c>
      <c r="AC7954">
        <f t="shared" ref="AC7954" si="14277">A7954</f>
        <v>550821174</v>
      </c>
      <c r="AD7954">
        <f t="shared" ref="AD7954" si="14278">H7954</f>
        <v>1703</v>
      </c>
      <c r="AE7954">
        <f t="shared" ref="AE7954" si="14279">SUM(W7954:AA7954)</f>
        <v>0</v>
      </c>
      <c r="AF7954" s="15">
        <f t="shared" ref="AF7954" si="14280">J7954</f>
        <v>6041</v>
      </c>
    </row>
    <row r="7955" spans="1:32" x14ac:dyDescent="0.2">
      <c r="A7955" s="51">
        <v>550821174</v>
      </c>
      <c r="B7955" s="51" t="s">
        <v>12</v>
      </c>
      <c r="C7955" s="51" t="s">
        <v>31</v>
      </c>
      <c r="D7955" s="51" t="s">
        <v>3603</v>
      </c>
      <c r="E7955" s="51">
        <v>6</v>
      </c>
      <c r="F7955" s="51" t="s">
        <v>3601</v>
      </c>
      <c r="G7955" s="51" t="s">
        <v>3602</v>
      </c>
      <c r="H7955" s="51">
        <v>1703</v>
      </c>
      <c r="I7955" s="51" t="s">
        <v>1590</v>
      </c>
      <c r="J7955" s="52">
        <v>6041</v>
      </c>
      <c r="K7955" s="51" t="s">
        <v>1118</v>
      </c>
      <c r="L7955" s="51" t="s">
        <v>35</v>
      </c>
      <c r="M7955" s="51">
        <v>0</v>
      </c>
      <c r="N7955" s="51">
        <v>0</v>
      </c>
      <c r="O7955" s="51">
        <v>0</v>
      </c>
      <c r="P7955" s="51">
        <v>0</v>
      </c>
      <c r="Q7955" s="51">
        <v>1</v>
      </c>
    </row>
    <row r="7956" spans="1:32" x14ac:dyDescent="0.2">
      <c r="A7956" s="51">
        <v>550821174</v>
      </c>
      <c r="B7956" s="51" t="s">
        <v>12</v>
      </c>
      <c r="C7956" s="51" t="s">
        <v>31</v>
      </c>
      <c r="D7956" s="51" t="s">
        <v>3603</v>
      </c>
      <c r="E7956" s="51">
        <v>6</v>
      </c>
      <c r="F7956" s="51" t="s">
        <v>3601</v>
      </c>
      <c r="G7956" s="51" t="s">
        <v>3602</v>
      </c>
      <c r="H7956" s="51">
        <v>1703</v>
      </c>
      <c r="I7956" s="51" t="s">
        <v>1590</v>
      </c>
      <c r="J7956" s="52">
        <v>6041</v>
      </c>
      <c r="K7956" s="51" t="s">
        <v>1118</v>
      </c>
      <c r="L7956" s="51" t="s">
        <v>36</v>
      </c>
      <c r="M7956" s="51">
        <v>0</v>
      </c>
      <c r="N7956" s="51">
        <v>0</v>
      </c>
      <c r="O7956" s="51">
        <v>0</v>
      </c>
      <c r="P7956" s="51">
        <v>0</v>
      </c>
      <c r="Q7956" s="51">
        <v>0</v>
      </c>
    </row>
    <row r="7957" spans="1:32" x14ac:dyDescent="0.2">
      <c r="A7957" s="51">
        <v>550821174</v>
      </c>
      <c r="B7957" s="51" t="s">
        <v>12</v>
      </c>
      <c r="C7957" s="51" t="s">
        <v>31</v>
      </c>
      <c r="D7957" s="51" t="s">
        <v>3603</v>
      </c>
      <c r="E7957" s="51">
        <v>6</v>
      </c>
      <c r="F7957" s="51" t="s">
        <v>3601</v>
      </c>
      <c r="G7957" s="51" t="s">
        <v>3602</v>
      </c>
      <c r="H7957" s="51">
        <v>1703</v>
      </c>
      <c r="I7957" s="51" t="s">
        <v>1590</v>
      </c>
      <c r="J7957" s="52">
        <v>6041</v>
      </c>
      <c r="K7957" s="51" t="s">
        <v>1118</v>
      </c>
      <c r="L7957" s="51" t="s">
        <v>37</v>
      </c>
      <c r="M7957" s="51">
        <v>0</v>
      </c>
      <c r="N7957" s="51">
        <v>0</v>
      </c>
      <c r="O7957" s="51">
        <v>0</v>
      </c>
      <c r="P7957" s="51">
        <v>0</v>
      </c>
      <c r="Q7957" s="51">
        <v>0</v>
      </c>
    </row>
    <row r="7958" spans="1:32" x14ac:dyDescent="0.2">
      <c r="A7958" s="51">
        <v>550821174</v>
      </c>
      <c r="B7958" s="51" t="s">
        <v>12</v>
      </c>
      <c r="C7958" s="51" t="s">
        <v>31</v>
      </c>
      <c r="D7958" s="51" t="s">
        <v>3603</v>
      </c>
      <c r="E7958" s="51">
        <v>6</v>
      </c>
      <c r="F7958" s="51" t="s">
        <v>3601</v>
      </c>
      <c r="G7958" s="51" t="s">
        <v>3602</v>
      </c>
      <c r="H7958" s="51">
        <v>1703</v>
      </c>
      <c r="I7958" s="51" t="s">
        <v>1590</v>
      </c>
      <c r="J7958" s="52">
        <v>6041</v>
      </c>
      <c r="K7958" s="51" t="s">
        <v>1118</v>
      </c>
      <c r="L7958" s="51" t="s">
        <v>38</v>
      </c>
      <c r="M7958" s="51">
        <v>0</v>
      </c>
      <c r="N7958" s="51">
        <v>0</v>
      </c>
      <c r="O7958" s="51">
        <v>0</v>
      </c>
      <c r="P7958" s="51">
        <v>0</v>
      </c>
      <c r="Q7958" s="51">
        <v>0</v>
      </c>
    </row>
    <row r="7959" spans="1:32" x14ac:dyDescent="0.2">
      <c r="A7959" s="51">
        <v>550821174</v>
      </c>
      <c r="B7959" s="51" t="s">
        <v>12</v>
      </c>
      <c r="C7959" s="51" t="s">
        <v>31</v>
      </c>
      <c r="D7959" s="51" t="s">
        <v>3603</v>
      </c>
      <c r="E7959" s="51">
        <v>6</v>
      </c>
      <c r="F7959" s="51" t="s">
        <v>3601</v>
      </c>
      <c r="G7959" s="51" t="s">
        <v>3602</v>
      </c>
      <c r="H7959" s="51">
        <v>1704</v>
      </c>
      <c r="I7959" s="51" t="s">
        <v>1591</v>
      </c>
      <c r="J7959" s="52">
        <v>6029</v>
      </c>
      <c r="K7959" s="51" t="s">
        <v>567</v>
      </c>
      <c r="L7959" s="51" t="s">
        <v>34</v>
      </c>
      <c r="M7959" s="51">
        <v>0</v>
      </c>
      <c r="N7959" s="51">
        <v>0</v>
      </c>
      <c r="O7959" s="51">
        <v>0</v>
      </c>
      <c r="P7959" s="51">
        <v>0</v>
      </c>
      <c r="Q7959" s="51">
        <v>0</v>
      </c>
      <c r="S7959">
        <f t="shared" ref="S7959" si="14281">SUM(M7959:P7959)/4</f>
        <v>0</v>
      </c>
      <c r="T7959">
        <f t="shared" ref="T7959" si="14282">SUM(Q7960:Q7961)</f>
        <v>2</v>
      </c>
      <c r="U7959">
        <f t="shared" ref="U7959" si="14283">SUM(Q7962:Q7963)</f>
        <v>0</v>
      </c>
      <c r="W7959" t="str">
        <f>IF(T7959=0,$W$22,"")</f>
        <v/>
      </c>
      <c r="Y7959" t="str">
        <f t="shared" ref="Y7959" si="14284">IF(S7959&gt;SUM(T7959+U7959),$Y$22,"")</f>
        <v/>
      </c>
      <c r="AA7959" t="str">
        <f t="shared" ref="AA7959" si="14285">IF(S7959&gt;$AA$13,$AA$22,"")</f>
        <v/>
      </c>
      <c r="AC7959">
        <f t="shared" ref="AC7959" si="14286">A7959</f>
        <v>550821174</v>
      </c>
      <c r="AD7959">
        <f t="shared" ref="AD7959" si="14287">H7959</f>
        <v>1704</v>
      </c>
      <c r="AE7959">
        <f t="shared" ref="AE7959" si="14288">SUM(W7959:AA7959)</f>
        <v>0</v>
      </c>
      <c r="AF7959" s="15">
        <f t="shared" ref="AF7959" si="14289">J7959</f>
        <v>6029</v>
      </c>
    </row>
    <row r="7960" spans="1:32" x14ac:dyDescent="0.2">
      <c r="A7960" s="51">
        <v>550821174</v>
      </c>
      <c r="B7960" s="51" t="s">
        <v>12</v>
      </c>
      <c r="C7960" s="51" t="s">
        <v>31</v>
      </c>
      <c r="D7960" s="51" t="s">
        <v>3603</v>
      </c>
      <c r="E7960" s="51">
        <v>6</v>
      </c>
      <c r="F7960" s="51" t="s">
        <v>3601</v>
      </c>
      <c r="G7960" s="51" t="s">
        <v>3602</v>
      </c>
      <c r="H7960" s="51">
        <v>1704</v>
      </c>
      <c r="I7960" s="51" t="s">
        <v>1591</v>
      </c>
      <c r="J7960" s="52">
        <v>6029</v>
      </c>
      <c r="K7960" s="51" t="s">
        <v>567</v>
      </c>
      <c r="L7960" s="51" t="s">
        <v>35</v>
      </c>
      <c r="M7960" s="51">
        <v>0</v>
      </c>
      <c r="N7960" s="51">
        <v>0</v>
      </c>
      <c r="O7960" s="51">
        <v>0</v>
      </c>
      <c r="P7960" s="51">
        <v>0</v>
      </c>
      <c r="Q7960" s="51">
        <v>2</v>
      </c>
    </row>
    <row r="7961" spans="1:32" x14ac:dyDescent="0.2">
      <c r="A7961" s="51">
        <v>550821174</v>
      </c>
      <c r="B7961" s="51" t="s">
        <v>12</v>
      </c>
      <c r="C7961" s="51" t="s">
        <v>31</v>
      </c>
      <c r="D7961" s="51" t="s">
        <v>3603</v>
      </c>
      <c r="E7961" s="51">
        <v>6</v>
      </c>
      <c r="F7961" s="51" t="s">
        <v>3601</v>
      </c>
      <c r="G7961" s="51" t="s">
        <v>3602</v>
      </c>
      <c r="H7961" s="51">
        <v>1704</v>
      </c>
      <c r="I7961" s="51" t="s">
        <v>1591</v>
      </c>
      <c r="J7961" s="52">
        <v>6029</v>
      </c>
      <c r="K7961" s="51" t="s">
        <v>567</v>
      </c>
      <c r="L7961" s="51" t="s">
        <v>36</v>
      </c>
      <c r="M7961" s="51">
        <v>0</v>
      </c>
      <c r="N7961" s="51">
        <v>0</v>
      </c>
      <c r="O7961" s="51">
        <v>0</v>
      </c>
      <c r="P7961" s="51">
        <v>0</v>
      </c>
      <c r="Q7961" s="51">
        <v>0</v>
      </c>
    </row>
    <row r="7962" spans="1:32" x14ac:dyDescent="0.2">
      <c r="A7962" s="51">
        <v>550821174</v>
      </c>
      <c r="B7962" s="51" t="s">
        <v>12</v>
      </c>
      <c r="C7962" s="51" t="s">
        <v>31</v>
      </c>
      <c r="D7962" s="51" t="s">
        <v>3603</v>
      </c>
      <c r="E7962" s="51">
        <v>6</v>
      </c>
      <c r="F7962" s="51" t="s">
        <v>3601</v>
      </c>
      <c r="G7962" s="51" t="s">
        <v>3602</v>
      </c>
      <c r="H7962" s="51">
        <v>1704</v>
      </c>
      <c r="I7962" s="51" t="s">
        <v>1591</v>
      </c>
      <c r="J7962" s="52">
        <v>6029</v>
      </c>
      <c r="K7962" s="51" t="s">
        <v>567</v>
      </c>
      <c r="L7962" s="51" t="s">
        <v>37</v>
      </c>
      <c r="M7962" s="51">
        <v>0</v>
      </c>
      <c r="N7962" s="51">
        <v>0</v>
      </c>
      <c r="O7962" s="51">
        <v>0</v>
      </c>
      <c r="P7962" s="51">
        <v>0</v>
      </c>
      <c r="Q7962" s="51">
        <v>0</v>
      </c>
    </row>
    <row r="7963" spans="1:32" x14ac:dyDescent="0.2">
      <c r="A7963" s="51">
        <v>550821174</v>
      </c>
      <c r="B7963" s="51" t="s">
        <v>12</v>
      </c>
      <c r="C7963" s="51" t="s">
        <v>31</v>
      </c>
      <c r="D7963" s="51" t="s">
        <v>3603</v>
      </c>
      <c r="E7963" s="51">
        <v>6</v>
      </c>
      <c r="F7963" s="51" t="s">
        <v>3601</v>
      </c>
      <c r="G7963" s="51" t="s">
        <v>3602</v>
      </c>
      <c r="H7963" s="51">
        <v>1704</v>
      </c>
      <c r="I7963" s="51" t="s">
        <v>1591</v>
      </c>
      <c r="J7963" s="52">
        <v>6029</v>
      </c>
      <c r="K7963" s="51" t="s">
        <v>567</v>
      </c>
      <c r="L7963" s="51" t="s">
        <v>38</v>
      </c>
      <c r="M7963" s="51">
        <v>0</v>
      </c>
      <c r="N7963" s="51">
        <v>0</v>
      </c>
      <c r="O7963" s="51">
        <v>0</v>
      </c>
      <c r="P7963" s="51">
        <v>0</v>
      </c>
      <c r="Q7963" s="51">
        <v>0</v>
      </c>
    </row>
    <row r="7964" spans="1:32" x14ac:dyDescent="0.2">
      <c r="A7964" s="51">
        <v>550821174</v>
      </c>
      <c r="B7964" s="51" t="s">
        <v>12</v>
      </c>
      <c r="C7964" s="51" t="s">
        <v>31</v>
      </c>
      <c r="D7964" s="51" t="s">
        <v>3603</v>
      </c>
      <c r="E7964" s="51">
        <v>6</v>
      </c>
      <c r="F7964" s="51" t="s">
        <v>3601</v>
      </c>
      <c r="G7964" s="51" t="s">
        <v>3602</v>
      </c>
      <c r="H7964" s="51">
        <v>1705</v>
      </c>
      <c r="I7964" s="51" t="s">
        <v>1592</v>
      </c>
      <c r="J7964" s="52">
        <v>6041</v>
      </c>
      <c r="K7964" s="51" t="s">
        <v>1118</v>
      </c>
      <c r="L7964" s="51" t="s">
        <v>34</v>
      </c>
      <c r="M7964" s="51">
        <v>0</v>
      </c>
      <c r="N7964" s="51">
        <v>0</v>
      </c>
      <c r="O7964" s="51">
        <v>0</v>
      </c>
      <c r="P7964" s="51">
        <v>0</v>
      </c>
      <c r="Q7964" s="51">
        <v>0</v>
      </c>
      <c r="S7964">
        <f t="shared" ref="S7964" si="14290">SUM(M7964:P7964)/4</f>
        <v>0</v>
      </c>
      <c r="T7964">
        <f t="shared" ref="T7964" si="14291">SUM(Q7965:Q7966)</f>
        <v>1</v>
      </c>
      <c r="U7964">
        <f t="shared" ref="U7964" si="14292">SUM(Q7967:Q7968)</f>
        <v>0</v>
      </c>
      <c r="W7964" t="str">
        <f>IF(T7964=0,$W$22,"")</f>
        <v/>
      </c>
      <c r="Y7964" t="str">
        <f t="shared" ref="Y7964" si="14293">IF(S7964&gt;SUM(T7964+U7964),$Y$22,"")</f>
        <v/>
      </c>
      <c r="AA7964" t="str">
        <f t="shared" ref="AA7964" si="14294">IF(S7964&gt;$AA$13,$AA$22,"")</f>
        <v/>
      </c>
      <c r="AC7964">
        <f t="shared" ref="AC7964" si="14295">A7964</f>
        <v>550821174</v>
      </c>
      <c r="AD7964">
        <f t="shared" ref="AD7964" si="14296">H7964</f>
        <v>1705</v>
      </c>
      <c r="AE7964">
        <f t="shared" ref="AE7964" si="14297">SUM(W7964:AA7964)</f>
        <v>0</v>
      </c>
      <c r="AF7964" s="15">
        <f t="shared" ref="AF7964" si="14298">J7964</f>
        <v>6041</v>
      </c>
    </row>
    <row r="7965" spans="1:32" x14ac:dyDescent="0.2">
      <c r="A7965" s="51">
        <v>550821174</v>
      </c>
      <c r="B7965" s="51" t="s">
        <v>12</v>
      </c>
      <c r="C7965" s="51" t="s">
        <v>31</v>
      </c>
      <c r="D7965" s="51" t="s">
        <v>3603</v>
      </c>
      <c r="E7965" s="51">
        <v>6</v>
      </c>
      <c r="F7965" s="51" t="s">
        <v>3601</v>
      </c>
      <c r="G7965" s="51" t="s">
        <v>3602</v>
      </c>
      <c r="H7965" s="51">
        <v>1705</v>
      </c>
      <c r="I7965" s="51" t="s">
        <v>1592</v>
      </c>
      <c r="J7965" s="52">
        <v>6041</v>
      </c>
      <c r="K7965" s="51" t="s">
        <v>1118</v>
      </c>
      <c r="L7965" s="51" t="s">
        <v>35</v>
      </c>
      <c r="M7965" s="51">
        <v>0</v>
      </c>
      <c r="N7965" s="51">
        <v>0</v>
      </c>
      <c r="O7965" s="51">
        <v>0</v>
      </c>
      <c r="P7965" s="51">
        <v>0</v>
      </c>
      <c r="Q7965" s="51">
        <v>1</v>
      </c>
    </row>
    <row r="7966" spans="1:32" x14ac:dyDescent="0.2">
      <c r="A7966" s="51">
        <v>550821174</v>
      </c>
      <c r="B7966" s="51" t="s">
        <v>12</v>
      </c>
      <c r="C7966" s="51" t="s">
        <v>31</v>
      </c>
      <c r="D7966" s="51" t="s">
        <v>3603</v>
      </c>
      <c r="E7966" s="51">
        <v>6</v>
      </c>
      <c r="F7966" s="51" t="s">
        <v>3601</v>
      </c>
      <c r="G7966" s="51" t="s">
        <v>3602</v>
      </c>
      <c r="H7966" s="51">
        <v>1705</v>
      </c>
      <c r="I7966" s="51" t="s">
        <v>1592</v>
      </c>
      <c r="J7966" s="52">
        <v>6041</v>
      </c>
      <c r="K7966" s="51" t="s">
        <v>1118</v>
      </c>
      <c r="L7966" s="51" t="s">
        <v>36</v>
      </c>
      <c r="M7966" s="51">
        <v>0</v>
      </c>
      <c r="N7966" s="51">
        <v>0</v>
      </c>
      <c r="O7966" s="51">
        <v>0</v>
      </c>
      <c r="P7966" s="51">
        <v>0</v>
      </c>
      <c r="Q7966" s="51">
        <v>0</v>
      </c>
    </row>
    <row r="7967" spans="1:32" x14ac:dyDescent="0.2">
      <c r="A7967" s="51">
        <v>550821174</v>
      </c>
      <c r="B7967" s="51" t="s">
        <v>12</v>
      </c>
      <c r="C7967" s="51" t="s">
        <v>31</v>
      </c>
      <c r="D7967" s="51" t="s">
        <v>3603</v>
      </c>
      <c r="E7967" s="51">
        <v>6</v>
      </c>
      <c r="F7967" s="51" t="s">
        <v>3601</v>
      </c>
      <c r="G7967" s="51" t="s">
        <v>3602</v>
      </c>
      <c r="H7967" s="51">
        <v>1705</v>
      </c>
      <c r="I7967" s="51" t="s">
        <v>1592</v>
      </c>
      <c r="J7967" s="52">
        <v>6041</v>
      </c>
      <c r="K7967" s="51" t="s">
        <v>1118</v>
      </c>
      <c r="L7967" s="51" t="s">
        <v>37</v>
      </c>
      <c r="M7967" s="51">
        <v>0</v>
      </c>
      <c r="N7967" s="51">
        <v>0</v>
      </c>
      <c r="O7967" s="51">
        <v>0</v>
      </c>
      <c r="P7967" s="51">
        <v>0</v>
      </c>
      <c r="Q7967" s="51">
        <v>0</v>
      </c>
    </row>
    <row r="7968" spans="1:32" x14ac:dyDescent="0.2">
      <c r="A7968" s="51">
        <v>550821174</v>
      </c>
      <c r="B7968" s="51" t="s">
        <v>12</v>
      </c>
      <c r="C7968" s="51" t="s">
        <v>31</v>
      </c>
      <c r="D7968" s="51" t="s">
        <v>3603</v>
      </c>
      <c r="E7968" s="51">
        <v>6</v>
      </c>
      <c r="F7968" s="51" t="s">
        <v>3601</v>
      </c>
      <c r="G7968" s="51" t="s">
        <v>3602</v>
      </c>
      <c r="H7968" s="51">
        <v>1705</v>
      </c>
      <c r="I7968" s="51" t="s">
        <v>1592</v>
      </c>
      <c r="J7968" s="52">
        <v>6041</v>
      </c>
      <c r="K7968" s="51" t="s">
        <v>1118</v>
      </c>
      <c r="L7968" s="51" t="s">
        <v>38</v>
      </c>
      <c r="M7968" s="51">
        <v>0</v>
      </c>
      <c r="N7968" s="51">
        <v>0</v>
      </c>
      <c r="O7968" s="51">
        <v>0</v>
      </c>
      <c r="P7968" s="51">
        <v>0</v>
      </c>
      <c r="Q7968" s="51">
        <v>0</v>
      </c>
    </row>
    <row r="7969" spans="1:32" x14ac:dyDescent="0.2">
      <c r="A7969" s="51">
        <v>550821174</v>
      </c>
      <c r="B7969" s="51" t="s">
        <v>12</v>
      </c>
      <c r="C7969" s="51" t="s">
        <v>31</v>
      </c>
      <c r="D7969" s="51" t="s">
        <v>3603</v>
      </c>
      <c r="E7969" s="51">
        <v>6</v>
      </c>
      <c r="F7969" s="51" t="s">
        <v>3601</v>
      </c>
      <c r="G7969" s="51" t="s">
        <v>3602</v>
      </c>
      <c r="H7969" s="51">
        <v>1707</v>
      </c>
      <c r="I7969" s="51" t="s">
        <v>1593</v>
      </c>
      <c r="J7969" s="52">
        <v>6041</v>
      </c>
      <c r="K7969" s="51" t="s">
        <v>1118</v>
      </c>
      <c r="L7969" s="51" t="s">
        <v>34</v>
      </c>
      <c r="M7969" s="51">
        <v>0</v>
      </c>
      <c r="N7969" s="51">
        <v>0</v>
      </c>
      <c r="O7969" s="51">
        <v>0</v>
      </c>
      <c r="P7969" s="51">
        <v>0</v>
      </c>
      <c r="Q7969" s="51">
        <v>0</v>
      </c>
      <c r="S7969">
        <f t="shared" ref="S7969" si="14299">SUM(M7969:P7969)/4</f>
        <v>0</v>
      </c>
      <c r="T7969">
        <f t="shared" ref="T7969" si="14300">SUM(Q7970:Q7971)</f>
        <v>1</v>
      </c>
      <c r="U7969">
        <f t="shared" ref="U7969" si="14301">SUM(Q7972:Q7973)</f>
        <v>0</v>
      </c>
      <c r="W7969" t="str">
        <f>IF(T7969=0,$W$22,"")</f>
        <v/>
      </c>
      <c r="Y7969" t="str">
        <f t="shared" ref="Y7969" si="14302">IF(S7969&gt;SUM(T7969+U7969),$Y$22,"")</f>
        <v/>
      </c>
      <c r="AA7969" t="str">
        <f t="shared" ref="AA7969" si="14303">IF(S7969&gt;$AA$13,$AA$22,"")</f>
        <v/>
      </c>
      <c r="AC7969">
        <f t="shared" ref="AC7969" si="14304">A7969</f>
        <v>550821174</v>
      </c>
      <c r="AD7969">
        <f t="shared" ref="AD7969" si="14305">H7969</f>
        <v>1707</v>
      </c>
      <c r="AE7969">
        <f t="shared" ref="AE7969" si="14306">SUM(W7969:AA7969)</f>
        <v>0</v>
      </c>
      <c r="AF7969" s="15">
        <f t="shared" ref="AF7969" si="14307">J7969</f>
        <v>6041</v>
      </c>
    </row>
    <row r="7970" spans="1:32" x14ac:dyDescent="0.2">
      <c r="A7970" s="51">
        <v>550821174</v>
      </c>
      <c r="B7970" s="51" t="s">
        <v>12</v>
      </c>
      <c r="C7970" s="51" t="s">
        <v>31</v>
      </c>
      <c r="D7970" s="51" t="s">
        <v>3603</v>
      </c>
      <c r="E7970" s="51">
        <v>6</v>
      </c>
      <c r="F7970" s="51" t="s">
        <v>3601</v>
      </c>
      <c r="G7970" s="51" t="s">
        <v>3602</v>
      </c>
      <c r="H7970" s="51">
        <v>1707</v>
      </c>
      <c r="I7970" s="51" t="s">
        <v>1593</v>
      </c>
      <c r="J7970" s="52">
        <v>6041</v>
      </c>
      <c r="K7970" s="51" t="s">
        <v>1118</v>
      </c>
      <c r="L7970" s="51" t="s">
        <v>35</v>
      </c>
      <c r="M7970" s="51">
        <v>0</v>
      </c>
      <c r="N7970" s="51">
        <v>0</v>
      </c>
      <c r="O7970" s="51">
        <v>0</v>
      </c>
      <c r="P7970" s="51">
        <v>0</v>
      </c>
      <c r="Q7970" s="51">
        <v>1</v>
      </c>
    </row>
    <row r="7971" spans="1:32" x14ac:dyDescent="0.2">
      <c r="A7971" s="51">
        <v>550821174</v>
      </c>
      <c r="B7971" s="51" t="s">
        <v>12</v>
      </c>
      <c r="C7971" s="51" t="s">
        <v>31</v>
      </c>
      <c r="D7971" s="51" t="s">
        <v>3603</v>
      </c>
      <c r="E7971" s="51">
        <v>6</v>
      </c>
      <c r="F7971" s="51" t="s">
        <v>3601</v>
      </c>
      <c r="G7971" s="51" t="s">
        <v>3602</v>
      </c>
      <c r="H7971" s="51">
        <v>1707</v>
      </c>
      <c r="I7971" s="51" t="s">
        <v>1593</v>
      </c>
      <c r="J7971" s="52">
        <v>6041</v>
      </c>
      <c r="K7971" s="51" t="s">
        <v>1118</v>
      </c>
      <c r="L7971" s="51" t="s">
        <v>36</v>
      </c>
      <c r="M7971" s="51">
        <v>0</v>
      </c>
      <c r="N7971" s="51">
        <v>0</v>
      </c>
      <c r="O7971" s="51">
        <v>0</v>
      </c>
      <c r="P7971" s="51">
        <v>0</v>
      </c>
      <c r="Q7971" s="51">
        <v>0</v>
      </c>
    </row>
    <row r="7972" spans="1:32" x14ac:dyDescent="0.2">
      <c r="A7972" s="51">
        <v>550821174</v>
      </c>
      <c r="B7972" s="51" t="s">
        <v>12</v>
      </c>
      <c r="C7972" s="51" t="s">
        <v>31</v>
      </c>
      <c r="D7972" s="51" t="s">
        <v>3603</v>
      </c>
      <c r="E7972" s="51">
        <v>6</v>
      </c>
      <c r="F7972" s="51" t="s">
        <v>3601</v>
      </c>
      <c r="G7972" s="51" t="s">
        <v>3602</v>
      </c>
      <c r="H7972" s="51">
        <v>1707</v>
      </c>
      <c r="I7972" s="51" t="s">
        <v>1593</v>
      </c>
      <c r="J7972" s="52">
        <v>6041</v>
      </c>
      <c r="K7972" s="51" t="s">
        <v>1118</v>
      </c>
      <c r="L7972" s="51" t="s">
        <v>37</v>
      </c>
      <c r="M7972" s="51">
        <v>0</v>
      </c>
      <c r="N7972" s="51">
        <v>0</v>
      </c>
      <c r="O7972" s="51">
        <v>0</v>
      </c>
      <c r="P7972" s="51">
        <v>0</v>
      </c>
      <c r="Q7972" s="51">
        <v>0</v>
      </c>
    </row>
    <row r="7973" spans="1:32" x14ac:dyDescent="0.2">
      <c r="A7973" s="51">
        <v>550821174</v>
      </c>
      <c r="B7973" s="51" t="s">
        <v>12</v>
      </c>
      <c r="C7973" s="51" t="s">
        <v>31</v>
      </c>
      <c r="D7973" s="51" t="s">
        <v>3603</v>
      </c>
      <c r="E7973" s="51">
        <v>6</v>
      </c>
      <c r="F7973" s="51" t="s">
        <v>3601</v>
      </c>
      <c r="G7973" s="51" t="s">
        <v>3602</v>
      </c>
      <c r="H7973" s="51">
        <v>1707</v>
      </c>
      <c r="I7973" s="51" t="s">
        <v>1593</v>
      </c>
      <c r="J7973" s="52">
        <v>6041</v>
      </c>
      <c r="K7973" s="51" t="s">
        <v>1118</v>
      </c>
      <c r="L7973" s="51" t="s">
        <v>38</v>
      </c>
      <c r="M7973" s="51">
        <v>0</v>
      </c>
      <c r="N7973" s="51">
        <v>0</v>
      </c>
      <c r="O7973" s="51">
        <v>0</v>
      </c>
      <c r="P7973" s="51">
        <v>0</v>
      </c>
      <c r="Q7973" s="51">
        <v>0</v>
      </c>
    </row>
    <row r="7974" spans="1:32" x14ac:dyDescent="0.2">
      <c r="A7974" s="51">
        <v>550821174</v>
      </c>
      <c r="B7974" s="51" t="s">
        <v>12</v>
      </c>
      <c r="C7974" s="51" t="s">
        <v>31</v>
      </c>
      <c r="D7974" s="51" t="s">
        <v>3603</v>
      </c>
      <c r="E7974" s="51">
        <v>6</v>
      </c>
      <c r="F7974" s="51" t="s">
        <v>3601</v>
      </c>
      <c r="G7974" s="51" t="s">
        <v>3602</v>
      </c>
      <c r="H7974" s="51">
        <v>1708</v>
      </c>
      <c r="I7974" s="51" t="s">
        <v>1594</v>
      </c>
      <c r="J7974" s="52">
        <v>6029</v>
      </c>
      <c r="K7974" s="51" t="s">
        <v>567</v>
      </c>
      <c r="L7974" s="51" t="s">
        <v>34</v>
      </c>
      <c r="M7974" s="51">
        <v>0</v>
      </c>
      <c r="N7974" s="51">
        <v>0</v>
      </c>
      <c r="O7974" s="51">
        <v>0</v>
      </c>
      <c r="P7974" s="51">
        <v>1</v>
      </c>
      <c r="Q7974" s="51">
        <v>0</v>
      </c>
      <c r="S7974">
        <f t="shared" ref="S7974" si="14308">SUM(M7974:P7974)/4</f>
        <v>0.25</v>
      </c>
      <c r="T7974">
        <f t="shared" ref="T7974" si="14309">SUM(Q7975:Q7976)</f>
        <v>0</v>
      </c>
      <c r="U7974">
        <f t="shared" ref="U7974" si="14310">SUM(Q7977:Q7978)</f>
        <v>1</v>
      </c>
      <c r="W7974">
        <f>IF(T7974=0,$W$22,"")</f>
        <v>1</v>
      </c>
      <c r="Y7974" t="str">
        <f t="shared" ref="Y7974" si="14311">IF(S7974&gt;SUM(T7974+U7974),$Y$22,"")</f>
        <v/>
      </c>
      <c r="AA7974" t="str">
        <f t="shared" ref="AA7974" si="14312">IF(S7974&gt;$AA$13,$AA$22,"")</f>
        <v/>
      </c>
      <c r="AC7974">
        <f t="shared" ref="AC7974" si="14313">A7974</f>
        <v>550821174</v>
      </c>
      <c r="AD7974">
        <f t="shared" ref="AD7974" si="14314">H7974</f>
        <v>1708</v>
      </c>
      <c r="AE7974">
        <f t="shared" ref="AE7974" si="14315">SUM(W7974:AA7974)</f>
        <v>1</v>
      </c>
      <c r="AF7974" s="15">
        <f t="shared" ref="AF7974" si="14316">J7974</f>
        <v>6029</v>
      </c>
    </row>
    <row r="7975" spans="1:32" x14ac:dyDescent="0.2">
      <c r="A7975" s="51">
        <v>550821174</v>
      </c>
      <c r="B7975" s="51" t="s">
        <v>12</v>
      </c>
      <c r="C7975" s="51" t="s">
        <v>31</v>
      </c>
      <c r="D7975" s="51" t="s">
        <v>3603</v>
      </c>
      <c r="E7975" s="51">
        <v>6</v>
      </c>
      <c r="F7975" s="51" t="s">
        <v>3601</v>
      </c>
      <c r="G7975" s="51" t="s">
        <v>3602</v>
      </c>
      <c r="H7975" s="51">
        <v>1708</v>
      </c>
      <c r="I7975" s="51" t="s">
        <v>1594</v>
      </c>
      <c r="J7975" s="52">
        <v>6029</v>
      </c>
      <c r="K7975" s="51" t="s">
        <v>567</v>
      </c>
      <c r="L7975" s="51" t="s">
        <v>35</v>
      </c>
      <c r="M7975" s="51">
        <v>0</v>
      </c>
      <c r="N7975" s="51">
        <v>0</v>
      </c>
      <c r="O7975" s="51">
        <v>0</v>
      </c>
      <c r="P7975" s="51">
        <v>0</v>
      </c>
      <c r="Q7975" s="51">
        <v>0</v>
      </c>
    </row>
    <row r="7976" spans="1:32" x14ac:dyDescent="0.2">
      <c r="A7976" s="51">
        <v>550821174</v>
      </c>
      <c r="B7976" s="51" t="s">
        <v>12</v>
      </c>
      <c r="C7976" s="51" t="s">
        <v>31</v>
      </c>
      <c r="D7976" s="51" t="s">
        <v>3603</v>
      </c>
      <c r="E7976" s="51">
        <v>6</v>
      </c>
      <c r="F7976" s="51" t="s">
        <v>3601</v>
      </c>
      <c r="G7976" s="51" t="s">
        <v>3602</v>
      </c>
      <c r="H7976" s="51">
        <v>1708</v>
      </c>
      <c r="I7976" s="51" t="s">
        <v>1594</v>
      </c>
      <c r="J7976" s="52">
        <v>6029</v>
      </c>
      <c r="K7976" s="51" t="s">
        <v>567</v>
      </c>
      <c r="L7976" s="51" t="s">
        <v>36</v>
      </c>
      <c r="M7976" s="51">
        <v>0</v>
      </c>
      <c r="N7976" s="51">
        <v>0</v>
      </c>
      <c r="O7976" s="51">
        <v>0</v>
      </c>
      <c r="P7976" s="51">
        <v>0</v>
      </c>
      <c r="Q7976" s="51">
        <v>0</v>
      </c>
    </row>
    <row r="7977" spans="1:32" x14ac:dyDescent="0.2">
      <c r="A7977" s="51">
        <v>550821174</v>
      </c>
      <c r="B7977" s="51" t="s">
        <v>12</v>
      </c>
      <c r="C7977" s="51" t="s">
        <v>31</v>
      </c>
      <c r="D7977" s="51" t="s">
        <v>3603</v>
      </c>
      <c r="E7977" s="51">
        <v>6</v>
      </c>
      <c r="F7977" s="51" t="s">
        <v>3601</v>
      </c>
      <c r="G7977" s="51" t="s">
        <v>3602</v>
      </c>
      <c r="H7977" s="51">
        <v>1708</v>
      </c>
      <c r="I7977" s="51" t="s">
        <v>1594</v>
      </c>
      <c r="J7977" s="52">
        <v>6029</v>
      </c>
      <c r="K7977" s="51" t="s">
        <v>567</v>
      </c>
      <c r="L7977" s="51" t="s">
        <v>37</v>
      </c>
      <c r="M7977" s="51">
        <v>0</v>
      </c>
      <c r="N7977" s="51">
        <v>0</v>
      </c>
      <c r="O7977" s="51">
        <v>0</v>
      </c>
      <c r="P7977" s="51">
        <v>0</v>
      </c>
      <c r="Q7977" s="51">
        <v>1</v>
      </c>
    </row>
    <row r="7978" spans="1:32" x14ac:dyDescent="0.2">
      <c r="A7978" s="51">
        <v>550821174</v>
      </c>
      <c r="B7978" s="51" t="s">
        <v>12</v>
      </c>
      <c r="C7978" s="51" t="s">
        <v>31</v>
      </c>
      <c r="D7978" s="51" t="s">
        <v>3603</v>
      </c>
      <c r="E7978" s="51">
        <v>6</v>
      </c>
      <c r="F7978" s="51" t="s">
        <v>3601</v>
      </c>
      <c r="G7978" s="51" t="s">
        <v>3602</v>
      </c>
      <c r="H7978" s="51">
        <v>1708</v>
      </c>
      <c r="I7978" s="51" t="s">
        <v>1594</v>
      </c>
      <c r="J7978" s="52">
        <v>6029</v>
      </c>
      <c r="K7978" s="51" t="s">
        <v>567</v>
      </c>
      <c r="L7978" s="51" t="s">
        <v>38</v>
      </c>
      <c r="M7978" s="51">
        <v>0</v>
      </c>
      <c r="N7978" s="51">
        <v>0</v>
      </c>
      <c r="O7978" s="51">
        <v>0</v>
      </c>
      <c r="P7978" s="51">
        <v>0</v>
      </c>
      <c r="Q7978" s="51">
        <v>0</v>
      </c>
    </row>
    <row r="7979" spans="1:32" x14ac:dyDescent="0.2">
      <c r="A7979" s="51">
        <v>550821174</v>
      </c>
      <c r="B7979" s="51" t="s">
        <v>12</v>
      </c>
      <c r="C7979" s="51" t="s">
        <v>31</v>
      </c>
      <c r="D7979" s="51" t="s">
        <v>3603</v>
      </c>
      <c r="E7979" s="51">
        <v>6</v>
      </c>
      <c r="F7979" s="51" t="s">
        <v>3601</v>
      </c>
      <c r="G7979" s="51" t="s">
        <v>3602</v>
      </c>
      <c r="H7979" s="51">
        <v>1709</v>
      </c>
      <c r="I7979" s="51" t="s">
        <v>1595</v>
      </c>
      <c r="J7979" s="52">
        <v>6022</v>
      </c>
      <c r="K7979" s="51" t="s">
        <v>47</v>
      </c>
      <c r="L7979" s="51" t="s">
        <v>34</v>
      </c>
      <c r="M7979" s="51">
        <v>0</v>
      </c>
      <c r="N7979" s="51">
        <v>0</v>
      </c>
      <c r="O7979" s="51">
        <v>0</v>
      </c>
      <c r="P7979" s="51">
        <v>0</v>
      </c>
      <c r="Q7979" s="51">
        <v>0</v>
      </c>
      <c r="S7979">
        <f t="shared" ref="S7979" si="14317">SUM(M7979:P7979)/4</f>
        <v>0</v>
      </c>
      <c r="T7979">
        <f t="shared" ref="T7979" si="14318">SUM(Q7980:Q7981)</f>
        <v>1</v>
      </c>
      <c r="U7979">
        <f t="shared" ref="U7979" si="14319">SUM(Q7982:Q7983)</f>
        <v>0</v>
      </c>
      <c r="W7979" t="str">
        <f>IF(T7979=0,$W$22,"")</f>
        <v/>
      </c>
      <c r="Y7979" t="str">
        <f t="shared" ref="Y7979" si="14320">IF(S7979&gt;SUM(T7979+U7979),$Y$22,"")</f>
        <v/>
      </c>
      <c r="AA7979" t="str">
        <f t="shared" ref="AA7979" si="14321">IF(S7979&gt;$AA$13,$AA$22,"")</f>
        <v/>
      </c>
      <c r="AC7979">
        <f t="shared" ref="AC7979" si="14322">A7979</f>
        <v>550821174</v>
      </c>
      <c r="AD7979">
        <f t="shared" ref="AD7979" si="14323">H7979</f>
        <v>1709</v>
      </c>
      <c r="AE7979">
        <f t="shared" ref="AE7979" si="14324">SUM(W7979:AA7979)</f>
        <v>0</v>
      </c>
      <c r="AF7979" s="15">
        <f t="shared" ref="AF7979" si="14325">J7979</f>
        <v>6022</v>
      </c>
    </row>
    <row r="7980" spans="1:32" x14ac:dyDescent="0.2">
      <c r="A7980" s="51">
        <v>550821174</v>
      </c>
      <c r="B7980" s="51" t="s">
        <v>12</v>
      </c>
      <c r="C7980" s="51" t="s">
        <v>31</v>
      </c>
      <c r="D7980" s="51" t="s">
        <v>3603</v>
      </c>
      <c r="E7980" s="51">
        <v>6</v>
      </c>
      <c r="F7980" s="51" t="s">
        <v>3601</v>
      </c>
      <c r="G7980" s="51" t="s">
        <v>3602</v>
      </c>
      <c r="H7980" s="51">
        <v>1709</v>
      </c>
      <c r="I7980" s="51" t="s">
        <v>1595</v>
      </c>
      <c r="J7980" s="52">
        <v>6022</v>
      </c>
      <c r="K7980" s="51" t="s">
        <v>47</v>
      </c>
      <c r="L7980" s="51" t="s">
        <v>35</v>
      </c>
      <c r="M7980" s="51">
        <v>0</v>
      </c>
      <c r="N7980" s="51">
        <v>0</v>
      </c>
      <c r="O7980" s="51">
        <v>0</v>
      </c>
      <c r="P7980" s="51">
        <v>0</v>
      </c>
      <c r="Q7980" s="51">
        <v>1</v>
      </c>
    </row>
    <row r="7981" spans="1:32" x14ac:dyDescent="0.2">
      <c r="A7981" s="51">
        <v>550821174</v>
      </c>
      <c r="B7981" s="51" t="s">
        <v>12</v>
      </c>
      <c r="C7981" s="51" t="s">
        <v>31</v>
      </c>
      <c r="D7981" s="51" t="s">
        <v>3603</v>
      </c>
      <c r="E7981" s="51">
        <v>6</v>
      </c>
      <c r="F7981" s="51" t="s">
        <v>3601</v>
      </c>
      <c r="G7981" s="51" t="s">
        <v>3602</v>
      </c>
      <c r="H7981" s="51">
        <v>1709</v>
      </c>
      <c r="I7981" s="51" t="s">
        <v>1595</v>
      </c>
      <c r="J7981" s="52">
        <v>6022</v>
      </c>
      <c r="K7981" s="51" t="s">
        <v>47</v>
      </c>
      <c r="L7981" s="51" t="s">
        <v>36</v>
      </c>
      <c r="M7981" s="51">
        <v>0</v>
      </c>
      <c r="N7981" s="51">
        <v>0</v>
      </c>
      <c r="O7981" s="51">
        <v>0</v>
      </c>
      <c r="P7981" s="51">
        <v>0</v>
      </c>
      <c r="Q7981" s="51">
        <v>0</v>
      </c>
    </row>
    <row r="7982" spans="1:32" x14ac:dyDescent="0.2">
      <c r="A7982" s="51">
        <v>550821174</v>
      </c>
      <c r="B7982" s="51" t="s">
        <v>12</v>
      </c>
      <c r="C7982" s="51" t="s">
        <v>31</v>
      </c>
      <c r="D7982" s="51" t="s">
        <v>3603</v>
      </c>
      <c r="E7982" s="51">
        <v>6</v>
      </c>
      <c r="F7982" s="51" t="s">
        <v>3601</v>
      </c>
      <c r="G7982" s="51" t="s">
        <v>3602</v>
      </c>
      <c r="H7982" s="51">
        <v>1709</v>
      </c>
      <c r="I7982" s="51" t="s">
        <v>1595</v>
      </c>
      <c r="J7982" s="52">
        <v>6022</v>
      </c>
      <c r="K7982" s="51" t="s">
        <v>47</v>
      </c>
      <c r="L7982" s="51" t="s">
        <v>37</v>
      </c>
      <c r="M7982" s="51">
        <v>0</v>
      </c>
      <c r="N7982" s="51">
        <v>0</v>
      </c>
      <c r="O7982" s="51">
        <v>0</v>
      </c>
      <c r="P7982" s="51">
        <v>0</v>
      </c>
      <c r="Q7982" s="51">
        <v>0</v>
      </c>
    </row>
    <row r="7983" spans="1:32" x14ac:dyDescent="0.2">
      <c r="A7983" s="51">
        <v>550821174</v>
      </c>
      <c r="B7983" s="51" t="s">
        <v>12</v>
      </c>
      <c r="C7983" s="51" t="s">
        <v>31</v>
      </c>
      <c r="D7983" s="51" t="s">
        <v>3603</v>
      </c>
      <c r="E7983" s="51">
        <v>6</v>
      </c>
      <c r="F7983" s="51" t="s">
        <v>3601</v>
      </c>
      <c r="G7983" s="51" t="s">
        <v>3602</v>
      </c>
      <c r="H7983" s="51">
        <v>1709</v>
      </c>
      <c r="I7983" s="51" t="s">
        <v>1595</v>
      </c>
      <c r="J7983" s="52">
        <v>6022</v>
      </c>
      <c r="K7983" s="51" t="s">
        <v>47</v>
      </c>
      <c r="L7983" s="51" t="s">
        <v>38</v>
      </c>
      <c r="M7983" s="51">
        <v>0</v>
      </c>
      <c r="N7983" s="51">
        <v>0</v>
      </c>
      <c r="O7983" s="51">
        <v>0</v>
      </c>
      <c r="P7983" s="51">
        <v>0</v>
      </c>
      <c r="Q7983" s="51">
        <v>0</v>
      </c>
    </row>
    <row r="7984" spans="1:32" x14ac:dyDescent="0.2">
      <c r="A7984" s="51">
        <v>550821174</v>
      </c>
      <c r="B7984" s="51" t="s">
        <v>12</v>
      </c>
      <c r="C7984" s="51" t="s">
        <v>31</v>
      </c>
      <c r="D7984" s="51" t="s">
        <v>3603</v>
      </c>
      <c r="E7984" s="51">
        <v>6</v>
      </c>
      <c r="F7984" s="51" t="s">
        <v>3601</v>
      </c>
      <c r="G7984" s="51" t="s">
        <v>3602</v>
      </c>
      <c r="H7984" s="51">
        <v>1710</v>
      </c>
      <c r="I7984" s="51" t="s">
        <v>1596</v>
      </c>
      <c r="J7984" s="52">
        <v>6005</v>
      </c>
      <c r="K7984" s="51" t="s">
        <v>61</v>
      </c>
      <c r="L7984" s="51" t="s">
        <v>34</v>
      </c>
      <c r="M7984" s="51">
        <v>0</v>
      </c>
      <c r="N7984" s="51">
        <v>0</v>
      </c>
      <c r="O7984" s="51">
        <v>0</v>
      </c>
      <c r="P7984" s="51">
        <v>0</v>
      </c>
      <c r="Q7984" s="51">
        <v>0</v>
      </c>
      <c r="S7984">
        <f t="shared" ref="S7984" si="14326">SUM(M7984:P7984)/4</f>
        <v>0</v>
      </c>
      <c r="T7984">
        <f t="shared" ref="T7984" si="14327">SUM(Q7985:Q7986)</f>
        <v>2</v>
      </c>
      <c r="U7984">
        <f t="shared" ref="U7984" si="14328">SUM(Q7987:Q7988)</f>
        <v>0</v>
      </c>
      <c r="W7984" t="str">
        <f>IF(T7984=0,$W$22,"")</f>
        <v/>
      </c>
      <c r="Y7984" t="str">
        <f t="shared" ref="Y7984" si="14329">IF(S7984&gt;SUM(T7984+U7984),$Y$22,"")</f>
        <v/>
      </c>
      <c r="AA7984" t="str">
        <f t="shared" ref="AA7984" si="14330">IF(S7984&gt;$AA$13,$AA$22,"")</f>
        <v/>
      </c>
      <c r="AC7984">
        <f t="shared" ref="AC7984" si="14331">A7984</f>
        <v>550821174</v>
      </c>
      <c r="AD7984">
        <f t="shared" ref="AD7984" si="14332">H7984</f>
        <v>1710</v>
      </c>
      <c r="AE7984">
        <f t="shared" ref="AE7984" si="14333">SUM(W7984:AA7984)</f>
        <v>0</v>
      </c>
      <c r="AF7984" s="15">
        <f t="shared" ref="AF7984" si="14334">J7984</f>
        <v>6005</v>
      </c>
    </row>
    <row r="7985" spans="1:32" x14ac:dyDescent="0.2">
      <c r="A7985" s="51">
        <v>550821174</v>
      </c>
      <c r="B7985" s="51" t="s">
        <v>12</v>
      </c>
      <c r="C7985" s="51" t="s">
        <v>31</v>
      </c>
      <c r="D7985" s="51" t="s">
        <v>3603</v>
      </c>
      <c r="E7985" s="51">
        <v>6</v>
      </c>
      <c r="F7985" s="51" t="s">
        <v>3601</v>
      </c>
      <c r="G7985" s="51" t="s">
        <v>3602</v>
      </c>
      <c r="H7985" s="51">
        <v>1710</v>
      </c>
      <c r="I7985" s="51" t="s">
        <v>1596</v>
      </c>
      <c r="J7985" s="52">
        <v>6005</v>
      </c>
      <c r="K7985" s="51" t="s">
        <v>61</v>
      </c>
      <c r="L7985" s="51" t="s">
        <v>35</v>
      </c>
      <c r="M7985" s="51">
        <v>0</v>
      </c>
      <c r="N7985" s="51">
        <v>0</v>
      </c>
      <c r="O7985" s="51">
        <v>0</v>
      </c>
      <c r="P7985" s="51">
        <v>0</v>
      </c>
      <c r="Q7985" s="51">
        <v>2</v>
      </c>
    </row>
    <row r="7986" spans="1:32" x14ac:dyDescent="0.2">
      <c r="A7986" s="51">
        <v>550821174</v>
      </c>
      <c r="B7986" s="51" t="s">
        <v>12</v>
      </c>
      <c r="C7986" s="51" t="s">
        <v>31</v>
      </c>
      <c r="D7986" s="51" t="s">
        <v>3603</v>
      </c>
      <c r="E7986" s="51">
        <v>6</v>
      </c>
      <c r="F7986" s="51" t="s">
        <v>3601</v>
      </c>
      <c r="G7986" s="51" t="s">
        <v>3602</v>
      </c>
      <c r="H7986" s="51">
        <v>1710</v>
      </c>
      <c r="I7986" s="51" t="s">
        <v>1596</v>
      </c>
      <c r="J7986" s="52">
        <v>6005</v>
      </c>
      <c r="K7986" s="51" t="s">
        <v>61</v>
      </c>
      <c r="L7986" s="51" t="s">
        <v>36</v>
      </c>
      <c r="M7986" s="51">
        <v>0</v>
      </c>
      <c r="N7986" s="51">
        <v>0</v>
      </c>
      <c r="O7986" s="51">
        <v>0</v>
      </c>
      <c r="P7986" s="51">
        <v>0</v>
      </c>
      <c r="Q7986" s="51">
        <v>0</v>
      </c>
    </row>
    <row r="7987" spans="1:32" x14ac:dyDescent="0.2">
      <c r="A7987" s="51">
        <v>550821174</v>
      </c>
      <c r="B7987" s="51" t="s">
        <v>12</v>
      </c>
      <c r="C7987" s="51" t="s">
        <v>31</v>
      </c>
      <c r="D7987" s="51" t="s">
        <v>3603</v>
      </c>
      <c r="E7987" s="51">
        <v>6</v>
      </c>
      <c r="F7987" s="51" t="s">
        <v>3601</v>
      </c>
      <c r="G7987" s="51" t="s">
        <v>3602</v>
      </c>
      <c r="H7987" s="51">
        <v>1710</v>
      </c>
      <c r="I7987" s="51" t="s">
        <v>1596</v>
      </c>
      <c r="J7987" s="52">
        <v>6005</v>
      </c>
      <c r="K7987" s="51" t="s">
        <v>61</v>
      </c>
      <c r="L7987" s="51" t="s">
        <v>37</v>
      </c>
      <c r="M7987" s="51">
        <v>0</v>
      </c>
      <c r="N7987" s="51">
        <v>0</v>
      </c>
      <c r="O7987" s="51">
        <v>0</v>
      </c>
      <c r="P7987" s="51">
        <v>0</v>
      </c>
      <c r="Q7987" s="51">
        <v>0</v>
      </c>
    </row>
    <row r="7988" spans="1:32" x14ac:dyDescent="0.2">
      <c r="A7988" s="51">
        <v>550821174</v>
      </c>
      <c r="B7988" s="51" t="s">
        <v>12</v>
      </c>
      <c r="C7988" s="51" t="s">
        <v>31</v>
      </c>
      <c r="D7988" s="51" t="s">
        <v>3603</v>
      </c>
      <c r="E7988" s="51">
        <v>6</v>
      </c>
      <c r="F7988" s="51" t="s">
        <v>3601</v>
      </c>
      <c r="G7988" s="51" t="s">
        <v>3602</v>
      </c>
      <c r="H7988" s="51">
        <v>1710</v>
      </c>
      <c r="I7988" s="51" t="s">
        <v>1596</v>
      </c>
      <c r="J7988" s="52">
        <v>6005</v>
      </c>
      <c r="K7988" s="51" t="s">
        <v>61</v>
      </c>
      <c r="L7988" s="51" t="s">
        <v>38</v>
      </c>
      <c r="M7988" s="51">
        <v>0</v>
      </c>
      <c r="N7988" s="51">
        <v>0</v>
      </c>
      <c r="O7988" s="51">
        <v>0</v>
      </c>
      <c r="P7988" s="51">
        <v>0</v>
      </c>
      <c r="Q7988" s="51">
        <v>0</v>
      </c>
    </row>
    <row r="7989" spans="1:32" x14ac:dyDescent="0.2">
      <c r="A7989" s="51">
        <v>550821174</v>
      </c>
      <c r="B7989" s="51" t="s">
        <v>12</v>
      </c>
      <c r="C7989" s="51" t="s">
        <v>31</v>
      </c>
      <c r="D7989" s="51" t="s">
        <v>3603</v>
      </c>
      <c r="E7989" s="51">
        <v>6</v>
      </c>
      <c r="F7989" s="51" t="s">
        <v>3601</v>
      </c>
      <c r="G7989" s="51" t="s">
        <v>3602</v>
      </c>
      <c r="H7989" s="51">
        <v>1711</v>
      </c>
      <c r="I7989" s="51" t="s">
        <v>1597</v>
      </c>
      <c r="J7989" s="52">
        <v>6014</v>
      </c>
      <c r="K7989" s="51" t="s">
        <v>41</v>
      </c>
      <c r="L7989" s="51" t="s">
        <v>34</v>
      </c>
      <c r="M7989" s="51">
        <v>0</v>
      </c>
      <c r="N7989" s="51">
        <v>0</v>
      </c>
      <c r="O7989" s="51">
        <v>0</v>
      </c>
      <c r="P7989" s="51">
        <v>0</v>
      </c>
      <c r="Q7989" s="51">
        <v>0</v>
      </c>
      <c r="S7989">
        <f t="shared" ref="S7989" si="14335">SUM(M7989:P7989)/4</f>
        <v>0</v>
      </c>
      <c r="T7989">
        <f t="shared" ref="T7989" si="14336">SUM(Q7990:Q7991)</f>
        <v>1</v>
      </c>
      <c r="U7989">
        <f t="shared" ref="U7989" si="14337">SUM(Q7992:Q7993)</f>
        <v>0</v>
      </c>
      <c r="W7989" t="str">
        <f>IF(T7989=0,$W$22,"")</f>
        <v/>
      </c>
      <c r="Y7989" t="str">
        <f t="shared" ref="Y7989" si="14338">IF(S7989&gt;SUM(T7989+U7989),$Y$22,"")</f>
        <v/>
      </c>
      <c r="AA7989" t="str">
        <f t="shared" ref="AA7989" si="14339">IF(S7989&gt;$AA$13,$AA$22,"")</f>
        <v/>
      </c>
      <c r="AC7989">
        <f t="shared" ref="AC7989" si="14340">A7989</f>
        <v>550821174</v>
      </c>
      <c r="AD7989">
        <f t="shared" ref="AD7989" si="14341">H7989</f>
        <v>1711</v>
      </c>
      <c r="AE7989">
        <f t="shared" ref="AE7989" si="14342">SUM(W7989:AA7989)</f>
        <v>0</v>
      </c>
      <c r="AF7989" s="15">
        <f t="shared" ref="AF7989" si="14343">J7989</f>
        <v>6014</v>
      </c>
    </row>
    <row r="7990" spans="1:32" x14ac:dyDescent="0.2">
      <c r="A7990" s="51">
        <v>550821174</v>
      </c>
      <c r="B7990" s="51" t="s">
        <v>12</v>
      </c>
      <c r="C7990" s="51" t="s">
        <v>31</v>
      </c>
      <c r="D7990" s="51" t="s">
        <v>3603</v>
      </c>
      <c r="E7990" s="51">
        <v>6</v>
      </c>
      <c r="F7990" s="51" t="s">
        <v>3601</v>
      </c>
      <c r="G7990" s="51" t="s">
        <v>3602</v>
      </c>
      <c r="H7990" s="51">
        <v>1711</v>
      </c>
      <c r="I7990" s="51" t="s">
        <v>1597</v>
      </c>
      <c r="J7990" s="52">
        <v>6014</v>
      </c>
      <c r="K7990" s="51" t="s">
        <v>41</v>
      </c>
      <c r="L7990" s="51" t="s">
        <v>35</v>
      </c>
      <c r="M7990" s="51">
        <v>0</v>
      </c>
      <c r="N7990" s="51">
        <v>0</v>
      </c>
      <c r="O7990" s="51">
        <v>0</v>
      </c>
      <c r="P7990" s="51">
        <v>0</v>
      </c>
      <c r="Q7990" s="51">
        <v>1</v>
      </c>
    </row>
    <row r="7991" spans="1:32" x14ac:dyDescent="0.2">
      <c r="A7991" s="51">
        <v>550821174</v>
      </c>
      <c r="B7991" s="51" t="s">
        <v>12</v>
      </c>
      <c r="C7991" s="51" t="s">
        <v>31</v>
      </c>
      <c r="D7991" s="51" t="s">
        <v>3603</v>
      </c>
      <c r="E7991" s="51">
        <v>6</v>
      </c>
      <c r="F7991" s="51" t="s">
        <v>3601</v>
      </c>
      <c r="G7991" s="51" t="s">
        <v>3602</v>
      </c>
      <c r="H7991" s="51">
        <v>1711</v>
      </c>
      <c r="I7991" s="51" t="s">
        <v>1597</v>
      </c>
      <c r="J7991" s="52">
        <v>6014</v>
      </c>
      <c r="K7991" s="51" t="s">
        <v>41</v>
      </c>
      <c r="L7991" s="51" t="s">
        <v>36</v>
      </c>
      <c r="M7991" s="51">
        <v>0</v>
      </c>
      <c r="N7991" s="51">
        <v>0</v>
      </c>
      <c r="O7991" s="51">
        <v>0</v>
      </c>
      <c r="P7991" s="51">
        <v>0</v>
      </c>
      <c r="Q7991" s="51">
        <v>0</v>
      </c>
    </row>
    <row r="7992" spans="1:32" x14ac:dyDescent="0.2">
      <c r="A7992" s="51">
        <v>550821174</v>
      </c>
      <c r="B7992" s="51" t="s">
        <v>12</v>
      </c>
      <c r="C7992" s="51" t="s">
        <v>31</v>
      </c>
      <c r="D7992" s="51" t="s">
        <v>3603</v>
      </c>
      <c r="E7992" s="51">
        <v>6</v>
      </c>
      <c r="F7992" s="51" t="s">
        <v>3601</v>
      </c>
      <c r="G7992" s="51" t="s">
        <v>3602</v>
      </c>
      <c r="H7992" s="51">
        <v>1711</v>
      </c>
      <c r="I7992" s="51" t="s">
        <v>1597</v>
      </c>
      <c r="J7992" s="52">
        <v>6014</v>
      </c>
      <c r="K7992" s="51" t="s">
        <v>41</v>
      </c>
      <c r="L7992" s="51" t="s">
        <v>37</v>
      </c>
      <c r="M7992" s="51">
        <v>0</v>
      </c>
      <c r="N7992" s="51">
        <v>0</v>
      </c>
      <c r="O7992" s="51">
        <v>0</v>
      </c>
      <c r="P7992" s="51">
        <v>0</v>
      </c>
      <c r="Q7992" s="51">
        <v>0</v>
      </c>
    </row>
    <row r="7993" spans="1:32" x14ac:dyDescent="0.2">
      <c r="A7993" s="51">
        <v>550821174</v>
      </c>
      <c r="B7993" s="51" t="s">
        <v>12</v>
      </c>
      <c r="C7993" s="51" t="s">
        <v>31</v>
      </c>
      <c r="D7993" s="51" t="s">
        <v>3603</v>
      </c>
      <c r="E7993" s="51">
        <v>6</v>
      </c>
      <c r="F7993" s="51" t="s">
        <v>3601</v>
      </c>
      <c r="G7993" s="51" t="s">
        <v>3602</v>
      </c>
      <c r="H7993" s="51">
        <v>1711</v>
      </c>
      <c r="I7993" s="51" t="s">
        <v>1597</v>
      </c>
      <c r="J7993" s="52">
        <v>6014</v>
      </c>
      <c r="K7993" s="51" t="s">
        <v>41</v>
      </c>
      <c r="L7993" s="51" t="s">
        <v>38</v>
      </c>
      <c r="M7993" s="51">
        <v>0</v>
      </c>
      <c r="N7993" s="51">
        <v>0</v>
      </c>
      <c r="O7993" s="51">
        <v>0</v>
      </c>
      <c r="P7993" s="51">
        <v>0</v>
      </c>
      <c r="Q7993" s="51">
        <v>0</v>
      </c>
    </row>
    <row r="7994" spans="1:32" x14ac:dyDescent="0.2">
      <c r="A7994" s="51">
        <v>550821174</v>
      </c>
      <c r="B7994" s="51" t="s">
        <v>12</v>
      </c>
      <c r="C7994" s="51" t="s">
        <v>31</v>
      </c>
      <c r="D7994" s="51" t="s">
        <v>3603</v>
      </c>
      <c r="E7994" s="51">
        <v>6</v>
      </c>
      <c r="F7994" s="51" t="s">
        <v>3601</v>
      </c>
      <c r="G7994" s="51" t="s">
        <v>3602</v>
      </c>
      <c r="H7994" s="51">
        <v>1712</v>
      </c>
      <c r="I7994" s="51" t="s">
        <v>1598</v>
      </c>
      <c r="J7994" s="52">
        <v>6014</v>
      </c>
      <c r="K7994" s="51" t="s">
        <v>41</v>
      </c>
      <c r="L7994" s="51" t="s">
        <v>34</v>
      </c>
      <c r="M7994" s="51">
        <v>0</v>
      </c>
      <c r="N7994" s="51">
        <v>0</v>
      </c>
      <c r="O7994" s="51">
        <v>0</v>
      </c>
      <c r="P7994" s="51">
        <v>0</v>
      </c>
      <c r="Q7994" s="51">
        <v>0</v>
      </c>
      <c r="S7994">
        <f t="shared" ref="S7994" si="14344">SUM(M7994:P7994)/4</f>
        <v>0</v>
      </c>
      <c r="T7994">
        <f t="shared" ref="T7994" si="14345">SUM(Q7995:Q7996)</f>
        <v>2</v>
      </c>
      <c r="U7994">
        <f t="shared" ref="U7994" si="14346">SUM(Q7997:Q7998)</f>
        <v>0</v>
      </c>
      <c r="W7994" t="str">
        <f>IF(T7994=0,$W$22,"")</f>
        <v/>
      </c>
      <c r="Y7994" t="str">
        <f t="shared" ref="Y7994" si="14347">IF(S7994&gt;SUM(T7994+U7994),$Y$22,"")</f>
        <v/>
      </c>
      <c r="AA7994" t="str">
        <f t="shared" ref="AA7994" si="14348">IF(S7994&gt;$AA$13,$AA$22,"")</f>
        <v/>
      </c>
      <c r="AC7994">
        <f t="shared" ref="AC7994" si="14349">A7994</f>
        <v>550821174</v>
      </c>
      <c r="AD7994">
        <f t="shared" ref="AD7994" si="14350">H7994</f>
        <v>1712</v>
      </c>
      <c r="AE7994">
        <f t="shared" ref="AE7994" si="14351">SUM(W7994:AA7994)</f>
        <v>0</v>
      </c>
      <c r="AF7994" s="15">
        <f t="shared" ref="AF7994" si="14352">J7994</f>
        <v>6014</v>
      </c>
    </row>
    <row r="7995" spans="1:32" x14ac:dyDescent="0.2">
      <c r="A7995" s="51">
        <v>550821174</v>
      </c>
      <c r="B7995" s="51" t="s">
        <v>12</v>
      </c>
      <c r="C7995" s="51" t="s">
        <v>31</v>
      </c>
      <c r="D7995" s="51" t="s">
        <v>3603</v>
      </c>
      <c r="E7995" s="51">
        <v>6</v>
      </c>
      <c r="F7995" s="51" t="s">
        <v>3601</v>
      </c>
      <c r="G7995" s="51" t="s">
        <v>3602</v>
      </c>
      <c r="H7995" s="51">
        <v>1712</v>
      </c>
      <c r="I7995" s="51" t="s">
        <v>1598</v>
      </c>
      <c r="J7995" s="52">
        <v>6014</v>
      </c>
      <c r="K7995" s="51" t="s">
        <v>41</v>
      </c>
      <c r="L7995" s="51" t="s">
        <v>35</v>
      </c>
      <c r="M7995" s="51">
        <v>0</v>
      </c>
      <c r="N7995" s="51">
        <v>0</v>
      </c>
      <c r="O7995" s="51">
        <v>0</v>
      </c>
      <c r="P7995" s="51">
        <v>0</v>
      </c>
      <c r="Q7995" s="51">
        <v>2</v>
      </c>
    </row>
    <row r="7996" spans="1:32" x14ac:dyDescent="0.2">
      <c r="A7996" s="51">
        <v>550821174</v>
      </c>
      <c r="B7996" s="51" t="s">
        <v>12</v>
      </c>
      <c r="C7996" s="51" t="s">
        <v>31</v>
      </c>
      <c r="D7996" s="51" t="s">
        <v>3603</v>
      </c>
      <c r="E7996" s="51">
        <v>6</v>
      </c>
      <c r="F7996" s="51" t="s">
        <v>3601</v>
      </c>
      <c r="G7996" s="51" t="s">
        <v>3602</v>
      </c>
      <c r="H7996" s="51">
        <v>1712</v>
      </c>
      <c r="I7996" s="51" t="s">
        <v>1598</v>
      </c>
      <c r="J7996" s="52">
        <v>6014</v>
      </c>
      <c r="K7996" s="51" t="s">
        <v>41</v>
      </c>
      <c r="L7996" s="51" t="s">
        <v>36</v>
      </c>
      <c r="M7996" s="51">
        <v>0</v>
      </c>
      <c r="N7996" s="51">
        <v>0</v>
      </c>
      <c r="O7996" s="51">
        <v>0</v>
      </c>
      <c r="P7996" s="51">
        <v>0</v>
      </c>
      <c r="Q7996" s="51">
        <v>0</v>
      </c>
    </row>
    <row r="7997" spans="1:32" x14ac:dyDescent="0.2">
      <c r="A7997" s="51">
        <v>550821174</v>
      </c>
      <c r="B7997" s="51" t="s">
        <v>12</v>
      </c>
      <c r="C7997" s="51" t="s">
        <v>31</v>
      </c>
      <c r="D7997" s="51" t="s">
        <v>3603</v>
      </c>
      <c r="E7997" s="51">
        <v>6</v>
      </c>
      <c r="F7997" s="51" t="s">
        <v>3601</v>
      </c>
      <c r="G7997" s="51" t="s">
        <v>3602</v>
      </c>
      <c r="H7997" s="51">
        <v>1712</v>
      </c>
      <c r="I7997" s="51" t="s">
        <v>1598</v>
      </c>
      <c r="J7997" s="52">
        <v>6014</v>
      </c>
      <c r="K7997" s="51" t="s">
        <v>41</v>
      </c>
      <c r="L7997" s="51" t="s">
        <v>37</v>
      </c>
      <c r="M7997" s="51">
        <v>0</v>
      </c>
      <c r="N7997" s="51">
        <v>0</v>
      </c>
      <c r="O7997" s="51">
        <v>0</v>
      </c>
      <c r="P7997" s="51">
        <v>0</v>
      </c>
      <c r="Q7997" s="51">
        <v>0</v>
      </c>
    </row>
    <row r="7998" spans="1:32" x14ac:dyDescent="0.2">
      <c r="A7998" s="51">
        <v>550821174</v>
      </c>
      <c r="B7998" s="51" t="s">
        <v>12</v>
      </c>
      <c r="C7998" s="51" t="s">
        <v>31</v>
      </c>
      <c r="D7998" s="51" t="s">
        <v>3603</v>
      </c>
      <c r="E7998" s="51">
        <v>6</v>
      </c>
      <c r="F7998" s="51" t="s">
        <v>3601</v>
      </c>
      <c r="G7998" s="51" t="s">
        <v>3602</v>
      </c>
      <c r="H7998" s="51">
        <v>1712</v>
      </c>
      <c r="I7998" s="51" t="s">
        <v>1598</v>
      </c>
      <c r="J7998" s="52">
        <v>6014</v>
      </c>
      <c r="K7998" s="51" t="s">
        <v>41</v>
      </c>
      <c r="L7998" s="51" t="s">
        <v>38</v>
      </c>
      <c r="M7998" s="51">
        <v>0</v>
      </c>
      <c r="N7998" s="51">
        <v>0</v>
      </c>
      <c r="O7998" s="51">
        <v>0</v>
      </c>
      <c r="P7998" s="51">
        <v>0</v>
      </c>
      <c r="Q7998" s="51">
        <v>0</v>
      </c>
    </row>
    <row r="7999" spans="1:32" x14ac:dyDescent="0.2">
      <c r="A7999" s="51">
        <v>550821174</v>
      </c>
      <c r="B7999" s="51" t="s">
        <v>12</v>
      </c>
      <c r="C7999" s="51" t="s">
        <v>31</v>
      </c>
      <c r="D7999" s="51" t="s">
        <v>3603</v>
      </c>
      <c r="E7999" s="51">
        <v>6</v>
      </c>
      <c r="F7999" s="51" t="s">
        <v>3601</v>
      </c>
      <c r="G7999" s="51" t="s">
        <v>3602</v>
      </c>
      <c r="H7999" s="51">
        <v>1713</v>
      </c>
      <c r="I7999" s="51" t="s">
        <v>1599</v>
      </c>
      <c r="J7999" s="52">
        <v>6022</v>
      </c>
      <c r="K7999" s="51" t="s">
        <v>47</v>
      </c>
      <c r="L7999" s="51" t="s">
        <v>34</v>
      </c>
      <c r="M7999" s="51">
        <v>0</v>
      </c>
      <c r="N7999" s="51">
        <v>0</v>
      </c>
      <c r="O7999" s="51">
        <v>0</v>
      </c>
      <c r="P7999" s="51">
        <v>0</v>
      </c>
      <c r="Q7999" s="51">
        <v>0</v>
      </c>
      <c r="S7999">
        <f t="shared" ref="S7999" si="14353">SUM(M7999:P7999)/4</f>
        <v>0</v>
      </c>
      <c r="T7999">
        <f t="shared" ref="T7999" si="14354">SUM(Q8000:Q8001)</f>
        <v>1</v>
      </c>
      <c r="U7999">
        <f t="shared" ref="U7999" si="14355">SUM(Q8002:Q8003)</f>
        <v>0</v>
      </c>
      <c r="W7999" t="str">
        <f>IF(T7999=0,$W$22,"")</f>
        <v/>
      </c>
      <c r="Y7999" t="str">
        <f t="shared" ref="Y7999" si="14356">IF(S7999&gt;SUM(T7999+U7999),$Y$22,"")</f>
        <v/>
      </c>
      <c r="AA7999" t="str">
        <f t="shared" ref="AA7999" si="14357">IF(S7999&gt;$AA$13,$AA$22,"")</f>
        <v/>
      </c>
      <c r="AC7999">
        <f t="shared" ref="AC7999" si="14358">A7999</f>
        <v>550821174</v>
      </c>
      <c r="AD7999">
        <f t="shared" ref="AD7999" si="14359">H7999</f>
        <v>1713</v>
      </c>
      <c r="AE7999">
        <f t="shared" ref="AE7999" si="14360">SUM(W7999:AA7999)</f>
        <v>0</v>
      </c>
      <c r="AF7999" s="15">
        <f t="shared" ref="AF7999" si="14361">J7999</f>
        <v>6022</v>
      </c>
    </row>
    <row r="8000" spans="1:32" x14ac:dyDescent="0.2">
      <c r="A8000" s="51">
        <v>550821174</v>
      </c>
      <c r="B8000" s="51" t="s">
        <v>12</v>
      </c>
      <c r="C8000" s="51" t="s">
        <v>31</v>
      </c>
      <c r="D8000" s="51" t="s">
        <v>3603</v>
      </c>
      <c r="E8000" s="51">
        <v>6</v>
      </c>
      <c r="F8000" s="51" t="s">
        <v>3601</v>
      </c>
      <c r="G8000" s="51" t="s">
        <v>3602</v>
      </c>
      <c r="H8000" s="51">
        <v>1713</v>
      </c>
      <c r="I8000" s="51" t="s">
        <v>1599</v>
      </c>
      <c r="J8000" s="52">
        <v>6022</v>
      </c>
      <c r="K8000" s="51" t="s">
        <v>47</v>
      </c>
      <c r="L8000" s="51" t="s">
        <v>35</v>
      </c>
      <c r="M8000" s="51">
        <v>0</v>
      </c>
      <c r="N8000" s="51">
        <v>0</v>
      </c>
      <c r="O8000" s="51">
        <v>0</v>
      </c>
      <c r="P8000" s="51">
        <v>0</v>
      </c>
      <c r="Q8000" s="51">
        <v>1</v>
      </c>
    </row>
    <row r="8001" spans="1:32" x14ac:dyDescent="0.2">
      <c r="A8001" s="51">
        <v>550821174</v>
      </c>
      <c r="B8001" s="51" t="s">
        <v>12</v>
      </c>
      <c r="C8001" s="51" t="s">
        <v>31</v>
      </c>
      <c r="D8001" s="51" t="s">
        <v>3603</v>
      </c>
      <c r="E8001" s="51">
        <v>6</v>
      </c>
      <c r="F8001" s="51" t="s">
        <v>3601</v>
      </c>
      <c r="G8001" s="51" t="s">
        <v>3602</v>
      </c>
      <c r="H8001" s="51">
        <v>1713</v>
      </c>
      <c r="I8001" s="51" t="s">
        <v>1599</v>
      </c>
      <c r="J8001" s="52">
        <v>6022</v>
      </c>
      <c r="K8001" s="51" t="s">
        <v>47</v>
      </c>
      <c r="L8001" s="51" t="s">
        <v>36</v>
      </c>
      <c r="M8001" s="51">
        <v>0</v>
      </c>
      <c r="N8001" s="51">
        <v>0</v>
      </c>
      <c r="O8001" s="51">
        <v>0</v>
      </c>
      <c r="P8001" s="51">
        <v>0</v>
      </c>
      <c r="Q8001" s="51">
        <v>0</v>
      </c>
    </row>
    <row r="8002" spans="1:32" x14ac:dyDescent="0.2">
      <c r="A8002" s="51">
        <v>550821174</v>
      </c>
      <c r="B8002" s="51" t="s">
        <v>12</v>
      </c>
      <c r="C8002" s="51" t="s">
        <v>31</v>
      </c>
      <c r="D8002" s="51" t="s">
        <v>3603</v>
      </c>
      <c r="E8002" s="51">
        <v>6</v>
      </c>
      <c r="F8002" s="51" t="s">
        <v>3601</v>
      </c>
      <c r="G8002" s="51" t="s">
        <v>3602</v>
      </c>
      <c r="H8002" s="51">
        <v>1713</v>
      </c>
      <c r="I8002" s="51" t="s">
        <v>1599</v>
      </c>
      <c r="J8002" s="52">
        <v>6022</v>
      </c>
      <c r="K8002" s="51" t="s">
        <v>47</v>
      </c>
      <c r="L8002" s="51" t="s">
        <v>37</v>
      </c>
      <c r="M8002" s="51">
        <v>0</v>
      </c>
      <c r="N8002" s="51">
        <v>0</v>
      </c>
      <c r="O8002" s="51">
        <v>0</v>
      </c>
      <c r="P8002" s="51">
        <v>0</v>
      </c>
      <c r="Q8002" s="51">
        <v>0</v>
      </c>
    </row>
    <row r="8003" spans="1:32" x14ac:dyDescent="0.2">
      <c r="A8003" s="51">
        <v>550821174</v>
      </c>
      <c r="B8003" s="51" t="s">
        <v>12</v>
      </c>
      <c r="C8003" s="51" t="s">
        <v>31</v>
      </c>
      <c r="D8003" s="51" t="s">
        <v>3603</v>
      </c>
      <c r="E8003" s="51">
        <v>6</v>
      </c>
      <c r="F8003" s="51" t="s">
        <v>3601</v>
      </c>
      <c r="G8003" s="51" t="s">
        <v>3602</v>
      </c>
      <c r="H8003" s="51">
        <v>1713</v>
      </c>
      <c r="I8003" s="51" t="s">
        <v>1599</v>
      </c>
      <c r="J8003" s="52">
        <v>6022</v>
      </c>
      <c r="K8003" s="51" t="s">
        <v>47</v>
      </c>
      <c r="L8003" s="51" t="s">
        <v>38</v>
      </c>
      <c r="M8003" s="51">
        <v>0</v>
      </c>
      <c r="N8003" s="51">
        <v>0</v>
      </c>
      <c r="O8003" s="51">
        <v>0</v>
      </c>
      <c r="P8003" s="51">
        <v>0</v>
      </c>
      <c r="Q8003" s="51">
        <v>0</v>
      </c>
    </row>
    <row r="8004" spans="1:32" x14ac:dyDescent="0.2">
      <c r="A8004" s="51">
        <v>550821174</v>
      </c>
      <c r="B8004" s="51" t="s">
        <v>12</v>
      </c>
      <c r="C8004" s="51" t="s">
        <v>31</v>
      </c>
      <c r="D8004" s="51" t="s">
        <v>3603</v>
      </c>
      <c r="E8004" s="51">
        <v>6</v>
      </c>
      <c r="F8004" s="51" t="s">
        <v>3601</v>
      </c>
      <c r="G8004" s="51" t="s">
        <v>3602</v>
      </c>
      <c r="H8004" s="51">
        <v>1714</v>
      </c>
      <c r="I8004" s="51" t="s">
        <v>1600</v>
      </c>
      <c r="J8004" s="52">
        <v>6041</v>
      </c>
      <c r="K8004" s="51" t="s">
        <v>1118</v>
      </c>
      <c r="L8004" s="51" t="s">
        <v>34</v>
      </c>
      <c r="M8004" s="51">
        <v>0</v>
      </c>
      <c r="N8004" s="51">
        <v>0</v>
      </c>
      <c r="O8004" s="51">
        <v>0</v>
      </c>
      <c r="P8004" s="51">
        <v>0</v>
      </c>
      <c r="Q8004" s="51">
        <v>0</v>
      </c>
      <c r="S8004">
        <f t="shared" ref="S8004" si="14362">SUM(M8004:P8004)/4</f>
        <v>0</v>
      </c>
      <c r="T8004">
        <f t="shared" ref="T8004" si="14363">SUM(Q8005:Q8006)</f>
        <v>1</v>
      </c>
      <c r="U8004">
        <f t="shared" ref="U8004" si="14364">SUM(Q8007:Q8008)</f>
        <v>0</v>
      </c>
      <c r="W8004" t="str">
        <f>IF(T8004=0,$W$22,"")</f>
        <v/>
      </c>
      <c r="Y8004" t="str">
        <f t="shared" ref="Y8004" si="14365">IF(S8004&gt;SUM(T8004+U8004),$Y$22,"")</f>
        <v/>
      </c>
      <c r="AA8004" t="str">
        <f t="shared" ref="AA8004" si="14366">IF(S8004&gt;$AA$13,$AA$22,"")</f>
        <v/>
      </c>
      <c r="AC8004">
        <f t="shared" ref="AC8004" si="14367">A8004</f>
        <v>550821174</v>
      </c>
      <c r="AD8004">
        <f t="shared" ref="AD8004" si="14368">H8004</f>
        <v>1714</v>
      </c>
      <c r="AE8004">
        <f t="shared" ref="AE8004" si="14369">SUM(W8004:AA8004)</f>
        <v>0</v>
      </c>
      <c r="AF8004" s="15">
        <f t="shared" ref="AF8004" si="14370">J8004</f>
        <v>6041</v>
      </c>
    </row>
    <row r="8005" spans="1:32" x14ac:dyDescent="0.2">
      <c r="A8005" s="51">
        <v>550821174</v>
      </c>
      <c r="B8005" s="51" t="s">
        <v>12</v>
      </c>
      <c r="C8005" s="51" t="s">
        <v>31</v>
      </c>
      <c r="D8005" s="51" t="s">
        <v>3603</v>
      </c>
      <c r="E8005" s="51">
        <v>6</v>
      </c>
      <c r="F8005" s="51" t="s">
        <v>3601</v>
      </c>
      <c r="G8005" s="51" t="s">
        <v>3602</v>
      </c>
      <c r="H8005" s="51">
        <v>1714</v>
      </c>
      <c r="I8005" s="51" t="s">
        <v>1600</v>
      </c>
      <c r="J8005" s="52">
        <v>6041</v>
      </c>
      <c r="K8005" s="51" t="s">
        <v>1118</v>
      </c>
      <c r="L8005" s="51" t="s">
        <v>35</v>
      </c>
      <c r="M8005" s="51">
        <v>0</v>
      </c>
      <c r="N8005" s="51">
        <v>0</v>
      </c>
      <c r="O8005" s="51">
        <v>0</v>
      </c>
      <c r="P8005" s="51">
        <v>0</v>
      </c>
      <c r="Q8005" s="51">
        <v>1</v>
      </c>
    </row>
    <row r="8006" spans="1:32" x14ac:dyDescent="0.2">
      <c r="A8006" s="51">
        <v>550821174</v>
      </c>
      <c r="B8006" s="51" t="s">
        <v>12</v>
      </c>
      <c r="C8006" s="51" t="s">
        <v>31</v>
      </c>
      <c r="D8006" s="51" t="s">
        <v>3603</v>
      </c>
      <c r="E8006" s="51">
        <v>6</v>
      </c>
      <c r="F8006" s="51" t="s">
        <v>3601</v>
      </c>
      <c r="G8006" s="51" t="s">
        <v>3602</v>
      </c>
      <c r="H8006" s="51">
        <v>1714</v>
      </c>
      <c r="I8006" s="51" t="s">
        <v>1600</v>
      </c>
      <c r="J8006" s="52">
        <v>6041</v>
      </c>
      <c r="K8006" s="51" t="s">
        <v>1118</v>
      </c>
      <c r="L8006" s="51" t="s">
        <v>36</v>
      </c>
      <c r="M8006" s="51">
        <v>0</v>
      </c>
      <c r="N8006" s="51">
        <v>0</v>
      </c>
      <c r="O8006" s="51">
        <v>0</v>
      </c>
      <c r="P8006" s="51">
        <v>0</v>
      </c>
      <c r="Q8006" s="51">
        <v>0</v>
      </c>
    </row>
    <row r="8007" spans="1:32" x14ac:dyDescent="0.2">
      <c r="A8007" s="51">
        <v>550821174</v>
      </c>
      <c r="B8007" s="51" t="s">
        <v>12</v>
      </c>
      <c r="C8007" s="51" t="s">
        <v>31</v>
      </c>
      <c r="D8007" s="51" t="s">
        <v>3603</v>
      </c>
      <c r="E8007" s="51">
        <v>6</v>
      </c>
      <c r="F8007" s="51" t="s">
        <v>3601</v>
      </c>
      <c r="G8007" s="51" t="s">
        <v>3602</v>
      </c>
      <c r="H8007" s="51">
        <v>1714</v>
      </c>
      <c r="I8007" s="51" t="s">
        <v>1600</v>
      </c>
      <c r="J8007" s="52">
        <v>6041</v>
      </c>
      <c r="K8007" s="51" t="s">
        <v>1118</v>
      </c>
      <c r="L8007" s="51" t="s">
        <v>37</v>
      </c>
      <c r="M8007" s="51">
        <v>0</v>
      </c>
      <c r="N8007" s="51">
        <v>0</v>
      </c>
      <c r="O8007" s="51">
        <v>0</v>
      </c>
      <c r="P8007" s="51">
        <v>0</v>
      </c>
      <c r="Q8007" s="51">
        <v>0</v>
      </c>
    </row>
    <row r="8008" spans="1:32" x14ac:dyDescent="0.2">
      <c r="A8008" s="51">
        <v>550821174</v>
      </c>
      <c r="B8008" s="51" t="s">
        <v>12</v>
      </c>
      <c r="C8008" s="51" t="s">
        <v>31</v>
      </c>
      <c r="D8008" s="51" t="s">
        <v>3603</v>
      </c>
      <c r="E8008" s="51">
        <v>6</v>
      </c>
      <c r="F8008" s="51" t="s">
        <v>3601</v>
      </c>
      <c r="G8008" s="51" t="s">
        <v>3602</v>
      </c>
      <c r="H8008" s="51">
        <v>1714</v>
      </c>
      <c r="I8008" s="51" t="s">
        <v>1600</v>
      </c>
      <c r="J8008" s="52">
        <v>6041</v>
      </c>
      <c r="K8008" s="51" t="s">
        <v>1118</v>
      </c>
      <c r="L8008" s="51" t="s">
        <v>38</v>
      </c>
      <c r="M8008" s="51">
        <v>0</v>
      </c>
      <c r="N8008" s="51">
        <v>0</v>
      </c>
      <c r="O8008" s="51">
        <v>0</v>
      </c>
      <c r="P8008" s="51">
        <v>0</v>
      </c>
      <c r="Q8008" s="51">
        <v>0</v>
      </c>
    </row>
    <row r="8009" spans="1:32" x14ac:dyDescent="0.2">
      <c r="A8009" s="51">
        <v>550821174</v>
      </c>
      <c r="B8009" s="51" t="s">
        <v>12</v>
      </c>
      <c r="C8009" s="51" t="s">
        <v>31</v>
      </c>
      <c r="D8009" s="51" t="s">
        <v>3603</v>
      </c>
      <c r="E8009" s="51">
        <v>6</v>
      </c>
      <c r="F8009" s="51" t="s">
        <v>3601</v>
      </c>
      <c r="G8009" s="51" t="s">
        <v>3602</v>
      </c>
      <c r="H8009" s="51">
        <v>1715</v>
      </c>
      <c r="I8009" s="51" t="s">
        <v>1601</v>
      </c>
      <c r="J8009" s="52">
        <v>6041</v>
      </c>
      <c r="K8009" s="51" t="s">
        <v>1118</v>
      </c>
      <c r="L8009" s="51" t="s">
        <v>34</v>
      </c>
      <c r="M8009" s="51">
        <v>0</v>
      </c>
      <c r="N8009" s="51">
        <v>0</v>
      </c>
      <c r="O8009" s="51">
        <v>0</v>
      </c>
      <c r="P8009" s="51">
        <v>1</v>
      </c>
      <c r="Q8009" s="51">
        <v>0</v>
      </c>
      <c r="S8009">
        <f t="shared" ref="S8009" si="14371">SUM(M8009:P8009)/4</f>
        <v>0.25</v>
      </c>
      <c r="T8009">
        <f t="shared" ref="T8009" si="14372">SUM(Q8010:Q8011)</f>
        <v>1</v>
      </c>
      <c r="U8009">
        <f t="shared" ref="U8009" si="14373">SUM(Q8012:Q8013)</f>
        <v>0</v>
      </c>
      <c r="W8009" t="str">
        <f>IF(T8009=0,$W$22,"")</f>
        <v/>
      </c>
      <c r="Y8009" t="str">
        <f t="shared" ref="Y8009" si="14374">IF(S8009&gt;SUM(T8009+U8009),$Y$22,"")</f>
        <v/>
      </c>
      <c r="AA8009" t="str">
        <f t="shared" ref="AA8009" si="14375">IF(S8009&gt;$AA$13,$AA$22,"")</f>
        <v/>
      </c>
      <c r="AC8009">
        <f t="shared" ref="AC8009" si="14376">A8009</f>
        <v>550821174</v>
      </c>
      <c r="AD8009">
        <f t="shared" ref="AD8009" si="14377">H8009</f>
        <v>1715</v>
      </c>
      <c r="AE8009">
        <f t="shared" ref="AE8009" si="14378">SUM(W8009:AA8009)</f>
        <v>0</v>
      </c>
      <c r="AF8009" s="15">
        <f t="shared" ref="AF8009" si="14379">J8009</f>
        <v>6041</v>
      </c>
    </row>
    <row r="8010" spans="1:32" x14ac:dyDescent="0.2">
      <c r="A8010" s="51">
        <v>550821174</v>
      </c>
      <c r="B8010" s="51" t="s">
        <v>12</v>
      </c>
      <c r="C8010" s="51" t="s">
        <v>31</v>
      </c>
      <c r="D8010" s="51" t="s">
        <v>3603</v>
      </c>
      <c r="E8010" s="51">
        <v>6</v>
      </c>
      <c r="F8010" s="51" t="s">
        <v>3601</v>
      </c>
      <c r="G8010" s="51" t="s">
        <v>3602</v>
      </c>
      <c r="H8010" s="51">
        <v>1715</v>
      </c>
      <c r="I8010" s="51" t="s">
        <v>1601</v>
      </c>
      <c r="J8010" s="52">
        <v>6041</v>
      </c>
      <c r="K8010" s="51" t="s">
        <v>1118</v>
      </c>
      <c r="L8010" s="51" t="s">
        <v>35</v>
      </c>
      <c r="M8010" s="51">
        <v>0</v>
      </c>
      <c r="N8010" s="51">
        <v>0</v>
      </c>
      <c r="O8010" s="51">
        <v>0</v>
      </c>
      <c r="P8010" s="51">
        <v>0</v>
      </c>
      <c r="Q8010" s="51">
        <v>1</v>
      </c>
    </row>
    <row r="8011" spans="1:32" x14ac:dyDescent="0.2">
      <c r="A8011" s="51">
        <v>550821174</v>
      </c>
      <c r="B8011" s="51" t="s">
        <v>12</v>
      </c>
      <c r="C8011" s="51" t="s">
        <v>31</v>
      </c>
      <c r="D8011" s="51" t="s">
        <v>3603</v>
      </c>
      <c r="E8011" s="51">
        <v>6</v>
      </c>
      <c r="F8011" s="51" t="s">
        <v>3601</v>
      </c>
      <c r="G8011" s="51" t="s">
        <v>3602</v>
      </c>
      <c r="H8011" s="51">
        <v>1715</v>
      </c>
      <c r="I8011" s="51" t="s">
        <v>1601</v>
      </c>
      <c r="J8011" s="52">
        <v>6041</v>
      </c>
      <c r="K8011" s="51" t="s">
        <v>1118</v>
      </c>
      <c r="L8011" s="51" t="s">
        <v>36</v>
      </c>
      <c r="M8011" s="51">
        <v>0</v>
      </c>
      <c r="N8011" s="51">
        <v>0</v>
      </c>
      <c r="O8011" s="51">
        <v>0</v>
      </c>
      <c r="P8011" s="51">
        <v>0</v>
      </c>
      <c r="Q8011" s="51">
        <v>0</v>
      </c>
    </row>
    <row r="8012" spans="1:32" x14ac:dyDescent="0.2">
      <c r="A8012" s="51">
        <v>550821174</v>
      </c>
      <c r="B8012" s="51" t="s">
        <v>12</v>
      </c>
      <c r="C8012" s="51" t="s">
        <v>31</v>
      </c>
      <c r="D8012" s="51" t="s">
        <v>3603</v>
      </c>
      <c r="E8012" s="51">
        <v>6</v>
      </c>
      <c r="F8012" s="51" t="s">
        <v>3601</v>
      </c>
      <c r="G8012" s="51" t="s">
        <v>3602</v>
      </c>
      <c r="H8012" s="51">
        <v>1715</v>
      </c>
      <c r="I8012" s="51" t="s">
        <v>1601</v>
      </c>
      <c r="J8012" s="52">
        <v>6041</v>
      </c>
      <c r="K8012" s="51" t="s">
        <v>1118</v>
      </c>
      <c r="L8012" s="51" t="s">
        <v>37</v>
      </c>
      <c r="M8012" s="51">
        <v>0</v>
      </c>
      <c r="N8012" s="51">
        <v>0</v>
      </c>
      <c r="O8012" s="51">
        <v>0</v>
      </c>
      <c r="P8012" s="51">
        <v>0</v>
      </c>
      <c r="Q8012" s="51">
        <v>0</v>
      </c>
    </row>
    <row r="8013" spans="1:32" x14ac:dyDescent="0.2">
      <c r="A8013" s="51">
        <v>550821174</v>
      </c>
      <c r="B8013" s="51" t="s">
        <v>12</v>
      </c>
      <c r="C8013" s="51" t="s">
        <v>31</v>
      </c>
      <c r="D8013" s="51" t="s">
        <v>3603</v>
      </c>
      <c r="E8013" s="51">
        <v>6</v>
      </c>
      <c r="F8013" s="51" t="s">
        <v>3601</v>
      </c>
      <c r="G8013" s="51" t="s">
        <v>3602</v>
      </c>
      <c r="H8013" s="51">
        <v>1715</v>
      </c>
      <c r="I8013" s="51" t="s">
        <v>1601</v>
      </c>
      <c r="J8013" s="52">
        <v>6041</v>
      </c>
      <c r="K8013" s="51" t="s">
        <v>1118</v>
      </c>
      <c r="L8013" s="51" t="s">
        <v>38</v>
      </c>
      <c r="M8013" s="51">
        <v>0</v>
      </c>
      <c r="N8013" s="51">
        <v>0</v>
      </c>
      <c r="O8013" s="51">
        <v>0</v>
      </c>
      <c r="P8013" s="51">
        <v>0</v>
      </c>
      <c r="Q8013" s="51">
        <v>0</v>
      </c>
    </row>
    <row r="8014" spans="1:32" x14ac:dyDescent="0.2">
      <c r="A8014" s="51">
        <v>550821174</v>
      </c>
      <c r="B8014" s="51" t="s">
        <v>12</v>
      </c>
      <c r="C8014" s="51" t="s">
        <v>31</v>
      </c>
      <c r="D8014" s="51" t="s">
        <v>3603</v>
      </c>
      <c r="E8014" s="51">
        <v>6</v>
      </c>
      <c r="F8014" s="51" t="s">
        <v>3601</v>
      </c>
      <c r="G8014" s="51" t="s">
        <v>3602</v>
      </c>
      <c r="H8014" s="51">
        <v>1716</v>
      </c>
      <c r="I8014" s="51" t="s">
        <v>1602</v>
      </c>
      <c r="J8014" s="52">
        <v>6041</v>
      </c>
      <c r="K8014" s="51" t="s">
        <v>1118</v>
      </c>
      <c r="L8014" s="51" t="s">
        <v>34</v>
      </c>
      <c r="M8014" s="51">
        <v>0</v>
      </c>
      <c r="N8014" s="51">
        <v>1</v>
      </c>
      <c r="O8014" s="51">
        <v>0</v>
      </c>
      <c r="P8014" s="51">
        <v>0</v>
      </c>
      <c r="Q8014" s="51">
        <v>0</v>
      </c>
      <c r="S8014">
        <f t="shared" ref="S8014" si="14380">SUM(M8014:P8014)/4</f>
        <v>0.25</v>
      </c>
      <c r="T8014">
        <f t="shared" ref="T8014" si="14381">SUM(Q8015:Q8016)</f>
        <v>1</v>
      </c>
      <c r="U8014">
        <f t="shared" ref="U8014" si="14382">SUM(Q8017:Q8018)</f>
        <v>0</v>
      </c>
      <c r="W8014" t="str">
        <f>IF(T8014=0,$W$22,"")</f>
        <v/>
      </c>
      <c r="Y8014" t="str">
        <f t="shared" ref="Y8014" si="14383">IF(S8014&gt;SUM(T8014+U8014),$Y$22,"")</f>
        <v/>
      </c>
      <c r="AA8014" t="str">
        <f t="shared" ref="AA8014" si="14384">IF(S8014&gt;$AA$13,$AA$22,"")</f>
        <v/>
      </c>
      <c r="AC8014">
        <f t="shared" ref="AC8014" si="14385">A8014</f>
        <v>550821174</v>
      </c>
      <c r="AD8014">
        <f t="shared" ref="AD8014" si="14386">H8014</f>
        <v>1716</v>
      </c>
      <c r="AE8014">
        <f t="shared" ref="AE8014" si="14387">SUM(W8014:AA8014)</f>
        <v>0</v>
      </c>
      <c r="AF8014" s="15">
        <f t="shared" ref="AF8014" si="14388">J8014</f>
        <v>6041</v>
      </c>
    </row>
    <row r="8015" spans="1:32" x14ac:dyDescent="0.2">
      <c r="A8015" s="51">
        <v>550821174</v>
      </c>
      <c r="B8015" s="51" t="s">
        <v>12</v>
      </c>
      <c r="C8015" s="51" t="s">
        <v>31</v>
      </c>
      <c r="D8015" s="51" t="s">
        <v>3603</v>
      </c>
      <c r="E8015" s="51">
        <v>6</v>
      </c>
      <c r="F8015" s="51" t="s">
        <v>3601</v>
      </c>
      <c r="G8015" s="51" t="s">
        <v>3602</v>
      </c>
      <c r="H8015" s="51">
        <v>1716</v>
      </c>
      <c r="I8015" s="51" t="s">
        <v>1602</v>
      </c>
      <c r="J8015" s="52">
        <v>6041</v>
      </c>
      <c r="K8015" s="51" t="s">
        <v>1118</v>
      </c>
      <c r="L8015" s="51" t="s">
        <v>35</v>
      </c>
      <c r="M8015" s="51">
        <v>0</v>
      </c>
      <c r="N8015" s="51">
        <v>0</v>
      </c>
      <c r="O8015" s="51">
        <v>0</v>
      </c>
      <c r="P8015" s="51">
        <v>0</v>
      </c>
      <c r="Q8015" s="51">
        <v>1</v>
      </c>
    </row>
    <row r="8016" spans="1:32" x14ac:dyDescent="0.2">
      <c r="A8016" s="51">
        <v>550821174</v>
      </c>
      <c r="B8016" s="51" t="s">
        <v>12</v>
      </c>
      <c r="C8016" s="51" t="s">
        <v>31</v>
      </c>
      <c r="D8016" s="51" t="s">
        <v>3603</v>
      </c>
      <c r="E8016" s="51">
        <v>6</v>
      </c>
      <c r="F8016" s="51" t="s">
        <v>3601</v>
      </c>
      <c r="G8016" s="51" t="s">
        <v>3602</v>
      </c>
      <c r="H8016" s="51">
        <v>1716</v>
      </c>
      <c r="I8016" s="51" t="s">
        <v>1602</v>
      </c>
      <c r="J8016" s="52">
        <v>6041</v>
      </c>
      <c r="K8016" s="51" t="s">
        <v>1118</v>
      </c>
      <c r="L8016" s="51" t="s">
        <v>36</v>
      </c>
      <c r="M8016" s="51">
        <v>0</v>
      </c>
      <c r="N8016" s="51">
        <v>0</v>
      </c>
      <c r="O8016" s="51">
        <v>0</v>
      </c>
      <c r="P8016" s="51">
        <v>0</v>
      </c>
      <c r="Q8016" s="51">
        <v>0</v>
      </c>
    </row>
    <row r="8017" spans="1:32" x14ac:dyDescent="0.2">
      <c r="A8017" s="51">
        <v>550821174</v>
      </c>
      <c r="B8017" s="51" t="s">
        <v>12</v>
      </c>
      <c r="C8017" s="51" t="s">
        <v>31</v>
      </c>
      <c r="D8017" s="51" t="s">
        <v>3603</v>
      </c>
      <c r="E8017" s="51">
        <v>6</v>
      </c>
      <c r="F8017" s="51" t="s">
        <v>3601</v>
      </c>
      <c r="G8017" s="51" t="s">
        <v>3602</v>
      </c>
      <c r="H8017" s="51">
        <v>1716</v>
      </c>
      <c r="I8017" s="51" t="s">
        <v>1602</v>
      </c>
      <c r="J8017" s="52">
        <v>6041</v>
      </c>
      <c r="K8017" s="51" t="s">
        <v>1118</v>
      </c>
      <c r="L8017" s="51" t="s">
        <v>37</v>
      </c>
      <c r="M8017" s="51">
        <v>0</v>
      </c>
      <c r="N8017" s="51">
        <v>0</v>
      </c>
      <c r="O8017" s="51">
        <v>0</v>
      </c>
      <c r="P8017" s="51">
        <v>0</v>
      </c>
      <c r="Q8017" s="51">
        <v>0</v>
      </c>
    </row>
    <row r="8018" spans="1:32" x14ac:dyDescent="0.2">
      <c r="A8018" s="51">
        <v>550821174</v>
      </c>
      <c r="B8018" s="51" t="s">
        <v>12</v>
      </c>
      <c r="C8018" s="51" t="s">
        <v>31</v>
      </c>
      <c r="D8018" s="51" t="s">
        <v>3603</v>
      </c>
      <c r="E8018" s="51">
        <v>6</v>
      </c>
      <c r="F8018" s="51" t="s">
        <v>3601</v>
      </c>
      <c r="G8018" s="51" t="s">
        <v>3602</v>
      </c>
      <c r="H8018" s="51">
        <v>1716</v>
      </c>
      <c r="I8018" s="51" t="s">
        <v>1602</v>
      </c>
      <c r="J8018" s="52">
        <v>6041</v>
      </c>
      <c r="K8018" s="51" t="s">
        <v>1118</v>
      </c>
      <c r="L8018" s="51" t="s">
        <v>38</v>
      </c>
      <c r="M8018" s="51">
        <v>0</v>
      </c>
      <c r="N8018" s="51">
        <v>0</v>
      </c>
      <c r="O8018" s="51">
        <v>0</v>
      </c>
      <c r="P8018" s="51">
        <v>0</v>
      </c>
      <c r="Q8018" s="51">
        <v>0</v>
      </c>
    </row>
    <row r="8019" spans="1:32" x14ac:dyDescent="0.2">
      <c r="A8019" s="51">
        <v>550821174</v>
      </c>
      <c r="B8019" s="51" t="s">
        <v>12</v>
      </c>
      <c r="C8019" s="51" t="s">
        <v>31</v>
      </c>
      <c r="D8019" s="51" t="s">
        <v>3603</v>
      </c>
      <c r="E8019" s="51">
        <v>6</v>
      </c>
      <c r="F8019" s="51" t="s">
        <v>3601</v>
      </c>
      <c r="G8019" s="51" t="s">
        <v>3602</v>
      </c>
      <c r="H8019" s="51">
        <v>1717</v>
      </c>
      <c r="I8019" s="51" t="s">
        <v>1603</v>
      </c>
      <c r="J8019" s="52">
        <v>6041</v>
      </c>
      <c r="K8019" s="51" t="s">
        <v>1118</v>
      </c>
      <c r="L8019" s="51" t="s">
        <v>34</v>
      </c>
      <c r="M8019" s="51">
        <v>0</v>
      </c>
      <c r="N8019" s="51">
        <v>0</v>
      </c>
      <c r="O8019" s="51">
        <v>0</v>
      </c>
      <c r="P8019" s="51">
        <v>0</v>
      </c>
      <c r="Q8019" s="51">
        <v>0</v>
      </c>
      <c r="S8019">
        <f t="shared" ref="S8019" si="14389">SUM(M8019:P8019)/4</f>
        <v>0</v>
      </c>
      <c r="T8019">
        <f t="shared" ref="T8019" si="14390">SUM(Q8020:Q8021)</f>
        <v>1</v>
      </c>
      <c r="U8019">
        <f t="shared" ref="U8019" si="14391">SUM(Q8022:Q8023)</f>
        <v>0</v>
      </c>
      <c r="W8019" t="str">
        <f>IF(T8019=0,$W$22,"")</f>
        <v/>
      </c>
      <c r="Y8019" t="str">
        <f t="shared" ref="Y8019" si="14392">IF(S8019&gt;SUM(T8019+U8019),$Y$22,"")</f>
        <v/>
      </c>
      <c r="AA8019" t="str">
        <f t="shared" ref="AA8019" si="14393">IF(S8019&gt;$AA$13,$AA$22,"")</f>
        <v/>
      </c>
      <c r="AC8019">
        <f t="shared" ref="AC8019" si="14394">A8019</f>
        <v>550821174</v>
      </c>
      <c r="AD8019">
        <f t="shared" ref="AD8019" si="14395">H8019</f>
        <v>1717</v>
      </c>
      <c r="AE8019">
        <f t="shared" ref="AE8019" si="14396">SUM(W8019:AA8019)</f>
        <v>0</v>
      </c>
      <c r="AF8019" s="15">
        <f t="shared" ref="AF8019" si="14397">J8019</f>
        <v>6041</v>
      </c>
    </row>
    <row r="8020" spans="1:32" x14ac:dyDescent="0.2">
      <c r="A8020" s="51">
        <v>550821174</v>
      </c>
      <c r="B8020" s="51" t="s">
        <v>12</v>
      </c>
      <c r="C8020" s="51" t="s">
        <v>31</v>
      </c>
      <c r="D8020" s="51" t="s">
        <v>3603</v>
      </c>
      <c r="E8020" s="51">
        <v>6</v>
      </c>
      <c r="F8020" s="51" t="s">
        <v>3601</v>
      </c>
      <c r="G8020" s="51" t="s">
        <v>3602</v>
      </c>
      <c r="H8020" s="51">
        <v>1717</v>
      </c>
      <c r="I8020" s="51" t="s">
        <v>1603</v>
      </c>
      <c r="J8020" s="52">
        <v>6041</v>
      </c>
      <c r="K8020" s="51" t="s">
        <v>1118</v>
      </c>
      <c r="L8020" s="51" t="s">
        <v>35</v>
      </c>
      <c r="M8020" s="51">
        <v>0</v>
      </c>
      <c r="N8020" s="51">
        <v>0</v>
      </c>
      <c r="O8020" s="51">
        <v>0</v>
      </c>
      <c r="P8020" s="51">
        <v>0</v>
      </c>
      <c r="Q8020" s="51">
        <v>1</v>
      </c>
    </row>
    <row r="8021" spans="1:32" x14ac:dyDescent="0.2">
      <c r="A8021" s="51">
        <v>550821174</v>
      </c>
      <c r="B8021" s="51" t="s">
        <v>12</v>
      </c>
      <c r="C8021" s="51" t="s">
        <v>31</v>
      </c>
      <c r="D8021" s="51" t="s">
        <v>3603</v>
      </c>
      <c r="E8021" s="51">
        <v>6</v>
      </c>
      <c r="F8021" s="51" t="s">
        <v>3601</v>
      </c>
      <c r="G8021" s="51" t="s">
        <v>3602</v>
      </c>
      <c r="H8021" s="51">
        <v>1717</v>
      </c>
      <c r="I8021" s="51" t="s">
        <v>1603</v>
      </c>
      <c r="J8021" s="52">
        <v>6041</v>
      </c>
      <c r="K8021" s="51" t="s">
        <v>1118</v>
      </c>
      <c r="L8021" s="51" t="s">
        <v>36</v>
      </c>
      <c r="M8021" s="51">
        <v>0</v>
      </c>
      <c r="N8021" s="51">
        <v>0</v>
      </c>
      <c r="O8021" s="51">
        <v>0</v>
      </c>
      <c r="P8021" s="51">
        <v>0</v>
      </c>
      <c r="Q8021" s="51">
        <v>0</v>
      </c>
    </row>
    <row r="8022" spans="1:32" x14ac:dyDescent="0.2">
      <c r="A8022" s="51">
        <v>550821174</v>
      </c>
      <c r="B8022" s="51" t="s">
        <v>12</v>
      </c>
      <c r="C8022" s="51" t="s">
        <v>31</v>
      </c>
      <c r="D8022" s="51" t="s">
        <v>3603</v>
      </c>
      <c r="E8022" s="51">
        <v>6</v>
      </c>
      <c r="F8022" s="51" t="s">
        <v>3601</v>
      </c>
      <c r="G8022" s="51" t="s">
        <v>3602</v>
      </c>
      <c r="H8022" s="51">
        <v>1717</v>
      </c>
      <c r="I8022" s="51" t="s">
        <v>1603</v>
      </c>
      <c r="J8022" s="52">
        <v>6041</v>
      </c>
      <c r="K8022" s="51" t="s">
        <v>1118</v>
      </c>
      <c r="L8022" s="51" t="s">
        <v>37</v>
      </c>
      <c r="M8022" s="51">
        <v>0</v>
      </c>
      <c r="N8022" s="51">
        <v>0</v>
      </c>
      <c r="O8022" s="51">
        <v>0</v>
      </c>
      <c r="P8022" s="51">
        <v>0</v>
      </c>
      <c r="Q8022" s="51">
        <v>0</v>
      </c>
    </row>
    <row r="8023" spans="1:32" x14ac:dyDescent="0.2">
      <c r="A8023" s="51">
        <v>550821174</v>
      </c>
      <c r="B8023" s="51" t="s">
        <v>12</v>
      </c>
      <c r="C8023" s="51" t="s">
        <v>31</v>
      </c>
      <c r="D8023" s="51" t="s">
        <v>3603</v>
      </c>
      <c r="E8023" s="51">
        <v>6</v>
      </c>
      <c r="F8023" s="51" t="s">
        <v>3601</v>
      </c>
      <c r="G8023" s="51" t="s">
        <v>3602</v>
      </c>
      <c r="H8023" s="51">
        <v>1717</v>
      </c>
      <c r="I8023" s="51" t="s">
        <v>1603</v>
      </c>
      <c r="J8023" s="52">
        <v>6041</v>
      </c>
      <c r="K8023" s="51" t="s">
        <v>1118</v>
      </c>
      <c r="L8023" s="51" t="s">
        <v>38</v>
      </c>
      <c r="M8023" s="51">
        <v>0</v>
      </c>
      <c r="N8023" s="51">
        <v>0</v>
      </c>
      <c r="O8023" s="51">
        <v>0</v>
      </c>
      <c r="P8023" s="51">
        <v>0</v>
      </c>
      <c r="Q8023" s="51">
        <v>0</v>
      </c>
    </row>
    <row r="8024" spans="1:32" x14ac:dyDescent="0.2">
      <c r="A8024" s="51">
        <v>550821174</v>
      </c>
      <c r="B8024" s="51" t="s">
        <v>12</v>
      </c>
      <c r="C8024" s="51" t="s">
        <v>31</v>
      </c>
      <c r="D8024" s="51" t="s">
        <v>3603</v>
      </c>
      <c r="E8024" s="51">
        <v>6</v>
      </c>
      <c r="F8024" s="51" t="s">
        <v>3601</v>
      </c>
      <c r="G8024" s="51" t="s">
        <v>3602</v>
      </c>
      <c r="H8024" s="51">
        <v>1718</v>
      </c>
      <c r="I8024" s="51" t="s">
        <v>1604</v>
      </c>
      <c r="J8024" s="52">
        <v>6022</v>
      </c>
      <c r="K8024" s="51" t="s">
        <v>47</v>
      </c>
      <c r="L8024" s="51" t="s">
        <v>34</v>
      </c>
      <c r="M8024" s="51">
        <v>0</v>
      </c>
      <c r="N8024" s="51">
        <v>0</v>
      </c>
      <c r="O8024" s="51">
        <v>0</v>
      </c>
      <c r="P8024" s="51">
        <v>0</v>
      </c>
      <c r="Q8024" s="51">
        <v>0</v>
      </c>
      <c r="S8024">
        <f t="shared" ref="S8024" si="14398">SUM(M8024:P8024)/4</f>
        <v>0</v>
      </c>
      <c r="T8024">
        <f t="shared" ref="T8024" si="14399">SUM(Q8025:Q8026)</f>
        <v>1</v>
      </c>
      <c r="U8024">
        <f t="shared" ref="U8024" si="14400">SUM(Q8027:Q8028)</f>
        <v>0</v>
      </c>
      <c r="W8024" t="str">
        <f>IF(T8024=0,$W$22,"")</f>
        <v/>
      </c>
      <c r="Y8024" t="str">
        <f t="shared" ref="Y8024" si="14401">IF(S8024&gt;SUM(T8024+U8024),$Y$22,"")</f>
        <v/>
      </c>
      <c r="AA8024" t="str">
        <f t="shared" ref="AA8024" si="14402">IF(S8024&gt;$AA$13,$AA$22,"")</f>
        <v/>
      </c>
      <c r="AC8024">
        <f t="shared" ref="AC8024" si="14403">A8024</f>
        <v>550821174</v>
      </c>
      <c r="AD8024">
        <f t="shared" ref="AD8024" si="14404">H8024</f>
        <v>1718</v>
      </c>
      <c r="AE8024">
        <f t="shared" ref="AE8024" si="14405">SUM(W8024:AA8024)</f>
        <v>0</v>
      </c>
      <c r="AF8024" s="15">
        <f t="shared" ref="AF8024" si="14406">J8024</f>
        <v>6022</v>
      </c>
    </row>
    <row r="8025" spans="1:32" x14ac:dyDescent="0.2">
      <c r="A8025" s="51">
        <v>550821174</v>
      </c>
      <c r="B8025" s="51" t="s">
        <v>12</v>
      </c>
      <c r="C8025" s="51" t="s">
        <v>31</v>
      </c>
      <c r="D8025" s="51" t="s">
        <v>3603</v>
      </c>
      <c r="E8025" s="51">
        <v>6</v>
      </c>
      <c r="F8025" s="51" t="s">
        <v>3601</v>
      </c>
      <c r="G8025" s="51" t="s">
        <v>3602</v>
      </c>
      <c r="H8025" s="51">
        <v>1718</v>
      </c>
      <c r="I8025" s="51" t="s">
        <v>1604</v>
      </c>
      <c r="J8025" s="52">
        <v>6022</v>
      </c>
      <c r="K8025" s="51" t="s">
        <v>47</v>
      </c>
      <c r="L8025" s="51" t="s">
        <v>35</v>
      </c>
      <c r="M8025" s="51">
        <v>0</v>
      </c>
      <c r="N8025" s="51">
        <v>0</v>
      </c>
      <c r="O8025" s="51">
        <v>0</v>
      </c>
      <c r="P8025" s="51">
        <v>0</v>
      </c>
      <c r="Q8025" s="51">
        <v>1</v>
      </c>
    </row>
    <row r="8026" spans="1:32" x14ac:dyDescent="0.2">
      <c r="A8026" s="51">
        <v>550821174</v>
      </c>
      <c r="B8026" s="51" t="s">
        <v>12</v>
      </c>
      <c r="C8026" s="51" t="s">
        <v>31</v>
      </c>
      <c r="D8026" s="51" t="s">
        <v>3603</v>
      </c>
      <c r="E8026" s="51">
        <v>6</v>
      </c>
      <c r="F8026" s="51" t="s">
        <v>3601</v>
      </c>
      <c r="G8026" s="51" t="s">
        <v>3602</v>
      </c>
      <c r="H8026" s="51">
        <v>1718</v>
      </c>
      <c r="I8026" s="51" t="s">
        <v>1604</v>
      </c>
      <c r="J8026" s="52">
        <v>6022</v>
      </c>
      <c r="K8026" s="51" t="s">
        <v>47</v>
      </c>
      <c r="L8026" s="51" t="s">
        <v>36</v>
      </c>
      <c r="M8026" s="51">
        <v>0</v>
      </c>
      <c r="N8026" s="51">
        <v>0</v>
      </c>
      <c r="O8026" s="51">
        <v>0</v>
      </c>
      <c r="P8026" s="51">
        <v>0</v>
      </c>
      <c r="Q8026" s="51">
        <v>0</v>
      </c>
    </row>
    <row r="8027" spans="1:32" x14ac:dyDescent="0.2">
      <c r="A8027" s="51">
        <v>550821174</v>
      </c>
      <c r="B8027" s="51" t="s">
        <v>12</v>
      </c>
      <c r="C8027" s="51" t="s">
        <v>31</v>
      </c>
      <c r="D8027" s="51" t="s">
        <v>3603</v>
      </c>
      <c r="E8027" s="51">
        <v>6</v>
      </c>
      <c r="F8027" s="51" t="s">
        <v>3601</v>
      </c>
      <c r="G8027" s="51" t="s">
        <v>3602</v>
      </c>
      <c r="H8027" s="51">
        <v>1718</v>
      </c>
      <c r="I8027" s="51" t="s">
        <v>1604</v>
      </c>
      <c r="J8027" s="52">
        <v>6022</v>
      </c>
      <c r="K8027" s="51" t="s">
        <v>47</v>
      </c>
      <c r="L8027" s="51" t="s">
        <v>37</v>
      </c>
      <c r="M8027" s="51">
        <v>0</v>
      </c>
      <c r="N8027" s="51">
        <v>0</v>
      </c>
      <c r="O8027" s="51">
        <v>0</v>
      </c>
      <c r="P8027" s="51">
        <v>0</v>
      </c>
      <c r="Q8027" s="51">
        <v>0</v>
      </c>
    </row>
    <row r="8028" spans="1:32" x14ac:dyDescent="0.2">
      <c r="A8028" s="51">
        <v>550821174</v>
      </c>
      <c r="B8028" s="51" t="s">
        <v>12</v>
      </c>
      <c r="C8028" s="51" t="s">
        <v>31</v>
      </c>
      <c r="D8028" s="51" t="s">
        <v>3603</v>
      </c>
      <c r="E8028" s="51">
        <v>6</v>
      </c>
      <c r="F8028" s="51" t="s">
        <v>3601</v>
      </c>
      <c r="G8028" s="51" t="s">
        <v>3602</v>
      </c>
      <c r="H8028" s="51">
        <v>1718</v>
      </c>
      <c r="I8028" s="51" t="s">
        <v>1604</v>
      </c>
      <c r="J8028" s="52">
        <v>6022</v>
      </c>
      <c r="K8028" s="51" t="s">
        <v>47</v>
      </c>
      <c r="L8028" s="51" t="s">
        <v>38</v>
      </c>
      <c r="M8028" s="51">
        <v>0</v>
      </c>
      <c r="N8028" s="51">
        <v>0</v>
      </c>
      <c r="O8028" s="51">
        <v>0</v>
      </c>
      <c r="P8028" s="51">
        <v>0</v>
      </c>
      <c r="Q8028" s="51">
        <v>0</v>
      </c>
    </row>
    <row r="8029" spans="1:32" x14ac:dyDescent="0.2">
      <c r="A8029" s="51">
        <v>550821174</v>
      </c>
      <c r="B8029" s="51" t="s">
        <v>12</v>
      </c>
      <c r="C8029" s="51" t="s">
        <v>31</v>
      </c>
      <c r="D8029" s="51" t="s">
        <v>3603</v>
      </c>
      <c r="E8029" s="51">
        <v>6</v>
      </c>
      <c r="F8029" s="51" t="s">
        <v>3601</v>
      </c>
      <c r="G8029" s="51" t="s">
        <v>3602</v>
      </c>
      <c r="H8029" s="51">
        <v>1719</v>
      </c>
      <c r="I8029" s="51" t="s">
        <v>1605</v>
      </c>
      <c r="J8029" s="52">
        <v>6022</v>
      </c>
      <c r="K8029" s="51" t="s">
        <v>47</v>
      </c>
      <c r="L8029" s="51" t="s">
        <v>34</v>
      </c>
      <c r="M8029" s="51">
        <v>0</v>
      </c>
      <c r="N8029" s="51">
        <v>0</v>
      </c>
      <c r="O8029" s="51">
        <v>0</v>
      </c>
      <c r="P8029" s="51">
        <v>0</v>
      </c>
      <c r="Q8029" s="51">
        <v>0</v>
      </c>
      <c r="S8029">
        <f t="shared" ref="S8029" si="14407">SUM(M8029:P8029)/4</f>
        <v>0</v>
      </c>
      <c r="T8029">
        <f t="shared" ref="T8029" si="14408">SUM(Q8030:Q8031)</f>
        <v>1</v>
      </c>
      <c r="U8029">
        <f t="shared" ref="U8029" si="14409">SUM(Q8032:Q8033)</f>
        <v>0</v>
      </c>
      <c r="W8029" t="str">
        <f>IF(T8029=0,$W$22,"")</f>
        <v/>
      </c>
      <c r="Y8029" t="str">
        <f t="shared" ref="Y8029" si="14410">IF(S8029&gt;SUM(T8029+U8029),$Y$22,"")</f>
        <v/>
      </c>
      <c r="AA8029" t="str">
        <f t="shared" ref="AA8029" si="14411">IF(S8029&gt;$AA$13,$AA$22,"")</f>
        <v/>
      </c>
      <c r="AC8029">
        <f t="shared" ref="AC8029" si="14412">A8029</f>
        <v>550821174</v>
      </c>
      <c r="AD8029">
        <f t="shared" ref="AD8029" si="14413">H8029</f>
        <v>1719</v>
      </c>
      <c r="AE8029">
        <f t="shared" ref="AE8029" si="14414">SUM(W8029:AA8029)</f>
        <v>0</v>
      </c>
      <c r="AF8029" s="15">
        <f t="shared" ref="AF8029" si="14415">J8029</f>
        <v>6022</v>
      </c>
    </row>
    <row r="8030" spans="1:32" x14ac:dyDescent="0.2">
      <c r="A8030" s="51">
        <v>550821174</v>
      </c>
      <c r="B8030" s="51" t="s">
        <v>12</v>
      </c>
      <c r="C8030" s="51" t="s">
        <v>31</v>
      </c>
      <c r="D8030" s="51" t="s">
        <v>3603</v>
      </c>
      <c r="E8030" s="51">
        <v>6</v>
      </c>
      <c r="F8030" s="51" t="s">
        <v>3601</v>
      </c>
      <c r="G8030" s="51" t="s">
        <v>3602</v>
      </c>
      <c r="H8030" s="51">
        <v>1719</v>
      </c>
      <c r="I8030" s="51" t="s">
        <v>1605</v>
      </c>
      <c r="J8030" s="52">
        <v>6022</v>
      </c>
      <c r="K8030" s="51" t="s">
        <v>47</v>
      </c>
      <c r="L8030" s="51" t="s">
        <v>35</v>
      </c>
      <c r="M8030" s="51">
        <v>0</v>
      </c>
      <c r="N8030" s="51">
        <v>0</v>
      </c>
      <c r="O8030" s="51">
        <v>0</v>
      </c>
      <c r="P8030" s="51">
        <v>0</v>
      </c>
      <c r="Q8030" s="51">
        <v>1</v>
      </c>
    </row>
    <row r="8031" spans="1:32" x14ac:dyDescent="0.2">
      <c r="A8031" s="51">
        <v>550821174</v>
      </c>
      <c r="B8031" s="51" t="s">
        <v>12</v>
      </c>
      <c r="C8031" s="51" t="s">
        <v>31</v>
      </c>
      <c r="D8031" s="51" t="s">
        <v>3603</v>
      </c>
      <c r="E8031" s="51">
        <v>6</v>
      </c>
      <c r="F8031" s="51" t="s">
        <v>3601</v>
      </c>
      <c r="G8031" s="51" t="s">
        <v>3602</v>
      </c>
      <c r="H8031" s="51">
        <v>1719</v>
      </c>
      <c r="I8031" s="51" t="s">
        <v>1605</v>
      </c>
      <c r="J8031" s="52">
        <v>6022</v>
      </c>
      <c r="K8031" s="51" t="s">
        <v>47</v>
      </c>
      <c r="L8031" s="51" t="s">
        <v>36</v>
      </c>
      <c r="M8031" s="51">
        <v>0</v>
      </c>
      <c r="N8031" s="51">
        <v>0</v>
      </c>
      <c r="O8031" s="51">
        <v>0</v>
      </c>
      <c r="P8031" s="51">
        <v>0</v>
      </c>
      <c r="Q8031" s="51">
        <v>0</v>
      </c>
    </row>
    <row r="8032" spans="1:32" x14ac:dyDescent="0.2">
      <c r="A8032" s="51">
        <v>550821174</v>
      </c>
      <c r="B8032" s="51" t="s">
        <v>12</v>
      </c>
      <c r="C8032" s="51" t="s">
        <v>31</v>
      </c>
      <c r="D8032" s="51" t="s">
        <v>3603</v>
      </c>
      <c r="E8032" s="51">
        <v>6</v>
      </c>
      <c r="F8032" s="51" t="s">
        <v>3601</v>
      </c>
      <c r="G8032" s="51" t="s">
        <v>3602</v>
      </c>
      <c r="H8032" s="51">
        <v>1719</v>
      </c>
      <c r="I8032" s="51" t="s">
        <v>1605</v>
      </c>
      <c r="J8032" s="52">
        <v>6022</v>
      </c>
      <c r="K8032" s="51" t="s">
        <v>47</v>
      </c>
      <c r="L8032" s="51" t="s">
        <v>37</v>
      </c>
      <c r="M8032" s="51">
        <v>0</v>
      </c>
      <c r="N8032" s="51">
        <v>0</v>
      </c>
      <c r="O8032" s="51">
        <v>0</v>
      </c>
      <c r="P8032" s="51">
        <v>0</v>
      </c>
      <c r="Q8032" s="51">
        <v>0</v>
      </c>
    </row>
    <row r="8033" spans="1:32" x14ac:dyDescent="0.2">
      <c r="A8033" s="51">
        <v>550821174</v>
      </c>
      <c r="B8033" s="51" t="s">
        <v>12</v>
      </c>
      <c r="C8033" s="51" t="s">
        <v>31</v>
      </c>
      <c r="D8033" s="51" t="s">
        <v>3603</v>
      </c>
      <c r="E8033" s="51">
        <v>6</v>
      </c>
      <c r="F8033" s="51" t="s">
        <v>3601</v>
      </c>
      <c r="G8033" s="51" t="s">
        <v>3602</v>
      </c>
      <c r="H8033" s="51">
        <v>1719</v>
      </c>
      <c r="I8033" s="51" t="s">
        <v>1605</v>
      </c>
      <c r="J8033" s="52">
        <v>6022</v>
      </c>
      <c r="K8033" s="51" t="s">
        <v>47</v>
      </c>
      <c r="L8033" s="51" t="s">
        <v>38</v>
      </c>
      <c r="M8033" s="51">
        <v>0</v>
      </c>
      <c r="N8033" s="51">
        <v>0</v>
      </c>
      <c r="O8033" s="51">
        <v>0</v>
      </c>
      <c r="P8033" s="51">
        <v>0</v>
      </c>
      <c r="Q8033" s="51">
        <v>0</v>
      </c>
    </row>
    <row r="8034" spans="1:32" x14ac:dyDescent="0.2">
      <c r="A8034" s="51">
        <v>550821174</v>
      </c>
      <c r="B8034" s="51" t="s">
        <v>12</v>
      </c>
      <c r="C8034" s="51" t="s">
        <v>31</v>
      </c>
      <c r="D8034" s="51" t="s">
        <v>3603</v>
      </c>
      <c r="E8034" s="51">
        <v>6</v>
      </c>
      <c r="F8034" s="51" t="s">
        <v>3601</v>
      </c>
      <c r="G8034" s="51" t="s">
        <v>3602</v>
      </c>
      <c r="H8034" s="51">
        <v>1720</v>
      </c>
      <c r="I8034" s="51" t="s">
        <v>1606</v>
      </c>
      <c r="J8034" s="52">
        <v>6014</v>
      </c>
      <c r="K8034" s="51" t="s">
        <v>41</v>
      </c>
      <c r="L8034" s="51" t="s">
        <v>34</v>
      </c>
      <c r="M8034" s="51">
        <v>0</v>
      </c>
      <c r="N8034" s="51">
        <v>0</v>
      </c>
      <c r="O8034" s="51">
        <v>0</v>
      </c>
      <c r="P8034" s="51">
        <v>1</v>
      </c>
      <c r="Q8034" s="51">
        <v>0</v>
      </c>
      <c r="S8034">
        <f t="shared" ref="S8034" si="14416">SUM(M8034:P8034)/4</f>
        <v>0.25</v>
      </c>
      <c r="T8034">
        <f t="shared" ref="T8034" si="14417">SUM(Q8035:Q8036)</f>
        <v>1</v>
      </c>
      <c r="U8034">
        <f t="shared" ref="U8034" si="14418">SUM(Q8037:Q8038)</f>
        <v>0</v>
      </c>
      <c r="W8034" t="str">
        <f>IF(T8034=0,$W$22,"")</f>
        <v/>
      </c>
      <c r="Y8034" t="str">
        <f t="shared" ref="Y8034" si="14419">IF(S8034&gt;SUM(T8034+U8034),$Y$22,"")</f>
        <v/>
      </c>
      <c r="AA8034" t="str">
        <f t="shared" ref="AA8034" si="14420">IF(S8034&gt;$AA$13,$AA$22,"")</f>
        <v/>
      </c>
      <c r="AC8034">
        <f t="shared" ref="AC8034" si="14421">A8034</f>
        <v>550821174</v>
      </c>
      <c r="AD8034">
        <f t="shared" ref="AD8034" si="14422">H8034</f>
        <v>1720</v>
      </c>
      <c r="AE8034">
        <f t="shared" ref="AE8034" si="14423">SUM(W8034:AA8034)</f>
        <v>0</v>
      </c>
      <c r="AF8034" s="15">
        <f t="shared" ref="AF8034" si="14424">J8034</f>
        <v>6014</v>
      </c>
    </row>
    <row r="8035" spans="1:32" x14ac:dyDescent="0.2">
      <c r="A8035" s="51">
        <v>550821174</v>
      </c>
      <c r="B8035" s="51" t="s">
        <v>12</v>
      </c>
      <c r="C8035" s="51" t="s">
        <v>31</v>
      </c>
      <c r="D8035" s="51" t="s">
        <v>3603</v>
      </c>
      <c r="E8035" s="51">
        <v>6</v>
      </c>
      <c r="F8035" s="51" t="s">
        <v>3601</v>
      </c>
      <c r="G8035" s="51" t="s">
        <v>3602</v>
      </c>
      <c r="H8035" s="51">
        <v>1720</v>
      </c>
      <c r="I8035" s="51" t="s">
        <v>1606</v>
      </c>
      <c r="J8035" s="52">
        <v>6014</v>
      </c>
      <c r="K8035" s="51" t="s">
        <v>41</v>
      </c>
      <c r="L8035" s="51" t="s">
        <v>35</v>
      </c>
      <c r="M8035" s="51">
        <v>0</v>
      </c>
      <c r="N8035" s="51">
        <v>0</v>
      </c>
      <c r="O8035" s="51">
        <v>0</v>
      </c>
      <c r="P8035" s="51">
        <v>0</v>
      </c>
      <c r="Q8035" s="51">
        <v>1</v>
      </c>
    </row>
    <row r="8036" spans="1:32" x14ac:dyDescent="0.2">
      <c r="A8036" s="51">
        <v>550821174</v>
      </c>
      <c r="B8036" s="51" t="s">
        <v>12</v>
      </c>
      <c r="C8036" s="51" t="s">
        <v>31</v>
      </c>
      <c r="D8036" s="51" t="s">
        <v>3603</v>
      </c>
      <c r="E8036" s="51">
        <v>6</v>
      </c>
      <c r="F8036" s="51" t="s">
        <v>3601</v>
      </c>
      <c r="G8036" s="51" t="s">
        <v>3602</v>
      </c>
      <c r="H8036" s="51">
        <v>1720</v>
      </c>
      <c r="I8036" s="51" t="s">
        <v>1606</v>
      </c>
      <c r="J8036" s="52">
        <v>6014</v>
      </c>
      <c r="K8036" s="51" t="s">
        <v>41</v>
      </c>
      <c r="L8036" s="51" t="s">
        <v>36</v>
      </c>
      <c r="M8036" s="51">
        <v>0</v>
      </c>
      <c r="N8036" s="51">
        <v>0</v>
      </c>
      <c r="O8036" s="51">
        <v>0</v>
      </c>
      <c r="P8036" s="51">
        <v>0</v>
      </c>
      <c r="Q8036" s="51">
        <v>0</v>
      </c>
    </row>
    <row r="8037" spans="1:32" x14ac:dyDescent="0.2">
      <c r="A8037" s="51">
        <v>550821174</v>
      </c>
      <c r="B8037" s="51" t="s">
        <v>12</v>
      </c>
      <c r="C8037" s="51" t="s">
        <v>31</v>
      </c>
      <c r="D8037" s="51" t="s">
        <v>3603</v>
      </c>
      <c r="E8037" s="51">
        <v>6</v>
      </c>
      <c r="F8037" s="51" t="s">
        <v>3601</v>
      </c>
      <c r="G8037" s="51" t="s">
        <v>3602</v>
      </c>
      <c r="H8037" s="51">
        <v>1720</v>
      </c>
      <c r="I8037" s="51" t="s">
        <v>1606</v>
      </c>
      <c r="J8037" s="52">
        <v>6014</v>
      </c>
      <c r="K8037" s="51" t="s">
        <v>41</v>
      </c>
      <c r="L8037" s="51" t="s">
        <v>37</v>
      </c>
      <c r="M8037" s="51">
        <v>0</v>
      </c>
      <c r="N8037" s="51">
        <v>0</v>
      </c>
      <c r="O8037" s="51">
        <v>0</v>
      </c>
      <c r="P8037" s="51">
        <v>0</v>
      </c>
      <c r="Q8037" s="51">
        <v>0</v>
      </c>
    </row>
    <row r="8038" spans="1:32" x14ac:dyDescent="0.2">
      <c r="A8038" s="51">
        <v>550821174</v>
      </c>
      <c r="B8038" s="51" t="s">
        <v>12</v>
      </c>
      <c r="C8038" s="51" t="s">
        <v>31</v>
      </c>
      <c r="D8038" s="51" t="s">
        <v>3603</v>
      </c>
      <c r="E8038" s="51">
        <v>6</v>
      </c>
      <c r="F8038" s="51" t="s">
        <v>3601</v>
      </c>
      <c r="G8038" s="51" t="s">
        <v>3602</v>
      </c>
      <c r="H8038" s="51">
        <v>1720</v>
      </c>
      <c r="I8038" s="51" t="s">
        <v>1606</v>
      </c>
      <c r="J8038" s="52">
        <v>6014</v>
      </c>
      <c r="K8038" s="51" t="s">
        <v>41</v>
      </c>
      <c r="L8038" s="51" t="s">
        <v>38</v>
      </c>
      <c r="M8038" s="51">
        <v>0</v>
      </c>
      <c r="N8038" s="51">
        <v>0</v>
      </c>
      <c r="O8038" s="51">
        <v>0</v>
      </c>
      <c r="P8038" s="51">
        <v>0</v>
      </c>
      <c r="Q8038" s="51">
        <v>0</v>
      </c>
    </row>
    <row r="8039" spans="1:32" x14ac:dyDescent="0.2">
      <c r="A8039" s="51">
        <v>550821174</v>
      </c>
      <c r="B8039" s="51" t="s">
        <v>12</v>
      </c>
      <c r="C8039" s="51" t="s">
        <v>31</v>
      </c>
      <c r="D8039" s="51" t="s">
        <v>3603</v>
      </c>
      <c r="E8039" s="51">
        <v>6</v>
      </c>
      <c r="F8039" s="51" t="s">
        <v>3601</v>
      </c>
      <c r="G8039" s="51" t="s">
        <v>3602</v>
      </c>
      <c r="H8039" s="51">
        <v>1721</v>
      </c>
      <c r="I8039" s="51" t="s">
        <v>1607</v>
      </c>
      <c r="J8039" s="52">
        <v>6022</v>
      </c>
      <c r="K8039" s="51" t="s">
        <v>47</v>
      </c>
      <c r="L8039" s="51" t="s">
        <v>34</v>
      </c>
      <c r="M8039" s="51">
        <v>0</v>
      </c>
      <c r="N8039" s="51">
        <v>0</v>
      </c>
      <c r="O8039" s="51">
        <v>0</v>
      </c>
      <c r="P8039" s="51">
        <v>0</v>
      </c>
      <c r="Q8039" s="51">
        <v>0</v>
      </c>
      <c r="S8039">
        <f t="shared" ref="S8039" si="14425">SUM(M8039:P8039)/4</f>
        <v>0</v>
      </c>
      <c r="T8039">
        <f t="shared" ref="T8039" si="14426">SUM(Q8040:Q8041)</f>
        <v>6</v>
      </c>
      <c r="U8039">
        <f t="shared" ref="U8039" si="14427">SUM(Q8042:Q8043)</f>
        <v>0</v>
      </c>
      <c r="W8039" t="str">
        <f>IF(T8039=0,$W$22,"")</f>
        <v/>
      </c>
      <c r="Y8039" t="str">
        <f t="shared" ref="Y8039" si="14428">IF(S8039&gt;SUM(T8039+U8039),$Y$22,"")</f>
        <v/>
      </c>
      <c r="AA8039" t="str">
        <f t="shared" ref="AA8039" si="14429">IF(S8039&gt;$AA$13,$AA$22,"")</f>
        <v/>
      </c>
      <c r="AC8039">
        <f t="shared" ref="AC8039" si="14430">A8039</f>
        <v>550821174</v>
      </c>
      <c r="AD8039">
        <f t="shared" ref="AD8039" si="14431">H8039</f>
        <v>1721</v>
      </c>
      <c r="AE8039">
        <f t="shared" ref="AE8039" si="14432">SUM(W8039:AA8039)</f>
        <v>0</v>
      </c>
      <c r="AF8039" s="15">
        <f t="shared" ref="AF8039" si="14433">J8039</f>
        <v>6022</v>
      </c>
    </row>
    <row r="8040" spans="1:32" x14ac:dyDescent="0.2">
      <c r="A8040" s="51">
        <v>550821174</v>
      </c>
      <c r="B8040" s="51" t="s">
        <v>12</v>
      </c>
      <c r="C8040" s="51" t="s">
        <v>31</v>
      </c>
      <c r="D8040" s="51" t="s">
        <v>3603</v>
      </c>
      <c r="E8040" s="51">
        <v>6</v>
      </c>
      <c r="F8040" s="51" t="s">
        <v>3601</v>
      </c>
      <c r="G8040" s="51" t="s">
        <v>3602</v>
      </c>
      <c r="H8040" s="51">
        <v>1721</v>
      </c>
      <c r="I8040" s="51" t="s">
        <v>1607</v>
      </c>
      <c r="J8040" s="52">
        <v>6022</v>
      </c>
      <c r="K8040" s="51" t="s">
        <v>47</v>
      </c>
      <c r="L8040" s="51" t="s">
        <v>35</v>
      </c>
      <c r="M8040" s="51">
        <v>0</v>
      </c>
      <c r="N8040" s="51">
        <v>0</v>
      </c>
      <c r="O8040" s="51">
        <v>0</v>
      </c>
      <c r="P8040" s="51">
        <v>0</v>
      </c>
      <c r="Q8040" s="51">
        <v>6</v>
      </c>
    </row>
    <row r="8041" spans="1:32" x14ac:dyDescent="0.2">
      <c r="A8041" s="51">
        <v>550821174</v>
      </c>
      <c r="B8041" s="51" t="s">
        <v>12</v>
      </c>
      <c r="C8041" s="51" t="s">
        <v>31</v>
      </c>
      <c r="D8041" s="51" t="s">
        <v>3603</v>
      </c>
      <c r="E8041" s="51">
        <v>6</v>
      </c>
      <c r="F8041" s="51" t="s">
        <v>3601</v>
      </c>
      <c r="G8041" s="51" t="s">
        <v>3602</v>
      </c>
      <c r="H8041" s="51">
        <v>1721</v>
      </c>
      <c r="I8041" s="51" t="s">
        <v>1607</v>
      </c>
      <c r="J8041" s="52">
        <v>6022</v>
      </c>
      <c r="K8041" s="51" t="s">
        <v>47</v>
      </c>
      <c r="L8041" s="51" t="s">
        <v>36</v>
      </c>
      <c r="M8041" s="51">
        <v>0</v>
      </c>
      <c r="N8041" s="51">
        <v>0</v>
      </c>
      <c r="O8041" s="51">
        <v>0</v>
      </c>
      <c r="P8041" s="51">
        <v>0</v>
      </c>
      <c r="Q8041" s="51">
        <v>0</v>
      </c>
    </row>
    <row r="8042" spans="1:32" x14ac:dyDescent="0.2">
      <c r="A8042" s="51">
        <v>550821174</v>
      </c>
      <c r="B8042" s="51" t="s">
        <v>12</v>
      </c>
      <c r="C8042" s="51" t="s">
        <v>31</v>
      </c>
      <c r="D8042" s="51" t="s">
        <v>3603</v>
      </c>
      <c r="E8042" s="51">
        <v>6</v>
      </c>
      <c r="F8042" s="51" t="s">
        <v>3601</v>
      </c>
      <c r="G8042" s="51" t="s">
        <v>3602</v>
      </c>
      <c r="H8042" s="51">
        <v>1721</v>
      </c>
      <c r="I8042" s="51" t="s">
        <v>1607</v>
      </c>
      <c r="J8042" s="52">
        <v>6022</v>
      </c>
      <c r="K8042" s="51" t="s">
        <v>47</v>
      </c>
      <c r="L8042" s="51" t="s">
        <v>37</v>
      </c>
      <c r="M8042" s="51">
        <v>0</v>
      </c>
      <c r="N8042" s="51">
        <v>0</v>
      </c>
      <c r="O8042" s="51">
        <v>0</v>
      </c>
      <c r="P8042" s="51">
        <v>0</v>
      </c>
      <c r="Q8042" s="51">
        <v>0</v>
      </c>
    </row>
    <row r="8043" spans="1:32" x14ac:dyDescent="0.2">
      <c r="A8043" s="51">
        <v>550821174</v>
      </c>
      <c r="B8043" s="51" t="s">
        <v>12</v>
      </c>
      <c r="C8043" s="51" t="s">
        <v>31</v>
      </c>
      <c r="D8043" s="51" t="s">
        <v>3603</v>
      </c>
      <c r="E8043" s="51">
        <v>6</v>
      </c>
      <c r="F8043" s="51" t="s">
        <v>3601</v>
      </c>
      <c r="G8043" s="51" t="s">
        <v>3602</v>
      </c>
      <c r="H8043" s="51">
        <v>1721</v>
      </c>
      <c r="I8043" s="51" t="s">
        <v>1607</v>
      </c>
      <c r="J8043" s="52">
        <v>6022</v>
      </c>
      <c r="K8043" s="51" t="s">
        <v>47</v>
      </c>
      <c r="L8043" s="51" t="s">
        <v>38</v>
      </c>
      <c r="M8043" s="51">
        <v>0</v>
      </c>
      <c r="N8043" s="51">
        <v>0</v>
      </c>
      <c r="O8043" s="51">
        <v>0</v>
      </c>
      <c r="P8043" s="51">
        <v>0</v>
      </c>
      <c r="Q8043" s="51">
        <v>0</v>
      </c>
    </row>
    <row r="8044" spans="1:32" x14ac:dyDescent="0.2">
      <c r="A8044" s="51">
        <v>550821174</v>
      </c>
      <c r="B8044" s="51" t="s">
        <v>12</v>
      </c>
      <c r="C8044" s="51" t="s">
        <v>31</v>
      </c>
      <c r="D8044" s="51" t="s">
        <v>3603</v>
      </c>
      <c r="E8044" s="51">
        <v>6</v>
      </c>
      <c r="F8044" s="51" t="s">
        <v>3601</v>
      </c>
      <c r="G8044" s="51" t="s">
        <v>3602</v>
      </c>
      <c r="H8044" s="51">
        <v>1722</v>
      </c>
      <c r="I8044" s="51" t="s">
        <v>1608</v>
      </c>
      <c r="J8044" s="52">
        <v>6022</v>
      </c>
      <c r="K8044" s="51" t="s">
        <v>47</v>
      </c>
      <c r="L8044" s="51" t="s">
        <v>34</v>
      </c>
      <c r="M8044" s="51">
        <v>0</v>
      </c>
      <c r="N8044" s="51">
        <v>0</v>
      </c>
      <c r="O8044" s="51">
        <v>0</v>
      </c>
      <c r="P8044" s="51">
        <v>0</v>
      </c>
      <c r="Q8044" s="51">
        <v>0</v>
      </c>
      <c r="S8044">
        <f t="shared" ref="S8044" si="14434">SUM(M8044:P8044)/4</f>
        <v>0</v>
      </c>
      <c r="T8044">
        <f t="shared" ref="T8044" si="14435">SUM(Q8045:Q8046)</f>
        <v>1</v>
      </c>
      <c r="U8044">
        <f t="shared" ref="U8044" si="14436">SUM(Q8047:Q8048)</f>
        <v>0</v>
      </c>
      <c r="W8044" t="str">
        <f>IF(T8044=0,$W$22,"")</f>
        <v/>
      </c>
      <c r="Y8044" t="str">
        <f t="shared" ref="Y8044" si="14437">IF(S8044&gt;SUM(T8044+U8044),$Y$22,"")</f>
        <v/>
      </c>
      <c r="AA8044" t="str">
        <f t="shared" ref="AA8044" si="14438">IF(S8044&gt;$AA$13,$AA$22,"")</f>
        <v/>
      </c>
      <c r="AC8044">
        <f t="shared" ref="AC8044" si="14439">A8044</f>
        <v>550821174</v>
      </c>
      <c r="AD8044">
        <f t="shared" ref="AD8044" si="14440">H8044</f>
        <v>1722</v>
      </c>
      <c r="AE8044">
        <f t="shared" ref="AE8044" si="14441">SUM(W8044:AA8044)</f>
        <v>0</v>
      </c>
      <c r="AF8044" s="15">
        <f t="shared" ref="AF8044" si="14442">J8044</f>
        <v>6022</v>
      </c>
    </row>
    <row r="8045" spans="1:32" x14ac:dyDescent="0.2">
      <c r="A8045" s="51">
        <v>550821174</v>
      </c>
      <c r="B8045" s="51" t="s">
        <v>12</v>
      </c>
      <c r="C8045" s="51" t="s">
        <v>31</v>
      </c>
      <c r="D8045" s="51" t="s">
        <v>3603</v>
      </c>
      <c r="E8045" s="51">
        <v>6</v>
      </c>
      <c r="F8045" s="51" t="s">
        <v>3601</v>
      </c>
      <c r="G8045" s="51" t="s">
        <v>3602</v>
      </c>
      <c r="H8045" s="51">
        <v>1722</v>
      </c>
      <c r="I8045" s="51" t="s">
        <v>1608</v>
      </c>
      <c r="J8045" s="52">
        <v>6022</v>
      </c>
      <c r="K8045" s="51" t="s">
        <v>47</v>
      </c>
      <c r="L8045" s="51" t="s">
        <v>35</v>
      </c>
      <c r="M8045" s="51">
        <v>0</v>
      </c>
      <c r="N8045" s="51">
        <v>0</v>
      </c>
      <c r="O8045" s="51">
        <v>0</v>
      </c>
      <c r="P8045" s="51">
        <v>0</v>
      </c>
      <c r="Q8045" s="51">
        <v>1</v>
      </c>
    </row>
    <row r="8046" spans="1:32" x14ac:dyDescent="0.2">
      <c r="A8046" s="51">
        <v>550821174</v>
      </c>
      <c r="B8046" s="51" t="s">
        <v>12</v>
      </c>
      <c r="C8046" s="51" t="s">
        <v>31</v>
      </c>
      <c r="D8046" s="51" t="s">
        <v>3603</v>
      </c>
      <c r="E8046" s="51">
        <v>6</v>
      </c>
      <c r="F8046" s="51" t="s">
        <v>3601</v>
      </c>
      <c r="G8046" s="51" t="s">
        <v>3602</v>
      </c>
      <c r="H8046" s="51">
        <v>1722</v>
      </c>
      <c r="I8046" s="51" t="s">
        <v>1608</v>
      </c>
      <c r="J8046" s="52">
        <v>6022</v>
      </c>
      <c r="K8046" s="51" t="s">
        <v>47</v>
      </c>
      <c r="L8046" s="51" t="s">
        <v>36</v>
      </c>
      <c r="M8046" s="51">
        <v>0</v>
      </c>
      <c r="N8046" s="51">
        <v>0</v>
      </c>
      <c r="O8046" s="51">
        <v>0</v>
      </c>
      <c r="P8046" s="51">
        <v>0</v>
      </c>
      <c r="Q8046" s="51">
        <v>0</v>
      </c>
    </row>
    <row r="8047" spans="1:32" x14ac:dyDescent="0.2">
      <c r="A8047" s="51">
        <v>550821174</v>
      </c>
      <c r="B8047" s="51" t="s">
        <v>12</v>
      </c>
      <c r="C8047" s="51" t="s">
        <v>31</v>
      </c>
      <c r="D8047" s="51" t="s">
        <v>3603</v>
      </c>
      <c r="E8047" s="51">
        <v>6</v>
      </c>
      <c r="F8047" s="51" t="s">
        <v>3601</v>
      </c>
      <c r="G8047" s="51" t="s">
        <v>3602</v>
      </c>
      <c r="H8047" s="51">
        <v>1722</v>
      </c>
      <c r="I8047" s="51" t="s">
        <v>1608</v>
      </c>
      <c r="J8047" s="52">
        <v>6022</v>
      </c>
      <c r="K8047" s="51" t="s">
        <v>47</v>
      </c>
      <c r="L8047" s="51" t="s">
        <v>37</v>
      </c>
      <c r="M8047" s="51">
        <v>0</v>
      </c>
      <c r="N8047" s="51">
        <v>0</v>
      </c>
      <c r="O8047" s="51">
        <v>0</v>
      </c>
      <c r="P8047" s="51">
        <v>0</v>
      </c>
      <c r="Q8047" s="51">
        <v>0</v>
      </c>
    </row>
    <row r="8048" spans="1:32" x14ac:dyDescent="0.2">
      <c r="A8048" s="51">
        <v>550821174</v>
      </c>
      <c r="B8048" s="51" t="s">
        <v>12</v>
      </c>
      <c r="C8048" s="51" t="s">
        <v>31</v>
      </c>
      <c r="D8048" s="51" t="s">
        <v>3603</v>
      </c>
      <c r="E8048" s="51">
        <v>6</v>
      </c>
      <c r="F8048" s="51" t="s">
        <v>3601</v>
      </c>
      <c r="G8048" s="51" t="s">
        <v>3602</v>
      </c>
      <c r="H8048" s="51">
        <v>1722</v>
      </c>
      <c r="I8048" s="51" t="s">
        <v>1608</v>
      </c>
      <c r="J8048" s="52">
        <v>6022</v>
      </c>
      <c r="K8048" s="51" t="s">
        <v>47</v>
      </c>
      <c r="L8048" s="51" t="s">
        <v>38</v>
      </c>
      <c r="M8048" s="51">
        <v>0</v>
      </c>
      <c r="N8048" s="51">
        <v>0</v>
      </c>
      <c r="O8048" s="51">
        <v>0</v>
      </c>
      <c r="P8048" s="51">
        <v>0</v>
      </c>
      <c r="Q8048" s="51">
        <v>0</v>
      </c>
    </row>
    <row r="8049" spans="1:32" x14ac:dyDescent="0.2">
      <c r="A8049" s="51">
        <v>550821174</v>
      </c>
      <c r="B8049" s="51" t="s">
        <v>12</v>
      </c>
      <c r="C8049" s="51" t="s">
        <v>31</v>
      </c>
      <c r="D8049" s="51" t="s">
        <v>3603</v>
      </c>
      <c r="E8049" s="51">
        <v>6</v>
      </c>
      <c r="F8049" s="51" t="s">
        <v>3601</v>
      </c>
      <c r="G8049" s="51" t="s">
        <v>3602</v>
      </c>
      <c r="H8049" s="51">
        <v>1723</v>
      </c>
      <c r="I8049" s="51" t="s">
        <v>1609</v>
      </c>
      <c r="J8049" s="52">
        <v>6022</v>
      </c>
      <c r="K8049" s="51" t="s">
        <v>47</v>
      </c>
      <c r="L8049" s="51" t="s">
        <v>34</v>
      </c>
      <c r="M8049" s="51">
        <v>1</v>
      </c>
      <c r="N8049" s="51">
        <v>0</v>
      </c>
      <c r="O8049" s="51">
        <v>0</v>
      </c>
      <c r="P8049" s="51">
        <v>1</v>
      </c>
      <c r="Q8049" s="51">
        <v>0</v>
      </c>
      <c r="S8049">
        <f t="shared" ref="S8049" si="14443">SUM(M8049:P8049)/4</f>
        <v>0.5</v>
      </c>
      <c r="T8049">
        <f t="shared" ref="T8049" si="14444">SUM(Q8050:Q8051)</f>
        <v>1</v>
      </c>
      <c r="U8049">
        <f t="shared" ref="U8049" si="14445">SUM(Q8052:Q8053)</f>
        <v>0</v>
      </c>
      <c r="W8049" t="str">
        <f>IF(T8049=0,$W$22,"")</f>
        <v/>
      </c>
      <c r="Y8049" t="str">
        <f t="shared" ref="Y8049" si="14446">IF(S8049&gt;SUM(T8049+U8049),$Y$22,"")</f>
        <v/>
      </c>
      <c r="AA8049" t="str">
        <f t="shared" ref="AA8049" si="14447">IF(S8049&gt;$AA$13,$AA$22,"")</f>
        <v/>
      </c>
      <c r="AC8049">
        <f t="shared" ref="AC8049" si="14448">A8049</f>
        <v>550821174</v>
      </c>
      <c r="AD8049">
        <f t="shared" ref="AD8049" si="14449">H8049</f>
        <v>1723</v>
      </c>
      <c r="AE8049">
        <f t="shared" ref="AE8049" si="14450">SUM(W8049:AA8049)</f>
        <v>0</v>
      </c>
      <c r="AF8049" s="15">
        <f t="shared" ref="AF8049" si="14451">J8049</f>
        <v>6022</v>
      </c>
    </row>
    <row r="8050" spans="1:32" x14ac:dyDescent="0.2">
      <c r="A8050" s="51">
        <v>550821174</v>
      </c>
      <c r="B8050" s="51" t="s">
        <v>12</v>
      </c>
      <c r="C8050" s="51" t="s">
        <v>31</v>
      </c>
      <c r="D8050" s="51" t="s">
        <v>3603</v>
      </c>
      <c r="E8050" s="51">
        <v>6</v>
      </c>
      <c r="F8050" s="51" t="s">
        <v>3601</v>
      </c>
      <c r="G8050" s="51" t="s">
        <v>3602</v>
      </c>
      <c r="H8050" s="51">
        <v>1723</v>
      </c>
      <c r="I8050" s="51" t="s">
        <v>1609</v>
      </c>
      <c r="J8050" s="52">
        <v>6022</v>
      </c>
      <c r="K8050" s="51" t="s">
        <v>47</v>
      </c>
      <c r="L8050" s="51" t="s">
        <v>35</v>
      </c>
      <c r="M8050" s="51">
        <v>0</v>
      </c>
      <c r="N8050" s="51">
        <v>0</v>
      </c>
      <c r="O8050" s="51">
        <v>0</v>
      </c>
      <c r="P8050" s="51">
        <v>0</v>
      </c>
      <c r="Q8050" s="51">
        <v>1</v>
      </c>
    </row>
    <row r="8051" spans="1:32" x14ac:dyDescent="0.2">
      <c r="A8051" s="51">
        <v>550821174</v>
      </c>
      <c r="B8051" s="51" t="s">
        <v>12</v>
      </c>
      <c r="C8051" s="51" t="s">
        <v>31</v>
      </c>
      <c r="D8051" s="51" t="s">
        <v>3603</v>
      </c>
      <c r="E8051" s="51">
        <v>6</v>
      </c>
      <c r="F8051" s="51" t="s">
        <v>3601</v>
      </c>
      <c r="G8051" s="51" t="s">
        <v>3602</v>
      </c>
      <c r="H8051" s="51">
        <v>1723</v>
      </c>
      <c r="I8051" s="51" t="s">
        <v>1609</v>
      </c>
      <c r="J8051" s="52">
        <v>6022</v>
      </c>
      <c r="K8051" s="51" t="s">
        <v>47</v>
      </c>
      <c r="L8051" s="51" t="s">
        <v>36</v>
      </c>
      <c r="M8051" s="51">
        <v>0</v>
      </c>
      <c r="N8051" s="51">
        <v>0</v>
      </c>
      <c r="O8051" s="51">
        <v>0</v>
      </c>
      <c r="P8051" s="51">
        <v>0</v>
      </c>
      <c r="Q8051" s="51">
        <v>0</v>
      </c>
    </row>
    <row r="8052" spans="1:32" x14ac:dyDescent="0.2">
      <c r="A8052" s="51">
        <v>550821174</v>
      </c>
      <c r="B8052" s="51" t="s">
        <v>12</v>
      </c>
      <c r="C8052" s="51" t="s">
        <v>31</v>
      </c>
      <c r="D8052" s="51" t="s">
        <v>3603</v>
      </c>
      <c r="E8052" s="51">
        <v>6</v>
      </c>
      <c r="F8052" s="51" t="s">
        <v>3601</v>
      </c>
      <c r="G8052" s="51" t="s">
        <v>3602</v>
      </c>
      <c r="H8052" s="51">
        <v>1723</v>
      </c>
      <c r="I8052" s="51" t="s">
        <v>1609</v>
      </c>
      <c r="J8052" s="52">
        <v>6022</v>
      </c>
      <c r="K8052" s="51" t="s">
        <v>47</v>
      </c>
      <c r="L8052" s="51" t="s">
        <v>37</v>
      </c>
      <c r="M8052" s="51">
        <v>0</v>
      </c>
      <c r="N8052" s="51">
        <v>0</v>
      </c>
      <c r="O8052" s="51">
        <v>0</v>
      </c>
      <c r="P8052" s="51">
        <v>0</v>
      </c>
      <c r="Q8052" s="51">
        <v>0</v>
      </c>
    </row>
    <row r="8053" spans="1:32" x14ac:dyDescent="0.2">
      <c r="A8053" s="51">
        <v>550821174</v>
      </c>
      <c r="B8053" s="51" t="s">
        <v>12</v>
      </c>
      <c r="C8053" s="51" t="s">
        <v>31</v>
      </c>
      <c r="D8053" s="51" t="s">
        <v>3603</v>
      </c>
      <c r="E8053" s="51">
        <v>6</v>
      </c>
      <c r="F8053" s="51" t="s">
        <v>3601</v>
      </c>
      <c r="G8053" s="51" t="s">
        <v>3602</v>
      </c>
      <c r="H8053" s="51">
        <v>1723</v>
      </c>
      <c r="I8053" s="51" t="s">
        <v>1609</v>
      </c>
      <c r="J8053" s="52">
        <v>6022</v>
      </c>
      <c r="K8053" s="51" t="s">
        <v>47</v>
      </c>
      <c r="L8053" s="51" t="s">
        <v>38</v>
      </c>
      <c r="M8053" s="51">
        <v>0</v>
      </c>
      <c r="N8053" s="51">
        <v>0</v>
      </c>
      <c r="O8053" s="51">
        <v>0</v>
      </c>
      <c r="P8053" s="51">
        <v>0</v>
      </c>
      <c r="Q8053" s="51">
        <v>0</v>
      </c>
    </row>
    <row r="8054" spans="1:32" x14ac:dyDescent="0.2">
      <c r="A8054" s="51">
        <v>550821174</v>
      </c>
      <c r="B8054" s="51" t="s">
        <v>12</v>
      </c>
      <c r="C8054" s="51" t="s">
        <v>31</v>
      </c>
      <c r="D8054" s="51" t="s">
        <v>3603</v>
      </c>
      <c r="E8054" s="51">
        <v>6</v>
      </c>
      <c r="F8054" s="51" t="s">
        <v>3601</v>
      </c>
      <c r="G8054" s="51" t="s">
        <v>3602</v>
      </c>
      <c r="H8054" s="51">
        <v>1724</v>
      </c>
      <c r="I8054" s="51" t="s">
        <v>1610</v>
      </c>
      <c r="J8054" s="52">
        <v>6022</v>
      </c>
      <c r="K8054" s="51" t="s">
        <v>47</v>
      </c>
      <c r="L8054" s="51" t="s">
        <v>34</v>
      </c>
      <c r="M8054" s="51">
        <v>0</v>
      </c>
      <c r="N8054" s="51">
        <v>0</v>
      </c>
      <c r="O8054" s="51">
        <v>0</v>
      </c>
      <c r="P8054" s="51">
        <v>0</v>
      </c>
      <c r="Q8054" s="51">
        <v>0</v>
      </c>
      <c r="S8054">
        <f t="shared" ref="S8054" si="14452">SUM(M8054:P8054)/4</f>
        <v>0</v>
      </c>
      <c r="T8054">
        <f t="shared" ref="T8054" si="14453">SUM(Q8055:Q8056)</f>
        <v>1</v>
      </c>
      <c r="U8054">
        <f t="shared" ref="U8054" si="14454">SUM(Q8057:Q8058)</f>
        <v>0</v>
      </c>
      <c r="W8054" t="str">
        <f>IF(T8054=0,$W$22,"")</f>
        <v/>
      </c>
      <c r="Y8054" t="str">
        <f t="shared" ref="Y8054" si="14455">IF(S8054&gt;SUM(T8054+U8054),$Y$22,"")</f>
        <v/>
      </c>
      <c r="AA8054" t="str">
        <f t="shared" ref="AA8054" si="14456">IF(S8054&gt;$AA$13,$AA$22,"")</f>
        <v/>
      </c>
      <c r="AC8054">
        <f t="shared" ref="AC8054" si="14457">A8054</f>
        <v>550821174</v>
      </c>
      <c r="AD8054">
        <f t="shared" ref="AD8054" si="14458">H8054</f>
        <v>1724</v>
      </c>
      <c r="AE8054">
        <f t="shared" ref="AE8054" si="14459">SUM(W8054:AA8054)</f>
        <v>0</v>
      </c>
      <c r="AF8054" s="15">
        <f t="shared" ref="AF8054" si="14460">J8054</f>
        <v>6022</v>
      </c>
    </row>
    <row r="8055" spans="1:32" x14ac:dyDescent="0.2">
      <c r="A8055" s="51">
        <v>550821174</v>
      </c>
      <c r="B8055" s="51" t="s">
        <v>12</v>
      </c>
      <c r="C8055" s="51" t="s">
        <v>31</v>
      </c>
      <c r="D8055" s="51" t="s">
        <v>3603</v>
      </c>
      <c r="E8055" s="51">
        <v>6</v>
      </c>
      <c r="F8055" s="51" t="s">
        <v>3601</v>
      </c>
      <c r="G8055" s="51" t="s">
        <v>3602</v>
      </c>
      <c r="H8055" s="51">
        <v>1724</v>
      </c>
      <c r="I8055" s="51" t="s">
        <v>1610</v>
      </c>
      <c r="J8055" s="52">
        <v>6022</v>
      </c>
      <c r="K8055" s="51" t="s">
        <v>47</v>
      </c>
      <c r="L8055" s="51" t="s">
        <v>35</v>
      </c>
      <c r="M8055" s="51">
        <v>0</v>
      </c>
      <c r="N8055" s="51">
        <v>0</v>
      </c>
      <c r="O8055" s="51">
        <v>0</v>
      </c>
      <c r="P8055" s="51">
        <v>0</v>
      </c>
      <c r="Q8055" s="51">
        <v>1</v>
      </c>
    </row>
    <row r="8056" spans="1:32" x14ac:dyDescent="0.2">
      <c r="A8056" s="51">
        <v>550821174</v>
      </c>
      <c r="B8056" s="51" t="s">
        <v>12</v>
      </c>
      <c r="C8056" s="51" t="s">
        <v>31</v>
      </c>
      <c r="D8056" s="51" t="s">
        <v>3603</v>
      </c>
      <c r="E8056" s="51">
        <v>6</v>
      </c>
      <c r="F8056" s="51" t="s">
        <v>3601</v>
      </c>
      <c r="G8056" s="51" t="s">
        <v>3602</v>
      </c>
      <c r="H8056" s="51">
        <v>1724</v>
      </c>
      <c r="I8056" s="51" t="s">
        <v>1610</v>
      </c>
      <c r="J8056" s="52">
        <v>6022</v>
      </c>
      <c r="K8056" s="51" t="s">
        <v>47</v>
      </c>
      <c r="L8056" s="51" t="s">
        <v>36</v>
      </c>
      <c r="M8056" s="51">
        <v>0</v>
      </c>
      <c r="N8056" s="51">
        <v>0</v>
      </c>
      <c r="O8056" s="51">
        <v>0</v>
      </c>
      <c r="P8056" s="51">
        <v>0</v>
      </c>
      <c r="Q8056" s="51">
        <v>0</v>
      </c>
    </row>
    <row r="8057" spans="1:32" x14ac:dyDescent="0.2">
      <c r="A8057" s="51">
        <v>550821174</v>
      </c>
      <c r="B8057" s="51" t="s">
        <v>12</v>
      </c>
      <c r="C8057" s="51" t="s">
        <v>31</v>
      </c>
      <c r="D8057" s="51" t="s">
        <v>3603</v>
      </c>
      <c r="E8057" s="51">
        <v>6</v>
      </c>
      <c r="F8057" s="51" t="s">
        <v>3601</v>
      </c>
      <c r="G8057" s="51" t="s">
        <v>3602</v>
      </c>
      <c r="H8057" s="51">
        <v>1724</v>
      </c>
      <c r="I8057" s="51" t="s">
        <v>1610</v>
      </c>
      <c r="J8057" s="52">
        <v>6022</v>
      </c>
      <c r="K8057" s="51" t="s">
        <v>47</v>
      </c>
      <c r="L8057" s="51" t="s">
        <v>37</v>
      </c>
      <c r="M8057" s="51">
        <v>0</v>
      </c>
      <c r="N8057" s="51">
        <v>0</v>
      </c>
      <c r="O8057" s="51">
        <v>0</v>
      </c>
      <c r="P8057" s="51">
        <v>0</v>
      </c>
      <c r="Q8057" s="51">
        <v>0</v>
      </c>
    </row>
    <row r="8058" spans="1:32" x14ac:dyDescent="0.2">
      <c r="A8058" s="51">
        <v>550821174</v>
      </c>
      <c r="B8058" s="51" t="s">
        <v>12</v>
      </c>
      <c r="C8058" s="51" t="s">
        <v>31</v>
      </c>
      <c r="D8058" s="51" t="s">
        <v>3603</v>
      </c>
      <c r="E8058" s="51">
        <v>6</v>
      </c>
      <c r="F8058" s="51" t="s">
        <v>3601</v>
      </c>
      <c r="G8058" s="51" t="s">
        <v>3602</v>
      </c>
      <c r="H8058" s="51">
        <v>1724</v>
      </c>
      <c r="I8058" s="51" t="s">
        <v>1610</v>
      </c>
      <c r="J8058" s="52">
        <v>6022</v>
      </c>
      <c r="K8058" s="51" t="s">
        <v>47</v>
      </c>
      <c r="L8058" s="51" t="s">
        <v>38</v>
      </c>
      <c r="M8058" s="51">
        <v>0</v>
      </c>
      <c r="N8058" s="51">
        <v>0</v>
      </c>
      <c r="O8058" s="51">
        <v>0</v>
      </c>
      <c r="P8058" s="51">
        <v>0</v>
      </c>
      <c r="Q8058" s="51">
        <v>0</v>
      </c>
    </row>
    <row r="8059" spans="1:32" x14ac:dyDescent="0.2">
      <c r="A8059" s="51">
        <v>550821174</v>
      </c>
      <c r="B8059" s="51" t="s">
        <v>12</v>
      </c>
      <c r="C8059" s="51" t="s">
        <v>31</v>
      </c>
      <c r="D8059" s="51" t="s">
        <v>3603</v>
      </c>
      <c r="E8059" s="51">
        <v>6</v>
      </c>
      <c r="F8059" s="51" t="s">
        <v>3601</v>
      </c>
      <c r="G8059" s="51" t="s">
        <v>3602</v>
      </c>
      <c r="H8059" s="51">
        <v>1726</v>
      </c>
      <c r="I8059" s="51" t="s">
        <v>1611</v>
      </c>
      <c r="J8059" s="52">
        <v>6041</v>
      </c>
      <c r="K8059" s="51" t="s">
        <v>1118</v>
      </c>
      <c r="L8059" s="51" t="s">
        <v>34</v>
      </c>
      <c r="M8059" s="51">
        <v>0</v>
      </c>
      <c r="N8059" s="51">
        <v>0</v>
      </c>
      <c r="O8059" s="51">
        <v>0</v>
      </c>
      <c r="P8059" s="51">
        <v>0</v>
      </c>
      <c r="Q8059" s="51">
        <v>0</v>
      </c>
      <c r="S8059">
        <f t="shared" ref="S8059" si="14461">SUM(M8059:P8059)/4</f>
        <v>0</v>
      </c>
      <c r="T8059">
        <f t="shared" ref="T8059" si="14462">SUM(Q8060:Q8061)</f>
        <v>3</v>
      </c>
      <c r="U8059">
        <f t="shared" ref="U8059" si="14463">SUM(Q8062:Q8063)</f>
        <v>0</v>
      </c>
      <c r="W8059" t="str">
        <f>IF(T8059=0,$W$22,"")</f>
        <v/>
      </c>
      <c r="Y8059" t="str">
        <f t="shared" ref="Y8059" si="14464">IF(S8059&gt;SUM(T8059+U8059),$Y$22,"")</f>
        <v/>
      </c>
      <c r="AA8059" t="str">
        <f t="shared" ref="AA8059" si="14465">IF(S8059&gt;$AA$13,$AA$22,"")</f>
        <v/>
      </c>
      <c r="AC8059">
        <f t="shared" ref="AC8059" si="14466">A8059</f>
        <v>550821174</v>
      </c>
      <c r="AD8059">
        <f t="shared" ref="AD8059" si="14467">H8059</f>
        <v>1726</v>
      </c>
      <c r="AE8059">
        <f t="shared" ref="AE8059" si="14468">SUM(W8059:AA8059)</f>
        <v>0</v>
      </c>
      <c r="AF8059" s="15">
        <f t="shared" ref="AF8059" si="14469">J8059</f>
        <v>6041</v>
      </c>
    </row>
    <row r="8060" spans="1:32" x14ac:dyDescent="0.2">
      <c r="A8060" s="51">
        <v>550821174</v>
      </c>
      <c r="B8060" s="51" t="s">
        <v>12</v>
      </c>
      <c r="C8060" s="51" t="s">
        <v>31</v>
      </c>
      <c r="D8060" s="51" t="s">
        <v>3603</v>
      </c>
      <c r="E8060" s="51">
        <v>6</v>
      </c>
      <c r="F8060" s="51" t="s">
        <v>3601</v>
      </c>
      <c r="G8060" s="51" t="s">
        <v>3602</v>
      </c>
      <c r="H8060" s="51">
        <v>1726</v>
      </c>
      <c r="I8060" s="51" t="s">
        <v>1611</v>
      </c>
      <c r="J8060" s="52">
        <v>6041</v>
      </c>
      <c r="K8060" s="51" t="s">
        <v>1118</v>
      </c>
      <c r="L8060" s="51" t="s">
        <v>35</v>
      </c>
      <c r="M8060" s="51">
        <v>0</v>
      </c>
      <c r="N8060" s="51">
        <v>0</v>
      </c>
      <c r="O8060" s="51">
        <v>0</v>
      </c>
      <c r="P8060" s="51">
        <v>0</v>
      </c>
      <c r="Q8060" s="51">
        <v>3</v>
      </c>
    </row>
    <row r="8061" spans="1:32" x14ac:dyDescent="0.2">
      <c r="A8061" s="51">
        <v>550821174</v>
      </c>
      <c r="B8061" s="51" t="s">
        <v>12</v>
      </c>
      <c r="C8061" s="51" t="s">
        <v>31</v>
      </c>
      <c r="D8061" s="51" t="s">
        <v>3603</v>
      </c>
      <c r="E8061" s="51">
        <v>6</v>
      </c>
      <c r="F8061" s="51" t="s">
        <v>3601</v>
      </c>
      <c r="G8061" s="51" t="s">
        <v>3602</v>
      </c>
      <c r="H8061" s="51">
        <v>1726</v>
      </c>
      <c r="I8061" s="51" t="s">
        <v>1611</v>
      </c>
      <c r="J8061" s="52">
        <v>6041</v>
      </c>
      <c r="K8061" s="51" t="s">
        <v>1118</v>
      </c>
      <c r="L8061" s="51" t="s">
        <v>36</v>
      </c>
      <c r="M8061" s="51">
        <v>0</v>
      </c>
      <c r="N8061" s="51">
        <v>0</v>
      </c>
      <c r="O8061" s="51">
        <v>0</v>
      </c>
      <c r="P8061" s="51">
        <v>0</v>
      </c>
      <c r="Q8061" s="51">
        <v>0</v>
      </c>
    </row>
    <row r="8062" spans="1:32" x14ac:dyDescent="0.2">
      <c r="A8062" s="51">
        <v>550821174</v>
      </c>
      <c r="B8062" s="51" t="s">
        <v>12</v>
      </c>
      <c r="C8062" s="51" t="s">
        <v>31</v>
      </c>
      <c r="D8062" s="51" t="s">
        <v>3603</v>
      </c>
      <c r="E8062" s="51">
        <v>6</v>
      </c>
      <c r="F8062" s="51" t="s">
        <v>3601</v>
      </c>
      <c r="G8062" s="51" t="s">
        <v>3602</v>
      </c>
      <c r="H8062" s="51">
        <v>1726</v>
      </c>
      <c r="I8062" s="51" t="s">
        <v>1611</v>
      </c>
      <c r="J8062" s="52">
        <v>6041</v>
      </c>
      <c r="K8062" s="51" t="s">
        <v>1118</v>
      </c>
      <c r="L8062" s="51" t="s">
        <v>37</v>
      </c>
      <c r="M8062" s="51">
        <v>0</v>
      </c>
      <c r="N8062" s="51">
        <v>0</v>
      </c>
      <c r="O8062" s="51">
        <v>0</v>
      </c>
      <c r="P8062" s="51">
        <v>0</v>
      </c>
      <c r="Q8062" s="51">
        <v>0</v>
      </c>
    </row>
    <row r="8063" spans="1:32" x14ac:dyDescent="0.2">
      <c r="A8063" s="51">
        <v>550821174</v>
      </c>
      <c r="B8063" s="51" t="s">
        <v>12</v>
      </c>
      <c r="C8063" s="51" t="s">
        <v>31</v>
      </c>
      <c r="D8063" s="51" t="s">
        <v>3603</v>
      </c>
      <c r="E8063" s="51">
        <v>6</v>
      </c>
      <c r="F8063" s="51" t="s">
        <v>3601</v>
      </c>
      <c r="G8063" s="51" t="s">
        <v>3602</v>
      </c>
      <c r="H8063" s="51">
        <v>1726</v>
      </c>
      <c r="I8063" s="51" t="s">
        <v>1611</v>
      </c>
      <c r="J8063" s="52">
        <v>6041</v>
      </c>
      <c r="K8063" s="51" t="s">
        <v>1118</v>
      </c>
      <c r="L8063" s="51" t="s">
        <v>38</v>
      </c>
      <c r="M8063" s="51">
        <v>0</v>
      </c>
      <c r="N8063" s="51">
        <v>0</v>
      </c>
      <c r="O8063" s="51">
        <v>0</v>
      </c>
      <c r="P8063" s="51">
        <v>0</v>
      </c>
      <c r="Q8063" s="51">
        <v>0</v>
      </c>
    </row>
    <row r="8064" spans="1:32" x14ac:dyDescent="0.2">
      <c r="A8064" s="51">
        <v>550821174</v>
      </c>
      <c r="B8064" s="51" t="s">
        <v>12</v>
      </c>
      <c r="C8064" s="51" t="s">
        <v>31</v>
      </c>
      <c r="D8064" s="51" t="s">
        <v>3603</v>
      </c>
      <c r="E8064" s="51">
        <v>6</v>
      </c>
      <c r="F8064" s="51" t="s">
        <v>3601</v>
      </c>
      <c r="G8064" s="51" t="s">
        <v>3602</v>
      </c>
      <c r="H8064" s="51">
        <v>1727</v>
      </c>
      <c r="I8064" s="51" t="s">
        <v>1612</v>
      </c>
      <c r="J8064" s="52">
        <v>6022</v>
      </c>
      <c r="K8064" s="51" t="s">
        <v>47</v>
      </c>
      <c r="L8064" s="51" t="s">
        <v>34</v>
      </c>
      <c r="M8064" s="51">
        <v>0</v>
      </c>
      <c r="N8064" s="51">
        <v>0</v>
      </c>
      <c r="O8064" s="51">
        <v>0</v>
      </c>
      <c r="P8064" s="51">
        <v>0</v>
      </c>
      <c r="Q8064" s="51">
        <v>0</v>
      </c>
      <c r="S8064">
        <f t="shared" ref="S8064" si="14470">SUM(M8064:P8064)/4</f>
        <v>0</v>
      </c>
      <c r="T8064">
        <f t="shared" ref="T8064" si="14471">SUM(Q8065:Q8066)</f>
        <v>1</v>
      </c>
      <c r="U8064">
        <f t="shared" ref="U8064" si="14472">SUM(Q8067:Q8068)</f>
        <v>0</v>
      </c>
      <c r="W8064" t="str">
        <f>IF(T8064=0,$W$22,"")</f>
        <v/>
      </c>
      <c r="Y8064" t="str">
        <f t="shared" ref="Y8064" si="14473">IF(S8064&gt;SUM(T8064+U8064),$Y$22,"")</f>
        <v/>
      </c>
      <c r="AA8064" t="str">
        <f t="shared" ref="AA8064" si="14474">IF(S8064&gt;$AA$13,$AA$22,"")</f>
        <v/>
      </c>
      <c r="AC8064">
        <f t="shared" ref="AC8064" si="14475">A8064</f>
        <v>550821174</v>
      </c>
      <c r="AD8064">
        <f t="shared" ref="AD8064" si="14476">H8064</f>
        <v>1727</v>
      </c>
      <c r="AE8064">
        <f t="shared" ref="AE8064" si="14477">SUM(W8064:AA8064)</f>
        <v>0</v>
      </c>
      <c r="AF8064" s="15">
        <f t="shared" ref="AF8064" si="14478">J8064</f>
        <v>6022</v>
      </c>
    </row>
    <row r="8065" spans="1:32" x14ac:dyDescent="0.2">
      <c r="A8065" s="51">
        <v>550821174</v>
      </c>
      <c r="B8065" s="51" t="s">
        <v>12</v>
      </c>
      <c r="C8065" s="51" t="s">
        <v>31</v>
      </c>
      <c r="D8065" s="51" t="s">
        <v>3603</v>
      </c>
      <c r="E8065" s="51">
        <v>6</v>
      </c>
      <c r="F8065" s="51" t="s">
        <v>3601</v>
      </c>
      <c r="G8065" s="51" t="s">
        <v>3602</v>
      </c>
      <c r="H8065" s="51">
        <v>1727</v>
      </c>
      <c r="I8065" s="51" t="s">
        <v>1612</v>
      </c>
      <c r="J8065" s="52">
        <v>6022</v>
      </c>
      <c r="K8065" s="51" t="s">
        <v>47</v>
      </c>
      <c r="L8065" s="51" t="s">
        <v>35</v>
      </c>
      <c r="M8065" s="51">
        <v>0</v>
      </c>
      <c r="N8065" s="51">
        <v>0</v>
      </c>
      <c r="O8065" s="51">
        <v>0</v>
      </c>
      <c r="P8065" s="51">
        <v>0</v>
      </c>
      <c r="Q8065" s="51">
        <v>1</v>
      </c>
    </row>
    <row r="8066" spans="1:32" x14ac:dyDescent="0.2">
      <c r="A8066" s="51">
        <v>550821174</v>
      </c>
      <c r="B8066" s="51" t="s">
        <v>12</v>
      </c>
      <c r="C8066" s="51" t="s">
        <v>31</v>
      </c>
      <c r="D8066" s="51" t="s">
        <v>3603</v>
      </c>
      <c r="E8066" s="51">
        <v>6</v>
      </c>
      <c r="F8066" s="51" t="s">
        <v>3601</v>
      </c>
      <c r="G8066" s="51" t="s">
        <v>3602</v>
      </c>
      <c r="H8066" s="51">
        <v>1727</v>
      </c>
      <c r="I8066" s="51" t="s">
        <v>1612</v>
      </c>
      <c r="J8066" s="52">
        <v>6022</v>
      </c>
      <c r="K8066" s="51" t="s">
        <v>47</v>
      </c>
      <c r="L8066" s="51" t="s">
        <v>36</v>
      </c>
      <c r="M8066" s="51">
        <v>0</v>
      </c>
      <c r="N8066" s="51">
        <v>0</v>
      </c>
      <c r="O8066" s="51">
        <v>0</v>
      </c>
      <c r="P8066" s="51">
        <v>0</v>
      </c>
      <c r="Q8066" s="51">
        <v>0</v>
      </c>
    </row>
    <row r="8067" spans="1:32" x14ac:dyDescent="0.2">
      <c r="A8067" s="51">
        <v>550821174</v>
      </c>
      <c r="B8067" s="51" t="s">
        <v>12</v>
      </c>
      <c r="C8067" s="51" t="s">
        <v>31</v>
      </c>
      <c r="D8067" s="51" t="s">
        <v>3603</v>
      </c>
      <c r="E8067" s="51">
        <v>6</v>
      </c>
      <c r="F8067" s="51" t="s">
        <v>3601</v>
      </c>
      <c r="G8067" s="51" t="s">
        <v>3602</v>
      </c>
      <c r="H8067" s="51">
        <v>1727</v>
      </c>
      <c r="I8067" s="51" t="s">
        <v>1612</v>
      </c>
      <c r="J8067" s="52">
        <v>6022</v>
      </c>
      <c r="K8067" s="51" t="s">
        <v>47</v>
      </c>
      <c r="L8067" s="51" t="s">
        <v>37</v>
      </c>
      <c r="M8067" s="51">
        <v>0</v>
      </c>
      <c r="N8067" s="51">
        <v>0</v>
      </c>
      <c r="O8067" s="51">
        <v>0</v>
      </c>
      <c r="P8067" s="51">
        <v>0</v>
      </c>
      <c r="Q8067" s="51">
        <v>0</v>
      </c>
    </row>
    <row r="8068" spans="1:32" x14ac:dyDescent="0.2">
      <c r="A8068" s="51">
        <v>550821174</v>
      </c>
      <c r="B8068" s="51" t="s">
        <v>12</v>
      </c>
      <c r="C8068" s="51" t="s">
        <v>31</v>
      </c>
      <c r="D8068" s="51" t="s">
        <v>3603</v>
      </c>
      <c r="E8068" s="51">
        <v>6</v>
      </c>
      <c r="F8068" s="51" t="s">
        <v>3601</v>
      </c>
      <c r="G8068" s="51" t="s">
        <v>3602</v>
      </c>
      <c r="H8068" s="51">
        <v>1727</v>
      </c>
      <c r="I8068" s="51" t="s">
        <v>1612</v>
      </c>
      <c r="J8068" s="52">
        <v>6022</v>
      </c>
      <c r="K8068" s="51" t="s">
        <v>47</v>
      </c>
      <c r="L8068" s="51" t="s">
        <v>38</v>
      </c>
      <c r="M8068" s="51">
        <v>0</v>
      </c>
      <c r="N8068" s="51">
        <v>0</v>
      </c>
      <c r="O8068" s="51">
        <v>0</v>
      </c>
      <c r="P8068" s="51">
        <v>0</v>
      </c>
      <c r="Q8068" s="51">
        <v>0</v>
      </c>
    </row>
    <row r="8069" spans="1:32" x14ac:dyDescent="0.2">
      <c r="A8069" s="51">
        <v>550821174</v>
      </c>
      <c r="B8069" s="51" t="s">
        <v>12</v>
      </c>
      <c r="C8069" s="51" t="s">
        <v>31</v>
      </c>
      <c r="D8069" s="51" t="s">
        <v>3603</v>
      </c>
      <c r="E8069" s="51">
        <v>6</v>
      </c>
      <c r="F8069" s="51" t="s">
        <v>3601</v>
      </c>
      <c r="G8069" s="51" t="s">
        <v>3602</v>
      </c>
      <c r="H8069" s="51">
        <v>1728</v>
      </c>
      <c r="I8069" s="51" t="s">
        <v>1613</v>
      </c>
      <c r="J8069" s="52">
        <v>6022</v>
      </c>
      <c r="K8069" s="51" t="s">
        <v>47</v>
      </c>
      <c r="L8069" s="51" t="s">
        <v>34</v>
      </c>
      <c r="M8069" s="51">
        <v>0</v>
      </c>
      <c r="N8069" s="51">
        <v>0</v>
      </c>
      <c r="O8069" s="51">
        <v>1</v>
      </c>
      <c r="P8069" s="51">
        <v>0</v>
      </c>
      <c r="Q8069" s="51">
        <v>0</v>
      </c>
      <c r="S8069">
        <f t="shared" ref="S8069" si="14479">SUM(M8069:P8069)/4</f>
        <v>0.25</v>
      </c>
      <c r="T8069">
        <f t="shared" ref="T8069" si="14480">SUM(Q8070:Q8071)</f>
        <v>1</v>
      </c>
      <c r="U8069">
        <f t="shared" ref="U8069" si="14481">SUM(Q8072:Q8073)</f>
        <v>0</v>
      </c>
      <c r="W8069" t="str">
        <f>IF(T8069=0,$W$22,"")</f>
        <v/>
      </c>
      <c r="Y8069" t="str">
        <f t="shared" ref="Y8069" si="14482">IF(S8069&gt;SUM(T8069+U8069),$Y$22,"")</f>
        <v/>
      </c>
      <c r="AA8069" t="str">
        <f t="shared" ref="AA8069" si="14483">IF(S8069&gt;$AA$13,$AA$22,"")</f>
        <v/>
      </c>
      <c r="AC8069">
        <f t="shared" ref="AC8069" si="14484">A8069</f>
        <v>550821174</v>
      </c>
      <c r="AD8069">
        <f t="shared" ref="AD8069" si="14485">H8069</f>
        <v>1728</v>
      </c>
      <c r="AE8069">
        <f t="shared" ref="AE8069" si="14486">SUM(W8069:AA8069)</f>
        <v>0</v>
      </c>
      <c r="AF8069" s="15">
        <f t="shared" ref="AF8069" si="14487">J8069</f>
        <v>6022</v>
      </c>
    </row>
    <row r="8070" spans="1:32" x14ac:dyDescent="0.2">
      <c r="A8070" s="51">
        <v>550821174</v>
      </c>
      <c r="B8070" s="51" t="s">
        <v>12</v>
      </c>
      <c r="C8070" s="51" t="s">
        <v>31</v>
      </c>
      <c r="D8070" s="51" t="s">
        <v>3603</v>
      </c>
      <c r="E8070" s="51">
        <v>6</v>
      </c>
      <c r="F8070" s="51" t="s">
        <v>3601</v>
      </c>
      <c r="G8070" s="51" t="s">
        <v>3602</v>
      </c>
      <c r="H8070" s="51">
        <v>1728</v>
      </c>
      <c r="I8070" s="51" t="s">
        <v>1613</v>
      </c>
      <c r="J8070" s="52">
        <v>6022</v>
      </c>
      <c r="K8070" s="51" t="s">
        <v>47</v>
      </c>
      <c r="L8070" s="51" t="s">
        <v>35</v>
      </c>
      <c r="M8070" s="51">
        <v>0</v>
      </c>
      <c r="N8070" s="51">
        <v>0</v>
      </c>
      <c r="O8070" s="51">
        <v>0</v>
      </c>
      <c r="P8070" s="51">
        <v>0</v>
      </c>
      <c r="Q8070" s="51">
        <v>1</v>
      </c>
    </row>
    <row r="8071" spans="1:32" x14ac:dyDescent="0.2">
      <c r="A8071" s="51">
        <v>550821174</v>
      </c>
      <c r="B8071" s="51" t="s">
        <v>12</v>
      </c>
      <c r="C8071" s="51" t="s">
        <v>31</v>
      </c>
      <c r="D8071" s="51" t="s">
        <v>3603</v>
      </c>
      <c r="E8071" s="51">
        <v>6</v>
      </c>
      <c r="F8071" s="51" t="s">
        <v>3601</v>
      </c>
      <c r="G8071" s="51" t="s">
        <v>3602</v>
      </c>
      <c r="H8071" s="51">
        <v>1728</v>
      </c>
      <c r="I8071" s="51" t="s">
        <v>1613</v>
      </c>
      <c r="J8071" s="52">
        <v>6022</v>
      </c>
      <c r="K8071" s="51" t="s">
        <v>47</v>
      </c>
      <c r="L8071" s="51" t="s">
        <v>36</v>
      </c>
      <c r="M8071" s="51">
        <v>0</v>
      </c>
      <c r="N8071" s="51">
        <v>0</v>
      </c>
      <c r="O8071" s="51">
        <v>0</v>
      </c>
      <c r="P8071" s="51">
        <v>0</v>
      </c>
      <c r="Q8071" s="51">
        <v>0</v>
      </c>
    </row>
    <row r="8072" spans="1:32" x14ac:dyDescent="0.2">
      <c r="A8072" s="51">
        <v>550821174</v>
      </c>
      <c r="B8072" s="51" t="s">
        <v>12</v>
      </c>
      <c r="C8072" s="51" t="s">
        <v>31</v>
      </c>
      <c r="D8072" s="51" t="s">
        <v>3603</v>
      </c>
      <c r="E8072" s="51">
        <v>6</v>
      </c>
      <c r="F8072" s="51" t="s">
        <v>3601</v>
      </c>
      <c r="G8072" s="51" t="s">
        <v>3602</v>
      </c>
      <c r="H8072" s="51">
        <v>1728</v>
      </c>
      <c r="I8072" s="51" t="s">
        <v>1613</v>
      </c>
      <c r="J8072" s="52">
        <v>6022</v>
      </c>
      <c r="K8072" s="51" t="s">
        <v>47</v>
      </c>
      <c r="L8072" s="51" t="s">
        <v>37</v>
      </c>
      <c r="M8072" s="51">
        <v>0</v>
      </c>
      <c r="N8072" s="51">
        <v>0</v>
      </c>
      <c r="O8072" s="51">
        <v>0</v>
      </c>
      <c r="P8072" s="51">
        <v>0</v>
      </c>
      <c r="Q8072" s="51">
        <v>0</v>
      </c>
    </row>
    <row r="8073" spans="1:32" x14ac:dyDescent="0.2">
      <c r="A8073" s="51">
        <v>550821174</v>
      </c>
      <c r="B8073" s="51" t="s">
        <v>12</v>
      </c>
      <c r="C8073" s="51" t="s">
        <v>31</v>
      </c>
      <c r="D8073" s="51" t="s">
        <v>3603</v>
      </c>
      <c r="E8073" s="51">
        <v>6</v>
      </c>
      <c r="F8073" s="51" t="s">
        <v>3601</v>
      </c>
      <c r="G8073" s="51" t="s">
        <v>3602</v>
      </c>
      <c r="H8073" s="51">
        <v>1728</v>
      </c>
      <c r="I8073" s="51" t="s">
        <v>1613</v>
      </c>
      <c r="J8073" s="52">
        <v>6022</v>
      </c>
      <c r="K8073" s="51" t="s">
        <v>47</v>
      </c>
      <c r="L8073" s="51" t="s">
        <v>38</v>
      </c>
      <c r="M8073" s="51">
        <v>0</v>
      </c>
      <c r="N8073" s="51">
        <v>0</v>
      </c>
      <c r="O8073" s="51">
        <v>0</v>
      </c>
      <c r="P8073" s="51">
        <v>0</v>
      </c>
      <c r="Q8073" s="51">
        <v>0</v>
      </c>
    </row>
    <row r="8074" spans="1:32" x14ac:dyDescent="0.2">
      <c r="A8074" s="51">
        <v>550821174</v>
      </c>
      <c r="B8074" s="51" t="s">
        <v>12</v>
      </c>
      <c r="C8074" s="51" t="s">
        <v>31</v>
      </c>
      <c r="D8074" s="51" t="s">
        <v>3603</v>
      </c>
      <c r="E8074" s="51">
        <v>6</v>
      </c>
      <c r="F8074" s="51" t="s">
        <v>3601</v>
      </c>
      <c r="G8074" s="51" t="s">
        <v>3602</v>
      </c>
      <c r="H8074" s="51">
        <v>1729</v>
      </c>
      <c r="I8074" s="51" t="s">
        <v>1614</v>
      </c>
      <c r="J8074" s="52">
        <v>6022</v>
      </c>
      <c r="K8074" s="51" t="s">
        <v>47</v>
      </c>
      <c r="L8074" s="51" t="s">
        <v>34</v>
      </c>
      <c r="M8074" s="51">
        <v>0</v>
      </c>
      <c r="N8074" s="51">
        <v>0</v>
      </c>
      <c r="O8074" s="51">
        <v>0</v>
      </c>
      <c r="P8074" s="51">
        <v>0</v>
      </c>
      <c r="Q8074" s="51">
        <v>0</v>
      </c>
      <c r="S8074">
        <f t="shared" ref="S8074" si="14488">SUM(M8074:P8074)/4</f>
        <v>0</v>
      </c>
      <c r="T8074">
        <f t="shared" ref="T8074" si="14489">SUM(Q8075:Q8076)</f>
        <v>2</v>
      </c>
      <c r="U8074">
        <f t="shared" ref="U8074" si="14490">SUM(Q8077:Q8078)</f>
        <v>0</v>
      </c>
      <c r="W8074" t="str">
        <f>IF(T8074=0,$W$22,"")</f>
        <v/>
      </c>
      <c r="Y8074" t="str">
        <f t="shared" ref="Y8074" si="14491">IF(S8074&gt;SUM(T8074+U8074),$Y$22,"")</f>
        <v/>
      </c>
      <c r="AA8074" t="str">
        <f t="shared" ref="AA8074" si="14492">IF(S8074&gt;$AA$13,$AA$22,"")</f>
        <v/>
      </c>
      <c r="AC8074">
        <f t="shared" ref="AC8074" si="14493">A8074</f>
        <v>550821174</v>
      </c>
      <c r="AD8074">
        <f t="shared" ref="AD8074" si="14494">H8074</f>
        <v>1729</v>
      </c>
      <c r="AE8074">
        <f t="shared" ref="AE8074" si="14495">SUM(W8074:AA8074)</f>
        <v>0</v>
      </c>
      <c r="AF8074" s="15">
        <f t="shared" ref="AF8074" si="14496">J8074</f>
        <v>6022</v>
      </c>
    </row>
    <row r="8075" spans="1:32" x14ac:dyDescent="0.2">
      <c r="A8075" s="51">
        <v>550821174</v>
      </c>
      <c r="B8075" s="51" t="s">
        <v>12</v>
      </c>
      <c r="C8075" s="51" t="s">
        <v>31</v>
      </c>
      <c r="D8075" s="51" t="s">
        <v>3603</v>
      </c>
      <c r="E8075" s="51">
        <v>6</v>
      </c>
      <c r="F8075" s="51" t="s">
        <v>3601</v>
      </c>
      <c r="G8075" s="51" t="s">
        <v>3602</v>
      </c>
      <c r="H8075" s="51">
        <v>1729</v>
      </c>
      <c r="I8075" s="51" t="s">
        <v>1614</v>
      </c>
      <c r="J8075" s="52">
        <v>6022</v>
      </c>
      <c r="K8075" s="51" t="s">
        <v>47</v>
      </c>
      <c r="L8075" s="51" t="s">
        <v>35</v>
      </c>
      <c r="M8075" s="51">
        <v>0</v>
      </c>
      <c r="N8075" s="51">
        <v>0</v>
      </c>
      <c r="O8075" s="51">
        <v>0</v>
      </c>
      <c r="P8075" s="51">
        <v>0</v>
      </c>
      <c r="Q8075" s="51">
        <v>2</v>
      </c>
    </row>
    <row r="8076" spans="1:32" x14ac:dyDescent="0.2">
      <c r="A8076" s="51">
        <v>550821174</v>
      </c>
      <c r="B8076" s="51" t="s">
        <v>12</v>
      </c>
      <c r="C8076" s="51" t="s">
        <v>31</v>
      </c>
      <c r="D8076" s="51" t="s">
        <v>3603</v>
      </c>
      <c r="E8076" s="51">
        <v>6</v>
      </c>
      <c r="F8076" s="51" t="s">
        <v>3601</v>
      </c>
      <c r="G8076" s="51" t="s">
        <v>3602</v>
      </c>
      <c r="H8076" s="51">
        <v>1729</v>
      </c>
      <c r="I8076" s="51" t="s">
        <v>1614</v>
      </c>
      <c r="J8076" s="52">
        <v>6022</v>
      </c>
      <c r="K8076" s="51" t="s">
        <v>47</v>
      </c>
      <c r="L8076" s="51" t="s">
        <v>36</v>
      </c>
      <c r="M8076" s="51">
        <v>0</v>
      </c>
      <c r="N8076" s="51">
        <v>0</v>
      </c>
      <c r="O8076" s="51">
        <v>0</v>
      </c>
      <c r="P8076" s="51">
        <v>0</v>
      </c>
      <c r="Q8076" s="51">
        <v>0</v>
      </c>
    </row>
    <row r="8077" spans="1:32" x14ac:dyDescent="0.2">
      <c r="A8077" s="51">
        <v>550821174</v>
      </c>
      <c r="B8077" s="51" t="s">
        <v>12</v>
      </c>
      <c r="C8077" s="51" t="s">
        <v>31</v>
      </c>
      <c r="D8077" s="51" t="s">
        <v>3603</v>
      </c>
      <c r="E8077" s="51">
        <v>6</v>
      </c>
      <c r="F8077" s="51" t="s">
        <v>3601</v>
      </c>
      <c r="G8077" s="51" t="s">
        <v>3602</v>
      </c>
      <c r="H8077" s="51">
        <v>1729</v>
      </c>
      <c r="I8077" s="51" t="s">
        <v>1614</v>
      </c>
      <c r="J8077" s="52">
        <v>6022</v>
      </c>
      <c r="K8077" s="51" t="s">
        <v>47</v>
      </c>
      <c r="L8077" s="51" t="s">
        <v>37</v>
      </c>
      <c r="M8077" s="51">
        <v>0</v>
      </c>
      <c r="N8077" s="51">
        <v>0</v>
      </c>
      <c r="O8077" s="51">
        <v>0</v>
      </c>
      <c r="P8077" s="51">
        <v>0</v>
      </c>
      <c r="Q8077" s="51">
        <v>0</v>
      </c>
    </row>
    <row r="8078" spans="1:32" x14ac:dyDescent="0.2">
      <c r="A8078" s="51">
        <v>550821174</v>
      </c>
      <c r="B8078" s="51" t="s">
        <v>12</v>
      </c>
      <c r="C8078" s="51" t="s">
        <v>31</v>
      </c>
      <c r="D8078" s="51" t="s">
        <v>3603</v>
      </c>
      <c r="E8078" s="51">
        <v>6</v>
      </c>
      <c r="F8078" s="51" t="s">
        <v>3601</v>
      </c>
      <c r="G8078" s="51" t="s">
        <v>3602</v>
      </c>
      <c r="H8078" s="51">
        <v>1729</v>
      </c>
      <c r="I8078" s="51" t="s">
        <v>1614</v>
      </c>
      <c r="J8078" s="52">
        <v>6022</v>
      </c>
      <c r="K8078" s="51" t="s">
        <v>47</v>
      </c>
      <c r="L8078" s="51" t="s">
        <v>38</v>
      </c>
      <c r="M8078" s="51">
        <v>0</v>
      </c>
      <c r="N8078" s="51">
        <v>0</v>
      </c>
      <c r="O8078" s="51">
        <v>0</v>
      </c>
      <c r="P8078" s="51">
        <v>0</v>
      </c>
      <c r="Q8078" s="51">
        <v>0</v>
      </c>
    </row>
    <row r="8079" spans="1:32" x14ac:dyDescent="0.2">
      <c r="A8079" s="51">
        <v>550821174</v>
      </c>
      <c r="B8079" s="51" t="s">
        <v>12</v>
      </c>
      <c r="C8079" s="51" t="s">
        <v>31</v>
      </c>
      <c r="D8079" s="51" t="s">
        <v>3603</v>
      </c>
      <c r="E8079" s="51">
        <v>6</v>
      </c>
      <c r="F8079" s="51" t="s">
        <v>3601</v>
      </c>
      <c r="G8079" s="51" t="s">
        <v>3602</v>
      </c>
      <c r="H8079" s="51">
        <v>1730</v>
      </c>
      <c r="I8079" s="51" t="s">
        <v>1615</v>
      </c>
      <c r="J8079" s="52">
        <v>6041</v>
      </c>
      <c r="K8079" s="51" t="s">
        <v>1118</v>
      </c>
      <c r="L8079" s="51" t="s">
        <v>34</v>
      </c>
      <c r="M8079" s="51">
        <v>0</v>
      </c>
      <c r="N8079" s="51">
        <v>0</v>
      </c>
      <c r="O8079" s="51">
        <v>0</v>
      </c>
      <c r="P8079" s="51">
        <v>0</v>
      </c>
      <c r="Q8079" s="51">
        <v>0</v>
      </c>
      <c r="S8079">
        <f t="shared" ref="S8079" si="14497">SUM(M8079:P8079)/4</f>
        <v>0</v>
      </c>
      <c r="T8079">
        <f t="shared" ref="T8079" si="14498">SUM(Q8080:Q8081)</f>
        <v>1</v>
      </c>
      <c r="U8079">
        <f t="shared" ref="U8079" si="14499">SUM(Q8082:Q8083)</f>
        <v>0</v>
      </c>
      <c r="W8079" t="str">
        <f>IF(T8079=0,$W$22,"")</f>
        <v/>
      </c>
      <c r="Y8079" t="str">
        <f t="shared" ref="Y8079" si="14500">IF(S8079&gt;SUM(T8079+U8079),$Y$22,"")</f>
        <v/>
      </c>
      <c r="AA8079" t="str">
        <f t="shared" ref="AA8079" si="14501">IF(S8079&gt;$AA$13,$AA$22,"")</f>
        <v/>
      </c>
      <c r="AC8079">
        <f t="shared" ref="AC8079" si="14502">A8079</f>
        <v>550821174</v>
      </c>
      <c r="AD8079">
        <f t="shared" ref="AD8079" si="14503">H8079</f>
        <v>1730</v>
      </c>
      <c r="AE8079">
        <f t="shared" ref="AE8079" si="14504">SUM(W8079:AA8079)</f>
        <v>0</v>
      </c>
      <c r="AF8079" s="15">
        <f t="shared" ref="AF8079" si="14505">J8079</f>
        <v>6041</v>
      </c>
    </row>
    <row r="8080" spans="1:32" x14ac:dyDescent="0.2">
      <c r="A8080" s="51">
        <v>550821174</v>
      </c>
      <c r="B8080" s="51" t="s">
        <v>12</v>
      </c>
      <c r="C8080" s="51" t="s">
        <v>31</v>
      </c>
      <c r="D8080" s="51" t="s">
        <v>3603</v>
      </c>
      <c r="E8080" s="51">
        <v>6</v>
      </c>
      <c r="F8080" s="51" t="s">
        <v>3601</v>
      </c>
      <c r="G8080" s="51" t="s">
        <v>3602</v>
      </c>
      <c r="H8080" s="51">
        <v>1730</v>
      </c>
      <c r="I8080" s="51" t="s">
        <v>1615</v>
      </c>
      <c r="J8080" s="52">
        <v>6041</v>
      </c>
      <c r="K8080" s="51" t="s">
        <v>1118</v>
      </c>
      <c r="L8080" s="51" t="s">
        <v>35</v>
      </c>
      <c r="M8080" s="51">
        <v>0</v>
      </c>
      <c r="N8080" s="51">
        <v>0</v>
      </c>
      <c r="O8080" s="51">
        <v>0</v>
      </c>
      <c r="P8080" s="51">
        <v>0</v>
      </c>
      <c r="Q8080" s="51">
        <v>1</v>
      </c>
    </row>
    <row r="8081" spans="1:32" x14ac:dyDescent="0.2">
      <c r="A8081" s="51">
        <v>550821174</v>
      </c>
      <c r="B8081" s="51" t="s">
        <v>12</v>
      </c>
      <c r="C8081" s="51" t="s">
        <v>31</v>
      </c>
      <c r="D8081" s="51" t="s">
        <v>3603</v>
      </c>
      <c r="E8081" s="51">
        <v>6</v>
      </c>
      <c r="F8081" s="51" t="s">
        <v>3601</v>
      </c>
      <c r="G8081" s="51" t="s">
        <v>3602</v>
      </c>
      <c r="H8081" s="51">
        <v>1730</v>
      </c>
      <c r="I8081" s="51" t="s">
        <v>1615</v>
      </c>
      <c r="J8081" s="52">
        <v>6041</v>
      </c>
      <c r="K8081" s="51" t="s">
        <v>1118</v>
      </c>
      <c r="L8081" s="51" t="s">
        <v>36</v>
      </c>
      <c r="M8081" s="51">
        <v>0</v>
      </c>
      <c r="N8081" s="51">
        <v>0</v>
      </c>
      <c r="O8081" s="51">
        <v>0</v>
      </c>
      <c r="P8081" s="51">
        <v>0</v>
      </c>
      <c r="Q8081" s="51">
        <v>0</v>
      </c>
    </row>
    <row r="8082" spans="1:32" x14ac:dyDescent="0.2">
      <c r="A8082" s="51">
        <v>550821174</v>
      </c>
      <c r="B8082" s="51" t="s">
        <v>12</v>
      </c>
      <c r="C8082" s="51" t="s">
        <v>31</v>
      </c>
      <c r="D8082" s="51" t="s">
        <v>3603</v>
      </c>
      <c r="E8082" s="51">
        <v>6</v>
      </c>
      <c r="F8082" s="51" t="s">
        <v>3601</v>
      </c>
      <c r="G8082" s="51" t="s">
        <v>3602</v>
      </c>
      <c r="H8082" s="51">
        <v>1730</v>
      </c>
      <c r="I8082" s="51" t="s">
        <v>1615</v>
      </c>
      <c r="J8082" s="52">
        <v>6041</v>
      </c>
      <c r="K8082" s="51" t="s">
        <v>1118</v>
      </c>
      <c r="L8082" s="51" t="s">
        <v>37</v>
      </c>
      <c r="M8082" s="51">
        <v>0</v>
      </c>
      <c r="N8082" s="51">
        <v>0</v>
      </c>
      <c r="O8082" s="51">
        <v>0</v>
      </c>
      <c r="P8082" s="51">
        <v>0</v>
      </c>
      <c r="Q8082" s="51">
        <v>0</v>
      </c>
    </row>
    <row r="8083" spans="1:32" x14ac:dyDescent="0.2">
      <c r="A8083" s="51">
        <v>550821174</v>
      </c>
      <c r="B8083" s="51" t="s">
        <v>12</v>
      </c>
      <c r="C8083" s="51" t="s">
        <v>31</v>
      </c>
      <c r="D8083" s="51" t="s">
        <v>3603</v>
      </c>
      <c r="E8083" s="51">
        <v>6</v>
      </c>
      <c r="F8083" s="51" t="s">
        <v>3601</v>
      </c>
      <c r="G8083" s="51" t="s">
        <v>3602</v>
      </c>
      <c r="H8083" s="51">
        <v>1730</v>
      </c>
      <c r="I8083" s="51" t="s">
        <v>1615</v>
      </c>
      <c r="J8083" s="52">
        <v>6041</v>
      </c>
      <c r="K8083" s="51" t="s">
        <v>1118</v>
      </c>
      <c r="L8083" s="51" t="s">
        <v>38</v>
      </c>
      <c r="M8083" s="51">
        <v>0</v>
      </c>
      <c r="N8083" s="51">
        <v>0</v>
      </c>
      <c r="O8083" s="51">
        <v>0</v>
      </c>
      <c r="P8083" s="51">
        <v>0</v>
      </c>
      <c r="Q8083" s="51">
        <v>0</v>
      </c>
    </row>
    <row r="8084" spans="1:32" x14ac:dyDescent="0.2">
      <c r="A8084" s="51">
        <v>550821174</v>
      </c>
      <c r="B8084" s="51" t="s">
        <v>12</v>
      </c>
      <c r="C8084" s="51" t="s">
        <v>31</v>
      </c>
      <c r="D8084" s="51" t="s">
        <v>3603</v>
      </c>
      <c r="E8084" s="51">
        <v>6</v>
      </c>
      <c r="F8084" s="51" t="s">
        <v>3601</v>
      </c>
      <c r="G8084" s="51" t="s">
        <v>3602</v>
      </c>
      <c r="H8084" s="51">
        <v>1731</v>
      </c>
      <c r="I8084" s="51" t="s">
        <v>1616</v>
      </c>
      <c r="J8084" s="52">
        <v>6041</v>
      </c>
      <c r="K8084" s="51" t="s">
        <v>1118</v>
      </c>
      <c r="L8084" s="51" t="s">
        <v>34</v>
      </c>
      <c r="M8084" s="51">
        <v>0</v>
      </c>
      <c r="N8084" s="51">
        <v>0</v>
      </c>
      <c r="O8084" s="51">
        <v>0</v>
      </c>
      <c r="P8084" s="51">
        <v>0</v>
      </c>
      <c r="Q8084" s="51">
        <v>0</v>
      </c>
      <c r="S8084">
        <f t="shared" ref="S8084" si="14506">SUM(M8084:P8084)/4</f>
        <v>0</v>
      </c>
      <c r="T8084">
        <f t="shared" ref="T8084" si="14507">SUM(Q8085:Q8086)</f>
        <v>1</v>
      </c>
      <c r="U8084">
        <f t="shared" ref="U8084" si="14508">SUM(Q8087:Q8088)</f>
        <v>0</v>
      </c>
      <c r="W8084" t="str">
        <f>IF(T8084=0,$W$22,"")</f>
        <v/>
      </c>
      <c r="Y8084" t="str">
        <f t="shared" ref="Y8084" si="14509">IF(S8084&gt;SUM(T8084+U8084),$Y$22,"")</f>
        <v/>
      </c>
      <c r="AA8084" t="str">
        <f t="shared" ref="AA8084" si="14510">IF(S8084&gt;$AA$13,$AA$22,"")</f>
        <v/>
      </c>
      <c r="AC8084">
        <f t="shared" ref="AC8084" si="14511">A8084</f>
        <v>550821174</v>
      </c>
      <c r="AD8084">
        <f t="shared" ref="AD8084" si="14512">H8084</f>
        <v>1731</v>
      </c>
      <c r="AE8084">
        <f t="shared" ref="AE8084" si="14513">SUM(W8084:AA8084)</f>
        <v>0</v>
      </c>
      <c r="AF8084" s="15">
        <f t="shared" ref="AF8084" si="14514">J8084</f>
        <v>6041</v>
      </c>
    </row>
    <row r="8085" spans="1:32" x14ac:dyDescent="0.2">
      <c r="A8085" s="51">
        <v>550821174</v>
      </c>
      <c r="B8085" s="51" t="s">
        <v>12</v>
      </c>
      <c r="C8085" s="51" t="s">
        <v>31</v>
      </c>
      <c r="D8085" s="51" t="s">
        <v>3603</v>
      </c>
      <c r="E8085" s="51">
        <v>6</v>
      </c>
      <c r="F8085" s="51" t="s">
        <v>3601</v>
      </c>
      <c r="G8085" s="51" t="s">
        <v>3602</v>
      </c>
      <c r="H8085" s="51">
        <v>1731</v>
      </c>
      <c r="I8085" s="51" t="s">
        <v>1616</v>
      </c>
      <c r="J8085" s="52">
        <v>6041</v>
      </c>
      <c r="K8085" s="51" t="s">
        <v>1118</v>
      </c>
      <c r="L8085" s="51" t="s">
        <v>35</v>
      </c>
      <c r="M8085" s="51">
        <v>0</v>
      </c>
      <c r="N8085" s="51">
        <v>0</v>
      </c>
      <c r="O8085" s="51">
        <v>0</v>
      </c>
      <c r="P8085" s="51">
        <v>0</v>
      </c>
      <c r="Q8085" s="51">
        <v>1</v>
      </c>
    </row>
    <row r="8086" spans="1:32" x14ac:dyDescent="0.2">
      <c r="A8086" s="51">
        <v>550821174</v>
      </c>
      <c r="B8086" s="51" t="s">
        <v>12</v>
      </c>
      <c r="C8086" s="51" t="s">
        <v>31</v>
      </c>
      <c r="D8086" s="51" t="s">
        <v>3603</v>
      </c>
      <c r="E8086" s="51">
        <v>6</v>
      </c>
      <c r="F8086" s="51" t="s">
        <v>3601</v>
      </c>
      <c r="G8086" s="51" t="s">
        <v>3602</v>
      </c>
      <c r="H8086" s="51">
        <v>1731</v>
      </c>
      <c r="I8086" s="51" t="s">
        <v>1616</v>
      </c>
      <c r="J8086" s="52">
        <v>6041</v>
      </c>
      <c r="K8086" s="51" t="s">
        <v>1118</v>
      </c>
      <c r="L8086" s="51" t="s">
        <v>36</v>
      </c>
      <c r="M8086" s="51">
        <v>0</v>
      </c>
      <c r="N8086" s="51">
        <v>0</v>
      </c>
      <c r="O8086" s="51">
        <v>0</v>
      </c>
      <c r="P8086" s="51">
        <v>0</v>
      </c>
      <c r="Q8086" s="51">
        <v>0</v>
      </c>
    </row>
    <row r="8087" spans="1:32" x14ac:dyDescent="0.2">
      <c r="A8087" s="51">
        <v>550821174</v>
      </c>
      <c r="B8087" s="51" t="s">
        <v>12</v>
      </c>
      <c r="C8087" s="51" t="s">
        <v>31</v>
      </c>
      <c r="D8087" s="51" t="s">
        <v>3603</v>
      </c>
      <c r="E8087" s="51">
        <v>6</v>
      </c>
      <c r="F8087" s="51" t="s">
        <v>3601</v>
      </c>
      <c r="G8087" s="51" t="s">
        <v>3602</v>
      </c>
      <c r="H8087" s="51">
        <v>1731</v>
      </c>
      <c r="I8087" s="51" t="s">
        <v>1616</v>
      </c>
      <c r="J8087" s="52">
        <v>6041</v>
      </c>
      <c r="K8087" s="51" t="s">
        <v>1118</v>
      </c>
      <c r="L8087" s="51" t="s">
        <v>37</v>
      </c>
      <c r="M8087" s="51">
        <v>0</v>
      </c>
      <c r="N8087" s="51">
        <v>0</v>
      </c>
      <c r="O8087" s="51">
        <v>0</v>
      </c>
      <c r="P8087" s="51">
        <v>0</v>
      </c>
      <c r="Q8087" s="51">
        <v>0</v>
      </c>
    </row>
    <row r="8088" spans="1:32" x14ac:dyDescent="0.2">
      <c r="A8088" s="51">
        <v>550821174</v>
      </c>
      <c r="B8088" s="51" t="s">
        <v>12</v>
      </c>
      <c r="C8088" s="51" t="s">
        <v>31</v>
      </c>
      <c r="D8088" s="51" t="s">
        <v>3603</v>
      </c>
      <c r="E8088" s="51">
        <v>6</v>
      </c>
      <c r="F8088" s="51" t="s">
        <v>3601</v>
      </c>
      <c r="G8088" s="51" t="s">
        <v>3602</v>
      </c>
      <c r="H8088" s="51">
        <v>1731</v>
      </c>
      <c r="I8088" s="51" t="s">
        <v>1616</v>
      </c>
      <c r="J8088" s="52">
        <v>6041</v>
      </c>
      <c r="K8088" s="51" t="s">
        <v>1118</v>
      </c>
      <c r="L8088" s="51" t="s">
        <v>38</v>
      </c>
      <c r="M8088" s="51">
        <v>0</v>
      </c>
      <c r="N8088" s="51">
        <v>0</v>
      </c>
      <c r="O8088" s="51">
        <v>0</v>
      </c>
      <c r="P8088" s="51">
        <v>0</v>
      </c>
      <c r="Q8088" s="51">
        <v>0</v>
      </c>
    </row>
    <row r="8089" spans="1:32" x14ac:dyDescent="0.2">
      <c r="A8089" s="51">
        <v>550821174</v>
      </c>
      <c r="B8089" s="51" t="s">
        <v>12</v>
      </c>
      <c r="C8089" s="51" t="s">
        <v>31</v>
      </c>
      <c r="D8089" s="51" t="s">
        <v>3603</v>
      </c>
      <c r="E8089" s="51">
        <v>6</v>
      </c>
      <c r="F8089" s="51" t="s">
        <v>3601</v>
      </c>
      <c r="G8089" s="51" t="s">
        <v>3602</v>
      </c>
      <c r="H8089" s="51">
        <v>1732</v>
      </c>
      <c r="I8089" s="51" t="s">
        <v>1617</v>
      </c>
      <c r="J8089" s="52">
        <v>6022</v>
      </c>
      <c r="K8089" s="51" t="s">
        <v>47</v>
      </c>
      <c r="L8089" s="51" t="s">
        <v>34</v>
      </c>
      <c r="M8089" s="51">
        <v>0</v>
      </c>
      <c r="N8089" s="51">
        <v>0</v>
      </c>
      <c r="O8089" s="51">
        <v>0</v>
      </c>
      <c r="P8089" s="51">
        <v>0</v>
      </c>
      <c r="Q8089" s="51">
        <v>0</v>
      </c>
      <c r="S8089">
        <f t="shared" ref="S8089" si="14515">SUM(M8089:P8089)/4</f>
        <v>0</v>
      </c>
      <c r="T8089">
        <f t="shared" ref="T8089" si="14516">SUM(Q8090:Q8091)</f>
        <v>1</v>
      </c>
      <c r="U8089">
        <f t="shared" ref="U8089" si="14517">SUM(Q8092:Q8093)</f>
        <v>0</v>
      </c>
      <c r="W8089" t="str">
        <f>IF(T8089=0,$W$22,"")</f>
        <v/>
      </c>
      <c r="Y8089" t="str">
        <f t="shared" ref="Y8089" si="14518">IF(S8089&gt;SUM(T8089+U8089),$Y$22,"")</f>
        <v/>
      </c>
      <c r="AA8089" t="str">
        <f t="shared" ref="AA8089" si="14519">IF(S8089&gt;$AA$13,$AA$22,"")</f>
        <v/>
      </c>
      <c r="AC8089">
        <f t="shared" ref="AC8089" si="14520">A8089</f>
        <v>550821174</v>
      </c>
      <c r="AD8089">
        <f t="shared" ref="AD8089" si="14521">H8089</f>
        <v>1732</v>
      </c>
      <c r="AE8089">
        <f t="shared" ref="AE8089" si="14522">SUM(W8089:AA8089)</f>
        <v>0</v>
      </c>
      <c r="AF8089" s="15">
        <f t="shared" ref="AF8089" si="14523">J8089</f>
        <v>6022</v>
      </c>
    </row>
    <row r="8090" spans="1:32" x14ac:dyDescent="0.2">
      <c r="A8090" s="51">
        <v>550821174</v>
      </c>
      <c r="B8090" s="51" t="s">
        <v>12</v>
      </c>
      <c r="C8090" s="51" t="s">
        <v>31</v>
      </c>
      <c r="D8090" s="51" t="s">
        <v>3603</v>
      </c>
      <c r="E8090" s="51">
        <v>6</v>
      </c>
      <c r="F8090" s="51" t="s">
        <v>3601</v>
      </c>
      <c r="G8090" s="51" t="s">
        <v>3602</v>
      </c>
      <c r="H8090" s="51">
        <v>1732</v>
      </c>
      <c r="I8090" s="51" t="s">
        <v>1617</v>
      </c>
      <c r="J8090" s="52">
        <v>6022</v>
      </c>
      <c r="K8090" s="51" t="s">
        <v>47</v>
      </c>
      <c r="L8090" s="51" t="s">
        <v>35</v>
      </c>
      <c r="M8090" s="51">
        <v>0</v>
      </c>
      <c r="N8090" s="51">
        <v>0</v>
      </c>
      <c r="O8090" s="51">
        <v>0</v>
      </c>
      <c r="P8090" s="51">
        <v>0</v>
      </c>
      <c r="Q8090" s="51">
        <v>1</v>
      </c>
    </row>
    <row r="8091" spans="1:32" x14ac:dyDescent="0.2">
      <c r="A8091" s="51">
        <v>550821174</v>
      </c>
      <c r="B8091" s="51" t="s">
        <v>12</v>
      </c>
      <c r="C8091" s="51" t="s">
        <v>31</v>
      </c>
      <c r="D8091" s="51" t="s">
        <v>3603</v>
      </c>
      <c r="E8091" s="51">
        <v>6</v>
      </c>
      <c r="F8091" s="51" t="s">
        <v>3601</v>
      </c>
      <c r="G8091" s="51" t="s">
        <v>3602</v>
      </c>
      <c r="H8091" s="51">
        <v>1732</v>
      </c>
      <c r="I8091" s="51" t="s">
        <v>1617</v>
      </c>
      <c r="J8091" s="52">
        <v>6022</v>
      </c>
      <c r="K8091" s="51" t="s">
        <v>47</v>
      </c>
      <c r="L8091" s="51" t="s">
        <v>36</v>
      </c>
      <c r="M8091" s="51">
        <v>0</v>
      </c>
      <c r="N8091" s="51">
        <v>0</v>
      </c>
      <c r="O8091" s="51">
        <v>0</v>
      </c>
      <c r="P8091" s="51">
        <v>0</v>
      </c>
      <c r="Q8091" s="51">
        <v>0</v>
      </c>
    </row>
    <row r="8092" spans="1:32" x14ac:dyDescent="0.2">
      <c r="A8092" s="51">
        <v>550821174</v>
      </c>
      <c r="B8092" s="51" t="s">
        <v>12</v>
      </c>
      <c r="C8092" s="51" t="s">
        <v>31</v>
      </c>
      <c r="D8092" s="51" t="s">
        <v>3603</v>
      </c>
      <c r="E8092" s="51">
        <v>6</v>
      </c>
      <c r="F8092" s="51" t="s">
        <v>3601</v>
      </c>
      <c r="G8092" s="51" t="s">
        <v>3602</v>
      </c>
      <c r="H8092" s="51">
        <v>1732</v>
      </c>
      <c r="I8092" s="51" t="s">
        <v>1617</v>
      </c>
      <c r="J8092" s="52">
        <v>6022</v>
      </c>
      <c r="K8092" s="51" t="s">
        <v>47</v>
      </c>
      <c r="L8092" s="51" t="s">
        <v>37</v>
      </c>
      <c r="M8092" s="51">
        <v>0</v>
      </c>
      <c r="N8092" s="51">
        <v>0</v>
      </c>
      <c r="O8092" s="51">
        <v>0</v>
      </c>
      <c r="P8092" s="51">
        <v>0</v>
      </c>
      <c r="Q8092" s="51">
        <v>0</v>
      </c>
    </row>
    <row r="8093" spans="1:32" x14ac:dyDescent="0.2">
      <c r="A8093" s="51">
        <v>550821174</v>
      </c>
      <c r="B8093" s="51" t="s">
        <v>12</v>
      </c>
      <c r="C8093" s="51" t="s">
        <v>31</v>
      </c>
      <c r="D8093" s="51" t="s">
        <v>3603</v>
      </c>
      <c r="E8093" s="51">
        <v>6</v>
      </c>
      <c r="F8093" s="51" t="s">
        <v>3601</v>
      </c>
      <c r="G8093" s="51" t="s">
        <v>3602</v>
      </c>
      <c r="H8093" s="51">
        <v>1732</v>
      </c>
      <c r="I8093" s="51" t="s">
        <v>1617</v>
      </c>
      <c r="J8093" s="52">
        <v>6022</v>
      </c>
      <c r="K8093" s="51" t="s">
        <v>47</v>
      </c>
      <c r="L8093" s="51" t="s">
        <v>38</v>
      </c>
      <c r="M8093" s="51">
        <v>0</v>
      </c>
      <c r="N8093" s="51">
        <v>0</v>
      </c>
      <c r="O8093" s="51">
        <v>0</v>
      </c>
      <c r="P8093" s="51">
        <v>0</v>
      </c>
      <c r="Q8093" s="51">
        <v>0</v>
      </c>
    </row>
    <row r="8094" spans="1:32" x14ac:dyDescent="0.2">
      <c r="A8094" s="51">
        <v>550821174</v>
      </c>
      <c r="B8094" s="51" t="s">
        <v>12</v>
      </c>
      <c r="C8094" s="51" t="s">
        <v>31</v>
      </c>
      <c r="D8094" s="51" t="s">
        <v>3603</v>
      </c>
      <c r="E8094" s="51">
        <v>6</v>
      </c>
      <c r="F8094" s="51" t="s">
        <v>3601</v>
      </c>
      <c r="G8094" s="51" t="s">
        <v>3602</v>
      </c>
      <c r="H8094" s="51">
        <v>1733</v>
      </c>
      <c r="I8094" s="51" t="s">
        <v>1618</v>
      </c>
      <c r="J8094" s="52">
        <v>6022</v>
      </c>
      <c r="K8094" s="51" t="s">
        <v>47</v>
      </c>
      <c r="L8094" s="51" t="s">
        <v>34</v>
      </c>
      <c r="M8094" s="51">
        <v>0</v>
      </c>
      <c r="N8094" s="51">
        <v>0</v>
      </c>
      <c r="O8094" s="51">
        <v>0</v>
      </c>
      <c r="P8094" s="51">
        <v>0</v>
      </c>
      <c r="Q8094" s="51">
        <v>0</v>
      </c>
      <c r="S8094">
        <f t="shared" ref="S8094" si="14524">SUM(M8094:P8094)/4</f>
        <v>0</v>
      </c>
      <c r="T8094">
        <f t="shared" ref="T8094" si="14525">SUM(Q8095:Q8096)</f>
        <v>1</v>
      </c>
      <c r="U8094">
        <f t="shared" ref="U8094" si="14526">SUM(Q8097:Q8098)</f>
        <v>0</v>
      </c>
      <c r="W8094" t="str">
        <f>IF(T8094=0,$W$22,"")</f>
        <v/>
      </c>
      <c r="Y8094" t="str">
        <f t="shared" ref="Y8094" si="14527">IF(S8094&gt;SUM(T8094+U8094),$Y$22,"")</f>
        <v/>
      </c>
      <c r="AA8094" t="str">
        <f t="shared" ref="AA8094" si="14528">IF(S8094&gt;$AA$13,$AA$22,"")</f>
        <v/>
      </c>
      <c r="AC8094">
        <f t="shared" ref="AC8094" si="14529">A8094</f>
        <v>550821174</v>
      </c>
      <c r="AD8094">
        <f t="shared" ref="AD8094" si="14530">H8094</f>
        <v>1733</v>
      </c>
      <c r="AE8094">
        <f t="shared" ref="AE8094" si="14531">SUM(W8094:AA8094)</f>
        <v>0</v>
      </c>
      <c r="AF8094" s="15">
        <f t="shared" ref="AF8094" si="14532">J8094</f>
        <v>6022</v>
      </c>
    </row>
    <row r="8095" spans="1:32" x14ac:dyDescent="0.2">
      <c r="A8095" s="51">
        <v>550821174</v>
      </c>
      <c r="B8095" s="51" t="s">
        <v>12</v>
      </c>
      <c r="C8095" s="51" t="s">
        <v>31</v>
      </c>
      <c r="D8095" s="51" t="s">
        <v>3603</v>
      </c>
      <c r="E8095" s="51">
        <v>6</v>
      </c>
      <c r="F8095" s="51" t="s">
        <v>3601</v>
      </c>
      <c r="G8095" s="51" t="s">
        <v>3602</v>
      </c>
      <c r="H8095" s="51">
        <v>1733</v>
      </c>
      <c r="I8095" s="51" t="s">
        <v>1618</v>
      </c>
      <c r="J8095" s="52">
        <v>6022</v>
      </c>
      <c r="K8095" s="51" t="s">
        <v>47</v>
      </c>
      <c r="L8095" s="51" t="s">
        <v>35</v>
      </c>
      <c r="M8095" s="51">
        <v>0</v>
      </c>
      <c r="N8095" s="51">
        <v>0</v>
      </c>
      <c r="O8095" s="51">
        <v>0</v>
      </c>
      <c r="P8095" s="51">
        <v>0</v>
      </c>
      <c r="Q8095" s="51">
        <v>1</v>
      </c>
    </row>
    <row r="8096" spans="1:32" x14ac:dyDescent="0.2">
      <c r="A8096" s="51">
        <v>550821174</v>
      </c>
      <c r="B8096" s="51" t="s">
        <v>12</v>
      </c>
      <c r="C8096" s="51" t="s">
        <v>31</v>
      </c>
      <c r="D8096" s="51" t="s">
        <v>3603</v>
      </c>
      <c r="E8096" s="51">
        <v>6</v>
      </c>
      <c r="F8096" s="51" t="s">
        <v>3601</v>
      </c>
      <c r="G8096" s="51" t="s">
        <v>3602</v>
      </c>
      <c r="H8096" s="51">
        <v>1733</v>
      </c>
      <c r="I8096" s="51" t="s">
        <v>1618</v>
      </c>
      <c r="J8096" s="52">
        <v>6022</v>
      </c>
      <c r="K8096" s="51" t="s">
        <v>47</v>
      </c>
      <c r="L8096" s="51" t="s">
        <v>36</v>
      </c>
      <c r="M8096" s="51">
        <v>0</v>
      </c>
      <c r="N8096" s="51">
        <v>0</v>
      </c>
      <c r="O8096" s="51">
        <v>0</v>
      </c>
      <c r="P8096" s="51">
        <v>0</v>
      </c>
      <c r="Q8096" s="51">
        <v>0</v>
      </c>
    </row>
    <row r="8097" spans="1:32" x14ac:dyDescent="0.2">
      <c r="A8097" s="51">
        <v>550821174</v>
      </c>
      <c r="B8097" s="51" t="s">
        <v>12</v>
      </c>
      <c r="C8097" s="51" t="s">
        <v>31</v>
      </c>
      <c r="D8097" s="51" t="s">
        <v>3603</v>
      </c>
      <c r="E8097" s="51">
        <v>6</v>
      </c>
      <c r="F8097" s="51" t="s">
        <v>3601</v>
      </c>
      <c r="G8097" s="51" t="s">
        <v>3602</v>
      </c>
      <c r="H8097" s="51">
        <v>1733</v>
      </c>
      <c r="I8097" s="51" t="s">
        <v>1618</v>
      </c>
      <c r="J8097" s="52">
        <v>6022</v>
      </c>
      <c r="K8097" s="51" t="s">
        <v>47</v>
      </c>
      <c r="L8097" s="51" t="s">
        <v>37</v>
      </c>
      <c r="M8097" s="51">
        <v>0</v>
      </c>
      <c r="N8097" s="51">
        <v>0</v>
      </c>
      <c r="O8097" s="51">
        <v>0</v>
      </c>
      <c r="P8097" s="51">
        <v>0</v>
      </c>
      <c r="Q8097" s="51">
        <v>0</v>
      </c>
    </row>
    <row r="8098" spans="1:32" x14ac:dyDescent="0.2">
      <c r="A8098" s="51">
        <v>550821174</v>
      </c>
      <c r="B8098" s="51" t="s">
        <v>12</v>
      </c>
      <c r="C8098" s="51" t="s">
        <v>31</v>
      </c>
      <c r="D8098" s="51" t="s">
        <v>3603</v>
      </c>
      <c r="E8098" s="51">
        <v>6</v>
      </c>
      <c r="F8098" s="51" t="s">
        <v>3601</v>
      </c>
      <c r="G8098" s="51" t="s">
        <v>3602</v>
      </c>
      <c r="H8098" s="51">
        <v>1733</v>
      </c>
      <c r="I8098" s="51" t="s">
        <v>1618</v>
      </c>
      <c r="J8098" s="52">
        <v>6022</v>
      </c>
      <c r="K8098" s="51" t="s">
        <v>47</v>
      </c>
      <c r="L8098" s="51" t="s">
        <v>38</v>
      </c>
      <c r="M8098" s="51">
        <v>0</v>
      </c>
      <c r="N8098" s="51">
        <v>0</v>
      </c>
      <c r="O8098" s="51">
        <v>0</v>
      </c>
      <c r="P8098" s="51">
        <v>0</v>
      </c>
      <c r="Q8098" s="51">
        <v>0</v>
      </c>
    </row>
    <row r="8099" spans="1:32" x14ac:dyDescent="0.2">
      <c r="A8099" s="51">
        <v>550821174</v>
      </c>
      <c r="B8099" s="51" t="s">
        <v>12</v>
      </c>
      <c r="C8099" s="51" t="s">
        <v>31</v>
      </c>
      <c r="D8099" s="51" t="s">
        <v>3603</v>
      </c>
      <c r="E8099" s="51">
        <v>6</v>
      </c>
      <c r="F8099" s="51" t="s">
        <v>3601</v>
      </c>
      <c r="G8099" s="51" t="s">
        <v>3602</v>
      </c>
      <c r="H8099" s="51">
        <v>1734</v>
      </c>
      <c r="I8099" s="51" t="s">
        <v>1619</v>
      </c>
      <c r="J8099" s="52">
        <v>6022</v>
      </c>
      <c r="K8099" s="51" t="s">
        <v>47</v>
      </c>
      <c r="L8099" s="51" t="s">
        <v>34</v>
      </c>
      <c r="M8099" s="51">
        <v>0</v>
      </c>
      <c r="N8099" s="51">
        <v>0</v>
      </c>
      <c r="O8099" s="51">
        <v>0</v>
      </c>
      <c r="P8099" s="51">
        <v>0</v>
      </c>
      <c r="Q8099" s="51">
        <v>0</v>
      </c>
      <c r="S8099">
        <f t="shared" ref="S8099" si="14533">SUM(M8099:P8099)/4</f>
        <v>0</v>
      </c>
      <c r="T8099">
        <f t="shared" ref="T8099" si="14534">SUM(Q8100:Q8101)</f>
        <v>1</v>
      </c>
      <c r="U8099">
        <f t="shared" ref="U8099" si="14535">SUM(Q8102:Q8103)</f>
        <v>0</v>
      </c>
      <c r="W8099" t="str">
        <f>IF(T8099=0,$W$22,"")</f>
        <v/>
      </c>
      <c r="Y8099" t="str">
        <f t="shared" ref="Y8099" si="14536">IF(S8099&gt;SUM(T8099+U8099),$Y$22,"")</f>
        <v/>
      </c>
      <c r="AA8099" t="str">
        <f t="shared" ref="AA8099" si="14537">IF(S8099&gt;$AA$13,$AA$22,"")</f>
        <v/>
      </c>
      <c r="AC8099">
        <f t="shared" ref="AC8099" si="14538">A8099</f>
        <v>550821174</v>
      </c>
      <c r="AD8099">
        <f t="shared" ref="AD8099" si="14539">H8099</f>
        <v>1734</v>
      </c>
      <c r="AE8099">
        <f t="shared" ref="AE8099" si="14540">SUM(W8099:AA8099)</f>
        <v>0</v>
      </c>
      <c r="AF8099" s="15">
        <f t="shared" ref="AF8099" si="14541">J8099</f>
        <v>6022</v>
      </c>
    </row>
    <row r="8100" spans="1:32" x14ac:dyDescent="0.2">
      <c r="A8100" s="51">
        <v>550821174</v>
      </c>
      <c r="B8100" s="51" t="s">
        <v>12</v>
      </c>
      <c r="C8100" s="51" t="s">
        <v>31</v>
      </c>
      <c r="D8100" s="51" t="s">
        <v>3603</v>
      </c>
      <c r="E8100" s="51">
        <v>6</v>
      </c>
      <c r="F8100" s="51" t="s">
        <v>3601</v>
      </c>
      <c r="G8100" s="51" t="s">
        <v>3602</v>
      </c>
      <c r="H8100" s="51">
        <v>1734</v>
      </c>
      <c r="I8100" s="51" t="s">
        <v>1619</v>
      </c>
      <c r="J8100" s="52">
        <v>6022</v>
      </c>
      <c r="K8100" s="51" t="s">
        <v>47</v>
      </c>
      <c r="L8100" s="51" t="s">
        <v>35</v>
      </c>
      <c r="M8100" s="51">
        <v>0</v>
      </c>
      <c r="N8100" s="51">
        <v>0</v>
      </c>
      <c r="O8100" s="51">
        <v>0</v>
      </c>
      <c r="P8100" s="51">
        <v>0</v>
      </c>
      <c r="Q8100" s="51">
        <v>1</v>
      </c>
    </row>
    <row r="8101" spans="1:32" x14ac:dyDescent="0.2">
      <c r="A8101" s="51">
        <v>550821174</v>
      </c>
      <c r="B8101" s="51" t="s">
        <v>12</v>
      </c>
      <c r="C8101" s="51" t="s">
        <v>31</v>
      </c>
      <c r="D8101" s="51" t="s">
        <v>3603</v>
      </c>
      <c r="E8101" s="51">
        <v>6</v>
      </c>
      <c r="F8101" s="51" t="s">
        <v>3601</v>
      </c>
      <c r="G8101" s="51" t="s">
        <v>3602</v>
      </c>
      <c r="H8101" s="51">
        <v>1734</v>
      </c>
      <c r="I8101" s="51" t="s">
        <v>1619</v>
      </c>
      <c r="J8101" s="52">
        <v>6022</v>
      </c>
      <c r="K8101" s="51" t="s">
        <v>47</v>
      </c>
      <c r="L8101" s="51" t="s">
        <v>36</v>
      </c>
      <c r="M8101" s="51">
        <v>0</v>
      </c>
      <c r="N8101" s="51">
        <v>0</v>
      </c>
      <c r="O8101" s="51">
        <v>0</v>
      </c>
      <c r="P8101" s="51">
        <v>0</v>
      </c>
      <c r="Q8101" s="51">
        <v>0</v>
      </c>
    </row>
    <row r="8102" spans="1:32" x14ac:dyDescent="0.2">
      <c r="A8102" s="51">
        <v>550821174</v>
      </c>
      <c r="B8102" s="51" t="s">
        <v>12</v>
      </c>
      <c r="C8102" s="51" t="s">
        <v>31</v>
      </c>
      <c r="D8102" s="51" t="s">
        <v>3603</v>
      </c>
      <c r="E8102" s="51">
        <v>6</v>
      </c>
      <c r="F8102" s="51" t="s">
        <v>3601</v>
      </c>
      <c r="G8102" s="51" t="s">
        <v>3602</v>
      </c>
      <c r="H8102" s="51">
        <v>1734</v>
      </c>
      <c r="I8102" s="51" t="s">
        <v>1619</v>
      </c>
      <c r="J8102" s="52">
        <v>6022</v>
      </c>
      <c r="K8102" s="51" t="s">
        <v>47</v>
      </c>
      <c r="L8102" s="51" t="s">
        <v>37</v>
      </c>
      <c r="M8102" s="51">
        <v>0</v>
      </c>
      <c r="N8102" s="51">
        <v>0</v>
      </c>
      <c r="O8102" s="51">
        <v>0</v>
      </c>
      <c r="P8102" s="51">
        <v>0</v>
      </c>
      <c r="Q8102" s="51">
        <v>0</v>
      </c>
    </row>
    <row r="8103" spans="1:32" x14ac:dyDescent="0.2">
      <c r="A8103" s="51">
        <v>550821174</v>
      </c>
      <c r="B8103" s="51" t="s">
        <v>12</v>
      </c>
      <c r="C8103" s="51" t="s">
        <v>31</v>
      </c>
      <c r="D8103" s="51" t="s">
        <v>3603</v>
      </c>
      <c r="E8103" s="51">
        <v>6</v>
      </c>
      <c r="F8103" s="51" t="s">
        <v>3601</v>
      </c>
      <c r="G8103" s="51" t="s">
        <v>3602</v>
      </c>
      <c r="H8103" s="51">
        <v>1734</v>
      </c>
      <c r="I8103" s="51" t="s">
        <v>1619</v>
      </c>
      <c r="J8103" s="52">
        <v>6022</v>
      </c>
      <c r="K8103" s="51" t="s">
        <v>47</v>
      </c>
      <c r="L8103" s="51" t="s">
        <v>38</v>
      </c>
      <c r="M8103" s="51">
        <v>0</v>
      </c>
      <c r="N8103" s="51">
        <v>0</v>
      </c>
      <c r="O8103" s="51">
        <v>0</v>
      </c>
      <c r="P8103" s="51">
        <v>0</v>
      </c>
      <c r="Q8103" s="51">
        <v>0</v>
      </c>
    </row>
    <row r="8104" spans="1:32" x14ac:dyDescent="0.2">
      <c r="A8104" s="51">
        <v>550821174</v>
      </c>
      <c r="B8104" s="51" t="s">
        <v>12</v>
      </c>
      <c r="C8104" s="51" t="s">
        <v>31</v>
      </c>
      <c r="D8104" s="51" t="s">
        <v>3603</v>
      </c>
      <c r="E8104" s="51">
        <v>6</v>
      </c>
      <c r="F8104" s="51" t="s">
        <v>3601</v>
      </c>
      <c r="G8104" s="51" t="s">
        <v>3602</v>
      </c>
      <c r="H8104" s="51">
        <v>1735</v>
      </c>
      <c r="I8104" s="51" t="s">
        <v>1620</v>
      </c>
      <c r="J8104" s="52">
        <v>6022</v>
      </c>
      <c r="K8104" s="51" t="s">
        <v>47</v>
      </c>
      <c r="L8104" s="51" t="s">
        <v>34</v>
      </c>
      <c r="M8104" s="51">
        <v>1</v>
      </c>
      <c r="N8104" s="51">
        <v>0</v>
      </c>
      <c r="O8104" s="51">
        <v>0</v>
      </c>
      <c r="P8104" s="51">
        <v>0</v>
      </c>
      <c r="Q8104" s="51">
        <v>0</v>
      </c>
      <c r="S8104">
        <f t="shared" ref="S8104" si="14542">SUM(M8104:P8104)/4</f>
        <v>0.25</v>
      </c>
      <c r="T8104">
        <f t="shared" ref="T8104" si="14543">SUM(Q8105:Q8106)</f>
        <v>2</v>
      </c>
      <c r="U8104">
        <f t="shared" ref="U8104" si="14544">SUM(Q8107:Q8108)</f>
        <v>0</v>
      </c>
      <c r="W8104" t="str">
        <f>IF(T8104=0,$W$22,"")</f>
        <v/>
      </c>
      <c r="Y8104" t="str">
        <f t="shared" ref="Y8104" si="14545">IF(S8104&gt;SUM(T8104+U8104),$Y$22,"")</f>
        <v/>
      </c>
      <c r="AA8104" t="str">
        <f t="shared" ref="AA8104" si="14546">IF(S8104&gt;$AA$13,$AA$22,"")</f>
        <v/>
      </c>
      <c r="AC8104">
        <f t="shared" ref="AC8104" si="14547">A8104</f>
        <v>550821174</v>
      </c>
      <c r="AD8104">
        <f t="shared" ref="AD8104" si="14548">H8104</f>
        <v>1735</v>
      </c>
      <c r="AE8104">
        <f t="shared" ref="AE8104" si="14549">SUM(W8104:AA8104)</f>
        <v>0</v>
      </c>
      <c r="AF8104" s="15">
        <f t="shared" ref="AF8104" si="14550">J8104</f>
        <v>6022</v>
      </c>
    </row>
    <row r="8105" spans="1:32" x14ac:dyDescent="0.2">
      <c r="A8105" s="51">
        <v>550821174</v>
      </c>
      <c r="B8105" s="51" t="s">
        <v>12</v>
      </c>
      <c r="C8105" s="51" t="s">
        <v>31</v>
      </c>
      <c r="D8105" s="51" t="s">
        <v>3603</v>
      </c>
      <c r="E8105" s="51">
        <v>6</v>
      </c>
      <c r="F8105" s="51" t="s">
        <v>3601</v>
      </c>
      <c r="G8105" s="51" t="s">
        <v>3602</v>
      </c>
      <c r="H8105" s="51">
        <v>1735</v>
      </c>
      <c r="I8105" s="51" t="s">
        <v>1620</v>
      </c>
      <c r="J8105" s="52">
        <v>6022</v>
      </c>
      <c r="K8105" s="51" t="s">
        <v>47</v>
      </c>
      <c r="L8105" s="51" t="s">
        <v>35</v>
      </c>
      <c r="M8105" s="51">
        <v>0</v>
      </c>
      <c r="N8105" s="51">
        <v>0</v>
      </c>
      <c r="O8105" s="51">
        <v>0</v>
      </c>
      <c r="P8105" s="51">
        <v>0</v>
      </c>
      <c r="Q8105" s="51">
        <v>2</v>
      </c>
    </row>
    <row r="8106" spans="1:32" x14ac:dyDescent="0.2">
      <c r="A8106" s="51">
        <v>550821174</v>
      </c>
      <c r="B8106" s="51" t="s">
        <v>12</v>
      </c>
      <c r="C8106" s="51" t="s">
        <v>31</v>
      </c>
      <c r="D8106" s="51" t="s">
        <v>3603</v>
      </c>
      <c r="E8106" s="51">
        <v>6</v>
      </c>
      <c r="F8106" s="51" t="s">
        <v>3601</v>
      </c>
      <c r="G8106" s="51" t="s">
        <v>3602</v>
      </c>
      <c r="H8106" s="51">
        <v>1735</v>
      </c>
      <c r="I8106" s="51" t="s">
        <v>1620</v>
      </c>
      <c r="J8106" s="52">
        <v>6022</v>
      </c>
      <c r="K8106" s="51" t="s">
        <v>47</v>
      </c>
      <c r="L8106" s="51" t="s">
        <v>36</v>
      </c>
      <c r="M8106" s="51">
        <v>0</v>
      </c>
      <c r="N8106" s="51">
        <v>0</v>
      </c>
      <c r="O8106" s="51">
        <v>0</v>
      </c>
      <c r="P8106" s="51">
        <v>0</v>
      </c>
      <c r="Q8106" s="51">
        <v>0</v>
      </c>
    </row>
    <row r="8107" spans="1:32" x14ac:dyDescent="0.2">
      <c r="A8107" s="51">
        <v>550821174</v>
      </c>
      <c r="B8107" s="51" t="s">
        <v>12</v>
      </c>
      <c r="C8107" s="51" t="s">
        <v>31</v>
      </c>
      <c r="D8107" s="51" t="s">
        <v>3603</v>
      </c>
      <c r="E8107" s="51">
        <v>6</v>
      </c>
      <c r="F8107" s="51" t="s">
        <v>3601</v>
      </c>
      <c r="G8107" s="51" t="s">
        <v>3602</v>
      </c>
      <c r="H8107" s="51">
        <v>1735</v>
      </c>
      <c r="I8107" s="51" t="s">
        <v>1620</v>
      </c>
      <c r="J8107" s="52">
        <v>6022</v>
      </c>
      <c r="K8107" s="51" t="s">
        <v>47</v>
      </c>
      <c r="L8107" s="51" t="s">
        <v>37</v>
      </c>
      <c r="M8107" s="51">
        <v>0</v>
      </c>
      <c r="N8107" s="51">
        <v>0</v>
      </c>
      <c r="O8107" s="51">
        <v>0</v>
      </c>
      <c r="P8107" s="51">
        <v>0</v>
      </c>
      <c r="Q8107" s="51">
        <v>0</v>
      </c>
    </row>
    <row r="8108" spans="1:32" x14ac:dyDescent="0.2">
      <c r="A8108" s="51">
        <v>550821174</v>
      </c>
      <c r="B8108" s="51" t="s">
        <v>12</v>
      </c>
      <c r="C8108" s="51" t="s">
        <v>31</v>
      </c>
      <c r="D8108" s="51" t="s">
        <v>3603</v>
      </c>
      <c r="E8108" s="51">
        <v>6</v>
      </c>
      <c r="F8108" s="51" t="s">
        <v>3601</v>
      </c>
      <c r="G8108" s="51" t="s">
        <v>3602</v>
      </c>
      <c r="H8108" s="51">
        <v>1735</v>
      </c>
      <c r="I8108" s="51" t="s">
        <v>1620</v>
      </c>
      <c r="J8108" s="52">
        <v>6022</v>
      </c>
      <c r="K8108" s="51" t="s">
        <v>47</v>
      </c>
      <c r="L8108" s="51" t="s">
        <v>38</v>
      </c>
      <c r="M8108" s="51">
        <v>0</v>
      </c>
      <c r="N8108" s="51">
        <v>0</v>
      </c>
      <c r="O8108" s="51">
        <v>0</v>
      </c>
      <c r="P8108" s="51">
        <v>0</v>
      </c>
      <c r="Q8108" s="51">
        <v>0</v>
      </c>
    </row>
    <row r="8109" spans="1:32" x14ac:dyDescent="0.2">
      <c r="A8109" s="51">
        <v>550821174</v>
      </c>
      <c r="B8109" s="51" t="s">
        <v>12</v>
      </c>
      <c r="C8109" s="51" t="s">
        <v>31</v>
      </c>
      <c r="D8109" s="51" t="s">
        <v>3603</v>
      </c>
      <c r="E8109" s="51">
        <v>6</v>
      </c>
      <c r="F8109" s="51" t="s">
        <v>3601</v>
      </c>
      <c r="G8109" s="51" t="s">
        <v>3602</v>
      </c>
      <c r="H8109" s="51">
        <v>1736</v>
      </c>
      <c r="I8109" s="51" t="s">
        <v>1621</v>
      </c>
      <c r="J8109" s="52">
        <v>6041</v>
      </c>
      <c r="K8109" s="51" t="s">
        <v>1118</v>
      </c>
      <c r="L8109" s="51" t="s">
        <v>34</v>
      </c>
      <c r="M8109" s="51">
        <v>0</v>
      </c>
      <c r="N8109" s="51">
        <v>0</v>
      </c>
      <c r="O8109" s="51">
        <v>0</v>
      </c>
      <c r="P8109" s="51">
        <v>0</v>
      </c>
      <c r="Q8109" s="51">
        <v>0</v>
      </c>
      <c r="S8109">
        <f t="shared" ref="S8109" si="14551">SUM(M8109:P8109)/4</f>
        <v>0</v>
      </c>
      <c r="T8109">
        <f t="shared" ref="T8109" si="14552">SUM(Q8110:Q8111)</f>
        <v>1</v>
      </c>
      <c r="U8109">
        <f t="shared" ref="U8109" si="14553">SUM(Q8112:Q8113)</f>
        <v>0</v>
      </c>
      <c r="W8109" t="str">
        <f>IF(T8109=0,$W$22,"")</f>
        <v/>
      </c>
      <c r="Y8109" t="str">
        <f t="shared" ref="Y8109" si="14554">IF(S8109&gt;SUM(T8109+U8109),$Y$22,"")</f>
        <v/>
      </c>
      <c r="AA8109" t="str">
        <f t="shared" ref="AA8109" si="14555">IF(S8109&gt;$AA$13,$AA$22,"")</f>
        <v/>
      </c>
      <c r="AC8109">
        <f t="shared" ref="AC8109" si="14556">A8109</f>
        <v>550821174</v>
      </c>
      <c r="AD8109">
        <f t="shared" ref="AD8109" si="14557">H8109</f>
        <v>1736</v>
      </c>
      <c r="AE8109">
        <f t="shared" ref="AE8109" si="14558">SUM(W8109:AA8109)</f>
        <v>0</v>
      </c>
      <c r="AF8109" s="15">
        <f t="shared" ref="AF8109" si="14559">J8109</f>
        <v>6041</v>
      </c>
    </row>
    <row r="8110" spans="1:32" x14ac:dyDescent="0.2">
      <c r="A8110" s="51">
        <v>550821174</v>
      </c>
      <c r="B8110" s="51" t="s">
        <v>12</v>
      </c>
      <c r="C8110" s="51" t="s">
        <v>31</v>
      </c>
      <c r="D8110" s="51" t="s">
        <v>3603</v>
      </c>
      <c r="E8110" s="51">
        <v>6</v>
      </c>
      <c r="F8110" s="51" t="s">
        <v>3601</v>
      </c>
      <c r="G8110" s="51" t="s">
        <v>3602</v>
      </c>
      <c r="H8110" s="51">
        <v>1736</v>
      </c>
      <c r="I8110" s="51" t="s">
        <v>1621</v>
      </c>
      <c r="J8110" s="52">
        <v>6041</v>
      </c>
      <c r="K8110" s="51" t="s">
        <v>1118</v>
      </c>
      <c r="L8110" s="51" t="s">
        <v>35</v>
      </c>
      <c r="M8110" s="51">
        <v>0</v>
      </c>
      <c r="N8110" s="51">
        <v>0</v>
      </c>
      <c r="O8110" s="51">
        <v>0</v>
      </c>
      <c r="P8110" s="51">
        <v>0</v>
      </c>
      <c r="Q8110" s="51">
        <v>1</v>
      </c>
    </row>
    <row r="8111" spans="1:32" x14ac:dyDescent="0.2">
      <c r="A8111" s="51">
        <v>550821174</v>
      </c>
      <c r="B8111" s="51" t="s">
        <v>12</v>
      </c>
      <c r="C8111" s="51" t="s">
        <v>31</v>
      </c>
      <c r="D8111" s="51" t="s">
        <v>3603</v>
      </c>
      <c r="E8111" s="51">
        <v>6</v>
      </c>
      <c r="F8111" s="51" t="s">
        <v>3601</v>
      </c>
      <c r="G8111" s="51" t="s">
        <v>3602</v>
      </c>
      <c r="H8111" s="51">
        <v>1736</v>
      </c>
      <c r="I8111" s="51" t="s">
        <v>1621</v>
      </c>
      <c r="J8111" s="52">
        <v>6041</v>
      </c>
      <c r="K8111" s="51" t="s">
        <v>1118</v>
      </c>
      <c r="L8111" s="51" t="s">
        <v>36</v>
      </c>
      <c r="M8111" s="51">
        <v>0</v>
      </c>
      <c r="N8111" s="51">
        <v>0</v>
      </c>
      <c r="O8111" s="51">
        <v>0</v>
      </c>
      <c r="P8111" s="51">
        <v>0</v>
      </c>
      <c r="Q8111" s="51">
        <v>0</v>
      </c>
    </row>
    <row r="8112" spans="1:32" x14ac:dyDescent="0.2">
      <c r="A8112" s="51">
        <v>550821174</v>
      </c>
      <c r="B8112" s="51" t="s">
        <v>12</v>
      </c>
      <c r="C8112" s="51" t="s">
        <v>31</v>
      </c>
      <c r="D8112" s="51" t="s">
        <v>3603</v>
      </c>
      <c r="E8112" s="51">
        <v>6</v>
      </c>
      <c r="F8112" s="51" t="s">
        <v>3601</v>
      </c>
      <c r="G8112" s="51" t="s">
        <v>3602</v>
      </c>
      <c r="H8112" s="51">
        <v>1736</v>
      </c>
      <c r="I8112" s="51" t="s">
        <v>1621</v>
      </c>
      <c r="J8112" s="52">
        <v>6041</v>
      </c>
      <c r="K8112" s="51" t="s">
        <v>1118</v>
      </c>
      <c r="L8112" s="51" t="s">
        <v>37</v>
      </c>
      <c r="M8112" s="51">
        <v>0</v>
      </c>
      <c r="N8112" s="51">
        <v>0</v>
      </c>
      <c r="O8112" s="51">
        <v>0</v>
      </c>
      <c r="P8112" s="51">
        <v>0</v>
      </c>
      <c r="Q8112" s="51">
        <v>0</v>
      </c>
    </row>
    <row r="8113" spans="1:32" x14ac:dyDescent="0.2">
      <c r="A8113" s="51">
        <v>550821174</v>
      </c>
      <c r="B8113" s="51" t="s">
        <v>12</v>
      </c>
      <c r="C8113" s="51" t="s">
        <v>31</v>
      </c>
      <c r="D8113" s="51" t="s">
        <v>3603</v>
      </c>
      <c r="E8113" s="51">
        <v>6</v>
      </c>
      <c r="F8113" s="51" t="s">
        <v>3601</v>
      </c>
      <c r="G8113" s="51" t="s">
        <v>3602</v>
      </c>
      <c r="H8113" s="51">
        <v>1736</v>
      </c>
      <c r="I8113" s="51" t="s">
        <v>1621</v>
      </c>
      <c r="J8113" s="52">
        <v>6041</v>
      </c>
      <c r="K8113" s="51" t="s">
        <v>1118</v>
      </c>
      <c r="L8113" s="51" t="s">
        <v>38</v>
      </c>
      <c r="M8113" s="51">
        <v>0</v>
      </c>
      <c r="N8113" s="51">
        <v>0</v>
      </c>
      <c r="O8113" s="51">
        <v>0</v>
      </c>
      <c r="P8113" s="51">
        <v>0</v>
      </c>
      <c r="Q8113" s="51">
        <v>0</v>
      </c>
    </row>
    <row r="8114" spans="1:32" x14ac:dyDescent="0.2">
      <c r="A8114" s="51">
        <v>550821174</v>
      </c>
      <c r="B8114" s="51" t="s">
        <v>12</v>
      </c>
      <c r="C8114" s="51" t="s">
        <v>31</v>
      </c>
      <c r="D8114" s="51" t="s">
        <v>3603</v>
      </c>
      <c r="E8114" s="51">
        <v>6</v>
      </c>
      <c r="F8114" s="51" t="s">
        <v>3601</v>
      </c>
      <c r="G8114" s="51" t="s">
        <v>3602</v>
      </c>
      <c r="H8114" s="51">
        <v>1737</v>
      </c>
      <c r="I8114" s="51" t="s">
        <v>1622</v>
      </c>
      <c r="J8114" s="52">
        <v>6022</v>
      </c>
      <c r="K8114" s="51" t="s">
        <v>47</v>
      </c>
      <c r="L8114" s="51" t="s">
        <v>34</v>
      </c>
      <c r="M8114" s="51">
        <v>1</v>
      </c>
      <c r="N8114" s="51">
        <v>0</v>
      </c>
      <c r="O8114" s="51">
        <v>0</v>
      </c>
      <c r="P8114" s="51">
        <v>0</v>
      </c>
      <c r="Q8114" s="51">
        <v>0</v>
      </c>
      <c r="S8114">
        <f t="shared" ref="S8114" si="14560">SUM(M8114:P8114)/4</f>
        <v>0.25</v>
      </c>
      <c r="T8114">
        <f t="shared" ref="T8114" si="14561">SUM(Q8115:Q8116)</f>
        <v>2</v>
      </c>
      <c r="U8114">
        <f t="shared" ref="U8114" si="14562">SUM(Q8117:Q8118)</f>
        <v>0</v>
      </c>
      <c r="W8114" t="str">
        <f>IF(T8114=0,$W$22,"")</f>
        <v/>
      </c>
      <c r="Y8114" t="str">
        <f t="shared" ref="Y8114" si="14563">IF(S8114&gt;SUM(T8114+U8114),$Y$22,"")</f>
        <v/>
      </c>
      <c r="AA8114" t="str">
        <f t="shared" ref="AA8114" si="14564">IF(S8114&gt;$AA$13,$AA$22,"")</f>
        <v/>
      </c>
      <c r="AC8114">
        <f t="shared" ref="AC8114" si="14565">A8114</f>
        <v>550821174</v>
      </c>
      <c r="AD8114">
        <f t="shared" ref="AD8114" si="14566">H8114</f>
        <v>1737</v>
      </c>
      <c r="AE8114">
        <f t="shared" ref="AE8114" si="14567">SUM(W8114:AA8114)</f>
        <v>0</v>
      </c>
      <c r="AF8114" s="15">
        <f t="shared" ref="AF8114" si="14568">J8114</f>
        <v>6022</v>
      </c>
    </row>
    <row r="8115" spans="1:32" x14ac:dyDescent="0.2">
      <c r="A8115" s="51">
        <v>550821174</v>
      </c>
      <c r="B8115" s="51" t="s">
        <v>12</v>
      </c>
      <c r="C8115" s="51" t="s">
        <v>31</v>
      </c>
      <c r="D8115" s="51" t="s">
        <v>3603</v>
      </c>
      <c r="E8115" s="51">
        <v>6</v>
      </c>
      <c r="F8115" s="51" t="s">
        <v>3601</v>
      </c>
      <c r="G8115" s="51" t="s">
        <v>3602</v>
      </c>
      <c r="H8115" s="51">
        <v>1737</v>
      </c>
      <c r="I8115" s="51" t="s">
        <v>1622</v>
      </c>
      <c r="J8115" s="52">
        <v>6022</v>
      </c>
      <c r="K8115" s="51" t="s">
        <v>47</v>
      </c>
      <c r="L8115" s="51" t="s">
        <v>35</v>
      </c>
      <c r="M8115" s="51">
        <v>0</v>
      </c>
      <c r="N8115" s="51">
        <v>0</v>
      </c>
      <c r="O8115" s="51">
        <v>0</v>
      </c>
      <c r="P8115" s="51">
        <v>0</v>
      </c>
      <c r="Q8115" s="51">
        <v>2</v>
      </c>
    </row>
    <row r="8116" spans="1:32" x14ac:dyDescent="0.2">
      <c r="A8116" s="51">
        <v>550821174</v>
      </c>
      <c r="B8116" s="51" t="s">
        <v>12</v>
      </c>
      <c r="C8116" s="51" t="s">
        <v>31</v>
      </c>
      <c r="D8116" s="51" t="s">
        <v>3603</v>
      </c>
      <c r="E8116" s="51">
        <v>6</v>
      </c>
      <c r="F8116" s="51" t="s">
        <v>3601</v>
      </c>
      <c r="G8116" s="51" t="s">
        <v>3602</v>
      </c>
      <c r="H8116" s="51">
        <v>1737</v>
      </c>
      <c r="I8116" s="51" t="s">
        <v>1622</v>
      </c>
      <c r="J8116" s="52">
        <v>6022</v>
      </c>
      <c r="K8116" s="51" t="s">
        <v>47</v>
      </c>
      <c r="L8116" s="51" t="s">
        <v>36</v>
      </c>
      <c r="M8116" s="51">
        <v>0</v>
      </c>
      <c r="N8116" s="51">
        <v>0</v>
      </c>
      <c r="O8116" s="51">
        <v>0</v>
      </c>
      <c r="P8116" s="51">
        <v>0</v>
      </c>
      <c r="Q8116" s="51">
        <v>0</v>
      </c>
    </row>
    <row r="8117" spans="1:32" x14ac:dyDescent="0.2">
      <c r="A8117" s="51">
        <v>550821174</v>
      </c>
      <c r="B8117" s="51" t="s">
        <v>12</v>
      </c>
      <c r="C8117" s="51" t="s">
        <v>31</v>
      </c>
      <c r="D8117" s="51" t="s">
        <v>3603</v>
      </c>
      <c r="E8117" s="51">
        <v>6</v>
      </c>
      <c r="F8117" s="51" t="s">
        <v>3601</v>
      </c>
      <c r="G8117" s="51" t="s">
        <v>3602</v>
      </c>
      <c r="H8117" s="51">
        <v>1737</v>
      </c>
      <c r="I8117" s="51" t="s">
        <v>1622</v>
      </c>
      <c r="J8117" s="52">
        <v>6022</v>
      </c>
      <c r="K8117" s="51" t="s">
        <v>47</v>
      </c>
      <c r="L8117" s="51" t="s">
        <v>37</v>
      </c>
      <c r="M8117" s="51">
        <v>0</v>
      </c>
      <c r="N8117" s="51">
        <v>0</v>
      </c>
      <c r="O8117" s="51">
        <v>0</v>
      </c>
      <c r="P8117" s="51">
        <v>0</v>
      </c>
      <c r="Q8117" s="51">
        <v>0</v>
      </c>
    </row>
    <row r="8118" spans="1:32" x14ac:dyDescent="0.2">
      <c r="A8118" s="51">
        <v>550821174</v>
      </c>
      <c r="B8118" s="51" t="s">
        <v>12</v>
      </c>
      <c r="C8118" s="51" t="s">
        <v>31</v>
      </c>
      <c r="D8118" s="51" t="s">
        <v>3603</v>
      </c>
      <c r="E8118" s="51">
        <v>6</v>
      </c>
      <c r="F8118" s="51" t="s">
        <v>3601</v>
      </c>
      <c r="G8118" s="51" t="s">
        <v>3602</v>
      </c>
      <c r="H8118" s="51">
        <v>1737</v>
      </c>
      <c r="I8118" s="51" t="s">
        <v>1622</v>
      </c>
      <c r="J8118" s="52">
        <v>6022</v>
      </c>
      <c r="K8118" s="51" t="s">
        <v>47</v>
      </c>
      <c r="L8118" s="51" t="s">
        <v>38</v>
      </c>
      <c r="M8118" s="51">
        <v>0</v>
      </c>
      <c r="N8118" s="51">
        <v>0</v>
      </c>
      <c r="O8118" s="51">
        <v>0</v>
      </c>
      <c r="P8118" s="51">
        <v>0</v>
      </c>
      <c r="Q8118" s="51">
        <v>0</v>
      </c>
    </row>
    <row r="8119" spans="1:32" x14ac:dyDescent="0.2">
      <c r="A8119" s="51">
        <v>550821174</v>
      </c>
      <c r="B8119" s="51" t="s">
        <v>12</v>
      </c>
      <c r="C8119" s="51" t="s">
        <v>31</v>
      </c>
      <c r="D8119" s="51" t="s">
        <v>3603</v>
      </c>
      <c r="E8119" s="51">
        <v>6</v>
      </c>
      <c r="F8119" s="51" t="s">
        <v>3601</v>
      </c>
      <c r="G8119" s="51" t="s">
        <v>3602</v>
      </c>
      <c r="H8119" s="51">
        <v>1738</v>
      </c>
      <c r="I8119" s="51" t="s">
        <v>1623</v>
      </c>
      <c r="J8119" s="52">
        <v>6022</v>
      </c>
      <c r="K8119" s="51" t="s">
        <v>47</v>
      </c>
      <c r="L8119" s="51" t="s">
        <v>34</v>
      </c>
      <c r="M8119" s="51">
        <v>0</v>
      </c>
      <c r="N8119" s="51">
        <v>0</v>
      </c>
      <c r="O8119" s="51">
        <v>0</v>
      </c>
      <c r="P8119" s="51">
        <v>0</v>
      </c>
      <c r="Q8119" s="51">
        <v>0</v>
      </c>
      <c r="S8119">
        <f t="shared" ref="S8119" si="14569">SUM(M8119:P8119)/4</f>
        <v>0</v>
      </c>
      <c r="T8119">
        <f t="shared" ref="T8119" si="14570">SUM(Q8120:Q8121)</f>
        <v>2</v>
      </c>
      <c r="U8119">
        <f t="shared" ref="U8119" si="14571">SUM(Q8122:Q8123)</f>
        <v>0</v>
      </c>
      <c r="W8119" t="str">
        <f>IF(T8119=0,$W$22,"")</f>
        <v/>
      </c>
      <c r="Y8119" t="str">
        <f t="shared" ref="Y8119" si="14572">IF(S8119&gt;SUM(T8119+U8119),$Y$22,"")</f>
        <v/>
      </c>
      <c r="AA8119" t="str">
        <f t="shared" ref="AA8119" si="14573">IF(S8119&gt;$AA$13,$AA$22,"")</f>
        <v/>
      </c>
      <c r="AC8119">
        <f t="shared" ref="AC8119" si="14574">A8119</f>
        <v>550821174</v>
      </c>
      <c r="AD8119">
        <f t="shared" ref="AD8119" si="14575">H8119</f>
        <v>1738</v>
      </c>
      <c r="AE8119">
        <f t="shared" ref="AE8119" si="14576">SUM(W8119:AA8119)</f>
        <v>0</v>
      </c>
      <c r="AF8119" s="15">
        <f t="shared" ref="AF8119" si="14577">J8119</f>
        <v>6022</v>
      </c>
    </row>
    <row r="8120" spans="1:32" x14ac:dyDescent="0.2">
      <c r="A8120" s="51">
        <v>550821174</v>
      </c>
      <c r="B8120" s="51" t="s">
        <v>12</v>
      </c>
      <c r="C8120" s="51" t="s">
        <v>31</v>
      </c>
      <c r="D8120" s="51" t="s">
        <v>3603</v>
      </c>
      <c r="E8120" s="51">
        <v>6</v>
      </c>
      <c r="F8120" s="51" t="s">
        <v>3601</v>
      </c>
      <c r="G8120" s="51" t="s">
        <v>3602</v>
      </c>
      <c r="H8120" s="51">
        <v>1738</v>
      </c>
      <c r="I8120" s="51" t="s">
        <v>1623</v>
      </c>
      <c r="J8120" s="52">
        <v>6022</v>
      </c>
      <c r="K8120" s="51" t="s">
        <v>47</v>
      </c>
      <c r="L8120" s="51" t="s">
        <v>35</v>
      </c>
      <c r="M8120" s="51">
        <v>0</v>
      </c>
      <c r="N8120" s="51">
        <v>0</v>
      </c>
      <c r="O8120" s="51">
        <v>0</v>
      </c>
      <c r="P8120" s="51">
        <v>0</v>
      </c>
      <c r="Q8120" s="51">
        <v>2</v>
      </c>
    </row>
    <row r="8121" spans="1:32" x14ac:dyDescent="0.2">
      <c r="A8121" s="51">
        <v>550821174</v>
      </c>
      <c r="B8121" s="51" t="s">
        <v>12</v>
      </c>
      <c r="C8121" s="51" t="s">
        <v>31</v>
      </c>
      <c r="D8121" s="51" t="s">
        <v>3603</v>
      </c>
      <c r="E8121" s="51">
        <v>6</v>
      </c>
      <c r="F8121" s="51" t="s">
        <v>3601</v>
      </c>
      <c r="G8121" s="51" t="s">
        <v>3602</v>
      </c>
      <c r="H8121" s="51">
        <v>1738</v>
      </c>
      <c r="I8121" s="51" t="s">
        <v>1623</v>
      </c>
      <c r="J8121" s="52">
        <v>6022</v>
      </c>
      <c r="K8121" s="51" t="s">
        <v>47</v>
      </c>
      <c r="L8121" s="51" t="s">
        <v>36</v>
      </c>
      <c r="M8121" s="51">
        <v>0</v>
      </c>
      <c r="N8121" s="51">
        <v>0</v>
      </c>
      <c r="O8121" s="51">
        <v>0</v>
      </c>
      <c r="P8121" s="51">
        <v>0</v>
      </c>
      <c r="Q8121" s="51">
        <v>0</v>
      </c>
    </row>
    <row r="8122" spans="1:32" x14ac:dyDescent="0.2">
      <c r="A8122" s="51">
        <v>550821174</v>
      </c>
      <c r="B8122" s="51" t="s">
        <v>12</v>
      </c>
      <c r="C8122" s="51" t="s">
        <v>31</v>
      </c>
      <c r="D8122" s="51" t="s">
        <v>3603</v>
      </c>
      <c r="E8122" s="51">
        <v>6</v>
      </c>
      <c r="F8122" s="51" t="s">
        <v>3601</v>
      </c>
      <c r="G8122" s="51" t="s">
        <v>3602</v>
      </c>
      <c r="H8122" s="51">
        <v>1738</v>
      </c>
      <c r="I8122" s="51" t="s">
        <v>1623</v>
      </c>
      <c r="J8122" s="52">
        <v>6022</v>
      </c>
      <c r="K8122" s="51" t="s">
        <v>47</v>
      </c>
      <c r="L8122" s="51" t="s">
        <v>37</v>
      </c>
      <c r="M8122" s="51">
        <v>0</v>
      </c>
      <c r="N8122" s="51">
        <v>0</v>
      </c>
      <c r="O8122" s="51">
        <v>0</v>
      </c>
      <c r="P8122" s="51">
        <v>0</v>
      </c>
      <c r="Q8122" s="51">
        <v>0</v>
      </c>
    </row>
    <row r="8123" spans="1:32" x14ac:dyDescent="0.2">
      <c r="A8123" s="51">
        <v>550821174</v>
      </c>
      <c r="B8123" s="51" t="s">
        <v>12</v>
      </c>
      <c r="C8123" s="51" t="s">
        <v>31</v>
      </c>
      <c r="D8123" s="51" t="s">
        <v>3603</v>
      </c>
      <c r="E8123" s="51">
        <v>6</v>
      </c>
      <c r="F8123" s="51" t="s">
        <v>3601</v>
      </c>
      <c r="G8123" s="51" t="s">
        <v>3602</v>
      </c>
      <c r="H8123" s="51">
        <v>1738</v>
      </c>
      <c r="I8123" s="51" t="s">
        <v>1623</v>
      </c>
      <c r="J8123" s="52">
        <v>6022</v>
      </c>
      <c r="K8123" s="51" t="s">
        <v>47</v>
      </c>
      <c r="L8123" s="51" t="s">
        <v>38</v>
      </c>
      <c r="M8123" s="51">
        <v>0</v>
      </c>
      <c r="N8123" s="51">
        <v>0</v>
      </c>
      <c r="O8123" s="51">
        <v>0</v>
      </c>
      <c r="P8123" s="51">
        <v>0</v>
      </c>
      <c r="Q8123" s="51">
        <v>0</v>
      </c>
    </row>
    <row r="8124" spans="1:32" x14ac:dyDescent="0.2">
      <c r="A8124" s="51">
        <v>550821174</v>
      </c>
      <c r="B8124" s="51" t="s">
        <v>12</v>
      </c>
      <c r="C8124" s="51" t="s">
        <v>31</v>
      </c>
      <c r="D8124" s="51" t="s">
        <v>3603</v>
      </c>
      <c r="E8124" s="51">
        <v>6</v>
      </c>
      <c r="F8124" s="51" t="s">
        <v>3601</v>
      </c>
      <c r="G8124" s="51" t="s">
        <v>3602</v>
      </c>
      <c r="H8124" s="51">
        <v>1739</v>
      </c>
      <c r="I8124" s="51" t="s">
        <v>1624</v>
      </c>
      <c r="J8124" s="52">
        <v>6041</v>
      </c>
      <c r="K8124" s="51" t="s">
        <v>1118</v>
      </c>
      <c r="L8124" s="51" t="s">
        <v>34</v>
      </c>
      <c r="M8124" s="51">
        <v>0</v>
      </c>
      <c r="N8124" s="51">
        <v>0</v>
      </c>
      <c r="O8124" s="51">
        <v>0</v>
      </c>
      <c r="P8124" s="51">
        <v>0</v>
      </c>
      <c r="Q8124" s="51">
        <v>0</v>
      </c>
      <c r="S8124">
        <f t="shared" ref="S8124" si="14578">SUM(M8124:P8124)/4</f>
        <v>0</v>
      </c>
      <c r="T8124">
        <f t="shared" ref="T8124" si="14579">SUM(Q8125:Q8126)</f>
        <v>1</v>
      </c>
      <c r="U8124">
        <f t="shared" ref="U8124" si="14580">SUM(Q8127:Q8128)</f>
        <v>0</v>
      </c>
      <c r="W8124" t="str">
        <f>IF(T8124=0,$W$22,"")</f>
        <v/>
      </c>
      <c r="Y8124" t="str">
        <f t="shared" ref="Y8124" si="14581">IF(S8124&gt;SUM(T8124+U8124),$Y$22,"")</f>
        <v/>
      </c>
      <c r="AA8124" t="str">
        <f t="shared" ref="AA8124" si="14582">IF(S8124&gt;$AA$13,$AA$22,"")</f>
        <v/>
      </c>
      <c r="AC8124">
        <f t="shared" ref="AC8124" si="14583">A8124</f>
        <v>550821174</v>
      </c>
      <c r="AD8124">
        <f t="shared" ref="AD8124" si="14584">H8124</f>
        <v>1739</v>
      </c>
      <c r="AE8124">
        <f t="shared" ref="AE8124" si="14585">SUM(W8124:AA8124)</f>
        <v>0</v>
      </c>
      <c r="AF8124" s="15">
        <f t="shared" ref="AF8124" si="14586">J8124</f>
        <v>6041</v>
      </c>
    </row>
    <row r="8125" spans="1:32" x14ac:dyDescent="0.2">
      <c r="A8125" s="51">
        <v>550821174</v>
      </c>
      <c r="B8125" s="51" t="s">
        <v>12</v>
      </c>
      <c r="C8125" s="51" t="s">
        <v>31</v>
      </c>
      <c r="D8125" s="51" t="s">
        <v>3603</v>
      </c>
      <c r="E8125" s="51">
        <v>6</v>
      </c>
      <c r="F8125" s="51" t="s">
        <v>3601</v>
      </c>
      <c r="G8125" s="51" t="s">
        <v>3602</v>
      </c>
      <c r="H8125" s="51">
        <v>1739</v>
      </c>
      <c r="I8125" s="51" t="s">
        <v>1624</v>
      </c>
      <c r="J8125" s="52">
        <v>6041</v>
      </c>
      <c r="K8125" s="51" t="s">
        <v>1118</v>
      </c>
      <c r="L8125" s="51" t="s">
        <v>35</v>
      </c>
      <c r="M8125" s="51">
        <v>0</v>
      </c>
      <c r="N8125" s="51">
        <v>0</v>
      </c>
      <c r="O8125" s="51">
        <v>0</v>
      </c>
      <c r="P8125" s="51">
        <v>0</v>
      </c>
      <c r="Q8125" s="51">
        <v>1</v>
      </c>
    </row>
    <row r="8126" spans="1:32" x14ac:dyDescent="0.2">
      <c r="A8126" s="51">
        <v>550821174</v>
      </c>
      <c r="B8126" s="51" t="s">
        <v>12</v>
      </c>
      <c r="C8126" s="51" t="s">
        <v>31</v>
      </c>
      <c r="D8126" s="51" t="s">
        <v>3603</v>
      </c>
      <c r="E8126" s="51">
        <v>6</v>
      </c>
      <c r="F8126" s="51" t="s">
        <v>3601</v>
      </c>
      <c r="G8126" s="51" t="s">
        <v>3602</v>
      </c>
      <c r="H8126" s="51">
        <v>1739</v>
      </c>
      <c r="I8126" s="51" t="s">
        <v>1624</v>
      </c>
      <c r="J8126" s="52">
        <v>6041</v>
      </c>
      <c r="K8126" s="51" t="s">
        <v>1118</v>
      </c>
      <c r="L8126" s="51" t="s">
        <v>36</v>
      </c>
      <c r="M8126" s="51">
        <v>0</v>
      </c>
      <c r="N8126" s="51">
        <v>0</v>
      </c>
      <c r="O8126" s="51">
        <v>0</v>
      </c>
      <c r="P8126" s="51">
        <v>0</v>
      </c>
      <c r="Q8126" s="51">
        <v>0</v>
      </c>
    </row>
    <row r="8127" spans="1:32" x14ac:dyDescent="0.2">
      <c r="A8127" s="51">
        <v>550821174</v>
      </c>
      <c r="B8127" s="51" t="s">
        <v>12</v>
      </c>
      <c r="C8127" s="51" t="s">
        <v>31</v>
      </c>
      <c r="D8127" s="51" t="s">
        <v>3603</v>
      </c>
      <c r="E8127" s="51">
        <v>6</v>
      </c>
      <c r="F8127" s="51" t="s">
        <v>3601</v>
      </c>
      <c r="G8127" s="51" t="s">
        <v>3602</v>
      </c>
      <c r="H8127" s="51">
        <v>1739</v>
      </c>
      <c r="I8127" s="51" t="s">
        <v>1624</v>
      </c>
      <c r="J8127" s="52">
        <v>6041</v>
      </c>
      <c r="K8127" s="51" t="s">
        <v>1118</v>
      </c>
      <c r="L8127" s="51" t="s">
        <v>37</v>
      </c>
      <c r="M8127" s="51">
        <v>0</v>
      </c>
      <c r="N8127" s="51">
        <v>0</v>
      </c>
      <c r="O8127" s="51">
        <v>0</v>
      </c>
      <c r="P8127" s="51">
        <v>0</v>
      </c>
      <c r="Q8127" s="51">
        <v>0</v>
      </c>
    </row>
    <row r="8128" spans="1:32" x14ac:dyDescent="0.2">
      <c r="A8128" s="51">
        <v>550821174</v>
      </c>
      <c r="B8128" s="51" t="s">
        <v>12</v>
      </c>
      <c r="C8128" s="51" t="s">
        <v>31</v>
      </c>
      <c r="D8128" s="51" t="s">
        <v>3603</v>
      </c>
      <c r="E8128" s="51">
        <v>6</v>
      </c>
      <c r="F8128" s="51" t="s">
        <v>3601</v>
      </c>
      <c r="G8128" s="51" t="s">
        <v>3602</v>
      </c>
      <c r="H8128" s="51">
        <v>1739</v>
      </c>
      <c r="I8128" s="51" t="s">
        <v>1624</v>
      </c>
      <c r="J8128" s="52">
        <v>6041</v>
      </c>
      <c r="K8128" s="51" t="s">
        <v>1118</v>
      </c>
      <c r="L8128" s="51" t="s">
        <v>38</v>
      </c>
      <c r="M8128" s="51">
        <v>0</v>
      </c>
      <c r="N8128" s="51">
        <v>0</v>
      </c>
      <c r="O8128" s="51">
        <v>0</v>
      </c>
      <c r="P8128" s="51">
        <v>0</v>
      </c>
      <c r="Q8128" s="51">
        <v>0</v>
      </c>
    </row>
    <row r="8129" spans="1:32" x14ac:dyDescent="0.2">
      <c r="A8129" s="51">
        <v>550821174</v>
      </c>
      <c r="B8129" s="51" t="s">
        <v>12</v>
      </c>
      <c r="C8129" s="51" t="s">
        <v>31</v>
      </c>
      <c r="D8129" s="51" t="s">
        <v>3603</v>
      </c>
      <c r="E8129" s="51">
        <v>6</v>
      </c>
      <c r="F8129" s="51" t="s">
        <v>3601</v>
      </c>
      <c r="G8129" s="51" t="s">
        <v>3602</v>
      </c>
      <c r="H8129" s="51">
        <v>1740</v>
      </c>
      <c r="I8129" s="51" t="s">
        <v>1625</v>
      </c>
      <c r="J8129" s="52">
        <v>6022</v>
      </c>
      <c r="K8129" s="51" t="s">
        <v>47</v>
      </c>
      <c r="L8129" s="51" t="s">
        <v>34</v>
      </c>
      <c r="M8129" s="51">
        <v>0</v>
      </c>
      <c r="N8129" s="51">
        <v>0</v>
      </c>
      <c r="O8129" s="51">
        <v>0</v>
      </c>
      <c r="P8129" s="51">
        <v>1</v>
      </c>
      <c r="Q8129" s="51">
        <v>0</v>
      </c>
      <c r="S8129">
        <f t="shared" ref="S8129" si="14587">SUM(M8129:P8129)/4</f>
        <v>0.25</v>
      </c>
      <c r="T8129">
        <f t="shared" ref="T8129" si="14588">SUM(Q8130:Q8131)</f>
        <v>1</v>
      </c>
      <c r="U8129">
        <f t="shared" ref="U8129" si="14589">SUM(Q8132:Q8133)</f>
        <v>0</v>
      </c>
      <c r="W8129" t="str">
        <f>IF(T8129=0,$W$22,"")</f>
        <v/>
      </c>
      <c r="Y8129" t="str">
        <f t="shared" ref="Y8129" si="14590">IF(S8129&gt;SUM(T8129+U8129),$Y$22,"")</f>
        <v/>
      </c>
      <c r="AA8129" t="str">
        <f t="shared" ref="AA8129" si="14591">IF(S8129&gt;$AA$13,$AA$22,"")</f>
        <v/>
      </c>
      <c r="AC8129">
        <f t="shared" ref="AC8129" si="14592">A8129</f>
        <v>550821174</v>
      </c>
      <c r="AD8129">
        <f t="shared" ref="AD8129" si="14593">H8129</f>
        <v>1740</v>
      </c>
      <c r="AE8129">
        <f t="shared" ref="AE8129" si="14594">SUM(W8129:AA8129)</f>
        <v>0</v>
      </c>
      <c r="AF8129" s="15">
        <f t="shared" ref="AF8129" si="14595">J8129</f>
        <v>6022</v>
      </c>
    </row>
    <row r="8130" spans="1:32" x14ac:dyDescent="0.2">
      <c r="A8130" s="51">
        <v>550821174</v>
      </c>
      <c r="B8130" s="51" t="s">
        <v>12</v>
      </c>
      <c r="C8130" s="51" t="s">
        <v>31</v>
      </c>
      <c r="D8130" s="51" t="s">
        <v>3603</v>
      </c>
      <c r="E8130" s="51">
        <v>6</v>
      </c>
      <c r="F8130" s="51" t="s">
        <v>3601</v>
      </c>
      <c r="G8130" s="51" t="s">
        <v>3602</v>
      </c>
      <c r="H8130" s="51">
        <v>1740</v>
      </c>
      <c r="I8130" s="51" t="s">
        <v>1625</v>
      </c>
      <c r="J8130" s="52">
        <v>6022</v>
      </c>
      <c r="K8130" s="51" t="s">
        <v>47</v>
      </c>
      <c r="L8130" s="51" t="s">
        <v>35</v>
      </c>
      <c r="M8130" s="51">
        <v>0</v>
      </c>
      <c r="N8130" s="51">
        <v>0</v>
      </c>
      <c r="O8130" s="51">
        <v>0</v>
      </c>
      <c r="P8130" s="51">
        <v>0</v>
      </c>
      <c r="Q8130" s="51">
        <v>1</v>
      </c>
    </row>
    <row r="8131" spans="1:32" x14ac:dyDescent="0.2">
      <c r="A8131" s="51">
        <v>550821174</v>
      </c>
      <c r="B8131" s="51" t="s">
        <v>12</v>
      </c>
      <c r="C8131" s="51" t="s">
        <v>31</v>
      </c>
      <c r="D8131" s="51" t="s">
        <v>3603</v>
      </c>
      <c r="E8131" s="51">
        <v>6</v>
      </c>
      <c r="F8131" s="51" t="s">
        <v>3601</v>
      </c>
      <c r="G8131" s="51" t="s">
        <v>3602</v>
      </c>
      <c r="H8131" s="51">
        <v>1740</v>
      </c>
      <c r="I8131" s="51" t="s">
        <v>1625</v>
      </c>
      <c r="J8131" s="52">
        <v>6022</v>
      </c>
      <c r="K8131" s="51" t="s">
        <v>47</v>
      </c>
      <c r="L8131" s="51" t="s">
        <v>36</v>
      </c>
      <c r="M8131" s="51">
        <v>0</v>
      </c>
      <c r="N8131" s="51">
        <v>0</v>
      </c>
      <c r="O8131" s="51">
        <v>0</v>
      </c>
      <c r="P8131" s="51">
        <v>0</v>
      </c>
      <c r="Q8131" s="51">
        <v>0</v>
      </c>
    </row>
    <row r="8132" spans="1:32" x14ac:dyDescent="0.2">
      <c r="A8132" s="51">
        <v>550821174</v>
      </c>
      <c r="B8132" s="51" t="s">
        <v>12</v>
      </c>
      <c r="C8132" s="51" t="s">
        <v>31</v>
      </c>
      <c r="D8132" s="51" t="s">
        <v>3603</v>
      </c>
      <c r="E8132" s="51">
        <v>6</v>
      </c>
      <c r="F8132" s="51" t="s">
        <v>3601</v>
      </c>
      <c r="G8132" s="51" t="s">
        <v>3602</v>
      </c>
      <c r="H8132" s="51">
        <v>1740</v>
      </c>
      <c r="I8132" s="51" t="s">
        <v>1625</v>
      </c>
      <c r="J8132" s="52">
        <v>6022</v>
      </c>
      <c r="K8132" s="51" t="s">
        <v>47</v>
      </c>
      <c r="L8132" s="51" t="s">
        <v>37</v>
      </c>
      <c r="M8132" s="51">
        <v>0</v>
      </c>
      <c r="N8132" s="51">
        <v>0</v>
      </c>
      <c r="O8132" s="51">
        <v>0</v>
      </c>
      <c r="P8132" s="51">
        <v>0</v>
      </c>
      <c r="Q8132" s="51">
        <v>0</v>
      </c>
    </row>
    <row r="8133" spans="1:32" x14ac:dyDescent="0.2">
      <c r="A8133" s="51">
        <v>550821174</v>
      </c>
      <c r="B8133" s="51" t="s">
        <v>12</v>
      </c>
      <c r="C8133" s="51" t="s">
        <v>31</v>
      </c>
      <c r="D8133" s="51" t="s">
        <v>3603</v>
      </c>
      <c r="E8133" s="51">
        <v>6</v>
      </c>
      <c r="F8133" s="51" t="s">
        <v>3601</v>
      </c>
      <c r="G8133" s="51" t="s">
        <v>3602</v>
      </c>
      <c r="H8133" s="51">
        <v>1740</v>
      </c>
      <c r="I8133" s="51" t="s">
        <v>1625</v>
      </c>
      <c r="J8133" s="52">
        <v>6022</v>
      </c>
      <c r="K8133" s="51" t="s">
        <v>47</v>
      </c>
      <c r="L8133" s="51" t="s">
        <v>38</v>
      </c>
      <c r="M8133" s="51">
        <v>0</v>
      </c>
      <c r="N8133" s="51">
        <v>0</v>
      </c>
      <c r="O8133" s="51">
        <v>0</v>
      </c>
      <c r="P8133" s="51">
        <v>0</v>
      </c>
      <c r="Q8133" s="51">
        <v>0</v>
      </c>
    </row>
    <row r="8134" spans="1:32" x14ac:dyDescent="0.2">
      <c r="A8134" s="51">
        <v>550821174</v>
      </c>
      <c r="B8134" s="51" t="s">
        <v>12</v>
      </c>
      <c r="C8134" s="51" t="s">
        <v>31</v>
      </c>
      <c r="D8134" s="51" t="s">
        <v>3603</v>
      </c>
      <c r="E8134" s="51">
        <v>6</v>
      </c>
      <c r="F8134" s="51" t="s">
        <v>3601</v>
      </c>
      <c r="G8134" s="51" t="s">
        <v>3602</v>
      </c>
      <c r="H8134" s="51">
        <v>1741</v>
      </c>
      <c r="I8134" s="51" t="s">
        <v>1626</v>
      </c>
      <c r="J8134" s="52">
        <v>6041</v>
      </c>
      <c r="K8134" s="51" t="s">
        <v>1118</v>
      </c>
      <c r="L8134" s="51" t="s">
        <v>34</v>
      </c>
      <c r="M8134" s="51">
        <v>0</v>
      </c>
      <c r="N8134" s="51">
        <v>0</v>
      </c>
      <c r="O8134" s="51">
        <v>0</v>
      </c>
      <c r="P8134" s="51">
        <v>0</v>
      </c>
      <c r="Q8134" s="51">
        <v>0</v>
      </c>
      <c r="S8134">
        <f t="shared" ref="S8134" si="14596">SUM(M8134:P8134)/4</f>
        <v>0</v>
      </c>
      <c r="T8134">
        <f t="shared" ref="T8134" si="14597">SUM(Q8135:Q8136)</f>
        <v>0</v>
      </c>
      <c r="U8134">
        <f t="shared" ref="U8134" si="14598">SUM(Q8137:Q8138)</f>
        <v>0</v>
      </c>
      <c r="W8134">
        <f>IF(T8134=0,$W$22,"")</f>
        <v>1</v>
      </c>
      <c r="Y8134" t="str">
        <f t="shared" ref="Y8134" si="14599">IF(S8134&gt;SUM(T8134+U8134),$Y$22,"")</f>
        <v/>
      </c>
      <c r="AA8134" t="str">
        <f t="shared" ref="AA8134" si="14600">IF(S8134&gt;$AA$13,$AA$22,"")</f>
        <v/>
      </c>
      <c r="AC8134">
        <f t="shared" ref="AC8134" si="14601">A8134</f>
        <v>550821174</v>
      </c>
      <c r="AD8134">
        <f t="shared" ref="AD8134" si="14602">H8134</f>
        <v>1741</v>
      </c>
      <c r="AE8134">
        <f t="shared" ref="AE8134" si="14603">SUM(W8134:AA8134)</f>
        <v>1</v>
      </c>
      <c r="AF8134" s="15">
        <f t="shared" ref="AF8134" si="14604">J8134</f>
        <v>6041</v>
      </c>
    </row>
    <row r="8135" spans="1:32" x14ac:dyDescent="0.2">
      <c r="A8135" s="51">
        <v>550821174</v>
      </c>
      <c r="B8135" s="51" t="s">
        <v>12</v>
      </c>
      <c r="C8135" s="51" t="s">
        <v>31</v>
      </c>
      <c r="D8135" s="51" t="s">
        <v>3603</v>
      </c>
      <c r="E8135" s="51">
        <v>6</v>
      </c>
      <c r="F8135" s="51" t="s">
        <v>3601</v>
      </c>
      <c r="G8135" s="51" t="s">
        <v>3602</v>
      </c>
      <c r="H8135" s="51">
        <v>1741</v>
      </c>
      <c r="I8135" s="51" t="s">
        <v>1626</v>
      </c>
      <c r="J8135" s="52">
        <v>6041</v>
      </c>
      <c r="K8135" s="51" t="s">
        <v>1118</v>
      </c>
      <c r="L8135" s="51" t="s">
        <v>35</v>
      </c>
      <c r="M8135" s="51">
        <v>0</v>
      </c>
      <c r="N8135" s="51">
        <v>0</v>
      </c>
      <c r="O8135" s="51">
        <v>0</v>
      </c>
      <c r="P8135" s="51">
        <v>0</v>
      </c>
      <c r="Q8135" s="51">
        <v>0</v>
      </c>
    </row>
    <row r="8136" spans="1:32" x14ac:dyDescent="0.2">
      <c r="A8136" s="51">
        <v>550821174</v>
      </c>
      <c r="B8136" s="51" t="s">
        <v>12</v>
      </c>
      <c r="C8136" s="51" t="s">
        <v>31</v>
      </c>
      <c r="D8136" s="51" t="s">
        <v>3603</v>
      </c>
      <c r="E8136" s="51">
        <v>6</v>
      </c>
      <c r="F8136" s="51" t="s">
        <v>3601</v>
      </c>
      <c r="G8136" s="51" t="s">
        <v>3602</v>
      </c>
      <c r="H8136" s="51">
        <v>1741</v>
      </c>
      <c r="I8136" s="51" t="s">
        <v>1626</v>
      </c>
      <c r="J8136" s="52">
        <v>6041</v>
      </c>
      <c r="K8136" s="51" t="s">
        <v>1118</v>
      </c>
      <c r="L8136" s="51" t="s">
        <v>36</v>
      </c>
      <c r="M8136" s="51">
        <v>0</v>
      </c>
      <c r="N8136" s="51">
        <v>0</v>
      </c>
      <c r="O8136" s="51">
        <v>0</v>
      </c>
      <c r="P8136" s="51">
        <v>0</v>
      </c>
      <c r="Q8136" s="51">
        <v>0</v>
      </c>
    </row>
    <row r="8137" spans="1:32" x14ac:dyDescent="0.2">
      <c r="A8137" s="51">
        <v>550821174</v>
      </c>
      <c r="B8137" s="51" t="s">
        <v>12</v>
      </c>
      <c r="C8137" s="51" t="s">
        <v>31</v>
      </c>
      <c r="D8137" s="51" t="s">
        <v>3603</v>
      </c>
      <c r="E8137" s="51">
        <v>6</v>
      </c>
      <c r="F8137" s="51" t="s">
        <v>3601</v>
      </c>
      <c r="G8137" s="51" t="s">
        <v>3602</v>
      </c>
      <c r="H8137" s="51">
        <v>1741</v>
      </c>
      <c r="I8137" s="51" t="s">
        <v>1626</v>
      </c>
      <c r="J8137" s="52">
        <v>6041</v>
      </c>
      <c r="K8137" s="51" t="s">
        <v>1118</v>
      </c>
      <c r="L8137" s="51" t="s">
        <v>37</v>
      </c>
      <c r="M8137" s="51">
        <v>0</v>
      </c>
      <c r="N8137" s="51">
        <v>0</v>
      </c>
      <c r="O8137" s="51">
        <v>0</v>
      </c>
      <c r="P8137" s="51">
        <v>0</v>
      </c>
      <c r="Q8137" s="51">
        <v>0</v>
      </c>
    </row>
    <row r="8138" spans="1:32" x14ac:dyDescent="0.2">
      <c r="A8138" s="51">
        <v>550821174</v>
      </c>
      <c r="B8138" s="51" t="s">
        <v>12</v>
      </c>
      <c r="C8138" s="51" t="s">
        <v>31</v>
      </c>
      <c r="D8138" s="51" t="s">
        <v>3603</v>
      </c>
      <c r="E8138" s="51">
        <v>6</v>
      </c>
      <c r="F8138" s="51" t="s">
        <v>3601</v>
      </c>
      <c r="G8138" s="51" t="s">
        <v>3602</v>
      </c>
      <c r="H8138" s="51">
        <v>1741</v>
      </c>
      <c r="I8138" s="51" t="s">
        <v>1626</v>
      </c>
      <c r="J8138" s="52">
        <v>6041</v>
      </c>
      <c r="K8138" s="51" t="s">
        <v>1118</v>
      </c>
      <c r="L8138" s="51" t="s">
        <v>38</v>
      </c>
      <c r="M8138" s="51">
        <v>0</v>
      </c>
      <c r="N8138" s="51">
        <v>0</v>
      </c>
      <c r="O8138" s="51">
        <v>0</v>
      </c>
      <c r="P8138" s="51">
        <v>0</v>
      </c>
      <c r="Q8138" s="51">
        <v>0</v>
      </c>
    </row>
    <row r="8139" spans="1:32" x14ac:dyDescent="0.2">
      <c r="A8139" s="51">
        <v>550821174</v>
      </c>
      <c r="B8139" s="51" t="s">
        <v>12</v>
      </c>
      <c r="C8139" s="51" t="s">
        <v>31</v>
      </c>
      <c r="D8139" s="51" t="s">
        <v>3603</v>
      </c>
      <c r="E8139" s="51">
        <v>6</v>
      </c>
      <c r="F8139" s="51" t="s">
        <v>3601</v>
      </c>
      <c r="G8139" s="51" t="s">
        <v>3602</v>
      </c>
      <c r="H8139" s="51">
        <v>1742</v>
      </c>
      <c r="I8139" s="51" t="s">
        <v>1627</v>
      </c>
      <c r="J8139" s="52">
        <v>6041</v>
      </c>
      <c r="K8139" s="51" t="s">
        <v>1118</v>
      </c>
      <c r="L8139" s="51" t="s">
        <v>34</v>
      </c>
      <c r="M8139" s="51">
        <v>0</v>
      </c>
      <c r="N8139" s="51">
        <v>0</v>
      </c>
      <c r="O8139" s="51">
        <v>0</v>
      </c>
      <c r="P8139" s="51">
        <v>0</v>
      </c>
      <c r="Q8139" s="51">
        <v>0</v>
      </c>
      <c r="S8139">
        <f t="shared" ref="S8139" si="14605">SUM(M8139:P8139)/4</f>
        <v>0</v>
      </c>
      <c r="T8139">
        <f t="shared" ref="T8139" si="14606">SUM(Q8140:Q8141)</f>
        <v>1</v>
      </c>
      <c r="U8139">
        <f t="shared" ref="U8139" si="14607">SUM(Q8142:Q8143)</f>
        <v>0</v>
      </c>
      <c r="W8139" t="str">
        <f>IF(T8139=0,$W$22,"")</f>
        <v/>
      </c>
      <c r="Y8139" t="str">
        <f t="shared" ref="Y8139" si="14608">IF(S8139&gt;SUM(T8139+U8139),$Y$22,"")</f>
        <v/>
      </c>
      <c r="AA8139" t="str">
        <f t="shared" ref="AA8139" si="14609">IF(S8139&gt;$AA$13,$AA$22,"")</f>
        <v/>
      </c>
      <c r="AC8139">
        <f t="shared" ref="AC8139" si="14610">A8139</f>
        <v>550821174</v>
      </c>
      <c r="AD8139">
        <f t="shared" ref="AD8139" si="14611">H8139</f>
        <v>1742</v>
      </c>
      <c r="AE8139">
        <f t="shared" ref="AE8139" si="14612">SUM(W8139:AA8139)</f>
        <v>0</v>
      </c>
      <c r="AF8139" s="15">
        <f t="shared" ref="AF8139" si="14613">J8139</f>
        <v>6041</v>
      </c>
    </row>
    <row r="8140" spans="1:32" x14ac:dyDescent="0.2">
      <c r="A8140" s="51">
        <v>550821174</v>
      </c>
      <c r="B8140" s="51" t="s">
        <v>12</v>
      </c>
      <c r="C8140" s="51" t="s">
        <v>31</v>
      </c>
      <c r="D8140" s="51" t="s">
        <v>3603</v>
      </c>
      <c r="E8140" s="51">
        <v>6</v>
      </c>
      <c r="F8140" s="51" t="s">
        <v>3601</v>
      </c>
      <c r="G8140" s="51" t="s">
        <v>3602</v>
      </c>
      <c r="H8140" s="51">
        <v>1742</v>
      </c>
      <c r="I8140" s="51" t="s">
        <v>1627</v>
      </c>
      <c r="J8140" s="52">
        <v>6041</v>
      </c>
      <c r="K8140" s="51" t="s">
        <v>1118</v>
      </c>
      <c r="L8140" s="51" t="s">
        <v>35</v>
      </c>
      <c r="M8140" s="51">
        <v>0</v>
      </c>
      <c r="N8140" s="51">
        <v>0</v>
      </c>
      <c r="O8140" s="51">
        <v>0</v>
      </c>
      <c r="P8140" s="51">
        <v>0</v>
      </c>
      <c r="Q8140" s="51">
        <v>1</v>
      </c>
    </row>
    <row r="8141" spans="1:32" x14ac:dyDescent="0.2">
      <c r="A8141" s="51">
        <v>550821174</v>
      </c>
      <c r="B8141" s="51" t="s">
        <v>12</v>
      </c>
      <c r="C8141" s="51" t="s">
        <v>31</v>
      </c>
      <c r="D8141" s="51" t="s">
        <v>3603</v>
      </c>
      <c r="E8141" s="51">
        <v>6</v>
      </c>
      <c r="F8141" s="51" t="s">
        <v>3601</v>
      </c>
      <c r="G8141" s="51" t="s">
        <v>3602</v>
      </c>
      <c r="H8141" s="51">
        <v>1742</v>
      </c>
      <c r="I8141" s="51" t="s">
        <v>1627</v>
      </c>
      <c r="J8141" s="52">
        <v>6041</v>
      </c>
      <c r="K8141" s="51" t="s">
        <v>1118</v>
      </c>
      <c r="L8141" s="51" t="s">
        <v>36</v>
      </c>
      <c r="M8141" s="51">
        <v>0</v>
      </c>
      <c r="N8141" s="51">
        <v>0</v>
      </c>
      <c r="O8141" s="51">
        <v>0</v>
      </c>
      <c r="P8141" s="51">
        <v>0</v>
      </c>
      <c r="Q8141" s="51">
        <v>0</v>
      </c>
    </row>
    <row r="8142" spans="1:32" x14ac:dyDescent="0.2">
      <c r="A8142" s="51">
        <v>550821174</v>
      </c>
      <c r="B8142" s="51" t="s">
        <v>12</v>
      </c>
      <c r="C8142" s="51" t="s">
        <v>31</v>
      </c>
      <c r="D8142" s="51" t="s">
        <v>3603</v>
      </c>
      <c r="E8142" s="51">
        <v>6</v>
      </c>
      <c r="F8142" s="51" t="s">
        <v>3601</v>
      </c>
      <c r="G8142" s="51" t="s">
        <v>3602</v>
      </c>
      <c r="H8142" s="51">
        <v>1742</v>
      </c>
      <c r="I8142" s="51" t="s">
        <v>1627</v>
      </c>
      <c r="J8142" s="52">
        <v>6041</v>
      </c>
      <c r="K8142" s="51" t="s">
        <v>1118</v>
      </c>
      <c r="L8142" s="51" t="s">
        <v>37</v>
      </c>
      <c r="M8142" s="51">
        <v>0</v>
      </c>
      <c r="N8142" s="51">
        <v>0</v>
      </c>
      <c r="O8142" s="51">
        <v>0</v>
      </c>
      <c r="P8142" s="51">
        <v>0</v>
      </c>
      <c r="Q8142" s="51">
        <v>0</v>
      </c>
    </row>
    <row r="8143" spans="1:32" x14ac:dyDescent="0.2">
      <c r="A8143" s="51">
        <v>550821174</v>
      </c>
      <c r="B8143" s="51" t="s">
        <v>12</v>
      </c>
      <c r="C8143" s="51" t="s">
        <v>31</v>
      </c>
      <c r="D8143" s="51" t="s">
        <v>3603</v>
      </c>
      <c r="E8143" s="51">
        <v>6</v>
      </c>
      <c r="F8143" s="51" t="s">
        <v>3601</v>
      </c>
      <c r="G8143" s="51" t="s">
        <v>3602</v>
      </c>
      <c r="H8143" s="51">
        <v>1742</v>
      </c>
      <c r="I8143" s="51" t="s">
        <v>1627</v>
      </c>
      <c r="J8143" s="52">
        <v>6041</v>
      </c>
      <c r="K8143" s="51" t="s">
        <v>1118</v>
      </c>
      <c r="L8143" s="51" t="s">
        <v>38</v>
      </c>
      <c r="M8143" s="51">
        <v>0</v>
      </c>
      <c r="N8143" s="51">
        <v>0</v>
      </c>
      <c r="O8143" s="51">
        <v>0</v>
      </c>
      <c r="P8143" s="51">
        <v>0</v>
      </c>
      <c r="Q8143" s="51">
        <v>0</v>
      </c>
    </row>
    <row r="8144" spans="1:32" x14ac:dyDescent="0.2">
      <c r="A8144" s="51">
        <v>550821174</v>
      </c>
      <c r="B8144" s="51" t="s">
        <v>12</v>
      </c>
      <c r="C8144" s="51" t="s">
        <v>31</v>
      </c>
      <c r="D8144" s="51" t="s">
        <v>3603</v>
      </c>
      <c r="E8144" s="51">
        <v>6</v>
      </c>
      <c r="F8144" s="51" t="s">
        <v>3601</v>
      </c>
      <c r="G8144" s="51" t="s">
        <v>3602</v>
      </c>
      <c r="H8144" s="51">
        <v>1743</v>
      </c>
      <c r="I8144" s="51" t="s">
        <v>1628</v>
      </c>
      <c r="J8144" s="52">
        <v>6014</v>
      </c>
      <c r="K8144" s="51" t="s">
        <v>41</v>
      </c>
      <c r="L8144" s="51" t="s">
        <v>34</v>
      </c>
      <c r="M8144" s="51">
        <v>0</v>
      </c>
      <c r="N8144" s="51">
        <v>0</v>
      </c>
      <c r="O8144" s="51">
        <v>0</v>
      </c>
      <c r="P8144" s="51">
        <v>0</v>
      </c>
      <c r="Q8144" s="51">
        <v>0</v>
      </c>
      <c r="S8144">
        <f t="shared" ref="S8144" si="14614">SUM(M8144:P8144)/4</f>
        <v>0</v>
      </c>
      <c r="T8144">
        <f t="shared" ref="T8144" si="14615">SUM(Q8145:Q8146)</f>
        <v>1</v>
      </c>
      <c r="U8144">
        <f t="shared" ref="U8144" si="14616">SUM(Q8147:Q8148)</f>
        <v>0</v>
      </c>
      <c r="W8144" t="str">
        <f>IF(T8144=0,$W$22,"")</f>
        <v/>
      </c>
      <c r="Y8144" t="str">
        <f t="shared" ref="Y8144" si="14617">IF(S8144&gt;SUM(T8144+U8144),$Y$22,"")</f>
        <v/>
      </c>
      <c r="AA8144" t="str">
        <f t="shared" ref="AA8144" si="14618">IF(S8144&gt;$AA$13,$AA$22,"")</f>
        <v/>
      </c>
      <c r="AC8144">
        <f t="shared" ref="AC8144" si="14619">A8144</f>
        <v>550821174</v>
      </c>
      <c r="AD8144">
        <f t="shared" ref="AD8144" si="14620">H8144</f>
        <v>1743</v>
      </c>
      <c r="AE8144">
        <f t="shared" ref="AE8144" si="14621">SUM(W8144:AA8144)</f>
        <v>0</v>
      </c>
      <c r="AF8144" s="15">
        <f t="shared" ref="AF8144" si="14622">J8144</f>
        <v>6014</v>
      </c>
    </row>
    <row r="8145" spans="1:32" x14ac:dyDescent="0.2">
      <c r="A8145" s="51">
        <v>550821174</v>
      </c>
      <c r="B8145" s="51" t="s">
        <v>12</v>
      </c>
      <c r="C8145" s="51" t="s">
        <v>31</v>
      </c>
      <c r="D8145" s="51" t="s">
        <v>3603</v>
      </c>
      <c r="E8145" s="51">
        <v>6</v>
      </c>
      <c r="F8145" s="51" t="s">
        <v>3601</v>
      </c>
      <c r="G8145" s="51" t="s">
        <v>3602</v>
      </c>
      <c r="H8145" s="51">
        <v>1743</v>
      </c>
      <c r="I8145" s="51" t="s">
        <v>1628</v>
      </c>
      <c r="J8145" s="52">
        <v>6014</v>
      </c>
      <c r="K8145" s="51" t="s">
        <v>41</v>
      </c>
      <c r="L8145" s="51" t="s">
        <v>35</v>
      </c>
      <c r="M8145" s="51">
        <v>0</v>
      </c>
      <c r="N8145" s="51">
        <v>0</v>
      </c>
      <c r="O8145" s="51">
        <v>0</v>
      </c>
      <c r="P8145" s="51">
        <v>0</v>
      </c>
      <c r="Q8145" s="51">
        <v>1</v>
      </c>
    </row>
    <row r="8146" spans="1:32" x14ac:dyDescent="0.2">
      <c r="A8146" s="51">
        <v>550821174</v>
      </c>
      <c r="B8146" s="51" t="s">
        <v>12</v>
      </c>
      <c r="C8146" s="51" t="s">
        <v>31</v>
      </c>
      <c r="D8146" s="51" t="s">
        <v>3603</v>
      </c>
      <c r="E8146" s="51">
        <v>6</v>
      </c>
      <c r="F8146" s="51" t="s">
        <v>3601</v>
      </c>
      <c r="G8146" s="51" t="s">
        <v>3602</v>
      </c>
      <c r="H8146" s="51">
        <v>1743</v>
      </c>
      <c r="I8146" s="51" t="s">
        <v>1628</v>
      </c>
      <c r="J8146" s="52">
        <v>6014</v>
      </c>
      <c r="K8146" s="51" t="s">
        <v>41</v>
      </c>
      <c r="L8146" s="51" t="s">
        <v>36</v>
      </c>
      <c r="M8146" s="51">
        <v>0</v>
      </c>
      <c r="N8146" s="51">
        <v>0</v>
      </c>
      <c r="O8146" s="51">
        <v>0</v>
      </c>
      <c r="P8146" s="51">
        <v>0</v>
      </c>
      <c r="Q8146" s="51">
        <v>0</v>
      </c>
    </row>
    <row r="8147" spans="1:32" x14ac:dyDescent="0.2">
      <c r="A8147" s="51">
        <v>550821174</v>
      </c>
      <c r="B8147" s="51" t="s">
        <v>12</v>
      </c>
      <c r="C8147" s="51" t="s">
        <v>31</v>
      </c>
      <c r="D8147" s="51" t="s">
        <v>3603</v>
      </c>
      <c r="E8147" s="51">
        <v>6</v>
      </c>
      <c r="F8147" s="51" t="s">
        <v>3601</v>
      </c>
      <c r="G8147" s="51" t="s">
        <v>3602</v>
      </c>
      <c r="H8147" s="51">
        <v>1743</v>
      </c>
      <c r="I8147" s="51" t="s">
        <v>1628</v>
      </c>
      <c r="J8147" s="52">
        <v>6014</v>
      </c>
      <c r="K8147" s="51" t="s">
        <v>41</v>
      </c>
      <c r="L8147" s="51" t="s">
        <v>37</v>
      </c>
      <c r="M8147" s="51">
        <v>0</v>
      </c>
      <c r="N8147" s="51">
        <v>0</v>
      </c>
      <c r="O8147" s="51">
        <v>0</v>
      </c>
      <c r="P8147" s="51">
        <v>0</v>
      </c>
      <c r="Q8147" s="51">
        <v>0</v>
      </c>
    </row>
    <row r="8148" spans="1:32" x14ac:dyDescent="0.2">
      <c r="A8148" s="51">
        <v>550821174</v>
      </c>
      <c r="B8148" s="51" t="s">
        <v>12</v>
      </c>
      <c r="C8148" s="51" t="s">
        <v>31</v>
      </c>
      <c r="D8148" s="51" t="s">
        <v>3603</v>
      </c>
      <c r="E8148" s="51">
        <v>6</v>
      </c>
      <c r="F8148" s="51" t="s">
        <v>3601</v>
      </c>
      <c r="G8148" s="51" t="s">
        <v>3602</v>
      </c>
      <c r="H8148" s="51">
        <v>1743</v>
      </c>
      <c r="I8148" s="51" t="s">
        <v>1628</v>
      </c>
      <c r="J8148" s="52">
        <v>6014</v>
      </c>
      <c r="K8148" s="51" t="s">
        <v>41</v>
      </c>
      <c r="L8148" s="51" t="s">
        <v>38</v>
      </c>
      <c r="M8148" s="51">
        <v>0</v>
      </c>
      <c r="N8148" s="51">
        <v>0</v>
      </c>
      <c r="O8148" s="51">
        <v>0</v>
      </c>
      <c r="P8148" s="51">
        <v>0</v>
      </c>
      <c r="Q8148" s="51">
        <v>0</v>
      </c>
    </row>
    <row r="8149" spans="1:32" x14ac:dyDescent="0.2">
      <c r="A8149" s="51">
        <v>550821174</v>
      </c>
      <c r="B8149" s="51" t="s">
        <v>12</v>
      </c>
      <c r="C8149" s="51" t="s">
        <v>31</v>
      </c>
      <c r="D8149" s="51" t="s">
        <v>3603</v>
      </c>
      <c r="E8149" s="51">
        <v>6</v>
      </c>
      <c r="F8149" s="51" t="s">
        <v>3601</v>
      </c>
      <c r="G8149" s="51" t="s">
        <v>3602</v>
      </c>
      <c r="H8149" s="51">
        <v>1744</v>
      </c>
      <c r="I8149" s="51" t="s">
        <v>1629</v>
      </c>
      <c r="J8149" s="52">
        <v>6041</v>
      </c>
      <c r="K8149" s="51" t="s">
        <v>1118</v>
      </c>
      <c r="L8149" s="51" t="s">
        <v>34</v>
      </c>
      <c r="M8149" s="51">
        <v>0</v>
      </c>
      <c r="N8149" s="51">
        <v>0</v>
      </c>
      <c r="O8149" s="51">
        <v>0</v>
      </c>
      <c r="P8149" s="51">
        <v>0</v>
      </c>
      <c r="Q8149" s="51">
        <v>0</v>
      </c>
      <c r="S8149">
        <f t="shared" ref="S8149" si="14623">SUM(M8149:P8149)/4</f>
        <v>0</v>
      </c>
      <c r="T8149">
        <f t="shared" ref="T8149" si="14624">SUM(Q8150:Q8151)</f>
        <v>1</v>
      </c>
      <c r="U8149">
        <f t="shared" ref="U8149" si="14625">SUM(Q8152:Q8153)</f>
        <v>0</v>
      </c>
      <c r="W8149" t="str">
        <f>IF(T8149=0,$W$22,"")</f>
        <v/>
      </c>
      <c r="Y8149" t="str">
        <f t="shared" ref="Y8149" si="14626">IF(S8149&gt;SUM(T8149+U8149),$Y$22,"")</f>
        <v/>
      </c>
      <c r="AA8149" t="str">
        <f t="shared" ref="AA8149" si="14627">IF(S8149&gt;$AA$13,$AA$22,"")</f>
        <v/>
      </c>
      <c r="AC8149">
        <f t="shared" ref="AC8149" si="14628">A8149</f>
        <v>550821174</v>
      </c>
      <c r="AD8149">
        <f t="shared" ref="AD8149" si="14629">H8149</f>
        <v>1744</v>
      </c>
      <c r="AE8149">
        <f t="shared" ref="AE8149" si="14630">SUM(W8149:AA8149)</f>
        <v>0</v>
      </c>
      <c r="AF8149" s="15">
        <f t="shared" ref="AF8149" si="14631">J8149</f>
        <v>6041</v>
      </c>
    </row>
    <row r="8150" spans="1:32" x14ac:dyDescent="0.2">
      <c r="A8150" s="51">
        <v>550821174</v>
      </c>
      <c r="B8150" s="51" t="s">
        <v>12</v>
      </c>
      <c r="C8150" s="51" t="s">
        <v>31</v>
      </c>
      <c r="D8150" s="51" t="s">
        <v>3603</v>
      </c>
      <c r="E8150" s="51">
        <v>6</v>
      </c>
      <c r="F8150" s="51" t="s">
        <v>3601</v>
      </c>
      <c r="G8150" s="51" t="s">
        <v>3602</v>
      </c>
      <c r="H8150" s="51">
        <v>1744</v>
      </c>
      <c r="I8150" s="51" t="s">
        <v>1629</v>
      </c>
      <c r="J8150" s="52">
        <v>6041</v>
      </c>
      <c r="K8150" s="51" t="s">
        <v>1118</v>
      </c>
      <c r="L8150" s="51" t="s">
        <v>35</v>
      </c>
      <c r="M8150" s="51">
        <v>0</v>
      </c>
      <c r="N8150" s="51">
        <v>0</v>
      </c>
      <c r="O8150" s="51">
        <v>0</v>
      </c>
      <c r="P8150" s="51">
        <v>0</v>
      </c>
      <c r="Q8150" s="51">
        <v>1</v>
      </c>
    </row>
    <row r="8151" spans="1:32" x14ac:dyDescent="0.2">
      <c r="A8151" s="51">
        <v>550821174</v>
      </c>
      <c r="B8151" s="51" t="s">
        <v>12</v>
      </c>
      <c r="C8151" s="51" t="s">
        <v>31</v>
      </c>
      <c r="D8151" s="51" t="s">
        <v>3603</v>
      </c>
      <c r="E8151" s="51">
        <v>6</v>
      </c>
      <c r="F8151" s="51" t="s">
        <v>3601</v>
      </c>
      <c r="G8151" s="51" t="s">
        <v>3602</v>
      </c>
      <c r="H8151" s="51">
        <v>1744</v>
      </c>
      <c r="I8151" s="51" t="s">
        <v>1629</v>
      </c>
      <c r="J8151" s="52">
        <v>6041</v>
      </c>
      <c r="K8151" s="51" t="s">
        <v>1118</v>
      </c>
      <c r="L8151" s="51" t="s">
        <v>36</v>
      </c>
      <c r="M8151" s="51">
        <v>0</v>
      </c>
      <c r="N8151" s="51">
        <v>0</v>
      </c>
      <c r="O8151" s="51">
        <v>0</v>
      </c>
      <c r="P8151" s="51">
        <v>0</v>
      </c>
      <c r="Q8151" s="51">
        <v>0</v>
      </c>
    </row>
    <row r="8152" spans="1:32" x14ac:dyDescent="0.2">
      <c r="A8152" s="51">
        <v>550821174</v>
      </c>
      <c r="B8152" s="51" t="s">
        <v>12</v>
      </c>
      <c r="C8152" s="51" t="s">
        <v>31</v>
      </c>
      <c r="D8152" s="51" t="s">
        <v>3603</v>
      </c>
      <c r="E8152" s="51">
        <v>6</v>
      </c>
      <c r="F8152" s="51" t="s">
        <v>3601</v>
      </c>
      <c r="G8152" s="51" t="s">
        <v>3602</v>
      </c>
      <c r="H8152" s="51">
        <v>1744</v>
      </c>
      <c r="I8152" s="51" t="s">
        <v>1629</v>
      </c>
      <c r="J8152" s="52">
        <v>6041</v>
      </c>
      <c r="K8152" s="51" t="s">
        <v>1118</v>
      </c>
      <c r="L8152" s="51" t="s">
        <v>37</v>
      </c>
      <c r="M8152" s="51">
        <v>0</v>
      </c>
      <c r="N8152" s="51">
        <v>0</v>
      </c>
      <c r="O8152" s="51">
        <v>0</v>
      </c>
      <c r="P8152" s="51">
        <v>0</v>
      </c>
      <c r="Q8152" s="51">
        <v>0</v>
      </c>
    </row>
    <row r="8153" spans="1:32" x14ac:dyDescent="0.2">
      <c r="A8153" s="51">
        <v>550821174</v>
      </c>
      <c r="B8153" s="51" t="s">
        <v>12</v>
      </c>
      <c r="C8153" s="51" t="s">
        <v>31</v>
      </c>
      <c r="D8153" s="51" t="s">
        <v>3603</v>
      </c>
      <c r="E8153" s="51">
        <v>6</v>
      </c>
      <c r="F8153" s="51" t="s">
        <v>3601</v>
      </c>
      <c r="G8153" s="51" t="s">
        <v>3602</v>
      </c>
      <c r="H8153" s="51">
        <v>1744</v>
      </c>
      <c r="I8153" s="51" t="s">
        <v>1629</v>
      </c>
      <c r="J8153" s="52">
        <v>6041</v>
      </c>
      <c r="K8153" s="51" t="s">
        <v>1118</v>
      </c>
      <c r="L8153" s="51" t="s">
        <v>38</v>
      </c>
      <c r="M8153" s="51">
        <v>0</v>
      </c>
      <c r="N8153" s="51">
        <v>0</v>
      </c>
      <c r="O8153" s="51">
        <v>0</v>
      </c>
      <c r="P8153" s="51">
        <v>0</v>
      </c>
      <c r="Q8153" s="51">
        <v>0</v>
      </c>
    </row>
    <row r="8154" spans="1:32" x14ac:dyDescent="0.2">
      <c r="A8154" s="51">
        <v>550821174</v>
      </c>
      <c r="B8154" s="51" t="s">
        <v>12</v>
      </c>
      <c r="C8154" s="51" t="s">
        <v>31</v>
      </c>
      <c r="D8154" s="51" t="s">
        <v>3603</v>
      </c>
      <c r="E8154" s="51">
        <v>6</v>
      </c>
      <c r="F8154" s="51" t="s">
        <v>3601</v>
      </c>
      <c r="G8154" s="51" t="s">
        <v>3602</v>
      </c>
      <c r="H8154" s="51">
        <v>1745</v>
      </c>
      <c r="I8154" s="51" t="s">
        <v>1630</v>
      </c>
      <c r="J8154" s="52">
        <v>6022</v>
      </c>
      <c r="K8154" s="51" t="s">
        <v>47</v>
      </c>
      <c r="L8154" s="51" t="s">
        <v>34</v>
      </c>
      <c r="M8154" s="51">
        <v>0</v>
      </c>
      <c r="N8154" s="51">
        <v>0</v>
      </c>
      <c r="O8154" s="51">
        <v>0</v>
      </c>
      <c r="P8154" s="51">
        <v>0</v>
      </c>
      <c r="Q8154" s="51">
        <v>0</v>
      </c>
      <c r="S8154">
        <f t="shared" ref="S8154" si="14632">SUM(M8154:P8154)/4</f>
        <v>0</v>
      </c>
      <c r="T8154">
        <f t="shared" ref="T8154" si="14633">SUM(Q8155:Q8156)</f>
        <v>2</v>
      </c>
      <c r="U8154">
        <f t="shared" ref="U8154" si="14634">SUM(Q8157:Q8158)</f>
        <v>0</v>
      </c>
      <c r="W8154" t="str">
        <f>IF(T8154=0,$W$22,"")</f>
        <v/>
      </c>
      <c r="Y8154" t="str">
        <f t="shared" ref="Y8154" si="14635">IF(S8154&gt;SUM(T8154+U8154),$Y$22,"")</f>
        <v/>
      </c>
      <c r="AA8154" t="str">
        <f t="shared" ref="AA8154" si="14636">IF(S8154&gt;$AA$13,$AA$22,"")</f>
        <v/>
      </c>
      <c r="AC8154">
        <f t="shared" ref="AC8154" si="14637">A8154</f>
        <v>550821174</v>
      </c>
      <c r="AD8154">
        <f t="shared" ref="AD8154" si="14638">H8154</f>
        <v>1745</v>
      </c>
      <c r="AE8154">
        <f t="shared" ref="AE8154" si="14639">SUM(W8154:AA8154)</f>
        <v>0</v>
      </c>
      <c r="AF8154" s="15">
        <f t="shared" ref="AF8154" si="14640">J8154</f>
        <v>6022</v>
      </c>
    </row>
    <row r="8155" spans="1:32" x14ac:dyDescent="0.2">
      <c r="A8155" s="51">
        <v>550821174</v>
      </c>
      <c r="B8155" s="51" t="s">
        <v>12</v>
      </c>
      <c r="C8155" s="51" t="s">
        <v>31</v>
      </c>
      <c r="D8155" s="51" t="s">
        <v>3603</v>
      </c>
      <c r="E8155" s="51">
        <v>6</v>
      </c>
      <c r="F8155" s="51" t="s">
        <v>3601</v>
      </c>
      <c r="G8155" s="51" t="s">
        <v>3602</v>
      </c>
      <c r="H8155" s="51">
        <v>1745</v>
      </c>
      <c r="I8155" s="51" t="s">
        <v>1630</v>
      </c>
      <c r="J8155" s="52">
        <v>6022</v>
      </c>
      <c r="K8155" s="51" t="s">
        <v>47</v>
      </c>
      <c r="L8155" s="51" t="s">
        <v>35</v>
      </c>
      <c r="M8155" s="51">
        <v>0</v>
      </c>
      <c r="N8155" s="51">
        <v>0</v>
      </c>
      <c r="O8155" s="51">
        <v>0</v>
      </c>
      <c r="P8155" s="51">
        <v>0</v>
      </c>
      <c r="Q8155" s="51">
        <v>2</v>
      </c>
    </row>
    <row r="8156" spans="1:32" x14ac:dyDescent="0.2">
      <c r="A8156" s="51">
        <v>550821174</v>
      </c>
      <c r="B8156" s="51" t="s">
        <v>12</v>
      </c>
      <c r="C8156" s="51" t="s">
        <v>31</v>
      </c>
      <c r="D8156" s="51" t="s">
        <v>3603</v>
      </c>
      <c r="E8156" s="51">
        <v>6</v>
      </c>
      <c r="F8156" s="51" t="s">
        <v>3601</v>
      </c>
      <c r="G8156" s="51" t="s">
        <v>3602</v>
      </c>
      <c r="H8156" s="51">
        <v>1745</v>
      </c>
      <c r="I8156" s="51" t="s">
        <v>1630</v>
      </c>
      <c r="J8156" s="52">
        <v>6022</v>
      </c>
      <c r="K8156" s="51" t="s">
        <v>47</v>
      </c>
      <c r="L8156" s="51" t="s">
        <v>36</v>
      </c>
      <c r="M8156" s="51">
        <v>0</v>
      </c>
      <c r="N8156" s="51">
        <v>0</v>
      </c>
      <c r="O8156" s="51">
        <v>0</v>
      </c>
      <c r="P8156" s="51">
        <v>0</v>
      </c>
      <c r="Q8156" s="51">
        <v>0</v>
      </c>
    </row>
    <row r="8157" spans="1:32" x14ac:dyDescent="0.2">
      <c r="A8157" s="51">
        <v>550821174</v>
      </c>
      <c r="B8157" s="51" t="s">
        <v>12</v>
      </c>
      <c r="C8157" s="51" t="s">
        <v>31</v>
      </c>
      <c r="D8157" s="51" t="s">
        <v>3603</v>
      </c>
      <c r="E8157" s="51">
        <v>6</v>
      </c>
      <c r="F8157" s="51" t="s">
        <v>3601</v>
      </c>
      <c r="G8157" s="51" t="s">
        <v>3602</v>
      </c>
      <c r="H8157" s="51">
        <v>1745</v>
      </c>
      <c r="I8157" s="51" t="s">
        <v>1630</v>
      </c>
      <c r="J8157" s="52">
        <v>6022</v>
      </c>
      <c r="K8157" s="51" t="s">
        <v>47</v>
      </c>
      <c r="L8157" s="51" t="s">
        <v>37</v>
      </c>
      <c r="M8157" s="51">
        <v>0</v>
      </c>
      <c r="N8157" s="51">
        <v>0</v>
      </c>
      <c r="O8157" s="51">
        <v>0</v>
      </c>
      <c r="P8157" s="51">
        <v>0</v>
      </c>
      <c r="Q8157" s="51">
        <v>0</v>
      </c>
    </row>
    <row r="8158" spans="1:32" x14ac:dyDescent="0.2">
      <c r="A8158" s="51">
        <v>550821174</v>
      </c>
      <c r="B8158" s="51" t="s">
        <v>12</v>
      </c>
      <c r="C8158" s="51" t="s">
        <v>31</v>
      </c>
      <c r="D8158" s="51" t="s">
        <v>3603</v>
      </c>
      <c r="E8158" s="51">
        <v>6</v>
      </c>
      <c r="F8158" s="51" t="s">
        <v>3601</v>
      </c>
      <c r="G8158" s="51" t="s">
        <v>3602</v>
      </c>
      <c r="H8158" s="51">
        <v>1745</v>
      </c>
      <c r="I8158" s="51" t="s">
        <v>1630</v>
      </c>
      <c r="J8158" s="52">
        <v>6022</v>
      </c>
      <c r="K8158" s="51" t="s">
        <v>47</v>
      </c>
      <c r="L8158" s="51" t="s">
        <v>38</v>
      </c>
      <c r="M8158" s="51">
        <v>0</v>
      </c>
      <c r="N8158" s="51">
        <v>0</v>
      </c>
      <c r="O8158" s="51">
        <v>0</v>
      </c>
      <c r="P8158" s="51">
        <v>0</v>
      </c>
      <c r="Q8158" s="51">
        <v>0</v>
      </c>
    </row>
    <row r="8159" spans="1:32" x14ac:dyDescent="0.2">
      <c r="A8159" s="51">
        <v>550821174</v>
      </c>
      <c r="B8159" s="51" t="s">
        <v>12</v>
      </c>
      <c r="C8159" s="51" t="s">
        <v>31</v>
      </c>
      <c r="D8159" s="51" t="s">
        <v>3603</v>
      </c>
      <c r="E8159" s="51">
        <v>6</v>
      </c>
      <c r="F8159" s="51" t="s">
        <v>3601</v>
      </c>
      <c r="G8159" s="51" t="s">
        <v>3602</v>
      </c>
      <c r="H8159" s="51">
        <v>1746</v>
      </c>
      <c r="I8159" s="51" t="s">
        <v>1631</v>
      </c>
      <c r="J8159" s="52">
        <v>6029</v>
      </c>
      <c r="K8159" s="51" t="s">
        <v>567</v>
      </c>
      <c r="L8159" s="51" t="s">
        <v>34</v>
      </c>
      <c r="M8159" s="51">
        <v>0</v>
      </c>
      <c r="N8159" s="51">
        <v>0</v>
      </c>
      <c r="O8159" s="51">
        <v>0</v>
      </c>
      <c r="P8159" s="51">
        <v>0</v>
      </c>
      <c r="Q8159" s="51">
        <v>0</v>
      </c>
      <c r="S8159">
        <f t="shared" ref="S8159" si="14641">SUM(M8159:P8159)/4</f>
        <v>0</v>
      </c>
      <c r="T8159">
        <f t="shared" ref="T8159" si="14642">SUM(Q8160:Q8161)</f>
        <v>0</v>
      </c>
      <c r="U8159">
        <f t="shared" ref="U8159" si="14643">SUM(Q8162:Q8163)</f>
        <v>0</v>
      </c>
      <c r="W8159">
        <f>IF(T8159=0,$W$22,"")</f>
        <v>1</v>
      </c>
      <c r="Y8159" t="str">
        <f t="shared" ref="Y8159" si="14644">IF(S8159&gt;SUM(T8159+U8159),$Y$22,"")</f>
        <v/>
      </c>
      <c r="AA8159" t="str">
        <f t="shared" ref="AA8159" si="14645">IF(S8159&gt;$AA$13,$AA$22,"")</f>
        <v/>
      </c>
      <c r="AC8159">
        <f t="shared" ref="AC8159" si="14646">A8159</f>
        <v>550821174</v>
      </c>
      <c r="AD8159">
        <f t="shared" ref="AD8159" si="14647">H8159</f>
        <v>1746</v>
      </c>
      <c r="AE8159">
        <f t="shared" ref="AE8159" si="14648">SUM(W8159:AA8159)</f>
        <v>1</v>
      </c>
      <c r="AF8159" s="15">
        <f t="shared" ref="AF8159" si="14649">J8159</f>
        <v>6029</v>
      </c>
    </row>
    <row r="8160" spans="1:32" x14ac:dyDescent="0.2">
      <c r="A8160" s="51">
        <v>550821174</v>
      </c>
      <c r="B8160" s="51" t="s">
        <v>12</v>
      </c>
      <c r="C8160" s="51" t="s">
        <v>31</v>
      </c>
      <c r="D8160" s="51" t="s">
        <v>3603</v>
      </c>
      <c r="E8160" s="51">
        <v>6</v>
      </c>
      <c r="F8160" s="51" t="s">
        <v>3601</v>
      </c>
      <c r="G8160" s="51" t="s">
        <v>3602</v>
      </c>
      <c r="H8160" s="51">
        <v>1746</v>
      </c>
      <c r="I8160" s="51" t="s">
        <v>1631</v>
      </c>
      <c r="J8160" s="52">
        <v>6029</v>
      </c>
      <c r="K8160" s="51" t="s">
        <v>567</v>
      </c>
      <c r="L8160" s="51" t="s">
        <v>35</v>
      </c>
      <c r="M8160" s="51">
        <v>0</v>
      </c>
      <c r="N8160" s="51">
        <v>0</v>
      </c>
      <c r="O8160" s="51">
        <v>0</v>
      </c>
      <c r="P8160" s="51">
        <v>0</v>
      </c>
      <c r="Q8160" s="51">
        <v>0</v>
      </c>
    </row>
    <row r="8161" spans="1:32" x14ac:dyDescent="0.2">
      <c r="A8161" s="51">
        <v>550821174</v>
      </c>
      <c r="B8161" s="51" t="s">
        <v>12</v>
      </c>
      <c r="C8161" s="51" t="s">
        <v>31</v>
      </c>
      <c r="D8161" s="51" t="s">
        <v>3603</v>
      </c>
      <c r="E8161" s="51">
        <v>6</v>
      </c>
      <c r="F8161" s="51" t="s">
        <v>3601</v>
      </c>
      <c r="G8161" s="51" t="s">
        <v>3602</v>
      </c>
      <c r="H8161" s="51">
        <v>1746</v>
      </c>
      <c r="I8161" s="51" t="s">
        <v>1631</v>
      </c>
      <c r="J8161" s="52">
        <v>6029</v>
      </c>
      <c r="K8161" s="51" t="s">
        <v>567</v>
      </c>
      <c r="L8161" s="51" t="s">
        <v>36</v>
      </c>
      <c r="M8161" s="51">
        <v>0</v>
      </c>
      <c r="N8161" s="51">
        <v>0</v>
      </c>
      <c r="O8161" s="51">
        <v>0</v>
      </c>
      <c r="P8161" s="51">
        <v>0</v>
      </c>
      <c r="Q8161" s="51">
        <v>0</v>
      </c>
    </row>
    <row r="8162" spans="1:32" x14ac:dyDescent="0.2">
      <c r="A8162" s="51">
        <v>550821174</v>
      </c>
      <c r="B8162" s="51" t="s">
        <v>12</v>
      </c>
      <c r="C8162" s="51" t="s">
        <v>31</v>
      </c>
      <c r="D8162" s="51" t="s">
        <v>3603</v>
      </c>
      <c r="E8162" s="51">
        <v>6</v>
      </c>
      <c r="F8162" s="51" t="s">
        <v>3601</v>
      </c>
      <c r="G8162" s="51" t="s">
        <v>3602</v>
      </c>
      <c r="H8162" s="51">
        <v>1746</v>
      </c>
      <c r="I8162" s="51" t="s">
        <v>1631</v>
      </c>
      <c r="J8162" s="52">
        <v>6029</v>
      </c>
      <c r="K8162" s="51" t="s">
        <v>567</v>
      </c>
      <c r="L8162" s="51" t="s">
        <v>37</v>
      </c>
      <c r="M8162" s="51">
        <v>0</v>
      </c>
      <c r="N8162" s="51">
        <v>0</v>
      </c>
      <c r="O8162" s="51">
        <v>0</v>
      </c>
      <c r="P8162" s="51">
        <v>0</v>
      </c>
      <c r="Q8162" s="51">
        <v>0</v>
      </c>
    </row>
    <row r="8163" spans="1:32" x14ac:dyDescent="0.2">
      <c r="A8163" s="51">
        <v>550821174</v>
      </c>
      <c r="B8163" s="51" t="s">
        <v>12</v>
      </c>
      <c r="C8163" s="51" t="s">
        <v>31</v>
      </c>
      <c r="D8163" s="51" t="s">
        <v>3603</v>
      </c>
      <c r="E8163" s="51">
        <v>6</v>
      </c>
      <c r="F8163" s="51" t="s">
        <v>3601</v>
      </c>
      <c r="G8163" s="51" t="s">
        <v>3602</v>
      </c>
      <c r="H8163" s="51">
        <v>1746</v>
      </c>
      <c r="I8163" s="51" t="s">
        <v>1631</v>
      </c>
      <c r="J8163" s="52">
        <v>6029</v>
      </c>
      <c r="K8163" s="51" t="s">
        <v>567</v>
      </c>
      <c r="L8163" s="51" t="s">
        <v>38</v>
      </c>
      <c r="M8163" s="51">
        <v>0</v>
      </c>
      <c r="N8163" s="51">
        <v>0</v>
      </c>
      <c r="O8163" s="51">
        <v>0</v>
      </c>
      <c r="P8163" s="51">
        <v>0</v>
      </c>
      <c r="Q8163" s="51">
        <v>0</v>
      </c>
    </row>
    <row r="8164" spans="1:32" x14ac:dyDescent="0.2">
      <c r="A8164" s="51">
        <v>550821174</v>
      </c>
      <c r="B8164" s="51" t="s">
        <v>12</v>
      </c>
      <c r="C8164" s="51" t="s">
        <v>31</v>
      </c>
      <c r="D8164" s="51" t="s">
        <v>3603</v>
      </c>
      <c r="E8164" s="51">
        <v>6</v>
      </c>
      <c r="F8164" s="51" t="s">
        <v>3601</v>
      </c>
      <c r="G8164" s="51" t="s">
        <v>3602</v>
      </c>
      <c r="H8164" s="51">
        <v>1747</v>
      </c>
      <c r="I8164" s="51" t="s">
        <v>1632</v>
      </c>
      <c r="J8164" s="52">
        <v>6029</v>
      </c>
      <c r="K8164" s="51" t="s">
        <v>567</v>
      </c>
      <c r="L8164" s="51" t="s">
        <v>34</v>
      </c>
      <c r="M8164" s="51">
        <v>0</v>
      </c>
      <c r="N8164" s="51">
        <v>0</v>
      </c>
      <c r="O8164" s="51">
        <v>0</v>
      </c>
      <c r="P8164" s="51">
        <v>1</v>
      </c>
      <c r="Q8164" s="51">
        <v>0</v>
      </c>
      <c r="S8164">
        <f t="shared" ref="S8164" si="14650">SUM(M8164:P8164)/4</f>
        <v>0.25</v>
      </c>
      <c r="T8164">
        <f t="shared" ref="T8164" si="14651">SUM(Q8165:Q8166)</f>
        <v>1</v>
      </c>
      <c r="U8164">
        <f t="shared" ref="U8164" si="14652">SUM(Q8167:Q8168)</f>
        <v>0</v>
      </c>
      <c r="W8164" t="str">
        <f>IF(T8164=0,$W$22,"")</f>
        <v/>
      </c>
      <c r="Y8164" t="str">
        <f t="shared" ref="Y8164" si="14653">IF(S8164&gt;SUM(T8164+U8164),$Y$22,"")</f>
        <v/>
      </c>
      <c r="AA8164" t="str">
        <f t="shared" ref="AA8164" si="14654">IF(S8164&gt;$AA$13,$AA$22,"")</f>
        <v/>
      </c>
      <c r="AC8164">
        <f t="shared" ref="AC8164" si="14655">A8164</f>
        <v>550821174</v>
      </c>
      <c r="AD8164">
        <f t="shared" ref="AD8164" si="14656">H8164</f>
        <v>1747</v>
      </c>
      <c r="AE8164">
        <f t="shared" ref="AE8164" si="14657">SUM(W8164:AA8164)</f>
        <v>0</v>
      </c>
      <c r="AF8164" s="15">
        <f t="shared" ref="AF8164" si="14658">J8164</f>
        <v>6029</v>
      </c>
    </row>
    <row r="8165" spans="1:32" x14ac:dyDescent="0.2">
      <c r="A8165" s="51">
        <v>550821174</v>
      </c>
      <c r="B8165" s="51" t="s">
        <v>12</v>
      </c>
      <c r="C8165" s="51" t="s">
        <v>31</v>
      </c>
      <c r="D8165" s="51" t="s">
        <v>3603</v>
      </c>
      <c r="E8165" s="51">
        <v>6</v>
      </c>
      <c r="F8165" s="51" t="s">
        <v>3601</v>
      </c>
      <c r="G8165" s="51" t="s">
        <v>3602</v>
      </c>
      <c r="H8165" s="51">
        <v>1747</v>
      </c>
      <c r="I8165" s="51" t="s">
        <v>1632</v>
      </c>
      <c r="J8165" s="52">
        <v>6029</v>
      </c>
      <c r="K8165" s="51" t="s">
        <v>567</v>
      </c>
      <c r="L8165" s="51" t="s">
        <v>35</v>
      </c>
      <c r="M8165" s="51">
        <v>0</v>
      </c>
      <c r="N8165" s="51">
        <v>0</v>
      </c>
      <c r="O8165" s="51">
        <v>0</v>
      </c>
      <c r="P8165" s="51">
        <v>0</v>
      </c>
      <c r="Q8165" s="51">
        <v>1</v>
      </c>
    </row>
    <row r="8166" spans="1:32" x14ac:dyDescent="0.2">
      <c r="A8166" s="51">
        <v>550821174</v>
      </c>
      <c r="B8166" s="51" t="s">
        <v>12</v>
      </c>
      <c r="C8166" s="51" t="s">
        <v>31</v>
      </c>
      <c r="D8166" s="51" t="s">
        <v>3603</v>
      </c>
      <c r="E8166" s="51">
        <v>6</v>
      </c>
      <c r="F8166" s="51" t="s">
        <v>3601</v>
      </c>
      <c r="G8166" s="51" t="s">
        <v>3602</v>
      </c>
      <c r="H8166" s="51">
        <v>1747</v>
      </c>
      <c r="I8166" s="51" t="s">
        <v>1632</v>
      </c>
      <c r="J8166" s="52">
        <v>6029</v>
      </c>
      <c r="K8166" s="51" t="s">
        <v>567</v>
      </c>
      <c r="L8166" s="51" t="s">
        <v>36</v>
      </c>
      <c r="M8166" s="51">
        <v>0</v>
      </c>
      <c r="N8166" s="51">
        <v>0</v>
      </c>
      <c r="O8166" s="51">
        <v>0</v>
      </c>
      <c r="P8166" s="51">
        <v>0</v>
      </c>
      <c r="Q8166" s="51">
        <v>0</v>
      </c>
    </row>
    <row r="8167" spans="1:32" x14ac:dyDescent="0.2">
      <c r="A8167" s="51">
        <v>550821174</v>
      </c>
      <c r="B8167" s="51" t="s">
        <v>12</v>
      </c>
      <c r="C8167" s="51" t="s">
        <v>31</v>
      </c>
      <c r="D8167" s="51" t="s">
        <v>3603</v>
      </c>
      <c r="E8167" s="51">
        <v>6</v>
      </c>
      <c r="F8167" s="51" t="s">
        <v>3601</v>
      </c>
      <c r="G8167" s="51" t="s">
        <v>3602</v>
      </c>
      <c r="H8167" s="51">
        <v>1747</v>
      </c>
      <c r="I8167" s="51" t="s">
        <v>1632</v>
      </c>
      <c r="J8167" s="52">
        <v>6029</v>
      </c>
      <c r="K8167" s="51" t="s">
        <v>567</v>
      </c>
      <c r="L8167" s="51" t="s">
        <v>37</v>
      </c>
      <c r="M8167" s="51">
        <v>0</v>
      </c>
      <c r="N8167" s="51">
        <v>0</v>
      </c>
      <c r="O8167" s="51">
        <v>0</v>
      </c>
      <c r="P8167" s="51">
        <v>0</v>
      </c>
      <c r="Q8167" s="51">
        <v>0</v>
      </c>
    </row>
    <row r="8168" spans="1:32" x14ac:dyDescent="0.2">
      <c r="A8168" s="51">
        <v>550821174</v>
      </c>
      <c r="B8168" s="51" t="s">
        <v>12</v>
      </c>
      <c r="C8168" s="51" t="s">
        <v>31</v>
      </c>
      <c r="D8168" s="51" t="s">
        <v>3603</v>
      </c>
      <c r="E8168" s="51">
        <v>6</v>
      </c>
      <c r="F8168" s="51" t="s">
        <v>3601</v>
      </c>
      <c r="G8168" s="51" t="s">
        <v>3602</v>
      </c>
      <c r="H8168" s="51">
        <v>1747</v>
      </c>
      <c r="I8168" s="51" t="s">
        <v>1632</v>
      </c>
      <c r="J8168" s="52">
        <v>6029</v>
      </c>
      <c r="K8168" s="51" t="s">
        <v>567</v>
      </c>
      <c r="L8168" s="51" t="s">
        <v>38</v>
      </c>
      <c r="M8168" s="51">
        <v>0</v>
      </c>
      <c r="N8168" s="51">
        <v>0</v>
      </c>
      <c r="O8168" s="51">
        <v>0</v>
      </c>
      <c r="P8168" s="51">
        <v>0</v>
      </c>
      <c r="Q8168" s="51">
        <v>0</v>
      </c>
    </row>
    <row r="8169" spans="1:32" x14ac:dyDescent="0.2">
      <c r="A8169" s="51">
        <v>550821174</v>
      </c>
      <c r="B8169" s="51" t="s">
        <v>12</v>
      </c>
      <c r="C8169" s="51" t="s">
        <v>31</v>
      </c>
      <c r="D8169" s="51" t="s">
        <v>3603</v>
      </c>
      <c r="E8169" s="51">
        <v>6</v>
      </c>
      <c r="F8169" s="51" t="s">
        <v>3601</v>
      </c>
      <c r="G8169" s="51" t="s">
        <v>3602</v>
      </c>
      <c r="H8169" s="51">
        <v>1748</v>
      </c>
      <c r="I8169" s="51" t="s">
        <v>1633</v>
      </c>
      <c r="J8169" s="52">
        <v>6014</v>
      </c>
      <c r="K8169" s="51" t="s">
        <v>41</v>
      </c>
      <c r="L8169" s="51" t="s">
        <v>34</v>
      </c>
      <c r="M8169" s="51">
        <v>0</v>
      </c>
      <c r="N8169" s="51">
        <v>0</v>
      </c>
      <c r="O8169" s="51">
        <v>0</v>
      </c>
      <c r="P8169" s="51">
        <v>0</v>
      </c>
      <c r="Q8169" s="51">
        <v>0</v>
      </c>
      <c r="S8169">
        <f t="shared" ref="S8169" si="14659">SUM(M8169:P8169)/4</f>
        <v>0</v>
      </c>
      <c r="T8169">
        <f t="shared" ref="T8169" si="14660">SUM(Q8170:Q8171)</f>
        <v>2</v>
      </c>
      <c r="U8169">
        <f t="shared" ref="U8169" si="14661">SUM(Q8172:Q8173)</f>
        <v>0</v>
      </c>
      <c r="W8169" t="str">
        <f>IF(T8169=0,$W$22,"")</f>
        <v/>
      </c>
      <c r="Y8169" t="str">
        <f t="shared" ref="Y8169" si="14662">IF(S8169&gt;SUM(T8169+U8169),$Y$22,"")</f>
        <v/>
      </c>
      <c r="AA8169" t="str">
        <f t="shared" ref="AA8169" si="14663">IF(S8169&gt;$AA$13,$AA$22,"")</f>
        <v/>
      </c>
      <c r="AC8169">
        <f t="shared" ref="AC8169" si="14664">A8169</f>
        <v>550821174</v>
      </c>
      <c r="AD8169">
        <f t="shared" ref="AD8169" si="14665">H8169</f>
        <v>1748</v>
      </c>
      <c r="AE8169">
        <f t="shared" ref="AE8169" si="14666">SUM(W8169:AA8169)</f>
        <v>0</v>
      </c>
      <c r="AF8169" s="15">
        <f t="shared" ref="AF8169" si="14667">J8169</f>
        <v>6014</v>
      </c>
    </row>
    <row r="8170" spans="1:32" x14ac:dyDescent="0.2">
      <c r="A8170" s="51">
        <v>550821174</v>
      </c>
      <c r="B8170" s="51" t="s">
        <v>12</v>
      </c>
      <c r="C8170" s="51" t="s">
        <v>31</v>
      </c>
      <c r="D8170" s="51" t="s">
        <v>3603</v>
      </c>
      <c r="E8170" s="51">
        <v>6</v>
      </c>
      <c r="F8170" s="51" t="s">
        <v>3601</v>
      </c>
      <c r="G8170" s="51" t="s">
        <v>3602</v>
      </c>
      <c r="H8170" s="51">
        <v>1748</v>
      </c>
      <c r="I8170" s="51" t="s">
        <v>1633</v>
      </c>
      <c r="J8170" s="52">
        <v>6014</v>
      </c>
      <c r="K8170" s="51" t="s">
        <v>41</v>
      </c>
      <c r="L8170" s="51" t="s">
        <v>35</v>
      </c>
      <c r="M8170" s="51">
        <v>0</v>
      </c>
      <c r="N8170" s="51">
        <v>0</v>
      </c>
      <c r="O8170" s="51">
        <v>0</v>
      </c>
      <c r="P8170" s="51">
        <v>0</v>
      </c>
      <c r="Q8170" s="51">
        <v>2</v>
      </c>
    </row>
    <row r="8171" spans="1:32" x14ac:dyDescent="0.2">
      <c r="A8171" s="51">
        <v>550821174</v>
      </c>
      <c r="B8171" s="51" t="s">
        <v>12</v>
      </c>
      <c r="C8171" s="51" t="s">
        <v>31</v>
      </c>
      <c r="D8171" s="51" t="s">
        <v>3603</v>
      </c>
      <c r="E8171" s="51">
        <v>6</v>
      </c>
      <c r="F8171" s="51" t="s">
        <v>3601</v>
      </c>
      <c r="G8171" s="51" t="s">
        <v>3602</v>
      </c>
      <c r="H8171" s="51">
        <v>1748</v>
      </c>
      <c r="I8171" s="51" t="s">
        <v>1633</v>
      </c>
      <c r="J8171" s="52">
        <v>6014</v>
      </c>
      <c r="K8171" s="51" t="s">
        <v>41</v>
      </c>
      <c r="L8171" s="51" t="s">
        <v>36</v>
      </c>
      <c r="M8171" s="51">
        <v>0</v>
      </c>
      <c r="N8171" s="51">
        <v>0</v>
      </c>
      <c r="O8171" s="51">
        <v>0</v>
      </c>
      <c r="P8171" s="51">
        <v>0</v>
      </c>
      <c r="Q8171" s="51">
        <v>0</v>
      </c>
    </row>
    <row r="8172" spans="1:32" x14ac:dyDescent="0.2">
      <c r="A8172" s="51">
        <v>550821174</v>
      </c>
      <c r="B8172" s="51" t="s">
        <v>12</v>
      </c>
      <c r="C8172" s="51" t="s">
        <v>31</v>
      </c>
      <c r="D8172" s="51" t="s">
        <v>3603</v>
      </c>
      <c r="E8172" s="51">
        <v>6</v>
      </c>
      <c r="F8172" s="51" t="s">
        <v>3601</v>
      </c>
      <c r="G8172" s="51" t="s">
        <v>3602</v>
      </c>
      <c r="H8172" s="51">
        <v>1748</v>
      </c>
      <c r="I8172" s="51" t="s">
        <v>1633</v>
      </c>
      <c r="J8172" s="52">
        <v>6014</v>
      </c>
      <c r="K8172" s="51" t="s">
        <v>41</v>
      </c>
      <c r="L8172" s="51" t="s">
        <v>37</v>
      </c>
      <c r="M8172" s="51">
        <v>0</v>
      </c>
      <c r="N8172" s="51">
        <v>0</v>
      </c>
      <c r="O8172" s="51">
        <v>0</v>
      </c>
      <c r="P8172" s="51">
        <v>0</v>
      </c>
      <c r="Q8172" s="51">
        <v>0</v>
      </c>
    </row>
    <row r="8173" spans="1:32" x14ac:dyDescent="0.2">
      <c r="A8173" s="51">
        <v>550821174</v>
      </c>
      <c r="B8173" s="51" t="s">
        <v>12</v>
      </c>
      <c r="C8173" s="51" t="s">
        <v>31</v>
      </c>
      <c r="D8173" s="51" t="s">
        <v>3603</v>
      </c>
      <c r="E8173" s="51">
        <v>6</v>
      </c>
      <c r="F8173" s="51" t="s">
        <v>3601</v>
      </c>
      <c r="G8173" s="51" t="s">
        <v>3602</v>
      </c>
      <c r="H8173" s="51">
        <v>1748</v>
      </c>
      <c r="I8173" s="51" t="s">
        <v>1633</v>
      </c>
      <c r="J8173" s="52">
        <v>6014</v>
      </c>
      <c r="K8173" s="51" t="s">
        <v>41</v>
      </c>
      <c r="L8173" s="51" t="s">
        <v>38</v>
      </c>
      <c r="M8173" s="51">
        <v>0</v>
      </c>
      <c r="N8173" s="51">
        <v>0</v>
      </c>
      <c r="O8173" s="51">
        <v>0</v>
      </c>
      <c r="P8173" s="51">
        <v>0</v>
      </c>
      <c r="Q8173" s="51">
        <v>0</v>
      </c>
    </row>
    <row r="8174" spans="1:32" x14ac:dyDescent="0.2">
      <c r="A8174" s="51">
        <v>550821174</v>
      </c>
      <c r="B8174" s="51" t="s">
        <v>12</v>
      </c>
      <c r="C8174" s="51" t="s">
        <v>31</v>
      </c>
      <c r="D8174" s="51" t="s">
        <v>3603</v>
      </c>
      <c r="E8174" s="51">
        <v>6</v>
      </c>
      <c r="F8174" s="51" t="s">
        <v>3601</v>
      </c>
      <c r="G8174" s="51" t="s">
        <v>3602</v>
      </c>
      <c r="H8174" s="51">
        <v>1749</v>
      </c>
      <c r="I8174" s="51" t="s">
        <v>1634</v>
      </c>
      <c r="J8174" s="52">
        <v>6041</v>
      </c>
      <c r="K8174" s="51" t="s">
        <v>1118</v>
      </c>
      <c r="L8174" s="51" t="s">
        <v>34</v>
      </c>
      <c r="M8174" s="51">
        <v>1</v>
      </c>
      <c r="N8174" s="51">
        <v>1</v>
      </c>
      <c r="O8174" s="51">
        <v>1</v>
      </c>
      <c r="P8174" s="51">
        <v>0</v>
      </c>
      <c r="Q8174" s="51">
        <v>0</v>
      </c>
      <c r="S8174">
        <f t="shared" ref="S8174" si="14668">SUM(M8174:P8174)/4</f>
        <v>0.75</v>
      </c>
      <c r="T8174">
        <f t="shared" ref="T8174" si="14669">SUM(Q8175:Q8176)</f>
        <v>2</v>
      </c>
      <c r="U8174">
        <f t="shared" ref="U8174" si="14670">SUM(Q8177:Q8178)</f>
        <v>1</v>
      </c>
      <c r="W8174" t="str">
        <f>IF(T8174=0,$W$22,"")</f>
        <v/>
      </c>
      <c r="Y8174" t="str">
        <f t="shared" ref="Y8174" si="14671">IF(S8174&gt;SUM(T8174+U8174),$Y$22,"")</f>
        <v/>
      </c>
      <c r="AA8174">
        <f t="shared" ref="AA8174" si="14672">IF(S8174&gt;$AA$13,$AA$22,"")</f>
        <v>1</v>
      </c>
      <c r="AC8174">
        <f t="shared" ref="AC8174" si="14673">A8174</f>
        <v>550821174</v>
      </c>
      <c r="AD8174">
        <f t="shared" ref="AD8174" si="14674">H8174</f>
        <v>1749</v>
      </c>
      <c r="AE8174">
        <f t="shared" ref="AE8174" si="14675">SUM(W8174:AA8174)</f>
        <v>1</v>
      </c>
      <c r="AF8174" s="15">
        <f t="shared" ref="AF8174" si="14676">J8174</f>
        <v>6041</v>
      </c>
    </row>
    <row r="8175" spans="1:32" x14ac:dyDescent="0.2">
      <c r="A8175" s="51">
        <v>550821174</v>
      </c>
      <c r="B8175" s="51" t="s">
        <v>12</v>
      </c>
      <c r="C8175" s="51" t="s">
        <v>31</v>
      </c>
      <c r="D8175" s="51" t="s">
        <v>3603</v>
      </c>
      <c r="E8175" s="51">
        <v>6</v>
      </c>
      <c r="F8175" s="51" t="s">
        <v>3601</v>
      </c>
      <c r="G8175" s="51" t="s">
        <v>3602</v>
      </c>
      <c r="H8175" s="51">
        <v>1749</v>
      </c>
      <c r="I8175" s="51" t="s">
        <v>1634</v>
      </c>
      <c r="J8175" s="52">
        <v>6041</v>
      </c>
      <c r="K8175" s="51" t="s">
        <v>1118</v>
      </c>
      <c r="L8175" s="51" t="s">
        <v>35</v>
      </c>
      <c r="M8175" s="51">
        <v>0</v>
      </c>
      <c r="N8175" s="51">
        <v>0</v>
      </c>
      <c r="O8175" s="51">
        <v>0</v>
      </c>
      <c r="P8175" s="51">
        <v>0</v>
      </c>
      <c r="Q8175" s="51">
        <v>2</v>
      </c>
    </row>
    <row r="8176" spans="1:32" x14ac:dyDescent="0.2">
      <c r="A8176" s="51">
        <v>550821174</v>
      </c>
      <c r="B8176" s="51" t="s">
        <v>12</v>
      </c>
      <c r="C8176" s="51" t="s">
        <v>31</v>
      </c>
      <c r="D8176" s="51" t="s">
        <v>3603</v>
      </c>
      <c r="E8176" s="51">
        <v>6</v>
      </c>
      <c r="F8176" s="51" t="s">
        <v>3601</v>
      </c>
      <c r="G8176" s="51" t="s">
        <v>3602</v>
      </c>
      <c r="H8176" s="51">
        <v>1749</v>
      </c>
      <c r="I8176" s="51" t="s">
        <v>1634</v>
      </c>
      <c r="J8176" s="52">
        <v>6041</v>
      </c>
      <c r="K8176" s="51" t="s">
        <v>1118</v>
      </c>
      <c r="L8176" s="51" t="s">
        <v>36</v>
      </c>
      <c r="M8176" s="51">
        <v>0</v>
      </c>
      <c r="N8176" s="51">
        <v>0</v>
      </c>
      <c r="O8176" s="51">
        <v>0</v>
      </c>
      <c r="P8176" s="51">
        <v>0</v>
      </c>
      <c r="Q8176" s="51">
        <v>0</v>
      </c>
    </row>
    <row r="8177" spans="1:32" x14ac:dyDescent="0.2">
      <c r="A8177" s="51">
        <v>550821174</v>
      </c>
      <c r="B8177" s="51" t="s">
        <v>12</v>
      </c>
      <c r="C8177" s="51" t="s">
        <v>31</v>
      </c>
      <c r="D8177" s="51" t="s">
        <v>3603</v>
      </c>
      <c r="E8177" s="51">
        <v>6</v>
      </c>
      <c r="F8177" s="51" t="s">
        <v>3601</v>
      </c>
      <c r="G8177" s="51" t="s">
        <v>3602</v>
      </c>
      <c r="H8177" s="51">
        <v>1749</v>
      </c>
      <c r="I8177" s="51" t="s">
        <v>1634</v>
      </c>
      <c r="J8177" s="52">
        <v>6041</v>
      </c>
      <c r="K8177" s="51" t="s">
        <v>1118</v>
      </c>
      <c r="L8177" s="51" t="s">
        <v>37</v>
      </c>
      <c r="M8177" s="51">
        <v>0</v>
      </c>
      <c r="N8177" s="51">
        <v>0</v>
      </c>
      <c r="O8177" s="51">
        <v>0</v>
      </c>
      <c r="P8177" s="51">
        <v>0</v>
      </c>
      <c r="Q8177" s="51">
        <v>1</v>
      </c>
    </row>
    <row r="8178" spans="1:32" x14ac:dyDescent="0.2">
      <c r="A8178" s="51">
        <v>550821174</v>
      </c>
      <c r="B8178" s="51" t="s">
        <v>12</v>
      </c>
      <c r="C8178" s="51" t="s">
        <v>31</v>
      </c>
      <c r="D8178" s="51" t="s">
        <v>3603</v>
      </c>
      <c r="E8178" s="51">
        <v>6</v>
      </c>
      <c r="F8178" s="51" t="s">
        <v>3601</v>
      </c>
      <c r="G8178" s="51" t="s">
        <v>3602</v>
      </c>
      <c r="H8178" s="51">
        <v>1749</v>
      </c>
      <c r="I8178" s="51" t="s">
        <v>1634</v>
      </c>
      <c r="J8178" s="52">
        <v>6041</v>
      </c>
      <c r="K8178" s="51" t="s">
        <v>1118</v>
      </c>
      <c r="L8178" s="51" t="s">
        <v>38</v>
      </c>
      <c r="M8178" s="51">
        <v>0</v>
      </c>
      <c r="N8178" s="51">
        <v>0</v>
      </c>
      <c r="O8178" s="51">
        <v>0</v>
      </c>
      <c r="P8178" s="51">
        <v>0</v>
      </c>
      <c r="Q8178" s="51">
        <v>0</v>
      </c>
    </row>
    <row r="8179" spans="1:32" x14ac:dyDescent="0.2">
      <c r="A8179" s="51">
        <v>550821174</v>
      </c>
      <c r="B8179" s="51" t="s">
        <v>12</v>
      </c>
      <c r="C8179" s="51" t="s">
        <v>31</v>
      </c>
      <c r="D8179" s="51" t="s">
        <v>3603</v>
      </c>
      <c r="E8179" s="51">
        <v>6</v>
      </c>
      <c r="F8179" s="51" t="s">
        <v>3601</v>
      </c>
      <c r="G8179" s="51" t="s">
        <v>3602</v>
      </c>
      <c r="H8179" s="51">
        <v>1750</v>
      </c>
      <c r="I8179" s="51" t="s">
        <v>1635</v>
      </c>
      <c r="J8179" s="52">
        <v>6022</v>
      </c>
      <c r="K8179" s="51" t="s">
        <v>47</v>
      </c>
      <c r="L8179" s="51" t="s">
        <v>34</v>
      </c>
      <c r="M8179" s="51">
        <v>0</v>
      </c>
      <c r="N8179" s="51">
        <v>1</v>
      </c>
      <c r="O8179" s="51">
        <v>1</v>
      </c>
      <c r="P8179" s="51">
        <v>0</v>
      </c>
      <c r="Q8179" s="51">
        <v>0</v>
      </c>
      <c r="S8179">
        <f t="shared" ref="S8179" si="14677">SUM(M8179:P8179)/4</f>
        <v>0.5</v>
      </c>
      <c r="T8179">
        <f t="shared" ref="T8179" si="14678">SUM(Q8180:Q8181)</f>
        <v>3</v>
      </c>
      <c r="U8179">
        <f t="shared" ref="U8179" si="14679">SUM(Q8182:Q8183)</f>
        <v>0</v>
      </c>
      <c r="W8179" t="str">
        <f>IF(T8179=0,$W$22,"")</f>
        <v/>
      </c>
      <c r="Y8179" t="str">
        <f t="shared" ref="Y8179" si="14680">IF(S8179&gt;SUM(T8179+U8179),$Y$22,"")</f>
        <v/>
      </c>
      <c r="AA8179" t="str">
        <f t="shared" ref="AA8179" si="14681">IF(S8179&gt;$AA$13,$AA$22,"")</f>
        <v/>
      </c>
      <c r="AC8179">
        <f t="shared" ref="AC8179" si="14682">A8179</f>
        <v>550821174</v>
      </c>
      <c r="AD8179">
        <f t="shared" ref="AD8179" si="14683">H8179</f>
        <v>1750</v>
      </c>
      <c r="AE8179">
        <f t="shared" ref="AE8179" si="14684">SUM(W8179:AA8179)</f>
        <v>0</v>
      </c>
      <c r="AF8179" s="15">
        <f t="shared" ref="AF8179" si="14685">J8179</f>
        <v>6022</v>
      </c>
    </row>
    <row r="8180" spans="1:32" x14ac:dyDescent="0.2">
      <c r="A8180" s="51">
        <v>550821174</v>
      </c>
      <c r="B8180" s="51" t="s">
        <v>12</v>
      </c>
      <c r="C8180" s="51" t="s">
        <v>31</v>
      </c>
      <c r="D8180" s="51" t="s">
        <v>3603</v>
      </c>
      <c r="E8180" s="51">
        <v>6</v>
      </c>
      <c r="F8180" s="51" t="s">
        <v>3601</v>
      </c>
      <c r="G8180" s="51" t="s">
        <v>3602</v>
      </c>
      <c r="H8180" s="51">
        <v>1750</v>
      </c>
      <c r="I8180" s="51" t="s">
        <v>1635</v>
      </c>
      <c r="J8180" s="52">
        <v>6022</v>
      </c>
      <c r="K8180" s="51" t="s">
        <v>47</v>
      </c>
      <c r="L8180" s="51" t="s">
        <v>35</v>
      </c>
      <c r="M8180" s="51">
        <v>0</v>
      </c>
      <c r="N8180" s="51">
        <v>0</v>
      </c>
      <c r="O8180" s="51">
        <v>0</v>
      </c>
      <c r="P8180" s="51">
        <v>0</v>
      </c>
      <c r="Q8180" s="51">
        <v>3</v>
      </c>
    </row>
    <row r="8181" spans="1:32" x14ac:dyDescent="0.2">
      <c r="A8181" s="51">
        <v>550821174</v>
      </c>
      <c r="B8181" s="51" t="s">
        <v>12</v>
      </c>
      <c r="C8181" s="51" t="s">
        <v>31</v>
      </c>
      <c r="D8181" s="51" t="s">
        <v>3603</v>
      </c>
      <c r="E8181" s="51">
        <v>6</v>
      </c>
      <c r="F8181" s="51" t="s">
        <v>3601</v>
      </c>
      <c r="G8181" s="51" t="s">
        <v>3602</v>
      </c>
      <c r="H8181" s="51">
        <v>1750</v>
      </c>
      <c r="I8181" s="51" t="s">
        <v>1635</v>
      </c>
      <c r="J8181" s="52">
        <v>6022</v>
      </c>
      <c r="K8181" s="51" t="s">
        <v>47</v>
      </c>
      <c r="L8181" s="51" t="s">
        <v>36</v>
      </c>
      <c r="M8181" s="51">
        <v>0</v>
      </c>
      <c r="N8181" s="51">
        <v>0</v>
      </c>
      <c r="O8181" s="51">
        <v>0</v>
      </c>
      <c r="P8181" s="51">
        <v>0</v>
      </c>
      <c r="Q8181" s="51">
        <v>0</v>
      </c>
    </row>
    <row r="8182" spans="1:32" x14ac:dyDescent="0.2">
      <c r="A8182" s="51">
        <v>550821174</v>
      </c>
      <c r="B8182" s="51" t="s">
        <v>12</v>
      </c>
      <c r="C8182" s="51" t="s">
        <v>31</v>
      </c>
      <c r="D8182" s="51" t="s">
        <v>3603</v>
      </c>
      <c r="E8182" s="51">
        <v>6</v>
      </c>
      <c r="F8182" s="51" t="s">
        <v>3601</v>
      </c>
      <c r="G8182" s="51" t="s">
        <v>3602</v>
      </c>
      <c r="H8182" s="51">
        <v>1750</v>
      </c>
      <c r="I8182" s="51" t="s">
        <v>1635</v>
      </c>
      <c r="J8182" s="52">
        <v>6022</v>
      </c>
      <c r="K8182" s="51" t="s">
        <v>47</v>
      </c>
      <c r="L8182" s="51" t="s">
        <v>37</v>
      </c>
      <c r="M8182" s="51">
        <v>0</v>
      </c>
      <c r="N8182" s="51">
        <v>0</v>
      </c>
      <c r="O8182" s="51">
        <v>0</v>
      </c>
      <c r="P8182" s="51">
        <v>0</v>
      </c>
      <c r="Q8182" s="51">
        <v>0</v>
      </c>
    </row>
    <row r="8183" spans="1:32" x14ac:dyDescent="0.2">
      <c r="A8183" s="51">
        <v>550821174</v>
      </c>
      <c r="B8183" s="51" t="s">
        <v>12</v>
      </c>
      <c r="C8183" s="51" t="s">
        <v>31</v>
      </c>
      <c r="D8183" s="51" t="s">
        <v>3603</v>
      </c>
      <c r="E8183" s="51">
        <v>6</v>
      </c>
      <c r="F8183" s="51" t="s">
        <v>3601</v>
      </c>
      <c r="G8183" s="51" t="s">
        <v>3602</v>
      </c>
      <c r="H8183" s="51">
        <v>1750</v>
      </c>
      <c r="I8183" s="51" t="s">
        <v>1635</v>
      </c>
      <c r="J8183" s="52">
        <v>6022</v>
      </c>
      <c r="K8183" s="51" t="s">
        <v>47</v>
      </c>
      <c r="L8183" s="51" t="s">
        <v>38</v>
      </c>
      <c r="M8183" s="51">
        <v>0</v>
      </c>
      <c r="N8183" s="51">
        <v>0</v>
      </c>
      <c r="O8183" s="51">
        <v>0</v>
      </c>
      <c r="P8183" s="51">
        <v>0</v>
      </c>
      <c r="Q8183" s="51">
        <v>0</v>
      </c>
    </row>
    <row r="8184" spans="1:32" x14ac:dyDescent="0.2">
      <c r="A8184" s="51">
        <v>550821174</v>
      </c>
      <c r="B8184" s="51" t="s">
        <v>12</v>
      </c>
      <c r="C8184" s="51" t="s">
        <v>31</v>
      </c>
      <c r="D8184" s="51" t="s">
        <v>3603</v>
      </c>
      <c r="E8184" s="51">
        <v>6</v>
      </c>
      <c r="F8184" s="51" t="s">
        <v>3601</v>
      </c>
      <c r="G8184" s="51" t="s">
        <v>3602</v>
      </c>
      <c r="H8184" s="51">
        <v>1751</v>
      </c>
      <c r="I8184" s="51" t="s">
        <v>1636</v>
      </c>
      <c r="J8184" s="52">
        <v>6014</v>
      </c>
      <c r="K8184" s="51" t="s">
        <v>41</v>
      </c>
      <c r="L8184" s="51" t="s">
        <v>34</v>
      </c>
      <c r="M8184" s="51">
        <v>0</v>
      </c>
      <c r="N8184" s="51">
        <v>0</v>
      </c>
      <c r="O8184" s="51">
        <v>0</v>
      </c>
      <c r="P8184" s="51">
        <v>0</v>
      </c>
      <c r="Q8184" s="51">
        <v>0</v>
      </c>
      <c r="S8184">
        <f t="shared" ref="S8184" si="14686">SUM(M8184:P8184)/4</f>
        <v>0</v>
      </c>
      <c r="T8184">
        <f t="shared" ref="T8184" si="14687">SUM(Q8185:Q8186)</f>
        <v>1</v>
      </c>
      <c r="U8184">
        <f t="shared" ref="U8184" si="14688">SUM(Q8187:Q8188)</f>
        <v>0</v>
      </c>
      <c r="W8184" t="str">
        <f>IF(T8184=0,$W$22,"")</f>
        <v/>
      </c>
      <c r="Y8184" t="str">
        <f t="shared" ref="Y8184" si="14689">IF(S8184&gt;SUM(T8184+U8184),$Y$22,"")</f>
        <v/>
      </c>
      <c r="AA8184" t="str">
        <f t="shared" ref="AA8184" si="14690">IF(S8184&gt;$AA$13,$AA$22,"")</f>
        <v/>
      </c>
      <c r="AC8184">
        <f t="shared" ref="AC8184" si="14691">A8184</f>
        <v>550821174</v>
      </c>
      <c r="AD8184">
        <f t="shared" ref="AD8184" si="14692">H8184</f>
        <v>1751</v>
      </c>
      <c r="AE8184">
        <f t="shared" ref="AE8184" si="14693">SUM(W8184:AA8184)</f>
        <v>0</v>
      </c>
      <c r="AF8184" s="15">
        <f t="shared" ref="AF8184" si="14694">J8184</f>
        <v>6014</v>
      </c>
    </row>
    <row r="8185" spans="1:32" x14ac:dyDescent="0.2">
      <c r="A8185" s="51">
        <v>550821174</v>
      </c>
      <c r="B8185" s="51" t="s">
        <v>12</v>
      </c>
      <c r="C8185" s="51" t="s">
        <v>31</v>
      </c>
      <c r="D8185" s="51" t="s">
        <v>3603</v>
      </c>
      <c r="E8185" s="51">
        <v>6</v>
      </c>
      <c r="F8185" s="51" t="s">
        <v>3601</v>
      </c>
      <c r="G8185" s="51" t="s">
        <v>3602</v>
      </c>
      <c r="H8185" s="51">
        <v>1751</v>
      </c>
      <c r="I8185" s="51" t="s">
        <v>1636</v>
      </c>
      <c r="J8185" s="52">
        <v>6014</v>
      </c>
      <c r="K8185" s="51" t="s">
        <v>41</v>
      </c>
      <c r="L8185" s="51" t="s">
        <v>35</v>
      </c>
      <c r="M8185" s="51">
        <v>0</v>
      </c>
      <c r="N8185" s="51">
        <v>0</v>
      </c>
      <c r="O8185" s="51">
        <v>0</v>
      </c>
      <c r="P8185" s="51">
        <v>0</v>
      </c>
      <c r="Q8185" s="51">
        <v>1</v>
      </c>
    </row>
    <row r="8186" spans="1:32" x14ac:dyDescent="0.2">
      <c r="A8186" s="51">
        <v>550821174</v>
      </c>
      <c r="B8186" s="51" t="s">
        <v>12</v>
      </c>
      <c r="C8186" s="51" t="s">
        <v>31</v>
      </c>
      <c r="D8186" s="51" t="s">
        <v>3603</v>
      </c>
      <c r="E8186" s="51">
        <v>6</v>
      </c>
      <c r="F8186" s="51" t="s">
        <v>3601</v>
      </c>
      <c r="G8186" s="51" t="s">
        <v>3602</v>
      </c>
      <c r="H8186" s="51">
        <v>1751</v>
      </c>
      <c r="I8186" s="51" t="s">
        <v>1636</v>
      </c>
      <c r="J8186" s="52">
        <v>6014</v>
      </c>
      <c r="K8186" s="51" t="s">
        <v>41</v>
      </c>
      <c r="L8186" s="51" t="s">
        <v>36</v>
      </c>
      <c r="M8186" s="51">
        <v>0</v>
      </c>
      <c r="N8186" s="51">
        <v>0</v>
      </c>
      <c r="O8186" s="51">
        <v>0</v>
      </c>
      <c r="P8186" s="51">
        <v>0</v>
      </c>
      <c r="Q8186" s="51">
        <v>0</v>
      </c>
    </row>
    <row r="8187" spans="1:32" x14ac:dyDescent="0.2">
      <c r="A8187" s="51">
        <v>550821174</v>
      </c>
      <c r="B8187" s="51" t="s">
        <v>12</v>
      </c>
      <c r="C8187" s="51" t="s">
        <v>31</v>
      </c>
      <c r="D8187" s="51" t="s">
        <v>3603</v>
      </c>
      <c r="E8187" s="51">
        <v>6</v>
      </c>
      <c r="F8187" s="51" t="s">
        <v>3601</v>
      </c>
      <c r="G8187" s="51" t="s">
        <v>3602</v>
      </c>
      <c r="H8187" s="51">
        <v>1751</v>
      </c>
      <c r="I8187" s="51" t="s">
        <v>1636</v>
      </c>
      <c r="J8187" s="52">
        <v>6014</v>
      </c>
      <c r="K8187" s="51" t="s">
        <v>41</v>
      </c>
      <c r="L8187" s="51" t="s">
        <v>37</v>
      </c>
      <c r="M8187" s="51">
        <v>0</v>
      </c>
      <c r="N8187" s="51">
        <v>0</v>
      </c>
      <c r="O8187" s="51">
        <v>0</v>
      </c>
      <c r="P8187" s="51">
        <v>0</v>
      </c>
      <c r="Q8187" s="51">
        <v>0</v>
      </c>
    </row>
    <row r="8188" spans="1:32" x14ac:dyDescent="0.2">
      <c r="A8188" s="51">
        <v>550821174</v>
      </c>
      <c r="B8188" s="51" t="s">
        <v>12</v>
      </c>
      <c r="C8188" s="51" t="s">
        <v>31</v>
      </c>
      <c r="D8188" s="51" t="s">
        <v>3603</v>
      </c>
      <c r="E8188" s="51">
        <v>6</v>
      </c>
      <c r="F8188" s="51" t="s">
        <v>3601</v>
      </c>
      <c r="G8188" s="51" t="s">
        <v>3602</v>
      </c>
      <c r="H8188" s="51">
        <v>1751</v>
      </c>
      <c r="I8188" s="51" t="s">
        <v>1636</v>
      </c>
      <c r="J8188" s="52">
        <v>6014</v>
      </c>
      <c r="K8188" s="51" t="s">
        <v>41</v>
      </c>
      <c r="L8188" s="51" t="s">
        <v>38</v>
      </c>
      <c r="M8188" s="51">
        <v>0</v>
      </c>
      <c r="N8188" s="51">
        <v>0</v>
      </c>
      <c r="O8188" s="51">
        <v>0</v>
      </c>
      <c r="P8188" s="51">
        <v>0</v>
      </c>
      <c r="Q8188" s="51">
        <v>0</v>
      </c>
    </row>
    <row r="8189" spans="1:32" x14ac:dyDescent="0.2">
      <c r="A8189" s="51">
        <v>550821174</v>
      </c>
      <c r="B8189" s="51" t="s">
        <v>12</v>
      </c>
      <c r="C8189" s="51" t="s">
        <v>31</v>
      </c>
      <c r="D8189" s="51" t="s">
        <v>3603</v>
      </c>
      <c r="E8189" s="51">
        <v>6</v>
      </c>
      <c r="F8189" s="51" t="s">
        <v>3601</v>
      </c>
      <c r="G8189" s="51" t="s">
        <v>3602</v>
      </c>
      <c r="H8189" s="51">
        <v>1752</v>
      </c>
      <c r="I8189" s="51" t="s">
        <v>1637</v>
      </c>
      <c r="J8189" s="52">
        <v>6022</v>
      </c>
      <c r="K8189" s="51" t="s">
        <v>47</v>
      </c>
      <c r="L8189" s="51" t="s">
        <v>34</v>
      </c>
      <c r="M8189" s="51">
        <v>0</v>
      </c>
      <c r="N8189" s="51">
        <v>0</v>
      </c>
      <c r="O8189" s="51">
        <v>0</v>
      </c>
      <c r="P8189" s="51">
        <v>0</v>
      </c>
      <c r="Q8189" s="51">
        <v>0</v>
      </c>
      <c r="S8189">
        <f t="shared" ref="S8189" si="14695">SUM(M8189:P8189)/4</f>
        <v>0</v>
      </c>
      <c r="T8189">
        <f t="shared" ref="T8189" si="14696">SUM(Q8190:Q8191)</f>
        <v>1</v>
      </c>
      <c r="U8189">
        <f t="shared" ref="U8189" si="14697">SUM(Q8192:Q8193)</f>
        <v>0</v>
      </c>
      <c r="W8189" t="str">
        <f>IF(T8189=0,$W$22,"")</f>
        <v/>
      </c>
      <c r="Y8189" t="str">
        <f t="shared" ref="Y8189" si="14698">IF(S8189&gt;SUM(T8189+U8189),$Y$22,"")</f>
        <v/>
      </c>
      <c r="AA8189" t="str">
        <f t="shared" ref="AA8189" si="14699">IF(S8189&gt;$AA$13,$AA$22,"")</f>
        <v/>
      </c>
      <c r="AC8189">
        <f t="shared" ref="AC8189" si="14700">A8189</f>
        <v>550821174</v>
      </c>
      <c r="AD8189">
        <f t="shared" ref="AD8189" si="14701">H8189</f>
        <v>1752</v>
      </c>
      <c r="AE8189">
        <f t="shared" ref="AE8189" si="14702">SUM(W8189:AA8189)</f>
        <v>0</v>
      </c>
      <c r="AF8189" s="15">
        <f t="shared" ref="AF8189" si="14703">J8189</f>
        <v>6022</v>
      </c>
    </row>
    <row r="8190" spans="1:32" x14ac:dyDescent="0.2">
      <c r="A8190" s="51">
        <v>550821174</v>
      </c>
      <c r="B8190" s="51" t="s">
        <v>12</v>
      </c>
      <c r="C8190" s="51" t="s">
        <v>31</v>
      </c>
      <c r="D8190" s="51" t="s">
        <v>3603</v>
      </c>
      <c r="E8190" s="51">
        <v>6</v>
      </c>
      <c r="F8190" s="51" t="s">
        <v>3601</v>
      </c>
      <c r="G8190" s="51" t="s">
        <v>3602</v>
      </c>
      <c r="H8190" s="51">
        <v>1752</v>
      </c>
      <c r="I8190" s="51" t="s">
        <v>1637</v>
      </c>
      <c r="J8190" s="52">
        <v>6022</v>
      </c>
      <c r="K8190" s="51" t="s">
        <v>47</v>
      </c>
      <c r="L8190" s="51" t="s">
        <v>35</v>
      </c>
      <c r="M8190" s="51">
        <v>0</v>
      </c>
      <c r="N8190" s="51">
        <v>0</v>
      </c>
      <c r="O8190" s="51">
        <v>0</v>
      </c>
      <c r="P8190" s="51">
        <v>0</v>
      </c>
      <c r="Q8190" s="51">
        <v>1</v>
      </c>
    </row>
    <row r="8191" spans="1:32" x14ac:dyDescent="0.2">
      <c r="A8191" s="51">
        <v>550821174</v>
      </c>
      <c r="B8191" s="51" t="s">
        <v>12</v>
      </c>
      <c r="C8191" s="51" t="s">
        <v>31</v>
      </c>
      <c r="D8191" s="51" t="s">
        <v>3603</v>
      </c>
      <c r="E8191" s="51">
        <v>6</v>
      </c>
      <c r="F8191" s="51" t="s">
        <v>3601</v>
      </c>
      <c r="G8191" s="51" t="s">
        <v>3602</v>
      </c>
      <c r="H8191" s="51">
        <v>1752</v>
      </c>
      <c r="I8191" s="51" t="s">
        <v>1637</v>
      </c>
      <c r="J8191" s="52">
        <v>6022</v>
      </c>
      <c r="K8191" s="51" t="s">
        <v>47</v>
      </c>
      <c r="L8191" s="51" t="s">
        <v>36</v>
      </c>
      <c r="M8191" s="51">
        <v>0</v>
      </c>
      <c r="N8191" s="51">
        <v>0</v>
      </c>
      <c r="O8191" s="51">
        <v>0</v>
      </c>
      <c r="P8191" s="51">
        <v>0</v>
      </c>
      <c r="Q8191" s="51">
        <v>0</v>
      </c>
    </row>
    <row r="8192" spans="1:32" x14ac:dyDescent="0.2">
      <c r="A8192" s="51">
        <v>550821174</v>
      </c>
      <c r="B8192" s="51" t="s">
        <v>12</v>
      </c>
      <c r="C8192" s="51" t="s">
        <v>31</v>
      </c>
      <c r="D8192" s="51" t="s">
        <v>3603</v>
      </c>
      <c r="E8192" s="51">
        <v>6</v>
      </c>
      <c r="F8192" s="51" t="s">
        <v>3601</v>
      </c>
      <c r="G8192" s="51" t="s">
        <v>3602</v>
      </c>
      <c r="H8192" s="51">
        <v>1752</v>
      </c>
      <c r="I8192" s="51" t="s">
        <v>1637</v>
      </c>
      <c r="J8192" s="52">
        <v>6022</v>
      </c>
      <c r="K8192" s="51" t="s">
        <v>47</v>
      </c>
      <c r="L8192" s="51" t="s">
        <v>37</v>
      </c>
      <c r="M8192" s="51">
        <v>0</v>
      </c>
      <c r="N8192" s="51">
        <v>0</v>
      </c>
      <c r="O8192" s="51">
        <v>0</v>
      </c>
      <c r="P8192" s="51">
        <v>0</v>
      </c>
      <c r="Q8192" s="51">
        <v>0</v>
      </c>
    </row>
    <row r="8193" spans="1:32" x14ac:dyDescent="0.2">
      <c r="A8193" s="51">
        <v>550821174</v>
      </c>
      <c r="B8193" s="51" t="s">
        <v>12</v>
      </c>
      <c r="C8193" s="51" t="s">
        <v>31</v>
      </c>
      <c r="D8193" s="51" t="s">
        <v>3603</v>
      </c>
      <c r="E8193" s="51">
        <v>6</v>
      </c>
      <c r="F8193" s="51" t="s">
        <v>3601</v>
      </c>
      <c r="G8193" s="51" t="s">
        <v>3602</v>
      </c>
      <c r="H8193" s="51">
        <v>1752</v>
      </c>
      <c r="I8193" s="51" t="s">
        <v>1637</v>
      </c>
      <c r="J8193" s="52">
        <v>6022</v>
      </c>
      <c r="K8193" s="51" t="s">
        <v>47</v>
      </c>
      <c r="L8193" s="51" t="s">
        <v>38</v>
      </c>
      <c r="M8193" s="51">
        <v>0</v>
      </c>
      <c r="N8193" s="51">
        <v>0</v>
      </c>
      <c r="O8193" s="51">
        <v>0</v>
      </c>
      <c r="P8193" s="51">
        <v>0</v>
      </c>
      <c r="Q8193" s="51">
        <v>0</v>
      </c>
    </row>
    <row r="8194" spans="1:32" x14ac:dyDescent="0.2">
      <c r="A8194" s="51">
        <v>550821174</v>
      </c>
      <c r="B8194" s="51" t="s">
        <v>12</v>
      </c>
      <c r="C8194" s="51" t="s">
        <v>31</v>
      </c>
      <c r="D8194" s="51" t="s">
        <v>3603</v>
      </c>
      <c r="E8194" s="51">
        <v>6</v>
      </c>
      <c r="F8194" s="51" t="s">
        <v>3601</v>
      </c>
      <c r="G8194" s="51" t="s">
        <v>3602</v>
      </c>
      <c r="H8194" s="51">
        <v>1753</v>
      </c>
      <c r="I8194" s="51" t="s">
        <v>1638</v>
      </c>
      <c r="J8194" s="52">
        <v>6041</v>
      </c>
      <c r="K8194" s="51" t="s">
        <v>1118</v>
      </c>
      <c r="L8194" s="51" t="s">
        <v>34</v>
      </c>
      <c r="M8194" s="51">
        <v>0</v>
      </c>
      <c r="N8194" s="51">
        <v>0</v>
      </c>
      <c r="O8194" s="51">
        <v>1</v>
      </c>
      <c r="P8194" s="51">
        <v>0</v>
      </c>
      <c r="Q8194" s="51">
        <v>0</v>
      </c>
      <c r="S8194">
        <f t="shared" ref="S8194" si="14704">SUM(M8194:P8194)/4</f>
        <v>0.25</v>
      </c>
      <c r="T8194">
        <f t="shared" ref="T8194" si="14705">SUM(Q8195:Q8196)</f>
        <v>1</v>
      </c>
      <c r="U8194">
        <f t="shared" ref="U8194" si="14706">SUM(Q8197:Q8198)</f>
        <v>1</v>
      </c>
      <c r="W8194" t="str">
        <f>IF(T8194=0,$W$22,"")</f>
        <v/>
      </c>
      <c r="Y8194" t="str">
        <f t="shared" ref="Y8194" si="14707">IF(S8194&gt;SUM(T8194+U8194),$Y$22,"")</f>
        <v/>
      </c>
      <c r="AA8194" t="str">
        <f t="shared" ref="AA8194" si="14708">IF(S8194&gt;$AA$13,$AA$22,"")</f>
        <v/>
      </c>
      <c r="AC8194">
        <f t="shared" ref="AC8194" si="14709">A8194</f>
        <v>550821174</v>
      </c>
      <c r="AD8194">
        <f t="shared" ref="AD8194" si="14710">H8194</f>
        <v>1753</v>
      </c>
      <c r="AE8194">
        <f t="shared" ref="AE8194" si="14711">SUM(W8194:AA8194)</f>
        <v>0</v>
      </c>
      <c r="AF8194" s="15">
        <f t="shared" ref="AF8194" si="14712">J8194</f>
        <v>6041</v>
      </c>
    </row>
    <row r="8195" spans="1:32" x14ac:dyDescent="0.2">
      <c r="A8195" s="51">
        <v>550821174</v>
      </c>
      <c r="B8195" s="51" t="s">
        <v>12</v>
      </c>
      <c r="C8195" s="51" t="s">
        <v>31</v>
      </c>
      <c r="D8195" s="51" t="s">
        <v>3603</v>
      </c>
      <c r="E8195" s="51">
        <v>6</v>
      </c>
      <c r="F8195" s="51" t="s">
        <v>3601</v>
      </c>
      <c r="G8195" s="51" t="s">
        <v>3602</v>
      </c>
      <c r="H8195" s="51">
        <v>1753</v>
      </c>
      <c r="I8195" s="51" t="s">
        <v>1638</v>
      </c>
      <c r="J8195" s="52">
        <v>6041</v>
      </c>
      <c r="K8195" s="51" t="s">
        <v>1118</v>
      </c>
      <c r="L8195" s="51" t="s">
        <v>35</v>
      </c>
      <c r="M8195" s="51">
        <v>0</v>
      </c>
      <c r="N8195" s="51">
        <v>0</v>
      </c>
      <c r="O8195" s="51">
        <v>0</v>
      </c>
      <c r="P8195" s="51">
        <v>0</v>
      </c>
      <c r="Q8195" s="51">
        <v>1</v>
      </c>
    </row>
    <row r="8196" spans="1:32" x14ac:dyDescent="0.2">
      <c r="A8196" s="51">
        <v>550821174</v>
      </c>
      <c r="B8196" s="51" t="s">
        <v>12</v>
      </c>
      <c r="C8196" s="51" t="s">
        <v>31</v>
      </c>
      <c r="D8196" s="51" t="s">
        <v>3603</v>
      </c>
      <c r="E8196" s="51">
        <v>6</v>
      </c>
      <c r="F8196" s="51" t="s">
        <v>3601</v>
      </c>
      <c r="G8196" s="51" t="s">
        <v>3602</v>
      </c>
      <c r="H8196" s="51">
        <v>1753</v>
      </c>
      <c r="I8196" s="51" t="s">
        <v>1638</v>
      </c>
      <c r="J8196" s="52">
        <v>6041</v>
      </c>
      <c r="K8196" s="51" t="s">
        <v>1118</v>
      </c>
      <c r="L8196" s="51" t="s">
        <v>36</v>
      </c>
      <c r="M8196" s="51">
        <v>0</v>
      </c>
      <c r="N8196" s="51">
        <v>0</v>
      </c>
      <c r="O8196" s="51">
        <v>0</v>
      </c>
      <c r="P8196" s="51">
        <v>0</v>
      </c>
      <c r="Q8196" s="51">
        <v>0</v>
      </c>
    </row>
    <row r="8197" spans="1:32" x14ac:dyDescent="0.2">
      <c r="A8197" s="51">
        <v>550821174</v>
      </c>
      <c r="B8197" s="51" t="s">
        <v>12</v>
      </c>
      <c r="C8197" s="51" t="s">
        <v>31</v>
      </c>
      <c r="D8197" s="51" t="s">
        <v>3603</v>
      </c>
      <c r="E8197" s="51">
        <v>6</v>
      </c>
      <c r="F8197" s="51" t="s">
        <v>3601</v>
      </c>
      <c r="G8197" s="51" t="s">
        <v>3602</v>
      </c>
      <c r="H8197" s="51">
        <v>1753</v>
      </c>
      <c r="I8197" s="51" t="s">
        <v>1638</v>
      </c>
      <c r="J8197" s="52">
        <v>6041</v>
      </c>
      <c r="K8197" s="51" t="s">
        <v>1118</v>
      </c>
      <c r="L8197" s="51" t="s">
        <v>37</v>
      </c>
      <c r="M8197" s="51">
        <v>0</v>
      </c>
      <c r="N8197" s="51">
        <v>0</v>
      </c>
      <c r="O8197" s="51">
        <v>0</v>
      </c>
      <c r="P8197" s="51">
        <v>0</v>
      </c>
      <c r="Q8197" s="51">
        <v>1</v>
      </c>
    </row>
    <row r="8198" spans="1:32" x14ac:dyDescent="0.2">
      <c r="A8198" s="51">
        <v>550821174</v>
      </c>
      <c r="B8198" s="51" t="s">
        <v>12</v>
      </c>
      <c r="C8198" s="51" t="s">
        <v>31</v>
      </c>
      <c r="D8198" s="51" t="s">
        <v>3603</v>
      </c>
      <c r="E8198" s="51">
        <v>6</v>
      </c>
      <c r="F8198" s="51" t="s">
        <v>3601</v>
      </c>
      <c r="G8198" s="51" t="s">
        <v>3602</v>
      </c>
      <c r="H8198" s="51">
        <v>1753</v>
      </c>
      <c r="I8198" s="51" t="s">
        <v>1638</v>
      </c>
      <c r="J8198" s="52">
        <v>6041</v>
      </c>
      <c r="K8198" s="51" t="s">
        <v>1118</v>
      </c>
      <c r="L8198" s="51" t="s">
        <v>38</v>
      </c>
      <c r="M8198" s="51">
        <v>0</v>
      </c>
      <c r="N8198" s="51">
        <v>0</v>
      </c>
      <c r="O8198" s="51">
        <v>0</v>
      </c>
      <c r="P8198" s="51">
        <v>0</v>
      </c>
      <c r="Q8198" s="51">
        <v>0</v>
      </c>
    </row>
    <row r="8199" spans="1:32" x14ac:dyDescent="0.2">
      <c r="A8199" s="51">
        <v>550821174</v>
      </c>
      <c r="B8199" s="51" t="s">
        <v>12</v>
      </c>
      <c r="C8199" s="51" t="s">
        <v>31</v>
      </c>
      <c r="D8199" s="51" t="s">
        <v>3603</v>
      </c>
      <c r="E8199" s="51">
        <v>6</v>
      </c>
      <c r="F8199" s="51" t="s">
        <v>3601</v>
      </c>
      <c r="G8199" s="51" t="s">
        <v>3602</v>
      </c>
      <c r="H8199" s="51">
        <v>1754</v>
      </c>
      <c r="I8199" s="51" t="s">
        <v>1639</v>
      </c>
      <c r="J8199" s="52">
        <v>6022</v>
      </c>
      <c r="K8199" s="51" t="s">
        <v>47</v>
      </c>
      <c r="L8199" s="51" t="s">
        <v>34</v>
      </c>
      <c r="M8199" s="51">
        <v>0</v>
      </c>
      <c r="N8199" s="51">
        <v>0</v>
      </c>
      <c r="O8199" s="51">
        <v>0</v>
      </c>
      <c r="P8199" s="51">
        <v>0</v>
      </c>
      <c r="Q8199" s="51">
        <v>0</v>
      </c>
      <c r="S8199">
        <f t="shared" ref="S8199" si="14713">SUM(M8199:P8199)/4</f>
        <v>0</v>
      </c>
      <c r="T8199">
        <f t="shared" ref="T8199" si="14714">SUM(Q8200:Q8201)</f>
        <v>1</v>
      </c>
      <c r="U8199">
        <f t="shared" ref="U8199" si="14715">SUM(Q8202:Q8203)</f>
        <v>0</v>
      </c>
      <c r="W8199" t="str">
        <f>IF(T8199=0,$W$22,"")</f>
        <v/>
      </c>
      <c r="Y8199" t="str">
        <f t="shared" ref="Y8199" si="14716">IF(S8199&gt;SUM(T8199+U8199),$Y$22,"")</f>
        <v/>
      </c>
      <c r="AA8199" t="str">
        <f t="shared" ref="AA8199" si="14717">IF(S8199&gt;$AA$13,$AA$22,"")</f>
        <v/>
      </c>
      <c r="AC8199">
        <f t="shared" ref="AC8199" si="14718">A8199</f>
        <v>550821174</v>
      </c>
      <c r="AD8199">
        <f t="shared" ref="AD8199" si="14719">H8199</f>
        <v>1754</v>
      </c>
      <c r="AE8199">
        <f t="shared" ref="AE8199" si="14720">SUM(W8199:AA8199)</f>
        <v>0</v>
      </c>
      <c r="AF8199" s="15">
        <f t="shared" ref="AF8199" si="14721">J8199</f>
        <v>6022</v>
      </c>
    </row>
    <row r="8200" spans="1:32" x14ac:dyDescent="0.2">
      <c r="A8200" s="51">
        <v>550821174</v>
      </c>
      <c r="B8200" s="51" t="s">
        <v>12</v>
      </c>
      <c r="C8200" s="51" t="s">
        <v>31</v>
      </c>
      <c r="D8200" s="51" t="s">
        <v>3603</v>
      </c>
      <c r="E8200" s="51">
        <v>6</v>
      </c>
      <c r="F8200" s="51" t="s">
        <v>3601</v>
      </c>
      <c r="G8200" s="51" t="s">
        <v>3602</v>
      </c>
      <c r="H8200" s="51">
        <v>1754</v>
      </c>
      <c r="I8200" s="51" t="s">
        <v>1639</v>
      </c>
      <c r="J8200" s="52">
        <v>6022</v>
      </c>
      <c r="K8200" s="51" t="s">
        <v>47</v>
      </c>
      <c r="L8200" s="51" t="s">
        <v>35</v>
      </c>
      <c r="M8200" s="51">
        <v>0</v>
      </c>
      <c r="N8200" s="51">
        <v>0</v>
      </c>
      <c r="O8200" s="51">
        <v>0</v>
      </c>
      <c r="P8200" s="51">
        <v>0</v>
      </c>
      <c r="Q8200" s="51">
        <v>1</v>
      </c>
    </row>
    <row r="8201" spans="1:32" x14ac:dyDescent="0.2">
      <c r="A8201" s="51">
        <v>550821174</v>
      </c>
      <c r="B8201" s="51" t="s">
        <v>12</v>
      </c>
      <c r="C8201" s="51" t="s">
        <v>31</v>
      </c>
      <c r="D8201" s="51" t="s">
        <v>3603</v>
      </c>
      <c r="E8201" s="51">
        <v>6</v>
      </c>
      <c r="F8201" s="51" t="s">
        <v>3601</v>
      </c>
      <c r="G8201" s="51" t="s">
        <v>3602</v>
      </c>
      <c r="H8201" s="51">
        <v>1754</v>
      </c>
      <c r="I8201" s="51" t="s">
        <v>1639</v>
      </c>
      <c r="J8201" s="52">
        <v>6022</v>
      </c>
      <c r="K8201" s="51" t="s">
        <v>47</v>
      </c>
      <c r="L8201" s="51" t="s">
        <v>36</v>
      </c>
      <c r="M8201" s="51">
        <v>0</v>
      </c>
      <c r="N8201" s="51">
        <v>0</v>
      </c>
      <c r="O8201" s="51">
        <v>0</v>
      </c>
      <c r="P8201" s="51">
        <v>0</v>
      </c>
      <c r="Q8201" s="51">
        <v>0</v>
      </c>
    </row>
    <row r="8202" spans="1:32" x14ac:dyDescent="0.2">
      <c r="A8202" s="51">
        <v>550821174</v>
      </c>
      <c r="B8202" s="51" t="s">
        <v>12</v>
      </c>
      <c r="C8202" s="51" t="s">
        <v>31</v>
      </c>
      <c r="D8202" s="51" t="s">
        <v>3603</v>
      </c>
      <c r="E8202" s="51">
        <v>6</v>
      </c>
      <c r="F8202" s="51" t="s">
        <v>3601</v>
      </c>
      <c r="G8202" s="51" t="s">
        <v>3602</v>
      </c>
      <c r="H8202" s="51">
        <v>1754</v>
      </c>
      <c r="I8202" s="51" t="s">
        <v>1639</v>
      </c>
      <c r="J8202" s="52">
        <v>6022</v>
      </c>
      <c r="K8202" s="51" t="s">
        <v>47</v>
      </c>
      <c r="L8202" s="51" t="s">
        <v>37</v>
      </c>
      <c r="M8202" s="51">
        <v>0</v>
      </c>
      <c r="N8202" s="51">
        <v>0</v>
      </c>
      <c r="O8202" s="51">
        <v>0</v>
      </c>
      <c r="P8202" s="51">
        <v>0</v>
      </c>
      <c r="Q8202" s="51">
        <v>0</v>
      </c>
    </row>
    <row r="8203" spans="1:32" x14ac:dyDescent="0.2">
      <c r="A8203" s="51">
        <v>550821174</v>
      </c>
      <c r="B8203" s="51" t="s">
        <v>12</v>
      </c>
      <c r="C8203" s="51" t="s">
        <v>31</v>
      </c>
      <c r="D8203" s="51" t="s">
        <v>3603</v>
      </c>
      <c r="E8203" s="51">
        <v>6</v>
      </c>
      <c r="F8203" s="51" t="s">
        <v>3601</v>
      </c>
      <c r="G8203" s="51" t="s">
        <v>3602</v>
      </c>
      <c r="H8203" s="51">
        <v>1754</v>
      </c>
      <c r="I8203" s="51" t="s">
        <v>1639</v>
      </c>
      <c r="J8203" s="52">
        <v>6022</v>
      </c>
      <c r="K8203" s="51" t="s">
        <v>47</v>
      </c>
      <c r="L8203" s="51" t="s">
        <v>38</v>
      </c>
      <c r="M8203" s="51">
        <v>0</v>
      </c>
      <c r="N8203" s="51">
        <v>0</v>
      </c>
      <c r="O8203" s="51">
        <v>0</v>
      </c>
      <c r="P8203" s="51">
        <v>0</v>
      </c>
      <c r="Q8203" s="51">
        <v>0</v>
      </c>
    </row>
    <row r="8204" spans="1:32" x14ac:dyDescent="0.2">
      <c r="A8204" s="51">
        <v>550821174</v>
      </c>
      <c r="B8204" s="51" t="s">
        <v>12</v>
      </c>
      <c r="C8204" s="51" t="s">
        <v>31</v>
      </c>
      <c r="D8204" s="51" t="s">
        <v>3603</v>
      </c>
      <c r="E8204" s="51">
        <v>6</v>
      </c>
      <c r="F8204" s="51" t="s">
        <v>3601</v>
      </c>
      <c r="G8204" s="51" t="s">
        <v>3602</v>
      </c>
      <c r="H8204" s="51">
        <v>1755</v>
      </c>
      <c r="I8204" s="51" t="s">
        <v>1640</v>
      </c>
      <c r="J8204" s="52">
        <v>6029</v>
      </c>
      <c r="K8204" s="51" t="s">
        <v>567</v>
      </c>
      <c r="L8204" s="51" t="s">
        <v>34</v>
      </c>
      <c r="M8204" s="51">
        <v>0</v>
      </c>
      <c r="N8204" s="51">
        <v>0</v>
      </c>
      <c r="O8204" s="51">
        <v>0</v>
      </c>
      <c r="P8204" s="51">
        <v>0</v>
      </c>
      <c r="Q8204" s="51">
        <v>0</v>
      </c>
      <c r="S8204">
        <f t="shared" ref="S8204" si="14722">SUM(M8204:P8204)/4</f>
        <v>0</v>
      </c>
      <c r="T8204">
        <f t="shared" ref="T8204" si="14723">SUM(Q8205:Q8206)</f>
        <v>2</v>
      </c>
      <c r="U8204">
        <f t="shared" ref="U8204" si="14724">SUM(Q8207:Q8208)</f>
        <v>0</v>
      </c>
      <c r="W8204" t="str">
        <f>IF(T8204=0,$W$22,"")</f>
        <v/>
      </c>
      <c r="Y8204" t="str">
        <f t="shared" ref="Y8204" si="14725">IF(S8204&gt;SUM(T8204+U8204),$Y$22,"")</f>
        <v/>
      </c>
      <c r="AA8204" t="str">
        <f t="shared" ref="AA8204" si="14726">IF(S8204&gt;$AA$13,$AA$22,"")</f>
        <v/>
      </c>
      <c r="AC8204">
        <f t="shared" ref="AC8204" si="14727">A8204</f>
        <v>550821174</v>
      </c>
      <c r="AD8204">
        <f t="shared" ref="AD8204" si="14728">H8204</f>
        <v>1755</v>
      </c>
      <c r="AE8204">
        <f t="shared" ref="AE8204" si="14729">SUM(W8204:AA8204)</f>
        <v>0</v>
      </c>
      <c r="AF8204" s="15">
        <f t="shared" ref="AF8204" si="14730">J8204</f>
        <v>6029</v>
      </c>
    </row>
    <row r="8205" spans="1:32" x14ac:dyDescent="0.2">
      <c r="A8205" s="51">
        <v>550821174</v>
      </c>
      <c r="B8205" s="51" t="s">
        <v>12</v>
      </c>
      <c r="C8205" s="51" t="s">
        <v>31</v>
      </c>
      <c r="D8205" s="51" t="s">
        <v>3603</v>
      </c>
      <c r="E8205" s="51">
        <v>6</v>
      </c>
      <c r="F8205" s="51" t="s">
        <v>3601</v>
      </c>
      <c r="G8205" s="51" t="s">
        <v>3602</v>
      </c>
      <c r="H8205" s="51">
        <v>1755</v>
      </c>
      <c r="I8205" s="51" t="s">
        <v>1640</v>
      </c>
      <c r="J8205" s="52">
        <v>6029</v>
      </c>
      <c r="K8205" s="51" t="s">
        <v>567</v>
      </c>
      <c r="L8205" s="51" t="s">
        <v>35</v>
      </c>
      <c r="M8205" s="51">
        <v>0</v>
      </c>
      <c r="N8205" s="51">
        <v>0</v>
      </c>
      <c r="O8205" s="51">
        <v>0</v>
      </c>
      <c r="P8205" s="51">
        <v>0</v>
      </c>
      <c r="Q8205" s="51">
        <v>2</v>
      </c>
    </row>
    <row r="8206" spans="1:32" x14ac:dyDescent="0.2">
      <c r="A8206" s="51">
        <v>550821174</v>
      </c>
      <c r="B8206" s="51" t="s">
        <v>12</v>
      </c>
      <c r="C8206" s="51" t="s">
        <v>31</v>
      </c>
      <c r="D8206" s="51" t="s">
        <v>3603</v>
      </c>
      <c r="E8206" s="51">
        <v>6</v>
      </c>
      <c r="F8206" s="51" t="s">
        <v>3601</v>
      </c>
      <c r="G8206" s="51" t="s">
        <v>3602</v>
      </c>
      <c r="H8206" s="51">
        <v>1755</v>
      </c>
      <c r="I8206" s="51" t="s">
        <v>1640</v>
      </c>
      <c r="J8206" s="52">
        <v>6029</v>
      </c>
      <c r="K8206" s="51" t="s">
        <v>567</v>
      </c>
      <c r="L8206" s="51" t="s">
        <v>36</v>
      </c>
      <c r="M8206" s="51">
        <v>0</v>
      </c>
      <c r="N8206" s="51">
        <v>0</v>
      </c>
      <c r="O8206" s="51">
        <v>0</v>
      </c>
      <c r="P8206" s="51">
        <v>0</v>
      </c>
      <c r="Q8206" s="51">
        <v>0</v>
      </c>
    </row>
    <row r="8207" spans="1:32" x14ac:dyDescent="0.2">
      <c r="A8207" s="51">
        <v>550821174</v>
      </c>
      <c r="B8207" s="51" t="s">
        <v>12</v>
      </c>
      <c r="C8207" s="51" t="s">
        <v>31</v>
      </c>
      <c r="D8207" s="51" t="s">
        <v>3603</v>
      </c>
      <c r="E8207" s="51">
        <v>6</v>
      </c>
      <c r="F8207" s="51" t="s">
        <v>3601</v>
      </c>
      <c r="G8207" s="51" t="s">
        <v>3602</v>
      </c>
      <c r="H8207" s="51">
        <v>1755</v>
      </c>
      <c r="I8207" s="51" t="s">
        <v>1640</v>
      </c>
      <c r="J8207" s="52">
        <v>6029</v>
      </c>
      <c r="K8207" s="51" t="s">
        <v>567</v>
      </c>
      <c r="L8207" s="51" t="s">
        <v>37</v>
      </c>
      <c r="M8207" s="51">
        <v>0</v>
      </c>
      <c r="N8207" s="51">
        <v>0</v>
      </c>
      <c r="O8207" s="51">
        <v>0</v>
      </c>
      <c r="P8207" s="51">
        <v>0</v>
      </c>
      <c r="Q8207" s="51">
        <v>0</v>
      </c>
    </row>
    <row r="8208" spans="1:32" x14ac:dyDescent="0.2">
      <c r="A8208" s="51">
        <v>550821174</v>
      </c>
      <c r="B8208" s="51" t="s">
        <v>12</v>
      </c>
      <c r="C8208" s="51" t="s">
        <v>31</v>
      </c>
      <c r="D8208" s="51" t="s">
        <v>3603</v>
      </c>
      <c r="E8208" s="51">
        <v>6</v>
      </c>
      <c r="F8208" s="51" t="s">
        <v>3601</v>
      </c>
      <c r="G8208" s="51" t="s">
        <v>3602</v>
      </c>
      <c r="H8208" s="51">
        <v>1755</v>
      </c>
      <c r="I8208" s="51" t="s">
        <v>1640</v>
      </c>
      <c r="J8208" s="52">
        <v>6029</v>
      </c>
      <c r="K8208" s="51" t="s">
        <v>567</v>
      </c>
      <c r="L8208" s="51" t="s">
        <v>38</v>
      </c>
      <c r="M8208" s="51">
        <v>0</v>
      </c>
      <c r="N8208" s="51">
        <v>0</v>
      </c>
      <c r="O8208" s="51">
        <v>0</v>
      </c>
      <c r="P8208" s="51">
        <v>0</v>
      </c>
      <c r="Q8208" s="51">
        <v>0</v>
      </c>
    </row>
    <row r="8209" spans="1:32" x14ac:dyDescent="0.2">
      <c r="A8209" s="51">
        <v>550821174</v>
      </c>
      <c r="B8209" s="51" t="s">
        <v>12</v>
      </c>
      <c r="C8209" s="51" t="s">
        <v>31</v>
      </c>
      <c r="D8209" s="51" t="s">
        <v>3603</v>
      </c>
      <c r="E8209" s="51">
        <v>6</v>
      </c>
      <c r="F8209" s="51" t="s">
        <v>3601</v>
      </c>
      <c r="G8209" s="51" t="s">
        <v>3602</v>
      </c>
      <c r="H8209" s="51">
        <v>1756</v>
      </c>
      <c r="I8209" s="51" t="s">
        <v>1641</v>
      </c>
      <c r="J8209" s="52">
        <v>6029</v>
      </c>
      <c r="K8209" s="51" t="s">
        <v>567</v>
      </c>
      <c r="L8209" s="51" t="s">
        <v>34</v>
      </c>
      <c r="M8209" s="51">
        <v>0</v>
      </c>
      <c r="N8209" s="51">
        <v>0</v>
      </c>
      <c r="O8209" s="51">
        <v>0</v>
      </c>
      <c r="P8209" s="51">
        <v>0</v>
      </c>
      <c r="Q8209" s="51">
        <v>0</v>
      </c>
      <c r="S8209">
        <f t="shared" ref="S8209" si="14731">SUM(M8209:P8209)/4</f>
        <v>0</v>
      </c>
      <c r="T8209">
        <f t="shared" ref="T8209" si="14732">SUM(Q8210:Q8211)</f>
        <v>1</v>
      </c>
      <c r="U8209">
        <f t="shared" ref="U8209" si="14733">SUM(Q8212:Q8213)</f>
        <v>0</v>
      </c>
      <c r="W8209" t="str">
        <f>IF(T8209=0,$W$22,"")</f>
        <v/>
      </c>
      <c r="Y8209" t="str">
        <f t="shared" ref="Y8209" si="14734">IF(S8209&gt;SUM(T8209+U8209),$Y$22,"")</f>
        <v/>
      </c>
      <c r="AA8209" t="str">
        <f t="shared" ref="AA8209" si="14735">IF(S8209&gt;$AA$13,$AA$22,"")</f>
        <v/>
      </c>
      <c r="AC8209">
        <f t="shared" ref="AC8209" si="14736">A8209</f>
        <v>550821174</v>
      </c>
      <c r="AD8209">
        <f t="shared" ref="AD8209" si="14737">H8209</f>
        <v>1756</v>
      </c>
      <c r="AE8209">
        <f t="shared" ref="AE8209" si="14738">SUM(W8209:AA8209)</f>
        <v>0</v>
      </c>
      <c r="AF8209" s="15">
        <f t="shared" ref="AF8209" si="14739">J8209</f>
        <v>6029</v>
      </c>
    </row>
    <row r="8210" spans="1:32" x14ac:dyDescent="0.2">
      <c r="A8210" s="51">
        <v>550821174</v>
      </c>
      <c r="B8210" s="51" t="s">
        <v>12</v>
      </c>
      <c r="C8210" s="51" t="s">
        <v>31</v>
      </c>
      <c r="D8210" s="51" t="s">
        <v>3603</v>
      </c>
      <c r="E8210" s="51">
        <v>6</v>
      </c>
      <c r="F8210" s="51" t="s">
        <v>3601</v>
      </c>
      <c r="G8210" s="51" t="s">
        <v>3602</v>
      </c>
      <c r="H8210" s="51">
        <v>1756</v>
      </c>
      <c r="I8210" s="51" t="s">
        <v>1641</v>
      </c>
      <c r="J8210" s="52">
        <v>6029</v>
      </c>
      <c r="K8210" s="51" t="s">
        <v>567</v>
      </c>
      <c r="L8210" s="51" t="s">
        <v>35</v>
      </c>
      <c r="M8210" s="51">
        <v>0</v>
      </c>
      <c r="N8210" s="51">
        <v>0</v>
      </c>
      <c r="O8210" s="51">
        <v>0</v>
      </c>
      <c r="P8210" s="51">
        <v>0</v>
      </c>
      <c r="Q8210" s="51">
        <v>1</v>
      </c>
    </row>
    <row r="8211" spans="1:32" x14ac:dyDescent="0.2">
      <c r="A8211" s="51">
        <v>550821174</v>
      </c>
      <c r="B8211" s="51" t="s">
        <v>12</v>
      </c>
      <c r="C8211" s="51" t="s">
        <v>31</v>
      </c>
      <c r="D8211" s="51" t="s">
        <v>3603</v>
      </c>
      <c r="E8211" s="51">
        <v>6</v>
      </c>
      <c r="F8211" s="51" t="s">
        <v>3601</v>
      </c>
      <c r="G8211" s="51" t="s">
        <v>3602</v>
      </c>
      <c r="H8211" s="51">
        <v>1756</v>
      </c>
      <c r="I8211" s="51" t="s">
        <v>1641</v>
      </c>
      <c r="J8211" s="52">
        <v>6029</v>
      </c>
      <c r="K8211" s="51" t="s">
        <v>567</v>
      </c>
      <c r="L8211" s="51" t="s">
        <v>36</v>
      </c>
      <c r="M8211" s="51">
        <v>0</v>
      </c>
      <c r="N8211" s="51">
        <v>0</v>
      </c>
      <c r="O8211" s="51">
        <v>0</v>
      </c>
      <c r="P8211" s="51">
        <v>0</v>
      </c>
      <c r="Q8211" s="51">
        <v>0</v>
      </c>
    </row>
    <row r="8212" spans="1:32" x14ac:dyDescent="0.2">
      <c r="A8212" s="51">
        <v>550821174</v>
      </c>
      <c r="B8212" s="51" t="s">
        <v>12</v>
      </c>
      <c r="C8212" s="51" t="s">
        <v>31</v>
      </c>
      <c r="D8212" s="51" t="s">
        <v>3603</v>
      </c>
      <c r="E8212" s="51">
        <v>6</v>
      </c>
      <c r="F8212" s="51" t="s">
        <v>3601</v>
      </c>
      <c r="G8212" s="51" t="s">
        <v>3602</v>
      </c>
      <c r="H8212" s="51">
        <v>1756</v>
      </c>
      <c r="I8212" s="51" t="s">
        <v>1641</v>
      </c>
      <c r="J8212" s="52">
        <v>6029</v>
      </c>
      <c r="K8212" s="51" t="s">
        <v>567</v>
      </c>
      <c r="L8212" s="51" t="s">
        <v>37</v>
      </c>
      <c r="M8212" s="51">
        <v>0</v>
      </c>
      <c r="N8212" s="51">
        <v>0</v>
      </c>
      <c r="O8212" s="51">
        <v>0</v>
      </c>
      <c r="P8212" s="51">
        <v>0</v>
      </c>
      <c r="Q8212" s="51">
        <v>0</v>
      </c>
    </row>
    <row r="8213" spans="1:32" x14ac:dyDescent="0.2">
      <c r="A8213" s="51">
        <v>550821174</v>
      </c>
      <c r="B8213" s="51" t="s">
        <v>12</v>
      </c>
      <c r="C8213" s="51" t="s">
        <v>31</v>
      </c>
      <c r="D8213" s="51" t="s">
        <v>3603</v>
      </c>
      <c r="E8213" s="51">
        <v>6</v>
      </c>
      <c r="F8213" s="51" t="s">
        <v>3601</v>
      </c>
      <c r="G8213" s="51" t="s">
        <v>3602</v>
      </c>
      <c r="H8213" s="51">
        <v>1756</v>
      </c>
      <c r="I8213" s="51" t="s">
        <v>1641</v>
      </c>
      <c r="J8213" s="52">
        <v>6029</v>
      </c>
      <c r="K8213" s="51" t="s">
        <v>567</v>
      </c>
      <c r="L8213" s="51" t="s">
        <v>38</v>
      </c>
      <c r="M8213" s="51">
        <v>0</v>
      </c>
      <c r="N8213" s="51">
        <v>0</v>
      </c>
      <c r="O8213" s="51">
        <v>0</v>
      </c>
      <c r="P8213" s="51">
        <v>0</v>
      </c>
      <c r="Q8213" s="51">
        <v>0</v>
      </c>
    </row>
    <row r="8214" spans="1:32" x14ac:dyDescent="0.2">
      <c r="A8214" s="51">
        <v>550821174</v>
      </c>
      <c r="B8214" s="51" t="s">
        <v>12</v>
      </c>
      <c r="C8214" s="51" t="s">
        <v>31</v>
      </c>
      <c r="D8214" s="51" t="s">
        <v>3603</v>
      </c>
      <c r="E8214" s="51">
        <v>6</v>
      </c>
      <c r="F8214" s="51" t="s">
        <v>3601</v>
      </c>
      <c r="G8214" s="51" t="s">
        <v>3602</v>
      </c>
      <c r="H8214" s="51">
        <v>1757</v>
      </c>
      <c r="I8214" s="51" t="s">
        <v>1642</v>
      </c>
      <c r="J8214" s="52">
        <v>6022</v>
      </c>
      <c r="K8214" s="51" t="s">
        <v>47</v>
      </c>
      <c r="L8214" s="51" t="s">
        <v>34</v>
      </c>
      <c r="M8214" s="51">
        <v>0</v>
      </c>
      <c r="N8214" s="51">
        <v>0</v>
      </c>
      <c r="O8214" s="51">
        <v>0</v>
      </c>
      <c r="P8214" s="51">
        <v>0</v>
      </c>
      <c r="Q8214" s="51">
        <v>0</v>
      </c>
      <c r="S8214">
        <f t="shared" ref="S8214" si="14740">SUM(M8214:P8214)/4</f>
        <v>0</v>
      </c>
      <c r="T8214">
        <f t="shared" ref="T8214" si="14741">SUM(Q8215:Q8216)</f>
        <v>1</v>
      </c>
      <c r="U8214">
        <f t="shared" ref="U8214" si="14742">SUM(Q8217:Q8218)</f>
        <v>0</v>
      </c>
      <c r="W8214" t="str">
        <f>IF(T8214=0,$W$22,"")</f>
        <v/>
      </c>
      <c r="Y8214" t="str">
        <f t="shared" ref="Y8214" si="14743">IF(S8214&gt;SUM(T8214+U8214),$Y$22,"")</f>
        <v/>
      </c>
      <c r="AA8214" t="str">
        <f t="shared" ref="AA8214" si="14744">IF(S8214&gt;$AA$13,$AA$22,"")</f>
        <v/>
      </c>
      <c r="AC8214">
        <f t="shared" ref="AC8214" si="14745">A8214</f>
        <v>550821174</v>
      </c>
      <c r="AD8214">
        <f t="shared" ref="AD8214" si="14746">H8214</f>
        <v>1757</v>
      </c>
      <c r="AE8214">
        <f t="shared" ref="AE8214" si="14747">SUM(W8214:AA8214)</f>
        <v>0</v>
      </c>
      <c r="AF8214" s="15">
        <f t="shared" ref="AF8214" si="14748">J8214</f>
        <v>6022</v>
      </c>
    </row>
    <row r="8215" spans="1:32" x14ac:dyDescent="0.2">
      <c r="A8215" s="51">
        <v>550821174</v>
      </c>
      <c r="B8215" s="51" t="s">
        <v>12</v>
      </c>
      <c r="C8215" s="51" t="s">
        <v>31</v>
      </c>
      <c r="D8215" s="51" t="s">
        <v>3603</v>
      </c>
      <c r="E8215" s="51">
        <v>6</v>
      </c>
      <c r="F8215" s="51" t="s">
        <v>3601</v>
      </c>
      <c r="G8215" s="51" t="s">
        <v>3602</v>
      </c>
      <c r="H8215" s="51">
        <v>1757</v>
      </c>
      <c r="I8215" s="51" t="s">
        <v>1642</v>
      </c>
      <c r="J8215" s="52">
        <v>6022</v>
      </c>
      <c r="K8215" s="51" t="s">
        <v>47</v>
      </c>
      <c r="L8215" s="51" t="s">
        <v>35</v>
      </c>
      <c r="M8215" s="51">
        <v>0</v>
      </c>
      <c r="N8215" s="51">
        <v>0</v>
      </c>
      <c r="O8215" s="51">
        <v>0</v>
      </c>
      <c r="P8215" s="51">
        <v>0</v>
      </c>
      <c r="Q8215" s="51">
        <v>1</v>
      </c>
    </row>
    <row r="8216" spans="1:32" x14ac:dyDescent="0.2">
      <c r="A8216" s="51">
        <v>550821174</v>
      </c>
      <c r="B8216" s="51" t="s">
        <v>12</v>
      </c>
      <c r="C8216" s="51" t="s">
        <v>31</v>
      </c>
      <c r="D8216" s="51" t="s">
        <v>3603</v>
      </c>
      <c r="E8216" s="51">
        <v>6</v>
      </c>
      <c r="F8216" s="51" t="s">
        <v>3601</v>
      </c>
      <c r="G8216" s="51" t="s">
        <v>3602</v>
      </c>
      <c r="H8216" s="51">
        <v>1757</v>
      </c>
      <c r="I8216" s="51" t="s">
        <v>1642</v>
      </c>
      <c r="J8216" s="52">
        <v>6022</v>
      </c>
      <c r="K8216" s="51" t="s">
        <v>47</v>
      </c>
      <c r="L8216" s="51" t="s">
        <v>36</v>
      </c>
      <c r="M8216" s="51">
        <v>0</v>
      </c>
      <c r="N8216" s="51">
        <v>0</v>
      </c>
      <c r="O8216" s="51">
        <v>0</v>
      </c>
      <c r="P8216" s="51">
        <v>0</v>
      </c>
      <c r="Q8216" s="51">
        <v>0</v>
      </c>
    </row>
    <row r="8217" spans="1:32" x14ac:dyDescent="0.2">
      <c r="A8217" s="51">
        <v>550821174</v>
      </c>
      <c r="B8217" s="51" t="s">
        <v>12</v>
      </c>
      <c r="C8217" s="51" t="s">
        <v>31</v>
      </c>
      <c r="D8217" s="51" t="s">
        <v>3603</v>
      </c>
      <c r="E8217" s="51">
        <v>6</v>
      </c>
      <c r="F8217" s="51" t="s">
        <v>3601</v>
      </c>
      <c r="G8217" s="51" t="s">
        <v>3602</v>
      </c>
      <c r="H8217" s="51">
        <v>1757</v>
      </c>
      <c r="I8217" s="51" t="s">
        <v>1642</v>
      </c>
      <c r="J8217" s="52">
        <v>6022</v>
      </c>
      <c r="K8217" s="51" t="s">
        <v>47</v>
      </c>
      <c r="L8217" s="51" t="s">
        <v>37</v>
      </c>
      <c r="M8217" s="51">
        <v>0</v>
      </c>
      <c r="N8217" s="51">
        <v>0</v>
      </c>
      <c r="O8217" s="51">
        <v>0</v>
      </c>
      <c r="P8217" s="51">
        <v>0</v>
      </c>
      <c r="Q8217" s="51">
        <v>0</v>
      </c>
    </row>
    <row r="8218" spans="1:32" x14ac:dyDescent="0.2">
      <c r="A8218" s="51">
        <v>550821174</v>
      </c>
      <c r="B8218" s="51" t="s">
        <v>12</v>
      </c>
      <c r="C8218" s="51" t="s">
        <v>31</v>
      </c>
      <c r="D8218" s="51" t="s">
        <v>3603</v>
      </c>
      <c r="E8218" s="51">
        <v>6</v>
      </c>
      <c r="F8218" s="51" t="s">
        <v>3601</v>
      </c>
      <c r="G8218" s="51" t="s">
        <v>3602</v>
      </c>
      <c r="H8218" s="51">
        <v>1757</v>
      </c>
      <c r="I8218" s="51" t="s">
        <v>1642</v>
      </c>
      <c r="J8218" s="52">
        <v>6022</v>
      </c>
      <c r="K8218" s="51" t="s">
        <v>47</v>
      </c>
      <c r="L8218" s="51" t="s">
        <v>38</v>
      </c>
      <c r="M8218" s="51">
        <v>0</v>
      </c>
      <c r="N8218" s="51">
        <v>0</v>
      </c>
      <c r="O8218" s="51">
        <v>0</v>
      </c>
      <c r="P8218" s="51">
        <v>0</v>
      </c>
      <c r="Q8218" s="51">
        <v>0</v>
      </c>
    </row>
    <row r="8219" spans="1:32" x14ac:dyDescent="0.2">
      <c r="A8219" s="51">
        <v>550821174</v>
      </c>
      <c r="B8219" s="51" t="s">
        <v>12</v>
      </c>
      <c r="C8219" s="51" t="s">
        <v>31</v>
      </c>
      <c r="D8219" s="51" t="s">
        <v>3603</v>
      </c>
      <c r="E8219" s="51">
        <v>6</v>
      </c>
      <c r="F8219" s="51" t="s">
        <v>3601</v>
      </c>
      <c r="G8219" s="51" t="s">
        <v>3602</v>
      </c>
      <c r="H8219" s="51">
        <v>1758</v>
      </c>
      <c r="I8219" s="51" t="s">
        <v>1643</v>
      </c>
      <c r="J8219" s="52">
        <v>6022</v>
      </c>
      <c r="K8219" s="51" t="s">
        <v>47</v>
      </c>
      <c r="L8219" s="51" t="s">
        <v>34</v>
      </c>
      <c r="M8219" s="51">
        <v>0</v>
      </c>
      <c r="N8219" s="51">
        <v>0</v>
      </c>
      <c r="O8219" s="51">
        <v>0</v>
      </c>
      <c r="P8219" s="51">
        <v>0</v>
      </c>
      <c r="Q8219" s="51">
        <v>0</v>
      </c>
      <c r="S8219">
        <f t="shared" ref="S8219" si="14749">SUM(M8219:P8219)/4</f>
        <v>0</v>
      </c>
      <c r="T8219">
        <f t="shared" ref="T8219" si="14750">SUM(Q8220:Q8221)</f>
        <v>1</v>
      </c>
      <c r="U8219">
        <f t="shared" ref="U8219" si="14751">SUM(Q8222:Q8223)</f>
        <v>0</v>
      </c>
      <c r="W8219" t="str">
        <f>IF(T8219=0,$W$22,"")</f>
        <v/>
      </c>
      <c r="Y8219" t="str">
        <f t="shared" ref="Y8219" si="14752">IF(S8219&gt;SUM(T8219+U8219),$Y$22,"")</f>
        <v/>
      </c>
      <c r="AA8219" t="str">
        <f t="shared" ref="AA8219" si="14753">IF(S8219&gt;$AA$13,$AA$22,"")</f>
        <v/>
      </c>
      <c r="AC8219">
        <f t="shared" ref="AC8219" si="14754">A8219</f>
        <v>550821174</v>
      </c>
      <c r="AD8219">
        <f t="shared" ref="AD8219" si="14755">H8219</f>
        <v>1758</v>
      </c>
      <c r="AE8219">
        <f t="shared" ref="AE8219" si="14756">SUM(W8219:AA8219)</f>
        <v>0</v>
      </c>
      <c r="AF8219" s="15">
        <f t="shared" ref="AF8219" si="14757">J8219</f>
        <v>6022</v>
      </c>
    </row>
    <row r="8220" spans="1:32" x14ac:dyDescent="0.2">
      <c r="A8220" s="51">
        <v>550821174</v>
      </c>
      <c r="B8220" s="51" t="s">
        <v>12</v>
      </c>
      <c r="C8220" s="51" t="s">
        <v>31</v>
      </c>
      <c r="D8220" s="51" t="s">
        <v>3603</v>
      </c>
      <c r="E8220" s="51">
        <v>6</v>
      </c>
      <c r="F8220" s="51" t="s">
        <v>3601</v>
      </c>
      <c r="G8220" s="51" t="s">
        <v>3602</v>
      </c>
      <c r="H8220" s="51">
        <v>1758</v>
      </c>
      <c r="I8220" s="51" t="s">
        <v>1643</v>
      </c>
      <c r="J8220" s="52">
        <v>6022</v>
      </c>
      <c r="K8220" s="51" t="s">
        <v>47</v>
      </c>
      <c r="L8220" s="51" t="s">
        <v>35</v>
      </c>
      <c r="M8220" s="51">
        <v>0</v>
      </c>
      <c r="N8220" s="51">
        <v>0</v>
      </c>
      <c r="O8220" s="51">
        <v>0</v>
      </c>
      <c r="P8220" s="51">
        <v>0</v>
      </c>
      <c r="Q8220" s="51">
        <v>1</v>
      </c>
    </row>
    <row r="8221" spans="1:32" x14ac:dyDescent="0.2">
      <c r="A8221" s="51">
        <v>550821174</v>
      </c>
      <c r="B8221" s="51" t="s">
        <v>12</v>
      </c>
      <c r="C8221" s="51" t="s">
        <v>31</v>
      </c>
      <c r="D8221" s="51" t="s">
        <v>3603</v>
      </c>
      <c r="E8221" s="51">
        <v>6</v>
      </c>
      <c r="F8221" s="51" t="s">
        <v>3601</v>
      </c>
      <c r="G8221" s="51" t="s">
        <v>3602</v>
      </c>
      <c r="H8221" s="51">
        <v>1758</v>
      </c>
      <c r="I8221" s="51" t="s">
        <v>1643</v>
      </c>
      <c r="J8221" s="52">
        <v>6022</v>
      </c>
      <c r="K8221" s="51" t="s">
        <v>47</v>
      </c>
      <c r="L8221" s="51" t="s">
        <v>36</v>
      </c>
      <c r="M8221" s="51">
        <v>0</v>
      </c>
      <c r="N8221" s="51">
        <v>0</v>
      </c>
      <c r="O8221" s="51">
        <v>0</v>
      </c>
      <c r="P8221" s="51">
        <v>0</v>
      </c>
      <c r="Q8221" s="51">
        <v>0</v>
      </c>
    </row>
    <row r="8222" spans="1:32" x14ac:dyDescent="0.2">
      <c r="A8222" s="51">
        <v>550821174</v>
      </c>
      <c r="B8222" s="51" t="s">
        <v>12</v>
      </c>
      <c r="C8222" s="51" t="s">
        <v>31</v>
      </c>
      <c r="D8222" s="51" t="s">
        <v>3603</v>
      </c>
      <c r="E8222" s="51">
        <v>6</v>
      </c>
      <c r="F8222" s="51" t="s">
        <v>3601</v>
      </c>
      <c r="G8222" s="51" t="s">
        <v>3602</v>
      </c>
      <c r="H8222" s="51">
        <v>1758</v>
      </c>
      <c r="I8222" s="51" t="s">
        <v>1643</v>
      </c>
      <c r="J8222" s="52">
        <v>6022</v>
      </c>
      <c r="K8222" s="51" t="s">
        <v>47</v>
      </c>
      <c r="L8222" s="51" t="s">
        <v>37</v>
      </c>
      <c r="M8222" s="51">
        <v>0</v>
      </c>
      <c r="N8222" s="51">
        <v>0</v>
      </c>
      <c r="O8222" s="51">
        <v>0</v>
      </c>
      <c r="P8222" s="51">
        <v>0</v>
      </c>
      <c r="Q8222" s="51">
        <v>0</v>
      </c>
    </row>
    <row r="8223" spans="1:32" x14ac:dyDescent="0.2">
      <c r="A8223" s="51">
        <v>550821174</v>
      </c>
      <c r="B8223" s="51" t="s">
        <v>12</v>
      </c>
      <c r="C8223" s="51" t="s">
        <v>31</v>
      </c>
      <c r="D8223" s="51" t="s">
        <v>3603</v>
      </c>
      <c r="E8223" s="51">
        <v>6</v>
      </c>
      <c r="F8223" s="51" t="s">
        <v>3601</v>
      </c>
      <c r="G8223" s="51" t="s">
        <v>3602</v>
      </c>
      <c r="H8223" s="51">
        <v>1758</v>
      </c>
      <c r="I8223" s="51" t="s">
        <v>1643</v>
      </c>
      <c r="J8223" s="52">
        <v>6022</v>
      </c>
      <c r="K8223" s="51" t="s">
        <v>47</v>
      </c>
      <c r="L8223" s="51" t="s">
        <v>38</v>
      </c>
      <c r="M8223" s="51">
        <v>0</v>
      </c>
      <c r="N8223" s="51">
        <v>0</v>
      </c>
      <c r="O8223" s="51">
        <v>0</v>
      </c>
      <c r="P8223" s="51">
        <v>0</v>
      </c>
      <c r="Q8223" s="51">
        <v>0</v>
      </c>
    </row>
    <row r="8224" spans="1:32" x14ac:dyDescent="0.2">
      <c r="A8224" s="51">
        <v>550821174</v>
      </c>
      <c r="B8224" s="51" t="s">
        <v>12</v>
      </c>
      <c r="C8224" s="51" t="s">
        <v>31</v>
      </c>
      <c r="D8224" s="51" t="s">
        <v>3603</v>
      </c>
      <c r="E8224" s="51">
        <v>6</v>
      </c>
      <c r="F8224" s="51" t="s">
        <v>3601</v>
      </c>
      <c r="G8224" s="51" t="s">
        <v>3602</v>
      </c>
      <c r="H8224" s="51">
        <v>1759</v>
      </c>
      <c r="I8224" s="51" t="s">
        <v>1644</v>
      </c>
      <c r="J8224" s="52">
        <v>6041</v>
      </c>
      <c r="K8224" s="51" t="s">
        <v>1118</v>
      </c>
      <c r="L8224" s="51" t="s">
        <v>34</v>
      </c>
      <c r="M8224" s="51">
        <v>0</v>
      </c>
      <c r="N8224" s="51">
        <v>0</v>
      </c>
      <c r="O8224" s="51">
        <v>0</v>
      </c>
      <c r="P8224" s="51">
        <v>0</v>
      </c>
      <c r="Q8224" s="51">
        <v>0</v>
      </c>
      <c r="S8224">
        <f t="shared" ref="S8224" si="14758">SUM(M8224:P8224)/4</f>
        <v>0</v>
      </c>
      <c r="T8224">
        <f t="shared" ref="T8224" si="14759">SUM(Q8225:Q8226)</f>
        <v>1</v>
      </c>
      <c r="U8224">
        <f t="shared" ref="U8224" si="14760">SUM(Q8227:Q8228)</f>
        <v>0</v>
      </c>
      <c r="W8224" t="str">
        <f>IF(T8224=0,$W$22,"")</f>
        <v/>
      </c>
      <c r="Y8224" t="str">
        <f t="shared" ref="Y8224" si="14761">IF(S8224&gt;SUM(T8224+U8224),$Y$22,"")</f>
        <v/>
      </c>
      <c r="AA8224" t="str">
        <f t="shared" ref="AA8224" si="14762">IF(S8224&gt;$AA$13,$AA$22,"")</f>
        <v/>
      </c>
      <c r="AC8224">
        <f t="shared" ref="AC8224" si="14763">A8224</f>
        <v>550821174</v>
      </c>
      <c r="AD8224">
        <f t="shared" ref="AD8224" si="14764">H8224</f>
        <v>1759</v>
      </c>
      <c r="AE8224">
        <f t="shared" ref="AE8224" si="14765">SUM(W8224:AA8224)</f>
        <v>0</v>
      </c>
      <c r="AF8224" s="15">
        <f t="shared" ref="AF8224" si="14766">J8224</f>
        <v>6041</v>
      </c>
    </row>
    <row r="8225" spans="1:32" x14ac:dyDescent="0.2">
      <c r="A8225" s="51">
        <v>550821174</v>
      </c>
      <c r="B8225" s="51" t="s">
        <v>12</v>
      </c>
      <c r="C8225" s="51" t="s">
        <v>31</v>
      </c>
      <c r="D8225" s="51" t="s">
        <v>3603</v>
      </c>
      <c r="E8225" s="51">
        <v>6</v>
      </c>
      <c r="F8225" s="51" t="s">
        <v>3601</v>
      </c>
      <c r="G8225" s="51" t="s">
        <v>3602</v>
      </c>
      <c r="H8225" s="51">
        <v>1759</v>
      </c>
      <c r="I8225" s="51" t="s">
        <v>1644</v>
      </c>
      <c r="J8225" s="52">
        <v>6041</v>
      </c>
      <c r="K8225" s="51" t="s">
        <v>1118</v>
      </c>
      <c r="L8225" s="51" t="s">
        <v>35</v>
      </c>
      <c r="M8225" s="51">
        <v>0</v>
      </c>
      <c r="N8225" s="51">
        <v>0</v>
      </c>
      <c r="O8225" s="51">
        <v>0</v>
      </c>
      <c r="P8225" s="51">
        <v>0</v>
      </c>
      <c r="Q8225" s="51">
        <v>1</v>
      </c>
    </row>
    <row r="8226" spans="1:32" x14ac:dyDescent="0.2">
      <c r="A8226" s="51">
        <v>550821174</v>
      </c>
      <c r="B8226" s="51" t="s">
        <v>12</v>
      </c>
      <c r="C8226" s="51" t="s">
        <v>31</v>
      </c>
      <c r="D8226" s="51" t="s">
        <v>3603</v>
      </c>
      <c r="E8226" s="51">
        <v>6</v>
      </c>
      <c r="F8226" s="51" t="s">
        <v>3601</v>
      </c>
      <c r="G8226" s="51" t="s">
        <v>3602</v>
      </c>
      <c r="H8226" s="51">
        <v>1759</v>
      </c>
      <c r="I8226" s="51" t="s">
        <v>1644</v>
      </c>
      <c r="J8226" s="52">
        <v>6041</v>
      </c>
      <c r="K8226" s="51" t="s">
        <v>1118</v>
      </c>
      <c r="L8226" s="51" t="s">
        <v>36</v>
      </c>
      <c r="M8226" s="51">
        <v>0</v>
      </c>
      <c r="N8226" s="51">
        <v>0</v>
      </c>
      <c r="O8226" s="51">
        <v>0</v>
      </c>
      <c r="P8226" s="51">
        <v>0</v>
      </c>
      <c r="Q8226" s="51">
        <v>0</v>
      </c>
    </row>
    <row r="8227" spans="1:32" x14ac:dyDescent="0.2">
      <c r="A8227" s="51">
        <v>550821174</v>
      </c>
      <c r="B8227" s="51" t="s">
        <v>12</v>
      </c>
      <c r="C8227" s="51" t="s">
        <v>31</v>
      </c>
      <c r="D8227" s="51" t="s">
        <v>3603</v>
      </c>
      <c r="E8227" s="51">
        <v>6</v>
      </c>
      <c r="F8227" s="51" t="s">
        <v>3601</v>
      </c>
      <c r="G8227" s="51" t="s">
        <v>3602</v>
      </c>
      <c r="H8227" s="51">
        <v>1759</v>
      </c>
      <c r="I8227" s="51" t="s">
        <v>1644</v>
      </c>
      <c r="J8227" s="52">
        <v>6041</v>
      </c>
      <c r="K8227" s="51" t="s">
        <v>1118</v>
      </c>
      <c r="L8227" s="51" t="s">
        <v>37</v>
      </c>
      <c r="M8227" s="51">
        <v>0</v>
      </c>
      <c r="N8227" s="51">
        <v>0</v>
      </c>
      <c r="O8227" s="51">
        <v>0</v>
      </c>
      <c r="P8227" s="51">
        <v>0</v>
      </c>
      <c r="Q8227" s="51">
        <v>0</v>
      </c>
    </row>
    <row r="8228" spans="1:32" x14ac:dyDescent="0.2">
      <c r="A8228" s="51">
        <v>550821174</v>
      </c>
      <c r="B8228" s="51" t="s">
        <v>12</v>
      </c>
      <c r="C8228" s="51" t="s">
        <v>31</v>
      </c>
      <c r="D8228" s="51" t="s">
        <v>3603</v>
      </c>
      <c r="E8228" s="51">
        <v>6</v>
      </c>
      <c r="F8228" s="51" t="s">
        <v>3601</v>
      </c>
      <c r="G8228" s="51" t="s">
        <v>3602</v>
      </c>
      <c r="H8228" s="51">
        <v>1759</v>
      </c>
      <c r="I8228" s="51" t="s">
        <v>1644</v>
      </c>
      <c r="J8228" s="52">
        <v>6041</v>
      </c>
      <c r="K8228" s="51" t="s">
        <v>1118</v>
      </c>
      <c r="L8228" s="51" t="s">
        <v>38</v>
      </c>
      <c r="M8228" s="51">
        <v>0</v>
      </c>
      <c r="N8228" s="51">
        <v>0</v>
      </c>
      <c r="O8228" s="51">
        <v>0</v>
      </c>
      <c r="P8228" s="51">
        <v>0</v>
      </c>
      <c r="Q8228" s="51">
        <v>0</v>
      </c>
    </row>
    <row r="8229" spans="1:32" x14ac:dyDescent="0.2">
      <c r="A8229" s="51">
        <v>550821174</v>
      </c>
      <c r="B8229" s="51" t="s">
        <v>12</v>
      </c>
      <c r="C8229" s="51" t="s">
        <v>31</v>
      </c>
      <c r="D8229" s="51" t="s">
        <v>3603</v>
      </c>
      <c r="E8229" s="51">
        <v>6</v>
      </c>
      <c r="F8229" s="51" t="s">
        <v>3601</v>
      </c>
      <c r="G8229" s="51" t="s">
        <v>3602</v>
      </c>
      <c r="H8229" s="51">
        <v>1760</v>
      </c>
      <c r="I8229" s="51" t="s">
        <v>1645</v>
      </c>
      <c r="J8229" s="52">
        <v>6029</v>
      </c>
      <c r="K8229" s="51" t="s">
        <v>567</v>
      </c>
      <c r="L8229" s="51" t="s">
        <v>34</v>
      </c>
      <c r="M8229" s="51">
        <v>0</v>
      </c>
      <c r="N8229" s="51">
        <v>0</v>
      </c>
      <c r="O8229" s="51">
        <v>0</v>
      </c>
      <c r="P8229" s="51">
        <v>0</v>
      </c>
      <c r="Q8229" s="51">
        <v>0</v>
      </c>
      <c r="S8229">
        <f t="shared" ref="S8229" si="14767">SUM(M8229:P8229)/4</f>
        <v>0</v>
      </c>
      <c r="T8229">
        <f t="shared" ref="T8229" si="14768">SUM(Q8230:Q8231)</f>
        <v>1</v>
      </c>
      <c r="U8229">
        <f t="shared" ref="U8229" si="14769">SUM(Q8232:Q8233)</f>
        <v>0</v>
      </c>
      <c r="W8229" t="str">
        <f>IF(T8229=0,$W$22,"")</f>
        <v/>
      </c>
      <c r="Y8229" t="str">
        <f t="shared" ref="Y8229" si="14770">IF(S8229&gt;SUM(T8229+U8229),$Y$22,"")</f>
        <v/>
      </c>
      <c r="AA8229" t="str">
        <f t="shared" ref="AA8229" si="14771">IF(S8229&gt;$AA$13,$AA$22,"")</f>
        <v/>
      </c>
      <c r="AC8229">
        <f t="shared" ref="AC8229" si="14772">A8229</f>
        <v>550821174</v>
      </c>
      <c r="AD8229">
        <f t="shared" ref="AD8229" si="14773">H8229</f>
        <v>1760</v>
      </c>
      <c r="AE8229">
        <f t="shared" ref="AE8229" si="14774">SUM(W8229:AA8229)</f>
        <v>0</v>
      </c>
      <c r="AF8229" s="15">
        <f t="shared" ref="AF8229" si="14775">J8229</f>
        <v>6029</v>
      </c>
    </row>
    <row r="8230" spans="1:32" x14ac:dyDescent="0.2">
      <c r="A8230" s="51">
        <v>550821174</v>
      </c>
      <c r="B8230" s="51" t="s">
        <v>12</v>
      </c>
      <c r="C8230" s="51" t="s">
        <v>31</v>
      </c>
      <c r="D8230" s="51" t="s">
        <v>3603</v>
      </c>
      <c r="E8230" s="51">
        <v>6</v>
      </c>
      <c r="F8230" s="51" t="s">
        <v>3601</v>
      </c>
      <c r="G8230" s="51" t="s">
        <v>3602</v>
      </c>
      <c r="H8230" s="51">
        <v>1760</v>
      </c>
      <c r="I8230" s="51" t="s">
        <v>1645</v>
      </c>
      <c r="J8230" s="52">
        <v>6029</v>
      </c>
      <c r="K8230" s="51" t="s">
        <v>567</v>
      </c>
      <c r="L8230" s="51" t="s">
        <v>35</v>
      </c>
      <c r="M8230" s="51">
        <v>0</v>
      </c>
      <c r="N8230" s="51">
        <v>0</v>
      </c>
      <c r="O8230" s="51">
        <v>0</v>
      </c>
      <c r="P8230" s="51">
        <v>0</v>
      </c>
      <c r="Q8230" s="51">
        <v>1</v>
      </c>
    </row>
    <row r="8231" spans="1:32" x14ac:dyDescent="0.2">
      <c r="A8231" s="51">
        <v>550821174</v>
      </c>
      <c r="B8231" s="51" t="s">
        <v>12</v>
      </c>
      <c r="C8231" s="51" t="s">
        <v>31</v>
      </c>
      <c r="D8231" s="51" t="s">
        <v>3603</v>
      </c>
      <c r="E8231" s="51">
        <v>6</v>
      </c>
      <c r="F8231" s="51" t="s">
        <v>3601</v>
      </c>
      <c r="G8231" s="51" t="s">
        <v>3602</v>
      </c>
      <c r="H8231" s="51">
        <v>1760</v>
      </c>
      <c r="I8231" s="51" t="s">
        <v>1645</v>
      </c>
      <c r="J8231" s="52">
        <v>6029</v>
      </c>
      <c r="K8231" s="51" t="s">
        <v>567</v>
      </c>
      <c r="L8231" s="51" t="s">
        <v>36</v>
      </c>
      <c r="M8231" s="51">
        <v>0</v>
      </c>
      <c r="N8231" s="51">
        <v>0</v>
      </c>
      <c r="O8231" s="51">
        <v>0</v>
      </c>
      <c r="P8231" s="51">
        <v>0</v>
      </c>
      <c r="Q8231" s="51">
        <v>0</v>
      </c>
    </row>
    <row r="8232" spans="1:32" x14ac:dyDescent="0.2">
      <c r="A8232" s="51">
        <v>550821174</v>
      </c>
      <c r="B8232" s="51" t="s">
        <v>12</v>
      </c>
      <c r="C8232" s="51" t="s">
        <v>31</v>
      </c>
      <c r="D8232" s="51" t="s">
        <v>3603</v>
      </c>
      <c r="E8232" s="51">
        <v>6</v>
      </c>
      <c r="F8232" s="51" t="s">
        <v>3601</v>
      </c>
      <c r="G8232" s="51" t="s">
        <v>3602</v>
      </c>
      <c r="H8232" s="51">
        <v>1760</v>
      </c>
      <c r="I8232" s="51" t="s">
        <v>1645</v>
      </c>
      <c r="J8232" s="52">
        <v>6029</v>
      </c>
      <c r="K8232" s="51" t="s">
        <v>567</v>
      </c>
      <c r="L8232" s="51" t="s">
        <v>37</v>
      </c>
      <c r="M8232" s="51">
        <v>0</v>
      </c>
      <c r="N8232" s="51">
        <v>0</v>
      </c>
      <c r="O8232" s="51">
        <v>0</v>
      </c>
      <c r="P8232" s="51">
        <v>0</v>
      </c>
      <c r="Q8232" s="51">
        <v>0</v>
      </c>
    </row>
    <row r="8233" spans="1:32" x14ac:dyDescent="0.2">
      <c r="A8233" s="51">
        <v>550821174</v>
      </c>
      <c r="B8233" s="51" t="s">
        <v>12</v>
      </c>
      <c r="C8233" s="51" t="s">
        <v>31</v>
      </c>
      <c r="D8233" s="51" t="s">
        <v>3603</v>
      </c>
      <c r="E8233" s="51">
        <v>6</v>
      </c>
      <c r="F8233" s="51" t="s">
        <v>3601</v>
      </c>
      <c r="G8233" s="51" t="s">
        <v>3602</v>
      </c>
      <c r="H8233" s="51">
        <v>1760</v>
      </c>
      <c r="I8233" s="51" t="s">
        <v>1645</v>
      </c>
      <c r="J8233" s="52">
        <v>6029</v>
      </c>
      <c r="K8233" s="51" t="s">
        <v>567</v>
      </c>
      <c r="L8233" s="51" t="s">
        <v>38</v>
      </c>
      <c r="M8233" s="51">
        <v>0</v>
      </c>
      <c r="N8233" s="51">
        <v>0</v>
      </c>
      <c r="O8233" s="51">
        <v>0</v>
      </c>
      <c r="P8233" s="51">
        <v>0</v>
      </c>
      <c r="Q8233" s="51">
        <v>0</v>
      </c>
    </row>
    <row r="8234" spans="1:32" x14ac:dyDescent="0.2">
      <c r="A8234" s="51">
        <v>550821174</v>
      </c>
      <c r="B8234" s="51" t="s">
        <v>12</v>
      </c>
      <c r="C8234" s="51" t="s">
        <v>31</v>
      </c>
      <c r="D8234" s="51" t="s">
        <v>3603</v>
      </c>
      <c r="E8234" s="51">
        <v>6</v>
      </c>
      <c r="F8234" s="51" t="s">
        <v>3601</v>
      </c>
      <c r="G8234" s="51" t="s">
        <v>3602</v>
      </c>
      <c r="H8234" s="51">
        <v>1761</v>
      </c>
      <c r="I8234" s="51" t="s">
        <v>1646</v>
      </c>
      <c r="J8234" s="52">
        <v>6007</v>
      </c>
      <c r="K8234" s="51" t="s">
        <v>33</v>
      </c>
      <c r="L8234" s="51" t="s">
        <v>34</v>
      </c>
      <c r="M8234" s="51">
        <v>0</v>
      </c>
      <c r="N8234" s="51">
        <v>0</v>
      </c>
      <c r="O8234" s="51">
        <v>0</v>
      </c>
      <c r="P8234" s="51">
        <v>0</v>
      </c>
      <c r="Q8234" s="51">
        <v>0</v>
      </c>
      <c r="S8234">
        <f t="shared" ref="S8234" si="14776">SUM(M8234:P8234)/4</f>
        <v>0</v>
      </c>
      <c r="T8234">
        <f t="shared" ref="T8234" si="14777">SUM(Q8235:Q8236)</f>
        <v>1</v>
      </c>
      <c r="U8234">
        <f t="shared" ref="U8234" si="14778">SUM(Q8237:Q8238)</f>
        <v>0</v>
      </c>
      <c r="W8234" t="str">
        <f>IF(T8234=0,$W$22,"")</f>
        <v/>
      </c>
      <c r="Y8234" t="str">
        <f t="shared" ref="Y8234" si="14779">IF(S8234&gt;SUM(T8234+U8234),$Y$22,"")</f>
        <v/>
      </c>
      <c r="AA8234" t="str">
        <f t="shared" ref="AA8234" si="14780">IF(S8234&gt;$AA$13,$AA$22,"")</f>
        <v/>
      </c>
      <c r="AC8234">
        <f t="shared" ref="AC8234" si="14781">A8234</f>
        <v>550821174</v>
      </c>
      <c r="AD8234">
        <f t="shared" ref="AD8234" si="14782">H8234</f>
        <v>1761</v>
      </c>
      <c r="AE8234">
        <f t="shared" ref="AE8234" si="14783">SUM(W8234:AA8234)</f>
        <v>0</v>
      </c>
      <c r="AF8234" s="15">
        <f t="shared" ref="AF8234" si="14784">J8234</f>
        <v>6007</v>
      </c>
    </row>
    <row r="8235" spans="1:32" x14ac:dyDescent="0.2">
      <c r="A8235" s="51">
        <v>550821174</v>
      </c>
      <c r="B8235" s="51" t="s">
        <v>12</v>
      </c>
      <c r="C8235" s="51" t="s">
        <v>31</v>
      </c>
      <c r="D8235" s="51" t="s">
        <v>3603</v>
      </c>
      <c r="E8235" s="51">
        <v>6</v>
      </c>
      <c r="F8235" s="51" t="s">
        <v>3601</v>
      </c>
      <c r="G8235" s="51" t="s">
        <v>3602</v>
      </c>
      <c r="H8235" s="51">
        <v>1761</v>
      </c>
      <c r="I8235" s="51" t="s">
        <v>1646</v>
      </c>
      <c r="J8235" s="52">
        <v>6007</v>
      </c>
      <c r="K8235" s="51" t="s">
        <v>33</v>
      </c>
      <c r="L8235" s="51" t="s">
        <v>35</v>
      </c>
      <c r="M8235" s="51">
        <v>0</v>
      </c>
      <c r="N8235" s="51">
        <v>0</v>
      </c>
      <c r="O8235" s="51">
        <v>0</v>
      </c>
      <c r="P8235" s="51">
        <v>0</v>
      </c>
      <c r="Q8235" s="51">
        <v>1</v>
      </c>
    </row>
    <row r="8236" spans="1:32" x14ac:dyDescent="0.2">
      <c r="A8236" s="51">
        <v>550821174</v>
      </c>
      <c r="B8236" s="51" t="s">
        <v>12</v>
      </c>
      <c r="C8236" s="51" t="s">
        <v>31</v>
      </c>
      <c r="D8236" s="51" t="s">
        <v>3603</v>
      </c>
      <c r="E8236" s="51">
        <v>6</v>
      </c>
      <c r="F8236" s="51" t="s">
        <v>3601</v>
      </c>
      <c r="G8236" s="51" t="s">
        <v>3602</v>
      </c>
      <c r="H8236" s="51">
        <v>1761</v>
      </c>
      <c r="I8236" s="51" t="s">
        <v>1646</v>
      </c>
      <c r="J8236" s="52">
        <v>6007</v>
      </c>
      <c r="K8236" s="51" t="s">
        <v>33</v>
      </c>
      <c r="L8236" s="51" t="s">
        <v>36</v>
      </c>
      <c r="M8236" s="51">
        <v>0</v>
      </c>
      <c r="N8236" s="51">
        <v>0</v>
      </c>
      <c r="O8236" s="51">
        <v>0</v>
      </c>
      <c r="P8236" s="51">
        <v>0</v>
      </c>
      <c r="Q8236" s="51">
        <v>0</v>
      </c>
    </row>
    <row r="8237" spans="1:32" x14ac:dyDescent="0.2">
      <c r="A8237" s="51">
        <v>550821174</v>
      </c>
      <c r="B8237" s="51" t="s">
        <v>12</v>
      </c>
      <c r="C8237" s="51" t="s">
        <v>31</v>
      </c>
      <c r="D8237" s="51" t="s">
        <v>3603</v>
      </c>
      <c r="E8237" s="51">
        <v>6</v>
      </c>
      <c r="F8237" s="51" t="s">
        <v>3601</v>
      </c>
      <c r="G8237" s="51" t="s">
        <v>3602</v>
      </c>
      <c r="H8237" s="51">
        <v>1761</v>
      </c>
      <c r="I8237" s="51" t="s">
        <v>1646</v>
      </c>
      <c r="J8237" s="52">
        <v>6007</v>
      </c>
      <c r="K8237" s="51" t="s">
        <v>33</v>
      </c>
      <c r="L8237" s="51" t="s">
        <v>37</v>
      </c>
      <c r="M8237" s="51">
        <v>0</v>
      </c>
      <c r="N8237" s="51">
        <v>0</v>
      </c>
      <c r="O8237" s="51">
        <v>0</v>
      </c>
      <c r="P8237" s="51">
        <v>0</v>
      </c>
      <c r="Q8237" s="51">
        <v>0</v>
      </c>
    </row>
    <row r="8238" spans="1:32" x14ac:dyDescent="0.2">
      <c r="A8238" s="51">
        <v>550821174</v>
      </c>
      <c r="B8238" s="51" t="s">
        <v>12</v>
      </c>
      <c r="C8238" s="51" t="s">
        <v>31</v>
      </c>
      <c r="D8238" s="51" t="s">
        <v>3603</v>
      </c>
      <c r="E8238" s="51">
        <v>6</v>
      </c>
      <c r="F8238" s="51" t="s">
        <v>3601</v>
      </c>
      <c r="G8238" s="51" t="s">
        <v>3602</v>
      </c>
      <c r="H8238" s="51">
        <v>1761</v>
      </c>
      <c r="I8238" s="51" t="s">
        <v>1646</v>
      </c>
      <c r="J8238" s="52">
        <v>6007</v>
      </c>
      <c r="K8238" s="51" t="s">
        <v>33</v>
      </c>
      <c r="L8238" s="51" t="s">
        <v>38</v>
      </c>
      <c r="M8238" s="51">
        <v>0</v>
      </c>
      <c r="N8238" s="51">
        <v>0</v>
      </c>
      <c r="O8238" s="51">
        <v>0</v>
      </c>
      <c r="P8238" s="51">
        <v>0</v>
      </c>
      <c r="Q8238" s="51">
        <v>0</v>
      </c>
    </row>
    <row r="8239" spans="1:32" x14ac:dyDescent="0.2">
      <c r="A8239" s="51">
        <v>550821174</v>
      </c>
      <c r="B8239" s="51" t="s">
        <v>12</v>
      </c>
      <c r="C8239" s="51" t="s">
        <v>31</v>
      </c>
      <c r="D8239" s="51" t="s">
        <v>3603</v>
      </c>
      <c r="E8239" s="51">
        <v>6</v>
      </c>
      <c r="F8239" s="51" t="s">
        <v>3601</v>
      </c>
      <c r="G8239" s="51" t="s">
        <v>3602</v>
      </c>
      <c r="H8239" s="51">
        <v>1762</v>
      </c>
      <c r="I8239" s="51" t="s">
        <v>1647</v>
      </c>
      <c r="J8239" s="52">
        <v>6041</v>
      </c>
      <c r="K8239" s="51" t="s">
        <v>1118</v>
      </c>
      <c r="L8239" s="51" t="s">
        <v>34</v>
      </c>
      <c r="M8239" s="51">
        <v>1</v>
      </c>
      <c r="N8239" s="51">
        <v>0</v>
      </c>
      <c r="O8239" s="51">
        <v>0</v>
      </c>
      <c r="P8239" s="51">
        <v>0</v>
      </c>
      <c r="Q8239" s="51">
        <v>0</v>
      </c>
      <c r="S8239">
        <f t="shared" ref="S8239" si="14785">SUM(M8239:P8239)/4</f>
        <v>0.25</v>
      </c>
      <c r="T8239">
        <f t="shared" ref="T8239" si="14786">SUM(Q8240:Q8241)</f>
        <v>2</v>
      </c>
      <c r="U8239">
        <f t="shared" ref="U8239" si="14787">SUM(Q8242:Q8243)</f>
        <v>0</v>
      </c>
      <c r="W8239" t="str">
        <f>IF(T8239=0,$W$22,"")</f>
        <v/>
      </c>
      <c r="Y8239" t="str">
        <f t="shared" ref="Y8239" si="14788">IF(S8239&gt;SUM(T8239+U8239),$Y$22,"")</f>
        <v/>
      </c>
      <c r="AA8239" t="str">
        <f t="shared" ref="AA8239" si="14789">IF(S8239&gt;$AA$13,$AA$22,"")</f>
        <v/>
      </c>
      <c r="AC8239">
        <f t="shared" ref="AC8239" si="14790">A8239</f>
        <v>550821174</v>
      </c>
      <c r="AD8239">
        <f t="shared" ref="AD8239" si="14791">H8239</f>
        <v>1762</v>
      </c>
      <c r="AE8239">
        <f t="shared" ref="AE8239" si="14792">SUM(W8239:AA8239)</f>
        <v>0</v>
      </c>
      <c r="AF8239" s="15">
        <f t="shared" ref="AF8239" si="14793">J8239</f>
        <v>6041</v>
      </c>
    </row>
    <row r="8240" spans="1:32" x14ac:dyDescent="0.2">
      <c r="A8240" s="51">
        <v>550821174</v>
      </c>
      <c r="B8240" s="51" t="s">
        <v>12</v>
      </c>
      <c r="C8240" s="51" t="s">
        <v>31</v>
      </c>
      <c r="D8240" s="51" t="s">
        <v>3603</v>
      </c>
      <c r="E8240" s="51">
        <v>6</v>
      </c>
      <c r="F8240" s="51" t="s">
        <v>3601</v>
      </c>
      <c r="G8240" s="51" t="s">
        <v>3602</v>
      </c>
      <c r="H8240" s="51">
        <v>1762</v>
      </c>
      <c r="I8240" s="51" t="s">
        <v>1647</v>
      </c>
      <c r="J8240" s="52">
        <v>6041</v>
      </c>
      <c r="K8240" s="51" t="s">
        <v>1118</v>
      </c>
      <c r="L8240" s="51" t="s">
        <v>35</v>
      </c>
      <c r="M8240" s="51">
        <v>0</v>
      </c>
      <c r="N8240" s="51">
        <v>0</v>
      </c>
      <c r="O8240" s="51">
        <v>0</v>
      </c>
      <c r="P8240" s="51">
        <v>0</v>
      </c>
      <c r="Q8240" s="51">
        <v>2</v>
      </c>
    </row>
    <row r="8241" spans="1:32" x14ac:dyDescent="0.2">
      <c r="A8241" s="51">
        <v>550821174</v>
      </c>
      <c r="B8241" s="51" t="s">
        <v>12</v>
      </c>
      <c r="C8241" s="51" t="s">
        <v>31</v>
      </c>
      <c r="D8241" s="51" t="s">
        <v>3603</v>
      </c>
      <c r="E8241" s="51">
        <v>6</v>
      </c>
      <c r="F8241" s="51" t="s">
        <v>3601</v>
      </c>
      <c r="G8241" s="51" t="s">
        <v>3602</v>
      </c>
      <c r="H8241" s="51">
        <v>1762</v>
      </c>
      <c r="I8241" s="51" t="s">
        <v>1647</v>
      </c>
      <c r="J8241" s="52">
        <v>6041</v>
      </c>
      <c r="K8241" s="51" t="s">
        <v>1118</v>
      </c>
      <c r="L8241" s="51" t="s">
        <v>36</v>
      </c>
      <c r="M8241" s="51">
        <v>0</v>
      </c>
      <c r="N8241" s="51">
        <v>0</v>
      </c>
      <c r="O8241" s="51">
        <v>0</v>
      </c>
      <c r="P8241" s="51">
        <v>0</v>
      </c>
      <c r="Q8241" s="51">
        <v>0</v>
      </c>
    </row>
    <row r="8242" spans="1:32" x14ac:dyDescent="0.2">
      <c r="A8242" s="51">
        <v>550821174</v>
      </c>
      <c r="B8242" s="51" t="s">
        <v>12</v>
      </c>
      <c r="C8242" s="51" t="s">
        <v>31</v>
      </c>
      <c r="D8242" s="51" t="s">
        <v>3603</v>
      </c>
      <c r="E8242" s="51">
        <v>6</v>
      </c>
      <c r="F8242" s="51" t="s">
        <v>3601</v>
      </c>
      <c r="G8242" s="51" t="s">
        <v>3602</v>
      </c>
      <c r="H8242" s="51">
        <v>1762</v>
      </c>
      <c r="I8242" s="51" t="s">
        <v>1647</v>
      </c>
      <c r="J8242" s="52">
        <v>6041</v>
      </c>
      <c r="K8242" s="51" t="s">
        <v>1118</v>
      </c>
      <c r="L8242" s="51" t="s">
        <v>37</v>
      </c>
      <c r="M8242" s="51">
        <v>0</v>
      </c>
      <c r="N8242" s="51">
        <v>0</v>
      </c>
      <c r="O8242" s="51">
        <v>0</v>
      </c>
      <c r="P8242" s="51">
        <v>0</v>
      </c>
      <c r="Q8242" s="51">
        <v>0</v>
      </c>
    </row>
    <row r="8243" spans="1:32" x14ac:dyDescent="0.2">
      <c r="A8243" s="51">
        <v>550821174</v>
      </c>
      <c r="B8243" s="51" t="s">
        <v>12</v>
      </c>
      <c r="C8243" s="51" t="s">
        <v>31</v>
      </c>
      <c r="D8243" s="51" t="s">
        <v>3603</v>
      </c>
      <c r="E8243" s="51">
        <v>6</v>
      </c>
      <c r="F8243" s="51" t="s">
        <v>3601</v>
      </c>
      <c r="G8243" s="51" t="s">
        <v>3602</v>
      </c>
      <c r="H8243" s="51">
        <v>1762</v>
      </c>
      <c r="I8243" s="51" t="s">
        <v>1647</v>
      </c>
      <c r="J8243" s="52">
        <v>6041</v>
      </c>
      <c r="K8243" s="51" t="s">
        <v>1118</v>
      </c>
      <c r="L8243" s="51" t="s">
        <v>38</v>
      </c>
      <c r="M8243" s="51">
        <v>0</v>
      </c>
      <c r="N8243" s="51">
        <v>0</v>
      </c>
      <c r="O8243" s="51">
        <v>0</v>
      </c>
      <c r="P8243" s="51">
        <v>0</v>
      </c>
      <c r="Q8243" s="51">
        <v>0</v>
      </c>
    </row>
    <row r="8244" spans="1:32" x14ac:dyDescent="0.2">
      <c r="A8244" s="51">
        <v>550821174</v>
      </c>
      <c r="B8244" s="51" t="s">
        <v>12</v>
      </c>
      <c r="C8244" s="51" t="s">
        <v>31</v>
      </c>
      <c r="D8244" s="51" t="s">
        <v>3603</v>
      </c>
      <c r="E8244" s="51">
        <v>6</v>
      </c>
      <c r="F8244" s="51" t="s">
        <v>3601</v>
      </c>
      <c r="G8244" s="51" t="s">
        <v>3602</v>
      </c>
      <c r="H8244" s="51">
        <v>1763</v>
      </c>
      <c r="I8244" s="51" t="s">
        <v>1648</v>
      </c>
      <c r="J8244" s="52">
        <v>6014</v>
      </c>
      <c r="K8244" s="51" t="s">
        <v>41</v>
      </c>
      <c r="L8244" s="51" t="s">
        <v>34</v>
      </c>
      <c r="M8244" s="51">
        <v>0</v>
      </c>
      <c r="N8244" s="51">
        <v>0</v>
      </c>
      <c r="O8244" s="51">
        <v>0</v>
      </c>
      <c r="P8244" s="51">
        <v>0</v>
      </c>
      <c r="Q8244" s="51">
        <v>0</v>
      </c>
      <c r="S8244">
        <f t="shared" ref="S8244" si="14794">SUM(M8244:P8244)/4</f>
        <v>0</v>
      </c>
      <c r="T8244">
        <f t="shared" ref="T8244" si="14795">SUM(Q8245:Q8246)</f>
        <v>1</v>
      </c>
      <c r="U8244">
        <f t="shared" ref="U8244" si="14796">SUM(Q8247:Q8248)</f>
        <v>0</v>
      </c>
      <c r="W8244" t="str">
        <f>IF(T8244=0,$W$22,"")</f>
        <v/>
      </c>
      <c r="Y8244" t="str">
        <f t="shared" ref="Y8244" si="14797">IF(S8244&gt;SUM(T8244+U8244),$Y$22,"")</f>
        <v/>
      </c>
      <c r="AA8244" t="str">
        <f t="shared" ref="AA8244" si="14798">IF(S8244&gt;$AA$13,$AA$22,"")</f>
        <v/>
      </c>
      <c r="AC8244">
        <f t="shared" ref="AC8244" si="14799">A8244</f>
        <v>550821174</v>
      </c>
      <c r="AD8244">
        <f t="shared" ref="AD8244" si="14800">H8244</f>
        <v>1763</v>
      </c>
      <c r="AE8244">
        <f t="shared" ref="AE8244" si="14801">SUM(W8244:AA8244)</f>
        <v>0</v>
      </c>
      <c r="AF8244" s="15">
        <f t="shared" ref="AF8244" si="14802">J8244</f>
        <v>6014</v>
      </c>
    </row>
    <row r="8245" spans="1:32" x14ac:dyDescent="0.2">
      <c r="A8245" s="51">
        <v>550821174</v>
      </c>
      <c r="B8245" s="51" t="s">
        <v>12</v>
      </c>
      <c r="C8245" s="51" t="s">
        <v>31</v>
      </c>
      <c r="D8245" s="51" t="s">
        <v>3603</v>
      </c>
      <c r="E8245" s="51">
        <v>6</v>
      </c>
      <c r="F8245" s="51" t="s">
        <v>3601</v>
      </c>
      <c r="G8245" s="51" t="s">
        <v>3602</v>
      </c>
      <c r="H8245" s="51">
        <v>1763</v>
      </c>
      <c r="I8245" s="51" t="s">
        <v>1648</v>
      </c>
      <c r="J8245" s="52">
        <v>6014</v>
      </c>
      <c r="K8245" s="51" t="s">
        <v>41</v>
      </c>
      <c r="L8245" s="51" t="s">
        <v>35</v>
      </c>
      <c r="M8245" s="51">
        <v>0</v>
      </c>
      <c r="N8245" s="51">
        <v>0</v>
      </c>
      <c r="O8245" s="51">
        <v>0</v>
      </c>
      <c r="P8245" s="51">
        <v>0</v>
      </c>
      <c r="Q8245" s="51">
        <v>1</v>
      </c>
    </row>
    <row r="8246" spans="1:32" x14ac:dyDescent="0.2">
      <c r="A8246" s="51">
        <v>550821174</v>
      </c>
      <c r="B8246" s="51" t="s">
        <v>12</v>
      </c>
      <c r="C8246" s="51" t="s">
        <v>31</v>
      </c>
      <c r="D8246" s="51" t="s">
        <v>3603</v>
      </c>
      <c r="E8246" s="51">
        <v>6</v>
      </c>
      <c r="F8246" s="51" t="s">
        <v>3601</v>
      </c>
      <c r="G8246" s="51" t="s">
        <v>3602</v>
      </c>
      <c r="H8246" s="51">
        <v>1763</v>
      </c>
      <c r="I8246" s="51" t="s">
        <v>1648</v>
      </c>
      <c r="J8246" s="52">
        <v>6014</v>
      </c>
      <c r="K8246" s="51" t="s">
        <v>41</v>
      </c>
      <c r="L8246" s="51" t="s">
        <v>36</v>
      </c>
      <c r="M8246" s="51">
        <v>0</v>
      </c>
      <c r="N8246" s="51">
        <v>0</v>
      </c>
      <c r="O8246" s="51">
        <v>0</v>
      </c>
      <c r="P8246" s="51">
        <v>0</v>
      </c>
      <c r="Q8246" s="51">
        <v>0</v>
      </c>
    </row>
    <row r="8247" spans="1:32" x14ac:dyDescent="0.2">
      <c r="A8247" s="51">
        <v>550821174</v>
      </c>
      <c r="B8247" s="51" t="s">
        <v>12</v>
      </c>
      <c r="C8247" s="51" t="s">
        <v>31</v>
      </c>
      <c r="D8247" s="51" t="s">
        <v>3603</v>
      </c>
      <c r="E8247" s="51">
        <v>6</v>
      </c>
      <c r="F8247" s="51" t="s">
        <v>3601</v>
      </c>
      <c r="G8247" s="51" t="s">
        <v>3602</v>
      </c>
      <c r="H8247" s="51">
        <v>1763</v>
      </c>
      <c r="I8247" s="51" t="s">
        <v>1648</v>
      </c>
      <c r="J8247" s="52">
        <v>6014</v>
      </c>
      <c r="K8247" s="51" t="s">
        <v>41</v>
      </c>
      <c r="L8247" s="51" t="s">
        <v>37</v>
      </c>
      <c r="M8247" s="51">
        <v>0</v>
      </c>
      <c r="N8247" s="51">
        <v>0</v>
      </c>
      <c r="O8247" s="51">
        <v>0</v>
      </c>
      <c r="P8247" s="51">
        <v>0</v>
      </c>
      <c r="Q8247" s="51">
        <v>0</v>
      </c>
    </row>
    <row r="8248" spans="1:32" x14ac:dyDescent="0.2">
      <c r="A8248" s="51">
        <v>550821174</v>
      </c>
      <c r="B8248" s="51" t="s">
        <v>12</v>
      </c>
      <c r="C8248" s="51" t="s">
        <v>31</v>
      </c>
      <c r="D8248" s="51" t="s">
        <v>3603</v>
      </c>
      <c r="E8248" s="51">
        <v>6</v>
      </c>
      <c r="F8248" s="51" t="s">
        <v>3601</v>
      </c>
      <c r="G8248" s="51" t="s">
        <v>3602</v>
      </c>
      <c r="H8248" s="51">
        <v>1763</v>
      </c>
      <c r="I8248" s="51" t="s">
        <v>1648</v>
      </c>
      <c r="J8248" s="52">
        <v>6014</v>
      </c>
      <c r="K8248" s="51" t="s">
        <v>41</v>
      </c>
      <c r="L8248" s="51" t="s">
        <v>38</v>
      </c>
      <c r="M8248" s="51">
        <v>0</v>
      </c>
      <c r="N8248" s="51">
        <v>0</v>
      </c>
      <c r="O8248" s="51">
        <v>0</v>
      </c>
      <c r="P8248" s="51">
        <v>0</v>
      </c>
      <c r="Q8248" s="51">
        <v>0</v>
      </c>
    </row>
    <row r="8249" spans="1:32" x14ac:dyDescent="0.2">
      <c r="A8249" s="51">
        <v>550821174</v>
      </c>
      <c r="B8249" s="51" t="s">
        <v>12</v>
      </c>
      <c r="C8249" s="51" t="s">
        <v>31</v>
      </c>
      <c r="D8249" s="51" t="s">
        <v>3603</v>
      </c>
      <c r="E8249" s="51">
        <v>6</v>
      </c>
      <c r="F8249" s="51" t="s">
        <v>3601</v>
      </c>
      <c r="G8249" s="51" t="s">
        <v>3602</v>
      </c>
      <c r="H8249" s="51">
        <v>1764</v>
      </c>
      <c r="I8249" s="51" t="s">
        <v>1649</v>
      </c>
      <c r="J8249" s="52">
        <v>6022</v>
      </c>
      <c r="K8249" s="51" t="s">
        <v>47</v>
      </c>
      <c r="L8249" s="51" t="s">
        <v>34</v>
      </c>
      <c r="M8249" s="51">
        <v>0</v>
      </c>
      <c r="N8249" s="51">
        <v>0</v>
      </c>
      <c r="O8249" s="51">
        <v>0</v>
      </c>
      <c r="P8249" s="51">
        <v>1</v>
      </c>
      <c r="Q8249" s="51">
        <v>0</v>
      </c>
      <c r="S8249">
        <f t="shared" ref="S8249" si="14803">SUM(M8249:P8249)/4</f>
        <v>0.25</v>
      </c>
      <c r="T8249">
        <f t="shared" ref="T8249" si="14804">SUM(Q8250:Q8251)</f>
        <v>1</v>
      </c>
      <c r="U8249">
        <f t="shared" ref="U8249" si="14805">SUM(Q8252:Q8253)</f>
        <v>0</v>
      </c>
      <c r="W8249" t="str">
        <f>IF(T8249=0,$W$22,"")</f>
        <v/>
      </c>
      <c r="Y8249" t="str">
        <f t="shared" ref="Y8249" si="14806">IF(S8249&gt;SUM(T8249+U8249),$Y$22,"")</f>
        <v/>
      </c>
      <c r="AA8249" t="str">
        <f t="shared" ref="AA8249" si="14807">IF(S8249&gt;$AA$13,$AA$22,"")</f>
        <v/>
      </c>
      <c r="AC8249">
        <f t="shared" ref="AC8249" si="14808">A8249</f>
        <v>550821174</v>
      </c>
      <c r="AD8249">
        <f t="shared" ref="AD8249" si="14809">H8249</f>
        <v>1764</v>
      </c>
      <c r="AE8249">
        <f t="shared" ref="AE8249" si="14810">SUM(W8249:AA8249)</f>
        <v>0</v>
      </c>
      <c r="AF8249" s="15">
        <f t="shared" ref="AF8249" si="14811">J8249</f>
        <v>6022</v>
      </c>
    </row>
    <row r="8250" spans="1:32" x14ac:dyDescent="0.2">
      <c r="A8250" s="51">
        <v>550821174</v>
      </c>
      <c r="B8250" s="51" t="s">
        <v>12</v>
      </c>
      <c r="C8250" s="51" t="s">
        <v>31</v>
      </c>
      <c r="D8250" s="51" t="s">
        <v>3603</v>
      </c>
      <c r="E8250" s="51">
        <v>6</v>
      </c>
      <c r="F8250" s="51" t="s">
        <v>3601</v>
      </c>
      <c r="G8250" s="51" t="s">
        <v>3602</v>
      </c>
      <c r="H8250" s="51">
        <v>1764</v>
      </c>
      <c r="I8250" s="51" t="s">
        <v>1649</v>
      </c>
      <c r="J8250" s="52">
        <v>6022</v>
      </c>
      <c r="K8250" s="51" t="s">
        <v>47</v>
      </c>
      <c r="L8250" s="51" t="s">
        <v>35</v>
      </c>
      <c r="M8250" s="51">
        <v>0</v>
      </c>
      <c r="N8250" s="51">
        <v>0</v>
      </c>
      <c r="O8250" s="51">
        <v>0</v>
      </c>
      <c r="P8250" s="51">
        <v>0</v>
      </c>
      <c r="Q8250" s="51">
        <v>1</v>
      </c>
    </row>
    <row r="8251" spans="1:32" x14ac:dyDescent="0.2">
      <c r="A8251" s="51">
        <v>550821174</v>
      </c>
      <c r="B8251" s="51" t="s">
        <v>12</v>
      </c>
      <c r="C8251" s="51" t="s">
        <v>31</v>
      </c>
      <c r="D8251" s="51" t="s">
        <v>3603</v>
      </c>
      <c r="E8251" s="51">
        <v>6</v>
      </c>
      <c r="F8251" s="51" t="s">
        <v>3601</v>
      </c>
      <c r="G8251" s="51" t="s">
        <v>3602</v>
      </c>
      <c r="H8251" s="51">
        <v>1764</v>
      </c>
      <c r="I8251" s="51" t="s">
        <v>1649</v>
      </c>
      <c r="J8251" s="52">
        <v>6022</v>
      </c>
      <c r="K8251" s="51" t="s">
        <v>47</v>
      </c>
      <c r="L8251" s="51" t="s">
        <v>36</v>
      </c>
      <c r="M8251" s="51">
        <v>0</v>
      </c>
      <c r="N8251" s="51">
        <v>0</v>
      </c>
      <c r="O8251" s="51">
        <v>0</v>
      </c>
      <c r="P8251" s="51">
        <v>0</v>
      </c>
      <c r="Q8251" s="51">
        <v>0</v>
      </c>
    </row>
    <row r="8252" spans="1:32" x14ac:dyDescent="0.2">
      <c r="A8252" s="51">
        <v>550821174</v>
      </c>
      <c r="B8252" s="51" t="s">
        <v>12</v>
      </c>
      <c r="C8252" s="51" t="s">
        <v>31</v>
      </c>
      <c r="D8252" s="51" t="s">
        <v>3603</v>
      </c>
      <c r="E8252" s="51">
        <v>6</v>
      </c>
      <c r="F8252" s="51" t="s">
        <v>3601</v>
      </c>
      <c r="G8252" s="51" t="s">
        <v>3602</v>
      </c>
      <c r="H8252" s="51">
        <v>1764</v>
      </c>
      <c r="I8252" s="51" t="s">
        <v>1649</v>
      </c>
      <c r="J8252" s="52">
        <v>6022</v>
      </c>
      <c r="K8252" s="51" t="s">
        <v>47</v>
      </c>
      <c r="L8252" s="51" t="s">
        <v>37</v>
      </c>
      <c r="M8252" s="51">
        <v>0</v>
      </c>
      <c r="N8252" s="51">
        <v>0</v>
      </c>
      <c r="O8252" s="51">
        <v>0</v>
      </c>
      <c r="P8252" s="51">
        <v>0</v>
      </c>
      <c r="Q8252" s="51">
        <v>0</v>
      </c>
    </row>
    <row r="8253" spans="1:32" x14ac:dyDescent="0.2">
      <c r="A8253" s="51">
        <v>550821174</v>
      </c>
      <c r="B8253" s="51" t="s">
        <v>12</v>
      </c>
      <c r="C8253" s="51" t="s">
        <v>31</v>
      </c>
      <c r="D8253" s="51" t="s">
        <v>3603</v>
      </c>
      <c r="E8253" s="51">
        <v>6</v>
      </c>
      <c r="F8253" s="51" t="s">
        <v>3601</v>
      </c>
      <c r="G8253" s="51" t="s">
        <v>3602</v>
      </c>
      <c r="H8253" s="51">
        <v>1764</v>
      </c>
      <c r="I8253" s="51" t="s">
        <v>1649</v>
      </c>
      <c r="J8253" s="52">
        <v>6022</v>
      </c>
      <c r="K8253" s="51" t="s">
        <v>47</v>
      </c>
      <c r="L8253" s="51" t="s">
        <v>38</v>
      </c>
      <c r="M8253" s="51">
        <v>0</v>
      </c>
      <c r="N8253" s="51">
        <v>0</v>
      </c>
      <c r="O8253" s="51">
        <v>0</v>
      </c>
      <c r="P8253" s="51">
        <v>0</v>
      </c>
      <c r="Q8253" s="51">
        <v>0</v>
      </c>
    </row>
    <row r="8254" spans="1:32" x14ac:dyDescent="0.2">
      <c r="A8254" s="51">
        <v>550821174</v>
      </c>
      <c r="B8254" s="51" t="s">
        <v>12</v>
      </c>
      <c r="C8254" s="51" t="s">
        <v>31</v>
      </c>
      <c r="D8254" s="51" t="s">
        <v>3603</v>
      </c>
      <c r="E8254" s="51">
        <v>6</v>
      </c>
      <c r="F8254" s="51" t="s">
        <v>3601</v>
      </c>
      <c r="G8254" s="51" t="s">
        <v>3602</v>
      </c>
      <c r="H8254" s="51">
        <v>1765</v>
      </c>
      <c r="I8254" s="51" t="s">
        <v>1650</v>
      </c>
      <c r="J8254" s="52">
        <v>6041</v>
      </c>
      <c r="K8254" s="51" t="s">
        <v>1118</v>
      </c>
      <c r="L8254" s="51" t="s">
        <v>34</v>
      </c>
      <c r="M8254" s="51">
        <v>1</v>
      </c>
      <c r="N8254" s="51">
        <v>0</v>
      </c>
      <c r="O8254" s="51">
        <v>0</v>
      </c>
      <c r="P8254" s="51">
        <v>0</v>
      </c>
      <c r="Q8254" s="51">
        <v>0</v>
      </c>
      <c r="S8254">
        <f t="shared" ref="S8254" si="14812">SUM(M8254:P8254)/4</f>
        <v>0.25</v>
      </c>
      <c r="T8254">
        <f t="shared" ref="T8254" si="14813">SUM(Q8255:Q8256)</f>
        <v>2</v>
      </c>
      <c r="U8254">
        <f t="shared" ref="U8254" si="14814">SUM(Q8257:Q8258)</f>
        <v>0</v>
      </c>
      <c r="W8254" t="str">
        <f>IF(T8254=0,$W$22,"")</f>
        <v/>
      </c>
      <c r="Y8254" t="str">
        <f t="shared" ref="Y8254" si="14815">IF(S8254&gt;SUM(T8254+U8254),$Y$22,"")</f>
        <v/>
      </c>
      <c r="AA8254" t="str">
        <f t="shared" ref="AA8254" si="14816">IF(S8254&gt;$AA$13,$AA$22,"")</f>
        <v/>
      </c>
      <c r="AC8254">
        <f t="shared" ref="AC8254" si="14817">A8254</f>
        <v>550821174</v>
      </c>
      <c r="AD8254">
        <f t="shared" ref="AD8254" si="14818">H8254</f>
        <v>1765</v>
      </c>
      <c r="AE8254">
        <f t="shared" ref="AE8254" si="14819">SUM(W8254:AA8254)</f>
        <v>0</v>
      </c>
      <c r="AF8254" s="15">
        <f t="shared" ref="AF8254" si="14820">J8254</f>
        <v>6041</v>
      </c>
    </row>
    <row r="8255" spans="1:32" x14ac:dyDescent="0.2">
      <c r="A8255" s="51">
        <v>550821174</v>
      </c>
      <c r="B8255" s="51" t="s">
        <v>12</v>
      </c>
      <c r="C8255" s="51" t="s">
        <v>31</v>
      </c>
      <c r="D8255" s="51" t="s">
        <v>3603</v>
      </c>
      <c r="E8255" s="51">
        <v>6</v>
      </c>
      <c r="F8255" s="51" t="s">
        <v>3601</v>
      </c>
      <c r="G8255" s="51" t="s">
        <v>3602</v>
      </c>
      <c r="H8255" s="51">
        <v>1765</v>
      </c>
      <c r="I8255" s="51" t="s">
        <v>1650</v>
      </c>
      <c r="J8255" s="52">
        <v>6041</v>
      </c>
      <c r="K8255" s="51" t="s">
        <v>1118</v>
      </c>
      <c r="L8255" s="51" t="s">
        <v>35</v>
      </c>
      <c r="M8255" s="51">
        <v>0</v>
      </c>
      <c r="N8255" s="51">
        <v>0</v>
      </c>
      <c r="O8255" s="51">
        <v>0</v>
      </c>
      <c r="P8255" s="51">
        <v>0</v>
      </c>
      <c r="Q8255" s="51">
        <v>2</v>
      </c>
    </row>
    <row r="8256" spans="1:32" x14ac:dyDescent="0.2">
      <c r="A8256" s="51">
        <v>550821174</v>
      </c>
      <c r="B8256" s="51" t="s">
        <v>12</v>
      </c>
      <c r="C8256" s="51" t="s">
        <v>31</v>
      </c>
      <c r="D8256" s="51" t="s">
        <v>3603</v>
      </c>
      <c r="E8256" s="51">
        <v>6</v>
      </c>
      <c r="F8256" s="51" t="s">
        <v>3601</v>
      </c>
      <c r="G8256" s="51" t="s">
        <v>3602</v>
      </c>
      <c r="H8256" s="51">
        <v>1765</v>
      </c>
      <c r="I8256" s="51" t="s">
        <v>1650</v>
      </c>
      <c r="J8256" s="52">
        <v>6041</v>
      </c>
      <c r="K8256" s="51" t="s">
        <v>1118</v>
      </c>
      <c r="L8256" s="51" t="s">
        <v>36</v>
      </c>
      <c r="M8256" s="51">
        <v>0</v>
      </c>
      <c r="N8256" s="51">
        <v>0</v>
      </c>
      <c r="O8256" s="51">
        <v>0</v>
      </c>
      <c r="P8256" s="51">
        <v>0</v>
      </c>
      <c r="Q8256" s="51">
        <v>0</v>
      </c>
    </row>
    <row r="8257" spans="1:32" x14ac:dyDescent="0.2">
      <c r="A8257" s="51">
        <v>550821174</v>
      </c>
      <c r="B8257" s="51" t="s">
        <v>12</v>
      </c>
      <c r="C8257" s="51" t="s">
        <v>31</v>
      </c>
      <c r="D8257" s="51" t="s">
        <v>3603</v>
      </c>
      <c r="E8257" s="51">
        <v>6</v>
      </c>
      <c r="F8257" s="51" t="s">
        <v>3601</v>
      </c>
      <c r="G8257" s="51" t="s">
        <v>3602</v>
      </c>
      <c r="H8257" s="51">
        <v>1765</v>
      </c>
      <c r="I8257" s="51" t="s">
        <v>1650</v>
      </c>
      <c r="J8257" s="52">
        <v>6041</v>
      </c>
      <c r="K8257" s="51" t="s">
        <v>1118</v>
      </c>
      <c r="L8257" s="51" t="s">
        <v>37</v>
      </c>
      <c r="M8257" s="51">
        <v>0</v>
      </c>
      <c r="N8257" s="51">
        <v>0</v>
      </c>
      <c r="O8257" s="51">
        <v>0</v>
      </c>
      <c r="P8257" s="51">
        <v>0</v>
      </c>
      <c r="Q8257" s="51">
        <v>0</v>
      </c>
    </row>
    <row r="8258" spans="1:32" x14ac:dyDescent="0.2">
      <c r="A8258" s="51">
        <v>550821174</v>
      </c>
      <c r="B8258" s="51" t="s">
        <v>12</v>
      </c>
      <c r="C8258" s="51" t="s">
        <v>31</v>
      </c>
      <c r="D8258" s="51" t="s">
        <v>3603</v>
      </c>
      <c r="E8258" s="51">
        <v>6</v>
      </c>
      <c r="F8258" s="51" t="s">
        <v>3601</v>
      </c>
      <c r="G8258" s="51" t="s">
        <v>3602</v>
      </c>
      <c r="H8258" s="51">
        <v>1765</v>
      </c>
      <c r="I8258" s="51" t="s">
        <v>1650</v>
      </c>
      <c r="J8258" s="52">
        <v>6041</v>
      </c>
      <c r="K8258" s="51" t="s">
        <v>1118</v>
      </c>
      <c r="L8258" s="51" t="s">
        <v>38</v>
      </c>
      <c r="M8258" s="51">
        <v>0</v>
      </c>
      <c r="N8258" s="51">
        <v>0</v>
      </c>
      <c r="O8258" s="51">
        <v>0</v>
      </c>
      <c r="P8258" s="51">
        <v>0</v>
      </c>
      <c r="Q8258" s="51">
        <v>0</v>
      </c>
    </row>
    <row r="8259" spans="1:32" x14ac:dyDescent="0.2">
      <c r="A8259" s="51">
        <v>550821174</v>
      </c>
      <c r="B8259" s="51" t="s">
        <v>12</v>
      </c>
      <c r="C8259" s="51" t="s">
        <v>31</v>
      </c>
      <c r="D8259" s="51" t="s">
        <v>3603</v>
      </c>
      <c r="E8259" s="51">
        <v>6</v>
      </c>
      <c r="F8259" s="51" t="s">
        <v>3601</v>
      </c>
      <c r="G8259" s="51" t="s">
        <v>3602</v>
      </c>
      <c r="H8259" s="51">
        <v>1766</v>
      </c>
      <c r="I8259" s="51" t="s">
        <v>1101</v>
      </c>
      <c r="J8259" s="52">
        <v>6014</v>
      </c>
      <c r="K8259" s="51" t="s">
        <v>41</v>
      </c>
      <c r="L8259" s="51" t="s">
        <v>34</v>
      </c>
      <c r="M8259" s="51">
        <v>0</v>
      </c>
      <c r="N8259" s="51">
        <v>0</v>
      </c>
      <c r="O8259" s="51">
        <v>0</v>
      </c>
      <c r="P8259" s="51">
        <v>0</v>
      </c>
      <c r="Q8259" s="51">
        <v>0</v>
      </c>
      <c r="S8259">
        <f t="shared" ref="S8259" si="14821">SUM(M8259:P8259)/4</f>
        <v>0</v>
      </c>
      <c r="T8259">
        <f t="shared" ref="T8259" si="14822">SUM(Q8260:Q8261)</f>
        <v>1</v>
      </c>
      <c r="U8259">
        <f t="shared" ref="U8259" si="14823">SUM(Q8262:Q8263)</f>
        <v>0</v>
      </c>
      <c r="W8259" t="str">
        <f>IF(T8259=0,$W$22,"")</f>
        <v/>
      </c>
      <c r="Y8259" t="str">
        <f t="shared" ref="Y8259" si="14824">IF(S8259&gt;SUM(T8259+U8259),$Y$22,"")</f>
        <v/>
      </c>
      <c r="AA8259" t="str">
        <f t="shared" ref="AA8259" si="14825">IF(S8259&gt;$AA$13,$AA$22,"")</f>
        <v/>
      </c>
      <c r="AC8259">
        <f t="shared" ref="AC8259" si="14826">A8259</f>
        <v>550821174</v>
      </c>
      <c r="AD8259">
        <f t="shared" ref="AD8259" si="14827">H8259</f>
        <v>1766</v>
      </c>
      <c r="AE8259">
        <f t="shared" ref="AE8259" si="14828">SUM(W8259:AA8259)</f>
        <v>0</v>
      </c>
      <c r="AF8259" s="15">
        <f t="shared" ref="AF8259" si="14829">J8259</f>
        <v>6014</v>
      </c>
    </row>
    <row r="8260" spans="1:32" x14ac:dyDescent="0.2">
      <c r="A8260" s="51">
        <v>550821174</v>
      </c>
      <c r="B8260" s="51" t="s">
        <v>12</v>
      </c>
      <c r="C8260" s="51" t="s">
        <v>31</v>
      </c>
      <c r="D8260" s="51" t="s">
        <v>3603</v>
      </c>
      <c r="E8260" s="51">
        <v>6</v>
      </c>
      <c r="F8260" s="51" t="s">
        <v>3601</v>
      </c>
      <c r="G8260" s="51" t="s">
        <v>3602</v>
      </c>
      <c r="H8260" s="51">
        <v>1766</v>
      </c>
      <c r="I8260" s="51" t="s">
        <v>1101</v>
      </c>
      <c r="J8260" s="52">
        <v>6014</v>
      </c>
      <c r="K8260" s="51" t="s">
        <v>41</v>
      </c>
      <c r="L8260" s="51" t="s">
        <v>35</v>
      </c>
      <c r="M8260" s="51">
        <v>0</v>
      </c>
      <c r="N8260" s="51">
        <v>0</v>
      </c>
      <c r="O8260" s="51">
        <v>0</v>
      </c>
      <c r="P8260" s="51">
        <v>0</v>
      </c>
      <c r="Q8260" s="51">
        <v>1</v>
      </c>
    </row>
    <row r="8261" spans="1:32" x14ac:dyDescent="0.2">
      <c r="A8261" s="51">
        <v>550821174</v>
      </c>
      <c r="B8261" s="51" t="s">
        <v>12</v>
      </c>
      <c r="C8261" s="51" t="s">
        <v>31</v>
      </c>
      <c r="D8261" s="51" t="s">
        <v>3603</v>
      </c>
      <c r="E8261" s="51">
        <v>6</v>
      </c>
      <c r="F8261" s="51" t="s">
        <v>3601</v>
      </c>
      <c r="G8261" s="51" t="s">
        <v>3602</v>
      </c>
      <c r="H8261" s="51">
        <v>1766</v>
      </c>
      <c r="I8261" s="51" t="s">
        <v>1101</v>
      </c>
      <c r="J8261" s="52">
        <v>6014</v>
      </c>
      <c r="K8261" s="51" t="s">
        <v>41</v>
      </c>
      <c r="L8261" s="51" t="s">
        <v>36</v>
      </c>
      <c r="M8261" s="51">
        <v>0</v>
      </c>
      <c r="N8261" s="51">
        <v>0</v>
      </c>
      <c r="O8261" s="51">
        <v>0</v>
      </c>
      <c r="P8261" s="51">
        <v>0</v>
      </c>
      <c r="Q8261" s="51">
        <v>0</v>
      </c>
    </row>
    <row r="8262" spans="1:32" x14ac:dyDescent="0.2">
      <c r="A8262" s="51">
        <v>550821174</v>
      </c>
      <c r="B8262" s="51" t="s">
        <v>12</v>
      </c>
      <c r="C8262" s="51" t="s">
        <v>31</v>
      </c>
      <c r="D8262" s="51" t="s">
        <v>3603</v>
      </c>
      <c r="E8262" s="51">
        <v>6</v>
      </c>
      <c r="F8262" s="51" t="s">
        <v>3601</v>
      </c>
      <c r="G8262" s="51" t="s">
        <v>3602</v>
      </c>
      <c r="H8262" s="51">
        <v>1766</v>
      </c>
      <c r="I8262" s="51" t="s">
        <v>1101</v>
      </c>
      <c r="J8262" s="52">
        <v>6014</v>
      </c>
      <c r="K8262" s="51" t="s">
        <v>41</v>
      </c>
      <c r="L8262" s="51" t="s">
        <v>37</v>
      </c>
      <c r="M8262" s="51">
        <v>0</v>
      </c>
      <c r="N8262" s="51">
        <v>0</v>
      </c>
      <c r="O8262" s="51">
        <v>0</v>
      </c>
      <c r="P8262" s="51">
        <v>0</v>
      </c>
      <c r="Q8262" s="51">
        <v>0</v>
      </c>
    </row>
    <row r="8263" spans="1:32" x14ac:dyDescent="0.2">
      <c r="A8263" s="51">
        <v>550821174</v>
      </c>
      <c r="B8263" s="51" t="s">
        <v>12</v>
      </c>
      <c r="C8263" s="51" t="s">
        <v>31</v>
      </c>
      <c r="D8263" s="51" t="s">
        <v>3603</v>
      </c>
      <c r="E8263" s="51">
        <v>6</v>
      </c>
      <c r="F8263" s="51" t="s">
        <v>3601</v>
      </c>
      <c r="G8263" s="51" t="s">
        <v>3602</v>
      </c>
      <c r="H8263" s="51">
        <v>1766</v>
      </c>
      <c r="I8263" s="51" t="s">
        <v>1101</v>
      </c>
      <c r="J8263" s="52">
        <v>6014</v>
      </c>
      <c r="K8263" s="51" t="s">
        <v>41</v>
      </c>
      <c r="L8263" s="51" t="s">
        <v>38</v>
      </c>
      <c r="M8263" s="51">
        <v>0</v>
      </c>
      <c r="N8263" s="51">
        <v>0</v>
      </c>
      <c r="O8263" s="51">
        <v>0</v>
      </c>
      <c r="P8263" s="51">
        <v>0</v>
      </c>
      <c r="Q8263" s="51">
        <v>0</v>
      </c>
    </row>
    <row r="8264" spans="1:32" x14ac:dyDescent="0.2">
      <c r="A8264" s="51">
        <v>550821174</v>
      </c>
      <c r="B8264" s="51" t="s">
        <v>12</v>
      </c>
      <c r="C8264" s="51" t="s">
        <v>31</v>
      </c>
      <c r="D8264" s="51" t="s">
        <v>3603</v>
      </c>
      <c r="E8264" s="51">
        <v>6</v>
      </c>
      <c r="F8264" s="51" t="s">
        <v>3601</v>
      </c>
      <c r="G8264" s="51" t="s">
        <v>3602</v>
      </c>
      <c r="H8264" s="51">
        <v>1767</v>
      </c>
      <c r="I8264" s="51" t="s">
        <v>1651</v>
      </c>
      <c r="J8264" s="52">
        <v>6014</v>
      </c>
      <c r="K8264" s="51" t="s">
        <v>41</v>
      </c>
      <c r="L8264" s="51" t="s">
        <v>34</v>
      </c>
      <c r="M8264" s="51">
        <v>0</v>
      </c>
      <c r="N8264" s="51">
        <v>0</v>
      </c>
      <c r="O8264" s="51">
        <v>0</v>
      </c>
      <c r="P8264" s="51">
        <v>0</v>
      </c>
      <c r="Q8264" s="51">
        <v>0</v>
      </c>
      <c r="S8264">
        <f t="shared" ref="S8264" si="14830">SUM(M8264:P8264)/4</f>
        <v>0</v>
      </c>
      <c r="T8264">
        <f t="shared" ref="T8264" si="14831">SUM(Q8265:Q8266)</f>
        <v>1</v>
      </c>
      <c r="U8264">
        <f t="shared" ref="U8264" si="14832">SUM(Q8267:Q8268)</f>
        <v>0</v>
      </c>
      <c r="W8264" t="str">
        <f>IF(T8264=0,$W$22,"")</f>
        <v/>
      </c>
      <c r="Y8264" t="str">
        <f t="shared" ref="Y8264" si="14833">IF(S8264&gt;SUM(T8264+U8264),$Y$22,"")</f>
        <v/>
      </c>
      <c r="AA8264" t="str">
        <f t="shared" ref="AA8264" si="14834">IF(S8264&gt;$AA$13,$AA$22,"")</f>
        <v/>
      </c>
      <c r="AC8264">
        <f t="shared" ref="AC8264" si="14835">A8264</f>
        <v>550821174</v>
      </c>
      <c r="AD8264">
        <f t="shared" ref="AD8264" si="14836">H8264</f>
        <v>1767</v>
      </c>
      <c r="AE8264">
        <f t="shared" ref="AE8264" si="14837">SUM(W8264:AA8264)</f>
        <v>0</v>
      </c>
      <c r="AF8264" s="15">
        <f t="shared" ref="AF8264" si="14838">J8264</f>
        <v>6014</v>
      </c>
    </row>
    <row r="8265" spans="1:32" x14ac:dyDescent="0.2">
      <c r="A8265" s="51">
        <v>550821174</v>
      </c>
      <c r="B8265" s="51" t="s">
        <v>12</v>
      </c>
      <c r="C8265" s="51" t="s">
        <v>31</v>
      </c>
      <c r="D8265" s="51" t="s">
        <v>3603</v>
      </c>
      <c r="E8265" s="51">
        <v>6</v>
      </c>
      <c r="F8265" s="51" t="s">
        <v>3601</v>
      </c>
      <c r="G8265" s="51" t="s">
        <v>3602</v>
      </c>
      <c r="H8265" s="51">
        <v>1767</v>
      </c>
      <c r="I8265" s="51" t="s">
        <v>1651</v>
      </c>
      <c r="J8265" s="52">
        <v>6014</v>
      </c>
      <c r="K8265" s="51" t="s">
        <v>41</v>
      </c>
      <c r="L8265" s="51" t="s">
        <v>35</v>
      </c>
      <c r="M8265" s="51">
        <v>0</v>
      </c>
      <c r="N8265" s="51">
        <v>0</v>
      </c>
      <c r="O8265" s="51">
        <v>0</v>
      </c>
      <c r="P8265" s="51">
        <v>0</v>
      </c>
      <c r="Q8265" s="51">
        <v>1</v>
      </c>
    </row>
    <row r="8266" spans="1:32" x14ac:dyDescent="0.2">
      <c r="A8266" s="51">
        <v>550821174</v>
      </c>
      <c r="B8266" s="51" t="s">
        <v>12</v>
      </c>
      <c r="C8266" s="51" t="s">
        <v>31</v>
      </c>
      <c r="D8266" s="51" t="s">
        <v>3603</v>
      </c>
      <c r="E8266" s="51">
        <v>6</v>
      </c>
      <c r="F8266" s="51" t="s">
        <v>3601</v>
      </c>
      <c r="G8266" s="51" t="s">
        <v>3602</v>
      </c>
      <c r="H8266" s="51">
        <v>1767</v>
      </c>
      <c r="I8266" s="51" t="s">
        <v>1651</v>
      </c>
      <c r="J8266" s="52">
        <v>6014</v>
      </c>
      <c r="K8266" s="51" t="s">
        <v>41</v>
      </c>
      <c r="L8266" s="51" t="s">
        <v>36</v>
      </c>
      <c r="M8266" s="51">
        <v>0</v>
      </c>
      <c r="N8266" s="51">
        <v>0</v>
      </c>
      <c r="O8266" s="51">
        <v>0</v>
      </c>
      <c r="P8266" s="51">
        <v>0</v>
      </c>
      <c r="Q8266" s="51">
        <v>0</v>
      </c>
    </row>
    <row r="8267" spans="1:32" x14ac:dyDescent="0.2">
      <c r="A8267" s="51">
        <v>550821174</v>
      </c>
      <c r="B8267" s="51" t="s">
        <v>12</v>
      </c>
      <c r="C8267" s="51" t="s">
        <v>31</v>
      </c>
      <c r="D8267" s="51" t="s">
        <v>3603</v>
      </c>
      <c r="E8267" s="51">
        <v>6</v>
      </c>
      <c r="F8267" s="51" t="s">
        <v>3601</v>
      </c>
      <c r="G8267" s="51" t="s">
        <v>3602</v>
      </c>
      <c r="H8267" s="51">
        <v>1767</v>
      </c>
      <c r="I8267" s="51" t="s">
        <v>1651</v>
      </c>
      <c r="J8267" s="52">
        <v>6014</v>
      </c>
      <c r="K8267" s="51" t="s">
        <v>41</v>
      </c>
      <c r="L8267" s="51" t="s">
        <v>37</v>
      </c>
      <c r="M8267" s="51">
        <v>0</v>
      </c>
      <c r="N8267" s="51">
        <v>0</v>
      </c>
      <c r="O8267" s="51">
        <v>0</v>
      </c>
      <c r="P8267" s="51">
        <v>0</v>
      </c>
      <c r="Q8267" s="51">
        <v>0</v>
      </c>
    </row>
    <row r="8268" spans="1:32" x14ac:dyDescent="0.2">
      <c r="A8268" s="51">
        <v>550821174</v>
      </c>
      <c r="B8268" s="51" t="s">
        <v>12</v>
      </c>
      <c r="C8268" s="51" t="s">
        <v>31</v>
      </c>
      <c r="D8268" s="51" t="s">
        <v>3603</v>
      </c>
      <c r="E8268" s="51">
        <v>6</v>
      </c>
      <c r="F8268" s="51" t="s">
        <v>3601</v>
      </c>
      <c r="G8268" s="51" t="s">
        <v>3602</v>
      </c>
      <c r="H8268" s="51">
        <v>1767</v>
      </c>
      <c r="I8268" s="51" t="s">
        <v>1651</v>
      </c>
      <c r="J8268" s="52">
        <v>6014</v>
      </c>
      <c r="K8268" s="51" t="s">
        <v>41</v>
      </c>
      <c r="L8268" s="51" t="s">
        <v>38</v>
      </c>
      <c r="M8268" s="51">
        <v>0</v>
      </c>
      <c r="N8268" s="51">
        <v>0</v>
      </c>
      <c r="O8268" s="51">
        <v>0</v>
      </c>
      <c r="P8268" s="51">
        <v>0</v>
      </c>
      <c r="Q8268" s="51">
        <v>0</v>
      </c>
    </row>
    <row r="8269" spans="1:32" x14ac:dyDescent="0.2">
      <c r="A8269" s="51">
        <v>550821174</v>
      </c>
      <c r="B8269" s="51" t="s">
        <v>12</v>
      </c>
      <c r="C8269" s="51" t="s">
        <v>31</v>
      </c>
      <c r="D8269" s="51" t="s">
        <v>3603</v>
      </c>
      <c r="E8269" s="51">
        <v>6</v>
      </c>
      <c r="F8269" s="51" t="s">
        <v>3601</v>
      </c>
      <c r="G8269" s="51" t="s">
        <v>3602</v>
      </c>
      <c r="H8269" s="51">
        <v>1768</v>
      </c>
      <c r="I8269" s="51" t="s">
        <v>1652</v>
      </c>
      <c r="J8269" s="52">
        <v>6029</v>
      </c>
      <c r="K8269" s="51" t="s">
        <v>567</v>
      </c>
      <c r="L8269" s="51" t="s">
        <v>34</v>
      </c>
      <c r="M8269" s="51">
        <v>0</v>
      </c>
      <c r="N8269" s="51">
        <v>0</v>
      </c>
      <c r="O8269" s="51">
        <v>0</v>
      </c>
      <c r="P8269" s="51">
        <v>1</v>
      </c>
      <c r="Q8269" s="51">
        <v>0</v>
      </c>
      <c r="S8269">
        <f t="shared" ref="S8269" si="14839">SUM(M8269:P8269)/4</f>
        <v>0.25</v>
      </c>
      <c r="T8269">
        <f t="shared" ref="T8269" si="14840">SUM(Q8270:Q8271)</f>
        <v>0</v>
      </c>
      <c r="U8269">
        <f t="shared" ref="U8269" si="14841">SUM(Q8272:Q8273)</f>
        <v>1</v>
      </c>
      <c r="W8269">
        <f>IF(T8269=0,$W$22,"")</f>
        <v>1</v>
      </c>
      <c r="Y8269" t="str">
        <f t="shared" ref="Y8269" si="14842">IF(S8269&gt;SUM(T8269+U8269),$Y$22,"")</f>
        <v/>
      </c>
      <c r="AA8269" t="str">
        <f t="shared" ref="AA8269" si="14843">IF(S8269&gt;$AA$13,$AA$22,"")</f>
        <v/>
      </c>
      <c r="AC8269">
        <f t="shared" ref="AC8269" si="14844">A8269</f>
        <v>550821174</v>
      </c>
      <c r="AD8269">
        <f t="shared" ref="AD8269" si="14845">H8269</f>
        <v>1768</v>
      </c>
      <c r="AE8269">
        <f t="shared" ref="AE8269" si="14846">SUM(W8269:AA8269)</f>
        <v>1</v>
      </c>
      <c r="AF8269" s="15">
        <f t="shared" ref="AF8269" si="14847">J8269</f>
        <v>6029</v>
      </c>
    </row>
    <row r="8270" spans="1:32" x14ac:dyDescent="0.2">
      <c r="A8270" s="51">
        <v>550821174</v>
      </c>
      <c r="B8270" s="51" t="s">
        <v>12</v>
      </c>
      <c r="C8270" s="51" t="s">
        <v>31</v>
      </c>
      <c r="D8270" s="51" t="s">
        <v>3603</v>
      </c>
      <c r="E8270" s="51">
        <v>6</v>
      </c>
      <c r="F8270" s="51" t="s">
        <v>3601</v>
      </c>
      <c r="G8270" s="51" t="s">
        <v>3602</v>
      </c>
      <c r="H8270" s="51">
        <v>1768</v>
      </c>
      <c r="I8270" s="51" t="s">
        <v>1652</v>
      </c>
      <c r="J8270" s="52">
        <v>6029</v>
      </c>
      <c r="K8270" s="51" t="s">
        <v>567</v>
      </c>
      <c r="L8270" s="51" t="s">
        <v>35</v>
      </c>
      <c r="M8270" s="51">
        <v>0</v>
      </c>
      <c r="N8270" s="51">
        <v>0</v>
      </c>
      <c r="O8270" s="51">
        <v>0</v>
      </c>
      <c r="P8270" s="51">
        <v>0</v>
      </c>
      <c r="Q8270" s="51">
        <v>0</v>
      </c>
    </row>
    <row r="8271" spans="1:32" x14ac:dyDescent="0.2">
      <c r="A8271" s="51">
        <v>550821174</v>
      </c>
      <c r="B8271" s="51" t="s">
        <v>12</v>
      </c>
      <c r="C8271" s="51" t="s">
        <v>31</v>
      </c>
      <c r="D8271" s="51" t="s">
        <v>3603</v>
      </c>
      <c r="E8271" s="51">
        <v>6</v>
      </c>
      <c r="F8271" s="51" t="s">
        <v>3601</v>
      </c>
      <c r="G8271" s="51" t="s">
        <v>3602</v>
      </c>
      <c r="H8271" s="51">
        <v>1768</v>
      </c>
      <c r="I8271" s="51" t="s">
        <v>1652</v>
      </c>
      <c r="J8271" s="52">
        <v>6029</v>
      </c>
      <c r="K8271" s="51" t="s">
        <v>567</v>
      </c>
      <c r="L8271" s="51" t="s">
        <v>36</v>
      </c>
      <c r="M8271" s="51">
        <v>0</v>
      </c>
      <c r="N8271" s="51">
        <v>0</v>
      </c>
      <c r="O8271" s="51">
        <v>0</v>
      </c>
      <c r="P8271" s="51">
        <v>0</v>
      </c>
      <c r="Q8271" s="51">
        <v>0</v>
      </c>
    </row>
    <row r="8272" spans="1:32" x14ac:dyDescent="0.2">
      <c r="A8272" s="51">
        <v>550821174</v>
      </c>
      <c r="B8272" s="51" t="s">
        <v>12</v>
      </c>
      <c r="C8272" s="51" t="s">
        <v>31</v>
      </c>
      <c r="D8272" s="51" t="s">
        <v>3603</v>
      </c>
      <c r="E8272" s="51">
        <v>6</v>
      </c>
      <c r="F8272" s="51" t="s">
        <v>3601</v>
      </c>
      <c r="G8272" s="51" t="s">
        <v>3602</v>
      </c>
      <c r="H8272" s="51">
        <v>1768</v>
      </c>
      <c r="I8272" s="51" t="s">
        <v>1652</v>
      </c>
      <c r="J8272" s="52">
        <v>6029</v>
      </c>
      <c r="K8272" s="51" t="s">
        <v>567</v>
      </c>
      <c r="L8272" s="51" t="s">
        <v>37</v>
      </c>
      <c r="M8272" s="51">
        <v>0</v>
      </c>
      <c r="N8272" s="51">
        <v>0</v>
      </c>
      <c r="O8272" s="51">
        <v>0</v>
      </c>
      <c r="P8272" s="51">
        <v>0</v>
      </c>
      <c r="Q8272" s="51">
        <v>1</v>
      </c>
    </row>
    <row r="8273" spans="1:32" x14ac:dyDescent="0.2">
      <c r="A8273" s="51">
        <v>550821174</v>
      </c>
      <c r="B8273" s="51" t="s">
        <v>12</v>
      </c>
      <c r="C8273" s="51" t="s">
        <v>31</v>
      </c>
      <c r="D8273" s="51" t="s">
        <v>3603</v>
      </c>
      <c r="E8273" s="51">
        <v>6</v>
      </c>
      <c r="F8273" s="51" t="s">
        <v>3601</v>
      </c>
      <c r="G8273" s="51" t="s">
        <v>3602</v>
      </c>
      <c r="H8273" s="51">
        <v>1768</v>
      </c>
      <c r="I8273" s="51" t="s">
        <v>1652</v>
      </c>
      <c r="J8273" s="52">
        <v>6029</v>
      </c>
      <c r="K8273" s="51" t="s">
        <v>567</v>
      </c>
      <c r="L8273" s="51" t="s">
        <v>38</v>
      </c>
      <c r="M8273" s="51">
        <v>0</v>
      </c>
      <c r="N8273" s="51">
        <v>0</v>
      </c>
      <c r="O8273" s="51">
        <v>0</v>
      </c>
      <c r="P8273" s="51">
        <v>0</v>
      </c>
      <c r="Q8273" s="51">
        <v>0</v>
      </c>
    </row>
    <row r="8274" spans="1:32" x14ac:dyDescent="0.2">
      <c r="A8274" s="51">
        <v>550821174</v>
      </c>
      <c r="B8274" s="51" t="s">
        <v>12</v>
      </c>
      <c r="C8274" s="51" t="s">
        <v>31</v>
      </c>
      <c r="D8274" s="51" t="s">
        <v>3603</v>
      </c>
      <c r="E8274" s="51">
        <v>6</v>
      </c>
      <c r="F8274" s="51" t="s">
        <v>3601</v>
      </c>
      <c r="G8274" s="51" t="s">
        <v>3602</v>
      </c>
      <c r="H8274" s="51">
        <v>1769</v>
      </c>
      <c r="I8274" s="51" t="s">
        <v>1653</v>
      </c>
      <c r="J8274" s="52">
        <v>6041</v>
      </c>
      <c r="K8274" s="51" t="s">
        <v>1118</v>
      </c>
      <c r="L8274" s="51" t="s">
        <v>34</v>
      </c>
      <c r="M8274" s="51">
        <v>0</v>
      </c>
      <c r="N8274" s="51">
        <v>1</v>
      </c>
      <c r="O8274" s="51">
        <v>0</v>
      </c>
      <c r="P8274" s="51">
        <v>0</v>
      </c>
      <c r="Q8274" s="51">
        <v>0</v>
      </c>
      <c r="S8274">
        <f t="shared" ref="S8274" si="14848">SUM(M8274:P8274)/4</f>
        <v>0.25</v>
      </c>
      <c r="T8274">
        <f t="shared" ref="T8274" si="14849">SUM(Q8275:Q8276)</f>
        <v>1</v>
      </c>
      <c r="U8274">
        <f t="shared" ref="U8274" si="14850">SUM(Q8277:Q8278)</f>
        <v>0</v>
      </c>
      <c r="W8274" t="str">
        <f>IF(T8274=0,$W$22,"")</f>
        <v/>
      </c>
      <c r="Y8274" t="str">
        <f t="shared" ref="Y8274" si="14851">IF(S8274&gt;SUM(T8274+U8274),$Y$22,"")</f>
        <v/>
      </c>
      <c r="AA8274" t="str">
        <f t="shared" ref="AA8274" si="14852">IF(S8274&gt;$AA$13,$AA$22,"")</f>
        <v/>
      </c>
      <c r="AC8274">
        <f t="shared" ref="AC8274" si="14853">A8274</f>
        <v>550821174</v>
      </c>
      <c r="AD8274">
        <f t="shared" ref="AD8274" si="14854">H8274</f>
        <v>1769</v>
      </c>
      <c r="AE8274">
        <f t="shared" ref="AE8274" si="14855">SUM(W8274:AA8274)</f>
        <v>0</v>
      </c>
      <c r="AF8274" s="15">
        <f t="shared" ref="AF8274" si="14856">J8274</f>
        <v>6041</v>
      </c>
    </row>
    <row r="8275" spans="1:32" x14ac:dyDescent="0.2">
      <c r="A8275" s="51">
        <v>550821174</v>
      </c>
      <c r="B8275" s="51" t="s">
        <v>12</v>
      </c>
      <c r="C8275" s="51" t="s">
        <v>31</v>
      </c>
      <c r="D8275" s="51" t="s">
        <v>3603</v>
      </c>
      <c r="E8275" s="51">
        <v>6</v>
      </c>
      <c r="F8275" s="51" t="s">
        <v>3601</v>
      </c>
      <c r="G8275" s="51" t="s">
        <v>3602</v>
      </c>
      <c r="H8275" s="51">
        <v>1769</v>
      </c>
      <c r="I8275" s="51" t="s">
        <v>1653</v>
      </c>
      <c r="J8275" s="52">
        <v>6041</v>
      </c>
      <c r="K8275" s="51" t="s">
        <v>1118</v>
      </c>
      <c r="L8275" s="51" t="s">
        <v>35</v>
      </c>
      <c r="M8275" s="51">
        <v>0</v>
      </c>
      <c r="N8275" s="51">
        <v>0</v>
      </c>
      <c r="O8275" s="51">
        <v>0</v>
      </c>
      <c r="P8275" s="51">
        <v>0</v>
      </c>
      <c r="Q8275" s="51">
        <v>1</v>
      </c>
    </row>
    <row r="8276" spans="1:32" x14ac:dyDescent="0.2">
      <c r="A8276" s="51">
        <v>550821174</v>
      </c>
      <c r="B8276" s="51" t="s">
        <v>12</v>
      </c>
      <c r="C8276" s="51" t="s">
        <v>31</v>
      </c>
      <c r="D8276" s="51" t="s">
        <v>3603</v>
      </c>
      <c r="E8276" s="51">
        <v>6</v>
      </c>
      <c r="F8276" s="51" t="s">
        <v>3601</v>
      </c>
      <c r="G8276" s="51" t="s">
        <v>3602</v>
      </c>
      <c r="H8276" s="51">
        <v>1769</v>
      </c>
      <c r="I8276" s="51" t="s">
        <v>1653</v>
      </c>
      <c r="J8276" s="52">
        <v>6041</v>
      </c>
      <c r="K8276" s="51" t="s">
        <v>1118</v>
      </c>
      <c r="L8276" s="51" t="s">
        <v>36</v>
      </c>
      <c r="M8276" s="51">
        <v>0</v>
      </c>
      <c r="N8276" s="51">
        <v>0</v>
      </c>
      <c r="O8276" s="51">
        <v>0</v>
      </c>
      <c r="P8276" s="51">
        <v>0</v>
      </c>
      <c r="Q8276" s="51">
        <v>0</v>
      </c>
    </row>
    <row r="8277" spans="1:32" x14ac:dyDescent="0.2">
      <c r="A8277" s="51">
        <v>550821174</v>
      </c>
      <c r="B8277" s="51" t="s">
        <v>12</v>
      </c>
      <c r="C8277" s="51" t="s">
        <v>31</v>
      </c>
      <c r="D8277" s="51" t="s">
        <v>3603</v>
      </c>
      <c r="E8277" s="51">
        <v>6</v>
      </c>
      <c r="F8277" s="51" t="s">
        <v>3601</v>
      </c>
      <c r="G8277" s="51" t="s">
        <v>3602</v>
      </c>
      <c r="H8277" s="51">
        <v>1769</v>
      </c>
      <c r="I8277" s="51" t="s">
        <v>1653</v>
      </c>
      <c r="J8277" s="52">
        <v>6041</v>
      </c>
      <c r="K8277" s="51" t="s">
        <v>1118</v>
      </c>
      <c r="L8277" s="51" t="s">
        <v>37</v>
      </c>
      <c r="M8277" s="51">
        <v>0</v>
      </c>
      <c r="N8277" s="51">
        <v>0</v>
      </c>
      <c r="O8277" s="51">
        <v>0</v>
      </c>
      <c r="P8277" s="51">
        <v>0</v>
      </c>
      <c r="Q8277" s="51">
        <v>0</v>
      </c>
    </row>
    <row r="8278" spans="1:32" x14ac:dyDescent="0.2">
      <c r="A8278" s="51">
        <v>550821174</v>
      </c>
      <c r="B8278" s="51" t="s">
        <v>12</v>
      </c>
      <c r="C8278" s="51" t="s">
        <v>31</v>
      </c>
      <c r="D8278" s="51" t="s">
        <v>3603</v>
      </c>
      <c r="E8278" s="51">
        <v>6</v>
      </c>
      <c r="F8278" s="51" t="s">
        <v>3601</v>
      </c>
      <c r="G8278" s="51" t="s">
        <v>3602</v>
      </c>
      <c r="H8278" s="51">
        <v>1769</v>
      </c>
      <c r="I8278" s="51" t="s">
        <v>1653</v>
      </c>
      <c r="J8278" s="52">
        <v>6041</v>
      </c>
      <c r="K8278" s="51" t="s">
        <v>1118</v>
      </c>
      <c r="L8278" s="51" t="s">
        <v>38</v>
      </c>
      <c r="M8278" s="51">
        <v>0</v>
      </c>
      <c r="N8278" s="51">
        <v>0</v>
      </c>
      <c r="O8278" s="51">
        <v>0</v>
      </c>
      <c r="P8278" s="51">
        <v>0</v>
      </c>
      <c r="Q8278" s="51">
        <v>0</v>
      </c>
    </row>
    <row r="8279" spans="1:32" x14ac:dyDescent="0.2">
      <c r="A8279" s="51">
        <v>550821174</v>
      </c>
      <c r="B8279" s="51" t="s">
        <v>12</v>
      </c>
      <c r="C8279" s="51" t="s">
        <v>31</v>
      </c>
      <c r="D8279" s="51" t="s">
        <v>3603</v>
      </c>
      <c r="E8279" s="51">
        <v>6</v>
      </c>
      <c r="F8279" s="51" t="s">
        <v>3601</v>
      </c>
      <c r="G8279" s="51" t="s">
        <v>3602</v>
      </c>
      <c r="H8279" s="51">
        <v>1770</v>
      </c>
      <c r="I8279" s="51" t="s">
        <v>1654</v>
      </c>
      <c r="J8279" s="52">
        <v>6041</v>
      </c>
      <c r="K8279" s="51" t="s">
        <v>1118</v>
      </c>
      <c r="L8279" s="51" t="s">
        <v>34</v>
      </c>
      <c r="M8279" s="51">
        <v>0</v>
      </c>
      <c r="N8279" s="51">
        <v>0</v>
      </c>
      <c r="O8279" s="51">
        <v>1</v>
      </c>
      <c r="P8279" s="51">
        <v>0</v>
      </c>
      <c r="Q8279" s="51">
        <v>0</v>
      </c>
      <c r="S8279">
        <f t="shared" ref="S8279" si="14857">SUM(M8279:P8279)/4</f>
        <v>0.25</v>
      </c>
      <c r="T8279">
        <f t="shared" ref="T8279" si="14858">SUM(Q8280:Q8281)</f>
        <v>1</v>
      </c>
      <c r="U8279">
        <f t="shared" ref="U8279" si="14859">SUM(Q8282:Q8283)</f>
        <v>0</v>
      </c>
      <c r="W8279" t="str">
        <f>IF(T8279=0,$W$22,"")</f>
        <v/>
      </c>
      <c r="Y8279" t="str">
        <f t="shared" ref="Y8279" si="14860">IF(S8279&gt;SUM(T8279+U8279),$Y$22,"")</f>
        <v/>
      </c>
      <c r="AA8279" t="str">
        <f t="shared" ref="AA8279" si="14861">IF(S8279&gt;$AA$13,$AA$22,"")</f>
        <v/>
      </c>
      <c r="AC8279">
        <f t="shared" ref="AC8279" si="14862">A8279</f>
        <v>550821174</v>
      </c>
      <c r="AD8279">
        <f t="shared" ref="AD8279" si="14863">H8279</f>
        <v>1770</v>
      </c>
      <c r="AE8279">
        <f t="shared" ref="AE8279" si="14864">SUM(W8279:AA8279)</f>
        <v>0</v>
      </c>
      <c r="AF8279" s="15">
        <f t="shared" ref="AF8279" si="14865">J8279</f>
        <v>6041</v>
      </c>
    </row>
    <row r="8280" spans="1:32" x14ac:dyDescent="0.2">
      <c r="A8280" s="51">
        <v>550821174</v>
      </c>
      <c r="B8280" s="51" t="s">
        <v>12</v>
      </c>
      <c r="C8280" s="51" t="s">
        <v>31</v>
      </c>
      <c r="D8280" s="51" t="s">
        <v>3603</v>
      </c>
      <c r="E8280" s="51">
        <v>6</v>
      </c>
      <c r="F8280" s="51" t="s">
        <v>3601</v>
      </c>
      <c r="G8280" s="51" t="s">
        <v>3602</v>
      </c>
      <c r="H8280" s="51">
        <v>1770</v>
      </c>
      <c r="I8280" s="51" t="s">
        <v>1654</v>
      </c>
      <c r="J8280" s="52">
        <v>6041</v>
      </c>
      <c r="K8280" s="51" t="s">
        <v>1118</v>
      </c>
      <c r="L8280" s="51" t="s">
        <v>35</v>
      </c>
      <c r="M8280" s="51">
        <v>0</v>
      </c>
      <c r="N8280" s="51">
        <v>0</v>
      </c>
      <c r="O8280" s="51">
        <v>0</v>
      </c>
      <c r="P8280" s="51">
        <v>0</v>
      </c>
      <c r="Q8280" s="51">
        <v>1</v>
      </c>
    </row>
    <row r="8281" spans="1:32" x14ac:dyDescent="0.2">
      <c r="A8281" s="51">
        <v>550821174</v>
      </c>
      <c r="B8281" s="51" t="s">
        <v>12</v>
      </c>
      <c r="C8281" s="51" t="s">
        <v>31</v>
      </c>
      <c r="D8281" s="51" t="s">
        <v>3603</v>
      </c>
      <c r="E8281" s="51">
        <v>6</v>
      </c>
      <c r="F8281" s="51" t="s">
        <v>3601</v>
      </c>
      <c r="G8281" s="51" t="s">
        <v>3602</v>
      </c>
      <c r="H8281" s="51">
        <v>1770</v>
      </c>
      <c r="I8281" s="51" t="s">
        <v>1654</v>
      </c>
      <c r="J8281" s="52">
        <v>6041</v>
      </c>
      <c r="K8281" s="51" t="s">
        <v>1118</v>
      </c>
      <c r="L8281" s="51" t="s">
        <v>36</v>
      </c>
      <c r="M8281" s="51">
        <v>0</v>
      </c>
      <c r="N8281" s="51">
        <v>0</v>
      </c>
      <c r="O8281" s="51">
        <v>0</v>
      </c>
      <c r="P8281" s="51">
        <v>0</v>
      </c>
      <c r="Q8281" s="51">
        <v>0</v>
      </c>
    </row>
    <row r="8282" spans="1:32" x14ac:dyDescent="0.2">
      <c r="A8282" s="51">
        <v>550821174</v>
      </c>
      <c r="B8282" s="51" t="s">
        <v>12</v>
      </c>
      <c r="C8282" s="51" t="s">
        <v>31</v>
      </c>
      <c r="D8282" s="51" t="s">
        <v>3603</v>
      </c>
      <c r="E8282" s="51">
        <v>6</v>
      </c>
      <c r="F8282" s="51" t="s">
        <v>3601</v>
      </c>
      <c r="G8282" s="51" t="s">
        <v>3602</v>
      </c>
      <c r="H8282" s="51">
        <v>1770</v>
      </c>
      <c r="I8282" s="51" t="s">
        <v>1654</v>
      </c>
      <c r="J8282" s="52">
        <v>6041</v>
      </c>
      <c r="K8282" s="51" t="s">
        <v>1118</v>
      </c>
      <c r="L8282" s="51" t="s">
        <v>37</v>
      </c>
      <c r="M8282" s="51">
        <v>0</v>
      </c>
      <c r="N8282" s="51">
        <v>0</v>
      </c>
      <c r="O8282" s="51">
        <v>0</v>
      </c>
      <c r="P8282" s="51">
        <v>0</v>
      </c>
      <c r="Q8282" s="51">
        <v>0</v>
      </c>
    </row>
    <row r="8283" spans="1:32" x14ac:dyDescent="0.2">
      <c r="A8283" s="51">
        <v>550821174</v>
      </c>
      <c r="B8283" s="51" t="s">
        <v>12</v>
      </c>
      <c r="C8283" s="51" t="s">
        <v>31</v>
      </c>
      <c r="D8283" s="51" t="s">
        <v>3603</v>
      </c>
      <c r="E8283" s="51">
        <v>6</v>
      </c>
      <c r="F8283" s="51" t="s">
        <v>3601</v>
      </c>
      <c r="G8283" s="51" t="s">
        <v>3602</v>
      </c>
      <c r="H8283" s="51">
        <v>1770</v>
      </c>
      <c r="I8283" s="51" t="s">
        <v>1654</v>
      </c>
      <c r="J8283" s="52">
        <v>6041</v>
      </c>
      <c r="K8283" s="51" t="s">
        <v>1118</v>
      </c>
      <c r="L8283" s="51" t="s">
        <v>38</v>
      </c>
      <c r="M8283" s="51">
        <v>0</v>
      </c>
      <c r="N8283" s="51">
        <v>0</v>
      </c>
      <c r="O8283" s="51">
        <v>0</v>
      </c>
      <c r="P8283" s="51">
        <v>0</v>
      </c>
      <c r="Q8283" s="51">
        <v>0</v>
      </c>
    </row>
    <row r="8284" spans="1:32" x14ac:dyDescent="0.2">
      <c r="A8284" s="51">
        <v>550821174</v>
      </c>
      <c r="B8284" s="51" t="s">
        <v>12</v>
      </c>
      <c r="C8284" s="51" t="s">
        <v>31</v>
      </c>
      <c r="D8284" s="51" t="s">
        <v>3603</v>
      </c>
      <c r="E8284" s="51">
        <v>6</v>
      </c>
      <c r="F8284" s="51" t="s">
        <v>3601</v>
      </c>
      <c r="G8284" s="51" t="s">
        <v>3602</v>
      </c>
      <c r="H8284" s="51">
        <v>1771</v>
      </c>
      <c r="I8284" s="51" t="s">
        <v>1655</v>
      </c>
      <c r="J8284" s="52">
        <v>6022</v>
      </c>
      <c r="K8284" s="51" t="s">
        <v>47</v>
      </c>
      <c r="L8284" s="51" t="s">
        <v>34</v>
      </c>
      <c r="M8284" s="51">
        <v>1</v>
      </c>
      <c r="N8284" s="51">
        <v>0</v>
      </c>
      <c r="O8284" s="51">
        <v>0</v>
      </c>
      <c r="P8284" s="51">
        <v>0</v>
      </c>
      <c r="Q8284" s="51">
        <v>0</v>
      </c>
      <c r="S8284">
        <f t="shared" ref="S8284" si="14866">SUM(M8284:P8284)/4</f>
        <v>0.25</v>
      </c>
      <c r="T8284">
        <f t="shared" ref="T8284" si="14867">SUM(Q8285:Q8286)</f>
        <v>2</v>
      </c>
      <c r="U8284">
        <f t="shared" ref="U8284" si="14868">SUM(Q8287:Q8288)</f>
        <v>0</v>
      </c>
      <c r="W8284" t="str">
        <f>IF(T8284=0,$W$22,"")</f>
        <v/>
      </c>
      <c r="Y8284" t="str">
        <f t="shared" ref="Y8284" si="14869">IF(S8284&gt;SUM(T8284+U8284),$Y$22,"")</f>
        <v/>
      </c>
      <c r="AA8284" t="str">
        <f t="shared" ref="AA8284" si="14870">IF(S8284&gt;$AA$13,$AA$22,"")</f>
        <v/>
      </c>
      <c r="AC8284">
        <f t="shared" ref="AC8284" si="14871">A8284</f>
        <v>550821174</v>
      </c>
      <c r="AD8284">
        <f t="shared" ref="AD8284" si="14872">H8284</f>
        <v>1771</v>
      </c>
      <c r="AE8284">
        <f t="shared" ref="AE8284" si="14873">SUM(W8284:AA8284)</f>
        <v>0</v>
      </c>
      <c r="AF8284" s="15">
        <f t="shared" ref="AF8284" si="14874">J8284</f>
        <v>6022</v>
      </c>
    </row>
    <row r="8285" spans="1:32" x14ac:dyDescent="0.2">
      <c r="A8285" s="51">
        <v>550821174</v>
      </c>
      <c r="B8285" s="51" t="s">
        <v>12</v>
      </c>
      <c r="C8285" s="51" t="s">
        <v>31</v>
      </c>
      <c r="D8285" s="51" t="s">
        <v>3603</v>
      </c>
      <c r="E8285" s="51">
        <v>6</v>
      </c>
      <c r="F8285" s="51" t="s">
        <v>3601</v>
      </c>
      <c r="G8285" s="51" t="s">
        <v>3602</v>
      </c>
      <c r="H8285" s="51">
        <v>1771</v>
      </c>
      <c r="I8285" s="51" t="s">
        <v>1655</v>
      </c>
      <c r="J8285" s="52">
        <v>6022</v>
      </c>
      <c r="K8285" s="51" t="s">
        <v>47</v>
      </c>
      <c r="L8285" s="51" t="s">
        <v>35</v>
      </c>
      <c r="M8285" s="51">
        <v>0</v>
      </c>
      <c r="N8285" s="51">
        <v>0</v>
      </c>
      <c r="O8285" s="51">
        <v>0</v>
      </c>
      <c r="P8285" s="51">
        <v>0</v>
      </c>
      <c r="Q8285" s="51">
        <v>2</v>
      </c>
    </row>
    <row r="8286" spans="1:32" x14ac:dyDescent="0.2">
      <c r="A8286" s="51">
        <v>550821174</v>
      </c>
      <c r="B8286" s="51" t="s">
        <v>12</v>
      </c>
      <c r="C8286" s="51" t="s">
        <v>31</v>
      </c>
      <c r="D8286" s="51" t="s">
        <v>3603</v>
      </c>
      <c r="E8286" s="51">
        <v>6</v>
      </c>
      <c r="F8286" s="51" t="s">
        <v>3601</v>
      </c>
      <c r="G8286" s="51" t="s">
        <v>3602</v>
      </c>
      <c r="H8286" s="51">
        <v>1771</v>
      </c>
      <c r="I8286" s="51" t="s">
        <v>1655</v>
      </c>
      <c r="J8286" s="52">
        <v>6022</v>
      </c>
      <c r="K8286" s="51" t="s">
        <v>47</v>
      </c>
      <c r="L8286" s="51" t="s">
        <v>36</v>
      </c>
      <c r="M8286" s="51">
        <v>0</v>
      </c>
      <c r="N8286" s="51">
        <v>0</v>
      </c>
      <c r="O8286" s="51">
        <v>0</v>
      </c>
      <c r="P8286" s="51">
        <v>0</v>
      </c>
      <c r="Q8286" s="51">
        <v>0</v>
      </c>
    </row>
    <row r="8287" spans="1:32" x14ac:dyDescent="0.2">
      <c r="A8287" s="51">
        <v>550821174</v>
      </c>
      <c r="B8287" s="51" t="s">
        <v>12</v>
      </c>
      <c r="C8287" s="51" t="s">
        <v>31</v>
      </c>
      <c r="D8287" s="51" t="s">
        <v>3603</v>
      </c>
      <c r="E8287" s="51">
        <v>6</v>
      </c>
      <c r="F8287" s="51" t="s">
        <v>3601</v>
      </c>
      <c r="G8287" s="51" t="s">
        <v>3602</v>
      </c>
      <c r="H8287" s="51">
        <v>1771</v>
      </c>
      <c r="I8287" s="51" t="s">
        <v>1655</v>
      </c>
      <c r="J8287" s="52">
        <v>6022</v>
      </c>
      <c r="K8287" s="51" t="s">
        <v>47</v>
      </c>
      <c r="L8287" s="51" t="s">
        <v>37</v>
      </c>
      <c r="M8287" s="51">
        <v>0</v>
      </c>
      <c r="N8287" s="51">
        <v>0</v>
      </c>
      <c r="O8287" s="51">
        <v>0</v>
      </c>
      <c r="P8287" s="51">
        <v>0</v>
      </c>
      <c r="Q8287" s="51">
        <v>0</v>
      </c>
    </row>
    <row r="8288" spans="1:32" x14ac:dyDescent="0.2">
      <c r="A8288" s="51">
        <v>550821174</v>
      </c>
      <c r="B8288" s="51" t="s">
        <v>12</v>
      </c>
      <c r="C8288" s="51" t="s">
        <v>31</v>
      </c>
      <c r="D8288" s="51" t="s">
        <v>3603</v>
      </c>
      <c r="E8288" s="51">
        <v>6</v>
      </c>
      <c r="F8288" s="51" t="s">
        <v>3601</v>
      </c>
      <c r="G8288" s="51" t="s">
        <v>3602</v>
      </c>
      <c r="H8288" s="51">
        <v>1771</v>
      </c>
      <c r="I8288" s="51" t="s">
        <v>1655</v>
      </c>
      <c r="J8288" s="52">
        <v>6022</v>
      </c>
      <c r="K8288" s="51" t="s">
        <v>47</v>
      </c>
      <c r="L8288" s="51" t="s">
        <v>38</v>
      </c>
      <c r="M8288" s="51">
        <v>0</v>
      </c>
      <c r="N8288" s="51">
        <v>0</v>
      </c>
      <c r="O8288" s="51">
        <v>0</v>
      </c>
      <c r="P8288" s="51">
        <v>0</v>
      </c>
      <c r="Q8288" s="51">
        <v>0</v>
      </c>
    </row>
    <row r="8289" spans="1:32" x14ac:dyDescent="0.2">
      <c r="A8289" s="51">
        <v>550821174</v>
      </c>
      <c r="B8289" s="51" t="s">
        <v>12</v>
      </c>
      <c r="C8289" s="51" t="s">
        <v>31</v>
      </c>
      <c r="D8289" s="51" t="s">
        <v>3603</v>
      </c>
      <c r="E8289" s="51">
        <v>6</v>
      </c>
      <c r="F8289" s="51" t="s">
        <v>3601</v>
      </c>
      <c r="G8289" s="51" t="s">
        <v>3602</v>
      </c>
      <c r="H8289" s="51">
        <v>1772</v>
      </c>
      <c r="I8289" s="51" t="s">
        <v>1656</v>
      </c>
      <c r="J8289" s="52">
        <v>6029</v>
      </c>
      <c r="K8289" s="51" t="s">
        <v>567</v>
      </c>
      <c r="L8289" s="51" t="s">
        <v>34</v>
      </c>
      <c r="M8289" s="51">
        <v>0</v>
      </c>
      <c r="N8289" s="51">
        <v>0</v>
      </c>
      <c r="O8289" s="51">
        <v>0</v>
      </c>
      <c r="P8289" s="51">
        <v>0</v>
      </c>
      <c r="Q8289" s="51">
        <v>0</v>
      </c>
      <c r="S8289">
        <f t="shared" ref="S8289" si="14875">SUM(M8289:P8289)/4</f>
        <v>0</v>
      </c>
      <c r="T8289">
        <f t="shared" ref="T8289" si="14876">SUM(Q8290:Q8291)</f>
        <v>1</v>
      </c>
      <c r="U8289">
        <f t="shared" ref="U8289" si="14877">SUM(Q8292:Q8293)</f>
        <v>0</v>
      </c>
      <c r="W8289" t="str">
        <f>IF(T8289=0,$W$22,"")</f>
        <v/>
      </c>
      <c r="Y8289" t="str">
        <f t="shared" ref="Y8289" si="14878">IF(S8289&gt;SUM(T8289+U8289),$Y$22,"")</f>
        <v/>
      </c>
      <c r="AA8289" t="str">
        <f t="shared" ref="AA8289" si="14879">IF(S8289&gt;$AA$13,$AA$22,"")</f>
        <v/>
      </c>
      <c r="AC8289">
        <f t="shared" ref="AC8289" si="14880">A8289</f>
        <v>550821174</v>
      </c>
      <c r="AD8289">
        <f t="shared" ref="AD8289" si="14881">H8289</f>
        <v>1772</v>
      </c>
      <c r="AE8289">
        <f t="shared" ref="AE8289" si="14882">SUM(W8289:AA8289)</f>
        <v>0</v>
      </c>
      <c r="AF8289" s="15">
        <f t="shared" ref="AF8289" si="14883">J8289</f>
        <v>6029</v>
      </c>
    </row>
    <row r="8290" spans="1:32" x14ac:dyDescent="0.2">
      <c r="A8290" s="51">
        <v>550821174</v>
      </c>
      <c r="B8290" s="51" t="s">
        <v>12</v>
      </c>
      <c r="C8290" s="51" t="s">
        <v>31</v>
      </c>
      <c r="D8290" s="51" t="s">
        <v>3603</v>
      </c>
      <c r="E8290" s="51">
        <v>6</v>
      </c>
      <c r="F8290" s="51" t="s">
        <v>3601</v>
      </c>
      <c r="G8290" s="51" t="s">
        <v>3602</v>
      </c>
      <c r="H8290" s="51">
        <v>1772</v>
      </c>
      <c r="I8290" s="51" t="s">
        <v>1656</v>
      </c>
      <c r="J8290" s="52">
        <v>6029</v>
      </c>
      <c r="K8290" s="51" t="s">
        <v>567</v>
      </c>
      <c r="L8290" s="51" t="s">
        <v>35</v>
      </c>
      <c r="M8290" s="51">
        <v>0</v>
      </c>
      <c r="N8290" s="51">
        <v>0</v>
      </c>
      <c r="O8290" s="51">
        <v>0</v>
      </c>
      <c r="P8290" s="51">
        <v>0</v>
      </c>
      <c r="Q8290" s="51">
        <v>1</v>
      </c>
    </row>
    <row r="8291" spans="1:32" x14ac:dyDescent="0.2">
      <c r="A8291" s="51">
        <v>550821174</v>
      </c>
      <c r="B8291" s="51" t="s">
        <v>12</v>
      </c>
      <c r="C8291" s="51" t="s">
        <v>31</v>
      </c>
      <c r="D8291" s="51" t="s">
        <v>3603</v>
      </c>
      <c r="E8291" s="51">
        <v>6</v>
      </c>
      <c r="F8291" s="51" t="s">
        <v>3601</v>
      </c>
      <c r="G8291" s="51" t="s">
        <v>3602</v>
      </c>
      <c r="H8291" s="51">
        <v>1772</v>
      </c>
      <c r="I8291" s="51" t="s">
        <v>1656</v>
      </c>
      <c r="J8291" s="52">
        <v>6029</v>
      </c>
      <c r="K8291" s="51" t="s">
        <v>567</v>
      </c>
      <c r="L8291" s="51" t="s">
        <v>36</v>
      </c>
      <c r="M8291" s="51">
        <v>0</v>
      </c>
      <c r="N8291" s="51">
        <v>0</v>
      </c>
      <c r="O8291" s="51">
        <v>0</v>
      </c>
      <c r="P8291" s="51">
        <v>0</v>
      </c>
      <c r="Q8291" s="51">
        <v>0</v>
      </c>
    </row>
    <row r="8292" spans="1:32" x14ac:dyDescent="0.2">
      <c r="A8292" s="51">
        <v>550821174</v>
      </c>
      <c r="B8292" s="51" t="s">
        <v>12</v>
      </c>
      <c r="C8292" s="51" t="s">
        <v>31</v>
      </c>
      <c r="D8292" s="51" t="s">
        <v>3603</v>
      </c>
      <c r="E8292" s="51">
        <v>6</v>
      </c>
      <c r="F8292" s="51" t="s">
        <v>3601</v>
      </c>
      <c r="G8292" s="51" t="s">
        <v>3602</v>
      </c>
      <c r="H8292" s="51">
        <v>1772</v>
      </c>
      <c r="I8292" s="51" t="s">
        <v>1656</v>
      </c>
      <c r="J8292" s="52">
        <v>6029</v>
      </c>
      <c r="K8292" s="51" t="s">
        <v>567</v>
      </c>
      <c r="L8292" s="51" t="s">
        <v>37</v>
      </c>
      <c r="M8292" s="51">
        <v>0</v>
      </c>
      <c r="N8292" s="51">
        <v>0</v>
      </c>
      <c r="O8292" s="51">
        <v>0</v>
      </c>
      <c r="P8292" s="51">
        <v>0</v>
      </c>
      <c r="Q8292" s="51">
        <v>0</v>
      </c>
    </row>
    <row r="8293" spans="1:32" x14ac:dyDescent="0.2">
      <c r="A8293" s="51">
        <v>550821174</v>
      </c>
      <c r="B8293" s="51" t="s">
        <v>12</v>
      </c>
      <c r="C8293" s="51" t="s">
        <v>31</v>
      </c>
      <c r="D8293" s="51" t="s">
        <v>3603</v>
      </c>
      <c r="E8293" s="51">
        <v>6</v>
      </c>
      <c r="F8293" s="51" t="s">
        <v>3601</v>
      </c>
      <c r="G8293" s="51" t="s">
        <v>3602</v>
      </c>
      <c r="H8293" s="51">
        <v>1772</v>
      </c>
      <c r="I8293" s="51" t="s">
        <v>1656</v>
      </c>
      <c r="J8293" s="52">
        <v>6029</v>
      </c>
      <c r="K8293" s="51" t="s">
        <v>567</v>
      </c>
      <c r="L8293" s="51" t="s">
        <v>38</v>
      </c>
      <c r="M8293" s="51">
        <v>0</v>
      </c>
      <c r="N8293" s="51">
        <v>0</v>
      </c>
      <c r="O8293" s="51">
        <v>0</v>
      </c>
      <c r="P8293" s="51">
        <v>0</v>
      </c>
      <c r="Q8293" s="51">
        <v>0</v>
      </c>
    </row>
    <row r="8294" spans="1:32" x14ac:dyDescent="0.2">
      <c r="A8294" s="51">
        <v>550821174</v>
      </c>
      <c r="B8294" s="51" t="s">
        <v>12</v>
      </c>
      <c r="C8294" s="51" t="s">
        <v>31</v>
      </c>
      <c r="D8294" s="51" t="s">
        <v>3603</v>
      </c>
      <c r="E8294" s="51">
        <v>6</v>
      </c>
      <c r="F8294" s="51" t="s">
        <v>3601</v>
      </c>
      <c r="G8294" s="51" t="s">
        <v>3602</v>
      </c>
      <c r="H8294" s="51">
        <v>1773</v>
      </c>
      <c r="I8294" s="51" t="s">
        <v>1657</v>
      </c>
      <c r="J8294" s="52">
        <v>6041</v>
      </c>
      <c r="K8294" s="51" t="s">
        <v>1118</v>
      </c>
      <c r="L8294" s="51" t="s">
        <v>34</v>
      </c>
      <c r="M8294" s="51">
        <v>0</v>
      </c>
      <c r="N8294" s="51">
        <v>1</v>
      </c>
      <c r="O8294" s="51">
        <v>0</v>
      </c>
      <c r="P8294" s="51">
        <v>0</v>
      </c>
      <c r="Q8294" s="51">
        <v>0</v>
      </c>
      <c r="S8294">
        <f t="shared" ref="S8294" si="14884">SUM(M8294:P8294)/4</f>
        <v>0.25</v>
      </c>
      <c r="T8294">
        <f t="shared" ref="T8294" si="14885">SUM(Q8295:Q8296)</f>
        <v>1</v>
      </c>
      <c r="U8294">
        <f t="shared" ref="U8294" si="14886">SUM(Q8297:Q8298)</f>
        <v>0</v>
      </c>
      <c r="W8294" t="str">
        <f>IF(T8294=0,$W$22,"")</f>
        <v/>
      </c>
      <c r="Y8294" t="str">
        <f t="shared" ref="Y8294" si="14887">IF(S8294&gt;SUM(T8294+U8294),$Y$22,"")</f>
        <v/>
      </c>
      <c r="AA8294" t="str">
        <f t="shared" ref="AA8294" si="14888">IF(S8294&gt;$AA$13,$AA$22,"")</f>
        <v/>
      </c>
      <c r="AC8294">
        <f t="shared" ref="AC8294" si="14889">A8294</f>
        <v>550821174</v>
      </c>
      <c r="AD8294">
        <f t="shared" ref="AD8294" si="14890">H8294</f>
        <v>1773</v>
      </c>
      <c r="AE8294">
        <f t="shared" ref="AE8294" si="14891">SUM(W8294:AA8294)</f>
        <v>0</v>
      </c>
      <c r="AF8294" s="15">
        <f t="shared" ref="AF8294" si="14892">J8294</f>
        <v>6041</v>
      </c>
    </row>
    <row r="8295" spans="1:32" x14ac:dyDescent="0.2">
      <c r="A8295" s="51">
        <v>550821174</v>
      </c>
      <c r="B8295" s="51" t="s">
        <v>12</v>
      </c>
      <c r="C8295" s="51" t="s">
        <v>31</v>
      </c>
      <c r="D8295" s="51" t="s">
        <v>3603</v>
      </c>
      <c r="E8295" s="51">
        <v>6</v>
      </c>
      <c r="F8295" s="51" t="s">
        <v>3601</v>
      </c>
      <c r="G8295" s="51" t="s">
        <v>3602</v>
      </c>
      <c r="H8295" s="51">
        <v>1773</v>
      </c>
      <c r="I8295" s="51" t="s">
        <v>1657</v>
      </c>
      <c r="J8295" s="52">
        <v>6041</v>
      </c>
      <c r="K8295" s="51" t="s">
        <v>1118</v>
      </c>
      <c r="L8295" s="51" t="s">
        <v>35</v>
      </c>
      <c r="M8295" s="51">
        <v>0</v>
      </c>
      <c r="N8295" s="51">
        <v>0</v>
      </c>
      <c r="O8295" s="51">
        <v>0</v>
      </c>
      <c r="P8295" s="51">
        <v>0</v>
      </c>
      <c r="Q8295" s="51">
        <v>1</v>
      </c>
    </row>
    <row r="8296" spans="1:32" x14ac:dyDescent="0.2">
      <c r="A8296" s="51">
        <v>550821174</v>
      </c>
      <c r="B8296" s="51" t="s">
        <v>12</v>
      </c>
      <c r="C8296" s="51" t="s">
        <v>31</v>
      </c>
      <c r="D8296" s="51" t="s">
        <v>3603</v>
      </c>
      <c r="E8296" s="51">
        <v>6</v>
      </c>
      <c r="F8296" s="51" t="s">
        <v>3601</v>
      </c>
      <c r="G8296" s="51" t="s">
        <v>3602</v>
      </c>
      <c r="H8296" s="51">
        <v>1773</v>
      </c>
      <c r="I8296" s="51" t="s">
        <v>1657</v>
      </c>
      <c r="J8296" s="52">
        <v>6041</v>
      </c>
      <c r="K8296" s="51" t="s">
        <v>1118</v>
      </c>
      <c r="L8296" s="51" t="s">
        <v>36</v>
      </c>
      <c r="M8296" s="51">
        <v>0</v>
      </c>
      <c r="N8296" s="51">
        <v>0</v>
      </c>
      <c r="O8296" s="51">
        <v>0</v>
      </c>
      <c r="P8296" s="51">
        <v>0</v>
      </c>
      <c r="Q8296" s="51">
        <v>0</v>
      </c>
    </row>
    <row r="8297" spans="1:32" x14ac:dyDescent="0.2">
      <c r="A8297" s="51">
        <v>550821174</v>
      </c>
      <c r="B8297" s="51" t="s">
        <v>12</v>
      </c>
      <c r="C8297" s="51" t="s">
        <v>31</v>
      </c>
      <c r="D8297" s="51" t="s">
        <v>3603</v>
      </c>
      <c r="E8297" s="51">
        <v>6</v>
      </c>
      <c r="F8297" s="51" t="s">
        <v>3601</v>
      </c>
      <c r="G8297" s="51" t="s">
        <v>3602</v>
      </c>
      <c r="H8297" s="51">
        <v>1773</v>
      </c>
      <c r="I8297" s="51" t="s">
        <v>1657</v>
      </c>
      <c r="J8297" s="52">
        <v>6041</v>
      </c>
      <c r="K8297" s="51" t="s">
        <v>1118</v>
      </c>
      <c r="L8297" s="51" t="s">
        <v>37</v>
      </c>
      <c r="M8297" s="51">
        <v>0</v>
      </c>
      <c r="N8297" s="51">
        <v>0</v>
      </c>
      <c r="O8297" s="51">
        <v>0</v>
      </c>
      <c r="P8297" s="51">
        <v>0</v>
      </c>
      <c r="Q8297" s="51">
        <v>0</v>
      </c>
    </row>
    <row r="8298" spans="1:32" x14ac:dyDescent="0.2">
      <c r="A8298" s="51">
        <v>550821174</v>
      </c>
      <c r="B8298" s="51" t="s">
        <v>12</v>
      </c>
      <c r="C8298" s="51" t="s">
        <v>31</v>
      </c>
      <c r="D8298" s="51" t="s">
        <v>3603</v>
      </c>
      <c r="E8298" s="51">
        <v>6</v>
      </c>
      <c r="F8298" s="51" t="s">
        <v>3601</v>
      </c>
      <c r="G8298" s="51" t="s">
        <v>3602</v>
      </c>
      <c r="H8298" s="51">
        <v>1773</v>
      </c>
      <c r="I8298" s="51" t="s">
        <v>1657</v>
      </c>
      <c r="J8298" s="52">
        <v>6041</v>
      </c>
      <c r="K8298" s="51" t="s">
        <v>1118</v>
      </c>
      <c r="L8298" s="51" t="s">
        <v>38</v>
      </c>
      <c r="M8298" s="51">
        <v>0</v>
      </c>
      <c r="N8298" s="51">
        <v>0</v>
      </c>
      <c r="O8298" s="51">
        <v>0</v>
      </c>
      <c r="P8298" s="51">
        <v>0</v>
      </c>
      <c r="Q8298" s="51">
        <v>0</v>
      </c>
    </row>
    <row r="8299" spans="1:32" x14ac:dyDescent="0.2">
      <c r="A8299" s="51">
        <v>550821174</v>
      </c>
      <c r="B8299" s="51" t="s">
        <v>12</v>
      </c>
      <c r="C8299" s="51" t="s">
        <v>31</v>
      </c>
      <c r="D8299" s="51" t="s">
        <v>3603</v>
      </c>
      <c r="E8299" s="51">
        <v>6</v>
      </c>
      <c r="F8299" s="51" t="s">
        <v>3601</v>
      </c>
      <c r="G8299" s="51" t="s">
        <v>3602</v>
      </c>
      <c r="H8299" s="51">
        <v>1774</v>
      </c>
      <c r="I8299" s="51" t="s">
        <v>1658</v>
      </c>
      <c r="J8299" s="52">
        <v>6014</v>
      </c>
      <c r="K8299" s="51" t="s">
        <v>41</v>
      </c>
      <c r="L8299" s="51" t="s">
        <v>34</v>
      </c>
      <c r="M8299" s="51">
        <v>0</v>
      </c>
      <c r="N8299" s="51">
        <v>0</v>
      </c>
      <c r="O8299" s="51">
        <v>0</v>
      </c>
      <c r="P8299" s="51">
        <v>0</v>
      </c>
      <c r="Q8299" s="51">
        <v>0</v>
      </c>
      <c r="S8299">
        <f t="shared" ref="S8299" si="14893">SUM(M8299:P8299)/4</f>
        <v>0</v>
      </c>
      <c r="T8299">
        <f t="shared" ref="T8299" si="14894">SUM(Q8300:Q8301)</f>
        <v>1</v>
      </c>
      <c r="U8299">
        <f t="shared" ref="U8299" si="14895">SUM(Q8302:Q8303)</f>
        <v>0</v>
      </c>
      <c r="W8299" t="str">
        <f>IF(T8299=0,$W$22,"")</f>
        <v/>
      </c>
      <c r="Y8299" t="str">
        <f t="shared" ref="Y8299" si="14896">IF(S8299&gt;SUM(T8299+U8299),$Y$22,"")</f>
        <v/>
      </c>
      <c r="AA8299" t="str">
        <f t="shared" ref="AA8299" si="14897">IF(S8299&gt;$AA$13,$AA$22,"")</f>
        <v/>
      </c>
      <c r="AC8299">
        <f t="shared" ref="AC8299" si="14898">A8299</f>
        <v>550821174</v>
      </c>
      <c r="AD8299">
        <f t="shared" ref="AD8299" si="14899">H8299</f>
        <v>1774</v>
      </c>
      <c r="AE8299">
        <f t="shared" ref="AE8299" si="14900">SUM(W8299:AA8299)</f>
        <v>0</v>
      </c>
      <c r="AF8299" s="15">
        <f t="shared" ref="AF8299" si="14901">J8299</f>
        <v>6014</v>
      </c>
    </row>
    <row r="8300" spans="1:32" x14ac:dyDescent="0.2">
      <c r="A8300" s="51">
        <v>550821174</v>
      </c>
      <c r="B8300" s="51" t="s">
        <v>12</v>
      </c>
      <c r="C8300" s="51" t="s">
        <v>31</v>
      </c>
      <c r="D8300" s="51" t="s">
        <v>3603</v>
      </c>
      <c r="E8300" s="51">
        <v>6</v>
      </c>
      <c r="F8300" s="51" t="s">
        <v>3601</v>
      </c>
      <c r="G8300" s="51" t="s">
        <v>3602</v>
      </c>
      <c r="H8300" s="51">
        <v>1774</v>
      </c>
      <c r="I8300" s="51" t="s">
        <v>1658</v>
      </c>
      <c r="J8300" s="52">
        <v>6014</v>
      </c>
      <c r="K8300" s="51" t="s">
        <v>41</v>
      </c>
      <c r="L8300" s="51" t="s">
        <v>35</v>
      </c>
      <c r="M8300" s="51">
        <v>0</v>
      </c>
      <c r="N8300" s="51">
        <v>0</v>
      </c>
      <c r="O8300" s="51">
        <v>0</v>
      </c>
      <c r="P8300" s="51">
        <v>0</v>
      </c>
      <c r="Q8300" s="51">
        <v>1</v>
      </c>
    </row>
    <row r="8301" spans="1:32" x14ac:dyDescent="0.2">
      <c r="A8301" s="51">
        <v>550821174</v>
      </c>
      <c r="B8301" s="51" t="s">
        <v>12</v>
      </c>
      <c r="C8301" s="51" t="s">
        <v>31</v>
      </c>
      <c r="D8301" s="51" t="s">
        <v>3603</v>
      </c>
      <c r="E8301" s="51">
        <v>6</v>
      </c>
      <c r="F8301" s="51" t="s">
        <v>3601</v>
      </c>
      <c r="G8301" s="51" t="s">
        <v>3602</v>
      </c>
      <c r="H8301" s="51">
        <v>1774</v>
      </c>
      <c r="I8301" s="51" t="s">
        <v>1658</v>
      </c>
      <c r="J8301" s="52">
        <v>6014</v>
      </c>
      <c r="K8301" s="51" t="s">
        <v>41</v>
      </c>
      <c r="L8301" s="51" t="s">
        <v>36</v>
      </c>
      <c r="M8301" s="51">
        <v>0</v>
      </c>
      <c r="N8301" s="51">
        <v>0</v>
      </c>
      <c r="O8301" s="51">
        <v>0</v>
      </c>
      <c r="P8301" s="51">
        <v>0</v>
      </c>
      <c r="Q8301" s="51">
        <v>0</v>
      </c>
    </row>
    <row r="8302" spans="1:32" x14ac:dyDescent="0.2">
      <c r="A8302" s="51">
        <v>550821174</v>
      </c>
      <c r="B8302" s="51" t="s">
        <v>12</v>
      </c>
      <c r="C8302" s="51" t="s">
        <v>31</v>
      </c>
      <c r="D8302" s="51" t="s">
        <v>3603</v>
      </c>
      <c r="E8302" s="51">
        <v>6</v>
      </c>
      <c r="F8302" s="51" t="s">
        <v>3601</v>
      </c>
      <c r="G8302" s="51" t="s">
        <v>3602</v>
      </c>
      <c r="H8302" s="51">
        <v>1774</v>
      </c>
      <c r="I8302" s="51" t="s">
        <v>1658</v>
      </c>
      <c r="J8302" s="52">
        <v>6014</v>
      </c>
      <c r="K8302" s="51" t="s">
        <v>41</v>
      </c>
      <c r="L8302" s="51" t="s">
        <v>37</v>
      </c>
      <c r="M8302" s="51">
        <v>0</v>
      </c>
      <c r="N8302" s="51">
        <v>0</v>
      </c>
      <c r="O8302" s="51">
        <v>0</v>
      </c>
      <c r="P8302" s="51">
        <v>0</v>
      </c>
      <c r="Q8302" s="51">
        <v>0</v>
      </c>
    </row>
    <row r="8303" spans="1:32" x14ac:dyDescent="0.2">
      <c r="A8303" s="51">
        <v>550821174</v>
      </c>
      <c r="B8303" s="51" t="s">
        <v>12</v>
      </c>
      <c r="C8303" s="51" t="s">
        <v>31</v>
      </c>
      <c r="D8303" s="51" t="s">
        <v>3603</v>
      </c>
      <c r="E8303" s="51">
        <v>6</v>
      </c>
      <c r="F8303" s="51" t="s">
        <v>3601</v>
      </c>
      <c r="G8303" s="51" t="s">
        <v>3602</v>
      </c>
      <c r="H8303" s="51">
        <v>1774</v>
      </c>
      <c r="I8303" s="51" t="s">
        <v>1658</v>
      </c>
      <c r="J8303" s="52">
        <v>6014</v>
      </c>
      <c r="K8303" s="51" t="s">
        <v>41</v>
      </c>
      <c r="L8303" s="51" t="s">
        <v>38</v>
      </c>
      <c r="M8303" s="51">
        <v>0</v>
      </c>
      <c r="N8303" s="51">
        <v>0</v>
      </c>
      <c r="O8303" s="51">
        <v>0</v>
      </c>
      <c r="P8303" s="51">
        <v>0</v>
      </c>
      <c r="Q8303" s="51">
        <v>0</v>
      </c>
    </row>
    <row r="8304" spans="1:32" x14ac:dyDescent="0.2">
      <c r="A8304" s="51">
        <v>550821174</v>
      </c>
      <c r="B8304" s="51" t="s">
        <v>12</v>
      </c>
      <c r="C8304" s="51" t="s">
        <v>31</v>
      </c>
      <c r="D8304" s="51" t="s">
        <v>3603</v>
      </c>
      <c r="E8304" s="51">
        <v>6</v>
      </c>
      <c r="F8304" s="51" t="s">
        <v>3601</v>
      </c>
      <c r="G8304" s="51" t="s">
        <v>3602</v>
      </c>
      <c r="H8304" s="51">
        <v>1775</v>
      </c>
      <c r="I8304" s="51" t="s">
        <v>1659</v>
      </c>
      <c r="J8304" s="52">
        <v>6029</v>
      </c>
      <c r="K8304" s="51" t="s">
        <v>567</v>
      </c>
      <c r="L8304" s="51" t="s">
        <v>34</v>
      </c>
      <c r="M8304" s="51">
        <v>0</v>
      </c>
      <c r="N8304" s="51">
        <v>0</v>
      </c>
      <c r="O8304" s="51">
        <v>0</v>
      </c>
      <c r="P8304" s="51">
        <v>0</v>
      </c>
      <c r="Q8304" s="51">
        <v>0</v>
      </c>
      <c r="S8304">
        <f t="shared" ref="S8304" si="14902">SUM(M8304:P8304)/4</f>
        <v>0</v>
      </c>
      <c r="T8304">
        <f t="shared" ref="T8304" si="14903">SUM(Q8305:Q8306)</f>
        <v>1</v>
      </c>
      <c r="U8304">
        <f t="shared" ref="U8304" si="14904">SUM(Q8307:Q8308)</f>
        <v>0</v>
      </c>
      <c r="W8304" t="str">
        <f>IF(T8304=0,$W$22,"")</f>
        <v/>
      </c>
      <c r="Y8304" t="str">
        <f t="shared" ref="Y8304" si="14905">IF(S8304&gt;SUM(T8304+U8304),$Y$22,"")</f>
        <v/>
      </c>
      <c r="AA8304" t="str">
        <f t="shared" ref="AA8304" si="14906">IF(S8304&gt;$AA$13,$AA$22,"")</f>
        <v/>
      </c>
      <c r="AC8304">
        <f t="shared" ref="AC8304" si="14907">A8304</f>
        <v>550821174</v>
      </c>
      <c r="AD8304">
        <f t="shared" ref="AD8304" si="14908">H8304</f>
        <v>1775</v>
      </c>
      <c r="AE8304">
        <f t="shared" ref="AE8304" si="14909">SUM(W8304:AA8304)</f>
        <v>0</v>
      </c>
      <c r="AF8304" s="15">
        <f t="shared" ref="AF8304" si="14910">J8304</f>
        <v>6029</v>
      </c>
    </row>
    <row r="8305" spans="1:32" x14ac:dyDescent="0.2">
      <c r="A8305" s="51">
        <v>550821174</v>
      </c>
      <c r="B8305" s="51" t="s">
        <v>12</v>
      </c>
      <c r="C8305" s="51" t="s">
        <v>31</v>
      </c>
      <c r="D8305" s="51" t="s">
        <v>3603</v>
      </c>
      <c r="E8305" s="51">
        <v>6</v>
      </c>
      <c r="F8305" s="51" t="s">
        <v>3601</v>
      </c>
      <c r="G8305" s="51" t="s">
        <v>3602</v>
      </c>
      <c r="H8305" s="51">
        <v>1775</v>
      </c>
      <c r="I8305" s="51" t="s">
        <v>1659</v>
      </c>
      <c r="J8305" s="52">
        <v>6029</v>
      </c>
      <c r="K8305" s="51" t="s">
        <v>567</v>
      </c>
      <c r="L8305" s="51" t="s">
        <v>35</v>
      </c>
      <c r="M8305" s="51">
        <v>0</v>
      </c>
      <c r="N8305" s="51">
        <v>0</v>
      </c>
      <c r="O8305" s="51">
        <v>0</v>
      </c>
      <c r="P8305" s="51">
        <v>0</v>
      </c>
      <c r="Q8305" s="51">
        <v>1</v>
      </c>
    </row>
    <row r="8306" spans="1:32" x14ac:dyDescent="0.2">
      <c r="A8306" s="51">
        <v>550821174</v>
      </c>
      <c r="B8306" s="51" t="s">
        <v>12</v>
      </c>
      <c r="C8306" s="51" t="s">
        <v>31</v>
      </c>
      <c r="D8306" s="51" t="s">
        <v>3603</v>
      </c>
      <c r="E8306" s="51">
        <v>6</v>
      </c>
      <c r="F8306" s="51" t="s">
        <v>3601</v>
      </c>
      <c r="G8306" s="51" t="s">
        <v>3602</v>
      </c>
      <c r="H8306" s="51">
        <v>1775</v>
      </c>
      <c r="I8306" s="51" t="s">
        <v>1659</v>
      </c>
      <c r="J8306" s="52">
        <v>6029</v>
      </c>
      <c r="K8306" s="51" t="s">
        <v>567</v>
      </c>
      <c r="L8306" s="51" t="s">
        <v>36</v>
      </c>
      <c r="M8306" s="51">
        <v>0</v>
      </c>
      <c r="N8306" s="51">
        <v>0</v>
      </c>
      <c r="O8306" s="51">
        <v>0</v>
      </c>
      <c r="P8306" s="51">
        <v>0</v>
      </c>
      <c r="Q8306" s="51">
        <v>0</v>
      </c>
    </row>
    <row r="8307" spans="1:32" x14ac:dyDescent="0.2">
      <c r="A8307" s="51">
        <v>550821174</v>
      </c>
      <c r="B8307" s="51" t="s">
        <v>12</v>
      </c>
      <c r="C8307" s="51" t="s">
        <v>31</v>
      </c>
      <c r="D8307" s="51" t="s">
        <v>3603</v>
      </c>
      <c r="E8307" s="51">
        <v>6</v>
      </c>
      <c r="F8307" s="51" t="s">
        <v>3601</v>
      </c>
      <c r="G8307" s="51" t="s">
        <v>3602</v>
      </c>
      <c r="H8307" s="51">
        <v>1775</v>
      </c>
      <c r="I8307" s="51" t="s">
        <v>1659</v>
      </c>
      <c r="J8307" s="52">
        <v>6029</v>
      </c>
      <c r="K8307" s="51" t="s">
        <v>567</v>
      </c>
      <c r="L8307" s="51" t="s">
        <v>37</v>
      </c>
      <c r="M8307" s="51">
        <v>0</v>
      </c>
      <c r="N8307" s="51">
        <v>0</v>
      </c>
      <c r="O8307" s="51">
        <v>0</v>
      </c>
      <c r="P8307" s="51">
        <v>0</v>
      </c>
      <c r="Q8307" s="51">
        <v>0</v>
      </c>
    </row>
    <row r="8308" spans="1:32" x14ac:dyDescent="0.2">
      <c r="A8308" s="51">
        <v>550821174</v>
      </c>
      <c r="B8308" s="51" t="s">
        <v>12</v>
      </c>
      <c r="C8308" s="51" t="s">
        <v>31</v>
      </c>
      <c r="D8308" s="51" t="s">
        <v>3603</v>
      </c>
      <c r="E8308" s="51">
        <v>6</v>
      </c>
      <c r="F8308" s="51" t="s">
        <v>3601</v>
      </c>
      <c r="G8308" s="51" t="s">
        <v>3602</v>
      </c>
      <c r="H8308" s="51">
        <v>1775</v>
      </c>
      <c r="I8308" s="51" t="s">
        <v>1659</v>
      </c>
      <c r="J8308" s="52">
        <v>6029</v>
      </c>
      <c r="K8308" s="51" t="s">
        <v>567</v>
      </c>
      <c r="L8308" s="51" t="s">
        <v>38</v>
      </c>
      <c r="M8308" s="51">
        <v>0</v>
      </c>
      <c r="N8308" s="51">
        <v>0</v>
      </c>
      <c r="O8308" s="51">
        <v>0</v>
      </c>
      <c r="P8308" s="51">
        <v>0</v>
      </c>
      <c r="Q8308" s="51">
        <v>0</v>
      </c>
    </row>
    <row r="8309" spans="1:32" x14ac:dyDescent="0.2">
      <c r="A8309" s="51">
        <v>550821174</v>
      </c>
      <c r="B8309" s="51" t="s">
        <v>12</v>
      </c>
      <c r="C8309" s="51" t="s">
        <v>31</v>
      </c>
      <c r="D8309" s="51" t="s">
        <v>3603</v>
      </c>
      <c r="E8309" s="51">
        <v>6</v>
      </c>
      <c r="F8309" s="51" t="s">
        <v>3601</v>
      </c>
      <c r="G8309" s="51" t="s">
        <v>3602</v>
      </c>
      <c r="H8309" s="51">
        <v>1776</v>
      </c>
      <c r="I8309" s="51" t="s">
        <v>1660</v>
      </c>
      <c r="J8309" s="52">
        <v>6022</v>
      </c>
      <c r="K8309" s="51" t="s">
        <v>47</v>
      </c>
      <c r="L8309" s="51" t="s">
        <v>34</v>
      </c>
      <c r="M8309" s="51">
        <v>0</v>
      </c>
      <c r="N8309" s="51">
        <v>0</v>
      </c>
      <c r="O8309" s="51">
        <v>0</v>
      </c>
      <c r="P8309" s="51">
        <v>0</v>
      </c>
      <c r="Q8309" s="51">
        <v>0</v>
      </c>
      <c r="S8309">
        <f t="shared" ref="S8309" si="14911">SUM(M8309:P8309)/4</f>
        <v>0</v>
      </c>
      <c r="T8309">
        <f t="shared" ref="T8309" si="14912">SUM(Q8310:Q8311)</f>
        <v>2</v>
      </c>
      <c r="U8309">
        <f t="shared" ref="U8309" si="14913">SUM(Q8312:Q8313)</f>
        <v>0</v>
      </c>
      <c r="W8309" t="str">
        <f>IF(T8309=0,$W$22,"")</f>
        <v/>
      </c>
      <c r="Y8309" t="str">
        <f t="shared" ref="Y8309" si="14914">IF(S8309&gt;SUM(T8309+U8309),$Y$22,"")</f>
        <v/>
      </c>
      <c r="AA8309" t="str">
        <f t="shared" ref="AA8309" si="14915">IF(S8309&gt;$AA$13,$AA$22,"")</f>
        <v/>
      </c>
      <c r="AC8309">
        <f t="shared" ref="AC8309" si="14916">A8309</f>
        <v>550821174</v>
      </c>
      <c r="AD8309">
        <f t="shared" ref="AD8309" si="14917">H8309</f>
        <v>1776</v>
      </c>
      <c r="AE8309">
        <f t="shared" ref="AE8309" si="14918">SUM(W8309:AA8309)</f>
        <v>0</v>
      </c>
      <c r="AF8309" s="15">
        <f t="shared" ref="AF8309" si="14919">J8309</f>
        <v>6022</v>
      </c>
    </row>
    <row r="8310" spans="1:32" x14ac:dyDescent="0.2">
      <c r="A8310" s="51">
        <v>550821174</v>
      </c>
      <c r="B8310" s="51" t="s">
        <v>12</v>
      </c>
      <c r="C8310" s="51" t="s">
        <v>31</v>
      </c>
      <c r="D8310" s="51" t="s">
        <v>3603</v>
      </c>
      <c r="E8310" s="51">
        <v>6</v>
      </c>
      <c r="F8310" s="51" t="s">
        <v>3601</v>
      </c>
      <c r="G8310" s="51" t="s">
        <v>3602</v>
      </c>
      <c r="H8310" s="51">
        <v>1776</v>
      </c>
      <c r="I8310" s="51" t="s">
        <v>1660</v>
      </c>
      <c r="J8310" s="52">
        <v>6022</v>
      </c>
      <c r="K8310" s="51" t="s">
        <v>47</v>
      </c>
      <c r="L8310" s="51" t="s">
        <v>35</v>
      </c>
      <c r="M8310" s="51">
        <v>0</v>
      </c>
      <c r="N8310" s="51">
        <v>0</v>
      </c>
      <c r="O8310" s="51">
        <v>0</v>
      </c>
      <c r="P8310" s="51">
        <v>0</v>
      </c>
      <c r="Q8310" s="51">
        <v>2</v>
      </c>
    </row>
    <row r="8311" spans="1:32" x14ac:dyDescent="0.2">
      <c r="A8311" s="51">
        <v>550821174</v>
      </c>
      <c r="B8311" s="51" t="s">
        <v>12</v>
      </c>
      <c r="C8311" s="51" t="s">
        <v>31</v>
      </c>
      <c r="D8311" s="51" t="s">
        <v>3603</v>
      </c>
      <c r="E8311" s="51">
        <v>6</v>
      </c>
      <c r="F8311" s="51" t="s">
        <v>3601</v>
      </c>
      <c r="G8311" s="51" t="s">
        <v>3602</v>
      </c>
      <c r="H8311" s="51">
        <v>1776</v>
      </c>
      <c r="I8311" s="51" t="s">
        <v>1660</v>
      </c>
      <c r="J8311" s="52">
        <v>6022</v>
      </c>
      <c r="K8311" s="51" t="s">
        <v>47</v>
      </c>
      <c r="L8311" s="51" t="s">
        <v>36</v>
      </c>
      <c r="M8311" s="51">
        <v>0</v>
      </c>
      <c r="N8311" s="51">
        <v>0</v>
      </c>
      <c r="O8311" s="51">
        <v>0</v>
      </c>
      <c r="P8311" s="51">
        <v>0</v>
      </c>
      <c r="Q8311" s="51">
        <v>0</v>
      </c>
    </row>
    <row r="8312" spans="1:32" x14ac:dyDescent="0.2">
      <c r="A8312" s="51">
        <v>550821174</v>
      </c>
      <c r="B8312" s="51" t="s">
        <v>12</v>
      </c>
      <c r="C8312" s="51" t="s">
        <v>31</v>
      </c>
      <c r="D8312" s="51" t="s">
        <v>3603</v>
      </c>
      <c r="E8312" s="51">
        <v>6</v>
      </c>
      <c r="F8312" s="51" t="s">
        <v>3601</v>
      </c>
      <c r="G8312" s="51" t="s">
        <v>3602</v>
      </c>
      <c r="H8312" s="51">
        <v>1776</v>
      </c>
      <c r="I8312" s="51" t="s">
        <v>1660</v>
      </c>
      <c r="J8312" s="52">
        <v>6022</v>
      </c>
      <c r="K8312" s="51" t="s">
        <v>47</v>
      </c>
      <c r="L8312" s="51" t="s">
        <v>37</v>
      </c>
      <c r="M8312" s="51">
        <v>0</v>
      </c>
      <c r="N8312" s="51">
        <v>0</v>
      </c>
      <c r="O8312" s="51">
        <v>0</v>
      </c>
      <c r="P8312" s="51">
        <v>0</v>
      </c>
      <c r="Q8312" s="51">
        <v>0</v>
      </c>
    </row>
    <row r="8313" spans="1:32" x14ac:dyDescent="0.2">
      <c r="A8313" s="51">
        <v>550821174</v>
      </c>
      <c r="B8313" s="51" t="s">
        <v>12</v>
      </c>
      <c r="C8313" s="51" t="s">
        <v>31</v>
      </c>
      <c r="D8313" s="51" t="s">
        <v>3603</v>
      </c>
      <c r="E8313" s="51">
        <v>6</v>
      </c>
      <c r="F8313" s="51" t="s">
        <v>3601</v>
      </c>
      <c r="G8313" s="51" t="s">
        <v>3602</v>
      </c>
      <c r="H8313" s="51">
        <v>1776</v>
      </c>
      <c r="I8313" s="51" t="s">
        <v>1660</v>
      </c>
      <c r="J8313" s="52">
        <v>6022</v>
      </c>
      <c r="K8313" s="51" t="s">
        <v>47</v>
      </c>
      <c r="L8313" s="51" t="s">
        <v>38</v>
      </c>
      <c r="M8313" s="51">
        <v>0</v>
      </c>
      <c r="N8313" s="51">
        <v>0</v>
      </c>
      <c r="O8313" s="51">
        <v>0</v>
      </c>
      <c r="P8313" s="51">
        <v>0</v>
      </c>
      <c r="Q8313" s="51">
        <v>0</v>
      </c>
    </row>
    <row r="8314" spans="1:32" x14ac:dyDescent="0.2">
      <c r="A8314" s="51">
        <v>550821174</v>
      </c>
      <c r="B8314" s="51" t="s">
        <v>12</v>
      </c>
      <c r="C8314" s="51" t="s">
        <v>31</v>
      </c>
      <c r="D8314" s="51" t="s">
        <v>3603</v>
      </c>
      <c r="E8314" s="51">
        <v>6</v>
      </c>
      <c r="F8314" s="51" t="s">
        <v>3601</v>
      </c>
      <c r="G8314" s="51" t="s">
        <v>3602</v>
      </c>
      <c r="H8314" s="51">
        <v>1777</v>
      </c>
      <c r="I8314" s="51" t="s">
        <v>1661</v>
      </c>
      <c r="J8314" s="52">
        <v>6041</v>
      </c>
      <c r="K8314" s="51" t="s">
        <v>1118</v>
      </c>
      <c r="L8314" s="51" t="s">
        <v>34</v>
      </c>
      <c r="M8314" s="51">
        <v>0</v>
      </c>
      <c r="N8314" s="51">
        <v>0</v>
      </c>
      <c r="O8314" s="51">
        <v>0</v>
      </c>
      <c r="P8314" s="51">
        <v>0</v>
      </c>
      <c r="Q8314" s="51">
        <v>0</v>
      </c>
      <c r="S8314">
        <f t="shared" ref="S8314" si="14920">SUM(M8314:P8314)/4</f>
        <v>0</v>
      </c>
      <c r="T8314">
        <f t="shared" ref="T8314" si="14921">SUM(Q8315:Q8316)</f>
        <v>1</v>
      </c>
      <c r="U8314">
        <f t="shared" ref="U8314" si="14922">SUM(Q8317:Q8318)</f>
        <v>0</v>
      </c>
      <c r="W8314" t="str">
        <f>IF(T8314=0,$W$22,"")</f>
        <v/>
      </c>
      <c r="Y8314" t="str">
        <f t="shared" ref="Y8314" si="14923">IF(S8314&gt;SUM(T8314+U8314),$Y$22,"")</f>
        <v/>
      </c>
      <c r="AA8314" t="str">
        <f t="shared" ref="AA8314" si="14924">IF(S8314&gt;$AA$13,$AA$22,"")</f>
        <v/>
      </c>
      <c r="AC8314">
        <f t="shared" ref="AC8314" si="14925">A8314</f>
        <v>550821174</v>
      </c>
      <c r="AD8314">
        <f t="shared" ref="AD8314" si="14926">H8314</f>
        <v>1777</v>
      </c>
      <c r="AE8314">
        <f t="shared" ref="AE8314" si="14927">SUM(W8314:AA8314)</f>
        <v>0</v>
      </c>
      <c r="AF8314" s="15">
        <f t="shared" ref="AF8314" si="14928">J8314</f>
        <v>6041</v>
      </c>
    </row>
    <row r="8315" spans="1:32" x14ac:dyDescent="0.2">
      <c r="A8315" s="51">
        <v>550821174</v>
      </c>
      <c r="B8315" s="51" t="s">
        <v>12</v>
      </c>
      <c r="C8315" s="51" t="s">
        <v>31</v>
      </c>
      <c r="D8315" s="51" t="s">
        <v>3603</v>
      </c>
      <c r="E8315" s="51">
        <v>6</v>
      </c>
      <c r="F8315" s="51" t="s">
        <v>3601</v>
      </c>
      <c r="G8315" s="51" t="s">
        <v>3602</v>
      </c>
      <c r="H8315" s="51">
        <v>1777</v>
      </c>
      <c r="I8315" s="51" t="s">
        <v>1661</v>
      </c>
      <c r="J8315" s="52">
        <v>6041</v>
      </c>
      <c r="K8315" s="51" t="s">
        <v>1118</v>
      </c>
      <c r="L8315" s="51" t="s">
        <v>35</v>
      </c>
      <c r="M8315" s="51">
        <v>0</v>
      </c>
      <c r="N8315" s="51">
        <v>0</v>
      </c>
      <c r="O8315" s="51">
        <v>0</v>
      </c>
      <c r="P8315" s="51">
        <v>0</v>
      </c>
      <c r="Q8315" s="51">
        <v>1</v>
      </c>
    </row>
    <row r="8316" spans="1:32" x14ac:dyDescent="0.2">
      <c r="A8316" s="51">
        <v>550821174</v>
      </c>
      <c r="B8316" s="51" t="s">
        <v>12</v>
      </c>
      <c r="C8316" s="51" t="s">
        <v>31</v>
      </c>
      <c r="D8316" s="51" t="s">
        <v>3603</v>
      </c>
      <c r="E8316" s="51">
        <v>6</v>
      </c>
      <c r="F8316" s="51" t="s">
        <v>3601</v>
      </c>
      <c r="G8316" s="51" t="s">
        <v>3602</v>
      </c>
      <c r="H8316" s="51">
        <v>1777</v>
      </c>
      <c r="I8316" s="51" t="s">
        <v>1661</v>
      </c>
      <c r="J8316" s="52">
        <v>6041</v>
      </c>
      <c r="K8316" s="51" t="s">
        <v>1118</v>
      </c>
      <c r="L8316" s="51" t="s">
        <v>36</v>
      </c>
      <c r="M8316" s="51">
        <v>0</v>
      </c>
      <c r="N8316" s="51">
        <v>0</v>
      </c>
      <c r="O8316" s="51">
        <v>0</v>
      </c>
      <c r="P8316" s="51">
        <v>0</v>
      </c>
      <c r="Q8316" s="51">
        <v>0</v>
      </c>
    </row>
    <row r="8317" spans="1:32" x14ac:dyDescent="0.2">
      <c r="A8317" s="51">
        <v>550821174</v>
      </c>
      <c r="B8317" s="51" t="s">
        <v>12</v>
      </c>
      <c r="C8317" s="51" t="s">
        <v>31</v>
      </c>
      <c r="D8317" s="51" t="s">
        <v>3603</v>
      </c>
      <c r="E8317" s="51">
        <v>6</v>
      </c>
      <c r="F8317" s="51" t="s">
        <v>3601</v>
      </c>
      <c r="G8317" s="51" t="s">
        <v>3602</v>
      </c>
      <c r="H8317" s="51">
        <v>1777</v>
      </c>
      <c r="I8317" s="51" t="s">
        <v>1661</v>
      </c>
      <c r="J8317" s="52">
        <v>6041</v>
      </c>
      <c r="K8317" s="51" t="s">
        <v>1118</v>
      </c>
      <c r="L8317" s="51" t="s">
        <v>37</v>
      </c>
      <c r="M8317" s="51">
        <v>0</v>
      </c>
      <c r="N8317" s="51">
        <v>0</v>
      </c>
      <c r="O8317" s="51">
        <v>0</v>
      </c>
      <c r="P8317" s="51">
        <v>0</v>
      </c>
      <c r="Q8317" s="51">
        <v>0</v>
      </c>
    </row>
    <row r="8318" spans="1:32" x14ac:dyDescent="0.2">
      <c r="A8318" s="51">
        <v>550821174</v>
      </c>
      <c r="B8318" s="51" t="s">
        <v>12</v>
      </c>
      <c r="C8318" s="51" t="s">
        <v>31</v>
      </c>
      <c r="D8318" s="51" t="s">
        <v>3603</v>
      </c>
      <c r="E8318" s="51">
        <v>6</v>
      </c>
      <c r="F8318" s="51" t="s">
        <v>3601</v>
      </c>
      <c r="G8318" s="51" t="s">
        <v>3602</v>
      </c>
      <c r="H8318" s="51">
        <v>1777</v>
      </c>
      <c r="I8318" s="51" t="s">
        <v>1661</v>
      </c>
      <c r="J8318" s="52">
        <v>6041</v>
      </c>
      <c r="K8318" s="51" t="s">
        <v>1118</v>
      </c>
      <c r="L8318" s="51" t="s">
        <v>38</v>
      </c>
      <c r="M8318" s="51">
        <v>0</v>
      </c>
      <c r="N8318" s="51">
        <v>0</v>
      </c>
      <c r="O8318" s="51">
        <v>0</v>
      </c>
      <c r="P8318" s="51">
        <v>0</v>
      </c>
      <c r="Q8318" s="51">
        <v>0</v>
      </c>
    </row>
    <row r="8319" spans="1:32" x14ac:dyDescent="0.2">
      <c r="A8319" s="51">
        <v>550821174</v>
      </c>
      <c r="B8319" s="51" t="s">
        <v>12</v>
      </c>
      <c r="C8319" s="51" t="s">
        <v>31</v>
      </c>
      <c r="D8319" s="51" t="s">
        <v>3603</v>
      </c>
      <c r="E8319" s="51">
        <v>6</v>
      </c>
      <c r="F8319" s="51" t="s">
        <v>3601</v>
      </c>
      <c r="G8319" s="51" t="s">
        <v>3602</v>
      </c>
      <c r="H8319" s="51">
        <v>1778</v>
      </c>
      <c r="I8319" s="51" t="s">
        <v>1662</v>
      </c>
      <c r="J8319" s="52">
        <v>6029</v>
      </c>
      <c r="K8319" s="51" t="s">
        <v>567</v>
      </c>
      <c r="L8319" s="51" t="s">
        <v>34</v>
      </c>
      <c r="M8319" s="51">
        <v>0</v>
      </c>
      <c r="N8319" s="51">
        <v>1</v>
      </c>
      <c r="O8319" s="51">
        <v>0</v>
      </c>
      <c r="P8319" s="51">
        <v>0</v>
      </c>
      <c r="Q8319" s="51">
        <v>0</v>
      </c>
      <c r="S8319">
        <f t="shared" ref="S8319" si="14929">SUM(M8319:P8319)/4</f>
        <v>0.25</v>
      </c>
      <c r="T8319">
        <f t="shared" ref="T8319" si="14930">SUM(Q8320:Q8321)</f>
        <v>1</v>
      </c>
      <c r="U8319">
        <f t="shared" ref="U8319" si="14931">SUM(Q8322:Q8323)</f>
        <v>1</v>
      </c>
      <c r="W8319" t="str">
        <f>IF(T8319=0,$W$22,"")</f>
        <v/>
      </c>
      <c r="Y8319" t="str">
        <f t="shared" ref="Y8319" si="14932">IF(S8319&gt;SUM(T8319+U8319),$Y$22,"")</f>
        <v/>
      </c>
      <c r="AA8319" t="str">
        <f t="shared" ref="AA8319" si="14933">IF(S8319&gt;$AA$13,$AA$22,"")</f>
        <v/>
      </c>
      <c r="AC8319">
        <f t="shared" ref="AC8319" si="14934">A8319</f>
        <v>550821174</v>
      </c>
      <c r="AD8319">
        <f t="shared" ref="AD8319" si="14935">H8319</f>
        <v>1778</v>
      </c>
      <c r="AE8319">
        <f t="shared" ref="AE8319" si="14936">SUM(W8319:AA8319)</f>
        <v>0</v>
      </c>
      <c r="AF8319" s="15">
        <f t="shared" ref="AF8319" si="14937">J8319</f>
        <v>6029</v>
      </c>
    </row>
    <row r="8320" spans="1:32" x14ac:dyDescent="0.2">
      <c r="A8320" s="51">
        <v>550821174</v>
      </c>
      <c r="B8320" s="51" t="s">
        <v>12</v>
      </c>
      <c r="C8320" s="51" t="s">
        <v>31</v>
      </c>
      <c r="D8320" s="51" t="s">
        <v>3603</v>
      </c>
      <c r="E8320" s="51">
        <v>6</v>
      </c>
      <c r="F8320" s="51" t="s">
        <v>3601</v>
      </c>
      <c r="G8320" s="51" t="s">
        <v>3602</v>
      </c>
      <c r="H8320" s="51">
        <v>1778</v>
      </c>
      <c r="I8320" s="51" t="s">
        <v>1662</v>
      </c>
      <c r="J8320" s="52">
        <v>6029</v>
      </c>
      <c r="K8320" s="51" t="s">
        <v>567</v>
      </c>
      <c r="L8320" s="51" t="s">
        <v>35</v>
      </c>
      <c r="M8320" s="51">
        <v>0</v>
      </c>
      <c r="N8320" s="51">
        <v>0</v>
      </c>
      <c r="O8320" s="51">
        <v>0</v>
      </c>
      <c r="P8320" s="51">
        <v>0</v>
      </c>
      <c r="Q8320" s="51">
        <v>1</v>
      </c>
    </row>
    <row r="8321" spans="1:32" x14ac:dyDescent="0.2">
      <c r="A8321" s="51">
        <v>550821174</v>
      </c>
      <c r="B8321" s="51" t="s">
        <v>12</v>
      </c>
      <c r="C8321" s="51" t="s">
        <v>31</v>
      </c>
      <c r="D8321" s="51" t="s">
        <v>3603</v>
      </c>
      <c r="E8321" s="51">
        <v>6</v>
      </c>
      <c r="F8321" s="51" t="s">
        <v>3601</v>
      </c>
      <c r="G8321" s="51" t="s">
        <v>3602</v>
      </c>
      <c r="H8321" s="51">
        <v>1778</v>
      </c>
      <c r="I8321" s="51" t="s">
        <v>1662</v>
      </c>
      <c r="J8321" s="52">
        <v>6029</v>
      </c>
      <c r="K8321" s="51" t="s">
        <v>567</v>
      </c>
      <c r="L8321" s="51" t="s">
        <v>36</v>
      </c>
      <c r="M8321" s="51">
        <v>0</v>
      </c>
      <c r="N8321" s="51">
        <v>0</v>
      </c>
      <c r="O8321" s="51">
        <v>0</v>
      </c>
      <c r="P8321" s="51">
        <v>0</v>
      </c>
      <c r="Q8321" s="51">
        <v>0</v>
      </c>
    </row>
    <row r="8322" spans="1:32" x14ac:dyDescent="0.2">
      <c r="A8322" s="51">
        <v>550821174</v>
      </c>
      <c r="B8322" s="51" t="s">
        <v>12</v>
      </c>
      <c r="C8322" s="51" t="s">
        <v>31</v>
      </c>
      <c r="D8322" s="51" t="s">
        <v>3603</v>
      </c>
      <c r="E8322" s="51">
        <v>6</v>
      </c>
      <c r="F8322" s="51" t="s">
        <v>3601</v>
      </c>
      <c r="G8322" s="51" t="s">
        <v>3602</v>
      </c>
      <c r="H8322" s="51">
        <v>1778</v>
      </c>
      <c r="I8322" s="51" t="s">
        <v>1662</v>
      </c>
      <c r="J8322" s="52">
        <v>6029</v>
      </c>
      <c r="K8322" s="51" t="s">
        <v>567</v>
      </c>
      <c r="L8322" s="51" t="s">
        <v>37</v>
      </c>
      <c r="M8322" s="51">
        <v>0</v>
      </c>
      <c r="N8322" s="51">
        <v>0</v>
      </c>
      <c r="O8322" s="51">
        <v>0</v>
      </c>
      <c r="P8322" s="51">
        <v>0</v>
      </c>
      <c r="Q8322" s="51">
        <v>1</v>
      </c>
    </row>
    <row r="8323" spans="1:32" x14ac:dyDescent="0.2">
      <c r="A8323" s="51">
        <v>550821174</v>
      </c>
      <c r="B8323" s="51" t="s">
        <v>12</v>
      </c>
      <c r="C8323" s="51" t="s">
        <v>31</v>
      </c>
      <c r="D8323" s="51" t="s">
        <v>3603</v>
      </c>
      <c r="E8323" s="51">
        <v>6</v>
      </c>
      <c r="F8323" s="51" t="s">
        <v>3601</v>
      </c>
      <c r="G8323" s="51" t="s">
        <v>3602</v>
      </c>
      <c r="H8323" s="51">
        <v>1778</v>
      </c>
      <c r="I8323" s="51" t="s">
        <v>1662</v>
      </c>
      <c r="J8323" s="52">
        <v>6029</v>
      </c>
      <c r="K8323" s="51" t="s">
        <v>567</v>
      </c>
      <c r="L8323" s="51" t="s">
        <v>38</v>
      </c>
      <c r="M8323" s="51">
        <v>0</v>
      </c>
      <c r="N8323" s="51">
        <v>0</v>
      </c>
      <c r="O8323" s="51">
        <v>0</v>
      </c>
      <c r="P8323" s="51">
        <v>0</v>
      </c>
      <c r="Q8323" s="51">
        <v>0</v>
      </c>
    </row>
    <row r="8324" spans="1:32" x14ac:dyDescent="0.2">
      <c r="A8324" s="51">
        <v>550821174</v>
      </c>
      <c r="B8324" s="51" t="s">
        <v>12</v>
      </c>
      <c r="C8324" s="51" t="s">
        <v>31</v>
      </c>
      <c r="D8324" s="51" t="s">
        <v>3603</v>
      </c>
      <c r="E8324" s="51">
        <v>6</v>
      </c>
      <c r="F8324" s="51" t="s">
        <v>3601</v>
      </c>
      <c r="G8324" s="51" t="s">
        <v>3602</v>
      </c>
      <c r="H8324" s="51">
        <v>1779</v>
      </c>
      <c r="I8324" s="51" t="s">
        <v>1663</v>
      </c>
      <c r="J8324" s="52">
        <v>6022</v>
      </c>
      <c r="K8324" s="51" t="s">
        <v>47</v>
      </c>
      <c r="L8324" s="51" t="s">
        <v>34</v>
      </c>
      <c r="M8324" s="51">
        <v>0</v>
      </c>
      <c r="N8324" s="51">
        <v>0</v>
      </c>
      <c r="O8324" s="51">
        <v>0</v>
      </c>
      <c r="P8324" s="51">
        <v>0</v>
      </c>
      <c r="Q8324" s="51">
        <v>0</v>
      </c>
      <c r="S8324">
        <f t="shared" ref="S8324" si="14938">SUM(M8324:P8324)/4</f>
        <v>0</v>
      </c>
      <c r="T8324">
        <f t="shared" ref="T8324" si="14939">SUM(Q8325:Q8326)</f>
        <v>2</v>
      </c>
      <c r="U8324">
        <f t="shared" ref="U8324" si="14940">SUM(Q8327:Q8328)</f>
        <v>0</v>
      </c>
      <c r="W8324" t="str">
        <f>IF(T8324=0,$W$22,"")</f>
        <v/>
      </c>
      <c r="Y8324" t="str">
        <f t="shared" ref="Y8324" si="14941">IF(S8324&gt;SUM(T8324+U8324),$Y$22,"")</f>
        <v/>
      </c>
      <c r="AA8324" t="str">
        <f t="shared" ref="AA8324" si="14942">IF(S8324&gt;$AA$13,$AA$22,"")</f>
        <v/>
      </c>
      <c r="AC8324">
        <f t="shared" ref="AC8324" si="14943">A8324</f>
        <v>550821174</v>
      </c>
      <c r="AD8324">
        <f t="shared" ref="AD8324" si="14944">H8324</f>
        <v>1779</v>
      </c>
      <c r="AE8324">
        <f t="shared" ref="AE8324" si="14945">SUM(W8324:AA8324)</f>
        <v>0</v>
      </c>
      <c r="AF8324" s="15">
        <f t="shared" ref="AF8324" si="14946">J8324</f>
        <v>6022</v>
      </c>
    </row>
    <row r="8325" spans="1:32" x14ac:dyDescent="0.2">
      <c r="A8325" s="51">
        <v>550821174</v>
      </c>
      <c r="B8325" s="51" t="s">
        <v>12</v>
      </c>
      <c r="C8325" s="51" t="s">
        <v>31</v>
      </c>
      <c r="D8325" s="51" t="s">
        <v>3603</v>
      </c>
      <c r="E8325" s="51">
        <v>6</v>
      </c>
      <c r="F8325" s="51" t="s">
        <v>3601</v>
      </c>
      <c r="G8325" s="51" t="s">
        <v>3602</v>
      </c>
      <c r="H8325" s="51">
        <v>1779</v>
      </c>
      <c r="I8325" s="51" t="s">
        <v>1663</v>
      </c>
      <c r="J8325" s="52">
        <v>6022</v>
      </c>
      <c r="K8325" s="51" t="s">
        <v>47</v>
      </c>
      <c r="L8325" s="51" t="s">
        <v>35</v>
      </c>
      <c r="M8325" s="51">
        <v>0</v>
      </c>
      <c r="N8325" s="51">
        <v>0</v>
      </c>
      <c r="O8325" s="51">
        <v>0</v>
      </c>
      <c r="P8325" s="51">
        <v>0</v>
      </c>
      <c r="Q8325" s="51">
        <v>2</v>
      </c>
    </row>
    <row r="8326" spans="1:32" x14ac:dyDescent="0.2">
      <c r="A8326" s="51">
        <v>550821174</v>
      </c>
      <c r="B8326" s="51" t="s">
        <v>12</v>
      </c>
      <c r="C8326" s="51" t="s">
        <v>31</v>
      </c>
      <c r="D8326" s="51" t="s">
        <v>3603</v>
      </c>
      <c r="E8326" s="51">
        <v>6</v>
      </c>
      <c r="F8326" s="51" t="s">
        <v>3601</v>
      </c>
      <c r="G8326" s="51" t="s">
        <v>3602</v>
      </c>
      <c r="H8326" s="51">
        <v>1779</v>
      </c>
      <c r="I8326" s="51" t="s">
        <v>1663</v>
      </c>
      <c r="J8326" s="52">
        <v>6022</v>
      </c>
      <c r="K8326" s="51" t="s">
        <v>47</v>
      </c>
      <c r="L8326" s="51" t="s">
        <v>36</v>
      </c>
      <c r="M8326" s="51">
        <v>0</v>
      </c>
      <c r="N8326" s="51">
        <v>0</v>
      </c>
      <c r="O8326" s="51">
        <v>0</v>
      </c>
      <c r="P8326" s="51">
        <v>0</v>
      </c>
      <c r="Q8326" s="51">
        <v>0</v>
      </c>
    </row>
    <row r="8327" spans="1:32" x14ac:dyDescent="0.2">
      <c r="A8327" s="51">
        <v>550821174</v>
      </c>
      <c r="B8327" s="51" t="s">
        <v>12</v>
      </c>
      <c r="C8327" s="51" t="s">
        <v>31</v>
      </c>
      <c r="D8327" s="51" t="s">
        <v>3603</v>
      </c>
      <c r="E8327" s="51">
        <v>6</v>
      </c>
      <c r="F8327" s="51" t="s">
        <v>3601</v>
      </c>
      <c r="G8327" s="51" t="s">
        <v>3602</v>
      </c>
      <c r="H8327" s="51">
        <v>1779</v>
      </c>
      <c r="I8327" s="51" t="s">
        <v>1663</v>
      </c>
      <c r="J8327" s="52">
        <v>6022</v>
      </c>
      <c r="K8327" s="51" t="s">
        <v>47</v>
      </c>
      <c r="L8327" s="51" t="s">
        <v>37</v>
      </c>
      <c r="M8327" s="51">
        <v>0</v>
      </c>
      <c r="N8327" s="51">
        <v>0</v>
      </c>
      <c r="O8327" s="51">
        <v>0</v>
      </c>
      <c r="P8327" s="51">
        <v>0</v>
      </c>
      <c r="Q8327" s="51">
        <v>0</v>
      </c>
    </row>
    <row r="8328" spans="1:32" x14ac:dyDescent="0.2">
      <c r="A8328" s="51">
        <v>550821174</v>
      </c>
      <c r="B8328" s="51" t="s">
        <v>12</v>
      </c>
      <c r="C8328" s="51" t="s">
        <v>31</v>
      </c>
      <c r="D8328" s="51" t="s">
        <v>3603</v>
      </c>
      <c r="E8328" s="51">
        <v>6</v>
      </c>
      <c r="F8328" s="51" t="s">
        <v>3601</v>
      </c>
      <c r="G8328" s="51" t="s">
        <v>3602</v>
      </c>
      <c r="H8328" s="51">
        <v>1779</v>
      </c>
      <c r="I8328" s="51" t="s">
        <v>1663</v>
      </c>
      <c r="J8328" s="52">
        <v>6022</v>
      </c>
      <c r="K8328" s="51" t="s">
        <v>47</v>
      </c>
      <c r="L8328" s="51" t="s">
        <v>38</v>
      </c>
      <c r="M8328" s="51">
        <v>0</v>
      </c>
      <c r="N8328" s="51">
        <v>0</v>
      </c>
      <c r="O8328" s="51">
        <v>0</v>
      </c>
      <c r="P8328" s="51">
        <v>0</v>
      </c>
      <c r="Q8328" s="51">
        <v>0</v>
      </c>
    </row>
    <row r="8329" spans="1:32" x14ac:dyDescent="0.2">
      <c r="A8329" s="51">
        <v>550821174</v>
      </c>
      <c r="B8329" s="51" t="s">
        <v>12</v>
      </c>
      <c r="C8329" s="51" t="s">
        <v>31</v>
      </c>
      <c r="D8329" s="51" t="s">
        <v>3603</v>
      </c>
      <c r="E8329" s="51">
        <v>6</v>
      </c>
      <c r="F8329" s="51" t="s">
        <v>3601</v>
      </c>
      <c r="G8329" s="51" t="s">
        <v>3602</v>
      </c>
      <c r="H8329" s="51">
        <v>1780</v>
      </c>
      <c r="I8329" s="51" t="s">
        <v>1664</v>
      </c>
      <c r="J8329" s="52">
        <v>6041</v>
      </c>
      <c r="K8329" s="51" t="s">
        <v>1118</v>
      </c>
      <c r="L8329" s="51" t="s">
        <v>34</v>
      </c>
      <c r="M8329" s="51">
        <v>0</v>
      </c>
      <c r="N8329" s="51">
        <v>0</v>
      </c>
      <c r="O8329" s="51">
        <v>0</v>
      </c>
      <c r="P8329" s="51">
        <v>0</v>
      </c>
      <c r="Q8329" s="51">
        <v>0</v>
      </c>
      <c r="S8329">
        <f t="shared" ref="S8329" si="14947">SUM(M8329:P8329)/4</f>
        <v>0</v>
      </c>
      <c r="T8329">
        <f t="shared" ref="T8329" si="14948">SUM(Q8330:Q8331)</f>
        <v>1</v>
      </c>
      <c r="U8329">
        <f t="shared" ref="U8329" si="14949">SUM(Q8332:Q8333)</f>
        <v>0</v>
      </c>
      <c r="W8329" t="str">
        <f>IF(T8329=0,$W$22,"")</f>
        <v/>
      </c>
      <c r="Y8329" t="str">
        <f t="shared" ref="Y8329" si="14950">IF(S8329&gt;SUM(T8329+U8329),$Y$22,"")</f>
        <v/>
      </c>
      <c r="AA8329" t="str">
        <f t="shared" ref="AA8329" si="14951">IF(S8329&gt;$AA$13,$AA$22,"")</f>
        <v/>
      </c>
      <c r="AC8329">
        <f t="shared" ref="AC8329" si="14952">A8329</f>
        <v>550821174</v>
      </c>
      <c r="AD8329">
        <f t="shared" ref="AD8329" si="14953">H8329</f>
        <v>1780</v>
      </c>
      <c r="AE8329">
        <f t="shared" ref="AE8329" si="14954">SUM(W8329:AA8329)</f>
        <v>0</v>
      </c>
      <c r="AF8329" s="15">
        <f t="shared" ref="AF8329" si="14955">J8329</f>
        <v>6041</v>
      </c>
    </row>
    <row r="8330" spans="1:32" x14ac:dyDescent="0.2">
      <c r="A8330" s="51">
        <v>550821174</v>
      </c>
      <c r="B8330" s="51" t="s">
        <v>12</v>
      </c>
      <c r="C8330" s="51" t="s">
        <v>31</v>
      </c>
      <c r="D8330" s="51" t="s">
        <v>3603</v>
      </c>
      <c r="E8330" s="51">
        <v>6</v>
      </c>
      <c r="F8330" s="51" t="s">
        <v>3601</v>
      </c>
      <c r="G8330" s="51" t="s">
        <v>3602</v>
      </c>
      <c r="H8330" s="51">
        <v>1780</v>
      </c>
      <c r="I8330" s="51" t="s">
        <v>1664</v>
      </c>
      <c r="J8330" s="52">
        <v>6041</v>
      </c>
      <c r="K8330" s="51" t="s">
        <v>1118</v>
      </c>
      <c r="L8330" s="51" t="s">
        <v>35</v>
      </c>
      <c r="M8330" s="51">
        <v>0</v>
      </c>
      <c r="N8330" s="51">
        <v>0</v>
      </c>
      <c r="O8330" s="51">
        <v>0</v>
      </c>
      <c r="P8330" s="51">
        <v>0</v>
      </c>
      <c r="Q8330" s="51">
        <v>1</v>
      </c>
    </row>
    <row r="8331" spans="1:32" x14ac:dyDescent="0.2">
      <c r="A8331" s="51">
        <v>550821174</v>
      </c>
      <c r="B8331" s="51" t="s">
        <v>12</v>
      </c>
      <c r="C8331" s="51" t="s">
        <v>31</v>
      </c>
      <c r="D8331" s="51" t="s">
        <v>3603</v>
      </c>
      <c r="E8331" s="51">
        <v>6</v>
      </c>
      <c r="F8331" s="51" t="s">
        <v>3601</v>
      </c>
      <c r="G8331" s="51" t="s">
        <v>3602</v>
      </c>
      <c r="H8331" s="51">
        <v>1780</v>
      </c>
      <c r="I8331" s="51" t="s">
        <v>1664</v>
      </c>
      <c r="J8331" s="52">
        <v>6041</v>
      </c>
      <c r="K8331" s="51" t="s">
        <v>1118</v>
      </c>
      <c r="L8331" s="51" t="s">
        <v>36</v>
      </c>
      <c r="M8331" s="51">
        <v>0</v>
      </c>
      <c r="N8331" s="51">
        <v>0</v>
      </c>
      <c r="O8331" s="51">
        <v>0</v>
      </c>
      <c r="P8331" s="51">
        <v>0</v>
      </c>
      <c r="Q8331" s="51">
        <v>0</v>
      </c>
    </row>
    <row r="8332" spans="1:32" x14ac:dyDescent="0.2">
      <c r="A8332" s="51">
        <v>550821174</v>
      </c>
      <c r="B8332" s="51" t="s">
        <v>12</v>
      </c>
      <c r="C8332" s="51" t="s">
        <v>31</v>
      </c>
      <c r="D8332" s="51" t="s">
        <v>3603</v>
      </c>
      <c r="E8332" s="51">
        <v>6</v>
      </c>
      <c r="F8332" s="51" t="s">
        <v>3601</v>
      </c>
      <c r="G8332" s="51" t="s">
        <v>3602</v>
      </c>
      <c r="H8332" s="51">
        <v>1780</v>
      </c>
      <c r="I8332" s="51" t="s">
        <v>1664</v>
      </c>
      <c r="J8332" s="52">
        <v>6041</v>
      </c>
      <c r="K8332" s="51" t="s">
        <v>1118</v>
      </c>
      <c r="L8332" s="51" t="s">
        <v>37</v>
      </c>
      <c r="M8332" s="51">
        <v>0</v>
      </c>
      <c r="N8332" s="51">
        <v>0</v>
      </c>
      <c r="O8332" s="51">
        <v>0</v>
      </c>
      <c r="P8332" s="51">
        <v>0</v>
      </c>
      <c r="Q8332" s="51">
        <v>0</v>
      </c>
    </row>
    <row r="8333" spans="1:32" x14ac:dyDescent="0.2">
      <c r="A8333" s="51">
        <v>550821174</v>
      </c>
      <c r="B8333" s="51" t="s">
        <v>12</v>
      </c>
      <c r="C8333" s="51" t="s">
        <v>31</v>
      </c>
      <c r="D8333" s="51" t="s">
        <v>3603</v>
      </c>
      <c r="E8333" s="51">
        <v>6</v>
      </c>
      <c r="F8333" s="51" t="s">
        <v>3601</v>
      </c>
      <c r="G8333" s="51" t="s">
        <v>3602</v>
      </c>
      <c r="H8333" s="51">
        <v>1780</v>
      </c>
      <c r="I8333" s="51" t="s">
        <v>1664</v>
      </c>
      <c r="J8333" s="52">
        <v>6041</v>
      </c>
      <c r="K8333" s="51" t="s">
        <v>1118</v>
      </c>
      <c r="L8333" s="51" t="s">
        <v>38</v>
      </c>
      <c r="M8333" s="51">
        <v>0</v>
      </c>
      <c r="N8333" s="51">
        <v>0</v>
      </c>
      <c r="O8333" s="51">
        <v>0</v>
      </c>
      <c r="P8333" s="51">
        <v>0</v>
      </c>
      <c r="Q8333" s="51">
        <v>0</v>
      </c>
    </row>
    <row r="8334" spans="1:32" x14ac:dyDescent="0.2">
      <c r="A8334" s="51">
        <v>550821174</v>
      </c>
      <c r="B8334" s="51" t="s">
        <v>12</v>
      </c>
      <c r="C8334" s="51" t="s">
        <v>31</v>
      </c>
      <c r="D8334" s="51" t="s">
        <v>3603</v>
      </c>
      <c r="E8334" s="51">
        <v>6</v>
      </c>
      <c r="F8334" s="51" t="s">
        <v>3601</v>
      </c>
      <c r="G8334" s="51" t="s">
        <v>3602</v>
      </c>
      <c r="H8334" s="51">
        <v>1781</v>
      </c>
      <c r="I8334" s="51" t="s">
        <v>1665</v>
      </c>
      <c r="J8334" s="52">
        <v>6041</v>
      </c>
      <c r="K8334" s="51" t="s">
        <v>1118</v>
      </c>
      <c r="L8334" s="51" t="s">
        <v>34</v>
      </c>
      <c r="M8334" s="51">
        <v>0</v>
      </c>
      <c r="N8334" s="51">
        <v>0</v>
      </c>
      <c r="O8334" s="51">
        <v>1</v>
      </c>
      <c r="P8334" s="51">
        <v>0</v>
      </c>
      <c r="Q8334" s="51">
        <v>0</v>
      </c>
      <c r="S8334">
        <f t="shared" ref="S8334" si="14956">SUM(M8334:P8334)/4</f>
        <v>0.25</v>
      </c>
      <c r="T8334">
        <f t="shared" ref="T8334" si="14957">SUM(Q8335:Q8336)</f>
        <v>1</v>
      </c>
      <c r="U8334">
        <f t="shared" ref="U8334" si="14958">SUM(Q8337:Q8338)</f>
        <v>1</v>
      </c>
      <c r="W8334" t="str">
        <f>IF(T8334=0,$W$22,"")</f>
        <v/>
      </c>
      <c r="Y8334" t="str">
        <f t="shared" ref="Y8334" si="14959">IF(S8334&gt;SUM(T8334+U8334),$Y$22,"")</f>
        <v/>
      </c>
      <c r="AA8334" t="str">
        <f t="shared" ref="AA8334" si="14960">IF(S8334&gt;$AA$13,$AA$22,"")</f>
        <v/>
      </c>
      <c r="AC8334">
        <f t="shared" ref="AC8334" si="14961">A8334</f>
        <v>550821174</v>
      </c>
      <c r="AD8334">
        <f t="shared" ref="AD8334" si="14962">H8334</f>
        <v>1781</v>
      </c>
      <c r="AE8334">
        <f t="shared" ref="AE8334" si="14963">SUM(W8334:AA8334)</f>
        <v>0</v>
      </c>
      <c r="AF8334" s="15">
        <f t="shared" ref="AF8334" si="14964">J8334</f>
        <v>6041</v>
      </c>
    </row>
    <row r="8335" spans="1:32" x14ac:dyDescent="0.2">
      <c r="A8335" s="51">
        <v>550821174</v>
      </c>
      <c r="B8335" s="51" t="s">
        <v>12</v>
      </c>
      <c r="C8335" s="51" t="s">
        <v>31</v>
      </c>
      <c r="D8335" s="51" t="s">
        <v>3603</v>
      </c>
      <c r="E8335" s="51">
        <v>6</v>
      </c>
      <c r="F8335" s="51" t="s">
        <v>3601</v>
      </c>
      <c r="G8335" s="51" t="s">
        <v>3602</v>
      </c>
      <c r="H8335" s="51">
        <v>1781</v>
      </c>
      <c r="I8335" s="51" t="s">
        <v>1665</v>
      </c>
      <c r="J8335" s="52">
        <v>6041</v>
      </c>
      <c r="K8335" s="51" t="s">
        <v>1118</v>
      </c>
      <c r="L8335" s="51" t="s">
        <v>35</v>
      </c>
      <c r="M8335" s="51">
        <v>0</v>
      </c>
      <c r="N8335" s="51">
        <v>0</v>
      </c>
      <c r="O8335" s="51">
        <v>0</v>
      </c>
      <c r="P8335" s="51">
        <v>0</v>
      </c>
      <c r="Q8335" s="51">
        <v>1</v>
      </c>
    </row>
    <row r="8336" spans="1:32" x14ac:dyDescent="0.2">
      <c r="A8336" s="51">
        <v>550821174</v>
      </c>
      <c r="B8336" s="51" t="s">
        <v>12</v>
      </c>
      <c r="C8336" s="51" t="s">
        <v>31</v>
      </c>
      <c r="D8336" s="51" t="s">
        <v>3603</v>
      </c>
      <c r="E8336" s="51">
        <v>6</v>
      </c>
      <c r="F8336" s="51" t="s">
        <v>3601</v>
      </c>
      <c r="G8336" s="51" t="s">
        <v>3602</v>
      </c>
      <c r="H8336" s="51">
        <v>1781</v>
      </c>
      <c r="I8336" s="51" t="s">
        <v>1665</v>
      </c>
      <c r="J8336" s="52">
        <v>6041</v>
      </c>
      <c r="K8336" s="51" t="s">
        <v>1118</v>
      </c>
      <c r="L8336" s="51" t="s">
        <v>36</v>
      </c>
      <c r="M8336" s="51">
        <v>0</v>
      </c>
      <c r="N8336" s="51">
        <v>0</v>
      </c>
      <c r="O8336" s="51">
        <v>0</v>
      </c>
      <c r="P8336" s="51">
        <v>0</v>
      </c>
      <c r="Q8336" s="51">
        <v>0</v>
      </c>
    </row>
    <row r="8337" spans="1:32" x14ac:dyDescent="0.2">
      <c r="A8337" s="51">
        <v>550821174</v>
      </c>
      <c r="B8337" s="51" t="s">
        <v>12</v>
      </c>
      <c r="C8337" s="51" t="s">
        <v>31</v>
      </c>
      <c r="D8337" s="51" t="s">
        <v>3603</v>
      </c>
      <c r="E8337" s="51">
        <v>6</v>
      </c>
      <c r="F8337" s="51" t="s">
        <v>3601</v>
      </c>
      <c r="G8337" s="51" t="s">
        <v>3602</v>
      </c>
      <c r="H8337" s="51">
        <v>1781</v>
      </c>
      <c r="I8337" s="51" t="s">
        <v>1665</v>
      </c>
      <c r="J8337" s="52">
        <v>6041</v>
      </c>
      <c r="K8337" s="51" t="s">
        <v>1118</v>
      </c>
      <c r="L8337" s="51" t="s">
        <v>37</v>
      </c>
      <c r="M8337" s="51">
        <v>0</v>
      </c>
      <c r="N8337" s="51">
        <v>0</v>
      </c>
      <c r="O8337" s="51">
        <v>0</v>
      </c>
      <c r="P8337" s="51">
        <v>0</v>
      </c>
      <c r="Q8337" s="51">
        <v>1</v>
      </c>
    </row>
    <row r="8338" spans="1:32" x14ac:dyDescent="0.2">
      <c r="A8338" s="51">
        <v>550821174</v>
      </c>
      <c r="B8338" s="51" t="s">
        <v>12</v>
      </c>
      <c r="C8338" s="51" t="s">
        <v>31</v>
      </c>
      <c r="D8338" s="51" t="s">
        <v>3603</v>
      </c>
      <c r="E8338" s="51">
        <v>6</v>
      </c>
      <c r="F8338" s="51" t="s">
        <v>3601</v>
      </c>
      <c r="G8338" s="51" t="s">
        <v>3602</v>
      </c>
      <c r="H8338" s="51">
        <v>1781</v>
      </c>
      <c r="I8338" s="51" t="s">
        <v>1665</v>
      </c>
      <c r="J8338" s="52">
        <v>6041</v>
      </c>
      <c r="K8338" s="51" t="s">
        <v>1118</v>
      </c>
      <c r="L8338" s="51" t="s">
        <v>38</v>
      </c>
      <c r="M8338" s="51">
        <v>0</v>
      </c>
      <c r="N8338" s="51">
        <v>0</v>
      </c>
      <c r="O8338" s="51">
        <v>0</v>
      </c>
      <c r="P8338" s="51">
        <v>0</v>
      </c>
      <c r="Q8338" s="51">
        <v>0</v>
      </c>
    </row>
    <row r="8339" spans="1:32" x14ac:dyDescent="0.2">
      <c r="A8339" s="51">
        <v>550821174</v>
      </c>
      <c r="B8339" s="51" t="s">
        <v>12</v>
      </c>
      <c r="C8339" s="51" t="s">
        <v>31</v>
      </c>
      <c r="D8339" s="51" t="s">
        <v>3603</v>
      </c>
      <c r="E8339" s="51">
        <v>6</v>
      </c>
      <c r="F8339" s="51" t="s">
        <v>3601</v>
      </c>
      <c r="G8339" s="51" t="s">
        <v>3602</v>
      </c>
      <c r="H8339" s="51">
        <v>1782</v>
      </c>
      <c r="I8339" s="51" t="s">
        <v>1666</v>
      </c>
      <c r="J8339" s="52">
        <v>6022</v>
      </c>
      <c r="K8339" s="51" t="s">
        <v>47</v>
      </c>
      <c r="L8339" s="51" t="s">
        <v>34</v>
      </c>
      <c r="M8339" s="51">
        <v>0</v>
      </c>
      <c r="N8339" s="51">
        <v>0</v>
      </c>
      <c r="O8339" s="51">
        <v>0</v>
      </c>
      <c r="P8339" s="51">
        <v>0</v>
      </c>
      <c r="Q8339" s="51">
        <v>0</v>
      </c>
      <c r="S8339">
        <f t="shared" ref="S8339" si="14965">SUM(M8339:P8339)/4</f>
        <v>0</v>
      </c>
      <c r="T8339">
        <f t="shared" ref="T8339" si="14966">SUM(Q8340:Q8341)</f>
        <v>1</v>
      </c>
      <c r="U8339">
        <f t="shared" ref="U8339" si="14967">SUM(Q8342:Q8343)</f>
        <v>0</v>
      </c>
      <c r="W8339" t="str">
        <f>IF(T8339=0,$W$22,"")</f>
        <v/>
      </c>
      <c r="Y8339" t="str">
        <f t="shared" ref="Y8339" si="14968">IF(S8339&gt;SUM(T8339+U8339),$Y$22,"")</f>
        <v/>
      </c>
      <c r="AA8339" t="str">
        <f t="shared" ref="AA8339" si="14969">IF(S8339&gt;$AA$13,$AA$22,"")</f>
        <v/>
      </c>
      <c r="AC8339">
        <f t="shared" ref="AC8339" si="14970">A8339</f>
        <v>550821174</v>
      </c>
      <c r="AD8339">
        <f t="shared" ref="AD8339" si="14971">H8339</f>
        <v>1782</v>
      </c>
      <c r="AE8339">
        <f t="shared" ref="AE8339" si="14972">SUM(W8339:AA8339)</f>
        <v>0</v>
      </c>
      <c r="AF8339" s="15">
        <f t="shared" ref="AF8339" si="14973">J8339</f>
        <v>6022</v>
      </c>
    </row>
    <row r="8340" spans="1:32" x14ac:dyDescent="0.2">
      <c r="A8340" s="51">
        <v>550821174</v>
      </c>
      <c r="B8340" s="51" t="s">
        <v>12</v>
      </c>
      <c r="C8340" s="51" t="s">
        <v>31</v>
      </c>
      <c r="D8340" s="51" t="s">
        <v>3603</v>
      </c>
      <c r="E8340" s="51">
        <v>6</v>
      </c>
      <c r="F8340" s="51" t="s">
        <v>3601</v>
      </c>
      <c r="G8340" s="51" t="s">
        <v>3602</v>
      </c>
      <c r="H8340" s="51">
        <v>1782</v>
      </c>
      <c r="I8340" s="51" t="s">
        <v>1666</v>
      </c>
      <c r="J8340" s="52">
        <v>6022</v>
      </c>
      <c r="K8340" s="51" t="s">
        <v>47</v>
      </c>
      <c r="L8340" s="51" t="s">
        <v>35</v>
      </c>
      <c r="M8340" s="51">
        <v>0</v>
      </c>
      <c r="N8340" s="51">
        <v>0</v>
      </c>
      <c r="O8340" s="51">
        <v>0</v>
      </c>
      <c r="P8340" s="51">
        <v>0</v>
      </c>
      <c r="Q8340" s="51">
        <v>1</v>
      </c>
    </row>
    <row r="8341" spans="1:32" x14ac:dyDescent="0.2">
      <c r="A8341" s="51">
        <v>550821174</v>
      </c>
      <c r="B8341" s="51" t="s">
        <v>12</v>
      </c>
      <c r="C8341" s="51" t="s">
        <v>31</v>
      </c>
      <c r="D8341" s="51" t="s">
        <v>3603</v>
      </c>
      <c r="E8341" s="51">
        <v>6</v>
      </c>
      <c r="F8341" s="51" t="s">
        <v>3601</v>
      </c>
      <c r="G8341" s="51" t="s">
        <v>3602</v>
      </c>
      <c r="H8341" s="51">
        <v>1782</v>
      </c>
      <c r="I8341" s="51" t="s">
        <v>1666</v>
      </c>
      <c r="J8341" s="52">
        <v>6022</v>
      </c>
      <c r="K8341" s="51" t="s">
        <v>47</v>
      </c>
      <c r="L8341" s="51" t="s">
        <v>36</v>
      </c>
      <c r="M8341" s="51">
        <v>0</v>
      </c>
      <c r="N8341" s="51">
        <v>0</v>
      </c>
      <c r="O8341" s="51">
        <v>0</v>
      </c>
      <c r="P8341" s="51">
        <v>0</v>
      </c>
      <c r="Q8341" s="51">
        <v>0</v>
      </c>
    </row>
    <row r="8342" spans="1:32" x14ac:dyDescent="0.2">
      <c r="A8342" s="51">
        <v>550821174</v>
      </c>
      <c r="B8342" s="51" t="s">
        <v>12</v>
      </c>
      <c r="C8342" s="51" t="s">
        <v>31</v>
      </c>
      <c r="D8342" s="51" t="s">
        <v>3603</v>
      </c>
      <c r="E8342" s="51">
        <v>6</v>
      </c>
      <c r="F8342" s="51" t="s">
        <v>3601</v>
      </c>
      <c r="G8342" s="51" t="s">
        <v>3602</v>
      </c>
      <c r="H8342" s="51">
        <v>1782</v>
      </c>
      <c r="I8342" s="51" t="s">
        <v>1666</v>
      </c>
      <c r="J8342" s="52">
        <v>6022</v>
      </c>
      <c r="K8342" s="51" t="s">
        <v>47</v>
      </c>
      <c r="L8342" s="51" t="s">
        <v>37</v>
      </c>
      <c r="M8342" s="51">
        <v>0</v>
      </c>
      <c r="N8342" s="51">
        <v>0</v>
      </c>
      <c r="O8342" s="51">
        <v>0</v>
      </c>
      <c r="P8342" s="51">
        <v>0</v>
      </c>
      <c r="Q8342" s="51">
        <v>0</v>
      </c>
    </row>
    <row r="8343" spans="1:32" x14ac:dyDescent="0.2">
      <c r="A8343" s="51">
        <v>550821174</v>
      </c>
      <c r="B8343" s="51" t="s">
        <v>12</v>
      </c>
      <c r="C8343" s="51" t="s">
        <v>31</v>
      </c>
      <c r="D8343" s="51" t="s">
        <v>3603</v>
      </c>
      <c r="E8343" s="51">
        <v>6</v>
      </c>
      <c r="F8343" s="51" t="s">
        <v>3601</v>
      </c>
      <c r="G8343" s="51" t="s">
        <v>3602</v>
      </c>
      <c r="H8343" s="51">
        <v>1782</v>
      </c>
      <c r="I8343" s="51" t="s">
        <v>1666</v>
      </c>
      <c r="J8343" s="52">
        <v>6022</v>
      </c>
      <c r="K8343" s="51" t="s">
        <v>47</v>
      </c>
      <c r="L8343" s="51" t="s">
        <v>38</v>
      </c>
      <c r="M8343" s="51">
        <v>0</v>
      </c>
      <c r="N8343" s="51">
        <v>0</v>
      </c>
      <c r="O8343" s="51">
        <v>0</v>
      </c>
      <c r="P8343" s="51">
        <v>0</v>
      </c>
      <c r="Q8343" s="51">
        <v>0</v>
      </c>
    </row>
    <row r="8344" spans="1:32" x14ac:dyDescent="0.2">
      <c r="A8344" s="51">
        <v>550821174</v>
      </c>
      <c r="B8344" s="51" t="s">
        <v>12</v>
      </c>
      <c r="C8344" s="51" t="s">
        <v>31</v>
      </c>
      <c r="D8344" s="51" t="s">
        <v>3603</v>
      </c>
      <c r="E8344" s="51">
        <v>6</v>
      </c>
      <c r="F8344" s="51" t="s">
        <v>3601</v>
      </c>
      <c r="G8344" s="51" t="s">
        <v>3602</v>
      </c>
      <c r="H8344" s="51">
        <v>1783</v>
      </c>
      <c r="I8344" s="51" t="s">
        <v>1667</v>
      </c>
      <c r="J8344" s="52">
        <v>6022</v>
      </c>
      <c r="K8344" s="51" t="s">
        <v>47</v>
      </c>
      <c r="L8344" s="51" t="s">
        <v>34</v>
      </c>
      <c r="M8344" s="51">
        <v>0</v>
      </c>
      <c r="N8344" s="51">
        <v>0</v>
      </c>
      <c r="O8344" s="51">
        <v>0</v>
      </c>
      <c r="P8344" s="51">
        <v>0</v>
      </c>
      <c r="Q8344" s="51">
        <v>0</v>
      </c>
      <c r="S8344">
        <f t="shared" ref="S8344" si="14974">SUM(M8344:P8344)/4</f>
        <v>0</v>
      </c>
      <c r="T8344">
        <f t="shared" ref="T8344" si="14975">SUM(Q8345:Q8346)</f>
        <v>1</v>
      </c>
      <c r="U8344">
        <f t="shared" ref="U8344" si="14976">SUM(Q8347:Q8348)</f>
        <v>0</v>
      </c>
      <c r="W8344" t="str">
        <f>IF(T8344=0,$W$22,"")</f>
        <v/>
      </c>
      <c r="Y8344" t="str">
        <f t="shared" ref="Y8344" si="14977">IF(S8344&gt;SUM(T8344+U8344),$Y$22,"")</f>
        <v/>
      </c>
      <c r="AA8344" t="str">
        <f t="shared" ref="AA8344" si="14978">IF(S8344&gt;$AA$13,$AA$22,"")</f>
        <v/>
      </c>
      <c r="AC8344">
        <f t="shared" ref="AC8344" si="14979">A8344</f>
        <v>550821174</v>
      </c>
      <c r="AD8344">
        <f t="shared" ref="AD8344" si="14980">H8344</f>
        <v>1783</v>
      </c>
      <c r="AE8344">
        <f t="shared" ref="AE8344" si="14981">SUM(W8344:AA8344)</f>
        <v>0</v>
      </c>
      <c r="AF8344" s="15">
        <f t="shared" ref="AF8344" si="14982">J8344</f>
        <v>6022</v>
      </c>
    </row>
    <row r="8345" spans="1:32" x14ac:dyDescent="0.2">
      <c r="A8345" s="51">
        <v>550821174</v>
      </c>
      <c r="B8345" s="51" t="s">
        <v>12</v>
      </c>
      <c r="C8345" s="51" t="s">
        <v>31</v>
      </c>
      <c r="D8345" s="51" t="s">
        <v>3603</v>
      </c>
      <c r="E8345" s="51">
        <v>6</v>
      </c>
      <c r="F8345" s="51" t="s">
        <v>3601</v>
      </c>
      <c r="G8345" s="51" t="s">
        <v>3602</v>
      </c>
      <c r="H8345" s="51">
        <v>1783</v>
      </c>
      <c r="I8345" s="51" t="s">
        <v>1667</v>
      </c>
      <c r="J8345" s="52">
        <v>6022</v>
      </c>
      <c r="K8345" s="51" t="s">
        <v>47</v>
      </c>
      <c r="L8345" s="51" t="s">
        <v>35</v>
      </c>
      <c r="M8345" s="51">
        <v>0</v>
      </c>
      <c r="N8345" s="51">
        <v>0</v>
      </c>
      <c r="O8345" s="51">
        <v>0</v>
      </c>
      <c r="P8345" s="51">
        <v>0</v>
      </c>
      <c r="Q8345" s="51">
        <v>1</v>
      </c>
    </row>
    <row r="8346" spans="1:32" x14ac:dyDescent="0.2">
      <c r="A8346" s="51">
        <v>550821174</v>
      </c>
      <c r="B8346" s="51" t="s">
        <v>12</v>
      </c>
      <c r="C8346" s="51" t="s">
        <v>31</v>
      </c>
      <c r="D8346" s="51" t="s">
        <v>3603</v>
      </c>
      <c r="E8346" s="51">
        <v>6</v>
      </c>
      <c r="F8346" s="51" t="s">
        <v>3601</v>
      </c>
      <c r="G8346" s="51" t="s">
        <v>3602</v>
      </c>
      <c r="H8346" s="51">
        <v>1783</v>
      </c>
      <c r="I8346" s="51" t="s">
        <v>1667</v>
      </c>
      <c r="J8346" s="52">
        <v>6022</v>
      </c>
      <c r="K8346" s="51" t="s">
        <v>47</v>
      </c>
      <c r="L8346" s="51" t="s">
        <v>36</v>
      </c>
      <c r="M8346" s="51">
        <v>0</v>
      </c>
      <c r="N8346" s="51">
        <v>0</v>
      </c>
      <c r="O8346" s="51">
        <v>0</v>
      </c>
      <c r="P8346" s="51">
        <v>0</v>
      </c>
      <c r="Q8346" s="51">
        <v>0</v>
      </c>
    </row>
    <row r="8347" spans="1:32" x14ac:dyDescent="0.2">
      <c r="A8347" s="51">
        <v>550821174</v>
      </c>
      <c r="B8347" s="51" t="s">
        <v>12</v>
      </c>
      <c r="C8347" s="51" t="s">
        <v>31</v>
      </c>
      <c r="D8347" s="51" t="s">
        <v>3603</v>
      </c>
      <c r="E8347" s="51">
        <v>6</v>
      </c>
      <c r="F8347" s="51" t="s">
        <v>3601</v>
      </c>
      <c r="G8347" s="51" t="s">
        <v>3602</v>
      </c>
      <c r="H8347" s="51">
        <v>1783</v>
      </c>
      <c r="I8347" s="51" t="s">
        <v>1667</v>
      </c>
      <c r="J8347" s="52">
        <v>6022</v>
      </c>
      <c r="K8347" s="51" t="s">
        <v>47</v>
      </c>
      <c r="L8347" s="51" t="s">
        <v>37</v>
      </c>
      <c r="M8347" s="51">
        <v>0</v>
      </c>
      <c r="N8347" s="51">
        <v>0</v>
      </c>
      <c r="O8347" s="51">
        <v>0</v>
      </c>
      <c r="P8347" s="51">
        <v>0</v>
      </c>
      <c r="Q8347" s="51">
        <v>0</v>
      </c>
    </row>
    <row r="8348" spans="1:32" x14ac:dyDescent="0.2">
      <c r="A8348" s="51">
        <v>550821174</v>
      </c>
      <c r="B8348" s="51" t="s">
        <v>12</v>
      </c>
      <c r="C8348" s="51" t="s">
        <v>31</v>
      </c>
      <c r="D8348" s="51" t="s">
        <v>3603</v>
      </c>
      <c r="E8348" s="51">
        <v>6</v>
      </c>
      <c r="F8348" s="51" t="s">
        <v>3601</v>
      </c>
      <c r="G8348" s="51" t="s">
        <v>3602</v>
      </c>
      <c r="H8348" s="51">
        <v>1783</v>
      </c>
      <c r="I8348" s="51" t="s">
        <v>1667</v>
      </c>
      <c r="J8348" s="52">
        <v>6022</v>
      </c>
      <c r="K8348" s="51" t="s">
        <v>47</v>
      </c>
      <c r="L8348" s="51" t="s">
        <v>38</v>
      </c>
      <c r="M8348" s="51">
        <v>0</v>
      </c>
      <c r="N8348" s="51">
        <v>0</v>
      </c>
      <c r="O8348" s="51">
        <v>0</v>
      </c>
      <c r="P8348" s="51">
        <v>0</v>
      </c>
      <c r="Q8348" s="51">
        <v>0</v>
      </c>
    </row>
    <row r="8349" spans="1:32" x14ac:dyDescent="0.2">
      <c r="A8349" s="51">
        <v>550821174</v>
      </c>
      <c r="B8349" s="51" t="s">
        <v>12</v>
      </c>
      <c r="C8349" s="51" t="s">
        <v>31</v>
      </c>
      <c r="D8349" s="51" t="s">
        <v>3603</v>
      </c>
      <c r="E8349" s="51">
        <v>6</v>
      </c>
      <c r="F8349" s="51" t="s">
        <v>3601</v>
      </c>
      <c r="G8349" s="51" t="s">
        <v>3602</v>
      </c>
      <c r="H8349" s="51">
        <v>1784</v>
      </c>
      <c r="I8349" s="51" t="s">
        <v>1668</v>
      </c>
      <c r="J8349" s="52">
        <v>6029</v>
      </c>
      <c r="K8349" s="51" t="s">
        <v>567</v>
      </c>
      <c r="L8349" s="51" t="s">
        <v>34</v>
      </c>
      <c r="M8349" s="51">
        <v>0</v>
      </c>
      <c r="N8349" s="51">
        <v>0</v>
      </c>
      <c r="O8349" s="51">
        <v>0</v>
      </c>
      <c r="P8349" s="51">
        <v>0</v>
      </c>
      <c r="Q8349" s="51">
        <v>0</v>
      </c>
      <c r="S8349">
        <f t="shared" ref="S8349" si="14983">SUM(M8349:P8349)/4</f>
        <v>0</v>
      </c>
      <c r="T8349">
        <f t="shared" ref="T8349" si="14984">SUM(Q8350:Q8351)</f>
        <v>2</v>
      </c>
      <c r="U8349">
        <f t="shared" ref="U8349" si="14985">SUM(Q8352:Q8353)</f>
        <v>0</v>
      </c>
      <c r="W8349" t="str">
        <f>IF(T8349=0,$W$22,"")</f>
        <v/>
      </c>
      <c r="Y8349" t="str">
        <f t="shared" ref="Y8349" si="14986">IF(S8349&gt;SUM(T8349+U8349),$Y$22,"")</f>
        <v/>
      </c>
      <c r="AA8349" t="str">
        <f t="shared" ref="AA8349" si="14987">IF(S8349&gt;$AA$13,$AA$22,"")</f>
        <v/>
      </c>
      <c r="AC8349">
        <f t="shared" ref="AC8349" si="14988">A8349</f>
        <v>550821174</v>
      </c>
      <c r="AD8349">
        <f t="shared" ref="AD8349" si="14989">H8349</f>
        <v>1784</v>
      </c>
      <c r="AE8349">
        <f t="shared" ref="AE8349" si="14990">SUM(W8349:AA8349)</f>
        <v>0</v>
      </c>
      <c r="AF8349" s="15">
        <f t="shared" ref="AF8349" si="14991">J8349</f>
        <v>6029</v>
      </c>
    </row>
    <row r="8350" spans="1:32" x14ac:dyDescent="0.2">
      <c r="A8350" s="51">
        <v>550821174</v>
      </c>
      <c r="B8350" s="51" t="s">
        <v>12</v>
      </c>
      <c r="C8350" s="51" t="s">
        <v>31</v>
      </c>
      <c r="D8350" s="51" t="s">
        <v>3603</v>
      </c>
      <c r="E8350" s="51">
        <v>6</v>
      </c>
      <c r="F8350" s="51" t="s">
        <v>3601</v>
      </c>
      <c r="G8350" s="51" t="s">
        <v>3602</v>
      </c>
      <c r="H8350" s="51">
        <v>1784</v>
      </c>
      <c r="I8350" s="51" t="s">
        <v>1668</v>
      </c>
      <c r="J8350" s="52">
        <v>6029</v>
      </c>
      <c r="K8350" s="51" t="s">
        <v>567</v>
      </c>
      <c r="L8350" s="51" t="s">
        <v>35</v>
      </c>
      <c r="M8350" s="51">
        <v>0</v>
      </c>
      <c r="N8350" s="51">
        <v>0</v>
      </c>
      <c r="O8350" s="51">
        <v>0</v>
      </c>
      <c r="P8350" s="51">
        <v>0</v>
      </c>
      <c r="Q8350" s="51">
        <v>2</v>
      </c>
    </row>
    <row r="8351" spans="1:32" x14ac:dyDescent="0.2">
      <c r="A8351" s="51">
        <v>550821174</v>
      </c>
      <c r="B8351" s="51" t="s">
        <v>12</v>
      </c>
      <c r="C8351" s="51" t="s">
        <v>31</v>
      </c>
      <c r="D8351" s="51" t="s">
        <v>3603</v>
      </c>
      <c r="E8351" s="51">
        <v>6</v>
      </c>
      <c r="F8351" s="51" t="s">
        <v>3601</v>
      </c>
      <c r="G8351" s="51" t="s">
        <v>3602</v>
      </c>
      <c r="H8351" s="51">
        <v>1784</v>
      </c>
      <c r="I8351" s="51" t="s">
        <v>1668</v>
      </c>
      <c r="J8351" s="52">
        <v>6029</v>
      </c>
      <c r="K8351" s="51" t="s">
        <v>567</v>
      </c>
      <c r="L8351" s="51" t="s">
        <v>36</v>
      </c>
      <c r="M8351" s="51">
        <v>0</v>
      </c>
      <c r="N8351" s="51">
        <v>0</v>
      </c>
      <c r="O8351" s="51">
        <v>0</v>
      </c>
      <c r="P8351" s="51">
        <v>0</v>
      </c>
      <c r="Q8351" s="51">
        <v>0</v>
      </c>
    </row>
    <row r="8352" spans="1:32" x14ac:dyDescent="0.2">
      <c r="A8352" s="51">
        <v>550821174</v>
      </c>
      <c r="B8352" s="51" t="s">
        <v>12</v>
      </c>
      <c r="C8352" s="51" t="s">
        <v>31</v>
      </c>
      <c r="D8352" s="51" t="s">
        <v>3603</v>
      </c>
      <c r="E8352" s="51">
        <v>6</v>
      </c>
      <c r="F8352" s="51" t="s">
        <v>3601</v>
      </c>
      <c r="G8352" s="51" t="s">
        <v>3602</v>
      </c>
      <c r="H8352" s="51">
        <v>1784</v>
      </c>
      <c r="I8352" s="51" t="s">
        <v>1668</v>
      </c>
      <c r="J8352" s="52">
        <v>6029</v>
      </c>
      <c r="K8352" s="51" t="s">
        <v>567</v>
      </c>
      <c r="L8352" s="51" t="s">
        <v>37</v>
      </c>
      <c r="M8352" s="51">
        <v>0</v>
      </c>
      <c r="N8352" s="51">
        <v>0</v>
      </c>
      <c r="O8352" s="51">
        <v>0</v>
      </c>
      <c r="P8352" s="51">
        <v>0</v>
      </c>
      <c r="Q8352" s="51">
        <v>0</v>
      </c>
    </row>
    <row r="8353" spans="1:32" x14ac:dyDescent="0.2">
      <c r="A8353" s="51">
        <v>550821174</v>
      </c>
      <c r="B8353" s="51" t="s">
        <v>12</v>
      </c>
      <c r="C8353" s="51" t="s">
        <v>31</v>
      </c>
      <c r="D8353" s="51" t="s">
        <v>3603</v>
      </c>
      <c r="E8353" s="51">
        <v>6</v>
      </c>
      <c r="F8353" s="51" t="s">
        <v>3601</v>
      </c>
      <c r="G8353" s="51" t="s">
        <v>3602</v>
      </c>
      <c r="H8353" s="51">
        <v>1784</v>
      </c>
      <c r="I8353" s="51" t="s">
        <v>1668</v>
      </c>
      <c r="J8353" s="52">
        <v>6029</v>
      </c>
      <c r="K8353" s="51" t="s">
        <v>567</v>
      </c>
      <c r="L8353" s="51" t="s">
        <v>38</v>
      </c>
      <c r="M8353" s="51">
        <v>0</v>
      </c>
      <c r="N8353" s="51">
        <v>0</v>
      </c>
      <c r="O8353" s="51">
        <v>0</v>
      </c>
      <c r="P8353" s="51">
        <v>0</v>
      </c>
      <c r="Q8353" s="51">
        <v>0</v>
      </c>
    </row>
    <row r="8354" spans="1:32" x14ac:dyDescent="0.2">
      <c r="A8354" s="51">
        <v>550821174</v>
      </c>
      <c r="B8354" s="51" t="s">
        <v>12</v>
      </c>
      <c r="C8354" s="51" t="s">
        <v>31</v>
      </c>
      <c r="D8354" s="51" t="s">
        <v>3603</v>
      </c>
      <c r="E8354" s="51">
        <v>6</v>
      </c>
      <c r="F8354" s="51" t="s">
        <v>3601</v>
      </c>
      <c r="G8354" s="51" t="s">
        <v>3602</v>
      </c>
      <c r="H8354" s="51">
        <v>1785</v>
      </c>
      <c r="I8354" s="51" t="s">
        <v>1669</v>
      </c>
      <c r="J8354" s="52">
        <v>6041</v>
      </c>
      <c r="K8354" s="51" t="s">
        <v>1118</v>
      </c>
      <c r="L8354" s="51" t="s">
        <v>34</v>
      </c>
      <c r="M8354" s="51">
        <v>0</v>
      </c>
      <c r="N8354" s="51">
        <v>0</v>
      </c>
      <c r="O8354" s="51">
        <v>1</v>
      </c>
      <c r="P8354" s="51">
        <v>0</v>
      </c>
      <c r="Q8354" s="51">
        <v>0</v>
      </c>
      <c r="S8354">
        <f t="shared" ref="S8354" si="14992">SUM(M8354:P8354)/4</f>
        <v>0.25</v>
      </c>
      <c r="T8354">
        <f t="shared" ref="T8354" si="14993">SUM(Q8355:Q8356)</f>
        <v>17</v>
      </c>
      <c r="U8354">
        <f t="shared" ref="U8354" si="14994">SUM(Q8357:Q8358)</f>
        <v>0</v>
      </c>
      <c r="W8354" t="str">
        <f>IF(T8354=0,$W$22,"")</f>
        <v/>
      </c>
      <c r="Y8354" t="str">
        <f t="shared" ref="Y8354" si="14995">IF(S8354&gt;SUM(T8354+U8354),$Y$22,"")</f>
        <v/>
      </c>
      <c r="AA8354" t="str">
        <f t="shared" ref="AA8354" si="14996">IF(S8354&gt;$AA$13,$AA$22,"")</f>
        <v/>
      </c>
      <c r="AC8354">
        <f t="shared" ref="AC8354" si="14997">A8354</f>
        <v>550821174</v>
      </c>
      <c r="AD8354">
        <f t="shared" ref="AD8354" si="14998">H8354</f>
        <v>1785</v>
      </c>
      <c r="AE8354">
        <f t="shared" ref="AE8354" si="14999">SUM(W8354:AA8354)</f>
        <v>0</v>
      </c>
      <c r="AF8354" s="15">
        <f t="shared" ref="AF8354" si="15000">J8354</f>
        <v>6041</v>
      </c>
    </row>
    <row r="8355" spans="1:32" x14ac:dyDescent="0.2">
      <c r="A8355" s="51">
        <v>550821174</v>
      </c>
      <c r="B8355" s="51" t="s">
        <v>12</v>
      </c>
      <c r="C8355" s="51" t="s">
        <v>31</v>
      </c>
      <c r="D8355" s="51" t="s">
        <v>3603</v>
      </c>
      <c r="E8355" s="51">
        <v>6</v>
      </c>
      <c r="F8355" s="51" t="s">
        <v>3601</v>
      </c>
      <c r="G8355" s="51" t="s">
        <v>3602</v>
      </c>
      <c r="H8355" s="51">
        <v>1785</v>
      </c>
      <c r="I8355" s="51" t="s">
        <v>1669</v>
      </c>
      <c r="J8355" s="52">
        <v>6041</v>
      </c>
      <c r="K8355" s="51" t="s">
        <v>1118</v>
      </c>
      <c r="L8355" s="51" t="s">
        <v>35</v>
      </c>
      <c r="M8355" s="51">
        <v>0</v>
      </c>
      <c r="N8355" s="51">
        <v>0</v>
      </c>
      <c r="O8355" s="51">
        <v>0</v>
      </c>
      <c r="P8355" s="51">
        <v>0</v>
      </c>
      <c r="Q8355" s="51">
        <v>17</v>
      </c>
    </row>
    <row r="8356" spans="1:32" x14ac:dyDescent="0.2">
      <c r="A8356" s="51">
        <v>550821174</v>
      </c>
      <c r="B8356" s="51" t="s">
        <v>12</v>
      </c>
      <c r="C8356" s="51" t="s">
        <v>31</v>
      </c>
      <c r="D8356" s="51" t="s">
        <v>3603</v>
      </c>
      <c r="E8356" s="51">
        <v>6</v>
      </c>
      <c r="F8356" s="51" t="s">
        <v>3601</v>
      </c>
      <c r="G8356" s="51" t="s">
        <v>3602</v>
      </c>
      <c r="H8356" s="51">
        <v>1785</v>
      </c>
      <c r="I8356" s="51" t="s">
        <v>1669</v>
      </c>
      <c r="J8356" s="52">
        <v>6041</v>
      </c>
      <c r="K8356" s="51" t="s">
        <v>1118</v>
      </c>
      <c r="L8356" s="51" t="s">
        <v>36</v>
      </c>
      <c r="M8356" s="51">
        <v>0</v>
      </c>
      <c r="N8356" s="51">
        <v>0</v>
      </c>
      <c r="O8356" s="51">
        <v>0</v>
      </c>
      <c r="P8356" s="51">
        <v>0</v>
      </c>
      <c r="Q8356" s="51">
        <v>0</v>
      </c>
    </row>
    <row r="8357" spans="1:32" x14ac:dyDescent="0.2">
      <c r="A8357" s="51">
        <v>550821174</v>
      </c>
      <c r="B8357" s="51" t="s">
        <v>12</v>
      </c>
      <c r="C8357" s="51" t="s">
        <v>31</v>
      </c>
      <c r="D8357" s="51" t="s">
        <v>3603</v>
      </c>
      <c r="E8357" s="51">
        <v>6</v>
      </c>
      <c r="F8357" s="51" t="s">
        <v>3601</v>
      </c>
      <c r="G8357" s="51" t="s">
        <v>3602</v>
      </c>
      <c r="H8357" s="51">
        <v>1785</v>
      </c>
      <c r="I8357" s="51" t="s">
        <v>1669</v>
      </c>
      <c r="J8357" s="52">
        <v>6041</v>
      </c>
      <c r="K8357" s="51" t="s">
        <v>1118</v>
      </c>
      <c r="L8357" s="51" t="s">
        <v>37</v>
      </c>
      <c r="M8357" s="51">
        <v>0</v>
      </c>
      <c r="N8357" s="51">
        <v>0</v>
      </c>
      <c r="O8357" s="51">
        <v>0</v>
      </c>
      <c r="P8357" s="51">
        <v>0</v>
      </c>
      <c r="Q8357" s="51">
        <v>0</v>
      </c>
    </row>
    <row r="8358" spans="1:32" x14ac:dyDescent="0.2">
      <c r="A8358" s="51">
        <v>550821174</v>
      </c>
      <c r="B8358" s="51" t="s">
        <v>12</v>
      </c>
      <c r="C8358" s="51" t="s">
        <v>31</v>
      </c>
      <c r="D8358" s="51" t="s">
        <v>3603</v>
      </c>
      <c r="E8358" s="51">
        <v>6</v>
      </c>
      <c r="F8358" s="51" t="s">
        <v>3601</v>
      </c>
      <c r="G8358" s="51" t="s">
        <v>3602</v>
      </c>
      <c r="H8358" s="51">
        <v>1785</v>
      </c>
      <c r="I8358" s="51" t="s">
        <v>1669</v>
      </c>
      <c r="J8358" s="52">
        <v>6041</v>
      </c>
      <c r="K8358" s="51" t="s">
        <v>1118</v>
      </c>
      <c r="L8358" s="51" t="s">
        <v>38</v>
      </c>
      <c r="M8358" s="51">
        <v>0</v>
      </c>
      <c r="N8358" s="51">
        <v>0</v>
      </c>
      <c r="O8358" s="51">
        <v>0</v>
      </c>
      <c r="P8358" s="51">
        <v>0</v>
      </c>
      <c r="Q8358" s="51">
        <v>0</v>
      </c>
    </row>
    <row r="8359" spans="1:32" x14ac:dyDescent="0.2">
      <c r="A8359" s="51">
        <v>550821174</v>
      </c>
      <c r="B8359" s="51" t="s">
        <v>12</v>
      </c>
      <c r="C8359" s="51" t="s">
        <v>31</v>
      </c>
      <c r="D8359" s="51" t="s">
        <v>3603</v>
      </c>
      <c r="E8359" s="51">
        <v>6</v>
      </c>
      <c r="F8359" s="51" t="s">
        <v>3601</v>
      </c>
      <c r="G8359" s="51" t="s">
        <v>3602</v>
      </c>
      <c r="H8359" s="51">
        <v>1786</v>
      </c>
      <c r="I8359" s="51" t="s">
        <v>1670</v>
      </c>
      <c r="J8359" s="52">
        <v>6022</v>
      </c>
      <c r="K8359" s="51" t="s">
        <v>47</v>
      </c>
      <c r="L8359" s="51" t="s">
        <v>34</v>
      </c>
      <c r="M8359" s="51">
        <v>0</v>
      </c>
      <c r="N8359" s="51">
        <v>0</v>
      </c>
      <c r="O8359" s="51">
        <v>0</v>
      </c>
      <c r="P8359" s="51">
        <v>0</v>
      </c>
      <c r="Q8359" s="51">
        <v>0</v>
      </c>
      <c r="S8359">
        <f t="shared" ref="S8359" si="15001">SUM(M8359:P8359)/4</f>
        <v>0</v>
      </c>
      <c r="T8359">
        <f t="shared" ref="T8359" si="15002">SUM(Q8360:Q8361)</f>
        <v>1</v>
      </c>
      <c r="U8359">
        <f t="shared" ref="U8359" si="15003">SUM(Q8362:Q8363)</f>
        <v>0</v>
      </c>
      <c r="W8359" t="str">
        <f>IF(T8359=0,$W$22,"")</f>
        <v/>
      </c>
      <c r="Y8359" t="str">
        <f t="shared" ref="Y8359" si="15004">IF(S8359&gt;SUM(T8359+U8359),$Y$22,"")</f>
        <v/>
      </c>
      <c r="AA8359" t="str">
        <f t="shared" ref="AA8359" si="15005">IF(S8359&gt;$AA$13,$AA$22,"")</f>
        <v/>
      </c>
      <c r="AC8359">
        <f t="shared" ref="AC8359" si="15006">A8359</f>
        <v>550821174</v>
      </c>
      <c r="AD8359">
        <f t="shared" ref="AD8359" si="15007">H8359</f>
        <v>1786</v>
      </c>
      <c r="AE8359">
        <f t="shared" ref="AE8359" si="15008">SUM(W8359:AA8359)</f>
        <v>0</v>
      </c>
      <c r="AF8359" s="15">
        <f t="shared" ref="AF8359" si="15009">J8359</f>
        <v>6022</v>
      </c>
    </row>
    <row r="8360" spans="1:32" x14ac:dyDescent="0.2">
      <c r="A8360" s="51">
        <v>550821174</v>
      </c>
      <c r="B8360" s="51" t="s">
        <v>12</v>
      </c>
      <c r="C8360" s="51" t="s">
        <v>31</v>
      </c>
      <c r="D8360" s="51" t="s">
        <v>3603</v>
      </c>
      <c r="E8360" s="51">
        <v>6</v>
      </c>
      <c r="F8360" s="51" t="s">
        <v>3601</v>
      </c>
      <c r="G8360" s="51" t="s">
        <v>3602</v>
      </c>
      <c r="H8360" s="51">
        <v>1786</v>
      </c>
      <c r="I8360" s="51" t="s">
        <v>1670</v>
      </c>
      <c r="J8360" s="52">
        <v>6022</v>
      </c>
      <c r="K8360" s="51" t="s">
        <v>47</v>
      </c>
      <c r="L8360" s="51" t="s">
        <v>35</v>
      </c>
      <c r="M8360" s="51">
        <v>0</v>
      </c>
      <c r="N8360" s="51">
        <v>0</v>
      </c>
      <c r="O8360" s="51">
        <v>0</v>
      </c>
      <c r="P8360" s="51">
        <v>0</v>
      </c>
      <c r="Q8360" s="51">
        <v>1</v>
      </c>
    </row>
    <row r="8361" spans="1:32" x14ac:dyDescent="0.2">
      <c r="A8361" s="51">
        <v>550821174</v>
      </c>
      <c r="B8361" s="51" t="s">
        <v>12</v>
      </c>
      <c r="C8361" s="51" t="s">
        <v>31</v>
      </c>
      <c r="D8361" s="51" t="s">
        <v>3603</v>
      </c>
      <c r="E8361" s="51">
        <v>6</v>
      </c>
      <c r="F8361" s="51" t="s">
        <v>3601</v>
      </c>
      <c r="G8361" s="51" t="s">
        <v>3602</v>
      </c>
      <c r="H8361" s="51">
        <v>1786</v>
      </c>
      <c r="I8361" s="51" t="s">
        <v>1670</v>
      </c>
      <c r="J8361" s="52">
        <v>6022</v>
      </c>
      <c r="K8361" s="51" t="s">
        <v>47</v>
      </c>
      <c r="L8361" s="51" t="s">
        <v>36</v>
      </c>
      <c r="M8361" s="51">
        <v>0</v>
      </c>
      <c r="N8361" s="51">
        <v>0</v>
      </c>
      <c r="O8361" s="51">
        <v>0</v>
      </c>
      <c r="P8361" s="51">
        <v>0</v>
      </c>
      <c r="Q8361" s="51">
        <v>0</v>
      </c>
    </row>
    <row r="8362" spans="1:32" x14ac:dyDescent="0.2">
      <c r="A8362" s="51">
        <v>550821174</v>
      </c>
      <c r="B8362" s="51" t="s">
        <v>12</v>
      </c>
      <c r="C8362" s="51" t="s">
        <v>31</v>
      </c>
      <c r="D8362" s="51" t="s">
        <v>3603</v>
      </c>
      <c r="E8362" s="51">
        <v>6</v>
      </c>
      <c r="F8362" s="51" t="s">
        <v>3601</v>
      </c>
      <c r="G8362" s="51" t="s">
        <v>3602</v>
      </c>
      <c r="H8362" s="51">
        <v>1786</v>
      </c>
      <c r="I8362" s="51" t="s">
        <v>1670</v>
      </c>
      <c r="J8362" s="52">
        <v>6022</v>
      </c>
      <c r="K8362" s="51" t="s">
        <v>47</v>
      </c>
      <c r="L8362" s="51" t="s">
        <v>37</v>
      </c>
      <c r="M8362" s="51">
        <v>0</v>
      </c>
      <c r="N8362" s="51">
        <v>0</v>
      </c>
      <c r="O8362" s="51">
        <v>0</v>
      </c>
      <c r="P8362" s="51">
        <v>0</v>
      </c>
      <c r="Q8362" s="51">
        <v>0</v>
      </c>
    </row>
    <row r="8363" spans="1:32" x14ac:dyDescent="0.2">
      <c r="A8363" s="51">
        <v>550821174</v>
      </c>
      <c r="B8363" s="51" t="s">
        <v>12</v>
      </c>
      <c r="C8363" s="51" t="s">
        <v>31</v>
      </c>
      <c r="D8363" s="51" t="s">
        <v>3603</v>
      </c>
      <c r="E8363" s="51">
        <v>6</v>
      </c>
      <c r="F8363" s="51" t="s">
        <v>3601</v>
      </c>
      <c r="G8363" s="51" t="s">
        <v>3602</v>
      </c>
      <c r="H8363" s="51">
        <v>1786</v>
      </c>
      <c r="I8363" s="51" t="s">
        <v>1670</v>
      </c>
      <c r="J8363" s="52">
        <v>6022</v>
      </c>
      <c r="K8363" s="51" t="s">
        <v>47</v>
      </c>
      <c r="L8363" s="51" t="s">
        <v>38</v>
      </c>
      <c r="M8363" s="51">
        <v>0</v>
      </c>
      <c r="N8363" s="51">
        <v>0</v>
      </c>
      <c r="O8363" s="51">
        <v>0</v>
      </c>
      <c r="P8363" s="51">
        <v>0</v>
      </c>
      <c r="Q8363" s="51">
        <v>0</v>
      </c>
    </row>
    <row r="8364" spans="1:32" x14ac:dyDescent="0.2">
      <c r="A8364" s="51">
        <v>550821174</v>
      </c>
      <c r="B8364" s="51" t="s">
        <v>12</v>
      </c>
      <c r="C8364" s="51" t="s">
        <v>31</v>
      </c>
      <c r="D8364" s="51" t="s">
        <v>3603</v>
      </c>
      <c r="E8364" s="51">
        <v>6</v>
      </c>
      <c r="F8364" s="51" t="s">
        <v>3601</v>
      </c>
      <c r="G8364" s="51" t="s">
        <v>3602</v>
      </c>
      <c r="H8364" s="51">
        <v>1787</v>
      </c>
      <c r="I8364" s="51" t="s">
        <v>1671</v>
      </c>
      <c r="J8364" s="52">
        <v>6022</v>
      </c>
      <c r="K8364" s="51" t="s">
        <v>47</v>
      </c>
      <c r="L8364" s="51" t="s">
        <v>34</v>
      </c>
      <c r="M8364" s="51">
        <v>0</v>
      </c>
      <c r="N8364" s="51">
        <v>0</v>
      </c>
      <c r="O8364" s="51">
        <v>0</v>
      </c>
      <c r="P8364" s="51">
        <v>0</v>
      </c>
      <c r="Q8364" s="51">
        <v>0</v>
      </c>
      <c r="S8364">
        <f t="shared" ref="S8364" si="15010">SUM(M8364:P8364)/4</f>
        <v>0</v>
      </c>
      <c r="T8364">
        <f t="shared" ref="T8364" si="15011">SUM(Q8365:Q8366)</f>
        <v>1</v>
      </c>
      <c r="U8364">
        <f t="shared" ref="U8364" si="15012">SUM(Q8367:Q8368)</f>
        <v>0</v>
      </c>
      <c r="W8364" t="str">
        <f>IF(T8364=0,$W$22,"")</f>
        <v/>
      </c>
      <c r="Y8364" t="str">
        <f t="shared" ref="Y8364" si="15013">IF(S8364&gt;SUM(T8364+U8364),$Y$22,"")</f>
        <v/>
      </c>
      <c r="AA8364" t="str">
        <f t="shared" ref="AA8364" si="15014">IF(S8364&gt;$AA$13,$AA$22,"")</f>
        <v/>
      </c>
      <c r="AC8364">
        <f t="shared" ref="AC8364" si="15015">A8364</f>
        <v>550821174</v>
      </c>
      <c r="AD8364">
        <f t="shared" ref="AD8364" si="15016">H8364</f>
        <v>1787</v>
      </c>
      <c r="AE8364">
        <f t="shared" ref="AE8364" si="15017">SUM(W8364:AA8364)</f>
        <v>0</v>
      </c>
      <c r="AF8364" s="15">
        <f t="shared" ref="AF8364" si="15018">J8364</f>
        <v>6022</v>
      </c>
    </row>
    <row r="8365" spans="1:32" x14ac:dyDescent="0.2">
      <c r="A8365" s="51">
        <v>550821174</v>
      </c>
      <c r="B8365" s="51" t="s">
        <v>12</v>
      </c>
      <c r="C8365" s="51" t="s">
        <v>31</v>
      </c>
      <c r="D8365" s="51" t="s">
        <v>3603</v>
      </c>
      <c r="E8365" s="51">
        <v>6</v>
      </c>
      <c r="F8365" s="51" t="s">
        <v>3601</v>
      </c>
      <c r="G8365" s="51" t="s">
        <v>3602</v>
      </c>
      <c r="H8365" s="51">
        <v>1787</v>
      </c>
      <c r="I8365" s="51" t="s">
        <v>1671</v>
      </c>
      <c r="J8365" s="52">
        <v>6022</v>
      </c>
      <c r="K8365" s="51" t="s">
        <v>47</v>
      </c>
      <c r="L8365" s="51" t="s">
        <v>35</v>
      </c>
      <c r="M8365" s="51">
        <v>0</v>
      </c>
      <c r="N8365" s="51">
        <v>0</v>
      </c>
      <c r="O8365" s="51">
        <v>0</v>
      </c>
      <c r="P8365" s="51">
        <v>0</v>
      </c>
      <c r="Q8365" s="51">
        <v>1</v>
      </c>
    </row>
    <row r="8366" spans="1:32" x14ac:dyDescent="0.2">
      <c r="A8366" s="51">
        <v>550821174</v>
      </c>
      <c r="B8366" s="51" t="s">
        <v>12</v>
      </c>
      <c r="C8366" s="51" t="s">
        <v>31</v>
      </c>
      <c r="D8366" s="51" t="s">
        <v>3603</v>
      </c>
      <c r="E8366" s="51">
        <v>6</v>
      </c>
      <c r="F8366" s="51" t="s">
        <v>3601</v>
      </c>
      <c r="G8366" s="51" t="s">
        <v>3602</v>
      </c>
      <c r="H8366" s="51">
        <v>1787</v>
      </c>
      <c r="I8366" s="51" t="s">
        <v>1671</v>
      </c>
      <c r="J8366" s="52">
        <v>6022</v>
      </c>
      <c r="K8366" s="51" t="s">
        <v>47</v>
      </c>
      <c r="L8366" s="51" t="s">
        <v>36</v>
      </c>
      <c r="M8366" s="51">
        <v>0</v>
      </c>
      <c r="N8366" s="51">
        <v>0</v>
      </c>
      <c r="O8366" s="51">
        <v>0</v>
      </c>
      <c r="P8366" s="51">
        <v>0</v>
      </c>
      <c r="Q8366" s="51">
        <v>0</v>
      </c>
    </row>
    <row r="8367" spans="1:32" x14ac:dyDescent="0.2">
      <c r="A8367" s="51">
        <v>550821174</v>
      </c>
      <c r="B8367" s="51" t="s">
        <v>12</v>
      </c>
      <c r="C8367" s="51" t="s">
        <v>31</v>
      </c>
      <c r="D8367" s="51" t="s">
        <v>3603</v>
      </c>
      <c r="E8367" s="51">
        <v>6</v>
      </c>
      <c r="F8367" s="51" t="s">
        <v>3601</v>
      </c>
      <c r="G8367" s="51" t="s">
        <v>3602</v>
      </c>
      <c r="H8367" s="51">
        <v>1787</v>
      </c>
      <c r="I8367" s="51" t="s">
        <v>1671</v>
      </c>
      <c r="J8367" s="52">
        <v>6022</v>
      </c>
      <c r="K8367" s="51" t="s">
        <v>47</v>
      </c>
      <c r="L8367" s="51" t="s">
        <v>37</v>
      </c>
      <c r="M8367" s="51">
        <v>0</v>
      </c>
      <c r="N8367" s="51">
        <v>0</v>
      </c>
      <c r="O8367" s="51">
        <v>0</v>
      </c>
      <c r="P8367" s="51">
        <v>0</v>
      </c>
      <c r="Q8367" s="51">
        <v>0</v>
      </c>
    </row>
    <row r="8368" spans="1:32" x14ac:dyDescent="0.2">
      <c r="A8368" s="51">
        <v>550821174</v>
      </c>
      <c r="B8368" s="51" t="s">
        <v>12</v>
      </c>
      <c r="C8368" s="51" t="s">
        <v>31</v>
      </c>
      <c r="D8368" s="51" t="s">
        <v>3603</v>
      </c>
      <c r="E8368" s="51">
        <v>6</v>
      </c>
      <c r="F8368" s="51" t="s">
        <v>3601</v>
      </c>
      <c r="G8368" s="51" t="s">
        <v>3602</v>
      </c>
      <c r="H8368" s="51">
        <v>1787</v>
      </c>
      <c r="I8368" s="51" t="s">
        <v>1671</v>
      </c>
      <c r="J8368" s="52">
        <v>6022</v>
      </c>
      <c r="K8368" s="51" t="s">
        <v>47</v>
      </c>
      <c r="L8368" s="51" t="s">
        <v>38</v>
      </c>
      <c r="M8368" s="51">
        <v>0</v>
      </c>
      <c r="N8368" s="51">
        <v>0</v>
      </c>
      <c r="O8368" s="51">
        <v>0</v>
      </c>
      <c r="P8368" s="51">
        <v>0</v>
      </c>
      <c r="Q8368" s="51">
        <v>0</v>
      </c>
    </row>
    <row r="8369" spans="1:32" x14ac:dyDescent="0.2">
      <c r="A8369" s="51">
        <v>550821174</v>
      </c>
      <c r="B8369" s="51" t="s">
        <v>12</v>
      </c>
      <c r="C8369" s="51" t="s">
        <v>31</v>
      </c>
      <c r="D8369" s="51" t="s">
        <v>3603</v>
      </c>
      <c r="E8369" s="51">
        <v>6</v>
      </c>
      <c r="F8369" s="51" t="s">
        <v>3601</v>
      </c>
      <c r="G8369" s="51" t="s">
        <v>3602</v>
      </c>
      <c r="H8369" s="51">
        <v>1788</v>
      </c>
      <c r="I8369" s="51" t="s">
        <v>1672</v>
      </c>
      <c r="J8369" s="52">
        <v>6041</v>
      </c>
      <c r="K8369" s="51" t="s">
        <v>1118</v>
      </c>
      <c r="L8369" s="51" t="s">
        <v>34</v>
      </c>
      <c r="M8369" s="51">
        <v>0</v>
      </c>
      <c r="N8369" s="51">
        <v>1</v>
      </c>
      <c r="O8369" s="51">
        <v>0</v>
      </c>
      <c r="P8369" s="51">
        <v>0</v>
      </c>
      <c r="Q8369" s="51">
        <v>0</v>
      </c>
      <c r="S8369">
        <f t="shared" ref="S8369" si="15019">SUM(M8369:P8369)/4</f>
        <v>0.25</v>
      </c>
      <c r="T8369">
        <f t="shared" ref="T8369" si="15020">SUM(Q8370:Q8371)</f>
        <v>1</v>
      </c>
      <c r="U8369">
        <f t="shared" ref="U8369" si="15021">SUM(Q8372:Q8373)</f>
        <v>0</v>
      </c>
      <c r="W8369" t="str">
        <f>IF(T8369=0,$W$22,"")</f>
        <v/>
      </c>
      <c r="Y8369" t="str">
        <f t="shared" ref="Y8369" si="15022">IF(S8369&gt;SUM(T8369+U8369),$Y$22,"")</f>
        <v/>
      </c>
      <c r="AA8369" t="str">
        <f t="shared" ref="AA8369" si="15023">IF(S8369&gt;$AA$13,$AA$22,"")</f>
        <v/>
      </c>
      <c r="AC8369">
        <f t="shared" ref="AC8369" si="15024">A8369</f>
        <v>550821174</v>
      </c>
      <c r="AD8369">
        <f t="shared" ref="AD8369" si="15025">H8369</f>
        <v>1788</v>
      </c>
      <c r="AE8369">
        <f t="shared" ref="AE8369" si="15026">SUM(W8369:AA8369)</f>
        <v>0</v>
      </c>
      <c r="AF8369" s="15">
        <f t="shared" ref="AF8369" si="15027">J8369</f>
        <v>6041</v>
      </c>
    </row>
    <row r="8370" spans="1:32" x14ac:dyDescent="0.2">
      <c r="A8370" s="51">
        <v>550821174</v>
      </c>
      <c r="B8370" s="51" t="s">
        <v>12</v>
      </c>
      <c r="C8370" s="51" t="s">
        <v>31</v>
      </c>
      <c r="D8370" s="51" t="s">
        <v>3603</v>
      </c>
      <c r="E8370" s="51">
        <v>6</v>
      </c>
      <c r="F8370" s="51" t="s">
        <v>3601</v>
      </c>
      <c r="G8370" s="51" t="s">
        <v>3602</v>
      </c>
      <c r="H8370" s="51">
        <v>1788</v>
      </c>
      <c r="I8370" s="51" t="s">
        <v>1672</v>
      </c>
      <c r="J8370" s="52">
        <v>6041</v>
      </c>
      <c r="K8370" s="51" t="s">
        <v>1118</v>
      </c>
      <c r="L8370" s="51" t="s">
        <v>35</v>
      </c>
      <c r="M8370" s="51">
        <v>0</v>
      </c>
      <c r="N8370" s="51">
        <v>0</v>
      </c>
      <c r="O8370" s="51">
        <v>0</v>
      </c>
      <c r="P8370" s="51">
        <v>0</v>
      </c>
      <c r="Q8370" s="51">
        <v>1</v>
      </c>
    </row>
    <row r="8371" spans="1:32" x14ac:dyDescent="0.2">
      <c r="A8371" s="51">
        <v>550821174</v>
      </c>
      <c r="B8371" s="51" t="s">
        <v>12</v>
      </c>
      <c r="C8371" s="51" t="s">
        <v>31</v>
      </c>
      <c r="D8371" s="51" t="s">
        <v>3603</v>
      </c>
      <c r="E8371" s="51">
        <v>6</v>
      </c>
      <c r="F8371" s="51" t="s">
        <v>3601</v>
      </c>
      <c r="G8371" s="51" t="s">
        <v>3602</v>
      </c>
      <c r="H8371" s="51">
        <v>1788</v>
      </c>
      <c r="I8371" s="51" t="s">
        <v>1672</v>
      </c>
      <c r="J8371" s="52">
        <v>6041</v>
      </c>
      <c r="K8371" s="51" t="s">
        <v>1118</v>
      </c>
      <c r="L8371" s="51" t="s">
        <v>36</v>
      </c>
      <c r="M8371" s="51">
        <v>0</v>
      </c>
      <c r="N8371" s="51">
        <v>0</v>
      </c>
      <c r="O8371" s="51">
        <v>0</v>
      </c>
      <c r="P8371" s="51">
        <v>0</v>
      </c>
      <c r="Q8371" s="51">
        <v>0</v>
      </c>
    </row>
    <row r="8372" spans="1:32" x14ac:dyDescent="0.2">
      <c r="A8372" s="51">
        <v>550821174</v>
      </c>
      <c r="B8372" s="51" t="s">
        <v>12</v>
      </c>
      <c r="C8372" s="51" t="s">
        <v>31</v>
      </c>
      <c r="D8372" s="51" t="s">
        <v>3603</v>
      </c>
      <c r="E8372" s="51">
        <v>6</v>
      </c>
      <c r="F8372" s="51" t="s">
        <v>3601</v>
      </c>
      <c r="G8372" s="51" t="s">
        <v>3602</v>
      </c>
      <c r="H8372" s="51">
        <v>1788</v>
      </c>
      <c r="I8372" s="51" t="s">
        <v>1672</v>
      </c>
      <c r="J8372" s="52">
        <v>6041</v>
      </c>
      <c r="K8372" s="51" t="s">
        <v>1118</v>
      </c>
      <c r="L8372" s="51" t="s">
        <v>37</v>
      </c>
      <c r="M8372" s="51">
        <v>0</v>
      </c>
      <c r="N8372" s="51">
        <v>0</v>
      </c>
      <c r="O8372" s="51">
        <v>0</v>
      </c>
      <c r="P8372" s="51">
        <v>0</v>
      </c>
      <c r="Q8372" s="51">
        <v>0</v>
      </c>
    </row>
    <row r="8373" spans="1:32" x14ac:dyDescent="0.2">
      <c r="A8373" s="51">
        <v>550821174</v>
      </c>
      <c r="B8373" s="51" t="s">
        <v>12</v>
      </c>
      <c r="C8373" s="51" t="s">
        <v>31</v>
      </c>
      <c r="D8373" s="51" t="s">
        <v>3603</v>
      </c>
      <c r="E8373" s="51">
        <v>6</v>
      </c>
      <c r="F8373" s="51" t="s">
        <v>3601</v>
      </c>
      <c r="G8373" s="51" t="s">
        <v>3602</v>
      </c>
      <c r="H8373" s="51">
        <v>1788</v>
      </c>
      <c r="I8373" s="51" t="s">
        <v>1672</v>
      </c>
      <c r="J8373" s="52">
        <v>6041</v>
      </c>
      <c r="K8373" s="51" t="s">
        <v>1118</v>
      </c>
      <c r="L8373" s="51" t="s">
        <v>38</v>
      </c>
      <c r="M8373" s="51">
        <v>0</v>
      </c>
      <c r="N8373" s="51">
        <v>0</v>
      </c>
      <c r="O8373" s="51">
        <v>0</v>
      </c>
      <c r="P8373" s="51">
        <v>0</v>
      </c>
      <c r="Q8373" s="51">
        <v>0</v>
      </c>
    </row>
    <row r="8374" spans="1:32" x14ac:dyDescent="0.2">
      <c r="A8374" s="51">
        <v>550821174</v>
      </c>
      <c r="B8374" s="51" t="s">
        <v>12</v>
      </c>
      <c r="C8374" s="51" t="s">
        <v>31</v>
      </c>
      <c r="D8374" s="51" t="s">
        <v>3603</v>
      </c>
      <c r="E8374" s="51">
        <v>6</v>
      </c>
      <c r="F8374" s="51" t="s">
        <v>3601</v>
      </c>
      <c r="G8374" s="51" t="s">
        <v>3602</v>
      </c>
      <c r="H8374" s="51">
        <v>1789</v>
      </c>
      <c r="I8374" s="51" t="s">
        <v>1673</v>
      </c>
      <c r="J8374" s="52">
        <v>6029</v>
      </c>
      <c r="K8374" s="51" t="s">
        <v>567</v>
      </c>
      <c r="L8374" s="51" t="s">
        <v>34</v>
      </c>
      <c r="M8374" s="51">
        <v>0</v>
      </c>
      <c r="N8374" s="51">
        <v>0</v>
      </c>
      <c r="O8374" s="51">
        <v>0</v>
      </c>
      <c r="P8374" s="51">
        <v>0</v>
      </c>
      <c r="Q8374" s="51">
        <v>0</v>
      </c>
      <c r="S8374">
        <f t="shared" ref="S8374" si="15028">SUM(M8374:P8374)/4</f>
        <v>0</v>
      </c>
      <c r="T8374">
        <f t="shared" ref="T8374" si="15029">SUM(Q8375:Q8376)</f>
        <v>1</v>
      </c>
      <c r="U8374">
        <f t="shared" ref="U8374" si="15030">SUM(Q8377:Q8378)</f>
        <v>0</v>
      </c>
      <c r="W8374" t="str">
        <f>IF(T8374=0,$W$22,"")</f>
        <v/>
      </c>
      <c r="Y8374" t="str">
        <f t="shared" ref="Y8374" si="15031">IF(S8374&gt;SUM(T8374+U8374),$Y$22,"")</f>
        <v/>
      </c>
      <c r="AA8374" t="str">
        <f t="shared" ref="AA8374" si="15032">IF(S8374&gt;$AA$13,$AA$22,"")</f>
        <v/>
      </c>
      <c r="AC8374">
        <f t="shared" ref="AC8374" si="15033">A8374</f>
        <v>550821174</v>
      </c>
      <c r="AD8374">
        <f t="shared" ref="AD8374" si="15034">H8374</f>
        <v>1789</v>
      </c>
      <c r="AE8374">
        <f t="shared" ref="AE8374" si="15035">SUM(W8374:AA8374)</f>
        <v>0</v>
      </c>
      <c r="AF8374" s="15">
        <f t="shared" ref="AF8374" si="15036">J8374</f>
        <v>6029</v>
      </c>
    </row>
    <row r="8375" spans="1:32" x14ac:dyDescent="0.2">
      <c r="A8375" s="51">
        <v>550821174</v>
      </c>
      <c r="B8375" s="51" t="s">
        <v>12</v>
      </c>
      <c r="C8375" s="51" t="s">
        <v>31</v>
      </c>
      <c r="D8375" s="51" t="s">
        <v>3603</v>
      </c>
      <c r="E8375" s="51">
        <v>6</v>
      </c>
      <c r="F8375" s="51" t="s">
        <v>3601</v>
      </c>
      <c r="G8375" s="51" t="s">
        <v>3602</v>
      </c>
      <c r="H8375" s="51">
        <v>1789</v>
      </c>
      <c r="I8375" s="51" t="s">
        <v>1673</v>
      </c>
      <c r="J8375" s="52">
        <v>6029</v>
      </c>
      <c r="K8375" s="51" t="s">
        <v>567</v>
      </c>
      <c r="L8375" s="51" t="s">
        <v>35</v>
      </c>
      <c r="M8375" s="51">
        <v>0</v>
      </c>
      <c r="N8375" s="51">
        <v>0</v>
      </c>
      <c r="O8375" s="51">
        <v>0</v>
      </c>
      <c r="P8375" s="51">
        <v>0</v>
      </c>
      <c r="Q8375" s="51">
        <v>1</v>
      </c>
    </row>
    <row r="8376" spans="1:32" x14ac:dyDescent="0.2">
      <c r="A8376" s="51">
        <v>550821174</v>
      </c>
      <c r="B8376" s="51" t="s">
        <v>12</v>
      </c>
      <c r="C8376" s="51" t="s">
        <v>31</v>
      </c>
      <c r="D8376" s="51" t="s">
        <v>3603</v>
      </c>
      <c r="E8376" s="51">
        <v>6</v>
      </c>
      <c r="F8376" s="51" t="s">
        <v>3601</v>
      </c>
      <c r="G8376" s="51" t="s">
        <v>3602</v>
      </c>
      <c r="H8376" s="51">
        <v>1789</v>
      </c>
      <c r="I8376" s="51" t="s">
        <v>1673</v>
      </c>
      <c r="J8376" s="52">
        <v>6029</v>
      </c>
      <c r="K8376" s="51" t="s">
        <v>567</v>
      </c>
      <c r="L8376" s="51" t="s">
        <v>36</v>
      </c>
      <c r="M8376" s="51">
        <v>0</v>
      </c>
      <c r="N8376" s="51">
        <v>0</v>
      </c>
      <c r="O8376" s="51">
        <v>0</v>
      </c>
      <c r="P8376" s="51">
        <v>0</v>
      </c>
      <c r="Q8376" s="51">
        <v>0</v>
      </c>
    </row>
    <row r="8377" spans="1:32" x14ac:dyDescent="0.2">
      <c r="A8377" s="51">
        <v>550821174</v>
      </c>
      <c r="B8377" s="51" t="s">
        <v>12</v>
      </c>
      <c r="C8377" s="51" t="s">
        <v>31</v>
      </c>
      <c r="D8377" s="51" t="s">
        <v>3603</v>
      </c>
      <c r="E8377" s="51">
        <v>6</v>
      </c>
      <c r="F8377" s="51" t="s">
        <v>3601</v>
      </c>
      <c r="G8377" s="51" t="s">
        <v>3602</v>
      </c>
      <c r="H8377" s="51">
        <v>1789</v>
      </c>
      <c r="I8377" s="51" t="s">
        <v>1673</v>
      </c>
      <c r="J8377" s="52">
        <v>6029</v>
      </c>
      <c r="K8377" s="51" t="s">
        <v>567</v>
      </c>
      <c r="L8377" s="51" t="s">
        <v>37</v>
      </c>
      <c r="M8377" s="51">
        <v>0</v>
      </c>
      <c r="N8377" s="51">
        <v>0</v>
      </c>
      <c r="O8377" s="51">
        <v>0</v>
      </c>
      <c r="P8377" s="51">
        <v>0</v>
      </c>
      <c r="Q8377" s="51">
        <v>0</v>
      </c>
    </row>
    <row r="8378" spans="1:32" x14ac:dyDescent="0.2">
      <c r="A8378" s="51">
        <v>550821174</v>
      </c>
      <c r="B8378" s="51" t="s">
        <v>12</v>
      </c>
      <c r="C8378" s="51" t="s">
        <v>31</v>
      </c>
      <c r="D8378" s="51" t="s">
        <v>3603</v>
      </c>
      <c r="E8378" s="51">
        <v>6</v>
      </c>
      <c r="F8378" s="51" t="s">
        <v>3601</v>
      </c>
      <c r="G8378" s="51" t="s">
        <v>3602</v>
      </c>
      <c r="H8378" s="51">
        <v>1789</v>
      </c>
      <c r="I8378" s="51" t="s">
        <v>1673</v>
      </c>
      <c r="J8378" s="52">
        <v>6029</v>
      </c>
      <c r="K8378" s="51" t="s">
        <v>567</v>
      </c>
      <c r="L8378" s="51" t="s">
        <v>38</v>
      </c>
      <c r="M8378" s="51">
        <v>0</v>
      </c>
      <c r="N8378" s="51">
        <v>0</v>
      </c>
      <c r="O8378" s="51">
        <v>0</v>
      </c>
      <c r="P8378" s="51">
        <v>0</v>
      </c>
      <c r="Q8378" s="51">
        <v>0</v>
      </c>
    </row>
    <row r="8379" spans="1:32" x14ac:dyDescent="0.2">
      <c r="A8379" s="51">
        <v>550821174</v>
      </c>
      <c r="B8379" s="51" t="s">
        <v>12</v>
      </c>
      <c r="C8379" s="51" t="s">
        <v>31</v>
      </c>
      <c r="D8379" s="51" t="s">
        <v>3603</v>
      </c>
      <c r="E8379" s="51">
        <v>6</v>
      </c>
      <c r="F8379" s="51" t="s">
        <v>3601</v>
      </c>
      <c r="G8379" s="51" t="s">
        <v>3602</v>
      </c>
      <c r="H8379" s="51">
        <v>1790</v>
      </c>
      <c r="I8379" s="51" t="s">
        <v>1674</v>
      </c>
      <c r="J8379" s="52">
        <v>6022</v>
      </c>
      <c r="K8379" s="51" t="s">
        <v>47</v>
      </c>
      <c r="L8379" s="51" t="s">
        <v>34</v>
      </c>
      <c r="M8379" s="51">
        <v>0</v>
      </c>
      <c r="N8379" s="51">
        <v>0</v>
      </c>
      <c r="O8379" s="51">
        <v>0</v>
      </c>
      <c r="P8379" s="51">
        <v>0</v>
      </c>
      <c r="Q8379" s="51">
        <v>0</v>
      </c>
      <c r="S8379">
        <f t="shared" ref="S8379" si="15037">SUM(M8379:P8379)/4</f>
        <v>0</v>
      </c>
      <c r="T8379">
        <f t="shared" ref="T8379" si="15038">SUM(Q8380:Q8381)</f>
        <v>2</v>
      </c>
      <c r="U8379">
        <f t="shared" ref="U8379" si="15039">SUM(Q8382:Q8383)</f>
        <v>0</v>
      </c>
      <c r="W8379" t="str">
        <f>IF(T8379=0,$W$22,"")</f>
        <v/>
      </c>
      <c r="Y8379" t="str">
        <f t="shared" ref="Y8379" si="15040">IF(S8379&gt;SUM(T8379+U8379),$Y$22,"")</f>
        <v/>
      </c>
      <c r="AA8379" t="str">
        <f t="shared" ref="AA8379" si="15041">IF(S8379&gt;$AA$13,$AA$22,"")</f>
        <v/>
      </c>
      <c r="AC8379">
        <f t="shared" ref="AC8379" si="15042">A8379</f>
        <v>550821174</v>
      </c>
      <c r="AD8379">
        <f t="shared" ref="AD8379" si="15043">H8379</f>
        <v>1790</v>
      </c>
      <c r="AE8379">
        <f t="shared" ref="AE8379" si="15044">SUM(W8379:AA8379)</f>
        <v>0</v>
      </c>
      <c r="AF8379" s="15">
        <f t="shared" ref="AF8379" si="15045">J8379</f>
        <v>6022</v>
      </c>
    </row>
    <row r="8380" spans="1:32" x14ac:dyDescent="0.2">
      <c r="A8380" s="51">
        <v>550821174</v>
      </c>
      <c r="B8380" s="51" t="s">
        <v>12</v>
      </c>
      <c r="C8380" s="51" t="s">
        <v>31</v>
      </c>
      <c r="D8380" s="51" t="s">
        <v>3603</v>
      </c>
      <c r="E8380" s="51">
        <v>6</v>
      </c>
      <c r="F8380" s="51" t="s">
        <v>3601</v>
      </c>
      <c r="G8380" s="51" t="s">
        <v>3602</v>
      </c>
      <c r="H8380" s="51">
        <v>1790</v>
      </c>
      <c r="I8380" s="51" t="s">
        <v>1674</v>
      </c>
      <c r="J8380" s="52">
        <v>6022</v>
      </c>
      <c r="K8380" s="51" t="s">
        <v>47</v>
      </c>
      <c r="L8380" s="51" t="s">
        <v>35</v>
      </c>
      <c r="M8380" s="51">
        <v>0</v>
      </c>
      <c r="N8380" s="51">
        <v>0</v>
      </c>
      <c r="O8380" s="51">
        <v>0</v>
      </c>
      <c r="P8380" s="51">
        <v>0</v>
      </c>
      <c r="Q8380" s="51">
        <v>2</v>
      </c>
    </row>
    <row r="8381" spans="1:32" x14ac:dyDescent="0.2">
      <c r="A8381" s="51">
        <v>550821174</v>
      </c>
      <c r="B8381" s="51" t="s">
        <v>12</v>
      </c>
      <c r="C8381" s="51" t="s">
        <v>31</v>
      </c>
      <c r="D8381" s="51" t="s">
        <v>3603</v>
      </c>
      <c r="E8381" s="51">
        <v>6</v>
      </c>
      <c r="F8381" s="51" t="s">
        <v>3601</v>
      </c>
      <c r="G8381" s="51" t="s">
        <v>3602</v>
      </c>
      <c r="H8381" s="51">
        <v>1790</v>
      </c>
      <c r="I8381" s="51" t="s">
        <v>1674</v>
      </c>
      <c r="J8381" s="52">
        <v>6022</v>
      </c>
      <c r="K8381" s="51" t="s">
        <v>47</v>
      </c>
      <c r="L8381" s="51" t="s">
        <v>36</v>
      </c>
      <c r="M8381" s="51">
        <v>0</v>
      </c>
      <c r="N8381" s="51">
        <v>0</v>
      </c>
      <c r="O8381" s="51">
        <v>0</v>
      </c>
      <c r="P8381" s="51">
        <v>0</v>
      </c>
      <c r="Q8381" s="51">
        <v>0</v>
      </c>
    </row>
    <row r="8382" spans="1:32" x14ac:dyDescent="0.2">
      <c r="A8382" s="51">
        <v>550821174</v>
      </c>
      <c r="B8382" s="51" t="s">
        <v>12</v>
      </c>
      <c r="C8382" s="51" t="s">
        <v>31</v>
      </c>
      <c r="D8382" s="51" t="s">
        <v>3603</v>
      </c>
      <c r="E8382" s="51">
        <v>6</v>
      </c>
      <c r="F8382" s="51" t="s">
        <v>3601</v>
      </c>
      <c r="G8382" s="51" t="s">
        <v>3602</v>
      </c>
      <c r="H8382" s="51">
        <v>1790</v>
      </c>
      <c r="I8382" s="51" t="s">
        <v>1674</v>
      </c>
      <c r="J8382" s="52">
        <v>6022</v>
      </c>
      <c r="K8382" s="51" t="s">
        <v>47</v>
      </c>
      <c r="L8382" s="51" t="s">
        <v>37</v>
      </c>
      <c r="M8382" s="51">
        <v>0</v>
      </c>
      <c r="N8382" s="51">
        <v>0</v>
      </c>
      <c r="O8382" s="51">
        <v>0</v>
      </c>
      <c r="P8382" s="51">
        <v>0</v>
      </c>
      <c r="Q8382" s="51">
        <v>0</v>
      </c>
    </row>
    <row r="8383" spans="1:32" x14ac:dyDescent="0.2">
      <c r="A8383" s="51">
        <v>550821174</v>
      </c>
      <c r="B8383" s="51" t="s">
        <v>12</v>
      </c>
      <c r="C8383" s="51" t="s">
        <v>31</v>
      </c>
      <c r="D8383" s="51" t="s">
        <v>3603</v>
      </c>
      <c r="E8383" s="51">
        <v>6</v>
      </c>
      <c r="F8383" s="51" t="s">
        <v>3601</v>
      </c>
      <c r="G8383" s="51" t="s">
        <v>3602</v>
      </c>
      <c r="H8383" s="51">
        <v>1790</v>
      </c>
      <c r="I8383" s="51" t="s">
        <v>1674</v>
      </c>
      <c r="J8383" s="52">
        <v>6022</v>
      </c>
      <c r="K8383" s="51" t="s">
        <v>47</v>
      </c>
      <c r="L8383" s="51" t="s">
        <v>38</v>
      </c>
      <c r="M8383" s="51">
        <v>0</v>
      </c>
      <c r="N8383" s="51">
        <v>0</v>
      </c>
      <c r="O8383" s="51">
        <v>0</v>
      </c>
      <c r="P8383" s="51">
        <v>0</v>
      </c>
      <c r="Q8383" s="51">
        <v>0</v>
      </c>
    </row>
    <row r="8384" spans="1:32" x14ac:dyDescent="0.2">
      <c r="A8384" s="51">
        <v>550821174</v>
      </c>
      <c r="B8384" s="51" t="s">
        <v>12</v>
      </c>
      <c r="C8384" s="51" t="s">
        <v>31</v>
      </c>
      <c r="D8384" s="51" t="s">
        <v>3603</v>
      </c>
      <c r="E8384" s="51">
        <v>6</v>
      </c>
      <c r="F8384" s="51" t="s">
        <v>3601</v>
      </c>
      <c r="G8384" s="51" t="s">
        <v>3602</v>
      </c>
      <c r="H8384" s="51">
        <v>1791</v>
      </c>
      <c r="I8384" s="51" t="s">
        <v>1675</v>
      </c>
      <c r="J8384" s="52">
        <v>6022</v>
      </c>
      <c r="K8384" s="51" t="s">
        <v>47</v>
      </c>
      <c r="L8384" s="51" t="s">
        <v>34</v>
      </c>
      <c r="M8384" s="51">
        <v>0</v>
      </c>
      <c r="N8384" s="51">
        <v>0</v>
      </c>
      <c r="O8384" s="51">
        <v>1</v>
      </c>
      <c r="P8384" s="51">
        <v>0</v>
      </c>
      <c r="Q8384" s="51">
        <v>0</v>
      </c>
      <c r="S8384">
        <f t="shared" ref="S8384" si="15046">SUM(M8384:P8384)/4</f>
        <v>0.25</v>
      </c>
      <c r="T8384">
        <f t="shared" ref="T8384" si="15047">SUM(Q8385:Q8386)</f>
        <v>1</v>
      </c>
      <c r="U8384">
        <f t="shared" ref="U8384" si="15048">SUM(Q8387:Q8388)</f>
        <v>1</v>
      </c>
      <c r="W8384" t="str">
        <f>IF(T8384=0,$W$22,"")</f>
        <v/>
      </c>
      <c r="Y8384" t="str">
        <f t="shared" ref="Y8384" si="15049">IF(S8384&gt;SUM(T8384+U8384),$Y$22,"")</f>
        <v/>
      </c>
      <c r="AA8384" t="str">
        <f t="shared" ref="AA8384" si="15050">IF(S8384&gt;$AA$13,$AA$22,"")</f>
        <v/>
      </c>
      <c r="AC8384">
        <f t="shared" ref="AC8384" si="15051">A8384</f>
        <v>550821174</v>
      </c>
      <c r="AD8384">
        <f t="shared" ref="AD8384" si="15052">H8384</f>
        <v>1791</v>
      </c>
      <c r="AE8384">
        <f t="shared" ref="AE8384" si="15053">SUM(W8384:AA8384)</f>
        <v>0</v>
      </c>
      <c r="AF8384" s="15">
        <f t="shared" ref="AF8384" si="15054">J8384</f>
        <v>6022</v>
      </c>
    </row>
    <row r="8385" spans="1:32" x14ac:dyDescent="0.2">
      <c r="A8385" s="51">
        <v>550821174</v>
      </c>
      <c r="B8385" s="51" t="s">
        <v>12</v>
      </c>
      <c r="C8385" s="51" t="s">
        <v>31</v>
      </c>
      <c r="D8385" s="51" t="s">
        <v>3603</v>
      </c>
      <c r="E8385" s="51">
        <v>6</v>
      </c>
      <c r="F8385" s="51" t="s">
        <v>3601</v>
      </c>
      <c r="G8385" s="51" t="s">
        <v>3602</v>
      </c>
      <c r="H8385" s="51">
        <v>1791</v>
      </c>
      <c r="I8385" s="51" t="s">
        <v>1675</v>
      </c>
      <c r="J8385" s="52">
        <v>6022</v>
      </c>
      <c r="K8385" s="51" t="s">
        <v>47</v>
      </c>
      <c r="L8385" s="51" t="s">
        <v>35</v>
      </c>
      <c r="M8385" s="51">
        <v>0</v>
      </c>
      <c r="N8385" s="51">
        <v>0</v>
      </c>
      <c r="O8385" s="51">
        <v>0</v>
      </c>
      <c r="P8385" s="51">
        <v>0</v>
      </c>
      <c r="Q8385" s="51">
        <v>1</v>
      </c>
    </row>
    <row r="8386" spans="1:32" x14ac:dyDescent="0.2">
      <c r="A8386" s="51">
        <v>550821174</v>
      </c>
      <c r="B8386" s="51" t="s">
        <v>12</v>
      </c>
      <c r="C8386" s="51" t="s">
        <v>31</v>
      </c>
      <c r="D8386" s="51" t="s">
        <v>3603</v>
      </c>
      <c r="E8386" s="51">
        <v>6</v>
      </c>
      <c r="F8386" s="51" t="s">
        <v>3601</v>
      </c>
      <c r="G8386" s="51" t="s">
        <v>3602</v>
      </c>
      <c r="H8386" s="51">
        <v>1791</v>
      </c>
      <c r="I8386" s="51" t="s">
        <v>1675</v>
      </c>
      <c r="J8386" s="52">
        <v>6022</v>
      </c>
      <c r="K8386" s="51" t="s">
        <v>47</v>
      </c>
      <c r="L8386" s="51" t="s">
        <v>36</v>
      </c>
      <c r="M8386" s="51">
        <v>0</v>
      </c>
      <c r="N8386" s="51">
        <v>0</v>
      </c>
      <c r="O8386" s="51">
        <v>0</v>
      </c>
      <c r="P8386" s="51">
        <v>0</v>
      </c>
      <c r="Q8386" s="51">
        <v>0</v>
      </c>
    </row>
    <row r="8387" spans="1:32" x14ac:dyDescent="0.2">
      <c r="A8387" s="51">
        <v>550821174</v>
      </c>
      <c r="B8387" s="51" t="s">
        <v>12</v>
      </c>
      <c r="C8387" s="51" t="s">
        <v>31</v>
      </c>
      <c r="D8387" s="51" t="s">
        <v>3603</v>
      </c>
      <c r="E8387" s="51">
        <v>6</v>
      </c>
      <c r="F8387" s="51" t="s">
        <v>3601</v>
      </c>
      <c r="G8387" s="51" t="s">
        <v>3602</v>
      </c>
      <c r="H8387" s="51">
        <v>1791</v>
      </c>
      <c r="I8387" s="51" t="s">
        <v>1675</v>
      </c>
      <c r="J8387" s="52">
        <v>6022</v>
      </c>
      <c r="K8387" s="51" t="s">
        <v>47</v>
      </c>
      <c r="L8387" s="51" t="s">
        <v>37</v>
      </c>
      <c r="M8387" s="51">
        <v>0</v>
      </c>
      <c r="N8387" s="51">
        <v>0</v>
      </c>
      <c r="O8387" s="51">
        <v>0</v>
      </c>
      <c r="P8387" s="51">
        <v>0</v>
      </c>
      <c r="Q8387" s="51">
        <v>1</v>
      </c>
    </row>
    <row r="8388" spans="1:32" x14ac:dyDescent="0.2">
      <c r="A8388" s="51">
        <v>550821174</v>
      </c>
      <c r="B8388" s="51" t="s">
        <v>12</v>
      </c>
      <c r="C8388" s="51" t="s">
        <v>31</v>
      </c>
      <c r="D8388" s="51" t="s">
        <v>3603</v>
      </c>
      <c r="E8388" s="51">
        <v>6</v>
      </c>
      <c r="F8388" s="51" t="s">
        <v>3601</v>
      </c>
      <c r="G8388" s="51" t="s">
        <v>3602</v>
      </c>
      <c r="H8388" s="51">
        <v>1791</v>
      </c>
      <c r="I8388" s="51" t="s">
        <v>1675</v>
      </c>
      <c r="J8388" s="52">
        <v>6022</v>
      </c>
      <c r="K8388" s="51" t="s">
        <v>47</v>
      </c>
      <c r="L8388" s="51" t="s">
        <v>38</v>
      </c>
      <c r="M8388" s="51">
        <v>0</v>
      </c>
      <c r="N8388" s="51">
        <v>0</v>
      </c>
      <c r="O8388" s="51">
        <v>0</v>
      </c>
      <c r="P8388" s="51">
        <v>0</v>
      </c>
      <c r="Q8388" s="51">
        <v>0</v>
      </c>
    </row>
    <row r="8389" spans="1:32" x14ac:dyDescent="0.2">
      <c r="A8389" s="51">
        <v>550821174</v>
      </c>
      <c r="B8389" s="51" t="s">
        <v>12</v>
      </c>
      <c r="C8389" s="51" t="s">
        <v>31</v>
      </c>
      <c r="D8389" s="51" t="s">
        <v>3603</v>
      </c>
      <c r="E8389" s="51">
        <v>6</v>
      </c>
      <c r="F8389" s="51" t="s">
        <v>3601</v>
      </c>
      <c r="G8389" s="51" t="s">
        <v>3602</v>
      </c>
      <c r="H8389" s="51">
        <v>1792</v>
      </c>
      <c r="I8389" s="51" t="s">
        <v>1676</v>
      </c>
      <c r="J8389" s="52">
        <v>6041</v>
      </c>
      <c r="K8389" s="51" t="s">
        <v>1118</v>
      </c>
      <c r="L8389" s="51" t="s">
        <v>34</v>
      </c>
      <c r="M8389" s="51">
        <v>0</v>
      </c>
      <c r="N8389" s="51">
        <v>0</v>
      </c>
      <c r="O8389" s="51">
        <v>1</v>
      </c>
      <c r="P8389" s="51">
        <v>0</v>
      </c>
      <c r="Q8389" s="51">
        <v>0</v>
      </c>
      <c r="S8389">
        <f t="shared" ref="S8389" si="15055">SUM(M8389:P8389)/4</f>
        <v>0.25</v>
      </c>
      <c r="T8389">
        <f t="shared" ref="T8389" si="15056">SUM(Q8390:Q8391)</f>
        <v>1</v>
      </c>
      <c r="U8389">
        <f t="shared" ref="U8389" si="15057">SUM(Q8392:Q8393)</f>
        <v>1</v>
      </c>
      <c r="W8389" t="str">
        <f>IF(T8389=0,$W$22,"")</f>
        <v/>
      </c>
      <c r="Y8389" t="str">
        <f t="shared" ref="Y8389" si="15058">IF(S8389&gt;SUM(T8389+U8389),$Y$22,"")</f>
        <v/>
      </c>
      <c r="AA8389" t="str">
        <f t="shared" ref="AA8389" si="15059">IF(S8389&gt;$AA$13,$AA$22,"")</f>
        <v/>
      </c>
      <c r="AC8389">
        <f t="shared" ref="AC8389" si="15060">A8389</f>
        <v>550821174</v>
      </c>
      <c r="AD8389">
        <f t="shared" ref="AD8389" si="15061">H8389</f>
        <v>1792</v>
      </c>
      <c r="AE8389">
        <f t="shared" ref="AE8389" si="15062">SUM(W8389:AA8389)</f>
        <v>0</v>
      </c>
      <c r="AF8389" s="15">
        <f t="shared" ref="AF8389" si="15063">J8389</f>
        <v>6041</v>
      </c>
    </row>
    <row r="8390" spans="1:32" x14ac:dyDescent="0.2">
      <c r="A8390" s="51">
        <v>550821174</v>
      </c>
      <c r="B8390" s="51" t="s">
        <v>12</v>
      </c>
      <c r="C8390" s="51" t="s">
        <v>31</v>
      </c>
      <c r="D8390" s="51" t="s">
        <v>3603</v>
      </c>
      <c r="E8390" s="51">
        <v>6</v>
      </c>
      <c r="F8390" s="51" t="s">
        <v>3601</v>
      </c>
      <c r="G8390" s="51" t="s">
        <v>3602</v>
      </c>
      <c r="H8390" s="51">
        <v>1792</v>
      </c>
      <c r="I8390" s="51" t="s">
        <v>1676</v>
      </c>
      <c r="J8390" s="52">
        <v>6041</v>
      </c>
      <c r="K8390" s="51" t="s">
        <v>1118</v>
      </c>
      <c r="L8390" s="51" t="s">
        <v>35</v>
      </c>
      <c r="M8390" s="51">
        <v>0</v>
      </c>
      <c r="N8390" s="51">
        <v>0</v>
      </c>
      <c r="O8390" s="51">
        <v>0</v>
      </c>
      <c r="P8390" s="51">
        <v>0</v>
      </c>
      <c r="Q8390" s="51">
        <v>1</v>
      </c>
    </row>
    <row r="8391" spans="1:32" x14ac:dyDescent="0.2">
      <c r="A8391" s="51">
        <v>550821174</v>
      </c>
      <c r="B8391" s="51" t="s">
        <v>12</v>
      </c>
      <c r="C8391" s="51" t="s">
        <v>31</v>
      </c>
      <c r="D8391" s="51" t="s">
        <v>3603</v>
      </c>
      <c r="E8391" s="51">
        <v>6</v>
      </c>
      <c r="F8391" s="51" t="s">
        <v>3601</v>
      </c>
      <c r="G8391" s="51" t="s">
        <v>3602</v>
      </c>
      <c r="H8391" s="51">
        <v>1792</v>
      </c>
      <c r="I8391" s="51" t="s">
        <v>1676</v>
      </c>
      <c r="J8391" s="52">
        <v>6041</v>
      </c>
      <c r="K8391" s="51" t="s">
        <v>1118</v>
      </c>
      <c r="L8391" s="51" t="s">
        <v>36</v>
      </c>
      <c r="M8391" s="51">
        <v>0</v>
      </c>
      <c r="N8391" s="51">
        <v>0</v>
      </c>
      <c r="O8391" s="51">
        <v>0</v>
      </c>
      <c r="P8391" s="51">
        <v>0</v>
      </c>
      <c r="Q8391" s="51">
        <v>0</v>
      </c>
    </row>
    <row r="8392" spans="1:32" x14ac:dyDescent="0.2">
      <c r="A8392" s="51">
        <v>550821174</v>
      </c>
      <c r="B8392" s="51" t="s">
        <v>12</v>
      </c>
      <c r="C8392" s="51" t="s">
        <v>31</v>
      </c>
      <c r="D8392" s="51" t="s">
        <v>3603</v>
      </c>
      <c r="E8392" s="51">
        <v>6</v>
      </c>
      <c r="F8392" s="51" t="s">
        <v>3601</v>
      </c>
      <c r="G8392" s="51" t="s">
        <v>3602</v>
      </c>
      <c r="H8392" s="51">
        <v>1792</v>
      </c>
      <c r="I8392" s="51" t="s">
        <v>1676</v>
      </c>
      <c r="J8392" s="52">
        <v>6041</v>
      </c>
      <c r="K8392" s="51" t="s">
        <v>1118</v>
      </c>
      <c r="L8392" s="51" t="s">
        <v>37</v>
      </c>
      <c r="M8392" s="51">
        <v>0</v>
      </c>
      <c r="N8392" s="51">
        <v>0</v>
      </c>
      <c r="O8392" s="51">
        <v>0</v>
      </c>
      <c r="P8392" s="51">
        <v>0</v>
      </c>
      <c r="Q8392" s="51">
        <v>1</v>
      </c>
    </row>
    <row r="8393" spans="1:32" x14ac:dyDescent="0.2">
      <c r="A8393" s="51">
        <v>550821174</v>
      </c>
      <c r="B8393" s="51" t="s">
        <v>12</v>
      </c>
      <c r="C8393" s="51" t="s">
        <v>31</v>
      </c>
      <c r="D8393" s="51" t="s">
        <v>3603</v>
      </c>
      <c r="E8393" s="51">
        <v>6</v>
      </c>
      <c r="F8393" s="51" t="s">
        <v>3601</v>
      </c>
      <c r="G8393" s="51" t="s">
        <v>3602</v>
      </c>
      <c r="H8393" s="51">
        <v>1792</v>
      </c>
      <c r="I8393" s="51" t="s">
        <v>1676</v>
      </c>
      <c r="J8393" s="52">
        <v>6041</v>
      </c>
      <c r="K8393" s="51" t="s">
        <v>1118</v>
      </c>
      <c r="L8393" s="51" t="s">
        <v>38</v>
      </c>
      <c r="M8393" s="51">
        <v>0</v>
      </c>
      <c r="N8393" s="51">
        <v>0</v>
      </c>
      <c r="O8393" s="51">
        <v>0</v>
      </c>
      <c r="P8393" s="51">
        <v>0</v>
      </c>
      <c r="Q8393" s="51">
        <v>0</v>
      </c>
    </row>
    <row r="8394" spans="1:32" x14ac:dyDescent="0.2">
      <c r="A8394" s="51">
        <v>550821174</v>
      </c>
      <c r="B8394" s="51" t="s">
        <v>12</v>
      </c>
      <c r="C8394" s="51" t="s">
        <v>31</v>
      </c>
      <c r="D8394" s="51" t="s">
        <v>3603</v>
      </c>
      <c r="E8394" s="51">
        <v>6</v>
      </c>
      <c r="F8394" s="51" t="s">
        <v>3601</v>
      </c>
      <c r="G8394" s="51" t="s">
        <v>3602</v>
      </c>
      <c r="H8394" s="51">
        <v>1793</v>
      </c>
      <c r="I8394" s="51" t="s">
        <v>1677</v>
      </c>
      <c r="J8394" s="52">
        <v>6029</v>
      </c>
      <c r="K8394" s="51" t="s">
        <v>567</v>
      </c>
      <c r="L8394" s="51" t="s">
        <v>34</v>
      </c>
      <c r="M8394" s="51">
        <v>1</v>
      </c>
      <c r="N8394" s="51">
        <v>1</v>
      </c>
      <c r="O8394" s="51">
        <v>0</v>
      </c>
      <c r="P8394" s="51">
        <v>0</v>
      </c>
      <c r="Q8394" s="51">
        <v>0</v>
      </c>
      <c r="S8394">
        <f t="shared" ref="S8394" si="15064">SUM(M8394:P8394)/4</f>
        <v>0.5</v>
      </c>
      <c r="T8394">
        <f t="shared" ref="T8394" si="15065">SUM(Q8395:Q8396)</f>
        <v>1</v>
      </c>
      <c r="U8394">
        <f t="shared" ref="U8394" si="15066">SUM(Q8397:Q8398)</f>
        <v>0</v>
      </c>
      <c r="W8394" t="str">
        <f>IF(T8394=0,$W$22,"")</f>
        <v/>
      </c>
      <c r="Y8394" t="str">
        <f t="shared" ref="Y8394" si="15067">IF(S8394&gt;SUM(T8394+U8394),$Y$22,"")</f>
        <v/>
      </c>
      <c r="AA8394" t="str">
        <f t="shared" ref="AA8394" si="15068">IF(S8394&gt;$AA$13,$AA$22,"")</f>
        <v/>
      </c>
      <c r="AC8394">
        <f t="shared" ref="AC8394" si="15069">A8394</f>
        <v>550821174</v>
      </c>
      <c r="AD8394">
        <f t="shared" ref="AD8394" si="15070">H8394</f>
        <v>1793</v>
      </c>
      <c r="AE8394">
        <f t="shared" ref="AE8394" si="15071">SUM(W8394:AA8394)</f>
        <v>0</v>
      </c>
      <c r="AF8394" s="15">
        <f t="shared" ref="AF8394" si="15072">J8394</f>
        <v>6029</v>
      </c>
    </row>
    <row r="8395" spans="1:32" x14ac:dyDescent="0.2">
      <c r="A8395" s="51">
        <v>550821174</v>
      </c>
      <c r="B8395" s="51" t="s">
        <v>12</v>
      </c>
      <c r="C8395" s="51" t="s">
        <v>31</v>
      </c>
      <c r="D8395" s="51" t="s">
        <v>3603</v>
      </c>
      <c r="E8395" s="51">
        <v>6</v>
      </c>
      <c r="F8395" s="51" t="s">
        <v>3601</v>
      </c>
      <c r="G8395" s="51" t="s">
        <v>3602</v>
      </c>
      <c r="H8395" s="51">
        <v>1793</v>
      </c>
      <c r="I8395" s="51" t="s">
        <v>1677</v>
      </c>
      <c r="J8395" s="52">
        <v>6029</v>
      </c>
      <c r="K8395" s="51" t="s">
        <v>567</v>
      </c>
      <c r="L8395" s="51" t="s">
        <v>35</v>
      </c>
      <c r="M8395" s="51">
        <v>0</v>
      </c>
      <c r="N8395" s="51">
        <v>0</v>
      </c>
      <c r="O8395" s="51">
        <v>0</v>
      </c>
      <c r="P8395" s="51">
        <v>0</v>
      </c>
      <c r="Q8395" s="51">
        <v>1</v>
      </c>
    </row>
    <row r="8396" spans="1:32" x14ac:dyDescent="0.2">
      <c r="A8396" s="51">
        <v>550821174</v>
      </c>
      <c r="B8396" s="51" t="s">
        <v>12</v>
      </c>
      <c r="C8396" s="51" t="s">
        <v>31</v>
      </c>
      <c r="D8396" s="51" t="s">
        <v>3603</v>
      </c>
      <c r="E8396" s="51">
        <v>6</v>
      </c>
      <c r="F8396" s="51" t="s">
        <v>3601</v>
      </c>
      <c r="G8396" s="51" t="s">
        <v>3602</v>
      </c>
      <c r="H8396" s="51">
        <v>1793</v>
      </c>
      <c r="I8396" s="51" t="s">
        <v>1677</v>
      </c>
      <c r="J8396" s="52">
        <v>6029</v>
      </c>
      <c r="K8396" s="51" t="s">
        <v>567</v>
      </c>
      <c r="L8396" s="51" t="s">
        <v>36</v>
      </c>
      <c r="M8396" s="51">
        <v>0</v>
      </c>
      <c r="N8396" s="51">
        <v>0</v>
      </c>
      <c r="O8396" s="51">
        <v>0</v>
      </c>
      <c r="P8396" s="51">
        <v>0</v>
      </c>
      <c r="Q8396" s="51">
        <v>0</v>
      </c>
    </row>
    <row r="8397" spans="1:32" x14ac:dyDescent="0.2">
      <c r="A8397" s="51">
        <v>550821174</v>
      </c>
      <c r="B8397" s="51" t="s">
        <v>12</v>
      </c>
      <c r="C8397" s="51" t="s">
        <v>31</v>
      </c>
      <c r="D8397" s="51" t="s">
        <v>3603</v>
      </c>
      <c r="E8397" s="51">
        <v>6</v>
      </c>
      <c r="F8397" s="51" t="s">
        <v>3601</v>
      </c>
      <c r="G8397" s="51" t="s">
        <v>3602</v>
      </c>
      <c r="H8397" s="51">
        <v>1793</v>
      </c>
      <c r="I8397" s="51" t="s">
        <v>1677</v>
      </c>
      <c r="J8397" s="52">
        <v>6029</v>
      </c>
      <c r="K8397" s="51" t="s">
        <v>567</v>
      </c>
      <c r="L8397" s="51" t="s">
        <v>37</v>
      </c>
      <c r="M8397" s="51">
        <v>0</v>
      </c>
      <c r="N8397" s="51">
        <v>0</v>
      </c>
      <c r="O8397" s="51">
        <v>0</v>
      </c>
      <c r="P8397" s="51">
        <v>0</v>
      </c>
      <c r="Q8397" s="51">
        <v>0</v>
      </c>
    </row>
    <row r="8398" spans="1:32" x14ac:dyDescent="0.2">
      <c r="A8398" s="51">
        <v>550821174</v>
      </c>
      <c r="B8398" s="51" t="s">
        <v>12</v>
      </c>
      <c r="C8398" s="51" t="s">
        <v>31</v>
      </c>
      <c r="D8398" s="51" t="s">
        <v>3603</v>
      </c>
      <c r="E8398" s="51">
        <v>6</v>
      </c>
      <c r="F8398" s="51" t="s">
        <v>3601</v>
      </c>
      <c r="G8398" s="51" t="s">
        <v>3602</v>
      </c>
      <c r="H8398" s="51">
        <v>1793</v>
      </c>
      <c r="I8398" s="51" t="s">
        <v>1677</v>
      </c>
      <c r="J8398" s="52">
        <v>6029</v>
      </c>
      <c r="K8398" s="51" t="s">
        <v>567</v>
      </c>
      <c r="L8398" s="51" t="s">
        <v>38</v>
      </c>
      <c r="M8398" s="51">
        <v>0</v>
      </c>
      <c r="N8398" s="51">
        <v>0</v>
      </c>
      <c r="O8398" s="51">
        <v>0</v>
      </c>
      <c r="P8398" s="51">
        <v>0</v>
      </c>
      <c r="Q8398" s="51">
        <v>0</v>
      </c>
    </row>
    <row r="8399" spans="1:32" x14ac:dyDescent="0.2">
      <c r="A8399" s="51">
        <v>550821174</v>
      </c>
      <c r="B8399" s="51" t="s">
        <v>12</v>
      </c>
      <c r="C8399" s="51" t="s">
        <v>31</v>
      </c>
      <c r="D8399" s="51" t="s">
        <v>3603</v>
      </c>
      <c r="E8399" s="51">
        <v>6</v>
      </c>
      <c r="F8399" s="51" t="s">
        <v>3601</v>
      </c>
      <c r="G8399" s="51" t="s">
        <v>3602</v>
      </c>
      <c r="H8399" s="51">
        <v>1794</v>
      </c>
      <c r="I8399" s="51" t="s">
        <v>1678</v>
      </c>
      <c r="J8399" s="52">
        <v>6041</v>
      </c>
      <c r="K8399" s="51" t="s">
        <v>1118</v>
      </c>
      <c r="L8399" s="51" t="s">
        <v>34</v>
      </c>
      <c r="M8399" s="51">
        <v>0</v>
      </c>
      <c r="N8399" s="51">
        <v>0</v>
      </c>
      <c r="O8399" s="51">
        <v>1</v>
      </c>
      <c r="P8399" s="51">
        <v>0</v>
      </c>
      <c r="Q8399" s="51">
        <v>0</v>
      </c>
      <c r="S8399">
        <f t="shared" ref="S8399" si="15073">SUM(M8399:P8399)/4</f>
        <v>0.25</v>
      </c>
      <c r="T8399">
        <f t="shared" ref="T8399" si="15074">SUM(Q8400:Q8401)</f>
        <v>1</v>
      </c>
      <c r="U8399">
        <f t="shared" ref="U8399" si="15075">SUM(Q8402:Q8403)</f>
        <v>0</v>
      </c>
      <c r="W8399" t="str">
        <f>IF(T8399=0,$W$22,"")</f>
        <v/>
      </c>
      <c r="Y8399" t="str">
        <f t="shared" ref="Y8399" si="15076">IF(S8399&gt;SUM(T8399+U8399),$Y$22,"")</f>
        <v/>
      </c>
      <c r="AA8399" t="str">
        <f t="shared" ref="AA8399" si="15077">IF(S8399&gt;$AA$13,$AA$22,"")</f>
        <v/>
      </c>
      <c r="AC8399">
        <f t="shared" ref="AC8399" si="15078">A8399</f>
        <v>550821174</v>
      </c>
      <c r="AD8399">
        <f t="shared" ref="AD8399" si="15079">H8399</f>
        <v>1794</v>
      </c>
      <c r="AE8399">
        <f t="shared" ref="AE8399" si="15080">SUM(W8399:AA8399)</f>
        <v>0</v>
      </c>
      <c r="AF8399" s="15">
        <f t="shared" ref="AF8399" si="15081">J8399</f>
        <v>6041</v>
      </c>
    </row>
    <row r="8400" spans="1:32" x14ac:dyDescent="0.2">
      <c r="A8400" s="51">
        <v>550821174</v>
      </c>
      <c r="B8400" s="51" t="s">
        <v>12</v>
      </c>
      <c r="C8400" s="51" t="s">
        <v>31</v>
      </c>
      <c r="D8400" s="51" t="s">
        <v>3603</v>
      </c>
      <c r="E8400" s="51">
        <v>6</v>
      </c>
      <c r="F8400" s="51" t="s">
        <v>3601</v>
      </c>
      <c r="G8400" s="51" t="s">
        <v>3602</v>
      </c>
      <c r="H8400" s="51">
        <v>1794</v>
      </c>
      <c r="I8400" s="51" t="s">
        <v>1678</v>
      </c>
      <c r="J8400" s="52">
        <v>6041</v>
      </c>
      <c r="K8400" s="51" t="s">
        <v>1118</v>
      </c>
      <c r="L8400" s="51" t="s">
        <v>35</v>
      </c>
      <c r="M8400" s="51">
        <v>0</v>
      </c>
      <c r="N8400" s="51">
        <v>0</v>
      </c>
      <c r="O8400" s="51">
        <v>0</v>
      </c>
      <c r="P8400" s="51">
        <v>0</v>
      </c>
      <c r="Q8400" s="51">
        <v>1</v>
      </c>
    </row>
    <row r="8401" spans="1:32" x14ac:dyDescent="0.2">
      <c r="A8401" s="51">
        <v>550821174</v>
      </c>
      <c r="B8401" s="51" t="s">
        <v>12</v>
      </c>
      <c r="C8401" s="51" t="s">
        <v>31</v>
      </c>
      <c r="D8401" s="51" t="s">
        <v>3603</v>
      </c>
      <c r="E8401" s="51">
        <v>6</v>
      </c>
      <c r="F8401" s="51" t="s">
        <v>3601</v>
      </c>
      <c r="G8401" s="51" t="s">
        <v>3602</v>
      </c>
      <c r="H8401" s="51">
        <v>1794</v>
      </c>
      <c r="I8401" s="51" t="s">
        <v>1678</v>
      </c>
      <c r="J8401" s="52">
        <v>6041</v>
      </c>
      <c r="K8401" s="51" t="s">
        <v>1118</v>
      </c>
      <c r="L8401" s="51" t="s">
        <v>36</v>
      </c>
      <c r="M8401" s="51">
        <v>0</v>
      </c>
      <c r="N8401" s="51">
        <v>0</v>
      </c>
      <c r="O8401" s="51">
        <v>0</v>
      </c>
      <c r="P8401" s="51">
        <v>0</v>
      </c>
      <c r="Q8401" s="51">
        <v>0</v>
      </c>
    </row>
    <row r="8402" spans="1:32" x14ac:dyDescent="0.2">
      <c r="A8402" s="51">
        <v>550821174</v>
      </c>
      <c r="B8402" s="51" t="s">
        <v>12</v>
      </c>
      <c r="C8402" s="51" t="s">
        <v>31</v>
      </c>
      <c r="D8402" s="51" t="s">
        <v>3603</v>
      </c>
      <c r="E8402" s="51">
        <v>6</v>
      </c>
      <c r="F8402" s="51" t="s">
        <v>3601</v>
      </c>
      <c r="G8402" s="51" t="s">
        <v>3602</v>
      </c>
      <c r="H8402" s="51">
        <v>1794</v>
      </c>
      <c r="I8402" s="51" t="s">
        <v>1678</v>
      </c>
      <c r="J8402" s="52">
        <v>6041</v>
      </c>
      <c r="K8402" s="51" t="s">
        <v>1118</v>
      </c>
      <c r="L8402" s="51" t="s">
        <v>37</v>
      </c>
      <c r="M8402" s="51">
        <v>0</v>
      </c>
      <c r="N8402" s="51">
        <v>0</v>
      </c>
      <c r="O8402" s="51">
        <v>0</v>
      </c>
      <c r="P8402" s="51">
        <v>0</v>
      </c>
      <c r="Q8402" s="51">
        <v>0</v>
      </c>
    </row>
    <row r="8403" spans="1:32" x14ac:dyDescent="0.2">
      <c r="A8403" s="51">
        <v>550821174</v>
      </c>
      <c r="B8403" s="51" t="s">
        <v>12</v>
      </c>
      <c r="C8403" s="51" t="s">
        <v>31</v>
      </c>
      <c r="D8403" s="51" t="s">
        <v>3603</v>
      </c>
      <c r="E8403" s="51">
        <v>6</v>
      </c>
      <c r="F8403" s="51" t="s">
        <v>3601</v>
      </c>
      <c r="G8403" s="51" t="s">
        <v>3602</v>
      </c>
      <c r="H8403" s="51">
        <v>1794</v>
      </c>
      <c r="I8403" s="51" t="s">
        <v>1678</v>
      </c>
      <c r="J8403" s="52">
        <v>6041</v>
      </c>
      <c r="K8403" s="51" t="s">
        <v>1118</v>
      </c>
      <c r="L8403" s="51" t="s">
        <v>38</v>
      </c>
      <c r="M8403" s="51">
        <v>0</v>
      </c>
      <c r="N8403" s="51">
        <v>0</v>
      </c>
      <c r="O8403" s="51">
        <v>0</v>
      </c>
      <c r="P8403" s="51">
        <v>0</v>
      </c>
      <c r="Q8403" s="51">
        <v>0</v>
      </c>
    </row>
    <row r="8404" spans="1:32" x14ac:dyDescent="0.2">
      <c r="A8404" s="51">
        <v>550821174</v>
      </c>
      <c r="B8404" s="51" t="s">
        <v>12</v>
      </c>
      <c r="C8404" s="51" t="s">
        <v>31</v>
      </c>
      <c r="D8404" s="51" t="s">
        <v>3603</v>
      </c>
      <c r="E8404" s="51">
        <v>6</v>
      </c>
      <c r="F8404" s="51" t="s">
        <v>3601</v>
      </c>
      <c r="G8404" s="51" t="s">
        <v>3602</v>
      </c>
      <c r="H8404" s="51">
        <v>1795</v>
      </c>
      <c r="I8404" s="51" t="s">
        <v>1679</v>
      </c>
      <c r="J8404" s="52">
        <v>6014</v>
      </c>
      <c r="K8404" s="51" t="s">
        <v>41</v>
      </c>
      <c r="L8404" s="51" t="s">
        <v>34</v>
      </c>
      <c r="M8404" s="51">
        <v>0</v>
      </c>
      <c r="N8404" s="51">
        <v>0</v>
      </c>
      <c r="O8404" s="51">
        <v>0</v>
      </c>
      <c r="P8404" s="51">
        <v>0</v>
      </c>
      <c r="Q8404" s="51">
        <v>0</v>
      </c>
      <c r="S8404">
        <f t="shared" ref="S8404" si="15082">SUM(M8404:P8404)/4</f>
        <v>0</v>
      </c>
      <c r="T8404">
        <f t="shared" ref="T8404" si="15083">SUM(Q8405:Q8406)</f>
        <v>1</v>
      </c>
      <c r="U8404">
        <f t="shared" ref="U8404" si="15084">SUM(Q8407:Q8408)</f>
        <v>0</v>
      </c>
      <c r="W8404" t="str">
        <f>IF(T8404=0,$W$22,"")</f>
        <v/>
      </c>
      <c r="Y8404" t="str">
        <f t="shared" ref="Y8404" si="15085">IF(S8404&gt;SUM(T8404+U8404),$Y$22,"")</f>
        <v/>
      </c>
      <c r="AA8404" t="str">
        <f t="shared" ref="AA8404" si="15086">IF(S8404&gt;$AA$13,$AA$22,"")</f>
        <v/>
      </c>
      <c r="AC8404">
        <f t="shared" ref="AC8404" si="15087">A8404</f>
        <v>550821174</v>
      </c>
      <c r="AD8404">
        <f t="shared" ref="AD8404" si="15088">H8404</f>
        <v>1795</v>
      </c>
      <c r="AE8404">
        <f t="shared" ref="AE8404" si="15089">SUM(W8404:AA8404)</f>
        <v>0</v>
      </c>
      <c r="AF8404" s="15">
        <f t="shared" ref="AF8404" si="15090">J8404</f>
        <v>6014</v>
      </c>
    </row>
    <row r="8405" spans="1:32" x14ac:dyDescent="0.2">
      <c r="A8405" s="51">
        <v>550821174</v>
      </c>
      <c r="B8405" s="51" t="s">
        <v>12</v>
      </c>
      <c r="C8405" s="51" t="s">
        <v>31</v>
      </c>
      <c r="D8405" s="51" t="s">
        <v>3603</v>
      </c>
      <c r="E8405" s="51">
        <v>6</v>
      </c>
      <c r="F8405" s="51" t="s">
        <v>3601</v>
      </c>
      <c r="G8405" s="51" t="s">
        <v>3602</v>
      </c>
      <c r="H8405" s="51">
        <v>1795</v>
      </c>
      <c r="I8405" s="51" t="s">
        <v>1679</v>
      </c>
      <c r="J8405" s="52">
        <v>6014</v>
      </c>
      <c r="K8405" s="51" t="s">
        <v>41</v>
      </c>
      <c r="L8405" s="51" t="s">
        <v>35</v>
      </c>
      <c r="M8405" s="51">
        <v>0</v>
      </c>
      <c r="N8405" s="51">
        <v>0</v>
      </c>
      <c r="O8405" s="51">
        <v>0</v>
      </c>
      <c r="P8405" s="51">
        <v>0</v>
      </c>
      <c r="Q8405" s="51">
        <v>1</v>
      </c>
    </row>
    <row r="8406" spans="1:32" x14ac:dyDescent="0.2">
      <c r="A8406" s="51">
        <v>550821174</v>
      </c>
      <c r="B8406" s="51" t="s">
        <v>12</v>
      </c>
      <c r="C8406" s="51" t="s">
        <v>31</v>
      </c>
      <c r="D8406" s="51" t="s">
        <v>3603</v>
      </c>
      <c r="E8406" s="51">
        <v>6</v>
      </c>
      <c r="F8406" s="51" t="s">
        <v>3601</v>
      </c>
      <c r="G8406" s="51" t="s">
        <v>3602</v>
      </c>
      <c r="H8406" s="51">
        <v>1795</v>
      </c>
      <c r="I8406" s="51" t="s">
        <v>1679</v>
      </c>
      <c r="J8406" s="52">
        <v>6014</v>
      </c>
      <c r="K8406" s="51" t="s">
        <v>41</v>
      </c>
      <c r="L8406" s="51" t="s">
        <v>36</v>
      </c>
      <c r="M8406" s="51">
        <v>0</v>
      </c>
      <c r="N8406" s="51">
        <v>0</v>
      </c>
      <c r="O8406" s="51">
        <v>0</v>
      </c>
      <c r="P8406" s="51">
        <v>0</v>
      </c>
      <c r="Q8406" s="51">
        <v>0</v>
      </c>
    </row>
    <row r="8407" spans="1:32" x14ac:dyDescent="0.2">
      <c r="A8407" s="51">
        <v>550821174</v>
      </c>
      <c r="B8407" s="51" t="s">
        <v>12</v>
      </c>
      <c r="C8407" s="51" t="s">
        <v>31</v>
      </c>
      <c r="D8407" s="51" t="s">
        <v>3603</v>
      </c>
      <c r="E8407" s="51">
        <v>6</v>
      </c>
      <c r="F8407" s="51" t="s">
        <v>3601</v>
      </c>
      <c r="G8407" s="51" t="s">
        <v>3602</v>
      </c>
      <c r="H8407" s="51">
        <v>1795</v>
      </c>
      <c r="I8407" s="51" t="s">
        <v>1679</v>
      </c>
      <c r="J8407" s="52">
        <v>6014</v>
      </c>
      <c r="K8407" s="51" t="s">
        <v>41</v>
      </c>
      <c r="L8407" s="51" t="s">
        <v>37</v>
      </c>
      <c r="M8407" s="51">
        <v>0</v>
      </c>
      <c r="N8407" s="51">
        <v>0</v>
      </c>
      <c r="O8407" s="51">
        <v>0</v>
      </c>
      <c r="P8407" s="51">
        <v>0</v>
      </c>
      <c r="Q8407" s="51">
        <v>0</v>
      </c>
    </row>
    <row r="8408" spans="1:32" x14ac:dyDescent="0.2">
      <c r="A8408" s="51">
        <v>550821174</v>
      </c>
      <c r="B8408" s="51" t="s">
        <v>12</v>
      </c>
      <c r="C8408" s="51" t="s">
        <v>31</v>
      </c>
      <c r="D8408" s="51" t="s">
        <v>3603</v>
      </c>
      <c r="E8408" s="51">
        <v>6</v>
      </c>
      <c r="F8408" s="51" t="s">
        <v>3601</v>
      </c>
      <c r="G8408" s="51" t="s">
        <v>3602</v>
      </c>
      <c r="H8408" s="51">
        <v>1795</v>
      </c>
      <c r="I8408" s="51" t="s">
        <v>1679</v>
      </c>
      <c r="J8408" s="52">
        <v>6014</v>
      </c>
      <c r="K8408" s="51" t="s">
        <v>41</v>
      </c>
      <c r="L8408" s="51" t="s">
        <v>38</v>
      </c>
      <c r="M8408" s="51">
        <v>0</v>
      </c>
      <c r="N8408" s="51">
        <v>0</v>
      </c>
      <c r="O8408" s="51">
        <v>0</v>
      </c>
      <c r="P8408" s="51">
        <v>0</v>
      </c>
      <c r="Q8408" s="51">
        <v>0</v>
      </c>
    </row>
    <row r="8409" spans="1:32" x14ac:dyDescent="0.2">
      <c r="A8409" s="51">
        <v>550821174</v>
      </c>
      <c r="B8409" s="51" t="s">
        <v>12</v>
      </c>
      <c r="C8409" s="51" t="s">
        <v>31</v>
      </c>
      <c r="D8409" s="51" t="s">
        <v>3603</v>
      </c>
      <c r="E8409" s="51">
        <v>6</v>
      </c>
      <c r="F8409" s="51" t="s">
        <v>3601</v>
      </c>
      <c r="G8409" s="51" t="s">
        <v>3602</v>
      </c>
      <c r="H8409" s="51">
        <v>1796</v>
      </c>
      <c r="I8409" s="51" t="s">
        <v>1680</v>
      </c>
      <c r="J8409" s="52">
        <v>6041</v>
      </c>
      <c r="K8409" s="51" t="s">
        <v>1118</v>
      </c>
      <c r="L8409" s="51" t="s">
        <v>34</v>
      </c>
      <c r="M8409" s="51">
        <v>0</v>
      </c>
      <c r="N8409" s="51">
        <v>0</v>
      </c>
      <c r="O8409" s="51">
        <v>0</v>
      </c>
      <c r="P8409" s="51">
        <v>0</v>
      </c>
      <c r="Q8409" s="51">
        <v>0</v>
      </c>
      <c r="S8409">
        <f t="shared" ref="S8409" si="15091">SUM(M8409:P8409)/4</f>
        <v>0</v>
      </c>
      <c r="T8409">
        <f t="shared" ref="T8409" si="15092">SUM(Q8410:Q8411)</f>
        <v>1</v>
      </c>
      <c r="U8409">
        <f t="shared" ref="U8409" si="15093">SUM(Q8412:Q8413)</f>
        <v>0</v>
      </c>
      <c r="W8409" t="str">
        <f>IF(T8409=0,$W$22,"")</f>
        <v/>
      </c>
      <c r="Y8409" t="str">
        <f t="shared" ref="Y8409" si="15094">IF(S8409&gt;SUM(T8409+U8409),$Y$22,"")</f>
        <v/>
      </c>
      <c r="AA8409" t="str">
        <f t="shared" ref="AA8409" si="15095">IF(S8409&gt;$AA$13,$AA$22,"")</f>
        <v/>
      </c>
      <c r="AC8409">
        <f t="shared" ref="AC8409" si="15096">A8409</f>
        <v>550821174</v>
      </c>
      <c r="AD8409">
        <f t="shared" ref="AD8409" si="15097">H8409</f>
        <v>1796</v>
      </c>
      <c r="AE8409">
        <f t="shared" ref="AE8409" si="15098">SUM(W8409:AA8409)</f>
        <v>0</v>
      </c>
      <c r="AF8409" s="15">
        <f t="shared" ref="AF8409" si="15099">J8409</f>
        <v>6041</v>
      </c>
    </row>
    <row r="8410" spans="1:32" x14ac:dyDescent="0.2">
      <c r="A8410" s="51">
        <v>550821174</v>
      </c>
      <c r="B8410" s="51" t="s">
        <v>12</v>
      </c>
      <c r="C8410" s="51" t="s">
        <v>31</v>
      </c>
      <c r="D8410" s="51" t="s">
        <v>3603</v>
      </c>
      <c r="E8410" s="51">
        <v>6</v>
      </c>
      <c r="F8410" s="51" t="s">
        <v>3601</v>
      </c>
      <c r="G8410" s="51" t="s">
        <v>3602</v>
      </c>
      <c r="H8410" s="51">
        <v>1796</v>
      </c>
      <c r="I8410" s="51" t="s">
        <v>1680</v>
      </c>
      <c r="J8410" s="52">
        <v>6041</v>
      </c>
      <c r="K8410" s="51" t="s">
        <v>1118</v>
      </c>
      <c r="L8410" s="51" t="s">
        <v>35</v>
      </c>
      <c r="M8410" s="51">
        <v>0</v>
      </c>
      <c r="N8410" s="51">
        <v>0</v>
      </c>
      <c r="O8410" s="51">
        <v>0</v>
      </c>
      <c r="P8410" s="51">
        <v>0</v>
      </c>
      <c r="Q8410" s="51">
        <v>1</v>
      </c>
    </row>
    <row r="8411" spans="1:32" x14ac:dyDescent="0.2">
      <c r="A8411" s="51">
        <v>550821174</v>
      </c>
      <c r="B8411" s="51" t="s">
        <v>12</v>
      </c>
      <c r="C8411" s="51" t="s">
        <v>31</v>
      </c>
      <c r="D8411" s="51" t="s">
        <v>3603</v>
      </c>
      <c r="E8411" s="51">
        <v>6</v>
      </c>
      <c r="F8411" s="51" t="s">
        <v>3601</v>
      </c>
      <c r="G8411" s="51" t="s">
        <v>3602</v>
      </c>
      <c r="H8411" s="51">
        <v>1796</v>
      </c>
      <c r="I8411" s="51" t="s">
        <v>1680</v>
      </c>
      <c r="J8411" s="52">
        <v>6041</v>
      </c>
      <c r="K8411" s="51" t="s">
        <v>1118</v>
      </c>
      <c r="L8411" s="51" t="s">
        <v>36</v>
      </c>
      <c r="M8411" s="51">
        <v>0</v>
      </c>
      <c r="N8411" s="51">
        <v>0</v>
      </c>
      <c r="O8411" s="51">
        <v>0</v>
      </c>
      <c r="P8411" s="51">
        <v>0</v>
      </c>
      <c r="Q8411" s="51">
        <v>0</v>
      </c>
    </row>
    <row r="8412" spans="1:32" x14ac:dyDescent="0.2">
      <c r="A8412" s="51">
        <v>550821174</v>
      </c>
      <c r="B8412" s="51" t="s">
        <v>12</v>
      </c>
      <c r="C8412" s="51" t="s">
        <v>31</v>
      </c>
      <c r="D8412" s="51" t="s">
        <v>3603</v>
      </c>
      <c r="E8412" s="51">
        <v>6</v>
      </c>
      <c r="F8412" s="51" t="s">
        <v>3601</v>
      </c>
      <c r="G8412" s="51" t="s">
        <v>3602</v>
      </c>
      <c r="H8412" s="51">
        <v>1796</v>
      </c>
      <c r="I8412" s="51" t="s">
        <v>1680</v>
      </c>
      <c r="J8412" s="52">
        <v>6041</v>
      </c>
      <c r="K8412" s="51" t="s">
        <v>1118</v>
      </c>
      <c r="L8412" s="51" t="s">
        <v>37</v>
      </c>
      <c r="M8412" s="51">
        <v>0</v>
      </c>
      <c r="N8412" s="51">
        <v>0</v>
      </c>
      <c r="O8412" s="51">
        <v>0</v>
      </c>
      <c r="P8412" s="51">
        <v>0</v>
      </c>
      <c r="Q8412" s="51">
        <v>0</v>
      </c>
    </row>
    <row r="8413" spans="1:32" x14ac:dyDescent="0.2">
      <c r="A8413" s="51">
        <v>550821174</v>
      </c>
      <c r="B8413" s="51" t="s">
        <v>12</v>
      </c>
      <c r="C8413" s="51" t="s">
        <v>31</v>
      </c>
      <c r="D8413" s="51" t="s">
        <v>3603</v>
      </c>
      <c r="E8413" s="51">
        <v>6</v>
      </c>
      <c r="F8413" s="51" t="s">
        <v>3601</v>
      </c>
      <c r="G8413" s="51" t="s">
        <v>3602</v>
      </c>
      <c r="H8413" s="51">
        <v>1796</v>
      </c>
      <c r="I8413" s="51" t="s">
        <v>1680</v>
      </c>
      <c r="J8413" s="52">
        <v>6041</v>
      </c>
      <c r="K8413" s="51" t="s">
        <v>1118</v>
      </c>
      <c r="L8413" s="51" t="s">
        <v>38</v>
      </c>
      <c r="M8413" s="51">
        <v>0</v>
      </c>
      <c r="N8413" s="51">
        <v>0</v>
      </c>
      <c r="O8413" s="51">
        <v>0</v>
      </c>
      <c r="P8413" s="51">
        <v>0</v>
      </c>
      <c r="Q8413" s="51">
        <v>0</v>
      </c>
    </row>
    <row r="8414" spans="1:32" x14ac:dyDescent="0.2">
      <c r="A8414" s="51">
        <v>550821174</v>
      </c>
      <c r="B8414" s="51" t="s">
        <v>12</v>
      </c>
      <c r="C8414" s="51" t="s">
        <v>31</v>
      </c>
      <c r="D8414" s="51" t="s">
        <v>3603</v>
      </c>
      <c r="E8414" s="51">
        <v>6</v>
      </c>
      <c r="F8414" s="51" t="s">
        <v>3601</v>
      </c>
      <c r="G8414" s="51" t="s">
        <v>3602</v>
      </c>
      <c r="H8414" s="51">
        <v>1797</v>
      </c>
      <c r="I8414" s="51" t="s">
        <v>1681</v>
      </c>
      <c r="J8414" s="52">
        <v>6041</v>
      </c>
      <c r="K8414" s="51" t="s">
        <v>1118</v>
      </c>
      <c r="L8414" s="51" t="s">
        <v>34</v>
      </c>
      <c r="M8414" s="51">
        <v>0</v>
      </c>
      <c r="N8414" s="51">
        <v>0</v>
      </c>
      <c r="O8414" s="51">
        <v>1</v>
      </c>
      <c r="P8414" s="51">
        <v>0</v>
      </c>
      <c r="Q8414" s="51">
        <v>0</v>
      </c>
      <c r="S8414">
        <f t="shared" ref="S8414" si="15100">SUM(M8414:P8414)/4</f>
        <v>0.25</v>
      </c>
      <c r="T8414">
        <f t="shared" ref="T8414" si="15101">SUM(Q8415:Q8416)</f>
        <v>1</v>
      </c>
      <c r="U8414">
        <f t="shared" ref="U8414" si="15102">SUM(Q8417:Q8418)</f>
        <v>0</v>
      </c>
      <c r="W8414" t="str">
        <f>IF(T8414=0,$W$22,"")</f>
        <v/>
      </c>
      <c r="Y8414" t="str">
        <f t="shared" ref="Y8414" si="15103">IF(S8414&gt;SUM(T8414+U8414),$Y$22,"")</f>
        <v/>
      </c>
      <c r="AA8414" t="str">
        <f t="shared" ref="AA8414" si="15104">IF(S8414&gt;$AA$13,$AA$22,"")</f>
        <v/>
      </c>
      <c r="AC8414">
        <f t="shared" ref="AC8414" si="15105">A8414</f>
        <v>550821174</v>
      </c>
      <c r="AD8414">
        <f t="shared" ref="AD8414" si="15106">H8414</f>
        <v>1797</v>
      </c>
      <c r="AE8414">
        <f t="shared" ref="AE8414" si="15107">SUM(W8414:AA8414)</f>
        <v>0</v>
      </c>
      <c r="AF8414" s="15">
        <f t="shared" ref="AF8414" si="15108">J8414</f>
        <v>6041</v>
      </c>
    </row>
    <row r="8415" spans="1:32" x14ac:dyDescent="0.2">
      <c r="A8415" s="51">
        <v>550821174</v>
      </c>
      <c r="B8415" s="51" t="s">
        <v>12</v>
      </c>
      <c r="C8415" s="51" t="s">
        <v>31</v>
      </c>
      <c r="D8415" s="51" t="s">
        <v>3603</v>
      </c>
      <c r="E8415" s="51">
        <v>6</v>
      </c>
      <c r="F8415" s="51" t="s">
        <v>3601</v>
      </c>
      <c r="G8415" s="51" t="s">
        <v>3602</v>
      </c>
      <c r="H8415" s="51">
        <v>1797</v>
      </c>
      <c r="I8415" s="51" t="s">
        <v>1681</v>
      </c>
      <c r="J8415" s="52">
        <v>6041</v>
      </c>
      <c r="K8415" s="51" t="s">
        <v>1118</v>
      </c>
      <c r="L8415" s="51" t="s">
        <v>35</v>
      </c>
      <c r="M8415" s="51">
        <v>0</v>
      </c>
      <c r="N8415" s="51">
        <v>0</v>
      </c>
      <c r="O8415" s="51">
        <v>0</v>
      </c>
      <c r="P8415" s="51">
        <v>0</v>
      </c>
      <c r="Q8415" s="51">
        <v>1</v>
      </c>
    </row>
    <row r="8416" spans="1:32" x14ac:dyDescent="0.2">
      <c r="A8416" s="51">
        <v>550821174</v>
      </c>
      <c r="B8416" s="51" t="s">
        <v>12</v>
      </c>
      <c r="C8416" s="51" t="s">
        <v>31</v>
      </c>
      <c r="D8416" s="51" t="s">
        <v>3603</v>
      </c>
      <c r="E8416" s="51">
        <v>6</v>
      </c>
      <c r="F8416" s="51" t="s">
        <v>3601</v>
      </c>
      <c r="G8416" s="51" t="s">
        <v>3602</v>
      </c>
      <c r="H8416" s="51">
        <v>1797</v>
      </c>
      <c r="I8416" s="51" t="s">
        <v>1681</v>
      </c>
      <c r="J8416" s="52">
        <v>6041</v>
      </c>
      <c r="K8416" s="51" t="s">
        <v>1118</v>
      </c>
      <c r="L8416" s="51" t="s">
        <v>36</v>
      </c>
      <c r="M8416" s="51">
        <v>0</v>
      </c>
      <c r="N8416" s="51">
        <v>0</v>
      </c>
      <c r="O8416" s="51">
        <v>0</v>
      </c>
      <c r="P8416" s="51">
        <v>0</v>
      </c>
      <c r="Q8416" s="51">
        <v>0</v>
      </c>
    </row>
    <row r="8417" spans="1:32" x14ac:dyDescent="0.2">
      <c r="A8417" s="51">
        <v>550821174</v>
      </c>
      <c r="B8417" s="51" t="s">
        <v>12</v>
      </c>
      <c r="C8417" s="51" t="s">
        <v>31</v>
      </c>
      <c r="D8417" s="51" t="s">
        <v>3603</v>
      </c>
      <c r="E8417" s="51">
        <v>6</v>
      </c>
      <c r="F8417" s="51" t="s">
        <v>3601</v>
      </c>
      <c r="G8417" s="51" t="s">
        <v>3602</v>
      </c>
      <c r="H8417" s="51">
        <v>1797</v>
      </c>
      <c r="I8417" s="51" t="s">
        <v>1681</v>
      </c>
      <c r="J8417" s="52">
        <v>6041</v>
      </c>
      <c r="K8417" s="51" t="s">
        <v>1118</v>
      </c>
      <c r="L8417" s="51" t="s">
        <v>37</v>
      </c>
      <c r="M8417" s="51">
        <v>0</v>
      </c>
      <c r="N8417" s="51">
        <v>0</v>
      </c>
      <c r="O8417" s="51">
        <v>0</v>
      </c>
      <c r="P8417" s="51">
        <v>0</v>
      </c>
      <c r="Q8417" s="51">
        <v>0</v>
      </c>
    </row>
    <row r="8418" spans="1:32" x14ac:dyDescent="0.2">
      <c r="A8418" s="51">
        <v>550821174</v>
      </c>
      <c r="B8418" s="51" t="s">
        <v>12</v>
      </c>
      <c r="C8418" s="51" t="s">
        <v>31</v>
      </c>
      <c r="D8418" s="51" t="s">
        <v>3603</v>
      </c>
      <c r="E8418" s="51">
        <v>6</v>
      </c>
      <c r="F8418" s="51" t="s">
        <v>3601</v>
      </c>
      <c r="G8418" s="51" t="s">
        <v>3602</v>
      </c>
      <c r="H8418" s="51">
        <v>1797</v>
      </c>
      <c r="I8418" s="51" t="s">
        <v>1681</v>
      </c>
      <c r="J8418" s="52">
        <v>6041</v>
      </c>
      <c r="K8418" s="51" t="s">
        <v>1118</v>
      </c>
      <c r="L8418" s="51" t="s">
        <v>38</v>
      </c>
      <c r="M8418" s="51">
        <v>0</v>
      </c>
      <c r="N8418" s="51">
        <v>0</v>
      </c>
      <c r="O8418" s="51">
        <v>0</v>
      </c>
      <c r="P8418" s="51">
        <v>0</v>
      </c>
      <c r="Q8418" s="51">
        <v>0</v>
      </c>
    </row>
    <row r="8419" spans="1:32" x14ac:dyDescent="0.2">
      <c r="A8419" s="51">
        <v>550821174</v>
      </c>
      <c r="B8419" s="51" t="s">
        <v>12</v>
      </c>
      <c r="C8419" s="51" t="s">
        <v>31</v>
      </c>
      <c r="D8419" s="51" t="s">
        <v>3603</v>
      </c>
      <c r="E8419" s="51">
        <v>6</v>
      </c>
      <c r="F8419" s="51" t="s">
        <v>3601</v>
      </c>
      <c r="G8419" s="51" t="s">
        <v>3602</v>
      </c>
      <c r="H8419" s="51">
        <v>1798</v>
      </c>
      <c r="I8419" s="51" t="s">
        <v>1682</v>
      </c>
      <c r="J8419" s="52">
        <v>6022</v>
      </c>
      <c r="K8419" s="51" t="s">
        <v>47</v>
      </c>
      <c r="L8419" s="51" t="s">
        <v>34</v>
      </c>
      <c r="M8419" s="51">
        <v>0</v>
      </c>
      <c r="N8419" s="51">
        <v>0</v>
      </c>
      <c r="O8419" s="51">
        <v>0</v>
      </c>
      <c r="P8419" s="51">
        <v>0</v>
      </c>
      <c r="Q8419" s="51">
        <v>0</v>
      </c>
      <c r="S8419">
        <f t="shared" ref="S8419" si="15109">SUM(M8419:P8419)/4</f>
        <v>0</v>
      </c>
      <c r="T8419">
        <f t="shared" ref="T8419" si="15110">SUM(Q8420:Q8421)</f>
        <v>2</v>
      </c>
      <c r="U8419">
        <f t="shared" ref="U8419" si="15111">SUM(Q8422:Q8423)</f>
        <v>0</v>
      </c>
      <c r="W8419" t="str">
        <f>IF(T8419=0,$W$22,"")</f>
        <v/>
      </c>
      <c r="Y8419" t="str">
        <f t="shared" ref="Y8419" si="15112">IF(S8419&gt;SUM(T8419+U8419),$Y$22,"")</f>
        <v/>
      </c>
      <c r="AA8419" t="str">
        <f t="shared" ref="AA8419" si="15113">IF(S8419&gt;$AA$13,$AA$22,"")</f>
        <v/>
      </c>
      <c r="AC8419">
        <f t="shared" ref="AC8419" si="15114">A8419</f>
        <v>550821174</v>
      </c>
      <c r="AD8419">
        <f t="shared" ref="AD8419" si="15115">H8419</f>
        <v>1798</v>
      </c>
      <c r="AE8419">
        <f t="shared" ref="AE8419" si="15116">SUM(W8419:AA8419)</f>
        <v>0</v>
      </c>
      <c r="AF8419" s="15">
        <f t="shared" ref="AF8419" si="15117">J8419</f>
        <v>6022</v>
      </c>
    </row>
    <row r="8420" spans="1:32" x14ac:dyDescent="0.2">
      <c r="A8420" s="51">
        <v>550821174</v>
      </c>
      <c r="B8420" s="51" t="s">
        <v>12</v>
      </c>
      <c r="C8420" s="51" t="s">
        <v>31</v>
      </c>
      <c r="D8420" s="51" t="s">
        <v>3603</v>
      </c>
      <c r="E8420" s="51">
        <v>6</v>
      </c>
      <c r="F8420" s="51" t="s">
        <v>3601</v>
      </c>
      <c r="G8420" s="51" t="s">
        <v>3602</v>
      </c>
      <c r="H8420" s="51">
        <v>1798</v>
      </c>
      <c r="I8420" s="51" t="s">
        <v>1682</v>
      </c>
      <c r="J8420" s="52">
        <v>6022</v>
      </c>
      <c r="K8420" s="51" t="s">
        <v>47</v>
      </c>
      <c r="L8420" s="51" t="s">
        <v>35</v>
      </c>
      <c r="M8420" s="51">
        <v>0</v>
      </c>
      <c r="N8420" s="51">
        <v>0</v>
      </c>
      <c r="O8420" s="51">
        <v>0</v>
      </c>
      <c r="P8420" s="51">
        <v>0</v>
      </c>
      <c r="Q8420" s="51">
        <v>2</v>
      </c>
    </row>
    <row r="8421" spans="1:32" x14ac:dyDescent="0.2">
      <c r="A8421" s="51">
        <v>550821174</v>
      </c>
      <c r="B8421" s="51" t="s">
        <v>12</v>
      </c>
      <c r="C8421" s="51" t="s">
        <v>31</v>
      </c>
      <c r="D8421" s="51" t="s">
        <v>3603</v>
      </c>
      <c r="E8421" s="51">
        <v>6</v>
      </c>
      <c r="F8421" s="51" t="s">
        <v>3601</v>
      </c>
      <c r="G8421" s="51" t="s">
        <v>3602</v>
      </c>
      <c r="H8421" s="51">
        <v>1798</v>
      </c>
      <c r="I8421" s="51" t="s">
        <v>1682</v>
      </c>
      <c r="J8421" s="52">
        <v>6022</v>
      </c>
      <c r="K8421" s="51" t="s">
        <v>47</v>
      </c>
      <c r="L8421" s="51" t="s">
        <v>36</v>
      </c>
      <c r="M8421" s="51">
        <v>0</v>
      </c>
      <c r="N8421" s="51">
        <v>0</v>
      </c>
      <c r="O8421" s="51">
        <v>0</v>
      </c>
      <c r="P8421" s="51">
        <v>0</v>
      </c>
      <c r="Q8421" s="51">
        <v>0</v>
      </c>
    </row>
    <row r="8422" spans="1:32" x14ac:dyDescent="0.2">
      <c r="A8422" s="51">
        <v>550821174</v>
      </c>
      <c r="B8422" s="51" t="s">
        <v>12</v>
      </c>
      <c r="C8422" s="51" t="s">
        <v>31</v>
      </c>
      <c r="D8422" s="51" t="s">
        <v>3603</v>
      </c>
      <c r="E8422" s="51">
        <v>6</v>
      </c>
      <c r="F8422" s="51" t="s">
        <v>3601</v>
      </c>
      <c r="G8422" s="51" t="s">
        <v>3602</v>
      </c>
      <c r="H8422" s="51">
        <v>1798</v>
      </c>
      <c r="I8422" s="51" t="s">
        <v>1682</v>
      </c>
      <c r="J8422" s="52">
        <v>6022</v>
      </c>
      <c r="K8422" s="51" t="s">
        <v>47</v>
      </c>
      <c r="L8422" s="51" t="s">
        <v>37</v>
      </c>
      <c r="M8422" s="51">
        <v>0</v>
      </c>
      <c r="N8422" s="51">
        <v>0</v>
      </c>
      <c r="O8422" s="51">
        <v>0</v>
      </c>
      <c r="P8422" s="51">
        <v>0</v>
      </c>
      <c r="Q8422" s="51">
        <v>0</v>
      </c>
    </row>
    <row r="8423" spans="1:32" x14ac:dyDescent="0.2">
      <c r="A8423" s="51">
        <v>550821174</v>
      </c>
      <c r="B8423" s="51" t="s">
        <v>12</v>
      </c>
      <c r="C8423" s="51" t="s">
        <v>31</v>
      </c>
      <c r="D8423" s="51" t="s">
        <v>3603</v>
      </c>
      <c r="E8423" s="51">
        <v>6</v>
      </c>
      <c r="F8423" s="51" t="s">
        <v>3601</v>
      </c>
      <c r="G8423" s="51" t="s">
        <v>3602</v>
      </c>
      <c r="H8423" s="51">
        <v>1798</v>
      </c>
      <c r="I8423" s="51" t="s">
        <v>1682</v>
      </c>
      <c r="J8423" s="52">
        <v>6022</v>
      </c>
      <c r="K8423" s="51" t="s">
        <v>47</v>
      </c>
      <c r="L8423" s="51" t="s">
        <v>38</v>
      </c>
      <c r="M8423" s="51">
        <v>0</v>
      </c>
      <c r="N8423" s="51">
        <v>0</v>
      </c>
      <c r="O8423" s="51">
        <v>0</v>
      </c>
      <c r="P8423" s="51">
        <v>0</v>
      </c>
      <c r="Q8423" s="51">
        <v>0</v>
      </c>
    </row>
    <row r="8424" spans="1:32" x14ac:dyDescent="0.2">
      <c r="A8424" s="51">
        <v>550821174</v>
      </c>
      <c r="B8424" s="51" t="s">
        <v>12</v>
      </c>
      <c r="C8424" s="51" t="s">
        <v>31</v>
      </c>
      <c r="D8424" s="51" t="s">
        <v>3603</v>
      </c>
      <c r="E8424" s="51">
        <v>6</v>
      </c>
      <c r="F8424" s="51" t="s">
        <v>3601</v>
      </c>
      <c r="G8424" s="51" t="s">
        <v>3602</v>
      </c>
      <c r="H8424" s="51">
        <v>1799</v>
      </c>
      <c r="I8424" s="51" t="s">
        <v>1683</v>
      </c>
      <c r="J8424" s="52">
        <v>6022</v>
      </c>
      <c r="K8424" s="51" t="s">
        <v>47</v>
      </c>
      <c r="L8424" s="51" t="s">
        <v>34</v>
      </c>
      <c r="M8424" s="51">
        <v>0</v>
      </c>
      <c r="N8424" s="51">
        <v>0</v>
      </c>
      <c r="O8424" s="51">
        <v>0</v>
      </c>
      <c r="P8424" s="51">
        <v>0</v>
      </c>
      <c r="Q8424" s="51">
        <v>0</v>
      </c>
      <c r="S8424">
        <f t="shared" ref="S8424" si="15118">SUM(M8424:P8424)/4</f>
        <v>0</v>
      </c>
      <c r="T8424">
        <f t="shared" ref="T8424" si="15119">SUM(Q8425:Q8426)</f>
        <v>1</v>
      </c>
      <c r="U8424">
        <f t="shared" ref="U8424" si="15120">SUM(Q8427:Q8428)</f>
        <v>0</v>
      </c>
      <c r="W8424" t="str">
        <f>IF(T8424=0,$W$22,"")</f>
        <v/>
      </c>
      <c r="Y8424" t="str">
        <f t="shared" ref="Y8424" si="15121">IF(S8424&gt;SUM(T8424+U8424),$Y$22,"")</f>
        <v/>
      </c>
      <c r="AA8424" t="str">
        <f t="shared" ref="AA8424" si="15122">IF(S8424&gt;$AA$13,$AA$22,"")</f>
        <v/>
      </c>
      <c r="AC8424">
        <f t="shared" ref="AC8424" si="15123">A8424</f>
        <v>550821174</v>
      </c>
      <c r="AD8424">
        <f t="shared" ref="AD8424" si="15124">H8424</f>
        <v>1799</v>
      </c>
      <c r="AE8424">
        <f t="shared" ref="AE8424" si="15125">SUM(W8424:AA8424)</f>
        <v>0</v>
      </c>
      <c r="AF8424" s="15">
        <f t="shared" ref="AF8424" si="15126">J8424</f>
        <v>6022</v>
      </c>
    </row>
    <row r="8425" spans="1:32" x14ac:dyDescent="0.2">
      <c r="A8425" s="51">
        <v>550821174</v>
      </c>
      <c r="B8425" s="51" t="s">
        <v>12</v>
      </c>
      <c r="C8425" s="51" t="s">
        <v>31</v>
      </c>
      <c r="D8425" s="51" t="s">
        <v>3603</v>
      </c>
      <c r="E8425" s="51">
        <v>6</v>
      </c>
      <c r="F8425" s="51" t="s">
        <v>3601</v>
      </c>
      <c r="G8425" s="51" t="s">
        <v>3602</v>
      </c>
      <c r="H8425" s="51">
        <v>1799</v>
      </c>
      <c r="I8425" s="51" t="s">
        <v>1683</v>
      </c>
      <c r="J8425" s="52">
        <v>6022</v>
      </c>
      <c r="K8425" s="51" t="s">
        <v>47</v>
      </c>
      <c r="L8425" s="51" t="s">
        <v>35</v>
      </c>
      <c r="M8425" s="51">
        <v>0</v>
      </c>
      <c r="N8425" s="51">
        <v>0</v>
      </c>
      <c r="O8425" s="51">
        <v>0</v>
      </c>
      <c r="P8425" s="51">
        <v>0</v>
      </c>
      <c r="Q8425" s="51">
        <v>1</v>
      </c>
    </row>
    <row r="8426" spans="1:32" x14ac:dyDescent="0.2">
      <c r="A8426" s="51">
        <v>550821174</v>
      </c>
      <c r="B8426" s="51" t="s">
        <v>12</v>
      </c>
      <c r="C8426" s="51" t="s">
        <v>31</v>
      </c>
      <c r="D8426" s="51" t="s">
        <v>3603</v>
      </c>
      <c r="E8426" s="51">
        <v>6</v>
      </c>
      <c r="F8426" s="51" t="s">
        <v>3601</v>
      </c>
      <c r="G8426" s="51" t="s">
        <v>3602</v>
      </c>
      <c r="H8426" s="51">
        <v>1799</v>
      </c>
      <c r="I8426" s="51" t="s">
        <v>1683</v>
      </c>
      <c r="J8426" s="52">
        <v>6022</v>
      </c>
      <c r="K8426" s="51" t="s">
        <v>47</v>
      </c>
      <c r="L8426" s="51" t="s">
        <v>36</v>
      </c>
      <c r="M8426" s="51">
        <v>0</v>
      </c>
      <c r="N8426" s="51">
        <v>0</v>
      </c>
      <c r="O8426" s="51">
        <v>0</v>
      </c>
      <c r="P8426" s="51">
        <v>0</v>
      </c>
      <c r="Q8426" s="51">
        <v>0</v>
      </c>
    </row>
    <row r="8427" spans="1:32" x14ac:dyDescent="0.2">
      <c r="A8427" s="51">
        <v>550821174</v>
      </c>
      <c r="B8427" s="51" t="s">
        <v>12</v>
      </c>
      <c r="C8427" s="51" t="s">
        <v>31</v>
      </c>
      <c r="D8427" s="51" t="s">
        <v>3603</v>
      </c>
      <c r="E8427" s="51">
        <v>6</v>
      </c>
      <c r="F8427" s="51" t="s">
        <v>3601</v>
      </c>
      <c r="G8427" s="51" t="s">
        <v>3602</v>
      </c>
      <c r="H8427" s="51">
        <v>1799</v>
      </c>
      <c r="I8427" s="51" t="s">
        <v>1683</v>
      </c>
      <c r="J8427" s="52">
        <v>6022</v>
      </c>
      <c r="K8427" s="51" t="s">
        <v>47</v>
      </c>
      <c r="L8427" s="51" t="s">
        <v>37</v>
      </c>
      <c r="M8427" s="51">
        <v>0</v>
      </c>
      <c r="N8427" s="51">
        <v>0</v>
      </c>
      <c r="O8427" s="51">
        <v>0</v>
      </c>
      <c r="P8427" s="51">
        <v>0</v>
      </c>
      <c r="Q8427" s="51">
        <v>0</v>
      </c>
    </row>
    <row r="8428" spans="1:32" x14ac:dyDescent="0.2">
      <c r="A8428" s="51">
        <v>550821174</v>
      </c>
      <c r="B8428" s="51" t="s">
        <v>12</v>
      </c>
      <c r="C8428" s="51" t="s">
        <v>31</v>
      </c>
      <c r="D8428" s="51" t="s">
        <v>3603</v>
      </c>
      <c r="E8428" s="51">
        <v>6</v>
      </c>
      <c r="F8428" s="51" t="s">
        <v>3601</v>
      </c>
      <c r="G8428" s="51" t="s">
        <v>3602</v>
      </c>
      <c r="H8428" s="51">
        <v>1799</v>
      </c>
      <c r="I8428" s="51" t="s">
        <v>1683</v>
      </c>
      <c r="J8428" s="52">
        <v>6022</v>
      </c>
      <c r="K8428" s="51" t="s">
        <v>47</v>
      </c>
      <c r="L8428" s="51" t="s">
        <v>38</v>
      </c>
      <c r="M8428" s="51">
        <v>0</v>
      </c>
      <c r="N8428" s="51">
        <v>0</v>
      </c>
      <c r="O8428" s="51">
        <v>0</v>
      </c>
      <c r="P8428" s="51">
        <v>0</v>
      </c>
      <c r="Q8428" s="51">
        <v>0</v>
      </c>
    </row>
    <row r="8429" spans="1:32" x14ac:dyDescent="0.2">
      <c r="A8429" s="51">
        <v>550821174</v>
      </c>
      <c r="B8429" s="51" t="s">
        <v>12</v>
      </c>
      <c r="C8429" s="51" t="s">
        <v>31</v>
      </c>
      <c r="D8429" s="51" t="s">
        <v>3603</v>
      </c>
      <c r="E8429" s="51">
        <v>6</v>
      </c>
      <c r="F8429" s="51" t="s">
        <v>3601</v>
      </c>
      <c r="G8429" s="51" t="s">
        <v>3602</v>
      </c>
      <c r="H8429" s="51">
        <v>1800</v>
      </c>
      <c r="I8429" s="51" t="s">
        <v>983</v>
      </c>
      <c r="J8429" s="52">
        <v>6005</v>
      </c>
      <c r="K8429" s="51" t="s">
        <v>61</v>
      </c>
      <c r="L8429" s="51" t="s">
        <v>34</v>
      </c>
      <c r="M8429" s="51">
        <v>1</v>
      </c>
      <c r="N8429" s="51">
        <v>0</v>
      </c>
      <c r="O8429" s="51">
        <v>0</v>
      </c>
      <c r="P8429" s="51">
        <v>0</v>
      </c>
      <c r="Q8429" s="51">
        <v>0</v>
      </c>
      <c r="S8429">
        <f t="shared" ref="S8429" si="15127">SUM(M8429:P8429)/4</f>
        <v>0.25</v>
      </c>
      <c r="T8429">
        <f t="shared" ref="T8429" si="15128">SUM(Q8430:Q8431)</f>
        <v>1</v>
      </c>
      <c r="U8429">
        <f t="shared" ref="U8429" si="15129">SUM(Q8432:Q8433)</f>
        <v>0</v>
      </c>
      <c r="W8429" t="str">
        <f>IF(T8429=0,$W$22,"")</f>
        <v/>
      </c>
      <c r="Y8429" t="str">
        <f t="shared" ref="Y8429" si="15130">IF(S8429&gt;SUM(T8429+U8429),$Y$22,"")</f>
        <v/>
      </c>
      <c r="AA8429" t="str">
        <f t="shared" ref="AA8429" si="15131">IF(S8429&gt;$AA$13,$AA$22,"")</f>
        <v/>
      </c>
      <c r="AC8429">
        <f t="shared" ref="AC8429" si="15132">A8429</f>
        <v>550821174</v>
      </c>
      <c r="AD8429">
        <f t="shared" ref="AD8429" si="15133">H8429</f>
        <v>1800</v>
      </c>
      <c r="AE8429">
        <f t="shared" ref="AE8429" si="15134">SUM(W8429:AA8429)</f>
        <v>0</v>
      </c>
      <c r="AF8429" s="15">
        <f t="shared" ref="AF8429" si="15135">J8429</f>
        <v>6005</v>
      </c>
    </row>
    <row r="8430" spans="1:32" x14ac:dyDescent="0.2">
      <c r="A8430" s="51">
        <v>550821174</v>
      </c>
      <c r="B8430" s="51" t="s">
        <v>12</v>
      </c>
      <c r="C8430" s="51" t="s">
        <v>31</v>
      </c>
      <c r="D8430" s="51" t="s">
        <v>3603</v>
      </c>
      <c r="E8430" s="51">
        <v>6</v>
      </c>
      <c r="F8430" s="51" t="s">
        <v>3601</v>
      </c>
      <c r="G8430" s="51" t="s">
        <v>3602</v>
      </c>
      <c r="H8430" s="51">
        <v>1800</v>
      </c>
      <c r="I8430" s="51" t="s">
        <v>983</v>
      </c>
      <c r="J8430" s="52">
        <v>6005</v>
      </c>
      <c r="K8430" s="51" t="s">
        <v>61</v>
      </c>
      <c r="L8430" s="51" t="s">
        <v>35</v>
      </c>
      <c r="M8430" s="51">
        <v>0</v>
      </c>
      <c r="N8430" s="51">
        <v>0</v>
      </c>
      <c r="O8430" s="51">
        <v>0</v>
      </c>
      <c r="P8430" s="51">
        <v>0</v>
      </c>
      <c r="Q8430" s="51">
        <v>1</v>
      </c>
    </row>
    <row r="8431" spans="1:32" x14ac:dyDescent="0.2">
      <c r="A8431" s="51">
        <v>550821174</v>
      </c>
      <c r="B8431" s="51" t="s">
        <v>12</v>
      </c>
      <c r="C8431" s="51" t="s">
        <v>31</v>
      </c>
      <c r="D8431" s="51" t="s">
        <v>3603</v>
      </c>
      <c r="E8431" s="51">
        <v>6</v>
      </c>
      <c r="F8431" s="51" t="s">
        <v>3601</v>
      </c>
      <c r="G8431" s="51" t="s">
        <v>3602</v>
      </c>
      <c r="H8431" s="51">
        <v>1800</v>
      </c>
      <c r="I8431" s="51" t="s">
        <v>983</v>
      </c>
      <c r="J8431" s="52">
        <v>6005</v>
      </c>
      <c r="K8431" s="51" t="s">
        <v>61</v>
      </c>
      <c r="L8431" s="51" t="s">
        <v>36</v>
      </c>
      <c r="M8431" s="51">
        <v>0</v>
      </c>
      <c r="N8431" s="51">
        <v>0</v>
      </c>
      <c r="O8431" s="51">
        <v>0</v>
      </c>
      <c r="P8431" s="51">
        <v>0</v>
      </c>
      <c r="Q8431" s="51">
        <v>0</v>
      </c>
    </row>
    <row r="8432" spans="1:32" x14ac:dyDescent="0.2">
      <c r="A8432" s="51">
        <v>550821174</v>
      </c>
      <c r="B8432" s="51" t="s">
        <v>12</v>
      </c>
      <c r="C8432" s="51" t="s">
        <v>31</v>
      </c>
      <c r="D8432" s="51" t="s">
        <v>3603</v>
      </c>
      <c r="E8432" s="51">
        <v>6</v>
      </c>
      <c r="F8432" s="51" t="s">
        <v>3601</v>
      </c>
      <c r="G8432" s="51" t="s">
        <v>3602</v>
      </c>
      <c r="H8432" s="51">
        <v>1800</v>
      </c>
      <c r="I8432" s="51" t="s">
        <v>983</v>
      </c>
      <c r="J8432" s="52">
        <v>6005</v>
      </c>
      <c r="K8432" s="51" t="s">
        <v>61</v>
      </c>
      <c r="L8432" s="51" t="s">
        <v>37</v>
      </c>
      <c r="M8432" s="51">
        <v>0</v>
      </c>
      <c r="N8432" s="51">
        <v>0</v>
      </c>
      <c r="O8432" s="51">
        <v>0</v>
      </c>
      <c r="P8432" s="51">
        <v>0</v>
      </c>
      <c r="Q8432" s="51">
        <v>0</v>
      </c>
    </row>
    <row r="8433" spans="1:32" x14ac:dyDescent="0.2">
      <c r="A8433" s="51">
        <v>550821174</v>
      </c>
      <c r="B8433" s="51" t="s">
        <v>12</v>
      </c>
      <c r="C8433" s="51" t="s">
        <v>31</v>
      </c>
      <c r="D8433" s="51" t="s">
        <v>3603</v>
      </c>
      <c r="E8433" s="51">
        <v>6</v>
      </c>
      <c r="F8433" s="51" t="s">
        <v>3601</v>
      </c>
      <c r="G8433" s="51" t="s">
        <v>3602</v>
      </c>
      <c r="H8433" s="51">
        <v>1800</v>
      </c>
      <c r="I8433" s="51" t="s">
        <v>983</v>
      </c>
      <c r="J8433" s="52">
        <v>6005</v>
      </c>
      <c r="K8433" s="51" t="s">
        <v>61</v>
      </c>
      <c r="L8433" s="51" t="s">
        <v>38</v>
      </c>
      <c r="M8433" s="51">
        <v>0</v>
      </c>
      <c r="N8433" s="51">
        <v>0</v>
      </c>
      <c r="O8433" s="51">
        <v>0</v>
      </c>
      <c r="P8433" s="51">
        <v>0</v>
      </c>
      <c r="Q8433" s="51">
        <v>0</v>
      </c>
    </row>
    <row r="8434" spans="1:32" x14ac:dyDescent="0.2">
      <c r="A8434" s="51">
        <v>550821174</v>
      </c>
      <c r="B8434" s="51" t="s">
        <v>12</v>
      </c>
      <c r="C8434" s="51" t="s">
        <v>31</v>
      </c>
      <c r="D8434" s="51" t="s">
        <v>3603</v>
      </c>
      <c r="E8434" s="51">
        <v>6</v>
      </c>
      <c r="F8434" s="51" t="s">
        <v>3601</v>
      </c>
      <c r="G8434" s="51" t="s">
        <v>3602</v>
      </c>
      <c r="H8434" s="51">
        <v>1801</v>
      </c>
      <c r="I8434" s="51" t="s">
        <v>1684</v>
      </c>
      <c r="J8434" s="52">
        <v>6007</v>
      </c>
      <c r="K8434" s="51" t="s">
        <v>33</v>
      </c>
      <c r="L8434" s="51" t="s">
        <v>34</v>
      </c>
      <c r="M8434" s="51">
        <v>0</v>
      </c>
      <c r="N8434" s="51">
        <v>0</v>
      </c>
      <c r="O8434" s="51">
        <v>0</v>
      </c>
      <c r="P8434" s="51">
        <v>1</v>
      </c>
      <c r="Q8434" s="51">
        <v>0</v>
      </c>
      <c r="S8434">
        <f t="shared" ref="S8434" si="15136">SUM(M8434:P8434)/4</f>
        <v>0.25</v>
      </c>
      <c r="T8434">
        <f t="shared" ref="T8434" si="15137">SUM(Q8435:Q8436)</f>
        <v>1</v>
      </c>
      <c r="U8434">
        <f t="shared" ref="U8434" si="15138">SUM(Q8437:Q8438)</f>
        <v>0</v>
      </c>
      <c r="W8434" t="str">
        <f>IF(T8434=0,$W$22,"")</f>
        <v/>
      </c>
      <c r="Y8434" t="str">
        <f t="shared" ref="Y8434" si="15139">IF(S8434&gt;SUM(T8434+U8434),$Y$22,"")</f>
        <v/>
      </c>
      <c r="AA8434" t="str">
        <f t="shared" ref="AA8434" si="15140">IF(S8434&gt;$AA$13,$AA$22,"")</f>
        <v/>
      </c>
      <c r="AC8434">
        <f t="shared" ref="AC8434" si="15141">A8434</f>
        <v>550821174</v>
      </c>
      <c r="AD8434">
        <f t="shared" ref="AD8434" si="15142">H8434</f>
        <v>1801</v>
      </c>
      <c r="AE8434">
        <f t="shared" ref="AE8434" si="15143">SUM(W8434:AA8434)</f>
        <v>0</v>
      </c>
      <c r="AF8434" s="15">
        <f t="shared" ref="AF8434" si="15144">J8434</f>
        <v>6007</v>
      </c>
    </row>
    <row r="8435" spans="1:32" x14ac:dyDescent="0.2">
      <c r="A8435" s="51">
        <v>550821174</v>
      </c>
      <c r="B8435" s="51" t="s">
        <v>12</v>
      </c>
      <c r="C8435" s="51" t="s">
        <v>31</v>
      </c>
      <c r="D8435" s="51" t="s">
        <v>3603</v>
      </c>
      <c r="E8435" s="51">
        <v>6</v>
      </c>
      <c r="F8435" s="51" t="s">
        <v>3601</v>
      </c>
      <c r="G8435" s="51" t="s">
        <v>3602</v>
      </c>
      <c r="H8435" s="51">
        <v>1801</v>
      </c>
      <c r="I8435" s="51" t="s">
        <v>1684</v>
      </c>
      <c r="J8435" s="52">
        <v>6007</v>
      </c>
      <c r="K8435" s="51" t="s">
        <v>33</v>
      </c>
      <c r="L8435" s="51" t="s">
        <v>35</v>
      </c>
      <c r="M8435" s="51">
        <v>0</v>
      </c>
      <c r="N8435" s="51">
        <v>0</v>
      </c>
      <c r="O8435" s="51">
        <v>0</v>
      </c>
      <c r="P8435" s="51">
        <v>0</v>
      </c>
      <c r="Q8435" s="51">
        <v>1</v>
      </c>
    </row>
    <row r="8436" spans="1:32" x14ac:dyDescent="0.2">
      <c r="A8436" s="51">
        <v>550821174</v>
      </c>
      <c r="B8436" s="51" t="s">
        <v>12</v>
      </c>
      <c r="C8436" s="51" t="s">
        <v>31</v>
      </c>
      <c r="D8436" s="51" t="s">
        <v>3603</v>
      </c>
      <c r="E8436" s="51">
        <v>6</v>
      </c>
      <c r="F8436" s="51" t="s">
        <v>3601</v>
      </c>
      <c r="G8436" s="51" t="s">
        <v>3602</v>
      </c>
      <c r="H8436" s="51">
        <v>1801</v>
      </c>
      <c r="I8436" s="51" t="s">
        <v>1684</v>
      </c>
      <c r="J8436" s="52">
        <v>6007</v>
      </c>
      <c r="K8436" s="51" t="s">
        <v>33</v>
      </c>
      <c r="L8436" s="51" t="s">
        <v>36</v>
      </c>
      <c r="M8436" s="51">
        <v>0</v>
      </c>
      <c r="N8436" s="51">
        <v>0</v>
      </c>
      <c r="O8436" s="51">
        <v>0</v>
      </c>
      <c r="P8436" s="51">
        <v>0</v>
      </c>
      <c r="Q8436" s="51">
        <v>0</v>
      </c>
    </row>
    <row r="8437" spans="1:32" x14ac:dyDescent="0.2">
      <c r="A8437" s="51">
        <v>550821174</v>
      </c>
      <c r="B8437" s="51" t="s">
        <v>12</v>
      </c>
      <c r="C8437" s="51" t="s">
        <v>31</v>
      </c>
      <c r="D8437" s="51" t="s">
        <v>3603</v>
      </c>
      <c r="E8437" s="51">
        <v>6</v>
      </c>
      <c r="F8437" s="51" t="s">
        <v>3601</v>
      </c>
      <c r="G8437" s="51" t="s">
        <v>3602</v>
      </c>
      <c r="H8437" s="51">
        <v>1801</v>
      </c>
      <c r="I8437" s="51" t="s">
        <v>1684</v>
      </c>
      <c r="J8437" s="52">
        <v>6007</v>
      </c>
      <c r="K8437" s="51" t="s">
        <v>33</v>
      </c>
      <c r="L8437" s="51" t="s">
        <v>37</v>
      </c>
      <c r="M8437" s="51">
        <v>0</v>
      </c>
      <c r="N8437" s="51">
        <v>0</v>
      </c>
      <c r="O8437" s="51">
        <v>0</v>
      </c>
      <c r="P8437" s="51">
        <v>0</v>
      </c>
      <c r="Q8437" s="51">
        <v>0</v>
      </c>
    </row>
    <row r="8438" spans="1:32" x14ac:dyDescent="0.2">
      <c r="A8438" s="51">
        <v>550821174</v>
      </c>
      <c r="B8438" s="51" t="s">
        <v>12</v>
      </c>
      <c r="C8438" s="51" t="s">
        <v>31</v>
      </c>
      <c r="D8438" s="51" t="s">
        <v>3603</v>
      </c>
      <c r="E8438" s="51">
        <v>6</v>
      </c>
      <c r="F8438" s="51" t="s">
        <v>3601</v>
      </c>
      <c r="G8438" s="51" t="s">
        <v>3602</v>
      </c>
      <c r="H8438" s="51">
        <v>1801</v>
      </c>
      <c r="I8438" s="51" t="s">
        <v>1684</v>
      </c>
      <c r="J8438" s="52">
        <v>6007</v>
      </c>
      <c r="K8438" s="51" t="s">
        <v>33</v>
      </c>
      <c r="L8438" s="51" t="s">
        <v>38</v>
      </c>
      <c r="M8438" s="51">
        <v>0</v>
      </c>
      <c r="N8438" s="51">
        <v>0</v>
      </c>
      <c r="O8438" s="51">
        <v>0</v>
      </c>
      <c r="P8438" s="51">
        <v>0</v>
      </c>
      <c r="Q8438" s="51">
        <v>0</v>
      </c>
    </row>
    <row r="8439" spans="1:32" x14ac:dyDescent="0.2">
      <c r="A8439" s="51">
        <v>550821174</v>
      </c>
      <c r="B8439" s="51" t="s">
        <v>12</v>
      </c>
      <c r="C8439" s="51" t="s">
        <v>31</v>
      </c>
      <c r="D8439" s="51" t="s">
        <v>3603</v>
      </c>
      <c r="E8439" s="51">
        <v>6</v>
      </c>
      <c r="F8439" s="51" t="s">
        <v>3601</v>
      </c>
      <c r="G8439" s="51" t="s">
        <v>3602</v>
      </c>
      <c r="H8439" s="51">
        <v>1802</v>
      </c>
      <c r="I8439" s="51" t="s">
        <v>1685</v>
      </c>
      <c r="J8439" s="52">
        <v>6007</v>
      </c>
      <c r="K8439" s="51" t="s">
        <v>33</v>
      </c>
      <c r="L8439" s="51" t="s">
        <v>34</v>
      </c>
      <c r="M8439" s="51">
        <v>0</v>
      </c>
      <c r="N8439" s="51">
        <v>0</v>
      </c>
      <c r="O8439" s="51">
        <v>0</v>
      </c>
      <c r="P8439" s="51">
        <v>0</v>
      </c>
      <c r="Q8439" s="51">
        <v>0</v>
      </c>
      <c r="S8439">
        <f t="shared" ref="S8439" si="15145">SUM(M8439:P8439)/4</f>
        <v>0</v>
      </c>
      <c r="T8439">
        <f t="shared" ref="T8439" si="15146">SUM(Q8440:Q8441)</f>
        <v>1</v>
      </c>
      <c r="U8439">
        <f t="shared" ref="U8439" si="15147">SUM(Q8442:Q8443)</f>
        <v>0</v>
      </c>
      <c r="W8439" t="str">
        <f>IF(T8439=0,$W$22,"")</f>
        <v/>
      </c>
      <c r="Y8439" t="str">
        <f t="shared" ref="Y8439" si="15148">IF(S8439&gt;SUM(T8439+U8439),$Y$22,"")</f>
        <v/>
      </c>
      <c r="AA8439" t="str">
        <f t="shared" ref="AA8439" si="15149">IF(S8439&gt;$AA$13,$AA$22,"")</f>
        <v/>
      </c>
      <c r="AC8439">
        <f t="shared" ref="AC8439" si="15150">A8439</f>
        <v>550821174</v>
      </c>
      <c r="AD8439">
        <f t="shared" ref="AD8439" si="15151">H8439</f>
        <v>1802</v>
      </c>
      <c r="AE8439">
        <f t="shared" ref="AE8439" si="15152">SUM(W8439:AA8439)</f>
        <v>0</v>
      </c>
      <c r="AF8439" s="15">
        <f t="shared" ref="AF8439" si="15153">J8439</f>
        <v>6007</v>
      </c>
    </row>
    <row r="8440" spans="1:32" x14ac:dyDescent="0.2">
      <c r="A8440" s="51">
        <v>550821174</v>
      </c>
      <c r="B8440" s="51" t="s">
        <v>12</v>
      </c>
      <c r="C8440" s="51" t="s">
        <v>31</v>
      </c>
      <c r="D8440" s="51" t="s">
        <v>3603</v>
      </c>
      <c r="E8440" s="51">
        <v>6</v>
      </c>
      <c r="F8440" s="51" t="s">
        <v>3601</v>
      </c>
      <c r="G8440" s="51" t="s">
        <v>3602</v>
      </c>
      <c r="H8440" s="51">
        <v>1802</v>
      </c>
      <c r="I8440" s="51" t="s">
        <v>1685</v>
      </c>
      <c r="J8440" s="52">
        <v>6007</v>
      </c>
      <c r="K8440" s="51" t="s">
        <v>33</v>
      </c>
      <c r="L8440" s="51" t="s">
        <v>35</v>
      </c>
      <c r="M8440" s="51">
        <v>0</v>
      </c>
      <c r="N8440" s="51">
        <v>0</v>
      </c>
      <c r="O8440" s="51">
        <v>0</v>
      </c>
      <c r="P8440" s="51">
        <v>0</v>
      </c>
      <c r="Q8440" s="51">
        <v>1</v>
      </c>
    </row>
    <row r="8441" spans="1:32" x14ac:dyDescent="0.2">
      <c r="A8441" s="51">
        <v>550821174</v>
      </c>
      <c r="B8441" s="51" t="s">
        <v>12</v>
      </c>
      <c r="C8441" s="51" t="s">
        <v>31</v>
      </c>
      <c r="D8441" s="51" t="s">
        <v>3603</v>
      </c>
      <c r="E8441" s="51">
        <v>6</v>
      </c>
      <c r="F8441" s="51" t="s">
        <v>3601</v>
      </c>
      <c r="G8441" s="51" t="s">
        <v>3602</v>
      </c>
      <c r="H8441" s="51">
        <v>1802</v>
      </c>
      <c r="I8441" s="51" t="s">
        <v>1685</v>
      </c>
      <c r="J8441" s="52">
        <v>6007</v>
      </c>
      <c r="K8441" s="51" t="s">
        <v>33</v>
      </c>
      <c r="L8441" s="51" t="s">
        <v>36</v>
      </c>
      <c r="M8441" s="51">
        <v>0</v>
      </c>
      <c r="N8441" s="51">
        <v>0</v>
      </c>
      <c r="O8441" s="51">
        <v>0</v>
      </c>
      <c r="P8441" s="51">
        <v>0</v>
      </c>
      <c r="Q8441" s="51">
        <v>0</v>
      </c>
    </row>
    <row r="8442" spans="1:32" x14ac:dyDescent="0.2">
      <c r="A8442" s="51">
        <v>550821174</v>
      </c>
      <c r="B8442" s="51" t="s">
        <v>12</v>
      </c>
      <c r="C8442" s="51" t="s">
        <v>31</v>
      </c>
      <c r="D8442" s="51" t="s">
        <v>3603</v>
      </c>
      <c r="E8442" s="51">
        <v>6</v>
      </c>
      <c r="F8442" s="51" t="s">
        <v>3601</v>
      </c>
      <c r="G8442" s="51" t="s">
        <v>3602</v>
      </c>
      <c r="H8442" s="51">
        <v>1802</v>
      </c>
      <c r="I8442" s="51" t="s">
        <v>1685</v>
      </c>
      <c r="J8442" s="52">
        <v>6007</v>
      </c>
      <c r="K8442" s="51" t="s">
        <v>33</v>
      </c>
      <c r="L8442" s="51" t="s">
        <v>37</v>
      </c>
      <c r="M8442" s="51">
        <v>0</v>
      </c>
      <c r="N8442" s="51">
        <v>0</v>
      </c>
      <c r="O8442" s="51">
        <v>0</v>
      </c>
      <c r="P8442" s="51">
        <v>0</v>
      </c>
      <c r="Q8442" s="51">
        <v>0</v>
      </c>
    </row>
    <row r="8443" spans="1:32" x14ac:dyDescent="0.2">
      <c r="A8443" s="51">
        <v>550821174</v>
      </c>
      <c r="B8443" s="51" t="s">
        <v>12</v>
      </c>
      <c r="C8443" s="51" t="s">
        <v>31</v>
      </c>
      <c r="D8443" s="51" t="s">
        <v>3603</v>
      </c>
      <c r="E8443" s="51">
        <v>6</v>
      </c>
      <c r="F8443" s="51" t="s">
        <v>3601</v>
      </c>
      <c r="G8443" s="51" t="s">
        <v>3602</v>
      </c>
      <c r="H8443" s="51">
        <v>1802</v>
      </c>
      <c r="I8443" s="51" t="s">
        <v>1685</v>
      </c>
      <c r="J8443" s="52">
        <v>6007</v>
      </c>
      <c r="K8443" s="51" t="s">
        <v>33</v>
      </c>
      <c r="L8443" s="51" t="s">
        <v>38</v>
      </c>
      <c r="M8443" s="51">
        <v>0</v>
      </c>
      <c r="N8443" s="51">
        <v>0</v>
      </c>
      <c r="O8443" s="51">
        <v>0</v>
      </c>
      <c r="P8443" s="51">
        <v>0</v>
      </c>
      <c r="Q8443" s="51">
        <v>0</v>
      </c>
    </row>
    <row r="8444" spans="1:32" x14ac:dyDescent="0.2">
      <c r="A8444" s="51">
        <v>550821174</v>
      </c>
      <c r="B8444" s="51" t="s">
        <v>12</v>
      </c>
      <c r="C8444" s="51" t="s">
        <v>31</v>
      </c>
      <c r="D8444" s="51" t="s">
        <v>3603</v>
      </c>
      <c r="E8444" s="51">
        <v>6</v>
      </c>
      <c r="F8444" s="51" t="s">
        <v>3601</v>
      </c>
      <c r="G8444" s="51" t="s">
        <v>3602</v>
      </c>
      <c r="H8444" s="51">
        <v>1804</v>
      </c>
      <c r="I8444" s="51" t="s">
        <v>1686</v>
      </c>
      <c r="J8444" s="52">
        <v>6022</v>
      </c>
      <c r="K8444" s="51" t="s">
        <v>47</v>
      </c>
      <c r="L8444" s="51" t="s">
        <v>34</v>
      </c>
      <c r="M8444" s="51">
        <v>0</v>
      </c>
      <c r="N8444" s="51">
        <v>0</v>
      </c>
      <c r="O8444" s="51">
        <v>0</v>
      </c>
      <c r="P8444" s="51">
        <v>0</v>
      </c>
      <c r="Q8444" s="51">
        <v>0</v>
      </c>
      <c r="S8444">
        <f t="shared" ref="S8444" si="15154">SUM(M8444:P8444)/4</f>
        <v>0</v>
      </c>
      <c r="T8444">
        <f t="shared" ref="T8444" si="15155">SUM(Q8445:Q8446)</f>
        <v>2</v>
      </c>
      <c r="U8444">
        <f t="shared" ref="U8444" si="15156">SUM(Q8447:Q8448)</f>
        <v>0</v>
      </c>
      <c r="W8444" t="str">
        <f>IF(T8444=0,$W$22,"")</f>
        <v/>
      </c>
      <c r="Y8444" t="str">
        <f t="shared" ref="Y8444" si="15157">IF(S8444&gt;SUM(T8444+U8444),$Y$22,"")</f>
        <v/>
      </c>
      <c r="AA8444" t="str">
        <f t="shared" ref="AA8444" si="15158">IF(S8444&gt;$AA$13,$AA$22,"")</f>
        <v/>
      </c>
      <c r="AC8444">
        <f t="shared" ref="AC8444" si="15159">A8444</f>
        <v>550821174</v>
      </c>
      <c r="AD8444">
        <f t="shared" ref="AD8444" si="15160">H8444</f>
        <v>1804</v>
      </c>
      <c r="AE8444">
        <f t="shared" ref="AE8444" si="15161">SUM(W8444:AA8444)</f>
        <v>0</v>
      </c>
      <c r="AF8444" s="15">
        <f t="shared" ref="AF8444" si="15162">J8444</f>
        <v>6022</v>
      </c>
    </row>
    <row r="8445" spans="1:32" x14ac:dyDescent="0.2">
      <c r="A8445" s="51">
        <v>550821174</v>
      </c>
      <c r="B8445" s="51" t="s">
        <v>12</v>
      </c>
      <c r="C8445" s="51" t="s">
        <v>31</v>
      </c>
      <c r="D8445" s="51" t="s">
        <v>3603</v>
      </c>
      <c r="E8445" s="51">
        <v>6</v>
      </c>
      <c r="F8445" s="51" t="s">
        <v>3601</v>
      </c>
      <c r="G8445" s="51" t="s">
        <v>3602</v>
      </c>
      <c r="H8445" s="51">
        <v>1804</v>
      </c>
      <c r="I8445" s="51" t="s">
        <v>1686</v>
      </c>
      <c r="J8445" s="52">
        <v>6022</v>
      </c>
      <c r="K8445" s="51" t="s">
        <v>47</v>
      </c>
      <c r="L8445" s="51" t="s">
        <v>35</v>
      </c>
      <c r="M8445" s="51">
        <v>0</v>
      </c>
      <c r="N8445" s="51">
        <v>0</v>
      </c>
      <c r="O8445" s="51">
        <v>0</v>
      </c>
      <c r="P8445" s="51">
        <v>0</v>
      </c>
      <c r="Q8445" s="51">
        <v>2</v>
      </c>
    </row>
    <row r="8446" spans="1:32" x14ac:dyDescent="0.2">
      <c r="A8446" s="51">
        <v>550821174</v>
      </c>
      <c r="B8446" s="51" t="s">
        <v>12</v>
      </c>
      <c r="C8446" s="51" t="s">
        <v>31</v>
      </c>
      <c r="D8446" s="51" t="s">
        <v>3603</v>
      </c>
      <c r="E8446" s="51">
        <v>6</v>
      </c>
      <c r="F8446" s="51" t="s">
        <v>3601</v>
      </c>
      <c r="G8446" s="51" t="s">
        <v>3602</v>
      </c>
      <c r="H8446" s="51">
        <v>1804</v>
      </c>
      <c r="I8446" s="51" t="s">
        <v>1686</v>
      </c>
      <c r="J8446" s="52">
        <v>6022</v>
      </c>
      <c r="K8446" s="51" t="s">
        <v>47</v>
      </c>
      <c r="L8446" s="51" t="s">
        <v>36</v>
      </c>
      <c r="M8446" s="51">
        <v>0</v>
      </c>
      <c r="N8446" s="51">
        <v>0</v>
      </c>
      <c r="O8446" s="51">
        <v>0</v>
      </c>
      <c r="P8446" s="51">
        <v>0</v>
      </c>
      <c r="Q8446" s="51">
        <v>0</v>
      </c>
    </row>
    <row r="8447" spans="1:32" x14ac:dyDescent="0.2">
      <c r="A8447" s="51">
        <v>550821174</v>
      </c>
      <c r="B8447" s="51" t="s">
        <v>12</v>
      </c>
      <c r="C8447" s="51" t="s">
        <v>31</v>
      </c>
      <c r="D8447" s="51" t="s">
        <v>3603</v>
      </c>
      <c r="E8447" s="51">
        <v>6</v>
      </c>
      <c r="F8447" s="51" t="s">
        <v>3601</v>
      </c>
      <c r="G8447" s="51" t="s">
        <v>3602</v>
      </c>
      <c r="H8447" s="51">
        <v>1804</v>
      </c>
      <c r="I8447" s="51" t="s">
        <v>1686</v>
      </c>
      <c r="J8447" s="52">
        <v>6022</v>
      </c>
      <c r="K8447" s="51" t="s">
        <v>47</v>
      </c>
      <c r="L8447" s="51" t="s">
        <v>37</v>
      </c>
      <c r="M8447" s="51">
        <v>0</v>
      </c>
      <c r="N8447" s="51">
        <v>0</v>
      </c>
      <c r="O8447" s="51">
        <v>0</v>
      </c>
      <c r="P8447" s="51">
        <v>0</v>
      </c>
      <c r="Q8447" s="51">
        <v>0</v>
      </c>
    </row>
    <row r="8448" spans="1:32" x14ac:dyDescent="0.2">
      <c r="A8448" s="51">
        <v>550821174</v>
      </c>
      <c r="B8448" s="51" t="s">
        <v>12</v>
      </c>
      <c r="C8448" s="51" t="s">
        <v>31</v>
      </c>
      <c r="D8448" s="51" t="s">
        <v>3603</v>
      </c>
      <c r="E8448" s="51">
        <v>6</v>
      </c>
      <c r="F8448" s="51" t="s">
        <v>3601</v>
      </c>
      <c r="G8448" s="51" t="s">
        <v>3602</v>
      </c>
      <c r="H8448" s="51">
        <v>1804</v>
      </c>
      <c r="I8448" s="51" t="s">
        <v>1686</v>
      </c>
      <c r="J8448" s="52">
        <v>6022</v>
      </c>
      <c r="K8448" s="51" t="s">
        <v>47</v>
      </c>
      <c r="L8448" s="51" t="s">
        <v>38</v>
      </c>
      <c r="M8448" s="51">
        <v>0</v>
      </c>
      <c r="N8448" s="51">
        <v>0</v>
      </c>
      <c r="O8448" s="51">
        <v>0</v>
      </c>
      <c r="P8448" s="51">
        <v>0</v>
      </c>
      <c r="Q8448" s="51">
        <v>0</v>
      </c>
    </row>
    <row r="8449" spans="1:32" x14ac:dyDescent="0.2">
      <c r="A8449" s="51">
        <v>550821174</v>
      </c>
      <c r="B8449" s="51" t="s">
        <v>12</v>
      </c>
      <c r="C8449" s="51" t="s">
        <v>31</v>
      </c>
      <c r="D8449" s="51" t="s">
        <v>3603</v>
      </c>
      <c r="E8449" s="51">
        <v>6</v>
      </c>
      <c r="F8449" s="51" t="s">
        <v>3601</v>
      </c>
      <c r="G8449" s="51" t="s">
        <v>3602</v>
      </c>
      <c r="H8449" s="51">
        <v>1805</v>
      </c>
      <c r="I8449" s="51" t="s">
        <v>1687</v>
      </c>
      <c r="J8449" s="52">
        <v>6029</v>
      </c>
      <c r="K8449" s="51" t="s">
        <v>567</v>
      </c>
      <c r="L8449" s="51" t="s">
        <v>34</v>
      </c>
      <c r="M8449" s="51">
        <v>0</v>
      </c>
      <c r="N8449" s="51">
        <v>0</v>
      </c>
      <c r="O8449" s="51">
        <v>0</v>
      </c>
      <c r="P8449" s="51">
        <v>0</v>
      </c>
      <c r="Q8449" s="51">
        <v>0</v>
      </c>
      <c r="S8449">
        <f t="shared" ref="S8449" si="15163">SUM(M8449:P8449)/4</f>
        <v>0</v>
      </c>
      <c r="T8449">
        <f t="shared" ref="T8449" si="15164">SUM(Q8450:Q8451)</f>
        <v>2</v>
      </c>
      <c r="U8449">
        <f t="shared" ref="U8449" si="15165">SUM(Q8452:Q8453)</f>
        <v>0</v>
      </c>
      <c r="W8449" t="str">
        <f>IF(T8449=0,$W$22,"")</f>
        <v/>
      </c>
      <c r="Y8449" t="str">
        <f t="shared" ref="Y8449" si="15166">IF(S8449&gt;SUM(T8449+U8449),$Y$22,"")</f>
        <v/>
      </c>
      <c r="AA8449" t="str">
        <f t="shared" ref="AA8449" si="15167">IF(S8449&gt;$AA$13,$AA$22,"")</f>
        <v/>
      </c>
      <c r="AC8449">
        <f t="shared" ref="AC8449" si="15168">A8449</f>
        <v>550821174</v>
      </c>
      <c r="AD8449">
        <f t="shared" ref="AD8449" si="15169">H8449</f>
        <v>1805</v>
      </c>
      <c r="AE8449">
        <f t="shared" ref="AE8449" si="15170">SUM(W8449:AA8449)</f>
        <v>0</v>
      </c>
      <c r="AF8449" s="15">
        <f t="shared" ref="AF8449" si="15171">J8449</f>
        <v>6029</v>
      </c>
    </row>
    <row r="8450" spans="1:32" x14ac:dyDescent="0.2">
      <c r="A8450" s="51">
        <v>550821174</v>
      </c>
      <c r="B8450" s="51" t="s">
        <v>12</v>
      </c>
      <c r="C8450" s="51" t="s">
        <v>31</v>
      </c>
      <c r="D8450" s="51" t="s">
        <v>3603</v>
      </c>
      <c r="E8450" s="51">
        <v>6</v>
      </c>
      <c r="F8450" s="51" t="s">
        <v>3601</v>
      </c>
      <c r="G8450" s="51" t="s">
        <v>3602</v>
      </c>
      <c r="H8450" s="51">
        <v>1805</v>
      </c>
      <c r="I8450" s="51" t="s">
        <v>1687</v>
      </c>
      <c r="J8450" s="52">
        <v>6029</v>
      </c>
      <c r="K8450" s="51" t="s">
        <v>567</v>
      </c>
      <c r="L8450" s="51" t="s">
        <v>35</v>
      </c>
      <c r="M8450" s="51">
        <v>0</v>
      </c>
      <c r="N8450" s="51">
        <v>0</v>
      </c>
      <c r="O8450" s="51">
        <v>0</v>
      </c>
      <c r="P8450" s="51">
        <v>0</v>
      </c>
      <c r="Q8450" s="51">
        <v>2</v>
      </c>
    </row>
    <row r="8451" spans="1:32" x14ac:dyDescent="0.2">
      <c r="A8451" s="51">
        <v>550821174</v>
      </c>
      <c r="B8451" s="51" t="s">
        <v>12</v>
      </c>
      <c r="C8451" s="51" t="s">
        <v>31</v>
      </c>
      <c r="D8451" s="51" t="s">
        <v>3603</v>
      </c>
      <c r="E8451" s="51">
        <v>6</v>
      </c>
      <c r="F8451" s="51" t="s">
        <v>3601</v>
      </c>
      <c r="G8451" s="51" t="s">
        <v>3602</v>
      </c>
      <c r="H8451" s="51">
        <v>1805</v>
      </c>
      <c r="I8451" s="51" t="s">
        <v>1687</v>
      </c>
      <c r="J8451" s="52">
        <v>6029</v>
      </c>
      <c r="K8451" s="51" t="s">
        <v>567</v>
      </c>
      <c r="L8451" s="51" t="s">
        <v>36</v>
      </c>
      <c r="M8451" s="51">
        <v>0</v>
      </c>
      <c r="N8451" s="51">
        <v>0</v>
      </c>
      <c r="O8451" s="51">
        <v>0</v>
      </c>
      <c r="P8451" s="51">
        <v>0</v>
      </c>
      <c r="Q8451" s="51">
        <v>0</v>
      </c>
    </row>
    <row r="8452" spans="1:32" x14ac:dyDescent="0.2">
      <c r="A8452" s="51">
        <v>550821174</v>
      </c>
      <c r="B8452" s="51" t="s">
        <v>12</v>
      </c>
      <c r="C8452" s="51" t="s">
        <v>31</v>
      </c>
      <c r="D8452" s="51" t="s">
        <v>3603</v>
      </c>
      <c r="E8452" s="51">
        <v>6</v>
      </c>
      <c r="F8452" s="51" t="s">
        <v>3601</v>
      </c>
      <c r="G8452" s="51" t="s">
        <v>3602</v>
      </c>
      <c r="H8452" s="51">
        <v>1805</v>
      </c>
      <c r="I8452" s="51" t="s">
        <v>1687</v>
      </c>
      <c r="J8452" s="52">
        <v>6029</v>
      </c>
      <c r="K8452" s="51" t="s">
        <v>567</v>
      </c>
      <c r="L8452" s="51" t="s">
        <v>37</v>
      </c>
      <c r="M8452" s="51">
        <v>0</v>
      </c>
      <c r="N8452" s="51">
        <v>0</v>
      </c>
      <c r="O8452" s="51">
        <v>0</v>
      </c>
      <c r="P8452" s="51">
        <v>0</v>
      </c>
      <c r="Q8452" s="51">
        <v>0</v>
      </c>
    </row>
    <row r="8453" spans="1:32" x14ac:dyDescent="0.2">
      <c r="A8453" s="51">
        <v>550821174</v>
      </c>
      <c r="B8453" s="51" t="s">
        <v>12</v>
      </c>
      <c r="C8453" s="51" t="s">
        <v>31</v>
      </c>
      <c r="D8453" s="51" t="s">
        <v>3603</v>
      </c>
      <c r="E8453" s="51">
        <v>6</v>
      </c>
      <c r="F8453" s="51" t="s">
        <v>3601</v>
      </c>
      <c r="G8453" s="51" t="s">
        <v>3602</v>
      </c>
      <c r="H8453" s="51">
        <v>1805</v>
      </c>
      <c r="I8453" s="51" t="s">
        <v>1687</v>
      </c>
      <c r="J8453" s="52">
        <v>6029</v>
      </c>
      <c r="K8453" s="51" t="s">
        <v>567</v>
      </c>
      <c r="L8453" s="51" t="s">
        <v>38</v>
      </c>
      <c r="M8453" s="51">
        <v>0</v>
      </c>
      <c r="N8453" s="51">
        <v>0</v>
      </c>
      <c r="O8453" s="51">
        <v>0</v>
      </c>
      <c r="P8453" s="51">
        <v>0</v>
      </c>
      <c r="Q8453" s="51">
        <v>0</v>
      </c>
    </row>
    <row r="8454" spans="1:32" x14ac:dyDescent="0.2">
      <c r="A8454" s="51">
        <v>550821174</v>
      </c>
      <c r="B8454" s="51" t="s">
        <v>12</v>
      </c>
      <c r="C8454" s="51" t="s">
        <v>31</v>
      </c>
      <c r="D8454" s="51" t="s">
        <v>3603</v>
      </c>
      <c r="E8454" s="51">
        <v>6</v>
      </c>
      <c r="F8454" s="51" t="s">
        <v>3601</v>
      </c>
      <c r="G8454" s="51" t="s">
        <v>3602</v>
      </c>
      <c r="H8454" s="51">
        <v>1806</v>
      </c>
      <c r="I8454" s="51" t="s">
        <v>1688</v>
      </c>
      <c r="J8454" s="52">
        <v>6041</v>
      </c>
      <c r="K8454" s="51" t="s">
        <v>1118</v>
      </c>
      <c r="L8454" s="51" t="s">
        <v>34</v>
      </c>
      <c r="M8454" s="51">
        <v>0</v>
      </c>
      <c r="N8454" s="51">
        <v>0</v>
      </c>
      <c r="O8454" s="51">
        <v>0</v>
      </c>
      <c r="P8454" s="51">
        <v>0</v>
      </c>
      <c r="Q8454" s="51">
        <v>0</v>
      </c>
      <c r="S8454">
        <f t="shared" ref="S8454" si="15172">SUM(M8454:P8454)/4</f>
        <v>0</v>
      </c>
      <c r="T8454">
        <f t="shared" ref="T8454" si="15173">SUM(Q8455:Q8456)</f>
        <v>1</v>
      </c>
      <c r="U8454">
        <f t="shared" ref="U8454" si="15174">SUM(Q8457:Q8458)</f>
        <v>0</v>
      </c>
      <c r="W8454" t="str">
        <f>IF(T8454=0,$W$22,"")</f>
        <v/>
      </c>
      <c r="Y8454" t="str">
        <f t="shared" ref="Y8454" si="15175">IF(S8454&gt;SUM(T8454+U8454),$Y$22,"")</f>
        <v/>
      </c>
      <c r="AA8454" t="str">
        <f t="shared" ref="AA8454" si="15176">IF(S8454&gt;$AA$13,$AA$22,"")</f>
        <v/>
      </c>
      <c r="AC8454">
        <f t="shared" ref="AC8454" si="15177">A8454</f>
        <v>550821174</v>
      </c>
      <c r="AD8454">
        <f t="shared" ref="AD8454" si="15178">H8454</f>
        <v>1806</v>
      </c>
      <c r="AE8454">
        <f t="shared" ref="AE8454" si="15179">SUM(W8454:AA8454)</f>
        <v>0</v>
      </c>
      <c r="AF8454" s="15">
        <f t="shared" ref="AF8454" si="15180">J8454</f>
        <v>6041</v>
      </c>
    </row>
    <row r="8455" spans="1:32" x14ac:dyDescent="0.2">
      <c r="A8455" s="51">
        <v>550821174</v>
      </c>
      <c r="B8455" s="51" t="s">
        <v>12</v>
      </c>
      <c r="C8455" s="51" t="s">
        <v>31</v>
      </c>
      <c r="D8455" s="51" t="s">
        <v>3603</v>
      </c>
      <c r="E8455" s="51">
        <v>6</v>
      </c>
      <c r="F8455" s="51" t="s">
        <v>3601</v>
      </c>
      <c r="G8455" s="51" t="s">
        <v>3602</v>
      </c>
      <c r="H8455" s="51">
        <v>1806</v>
      </c>
      <c r="I8455" s="51" t="s">
        <v>1688</v>
      </c>
      <c r="J8455" s="52">
        <v>6041</v>
      </c>
      <c r="K8455" s="51" t="s">
        <v>1118</v>
      </c>
      <c r="L8455" s="51" t="s">
        <v>35</v>
      </c>
      <c r="M8455" s="51">
        <v>0</v>
      </c>
      <c r="N8455" s="51">
        <v>0</v>
      </c>
      <c r="O8455" s="51">
        <v>0</v>
      </c>
      <c r="P8455" s="51">
        <v>0</v>
      </c>
      <c r="Q8455" s="51">
        <v>1</v>
      </c>
    </row>
    <row r="8456" spans="1:32" x14ac:dyDescent="0.2">
      <c r="A8456" s="51">
        <v>550821174</v>
      </c>
      <c r="B8456" s="51" t="s">
        <v>12</v>
      </c>
      <c r="C8456" s="51" t="s">
        <v>31</v>
      </c>
      <c r="D8456" s="51" t="s">
        <v>3603</v>
      </c>
      <c r="E8456" s="51">
        <v>6</v>
      </c>
      <c r="F8456" s="51" t="s">
        <v>3601</v>
      </c>
      <c r="G8456" s="51" t="s">
        <v>3602</v>
      </c>
      <c r="H8456" s="51">
        <v>1806</v>
      </c>
      <c r="I8456" s="51" t="s">
        <v>1688</v>
      </c>
      <c r="J8456" s="52">
        <v>6041</v>
      </c>
      <c r="K8456" s="51" t="s">
        <v>1118</v>
      </c>
      <c r="L8456" s="51" t="s">
        <v>36</v>
      </c>
      <c r="M8456" s="51">
        <v>0</v>
      </c>
      <c r="N8456" s="51">
        <v>0</v>
      </c>
      <c r="O8456" s="51">
        <v>0</v>
      </c>
      <c r="P8456" s="51">
        <v>0</v>
      </c>
      <c r="Q8456" s="51">
        <v>0</v>
      </c>
    </row>
    <row r="8457" spans="1:32" x14ac:dyDescent="0.2">
      <c r="A8457" s="51">
        <v>550821174</v>
      </c>
      <c r="B8457" s="51" t="s">
        <v>12</v>
      </c>
      <c r="C8457" s="51" t="s">
        <v>31</v>
      </c>
      <c r="D8457" s="51" t="s">
        <v>3603</v>
      </c>
      <c r="E8457" s="51">
        <v>6</v>
      </c>
      <c r="F8457" s="51" t="s">
        <v>3601</v>
      </c>
      <c r="G8457" s="51" t="s">
        <v>3602</v>
      </c>
      <c r="H8457" s="51">
        <v>1806</v>
      </c>
      <c r="I8457" s="51" t="s">
        <v>1688</v>
      </c>
      <c r="J8457" s="52">
        <v>6041</v>
      </c>
      <c r="K8457" s="51" t="s">
        <v>1118</v>
      </c>
      <c r="L8457" s="51" t="s">
        <v>37</v>
      </c>
      <c r="M8457" s="51">
        <v>0</v>
      </c>
      <c r="N8457" s="51">
        <v>0</v>
      </c>
      <c r="O8457" s="51">
        <v>0</v>
      </c>
      <c r="P8457" s="51">
        <v>0</v>
      </c>
      <c r="Q8457" s="51">
        <v>0</v>
      </c>
    </row>
    <row r="8458" spans="1:32" x14ac:dyDescent="0.2">
      <c r="A8458" s="51">
        <v>550821174</v>
      </c>
      <c r="B8458" s="51" t="s">
        <v>12</v>
      </c>
      <c r="C8458" s="51" t="s">
        <v>31</v>
      </c>
      <c r="D8458" s="51" t="s">
        <v>3603</v>
      </c>
      <c r="E8458" s="51">
        <v>6</v>
      </c>
      <c r="F8458" s="51" t="s">
        <v>3601</v>
      </c>
      <c r="G8458" s="51" t="s">
        <v>3602</v>
      </c>
      <c r="H8458" s="51">
        <v>1806</v>
      </c>
      <c r="I8458" s="51" t="s">
        <v>1688</v>
      </c>
      <c r="J8458" s="52">
        <v>6041</v>
      </c>
      <c r="K8458" s="51" t="s">
        <v>1118</v>
      </c>
      <c r="L8458" s="51" t="s">
        <v>38</v>
      </c>
      <c r="M8458" s="51">
        <v>0</v>
      </c>
      <c r="N8458" s="51">
        <v>0</v>
      </c>
      <c r="O8458" s="51">
        <v>0</v>
      </c>
      <c r="P8458" s="51">
        <v>0</v>
      </c>
      <c r="Q8458" s="51">
        <v>0</v>
      </c>
    </row>
    <row r="8459" spans="1:32" x14ac:dyDescent="0.2">
      <c r="A8459" s="51">
        <v>550821174</v>
      </c>
      <c r="B8459" s="51" t="s">
        <v>12</v>
      </c>
      <c r="C8459" s="51" t="s">
        <v>31</v>
      </c>
      <c r="D8459" s="51" t="s">
        <v>3603</v>
      </c>
      <c r="E8459" s="51">
        <v>6</v>
      </c>
      <c r="F8459" s="51" t="s">
        <v>3601</v>
      </c>
      <c r="G8459" s="51" t="s">
        <v>3602</v>
      </c>
      <c r="H8459" s="51">
        <v>1807</v>
      </c>
      <c r="I8459" s="51" t="s">
        <v>1689</v>
      </c>
      <c r="J8459" s="52">
        <v>6041</v>
      </c>
      <c r="K8459" s="51" t="s">
        <v>1118</v>
      </c>
      <c r="L8459" s="51" t="s">
        <v>34</v>
      </c>
      <c r="M8459" s="51">
        <v>0</v>
      </c>
      <c r="N8459" s="51">
        <v>0</v>
      </c>
      <c r="O8459" s="51">
        <v>0</v>
      </c>
      <c r="P8459" s="51">
        <v>0</v>
      </c>
      <c r="Q8459" s="51">
        <v>0</v>
      </c>
      <c r="S8459">
        <f t="shared" ref="S8459" si="15181">SUM(M8459:P8459)/4</f>
        <v>0</v>
      </c>
      <c r="T8459">
        <f t="shared" ref="T8459" si="15182">SUM(Q8460:Q8461)</f>
        <v>2</v>
      </c>
      <c r="U8459">
        <f t="shared" ref="U8459" si="15183">SUM(Q8462:Q8463)</f>
        <v>0</v>
      </c>
      <c r="W8459" t="str">
        <f>IF(T8459=0,$W$22,"")</f>
        <v/>
      </c>
      <c r="Y8459" t="str">
        <f t="shared" ref="Y8459" si="15184">IF(S8459&gt;SUM(T8459+U8459),$Y$22,"")</f>
        <v/>
      </c>
      <c r="AA8459" t="str">
        <f t="shared" ref="AA8459" si="15185">IF(S8459&gt;$AA$13,$AA$22,"")</f>
        <v/>
      </c>
      <c r="AC8459">
        <f t="shared" ref="AC8459" si="15186">A8459</f>
        <v>550821174</v>
      </c>
      <c r="AD8459">
        <f t="shared" ref="AD8459" si="15187">H8459</f>
        <v>1807</v>
      </c>
      <c r="AE8459">
        <f t="shared" ref="AE8459" si="15188">SUM(W8459:AA8459)</f>
        <v>0</v>
      </c>
      <c r="AF8459" s="15">
        <f t="shared" ref="AF8459" si="15189">J8459</f>
        <v>6041</v>
      </c>
    </row>
    <row r="8460" spans="1:32" x14ac:dyDescent="0.2">
      <c r="A8460" s="51">
        <v>550821174</v>
      </c>
      <c r="B8460" s="51" t="s">
        <v>12</v>
      </c>
      <c r="C8460" s="51" t="s">
        <v>31</v>
      </c>
      <c r="D8460" s="51" t="s">
        <v>3603</v>
      </c>
      <c r="E8460" s="51">
        <v>6</v>
      </c>
      <c r="F8460" s="51" t="s">
        <v>3601</v>
      </c>
      <c r="G8460" s="51" t="s">
        <v>3602</v>
      </c>
      <c r="H8460" s="51">
        <v>1807</v>
      </c>
      <c r="I8460" s="51" t="s">
        <v>1689</v>
      </c>
      <c r="J8460" s="52">
        <v>6041</v>
      </c>
      <c r="K8460" s="51" t="s">
        <v>1118</v>
      </c>
      <c r="L8460" s="51" t="s">
        <v>35</v>
      </c>
      <c r="M8460" s="51">
        <v>0</v>
      </c>
      <c r="N8460" s="51">
        <v>0</v>
      </c>
      <c r="O8460" s="51">
        <v>0</v>
      </c>
      <c r="P8460" s="51">
        <v>0</v>
      </c>
      <c r="Q8460" s="51">
        <v>2</v>
      </c>
    </row>
    <row r="8461" spans="1:32" x14ac:dyDescent="0.2">
      <c r="A8461" s="51">
        <v>550821174</v>
      </c>
      <c r="B8461" s="51" t="s">
        <v>12</v>
      </c>
      <c r="C8461" s="51" t="s">
        <v>31</v>
      </c>
      <c r="D8461" s="51" t="s">
        <v>3603</v>
      </c>
      <c r="E8461" s="51">
        <v>6</v>
      </c>
      <c r="F8461" s="51" t="s">
        <v>3601</v>
      </c>
      <c r="G8461" s="51" t="s">
        <v>3602</v>
      </c>
      <c r="H8461" s="51">
        <v>1807</v>
      </c>
      <c r="I8461" s="51" t="s">
        <v>1689</v>
      </c>
      <c r="J8461" s="52">
        <v>6041</v>
      </c>
      <c r="K8461" s="51" t="s">
        <v>1118</v>
      </c>
      <c r="L8461" s="51" t="s">
        <v>36</v>
      </c>
      <c r="M8461" s="51">
        <v>0</v>
      </c>
      <c r="N8461" s="51">
        <v>0</v>
      </c>
      <c r="O8461" s="51">
        <v>0</v>
      </c>
      <c r="P8461" s="51">
        <v>0</v>
      </c>
      <c r="Q8461" s="51">
        <v>0</v>
      </c>
    </row>
    <row r="8462" spans="1:32" x14ac:dyDescent="0.2">
      <c r="A8462" s="51">
        <v>550821174</v>
      </c>
      <c r="B8462" s="51" t="s">
        <v>12</v>
      </c>
      <c r="C8462" s="51" t="s">
        <v>31</v>
      </c>
      <c r="D8462" s="51" t="s">
        <v>3603</v>
      </c>
      <c r="E8462" s="51">
        <v>6</v>
      </c>
      <c r="F8462" s="51" t="s">
        <v>3601</v>
      </c>
      <c r="G8462" s="51" t="s">
        <v>3602</v>
      </c>
      <c r="H8462" s="51">
        <v>1807</v>
      </c>
      <c r="I8462" s="51" t="s">
        <v>1689</v>
      </c>
      <c r="J8462" s="52">
        <v>6041</v>
      </c>
      <c r="K8462" s="51" t="s">
        <v>1118</v>
      </c>
      <c r="L8462" s="51" t="s">
        <v>37</v>
      </c>
      <c r="M8462" s="51">
        <v>0</v>
      </c>
      <c r="N8462" s="51">
        <v>0</v>
      </c>
      <c r="O8462" s="51">
        <v>0</v>
      </c>
      <c r="P8462" s="51">
        <v>0</v>
      </c>
      <c r="Q8462" s="51">
        <v>0</v>
      </c>
    </row>
    <row r="8463" spans="1:32" x14ac:dyDescent="0.2">
      <c r="A8463" s="51">
        <v>550821174</v>
      </c>
      <c r="B8463" s="51" t="s">
        <v>12</v>
      </c>
      <c r="C8463" s="51" t="s">
        <v>31</v>
      </c>
      <c r="D8463" s="51" t="s">
        <v>3603</v>
      </c>
      <c r="E8463" s="51">
        <v>6</v>
      </c>
      <c r="F8463" s="51" t="s">
        <v>3601</v>
      </c>
      <c r="G8463" s="51" t="s">
        <v>3602</v>
      </c>
      <c r="H8463" s="51">
        <v>1807</v>
      </c>
      <c r="I8463" s="51" t="s">
        <v>1689</v>
      </c>
      <c r="J8463" s="52">
        <v>6041</v>
      </c>
      <c r="K8463" s="51" t="s">
        <v>1118</v>
      </c>
      <c r="L8463" s="51" t="s">
        <v>38</v>
      </c>
      <c r="M8463" s="51">
        <v>0</v>
      </c>
      <c r="N8463" s="51">
        <v>0</v>
      </c>
      <c r="O8463" s="51">
        <v>0</v>
      </c>
      <c r="P8463" s="51">
        <v>0</v>
      </c>
      <c r="Q8463" s="51">
        <v>0</v>
      </c>
    </row>
    <row r="8464" spans="1:32" x14ac:dyDescent="0.2">
      <c r="A8464" s="51">
        <v>550821174</v>
      </c>
      <c r="B8464" s="51" t="s">
        <v>12</v>
      </c>
      <c r="C8464" s="51" t="s">
        <v>31</v>
      </c>
      <c r="D8464" s="51" t="s">
        <v>3603</v>
      </c>
      <c r="E8464" s="51">
        <v>6</v>
      </c>
      <c r="F8464" s="51" t="s">
        <v>3601</v>
      </c>
      <c r="G8464" s="51" t="s">
        <v>3602</v>
      </c>
      <c r="H8464" s="51">
        <v>1809</v>
      </c>
      <c r="I8464" s="51" t="s">
        <v>1690</v>
      </c>
      <c r="J8464" s="52">
        <v>6022</v>
      </c>
      <c r="K8464" s="51" t="s">
        <v>47</v>
      </c>
      <c r="L8464" s="51" t="s">
        <v>34</v>
      </c>
      <c r="M8464" s="51">
        <v>0</v>
      </c>
      <c r="N8464" s="51">
        <v>0</v>
      </c>
      <c r="O8464" s="51">
        <v>0</v>
      </c>
      <c r="P8464" s="51">
        <v>0</v>
      </c>
      <c r="Q8464" s="51">
        <v>0</v>
      </c>
      <c r="S8464">
        <f t="shared" ref="S8464" si="15190">SUM(M8464:P8464)/4</f>
        <v>0</v>
      </c>
      <c r="T8464">
        <f t="shared" ref="T8464" si="15191">SUM(Q8465:Q8466)</f>
        <v>1</v>
      </c>
      <c r="U8464">
        <f t="shared" ref="U8464" si="15192">SUM(Q8467:Q8468)</f>
        <v>0</v>
      </c>
      <c r="W8464" t="str">
        <f>IF(T8464=0,$W$22,"")</f>
        <v/>
      </c>
      <c r="Y8464" t="str">
        <f t="shared" ref="Y8464" si="15193">IF(S8464&gt;SUM(T8464+U8464),$Y$22,"")</f>
        <v/>
      </c>
      <c r="AA8464" t="str">
        <f t="shared" ref="AA8464" si="15194">IF(S8464&gt;$AA$13,$AA$22,"")</f>
        <v/>
      </c>
      <c r="AC8464">
        <f t="shared" ref="AC8464" si="15195">A8464</f>
        <v>550821174</v>
      </c>
      <c r="AD8464">
        <f t="shared" ref="AD8464" si="15196">H8464</f>
        <v>1809</v>
      </c>
      <c r="AE8464">
        <f t="shared" ref="AE8464" si="15197">SUM(W8464:AA8464)</f>
        <v>0</v>
      </c>
      <c r="AF8464" s="15">
        <f t="shared" ref="AF8464" si="15198">J8464</f>
        <v>6022</v>
      </c>
    </row>
    <row r="8465" spans="1:32" x14ac:dyDescent="0.2">
      <c r="A8465" s="51">
        <v>550821174</v>
      </c>
      <c r="B8465" s="51" t="s">
        <v>12</v>
      </c>
      <c r="C8465" s="51" t="s">
        <v>31</v>
      </c>
      <c r="D8465" s="51" t="s">
        <v>3603</v>
      </c>
      <c r="E8465" s="51">
        <v>6</v>
      </c>
      <c r="F8465" s="51" t="s">
        <v>3601</v>
      </c>
      <c r="G8465" s="51" t="s">
        <v>3602</v>
      </c>
      <c r="H8465" s="51">
        <v>1809</v>
      </c>
      <c r="I8465" s="51" t="s">
        <v>1690</v>
      </c>
      <c r="J8465" s="52">
        <v>6022</v>
      </c>
      <c r="K8465" s="51" t="s">
        <v>47</v>
      </c>
      <c r="L8465" s="51" t="s">
        <v>35</v>
      </c>
      <c r="M8465" s="51">
        <v>0</v>
      </c>
      <c r="N8465" s="51">
        <v>0</v>
      </c>
      <c r="O8465" s="51">
        <v>0</v>
      </c>
      <c r="P8465" s="51">
        <v>0</v>
      </c>
      <c r="Q8465" s="51">
        <v>1</v>
      </c>
    </row>
    <row r="8466" spans="1:32" x14ac:dyDescent="0.2">
      <c r="A8466" s="51">
        <v>550821174</v>
      </c>
      <c r="B8466" s="51" t="s">
        <v>12</v>
      </c>
      <c r="C8466" s="51" t="s">
        <v>31</v>
      </c>
      <c r="D8466" s="51" t="s">
        <v>3603</v>
      </c>
      <c r="E8466" s="51">
        <v>6</v>
      </c>
      <c r="F8466" s="51" t="s">
        <v>3601</v>
      </c>
      <c r="G8466" s="51" t="s">
        <v>3602</v>
      </c>
      <c r="H8466" s="51">
        <v>1809</v>
      </c>
      <c r="I8466" s="51" t="s">
        <v>1690</v>
      </c>
      <c r="J8466" s="52">
        <v>6022</v>
      </c>
      <c r="K8466" s="51" t="s">
        <v>47</v>
      </c>
      <c r="L8466" s="51" t="s">
        <v>36</v>
      </c>
      <c r="M8466" s="51">
        <v>0</v>
      </c>
      <c r="N8466" s="51">
        <v>0</v>
      </c>
      <c r="O8466" s="51">
        <v>0</v>
      </c>
      <c r="P8466" s="51">
        <v>0</v>
      </c>
      <c r="Q8466" s="51">
        <v>0</v>
      </c>
    </row>
    <row r="8467" spans="1:32" x14ac:dyDescent="0.2">
      <c r="A8467" s="51">
        <v>550821174</v>
      </c>
      <c r="B8467" s="51" t="s">
        <v>12</v>
      </c>
      <c r="C8467" s="51" t="s">
        <v>31</v>
      </c>
      <c r="D8467" s="51" t="s">
        <v>3603</v>
      </c>
      <c r="E8467" s="51">
        <v>6</v>
      </c>
      <c r="F8467" s="51" t="s">
        <v>3601</v>
      </c>
      <c r="G8467" s="51" t="s">
        <v>3602</v>
      </c>
      <c r="H8467" s="51">
        <v>1809</v>
      </c>
      <c r="I8467" s="51" t="s">
        <v>1690</v>
      </c>
      <c r="J8467" s="52">
        <v>6022</v>
      </c>
      <c r="K8467" s="51" t="s">
        <v>47</v>
      </c>
      <c r="L8467" s="51" t="s">
        <v>37</v>
      </c>
      <c r="M8467" s="51">
        <v>0</v>
      </c>
      <c r="N8467" s="51">
        <v>0</v>
      </c>
      <c r="O8467" s="51">
        <v>0</v>
      </c>
      <c r="P8467" s="51">
        <v>0</v>
      </c>
      <c r="Q8467" s="51">
        <v>0</v>
      </c>
    </row>
    <row r="8468" spans="1:32" x14ac:dyDescent="0.2">
      <c r="A8468" s="51">
        <v>550821174</v>
      </c>
      <c r="B8468" s="51" t="s">
        <v>12</v>
      </c>
      <c r="C8468" s="51" t="s">
        <v>31</v>
      </c>
      <c r="D8468" s="51" t="s">
        <v>3603</v>
      </c>
      <c r="E8468" s="51">
        <v>6</v>
      </c>
      <c r="F8468" s="51" t="s">
        <v>3601</v>
      </c>
      <c r="G8468" s="51" t="s">
        <v>3602</v>
      </c>
      <c r="H8468" s="51">
        <v>1809</v>
      </c>
      <c r="I8468" s="51" t="s">
        <v>1690</v>
      </c>
      <c r="J8468" s="52">
        <v>6022</v>
      </c>
      <c r="K8468" s="51" t="s">
        <v>47</v>
      </c>
      <c r="L8468" s="51" t="s">
        <v>38</v>
      </c>
      <c r="M8468" s="51">
        <v>0</v>
      </c>
      <c r="N8468" s="51">
        <v>0</v>
      </c>
      <c r="O8468" s="51">
        <v>0</v>
      </c>
      <c r="P8468" s="51">
        <v>0</v>
      </c>
      <c r="Q8468" s="51">
        <v>0</v>
      </c>
    </row>
    <row r="8469" spans="1:32" x14ac:dyDescent="0.2">
      <c r="A8469" s="51">
        <v>550821174</v>
      </c>
      <c r="B8469" s="51" t="s">
        <v>12</v>
      </c>
      <c r="C8469" s="51" t="s">
        <v>31</v>
      </c>
      <c r="D8469" s="51" t="s">
        <v>3603</v>
      </c>
      <c r="E8469" s="51">
        <v>6</v>
      </c>
      <c r="F8469" s="51" t="s">
        <v>3601</v>
      </c>
      <c r="G8469" s="51" t="s">
        <v>3602</v>
      </c>
      <c r="H8469" s="51">
        <v>1810</v>
      </c>
      <c r="I8469" s="51" t="s">
        <v>1691</v>
      </c>
      <c r="J8469" s="52">
        <v>6041</v>
      </c>
      <c r="K8469" s="51" t="s">
        <v>1118</v>
      </c>
      <c r="L8469" s="51" t="s">
        <v>34</v>
      </c>
      <c r="M8469" s="51">
        <v>0</v>
      </c>
      <c r="N8469" s="51">
        <v>0</v>
      </c>
      <c r="O8469" s="51">
        <v>0</v>
      </c>
      <c r="P8469" s="51">
        <v>0</v>
      </c>
      <c r="Q8469" s="51">
        <v>0</v>
      </c>
      <c r="S8469">
        <f t="shared" ref="S8469" si="15199">SUM(M8469:P8469)/4</f>
        <v>0</v>
      </c>
      <c r="T8469">
        <f t="shared" ref="T8469" si="15200">SUM(Q8470:Q8471)</f>
        <v>2</v>
      </c>
      <c r="U8469">
        <f t="shared" ref="U8469" si="15201">SUM(Q8472:Q8473)</f>
        <v>0</v>
      </c>
      <c r="W8469" t="str">
        <f>IF(T8469=0,$W$22,"")</f>
        <v/>
      </c>
      <c r="Y8469" t="str">
        <f t="shared" ref="Y8469" si="15202">IF(S8469&gt;SUM(T8469+U8469),$Y$22,"")</f>
        <v/>
      </c>
      <c r="AA8469" t="str">
        <f t="shared" ref="AA8469" si="15203">IF(S8469&gt;$AA$13,$AA$22,"")</f>
        <v/>
      </c>
      <c r="AC8469">
        <f t="shared" ref="AC8469" si="15204">A8469</f>
        <v>550821174</v>
      </c>
      <c r="AD8469">
        <f t="shared" ref="AD8469" si="15205">H8469</f>
        <v>1810</v>
      </c>
      <c r="AE8469">
        <f t="shared" ref="AE8469" si="15206">SUM(W8469:AA8469)</f>
        <v>0</v>
      </c>
      <c r="AF8469" s="15">
        <f t="shared" ref="AF8469" si="15207">J8469</f>
        <v>6041</v>
      </c>
    </row>
    <row r="8470" spans="1:32" x14ac:dyDescent="0.2">
      <c r="A8470" s="51">
        <v>550821174</v>
      </c>
      <c r="B8470" s="51" t="s">
        <v>12</v>
      </c>
      <c r="C8470" s="51" t="s">
        <v>31</v>
      </c>
      <c r="D8470" s="51" t="s">
        <v>3603</v>
      </c>
      <c r="E8470" s="51">
        <v>6</v>
      </c>
      <c r="F8470" s="51" t="s">
        <v>3601</v>
      </c>
      <c r="G8470" s="51" t="s">
        <v>3602</v>
      </c>
      <c r="H8470" s="51">
        <v>1810</v>
      </c>
      <c r="I8470" s="51" t="s">
        <v>1691</v>
      </c>
      <c r="J8470" s="52">
        <v>6041</v>
      </c>
      <c r="K8470" s="51" t="s">
        <v>1118</v>
      </c>
      <c r="L8470" s="51" t="s">
        <v>35</v>
      </c>
      <c r="M8470" s="51">
        <v>0</v>
      </c>
      <c r="N8470" s="51">
        <v>0</v>
      </c>
      <c r="O8470" s="51">
        <v>0</v>
      </c>
      <c r="P8470" s="51">
        <v>0</v>
      </c>
      <c r="Q8470" s="51">
        <v>2</v>
      </c>
    </row>
    <row r="8471" spans="1:32" x14ac:dyDescent="0.2">
      <c r="A8471" s="51">
        <v>550821174</v>
      </c>
      <c r="B8471" s="51" t="s">
        <v>12</v>
      </c>
      <c r="C8471" s="51" t="s">
        <v>31</v>
      </c>
      <c r="D8471" s="51" t="s">
        <v>3603</v>
      </c>
      <c r="E8471" s="51">
        <v>6</v>
      </c>
      <c r="F8471" s="51" t="s">
        <v>3601</v>
      </c>
      <c r="G8471" s="51" t="s">
        <v>3602</v>
      </c>
      <c r="H8471" s="51">
        <v>1810</v>
      </c>
      <c r="I8471" s="51" t="s">
        <v>1691</v>
      </c>
      <c r="J8471" s="52">
        <v>6041</v>
      </c>
      <c r="K8471" s="51" t="s">
        <v>1118</v>
      </c>
      <c r="L8471" s="51" t="s">
        <v>36</v>
      </c>
      <c r="M8471" s="51">
        <v>0</v>
      </c>
      <c r="N8471" s="51">
        <v>0</v>
      </c>
      <c r="O8471" s="51">
        <v>0</v>
      </c>
      <c r="P8471" s="51">
        <v>0</v>
      </c>
      <c r="Q8471" s="51">
        <v>0</v>
      </c>
    </row>
    <row r="8472" spans="1:32" x14ac:dyDescent="0.2">
      <c r="A8472" s="51">
        <v>550821174</v>
      </c>
      <c r="B8472" s="51" t="s">
        <v>12</v>
      </c>
      <c r="C8472" s="51" t="s">
        <v>31</v>
      </c>
      <c r="D8472" s="51" t="s">
        <v>3603</v>
      </c>
      <c r="E8472" s="51">
        <v>6</v>
      </c>
      <c r="F8472" s="51" t="s">
        <v>3601</v>
      </c>
      <c r="G8472" s="51" t="s">
        <v>3602</v>
      </c>
      <c r="H8472" s="51">
        <v>1810</v>
      </c>
      <c r="I8472" s="51" t="s">
        <v>1691</v>
      </c>
      <c r="J8472" s="52">
        <v>6041</v>
      </c>
      <c r="K8472" s="51" t="s">
        <v>1118</v>
      </c>
      <c r="L8472" s="51" t="s">
        <v>37</v>
      </c>
      <c r="M8472" s="51">
        <v>0</v>
      </c>
      <c r="N8472" s="51">
        <v>0</v>
      </c>
      <c r="O8472" s="51">
        <v>0</v>
      </c>
      <c r="P8472" s="51">
        <v>0</v>
      </c>
      <c r="Q8472" s="51">
        <v>0</v>
      </c>
    </row>
    <row r="8473" spans="1:32" x14ac:dyDescent="0.2">
      <c r="A8473" s="51">
        <v>550821174</v>
      </c>
      <c r="B8473" s="51" t="s">
        <v>12</v>
      </c>
      <c r="C8473" s="51" t="s">
        <v>31</v>
      </c>
      <c r="D8473" s="51" t="s">
        <v>3603</v>
      </c>
      <c r="E8473" s="51">
        <v>6</v>
      </c>
      <c r="F8473" s="51" t="s">
        <v>3601</v>
      </c>
      <c r="G8473" s="51" t="s">
        <v>3602</v>
      </c>
      <c r="H8473" s="51">
        <v>1810</v>
      </c>
      <c r="I8473" s="51" t="s">
        <v>1691</v>
      </c>
      <c r="J8473" s="52">
        <v>6041</v>
      </c>
      <c r="K8473" s="51" t="s">
        <v>1118</v>
      </c>
      <c r="L8473" s="51" t="s">
        <v>38</v>
      </c>
      <c r="M8473" s="51">
        <v>0</v>
      </c>
      <c r="N8473" s="51">
        <v>0</v>
      </c>
      <c r="O8473" s="51">
        <v>0</v>
      </c>
      <c r="P8473" s="51">
        <v>0</v>
      </c>
      <c r="Q8473" s="51">
        <v>0</v>
      </c>
    </row>
    <row r="8474" spans="1:32" x14ac:dyDescent="0.2">
      <c r="A8474" s="51">
        <v>550821174</v>
      </c>
      <c r="B8474" s="51" t="s">
        <v>12</v>
      </c>
      <c r="C8474" s="51" t="s">
        <v>31</v>
      </c>
      <c r="D8474" s="51" t="s">
        <v>3603</v>
      </c>
      <c r="E8474" s="51">
        <v>6</v>
      </c>
      <c r="F8474" s="51" t="s">
        <v>3601</v>
      </c>
      <c r="G8474" s="51" t="s">
        <v>3602</v>
      </c>
      <c r="H8474" s="51">
        <v>1811</v>
      </c>
      <c r="I8474" s="51" t="s">
        <v>1692</v>
      </c>
      <c r="J8474" s="52">
        <v>6041</v>
      </c>
      <c r="K8474" s="51" t="s">
        <v>1118</v>
      </c>
      <c r="L8474" s="51" t="s">
        <v>34</v>
      </c>
      <c r="M8474" s="51">
        <v>0</v>
      </c>
      <c r="N8474" s="51">
        <v>0</v>
      </c>
      <c r="O8474" s="51">
        <v>0</v>
      </c>
      <c r="P8474" s="51">
        <v>1</v>
      </c>
      <c r="Q8474" s="51">
        <v>0</v>
      </c>
      <c r="S8474">
        <f t="shared" ref="S8474" si="15208">SUM(M8474:P8474)/4</f>
        <v>0.25</v>
      </c>
      <c r="T8474">
        <f t="shared" ref="T8474" si="15209">SUM(Q8475:Q8476)</f>
        <v>1</v>
      </c>
      <c r="U8474">
        <f t="shared" ref="U8474" si="15210">SUM(Q8477:Q8478)</f>
        <v>0</v>
      </c>
      <c r="W8474" t="str">
        <f>IF(T8474=0,$W$22,"")</f>
        <v/>
      </c>
      <c r="Y8474" t="str">
        <f t="shared" ref="Y8474" si="15211">IF(S8474&gt;SUM(T8474+U8474),$Y$22,"")</f>
        <v/>
      </c>
      <c r="AA8474" t="str">
        <f t="shared" ref="AA8474" si="15212">IF(S8474&gt;$AA$13,$AA$22,"")</f>
        <v/>
      </c>
      <c r="AC8474">
        <f t="shared" ref="AC8474" si="15213">A8474</f>
        <v>550821174</v>
      </c>
      <c r="AD8474">
        <f t="shared" ref="AD8474" si="15214">H8474</f>
        <v>1811</v>
      </c>
      <c r="AE8474">
        <f t="shared" ref="AE8474" si="15215">SUM(W8474:AA8474)</f>
        <v>0</v>
      </c>
      <c r="AF8474" s="15">
        <f t="shared" ref="AF8474" si="15216">J8474</f>
        <v>6041</v>
      </c>
    </row>
    <row r="8475" spans="1:32" x14ac:dyDescent="0.2">
      <c r="A8475" s="51">
        <v>550821174</v>
      </c>
      <c r="B8475" s="51" t="s">
        <v>12</v>
      </c>
      <c r="C8475" s="51" t="s">
        <v>31</v>
      </c>
      <c r="D8475" s="51" t="s">
        <v>3603</v>
      </c>
      <c r="E8475" s="51">
        <v>6</v>
      </c>
      <c r="F8475" s="51" t="s">
        <v>3601</v>
      </c>
      <c r="G8475" s="51" t="s">
        <v>3602</v>
      </c>
      <c r="H8475" s="51">
        <v>1811</v>
      </c>
      <c r="I8475" s="51" t="s">
        <v>1692</v>
      </c>
      <c r="J8475" s="52">
        <v>6041</v>
      </c>
      <c r="K8475" s="51" t="s">
        <v>1118</v>
      </c>
      <c r="L8475" s="51" t="s">
        <v>35</v>
      </c>
      <c r="M8475" s="51">
        <v>0</v>
      </c>
      <c r="N8475" s="51">
        <v>0</v>
      </c>
      <c r="O8475" s="51">
        <v>0</v>
      </c>
      <c r="P8475" s="51">
        <v>0</v>
      </c>
      <c r="Q8475" s="51">
        <v>1</v>
      </c>
    </row>
    <row r="8476" spans="1:32" x14ac:dyDescent="0.2">
      <c r="A8476" s="51">
        <v>550821174</v>
      </c>
      <c r="B8476" s="51" t="s">
        <v>12</v>
      </c>
      <c r="C8476" s="51" t="s">
        <v>31</v>
      </c>
      <c r="D8476" s="51" t="s">
        <v>3603</v>
      </c>
      <c r="E8476" s="51">
        <v>6</v>
      </c>
      <c r="F8476" s="51" t="s">
        <v>3601</v>
      </c>
      <c r="G8476" s="51" t="s">
        <v>3602</v>
      </c>
      <c r="H8476" s="51">
        <v>1811</v>
      </c>
      <c r="I8476" s="51" t="s">
        <v>1692</v>
      </c>
      <c r="J8476" s="52">
        <v>6041</v>
      </c>
      <c r="K8476" s="51" t="s">
        <v>1118</v>
      </c>
      <c r="L8476" s="51" t="s">
        <v>36</v>
      </c>
      <c r="M8476" s="51">
        <v>0</v>
      </c>
      <c r="N8476" s="51">
        <v>0</v>
      </c>
      <c r="O8476" s="51">
        <v>0</v>
      </c>
      <c r="P8476" s="51">
        <v>0</v>
      </c>
      <c r="Q8476" s="51">
        <v>0</v>
      </c>
    </row>
    <row r="8477" spans="1:32" x14ac:dyDescent="0.2">
      <c r="A8477" s="51">
        <v>550821174</v>
      </c>
      <c r="B8477" s="51" t="s">
        <v>12</v>
      </c>
      <c r="C8477" s="51" t="s">
        <v>31</v>
      </c>
      <c r="D8477" s="51" t="s">
        <v>3603</v>
      </c>
      <c r="E8477" s="51">
        <v>6</v>
      </c>
      <c r="F8477" s="51" t="s">
        <v>3601</v>
      </c>
      <c r="G8477" s="51" t="s">
        <v>3602</v>
      </c>
      <c r="H8477" s="51">
        <v>1811</v>
      </c>
      <c r="I8477" s="51" t="s">
        <v>1692</v>
      </c>
      <c r="J8477" s="52">
        <v>6041</v>
      </c>
      <c r="K8477" s="51" t="s">
        <v>1118</v>
      </c>
      <c r="L8477" s="51" t="s">
        <v>37</v>
      </c>
      <c r="M8477" s="51">
        <v>0</v>
      </c>
      <c r="N8477" s="51">
        <v>0</v>
      </c>
      <c r="O8477" s="51">
        <v>0</v>
      </c>
      <c r="P8477" s="51">
        <v>0</v>
      </c>
      <c r="Q8477" s="51">
        <v>0</v>
      </c>
    </row>
    <row r="8478" spans="1:32" x14ac:dyDescent="0.2">
      <c r="A8478" s="51">
        <v>550821174</v>
      </c>
      <c r="B8478" s="51" t="s">
        <v>12</v>
      </c>
      <c r="C8478" s="51" t="s">
        <v>31</v>
      </c>
      <c r="D8478" s="51" t="s">
        <v>3603</v>
      </c>
      <c r="E8478" s="51">
        <v>6</v>
      </c>
      <c r="F8478" s="51" t="s">
        <v>3601</v>
      </c>
      <c r="G8478" s="51" t="s">
        <v>3602</v>
      </c>
      <c r="H8478" s="51">
        <v>1811</v>
      </c>
      <c r="I8478" s="51" t="s">
        <v>1692</v>
      </c>
      <c r="J8478" s="52">
        <v>6041</v>
      </c>
      <c r="K8478" s="51" t="s">
        <v>1118</v>
      </c>
      <c r="L8478" s="51" t="s">
        <v>38</v>
      </c>
      <c r="M8478" s="51">
        <v>0</v>
      </c>
      <c r="N8478" s="51">
        <v>0</v>
      </c>
      <c r="O8478" s="51">
        <v>0</v>
      </c>
      <c r="P8478" s="51">
        <v>0</v>
      </c>
      <c r="Q8478" s="51">
        <v>0</v>
      </c>
    </row>
    <row r="8479" spans="1:32" x14ac:dyDescent="0.2">
      <c r="A8479" s="51">
        <v>550821174</v>
      </c>
      <c r="B8479" s="51" t="s">
        <v>12</v>
      </c>
      <c r="C8479" s="51" t="s">
        <v>31</v>
      </c>
      <c r="D8479" s="51" t="s">
        <v>3603</v>
      </c>
      <c r="E8479" s="51">
        <v>6</v>
      </c>
      <c r="F8479" s="51" t="s">
        <v>3601</v>
      </c>
      <c r="G8479" s="51" t="s">
        <v>3602</v>
      </c>
      <c r="H8479" s="51">
        <v>1812</v>
      </c>
      <c r="I8479" s="51" t="s">
        <v>1693</v>
      </c>
      <c r="J8479" s="52">
        <v>6022</v>
      </c>
      <c r="K8479" s="51" t="s">
        <v>47</v>
      </c>
      <c r="L8479" s="51" t="s">
        <v>34</v>
      </c>
      <c r="M8479" s="51">
        <v>0</v>
      </c>
      <c r="N8479" s="51">
        <v>1</v>
      </c>
      <c r="O8479" s="51">
        <v>0</v>
      </c>
      <c r="P8479" s="51">
        <v>0</v>
      </c>
      <c r="Q8479" s="51">
        <v>0</v>
      </c>
      <c r="S8479">
        <f t="shared" ref="S8479" si="15217">SUM(M8479:P8479)/4</f>
        <v>0.25</v>
      </c>
      <c r="T8479">
        <f t="shared" ref="T8479" si="15218">SUM(Q8480:Q8481)</f>
        <v>2</v>
      </c>
      <c r="U8479">
        <f t="shared" ref="U8479" si="15219">SUM(Q8482:Q8483)</f>
        <v>0</v>
      </c>
      <c r="W8479" t="str">
        <f>IF(T8479=0,$W$22,"")</f>
        <v/>
      </c>
      <c r="Y8479" t="str">
        <f t="shared" ref="Y8479" si="15220">IF(S8479&gt;SUM(T8479+U8479),$Y$22,"")</f>
        <v/>
      </c>
      <c r="AA8479" t="str">
        <f t="shared" ref="AA8479" si="15221">IF(S8479&gt;$AA$13,$AA$22,"")</f>
        <v/>
      </c>
      <c r="AC8479">
        <f t="shared" ref="AC8479" si="15222">A8479</f>
        <v>550821174</v>
      </c>
      <c r="AD8479">
        <f t="shared" ref="AD8479" si="15223">H8479</f>
        <v>1812</v>
      </c>
      <c r="AE8479">
        <f t="shared" ref="AE8479" si="15224">SUM(W8479:AA8479)</f>
        <v>0</v>
      </c>
      <c r="AF8479" s="15">
        <f t="shared" ref="AF8479" si="15225">J8479</f>
        <v>6022</v>
      </c>
    </row>
    <row r="8480" spans="1:32" x14ac:dyDescent="0.2">
      <c r="A8480" s="51">
        <v>550821174</v>
      </c>
      <c r="B8480" s="51" t="s">
        <v>12</v>
      </c>
      <c r="C8480" s="51" t="s">
        <v>31</v>
      </c>
      <c r="D8480" s="51" t="s">
        <v>3603</v>
      </c>
      <c r="E8480" s="51">
        <v>6</v>
      </c>
      <c r="F8480" s="51" t="s">
        <v>3601</v>
      </c>
      <c r="G8480" s="51" t="s">
        <v>3602</v>
      </c>
      <c r="H8480" s="51">
        <v>1812</v>
      </c>
      <c r="I8480" s="51" t="s">
        <v>1693</v>
      </c>
      <c r="J8480" s="52">
        <v>6022</v>
      </c>
      <c r="K8480" s="51" t="s">
        <v>47</v>
      </c>
      <c r="L8480" s="51" t="s">
        <v>35</v>
      </c>
      <c r="M8480" s="51">
        <v>0</v>
      </c>
      <c r="N8480" s="51">
        <v>0</v>
      </c>
      <c r="O8480" s="51">
        <v>0</v>
      </c>
      <c r="P8480" s="51">
        <v>0</v>
      </c>
      <c r="Q8480" s="51">
        <v>2</v>
      </c>
    </row>
    <row r="8481" spans="1:32" x14ac:dyDescent="0.2">
      <c r="A8481" s="51">
        <v>550821174</v>
      </c>
      <c r="B8481" s="51" t="s">
        <v>12</v>
      </c>
      <c r="C8481" s="51" t="s">
        <v>31</v>
      </c>
      <c r="D8481" s="51" t="s">
        <v>3603</v>
      </c>
      <c r="E8481" s="51">
        <v>6</v>
      </c>
      <c r="F8481" s="51" t="s">
        <v>3601</v>
      </c>
      <c r="G8481" s="51" t="s">
        <v>3602</v>
      </c>
      <c r="H8481" s="51">
        <v>1812</v>
      </c>
      <c r="I8481" s="51" t="s">
        <v>1693</v>
      </c>
      <c r="J8481" s="52">
        <v>6022</v>
      </c>
      <c r="K8481" s="51" t="s">
        <v>47</v>
      </c>
      <c r="L8481" s="51" t="s">
        <v>36</v>
      </c>
      <c r="M8481" s="51">
        <v>0</v>
      </c>
      <c r="N8481" s="51">
        <v>0</v>
      </c>
      <c r="O8481" s="51">
        <v>0</v>
      </c>
      <c r="P8481" s="51">
        <v>0</v>
      </c>
      <c r="Q8481" s="51">
        <v>0</v>
      </c>
    </row>
    <row r="8482" spans="1:32" x14ac:dyDescent="0.2">
      <c r="A8482" s="51">
        <v>550821174</v>
      </c>
      <c r="B8482" s="51" t="s">
        <v>12</v>
      </c>
      <c r="C8482" s="51" t="s">
        <v>31</v>
      </c>
      <c r="D8482" s="51" t="s">
        <v>3603</v>
      </c>
      <c r="E8482" s="51">
        <v>6</v>
      </c>
      <c r="F8482" s="51" t="s">
        <v>3601</v>
      </c>
      <c r="G8482" s="51" t="s">
        <v>3602</v>
      </c>
      <c r="H8482" s="51">
        <v>1812</v>
      </c>
      <c r="I8482" s="51" t="s">
        <v>1693</v>
      </c>
      <c r="J8482" s="52">
        <v>6022</v>
      </c>
      <c r="K8482" s="51" t="s">
        <v>47</v>
      </c>
      <c r="L8482" s="51" t="s">
        <v>37</v>
      </c>
      <c r="M8482" s="51">
        <v>0</v>
      </c>
      <c r="N8482" s="51">
        <v>0</v>
      </c>
      <c r="O8482" s="51">
        <v>0</v>
      </c>
      <c r="P8482" s="51">
        <v>0</v>
      </c>
      <c r="Q8482" s="51">
        <v>0</v>
      </c>
    </row>
    <row r="8483" spans="1:32" x14ac:dyDescent="0.2">
      <c r="A8483" s="51">
        <v>550821174</v>
      </c>
      <c r="B8483" s="51" t="s">
        <v>12</v>
      </c>
      <c r="C8483" s="51" t="s">
        <v>31</v>
      </c>
      <c r="D8483" s="51" t="s">
        <v>3603</v>
      </c>
      <c r="E8483" s="51">
        <v>6</v>
      </c>
      <c r="F8483" s="51" t="s">
        <v>3601</v>
      </c>
      <c r="G8483" s="51" t="s">
        <v>3602</v>
      </c>
      <c r="H8483" s="51">
        <v>1812</v>
      </c>
      <c r="I8483" s="51" t="s">
        <v>1693</v>
      </c>
      <c r="J8483" s="52">
        <v>6022</v>
      </c>
      <c r="K8483" s="51" t="s">
        <v>47</v>
      </c>
      <c r="L8483" s="51" t="s">
        <v>38</v>
      </c>
      <c r="M8483" s="51">
        <v>0</v>
      </c>
      <c r="N8483" s="51">
        <v>0</v>
      </c>
      <c r="O8483" s="51">
        <v>0</v>
      </c>
      <c r="P8483" s="51">
        <v>0</v>
      </c>
      <c r="Q8483" s="51">
        <v>0</v>
      </c>
    </row>
    <row r="8484" spans="1:32" x14ac:dyDescent="0.2">
      <c r="A8484" s="51">
        <v>550821174</v>
      </c>
      <c r="B8484" s="51" t="s">
        <v>12</v>
      </c>
      <c r="C8484" s="51" t="s">
        <v>31</v>
      </c>
      <c r="D8484" s="51" t="s">
        <v>3603</v>
      </c>
      <c r="E8484" s="51">
        <v>6</v>
      </c>
      <c r="F8484" s="51" t="s">
        <v>3601</v>
      </c>
      <c r="G8484" s="51" t="s">
        <v>3602</v>
      </c>
      <c r="H8484" s="51">
        <v>1813</v>
      </c>
      <c r="I8484" s="51" t="s">
        <v>1694</v>
      </c>
      <c r="J8484" s="52">
        <v>6041</v>
      </c>
      <c r="K8484" s="51" t="s">
        <v>1118</v>
      </c>
      <c r="L8484" s="51" t="s">
        <v>34</v>
      </c>
      <c r="M8484" s="51">
        <v>0</v>
      </c>
      <c r="N8484" s="51">
        <v>1</v>
      </c>
      <c r="O8484" s="51">
        <v>1</v>
      </c>
      <c r="P8484" s="51">
        <v>0</v>
      </c>
      <c r="Q8484" s="51">
        <v>0</v>
      </c>
      <c r="S8484">
        <f t="shared" ref="S8484" si="15226">SUM(M8484:P8484)/4</f>
        <v>0.5</v>
      </c>
      <c r="T8484">
        <f t="shared" ref="T8484" si="15227">SUM(Q8485:Q8486)</f>
        <v>1</v>
      </c>
      <c r="U8484">
        <f t="shared" ref="U8484" si="15228">SUM(Q8487:Q8488)</f>
        <v>2</v>
      </c>
      <c r="W8484" t="str">
        <f>IF(T8484=0,$W$22,"")</f>
        <v/>
      </c>
      <c r="Y8484" t="str">
        <f t="shared" ref="Y8484" si="15229">IF(S8484&gt;SUM(T8484+U8484),$Y$22,"")</f>
        <v/>
      </c>
      <c r="AA8484" t="str">
        <f t="shared" ref="AA8484" si="15230">IF(S8484&gt;$AA$13,$AA$22,"")</f>
        <v/>
      </c>
      <c r="AC8484">
        <f t="shared" ref="AC8484" si="15231">A8484</f>
        <v>550821174</v>
      </c>
      <c r="AD8484">
        <f t="shared" ref="AD8484" si="15232">H8484</f>
        <v>1813</v>
      </c>
      <c r="AE8484">
        <f t="shared" ref="AE8484" si="15233">SUM(W8484:AA8484)</f>
        <v>0</v>
      </c>
      <c r="AF8484" s="15">
        <f t="shared" ref="AF8484" si="15234">J8484</f>
        <v>6041</v>
      </c>
    </row>
    <row r="8485" spans="1:32" x14ac:dyDescent="0.2">
      <c r="A8485" s="51">
        <v>550821174</v>
      </c>
      <c r="B8485" s="51" t="s">
        <v>12</v>
      </c>
      <c r="C8485" s="51" t="s">
        <v>31</v>
      </c>
      <c r="D8485" s="51" t="s">
        <v>3603</v>
      </c>
      <c r="E8485" s="51">
        <v>6</v>
      </c>
      <c r="F8485" s="51" t="s">
        <v>3601</v>
      </c>
      <c r="G8485" s="51" t="s">
        <v>3602</v>
      </c>
      <c r="H8485" s="51">
        <v>1813</v>
      </c>
      <c r="I8485" s="51" t="s">
        <v>1694</v>
      </c>
      <c r="J8485" s="52">
        <v>6041</v>
      </c>
      <c r="K8485" s="51" t="s">
        <v>1118</v>
      </c>
      <c r="L8485" s="51" t="s">
        <v>35</v>
      </c>
      <c r="M8485" s="51">
        <v>0</v>
      </c>
      <c r="N8485" s="51">
        <v>0</v>
      </c>
      <c r="O8485" s="51">
        <v>0</v>
      </c>
      <c r="P8485" s="51">
        <v>0</v>
      </c>
      <c r="Q8485" s="51">
        <v>1</v>
      </c>
    </row>
    <row r="8486" spans="1:32" x14ac:dyDescent="0.2">
      <c r="A8486" s="51">
        <v>550821174</v>
      </c>
      <c r="B8486" s="51" t="s">
        <v>12</v>
      </c>
      <c r="C8486" s="51" t="s">
        <v>31</v>
      </c>
      <c r="D8486" s="51" t="s">
        <v>3603</v>
      </c>
      <c r="E8486" s="51">
        <v>6</v>
      </c>
      <c r="F8486" s="51" t="s">
        <v>3601</v>
      </c>
      <c r="G8486" s="51" t="s">
        <v>3602</v>
      </c>
      <c r="H8486" s="51">
        <v>1813</v>
      </c>
      <c r="I8486" s="51" t="s">
        <v>1694</v>
      </c>
      <c r="J8486" s="52">
        <v>6041</v>
      </c>
      <c r="K8486" s="51" t="s">
        <v>1118</v>
      </c>
      <c r="L8486" s="51" t="s">
        <v>36</v>
      </c>
      <c r="M8486" s="51">
        <v>0</v>
      </c>
      <c r="N8486" s="51">
        <v>0</v>
      </c>
      <c r="O8486" s="51">
        <v>0</v>
      </c>
      <c r="P8486" s="51">
        <v>0</v>
      </c>
      <c r="Q8486" s="51">
        <v>0</v>
      </c>
    </row>
    <row r="8487" spans="1:32" x14ac:dyDescent="0.2">
      <c r="A8487" s="51">
        <v>550821174</v>
      </c>
      <c r="B8487" s="51" t="s">
        <v>12</v>
      </c>
      <c r="C8487" s="51" t="s">
        <v>31</v>
      </c>
      <c r="D8487" s="51" t="s">
        <v>3603</v>
      </c>
      <c r="E8487" s="51">
        <v>6</v>
      </c>
      <c r="F8487" s="51" t="s">
        <v>3601</v>
      </c>
      <c r="G8487" s="51" t="s">
        <v>3602</v>
      </c>
      <c r="H8487" s="51">
        <v>1813</v>
      </c>
      <c r="I8487" s="51" t="s">
        <v>1694</v>
      </c>
      <c r="J8487" s="52">
        <v>6041</v>
      </c>
      <c r="K8487" s="51" t="s">
        <v>1118</v>
      </c>
      <c r="L8487" s="51" t="s">
        <v>37</v>
      </c>
      <c r="M8487" s="51">
        <v>0</v>
      </c>
      <c r="N8487" s="51">
        <v>0</v>
      </c>
      <c r="O8487" s="51">
        <v>0</v>
      </c>
      <c r="P8487" s="51">
        <v>0</v>
      </c>
      <c r="Q8487" s="51">
        <v>2</v>
      </c>
    </row>
    <row r="8488" spans="1:32" x14ac:dyDescent="0.2">
      <c r="A8488" s="51">
        <v>550821174</v>
      </c>
      <c r="B8488" s="51" t="s">
        <v>12</v>
      </c>
      <c r="C8488" s="51" t="s">
        <v>31</v>
      </c>
      <c r="D8488" s="51" t="s">
        <v>3603</v>
      </c>
      <c r="E8488" s="51">
        <v>6</v>
      </c>
      <c r="F8488" s="51" t="s">
        <v>3601</v>
      </c>
      <c r="G8488" s="51" t="s">
        <v>3602</v>
      </c>
      <c r="H8488" s="51">
        <v>1813</v>
      </c>
      <c r="I8488" s="51" t="s">
        <v>1694</v>
      </c>
      <c r="J8488" s="52">
        <v>6041</v>
      </c>
      <c r="K8488" s="51" t="s">
        <v>1118</v>
      </c>
      <c r="L8488" s="51" t="s">
        <v>38</v>
      </c>
      <c r="M8488" s="51">
        <v>0</v>
      </c>
      <c r="N8488" s="51">
        <v>0</v>
      </c>
      <c r="O8488" s="51">
        <v>0</v>
      </c>
      <c r="P8488" s="51">
        <v>0</v>
      </c>
      <c r="Q8488" s="51">
        <v>0</v>
      </c>
    </row>
    <row r="8489" spans="1:32" x14ac:dyDescent="0.2">
      <c r="A8489" s="51">
        <v>550821174</v>
      </c>
      <c r="B8489" s="51" t="s">
        <v>12</v>
      </c>
      <c r="C8489" s="51" t="s">
        <v>31</v>
      </c>
      <c r="D8489" s="51" t="s">
        <v>3603</v>
      </c>
      <c r="E8489" s="51">
        <v>6</v>
      </c>
      <c r="F8489" s="51" t="s">
        <v>3601</v>
      </c>
      <c r="G8489" s="51" t="s">
        <v>3602</v>
      </c>
      <c r="H8489" s="51">
        <v>1814</v>
      </c>
      <c r="I8489" s="51" t="s">
        <v>1695</v>
      </c>
      <c r="J8489" s="52">
        <v>6022</v>
      </c>
      <c r="K8489" s="51" t="s">
        <v>47</v>
      </c>
      <c r="L8489" s="51" t="s">
        <v>34</v>
      </c>
      <c r="M8489" s="51">
        <v>0</v>
      </c>
      <c r="N8489" s="51">
        <v>0</v>
      </c>
      <c r="O8489" s="51">
        <v>0</v>
      </c>
      <c r="P8489" s="51">
        <v>1</v>
      </c>
      <c r="Q8489" s="51">
        <v>0</v>
      </c>
      <c r="S8489">
        <f t="shared" ref="S8489" si="15235">SUM(M8489:P8489)/4</f>
        <v>0.25</v>
      </c>
      <c r="T8489">
        <f t="shared" ref="T8489" si="15236">SUM(Q8490:Q8491)</f>
        <v>1</v>
      </c>
      <c r="U8489">
        <f t="shared" ref="U8489" si="15237">SUM(Q8492:Q8493)</f>
        <v>0</v>
      </c>
      <c r="W8489" t="str">
        <f>IF(T8489=0,$W$22,"")</f>
        <v/>
      </c>
      <c r="Y8489" t="str">
        <f t="shared" ref="Y8489" si="15238">IF(S8489&gt;SUM(T8489+U8489),$Y$22,"")</f>
        <v/>
      </c>
      <c r="AA8489" t="str">
        <f t="shared" ref="AA8489" si="15239">IF(S8489&gt;$AA$13,$AA$22,"")</f>
        <v/>
      </c>
      <c r="AC8489">
        <f t="shared" ref="AC8489" si="15240">A8489</f>
        <v>550821174</v>
      </c>
      <c r="AD8489">
        <f t="shared" ref="AD8489" si="15241">H8489</f>
        <v>1814</v>
      </c>
      <c r="AE8489">
        <f t="shared" ref="AE8489" si="15242">SUM(W8489:AA8489)</f>
        <v>0</v>
      </c>
      <c r="AF8489" s="15">
        <f t="shared" ref="AF8489" si="15243">J8489</f>
        <v>6022</v>
      </c>
    </row>
    <row r="8490" spans="1:32" x14ac:dyDescent="0.2">
      <c r="A8490" s="51">
        <v>550821174</v>
      </c>
      <c r="B8490" s="51" t="s">
        <v>12</v>
      </c>
      <c r="C8490" s="51" t="s">
        <v>31</v>
      </c>
      <c r="D8490" s="51" t="s">
        <v>3603</v>
      </c>
      <c r="E8490" s="51">
        <v>6</v>
      </c>
      <c r="F8490" s="51" t="s">
        <v>3601</v>
      </c>
      <c r="G8490" s="51" t="s">
        <v>3602</v>
      </c>
      <c r="H8490" s="51">
        <v>1814</v>
      </c>
      <c r="I8490" s="51" t="s">
        <v>1695</v>
      </c>
      <c r="J8490" s="52">
        <v>6022</v>
      </c>
      <c r="K8490" s="51" t="s">
        <v>47</v>
      </c>
      <c r="L8490" s="51" t="s">
        <v>35</v>
      </c>
      <c r="M8490" s="51">
        <v>0</v>
      </c>
      <c r="N8490" s="51">
        <v>0</v>
      </c>
      <c r="O8490" s="51">
        <v>0</v>
      </c>
      <c r="P8490" s="51">
        <v>0</v>
      </c>
      <c r="Q8490" s="51">
        <v>0</v>
      </c>
    </row>
    <row r="8491" spans="1:32" x14ac:dyDescent="0.2">
      <c r="A8491" s="51">
        <v>550821174</v>
      </c>
      <c r="B8491" s="51" t="s">
        <v>12</v>
      </c>
      <c r="C8491" s="51" t="s">
        <v>31</v>
      </c>
      <c r="D8491" s="51" t="s">
        <v>3603</v>
      </c>
      <c r="E8491" s="51">
        <v>6</v>
      </c>
      <c r="F8491" s="51" t="s">
        <v>3601</v>
      </c>
      <c r="G8491" s="51" t="s">
        <v>3602</v>
      </c>
      <c r="H8491" s="51">
        <v>1814</v>
      </c>
      <c r="I8491" s="51" t="s">
        <v>1695</v>
      </c>
      <c r="J8491" s="52">
        <v>6022</v>
      </c>
      <c r="K8491" s="51" t="s">
        <v>47</v>
      </c>
      <c r="L8491" s="51" t="s">
        <v>36</v>
      </c>
      <c r="M8491" s="51">
        <v>0</v>
      </c>
      <c r="N8491" s="51">
        <v>0</v>
      </c>
      <c r="O8491" s="51">
        <v>0</v>
      </c>
      <c r="P8491" s="51">
        <v>0</v>
      </c>
      <c r="Q8491" s="51">
        <v>1</v>
      </c>
    </row>
    <row r="8492" spans="1:32" x14ac:dyDescent="0.2">
      <c r="A8492" s="51">
        <v>550821174</v>
      </c>
      <c r="B8492" s="51" t="s">
        <v>12</v>
      </c>
      <c r="C8492" s="51" t="s">
        <v>31</v>
      </c>
      <c r="D8492" s="51" t="s">
        <v>3603</v>
      </c>
      <c r="E8492" s="51">
        <v>6</v>
      </c>
      <c r="F8492" s="51" t="s">
        <v>3601</v>
      </c>
      <c r="G8492" s="51" t="s">
        <v>3602</v>
      </c>
      <c r="H8492" s="51">
        <v>1814</v>
      </c>
      <c r="I8492" s="51" t="s">
        <v>1695</v>
      </c>
      <c r="J8492" s="52">
        <v>6022</v>
      </c>
      <c r="K8492" s="51" t="s">
        <v>47</v>
      </c>
      <c r="L8492" s="51" t="s">
        <v>37</v>
      </c>
      <c r="M8492" s="51">
        <v>0</v>
      </c>
      <c r="N8492" s="51">
        <v>0</v>
      </c>
      <c r="O8492" s="51">
        <v>0</v>
      </c>
      <c r="P8492" s="51">
        <v>0</v>
      </c>
      <c r="Q8492" s="51">
        <v>0</v>
      </c>
    </row>
    <row r="8493" spans="1:32" x14ac:dyDescent="0.2">
      <c r="A8493" s="51">
        <v>550821174</v>
      </c>
      <c r="B8493" s="51" t="s">
        <v>12</v>
      </c>
      <c r="C8493" s="51" t="s">
        <v>31</v>
      </c>
      <c r="D8493" s="51" t="s">
        <v>3603</v>
      </c>
      <c r="E8493" s="51">
        <v>6</v>
      </c>
      <c r="F8493" s="51" t="s">
        <v>3601</v>
      </c>
      <c r="G8493" s="51" t="s">
        <v>3602</v>
      </c>
      <c r="H8493" s="51">
        <v>1814</v>
      </c>
      <c r="I8493" s="51" t="s">
        <v>1695</v>
      </c>
      <c r="J8493" s="52">
        <v>6022</v>
      </c>
      <c r="K8493" s="51" t="s">
        <v>47</v>
      </c>
      <c r="L8493" s="51" t="s">
        <v>38</v>
      </c>
      <c r="M8493" s="51">
        <v>0</v>
      </c>
      <c r="N8493" s="51">
        <v>0</v>
      </c>
      <c r="O8493" s="51">
        <v>0</v>
      </c>
      <c r="P8493" s="51">
        <v>0</v>
      </c>
      <c r="Q8493" s="51">
        <v>0</v>
      </c>
    </row>
    <row r="8494" spans="1:32" x14ac:dyDescent="0.2">
      <c r="A8494" s="51">
        <v>550821174</v>
      </c>
      <c r="B8494" s="51" t="s">
        <v>12</v>
      </c>
      <c r="C8494" s="51" t="s">
        <v>31</v>
      </c>
      <c r="D8494" s="51" t="s">
        <v>3603</v>
      </c>
      <c r="E8494" s="51">
        <v>6</v>
      </c>
      <c r="F8494" s="51" t="s">
        <v>3601</v>
      </c>
      <c r="G8494" s="51" t="s">
        <v>3602</v>
      </c>
      <c r="H8494" s="51">
        <v>1815</v>
      </c>
      <c r="I8494" s="51" t="s">
        <v>1696</v>
      </c>
      <c r="J8494" s="52">
        <v>6029</v>
      </c>
      <c r="K8494" s="51" t="s">
        <v>567</v>
      </c>
      <c r="L8494" s="51" t="s">
        <v>34</v>
      </c>
      <c r="M8494" s="51">
        <v>0</v>
      </c>
      <c r="N8494" s="51">
        <v>0</v>
      </c>
      <c r="O8494" s="51">
        <v>0</v>
      </c>
      <c r="P8494" s="51">
        <v>0</v>
      </c>
      <c r="Q8494" s="51">
        <v>0</v>
      </c>
      <c r="S8494">
        <f t="shared" ref="S8494" si="15244">SUM(M8494:P8494)/4</f>
        <v>0</v>
      </c>
      <c r="T8494">
        <f t="shared" ref="T8494" si="15245">SUM(Q8495:Q8496)</f>
        <v>0</v>
      </c>
      <c r="U8494">
        <f t="shared" ref="U8494" si="15246">SUM(Q8497:Q8498)</f>
        <v>1</v>
      </c>
      <c r="W8494">
        <f>IF(T8494=0,$W$22,"")</f>
        <v>1</v>
      </c>
      <c r="Y8494" t="str">
        <f t="shared" ref="Y8494" si="15247">IF(S8494&gt;SUM(T8494+U8494),$Y$22,"")</f>
        <v/>
      </c>
      <c r="AA8494" t="str">
        <f t="shared" ref="AA8494" si="15248">IF(S8494&gt;$AA$13,$AA$22,"")</f>
        <v/>
      </c>
      <c r="AC8494">
        <f t="shared" ref="AC8494" si="15249">A8494</f>
        <v>550821174</v>
      </c>
      <c r="AD8494">
        <f t="shared" ref="AD8494" si="15250">H8494</f>
        <v>1815</v>
      </c>
      <c r="AE8494">
        <f t="shared" ref="AE8494" si="15251">SUM(W8494:AA8494)</f>
        <v>1</v>
      </c>
      <c r="AF8494" s="15">
        <f t="shared" ref="AF8494" si="15252">J8494</f>
        <v>6029</v>
      </c>
    </row>
    <row r="8495" spans="1:32" x14ac:dyDescent="0.2">
      <c r="A8495" s="51">
        <v>550821174</v>
      </c>
      <c r="B8495" s="51" t="s">
        <v>12</v>
      </c>
      <c r="C8495" s="51" t="s">
        <v>31</v>
      </c>
      <c r="D8495" s="51" t="s">
        <v>3603</v>
      </c>
      <c r="E8495" s="51">
        <v>6</v>
      </c>
      <c r="F8495" s="51" t="s">
        <v>3601</v>
      </c>
      <c r="G8495" s="51" t="s">
        <v>3602</v>
      </c>
      <c r="H8495" s="51">
        <v>1815</v>
      </c>
      <c r="I8495" s="51" t="s">
        <v>1696</v>
      </c>
      <c r="J8495" s="52">
        <v>6029</v>
      </c>
      <c r="K8495" s="51" t="s">
        <v>567</v>
      </c>
      <c r="L8495" s="51" t="s">
        <v>35</v>
      </c>
      <c r="M8495" s="51">
        <v>0</v>
      </c>
      <c r="N8495" s="51">
        <v>0</v>
      </c>
      <c r="O8495" s="51">
        <v>0</v>
      </c>
      <c r="P8495" s="51">
        <v>0</v>
      </c>
      <c r="Q8495" s="51">
        <v>0</v>
      </c>
    </row>
    <row r="8496" spans="1:32" x14ac:dyDescent="0.2">
      <c r="A8496" s="51">
        <v>550821174</v>
      </c>
      <c r="B8496" s="51" t="s">
        <v>12</v>
      </c>
      <c r="C8496" s="51" t="s">
        <v>31</v>
      </c>
      <c r="D8496" s="51" t="s">
        <v>3603</v>
      </c>
      <c r="E8496" s="51">
        <v>6</v>
      </c>
      <c r="F8496" s="51" t="s">
        <v>3601</v>
      </c>
      <c r="G8496" s="51" t="s">
        <v>3602</v>
      </c>
      <c r="H8496" s="51">
        <v>1815</v>
      </c>
      <c r="I8496" s="51" t="s">
        <v>1696</v>
      </c>
      <c r="J8496" s="52">
        <v>6029</v>
      </c>
      <c r="K8496" s="51" t="s">
        <v>567</v>
      </c>
      <c r="L8496" s="51" t="s">
        <v>36</v>
      </c>
      <c r="M8496" s="51">
        <v>0</v>
      </c>
      <c r="N8496" s="51">
        <v>0</v>
      </c>
      <c r="O8496" s="51">
        <v>0</v>
      </c>
      <c r="P8496" s="51">
        <v>0</v>
      </c>
      <c r="Q8496" s="51">
        <v>0</v>
      </c>
    </row>
    <row r="8497" spans="1:32" x14ac:dyDescent="0.2">
      <c r="A8497" s="51">
        <v>550821174</v>
      </c>
      <c r="B8497" s="51" t="s">
        <v>12</v>
      </c>
      <c r="C8497" s="51" t="s">
        <v>31</v>
      </c>
      <c r="D8497" s="51" t="s">
        <v>3603</v>
      </c>
      <c r="E8497" s="51">
        <v>6</v>
      </c>
      <c r="F8497" s="51" t="s">
        <v>3601</v>
      </c>
      <c r="G8497" s="51" t="s">
        <v>3602</v>
      </c>
      <c r="H8497" s="51">
        <v>1815</v>
      </c>
      <c r="I8497" s="51" t="s">
        <v>1696</v>
      </c>
      <c r="J8497" s="52">
        <v>6029</v>
      </c>
      <c r="K8497" s="51" t="s">
        <v>567</v>
      </c>
      <c r="L8497" s="51" t="s">
        <v>37</v>
      </c>
      <c r="M8497" s="51">
        <v>0</v>
      </c>
      <c r="N8497" s="51">
        <v>0</v>
      </c>
      <c r="O8497" s="51">
        <v>0</v>
      </c>
      <c r="P8497" s="51">
        <v>0</v>
      </c>
      <c r="Q8497" s="51">
        <v>1</v>
      </c>
    </row>
    <row r="8498" spans="1:32" x14ac:dyDescent="0.2">
      <c r="A8498" s="51">
        <v>550821174</v>
      </c>
      <c r="B8498" s="51" t="s">
        <v>12</v>
      </c>
      <c r="C8498" s="51" t="s">
        <v>31</v>
      </c>
      <c r="D8498" s="51" t="s">
        <v>3603</v>
      </c>
      <c r="E8498" s="51">
        <v>6</v>
      </c>
      <c r="F8498" s="51" t="s">
        <v>3601</v>
      </c>
      <c r="G8498" s="51" t="s">
        <v>3602</v>
      </c>
      <c r="H8498" s="51">
        <v>1815</v>
      </c>
      <c r="I8498" s="51" t="s">
        <v>1696</v>
      </c>
      <c r="J8498" s="52">
        <v>6029</v>
      </c>
      <c r="K8498" s="51" t="s">
        <v>567</v>
      </c>
      <c r="L8498" s="51" t="s">
        <v>38</v>
      </c>
      <c r="M8498" s="51">
        <v>0</v>
      </c>
      <c r="N8498" s="51">
        <v>0</v>
      </c>
      <c r="O8498" s="51">
        <v>0</v>
      </c>
      <c r="P8498" s="51">
        <v>0</v>
      </c>
      <c r="Q8498" s="51">
        <v>0</v>
      </c>
    </row>
    <row r="8499" spans="1:32" x14ac:dyDescent="0.2">
      <c r="A8499" s="51">
        <v>550821174</v>
      </c>
      <c r="B8499" s="51" t="s">
        <v>12</v>
      </c>
      <c r="C8499" s="51" t="s">
        <v>31</v>
      </c>
      <c r="D8499" s="51" t="s">
        <v>3603</v>
      </c>
      <c r="E8499" s="51">
        <v>6</v>
      </c>
      <c r="F8499" s="51" t="s">
        <v>3601</v>
      </c>
      <c r="G8499" s="51" t="s">
        <v>3602</v>
      </c>
      <c r="H8499" s="51">
        <v>1816</v>
      </c>
      <c r="I8499" s="51" t="s">
        <v>1697</v>
      </c>
      <c r="J8499" s="52">
        <v>6014</v>
      </c>
      <c r="K8499" s="51" t="s">
        <v>41</v>
      </c>
      <c r="L8499" s="51" t="s">
        <v>34</v>
      </c>
      <c r="M8499" s="51">
        <v>0</v>
      </c>
      <c r="N8499" s="51">
        <v>0</v>
      </c>
      <c r="O8499" s="51">
        <v>0</v>
      </c>
      <c r="P8499" s="51">
        <v>0</v>
      </c>
      <c r="Q8499" s="51">
        <v>0</v>
      </c>
      <c r="S8499">
        <f t="shared" ref="S8499" si="15253">SUM(M8499:P8499)/4</f>
        <v>0</v>
      </c>
      <c r="T8499">
        <f t="shared" ref="T8499" si="15254">SUM(Q8500:Q8501)</f>
        <v>1</v>
      </c>
      <c r="U8499">
        <f t="shared" ref="U8499" si="15255">SUM(Q8502:Q8503)</f>
        <v>0</v>
      </c>
      <c r="W8499" t="str">
        <f>IF(T8499=0,$W$22,"")</f>
        <v/>
      </c>
      <c r="Y8499" t="str">
        <f t="shared" ref="Y8499" si="15256">IF(S8499&gt;SUM(T8499+U8499),$Y$22,"")</f>
        <v/>
      </c>
      <c r="AA8499" t="str">
        <f t="shared" ref="AA8499" si="15257">IF(S8499&gt;$AA$13,$AA$22,"")</f>
        <v/>
      </c>
      <c r="AC8499">
        <f t="shared" ref="AC8499" si="15258">A8499</f>
        <v>550821174</v>
      </c>
      <c r="AD8499">
        <f t="shared" ref="AD8499" si="15259">H8499</f>
        <v>1816</v>
      </c>
      <c r="AE8499">
        <f t="shared" ref="AE8499" si="15260">SUM(W8499:AA8499)</f>
        <v>0</v>
      </c>
      <c r="AF8499" s="15">
        <f t="shared" ref="AF8499" si="15261">J8499</f>
        <v>6014</v>
      </c>
    </row>
    <row r="8500" spans="1:32" x14ac:dyDescent="0.2">
      <c r="A8500" s="51">
        <v>550821174</v>
      </c>
      <c r="B8500" s="51" t="s">
        <v>12</v>
      </c>
      <c r="C8500" s="51" t="s">
        <v>31</v>
      </c>
      <c r="D8500" s="51" t="s">
        <v>3603</v>
      </c>
      <c r="E8500" s="51">
        <v>6</v>
      </c>
      <c r="F8500" s="51" t="s">
        <v>3601</v>
      </c>
      <c r="G8500" s="51" t="s">
        <v>3602</v>
      </c>
      <c r="H8500" s="51">
        <v>1816</v>
      </c>
      <c r="I8500" s="51" t="s">
        <v>1697</v>
      </c>
      <c r="J8500" s="52">
        <v>6014</v>
      </c>
      <c r="K8500" s="51" t="s">
        <v>41</v>
      </c>
      <c r="L8500" s="51" t="s">
        <v>35</v>
      </c>
      <c r="M8500" s="51">
        <v>0</v>
      </c>
      <c r="N8500" s="51">
        <v>0</v>
      </c>
      <c r="O8500" s="51">
        <v>0</v>
      </c>
      <c r="P8500" s="51">
        <v>0</v>
      </c>
      <c r="Q8500" s="51">
        <v>1</v>
      </c>
    </row>
    <row r="8501" spans="1:32" x14ac:dyDescent="0.2">
      <c r="A8501" s="51">
        <v>550821174</v>
      </c>
      <c r="B8501" s="51" t="s">
        <v>12</v>
      </c>
      <c r="C8501" s="51" t="s">
        <v>31</v>
      </c>
      <c r="D8501" s="51" t="s">
        <v>3603</v>
      </c>
      <c r="E8501" s="51">
        <v>6</v>
      </c>
      <c r="F8501" s="51" t="s">
        <v>3601</v>
      </c>
      <c r="G8501" s="51" t="s">
        <v>3602</v>
      </c>
      <c r="H8501" s="51">
        <v>1816</v>
      </c>
      <c r="I8501" s="51" t="s">
        <v>1697</v>
      </c>
      <c r="J8501" s="52">
        <v>6014</v>
      </c>
      <c r="K8501" s="51" t="s">
        <v>41</v>
      </c>
      <c r="L8501" s="51" t="s">
        <v>36</v>
      </c>
      <c r="M8501" s="51">
        <v>0</v>
      </c>
      <c r="N8501" s="51">
        <v>0</v>
      </c>
      <c r="O8501" s="51">
        <v>0</v>
      </c>
      <c r="P8501" s="51">
        <v>0</v>
      </c>
      <c r="Q8501" s="51">
        <v>0</v>
      </c>
    </row>
    <row r="8502" spans="1:32" x14ac:dyDescent="0.2">
      <c r="A8502" s="51">
        <v>550821174</v>
      </c>
      <c r="B8502" s="51" t="s">
        <v>12</v>
      </c>
      <c r="C8502" s="51" t="s">
        <v>31</v>
      </c>
      <c r="D8502" s="51" t="s">
        <v>3603</v>
      </c>
      <c r="E8502" s="51">
        <v>6</v>
      </c>
      <c r="F8502" s="51" t="s">
        <v>3601</v>
      </c>
      <c r="G8502" s="51" t="s">
        <v>3602</v>
      </c>
      <c r="H8502" s="51">
        <v>1816</v>
      </c>
      <c r="I8502" s="51" t="s">
        <v>1697</v>
      </c>
      <c r="J8502" s="52">
        <v>6014</v>
      </c>
      <c r="K8502" s="51" t="s">
        <v>41</v>
      </c>
      <c r="L8502" s="51" t="s">
        <v>37</v>
      </c>
      <c r="M8502" s="51">
        <v>0</v>
      </c>
      <c r="N8502" s="51">
        <v>0</v>
      </c>
      <c r="O8502" s="51">
        <v>0</v>
      </c>
      <c r="P8502" s="51">
        <v>0</v>
      </c>
      <c r="Q8502" s="51">
        <v>0</v>
      </c>
    </row>
    <row r="8503" spans="1:32" x14ac:dyDescent="0.2">
      <c r="A8503" s="51">
        <v>550821174</v>
      </c>
      <c r="B8503" s="51" t="s">
        <v>12</v>
      </c>
      <c r="C8503" s="51" t="s">
        <v>31</v>
      </c>
      <c r="D8503" s="51" t="s">
        <v>3603</v>
      </c>
      <c r="E8503" s="51">
        <v>6</v>
      </c>
      <c r="F8503" s="51" t="s">
        <v>3601</v>
      </c>
      <c r="G8503" s="51" t="s">
        <v>3602</v>
      </c>
      <c r="H8503" s="51">
        <v>1816</v>
      </c>
      <c r="I8503" s="51" t="s">
        <v>1697</v>
      </c>
      <c r="J8503" s="52">
        <v>6014</v>
      </c>
      <c r="K8503" s="51" t="s">
        <v>41</v>
      </c>
      <c r="L8503" s="51" t="s">
        <v>38</v>
      </c>
      <c r="M8503" s="51">
        <v>0</v>
      </c>
      <c r="N8503" s="51">
        <v>0</v>
      </c>
      <c r="O8503" s="51">
        <v>0</v>
      </c>
      <c r="P8503" s="51">
        <v>0</v>
      </c>
      <c r="Q8503" s="51">
        <v>0</v>
      </c>
    </row>
    <row r="8504" spans="1:32" x14ac:dyDescent="0.2">
      <c r="A8504" s="51">
        <v>550821174</v>
      </c>
      <c r="B8504" s="51" t="s">
        <v>12</v>
      </c>
      <c r="C8504" s="51" t="s">
        <v>31</v>
      </c>
      <c r="D8504" s="51" t="s">
        <v>3603</v>
      </c>
      <c r="E8504" s="51">
        <v>6</v>
      </c>
      <c r="F8504" s="51" t="s">
        <v>3601</v>
      </c>
      <c r="G8504" s="51" t="s">
        <v>3602</v>
      </c>
      <c r="H8504" s="51">
        <v>1817</v>
      </c>
      <c r="I8504" s="51" t="s">
        <v>1698</v>
      </c>
      <c r="J8504" s="52">
        <v>6029</v>
      </c>
      <c r="K8504" s="51" t="s">
        <v>567</v>
      </c>
      <c r="L8504" s="51" t="s">
        <v>34</v>
      </c>
      <c r="M8504" s="51">
        <v>0</v>
      </c>
      <c r="N8504" s="51">
        <v>0</v>
      </c>
      <c r="O8504" s="51">
        <v>0</v>
      </c>
      <c r="P8504" s="51">
        <v>0</v>
      </c>
      <c r="Q8504" s="51">
        <v>0</v>
      </c>
      <c r="S8504">
        <f t="shared" ref="S8504" si="15262">SUM(M8504:P8504)/4</f>
        <v>0</v>
      </c>
      <c r="T8504">
        <f t="shared" ref="T8504" si="15263">SUM(Q8505:Q8506)</f>
        <v>1</v>
      </c>
      <c r="U8504">
        <f t="shared" ref="U8504" si="15264">SUM(Q8507:Q8508)</f>
        <v>0</v>
      </c>
      <c r="W8504" t="str">
        <f>IF(T8504=0,$W$22,"")</f>
        <v/>
      </c>
      <c r="Y8504" t="str">
        <f t="shared" ref="Y8504" si="15265">IF(S8504&gt;SUM(T8504+U8504),$Y$22,"")</f>
        <v/>
      </c>
      <c r="AA8504" t="str">
        <f t="shared" ref="AA8504" si="15266">IF(S8504&gt;$AA$13,$AA$22,"")</f>
        <v/>
      </c>
      <c r="AC8504">
        <f t="shared" ref="AC8504" si="15267">A8504</f>
        <v>550821174</v>
      </c>
      <c r="AD8504">
        <f t="shared" ref="AD8504" si="15268">H8504</f>
        <v>1817</v>
      </c>
      <c r="AE8504">
        <f t="shared" ref="AE8504" si="15269">SUM(W8504:AA8504)</f>
        <v>0</v>
      </c>
      <c r="AF8504" s="15">
        <f t="shared" ref="AF8504" si="15270">J8504</f>
        <v>6029</v>
      </c>
    </row>
    <row r="8505" spans="1:32" x14ac:dyDescent="0.2">
      <c r="A8505" s="51">
        <v>550821174</v>
      </c>
      <c r="B8505" s="51" t="s">
        <v>12</v>
      </c>
      <c r="C8505" s="51" t="s">
        <v>31</v>
      </c>
      <c r="D8505" s="51" t="s">
        <v>3603</v>
      </c>
      <c r="E8505" s="51">
        <v>6</v>
      </c>
      <c r="F8505" s="51" t="s">
        <v>3601</v>
      </c>
      <c r="G8505" s="51" t="s">
        <v>3602</v>
      </c>
      <c r="H8505" s="51">
        <v>1817</v>
      </c>
      <c r="I8505" s="51" t="s">
        <v>1698</v>
      </c>
      <c r="J8505" s="52">
        <v>6029</v>
      </c>
      <c r="K8505" s="51" t="s">
        <v>567</v>
      </c>
      <c r="L8505" s="51" t="s">
        <v>35</v>
      </c>
      <c r="M8505" s="51">
        <v>0</v>
      </c>
      <c r="N8505" s="51">
        <v>0</v>
      </c>
      <c r="O8505" s="51">
        <v>0</v>
      </c>
      <c r="P8505" s="51">
        <v>0</v>
      </c>
      <c r="Q8505" s="51">
        <v>1</v>
      </c>
    </row>
    <row r="8506" spans="1:32" x14ac:dyDescent="0.2">
      <c r="A8506" s="51">
        <v>550821174</v>
      </c>
      <c r="B8506" s="51" t="s">
        <v>12</v>
      </c>
      <c r="C8506" s="51" t="s">
        <v>31</v>
      </c>
      <c r="D8506" s="51" t="s">
        <v>3603</v>
      </c>
      <c r="E8506" s="51">
        <v>6</v>
      </c>
      <c r="F8506" s="51" t="s">
        <v>3601</v>
      </c>
      <c r="G8506" s="51" t="s">
        <v>3602</v>
      </c>
      <c r="H8506" s="51">
        <v>1817</v>
      </c>
      <c r="I8506" s="51" t="s">
        <v>1698</v>
      </c>
      <c r="J8506" s="52">
        <v>6029</v>
      </c>
      <c r="K8506" s="51" t="s">
        <v>567</v>
      </c>
      <c r="L8506" s="51" t="s">
        <v>36</v>
      </c>
      <c r="M8506" s="51">
        <v>0</v>
      </c>
      <c r="N8506" s="51">
        <v>0</v>
      </c>
      <c r="O8506" s="51">
        <v>0</v>
      </c>
      <c r="P8506" s="51">
        <v>0</v>
      </c>
      <c r="Q8506" s="51">
        <v>0</v>
      </c>
    </row>
    <row r="8507" spans="1:32" x14ac:dyDescent="0.2">
      <c r="A8507" s="51">
        <v>550821174</v>
      </c>
      <c r="B8507" s="51" t="s">
        <v>12</v>
      </c>
      <c r="C8507" s="51" t="s">
        <v>31</v>
      </c>
      <c r="D8507" s="51" t="s">
        <v>3603</v>
      </c>
      <c r="E8507" s="51">
        <v>6</v>
      </c>
      <c r="F8507" s="51" t="s">
        <v>3601</v>
      </c>
      <c r="G8507" s="51" t="s">
        <v>3602</v>
      </c>
      <c r="H8507" s="51">
        <v>1817</v>
      </c>
      <c r="I8507" s="51" t="s">
        <v>1698</v>
      </c>
      <c r="J8507" s="52">
        <v>6029</v>
      </c>
      <c r="K8507" s="51" t="s">
        <v>567</v>
      </c>
      <c r="L8507" s="51" t="s">
        <v>37</v>
      </c>
      <c r="M8507" s="51">
        <v>0</v>
      </c>
      <c r="N8507" s="51">
        <v>0</v>
      </c>
      <c r="O8507" s="51">
        <v>0</v>
      </c>
      <c r="P8507" s="51">
        <v>0</v>
      </c>
      <c r="Q8507" s="51">
        <v>0</v>
      </c>
    </row>
    <row r="8508" spans="1:32" x14ac:dyDescent="0.2">
      <c r="A8508" s="51">
        <v>550821174</v>
      </c>
      <c r="B8508" s="51" t="s">
        <v>12</v>
      </c>
      <c r="C8508" s="51" t="s">
        <v>31</v>
      </c>
      <c r="D8508" s="51" t="s">
        <v>3603</v>
      </c>
      <c r="E8508" s="51">
        <v>6</v>
      </c>
      <c r="F8508" s="51" t="s">
        <v>3601</v>
      </c>
      <c r="G8508" s="51" t="s">
        <v>3602</v>
      </c>
      <c r="H8508" s="51">
        <v>1817</v>
      </c>
      <c r="I8508" s="51" t="s">
        <v>1698</v>
      </c>
      <c r="J8508" s="52">
        <v>6029</v>
      </c>
      <c r="K8508" s="51" t="s">
        <v>567</v>
      </c>
      <c r="L8508" s="51" t="s">
        <v>38</v>
      </c>
      <c r="M8508" s="51">
        <v>0</v>
      </c>
      <c r="N8508" s="51">
        <v>0</v>
      </c>
      <c r="O8508" s="51">
        <v>0</v>
      </c>
      <c r="P8508" s="51">
        <v>0</v>
      </c>
      <c r="Q8508" s="51">
        <v>0</v>
      </c>
    </row>
    <row r="8509" spans="1:32" x14ac:dyDescent="0.2">
      <c r="A8509" s="51">
        <v>550821174</v>
      </c>
      <c r="B8509" s="51" t="s">
        <v>12</v>
      </c>
      <c r="C8509" s="51" t="s">
        <v>31</v>
      </c>
      <c r="D8509" s="51" t="s">
        <v>3603</v>
      </c>
      <c r="E8509" s="51">
        <v>6</v>
      </c>
      <c r="F8509" s="51" t="s">
        <v>3601</v>
      </c>
      <c r="G8509" s="51" t="s">
        <v>3602</v>
      </c>
      <c r="H8509" s="51">
        <v>1818</v>
      </c>
      <c r="I8509" s="51" t="s">
        <v>1699</v>
      </c>
      <c r="J8509" s="52">
        <v>6022</v>
      </c>
      <c r="K8509" s="51" t="s">
        <v>47</v>
      </c>
      <c r="L8509" s="51" t="s">
        <v>34</v>
      </c>
      <c r="M8509" s="51">
        <v>0</v>
      </c>
      <c r="N8509" s="51">
        <v>0</v>
      </c>
      <c r="O8509" s="51">
        <v>0</v>
      </c>
      <c r="P8509" s="51">
        <v>0</v>
      </c>
      <c r="Q8509" s="51">
        <v>0</v>
      </c>
      <c r="S8509">
        <f t="shared" ref="S8509" si="15271">SUM(M8509:P8509)/4</f>
        <v>0</v>
      </c>
      <c r="T8509">
        <f t="shared" ref="T8509" si="15272">SUM(Q8510:Q8511)</f>
        <v>1</v>
      </c>
      <c r="U8509">
        <f t="shared" ref="U8509" si="15273">SUM(Q8512:Q8513)</f>
        <v>0</v>
      </c>
      <c r="W8509" t="str">
        <f>IF(T8509=0,$W$22,"")</f>
        <v/>
      </c>
      <c r="Y8509" t="str">
        <f t="shared" ref="Y8509" si="15274">IF(S8509&gt;SUM(T8509+U8509),$Y$22,"")</f>
        <v/>
      </c>
      <c r="AA8509" t="str">
        <f t="shared" ref="AA8509" si="15275">IF(S8509&gt;$AA$13,$AA$22,"")</f>
        <v/>
      </c>
      <c r="AC8509">
        <f t="shared" ref="AC8509" si="15276">A8509</f>
        <v>550821174</v>
      </c>
      <c r="AD8509">
        <f t="shared" ref="AD8509" si="15277">H8509</f>
        <v>1818</v>
      </c>
      <c r="AE8509">
        <f t="shared" ref="AE8509" si="15278">SUM(W8509:AA8509)</f>
        <v>0</v>
      </c>
      <c r="AF8509" s="15">
        <f t="shared" ref="AF8509" si="15279">J8509</f>
        <v>6022</v>
      </c>
    </row>
    <row r="8510" spans="1:32" x14ac:dyDescent="0.2">
      <c r="A8510" s="51">
        <v>550821174</v>
      </c>
      <c r="B8510" s="51" t="s">
        <v>12</v>
      </c>
      <c r="C8510" s="51" t="s">
        <v>31</v>
      </c>
      <c r="D8510" s="51" t="s">
        <v>3603</v>
      </c>
      <c r="E8510" s="51">
        <v>6</v>
      </c>
      <c r="F8510" s="51" t="s">
        <v>3601</v>
      </c>
      <c r="G8510" s="51" t="s">
        <v>3602</v>
      </c>
      <c r="H8510" s="51">
        <v>1818</v>
      </c>
      <c r="I8510" s="51" t="s">
        <v>1699</v>
      </c>
      <c r="J8510" s="52">
        <v>6022</v>
      </c>
      <c r="K8510" s="51" t="s">
        <v>47</v>
      </c>
      <c r="L8510" s="51" t="s">
        <v>35</v>
      </c>
      <c r="M8510" s="51">
        <v>0</v>
      </c>
      <c r="N8510" s="51">
        <v>0</v>
      </c>
      <c r="O8510" s="51">
        <v>0</v>
      </c>
      <c r="P8510" s="51">
        <v>0</v>
      </c>
      <c r="Q8510" s="51">
        <v>1</v>
      </c>
    </row>
    <row r="8511" spans="1:32" x14ac:dyDescent="0.2">
      <c r="A8511" s="51">
        <v>550821174</v>
      </c>
      <c r="B8511" s="51" t="s">
        <v>12</v>
      </c>
      <c r="C8511" s="51" t="s">
        <v>31</v>
      </c>
      <c r="D8511" s="51" t="s">
        <v>3603</v>
      </c>
      <c r="E8511" s="51">
        <v>6</v>
      </c>
      <c r="F8511" s="51" t="s">
        <v>3601</v>
      </c>
      <c r="G8511" s="51" t="s">
        <v>3602</v>
      </c>
      <c r="H8511" s="51">
        <v>1818</v>
      </c>
      <c r="I8511" s="51" t="s">
        <v>1699</v>
      </c>
      <c r="J8511" s="52">
        <v>6022</v>
      </c>
      <c r="K8511" s="51" t="s">
        <v>47</v>
      </c>
      <c r="L8511" s="51" t="s">
        <v>36</v>
      </c>
      <c r="M8511" s="51">
        <v>0</v>
      </c>
      <c r="N8511" s="51">
        <v>0</v>
      </c>
      <c r="O8511" s="51">
        <v>0</v>
      </c>
      <c r="P8511" s="51">
        <v>0</v>
      </c>
      <c r="Q8511" s="51">
        <v>0</v>
      </c>
    </row>
    <row r="8512" spans="1:32" x14ac:dyDescent="0.2">
      <c r="A8512" s="51">
        <v>550821174</v>
      </c>
      <c r="B8512" s="51" t="s">
        <v>12</v>
      </c>
      <c r="C8512" s="51" t="s">
        <v>31</v>
      </c>
      <c r="D8512" s="51" t="s">
        <v>3603</v>
      </c>
      <c r="E8512" s="51">
        <v>6</v>
      </c>
      <c r="F8512" s="51" t="s">
        <v>3601</v>
      </c>
      <c r="G8512" s="51" t="s">
        <v>3602</v>
      </c>
      <c r="H8512" s="51">
        <v>1818</v>
      </c>
      <c r="I8512" s="51" t="s">
        <v>1699</v>
      </c>
      <c r="J8512" s="52">
        <v>6022</v>
      </c>
      <c r="K8512" s="51" t="s">
        <v>47</v>
      </c>
      <c r="L8512" s="51" t="s">
        <v>37</v>
      </c>
      <c r="M8512" s="51">
        <v>0</v>
      </c>
      <c r="N8512" s="51">
        <v>0</v>
      </c>
      <c r="O8512" s="51">
        <v>0</v>
      </c>
      <c r="P8512" s="51">
        <v>0</v>
      </c>
      <c r="Q8512" s="51">
        <v>0</v>
      </c>
    </row>
    <row r="8513" spans="1:32" x14ac:dyDescent="0.2">
      <c r="A8513" s="51">
        <v>550821174</v>
      </c>
      <c r="B8513" s="51" t="s">
        <v>12</v>
      </c>
      <c r="C8513" s="51" t="s">
        <v>31</v>
      </c>
      <c r="D8513" s="51" t="s">
        <v>3603</v>
      </c>
      <c r="E8513" s="51">
        <v>6</v>
      </c>
      <c r="F8513" s="51" t="s">
        <v>3601</v>
      </c>
      <c r="G8513" s="51" t="s">
        <v>3602</v>
      </c>
      <c r="H8513" s="51">
        <v>1818</v>
      </c>
      <c r="I8513" s="51" t="s">
        <v>1699</v>
      </c>
      <c r="J8513" s="52">
        <v>6022</v>
      </c>
      <c r="K8513" s="51" t="s">
        <v>47</v>
      </c>
      <c r="L8513" s="51" t="s">
        <v>38</v>
      </c>
      <c r="M8513" s="51">
        <v>0</v>
      </c>
      <c r="N8513" s="51">
        <v>0</v>
      </c>
      <c r="O8513" s="51">
        <v>0</v>
      </c>
      <c r="P8513" s="51">
        <v>0</v>
      </c>
      <c r="Q8513" s="51">
        <v>0</v>
      </c>
    </row>
    <row r="8514" spans="1:32" x14ac:dyDescent="0.2">
      <c r="A8514" s="51">
        <v>550821174</v>
      </c>
      <c r="B8514" s="51" t="s">
        <v>12</v>
      </c>
      <c r="C8514" s="51" t="s">
        <v>31</v>
      </c>
      <c r="D8514" s="51" t="s">
        <v>3603</v>
      </c>
      <c r="E8514" s="51">
        <v>6</v>
      </c>
      <c r="F8514" s="51" t="s">
        <v>3601</v>
      </c>
      <c r="G8514" s="51" t="s">
        <v>3602</v>
      </c>
      <c r="H8514" s="51">
        <v>1819</v>
      </c>
      <c r="I8514" s="51" t="s">
        <v>1700</v>
      </c>
      <c r="J8514" s="52">
        <v>6022</v>
      </c>
      <c r="K8514" s="51" t="s">
        <v>47</v>
      </c>
      <c r="L8514" s="51" t="s">
        <v>34</v>
      </c>
      <c r="M8514" s="51">
        <v>0</v>
      </c>
      <c r="N8514" s="51">
        <v>0</v>
      </c>
      <c r="O8514" s="51">
        <v>0</v>
      </c>
      <c r="P8514" s="51">
        <v>0</v>
      </c>
      <c r="Q8514" s="51">
        <v>0</v>
      </c>
      <c r="S8514">
        <f t="shared" ref="S8514" si="15280">SUM(M8514:P8514)/4</f>
        <v>0</v>
      </c>
      <c r="T8514">
        <f t="shared" ref="T8514" si="15281">SUM(Q8515:Q8516)</f>
        <v>1</v>
      </c>
      <c r="U8514">
        <f t="shared" ref="U8514" si="15282">SUM(Q8517:Q8518)</f>
        <v>0</v>
      </c>
      <c r="W8514" t="str">
        <f>IF(T8514=0,$W$22,"")</f>
        <v/>
      </c>
      <c r="Y8514" t="str">
        <f t="shared" ref="Y8514" si="15283">IF(S8514&gt;SUM(T8514+U8514),$Y$22,"")</f>
        <v/>
      </c>
      <c r="AA8514" t="str">
        <f t="shared" ref="AA8514" si="15284">IF(S8514&gt;$AA$13,$AA$22,"")</f>
        <v/>
      </c>
      <c r="AC8514">
        <f t="shared" ref="AC8514" si="15285">A8514</f>
        <v>550821174</v>
      </c>
      <c r="AD8514">
        <f t="shared" ref="AD8514" si="15286">H8514</f>
        <v>1819</v>
      </c>
      <c r="AE8514">
        <f t="shared" ref="AE8514" si="15287">SUM(W8514:AA8514)</f>
        <v>0</v>
      </c>
      <c r="AF8514" s="15">
        <f t="shared" ref="AF8514" si="15288">J8514</f>
        <v>6022</v>
      </c>
    </row>
    <row r="8515" spans="1:32" x14ac:dyDescent="0.2">
      <c r="A8515" s="51">
        <v>550821174</v>
      </c>
      <c r="B8515" s="51" t="s">
        <v>12</v>
      </c>
      <c r="C8515" s="51" t="s">
        <v>31</v>
      </c>
      <c r="D8515" s="51" t="s">
        <v>3603</v>
      </c>
      <c r="E8515" s="51">
        <v>6</v>
      </c>
      <c r="F8515" s="51" t="s">
        <v>3601</v>
      </c>
      <c r="G8515" s="51" t="s">
        <v>3602</v>
      </c>
      <c r="H8515" s="51">
        <v>1819</v>
      </c>
      <c r="I8515" s="51" t="s">
        <v>1700</v>
      </c>
      <c r="J8515" s="52">
        <v>6022</v>
      </c>
      <c r="K8515" s="51" t="s">
        <v>47</v>
      </c>
      <c r="L8515" s="51" t="s">
        <v>35</v>
      </c>
      <c r="M8515" s="51">
        <v>0</v>
      </c>
      <c r="N8515" s="51">
        <v>0</v>
      </c>
      <c r="O8515" s="51">
        <v>0</v>
      </c>
      <c r="P8515" s="51">
        <v>0</v>
      </c>
      <c r="Q8515" s="51">
        <v>1</v>
      </c>
    </row>
    <row r="8516" spans="1:32" x14ac:dyDescent="0.2">
      <c r="A8516" s="51">
        <v>550821174</v>
      </c>
      <c r="B8516" s="51" t="s">
        <v>12</v>
      </c>
      <c r="C8516" s="51" t="s">
        <v>31</v>
      </c>
      <c r="D8516" s="51" t="s">
        <v>3603</v>
      </c>
      <c r="E8516" s="51">
        <v>6</v>
      </c>
      <c r="F8516" s="51" t="s">
        <v>3601</v>
      </c>
      <c r="G8516" s="51" t="s">
        <v>3602</v>
      </c>
      <c r="H8516" s="51">
        <v>1819</v>
      </c>
      <c r="I8516" s="51" t="s">
        <v>1700</v>
      </c>
      <c r="J8516" s="52">
        <v>6022</v>
      </c>
      <c r="K8516" s="51" t="s">
        <v>47</v>
      </c>
      <c r="L8516" s="51" t="s">
        <v>36</v>
      </c>
      <c r="M8516" s="51">
        <v>0</v>
      </c>
      <c r="N8516" s="51">
        <v>0</v>
      </c>
      <c r="O8516" s="51">
        <v>0</v>
      </c>
      <c r="P8516" s="51">
        <v>0</v>
      </c>
      <c r="Q8516" s="51">
        <v>0</v>
      </c>
    </row>
    <row r="8517" spans="1:32" x14ac:dyDescent="0.2">
      <c r="A8517" s="51">
        <v>550821174</v>
      </c>
      <c r="B8517" s="51" t="s">
        <v>12</v>
      </c>
      <c r="C8517" s="51" t="s">
        <v>31</v>
      </c>
      <c r="D8517" s="51" t="s">
        <v>3603</v>
      </c>
      <c r="E8517" s="51">
        <v>6</v>
      </c>
      <c r="F8517" s="51" t="s">
        <v>3601</v>
      </c>
      <c r="G8517" s="51" t="s">
        <v>3602</v>
      </c>
      <c r="H8517" s="51">
        <v>1819</v>
      </c>
      <c r="I8517" s="51" t="s">
        <v>1700</v>
      </c>
      <c r="J8517" s="52">
        <v>6022</v>
      </c>
      <c r="K8517" s="51" t="s">
        <v>47</v>
      </c>
      <c r="L8517" s="51" t="s">
        <v>37</v>
      </c>
      <c r="M8517" s="51">
        <v>0</v>
      </c>
      <c r="N8517" s="51">
        <v>0</v>
      </c>
      <c r="O8517" s="51">
        <v>0</v>
      </c>
      <c r="P8517" s="51">
        <v>0</v>
      </c>
      <c r="Q8517" s="51">
        <v>0</v>
      </c>
    </row>
    <row r="8518" spans="1:32" x14ac:dyDescent="0.2">
      <c r="A8518" s="51">
        <v>550821174</v>
      </c>
      <c r="B8518" s="51" t="s">
        <v>12</v>
      </c>
      <c r="C8518" s="51" t="s">
        <v>31</v>
      </c>
      <c r="D8518" s="51" t="s">
        <v>3603</v>
      </c>
      <c r="E8518" s="51">
        <v>6</v>
      </c>
      <c r="F8518" s="51" t="s">
        <v>3601</v>
      </c>
      <c r="G8518" s="51" t="s">
        <v>3602</v>
      </c>
      <c r="H8518" s="51">
        <v>1819</v>
      </c>
      <c r="I8518" s="51" t="s">
        <v>1700</v>
      </c>
      <c r="J8518" s="52">
        <v>6022</v>
      </c>
      <c r="K8518" s="51" t="s">
        <v>47</v>
      </c>
      <c r="L8518" s="51" t="s">
        <v>38</v>
      </c>
      <c r="M8518" s="51">
        <v>0</v>
      </c>
      <c r="N8518" s="51">
        <v>0</v>
      </c>
      <c r="O8518" s="51">
        <v>0</v>
      </c>
      <c r="P8518" s="51">
        <v>0</v>
      </c>
      <c r="Q8518" s="51">
        <v>0</v>
      </c>
    </row>
    <row r="8519" spans="1:32" x14ac:dyDescent="0.2">
      <c r="A8519" s="51">
        <v>550821174</v>
      </c>
      <c r="B8519" s="51" t="s">
        <v>12</v>
      </c>
      <c r="C8519" s="51" t="s">
        <v>31</v>
      </c>
      <c r="D8519" s="51" t="s">
        <v>3603</v>
      </c>
      <c r="E8519" s="51">
        <v>6</v>
      </c>
      <c r="F8519" s="51" t="s">
        <v>3601</v>
      </c>
      <c r="G8519" s="51" t="s">
        <v>3602</v>
      </c>
      <c r="H8519" s="51">
        <v>1820</v>
      </c>
      <c r="I8519" s="51" t="s">
        <v>1701</v>
      </c>
      <c r="J8519" s="52">
        <v>6041</v>
      </c>
      <c r="K8519" s="51" t="s">
        <v>1118</v>
      </c>
      <c r="L8519" s="51" t="s">
        <v>34</v>
      </c>
      <c r="M8519" s="51">
        <v>0</v>
      </c>
      <c r="N8519" s="51">
        <v>0</v>
      </c>
      <c r="O8519" s="51">
        <v>0</v>
      </c>
      <c r="P8519" s="51">
        <v>0</v>
      </c>
      <c r="Q8519" s="51">
        <v>0</v>
      </c>
      <c r="S8519">
        <f t="shared" ref="S8519" si="15289">SUM(M8519:P8519)/4</f>
        <v>0</v>
      </c>
      <c r="T8519">
        <f t="shared" ref="T8519" si="15290">SUM(Q8520:Q8521)</f>
        <v>1</v>
      </c>
      <c r="U8519">
        <f t="shared" ref="U8519" si="15291">SUM(Q8522:Q8523)</f>
        <v>0</v>
      </c>
      <c r="W8519" t="str">
        <f>IF(T8519=0,$W$22,"")</f>
        <v/>
      </c>
      <c r="Y8519" t="str">
        <f t="shared" ref="Y8519" si="15292">IF(S8519&gt;SUM(T8519+U8519),$Y$22,"")</f>
        <v/>
      </c>
      <c r="AA8519" t="str">
        <f t="shared" ref="AA8519" si="15293">IF(S8519&gt;$AA$13,$AA$22,"")</f>
        <v/>
      </c>
      <c r="AC8519">
        <f t="shared" ref="AC8519" si="15294">A8519</f>
        <v>550821174</v>
      </c>
      <c r="AD8519">
        <f t="shared" ref="AD8519" si="15295">H8519</f>
        <v>1820</v>
      </c>
      <c r="AE8519">
        <f t="shared" ref="AE8519" si="15296">SUM(W8519:AA8519)</f>
        <v>0</v>
      </c>
      <c r="AF8519" s="15">
        <f t="shared" ref="AF8519" si="15297">J8519</f>
        <v>6041</v>
      </c>
    </row>
    <row r="8520" spans="1:32" x14ac:dyDescent="0.2">
      <c r="A8520" s="51">
        <v>550821174</v>
      </c>
      <c r="B8520" s="51" t="s">
        <v>12</v>
      </c>
      <c r="C8520" s="51" t="s">
        <v>31</v>
      </c>
      <c r="D8520" s="51" t="s">
        <v>3603</v>
      </c>
      <c r="E8520" s="51">
        <v>6</v>
      </c>
      <c r="F8520" s="51" t="s">
        <v>3601</v>
      </c>
      <c r="G8520" s="51" t="s">
        <v>3602</v>
      </c>
      <c r="H8520" s="51">
        <v>1820</v>
      </c>
      <c r="I8520" s="51" t="s">
        <v>1701</v>
      </c>
      <c r="J8520" s="52">
        <v>6041</v>
      </c>
      <c r="K8520" s="51" t="s">
        <v>1118</v>
      </c>
      <c r="L8520" s="51" t="s">
        <v>35</v>
      </c>
      <c r="M8520" s="51">
        <v>0</v>
      </c>
      <c r="N8520" s="51">
        <v>0</v>
      </c>
      <c r="O8520" s="51">
        <v>0</v>
      </c>
      <c r="P8520" s="51">
        <v>0</v>
      </c>
      <c r="Q8520" s="51">
        <v>1</v>
      </c>
    </row>
    <row r="8521" spans="1:32" x14ac:dyDescent="0.2">
      <c r="A8521" s="51">
        <v>550821174</v>
      </c>
      <c r="B8521" s="51" t="s">
        <v>12</v>
      </c>
      <c r="C8521" s="51" t="s">
        <v>31</v>
      </c>
      <c r="D8521" s="51" t="s">
        <v>3603</v>
      </c>
      <c r="E8521" s="51">
        <v>6</v>
      </c>
      <c r="F8521" s="51" t="s">
        <v>3601</v>
      </c>
      <c r="G8521" s="51" t="s">
        <v>3602</v>
      </c>
      <c r="H8521" s="51">
        <v>1820</v>
      </c>
      <c r="I8521" s="51" t="s">
        <v>1701</v>
      </c>
      <c r="J8521" s="52">
        <v>6041</v>
      </c>
      <c r="K8521" s="51" t="s">
        <v>1118</v>
      </c>
      <c r="L8521" s="51" t="s">
        <v>36</v>
      </c>
      <c r="M8521" s="51">
        <v>0</v>
      </c>
      <c r="N8521" s="51">
        <v>0</v>
      </c>
      <c r="O8521" s="51">
        <v>0</v>
      </c>
      <c r="P8521" s="51">
        <v>0</v>
      </c>
      <c r="Q8521" s="51">
        <v>0</v>
      </c>
    </row>
    <row r="8522" spans="1:32" x14ac:dyDescent="0.2">
      <c r="A8522" s="51">
        <v>550821174</v>
      </c>
      <c r="B8522" s="51" t="s">
        <v>12</v>
      </c>
      <c r="C8522" s="51" t="s">
        <v>31</v>
      </c>
      <c r="D8522" s="51" t="s">
        <v>3603</v>
      </c>
      <c r="E8522" s="51">
        <v>6</v>
      </c>
      <c r="F8522" s="51" t="s">
        <v>3601</v>
      </c>
      <c r="G8522" s="51" t="s">
        <v>3602</v>
      </c>
      <c r="H8522" s="51">
        <v>1820</v>
      </c>
      <c r="I8522" s="51" t="s">
        <v>1701</v>
      </c>
      <c r="J8522" s="52">
        <v>6041</v>
      </c>
      <c r="K8522" s="51" t="s">
        <v>1118</v>
      </c>
      <c r="L8522" s="51" t="s">
        <v>37</v>
      </c>
      <c r="M8522" s="51">
        <v>0</v>
      </c>
      <c r="N8522" s="51">
        <v>0</v>
      </c>
      <c r="O8522" s="51">
        <v>0</v>
      </c>
      <c r="P8522" s="51">
        <v>0</v>
      </c>
      <c r="Q8522" s="51">
        <v>0</v>
      </c>
    </row>
    <row r="8523" spans="1:32" x14ac:dyDescent="0.2">
      <c r="A8523" s="51">
        <v>550821174</v>
      </c>
      <c r="B8523" s="51" t="s">
        <v>12</v>
      </c>
      <c r="C8523" s="51" t="s">
        <v>31</v>
      </c>
      <c r="D8523" s="51" t="s">
        <v>3603</v>
      </c>
      <c r="E8523" s="51">
        <v>6</v>
      </c>
      <c r="F8523" s="51" t="s">
        <v>3601</v>
      </c>
      <c r="G8523" s="51" t="s">
        <v>3602</v>
      </c>
      <c r="H8523" s="51">
        <v>1820</v>
      </c>
      <c r="I8523" s="51" t="s">
        <v>1701</v>
      </c>
      <c r="J8523" s="52">
        <v>6041</v>
      </c>
      <c r="K8523" s="51" t="s">
        <v>1118</v>
      </c>
      <c r="L8523" s="51" t="s">
        <v>38</v>
      </c>
      <c r="M8523" s="51">
        <v>0</v>
      </c>
      <c r="N8523" s="51">
        <v>0</v>
      </c>
      <c r="O8523" s="51">
        <v>0</v>
      </c>
      <c r="P8523" s="51">
        <v>0</v>
      </c>
      <c r="Q8523" s="51">
        <v>0</v>
      </c>
    </row>
    <row r="8524" spans="1:32" x14ac:dyDescent="0.2">
      <c r="A8524" s="51">
        <v>550821174</v>
      </c>
      <c r="B8524" s="51" t="s">
        <v>12</v>
      </c>
      <c r="C8524" s="51" t="s">
        <v>31</v>
      </c>
      <c r="D8524" s="51" t="s">
        <v>3603</v>
      </c>
      <c r="E8524" s="51">
        <v>6</v>
      </c>
      <c r="F8524" s="51" t="s">
        <v>3601</v>
      </c>
      <c r="G8524" s="51" t="s">
        <v>3602</v>
      </c>
      <c r="H8524" s="51">
        <v>1821</v>
      </c>
      <c r="I8524" s="51" t="s">
        <v>1702</v>
      </c>
      <c r="J8524" s="52">
        <v>6014</v>
      </c>
      <c r="K8524" s="51" t="s">
        <v>41</v>
      </c>
      <c r="L8524" s="51" t="s">
        <v>34</v>
      </c>
      <c r="M8524" s="51">
        <v>0</v>
      </c>
      <c r="N8524" s="51">
        <v>0</v>
      </c>
      <c r="O8524" s="51">
        <v>0</v>
      </c>
      <c r="P8524" s="51">
        <v>0</v>
      </c>
      <c r="Q8524" s="51">
        <v>0</v>
      </c>
      <c r="S8524">
        <f t="shared" ref="S8524" si="15298">SUM(M8524:P8524)/4</f>
        <v>0</v>
      </c>
      <c r="T8524">
        <f t="shared" ref="T8524" si="15299">SUM(Q8525:Q8526)</f>
        <v>2</v>
      </c>
      <c r="U8524">
        <f t="shared" ref="U8524" si="15300">SUM(Q8527:Q8528)</f>
        <v>0</v>
      </c>
      <c r="W8524" t="str">
        <f>IF(T8524=0,$W$22,"")</f>
        <v/>
      </c>
      <c r="Y8524" t="str">
        <f t="shared" ref="Y8524" si="15301">IF(S8524&gt;SUM(T8524+U8524),$Y$22,"")</f>
        <v/>
      </c>
      <c r="AA8524" t="str">
        <f t="shared" ref="AA8524" si="15302">IF(S8524&gt;$AA$13,$AA$22,"")</f>
        <v/>
      </c>
      <c r="AC8524">
        <f t="shared" ref="AC8524" si="15303">A8524</f>
        <v>550821174</v>
      </c>
      <c r="AD8524">
        <f t="shared" ref="AD8524" si="15304">H8524</f>
        <v>1821</v>
      </c>
      <c r="AE8524">
        <f t="shared" ref="AE8524" si="15305">SUM(W8524:AA8524)</f>
        <v>0</v>
      </c>
      <c r="AF8524" s="15">
        <f t="shared" ref="AF8524" si="15306">J8524</f>
        <v>6014</v>
      </c>
    </row>
    <row r="8525" spans="1:32" x14ac:dyDescent="0.2">
      <c r="A8525" s="51">
        <v>550821174</v>
      </c>
      <c r="B8525" s="51" t="s">
        <v>12</v>
      </c>
      <c r="C8525" s="51" t="s">
        <v>31</v>
      </c>
      <c r="D8525" s="51" t="s">
        <v>3603</v>
      </c>
      <c r="E8525" s="51">
        <v>6</v>
      </c>
      <c r="F8525" s="51" t="s">
        <v>3601</v>
      </c>
      <c r="G8525" s="51" t="s">
        <v>3602</v>
      </c>
      <c r="H8525" s="51">
        <v>1821</v>
      </c>
      <c r="I8525" s="51" t="s">
        <v>1702</v>
      </c>
      <c r="J8525" s="52">
        <v>6014</v>
      </c>
      <c r="K8525" s="51" t="s">
        <v>41</v>
      </c>
      <c r="L8525" s="51" t="s">
        <v>35</v>
      </c>
      <c r="M8525" s="51">
        <v>0</v>
      </c>
      <c r="N8525" s="51">
        <v>0</v>
      </c>
      <c r="O8525" s="51">
        <v>0</v>
      </c>
      <c r="P8525" s="51">
        <v>0</v>
      </c>
      <c r="Q8525" s="51">
        <v>2</v>
      </c>
    </row>
    <row r="8526" spans="1:32" x14ac:dyDescent="0.2">
      <c r="A8526" s="51">
        <v>550821174</v>
      </c>
      <c r="B8526" s="51" t="s">
        <v>12</v>
      </c>
      <c r="C8526" s="51" t="s">
        <v>31</v>
      </c>
      <c r="D8526" s="51" t="s">
        <v>3603</v>
      </c>
      <c r="E8526" s="51">
        <v>6</v>
      </c>
      <c r="F8526" s="51" t="s">
        <v>3601</v>
      </c>
      <c r="G8526" s="51" t="s">
        <v>3602</v>
      </c>
      <c r="H8526" s="51">
        <v>1821</v>
      </c>
      <c r="I8526" s="51" t="s">
        <v>1702</v>
      </c>
      <c r="J8526" s="52">
        <v>6014</v>
      </c>
      <c r="K8526" s="51" t="s">
        <v>41</v>
      </c>
      <c r="L8526" s="51" t="s">
        <v>36</v>
      </c>
      <c r="M8526" s="51">
        <v>0</v>
      </c>
      <c r="N8526" s="51">
        <v>0</v>
      </c>
      <c r="O8526" s="51">
        <v>0</v>
      </c>
      <c r="P8526" s="51">
        <v>0</v>
      </c>
      <c r="Q8526" s="51">
        <v>0</v>
      </c>
    </row>
    <row r="8527" spans="1:32" x14ac:dyDescent="0.2">
      <c r="A8527" s="51">
        <v>550821174</v>
      </c>
      <c r="B8527" s="51" t="s">
        <v>12</v>
      </c>
      <c r="C8527" s="51" t="s">
        <v>31</v>
      </c>
      <c r="D8527" s="51" t="s">
        <v>3603</v>
      </c>
      <c r="E8527" s="51">
        <v>6</v>
      </c>
      <c r="F8527" s="51" t="s">
        <v>3601</v>
      </c>
      <c r="G8527" s="51" t="s">
        <v>3602</v>
      </c>
      <c r="H8527" s="51">
        <v>1821</v>
      </c>
      <c r="I8527" s="51" t="s">
        <v>1702</v>
      </c>
      <c r="J8527" s="52">
        <v>6014</v>
      </c>
      <c r="K8527" s="51" t="s">
        <v>41</v>
      </c>
      <c r="L8527" s="51" t="s">
        <v>37</v>
      </c>
      <c r="M8527" s="51">
        <v>0</v>
      </c>
      <c r="N8527" s="51">
        <v>0</v>
      </c>
      <c r="O8527" s="51">
        <v>0</v>
      </c>
      <c r="P8527" s="51">
        <v>0</v>
      </c>
      <c r="Q8527" s="51">
        <v>0</v>
      </c>
    </row>
    <row r="8528" spans="1:32" x14ac:dyDescent="0.2">
      <c r="A8528" s="51">
        <v>550821174</v>
      </c>
      <c r="B8528" s="51" t="s">
        <v>12</v>
      </c>
      <c r="C8528" s="51" t="s">
        <v>31</v>
      </c>
      <c r="D8528" s="51" t="s">
        <v>3603</v>
      </c>
      <c r="E8528" s="51">
        <v>6</v>
      </c>
      <c r="F8528" s="51" t="s">
        <v>3601</v>
      </c>
      <c r="G8528" s="51" t="s">
        <v>3602</v>
      </c>
      <c r="H8528" s="51">
        <v>1821</v>
      </c>
      <c r="I8528" s="51" t="s">
        <v>1702</v>
      </c>
      <c r="J8528" s="52">
        <v>6014</v>
      </c>
      <c r="K8528" s="51" t="s">
        <v>41</v>
      </c>
      <c r="L8528" s="51" t="s">
        <v>38</v>
      </c>
      <c r="M8528" s="51">
        <v>0</v>
      </c>
      <c r="N8528" s="51">
        <v>0</v>
      </c>
      <c r="O8528" s="51">
        <v>0</v>
      </c>
      <c r="P8528" s="51">
        <v>0</v>
      </c>
      <c r="Q8528" s="51">
        <v>0</v>
      </c>
    </row>
    <row r="8529" spans="1:32" x14ac:dyDescent="0.2">
      <c r="A8529" s="51">
        <v>550821174</v>
      </c>
      <c r="B8529" s="51" t="s">
        <v>12</v>
      </c>
      <c r="C8529" s="51" t="s">
        <v>31</v>
      </c>
      <c r="D8529" s="51" t="s">
        <v>3603</v>
      </c>
      <c r="E8529" s="51">
        <v>6</v>
      </c>
      <c r="F8529" s="51" t="s">
        <v>3601</v>
      </c>
      <c r="G8529" s="51" t="s">
        <v>3602</v>
      </c>
      <c r="H8529" s="51">
        <v>1822</v>
      </c>
      <c r="I8529" s="51" t="s">
        <v>1703</v>
      </c>
      <c r="J8529" s="52">
        <v>6014</v>
      </c>
      <c r="K8529" s="51" t="s">
        <v>41</v>
      </c>
      <c r="L8529" s="51" t="s">
        <v>34</v>
      </c>
      <c r="M8529" s="51">
        <v>0</v>
      </c>
      <c r="N8529" s="51">
        <v>0</v>
      </c>
      <c r="O8529" s="51">
        <v>0</v>
      </c>
      <c r="P8529" s="51">
        <v>0</v>
      </c>
      <c r="Q8529" s="51">
        <v>0</v>
      </c>
      <c r="S8529">
        <f t="shared" ref="S8529" si="15307">SUM(M8529:P8529)/4</f>
        <v>0</v>
      </c>
      <c r="T8529">
        <f t="shared" ref="T8529" si="15308">SUM(Q8530:Q8531)</f>
        <v>1</v>
      </c>
      <c r="U8529">
        <f t="shared" ref="U8529" si="15309">SUM(Q8532:Q8533)</f>
        <v>0</v>
      </c>
      <c r="W8529" t="str">
        <f>IF(T8529=0,$W$22,"")</f>
        <v/>
      </c>
      <c r="Y8529" t="str">
        <f t="shared" ref="Y8529" si="15310">IF(S8529&gt;SUM(T8529+U8529),$Y$22,"")</f>
        <v/>
      </c>
      <c r="AA8529" t="str">
        <f t="shared" ref="AA8529" si="15311">IF(S8529&gt;$AA$13,$AA$22,"")</f>
        <v/>
      </c>
      <c r="AC8529">
        <f t="shared" ref="AC8529" si="15312">A8529</f>
        <v>550821174</v>
      </c>
      <c r="AD8529">
        <f t="shared" ref="AD8529" si="15313">H8529</f>
        <v>1822</v>
      </c>
      <c r="AE8529">
        <f t="shared" ref="AE8529" si="15314">SUM(W8529:AA8529)</f>
        <v>0</v>
      </c>
      <c r="AF8529" s="15">
        <f t="shared" ref="AF8529" si="15315">J8529</f>
        <v>6014</v>
      </c>
    </row>
    <row r="8530" spans="1:32" x14ac:dyDescent="0.2">
      <c r="A8530" s="51">
        <v>550821174</v>
      </c>
      <c r="B8530" s="51" t="s">
        <v>12</v>
      </c>
      <c r="C8530" s="51" t="s">
        <v>31</v>
      </c>
      <c r="D8530" s="51" t="s">
        <v>3603</v>
      </c>
      <c r="E8530" s="51">
        <v>6</v>
      </c>
      <c r="F8530" s="51" t="s">
        <v>3601</v>
      </c>
      <c r="G8530" s="51" t="s">
        <v>3602</v>
      </c>
      <c r="H8530" s="51">
        <v>1822</v>
      </c>
      <c r="I8530" s="51" t="s">
        <v>1703</v>
      </c>
      <c r="J8530" s="52">
        <v>6014</v>
      </c>
      <c r="K8530" s="51" t="s">
        <v>41</v>
      </c>
      <c r="L8530" s="51" t="s">
        <v>35</v>
      </c>
      <c r="M8530" s="51">
        <v>0</v>
      </c>
      <c r="N8530" s="51">
        <v>0</v>
      </c>
      <c r="O8530" s="51">
        <v>0</v>
      </c>
      <c r="P8530" s="51">
        <v>0</v>
      </c>
      <c r="Q8530" s="51">
        <v>1</v>
      </c>
    </row>
    <row r="8531" spans="1:32" x14ac:dyDescent="0.2">
      <c r="A8531" s="51">
        <v>550821174</v>
      </c>
      <c r="B8531" s="51" t="s">
        <v>12</v>
      </c>
      <c r="C8531" s="51" t="s">
        <v>31</v>
      </c>
      <c r="D8531" s="51" t="s">
        <v>3603</v>
      </c>
      <c r="E8531" s="51">
        <v>6</v>
      </c>
      <c r="F8531" s="51" t="s">
        <v>3601</v>
      </c>
      <c r="G8531" s="51" t="s">
        <v>3602</v>
      </c>
      <c r="H8531" s="51">
        <v>1822</v>
      </c>
      <c r="I8531" s="51" t="s">
        <v>1703</v>
      </c>
      <c r="J8531" s="52">
        <v>6014</v>
      </c>
      <c r="K8531" s="51" t="s">
        <v>41</v>
      </c>
      <c r="L8531" s="51" t="s">
        <v>36</v>
      </c>
      <c r="M8531" s="51">
        <v>0</v>
      </c>
      <c r="N8531" s="51">
        <v>0</v>
      </c>
      <c r="O8531" s="51">
        <v>0</v>
      </c>
      <c r="P8531" s="51">
        <v>0</v>
      </c>
      <c r="Q8531" s="51">
        <v>0</v>
      </c>
    </row>
    <row r="8532" spans="1:32" x14ac:dyDescent="0.2">
      <c r="A8532" s="51">
        <v>550821174</v>
      </c>
      <c r="B8532" s="51" t="s">
        <v>12</v>
      </c>
      <c r="C8532" s="51" t="s">
        <v>31</v>
      </c>
      <c r="D8532" s="51" t="s">
        <v>3603</v>
      </c>
      <c r="E8532" s="51">
        <v>6</v>
      </c>
      <c r="F8532" s="51" t="s">
        <v>3601</v>
      </c>
      <c r="G8532" s="51" t="s">
        <v>3602</v>
      </c>
      <c r="H8532" s="51">
        <v>1822</v>
      </c>
      <c r="I8532" s="51" t="s">
        <v>1703</v>
      </c>
      <c r="J8532" s="52">
        <v>6014</v>
      </c>
      <c r="K8532" s="51" t="s">
        <v>41</v>
      </c>
      <c r="L8532" s="51" t="s">
        <v>37</v>
      </c>
      <c r="M8532" s="51">
        <v>0</v>
      </c>
      <c r="N8532" s="51">
        <v>0</v>
      </c>
      <c r="O8532" s="51">
        <v>0</v>
      </c>
      <c r="P8532" s="51">
        <v>0</v>
      </c>
      <c r="Q8532" s="51">
        <v>0</v>
      </c>
    </row>
    <row r="8533" spans="1:32" x14ac:dyDescent="0.2">
      <c r="A8533" s="51">
        <v>550821174</v>
      </c>
      <c r="B8533" s="51" t="s">
        <v>12</v>
      </c>
      <c r="C8533" s="51" t="s">
        <v>31</v>
      </c>
      <c r="D8533" s="51" t="s">
        <v>3603</v>
      </c>
      <c r="E8533" s="51">
        <v>6</v>
      </c>
      <c r="F8533" s="51" t="s">
        <v>3601</v>
      </c>
      <c r="G8533" s="51" t="s">
        <v>3602</v>
      </c>
      <c r="H8533" s="51">
        <v>1822</v>
      </c>
      <c r="I8533" s="51" t="s">
        <v>1703</v>
      </c>
      <c r="J8533" s="52">
        <v>6014</v>
      </c>
      <c r="K8533" s="51" t="s">
        <v>41</v>
      </c>
      <c r="L8533" s="51" t="s">
        <v>38</v>
      </c>
      <c r="M8533" s="51">
        <v>0</v>
      </c>
      <c r="N8533" s="51">
        <v>0</v>
      </c>
      <c r="O8533" s="51">
        <v>0</v>
      </c>
      <c r="P8533" s="51">
        <v>0</v>
      </c>
      <c r="Q8533" s="51">
        <v>0</v>
      </c>
    </row>
    <row r="8534" spans="1:32" x14ac:dyDescent="0.2">
      <c r="A8534" s="51">
        <v>550821174</v>
      </c>
      <c r="B8534" s="51" t="s">
        <v>12</v>
      </c>
      <c r="C8534" s="51" t="s">
        <v>31</v>
      </c>
      <c r="D8534" s="51" t="s">
        <v>3603</v>
      </c>
      <c r="E8534" s="51">
        <v>6</v>
      </c>
      <c r="F8534" s="51" t="s">
        <v>3601</v>
      </c>
      <c r="G8534" s="51" t="s">
        <v>3602</v>
      </c>
      <c r="H8534" s="51">
        <v>1823</v>
      </c>
      <c r="I8534" s="51" t="s">
        <v>1704</v>
      </c>
      <c r="J8534" s="52">
        <v>6041</v>
      </c>
      <c r="K8534" s="51" t="s">
        <v>1118</v>
      </c>
      <c r="L8534" s="51" t="s">
        <v>34</v>
      </c>
      <c r="M8534" s="51">
        <v>0</v>
      </c>
      <c r="N8534" s="51">
        <v>0</v>
      </c>
      <c r="O8534" s="51">
        <v>0</v>
      </c>
      <c r="P8534" s="51">
        <v>0</v>
      </c>
      <c r="Q8534" s="51">
        <v>0</v>
      </c>
      <c r="S8534">
        <f t="shared" ref="S8534" si="15316">SUM(M8534:P8534)/4</f>
        <v>0</v>
      </c>
      <c r="T8534">
        <f t="shared" ref="T8534" si="15317">SUM(Q8535:Q8536)</f>
        <v>1</v>
      </c>
      <c r="U8534">
        <f t="shared" ref="U8534" si="15318">SUM(Q8537:Q8538)</f>
        <v>0</v>
      </c>
      <c r="W8534" t="str">
        <f>IF(T8534=0,$W$22,"")</f>
        <v/>
      </c>
      <c r="Y8534" t="str">
        <f t="shared" ref="Y8534" si="15319">IF(S8534&gt;SUM(T8534+U8534),$Y$22,"")</f>
        <v/>
      </c>
      <c r="AA8534" t="str">
        <f t="shared" ref="AA8534" si="15320">IF(S8534&gt;$AA$13,$AA$22,"")</f>
        <v/>
      </c>
      <c r="AC8534">
        <f t="shared" ref="AC8534" si="15321">A8534</f>
        <v>550821174</v>
      </c>
      <c r="AD8534">
        <f t="shared" ref="AD8534" si="15322">H8534</f>
        <v>1823</v>
      </c>
      <c r="AE8534">
        <f t="shared" ref="AE8534" si="15323">SUM(W8534:AA8534)</f>
        <v>0</v>
      </c>
      <c r="AF8534" s="15">
        <f t="shared" ref="AF8534" si="15324">J8534</f>
        <v>6041</v>
      </c>
    </row>
    <row r="8535" spans="1:32" x14ac:dyDescent="0.2">
      <c r="A8535" s="51">
        <v>550821174</v>
      </c>
      <c r="B8535" s="51" t="s">
        <v>12</v>
      </c>
      <c r="C8535" s="51" t="s">
        <v>31</v>
      </c>
      <c r="D8535" s="51" t="s">
        <v>3603</v>
      </c>
      <c r="E8535" s="51">
        <v>6</v>
      </c>
      <c r="F8535" s="51" t="s">
        <v>3601</v>
      </c>
      <c r="G8535" s="51" t="s">
        <v>3602</v>
      </c>
      <c r="H8535" s="51">
        <v>1823</v>
      </c>
      <c r="I8535" s="51" t="s">
        <v>1704</v>
      </c>
      <c r="J8535" s="52">
        <v>6041</v>
      </c>
      <c r="K8535" s="51" t="s">
        <v>1118</v>
      </c>
      <c r="L8535" s="51" t="s">
        <v>35</v>
      </c>
      <c r="M8535" s="51">
        <v>0</v>
      </c>
      <c r="N8535" s="51">
        <v>0</v>
      </c>
      <c r="O8535" s="51">
        <v>0</v>
      </c>
      <c r="P8535" s="51">
        <v>0</v>
      </c>
      <c r="Q8535" s="51">
        <v>1</v>
      </c>
    </row>
    <row r="8536" spans="1:32" x14ac:dyDescent="0.2">
      <c r="A8536" s="51">
        <v>550821174</v>
      </c>
      <c r="B8536" s="51" t="s">
        <v>12</v>
      </c>
      <c r="C8536" s="51" t="s">
        <v>31</v>
      </c>
      <c r="D8536" s="51" t="s">
        <v>3603</v>
      </c>
      <c r="E8536" s="51">
        <v>6</v>
      </c>
      <c r="F8536" s="51" t="s">
        <v>3601</v>
      </c>
      <c r="G8536" s="51" t="s">
        <v>3602</v>
      </c>
      <c r="H8536" s="51">
        <v>1823</v>
      </c>
      <c r="I8536" s="51" t="s">
        <v>1704</v>
      </c>
      <c r="J8536" s="52">
        <v>6041</v>
      </c>
      <c r="K8536" s="51" t="s">
        <v>1118</v>
      </c>
      <c r="L8536" s="51" t="s">
        <v>36</v>
      </c>
      <c r="M8536" s="51">
        <v>0</v>
      </c>
      <c r="N8536" s="51">
        <v>0</v>
      </c>
      <c r="O8536" s="51">
        <v>0</v>
      </c>
      <c r="P8536" s="51">
        <v>0</v>
      </c>
      <c r="Q8536" s="51">
        <v>0</v>
      </c>
    </row>
    <row r="8537" spans="1:32" x14ac:dyDescent="0.2">
      <c r="A8537" s="51">
        <v>550821174</v>
      </c>
      <c r="B8537" s="51" t="s">
        <v>12</v>
      </c>
      <c r="C8537" s="51" t="s">
        <v>31</v>
      </c>
      <c r="D8537" s="51" t="s">
        <v>3603</v>
      </c>
      <c r="E8537" s="51">
        <v>6</v>
      </c>
      <c r="F8537" s="51" t="s">
        <v>3601</v>
      </c>
      <c r="G8537" s="51" t="s">
        <v>3602</v>
      </c>
      <c r="H8537" s="51">
        <v>1823</v>
      </c>
      <c r="I8537" s="51" t="s">
        <v>1704</v>
      </c>
      <c r="J8537" s="52">
        <v>6041</v>
      </c>
      <c r="K8537" s="51" t="s">
        <v>1118</v>
      </c>
      <c r="L8537" s="51" t="s">
        <v>37</v>
      </c>
      <c r="M8537" s="51">
        <v>0</v>
      </c>
      <c r="N8537" s="51">
        <v>0</v>
      </c>
      <c r="O8537" s="51">
        <v>0</v>
      </c>
      <c r="P8537" s="51">
        <v>0</v>
      </c>
      <c r="Q8537" s="51">
        <v>0</v>
      </c>
    </row>
    <row r="8538" spans="1:32" x14ac:dyDescent="0.2">
      <c r="A8538" s="51">
        <v>550821174</v>
      </c>
      <c r="B8538" s="51" t="s">
        <v>12</v>
      </c>
      <c r="C8538" s="51" t="s">
        <v>31</v>
      </c>
      <c r="D8538" s="51" t="s">
        <v>3603</v>
      </c>
      <c r="E8538" s="51">
        <v>6</v>
      </c>
      <c r="F8538" s="51" t="s">
        <v>3601</v>
      </c>
      <c r="G8538" s="51" t="s">
        <v>3602</v>
      </c>
      <c r="H8538" s="51">
        <v>1823</v>
      </c>
      <c r="I8538" s="51" t="s">
        <v>1704</v>
      </c>
      <c r="J8538" s="52">
        <v>6041</v>
      </c>
      <c r="K8538" s="51" t="s">
        <v>1118</v>
      </c>
      <c r="L8538" s="51" t="s">
        <v>38</v>
      </c>
      <c r="M8538" s="51">
        <v>0</v>
      </c>
      <c r="N8538" s="51">
        <v>0</v>
      </c>
      <c r="O8538" s="51">
        <v>0</v>
      </c>
      <c r="P8538" s="51">
        <v>0</v>
      </c>
      <c r="Q8538" s="51">
        <v>0</v>
      </c>
    </row>
    <row r="8539" spans="1:32" x14ac:dyDescent="0.2">
      <c r="A8539" s="51">
        <v>550821174</v>
      </c>
      <c r="B8539" s="51" t="s">
        <v>12</v>
      </c>
      <c r="C8539" s="51" t="s">
        <v>31</v>
      </c>
      <c r="D8539" s="51" t="s">
        <v>3603</v>
      </c>
      <c r="E8539" s="51">
        <v>6</v>
      </c>
      <c r="F8539" s="51" t="s">
        <v>3601</v>
      </c>
      <c r="G8539" s="51" t="s">
        <v>3602</v>
      </c>
      <c r="H8539" s="51">
        <v>1824</v>
      </c>
      <c r="I8539" s="51" t="s">
        <v>1705</v>
      </c>
      <c r="J8539" s="52">
        <v>6022</v>
      </c>
      <c r="K8539" s="51" t="s">
        <v>47</v>
      </c>
      <c r="L8539" s="51" t="s">
        <v>34</v>
      </c>
      <c r="M8539" s="51">
        <v>0</v>
      </c>
      <c r="N8539" s="51">
        <v>0</v>
      </c>
      <c r="O8539" s="51">
        <v>0</v>
      </c>
      <c r="P8539" s="51">
        <v>0</v>
      </c>
      <c r="Q8539" s="51">
        <v>0</v>
      </c>
      <c r="S8539">
        <f t="shared" ref="S8539" si="15325">SUM(M8539:P8539)/4</f>
        <v>0</v>
      </c>
      <c r="T8539">
        <f t="shared" ref="T8539" si="15326">SUM(Q8540:Q8541)</f>
        <v>2</v>
      </c>
      <c r="U8539">
        <f t="shared" ref="U8539" si="15327">SUM(Q8542:Q8543)</f>
        <v>0</v>
      </c>
      <c r="W8539" t="str">
        <f>IF(T8539=0,$W$22,"")</f>
        <v/>
      </c>
      <c r="Y8539" t="str">
        <f t="shared" ref="Y8539" si="15328">IF(S8539&gt;SUM(T8539+U8539),$Y$22,"")</f>
        <v/>
      </c>
      <c r="AA8539" t="str">
        <f t="shared" ref="AA8539" si="15329">IF(S8539&gt;$AA$13,$AA$22,"")</f>
        <v/>
      </c>
      <c r="AC8539">
        <f t="shared" ref="AC8539" si="15330">A8539</f>
        <v>550821174</v>
      </c>
      <c r="AD8539">
        <f t="shared" ref="AD8539" si="15331">H8539</f>
        <v>1824</v>
      </c>
      <c r="AE8539">
        <f t="shared" ref="AE8539" si="15332">SUM(W8539:AA8539)</f>
        <v>0</v>
      </c>
      <c r="AF8539" s="15">
        <f t="shared" ref="AF8539" si="15333">J8539</f>
        <v>6022</v>
      </c>
    </row>
    <row r="8540" spans="1:32" x14ac:dyDescent="0.2">
      <c r="A8540" s="51">
        <v>550821174</v>
      </c>
      <c r="B8540" s="51" t="s">
        <v>12</v>
      </c>
      <c r="C8540" s="51" t="s">
        <v>31</v>
      </c>
      <c r="D8540" s="51" t="s">
        <v>3603</v>
      </c>
      <c r="E8540" s="51">
        <v>6</v>
      </c>
      <c r="F8540" s="51" t="s">
        <v>3601</v>
      </c>
      <c r="G8540" s="51" t="s">
        <v>3602</v>
      </c>
      <c r="H8540" s="51">
        <v>1824</v>
      </c>
      <c r="I8540" s="51" t="s">
        <v>1705</v>
      </c>
      <c r="J8540" s="52">
        <v>6022</v>
      </c>
      <c r="K8540" s="51" t="s">
        <v>47</v>
      </c>
      <c r="L8540" s="51" t="s">
        <v>35</v>
      </c>
      <c r="M8540" s="51">
        <v>0</v>
      </c>
      <c r="N8540" s="51">
        <v>0</v>
      </c>
      <c r="O8540" s="51">
        <v>0</v>
      </c>
      <c r="P8540" s="51">
        <v>0</v>
      </c>
      <c r="Q8540" s="51">
        <v>2</v>
      </c>
    </row>
    <row r="8541" spans="1:32" x14ac:dyDescent="0.2">
      <c r="A8541" s="51">
        <v>550821174</v>
      </c>
      <c r="B8541" s="51" t="s">
        <v>12</v>
      </c>
      <c r="C8541" s="51" t="s">
        <v>31</v>
      </c>
      <c r="D8541" s="51" t="s">
        <v>3603</v>
      </c>
      <c r="E8541" s="51">
        <v>6</v>
      </c>
      <c r="F8541" s="51" t="s">
        <v>3601</v>
      </c>
      <c r="G8541" s="51" t="s">
        <v>3602</v>
      </c>
      <c r="H8541" s="51">
        <v>1824</v>
      </c>
      <c r="I8541" s="51" t="s">
        <v>1705</v>
      </c>
      <c r="J8541" s="52">
        <v>6022</v>
      </c>
      <c r="K8541" s="51" t="s">
        <v>47</v>
      </c>
      <c r="L8541" s="51" t="s">
        <v>36</v>
      </c>
      <c r="M8541" s="51">
        <v>0</v>
      </c>
      <c r="N8541" s="51">
        <v>0</v>
      </c>
      <c r="O8541" s="51">
        <v>0</v>
      </c>
      <c r="P8541" s="51">
        <v>0</v>
      </c>
      <c r="Q8541" s="51">
        <v>0</v>
      </c>
    </row>
    <row r="8542" spans="1:32" x14ac:dyDescent="0.2">
      <c r="A8542" s="51">
        <v>550821174</v>
      </c>
      <c r="B8542" s="51" t="s">
        <v>12</v>
      </c>
      <c r="C8542" s="51" t="s">
        <v>31</v>
      </c>
      <c r="D8542" s="51" t="s">
        <v>3603</v>
      </c>
      <c r="E8542" s="51">
        <v>6</v>
      </c>
      <c r="F8542" s="51" t="s">
        <v>3601</v>
      </c>
      <c r="G8542" s="51" t="s">
        <v>3602</v>
      </c>
      <c r="H8542" s="51">
        <v>1824</v>
      </c>
      <c r="I8542" s="51" t="s">
        <v>1705</v>
      </c>
      <c r="J8542" s="52">
        <v>6022</v>
      </c>
      <c r="K8542" s="51" t="s">
        <v>47</v>
      </c>
      <c r="L8542" s="51" t="s">
        <v>37</v>
      </c>
      <c r="M8542" s="51">
        <v>0</v>
      </c>
      <c r="N8542" s="51">
        <v>0</v>
      </c>
      <c r="O8542" s="51">
        <v>0</v>
      </c>
      <c r="P8542" s="51">
        <v>0</v>
      </c>
      <c r="Q8542" s="51">
        <v>0</v>
      </c>
    </row>
    <row r="8543" spans="1:32" x14ac:dyDescent="0.2">
      <c r="A8543" s="51">
        <v>550821174</v>
      </c>
      <c r="B8543" s="51" t="s">
        <v>12</v>
      </c>
      <c r="C8543" s="51" t="s">
        <v>31</v>
      </c>
      <c r="D8543" s="51" t="s">
        <v>3603</v>
      </c>
      <c r="E8543" s="51">
        <v>6</v>
      </c>
      <c r="F8543" s="51" t="s">
        <v>3601</v>
      </c>
      <c r="G8543" s="51" t="s">
        <v>3602</v>
      </c>
      <c r="H8543" s="51">
        <v>1824</v>
      </c>
      <c r="I8543" s="51" t="s">
        <v>1705</v>
      </c>
      <c r="J8543" s="52">
        <v>6022</v>
      </c>
      <c r="K8543" s="51" t="s">
        <v>47</v>
      </c>
      <c r="L8543" s="51" t="s">
        <v>38</v>
      </c>
      <c r="M8543" s="51">
        <v>0</v>
      </c>
      <c r="N8543" s="51">
        <v>0</v>
      </c>
      <c r="O8543" s="51">
        <v>0</v>
      </c>
      <c r="P8543" s="51">
        <v>0</v>
      </c>
      <c r="Q8543" s="51">
        <v>0</v>
      </c>
    </row>
    <row r="8544" spans="1:32" x14ac:dyDescent="0.2">
      <c r="A8544" s="51">
        <v>550821174</v>
      </c>
      <c r="B8544" s="51" t="s">
        <v>12</v>
      </c>
      <c r="C8544" s="51" t="s">
        <v>31</v>
      </c>
      <c r="D8544" s="51" t="s">
        <v>3603</v>
      </c>
      <c r="E8544" s="51">
        <v>6</v>
      </c>
      <c r="F8544" s="51" t="s">
        <v>3601</v>
      </c>
      <c r="G8544" s="51" t="s">
        <v>3602</v>
      </c>
      <c r="H8544" s="51">
        <v>1825</v>
      </c>
      <c r="I8544" s="51" t="s">
        <v>1706</v>
      </c>
      <c r="J8544" s="52">
        <v>6041</v>
      </c>
      <c r="K8544" s="51" t="s">
        <v>1118</v>
      </c>
      <c r="L8544" s="51" t="s">
        <v>34</v>
      </c>
      <c r="M8544" s="51">
        <v>0</v>
      </c>
      <c r="N8544" s="51">
        <v>0</v>
      </c>
      <c r="O8544" s="51">
        <v>0</v>
      </c>
      <c r="P8544" s="51">
        <v>0</v>
      </c>
      <c r="Q8544" s="51">
        <v>0</v>
      </c>
      <c r="S8544">
        <f t="shared" ref="S8544" si="15334">SUM(M8544:P8544)/4</f>
        <v>0</v>
      </c>
      <c r="T8544">
        <f t="shared" ref="T8544" si="15335">SUM(Q8545:Q8546)</f>
        <v>1</v>
      </c>
      <c r="U8544">
        <f t="shared" ref="U8544" si="15336">SUM(Q8547:Q8548)</f>
        <v>0</v>
      </c>
      <c r="W8544" t="str">
        <f>IF(T8544=0,$W$22,"")</f>
        <v/>
      </c>
      <c r="Y8544" t="str">
        <f t="shared" ref="Y8544" si="15337">IF(S8544&gt;SUM(T8544+U8544),$Y$22,"")</f>
        <v/>
      </c>
      <c r="AA8544" t="str">
        <f t="shared" ref="AA8544" si="15338">IF(S8544&gt;$AA$13,$AA$22,"")</f>
        <v/>
      </c>
      <c r="AC8544">
        <f t="shared" ref="AC8544" si="15339">A8544</f>
        <v>550821174</v>
      </c>
      <c r="AD8544">
        <f t="shared" ref="AD8544" si="15340">H8544</f>
        <v>1825</v>
      </c>
      <c r="AE8544">
        <f t="shared" ref="AE8544" si="15341">SUM(W8544:AA8544)</f>
        <v>0</v>
      </c>
      <c r="AF8544" s="15">
        <f t="shared" ref="AF8544" si="15342">J8544</f>
        <v>6041</v>
      </c>
    </row>
    <row r="8545" spans="1:32" x14ac:dyDescent="0.2">
      <c r="A8545" s="51">
        <v>550821174</v>
      </c>
      <c r="B8545" s="51" t="s">
        <v>12</v>
      </c>
      <c r="C8545" s="51" t="s">
        <v>31</v>
      </c>
      <c r="D8545" s="51" t="s">
        <v>3603</v>
      </c>
      <c r="E8545" s="51">
        <v>6</v>
      </c>
      <c r="F8545" s="51" t="s">
        <v>3601</v>
      </c>
      <c r="G8545" s="51" t="s">
        <v>3602</v>
      </c>
      <c r="H8545" s="51">
        <v>1825</v>
      </c>
      <c r="I8545" s="51" t="s">
        <v>1706</v>
      </c>
      <c r="J8545" s="52">
        <v>6041</v>
      </c>
      <c r="K8545" s="51" t="s">
        <v>1118</v>
      </c>
      <c r="L8545" s="51" t="s">
        <v>35</v>
      </c>
      <c r="M8545" s="51">
        <v>0</v>
      </c>
      <c r="N8545" s="51">
        <v>0</v>
      </c>
      <c r="O8545" s="51">
        <v>0</v>
      </c>
      <c r="P8545" s="51">
        <v>0</v>
      </c>
      <c r="Q8545" s="51">
        <v>1</v>
      </c>
    </row>
    <row r="8546" spans="1:32" x14ac:dyDescent="0.2">
      <c r="A8546" s="51">
        <v>550821174</v>
      </c>
      <c r="B8546" s="51" t="s">
        <v>12</v>
      </c>
      <c r="C8546" s="51" t="s">
        <v>31</v>
      </c>
      <c r="D8546" s="51" t="s">
        <v>3603</v>
      </c>
      <c r="E8546" s="51">
        <v>6</v>
      </c>
      <c r="F8546" s="51" t="s">
        <v>3601</v>
      </c>
      <c r="G8546" s="51" t="s">
        <v>3602</v>
      </c>
      <c r="H8546" s="51">
        <v>1825</v>
      </c>
      <c r="I8546" s="51" t="s">
        <v>1706</v>
      </c>
      <c r="J8546" s="52">
        <v>6041</v>
      </c>
      <c r="K8546" s="51" t="s">
        <v>1118</v>
      </c>
      <c r="L8546" s="51" t="s">
        <v>36</v>
      </c>
      <c r="M8546" s="51">
        <v>0</v>
      </c>
      <c r="N8546" s="51">
        <v>0</v>
      </c>
      <c r="O8546" s="51">
        <v>0</v>
      </c>
      <c r="P8546" s="51">
        <v>0</v>
      </c>
      <c r="Q8546" s="51">
        <v>0</v>
      </c>
    </row>
    <row r="8547" spans="1:32" x14ac:dyDescent="0.2">
      <c r="A8547" s="51">
        <v>550821174</v>
      </c>
      <c r="B8547" s="51" t="s">
        <v>12</v>
      </c>
      <c r="C8547" s="51" t="s">
        <v>31</v>
      </c>
      <c r="D8547" s="51" t="s">
        <v>3603</v>
      </c>
      <c r="E8547" s="51">
        <v>6</v>
      </c>
      <c r="F8547" s="51" t="s">
        <v>3601</v>
      </c>
      <c r="G8547" s="51" t="s">
        <v>3602</v>
      </c>
      <c r="H8547" s="51">
        <v>1825</v>
      </c>
      <c r="I8547" s="51" t="s">
        <v>1706</v>
      </c>
      <c r="J8547" s="52">
        <v>6041</v>
      </c>
      <c r="K8547" s="51" t="s">
        <v>1118</v>
      </c>
      <c r="L8547" s="51" t="s">
        <v>37</v>
      </c>
      <c r="M8547" s="51">
        <v>0</v>
      </c>
      <c r="N8547" s="51">
        <v>0</v>
      </c>
      <c r="O8547" s="51">
        <v>0</v>
      </c>
      <c r="P8547" s="51">
        <v>0</v>
      </c>
      <c r="Q8547" s="51">
        <v>0</v>
      </c>
    </row>
    <row r="8548" spans="1:32" x14ac:dyDescent="0.2">
      <c r="A8548" s="51">
        <v>550821174</v>
      </c>
      <c r="B8548" s="51" t="s">
        <v>12</v>
      </c>
      <c r="C8548" s="51" t="s">
        <v>31</v>
      </c>
      <c r="D8548" s="51" t="s">
        <v>3603</v>
      </c>
      <c r="E8548" s="51">
        <v>6</v>
      </c>
      <c r="F8548" s="51" t="s">
        <v>3601</v>
      </c>
      <c r="G8548" s="51" t="s">
        <v>3602</v>
      </c>
      <c r="H8548" s="51">
        <v>1825</v>
      </c>
      <c r="I8548" s="51" t="s">
        <v>1706</v>
      </c>
      <c r="J8548" s="52">
        <v>6041</v>
      </c>
      <c r="K8548" s="51" t="s">
        <v>1118</v>
      </c>
      <c r="L8548" s="51" t="s">
        <v>38</v>
      </c>
      <c r="M8548" s="51">
        <v>0</v>
      </c>
      <c r="N8548" s="51">
        <v>0</v>
      </c>
      <c r="O8548" s="51">
        <v>0</v>
      </c>
      <c r="P8548" s="51">
        <v>0</v>
      </c>
      <c r="Q8548" s="51">
        <v>0</v>
      </c>
    </row>
    <row r="8549" spans="1:32" x14ac:dyDescent="0.2">
      <c r="A8549" s="51">
        <v>550821174</v>
      </c>
      <c r="B8549" s="51" t="s">
        <v>12</v>
      </c>
      <c r="C8549" s="51" t="s">
        <v>31</v>
      </c>
      <c r="D8549" s="51" t="s">
        <v>3603</v>
      </c>
      <c r="E8549" s="51">
        <v>6</v>
      </c>
      <c r="F8549" s="51" t="s">
        <v>3601</v>
      </c>
      <c r="G8549" s="51" t="s">
        <v>3602</v>
      </c>
      <c r="H8549" s="51">
        <v>1826</v>
      </c>
      <c r="I8549" s="51" t="s">
        <v>1707</v>
      </c>
      <c r="J8549" s="52">
        <v>6029</v>
      </c>
      <c r="K8549" s="51" t="s">
        <v>567</v>
      </c>
      <c r="L8549" s="51" t="s">
        <v>34</v>
      </c>
      <c r="M8549" s="51">
        <v>0</v>
      </c>
      <c r="N8549" s="51">
        <v>1</v>
      </c>
      <c r="O8549" s="51">
        <v>0</v>
      </c>
      <c r="P8549" s="51">
        <v>0</v>
      </c>
      <c r="Q8549" s="51">
        <v>0</v>
      </c>
      <c r="S8549">
        <f t="shared" ref="S8549" si="15343">SUM(M8549:P8549)/4</f>
        <v>0.25</v>
      </c>
      <c r="T8549">
        <f t="shared" ref="T8549" si="15344">SUM(Q8550:Q8551)</f>
        <v>2</v>
      </c>
      <c r="U8549">
        <f t="shared" ref="U8549" si="15345">SUM(Q8552:Q8553)</f>
        <v>0</v>
      </c>
      <c r="W8549" t="str">
        <f>IF(T8549=0,$W$22,"")</f>
        <v/>
      </c>
      <c r="Y8549" t="str">
        <f t="shared" ref="Y8549" si="15346">IF(S8549&gt;SUM(T8549+U8549),$Y$22,"")</f>
        <v/>
      </c>
      <c r="AA8549" t="str">
        <f t="shared" ref="AA8549" si="15347">IF(S8549&gt;$AA$13,$AA$22,"")</f>
        <v/>
      </c>
      <c r="AC8549">
        <f t="shared" ref="AC8549" si="15348">A8549</f>
        <v>550821174</v>
      </c>
      <c r="AD8549">
        <f t="shared" ref="AD8549" si="15349">H8549</f>
        <v>1826</v>
      </c>
      <c r="AE8549">
        <f t="shared" ref="AE8549" si="15350">SUM(W8549:AA8549)</f>
        <v>0</v>
      </c>
      <c r="AF8549" s="15">
        <f t="shared" ref="AF8549" si="15351">J8549</f>
        <v>6029</v>
      </c>
    </row>
    <row r="8550" spans="1:32" x14ac:dyDescent="0.2">
      <c r="A8550" s="51">
        <v>550821174</v>
      </c>
      <c r="B8550" s="51" t="s">
        <v>12</v>
      </c>
      <c r="C8550" s="51" t="s">
        <v>31</v>
      </c>
      <c r="D8550" s="51" t="s">
        <v>3603</v>
      </c>
      <c r="E8550" s="51">
        <v>6</v>
      </c>
      <c r="F8550" s="51" t="s">
        <v>3601</v>
      </c>
      <c r="G8550" s="51" t="s">
        <v>3602</v>
      </c>
      <c r="H8550" s="51">
        <v>1826</v>
      </c>
      <c r="I8550" s="51" t="s">
        <v>1707</v>
      </c>
      <c r="J8550" s="52">
        <v>6029</v>
      </c>
      <c r="K8550" s="51" t="s">
        <v>567</v>
      </c>
      <c r="L8550" s="51" t="s">
        <v>35</v>
      </c>
      <c r="M8550" s="51">
        <v>0</v>
      </c>
      <c r="N8550" s="51">
        <v>0</v>
      </c>
      <c r="O8550" s="51">
        <v>0</v>
      </c>
      <c r="P8550" s="51">
        <v>0</v>
      </c>
      <c r="Q8550" s="51">
        <v>2</v>
      </c>
    </row>
    <row r="8551" spans="1:32" x14ac:dyDescent="0.2">
      <c r="A8551" s="51">
        <v>550821174</v>
      </c>
      <c r="B8551" s="51" t="s">
        <v>12</v>
      </c>
      <c r="C8551" s="51" t="s">
        <v>31</v>
      </c>
      <c r="D8551" s="51" t="s">
        <v>3603</v>
      </c>
      <c r="E8551" s="51">
        <v>6</v>
      </c>
      <c r="F8551" s="51" t="s">
        <v>3601</v>
      </c>
      <c r="G8551" s="51" t="s">
        <v>3602</v>
      </c>
      <c r="H8551" s="51">
        <v>1826</v>
      </c>
      <c r="I8551" s="51" t="s">
        <v>1707</v>
      </c>
      <c r="J8551" s="52">
        <v>6029</v>
      </c>
      <c r="K8551" s="51" t="s">
        <v>567</v>
      </c>
      <c r="L8551" s="51" t="s">
        <v>36</v>
      </c>
      <c r="M8551" s="51">
        <v>0</v>
      </c>
      <c r="N8551" s="51">
        <v>0</v>
      </c>
      <c r="O8551" s="51">
        <v>0</v>
      </c>
      <c r="P8551" s="51">
        <v>0</v>
      </c>
      <c r="Q8551" s="51">
        <v>0</v>
      </c>
    </row>
    <row r="8552" spans="1:32" x14ac:dyDescent="0.2">
      <c r="A8552" s="51">
        <v>550821174</v>
      </c>
      <c r="B8552" s="51" t="s">
        <v>12</v>
      </c>
      <c r="C8552" s="51" t="s">
        <v>31</v>
      </c>
      <c r="D8552" s="51" t="s">
        <v>3603</v>
      </c>
      <c r="E8552" s="51">
        <v>6</v>
      </c>
      <c r="F8552" s="51" t="s">
        <v>3601</v>
      </c>
      <c r="G8552" s="51" t="s">
        <v>3602</v>
      </c>
      <c r="H8552" s="51">
        <v>1826</v>
      </c>
      <c r="I8552" s="51" t="s">
        <v>1707</v>
      </c>
      <c r="J8552" s="52">
        <v>6029</v>
      </c>
      <c r="K8552" s="51" t="s">
        <v>567</v>
      </c>
      <c r="L8552" s="51" t="s">
        <v>37</v>
      </c>
      <c r="M8552" s="51">
        <v>0</v>
      </c>
      <c r="N8552" s="51">
        <v>0</v>
      </c>
      <c r="O8552" s="51">
        <v>0</v>
      </c>
      <c r="P8552" s="51">
        <v>0</v>
      </c>
      <c r="Q8552" s="51">
        <v>0</v>
      </c>
    </row>
    <row r="8553" spans="1:32" x14ac:dyDescent="0.2">
      <c r="A8553" s="51">
        <v>550821174</v>
      </c>
      <c r="B8553" s="51" t="s">
        <v>12</v>
      </c>
      <c r="C8553" s="51" t="s">
        <v>31</v>
      </c>
      <c r="D8553" s="51" t="s">
        <v>3603</v>
      </c>
      <c r="E8553" s="51">
        <v>6</v>
      </c>
      <c r="F8553" s="51" t="s">
        <v>3601</v>
      </c>
      <c r="G8553" s="51" t="s">
        <v>3602</v>
      </c>
      <c r="H8553" s="51">
        <v>1826</v>
      </c>
      <c r="I8553" s="51" t="s">
        <v>1707</v>
      </c>
      <c r="J8553" s="52">
        <v>6029</v>
      </c>
      <c r="K8553" s="51" t="s">
        <v>567</v>
      </c>
      <c r="L8553" s="51" t="s">
        <v>38</v>
      </c>
      <c r="M8553" s="51">
        <v>0</v>
      </c>
      <c r="N8553" s="51">
        <v>0</v>
      </c>
      <c r="O8553" s="51">
        <v>0</v>
      </c>
      <c r="P8553" s="51">
        <v>0</v>
      </c>
      <c r="Q8553" s="51">
        <v>0</v>
      </c>
    </row>
    <row r="8554" spans="1:32" x14ac:dyDescent="0.2">
      <c r="A8554" s="51">
        <v>550821174</v>
      </c>
      <c r="B8554" s="51" t="s">
        <v>12</v>
      </c>
      <c r="C8554" s="51" t="s">
        <v>31</v>
      </c>
      <c r="D8554" s="51" t="s">
        <v>3603</v>
      </c>
      <c r="E8554" s="51">
        <v>6</v>
      </c>
      <c r="F8554" s="51" t="s">
        <v>3601</v>
      </c>
      <c r="G8554" s="51" t="s">
        <v>3602</v>
      </c>
      <c r="H8554" s="51">
        <v>1828</v>
      </c>
      <c r="I8554" s="51" t="s">
        <v>1708</v>
      </c>
      <c r="J8554" s="52">
        <v>6022</v>
      </c>
      <c r="K8554" s="51" t="s">
        <v>47</v>
      </c>
      <c r="L8554" s="51" t="s">
        <v>34</v>
      </c>
      <c r="M8554" s="51">
        <v>0</v>
      </c>
      <c r="N8554" s="51">
        <v>0</v>
      </c>
      <c r="O8554" s="51">
        <v>0</v>
      </c>
      <c r="P8554" s="51">
        <v>0</v>
      </c>
      <c r="Q8554" s="51">
        <v>0</v>
      </c>
      <c r="S8554">
        <f t="shared" ref="S8554" si="15352">SUM(M8554:P8554)/4</f>
        <v>0</v>
      </c>
      <c r="T8554">
        <f t="shared" ref="T8554" si="15353">SUM(Q8555:Q8556)</f>
        <v>1</v>
      </c>
      <c r="U8554">
        <f t="shared" ref="U8554" si="15354">SUM(Q8557:Q8558)</f>
        <v>0</v>
      </c>
      <c r="W8554" t="str">
        <f>IF(T8554=0,$W$22,"")</f>
        <v/>
      </c>
      <c r="Y8554" t="str">
        <f t="shared" ref="Y8554" si="15355">IF(S8554&gt;SUM(T8554+U8554),$Y$22,"")</f>
        <v/>
      </c>
      <c r="AA8554" t="str">
        <f t="shared" ref="AA8554" si="15356">IF(S8554&gt;$AA$13,$AA$22,"")</f>
        <v/>
      </c>
      <c r="AC8554">
        <f t="shared" ref="AC8554" si="15357">A8554</f>
        <v>550821174</v>
      </c>
      <c r="AD8554">
        <f t="shared" ref="AD8554" si="15358">H8554</f>
        <v>1828</v>
      </c>
      <c r="AE8554">
        <f t="shared" ref="AE8554" si="15359">SUM(W8554:AA8554)</f>
        <v>0</v>
      </c>
      <c r="AF8554" s="15">
        <f t="shared" ref="AF8554" si="15360">J8554</f>
        <v>6022</v>
      </c>
    </row>
    <row r="8555" spans="1:32" x14ac:dyDescent="0.2">
      <c r="A8555" s="51">
        <v>550821174</v>
      </c>
      <c r="B8555" s="51" t="s">
        <v>12</v>
      </c>
      <c r="C8555" s="51" t="s">
        <v>31</v>
      </c>
      <c r="D8555" s="51" t="s">
        <v>3603</v>
      </c>
      <c r="E8555" s="51">
        <v>6</v>
      </c>
      <c r="F8555" s="51" t="s">
        <v>3601</v>
      </c>
      <c r="G8555" s="51" t="s">
        <v>3602</v>
      </c>
      <c r="H8555" s="51">
        <v>1828</v>
      </c>
      <c r="I8555" s="51" t="s">
        <v>1708</v>
      </c>
      <c r="J8555" s="52">
        <v>6022</v>
      </c>
      <c r="K8555" s="51" t="s">
        <v>47</v>
      </c>
      <c r="L8555" s="51" t="s">
        <v>35</v>
      </c>
      <c r="M8555" s="51">
        <v>0</v>
      </c>
      <c r="N8555" s="51">
        <v>0</v>
      </c>
      <c r="O8555" s="51">
        <v>0</v>
      </c>
      <c r="P8555" s="51">
        <v>0</v>
      </c>
      <c r="Q8555" s="51">
        <v>1</v>
      </c>
    </row>
    <row r="8556" spans="1:32" x14ac:dyDescent="0.2">
      <c r="A8556" s="51">
        <v>550821174</v>
      </c>
      <c r="B8556" s="51" t="s">
        <v>12</v>
      </c>
      <c r="C8556" s="51" t="s">
        <v>31</v>
      </c>
      <c r="D8556" s="51" t="s">
        <v>3603</v>
      </c>
      <c r="E8556" s="51">
        <v>6</v>
      </c>
      <c r="F8556" s="51" t="s">
        <v>3601</v>
      </c>
      <c r="G8556" s="51" t="s">
        <v>3602</v>
      </c>
      <c r="H8556" s="51">
        <v>1828</v>
      </c>
      <c r="I8556" s="51" t="s">
        <v>1708</v>
      </c>
      <c r="J8556" s="52">
        <v>6022</v>
      </c>
      <c r="K8556" s="51" t="s">
        <v>47</v>
      </c>
      <c r="L8556" s="51" t="s">
        <v>36</v>
      </c>
      <c r="M8556" s="51">
        <v>0</v>
      </c>
      <c r="N8556" s="51">
        <v>0</v>
      </c>
      <c r="O8556" s="51">
        <v>0</v>
      </c>
      <c r="P8556" s="51">
        <v>0</v>
      </c>
      <c r="Q8556" s="51">
        <v>0</v>
      </c>
    </row>
    <row r="8557" spans="1:32" x14ac:dyDescent="0.2">
      <c r="A8557" s="51">
        <v>550821174</v>
      </c>
      <c r="B8557" s="51" t="s">
        <v>12</v>
      </c>
      <c r="C8557" s="51" t="s">
        <v>31</v>
      </c>
      <c r="D8557" s="51" t="s">
        <v>3603</v>
      </c>
      <c r="E8557" s="51">
        <v>6</v>
      </c>
      <c r="F8557" s="51" t="s">
        <v>3601</v>
      </c>
      <c r="G8557" s="51" t="s">
        <v>3602</v>
      </c>
      <c r="H8557" s="51">
        <v>1828</v>
      </c>
      <c r="I8557" s="51" t="s">
        <v>1708</v>
      </c>
      <c r="J8557" s="52">
        <v>6022</v>
      </c>
      <c r="K8557" s="51" t="s">
        <v>47</v>
      </c>
      <c r="L8557" s="51" t="s">
        <v>37</v>
      </c>
      <c r="M8557" s="51">
        <v>0</v>
      </c>
      <c r="N8557" s="51">
        <v>0</v>
      </c>
      <c r="O8557" s="51">
        <v>0</v>
      </c>
      <c r="P8557" s="51">
        <v>0</v>
      </c>
      <c r="Q8557" s="51">
        <v>0</v>
      </c>
    </row>
    <row r="8558" spans="1:32" x14ac:dyDescent="0.2">
      <c r="A8558" s="51">
        <v>550821174</v>
      </c>
      <c r="B8558" s="51" t="s">
        <v>12</v>
      </c>
      <c r="C8558" s="51" t="s">
        <v>31</v>
      </c>
      <c r="D8558" s="51" t="s">
        <v>3603</v>
      </c>
      <c r="E8558" s="51">
        <v>6</v>
      </c>
      <c r="F8558" s="51" t="s">
        <v>3601</v>
      </c>
      <c r="G8558" s="51" t="s">
        <v>3602</v>
      </c>
      <c r="H8558" s="51">
        <v>1828</v>
      </c>
      <c r="I8558" s="51" t="s">
        <v>1708</v>
      </c>
      <c r="J8558" s="52">
        <v>6022</v>
      </c>
      <c r="K8558" s="51" t="s">
        <v>47</v>
      </c>
      <c r="L8558" s="51" t="s">
        <v>38</v>
      </c>
      <c r="M8558" s="51">
        <v>0</v>
      </c>
      <c r="N8558" s="51">
        <v>0</v>
      </c>
      <c r="O8558" s="51">
        <v>0</v>
      </c>
      <c r="P8558" s="51">
        <v>0</v>
      </c>
      <c r="Q8558" s="51">
        <v>0</v>
      </c>
    </row>
    <row r="8559" spans="1:32" x14ac:dyDescent="0.2">
      <c r="A8559" s="51">
        <v>550821174</v>
      </c>
      <c r="B8559" s="51" t="s">
        <v>12</v>
      </c>
      <c r="C8559" s="51" t="s">
        <v>31</v>
      </c>
      <c r="D8559" s="51" t="s">
        <v>3603</v>
      </c>
      <c r="E8559" s="51">
        <v>6</v>
      </c>
      <c r="F8559" s="51" t="s">
        <v>3601</v>
      </c>
      <c r="G8559" s="51" t="s">
        <v>3602</v>
      </c>
      <c r="H8559" s="51">
        <v>1829</v>
      </c>
      <c r="I8559" s="51" t="s">
        <v>1709</v>
      </c>
      <c r="J8559" s="52">
        <v>6014</v>
      </c>
      <c r="K8559" s="51" t="s">
        <v>41</v>
      </c>
      <c r="L8559" s="51" t="s">
        <v>34</v>
      </c>
      <c r="M8559" s="51">
        <v>0</v>
      </c>
      <c r="N8559" s="51">
        <v>0</v>
      </c>
      <c r="O8559" s="51">
        <v>0</v>
      </c>
      <c r="P8559" s="51">
        <v>0</v>
      </c>
      <c r="Q8559" s="51">
        <v>0</v>
      </c>
      <c r="S8559">
        <f t="shared" ref="S8559" si="15361">SUM(M8559:P8559)/4</f>
        <v>0</v>
      </c>
      <c r="T8559">
        <f t="shared" ref="T8559" si="15362">SUM(Q8560:Q8561)</f>
        <v>1</v>
      </c>
      <c r="U8559">
        <f t="shared" ref="U8559" si="15363">SUM(Q8562:Q8563)</f>
        <v>0</v>
      </c>
      <c r="W8559" t="str">
        <f>IF(T8559=0,$W$22,"")</f>
        <v/>
      </c>
      <c r="Y8559" t="str">
        <f t="shared" ref="Y8559" si="15364">IF(S8559&gt;SUM(T8559+U8559),$Y$22,"")</f>
        <v/>
      </c>
      <c r="AA8559" t="str">
        <f t="shared" ref="AA8559" si="15365">IF(S8559&gt;$AA$13,$AA$22,"")</f>
        <v/>
      </c>
      <c r="AC8559">
        <f t="shared" ref="AC8559" si="15366">A8559</f>
        <v>550821174</v>
      </c>
      <c r="AD8559">
        <f t="shared" ref="AD8559" si="15367">H8559</f>
        <v>1829</v>
      </c>
      <c r="AE8559">
        <f t="shared" ref="AE8559" si="15368">SUM(W8559:AA8559)</f>
        <v>0</v>
      </c>
      <c r="AF8559" s="15">
        <f t="shared" ref="AF8559" si="15369">J8559</f>
        <v>6014</v>
      </c>
    </row>
    <row r="8560" spans="1:32" x14ac:dyDescent="0.2">
      <c r="A8560" s="51">
        <v>550821174</v>
      </c>
      <c r="B8560" s="51" t="s">
        <v>12</v>
      </c>
      <c r="C8560" s="51" t="s">
        <v>31</v>
      </c>
      <c r="D8560" s="51" t="s">
        <v>3603</v>
      </c>
      <c r="E8560" s="51">
        <v>6</v>
      </c>
      <c r="F8560" s="51" t="s">
        <v>3601</v>
      </c>
      <c r="G8560" s="51" t="s">
        <v>3602</v>
      </c>
      <c r="H8560" s="51">
        <v>1829</v>
      </c>
      <c r="I8560" s="51" t="s">
        <v>1709</v>
      </c>
      <c r="J8560" s="52">
        <v>6014</v>
      </c>
      <c r="K8560" s="51" t="s">
        <v>41</v>
      </c>
      <c r="L8560" s="51" t="s">
        <v>35</v>
      </c>
      <c r="M8560" s="51">
        <v>0</v>
      </c>
      <c r="N8560" s="51">
        <v>0</v>
      </c>
      <c r="O8560" s="51">
        <v>0</v>
      </c>
      <c r="P8560" s="51">
        <v>0</v>
      </c>
      <c r="Q8560" s="51">
        <v>1</v>
      </c>
    </row>
    <row r="8561" spans="1:32" x14ac:dyDescent="0.2">
      <c r="A8561" s="51">
        <v>550821174</v>
      </c>
      <c r="B8561" s="51" t="s">
        <v>12</v>
      </c>
      <c r="C8561" s="51" t="s">
        <v>31</v>
      </c>
      <c r="D8561" s="51" t="s">
        <v>3603</v>
      </c>
      <c r="E8561" s="51">
        <v>6</v>
      </c>
      <c r="F8561" s="51" t="s">
        <v>3601</v>
      </c>
      <c r="G8561" s="51" t="s">
        <v>3602</v>
      </c>
      <c r="H8561" s="51">
        <v>1829</v>
      </c>
      <c r="I8561" s="51" t="s">
        <v>1709</v>
      </c>
      <c r="J8561" s="52">
        <v>6014</v>
      </c>
      <c r="K8561" s="51" t="s">
        <v>41</v>
      </c>
      <c r="L8561" s="51" t="s">
        <v>36</v>
      </c>
      <c r="M8561" s="51">
        <v>0</v>
      </c>
      <c r="N8561" s="51">
        <v>0</v>
      </c>
      <c r="O8561" s="51">
        <v>0</v>
      </c>
      <c r="P8561" s="51">
        <v>0</v>
      </c>
      <c r="Q8561" s="51">
        <v>0</v>
      </c>
    </row>
    <row r="8562" spans="1:32" x14ac:dyDescent="0.2">
      <c r="A8562" s="51">
        <v>550821174</v>
      </c>
      <c r="B8562" s="51" t="s">
        <v>12</v>
      </c>
      <c r="C8562" s="51" t="s">
        <v>31</v>
      </c>
      <c r="D8562" s="51" t="s">
        <v>3603</v>
      </c>
      <c r="E8562" s="51">
        <v>6</v>
      </c>
      <c r="F8562" s="51" t="s">
        <v>3601</v>
      </c>
      <c r="G8562" s="51" t="s">
        <v>3602</v>
      </c>
      <c r="H8562" s="51">
        <v>1829</v>
      </c>
      <c r="I8562" s="51" t="s">
        <v>1709</v>
      </c>
      <c r="J8562" s="52">
        <v>6014</v>
      </c>
      <c r="K8562" s="51" t="s">
        <v>41</v>
      </c>
      <c r="L8562" s="51" t="s">
        <v>37</v>
      </c>
      <c r="M8562" s="51">
        <v>0</v>
      </c>
      <c r="N8562" s="51">
        <v>0</v>
      </c>
      <c r="O8562" s="51">
        <v>0</v>
      </c>
      <c r="P8562" s="51">
        <v>0</v>
      </c>
      <c r="Q8562" s="51">
        <v>0</v>
      </c>
    </row>
    <row r="8563" spans="1:32" x14ac:dyDescent="0.2">
      <c r="A8563" s="51">
        <v>550821174</v>
      </c>
      <c r="B8563" s="51" t="s">
        <v>12</v>
      </c>
      <c r="C8563" s="51" t="s">
        <v>31</v>
      </c>
      <c r="D8563" s="51" t="s">
        <v>3603</v>
      </c>
      <c r="E8563" s="51">
        <v>6</v>
      </c>
      <c r="F8563" s="51" t="s">
        <v>3601</v>
      </c>
      <c r="G8563" s="51" t="s">
        <v>3602</v>
      </c>
      <c r="H8563" s="51">
        <v>1829</v>
      </c>
      <c r="I8563" s="51" t="s">
        <v>1709</v>
      </c>
      <c r="J8563" s="52">
        <v>6014</v>
      </c>
      <c r="K8563" s="51" t="s">
        <v>41</v>
      </c>
      <c r="L8563" s="51" t="s">
        <v>38</v>
      </c>
      <c r="M8563" s="51">
        <v>0</v>
      </c>
      <c r="N8563" s="51">
        <v>0</v>
      </c>
      <c r="O8563" s="51">
        <v>0</v>
      </c>
      <c r="P8563" s="51">
        <v>0</v>
      </c>
      <c r="Q8563" s="51">
        <v>0</v>
      </c>
    </row>
    <row r="8564" spans="1:32" x14ac:dyDescent="0.2">
      <c r="A8564" s="51">
        <v>550821174</v>
      </c>
      <c r="B8564" s="51" t="s">
        <v>12</v>
      </c>
      <c r="C8564" s="51" t="s">
        <v>31</v>
      </c>
      <c r="D8564" s="51" t="s">
        <v>3603</v>
      </c>
      <c r="E8564" s="51">
        <v>6</v>
      </c>
      <c r="F8564" s="51" t="s">
        <v>3601</v>
      </c>
      <c r="G8564" s="51" t="s">
        <v>3602</v>
      </c>
      <c r="H8564" s="51">
        <v>1830</v>
      </c>
      <c r="I8564" s="51" t="s">
        <v>1710</v>
      </c>
      <c r="J8564" s="52">
        <v>6041</v>
      </c>
      <c r="K8564" s="51" t="s">
        <v>1118</v>
      </c>
      <c r="L8564" s="51" t="s">
        <v>34</v>
      </c>
      <c r="M8564" s="51">
        <v>0</v>
      </c>
      <c r="N8564" s="51">
        <v>0</v>
      </c>
      <c r="O8564" s="51">
        <v>0</v>
      </c>
      <c r="P8564" s="51">
        <v>0</v>
      </c>
      <c r="Q8564" s="51">
        <v>0</v>
      </c>
      <c r="S8564">
        <f t="shared" ref="S8564" si="15370">SUM(M8564:P8564)/4</f>
        <v>0</v>
      </c>
      <c r="T8564">
        <f t="shared" ref="T8564" si="15371">SUM(Q8565:Q8566)</f>
        <v>1</v>
      </c>
      <c r="U8564">
        <f t="shared" ref="U8564" si="15372">SUM(Q8567:Q8568)</f>
        <v>0</v>
      </c>
      <c r="W8564" t="str">
        <f>IF(T8564=0,$W$22,"")</f>
        <v/>
      </c>
      <c r="Y8564" t="str">
        <f t="shared" ref="Y8564" si="15373">IF(S8564&gt;SUM(T8564+U8564),$Y$22,"")</f>
        <v/>
      </c>
      <c r="AA8564" t="str">
        <f t="shared" ref="AA8564" si="15374">IF(S8564&gt;$AA$13,$AA$22,"")</f>
        <v/>
      </c>
      <c r="AC8564">
        <f t="shared" ref="AC8564" si="15375">A8564</f>
        <v>550821174</v>
      </c>
      <c r="AD8564">
        <f t="shared" ref="AD8564" si="15376">H8564</f>
        <v>1830</v>
      </c>
      <c r="AE8564">
        <f t="shared" ref="AE8564" si="15377">SUM(W8564:AA8564)</f>
        <v>0</v>
      </c>
      <c r="AF8564" s="15">
        <f t="shared" ref="AF8564" si="15378">J8564</f>
        <v>6041</v>
      </c>
    </row>
    <row r="8565" spans="1:32" x14ac:dyDescent="0.2">
      <c r="A8565" s="51">
        <v>550821174</v>
      </c>
      <c r="B8565" s="51" t="s">
        <v>12</v>
      </c>
      <c r="C8565" s="51" t="s">
        <v>31</v>
      </c>
      <c r="D8565" s="51" t="s">
        <v>3603</v>
      </c>
      <c r="E8565" s="51">
        <v>6</v>
      </c>
      <c r="F8565" s="51" t="s">
        <v>3601</v>
      </c>
      <c r="G8565" s="51" t="s">
        <v>3602</v>
      </c>
      <c r="H8565" s="51">
        <v>1830</v>
      </c>
      <c r="I8565" s="51" t="s">
        <v>1710</v>
      </c>
      <c r="J8565" s="52">
        <v>6041</v>
      </c>
      <c r="K8565" s="51" t="s">
        <v>1118</v>
      </c>
      <c r="L8565" s="51" t="s">
        <v>35</v>
      </c>
      <c r="M8565" s="51">
        <v>0</v>
      </c>
      <c r="N8565" s="51">
        <v>0</v>
      </c>
      <c r="O8565" s="51">
        <v>0</v>
      </c>
      <c r="P8565" s="51">
        <v>0</v>
      </c>
      <c r="Q8565" s="51">
        <v>1</v>
      </c>
    </row>
    <row r="8566" spans="1:32" x14ac:dyDescent="0.2">
      <c r="A8566" s="51">
        <v>550821174</v>
      </c>
      <c r="B8566" s="51" t="s">
        <v>12</v>
      </c>
      <c r="C8566" s="51" t="s">
        <v>31</v>
      </c>
      <c r="D8566" s="51" t="s">
        <v>3603</v>
      </c>
      <c r="E8566" s="51">
        <v>6</v>
      </c>
      <c r="F8566" s="51" t="s">
        <v>3601</v>
      </c>
      <c r="G8566" s="51" t="s">
        <v>3602</v>
      </c>
      <c r="H8566" s="51">
        <v>1830</v>
      </c>
      <c r="I8566" s="51" t="s">
        <v>1710</v>
      </c>
      <c r="J8566" s="52">
        <v>6041</v>
      </c>
      <c r="K8566" s="51" t="s">
        <v>1118</v>
      </c>
      <c r="L8566" s="51" t="s">
        <v>36</v>
      </c>
      <c r="M8566" s="51">
        <v>0</v>
      </c>
      <c r="N8566" s="51">
        <v>0</v>
      </c>
      <c r="O8566" s="51">
        <v>0</v>
      </c>
      <c r="P8566" s="51">
        <v>0</v>
      </c>
      <c r="Q8566" s="51">
        <v>0</v>
      </c>
    </row>
    <row r="8567" spans="1:32" x14ac:dyDescent="0.2">
      <c r="A8567" s="51">
        <v>550821174</v>
      </c>
      <c r="B8567" s="51" t="s">
        <v>12</v>
      </c>
      <c r="C8567" s="51" t="s">
        <v>31</v>
      </c>
      <c r="D8567" s="51" t="s">
        <v>3603</v>
      </c>
      <c r="E8567" s="51">
        <v>6</v>
      </c>
      <c r="F8567" s="51" t="s">
        <v>3601</v>
      </c>
      <c r="G8567" s="51" t="s">
        <v>3602</v>
      </c>
      <c r="H8567" s="51">
        <v>1830</v>
      </c>
      <c r="I8567" s="51" t="s">
        <v>1710</v>
      </c>
      <c r="J8567" s="52">
        <v>6041</v>
      </c>
      <c r="K8567" s="51" t="s">
        <v>1118</v>
      </c>
      <c r="L8567" s="51" t="s">
        <v>37</v>
      </c>
      <c r="M8567" s="51">
        <v>0</v>
      </c>
      <c r="N8567" s="51">
        <v>0</v>
      </c>
      <c r="O8567" s="51">
        <v>0</v>
      </c>
      <c r="P8567" s="51">
        <v>0</v>
      </c>
      <c r="Q8567" s="51">
        <v>0</v>
      </c>
    </row>
    <row r="8568" spans="1:32" x14ac:dyDescent="0.2">
      <c r="A8568" s="51">
        <v>550821174</v>
      </c>
      <c r="B8568" s="51" t="s">
        <v>12</v>
      </c>
      <c r="C8568" s="51" t="s">
        <v>31</v>
      </c>
      <c r="D8568" s="51" t="s">
        <v>3603</v>
      </c>
      <c r="E8568" s="51">
        <v>6</v>
      </c>
      <c r="F8568" s="51" t="s">
        <v>3601</v>
      </c>
      <c r="G8568" s="51" t="s">
        <v>3602</v>
      </c>
      <c r="H8568" s="51">
        <v>1830</v>
      </c>
      <c r="I8568" s="51" t="s">
        <v>1710</v>
      </c>
      <c r="J8568" s="52">
        <v>6041</v>
      </c>
      <c r="K8568" s="51" t="s">
        <v>1118</v>
      </c>
      <c r="L8568" s="51" t="s">
        <v>38</v>
      </c>
      <c r="M8568" s="51">
        <v>0</v>
      </c>
      <c r="N8568" s="51">
        <v>0</v>
      </c>
      <c r="O8568" s="51">
        <v>0</v>
      </c>
      <c r="P8568" s="51">
        <v>0</v>
      </c>
      <c r="Q8568" s="51">
        <v>0</v>
      </c>
    </row>
    <row r="8569" spans="1:32" x14ac:dyDescent="0.2">
      <c r="A8569" s="51">
        <v>550821174</v>
      </c>
      <c r="B8569" s="51" t="s">
        <v>12</v>
      </c>
      <c r="C8569" s="51" t="s">
        <v>31</v>
      </c>
      <c r="D8569" s="51" t="s">
        <v>3603</v>
      </c>
      <c r="E8569" s="51">
        <v>6</v>
      </c>
      <c r="F8569" s="51" t="s">
        <v>3601</v>
      </c>
      <c r="G8569" s="51" t="s">
        <v>3602</v>
      </c>
      <c r="H8569" s="51">
        <v>1831</v>
      </c>
      <c r="I8569" s="51" t="s">
        <v>1711</v>
      </c>
      <c r="J8569" s="52">
        <v>6041</v>
      </c>
      <c r="K8569" s="51" t="s">
        <v>1118</v>
      </c>
      <c r="L8569" s="51" t="s">
        <v>34</v>
      </c>
      <c r="M8569" s="51">
        <v>0</v>
      </c>
      <c r="N8569" s="51">
        <v>0</v>
      </c>
      <c r="O8569" s="51">
        <v>0</v>
      </c>
      <c r="P8569" s="51">
        <v>0</v>
      </c>
      <c r="Q8569" s="51">
        <v>0</v>
      </c>
      <c r="S8569">
        <f t="shared" ref="S8569" si="15379">SUM(M8569:P8569)/4</f>
        <v>0</v>
      </c>
      <c r="T8569">
        <f t="shared" ref="T8569" si="15380">SUM(Q8570:Q8571)</f>
        <v>1</v>
      </c>
      <c r="U8569">
        <f t="shared" ref="U8569" si="15381">SUM(Q8572:Q8573)</f>
        <v>0</v>
      </c>
      <c r="W8569" t="str">
        <f>IF(T8569=0,$W$22,"")</f>
        <v/>
      </c>
      <c r="Y8569" t="str">
        <f t="shared" ref="Y8569" si="15382">IF(S8569&gt;SUM(T8569+U8569),$Y$22,"")</f>
        <v/>
      </c>
      <c r="AA8569" t="str">
        <f t="shared" ref="AA8569" si="15383">IF(S8569&gt;$AA$13,$AA$22,"")</f>
        <v/>
      </c>
      <c r="AC8569">
        <f t="shared" ref="AC8569" si="15384">A8569</f>
        <v>550821174</v>
      </c>
      <c r="AD8569">
        <f t="shared" ref="AD8569" si="15385">H8569</f>
        <v>1831</v>
      </c>
      <c r="AE8569">
        <f t="shared" ref="AE8569" si="15386">SUM(W8569:AA8569)</f>
        <v>0</v>
      </c>
      <c r="AF8569" s="15">
        <f t="shared" ref="AF8569" si="15387">J8569</f>
        <v>6041</v>
      </c>
    </row>
    <row r="8570" spans="1:32" x14ac:dyDescent="0.2">
      <c r="A8570" s="51">
        <v>550821174</v>
      </c>
      <c r="B8570" s="51" t="s">
        <v>12</v>
      </c>
      <c r="C8570" s="51" t="s">
        <v>31</v>
      </c>
      <c r="D8570" s="51" t="s">
        <v>3603</v>
      </c>
      <c r="E8570" s="51">
        <v>6</v>
      </c>
      <c r="F8570" s="51" t="s">
        <v>3601</v>
      </c>
      <c r="G8570" s="51" t="s">
        <v>3602</v>
      </c>
      <c r="H8570" s="51">
        <v>1831</v>
      </c>
      <c r="I8570" s="51" t="s">
        <v>1711</v>
      </c>
      <c r="J8570" s="52">
        <v>6041</v>
      </c>
      <c r="K8570" s="51" t="s">
        <v>1118</v>
      </c>
      <c r="L8570" s="51" t="s">
        <v>35</v>
      </c>
      <c r="M8570" s="51">
        <v>0</v>
      </c>
      <c r="N8570" s="51">
        <v>0</v>
      </c>
      <c r="O8570" s="51">
        <v>0</v>
      </c>
      <c r="P8570" s="51">
        <v>0</v>
      </c>
      <c r="Q8570" s="51">
        <v>1</v>
      </c>
    </row>
    <row r="8571" spans="1:32" x14ac:dyDescent="0.2">
      <c r="A8571" s="51">
        <v>550821174</v>
      </c>
      <c r="B8571" s="51" t="s">
        <v>12</v>
      </c>
      <c r="C8571" s="51" t="s">
        <v>31</v>
      </c>
      <c r="D8571" s="51" t="s">
        <v>3603</v>
      </c>
      <c r="E8571" s="51">
        <v>6</v>
      </c>
      <c r="F8571" s="51" t="s">
        <v>3601</v>
      </c>
      <c r="G8571" s="51" t="s">
        <v>3602</v>
      </c>
      <c r="H8571" s="51">
        <v>1831</v>
      </c>
      <c r="I8571" s="51" t="s">
        <v>1711</v>
      </c>
      <c r="J8571" s="52">
        <v>6041</v>
      </c>
      <c r="K8571" s="51" t="s">
        <v>1118</v>
      </c>
      <c r="L8571" s="51" t="s">
        <v>36</v>
      </c>
      <c r="M8571" s="51">
        <v>0</v>
      </c>
      <c r="N8571" s="51">
        <v>0</v>
      </c>
      <c r="O8571" s="51">
        <v>0</v>
      </c>
      <c r="P8571" s="51">
        <v>0</v>
      </c>
      <c r="Q8571" s="51">
        <v>0</v>
      </c>
    </row>
    <row r="8572" spans="1:32" x14ac:dyDescent="0.2">
      <c r="A8572" s="51">
        <v>550821174</v>
      </c>
      <c r="B8572" s="51" t="s">
        <v>12</v>
      </c>
      <c r="C8572" s="51" t="s">
        <v>31</v>
      </c>
      <c r="D8572" s="51" t="s">
        <v>3603</v>
      </c>
      <c r="E8572" s="51">
        <v>6</v>
      </c>
      <c r="F8572" s="51" t="s">
        <v>3601</v>
      </c>
      <c r="G8572" s="51" t="s">
        <v>3602</v>
      </c>
      <c r="H8572" s="51">
        <v>1831</v>
      </c>
      <c r="I8572" s="51" t="s">
        <v>1711</v>
      </c>
      <c r="J8572" s="52">
        <v>6041</v>
      </c>
      <c r="K8572" s="51" t="s">
        <v>1118</v>
      </c>
      <c r="L8572" s="51" t="s">
        <v>37</v>
      </c>
      <c r="M8572" s="51">
        <v>0</v>
      </c>
      <c r="N8572" s="51">
        <v>0</v>
      </c>
      <c r="O8572" s="51">
        <v>0</v>
      </c>
      <c r="P8572" s="51">
        <v>0</v>
      </c>
      <c r="Q8572" s="51">
        <v>0</v>
      </c>
    </row>
    <row r="8573" spans="1:32" x14ac:dyDescent="0.2">
      <c r="A8573" s="51">
        <v>550821174</v>
      </c>
      <c r="B8573" s="51" t="s">
        <v>12</v>
      </c>
      <c r="C8573" s="51" t="s">
        <v>31</v>
      </c>
      <c r="D8573" s="51" t="s">
        <v>3603</v>
      </c>
      <c r="E8573" s="51">
        <v>6</v>
      </c>
      <c r="F8573" s="51" t="s">
        <v>3601</v>
      </c>
      <c r="G8573" s="51" t="s">
        <v>3602</v>
      </c>
      <c r="H8573" s="51">
        <v>1831</v>
      </c>
      <c r="I8573" s="51" t="s">
        <v>1711</v>
      </c>
      <c r="J8573" s="52">
        <v>6041</v>
      </c>
      <c r="K8573" s="51" t="s">
        <v>1118</v>
      </c>
      <c r="L8573" s="51" t="s">
        <v>38</v>
      </c>
      <c r="M8573" s="51">
        <v>0</v>
      </c>
      <c r="N8573" s="51">
        <v>0</v>
      </c>
      <c r="O8573" s="51">
        <v>0</v>
      </c>
      <c r="P8573" s="51">
        <v>0</v>
      </c>
      <c r="Q8573" s="51">
        <v>0</v>
      </c>
    </row>
    <row r="8574" spans="1:32" x14ac:dyDescent="0.2">
      <c r="A8574" s="51">
        <v>550821174</v>
      </c>
      <c r="B8574" s="51" t="s">
        <v>12</v>
      </c>
      <c r="C8574" s="51" t="s">
        <v>31</v>
      </c>
      <c r="D8574" s="51" t="s">
        <v>3603</v>
      </c>
      <c r="E8574" s="51">
        <v>6</v>
      </c>
      <c r="F8574" s="51" t="s">
        <v>3601</v>
      </c>
      <c r="G8574" s="51" t="s">
        <v>3602</v>
      </c>
      <c r="H8574" s="51">
        <v>1832</v>
      </c>
      <c r="I8574" s="51" t="s">
        <v>1712</v>
      </c>
      <c r="J8574" s="52">
        <v>6029</v>
      </c>
      <c r="K8574" s="51" t="s">
        <v>567</v>
      </c>
      <c r="L8574" s="51" t="s">
        <v>34</v>
      </c>
      <c r="M8574" s="51">
        <v>0</v>
      </c>
      <c r="N8574" s="51">
        <v>0</v>
      </c>
      <c r="O8574" s="51">
        <v>0</v>
      </c>
      <c r="P8574" s="51">
        <v>0</v>
      </c>
      <c r="Q8574" s="51">
        <v>0</v>
      </c>
      <c r="S8574">
        <f t="shared" ref="S8574" si="15388">SUM(M8574:P8574)/4</f>
        <v>0</v>
      </c>
      <c r="T8574">
        <f t="shared" ref="T8574" si="15389">SUM(Q8575:Q8576)</f>
        <v>1</v>
      </c>
      <c r="U8574">
        <f t="shared" ref="U8574" si="15390">SUM(Q8577:Q8578)</f>
        <v>0</v>
      </c>
      <c r="W8574" t="str">
        <f>IF(T8574=0,$W$22,"")</f>
        <v/>
      </c>
      <c r="Y8574" t="str">
        <f t="shared" ref="Y8574" si="15391">IF(S8574&gt;SUM(T8574+U8574),$Y$22,"")</f>
        <v/>
      </c>
      <c r="AA8574" t="str">
        <f t="shared" ref="AA8574" si="15392">IF(S8574&gt;$AA$13,$AA$22,"")</f>
        <v/>
      </c>
      <c r="AC8574">
        <f t="shared" ref="AC8574" si="15393">A8574</f>
        <v>550821174</v>
      </c>
      <c r="AD8574">
        <f t="shared" ref="AD8574" si="15394">H8574</f>
        <v>1832</v>
      </c>
      <c r="AE8574">
        <f t="shared" ref="AE8574" si="15395">SUM(W8574:AA8574)</f>
        <v>0</v>
      </c>
      <c r="AF8574" s="15">
        <f t="shared" ref="AF8574" si="15396">J8574</f>
        <v>6029</v>
      </c>
    </row>
    <row r="8575" spans="1:32" x14ac:dyDescent="0.2">
      <c r="A8575" s="51">
        <v>550821174</v>
      </c>
      <c r="B8575" s="51" t="s">
        <v>12</v>
      </c>
      <c r="C8575" s="51" t="s">
        <v>31</v>
      </c>
      <c r="D8575" s="51" t="s">
        <v>3603</v>
      </c>
      <c r="E8575" s="51">
        <v>6</v>
      </c>
      <c r="F8575" s="51" t="s">
        <v>3601</v>
      </c>
      <c r="G8575" s="51" t="s">
        <v>3602</v>
      </c>
      <c r="H8575" s="51">
        <v>1832</v>
      </c>
      <c r="I8575" s="51" t="s">
        <v>1712</v>
      </c>
      <c r="J8575" s="52">
        <v>6029</v>
      </c>
      <c r="K8575" s="51" t="s">
        <v>567</v>
      </c>
      <c r="L8575" s="51" t="s">
        <v>35</v>
      </c>
      <c r="M8575" s="51">
        <v>0</v>
      </c>
      <c r="N8575" s="51">
        <v>0</v>
      </c>
      <c r="O8575" s="51">
        <v>0</v>
      </c>
      <c r="P8575" s="51">
        <v>0</v>
      </c>
      <c r="Q8575" s="51">
        <v>1</v>
      </c>
    </row>
    <row r="8576" spans="1:32" x14ac:dyDescent="0.2">
      <c r="A8576" s="51">
        <v>550821174</v>
      </c>
      <c r="B8576" s="51" t="s">
        <v>12</v>
      </c>
      <c r="C8576" s="51" t="s">
        <v>31</v>
      </c>
      <c r="D8576" s="51" t="s">
        <v>3603</v>
      </c>
      <c r="E8576" s="51">
        <v>6</v>
      </c>
      <c r="F8576" s="51" t="s">
        <v>3601</v>
      </c>
      <c r="G8576" s="51" t="s">
        <v>3602</v>
      </c>
      <c r="H8576" s="51">
        <v>1832</v>
      </c>
      <c r="I8576" s="51" t="s">
        <v>1712</v>
      </c>
      <c r="J8576" s="52">
        <v>6029</v>
      </c>
      <c r="K8576" s="51" t="s">
        <v>567</v>
      </c>
      <c r="L8576" s="51" t="s">
        <v>36</v>
      </c>
      <c r="M8576" s="51">
        <v>0</v>
      </c>
      <c r="N8576" s="51">
        <v>0</v>
      </c>
      <c r="O8576" s="51">
        <v>0</v>
      </c>
      <c r="P8576" s="51">
        <v>0</v>
      </c>
      <c r="Q8576" s="51">
        <v>0</v>
      </c>
    </row>
    <row r="8577" spans="1:32" x14ac:dyDescent="0.2">
      <c r="A8577" s="51">
        <v>550821174</v>
      </c>
      <c r="B8577" s="51" t="s">
        <v>12</v>
      </c>
      <c r="C8577" s="51" t="s">
        <v>31</v>
      </c>
      <c r="D8577" s="51" t="s">
        <v>3603</v>
      </c>
      <c r="E8577" s="51">
        <v>6</v>
      </c>
      <c r="F8577" s="51" t="s">
        <v>3601</v>
      </c>
      <c r="G8577" s="51" t="s">
        <v>3602</v>
      </c>
      <c r="H8577" s="51">
        <v>1832</v>
      </c>
      <c r="I8577" s="51" t="s">
        <v>1712</v>
      </c>
      <c r="J8577" s="52">
        <v>6029</v>
      </c>
      <c r="K8577" s="51" t="s">
        <v>567</v>
      </c>
      <c r="L8577" s="51" t="s">
        <v>37</v>
      </c>
      <c r="M8577" s="51">
        <v>0</v>
      </c>
      <c r="N8577" s="51">
        <v>0</v>
      </c>
      <c r="O8577" s="51">
        <v>0</v>
      </c>
      <c r="P8577" s="51">
        <v>0</v>
      </c>
      <c r="Q8577" s="51">
        <v>0</v>
      </c>
    </row>
    <row r="8578" spans="1:32" x14ac:dyDescent="0.2">
      <c r="A8578" s="51">
        <v>550821174</v>
      </c>
      <c r="B8578" s="51" t="s">
        <v>12</v>
      </c>
      <c r="C8578" s="51" t="s">
        <v>31</v>
      </c>
      <c r="D8578" s="51" t="s">
        <v>3603</v>
      </c>
      <c r="E8578" s="51">
        <v>6</v>
      </c>
      <c r="F8578" s="51" t="s">
        <v>3601</v>
      </c>
      <c r="G8578" s="51" t="s">
        <v>3602</v>
      </c>
      <c r="H8578" s="51">
        <v>1832</v>
      </c>
      <c r="I8578" s="51" t="s">
        <v>1712</v>
      </c>
      <c r="J8578" s="52">
        <v>6029</v>
      </c>
      <c r="K8578" s="51" t="s">
        <v>567</v>
      </c>
      <c r="L8578" s="51" t="s">
        <v>38</v>
      </c>
      <c r="M8578" s="51">
        <v>0</v>
      </c>
      <c r="N8578" s="51">
        <v>0</v>
      </c>
      <c r="O8578" s="51">
        <v>0</v>
      </c>
      <c r="P8578" s="51">
        <v>0</v>
      </c>
      <c r="Q8578" s="51">
        <v>0</v>
      </c>
    </row>
    <row r="8579" spans="1:32" x14ac:dyDescent="0.2">
      <c r="A8579" s="51">
        <v>550821174</v>
      </c>
      <c r="B8579" s="51" t="s">
        <v>12</v>
      </c>
      <c r="C8579" s="51" t="s">
        <v>31</v>
      </c>
      <c r="D8579" s="51" t="s">
        <v>3603</v>
      </c>
      <c r="E8579" s="51">
        <v>6</v>
      </c>
      <c r="F8579" s="51" t="s">
        <v>3601</v>
      </c>
      <c r="G8579" s="51" t="s">
        <v>3602</v>
      </c>
      <c r="H8579" s="51">
        <v>1833</v>
      </c>
      <c r="I8579" s="51" t="s">
        <v>1713</v>
      </c>
      <c r="J8579" s="52">
        <v>6041</v>
      </c>
      <c r="K8579" s="51" t="s">
        <v>1118</v>
      </c>
      <c r="L8579" s="51" t="s">
        <v>34</v>
      </c>
      <c r="M8579" s="51">
        <v>0</v>
      </c>
      <c r="N8579" s="51">
        <v>0</v>
      </c>
      <c r="O8579" s="51">
        <v>1</v>
      </c>
      <c r="P8579" s="51">
        <v>0</v>
      </c>
      <c r="Q8579" s="51">
        <v>0</v>
      </c>
      <c r="S8579">
        <f t="shared" ref="S8579" si="15397">SUM(M8579:P8579)/4</f>
        <v>0.25</v>
      </c>
      <c r="T8579">
        <f t="shared" ref="T8579" si="15398">SUM(Q8580:Q8581)</f>
        <v>1</v>
      </c>
      <c r="U8579">
        <f t="shared" ref="U8579" si="15399">SUM(Q8582:Q8583)</f>
        <v>0</v>
      </c>
      <c r="W8579" t="str">
        <f>IF(T8579=0,$W$22,"")</f>
        <v/>
      </c>
      <c r="Y8579" t="str">
        <f t="shared" ref="Y8579" si="15400">IF(S8579&gt;SUM(T8579+U8579),$Y$22,"")</f>
        <v/>
      </c>
      <c r="AA8579" t="str">
        <f t="shared" ref="AA8579" si="15401">IF(S8579&gt;$AA$13,$AA$22,"")</f>
        <v/>
      </c>
      <c r="AC8579">
        <f t="shared" ref="AC8579" si="15402">A8579</f>
        <v>550821174</v>
      </c>
      <c r="AD8579">
        <f t="shared" ref="AD8579" si="15403">H8579</f>
        <v>1833</v>
      </c>
      <c r="AE8579">
        <f t="shared" ref="AE8579" si="15404">SUM(W8579:AA8579)</f>
        <v>0</v>
      </c>
      <c r="AF8579" s="15">
        <f t="shared" ref="AF8579" si="15405">J8579</f>
        <v>6041</v>
      </c>
    </row>
    <row r="8580" spans="1:32" x14ac:dyDescent="0.2">
      <c r="A8580" s="51">
        <v>550821174</v>
      </c>
      <c r="B8580" s="51" t="s">
        <v>12</v>
      </c>
      <c r="C8580" s="51" t="s">
        <v>31</v>
      </c>
      <c r="D8580" s="51" t="s">
        <v>3603</v>
      </c>
      <c r="E8580" s="51">
        <v>6</v>
      </c>
      <c r="F8580" s="51" t="s">
        <v>3601</v>
      </c>
      <c r="G8580" s="51" t="s">
        <v>3602</v>
      </c>
      <c r="H8580" s="51">
        <v>1833</v>
      </c>
      <c r="I8580" s="51" t="s">
        <v>1713</v>
      </c>
      <c r="J8580" s="52">
        <v>6041</v>
      </c>
      <c r="K8580" s="51" t="s">
        <v>1118</v>
      </c>
      <c r="L8580" s="51" t="s">
        <v>35</v>
      </c>
      <c r="M8580" s="51">
        <v>0</v>
      </c>
      <c r="N8580" s="51">
        <v>0</v>
      </c>
      <c r="O8580" s="51">
        <v>0</v>
      </c>
      <c r="P8580" s="51">
        <v>0</v>
      </c>
      <c r="Q8580" s="51">
        <v>1</v>
      </c>
    </row>
    <row r="8581" spans="1:32" x14ac:dyDescent="0.2">
      <c r="A8581" s="51">
        <v>550821174</v>
      </c>
      <c r="B8581" s="51" t="s">
        <v>12</v>
      </c>
      <c r="C8581" s="51" t="s">
        <v>31</v>
      </c>
      <c r="D8581" s="51" t="s">
        <v>3603</v>
      </c>
      <c r="E8581" s="51">
        <v>6</v>
      </c>
      <c r="F8581" s="51" t="s">
        <v>3601</v>
      </c>
      <c r="G8581" s="51" t="s">
        <v>3602</v>
      </c>
      <c r="H8581" s="51">
        <v>1833</v>
      </c>
      <c r="I8581" s="51" t="s">
        <v>1713</v>
      </c>
      <c r="J8581" s="52">
        <v>6041</v>
      </c>
      <c r="K8581" s="51" t="s">
        <v>1118</v>
      </c>
      <c r="L8581" s="51" t="s">
        <v>36</v>
      </c>
      <c r="M8581" s="51">
        <v>0</v>
      </c>
      <c r="N8581" s="51">
        <v>0</v>
      </c>
      <c r="O8581" s="51">
        <v>0</v>
      </c>
      <c r="P8581" s="51">
        <v>0</v>
      </c>
      <c r="Q8581" s="51">
        <v>0</v>
      </c>
    </row>
    <row r="8582" spans="1:32" x14ac:dyDescent="0.2">
      <c r="A8582" s="51">
        <v>550821174</v>
      </c>
      <c r="B8582" s="51" t="s">
        <v>12</v>
      </c>
      <c r="C8582" s="51" t="s">
        <v>31</v>
      </c>
      <c r="D8582" s="51" t="s">
        <v>3603</v>
      </c>
      <c r="E8582" s="51">
        <v>6</v>
      </c>
      <c r="F8582" s="51" t="s">
        <v>3601</v>
      </c>
      <c r="G8582" s="51" t="s">
        <v>3602</v>
      </c>
      <c r="H8582" s="51">
        <v>1833</v>
      </c>
      <c r="I8582" s="51" t="s">
        <v>1713</v>
      </c>
      <c r="J8582" s="52">
        <v>6041</v>
      </c>
      <c r="K8582" s="51" t="s">
        <v>1118</v>
      </c>
      <c r="L8582" s="51" t="s">
        <v>37</v>
      </c>
      <c r="M8582" s="51">
        <v>0</v>
      </c>
      <c r="N8582" s="51">
        <v>0</v>
      </c>
      <c r="O8582" s="51">
        <v>0</v>
      </c>
      <c r="P8582" s="51">
        <v>0</v>
      </c>
      <c r="Q8582" s="51">
        <v>0</v>
      </c>
    </row>
    <row r="8583" spans="1:32" x14ac:dyDescent="0.2">
      <c r="A8583" s="51">
        <v>550821174</v>
      </c>
      <c r="B8583" s="51" t="s">
        <v>12</v>
      </c>
      <c r="C8583" s="51" t="s">
        <v>31</v>
      </c>
      <c r="D8583" s="51" t="s">
        <v>3603</v>
      </c>
      <c r="E8583" s="51">
        <v>6</v>
      </c>
      <c r="F8583" s="51" t="s">
        <v>3601</v>
      </c>
      <c r="G8583" s="51" t="s">
        <v>3602</v>
      </c>
      <c r="H8583" s="51">
        <v>1833</v>
      </c>
      <c r="I8583" s="51" t="s">
        <v>1713</v>
      </c>
      <c r="J8583" s="52">
        <v>6041</v>
      </c>
      <c r="K8583" s="51" t="s">
        <v>1118</v>
      </c>
      <c r="L8583" s="51" t="s">
        <v>38</v>
      </c>
      <c r="M8583" s="51">
        <v>0</v>
      </c>
      <c r="N8583" s="51">
        <v>0</v>
      </c>
      <c r="O8583" s="51">
        <v>0</v>
      </c>
      <c r="P8583" s="51">
        <v>0</v>
      </c>
      <c r="Q8583" s="51">
        <v>0</v>
      </c>
    </row>
    <row r="8584" spans="1:32" x14ac:dyDescent="0.2">
      <c r="A8584" s="51">
        <v>550821174</v>
      </c>
      <c r="B8584" s="51" t="s">
        <v>12</v>
      </c>
      <c r="C8584" s="51" t="s">
        <v>31</v>
      </c>
      <c r="D8584" s="51" t="s">
        <v>3603</v>
      </c>
      <c r="E8584" s="51">
        <v>6</v>
      </c>
      <c r="F8584" s="51" t="s">
        <v>3601</v>
      </c>
      <c r="G8584" s="51" t="s">
        <v>3602</v>
      </c>
      <c r="H8584" s="51">
        <v>1834</v>
      </c>
      <c r="I8584" s="51" t="s">
        <v>1714</v>
      </c>
      <c r="J8584" s="52">
        <v>6029</v>
      </c>
      <c r="K8584" s="51" t="s">
        <v>567</v>
      </c>
      <c r="L8584" s="51" t="s">
        <v>34</v>
      </c>
      <c r="M8584" s="51">
        <v>0</v>
      </c>
      <c r="N8584" s="51">
        <v>0</v>
      </c>
      <c r="O8584" s="51">
        <v>0</v>
      </c>
      <c r="P8584" s="51">
        <v>0</v>
      </c>
      <c r="Q8584" s="51">
        <v>0</v>
      </c>
      <c r="S8584">
        <f t="shared" ref="S8584" si="15406">SUM(M8584:P8584)/4</f>
        <v>0</v>
      </c>
      <c r="T8584">
        <f t="shared" ref="T8584" si="15407">SUM(Q8585:Q8586)</f>
        <v>2</v>
      </c>
      <c r="U8584">
        <f t="shared" ref="U8584" si="15408">SUM(Q8587:Q8588)</f>
        <v>0</v>
      </c>
      <c r="W8584" t="str">
        <f>IF(T8584=0,$W$22,"")</f>
        <v/>
      </c>
      <c r="Y8584" t="str">
        <f t="shared" ref="Y8584" si="15409">IF(S8584&gt;SUM(T8584+U8584),$Y$22,"")</f>
        <v/>
      </c>
      <c r="AA8584" t="str">
        <f t="shared" ref="AA8584" si="15410">IF(S8584&gt;$AA$13,$AA$22,"")</f>
        <v/>
      </c>
      <c r="AC8584">
        <f t="shared" ref="AC8584" si="15411">A8584</f>
        <v>550821174</v>
      </c>
      <c r="AD8584">
        <f t="shared" ref="AD8584" si="15412">H8584</f>
        <v>1834</v>
      </c>
      <c r="AE8584">
        <f t="shared" ref="AE8584" si="15413">SUM(W8584:AA8584)</f>
        <v>0</v>
      </c>
      <c r="AF8584" s="15">
        <f t="shared" ref="AF8584" si="15414">J8584</f>
        <v>6029</v>
      </c>
    </row>
    <row r="8585" spans="1:32" x14ac:dyDescent="0.2">
      <c r="A8585" s="51">
        <v>550821174</v>
      </c>
      <c r="B8585" s="51" t="s">
        <v>12</v>
      </c>
      <c r="C8585" s="51" t="s">
        <v>31</v>
      </c>
      <c r="D8585" s="51" t="s">
        <v>3603</v>
      </c>
      <c r="E8585" s="51">
        <v>6</v>
      </c>
      <c r="F8585" s="51" t="s">
        <v>3601</v>
      </c>
      <c r="G8585" s="51" t="s">
        <v>3602</v>
      </c>
      <c r="H8585" s="51">
        <v>1834</v>
      </c>
      <c r="I8585" s="51" t="s">
        <v>1714</v>
      </c>
      <c r="J8585" s="52">
        <v>6029</v>
      </c>
      <c r="K8585" s="51" t="s">
        <v>567</v>
      </c>
      <c r="L8585" s="51" t="s">
        <v>35</v>
      </c>
      <c r="M8585" s="51">
        <v>0</v>
      </c>
      <c r="N8585" s="51">
        <v>0</v>
      </c>
      <c r="O8585" s="51">
        <v>0</v>
      </c>
      <c r="P8585" s="51">
        <v>0</v>
      </c>
      <c r="Q8585" s="51">
        <v>2</v>
      </c>
    </row>
    <row r="8586" spans="1:32" x14ac:dyDescent="0.2">
      <c r="A8586" s="51">
        <v>550821174</v>
      </c>
      <c r="B8586" s="51" t="s">
        <v>12</v>
      </c>
      <c r="C8586" s="51" t="s">
        <v>31</v>
      </c>
      <c r="D8586" s="51" t="s">
        <v>3603</v>
      </c>
      <c r="E8586" s="51">
        <v>6</v>
      </c>
      <c r="F8586" s="51" t="s">
        <v>3601</v>
      </c>
      <c r="G8586" s="51" t="s">
        <v>3602</v>
      </c>
      <c r="H8586" s="51">
        <v>1834</v>
      </c>
      <c r="I8586" s="51" t="s">
        <v>1714</v>
      </c>
      <c r="J8586" s="52">
        <v>6029</v>
      </c>
      <c r="K8586" s="51" t="s">
        <v>567</v>
      </c>
      <c r="L8586" s="51" t="s">
        <v>36</v>
      </c>
      <c r="M8586" s="51">
        <v>0</v>
      </c>
      <c r="N8586" s="51">
        <v>0</v>
      </c>
      <c r="O8586" s="51">
        <v>0</v>
      </c>
      <c r="P8586" s="51">
        <v>0</v>
      </c>
      <c r="Q8586" s="51">
        <v>0</v>
      </c>
    </row>
    <row r="8587" spans="1:32" x14ac:dyDescent="0.2">
      <c r="A8587" s="51">
        <v>550821174</v>
      </c>
      <c r="B8587" s="51" t="s">
        <v>12</v>
      </c>
      <c r="C8587" s="51" t="s">
        <v>31</v>
      </c>
      <c r="D8587" s="51" t="s">
        <v>3603</v>
      </c>
      <c r="E8587" s="51">
        <v>6</v>
      </c>
      <c r="F8587" s="51" t="s">
        <v>3601</v>
      </c>
      <c r="G8587" s="51" t="s">
        <v>3602</v>
      </c>
      <c r="H8587" s="51">
        <v>1834</v>
      </c>
      <c r="I8587" s="51" t="s">
        <v>1714</v>
      </c>
      <c r="J8587" s="52">
        <v>6029</v>
      </c>
      <c r="K8587" s="51" t="s">
        <v>567</v>
      </c>
      <c r="L8587" s="51" t="s">
        <v>37</v>
      </c>
      <c r="M8587" s="51">
        <v>0</v>
      </c>
      <c r="N8587" s="51">
        <v>0</v>
      </c>
      <c r="O8587" s="51">
        <v>0</v>
      </c>
      <c r="P8587" s="51">
        <v>0</v>
      </c>
      <c r="Q8587" s="51">
        <v>0</v>
      </c>
    </row>
    <row r="8588" spans="1:32" x14ac:dyDescent="0.2">
      <c r="A8588" s="51">
        <v>550821174</v>
      </c>
      <c r="B8588" s="51" t="s">
        <v>12</v>
      </c>
      <c r="C8588" s="51" t="s">
        <v>31</v>
      </c>
      <c r="D8588" s="51" t="s">
        <v>3603</v>
      </c>
      <c r="E8588" s="51">
        <v>6</v>
      </c>
      <c r="F8588" s="51" t="s">
        <v>3601</v>
      </c>
      <c r="G8588" s="51" t="s">
        <v>3602</v>
      </c>
      <c r="H8588" s="51">
        <v>1834</v>
      </c>
      <c r="I8588" s="51" t="s">
        <v>1714</v>
      </c>
      <c r="J8588" s="52">
        <v>6029</v>
      </c>
      <c r="K8588" s="51" t="s">
        <v>567</v>
      </c>
      <c r="L8588" s="51" t="s">
        <v>38</v>
      </c>
      <c r="M8588" s="51">
        <v>0</v>
      </c>
      <c r="N8588" s="51">
        <v>0</v>
      </c>
      <c r="O8588" s="51">
        <v>0</v>
      </c>
      <c r="P8588" s="51">
        <v>0</v>
      </c>
      <c r="Q8588" s="51">
        <v>0</v>
      </c>
    </row>
    <row r="8589" spans="1:32" x14ac:dyDescent="0.2">
      <c r="A8589" s="51">
        <v>550821174</v>
      </c>
      <c r="B8589" s="51" t="s">
        <v>12</v>
      </c>
      <c r="C8589" s="51" t="s">
        <v>31</v>
      </c>
      <c r="D8589" s="51" t="s">
        <v>3603</v>
      </c>
      <c r="E8589" s="51">
        <v>6</v>
      </c>
      <c r="F8589" s="51" t="s">
        <v>3601</v>
      </c>
      <c r="G8589" s="51" t="s">
        <v>3602</v>
      </c>
      <c r="H8589" s="51">
        <v>1835</v>
      </c>
      <c r="I8589" s="51" t="s">
        <v>1715</v>
      </c>
      <c r="J8589" s="52">
        <v>6041</v>
      </c>
      <c r="K8589" s="51" t="s">
        <v>1118</v>
      </c>
      <c r="L8589" s="51" t="s">
        <v>34</v>
      </c>
      <c r="M8589" s="51">
        <v>0</v>
      </c>
      <c r="N8589" s="51">
        <v>0</v>
      </c>
      <c r="O8589" s="51">
        <v>0</v>
      </c>
      <c r="P8589" s="51">
        <v>0</v>
      </c>
      <c r="Q8589" s="51">
        <v>0</v>
      </c>
      <c r="S8589">
        <f t="shared" ref="S8589" si="15415">SUM(M8589:P8589)/4</f>
        <v>0</v>
      </c>
      <c r="T8589">
        <f t="shared" ref="T8589" si="15416">SUM(Q8590:Q8591)</f>
        <v>1</v>
      </c>
      <c r="U8589">
        <f t="shared" ref="U8589" si="15417">SUM(Q8592:Q8593)</f>
        <v>0</v>
      </c>
      <c r="W8589" t="str">
        <f>IF(T8589=0,$W$22,"")</f>
        <v/>
      </c>
      <c r="Y8589" t="str">
        <f t="shared" ref="Y8589" si="15418">IF(S8589&gt;SUM(T8589+U8589),$Y$22,"")</f>
        <v/>
      </c>
      <c r="AA8589" t="str">
        <f t="shared" ref="AA8589" si="15419">IF(S8589&gt;$AA$13,$AA$22,"")</f>
        <v/>
      </c>
      <c r="AC8589">
        <f t="shared" ref="AC8589" si="15420">A8589</f>
        <v>550821174</v>
      </c>
      <c r="AD8589">
        <f t="shared" ref="AD8589" si="15421">H8589</f>
        <v>1835</v>
      </c>
      <c r="AE8589">
        <f t="shared" ref="AE8589" si="15422">SUM(W8589:AA8589)</f>
        <v>0</v>
      </c>
      <c r="AF8589" s="15">
        <f t="shared" ref="AF8589" si="15423">J8589</f>
        <v>6041</v>
      </c>
    </row>
    <row r="8590" spans="1:32" x14ac:dyDescent="0.2">
      <c r="A8590" s="51">
        <v>550821174</v>
      </c>
      <c r="B8590" s="51" t="s">
        <v>12</v>
      </c>
      <c r="C8590" s="51" t="s">
        <v>31</v>
      </c>
      <c r="D8590" s="51" t="s">
        <v>3603</v>
      </c>
      <c r="E8590" s="51">
        <v>6</v>
      </c>
      <c r="F8590" s="51" t="s">
        <v>3601</v>
      </c>
      <c r="G8590" s="51" t="s">
        <v>3602</v>
      </c>
      <c r="H8590" s="51">
        <v>1835</v>
      </c>
      <c r="I8590" s="51" t="s">
        <v>1715</v>
      </c>
      <c r="J8590" s="52">
        <v>6041</v>
      </c>
      <c r="K8590" s="51" t="s">
        <v>1118</v>
      </c>
      <c r="L8590" s="51" t="s">
        <v>35</v>
      </c>
      <c r="M8590" s="51">
        <v>0</v>
      </c>
      <c r="N8590" s="51">
        <v>0</v>
      </c>
      <c r="O8590" s="51">
        <v>0</v>
      </c>
      <c r="P8590" s="51">
        <v>0</v>
      </c>
      <c r="Q8590" s="51">
        <v>1</v>
      </c>
    </row>
    <row r="8591" spans="1:32" x14ac:dyDescent="0.2">
      <c r="A8591" s="51">
        <v>550821174</v>
      </c>
      <c r="B8591" s="51" t="s">
        <v>12</v>
      </c>
      <c r="C8591" s="51" t="s">
        <v>31</v>
      </c>
      <c r="D8591" s="51" t="s">
        <v>3603</v>
      </c>
      <c r="E8591" s="51">
        <v>6</v>
      </c>
      <c r="F8591" s="51" t="s">
        <v>3601</v>
      </c>
      <c r="G8591" s="51" t="s">
        <v>3602</v>
      </c>
      <c r="H8591" s="51">
        <v>1835</v>
      </c>
      <c r="I8591" s="51" t="s">
        <v>1715</v>
      </c>
      <c r="J8591" s="52">
        <v>6041</v>
      </c>
      <c r="K8591" s="51" t="s">
        <v>1118</v>
      </c>
      <c r="L8591" s="51" t="s">
        <v>36</v>
      </c>
      <c r="M8591" s="51">
        <v>0</v>
      </c>
      <c r="N8591" s="51">
        <v>0</v>
      </c>
      <c r="O8591" s="51">
        <v>0</v>
      </c>
      <c r="P8591" s="51">
        <v>0</v>
      </c>
      <c r="Q8591" s="51">
        <v>0</v>
      </c>
    </row>
    <row r="8592" spans="1:32" x14ac:dyDescent="0.2">
      <c r="A8592" s="51">
        <v>550821174</v>
      </c>
      <c r="B8592" s="51" t="s">
        <v>12</v>
      </c>
      <c r="C8592" s="51" t="s">
        <v>31</v>
      </c>
      <c r="D8592" s="51" t="s">
        <v>3603</v>
      </c>
      <c r="E8592" s="51">
        <v>6</v>
      </c>
      <c r="F8592" s="51" t="s">
        <v>3601</v>
      </c>
      <c r="G8592" s="51" t="s">
        <v>3602</v>
      </c>
      <c r="H8592" s="51">
        <v>1835</v>
      </c>
      <c r="I8592" s="51" t="s">
        <v>1715</v>
      </c>
      <c r="J8592" s="52">
        <v>6041</v>
      </c>
      <c r="K8592" s="51" t="s">
        <v>1118</v>
      </c>
      <c r="L8592" s="51" t="s">
        <v>37</v>
      </c>
      <c r="M8592" s="51">
        <v>0</v>
      </c>
      <c r="N8592" s="51">
        <v>0</v>
      </c>
      <c r="O8592" s="51">
        <v>0</v>
      </c>
      <c r="P8592" s="51">
        <v>0</v>
      </c>
      <c r="Q8592" s="51">
        <v>0</v>
      </c>
    </row>
    <row r="8593" spans="1:32" x14ac:dyDescent="0.2">
      <c r="A8593" s="51">
        <v>550821174</v>
      </c>
      <c r="B8593" s="51" t="s">
        <v>12</v>
      </c>
      <c r="C8593" s="51" t="s">
        <v>31</v>
      </c>
      <c r="D8593" s="51" t="s">
        <v>3603</v>
      </c>
      <c r="E8593" s="51">
        <v>6</v>
      </c>
      <c r="F8593" s="51" t="s">
        <v>3601</v>
      </c>
      <c r="G8593" s="51" t="s">
        <v>3602</v>
      </c>
      <c r="H8593" s="51">
        <v>1835</v>
      </c>
      <c r="I8593" s="51" t="s">
        <v>1715</v>
      </c>
      <c r="J8593" s="52">
        <v>6041</v>
      </c>
      <c r="K8593" s="51" t="s">
        <v>1118</v>
      </c>
      <c r="L8593" s="51" t="s">
        <v>38</v>
      </c>
      <c r="M8593" s="51">
        <v>0</v>
      </c>
      <c r="N8593" s="51">
        <v>0</v>
      </c>
      <c r="O8593" s="51">
        <v>0</v>
      </c>
      <c r="P8593" s="51">
        <v>0</v>
      </c>
      <c r="Q8593" s="51">
        <v>0</v>
      </c>
    </row>
    <row r="8594" spans="1:32" x14ac:dyDescent="0.2">
      <c r="A8594" s="51">
        <v>550821174</v>
      </c>
      <c r="B8594" s="51" t="s">
        <v>12</v>
      </c>
      <c r="C8594" s="51" t="s">
        <v>31</v>
      </c>
      <c r="D8594" s="51" t="s">
        <v>3603</v>
      </c>
      <c r="E8594" s="51">
        <v>6</v>
      </c>
      <c r="F8594" s="51" t="s">
        <v>3601</v>
      </c>
      <c r="G8594" s="51" t="s">
        <v>3602</v>
      </c>
      <c r="H8594" s="51">
        <v>1836</v>
      </c>
      <c r="I8594" s="51" t="s">
        <v>1716</v>
      </c>
      <c r="J8594" s="52">
        <v>6022</v>
      </c>
      <c r="K8594" s="51" t="s">
        <v>47</v>
      </c>
      <c r="L8594" s="51" t="s">
        <v>34</v>
      </c>
      <c r="M8594" s="51">
        <v>0</v>
      </c>
      <c r="N8594" s="51">
        <v>0</v>
      </c>
      <c r="O8594" s="51">
        <v>0</v>
      </c>
      <c r="P8594" s="51">
        <v>0</v>
      </c>
      <c r="Q8594" s="51">
        <v>0</v>
      </c>
      <c r="S8594">
        <f t="shared" ref="S8594" si="15424">SUM(M8594:P8594)/4</f>
        <v>0</v>
      </c>
      <c r="T8594">
        <f t="shared" ref="T8594" si="15425">SUM(Q8595:Q8596)</f>
        <v>1</v>
      </c>
      <c r="U8594">
        <f t="shared" ref="U8594" si="15426">SUM(Q8597:Q8598)</f>
        <v>0</v>
      </c>
      <c r="W8594" t="str">
        <f>IF(T8594=0,$W$22,"")</f>
        <v/>
      </c>
      <c r="Y8594" t="str">
        <f t="shared" ref="Y8594" si="15427">IF(S8594&gt;SUM(T8594+U8594),$Y$22,"")</f>
        <v/>
      </c>
      <c r="AA8594" t="str">
        <f t="shared" ref="AA8594" si="15428">IF(S8594&gt;$AA$13,$AA$22,"")</f>
        <v/>
      </c>
      <c r="AC8594">
        <f t="shared" ref="AC8594" si="15429">A8594</f>
        <v>550821174</v>
      </c>
      <c r="AD8594">
        <f t="shared" ref="AD8594" si="15430">H8594</f>
        <v>1836</v>
      </c>
      <c r="AE8594">
        <f t="shared" ref="AE8594" si="15431">SUM(W8594:AA8594)</f>
        <v>0</v>
      </c>
      <c r="AF8594" s="15">
        <f t="shared" ref="AF8594" si="15432">J8594</f>
        <v>6022</v>
      </c>
    </row>
    <row r="8595" spans="1:32" x14ac:dyDescent="0.2">
      <c r="A8595" s="51">
        <v>550821174</v>
      </c>
      <c r="B8595" s="51" t="s">
        <v>12</v>
      </c>
      <c r="C8595" s="51" t="s">
        <v>31</v>
      </c>
      <c r="D8595" s="51" t="s">
        <v>3603</v>
      </c>
      <c r="E8595" s="51">
        <v>6</v>
      </c>
      <c r="F8595" s="51" t="s">
        <v>3601</v>
      </c>
      <c r="G8595" s="51" t="s">
        <v>3602</v>
      </c>
      <c r="H8595" s="51">
        <v>1836</v>
      </c>
      <c r="I8595" s="51" t="s">
        <v>1716</v>
      </c>
      <c r="J8595" s="52">
        <v>6022</v>
      </c>
      <c r="K8595" s="51" t="s">
        <v>47</v>
      </c>
      <c r="L8595" s="51" t="s">
        <v>35</v>
      </c>
      <c r="M8595" s="51">
        <v>0</v>
      </c>
      <c r="N8595" s="51">
        <v>0</v>
      </c>
      <c r="O8595" s="51">
        <v>0</v>
      </c>
      <c r="P8595" s="51">
        <v>0</v>
      </c>
      <c r="Q8595" s="51">
        <v>1</v>
      </c>
    </row>
    <row r="8596" spans="1:32" x14ac:dyDescent="0.2">
      <c r="A8596" s="51">
        <v>550821174</v>
      </c>
      <c r="B8596" s="51" t="s">
        <v>12</v>
      </c>
      <c r="C8596" s="51" t="s">
        <v>31</v>
      </c>
      <c r="D8596" s="51" t="s">
        <v>3603</v>
      </c>
      <c r="E8596" s="51">
        <v>6</v>
      </c>
      <c r="F8596" s="51" t="s">
        <v>3601</v>
      </c>
      <c r="G8596" s="51" t="s">
        <v>3602</v>
      </c>
      <c r="H8596" s="51">
        <v>1836</v>
      </c>
      <c r="I8596" s="51" t="s">
        <v>1716</v>
      </c>
      <c r="J8596" s="52">
        <v>6022</v>
      </c>
      <c r="K8596" s="51" t="s">
        <v>47</v>
      </c>
      <c r="L8596" s="51" t="s">
        <v>36</v>
      </c>
      <c r="M8596" s="51">
        <v>0</v>
      </c>
      <c r="N8596" s="51">
        <v>0</v>
      </c>
      <c r="O8596" s="51">
        <v>0</v>
      </c>
      <c r="P8596" s="51">
        <v>0</v>
      </c>
      <c r="Q8596" s="51">
        <v>0</v>
      </c>
    </row>
    <row r="8597" spans="1:32" x14ac:dyDescent="0.2">
      <c r="A8597" s="51">
        <v>550821174</v>
      </c>
      <c r="B8597" s="51" t="s">
        <v>12</v>
      </c>
      <c r="C8597" s="51" t="s">
        <v>31</v>
      </c>
      <c r="D8597" s="51" t="s">
        <v>3603</v>
      </c>
      <c r="E8597" s="51">
        <v>6</v>
      </c>
      <c r="F8597" s="51" t="s">
        <v>3601</v>
      </c>
      <c r="G8597" s="51" t="s">
        <v>3602</v>
      </c>
      <c r="H8597" s="51">
        <v>1836</v>
      </c>
      <c r="I8597" s="51" t="s">
        <v>1716</v>
      </c>
      <c r="J8597" s="52">
        <v>6022</v>
      </c>
      <c r="K8597" s="51" t="s">
        <v>47</v>
      </c>
      <c r="L8597" s="51" t="s">
        <v>37</v>
      </c>
      <c r="M8597" s="51">
        <v>0</v>
      </c>
      <c r="N8597" s="51">
        <v>0</v>
      </c>
      <c r="O8597" s="51">
        <v>0</v>
      </c>
      <c r="P8597" s="51">
        <v>0</v>
      </c>
      <c r="Q8597" s="51">
        <v>0</v>
      </c>
    </row>
    <row r="8598" spans="1:32" x14ac:dyDescent="0.2">
      <c r="A8598" s="51">
        <v>550821174</v>
      </c>
      <c r="B8598" s="51" t="s">
        <v>12</v>
      </c>
      <c r="C8598" s="51" t="s">
        <v>31</v>
      </c>
      <c r="D8598" s="51" t="s">
        <v>3603</v>
      </c>
      <c r="E8598" s="51">
        <v>6</v>
      </c>
      <c r="F8598" s="51" t="s">
        <v>3601</v>
      </c>
      <c r="G8598" s="51" t="s">
        <v>3602</v>
      </c>
      <c r="H8598" s="51">
        <v>1836</v>
      </c>
      <c r="I8598" s="51" t="s">
        <v>1716</v>
      </c>
      <c r="J8598" s="52">
        <v>6022</v>
      </c>
      <c r="K8598" s="51" t="s">
        <v>47</v>
      </c>
      <c r="L8598" s="51" t="s">
        <v>38</v>
      </c>
      <c r="M8598" s="51">
        <v>0</v>
      </c>
      <c r="N8598" s="51">
        <v>0</v>
      </c>
      <c r="O8598" s="51">
        <v>0</v>
      </c>
      <c r="P8598" s="51">
        <v>0</v>
      </c>
      <c r="Q8598" s="51">
        <v>0</v>
      </c>
    </row>
    <row r="8599" spans="1:32" x14ac:dyDescent="0.2">
      <c r="A8599" s="51">
        <v>550821174</v>
      </c>
      <c r="B8599" s="51" t="s">
        <v>12</v>
      </c>
      <c r="C8599" s="51" t="s">
        <v>31</v>
      </c>
      <c r="D8599" s="51" t="s">
        <v>3603</v>
      </c>
      <c r="E8599" s="51">
        <v>6</v>
      </c>
      <c r="F8599" s="51" t="s">
        <v>3601</v>
      </c>
      <c r="G8599" s="51" t="s">
        <v>3602</v>
      </c>
      <c r="H8599" s="51">
        <v>1837</v>
      </c>
      <c r="I8599" s="51" t="s">
        <v>1717</v>
      </c>
      <c r="J8599" s="52">
        <v>6005</v>
      </c>
      <c r="K8599" s="51" t="s">
        <v>61</v>
      </c>
      <c r="L8599" s="51" t="s">
        <v>34</v>
      </c>
      <c r="M8599" s="51">
        <v>0</v>
      </c>
      <c r="N8599" s="51">
        <v>0</v>
      </c>
      <c r="O8599" s="51">
        <v>0</v>
      </c>
      <c r="P8599" s="51">
        <v>0</v>
      </c>
      <c r="Q8599" s="51">
        <v>0</v>
      </c>
      <c r="S8599">
        <f t="shared" ref="S8599" si="15433">SUM(M8599:P8599)/4</f>
        <v>0</v>
      </c>
      <c r="T8599">
        <f t="shared" ref="T8599" si="15434">SUM(Q8600:Q8601)</f>
        <v>2</v>
      </c>
      <c r="U8599">
        <f t="shared" ref="U8599" si="15435">SUM(Q8602:Q8603)</f>
        <v>0</v>
      </c>
      <c r="W8599" t="str">
        <f>IF(T8599=0,$W$22,"")</f>
        <v/>
      </c>
      <c r="Y8599" t="str">
        <f t="shared" ref="Y8599" si="15436">IF(S8599&gt;SUM(T8599+U8599),$Y$22,"")</f>
        <v/>
      </c>
      <c r="AA8599" t="str">
        <f t="shared" ref="AA8599" si="15437">IF(S8599&gt;$AA$13,$AA$22,"")</f>
        <v/>
      </c>
      <c r="AC8599">
        <f t="shared" ref="AC8599" si="15438">A8599</f>
        <v>550821174</v>
      </c>
      <c r="AD8599">
        <f t="shared" ref="AD8599" si="15439">H8599</f>
        <v>1837</v>
      </c>
      <c r="AE8599">
        <f t="shared" ref="AE8599" si="15440">SUM(W8599:AA8599)</f>
        <v>0</v>
      </c>
      <c r="AF8599" s="15">
        <f t="shared" ref="AF8599" si="15441">J8599</f>
        <v>6005</v>
      </c>
    </row>
    <row r="8600" spans="1:32" x14ac:dyDescent="0.2">
      <c r="A8600" s="51">
        <v>550821174</v>
      </c>
      <c r="B8600" s="51" t="s">
        <v>12</v>
      </c>
      <c r="C8600" s="51" t="s">
        <v>31</v>
      </c>
      <c r="D8600" s="51" t="s">
        <v>3603</v>
      </c>
      <c r="E8600" s="51">
        <v>6</v>
      </c>
      <c r="F8600" s="51" t="s">
        <v>3601</v>
      </c>
      <c r="G8600" s="51" t="s">
        <v>3602</v>
      </c>
      <c r="H8600" s="51">
        <v>1837</v>
      </c>
      <c r="I8600" s="51" t="s">
        <v>1717</v>
      </c>
      <c r="J8600" s="52">
        <v>6005</v>
      </c>
      <c r="K8600" s="51" t="s">
        <v>61</v>
      </c>
      <c r="L8600" s="51" t="s">
        <v>35</v>
      </c>
      <c r="M8600" s="51">
        <v>0</v>
      </c>
      <c r="N8600" s="51">
        <v>0</v>
      </c>
      <c r="O8600" s="51">
        <v>0</v>
      </c>
      <c r="P8600" s="51">
        <v>0</v>
      </c>
      <c r="Q8600" s="51">
        <v>2</v>
      </c>
    </row>
    <row r="8601" spans="1:32" x14ac:dyDescent="0.2">
      <c r="A8601" s="51">
        <v>550821174</v>
      </c>
      <c r="B8601" s="51" t="s">
        <v>12</v>
      </c>
      <c r="C8601" s="51" t="s">
        <v>31</v>
      </c>
      <c r="D8601" s="51" t="s">
        <v>3603</v>
      </c>
      <c r="E8601" s="51">
        <v>6</v>
      </c>
      <c r="F8601" s="51" t="s">
        <v>3601</v>
      </c>
      <c r="G8601" s="51" t="s">
        <v>3602</v>
      </c>
      <c r="H8601" s="51">
        <v>1837</v>
      </c>
      <c r="I8601" s="51" t="s">
        <v>1717</v>
      </c>
      <c r="J8601" s="52">
        <v>6005</v>
      </c>
      <c r="K8601" s="51" t="s">
        <v>61</v>
      </c>
      <c r="L8601" s="51" t="s">
        <v>36</v>
      </c>
      <c r="M8601" s="51">
        <v>0</v>
      </c>
      <c r="N8601" s="51">
        <v>0</v>
      </c>
      <c r="O8601" s="51">
        <v>0</v>
      </c>
      <c r="P8601" s="51">
        <v>0</v>
      </c>
      <c r="Q8601" s="51">
        <v>0</v>
      </c>
    </row>
    <row r="8602" spans="1:32" x14ac:dyDescent="0.2">
      <c r="A8602" s="51">
        <v>550821174</v>
      </c>
      <c r="B8602" s="51" t="s">
        <v>12</v>
      </c>
      <c r="C8602" s="51" t="s">
        <v>31</v>
      </c>
      <c r="D8602" s="51" t="s">
        <v>3603</v>
      </c>
      <c r="E8602" s="51">
        <v>6</v>
      </c>
      <c r="F8602" s="51" t="s">
        <v>3601</v>
      </c>
      <c r="G8602" s="51" t="s">
        <v>3602</v>
      </c>
      <c r="H8602" s="51">
        <v>1837</v>
      </c>
      <c r="I8602" s="51" t="s">
        <v>1717</v>
      </c>
      <c r="J8602" s="52">
        <v>6005</v>
      </c>
      <c r="K8602" s="51" t="s">
        <v>61</v>
      </c>
      <c r="L8602" s="51" t="s">
        <v>37</v>
      </c>
      <c r="M8602" s="51">
        <v>0</v>
      </c>
      <c r="N8602" s="51">
        <v>0</v>
      </c>
      <c r="O8602" s="51">
        <v>0</v>
      </c>
      <c r="P8602" s="51">
        <v>0</v>
      </c>
      <c r="Q8602" s="51">
        <v>0</v>
      </c>
    </row>
    <row r="8603" spans="1:32" x14ac:dyDescent="0.2">
      <c r="A8603" s="51">
        <v>550821174</v>
      </c>
      <c r="B8603" s="51" t="s">
        <v>12</v>
      </c>
      <c r="C8603" s="51" t="s">
        <v>31</v>
      </c>
      <c r="D8603" s="51" t="s">
        <v>3603</v>
      </c>
      <c r="E8603" s="51">
        <v>6</v>
      </c>
      <c r="F8603" s="51" t="s">
        <v>3601</v>
      </c>
      <c r="G8603" s="51" t="s">
        <v>3602</v>
      </c>
      <c r="H8603" s="51">
        <v>1837</v>
      </c>
      <c r="I8603" s="51" t="s">
        <v>1717</v>
      </c>
      <c r="J8603" s="52">
        <v>6005</v>
      </c>
      <c r="K8603" s="51" t="s">
        <v>61</v>
      </c>
      <c r="L8603" s="51" t="s">
        <v>38</v>
      </c>
      <c r="M8603" s="51">
        <v>0</v>
      </c>
      <c r="N8603" s="51">
        <v>0</v>
      </c>
      <c r="O8603" s="51">
        <v>0</v>
      </c>
      <c r="P8603" s="51">
        <v>0</v>
      </c>
      <c r="Q8603" s="51">
        <v>0</v>
      </c>
    </row>
    <row r="8604" spans="1:32" x14ac:dyDescent="0.2">
      <c r="A8604" s="51">
        <v>550821174</v>
      </c>
      <c r="B8604" s="51" t="s">
        <v>12</v>
      </c>
      <c r="C8604" s="51" t="s">
        <v>31</v>
      </c>
      <c r="D8604" s="51" t="s">
        <v>3603</v>
      </c>
      <c r="E8604" s="51">
        <v>6</v>
      </c>
      <c r="F8604" s="51" t="s">
        <v>3601</v>
      </c>
      <c r="G8604" s="51" t="s">
        <v>3602</v>
      </c>
      <c r="H8604" s="51">
        <v>1838</v>
      </c>
      <c r="I8604" s="51" t="s">
        <v>1718</v>
      </c>
      <c r="J8604" s="52">
        <v>6029</v>
      </c>
      <c r="K8604" s="51" t="s">
        <v>567</v>
      </c>
      <c r="L8604" s="51" t="s">
        <v>34</v>
      </c>
      <c r="M8604" s="51">
        <v>0</v>
      </c>
      <c r="N8604" s="51">
        <v>0</v>
      </c>
      <c r="O8604" s="51">
        <v>0</v>
      </c>
      <c r="P8604" s="51">
        <v>0</v>
      </c>
      <c r="Q8604" s="51">
        <v>0</v>
      </c>
      <c r="S8604">
        <f t="shared" ref="S8604" si="15442">SUM(M8604:P8604)/4</f>
        <v>0</v>
      </c>
      <c r="T8604">
        <f t="shared" ref="T8604" si="15443">SUM(Q8605:Q8606)</f>
        <v>2</v>
      </c>
      <c r="U8604">
        <f t="shared" ref="U8604" si="15444">SUM(Q8607:Q8608)</f>
        <v>0</v>
      </c>
      <c r="W8604" t="str">
        <f>IF(T8604=0,$W$22,"")</f>
        <v/>
      </c>
      <c r="Y8604" t="str">
        <f t="shared" ref="Y8604" si="15445">IF(S8604&gt;SUM(T8604+U8604),$Y$22,"")</f>
        <v/>
      </c>
      <c r="AA8604" t="str">
        <f t="shared" ref="AA8604" si="15446">IF(S8604&gt;$AA$13,$AA$22,"")</f>
        <v/>
      </c>
      <c r="AC8604">
        <f t="shared" ref="AC8604" si="15447">A8604</f>
        <v>550821174</v>
      </c>
      <c r="AD8604">
        <f t="shared" ref="AD8604" si="15448">H8604</f>
        <v>1838</v>
      </c>
      <c r="AE8604">
        <f t="shared" ref="AE8604" si="15449">SUM(W8604:AA8604)</f>
        <v>0</v>
      </c>
      <c r="AF8604" s="15">
        <f t="shared" ref="AF8604" si="15450">J8604</f>
        <v>6029</v>
      </c>
    </row>
    <row r="8605" spans="1:32" x14ac:dyDescent="0.2">
      <c r="A8605" s="51">
        <v>550821174</v>
      </c>
      <c r="B8605" s="51" t="s">
        <v>12</v>
      </c>
      <c r="C8605" s="51" t="s">
        <v>31</v>
      </c>
      <c r="D8605" s="51" t="s">
        <v>3603</v>
      </c>
      <c r="E8605" s="51">
        <v>6</v>
      </c>
      <c r="F8605" s="51" t="s">
        <v>3601</v>
      </c>
      <c r="G8605" s="51" t="s">
        <v>3602</v>
      </c>
      <c r="H8605" s="51">
        <v>1838</v>
      </c>
      <c r="I8605" s="51" t="s">
        <v>1718</v>
      </c>
      <c r="J8605" s="52">
        <v>6029</v>
      </c>
      <c r="K8605" s="51" t="s">
        <v>567</v>
      </c>
      <c r="L8605" s="51" t="s">
        <v>35</v>
      </c>
      <c r="M8605" s="51">
        <v>0</v>
      </c>
      <c r="N8605" s="51">
        <v>0</v>
      </c>
      <c r="O8605" s="51">
        <v>0</v>
      </c>
      <c r="P8605" s="51">
        <v>0</v>
      </c>
      <c r="Q8605" s="51">
        <v>2</v>
      </c>
    </row>
    <row r="8606" spans="1:32" x14ac:dyDescent="0.2">
      <c r="A8606" s="51">
        <v>550821174</v>
      </c>
      <c r="B8606" s="51" t="s">
        <v>12</v>
      </c>
      <c r="C8606" s="51" t="s">
        <v>31</v>
      </c>
      <c r="D8606" s="51" t="s">
        <v>3603</v>
      </c>
      <c r="E8606" s="51">
        <v>6</v>
      </c>
      <c r="F8606" s="51" t="s">
        <v>3601</v>
      </c>
      <c r="G8606" s="51" t="s">
        <v>3602</v>
      </c>
      <c r="H8606" s="51">
        <v>1838</v>
      </c>
      <c r="I8606" s="51" t="s">
        <v>1718</v>
      </c>
      <c r="J8606" s="52">
        <v>6029</v>
      </c>
      <c r="K8606" s="51" t="s">
        <v>567</v>
      </c>
      <c r="L8606" s="51" t="s">
        <v>36</v>
      </c>
      <c r="M8606" s="51">
        <v>0</v>
      </c>
      <c r="N8606" s="51">
        <v>0</v>
      </c>
      <c r="O8606" s="51">
        <v>0</v>
      </c>
      <c r="P8606" s="51">
        <v>0</v>
      </c>
      <c r="Q8606" s="51">
        <v>0</v>
      </c>
    </row>
    <row r="8607" spans="1:32" x14ac:dyDescent="0.2">
      <c r="A8607" s="51">
        <v>550821174</v>
      </c>
      <c r="B8607" s="51" t="s">
        <v>12</v>
      </c>
      <c r="C8607" s="51" t="s">
        <v>31</v>
      </c>
      <c r="D8607" s="51" t="s">
        <v>3603</v>
      </c>
      <c r="E8607" s="51">
        <v>6</v>
      </c>
      <c r="F8607" s="51" t="s">
        <v>3601</v>
      </c>
      <c r="G8607" s="51" t="s">
        <v>3602</v>
      </c>
      <c r="H8607" s="51">
        <v>1838</v>
      </c>
      <c r="I8607" s="51" t="s">
        <v>1718</v>
      </c>
      <c r="J8607" s="52">
        <v>6029</v>
      </c>
      <c r="K8607" s="51" t="s">
        <v>567</v>
      </c>
      <c r="L8607" s="51" t="s">
        <v>37</v>
      </c>
      <c r="M8607" s="51">
        <v>0</v>
      </c>
      <c r="N8607" s="51">
        <v>0</v>
      </c>
      <c r="O8607" s="51">
        <v>0</v>
      </c>
      <c r="P8607" s="51">
        <v>0</v>
      </c>
      <c r="Q8607" s="51">
        <v>0</v>
      </c>
    </row>
    <row r="8608" spans="1:32" x14ac:dyDescent="0.2">
      <c r="A8608" s="51">
        <v>550821174</v>
      </c>
      <c r="B8608" s="51" t="s">
        <v>12</v>
      </c>
      <c r="C8608" s="51" t="s">
        <v>31</v>
      </c>
      <c r="D8608" s="51" t="s">
        <v>3603</v>
      </c>
      <c r="E8608" s="51">
        <v>6</v>
      </c>
      <c r="F8608" s="51" t="s">
        <v>3601</v>
      </c>
      <c r="G8608" s="51" t="s">
        <v>3602</v>
      </c>
      <c r="H8608" s="51">
        <v>1838</v>
      </c>
      <c r="I8608" s="51" t="s">
        <v>1718</v>
      </c>
      <c r="J8608" s="52">
        <v>6029</v>
      </c>
      <c r="K8608" s="51" t="s">
        <v>567</v>
      </c>
      <c r="L8608" s="51" t="s">
        <v>38</v>
      </c>
      <c r="M8608" s="51">
        <v>0</v>
      </c>
      <c r="N8608" s="51">
        <v>0</v>
      </c>
      <c r="O8608" s="51">
        <v>0</v>
      </c>
      <c r="P8608" s="51">
        <v>0</v>
      </c>
      <c r="Q8608" s="51">
        <v>0</v>
      </c>
    </row>
    <row r="8609" spans="1:32" x14ac:dyDescent="0.2">
      <c r="A8609" s="51">
        <v>550821174</v>
      </c>
      <c r="B8609" s="51" t="s">
        <v>12</v>
      </c>
      <c r="C8609" s="51" t="s">
        <v>31</v>
      </c>
      <c r="D8609" s="51" t="s">
        <v>3603</v>
      </c>
      <c r="E8609" s="51">
        <v>6</v>
      </c>
      <c r="F8609" s="51" t="s">
        <v>3601</v>
      </c>
      <c r="G8609" s="51" t="s">
        <v>3602</v>
      </c>
      <c r="H8609" s="51">
        <v>1839</v>
      </c>
      <c r="I8609" s="51" t="s">
        <v>1719</v>
      </c>
      <c r="J8609" s="52">
        <v>6022</v>
      </c>
      <c r="K8609" s="51" t="s">
        <v>47</v>
      </c>
      <c r="L8609" s="51" t="s">
        <v>34</v>
      </c>
      <c r="M8609" s="51">
        <v>0</v>
      </c>
      <c r="N8609" s="51">
        <v>0</v>
      </c>
      <c r="O8609" s="51">
        <v>0</v>
      </c>
      <c r="P8609" s="51">
        <v>0</v>
      </c>
      <c r="Q8609" s="51">
        <v>0</v>
      </c>
      <c r="S8609">
        <f t="shared" ref="S8609" si="15451">SUM(M8609:P8609)/4</f>
        <v>0</v>
      </c>
      <c r="T8609">
        <f t="shared" ref="T8609" si="15452">SUM(Q8610:Q8611)</f>
        <v>1</v>
      </c>
      <c r="U8609">
        <f t="shared" ref="U8609" si="15453">SUM(Q8612:Q8613)</f>
        <v>0</v>
      </c>
      <c r="W8609" t="str">
        <f>IF(T8609=0,$W$22,"")</f>
        <v/>
      </c>
      <c r="Y8609" t="str">
        <f t="shared" ref="Y8609" si="15454">IF(S8609&gt;SUM(T8609+U8609),$Y$22,"")</f>
        <v/>
      </c>
      <c r="AA8609" t="str">
        <f t="shared" ref="AA8609" si="15455">IF(S8609&gt;$AA$13,$AA$22,"")</f>
        <v/>
      </c>
      <c r="AC8609">
        <f t="shared" ref="AC8609" si="15456">A8609</f>
        <v>550821174</v>
      </c>
      <c r="AD8609">
        <f t="shared" ref="AD8609" si="15457">H8609</f>
        <v>1839</v>
      </c>
      <c r="AE8609">
        <f t="shared" ref="AE8609" si="15458">SUM(W8609:AA8609)</f>
        <v>0</v>
      </c>
      <c r="AF8609" s="15">
        <f t="shared" ref="AF8609" si="15459">J8609</f>
        <v>6022</v>
      </c>
    </row>
    <row r="8610" spans="1:32" x14ac:dyDescent="0.2">
      <c r="A8610" s="51">
        <v>550821174</v>
      </c>
      <c r="B8610" s="51" t="s">
        <v>12</v>
      </c>
      <c r="C8610" s="51" t="s">
        <v>31</v>
      </c>
      <c r="D8610" s="51" t="s">
        <v>3603</v>
      </c>
      <c r="E8610" s="51">
        <v>6</v>
      </c>
      <c r="F8610" s="51" t="s">
        <v>3601</v>
      </c>
      <c r="G8610" s="51" t="s">
        <v>3602</v>
      </c>
      <c r="H8610" s="51">
        <v>1839</v>
      </c>
      <c r="I8610" s="51" t="s">
        <v>1719</v>
      </c>
      <c r="J8610" s="52">
        <v>6022</v>
      </c>
      <c r="K8610" s="51" t="s">
        <v>47</v>
      </c>
      <c r="L8610" s="51" t="s">
        <v>35</v>
      </c>
      <c r="M8610" s="51">
        <v>0</v>
      </c>
      <c r="N8610" s="51">
        <v>0</v>
      </c>
      <c r="O8610" s="51">
        <v>0</v>
      </c>
      <c r="P8610" s="51">
        <v>0</v>
      </c>
      <c r="Q8610" s="51">
        <v>1</v>
      </c>
    </row>
    <row r="8611" spans="1:32" x14ac:dyDescent="0.2">
      <c r="A8611" s="51">
        <v>550821174</v>
      </c>
      <c r="B8611" s="51" t="s">
        <v>12</v>
      </c>
      <c r="C8611" s="51" t="s">
        <v>31</v>
      </c>
      <c r="D8611" s="51" t="s">
        <v>3603</v>
      </c>
      <c r="E8611" s="51">
        <v>6</v>
      </c>
      <c r="F8611" s="51" t="s">
        <v>3601</v>
      </c>
      <c r="G8611" s="51" t="s">
        <v>3602</v>
      </c>
      <c r="H8611" s="51">
        <v>1839</v>
      </c>
      <c r="I8611" s="51" t="s">
        <v>1719</v>
      </c>
      <c r="J8611" s="52">
        <v>6022</v>
      </c>
      <c r="K8611" s="51" t="s">
        <v>47</v>
      </c>
      <c r="L8611" s="51" t="s">
        <v>36</v>
      </c>
      <c r="M8611" s="51">
        <v>0</v>
      </c>
      <c r="N8611" s="51">
        <v>0</v>
      </c>
      <c r="O8611" s="51">
        <v>0</v>
      </c>
      <c r="P8611" s="51">
        <v>0</v>
      </c>
      <c r="Q8611" s="51">
        <v>0</v>
      </c>
    </row>
    <row r="8612" spans="1:32" x14ac:dyDescent="0.2">
      <c r="A8612" s="51">
        <v>550821174</v>
      </c>
      <c r="B8612" s="51" t="s">
        <v>12</v>
      </c>
      <c r="C8612" s="51" t="s">
        <v>31</v>
      </c>
      <c r="D8612" s="51" t="s">
        <v>3603</v>
      </c>
      <c r="E8612" s="51">
        <v>6</v>
      </c>
      <c r="F8612" s="51" t="s">
        <v>3601</v>
      </c>
      <c r="G8612" s="51" t="s">
        <v>3602</v>
      </c>
      <c r="H8612" s="51">
        <v>1839</v>
      </c>
      <c r="I8612" s="51" t="s">
        <v>1719</v>
      </c>
      <c r="J8612" s="52">
        <v>6022</v>
      </c>
      <c r="K8612" s="51" t="s">
        <v>47</v>
      </c>
      <c r="L8612" s="51" t="s">
        <v>37</v>
      </c>
      <c r="M8612" s="51">
        <v>0</v>
      </c>
      <c r="N8612" s="51">
        <v>0</v>
      </c>
      <c r="O8612" s="51">
        <v>0</v>
      </c>
      <c r="P8612" s="51">
        <v>0</v>
      </c>
      <c r="Q8612" s="51">
        <v>0</v>
      </c>
    </row>
    <row r="8613" spans="1:32" x14ac:dyDescent="0.2">
      <c r="A8613" s="51">
        <v>550821174</v>
      </c>
      <c r="B8613" s="51" t="s">
        <v>12</v>
      </c>
      <c r="C8613" s="51" t="s">
        <v>31</v>
      </c>
      <c r="D8613" s="51" t="s">
        <v>3603</v>
      </c>
      <c r="E8613" s="51">
        <v>6</v>
      </c>
      <c r="F8613" s="51" t="s">
        <v>3601</v>
      </c>
      <c r="G8613" s="51" t="s">
        <v>3602</v>
      </c>
      <c r="H8613" s="51">
        <v>1839</v>
      </c>
      <c r="I8613" s="51" t="s">
        <v>1719</v>
      </c>
      <c r="J8613" s="52">
        <v>6022</v>
      </c>
      <c r="K8613" s="51" t="s">
        <v>47</v>
      </c>
      <c r="L8613" s="51" t="s">
        <v>38</v>
      </c>
      <c r="M8613" s="51">
        <v>0</v>
      </c>
      <c r="N8613" s="51">
        <v>0</v>
      </c>
      <c r="O8613" s="51">
        <v>0</v>
      </c>
      <c r="P8613" s="51">
        <v>0</v>
      </c>
      <c r="Q8613" s="51">
        <v>0</v>
      </c>
    </row>
    <row r="8614" spans="1:32" x14ac:dyDescent="0.2">
      <c r="A8614" s="51">
        <v>550821174</v>
      </c>
      <c r="B8614" s="51" t="s">
        <v>12</v>
      </c>
      <c r="C8614" s="51" t="s">
        <v>31</v>
      </c>
      <c r="D8614" s="51" t="s">
        <v>3603</v>
      </c>
      <c r="E8614" s="51">
        <v>6</v>
      </c>
      <c r="F8614" s="51" t="s">
        <v>3601</v>
      </c>
      <c r="G8614" s="51" t="s">
        <v>3602</v>
      </c>
      <c r="H8614" s="51">
        <v>1840</v>
      </c>
      <c r="I8614" s="51" t="s">
        <v>1720</v>
      </c>
      <c r="J8614" s="52">
        <v>6029</v>
      </c>
      <c r="K8614" s="51" t="s">
        <v>567</v>
      </c>
      <c r="L8614" s="51" t="s">
        <v>34</v>
      </c>
      <c r="M8614" s="51">
        <v>1</v>
      </c>
      <c r="N8614" s="51">
        <v>0</v>
      </c>
      <c r="O8614" s="51">
        <v>0</v>
      </c>
      <c r="P8614" s="51">
        <v>0</v>
      </c>
      <c r="Q8614" s="51">
        <v>0</v>
      </c>
      <c r="S8614">
        <f t="shared" ref="S8614" si="15460">SUM(M8614:P8614)/4</f>
        <v>0.25</v>
      </c>
      <c r="T8614">
        <f t="shared" ref="T8614" si="15461">SUM(Q8615:Q8616)</f>
        <v>2</v>
      </c>
      <c r="U8614">
        <f t="shared" ref="U8614" si="15462">SUM(Q8617:Q8618)</f>
        <v>0</v>
      </c>
      <c r="W8614" t="str">
        <f>IF(T8614=0,$W$22,"")</f>
        <v/>
      </c>
      <c r="Y8614" t="str">
        <f t="shared" ref="Y8614" si="15463">IF(S8614&gt;SUM(T8614+U8614),$Y$22,"")</f>
        <v/>
      </c>
      <c r="AA8614" t="str">
        <f t="shared" ref="AA8614" si="15464">IF(S8614&gt;$AA$13,$AA$22,"")</f>
        <v/>
      </c>
      <c r="AC8614">
        <f t="shared" ref="AC8614" si="15465">A8614</f>
        <v>550821174</v>
      </c>
      <c r="AD8614">
        <f t="shared" ref="AD8614" si="15466">H8614</f>
        <v>1840</v>
      </c>
      <c r="AE8614">
        <f t="shared" ref="AE8614" si="15467">SUM(W8614:AA8614)</f>
        <v>0</v>
      </c>
      <c r="AF8614" s="15">
        <f t="shared" ref="AF8614" si="15468">J8614</f>
        <v>6029</v>
      </c>
    </row>
    <row r="8615" spans="1:32" x14ac:dyDescent="0.2">
      <c r="A8615" s="51">
        <v>550821174</v>
      </c>
      <c r="B8615" s="51" t="s">
        <v>12</v>
      </c>
      <c r="C8615" s="51" t="s">
        <v>31</v>
      </c>
      <c r="D8615" s="51" t="s">
        <v>3603</v>
      </c>
      <c r="E8615" s="51">
        <v>6</v>
      </c>
      <c r="F8615" s="51" t="s">
        <v>3601</v>
      </c>
      <c r="G8615" s="51" t="s">
        <v>3602</v>
      </c>
      <c r="H8615" s="51">
        <v>1840</v>
      </c>
      <c r="I8615" s="51" t="s">
        <v>1720</v>
      </c>
      <c r="J8615" s="52">
        <v>6029</v>
      </c>
      <c r="K8615" s="51" t="s">
        <v>567</v>
      </c>
      <c r="L8615" s="51" t="s">
        <v>35</v>
      </c>
      <c r="M8615" s="51">
        <v>0</v>
      </c>
      <c r="N8615" s="51">
        <v>0</v>
      </c>
      <c r="O8615" s="51">
        <v>0</v>
      </c>
      <c r="P8615" s="51">
        <v>0</v>
      </c>
      <c r="Q8615" s="51">
        <v>2</v>
      </c>
    </row>
    <row r="8616" spans="1:32" x14ac:dyDescent="0.2">
      <c r="A8616" s="51">
        <v>550821174</v>
      </c>
      <c r="B8616" s="51" t="s">
        <v>12</v>
      </c>
      <c r="C8616" s="51" t="s">
        <v>31</v>
      </c>
      <c r="D8616" s="51" t="s">
        <v>3603</v>
      </c>
      <c r="E8616" s="51">
        <v>6</v>
      </c>
      <c r="F8616" s="51" t="s">
        <v>3601</v>
      </c>
      <c r="G8616" s="51" t="s">
        <v>3602</v>
      </c>
      <c r="H8616" s="51">
        <v>1840</v>
      </c>
      <c r="I8616" s="51" t="s">
        <v>1720</v>
      </c>
      <c r="J8616" s="52">
        <v>6029</v>
      </c>
      <c r="K8616" s="51" t="s">
        <v>567</v>
      </c>
      <c r="L8616" s="51" t="s">
        <v>36</v>
      </c>
      <c r="M8616" s="51">
        <v>0</v>
      </c>
      <c r="N8616" s="51">
        <v>0</v>
      </c>
      <c r="O8616" s="51">
        <v>0</v>
      </c>
      <c r="P8616" s="51">
        <v>0</v>
      </c>
      <c r="Q8616" s="51">
        <v>0</v>
      </c>
    </row>
    <row r="8617" spans="1:32" x14ac:dyDescent="0.2">
      <c r="A8617" s="51">
        <v>550821174</v>
      </c>
      <c r="B8617" s="51" t="s">
        <v>12</v>
      </c>
      <c r="C8617" s="51" t="s">
        <v>31</v>
      </c>
      <c r="D8617" s="51" t="s">
        <v>3603</v>
      </c>
      <c r="E8617" s="51">
        <v>6</v>
      </c>
      <c r="F8617" s="51" t="s">
        <v>3601</v>
      </c>
      <c r="G8617" s="51" t="s">
        <v>3602</v>
      </c>
      <c r="H8617" s="51">
        <v>1840</v>
      </c>
      <c r="I8617" s="51" t="s">
        <v>1720</v>
      </c>
      <c r="J8617" s="52">
        <v>6029</v>
      </c>
      <c r="K8617" s="51" t="s">
        <v>567</v>
      </c>
      <c r="L8617" s="51" t="s">
        <v>37</v>
      </c>
      <c r="M8617" s="51">
        <v>0</v>
      </c>
      <c r="N8617" s="51">
        <v>0</v>
      </c>
      <c r="O8617" s="51">
        <v>0</v>
      </c>
      <c r="P8617" s="51">
        <v>0</v>
      </c>
      <c r="Q8617" s="51">
        <v>0</v>
      </c>
    </row>
    <row r="8618" spans="1:32" x14ac:dyDescent="0.2">
      <c r="A8618" s="51">
        <v>550821174</v>
      </c>
      <c r="B8618" s="51" t="s">
        <v>12</v>
      </c>
      <c r="C8618" s="51" t="s">
        <v>31</v>
      </c>
      <c r="D8618" s="51" t="s">
        <v>3603</v>
      </c>
      <c r="E8618" s="51">
        <v>6</v>
      </c>
      <c r="F8618" s="51" t="s">
        <v>3601</v>
      </c>
      <c r="G8618" s="51" t="s">
        <v>3602</v>
      </c>
      <c r="H8618" s="51">
        <v>1840</v>
      </c>
      <c r="I8618" s="51" t="s">
        <v>1720</v>
      </c>
      <c r="J8618" s="52">
        <v>6029</v>
      </c>
      <c r="K8618" s="51" t="s">
        <v>567</v>
      </c>
      <c r="L8618" s="51" t="s">
        <v>38</v>
      </c>
      <c r="M8618" s="51">
        <v>0</v>
      </c>
      <c r="N8618" s="51">
        <v>0</v>
      </c>
      <c r="O8618" s="51">
        <v>0</v>
      </c>
      <c r="P8618" s="51">
        <v>0</v>
      </c>
      <c r="Q8618" s="51">
        <v>0</v>
      </c>
    </row>
    <row r="8619" spans="1:32" x14ac:dyDescent="0.2">
      <c r="A8619" s="51">
        <v>550821174</v>
      </c>
      <c r="B8619" s="51" t="s">
        <v>12</v>
      </c>
      <c r="C8619" s="51" t="s">
        <v>31</v>
      </c>
      <c r="D8619" s="51" t="s">
        <v>3603</v>
      </c>
      <c r="E8619" s="51">
        <v>6</v>
      </c>
      <c r="F8619" s="51" t="s">
        <v>3601</v>
      </c>
      <c r="G8619" s="51" t="s">
        <v>3602</v>
      </c>
      <c r="H8619" s="51">
        <v>1841</v>
      </c>
      <c r="I8619" s="51" t="s">
        <v>1721</v>
      </c>
      <c r="J8619" s="52">
        <v>6041</v>
      </c>
      <c r="K8619" s="51" t="s">
        <v>1118</v>
      </c>
      <c r="L8619" s="51" t="s">
        <v>34</v>
      </c>
      <c r="M8619" s="51">
        <v>0</v>
      </c>
      <c r="N8619" s="51">
        <v>0</v>
      </c>
      <c r="O8619" s="51">
        <v>0</v>
      </c>
      <c r="P8619" s="51">
        <v>0</v>
      </c>
      <c r="Q8619" s="51">
        <v>0</v>
      </c>
      <c r="S8619">
        <f t="shared" ref="S8619" si="15469">SUM(M8619:P8619)/4</f>
        <v>0</v>
      </c>
      <c r="T8619">
        <f t="shared" ref="T8619" si="15470">SUM(Q8620:Q8621)</f>
        <v>2</v>
      </c>
      <c r="U8619">
        <f t="shared" ref="U8619" si="15471">SUM(Q8622:Q8623)</f>
        <v>0</v>
      </c>
      <c r="W8619" t="str">
        <f>IF(T8619=0,$W$22,"")</f>
        <v/>
      </c>
      <c r="Y8619" t="str">
        <f t="shared" ref="Y8619" si="15472">IF(S8619&gt;SUM(T8619+U8619),$Y$22,"")</f>
        <v/>
      </c>
      <c r="AA8619" t="str">
        <f t="shared" ref="AA8619" si="15473">IF(S8619&gt;$AA$13,$AA$22,"")</f>
        <v/>
      </c>
      <c r="AC8619">
        <f t="shared" ref="AC8619" si="15474">A8619</f>
        <v>550821174</v>
      </c>
      <c r="AD8619">
        <f t="shared" ref="AD8619" si="15475">H8619</f>
        <v>1841</v>
      </c>
      <c r="AE8619">
        <f t="shared" ref="AE8619" si="15476">SUM(W8619:AA8619)</f>
        <v>0</v>
      </c>
      <c r="AF8619" s="15">
        <f t="shared" ref="AF8619" si="15477">J8619</f>
        <v>6041</v>
      </c>
    </row>
    <row r="8620" spans="1:32" x14ac:dyDescent="0.2">
      <c r="A8620" s="51">
        <v>550821174</v>
      </c>
      <c r="B8620" s="51" t="s">
        <v>12</v>
      </c>
      <c r="C8620" s="51" t="s">
        <v>31</v>
      </c>
      <c r="D8620" s="51" t="s">
        <v>3603</v>
      </c>
      <c r="E8620" s="51">
        <v>6</v>
      </c>
      <c r="F8620" s="51" t="s">
        <v>3601</v>
      </c>
      <c r="G8620" s="51" t="s">
        <v>3602</v>
      </c>
      <c r="H8620" s="51">
        <v>1841</v>
      </c>
      <c r="I8620" s="51" t="s">
        <v>1721</v>
      </c>
      <c r="J8620" s="52">
        <v>6041</v>
      </c>
      <c r="K8620" s="51" t="s">
        <v>1118</v>
      </c>
      <c r="L8620" s="51" t="s">
        <v>35</v>
      </c>
      <c r="M8620" s="51">
        <v>0</v>
      </c>
      <c r="N8620" s="51">
        <v>0</v>
      </c>
      <c r="O8620" s="51">
        <v>0</v>
      </c>
      <c r="P8620" s="51">
        <v>0</v>
      </c>
      <c r="Q8620" s="51">
        <v>2</v>
      </c>
    </row>
    <row r="8621" spans="1:32" x14ac:dyDescent="0.2">
      <c r="A8621" s="51">
        <v>550821174</v>
      </c>
      <c r="B8621" s="51" t="s">
        <v>12</v>
      </c>
      <c r="C8621" s="51" t="s">
        <v>31</v>
      </c>
      <c r="D8621" s="51" t="s">
        <v>3603</v>
      </c>
      <c r="E8621" s="51">
        <v>6</v>
      </c>
      <c r="F8621" s="51" t="s">
        <v>3601</v>
      </c>
      <c r="G8621" s="51" t="s">
        <v>3602</v>
      </c>
      <c r="H8621" s="51">
        <v>1841</v>
      </c>
      <c r="I8621" s="51" t="s">
        <v>1721</v>
      </c>
      <c r="J8621" s="52">
        <v>6041</v>
      </c>
      <c r="K8621" s="51" t="s">
        <v>1118</v>
      </c>
      <c r="L8621" s="51" t="s">
        <v>36</v>
      </c>
      <c r="M8621" s="51">
        <v>0</v>
      </c>
      <c r="N8621" s="51">
        <v>0</v>
      </c>
      <c r="O8621" s="51">
        <v>0</v>
      </c>
      <c r="P8621" s="51">
        <v>0</v>
      </c>
      <c r="Q8621" s="51">
        <v>0</v>
      </c>
    </row>
    <row r="8622" spans="1:32" x14ac:dyDescent="0.2">
      <c r="A8622" s="51">
        <v>550821174</v>
      </c>
      <c r="B8622" s="51" t="s">
        <v>12</v>
      </c>
      <c r="C8622" s="51" t="s">
        <v>31</v>
      </c>
      <c r="D8622" s="51" t="s">
        <v>3603</v>
      </c>
      <c r="E8622" s="51">
        <v>6</v>
      </c>
      <c r="F8622" s="51" t="s">
        <v>3601</v>
      </c>
      <c r="G8622" s="51" t="s">
        <v>3602</v>
      </c>
      <c r="H8622" s="51">
        <v>1841</v>
      </c>
      <c r="I8622" s="51" t="s">
        <v>1721</v>
      </c>
      <c r="J8622" s="52">
        <v>6041</v>
      </c>
      <c r="K8622" s="51" t="s">
        <v>1118</v>
      </c>
      <c r="L8622" s="51" t="s">
        <v>37</v>
      </c>
      <c r="M8622" s="51">
        <v>0</v>
      </c>
      <c r="N8622" s="51">
        <v>0</v>
      </c>
      <c r="O8622" s="51">
        <v>0</v>
      </c>
      <c r="P8622" s="51">
        <v>0</v>
      </c>
      <c r="Q8622" s="51">
        <v>0</v>
      </c>
    </row>
    <row r="8623" spans="1:32" x14ac:dyDescent="0.2">
      <c r="A8623" s="51">
        <v>550821174</v>
      </c>
      <c r="B8623" s="51" t="s">
        <v>12</v>
      </c>
      <c r="C8623" s="51" t="s">
        <v>31</v>
      </c>
      <c r="D8623" s="51" t="s">
        <v>3603</v>
      </c>
      <c r="E8623" s="51">
        <v>6</v>
      </c>
      <c r="F8623" s="51" t="s">
        <v>3601</v>
      </c>
      <c r="G8623" s="51" t="s">
        <v>3602</v>
      </c>
      <c r="H8623" s="51">
        <v>1841</v>
      </c>
      <c r="I8623" s="51" t="s">
        <v>1721</v>
      </c>
      <c r="J8623" s="52">
        <v>6041</v>
      </c>
      <c r="K8623" s="51" t="s">
        <v>1118</v>
      </c>
      <c r="L8623" s="51" t="s">
        <v>38</v>
      </c>
      <c r="M8623" s="51">
        <v>0</v>
      </c>
      <c r="N8623" s="51">
        <v>0</v>
      </c>
      <c r="O8623" s="51">
        <v>0</v>
      </c>
      <c r="P8623" s="51">
        <v>0</v>
      </c>
      <c r="Q8623" s="51">
        <v>0</v>
      </c>
    </row>
    <row r="8624" spans="1:32" x14ac:dyDescent="0.2">
      <c r="A8624" s="51">
        <v>550821174</v>
      </c>
      <c r="B8624" s="51" t="s">
        <v>12</v>
      </c>
      <c r="C8624" s="51" t="s">
        <v>31</v>
      </c>
      <c r="D8624" s="51" t="s">
        <v>3603</v>
      </c>
      <c r="E8624" s="51">
        <v>6</v>
      </c>
      <c r="F8624" s="51" t="s">
        <v>3601</v>
      </c>
      <c r="G8624" s="51" t="s">
        <v>3602</v>
      </c>
      <c r="H8624" s="51">
        <v>1842</v>
      </c>
      <c r="I8624" s="51" t="s">
        <v>1391</v>
      </c>
      <c r="J8624" s="52">
        <v>6014</v>
      </c>
      <c r="K8624" s="51" t="s">
        <v>41</v>
      </c>
      <c r="L8624" s="51" t="s">
        <v>34</v>
      </c>
      <c r="M8624" s="51">
        <v>0</v>
      </c>
      <c r="N8624" s="51">
        <v>1</v>
      </c>
      <c r="O8624" s="51">
        <v>0</v>
      </c>
      <c r="P8624" s="51">
        <v>0</v>
      </c>
      <c r="Q8624" s="51">
        <v>0</v>
      </c>
      <c r="S8624">
        <f t="shared" ref="S8624" si="15478">SUM(M8624:P8624)/4</f>
        <v>0.25</v>
      </c>
      <c r="T8624">
        <f t="shared" ref="T8624" si="15479">SUM(Q8625:Q8626)</f>
        <v>2</v>
      </c>
      <c r="U8624">
        <f t="shared" ref="U8624" si="15480">SUM(Q8627:Q8628)</f>
        <v>0</v>
      </c>
      <c r="W8624" t="str">
        <f>IF(T8624=0,$W$22,"")</f>
        <v/>
      </c>
      <c r="Y8624" t="str">
        <f t="shared" ref="Y8624" si="15481">IF(S8624&gt;SUM(T8624+U8624),$Y$22,"")</f>
        <v/>
      </c>
      <c r="AA8624" t="str">
        <f t="shared" ref="AA8624" si="15482">IF(S8624&gt;$AA$13,$AA$22,"")</f>
        <v/>
      </c>
      <c r="AC8624">
        <f t="shared" ref="AC8624" si="15483">A8624</f>
        <v>550821174</v>
      </c>
      <c r="AD8624">
        <f t="shared" ref="AD8624" si="15484">H8624</f>
        <v>1842</v>
      </c>
      <c r="AE8624">
        <f t="shared" ref="AE8624" si="15485">SUM(W8624:AA8624)</f>
        <v>0</v>
      </c>
      <c r="AF8624" s="15">
        <f t="shared" ref="AF8624" si="15486">J8624</f>
        <v>6014</v>
      </c>
    </row>
    <row r="8625" spans="1:32" x14ac:dyDescent="0.2">
      <c r="A8625" s="51">
        <v>550821174</v>
      </c>
      <c r="B8625" s="51" t="s">
        <v>12</v>
      </c>
      <c r="C8625" s="51" t="s">
        <v>31</v>
      </c>
      <c r="D8625" s="51" t="s">
        <v>3603</v>
      </c>
      <c r="E8625" s="51">
        <v>6</v>
      </c>
      <c r="F8625" s="51" t="s">
        <v>3601</v>
      </c>
      <c r="G8625" s="51" t="s">
        <v>3602</v>
      </c>
      <c r="H8625" s="51">
        <v>1842</v>
      </c>
      <c r="I8625" s="51" t="s">
        <v>1391</v>
      </c>
      <c r="J8625" s="52">
        <v>6014</v>
      </c>
      <c r="K8625" s="51" t="s">
        <v>41</v>
      </c>
      <c r="L8625" s="51" t="s">
        <v>35</v>
      </c>
      <c r="M8625" s="51">
        <v>0</v>
      </c>
      <c r="N8625" s="51">
        <v>0</v>
      </c>
      <c r="O8625" s="51">
        <v>0</v>
      </c>
      <c r="P8625" s="51">
        <v>0</v>
      </c>
      <c r="Q8625" s="51">
        <v>2</v>
      </c>
    </row>
    <row r="8626" spans="1:32" x14ac:dyDescent="0.2">
      <c r="A8626" s="51">
        <v>550821174</v>
      </c>
      <c r="B8626" s="51" t="s">
        <v>12</v>
      </c>
      <c r="C8626" s="51" t="s">
        <v>31</v>
      </c>
      <c r="D8626" s="51" t="s">
        <v>3603</v>
      </c>
      <c r="E8626" s="51">
        <v>6</v>
      </c>
      <c r="F8626" s="51" t="s">
        <v>3601</v>
      </c>
      <c r="G8626" s="51" t="s">
        <v>3602</v>
      </c>
      <c r="H8626" s="51">
        <v>1842</v>
      </c>
      <c r="I8626" s="51" t="s">
        <v>1391</v>
      </c>
      <c r="J8626" s="52">
        <v>6014</v>
      </c>
      <c r="K8626" s="51" t="s">
        <v>41</v>
      </c>
      <c r="L8626" s="51" t="s">
        <v>36</v>
      </c>
      <c r="M8626" s="51">
        <v>0</v>
      </c>
      <c r="N8626" s="51">
        <v>0</v>
      </c>
      <c r="O8626" s="51">
        <v>0</v>
      </c>
      <c r="P8626" s="51">
        <v>0</v>
      </c>
      <c r="Q8626" s="51">
        <v>0</v>
      </c>
    </row>
    <row r="8627" spans="1:32" x14ac:dyDescent="0.2">
      <c r="A8627" s="51">
        <v>550821174</v>
      </c>
      <c r="B8627" s="51" t="s">
        <v>12</v>
      </c>
      <c r="C8627" s="51" t="s">
        <v>31</v>
      </c>
      <c r="D8627" s="51" t="s">
        <v>3603</v>
      </c>
      <c r="E8627" s="51">
        <v>6</v>
      </c>
      <c r="F8627" s="51" t="s">
        <v>3601</v>
      </c>
      <c r="G8627" s="51" t="s">
        <v>3602</v>
      </c>
      <c r="H8627" s="51">
        <v>1842</v>
      </c>
      <c r="I8627" s="51" t="s">
        <v>1391</v>
      </c>
      <c r="J8627" s="52">
        <v>6014</v>
      </c>
      <c r="K8627" s="51" t="s">
        <v>41</v>
      </c>
      <c r="L8627" s="51" t="s">
        <v>37</v>
      </c>
      <c r="M8627" s="51">
        <v>0</v>
      </c>
      <c r="N8627" s="51">
        <v>0</v>
      </c>
      <c r="O8627" s="51">
        <v>0</v>
      </c>
      <c r="P8627" s="51">
        <v>0</v>
      </c>
      <c r="Q8627" s="51">
        <v>0</v>
      </c>
    </row>
    <row r="8628" spans="1:32" x14ac:dyDescent="0.2">
      <c r="A8628" s="51">
        <v>550821174</v>
      </c>
      <c r="B8628" s="51" t="s">
        <v>12</v>
      </c>
      <c r="C8628" s="51" t="s">
        <v>31</v>
      </c>
      <c r="D8628" s="51" t="s">
        <v>3603</v>
      </c>
      <c r="E8628" s="51">
        <v>6</v>
      </c>
      <c r="F8628" s="51" t="s">
        <v>3601</v>
      </c>
      <c r="G8628" s="51" t="s">
        <v>3602</v>
      </c>
      <c r="H8628" s="51">
        <v>1842</v>
      </c>
      <c r="I8628" s="51" t="s">
        <v>1391</v>
      </c>
      <c r="J8628" s="52">
        <v>6014</v>
      </c>
      <c r="K8628" s="51" t="s">
        <v>41</v>
      </c>
      <c r="L8628" s="51" t="s">
        <v>38</v>
      </c>
      <c r="M8628" s="51">
        <v>0</v>
      </c>
      <c r="N8628" s="51">
        <v>0</v>
      </c>
      <c r="O8628" s="51">
        <v>0</v>
      </c>
      <c r="P8628" s="51">
        <v>0</v>
      </c>
      <c r="Q8628" s="51">
        <v>0</v>
      </c>
    </row>
    <row r="8629" spans="1:32" x14ac:dyDescent="0.2">
      <c r="A8629" s="51">
        <v>550821174</v>
      </c>
      <c r="B8629" s="51" t="s">
        <v>12</v>
      </c>
      <c r="C8629" s="51" t="s">
        <v>31</v>
      </c>
      <c r="D8629" s="51" t="s">
        <v>3603</v>
      </c>
      <c r="E8629" s="51">
        <v>6</v>
      </c>
      <c r="F8629" s="51" t="s">
        <v>3601</v>
      </c>
      <c r="G8629" s="51" t="s">
        <v>3602</v>
      </c>
      <c r="H8629" s="51">
        <v>1843</v>
      </c>
      <c r="I8629" s="51" t="s">
        <v>1722</v>
      </c>
      <c r="J8629" s="52">
        <v>6029</v>
      </c>
      <c r="K8629" s="51" t="s">
        <v>567</v>
      </c>
      <c r="L8629" s="51" t="s">
        <v>34</v>
      </c>
      <c r="M8629" s="51">
        <v>0</v>
      </c>
      <c r="N8629" s="51">
        <v>0</v>
      </c>
      <c r="O8629" s="51">
        <v>0</v>
      </c>
      <c r="P8629" s="51">
        <v>0</v>
      </c>
      <c r="Q8629" s="51">
        <v>0</v>
      </c>
      <c r="S8629">
        <f t="shared" ref="S8629" si="15487">SUM(M8629:P8629)/4</f>
        <v>0</v>
      </c>
      <c r="T8629">
        <f t="shared" ref="T8629" si="15488">SUM(Q8630:Q8631)</f>
        <v>1</v>
      </c>
      <c r="U8629">
        <f t="shared" ref="U8629" si="15489">SUM(Q8632:Q8633)</f>
        <v>0</v>
      </c>
      <c r="W8629" t="str">
        <f>IF(T8629=0,$W$22,"")</f>
        <v/>
      </c>
      <c r="Y8629" t="str">
        <f t="shared" ref="Y8629" si="15490">IF(S8629&gt;SUM(T8629+U8629),$Y$22,"")</f>
        <v/>
      </c>
      <c r="AA8629" t="str">
        <f t="shared" ref="AA8629" si="15491">IF(S8629&gt;$AA$13,$AA$22,"")</f>
        <v/>
      </c>
      <c r="AC8629">
        <f t="shared" ref="AC8629" si="15492">A8629</f>
        <v>550821174</v>
      </c>
      <c r="AD8629">
        <f t="shared" ref="AD8629" si="15493">H8629</f>
        <v>1843</v>
      </c>
      <c r="AE8629">
        <f t="shared" ref="AE8629" si="15494">SUM(W8629:AA8629)</f>
        <v>0</v>
      </c>
      <c r="AF8629" s="15">
        <f t="shared" ref="AF8629" si="15495">J8629</f>
        <v>6029</v>
      </c>
    </row>
    <row r="8630" spans="1:32" x14ac:dyDescent="0.2">
      <c r="A8630" s="51">
        <v>550821174</v>
      </c>
      <c r="B8630" s="51" t="s">
        <v>12</v>
      </c>
      <c r="C8630" s="51" t="s">
        <v>31</v>
      </c>
      <c r="D8630" s="51" t="s">
        <v>3603</v>
      </c>
      <c r="E8630" s="51">
        <v>6</v>
      </c>
      <c r="F8630" s="51" t="s">
        <v>3601</v>
      </c>
      <c r="G8630" s="51" t="s">
        <v>3602</v>
      </c>
      <c r="H8630" s="51">
        <v>1843</v>
      </c>
      <c r="I8630" s="51" t="s">
        <v>1722</v>
      </c>
      <c r="J8630" s="52">
        <v>6029</v>
      </c>
      <c r="K8630" s="51" t="s">
        <v>567</v>
      </c>
      <c r="L8630" s="51" t="s">
        <v>35</v>
      </c>
      <c r="M8630" s="51">
        <v>0</v>
      </c>
      <c r="N8630" s="51">
        <v>0</v>
      </c>
      <c r="O8630" s="51">
        <v>0</v>
      </c>
      <c r="P8630" s="51">
        <v>0</v>
      </c>
      <c r="Q8630" s="51">
        <v>1</v>
      </c>
    </row>
    <row r="8631" spans="1:32" x14ac:dyDescent="0.2">
      <c r="A8631" s="51">
        <v>550821174</v>
      </c>
      <c r="B8631" s="51" t="s">
        <v>12</v>
      </c>
      <c r="C8631" s="51" t="s">
        <v>31</v>
      </c>
      <c r="D8631" s="51" t="s">
        <v>3603</v>
      </c>
      <c r="E8631" s="51">
        <v>6</v>
      </c>
      <c r="F8631" s="51" t="s">
        <v>3601</v>
      </c>
      <c r="G8631" s="51" t="s">
        <v>3602</v>
      </c>
      <c r="H8631" s="51">
        <v>1843</v>
      </c>
      <c r="I8631" s="51" t="s">
        <v>1722</v>
      </c>
      <c r="J8631" s="52">
        <v>6029</v>
      </c>
      <c r="K8631" s="51" t="s">
        <v>567</v>
      </c>
      <c r="L8631" s="51" t="s">
        <v>36</v>
      </c>
      <c r="M8631" s="51">
        <v>0</v>
      </c>
      <c r="N8631" s="51">
        <v>0</v>
      </c>
      <c r="O8631" s="51">
        <v>0</v>
      </c>
      <c r="P8631" s="51">
        <v>0</v>
      </c>
      <c r="Q8631" s="51">
        <v>0</v>
      </c>
    </row>
    <row r="8632" spans="1:32" x14ac:dyDescent="0.2">
      <c r="A8632" s="51">
        <v>550821174</v>
      </c>
      <c r="B8632" s="51" t="s">
        <v>12</v>
      </c>
      <c r="C8632" s="51" t="s">
        <v>31</v>
      </c>
      <c r="D8632" s="51" t="s">
        <v>3603</v>
      </c>
      <c r="E8632" s="51">
        <v>6</v>
      </c>
      <c r="F8632" s="51" t="s">
        <v>3601</v>
      </c>
      <c r="G8632" s="51" t="s">
        <v>3602</v>
      </c>
      <c r="H8632" s="51">
        <v>1843</v>
      </c>
      <c r="I8632" s="51" t="s">
        <v>1722</v>
      </c>
      <c r="J8632" s="52">
        <v>6029</v>
      </c>
      <c r="K8632" s="51" t="s">
        <v>567</v>
      </c>
      <c r="L8632" s="51" t="s">
        <v>37</v>
      </c>
      <c r="M8632" s="51">
        <v>0</v>
      </c>
      <c r="N8632" s="51">
        <v>0</v>
      </c>
      <c r="O8632" s="51">
        <v>0</v>
      </c>
      <c r="P8632" s="51">
        <v>0</v>
      </c>
      <c r="Q8632" s="51">
        <v>0</v>
      </c>
    </row>
    <row r="8633" spans="1:32" x14ac:dyDescent="0.2">
      <c r="A8633" s="51">
        <v>550821174</v>
      </c>
      <c r="B8633" s="51" t="s">
        <v>12</v>
      </c>
      <c r="C8633" s="51" t="s">
        <v>31</v>
      </c>
      <c r="D8633" s="51" t="s">
        <v>3603</v>
      </c>
      <c r="E8633" s="51">
        <v>6</v>
      </c>
      <c r="F8633" s="51" t="s">
        <v>3601</v>
      </c>
      <c r="G8633" s="51" t="s">
        <v>3602</v>
      </c>
      <c r="H8633" s="51">
        <v>1843</v>
      </c>
      <c r="I8633" s="51" t="s">
        <v>1722</v>
      </c>
      <c r="J8633" s="52">
        <v>6029</v>
      </c>
      <c r="K8633" s="51" t="s">
        <v>567</v>
      </c>
      <c r="L8633" s="51" t="s">
        <v>38</v>
      </c>
      <c r="M8633" s="51">
        <v>0</v>
      </c>
      <c r="N8633" s="51">
        <v>0</v>
      </c>
      <c r="O8633" s="51">
        <v>0</v>
      </c>
      <c r="P8633" s="51">
        <v>0</v>
      </c>
      <c r="Q8633" s="51">
        <v>0</v>
      </c>
    </row>
    <row r="8634" spans="1:32" x14ac:dyDescent="0.2">
      <c r="A8634" s="51">
        <v>550821174</v>
      </c>
      <c r="B8634" s="51" t="s">
        <v>12</v>
      </c>
      <c r="C8634" s="51" t="s">
        <v>31</v>
      </c>
      <c r="D8634" s="51" t="s">
        <v>3603</v>
      </c>
      <c r="E8634" s="51">
        <v>6</v>
      </c>
      <c r="F8634" s="51" t="s">
        <v>3601</v>
      </c>
      <c r="G8634" s="51" t="s">
        <v>3602</v>
      </c>
      <c r="H8634" s="51">
        <v>1844</v>
      </c>
      <c r="I8634" s="51" t="s">
        <v>1723</v>
      </c>
      <c r="J8634" s="52">
        <v>6041</v>
      </c>
      <c r="K8634" s="51" t="s">
        <v>1118</v>
      </c>
      <c r="L8634" s="51" t="s">
        <v>34</v>
      </c>
      <c r="M8634" s="51">
        <v>0</v>
      </c>
      <c r="N8634" s="51">
        <v>0</v>
      </c>
      <c r="O8634" s="51">
        <v>0</v>
      </c>
      <c r="P8634" s="51">
        <v>0</v>
      </c>
      <c r="Q8634" s="51">
        <v>0</v>
      </c>
      <c r="S8634">
        <f t="shared" ref="S8634" si="15496">SUM(M8634:P8634)/4</f>
        <v>0</v>
      </c>
      <c r="T8634">
        <f t="shared" ref="T8634" si="15497">SUM(Q8635:Q8636)</f>
        <v>1</v>
      </c>
      <c r="U8634">
        <f t="shared" ref="U8634" si="15498">SUM(Q8637:Q8638)</f>
        <v>0</v>
      </c>
      <c r="W8634" t="str">
        <f>IF(T8634=0,$W$22,"")</f>
        <v/>
      </c>
      <c r="Y8634" t="str">
        <f t="shared" ref="Y8634" si="15499">IF(S8634&gt;SUM(T8634+U8634),$Y$22,"")</f>
        <v/>
      </c>
      <c r="AA8634" t="str">
        <f t="shared" ref="AA8634" si="15500">IF(S8634&gt;$AA$13,$AA$22,"")</f>
        <v/>
      </c>
      <c r="AC8634">
        <f t="shared" ref="AC8634" si="15501">A8634</f>
        <v>550821174</v>
      </c>
      <c r="AD8634">
        <f t="shared" ref="AD8634" si="15502">H8634</f>
        <v>1844</v>
      </c>
      <c r="AE8634">
        <f t="shared" ref="AE8634" si="15503">SUM(W8634:AA8634)</f>
        <v>0</v>
      </c>
      <c r="AF8634" s="15">
        <f t="shared" ref="AF8634" si="15504">J8634</f>
        <v>6041</v>
      </c>
    </row>
    <row r="8635" spans="1:32" x14ac:dyDescent="0.2">
      <c r="A8635" s="51">
        <v>550821174</v>
      </c>
      <c r="B8635" s="51" t="s">
        <v>12</v>
      </c>
      <c r="C8635" s="51" t="s">
        <v>31</v>
      </c>
      <c r="D8635" s="51" t="s">
        <v>3603</v>
      </c>
      <c r="E8635" s="51">
        <v>6</v>
      </c>
      <c r="F8635" s="51" t="s">
        <v>3601</v>
      </c>
      <c r="G8635" s="51" t="s">
        <v>3602</v>
      </c>
      <c r="H8635" s="51">
        <v>1844</v>
      </c>
      <c r="I8635" s="51" t="s">
        <v>1723</v>
      </c>
      <c r="J8635" s="52">
        <v>6041</v>
      </c>
      <c r="K8635" s="51" t="s">
        <v>1118</v>
      </c>
      <c r="L8635" s="51" t="s">
        <v>35</v>
      </c>
      <c r="M8635" s="51">
        <v>0</v>
      </c>
      <c r="N8635" s="51">
        <v>0</v>
      </c>
      <c r="O8635" s="51">
        <v>0</v>
      </c>
      <c r="P8635" s="51">
        <v>0</v>
      </c>
      <c r="Q8635" s="51">
        <v>1</v>
      </c>
    </row>
    <row r="8636" spans="1:32" x14ac:dyDescent="0.2">
      <c r="A8636" s="51">
        <v>550821174</v>
      </c>
      <c r="B8636" s="51" t="s">
        <v>12</v>
      </c>
      <c r="C8636" s="51" t="s">
        <v>31</v>
      </c>
      <c r="D8636" s="51" t="s">
        <v>3603</v>
      </c>
      <c r="E8636" s="51">
        <v>6</v>
      </c>
      <c r="F8636" s="51" t="s">
        <v>3601</v>
      </c>
      <c r="G8636" s="51" t="s">
        <v>3602</v>
      </c>
      <c r="H8636" s="51">
        <v>1844</v>
      </c>
      <c r="I8636" s="51" t="s">
        <v>1723</v>
      </c>
      <c r="J8636" s="52">
        <v>6041</v>
      </c>
      <c r="K8636" s="51" t="s">
        <v>1118</v>
      </c>
      <c r="L8636" s="51" t="s">
        <v>36</v>
      </c>
      <c r="M8636" s="51">
        <v>0</v>
      </c>
      <c r="N8636" s="51">
        <v>0</v>
      </c>
      <c r="O8636" s="51">
        <v>0</v>
      </c>
      <c r="P8636" s="51">
        <v>0</v>
      </c>
      <c r="Q8636" s="51">
        <v>0</v>
      </c>
    </row>
    <row r="8637" spans="1:32" x14ac:dyDescent="0.2">
      <c r="A8637" s="51">
        <v>550821174</v>
      </c>
      <c r="B8637" s="51" t="s">
        <v>12</v>
      </c>
      <c r="C8637" s="51" t="s">
        <v>31</v>
      </c>
      <c r="D8637" s="51" t="s">
        <v>3603</v>
      </c>
      <c r="E8637" s="51">
        <v>6</v>
      </c>
      <c r="F8637" s="51" t="s">
        <v>3601</v>
      </c>
      <c r="G8637" s="51" t="s">
        <v>3602</v>
      </c>
      <c r="H8637" s="51">
        <v>1844</v>
      </c>
      <c r="I8637" s="51" t="s">
        <v>1723</v>
      </c>
      <c r="J8637" s="52">
        <v>6041</v>
      </c>
      <c r="K8637" s="51" t="s">
        <v>1118</v>
      </c>
      <c r="L8637" s="51" t="s">
        <v>37</v>
      </c>
      <c r="M8637" s="51">
        <v>0</v>
      </c>
      <c r="N8637" s="51">
        <v>0</v>
      </c>
      <c r="O8637" s="51">
        <v>0</v>
      </c>
      <c r="P8637" s="51">
        <v>0</v>
      </c>
      <c r="Q8637" s="51">
        <v>0</v>
      </c>
    </row>
    <row r="8638" spans="1:32" x14ac:dyDescent="0.2">
      <c r="A8638" s="51">
        <v>550821174</v>
      </c>
      <c r="B8638" s="51" t="s">
        <v>12</v>
      </c>
      <c r="C8638" s="51" t="s">
        <v>31</v>
      </c>
      <c r="D8638" s="51" t="s">
        <v>3603</v>
      </c>
      <c r="E8638" s="51">
        <v>6</v>
      </c>
      <c r="F8638" s="51" t="s">
        <v>3601</v>
      </c>
      <c r="G8638" s="51" t="s">
        <v>3602</v>
      </c>
      <c r="H8638" s="51">
        <v>1844</v>
      </c>
      <c r="I8638" s="51" t="s">
        <v>1723</v>
      </c>
      <c r="J8638" s="52">
        <v>6041</v>
      </c>
      <c r="K8638" s="51" t="s">
        <v>1118</v>
      </c>
      <c r="L8638" s="51" t="s">
        <v>38</v>
      </c>
      <c r="M8638" s="51">
        <v>0</v>
      </c>
      <c r="N8638" s="51">
        <v>0</v>
      </c>
      <c r="O8638" s="51">
        <v>0</v>
      </c>
      <c r="P8638" s="51">
        <v>0</v>
      </c>
      <c r="Q8638" s="51">
        <v>0</v>
      </c>
    </row>
    <row r="8639" spans="1:32" x14ac:dyDescent="0.2">
      <c r="A8639" s="51">
        <v>550821174</v>
      </c>
      <c r="B8639" s="51" t="s">
        <v>12</v>
      </c>
      <c r="C8639" s="51" t="s">
        <v>31</v>
      </c>
      <c r="D8639" s="51" t="s">
        <v>3603</v>
      </c>
      <c r="E8639" s="51">
        <v>6</v>
      </c>
      <c r="F8639" s="51" t="s">
        <v>3601</v>
      </c>
      <c r="G8639" s="51" t="s">
        <v>3602</v>
      </c>
      <c r="H8639" s="51">
        <v>1845</v>
      </c>
      <c r="I8639" s="51" t="s">
        <v>1724</v>
      </c>
      <c r="J8639" s="52">
        <v>6014</v>
      </c>
      <c r="K8639" s="51" t="s">
        <v>41</v>
      </c>
      <c r="L8639" s="51" t="s">
        <v>34</v>
      </c>
      <c r="M8639" s="51">
        <v>0</v>
      </c>
      <c r="N8639" s="51">
        <v>0</v>
      </c>
      <c r="O8639" s="51">
        <v>0</v>
      </c>
      <c r="P8639" s="51">
        <v>0</v>
      </c>
      <c r="Q8639" s="51">
        <v>0</v>
      </c>
      <c r="S8639">
        <f t="shared" ref="S8639" si="15505">SUM(M8639:P8639)/4</f>
        <v>0</v>
      </c>
      <c r="T8639">
        <f t="shared" ref="T8639" si="15506">SUM(Q8640:Q8641)</f>
        <v>1</v>
      </c>
      <c r="U8639">
        <f t="shared" ref="U8639" si="15507">SUM(Q8642:Q8643)</f>
        <v>0</v>
      </c>
      <c r="W8639" t="str">
        <f>IF(T8639=0,$W$22,"")</f>
        <v/>
      </c>
      <c r="Y8639" t="str">
        <f t="shared" ref="Y8639" si="15508">IF(S8639&gt;SUM(T8639+U8639),$Y$22,"")</f>
        <v/>
      </c>
      <c r="AA8639" t="str">
        <f t="shared" ref="AA8639" si="15509">IF(S8639&gt;$AA$13,$AA$22,"")</f>
        <v/>
      </c>
      <c r="AC8639">
        <f t="shared" ref="AC8639" si="15510">A8639</f>
        <v>550821174</v>
      </c>
      <c r="AD8639">
        <f t="shared" ref="AD8639" si="15511">H8639</f>
        <v>1845</v>
      </c>
      <c r="AE8639">
        <f t="shared" ref="AE8639" si="15512">SUM(W8639:AA8639)</f>
        <v>0</v>
      </c>
      <c r="AF8639" s="15">
        <f t="shared" ref="AF8639" si="15513">J8639</f>
        <v>6014</v>
      </c>
    </row>
    <row r="8640" spans="1:32" x14ac:dyDescent="0.2">
      <c r="A8640" s="51">
        <v>550821174</v>
      </c>
      <c r="B8640" s="51" t="s">
        <v>12</v>
      </c>
      <c r="C8640" s="51" t="s">
        <v>31</v>
      </c>
      <c r="D8640" s="51" t="s">
        <v>3603</v>
      </c>
      <c r="E8640" s="51">
        <v>6</v>
      </c>
      <c r="F8640" s="51" t="s">
        <v>3601</v>
      </c>
      <c r="G8640" s="51" t="s">
        <v>3602</v>
      </c>
      <c r="H8640" s="51">
        <v>1845</v>
      </c>
      <c r="I8640" s="51" t="s">
        <v>1724</v>
      </c>
      <c r="J8640" s="52">
        <v>6014</v>
      </c>
      <c r="K8640" s="51" t="s">
        <v>41</v>
      </c>
      <c r="L8640" s="51" t="s">
        <v>35</v>
      </c>
      <c r="M8640" s="51">
        <v>0</v>
      </c>
      <c r="N8640" s="51">
        <v>0</v>
      </c>
      <c r="O8640" s="51">
        <v>0</v>
      </c>
      <c r="P8640" s="51">
        <v>0</v>
      </c>
      <c r="Q8640" s="51">
        <v>1</v>
      </c>
    </row>
    <row r="8641" spans="1:32" x14ac:dyDescent="0.2">
      <c r="A8641" s="51">
        <v>550821174</v>
      </c>
      <c r="B8641" s="51" t="s">
        <v>12</v>
      </c>
      <c r="C8641" s="51" t="s">
        <v>31</v>
      </c>
      <c r="D8641" s="51" t="s">
        <v>3603</v>
      </c>
      <c r="E8641" s="51">
        <v>6</v>
      </c>
      <c r="F8641" s="51" t="s">
        <v>3601</v>
      </c>
      <c r="G8641" s="51" t="s">
        <v>3602</v>
      </c>
      <c r="H8641" s="51">
        <v>1845</v>
      </c>
      <c r="I8641" s="51" t="s">
        <v>1724</v>
      </c>
      <c r="J8641" s="52">
        <v>6014</v>
      </c>
      <c r="K8641" s="51" t="s">
        <v>41</v>
      </c>
      <c r="L8641" s="51" t="s">
        <v>36</v>
      </c>
      <c r="M8641" s="51">
        <v>0</v>
      </c>
      <c r="N8641" s="51">
        <v>0</v>
      </c>
      <c r="O8641" s="51">
        <v>0</v>
      </c>
      <c r="P8641" s="51">
        <v>0</v>
      </c>
      <c r="Q8641" s="51">
        <v>0</v>
      </c>
    </row>
    <row r="8642" spans="1:32" x14ac:dyDescent="0.2">
      <c r="A8642" s="51">
        <v>550821174</v>
      </c>
      <c r="B8642" s="51" t="s">
        <v>12</v>
      </c>
      <c r="C8642" s="51" t="s">
        <v>31</v>
      </c>
      <c r="D8642" s="51" t="s">
        <v>3603</v>
      </c>
      <c r="E8642" s="51">
        <v>6</v>
      </c>
      <c r="F8642" s="51" t="s">
        <v>3601</v>
      </c>
      <c r="G8642" s="51" t="s">
        <v>3602</v>
      </c>
      <c r="H8642" s="51">
        <v>1845</v>
      </c>
      <c r="I8642" s="51" t="s">
        <v>1724</v>
      </c>
      <c r="J8642" s="52">
        <v>6014</v>
      </c>
      <c r="K8642" s="51" t="s">
        <v>41</v>
      </c>
      <c r="L8642" s="51" t="s">
        <v>37</v>
      </c>
      <c r="M8642" s="51">
        <v>0</v>
      </c>
      <c r="N8642" s="51">
        <v>0</v>
      </c>
      <c r="O8642" s="51">
        <v>0</v>
      </c>
      <c r="P8642" s="51">
        <v>0</v>
      </c>
      <c r="Q8642" s="51">
        <v>0</v>
      </c>
    </row>
    <row r="8643" spans="1:32" x14ac:dyDescent="0.2">
      <c r="A8643" s="51">
        <v>550821174</v>
      </c>
      <c r="B8643" s="51" t="s">
        <v>12</v>
      </c>
      <c r="C8643" s="51" t="s">
        <v>31</v>
      </c>
      <c r="D8643" s="51" t="s">
        <v>3603</v>
      </c>
      <c r="E8643" s="51">
        <v>6</v>
      </c>
      <c r="F8643" s="51" t="s">
        <v>3601</v>
      </c>
      <c r="G8643" s="51" t="s">
        <v>3602</v>
      </c>
      <c r="H8643" s="51">
        <v>1845</v>
      </c>
      <c r="I8643" s="51" t="s">
        <v>1724</v>
      </c>
      <c r="J8643" s="52">
        <v>6014</v>
      </c>
      <c r="K8643" s="51" t="s">
        <v>41</v>
      </c>
      <c r="L8643" s="51" t="s">
        <v>38</v>
      </c>
      <c r="M8643" s="51">
        <v>0</v>
      </c>
      <c r="N8643" s="51">
        <v>0</v>
      </c>
      <c r="O8643" s="51">
        <v>0</v>
      </c>
      <c r="P8643" s="51">
        <v>0</v>
      </c>
      <c r="Q8643" s="51">
        <v>0</v>
      </c>
    </row>
    <row r="8644" spans="1:32" x14ac:dyDescent="0.2">
      <c r="A8644" s="51">
        <v>550821174</v>
      </c>
      <c r="B8644" s="51" t="s">
        <v>12</v>
      </c>
      <c r="C8644" s="51" t="s">
        <v>31</v>
      </c>
      <c r="D8644" s="51" t="s">
        <v>3603</v>
      </c>
      <c r="E8644" s="51">
        <v>6</v>
      </c>
      <c r="F8644" s="51" t="s">
        <v>3601</v>
      </c>
      <c r="G8644" s="51" t="s">
        <v>3602</v>
      </c>
      <c r="H8644" s="51">
        <v>1846</v>
      </c>
      <c r="I8644" s="51" t="s">
        <v>1725</v>
      </c>
      <c r="J8644" s="52">
        <v>6029</v>
      </c>
      <c r="K8644" s="51" t="s">
        <v>567</v>
      </c>
      <c r="L8644" s="51" t="s">
        <v>34</v>
      </c>
      <c r="M8644" s="51">
        <v>0</v>
      </c>
      <c r="N8644" s="51">
        <v>0</v>
      </c>
      <c r="O8644" s="51">
        <v>0</v>
      </c>
      <c r="P8644" s="51">
        <v>0</v>
      </c>
      <c r="Q8644" s="51">
        <v>0</v>
      </c>
      <c r="S8644">
        <f t="shared" ref="S8644" si="15514">SUM(M8644:P8644)/4</f>
        <v>0</v>
      </c>
      <c r="T8644">
        <f t="shared" ref="T8644" si="15515">SUM(Q8645:Q8646)</f>
        <v>2</v>
      </c>
      <c r="U8644">
        <f t="shared" ref="U8644" si="15516">SUM(Q8647:Q8648)</f>
        <v>0</v>
      </c>
      <c r="W8644" t="str">
        <f>IF(T8644=0,$W$22,"")</f>
        <v/>
      </c>
      <c r="Y8644" t="str">
        <f t="shared" ref="Y8644" si="15517">IF(S8644&gt;SUM(T8644+U8644),$Y$22,"")</f>
        <v/>
      </c>
      <c r="AA8644" t="str">
        <f t="shared" ref="AA8644" si="15518">IF(S8644&gt;$AA$13,$AA$22,"")</f>
        <v/>
      </c>
      <c r="AC8644">
        <f t="shared" ref="AC8644" si="15519">A8644</f>
        <v>550821174</v>
      </c>
      <c r="AD8644">
        <f t="shared" ref="AD8644" si="15520">H8644</f>
        <v>1846</v>
      </c>
      <c r="AE8644">
        <f t="shared" ref="AE8644" si="15521">SUM(W8644:AA8644)</f>
        <v>0</v>
      </c>
      <c r="AF8644" s="15">
        <f t="shared" ref="AF8644" si="15522">J8644</f>
        <v>6029</v>
      </c>
    </row>
    <row r="8645" spans="1:32" x14ac:dyDescent="0.2">
      <c r="A8645" s="51">
        <v>550821174</v>
      </c>
      <c r="B8645" s="51" t="s">
        <v>12</v>
      </c>
      <c r="C8645" s="51" t="s">
        <v>31</v>
      </c>
      <c r="D8645" s="51" t="s">
        <v>3603</v>
      </c>
      <c r="E8645" s="51">
        <v>6</v>
      </c>
      <c r="F8645" s="51" t="s">
        <v>3601</v>
      </c>
      <c r="G8645" s="51" t="s">
        <v>3602</v>
      </c>
      <c r="H8645" s="51">
        <v>1846</v>
      </c>
      <c r="I8645" s="51" t="s">
        <v>1725</v>
      </c>
      <c r="J8645" s="52">
        <v>6029</v>
      </c>
      <c r="K8645" s="51" t="s">
        <v>567</v>
      </c>
      <c r="L8645" s="51" t="s">
        <v>35</v>
      </c>
      <c r="M8645" s="51">
        <v>0</v>
      </c>
      <c r="N8645" s="51">
        <v>0</v>
      </c>
      <c r="O8645" s="51">
        <v>0</v>
      </c>
      <c r="P8645" s="51">
        <v>0</v>
      </c>
      <c r="Q8645" s="51">
        <v>2</v>
      </c>
    </row>
    <row r="8646" spans="1:32" x14ac:dyDescent="0.2">
      <c r="A8646" s="51">
        <v>550821174</v>
      </c>
      <c r="B8646" s="51" t="s">
        <v>12</v>
      </c>
      <c r="C8646" s="51" t="s">
        <v>31</v>
      </c>
      <c r="D8646" s="51" t="s">
        <v>3603</v>
      </c>
      <c r="E8646" s="51">
        <v>6</v>
      </c>
      <c r="F8646" s="51" t="s">
        <v>3601</v>
      </c>
      <c r="G8646" s="51" t="s">
        <v>3602</v>
      </c>
      <c r="H8646" s="51">
        <v>1846</v>
      </c>
      <c r="I8646" s="51" t="s">
        <v>1725</v>
      </c>
      <c r="J8646" s="52">
        <v>6029</v>
      </c>
      <c r="K8646" s="51" t="s">
        <v>567</v>
      </c>
      <c r="L8646" s="51" t="s">
        <v>36</v>
      </c>
      <c r="M8646" s="51">
        <v>0</v>
      </c>
      <c r="N8646" s="51">
        <v>0</v>
      </c>
      <c r="O8646" s="51">
        <v>0</v>
      </c>
      <c r="P8646" s="51">
        <v>0</v>
      </c>
      <c r="Q8646" s="51">
        <v>0</v>
      </c>
    </row>
    <row r="8647" spans="1:32" x14ac:dyDescent="0.2">
      <c r="A8647" s="51">
        <v>550821174</v>
      </c>
      <c r="B8647" s="51" t="s">
        <v>12</v>
      </c>
      <c r="C8647" s="51" t="s">
        <v>31</v>
      </c>
      <c r="D8647" s="51" t="s">
        <v>3603</v>
      </c>
      <c r="E8647" s="51">
        <v>6</v>
      </c>
      <c r="F8647" s="51" t="s">
        <v>3601</v>
      </c>
      <c r="G8647" s="51" t="s">
        <v>3602</v>
      </c>
      <c r="H8647" s="51">
        <v>1846</v>
      </c>
      <c r="I8647" s="51" t="s">
        <v>1725</v>
      </c>
      <c r="J8647" s="52">
        <v>6029</v>
      </c>
      <c r="K8647" s="51" t="s">
        <v>567</v>
      </c>
      <c r="L8647" s="51" t="s">
        <v>37</v>
      </c>
      <c r="M8647" s="51">
        <v>0</v>
      </c>
      <c r="N8647" s="51">
        <v>0</v>
      </c>
      <c r="O8647" s="51">
        <v>0</v>
      </c>
      <c r="P8647" s="51">
        <v>0</v>
      </c>
      <c r="Q8647" s="51">
        <v>0</v>
      </c>
    </row>
    <row r="8648" spans="1:32" x14ac:dyDescent="0.2">
      <c r="A8648" s="51">
        <v>550821174</v>
      </c>
      <c r="B8648" s="51" t="s">
        <v>12</v>
      </c>
      <c r="C8648" s="51" t="s">
        <v>31</v>
      </c>
      <c r="D8648" s="51" t="s">
        <v>3603</v>
      </c>
      <c r="E8648" s="51">
        <v>6</v>
      </c>
      <c r="F8648" s="51" t="s">
        <v>3601</v>
      </c>
      <c r="G8648" s="51" t="s">
        <v>3602</v>
      </c>
      <c r="H8648" s="51">
        <v>1846</v>
      </c>
      <c r="I8648" s="51" t="s">
        <v>1725</v>
      </c>
      <c r="J8648" s="52">
        <v>6029</v>
      </c>
      <c r="K8648" s="51" t="s">
        <v>567</v>
      </c>
      <c r="L8648" s="51" t="s">
        <v>38</v>
      </c>
      <c r="M8648" s="51">
        <v>0</v>
      </c>
      <c r="N8648" s="51">
        <v>0</v>
      </c>
      <c r="O8648" s="51">
        <v>0</v>
      </c>
      <c r="P8648" s="51">
        <v>0</v>
      </c>
      <c r="Q8648" s="51">
        <v>0</v>
      </c>
    </row>
    <row r="8649" spans="1:32" x14ac:dyDescent="0.2">
      <c r="A8649" s="51">
        <v>550821174</v>
      </c>
      <c r="B8649" s="51" t="s">
        <v>12</v>
      </c>
      <c r="C8649" s="51" t="s">
        <v>31</v>
      </c>
      <c r="D8649" s="51" t="s">
        <v>3603</v>
      </c>
      <c r="E8649" s="51">
        <v>6</v>
      </c>
      <c r="F8649" s="51" t="s">
        <v>3601</v>
      </c>
      <c r="G8649" s="51" t="s">
        <v>3602</v>
      </c>
      <c r="H8649" s="51">
        <v>1847</v>
      </c>
      <c r="I8649" s="51" t="s">
        <v>658</v>
      </c>
      <c r="J8649" s="52">
        <v>6014</v>
      </c>
      <c r="K8649" s="51" t="s">
        <v>41</v>
      </c>
      <c r="L8649" s="51" t="s">
        <v>34</v>
      </c>
      <c r="M8649" s="51">
        <v>0</v>
      </c>
      <c r="N8649" s="51">
        <v>0</v>
      </c>
      <c r="O8649" s="51">
        <v>0</v>
      </c>
      <c r="P8649" s="51">
        <v>0</v>
      </c>
      <c r="Q8649" s="51">
        <v>0</v>
      </c>
      <c r="S8649">
        <f t="shared" ref="S8649" si="15523">SUM(M8649:P8649)/4</f>
        <v>0</v>
      </c>
      <c r="T8649">
        <f t="shared" ref="T8649" si="15524">SUM(Q8650:Q8651)</f>
        <v>2</v>
      </c>
      <c r="U8649">
        <f t="shared" ref="U8649" si="15525">SUM(Q8652:Q8653)</f>
        <v>0</v>
      </c>
      <c r="W8649" t="str">
        <f>IF(T8649=0,$W$22,"")</f>
        <v/>
      </c>
      <c r="Y8649" t="str">
        <f t="shared" ref="Y8649" si="15526">IF(S8649&gt;SUM(T8649+U8649),$Y$22,"")</f>
        <v/>
      </c>
      <c r="AA8649" t="str">
        <f t="shared" ref="AA8649" si="15527">IF(S8649&gt;$AA$13,$AA$22,"")</f>
        <v/>
      </c>
      <c r="AC8649">
        <f t="shared" ref="AC8649" si="15528">A8649</f>
        <v>550821174</v>
      </c>
      <c r="AD8649">
        <f t="shared" ref="AD8649" si="15529">H8649</f>
        <v>1847</v>
      </c>
      <c r="AE8649">
        <f t="shared" ref="AE8649" si="15530">SUM(W8649:AA8649)</f>
        <v>0</v>
      </c>
      <c r="AF8649" s="15">
        <f t="shared" ref="AF8649" si="15531">J8649</f>
        <v>6014</v>
      </c>
    </row>
    <row r="8650" spans="1:32" x14ac:dyDescent="0.2">
      <c r="A8650" s="51">
        <v>550821174</v>
      </c>
      <c r="B8650" s="51" t="s">
        <v>12</v>
      </c>
      <c r="C8650" s="51" t="s">
        <v>31</v>
      </c>
      <c r="D8650" s="51" t="s">
        <v>3603</v>
      </c>
      <c r="E8650" s="51">
        <v>6</v>
      </c>
      <c r="F8650" s="51" t="s">
        <v>3601</v>
      </c>
      <c r="G8650" s="51" t="s">
        <v>3602</v>
      </c>
      <c r="H8650" s="51">
        <v>1847</v>
      </c>
      <c r="I8650" s="51" t="s">
        <v>658</v>
      </c>
      <c r="J8650" s="52">
        <v>6014</v>
      </c>
      <c r="K8650" s="51" t="s">
        <v>41</v>
      </c>
      <c r="L8650" s="51" t="s">
        <v>35</v>
      </c>
      <c r="M8650" s="51">
        <v>0</v>
      </c>
      <c r="N8650" s="51">
        <v>0</v>
      </c>
      <c r="O8650" s="51">
        <v>0</v>
      </c>
      <c r="P8650" s="51">
        <v>0</v>
      </c>
      <c r="Q8650" s="51">
        <v>2</v>
      </c>
    </row>
    <row r="8651" spans="1:32" x14ac:dyDescent="0.2">
      <c r="A8651" s="51">
        <v>550821174</v>
      </c>
      <c r="B8651" s="51" t="s">
        <v>12</v>
      </c>
      <c r="C8651" s="51" t="s">
        <v>31</v>
      </c>
      <c r="D8651" s="51" t="s">
        <v>3603</v>
      </c>
      <c r="E8651" s="51">
        <v>6</v>
      </c>
      <c r="F8651" s="51" t="s">
        <v>3601</v>
      </c>
      <c r="G8651" s="51" t="s">
        <v>3602</v>
      </c>
      <c r="H8651" s="51">
        <v>1847</v>
      </c>
      <c r="I8651" s="51" t="s">
        <v>658</v>
      </c>
      <c r="J8651" s="52">
        <v>6014</v>
      </c>
      <c r="K8651" s="51" t="s">
        <v>41</v>
      </c>
      <c r="L8651" s="51" t="s">
        <v>36</v>
      </c>
      <c r="M8651" s="51">
        <v>0</v>
      </c>
      <c r="N8651" s="51">
        <v>0</v>
      </c>
      <c r="O8651" s="51">
        <v>0</v>
      </c>
      <c r="P8651" s="51">
        <v>0</v>
      </c>
      <c r="Q8651" s="51">
        <v>0</v>
      </c>
    </row>
    <row r="8652" spans="1:32" x14ac:dyDescent="0.2">
      <c r="A8652" s="51">
        <v>550821174</v>
      </c>
      <c r="B8652" s="51" t="s">
        <v>12</v>
      </c>
      <c r="C8652" s="51" t="s">
        <v>31</v>
      </c>
      <c r="D8652" s="51" t="s">
        <v>3603</v>
      </c>
      <c r="E8652" s="51">
        <v>6</v>
      </c>
      <c r="F8652" s="51" t="s">
        <v>3601</v>
      </c>
      <c r="G8652" s="51" t="s">
        <v>3602</v>
      </c>
      <c r="H8652" s="51">
        <v>1847</v>
      </c>
      <c r="I8652" s="51" t="s">
        <v>658</v>
      </c>
      <c r="J8652" s="52">
        <v>6014</v>
      </c>
      <c r="K8652" s="51" t="s">
        <v>41</v>
      </c>
      <c r="L8652" s="51" t="s">
        <v>37</v>
      </c>
      <c r="M8652" s="51">
        <v>0</v>
      </c>
      <c r="N8652" s="51">
        <v>0</v>
      </c>
      <c r="O8652" s="51">
        <v>0</v>
      </c>
      <c r="P8652" s="51">
        <v>0</v>
      </c>
      <c r="Q8652" s="51">
        <v>0</v>
      </c>
    </row>
    <row r="8653" spans="1:32" x14ac:dyDescent="0.2">
      <c r="A8653" s="51">
        <v>550821174</v>
      </c>
      <c r="B8653" s="51" t="s">
        <v>12</v>
      </c>
      <c r="C8653" s="51" t="s">
        <v>31</v>
      </c>
      <c r="D8653" s="51" t="s">
        <v>3603</v>
      </c>
      <c r="E8653" s="51">
        <v>6</v>
      </c>
      <c r="F8653" s="51" t="s">
        <v>3601</v>
      </c>
      <c r="G8653" s="51" t="s">
        <v>3602</v>
      </c>
      <c r="H8653" s="51">
        <v>1847</v>
      </c>
      <c r="I8653" s="51" t="s">
        <v>658</v>
      </c>
      <c r="J8653" s="52">
        <v>6014</v>
      </c>
      <c r="K8653" s="51" t="s">
        <v>41</v>
      </c>
      <c r="L8653" s="51" t="s">
        <v>38</v>
      </c>
      <c r="M8653" s="51">
        <v>0</v>
      </c>
      <c r="N8653" s="51">
        <v>0</v>
      </c>
      <c r="O8653" s="51">
        <v>0</v>
      </c>
      <c r="P8653" s="51">
        <v>0</v>
      </c>
      <c r="Q8653" s="51">
        <v>0</v>
      </c>
    </row>
    <row r="8654" spans="1:32" x14ac:dyDescent="0.2">
      <c r="A8654" s="51">
        <v>550821174</v>
      </c>
      <c r="B8654" s="51" t="s">
        <v>12</v>
      </c>
      <c r="C8654" s="51" t="s">
        <v>31</v>
      </c>
      <c r="D8654" s="51" t="s">
        <v>3603</v>
      </c>
      <c r="E8654" s="51">
        <v>6</v>
      </c>
      <c r="F8654" s="51" t="s">
        <v>3601</v>
      </c>
      <c r="G8654" s="51" t="s">
        <v>3602</v>
      </c>
      <c r="H8654" s="51">
        <v>1848</v>
      </c>
      <c r="I8654" s="51" t="s">
        <v>1726</v>
      </c>
      <c r="J8654" s="52">
        <v>6022</v>
      </c>
      <c r="K8654" s="51" t="s">
        <v>47</v>
      </c>
      <c r="L8654" s="51" t="s">
        <v>34</v>
      </c>
      <c r="M8654" s="51">
        <v>1</v>
      </c>
      <c r="N8654" s="51">
        <v>0</v>
      </c>
      <c r="O8654" s="51">
        <v>0</v>
      </c>
      <c r="P8654" s="51">
        <v>0</v>
      </c>
      <c r="Q8654" s="51">
        <v>0</v>
      </c>
      <c r="S8654">
        <f t="shared" ref="S8654" si="15532">SUM(M8654:P8654)/4</f>
        <v>0.25</v>
      </c>
      <c r="T8654">
        <f t="shared" ref="T8654" si="15533">SUM(Q8655:Q8656)</f>
        <v>2</v>
      </c>
      <c r="U8654">
        <f t="shared" ref="U8654" si="15534">SUM(Q8657:Q8658)</f>
        <v>0</v>
      </c>
      <c r="W8654" t="str">
        <f>IF(T8654=0,$W$22,"")</f>
        <v/>
      </c>
      <c r="Y8654" t="str">
        <f t="shared" ref="Y8654" si="15535">IF(S8654&gt;SUM(T8654+U8654),$Y$22,"")</f>
        <v/>
      </c>
      <c r="AA8654" t="str">
        <f t="shared" ref="AA8654" si="15536">IF(S8654&gt;$AA$13,$AA$22,"")</f>
        <v/>
      </c>
      <c r="AC8654">
        <f t="shared" ref="AC8654" si="15537">A8654</f>
        <v>550821174</v>
      </c>
      <c r="AD8654">
        <f t="shared" ref="AD8654" si="15538">H8654</f>
        <v>1848</v>
      </c>
      <c r="AE8654">
        <f t="shared" ref="AE8654" si="15539">SUM(W8654:AA8654)</f>
        <v>0</v>
      </c>
      <c r="AF8654" s="15">
        <f t="shared" ref="AF8654" si="15540">J8654</f>
        <v>6022</v>
      </c>
    </row>
    <row r="8655" spans="1:32" x14ac:dyDescent="0.2">
      <c r="A8655" s="51">
        <v>550821174</v>
      </c>
      <c r="B8655" s="51" t="s">
        <v>12</v>
      </c>
      <c r="C8655" s="51" t="s">
        <v>31</v>
      </c>
      <c r="D8655" s="51" t="s">
        <v>3603</v>
      </c>
      <c r="E8655" s="51">
        <v>6</v>
      </c>
      <c r="F8655" s="51" t="s">
        <v>3601</v>
      </c>
      <c r="G8655" s="51" t="s">
        <v>3602</v>
      </c>
      <c r="H8655" s="51">
        <v>1848</v>
      </c>
      <c r="I8655" s="51" t="s">
        <v>1726</v>
      </c>
      <c r="J8655" s="52">
        <v>6022</v>
      </c>
      <c r="K8655" s="51" t="s">
        <v>47</v>
      </c>
      <c r="L8655" s="51" t="s">
        <v>35</v>
      </c>
      <c r="M8655" s="51">
        <v>0</v>
      </c>
      <c r="N8655" s="51">
        <v>0</v>
      </c>
      <c r="O8655" s="51">
        <v>0</v>
      </c>
      <c r="P8655" s="51">
        <v>0</v>
      </c>
      <c r="Q8655" s="51">
        <v>2</v>
      </c>
    </row>
    <row r="8656" spans="1:32" x14ac:dyDescent="0.2">
      <c r="A8656" s="51">
        <v>550821174</v>
      </c>
      <c r="B8656" s="51" t="s">
        <v>12</v>
      </c>
      <c r="C8656" s="51" t="s">
        <v>31</v>
      </c>
      <c r="D8656" s="51" t="s">
        <v>3603</v>
      </c>
      <c r="E8656" s="51">
        <v>6</v>
      </c>
      <c r="F8656" s="51" t="s">
        <v>3601</v>
      </c>
      <c r="G8656" s="51" t="s">
        <v>3602</v>
      </c>
      <c r="H8656" s="51">
        <v>1848</v>
      </c>
      <c r="I8656" s="51" t="s">
        <v>1726</v>
      </c>
      <c r="J8656" s="52">
        <v>6022</v>
      </c>
      <c r="K8656" s="51" t="s">
        <v>47</v>
      </c>
      <c r="L8656" s="51" t="s">
        <v>36</v>
      </c>
      <c r="M8656" s="51">
        <v>0</v>
      </c>
      <c r="N8656" s="51">
        <v>0</v>
      </c>
      <c r="O8656" s="51">
        <v>0</v>
      </c>
      <c r="P8656" s="51">
        <v>0</v>
      </c>
      <c r="Q8656" s="51">
        <v>0</v>
      </c>
    </row>
    <row r="8657" spans="1:32" x14ac:dyDescent="0.2">
      <c r="A8657" s="51">
        <v>550821174</v>
      </c>
      <c r="B8657" s="51" t="s">
        <v>12</v>
      </c>
      <c r="C8657" s="51" t="s">
        <v>31</v>
      </c>
      <c r="D8657" s="51" t="s">
        <v>3603</v>
      </c>
      <c r="E8657" s="51">
        <v>6</v>
      </c>
      <c r="F8657" s="51" t="s">
        <v>3601</v>
      </c>
      <c r="G8657" s="51" t="s">
        <v>3602</v>
      </c>
      <c r="H8657" s="51">
        <v>1848</v>
      </c>
      <c r="I8657" s="51" t="s">
        <v>1726</v>
      </c>
      <c r="J8657" s="52">
        <v>6022</v>
      </c>
      <c r="K8657" s="51" t="s">
        <v>47</v>
      </c>
      <c r="L8657" s="51" t="s">
        <v>37</v>
      </c>
      <c r="M8657" s="51">
        <v>0</v>
      </c>
      <c r="N8657" s="51">
        <v>0</v>
      </c>
      <c r="O8657" s="51">
        <v>0</v>
      </c>
      <c r="P8657" s="51">
        <v>0</v>
      </c>
      <c r="Q8657" s="51">
        <v>0</v>
      </c>
    </row>
    <row r="8658" spans="1:32" x14ac:dyDescent="0.2">
      <c r="A8658" s="51">
        <v>550821174</v>
      </c>
      <c r="B8658" s="51" t="s">
        <v>12</v>
      </c>
      <c r="C8658" s="51" t="s">
        <v>31</v>
      </c>
      <c r="D8658" s="51" t="s">
        <v>3603</v>
      </c>
      <c r="E8658" s="51">
        <v>6</v>
      </c>
      <c r="F8658" s="51" t="s">
        <v>3601</v>
      </c>
      <c r="G8658" s="51" t="s">
        <v>3602</v>
      </c>
      <c r="H8658" s="51">
        <v>1848</v>
      </c>
      <c r="I8658" s="51" t="s">
        <v>1726</v>
      </c>
      <c r="J8658" s="52">
        <v>6022</v>
      </c>
      <c r="K8658" s="51" t="s">
        <v>47</v>
      </c>
      <c r="L8658" s="51" t="s">
        <v>38</v>
      </c>
      <c r="M8658" s="51">
        <v>0</v>
      </c>
      <c r="N8658" s="51">
        <v>0</v>
      </c>
      <c r="O8658" s="51">
        <v>0</v>
      </c>
      <c r="P8658" s="51">
        <v>0</v>
      </c>
      <c r="Q8658" s="51">
        <v>0</v>
      </c>
    </row>
    <row r="8659" spans="1:32" x14ac:dyDescent="0.2">
      <c r="A8659" s="51">
        <v>550821174</v>
      </c>
      <c r="B8659" s="51" t="s">
        <v>12</v>
      </c>
      <c r="C8659" s="51" t="s">
        <v>31</v>
      </c>
      <c r="D8659" s="51" t="s">
        <v>3603</v>
      </c>
      <c r="E8659" s="51">
        <v>6</v>
      </c>
      <c r="F8659" s="51" t="s">
        <v>3601</v>
      </c>
      <c r="G8659" s="51" t="s">
        <v>3602</v>
      </c>
      <c r="H8659" s="51">
        <v>1849</v>
      </c>
      <c r="I8659" s="51" t="s">
        <v>1727</v>
      </c>
      <c r="J8659" s="52">
        <v>6014</v>
      </c>
      <c r="K8659" s="51" t="s">
        <v>41</v>
      </c>
      <c r="L8659" s="51" t="s">
        <v>34</v>
      </c>
      <c r="M8659" s="51">
        <v>0</v>
      </c>
      <c r="N8659" s="51">
        <v>0</v>
      </c>
      <c r="O8659" s="51">
        <v>0</v>
      </c>
      <c r="P8659" s="51">
        <v>0</v>
      </c>
      <c r="Q8659" s="51">
        <v>0</v>
      </c>
      <c r="S8659">
        <f t="shared" ref="S8659" si="15541">SUM(M8659:P8659)/4</f>
        <v>0</v>
      </c>
      <c r="T8659">
        <f t="shared" ref="T8659" si="15542">SUM(Q8660:Q8661)</f>
        <v>0</v>
      </c>
      <c r="U8659">
        <f t="shared" ref="U8659" si="15543">SUM(Q8662:Q8663)</f>
        <v>1</v>
      </c>
      <c r="W8659">
        <f>IF(T8659=0,$W$22,"")</f>
        <v>1</v>
      </c>
      <c r="Y8659" t="str">
        <f t="shared" ref="Y8659" si="15544">IF(S8659&gt;SUM(T8659+U8659),$Y$22,"")</f>
        <v/>
      </c>
      <c r="AA8659" t="str">
        <f t="shared" ref="AA8659" si="15545">IF(S8659&gt;$AA$13,$AA$22,"")</f>
        <v/>
      </c>
      <c r="AC8659">
        <f t="shared" ref="AC8659" si="15546">A8659</f>
        <v>550821174</v>
      </c>
      <c r="AD8659">
        <f t="shared" ref="AD8659" si="15547">H8659</f>
        <v>1849</v>
      </c>
      <c r="AE8659">
        <f t="shared" ref="AE8659" si="15548">SUM(W8659:AA8659)</f>
        <v>1</v>
      </c>
      <c r="AF8659" s="15">
        <f t="shared" ref="AF8659" si="15549">J8659</f>
        <v>6014</v>
      </c>
    </row>
    <row r="8660" spans="1:32" x14ac:dyDescent="0.2">
      <c r="A8660" s="51">
        <v>550821174</v>
      </c>
      <c r="B8660" s="51" t="s">
        <v>12</v>
      </c>
      <c r="C8660" s="51" t="s">
        <v>31</v>
      </c>
      <c r="D8660" s="51" t="s">
        <v>3603</v>
      </c>
      <c r="E8660" s="51">
        <v>6</v>
      </c>
      <c r="F8660" s="51" t="s">
        <v>3601</v>
      </c>
      <c r="G8660" s="51" t="s">
        <v>3602</v>
      </c>
      <c r="H8660" s="51">
        <v>1849</v>
      </c>
      <c r="I8660" s="51" t="s">
        <v>1727</v>
      </c>
      <c r="J8660" s="52">
        <v>6014</v>
      </c>
      <c r="K8660" s="51" t="s">
        <v>41</v>
      </c>
      <c r="L8660" s="51" t="s">
        <v>35</v>
      </c>
      <c r="M8660" s="51">
        <v>0</v>
      </c>
      <c r="N8660" s="51">
        <v>0</v>
      </c>
      <c r="O8660" s="51">
        <v>0</v>
      </c>
      <c r="P8660" s="51">
        <v>0</v>
      </c>
      <c r="Q8660" s="51">
        <v>0</v>
      </c>
    </row>
    <row r="8661" spans="1:32" x14ac:dyDescent="0.2">
      <c r="A8661" s="51">
        <v>550821174</v>
      </c>
      <c r="B8661" s="51" t="s">
        <v>12</v>
      </c>
      <c r="C8661" s="51" t="s">
        <v>31</v>
      </c>
      <c r="D8661" s="51" t="s">
        <v>3603</v>
      </c>
      <c r="E8661" s="51">
        <v>6</v>
      </c>
      <c r="F8661" s="51" t="s">
        <v>3601</v>
      </c>
      <c r="G8661" s="51" t="s">
        <v>3602</v>
      </c>
      <c r="H8661" s="51">
        <v>1849</v>
      </c>
      <c r="I8661" s="51" t="s">
        <v>1727</v>
      </c>
      <c r="J8661" s="52">
        <v>6014</v>
      </c>
      <c r="K8661" s="51" t="s">
        <v>41</v>
      </c>
      <c r="L8661" s="51" t="s">
        <v>36</v>
      </c>
      <c r="M8661" s="51">
        <v>0</v>
      </c>
      <c r="N8661" s="51">
        <v>0</v>
      </c>
      <c r="O8661" s="51">
        <v>0</v>
      </c>
      <c r="P8661" s="51">
        <v>0</v>
      </c>
      <c r="Q8661" s="51">
        <v>0</v>
      </c>
    </row>
    <row r="8662" spans="1:32" x14ac:dyDescent="0.2">
      <c r="A8662" s="51">
        <v>550821174</v>
      </c>
      <c r="B8662" s="51" t="s">
        <v>12</v>
      </c>
      <c r="C8662" s="51" t="s">
        <v>31</v>
      </c>
      <c r="D8662" s="51" t="s">
        <v>3603</v>
      </c>
      <c r="E8662" s="51">
        <v>6</v>
      </c>
      <c r="F8662" s="51" t="s">
        <v>3601</v>
      </c>
      <c r="G8662" s="51" t="s">
        <v>3602</v>
      </c>
      <c r="H8662" s="51">
        <v>1849</v>
      </c>
      <c r="I8662" s="51" t="s">
        <v>1727</v>
      </c>
      <c r="J8662" s="52">
        <v>6014</v>
      </c>
      <c r="K8662" s="51" t="s">
        <v>41</v>
      </c>
      <c r="L8662" s="51" t="s">
        <v>37</v>
      </c>
      <c r="M8662" s="51">
        <v>0</v>
      </c>
      <c r="N8662" s="51">
        <v>0</v>
      </c>
      <c r="O8662" s="51">
        <v>0</v>
      </c>
      <c r="P8662" s="51">
        <v>0</v>
      </c>
      <c r="Q8662" s="51">
        <v>1</v>
      </c>
    </row>
    <row r="8663" spans="1:32" x14ac:dyDescent="0.2">
      <c r="A8663" s="51">
        <v>550821174</v>
      </c>
      <c r="B8663" s="51" t="s">
        <v>12</v>
      </c>
      <c r="C8663" s="51" t="s">
        <v>31</v>
      </c>
      <c r="D8663" s="51" t="s">
        <v>3603</v>
      </c>
      <c r="E8663" s="51">
        <v>6</v>
      </c>
      <c r="F8663" s="51" t="s">
        <v>3601</v>
      </c>
      <c r="G8663" s="51" t="s">
        <v>3602</v>
      </c>
      <c r="H8663" s="51">
        <v>1849</v>
      </c>
      <c r="I8663" s="51" t="s">
        <v>1727</v>
      </c>
      <c r="J8663" s="52">
        <v>6014</v>
      </c>
      <c r="K8663" s="51" t="s">
        <v>41</v>
      </c>
      <c r="L8663" s="51" t="s">
        <v>38</v>
      </c>
      <c r="M8663" s="51">
        <v>0</v>
      </c>
      <c r="N8663" s="51">
        <v>0</v>
      </c>
      <c r="O8663" s="51">
        <v>0</v>
      </c>
      <c r="P8663" s="51">
        <v>0</v>
      </c>
      <c r="Q8663" s="51">
        <v>0</v>
      </c>
    </row>
    <row r="8664" spans="1:32" x14ac:dyDescent="0.2">
      <c r="A8664" s="51">
        <v>550821174</v>
      </c>
      <c r="B8664" s="51" t="s">
        <v>12</v>
      </c>
      <c r="C8664" s="51" t="s">
        <v>31</v>
      </c>
      <c r="D8664" s="51" t="s">
        <v>3603</v>
      </c>
      <c r="E8664" s="51">
        <v>6</v>
      </c>
      <c r="F8664" s="51" t="s">
        <v>3601</v>
      </c>
      <c r="G8664" s="51" t="s">
        <v>3602</v>
      </c>
      <c r="H8664" s="51">
        <v>1850</v>
      </c>
      <c r="I8664" s="51" t="s">
        <v>1728</v>
      </c>
      <c r="J8664" s="52">
        <v>6041</v>
      </c>
      <c r="K8664" s="51" t="s">
        <v>1118</v>
      </c>
      <c r="L8664" s="51" t="s">
        <v>34</v>
      </c>
      <c r="M8664" s="51">
        <v>0</v>
      </c>
      <c r="N8664" s="51">
        <v>0</v>
      </c>
      <c r="O8664" s="51">
        <v>0</v>
      </c>
      <c r="P8664" s="51">
        <v>0</v>
      </c>
      <c r="Q8664" s="51">
        <v>0</v>
      </c>
      <c r="S8664">
        <f t="shared" ref="S8664" si="15550">SUM(M8664:P8664)/4</f>
        <v>0</v>
      </c>
      <c r="T8664">
        <f t="shared" ref="T8664" si="15551">SUM(Q8665:Q8666)</f>
        <v>1</v>
      </c>
      <c r="U8664">
        <f t="shared" ref="U8664" si="15552">SUM(Q8667:Q8668)</f>
        <v>0</v>
      </c>
      <c r="W8664" t="str">
        <f>IF(T8664=0,$W$22,"")</f>
        <v/>
      </c>
      <c r="Y8664" t="str">
        <f t="shared" ref="Y8664" si="15553">IF(S8664&gt;SUM(T8664+U8664),$Y$22,"")</f>
        <v/>
      </c>
      <c r="AA8664" t="str">
        <f t="shared" ref="AA8664" si="15554">IF(S8664&gt;$AA$13,$AA$22,"")</f>
        <v/>
      </c>
      <c r="AC8664">
        <f t="shared" ref="AC8664" si="15555">A8664</f>
        <v>550821174</v>
      </c>
      <c r="AD8664">
        <f t="shared" ref="AD8664" si="15556">H8664</f>
        <v>1850</v>
      </c>
      <c r="AE8664">
        <f t="shared" ref="AE8664" si="15557">SUM(W8664:AA8664)</f>
        <v>0</v>
      </c>
      <c r="AF8664" s="15">
        <f t="shared" ref="AF8664" si="15558">J8664</f>
        <v>6041</v>
      </c>
    </row>
    <row r="8665" spans="1:32" x14ac:dyDescent="0.2">
      <c r="A8665" s="51">
        <v>550821174</v>
      </c>
      <c r="B8665" s="51" t="s">
        <v>12</v>
      </c>
      <c r="C8665" s="51" t="s">
        <v>31</v>
      </c>
      <c r="D8665" s="51" t="s">
        <v>3603</v>
      </c>
      <c r="E8665" s="51">
        <v>6</v>
      </c>
      <c r="F8665" s="51" t="s">
        <v>3601</v>
      </c>
      <c r="G8665" s="51" t="s">
        <v>3602</v>
      </c>
      <c r="H8665" s="51">
        <v>1850</v>
      </c>
      <c r="I8665" s="51" t="s">
        <v>1728</v>
      </c>
      <c r="J8665" s="52">
        <v>6041</v>
      </c>
      <c r="K8665" s="51" t="s">
        <v>1118</v>
      </c>
      <c r="L8665" s="51" t="s">
        <v>35</v>
      </c>
      <c r="M8665" s="51">
        <v>0</v>
      </c>
      <c r="N8665" s="51">
        <v>0</v>
      </c>
      <c r="O8665" s="51">
        <v>0</v>
      </c>
      <c r="P8665" s="51">
        <v>0</v>
      </c>
      <c r="Q8665" s="51">
        <v>1</v>
      </c>
    </row>
    <row r="8666" spans="1:32" x14ac:dyDescent="0.2">
      <c r="A8666" s="51">
        <v>550821174</v>
      </c>
      <c r="B8666" s="51" t="s">
        <v>12</v>
      </c>
      <c r="C8666" s="51" t="s">
        <v>31</v>
      </c>
      <c r="D8666" s="51" t="s">
        <v>3603</v>
      </c>
      <c r="E8666" s="51">
        <v>6</v>
      </c>
      <c r="F8666" s="51" t="s">
        <v>3601</v>
      </c>
      <c r="G8666" s="51" t="s">
        <v>3602</v>
      </c>
      <c r="H8666" s="51">
        <v>1850</v>
      </c>
      <c r="I8666" s="51" t="s">
        <v>1728</v>
      </c>
      <c r="J8666" s="52">
        <v>6041</v>
      </c>
      <c r="K8666" s="51" t="s">
        <v>1118</v>
      </c>
      <c r="L8666" s="51" t="s">
        <v>36</v>
      </c>
      <c r="M8666" s="51">
        <v>0</v>
      </c>
      <c r="N8666" s="51">
        <v>0</v>
      </c>
      <c r="O8666" s="51">
        <v>0</v>
      </c>
      <c r="P8666" s="51">
        <v>0</v>
      </c>
      <c r="Q8666" s="51">
        <v>0</v>
      </c>
    </row>
    <row r="8667" spans="1:32" x14ac:dyDescent="0.2">
      <c r="A8667" s="51">
        <v>550821174</v>
      </c>
      <c r="B8667" s="51" t="s">
        <v>12</v>
      </c>
      <c r="C8667" s="51" t="s">
        <v>31</v>
      </c>
      <c r="D8667" s="51" t="s">
        <v>3603</v>
      </c>
      <c r="E8667" s="51">
        <v>6</v>
      </c>
      <c r="F8667" s="51" t="s">
        <v>3601</v>
      </c>
      <c r="G8667" s="51" t="s">
        <v>3602</v>
      </c>
      <c r="H8667" s="51">
        <v>1850</v>
      </c>
      <c r="I8667" s="51" t="s">
        <v>1728</v>
      </c>
      <c r="J8667" s="52">
        <v>6041</v>
      </c>
      <c r="K8667" s="51" t="s">
        <v>1118</v>
      </c>
      <c r="L8667" s="51" t="s">
        <v>37</v>
      </c>
      <c r="M8667" s="51">
        <v>0</v>
      </c>
      <c r="N8667" s="51">
        <v>0</v>
      </c>
      <c r="O8667" s="51">
        <v>0</v>
      </c>
      <c r="P8667" s="51">
        <v>0</v>
      </c>
      <c r="Q8667" s="51">
        <v>0</v>
      </c>
    </row>
    <row r="8668" spans="1:32" x14ac:dyDescent="0.2">
      <c r="A8668" s="51">
        <v>550821174</v>
      </c>
      <c r="B8668" s="51" t="s">
        <v>12</v>
      </c>
      <c r="C8668" s="51" t="s">
        <v>31</v>
      </c>
      <c r="D8668" s="51" t="s">
        <v>3603</v>
      </c>
      <c r="E8668" s="51">
        <v>6</v>
      </c>
      <c r="F8668" s="51" t="s">
        <v>3601</v>
      </c>
      <c r="G8668" s="51" t="s">
        <v>3602</v>
      </c>
      <c r="H8668" s="51">
        <v>1850</v>
      </c>
      <c r="I8668" s="51" t="s">
        <v>1728</v>
      </c>
      <c r="J8668" s="52">
        <v>6041</v>
      </c>
      <c r="K8668" s="51" t="s">
        <v>1118</v>
      </c>
      <c r="L8668" s="51" t="s">
        <v>38</v>
      </c>
      <c r="M8668" s="51">
        <v>0</v>
      </c>
      <c r="N8668" s="51">
        <v>0</v>
      </c>
      <c r="O8668" s="51">
        <v>0</v>
      </c>
      <c r="P8668" s="51">
        <v>0</v>
      </c>
      <c r="Q8668" s="51">
        <v>0</v>
      </c>
    </row>
    <row r="8669" spans="1:32" x14ac:dyDescent="0.2">
      <c r="A8669" s="51">
        <v>550821174</v>
      </c>
      <c r="B8669" s="51" t="s">
        <v>12</v>
      </c>
      <c r="C8669" s="51" t="s">
        <v>31</v>
      </c>
      <c r="D8669" s="51" t="s">
        <v>3603</v>
      </c>
      <c r="E8669" s="51">
        <v>6</v>
      </c>
      <c r="F8669" s="51" t="s">
        <v>3601</v>
      </c>
      <c r="G8669" s="51" t="s">
        <v>3602</v>
      </c>
      <c r="H8669" s="51">
        <v>1851</v>
      </c>
      <c r="I8669" s="51" t="s">
        <v>1729</v>
      </c>
      <c r="J8669" s="52">
        <v>6014</v>
      </c>
      <c r="K8669" s="51" t="s">
        <v>41</v>
      </c>
      <c r="L8669" s="51" t="s">
        <v>34</v>
      </c>
      <c r="M8669" s="51">
        <v>0</v>
      </c>
      <c r="N8669" s="51">
        <v>0</v>
      </c>
      <c r="O8669" s="51">
        <v>0</v>
      </c>
      <c r="P8669" s="51">
        <v>0</v>
      </c>
      <c r="Q8669" s="51">
        <v>0</v>
      </c>
      <c r="S8669">
        <f t="shared" ref="S8669" si="15559">SUM(M8669:P8669)/4</f>
        <v>0</v>
      </c>
      <c r="T8669">
        <f t="shared" ref="T8669" si="15560">SUM(Q8670:Q8671)</f>
        <v>0</v>
      </c>
      <c r="U8669">
        <f t="shared" ref="U8669" si="15561">SUM(Q8672:Q8673)</f>
        <v>1</v>
      </c>
      <c r="W8669">
        <f>IF(T8669=0,$W$22,"")</f>
        <v>1</v>
      </c>
      <c r="Y8669" t="str">
        <f t="shared" ref="Y8669" si="15562">IF(S8669&gt;SUM(T8669+U8669),$Y$22,"")</f>
        <v/>
      </c>
      <c r="AA8669" t="str">
        <f t="shared" ref="AA8669" si="15563">IF(S8669&gt;$AA$13,$AA$22,"")</f>
        <v/>
      </c>
      <c r="AC8669">
        <f t="shared" ref="AC8669" si="15564">A8669</f>
        <v>550821174</v>
      </c>
      <c r="AD8669">
        <f t="shared" ref="AD8669" si="15565">H8669</f>
        <v>1851</v>
      </c>
      <c r="AE8669">
        <f t="shared" ref="AE8669" si="15566">SUM(W8669:AA8669)</f>
        <v>1</v>
      </c>
      <c r="AF8669" s="15">
        <f t="shared" ref="AF8669" si="15567">J8669</f>
        <v>6014</v>
      </c>
    </row>
    <row r="8670" spans="1:32" x14ac:dyDescent="0.2">
      <c r="A8670" s="51">
        <v>550821174</v>
      </c>
      <c r="B8670" s="51" t="s">
        <v>12</v>
      </c>
      <c r="C8670" s="51" t="s">
        <v>31</v>
      </c>
      <c r="D8670" s="51" t="s">
        <v>3603</v>
      </c>
      <c r="E8670" s="51">
        <v>6</v>
      </c>
      <c r="F8670" s="51" t="s">
        <v>3601</v>
      </c>
      <c r="G8670" s="51" t="s">
        <v>3602</v>
      </c>
      <c r="H8670" s="51">
        <v>1851</v>
      </c>
      <c r="I8670" s="51" t="s">
        <v>1729</v>
      </c>
      <c r="J8670" s="52">
        <v>6014</v>
      </c>
      <c r="K8670" s="51" t="s">
        <v>41</v>
      </c>
      <c r="L8670" s="51" t="s">
        <v>35</v>
      </c>
      <c r="M8670" s="51">
        <v>0</v>
      </c>
      <c r="N8670" s="51">
        <v>0</v>
      </c>
      <c r="O8670" s="51">
        <v>0</v>
      </c>
      <c r="P8670" s="51">
        <v>0</v>
      </c>
      <c r="Q8670" s="51">
        <v>0</v>
      </c>
    </row>
    <row r="8671" spans="1:32" x14ac:dyDescent="0.2">
      <c r="A8671" s="51">
        <v>550821174</v>
      </c>
      <c r="B8671" s="51" t="s">
        <v>12</v>
      </c>
      <c r="C8671" s="51" t="s">
        <v>31</v>
      </c>
      <c r="D8671" s="51" t="s">
        <v>3603</v>
      </c>
      <c r="E8671" s="51">
        <v>6</v>
      </c>
      <c r="F8671" s="51" t="s">
        <v>3601</v>
      </c>
      <c r="G8671" s="51" t="s">
        <v>3602</v>
      </c>
      <c r="H8671" s="51">
        <v>1851</v>
      </c>
      <c r="I8671" s="51" t="s">
        <v>1729</v>
      </c>
      <c r="J8671" s="52">
        <v>6014</v>
      </c>
      <c r="K8671" s="51" t="s">
        <v>41</v>
      </c>
      <c r="L8671" s="51" t="s">
        <v>36</v>
      </c>
      <c r="M8671" s="51">
        <v>0</v>
      </c>
      <c r="N8671" s="51">
        <v>0</v>
      </c>
      <c r="O8671" s="51">
        <v>0</v>
      </c>
      <c r="P8671" s="51">
        <v>0</v>
      </c>
      <c r="Q8671" s="51">
        <v>0</v>
      </c>
    </row>
    <row r="8672" spans="1:32" x14ac:dyDescent="0.2">
      <c r="A8672" s="51">
        <v>550821174</v>
      </c>
      <c r="B8672" s="51" t="s">
        <v>12</v>
      </c>
      <c r="C8672" s="51" t="s">
        <v>31</v>
      </c>
      <c r="D8672" s="51" t="s">
        <v>3603</v>
      </c>
      <c r="E8672" s="51">
        <v>6</v>
      </c>
      <c r="F8672" s="51" t="s">
        <v>3601</v>
      </c>
      <c r="G8672" s="51" t="s">
        <v>3602</v>
      </c>
      <c r="H8672" s="51">
        <v>1851</v>
      </c>
      <c r="I8672" s="51" t="s">
        <v>1729</v>
      </c>
      <c r="J8672" s="52">
        <v>6014</v>
      </c>
      <c r="K8672" s="51" t="s">
        <v>41</v>
      </c>
      <c r="L8672" s="51" t="s">
        <v>37</v>
      </c>
      <c r="M8672" s="51">
        <v>0</v>
      </c>
      <c r="N8672" s="51">
        <v>0</v>
      </c>
      <c r="O8672" s="51">
        <v>0</v>
      </c>
      <c r="P8672" s="51">
        <v>0</v>
      </c>
      <c r="Q8672" s="51">
        <v>1</v>
      </c>
    </row>
    <row r="8673" spans="1:32" x14ac:dyDescent="0.2">
      <c r="A8673" s="51">
        <v>550821174</v>
      </c>
      <c r="B8673" s="51" t="s">
        <v>12</v>
      </c>
      <c r="C8673" s="51" t="s">
        <v>31</v>
      </c>
      <c r="D8673" s="51" t="s">
        <v>3603</v>
      </c>
      <c r="E8673" s="51">
        <v>6</v>
      </c>
      <c r="F8673" s="51" t="s">
        <v>3601</v>
      </c>
      <c r="G8673" s="51" t="s">
        <v>3602</v>
      </c>
      <c r="H8673" s="51">
        <v>1851</v>
      </c>
      <c r="I8673" s="51" t="s">
        <v>1729</v>
      </c>
      <c r="J8673" s="52">
        <v>6014</v>
      </c>
      <c r="K8673" s="51" t="s">
        <v>41</v>
      </c>
      <c r="L8673" s="51" t="s">
        <v>38</v>
      </c>
      <c r="M8673" s="51">
        <v>0</v>
      </c>
      <c r="N8673" s="51">
        <v>0</v>
      </c>
      <c r="O8673" s="51">
        <v>0</v>
      </c>
      <c r="P8673" s="51">
        <v>0</v>
      </c>
      <c r="Q8673" s="51">
        <v>0</v>
      </c>
    </row>
    <row r="8674" spans="1:32" x14ac:dyDescent="0.2">
      <c r="A8674" s="51">
        <v>550821174</v>
      </c>
      <c r="B8674" s="51" t="s">
        <v>12</v>
      </c>
      <c r="C8674" s="51" t="s">
        <v>31</v>
      </c>
      <c r="D8674" s="51" t="s">
        <v>3603</v>
      </c>
      <c r="E8674" s="51">
        <v>6</v>
      </c>
      <c r="F8674" s="51" t="s">
        <v>3601</v>
      </c>
      <c r="G8674" s="51" t="s">
        <v>3602</v>
      </c>
      <c r="H8674" s="51">
        <v>1852</v>
      </c>
      <c r="I8674" s="51" t="s">
        <v>1730</v>
      </c>
      <c r="J8674" s="52">
        <v>6041</v>
      </c>
      <c r="K8674" s="51" t="s">
        <v>1118</v>
      </c>
      <c r="L8674" s="51" t="s">
        <v>34</v>
      </c>
      <c r="M8674" s="51">
        <v>0</v>
      </c>
      <c r="N8674" s="51">
        <v>0</v>
      </c>
      <c r="O8674" s="51">
        <v>0</v>
      </c>
      <c r="P8674" s="51">
        <v>0</v>
      </c>
      <c r="Q8674" s="51">
        <v>0</v>
      </c>
      <c r="S8674">
        <f t="shared" ref="S8674" si="15568">SUM(M8674:P8674)/4</f>
        <v>0</v>
      </c>
      <c r="T8674">
        <f t="shared" ref="T8674" si="15569">SUM(Q8675:Q8676)</f>
        <v>3</v>
      </c>
      <c r="U8674">
        <f t="shared" ref="U8674" si="15570">SUM(Q8677:Q8678)</f>
        <v>0</v>
      </c>
      <c r="W8674" t="str">
        <f>IF(T8674=0,$W$22,"")</f>
        <v/>
      </c>
      <c r="Y8674" t="str">
        <f t="shared" ref="Y8674" si="15571">IF(S8674&gt;SUM(T8674+U8674),$Y$22,"")</f>
        <v/>
      </c>
      <c r="AA8674" t="str">
        <f t="shared" ref="AA8674" si="15572">IF(S8674&gt;$AA$13,$AA$22,"")</f>
        <v/>
      </c>
      <c r="AC8674">
        <f t="shared" ref="AC8674" si="15573">A8674</f>
        <v>550821174</v>
      </c>
      <c r="AD8674">
        <f t="shared" ref="AD8674" si="15574">H8674</f>
        <v>1852</v>
      </c>
      <c r="AE8674">
        <f t="shared" ref="AE8674" si="15575">SUM(W8674:AA8674)</f>
        <v>0</v>
      </c>
      <c r="AF8674" s="15">
        <f t="shared" ref="AF8674" si="15576">J8674</f>
        <v>6041</v>
      </c>
    </row>
    <row r="8675" spans="1:32" x14ac:dyDescent="0.2">
      <c r="A8675" s="51">
        <v>550821174</v>
      </c>
      <c r="B8675" s="51" t="s">
        <v>12</v>
      </c>
      <c r="C8675" s="51" t="s">
        <v>31</v>
      </c>
      <c r="D8675" s="51" t="s">
        <v>3603</v>
      </c>
      <c r="E8675" s="51">
        <v>6</v>
      </c>
      <c r="F8675" s="51" t="s">
        <v>3601</v>
      </c>
      <c r="G8675" s="51" t="s">
        <v>3602</v>
      </c>
      <c r="H8675" s="51">
        <v>1852</v>
      </c>
      <c r="I8675" s="51" t="s">
        <v>1730</v>
      </c>
      <c r="J8675" s="52">
        <v>6041</v>
      </c>
      <c r="K8675" s="51" t="s">
        <v>1118</v>
      </c>
      <c r="L8675" s="51" t="s">
        <v>35</v>
      </c>
      <c r="M8675" s="51">
        <v>0</v>
      </c>
      <c r="N8675" s="51">
        <v>0</v>
      </c>
      <c r="O8675" s="51">
        <v>0</v>
      </c>
      <c r="P8675" s="51">
        <v>0</v>
      </c>
      <c r="Q8675" s="51">
        <v>3</v>
      </c>
    </row>
    <row r="8676" spans="1:32" x14ac:dyDescent="0.2">
      <c r="A8676" s="51">
        <v>550821174</v>
      </c>
      <c r="B8676" s="51" t="s">
        <v>12</v>
      </c>
      <c r="C8676" s="51" t="s">
        <v>31</v>
      </c>
      <c r="D8676" s="51" t="s">
        <v>3603</v>
      </c>
      <c r="E8676" s="51">
        <v>6</v>
      </c>
      <c r="F8676" s="51" t="s">
        <v>3601</v>
      </c>
      <c r="G8676" s="51" t="s">
        <v>3602</v>
      </c>
      <c r="H8676" s="51">
        <v>1852</v>
      </c>
      <c r="I8676" s="51" t="s">
        <v>1730</v>
      </c>
      <c r="J8676" s="52">
        <v>6041</v>
      </c>
      <c r="K8676" s="51" t="s">
        <v>1118</v>
      </c>
      <c r="L8676" s="51" t="s">
        <v>36</v>
      </c>
      <c r="M8676" s="51">
        <v>0</v>
      </c>
      <c r="N8676" s="51">
        <v>0</v>
      </c>
      <c r="O8676" s="51">
        <v>0</v>
      </c>
      <c r="P8676" s="51">
        <v>0</v>
      </c>
      <c r="Q8676" s="51">
        <v>0</v>
      </c>
    </row>
    <row r="8677" spans="1:32" x14ac:dyDescent="0.2">
      <c r="A8677" s="51">
        <v>550821174</v>
      </c>
      <c r="B8677" s="51" t="s">
        <v>12</v>
      </c>
      <c r="C8677" s="51" t="s">
        <v>31</v>
      </c>
      <c r="D8677" s="51" t="s">
        <v>3603</v>
      </c>
      <c r="E8677" s="51">
        <v>6</v>
      </c>
      <c r="F8677" s="51" t="s">
        <v>3601</v>
      </c>
      <c r="G8677" s="51" t="s">
        <v>3602</v>
      </c>
      <c r="H8677" s="51">
        <v>1852</v>
      </c>
      <c r="I8677" s="51" t="s">
        <v>1730</v>
      </c>
      <c r="J8677" s="52">
        <v>6041</v>
      </c>
      <c r="K8677" s="51" t="s">
        <v>1118</v>
      </c>
      <c r="L8677" s="51" t="s">
        <v>37</v>
      </c>
      <c r="M8677" s="51">
        <v>0</v>
      </c>
      <c r="N8677" s="51">
        <v>0</v>
      </c>
      <c r="O8677" s="51">
        <v>0</v>
      </c>
      <c r="P8677" s="51">
        <v>0</v>
      </c>
      <c r="Q8677" s="51">
        <v>0</v>
      </c>
    </row>
    <row r="8678" spans="1:32" x14ac:dyDescent="0.2">
      <c r="A8678" s="51">
        <v>550821174</v>
      </c>
      <c r="B8678" s="51" t="s">
        <v>12</v>
      </c>
      <c r="C8678" s="51" t="s">
        <v>31</v>
      </c>
      <c r="D8678" s="51" t="s">
        <v>3603</v>
      </c>
      <c r="E8678" s="51">
        <v>6</v>
      </c>
      <c r="F8678" s="51" t="s">
        <v>3601</v>
      </c>
      <c r="G8678" s="51" t="s">
        <v>3602</v>
      </c>
      <c r="H8678" s="51">
        <v>1852</v>
      </c>
      <c r="I8678" s="51" t="s">
        <v>1730</v>
      </c>
      <c r="J8678" s="52">
        <v>6041</v>
      </c>
      <c r="K8678" s="51" t="s">
        <v>1118</v>
      </c>
      <c r="L8678" s="51" t="s">
        <v>38</v>
      </c>
      <c r="M8678" s="51">
        <v>0</v>
      </c>
      <c r="N8678" s="51">
        <v>0</v>
      </c>
      <c r="O8678" s="51">
        <v>0</v>
      </c>
      <c r="P8678" s="51">
        <v>0</v>
      </c>
      <c r="Q8678" s="51">
        <v>0</v>
      </c>
    </row>
    <row r="8679" spans="1:32" x14ac:dyDescent="0.2">
      <c r="A8679" s="51">
        <v>550821174</v>
      </c>
      <c r="B8679" s="51" t="s">
        <v>12</v>
      </c>
      <c r="C8679" s="51" t="s">
        <v>31</v>
      </c>
      <c r="D8679" s="51" t="s">
        <v>3603</v>
      </c>
      <c r="E8679" s="51">
        <v>6</v>
      </c>
      <c r="F8679" s="51" t="s">
        <v>3601</v>
      </c>
      <c r="G8679" s="51" t="s">
        <v>3602</v>
      </c>
      <c r="H8679" s="51">
        <v>1853</v>
      </c>
      <c r="I8679" s="51" t="s">
        <v>1731</v>
      </c>
      <c r="J8679" s="52">
        <v>6029</v>
      </c>
      <c r="K8679" s="51" t="s">
        <v>567</v>
      </c>
      <c r="L8679" s="51" t="s">
        <v>34</v>
      </c>
      <c r="M8679" s="51">
        <v>0</v>
      </c>
      <c r="N8679" s="51">
        <v>0</v>
      </c>
      <c r="O8679" s="51">
        <v>0</v>
      </c>
      <c r="P8679" s="51">
        <v>0</v>
      </c>
      <c r="Q8679" s="51">
        <v>0</v>
      </c>
      <c r="S8679">
        <f t="shared" ref="S8679" si="15577">SUM(M8679:P8679)/4</f>
        <v>0</v>
      </c>
      <c r="T8679">
        <f t="shared" ref="T8679" si="15578">SUM(Q8680:Q8681)</f>
        <v>1</v>
      </c>
      <c r="U8679">
        <f t="shared" ref="U8679" si="15579">SUM(Q8682:Q8683)</f>
        <v>0</v>
      </c>
      <c r="W8679" t="str">
        <f>IF(T8679=0,$W$22,"")</f>
        <v/>
      </c>
      <c r="Y8679" t="str">
        <f t="shared" ref="Y8679" si="15580">IF(S8679&gt;SUM(T8679+U8679),$Y$22,"")</f>
        <v/>
      </c>
      <c r="AA8679" t="str">
        <f t="shared" ref="AA8679" si="15581">IF(S8679&gt;$AA$13,$AA$22,"")</f>
        <v/>
      </c>
      <c r="AC8679">
        <f t="shared" ref="AC8679" si="15582">A8679</f>
        <v>550821174</v>
      </c>
      <c r="AD8679">
        <f t="shared" ref="AD8679" si="15583">H8679</f>
        <v>1853</v>
      </c>
      <c r="AE8679">
        <f t="shared" ref="AE8679" si="15584">SUM(W8679:AA8679)</f>
        <v>0</v>
      </c>
      <c r="AF8679" s="15">
        <f t="shared" ref="AF8679" si="15585">J8679</f>
        <v>6029</v>
      </c>
    </row>
    <row r="8680" spans="1:32" x14ac:dyDescent="0.2">
      <c r="A8680" s="51">
        <v>550821174</v>
      </c>
      <c r="B8680" s="51" t="s">
        <v>12</v>
      </c>
      <c r="C8680" s="51" t="s">
        <v>31</v>
      </c>
      <c r="D8680" s="51" t="s">
        <v>3603</v>
      </c>
      <c r="E8680" s="51">
        <v>6</v>
      </c>
      <c r="F8680" s="51" t="s">
        <v>3601</v>
      </c>
      <c r="G8680" s="51" t="s">
        <v>3602</v>
      </c>
      <c r="H8680" s="51">
        <v>1853</v>
      </c>
      <c r="I8680" s="51" t="s">
        <v>1731</v>
      </c>
      <c r="J8680" s="52">
        <v>6029</v>
      </c>
      <c r="K8680" s="51" t="s">
        <v>567</v>
      </c>
      <c r="L8680" s="51" t="s">
        <v>35</v>
      </c>
      <c r="M8680" s="51">
        <v>0</v>
      </c>
      <c r="N8680" s="51">
        <v>0</v>
      </c>
      <c r="O8680" s="51">
        <v>0</v>
      </c>
      <c r="P8680" s="51">
        <v>0</v>
      </c>
      <c r="Q8680" s="51">
        <v>1</v>
      </c>
    </row>
    <row r="8681" spans="1:32" x14ac:dyDescent="0.2">
      <c r="A8681" s="51">
        <v>550821174</v>
      </c>
      <c r="B8681" s="51" t="s">
        <v>12</v>
      </c>
      <c r="C8681" s="51" t="s">
        <v>31</v>
      </c>
      <c r="D8681" s="51" t="s">
        <v>3603</v>
      </c>
      <c r="E8681" s="51">
        <v>6</v>
      </c>
      <c r="F8681" s="51" t="s">
        <v>3601</v>
      </c>
      <c r="G8681" s="51" t="s">
        <v>3602</v>
      </c>
      <c r="H8681" s="51">
        <v>1853</v>
      </c>
      <c r="I8681" s="51" t="s">
        <v>1731</v>
      </c>
      <c r="J8681" s="52">
        <v>6029</v>
      </c>
      <c r="K8681" s="51" t="s">
        <v>567</v>
      </c>
      <c r="L8681" s="51" t="s">
        <v>36</v>
      </c>
      <c r="M8681" s="51">
        <v>0</v>
      </c>
      <c r="N8681" s="51">
        <v>0</v>
      </c>
      <c r="O8681" s="51">
        <v>0</v>
      </c>
      <c r="P8681" s="51">
        <v>0</v>
      </c>
      <c r="Q8681" s="51">
        <v>0</v>
      </c>
    </row>
    <row r="8682" spans="1:32" x14ac:dyDescent="0.2">
      <c r="A8682" s="51">
        <v>550821174</v>
      </c>
      <c r="B8682" s="51" t="s">
        <v>12</v>
      </c>
      <c r="C8682" s="51" t="s">
        <v>31</v>
      </c>
      <c r="D8682" s="51" t="s">
        <v>3603</v>
      </c>
      <c r="E8682" s="51">
        <v>6</v>
      </c>
      <c r="F8682" s="51" t="s">
        <v>3601</v>
      </c>
      <c r="G8682" s="51" t="s">
        <v>3602</v>
      </c>
      <c r="H8682" s="51">
        <v>1853</v>
      </c>
      <c r="I8682" s="51" t="s">
        <v>1731</v>
      </c>
      <c r="J8682" s="52">
        <v>6029</v>
      </c>
      <c r="K8682" s="51" t="s">
        <v>567</v>
      </c>
      <c r="L8682" s="51" t="s">
        <v>37</v>
      </c>
      <c r="M8682" s="51">
        <v>0</v>
      </c>
      <c r="N8682" s="51">
        <v>0</v>
      </c>
      <c r="O8682" s="51">
        <v>0</v>
      </c>
      <c r="P8682" s="51">
        <v>0</v>
      </c>
      <c r="Q8682" s="51">
        <v>0</v>
      </c>
    </row>
    <row r="8683" spans="1:32" x14ac:dyDescent="0.2">
      <c r="A8683" s="51">
        <v>550821174</v>
      </c>
      <c r="B8683" s="51" t="s">
        <v>12</v>
      </c>
      <c r="C8683" s="51" t="s">
        <v>31</v>
      </c>
      <c r="D8683" s="51" t="s">
        <v>3603</v>
      </c>
      <c r="E8683" s="51">
        <v>6</v>
      </c>
      <c r="F8683" s="51" t="s">
        <v>3601</v>
      </c>
      <c r="G8683" s="51" t="s">
        <v>3602</v>
      </c>
      <c r="H8683" s="51">
        <v>1853</v>
      </c>
      <c r="I8683" s="51" t="s">
        <v>1731</v>
      </c>
      <c r="J8683" s="52">
        <v>6029</v>
      </c>
      <c r="K8683" s="51" t="s">
        <v>567</v>
      </c>
      <c r="L8683" s="51" t="s">
        <v>38</v>
      </c>
      <c r="M8683" s="51">
        <v>0</v>
      </c>
      <c r="N8683" s="51">
        <v>0</v>
      </c>
      <c r="O8683" s="51">
        <v>0</v>
      </c>
      <c r="P8683" s="51">
        <v>0</v>
      </c>
      <c r="Q8683" s="51">
        <v>0</v>
      </c>
    </row>
    <row r="8684" spans="1:32" x14ac:dyDescent="0.2">
      <c r="A8684" s="51">
        <v>550821174</v>
      </c>
      <c r="B8684" s="51" t="s">
        <v>12</v>
      </c>
      <c r="C8684" s="51" t="s">
        <v>31</v>
      </c>
      <c r="D8684" s="51" t="s">
        <v>3603</v>
      </c>
      <c r="E8684" s="51">
        <v>6</v>
      </c>
      <c r="F8684" s="51" t="s">
        <v>3601</v>
      </c>
      <c r="G8684" s="51" t="s">
        <v>3602</v>
      </c>
      <c r="H8684" s="51">
        <v>1854</v>
      </c>
      <c r="I8684" s="51" t="s">
        <v>1732</v>
      </c>
      <c r="J8684" s="52">
        <v>6014</v>
      </c>
      <c r="K8684" s="51" t="s">
        <v>41</v>
      </c>
      <c r="L8684" s="51" t="s">
        <v>34</v>
      </c>
      <c r="M8684" s="51">
        <v>0</v>
      </c>
      <c r="N8684" s="51">
        <v>0</v>
      </c>
      <c r="O8684" s="51">
        <v>0</v>
      </c>
      <c r="P8684" s="51">
        <v>0</v>
      </c>
      <c r="Q8684" s="51">
        <v>0</v>
      </c>
      <c r="S8684">
        <f t="shared" ref="S8684" si="15586">SUM(M8684:P8684)/4</f>
        <v>0</v>
      </c>
      <c r="T8684">
        <f t="shared" ref="T8684" si="15587">SUM(Q8685:Q8686)</f>
        <v>2</v>
      </c>
      <c r="U8684">
        <f t="shared" ref="U8684" si="15588">SUM(Q8687:Q8688)</f>
        <v>0</v>
      </c>
      <c r="W8684" t="str">
        <f>IF(T8684=0,$W$22,"")</f>
        <v/>
      </c>
      <c r="Y8684" t="str">
        <f t="shared" ref="Y8684" si="15589">IF(S8684&gt;SUM(T8684+U8684),$Y$22,"")</f>
        <v/>
      </c>
      <c r="AA8684" t="str">
        <f t="shared" ref="AA8684" si="15590">IF(S8684&gt;$AA$13,$AA$22,"")</f>
        <v/>
      </c>
      <c r="AC8684">
        <f t="shared" ref="AC8684" si="15591">A8684</f>
        <v>550821174</v>
      </c>
      <c r="AD8684">
        <f t="shared" ref="AD8684" si="15592">H8684</f>
        <v>1854</v>
      </c>
      <c r="AE8684">
        <f t="shared" ref="AE8684" si="15593">SUM(W8684:AA8684)</f>
        <v>0</v>
      </c>
      <c r="AF8684" s="15">
        <f t="shared" ref="AF8684" si="15594">J8684</f>
        <v>6014</v>
      </c>
    </row>
    <row r="8685" spans="1:32" x14ac:dyDescent="0.2">
      <c r="A8685" s="51">
        <v>550821174</v>
      </c>
      <c r="B8685" s="51" t="s">
        <v>12</v>
      </c>
      <c r="C8685" s="51" t="s">
        <v>31</v>
      </c>
      <c r="D8685" s="51" t="s">
        <v>3603</v>
      </c>
      <c r="E8685" s="51">
        <v>6</v>
      </c>
      <c r="F8685" s="51" t="s">
        <v>3601</v>
      </c>
      <c r="G8685" s="51" t="s">
        <v>3602</v>
      </c>
      <c r="H8685" s="51">
        <v>1854</v>
      </c>
      <c r="I8685" s="51" t="s">
        <v>1732</v>
      </c>
      <c r="J8685" s="52">
        <v>6014</v>
      </c>
      <c r="K8685" s="51" t="s">
        <v>41</v>
      </c>
      <c r="L8685" s="51" t="s">
        <v>35</v>
      </c>
      <c r="M8685" s="51">
        <v>0</v>
      </c>
      <c r="N8685" s="51">
        <v>0</v>
      </c>
      <c r="O8685" s="51">
        <v>0</v>
      </c>
      <c r="P8685" s="51">
        <v>0</v>
      </c>
      <c r="Q8685" s="51">
        <v>2</v>
      </c>
    </row>
    <row r="8686" spans="1:32" x14ac:dyDescent="0.2">
      <c r="A8686" s="51">
        <v>550821174</v>
      </c>
      <c r="B8686" s="51" t="s">
        <v>12</v>
      </c>
      <c r="C8686" s="51" t="s">
        <v>31</v>
      </c>
      <c r="D8686" s="51" t="s">
        <v>3603</v>
      </c>
      <c r="E8686" s="51">
        <v>6</v>
      </c>
      <c r="F8686" s="51" t="s">
        <v>3601</v>
      </c>
      <c r="G8686" s="51" t="s">
        <v>3602</v>
      </c>
      <c r="H8686" s="51">
        <v>1854</v>
      </c>
      <c r="I8686" s="51" t="s">
        <v>1732</v>
      </c>
      <c r="J8686" s="52">
        <v>6014</v>
      </c>
      <c r="K8686" s="51" t="s">
        <v>41</v>
      </c>
      <c r="L8686" s="51" t="s">
        <v>36</v>
      </c>
      <c r="M8686" s="51">
        <v>0</v>
      </c>
      <c r="N8686" s="51">
        <v>0</v>
      </c>
      <c r="O8686" s="51">
        <v>0</v>
      </c>
      <c r="P8686" s="51">
        <v>0</v>
      </c>
      <c r="Q8686" s="51">
        <v>0</v>
      </c>
    </row>
    <row r="8687" spans="1:32" x14ac:dyDescent="0.2">
      <c r="A8687" s="51">
        <v>550821174</v>
      </c>
      <c r="B8687" s="51" t="s">
        <v>12</v>
      </c>
      <c r="C8687" s="51" t="s">
        <v>31</v>
      </c>
      <c r="D8687" s="51" t="s">
        <v>3603</v>
      </c>
      <c r="E8687" s="51">
        <v>6</v>
      </c>
      <c r="F8687" s="51" t="s">
        <v>3601</v>
      </c>
      <c r="G8687" s="51" t="s">
        <v>3602</v>
      </c>
      <c r="H8687" s="51">
        <v>1854</v>
      </c>
      <c r="I8687" s="51" t="s">
        <v>1732</v>
      </c>
      <c r="J8687" s="52">
        <v>6014</v>
      </c>
      <c r="K8687" s="51" t="s">
        <v>41</v>
      </c>
      <c r="L8687" s="51" t="s">
        <v>37</v>
      </c>
      <c r="M8687" s="51">
        <v>0</v>
      </c>
      <c r="N8687" s="51">
        <v>0</v>
      </c>
      <c r="O8687" s="51">
        <v>0</v>
      </c>
      <c r="P8687" s="51">
        <v>0</v>
      </c>
      <c r="Q8687" s="51">
        <v>0</v>
      </c>
    </row>
    <row r="8688" spans="1:32" x14ac:dyDescent="0.2">
      <c r="A8688" s="51">
        <v>550821174</v>
      </c>
      <c r="B8688" s="51" t="s">
        <v>12</v>
      </c>
      <c r="C8688" s="51" t="s">
        <v>31</v>
      </c>
      <c r="D8688" s="51" t="s">
        <v>3603</v>
      </c>
      <c r="E8688" s="51">
        <v>6</v>
      </c>
      <c r="F8688" s="51" t="s">
        <v>3601</v>
      </c>
      <c r="G8688" s="51" t="s">
        <v>3602</v>
      </c>
      <c r="H8688" s="51">
        <v>1854</v>
      </c>
      <c r="I8688" s="51" t="s">
        <v>1732</v>
      </c>
      <c r="J8688" s="52">
        <v>6014</v>
      </c>
      <c r="K8688" s="51" t="s">
        <v>41</v>
      </c>
      <c r="L8688" s="51" t="s">
        <v>38</v>
      </c>
      <c r="M8688" s="51">
        <v>0</v>
      </c>
      <c r="N8688" s="51">
        <v>0</v>
      </c>
      <c r="O8688" s="51">
        <v>0</v>
      </c>
      <c r="P8688" s="51">
        <v>0</v>
      </c>
      <c r="Q8688" s="51">
        <v>0</v>
      </c>
    </row>
    <row r="8689" spans="1:32" x14ac:dyDescent="0.2">
      <c r="A8689" s="51">
        <v>550821174</v>
      </c>
      <c r="B8689" s="51" t="s">
        <v>12</v>
      </c>
      <c r="C8689" s="51" t="s">
        <v>31</v>
      </c>
      <c r="D8689" s="51" t="s">
        <v>3603</v>
      </c>
      <c r="E8689" s="51">
        <v>6</v>
      </c>
      <c r="F8689" s="51" t="s">
        <v>3601</v>
      </c>
      <c r="G8689" s="51" t="s">
        <v>3602</v>
      </c>
      <c r="H8689" s="51">
        <v>1856</v>
      </c>
      <c r="I8689" s="51" t="s">
        <v>1733</v>
      </c>
      <c r="J8689" s="52">
        <v>6041</v>
      </c>
      <c r="K8689" s="51" t="s">
        <v>1118</v>
      </c>
      <c r="L8689" s="51" t="s">
        <v>34</v>
      </c>
      <c r="M8689" s="51">
        <v>0</v>
      </c>
      <c r="N8689" s="51">
        <v>0</v>
      </c>
      <c r="O8689" s="51">
        <v>0</v>
      </c>
      <c r="P8689" s="51">
        <v>0</v>
      </c>
      <c r="Q8689" s="51">
        <v>0</v>
      </c>
      <c r="S8689">
        <f t="shared" ref="S8689" si="15595">SUM(M8689:P8689)/4</f>
        <v>0</v>
      </c>
      <c r="T8689">
        <f t="shared" ref="T8689" si="15596">SUM(Q8690:Q8691)</f>
        <v>2</v>
      </c>
      <c r="U8689">
        <f t="shared" ref="U8689" si="15597">SUM(Q8692:Q8693)</f>
        <v>0</v>
      </c>
      <c r="W8689" t="str">
        <f>IF(T8689=0,$W$22,"")</f>
        <v/>
      </c>
      <c r="Y8689" t="str">
        <f t="shared" ref="Y8689" si="15598">IF(S8689&gt;SUM(T8689+U8689),$Y$22,"")</f>
        <v/>
      </c>
      <c r="AA8689" t="str">
        <f t="shared" ref="AA8689" si="15599">IF(S8689&gt;$AA$13,$AA$22,"")</f>
        <v/>
      </c>
      <c r="AC8689">
        <f t="shared" ref="AC8689" si="15600">A8689</f>
        <v>550821174</v>
      </c>
      <c r="AD8689">
        <f t="shared" ref="AD8689" si="15601">H8689</f>
        <v>1856</v>
      </c>
      <c r="AE8689">
        <f t="shared" ref="AE8689" si="15602">SUM(W8689:AA8689)</f>
        <v>0</v>
      </c>
      <c r="AF8689" s="15">
        <f t="shared" ref="AF8689" si="15603">J8689</f>
        <v>6041</v>
      </c>
    </row>
    <row r="8690" spans="1:32" x14ac:dyDescent="0.2">
      <c r="A8690" s="51">
        <v>550821174</v>
      </c>
      <c r="B8690" s="51" t="s">
        <v>12</v>
      </c>
      <c r="C8690" s="51" t="s">
        <v>31</v>
      </c>
      <c r="D8690" s="51" t="s">
        <v>3603</v>
      </c>
      <c r="E8690" s="51">
        <v>6</v>
      </c>
      <c r="F8690" s="51" t="s">
        <v>3601</v>
      </c>
      <c r="G8690" s="51" t="s">
        <v>3602</v>
      </c>
      <c r="H8690" s="51">
        <v>1856</v>
      </c>
      <c r="I8690" s="51" t="s">
        <v>1733</v>
      </c>
      <c r="J8690" s="52">
        <v>6041</v>
      </c>
      <c r="K8690" s="51" t="s">
        <v>1118</v>
      </c>
      <c r="L8690" s="51" t="s">
        <v>35</v>
      </c>
      <c r="M8690" s="51">
        <v>0</v>
      </c>
      <c r="N8690" s="51">
        <v>0</v>
      </c>
      <c r="O8690" s="51">
        <v>0</v>
      </c>
      <c r="P8690" s="51">
        <v>0</v>
      </c>
      <c r="Q8690" s="51">
        <v>2</v>
      </c>
    </row>
    <row r="8691" spans="1:32" x14ac:dyDescent="0.2">
      <c r="A8691" s="51">
        <v>550821174</v>
      </c>
      <c r="B8691" s="51" t="s">
        <v>12</v>
      </c>
      <c r="C8691" s="51" t="s">
        <v>31</v>
      </c>
      <c r="D8691" s="51" t="s">
        <v>3603</v>
      </c>
      <c r="E8691" s="51">
        <v>6</v>
      </c>
      <c r="F8691" s="51" t="s">
        <v>3601</v>
      </c>
      <c r="G8691" s="51" t="s">
        <v>3602</v>
      </c>
      <c r="H8691" s="51">
        <v>1856</v>
      </c>
      <c r="I8691" s="51" t="s">
        <v>1733</v>
      </c>
      <c r="J8691" s="52">
        <v>6041</v>
      </c>
      <c r="K8691" s="51" t="s">
        <v>1118</v>
      </c>
      <c r="L8691" s="51" t="s">
        <v>36</v>
      </c>
      <c r="M8691" s="51">
        <v>0</v>
      </c>
      <c r="N8691" s="51">
        <v>0</v>
      </c>
      <c r="O8691" s="51">
        <v>0</v>
      </c>
      <c r="P8691" s="51">
        <v>0</v>
      </c>
      <c r="Q8691" s="51">
        <v>0</v>
      </c>
    </row>
    <row r="8692" spans="1:32" x14ac:dyDescent="0.2">
      <c r="A8692" s="51">
        <v>550821174</v>
      </c>
      <c r="B8692" s="51" t="s">
        <v>12</v>
      </c>
      <c r="C8692" s="51" t="s">
        <v>31</v>
      </c>
      <c r="D8692" s="51" t="s">
        <v>3603</v>
      </c>
      <c r="E8692" s="51">
        <v>6</v>
      </c>
      <c r="F8692" s="51" t="s">
        <v>3601</v>
      </c>
      <c r="G8692" s="51" t="s">
        <v>3602</v>
      </c>
      <c r="H8692" s="51">
        <v>1856</v>
      </c>
      <c r="I8692" s="51" t="s">
        <v>1733</v>
      </c>
      <c r="J8692" s="52">
        <v>6041</v>
      </c>
      <c r="K8692" s="51" t="s">
        <v>1118</v>
      </c>
      <c r="L8692" s="51" t="s">
        <v>37</v>
      </c>
      <c r="M8692" s="51">
        <v>0</v>
      </c>
      <c r="N8692" s="51">
        <v>0</v>
      </c>
      <c r="O8692" s="51">
        <v>0</v>
      </c>
      <c r="P8692" s="51">
        <v>0</v>
      </c>
      <c r="Q8692" s="51">
        <v>0</v>
      </c>
    </row>
    <row r="8693" spans="1:32" x14ac:dyDescent="0.2">
      <c r="A8693" s="51">
        <v>550821174</v>
      </c>
      <c r="B8693" s="51" t="s">
        <v>12</v>
      </c>
      <c r="C8693" s="51" t="s">
        <v>31</v>
      </c>
      <c r="D8693" s="51" t="s">
        <v>3603</v>
      </c>
      <c r="E8693" s="51">
        <v>6</v>
      </c>
      <c r="F8693" s="51" t="s">
        <v>3601</v>
      </c>
      <c r="G8693" s="51" t="s">
        <v>3602</v>
      </c>
      <c r="H8693" s="51">
        <v>1856</v>
      </c>
      <c r="I8693" s="51" t="s">
        <v>1733</v>
      </c>
      <c r="J8693" s="52">
        <v>6041</v>
      </c>
      <c r="K8693" s="51" t="s">
        <v>1118</v>
      </c>
      <c r="L8693" s="51" t="s">
        <v>38</v>
      </c>
      <c r="M8693" s="51">
        <v>0</v>
      </c>
      <c r="N8693" s="51">
        <v>0</v>
      </c>
      <c r="O8693" s="51">
        <v>0</v>
      </c>
      <c r="P8693" s="51">
        <v>0</v>
      </c>
      <c r="Q8693" s="51">
        <v>0</v>
      </c>
    </row>
    <row r="8694" spans="1:32" x14ac:dyDescent="0.2">
      <c r="A8694" s="51">
        <v>550821174</v>
      </c>
      <c r="B8694" s="51" t="s">
        <v>12</v>
      </c>
      <c r="C8694" s="51" t="s">
        <v>31</v>
      </c>
      <c r="D8694" s="51" t="s">
        <v>3603</v>
      </c>
      <c r="E8694" s="51">
        <v>6</v>
      </c>
      <c r="F8694" s="51" t="s">
        <v>3601</v>
      </c>
      <c r="G8694" s="51" t="s">
        <v>3602</v>
      </c>
      <c r="H8694" s="51">
        <v>1857</v>
      </c>
      <c r="I8694" s="51" t="s">
        <v>1734</v>
      </c>
      <c r="J8694" s="52">
        <v>6041</v>
      </c>
      <c r="K8694" s="51" t="s">
        <v>1118</v>
      </c>
      <c r="L8694" s="51" t="s">
        <v>34</v>
      </c>
      <c r="M8694" s="51">
        <v>0</v>
      </c>
      <c r="N8694" s="51">
        <v>0</v>
      </c>
      <c r="O8694" s="51">
        <v>0</v>
      </c>
      <c r="P8694" s="51">
        <v>0</v>
      </c>
      <c r="Q8694" s="51">
        <v>0</v>
      </c>
      <c r="S8694">
        <f t="shared" ref="S8694" si="15604">SUM(M8694:P8694)/4</f>
        <v>0</v>
      </c>
      <c r="T8694">
        <f t="shared" ref="T8694" si="15605">SUM(Q8695:Q8696)</f>
        <v>1</v>
      </c>
      <c r="U8694">
        <f t="shared" ref="U8694" si="15606">SUM(Q8697:Q8698)</f>
        <v>0</v>
      </c>
      <c r="W8694" t="str">
        <f>IF(T8694=0,$W$22,"")</f>
        <v/>
      </c>
      <c r="Y8694" t="str">
        <f t="shared" ref="Y8694" si="15607">IF(S8694&gt;SUM(T8694+U8694),$Y$22,"")</f>
        <v/>
      </c>
      <c r="AA8694" t="str">
        <f t="shared" ref="AA8694" si="15608">IF(S8694&gt;$AA$13,$AA$22,"")</f>
        <v/>
      </c>
      <c r="AC8694">
        <f t="shared" ref="AC8694" si="15609">A8694</f>
        <v>550821174</v>
      </c>
      <c r="AD8694">
        <f t="shared" ref="AD8694" si="15610">H8694</f>
        <v>1857</v>
      </c>
      <c r="AE8694">
        <f t="shared" ref="AE8694" si="15611">SUM(W8694:AA8694)</f>
        <v>0</v>
      </c>
      <c r="AF8694" s="15">
        <f t="shared" ref="AF8694" si="15612">J8694</f>
        <v>6041</v>
      </c>
    </row>
    <row r="8695" spans="1:32" x14ac:dyDescent="0.2">
      <c r="A8695" s="51">
        <v>550821174</v>
      </c>
      <c r="B8695" s="51" t="s">
        <v>12</v>
      </c>
      <c r="C8695" s="51" t="s">
        <v>31</v>
      </c>
      <c r="D8695" s="51" t="s">
        <v>3603</v>
      </c>
      <c r="E8695" s="51">
        <v>6</v>
      </c>
      <c r="F8695" s="51" t="s">
        <v>3601</v>
      </c>
      <c r="G8695" s="51" t="s">
        <v>3602</v>
      </c>
      <c r="H8695" s="51">
        <v>1857</v>
      </c>
      <c r="I8695" s="51" t="s">
        <v>1734</v>
      </c>
      <c r="J8695" s="52">
        <v>6041</v>
      </c>
      <c r="K8695" s="51" t="s">
        <v>1118</v>
      </c>
      <c r="L8695" s="51" t="s">
        <v>35</v>
      </c>
      <c r="M8695" s="51">
        <v>0</v>
      </c>
      <c r="N8695" s="51">
        <v>0</v>
      </c>
      <c r="O8695" s="51">
        <v>0</v>
      </c>
      <c r="P8695" s="51">
        <v>0</v>
      </c>
      <c r="Q8695" s="51">
        <v>1</v>
      </c>
    </row>
    <row r="8696" spans="1:32" x14ac:dyDescent="0.2">
      <c r="A8696" s="51">
        <v>550821174</v>
      </c>
      <c r="B8696" s="51" t="s">
        <v>12</v>
      </c>
      <c r="C8696" s="51" t="s">
        <v>31</v>
      </c>
      <c r="D8696" s="51" t="s">
        <v>3603</v>
      </c>
      <c r="E8696" s="51">
        <v>6</v>
      </c>
      <c r="F8696" s="51" t="s">
        <v>3601</v>
      </c>
      <c r="G8696" s="51" t="s">
        <v>3602</v>
      </c>
      <c r="H8696" s="51">
        <v>1857</v>
      </c>
      <c r="I8696" s="51" t="s">
        <v>1734</v>
      </c>
      <c r="J8696" s="52">
        <v>6041</v>
      </c>
      <c r="K8696" s="51" t="s">
        <v>1118</v>
      </c>
      <c r="L8696" s="51" t="s">
        <v>36</v>
      </c>
      <c r="M8696" s="51">
        <v>0</v>
      </c>
      <c r="N8696" s="51">
        <v>0</v>
      </c>
      <c r="O8696" s="51">
        <v>0</v>
      </c>
      <c r="P8696" s="51">
        <v>0</v>
      </c>
      <c r="Q8696" s="51">
        <v>0</v>
      </c>
    </row>
    <row r="8697" spans="1:32" x14ac:dyDescent="0.2">
      <c r="A8697" s="51">
        <v>550821174</v>
      </c>
      <c r="B8697" s="51" t="s">
        <v>12</v>
      </c>
      <c r="C8697" s="51" t="s">
        <v>31</v>
      </c>
      <c r="D8697" s="51" t="s">
        <v>3603</v>
      </c>
      <c r="E8697" s="51">
        <v>6</v>
      </c>
      <c r="F8697" s="51" t="s">
        <v>3601</v>
      </c>
      <c r="G8697" s="51" t="s">
        <v>3602</v>
      </c>
      <c r="H8697" s="51">
        <v>1857</v>
      </c>
      <c r="I8697" s="51" t="s">
        <v>1734</v>
      </c>
      <c r="J8697" s="52">
        <v>6041</v>
      </c>
      <c r="K8697" s="51" t="s">
        <v>1118</v>
      </c>
      <c r="L8697" s="51" t="s">
        <v>37</v>
      </c>
      <c r="M8697" s="51">
        <v>0</v>
      </c>
      <c r="N8697" s="51">
        <v>0</v>
      </c>
      <c r="O8697" s="51">
        <v>0</v>
      </c>
      <c r="P8697" s="51">
        <v>0</v>
      </c>
      <c r="Q8697" s="51">
        <v>0</v>
      </c>
    </row>
    <row r="8698" spans="1:32" x14ac:dyDescent="0.2">
      <c r="A8698" s="51">
        <v>550821174</v>
      </c>
      <c r="B8698" s="51" t="s">
        <v>12</v>
      </c>
      <c r="C8698" s="51" t="s">
        <v>31</v>
      </c>
      <c r="D8698" s="51" t="s">
        <v>3603</v>
      </c>
      <c r="E8698" s="51">
        <v>6</v>
      </c>
      <c r="F8698" s="51" t="s">
        <v>3601</v>
      </c>
      <c r="G8698" s="51" t="s">
        <v>3602</v>
      </c>
      <c r="H8698" s="51">
        <v>1857</v>
      </c>
      <c r="I8698" s="51" t="s">
        <v>1734</v>
      </c>
      <c r="J8698" s="52">
        <v>6041</v>
      </c>
      <c r="K8698" s="51" t="s">
        <v>1118</v>
      </c>
      <c r="L8698" s="51" t="s">
        <v>38</v>
      </c>
      <c r="M8698" s="51">
        <v>0</v>
      </c>
      <c r="N8698" s="51">
        <v>0</v>
      </c>
      <c r="O8698" s="51">
        <v>0</v>
      </c>
      <c r="P8698" s="51">
        <v>0</v>
      </c>
      <c r="Q8698" s="51">
        <v>0</v>
      </c>
    </row>
    <row r="8699" spans="1:32" x14ac:dyDescent="0.2">
      <c r="A8699" s="51">
        <v>550821174</v>
      </c>
      <c r="B8699" s="51" t="s">
        <v>12</v>
      </c>
      <c r="C8699" s="51" t="s">
        <v>31</v>
      </c>
      <c r="D8699" s="51" t="s">
        <v>3603</v>
      </c>
      <c r="E8699" s="51">
        <v>6</v>
      </c>
      <c r="F8699" s="51" t="s">
        <v>3601</v>
      </c>
      <c r="G8699" s="51" t="s">
        <v>3602</v>
      </c>
      <c r="H8699" s="51">
        <v>1858</v>
      </c>
      <c r="I8699" s="51" t="s">
        <v>1735</v>
      </c>
      <c r="J8699" s="52">
        <v>6022</v>
      </c>
      <c r="K8699" s="51" t="s">
        <v>47</v>
      </c>
      <c r="L8699" s="51" t="s">
        <v>34</v>
      </c>
      <c r="M8699" s="51">
        <v>0</v>
      </c>
      <c r="N8699" s="51">
        <v>0</v>
      </c>
      <c r="O8699" s="51">
        <v>0</v>
      </c>
      <c r="P8699" s="51">
        <v>0</v>
      </c>
      <c r="Q8699" s="51">
        <v>0</v>
      </c>
      <c r="S8699">
        <f t="shared" ref="S8699" si="15613">SUM(M8699:P8699)/4</f>
        <v>0</v>
      </c>
      <c r="T8699">
        <f t="shared" ref="T8699" si="15614">SUM(Q8700:Q8701)</f>
        <v>1</v>
      </c>
      <c r="U8699">
        <f t="shared" ref="U8699" si="15615">SUM(Q8702:Q8703)</f>
        <v>0</v>
      </c>
      <c r="W8699" t="str">
        <f>IF(T8699=0,$W$22,"")</f>
        <v/>
      </c>
      <c r="Y8699" t="str">
        <f t="shared" ref="Y8699" si="15616">IF(S8699&gt;SUM(T8699+U8699),$Y$22,"")</f>
        <v/>
      </c>
      <c r="AA8699" t="str">
        <f t="shared" ref="AA8699" si="15617">IF(S8699&gt;$AA$13,$AA$22,"")</f>
        <v/>
      </c>
      <c r="AC8699">
        <f t="shared" ref="AC8699" si="15618">A8699</f>
        <v>550821174</v>
      </c>
      <c r="AD8699">
        <f t="shared" ref="AD8699" si="15619">H8699</f>
        <v>1858</v>
      </c>
      <c r="AE8699">
        <f t="shared" ref="AE8699" si="15620">SUM(W8699:AA8699)</f>
        <v>0</v>
      </c>
      <c r="AF8699" s="15">
        <f t="shared" ref="AF8699" si="15621">J8699</f>
        <v>6022</v>
      </c>
    </row>
    <row r="8700" spans="1:32" x14ac:dyDescent="0.2">
      <c r="A8700" s="51">
        <v>550821174</v>
      </c>
      <c r="B8700" s="51" t="s">
        <v>12</v>
      </c>
      <c r="C8700" s="51" t="s">
        <v>31</v>
      </c>
      <c r="D8700" s="51" t="s">
        <v>3603</v>
      </c>
      <c r="E8700" s="51">
        <v>6</v>
      </c>
      <c r="F8700" s="51" t="s">
        <v>3601</v>
      </c>
      <c r="G8700" s="51" t="s">
        <v>3602</v>
      </c>
      <c r="H8700" s="51">
        <v>1858</v>
      </c>
      <c r="I8700" s="51" t="s">
        <v>1735</v>
      </c>
      <c r="J8700" s="52">
        <v>6022</v>
      </c>
      <c r="K8700" s="51" t="s">
        <v>47</v>
      </c>
      <c r="L8700" s="51" t="s">
        <v>35</v>
      </c>
      <c r="M8700" s="51">
        <v>0</v>
      </c>
      <c r="N8700" s="51">
        <v>0</v>
      </c>
      <c r="O8700" s="51">
        <v>0</v>
      </c>
      <c r="P8700" s="51">
        <v>0</v>
      </c>
      <c r="Q8700" s="51">
        <v>1</v>
      </c>
    </row>
    <row r="8701" spans="1:32" x14ac:dyDescent="0.2">
      <c r="A8701" s="51">
        <v>550821174</v>
      </c>
      <c r="B8701" s="51" t="s">
        <v>12</v>
      </c>
      <c r="C8701" s="51" t="s">
        <v>31</v>
      </c>
      <c r="D8701" s="51" t="s">
        <v>3603</v>
      </c>
      <c r="E8701" s="51">
        <v>6</v>
      </c>
      <c r="F8701" s="51" t="s">
        <v>3601</v>
      </c>
      <c r="G8701" s="51" t="s">
        <v>3602</v>
      </c>
      <c r="H8701" s="51">
        <v>1858</v>
      </c>
      <c r="I8701" s="51" t="s">
        <v>1735</v>
      </c>
      <c r="J8701" s="52">
        <v>6022</v>
      </c>
      <c r="K8701" s="51" t="s">
        <v>47</v>
      </c>
      <c r="L8701" s="51" t="s">
        <v>36</v>
      </c>
      <c r="M8701" s="51">
        <v>0</v>
      </c>
      <c r="N8701" s="51">
        <v>0</v>
      </c>
      <c r="O8701" s="51">
        <v>0</v>
      </c>
      <c r="P8701" s="51">
        <v>0</v>
      </c>
      <c r="Q8701" s="51">
        <v>0</v>
      </c>
    </row>
    <row r="8702" spans="1:32" x14ac:dyDescent="0.2">
      <c r="A8702" s="51">
        <v>550821174</v>
      </c>
      <c r="B8702" s="51" t="s">
        <v>12</v>
      </c>
      <c r="C8702" s="51" t="s">
        <v>31</v>
      </c>
      <c r="D8702" s="51" t="s">
        <v>3603</v>
      </c>
      <c r="E8702" s="51">
        <v>6</v>
      </c>
      <c r="F8702" s="51" t="s">
        <v>3601</v>
      </c>
      <c r="G8702" s="51" t="s">
        <v>3602</v>
      </c>
      <c r="H8702" s="51">
        <v>1858</v>
      </c>
      <c r="I8702" s="51" t="s">
        <v>1735</v>
      </c>
      <c r="J8702" s="52">
        <v>6022</v>
      </c>
      <c r="K8702" s="51" t="s">
        <v>47</v>
      </c>
      <c r="L8702" s="51" t="s">
        <v>37</v>
      </c>
      <c r="M8702" s="51">
        <v>0</v>
      </c>
      <c r="N8702" s="51">
        <v>0</v>
      </c>
      <c r="O8702" s="51">
        <v>0</v>
      </c>
      <c r="P8702" s="51">
        <v>0</v>
      </c>
      <c r="Q8702" s="51">
        <v>0</v>
      </c>
    </row>
    <row r="8703" spans="1:32" x14ac:dyDescent="0.2">
      <c r="A8703" s="51">
        <v>550821174</v>
      </c>
      <c r="B8703" s="51" t="s">
        <v>12</v>
      </c>
      <c r="C8703" s="51" t="s">
        <v>31</v>
      </c>
      <c r="D8703" s="51" t="s">
        <v>3603</v>
      </c>
      <c r="E8703" s="51">
        <v>6</v>
      </c>
      <c r="F8703" s="51" t="s">
        <v>3601</v>
      </c>
      <c r="G8703" s="51" t="s">
        <v>3602</v>
      </c>
      <c r="H8703" s="51">
        <v>1858</v>
      </c>
      <c r="I8703" s="51" t="s">
        <v>1735</v>
      </c>
      <c r="J8703" s="52">
        <v>6022</v>
      </c>
      <c r="K8703" s="51" t="s">
        <v>47</v>
      </c>
      <c r="L8703" s="51" t="s">
        <v>38</v>
      </c>
      <c r="M8703" s="51">
        <v>0</v>
      </c>
      <c r="N8703" s="51">
        <v>0</v>
      </c>
      <c r="O8703" s="51">
        <v>0</v>
      </c>
      <c r="P8703" s="51">
        <v>0</v>
      </c>
      <c r="Q8703" s="51">
        <v>0</v>
      </c>
    </row>
    <row r="8704" spans="1:32" x14ac:dyDescent="0.2">
      <c r="A8704" s="51">
        <v>550821174</v>
      </c>
      <c r="B8704" s="51" t="s">
        <v>12</v>
      </c>
      <c r="C8704" s="51" t="s">
        <v>31</v>
      </c>
      <c r="D8704" s="51" t="s">
        <v>3603</v>
      </c>
      <c r="E8704" s="51">
        <v>6</v>
      </c>
      <c r="F8704" s="51" t="s">
        <v>3601</v>
      </c>
      <c r="G8704" s="51" t="s">
        <v>3602</v>
      </c>
      <c r="H8704" s="51">
        <v>1859</v>
      </c>
      <c r="I8704" s="51" t="s">
        <v>1736</v>
      </c>
      <c r="J8704" s="52">
        <v>6029</v>
      </c>
      <c r="K8704" s="51" t="s">
        <v>567</v>
      </c>
      <c r="L8704" s="51" t="s">
        <v>34</v>
      </c>
      <c r="M8704" s="51">
        <v>0</v>
      </c>
      <c r="N8704" s="51">
        <v>0</v>
      </c>
      <c r="O8704" s="51">
        <v>0</v>
      </c>
      <c r="P8704" s="51">
        <v>0</v>
      </c>
      <c r="Q8704" s="51">
        <v>0</v>
      </c>
      <c r="S8704">
        <f t="shared" ref="S8704" si="15622">SUM(M8704:P8704)/4</f>
        <v>0</v>
      </c>
      <c r="T8704">
        <f t="shared" ref="T8704" si="15623">SUM(Q8705:Q8706)</f>
        <v>2</v>
      </c>
      <c r="U8704">
        <f t="shared" ref="U8704" si="15624">SUM(Q8707:Q8708)</f>
        <v>0</v>
      </c>
      <c r="W8704" t="str">
        <f>IF(T8704=0,$W$22,"")</f>
        <v/>
      </c>
      <c r="Y8704" t="str">
        <f t="shared" ref="Y8704" si="15625">IF(S8704&gt;SUM(T8704+U8704),$Y$22,"")</f>
        <v/>
      </c>
      <c r="AA8704" t="str">
        <f t="shared" ref="AA8704" si="15626">IF(S8704&gt;$AA$13,$AA$22,"")</f>
        <v/>
      </c>
      <c r="AC8704">
        <f t="shared" ref="AC8704" si="15627">A8704</f>
        <v>550821174</v>
      </c>
      <c r="AD8704">
        <f t="shared" ref="AD8704" si="15628">H8704</f>
        <v>1859</v>
      </c>
      <c r="AE8704">
        <f t="shared" ref="AE8704" si="15629">SUM(W8704:AA8704)</f>
        <v>0</v>
      </c>
      <c r="AF8704" s="15">
        <f t="shared" ref="AF8704" si="15630">J8704</f>
        <v>6029</v>
      </c>
    </row>
    <row r="8705" spans="1:32" x14ac:dyDescent="0.2">
      <c r="A8705" s="51">
        <v>550821174</v>
      </c>
      <c r="B8705" s="51" t="s">
        <v>12</v>
      </c>
      <c r="C8705" s="51" t="s">
        <v>31</v>
      </c>
      <c r="D8705" s="51" t="s">
        <v>3603</v>
      </c>
      <c r="E8705" s="51">
        <v>6</v>
      </c>
      <c r="F8705" s="51" t="s">
        <v>3601</v>
      </c>
      <c r="G8705" s="51" t="s">
        <v>3602</v>
      </c>
      <c r="H8705" s="51">
        <v>1859</v>
      </c>
      <c r="I8705" s="51" t="s">
        <v>1736</v>
      </c>
      <c r="J8705" s="52">
        <v>6029</v>
      </c>
      <c r="K8705" s="51" t="s">
        <v>567</v>
      </c>
      <c r="L8705" s="51" t="s">
        <v>35</v>
      </c>
      <c r="M8705" s="51">
        <v>0</v>
      </c>
      <c r="N8705" s="51">
        <v>0</v>
      </c>
      <c r="O8705" s="51">
        <v>0</v>
      </c>
      <c r="P8705" s="51">
        <v>0</v>
      </c>
      <c r="Q8705" s="51">
        <v>2</v>
      </c>
    </row>
    <row r="8706" spans="1:32" x14ac:dyDescent="0.2">
      <c r="A8706" s="51">
        <v>550821174</v>
      </c>
      <c r="B8706" s="51" t="s">
        <v>12</v>
      </c>
      <c r="C8706" s="51" t="s">
        <v>31</v>
      </c>
      <c r="D8706" s="51" t="s">
        <v>3603</v>
      </c>
      <c r="E8706" s="51">
        <v>6</v>
      </c>
      <c r="F8706" s="51" t="s">
        <v>3601</v>
      </c>
      <c r="G8706" s="51" t="s">
        <v>3602</v>
      </c>
      <c r="H8706" s="51">
        <v>1859</v>
      </c>
      <c r="I8706" s="51" t="s">
        <v>1736</v>
      </c>
      <c r="J8706" s="52">
        <v>6029</v>
      </c>
      <c r="K8706" s="51" t="s">
        <v>567</v>
      </c>
      <c r="L8706" s="51" t="s">
        <v>36</v>
      </c>
      <c r="M8706" s="51">
        <v>0</v>
      </c>
      <c r="N8706" s="51">
        <v>0</v>
      </c>
      <c r="O8706" s="51">
        <v>0</v>
      </c>
      <c r="P8706" s="51">
        <v>0</v>
      </c>
      <c r="Q8706" s="51">
        <v>0</v>
      </c>
    </row>
    <row r="8707" spans="1:32" x14ac:dyDescent="0.2">
      <c r="A8707" s="51">
        <v>550821174</v>
      </c>
      <c r="B8707" s="51" t="s">
        <v>12</v>
      </c>
      <c r="C8707" s="51" t="s">
        <v>31</v>
      </c>
      <c r="D8707" s="51" t="s">
        <v>3603</v>
      </c>
      <c r="E8707" s="51">
        <v>6</v>
      </c>
      <c r="F8707" s="51" t="s">
        <v>3601</v>
      </c>
      <c r="G8707" s="51" t="s">
        <v>3602</v>
      </c>
      <c r="H8707" s="51">
        <v>1859</v>
      </c>
      <c r="I8707" s="51" t="s">
        <v>1736</v>
      </c>
      <c r="J8707" s="52">
        <v>6029</v>
      </c>
      <c r="K8707" s="51" t="s">
        <v>567</v>
      </c>
      <c r="L8707" s="51" t="s">
        <v>37</v>
      </c>
      <c r="M8707" s="51">
        <v>0</v>
      </c>
      <c r="N8707" s="51">
        <v>0</v>
      </c>
      <c r="O8707" s="51">
        <v>0</v>
      </c>
      <c r="P8707" s="51">
        <v>0</v>
      </c>
      <c r="Q8707" s="51">
        <v>0</v>
      </c>
    </row>
    <row r="8708" spans="1:32" x14ac:dyDescent="0.2">
      <c r="A8708" s="51">
        <v>550821174</v>
      </c>
      <c r="B8708" s="51" t="s">
        <v>12</v>
      </c>
      <c r="C8708" s="51" t="s">
        <v>31</v>
      </c>
      <c r="D8708" s="51" t="s">
        <v>3603</v>
      </c>
      <c r="E8708" s="51">
        <v>6</v>
      </c>
      <c r="F8708" s="51" t="s">
        <v>3601</v>
      </c>
      <c r="G8708" s="51" t="s">
        <v>3602</v>
      </c>
      <c r="H8708" s="51">
        <v>1859</v>
      </c>
      <c r="I8708" s="51" t="s">
        <v>1736</v>
      </c>
      <c r="J8708" s="52">
        <v>6029</v>
      </c>
      <c r="K8708" s="51" t="s">
        <v>567</v>
      </c>
      <c r="L8708" s="51" t="s">
        <v>38</v>
      </c>
      <c r="M8708" s="51">
        <v>0</v>
      </c>
      <c r="N8708" s="51">
        <v>0</v>
      </c>
      <c r="O8708" s="51">
        <v>0</v>
      </c>
      <c r="P8708" s="51">
        <v>0</v>
      </c>
      <c r="Q8708" s="51">
        <v>0</v>
      </c>
    </row>
    <row r="8709" spans="1:32" x14ac:dyDescent="0.2">
      <c r="A8709" s="51">
        <v>550821174</v>
      </c>
      <c r="B8709" s="51" t="s">
        <v>12</v>
      </c>
      <c r="C8709" s="51" t="s">
        <v>31</v>
      </c>
      <c r="D8709" s="51" t="s">
        <v>3603</v>
      </c>
      <c r="E8709" s="51">
        <v>6</v>
      </c>
      <c r="F8709" s="51" t="s">
        <v>3601</v>
      </c>
      <c r="G8709" s="51" t="s">
        <v>3602</v>
      </c>
      <c r="H8709" s="51">
        <v>1860</v>
      </c>
      <c r="I8709" s="51" t="s">
        <v>1737</v>
      </c>
      <c r="J8709" s="52">
        <v>6041</v>
      </c>
      <c r="K8709" s="51" t="s">
        <v>1118</v>
      </c>
      <c r="L8709" s="51" t="s">
        <v>34</v>
      </c>
      <c r="M8709" s="51">
        <v>0</v>
      </c>
      <c r="N8709" s="51">
        <v>0</v>
      </c>
      <c r="O8709" s="51">
        <v>0</v>
      </c>
      <c r="P8709" s="51">
        <v>0</v>
      </c>
      <c r="Q8709" s="51">
        <v>0</v>
      </c>
      <c r="S8709">
        <f t="shared" ref="S8709" si="15631">SUM(M8709:P8709)/4</f>
        <v>0</v>
      </c>
      <c r="T8709">
        <f t="shared" ref="T8709" si="15632">SUM(Q8710:Q8711)</f>
        <v>2</v>
      </c>
      <c r="U8709">
        <f t="shared" ref="U8709" si="15633">SUM(Q8712:Q8713)</f>
        <v>0</v>
      </c>
      <c r="W8709" t="str">
        <f>IF(T8709=0,$W$22,"")</f>
        <v/>
      </c>
      <c r="Y8709" t="str">
        <f t="shared" ref="Y8709" si="15634">IF(S8709&gt;SUM(T8709+U8709),$Y$22,"")</f>
        <v/>
      </c>
      <c r="AA8709" t="str">
        <f t="shared" ref="AA8709" si="15635">IF(S8709&gt;$AA$13,$AA$22,"")</f>
        <v/>
      </c>
      <c r="AC8709">
        <f t="shared" ref="AC8709" si="15636">A8709</f>
        <v>550821174</v>
      </c>
      <c r="AD8709">
        <f t="shared" ref="AD8709" si="15637">H8709</f>
        <v>1860</v>
      </c>
      <c r="AE8709">
        <f t="shared" ref="AE8709" si="15638">SUM(W8709:AA8709)</f>
        <v>0</v>
      </c>
      <c r="AF8709" s="15">
        <f t="shared" ref="AF8709" si="15639">J8709</f>
        <v>6041</v>
      </c>
    </row>
    <row r="8710" spans="1:32" x14ac:dyDescent="0.2">
      <c r="A8710" s="51">
        <v>550821174</v>
      </c>
      <c r="B8710" s="51" t="s">
        <v>12</v>
      </c>
      <c r="C8710" s="51" t="s">
        <v>31</v>
      </c>
      <c r="D8710" s="51" t="s">
        <v>3603</v>
      </c>
      <c r="E8710" s="51">
        <v>6</v>
      </c>
      <c r="F8710" s="51" t="s">
        <v>3601</v>
      </c>
      <c r="G8710" s="51" t="s">
        <v>3602</v>
      </c>
      <c r="H8710" s="51">
        <v>1860</v>
      </c>
      <c r="I8710" s="51" t="s">
        <v>1737</v>
      </c>
      <c r="J8710" s="52">
        <v>6041</v>
      </c>
      <c r="K8710" s="51" t="s">
        <v>1118</v>
      </c>
      <c r="L8710" s="51" t="s">
        <v>35</v>
      </c>
      <c r="M8710" s="51">
        <v>0</v>
      </c>
      <c r="N8710" s="51">
        <v>0</v>
      </c>
      <c r="O8710" s="51">
        <v>0</v>
      </c>
      <c r="P8710" s="51">
        <v>0</v>
      </c>
      <c r="Q8710" s="51">
        <v>2</v>
      </c>
    </row>
    <row r="8711" spans="1:32" x14ac:dyDescent="0.2">
      <c r="A8711" s="51">
        <v>550821174</v>
      </c>
      <c r="B8711" s="51" t="s">
        <v>12</v>
      </c>
      <c r="C8711" s="51" t="s">
        <v>31</v>
      </c>
      <c r="D8711" s="51" t="s">
        <v>3603</v>
      </c>
      <c r="E8711" s="51">
        <v>6</v>
      </c>
      <c r="F8711" s="51" t="s">
        <v>3601</v>
      </c>
      <c r="G8711" s="51" t="s">
        <v>3602</v>
      </c>
      <c r="H8711" s="51">
        <v>1860</v>
      </c>
      <c r="I8711" s="51" t="s">
        <v>1737</v>
      </c>
      <c r="J8711" s="52">
        <v>6041</v>
      </c>
      <c r="K8711" s="51" t="s">
        <v>1118</v>
      </c>
      <c r="L8711" s="51" t="s">
        <v>36</v>
      </c>
      <c r="M8711" s="51">
        <v>0</v>
      </c>
      <c r="N8711" s="51">
        <v>0</v>
      </c>
      <c r="O8711" s="51">
        <v>0</v>
      </c>
      <c r="P8711" s="51">
        <v>0</v>
      </c>
      <c r="Q8711" s="51">
        <v>0</v>
      </c>
    </row>
    <row r="8712" spans="1:32" x14ac:dyDescent="0.2">
      <c r="A8712" s="51">
        <v>550821174</v>
      </c>
      <c r="B8712" s="51" t="s">
        <v>12</v>
      </c>
      <c r="C8712" s="51" t="s">
        <v>31</v>
      </c>
      <c r="D8712" s="51" t="s">
        <v>3603</v>
      </c>
      <c r="E8712" s="51">
        <v>6</v>
      </c>
      <c r="F8712" s="51" t="s">
        <v>3601</v>
      </c>
      <c r="G8712" s="51" t="s">
        <v>3602</v>
      </c>
      <c r="H8712" s="51">
        <v>1860</v>
      </c>
      <c r="I8712" s="51" t="s">
        <v>1737</v>
      </c>
      <c r="J8712" s="52">
        <v>6041</v>
      </c>
      <c r="K8712" s="51" t="s">
        <v>1118</v>
      </c>
      <c r="L8712" s="51" t="s">
        <v>37</v>
      </c>
      <c r="M8712" s="51">
        <v>0</v>
      </c>
      <c r="N8712" s="51">
        <v>0</v>
      </c>
      <c r="O8712" s="51">
        <v>0</v>
      </c>
      <c r="P8712" s="51">
        <v>0</v>
      </c>
      <c r="Q8712" s="51">
        <v>0</v>
      </c>
    </row>
    <row r="8713" spans="1:32" x14ac:dyDescent="0.2">
      <c r="A8713" s="51">
        <v>550821174</v>
      </c>
      <c r="B8713" s="51" t="s">
        <v>12</v>
      </c>
      <c r="C8713" s="51" t="s">
        <v>31</v>
      </c>
      <c r="D8713" s="51" t="s">
        <v>3603</v>
      </c>
      <c r="E8713" s="51">
        <v>6</v>
      </c>
      <c r="F8713" s="51" t="s">
        <v>3601</v>
      </c>
      <c r="G8713" s="51" t="s">
        <v>3602</v>
      </c>
      <c r="H8713" s="51">
        <v>1860</v>
      </c>
      <c r="I8713" s="51" t="s">
        <v>1737</v>
      </c>
      <c r="J8713" s="52">
        <v>6041</v>
      </c>
      <c r="K8713" s="51" t="s">
        <v>1118</v>
      </c>
      <c r="L8713" s="51" t="s">
        <v>38</v>
      </c>
      <c r="M8713" s="51">
        <v>0</v>
      </c>
      <c r="N8713" s="51">
        <v>0</v>
      </c>
      <c r="O8713" s="51">
        <v>0</v>
      </c>
      <c r="P8713" s="51">
        <v>0</v>
      </c>
      <c r="Q8713" s="51">
        <v>0</v>
      </c>
    </row>
    <row r="8714" spans="1:32" x14ac:dyDescent="0.2">
      <c r="A8714" s="51">
        <v>550821174</v>
      </c>
      <c r="B8714" s="51" t="s">
        <v>12</v>
      </c>
      <c r="C8714" s="51" t="s">
        <v>31</v>
      </c>
      <c r="D8714" s="51" t="s">
        <v>3603</v>
      </c>
      <c r="E8714" s="51">
        <v>6</v>
      </c>
      <c r="F8714" s="51" t="s">
        <v>3601</v>
      </c>
      <c r="G8714" s="51" t="s">
        <v>3602</v>
      </c>
      <c r="H8714" s="51">
        <v>1861</v>
      </c>
      <c r="I8714" s="51" t="s">
        <v>1738</v>
      </c>
      <c r="J8714" s="52">
        <v>6022</v>
      </c>
      <c r="K8714" s="51" t="s">
        <v>47</v>
      </c>
      <c r="L8714" s="51" t="s">
        <v>34</v>
      </c>
      <c r="M8714" s="51">
        <v>0</v>
      </c>
      <c r="N8714" s="51">
        <v>0</v>
      </c>
      <c r="O8714" s="51">
        <v>0</v>
      </c>
      <c r="P8714" s="51">
        <v>0</v>
      </c>
      <c r="Q8714" s="51">
        <v>0</v>
      </c>
      <c r="S8714">
        <f t="shared" ref="S8714" si="15640">SUM(M8714:P8714)/4</f>
        <v>0</v>
      </c>
      <c r="T8714">
        <f t="shared" ref="T8714" si="15641">SUM(Q8715:Q8716)</f>
        <v>1</v>
      </c>
      <c r="U8714">
        <f t="shared" ref="U8714" si="15642">SUM(Q8717:Q8718)</f>
        <v>0</v>
      </c>
      <c r="W8714" t="str">
        <f>IF(T8714=0,$W$22,"")</f>
        <v/>
      </c>
      <c r="Y8714" t="str">
        <f t="shared" ref="Y8714" si="15643">IF(S8714&gt;SUM(T8714+U8714),$Y$22,"")</f>
        <v/>
      </c>
      <c r="AA8714" t="str">
        <f t="shared" ref="AA8714" si="15644">IF(S8714&gt;$AA$13,$AA$22,"")</f>
        <v/>
      </c>
      <c r="AC8714">
        <f t="shared" ref="AC8714" si="15645">A8714</f>
        <v>550821174</v>
      </c>
      <c r="AD8714">
        <f t="shared" ref="AD8714" si="15646">H8714</f>
        <v>1861</v>
      </c>
      <c r="AE8714">
        <f t="shared" ref="AE8714" si="15647">SUM(W8714:AA8714)</f>
        <v>0</v>
      </c>
      <c r="AF8714" s="15">
        <f t="shared" ref="AF8714" si="15648">J8714</f>
        <v>6022</v>
      </c>
    </row>
    <row r="8715" spans="1:32" x14ac:dyDescent="0.2">
      <c r="A8715" s="51">
        <v>550821174</v>
      </c>
      <c r="B8715" s="51" t="s">
        <v>12</v>
      </c>
      <c r="C8715" s="51" t="s">
        <v>31</v>
      </c>
      <c r="D8715" s="51" t="s">
        <v>3603</v>
      </c>
      <c r="E8715" s="51">
        <v>6</v>
      </c>
      <c r="F8715" s="51" t="s">
        <v>3601</v>
      </c>
      <c r="G8715" s="51" t="s">
        <v>3602</v>
      </c>
      <c r="H8715" s="51">
        <v>1861</v>
      </c>
      <c r="I8715" s="51" t="s">
        <v>1738</v>
      </c>
      <c r="J8715" s="52">
        <v>6022</v>
      </c>
      <c r="K8715" s="51" t="s">
        <v>47</v>
      </c>
      <c r="L8715" s="51" t="s">
        <v>35</v>
      </c>
      <c r="M8715" s="51">
        <v>0</v>
      </c>
      <c r="N8715" s="51">
        <v>0</v>
      </c>
      <c r="O8715" s="51">
        <v>0</v>
      </c>
      <c r="P8715" s="51">
        <v>0</v>
      </c>
      <c r="Q8715" s="51">
        <v>1</v>
      </c>
    </row>
    <row r="8716" spans="1:32" x14ac:dyDescent="0.2">
      <c r="A8716" s="51">
        <v>550821174</v>
      </c>
      <c r="B8716" s="51" t="s">
        <v>12</v>
      </c>
      <c r="C8716" s="51" t="s">
        <v>31</v>
      </c>
      <c r="D8716" s="51" t="s">
        <v>3603</v>
      </c>
      <c r="E8716" s="51">
        <v>6</v>
      </c>
      <c r="F8716" s="51" t="s">
        <v>3601</v>
      </c>
      <c r="G8716" s="51" t="s">
        <v>3602</v>
      </c>
      <c r="H8716" s="51">
        <v>1861</v>
      </c>
      <c r="I8716" s="51" t="s">
        <v>1738</v>
      </c>
      <c r="J8716" s="52">
        <v>6022</v>
      </c>
      <c r="K8716" s="51" t="s">
        <v>47</v>
      </c>
      <c r="L8716" s="51" t="s">
        <v>36</v>
      </c>
      <c r="M8716" s="51">
        <v>0</v>
      </c>
      <c r="N8716" s="51">
        <v>0</v>
      </c>
      <c r="O8716" s="51">
        <v>0</v>
      </c>
      <c r="P8716" s="51">
        <v>0</v>
      </c>
      <c r="Q8716" s="51">
        <v>0</v>
      </c>
    </row>
    <row r="8717" spans="1:32" x14ac:dyDescent="0.2">
      <c r="A8717" s="51">
        <v>550821174</v>
      </c>
      <c r="B8717" s="51" t="s">
        <v>12</v>
      </c>
      <c r="C8717" s="51" t="s">
        <v>31</v>
      </c>
      <c r="D8717" s="51" t="s">
        <v>3603</v>
      </c>
      <c r="E8717" s="51">
        <v>6</v>
      </c>
      <c r="F8717" s="51" t="s">
        <v>3601</v>
      </c>
      <c r="G8717" s="51" t="s">
        <v>3602</v>
      </c>
      <c r="H8717" s="51">
        <v>1861</v>
      </c>
      <c r="I8717" s="51" t="s">
        <v>1738</v>
      </c>
      <c r="J8717" s="52">
        <v>6022</v>
      </c>
      <c r="K8717" s="51" t="s">
        <v>47</v>
      </c>
      <c r="L8717" s="51" t="s">
        <v>37</v>
      </c>
      <c r="M8717" s="51">
        <v>0</v>
      </c>
      <c r="N8717" s="51">
        <v>0</v>
      </c>
      <c r="O8717" s="51">
        <v>0</v>
      </c>
      <c r="P8717" s="51">
        <v>0</v>
      </c>
      <c r="Q8717" s="51">
        <v>0</v>
      </c>
    </row>
    <row r="8718" spans="1:32" x14ac:dyDescent="0.2">
      <c r="A8718" s="51">
        <v>550821174</v>
      </c>
      <c r="B8718" s="51" t="s">
        <v>12</v>
      </c>
      <c r="C8718" s="51" t="s">
        <v>31</v>
      </c>
      <c r="D8718" s="51" t="s">
        <v>3603</v>
      </c>
      <c r="E8718" s="51">
        <v>6</v>
      </c>
      <c r="F8718" s="51" t="s">
        <v>3601</v>
      </c>
      <c r="G8718" s="51" t="s">
        <v>3602</v>
      </c>
      <c r="H8718" s="51">
        <v>1861</v>
      </c>
      <c r="I8718" s="51" t="s">
        <v>1738</v>
      </c>
      <c r="J8718" s="52">
        <v>6022</v>
      </c>
      <c r="K8718" s="51" t="s">
        <v>47</v>
      </c>
      <c r="L8718" s="51" t="s">
        <v>38</v>
      </c>
      <c r="M8718" s="51">
        <v>0</v>
      </c>
      <c r="N8718" s="51">
        <v>0</v>
      </c>
      <c r="O8718" s="51">
        <v>0</v>
      </c>
      <c r="P8718" s="51">
        <v>0</v>
      </c>
      <c r="Q8718" s="51">
        <v>0</v>
      </c>
    </row>
    <row r="8719" spans="1:32" x14ac:dyDescent="0.2">
      <c r="A8719" s="51">
        <v>550821174</v>
      </c>
      <c r="B8719" s="51" t="s">
        <v>12</v>
      </c>
      <c r="C8719" s="51" t="s">
        <v>31</v>
      </c>
      <c r="D8719" s="51" t="s">
        <v>3603</v>
      </c>
      <c r="E8719" s="51">
        <v>6</v>
      </c>
      <c r="F8719" s="51" t="s">
        <v>3601</v>
      </c>
      <c r="G8719" s="51" t="s">
        <v>3602</v>
      </c>
      <c r="H8719" s="51">
        <v>1862</v>
      </c>
      <c r="I8719" s="51" t="s">
        <v>1739</v>
      </c>
      <c r="J8719" s="52">
        <v>6029</v>
      </c>
      <c r="K8719" s="51" t="s">
        <v>567</v>
      </c>
      <c r="L8719" s="51" t="s">
        <v>34</v>
      </c>
      <c r="M8719" s="51">
        <v>0</v>
      </c>
      <c r="N8719" s="51">
        <v>0</v>
      </c>
      <c r="O8719" s="51">
        <v>0</v>
      </c>
      <c r="P8719" s="51">
        <v>0</v>
      </c>
      <c r="Q8719" s="51">
        <v>0</v>
      </c>
      <c r="S8719">
        <f t="shared" ref="S8719" si="15649">SUM(M8719:P8719)/4</f>
        <v>0</v>
      </c>
      <c r="T8719">
        <f t="shared" ref="T8719" si="15650">SUM(Q8720:Q8721)</f>
        <v>1</v>
      </c>
      <c r="U8719">
        <f t="shared" ref="U8719" si="15651">SUM(Q8722:Q8723)</f>
        <v>0</v>
      </c>
      <c r="W8719" t="str">
        <f>IF(T8719=0,$W$22,"")</f>
        <v/>
      </c>
      <c r="Y8719" t="str">
        <f t="shared" ref="Y8719" si="15652">IF(S8719&gt;SUM(T8719+U8719),$Y$22,"")</f>
        <v/>
      </c>
      <c r="AA8719" t="str">
        <f t="shared" ref="AA8719" si="15653">IF(S8719&gt;$AA$13,$AA$22,"")</f>
        <v/>
      </c>
      <c r="AC8719">
        <f t="shared" ref="AC8719" si="15654">A8719</f>
        <v>550821174</v>
      </c>
      <c r="AD8719">
        <f t="shared" ref="AD8719" si="15655">H8719</f>
        <v>1862</v>
      </c>
      <c r="AE8719">
        <f t="shared" ref="AE8719" si="15656">SUM(W8719:AA8719)</f>
        <v>0</v>
      </c>
      <c r="AF8719" s="15">
        <f t="shared" ref="AF8719" si="15657">J8719</f>
        <v>6029</v>
      </c>
    </row>
    <row r="8720" spans="1:32" x14ac:dyDescent="0.2">
      <c r="A8720" s="51">
        <v>550821174</v>
      </c>
      <c r="B8720" s="51" t="s">
        <v>12</v>
      </c>
      <c r="C8720" s="51" t="s">
        <v>31</v>
      </c>
      <c r="D8720" s="51" t="s">
        <v>3603</v>
      </c>
      <c r="E8720" s="51">
        <v>6</v>
      </c>
      <c r="F8720" s="51" t="s">
        <v>3601</v>
      </c>
      <c r="G8720" s="51" t="s">
        <v>3602</v>
      </c>
      <c r="H8720" s="51">
        <v>1862</v>
      </c>
      <c r="I8720" s="51" t="s">
        <v>1739</v>
      </c>
      <c r="J8720" s="52">
        <v>6029</v>
      </c>
      <c r="K8720" s="51" t="s">
        <v>567</v>
      </c>
      <c r="L8720" s="51" t="s">
        <v>35</v>
      </c>
      <c r="M8720" s="51">
        <v>0</v>
      </c>
      <c r="N8720" s="51">
        <v>0</v>
      </c>
      <c r="O8720" s="51">
        <v>0</v>
      </c>
      <c r="P8720" s="51">
        <v>0</v>
      </c>
      <c r="Q8720" s="51">
        <v>1</v>
      </c>
    </row>
    <row r="8721" spans="1:32" x14ac:dyDescent="0.2">
      <c r="A8721" s="51">
        <v>550821174</v>
      </c>
      <c r="B8721" s="51" t="s">
        <v>12</v>
      </c>
      <c r="C8721" s="51" t="s">
        <v>31</v>
      </c>
      <c r="D8721" s="51" t="s">
        <v>3603</v>
      </c>
      <c r="E8721" s="51">
        <v>6</v>
      </c>
      <c r="F8721" s="51" t="s">
        <v>3601</v>
      </c>
      <c r="G8721" s="51" t="s">
        <v>3602</v>
      </c>
      <c r="H8721" s="51">
        <v>1862</v>
      </c>
      <c r="I8721" s="51" t="s">
        <v>1739</v>
      </c>
      <c r="J8721" s="52">
        <v>6029</v>
      </c>
      <c r="K8721" s="51" t="s">
        <v>567</v>
      </c>
      <c r="L8721" s="51" t="s">
        <v>36</v>
      </c>
      <c r="M8721" s="51">
        <v>0</v>
      </c>
      <c r="N8721" s="51">
        <v>0</v>
      </c>
      <c r="O8721" s="51">
        <v>0</v>
      </c>
      <c r="P8721" s="51">
        <v>0</v>
      </c>
      <c r="Q8721" s="51">
        <v>0</v>
      </c>
    </row>
    <row r="8722" spans="1:32" x14ac:dyDescent="0.2">
      <c r="A8722" s="51">
        <v>550821174</v>
      </c>
      <c r="B8722" s="51" t="s">
        <v>12</v>
      </c>
      <c r="C8722" s="51" t="s">
        <v>31</v>
      </c>
      <c r="D8722" s="51" t="s">
        <v>3603</v>
      </c>
      <c r="E8722" s="51">
        <v>6</v>
      </c>
      <c r="F8722" s="51" t="s">
        <v>3601</v>
      </c>
      <c r="G8722" s="51" t="s">
        <v>3602</v>
      </c>
      <c r="H8722" s="51">
        <v>1862</v>
      </c>
      <c r="I8722" s="51" t="s">
        <v>1739</v>
      </c>
      <c r="J8722" s="52">
        <v>6029</v>
      </c>
      <c r="K8722" s="51" t="s">
        <v>567</v>
      </c>
      <c r="L8722" s="51" t="s">
        <v>37</v>
      </c>
      <c r="M8722" s="51">
        <v>0</v>
      </c>
      <c r="N8722" s="51">
        <v>0</v>
      </c>
      <c r="O8722" s="51">
        <v>0</v>
      </c>
      <c r="P8722" s="51">
        <v>0</v>
      </c>
      <c r="Q8722" s="51">
        <v>0</v>
      </c>
    </row>
    <row r="8723" spans="1:32" x14ac:dyDescent="0.2">
      <c r="A8723" s="51">
        <v>550821174</v>
      </c>
      <c r="B8723" s="51" t="s">
        <v>12</v>
      </c>
      <c r="C8723" s="51" t="s">
        <v>31</v>
      </c>
      <c r="D8723" s="51" t="s">
        <v>3603</v>
      </c>
      <c r="E8723" s="51">
        <v>6</v>
      </c>
      <c r="F8723" s="51" t="s">
        <v>3601</v>
      </c>
      <c r="G8723" s="51" t="s">
        <v>3602</v>
      </c>
      <c r="H8723" s="51">
        <v>1862</v>
      </c>
      <c r="I8723" s="51" t="s">
        <v>1739</v>
      </c>
      <c r="J8723" s="52">
        <v>6029</v>
      </c>
      <c r="K8723" s="51" t="s">
        <v>567</v>
      </c>
      <c r="L8723" s="51" t="s">
        <v>38</v>
      </c>
      <c r="M8723" s="51">
        <v>0</v>
      </c>
      <c r="N8723" s="51">
        <v>0</v>
      </c>
      <c r="O8723" s="51">
        <v>0</v>
      </c>
      <c r="P8723" s="51">
        <v>0</v>
      </c>
      <c r="Q8723" s="51">
        <v>0</v>
      </c>
    </row>
    <row r="8724" spans="1:32" x14ac:dyDescent="0.2">
      <c r="A8724" s="51">
        <v>550821174</v>
      </c>
      <c r="B8724" s="51" t="s">
        <v>12</v>
      </c>
      <c r="C8724" s="51" t="s">
        <v>31</v>
      </c>
      <c r="D8724" s="51" t="s">
        <v>3603</v>
      </c>
      <c r="E8724" s="51">
        <v>6</v>
      </c>
      <c r="F8724" s="51" t="s">
        <v>3601</v>
      </c>
      <c r="G8724" s="51" t="s">
        <v>3602</v>
      </c>
      <c r="H8724" s="51">
        <v>1863</v>
      </c>
      <c r="I8724" s="51" t="s">
        <v>1740</v>
      </c>
      <c r="J8724" s="52">
        <v>6041</v>
      </c>
      <c r="K8724" s="51" t="s">
        <v>1118</v>
      </c>
      <c r="L8724" s="51" t="s">
        <v>34</v>
      </c>
      <c r="M8724" s="51">
        <v>0</v>
      </c>
      <c r="N8724" s="51">
        <v>1</v>
      </c>
      <c r="O8724" s="51">
        <v>-1</v>
      </c>
      <c r="P8724" s="51">
        <v>0</v>
      </c>
      <c r="Q8724" s="51">
        <v>0</v>
      </c>
      <c r="S8724">
        <f t="shared" ref="S8724" si="15658">SUM(M8724:P8724)/4</f>
        <v>0</v>
      </c>
      <c r="T8724">
        <f t="shared" ref="T8724" si="15659">SUM(Q8725:Q8726)</f>
        <v>2</v>
      </c>
      <c r="U8724">
        <f t="shared" ref="U8724" si="15660">SUM(Q8727:Q8728)</f>
        <v>0</v>
      </c>
      <c r="W8724" t="str">
        <f>IF(T8724=0,$W$22,"")</f>
        <v/>
      </c>
      <c r="Y8724" t="str">
        <f t="shared" ref="Y8724" si="15661">IF(S8724&gt;SUM(T8724+U8724),$Y$22,"")</f>
        <v/>
      </c>
      <c r="AA8724" t="str">
        <f t="shared" ref="AA8724" si="15662">IF(S8724&gt;$AA$13,$AA$22,"")</f>
        <v/>
      </c>
      <c r="AC8724">
        <f t="shared" ref="AC8724" si="15663">A8724</f>
        <v>550821174</v>
      </c>
      <c r="AD8724">
        <f t="shared" ref="AD8724" si="15664">H8724</f>
        <v>1863</v>
      </c>
      <c r="AE8724">
        <f t="shared" ref="AE8724" si="15665">SUM(W8724:AA8724)</f>
        <v>0</v>
      </c>
      <c r="AF8724" s="15">
        <f t="shared" ref="AF8724" si="15666">J8724</f>
        <v>6041</v>
      </c>
    </row>
    <row r="8725" spans="1:32" x14ac:dyDescent="0.2">
      <c r="A8725" s="51">
        <v>550821174</v>
      </c>
      <c r="B8725" s="51" t="s">
        <v>12</v>
      </c>
      <c r="C8725" s="51" t="s">
        <v>31</v>
      </c>
      <c r="D8725" s="51" t="s">
        <v>3603</v>
      </c>
      <c r="E8725" s="51">
        <v>6</v>
      </c>
      <c r="F8725" s="51" t="s">
        <v>3601</v>
      </c>
      <c r="G8725" s="51" t="s">
        <v>3602</v>
      </c>
      <c r="H8725" s="51">
        <v>1863</v>
      </c>
      <c r="I8725" s="51" t="s">
        <v>1740</v>
      </c>
      <c r="J8725" s="52">
        <v>6041</v>
      </c>
      <c r="K8725" s="51" t="s">
        <v>1118</v>
      </c>
      <c r="L8725" s="51" t="s">
        <v>35</v>
      </c>
      <c r="M8725" s="51">
        <v>0</v>
      </c>
      <c r="N8725" s="51">
        <v>0</v>
      </c>
      <c r="O8725" s="51">
        <v>0</v>
      </c>
      <c r="P8725" s="51">
        <v>0</v>
      </c>
      <c r="Q8725" s="51">
        <v>2</v>
      </c>
    </row>
    <row r="8726" spans="1:32" x14ac:dyDescent="0.2">
      <c r="A8726" s="51">
        <v>550821174</v>
      </c>
      <c r="B8726" s="51" t="s">
        <v>12</v>
      </c>
      <c r="C8726" s="51" t="s">
        <v>31</v>
      </c>
      <c r="D8726" s="51" t="s">
        <v>3603</v>
      </c>
      <c r="E8726" s="51">
        <v>6</v>
      </c>
      <c r="F8726" s="51" t="s">
        <v>3601</v>
      </c>
      <c r="G8726" s="51" t="s">
        <v>3602</v>
      </c>
      <c r="H8726" s="51">
        <v>1863</v>
      </c>
      <c r="I8726" s="51" t="s">
        <v>1740</v>
      </c>
      <c r="J8726" s="52">
        <v>6041</v>
      </c>
      <c r="K8726" s="51" t="s">
        <v>1118</v>
      </c>
      <c r="L8726" s="51" t="s">
        <v>36</v>
      </c>
      <c r="M8726" s="51">
        <v>0</v>
      </c>
      <c r="N8726" s="51">
        <v>0</v>
      </c>
      <c r="O8726" s="51">
        <v>0</v>
      </c>
      <c r="P8726" s="51">
        <v>0</v>
      </c>
      <c r="Q8726" s="51">
        <v>0</v>
      </c>
    </row>
    <row r="8727" spans="1:32" x14ac:dyDescent="0.2">
      <c r="A8727" s="51">
        <v>550821174</v>
      </c>
      <c r="B8727" s="51" t="s">
        <v>12</v>
      </c>
      <c r="C8727" s="51" t="s">
        <v>31</v>
      </c>
      <c r="D8727" s="51" t="s">
        <v>3603</v>
      </c>
      <c r="E8727" s="51">
        <v>6</v>
      </c>
      <c r="F8727" s="51" t="s">
        <v>3601</v>
      </c>
      <c r="G8727" s="51" t="s">
        <v>3602</v>
      </c>
      <c r="H8727" s="51">
        <v>1863</v>
      </c>
      <c r="I8727" s="51" t="s">
        <v>1740</v>
      </c>
      <c r="J8727" s="52">
        <v>6041</v>
      </c>
      <c r="K8727" s="51" t="s">
        <v>1118</v>
      </c>
      <c r="L8727" s="51" t="s">
        <v>37</v>
      </c>
      <c r="M8727" s="51">
        <v>0</v>
      </c>
      <c r="N8727" s="51">
        <v>0</v>
      </c>
      <c r="O8727" s="51">
        <v>0</v>
      </c>
      <c r="P8727" s="51">
        <v>0</v>
      </c>
      <c r="Q8727" s="51">
        <v>0</v>
      </c>
    </row>
    <row r="8728" spans="1:32" x14ac:dyDescent="0.2">
      <c r="A8728" s="51">
        <v>550821174</v>
      </c>
      <c r="B8728" s="51" t="s">
        <v>12</v>
      </c>
      <c r="C8728" s="51" t="s">
        <v>31</v>
      </c>
      <c r="D8728" s="51" t="s">
        <v>3603</v>
      </c>
      <c r="E8728" s="51">
        <v>6</v>
      </c>
      <c r="F8728" s="51" t="s">
        <v>3601</v>
      </c>
      <c r="G8728" s="51" t="s">
        <v>3602</v>
      </c>
      <c r="H8728" s="51">
        <v>1863</v>
      </c>
      <c r="I8728" s="51" t="s">
        <v>1740</v>
      </c>
      <c r="J8728" s="52">
        <v>6041</v>
      </c>
      <c r="K8728" s="51" t="s">
        <v>1118</v>
      </c>
      <c r="L8728" s="51" t="s">
        <v>38</v>
      </c>
      <c r="M8728" s="51">
        <v>0</v>
      </c>
      <c r="N8728" s="51">
        <v>0</v>
      </c>
      <c r="O8728" s="51">
        <v>0</v>
      </c>
      <c r="P8728" s="51">
        <v>0</v>
      </c>
      <c r="Q8728" s="51">
        <v>0</v>
      </c>
    </row>
    <row r="8729" spans="1:32" x14ac:dyDescent="0.2">
      <c r="A8729" s="51">
        <v>550821174</v>
      </c>
      <c r="B8729" s="51" t="s">
        <v>12</v>
      </c>
      <c r="C8729" s="51" t="s">
        <v>31</v>
      </c>
      <c r="D8729" s="51" t="s">
        <v>3603</v>
      </c>
      <c r="E8729" s="51">
        <v>6</v>
      </c>
      <c r="F8729" s="51" t="s">
        <v>3601</v>
      </c>
      <c r="G8729" s="51" t="s">
        <v>3602</v>
      </c>
      <c r="H8729" s="51">
        <v>1864</v>
      </c>
      <c r="I8729" s="51" t="s">
        <v>1741</v>
      </c>
      <c r="J8729" s="52">
        <v>6022</v>
      </c>
      <c r="K8729" s="51" t="s">
        <v>47</v>
      </c>
      <c r="L8729" s="51" t="s">
        <v>34</v>
      </c>
      <c r="M8729" s="51">
        <v>0</v>
      </c>
      <c r="N8729" s="51">
        <v>0</v>
      </c>
      <c r="O8729" s="51">
        <v>0</v>
      </c>
      <c r="P8729" s="51">
        <v>0</v>
      </c>
      <c r="Q8729" s="51">
        <v>0</v>
      </c>
      <c r="S8729">
        <f t="shared" ref="S8729" si="15667">SUM(M8729:P8729)/4</f>
        <v>0</v>
      </c>
      <c r="T8729">
        <f t="shared" ref="T8729" si="15668">SUM(Q8730:Q8731)</f>
        <v>1</v>
      </c>
      <c r="U8729">
        <f t="shared" ref="U8729" si="15669">SUM(Q8732:Q8733)</f>
        <v>0</v>
      </c>
      <c r="W8729" t="str">
        <f>IF(T8729=0,$W$22,"")</f>
        <v/>
      </c>
      <c r="Y8729" t="str">
        <f t="shared" ref="Y8729" si="15670">IF(S8729&gt;SUM(T8729+U8729),$Y$22,"")</f>
        <v/>
      </c>
      <c r="AA8729" t="str">
        <f t="shared" ref="AA8729" si="15671">IF(S8729&gt;$AA$13,$AA$22,"")</f>
        <v/>
      </c>
      <c r="AC8729">
        <f t="shared" ref="AC8729" si="15672">A8729</f>
        <v>550821174</v>
      </c>
      <c r="AD8729">
        <f t="shared" ref="AD8729" si="15673">H8729</f>
        <v>1864</v>
      </c>
      <c r="AE8729">
        <f t="shared" ref="AE8729" si="15674">SUM(W8729:AA8729)</f>
        <v>0</v>
      </c>
      <c r="AF8729" s="15">
        <f t="shared" ref="AF8729" si="15675">J8729</f>
        <v>6022</v>
      </c>
    </row>
    <row r="8730" spans="1:32" x14ac:dyDescent="0.2">
      <c r="A8730" s="51">
        <v>550821174</v>
      </c>
      <c r="B8730" s="51" t="s">
        <v>12</v>
      </c>
      <c r="C8730" s="51" t="s">
        <v>31</v>
      </c>
      <c r="D8730" s="51" t="s">
        <v>3603</v>
      </c>
      <c r="E8730" s="51">
        <v>6</v>
      </c>
      <c r="F8730" s="51" t="s">
        <v>3601</v>
      </c>
      <c r="G8730" s="51" t="s">
        <v>3602</v>
      </c>
      <c r="H8730" s="51">
        <v>1864</v>
      </c>
      <c r="I8730" s="51" t="s">
        <v>1741</v>
      </c>
      <c r="J8730" s="52">
        <v>6022</v>
      </c>
      <c r="K8730" s="51" t="s">
        <v>47</v>
      </c>
      <c r="L8730" s="51" t="s">
        <v>35</v>
      </c>
      <c r="M8730" s="51">
        <v>0</v>
      </c>
      <c r="N8730" s="51">
        <v>0</v>
      </c>
      <c r="O8730" s="51">
        <v>0</v>
      </c>
      <c r="P8730" s="51">
        <v>0</v>
      </c>
      <c r="Q8730" s="51">
        <v>1</v>
      </c>
    </row>
    <row r="8731" spans="1:32" x14ac:dyDescent="0.2">
      <c r="A8731" s="51">
        <v>550821174</v>
      </c>
      <c r="B8731" s="51" t="s">
        <v>12</v>
      </c>
      <c r="C8731" s="51" t="s">
        <v>31</v>
      </c>
      <c r="D8731" s="51" t="s">
        <v>3603</v>
      </c>
      <c r="E8731" s="51">
        <v>6</v>
      </c>
      <c r="F8731" s="51" t="s">
        <v>3601</v>
      </c>
      <c r="G8731" s="51" t="s">
        <v>3602</v>
      </c>
      <c r="H8731" s="51">
        <v>1864</v>
      </c>
      <c r="I8731" s="51" t="s">
        <v>1741</v>
      </c>
      <c r="J8731" s="52">
        <v>6022</v>
      </c>
      <c r="K8731" s="51" t="s">
        <v>47</v>
      </c>
      <c r="L8731" s="51" t="s">
        <v>36</v>
      </c>
      <c r="M8731" s="51">
        <v>0</v>
      </c>
      <c r="N8731" s="51">
        <v>0</v>
      </c>
      <c r="O8731" s="51">
        <v>0</v>
      </c>
      <c r="P8731" s="51">
        <v>0</v>
      </c>
      <c r="Q8731" s="51">
        <v>0</v>
      </c>
    </row>
    <row r="8732" spans="1:32" x14ac:dyDescent="0.2">
      <c r="A8732" s="51">
        <v>550821174</v>
      </c>
      <c r="B8732" s="51" t="s">
        <v>12</v>
      </c>
      <c r="C8732" s="51" t="s">
        <v>31</v>
      </c>
      <c r="D8732" s="51" t="s">
        <v>3603</v>
      </c>
      <c r="E8732" s="51">
        <v>6</v>
      </c>
      <c r="F8732" s="51" t="s">
        <v>3601</v>
      </c>
      <c r="G8732" s="51" t="s">
        <v>3602</v>
      </c>
      <c r="H8732" s="51">
        <v>1864</v>
      </c>
      <c r="I8732" s="51" t="s">
        <v>1741</v>
      </c>
      <c r="J8732" s="52">
        <v>6022</v>
      </c>
      <c r="K8732" s="51" t="s">
        <v>47</v>
      </c>
      <c r="L8732" s="51" t="s">
        <v>37</v>
      </c>
      <c r="M8732" s="51">
        <v>0</v>
      </c>
      <c r="N8732" s="51">
        <v>0</v>
      </c>
      <c r="O8732" s="51">
        <v>0</v>
      </c>
      <c r="P8732" s="51">
        <v>0</v>
      </c>
      <c r="Q8732" s="51">
        <v>0</v>
      </c>
    </row>
    <row r="8733" spans="1:32" x14ac:dyDescent="0.2">
      <c r="A8733" s="51">
        <v>550821174</v>
      </c>
      <c r="B8733" s="51" t="s">
        <v>12</v>
      </c>
      <c r="C8733" s="51" t="s">
        <v>31</v>
      </c>
      <c r="D8733" s="51" t="s">
        <v>3603</v>
      </c>
      <c r="E8733" s="51">
        <v>6</v>
      </c>
      <c r="F8733" s="51" t="s">
        <v>3601</v>
      </c>
      <c r="G8733" s="51" t="s">
        <v>3602</v>
      </c>
      <c r="H8733" s="51">
        <v>1864</v>
      </c>
      <c r="I8733" s="51" t="s">
        <v>1741</v>
      </c>
      <c r="J8733" s="52">
        <v>6022</v>
      </c>
      <c r="K8733" s="51" t="s">
        <v>47</v>
      </c>
      <c r="L8733" s="51" t="s">
        <v>38</v>
      </c>
      <c r="M8733" s="51">
        <v>0</v>
      </c>
      <c r="N8733" s="51">
        <v>0</v>
      </c>
      <c r="O8733" s="51">
        <v>0</v>
      </c>
      <c r="P8733" s="51">
        <v>0</v>
      </c>
      <c r="Q8733" s="51">
        <v>0</v>
      </c>
    </row>
    <row r="8734" spans="1:32" x14ac:dyDescent="0.2">
      <c r="A8734" s="51">
        <v>550821174</v>
      </c>
      <c r="B8734" s="51" t="s">
        <v>12</v>
      </c>
      <c r="C8734" s="51" t="s">
        <v>31</v>
      </c>
      <c r="D8734" s="51" t="s">
        <v>3603</v>
      </c>
      <c r="E8734" s="51">
        <v>6</v>
      </c>
      <c r="F8734" s="51" t="s">
        <v>3601</v>
      </c>
      <c r="G8734" s="51" t="s">
        <v>3602</v>
      </c>
      <c r="H8734" s="51">
        <v>1865</v>
      </c>
      <c r="I8734" s="51" t="s">
        <v>1742</v>
      </c>
      <c r="J8734" s="52">
        <v>6022</v>
      </c>
      <c r="K8734" s="51" t="s">
        <v>47</v>
      </c>
      <c r="L8734" s="51" t="s">
        <v>34</v>
      </c>
      <c r="M8734" s="51">
        <v>0</v>
      </c>
      <c r="N8734" s="51">
        <v>0</v>
      </c>
      <c r="O8734" s="51">
        <v>0</v>
      </c>
      <c r="P8734" s="51">
        <v>0</v>
      </c>
      <c r="Q8734" s="51">
        <v>0</v>
      </c>
      <c r="S8734">
        <f t="shared" ref="S8734" si="15676">SUM(M8734:P8734)/4</f>
        <v>0</v>
      </c>
      <c r="T8734">
        <f t="shared" ref="T8734" si="15677">SUM(Q8735:Q8736)</f>
        <v>1</v>
      </c>
      <c r="U8734">
        <f t="shared" ref="U8734" si="15678">SUM(Q8737:Q8738)</f>
        <v>0</v>
      </c>
      <c r="W8734" t="str">
        <f>IF(T8734=0,$W$22,"")</f>
        <v/>
      </c>
      <c r="Y8734" t="str">
        <f t="shared" ref="Y8734" si="15679">IF(S8734&gt;SUM(T8734+U8734),$Y$22,"")</f>
        <v/>
      </c>
      <c r="AA8734" t="str">
        <f t="shared" ref="AA8734" si="15680">IF(S8734&gt;$AA$13,$AA$22,"")</f>
        <v/>
      </c>
      <c r="AC8734">
        <f t="shared" ref="AC8734" si="15681">A8734</f>
        <v>550821174</v>
      </c>
      <c r="AD8734">
        <f t="shared" ref="AD8734" si="15682">H8734</f>
        <v>1865</v>
      </c>
      <c r="AE8734">
        <f t="shared" ref="AE8734" si="15683">SUM(W8734:AA8734)</f>
        <v>0</v>
      </c>
      <c r="AF8734" s="15">
        <f t="shared" ref="AF8734" si="15684">J8734</f>
        <v>6022</v>
      </c>
    </row>
    <row r="8735" spans="1:32" x14ac:dyDescent="0.2">
      <c r="A8735" s="51">
        <v>550821174</v>
      </c>
      <c r="B8735" s="51" t="s">
        <v>12</v>
      </c>
      <c r="C8735" s="51" t="s">
        <v>31</v>
      </c>
      <c r="D8735" s="51" t="s">
        <v>3603</v>
      </c>
      <c r="E8735" s="51">
        <v>6</v>
      </c>
      <c r="F8735" s="51" t="s">
        <v>3601</v>
      </c>
      <c r="G8735" s="51" t="s">
        <v>3602</v>
      </c>
      <c r="H8735" s="51">
        <v>1865</v>
      </c>
      <c r="I8735" s="51" t="s">
        <v>1742</v>
      </c>
      <c r="J8735" s="52">
        <v>6022</v>
      </c>
      <c r="K8735" s="51" t="s">
        <v>47</v>
      </c>
      <c r="L8735" s="51" t="s">
        <v>35</v>
      </c>
      <c r="M8735" s="51">
        <v>0</v>
      </c>
      <c r="N8735" s="51">
        <v>0</v>
      </c>
      <c r="O8735" s="51">
        <v>0</v>
      </c>
      <c r="P8735" s="51">
        <v>0</v>
      </c>
      <c r="Q8735" s="51">
        <v>1</v>
      </c>
    </row>
    <row r="8736" spans="1:32" x14ac:dyDescent="0.2">
      <c r="A8736" s="51">
        <v>550821174</v>
      </c>
      <c r="B8736" s="51" t="s">
        <v>12</v>
      </c>
      <c r="C8736" s="51" t="s">
        <v>31</v>
      </c>
      <c r="D8736" s="51" t="s">
        <v>3603</v>
      </c>
      <c r="E8736" s="51">
        <v>6</v>
      </c>
      <c r="F8736" s="51" t="s">
        <v>3601</v>
      </c>
      <c r="G8736" s="51" t="s">
        <v>3602</v>
      </c>
      <c r="H8736" s="51">
        <v>1865</v>
      </c>
      <c r="I8736" s="51" t="s">
        <v>1742</v>
      </c>
      <c r="J8736" s="52">
        <v>6022</v>
      </c>
      <c r="K8736" s="51" t="s">
        <v>47</v>
      </c>
      <c r="L8736" s="51" t="s">
        <v>36</v>
      </c>
      <c r="M8736" s="51">
        <v>0</v>
      </c>
      <c r="N8736" s="51">
        <v>0</v>
      </c>
      <c r="O8736" s="51">
        <v>0</v>
      </c>
      <c r="P8736" s="51">
        <v>0</v>
      </c>
      <c r="Q8736" s="51">
        <v>0</v>
      </c>
    </row>
    <row r="8737" spans="1:32" x14ac:dyDescent="0.2">
      <c r="A8737" s="51">
        <v>550821174</v>
      </c>
      <c r="B8737" s="51" t="s">
        <v>12</v>
      </c>
      <c r="C8737" s="51" t="s">
        <v>31</v>
      </c>
      <c r="D8737" s="51" t="s">
        <v>3603</v>
      </c>
      <c r="E8737" s="51">
        <v>6</v>
      </c>
      <c r="F8737" s="51" t="s">
        <v>3601</v>
      </c>
      <c r="G8737" s="51" t="s">
        <v>3602</v>
      </c>
      <c r="H8737" s="51">
        <v>1865</v>
      </c>
      <c r="I8737" s="51" t="s">
        <v>1742</v>
      </c>
      <c r="J8737" s="52">
        <v>6022</v>
      </c>
      <c r="K8737" s="51" t="s">
        <v>47</v>
      </c>
      <c r="L8737" s="51" t="s">
        <v>37</v>
      </c>
      <c r="M8737" s="51">
        <v>0</v>
      </c>
      <c r="N8737" s="51">
        <v>0</v>
      </c>
      <c r="O8737" s="51">
        <v>0</v>
      </c>
      <c r="P8737" s="51">
        <v>0</v>
      </c>
      <c r="Q8737" s="51">
        <v>0</v>
      </c>
    </row>
    <row r="8738" spans="1:32" x14ac:dyDescent="0.2">
      <c r="A8738" s="51">
        <v>550821174</v>
      </c>
      <c r="B8738" s="51" t="s">
        <v>12</v>
      </c>
      <c r="C8738" s="51" t="s">
        <v>31</v>
      </c>
      <c r="D8738" s="51" t="s">
        <v>3603</v>
      </c>
      <c r="E8738" s="51">
        <v>6</v>
      </c>
      <c r="F8738" s="51" t="s">
        <v>3601</v>
      </c>
      <c r="G8738" s="51" t="s">
        <v>3602</v>
      </c>
      <c r="H8738" s="51">
        <v>1865</v>
      </c>
      <c r="I8738" s="51" t="s">
        <v>1742</v>
      </c>
      <c r="J8738" s="52">
        <v>6022</v>
      </c>
      <c r="K8738" s="51" t="s">
        <v>47</v>
      </c>
      <c r="L8738" s="51" t="s">
        <v>38</v>
      </c>
      <c r="M8738" s="51">
        <v>0</v>
      </c>
      <c r="N8738" s="51">
        <v>0</v>
      </c>
      <c r="O8738" s="51">
        <v>0</v>
      </c>
      <c r="P8738" s="51">
        <v>0</v>
      </c>
      <c r="Q8738" s="51">
        <v>0</v>
      </c>
    </row>
    <row r="8739" spans="1:32" x14ac:dyDescent="0.2">
      <c r="A8739" s="51">
        <v>550821174</v>
      </c>
      <c r="B8739" s="51" t="s">
        <v>12</v>
      </c>
      <c r="C8739" s="51" t="s">
        <v>31</v>
      </c>
      <c r="D8739" s="51" t="s">
        <v>3603</v>
      </c>
      <c r="E8739" s="51">
        <v>6</v>
      </c>
      <c r="F8739" s="51" t="s">
        <v>3601</v>
      </c>
      <c r="G8739" s="51" t="s">
        <v>3602</v>
      </c>
      <c r="H8739" s="51">
        <v>1866</v>
      </c>
      <c r="I8739" s="51" t="s">
        <v>1743</v>
      </c>
      <c r="J8739" s="52">
        <v>6041</v>
      </c>
      <c r="K8739" s="51" t="s">
        <v>1118</v>
      </c>
      <c r="L8739" s="51" t="s">
        <v>34</v>
      </c>
      <c r="M8739" s="51">
        <v>0</v>
      </c>
      <c r="N8739" s="51">
        <v>0</v>
      </c>
      <c r="O8739" s="51">
        <v>0</v>
      </c>
      <c r="P8739" s="51">
        <v>0</v>
      </c>
      <c r="Q8739" s="51">
        <v>0</v>
      </c>
      <c r="S8739">
        <f t="shared" ref="S8739" si="15685">SUM(M8739:P8739)/4</f>
        <v>0</v>
      </c>
      <c r="T8739">
        <f t="shared" ref="T8739" si="15686">SUM(Q8740:Q8741)</f>
        <v>1</v>
      </c>
      <c r="U8739">
        <f t="shared" ref="U8739" si="15687">SUM(Q8742:Q8743)</f>
        <v>0</v>
      </c>
      <c r="W8739" t="str">
        <f>IF(T8739=0,$W$22,"")</f>
        <v/>
      </c>
      <c r="Y8739" t="str">
        <f t="shared" ref="Y8739" si="15688">IF(S8739&gt;SUM(T8739+U8739),$Y$22,"")</f>
        <v/>
      </c>
      <c r="AA8739" t="str">
        <f t="shared" ref="AA8739" si="15689">IF(S8739&gt;$AA$13,$AA$22,"")</f>
        <v/>
      </c>
      <c r="AC8739">
        <f t="shared" ref="AC8739" si="15690">A8739</f>
        <v>550821174</v>
      </c>
      <c r="AD8739">
        <f t="shared" ref="AD8739" si="15691">H8739</f>
        <v>1866</v>
      </c>
      <c r="AE8739">
        <f t="shared" ref="AE8739" si="15692">SUM(W8739:AA8739)</f>
        <v>0</v>
      </c>
      <c r="AF8739" s="15">
        <f t="shared" ref="AF8739" si="15693">J8739</f>
        <v>6041</v>
      </c>
    </row>
    <row r="8740" spans="1:32" x14ac:dyDescent="0.2">
      <c r="A8740" s="51">
        <v>550821174</v>
      </c>
      <c r="B8740" s="51" t="s">
        <v>12</v>
      </c>
      <c r="C8740" s="51" t="s">
        <v>31</v>
      </c>
      <c r="D8740" s="51" t="s">
        <v>3603</v>
      </c>
      <c r="E8740" s="51">
        <v>6</v>
      </c>
      <c r="F8740" s="51" t="s">
        <v>3601</v>
      </c>
      <c r="G8740" s="51" t="s">
        <v>3602</v>
      </c>
      <c r="H8740" s="51">
        <v>1866</v>
      </c>
      <c r="I8740" s="51" t="s">
        <v>1743</v>
      </c>
      <c r="J8740" s="52">
        <v>6041</v>
      </c>
      <c r="K8740" s="51" t="s">
        <v>1118</v>
      </c>
      <c r="L8740" s="51" t="s">
        <v>35</v>
      </c>
      <c r="M8740" s="51">
        <v>0</v>
      </c>
      <c r="N8740" s="51">
        <v>0</v>
      </c>
      <c r="O8740" s="51">
        <v>0</v>
      </c>
      <c r="P8740" s="51">
        <v>0</v>
      </c>
      <c r="Q8740" s="51">
        <v>1</v>
      </c>
    </row>
    <row r="8741" spans="1:32" x14ac:dyDescent="0.2">
      <c r="A8741" s="51">
        <v>550821174</v>
      </c>
      <c r="B8741" s="51" t="s">
        <v>12</v>
      </c>
      <c r="C8741" s="51" t="s">
        <v>31</v>
      </c>
      <c r="D8741" s="51" t="s">
        <v>3603</v>
      </c>
      <c r="E8741" s="51">
        <v>6</v>
      </c>
      <c r="F8741" s="51" t="s">
        <v>3601</v>
      </c>
      <c r="G8741" s="51" t="s">
        <v>3602</v>
      </c>
      <c r="H8741" s="51">
        <v>1866</v>
      </c>
      <c r="I8741" s="51" t="s">
        <v>1743</v>
      </c>
      <c r="J8741" s="52">
        <v>6041</v>
      </c>
      <c r="K8741" s="51" t="s">
        <v>1118</v>
      </c>
      <c r="L8741" s="51" t="s">
        <v>36</v>
      </c>
      <c r="M8741" s="51">
        <v>0</v>
      </c>
      <c r="N8741" s="51">
        <v>0</v>
      </c>
      <c r="O8741" s="51">
        <v>0</v>
      </c>
      <c r="P8741" s="51">
        <v>0</v>
      </c>
      <c r="Q8741" s="51">
        <v>0</v>
      </c>
    </row>
    <row r="8742" spans="1:32" x14ac:dyDescent="0.2">
      <c r="A8742" s="51">
        <v>550821174</v>
      </c>
      <c r="B8742" s="51" t="s">
        <v>12</v>
      </c>
      <c r="C8742" s="51" t="s">
        <v>31</v>
      </c>
      <c r="D8742" s="51" t="s">
        <v>3603</v>
      </c>
      <c r="E8742" s="51">
        <v>6</v>
      </c>
      <c r="F8742" s="51" t="s">
        <v>3601</v>
      </c>
      <c r="G8742" s="51" t="s">
        <v>3602</v>
      </c>
      <c r="H8742" s="51">
        <v>1866</v>
      </c>
      <c r="I8742" s="51" t="s">
        <v>1743</v>
      </c>
      <c r="J8742" s="52">
        <v>6041</v>
      </c>
      <c r="K8742" s="51" t="s">
        <v>1118</v>
      </c>
      <c r="L8742" s="51" t="s">
        <v>37</v>
      </c>
      <c r="M8742" s="51">
        <v>0</v>
      </c>
      <c r="N8742" s="51">
        <v>0</v>
      </c>
      <c r="O8742" s="51">
        <v>0</v>
      </c>
      <c r="P8742" s="51">
        <v>0</v>
      </c>
      <c r="Q8742" s="51">
        <v>0</v>
      </c>
    </row>
    <row r="8743" spans="1:32" x14ac:dyDescent="0.2">
      <c r="A8743" s="51">
        <v>550821174</v>
      </c>
      <c r="B8743" s="51" t="s">
        <v>12</v>
      </c>
      <c r="C8743" s="51" t="s">
        <v>31</v>
      </c>
      <c r="D8743" s="51" t="s">
        <v>3603</v>
      </c>
      <c r="E8743" s="51">
        <v>6</v>
      </c>
      <c r="F8743" s="51" t="s">
        <v>3601</v>
      </c>
      <c r="G8743" s="51" t="s">
        <v>3602</v>
      </c>
      <c r="H8743" s="51">
        <v>1866</v>
      </c>
      <c r="I8743" s="51" t="s">
        <v>1743</v>
      </c>
      <c r="J8743" s="52">
        <v>6041</v>
      </c>
      <c r="K8743" s="51" t="s">
        <v>1118</v>
      </c>
      <c r="L8743" s="51" t="s">
        <v>38</v>
      </c>
      <c r="M8743" s="51">
        <v>0</v>
      </c>
      <c r="N8743" s="51">
        <v>0</v>
      </c>
      <c r="O8743" s="51">
        <v>0</v>
      </c>
      <c r="P8743" s="51">
        <v>0</v>
      </c>
      <c r="Q8743" s="51">
        <v>0</v>
      </c>
    </row>
    <row r="8744" spans="1:32" x14ac:dyDescent="0.2">
      <c r="A8744" s="51">
        <v>550821174</v>
      </c>
      <c r="B8744" s="51" t="s">
        <v>12</v>
      </c>
      <c r="C8744" s="51" t="s">
        <v>31</v>
      </c>
      <c r="D8744" s="51" t="s">
        <v>3603</v>
      </c>
      <c r="E8744" s="51">
        <v>6</v>
      </c>
      <c r="F8744" s="51" t="s">
        <v>3601</v>
      </c>
      <c r="G8744" s="51" t="s">
        <v>3602</v>
      </c>
      <c r="H8744" s="51">
        <v>1867</v>
      </c>
      <c r="I8744" s="51" t="s">
        <v>1744</v>
      </c>
      <c r="J8744" s="52">
        <v>6041</v>
      </c>
      <c r="K8744" s="51" t="s">
        <v>1118</v>
      </c>
      <c r="L8744" s="51" t="s">
        <v>34</v>
      </c>
      <c r="M8744" s="51">
        <v>0</v>
      </c>
      <c r="N8744" s="51">
        <v>0</v>
      </c>
      <c r="O8744" s="51">
        <v>0</v>
      </c>
      <c r="P8744" s="51">
        <v>0</v>
      </c>
      <c r="Q8744" s="51">
        <v>0</v>
      </c>
      <c r="S8744">
        <f t="shared" ref="S8744" si="15694">SUM(M8744:P8744)/4</f>
        <v>0</v>
      </c>
      <c r="T8744">
        <f t="shared" ref="T8744" si="15695">SUM(Q8745:Q8746)</f>
        <v>2</v>
      </c>
      <c r="U8744">
        <f t="shared" ref="U8744" si="15696">SUM(Q8747:Q8748)</f>
        <v>0</v>
      </c>
      <c r="W8744" t="str">
        <f>IF(T8744=0,$W$22,"")</f>
        <v/>
      </c>
      <c r="Y8744" t="str">
        <f t="shared" ref="Y8744" si="15697">IF(S8744&gt;SUM(T8744+U8744),$Y$22,"")</f>
        <v/>
      </c>
      <c r="AA8744" t="str">
        <f t="shared" ref="AA8744" si="15698">IF(S8744&gt;$AA$13,$AA$22,"")</f>
        <v/>
      </c>
      <c r="AC8744">
        <f t="shared" ref="AC8744" si="15699">A8744</f>
        <v>550821174</v>
      </c>
      <c r="AD8744">
        <f t="shared" ref="AD8744" si="15700">H8744</f>
        <v>1867</v>
      </c>
      <c r="AE8744">
        <f t="shared" ref="AE8744" si="15701">SUM(W8744:AA8744)</f>
        <v>0</v>
      </c>
      <c r="AF8744" s="15">
        <f t="shared" ref="AF8744" si="15702">J8744</f>
        <v>6041</v>
      </c>
    </row>
    <row r="8745" spans="1:32" x14ac:dyDescent="0.2">
      <c r="A8745" s="51">
        <v>550821174</v>
      </c>
      <c r="B8745" s="51" t="s">
        <v>12</v>
      </c>
      <c r="C8745" s="51" t="s">
        <v>31</v>
      </c>
      <c r="D8745" s="51" t="s">
        <v>3603</v>
      </c>
      <c r="E8745" s="51">
        <v>6</v>
      </c>
      <c r="F8745" s="51" t="s">
        <v>3601</v>
      </c>
      <c r="G8745" s="51" t="s">
        <v>3602</v>
      </c>
      <c r="H8745" s="51">
        <v>1867</v>
      </c>
      <c r="I8745" s="51" t="s">
        <v>1744</v>
      </c>
      <c r="J8745" s="52">
        <v>6041</v>
      </c>
      <c r="K8745" s="51" t="s">
        <v>1118</v>
      </c>
      <c r="L8745" s="51" t="s">
        <v>35</v>
      </c>
      <c r="M8745" s="51">
        <v>0</v>
      </c>
      <c r="N8745" s="51">
        <v>0</v>
      </c>
      <c r="O8745" s="51">
        <v>0</v>
      </c>
      <c r="P8745" s="51">
        <v>0</v>
      </c>
      <c r="Q8745" s="51">
        <v>2</v>
      </c>
    </row>
    <row r="8746" spans="1:32" x14ac:dyDescent="0.2">
      <c r="A8746" s="51">
        <v>550821174</v>
      </c>
      <c r="B8746" s="51" t="s">
        <v>12</v>
      </c>
      <c r="C8746" s="51" t="s">
        <v>31</v>
      </c>
      <c r="D8746" s="51" t="s">
        <v>3603</v>
      </c>
      <c r="E8746" s="51">
        <v>6</v>
      </c>
      <c r="F8746" s="51" t="s">
        <v>3601</v>
      </c>
      <c r="G8746" s="51" t="s">
        <v>3602</v>
      </c>
      <c r="H8746" s="51">
        <v>1867</v>
      </c>
      <c r="I8746" s="51" t="s">
        <v>1744</v>
      </c>
      <c r="J8746" s="52">
        <v>6041</v>
      </c>
      <c r="K8746" s="51" t="s">
        <v>1118</v>
      </c>
      <c r="L8746" s="51" t="s">
        <v>36</v>
      </c>
      <c r="M8746" s="51">
        <v>0</v>
      </c>
      <c r="N8746" s="51">
        <v>0</v>
      </c>
      <c r="O8746" s="51">
        <v>0</v>
      </c>
      <c r="P8746" s="51">
        <v>0</v>
      </c>
      <c r="Q8746" s="51">
        <v>0</v>
      </c>
    </row>
    <row r="8747" spans="1:32" x14ac:dyDescent="0.2">
      <c r="A8747" s="51">
        <v>550821174</v>
      </c>
      <c r="B8747" s="51" t="s">
        <v>12</v>
      </c>
      <c r="C8747" s="51" t="s">
        <v>31</v>
      </c>
      <c r="D8747" s="51" t="s">
        <v>3603</v>
      </c>
      <c r="E8747" s="51">
        <v>6</v>
      </c>
      <c r="F8747" s="51" t="s">
        <v>3601</v>
      </c>
      <c r="G8747" s="51" t="s">
        <v>3602</v>
      </c>
      <c r="H8747" s="51">
        <v>1867</v>
      </c>
      <c r="I8747" s="51" t="s">
        <v>1744</v>
      </c>
      <c r="J8747" s="52">
        <v>6041</v>
      </c>
      <c r="K8747" s="51" t="s">
        <v>1118</v>
      </c>
      <c r="L8747" s="51" t="s">
        <v>37</v>
      </c>
      <c r="M8747" s="51">
        <v>0</v>
      </c>
      <c r="N8747" s="51">
        <v>0</v>
      </c>
      <c r="O8747" s="51">
        <v>0</v>
      </c>
      <c r="P8747" s="51">
        <v>0</v>
      </c>
      <c r="Q8747" s="51">
        <v>0</v>
      </c>
    </row>
    <row r="8748" spans="1:32" x14ac:dyDescent="0.2">
      <c r="A8748" s="51">
        <v>550821174</v>
      </c>
      <c r="B8748" s="51" t="s">
        <v>12</v>
      </c>
      <c r="C8748" s="51" t="s">
        <v>31</v>
      </c>
      <c r="D8748" s="51" t="s">
        <v>3603</v>
      </c>
      <c r="E8748" s="51">
        <v>6</v>
      </c>
      <c r="F8748" s="51" t="s">
        <v>3601</v>
      </c>
      <c r="G8748" s="51" t="s">
        <v>3602</v>
      </c>
      <c r="H8748" s="51">
        <v>1867</v>
      </c>
      <c r="I8748" s="51" t="s">
        <v>1744</v>
      </c>
      <c r="J8748" s="52">
        <v>6041</v>
      </c>
      <c r="K8748" s="51" t="s">
        <v>1118</v>
      </c>
      <c r="L8748" s="51" t="s">
        <v>38</v>
      </c>
      <c r="M8748" s="51">
        <v>0</v>
      </c>
      <c r="N8748" s="51">
        <v>0</v>
      </c>
      <c r="O8748" s="51">
        <v>0</v>
      </c>
      <c r="P8748" s="51">
        <v>0</v>
      </c>
      <c r="Q8748" s="51">
        <v>0</v>
      </c>
    </row>
    <row r="8749" spans="1:32" x14ac:dyDescent="0.2">
      <c r="A8749" s="51">
        <v>550821174</v>
      </c>
      <c r="B8749" s="51" t="s">
        <v>12</v>
      </c>
      <c r="C8749" s="51" t="s">
        <v>31</v>
      </c>
      <c r="D8749" s="51" t="s">
        <v>3603</v>
      </c>
      <c r="E8749" s="51">
        <v>6</v>
      </c>
      <c r="F8749" s="51" t="s">
        <v>3601</v>
      </c>
      <c r="G8749" s="51" t="s">
        <v>3602</v>
      </c>
      <c r="H8749" s="51">
        <v>1868</v>
      </c>
      <c r="I8749" s="51" t="s">
        <v>1745</v>
      </c>
      <c r="J8749" s="52">
        <v>6041</v>
      </c>
      <c r="K8749" s="51" t="s">
        <v>1118</v>
      </c>
      <c r="L8749" s="51" t="s">
        <v>34</v>
      </c>
      <c r="M8749" s="51">
        <v>0</v>
      </c>
      <c r="N8749" s="51">
        <v>0</v>
      </c>
      <c r="O8749" s="51">
        <v>0</v>
      </c>
      <c r="P8749" s="51">
        <v>0</v>
      </c>
      <c r="Q8749" s="51">
        <v>0</v>
      </c>
      <c r="S8749">
        <f t="shared" ref="S8749" si="15703">SUM(M8749:P8749)/4</f>
        <v>0</v>
      </c>
      <c r="T8749">
        <f t="shared" ref="T8749" si="15704">SUM(Q8750:Q8751)</f>
        <v>1</v>
      </c>
      <c r="U8749">
        <f t="shared" ref="U8749" si="15705">SUM(Q8752:Q8753)</f>
        <v>0</v>
      </c>
      <c r="W8749" t="str">
        <f>IF(T8749=0,$W$22,"")</f>
        <v/>
      </c>
      <c r="Y8749" t="str">
        <f t="shared" ref="Y8749" si="15706">IF(S8749&gt;SUM(T8749+U8749),$Y$22,"")</f>
        <v/>
      </c>
      <c r="AA8749" t="str">
        <f t="shared" ref="AA8749" si="15707">IF(S8749&gt;$AA$13,$AA$22,"")</f>
        <v/>
      </c>
      <c r="AC8749">
        <f t="shared" ref="AC8749" si="15708">A8749</f>
        <v>550821174</v>
      </c>
      <c r="AD8749">
        <f t="shared" ref="AD8749" si="15709">H8749</f>
        <v>1868</v>
      </c>
      <c r="AE8749">
        <f t="shared" ref="AE8749" si="15710">SUM(W8749:AA8749)</f>
        <v>0</v>
      </c>
      <c r="AF8749" s="15">
        <f t="shared" ref="AF8749" si="15711">J8749</f>
        <v>6041</v>
      </c>
    </row>
    <row r="8750" spans="1:32" x14ac:dyDescent="0.2">
      <c r="A8750" s="51">
        <v>550821174</v>
      </c>
      <c r="B8750" s="51" t="s">
        <v>12</v>
      </c>
      <c r="C8750" s="51" t="s">
        <v>31</v>
      </c>
      <c r="D8750" s="51" t="s">
        <v>3603</v>
      </c>
      <c r="E8750" s="51">
        <v>6</v>
      </c>
      <c r="F8750" s="51" t="s">
        <v>3601</v>
      </c>
      <c r="G8750" s="51" t="s">
        <v>3602</v>
      </c>
      <c r="H8750" s="51">
        <v>1868</v>
      </c>
      <c r="I8750" s="51" t="s">
        <v>1745</v>
      </c>
      <c r="J8750" s="52">
        <v>6041</v>
      </c>
      <c r="K8750" s="51" t="s">
        <v>1118</v>
      </c>
      <c r="L8750" s="51" t="s">
        <v>35</v>
      </c>
      <c r="M8750" s="51">
        <v>0</v>
      </c>
      <c r="N8750" s="51">
        <v>0</v>
      </c>
      <c r="O8750" s="51">
        <v>0</v>
      </c>
      <c r="P8750" s="51">
        <v>0</v>
      </c>
      <c r="Q8750" s="51">
        <v>1</v>
      </c>
    </row>
    <row r="8751" spans="1:32" x14ac:dyDescent="0.2">
      <c r="A8751" s="51">
        <v>550821174</v>
      </c>
      <c r="B8751" s="51" t="s">
        <v>12</v>
      </c>
      <c r="C8751" s="51" t="s">
        <v>31</v>
      </c>
      <c r="D8751" s="51" t="s">
        <v>3603</v>
      </c>
      <c r="E8751" s="51">
        <v>6</v>
      </c>
      <c r="F8751" s="51" t="s">
        <v>3601</v>
      </c>
      <c r="G8751" s="51" t="s">
        <v>3602</v>
      </c>
      <c r="H8751" s="51">
        <v>1868</v>
      </c>
      <c r="I8751" s="51" t="s">
        <v>1745</v>
      </c>
      <c r="J8751" s="52">
        <v>6041</v>
      </c>
      <c r="K8751" s="51" t="s">
        <v>1118</v>
      </c>
      <c r="L8751" s="51" t="s">
        <v>36</v>
      </c>
      <c r="M8751" s="51">
        <v>0</v>
      </c>
      <c r="N8751" s="51">
        <v>0</v>
      </c>
      <c r="O8751" s="51">
        <v>0</v>
      </c>
      <c r="P8751" s="51">
        <v>0</v>
      </c>
      <c r="Q8751" s="51">
        <v>0</v>
      </c>
    </row>
    <row r="8752" spans="1:32" x14ac:dyDescent="0.2">
      <c r="A8752" s="51">
        <v>550821174</v>
      </c>
      <c r="B8752" s="51" t="s">
        <v>12</v>
      </c>
      <c r="C8752" s="51" t="s">
        <v>31</v>
      </c>
      <c r="D8752" s="51" t="s">
        <v>3603</v>
      </c>
      <c r="E8752" s="51">
        <v>6</v>
      </c>
      <c r="F8752" s="51" t="s">
        <v>3601</v>
      </c>
      <c r="G8752" s="51" t="s">
        <v>3602</v>
      </c>
      <c r="H8752" s="51">
        <v>1868</v>
      </c>
      <c r="I8752" s="51" t="s">
        <v>1745</v>
      </c>
      <c r="J8752" s="52">
        <v>6041</v>
      </c>
      <c r="K8752" s="51" t="s">
        <v>1118</v>
      </c>
      <c r="L8752" s="51" t="s">
        <v>37</v>
      </c>
      <c r="M8752" s="51">
        <v>0</v>
      </c>
      <c r="N8752" s="51">
        <v>0</v>
      </c>
      <c r="O8752" s="51">
        <v>0</v>
      </c>
      <c r="P8752" s="51">
        <v>0</v>
      </c>
      <c r="Q8752" s="51">
        <v>0</v>
      </c>
    </row>
    <row r="8753" spans="1:32" x14ac:dyDescent="0.2">
      <c r="A8753" s="51">
        <v>550821174</v>
      </c>
      <c r="B8753" s="51" t="s">
        <v>12</v>
      </c>
      <c r="C8753" s="51" t="s">
        <v>31</v>
      </c>
      <c r="D8753" s="51" t="s">
        <v>3603</v>
      </c>
      <c r="E8753" s="51">
        <v>6</v>
      </c>
      <c r="F8753" s="51" t="s">
        <v>3601</v>
      </c>
      <c r="G8753" s="51" t="s">
        <v>3602</v>
      </c>
      <c r="H8753" s="51">
        <v>1868</v>
      </c>
      <c r="I8753" s="51" t="s">
        <v>1745</v>
      </c>
      <c r="J8753" s="52">
        <v>6041</v>
      </c>
      <c r="K8753" s="51" t="s">
        <v>1118</v>
      </c>
      <c r="L8753" s="51" t="s">
        <v>38</v>
      </c>
      <c r="M8753" s="51">
        <v>0</v>
      </c>
      <c r="N8753" s="51">
        <v>0</v>
      </c>
      <c r="O8753" s="51">
        <v>0</v>
      </c>
      <c r="P8753" s="51">
        <v>0</v>
      </c>
      <c r="Q8753" s="51">
        <v>0</v>
      </c>
    </row>
    <row r="8754" spans="1:32" x14ac:dyDescent="0.2">
      <c r="A8754" s="51">
        <v>550821174</v>
      </c>
      <c r="B8754" s="51" t="s">
        <v>12</v>
      </c>
      <c r="C8754" s="51" t="s">
        <v>31</v>
      </c>
      <c r="D8754" s="51" t="s">
        <v>3603</v>
      </c>
      <c r="E8754" s="51">
        <v>6</v>
      </c>
      <c r="F8754" s="51" t="s">
        <v>3601</v>
      </c>
      <c r="G8754" s="51" t="s">
        <v>3602</v>
      </c>
      <c r="H8754" s="51">
        <v>1869</v>
      </c>
      <c r="I8754" s="51" t="s">
        <v>1746</v>
      </c>
      <c r="J8754" s="52">
        <v>6041</v>
      </c>
      <c r="K8754" s="51" t="s">
        <v>1118</v>
      </c>
      <c r="L8754" s="51" t="s">
        <v>34</v>
      </c>
      <c r="M8754" s="51">
        <v>0</v>
      </c>
      <c r="N8754" s="51">
        <v>0</v>
      </c>
      <c r="O8754" s="51">
        <v>0</v>
      </c>
      <c r="P8754" s="51">
        <v>0</v>
      </c>
      <c r="Q8754" s="51">
        <v>0</v>
      </c>
      <c r="S8754">
        <f t="shared" ref="S8754" si="15712">SUM(M8754:P8754)/4</f>
        <v>0</v>
      </c>
      <c r="T8754">
        <f t="shared" ref="T8754" si="15713">SUM(Q8755:Q8756)</f>
        <v>1</v>
      </c>
      <c r="U8754">
        <f t="shared" ref="U8754" si="15714">SUM(Q8757:Q8758)</f>
        <v>0</v>
      </c>
      <c r="W8754" t="str">
        <f>IF(T8754=0,$W$22,"")</f>
        <v/>
      </c>
      <c r="Y8754" t="str">
        <f t="shared" ref="Y8754" si="15715">IF(S8754&gt;SUM(T8754+U8754),$Y$22,"")</f>
        <v/>
      </c>
      <c r="AA8754" t="str">
        <f t="shared" ref="AA8754" si="15716">IF(S8754&gt;$AA$13,$AA$22,"")</f>
        <v/>
      </c>
      <c r="AC8754">
        <f t="shared" ref="AC8754" si="15717">A8754</f>
        <v>550821174</v>
      </c>
      <c r="AD8754">
        <f t="shared" ref="AD8754" si="15718">H8754</f>
        <v>1869</v>
      </c>
      <c r="AE8754">
        <f t="shared" ref="AE8754" si="15719">SUM(W8754:AA8754)</f>
        <v>0</v>
      </c>
      <c r="AF8754" s="15">
        <f t="shared" ref="AF8754" si="15720">J8754</f>
        <v>6041</v>
      </c>
    </row>
    <row r="8755" spans="1:32" x14ac:dyDescent="0.2">
      <c r="A8755" s="51">
        <v>550821174</v>
      </c>
      <c r="B8755" s="51" t="s">
        <v>12</v>
      </c>
      <c r="C8755" s="51" t="s">
        <v>31</v>
      </c>
      <c r="D8755" s="51" t="s">
        <v>3603</v>
      </c>
      <c r="E8755" s="51">
        <v>6</v>
      </c>
      <c r="F8755" s="51" t="s">
        <v>3601</v>
      </c>
      <c r="G8755" s="51" t="s">
        <v>3602</v>
      </c>
      <c r="H8755" s="51">
        <v>1869</v>
      </c>
      <c r="I8755" s="51" t="s">
        <v>1746</v>
      </c>
      <c r="J8755" s="52">
        <v>6041</v>
      </c>
      <c r="K8755" s="51" t="s">
        <v>1118</v>
      </c>
      <c r="L8755" s="51" t="s">
        <v>35</v>
      </c>
      <c r="M8755" s="51">
        <v>0</v>
      </c>
      <c r="N8755" s="51">
        <v>0</v>
      </c>
      <c r="O8755" s="51">
        <v>0</v>
      </c>
      <c r="P8755" s="51">
        <v>0</v>
      </c>
      <c r="Q8755" s="51">
        <v>1</v>
      </c>
    </row>
    <row r="8756" spans="1:32" x14ac:dyDescent="0.2">
      <c r="A8756" s="51">
        <v>550821174</v>
      </c>
      <c r="B8756" s="51" t="s">
        <v>12</v>
      </c>
      <c r="C8756" s="51" t="s">
        <v>31</v>
      </c>
      <c r="D8756" s="51" t="s">
        <v>3603</v>
      </c>
      <c r="E8756" s="51">
        <v>6</v>
      </c>
      <c r="F8756" s="51" t="s">
        <v>3601</v>
      </c>
      <c r="G8756" s="51" t="s">
        <v>3602</v>
      </c>
      <c r="H8756" s="51">
        <v>1869</v>
      </c>
      <c r="I8756" s="51" t="s">
        <v>1746</v>
      </c>
      <c r="J8756" s="52">
        <v>6041</v>
      </c>
      <c r="K8756" s="51" t="s">
        <v>1118</v>
      </c>
      <c r="L8756" s="51" t="s">
        <v>36</v>
      </c>
      <c r="M8756" s="51">
        <v>0</v>
      </c>
      <c r="N8756" s="51">
        <v>0</v>
      </c>
      <c r="O8756" s="51">
        <v>0</v>
      </c>
      <c r="P8756" s="51">
        <v>0</v>
      </c>
      <c r="Q8756" s="51">
        <v>0</v>
      </c>
    </row>
    <row r="8757" spans="1:32" x14ac:dyDescent="0.2">
      <c r="A8757" s="51">
        <v>550821174</v>
      </c>
      <c r="B8757" s="51" t="s">
        <v>12</v>
      </c>
      <c r="C8757" s="51" t="s">
        <v>31</v>
      </c>
      <c r="D8757" s="51" t="s">
        <v>3603</v>
      </c>
      <c r="E8757" s="51">
        <v>6</v>
      </c>
      <c r="F8757" s="51" t="s">
        <v>3601</v>
      </c>
      <c r="G8757" s="51" t="s">
        <v>3602</v>
      </c>
      <c r="H8757" s="51">
        <v>1869</v>
      </c>
      <c r="I8757" s="51" t="s">
        <v>1746</v>
      </c>
      <c r="J8757" s="52">
        <v>6041</v>
      </c>
      <c r="K8757" s="51" t="s">
        <v>1118</v>
      </c>
      <c r="L8757" s="51" t="s">
        <v>37</v>
      </c>
      <c r="M8757" s="51">
        <v>0</v>
      </c>
      <c r="N8757" s="51">
        <v>0</v>
      </c>
      <c r="O8757" s="51">
        <v>0</v>
      </c>
      <c r="P8757" s="51">
        <v>0</v>
      </c>
      <c r="Q8757" s="51">
        <v>0</v>
      </c>
    </row>
    <row r="8758" spans="1:32" x14ac:dyDescent="0.2">
      <c r="A8758" s="51">
        <v>550821174</v>
      </c>
      <c r="B8758" s="51" t="s">
        <v>12</v>
      </c>
      <c r="C8758" s="51" t="s">
        <v>31</v>
      </c>
      <c r="D8758" s="51" t="s">
        <v>3603</v>
      </c>
      <c r="E8758" s="51">
        <v>6</v>
      </c>
      <c r="F8758" s="51" t="s">
        <v>3601</v>
      </c>
      <c r="G8758" s="51" t="s">
        <v>3602</v>
      </c>
      <c r="H8758" s="51">
        <v>1869</v>
      </c>
      <c r="I8758" s="51" t="s">
        <v>1746</v>
      </c>
      <c r="J8758" s="52">
        <v>6041</v>
      </c>
      <c r="K8758" s="51" t="s">
        <v>1118</v>
      </c>
      <c r="L8758" s="51" t="s">
        <v>38</v>
      </c>
      <c r="M8758" s="51">
        <v>0</v>
      </c>
      <c r="N8758" s="51">
        <v>0</v>
      </c>
      <c r="O8758" s="51">
        <v>0</v>
      </c>
      <c r="P8758" s="51">
        <v>0</v>
      </c>
      <c r="Q8758" s="51">
        <v>0</v>
      </c>
    </row>
    <row r="8759" spans="1:32" x14ac:dyDescent="0.2">
      <c r="A8759" s="51">
        <v>550821174</v>
      </c>
      <c r="B8759" s="51" t="s">
        <v>12</v>
      </c>
      <c r="C8759" s="51" t="s">
        <v>31</v>
      </c>
      <c r="D8759" s="51" t="s">
        <v>3603</v>
      </c>
      <c r="E8759" s="51">
        <v>6</v>
      </c>
      <c r="F8759" s="51" t="s">
        <v>3601</v>
      </c>
      <c r="G8759" s="51" t="s">
        <v>3602</v>
      </c>
      <c r="H8759" s="51">
        <v>1870</v>
      </c>
      <c r="I8759" s="51" t="s">
        <v>1747</v>
      </c>
      <c r="J8759" s="52">
        <v>6029</v>
      </c>
      <c r="K8759" s="51" t="s">
        <v>567</v>
      </c>
      <c r="L8759" s="51" t="s">
        <v>34</v>
      </c>
      <c r="M8759" s="51">
        <v>0</v>
      </c>
      <c r="N8759" s="51">
        <v>0</v>
      </c>
      <c r="O8759" s="51">
        <v>0</v>
      </c>
      <c r="P8759" s="51">
        <v>0</v>
      </c>
      <c r="Q8759" s="51">
        <v>0</v>
      </c>
      <c r="S8759">
        <f t="shared" ref="S8759" si="15721">SUM(M8759:P8759)/4</f>
        <v>0</v>
      </c>
      <c r="T8759">
        <f t="shared" ref="T8759" si="15722">SUM(Q8760:Q8761)</f>
        <v>1</v>
      </c>
      <c r="U8759">
        <f t="shared" ref="U8759" si="15723">SUM(Q8762:Q8763)</f>
        <v>0</v>
      </c>
      <c r="W8759" t="str">
        <f>IF(T8759=0,$W$22,"")</f>
        <v/>
      </c>
      <c r="Y8759" t="str">
        <f t="shared" ref="Y8759" si="15724">IF(S8759&gt;SUM(T8759+U8759),$Y$22,"")</f>
        <v/>
      </c>
      <c r="AA8759" t="str">
        <f t="shared" ref="AA8759" si="15725">IF(S8759&gt;$AA$13,$AA$22,"")</f>
        <v/>
      </c>
      <c r="AC8759">
        <f t="shared" ref="AC8759" si="15726">A8759</f>
        <v>550821174</v>
      </c>
      <c r="AD8759">
        <f t="shared" ref="AD8759" si="15727">H8759</f>
        <v>1870</v>
      </c>
      <c r="AE8759">
        <f t="shared" ref="AE8759" si="15728">SUM(W8759:AA8759)</f>
        <v>0</v>
      </c>
      <c r="AF8759" s="15">
        <f t="shared" ref="AF8759" si="15729">J8759</f>
        <v>6029</v>
      </c>
    </row>
    <row r="8760" spans="1:32" x14ac:dyDescent="0.2">
      <c r="A8760" s="51">
        <v>550821174</v>
      </c>
      <c r="B8760" s="51" t="s">
        <v>12</v>
      </c>
      <c r="C8760" s="51" t="s">
        <v>31</v>
      </c>
      <c r="D8760" s="51" t="s">
        <v>3603</v>
      </c>
      <c r="E8760" s="51">
        <v>6</v>
      </c>
      <c r="F8760" s="51" t="s">
        <v>3601</v>
      </c>
      <c r="G8760" s="51" t="s">
        <v>3602</v>
      </c>
      <c r="H8760" s="51">
        <v>1870</v>
      </c>
      <c r="I8760" s="51" t="s">
        <v>1747</v>
      </c>
      <c r="J8760" s="52">
        <v>6029</v>
      </c>
      <c r="K8760" s="51" t="s">
        <v>567</v>
      </c>
      <c r="L8760" s="51" t="s">
        <v>35</v>
      </c>
      <c r="M8760" s="51">
        <v>0</v>
      </c>
      <c r="N8760" s="51">
        <v>0</v>
      </c>
      <c r="O8760" s="51">
        <v>0</v>
      </c>
      <c r="P8760" s="51">
        <v>0</v>
      </c>
      <c r="Q8760" s="51">
        <v>1</v>
      </c>
    </row>
    <row r="8761" spans="1:32" x14ac:dyDescent="0.2">
      <c r="A8761" s="51">
        <v>550821174</v>
      </c>
      <c r="B8761" s="51" t="s">
        <v>12</v>
      </c>
      <c r="C8761" s="51" t="s">
        <v>31</v>
      </c>
      <c r="D8761" s="51" t="s">
        <v>3603</v>
      </c>
      <c r="E8761" s="51">
        <v>6</v>
      </c>
      <c r="F8761" s="51" t="s">
        <v>3601</v>
      </c>
      <c r="G8761" s="51" t="s">
        <v>3602</v>
      </c>
      <c r="H8761" s="51">
        <v>1870</v>
      </c>
      <c r="I8761" s="51" t="s">
        <v>1747</v>
      </c>
      <c r="J8761" s="52">
        <v>6029</v>
      </c>
      <c r="K8761" s="51" t="s">
        <v>567</v>
      </c>
      <c r="L8761" s="51" t="s">
        <v>36</v>
      </c>
      <c r="M8761" s="51">
        <v>0</v>
      </c>
      <c r="N8761" s="51">
        <v>0</v>
      </c>
      <c r="O8761" s="51">
        <v>0</v>
      </c>
      <c r="P8761" s="51">
        <v>0</v>
      </c>
      <c r="Q8761" s="51">
        <v>0</v>
      </c>
    </row>
    <row r="8762" spans="1:32" x14ac:dyDescent="0.2">
      <c r="A8762" s="51">
        <v>550821174</v>
      </c>
      <c r="B8762" s="51" t="s">
        <v>12</v>
      </c>
      <c r="C8762" s="51" t="s">
        <v>31</v>
      </c>
      <c r="D8762" s="51" t="s">
        <v>3603</v>
      </c>
      <c r="E8762" s="51">
        <v>6</v>
      </c>
      <c r="F8762" s="51" t="s">
        <v>3601</v>
      </c>
      <c r="G8762" s="51" t="s">
        <v>3602</v>
      </c>
      <c r="H8762" s="51">
        <v>1870</v>
      </c>
      <c r="I8762" s="51" t="s">
        <v>1747</v>
      </c>
      <c r="J8762" s="52">
        <v>6029</v>
      </c>
      <c r="K8762" s="51" t="s">
        <v>567</v>
      </c>
      <c r="L8762" s="51" t="s">
        <v>37</v>
      </c>
      <c r="M8762" s="51">
        <v>0</v>
      </c>
      <c r="N8762" s="51">
        <v>0</v>
      </c>
      <c r="O8762" s="51">
        <v>0</v>
      </c>
      <c r="P8762" s="51">
        <v>0</v>
      </c>
      <c r="Q8762" s="51">
        <v>0</v>
      </c>
    </row>
    <row r="8763" spans="1:32" x14ac:dyDescent="0.2">
      <c r="A8763" s="51">
        <v>550821174</v>
      </c>
      <c r="B8763" s="51" t="s">
        <v>12</v>
      </c>
      <c r="C8763" s="51" t="s">
        <v>31</v>
      </c>
      <c r="D8763" s="51" t="s">
        <v>3603</v>
      </c>
      <c r="E8763" s="51">
        <v>6</v>
      </c>
      <c r="F8763" s="51" t="s">
        <v>3601</v>
      </c>
      <c r="G8763" s="51" t="s">
        <v>3602</v>
      </c>
      <c r="H8763" s="51">
        <v>1870</v>
      </c>
      <c r="I8763" s="51" t="s">
        <v>1747</v>
      </c>
      <c r="J8763" s="52">
        <v>6029</v>
      </c>
      <c r="K8763" s="51" t="s">
        <v>567</v>
      </c>
      <c r="L8763" s="51" t="s">
        <v>38</v>
      </c>
      <c r="M8763" s="51">
        <v>0</v>
      </c>
      <c r="N8763" s="51">
        <v>0</v>
      </c>
      <c r="O8763" s="51">
        <v>0</v>
      </c>
      <c r="P8763" s="51">
        <v>0</v>
      </c>
      <c r="Q8763" s="51">
        <v>0</v>
      </c>
    </row>
    <row r="8764" spans="1:32" x14ac:dyDescent="0.2">
      <c r="A8764" s="51">
        <v>550821174</v>
      </c>
      <c r="B8764" s="51" t="s">
        <v>12</v>
      </c>
      <c r="C8764" s="51" t="s">
        <v>31</v>
      </c>
      <c r="D8764" s="51" t="s">
        <v>3603</v>
      </c>
      <c r="E8764" s="51">
        <v>6</v>
      </c>
      <c r="F8764" s="51" t="s">
        <v>3601</v>
      </c>
      <c r="G8764" s="51" t="s">
        <v>3602</v>
      </c>
      <c r="H8764" s="51">
        <v>1871</v>
      </c>
      <c r="I8764" s="51" t="s">
        <v>1748</v>
      </c>
      <c r="J8764" s="52">
        <v>6041</v>
      </c>
      <c r="K8764" s="51" t="s">
        <v>1118</v>
      </c>
      <c r="L8764" s="51" t="s">
        <v>34</v>
      </c>
      <c r="M8764" s="51">
        <v>1</v>
      </c>
      <c r="N8764" s="51">
        <v>0</v>
      </c>
      <c r="O8764" s="51">
        <v>0</v>
      </c>
      <c r="P8764" s="51">
        <v>0</v>
      </c>
      <c r="Q8764" s="51">
        <v>0</v>
      </c>
      <c r="S8764">
        <f t="shared" ref="S8764" si="15730">SUM(M8764:P8764)/4</f>
        <v>0.25</v>
      </c>
      <c r="T8764">
        <f t="shared" ref="T8764" si="15731">SUM(Q8765:Q8766)</f>
        <v>2</v>
      </c>
      <c r="U8764">
        <f t="shared" ref="U8764" si="15732">SUM(Q8767:Q8768)</f>
        <v>0</v>
      </c>
      <c r="W8764" t="str">
        <f>IF(T8764=0,$W$22,"")</f>
        <v/>
      </c>
      <c r="Y8764" t="str">
        <f t="shared" ref="Y8764" si="15733">IF(S8764&gt;SUM(T8764+U8764),$Y$22,"")</f>
        <v/>
      </c>
      <c r="AA8764" t="str">
        <f t="shared" ref="AA8764" si="15734">IF(S8764&gt;$AA$13,$AA$22,"")</f>
        <v/>
      </c>
      <c r="AC8764">
        <f t="shared" ref="AC8764" si="15735">A8764</f>
        <v>550821174</v>
      </c>
      <c r="AD8764">
        <f t="shared" ref="AD8764" si="15736">H8764</f>
        <v>1871</v>
      </c>
      <c r="AE8764">
        <f t="shared" ref="AE8764" si="15737">SUM(W8764:AA8764)</f>
        <v>0</v>
      </c>
      <c r="AF8764" s="15">
        <f t="shared" ref="AF8764" si="15738">J8764</f>
        <v>6041</v>
      </c>
    </row>
    <row r="8765" spans="1:32" x14ac:dyDescent="0.2">
      <c r="A8765" s="51">
        <v>550821174</v>
      </c>
      <c r="B8765" s="51" t="s">
        <v>12</v>
      </c>
      <c r="C8765" s="51" t="s">
        <v>31</v>
      </c>
      <c r="D8765" s="51" t="s">
        <v>3603</v>
      </c>
      <c r="E8765" s="51">
        <v>6</v>
      </c>
      <c r="F8765" s="51" t="s">
        <v>3601</v>
      </c>
      <c r="G8765" s="51" t="s">
        <v>3602</v>
      </c>
      <c r="H8765" s="51">
        <v>1871</v>
      </c>
      <c r="I8765" s="51" t="s">
        <v>1748</v>
      </c>
      <c r="J8765" s="52">
        <v>6041</v>
      </c>
      <c r="K8765" s="51" t="s">
        <v>1118</v>
      </c>
      <c r="L8765" s="51" t="s">
        <v>35</v>
      </c>
      <c r="M8765" s="51">
        <v>0</v>
      </c>
      <c r="N8765" s="51">
        <v>0</v>
      </c>
      <c r="O8765" s="51">
        <v>0</v>
      </c>
      <c r="P8765" s="51">
        <v>0</v>
      </c>
      <c r="Q8765" s="51">
        <v>2</v>
      </c>
    </row>
    <row r="8766" spans="1:32" x14ac:dyDescent="0.2">
      <c r="A8766" s="51">
        <v>550821174</v>
      </c>
      <c r="B8766" s="51" t="s">
        <v>12</v>
      </c>
      <c r="C8766" s="51" t="s">
        <v>31</v>
      </c>
      <c r="D8766" s="51" t="s">
        <v>3603</v>
      </c>
      <c r="E8766" s="51">
        <v>6</v>
      </c>
      <c r="F8766" s="51" t="s">
        <v>3601</v>
      </c>
      <c r="G8766" s="51" t="s">
        <v>3602</v>
      </c>
      <c r="H8766" s="51">
        <v>1871</v>
      </c>
      <c r="I8766" s="51" t="s">
        <v>1748</v>
      </c>
      <c r="J8766" s="52">
        <v>6041</v>
      </c>
      <c r="K8766" s="51" t="s">
        <v>1118</v>
      </c>
      <c r="L8766" s="51" t="s">
        <v>36</v>
      </c>
      <c r="M8766" s="51">
        <v>0</v>
      </c>
      <c r="N8766" s="51">
        <v>0</v>
      </c>
      <c r="O8766" s="51">
        <v>0</v>
      </c>
      <c r="P8766" s="51">
        <v>0</v>
      </c>
      <c r="Q8766" s="51">
        <v>0</v>
      </c>
    </row>
    <row r="8767" spans="1:32" x14ac:dyDescent="0.2">
      <c r="A8767" s="51">
        <v>550821174</v>
      </c>
      <c r="B8767" s="51" t="s">
        <v>12</v>
      </c>
      <c r="C8767" s="51" t="s">
        <v>31</v>
      </c>
      <c r="D8767" s="51" t="s">
        <v>3603</v>
      </c>
      <c r="E8767" s="51">
        <v>6</v>
      </c>
      <c r="F8767" s="51" t="s">
        <v>3601</v>
      </c>
      <c r="G8767" s="51" t="s">
        <v>3602</v>
      </c>
      <c r="H8767" s="51">
        <v>1871</v>
      </c>
      <c r="I8767" s="51" t="s">
        <v>1748</v>
      </c>
      <c r="J8767" s="52">
        <v>6041</v>
      </c>
      <c r="K8767" s="51" t="s">
        <v>1118</v>
      </c>
      <c r="L8767" s="51" t="s">
        <v>37</v>
      </c>
      <c r="M8767" s="51">
        <v>0</v>
      </c>
      <c r="N8767" s="51">
        <v>0</v>
      </c>
      <c r="O8767" s="51">
        <v>0</v>
      </c>
      <c r="P8767" s="51">
        <v>0</v>
      </c>
      <c r="Q8767" s="51">
        <v>0</v>
      </c>
    </row>
    <row r="8768" spans="1:32" x14ac:dyDescent="0.2">
      <c r="A8768" s="51">
        <v>550821174</v>
      </c>
      <c r="B8768" s="51" t="s">
        <v>12</v>
      </c>
      <c r="C8768" s="51" t="s">
        <v>31</v>
      </c>
      <c r="D8768" s="51" t="s">
        <v>3603</v>
      </c>
      <c r="E8768" s="51">
        <v>6</v>
      </c>
      <c r="F8768" s="51" t="s">
        <v>3601</v>
      </c>
      <c r="G8768" s="51" t="s">
        <v>3602</v>
      </c>
      <c r="H8768" s="51">
        <v>1871</v>
      </c>
      <c r="I8768" s="51" t="s">
        <v>1748</v>
      </c>
      <c r="J8768" s="52">
        <v>6041</v>
      </c>
      <c r="K8768" s="51" t="s">
        <v>1118</v>
      </c>
      <c r="L8768" s="51" t="s">
        <v>38</v>
      </c>
      <c r="M8768" s="51">
        <v>0</v>
      </c>
      <c r="N8768" s="51">
        <v>0</v>
      </c>
      <c r="O8768" s="51">
        <v>0</v>
      </c>
      <c r="P8768" s="51">
        <v>0</v>
      </c>
      <c r="Q8768" s="51">
        <v>0</v>
      </c>
    </row>
    <row r="8769" spans="1:32" x14ac:dyDescent="0.2">
      <c r="A8769" s="51">
        <v>550821174</v>
      </c>
      <c r="B8769" s="51" t="s">
        <v>12</v>
      </c>
      <c r="C8769" s="51" t="s">
        <v>31</v>
      </c>
      <c r="D8769" s="51" t="s">
        <v>3603</v>
      </c>
      <c r="E8769" s="51">
        <v>6</v>
      </c>
      <c r="F8769" s="51" t="s">
        <v>3601</v>
      </c>
      <c r="G8769" s="51" t="s">
        <v>3602</v>
      </c>
      <c r="H8769" s="51">
        <v>1872</v>
      </c>
      <c r="I8769" s="51" t="s">
        <v>1749</v>
      </c>
      <c r="J8769" s="52">
        <v>6029</v>
      </c>
      <c r="K8769" s="51" t="s">
        <v>567</v>
      </c>
      <c r="L8769" s="51" t="s">
        <v>34</v>
      </c>
      <c r="M8769" s="51">
        <v>0</v>
      </c>
      <c r="N8769" s="51">
        <v>0</v>
      </c>
      <c r="O8769" s="51">
        <v>0</v>
      </c>
      <c r="P8769" s="51">
        <v>1</v>
      </c>
      <c r="Q8769" s="51">
        <v>0</v>
      </c>
      <c r="S8769">
        <f t="shared" ref="S8769" si="15739">SUM(M8769:P8769)/4</f>
        <v>0.25</v>
      </c>
      <c r="T8769">
        <f t="shared" ref="T8769" si="15740">SUM(Q8770:Q8771)</f>
        <v>1</v>
      </c>
      <c r="U8769">
        <f t="shared" ref="U8769" si="15741">SUM(Q8772:Q8773)</f>
        <v>0</v>
      </c>
      <c r="W8769" t="str">
        <f>IF(T8769=0,$W$22,"")</f>
        <v/>
      </c>
      <c r="Y8769" t="str">
        <f t="shared" ref="Y8769" si="15742">IF(S8769&gt;SUM(T8769+U8769),$Y$22,"")</f>
        <v/>
      </c>
      <c r="AA8769" t="str">
        <f t="shared" ref="AA8769" si="15743">IF(S8769&gt;$AA$13,$AA$22,"")</f>
        <v/>
      </c>
      <c r="AC8769">
        <f t="shared" ref="AC8769" si="15744">A8769</f>
        <v>550821174</v>
      </c>
      <c r="AD8769">
        <f t="shared" ref="AD8769" si="15745">H8769</f>
        <v>1872</v>
      </c>
      <c r="AE8769">
        <f t="shared" ref="AE8769" si="15746">SUM(W8769:AA8769)</f>
        <v>0</v>
      </c>
      <c r="AF8769" s="15">
        <f t="shared" ref="AF8769" si="15747">J8769</f>
        <v>6029</v>
      </c>
    </row>
    <row r="8770" spans="1:32" x14ac:dyDescent="0.2">
      <c r="A8770" s="51">
        <v>550821174</v>
      </c>
      <c r="B8770" s="51" t="s">
        <v>12</v>
      </c>
      <c r="C8770" s="51" t="s">
        <v>31</v>
      </c>
      <c r="D8770" s="51" t="s">
        <v>3603</v>
      </c>
      <c r="E8770" s="51">
        <v>6</v>
      </c>
      <c r="F8770" s="51" t="s">
        <v>3601</v>
      </c>
      <c r="G8770" s="51" t="s">
        <v>3602</v>
      </c>
      <c r="H8770" s="51">
        <v>1872</v>
      </c>
      <c r="I8770" s="51" t="s">
        <v>1749</v>
      </c>
      <c r="J8770" s="52">
        <v>6029</v>
      </c>
      <c r="K8770" s="51" t="s">
        <v>567</v>
      </c>
      <c r="L8770" s="51" t="s">
        <v>35</v>
      </c>
      <c r="M8770" s="51">
        <v>0</v>
      </c>
      <c r="N8770" s="51">
        <v>0</v>
      </c>
      <c r="O8770" s="51">
        <v>0</v>
      </c>
      <c r="P8770" s="51">
        <v>0</v>
      </c>
      <c r="Q8770" s="51">
        <v>1</v>
      </c>
    </row>
    <row r="8771" spans="1:32" x14ac:dyDescent="0.2">
      <c r="A8771" s="51">
        <v>550821174</v>
      </c>
      <c r="B8771" s="51" t="s">
        <v>12</v>
      </c>
      <c r="C8771" s="51" t="s">
        <v>31</v>
      </c>
      <c r="D8771" s="51" t="s">
        <v>3603</v>
      </c>
      <c r="E8771" s="51">
        <v>6</v>
      </c>
      <c r="F8771" s="51" t="s">
        <v>3601</v>
      </c>
      <c r="G8771" s="51" t="s">
        <v>3602</v>
      </c>
      <c r="H8771" s="51">
        <v>1872</v>
      </c>
      <c r="I8771" s="51" t="s">
        <v>1749</v>
      </c>
      <c r="J8771" s="52">
        <v>6029</v>
      </c>
      <c r="K8771" s="51" t="s">
        <v>567</v>
      </c>
      <c r="L8771" s="51" t="s">
        <v>36</v>
      </c>
      <c r="M8771" s="51">
        <v>0</v>
      </c>
      <c r="N8771" s="51">
        <v>0</v>
      </c>
      <c r="O8771" s="51">
        <v>0</v>
      </c>
      <c r="P8771" s="51">
        <v>0</v>
      </c>
      <c r="Q8771" s="51">
        <v>0</v>
      </c>
    </row>
    <row r="8772" spans="1:32" x14ac:dyDescent="0.2">
      <c r="A8772" s="51">
        <v>550821174</v>
      </c>
      <c r="B8772" s="51" t="s">
        <v>12</v>
      </c>
      <c r="C8772" s="51" t="s">
        <v>31</v>
      </c>
      <c r="D8772" s="51" t="s">
        <v>3603</v>
      </c>
      <c r="E8772" s="51">
        <v>6</v>
      </c>
      <c r="F8772" s="51" t="s">
        <v>3601</v>
      </c>
      <c r="G8772" s="51" t="s">
        <v>3602</v>
      </c>
      <c r="H8772" s="51">
        <v>1872</v>
      </c>
      <c r="I8772" s="51" t="s">
        <v>1749</v>
      </c>
      <c r="J8772" s="52">
        <v>6029</v>
      </c>
      <c r="K8772" s="51" t="s">
        <v>567</v>
      </c>
      <c r="L8772" s="51" t="s">
        <v>37</v>
      </c>
      <c r="M8772" s="51">
        <v>0</v>
      </c>
      <c r="N8772" s="51">
        <v>0</v>
      </c>
      <c r="O8772" s="51">
        <v>0</v>
      </c>
      <c r="P8772" s="51">
        <v>0</v>
      </c>
      <c r="Q8772" s="51">
        <v>0</v>
      </c>
    </row>
    <row r="8773" spans="1:32" x14ac:dyDescent="0.2">
      <c r="A8773" s="51">
        <v>550821174</v>
      </c>
      <c r="B8773" s="51" t="s">
        <v>12</v>
      </c>
      <c r="C8773" s="51" t="s">
        <v>31</v>
      </c>
      <c r="D8773" s="51" t="s">
        <v>3603</v>
      </c>
      <c r="E8773" s="51">
        <v>6</v>
      </c>
      <c r="F8773" s="51" t="s">
        <v>3601</v>
      </c>
      <c r="G8773" s="51" t="s">
        <v>3602</v>
      </c>
      <c r="H8773" s="51">
        <v>1872</v>
      </c>
      <c r="I8773" s="51" t="s">
        <v>1749</v>
      </c>
      <c r="J8773" s="52">
        <v>6029</v>
      </c>
      <c r="K8773" s="51" t="s">
        <v>567</v>
      </c>
      <c r="L8773" s="51" t="s">
        <v>38</v>
      </c>
      <c r="M8773" s="51">
        <v>0</v>
      </c>
      <c r="N8773" s="51">
        <v>0</v>
      </c>
      <c r="O8773" s="51">
        <v>0</v>
      </c>
      <c r="P8773" s="51">
        <v>0</v>
      </c>
      <c r="Q8773" s="51">
        <v>0</v>
      </c>
    </row>
    <row r="8774" spans="1:32" x14ac:dyDescent="0.2">
      <c r="A8774" s="51">
        <v>550821174</v>
      </c>
      <c r="B8774" s="51" t="s">
        <v>12</v>
      </c>
      <c r="C8774" s="51" t="s">
        <v>31</v>
      </c>
      <c r="D8774" s="51" t="s">
        <v>3603</v>
      </c>
      <c r="E8774" s="51">
        <v>6</v>
      </c>
      <c r="F8774" s="51" t="s">
        <v>3601</v>
      </c>
      <c r="G8774" s="51" t="s">
        <v>3602</v>
      </c>
      <c r="H8774" s="51">
        <v>1873</v>
      </c>
      <c r="I8774" s="51" t="s">
        <v>1750</v>
      </c>
      <c r="J8774" s="52">
        <v>6041</v>
      </c>
      <c r="K8774" s="51" t="s">
        <v>1118</v>
      </c>
      <c r="L8774" s="51" t="s">
        <v>34</v>
      </c>
      <c r="M8774" s="51">
        <v>0</v>
      </c>
      <c r="N8774" s="51">
        <v>0</v>
      </c>
      <c r="O8774" s="51">
        <v>0</v>
      </c>
      <c r="P8774" s="51">
        <v>0</v>
      </c>
      <c r="Q8774" s="51">
        <v>0</v>
      </c>
      <c r="S8774">
        <f t="shared" ref="S8774" si="15748">SUM(M8774:P8774)/4</f>
        <v>0</v>
      </c>
      <c r="T8774">
        <f t="shared" ref="T8774" si="15749">SUM(Q8775:Q8776)</f>
        <v>1</v>
      </c>
      <c r="U8774">
        <f t="shared" ref="U8774" si="15750">SUM(Q8777:Q8778)</f>
        <v>0</v>
      </c>
      <c r="W8774" t="str">
        <f>IF(T8774=0,$W$22,"")</f>
        <v/>
      </c>
      <c r="Y8774" t="str">
        <f t="shared" ref="Y8774" si="15751">IF(S8774&gt;SUM(T8774+U8774),$Y$22,"")</f>
        <v/>
      </c>
      <c r="AA8774" t="str">
        <f t="shared" ref="AA8774" si="15752">IF(S8774&gt;$AA$13,$AA$22,"")</f>
        <v/>
      </c>
      <c r="AC8774">
        <f t="shared" ref="AC8774" si="15753">A8774</f>
        <v>550821174</v>
      </c>
      <c r="AD8774">
        <f t="shared" ref="AD8774" si="15754">H8774</f>
        <v>1873</v>
      </c>
      <c r="AE8774">
        <f t="shared" ref="AE8774" si="15755">SUM(W8774:AA8774)</f>
        <v>0</v>
      </c>
      <c r="AF8774" s="15">
        <f t="shared" ref="AF8774" si="15756">J8774</f>
        <v>6041</v>
      </c>
    </row>
    <row r="8775" spans="1:32" x14ac:dyDescent="0.2">
      <c r="A8775" s="51">
        <v>550821174</v>
      </c>
      <c r="B8775" s="51" t="s">
        <v>12</v>
      </c>
      <c r="C8775" s="51" t="s">
        <v>31</v>
      </c>
      <c r="D8775" s="51" t="s">
        <v>3603</v>
      </c>
      <c r="E8775" s="51">
        <v>6</v>
      </c>
      <c r="F8775" s="51" t="s">
        <v>3601</v>
      </c>
      <c r="G8775" s="51" t="s">
        <v>3602</v>
      </c>
      <c r="H8775" s="51">
        <v>1873</v>
      </c>
      <c r="I8775" s="51" t="s">
        <v>1750</v>
      </c>
      <c r="J8775" s="52">
        <v>6041</v>
      </c>
      <c r="K8775" s="51" t="s">
        <v>1118</v>
      </c>
      <c r="L8775" s="51" t="s">
        <v>35</v>
      </c>
      <c r="M8775" s="51">
        <v>0</v>
      </c>
      <c r="N8775" s="51">
        <v>0</v>
      </c>
      <c r="O8775" s="51">
        <v>0</v>
      </c>
      <c r="P8775" s="51">
        <v>0</v>
      </c>
      <c r="Q8775" s="51">
        <v>1</v>
      </c>
    </row>
    <row r="8776" spans="1:32" x14ac:dyDescent="0.2">
      <c r="A8776" s="51">
        <v>550821174</v>
      </c>
      <c r="B8776" s="51" t="s">
        <v>12</v>
      </c>
      <c r="C8776" s="51" t="s">
        <v>31</v>
      </c>
      <c r="D8776" s="51" t="s">
        <v>3603</v>
      </c>
      <c r="E8776" s="51">
        <v>6</v>
      </c>
      <c r="F8776" s="51" t="s">
        <v>3601</v>
      </c>
      <c r="G8776" s="51" t="s">
        <v>3602</v>
      </c>
      <c r="H8776" s="51">
        <v>1873</v>
      </c>
      <c r="I8776" s="51" t="s">
        <v>1750</v>
      </c>
      <c r="J8776" s="52">
        <v>6041</v>
      </c>
      <c r="K8776" s="51" t="s">
        <v>1118</v>
      </c>
      <c r="L8776" s="51" t="s">
        <v>36</v>
      </c>
      <c r="M8776" s="51">
        <v>0</v>
      </c>
      <c r="N8776" s="51">
        <v>0</v>
      </c>
      <c r="O8776" s="51">
        <v>0</v>
      </c>
      <c r="P8776" s="51">
        <v>0</v>
      </c>
      <c r="Q8776" s="51">
        <v>0</v>
      </c>
    </row>
    <row r="8777" spans="1:32" x14ac:dyDescent="0.2">
      <c r="A8777" s="51">
        <v>550821174</v>
      </c>
      <c r="B8777" s="51" t="s">
        <v>12</v>
      </c>
      <c r="C8777" s="51" t="s">
        <v>31</v>
      </c>
      <c r="D8777" s="51" t="s">
        <v>3603</v>
      </c>
      <c r="E8777" s="51">
        <v>6</v>
      </c>
      <c r="F8777" s="51" t="s">
        <v>3601</v>
      </c>
      <c r="G8777" s="51" t="s">
        <v>3602</v>
      </c>
      <c r="H8777" s="51">
        <v>1873</v>
      </c>
      <c r="I8777" s="51" t="s">
        <v>1750</v>
      </c>
      <c r="J8777" s="52">
        <v>6041</v>
      </c>
      <c r="K8777" s="51" t="s">
        <v>1118</v>
      </c>
      <c r="L8777" s="51" t="s">
        <v>37</v>
      </c>
      <c r="M8777" s="51">
        <v>0</v>
      </c>
      <c r="N8777" s="51">
        <v>0</v>
      </c>
      <c r="O8777" s="51">
        <v>0</v>
      </c>
      <c r="P8777" s="51">
        <v>0</v>
      </c>
      <c r="Q8777" s="51">
        <v>0</v>
      </c>
    </row>
    <row r="8778" spans="1:32" x14ac:dyDescent="0.2">
      <c r="A8778" s="51">
        <v>550821174</v>
      </c>
      <c r="B8778" s="51" t="s">
        <v>12</v>
      </c>
      <c r="C8778" s="51" t="s">
        <v>31</v>
      </c>
      <c r="D8778" s="51" t="s">
        <v>3603</v>
      </c>
      <c r="E8778" s="51">
        <v>6</v>
      </c>
      <c r="F8778" s="51" t="s">
        <v>3601</v>
      </c>
      <c r="G8778" s="51" t="s">
        <v>3602</v>
      </c>
      <c r="H8778" s="51">
        <v>1873</v>
      </c>
      <c r="I8778" s="51" t="s">
        <v>1750</v>
      </c>
      <c r="J8778" s="52">
        <v>6041</v>
      </c>
      <c r="K8778" s="51" t="s">
        <v>1118</v>
      </c>
      <c r="L8778" s="51" t="s">
        <v>38</v>
      </c>
      <c r="M8778" s="51">
        <v>0</v>
      </c>
      <c r="N8778" s="51">
        <v>0</v>
      </c>
      <c r="O8778" s="51">
        <v>0</v>
      </c>
      <c r="P8778" s="51">
        <v>0</v>
      </c>
      <c r="Q8778" s="51">
        <v>0</v>
      </c>
    </row>
    <row r="8779" spans="1:32" x14ac:dyDescent="0.2">
      <c r="A8779" s="51">
        <v>550821174</v>
      </c>
      <c r="B8779" s="51" t="s">
        <v>12</v>
      </c>
      <c r="C8779" s="51" t="s">
        <v>31</v>
      </c>
      <c r="D8779" s="51" t="s">
        <v>3603</v>
      </c>
      <c r="E8779" s="51">
        <v>6</v>
      </c>
      <c r="F8779" s="51" t="s">
        <v>3601</v>
      </c>
      <c r="G8779" s="51" t="s">
        <v>3602</v>
      </c>
      <c r="H8779" s="51">
        <v>1874</v>
      </c>
      <c r="I8779" s="51" t="s">
        <v>1751</v>
      </c>
      <c r="J8779" s="52">
        <v>6014</v>
      </c>
      <c r="K8779" s="51" t="s">
        <v>41</v>
      </c>
      <c r="L8779" s="51" t="s">
        <v>34</v>
      </c>
      <c r="M8779" s="51">
        <v>0</v>
      </c>
      <c r="N8779" s="51">
        <v>0</v>
      </c>
      <c r="O8779" s="51">
        <v>0</v>
      </c>
      <c r="P8779" s="51">
        <v>0</v>
      </c>
      <c r="Q8779" s="51">
        <v>0</v>
      </c>
      <c r="S8779">
        <f t="shared" ref="S8779" si="15757">SUM(M8779:P8779)/4</f>
        <v>0</v>
      </c>
      <c r="T8779">
        <f t="shared" ref="T8779" si="15758">SUM(Q8780:Q8781)</f>
        <v>2</v>
      </c>
      <c r="U8779">
        <f t="shared" ref="U8779" si="15759">SUM(Q8782:Q8783)</f>
        <v>0</v>
      </c>
      <c r="W8779" t="str">
        <f>IF(T8779=0,$W$22,"")</f>
        <v/>
      </c>
      <c r="Y8779" t="str">
        <f t="shared" ref="Y8779" si="15760">IF(S8779&gt;SUM(T8779+U8779),$Y$22,"")</f>
        <v/>
      </c>
      <c r="AA8779" t="str">
        <f t="shared" ref="AA8779" si="15761">IF(S8779&gt;$AA$13,$AA$22,"")</f>
        <v/>
      </c>
      <c r="AC8779">
        <f t="shared" ref="AC8779" si="15762">A8779</f>
        <v>550821174</v>
      </c>
      <c r="AD8779">
        <f t="shared" ref="AD8779" si="15763">H8779</f>
        <v>1874</v>
      </c>
      <c r="AE8779">
        <f t="shared" ref="AE8779" si="15764">SUM(W8779:AA8779)</f>
        <v>0</v>
      </c>
      <c r="AF8779" s="15">
        <f t="shared" ref="AF8779" si="15765">J8779</f>
        <v>6014</v>
      </c>
    </row>
    <row r="8780" spans="1:32" x14ac:dyDescent="0.2">
      <c r="A8780" s="51">
        <v>550821174</v>
      </c>
      <c r="B8780" s="51" t="s">
        <v>12</v>
      </c>
      <c r="C8780" s="51" t="s">
        <v>31</v>
      </c>
      <c r="D8780" s="51" t="s">
        <v>3603</v>
      </c>
      <c r="E8780" s="51">
        <v>6</v>
      </c>
      <c r="F8780" s="51" t="s">
        <v>3601</v>
      </c>
      <c r="G8780" s="51" t="s">
        <v>3602</v>
      </c>
      <c r="H8780" s="51">
        <v>1874</v>
      </c>
      <c r="I8780" s="51" t="s">
        <v>1751</v>
      </c>
      <c r="J8780" s="52">
        <v>6014</v>
      </c>
      <c r="K8780" s="51" t="s">
        <v>41</v>
      </c>
      <c r="L8780" s="51" t="s">
        <v>35</v>
      </c>
      <c r="M8780" s="51">
        <v>0</v>
      </c>
      <c r="N8780" s="51">
        <v>0</v>
      </c>
      <c r="O8780" s="51">
        <v>0</v>
      </c>
      <c r="P8780" s="51">
        <v>0</v>
      </c>
      <c r="Q8780" s="51">
        <v>2</v>
      </c>
    </row>
    <row r="8781" spans="1:32" x14ac:dyDescent="0.2">
      <c r="A8781" s="51">
        <v>550821174</v>
      </c>
      <c r="B8781" s="51" t="s">
        <v>12</v>
      </c>
      <c r="C8781" s="51" t="s">
        <v>31</v>
      </c>
      <c r="D8781" s="51" t="s">
        <v>3603</v>
      </c>
      <c r="E8781" s="51">
        <v>6</v>
      </c>
      <c r="F8781" s="51" t="s">
        <v>3601</v>
      </c>
      <c r="G8781" s="51" t="s">
        <v>3602</v>
      </c>
      <c r="H8781" s="51">
        <v>1874</v>
      </c>
      <c r="I8781" s="51" t="s">
        <v>1751</v>
      </c>
      <c r="J8781" s="52">
        <v>6014</v>
      </c>
      <c r="K8781" s="51" t="s">
        <v>41</v>
      </c>
      <c r="L8781" s="51" t="s">
        <v>36</v>
      </c>
      <c r="M8781" s="51">
        <v>0</v>
      </c>
      <c r="N8781" s="51">
        <v>0</v>
      </c>
      <c r="O8781" s="51">
        <v>0</v>
      </c>
      <c r="P8781" s="51">
        <v>0</v>
      </c>
      <c r="Q8781" s="51">
        <v>0</v>
      </c>
    </row>
    <row r="8782" spans="1:32" x14ac:dyDescent="0.2">
      <c r="A8782" s="51">
        <v>550821174</v>
      </c>
      <c r="B8782" s="51" t="s">
        <v>12</v>
      </c>
      <c r="C8782" s="51" t="s">
        <v>31</v>
      </c>
      <c r="D8782" s="51" t="s">
        <v>3603</v>
      </c>
      <c r="E8782" s="51">
        <v>6</v>
      </c>
      <c r="F8782" s="51" t="s">
        <v>3601</v>
      </c>
      <c r="G8782" s="51" t="s">
        <v>3602</v>
      </c>
      <c r="H8782" s="51">
        <v>1874</v>
      </c>
      <c r="I8782" s="51" t="s">
        <v>1751</v>
      </c>
      <c r="J8782" s="52">
        <v>6014</v>
      </c>
      <c r="K8782" s="51" t="s">
        <v>41</v>
      </c>
      <c r="L8782" s="51" t="s">
        <v>37</v>
      </c>
      <c r="M8782" s="51">
        <v>0</v>
      </c>
      <c r="N8782" s="51">
        <v>0</v>
      </c>
      <c r="O8782" s="51">
        <v>0</v>
      </c>
      <c r="P8782" s="51">
        <v>0</v>
      </c>
      <c r="Q8782" s="51">
        <v>0</v>
      </c>
    </row>
    <row r="8783" spans="1:32" x14ac:dyDescent="0.2">
      <c r="A8783" s="51">
        <v>550821174</v>
      </c>
      <c r="B8783" s="51" t="s">
        <v>12</v>
      </c>
      <c r="C8783" s="51" t="s">
        <v>31</v>
      </c>
      <c r="D8783" s="51" t="s">
        <v>3603</v>
      </c>
      <c r="E8783" s="51">
        <v>6</v>
      </c>
      <c r="F8783" s="51" t="s">
        <v>3601</v>
      </c>
      <c r="G8783" s="51" t="s">
        <v>3602</v>
      </c>
      <c r="H8783" s="51">
        <v>1874</v>
      </c>
      <c r="I8783" s="51" t="s">
        <v>1751</v>
      </c>
      <c r="J8783" s="52">
        <v>6014</v>
      </c>
      <c r="K8783" s="51" t="s">
        <v>41</v>
      </c>
      <c r="L8783" s="51" t="s">
        <v>38</v>
      </c>
      <c r="M8783" s="51">
        <v>0</v>
      </c>
      <c r="N8783" s="51">
        <v>0</v>
      </c>
      <c r="O8783" s="51">
        <v>0</v>
      </c>
      <c r="P8783" s="51">
        <v>0</v>
      </c>
      <c r="Q8783" s="51">
        <v>0</v>
      </c>
    </row>
    <row r="8784" spans="1:32" x14ac:dyDescent="0.2">
      <c r="A8784" s="51">
        <v>550821174</v>
      </c>
      <c r="B8784" s="51" t="s">
        <v>12</v>
      </c>
      <c r="C8784" s="51" t="s">
        <v>31</v>
      </c>
      <c r="D8784" s="51" t="s">
        <v>3603</v>
      </c>
      <c r="E8784" s="51">
        <v>6</v>
      </c>
      <c r="F8784" s="51" t="s">
        <v>3601</v>
      </c>
      <c r="G8784" s="51" t="s">
        <v>3602</v>
      </c>
      <c r="H8784" s="51">
        <v>1875</v>
      </c>
      <c r="I8784" s="51" t="s">
        <v>1752</v>
      </c>
      <c r="J8784" s="52">
        <v>6041</v>
      </c>
      <c r="K8784" s="51" t="s">
        <v>1118</v>
      </c>
      <c r="L8784" s="51" t="s">
        <v>34</v>
      </c>
      <c r="M8784" s="51">
        <v>-1</v>
      </c>
      <c r="N8784" s="51">
        <v>0</v>
      </c>
      <c r="O8784" s="51">
        <v>0</v>
      </c>
      <c r="P8784" s="51">
        <v>0</v>
      </c>
      <c r="Q8784" s="51">
        <v>0</v>
      </c>
      <c r="S8784">
        <f t="shared" ref="S8784" si="15766">SUM(M8784:P8784)/4</f>
        <v>-0.25</v>
      </c>
      <c r="T8784">
        <f t="shared" ref="T8784" si="15767">SUM(Q8785:Q8786)</f>
        <v>1</v>
      </c>
      <c r="U8784">
        <f t="shared" ref="U8784" si="15768">SUM(Q8787:Q8788)</f>
        <v>0</v>
      </c>
      <c r="W8784" t="str">
        <f>IF(T8784=0,$W$22,"")</f>
        <v/>
      </c>
      <c r="Y8784" t="str">
        <f t="shared" ref="Y8784" si="15769">IF(S8784&gt;SUM(T8784+U8784),$Y$22,"")</f>
        <v/>
      </c>
      <c r="AA8784" t="str">
        <f t="shared" ref="AA8784" si="15770">IF(S8784&gt;$AA$13,$AA$22,"")</f>
        <v/>
      </c>
      <c r="AC8784">
        <f t="shared" ref="AC8784" si="15771">A8784</f>
        <v>550821174</v>
      </c>
      <c r="AD8784">
        <f t="shared" ref="AD8784" si="15772">H8784</f>
        <v>1875</v>
      </c>
      <c r="AE8784">
        <f t="shared" ref="AE8784" si="15773">SUM(W8784:AA8784)</f>
        <v>0</v>
      </c>
      <c r="AF8784" s="15">
        <f t="shared" ref="AF8784" si="15774">J8784</f>
        <v>6041</v>
      </c>
    </row>
    <row r="8785" spans="1:32" x14ac:dyDescent="0.2">
      <c r="A8785" s="51">
        <v>550821174</v>
      </c>
      <c r="B8785" s="51" t="s">
        <v>12</v>
      </c>
      <c r="C8785" s="51" t="s">
        <v>31</v>
      </c>
      <c r="D8785" s="51" t="s">
        <v>3603</v>
      </c>
      <c r="E8785" s="51">
        <v>6</v>
      </c>
      <c r="F8785" s="51" t="s">
        <v>3601</v>
      </c>
      <c r="G8785" s="51" t="s">
        <v>3602</v>
      </c>
      <c r="H8785" s="51">
        <v>1875</v>
      </c>
      <c r="I8785" s="51" t="s">
        <v>1752</v>
      </c>
      <c r="J8785" s="52">
        <v>6041</v>
      </c>
      <c r="K8785" s="51" t="s">
        <v>1118</v>
      </c>
      <c r="L8785" s="51" t="s">
        <v>35</v>
      </c>
      <c r="M8785" s="51">
        <v>0</v>
      </c>
      <c r="N8785" s="51">
        <v>0</v>
      </c>
      <c r="O8785" s="51">
        <v>0</v>
      </c>
      <c r="P8785" s="51">
        <v>0</v>
      </c>
      <c r="Q8785" s="51">
        <v>1</v>
      </c>
    </row>
    <row r="8786" spans="1:32" x14ac:dyDescent="0.2">
      <c r="A8786" s="51">
        <v>550821174</v>
      </c>
      <c r="B8786" s="51" t="s">
        <v>12</v>
      </c>
      <c r="C8786" s="51" t="s">
        <v>31</v>
      </c>
      <c r="D8786" s="51" t="s">
        <v>3603</v>
      </c>
      <c r="E8786" s="51">
        <v>6</v>
      </c>
      <c r="F8786" s="51" t="s">
        <v>3601</v>
      </c>
      <c r="G8786" s="51" t="s">
        <v>3602</v>
      </c>
      <c r="H8786" s="51">
        <v>1875</v>
      </c>
      <c r="I8786" s="51" t="s">
        <v>1752</v>
      </c>
      <c r="J8786" s="52">
        <v>6041</v>
      </c>
      <c r="K8786" s="51" t="s">
        <v>1118</v>
      </c>
      <c r="L8786" s="51" t="s">
        <v>36</v>
      </c>
      <c r="M8786" s="51">
        <v>0</v>
      </c>
      <c r="N8786" s="51">
        <v>0</v>
      </c>
      <c r="O8786" s="51">
        <v>0</v>
      </c>
      <c r="P8786" s="51">
        <v>0</v>
      </c>
      <c r="Q8786" s="51">
        <v>0</v>
      </c>
    </row>
    <row r="8787" spans="1:32" x14ac:dyDescent="0.2">
      <c r="A8787" s="51">
        <v>550821174</v>
      </c>
      <c r="B8787" s="51" t="s">
        <v>12</v>
      </c>
      <c r="C8787" s="51" t="s">
        <v>31</v>
      </c>
      <c r="D8787" s="51" t="s">
        <v>3603</v>
      </c>
      <c r="E8787" s="51">
        <v>6</v>
      </c>
      <c r="F8787" s="51" t="s">
        <v>3601</v>
      </c>
      <c r="G8787" s="51" t="s">
        <v>3602</v>
      </c>
      <c r="H8787" s="51">
        <v>1875</v>
      </c>
      <c r="I8787" s="51" t="s">
        <v>1752</v>
      </c>
      <c r="J8787" s="52">
        <v>6041</v>
      </c>
      <c r="K8787" s="51" t="s">
        <v>1118</v>
      </c>
      <c r="L8787" s="51" t="s">
        <v>37</v>
      </c>
      <c r="M8787" s="51">
        <v>0</v>
      </c>
      <c r="N8787" s="51">
        <v>0</v>
      </c>
      <c r="O8787" s="51">
        <v>0</v>
      </c>
      <c r="P8787" s="51">
        <v>0</v>
      </c>
      <c r="Q8787" s="51">
        <v>0</v>
      </c>
    </row>
    <row r="8788" spans="1:32" x14ac:dyDescent="0.2">
      <c r="A8788" s="51">
        <v>550821174</v>
      </c>
      <c r="B8788" s="51" t="s">
        <v>12</v>
      </c>
      <c r="C8788" s="51" t="s">
        <v>31</v>
      </c>
      <c r="D8788" s="51" t="s">
        <v>3603</v>
      </c>
      <c r="E8788" s="51">
        <v>6</v>
      </c>
      <c r="F8788" s="51" t="s">
        <v>3601</v>
      </c>
      <c r="G8788" s="51" t="s">
        <v>3602</v>
      </c>
      <c r="H8788" s="51">
        <v>1875</v>
      </c>
      <c r="I8788" s="51" t="s">
        <v>1752</v>
      </c>
      <c r="J8788" s="52">
        <v>6041</v>
      </c>
      <c r="K8788" s="51" t="s">
        <v>1118</v>
      </c>
      <c r="L8788" s="51" t="s">
        <v>38</v>
      </c>
      <c r="M8788" s="51">
        <v>0</v>
      </c>
      <c r="N8788" s="51">
        <v>0</v>
      </c>
      <c r="O8788" s="51">
        <v>0</v>
      </c>
      <c r="P8788" s="51">
        <v>0</v>
      </c>
      <c r="Q8788" s="51">
        <v>0</v>
      </c>
    </row>
    <row r="8789" spans="1:32" x14ac:dyDescent="0.2">
      <c r="A8789" s="51">
        <v>550821174</v>
      </c>
      <c r="B8789" s="51" t="s">
        <v>12</v>
      </c>
      <c r="C8789" s="51" t="s">
        <v>31</v>
      </c>
      <c r="D8789" s="51" t="s">
        <v>3603</v>
      </c>
      <c r="E8789" s="51">
        <v>6</v>
      </c>
      <c r="F8789" s="51" t="s">
        <v>3601</v>
      </c>
      <c r="G8789" s="51" t="s">
        <v>3602</v>
      </c>
      <c r="H8789" s="51">
        <v>1876</v>
      </c>
      <c r="I8789" s="51" t="s">
        <v>1753</v>
      </c>
      <c r="J8789" s="52">
        <v>6029</v>
      </c>
      <c r="K8789" s="51" t="s">
        <v>567</v>
      </c>
      <c r="L8789" s="51" t="s">
        <v>34</v>
      </c>
      <c r="M8789" s="51">
        <v>0</v>
      </c>
      <c r="N8789" s="51">
        <v>0</v>
      </c>
      <c r="O8789" s="51">
        <v>0</v>
      </c>
      <c r="P8789" s="51">
        <v>0</v>
      </c>
      <c r="Q8789" s="51">
        <v>0</v>
      </c>
      <c r="S8789">
        <f t="shared" ref="S8789" si="15775">SUM(M8789:P8789)/4</f>
        <v>0</v>
      </c>
      <c r="T8789">
        <f t="shared" ref="T8789" si="15776">SUM(Q8790:Q8791)</f>
        <v>1</v>
      </c>
      <c r="U8789">
        <f t="shared" ref="U8789" si="15777">SUM(Q8792:Q8793)</f>
        <v>0</v>
      </c>
      <c r="W8789" t="str">
        <f>IF(T8789=0,$W$22,"")</f>
        <v/>
      </c>
      <c r="Y8789" t="str">
        <f t="shared" ref="Y8789" si="15778">IF(S8789&gt;SUM(T8789+U8789),$Y$22,"")</f>
        <v/>
      </c>
      <c r="AA8789" t="str">
        <f t="shared" ref="AA8789" si="15779">IF(S8789&gt;$AA$13,$AA$22,"")</f>
        <v/>
      </c>
      <c r="AC8789">
        <f t="shared" ref="AC8789" si="15780">A8789</f>
        <v>550821174</v>
      </c>
      <c r="AD8789">
        <f t="shared" ref="AD8789" si="15781">H8789</f>
        <v>1876</v>
      </c>
      <c r="AE8789">
        <f t="shared" ref="AE8789" si="15782">SUM(W8789:AA8789)</f>
        <v>0</v>
      </c>
      <c r="AF8789" s="15">
        <f t="shared" ref="AF8789" si="15783">J8789</f>
        <v>6029</v>
      </c>
    </row>
    <row r="8790" spans="1:32" x14ac:dyDescent="0.2">
      <c r="A8790" s="51">
        <v>550821174</v>
      </c>
      <c r="B8790" s="51" t="s">
        <v>12</v>
      </c>
      <c r="C8790" s="51" t="s">
        <v>31</v>
      </c>
      <c r="D8790" s="51" t="s">
        <v>3603</v>
      </c>
      <c r="E8790" s="51">
        <v>6</v>
      </c>
      <c r="F8790" s="51" t="s">
        <v>3601</v>
      </c>
      <c r="G8790" s="51" t="s">
        <v>3602</v>
      </c>
      <c r="H8790" s="51">
        <v>1876</v>
      </c>
      <c r="I8790" s="51" t="s">
        <v>1753</v>
      </c>
      <c r="J8790" s="52">
        <v>6029</v>
      </c>
      <c r="K8790" s="51" t="s">
        <v>567</v>
      </c>
      <c r="L8790" s="51" t="s">
        <v>35</v>
      </c>
      <c r="M8790" s="51">
        <v>0</v>
      </c>
      <c r="N8790" s="51">
        <v>0</v>
      </c>
      <c r="O8790" s="51">
        <v>0</v>
      </c>
      <c r="P8790" s="51">
        <v>0</v>
      </c>
      <c r="Q8790" s="51">
        <v>1</v>
      </c>
    </row>
    <row r="8791" spans="1:32" x14ac:dyDescent="0.2">
      <c r="A8791" s="51">
        <v>550821174</v>
      </c>
      <c r="B8791" s="51" t="s">
        <v>12</v>
      </c>
      <c r="C8791" s="51" t="s">
        <v>31</v>
      </c>
      <c r="D8791" s="51" t="s">
        <v>3603</v>
      </c>
      <c r="E8791" s="51">
        <v>6</v>
      </c>
      <c r="F8791" s="51" t="s">
        <v>3601</v>
      </c>
      <c r="G8791" s="51" t="s">
        <v>3602</v>
      </c>
      <c r="H8791" s="51">
        <v>1876</v>
      </c>
      <c r="I8791" s="51" t="s">
        <v>1753</v>
      </c>
      <c r="J8791" s="52">
        <v>6029</v>
      </c>
      <c r="K8791" s="51" t="s">
        <v>567</v>
      </c>
      <c r="L8791" s="51" t="s">
        <v>36</v>
      </c>
      <c r="M8791" s="51">
        <v>0</v>
      </c>
      <c r="N8791" s="51">
        <v>0</v>
      </c>
      <c r="O8791" s="51">
        <v>0</v>
      </c>
      <c r="P8791" s="51">
        <v>0</v>
      </c>
      <c r="Q8791" s="51">
        <v>0</v>
      </c>
    </row>
    <row r="8792" spans="1:32" x14ac:dyDescent="0.2">
      <c r="A8792" s="51">
        <v>550821174</v>
      </c>
      <c r="B8792" s="51" t="s">
        <v>12</v>
      </c>
      <c r="C8792" s="51" t="s">
        <v>31</v>
      </c>
      <c r="D8792" s="51" t="s">
        <v>3603</v>
      </c>
      <c r="E8792" s="51">
        <v>6</v>
      </c>
      <c r="F8792" s="51" t="s">
        <v>3601</v>
      </c>
      <c r="G8792" s="51" t="s">
        <v>3602</v>
      </c>
      <c r="H8792" s="51">
        <v>1876</v>
      </c>
      <c r="I8792" s="51" t="s">
        <v>1753</v>
      </c>
      <c r="J8792" s="52">
        <v>6029</v>
      </c>
      <c r="K8792" s="51" t="s">
        <v>567</v>
      </c>
      <c r="L8792" s="51" t="s">
        <v>37</v>
      </c>
      <c r="M8792" s="51">
        <v>0</v>
      </c>
      <c r="N8792" s="51">
        <v>0</v>
      </c>
      <c r="O8792" s="51">
        <v>0</v>
      </c>
      <c r="P8792" s="51">
        <v>0</v>
      </c>
      <c r="Q8792" s="51">
        <v>0</v>
      </c>
    </row>
    <row r="8793" spans="1:32" x14ac:dyDescent="0.2">
      <c r="A8793" s="51">
        <v>550821174</v>
      </c>
      <c r="B8793" s="51" t="s">
        <v>12</v>
      </c>
      <c r="C8793" s="51" t="s">
        <v>31</v>
      </c>
      <c r="D8793" s="51" t="s">
        <v>3603</v>
      </c>
      <c r="E8793" s="51">
        <v>6</v>
      </c>
      <c r="F8793" s="51" t="s">
        <v>3601</v>
      </c>
      <c r="G8793" s="51" t="s">
        <v>3602</v>
      </c>
      <c r="H8793" s="51">
        <v>1876</v>
      </c>
      <c r="I8793" s="51" t="s">
        <v>1753</v>
      </c>
      <c r="J8793" s="52">
        <v>6029</v>
      </c>
      <c r="K8793" s="51" t="s">
        <v>567</v>
      </c>
      <c r="L8793" s="51" t="s">
        <v>38</v>
      </c>
      <c r="M8793" s="51">
        <v>0</v>
      </c>
      <c r="N8793" s="51">
        <v>0</v>
      </c>
      <c r="O8793" s="51">
        <v>0</v>
      </c>
      <c r="P8793" s="51">
        <v>0</v>
      </c>
      <c r="Q8793" s="51">
        <v>0</v>
      </c>
    </row>
    <row r="8794" spans="1:32" x14ac:dyDescent="0.2">
      <c r="A8794" s="51">
        <v>550821174</v>
      </c>
      <c r="B8794" s="51" t="s">
        <v>12</v>
      </c>
      <c r="C8794" s="51" t="s">
        <v>31</v>
      </c>
      <c r="D8794" s="51" t="s">
        <v>3603</v>
      </c>
      <c r="E8794" s="51">
        <v>6</v>
      </c>
      <c r="F8794" s="51" t="s">
        <v>3601</v>
      </c>
      <c r="G8794" s="51" t="s">
        <v>3602</v>
      </c>
      <c r="H8794" s="51">
        <v>1877</v>
      </c>
      <c r="I8794" s="51" t="s">
        <v>1754</v>
      </c>
      <c r="J8794" s="52">
        <v>6029</v>
      </c>
      <c r="K8794" s="51" t="s">
        <v>567</v>
      </c>
      <c r="L8794" s="51" t="s">
        <v>34</v>
      </c>
      <c r="M8794" s="51">
        <v>0</v>
      </c>
      <c r="N8794" s="51">
        <v>0</v>
      </c>
      <c r="O8794" s="51">
        <v>1</v>
      </c>
      <c r="P8794" s="51">
        <v>0</v>
      </c>
      <c r="Q8794" s="51">
        <v>0</v>
      </c>
      <c r="S8794">
        <f t="shared" ref="S8794" si="15784">SUM(M8794:P8794)/4</f>
        <v>0.25</v>
      </c>
      <c r="T8794">
        <f t="shared" ref="T8794" si="15785">SUM(Q8795:Q8796)</f>
        <v>1</v>
      </c>
      <c r="U8794">
        <f t="shared" ref="U8794" si="15786">SUM(Q8797:Q8798)</f>
        <v>0</v>
      </c>
      <c r="W8794" t="str">
        <f>IF(T8794=0,$W$22,"")</f>
        <v/>
      </c>
      <c r="Y8794" t="str">
        <f t="shared" ref="Y8794" si="15787">IF(S8794&gt;SUM(T8794+U8794),$Y$22,"")</f>
        <v/>
      </c>
      <c r="AA8794" t="str">
        <f t="shared" ref="AA8794" si="15788">IF(S8794&gt;$AA$13,$AA$22,"")</f>
        <v/>
      </c>
      <c r="AC8794">
        <f t="shared" ref="AC8794" si="15789">A8794</f>
        <v>550821174</v>
      </c>
      <c r="AD8794">
        <f t="shared" ref="AD8794" si="15790">H8794</f>
        <v>1877</v>
      </c>
      <c r="AE8794">
        <f t="shared" ref="AE8794" si="15791">SUM(W8794:AA8794)</f>
        <v>0</v>
      </c>
      <c r="AF8794" s="15">
        <f t="shared" ref="AF8794" si="15792">J8794</f>
        <v>6029</v>
      </c>
    </row>
    <row r="8795" spans="1:32" x14ac:dyDescent="0.2">
      <c r="A8795" s="51">
        <v>550821174</v>
      </c>
      <c r="B8795" s="51" t="s">
        <v>12</v>
      </c>
      <c r="C8795" s="51" t="s">
        <v>31</v>
      </c>
      <c r="D8795" s="51" t="s">
        <v>3603</v>
      </c>
      <c r="E8795" s="51">
        <v>6</v>
      </c>
      <c r="F8795" s="51" t="s">
        <v>3601</v>
      </c>
      <c r="G8795" s="51" t="s">
        <v>3602</v>
      </c>
      <c r="H8795" s="51">
        <v>1877</v>
      </c>
      <c r="I8795" s="51" t="s">
        <v>1754</v>
      </c>
      <c r="J8795" s="52">
        <v>6029</v>
      </c>
      <c r="K8795" s="51" t="s">
        <v>567</v>
      </c>
      <c r="L8795" s="51" t="s">
        <v>35</v>
      </c>
      <c r="M8795" s="51">
        <v>0</v>
      </c>
      <c r="N8795" s="51">
        <v>0</v>
      </c>
      <c r="O8795" s="51">
        <v>0</v>
      </c>
      <c r="P8795" s="51">
        <v>0</v>
      </c>
      <c r="Q8795" s="51">
        <v>1</v>
      </c>
    </row>
    <row r="8796" spans="1:32" x14ac:dyDescent="0.2">
      <c r="A8796" s="51">
        <v>550821174</v>
      </c>
      <c r="B8796" s="51" t="s">
        <v>12</v>
      </c>
      <c r="C8796" s="51" t="s">
        <v>31</v>
      </c>
      <c r="D8796" s="51" t="s">
        <v>3603</v>
      </c>
      <c r="E8796" s="51">
        <v>6</v>
      </c>
      <c r="F8796" s="51" t="s">
        <v>3601</v>
      </c>
      <c r="G8796" s="51" t="s">
        <v>3602</v>
      </c>
      <c r="H8796" s="51">
        <v>1877</v>
      </c>
      <c r="I8796" s="51" t="s">
        <v>1754</v>
      </c>
      <c r="J8796" s="52">
        <v>6029</v>
      </c>
      <c r="K8796" s="51" t="s">
        <v>567</v>
      </c>
      <c r="L8796" s="51" t="s">
        <v>36</v>
      </c>
      <c r="M8796" s="51">
        <v>0</v>
      </c>
      <c r="N8796" s="51">
        <v>0</v>
      </c>
      <c r="O8796" s="51">
        <v>0</v>
      </c>
      <c r="P8796" s="51">
        <v>0</v>
      </c>
      <c r="Q8796" s="51">
        <v>0</v>
      </c>
    </row>
    <row r="8797" spans="1:32" x14ac:dyDescent="0.2">
      <c r="A8797" s="51">
        <v>550821174</v>
      </c>
      <c r="B8797" s="51" t="s">
        <v>12</v>
      </c>
      <c r="C8797" s="51" t="s">
        <v>31</v>
      </c>
      <c r="D8797" s="51" t="s">
        <v>3603</v>
      </c>
      <c r="E8797" s="51">
        <v>6</v>
      </c>
      <c r="F8797" s="51" t="s">
        <v>3601</v>
      </c>
      <c r="G8797" s="51" t="s">
        <v>3602</v>
      </c>
      <c r="H8797" s="51">
        <v>1877</v>
      </c>
      <c r="I8797" s="51" t="s">
        <v>1754</v>
      </c>
      <c r="J8797" s="52">
        <v>6029</v>
      </c>
      <c r="K8797" s="51" t="s">
        <v>567</v>
      </c>
      <c r="L8797" s="51" t="s">
        <v>37</v>
      </c>
      <c r="M8797" s="51">
        <v>0</v>
      </c>
      <c r="N8797" s="51">
        <v>0</v>
      </c>
      <c r="O8797" s="51">
        <v>0</v>
      </c>
      <c r="P8797" s="51">
        <v>0</v>
      </c>
      <c r="Q8797" s="51">
        <v>0</v>
      </c>
    </row>
    <row r="8798" spans="1:32" x14ac:dyDescent="0.2">
      <c r="A8798" s="51">
        <v>550821174</v>
      </c>
      <c r="B8798" s="51" t="s">
        <v>12</v>
      </c>
      <c r="C8798" s="51" t="s">
        <v>31</v>
      </c>
      <c r="D8798" s="51" t="s">
        <v>3603</v>
      </c>
      <c r="E8798" s="51">
        <v>6</v>
      </c>
      <c r="F8798" s="51" t="s">
        <v>3601</v>
      </c>
      <c r="G8798" s="51" t="s">
        <v>3602</v>
      </c>
      <c r="H8798" s="51">
        <v>1877</v>
      </c>
      <c r="I8798" s="51" t="s">
        <v>1754</v>
      </c>
      <c r="J8798" s="52">
        <v>6029</v>
      </c>
      <c r="K8798" s="51" t="s">
        <v>567</v>
      </c>
      <c r="L8798" s="51" t="s">
        <v>38</v>
      </c>
      <c r="M8798" s="51">
        <v>0</v>
      </c>
      <c r="N8798" s="51">
        <v>0</v>
      </c>
      <c r="O8798" s="51">
        <v>0</v>
      </c>
      <c r="P8798" s="51">
        <v>0</v>
      </c>
      <c r="Q8798" s="51">
        <v>0</v>
      </c>
    </row>
    <row r="8799" spans="1:32" x14ac:dyDescent="0.2">
      <c r="A8799" s="51">
        <v>550821174</v>
      </c>
      <c r="B8799" s="51" t="s">
        <v>12</v>
      </c>
      <c r="C8799" s="51" t="s">
        <v>31</v>
      </c>
      <c r="D8799" s="51" t="s">
        <v>3603</v>
      </c>
      <c r="E8799" s="51">
        <v>6</v>
      </c>
      <c r="F8799" s="51" t="s">
        <v>3601</v>
      </c>
      <c r="G8799" s="51" t="s">
        <v>3602</v>
      </c>
      <c r="H8799" s="51">
        <v>1878</v>
      </c>
      <c r="I8799" s="51" t="s">
        <v>1755</v>
      </c>
      <c r="J8799" s="52">
        <v>6029</v>
      </c>
      <c r="K8799" s="51" t="s">
        <v>567</v>
      </c>
      <c r="L8799" s="51" t="s">
        <v>34</v>
      </c>
      <c r="M8799" s="51">
        <v>1</v>
      </c>
      <c r="N8799" s="51">
        <v>0</v>
      </c>
      <c r="O8799" s="51">
        <v>0</v>
      </c>
      <c r="P8799" s="51">
        <v>0</v>
      </c>
      <c r="Q8799" s="51">
        <v>0</v>
      </c>
      <c r="S8799">
        <f t="shared" ref="S8799" si="15793">SUM(M8799:P8799)/4</f>
        <v>0.25</v>
      </c>
      <c r="T8799">
        <f t="shared" ref="T8799" si="15794">SUM(Q8800:Q8801)</f>
        <v>1</v>
      </c>
      <c r="U8799">
        <f t="shared" ref="U8799" si="15795">SUM(Q8802:Q8803)</f>
        <v>0</v>
      </c>
      <c r="W8799" t="str">
        <f>IF(T8799=0,$W$22,"")</f>
        <v/>
      </c>
      <c r="Y8799" t="str">
        <f t="shared" ref="Y8799" si="15796">IF(S8799&gt;SUM(T8799+U8799),$Y$22,"")</f>
        <v/>
      </c>
      <c r="AA8799" t="str">
        <f t="shared" ref="AA8799" si="15797">IF(S8799&gt;$AA$13,$AA$22,"")</f>
        <v/>
      </c>
      <c r="AC8799">
        <f t="shared" ref="AC8799" si="15798">A8799</f>
        <v>550821174</v>
      </c>
      <c r="AD8799">
        <f t="shared" ref="AD8799" si="15799">H8799</f>
        <v>1878</v>
      </c>
      <c r="AE8799">
        <f t="shared" ref="AE8799" si="15800">SUM(W8799:AA8799)</f>
        <v>0</v>
      </c>
      <c r="AF8799" s="15">
        <f t="shared" ref="AF8799" si="15801">J8799</f>
        <v>6029</v>
      </c>
    </row>
    <row r="8800" spans="1:32" x14ac:dyDescent="0.2">
      <c r="A8800" s="51">
        <v>550821174</v>
      </c>
      <c r="B8800" s="51" t="s">
        <v>12</v>
      </c>
      <c r="C8800" s="51" t="s">
        <v>31</v>
      </c>
      <c r="D8800" s="51" t="s">
        <v>3603</v>
      </c>
      <c r="E8800" s="51">
        <v>6</v>
      </c>
      <c r="F8800" s="51" t="s">
        <v>3601</v>
      </c>
      <c r="G8800" s="51" t="s">
        <v>3602</v>
      </c>
      <c r="H8800" s="51">
        <v>1878</v>
      </c>
      <c r="I8800" s="51" t="s">
        <v>1755</v>
      </c>
      <c r="J8800" s="52">
        <v>6029</v>
      </c>
      <c r="K8800" s="51" t="s">
        <v>567</v>
      </c>
      <c r="L8800" s="51" t="s">
        <v>35</v>
      </c>
      <c r="M8800" s="51">
        <v>0</v>
      </c>
      <c r="N8800" s="51">
        <v>0</v>
      </c>
      <c r="O8800" s="51">
        <v>0</v>
      </c>
      <c r="P8800" s="51">
        <v>0</v>
      </c>
      <c r="Q8800" s="51">
        <v>1</v>
      </c>
    </row>
    <row r="8801" spans="1:32" x14ac:dyDescent="0.2">
      <c r="A8801" s="51">
        <v>550821174</v>
      </c>
      <c r="B8801" s="51" t="s">
        <v>12</v>
      </c>
      <c r="C8801" s="51" t="s">
        <v>31</v>
      </c>
      <c r="D8801" s="51" t="s">
        <v>3603</v>
      </c>
      <c r="E8801" s="51">
        <v>6</v>
      </c>
      <c r="F8801" s="51" t="s">
        <v>3601</v>
      </c>
      <c r="G8801" s="51" t="s">
        <v>3602</v>
      </c>
      <c r="H8801" s="51">
        <v>1878</v>
      </c>
      <c r="I8801" s="51" t="s">
        <v>1755</v>
      </c>
      <c r="J8801" s="52">
        <v>6029</v>
      </c>
      <c r="K8801" s="51" t="s">
        <v>567</v>
      </c>
      <c r="L8801" s="51" t="s">
        <v>36</v>
      </c>
      <c r="M8801" s="51">
        <v>0</v>
      </c>
      <c r="N8801" s="51">
        <v>0</v>
      </c>
      <c r="O8801" s="51">
        <v>0</v>
      </c>
      <c r="P8801" s="51">
        <v>0</v>
      </c>
      <c r="Q8801" s="51">
        <v>0</v>
      </c>
    </row>
    <row r="8802" spans="1:32" x14ac:dyDescent="0.2">
      <c r="A8802" s="51">
        <v>550821174</v>
      </c>
      <c r="B8802" s="51" t="s">
        <v>12</v>
      </c>
      <c r="C8802" s="51" t="s">
        <v>31</v>
      </c>
      <c r="D8802" s="51" t="s">
        <v>3603</v>
      </c>
      <c r="E8802" s="51">
        <v>6</v>
      </c>
      <c r="F8802" s="51" t="s">
        <v>3601</v>
      </c>
      <c r="G8802" s="51" t="s">
        <v>3602</v>
      </c>
      <c r="H8802" s="51">
        <v>1878</v>
      </c>
      <c r="I8802" s="51" t="s">
        <v>1755</v>
      </c>
      <c r="J8802" s="52">
        <v>6029</v>
      </c>
      <c r="K8802" s="51" t="s">
        <v>567</v>
      </c>
      <c r="L8802" s="51" t="s">
        <v>37</v>
      </c>
      <c r="M8802" s="51">
        <v>0</v>
      </c>
      <c r="N8802" s="51">
        <v>0</v>
      </c>
      <c r="O8802" s="51">
        <v>0</v>
      </c>
      <c r="P8802" s="51">
        <v>0</v>
      </c>
      <c r="Q8802" s="51">
        <v>0</v>
      </c>
    </row>
    <row r="8803" spans="1:32" x14ac:dyDescent="0.2">
      <c r="A8803" s="51">
        <v>550821174</v>
      </c>
      <c r="B8803" s="51" t="s">
        <v>12</v>
      </c>
      <c r="C8803" s="51" t="s">
        <v>31</v>
      </c>
      <c r="D8803" s="51" t="s">
        <v>3603</v>
      </c>
      <c r="E8803" s="51">
        <v>6</v>
      </c>
      <c r="F8803" s="51" t="s">
        <v>3601</v>
      </c>
      <c r="G8803" s="51" t="s">
        <v>3602</v>
      </c>
      <c r="H8803" s="51">
        <v>1878</v>
      </c>
      <c r="I8803" s="51" t="s">
        <v>1755</v>
      </c>
      <c r="J8803" s="52">
        <v>6029</v>
      </c>
      <c r="K8803" s="51" t="s">
        <v>567</v>
      </c>
      <c r="L8803" s="51" t="s">
        <v>38</v>
      </c>
      <c r="M8803" s="51">
        <v>0</v>
      </c>
      <c r="N8803" s="51">
        <v>0</v>
      </c>
      <c r="O8803" s="51">
        <v>0</v>
      </c>
      <c r="P8803" s="51">
        <v>0</v>
      </c>
      <c r="Q8803" s="51">
        <v>0</v>
      </c>
    </row>
    <row r="8804" spans="1:32" x14ac:dyDescent="0.2">
      <c r="A8804" s="51">
        <v>550821174</v>
      </c>
      <c r="B8804" s="51" t="s">
        <v>12</v>
      </c>
      <c r="C8804" s="51" t="s">
        <v>31</v>
      </c>
      <c r="D8804" s="51" t="s">
        <v>3603</v>
      </c>
      <c r="E8804" s="51">
        <v>6</v>
      </c>
      <c r="F8804" s="51" t="s">
        <v>3601</v>
      </c>
      <c r="G8804" s="51" t="s">
        <v>3602</v>
      </c>
      <c r="H8804" s="51">
        <v>1879</v>
      </c>
      <c r="I8804" s="51" t="s">
        <v>1756</v>
      </c>
      <c r="J8804" s="52">
        <v>6029</v>
      </c>
      <c r="K8804" s="51" t="s">
        <v>567</v>
      </c>
      <c r="L8804" s="51" t="s">
        <v>34</v>
      </c>
      <c r="M8804" s="51">
        <v>0</v>
      </c>
      <c r="N8804" s="51">
        <v>0</v>
      </c>
      <c r="O8804" s="51">
        <v>0</v>
      </c>
      <c r="P8804" s="51">
        <v>0</v>
      </c>
      <c r="Q8804" s="51">
        <v>0</v>
      </c>
      <c r="S8804">
        <f t="shared" ref="S8804" si="15802">SUM(M8804:P8804)/4</f>
        <v>0</v>
      </c>
      <c r="T8804">
        <f t="shared" ref="T8804" si="15803">SUM(Q8805:Q8806)</f>
        <v>2</v>
      </c>
      <c r="U8804">
        <f t="shared" ref="U8804" si="15804">SUM(Q8807:Q8808)</f>
        <v>0</v>
      </c>
      <c r="W8804" t="str">
        <f>IF(T8804=0,$W$22,"")</f>
        <v/>
      </c>
      <c r="Y8804" t="str">
        <f t="shared" ref="Y8804" si="15805">IF(S8804&gt;SUM(T8804+U8804),$Y$22,"")</f>
        <v/>
      </c>
      <c r="AA8804" t="str">
        <f t="shared" ref="AA8804" si="15806">IF(S8804&gt;$AA$13,$AA$22,"")</f>
        <v/>
      </c>
      <c r="AC8804">
        <f t="shared" ref="AC8804" si="15807">A8804</f>
        <v>550821174</v>
      </c>
      <c r="AD8804">
        <f t="shared" ref="AD8804" si="15808">H8804</f>
        <v>1879</v>
      </c>
      <c r="AE8804">
        <f t="shared" ref="AE8804" si="15809">SUM(W8804:AA8804)</f>
        <v>0</v>
      </c>
      <c r="AF8804" s="15">
        <f t="shared" ref="AF8804" si="15810">J8804</f>
        <v>6029</v>
      </c>
    </row>
    <row r="8805" spans="1:32" x14ac:dyDescent="0.2">
      <c r="A8805" s="51">
        <v>550821174</v>
      </c>
      <c r="B8805" s="51" t="s">
        <v>12</v>
      </c>
      <c r="C8805" s="51" t="s">
        <v>31</v>
      </c>
      <c r="D8805" s="51" t="s">
        <v>3603</v>
      </c>
      <c r="E8805" s="51">
        <v>6</v>
      </c>
      <c r="F8805" s="51" t="s">
        <v>3601</v>
      </c>
      <c r="G8805" s="51" t="s">
        <v>3602</v>
      </c>
      <c r="H8805" s="51">
        <v>1879</v>
      </c>
      <c r="I8805" s="51" t="s">
        <v>1756</v>
      </c>
      <c r="J8805" s="52">
        <v>6029</v>
      </c>
      <c r="K8805" s="51" t="s">
        <v>567</v>
      </c>
      <c r="L8805" s="51" t="s">
        <v>35</v>
      </c>
      <c r="M8805" s="51">
        <v>0</v>
      </c>
      <c r="N8805" s="51">
        <v>0</v>
      </c>
      <c r="O8805" s="51">
        <v>0</v>
      </c>
      <c r="P8805" s="51">
        <v>0</v>
      </c>
      <c r="Q8805" s="51">
        <v>2</v>
      </c>
    </row>
    <row r="8806" spans="1:32" x14ac:dyDescent="0.2">
      <c r="A8806" s="51">
        <v>550821174</v>
      </c>
      <c r="B8806" s="51" t="s">
        <v>12</v>
      </c>
      <c r="C8806" s="51" t="s">
        <v>31</v>
      </c>
      <c r="D8806" s="51" t="s">
        <v>3603</v>
      </c>
      <c r="E8806" s="51">
        <v>6</v>
      </c>
      <c r="F8806" s="51" t="s">
        <v>3601</v>
      </c>
      <c r="G8806" s="51" t="s">
        <v>3602</v>
      </c>
      <c r="H8806" s="51">
        <v>1879</v>
      </c>
      <c r="I8806" s="51" t="s">
        <v>1756</v>
      </c>
      <c r="J8806" s="52">
        <v>6029</v>
      </c>
      <c r="K8806" s="51" t="s">
        <v>567</v>
      </c>
      <c r="L8806" s="51" t="s">
        <v>36</v>
      </c>
      <c r="M8806" s="51">
        <v>0</v>
      </c>
      <c r="N8806" s="51">
        <v>0</v>
      </c>
      <c r="O8806" s="51">
        <v>0</v>
      </c>
      <c r="P8806" s="51">
        <v>0</v>
      </c>
      <c r="Q8806" s="51">
        <v>0</v>
      </c>
    </row>
    <row r="8807" spans="1:32" x14ac:dyDescent="0.2">
      <c r="A8807" s="51">
        <v>550821174</v>
      </c>
      <c r="B8807" s="51" t="s">
        <v>12</v>
      </c>
      <c r="C8807" s="51" t="s">
        <v>31</v>
      </c>
      <c r="D8807" s="51" t="s">
        <v>3603</v>
      </c>
      <c r="E8807" s="51">
        <v>6</v>
      </c>
      <c r="F8807" s="51" t="s">
        <v>3601</v>
      </c>
      <c r="G8807" s="51" t="s">
        <v>3602</v>
      </c>
      <c r="H8807" s="51">
        <v>1879</v>
      </c>
      <c r="I8807" s="51" t="s">
        <v>1756</v>
      </c>
      <c r="J8807" s="52">
        <v>6029</v>
      </c>
      <c r="K8807" s="51" t="s">
        <v>567</v>
      </c>
      <c r="L8807" s="51" t="s">
        <v>37</v>
      </c>
      <c r="M8807" s="51">
        <v>0</v>
      </c>
      <c r="N8807" s="51">
        <v>0</v>
      </c>
      <c r="O8807" s="51">
        <v>0</v>
      </c>
      <c r="P8807" s="51">
        <v>0</v>
      </c>
      <c r="Q8807" s="51">
        <v>0</v>
      </c>
    </row>
    <row r="8808" spans="1:32" x14ac:dyDescent="0.2">
      <c r="A8808" s="51">
        <v>550821174</v>
      </c>
      <c r="B8808" s="51" t="s">
        <v>12</v>
      </c>
      <c r="C8808" s="51" t="s">
        <v>31</v>
      </c>
      <c r="D8808" s="51" t="s">
        <v>3603</v>
      </c>
      <c r="E8808" s="51">
        <v>6</v>
      </c>
      <c r="F8808" s="51" t="s">
        <v>3601</v>
      </c>
      <c r="G8808" s="51" t="s">
        <v>3602</v>
      </c>
      <c r="H8808" s="51">
        <v>1879</v>
      </c>
      <c r="I8808" s="51" t="s">
        <v>1756</v>
      </c>
      <c r="J8808" s="52">
        <v>6029</v>
      </c>
      <c r="K8808" s="51" t="s">
        <v>567</v>
      </c>
      <c r="L8808" s="51" t="s">
        <v>38</v>
      </c>
      <c r="M8808" s="51">
        <v>0</v>
      </c>
      <c r="N8808" s="51">
        <v>0</v>
      </c>
      <c r="O8808" s="51">
        <v>0</v>
      </c>
      <c r="P8808" s="51">
        <v>0</v>
      </c>
      <c r="Q8808" s="51">
        <v>0</v>
      </c>
    </row>
    <row r="8809" spans="1:32" x14ac:dyDescent="0.2">
      <c r="A8809" s="51">
        <v>550821174</v>
      </c>
      <c r="B8809" s="51" t="s">
        <v>12</v>
      </c>
      <c r="C8809" s="51" t="s">
        <v>31</v>
      </c>
      <c r="D8809" s="51" t="s">
        <v>3603</v>
      </c>
      <c r="E8809" s="51">
        <v>6</v>
      </c>
      <c r="F8809" s="51" t="s">
        <v>3601</v>
      </c>
      <c r="G8809" s="51" t="s">
        <v>3602</v>
      </c>
      <c r="H8809" s="51">
        <v>1880</v>
      </c>
      <c r="I8809" s="51" t="s">
        <v>1757</v>
      </c>
      <c r="J8809" s="52">
        <v>6029</v>
      </c>
      <c r="K8809" s="51" t="s">
        <v>567</v>
      </c>
      <c r="L8809" s="51" t="s">
        <v>34</v>
      </c>
      <c r="M8809" s="51">
        <v>0</v>
      </c>
      <c r="N8809" s="51">
        <v>0</v>
      </c>
      <c r="O8809" s="51">
        <v>0</v>
      </c>
      <c r="P8809" s="51">
        <v>0</v>
      </c>
      <c r="Q8809" s="51">
        <v>0</v>
      </c>
      <c r="S8809">
        <f t="shared" ref="S8809" si="15811">SUM(M8809:P8809)/4</f>
        <v>0</v>
      </c>
      <c r="T8809">
        <f t="shared" ref="T8809" si="15812">SUM(Q8810:Q8811)</f>
        <v>2</v>
      </c>
      <c r="U8809">
        <f t="shared" ref="U8809" si="15813">SUM(Q8812:Q8813)</f>
        <v>0</v>
      </c>
      <c r="W8809" t="str">
        <f>IF(T8809=0,$W$22,"")</f>
        <v/>
      </c>
      <c r="Y8809" t="str">
        <f t="shared" ref="Y8809" si="15814">IF(S8809&gt;SUM(T8809+U8809),$Y$22,"")</f>
        <v/>
      </c>
      <c r="AA8809" t="str">
        <f t="shared" ref="AA8809" si="15815">IF(S8809&gt;$AA$13,$AA$22,"")</f>
        <v/>
      </c>
      <c r="AC8809">
        <f t="shared" ref="AC8809" si="15816">A8809</f>
        <v>550821174</v>
      </c>
      <c r="AD8809">
        <f t="shared" ref="AD8809" si="15817">H8809</f>
        <v>1880</v>
      </c>
      <c r="AE8809">
        <f t="shared" ref="AE8809" si="15818">SUM(W8809:AA8809)</f>
        <v>0</v>
      </c>
      <c r="AF8809" s="15">
        <f t="shared" ref="AF8809" si="15819">J8809</f>
        <v>6029</v>
      </c>
    </row>
    <row r="8810" spans="1:32" x14ac:dyDescent="0.2">
      <c r="A8810" s="51">
        <v>550821174</v>
      </c>
      <c r="B8810" s="51" t="s">
        <v>12</v>
      </c>
      <c r="C8810" s="51" t="s">
        <v>31</v>
      </c>
      <c r="D8810" s="51" t="s">
        <v>3603</v>
      </c>
      <c r="E8810" s="51">
        <v>6</v>
      </c>
      <c r="F8810" s="51" t="s">
        <v>3601</v>
      </c>
      <c r="G8810" s="51" t="s">
        <v>3602</v>
      </c>
      <c r="H8810" s="51">
        <v>1880</v>
      </c>
      <c r="I8810" s="51" t="s">
        <v>1757</v>
      </c>
      <c r="J8810" s="52">
        <v>6029</v>
      </c>
      <c r="K8810" s="51" t="s">
        <v>567</v>
      </c>
      <c r="L8810" s="51" t="s">
        <v>35</v>
      </c>
      <c r="M8810" s="51">
        <v>0</v>
      </c>
      <c r="N8810" s="51">
        <v>0</v>
      </c>
      <c r="O8810" s="51">
        <v>0</v>
      </c>
      <c r="P8810" s="51">
        <v>0</v>
      </c>
      <c r="Q8810" s="51">
        <v>2</v>
      </c>
    </row>
    <row r="8811" spans="1:32" x14ac:dyDescent="0.2">
      <c r="A8811" s="51">
        <v>550821174</v>
      </c>
      <c r="B8811" s="51" t="s">
        <v>12</v>
      </c>
      <c r="C8811" s="51" t="s">
        <v>31</v>
      </c>
      <c r="D8811" s="51" t="s">
        <v>3603</v>
      </c>
      <c r="E8811" s="51">
        <v>6</v>
      </c>
      <c r="F8811" s="51" t="s">
        <v>3601</v>
      </c>
      <c r="G8811" s="51" t="s">
        <v>3602</v>
      </c>
      <c r="H8811" s="51">
        <v>1880</v>
      </c>
      <c r="I8811" s="51" t="s">
        <v>1757</v>
      </c>
      <c r="J8811" s="52">
        <v>6029</v>
      </c>
      <c r="K8811" s="51" t="s">
        <v>567</v>
      </c>
      <c r="L8811" s="51" t="s">
        <v>36</v>
      </c>
      <c r="M8811" s="51">
        <v>0</v>
      </c>
      <c r="N8811" s="51">
        <v>0</v>
      </c>
      <c r="O8811" s="51">
        <v>0</v>
      </c>
      <c r="P8811" s="51">
        <v>0</v>
      </c>
      <c r="Q8811" s="51">
        <v>0</v>
      </c>
    </row>
    <row r="8812" spans="1:32" x14ac:dyDescent="0.2">
      <c r="A8812" s="51">
        <v>550821174</v>
      </c>
      <c r="B8812" s="51" t="s">
        <v>12</v>
      </c>
      <c r="C8812" s="51" t="s">
        <v>31</v>
      </c>
      <c r="D8812" s="51" t="s">
        <v>3603</v>
      </c>
      <c r="E8812" s="51">
        <v>6</v>
      </c>
      <c r="F8812" s="51" t="s">
        <v>3601</v>
      </c>
      <c r="G8812" s="51" t="s">
        <v>3602</v>
      </c>
      <c r="H8812" s="51">
        <v>1880</v>
      </c>
      <c r="I8812" s="51" t="s">
        <v>1757</v>
      </c>
      <c r="J8812" s="52">
        <v>6029</v>
      </c>
      <c r="K8812" s="51" t="s">
        <v>567</v>
      </c>
      <c r="L8812" s="51" t="s">
        <v>37</v>
      </c>
      <c r="M8812" s="51">
        <v>0</v>
      </c>
      <c r="N8812" s="51">
        <v>0</v>
      </c>
      <c r="O8812" s="51">
        <v>0</v>
      </c>
      <c r="P8812" s="51">
        <v>0</v>
      </c>
      <c r="Q8812" s="51">
        <v>0</v>
      </c>
    </row>
    <row r="8813" spans="1:32" x14ac:dyDescent="0.2">
      <c r="A8813" s="51">
        <v>550821174</v>
      </c>
      <c r="B8813" s="51" t="s">
        <v>12</v>
      </c>
      <c r="C8813" s="51" t="s">
        <v>31</v>
      </c>
      <c r="D8813" s="51" t="s">
        <v>3603</v>
      </c>
      <c r="E8813" s="51">
        <v>6</v>
      </c>
      <c r="F8813" s="51" t="s">
        <v>3601</v>
      </c>
      <c r="G8813" s="51" t="s">
        <v>3602</v>
      </c>
      <c r="H8813" s="51">
        <v>1880</v>
      </c>
      <c r="I8813" s="51" t="s">
        <v>1757</v>
      </c>
      <c r="J8813" s="52">
        <v>6029</v>
      </c>
      <c r="K8813" s="51" t="s">
        <v>567</v>
      </c>
      <c r="L8813" s="51" t="s">
        <v>38</v>
      </c>
      <c r="M8813" s="51">
        <v>0</v>
      </c>
      <c r="N8813" s="51">
        <v>0</v>
      </c>
      <c r="O8813" s="51">
        <v>0</v>
      </c>
      <c r="P8813" s="51">
        <v>0</v>
      </c>
      <c r="Q8813" s="51">
        <v>0</v>
      </c>
    </row>
    <row r="8814" spans="1:32" x14ac:dyDescent="0.2">
      <c r="A8814" s="51">
        <v>550821174</v>
      </c>
      <c r="B8814" s="51" t="s">
        <v>12</v>
      </c>
      <c r="C8814" s="51" t="s">
        <v>31</v>
      </c>
      <c r="D8814" s="51" t="s">
        <v>3603</v>
      </c>
      <c r="E8814" s="51">
        <v>6</v>
      </c>
      <c r="F8814" s="51" t="s">
        <v>3601</v>
      </c>
      <c r="G8814" s="51" t="s">
        <v>3602</v>
      </c>
      <c r="H8814" s="51">
        <v>1881</v>
      </c>
      <c r="I8814" s="51" t="s">
        <v>1758</v>
      </c>
      <c r="J8814" s="52">
        <v>6029</v>
      </c>
      <c r="K8814" s="51" t="s">
        <v>567</v>
      </c>
      <c r="L8814" s="51" t="s">
        <v>34</v>
      </c>
      <c r="M8814" s="51">
        <v>0</v>
      </c>
      <c r="N8814" s="51">
        <v>0</v>
      </c>
      <c r="O8814" s="51">
        <v>0</v>
      </c>
      <c r="P8814" s="51">
        <v>0</v>
      </c>
      <c r="Q8814" s="51">
        <v>0</v>
      </c>
      <c r="S8814">
        <f t="shared" ref="S8814" si="15820">SUM(M8814:P8814)/4</f>
        <v>0</v>
      </c>
      <c r="T8814">
        <f t="shared" ref="T8814" si="15821">SUM(Q8815:Q8816)</f>
        <v>1</v>
      </c>
      <c r="U8814">
        <f t="shared" ref="U8814" si="15822">SUM(Q8817:Q8818)</f>
        <v>0</v>
      </c>
      <c r="W8814" t="str">
        <f>IF(T8814=0,$W$22,"")</f>
        <v/>
      </c>
      <c r="Y8814" t="str">
        <f t="shared" ref="Y8814" si="15823">IF(S8814&gt;SUM(T8814+U8814),$Y$22,"")</f>
        <v/>
      </c>
      <c r="AA8814" t="str">
        <f t="shared" ref="AA8814" si="15824">IF(S8814&gt;$AA$13,$AA$22,"")</f>
        <v/>
      </c>
      <c r="AC8814">
        <f t="shared" ref="AC8814" si="15825">A8814</f>
        <v>550821174</v>
      </c>
      <c r="AD8814">
        <f t="shared" ref="AD8814" si="15826">H8814</f>
        <v>1881</v>
      </c>
      <c r="AE8814">
        <f t="shared" ref="AE8814" si="15827">SUM(W8814:AA8814)</f>
        <v>0</v>
      </c>
      <c r="AF8814" s="15">
        <f t="shared" ref="AF8814" si="15828">J8814</f>
        <v>6029</v>
      </c>
    </row>
    <row r="8815" spans="1:32" x14ac:dyDescent="0.2">
      <c r="A8815" s="51">
        <v>550821174</v>
      </c>
      <c r="B8815" s="51" t="s">
        <v>12</v>
      </c>
      <c r="C8815" s="51" t="s">
        <v>31</v>
      </c>
      <c r="D8815" s="51" t="s">
        <v>3603</v>
      </c>
      <c r="E8815" s="51">
        <v>6</v>
      </c>
      <c r="F8815" s="51" t="s">
        <v>3601</v>
      </c>
      <c r="G8815" s="51" t="s">
        <v>3602</v>
      </c>
      <c r="H8815" s="51">
        <v>1881</v>
      </c>
      <c r="I8815" s="51" t="s">
        <v>1758</v>
      </c>
      <c r="J8815" s="52">
        <v>6029</v>
      </c>
      <c r="K8815" s="51" t="s">
        <v>567</v>
      </c>
      <c r="L8815" s="51" t="s">
        <v>35</v>
      </c>
      <c r="M8815" s="51">
        <v>0</v>
      </c>
      <c r="N8815" s="51">
        <v>0</v>
      </c>
      <c r="O8815" s="51">
        <v>0</v>
      </c>
      <c r="P8815" s="51">
        <v>0</v>
      </c>
      <c r="Q8815" s="51">
        <v>1</v>
      </c>
    </row>
    <row r="8816" spans="1:32" x14ac:dyDescent="0.2">
      <c r="A8816" s="51">
        <v>550821174</v>
      </c>
      <c r="B8816" s="51" t="s">
        <v>12</v>
      </c>
      <c r="C8816" s="51" t="s">
        <v>31</v>
      </c>
      <c r="D8816" s="51" t="s">
        <v>3603</v>
      </c>
      <c r="E8816" s="51">
        <v>6</v>
      </c>
      <c r="F8816" s="51" t="s">
        <v>3601</v>
      </c>
      <c r="G8816" s="51" t="s">
        <v>3602</v>
      </c>
      <c r="H8816" s="51">
        <v>1881</v>
      </c>
      <c r="I8816" s="51" t="s">
        <v>1758</v>
      </c>
      <c r="J8816" s="52">
        <v>6029</v>
      </c>
      <c r="K8816" s="51" t="s">
        <v>567</v>
      </c>
      <c r="L8816" s="51" t="s">
        <v>36</v>
      </c>
      <c r="M8816" s="51">
        <v>0</v>
      </c>
      <c r="N8816" s="51">
        <v>0</v>
      </c>
      <c r="O8816" s="51">
        <v>0</v>
      </c>
      <c r="P8816" s="51">
        <v>0</v>
      </c>
      <c r="Q8816" s="51">
        <v>0</v>
      </c>
    </row>
    <row r="8817" spans="1:32" x14ac:dyDescent="0.2">
      <c r="A8817" s="51">
        <v>550821174</v>
      </c>
      <c r="B8817" s="51" t="s">
        <v>12</v>
      </c>
      <c r="C8817" s="51" t="s">
        <v>31</v>
      </c>
      <c r="D8817" s="51" t="s">
        <v>3603</v>
      </c>
      <c r="E8817" s="51">
        <v>6</v>
      </c>
      <c r="F8817" s="51" t="s">
        <v>3601</v>
      </c>
      <c r="G8817" s="51" t="s">
        <v>3602</v>
      </c>
      <c r="H8817" s="51">
        <v>1881</v>
      </c>
      <c r="I8817" s="51" t="s">
        <v>1758</v>
      </c>
      <c r="J8817" s="52">
        <v>6029</v>
      </c>
      <c r="K8817" s="51" t="s">
        <v>567</v>
      </c>
      <c r="L8817" s="51" t="s">
        <v>37</v>
      </c>
      <c r="M8817" s="51">
        <v>0</v>
      </c>
      <c r="N8817" s="51">
        <v>0</v>
      </c>
      <c r="O8817" s="51">
        <v>0</v>
      </c>
      <c r="P8817" s="51">
        <v>0</v>
      </c>
      <c r="Q8817" s="51">
        <v>0</v>
      </c>
    </row>
    <row r="8818" spans="1:32" x14ac:dyDescent="0.2">
      <c r="A8818" s="51">
        <v>550821174</v>
      </c>
      <c r="B8818" s="51" t="s">
        <v>12</v>
      </c>
      <c r="C8818" s="51" t="s">
        <v>31</v>
      </c>
      <c r="D8818" s="51" t="s">
        <v>3603</v>
      </c>
      <c r="E8818" s="51">
        <v>6</v>
      </c>
      <c r="F8818" s="51" t="s">
        <v>3601</v>
      </c>
      <c r="G8818" s="51" t="s">
        <v>3602</v>
      </c>
      <c r="H8818" s="51">
        <v>1881</v>
      </c>
      <c r="I8818" s="51" t="s">
        <v>1758</v>
      </c>
      <c r="J8818" s="52">
        <v>6029</v>
      </c>
      <c r="K8818" s="51" t="s">
        <v>567</v>
      </c>
      <c r="L8818" s="51" t="s">
        <v>38</v>
      </c>
      <c r="M8818" s="51">
        <v>0</v>
      </c>
      <c r="N8818" s="51">
        <v>0</v>
      </c>
      <c r="O8818" s="51">
        <v>0</v>
      </c>
      <c r="P8818" s="51">
        <v>0</v>
      </c>
      <c r="Q8818" s="51">
        <v>0</v>
      </c>
    </row>
    <row r="8819" spans="1:32" x14ac:dyDescent="0.2">
      <c r="A8819" s="51">
        <v>550821174</v>
      </c>
      <c r="B8819" s="51" t="s">
        <v>12</v>
      </c>
      <c r="C8819" s="51" t="s">
        <v>31</v>
      </c>
      <c r="D8819" s="51" t="s">
        <v>3603</v>
      </c>
      <c r="E8819" s="51">
        <v>6</v>
      </c>
      <c r="F8819" s="51" t="s">
        <v>3601</v>
      </c>
      <c r="G8819" s="51" t="s">
        <v>3602</v>
      </c>
      <c r="H8819" s="51">
        <v>1883</v>
      </c>
      <c r="I8819" s="51" t="s">
        <v>1759</v>
      </c>
      <c r="J8819" s="52">
        <v>6041</v>
      </c>
      <c r="K8819" s="51" t="s">
        <v>1118</v>
      </c>
      <c r="L8819" s="51" t="s">
        <v>34</v>
      </c>
      <c r="M8819" s="51">
        <v>0</v>
      </c>
      <c r="N8819" s="51">
        <v>0</v>
      </c>
      <c r="O8819" s="51">
        <v>0</v>
      </c>
      <c r="P8819" s="51">
        <v>0</v>
      </c>
      <c r="Q8819" s="51">
        <v>0</v>
      </c>
      <c r="S8819">
        <f t="shared" ref="S8819" si="15829">SUM(M8819:P8819)/4</f>
        <v>0</v>
      </c>
      <c r="T8819">
        <f t="shared" ref="T8819" si="15830">SUM(Q8820:Q8821)</f>
        <v>2</v>
      </c>
      <c r="U8819">
        <f t="shared" ref="U8819" si="15831">SUM(Q8822:Q8823)</f>
        <v>0</v>
      </c>
      <c r="W8819" t="str">
        <f>IF(T8819=0,$W$22,"")</f>
        <v/>
      </c>
      <c r="Y8819" t="str">
        <f t="shared" ref="Y8819" si="15832">IF(S8819&gt;SUM(T8819+U8819),$Y$22,"")</f>
        <v/>
      </c>
      <c r="AA8819" t="str">
        <f t="shared" ref="AA8819" si="15833">IF(S8819&gt;$AA$13,$AA$22,"")</f>
        <v/>
      </c>
      <c r="AC8819">
        <f t="shared" ref="AC8819" si="15834">A8819</f>
        <v>550821174</v>
      </c>
      <c r="AD8819">
        <f t="shared" ref="AD8819" si="15835">H8819</f>
        <v>1883</v>
      </c>
      <c r="AE8819">
        <f t="shared" ref="AE8819" si="15836">SUM(W8819:AA8819)</f>
        <v>0</v>
      </c>
      <c r="AF8819" s="15">
        <f t="shared" ref="AF8819" si="15837">J8819</f>
        <v>6041</v>
      </c>
    </row>
    <row r="8820" spans="1:32" x14ac:dyDescent="0.2">
      <c r="A8820" s="51">
        <v>550821174</v>
      </c>
      <c r="B8820" s="51" t="s">
        <v>12</v>
      </c>
      <c r="C8820" s="51" t="s">
        <v>31</v>
      </c>
      <c r="D8820" s="51" t="s">
        <v>3603</v>
      </c>
      <c r="E8820" s="51">
        <v>6</v>
      </c>
      <c r="F8820" s="51" t="s">
        <v>3601</v>
      </c>
      <c r="G8820" s="51" t="s">
        <v>3602</v>
      </c>
      <c r="H8820" s="51">
        <v>1883</v>
      </c>
      <c r="I8820" s="51" t="s">
        <v>1759</v>
      </c>
      <c r="J8820" s="52">
        <v>6041</v>
      </c>
      <c r="K8820" s="51" t="s">
        <v>1118</v>
      </c>
      <c r="L8820" s="51" t="s">
        <v>35</v>
      </c>
      <c r="M8820" s="51">
        <v>0</v>
      </c>
      <c r="N8820" s="51">
        <v>0</v>
      </c>
      <c r="O8820" s="51">
        <v>0</v>
      </c>
      <c r="P8820" s="51">
        <v>0</v>
      </c>
      <c r="Q8820" s="51">
        <v>2</v>
      </c>
    </row>
    <row r="8821" spans="1:32" x14ac:dyDescent="0.2">
      <c r="A8821" s="51">
        <v>550821174</v>
      </c>
      <c r="B8821" s="51" t="s">
        <v>12</v>
      </c>
      <c r="C8821" s="51" t="s">
        <v>31</v>
      </c>
      <c r="D8821" s="51" t="s">
        <v>3603</v>
      </c>
      <c r="E8821" s="51">
        <v>6</v>
      </c>
      <c r="F8821" s="51" t="s">
        <v>3601</v>
      </c>
      <c r="G8821" s="51" t="s">
        <v>3602</v>
      </c>
      <c r="H8821" s="51">
        <v>1883</v>
      </c>
      <c r="I8821" s="51" t="s">
        <v>1759</v>
      </c>
      <c r="J8821" s="52">
        <v>6041</v>
      </c>
      <c r="K8821" s="51" t="s">
        <v>1118</v>
      </c>
      <c r="L8821" s="51" t="s">
        <v>36</v>
      </c>
      <c r="M8821" s="51">
        <v>0</v>
      </c>
      <c r="N8821" s="51">
        <v>0</v>
      </c>
      <c r="O8821" s="51">
        <v>0</v>
      </c>
      <c r="P8821" s="51">
        <v>0</v>
      </c>
      <c r="Q8821" s="51">
        <v>0</v>
      </c>
    </row>
    <row r="8822" spans="1:32" x14ac:dyDescent="0.2">
      <c r="A8822" s="51">
        <v>550821174</v>
      </c>
      <c r="B8822" s="51" t="s">
        <v>12</v>
      </c>
      <c r="C8822" s="51" t="s">
        <v>31</v>
      </c>
      <c r="D8822" s="51" t="s">
        <v>3603</v>
      </c>
      <c r="E8822" s="51">
        <v>6</v>
      </c>
      <c r="F8822" s="51" t="s">
        <v>3601</v>
      </c>
      <c r="G8822" s="51" t="s">
        <v>3602</v>
      </c>
      <c r="H8822" s="51">
        <v>1883</v>
      </c>
      <c r="I8822" s="51" t="s">
        <v>1759</v>
      </c>
      <c r="J8822" s="52">
        <v>6041</v>
      </c>
      <c r="K8822" s="51" t="s">
        <v>1118</v>
      </c>
      <c r="L8822" s="51" t="s">
        <v>37</v>
      </c>
      <c r="M8822" s="51">
        <v>0</v>
      </c>
      <c r="N8822" s="51">
        <v>0</v>
      </c>
      <c r="O8822" s="51">
        <v>0</v>
      </c>
      <c r="P8822" s="51">
        <v>0</v>
      </c>
      <c r="Q8822" s="51">
        <v>0</v>
      </c>
    </row>
    <row r="8823" spans="1:32" x14ac:dyDescent="0.2">
      <c r="A8823" s="51">
        <v>550821174</v>
      </c>
      <c r="B8823" s="51" t="s">
        <v>12</v>
      </c>
      <c r="C8823" s="51" t="s">
        <v>31</v>
      </c>
      <c r="D8823" s="51" t="s">
        <v>3603</v>
      </c>
      <c r="E8823" s="51">
        <v>6</v>
      </c>
      <c r="F8823" s="51" t="s">
        <v>3601</v>
      </c>
      <c r="G8823" s="51" t="s">
        <v>3602</v>
      </c>
      <c r="H8823" s="51">
        <v>1883</v>
      </c>
      <c r="I8823" s="51" t="s">
        <v>1759</v>
      </c>
      <c r="J8823" s="52">
        <v>6041</v>
      </c>
      <c r="K8823" s="51" t="s">
        <v>1118</v>
      </c>
      <c r="L8823" s="51" t="s">
        <v>38</v>
      </c>
      <c r="M8823" s="51">
        <v>0</v>
      </c>
      <c r="N8823" s="51">
        <v>0</v>
      </c>
      <c r="O8823" s="51">
        <v>0</v>
      </c>
      <c r="P8823" s="51">
        <v>0</v>
      </c>
      <c r="Q8823" s="51">
        <v>0</v>
      </c>
    </row>
    <row r="8824" spans="1:32" x14ac:dyDescent="0.2">
      <c r="A8824" s="51">
        <v>550821174</v>
      </c>
      <c r="B8824" s="51" t="s">
        <v>12</v>
      </c>
      <c r="C8824" s="51" t="s">
        <v>31</v>
      </c>
      <c r="D8824" s="51" t="s">
        <v>3603</v>
      </c>
      <c r="E8824" s="51">
        <v>6</v>
      </c>
      <c r="F8824" s="51" t="s">
        <v>3601</v>
      </c>
      <c r="G8824" s="51" t="s">
        <v>3602</v>
      </c>
      <c r="H8824" s="51">
        <v>1884</v>
      </c>
      <c r="I8824" s="51" t="s">
        <v>1760</v>
      </c>
      <c r="J8824" s="52">
        <v>6041</v>
      </c>
      <c r="K8824" s="51" t="s">
        <v>1118</v>
      </c>
      <c r="L8824" s="51" t="s">
        <v>34</v>
      </c>
      <c r="M8824" s="51">
        <v>0</v>
      </c>
      <c r="N8824" s="51">
        <v>0</v>
      </c>
      <c r="O8824" s="51">
        <v>0</v>
      </c>
      <c r="P8824" s="51">
        <v>0</v>
      </c>
      <c r="Q8824" s="51">
        <v>0</v>
      </c>
      <c r="S8824">
        <f t="shared" ref="S8824" si="15838">SUM(M8824:P8824)/4</f>
        <v>0</v>
      </c>
      <c r="T8824">
        <f t="shared" ref="T8824" si="15839">SUM(Q8825:Q8826)</f>
        <v>2</v>
      </c>
      <c r="U8824">
        <f t="shared" ref="U8824" si="15840">SUM(Q8827:Q8828)</f>
        <v>0</v>
      </c>
      <c r="W8824" t="str">
        <f>IF(T8824=0,$W$22,"")</f>
        <v/>
      </c>
      <c r="Y8824" t="str">
        <f t="shared" ref="Y8824" si="15841">IF(S8824&gt;SUM(T8824+U8824),$Y$22,"")</f>
        <v/>
      </c>
      <c r="AA8824" t="str">
        <f t="shared" ref="AA8824" si="15842">IF(S8824&gt;$AA$13,$AA$22,"")</f>
        <v/>
      </c>
      <c r="AC8824">
        <f t="shared" ref="AC8824" si="15843">A8824</f>
        <v>550821174</v>
      </c>
      <c r="AD8824">
        <f t="shared" ref="AD8824" si="15844">H8824</f>
        <v>1884</v>
      </c>
      <c r="AE8824">
        <f t="shared" ref="AE8824" si="15845">SUM(W8824:AA8824)</f>
        <v>0</v>
      </c>
      <c r="AF8824" s="15">
        <f t="shared" ref="AF8824" si="15846">J8824</f>
        <v>6041</v>
      </c>
    </row>
    <row r="8825" spans="1:32" x14ac:dyDescent="0.2">
      <c r="A8825" s="51">
        <v>550821174</v>
      </c>
      <c r="B8825" s="51" t="s">
        <v>12</v>
      </c>
      <c r="C8825" s="51" t="s">
        <v>31</v>
      </c>
      <c r="D8825" s="51" t="s">
        <v>3603</v>
      </c>
      <c r="E8825" s="51">
        <v>6</v>
      </c>
      <c r="F8825" s="51" t="s">
        <v>3601</v>
      </c>
      <c r="G8825" s="51" t="s">
        <v>3602</v>
      </c>
      <c r="H8825" s="51">
        <v>1884</v>
      </c>
      <c r="I8825" s="51" t="s">
        <v>1760</v>
      </c>
      <c r="J8825" s="52">
        <v>6041</v>
      </c>
      <c r="K8825" s="51" t="s">
        <v>1118</v>
      </c>
      <c r="L8825" s="51" t="s">
        <v>35</v>
      </c>
      <c r="M8825" s="51">
        <v>0</v>
      </c>
      <c r="N8825" s="51">
        <v>0</v>
      </c>
      <c r="O8825" s="51">
        <v>0</v>
      </c>
      <c r="P8825" s="51">
        <v>0</v>
      </c>
      <c r="Q8825" s="51">
        <v>2</v>
      </c>
    </row>
    <row r="8826" spans="1:32" x14ac:dyDescent="0.2">
      <c r="A8826" s="51">
        <v>550821174</v>
      </c>
      <c r="B8826" s="51" t="s">
        <v>12</v>
      </c>
      <c r="C8826" s="51" t="s">
        <v>31</v>
      </c>
      <c r="D8826" s="51" t="s">
        <v>3603</v>
      </c>
      <c r="E8826" s="51">
        <v>6</v>
      </c>
      <c r="F8826" s="51" t="s">
        <v>3601</v>
      </c>
      <c r="G8826" s="51" t="s">
        <v>3602</v>
      </c>
      <c r="H8826" s="51">
        <v>1884</v>
      </c>
      <c r="I8826" s="51" t="s">
        <v>1760</v>
      </c>
      <c r="J8826" s="52">
        <v>6041</v>
      </c>
      <c r="K8826" s="51" t="s">
        <v>1118</v>
      </c>
      <c r="L8826" s="51" t="s">
        <v>36</v>
      </c>
      <c r="M8826" s="51">
        <v>0</v>
      </c>
      <c r="N8826" s="51">
        <v>0</v>
      </c>
      <c r="O8826" s="51">
        <v>0</v>
      </c>
      <c r="P8826" s="51">
        <v>0</v>
      </c>
      <c r="Q8826" s="51">
        <v>0</v>
      </c>
    </row>
    <row r="8827" spans="1:32" x14ac:dyDescent="0.2">
      <c r="A8827" s="51">
        <v>550821174</v>
      </c>
      <c r="B8827" s="51" t="s">
        <v>12</v>
      </c>
      <c r="C8827" s="51" t="s">
        <v>31</v>
      </c>
      <c r="D8827" s="51" t="s">
        <v>3603</v>
      </c>
      <c r="E8827" s="51">
        <v>6</v>
      </c>
      <c r="F8827" s="51" t="s">
        <v>3601</v>
      </c>
      <c r="G8827" s="51" t="s">
        <v>3602</v>
      </c>
      <c r="H8827" s="51">
        <v>1884</v>
      </c>
      <c r="I8827" s="51" t="s">
        <v>1760</v>
      </c>
      <c r="J8827" s="52">
        <v>6041</v>
      </c>
      <c r="K8827" s="51" t="s">
        <v>1118</v>
      </c>
      <c r="L8827" s="51" t="s">
        <v>37</v>
      </c>
      <c r="M8827" s="51">
        <v>0</v>
      </c>
      <c r="N8827" s="51">
        <v>0</v>
      </c>
      <c r="O8827" s="51">
        <v>0</v>
      </c>
      <c r="P8827" s="51">
        <v>0</v>
      </c>
      <c r="Q8827" s="51">
        <v>0</v>
      </c>
    </row>
    <row r="8828" spans="1:32" x14ac:dyDescent="0.2">
      <c r="A8828" s="51">
        <v>550821174</v>
      </c>
      <c r="B8828" s="51" t="s">
        <v>12</v>
      </c>
      <c r="C8828" s="51" t="s">
        <v>31</v>
      </c>
      <c r="D8828" s="51" t="s">
        <v>3603</v>
      </c>
      <c r="E8828" s="51">
        <v>6</v>
      </c>
      <c r="F8828" s="51" t="s">
        <v>3601</v>
      </c>
      <c r="G8828" s="51" t="s">
        <v>3602</v>
      </c>
      <c r="H8828" s="51">
        <v>1884</v>
      </c>
      <c r="I8828" s="51" t="s">
        <v>1760</v>
      </c>
      <c r="J8828" s="52">
        <v>6041</v>
      </c>
      <c r="K8828" s="51" t="s">
        <v>1118</v>
      </c>
      <c r="L8828" s="51" t="s">
        <v>38</v>
      </c>
      <c r="M8828" s="51">
        <v>0</v>
      </c>
      <c r="N8828" s="51">
        <v>0</v>
      </c>
      <c r="O8828" s="51">
        <v>0</v>
      </c>
      <c r="P8828" s="51">
        <v>0</v>
      </c>
      <c r="Q8828" s="51">
        <v>0</v>
      </c>
    </row>
    <row r="8829" spans="1:32" x14ac:dyDescent="0.2">
      <c r="A8829" s="51">
        <v>550821174</v>
      </c>
      <c r="B8829" s="51" t="s">
        <v>12</v>
      </c>
      <c r="C8829" s="51" t="s">
        <v>31</v>
      </c>
      <c r="D8829" s="51" t="s">
        <v>3603</v>
      </c>
      <c r="E8829" s="51">
        <v>6</v>
      </c>
      <c r="F8829" s="51" t="s">
        <v>3601</v>
      </c>
      <c r="G8829" s="51" t="s">
        <v>3602</v>
      </c>
      <c r="H8829" s="51">
        <v>1885</v>
      </c>
      <c r="I8829" s="51" t="s">
        <v>1761</v>
      </c>
      <c r="J8829" s="52">
        <v>6041</v>
      </c>
      <c r="K8829" s="51" t="s">
        <v>1118</v>
      </c>
      <c r="L8829" s="51" t="s">
        <v>34</v>
      </c>
      <c r="M8829" s="51">
        <v>0</v>
      </c>
      <c r="N8829" s="51">
        <v>0</v>
      </c>
      <c r="O8829" s="51">
        <v>0</v>
      </c>
      <c r="P8829" s="51">
        <v>0</v>
      </c>
      <c r="Q8829" s="51">
        <v>0</v>
      </c>
      <c r="S8829">
        <f t="shared" ref="S8829" si="15847">SUM(M8829:P8829)/4</f>
        <v>0</v>
      </c>
      <c r="T8829">
        <f t="shared" ref="T8829" si="15848">SUM(Q8830:Q8831)</f>
        <v>1</v>
      </c>
      <c r="U8829">
        <f t="shared" ref="U8829" si="15849">SUM(Q8832:Q8833)</f>
        <v>0</v>
      </c>
      <c r="W8829" t="str">
        <f>IF(T8829=0,$W$22,"")</f>
        <v/>
      </c>
      <c r="Y8829" t="str">
        <f t="shared" ref="Y8829" si="15850">IF(S8829&gt;SUM(T8829+U8829),$Y$22,"")</f>
        <v/>
      </c>
      <c r="AA8829" t="str">
        <f t="shared" ref="AA8829" si="15851">IF(S8829&gt;$AA$13,$AA$22,"")</f>
        <v/>
      </c>
      <c r="AC8829">
        <f t="shared" ref="AC8829" si="15852">A8829</f>
        <v>550821174</v>
      </c>
      <c r="AD8829">
        <f t="shared" ref="AD8829" si="15853">H8829</f>
        <v>1885</v>
      </c>
      <c r="AE8829">
        <f t="shared" ref="AE8829" si="15854">SUM(W8829:AA8829)</f>
        <v>0</v>
      </c>
      <c r="AF8829" s="15">
        <f t="shared" ref="AF8829" si="15855">J8829</f>
        <v>6041</v>
      </c>
    </row>
    <row r="8830" spans="1:32" x14ac:dyDescent="0.2">
      <c r="A8830" s="51">
        <v>550821174</v>
      </c>
      <c r="B8830" s="51" t="s">
        <v>12</v>
      </c>
      <c r="C8830" s="51" t="s">
        <v>31</v>
      </c>
      <c r="D8830" s="51" t="s">
        <v>3603</v>
      </c>
      <c r="E8830" s="51">
        <v>6</v>
      </c>
      <c r="F8830" s="51" t="s">
        <v>3601</v>
      </c>
      <c r="G8830" s="51" t="s">
        <v>3602</v>
      </c>
      <c r="H8830" s="51">
        <v>1885</v>
      </c>
      <c r="I8830" s="51" t="s">
        <v>1761</v>
      </c>
      <c r="J8830" s="52">
        <v>6041</v>
      </c>
      <c r="K8830" s="51" t="s">
        <v>1118</v>
      </c>
      <c r="L8830" s="51" t="s">
        <v>35</v>
      </c>
      <c r="M8830" s="51">
        <v>0</v>
      </c>
      <c r="N8830" s="51">
        <v>0</v>
      </c>
      <c r="O8830" s="51">
        <v>0</v>
      </c>
      <c r="P8830" s="51">
        <v>0</v>
      </c>
      <c r="Q8830" s="51">
        <v>1</v>
      </c>
    </row>
    <row r="8831" spans="1:32" x14ac:dyDescent="0.2">
      <c r="A8831" s="51">
        <v>550821174</v>
      </c>
      <c r="B8831" s="51" t="s">
        <v>12</v>
      </c>
      <c r="C8831" s="51" t="s">
        <v>31</v>
      </c>
      <c r="D8831" s="51" t="s">
        <v>3603</v>
      </c>
      <c r="E8831" s="51">
        <v>6</v>
      </c>
      <c r="F8831" s="51" t="s">
        <v>3601</v>
      </c>
      <c r="G8831" s="51" t="s">
        <v>3602</v>
      </c>
      <c r="H8831" s="51">
        <v>1885</v>
      </c>
      <c r="I8831" s="51" t="s">
        <v>1761</v>
      </c>
      <c r="J8831" s="52">
        <v>6041</v>
      </c>
      <c r="K8831" s="51" t="s">
        <v>1118</v>
      </c>
      <c r="L8831" s="51" t="s">
        <v>36</v>
      </c>
      <c r="M8831" s="51">
        <v>0</v>
      </c>
      <c r="N8831" s="51">
        <v>0</v>
      </c>
      <c r="O8831" s="51">
        <v>0</v>
      </c>
      <c r="P8831" s="51">
        <v>0</v>
      </c>
      <c r="Q8831" s="51">
        <v>0</v>
      </c>
    </row>
    <row r="8832" spans="1:32" x14ac:dyDescent="0.2">
      <c r="A8832" s="51">
        <v>550821174</v>
      </c>
      <c r="B8832" s="51" t="s">
        <v>12</v>
      </c>
      <c r="C8832" s="51" t="s">
        <v>31</v>
      </c>
      <c r="D8832" s="51" t="s">
        <v>3603</v>
      </c>
      <c r="E8832" s="51">
        <v>6</v>
      </c>
      <c r="F8832" s="51" t="s">
        <v>3601</v>
      </c>
      <c r="G8832" s="51" t="s">
        <v>3602</v>
      </c>
      <c r="H8832" s="51">
        <v>1885</v>
      </c>
      <c r="I8832" s="51" t="s">
        <v>1761</v>
      </c>
      <c r="J8832" s="52">
        <v>6041</v>
      </c>
      <c r="K8832" s="51" t="s">
        <v>1118</v>
      </c>
      <c r="L8832" s="51" t="s">
        <v>37</v>
      </c>
      <c r="M8832" s="51">
        <v>0</v>
      </c>
      <c r="N8832" s="51">
        <v>0</v>
      </c>
      <c r="O8832" s="51">
        <v>0</v>
      </c>
      <c r="P8832" s="51">
        <v>0</v>
      </c>
      <c r="Q8832" s="51">
        <v>0</v>
      </c>
    </row>
    <row r="8833" spans="1:32" x14ac:dyDescent="0.2">
      <c r="A8833" s="51">
        <v>550821174</v>
      </c>
      <c r="B8833" s="51" t="s">
        <v>12</v>
      </c>
      <c r="C8833" s="51" t="s">
        <v>31</v>
      </c>
      <c r="D8833" s="51" t="s">
        <v>3603</v>
      </c>
      <c r="E8833" s="51">
        <v>6</v>
      </c>
      <c r="F8833" s="51" t="s">
        <v>3601</v>
      </c>
      <c r="G8833" s="51" t="s">
        <v>3602</v>
      </c>
      <c r="H8833" s="51">
        <v>1885</v>
      </c>
      <c r="I8833" s="51" t="s">
        <v>1761</v>
      </c>
      <c r="J8833" s="52">
        <v>6041</v>
      </c>
      <c r="K8833" s="51" t="s">
        <v>1118</v>
      </c>
      <c r="L8833" s="51" t="s">
        <v>38</v>
      </c>
      <c r="M8833" s="51">
        <v>0</v>
      </c>
      <c r="N8833" s="51">
        <v>0</v>
      </c>
      <c r="O8833" s="51">
        <v>0</v>
      </c>
      <c r="P8833" s="51">
        <v>0</v>
      </c>
      <c r="Q8833" s="51">
        <v>0</v>
      </c>
    </row>
    <row r="8834" spans="1:32" x14ac:dyDescent="0.2">
      <c r="A8834" s="51">
        <v>550821174</v>
      </c>
      <c r="B8834" s="51" t="s">
        <v>12</v>
      </c>
      <c r="C8834" s="51" t="s">
        <v>31</v>
      </c>
      <c r="D8834" s="51" t="s">
        <v>3603</v>
      </c>
      <c r="E8834" s="51">
        <v>6</v>
      </c>
      <c r="F8834" s="51" t="s">
        <v>3601</v>
      </c>
      <c r="G8834" s="51" t="s">
        <v>3602</v>
      </c>
      <c r="H8834" s="51">
        <v>1886</v>
      </c>
      <c r="I8834" s="51" t="s">
        <v>1762</v>
      </c>
      <c r="J8834" s="52">
        <v>6041</v>
      </c>
      <c r="K8834" s="51" t="s">
        <v>1118</v>
      </c>
      <c r="L8834" s="51" t="s">
        <v>34</v>
      </c>
      <c r="M8834" s="51">
        <v>0</v>
      </c>
      <c r="N8834" s="51">
        <v>1</v>
      </c>
      <c r="O8834" s="51">
        <v>0</v>
      </c>
      <c r="P8834" s="51">
        <v>0</v>
      </c>
      <c r="Q8834" s="51">
        <v>0</v>
      </c>
      <c r="S8834">
        <f t="shared" ref="S8834" si="15856">SUM(M8834:P8834)/4</f>
        <v>0.25</v>
      </c>
      <c r="T8834">
        <f t="shared" ref="T8834" si="15857">SUM(Q8835:Q8836)</f>
        <v>1</v>
      </c>
      <c r="U8834">
        <f t="shared" ref="U8834" si="15858">SUM(Q8837:Q8838)</f>
        <v>0</v>
      </c>
      <c r="W8834" t="str">
        <f>IF(T8834=0,$W$22,"")</f>
        <v/>
      </c>
      <c r="Y8834" t="str">
        <f t="shared" ref="Y8834" si="15859">IF(S8834&gt;SUM(T8834+U8834),$Y$22,"")</f>
        <v/>
      </c>
      <c r="AA8834" t="str">
        <f t="shared" ref="AA8834" si="15860">IF(S8834&gt;$AA$13,$AA$22,"")</f>
        <v/>
      </c>
      <c r="AC8834">
        <f t="shared" ref="AC8834" si="15861">A8834</f>
        <v>550821174</v>
      </c>
      <c r="AD8834">
        <f t="shared" ref="AD8834" si="15862">H8834</f>
        <v>1886</v>
      </c>
      <c r="AE8834">
        <f t="shared" ref="AE8834" si="15863">SUM(W8834:AA8834)</f>
        <v>0</v>
      </c>
      <c r="AF8834" s="15">
        <f t="shared" ref="AF8834" si="15864">J8834</f>
        <v>6041</v>
      </c>
    </row>
    <row r="8835" spans="1:32" x14ac:dyDescent="0.2">
      <c r="A8835" s="51">
        <v>550821174</v>
      </c>
      <c r="B8835" s="51" t="s">
        <v>12</v>
      </c>
      <c r="C8835" s="51" t="s">
        <v>31</v>
      </c>
      <c r="D8835" s="51" t="s">
        <v>3603</v>
      </c>
      <c r="E8835" s="51">
        <v>6</v>
      </c>
      <c r="F8835" s="51" t="s">
        <v>3601</v>
      </c>
      <c r="G8835" s="51" t="s">
        <v>3602</v>
      </c>
      <c r="H8835" s="51">
        <v>1886</v>
      </c>
      <c r="I8835" s="51" t="s">
        <v>1762</v>
      </c>
      <c r="J8835" s="52">
        <v>6041</v>
      </c>
      <c r="K8835" s="51" t="s">
        <v>1118</v>
      </c>
      <c r="L8835" s="51" t="s">
        <v>35</v>
      </c>
      <c r="M8835" s="51">
        <v>0</v>
      </c>
      <c r="N8835" s="51">
        <v>0</v>
      </c>
      <c r="O8835" s="51">
        <v>0</v>
      </c>
      <c r="P8835" s="51">
        <v>0</v>
      </c>
      <c r="Q8835" s="51">
        <v>1</v>
      </c>
    </row>
    <row r="8836" spans="1:32" x14ac:dyDescent="0.2">
      <c r="A8836" s="51">
        <v>550821174</v>
      </c>
      <c r="B8836" s="51" t="s">
        <v>12</v>
      </c>
      <c r="C8836" s="51" t="s">
        <v>31</v>
      </c>
      <c r="D8836" s="51" t="s">
        <v>3603</v>
      </c>
      <c r="E8836" s="51">
        <v>6</v>
      </c>
      <c r="F8836" s="51" t="s">
        <v>3601</v>
      </c>
      <c r="G8836" s="51" t="s">
        <v>3602</v>
      </c>
      <c r="H8836" s="51">
        <v>1886</v>
      </c>
      <c r="I8836" s="51" t="s">
        <v>1762</v>
      </c>
      <c r="J8836" s="52">
        <v>6041</v>
      </c>
      <c r="K8836" s="51" t="s">
        <v>1118</v>
      </c>
      <c r="L8836" s="51" t="s">
        <v>36</v>
      </c>
      <c r="M8836" s="51">
        <v>0</v>
      </c>
      <c r="N8836" s="51">
        <v>0</v>
      </c>
      <c r="O8836" s="51">
        <v>0</v>
      </c>
      <c r="P8836" s="51">
        <v>0</v>
      </c>
      <c r="Q8836" s="51">
        <v>0</v>
      </c>
    </row>
    <row r="8837" spans="1:32" x14ac:dyDescent="0.2">
      <c r="A8837" s="51">
        <v>550821174</v>
      </c>
      <c r="B8837" s="51" t="s">
        <v>12</v>
      </c>
      <c r="C8837" s="51" t="s">
        <v>31</v>
      </c>
      <c r="D8837" s="51" t="s">
        <v>3603</v>
      </c>
      <c r="E8837" s="51">
        <v>6</v>
      </c>
      <c r="F8837" s="51" t="s">
        <v>3601</v>
      </c>
      <c r="G8837" s="51" t="s">
        <v>3602</v>
      </c>
      <c r="H8837" s="51">
        <v>1886</v>
      </c>
      <c r="I8837" s="51" t="s">
        <v>1762</v>
      </c>
      <c r="J8837" s="52">
        <v>6041</v>
      </c>
      <c r="K8837" s="51" t="s">
        <v>1118</v>
      </c>
      <c r="L8837" s="51" t="s">
        <v>37</v>
      </c>
      <c r="M8837" s="51">
        <v>0</v>
      </c>
      <c r="N8837" s="51">
        <v>0</v>
      </c>
      <c r="O8837" s="51">
        <v>0</v>
      </c>
      <c r="P8837" s="51">
        <v>0</v>
      </c>
      <c r="Q8837" s="51">
        <v>0</v>
      </c>
    </row>
    <row r="8838" spans="1:32" x14ac:dyDescent="0.2">
      <c r="A8838" s="51">
        <v>550821174</v>
      </c>
      <c r="B8838" s="51" t="s">
        <v>12</v>
      </c>
      <c r="C8838" s="51" t="s">
        <v>31</v>
      </c>
      <c r="D8838" s="51" t="s">
        <v>3603</v>
      </c>
      <c r="E8838" s="51">
        <v>6</v>
      </c>
      <c r="F8838" s="51" t="s">
        <v>3601</v>
      </c>
      <c r="G8838" s="51" t="s">
        <v>3602</v>
      </c>
      <c r="H8838" s="51">
        <v>1886</v>
      </c>
      <c r="I8838" s="51" t="s">
        <v>1762</v>
      </c>
      <c r="J8838" s="52">
        <v>6041</v>
      </c>
      <c r="K8838" s="51" t="s">
        <v>1118</v>
      </c>
      <c r="L8838" s="51" t="s">
        <v>38</v>
      </c>
      <c r="M8838" s="51">
        <v>0</v>
      </c>
      <c r="N8838" s="51">
        <v>0</v>
      </c>
      <c r="O8838" s="51">
        <v>0</v>
      </c>
      <c r="P8838" s="51">
        <v>0</v>
      </c>
      <c r="Q8838" s="51">
        <v>0</v>
      </c>
    </row>
    <row r="8839" spans="1:32" x14ac:dyDescent="0.2">
      <c r="A8839" s="51">
        <v>550821174</v>
      </c>
      <c r="B8839" s="51" t="s">
        <v>12</v>
      </c>
      <c r="C8839" s="51" t="s">
        <v>31</v>
      </c>
      <c r="D8839" s="51" t="s">
        <v>3603</v>
      </c>
      <c r="E8839" s="51">
        <v>6</v>
      </c>
      <c r="F8839" s="51" t="s">
        <v>3601</v>
      </c>
      <c r="G8839" s="51" t="s">
        <v>3602</v>
      </c>
      <c r="H8839" s="51">
        <v>1887</v>
      </c>
      <c r="I8839" s="51" t="s">
        <v>1763</v>
      </c>
      <c r="J8839" s="52">
        <v>6041</v>
      </c>
      <c r="K8839" s="51" t="s">
        <v>1118</v>
      </c>
      <c r="L8839" s="51" t="s">
        <v>34</v>
      </c>
      <c r="M8839" s="51">
        <v>0</v>
      </c>
      <c r="N8839" s="51">
        <v>0</v>
      </c>
      <c r="O8839" s="51">
        <v>0</v>
      </c>
      <c r="P8839" s="51">
        <v>0</v>
      </c>
      <c r="Q8839" s="51">
        <v>0</v>
      </c>
      <c r="S8839">
        <f t="shared" ref="S8839" si="15865">SUM(M8839:P8839)/4</f>
        <v>0</v>
      </c>
      <c r="T8839">
        <f t="shared" ref="T8839" si="15866">SUM(Q8840:Q8841)</f>
        <v>1</v>
      </c>
      <c r="U8839">
        <f t="shared" ref="U8839" si="15867">SUM(Q8842:Q8843)</f>
        <v>0</v>
      </c>
      <c r="W8839" t="str">
        <f>IF(T8839=0,$W$22,"")</f>
        <v/>
      </c>
      <c r="Y8839" t="str">
        <f t="shared" ref="Y8839" si="15868">IF(S8839&gt;SUM(T8839+U8839),$Y$22,"")</f>
        <v/>
      </c>
      <c r="AA8839" t="str">
        <f t="shared" ref="AA8839" si="15869">IF(S8839&gt;$AA$13,$AA$22,"")</f>
        <v/>
      </c>
      <c r="AC8839">
        <f t="shared" ref="AC8839" si="15870">A8839</f>
        <v>550821174</v>
      </c>
      <c r="AD8839">
        <f t="shared" ref="AD8839" si="15871">H8839</f>
        <v>1887</v>
      </c>
      <c r="AE8839">
        <f t="shared" ref="AE8839" si="15872">SUM(W8839:AA8839)</f>
        <v>0</v>
      </c>
      <c r="AF8839" s="15">
        <f t="shared" ref="AF8839" si="15873">J8839</f>
        <v>6041</v>
      </c>
    </row>
    <row r="8840" spans="1:32" x14ac:dyDescent="0.2">
      <c r="A8840" s="51">
        <v>550821174</v>
      </c>
      <c r="B8840" s="51" t="s">
        <v>12</v>
      </c>
      <c r="C8840" s="51" t="s">
        <v>31</v>
      </c>
      <c r="D8840" s="51" t="s">
        <v>3603</v>
      </c>
      <c r="E8840" s="51">
        <v>6</v>
      </c>
      <c r="F8840" s="51" t="s">
        <v>3601</v>
      </c>
      <c r="G8840" s="51" t="s">
        <v>3602</v>
      </c>
      <c r="H8840" s="51">
        <v>1887</v>
      </c>
      <c r="I8840" s="51" t="s">
        <v>1763</v>
      </c>
      <c r="J8840" s="52">
        <v>6041</v>
      </c>
      <c r="K8840" s="51" t="s">
        <v>1118</v>
      </c>
      <c r="L8840" s="51" t="s">
        <v>35</v>
      </c>
      <c r="M8840" s="51">
        <v>0</v>
      </c>
      <c r="N8840" s="51">
        <v>0</v>
      </c>
      <c r="O8840" s="51">
        <v>0</v>
      </c>
      <c r="P8840" s="51">
        <v>0</v>
      </c>
      <c r="Q8840" s="51">
        <v>1</v>
      </c>
    </row>
    <row r="8841" spans="1:32" x14ac:dyDescent="0.2">
      <c r="A8841" s="51">
        <v>550821174</v>
      </c>
      <c r="B8841" s="51" t="s">
        <v>12</v>
      </c>
      <c r="C8841" s="51" t="s">
        <v>31</v>
      </c>
      <c r="D8841" s="51" t="s">
        <v>3603</v>
      </c>
      <c r="E8841" s="51">
        <v>6</v>
      </c>
      <c r="F8841" s="51" t="s">
        <v>3601</v>
      </c>
      <c r="G8841" s="51" t="s">
        <v>3602</v>
      </c>
      <c r="H8841" s="51">
        <v>1887</v>
      </c>
      <c r="I8841" s="51" t="s">
        <v>1763</v>
      </c>
      <c r="J8841" s="52">
        <v>6041</v>
      </c>
      <c r="K8841" s="51" t="s">
        <v>1118</v>
      </c>
      <c r="L8841" s="51" t="s">
        <v>36</v>
      </c>
      <c r="M8841" s="51">
        <v>0</v>
      </c>
      <c r="N8841" s="51">
        <v>0</v>
      </c>
      <c r="O8841" s="51">
        <v>0</v>
      </c>
      <c r="P8841" s="51">
        <v>0</v>
      </c>
      <c r="Q8841" s="51">
        <v>0</v>
      </c>
    </row>
    <row r="8842" spans="1:32" x14ac:dyDescent="0.2">
      <c r="A8842" s="51">
        <v>550821174</v>
      </c>
      <c r="B8842" s="51" t="s">
        <v>12</v>
      </c>
      <c r="C8842" s="51" t="s">
        <v>31</v>
      </c>
      <c r="D8842" s="51" t="s">
        <v>3603</v>
      </c>
      <c r="E8842" s="51">
        <v>6</v>
      </c>
      <c r="F8842" s="51" t="s">
        <v>3601</v>
      </c>
      <c r="G8842" s="51" t="s">
        <v>3602</v>
      </c>
      <c r="H8842" s="51">
        <v>1887</v>
      </c>
      <c r="I8842" s="51" t="s">
        <v>1763</v>
      </c>
      <c r="J8842" s="52">
        <v>6041</v>
      </c>
      <c r="K8842" s="51" t="s">
        <v>1118</v>
      </c>
      <c r="L8842" s="51" t="s">
        <v>37</v>
      </c>
      <c r="M8842" s="51">
        <v>0</v>
      </c>
      <c r="N8842" s="51">
        <v>0</v>
      </c>
      <c r="O8842" s="51">
        <v>0</v>
      </c>
      <c r="P8842" s="51">
        <v>0</v>
      </c>
      <c r="Q8842" s="51">
        <v>0</v>
      </c>
    </row>
    <row r="8843" spans="1:32" x14ac:dyDescent="0.2">
      <c r="A8843" s="51">
        <v>550821174</v>
      </c>
      <c r="B8843" s="51" t="s">
        <v>12</v>
      </c>
      <c r="C8843" s="51" t="s">
        <v>31</v>
      </c>
      <c r="D8843" s="51" t="s">
        <v>3603</v>
      </c>
      <c r="E8843" s="51">
        <v>6</v>
      </c>
      <c r="F8843" s="51" t="s">
        <v>3601</v>
      </c>
      <c r="G8843" s="51" t="s">
        <v>3602</v>
      </c>
      <c r="H8843" s="51">
        <v>1887</v>
      </c>
      <c r="I8843" s="51" t="s">
        <v>1763</v>
      </c>
      <c r="J8843" s="52">
        <v>6041</v>
      </c>
      <c r="K8843" s="51" t="s">
        <v>1118</v>
      </c>
      <c r="L8843" s="51" t="s">
        <v>38</v>
      </c>
      <c r="M8843" s="51">
        <v>0</v>
      </c>
      <c r="N8843" s="51">
        <v>0</v>
      </c>
      <c r="O8843" s="51">
        <v>0</v>
      </c>
      <c r="P8843" s="51">
        <v>0</v>
      </c>
      <c r="Q8843" s="51">
        <v>0</v>
      </c>
    </row>
    <row r="8844" spans="1:32" x14ac:dyDescent="0.2">
      <c r="A8844" s="51">
        <v>550821174</v>
      </c>
      <c r="B8844" s="51" t="s">
        <v>12</v>
      </c>
      <c r="C8844" s="51" t="s">
        <v>31</v>
      </c>
      <c r="D8844" s="51" t="s">
        <v>3603</v>
      </c>
      <c r="E8844" s="51">
        <v>6</v>
      </c>
      <c r="F8844" s="51" t="s">
        <v>3601</v>
      </c>
      <c r="G8844" s="51" t="s">
        <v>3602</v>
      </c>
      <c r="H8844" s="51">
        <v>1888</v>
      </c>
      <c r="I8844" s="51" t="s">
        <v>1764</v>
      </c>
      <c r="J8844" s="52">
        <v>6029</v>
      </c>
      <c r="K8844" s="51" t="s">
        <v>567</v>
      </c>
      <c r="L8844" s="51" t="s">
        <v>34</v>
      </c>
      <c r="M8844" s="51">
        <v>0</v>
      </c>
      <c r="N8844" s="51">
        <v>0</v>
      </c>
      <c r="O8844" s="51">
        <v>0</v>
      </c>
      <c r="P8844" s="51">
        <v>0</v>
      </c>
      <c r="Q8844" s="51">
        <v>0</v>
      </c>
      <c r="S8844">
        <f t="shared" ref="S8844" si="15874">SUM(M8844:P8844)/4</f>
        <v>0</v>
      </c>
      <c r="T8844">
        <f t="shared" ref="T8844" si="15875">SUM(Q8845:Q8846)</f>
        <v>1</v>
      </c>
      <c r="U8844">
        <f t="shared" ref="U8844" si="15876">SUM(Q8847:Q8848)</f>
        <v>0</v>
      </c>
      <c r="W8844" t="str">
        <f>IF(T8844=0,$W$22,"")</f>
        <v/>
      </c>
      <c r="Y8844" t="str">
        <f t="shared" ref="Y8844" si="15877">IF(S8844&gt;SUM(T8844+U8844),$Y$22,"")</f>
        <v/>
      </c>
      <c r="AA8844" t="str">
        <f t="shared" ref="AA8844" si="15878">IF(S8844&gt;$AA$13,$AA$22,"")</f>
        <v/>
      </c>
      <c r="AC8844">
        <f t="shared" ref="AC8844" si="15879">A8844</f>
        <v>550821174</v>
      </c>
      <c r="AD8844">
        <f t="shared" ref="AD8844" si="15880">H8844</f>
        <v>1888</v>
      </c>
      <c r="AE8844">
        <f t="shared" ref="AE8844" si="15881">SUM(W8844:AA8844)</f>
        <v>0</v>
      </c>
      <c r="AF8844" s="15">
        <f t="shared" ref="AF8844" si="15882">J8844</f>
        <v>6029</v>
      </c>
    </row>
    <row r="8845" spans="1:32" x14ac:dyDescent="0.2">
      <c r="A8845" s="51">
        <v>550821174</v>
      </c>
      <c r="B8845" s="51" t="s">
        <v>12</v>
      </c>
      <c r="C8845" s="51" t="s">
        <v>31</v>
      </c>
      <c r="D8845" s="51" t="s">
        <v>3603</v>
      </c>
      <c r="E8845" s="51">
        <v>6</v>
      </c>
      <c r="F8845" s="51" t="s">
        <v>3601</v>
      </c>
      <c r="G8845" s="51" t="s">
        <v>3602</v>
      </c>
      <c r="H8845" s="51">
        <v>1888</v>
      </c>
      <c r="I8845" s="51" t="s">
        <v>1764</v>
      </c>
      <c r="J8845" s="52">
        <v>6029</v>
      </c>
      <c r="K8845" s="51" t="s">
        <v>567</v>
      </c>
      <c r="L8845" s="51" t="s">
        <v>35</v>
      </c>
      <c r="M8845" s="51">
        <v>0</v>
      </c>
      <c r="N8845" s="51">
        <v>0</v>
      </c>
      <c r="O8845" s="51">
        <v>0</v>
      </c>
      <c r="P8845" s="51">
        <v>0</v>
      </c>
      <c r="Q8845" s="51">
        <v>1</v>
      </c>
    </row>
    <row r="8846" spans="1:32" x14ac:dyDescent="0.2">
      <c r="A8846" s="51">
        <v>550821174</v>
      </c>
      <c r="B8846" s="51" t="s">
        <v>12</v>
      </c>
      <c r="C8846" s="51" t="s">
        <v>31</v>
      </c>
      <c r="D8846" s="51" t="s">
        <v>3603</v>
      </c>
      <c r="E8846" s="51">
        <v>6</v>
      </c>
      <c r="F8846" s="51" t="s">
        <v>3601</v>
      </c>
      <c r="G8846" s="51" t="s">
        <v>3602</v>
      </c>
      <c r="H8846" s="51">
        <v>1888</v>
      </c>
      <c r="I8846" s="51" t="s">
        <v>1764</v>
      </c>
      <c r="J8846" s="52">
        <v>6029</v>
      </c>
      <c r="K8846" s="51" t="s">
        <v>567</v>
      </c>
      <c r="L8846" s="51" t="s">
        <v>36</v>
      </c>
      <c r="M8846" s="51">
        <v>0</v>
      </c>
      <c r="N8846" s="51">
        <v>0</v>
      </c>
      <c r="O8846" s="51">
        <v>0</v>
      </c>
      <c r="P8846" s="51">
        <v>0</v>
      </c>
      <c r="Q8846" s="51">
        <v>0</v>
      </c>
    </row>
    <row r="8847" spans="1:32" x14ac:dyDescent="0.2">
      <c r="A8847" s="51">
        <v>550821174</v>
      </c>
      <c r="B8847" s="51" t="s">
        <v>12</v>
      </c>
      <c r="C8847" s="51" t="s">
        <v>31</v>
      </c>
      <c r="D8847" s="51" t="s">
        <v>3603</v>
      </c>
      <c r="E8847" s="51">
        <v>6</v>
      </c>
      <c r="F8847" s="51" t="s">
        <v>3601</v>
      </c>
      <c r="G8847" s="51" t="s">
        <v>3602</v>
      </c>
      <c r="H8847" s="51">
        <v>1888</v>
      </c>
      <c r="I8847" s="51" t="s">
        <v>1764</v>
      </c>
      <c r="J8847" s="52">
        <v>6029</v>
      </c>
      <c r="K8847" s="51" t="s">
        <v>567</v>
      </c>
      <c r="L8847" s="51" t="s">
        <v>37</v>
      </c>
      <c r="M8847" s="51">
        <v>0</v>
      </c>
      <c r="N8847" s="51">
        <v>0</v>
      </c>
      <c r="O8847" s="51">
        <v>0</v>
      </c>
      <c r="P8847" s="51">
        <v>0</v>
      </c>
      <c r="Q8847" s="51">
        <v>0</v>
      </c>
    </row>
    <row r="8848" spans="1:32" x14ac:dyDescent="0.2">
      <c r="A8848" s="51">
        <v>550821174</v>
      </c>
      <c r="B8848" s="51" t="s">
        <v>12</v>
      </c>
      <c r="C8848" s="51" t="s">
        <v>31</v>
      </c>
      <c r="D8848" s="51" t="s">
        <v>3603</v>
      </c>
      <c r="E8848" s="51">
        <v>6</v>
      </c>
      <c r="F8848" s="51" t="s">
        <v>3601</v>
      </c>
      <c r="G8848" s="51" t="s">
        <v>3602</v>
      </c>
      <c r="H8848" s="51">
        <v>1888</v>
      </c>
      <c r="I8848" s="51" t="s">
        <v>1764</v>
      </c>
      <c r="J8848" s="52">
        <v>6029</v>
      </c>
      <c r="K8848" s="51" t="s">
        <v>567</v>
      </c>
      <c r="L8848" s="51" t="s">
        <v>38</v>
      </c>
      <c r="M8848" s="51">
        <v>0</v>
      </c>
      <c r="N8848" s="51">
        <v>0</v>
      </c>
      <c r="O8848" s="51">
        <v>0</v>
      </c>
      <c r="P8848" s="51">
        <v>0</v>
      </c>
      <c r="Q8848" s="51">
        <v>0</v>
      </c>
    </row>
    <row r="8849" spans="1:32" x14ac:dyDescent="0.2">
      <c r="A8849" s="51">
        <v>550821174</v>
      </c>
      <c r="B8849" s="51" t="s">
        <v>12</v>
      </c>
      <c r="C8849" s="51" t="s">
        <v>31</v>
      </c>
      <c r="D8849" s="51" t="s">
        <v>3603</v>
      </c>
      <c r="E8849" s="51">
        <v>6</v>
      </c>
      <c r="F8849" s="51" t="s">
        <v>3601</v>
      </c>
      <c r="G8849" s="51" t="s">
        <v>3602</v>
      </c>
      <c r="H8849" s="51">
        <v>1889</v>
      </c>
      <c r="I8849" s="51" t="s">
        <v>1765</v>
      </c>
      <c r="J8849" s="52">
        <v>6029</v>
      </c>
      <c r="K8849" s="51" t="s">
        <v>567</v>
      </c>
      <c r="L8849" s="51" t="s">
        <v>34</v>
      </c>
      <c r="M8849" s="51">
        <v>0</v>
      </c>
      <c r="N8849" s="51">
        <v>0</v>
      </c>
      <c r="O8849" s="51">
        <v>0</v>
      </c>
      <c r="P8849" s="51">
        <v>0</v>
      </c>
      <c r="Q8849" s="51">
        <v>0</v>
      </c>
      <c r="S8849">
        <f t="shared" ref="S8849" si="15883">SUM(M8849:P8849)/4</f>
        <v>0</v>
      </c>
      <c r="T8849">
        <f t="shared" ref="T8849" si="15884">SUM(Q8850:Q8851)</f>
        <v>1</v>
      </c>
      <c r="U8849">
        <f t="shared" ref="U8849" si="15885">SUM(Q8852:Q8853)</f>
        <v>0</v>
      </c>
      <c r="W8849" t="str">
        <f>IF(T8849=0,$W$22,"")</f>
        <v/>
      </c>
      <c r="Y8849" t="str">
        <f t="shared" ref="Y8849" si="15886">IF(S8849&gt;SUM(T8849+U8849),$Y$22,"")</f>
        <v/>
      </c>
      <c r="AA8849" t="str">
        <f t="shared" ref="AA8849" si="15887">IF(S8849&gt;$AA$13,$AA$22,"")</f>
        <v/>
      </c>
      <c r="AC8849">
        <f t="shared" ref="AC8849" si="15888">A8849</f>
        <v>550821174</v>
      </c>
      <c r="AD8849">
        <f t="shared" ref="AD8849" si="15889">H8849</f>
        <v>1889</v>
      </c>
      <c r="AE8849">
        <f t="shared" ref="AE8849" si="15890">SUM(W8849:AA8849)</f>
        <v>0</v>
      </c>
      <c r="AF8849" s="15">
        <f t="shared" ref="AF8849" si="15891">J8849</f>
        <v>6029</v>
      </c>
    </row>
    <row r="8850" spans="1:32" x14ac:dyDescent="0.2">
      <c r="A8850" s="51">
        <v>550821174</v>
      </c>
      <c r="B8850" s="51" t="s">
        <v>12</v>
      </c>
      <c r="C8850" s="51" t="s">
        <v>31</v>
      </c>
      <c r="D8850" s="51" t="s">
        <v>3603</v>
      </c>
      <c r="E8850" s="51">
        <v>6</v>
      </c>
      <c r="F8850" s="51" t="s">
        <v>3601</v>
      </c>
      <c r="G8850" s="51" t="s">
        <v>3602</v>
      </c>
      <c r="H8850" s="51">
        <v>1889</v>
      </c>
      <c r="I8850" s="51" t="s">
        <v>1765</v>
      </c>
      <c r="J8850" s="52">
        <v>6029</v>
      </c>
      <c r="K8850" s="51" t="s">
        <v>567</v>
      </c>
      <c r="L8850" s="51" t="s">
        <v>35</v>
      </c>
      <c r="M8850" s="51">
        <v>0</v>
      </c>
      <c r="N8850" s="51">
        <v>0</v>
      </c>
      <c r="O8850" s="51">
        <v>0</v>
      </c>
      <c r="P8850" s="51">
        <v>0</v>
      </c>
      <c r="Q8850" s="51">
        <v>1</v>
      </c>
    </row>
    <row r="8851" spans="1:32" x14ac:dyDescent="0.2">
      <c r="A8851" s="51">
        <v>550821174</v>
      </c>
      <c r="B8851" s="51" t="s">
        <v>12</v>
      </c>
      <c r="C8851" s="51" t="s">
        <v>31</v>
      </c>
      <c r="D8851" s="51" t="s">
        <v>3603</v>
      </c>
      <c r="E8851" s="51">
        <v>6</v>
      </c>
      <c r="F8851" s="51" t="s">
        <v>3601</v>
      </c>
      <c r="G8851" s="51" t="s">
        <v>3602</v>
      </c>
      <c r="H8851" s="51">
        <v>1889</v>
      </c>
      <c r="I8851" s="51" t="s">
        <v>1765</v>
      </c>
      <c r="J8851" s="52">
        <v>6029</v>
      </c>
      <c r="K8851" s="51" t="s">
        <v>567</v>
      </c>
      <c r="L8851" s="51" t="s">
        <v>36</v>
      </c>
      <c r="M8851" s="51">
        <v>0</v>
      </c>
      <c r="N8851" s="51">
        <v>0</v>
      </c>
      <c r="O8851" s="51">
        <v>0</v>
      </c>
      <c r="P8851" s="51">
        <v>0</v>
      </c>
      <c r="Q8851" s="51">
        <v>0</v>
      </c>
    </row>
    <row r="8852" spans="1:32" x14ac:dyDescent="0.2">
      <c r="A8852" s="51">
        <v>550821174</v>
      </c>
      <c r="B8852" s="51" t="s">
        <v>12</v>
      </c>
      <c r="C8852" s="51" t="s">
        <v>31</v>
      </c>
      <c r="D8852" s="51" t="s">
        <v>3603</v>
      </c>
      <c r="E8852" s="51">
        <v>6</v>
      </c>
      <c r="F8852" s="51" t="s">
        <v>3601</v>
      </c>
      <c r="G8852" s="51" t="s">
        <v>3602</v>
      </c>
      <c r="H8852" s="51">
        <v>1889</v>
      </c>
      <c r="I8852" s="51" t="s">
        <v>1765</v>
      </c>
      <c r="J8852" s="52">
        <v>6029</v>
      </c>
      <c r="K8852" s="51" t="s">
        <v>567</v>
      </c>
      <c r="L8852" s="51" t="s">
        <v>37</v>
      </c>
      <c r="M8852" s="51">
        <v>0</v>
      </c>
      <c r="N8852" s="51">
        <v>0</v>
      </c>
      <c r="O8852" s="51">
        <v>0</v>
      </c>
      <c r="P8852" s="51">
        <v>0</v>
      </c>
      <c r="Q8852" s="51">
        <v>0</v>
      </c>
    </row>
    <row r="8853" spans="1:32" x14ac:dyDescent="0.2">
      <c r="A8853" s="51">
        <v>550821174</v>
      </c>
      <c r="B8853" s="51" t="s">
        <v>12</v>
      </c>
      <c r="C8853" s="51" t="s">
        <v>31</v>
      </c>
      <c r="D8853" s="51" t="s">
        <v>3603</v>
      </c>
      <c r="E8853" s="51">
        <v>6</v>
      </c>
      <c r="F8853" s="51" t="s">
        <v>3601</v>
      </c>
      <c r="G8853" s="51" t="s">
        <v>3602</v>
      </c>
      <c r="H8853" s="51">
        <v>1889</v>
      </c>
      <c r="I8853" s="51" t="s">
        <v>1765</v>
      </c>
      <c r="J8853" s="52">
        <v>6029</v>
      </c>
      <c r="K8853" s="51" t="s">
        <v>567</v>
      </c>
      <c r="L8853" s="51" t="s">
        <v>38</v>
      </c>
      <c r="M8853" s="51">
        <v>0</v>
      </c>
      <c r="N8853" s="51">
        <v>0</v>
      </c>
      <c r="O8853" s="51">
        <v>0</v>
      </c>
      <c r="P8853" s="51">
        <v>0</v>
      </c>
      <c r="Q8853" s="51">
        <v>0</v>
      </c>
    </row>
    <row r="8854" spans="1:32" x14ac:dyDescent="0.2">
      <c r="A8854" s="51">
        <v>550821174</v>
      </c>
      <c r="B8854" s="51" t="s">
        <v>12</v>
      </c>
      <c r="C8854" s="51" t="s">
        <v>31</v>
      </c>
      <c r="D8854" s="51" t="s">
        <v>3603</v>
      </c>
      <c r="E8854" s="51">
        <v>6</v>
      </c>
      <c r="F8854" s="51" t="s">
        <v>3601</v>
      </c>
      <c r="G8854" s="51" t="s">
        <v>3602</v>
      </c>
      <c r="H8854" s="51">
        <v>1890</v>
      </c>
      <c r="I8854" s="51" t="s">
        <v>1766</v>
      </c>
      <c r="J8854" s="52">
        <v>6041</v>
      </c>
      <c r="K8854" s="51" t="s">
        <v>1118</v>
      </c>
      <c r="L8854" s="51" t="s">
        <v>34</v>
      </c>
      <c r="M8854" s="51">
        <v>0</v>
      </c>
      <c r="N8854" s="51">
        <v>0</v>
      </c>
      <c r="O8854" s="51">
        <v>0</v>
      </c>
      <c r="P8854" s="51">
        <v>0</v>
      </c>
      <c r="Q8854" s="51">
        <v>0</v>
      </c>
      <c r="S8854">
        <f t="shared" ref="S8854" si="15892">SUM(M8854:P8854)/4</f>
        <v>0</v>
      </c>
      <c r="T8854">
        <f t="shared" ref="T8854" si="15893">SUM(Q8855:Q8856)</f>
        <v>2</v>
      </c>
      <c r="U8854">
        <f t="shared" ref="U8854" si="15894">SUM(Q8857:Q8858)</f>
        <v>0</v>
      </c>
      <c r="W8854" t="str">
        <f>IF(T8854=0,$W$22,"")</f>
        <v/>
      </c>
      <c r="Y8854" t="str">
        <f t="shared" ref="Y8854" si="15895">IF(S8854&gt;SUM(T8854+U8854),$Y$22,"")</f>
        <v/>
      </c>
      <c r="AA8854" t="str">
        <f t="shared" ref="AA8854" si="15896">IF(S8854&gt;$AA$13,$AA$22,"")</f>
        <v/>
      </c>
      <c r="AC8854">
        <f t="shared" ref="AC8854" si="15897">A8854</f>
        <v>550821174</v>
      </c>
      <c r="AD8854">
        <f t="shared" ref="AD8854" si="15898">H8854</f>
        <v>1890</v>
      </c>
      <c r="AE8854">
        <f t="shared" ref="AE8854" si="15899">SUM(W8854:AA8854)</f>
        <v>0</v>
      </c>
      <c r="AF8854" s="15">
        <f t="shared" ref="AF8854" si="15900">J8854</f>
        <v>6041</v>
      </c>
    </row>
    <row r="8855" spans="1:32" x14ac:dyDescent="0.2">
      <c r="A8855" s="51">
        <v>550821174</v>
      </c>
      <c r="B8855" s="51" t="s">
        <v>12</v>
      </c>
      <c r="C8855" s="51" t="s">
        <v>31</v>
      </c>
      <c r="D8855" s="51" t="s">
        <v>3603</v>
      </c>
      <c r="E8855" s="51">
        <v>6</v>
      </c>
      <c r="F8855" s="51" t="s">
        <v>3601</v>
      </c>
      <c r="G8855" s="51" t="s">
        <v>3602</v>
      </c>
      <c r="H8855" s="51">
        <v>1890</v>
      </c>
      <c r="I8855" s="51" t="s">
        <v>1766</v>
      </c>
      <c r="J8855" s="52">
        <v>6041</v>
      </c>
      <c r="K8855" s="51" t="s">
        <v>1118</v>
      </c>
      <c r="L8855" s="51" t="s">
        <v>35</v>
      </c>
      <c r="M8855" s="51">
        <v>0</v>
      </c>
      <c r="N8855" s="51">
        <v>0</v>
      </c>
      <c r="O8855" s="51">
        <v>0</v>
      </c>
      <c r="P8855" s="51">
        <v>0</v>
      </c>
      <c r="Q8855" s="51">
        <v>2</v>
      </c>
    </row>
    <row r="8856" spans="1:32" x14ac:dyDescent="0.2">
      <c r="A8856" s="51">
        <v>550821174</v>
      </c>
      <c r="B8856" s="51" t="s">
        <v>12</v>
      </c>
      <c r="C8856" s="51" t="s">
        <v>31</v>
      </c>
      <c r="D8856" s="51" t="s">
        <v>3603</v>
      </c>
      <c r="E8856" s="51">
        <v>6</v>
      </c>
      <c r="F8856" s="51" t="s">
        <v>3601</v>
      </c>
      <c r="G8856" s="51" t="s">
        <v>3602</v>
      </c>
      <c r="H8856" s="51">
        <v>1890</v>
      </c>
      <c r="I8856" s="51" t="s">
        <v>1766</v>
      </c>
      <c r="J8856" s="52">
        <v>6041</v>
      </c>
      <c r="K8856" s="51" t="s">
        <v>1118</v>
      </c>
      <c r="L8856" s="51" t="s">
        <v>36</v>
      </c>
      <c r="M8856" s="51">
        <v>0</v>
      </c>
      <c r="N8856" s="51">
        <v>0</v>
      </c>
      <c r="O8856" s="51">
        <v>0</v>
      </c>
      <c r="P8856" s="51">
        <v>0</v>
      </c>
      <c r="Q8856" s="51">
        <v>0</v>
      </c>
    </row>
    <row r="8857" spans="1:32" x14ac:dyDescent="0.2">
      <c r="A8857" s="51">
        <v>550821174</v>
      </c>
      <c r="B8857" s="51" t="s">
        <v>12</v>
      </c>
      <c r="C8857" s="51" t="s">
        <v>31</v>
      </c>
      <c r="D8857" s="51" t="s">
        <v>3603</v>
      </c>
      <c r="E8857" s="51">
        <v>6</v>
      </c>
      <c r="F8857" s="51" t="s">
        <v>3601</v>
      </c>
      <c r="G8857" s="51" t="s">
        <v>3602</v>
      </c>
      <c r="H8857" s="51">
        <v>1890</v>
      </c>
      <c r="I8857" s="51" t="s">
        <v>1766</v>
      </c>
      <c r="J8857" s="52">
        <v>6041</v>
      </c>
      <c r="K8857" s="51" t="s">
        <v>1118</v>
      </c>
      <c r="L8857" s="51" t="s">
        <v>37</v>
      </c>
      <c r="M8857" s="51">
        <v>0</v>
      </c>
      <c r="N8857" s="51">
        <v>0</v>
      </c>
      <c r="O8857" s="51">
        <v>0</v>
      </c>
      <c r="P8857" s="51">
        <v>0</v>
      </c>
      <c r="Q8857" s="51">
        <v>0</v>
      </c>
    </row>
    <row r="8858" spans="1:32" x14ac:dyDescent="0.2">
      <c r="A8858" s="51">
        <v>550821174</v>
      </c>
      <c r="B8858" s="51" t="s">
        <v>12</v>
      </c>
      <c r="C8858" s="51" t="s">
        <v>31</v>
      </c>
      <c r="D8858" s="51" t="s">
        <v>3603</v>
      </c>
      <c r="E8858" s="51">
        <v>6</v>
      </c>
      <c r="F8858" s="51" t="s">
        <v>3601</v>
      </c>
      <c r="G8858" s="51" t="s">
        <v>3602</v>
      </c>
      <c r="H8858" s="51">
        <v>1890</v>
      </c>
      <c r="I8858" s="51" t="s">
        <v>1766</v>
      </c>
      <c r="J8858" s="52">
        <v>6041</v>
      </c>
      <c r="K8858" s="51" t="s">
        <v>1118</v>
      </c>
      <c r="L8858" s="51" t="s">
        <v>38</v>
      </c>
      <c r="M8858" s="51">
        <v>0</v>
      </c>
      <c r="N8858" s="51">
        <v>0</v>
      </c>
      <c r="O8858" s="51">
        <v>0</v>
      </c>
      <c r="P8858" s="51">
        <v>0</v>
      </c>
      <c r="Q8858" s="51">
        <v>0</v>
      </c>
    </row>
    <row r="8859" spans="1:32" x14ac:dyDescent="0.2">
      <c r="A8859" s="51">
        <v>550821174</v>
      </c>
      <c r="B8859" s="51" t="s">
        <v>12</v>
      </c>
      <c r="C8859" s="51" t="s">
        <v>31</v>
      </c>
      <c r="D8859" s="51" t="s">
        <v>3603</v>
      </c>
      <c r="E8859" s="51">
        <v>6</v>
      </c>
      <c r="F8859" s="51" t="s">
        <v>3601</v>
      </c>
      <c r="G8859" s="51" t="s">
        <v>3602</v>
      </c>
      <c r="H8859" s="51">
        <v>1891</v>
      </c>
      <c r="I8859" s="51" t="s">
        <v>1767</v>
      </c>
      <c r="J8859" s="52">
        <v>6041</v>
      </c>
      <c r="K8859" s="51" t="s">
        <v>1118</v>
      </c>
      <c r="L8859" s="51" t="s">
        <v>34</v>
      </c>
      <c r="M8859" s="51">
        <v>0</v>
      </c>
      <c r="N8859" s="51">
        <v>0</v>
      </c>
      <c r="O8859" s="51">
        <v>0</v>
      </c>
      <c r="P8859" s="51">
        <v>0</v>
      </c>
      <c r="Q8859" s="51">
        <v>0</v>
      </c>
      <c r="S8859">
        <f t="shared" ref="S8859" si="15901">SUM(M8859:P8859)/4</f>
        <v>0</v>
      </c>
      <c r="T8859">
        <f t="shared" ref="T8859" si="15902">SUM(Q8860:Q8861)</f>
        <v>1</v>
      </c>
      <c r="U8859">
        <f t="shared" ref="U8859" si="15903">SUM(Q8862:Q8863)</f>
        <v>0</v>
      </c>
      <c r="W8859" t="str">
        <f>IF(T8859=0,$W$22,"")</f>
        <v/>
      </c>
      <c r="Y8859" t="str">
        <f t="shared" ref="Y8859" si="15904">IF(S8859&gt;SUM(T8859+U8859),$Y$22,"")</f>
        <v/>
      </c>
      <c r="AA8859" t="str">
        <f t="shared" ref="AA8859" si="15905">IF(S8859&gt;$AA$13,$AA$22,"")</f>
        <v/>
      </c>
      <c r="AC8859">
        <f t="shared" ref="AC8859" si="15906">A8859</f>
        <v>550821174</v>
      </c>
      <c r="AD8859">
        <f t="shared" ref="AD8859" si="15907">H8859</f>
        <v>1891</v>
      </c>
      <c r="AE8859">
        <f t="shared" ref="AE8859" si="15908">SUM(W8859:AA8859)</f>
        <v>0</v>
      </c>
      <c r="AF8859" s="15">
        <f t="shared" ref="AF8859" si="15909">J8859</f>
        <v>6041</v>
      </c>
    </row>
    <row r="8860" spans="1:32" x14ac:dyDescent="0.2">
      <c r="A8860" s="51">
        <v>550821174</v>
      </c>
      <c r="B8860" s="51" t="s">
        <v>12</v>
      </c>
      <c r="C8860" s="51" t="s">
        <v>31</v>
      </c>
      <c r="D8860" s="51" t="s">
        <v>3603</v>
      </c>
      <c r="E8860" s="51">
        <v>6</v>
      </c>
      <c r="F8860" s="51" t="s">
        <v>3601</v>
      </c>
      <c r="G8860" s="51" t="s">
        <v>3602</v>
      </c>
      <c r="H8860" s="51">
        <v>1891</v>
      </c>
      <c r="I8860" s="51" t="s">
        <v>1767</v>
      </c>
      <c r="J8860" s="52">
        <v>6041</v>
      </c>
      <c r="K8860" s="51" t="s">
        <v>1118</v>
      </c>
      <c r="L8860" s="51" t="s">
        <v>35</v>
      </c>
      <c r="M8860" s="51">
        <v>0</v>
      </c>
      <c r="N8860" s="51">
        <v>0</v>
      </c>
      <c r="O8860" s="51">
        <v>0</v>
      </c>
      <c r="P8860" s="51">
        <v>0</v>
      </c>
      <c r="Q8860" s="51">
        <v>1</v>
      </c>
    </row>
    <row r="8861" spans="1:32" x14ac:dyDescent="0.2">
      <c r="A8861" s="51">
        <v>550821174</v>
      </c>
      <c r="B8861" s="51" t="s">
        <v>12</v>
      </c>
      <c r="C8861" s="51" t="s">
        <v>31</v>
      </c>
      <c r="D8861" s="51" t="s">
        <v>3603</v>
      </c>
      <c r="E8861" s="51">
        <v>6</v>
      </c>
      <c r="F8861" s="51" t="s">
        <v>3601</v>
      </c>
      <c r="G8861" s="51" t="s">
        <v>3602</v>
      </c>
      <c r="H8861" s="51">
        <v>1891</v>
      </c>
      <c r="I8861" s="51" t="s">
        <v>1767</v>
      </c>
      <c r="J8861" s="52">
        <v>6041</v>
      </c>
      <c r="K8861" s="51" t="s">
        <v>1118</v>
      </c>
      <c r="L8861" s="51" t="s">
        <v>36</v>
      </c>
      <c r="M8861" s="51">
        <v>0</v>
      </c>
      <c r="N8861" s="51">
        <v>0</v>
      </c>
      <c r="O8861" s="51">
        <v>0</v>
      </c>
      <c r="P8861" s="51">
        <v>0</v>
      </c>
      <c r="Q8861" s="51">
        <v>0</v>
      </c>
    </row>
    <row r="8862" spans="1:32" x14ac:dyDescent="0.2">
      <c r="A8862" s="51">
        <v>550821174</v>
      </c>
      <c r="B8862" s="51" t="s">
        <v>12</v>
      </c>
      <c r="C8862" s="51" t="s">
        <v>31</v>
      </c>
      <c r="D8862" s="51" t="s">
        <v>3603</v>
      </c>
      <c r="E8862" s="51">
        <v>6</v>
      </c>
      <c r="F8862" s="51" t="s">
        <v>3601</v>
      </c>
      <c r="G8862" s="51" t="s">
        <v>3602</v>
      </c>
      <c r="H8862" s="51">
        <v>1891</v>
      </c>
      <c r="I8862" s="51" t="s">
        <v>1767</v>
      </c>
      <c r="J8862" s="52">
        <v>6041</v>
      </c>
      <c r="K8862" s="51" t="s">
        <v>1118</v>
      </c>
      <c r="L8862" s="51" t="s">
        <v>37</v>
      </c>
      <c r="M8862" s="51">
        <v>0</v>
      </c>
      <c r="N8862" s="51">
        <v>0</v>
      </c>
      <c r="O8862" s="51">
        <v>0</v>
      </c>
      <c r="P8862" s="51">
        <v>0</v>
      </c>
      <c r="Q8862" s="51">
        <v>0</v>
      </c>
    </row>
    <row r="8863" spans="1:32" x14ac:dyDescent="0.2">
      <c r="A8863" s="51">
        <v>550821174</v>
      </c>
      <c r="B8863" s="51" t="s">
        <v>12</v>
      </c>
      <c r="C8863" s="51" t="s">
        <v>31</v>
      </c>
      <c r="D8863" s="51" t="s">
        <v>3603</v>
      </c>
      <c r="E8863" s="51">
        <v>6</v>
      </c>
      <c r="F8863" s="51" t="s">
        <v>3601</v>
      </c>
      <c r="G8863" s="51" t="s">
        <v>3602</v>
      </c>
      <c r="H8863" s="51">
        <v>1891</v>
      </c>
      <c r="I8863" s="51" t="s">
        <v>1767</v>
      </c>
      <c r="J8863" s="52">
        <v>6041</v>
      </c>
      <c r="K8863" s="51" t="s">
        <v>1118</v>
      </c>
      <c r="L8863" s="51" t="s">
        <v>38</v>
      </c>
      <c r="M8863" s="51">
        <v>0</v>
      </c>
      <c r="N8863" s="51">
        <v>0</v>
      </c>
      <c r="O8863" s="51">
        <v>0</v>
      </c>
      <c r="P8863" s="51">
        <v>0</v>
      </c>
      <c r="Q8863" s="51">
        <v>0</v>
      </c>
    </row>
    <row r="8864" spans="1:32" x14ac:dyDescent="0.2">
      <c r="A8864" s="51">
        <v>550821174</v>
      </c>
      <c r="B8864" s="51" t="s">
        <v>12</v>
      </c>
      <c r="C8864" s="51" t="s">
        <v>31</v>
      </c>
      <c r="D8864" s="51" t="s">
        <v>3603</v>
      </c>
      <c r="E8864" s="51">
        <v>6</v>
      </c>
      <c r="F8864" s="51" t="s">
        <v>3601</v>
      </c>
      <c r="G8864" s="51" t="s">
        <v>3602</v>
      </c>
      <c r="H8864" s="51">
        <v>1892</v>
      </c>
      <c r="I8864" s="51" t="s">
        <v>1768</v>
      </c>
      <c r="J8864" s="52">
        <v>6022</v>
      </c>
      <c r="K8864" s="51" t="s">
        <v>47</v>
      </c>
      <c r="L8864" s="51" t="s">
        <v>34</v>
      </c>
      <c r="M8864" s="51">
        <v>0</v>
      </c>
      <c r="N8864" s="51">
        <v>0</v>
      </c>
      <c r="O8864" s="51">
        <v>0</v>
      </c>
      <c r="P8864" s="51">
        <v>0</v>
      </c>
      <c r="Q8864" s="51">
        <v>0</v>
      </c>
      <c r="S8864">
        <f t="shared" ref="S8864" si="15910">SUM(M8864:P8864)/4</f>
        <v>0</v>
      </c>
      <c r="T8864">
        <f t="shared" ref="T8864" si="15911">SUM(Q8865:Q8866)</f>
        <v>2</v>
      </c>
      <c r="U8864">
        <f t="shared" ref="U8864" si="15912">SUM(Q8867:Q8868)</f>
        <v>0</v>
      </c>
      <c r="W8864" t="str">
        <f>IF(T8864=0,$W$22,"")</f>
        <v/>
      </c>
      <c r="Y8864" t="str">
        <f t="shared" ref="Y8864" si="15913">IF(S8864&gt;SUM(T8864+U8864),$Y$22,"")</f>
        <v/>
      </c>
      <c r="AA8864" t="str">
        <f t="shared" ref="AA8864" si="15914">IF(S8864&gt;$AA$13,$AA$22,"")</f>
        <v/>
      </c>
      <c r="AC8864">
        <f t="shared" ref="AC8864" si="15915">A8864</f>
        <v>550821174</v>
      </c>
      <c r="AD8864">
        <f t="shared" ref="AD8864" si="15916">H8864</f>
        <v>1892</v>
      </c>
      <c r="AE8864">
        <f t="shared" ref="AE8864" si="15917">SUM(W8864:AA8864)</f>
        <v>0</v>
      </c>
      <c r="AF8864" s="15">
        <f t="shared" ref="AF8864" si="15918">J8864</f>
        <v>6022</v>
      </c>
    </row>
    <row r="8865" spans="1:32" x14ac:dyDescent="0.2">
      <c r="A8865" s="51">
        <v>550821174</v>
      </c>
      <c r="B8865" s="51" t="s">
        <v>12</v>
      </c>
      <c r="C8865" s="51" t="s">
        <v>31</v>
      </c>
      <c r="D8865" s="51" t="s">
        <v>3603</v>
      </c>
      <c r="E8865" s="51">
        <v>6</v>
      </c>
      <c r="F8865" s="51" t="s">
        <v>3601</v>
      </c>
      <c r="G8865" s="51" t="s">
        <v>3602</v>
      </c>
      <c r="H8865" s="51">
        <v>1892</v>
      </c>
      <c r="I8865" s="51" t="s">
        <v>1768</v>
      </c>
      <c r="J8865" s="52">
        <v>6022</v>
      </c>
      <c r="K8865" s="51" t="s">
        <v>47</v>
      </c>
      <c r="L8865" s="51" t="s">
        <v>35</v>
      </c>
      <c r="M8865" s="51">
        <v>0</v>
      </c>
      <c r="N8865" s="51">
        <v>0</v>
      </c>
      <c r="O8865" s="51">
        <v>0</v>
      </c>
      <c r="P8865" s="51">
        <v>0</v>
      </c>
      <c r="Q8865" s="51">
        <v>2</v>
      </c>
    </row>
    <row r="8866" spans="1:32" x14ac:dyDescent="0.2">
      <c r="A8866" s="51">
        <v>550821174</v>
      </c>
      <c r="B8866" s="51" t="s">
        <v>12</v>
      </c>
      <c r="C8866" s="51" t="s">
        <v>31</v>
      </c>
      <c r="D8866" s="51" t="s">
        <v>3603</v>
      </c>
      <c r="E8866" s="51">
        <v>6</v>
      </c>
      <c r="F8866" s="51" t="s">
        <v>3601</v>
      </c>
      <c r="G8866" s="51" t="s">
        <v>3602</v>
      </c>
      <c r="H8866" s="51">
        <v>1892</v>
      </c>
      <c r="I8866" s="51" t="s">
        <v>1768</v>
      </c>
      <c r="J8866" s="52">
        <v>6022</v>
      </c>
      <c r="K8866" s="51" t="s">
        <v>47</v>
      </c>
      <c r="L8866" s="51" t="s">
        <v>36</v>
      </c>
      <c r="M8866" s="51">
        <v>0</v>
      </c>
      <c r="N8866" s="51">
        <v>0</v>
      </c>
      <c r="O8866" s="51">
        <v>0</v>
      </c>
      <c r="P8866" s="51">
        <v>0</v>
      </c>
      <c r="Q8866" s="51">
        <v>0</v>
      </c>
    </row>
    <row r="8867" spans="1:32" x14ac:dyDescent="0.2">
      <c r="A8867" s="51">
        <v>550821174</v>
      </c>
      <c r="B8867" s="51" t="s">
        <v>12</v>
      </c>
      <c r="C8867" s="51" t="s">
        <v>31</v>
      </c>
      <c r="D8867" s="51" t="s">
        <v>3603</v>
      </c>
      <c r="E8867" s="51">
        <v>6</v>
      </c>
      <c r="F8867" s="51" t="s">
        <v>3601</v>
      </c>
      <c r="G8867" s="51" t="s">
        <v>3602</v>
      </c>
      <c r="H8867" s="51">
        <v>1892</v>
      </c>
      <c r="I8867" s="51" t="s">
        <v>1768</v>
      </c>
      <c r="J8867" s="52">
        <v>6022</v>
      </c>
      <c r="K8867" s="51" t="s">
        <v>47</v>
      </c>
      <c r="L8867" s="51" t="s">
        <v>37</v>
      </c>
      <c r="M8867" s="51">
        <v>0</v>
      </c>
      <c r="N8867" s="51">
        <v>0</v>
      </c>
      <c r="O8867" s="51">
        <v>0</v>
      </c>
      <c r="P8867" s="51">
        <v>0</v>
      </c>
      <c r="Q8867" s="51">
        <v>0</v>
      </c>
    </row>
    <row r="8868" spans="1:32" x14ac:dyDescent="0.2">
      <c r="A8868" s="51">
        <v>550821174</v>
      </c>
      <c r="B8868" s="51" t="s">
        <v>12</v>
      </c>
      <c r="C8868" s="51" t="s">
        <v>31</v>
      </c>
      <c r="D8868" s="51" t="s">
        <v>3603</v>
      </c>
      <c r="E8868" s="51">
        <v>6</v>
      </c>
      <c r="F8868" s="51" t="s">
        <v>3601</v>
      </c>
      <c r="G8868" s="51" t="s">
        <v>3602</v>
      </c>
      <c r="H8868" s="51">
        <v>1892</v>
      </c>
      <c r="I8868" s="51" t="s">
        <v>1768</v>
      </c>
      <c r="J8868" s="52">
        <v>6022</v>
      </c>
      <c r="K8868" s="51" t="s">
        <v>47</v>
      </c>
      <c r="L8868" s="51" t="s">
        <v>38</v>
      </c>
      <c r="M8868" s="51">
        <v>0</v>
      </c>
      <c r="N8868" s="51">
        <v>0</v>
      </c>
      <c r="O8868" s="51">
        <v>0</v>
      </c>
      <c r="P8868" s="51">
        <v>0</v>
      </c>
      <c r="Q8868" s="51">
        <v>0</v>
      </c>
    </row>
    <row r="8869" spans="1:32" x14ac:dyDescent="0.2">
      <c r="A8869" s="51">
        <v>550821174</v>
      </c>
      <c r="B8869" s="51" t="s">
        <v>12</v>
      </c>
      <c r="C8869" s="51" t="s">
        <v>31</v>
      </c>
      <c r="D8869" s="51" t="s">
        <v>3603</v>
      </c>
      <c r="E8869" s="51">
        <v>6</v>
      </c>
      <c r="F8869" s="51" t="s">
        <v>3601</v>
      </c>
      <c r="G8869" s="51" t="s">
        <v>3602</v>
      </c>
      <c r="H8869" s="51">
        <v>1893</v>
      </c>
      <c r="I8869" s="51" t="s">
        <v>1769</v>
      </c>
      <c r="J8869" s="52">
        <v>6041</v>
      </c>
      <c r="K8869" s="51" t="s">
        <v>1118</v>
      </c>
      <c r="L8869" s="51" t="s">
        <v>34</v>
      </c>
      <c r="M8869" s="51">
        <v>0</v>
      </c>
      <c r="N8869" s="51">
        <v>0</v>
      </c>
      <c r="O8869" s="51">
        <v>0</v>
      </c>
      <c r="P8869" s="51">
        <v>0</v>
      </c>
      <c r="Q8869" s="51">
        <v>0</v>
      </c>
      <c r="S8869">
        <f t="shared" ref="S8869" si="15919">SUM(M8869:P8869)/4</f>
        <v>0</v>
      </c>
      <c r="T8869">
        <f t="shared" ref="T8869" si="15920">SUM(Q8870:Q8871)</f>
        <v>2</v>
      </c>
      <c r="U8869">
        <f t="shared" ref="U8869" si="15921">SUM(Q8872:Q8873)</f>
        <v>0</v>
      </c>
      <c r="W8869" t="str">
        <f>IF(T8869=0,$W$22,"")</f>
        <v/>
      </c>
      <c r="Y8869" t="str">
        <f t="shared" ref="Y8869" si="15922">IF(S8869&gt;SUM(T8869+U8869),$Y$22,"")</f>
        <v/>
      </c>
      <c r="AA8869" t="str">
        <f t="shared" ref="AA8869" si="15923">IF(S8869&gt;$AA$13,$AA$22,"")</f>
        <v/>
      </c>
      <c r="AC8869">
        <f t="shared" ref="AC8869" si="15924">A8869</f>
        <v>550821174</v>
      </c>
      <c r="AD8869">
        <f t="shared" ref="AD8869" si="15925">H8869</f>
        <v>1893</v>
      </c>
      <c r="AE8869">
        <f t="shared" ref="AE8869" si="15926">SUM(W8869:AA8869)</f>
        <v>0</v>
      </c>
      <c r="AF8869" s="15">
        <f t="shared" ref="AF8869" si="15927">J8869</f>
        <v>6041</v>
      </c>
    </row>
    <row r="8870" spans="1:32" x14ac:dyDescent="0.2">
      <c r="A8870" s="51">
        <v>550821174</v>
      </c>
      <c r="B8870" s="51" t="s">
        <v>12</v>
      </c>
      <c r="C8870" s="51" t="s">
        <v>31</v>
      </c>
      <c r="D8870" s="51" t="s">
        <v>3603</v>
      </c>
      <c r="E8870" s="51">
        <v>6</v>
      </c>
      <c r="F8870" s="51" t="s">
        <v>3601</v>
      </c>
      <c r="G8870" s="51" t="s">
        <v>3602</v>
      </c>
      <c r="H8870" s="51">
        <v>1893</v>
      </c>
      <c r="I8870" s="51" t="s">
        <v>1769</v>
      </c>
      <c r="J8870" s="52">
        <v>6041</v>
      </c>
      <c r="K8870" s="51" t="s">
        <v>1118</v>
      </c>
      <c r="L8870" s="51" t="s">
        <v>35</v>
      </c>
      <c r="M8870" s="51">
        <v>0</v>
      </c>
      <c r="N8870" s="51">
        <v>0</v>
      </c>
      <c r="O8870" s="51">
        <v>0</v>
      </c>
      <c r="P8870" s="51">
        <v>0</v>
      </c>
      <c r="Q8870" s="51">
        <v>2</v>
      </c>
    </row>
    <row r="8871" spans="1:32" x14ac:dyDescent="0.2">
      <c r="A8871" s="51">
        <v>550821174</v>
      </c>
      <c r="B8871" s="51" t="s">
        <v>12</v>
      </c>
      <c r="C8871" s="51" t="s">
        <v>31</v>
      </c>
      <c r="D8871" s="51" t="s">
        <v>3603</v>
      </c>
      <c r="E8871" s="51">
        <v>6</v>
      </c>
      <c r="F8871" s="51" t="s">
        <v>3601</v>
      </c>
      <c r="G8871" s="51" t="s">
        <v>3602</v>
      </c>
      <c r="H8871" s="51">
        <v>1893</v>
      </c>
      <c r="I8871" s="51" t="s">
        <v>1769</v>
      </c>
      <c r="J8871" s="52">
        <v>6041</v>
      </c>
      <c r="K8871" s="51" t="s">
        <v>1118</v>
      </c>
      <c r="L8871" s="51" t="s">
        <v>36</v>
      </c>
      <c r="M8871" s="51">
        <v>0</v>
      </c>
      <c r="N8871" s="51">
        <v>0</v>
      </c>
      <c r="O8871" s="51">
        <v>0</v>
      </c>
      <c r="P8871" s="51">
        <v>0</v>
      </c>
      <c r="Q8871" s="51">
        <v>0</v>
      </c>
    </row>
    <row r="8872" spans="1:32" x14ac:dyDescent="0.2">
      <c r="A8872" s="51">
        <v>550821174</v>
      </c>
      <c r="B8872" s="51" t="s">
        <v>12</v>
      </c>
      <c r="C8872" s="51" t="s">
        <v>31</v>
      </c>
      <c r="D8872" s="51" t="s">
        <v>3603</v>
      </c>
      <c r="E8872" s="51">
        <v>6</v>
      </c>
      <c r="F8872" s="51" t="s">
        <v>3601</v>
      </c>
      <c r="G8872" s="51" t="s">
        <v>3602</v>
      </c>
      <c r="H8872" s="51">
        <v>1893</v>
      </c>
      <c r="I8872" s="51" t="s">
        <v>1769</v>
      </c>
      <c r="J8872" s="52">
        <v>6041</v>
      </c>
      <c r="K8872" s="51" t="s">
        <v>1118</v>
      </c>
      <c r="L8872" s="51" t="s">
        <v>37</v>
      </c>
      <c r="M8872" s="51">
        <v>0</v>
      </c>
      <c r="N8872" s="51">
        <v>0</v>
      </c>
      <c r="O8872" s="51">
        <v>0</v>
      </c>
      <c r="P8872" s="51">
        <v>0</v>
      </c>
      <c r="Q8872" s="51">
        <v>0</v>
      </c>
    </row>
    <row r="8873" spans="1:32" x14ac:dyDescent="0.2">
      <c r="A8873" s="51">
        <v>550821174</v>
      </c>
      <c r="B8873" s="51" t="s">
        <v>12</v>
      </c>
      <c r="C8873" s="51" t="s">
        <v>31</v>
      </c>
      <c r="D8873" s="51" t="s">
        <v>3603</v>
      </c>
      <c r="E8873" s="51">
        <v>6</v>
      </c>
      <c r="F8873" s="51" t="s">
        <v>3601</v>
      </c>
      <c r="G8873" s="51" t="s">
        <v>3602</v>
      </c>
      <c r="H8873" s="51">
        <v>1893</v>
      </c>
      <c r="I8873" s="51" t="s">
        <v>1769</v>
      </c>
      <c r="J8873" s="52">
        <v>6041</v>
      </c>
      <c r="K8873" s="51" t="s">
        <v>1118</v>
      </c>
      <c r="L8873" s="51" t="s">
        <v>38</v>
      </c>
      <c r="M8873" s="51">
        <v>0</v>
      </c>
      <c r="N8873" s="51">
        <v>0</v>
      </c>
      <c r="O8873" s="51">
        <v>0</v>
      </c>
      <c r="P8873" s="51">
        <v>0</v>
      </c>
      <c r="Q8873" s="51">
        <v>0</v>
      </c>
    </row>
    <row r="8874" spans="1:32" x14ac:dyDescent="0.2">
      <c r="A8874" s="51">
        <v>550821174</v>
      </c>
      <c r="B8874" s="51" t="s">
        <v>12</v>
      </c>
      <c r="C8874" s="51" t="s">
        <v>31</v>
      </c>
      <c r="D8874" s="51" t="s">
        <v>3603</v>
      </c>
      <c r="E8874" s="51">
        <v>6</v>
      </c>
      <c r="F8874" s="51" t="s">
        <v>3601</v>
      </c>
      <c r="G8874" s="51" t="s">
        <v>3602</v>
      </c>
      <c r="H8874" s="51">
        <v>1894</v>
      </c>
      <c r="I8874" s="51" t="s">
        <v>1770</v>
      </c>
      <c r="J8874" s="52">
        <v>6022</v>
      </c>
      <c r="K8874" s="51" t="s">
        <v>47</v>
      </c>
      <c r="L8874" s="51" t="s">
        <v>34</v>
      </c>
      <c r="M8874" s="51">
        <v>0</v>
      </c>
      <c r="N8874" s="51">
        <v>0</v>
      </c>
      <c r="O8874" s="51">
        <v>0</v>
      </c>
      <c r="P8874" s="51">
        <v>0</v>
      </c>
      <c r="Q8874" s="51">
        <v>0</v>
      </c>
      <c r="S8874">
        <f t="shared" ref="S8874" si="15928">SUM(M8874:P8874)/4</f>
        <v>0</v>
      </c>
      <c r="T8874">
        <f t="shared" ref="T8874" si="15929">SUM(Q8875:Q8876)</f>
        <v>1</v>
      </c>
      <c r="U8874">
        <f t="shared" ref="U8874" si="15930">SUM(Q8877:Q8878)</f>
        <v>0</v>
      </c>
      <c r="W8874" t="str">
        <f>IF(T8874=0,$W$22,"")</f>
        <v/>
      </c>
      <c r="Y8874" t="str">
        <f t="shared" ref="Y8874" si="15931">IF(S8874&gt;SUM(T8874+U8874),$Y$22,"")</f>
        <v/>
      </c>
      <c r="AA8874" t="str">
        <f t="shared" ref="AA8874" si="15932">IF(S8874&gt;$AA$13,$AA$22,"")</f>
        <v/>
      </c>
      <c r="AC8874">
        <f t="shared" ref="AC8874" si="15933">A8874</f>
        <v>550821174</v>
      </c>
      <c r="AD8874">
        <f t="shared" ref="AD8874" si="15934">H8874</f>
        <v>1894</v>
      </c>
      <c r="AE8874">
        <f t="shared" ref="AE8874" si="15935">SUM(W8874:AA8874)</f>
        <v>0</v>
      </c>
      <c r="AF8874" s="15">
        <f t="shared" ref="AF8874" si="15936">J8874</f>
        <v>6022</v>
      </c>
    </row>
    <row r="8875" spans="1:32" x14ac:dyDescent="0.2">
      <c r="A8875" s="51">
        <v>550821174</v>
      </c>
      <c r="B8875" s="51" t="s">
        <v>12</v>
      </c>
      <c r="C8875" s="51" t="s">
        <v>31</v>
      </c>
      <c r="D8875" s="51" t="s">
        <v>3603</v>
      </c>
      <c r="E8875" s="51">
        <v>6</v>
      </c>
      <c r="F8875" s="51" t="s">
        <v>3601</v>
      </c>
      <c r="G8875" s="51" t="s">
        <v>3602</v>
      </c>
      <c r="H8875" s="51">
        <v>1894</v>
      </c>
      <c r="I8875" s="51" t="s">
        <v>1770</v>
      </c>
      <c r="J8875" s="52">
        <v>6022</v>
      </c>
      <c r="K8875" s="51" t="s">
        <v>47</v>
      </c>
      <c r="L8875" s="51" t="s">
        <v>35</v>
      </c>
      <c r="M8875" s="51">
        <v>0</v>
      </c>
      <c r="N8875" s="51">
        <v>0</v>
      </c>
      <c r="O8875" s="51">
        <v>0</v>
      </c>
      <c r="P8875" s="51">
        <v>0</v>
      </c>
      <c r="Q8875" s="51">
        <v>1</v>
      </c>
    </row>
    <row r="8876" spans="1:32" x14ac:dyDescent="0.2">
      <c r="A8876" s="51">
        <v>550821174</v>
      </c>
      <c r="B8876" s="51" t="s">
        <v>12</v>
      </c>
      <c r="C8876" s="51" t="s">
        <v>31</v>
      </c>
      <c r="D8876" s="51" t="s">
        <v>3603</v>
      </c>
      <c r="E8876" s="51">
        <v>6</v>
      </c>
      <c r="F8876" s="51" t="s">
        <v>3601</v>
      </c>
      <c r="G8876" s="51" t="s">
        <v>3602</v>
      </c>
      <c r="H8876" s="51">
        <v>1894</v>
      </c>
      <c r="I8876" s="51" t="s">
        <v>1770</v>
      </c>
      <c r="J8876" s="52">
        <v>6022</v>
      </c>
      <c r="K8876" s="51" t="s">
        <v>47</v>
      </c>
      <c r="L8876" s="51" t="s">
        <v>36</v>
      </c>
      <c r="M8876" s="51">
        <v>0</v>
      </c>
      <c r="N8876" s="51">
        <v>0</v>
      </c>
      <c r="O8876" s="51">
        <v>0</v>
      </c>
      <c r="P8876" s="51">
        <v>0</v>
      </c>
      <c r="Q8876" s="51">
        <v>0</v>
      </c>
    </row>
    <row r="8877" spans="1:32" x14ac:dyDescent="0.2">
      <c r="A8877" s="51">
        <v>550821174</v>
      </c>
      <c r="B8877" s="51" t="s">
        <v>12</v>
      </c>
      <c r="C8877" s="51" t="s">
        <v>31</v>
      </c>
      <c r="D8877" s="51" t="s">
        <v>3603</v>
      </c>
      <c r="E8877" s="51">
        <v>6</v>
      </c>
      <c r="F8877" s="51" t="s">
        <v>3601</v>
      </c>
      <c r="G8877" s="51" t="s">
        <v>3602</v>
      </c>
      <c r="H8877" s="51">
        <v>1894</v>
      </c>
      <c r="I8877" s="51" t="s">
        <v>1770</v>
      </c>
      <c r="J8877" s="52">
        <v>6022</v>
      </c>
      <c r="K8877" s="51" t="s">
        <v>47</v>
      </c>
      <c r="L8877" s="51" t="s">
        <v>37</v>
      </c>
      <c r="M8877" s="51">
        <v>0</v>
      </c>
      <c r="N8877" s="51">
        <v>0</v>
      </c>
      <c r="O8877" s="51">
        <v>0</v>
      </c>
      <c r="P8877" s="51">
        <v>0</v>
      </c>
      <c r="Q8877" s="51">
        <v>0</v>
      </c>
    </row>
    <row r="8878" spans="1:32" x14ac:dyDescent="0.2">
      <c r="A8878" s="51">
        <v>550821174</v>
      </c>
      <c r="B8878" s="51" t="s">
        <v>12</v>
      </c>
      <c r="C8878" s="51" t="s">
        <v>31</v>
      </c>
      <c r="D8878" s="51" t="s">
        <v>3603</v>
      </c>
      <c r="E8878" s="51">
        <v>6</v>
      </c>
      <c r="F8878" s="51" t="s">
        <v>3601</v>
      </c>
      <c r="G8878" s="51" t="s">
        <v>3602</v>
      </c>
      <c r="H8878" s="51">
        <v>1894</v>
      </c>
      <c r="I8878" s="51" t="s">
        <v>1770</v>
      </c>
      <c r="J8878" s="52">
        <v>6022</v>
      </c>
      <c r="K8878" s="51" t="s">
        <v>47</v>
      </c>
      <c r="L8878" s="51" t="s">
        <v>38</v>
      </c>
      <c r="M8878" s="51">
        <v>0</v>
      </c>
      <c r="N8878" s="51">
        <v>0</v>
      </c>
      <c r="O8878" s="51">
        <v>0</v>
      </c>
      <c r="P8878" s="51">
        <v>0</v>
      </c>
      <c r="Q8878" s="51">
        <v>0</v>
      </c>
    </row>
    <row r="8879" spans="1:32" x14ac:dyDescent="0.2">
      <c r="A8879" s="51">
        <v>550821174</v>
      </c>
      <c r="B8879" s="51" t="s">
        <v>12</v>
      </c>
      <c r="C8879" s="51" t="s">
        <v>31</v>
      </c>
      <c r="D8879" s="51" t="s">
        <v>3603</v>
      </c>
      <c r="E8879" s="51">
        <v>6</v>
      </c>
      <c r="F8879" s="51" t="s">
        <v>3601</v>
      </c>
      <c r="G8879" s="51" t="s">
        <v>3602</v>
      </c>
      <c r="H8879" s="51">
        <v>1895</v>
      </c>
      <c r="I8879" s="51" t="s">
        <v>1771</v>
      </c>
      <c r="J8879" s="52">
        <v>6022</v>
      </c>
      <c r="K8879" s="51" t="s">
        <v>47</v>
      </c>
      <c r="L8879" s="51" t="s">
        <v>34</v>
      </c>
      <c r="M8879" s="51">
        <v>0</v>
      </c>
      <c r="N8879" s="51">
        <v>0</v>
      </c>
      <c r="O8879" s="51">
        <v>1</v>
      </c>
      <c r="P8879" s="51">
        <v>0</v>
      </c>
      <c r="Q8879" s="51">
        <v>0</v>
      </c>
      <c r="S8879">
        <f t="shared" ref="S8879" si="15937">SUM(M8879:P8879)/4</f>
        <v>0.25</v>
      </c>
      <c r="T8879">
        <f t="shared" ref="T8879" si="15938">SUM(Q8880:Q8881)</f>
        <v>1</v>
      </c>
      <c r="U8879">
        <f t="shared" ref="U8879" si="15939">SUM(Q8882:Q8883)</f>
        <v>1</v>
      </c>
      <c r="W8879" t="str">
        <f>IF(T8879=0,$W$22,"")</f>
        <v/>
      </c>
      <c r="Y8879" t="str">
        <f t="shared" ref="Y8879" si="15940">IF(S8879&gt;SUM(T8879+U8879),$Y$22,"")</f>
        <v/>
      </c>
      <c r="AA8879" t="str">
        <f t="shared" ref="AA8879" si="15941">IF(S8879&gt;$AA$13,$AA$22,"")</f>
        <v/>
      </c>
      <c r="AC8879">
        <f t="shared" ref="AC8879" si="15942">A8879</f>
        <v>550821174</v>
      </c>
      <c r="AD8879">
        <f t="shared" ref="AD8879" si="15943">H8879</f>
        <v>1895</v>
      </c>
      <c r="AE8879">
        <f t="shared" ref="AE8879" si="15944">SUM(W8879:AA8879)</f>
        <v>0</v>
      </c>
      <c r="AF8879" s="15">
        <f t="shared" ref="AF8879" si="15945">J8879</f>
        <v>6022</v>
      </c>
    </row>
    <row r="8880" spans="1:32" x14ac:dyDescent="0.2">
      <c r="A8880" s="51">
        <v>550821174</v>
      </c>
      <c r="B8880" s="51" t="s">
        <v>12</v>
      </c>
      <c r="C8880" s="51" t="s">
        <v>31</v>
      </c>
      <c r="D8880" s="51" t="s">
        <v>3603</v>
      </c>
      <c r="E8880" s="51">
        <v>6</v>
      </c>
      <c r="F8880" s="51" t="s">
        <v>3601</v>
      </c>
      <c r="G8880" s="51" t="s">
        <v>3602</v>
      </c>
      <c r="H8880" s="51">
        <v>1895</v>
      </c>
      <c r="I8880" s="51" t="s">
        <v>1771</v>
      </c>
      <c r="J8880" s="52">
        <v>6022</v>
      </c>
      <c r="K8880" s="51" t="s">
        <v>47</v>
      </c>
      <c r="L8880" s="51" t="s">
        <v>35</v>
      </c>
      <c r="M8880" s="51">
        <v>0</v>
      </c>
      <c r="N8880" s="51">
        <v>0</v>
      </c>
      <c r="O8880" s="51">
        <v>0</v>
      </c>
      <c r="P8880" s="51">
        <v>0</v>
      </c>
      <c r="Q8880" s="51">
        <v>1</v>
      </c>
    </row>
    <row r="8881" spans="1:32" x14ac:dyDescent="0.2">
      <c r="A8881" s="51">
        <v>550821174</v>
      </c>
      <c r="B8881" s="51" t="s">
        <v>12</v>
      </c>
      <c r="C8881" s="51" t="s">
        <v>31</v>
      </c>
      <c r="D8881" s="51" t="s">
        <v>3603</v>
      </c>
      <c r="E8881" s="51">
        <v>6</v>
      </c>
      <c r="F8881" s="51" t="s">
        <v>3601</v>
      </c>
      <c r="G8881" s="51" t="s">
        <v>3602</v>
      </c>
      <c r="H8881" s="51">
        <v>1895</v>
      </c>
      <c r="I8881" s="51" t="s">
        <v>1771</v>
      </c>
      <c r="J8881" s="52">
        <v>6022</v>
      </c>
      <c r="K8881" s="51" t="s">
        <v>47</v>
      </c>
      <c r="L8881" s="51" t="s">
        <v>36</v>
      </c>
      <c r="M8881" s="51">
        <v>0</v>
      </c>
      <c r="N8881" s="51">
        <v>0</v>
      </c>
      <c r="O8881" s="51">
        <v>0</v>
      </c>
      <c r="P8881" s="51">
        <v>0</v>
      </c>
      <c r="Q8881" s="51">
        <v>0</v>
      </c>
    </row>
    <row r="8882" spans="1:32" x14ac:dyDescent="0.2">
      <c r="A8882" s="51">
        <v>550821174</v>
      </c>
      <c r="B8882" s="51" t="s">
        <v>12</v>
      </c>
      <c r="C8882" s="51" t="s">
        <v>31</v>
      </c>
      <c r="D8882" s="51" t="s">
        <v>3603</v>
      </c>
      <c r="E8882" s="51">
        <v>6</v>
      </c>
      <c r="F8882" s="51" t="s">
        <v>3601</v>
      </c>
      <c r="G8882" s="51" t="s">
        <v>3602</v>
      </c>
      <c r="H8882" s="51">
        <v>1895</v>
      </c>
      <c r="I8882" s="51" t="s">
        <v>1771</v>
      </c>
      <c r="J8882" s="52">
        <v>6022</v>
      </c>
      <c r="K8882" s="51" t="s">
        <v>47</v>
      </c>
      <c r="L8882" s="51" t="s">
        <v>37</v>
      </c>
      <c r="M8882" s="51">
        <v>0</v>
      </c>
      <c r="N8882" s="51">
        <v>0</v>
      </c>
      <c r="O8882" s="51">
        <v>0</v>
      </c>
      <c r="P8882" s="51">
        <v>0</v>
      </c>
      <c r="Q8882" s="51">
        <v>1</v>
      </c>
    </row>
    <row r="8883" spans="1:32" x14ac:dyDescent="0.2">
      <c r="A8883" s="51">
        <v>550821174</v>
      </c>
      <c r="B8883" s="51" t="s">
        <v>12</v>
      </c>
      <c r="C8883" s="51" t="s">
        <v>31</v>
      </c>
      <c r="D8883" s="51" t="s">
        <v>3603</v>
      </c>
      <c r="E8883" s="51">
        <v>6</v>
      </c>
      <c r="F8883" s="51" t="s">
        <v>3601</v>
      </c>
      <c r="G8883" s="51" t="s">
        <v>3602</v>
      </c>
      <c r="H8883" s="51">
        <v>1895</v>
      </c>
      <c r="I8883" s="51" t="s">
        <v>1771</v>
      </c>
      <c r="J8883" s="52">
        <v>6022</v>
      </c>
      <c r="K8883" s="51" t="s">
        <v>47</v>
      </c>
      <c r="L8883" s="51" t="s">
        <v>38</v>
      </c>
      <c r="M8883" s="51">
        <v>0</v>
      </c>
      <c r="N8883" s="51">
        <v>0</v>
      </c>
      <c r="O8883" s="51">
        <v>0</v>
      </c>
      <c r="P8883" s="51">
        <v>0</v>
      </c>
      <c r="Q8883" s="51">
        <v>0</v>
      </c>
    </row>
    <row r="8884" spans="1:32" x14ac:dyDescent="0.2">
      <c r="A8884" s="51">
        <v>550821174</v>
      </c>
      <c r="B8884" s="51" t="s">
        <v>12</v>
      </c>
      <c r="C8884" s="51" t="s">
        <v>31</v>
      </c>
      <c r="D8884" s="51" t="s">
        <v>3603</v>
      </c>
      <c r="E8884" s="51">
        <v>6</v>
      </c>
      <c r="F8884" s="51" t="s">
        <v>3601</v>
      </c>
      <c r="G8884" s="51" t="s">
        <v>3602</v>
      </c>
      <c r="H8884" s="51">
        <v>1896</v>
      </c>
      <c r="I8884" s="51" t="s">
        <v>1772</v>
      </c>
      <c r="J8884" s="52">
        <v>6029</v>
      </c>
      <c r="K8884" s="51" t="s">
        <v>567</v>
      </c>
      <c r="L8884" s="51" t="s">
        <v>34</v>
      </c>
      <c r="M8884" s="51">
        <v>0</v>
      </c>
      <c r="N8884" s="51">
        <v>0</v>
      </c>
      <c r="O8884" s="51">
        <v>0</v>
      </c>
      <c r="P8884" s="51">
        <v>0</v>
      </c>
      <c r="Q8884" s="51">
        <v>0</v>
      </c>
      <c r="S8884">
        <f t="shared" ref="S8884" si="15946">SUM(M8884:P8884)/4</f>
        <v>0</v>
      </c>
      <c r="T8884">
        <f t="shared" ref="T8884" si="15947">SUM(Q8885:Q8886)</f>
        <v>1</v>
      </c>
      <c r="U8884">
        <f t="shared" ref="U8884" si="15948">SUM(Q8887:Q8888)</f>
        <v>0</v>
      </c>
      <c r="W8884" t="str">
        <f>IF(T8884=0,$W$22,"")</f>
        <v/>
      </c>
      <c r="Y8884" t="str">
        <f t="shared" ref="Y8884" si="15949">IF(S8884&gt;SUM(T8884+U8884),$Y$22,"")</f>
        <v/>
      </c>
      <c r="AA8884" t="str">
        <f t="shared" ref="AA8884" si="15950">IF(S8884&gt;$AA$13,$AA$22,"")</f>
        <v/>
      </c>
      <c r="AC8884">
        <f t="shared" ref="AC8884" si="15951">A8884</f>
        <v>550821174</v>
      </c>
      <c r="AD8884">
        <f t="shared" ref="AD8884" si="15952">H8884</f>
        <v>1896</v>
      </c>
      <c r="AE8884">
        <f t="shared" ref="AE8884" si="15953">SUM(W8884:AA8884)</f>
        <v>0</v>
      </c>
      <c r="AF8884" s="15">
        <f t="shared" ref="AF8884" si="15954">J8884</f>
        <v>6029</v>
      </c>
    </row>
    <row r="8885" spans="1:32" x14ac:dyDescent="0.2">
      <c r="A8885" s="51">
        <v>550821174</v>
      </c>
      <c r="B8885" s="51" t="s">
        <v>12</v>
      </c>
      <c r="C8885" s="51" t="s">
        <v>31</v>
      </c>
      <c r="D8885" s="51" t="s">
        <v>3603</v>
      </c>
      <c r="E8885" s="51">
        <v>6</v>
      </c>
      <c r="F8885" s="51" t="s">
        <v>3601</v>
      </c>
      <c r="G8885" s="51" t="s">
        <v>3602</v>
      </c>
      <c r="H8885" s="51">
        <v>1896</v>
      </c>
      <c r="I8885" s="51" t="s">
        <v>1772</v>
      </c>
      <c r="J8885" s="52">
        <v>6029</v>
      </c>
      <c r="K8885" s="51" t="s">
        <v>567</v>
      </c>
      <c r="L8885" s="51" t="s">
        <v>35</v>
      </c>
      <c r="M8885" s="51">
        <v>0</v>
      </c>
      <c r="N8885" s="51">
        <v>0</v>
      </c>
      <c r="O8885" s="51">
        <v>0</v>
      </c>
      <c r="P8885" s="51">
        <v>0</v>
      </c>
      <c r="Q8885" s="51">
        <v>1</v>
      </c>
    </row>
    <row r="8886" spans="1:32" x14ac:dyDescent="0.2">
      <c r="A8886" s="51">
        <v>550821174</v>
      </c>
      <c r="B8886" s="51" t="s">
        <v>12</v>
      </c>
      <c r="C8886" s="51" t="s">
        <v>31</v>
      </c>
      <c r="D8886" s="51" t="s">
        <v>3603</v>
      </c>
      <c r="E8886" s="51">
        <v>6</v>
      </c>
      <c r="F8886" s="51" t="s">
        <v>3601</v>
      </c>
      <c r="G8886" s="51" t="s">
        <v>3602</v>
      </c>
      <c r="H8886" s="51">
        <v>1896</v>
      </c>
      <c r="I8886" s="51" t="s">
        <v>1772</v>
      </c>
      <c r="J8886" s="52">
        <v>6029</v>
      </c>
      <c r="K8886" s="51" t="s">
        <v>567</v>
      </c>
      <c r="L8886" s="51" t="s">
        <v>36</v>
      </c>
      <c r="M8886" s="51">
        <v>0</v>
      </c>
      <c r="N8886" s="51">
        <v>0</v>
      </c>
      <c r="O8886" s="51">
        <v>0</v>
      </c>
      <c r="P8886" s="51">
        <v>0</v>
      </c>
      <c r="Q8886" s="51">
        <v>0</v>
      </c>
    </row>
    <row r="8887" spans="1:32" x14ac:dyDescent="0.2">
      <c r="A8887" s="51">
        <v>550821174</v>
      </c>
      <c r="B8887" s="51" t="s">
        <v>12</v>
      </c>
      <c r="C8887" s="51" t="s">
        <v>31</v>
      </c>
      <c r="D8887" s="51" t="s">
        <v>3603</v>
      </c>
      <c r="E8887" s="51">
        <v>6</v>
      </c>
      <c r="F8887" s="51" t="s">
        <v>3601</v>
      </c>
      <c r="G8887" s="51" t="s">
        <v>3602</v>
      </c>
      <c r="H8887" s="51">
        <v>1896</v>
      </c>
      <c r="I8887" s="51" t="s">
        <v>1772</v>
      </c>
      <c r="J8887" s="52">
        <v>6029</v>
      </c>
      <c r="K8887" s="51" t="s">
        <v>567</v>
      </c>
      <c r="L8887" s="51" t="s">
        <v>37</v>
      </c>
      <c r="M8887" s="51">
        <v>0</v>
      </c>
      <c r="N8887" s="51">
        <v>0</v>
      </c>
      <c r="O8887" s="51">
        <v>0</v>
      </c>
      <c r="P8887" s="51">
        <v>0</v>
      </c>
      <c r="Q8887" s="51">
        <v>0</v>
      </c>
    </row>
    <row r="8888" spans="1:32" x14ac:dyDescent="0.2">
      <c r="A8888" s="51">
        <v>550821174</v>
      </c>
      <c r="B8888" s="51" t="s">
        <v>12</v>
      </c>
      <c r="C8888" s="51" t="s">
        <v>31</v>
      </c>
      <c r="D8888" s="51" t="s">
        <v>3603</v>
      </c>
      <c r="E8888" s="51">
        <v>6</v>
      </c>
      <c r="F8888" s="51" t="s">
        <v>3601</v>
      </c>
      <c r="G8888" s="51" t="s">
        <v>3602</v>
      </c>
      <c r="H8888" s="51">
        <v>1896</v>
      </c>
      <c r="I8888" s="51" t="s">
        <v>1772</v>
      </c>
      <c r="J8888" s="52">
        <v>6029</v>
      </c>
      <c r="K8888" s="51" t="s">
        <v>567</v>
      </c>
      <c r="L8888" s="51" t="s">
        <v>38</v>
      </c>
      <c r="M8888" s="51">
        <v>0</v>
      </c>
      <c r="N8888" s="51">
        <v>0</v>
      </c>
      <c r="O8888" s="51">
        <v>0</v>
      </c>
      <c r="P8888" s="51">
        <v>0</v>
      </c>
      <c r="Q8888" s="51">
        <v>0</v>
      </c>
    </row>
    <row r="8889" spans="1:32" x14ac:dyDescent="0.2">
      <c r="A8889" s="51">
        <v>550821174</v>
      </c>
      <c r="B8889" s="51" t="s">
        <v>12</v>
      </c>
      <c r="C8889" s="51" t="s">
        <v>31</v>
      </c>
      <c r="D8889" s="51" t="s">
        <v>3603</v>
      </c>
      <c r="E8889" s="51">
        <v>6</v>
      </c>
      <c r="F8889" s="51" t="s">
        <v>3601</v>
      </c>
      <c r="G8889" s="51" t="s">
        <v>3602</v>
      </c>
      <c r="H8889" s="51">
        <v>1897</v>
      </c>
      <c r="I8889" s="51" t="s">
        <v>1773</v>
      </c>
      <c r="J8889" s="52">
        <v>6022</v>
      </c>
      <c r="K8889" s="51" t="s">
        <v>47</v>
      </c>
      <c r="L8889" s="51" t="s">
        <v>34</v>
      </c>
      <c r="M8889" s="51">
        <v>0</v>
      </c>
      <c r="N8889" s="51">
        <v>0</v>
      </c>
      <c r="O8889" s="51">
        <v>0</v>
      </c>
      <c r="P8889" s="51">
        <v>0</v>
      </c>
      <c r="Q8889" s="51">
        <v>0</v>
      </c>
      <c r="S8889">
        <f t="shared" ref="S8889" si="15955">SUM(M8889:P8889)/4</f>
        <v>0</v>
      </c>
      <c r="T8889">
        <f t="shared" ref="T8889" si="15956">SUM(Q8890:Q8891)</f>
        <v>1</v>
      </c>
      <c r="U8889">
        <f t="shared" ref="U8889" si="15957">SUM(Q8892:Q8893)</f>
        <v>0</v>
      </c>
      <c r="W8889" t="str">
        <f>IF(T8889=0,$W$22,"")</f>
        <v/>
      </c>
      <c r="Y8889" t="str">
        <f t="shared" ref="Y8889" si="15958">IF(S8889&gt;SUM(T8889+U8889),$Y$22,"")</f>
        <v/>
      </c>
      <c r="AA8889" t="str">
        <f t="shared" ref="AA8889" si="15959">IF(S8889&gt;$AA$13,$AA$22,"")</f>
        <v/>
      </c>
      <c r="AC8889">
        <f t="shared" ref="AC8889" si="15960">A8889</f>
        <v>550821174</v>
      </c>
      <c r="AD8889">
        <f t="shared" ref="AD8889" si="15961">H8889</f>
        <v>1897</v>
      </c>
      <c r="AE8889">
        <f t="shared" ref="AE8889" si="15962">SUM(W8889:AA8889)</f>
        <v>0</v>
      </c>
      <c r="AF8889" s="15">
        <f t="shared" ref="AF8889" si="15963">J8889</f>
        <v>6022</v>
      </c>
    </row>
    <row r="8890" spans="1:32" x14ac:dyDescent="0.2">
      <c r="A8890" s="51">
        <v>550821174</v>
      </c>
      <c r="B8890" s="51" t="s">
        <v>12</v>
      </c>
      <c r="C8890" s="51" t="s">
        <v>31</v>
      </c>
      <c r="D8890" s="51" t="s">
        <v>3603</v>
      </c>
      <c r="E8890" s="51">
        <v>6</v>
      </c>
      <c r="F8890" s="51" t="s">
        <v>3601</v>
      </c>
      <c r="G8890" s="51" t="s">
        <v>3602</v>
      </c>
      <c r="H8890" s="51">
        <v>1897</v>
      </c>
      <c r="I8890" s="51" t="s">
        <v>1773</v>
      </c>
      <c r="J8890" s="52">
        <v>6022</v>
      </c>
      <c r="K8890" s="51" t="s">
        <v>47</v>
      </c>
      <c r="L8890" s="51" t="s">
        <v>35</v>
      </c>
      <c r="M8890" s="51">
        <v>0</v>
      </c>
      <c r="N8890" s="51">
        <v>0</v>
      </c>
      <c r="O8890" s="51">
        <v>0</v>
      </c>
      <c r="P8890" s="51">
        <v>0</v>
      </c>
      <c r="Q8890" s="51">
        <v>1</v>
      </c>
    </row>
    <row r="8891" spans="1:32" x14ac:dyDescent="0.2">
      <c r="A8891" s="51">
        <v>550821174</v>
      </c>
      <c r="B8891" s="51" t="s">
        <v>12</v>
      </c>
      <c r="C8891" s="51" t="s">
        <v>31</v>
      </c>
      <c r="D8891" s="51" t="s">
        <v>3603</v>
      </c>
      <c r="E8891" s="51">
        <v>6</v>
      </c>
      <c r="F8891" s="51" t="s">
        <v>3601</v>
      </c>
      <c r="G8891" s="51" t="s">
        <v>3602</v>
      </c>
      <c r="H8891" s="51">
        <v>1897</v>
      </c>
      <c r="I8891" s="51" t="s">
        <v>1773</v>
      </c>
      <c r="J8891" s="52">
        <v>6022</v>
      </c>
      <c r="K8891" s="51" t="s">
        <v>47</v>
      </c>
      <c r="L8891" s="51" t="s">
        <v>36</v>
      </c>
      <c r="M8891" s="51">
        <v>0</v>
      </c>
      <c r="N8891" s="51">
        <v>0</v>
      </c>
      <c r="O8891" s="51">
        <v>0</v>
      </c>
      <c r="P8891" s="51">
        <v>0</v>
      </c>
      <c r="Q8891" s="51">
        <v>0</v>
      </c>
    </row>
    <row r="8892" spans="1:32" x14ac:dyDescent="0.2">
      <c r="A8892" s="51">
        <v>550821174</v>
      </c>
      <c r="B8892" s="51" t="s">
        <v>12</v>
      </c>
      <c r="C8892" s="51" t="s">
        <v>31</v>
      </c>
      <c r="D8892" s="51" t="s">
        <v>3603</v>
      </c>
      <c r="E8892" s="51">
        <v>6</v>
      </c>
      <c r="F8892" s="51" t="s">
        <v>3601</v>
      </c>
      <c r="G8892" s="51" t="s">
        <v>3602</v>
      </c>
      <c r="H8892" s="51">
        <v>1897</v>
      </c>
      <c r="I8892" s="51" t="s">
        <v>1773</v>
      </c>
      <c r="J8892" s="52">
        <v>6022</v>
      </c>
      <c r="K8892" s="51" t="s">
        <v>47</v>
      </c>
      <c r="L8892" s="51" t="s">
        <v>37</v>
      </c>
      <c r="M8892" s="51">
        <v>0</v>
      </c>
      <c r="N8892" s="51">
        <v>0</v>
      </c>
      <c r="O8892" s="51">
        <v>0</v>
      </c>
      <c r="P8892" s="51">
        <v>0</v>
      </c>
      <c r="Q8892" s="51">
        <v>0</v>
      </c>
    </row>
    <row r="8893" spans="1:32" x14ac:dyDescent="0.2">
      <c r="A8893" s="51">
        <v>550821174</v>
      </c>
      <c r="B8893" s="51" t="s">
        <v>12</v>
      </c>
      <c r="C8893" s="51" t="s">
        <v>31</v>
      </c>
      <c r="D8893" s="51" t="s">
        <v>3603</v>
      </c>
      <c r="E8893" s="51">
        <v>6</v>
      </c>
      <c r="F8893" s="51" t="s">
        <v>3601</v>
      </c>
      <c r="G8893" s="51" t="s">
        <v>3602</v>
      </c>
      <c r="H8893" s="51">
        <v>1897</v>
      </c>
      <c r="I8893" s="51" t="s">
        <v>1773</v>
      </c>
      <c r="J8893" s="52">
        <v>6022</v>
      </c>
      <c r="K8893" s="51" t="s">
        <v>47</v>
      </c>
      <c r="L8893" s="51" t="s">
        <v>38</v>
      </c>
      <c r="M8893" s="51">
        <v>0</v>
      </c>
      <c r="N8893" s="51">
        <v>0</v>
      </c>
      <c r="O8893" s="51">
        <v>0</v>
      </c>
      <c r="P8893" s="51">
        <v>0</v>
      </c>
      <c r="Q8893" s="51">
        <v>0</v>
      </c>
    </row>
    <row r="8894" spans="1:32" x14ac:dyDescent="0.2">
      <c r="A8894" s="51">
        <v>550821174</v>
      </c>
      <c r="B8894" s="51" t="s">
        <v>12</v>
      </c>
      <c r="C8894" s="51" t="s">
        <v>31</v>
      </c>
      <c r="D8894" s="51" t="s">
        <v>3603</v>
      </c>
      <c r="E8894" s="51">
        <v>6</v>
      </c>
      <c r="F8894" s="51" t="s">
        <v>3601</v>
      </c>
      <c r="G8894" s="51" t="s">
        <v>3602</v>
      </c>
      <c r="H8894" s="51">
        <v>1898</v>
      </c>
      <c r="I8894" s="51" t="s">
        <v>1774</v>
      </c>
      <c r="J8894" s="52">
        <v>6022</v>
      </c>
      <c r="K8894" s="51" t="s">
        <v>47</v>
      </c>
      <c r="L8894" s="51" t="s">
        <v>34</v>
      </c>
      <c r="M8894" s="51">
        <v>0</v>
      </c>
      <c r="N8894" s="51">
        <v>0</v>
      </c>
      <c r="O8894" s="51">
        <v>0</v>
      </c>
      <c r="P8894" s="51">
        <v>0</v>
      </c>
      <c r="Q8894" s="51">
        <v>0</v>
      </c>
      <c r="S8894">
        <f t="shared" ref="S8894" si="15964">SUM(M8894:P8894)/4</f>
        <v>0</v>
      </c>
      <c r="T8894">
        <f t="shared" ref="T8894" si="15965">SUM(Q8895:Q8896)</f>
        <v>1</v>
      </c>
      <c r="U8894">
        <f t="shared" ref="U8894" si="15966">SUM(Q8897:Q8898)</f>
        <v>0</v>
      </c>
      <c r="W8894" t="str">
        <f>IF(T8894=0,$W$22,"")</f>
        <v/>
      </c>
      <c r="Y8894" t="str">
        <f t="shared" ref="Y8894" si="15967">IF(S8894&gt;SUM(T8894+U8894),$Y$22,"")</f>
        <v/>
      </c>
      <c r="AA8894" t="str">
        <f t="shared" ref="AA8894" si="15968">IF(S8894&gt;$AA$13,$AA$22,"")</f>
        <v/>
      </c>
      <c r="AC8894">
        <f t="shared" ref="AC8894" si="15969">A8894</f>
        <v>550821174</v>
      </c>
      <c r="AD8894">
        <f t="shared" ref="AD8894" si="15970">H8894</f>
        <v>1898</v>
      </c>
      <c r="AE8894">
        <f t="shared" ref="AE8894" si="15971">SUM(W8894:AA8894)</f>
        <v>0</v>
      </c>
      <c r="AF8894" s="15">
        <f t="shared" ref="AF8894" si="15972">J8894</f>
        <v>6022</v>
      </c>
    </row>
    <row r="8895" spans="1:32" x14ac:dyDescent="0.2">
      <c r="A8895" s="51">
        <v>550821174</v>
      </c>
      <c r="B8895" s="51" t="s">
        <v>12</v>
      </c>
      <c r="C8895" s="51" t="s">
        <v>31</v>
      </c>
      <c r="D8895" s="51" t="s">
        <v>3603</v>
      </c>
      <c r="E8895" s="51">
        <v>6</v>
      </c>
      <c r="F8895" s="51" t="s">
        <v>3601</v>
      </c>
      <c r="G8895" s="51" t="s">
        <v>3602</v>
      </c>
      <c r="H8895" s="51">
        <v>1898</v>
      </c>
      <c r="I8895" s="51" t="s">
        <v>1774</v>
      </c>
      <c r="J8895" s="52">
        <v>6022</v>
      </c>
      <c r="K8895" s="51" t="s">
        <v>47</v>
      </c>
      <c r="L8895" s="51" t="s">
        <v>35</v>
      </c>
      <c r="M8895" s="51">
        <v>0</v>
      </c>
      <c r="N8895" s="51">
        <v>0</v>
      </c>
      <c r="O8895" s="51">
        <v>0</v>
      </c>
      <c r="P8895" s="51">
        <v>0</v>
      </c>
      <c r="Q8895" s="51">
        <v>1</v>
      </c>
    </row>
    <row r="8896" spans="1:32" x14ac:dyDescent="0.2">
      <c r="A8896" s="51">
        <v>550821174</v>
      </c>
      <c r="B8896" s="51" t="s">
        <v>12</v>
      </c>
      <c r="C8896" s="51" t="s">
        <v>31</v>
      </c>
      <c r="D8896" s="51" t="s">
        <v>3603</v>
      </c>
      <c r="E8896" s="51">
        <v>6</v>
      </c>
      <c r="F8896" s="51" t="s">
        <v>3601</v>
      </c>
      <c r="G8896" s="51" t="s">
        <v>3602</v>
      </c>
      <c r="H8896" s="51">
        <v>1898</v>
      </c>
      <c r="I8896" s="51" t="s">
        <v>1774</v>
      </c>
      <c r="J8896" s="52">
        <v>6022</v>
      </c>
      <c r="K8896" s="51" t="s">
        <v>47</v>
      </c>
      <c r="L8896" s="51" t="s">
        <v>36</v>
      </c>
      <c r="M8896" s="51">
        <v>0</v>
      </c>
      <c r="N8896" s="51">
        <v>0</v>
      </c>
      <c r="O8896" s="51">
        <v>0</v>
      </c>
      <c r="P8896" s="51">
        <v>0</v>
      </c>
      <c r="Q8896" s="51">
        <v>0</v>
      </c>
    </row>
    <row r="8897" spans="1:32" x14ac:dyDescent="0.2">
      <c r="A8897" s="51">
        <v>550821174</v>
      </c>
      <c r="B8897" s="51" t="s">
        <v>12</v>
      </c>
      <c r="C8897" s="51" t="s">
        <v>31</v>
      </c>
      <c r="D8897" s="51" t="s">
        <v>3603</v>
      </c>
      <c r="E8897" s="51">
        <v>6</v>
      </c>
      <c r="F8897" s="51" t="s">
        <v>3601</v>
      </c>
      <c r="G8897" s="51" t="s">
        <v>3602</v>
      </c>
      <c r="H8897" s="51">
        <v>1898</v>
      </c>
      <c r="I8897" s="51" t="s">
        <v>1774</v>
      </c>
      <c r="J8897" s="52">
        <v>6022</v>
      </c>
      <c r="K8897" s="51" t="s">
        <v>47</v>
      </c>
      <c r="L8897" s="51" t="s">
        <v>37</v>
      </c>
      <c r="M8897" s="51">
        <v>0</v>
      </c>
      <c r="N8897" s="51">
        <v>0</v>
      </c>
      <c r="O8897" s="51">
        <v>0</v>
      </c>
      <c r="P8897" s="51">
        <v>0</v>
      </c>
      <c r="Q8897" s="51">
        <v>0</v>
      </c>
    </row>
    <row r="8898" spans="1:32" x14ac:dyDescent="0.2">
      <c r="A8898" s="51">
        <v>550821174</v>
      </c>
      <c r="B8898" s="51" t="s">
        <v>12</v>
      </c>
      <c r="C8898" s="51" t="s">
        <v>31</v>
      </c>
      <c r="D8898" s="51" t="s">
        <v>3603</v>
      </c>
      <c r="E8898" s="51">
        <v>6</v>
      </c>
      <c r="F8898" s="51" t="s">
        <v>3601</v>
      </c>
      <c r="G8898" s="51" t="s">
        <v>3602</v>
      </c>
      <c r="H8898" s="51">
        <v>1898</v>
      </c>
      <c r="I8898" s="51" t="s">
        <v>1774</v>
      </c>
      <c r="J8898" s="52">
        <v>6022</v>
      </c>
      <c r="K8898" s="51" t="s">
        <v>47</v>
      </c>
      <c r="L8898" s="51" t="s">
        <v>38</v>
      </c>
      <c r="M8898" s="51">
        <v>0</v>
      </c>
      <c r="N8898" s="51">
        <v>0</v>
      </c>
      <c r="O8898" s="51">
        <v>0</v>
      </c>
      <c r="P8898" s="51">
        <v>0</v>
      </c>
      <c r="Q8898" s="51">
        <v>0</v>
      </c>
    </row>
    <row r="8899" spans="1:32" x14ac:dyDescent="0.2">
      <c r="A8899" s="51">
        <v>550821174</v>
      </c>
      <c r="B8899" s="51" t="s">
        <v>12</v>
      </c>
      <c r="C8899" s="51" t="s">
        <v>31</v>
      </c>
      <c r="D8899" s="51" t="s">
        <v>3603</v>
      </c>
      <c r="E8899" s="51">
        <v>6</v>
      </c>
      <c r="F8899" s="51" t="s">
        <v>3601</v>
      </c>
      <c r="G8899" s="51" t="s">
        <v>3602</v>
      </c>
      <c r="H8899" s="51">
        <v>1899</v>
      </c>
      <c r="I8899" s="51" t="s">
        <v>1775</v>
      </c>
      <c r="J8899" s="52">
        <v>6029</v>
      </c>
      <c r="K8899" s="51" t="s">
        <v>567</v>
      </c>
      <c r="L8899" s="51" t="s">
        <v>34</v>
      </c>
      <c r="M8899" s="51">
        <v>0</v>
      </c>
      <c r="N8899" s="51">
        <v>0</v>
      </c>
      <c r="O8899" s="51">
        <v>1</v>
      </c>
      <c r="P8899" s="51">
        <v>0</v>
      </c>
      <c r="Q8899" s="51">
        <v>0</v>
      </c>
      <c r="S8899">
        <f t="shared" ref="S8899" si="15973">SUM(M8899:P8899)/4</f>
        <v>0.25</v>
      </c>
      <c r="T8899">
        <f t="shared" ref="T8899" si="15974">SUM(Q8900:Q8901)</f>
        <v>2</v>
      </c>
      <c r="U8899">
        <f t="shared" ref="U8899" si="15975">SUM(Q8902:Q8903)</f>
        <v>0</v>
      </c>
      <c r="W8899" t="str">
        <f>IF(T8899=0,$W$22,"")</f>
        <v/>
      </c>
      <c r="Y8899" t="str">
        <f t="shared" ref="Y8899" si="15976">IF(S8899&gt;SUM(T8899+U8899),$Y$22,"")</f>
        <v/>
      </c>
      <c r="AA8899" t="str">
        <f t="shared" ref="AA8899" si="15977">IF(S8899&gt;$AA$13,$AA$22,"")</f>
        <v/>
      </c>
      <c r="AC8899">
        <f t="shared" ref="AC8899" si="15978">A8899</f>
        <v>550821174</v>
      </c>
      <c r="AD8899">
        <f t="shared" ref="AD8899" si="15979">H8899</f>
        <v>1899</v>
      </c>
      <c r="AE8899">
        <f t="shared" ref="AE8899" si="15980">SUM(W8899:AA8899)</f>
        <v>0</v>
      </c>
      <c r="AF8899" s="15">
        <f t="shared" ref="AF8899" si="15981">J8899</f>
        <v>6029</v>
      </c>
    </row>
    <row r="8900" spans="1:32" x14ac:dyDescent="0.2">
      <c r="A8900" s="51">
        <v>550821174</v>
      </c>
      <c r="B8900" s="51" t="s">
        <v>12</v>
      </c>
      <c r="C8900" s="51" t="s">
        <v>31</v>
      </c>
      <c r="D8900" s="51" t="s">
        <v>3603</v>
      </c>
      <c r="E8900" s="51">
        <v>6</v>
      </c>
      <c r="F8900" s="51" t="s">
        <v>3601</v>
      </c>
      <c r="G8900" s="51" t="s">
        <v>3602</v>
      </c>
      <c r="H8900" s="51">
        <v>1899</v>
      </c>
      <c r="I8900" s="51" t="s">
        <v>1775</v>
      </c>
      <c r="J8900" s="52">
        <v>6029</v>
      </c>
      <c r="K8900" s="51" t="s">
        <v>567</v>
      </c>
      <c r="L8900" s="51" t="s">
        <v>35</v>
      </c>
      <c r="M8900" s="51">
        <v>0</v>
      </c>
      <c r="N8900" s="51">
        <v>0</v>
      </c>
      <c r="O8900" s="51">
        <v>0</v>
      </c>
      <c r="P8900" s="51">
        <v>0</v>
      </c>
      <c r="Q8900" s="51">
        <v>2</v>
      </c>
    </row>
    <row r="8901" spans="1:32" x14ac:dyDescent="0.2">
      <c r="A8901" s="51">
        <v>550821174</v>
      </c>
      <c r="B8901" s="51" t="s">
        <v>12</v>
      </c>
      <c r="C8901" s="51" t="s">
        <v>31</v>
      </c>
      <c r="D8901" s="51" t="s">
        <v>3603</v>
      </c>
      <c r="E8901" s="51">
        <v>6</v>
      </c>
      <c r="F8901" s="51" t="s">
        <v>3601</v>
      </c>
      <c r="G8901" s="51" t="s">
        <v>3602</v>
      </c>
      <c r="H8901" s="51">
        <v>1899</v>
      </c>
      <c r="I8901" s="51" t="s">
        <v>1775</v>
      </c>
      <c r="J8901" s="52">
        <v>6029</v>
      </c>
      <c r="K8901" s="51" t="s">
        <v>567</v>
      </c>
      <c r="L8901" s="51" t="s">
        <v>36</v>
      </c>
      <c r="M8901" s="51">
        <v>0</v>
      </c>
      <c r="N8901" s="51">
        <v>0</v>
      </c>
      <c r="O8901" s="51">
        <v>0</v>
      </c>
      <c r="P8901" s="51">
        <v>0</v>
      </c>
      <c r="Q8901" s="51">
        <v>0</v>
      </c>
    </row>
    <row r="8902" spans="1:32" x14ac:dyDescent="0.2">
      <c r="A8902" s="51">
        <v>550821174</v>
      </c>
      <c r="B8902" s="51" t="s">
        <v>12</v>
      </c>
      <c r="C8902" s="51" t="s">
        <v>31</v>
      </c>
      <c r="D8902" s="51" t="s">
        <v>3603</v>
      </c>
      <c r="E8902" s="51">
        <v>6</v>
      </c>
      <c r="F8902" s="51" t="s">
        <v>3601</v>
      </c>
      <c r="G8902" s="51" t="s">
        <v>3602</v>
      </c>
      <c r="H8902" s="51">
        <v>1899</v>
      </c>
      <c r="I8902" s="51" t="s">
        <v>1775</v>
      </c>
      <c r="J8902" s="52">
        <v>6029</v>
      </c>
      <c r="K8902" s="51" t="s">
        <v>567</v>
      </c>
      <c r="L8902" s="51" t="s">
        <v>37</v>
      </c>
      <c r="M8902" s="51">
        <v>0</v>
      </c>
      <c r="N8902" s="51">
        <v>0</v>
      </c>
      <c r="O8902" s="51">
        <v>0</v>
      </c>
      <c r="P8902" s="51">
        <v>0</v>
      </c>
      <c r="Q8902" s="51">
        <v>0</v>
      </c>
    </row>
    <row r="8903" spans="1:32" x14ac:dyDescent="0.2">
      <c r="A8903" s="51">
        <v>550821174</v>
      </c>
      <c r="B8903" s="51" t="s">
        <v>12</v>
      </c>
      <c r="C8903" s="51" t="s">
        <v>31</v>
      </c>
      <c r="D8903" s="51" t="s">
        <v>3603</v>
      </c>
      <c r="E8903" s="51">
        <v>6</v>
      </c>
      <c r="F8903" s="51" t="s">
        <v>3601</v>
      </c>
      <c r="G8903" s="51" t="s">
        <v>3602</v>
      </c>
      <c r="H8903" s="51">
        <v>1899</v>
      </c>
      <c r="I8903" s="51" t="s">
        <v>1775</v>
      </c>
      <c r="J8903" s="52">
        <v>6029</v>
      </c>
      <c r="K8903" s="51" t="s">
        <v>567</v>
      </c>
      <c r="L8903" s="51" t="s">
        <v>38</v>
      </c>
      <c r="M8903" s="51">
        <v>0</v>
      </c>
      <c r="N8903" s="51">
        <v>0</v>
      </c>
      <c r="O8903" s="51">
        <v>0</v>
      </c>
      <c r="P8903" s="51">
        <v>0</v>
      </c>
      <c r="Q8903" s="51">
        <v>0</v>
      </c>
    </row>
    <row r="8904" spans="1:32" x14ac:dyDescent="0.2">
      <c r="A8904" s="51">
        <v>550821174</v>
      </c>
      <c r="B8904" s="51" t="s">
        <v>12</v>
      </c>
      <c r="C8904" s="51" t="s">
        <v>31</v>
      </c>
      <c r="D8904" s="51" t="s">
        <v>3603</v>
      </c>
      <c r="E8904" s="51">
        <v>6</v>
      </c>
      <c r="F8904" s="51" t="s">
        <v>3601</v>
      </c>
      <c r="G8904" s="51" t="s">
        <v>3602</v>
      </c>
      <c r="H8904" s="51">
        <v>1900</v>
      </c>
      <c r="I8904" s="51" t="s">
        <v>1776</v>
      </c>
      <c r="J8904" s="52">
        <v>6029</v>
      </c>
      <c r="K8904" s="51" t="s">
        <v>567</v>
      </c>
      <c r="L8904" s="51" t="s">
        <v>34</v>
      </c>
      <c r="M8904" s="51">
        <v>0</v>
      </c>
      <c r="N8904" s="51">
        <v>0</v>
      </c>
      <c r="O8904" s="51">
        <v>0</v>
      </c>
      <c r="P8904" s="51">
        <v>0</v>
      </c>
      <c r="Q8904" s="51">
        <v>0</v>
      </c>
      <c r="S8904">
        <f t="shared" ref="S8904" si="15982">SUM(M8904:P8904)/4</f>
        <v>0</v>
      </c>
      <c r="T8904">
        <f t="shared" ref="T8904" si="15983">SUM(Q8905:Q8906)</f>
        <v>1</v>
      </c>
      <c r="U8904">
        <f t="shared" ref="U8904" si="15984">SUM(Q8907:Q8908)</f>
        <v>0</v>
      </c>
      <c r="W8904" t="str">
        <f>IF(T8904=0,$W$22,"")</f>
        <v/>
      </c>
      <c r="Y8904" t="str">
        <f t="shared" ref="Y8904" si="15985">IF(S8904&gt;SUM(T8904+U8904),$Y$22,"")</f>
        <v/>
      </c>
      <c r="AA8904" t="str">
        <f t="shared" ref="AA8904" si="15986">IF(S8904&gt;$AA$13,$AA$22,"")</f>
        <v/>
      </c>
      <c r="AC8904">
        <f t="shared" ref="AC8904" si="15987">A8904</f>
        <v>550821174</v>
      </c>
      <c r="AD8904">
        <f t="shared" ref="AD8904" si="15988">H8904</f>
        <v>1900</v>
      </c>
      <c r="AE8904">
        <f t="shared" ref="AE8904" si="15989">SUM(W8904:AA8904)</f>
        <v>0</v>
      </c>
      <c r="AF8904" s="15">
        <f t="shared" ref="AF8904" si="15990">J8904</f>
        <v>6029</v>
      </c>
    </row>
    <row r="8905" spans="1:32" x14ac:dyDescent="0.2">
      <c r="A8905" s="51">
        <v>550821174</v>
      </c>
      <c r="B8905" s="51" t="s">
        <v>12</v>
      </c>
      <c r="C8905" s="51" t="s">
        <v>31</v>
      </c>
      <c r="D8905" s="51" t="s">
        <v>3603</v>
      </c>
      <c r="E8905" s="51">
        <v>6</v>
      </c>
      <c r="F8905" s="51" t="s">
        <v>3601</v>
      </c>
      <c r="G8905" s="51" t="s">
        <v>3602</v>
      </c>
      <c r="H8905" s="51">
        <v>1900</v>
      </c>
      <c r="I8905" s="51" t="s">
        <v>1776</v>
      </c>
      <c r="J8905" s="52">
        <v>6029</v>
      </c>
      <c r="K8905" s="51" t="s">
        <v>567</v>
      </c>
      <c r="L8905" s="51" t="s">
        <v>35</v>
      </c>
      <c r="M8905" s="51">
        <v>0</v>
      </c>
      <c r="N8905" s="51">
        <v>0</v>
      </c>
      <c r="O8905" s="51">
        <v>0</v>
      </c>
      <c r="P8905" s="51">
        <v>0</v>
      </c>
      <c r="Q8905" s="51">
        <v>1</v>
      </c>
    </row>
    <row r="8906" spans="1:32" x14ac:dyDescent="0.2">
      <c r="A8906" s="51">
        <v>550821174</v>
      </c>
      <c r="B8906" s="51" t="s">
        <v>12</v>
      </c>
      <c r="C8906" s="51" t="s">
        <v>31</v>
      </c>
      <c r="D8906" s="51" t="s">
        <v>3603</v>
      </c>
      <c r="E8906" s="51">
        <v>6</v>
      </c>
      <c r="F8906" s="51" t="s">
        <v>3601</v>
      </c>
      <c r="G8906" s="51" t="s">
        <v>3602</v>
      </c>
      <c r="H8906" s="51">
        <v>1900</v>
      </c>
      <c r="I8906" s="51" t="s">
        <v>1776</v>
      </c>
      <c r="J8906" s="52">
        <v>6029</v>
      </c>
      <c r="K8906" s="51" t="s">
        <v>567</v>
      </c>
      <c r="L8906" s="51" t="s">
        <v>36</v>
      </c>
      <c r="M8906" s="51">
        <v>0</v>
      </c>
      <c r="N8906" s="51">
        <v>0</v>
      </c>
      <c r="O8906" s="51">
        <v>0</v>
      </c>
      <c r="P8906" s="51">
        <v>0</v>
      </c>
      <c r="Q8906" s="51">
        <v>0</v>
      </c>
    </row>
    <row r="8907" spans="1:32" x14ac:dyDescent="0.2">
      <c r="A8907" s="51">
        <v>550821174</v>
      </c>
      <c r="B8907" s="51" t="s">
        <v>12</v>
      </c>
      <c r="C8907" s="51" t="s">
        <v>31</v>
      </c>
      <c r="D8907" s="51" t="s">
        <v>3603</v>
      </c>
      <c r="E8907" s="51">
        <v>6</v>
      </c>
      <c r="F8907" s="51" t="s">
        <v>3601</v>
      </c>
      <c r="G8907" s="51" t="s">
        <v>3602</v>
      </c>
      <c r="H8907" s="51">
        <v>1900</v>
      </c>
      <c r="I8907" s="51" t="s">
        <v>1776</v>
      </c>
      <c r="J8907" s="52">
        <v>6029</v>
      </c>
      <c r="K8907" s="51" t="s">
        <v>567</v>
      </c>
      <c r="L8907" s="51" t="s">
        <v>37</v>
      </c>
      <c r="M8907" s="51">
        <v>0</v>
      </c>
      <c r="N8907" s="51">
        <v>0</v>
      </c>
      <c r="O8907" s="51">
        <v>0</v>
      </c>
      <c r="P8907" s="51">
        <v>0</v>
      </c>
      <c r="Q8907" s="51">
        <v>0</v>
      </c>
    </row>
    <row r="8908" spans="1:32" x14ac:dyDescent="0.2">
      <c r="A8908" s="51">
        <v>550821174</v>
      </c>
      <c r="B8908" s="51" t="s">
        <v>12</v>
      </c>
      <c r="C8908" s="51" t="s">
        <v>31</v>
      </c>
      <c r="D8908" s="51" t="s">
        <v>3603</v>
      </c>
      <c r="E8908" s="51">
        <v>6</v>
      </c>
      <c r="F8908" s="51" t="s">
        <v>3601</v>
      </c>
      <c r="G8908" s="51" t="s">
        <v>3602</v>
      </c>
      <c r="H8908" s="51">
        <v>1900</v>
      </c>
      <c r="I8908" s="51" t="s">
        <v>1776</v>
      </c>
      <c r="J8908" s="52">
        <v>6029</v>
      </c>
      <c r="K8908" s="51" t="s">
        <v>567</v>
      </c>
      <c r="L8908" s="51" t="s">
        <v>38</v>
      </c>
      <c r="M8908" s="51">
        <v>0</v>
      </c>
      <c r="N8908" s="51">
        <v>0</v>
      </c>
      <c r="O8908" s="51">
        <v>0</v>
      </c>
      <c r="P8908" s="51">
        <v>0</v>
      </c>
      <c r="Q8908" s="51">
        <v>0</v>
      </c>
    </row>
    <row r="8909" spans="1:32" x14ac:dyDescent="0.2">
      <c r="A8909" s="51">
        <v>550821174</v>
      </c>
      <c r="B8909" s="51" t="s">
        <v>12</v>
      </c>
      <c r="C8909" s="51" t="s">
        <v>31</v>
      </c>
      <c r="D8909" s="51" t="s">
        <v>3603</v>
      </c>
      <c r="E8909" s="51">
        <v>6</v>
      </c>
      <c r="F8909" s="51" t="s">
        <v>3601</v>
      </c>
      <c r="G8909" s="51" t="s">
        <v>3602</v>
      </c>
      <c r="H8909" s="51">
        <v>1901</v>
      </c>
      <c r="I8909" s="51" t="s">
        <v>1777</v>
      </c>
      <c r="J8909" s="52">
        <v>6029</v>
      </c>
      <c r="K8909" s="51" t="s">
        <v>567</v>
      </c>
      <c r="L8909" s="51" t="s">
        <v>34</v>
      </c>
      <c r="M8909" s="51">
        <v>0</v>
      </c>
      <c r="N8909" s="51">
        <v>0</v>
      </c>
      <c r="O8909" s="51">
        <v>0</v>
      </c>
      <c r="P8909" s="51">
        <v>0</v>
      </c>
      <c r="Q8909" s="51">
        <v>0</v>
      </c>
      <c r="S8909">
        <f t="shared" ref="S8909" si="15991">SUM(M8909:P8909)/4</f>
        <v>0</v>
      </c>
      <c r="T8909">
        <f t="shared" ref="T8909" si="15992">SUM(Q8910:Q8911)</f>
        <v>2</v>
      </c>
      <c r="U8909">
        <f t="shared" ref="U8909" si="15993">SUM(Q8912:Q8913)</f>
        <v>0</v>
      </c>
      <c r="W8909" t="str">
        <f>IF(T8909=0,$W$22,"")</f>
        <v/>
      </c>
      <c r="Y8909" t="str">
        <f t="shared" ref="Y8909" si="15994">IF(S8909&gt;SUM(T8909+U8909),$Y$22,"")</f>
        <v/>
      </c>
      <c r="AA8909" t="str">
        <f t="shared" ref="AA8909" si="15995">IF(S8909&gt;$AA$13,$AA$22,"")</f>
        <v/>
      </c>
      <c r="AC8909">
        <f t="shared" ref="AC8909" si="15996">A8909</f>
        <v>550821174</v>
      </c>
      <c r="AD8909">
        <f t="shared" ref="AD8909" si="15997">H8909</f>
        <v>1901</v>
      </c>
      <c r="AE8909">
        <f t="shared" ref="AE8909" si="15998">SUM(W8909:AA8909)</f>
        <v>0</v>
      </c>
      <c r="AF8909" s="15">
        <f t="shared" ref="AF8909" si="15999">J8909</f>
        <v>6029</v>
      </c>
    </row>
    <row r="8910" spans="1:32" x14ac:dyDescent="0.2">
      <c r="A8910" s="51">
        <v>550821174</v>
      </c>
      <c r="B8910" s="51" t="s">
        <v>12</v>
      </c>
      <c r="C8910" s="51" t="s">
        <v>31</v>
      </c>
      <c r="D8910" s="51" t="s">
        <v>3603</v>
      </c>
      <c r="E8910" s="51">
        <v>6</v>
      </c>
      <c r="F8910" s="51" t="s">
        <v>3601</v>
      </c>
      <c r="G8910" s="51" t="s">
        <v>3602</v>
      </c>
      <c r="H8910" s="51">
        <v>1901</v>
      </c>
      <c r="I8910" s="51" t="s">
        <v>1777</v>
      </c>
      <c r="J8910" s="52">
        <v>6029</v>
      </c>
      <c r="K8910" s="51" t="s">
        <v>567</v>
      </c>
      <c r="L8910" s="51" t="s">
        <v>35</v>
      </c>
      <c r="M8910" s="51">
        <v>0</v>
      </c>
      <c r="N8910" s="51">
        <v>0</v>
      </c>
      <c r="O8910" s="51">
        <v>0</v>
      </c>
      <c r="P8910" s="51">
        <v>0</v>
      </c>
      <c r="Q8910" s="51">
        <v>2</v>
      </c>
    </row>
    <row r="8911" spans="1:32" x14ac:dyDescent="0.2">
      <c r="A8911" s="51">
        <v>550821174</v>
      </c>
      <c r="B8911" s="51" t="s">
        <v>12</v>
      </c>
      <c r="C8911" s="51" t="s">
        <v>31</v>
      </c>
      <c r="D8911" s="51" t="s">
        <v>3603</v>
      </c>
      <c r="E8911" s="51">
        <v>6</v>
      </c>
      <c r="F8911" s="51" t="s">
        <v>3601</v>
      </c>
      <c r="G8911" s="51" t="s">
        <v>3602</v>
      </c>
      <c r="H8911" s="51">
        <v>1901</v>
      </c>
      <c r="I8911" s="51" t="s">
        <v>1777</v>
      </c>
      <c r="J8911" s="52">
        <v>6029</v>
      </c>
      <c r="K8911" s="51" t="s">
        <v>567</v>
      </c>
      <c r="L8911" s="51" t="s">
        <v>36</v>
      </c>
      <c r="M8911" s="51">
        <v>0</v>
      </c>
      <c r="N8911" s="51">
        <v>0</v>
      </c>
      <c r="O8911" s="51">
        <v>0</v>
      </c>
      <c r="P8911" s="51">
        <v>0</v>
      </c>
      <c r="Q8911" s="51">
        <v>0</v>
      </c>
    </row>
    <row r="8912" spans="1:32" x14ac:dyDescent="0.2">
      <c r="A8912" s="51">
        <v>550821174</v>
      </c>
      <c r="B8912" s="51" t="s">
        <v>12</v>
      </c>
      <c r="C8912" s="51" t="s">
        <v>31</v>
      </c>
      <c r="D8912" s="51" t="s">
        <v>3603</v>
      </c>
      <c r="E8912" s="51">
        <v>6</v>
      </c>
      <c r="F8912" s="51" t="s">
        <v>3601</v>
      </c>
      <c r="G8912" s="51" t="s">
        <v>3602</v>
      </c>
      <c r="H8912" s="51">
        <v>1901</v>
      </c>
      <c r="I8912" s="51" t="s">
        <v>1777</v>
      </c>
      <c r="J8912" s="52">
        <v>6029</v>
      </c>
      <c r="K8912" s="51" t="s">
        <v>567</v>
      </c>
      <c r="L8912" s="51" t="s">
        <v>37</v>
      </c>
      <c r="M8912" s="51">
        <v>0</v>
      </c>
      <c r="N8912" s="51">
        <v>0</v>
      </c>
      <c r="O8912" s="51">
        <v>0</v>
      </c>
      <c r="P8912" s="51">
        <v>0</v>
      </c>
      <c r="Q8912" s="51">
        <v>0</v>
      </c>
    </row>
    <row r="8913" spans="1:32" x14ac:dyDescent="0.2">
      <c r="A8913" s="51">
        <v>550821174</v>
      </c>
      <c r="B8913" s="51" t="s">
        <v>12</v>
      </c>
      <c r="C8913" s="51" t="s">
        <v>31</v>
      </c>
      <c r="D8913" s="51" t="s">
        <v>3603</v>
      </c>
      <c r="E8913" s="51">
        <v>6</v>
      </c>
      <c r="F8913" s="51" t="s">
        <v>3601</v>
      </c>
      <c r="G8913" s="51" t="s">
        <v>3602</v>
      </c>
      <c r="H8913" s="51">
        <v>1901</v>
      </c>
      <c r="I8913" s="51" t="s">
        <v>1777</v>
      </c>
      <c r="J8913" s="52">
        <v>6029</v>
      </c>
      <c r="K8913" s="51" t="s">
        <v>567</v>
      </c>
      <c r="L8913" s="51" t="s">
        <v>38</v>
      </c>
      <c r="M8913" s="51">
        <v>0</v>
      </c>
      <c r="N8913" s="51">
        <v>0</v>
      </c>
      <c r="O8913" s="51">
        <v>0</v>
      </c>
      <c r="P8913" s="51">
        <v>0</v>
      </c>
      <c r="Q8913" s="51">
        <v>0</v>
      </c>
    </row>
    <row r="8914" spans="1:32" x14ac:dyDescent="0.2">
      <c r="A8914" s="51">
        <v>550821174</v>
      </c>
      <c r="B8914" s="51" t="s">
        <v>12</v>
      </c>
      <c r="C8914" s="51" t="s">
        <v>31</v>
      </c>
      <c r="D8914" s="51" t="s">
        <v>3603</v>
      </c>
      <c r="E8914" s="51">
        <v>6</v>
      </c>
      <c r="F8914" s="51" t="s">
        <v>3601</v>
      </c>
      <c r="G8914" s="51" t="s">
        <v>3602</v>
      </c>
      <c r="H8914" s="51">
        <v>1902</v>
      </c>
      <c r="I8914" s="51" t="s">
        <v>1778</v>
      </c>
      <c r="J8914" s="52">
        <v>6029</v>
      </c>
      <c r="K8914" s="51" t="s">
        <v>567</v>
      </c>
      <c r="L8914" s="51" t="s">
        <v>34</v>
      </c>
      <c r="M8914" s="51">
        <v>0</v>
      </c>
      <c r="N8914" s="51">
        <v>0</v>
      </c>
      <c r="O8914" s="51">
        <v>0</v>
      </c>
      <c r="P8914" s="51">
        <v>0</v>
      </c>
      <c r="Q8914" s="51">
        <v>0</v>
      </c>
      <c r="S8914">
        <f t="shared" ref="S8914" si="16000">SUM(M8914:P8914)/4</f>
        <v>0</v>
      </c>
      <c r="T8914">
        <f t="shared" ref="T8914" si="16001">SUM(Q8915:Q8916)</f>
        <v>1</v>
      </c>
      <c r="U8914">
        <f t="shared" ref="U8914" si="16002">SUM(Q8917:Q8918)</f>
        <v>0</v>
      </c>
      <c r="W8914" t="str">
        <f>IF(T8914=0,$W$22,"")</f>
        <v/>
      </c>
      <c r="Y8914" t="str">
        <f t="shared" ref="Y8914" si="16003">IF(S8914&gt;SUM(T8914+U8914),$Y$22,"")</f>
        <v/>
      </c>
      <c r="AA8914" t="str">
        <f t="shared" ref="AA8914" si="16004">IF(S8914&gt;$AA$13,$AA$22,"")</f>
        <v/>
      </c>
      <c r="AC8914">
        <f t="shared" ref="AC8914" si="16005">A8914</f>
        <v>550821174</v>
      </c>
      <c r="AD8914">
        <f t="shared" ref="AD8914" si="16006">H8914</f>
        <v>1902</v>
      </c>
      <c r="AE8914">
        <f t="shared" ref="AE8914" si="16007">SUM(W8914:AA8914)</f>
        <v>0</v>
      </c>
      <c r="AF8914" s="15">
        <f t="shared" ref="AF8914" si="16008">J8914</f>
        <v>6029</v>
      </c>
    </row>
    <row r="8915" spans="1:32" x14ac:dyDescent="0.2">
      <c r="A8915" s="51">
        <v>550821174</v>
      </c>
      <c r="B8915" s="51" t="s">
        <v>12</v>
      </c>
      <c r="C8915" s="51" t="s">
        <v>31</v>
      </c>
      <c r="D8915" s="51" t="s">
        <v>3603</v>
      </c>
      <c r="E8915" s="51">
        <v>6</v>
      </c>
      <c r="F8915" s="51" t="s">
        <v>3601</v>
      </c>
      <c r="G8915" s="51" t="s">
        <v>3602</v>
      </c>
      <c r="H8915" s="51">
        <v>1902</v>
      </c>
      <c r="I8915" s="51" t="s">
        <v>1778</v>
      </c>
      <c r="J8915" s="52">
        <v>6029</v>
      </c>
      <c r="K8915" s="51" t="s">
        <v>567</v>
      </c>
      <c r="L8915" s="51" t="s">
        <v>35</v>
      </c>
      <c r="M8915" s="51">
        <v>0</v>
      </c>
      <c r="N8915" s="51">
        <v>0</v>
      </c>
      <c r="O8915" s="51">
        <v>0</v>
      </c>
      <c r="P8915" s="51">
        <v>0</v>
      </c>
      <c r="Q8915" s="51">
        <v>1</v>
      </c>
    </row>
    <row r="8916" spans="1:32" x14ac:dyDescent="0.2">
      <c r="A8916" s="51">
        <v>550821174</v>
      </c>
      <c r="B8916" s="51" t="s">
        <v>12</v>
      </c>
      <c r="C8916" s="51" t="s">
        <v>31</v>
      </c>
      <c r="D8916" s="51" t="s">
        <v>3603</v>
      </c>
      <c r="E8916" s="51">
        <v>6</v>
      </c>
      <c r="F8916" s="51" t="s">
        <v>3601</v>
      </c>
      <c r="G8916" s="51" t="s">
        <v>3602</v>
      </c>
      <c r="H8916" s="51">
        <v>1902</v>
      </c>
      <c r="I8916" s="51" t="s">
        <v>1778</v>
      </c>
      <c r="J8916" s="52">
        <v>6029</v>
      </c>
      <c r="K8916" s="51" t="s">
        <v>567</v>
      </c>
      <c r="L8916" s="51" t="s">
        <v>36</v>
      </c>
      <c r="M8916" s="51">
        <v>0</v>
      </c>
      <c r="N8916" s="51">
        <v>0</v>
      </c>
      <c r="O8916" s="51">
        <v>0</v>
      </c>
      <c r="P8916" s="51">
        <v>0</v>
      </c>
      <c r="Q8916" s="51">
        <v>0</v>
      </c>
    </row>
    <row r="8917" spans="1:32" x14ac:dyDescent="0.2">
      <c r="A8917" s="51">
        <v>550821174</v>
      </c>
      <c r="B8917" s="51" t="s">
        <v>12</v>
      </c>
      <c r="C8917" s="51" t="s">
        <v>31</v>
      </c>
      <c r="D8917" s="51" t="s">
        <v>3603</v>
      </c>
      <c r="E8917" s="51">
        <v>6</v>
      </c>
      <c r="F8917" s="51" t="s">
        <v>3601</v>
      </c>
      <c r="G8917" s="51" t="s">
        <v>3602</v>
      </c>
      <c r="H8917" s="51">
        <v>1902</v>
      </c>
      <c r="I8917" s="51" t="s">
        <v>1778</v>
      </c>
      <c r="J8917" s="52">
        <v>6029</v>
      </c>
      <c r="K8917" s="51" t="s">
        <v>567</v>
      </c>
      <c r="L8917" s="51" t="s">
        <v>37</v>
      </c>
      <c r="M8917" s="51">
        <v>0</v>
      </c>
      <c r="N8917" s="51">
        <v>0</v>
      </c>
      <c r="O8917" s="51">
        <v>0</v>
      </c>
      <c r="P8917" s="51">
        <v>0</v>
      </c>
      <c r="Q8917" s="51">
        <v>0</v>
      </c>
    </row>
    <row r="8918" spans="1:32" x14ac:dyDescent="0.2">
      <c r="A8918" s="51">
        <v>550821174</v>
      </c>
      <c r="B8918" s="51" t="s">
        <v>12</v>
      </c>
      <c r="C8918" s="51" t="s">
        <v>31</v>
      </c>
      <c r="D8918" s="51" t="s">
        <v>3603</v>
      </c>
      <c r="E8918" s="51">
        <v>6</v>
      </c>
      <c r="F8918" s="51" t="s">
        <v>3601</v>
      </c>
      <c r="G8918" s="51" t="s">
        <v>3602</v>
      </c>
      <c r="H8918" s="51">
        <v>1902</v>
      </c>
      <c r="I8918" s="51" t="s">
        <v>1778</v>
      </c>
      <c r="J8918" s="52">
        <v>6029</v>
      </c>
      <c r="K8918" s="51" t="s">
        <v>567</v>
      </c>
      <c r="L8918" s="51" t="s">
        <v>38</v>
      </c>
      <c r="M8918" s="51">
        <v>0</v>
      </c>
      <c r="N8918" s="51">
        <v>0</v>
      </c>
      <c r="O8918" s="51">
        <v>0</v>
      </c>
      <c r="P8918" s="51">
        <v>0</v>
      </c>
      <c r="Q8918" s="51">
        <v>0</v>
      </c>
    </row>
    <row r="8919" spans="1:32" x14ac:dyDescent="0.2">
      <c r="A8919" s="51">
        <v>550821174</v>
      </c>
      <c r="B8919" s="51" t="s">
        <v>12</v>
      </c>
      <c r="C8919" s="51" t="s">
        <v>31</v>
      </c>
      <c r="D8919" s="51" t="s">
        <v>3603</v>
      </c>
      <c r="E8919" s="51">
        <v>6</v>
      </c>
      <c r="F8919" s="51" t="s">
        <v>3601</v>
      </c>
      <c r="G8919" s="51" t="s">
        <v>3602</v>
      </c>
      <c r="H8919" s="51">
        <v>1903</v>
      </c>
      <c r="I8919" s="51" t="s">
        <v>1779</v>
      </c>
      <c r="J8919" s="52">
        <v>6029</v>
      </c>
      <c r="K8919" s="51" t="s">
        <v>567</v>
      </c>
      <c r="L8919" s="51" t="s">
        <v>34</v>
      </c>
      <c r="M8919" s="51">
        <v>0</v>
      </c>
      <c r="N8919" s="51">
        <v>0</v>
      </c>
      <c r="O8919" s="51">
        <v>0</v>
      </c>
      <c r="P8919" s="51">
        <v>1</v>
      </c>
      <c r="Q8919" s="51">
        <v>0</v>
      </c>
      <c r="S8919">
        <f t="shared" ref="S8919" si="16009">SUM(M8919:P8919)/4</f>
        <v>0.25</v>
      </c>
      <c r="T8919">
        <f t="shared" ref="T8919" si="16010">SUM(Q8920:Q8921)</f>
        <v>1</v>
      </c>
      <c r="U8919">
        <f t="shared" ref="U8919" si="16011">SUM(Q8922:Q8923)</f>
        <v>0</v>
      </c>
      <c r="W8919" t="str">
        <f>IF(T8919=0,$W$22,"")</f>
        <v/>
      </c>
      <c r="Y8919" t="str">
        <f t="shared" ref="Y8919" si="16012">IF(S8919&gt;SUM(T8919+U8919),$Y$22,"")</f>
        <v/>
      </c>
      <c r="AA8919" t="str">
        <f t="shared" ref="AA8919" si="16013">IF(S8919&gt;$AA$13,$AA$22,"")</f>
        <v/>
      </c>
      <c r="AC8919">
        <f t="shared" ref="AC8919" si="16014">A8919</f>
        <v>550821174</v>
      </c>
      <c r="AD8919">
        <f t="shared" ref="AD8919" si="16015">H8919</f>
        <v>1903</v>
      </c>
      <c r="AE8919">
        <f t="shared" ref="AE8919" si="16016">SUM(W8919:AA8919)</f>
        <v>0</v>
      </c>
      <c r="AF8919" s="15">
        <f t="shared" ref="AF8919" si="16017">J8919</f>
        <v>6029</v>
      </c>
    </row>
    <row r="8920" spans="1:32" x14ac:dyDescent="0.2">
      <c r="A8920" s="51">
        <v>550821174</v>
      </c>
      <c r="B8920" s="51" t="s">
        <v>12</v>
      </c>
      <c r="C8920" s="51" t="s">
        <v>31</v>
      </c>
      <c r="D8920" s="51" t="s">
        <v>3603</v>
      </c>
      <c r="E8920" s="51">
        <v>6</v>
      </c>
      <c r="F8920" s="51" t="s">
        <v>3601</v>
      </c>
      <c r="G8920" s="51" t="s">
        <v>3602</v>
      </c>
      <c r="H8920" s="51">
        <v>1903</v>
      </c>
      <c r="I8920" s="51" t="s">
        <v>1779</v>
      </c>
      <c r="J8920" s="52">
        <v>6029</v>
      </c>
      <c r="K8920" s="51" t="s">
        <v>567</v>
      </c>
      <c r="L8920" s="51" t="s">
        <v>35</v>
      </c>
      <c r="M8920" s="51">
        <v>0</v>
      </c>
      <c r="N8920" s="51">
        <v>0</v>
      </c>
      <c r="O8920" s="51">
        <v>0</v>
      </c>
      <c r="P8920" s="51">
        <v>0</v>
      </c>
      <c r="Q8920" s="51">
        <v>1</v>
      </c>
    </row>
    <row r="8921" spans="1:32" x14ac:dyDescent="0.2">
      <c r="A8921" s="51">
        <v>550821174</v>
      </c>
      <c r="B8921" s="51" t="s">
        <v>12</v>
      </c>
      <c r="C8921" s="51" t="s">
        <v>31</v>
      </c>
      <c r="D8921" s="51" t="s">
        <v>3603</v>
      </c>
      <c r="E8921" s="51">
        <v>6</v>
      </c>
      <c r="F8921" s="51" t="s">
        <v>3601</v>
      </c>
      <c r="G8921" s="51" t="s">
        <v>3602</v>
      </c>
      <c r="H8921" s="51">
        <v>1903</v>
      </c>
      <c r="I8921" s="51" t="s">
        <v>1779</v>
      </c>
      <c r="J8921" s="52">
        <v>6029</v>
      </c>
      <c r="K8921" s="51" t="s">
        <v>567</v>
      </c>
      <c r="L8921" s="51" t="s">
        <v>36</v>
      </c>
      <c r="M8921" s="51">
        <v>0</v>
      </c>
      <c r="N8921" s="51">
        <v>0</v>
      </c>
      <c r="O8921" s="51">
        <v>0</v>
      </c>
      <c r="P8921" s="51">
        <v>0</v>
      </c>
      <c r="Q8921" s="51">
        <v>0</v>
      </c>
    </row>
    <row r="8922" spans="1:32" x14ac:dyDescent="0.2">
      <c r="A8922" s="51">
        <v>550821174</v>
      </c>
      <c r="B8922" s="51" t="s">
        <v>12</v>
      </c>
      <c r="C8922" s="51" t="s">
        <v>31</v>
      </c>
      <c r="D8922" s="51" t="s">
        <v>3603</v>
      </c>
      <c r="E8922" s="51">
        <v>6</v>
      </c>
      <c r="F8922" s="51" t="s">
        <v>3601</v>
      </c>
      <c r="G8922" s="51" t="s">
        <v>3602</v>
      </c>
      <c r="H8922" s="51">
        <v>1903</v>
      </c>
      <c r="I8922" s="51" t="s">
        <v>1779</v>
      </c>
      <c r="J8922" s="52">
        <v>6029</v>
      </c>
      <c r="K8922" s="51" t="s">
        <v>567</v>
      </c>
      <c r="L8922" s="51" t="s">
        <v>37</v>
      </c>
      <c r="M8922" s="51">
        <v>0</v>
      </c>
      <c r="N8922" s="51">
        <v>0</v>
      </c>
      <c r="O8922" s="51">
        <v>0</v>
      </c>
      <c r="P8922" s="51">
        <v>0</v>
      </c>
      <c r="Q8922" s="51">
        <v>0</v>
      </c>
    </row>
    <row r="8923" spans="1:32" x14ac:dyDescent="0.2">
      <c r="A8923" s="51">
        <v>550821174</v>
      </c>
      <c r="B8923" s="51" t="s">
        <v>12</v>
      </c>
      <c r="C8923" s="51" t="s">
        <v>31</v>
      </c>
      <c r="D8923" s="51" t="s">
        <v>3603</v>
      </c>
      <c r="E8923" s="51">
        <v>6</v>
      </c>
      <c r="F8923" s="51" t="s">
        <v>3601</v>
      </c>
      <c r="G8923" s="51" t="s">
        <v>3602</v>
      </c>
      <c r="H8923" s="51">
        <v>1903</v>
      </c>
      <c r="I8923" s="51" t="s">
        <v>1779</v>
      </c>
      <c r="J8923" s="52">
        <v>6029</v>
      </c>
      <c r="K8923" s="51" t="s">
        <v>567</v>
      </c>
      <c r="L8923" s="51" t="s">
        <v>38</v>
      </c>
      <c r="M8923" s="51">
        <v>0</v>
      </c>
      <c r="N8923" s="51">
        <v>0</v>
      </c>
      <c r="O8923" s="51">
        <v>0</v>
      </c>
      <c r="P8923" s="51">
        <v>0</v>
      </c>
      <c r="Q8923" s="51">
        <v>0</v>
      </c>
    </row>
    <row r="8924" spans="1:32" x14ac:dyDescent="0.2">
      <c r="A8924" s="51">
        <v>550821174</v>
      </c>
      <c r="B8924" s="51" t="s">
        <v>12</v>
      </c>
      <c r="C8924" s="51" t="s">
        <v>31</v>
      </c>
      <c r="D8924" s="51" t="s">
        <v>3603</v>
      </c>
      <c r="E8924" s="51">
        <v>6</v>
      </c>
      <c r="F8924" s="51" t="s">
        <v>3601</v>
      </c>
      <c r="G8924" s="51" t="s">
        <v>3602</v>
      </c>
      <c r="H8924" s="51">
        <v>1904</v>
      </c>
      <c r="I8924" s="51" t="s">
        <v>1780</v>
      </c>
      <c r="J8924" s="52">
        <v>6041</v>
      </c>
      <c r="K8924" s="51" t="s">
        <v>1118</v>
      </c>
      <c r="L8924" s="51" t="s">
        <v>34</v>
      </c>
      <c r="M8924" s="51">
        <v>0</v>
      </c>
      <c r="N8924" s="51">
        <v>1</v>
      </c>
      <c r="O8924" s="51">
        <v>0</v>
      </c>
      <c r="P8924" s="51">
        <v>0</v>
      </c>
      <c r="Q8924" s="51">
        <v>0</v>
      </c>
      <c r="S8924">
        <f t="shared" ref="S8924" si="16018">SUM(M8924:P8924)/4</f>
        <v>0.25</v>
      </c>
      <c r="T8924">
        <f t="shared" ref="T8924" si="16019">SUM(Q8925:Q8926)</f>
        <v>0</v>
      </c>
      <c r="U8924">
        <f t="shared" ref="U8924" si="16020">SUM(Q8927:Q8928)</f>
        <v>0</v>
      </c>
      <c r="W8924">
        <f>IF(T8924=0,$W$22,"")</f>
        <v>1</v>
      </c>
      <c r="Y8924">
        <f t="shared" ref="Y8924" si="16021">IF(S8924&gt;SUM(T8924+U8924),$Y$22,"")</f>
        <v>1</v>
      </c>
      <c r="AA8924" t="str">
        <f t="shared" ref="AA8924" si="16022">IF(S8924&gt;$AA$13,$AA$22,"")</f>
        <v/>
      </c>
      <c r="AC8924">
        <f t="shared" ref="AC8924" si="16023">A8924</f>
        <v>550821174</v>
      </c>
      <c r="AD8924">
        <f t="shared" ref="AD8924" si="16024">H8924</f>
        <v>1904</v>
      </c>
      <c r="AE8924">
        <f t="shared" ref="AE8924" si="16025">SUM(W8924:AA8924)</f>
        <v>2</v>
      </c>
      <c r="AF8924" s="15">
        <f t="shared" ref="AF8924" si="16026">J8924</f>
        <v>6041</v>
      </c>
    </row>
    <row r="8925" spans="1:32" x14ac:dyDescent="0.2">
      <c r="A8925" s="51">
        <v>550821174</v>
      </c>
      <c r="B8925" s="51" t="s">
        <v>12</v>
      </c>
      <c r="C8925" s="51" t="s">
        <v>31</v>
      </c>
      <c r="D8925" s="51" t="s">
        <v>3603</v>
      </c>
      <c r="E8925" s="51">
        <v>6</v>
      </c>
      <c r="F8925" s="51" t="s">
        <v>3601</v>
      </c>
      <c r="G8925" s="51" t="s">
        <v>3602</v>
      </c>
      <c r="H8925" s="51">
        <v>1904</v>
      </c>
      <c r="I8925" s="51" t="s">
        <v>1780</v>
      </c>
      <c r="J8925" s="52">
        <v>6041</v>
      </c>
      <c r="K8925" s="51" t="s">
        <v>1118</v>
      </c>
      <c r="L8925" s="51" t="s">
        <v>35</v>
      </c>
      <c r="M8925" s="51">
        <v>0</v>
      </c>
      <c r="N8925" s="51">
        <v>0</v>
      </c>
      <c r="O8925" s="51">
        <v>0</v>
      </c>
      <c r="P8925" s="51">
        <v>0</v>
      </c>
      <c r="Q8925" s="51">
        <v>0</v>
      </c>
    </row>
    <row r="8926" spans="1:32" x14ac:dyDescent="0.2">
      <c r="A8926" s="51">
        <v>550821174</v>
      </c>
      <c r="B8926" s="51" t="s">
        <v>12</v>
      </c>
      <c r="C8926" s="51" t="s">
        <v>31</v>
      </c>
      <c r="D8926" s="51" t="s">
        <v>3603</v>
      </c>
      <c r="E8926" s="51">
        <v>6</v>
      </c>
      <c r="F8926" s="51" t="s">
        <v>3601</v>
      </c>
      <c r="G8926" s="51" t="s">
        <v>3602</v>
      </c>
      <c r="H8926" s="51">
        <v>1904</v>
      </c>
      <c r="I8926" s="51" t="s">
        <v>1780</v>
      </c>
      <c r="J8926" s="52">
        <v>6041</v>
      </c>
      <c r="K8926" s="51" t="s">
        <v>1118</v>
      </c>
      <c r="L8926" s="51" t="s">
        <v>36</v>
      </c>
      <c r="M8926" s="51">
        <v>0</v>
      </c>
      <c r="N8926" s="51">
        <v>0</v>
      </c>
      <c r="O8926" s="51">
        <v>0</v>
      </c>
      <c r="P8926" s="51">
        <v>0</v>
      </c>
      <c r="Q8926" s="51">
        <v>0</v>
      </c>
    </row>
    <row r="8927" spans="1:32" x14ac:dyDescent="0.2">
      <c r="A8927" s="51">
        <v>550821174</v>
      </c>
      <c r="B8927" s="51" t="s">
        <v>12</v>
      </c>
      <c r="C8927" s="51" t="s">
        <v>31</v>
      </c>
      <c r="D8927" s="51" t="s">
        <v>3603</v>
      </c>
      <c r="E8927" s="51">
        <v>6</v>
      </c>
      <c r="F8927" s="51" t="s">
        <v>3601</v>
      </c>
      <c r="G8927" s="51" t="s">
        <v>3602</v>
      </c>
      <c r="H8927" s="51">
        <v>1904</v>
      </c>
      <c r="I8927" s="51" t="s">
        <v>1780</v>
      </c>
      <c r="J8927" s="52">
        <v>6041</v>
      </c>
      <c r="K8927" s="51" t="s">
        <v>1118</v>
      </c>
      <c r="L8927" s="51" t="s">
        <v>37</v>
      </c>
      <c r="M8927" s="51">
        <v>0</v>
      </c>
      <c r="N8927" s="51">
        <v>0</v>
      </c>
      <c r="O8927" s="51">
        <v>0</v>
      </c>
      <c r="P8927" s="51">
        <v>0</v>
      </c>
      <c r="Q8927" s="51">
        <v>0</v>
      </c>
    </row>
    <row r="8928" spans="1:32" x14ac:dyDescent="0.2">
      <c r="A8928" s="51">
        <v>550821174</v>
      </c>
      <c r="B8928" s="51" t="s">
        <v>12</v>
      </c>
      <c r="C8928" s="51" t="s">
        <v>31</v>
      </c>
      <c r="D8928" s="51" t="s">
        <v>3603</v>
      </c>
      <c r="E8928" s="51">
        <v>6</v>
      </c>
      <c r="F8928" s="51" t="s">
        <v>3601</v>
      </c>
      <c r="G8928" s="51" t="s">
        <v>3602</v>
      </c>
      <c r="H8928" s="51">
        <v>1904</v>
      </c>
      <c r="I8928" s="51" t="s">
        <v>1780</v>
      </c>
      <c r="J8928" s="52">
        <v>6041</v>
      </c>
      <c r="K8928" s="51" t="s">
        <v>1118</v>
      </c>
      <c r="L8928" s="51" t="s">
        <v>38</v>
      </c>
      <c r="M8928" s="51">
        <v>0</v>
      </c>
      <c r="N8928" s="51">
        <v>0</v>
      </c>
      <c r="O8928" s="51">
        <v>0</v>
      </c>
      <c r="P8928" s="51">
        <v>0</v>
      </c>
      <c r="Q8928" s="51">
        <v>0</v>
      </c>
    </row>
    <row r="8929" spans="1:32" x14ac:dyDescent="0.2">
      <c r="A8929" s="51">
        <v>550821174</v>
      </c>
      <c r="B8929" s="51" t="s">
        <v>12</v>
      </c>
      <c r="C8929" s="51" t="s">
        <v>31</v>
      </c>
      <c r="D8929" s="51" t="s">
        <v>3603</v>
      </c>
      <c r="E8929" s="51">
        <v>6</v>
      </c>
      <c r="F8929" s="51" t="s">
        <v>3601</v>
      </c>
      <c r="G8929" s="51" t="s">
        <v>3602</v>
      </c>
      <c r="H8929" s="51">
        <v>1905</v>
      </c>
      <c r="I8929" s="51" t="s">
        <v>1781</v>
      </c>
      <c r="J8929" s="52">
        <v>6029</v>
      </c>
      <c r="K8929" s="51" t="s">
        <v>567</v>
      </c>
      <c r="L8929" s="51" t="s">
        <v>34</v>
      </c>
      <c r="M8929" s="51">
        <v>0</v>
      </c>
      <c r="N8929" s="51">
        <v>0</v>
      </c>
      <c r="O8929" s="51">
        <v>0</v>
      </c>
      <c r="P8929" s="51">
        <v>0</v>
      </c>
      <c r="Q8929" s="51">
        <v>0</v>
      </c>
      <c r="S8929">
        <f t="shared" ref="S8929" si="16027">SUM(M8929:P8929)/4</f>
        <v>0</v>
      </c>
      <c r="T8929">
        <f t="shared" ref="T8929" si="16028">SUM(Q8930:Q8931)</f>
        <v>1</v>
      </c>
      <c r="U8929">
        <f t="shared" ref="U8929" si="16029">SUM(Q8932:Q8933)</f>
        <v>0</v>
      </c>
      <c r="W8929" t="str">
        <f>IF(T8929=0,$W$22,"")</f>
        <v/>
      </c>
      <c r="Y8929" t="str">
        <f t="shared" ref="Y8929" si="16030">IF(S8929&gt;SUM(T8929+U8929),$Y$22,"")</f>
        <v/>
      </c>
      <c r="AA8929" t="str">
        <f t="shared" ref="AA8929" si="16031">IF(S8929&gt;$AA$13,$AA$22,"")</f>
        <v/>
      </c>
      <c r="AC8929">
        <f t="shared" ref="AC8929" si="16032">A8929</f>
        <v>550821174</v>
      </c>
      <c r="AD8929">
        <f t="shared" ref="AD8929" si="16033">H8929</f>
        <v>1905</v>
      </c>
      <c r="AE8929">
        <f t="shared" ref="AE8929" si="16034">SUM(W8929:AA8929)</f>
        <v>0</v>
      </c>
      <c r="AF8929" s="15">
        <f t="shared" ref="AF8929" si="16035">J8929</f>
        <v>6029</v>
      </c>
    </row>
    <row r="8930" spans="1:32" x14ac:dyDescent="0.2">
      <c r="A8930" s="51">
        <v>550821174</v>
      </c>
      <c r="B8930" s="51" t="s">
        <v>12</v>
      </c>
      <c r="C8930" s="51" t="s">
        <v>31</v>
      </c>
      <c r="D8930" s="51" t="s">
        <v>3603</v>
      </c>
      <c r="E8930" s="51">
        <v>6</v>
      </c>
      <c r="F8930" s="51" t="s">
        <v>3601</v>
      </c>
      <c r="G8930" s="51" t="s">
        <v>3602</v>
      </c>
      <c r="H8930" s="51">
        <v>1905</v>
      </c>
      <c r="I8930" s="51" t="s">
        <v>1781</v>
      </c>
      <c r="J8930" s="52">
        <v>6029</v>
      </c>
      <c r="K8930" s="51" t="s">
        <v>567</v>
      </c>
      <c r="L8930" s="51" t="s">
        <v>35</v>
      </c>
      <c r="M8930" s="51">
        <v>0</v>
      </c>
      <c r="N8930" s="51">
        <v>0</v>
      </c>
      <c r="O8930" s="51">
        <v>0</v>
      </c>
      <c r="P8930" s="51">
        <v>0</v>
      </c>
      <c r="Q8930" s="51">
        <v>1</v>
      </c>
    </row>
    <row r="8931" spans="1:32" x14ac:dyDescent="0.2">
      <c r="A8931" s="51">
        <v>550821174</v>
      </c>
      <c r="B8931" s="51" t="s">
        <v>12</v>
      </c>
      <c r="C8931" s="51" t="s">
        <v>31</v>
      </c>
      <c r="D8931" s="51" t="s">
        <v>3603</v>
      </c>
      <c r="E8931" s="51">
        <v>6</v>
      </c>
      <c r="F8931" s="51" t="s">
        <v>3601</v>
      </c>
      <c r="G8931" s="51" t="s">
        <v>3602</v>
      </c>
      <c r="H8931" s="51">
        <v>1905</v>
      </c>
      <c r="I8931" s="51" t="s">
        <v>1781</v>
      </c>
      <c r="J8931" s="52">
        <v>6029</v>
      </c>
      <c r="K8931" s="51" t="s">
        <v>567</v>
      </c>
      <c r="L8931" s="51" t="s">
        <v>36</v>
      </c>
      <c r="M8931" s="51">
        <v>0</v>
      </c>
      <c r="N8931" s="51">
        <v>0</v>
      </c>
      <c r="O8931" s="51">
        <v>0</v>
      </c>
      <c r="P8931" s="51">
        <v>0</v>
      </c>
      <c r="Q8931" s="51">
        <v>0</v>
      </c>
    </row>
    <row r="8932" spans="1:32" x14ac:dyDescent="0.2">
      <c r="A8932" s="51">
        <v>550821174</v>
      </c>
      <c r="B8932" s="51" t="s">
        <v>12</v>
      </c>
      <c r="C8932" s="51" t="s">
        <v>31</v>
      </c>
      <c r="D8932" s="51" t="s">
        <v>3603</v>
      </c>
      <c r="E8932" s="51">
        <v>6</v>
      </c>
      <c r="F8932" s="51" t="s">
        <v>3601</v>
      </c>
      <c r="G8932" s="51" t="s">
        <v>3602</v>
      </c>
      <c r="H8932" s="51">
        <v>1905</v>
      </c>
      <c r="I8932" s="51" t="s">
        <v>1781</v>
      </c>
      <c r="J8932" s="52">
        <v>6029</v>
      </c>
      <c r="K8932" s="51" t="s">
        <v>567</v>
      </c>
      <c r="L8932" s="51" t="s">
        <v>37</v>
      </c>
      <c r="M8932" s="51">
        <v>0</v>
      </c>
      <c r="N8932" s="51">
        <v>0</v>
      </c>
      <c r="O8932" s="51">
        <v>0</v>
      </c>
      <c r="P8932" s="51">
        <v>0</v>
      </c>
      <c r="Q8932" s="51">
        <v>0</v>
      </c>
    </row>
    <row r="8933" spans="1:32" x14ac:dyDescent="0.2">
      <c r="A8933" s="51">
        <v>550821174</v>
      </c>
      <c r="B8933" s="51" t="s">
        <v>12</v>
      </c>
      <c r="C8933" s="51" t="s">
        <v>31</v>
      </c>
      <c r="D8933" s="51" t="s">
        <v>3603</v>
      </c>
      <c r="E8933" s="51">
        <v>6</v>
      </c>
      <c r="F8933" s="51" t="s">
        <v>3601</v>
      </c>
      <c r="G8933" s="51" t="s">
        <v>3602</v>
      </c>
      <c r="H8933" s="51">
        <v>1905</v>
      </c>
      <c r="I8933" s="51" t="s">
        <v>1781</v>
      </c>
      <c r="J8933" s="52">
        <v>6029</v>
      </c>
      <c r="K8933" s="51" t="s">
        <v>567</v>
      </c>
      <c r="L8933" s="51" t="s">
        <v>38</v>
      </c>
      <c r="M8933" s="51">
        <v>0</v>
      </c>
      <c r="N8933" s="51">
        <v>0</v>
      </c>
      <c r="O8933" s="51">
        <v>0</v>
      </c>
      <c r="P8933" s="51">
        <v>0</v>
      </c>
      <c r="Q8933" s="51">
        <v>0</v>
      </c>
    </row>
    <row r="8934" spans="1:32" x14ac:dyDescent="0.2">
      <c r="A8934" s="51">
        <v>550821174</v>
      </c>
      <c r="B8934" s="51" t="s">
        <v>12</v>
      </c>
      <c r="C8934" s="51" t="s">
        <v>31</v>
      </c>
      <c r="D8934" s="51" t="s">
        <v>3603</v>
      </c>
      <c r="E8934" s="51">
        <v>6</v>
      </c>
      <c r="F8934" s="51" t="s">
        <v>3601</v>
      </c>
      <c r="G8934" s="51" t="s">
        <v>3602</v>
      </c>
      <c r="H8934" s="51">
        <v>1906</v>
      </c>
      <c r="I8934" s="51" t="s">
        <v>1782</v>
      </c>
      <c r="J8934" s="52">
        <v>6041</v>
      </c>
      <c r="K8934" s="51" t="s">
        <v>1118</v>
      </c>
      <c r="L8934" s="51" t="s">
        <v>34</v>
      </c>
      <c r="M8934" s="51">
        <v>0</v>
      </c>
      <c r="N8934" s="51">
        <v>0</v>
      </c>
      <c r="O8934" s="51">
        <v>0</v>
      </c>
      <c r="P8934" s="51">
        <v>0</v>
      </c>
      <c r="Q8934" s="51">
        <v>0</v>
      </c>
      <c r="S8934">
        <f t="shared" ref="S8934" si="16036">SUM(M8934:P8934)/4</f>
        <v>0</v>
      </c>
      <c r="T8934">
        <f t="shared" ref="T8934" si="16037">SUM(Q8935:Q8936)</f>
        <v>2</v>
      </c>
      <c r="U8934">
        <f t="shared" ref="U8934" si="16038">SUM(Q8937:Q8938)</f>
        <v>0</v>
      </c>
      <c r="W8934" t="str">
        <f>IF(T8934=0,$W$22,"")</f>
        <v/>
      </c>
      <c r="Y8934" t="str">
        <f t="shared" ref="Y8934" si="16039">IF(S8934&gt;SUM(T8934+U8934),$Y$22,"")</f>
        <v/>
      </c>
      <c r="AA8934" t="str">
        <f t="shared" ref="AA8934" si="16040">IF(S8934&gt;$AA$13,$AA$22,"")</f>
        <v/>
      </c>
      <c r="AC8934">
        <f t="shared" ref="AC8934" si="16041">A8934</f>
        <v>550821174</v>
      </c>
      <c r="AD8934">
        <f t="shared" ref="AD8934" si="16042">H8934</f>
        <v>1906</v>
      </c>
      <c r="AE8934">
        <f t="shared" ref="AE8934" si="16043">SUM(W8934:AA8934)</f>
        <v>0</v>
      </c>
      <c r="AF8934" s="15">
        <f t="shared" ref="AF8934" si="16044">J8934</f>
        <v>6041</v>
      </c>
    </row>
    <row r="8935" spans="1:32" x14ac:dyDescent="0.2">
      <c r="A8935" s="51">
        <v>550821174</v>
      </c>
      <c r="B8935" s="51" t="s">
        <v>12</v>
      </c>
      <c r="C8935" s="51" t="s">
        <v>31</v>
      </c>
      <c r="D8935" s="51" t="s">
        <v>3603</v>
      </c>
      <c r="E8935" s="51">
        <v>6</v>
      </c>
      <c r="F8935" s="51" t="s">
        <v>3601</v>
      </c>
      <c r="G8935" s="51" t="s">
        <v>3602</v>
      </c>
      <c r="H8935" s="51">
        <v>1906</v>
      </c>
      <c r="I8935" s="51" t="s">
        <v>1782</v>
      </c>
      <c r="J8935" s="52">
        <v>6041</v>
      </c>
      <c r="K8935" s="51" t="s">
        <v>1118</v>
      </c>
      <c r="L8935" s="51" t="s">
        <v>35</v>
      </c>
      <c r="M8935" s="51">
        <v>0</v>
      </c>
      <c r="N8935" s="51">
        <v>0</v>
      </c>
      <c r="O8935" s="51">
        <v>0</v>
      </c>
      <c r="P8935" s="51">
        <v>0</v>
      </c>
      <c r="Q8935" s="51">
        <v>2</v>
      </c>
    </row>
    <row r="8936" spans="1:32" x14ac:dyDescent="0.2">
      <c r="A8936" s="51">
        <v>550821174</v>
      </c>
      <c r="B8936" s="51" t="s">
        <v>12</v>
      </c>
      <c r="C8936" s="51" t="s">
        <v>31</v>
      </c>
      <c r="D8936" s="51" t="s">
        <v>3603</v>
      </c>
      <c r="E8936" s="51">
        <v>6</v>
      </c>
      <c r="F8936" s="51" t="s">
        <v>3601</v>
      </c>
      <c r="G8936" s="51" t="s">
        <v>3602</v>
      </c>
      <c r="H8936" s="51">
        <v>1906</v>
      </c>
      <c r="I8936" s="51" t="s">
        <v>1782</v>
      </c>
      <c r="J8936" s="52">
        <v>6041</v>
      </c>
      <c r="K8936" s="51" t="s">
        <v>1118</v>
      </c>
      <c r="L8936" s="51" t="s">
        <v>36</v>
      </c>
      <c r="M8936" s="51">
        <v>0</v>
      </c>
      <c r="N8936" s="51">
        <v>0</v>
      </c>
      <c r="O8936" s="51">
        <v>0</v>
      </c>
      <c r="P8936" s="51">
        <v>0</v>
      </c>
      <c r="Q8936" s="51">
        <v>0</v>
      </c>
    </row>
    <row r="8937" spans="1:32" x14ac:dyDescent="0.2">
      <c r="A8937" s="51">
        <v>550821174</v>
      </c>
      <c r="B8937" s="51" t="s">
        <v>12</v>
      </c>
      <c r="C8937" s="51" t="s">
        <v>31</v>
      </c>
      <c r="D8937" s="51" t="s">
        <v>3603</v>
      </c>
      <c r="E8937" s="51">
        <v>6</v>
      </c>
      <c r="F8937" s="51" t="s">
        <v>3601</v>
      </c>
      <c r="G8937" s="51" t="s">
        <v>3602</v>
      </c>
      <c r="H8937" s="51">
        <v>1906</v>
      </c>
      <c r="I8937" s="51" t="s">
        <v>1782</v>
      </c>
      <c r="J8937" s="52">
        <v>6041</v>
      </c>
      <c r="K8937" s="51" t="s">
        <v>1118</v>
      </c>
      <c r="L8937" s="51" t="s">
        <v>37</v>
      </c>
      <c r="M8937" s="51">
        <v>0</v>
      </c>
      <c r="N8937" s="51">
        <v>0</v>
      </c>
      <c r="O8937" s="51">
        <v>0</v>
      </c>
      <c r="P8937" s="51">
        <v>0</v>
      </c>
      <c r="Q8937" s="51">
        <v>0</v>
      </c>
    </row>
    <row r="8938" spans="1:32" x14ac:dyDescent="0.2">
      <c r="A8938" s="51">
        <v>550821174</v>
      </c>
      <c r="B8938" s="51" t="s">
        <v>12</v>
      </c>
      <c r="C8938" s="51" t="s">
        <v>31</v>
      </c>
      <c r="D8938" s="51" t="s">
        <v>3603</v>
      </c>
      <c r="E8938" s="51">
        <v>6</v>
      </c>
      <c r="F8938" s="51" t="s">
        <v>3601</v>
      </c>
      <c r="G8938" s="51" t="s">
        <v>3602</v>
      </c>
      <c r="H8938" s="51">
        <v>1906</v>
      </c>
      <c r="I8938" s="51" t="s">
        <v>1782</v>
      </c>
      <c r="J8938" s="52">
        <v>6041</v>
      </c>
      <c r="K8938" s="51" t="s">
        <v>1118</v>
      </c>
      <c r="L8938" s="51" t="s">
        <v>38</v>
      </c>
      <c r="M8938" s="51">
        <v>0</v>
      </c>
      <c r="N8938" s="51">
        <v>0</v>
      </c>
      <c r="O8938" s="51">
        <v>0</v>
      </c>
      <c r="P8938" s="51">
        <v>0</v>
      </c>
      <c r="Q8938" s="51">
        <v>0</v>
      </c>
    </row>
    <row r="8939" spans="1:32" x14ac:dyDescent="0.2">
      <c r="A8939" s="51">
        <v>550821174</v>
      </c>
      <c r="B8939" s="51" t="s">
        <v>12</v>
      </c>
      <c r="C8939" s="51" t="s">
        <v>31</v>
      </c>
      <c r="D8939" s="51" t="s">
        <v>3603</v>
      </c>
      <c r="E8939" s="51">
        <v>6</v>
      </c>
      <c r="F8939" s="51" t="s">
        <v>3601</v>
      </c>
      <c r="G8939" s="51" t="s">
        <v>3602</v>
      </c>
      <c r="H8939" s="51">
        <v>1907</v>
      </c>
      <c r="I8939" s="51" t="s">
        <v>1783</v>
      </c>
      <c r="J8939" s="52">
        <v>6041</v>
      </c>
      <c r="K8939" s="51" t="s">
        <v>1118</v>
      </c>
      <c r="L8939" s="51" t="s">
        <v>34</v>
      </c>
      <c r="M8939" s="51">
        <v>0</v>
      </c>
      <c r="N8939" s="51">
        <v>1</v>
      </c>
      <c r="O8939" s="51">
        <v>0</v>
      </c>
      <c r="P8939" s="51">
        <v>0</v>
      </c>
      <c r="Q8939" s="51">
        <v>0</v>
      </c>
      <c r="S8939">
        <f t="shared" ref="S8939" si="16045">SUM(M8939:P8939)/4</f>
        <v>0.25</v>
      </c>
      <c r="T8939">
        <f t="shared" ref="T8939" si="16046">SUM(Q8940:Q8941)</f>
        <v>1</v>
      </c>
      <c r="U8939">
        <f t="shared" ref="U8939" si="16047">SUM(Q8942:Q8943)</f>
        <v>0</v>
      </c>
      <c r="W8939" t="str">
        <f>IF(T8939=0,$W$22,"")</f>
        <v/>
      </c>
      <c r="Y8939" t="str">
        <f t="shared" ref="Y8939" si="16048">IF(S8939&gt;SUM(T8939+U8939),$Y$22,"")</f>
        <v/>
      </c>
      <c r="AA8939" t="str">
        <f t="shared" ref="AA8939" si="16049">IF(S8939&gt;$AA$13,$AA$22,"")</f>
        <v/>
      </c>
      <c r="AC8939">
        <f t="shared" ref="AC8939" si="16050">A8939</f>
        <v>550821174</v>
      </c>
      <c r="AD8939">
        <f t="shared" ref="AD8939" si="16051">H8939</f>
        <v>1907</v>
      </c>
      <c r="AE8939">
        <f t="shared" ref="AE8939" si="16052">SUM(W8939:AA8939)</f>
        <v>0</v>
      </c>
      <c r="AF8939" s="15">
        <f t="shared" ref="AF8939" si="16053">J8939</f>
        <v>6041</v>
      </c>
    </row>
    <row r="8940" spans="1:32" x14ac:dyDescent="0.2">
      <c r="A8940" s="51">
        <v>550821174</v>
      </c>
      <c r="B8940" s="51" t="s">
        <v>12</v>
      </c>
      <c r="C8940" s="51" t="s">
        <v>31</v>
      </c>
      <c r="D8940" s="51" t="s">
        <v>3603</v>
      </c>
      <c r="E8940" s="51">
        <v>6</v>
      </c>
      <c r="F8940" s="51" t="s">
        <v>3601</v>
      </c>
      <c r="G8940" s="51" t="s">
        <v>3602</v>
      </c>
      <c r="H8940" s="51">
        <v>1907</v>
      </c>
      <c r="I8940" s="51" t="s">
        <v>1783</v>
      </c>
      <c r="J8940" s="52">
        <v>6041</v>
      </c>
      <c r="K8940" s="51" t="s">
        <v>1118</v>
      </c>
      <c r="L8940" s="51" t="s">
        <v>35</v>
      </c>
      <c r="M8940" s="51">
        <v>0</v>
      </c>
      <c r="N8940" s="51">
        <v>0</v>
      </c>
      <c r="O8940" s="51">
        <v>0</v>
      </c>
      <c r="P8940" s="51">
        <v>0</v>
      </c>
      <c r="Q8940" s="51">
        <v>1</v>
      </c>
    </row>
    <row r="8941" spans="1:32" x14ac:dyDescent="0.2">
      <c r="A8941" s="51">
        <v>550821174</v>
      </c>
      <c r="B8941" s="51" t="s">
        <v>12</v>
      </c>
      <c r="C8941" s="51" t="s">
        <v>31</v>
      </c>
      <c r="D8941" s="51" t="s">
        <v>3603</v>
      </c>
      <c r="E8941" s="51">
        <v>6</v>
      </c>
      <c r="F8941" s="51" t="s">
        <v>3601</v>
      </c>
      <c r="G8941" s="51" t="s">
        <v>3602</v>
      </c>
      <c r="H8941" s="51">
        <v>1907</v>
      </c>
      <c r="I8941" s="51" t="s">
        <v>1783</v>
      </c>
      <c r="J8941" s="52">
        <v>6041</v>
      </c>
      <c r="K8941" s="51" t="s">
        <v>1118</v>
      </c>
      <c r="L8941" s="51" t="s">
        <v>36</v>
      </c>
      <c r="M8941" s="51">
        <v>0</v>
      </c>
      <c r="N8941" s="51">
        <v>0</v>
      </c>
      <c r="O8941" s="51">
        <v>0</v>
      </c>
      <c r="P8941" s="51">
        <v>0</v>
      </c>
      <c r="Q8941" s="51">
        <v>0</v>
      </c>
    </row>
    <row r="8942" spans="1:32" x14ac:dyDescent="0.2">
      <c r="A8942" s="51">
        <v>550821174</v>
      </c>
      <c r="B8942" s="51" t="s">
        <v>12</v>
      </c>
      <c r="C8942" s="51" t="s">
        <v>31</v>
      </c>
      <c r="D8942" s="51" t="s">
        <v>3603</v>
      </c>
      <c r="E8942" s="51">
        <v>6</v>
      </c>
      <c r="F8942" s="51" t="s">
        <v>3601</v>
      </c>
      <c r="G8942" s="51" t="s">
        <v>3602</v>
      </c>
      <c r="H8942" s="51">
        <v>1907</v>
      </c>
      <c r="I8942" s="51" t="s">
        <v>1783</v>
      </c>
      <c r="J8942" s="52">
        <v>6041</v>
      </c>
      <c r="K8942" s="51" t="s">
        <v>1118</v>
      </c>
      <c r="L8942" s="51" t="s">
        <v>37</v>
      </c>
      <c r="M8942" s="51">
        <v>0</v>
      </c>
      <c r="N8942" s="51">
        <v>0</v>
      </c>
      <c r="O8942" s="51">
        <v>0</v>
      </c>
      <c r="P8942" s="51">
        <v>0</v>
      </c>
      <c r="Q8942" s="51">
        <v>0</v>
      </c>
    </row>
    <row r="8943" spans="1:32" x14ac:dyDescent="0.2">
      <c r="A8943" s="51">
        <v>550821174</v>
      </c>
      <c r="B8943" s="51" t="s">
        <v>12</v>
      </c>
      <c r="C8943" s="51" t="s">
        <v>31</v>
      </c>
      <c r="D8943" s="51" t="s">
        <v>3603</v>
      </c>
      <c r="E8943" s="51">
        <v>6</v>
      </c>
      <c r="F8943" s="51" t="s">
        <v>3601</v>
      </c>
      <c r="G8943" s="51" t="s">
        <v>3602</v>
      </c>
      <c r="H8943" s="51">
        <v>1907</v>
      </c>
      <c r="I8943" s="51" t="s">
        <v>1783</v>
      </c>
      <c r="J8943" s="52">
        <v>6041</v>
      </c>
      <c r="K8943" s="51" t="s">
        <v>1118</v>
      </c>
      <c r="L8943" s="51" t="s">
        <v>38</v>
      </c>
      <c r="M8943" s="51">
        <v>0</v>
      </c>
      <c r="N8943" s="51">
        <v>0</v>
      </c>
      <c r="O8943" s="51">
        <v>0</v>
      </c>
      <c r="P8943" s="51">
        <v>0</v>
      </c>
      <c r="Q8943" s="51">
        <v>0</v>
      </c>
    </row>
    <row r="8944" spans="1:32" x14ac:dyDescent="0.2">
      <c r="A8944" s="51">
        <v>550821174</v>
      </c>
      <c r="B8944" s="51" t="s">
        <v>12</v>
      </c>
      <c r="C8944" s="51" t="s">
        <v>31</v>
      </c>
      <c r="D8944" s="51" t="s">
        <v>3603</v>
      </c>
      <c r="E8944" s="51">
        <v>6</v>
      </c>
      <c r="F8944" s="51" t="s">
        <v>3601</v>
      </c>
      <c r="G8944" s="51" t="s">
        <v>3602</v>
      </c>
      <c r="H8944" s="51">
        <v>1908</v>
      </c>
      <c r="I8944" s="51" t="s">
        <v>1784</v>
      </c>
      <c r="J8944" s="52">
        <v>6022</v>
      </c>
      <c r="K8944" s="51" t="s">
        <v>47</v>
      </c>
      <c r="L8944" s="51" t="s">
        <v>34</v>
      </c>
      <c r="M8944" s="51">
        <v>1</v>
      </c>
      <c r="N8944" s="51">
        <v>-1</v>
      </c>
      <c r="O8944" s="51">
        <v>0</v>
      </c>
      <c r="P8944" s="51">
        <v>0</v>
      </c>
      <c r="Q8944" s="51">
        <v>0</v>
      </c>
      <c r="S8944">
        <f t="shared" ref="S8944" si="16054">SUM(M8944:P8944)/4</f>
        <v>0</v>
      </c>
      <c r="T8944">
        <f t="shared" ref="T8944" si="16055">SUM(Q8945:Q8946)</f>
        <v>2</v>
      </c>
      <c r="U8944">
        <f t="shared" ref="U8944" si="16056">SUM(Q8947:Q8948)</f>
        <v>0</v>
      </c>
      <c r="W8944" t="str">
        <f>IF(T8944=0,$W$22,"")</f>
        <v/>
      </c>
      <c r="Y8944" t="str">
        <f t="shared" ref="Y8944" si="16057">IF(S8944&gt;SUM(T8944+U8944),$Y$22,"")</f>
        <v/>
      </c>
      <c r="AA8944" t="str">
        <f t="shared" ref="AA8944" si="16058">IF(S8944&gt;$AA$13,$AA$22,"")</f>
        <v/>
      </c>
      <c r="AC8944">
        <f t="shared" ref="AC8944" si="16059">A8944</f>
        <v>550821174</v>
      </c>
      <c r="AD8944">
        <f t="shared" ref="AD8944" si="16060">H8944</f>
        <v>1908</v>
      </c>
      <c r="AE8944">
        <f t="shared" ref="AE8944" si="16061">SUM(W8944:AA8944)</f>
        <v>0</v>
      </c>
      <c r="AF8944" s="15">
        <f t="shared" ref="AF8944" si="16062">J8944</f>
        <v>6022</v>
      </c>
    </row>
    <row r="8945" spans="1:32" x14ac:dyDescent="0.2">
      <c r="A8945" s="51">
        <v>550821174</v>
      </c>
      <c r="B8945" s="51" t="s">
        <v>12</v>
      </c>
      <c r="C8945" s="51" t="s">
        <v>31</v>
      </c>
      <c r="D8945" s="51" t="s">
        <v>3603</v>
      </c>
      <c r="E8945" s="51">
        <v>6</v>
      </c>
      <c r="F8945" s="51" t="s">
        <v>3601</v>
      </c>
      <c r="G8945" s="51" t="s">
        <v>3602</v>
      </c>
      <c r="H8945" s="51">
        <v>1908</v>
      </c>
      <c r="I8945" s="51" t="s">
        <v>1784</v>
      </c>
      <c r="J8945" s="52">
        <v>6022</v>
      </c>
      <c r="K8945" s="51" t="s">
        <v>47</v>
      </c>
      <c r="L8945" s="51" t="s">
        <v>35</v>
      </c>
      <c r="M8945" s="51">
        <v>0</v>
      </c>
      <c r="N8945" s="51">
        <v>0</v>
      </c>
      <c r="O8945" s="51">
        <v>0</v>
      </c>
      <c r="P8945" s="51">
        <v>0</v>
      </c>
      <c r="Q8945" s="51">
        <v>2</v>
      </c>
    </row>
    <row r="8946" spans="1:32" x14ac:dyDescent="0.2">
      <c r="A8946" s="51">
        <v>550821174</v>
      </c>
      <c r="B8946" s="51" t="s">
        <v>12</v>
      </c>
      <c r="C8946" s="51" t="s">
        <v>31</v>
      </c>
      <c r="D8946" s="51" t="s">
        <v>3603</v>
      </c>
      <c r="E8946" s="51">
        <v>6</v>
      </c>
      <c r="F8946" s="51" t="s">
        <v>3601</v>
      </c>
      <c r="G8946" s="51" t="s">
        <v>3602</v>
      </c>
      <c r="H8946" s="51">
        <v>1908</v>
      </c>
      <c r="I8946" s="51" t="s">
        <v>1784</v>
      </c>
      <c r="J8946" s="52">
        <v>6022</v>
      </c>
      <c r="K8946" s="51" t="s">
        <v>47</v>
      </c>
      <c r="L8946" s="51" t="s">
        <v>36</v>
      </c>
      <c r="M8946" s="51">
        <v>0</v>
      </c>
      <c r="N8946" s="51">
        <v>0</v>
      </c>
      <c r="O8946" s="51">
        <v>0</v>
      </c>
      <c r="P8946" s="51">
        <v>0</v>
      </c>
      <c r="Q8946" s="51">
        <v>0</v>
      </c>
    </row>
    <row r="8947" spans="1:32" x14ac:dyDescent="0.2">
      <c r="A8947" s="51">
        <v>550821174</v>
      </c>
      <c r="B8947" s="51" t="s">
        <v>12</v>
      </c>
      <c r="C8947" s="51" t="s">
        <v>31</v>
      </c>
      <c r="D8947" s="51" t="s">
        <v>3603</v>
      </c>
      <c r="E8947" s="51">
        <v>6</v>
      </c>
      <c r="F8947" s="51" t="s">
        <v>3601</v>
      </c>
      <c r="G8947" s="51" t="s">
        <v>3602</v>
      </c>
      <c r="H8947" s="51">
        <v>1908</v>
      </c>
      <c r="I8947" s="51" t="s">
        <v>1784</v>
      </c>
      <c r="J8947" s="52">
        <v>6022</v>
      </c>
      <c r="K8947" s="51" t="s">
        <v>47</v>
      </c>
      <c r="L8947" s="51" t="s">
        <v>37</v>
      </c>
      <c r="M8947" s="51">
        <v>0</v>
      </c>
      <c r="N8947" s="51">
        <v>0</v>
      </c>
      <c r="O8947" s="51">
        <v>0</v>
      </c>
      <c r="P8947" s="51">
        <v>0</v>
      </c>
      <c r="Q8947" s="51">
        <v>0</v>
      </c>
    </row>
    <row r="8948" spans="1:32" x14ac:dyDescent="0.2">
      <c r="A8948" s="51">
        <v>550821174</v>
      </c>
      <c r="B8948" s="51" t="s">
        <v>12</v>
      </c>
      <c r="C8948" s="51" t="s">
        <v>31</v>
      </c>
      <c r="D8948" s="51" t="s">
        <v>3603</v>
      </c>
      <c r="E8948" s="51">
        <v>6</v>
      </c>
      <c r="F8948" s="51" t="s">
        <v>3601</v>
      </c>
      <c r="G8948" s="51" t="s">
        <v>3602</v>
      </c>
      <c r="H8948" s="51">
        <v>1908</v>
      </c>
      <c r="I8948" s="51" t="s">
        <v>1784</v>
      </c>
      <c r="J8948" s="52">
        <v>6022</v>
      </c>
      <c r="K8948" s="51" t="s">
        <v>47</v>
      </c>
      <c r="L8948" s="51" t="s">
        <v>38</v>
      </c>
      <c r="M8948" s="51">
        <v>0</v>
      </c>
      <c r="N8948" s="51">
        <v>0</v>
      </c>
      <c r="O8948" s="51">
        <v>0</v>
      </c>
      <c r="P8948" s="51">
        <v>0</v>
      </c>
      <c r="Q8948" s="51">
        <v>0</v>
      </c>
    </row>
    <row r="8949" spans="1:32" x14ac:dyDescent="0.2">
      <c r="A8949" s="51">
        <v>550821174</v>
      </c>
      <c r="B8949" s="51" t="s">
        <v>12</v>
      </c>
      <c r="C8949" s="51" t="s">
        <v>31</v>
      </c>
      <c r="D8949" s="51" t="s">
        <v>3603</v>
      </c>
      <c r="E8949" s="51">
        <v>6</v>
      </c>
      <c r="F8949" s="51" t="s">
        <v>3601</v>
      </c>
      <c r="G8949" s="51" t="s">
        <v>3602</v>
      </c>
      <c r="H8949" s="51">
        <v>1909</v>
      </c>
      <c r="I8949" s="51" t="s">
        <v>1785</v>
      </c>
      <c r="J8949" s="52">
        <v>6041</v>
      </c>
      <c r="K8949" s="51" t="s">
        <v>1118</v>
      </c>
      <c r="L8949" s="51" t="s">
        <v>34</v>
      </c>
      <c r="M8949" s="51">
        <v>0</v>
      </c>
      <c r="N8949" s="51">
        <v>0</v>
      </c>
      <c r="O8949" s="51">
        <v>0</v>
      </c>
      <c r="P8949" s="51">
        <v>0</v>
      </c>
      <c r="Q8949" s="51">
        <v>0</v>
      </c>
      <c r="S8949">
        <f t="shared" ref="S8949" si="16063">SUM(M8949:P8949)/4</f>
        <v>0</v>
      </c>
      <c r="T8949">
        <f t="shared" ref="T8949" si="16064">SUM(Q8950:Q8951)</f>
        <v>1</v>
      </c>
      <c r="U8949">
        <f t="shared" ref="U8949" si="16065">SUM(Q8952:Q8953)</f>
        <v>0</v>
      </c>
      <c r="W8949" t="str">
        <f>IF(T8949=0,$W$22,"")</f>
        <v/>
      </c>
      <c r="Y8949" t="str">
        <f t="shared" ref="Y8949" si="16066">IF(S8949&gt;SUM(T8949+U8949),$Y$22,"")</f>
        <v/>
      </c>
      <c r="AA8949" t="str">
        <f t="shared" ref="AA8949" si="16067">IF(S8949&gt;$AA$13,$AA$22,"")</f>
        <v/>
      </c>
      <c r="AC8949">
        <f t="shared" ref="AC8949" si="16068">A8949</f>
        <v>550821174</v>
      </c>
      <c r="AD8949">
        <f t="shared" ref="AD8949" si="16069">H8949</f>
        <v>1909</v>
      </c>
      <c r="AE8949">
        <f t="shared" ref="AE8949" si="16070">SUM(W8949:AA8949)</f>
        <v>0</v>
      </c>
      <c r="AF8949" s="15">
        <f t="shared" ref="AF8949" si="16071">J8949</f>
        <v>6041</v>
      </c>
    </row>
    <row r="8950" spans="1:32" x14ac:dyDescent="0.2">
      <c r="A8950" s="51">
        <v>550821174</v>
      </c>
      <c r="B8950" s="51" t="s">
        <v>12</v>
      </c>
      <c r="C8950" s="51" t="s">
        <v>31</v>
      </c>
      <c r="D8950" s="51" t="s">
        <v>3603</v>
      </c>
      <c r="E8950" s="51">
        <v>6</v>
      </c>
      <c r="F8950" s="51" t="s">
        <v>3601</v>
      </c>
      <c r="G8950" s="51" t="s">
        <v>3602</v>
      </c>
      <c r="H8950" s="51">
        <v>1909</v>
      </c>
      <c r="I8950" s="51" t="s">
        <v>1785</v>
      </c>
      <c r="J8950" s="52">
        <v>6041</v>
      </c>
      <c r="K8950" s="51" t="s">
        <v>1118</v>
      </c>
      <c r="L8950" s="51" t="s">
        <v>35</v>
      </c>
      <c r="M8950" s="51">
        <v>0</v>
      </c>
      <c r="N8950" s="51">
        <v>0</v>
      </c>
      <c r="O8950" s="51">
        <v>0</v>
      </c>
      <c r="P8950" s="51">
        <v>0</v>
      </c>
      <c r="Q8950" s="51">
        <v>1</v>
      </c>
    </row>
    <row r="8951" spans="1:32" x14ac:dyDescent="0.2">
      <c r="A8951" s="51">
        <v>550821174</v>
      </c>
      <c r="B8951" s="51" t="s">
        <v>12</v>
      </c>
      <c r="C8951" s="51" t="s">
        <v>31</v>
      </c>
      <c r="D8951" s="51" t="s">
        <v>3603</v>
      </c>
      <c r="E8951" s="51">
        <v>6</v>
      </c>
      <c r="F8951" s="51" t="s">
        <v>3601</v>
      </c>
      <c r="G8951" s="51" t="s">
        <v>3602</v>
      </c>
      <c r="H8951" s="51">
        <v>1909</v>
      </c>
      <c r="I8951" s="51" t="s">
        <v>1785</v>
      </c>
      <c r="J8951" s="52">
        <v>6041</v>
      </c>
      <c r="K8951" s="51" t="s">
        <v>1118</v>
      </c>
      <c r="L8951" s="51" t="s">
        <v>36</v>
      </c>
      <c r="M8951" s="51">
        <v>0</v>
      </c>
      <c r="N8951" s="51">
        <v>0</v>
      </c>
      <c r="O8951" s="51">
        <v>0</v>
      </c>
      <c r="P8951" s="51">
        <v>0</v>
      </c>
      <c r="Q8951" s="51">
        <v>0</v>
      </c>
    </row>
    <row r="8952" spans="1:32" x14ac:dyDescent="0.2">
      <c r="A8952" s="51">
        <v>550821174</v>
      </c>
      <c r="B8952" s="51" t="s">
        <v>12</v>
      </c>
      <c r="C8952" s="51" t="s">
        <v>31</v>
      </c>
      <c r="D8952" s="51" t="s">
        <v>3603</v>
      </c>
      <c r="E8952" s="51">
        <v>6</v>
      </c>
      <c r="F8952" s="51" t="s">
        <v>3601</v>
      </c>
      <c r="G8952" s="51" t="s">
        <v>3602</v>
      </c>
      <c r="H8952" s="51">
        <v>1909</v>
      </c>
      <c r="I8952" s="51" t="s">
        <v>1785</v>
      </c>
      <c r="J8952" s="52">
        <v>6041</v>
      </c>
      <c r="K8952" s="51" t="s">
        <v>1118</v>
      </c>
      <c r="L8952" s="51" t="s">
        <v>37</v>
      </c>
      <c r="M8952" s="51">
        <v>0</v>
      </c>
      <c r="N8952" s="51">
        <v>0</v>
      </c>
      <c r="O8952" s="51">
        <v>0</v>
      </c>
      <c r="P8952" s="51">
        <v>0</v>
      </c>
      <c r="Q8952" s="51">
        <v>0</v>
      </c>
    </row>
    <row r="8953" spans="1:32" x14ac:dyDescent="0.2">
      <c r="A8953" s="51">
        <v>550821174</v>
      </c>
      <c r="B8953" s="51" t="s">
        <v>12</v>
      </c>
      <c r="C8953" s="51" t="s">
        <v>31</v>
      </c>
      <c r="D8953" s="51" t="s">
        <v>3603</v>
      </c>
      <c r="E8953" s="51">
        <v>6</v>
      </c>
      <c r="F8953" s="51" t="s">
        <v>3601</v>
      </c>
      <c r="G8953" s="51" t="s">
        <v>3602</v>
      </c>
      <c r="H8953" s="51">
        <v>1909</v>
      </c>
      <c r="I8953" s="51" t="s">
        <v>1785</v>
      </c>
      <c r="J8953" s="52">
        <v>6041</v>
      </c>
      <c r="K8953" s="51" t="s">
        <v>1118</v>
      </c>
      <c r="L8953" s="51" t="s">
        <v>38</v>
      </c>
      <c r="M8953" s="51">
        <v>0</v>
      </c>
      <c r="N8953" s="51">
        <v>0</v>
      </c>
      <c r="O8953" s="51">
        <v>0</v>
      </c>
      <c r="P8953" s="51">
        <v>0</v>
      </c>
      <c r="Q8953" s="51">
        <v>0</v>
      </c>
    </row>
    <row r="8954" spans="1:32" x14ac:dyDescent="0.2">
      <c r="A8954" s="51">
        <v>550821174</v>
      </c>
      <c r="B8954" s="51" t="s">
        <v>12</v>
      </c>
      <c r="C8954" s="51" t="s">
        <v>31</v>
      </c>
      <c r="D8954" s="51" t="s">
        <v>3603</v>
      </c>
      <c r="E8954" s="51">
        <v>6</v>
      </c>
      <c r="F8954" s="51" t="s">
        <v>3601</v>
      </c>
      <c r="G8954" s="51" t="s">
        <v>3602</v>
      </c>
      <c r="H8954" s="51">
        <v>1910</v>
      </c>
      <c r="I8954" s="51" t="s">
        <v>1786</v>
      </c>
      <c r="J8954" s="52">
        <v>6029</v>
      </c>
      <c r="K8954" s="51" t="s">
        <v>567</v>
      </c>
      <c r="L8954" s="51" t="s">
        <v>34</v>
      </c>
      <c r="M8954" s="51">
        <v>0</v>
      </c>
      <c r="N8954" s="51">
        <v>0</v>
      </c>
      <c r="O8954" s="51">
        <v>0</v>
      </c>
      <c r="P8954" s="51">
        <v>0</v>
      </c>
      <c r="Q8954" s="51">
        <v>0</v>
      </c>
      <c r="S8954">
        <f t="shared" ref="S8954" si="16072">SUM(M8954:P8954)/4</f>
        <v>0</v>
      </c>
      <c r="T8954">
        <f t="shared" ref="T8954" si="16073">SUM(Q8955:Q8956)</f>
        <v>1</v>
      </c>
      <c r="U8954">
        <f t="shared" ref="U8954" si="16074">SUM(Q8957:Q8958)</f>
        <v>0</v>
      </c>
      <c r="W8954" t="str">
        <f>IF(T8954=0,$W$22,"")</f>
        <v/>
      </c>
      <c r="Y8954" t="str">
        <f t="shared" ref="Y8954" si="16075">IF(S8954&gt;SUM(T8954+U8954),$Y$22,"")</f>
        <v/>
      </c>
      <c r="AA8954" t="str">
        <f t="shared" ref="AA8954" si="16076">IF(S8954&gt;$AA$13,$AA$22,"")</f>
        <v/>
      </c>
      <c r="AC8954">
        <f t="shared" ref="AC8954" si="16077">A8954</f>
        <v>550821174</v>
      </c>
      <c r="AD8954">
        <f t="shared" ref="AD8954" si="16078">H8954</f>
        <v>1910</v>
      </c>
      <c r="AE8954">
        <f t="shared" ref="AE8954" si="16079">SUM(W8954:AA8954)</f>
        <v>0</v>
      </c>
      <c r="AF8954" s="15">
        <f t="shared" ref="AF8954" si="16080">J8954</f>
        <v>6029</v>
      </c>
    </row>
    <row r="8955" spans="1:32" x14ac:dyDescent="0.2">
      <c r="A8955" s="51">
        <v>550821174</v>
      </c>
      <c r="B8955" s="51" t="s">
        <v>12</v>
      </c>
      <c r="C8955" s="51" t="s">
        <v>31</v>
      </c>
      <c r="D8955" s="51" t="s">
        <v>3603</v>
      </c>
      <c r="E8955" s="51">
        <v>6</v>
      </c>
      <c r="F8955" s="51" t="s">
        <v>3601</v>
      </c>
      <c r="G8955" s="51" t="s">
        <v>3602</v>
      </c>
      <c r="H8955" s="51">
        <v>1910</v>
      </c>
      <c r="I8955" s="51" t="s">
        <v>1786</v>
      </c>
      <c r="J8955" s="52">
        <v>6029</v>
      </c>
      <c r="K8955" s="51" t="s">
        <v>567</v>
      </c>
      <c r="L8955" s="51" t="s">
        <v>35</v>
      </c>
      <c r="M8955" s="51">
        <v>0</v>
      </c>
      <c r="N8955" s="51">
        <v>0</v>
      </c>
      <c r="O8955" s="51">
        <v>0</v>
      </c>
      <c r="P8955" s="51">
        <v>0</v>
      </c>
      <c r="Q8955" s="51">
        <v>1</v>
      </c>
    </row>
    <row r="8956" spans="1:32" x14ac:dyDescent="0.2">
      <c r="A8956" s="51">
        <v>550821174</v>
      </c>
      <c r="B8956" s="51" t="s">
        <v>12</v>
      </c>
      <c r="C8956" s="51" t="s">
        <v>31</v>
      </c>
      <c r="D8956" s="51" t="s">
        <v>3603</v>
      </c>
      <c r="E8956" s="51">
        <v>6</v>
      </c>
      <c r="F8956" s="51" t="s">
        <v>3601</v>
      </c>
      <c r="G8956" s="51" t="s">
        <v>3602</v>
      </c>
      <c r="H8956" s="51">
        <v>1910</v>
      </c>
      <c r="I8956" s="51" t="s">
        <v>1786</v>
      </c>
      <c r="J8956" s="52">
        <v>6029</v>
      </c>
      <c r="K8956" s="51" t="s">
        <v>567</v>
      </c>
      <c r="L8956" s="51" t="s">
        <v>36</v>
      </c>
      <c r="M8956" s="51">
        <v>0</v>
      </c>
      <c r="N8956" s="51">
        <v>0</v>
      </c>
      <c r="O8956" s="51">
        <v>0</v>
      </c>
      <c r="P8956" s="51">
        <v>0</v>
      </c>
      <c r="Q8956" s="51">
        <v>0</v>
      </c>
    </row>
    <row r="8957" spans="1:32" x14ac:dyDescent="0.2">
      <c r="A8957" s="51">
        <v>550821174</v>
      </c>
      <c r="B8957" s="51" t="s">
        <v>12</v>
      </c>
      <c r="C8957" s="51" t="s">
        <v>31</v>
      </c>
      <c r="D8957" s="51" t="s">
        <v>3603</v>
      </c>
      <c r="E8957" s="51">
        <v>6</v>
      </c>
      <c r="F8957" s="51" t="s">
        <v>3601</v>
      </c>
      <c r="G8957" s="51" t="s">
        <v>3602</v>
      </c>
      <c r="H8957" s="51">
        <v>1910</v>
      </c>
      <c r="I8957" s="51" t="s">
        <v>1786</v>
      </c>
      <c r="J8957" s="52">
        <v>6029</v>
      </c>
      <c r="K8957" s="51" t="s">
        <v>567</v>
      </c>
      <c r="L8957" s="51" t="s">
        <v>37</v>
      </c>
      <c r="M8957" s="51">
        <v>0</v>
      </c>
      <c r="N8957" s="51">
        <v>0</v>
      </c>
      <c r="O8957" s="51">
        <v>0</v>
      </c>
      <c r="P8957" s="51">
        <v>0</v>
      </c>
      <c r="Q8957" s="51">
        <v>0</v>
      </c>
    </row>
    <row r="8958" spans="1:32" x14ac:dyDescent="0.2">
      <c r="A8958" s="51">
        <v>550821174</v>
      </c>
      <c r="B8958" s="51" t="s">
        <v>12</v>
      </c>
      <c r="C8958" s="51" t="s">
        <v>31</v>
      </c>
      <c r="D8958" s="51" t="s">
        <v>3603</v>
      </c>
      <c r="E8958" s="51">
        <v>6</v>
      </c>
      <c r="F8958" s="51" t="s">
        <v>3601</v>
      </c>
      <c r="G8958" s="51" t="s">
        <v>3602</v>
      </c>
      <c r="H8958" s="51">
        <v>1910</v>
      </c>
      <c r="I8958" s="51" t="s">
        <v>1786</v>
      </c>
      <c r="J8958" s="52">
        <v>6029</v>
      </c>
      <c r="K8958" s="51" t="s">
        <v>567</v>
      </c>
      <c r="L8958" s="51" t="s">
        <v>38</v>
      </c>
      <c r="M8958" s="51">
        <v>0</v>
      </c>
      <c r="N8958" s="51">
        <v>0</v>
      </c>
      <c r="O8958" s="51">
        <v>0</v>
      </c>
      <c r="P8958" s="51">
        <v>0</v>
      </c>
      <c r="Q8958" s="51">
        <v>0</v>
      </c>
    </row>
    <row r="8959" spans="1:32" x14ac:dyDescent="0.2">
      <c r="A8959" s="51">
        <v>550821174</v>
      </c>
      <c r="B8959" s="51" t="s">
        <v>12</v>
      </c>
      <c r="C8959" s="51" t="s">
        <v>31</v>
      </c>
      <c r="D8959" s="51" t="s">
        <v>3603</v>
      </c>
      <c r="E8959" s="51">
        <v>6</v>
      </c>
      <c r="F8959" s="51" t="s">
        <v>3601</v>
      </c>
      <c r="G8959" s="51" t="s">
        <v>3602</v>
      </c>
      <c r="H8959" s="51">
        <v>1911</v>
      </c>
      <c r="I8959" s="51" t="s">
        <v>1787</v>
      </c>
      <c r="J8959" s="52">
        <v>6041</v>
      </c>
      <c r="K8959" s="51" t="s">
        <v>1118</v>
      </c>
      <c r="L8959" s="51" t="s">
        <v>34</v>
      </c>
      <c r="M8959" s="51">
        <v>0</v>
      </c>
      <c r="N8959" s="51">
        <v>0</v>
      </c>
      <c r="O8959" s="51">
        <v>0</v>
      </c>
      <c r="P8959" s="51">
        <v>0</v>
      </c>
      <c r="Q8959" s="51">
        <v>0</v>
      </c>
      <c r="S8959">
        <f t="shared" ref="S8959" si="16081">SUM(M8959:P8959)/4</f>
        <v>0</v>
      </c>
      <c r="T8959">
        <f t="shared" ref="T8959" si="16082">SUM(Q8960:Q8961)</f>
        <v>1</v>
      </c>
      <c r="U8959">
        <f t="shared" ref="U8959" si="16083">SUM(Q8962:Q8963)</f>
        <v>0</v>
      </c>
      <c r="W8959" t="str">
        <f>IF(T8959=0,$W$22,"")</f>
        <v/>
      </c>
      <c r="Y8959" t="str">
        <f t="shared" ref="Y8959" si="16084">IF(S8959&gt;SUM(T8959+U8959),$Y$22,"")</f>
        <v/>
      </c>
      <c r="AA8959" t="str">
        <f t="shared" ref="AA8959" si="16085">IF(S8959&gt;$AA$13,$AA$22,"")</f>
        <v/>
      </c>
      <c r="AC8959">
        <f t="shared" ref="AC8959" si="16086">A8959</f>
        <v>550821174</v>
      </c>
      <c r="AD8959">
        <f t="shared" ref="AD8959" si="16087">H8959</f>
        <v>1911</v>
      </c>
      <c r="AE8959">
        <f t="shared" ref="AE8959" si="16088">SUM(W8959:AA8959)</f>
        <v>0</v>
      </c>
      <c r="AF8959" s="15">
        <f t="shared" ref="AF8959" si="16089">J8959</f>
        <v>6041</v>
      </c>
    </row>
    <row r="8960" spans="1:32" x14ac:dyDescent="0.2">
      <c r="A8960" s="51">
        <v>550821174</v>
      </c>
      <c r="B8960" s="51" t="s">
        <v>12</v>
      </c>
      <c r="C8960" s="51" t="s">
        <v>31</v>
      </c>
      <c r="D8960" s="51" t="s">
        <v>3603</v>
      </c>
      <c r="E8960" s="51">
        <v>6</v>
      </c>
      <c r="F8960" s="51" t="s">
        <v>3601</v>
      </c>
      <c r="G8960" s="51" t="s">
        <v>3602</v>
      </c>
      <c r="H8960" s="51">
        <v>1911</v>
      </c>
      <c r="I8960" s="51" t="s">
        <v>1787</v>
      </c>
      <c r="J8960" s="52">
        <v>6041</v>
      </c>
      <c r="K8960" s="51" t="s">
        <v>1118</v>
      </c>
      <c r="L8960" s="51" t="s">
        <v>35</v>
      </c>
      <c r="M8960" s="51">
        <v>0</v>
      </c>
      <c r="N8960" s="51">
        <v>0</v>
      </c>
      <c r="O8960" s="51">
        <v>0</v>
      </c>
      <c r="P8960" s="51">
        <v>0</v>
      </c>
      <c r="Q8960" s="51">
        <v>1</v>
      </c>
    </row>
    <row r="8961" spans="1:32" x14ac:dyDescent="0.2">
      <c r="A8961" s="51">
        <v>550821174</v>
      </c>
      <c r="B8961" s="51" t="s">
        <v>12</v>
      </c>
      <c r="C8961" s="51" t="s">
        <v>31</v>
      </c>
      <c r="D8961" s="51" t="s">
        <v>3603</v>
      </c>
      <c r="E8961" s="51">
        <v>6</v>
      </c>
      <c r="F8961" s="51" t="s">
        <v>3601</v>
      </c>
      <c r="G8961" s="51" t="s">
        <v>3602</v>
      </c>
      <c r="H8961" s="51">
        <v>1911</v>
      </c>
      <c r="I8961" s="51" t="s">
        <v>1787</v>
      </c>
      <c r="J8961" s="52">
        <v>6041</v>
      </c>
      <c r="K8961" s="51" t="s">
        <v>1118</v>
      </c>
      <c r="L8961" s="51" t="s">
        <v>36</v>
      </c>
      <c r="M8961" s="51">
        <v>0</v>
      </c>
      <c r="N8961" s="51">
        <v>0</v>
      </c>
      <c r="O8961" s="51">
        <v>0</v>
      </c>
      <c r="P8961" s="51">
        <v>0</v>
      </c>
      <c r="Q8961" s="51">
        <v>0</v>
      </c>
    </row>
    <row r="8962" spans="1:32" x14ac:dyDescent="0.2">
      <c r="A8962" s="51">
        <v>550821174</v>
      </c>
      <c r="B8962" s="51" t="s">
        <v>12</v>
      </c>
      <c r="C8962" s="51" t="s">
        <v>31</v>
      </c>
      <c r="D8962" s="51" t="s">
        <v>3603</v>
      </c>
      <c r="E8962" s="51">
        <v>6</v>
      </c>
      <c r="F8962" s="51" t="s">
        <v>3601</v>
      </c>
      <c r="G8962" s="51" t="s">
        <v>3602</v>
      </c>
      <c r="H8962" s="51">
        <v>1911</v>
      </c>
      <c r="I8962" s="51" t="s">
        <v>1787</v>
      </c>
      <c r="J8962" s="52">
        <v>6041</v>
      </c>
      <c r="K8962" s="51" t="s">
        <v>1118</v>
      </c>
      <c r="L8962" s="51" t="s">
        <v>37</v>
      </c>
      <c r="M8962" s="51">
        <v>0</v>
      </c>
      <c r="N8962" s="51">
        <v>0</v>
      </c>
      <c r="O8962" s="51">
        <v>0</v>
      </c>
      <c r="P8962" s="51">
        <v>0</v>
      </c>
      <c r="Q8962" s="51">
        <v>0</v>
      </c>
    </row>
    <row r="8963" spans="1:32" x14ac:dyDescent="0.2">
      <c r="A8963" s="51">
        <v>550821174</v>
      </c>
      <c r="B8963" s="51" t="s">
        <v>12</v>
      </c>
      <c r="C8963" s="51" t="s">
        <v>31</v>
      </c>
      <c r="D8963" s="51" t="s">
        <v>3603</v>
      </c>
      <c r="E8963" s="51">
        <v>6</v>
      </c>
      <c r="F8963" s="51" t="s">
        <v>3601</v>
      </c>
      <c r="G8963" s="51" t="s">
        <v>3602</v>
      </c>
      <c r="H8963" s="51">
        <v>1911</v>
      </c>
      <c r="I8963" s="51" t="s">
        <v>1787</v>
      </c>
      <c r="J8963" s="52">
        <v>6041</v>
      </c>
      <c r="K8963" s="51" t="s">
        <v>1118</v>
      </c>
      <c r="L8963" s="51" t="s">
        <v>38</v>
      </c>
      <c r="M8963" s="51">
        <v>0</v>
      </c>
      <c r="N8963" s="51">
        <v>0</v>
      </c>
      <c r="O8963" s="51">
        <v>0</v>
      </c>
      <c r="P8963" s="51">
        <v>0</v>
      </c>
      <c r="Q8963" s="51">
        <v>0</v>
      </c>
    </row>
    <row r="8964" spans="1:32" x14ac:dyDescent="0.2">
      <c r="A8964" s="51">
        <v>550821174</v>
      </c>
      <c r="B8964" s="51" t="s">
        <v>12</v>
      </c>
      <c r="C8964" s="51" t="s">
        <v>31</v>
      </c>
      <c r="D8964" s="51" t="s">
        <v>3603</v>
      </c>
      <c r="E8964" s="51">
        <v>6</v>
      </c>
      <c r="F8964" s="51" t="s">
        <v>3601</v>
      </c>
      <c r="G8964" s="51" t="s">
        <v>3602</v>
      </c>
      <c r="H8964" s="51">
        <v>1912</v>
      </c>
      <c r="I8964" s="51" t="s">
        <v>1788</v>
      </c>
      <c r="J8964" s="52">
        <v>6029</v>
      </c>
      <c r="K8964" s="51" t="s">
        <v>567</v>
      </c>
      <c r="L8964" s="51" t="s">
        <v>34</v>
      </c>
      <c r="M8964" s="51">
        <v>0</v>
      </c>
      <c r="N8964" s="51">
        <v>0</v>
      </c>
      <c r="O8964" s="51">
        <v>0</v>
      </c>
      <c r="P8964" s="51">
        <v>0</v>
      </c>
      <c r="Q8964" s="51">
        <v>0</v>
      </c>
      <c r="S8964">
        <f t="shared" ref="S8964" si="16090">SUM(M8964:P8964)/4</f>
        <v>0</v>
      </c>
      <c r="T8964">
        <f t="shared" ref="T8964" si="16091">SUM(Q8965:Q8966)</f>
        <v>1</v>
      </c>
      <c r="U8964">
        <f t="shared" ref="U8964" si="16092">SUM(Q8967:Q8968)</f>
        <v>0</v>
      </c>
      <c r="W8964" t="str">
        <f>IF(T8964=0,$W$22,"")</f>
        <v/>
      </c>
      <c r="Y8964" t="str">
        <f t="shared" ref="Y8964" si="16093">IF(S8964&gt;SUM(T8964+U8964),$Y$22,"")</f>
        <v/>
      </c>
      <c r="AA8964" t="str">
        <f t="shared" ref="AA8964" si="16094">IF(S8964&gt;$AA$13,$AA$22,"")</f>
        <v/>
      </c>
      <c r="AC8964">
        <f t="shared" ref="AC8964" si="16095">A8964</f>
        <v>550821174</v>
      </c>
      <c r="AD8964">
        <f t="shared" ref="AD8964" si="16096">H8964</f>
        <v>1912</v>
      </c>
      <c r="AE8964">
        <f t="shared" ref="AE8964" si="16097">SUM(W8964:AA8964)</f>
        <v>0</v>
      </c>
      <c r="AF8964" s="15">
        <f t="shared" ref="AF8964" si="16098">J8964</f>
        <v>6029</v>
      </c>
    </row>
    <row r="8965" spans="1:32" x14ac:dyDescent="0.2">
      <c r="A8965" s="51">
        <v>550821174</v>
      </c>
      <c r="B8965" s="51" t="s">
        <v>12</v>
      </c>
      <c r="C8965" s="51" t="s">
        <v>31</v>
      </c>
      <c r="D8965" s="51" t="s">
        <v>3603</v>
      </c>
      <c r="E8965" s="51">
        <v>6</v>
      </c>
      <c r="F8965" s="51" t="s">
        <v>3601</v>
      </c>
      <c r="G8965" s="51" t="s">
        <v>3602</v>
      </c>
      <c r="H8965" s="51">
        <v>1912</v>
      </c>
      <c r="I8965" s="51" t="s">
        <v>1788</v>
      </c>
      <c r="J8965" s="52">
        <v>6029</v>
      </c>
      <c r="K8965" s="51" t="s">
        <v>567</v>
      </c>
      <c r="L8965" s="51" t="s">
        <v>35</v>
      </c>
      <c r="M8965" s="51">
        <v>0</v>
      </c>
      <c r="N8965" s="51">
        <v>0</v>
      </c>
      <c r="O8965" s="51">
        <v>0</v>
      </c>
      <c r="P8965" s="51">
        <v>0</v>
      </c>
      <c r="Q8965" s="51">
        <v>1</v>
      </c>
    </row>
    <row r="8966" spans="1:32" x14ac:dyDescent="0.2">
      <c r="A8966" s="51">
        <v>550821174</v>
      </c>
      <c r="B8966" s="51" t="s">
        <v>12</v>
      </c>
      <c r="C8966" s="51" t="s">
        <v>31</v>
      </c>
      <c r="D8966" s="51" t="s">
        <v>3603</v>
      </c>
      <c r="E8966" s="51">
        <v>6</v>
      </c>
      <c r="F8966" s="51" t="s">
        <v>3601</v>
      </c>
      <c r="G8966" s="51" t="s">
        <v>3602</v>
      </c>
      <c r="H8966" s="51">
        <v>1912</v>
      </c>
      <c r="I8966" s="51" t="s">
        <v>1788</v>
      </c>
      <c r="J8966" s="52">
        <v>6029</v>
      </c>
      <c r="K8966" s="51" t="s">
        <v>567</v>
      </c>
      <c r="L8966" s="51" t="s">
        <v>36</v>
      </c>
      <c r="M8966" s="51">
        <v>0</v>
      </c>
      <c r="N8966" s="51">
        <v>0</v>
      </c>
      <c r="O8966" s="51">
        <v>0</v>
      </c>
      <c r="P8966" s="51">
        <v>0</v>
      </c>
      <c r="Q8966" s="51">
        <v>0</v>
      </c>
    </row>
    <row r="8967" spans="1:32" x14ac:dyDescent="0.2">
      <c r="A8967" s="51">
        <v>550821174</v>
      </c>
      <c r="B8967" s="51" t="s">
        <v>12</v>
      </c>
      <c r="C8967" s="51" t="s">
        <v>31</v>
      </c>
      <c r="D8967" s="51" t="s">
        <v>3603</v>
      </c>
      <c r="E8967" s="51">
        <v>6</v>
      </c>
      <c r="F8967" s="51" t="s">
        <v>3601</v>
      </c>
      <c r="G8967" s="51" t="s">
        <v>3602</v>
      </c>
      <c r="H8967" s="51">
        <v>1912</v>
      </c>
      <c r="I8967" s="51" t="s">
        <v>1788</v>
      </c>
      <c r="J8967" s="52">
        <v>6029</v>
      </c>
      <c r="K8967" s="51" t="s">
        <v>567</v>
      </c>
      <c r="L8967" s="51" t="s">
        <v>37</v>
      </c>
      <c r="M8967" s="51">
        <v>0</v>
      </c>
      <c r="N8967" s="51">
        <v>0</v>
      </c>
      <c r="O8967" s="51">
        <v>0</v>
      </c>
      <c r="P8967" s="51">
        <v>0</v>
      </c>
      <c r="Q8967" s="51">
        <v>0</v>
      </c>
    </row>
    <row r="8968" spans="1:32" x14ac:dyDescent="0.2">
      <c r="A8968" s="51">
        <v>550821174</v>
      </c>
      <c r="B8968" s="51" t="s">
        <v>12</v>
      </c>
      <c r="C8968" s="51" t="s">
        <v>31</v>
      </c>
      <c r="D8968" s="51" t="s">
        <v>3603</v>
      </c>
      <c r="E8968" s="51">
        <v>6</v>
      </c>
      <c r="F8968" s="51" t="s">
        <v>3601</v>
      </c>
      <c r="G8968" s="51" t="s">
        <v>3602</v>
      </c>
      <c r="H8968" s="51">
        <v>1912</v>
      </c>
      <c r="I8968" s="51" t="s">
        <v>1788</v>
      </c>
      <c r="J8968" s="52">
        <v>6029</v>
      </c>
      <c r="K8968" s="51" t="s">
        <v>567</v>
      </c>
      <c r="L8968" s="51" t="s">
        <v>38</v>
      </c>
      <c r="M8968" s="51">
        <v>0</v>
      </c>
      <c r="N8968" s="51">
        <v>0</v>
      </c>
      <c r="O8968" s="51">
        <v>0</v>
      </c>
      <c r="P8968" s="51">
        <v>0</v>
      </c>
      <c r="Q8968" s="51">
        <v>0</v>
      </c>
    </row>
    <row r="8969" spans="1:32" x14ac:dyDescent="0.2">
      <c r="A8969" s="51">
        <v>550821174</v>
      </c>
      <c r="B8969" s="51" t="s">
        <v>12</v>
      </c>
      <c r="C8969" s="51" t="s">
        <v>31</v>
      </c>
      <c r="D8969" s="51" t="s">
        <v>3603</v>
      </c>
      <c r="E8969" s="51">
        <v>6</v>
      </c>
      <c r="F8969" s="51" t="s">
        <v>3601</v>
      </c>
      <c r="G8969" s="51" t="s">
        <v>3602</v>
      </c>
      <c r="H8969" s="51">
        <v>1913</v>
      </c>
      <c r="I8969" s="51" t="s">
        <v>1789</v>
      </c>
      <c r="J8969" s="52">
        <v>6022</v>
      </c>
      <c r="K8969" s="51" t="s">
        <v>47</v>
      </c>
      <c r="L8969" s="51" t="s">
        <v>34</v>
      </c>
      <c r="M8969" s="51">
        <v>0</v>
      </c>
      <c r="N8969" s="51">
        <v>0</v>
      </c>
      <c r="O8969" s="51">
        <v>0</v>
      </c>
      <c r="P8969" s="51">
        <v>0</v>
      </c>
      <c r="Q8969" s="51">
        <v>0</v>
      </c>
      <c r="S8969">
        <f t="shared" ref="S8969" si="16099">SUM(M8969:P8969)/4</f>
        <v>0</v>
      </c>
      <c r="T8969">
        <f t="shared" ref="T8969" si="16100">SUM(Q8970:Q8971)</f>
        <v>1</v>
      </c>
      <c r="U8969">
        <f t="shared" ref="U8969" si="16101">SUM(Q8972:Q8973)</f>
        <v>0</v>
      </c>
      <c r="W8969" t="str">
        <f>IF(T8969=0,$W$22,"")</f>
        <v/>
      </c>
      <c r="Y8969" t="str">
        <f t="shared" ref="Y8969" si="16102">IF(S8969&gt;SUM(T8969+U8969),$Y$22,"")</f>
        <v/>
      </c>
      <c r="AA8969" t="str">
        <f t="shared" ref="AA8969" si="16103">IF(S8969&gt;$AA$13,$AA$22,"")</f>
        <v/>
      </c>
      <c r="AC8969">
        <f t="shared" ref="AC8969" si="16104">A8969</f>
        <v>550821174</v>
      </c>
      <c r="AD8969">
        <f t="shared" ref="AD8969" si="16105">H8969</f>
        <v>1913</v>
      </c>
      <c r="AE8969">
        <f t="shared" ref="AE8969" si="16106">SUM(W8969:AA8969)</f>
        <v>0</v>
      </c>
      <c r="AF8969" s="15">
        <f t="shared" ref="AF8969" si="16107">J8969</f>
        <v>6022</v>
      </c>
    </row>
    <row r="8970" spans="1:32" x14ac:dyDescent="0.2">
      <c r="A8970" s="51">
        <v>550821174</v>
      </c>
      <c r="B8970" s="51" t="s">
        <v>12</v>
      </c>
      <c r="C8970" s="51" t="s">
        <v>31</v>
      </c>
      <c r="D8970" s="51" t="s">
        <v>3603</v>
      </c>
      <c r="E8970" s="51">
        <v>6</v>
      </c>
      <c r="F8970" s="51" t="s">
        <v>3601</v>
      </c>
      <c r="G8970" s="51" t="s">
        <v>3602</v>
      </c>
      <c r="H8970" s="51">
        <v>1913</v>
      </c>
      <c r="I8970" s="51" t="s">
        <v>1789</v>
      </c>
      <c r="J8970" s="52">
        <v>6022</v>
      </c>
      <c r="K8970" s="51" t="s">
        <v>47</v>
      </c>
      <c r="L8970" s="51" t="s">
        <v>35</v>
      </c>
      <c r="M8970" s="51">
        <v>0</v>
      </c>
      <c r="N8970" s="51">
        <v>0</v>
      </c>
      <c r="O8970" s="51">
        <v>0</v>
      </c>
      <c r="P8970" s="51">
        <v>0</v>
      </c>
      <c r="Q8970" s="51">
        <v>1</v>
      </c>
    </row>
    <row r="8971" spans="1:32" x14ac:dyDescent="0.2">
      <c r="A8971" s="51">
        <v>550821174</v>
      </c>
      <c r="B8971" s="51" t="s">
        <v>12</v>
      </c>
      <c r="C8971" s="51" t="s">
        <v>31</v>
      </c>
      <c r="D8971" s="51" t="s">
        <v>3603</v>
      </c>
      <c r="E8971" s="51">
        <v>6</v>
      </c>
      <c r="F8971" s="51" t="s">
        <v>3601</v>
      </c>
      <c r="G8971" s="51" t="s">
        <v>3602</v>
      </c>
      <c r="H8971" s="51">
        <v>1913</v>
      </c>
      <c r="I8971" s="51" t="s">
        <v>1789</v>
      </c>
      <c r="J8971" s="52">
        <v>6022</v>
      </c>
      <c r="K8971" s="51" t="s">
        <v>47</v>
      </c>
      <c r="L8971" s="51" t="s">
        <v>36</v>
      </c>
      <c r="M8971" s="51">
        <v>0</v>
      </c>
      <c r="N8971" s="51">
        <v>0</v>
      </c>
      <c r="O8971" s="51">
        <v>0</v>
      </c>
      <c r="P8971" s="51">
        <v>0</v>
      </c>
      <c r="Q8971" s="51">
        <v>0</v>
      </c>
    </row>
    <row r="8972" spans="1:32" x14ac:dyDescent="0.2">
      <c r="A8972" s="51">
        <v>550821174</v>
      </c>
      <c r="B8972" s="51" t="s">
        <v>12</v>
      </c>
      <c r="C8972" s="51" t="s">
        <v>31</v>
      </c>
      <c r="D8972" s="51" t="s">
        <v>3603</v>
      </c>
      <c r="E8972" s="51">
        <v>6</v>
      </c>
      <c r="F8972" s="51" t="s">
        <v>3601</v>
      </c>
      <c r="G8972" s="51" t="s">
        <v>3602</v>
      </c>
      <c r="H8972" s="51">
        <v>1913</v>
      </c>
      <c r="I8972" s="51" t="s">
        <v>1789</v>
      </c>
      <c r="J8972" s="52">
        <v>6022</v>
      </c>
      <c r="K8972" s="51" t="s">
        <v>47</v>
      </c>
      <c r="L8972" s="51" t="s">
        <v>37</v>
      </c>
      <c r="M8972" s="51">
        <v>0</v>
      </c>
      <c r="N8972" s="51">
        <v>0</v>
      </c>
      <c r="O8972" s="51">
        <v>0</v>
      </c>
      <c r="P8972" s="51">
        <v>0</v>
      </c>
      <c r="Q8972" s="51">
        <v>0</v>
      </c>
    </row>
    <row r="8973" spans="1:32" x14ac:dyDescent="0.2">
      <c r="A8973" s="51">
        <v>550821174</v>
      </c>
      <c r="B8973" s="51" t="s">
        <v>12</v>
      </c>
      <c r="C8973" s="51" t="s">
        <v>31</v>
      </c>
      <c r="D8973" s="51" t="s">
        <v>3603</v>
      </c>
      <c r="E8973" s="51">
        <v>6</v>
      </c>
      <c r="F8973" s="51" t="s">
        <v>3601</v>
      </c>
      <c r="G8973" s="51" t="s">
        <v>3602</v>
      </c>
      <c r="H8973" s="51">
        <v>1913</v>
      </c>
      <c r="I8973" s="51" t="s">
        <v>1789</v>
      </c>
      <c r="J8973" s="52">
        <v>6022</v>
      </c>
      <c r="K8973" s="51" t="s">
        <v>47</v>
      </c>
      <c r="L8973" s="51" t="s">
        <v>38</v>
      </c>
      <c r="M8973" s="51">
        <v>0</v>
      </c>
      <c r="N8973" s="51">
        <v>0</v>
      </c>
      <c r="O8973" s="51">
        <v>0</v>
      </c>
      <c r="P8973" s="51">
        <v>0</v>
      </c>
      <c r="Q8973" s="51">
        <v>0</v>
      </c>
    </row>
    <row r="8974" spans="1:32" x14ac:dyDescent="0.2">
      <c r="A8974" s="51">
        <v>550821174</v>
      </c>
      <c r="B8974" s="51" t="s">
        <v>12</v>
      </c>
      <c r="C8974" s="51" t="s">
        <v>31</v>
      </c>
      <c r="D8974" s="51" t="s">
        <v>3603</v>
      </c>
      <c r="E8974" s="51">
        <v>6</v>
      </c>
      <c r="F8974" s="51" t="s">
        <v>3601</v>
      </c>
      <c r="G8974" s="51" t="s">
        <v>3602</v>
      </c>
      <c r="H8974" s="51">
        <v>1914</v>
      </c>
      <c r="I8974" s="51" t="s">
        <v>1790</v>
      </c>
      <c r="J8974" s="52">
        <v>6029</v>
      </c>
      <c r="K8974" s="51" t="s">
        <v>567</v>
      </c>
      <c r="L8974" s="51" t="s">
        <v>34</v>
      </c>
      <c r="M8974" s="51">
        <v>0</v>
      </c>
      <c r="N8974" s="51">
        <v>0</v>
      </c>
      <c r="O8974" s="51">
        <v>1</v>
      </c>
      <c r="P8974" s="51">
        <v>0</v>
      </c>
      <c r="Q8974" s="51">
        <v>0</v>
      </c>
      <c r="S8974">
        <f t="shared" ref="S8974" si="16108">SUM(M8974:P8974)/4</f>
        <v>0.25</v>
      </c>
      <c r="T8974">
        <f t="shared" ref="T8974" si="16109">SUM(Q8975:Q8976)</f>
        <v>1</v>
      </c>
      <c r="U8974">
        <f t="shared" ref="U8974" si="16110">SUM(Q8977:Q8978)</f>
        <v>1</v>
      </c>
      <c r="W8974" t="str">
        <f>IF(T8974=0,$W$22,"")</f>
        <v/>
      </c>
      <c r="Y8974" t="str">
        <f t="shared" ref="Y8974" si="16111">IF(S8974&gt;SUM(T8974+U8974),$Y$22,"")</f>
        <v/>
      </c>
      <c r="AA8974" t="str">
        <f t="shared" ref="AA8974" si="16112">IF(S8974&gt;$AA$13,$AA$22,"")</f>
        <v/>
      </c>
      <c r="AC8974">
        <f t="shared" ref="AC8974" si="16113">A8974</f>
        <v>550821174</v>
      </c>
      <c r="AD8974">
        <f t="shared" ref="AD8974" si="16114">H8974</f>
        <v>1914</v>
      </c>
      <c r="AE8974">
        <f t="shared" ref="AE8974" si="16115">SUM(W8974:AA8974)</f>
        <v>0</v>
      </c>
      <c r="AF8974" s="15">
        <f t="shared" ref="AF8974" si="16116">J8974</f>
        <v>6029</v>
      </c>
    </row>
    <row r="8975" spans="1:32" x14ac:dyDescent="0.2">
      <c r="A8975" s="51">
        <v>550821174</v>
      </c>
      <c r="B8975" s="51" t="s">
        <v>12</v>
      </c>
      <c r="C8975" s="51" t="s">
        <v>31</v>
      </c>
      <c r="D8975" s="51" t="s">
        <v>3603</v>
      </c>
      <c r="E8975" s="51">
        <v>6</v>
      </c>
      <c r="F8975" s="51" t="s">
        <v>3601</v>
      </c>
      <c r="G8975" s="51" t="s">
        <v>3602</v>
      </c>
      <c r="H8975" s="51">
        <v>1914</v>
      </c>
      <c r="I8975" s="51" t="s">
        <v>1790</v>
      </c>
      <c r="J8975" s="52">
        <v>6029</v>
      </c>
      <c r="K8975" s="51" t="s">
        <v>567</v>
      </c>
      <c r="L8975" s="51" t="s">
        <v>35</v>
      </c>
      <c r="M8975" s="51">
        <v>0</v>
      </c>
      <c r="N8975" s="51">
        <v>0</v>
      </c>
      <c r="O8975" s="51">
        <v>0</v>
      </c>
      <c r="P8975" s="51">
        <v>0</v>
      </c>
      <c r="Q8975" s="51">
        <v>1</v>
      </c>
    </row>
    <row r="8976" spans="1:32" x14ac:dyDescent="0.2">
      <c r="A8976" s="51">
        <v>550821174</v>
      </c>
      <c r="B8976" s="51" t="s">
        <v>12</v>
      </c>
      <c r="C8976" s="51" t="s">
        <v>31</v>
      </c>
      <c r="D8976" s="51" t="s">
        <v>3603</v>
      </c>
      <c r="E8976" s="51">
        <v>6</v>
      </c>
      <c r="F8976" s="51" t="s">
        <v>3601</v>
      </c>
      <c r="G8976" s="51" t="s">
        <v>3602</v>
      </c>
      <c r="H8976" s="51">
        <v>1914</v>
      </c>
      <c r="I8976" s="51" t="s">
        <v>1790</v>
      </c>
      <c r="J8976" s="52">
        <v>6029</v>
      </c>
      <c r="K8976" s="51" t="s">
        <v>567</v>
      </c>
      <c r="L8976" s="51" t="s">
        <v>36</v>
      </c>
      <c r="M8976" s="51">
        <v>0</v>
      </c>
      <c r="N8976" s="51">
        <v>0</v>
      </c>
      <c r="O8976" s="51">
        <v>0</v>
      </c>
      <c r="P8976" s="51">
        <v>0</v>
      </c>
      <c r="Q8976" s="51">
        <v>0</v>
      </c>
    </row>
    <row r="8977" spans="1:32" x14ac:dyDescent="0.2">
      <c r="A8977" s="51">
        <v>550821174</v>
      </c>
      <c r="B8977" s="51" t="s">
        <v>12</v>
      </c>
      <c r="C8977" s="51" t="s">
        <v>31</v>
      </c>
      <c r="D8977" s="51" t="s">
        <v>3603</v>
      </c>
      <c r="E8977" s="51">
        <v>6</v>
      </c>
      <c r="F8977" s="51" t="s">
        <v>3601</v>
      </c>
      <c r="G8977" s="51" t="s">
        <v>3602</v>
      </c>
      <c r="H8977" s="51">
        <v>1914</v>
      </c>
      <c r="I8977" s="51" t="s">
        <v>1790</v>
      </c>
      <c r="J8977" s="52">
        <v>6029</v>
      </c>
      <c r="K8977" s="51" t="s">
        <v>567</v>
      </c>
      <c r="L8977" s="51" t="s">
        <v>37</v>
      </c>
      <c r="M8977" s="51">
        <v>0</v>
      </c>
      <c r="N8977" s="51">
        <v>0</v>
      </c>
      <c r="O8977" s="51">
        <v>0</v>
      </c>
      <c r="P8977" s="51">
        <v>0</v>
      </c>
      <c r="Q8977" s="51">
        <v>1</v>
      </c>
    </row>
    <row r="8978" spans="1:32" x14ac:dyDescent="0.2">
      <c r="A8978" s="51">
        <v>550821174</v>
      </c>
      <c r="B8978" s="51" t="s">
        <v>12</v>
      </c>
      <c r="C8978" s="51" t="s">
        <v>31</v>
      </c>
      <c r="D8978" s="51" t="s">
        <v>3603</v>
      </c>
      <c r="E8978" s="51">
        <v>6</v>
      </c>
      <c r="F8978" s="51" t="s">
        <v>3601</v>
      </c>
      <c r="G8978" s="51" t="s">
        <v>3602</v>
      </c>
      <c r="H8978" s="51">
        <v>1914</v>
      </c>
      <c r="I8978" s="51" t="s">
        <v>1790</v>
      </c>
      <c r="J8978" s="52">
        <v>6029</v>
      </c>
      <c r="K8978" s="51" t="s">
        <v>567</v>
      </c>
      <c r="L8978" s="51" t="s">
        <v>38</v>
      </c>
      <c r="M8978" s="51">
        <v>0</v>
      </c>
      <c r="N8978" s="51">
        <v>0</v>
      </c>
      <c r="O8978" s="51">
        <v>0</v>
      </c>
      <c r="P8978" s="51">
        <v>0</v>
      </c>
      <c r="Q8978" s="51">
        <v>0</v>
      </c>
    </row>
    <row r="8979" spans="1:32" x14ac:dyDescent="0.2">
      <c r="A8979" s="51">
        <v>550821174</v>
      </c>
      <c r="B8979" s="51" t="s">
        <v>12</v>
      </c>
      <c r="C8979" s="51" t="s">
        <v>31</v>
      </c>
      <c r="D8979" s="51" t="s">
        <v>3603</v>
      </c>
      <c r="E8979" s="51">
        <v>6</v>
      </c>
      <c r="F8979" s="51" t="s">
        <v>3601</v>
      </c>
      <c r="G8979" s="51" t="s">
        <v>3602</v>
      </c>
      <c r="H8979" s="51">
        <v>1915</v>
      </c>
      <c r="I8979" s="51" t="s">
        <v>1791</v>
      </c>
      <c r="J8979" s="52">
        <v>6029</v>
      </c>
      <c r="K8979" s="51" t="s">
        <v>567</v>
      </c>
      <c r="L8979" s="51" t="s">
        <v>34</v>
      </c>
      <c r="M8979" s="51">
        <v>0</v>
      </c>
      <c r="N8979" s="51">
        <v>0</v>
      </c>
      <c r="O8979" s="51">
        <v>0</v>
      </c>
      <c r="P8979" s="51">
        <v>0</v>
      </c>
      <c r="Q8979" s="51">
        <v>0</v>
      </c>
      <c r="S8979">
        <f t="shared" ref="S8979" si="16117">SUM(M8979:P8979)/4</f>
        <v>0</v>
      </c>
      <c r="T8979">
        <f t="shared" ref="T8979" si="16118">SUM(Q8980:Q8981)</f>
        <v>1</v>
      </c>
      <c r="U8979">
        <f t="shared" ref="U8979" si="16119">SUM(Q8982:Q8983)</f>
        <v>0</v>
      </c>
      <c r="W8979" t="str">
        <f>IF(T8979=0,$W$22,"")</f>
        <v/>
      </c>
      <c r="Y8979" t="str">
        <f t="shared" ref="Y8979" si="16120">IF(S8979&gt;SUM(T8979+U8979),$Y$22,"")</f>
        <v/>
      </c>
      <c r="AA8979" t="str">
        <f t="shared" ref="AA8979" si="16121">IF(S8979&gt;$AA$13,$AA$22,"")</f>
        <v/>
      </c>
      <c r="AC8979">
        <f t="shared" ref="AC8979" si="16122">A8979</f>
        <v>550821174</v>
      </c>
      <c r="AD8979">
        <f t="shared" ref="AD8979" si="16123">H8979</f>
        <v>1915</v>
      </c>
      <c r="AE8979">
        <f t="shared" ref="AE8979" si="16124">SUM(W8979:AA8979)</f>
        <v>0</v>
      </c>
      <c r="AF8979" s="15">
        <f t="shared" ref="AF8979" si="16125">J8979</f>
        <v>6029</v>
      </c>
    </row>
    <row r="8980" spans="1:32" x14ac:dyDescent="0.2">
      <c r="A8980" s="51">
        <v>550821174</v>
      </c>
      <c r="B8980" s="51" t="s">
        <v>12</v>
      </c>
      <c r="C8980" s="51" t="s">
        <v>31</v>
      </c>
      <c r="D8980" s="51" t="s">
        <v>3603</v>
      </c>
      <c r="E8980" s="51">
        <v>6</v>
      </c>
      <c r="F8980" s="51" t="s">
        <v>3601</v>
      </c>
      <c r="G8980" s="51" t="s">
        <v>3602</v>
      </c>
      <c r="H8980" s="51">
        <v>1915</v>
      </c>
      <c r="I8980" s="51" t="s">
        <v>1791</v>
      </c>
      <c r="J8980" s="52">
        <v>6029</v>
      </c>
      <c r="K8980" s="51" t="s">
        <v>567</v>
      </c>
      <c r="L8980" s="51" t="s">
        <v>35</v>
      </c>
      <c r="M8980" s="51">
        <v>0</v>
      </c>
      <c r="N8980" s="51">
        <v>0</v>
      </c>
      <c r="O8980" s="51">
        <v>0</v>
      </c>
      <c r="P8980" s="51">
        <v>0</v>
      </c>
      <c r="Q8980" s="51">
        <v>1</v>
      </c>
    </row>
    <row r="8981" spans="1:32" x14ac:dyDescent="0.2">
      <c r="A8981" s="51">
        <v>550821174</v>
      </c>
      <c r="B8981" s="51" t="s">
        <v>12</v>
      </c>
      <c r="C8981" s="51" t="s">
        <v>31</v>
      </c>
      <c r="D8981" s="51" t="s">
        <v>3603</v>
      </c>
      <c r="E8981" s="51">
        <v>6</v>
      </c>
      <c r="F8981" s="51" t="s">
        <v>3601</v>
      </c>
      <c r="G8981" s="51" t="s">
        <v>3602</v>
      </c>
      <c r="H8981" s="51">
        <v>1915</v>
      </c>
      <c r="I8981" s="51" t="s">
        <v>1791</v>
      </c>
      <c r="J8981" s="52">
        <v>6029</v>
      </c>
      <c r="K8981" s="51" t="s">
        <v>567</v>
      </c>
      <c r="L8981" s="51" t="s">
        <v>36</v>
      </c>
      <c r="M8981" s="51">
        <v>0</v>
      </c>
      <c r="N8981" s="51">
        <v>0</v>
      </c>
      <c r="O8981" s="51">
        <v>0</v>
      </c>
      <c r="P8981" s="51">
        <v>0</v>
      </c>
      <c r="Q8981" s="51">
        <v>0</v>
      </c>
    </row>
    <row r="8982" spans="1:32" x14ac:dyDescent="0.2">
      <c r="A8982" s="51">
        <v>550821174</v>
      </c>
      <c r="B8982" s="51" t="s">
        <v>12</v>
      </c>
      <c r="C8982" s="51" t="s">
        <v>31</v>
      </c>
      <c r="D8982" s="51" t="s">
        <v>3603</v>
      </c>
      <c r="E8982" s="51">
        <v>6</v>
      </c>
      <c r="F8982" s="51" t="s">
        <v>3601</v>
      </c>
      <c r="G8982" s="51" t="s">
        <v>3602</v>
      </c>
      <c r="H8982" s="51">
        <v>1915</v>
      </c>
      <c r="I8982" s="51" t="s">
        <v>1791</v>
      </c>
      <c r="J8982" s="52">
        <v>6029</v>
      </c>
      <c r="K8982" s="51" t="s">
        <v>567</v>
      </c>
      <c r="L8982" s="51" t="s">
        <v>37</v>
      </c>
      <c r="M8982" s="51">
        <v>0</v>
      </c>
      <c r="N8982" s="51">
        <v>0</v>
      </c>
      <c r="O8982" s="51">
        <v>0</v>
      </c>
      <c r="P8982" s="51">
        <v>0</v>
      </c>
      <c r="Q8982" s="51">
        <v>0</v>
      </c>
    </row>
    <row r="8983" spans="1:32" x14ac:dyDescent="0.2">
      <c r="A8983" s="51">
        <v>550821174</v>
      </c>
      <c r="B8983" s="51" t="s">
        <v>12</v>
      </c>
      <c r="C8983" s="51" t="s">
        <v>31</v>
      </c>
      <c r="D8983" s="51" t="s">
        <v>3603</v>
      </c>
      <c r="E8983" s="51">
        <v>6</v>
      </c>
      <c r="F8983" s="51" t="s">
        <v>3601</v>
      </c>
      <c r="G8983" s="51" t="s">
        <v>3602</v>
      </c>
      <c r="H8983" s="51">
        <v>1915</v>
      </c>
      <c r="I8983" s="51" t="s">
        <v>1791</v>
      </c>
      <c r="J8983" s="52">
        <v>6029</v>
      </c>
      <c r="K8983" s="51" t="s">
        <v>567</v>
      </c>
      <c r="L8983" s="51" t="s">
        <v>38</v>
      </c>
      <c r="M8983" s="51">
        <v>0</v>
      </c>
      <c r="N8983" s="51">
        <v>0</v>
      </c>
      <c r="O8983" s="51">
        <v>0</v>
      </c>
      <c r="P8983" s="51">
        <v>0</v>
      </c>
      <c r="Q8983" s="51">
        <v>0</v>
      </c>
    </row>
    <row r="8984" spans="1:32" x14ac:dyDescent="0.2">
      <c r="A8984" s="51">
        <v>550821174</v>
      </c>
      <c r="B8984" s="51" t="s">
        <v>12</v>
      </c>
      <c r="C8984" s="51" t="s">
        <v>31</v>
      </c>
      <c r="D8984" s="51" t="s">
        <v>3603</v>
      </c>
      <c r="E8984" s="51">
        <v>6</v>
      </c>
      <c r="F8984" s="51" t="s">
        <v>3601</v>
      </c>
      <c r="G8984" s="51" t="s">
        <v>3602</v>
      </c>
      <c r="H8984" s="51">
        <v>1916</v>
      </c>
      <c r="I8984" s="51" t="s">
        <v>1792</v>
      </c>
      <c r="J8984" s="52">
        <v>6014</v>
      </c>
      <c r="K8984" s="51" t="s">
        <v>41</v>
      </c>
      <c r="L8984" s="51" t="s">
        <v>34</v>
      </c>
      <c r="M8984" s="51">
        <v>0</v>
      </c>
      <c r="N8984" s="51">
        <v>0</v>
      </c>
      <c r="O8984" s="51">
        <v>0</v>
      </c>
      <c r="P8984" s="51">
        <v>0</v>
      </c>
      <c r="Q8984" s="51">
        <v>0</v>
      </c>
      <c r="S8984">
        <f t="shared" ref="S8984" si="16126">SUM(M8984:P8984)/4</f>
        <v>0</v>
      </c>
      <c r="T8984">
        <f t="shared" ref="T8984" si="16127">SUM(Q8985:Q8986)</f>
        <v>2</v>
      </c>
      <c r="U8984">
        <f t="shared" ref="U8984" si="16128">SUM(Q8987:Q8988)</f>
        <v>0</v>
      </c>
      <c r="W8984" t="str">
        <f>IF(T8984=0,$W$22,"")</f>
        <v/>
      </c>
      <c r="Y8984" t="str">
        <f t="shared" ref="Y8984" si="16129">IF(S8984&gt;SUM(T8984+U8984),$Y$22,"")</f>
        <v/>
      </c>
      <c r="AA8984" t="str">
        <f t="shared" ref="AA8984" si="16130">IF(S8984&gt;$AA$13,$AA$22,"")</f>
        <v/>
      </c>
      <c r="AC8984">
        <f t="shared" ref="AC8984" si="16131">A8984</f>
        <v>550821174</v>
      </c>
      <c r="AD8984">
        <f t="shared" ref="AD8984" si="16132">H8984</f>
        <v>1916</v>
      </c>
      <c r="AE8984">
        <f t="shared" ref="AE8984" si="16133">SUM(W8984:AA8984)</f>
        <v>0</v>
      </c>
      <c r="AF8984" s="15">
        <f t="shared" ref="AF8984" si="16134">J8984</f>
        <v>6014</v>
      </c>
    </row>
    <row r="8985" spans="1:32" x14ac:dyDescent="0.2">
      <c r="A8985" s="51">
        <v>550821174</v>
      </c>
      <c r="B8985" s="51" t="s">
        <v>12</v>
      </c>
      <c r="C8985" s="51" t="s">
        <v>31</v>
      </c>
      <c r="D8985" s="51" t="s">
        <v>3603</v>
      </c>
      <c r="E8985" s="51">
        <v>6</v>
      </c>
      <c r="F8985" s="51" t="s">
        <v>3601</v>
      </c>
      <c r="G8985" s="51" t="s">
        <v>3602</v>
      </c>
      <c r="H8985" s="51">
        <v>1916</v>
      </c>
      <c r="I8985" s="51" t="s">
        <v>1792</v>
      </c>
      <c r="J8985" s="52">
        <v>6014</v>
      </c>
      <c r="K8985" s="51" t="s">
        <v>41</v>
      </c>
      <c r="L8985" s="51" t="s">
        <v>35</v>
      </c>
      <c r="M8985" s="51">
        <v>0</v>
      </c>
      <c r="N8985" s="51">
        <v>0</v>
      </c>
      <c r="O8985" s="51">
        <v>0</v>
      </c>
      <c r="P8985" s="51">
        <v>0</v>
      </c>
      <c r="Q8985" s="51">
        <v>2</v>
      </c>
    </row>
    <row r="8986" spans="1:32" x14ac:dyDescent="0.2">
      <c r="A8986" s="51">
        <v>550821174</v>
      </c>
      <c r="B8986" s="51" t="s">
        <v>12</v>
      </c>
      <c r="C8986" s="51" t="s">
        <v>31</v>
      </c>
      <c r="D8986" s="51" t="s">
        <v>3603</v>
      </c>
      <c r="E8986" s="51">
        <v>6</v>
      </c>
      <c r="F8986" s="51" t="s">
        <v>3601</v>
      </c>
      <c r="G8986" s="51" t="s">
        <v>3602</v>
      </c>
      <c r="H8986" s="51">
        <v>1916</v>
      </c>
      <c r="I8986" s="51" t="s">
        <v>1792</v>
      </c>
      <c r="J8986" s="52">
        <v>6014</v>
      </c>
      <c r="K8986" s="51" t="s">
        <v>41</v>
      </c>
      <c r="L8986" s="51" t="s">
        <v>36</v>
      </c>
      <c r="M8986" s="51">
        <v>0</v>
      </c>
      <c r="N8986" s="51">
        <v>0</v>
      </c>
      <c r="O8986" s="51">
        <v>0</v>
      </c>
      <c r="P8986" s="51">
        <v>0</v>
      </c>
      <c r="Q8986" s="51">
        <v>0</v>
      </c>
    </row>
    <row r="8987" spans="1:32" x14ac:dyDescent="0.2">
      <c r="A8987" s="51">
        <v>550821174</v>
      </c>
      <c r="B8987" s="51" t="s">
        <v>12</v>
      </c>
      <c r="C8987" s="51" t="s">
        <v>31</v>
      </c>
      <c r="D8987" s="51" t="s">
        <v>3603</v>
      </c>
      <c r="E8987" s="51">
        <v>6</v>
      </c>
      <c r="F8987" s="51" t="s">
        <v>3601</v>
      </c>
      <c r="G8987" s="51" t="s">
        <v>3602</v>
      </c>
      <c r="H8987" s="51">
        <v>1916</v>
      </c>
      <c r="I8987" s="51" t="s">
        <v>1792</v>
      </c>
      <c r="J8987" s="52">
        <v>6014</v>
      </c>
      <c r="K8987" s="51" t="s">
        <v>41</v>
      </c>
      <c r="L8987" s="51" t="s">
        <v>37</v>
      </c>
      <c r="M8987" s="51">
        <v>0</v>
      </c>
      <c r="N8987" s="51">
        <v>0</v>
      </c>
      <c r="O8987" s="51">
        <v>0</v>
      </c>
      <c r="P8987" s="51">
        <v>0</v>
      </c>
      <c r="Q8987" s="51">
        <v>0</v>
      </c>
    </row>
    <row r="8988" spans="1:32" x14ac:dyDescent="0.2">
      <c r="A8988" s="51">
        <v>550821174</v>
      </c>
      <c r="B8988" s="51" t="s">
        <v>12</v>
      </c>
      <c r="C8988" s="51" t="s">
        <v>31</v>
      </c>
      <c r="D8988" s="51" t="s">
        <v>3603</v>
      </c>
      <c r="E8988" s="51">
        <v>6</v>
      </c>
      <c r="F8988" s="51" t="s">
        <v>3601</v>
      </c>
      <c r="G8988" s="51" t="s">
        <v>3602</v>
      </c>
      <c r="H8988" s="51">
        <v>1916</v>
      </c>
      <c r="I8988" s="51" t="s">
        <v>1792</v>
      </c>
      <c r="J8988" s="52">
        <v>6014</v>
      </c>
      <c r="K8988" s="51" t="s">
        <v>41</v>
      </c>
      <c r="L8988" s="51" t="s">
        <v>38</v>
      </c>
      <c r="M8988" s="51">
        <v>0</v>
      </c>
      <c r="N8988" s="51">
        <v>0</v>
      </c>
      <c r="O8988" s="51">
        <v>0</v>
      </c>
      <c r="P8988" s="51">
        <v>0</v>
      </c>
      <c r="Q8988" s="51">
        <v>0</v>
      </c>
    </row>
    <row r="8989" spans="1:32" x14ac:dyDescent="0.2">
      <c r="A8989" s="51">
        <v>550821174</v>
      </c>
      <c r="B8989" s="51" t="s">
        <v>12</v>
      </c>
      <c r="C8989" s="51" t="s">
        <v>31</v>
      </c>
      <c r="D8989" s="51" t="s">
        <v>3603</v>
      </c>
      <c r="E8989" s="51">
        <v>6</v>
      </c>
      <c r="F8989" s="51" t="s">
        <v>3601</v>
      </c>
      <c r="G8989" s="51" t="s">
        <v>3602</v>
      </c>
      <c r="H8989" s="51">
        <v>1917</v>
      </c>
      <c r="I8989" s="51" t="s">
        <v>1793</v>
      </c>
      <c r="J8989" s="52">
        <v>6029</v>
      </c>
      <c r="K8989" s="51" t="s">
        <v>567</v>
      </c>
      <c r="L8989" s="51" t="s">
        <v>34</v>
      </c>
      <c r="M8989" s="51">
        <v>0</v>
      </c>
      <c r="N8989" s="51">
        <v>0</v>
      </c>
      <c r="O8989" s="51">
        <v>0</v>
      </c>
      <c r="P8989" s="51">
        <v>0</v>
      </c>
      <c r="Q8989" s="51">
        <v>0</v>
      </c>
      <c r="S8989">
        <f t="shared" ref="S8989" si="16135">SUM(M8989:P8989)/4</f>
        <v>0</v>
      </c>
      <c r="T8989">
        <f t="shared" ref="T8989" si="16136">SUM(Q8990:Q8991)</f>
        <v>1</v>
      </c>
      <c r="U8989">
        <f t="shared" ref="U8989" si="16137">SUM(Q8992:Q8993)</f>
        <v>0</v>
      </c>
      <c r="W8989" t="str">
        <f>IF(T8989=0,$W$22,"")</f>
        <v/>
      </c>
      <c r="Y8989" t="str">
        <f t="shared" ref="Y8989" si="16138">IF(S8989&gt;SUM(T8989+U8989),$Y$22,"")</f>
        <v/>
      </c>
      <c r="AA8989" t="str">
        <f t="shared" ref="AA8989" si="16139">IF(S8989&gt;$AA$13,$AA$22,"")</f>
        <v/>
      </c>
      <c r="AC8989">
        <f t="shared" ref="AC8989" si="16140">A8989</f>
        <v>550821174</v>
      </c>
      <c r="AD8989">
        <f t="shared" ref="AD8989" si="16141">H8989</f>
        <v>1917</v>
      </c>
      <c r="AE8989">
        <f t="shared" ref="AE8989" si="16142">SUM(W8989:AA8989)</f>
        <v>0</v>
      </c>
      <c r="AF8989" s="15">
        <f t="shared" ref="AF8989" si="16143">J8989</f>
        <v>6029</v>
      </c>
    </row>
    <row r="8990" spans="1:32" x14ac:dyDescent="0.2">
      <c r="A8990" s="51">
        <v>550821174</v>
      </c>
      <c r="B8990" s="51" t="s">
        <v>12</v>
      </c>
      <c r="C8990" s="51" t="s">
        <v>31</v>
      </c>
      <c r="D8990" s="51" t="s">
        <v>3603</v>
      </c>
      <c r="E8990" s="51">
        <v>6</v>
      </c>
      <c r="F8990" s="51" t="s">
        <v>3601</v>
      </c>
      <c r="G8990" s="51" t="s">
        <v>3602</v>
      </c>
      <c r="H8990" s="51">
        <v>1917</v>
      </c>
      <c r="I8990" s="51" t="s">
        <v>1793</v>
      </c>
      <c r="J8990" s="52">
        <v>6029</v>
      </c>
      <c r="K8990" s="51" t="s">
        <v>567</v>
      </c>
      <c r="L8990" s="51" t="s">
        <v>35</v>
      </c>
      <c r="M8990" s="51">
        <v>0</v>
      </c>
      <c r="N8990" s="51">
        <v>0</v>
      </c>
      <c r="O8990" s="51">
        <v>0</v>
      </c>
      <c r="P8990" s="51">
        <v>0</v>
      </c>
      <c r="Q8990" s="51">
        <v>1</v>
      </c>
    </row>
    <row r="8991" spans="1:32" x14ac:dyDescent="0.2">
      <c r="A8991" s="51">
        <v>550821174</v>
      </c>
      <c r="B8991" s="51" t="s">
        <v>12</v>
      </c>
      <c r="C8991" s="51" t="s">
        <v>31</v>
      </c>
      <c r="D8991" s="51" t="s">
        <v>3603</v>
      </c>
      <c r="E8991" s="51">
        <v>6</v>
      </c>
      <c r="F8991" s="51" t="s">
        <v>3601</v>
      </c>
      <c r="G8991" s="51" t="s">
        <v>3602</v>
      </c>
      <c r="H8991" s="51">
        <v>1917</v>
      </c>
      <c r="I8991" s="51" t="s">
        <v>1793</v>
      </c>
      <c r="J8991" s="52">
        <v>6029</v>
      </c>
      <c r="K8991" s="51" t="s">
        <v>567</v>
      </c>
      <c r="L8991" s="51" t="s">
        <v>36</v>
      </c>
      <c r="M8991" s="51">
        <v>0</v>
      </c>
      <c r="N8991" s="51">
        <v>0</v>
      </c>
      <c r="O8991" s="51">
        <v>0</v>
      </c>
      <c r="P8991" s="51">
        <v>0</v>
      </c>
      <c r="Q8991" s="51">
        <v>0</v>
      </c>
    </row>
    <row r="8992" spans="1:32" x14ac:dyDescent="0.2">
      <c r="A8992" s="51">
        <v>550821174</v>
      </c>
      <c r="B8992" s="51" t="s">
        <v>12</v>
      </c>
      <c r="C8992" s="51" t="s">
        <v>31</v>
      </c>
      <c r="D8992" s="51" t="s">
        <v>3603</v>
      </c>
      <c r="E8992" s="51">
        <v>6</v>
      </c>
      <c r="F8992" s="51" t="s">
        <v>3601</v>
      </c>
      <c r="G8992" s="51" t="s">
        <v>3602</v>
      </c>
      <c r="H8992" s="51">
        <v>1917</v>
      </c>
      <c r="I8992" s="51" t="s">
        <v>1793</v>
      </c>
      <c r="J8992" s="52">
        <v>6029</v>
      </c>
      <c r="K8992" s="51" t="s">
        <v>567</v>
      </c>
      <c r="L8992" s="51" t="s">
        <v>37</v>
      </c>
      <c r="M8992" s="51">
        <v>0</v>
      </c>
      <c r="N8992" s="51">
        <v>0</v>
      </c>
      <c r="O8992" s="51">
        <v>0</v>
      </c>
      <c r="P8992" s="51">
        <v>0</v>
      </c>
      <c r="Q8992" s="51">
        <v>0</v>
      </c>
    </row>
    <row r="8993" spans="1:32" x14ac:dyDescent="0.2">
      <c r="A8993" s="51">
        <v>550821174</v>
      </c>
      <c r="B8993" s="51" t="s">
        <v>12</v>
      </c>
      <c r="C8993" s="51" t="s">
        <v>31</v>
      </c>
      <c r="D8993" s="51" t="s">
        <v>3603</v>
      </c>
      <c r="E8993" s="51">
        <v>6</v>
      </c>
      <c r="F8993" s="51" t="s">
        <v>3601</v>
      </c>
      <c r="G8993" s="51" t="s">
        <v>3602</v>
      </c>
      <c r="H8993" s="51">
        <v>1917</v>
      </c>
      <c r="I8993" s="51" t="s">
        <v>1793</v>
      </c>
      <c r="J8993" s="52">
        <v>6029</v>
      </c>
      <c r="K8993" s="51" t="s">
        <v>567</v>
      </c>
      <c r="L8993" s="51" t="s">
        <v>38</v>
      </c>
      <c r="M8993" s="51">
        <v>0</v>
      </c>
      <c r="N8993" s="51">
        <v>0</v>
      </c>
      <c r="O8993" s="51">
        <v>0</v>
      </c>
      <c r="P8993" s="51">
        <v>0</v>
      </c>
      <c r="Q8993" s="51">
        <v>0</v>
      </c>
    </row>
    <row r="8994" spans="1:32" x14ac:dyDescent="0.2">
      <c r="A8994" s="51">
        <v>550821174</v>
      </c>
      <c r="B8994" s="51" t="s">
        <v>12</v>
      </c>
      <c r="C8994" s="51" t="s">
        <v>31</v>
      </c>
      <c r="D8994" s="51" t="s">
        <v>3603</v>
      </c>
      <c r="E8994" s="51">
        <v>6</v>
      </c>
      <c r="F8994" s="51" t="s">
        <v>3601</v>
      </c>
      <c r="G8994" s="51" t="s">
        <v>3602</v>
      </c>
      <c r="H8994" s="51">
        <v>1918</v>
      </c>
      <c r="I8994" s="51" t="s">
        <v>1794</v>
      </c>
      <c r="J8994" s="52">
        <v>6041</v>
      </c>
      <c r="K8994" s="51" t="s">
        <v>1118</v>
      </c>
      <c r="L8994" s="51" t="s">
        <v>34</v>
      </c>
      <c r="M8994" s="51">
        <v>0</v>
      </c>
      <c r="N8994" s="51">
        <v>0</v>
      </c>
      <c r="O8994" s="51">
        <v>0</v>
      </c>
      <c r="P8994" s="51">
        <v>0</v>
      </c>
      <c r="Q8994" s="51">
        <v>0</v>
      </c>
      <c r="S8994">
        <f t="shared" ref="S8994" si="16144">SUM(M8994:P8994)/4</f>
        <v>0</v>
      </c>
      <c r="T8994">
        <f t="shared" ref="T8994" si="16145">SUM(Q8995:Q8996)</f>
        <v>1</v>
      </c>
      <c r="U8994">
        <f t="shared" ref="U8994" si="16146">SUM(Q8997:Q8998)</f>
        <v>0</v>
      </c>
      <c r="W8994" t="str">
        <f>IF(T8994=0,$W$22,"")</f>
        <v/>
      </c>
      <c r="Y8994" t="str">
        <f t="shared" ref="Y8994" si="16147">IF(S8994&gt;SUM(T8994+U8994),$Y$22,"")</f>
        <v/>
      </c>
      <c r="AA8994" t="str">
        <f t="shared" ref="AA8994" si="16148">IF(S8994&gt;$AA$13,$AA$22,"")</f>
        <v/>
      </c>
      <c r="AC8994">
        <f t="shared" ref="AC8994" si="16149">A8994</f>
        <v>550821174</v>
      </c>
      <c r="AD8994">
        <f t="shared" ref="AD8994" si="16150">H8994</f>
        <v>1918</v>
      </c>
      <c r="AE8994">
        <f t="shared" ref="AE8994" si="16151">SUM(W8994:AA8994)</f>
        <v>0</v>
      </c>
      <c r="AF8994" s="15">
        <f t="shared" ref="AF8994" si="16152">J8994</f>
        <v>6041</v>
      </c>
    </row>
    <row r="8995" spans="1:32" x14ac:dyDescent="0.2">
      <c r="A8995" s="51">
        <v>550821174</v>
      </c>
      <c r="B8995" s="51" t="s">
        <v>12</v>
      </c>
      <c r="C8995" s="51" t="s">
        <v>31</v>
      </c>
      <c r="D8995" s="51" t="s">
        <v>3603</v>
      </c>
      <c r="E8995" s="51">
        <v>6</v>
      </c>
      <c r="F8995" s="51" t="s">
        <v>3601</v>
      </c>
      <c r="G8995" s="51" t="s">
        <v>3602</v>
      </c>
      <c r="H8995" s="51">
        <v>1918</v>
      </c>
      <c r="I8995" s="51" t="s">
        <v>1794</v>
      </c>
      <c r="J8995" s="52">
        <v>6041</v>
      </c>
      <c r="K8995" s="51" t="s">
        <v>1118</v>
      </c>
      <c r="L8995" s="51" t="s">
        <v>35</v>
      </c>
      <c r="M8995" s="51">
        <v>0</v>
      </c>
      <c r="N8995" s="51">
        <v>0</v>
      </c>
      <c r="O8995" s="51">
        <v>0</v>
      </c>
      <c r="P8995" s="51">
        <v>0</v>
      </c>
      <c r="Q8995" s="51">
        <v>1</v>
      </c>
    </row>
    <row r="8996" spans="1:32" x14ac:dyDescent="0.2">
      <c r="A8996" s="51">
        <v>550821174</v>
      </c>
      <c r="B8996" s="51" t="s">
        <v>12</v>
      </c>
      <c r="C8996" s="51" t="s">
        <v>31</v>
      </c>
      <c r="D8996" s="51" t="s">
        <v>3603</v>
      </c>
      <c r="E8996" s="51">
        <v>6</v>
      </c>
      <c r="F8996" s="51" t="s">
        <v>3601</v>
      </c>
      <c r="G8996" s="51" t="s">
        <v>3602</v>
      </c>
      <c r="H8996" s="51">
        <v>1918</v>
      </c>
      <c r="I8996" s="51" t="s">
        <v>1794</v>
      </c>
      <c r="J8996" s="52">
        <v>6041</v>
      </c>
      <c r="K8996" s="51" t="s">
        <v>1118</v>
      </c>
      <c r="L8996" s="51" t="s">
        <v>36</v>
      </c>
      <c r="M8996" s="51">
        <v>0</v>
      </c>
      <c r="N8996" s="51">
        <v>0</v>
      </c>
      <c r="O8996" s="51">
        <v>0</v>
      </c>
      <c r="P8996" s="51">
        <v>0</v>
      </c>
      <c r="Q8996" s="51">
        <v>0</v>
      </c>
    </row>
    <row r="8997" spans="1:32" x14ac:dyDescent="0.2">
      <c r="A8997" s="51">
        <v>550821174</v>
      </c>
      <c r="B8997" s="51" t="s">
        <v>12</v>
      </c>
      <c r="C8997" s="51" t="s">
        <v>31</v>
      </c>
      <c r="D8997" s="51" t="s">
        <v>3603</v>
      </c>
      <c r="E8997" s="51">
        <v>6</v>
      </c>
      <c r="F8997" s="51" t="s">
        <v>3601</v>
      </c>
      <c r="G8997" s="51" t="s">
        <v>3602</v>
      </c>
      <c r="H8997" s="51">
        <v>1918</v>
      </c>
      <c r="I8997" s="51" t="s">
        <v>1794</v>
      </c>
      <c r="J8997" s="52">
        <v>6041</v>
      </c>
      <c r="K8997" s="51" t="s">
        <v>1118</v>
      </c>
      <c r="L8997" s="51" t="s">
        <v>37</v>
      </c>
      <c r="M8997" s="51">
        <v>0</v>
      </c>
      <c r="N8997" s="51">
        <v>0</v>
      </c>
      <c r="O8997" s="51">
        <v>0</v>
      </c>
      <c r="P8997" s="51">
        <v>0</v>
      </c>
      <c r="Q8997" s="51">
        <v>0</v>
      </c>
    </row>
    <row r="8998" spans="1:32" x14ac:dyDescent="0.2">
      <c r="A8998" s="51">
        <v>550821174</v>
      </c>
      <c r="B8998" s="51" t="s">
        <v>12</v>
      </c>
      <c r="C8998" s="51" t="s">
        <v>31</v>
      </c>
      <c r="D8998" s="51" t="s">
        <v>3603</v>
      </c>
      <c r="E8998" s="51">
        <v>6</v>
      </c>
      <c r="F8998" s="51" t="s">
        <v>3601</v>
      </c>
      <c r="G8998" s="51" t="s">
        <v>3602</v>
      </c>
      <c r="H8998" s="51">
        <v>1918</v>
      </c>
      <c r="I8998" s="51" t="s">
        <v>1794</v>
      </c>
      <c r="J8998" s="52">
        <v>6041</v>
      </c>
      <c r="K8998" s="51" t="s">
        <v>1118</v>
      </c>
      <c r="L8998" s="51" t="s">
        <v>38</v>
      </c>
      <c r="M8998" s="51">
        <v>0</v>
      </c>
      <c r="N8998" s="51">
        <v>0</v>
      </c>
      <c r="O8998" s="51">
        <v>0</v>
      </c>
      <c r="P8998" s="51">
        <v>0</v>
      </c>
      <c r="Q8998" s="51">
        <v>0</v>
      </c>
    </row>
    <row r="8999" spans="1:32" x14ac:dyDescent="0.2">
      <c r="A8999" s="51">
        <v>550821174</v>
      </c>
      <c r="B8999" s="51" t="s">
        <v>12</v>
      </c>
      <c r="C8999" s="51" t="s">
        <v>31</v>
      </c>
      <c r="D8999" s="51" t="s">
        <v>3603</v>
      </c>
      <c r="E8999" s="51">
        <v>6</v>
      </c>
      <c r="F8999" s="51" t="s">
        <v>3601</v>
      </c>
      <c r="G8999" s="51" t="s">
        <v>3602</v>
      </c>
      <c r="H8999" s="51">
        <v>1919</v>
      </c>
      <c r="I8999" s="51" t="s">
        <v>1795</v>
      </c>
      <c r="J8999" s="52">
        <v>6041</v>
      </c>
      <c r="K8999" s="51" t="s">
        <v>1118</v>
      </c>
      <c r="L8999" s="51" t="s">
        <v>34</v>
      </c>
      <c r="M8999" s="51">
        <v>0</v>
      </c>
      <c r="N8999" s="51">
        <v>0</v>
      </c>
      <c r="O8999" s="51">
        <v>0</v>
      </c>
      <c r="P8999" s="51">
        <v>0</v>
      </c>
      <c r="Q8999" s="51">
        <v>0</v>
      </c>
      <c r="S8999">
        <f t="shared" ref="S8999" si="16153">SUM(M8999:P8999)/4</f>
        <v>0</v>
      </c>
      <c r="T8999">
        <f t="shared" ref="T8999" si="16154">SUM(Q9000:Q9001)</f>
        <v>2</v>
      </c>
      <c r="U8999">
        <f t="shared" ref="U8999" si="16155">SUM(Q9002:Q9003)</f>
        <v>0</v>
      </c>
      <c r="W8999" t="str">
        <f>IF(T8999=0,$W$22,"")</f>
        <v/>
      </c>
      <c r="Y8999" t="str">
        <f t="shared" ref="Y8999" si="16156">IF(S8999&gt;SUM(T8999+U8999),$Y$22,"")</f>
        <v/>
      </c>
      <c r="AA8999" t="str">
        <f t="shared" ref="AA8999" si="16157">IF(S8999&gt;$AA$13,$AA$22,"")</f>
        <v/>
      </c>
      <c r="AC8999">
        <f t="shared" ref="AC8999" si="16158">A8999</f>
        <v>550821174</v>
      </c>
      <c r="AD8999">
        <f t="shared" ref="AD8999" si="16159">H8999</f>
        <v>1919</v>
      </c>
      <c r="AE8999">
        <f t="shared" ref="AE8999" si="16160">SUM(W8999:AA8999)</f>
        <v>0</v>
      </c>
      <c r="AF8999" s="15">
        <f t="shared" ref="AF8999" si="16161">J8999</f>
        <v>6041</v>
      </c>
    </row>
    <row r="9000" spans="1:32" x14ac:dyDescent="0.2">
      <c r="A9000" s="51">
        <v>550821174</v>
      </c>
      <c r="B9000" s="51" t="s">
        <v>12</v>
      </c>
      <c r="C9000" s="51" t="s">
        <v>31</v>
      </c>
      <c r="D9000" s="51" t="s">
        <v>3603</v>
      </c>
      <c r="E9000" s="51">
        <v>6</v>
      </c>
      <c r="F9000" s="51" t="s">
        <v>3601</v>
      </c>
      <c r="G9000" s="51" t="s">
        <v>3602</v>
      </c>
      <c r="H9000" s="51">
        <v>1919</v>
      </c>
      <c r="I9000" s="51" t="s">
        <v>1795</v>
      </c>
      <c r="J9000" s="52">
        <v>6041</v>
      </c>
      <c r="K9000" s="51" t="s">
        <v>1118</v>
      </c>
      <c r="L9000" s="51" t="s">
        <v>35</v>
      </c>
      <c r="M9000" s="51">
        <v>0</v>
      </c>
      <c r="N9000" s="51">
        <v>0</v>
      </c>
      <c r="O9000" s="51">
        <v>0</v>
      </c>
      <c r="P9000" s="51">
        <v>0</v>
      </c>
      <c r="Q9000" s="51">
        <v>2</v>
      </c>
    </row>
    <row r="9001" spans="1:32" x14ac:dyDescent="0.2">
      <c r="A9001" s="51">
        <v>550821174</v>
      </c>
      <c r="B9001" s="51" t="s">
        <v>12</v>
      </c>
      <c r="C9001" s="51" t="s">
        <v>31</v>
      </c>
      <c r="D9001" s="51" t="s">
        <v>3603</v>
      </c>
      <c r="E9001" s="51">
        <v>6</v>
      </c>
      <c r="F9001" s="51" t="s">
        <v>3601</v>
      </c>
      <c r="G9001" s="51" t="s">
        <v>3602</v>
      </c>
      <c r="H9001" s="51">
        <v>1919</v>
      </c>
      <c r="I9001" s="51" t="s">
        <v>1795</v>
      </c>
      <c r="J9001" s="52">
        <v>6041</v>
      </c>
      <c r="K9001" s="51" t="s">
        <v>1118</v>
      </c>
      <c r="L9001" s="51" t="s">
        <v>36</v>
      </c>
      <c r="M9001" s="51">
        <v>0</v>
      </c>
      <c r="N9001" s="51">
        <v>0</v>
      </c>
      <c r="O9001" s="51">
        <v>0</v>
      </c>
      <c r="P9001" s="51">
        <v>0</v>
      </c>
      <c r="Q9001" s="51">
        <v>0</v>
      </c>
    </row>
    <row r="9002" spans="1:32" x14ac:dyDescent="0.2">
      <c r="A9002" s="51">
        <v>550821174</v>
      </c>
      <c r="B9002" s="51" t="s">
        <v>12</v>
      </c>
      <c r="C9002" s="51" t="s">
        <v>31</v>
      </c>
      <c r="D9002" s="51" t="s">
        <v>3603</v>
      </c>
      <c r="E9002" s="51">
        <v>6</v>
      </c>
      <c r="F9002" s="51" t="s">
        <v>3601</v>
      </c>
      <c r="G9002" s="51" t="s">
        <v>3602</v>
      </c>
      <c r="H9002" s="51">
        <v>1919</v>
      </c>
      <c r="I9002" s="51" t="s">
        <v>1795</v>
      </c>
      <c r="J9002" s="52">
        <v>6041</v>
      </c>
      <c r="K9002" s="51" t="s">
        <v>1118</v>
      </c>
      <c r="L9002" s="51" t="s">
        <v>37</v>
      </c>
      <c r="M9002" s="51">
        <v>0</v>
      </c>
      <c r="N9002" s="51">
        <v>0</v>
      </c>
      <c r="O9002" s="51">
        <v>0</v>
      </c>
      <c r="P9002" s="51">
        <v>0</v>
      </c>
      <c r="Q9002" s="51">
        <v>0</v>
      </c>
    </row>
    <row r="9003" spans="1:32" x14ac:dyDescent="0.2">
      <c r="A9003" s="51">
        <v>550821174</v>
      </c>
      <c r="B9003" s="51" t="s">
        <v>12</v>
      </c>
      <c r="C9003" s="51" t="s">
        <v>31</v>
      </c>
      <c r="D9003" s="51" t="s">
        <v>3603</v>
      </c>
      <c r="E9003" s="51">
        <v>6</v>
      </c>
      <c r="F9003" s="51" t="s">
        <v>3601</v>
      </c>
      <c r="G9003" s="51" t="s">
        <v>3602</v>
      </c>
      <c r="H9003" s="51">
        <v>1919</v>
      </c>
      <c r="I9003" s="51" t="s">
        <v>1795</v>
      </c>
      <c r="J9003" s="52">
        <v>6041</v>
      </c>
      <c r="K9003" s="51" t="s">
        <v>1118</v>
      </c>
      <c r="L9003" s="51" t="s">
        <v>38</v>
      </c>
      <c r="M9003" s="51">
        <v>0</v>
      </c>
      <c r="N9003" s="51">
        <v>0</v>
      </c>
      <c r="O9003" s="51">
        <v>0</v>
      </c>
      <c r="P9003" s="51">
        <v>0</v>
      </c>
      <c r="Q9003" s="51">
        <v>0</v>
      </c>
    </row>
    <row r="9004" spans="1:32" x14ac:dyDescent="0.2">
      <c r="A9004" s="51">
        <v>550821174</v>
      </c>
      <c r="B9004" s="51" t="s">
        <v>12</v>
      </c>
      <c r="C9004" s="51" t="s">
        <v>31</v>
      </c>
      <c r="D9004" s="51" t="s">
        <v>3603</v>
      </c>
      <c r="E9004" s="51">
        <v>6</v>
      </c>
      <c r="F9004" s="51" t="s">
        <v>3601</v>
      </c>
      <c r="G9004" s="51" t="s">
        <v>3602</v>
      </c>
      <c r="H9004" s="51">
        <v>1920</v>
      </c>
      <c r="I9004" s="51" t="s">
        <v>1796</v>
      </c>
      <c r="J9004" s="52">
        <v>6029</v>
      </c>
      <c r="K9004" s="51" t="s">
        <v>567</v>
      </c>
      <c r="L9004" s="51" t="s">
        <v>34</v>
      </c>
      <c r="M9004" s="51">
        <v>0</v>
      </c>
      <c r="N9004" s="51">
        <v>0</v>
      </c>
      <c r="O9004" s="51">
        <v>0</v>
      </c>
      <c r="P9004" s="51">
        <v>0</v>
      </c>
      <c r="Q9004" s="51">
        <v>0</v>
      </c>
      <c r="S9004">
        <f t="shared" ref="S9004" si="16162">SUM(M9004:P9004)/4</f>
        <v>0</v>
      </c>
      <c r="T9004">
        <f t="shared" ref="T9004" si="16163">SUM(Q9005:Q9006)</f>
        <v>1</v>
      </c>
      <c r="U9004">
        <f t="shared" ref="U9004" si="16164">SUM(Q9007:Q9008)</f>
        <v>0</v>
      </c>
      <c r="W9004" t="str">
        <f>IF(T9004=0,$W$22,"")</f>
        <v/>
      </c>
      <c r="Y9004" t="str">
        <f t="shared" ref="Y9004" si="16165">IF(S9004&gt;SUM(T9004+U9004),$Y$22,"")</f>
        <v/>
      </c>
      <c r="AA9004" t="str">
        <f t="shared" ref="AA9004" si="16166">IF(S9004&gt;$AA$13,$AA$22,"")</f>
        <v/>
      </c>
      <c r="AC9004">
        <f t="shared" ref="AC9004" si="16167">A9004</f>
        <v>550821174</v>
      </c>
      <c r="AD9004">
        <f t="shared" ref="AD9004" si="16168">H9004</f>
        <v>1920</v>
      </c>
      <c r="AE9004">
        <f t="shared" ref="AE9004" si="16169">SUM(W9004:AA9004)</f>
        <v>0</v>
      </c>
      <c r="AF9004" s="15">
        <f t="shared" ref="AF9004" si="16170">J9004</f>
        <v>6029</v>
      </c>
    </row>
    <row r="9005" spans="1:32" x14ac:dyDescent="0.2">
      <c r="A9005" s="51">
        <v>550821174</v>
      </c>
      <c r="B9005" s="51" t="s">
        <v>12</v>
      </c>
      <c r="C9005" s="51" t="s">
        <v>31</v>
      </c>
      <c r="D9005" s="51" t="s">
        <v>3603</v>
      </c>
      <c r="E9005" s="51">
        <v>6</v>
      </c>
      <c r="F9005" s="51" t="s">
        <v>3601</v>
      </c>
      <c r="G9005" s="51" t="s">
        <v>3602</v>
      </c>
      <c r="H9005" s="51">
        <v>1920</v>
      </c>
      <c r="I9005" s="51" t="s">
        <v>1796</v>
      </c>
      <c r="J9005" s="52">
        <v>6029</v>
      </c>
      <c r="K9005" s="51" t="s">
        <v>567</v>
      </c>
      <c r="L9005" s="51" t="s">
        <v>35</v>
      </c>
      <c r="M9005" s="51">
        <v>0</v>
      </c>
      <c r="N9005" s="51">
        <v>0</v>
      </c>
      <c r="O9005" s="51">
        <v>0</v>
      </c>
      <c r="P9005" s="51">
        <v>0</v>
      </c>
      <c r="Q9005" s="51">
        <v>1</v>
      </c>
    </row>
    <row r="9006" spans="1:32" x14ac:dyDescent="0.2">
      <c r="A9006" s="51">
        <v>550821174</v>
      </c>
      <c r="B9006" s="51" t="s">
        <v>12</v>
      </c>
      <c r="C9006" s="51" t="s">
        <v>31</v>
      </c>
      <c r="D9006" s="51" t="s">
        <v>3603</v>
      </c>
      <c r="E9006" s="51">
        <v>6</v>
      </c>
      <c r="F9006" s="51" t="s">
        <v>3601</v>
      </c>
      <c r="G9006" s="51" t="s">
        <v>3602</v>
      </c>
      <c r="H9006" s="51">
        <v>1920</v>
      </c>
      <c r="I9006" s="51" t="s">
        <v>1796</v>
      </c>
      <c r="J9006" s="52">
        <v>6029</v>
      </c>
      <c r="K9006" s="51" t="s">
        <v>567</v>
      </c>
      <c r="L9006" s="51" t="s">
        <v>36</v>
      </c>
      <c r="M9006" s="51">
        <v>0</v>
      </c>
      <c r="N9006" s="51">
        <v>0</v>
      </c>
      <c r="O9006" s="51">
        <v>0</v>
      </c>
      <c r="P9006" s="51">
        <v>0</v>
      </c>
      <c r="Q9006" s="51">
        <v>0</v>
      </c>
    </row>
    <row r="9007" spans="1:32" x14ac:dyDescent="0.2">
      <c r="A9007" s="51">
        <v>550821174</v>
      </c>
      <c r="B9007" s="51" t="s">
        <v>12</v>
      </c>
      <c r="C9007" s="51" t="s">
        <v>31</v>
      </c>
      <c r="D9007" s="51" t="s">
        <v>3603</v>
      </c>
      <c r="E9007" s="51">
        <v>6</v>
      </c>
      <c r="F9007" s="51" t="s">
        <v>3601</v>
      </c>
      <c r="G9007" s="51" t="s">
        <v>3602</v>
      </c>
      <c r="H9007" s="51">
        <v>1920</v>
      </c>
      <c r="I9007" s="51" t="s">
        <v>1796</v>
      </c>
      <c r="J9007" s="52">
        <v>6029</v>
      </c>
      <c r="K9007" s="51" t="s">
        <v>567</v>
      </c>
      <c r="L9007" s="51" t="s">
        <v>37</v>
      </c>
      <c r="M9007" s="51">
        <v>0</v>
      </c>
      <c r="N9007" s="51">
        <v>0</v>
      </c>
      <c r="O9007" s="51">
        <v>0</v>
      </c>
      <c r="P9007" s="51">
        <v>0</v>
      </c>
      <c r="Q9007" s="51">
        <v>0</v>
      </c>
    </row>
    <row r="9008" spans="1:32" x14ac:dyDescent="0.2">
      <c r="A9008" s="51">
        <v>550821174</v>
      </c>
      <c r="B9008" s="51" t="s">
        <v>12</v>
      </c>
      <c r="C9008" s="51" t="s">
        <v>31</v>
      </c>
      <c r="D9008" s="51" t="s">
        <v>3603</v>
      </c>
      <c r="E9008" s="51">
        <v>6</v>
      </c>
      <c r="F9008" s="51" t="s">
        <v>3601</v>
      </c>
      <c r="G9008" s="51" t="s">
        <v>3602</v>
      </c>
      <c r="H9008" s="51">
        <v>1920</v>
      </c>
      <c r="I9008" s="51" t="s">
        <v>1796</v>
      </c>
      <c r="J9008" s="52">
        <v>6029</v>
      </c>
      <c r="K9008" s="51" t="s">
        <v>567</v>
      </c>
      <c r="L9008" s="51" t="s">
        <v>38</v>
      </c>
      <c r="M9008" s="51">
        <v>0</v>
      </c>
      <c r="N9008" s="51">
        <v>0</v>
      </c>
      <c r="O9008" s="51">
        <v>0</v>
      </c>
      <c r="P9008" s="51">
        <v>0</v>
      </c>
      <c r="Q9008" s="51">
        <v>0</v>
      </c>
    </row>
    <row r="9009" spans="1:32" x14ac:dyDescent="0.2">
      <c r="A9009" s="51">
        <v>550821174</v>
      </c>
      <c r="B9009" s="51" t="s">
        <v>12</v>
      </c>
      <c r="C9009" s="51" t="s">
        <v>31</v>
      </c>
      <c r="D9009" s="51" t="s">
        <v>3603</v>
      </c>
      <c r="E9009" s="51">
        <v>6</v>
      </c>
      <c r="F9009" s="51" t="s">
        <v>3601</v>
      </c>
      <c r="G9009" s="51" t="s">
        <v>3602</v>
      </c>
      <c r="H9009" s="51">
        <v>1921</v>
      </c>
      <c r="I9009" s="51" t="s">
        <v>1797</v>
      </c>
      <c r="J9009" s="52">
        <v>6041</v>
      </c>
      <c r="K9009" s="51" t="s">
        <v>1118</v>
      </c>
      <c r="L9009" s="51" t="s">
        <v>34</v>
      </c>
      <c r="M9009" s="51">
        <v>0</v>
      </c>
      <c r="N9009" s="51">
        <v>1</v>
      </c>
      <c r="O9009" s="51">
        <v>0</v>
      </c>
      <c r="P9009" s="51">
        <v>0</v>
      </c>
      <c r="Q9009" s="51">
        <v>0</v>
      </c>
      <c r="S9009">
        <f t="shared" ref="S9009" si="16171">SUM(M9009:P9009)/4</f>
        <v>0.25</v>
      </c>
      <c r="T9009">
        <f t="shared" ref="T9009" si="16172">SUM(Q9010:Q9011)</f>
        <v>1</v>
      </c>
      <c r="U9009">
        <f t="shared" ref="U9009" si="16173">SUM(Q9012:Q9013)</f>
        <v>0</v>
      </c>
      <c r="W9009" t="str">
        <f>IF(T9009=0,$W$22,"")</f>
        <v/>
      </c>
      <c r="Y9009" t="str">
        <f t="shared" ref="Y9009" si="16174">IF(S9009&gt;SUM(T9009+U9009),$Y$22,"")</f>
        <v/>
      </c>
      <c r="AA9009" t="str">
        <f t="shared" ref="AA9009" si="16175">IF(S9009&gt;$AA$13,$AA$22,"")</f>
        <v/>
      </c>
      <c r="AC9009">
        <f t="shared" ref="AC9009" si="16176">A9009</f>
        <v>550821174</v>
      </c>
      <c r="AD9009">
        <f t="shared" ref="AD9009" si="16177">H9009</f>
        <v>1921</v>
      </c>
      <c r="AE9009">
        <f t="shared" ref="AE9009" si="16178">SUM(W9009:AA9009)</f>
        <v>0</v>
      </c>
      <c r="AF9009" s="15">
        <f t="shared" ref="AF9009" si="16179">J9009</f>
        <v>6041</v>
      </c>
    </row>
    <row r="9010" spans="1:32" x14ac:dyDescent="0.2">
      <c r="A9010" s="51">
        <v>550821174</v>
      </c>
      <c r="B9010" s="51" t="s">
        <v>12</v>
      </c>
      <c r="C9010" s="51" t="s">
        <v>31</v>
      </c>
      <c r="D9010" s="51" t="s">
        <v>3603</v>
      </c>
      <c r="E9010" s="51">
        <v>6</v>
      </c>
      <c r="F9010" s="51" t="s">
        <v>3601</v>
      </c>
      <c r="G9010" s="51" t="s">
        <v>3602</v>
      </c>
      <c r="H9010" s="51">
        <v>1921</v>
      </c>
      <c r="I9010" s="51" t="s">
        <v>1797</v>
      </c>
      <c r="J9010" s="52">
        <v>6041</v>
      </c>
      <c r="K9010" s="51" t="s">
        <v>1118</v>
      </c>
      <c r="L9010" s="51" t="s">
        <v>35</v>
      </c>
      <c r="M9010" s="51">
        <v>0</v>
      </c>
      <c r="N9010" s="51">
        <v>0</v>
      </c>
      <c r="O9010" s="51">
        <v>0</v>
      </c>
      <c r="P9010" s="51">
        <v>0</v>
      </c>
      <c r="Q9010" s="51">
        <v>1</v>
      </c>
    </row>
    <row r="9011" spans="1:32" x14ac:dyDescent="0.2">
      <c r="A9011" s="51">
        <v>550821174</v>
      </c>
      <c r="B9011" s="51" t="s">
        <v>12</v>
      </c>
      <c r="C9011" s="51" t="s">
        <v>31</v>
      </c>
      <c r="D9011" s="51" t="s">
        <v>3603</v>
      </c>
      <c r="E9011" s="51">
        <v>6</v>
      </c>
      <c r="F9011" s="51" t="s">
        <v>3601</v>
      </c>
      <c r="G9011" s="51" t="s">
        <v>3602</v>
      </c>
      <c r="H9011" s="51">
        <v>1921</v>
      </c>
      <c r="I9011" s="51" t="s">
        <v>1797</v>
      </c>
      <c r="J9011" s="52">
        <v>6041</v>
      </c>
      <c r="K9011" s="51" t="s">
        <v>1118</v>
      </c>
      <c r="L9011" s="51" t="s">
        <v>36</v>
      </c>
      <c r="M9011" s="51">
        <v>0</v>
      </c>
      <c r="N9011" s="51">
        <v>0</v>
      </c>
      <c r="O9011" s="51">
        <v>0</v>
      </c>
      <c r="P9011" s="51">
        <v>0</v>
      </c>
      <c r="Q9011" s="51">
        <v>0</v>
      </c>
    </row>
    <row r="9012" spans="1:32" x14ac:dyDescent="0.2">
      <c r="A9012" s="51">
        <v>550821174</v>
      </c>
      <c r="B9012" s="51" t="s">
        <v>12</v>
      </c>
      <c r="C9012" s="51" t="s">
        <v>31</v>
      </c>
      <c r="D9012" s="51" t="s">
        <v>3603</v>
      </c>
      <c r="E9012" s="51">
        <v>6</v>
      </c>
      <c r="F9012" s="51" t="s">
        <v>3601</v>
      </c>
      <c r="G9012" s="51" t="s">
        <v>3602</v>
      </c>
      <c r="H9012" s="51">
        <v>1921</v>
      </c>
      <c r="I9012" s="51" t="s">
        <v>1797</v>
      </c>
      <c r="J9012" s="52">
        <v>6041</v>
      </c>
      <c r="K9012" s="51" t="s">
        <v>1118</v>
      </c>
      <c r="L9012" s="51" t="s">
        <v>37</v>
      </c>
      <c r="M9012" s="51">
        <v>0</v>
      </c>
      <c r="N9012" s="51">
        <v>0</v>
      </c>
      <c r="O9012" s="51">
        <v>0</v>
      </c>
      <c r="P9012" s="51">
        <v>0</v>
      </c>
      <c r="Q9012" s="51">
        <v>0</v>
      </c>
    </row>
    <row r="9013" spans="1:32" x14ac:dyDescent="0.2">
      <c r="A9013" s="51">
        <v>550821174</v>
      </c>
      <c r="B9013" s="51" t="s">
        <v>12</v>
      </c>
      <c r="C9013" s="51" t="s">
        <v>31</v>
      </c>
      <c r="D9013" s="51" t="s">
        <v>3603</v>
      </c>
      <c r="E9013" s="51">
        <v>6</v>
      </c>
      <c r="F9013" s="51" t="s">
        <v>3601</v>
      </c>
      <c r="G9013" s="51" t="s">
        <v>3602</v>
      </c>
      <c r="H9013" s="51">
        <v>1921</v>
      </c>
      <c r="I9013" s="51" t="s">
        <v>1797</v>
      </c>
      <c r="J9013" s="52">
        <v>6041</v>
      </c>
      <c r="K9013" s="51" t="s">
        <v>1118</v>
      </c>
      <c r="L9013" s="51" t="s">
        <v>38</v>
      </c>
      <c r="M9013" s="51">
        <v>0</v>
      </c>
      <c r="N9013" s="51">
        <v>0</v>
      </c>
      <c r="O9013" s="51">
        <v>0</v>
      </c>
      <c r="P9013" s="51">
        <v>0</v>
      </c>
      <c r="Q9013" s="51">
        <v>0</v>
      </c>
    </row>
    <row r="9014" spans="1:32" x14ac:dyDescent="0.2">
      <c r="A9014" s="51">
        <v>550821174</v>
      </c>
      <c r="B9014" s="51" t="s">
        <v>12</v>
      </c>
      <c r="C9014" s="51" t="s">
        <v>31</v>
      </c>
      <c r="D9014" s="51" t="s">
        <v>3603</v>
      </c>
      <c r="E9014" s="51">
        <v>6</v>
      </c>
      <c r="F9014" s="51" t="s">
        <v>3601</v>
      </c>
      <c r="G9014" s="51" t="s">
        <v>3602</v>
      </c>
      <c r="H9014" s="51">
        <v>1922</v>
      </c>
      <c r="I9014" s="51" t="s">
        <v>1798</v>
      </c>
      <c r="J9014" s="52">
        <v>6029</v>
      </c>
      <c r="K9014" s="51" t="s">
        <v>567</v>
      </c>
      <c r="L9014" s="51" t="s">
        <v>34</v>
      </c>
      <c r="M9014" s="51">
        <v>1</v>
      </c>
      <c r="N9014" s="51">
        <v>1</v>
      </c>
      <c r="O9014" s="51">
        <v>0</v>
      </c>
      <c r="P9014" s="51">
        <v>0</v>
      </c>
      <c r="Q9014" s="51">
        <v>0</v>
      </c>
      <c r="S9014">
        <f t="shared" ref="S9014" si="16180">SUM(M9014:P9014)/4</f>
        <v>0.5</v>
      </c>
      <c r="T9014">
        <f t="shared" ref="T9014" si="16181">SUM(Q9015:Q9016)</f>
        <v>3</v>
      </c>
      <c r="U9014">
        <f t="shared" ref="U9014" si="16182">SUM(Q9017:Q9018)</f>
        <v>0</v>
      </c>
      <c r="W9014" t="str">
        <f>IF(T9014=0,$W$22,"")</f>
        <v/>
      </c>
      <c r="Y9014" t="str">
        <f t="shared" ref="Y9014" si="16183">IF(S9014&gt;SUM(T9014+U9014),$Y$22,"")</f>
        <v/>
      </c>
      <c r="AA9014" t="str">
        <f t="shared" ref="AA9014" si="16184">IF(S9014&gt;$AA$13,$AA$22,"")</f>
        <v/>
      </c>
      <c r="AC9014">
        <f t="shared" ref="AC9014" si="16185">A9014</f>
        <v>550821174</v>
      </c>
      <c r="AD9014">
        <f t="shared" ref="AD9014" si="16186">H9014</f>
        <v>1922</v>
      </c>
      <c r="AE9014">
        <f t="shared" ref="AE9014" si="16187">SUM(W9014:AA9014)</f>
        <v>0</v>
      </c>
      <c r="AF9014" s="15">
        <f t="shared" ref="AF9014" si="16188">J9014</f>
        <v>6029</v>
      </c>
    </row>
    <row r="9015" spans="1:32" x14ac:dyDescent="0.2">
      <c r="A9015" s="51">
        <v>550821174</v>
      </c>
      <c r="B9015" s="51" t="s">
        <v>12</v>
      </c>
      <c r="C9015" s="51" t="s">
        <v>31</v>
      </c>
      <c r="D9015" s="51" t="s">
        <v>3603</v>
      </c>
      <c r="E9015" s="51">
        <v>6</v>
      </c>
      <c r="F9015" s="51" t="s">
        <v>3601</v>
      </c>
      <c r="G9015" s="51" t="s">
        <v>3602</v>
      </c>
      <c r="H9015" s="51">
        <v>1922</v>
      </c>
      <c r="I9015" s="51" t="s">
        <v>1798</v>
      </c>
      <c r="J9015" s="52">
        <v>6029</v>
      </c>
      <c r="K9015" s="51" t="s">
        <v>567</v>
      </c>
      <c r="L9015" s="51" t="s">
        <v>35</v>
      </c>
      <c r="M9015" s="51">
        <v>0</v>
      </c>
      <c r="N9015" s="51">
        <v>0</v>
      </c>
      <c r="O9015" s="51">
        <v>0</v>
      </c>
      <c r="P9015" s="51">
        <v>0</v>
      </c>
      <c r="Q9015" s="51">
        <v>3</v>
      </c>
    </row>
    <row r="9016" spans="1:32" x14ac:dyDescent="0.2">
      <c r="A9016" s="51">
        <v>550821174</v>
      </c>
      <c r="B9016" s="51" t="s">
        <v>12</v>
      </c>
      <c r="C9016" s="51" t="s">
        <v>31</v>
      </c>
      <c r="D9016" s="51" t="s">
        <v>3603</v>
      </c>
      <c r="E9016" s="51">
        <v>6</v>
      </c>
      <c r="F9016" s="51" t="s">
        <v>3601</v>
      </c>
      <c r="G9016" s="51" t="s">
        <v>3602</v>
      </c>
      <c r="H9016" s="51">
        <v>1922</v>
      </c>
      <c r="I9016" s="51" t="s">
        <v>1798</v>
      </c>
      <c r="J9016" s="52">
        <v>6029</v>
      </c>
      <c r="K9016" s="51" t="s">
        <v>567</v>
      </c>
      <c r="L9016" s="51" t="s">
        <v>36</v>
      </c>
      <c r="M9016" s="51">
        <v>0</v>
      </c>
      <c r="N9016" s="51">
        <v>0</v>
      </c>
      <c r="O9016" s="51">
        <v>0</v>
      </c>
      <c r="P9016" s="51">
        <v>0</v>
      </c>
      <c r="Q9016" s="51">
        <v>0</v>
      </c>
    </row>
    <row r="9017" spans="1:32" x14ac:dyDescent="0.2">
      <c r="A9017" s="51">
        <v>550821174</v>
      </c>
      <c r="B9017" s="51" t="s">
        <v>12</v>
      </c>
      <c r="C9017" s="51" t="s">
        <v>31</v>
      </c>
      <c r="D9017" s="51" t="s">
        <v>3603</v>
      </c>
      <c r="E9017" s="51">
        <v>6</v>
      </c>
      <c r="F9017" s="51" t="s">
        <v>3601</v>
      </c>
      <c r="G9017" s="51" t="s">
        <v>3602</v>
      </c>
      <c r="H9017" s="51">
        <v>1922</v>
      </c>
      <c r="I9017" s="51" t="s">
        <v>1798</v>
      </c>
      <c r="J9017" s="52">
        <v>6029</v>
      </c>
      <c r="K9017" s="51" t="s">
        <v>567</v>
      </c>
      <c r="L9017" s="51" t="s">
        <v>37</v>
      </c>
      <c r="M9017" s="51">
        <v>0</v>
      </c>
      <c r="N9017" s="51">
        <v>0</v>
      </c>
      <c r="O9017" s="51">
        <v>0</v>
      </c>
      <c r="P9017" s="51">
        <v>0</v>
      </c>
      <c r="Q9017" s="51">
        <v>0</v>
      </c>
    </row>
    <row r="9018" spans="1:32" x14ac:dyDescent="0.2">
      <c r="A9018" s="51">
        <v>550821174</v>
      </c>
      <c r="B9018" s="51" t="s">
        <v>12</v>
      </c>
      <c r="C9018" s="51" t="s">
        <v>31</v>
      </c>
      <c r="D9018" s="51" t="s">
        <v>3603</v>
      </c>
      <c r="E9018" s="51">
        <v>6</v>
      </c>
      <c r="F9018" s="51" t="s">
        <v>3601</v>
      </c>
      <c r="G9018" s="51" t="s">
        <v>3602</v>
      </c>
      <c r="H9018" s="51">
        <v>1922</v>
      </c>
      <c r="I9018" s="51" t="s">
        <v>1798</v>
      </c>
      <c r="J9018" s="52">
        <v>6029</v>
      </c>
      <c r="K9018" s="51" t="s">
        <v>567</v>
      </c>
      <c r="L9018" s="51" t="s">
        <v>38</v>
      </c>
      <c r="M9018" s="51">
        <v>0</v>
      </c>
      <c r="N9018" s="51">
        <v>0</v>
      </c>
      <c r="O9018" s="51">
        <v>0</v>
      </c>
      <c r="P9018" s="51">
        <v>0</v>
      </c>
      <c r="Q9018" s="51">
        <v>0</v>
      </c>
    </row>
    <row r="9019" spans="1:32" x14ac:dyDescent="0.2">
      <c r="A9019" s="51">
        <v>550821174</v>
      </c>
      <c r="B9019" s="51" t="s">
        <v>12</v>
      </c>
      <c r="C9019" s="51" t="s">
        <v>31</v>
      </c>
      <c r="D9019" s="51" t="s">
        <v>3603</v>
      </c>
      <c r="E9019" s="51">
        <v>6</v>
      </c>
      <c r="F9019" s="51" t="s">
        <v>3601</v>
      </c>
      <c r="G9019" s="51" t="s">
        <v>3602</v>
      </c>
      <c r="H9019" s="51">
        <v>1923</v>
      </c>
      <c r="I9019" s="51" t="s">
        <v>1799</v>
      </c>
      <c r="J9019" s="52">
        <v>6022</v>
      </c>
      <c r="K9019" s="51" t="s">
        <v>47</v>
      </c>
      <c r="L9019" s="51" t="s">
        <v>34</v>
      </c>
      <c r="M9019" s="51">
        <v>0</v>
      </c>
      <c r="N9019" s="51">
        <v>0</v>
      </c>
      <c r="O9019" s="51">
        <v>0</v>
      </c>
      <c r="P9019" s="51">
        <v>0</v>
      </c>
      <c r="Q9019" s="51">
        <v>0</v>
      </c>
      <c r="S9019">
        <f t="shared" ref="S9019" si="16189">SUM(M9019:P9019)/4</f>
        <v>0</v>
      </c>
      <c r="T9019">
        <f t="shared" ref="T9019" si="16190">SUM(Q9020:Q9021)</f>
        <v>2</v>
      </c>
      <c r="U9019">
        <f t="shared" ref="U9019" si="16191">SUM(Q9022:Q9023)</f>
        <v>0</v>
      </c>
      <c r="W9019" t="str">
        <f>IF(T9019=0,$W$22,"")</f>
        <v/>
      </c>
      <c r="Y9019" t="str">
        <f t="shared" ref="Y9019" si="16192">IF(S9019&gt;SUM(T9019+U9019),$Y$22,"")</f>
        <v/>
      </c>
      <c r="AA9019" t="str">
        <f t="shared" ref="AA9019" si="16193">IF(S9019&gt;$AA$13,$AA$22,"")</f>
        <v/>
      </c>
      <c r="AC9019">
        <f t="shared" ref="AC9019" si="16194">A9019</f>
        <v>550821174</v>
      </c>
      <c r="AD9019">
        <f t="shared" ref="AD9019" si="16195">H9019</f>
        <v>1923</v>
      </c>
      <c r="AE9019">
        <f t="shared" ref="AE9019" si="16196">SUM(W9019:AA9019)</f>
        <v>0</v>
      </c>
      <c r="AF9019" s="15">
        <f t="shared" ref="AF9019" si="16197">J9019</f>
        <v>6022</v>
      </c>
    </row>
    <row r="9020" spans="1:32" x14ac:dyDescent="0.2">
      <c r="A9020" s="51">
        <v>550821174</v>
      </c>
      <c r="B9020" s="51" t="s">
        <v>12</v>
      </c>
      <c r="C9020" s="51" t="s">
        <v>31</v>
      </c>
      <c r="D9020" s="51" t="s">
        <v>3603</v>
      </c>
      <c r="E9020" s="51">
        <v>6</v>
      </c>
      <c r="F9020" s="51" t="s">
        <v>3601</v>
      </c>
      <c r="G9020" s="51" t="s">
        <v>3602</v>
      </c>
      <c r="H9020" s="51">
        <v>1923</v>
      </c>
      <c r="I9020" s="51" t="s">
        <v>1799</v>
      </c>
      <c r="J9020" s="52">
        <v>6022</v>
      </c>
      <c r="K9020" s="51" t="s">
        <v>47</v>
      </c>
      <c r="L9020" s="51" t="s">
        <v>35</v>
      </c>
      <c r="M9020" s="51">
        <v>0</v>
      </c>
      <c r="N9020" s="51">
        <v>0</v>
      </c>
      <c r="O9020" s="51">
        <v>0</v>
      </c>
      <c r="P9020" s="51">
        <v>0</v>
      </c>
      <c r="Q9020" s="51">
        <v>2</v>
      </c>
    </row>
    <row r="9021" spans="1:32" x14ac:dyDescent="0.2">
      <c r="A9021" s="51">
        <v>550821174</v>
      </c>
      <c r="B9021" s="51" t="s">
        <v>12</v>
      </c>
      <c r="C9021" s="51" t="s">
        <v>31</v>
      </c>
      <c r="D9021" s="51" t="s">
        <v>3603</v>
      </c>
      <c r="E9021" s="51">
        <v>6</v>
      </c>
      <c r="F9021" s="51" t="s">
        <v>3601</v>
      </c>
      <c r="G9021" s="51" t="s">
        <v>3602</v>
      </c>
      <c r="H9021" s="51">
        <v>1923</v>
      </c>
      <c r="I9021" s="51" t="s">
        <v>1799</v>
      </c>
      <c r="J9021" s="52">
        <v>6022</v>
      </c>
      <c r="K9021" s="51" t="s">
        <v>47</v>
      </c>
      <c r="L9021" s="51" t="s">
        <v>36</v>
      </c>
      <c r="M9021" s="51">
        <v>0</v>
      </c>
      <c r="N9021" s="51">
        <v>0</v>
      </c>
      <c r="O9021" s="51">
        <v>0</v>
      </c>
      <c r="P9021" s="51">
        <v>0</v>
      </c>
      <c r="Q9021" s="51">
        <v>0</v>
      </c>
    </row>
    <row r="9022" spans="1:32" x14ac:dyDescent="0.2">
      <c r="A9022" s="51">
        <v>550821174</v>
      </c>
      <c r="B9022" s="51" t="s">
        <v>12</v>
      </c>
      <c r="C9022" s="51" t="s">
        <v>31</v>
      </c>
      <c r="D9022" s="51" t="s">
        <v>3603</v>
      </c>
      <c r="E9022" s="51">
        <v>6</v>
      </c>
      <c r="F9022" s="51" t="s">
        <v>3601</v>
      </c>
      <c r="G9022" s="51" t="s">
        <v>3602</v>
      </c>
      <c r="H9022" s="51">
        <v>1923</v>
      </c>
      <c r="I9022" s="51" t="s">
        <v>1799</v>
      </c>
      <c r="J9022" s="52">
        <v>6022</v>
      </c>
      <c r="K9022" s="51" t="s">
        <v>47</v>
      </c>
      <c r="L9022" s="51" t="s">
        <v>37</v>
      </c>
      <c r="M9022" s="51">
        <v>0</v>
      </c>
      <c r="N9022" s="51">
        <v>0</v>
      </c>
      <c r="O9022" s="51">
        <v>0</v>
      </c>
      <c r="P9022" s="51">
        <v>0</v>
      </c>
      <c r="Q9022" s="51">
        <v>0</v>
      </c>
    </row>
    <row r="9023" spans="1:32" x14ac:dyDescent="0.2">
      <c r="A9023" s="51">
        <v>550821174</v>
      </c>
      <c r="B9023" s="51" t="s">
        <v>12</v>
      </c>
      <c r="C9023" s="51" t="s">
        <v>31</v>
      </c>
      <c r="D9023" s="51" t="s">
        <v>3603</v>
      </c>
      <c r="E9023" s="51">
        <v>6</v>
      </c>
      <c r="F9023" s="51" t="s">
        <v>3601</v>
      </c>
      <c r="G9023" s="51" t="s">
        <v>3602</v>
      </c>
      <c r="H9023" s="51">
        <v>1923</v>
      </c>
      <c r="I9023" s="51" t="s">
        <v>1799</v>
      </c>
      <c r="J9023" s="52">
        <v>6022</v>
      </c>
      <c r="K9023" s="51" t="s">
        <v>47</v>
      </c>
      <c r="L9023" s="51" t="s">
        <v>38</v>
      </c>
      <c r="M9023" s="51">
        <v>0</v>
      </c>
      <c r="N9023" s="51">
        <v>0</v>
      </c>
      <c r="O9023" s="51">
        <v>0</v>
      </c>
      <c r="P9023" s="51">
        <v>0</v>
      </c>
      <c r="Q9023" s="51">
        <v>0</v>
      </c>
    </row>
    <row r="9024" spans="1:32" x14ac:dyDescent="0.2">
      <c r="A9024" s="51">
        <v>550821174</v>
      </c>
      <c r="B9024" s="51" t="s">
        <v>12</v>
      </c>
      <c r="C9024" s="51" t="s">
        <v>31</v>
      </c>
      <c r="D9024" s="51" t="s">
        <v>3603</v>
      </c>
      <c r="E9024" s="51">
        <v>6</v>
      </c>
      <c r="F9024" s="51" t="s">
        <v>3601</v>
      </c>
      <c r="G9024" s="51" t="s">
        <v>3602</v>
      </c>
      <c r="H9024" s="51">
        <v>1924</v>
      </c>
      <c r="I9024" s="51" t="s">
        <v>1800</v>
      </c>
      <c r="J9024" s="52">
        <v>6041</v>
      </c>
      <c r="K9024" s="51" t="s">
        <v>1118</v>
      </c>
      <c r="L9024" s="51" t="s">
        <v>34</v>
      </c>
      <c r="M9024" s="51">
        <v>0</v>
      </c>
      <c r="N9024" s="51">
        <v>1</v>
      </c>
      <c r="O9024" s="51">
        <v>0</v>
      </c>
      <c r="P9024" s="51">
        <v>0</v>
      </c>
      <c r="Q9024" s="51">
        <v>0</v>
      </c>
      <c r="S9024">
        <f t="shared" ref="S9024" si="16198">SUM(M9024:P9024)/4</f>
        <v>0.25</v>
      </c>
      <c r="T9024">
        <f t="shared" ref="T9024" si="16199">SUM(Q9025:Q9026)</f>
        <v>1</v>
      </c>
      <c r="U9024">
        <f t="shared" ref="U9024" si="16200">SUM(Q9027:Q9028)</f>
        <v>0</v>
      </c>
      <c r="W9024" t="str">
        <f>IF(T9024=0,$W$22,"")</f>
        <v/>
      </c>
      <c r="Y9024" t="str">
        <f t="shared" ref="Y9024" si="16201">IF(S9024&gt;SUM(T9024+U9024),$Y$22,"")</f>
        <v/>
      </c>
      <c r="AA9024" t="str">
        <f t="shared" ref="AA9024" si="16202">IF(S9024&gt;$AA$13,$AA$22,"")</f>
        <v/>
      </c>
      <c r="AC9024">
        <f t="shared" ref="AC9024" si="16203">A9024</f>
        <v>550821174</v>
      </c>
      <c r="AD9024">
        <f t="shared" ref="AD9024" si="16204">H9024</f>
        <v>1924</v>
      </c>
      <c r="AE9024">
        <f t="shared" ref="AE9024" si="16205">SUM(W9024:AA9024)</f>
        <v>0</v>
      </c>
      <c r="AF9024" s="15">
        <f t="shared" ref="AF9024" si="16206">J9024</f>
        <v>6041</v>
      </c>
    </row>
    <row r="9025" spans="1:32" x14ac:dyDescent="0.2">
      <c r="A9025" s="51">
        <v>550821174</v>
      </c>
      <c r="B9025" s="51" t="s">
        <v>12</v>
      </c>
      <c r="C9025" s="51" t="s">
        <v>31</v>
      </c>
      <c r="D9025" s="51" t="s">
        <v>3603</v>
      </c>
      <c r="E9025" s="51">
        <v>6</v>
      </c>
      <c r="F9025" s="51" t="s">
        <v>3601</v>
      </c>
      <c r="G9025" s="51" t="s">
        <v>3602</v>
      </c>
      <c r="H9025" s="51">
        <v>1924</v>
      </c>
      <c r="I9025" s="51" t="s">
        <v>1800</v>
      </c>
      <c r="J9025" s="52">
        <v>6041</v>
      </c>
      <c r="K9025" s="51" t="s">
        <v>1118</v>
      </c>
      <c r="L9025" s="51" t="s">
        <v>35</v>
      </c>
      <c r="M9025" s="51">
        <v>0</v>
      </c>
      <c r="N9025" s="51">
        <v>0</v>
      </c>
      <c r="O9025" s="51">
        <v>0</v>
      </c>
      <c r="P9025" s="51">
        <v>0</v>
      </c>
      <c r="Q9025" s="51">
        <v>1</v>
      </c>
    </row>
    <row r="9026" spans="1:32" x14ac:dyDescent="0.2">
      <c r="A9026" s="51">
        <v>550821174</v>
      </c>
      <c r="B9026" s="51" t="s">
        <v>12</v>
      </c>
      <c r="C9026" s="51" t="s">
        <v>31</v>
      </c>
      <c r="D9026" s="51" t="s">
        <v>3603</v>
      </c>
      <c r="E9026" s="51">
        <v>6</v>
      </c>
      <c r="F9026" s="51" t="s">
        <v>3601</v>
      </c>
      <c r="G9026" s="51" t="s">
        <v>3602</v>
      </c>
      <c r="H9026" s="51">
        <v>1924</v>
      </c>
      <c r="I9026" s="51" t="s">
        <v>1800</v>
      </c>
      <c r="J9026" s="52">
        <v>6041</v>
      </c>
      <c r="K9026" s="51" t="s">
        <v>1118</v>
      </c>
      <c r="L9026" s="51" t="s">
        <v>36</v>
      </c>
      <c r="M9026" s="51">
        <v>0</v>
      </c>
      <c r="N9026" s="51">
        <v>0</v>
      </c>
      <c r="O9026" s="51">
        <v>0</v>
      </c>
      <c r="P9026" s="51">
        <v>0</v>
      </c>
      <c r="Q9026" s="51">
        <v>0</v>
      </c>
    </row>
    <row r="9027" spans="1:32" x14ac:dyDescent="0.2">
      <c r="A9027" s="51">
        <v>550821174</v>
      </c>
      <c r="B9027" s="51" t="s">
        <v>12</v>
      </c>
      <c r="C9027" s="51" t="s">
        <v>31</v>
      </c>
      <c r="D9027" s="51" t="s">
        <v>3603</v>
      </c>
      <c r="E9027" s="51">
        <v>6</v>
      </c>
      <c r="F9027" s="51" t="s">
        <v>3601</v>
      </c>
      <c r="G9027" s="51" t="s">
        <v>3602</v>
      </c>
      <c r="H9027" s="51">
        <v>1924</v>
      </c>
      <c r="I9027" s="51" t="s">
        <v>1800</v>
      </c>
      <c r="J9027" s="52">
        <v>6041</v>
      </c>
      <c r="K9027" s="51" t="s">
        <v>1118</v>
      </c>
      <c r="L9027" s="51" t="s">
        <v>37</v>
      </c>
      <c r="M9027" s="51">
        <v>0</v>
      </c>
      <c r="N9027" s="51">
        <v>0</v>
      </c>
      <c r="O9027" s="51">
        <v>0</v>
      </c>
      <c r="P9027" s="51">
        <v>0</v>
      </c>
      <c r="Q9027" s="51">
        <v>0</v>
      </c>
    </row>
    <row r="9028" spans="1:32" x14ac:dyDescent="0.2">
      <c r="A9028" s="51">
        <v>550821174</v>
      </c>
      <c r="B9028" s="51" t="s">
        <v>12</v>
      </c>
      <c r="C9028" s="51" t="s">
        <v>31</v>
      </c>
      <c r="D9028" s="51" t="s">
        <v>3603</v>
      </c>
      <c r="E9028" s="51">
        <v>6</v>
      </c>
      <c r="F9028" s="51" t="s">
        <v>3601</v>
      </c>
      <c r="G9028" s="51" t="s">
        <v>3602</v>
      </c>
      <c r="H9028" s="51">
        <v>1924</v>
      </c>
      <c r="I9028" s="51" t="s">
        <v>1800</v>
      </c>
      <c r="J9028" s="52">
        <v>6041</v>
      </c>
      <c r="K9028" s="51" t="s">
        <v>1118</v>
      </c>
      <c r="L9028" s="51" t="s">
        <v>38</v>
      </c>
      <c r="M9028" s="51">
        <v>0</v>
      </c>
      <c r="N9028" s="51">
        <v>0</v>
      </c>
      <c r="O9028" s="51">
        <v>0</v>
      </c>
      <c r="P9028" s="51">
        <v>0</v>
      </c>
      <c r="Q9028" s="51">
        <v>0</v>
      </c>
    </row>
    <row r="9029" spans="1:32" x14ac:dyDescent="0.2">
      <c r="A9029" s="51">
        <v>550821174</v>
      </c>
      <c r="B9029" s="51" t="s">
        <v>12</v>
      </c>
      <c r="C9029" s="51" t="s">
        <v>31</v>
      </c>
      <c r="D9029" s="51" t="s">
        <v>3603</v>
      </c>
      <c r="E9029" s="51">
        <v>6</v>
      </c>
      <c r="F9029" s="51" t="s">
        <v>3601</v>
      </c>
      <c r="G9029" s="51" t="s">
        <v>3602</v>
      </c>
      <c r="H9029" s="51">
        <v>1925</v>
      </c>
      <c r="I9029" s="51" t="s">
        <v>1801</v>
      </c>
      <c r="J9029" s="52">
        <v>6029</v>
      </c>
      <c r="K9029" s="51" t="s">
        <v>567</v>
      </c>
      <c r="L9029" s="51" t="s">
        <v>34</v>
      </c>
      <c r="M9029" s="51">
        <v>0</v>
      </c>
      <c r="N9029" s="51">
        <v>0</v>
      </c>
      <c r="O9029" s="51">
        <v>0</v>
      </c>
      <c r="P9029" s="51">
        <v>0</v>
      </c>
      <c r="Q9029" s="51">
        <v>0</v>
      </c>
      <c r="S9029">
        <f t="shared" ref="S9029" si="16207">SUM(M9029:P9029)/4</f>
        <v>0</v>
      </c>
      <c r="T9029">
        <f t="shared" ref="T9029" si="16208">SUM(Q9030:Q9031)</f>
        <v>1</v>
      </c>
      <c r="U9029">
        <f t="shared" ref="U9029" si="16209">SUM(Q9032:Q9033)</f>
        <v>0</v>
      </c>
      <c r="W9029" t="str">
        <f>IF(T9029=0,$W$22,"")</f>
        <v/>
      </c>
      <c r="Y9029" t="str">
        <f t="shared" ref="Y9029" si="16210">IF(S9029&gt;SUM(T9029+U9029),$Y$22,"")</f>
        <v/>
      </c>
      <c r="AA9029" t="str">
        <f t="shared" ref="AA9029" si="16211">IF(S9029&gt;$AA$13,$AA$22,"")</f>
        <v/>
      </c>
      <c r="AC9029">
        <f t="shared" ref="AC9029" si="16212">A9029</f>
        <v>550821174</v>
      </c>
      <c r="AD9029">
        <f t="shared" ref="AD9029" si="16213">H9029</f>
        <v>1925</v>
      </c>
      <c r="AE9029">
        <f t="shared" ref="AE9029" si="16214">SUM(W9029:AA9029)</f>
        <v>0</v>
      </c>
      <c r="AF9029" s="15">
        <f t="shared" ref="AF9029" si="16215">J9029</f>
        <v>6029</v>
      </c>
    </row>
    <row r="9030" spans="1:32" x14ac:dyDescent="0.2">
      <c r="A9030" s="51">
        <v>550821174</v>
      </c>
      <c r="B9030" s="51" t="s">
        <v>12</v>
      </c>
      <c r="C9030" s="51" t="s">
        <v>31</v>
      </c>
      <c r="D9030" s="51" t="s">
        <v>3603</v>
      </c>
      <c r="E9030" s="51">
        <v>6</v>
      </c>
      <c r="F9030" s="51" t="s">
        <v>3601</v>
      </c>
      <c r="G9030" s="51" t="s">
        <v>3602</v>
      </c>
      <c r="H9030" s="51">
        <v>1925</v>
      </c>
      <c r="I9030" s="51" t="s">
        <v>1801</v>
      </c>
      <c r="J9030" s="52">
        <v>6029</v>
      </c>
      <c r="K9030" s="51" t="s">
        <v>567</v>
      </c>
      <c r="L9030" s="51" t="s">
        <v>35</v>
      </c>
      <c r="M9030" s="51">
        <v>0</v>
      </c>
      <c r="N9030" s="51">
        <v>0</v>
      </c>
      <c r="O9030" s="51">
        <v>0</v>
      </c>
      <c r="P9030" s="51">
        <v>0</v>
      </c>
      <c r="Q9030" s="51">
        <v>1</v>
      </c>
    </row>
    <row r="9031" spans="1:32" x14ac:dyDescent="0.2">
      <c r="A9031" s="51">
        <v>550821174</v>
      </c>
      <c r="B9031" s="51" t="s">
        <v>12</v>
      </c>
      <c r="C9031" s="51" t="s">
        <v>31</v>
      </c>
      <c r="D9031" s="51" t="s">
        <v>3603</v>
      </c>
      <c r="E9031" s="51">
        <v>6</v>
      </c>
      <c r="F9031" s="51" t="s">
        <v>3601</v>
      </c>
      <c r="G9031" s="51" t="s">
        <v>3602</v>
      </c>
      <c r="H9031" s="51">
        <v>1925</v>
      </c>
      <c r="I9031" s="51" t="s">
        <v>1801</v>
      </c>
      <c r="J9031" s="52">
        <v>6029</v>
      </c>
      <c r="K9031" s="51" t="s">
        <v>567</v>
      </c>
      <c r="L9031" s="51" t="s">
        <v>36</v>
      </c>
      <c r="M9031" s="51">
        <v>0</v>
      </c>
      <c r="N9031" s="51">
        <v>0</v>
      </c>
      <c r="O9031" s="51">
        <v>0</v>
      </c>
      <c r="P9031" s="51">
        <v>0</v>
      </c>
      <c r="Q9031" s="51">
        <v>0</v>
      </c>
    </row>
    <row r="9032" spans="1:32" x14ac:dyDescent="0.2">
      <c r="A9032" s="51">
        <v>550821174</v>
      </c>
      <c r="B9032" s="51" t="s">
        <v>12</v>
      </c>
      <c r="C9032" s="51" t="s">
        <v>31</v>
      </c>
      <c r="D9032" s="51" t="s">
        <v>3603</v>
      </c>
      <c r="E9032" s="51">
        <v>6</v>
      </c>
      <c r="F9032" s="51" t="s">
        <v>3601</v>
      </c>
      <c r="G9032" s="51" t="s">
        <v>3602</v>
      </c>
      <c r="H9032" s="51">
        <v>1925</v>
      </c>
      <c r="I9032" s="51" t="s">
        <v>1801</v>
      </c>
      <c r="J9032" s="52">
        <v>6029</v>
      </c>
      <c r="K9032" s="51" t="s">
        <v>567</v>
      </c>
      <c r="L9032" s="51" t="s">
        <v>37</v>
      </c>
      <c r="M9032" s="51">
        <v>0</v>
      </c>
      <c r="N9032" s="51">
        <v>0</v>
      </c>
      <c r="O9032" s="51">
        <v>0</v>
      </c>
      <c r="P9032" s="51">
        <v>0</v>
      </c>
      <c r="Q9032" s="51">
        <v>0</v>
      </c>
    </row>
    <row r="9033" spans="1:32" x14ac:dyDescent="0.2">
      <c r="A9033" s="51">
        <v>550821174</v>
      </c>
      <c r="B9033" s="51" t="s">
        <v>12</v>
      </c>
      <c r="C9033" s="51" t="s">
        <v>31</v>
      </c>
      <c r="D9033" s="51" t="s">
        <v>3603</v>
      </c>
      <c r="E9033" s="51">
        <v>6</v>
      </c>
      <c r="F9033" s="51" t="s">
        <v>3601</v>
      </c>
      <c r="G9033" s="51" t="s">
        <v>3602</v>
      </c>
      <c r="H9033" s="51">
        <v>1925</v>
      </c>
      <c r="I9033" s="51" t="s">
        <v>1801</v>
      </c>
      <c r="J9033" s="52">
        <v>6029</v>
      </c>
      <c r="K9033" s="51" t="s">
        <v>567</v>
      </c>
      <c r="L9033" s="51" t="s">
        <v>38</v>
      </c>
      <c r="M9033" s="51">
        <v>0</v>
      </c>
      <c r="N9033" s="51">
        <v>0</v>
      </c>
      <c r="O9033" s="51">
        <v>0</v>
      </c>
      <c r="P9033" s="51">
        <v>0</v>
      </c>
      <c r="Q9033" s="51">
        <v>0</v>
      </c>
    </row>
    <row r="9034" spans="1:32" x14ac:dyDescent="0.2">
      <c r="A9034" s="51">
        <v>550821174</v>
      </c>
      <c r="B9034" s="51" t="s">
        <v>12</v>
      </c>
      <c r="C9034" s="51" t="s">
        <v>31</v>
      </c>
      <c r="D9034" s="51" t="s">
        <v>3603</v>
      </c>
      <c r="E9034" s="51">
        <v>6</v>
      </c>
      <c r="F9034" s="51" t="s">
        <v>3601</v>
      </c>
      <c r="G9034" s="51" t="s">
        <v>3602</v>
      </c>
      <c r="H9034" s="51">
        <v>1926</v>
      </c>
      <c r="I9034" s="51" t="s">
        <v>1802</v>
      </c>
      <c r="J9034" s="52">
        <v>6041</v>
      </c>
      <c r="K9034" s="51" t="s">
        <v>1118</v>
      </c>
      <c r="L9034" s="51" t="s">
        <v>34</v>
      </c>
      <c r="M9034" s="51">
        <v>0</v>
      </c>
      <c r="N9034" s="51">
        <v>0</v>
      </c>
      <c r="O9034" s="51">
        <v>0</v>
      </c>
      <c r="P9034" s="51">
        <v>0</v>
      </c>
      <c r="Q9034" s="51">
        <v>0</v>
      </c>
      <c r="S9034">
        <f t="shared" ref="S9034" si="16216">SUM(M9034:P9034)/4</f>
        <v>0</v>
      </c>
      <c r="T9034">
        <f t="shared" ref="T9034" si="16217">SUM(Q9035:Q9036)</f>
        <v>1</v>
      </c>
      <c r="U9034">
        <f t="shared" ref="U9034" si="16218">SUM(Q9037:Q9038)</f>
        <v>0</v>
      </c>
      <c r="W9034" t="str">
        <f>IF(T9034=0,$W$22,"")</f>
        <v/>
      </c>
      <c r="Y9034" t="str">
        <f t="shared" ref="Y9034" si="16219">IF(S9034&gt;SUM(T9034+U9034),$Y$22,"")</f>
        <v/>
      </c>
      <c r="AA9034" t="str">
        <f t="shared" ref="AA9034" si="16220">IF(S9034&gt;$AA$13,$AA$22,"")</f>
        <v/>
      </c>
      <c r="AC9034">
        <f t="shared" ref="AC9034" si="16221">A9034</f>
        <v>550821174</v>
      </c>
      <c r="AD9034">
        <f t="shared" ref="AD9034" si="16222">H9034</f>
        <v>1926</v>
      </c>
      <c r="AE9034">
        <f t="shared" ref="AE9034" si="16223">SUM(W9034:AA9034)</f>
        <v>0</v>
      </c>
      <c r="AF9034" s="15">
        <f t="shared" ref="AF9034" si="16224">J9034</f>
        <v>6041</v>
      </c>
    </row>
    <row r="9035" spans="1:32" x14ac:dyDescent="0.2">
      <c r="A9035" s="51">
        <v>550821174</v>
      </c>
      <c r="B9035" s="51" t="s">
        <v>12</v>
      </c>
      <c r="C9035" s="51" t="s">
        <v>31</v>
      </c>
      <c r="D9035" s="51" t="s">
        <v>3603</v>
      </c>
      <c r="E9035" s="51">
        <v>6</v>
      </c>
      <c r="F9035" s="51" t="s">
        <v>3601</v>
      </c>
      <c r="G9035" s="51" t="s">
        <v>3602</v>
      </c>
      <c r="H9035" s="51">
        <v>1926</v>
      </c>
      <c r="I9035" s="51" t="s">
        <v>1802</v>
      </c>
      <c r="J9035" s="52">
        <v>6041</v>
      </c>
      <c r="K9035" s="51" t="s">
        <v>1118</v>
      </c>
      <c r="L9035" s="51" t="s">
        <v>35</v>
      </c>
      <c r="M9035" s="51">
        <v>0</v>
      </c>
      <c r="N9035" s="51">
        <v>0</v>
      </c>
      <c r="O9035" s="51">
        <v>0</v>
      </c>
      <c r="P9035" s="51">
        <v>0</v>
      </c>
      <c r="Q9035" s="51">
        <v>1</v>
      </c>
    </row>
    <row r="9036" spans="1:32" x14ac:dyDescent="0.2">
      <c r="A9036" s="51">
        <v>550821174</v>
      </c>
      <c r="B9036" s="51" t="s">
        <v>12</v>
      </c>
      <c r="C9036" s="51" t="s">
        <v>31</v>
      </c>
      <c r="D9036" s="51" t="s">
        <v>3603</v>
      </c>
      <c r="E9036" s="51">
        <v>6</v>
      </c>
      <c r="F9036" s="51" t="s">
        <v>3601</v>
      </c>
      <c r="G9036" s="51" t="s">
        <v>3602</v>
      </c>
      <c r="H9036" s="51">
        <v>1926</v>
      </c>
      <c r="I9036" s="51" t="s">
        <v>1802</v>
      </c>
      <c r="J9036" s="52">
        <v>6041</v>
      </c>
      <c r="K9036" s="51" t="s">
        <v>1118</v>
      </c>
      <c r="L9036" s="51" t="s">
        <v>36</v>
      </c>
      <c r="M9036" s="51">
        <v>0</v>
      </c>
      <c r="N9036" s="51">
        <v>0</v>
      </c>
      <c r="O9036" s="51">
        <v>0</v>
      </c>
      <c r="P9036" s="51">
        <v>0</v>
      </c>
      <c r="Q9036" s="51">
        <v>0</v>
      </c>
    </row>
    <row r="9037" spans="1:32" x14ac:dyDescent="0.2">
      <c r="A9037" s="51">
        <v>550821174</v>
      </c>
      <c r="B9037" s="51" t="s">
        <v>12</v>
      </c>
      <c r="C9037" s="51" t="s">
        <v>31</v>
      </c>
      <c r="D9037" s="51" t="s">
        <v>3603</v>
      </c>
      <c r="E9037" s="51">
        <v>6</v>
      </c>
      <c r="F9037" s="51" t="s">
        <v>3601</v>
      </c>
      <c r="G9037" s="51" t="s">
        <v>3602</v>
      </c>
      <c r="H9037" s="51">
        <v>1926</v>
      </c>
      <c r="I9037" s="51" t="s">
        <v>1802</v>
      </c>
      <c r="J9037" s="52">
        <v>6041</v>
      </c>
      <c r="K9037" s="51" t="s">
        <v>1118</v>
      </c>
      <c r="L9037" s="51" t="s">
        <v>37</v>
      </c>
      <c r="M9037" s="51">
        <v>0</v>
      </c>
      <c r="N9037" s="51">
        <v>0</v>
      </c>
      <c r="O9037" s="51">
        <v>0</v>
      </c>
      <c r="P9037" s="51">
        <v>0</v>
      </c>
      <c r="Q9037" s="51">
        <v>0</v>
      </c>
    </row>
    <row r="9038" spans="1:32" x14ac:dyDescent="0.2">
      <c r="A9038" s="51">
        <v>550821174</v>
      </c>
      <c r="B9038" s="51" t="s">
        <v>12</v>
      </c>
      <c r="C9038" s="51" t="s">
        <v>31</v>
      </c>
      <c r="D9038" s="51" t="s">
        <v>3603</v>
      </c>
      <c r="E9038" s="51">
        <v>6</v>
      </c>
      <c r="F9038" s="51" t="s">
        <v>3601</v>
      </c>
      <c r="G9038" s="51" t="s">
        <v>3602</v>
      </c>
      <c r="H9038" s="51">
        <v>1926</v>
      </c>
      <c r="I9038" s="51" t="s">
        <v>1802</v>
      </c>
      <c r="J9038" s="52">
        <v>6041</v>
      </c>
      <c r="K9038" s="51" t="s">
        <v>1118</v>
      </c>
      <c r="L9038" s="51" t="s">
        <v>38</v>
      </c>
      <c r="M9038" s="51">
        <v>0</v>
      </c>
      <c r="N9038" s="51">
        <v>0</v>
      </c>
      <c r="O9038" s="51">
        <v>0</v>
      </c>
      <c r="P9038" s="51">
        <v>0</v>
      </c>
      <c r="Q9038" s="51">
        <v>0</v>
      </c>
    </row>
    <row r="9039" spans="1:32" x14ac:dyDescent="0.2">
      <c r="A9039" s="51">
        <v>550821174</v>
      </c>
      <c r="B9039" s="51" t="s">
        <v>12</v>
      </c>
      <c r="C9039" s="51" t="s">
        <v>31</v>
      </c>
      <c r="D9039" s="51" t="s">
        <v>3603</v>
      </c>
      <c r="E9039" s="51">
        <v>6</v>
      </c>
      <c r="F9039" s="51" t="s">
        <v>3601</v>
      </c>
      <c r="G9039" s="51" t="s">
        <v>3602</v>
      </c>
      <c r="H9039" s="51">
        <v>1927</v>
      </c>
      <c r="I9039" s="51" t="s">
        <v>1803</v>
      </c>
      <c r="J9039" s="52">
        <v>6041</v>
      </c>
      <c r="K9039" s="51" t="s">
        <v>1118</v>
      </c>
      <c r="L9039" s="51" t="s">
        <v>34</v>
      </c>
      <c r="M9039" s="51">
        <v>0</v>
      </c>
      <c r="N9039" s="51">
        <v>0</v>
      </c>
      <c r="O9039" s="51">
        <v>0</v>
      </c>
      <c r="P9039" s="51">
        <v>0</v>
      </c>
      <c r="Q9039" s="51">
        <v>0</v>
      </c>
      <c r="S9039">
        <f t="shared" ref="S9039" si="16225">SUM(M9039:P9039)/4</f>
        <v>0</v>
      </c>
      <c r="T9039">
        <f t="shared" ref="T9039" si="16226">SUM(Q9040:Q9041)</f>
        <v>2</v>
      </c>
      <c r="U9039">
        <f t="shared" ref="U9039" si="16227">SUM(Q9042:Q9043)</f>
        <v>0</v>
      </c>
      <c r="W9039" t="str">
        <f>IF(T9039=0,$W$22,"")</f>
        <v/>
      </c>
      <c r="Y9039" t="str">
        <f t="shared" ref="Y9039" si="16228">IF(S9039&gt;SUM(T9039+U9039),$Y$22,"")</f>
        <v/>
      </c>
      <c r="AA9039" t="str">
        <f t="shared" ref="AA9039" si="16229">IF(S9039&gt;$AA$13,$AA$22,"")</f>
        <v/>
      </c>
      <c r="AC9039">
        <f t="shared" ref="AC9039" si="16230">A9039</f>
        <v>550821174</v>
      </c>
      <c r="AD9039">
        <f t="shared" ref="AD9039" si="16231">H9039</f>
        <v>1927</v>
      </c>
      <c r="AE9039">
        <f t="shared" ref="AE9039" si="16232">SUM(W9039:AA9039)</f>
        <v>0</v>
      </c>
      <c r="AF9039" s="15">
        <f t="shared" ref="AF9039" si="16233">J9039</f>
        <v>6041</v>
      </c>
    </row>
    <row r="9040" spans="1:32" x14ac:dyDescent="0.2">
      <c r="A9040" s="51">
        <v>550821174</v>
      </c>
      <c r="B9040" s="51" t="s">
        <v>12</v>
      </c>
      <c r="C9040" s="51" t="s">
        <v>31</v>
      </c>
      <c r="D9040" s="51" t="s">
        <v>3603</v>
      </c>
      <c r="E9040" s="51">
        <v>6</v>
      </c>
      <c r="F9040" s="51" t="s">
        <v>3601</v>
      </c>
      <c r="G9040" s="51" t="s">
        <v>3602</v>
      </c>
      <c r="H9040" s="51">
        <v>1927</v>
      </c>
      <c r="I9040" s="51" t="s">
        <v>1803</v>
      </c>
      <c r="J9040" s="52">
        <v>6041</v>
      </c>
      <c r="K9040" s="51" t="s">
        <v>1118</v>
      </c>
      <c r="L9040" s="51" t="s">
        <v>35</v>
      </c>
      <c r="M9040" s="51">
        <v>0</v>
      </c>
      <c r="N9040" s="51">
        <v>0</v>
      </c>
      <c r="O9040" s="51">
        <v>0</v>
      </c>
      <c r="P9040" s="51">
        <v>0</v>
      </c>
      <c r="Q9040" s="51">
        <v>2</v>
      </c>
    </row>
    <row r="9041" spans="1:32" x14ac:dyDescent="0.2">
      <c r="A9041" s="51">
        <v>550821174</v>
      </c>
      <c r="B9041" s="51" t="s">
        <v>12</v>
      </c>
      <c r="C9041" s="51" t="s">
        <v>31</v>
      </c>
      <c r="D9041" s="51" t="s">
        <v>3603</v>
      </c>
      <c r="E9041" s="51">
        <v>6</v>
      </c>
      <c r="F9041" s="51" t="s">
        <v>3601</v>
      </c>
      <c r="G9041" s="51" t="s">
        <v>3602</v>
      </c>
      <c r="H9041" s="51">
        <v>1927</v>
      </c>
      <c r="I9041" s="51" t="s">
        <v>1803</v>
      </c>
      <c r="J9041" s="52">
        <v>6041</v>
      </c>
      <c r="K9041" s="51" t="s">
        <v>1118</v>
      </c>
      <c r="L9041" s="51" t="s">
        <v>36</v>
      </c>
      <c r="M9041" s="51">
        <v>0</v>
      </c>
      <c r="N9041" s="51">
        <v>0</v>
      </c>
      <c r="O9041" s="51">
        <v>0</v>
      </c>
      <c r="P9041" s="51">
        <v>0</v>
      </c>
      <c r="Q9041" s="51">
        <v>0</v>
      </c>
    </row>
    <row r="9042" spans="1:32" x14ac:dyDescent="0.2">
      <c r="A9042" s="51">
        <v>550821174</v>
      </c>
      <c r="B9042" s="51" t="s">
        <v>12</v>
      </c>
      <c r="C9042" s="51" t="s">
        <v>31</v>
      </c>
      <c r="D9042" s="51" t="s">
        <v>3603</v>
      </c>
      <c r="E9042" s="51">
        <v>6</v>
      </c>
      <c r="F9042" s="51" t="s">
        <v>3601</v>
      </c>
      <c r="G9042" s="51" t="s">
        <v>3602</v>
      </c>
      <c r="H9042" s="51">
        <v>1927</v>
      </c>
      <c r="I9042" s="51" t="s">
        <v>1803</v>
      </c>
      <c r="J9042" s="52">
        <v>6041</v>
      </c>
      <c r="K9042" s="51" t="s">
        <v>1118</v>
      </c>
      <c r="L9042" s="51" t="s">
        <v>37</v>
      </c>
      <c r="M9042" s="51">
        <v>0</v>
      </c>
      <c r="N9042" s="51">
        <v>0</v>
      </c>
      <c r="O9042" s="51">
        <v>0</v>
      </c>
      <c r="P9042" s="51">
        <v>0</v>
      </c>
      <c r="Q9042" s="51">
        <v>0</v>
      </c>
    </row>
    <row r="9043" spans="1:32" x14ac:dyDescent="0.2">
      <c r="A9043" s="51">
        <v>550821174</v>
      </c>
      <c r="B9043" s="51" t="s">
        <v>12</v>
      </c>
      <c r="C9043" s="51" t="s">
        <v>31</v>
      </c>
      <c r="D9043" s="51" t="s">
        <v>3603</v>
      </c>
      <c r="E9043" s="51">
        <v>6</v>
      </c>
      <c r="F9043" s="51" t="s">
        <v>3601</v>
      </c>
      <c r="G9043" s="51" t="s">
        <v>3602</v>
      </c>
      <c r="H9043" s="51">
        <v>1927</v>
      </c>
      <c r="I9043" s="51" t="s">
        <v>1803</v>
      </c>
      <c r="J9043" s="52">
        <v>6041</v>
      </c>
      <c r="K9043" s="51" t="s">
        <v>1118</v>
      </c>
      <c r="L9043" s="51" t="s">
        <v>38</v>
      </c>
      <c r="M9043" s="51">
        <v>0</v>
      </c>
      <c r="N9043" s="51">
        <v>0</v>
      </c>
      <c r="O9043" s="51">
        <v>0</v>
      </c>
      <c r="P9043" s="51">
        <v>0</v>
      </c>
      <c r="Q9043" s="51">
        <v>0</v>
      </c>
    </row>
    <row r="9044" spans="1:32" x14ac:dyDescent="0.2">
      <c r="A9044" s="51">
        <v>550821174</v>
      </c>
      <c r="B9044" s="51" t="s">
        <v>12</v>
      </c>
      <c r="C9044" s="51" t="s">
        <v>31</v>
      </c>
      <c r="D9044" s="51" t="s">
        <v>3603</v>
      </c>
      <c r="E9044" s="51">
        <v>6</v>
      </c>
      <c r="F9044" s="51" t="s">
        <v>3601</v>
      </c>
      <c r="G9044" s="51" t="s">
        <v>3602</v>
      </c>
      <c r="H9044" s="51">
        <v>1928</v>
      </c>
      <c r="I9044" s="51" t="s">
        <v>1804</v>
      </c>
      <c r="J9044" s="52">
        <v>6022</v>
      </c>
      <c r="K9044" s="51" t="s">
        <v>47</v>
      </c>
      <c r="L9044" s="51" t="s">
        <v>34</v>
      </c>
      <c r="M9044" s="51">
        <v>0</v>
      </c>
      <c r="N9044" s="51">
        <v>0</v>
      </c>
      <c r="O9044" s="51">
        <v>0</v>
      </c>
      <c r="P9044" s="51">
        <v>1</v>
      </c>
      <c r="Q9044" s="51">
        <v>0</v>
      </c>
      <c r="S9044">
        <f t="shared" ref="S9044" si="16234">SUM(M9044:P9044)/4</f>
        <v>0.25</v>
      </c>
      <c r="T9044">
        <f t="shared" ref="T9044" si="16235">SUM(Q9045:Q9046)</f>
        <v>1</v>
      </c>
      <c r="U9044">
        <f t="shared" ref="U9044" si="16236">SUM(Q9047:Q9048)</f>
        <v>0</v>
      </c>
      <c r="W9044" t="str">
        <f>IF(T9044=0,$W$22,"")</f>
        <v/>
      </c>
      <c r="Y9044" t="str">
        <f t="shared" ref="Y9044" si="16237">IF(S9044&gt;SUM(T9044+U9044),$Y$22,"")</f>
        <v/>
      </c>
      <c r="AA9044" t="str">
        <f t="shared" ref="AA9044" si="16238">IF(S9044&gt;$AA$13,$AA$22,"")</f>
        <v/>
      </c>
      <c r="AC9044">
        <f t="shared" ref="AC9044" si="16239">A9044</f>
        <v>550821174</v>
      </c>
      <c r="AD9044">
        <f t="shared" ref="AD9044" si="16240">H9044</f>
        <v>1928</v>
      </c>
      <c r="AE9044">
        <f t="shared" ref="AE9044" si="16241">SUM(W9044:AA9044)</f>
        <v>0</v>
      </c>
      <c r="AF9044" s="15">
        <f t="shared" ref="AF9044" si="16242">J9044</f>
        <v>6022</v>
      </c>
    </row>
    <row r="9045" spans="1:32" x14ac:dyDescent="0.2">
      <c r="A9045" s="51">
        <v>550821174</v>
      </c>
      <c r="B9045" s="51" t="s">
        <v>12</v>
      </c>
      <c r="C9045" s="51" t="s">
        <v>31</v>
      </c>
      <c r="D9045" s="51" t="s">
        <v>3603</v>
      </c>
      <c r="E9045" s="51">
        <v>6</v>
      </c>
      <c r="F9045" s="51" t="s">
        <v>3601</v>
      </c>
      <c r="G9045" s="51" t="s">
        <v>3602</v>
      </c>
      <c r="H9045" s="51">
        <v>1928</v>
      </c>
      <c r="I9045" s="51" t="s">
        <v>1804</v>
      </c>
      <c r="J9045" s="52">
        <v>6022</v>
      </c>
      <c r="K9045" s="51" t="s">
        <v>47</v>
      </c>
      <c r="L9045" s="51" t="s">
        <v>35</v>
      </c>
      <c r="M9045" s="51">
        <v>0</v>
      </c>
      <c r="N9045" s="51">
        <v>0</v>
      </c>
      <c r="O9045" s="51">
        <v>0</v>
      </c>
      <c r="P9045" s="51">
        <v>0</v>
      </c>
      <c r="Q9045" s="51">
        <v>1</v>
      </c>
    </row>
    <row r="9046" spans="1:32" x14ac:dyDescent="0.2">
      <c r="A9046" s="51">
        <v>550821174</v>
      </c>
      <c r="B9046" s="51" t="s">
        <v>12</v>
      </c>
      <c r="C9046" s="51" t="s">
        <v>31</v>
      </c>
      <c r="D9046" s="51" t="s">
        <v>3603</v>
      </c>
      <c r="E9046" s="51">
        <v>6</v>
      </c>
      <c r="F9046" s="51" t="s">
        <v>3601</v>
      </c>
      <c r="G9046" s="51" t="s">
        <v>3602</v>
      </c>
      <c r="H9046" s="51">
        <v>1928</v>
      </c>
      <c r="I9046" s="51" t="s">
        <v>1804</v>
      </c>
      <c r="J9046" s="52">
        <v>6022</v>
      </c>
      <c r="K9046" s="51" t="s">
        <v>47</v>
      </c>
      <c r="L9046" s="51" t="s">
        <v>36</v>
      </c>
      <c r="M9046" s="51">
        <v>0</v>
      </c>
      <c r="N9046" s="51">
        <v>0</v>
      </c>
      <c r="O9046" s="51">
        <v>0</v>
      </c>
      <c r="P9046" s="51">
        <v>0</v>
      </c>
      <c r="Q9046" s="51">
        <v>0</v>
      </c>
    </row>
    <row r="9047" spans="1:32" x14ac:dyDescent="0.2">
      <c r="A9047" s="51">
        <v>550821174</v>
      </c>
      <c r="B9047" s="51" t="s">
        <v>12</v>
      </c>
      <c r="C9047" s="51" t="s">
        <v>31</v>
      </c>
      <c r="D9047" s="51" t="s">
        <v>3603</v>
      </c>
      <c r="E9047" s="51">
        <v>6</v>
      </c>
      <c r="F9047" s="51" t="s">
        <v>3601</v>
      </c>
      <c r="G9047" s="51" t="s">
        <v>3602</v>
      </c>
      <c r="H9047" s="51">
        <v>1928</v>
      </c>
      <c r="I9047" s="51" t="s">
        <v>1804</v>
      </c>
      <c r="J9047" s="52">
        <v>6022</v>
      </c>
      <c r="K9047" s="51" t="s">
        <v>47</v>
      </c>
      <c r="L9047" s="51" t="s">
        <v>37</v>
      </c>
      <c r="M9047" s="51">
        <v>0</v>
      </c>
      <c r="N9047" s="51">
        <v>0</v>
      </c>
      <c r="O9047" s="51">
        <v>0</v>
      </c>
      <c r="P9047" s="51">
        <v>0</v>
      </c>
      <c r="Q9047" s="51">
        <v>0</v>
      </c>
    </row>
    <row r="9048" spans="1:32" x14ac:dyDescent="0.2">
      <c r="A9048" s="51">
        <v>550821174</v>
      </c>
      <c r="B9048" s="51" t="s">
        <v>12</v>
      </c>
      <c r="C9048" s="51" t="s">
        <v>31</v>
      </c>
      <c r="D9048" s="51" t="s">
        <v>3603</v>
      </c>
      <c r="E9048" s="51">
        <v>6</v>
      </c>
      <c r="F9048" s="51" t="s">
        <v>3601</v>
      </c>
      <c r="G9048" s="51" t="s">
        <v>3602</v>
      </c>
      <c r="H9048" s="51">
        <v>1928</v>
      </c>
      <c r="I9048" s="51" t="s">
        <v>1804</v>
      </c>
      <c r="J9048" s="52">
        <v>6022</v>
      </c>
      <c r="K9048" s="51" t="s">
        <v>47</v>
      </c>
      <c r="L9048" s="51" t="s">
        <v>38</v>
      </c>
      <c r="M9048" s="51">
        <v>0</v>
      </c>
      <c r="N9048" s="51">
        <v>0</v>
      </c>
      <c r="O9048" s="51">
        <v>0</v>
      </c>
      <c r="P9048" s="51">
        <v>0</v>
      </c>
      <c r="Q9048" s="51">
        <v>0</v>
      </c>
    </row>
    <row r="9049" spans="1:32" x14ac:dyDescent="0.2">
      <c r="A9049" s="51">
        <v>550821174</v>
      </c>
      <c r="B9049" s="51" t="s">
        <v>12</v>
      </c>
      <c r="C9049" s="51" t="s">
        <v>31</v>
      </c>
      <c r="D9049" s="51" t="s">
        <v>3603</v>
      </c>
      <c r="E9049" s="51">
        <v>6</v>
      </c>
      <c r="F9049" s="51" t="s">
        <v>3601</v>
      </c>
      <c r="G9049" s="51" t="s">
        <v>3602</v>
      </c>
      <c r="H9049" s="51">
        <v>1929</v>
      </c>
      <c r="I9049" s="51" t="s">
        <v>1805</v>
      </c>
      <c r="J9049" s="52">
        <v>6022</v>
      </c>
      <c r="K9049" s="51" t="s">
        <v>47</v>
      </c>
      <c r="L9049" s="51" t="s">
        <v>34</v>
      </c>
      <c r="M9049" s="51">
        <v>0</v>
      </c>
      <c r="N9049" s="51">
        <v>0</v>
      </c>
      <c r="O9049" s="51">
        <v>0</v>
      </c>
      <c r="P9049" s="51">
        <v>0</v>
      </c>
      <c r="Q9049" s="51">
        <v>0</v>
      </c>
      <c r="S9049">
        <f t="shared" ref="S9049" si="16243">SUM(M9049:P9049)/4</f>
        <v>0</v>
      </c>
      <c r="T9049">
        <f t="shared" ref="T9049" si="16244">SUM(Q9050:Q9051)</f>
        <v>1</v>
      </c>
      <c r="U9049">
        <f t="shared" ref="U9049" si="16245">SUM(Q9052:Q9053)</f>
        <v>0</v>
      </c>
      <c r="W9049" t="str">
        <f>IF(T9049=0,$W$22,"")</f>
        <v/>
      </c>
      <c r="Y9049" t="str">
        <f t="shared" ref="Y9049" si="16246">IF(S9049&gt;SUM(T9049+U9049),$Y$22,"")</f>
        <v/>
      </c>
      <c r="AA9049" t="str">
        <f t="shared" ref="AA9049" si="16247">IF(S9049&gt;$AA$13,$AA$22,"")</f>
        <v/>
      </c>
      <c r="AC9049">
        <f t="shared" ref="AC9049" si="16248">A9049</f>
        <v>550821174</v>
      </c>
      <c r="AD9049">
        <f t="shared" ref="AD9049" si="16249">H9049</f>
        <v>1929</v>
      </c>
      <c r="AE9049">
        <f t="shared" ref="AE9049" si="16250">SUM(W9049:AA9049)</f>
        <v>0</v>
      </c>
      <c r="AF9049" s="15">
        <f t="shared" ref="AF9049" si="16251">J9049</f>
        <v>6022</v>
      </c>
    </row>
    <row r="9050" spans="1:32" x14ac:dyDescent="0.2">
      <c r="A9050" s="51">
        <v>550821174</v>
      </c>
      <c r="B9050" s="51" t="s">
        <v>12</v>
      </c>
      <c r="C9050" s="51" t="s">
        <v>31</v>
      </c>
      <c r="D9050" s="51" t="s">
        <v>3603</v>
      </c>
      <c r="E9050" s="51">
        <v>6</v>
      </c>
      <c r="F9050" s="51" t="s">
        <v>3601</v>
      </c>
      <c r="G9050" s="51" t="s">
        <v>3602</v>
      </c>
      <c r="H9050" s="51">
        <v>1929</v>
      </c>
      <c r="I9050" s="51" t="s">
        <v>1805</v>
      </c>
      <c r="J9050" s="52">
        <v>6022</v>
      </c>
      <c r="K9050" s="51" t="s">
        <v>47</v>
      </c>
      <c r="L9050" s="51" t="s">
        <v>35</v>
      </c>
      <c r="M9050" s="51">
        <v>0</v>
      </c>
      <c r="N9050" s="51">
        <v>0</v>
      </c>
      <c r="O9050" s="51">
        <v>0</v>
      </c>
      <c r="P9050" s="51">
        <v>0</v>
      </c>
      <c r="Q9050" s="51">
        <v>1</v>
      </c>
    </row>
    <row r="9051" spans="1:32" x14ac:dyDescent="0.2">
      <c r="A9051" s="51">
        <v>550821174</v>
      </c>
      <c r="B9051" s="51" t="s">
        <v>12</v>
      </c>
      <c r="C9051" s="51" t="s">
        <v>31</v>
      </c>
      <c r="D9051" s="51" t="s">
        <v>3603</v>
      </c>
      <c r="E9051" s="51">
        <v>6</v>
      </c>
      <c r="F9051" s="51" t="s">
        <v>3601</v>
      </c>
      <c r="G9051" s="51" t="s">
        <v>3602</v>
      </c>
      <c r="H9051" s="51">
        <v>1929</v>
      </c>
      <c r="I9051" s="51" t="s">
        <v>1805</v>
      </c>
      <c r="J9051" s="52">
        <v>6022</v>
      </c>
      <c r="K9051" s="51" t="s">
        <v>47</v>
      </c>
      <c r="L9051" s="51" t="s">
        <v>36</v>
      </c>
      <c r="M9051" s="51">
        <v>0</v>
      </c>
      <c r="N9051" s="51">
        <v>0</v>
      </c>
      <c r="O9051" s="51">
        <v>0</v>
      </c>
      <c r="P9051" s="51">
        <v>0</v>
      </c>
      <c r="Q9051" s="51">
        <v>0</v>
      </c>
    </row>
    <row r="9052" spans="1:32" x14ac:dyDescent="0.2">
      <c r="A9052" s="51">
        <v>550821174</v>
      </c>
      <c r="B9052" s="51" t="s">
        <v>12</v>
      </c>
      <c r="C9052" s="51" t="s">
        <v>31</v>
      </c>
      <c r="D9052" s="51" t="s">
        <v>3603</v>
      </c>
      <c r="E9052" s="51">
        <v>6</v>
      </c>
      <c r="F9052" s="51" t="s">
        <v>3601</v>
      </c>
      <c r="G9052" s="51" t="s">
        <v>3602</v>
      </c>
      <c r="H9052" s="51">
        <v>1929</v>
      </c>
      <c r="I9052" s="51" t="s">
        <v>1805</v>
      </c>
      <c r="J9052" s="52">
        <v>6022</v>
      </c>
      <c r="K9052" s="51" t="s">
        <v>47</v>
      </c>
      <c r="L9052" s="51" t="s">
        <v>37</v>
      </c>
      <c r="M9052" s="51">
        <v>0</v>
      </c>
      <c r="N9052" s="51">
        <v>0</v>
      </c>
      <c r="O9052" s="51">
        <v>0</v>
      </c>
      <c r="P9052" s="51">
        <v>0</v>
      </c>
      <c r="Q9052" s="51">
        <v>0</v>
      </c>
    </row>
    <row r="9053" spans="1:32" x14ac:dyDescent="0.2">
      <c r="A9053" s="51">
        <v>550821174</v>
      </c>
      <c r="B9053" s="51" t="s">
        <v>12</v>
      </c>
      <c r="C9053" s="51" t="s">
        <v>31</v>
      </c>
      <c r="D9053" s="51" t="s">
        <v>3603</v>
      </c>
      <c r="E9053" s="51">
        <v>6</v>
      </c>
      <c r="F9053" s="51" t="s">
        <v>3601</v>
      </c>
      <c r="G9053" s="51" t="s">
        <v>3602</v>
      </c>
      <c r="H9053" s="51">
        <v>1929</v>
      </c>
      <c r="I9053" s="51" t="s">
        <v>1805</v>
      </c>
      <c r="J9053" s="52">
        <v>6022</v>
      </c>
      <c r="K9053" s="51" t="s">
        <v>47</v>
      </c>
      <c r="L9053" s="51" t="s">
        <v>38</v>
      </c>
      <c r="M9053" s="51">
        <v>0</v>
      </c>
      <c r="N9053" s="51">
        <v>0</v>
      </c>
      <c r="O9053" s="51">
        <v>0</v>
      </c>
      <c r="P9053" s="51">
        <v>0</v>
      </c>
      <c r="Q9053" s="51">
        <v>0</v>
      </c>
    </row>
    <row r="9054" spans="1:32" x14ac:dyDescent="0.2">
      <c r="A9054" s="51">
        <v>550821174</v>
      </c>
      <c r="B9054" s="51" t="s">
        <v>12</v>
      </c>
      <c r="C9054" s="51" t="s">
        <v>31</v>
      </c>
      <c r="D9054" s="51" t="s">
        <v>3603</v>
      </c>
      <c r="E9054" s="51">
        <v>6</v>
      </c>
      <c r="F9054" s="51" t="s">
        <v>3601</v>
      </c>
      <c r="G9054" s="51" t="s">
        <v>3602</v>
      </c>
      <c r="H9054" s="51">
        <v>1930</v>
      </c>
      <c r="I9054" s="51" t="s">
        <v>1806</v>
      </c>
      <c r="J9054" s="52">
        <v>6041</v>
      </c>
      <c r="K9054" s="51" t="s">
        <v>1118</v>
      </c>
      <c r="L9054" s="51" t="s">
        <v>34</v>
      </c>
      <c r="M9054" s="51">
        <v>0</v>
      </c>
      <c r="N9054" s="51">
        <v>0</v>
      </c>
      <c r="O9054" s="51">
        <v>0</v>
      </c>
      <c r="P9054" s="51">
        <v>0</v>
      </c>
      <c r="Q9054" s="51">
        <v>0</v>
      </c>
      <c r="S9054">
        <f t="shared" ref="S9054" si="16252">SUM(M9054:P9054)/4</f>
        <v>0</v>
      </c>
      <c r="T9054">
        <f t="shared" ref="T9054" si="16253">SUM(Q9055:Q9056)</f>
        <v>1</v>
      </c>
      <c r="U9054">
        <f t="shared" ref="U9054" si="16254">SUM(Q9057:Q9058)</f>
        <v>0</v>
      </c>
      <c r="W9054" t="str">
        <f>IF(T9054=0,$W$22,"")</f>
        <v/>
      </c>
      <c r="Y9054" t="str">
        <f t="shared" ref="Y9054" si="16255">IF(S9054&gt;SUM(T9054+U9054),$Y$22,"")</f>
        <v/>
      </c>
      <c r="AA9054" t="str">
        <f t="shared" ref="AA9054" si="16256">IF(S9054&gt;$AA$13,$AA$22,"")</f>
        <v/>
      </c>
      <c r="AC9054">
        <f t="shared" ref="AC9054" si="16257">A9054</f>
        <v>550821174</v>
      </c>
      <c r="AD9054">
        <f t="shared" ref="AD9054" si="16258">H9054</f>
        <v>1930</v>
      </c>
      <c r="AE9054">
        <f t="shared" ref="AE9054" si="16259">SUM(W9054:AA9054)</f>
        <v>0</v>
      </c>
      <c r="AF9054" s="15">
        <f t="shared" ref="AF9054" si="16260">J9054</f>
        <v>6041</v>
      </c>
    </row>
    <row r="9055" spans="1:32" x14ac:dyDescent="0.2">
      <c r="A9055" s="51">
        <v>550821174</v>
      </c>
      <c r="B9055" s="51" t="s">
        <v>12</v>
      </c>
      <c r="C9055" s="51" t="s">
        <v>31</v>
      </c>
      <c r="D9055" s="51" t="s">
        <v>3603</v>
      </c>
      <c r="E9055" s="51">
        <v>6</v>
      </c>
      <c r="F9055" s="51" t="s">
        <v>3601</v>
      </c>
      <c r="G9055" s="51" t="s">
        <v>3602</v>
      </c>
      <c r="H9055" s="51">
        <v>1930</v>
      </c>
      <c r="I9055" s="51" t="s">
        <v>1806</v>
      </c>
      <c r="J9055" s="52">
        <v>6041</v>
      </c>
      <c r="K9055" s="51" t="s">
        <v>1118</v>
      </c>
      <c r="L9055" s="51" t="s">
        <v>35</v>
      </c>
      <c r="M9055" s="51">
        <v>0</v>
      </c>
      <c r="N9055" s="51">
        <v>0</v>
      </c>
      <c r="O9055" s="51">
        <v>0</v>
      </c>
      <c r="P9055" s="51">
        <v>0</v>
      </c>
      <c r="Q9055" s="51">
        <v>1</v>
      </c>
    </row>
    <row r="9056" spans="1:32" x14ac:dyDescent="0.2">
      <c r="A9056" s="51">
        <v>550821174</v>
      </c>
      <c r="B9056" s="51" t="s">
        <v>12</v>
      </c>
      <c r="C9056" s="51" t="s">
        <v>31</v>
      </c>
      <c r="D9056" s="51" t="s">
        <v>3603</v>
      </c>
      <c r="E9056" s="51">
        <v>6</v>
      </c>
      <c r="F9056" s="51" t="s">
        <v>3601</v>
      </c>
      <c r="G9056" s="51" t="s">
        <v>3602</v>
      </c>
      <c r="H9056" s="51">
        <v>1930</v>
      </c>
      <c r="I9056" s="51" t="s">
        <v>1806</v>
      </c>
      <c r="J9056" s="52">
        <v>6041</v>
      </c>
      <c r="K9056" s="51" t="s">
        <v>1118</v>
      </c>
      <c r="L9056" s="51" t="s">
        <v>36</v>
      </c>
      <c r="M9056" s="51">
        <v>0</v>
      </c>
      <c r="N9056" s="51">
        <v>0</v>
      </c>
      <c r="O9056" s="51">
        <v>0</v>
      </c>
      <c r="P9056" s="51">
        <v>0</v>
      </c>
      <c r="Q9056" s="51">
        <v>0</v>
      </c>
    </row>
    <row r="9057" spans="1:32" x14ac:dyDescent="0.2">
      <c r="A9057" s="51">
        <v>550821174</v>
      </c>
      <c r="B9057" s="51" t="s">
        <v>12</v>
      </c>
      <c r="C9057" s="51" t="s">
        <v>31</v>
      </c>
      <c r="D9057" s="51" t="s">
        <v>3603</v>
      </c>
      <c r="E9057" s="51">
        <v>6</v>
      </c>
      <c r="F9057" s="51" t="s">
        <v>3601</v>
      </c>
      <c r="G9057" s="51" t="s">
        <v>3602</v>
      </c>
      <c r="H9057" s="51">
        <v>1930</v>
      </c>
      <c r="I9057" s="51" t="s">
        <v>1806</v>
      </c>
      <c r="J9057" s="52">
        <v>6041</v>
      </c>
      <c r="K9057" s="51" t="s">
        <v>1118</v>
      </c>
      <c r="L9057" s="51" t="s">
        <v>37</v>
      </c>
      <c r="M9057" s="51">
        <v>0</v>
      </c>
      <c r="N9057" s="51">
        <v>0</v>
      </c>
      <c r="O9057" s="51">
        <v>0</v>
      </c>
      <c r="P9057" s="51">
        <v>0</v>
      </c>
      <c r="Q9057" s="51">
        <v>0</v>
      </c>
    </row>
    <row r="9058" spans="1:32" x14ac:dyDescent="0.2">
      <c r="A9058" s="51">
        <v>550821174</v>
      </c>
      <c r="B9058" s="51" t="s">
        <v>12</v>
      </c>
      <c r="C9058" s="51" t="s">
        <v>31</v>
      </c>
      <c r="D9058" s="51" t="s">
        <v>3603</v>
      </c>
      <c r="E9058" s="51">
        <v>6</v>
      </c>
      <c r="F9058" s="51" t="s">
        <v>3601</v>
      </c>
      <c r="G9058" s="51" t="s">
        <v>3602</v>
      </c>
      <c r="H9058" s="51">
        <v>1930</v>
      </c>
      <c r="I9058" s="51" t="s">
        <v>1806</v>
      </c>
      <c r="J9058" s="52">
        <v>6041</v>
      </c>
      <c r="K9058" s="51" t="s">
        <v>1118</v>
      </c>
      <c r="L9058" s="51" t="s">
        <v>38</v>
      </c>
      <c r="M9058" s="51">
        <v>0</v>
      </c>
      <c r="N9058" s="51">
        <v>0</v>
      </c>
      <c r="O9058" s="51">
        <v>0</v>
      </c>
      <c r="P9058" s="51">
        <v>0</v>
      </c>
      <c r="Q9058" s="51">
        <v>0</v>
      </c>
    </row>
    <row r="9059" spans="1:32" x14ac:dyDescent="0.2">
      <c r="A9059" s="51">
        <v>550821174</v>
      </c>
      <c r="B9059" s="51" t="s">
        <v>12</v>
      </c>
      <c r="C9059" s="51" t="s">
        <v>31</v>
      </c>
      <c r="D9059" s="51" t="s">
        <v>3603</v>
      </c>
      <c r="E9059" s="51">
        <v>6</v>
      </c>
      <c r="F9059" s="51" t="s">
        <v>3601</v>
      </c>
      <c r="G9059" s="51" t="s">
        <v>3602</v>
      </c>
      <c r="H9059" s="51">
        <v>1931</v>
      </c>
      <c r="I9059" s="51" t="s">
        <v>1807</v>
      </c>
      <c r="J9059" s="52">
        <v>6022</v>
      </c>
      <c r="K9059" s="51" t="s">
        <v>47</v>
      </c>
      <c r="L9059" s="51" t="s">
        <v>34</v>
      </c>
      <c r="M9059" s="51">
        <v>0</v>
      </c>
      <c r="N9059" s="51">
        <v>0</v>
      </c>
      <c r="O9059" s="51">
        <v>0</v>
      </c>
      <c r="P9059" s="51">
        <v>0</v>
      </c>
      <c r="Q9059" s="51">
        <v>0</v>
      </c>
      <c r="S9059">
        <f t="shared" ref="S9059" si="16261">SUM(M9059:P9059)/4</f>
        <v>0</v>
      </c>
      <c r="T9059">
        <f t="shared" ref="T9059" si="16262">SUM(Q9060:Q9061)</f>
        <v>1</v>
      </c>
      <c r="U9059">
        <f t="shared" ref="U9059" si="16263">SUM(Q9062:Q9063)</f>
        <v>0</v>
      </c>
      <c r="W9059" t="str">
        <f>IF(T9059=0,$W$22,"")</f>
        <v/>
      </c>
      <c r="Y9059" t="str">
        <f t="shared" ref="Y9059" si="16264">IF(S9059&gt;SUM(T9059+U9059),$Y$22,"")</f>
        <v/>
      </c>
      <c r="AA9059" t="str">
        <f t="shared" ref="AA9059" si="16265">IF(S9059&gt;$AA$13,$AA$22,"")</f>
        <v/>
      </c>
      <c r="AC9059">
        <f t="shared" ref="AC9059" si="16266">A9059</f>
        <v>550821174</v>
      </c>
      <c r="AD9059">
        <f t="shared" ref="AD9059" si="16267">H9059</f>
        <v>1931</v>
      </c>
      <c r="AE9059">
        <f t="shared" ref="AE9059" si="16268">SUM(W9059:AA9059)</f>
        <v>0</v>
      </c>
      <c r="AF9059" s="15">
        <f t="shared" ref="AF9059" si="16269">J9059</f>
        <v>6022</v>
      </c>
    </row>
    <row r="9060" spans="1:32" x14ac:dyDescent="0.2">
      <c r="A9060" s="51">
        <v>550821174</v>
      </c>
      <c r="B9060" s="51" t="s">
        <v>12</v>
      </c>
      <c r="C9060" s="51" t="s">
        <v>31</v>
      </c>
      <c r="D9060" s="51" t="s">
        <v>3603</v>
      </c>
      <c r="E9060" s="51">
        <v>6</v>
      </c>
      <c r="F9060" s="51" t="s">
        <v>3601</v>
      </c>
      <c r="G9060" s="51" t="s">
        <v>3602</v>
      </c>
      <c r="H9060" s="51">
        <v>1931</v>
      </c>
      <c r="I9060" s="51" t="s">
        <v>1807</v>
      </c>
      <c r="J9060" s="52">
        <v>6022</v>
      </c>
      <c r="K9060" s="51" t="s">
        <v>47</v>
      </c>
      <c r="L9060" s="51" t="s">
        <v>35</v>
      </c>
      <c r="M9060" s="51">
        <v>0</v>
      </c>
      <c r="N9060" s="51">
        <v>0</v>
      </c>
      <c r="O9060" s="51">
        <v>0</v>
      </c>
      <c r="P9060" s="51">
        <v>0</v>
      </c>
      <c r="Q9060" s="51">
        <v>1</v>
      </c>
    </row>
    <row r="9061" spans="1:32" x14ac:dyDescent="0.2">
      <c r="A9061" s="51">
        <v>550821174</v>
      </c>
      <c r="B9061" s="51" t="s">
        <v>12</v>
      </c>
      <c r="C9061" s="51" t="s">
        <v>31</v>
      </c>
      <c r="D9061" s="51" t="s">
        <v>3603</v>
      </c>
      <c r="E9061" s="51">
        <v>6</v>
      </c>
      <c r="F9061" s="51" t="s">
        <v>3601</v>
      </c>
      <c r="G9061" s="51" t="s">
        <v>3602</v>
      </c>
      <c r="H9061" s="51">
        <v>1931</v>
      </c>
      <c r="I9061" s="51" t="s">
        <v>1807</v>
      </c>
      <c r="J9061" s="52">
        <v>6022</v>
      </c>
      <c r="K9061" s="51" t="s">
        <v>47</v>
      </c>
      <c r="L9061" s="51" t="s">
        <v>36</v>
      </c>
      <c r="M9061" s="51">
        <v>0</v>
      </c>
      <c r="N9061" s="51">
        <v>0</v>
      </c>
      <c r="O9061" s="51">
        <v>0</v>
      </c>
      <c r="P9061" s="51">
        <v>0</v>
      </c>
      <c r="Q9061" s="51">
        <v>0</v>
      </c>
    </row>
    <row r="9062" spans="1:32" x14ac:dyDescent="0.2">
      <c r="A9062" s="51">
        <v>550821174</v>
      </c>
      <c r="B9062" s="51" t="s">
        <v>12</v>
      </c>
      <c r="C9062" s="51" t="s">
        <v>31</v>
      </c>
      <c r="D9062" s="51" t="s">
        <v>3603</v>
      </c>
      <c r="E9062" s="51">
        <v>6</v>
      </c>
      <c r="F9062" s="51" t="s">
        <v>3601</v>
      </c>
      <c r="G9062" s="51" t="s">
        <v>3602</v>
      </c>
      <c r="H9062" s="51">
        <v>1931</v>
      </c>
      <c r="I9062" s="51" t="s">
        <v>1807</v>
      </c>
      <c r="J9062" s="52">
        <v>6022</v>
      </c>
      <c r="K9062" s="51" t="s">
        <v>47</v>
      </c>
      <c r="L9062" s="51" t="s">
        <v>37</v>
      </c>
      <c r="M9062" s="51">
        <v>0</v>
      </c>
      <c r="N9062" s="51">
        <v>0</v>
      </c>
      <c r="O9062" s="51">
        <v>0</v>
      </c>
      <c r="P9062" s="51">
        <v>0</v>
      </c>
      <c r="Q9062" s="51">
        <v>0</v>
      </c>
    </row>
    <row r="9063" spans="1:32" x14ac:dyDescent="0.2">
      <c r="A9063" s="51">
        <v>550821174</v>
      </c>
      <c r="B9063" s="51" t="s">
        <v>12</v>
      </c>
      <c r="C9063" s="51" t="s">
        <v>31</v>
      </c>
      <c r="D9063" s="51" t="s">
        <v>3603</v>
      </c>
      <c r="E9063" s="51">
        <v>6</v>
      </c>
      <c r="F9063" s="51" t="s">
        <v>3601</v>
      </c>
      <c r="G9063" s="51" t="s">
        <v>3602</v>
      </c>
      <c r="H9063" s="51">
        <v>1931</v>
      </c>
      <c r="I9063" s="51" t="s">
        <v>1807</v>
      </c>
      <c r="J9063" s="52">
        <v>6022</v>
      </c>
      <c r="K9063" s="51" t="s">
        <v>47</v>
      </c>
      <c r="L9063" s="51" t="s">
        <v>38</v>
      </c>
      <c r="M9063" s="51">
        <v>0</v>
      </c>
      <c r="N9063" s="51">
        <v>0</v>
      </c>
      <c r="O9063" s="51">
        <v>0</v>
      </c>
      <c r="P9063" s="51">
        <v>0</v>
      </c>
      <c r="Q9063" s="51">
        <v>0</v>
      </c>
    </row>
    <row r="9064" spans="1:32" x14ac:dyDescent="0.2">
      <c r="A9064" s="51">
        <v>550821174</v>
      </c>
      <c r="B9064" s="51" t="s">
        <v>12</v>
      </c>
      <c r="C9064" s="51" t="s">
        <v>31</v>
      </c>
      <c r="D9064" s="51" t="s">
        <v>3603</v>
      </c>
      <c r="E9064" s="51">
        <v>6</v>
      </c>
      <c r="F9064" s="51" t="s">
        <v>3601</v>
      </c>
      <c r="G9064" s="51" t="s">
        <v>3602</v>
      </c>
      <c r="H9064" s="51">
        <v>1932</v>
      </c>
      <c r="I9064" s="51" t="s">
        <v>1808</v>
      </c>
      <c r="J9064" s="52">
        <v>6041</v>
      </c>
      <c r="K9064" s="51" t="s">
        <v>1118</v>
      </c>
      <c r="L9064" s="51" t="s">
        <v>34</v>
      </c>
      <c r="M9064" s="51">
        <v>0</v>
      </c>
      <c r="N9064" s="51">
        <v>0</v>
      </c>
      <c r="O9064" s="51">
        <v>0</v>
      </c>
      <c r="P9064" s="51">
        <v>0</v>
      </c>
      <c r="Q9064" s="51">
        <v>0</v>
      </c>
      <c r="S9064">
        <f t="shared" ref="S9064" si="16270">SUM(M9064:P9064)/4</f>
        <v>0</v>
      </c>
      <c r="T9064">
        <f t="shared" ref="T9064" si="16271">SUM(Q9065:Q9066)</f>
        <v>1</v>
      </c>
      <c r="U9064">
        <f t="shared" ref="U9064" si="16272">SUM(Q9067:Q9068)</f>
        <v>0</v>
      </c>
      <c r="W9064" t="str">
        <f>IF(T9064=0,$W$22,"")</f>
        <v/>
      </c>
      <c r="Y9064" t="str">
        <f t="shared" ref="Y9064" si="16273">IF(S9064&gt;SUM(T9064+U9064),$Y$22,"")</f>
        <v/>
      </c>
      <c r="AA9064" t="str">
        <f t="shared" ref="AA9064" si="16274">IF(S9064&gt;$AA$13,$AA$22,"")</f>
        <v/>
      </c>
      <c r="AC9064">
        <f t="shared" ref="AC9064" si="16275">A9064</f>
        <v>550821174</v>
      </c>
      <c r="AD9064">
        <f t="shared" ref="AD9064" si="16276">H9064</f>
        <v>1932</v>
      </c>
      <c r="AE9064">
        <f t="shared" ref="AE9064" si="16277">SUM(W9064:AA9064)</f>
        <v>0</v>
      </c>
      <c r="AF9064" s="15">
        <f t="shared" ref="AF9064" si="16278">J9064</f>
        <v>6041</v>
      </c>
    </row>
    <row r="9065" spans="1:32" x14ac:dyDescent="0.2">
      <c r="A9065" s="51">
        <v>550821174</v>
      </c>
      <c r="B9065" s="51" t="s">
        <v>12</v>
      </c>
      <c r="C9065" s="51" t="s">
        <v>31</v>
      </c>
      <c r="D9065" s="51" t="s">
        <v>3603</v>
      </c>
      <c r="E9065" s="51">
        <v>6</v>
      </c>
      <c r="F9065" s="51" t="s">
        <v>3601</v>
      </c>
      <c r="G9065" s="51" t="s">
        <v>3602</v>
      </c>
      <c r="H9065" s="51">
        <v>1932</v>
      </c>
      <c r="I9065" s="51" t="s">
        <v>1808</v>
      </c>
      <c r="J9065" s="52">
        <v>6041</v>
      </c>
      <c r="K9065" s="51" t="s">
        <v>1118</v>
      </c>
      <c r="L9065" s="51" t="s">
        <v>35</v>
      </c>
      <c r="M9065" s="51">
        <v>0</v>
      </c>
      <c r="N9065" s="51">
        <v>0</v>
      </c>
      <c r="O9065" s="51">
        <v>0</v>
      </c>
      <c r="P9065" s="51">
        <v>0</v>
      </c>
      <c r="Q9065" s="51">
        <v>1</v>
      </c>
    </row>
    <row r="9066" spans="1:32" x14ac:dyDescent="0.2">
      <c r="A9066" s="51">
        <v>550821174</v>
      </c>
      <c r="B9066" s="51" t="s">
        <v>12</v>
      </c>
      <c r="C9066" s="51" t="s">
        <v>31</v>
      </c>
      <c r="D9066" s="51" t="s">
        <v>3603</v>
      </c>
      <c r="E9066" s="51">
        <v>6</v>
      </c>
      <c r="F9066" s="51" t="s">
        <v>3601</v>
      </c>
      <c r="G9066" s="51" t="s">
        <v>3602</v>
      </c>
      <c r="H9066" s="51">
        <v>1932</v>
      </c>
      <c r="I9066" s="51" t="s">
        <v>1808</v>
      </c>
      <c r="J9066" s="52">
        <v>6041</v>
      </c>
      <c r="K9066" s="51" t="s">
        <v>1118</v>
      </c>
      <c r="L9066" s="51" t="s">
        <v>36</v>
      </c>
      <c r="M9066" s="51">
        <v>0</v>
      </c>
      <c r="N9066" s="51">
        <v>0</v>
      </c>
      <c r="O9066" s="51">
        <v>0</v>
      </c>
      <c r="P9066" s="51">
        <v>0</v>
      </c>
      <c r="Q9066" s="51">
        <v>0</v>
      </c>
    </row>
    <row r="9067" spans="1:32" x14ac:dyDescent="0.2">
      <c r="A9067" s="51">
        <v>550821174</v>
      </c>
      <c r="B9067" s="51" t="s">
        <v>12</v>
      </c>
      <c r="C9067" s="51" t="s">
        <v>31</v>
      </c>
      <c r="D9067" s="51" t="s">
        <v>3603</v>
      </c>
      <c r="E9067" s="51">
        <v>6</v>
      </c>
      <c r="F9067" s="51" t="s">
        <v>3601</v>
      </c>
      <c r="G9067" s="51" t="s">
        <v>3602</v>
      </c>
      <c r="H9067" s="51">
        <v>1932</v>
      </c>
      <c r="I9067" s="51" t="s">
        <v>1808</v>
      </c>
      <c r="J9067" s="52">
        <v>6041</v>
      </c>
      <c r="K9067" s="51" t="s">
        <v>1118</v>
      </c>
      <c r="L9067" s="51" t="s">
        <v>37</v>
      </c>
      <c r="M9067" s="51">
        <v>0</v>
      </c>
      <c r="N9067" s="51">
        <v>0</v>
      </c>
      <c r="O9067" s="51">
        <v>0</v>
      </c>
      <c r="P9067" s="51">
        <v>0</v>
      </c>
      <c r="Q9067" s="51">
        <v>0</v>
      </c>
    </row>
    <row r="9068" spans="1:32" x14ac:dyDescent="0.2">
      <c r="A9068" s="51">
        <v>550821174</v>
      </c>
      <c r="B9068" s="51" t="s">
        <v>12</v>
      </c>
      <c r="C9068" s="51" t="s">
        <v>31</v>
      </c>
      <c r="D9068" s="51" t="s">
        <v>3603</v>
      </c>
      <c r="E9068" s="51">
        <v>6</v>
      </c>
      <c r="F9068" s="51" t="s">
        <v>3601</v>
      </c>
      <c r="G9068" s="51" t="s">
        <v>3602</v>
      </c>
      <c r="H9068" s="51">
        <v>1932</v>
      </c>
      <c r="I9068" s="51" t="s">
        <v>1808</v>
      </c>
      <c r="J9068" s="52">
        <v>6041</v>
      </c>
      <c r="K9068" s="51" t="s">
        <v>1118</v>
      </c>
      <c r="L9068" s="51" t="s">
        <v>38</v>
      </c>
      <c r="M9068" s="51">
        <v>0</v>
      </c>
      <c r="N9068" s="51">
        <v>0</v>
      </c>
      <c r="O9068" s="51">
        <v>0</v>
      </c>
      <c r="P9068" s="51">
        <v>0</v>
      </c>
      <c r="Q9068" s="51">
        <v>0</v>
      </c>
    </row>
    <row r="9069" spans="1:32" x14ac:dyDescent="0.2">
      <c r="A9069" s="51">
        <v>550821174</v>
      </c>
      <c r="B9069" s="51" t="s">
        <v>12</v>
      </c>
      <c r="C9069" s="51" t="s">
        <v>31</v>
      </c>
      <c r="D9069" s="51" t="s">
        <v>3603</v>
      </c>
      <c r="E9069" s="51">
        <v>6</v>
      </c>
      <c r="F9069" s="51" t="s">
        <v>3601</v>
      </c>
      <c r="G9069" s="51" t="s">
        <v>3602</v>
      </c>
      <c r="H9069" s="51">
        <v>1933</v>
      </c>
      <c r="I9069" s="51" t="s">
        <v>1809</v>
      </c>
      <c r="J9069" s="52">
        <v>6022</v>
      </c>
      <c r="K9069" s="51" t="s">
        <v>47</v>
      </c>
      <c r="L9069" s="51" t="s">
        <v>34</v>
      </c>
      <c r="M9069" s="51">
        <v>0</v>
      </c>
      <c r="N9069" s="51">
        <v>1</v>
      </c>
      <c r="O9069" s="51">
        <v>0</v>
      </c>
      <c r="P9069" s="51">
        <v>0</v>
      </c>
      <c r="Q9069" s="51">
        <v>0</v>
      </c>
      <c r="S9069">
        <f t="shared" ref="S9069" si="16279">SUM(M9069:P9069)/4</f>
        <v>0.25</v>
      </c>
      <c r="T9069">
        <f t="shared" ref="T9069" si="16280">SUM(Q9070:Q9071)</f>
        <v>2</v>
      </c>
      <c r="U9069">
        <f t="shared" ref="U9069" si="16281">SUM(Q9072:Q9073)</f>
        <v>0</v>
      </c>
      <c r="W9069" t="str">
        <f>IF(T9069=0,$W$22,"")</f>
        <v/>
      </c>
      <c r="Y9069" t="str">
        <f t="shared" ref="Y9069" si="16282">IF(S9069&gt;SUM(T9069+U9069),$Y$22,"")</f>
        <v/>
      </c>
      <c r="AA9069" t="str">
        <f t="shared" ref="AA9069" si="16283">IF(S9069&gt;$AA$13,$AA$22,"")</f>
        <v/>
      </c>
      <c r="AC9069">
        <f t="shared" ref="AC9069" si="16284">A9069</f>
        <v>550821174</v>
      </c>
      <c r="AD9069">
        <f t="shared" ref="AD9069" si="16285">H9069</f>
        <v>1933</v>
      </c>
      <c r="AE9069">
        <f t="shared" ref="AE9069" si="16286">SUM(W9069:AA9069)</f>
        <v>0</v>
      </c>
      <c r="AF9069" s="15">
        <f t="shared" ref="AF9069" si="16287">J9069</f>
        <v>6022</v>
      </c>
    </row>
    <row r="9070" spans="1:32" x14ac:dyDescent="0.2">
      <c r="A9070" s="51">
        <v>550821174</v>
      </c>
      <c r="B9070" s="51" t="s">
        <v>12</v>
      </c>
      <c r="C9070" s="51" t="s">
        <v>31</v>
      </c>
      <c r="D9070" s="51" t="s">
        <v>3603</v>
      </c>
      <c r="E9070" s="51">
        <v>6</v>
      </c>
      <c r="F9070" s="51" t="s">
        <v>3601</v>
      </c>
      <c r="G9070" s="51" t="s">
        <v>3602</v>
      </c>
      <c r="H9070" s="51">
        <v>1933</v>
      </c>
      <c r="I9070" s="51" t="s">
        <v>1809</v>
      </c>
      <c r="J9070" s="52">
        <v>6022</v>
      </c>
      <c r="K9070" s="51" t="s">
        <v>47</v>
      </c>
      <c r="L9070" s="51" t="s">
        <v>35</v>
      </c>
      <c r="M9070" s="51">
        <v>0</v>
      </c>
      <c r="N9070" s="51">
        <v>0</v>
      </c>
      <c r="O9070" s="51">
        <v>0</v>
      </c>
      <c r="P9070" s="51">
        <v>0</v>
      </c>
      <c r="Q9070" s="51">
        <v>2</v>
      </c>
    </row>
    <row r="9071" spans="1:32" x14ac:dyDescent="0.2">
      <c r="A9071" s="51">
        <v>550821174</v>
      </c>
      <c r="B9071" s="51" t="s">
        <v>12</v>
      </c>
      <c r="C9071" s="51" t="s">
        <v>31</v>
      </c>
      <c r="D9071" s="51" t="s">
        <v>3603</v>
      </c>
      <c r="E9071" s="51">
        <v>6</v>
      </c>
      <c r="F9071" s="51" t="s">
        <v>3601</v>
      </c>
      <c r="G9071" s="51" t="s">
        <v>3602</v>
      </c>
      <c r="H9071" s="51">
        <v>1933</v>
      </c>
      <c r="I9071" s="51" t="s">
        <v>1809</v>
      </c>
      <c r="J9071" s="52">
        <v>6022</v>
      </c>
      <c r="K9071" s="51" t="s">
        <v>47</v>
      </c>
      <c r="L9071" s="51" t="s">
        <v>36</v>
      </c>
      <c r="M9071" s="51">
        <v>0</v>
      </c>
      <c r="N9071" s="51">
        <v>0</v>
      </c>
      <c r="O9071" s="51">
        <v>0</v>
      </c>
      <c r="P9071" s="51">
        <v>0</v>
      </c>
      <c r="Q9071" s="51">
        <v>0</v>
      </c>
    </row>
    <row r="9072" spans="1:32" x14ac:dyDescent="0.2">
      <c r="A9072" s="51">
        <v>550821174</v>
      </c>
      <c r="B9072" s="51" t="s">
        <v>12</v>
      </c>
      <c r="C9072" s="51" t="s">
        <v>31</v>
      </c>
      <c r="D9072" s="51" t="s">
        <v>3603</v>
      </c>
      <c r="E9072" s="51">
        <v>6</v>
      </c>
      <c r="F9072" s="51" t="s">
        <v>3601</v>
      </c>
      <c r="G9072" s="51" t="s">
        <v>3602</v>
      </c>
      <c r="H9072" s="51">
        <v>1933</v>
      </c>
      <c r="I9072" s="51" t="s">
        <v>1809</v>
      </c>
      <c r="J9072" s="52">
        <v>6022</v>
      </c>
      <c r="K9072" s="51" t="s">
        <v>47</v>
      </c>
      <c r="L9072" s="51" t="s">
        <v>37</v>
      </c>
      <c r="M9072" s="51">
        <v>0</v>
      </c>
      <c r="N9072" s="51">
        <v>0</v>
      </c>
      <c r="O9072" s="51">
        <v>0</v>
      </c>
      <c r="P9072" s="51">
        <v>0</v>
      </c>
      <c r="Q9072" s="51">
        <v>0</v>
      </c>
    </row>
    <row r="9073" spans="1:32" x14ac:dyDescent="0.2">
      <c r="A9073" s="51">
        <v>550821174</v>
      </c>
      <c r="B9073" s="51" t="s">
        <v>12</v>
      </c>
      <c r="C9073" s="51" t="s">
        <v>31</v>
      </c>
      <c r="D9073" s="51" t="s">
        <v>3603</v>
      </c>
      <c r="E9073" s="51">
        <v>6</v>
      </c>
      <c r="F9073" s="51" t="s">
        <v>3601</v>
      </c>
      <c r="G9073" s="51" t="s">
        <v>3602</v>
      </c>
      <c r="H9073" s="51">
        <v>1933</v>
      </c>
      <c r="I9073" s="51" t="s">
        <v>1809</v>
      </c>
      <c r="J9073" s="52">
        <v>6022</v>
      </c>
      <c r="K9073" s="51" t="s">
        <v>47</v>
      </c>
      <c r="L9073" s="51" t="s">
        <v>38</v>
      </c>
      <c r="M9073" s="51">
        <v>0</v>
      </c>
      <c r="N9073" s="51">
        <v>0</v>
      </c>
      <c r="O9073" s="51">
        <v>0</v>
      </c>
      <c r="P9073" s="51">
        <v>0</v>
      </c>
      <c r="Q9073" s="51">
        <v>0</v>
      </c>
    </row>
    <row r="9074" spans="1:32" x14ac:dyDescent="0.2">
      <c r="A9074" s="51">
        <v>550821174</v>
      </c>
      <c r="B9074" s="51" t="s">
        <v>12</v>
      </c>
      <c r="C9074" s="51" t="s">
        <v>31</v>
      </c>
      <c r="D9074" s="51" t="s">
        <v>3603</v>
      </c>
      <c r="E9074" s="51">
        <v>6</v>
      </c>
      <c r="F9074" s="51" t="s">
        <v>3601</v>
      </c>
      <c r="G9074" s="51" t="s">
        <v>3602</v>
      </c>
      <c r="H9074" s="51">
        <v>1934</v>
      </c>
      <c r="I9074" s="51" t="s">
        <v>1810</v>
      </c>
      <c r="J9074" s="52">
        <v>6041</v>
      </c>
      <c r="K9074" s="51" t="s">
        <v>1118</v>
      </c>
      <c r="L9074" s="51" t="s">
        <v>34</v>
      </c>
      <c r="M9074" s="51">
        <v>0</v>
      </c>
      <c r="N9074" s="51">
        <v>0</v>
      </c>
      <c r="O9074" s="51">
        <v>0</v>
      </c>
      <c r="P9074" s="51">
        <v>0</v>
      </c>
      <c r="Q9074" s="51">
        <v>0</v>
      </c>
      <c r="S9074">
        <f t="shared" ref="S9074" si="16288">SUM(M9074:P9074)/4</f>
        <v>0</v>
      </c>
      <c r="T9074">
        <f t="shared" ref="T9074" si="16289">SUM(Q9075:Q9076)</f>
        <v>1</v>
      </c>
      <c r="U9074">
        <f t="shared" ref="U9074" si="16290">SUM(Q9077:Q9078)</f>
        <v>0</v>
      </c>
      <c r="W9074" t="str">
        <f>IF(T9074=0,$W$22,"")</f>
        <v/>
      </c>
      <c r="Y9074" t="str">
        <f t="shared" ref="Y9074" si="16291">IF(S9074&gt;SUM(T9074+U9074),$Y$22,"")</f>
        <v/>
      </c>
      <c r="AA9074" t="str">
        <f t="shared" ref="AA9074" si="16292">IF(S9074&gt;$AA$13,$AA$22,"")</f>
        <v/>
      </c>
      <c r="AC9074">
        <f t="shared" ref="AC9074" si="16293">A9074</f>
        <v>550821174</v>
      </c>
      <c r="AD9074">
        <f t="shared" ref="AD9074" si="16294">H9074</f>
        <v>1934</v>
      </c>
      <c r="AE9074">
        <f t="shared" ref="AE9074" si="16295">SUM(W9074:AA9074)</f>
        <v>0</v>
      </c>
      <c r="AF9074" s="15">
        <f t="shared" ref="AF9074" si="16296">J9074</f>
        <v>6041</v>
      </c>
    </row>
    <row r="9075" spans="1:32" x14ac:dyDescent="0.2">
      <c r="A9075" s="51">
        <v>550821174</v>
      </c>
      <c r="B9075" s="51" t="s">
        <v>12</v>
      </c>
      <c r="C9075" s="51" t="s">
        <v>31</v>
      </c>
      <c r="D9075" s="51" t="s">
        <v>3603</v>
      </c>
      <c r="E9075" s="51">
        <v>6</v>
      </c>
      <c r="F9075" s="51" t="s">
        <v>3601</v>
      </c>
      <c r="G9075" s="51" t="s">
        <v>3602</v>
      </c>
      <c r="H9075" s="51">
        <v>1934</v>
      </c>
      <c r="I9075" s="51" t="s">
        <v>1810</v>
      </c>
      <c r="J9075" s="52">
        <v>6041</v>
      </c>
      <c r="K9075" s="51" t="s">
        <v>1118</v>
      </c>
      <c r="L9075" s="51" t="s">
        <v>35</v>
      </c>
      <c r="M9075" s="51">
        <v>0</v>
      </c>
      <c r="N9075" s="51">
        <v>0</v>
      </c>
      <c r="O9075" s="51">
        <v>0</v>
      </c>
      <c r="P9075" s="51">
        <v>0</v>
      </c>
      <c r="Q9075" s="51">
        <v>1</v>
      </c>
    </row>
    <row r="9076" spans="1:32" x14ac:dyDescent="0.2">
      <c r="A9076" s="51">
        <v>550821174</v>
      </c>
      <c r="B9076" s="51" t="s">
        <v>12</v>
      </c>
      <c r="C9076" s="51" t="s">
        <v>31</v>
      </c>
      <c r="D9076" s="51" t="s">
        <v>3603</v>
      </c>
      <c r="E9076" s="51">
        <v>6</v>
      </c>
      <c r="F9076" s="51" t="s">
        <v>3601</v>
      </c>
      <c r="G9076" s="51" t="s">
        <v>3602</v>
      </c>
      <c r="H9076" s="51">
        <v>1934</v>
      </c>
      <c r="I9076" s="51" t="s">
        <v>1810</v>
      </c>
      <c r="J9076" s="52">
        <v>6041</v>
      </c>
      <c r="K9076" s="51" t="s">
        <v>1118</v>
      </c>
      <c r="L9076" s="51" t="s">
        <v>36</v>
      </c>
      <c r="M9076" s="51">
        <v>0</v>
      </c>
      <c r="N9076" s="51">
        <v>0</v>
      </c>
      <c r="O9076" s="51">
        <v>0</v>
      </c>
      <c r="P9076" s="51">
        <v>0</v>
      </c>
      <c r="Q9076" s="51">
        <v>0</v>
      </c>
    </row>
    <row r="9077" spans="1:32" x14ac:dyDescent="0.2">
      <c r="A9077" s="51">
        <v>550821174</v>
      </c>
      <c r="B9077" s="51" t="s">
        <v>12</v>
      </c>
      <c r="C9077" s="51" t="s">
        <v>31</v>
      </c>
      <c r="D9077" s="51" t="s">
        <v>3603</v>
      </c>
      <c r="E9077" s="51">
        <v>6</v>
      </c>
      <c r="F9077" s="51" t="s">
        <v>3601</v>
      </c>
      <c r="G9077" s="51" t="s">
        <v>3602</v>
      </c>
      <c r="H9077" s="51">
        <v>1934</v>
      </c>
      <c r="I9077" s="51" t="s">
        <v>1810</v>
      </c>
      <c r="J9077" s="52">
        <v>6041</v>
      </c>
      <c r="K9077" s="51" t="s">
        <v>1118</v>
      </c>
      <c r="L9077" s="51" t="s">
        <v>37</v>
      </c>
      <c r="M9077" s="51">
        <v>0</v>
      </c>
      <c r="N9077" s="51">
        <v>0</v>
      </c>
      <c r="O9077" s="51">
        <v>0</v>
      </c>
      <c r="P9077" s="51">
        <v>0</v>
      </c>
      <c r="Q9077" s="51">
        <v>0</v>
      </c>
    </row>
    <row r="9078" spans="1:32" x14ac:dyDescent="0.2">
      <c r="A9078" s="51">
        <v>550821174</v>
      </c>
      <c r="B9078" s="51" t="s">
        <v>12</v>
      </c>
      <c r="C9078" s="51" t="s">
        <v>31</v>
      </c>
      <c r="D9078" s="51" t="s">
        <v>3603</v>
      </c>
      <c r="E9078" s="51">
        <v>6</v>
      </c>
      <c r="F9078" s="51" t="s">
        <v>3601</v>
      </c>
      <c r="G9078" s="51" t="s">
        <v>3602</v>
      </c>
      <c r="H9078" s="51">
        <v>1934</v>
      </c>
      <c r="I9078" s="51" t="s">
        <v>1810</v>
      </c>
      <c r="J9078" s="52">
        <v>6041</v>
      </c>
      <c r="K9078" s="51" t="s">
        <v>1118</v>
      </c>
      <c r="L9078" s="51" t="s">
        <v>38</v>
      </c>
      <c r="M9078" s="51">
        <v>0</v>
      </c>
      <c r="N9078" s="51">
        <v>0</v>
      </c>
      <c r="O9078" s="51">
        <v>0</v>
      </c>
      <c r="P9078" s="51">
        <v>0</v>
      </c>
      <c r="Q9078" s="51">
        <v>0</v>
      </c>
    </row>
    <row r="9079" spans="1:32" x14ac:dyDescent="0.2">
      <c r="A9079" s="51">
        <v>550821174</v>
      </c>
      <c r="B9079" s="51" t="s">
        <v>12</v>
      </c>
      <c r="C9079" s="51" t="s">
        <v>31</v>
      </c>
      <c r="D9079" s="51" t="s">
        <v>3603</v>
      </c>
      <c r="E9079" s="51">
        <v>6</v>
      </c>
      <c r="F9079" s="51" t="s">
        <v>3601</v>
      </c>
      <c r="G9079" s="51" t="s">
        <v>3602</v>
      </c>
      <c r="H9079" s="51">
        <v>1935</v>
      </c>
      <c r="I9079" s="51" t="s">
        <v>1811</v>
      </c>
      <c r="J9079" s="52">
        <v>6041</v>
      </c>
      <c r="K9079" s="51" t="s">
        <v>1118</v>
      </c>
      <c r="L9079" s="51" t="s">
        <v>34</v>
      </c>
      <c r="M9079" s="51">
        <v>0</v>
      </c>
      <c r="N9079" s="51">
        <v>0</v>
      </c>
      <c r="O9079" s="51">
        <v>0</v>
      </c>
      <c r="P9079" s="51">
        <v>0</v>
      </c>
      <c r="Q9079" s="51">
        <v>0</v>
      </c>
      <c r="S9079">
        <f t="shared" ref="S9079" si="16297">SUM(M9079:P9079)/4</f>
        <v>0</v>
      </c>
      <c r="T9079">
        <f t="shared" ref="T9079" si="16298">SUM(Q9080:Q9081)</f>
        <v>1</v>
      </c>
      <c r="U9079">
        <f t="shared" ref="U9079" si="16299">SUM(Q9082:Q9083)</f>
        <v>0</v>
      </c>
      <c r="W9079" t="str">
        <f>IF(T9079=0,$W$22,"")</f>
        <v/>
      </c>
      <c r="Y9079" t="str">
        <f t="shared" ref="Y9079" si="16300">IF(S9079&gt;SUM(T9079+U9079),$Y$22,"")</f>
        <v/>
      </c>
      <c r="AA9079" t="str">
        <f t="shared" ref="AA9079" si="16301">IF(S9079&gt;$AA$13,$AA$22,"")</f>
        <v/>
      </c>
      <c r="AC9079">
        <f t="shared" ref="AC9079" si="16302">A9079</f>
        <v>550821174</v>
      </c>
      <c r="AD9079">
        <f t="shared" ref="AD9079" si="16303">H9079</f>
        <v>1935</v>
      </c>
      <c r="AE9079">
        <f t="shared" ref="AE9079" si="16304">SUM(W9079:AA9079)</f>
        <v>0</v>
      </c>
      <c r="AF9079" s="15">
        <f t="shared" ref="AF9079" si="16305">J9079</f>
        <v>6041</v>
      </c>
    </row>
    <row r="9080" spans="1:32" x14ac:dyDescent="0.2">
      <c r="A9080" s="51">
        <v>550821174</v>
      </c>
      <c r="B9080" s="51" t="s">
        <v>12</v>
      </c>
      <c r="C9080" s="51" t="s">
        <v>31</v>
      </c>
      <c r="D9080" s="51" t="s">
        <v>3603</v>
      </c>
      <c r="E9080" s="51">
        <v>6</v>
      </c>
      <c r="F9080" s="51" t="s">
        <v>3601</v>
      </c>
      <c r="G9080" s="51" t="s">
        <v>3602</v>
      </c>
      <c r="H9080" s="51">
        <v>1935</v>
      </c>
      <c r="I9080" s="51" t="s">
        <v>1811</v>
      </c>
      <c r="J9080" s="52">
        <v>6041</v>
      </c>
      <c r="K9080" s="51" t="s">
        <v>1118</v>
      </c>
      <c r="L9080" s="51" t="s">
        <v>35</v>
      </c>
      <c r="M9080" s="51">
        <v>0</v>
      </c>
      <c r="N9080" s="51">
        <v>0</v>
      </c>
      <c r="O9080" s="51">
        <v>0</v>
      </c>
      <c r="P9080" s="51">
        <v>0</v>
      </c>
      <c r="Q9080" s="51">
        <v>1</v>
      </c>
    </row>
    <row r="9081" spans="1:32" x14ac:dyDescent="0.2">
      <c r="A9081" s="51">
        <v>550821174</v>
      </c>
      <c r="B9081" s="51" t="s">
        <v>12</v>
      </c>
      <c r="C9081" s="51" t="s">
        <v>31</v>
      </c>
      <c r="D9081" s="51" t="s">
        <v>3603</v>
      </c>
      <c r="E9081" s="51">
        <v>6</v>
      </c>
      <c r="F9081" s="51" t="s">
        <v>3601</v>
      </c>
      <c r="G9081" s="51" t="s">
        <v>3602</v>
      </c>
      <c r="H9081" s="51">
        <v>1935</v>
      </c>
      <c r="I9081" s="51" t="s">
        <v>1811</v>
      </c>
      <c r="J9081" s="52">
        <v>6041</v>
      </c>
      <c r="K9081" s="51" t="s">
        <v>1118</v>
      </c>
      <c r="L9081" s="51" t="s">
        <v>36</v>
      </c>
      <c r="M9081" s="51">
        <v>0</v>
      </c>
      <c r="N9081" s="51">
        <v>0</v>
      </c>
      <c r="O9081" s="51">
        <v>0</v>
      </c>
      <c r="P9081" s="51">
        <v>0</v>
      </c>
      <c r="Q9081" s="51">
        <v>0</v>
      </c>
    </row>
    <row r="9082" spans="1:32" x14ac:dyDescent="0.2">
      <c r="A9082" s="51">
        <v>550821174</v>
      </c>
      <c r="B9082" s="51" t="s">
        <v>12</v>
      </c>
      <c r="C9082" s="51" t="s">
        <v>31</v>
      </c>
      <c r="D9082" s="51" t="s">
        <v>3603</v>
      </c>
      <c r="E9082" s="51">
        <v>6</v>
      </c>
      <c r="F9082" s="51" t="s">
        <v>3601</v>
      </c>
      <c r="G9082" s="51" t="s">
        <v>3602</v>
      </c>
      <c r="H9082" s="51">
        <v>1935</v>
      </c>
      <c r="I9082" s="51" t="s">
        <v>1811</v>
      </c>
      <c r="J9082" s="52">
        <v>6041</v>
      </c>
      <c r="K9082" s="51" t="s">
        <v>1118</v>
      </c>
      <c r="L9082" s="51" t="s">
        <v>37</v>
      </c>
      <c r="M9082" s="51">
        <v>0</v>
      </c>
      <c r="N9082" s="51">
        <v>0</v>
      </c>
      <c r="O9082" s="51">
        <v>0</v>
      </c>
      <c r="P9082" s="51">
        <v>0</v>
      </c>
      <c r="Q9082" s="51">
        <v>0</v>
      </c>
    </row>
    <row r="9083" spans="1:32" x14ac:dyDescent="0.2">
      <c r="A9083" s="51">
        <v>550821174</v>
      </c>
      <c r="B9083" s="51" t="s">
        <v>12</v>
      </c>
      <c r="C9083" s="51" t="s">
        <v>31</v>
      </c>
      <c r="D9083" s="51" t="s">
        <v>3603</v>
      </c>
      <c r="E9083" s="51">
        <v>6</v>
      </c>
      <c r="F9083" s="51" t="s">
        <v>3601</v>
      </c>
      <c r="G9083" s="51" t="s">
        <v>3602</v>
      </c>
      <c r="H9083" s="51">
        <v>1935</v>
      </c>
      <c r="I9083" s="51" t="s">
        <v>1811</v>
      </c>
      <c r="J9083" s="52">
        <v>6041</v>
      </c>
      <c r="K9083" s="51" t="s">
        <v>1118</v>
      </c>
      <c r="L9083" s="51" t="s">
        <v>38</v>
      </c>
      <c r="M9083" s="51">
        <v>0</v>
      </c>
      <c r="N9083" s="51">
        <v>0</v>
      </c>
      <c r="O9083" s="51">
        <v>0</v>
      </c>
      <c r="P9083" s="51">
        <v>0</v>
      </c>
      <c r="Q9083" s="51">
        <v>0</v>
      </c>
    </row>
    <row r="9084" spans="1:32" x14ac:dyDescent="0.2">
      <c r="A9084" s="51">
        <v>550821174</v>
      </c>
      <c r="B9084" s="51" t="s">
        <v>12</v>
      </c>
      <c r="C9084" s="51" t="s">
        <v>31</v>
      </c>
      <c r="D9084" s="51" t="s">
        <v>3603</v>
      </c>
      <c r="E9084" s="51">
        <v>6</v>
      </c>
      <c r="F9084" s="51" t="s">
        <v>3601</v>
      </c>
      <c r="G9084" s="51" t="s">
        <v>3602</v>
      </c>
      <c r="H9084" s="51">
        <v>1936</v>
      </c>
      <c r="I9084" s="51" t="s">
        <v>1812</v>
      </c>
      <c r="J9084" s="52">
        <v>6022</v>
      </c>
      <c r="K9084" s="51" t="s">
        <v>47</v>
      </c>
      <c r="L9084" s="51" t="s">
        <v>34</v>
      </c>
      <c r="M9084" s="51">
        <v>0</v>
      </c>
      <c r="N9084" s="51">
        <v>0</v>
      </c>
      <c r="O9084" s="51">
        <v>0</v>
      </c>
      <c r="P9084" s="51">
        <v>0</v>
      </c>
      <c r="Q9084" s="51">
        <v>0</v>
      </c>
      <c r="S9084">
        <f t="shared" ref="S9084" si="16306">SUM(M9084:P9084)/4</f>
        <v>0</v>
      </c>
      <c r="T9084">
        <f t="shared" ref="T9084" si="16307">SUM(Q9085:Q9086)</f>
        <v>1</v>
      </c>
      <c r="U9084">
        <f t="shared" ref="U9084" si="16308">SUM(Q9087:Q9088)</f>
        <v>0</v>
      </c>
      <c r="W9084" t="str">
        <f>IF(T9084=0,$W$22,"")</f>
        <v/>
      </c>
      <c r="Y9084" t="str">
        <f t="shared" ref="Y9084" si="16309">IF(S9084&gt;SUM(T9084+U9084),$Y$22,"")</f>
        <v/>
      </c>
      <c r="AA9084" t="str">
        <f t="shared" ref="AA9084" si="16310">IF(S9084&gt;$AA$13,$AA$22,"")</f>
        <v/>
      </c>
      <c r="AC9084">
        <f t="shared" ref="AC9084" si="16311">A9084</f>
        <v>550821174</v>
      </c>
      <c r="AD9084">
        <f t="shared" ref="AD9084" si="16312">H9084</f>
        <v>1936</v>
      </c>
      <c r="AE9084">
        <f t="shared" ref="AE9084" si="16313">SUM(W9084:AA9084)</f>
        <v>0</v>
      </c>
      <c r="AF9084" s="15">
        <f t="shared" ref="AF9084" si="16314">J9084</f>
        <v>6022</v>
      </c>
    </row>
    <row r="9085" spans="1:32" x14ac:dyDescent="0.2">
      <c r="A9085" s="51">
        <v>550821174</v>
      </c>
      <c r="B9085" s="51" t="s">
        <v>12</v>
      </c>
      <c r="C9085" s="51" t="s">
        <v>31</v>
      </c>
      <c r="D9085" s="51" t="s">
        <v>3603</v>
      </c>
      <c r="E9085" s="51">
        <v>6</v>
      </c>
      <c r="F9085" s="51" t="s">
        <v>3601</v>
      </c>
      <c r="G9085" s="51" t="s">
        <v>3602</v>
      </c>
      <c r="H9085" s="51">
        <v>1936</v>
      </c>
      <c r="I9085" s="51" t="s">
        <v>1812</v>
      </c>
      <c r="J9085" s="52">
        <v>6022</v>
      </c>
      <c r="K9085" s="51" t="s">
        <v>47</v>
      </c>
      <c r="L9085" s="51" t="s">
        <v>35</v>
      </c>
      <c r="M9085" s="51">
        <v>0</v>
      </c>
      <c r="N9085" s="51">
        <v>0</v>
      </c>
      <c r="O9085" s="51">
        <v>0</v>
      </c>
      <c r="P9085" s="51">
        <v>0</v>
      </c>
      <c r="Q9085" s="51">
        <v>1</v>
      </c>
    </row>
    <row r="9086" spans="1:32" x14ac:dyDescent="0.2">
      <c r="A9086" s="51">
        <v>550821174</v>
      </c>
      <c r="B9086" s="51" t="s">
        <v>12</v>
      </c>
      <c r="C9086" s="51" t="s">
        <v>31</v>
      </c>
      <c r="D9086" s="51" t="s">
        <v>3603</v>
      </c>
      <c r="E9086" s="51">
        <v>6</v>
      </c>
      <c r="F9086" s="51" t="s">
        <v>3601</v>
      </c>
      <c r="G9086" s="51" t="s">
        <v>3602</v>
      </c>
      <c r="H9086" s="51">
        <v>1936</v>
      </c>
      <c r="I9086" s="51" t="s">
        <v>1812</v>
      </c>
      <c r="J9086" s="52">
        <v>6022</v>
      </c>
      <c r="K9086" s="51" t="s">
        <v>47</v>
      </c>
      <c r="L9086" s="51" t="s">
        <v>36</v>
      </c>
      <c r="M9086" s="51">
        <v>0</v>
      </c>
      <c r="N9086" s="51">
        <v>0</v>
      </c>
      <c r="O9086" s="51">
        <v>0</v>
      </c>
      <c r="P9086" s="51">
        <v>0</v>
      </c>
      <c r="Q9086" s="51">
        <v>0</v>
      </c>
    </row>
    <row r="9087" spans="1:32" x14ac:dyDescent="0.2">
      <c r="A9087" s="51">
        <v>550821174</v>
      </c>
      <c r="B9087" s="51" t="s">
        <v>12</v>
      </c>
      <c r="C9087" s="51" t="s">
        <v>31</v>
      </c>
      <c r="D9087" s="51" t="s">
        <v>3603</v>
      </c>
      <c r="E9087" s="51">
        <v>6</v>
      </c>
      <c r="F9087" s="51" t="s">
        <v>3601</v>
      </c>
      <c r="G9087" s="51" t="s">
        <v>3602</v>
      </c>
      <c r="H9087" s="51">
        <v>1936</v>
      </c>
      <c r="I9087" s="51" t="s">
        <v>1812</v>
      </c>
      <c r="J9087" s="52">
        <v>6022</v>
      </c>
      <c r="K9087" s="51" t="s">
        <v>47</v>
      </c>
      <c r="L9087" s="51" t="s">
        <v>37</v>
      </c>
      <c r="M9087" s="51">
        <v>0</v>
      </c>
      <c r="N9087" s="51">
        <v>0</v>
      </c>
      <c r="O9087" s="51">
        <v>0</v>
      </c>
      <c r="P9087" s="51">
        <v>0</v>
      </c>
      <c r="Q9087" s="51">
        <v>0</v>
      </c>
    </row>
    <row r="9088" spans="1:32" x14ac:dyDescent="0.2">
      <c r="A9088" s="51">
        <v>550821174</v>
      </c>
      <c r="B9088" s="51" t="s">
        <v>12</v>
      </c>
      <c r="C9088" s="51" t="s">
        <v>31</v>
      </c>
      <c r="D9088" s="51" t="s">
        <v>3603</v>
      </c>
      <c r="E9088" s="51">
        <v>6</v>
      </c>
      <c r="F9088" s="51" t="s">
        <v>3601</v>
      </c>
      <c r="G9088" s="51" t="s">
        <v>3602</v>
      </c>
      <c r="H9088" s="51">
        <v>1936</v>
      </c>
      <c r="I9088" s="51" t="s">
        <v>1812</v>
      </c>
      <c r="J9088" s="52">
        <v>6022</v>
      </c>
      <c r="K9088" s="51" t="s">
        <v>47</v>
      </c>
      <c r="L9088" s="51" t="s">
        <v>38</v>
      </c>
      <c r="M9088" s="51">
        <v>0</v>
      </c>
      <c r="N9088" s="51">
        <v>0</v>
      </c>
      <c r="O9088" s="51">
        <v>0</v>
      </c>
      <c r="P9088" s="51">
        <v>0</v>
      </c>
      <c r="Q9088" s="51">
        <v>0</v>
      </c>
    </row>
    <row r="9089" spans="1:32" x14ac:dyDescent="0.2">
      <c r="A9089" s="51">
        <v>550821174</v>
      </c>
      <c r="B9089" s="51" t="s">
        <v>12</v>
      </c>
      <c r="C9089" s="51" t="s">
        <v>31</v>
      </c>
      <c r="D9089" s="51" t="s">
        <v>3603</v>
      </c>
      <c r="E9089" s="51">
        <v>6</v>
      </c>
      <c r="F9089" s="51" t="s">
        <v>3601</v>
      </c>
      <c r="G9089" s="51" t="s">
        <v>3602</v>
      </c>
      <c r="H9089" s="51">
        <v>1937</v>
      </c>
      <c r="I9089" s="51" t="s">
        <v>1813</v>
      </c>
      <c r="J9089" s="52">
        <v>6022</v>
      </c>
      <c r="K9089" s="51" t="s">
        <v>47</v>
      </c>
      <c r="L9089" s="51" t="s">
        <v>34</v>
      </c>
      <c r="M9089" s="51">
        <v>0</v>
      </c>
      <c r="N9089" s="51">
        <v>0</v>
      </c>
      <c r="O9089" s="51">
        <v>0</v>
      </c>
      <c r="P9089" s="51">
        <v>0</v>
      </c>
      <c r="Q9089" s="51">
        <v>0</v>
      </c>
      <c r="S9089">
        <f t="shared" ref="S9089" si="16315">SUM(M9089:P9089)/4</f>
        <v>0</v>
      </c>
      <c r="T9089">
        <f t="shared" ref="T9089" si="16316">SUM(Q9090:Q9091)</f>
        <v>2</v>
      </c>
      <c r="U9089">
        <f t="shared" ref="U9089" si="16317">SUM(Q9092:Q9093)</f>
        <v>0</v>
      </c>
      <c r="W9089" t="str">
        <f>IF(T9089=0,$W$22,"")</f>
        <v/>
      </c>
      <c r="Y9089" t="str">
        <f t="shared" ref="Y9089" si="16318">IF(S9089&gt;SUM(T9089+U9089),$Y$22,"")</f>
        <v/>
      </c>
      <c r="AA9089" t="str">
        <f t="shared" ref="AA9089" si="16319">IF(S9089&gt;$AA$13,$AA$22,"")</f>
        <v/>
      </c>
      <c r="AC9089">
        <f t="shared" ref="AC9089" si="16320">A9089</f>
        <v>550821174</v>
      </c>
      <c r="AD9089">
        <f t="shared" ref="AD9089" si="16321">H9089</f>
        <v>1937</v>
      </c>
      <c r="AE9089">
        <f t="shared" ref="AE9089" si="16322">SUM(W9089:AA9089)</f>
        <v>0</v>
      </c>
      <c r="AF9089" s="15">
        <f t="shared" ref="AF9089" si="16323">J9089</f>
        <v>6022</v>
      </c>
    </row>
    <row r="9090" spans="1:32" x14ac:dyDescent="0.2">
      <c r="A9090" s="51">
        <v>550821174</v>
      </c>
      <c r="B9090" s="51" t="s">
        <v>12</v>
      </c>
      <c r="C9090" s="51" t="s">
        <v>31</v>
      </c>
      <c r="D9090" s="51" t="s">
        <v>3603</v>
      </c>
      <c r="E9090" s="51">
        <v>6</v>
      </c>
      <c r="F9090" s="51" t="s">
        <v>3601</v>
      </c>
      <c r="G9090" s="51" t="s">
        <v>3602</v>
      </c>
      <c r="H9090" s="51">
        <v>1937</v>
      </c>
      <c r="I9090" s="51" t="s">
        <v>1813</v>
      </c>
      <c r="J9090" s="52">
        <v>6022</v>
      </c>
      <c r="K9090" s="51" t="s">
        <v>47</v>
      </c>
      <c r="L9090" s="51" t="s">
        <v>35</v>
      </c>
      <c r="M9090" s="51">
        <v>0</v>
      </c>
      <c r="N9090" s="51">
        <v>0</v>
      </c>
      <c r="O9090" s="51">
        <v>0</v>
      </c>
      <c r="P9090" s="51">
        <v>0</v>
      </c>
      <c r="Q9090" s="51">
        <v>2</v>
      </c>
    </row>
    <row r="9091" spans="1:32" x14ac:dyDescent="0.2">
      <c r="A9091" s="51">
        <v>550821174</v>
      </c>
      <c r="B9091" s="51" t="s">
        <v>12</v>
      </c>
      <c r="C9091" s="51" t="s">
        <v>31</v>
      </c>
      <c r="D9091" s="51" t="s">
        <v>3603</v>
      </c>
      <c r="E9091" s="51">
        <v>6</v>
      </c>
      <c r="F9091" s="51" t="s">
        <v>3601</v>
      </c>
      <c r="G9091" s="51" t="s">
        <v>3602</v>
      </c>
      <c r="H9091" s="51">
        <v>1937</v>
      </c>
      <c r="I9091" s="51" t="s">
        <v>1813</v>
      </c>
      <c r="J9091" s="52">
        <v>6022</v>
      </c>
      <c r="K9091" s="51" t="s">
        <v>47</v>
      </c>
      <c r="L9091" s="51" t="s">
        <v>36</v>
      </c>
      <c r="M9091" s="51">
        <v>0</v>
      </c>
      <c r="N9091" s="51">
        <v>0</v>
      </c>
      <c r="O9091" s="51">
        <v>0</v>
      </c>
      <c r="P9091" s="51">
        <v>0</v>
      </c>
      <c r="Q9091" s="51">
        <v>0</v>
      </c>
    </row>
    <row r="9092" spans="1:32" x14ac:dyDescent="0.2">
      <c r="A9092" s="51">
        <v>550821174</v>
      </c>
      <c r="B9092" s="51" t="s">
        <v>12</v>
      </c>
      <c r="C9092" s="51" t="s">
        <v>31</v>
      </c>
      <c r="D9092" s="51" t="s">
        <v>3603</v>
      </c>
      <c r="E9092" s="51">
        <v>6</v>
      </c>
      <c r="F9092" s="51" t="s">
        <v>3601</v>
      </c>
      <c r="G9092" s="51" t="s">
        <v>3602</v>
      </c>
      <c r="H9092" s="51">
        <v>1937</v>
      </c>
      <c r="I9092" s="51" t="s">
        <v>1813</v>
      </c>
      <c r="J9092" s="52">
        <v>6022</v>
      </c>
      <c r="K9092" s="51" t="s">
        <v>47</v>
      </c>
      <c r="L9092" s="51" t="s">
        <v>37</v>
      </c>
      <c r="M9092" s="51">
        <v>0</v>
      </c>
      <c r="N9092" s="51">
        <v>0</v>
      </c>
      <c r="O9092" s="51">
        <v>0</v>
      </c>
      <c r="P9092" s="51">
        <v>0</v>
      </c>
      <c r="Q9092" s="51">
        <v>0</v>
      </c>
    </row>
    <row r="9093" spans="1:32" x14ac:dyDescent="0.2">
      <c r="A9093" s="51">
        <v>550821174</v>
      </c>
      <c r="B9093" s="51" t="s">
        <v>12</v>
      </c>
      <c r="C9093" s="51" t="s">
        <v>31</v>
      </c>
      <c r="D9093" s="51" t="s">
        <v>3603</v>
      </c>
      <c r="E9093" s="51">
        <v>6</v>
      </c>
      <c r="F9093" s="51" t="s">
        <v>3601</v>
      </c>
      <c r="G9093" s="51" t="s">
        <v>3602</v>
      </c>
      <c r="H9093" s="51">
        <v>1937</v>
      </c>
      <c r="I9093" s="51" t="s">
        <v>1813</v>
      </c>
      <c r="J9093" s="52">
        <v>6022</v>
      </c>
      <c r="K9093" s="51" t="s">
        <v>47</v>
      </c>
      <c r="L9093" s="51" t="s">
        <v>38</v>
      </c>
      <c r="M9093" s="51">
        <v>0</v>
      </c>
      <c r="N9093" s="51">
        <v>0</v>
      </c>
      <c r="O9093" s="51">
        <v>0</v>
      </c>
      <c r="P9093" s="51">
        <v>0</v>
      </c>
      <c r="Q9093" s="51">
        <v>0</v>
      </c>
    </row>
    <row r="9094" spans="1:32" x14ac:dyDescent="0.2">
      <c r="A9094" s="51">
        <v>550821174</v>
      </c>
      <c r="B9094" s="51" t="s">
        <v>12</v>
      </c>
      <c r="C9094" s="51" t="s">
        <v>31</v>
      </c>
      <c r="D9094" s="51" t="s">
        <v>3603</v>
      </c>
      <c r="E9094" s="51">
        <v>6</v>
      </c>
      <c r="F9094" s="51" t="s">
        <v>3601</v>
      </c>
      <c r="G9094" s="51" t="s">
        <v>3602</v>
      </c>
      <c r="H9094" s="51">
        <v>1938</v>
      </c>
      <c r="I9094" s="51" t="s">
        <v>1814</v>
      </c>
      <c r="J9094" s="52">
        <v>6022</v>
      </c>
      <c r="K9094" s="51" t="s">
        <v>47</v>
      </c>
      <c r="L9094" s="51" t="s">
        <v>34</v>
      </c>
      <c r="M9094" s="51">
        <v>0</v>
      </c>
      <c r="N9094" s="51">
        <v>0</v>
      </c>
      <c r="O9094" s="51">
        <v>0</v>
      </c>
      <c r="P9094" s="51">
        <v>0</v>
      </c>
      <c r="Q9094" s="51">
        <v>0</v>
      </c>
      <c r="S9094">
        <f t="shared" ref="S9094" si="16324">SUM(M9094:P9094)/4</f>
        <v>0</v>
      </c>
      <c r="T9094">
        <f t="shared" ref="T9094" si="16325">SUM(Q9095:Q9096)</f>
        <v>3</v>
      </c>
      <c r="U9094">
        <f t="shared" ref="U9094" si="16326">SUM(Q9097:Q9098)</f>
        <v>0</v>
      </c>
      <c r="W9094" t="str">
        <f>IF(T9094=0,$W$22,"")</f>
        <v/>
      </c>
      <c r="Y9094" t="str">
        <f t="shared" ref="Y9094" si="16327">IF(S9094&gt;SUM(T9094+U9094),$Y$22,"")</f>
        <v/>
      </c>
      <c r="AA9094" t="str">
        <f t="shared" ref="AA9094" si="16328">IF(S9094&gt;$AA$13,$AA$22,"")</f>
        <v/>
      </c>
      <c r="AC9094">
        <f t="shared" ref="AC9094" si="16329">A9094</f>
        <v>550821174</v>
      </c>
      <c r="AD9094">
        <f t="shared" ref="AD9094" si="16330">H9094</f>
        <v>1938</v>
      </c>
      <c r="AE9094">
        <f t="shared" ref="AE9094" si="16331">SUM(W9094:AA9094)</f>
        <v>0</v>
      </c>
      <c r="AF9094" s="15">
        <f t="shared" ref="AF9094" si="16332">J9094</f>
        <v>6022</v>
      </c>
    </row>
    <row r="9095" spans="1:32" x14ac:dyDescent="0.2">
      <c r="A9095" s="51">
        <v>550821174</v>
      </c>
      <c r="B9095" s="51" t="s">
        <v>12</v>
      </c>
      <c r="C9095" s="51" t="s">
        <v>31</v>
      </c>
      <c r="D9095" s="51" t="s">
        <v>3603</v>
      </c>
      <c r="E9095" s="51">
        <v>6</v>
      </c>
      <c r="F9095" s="51" t="s">
        <v>3601</v>
      </c>
      <c r="G9095" s="51" t="s">
        <v>3602</v>
      </c>
      <c r="H9095" s="51">
        <v>1938</v>
      </c>
      <c r="I9095" s="51" t="s">
        <v>1814</v>
      </c>
      <c r="J9095" s="52">
        <v>6022</v>
      </c>
      <c r="K9095" s="51" t="s">
        <v>47</v>
      </c>
      <c r="L9095" s="51" t="s">
        <v>35</v>
      </c>
      <c r="M9095" s="51">
        <v>0</v>
      </c>
      <c r="N9095" s="51">
        <v>0</v>
      </c>
      <c r="O9095" s="51">
        <v>0</v>
      </c>
      <c r="P9095" s="51">
        <v>0</v>
      </c>
      <c r="Q9095" s="51">
        <v>3</v>
      </c>
    </row>
    <row r="9096" spans="1:32" x14ac:dyDescent="0.2">
      <c r="A9096" s="51">
        <v>550821174</v>
      </c>
      <c r="B9096" s="51" t="s">
        <v>12</v>
      </c>
      <c r="C9096" s="51" t="s">
        <v>31</v>
      </c>
      <c r="D9096" s="51" t="s">
        <v>3603</v>
      </c>
      <c r="E9096" s="51">
        <v>6</v>
      </c>
      <c r="F9096" s="51" t="s">
        <v>3601</v>
      </c>
      <c r="G9096" s="51" t="s">
        <v>3602</v>
      </c>
      <c r="H9096" s="51">
        <v>1938</v>
      </c>
      <c r="I9096" s="51" t="s">
        <v>1814</v>
      </c>
      <c r="J9096" s="52">
        <v>6022</v>
      </c>
      <c r="K9096" s="51" t="s">
        <v>47</v>
      </c>
      <c r="L9096" s="51" t="s">
        <v>36</v>
      </c>
      <c r="M9096" s="51">
        <v>0</v>
      </c>
      <c r="N9096" s="51">
        <v>0</v>
      </c>
      <c r="O9096" s="51">
        <v>0</v>
      </c>
      <c r="P9096" s="51">
        <v>0</v>
      </c>
      <c r="Q9096" s="51">
        <v>0</v>
      </c>
    </row>
    <row r="9097" spans="1:32" x14ac:dyDescent="0.2">
      <c r="A9097" s="51">
        <v>550821174</v>
      </c>
      <c r="B9097" s="51" t="s">
        <v>12</v>
      </c>
      <c r="C9097" s="51" t="s">
        <v>31</v>
      </c>
      <c r="D9097" s="51" t="s">
        <v>3603</v>
      </c>
      <c r="E9097" s="51">
        <v>6</v>
      </c>
      <c r="F9097" s="51" t="s">
        <v>3601</v>
      </c>
      <c r="G9097" s="51" t="s">
        <v>3602</v>
      </c>
      <c r="H9097" s="51">
        <v>1938</v>
      </c>
      <c r="I9097" s="51" t="s">
        <v>1814</v>
      </c>
      <c r="J9097" s="52">
        <v>6022</v>
      </c>
      <c r="K9097" s="51" t="s">
        <v>47</v>
      </c>
      <c r="L9097" s="51" t="s">
        <v>37</v>
      </c>
      <c r="M9097" s="51">
        <v>0</v>
      </c>
      <c r="N9097" s="51">
        <v>0</v>
      </c>
      <c r="O9097" s="51">
        <v>0</v>
      </c>
      <c r="P9097" s="51">
        <v>0</v>
      </c>
      <c r="Q9097" s="51">
        <v>0</v>
      </c>
    </row>
    <row r="9098" spans="1:32" x14ac:dyDescent="0.2">
      <c r="A9098" s="51">
        <v>550821174</v>
      </c>
      <c r="B9098" s="51" t="s">
        <v>12</v>
      </c>
      <c r="C9098" s="51" t="s">
        <v>31</v>
      </c>
      <c r="D9098" s="51" t="s">
        <v>3603</v>
      </c>
      <c r="E9098" s="51">
        <v>6</v>
      </c>
      <c r="F9098" s="51" t="s">
        <v>3601</v>
      </c>
      <c r="G9098" s="51" t="s">
        <v>3602</v>
      </c>
      <c r="H9098" s="51">
        <v>1938</v>
      </c>
      <c r="I9098" s="51" t="s">
        <v>1814</v>
      </c>
      <c r="J9098" s="52">
        <v>6022</v>
      </c>
      <c r="K9098" s="51" t="s">
        <v>47</v>
      </c>
      <c r="L9098" s="51" t="s">
        <v>38</v>
      </c>
      <c r="M9098" s="51">
        <v>0</v>
      </c>
      <c r="N9098" s="51">
        <v>0</v>
      </c>
      <c r="O9098" s="51">
        <v>0</v>
      </c>
      <c r="P9098" s="51">
        <v>0</v>
      </c>
      <c r="Q9098" s="51">
        <v>0</v>
      </c>
    </row>
    <row r="9099" spans="1:32" x14ac:dyDescent="0.2">
      <c r="A9099" s="51">
        <v>550821174</v>
      </c>
      <c r="B9099" s="51" t="s">
        <v>12</v>
      </c>
      <c r="C9099" s="51" t="s">
        <v>31</v>
      </c>
      <c r="D9099" s="51" t="s">
        <v>3603</v>
      </c>
      <c r="E9099" s="51">
        <v>6</v>
      </c>
      <c r="F9099" s="51" t="s">
        <v>3601</v>
      </c>
      <c r="G9099" s="51" t="s">
        <v>3602</v>
      </c>
      <c r="H9099" s="51">
        <v>1939</v>
      </c>
      <c r="I9099" s="51" t="s">
        <v>1815</v>
      </c>
      <c r="J9099" s="52">
        <v>6041</v>
      </c>
      <c r="K9099" s="51" t="s">
        <v>1118</v>
      </c>
      <c r="L9099" s="51" t="s">
        <v>34</v>
      </c>
      <c r="M9099" s="51">
        <v>0</v>
      </c>
      <c r="N9099" s="51">
        <v>0</v>
      </c>
      <c r="O9099" s="51">
        <v>0</v>
      </c>
      <c r="P9099" s="51">
        <v>0</v>
      </c>
      <c r="Q9099" s="51">
        <v>0</v>
      </c>
      <c r="S9099">
        <f t="shared" ref="S9099" si="16333">SUM(M9099:P9099)/4</f>
        <v>0</v>
      </c>
      <c r="T9099">
        <f t="shared" ref="T9099" si="16334">SUM(Q9100:Q9101)</f>
        <v>1</v>
      </c>
      <c r="U9099">
        <f t="shared" ref="U9099" si="16335">SUM(Q9102:Q9103)</f>
        <v>0</v>
      </c>
      <c r="W9099" t="str">
        <f>IF(T9099=0,$W$22,"")</f>
        <v/>
      </c>
      <c r="Y9099" t="str">
        <f t="shared" ref="Y9099" si="16336">IF(S9099&gt;SUM(T9099+U9099),$Y$22,"")</f>
        <v/>
      </c>
      <c r="AA9099" t="str">
        <f t="shared" ref="AA9099" si="16337">IF(S9099&gt;$AA$13,$AA$22,"")</f>
        <v/>
      </c>
      <c r="AC9099">
        <f t="shared" ref="AC9099" si="16338">A9099</f>
        <v>550821174</v>
      </c>
      <c r="AD9099">
        <f t="shared" ref="AD9099" si="16339">H9099</f>
        <v>1939</v>
      </c>
      <c r="AE9099">
        <f t="shared" ref="AE9099" si="16340">SUM(W9099:AA9099)</f>
        <v>0</v>
      </c>
      <c r="AF9099" s="15">
        <f t="shared" ref="AF9099" si="16341">J9099</f>
        <v>6041</v>
      </c>
    </row>
    <row r="9100" spans="1:32" x14ac:dyDescent="0.2">
      <c r="A9100" s="51">
        <v>550821174</v>
      </c>
      <c r="B9100" s="51" t="s">
        <v>12</v>
      </c>
      <c r="C9100" s="51" t="s">
        <v>31</v>
      </c>
      <c r="D9100" s="51" t="s">
        <v>3603</v>
      </c>
      <c r="E9100" s="51">
        <v>6</v>
      </c>
      <c r="F9100" s="51" t="s">
        <v>3601</v>
      </c>
      <c r="G9100" s="51" t="s">
        <v>3602</v>
      </c>
      <c r="H9100" s="51">
        <v>1939</v>
      </c>
      <c r="I9100" s="51" t="s">
        <v>1815</v>
      </c>
      <c r="J9100" s="52">
        <v>6041</v>
      </c>
      <c r="K9100" s="51" t="s">
        <v>1118</v>
      </c>
      <c r="L9100" s="51" t="s">
        <v>35</v>
      </c>
      <c r="M9100" s="51">
        <v>0</v>
      </c>
      <c r="N9100" s="51">
        <v>0</v>
      </c>
      <c r="O9100" s="51">
        <v>0</v>
      </c>
      <c r="P9100" s="51">
        <v>0</v>
      </c>
      <c r="Q9100" s="51">
        <v>1</v>
      </c>
    </row>
    <row r="9101" spans="1:32" x14ac:dyDescent="0.2">
      <c r="A9101" s="51">
        <v>550821174</v>
      </c>
      <c r="B9101" s="51" t="s">
        <v>12</v>
      </c>
      <c r="C9101" s="51" t="s">
        <v>31</v>
      </c>
      <c r="D9101" s="51" t="s">
        <v>3603</v>
      </c>
      <c r="E9101" s="51">
        <v>6</v>
      </c>
      <c r="F9101" s="51" t="s">
        <v>3601</v>
      </c>
      <c r="G9101" s="51" t="s">
        <v>3602</v>
      </c>
      <c r="H9101" s="51">
        <v>1939</v>
      </c>
      <c r="I9101" s="51" t="s">
        <v>1815</v>
      </c>
      <c r="J9101" s="52">
        <v>6041</v>
      </c>
      <c r="K9101" s="51" t="s">
        <v>1118</v>
      </c>
      <c r="L9101" s="51" t="s">
        <v>36</v>
      </c>
      <c r="M9101" s="51">
        <v>0</v>
      </c>
      <c r="N9101" s="51">
        <v>0</v>
      </c>
      <c r="O9101" s="51">
        <v>0</v>
      </c>
      <c r="P9101" s="51">
        <v>0</v>
      </c>
      <c r="Q9101" s="51">
        <v>0</v>
      </c>
    </row>
    <row r="9102" spans="1:32" x14ac:dyDescent="0.2">
      <c r="A9102" s="51">
        <v>550821174</v>
      </c>
      <c r="B9102" s="51" t="s">
        <v>12</v>
      </c>
      <c r="C9102" s="51" t="s">
        <v>31</v>
      </c>
      <c r="D9102" s="51" t="s">
        <v>3603</v>
      </c>
      <c r="E9102" s="51">
        <v>6</v>
      </c>
      <c r="F9102" s="51" t="s">
        <v>3601</v>
      </c>
      <c r="G9102" s="51" t="s">
        <v>3602</v>
      </c>
      <c r="H9102" s="51">
        <v>1939</v>
      </c>
      <c r="I9102" s="51" t="s">
        <v>1815</v>
      </c>
      <c r="J9102" s="52">
        <v>6041</v>
      </c>
      <c r="K9102" s="51" t="s">
        <v>1118</v>
      </c>
      <c r="L9102" s="51" t="s">
        <v>37</v>
      </c>
      <c r="M9102" s="51">
        <v>0</v>
      </c>
      <c r="N9102" s="51">
        <v>0</v>
      </c>
      <c r="O9102" s="51">
        <v>0</v>
      </c>
      <c r="P9102" s="51">
        <v>0</v>
      </c>
      <c r="Q9102" s="51">
        <v>0</v>
      </c>
    </row>
    <row r="9103" spans="1:32" x14ac:dyDescent="0.2">
      <c r="A9103" s="51">
        <v>550821174</v>
      </c>
      <c r="B9103" s="51" t="s">
        <v>12</v>
      </c>
      <c r="C9103" s="51" t="s">
        <v>31</v>
      </c>
      <c r="D9103" s="51" t="s">
        <v>3603</v>
      </c>
      <c r="E9103" s="51">
        <v>6</v>
      </c>
      <c r="F9103" s="51" t="s">
        <v>3601</v>
      </c>
      <c r="G9103" s="51" t="s">
        <v>3602</v>
      </c>
      <c r="H9103" s="51">
        <v>1939</v>
      </c>
      <c r="I9103" s="51" t="s">
        <v>1815</v>
      </c>
      <c r="J9103" s="52">
        <v>6041</v>
      </c>
      <c r="K9103" s="51" t="s">
        <v>1118</v>
      </c>
      <c r="L9103" s="51" t="s">
        <v>38</v>
      </c>
      <c r="M9103" s="51">
        <v>0</v>
      </c>
      <c r="N9103" s="51">
        <v>0</v>
      </c>
      <c r="O9103" s="51">
        <v>0</v>
      </c>
      <c r="P9103" s="51">
        <v>0</v>
      </c>
      <c r="Q9103" s="51">
        <v>0</v>
      </c>
    </row>
    <row r="9104" spans="1:32" x14ac:dyDescent="0.2">
      <c r="A9104" s="51">
        <v>550821174</v>
      </c>
      <c r="B9104" s="51" t="s">
        <v>12</v>
      </c>
      <c r="C9104" s="51" t="s">
        <v>31</v>
      </c>
      <c r="D9104" s="51" t="s">
        <v>3603</v>
      </c>
      <c r="E9104" s="51">
        <v>6</v>
      </c>
      <c r="F9104" s="51" t="s">
        <v>3601</v>
      </c>
      <c r="G9104" s="51" t="s">
        <v>3602</v>
      </c>
      <c r="H9104" s="51">
        <v>1940</v>
      </c>
      <c r="I9104" s="51" t="s">
        <v>1816</v>
      </c>
      <c r="J9104" s="52">
        <v>6041</v>
      </c>
      <c r="K9104" s="51" t="s">
        <v>1118</v>
      </c>
      <c r="L9104" s="51" t="s">
        <v>34</v>
      </c>
      <c r="M9104" s="51">
        <v>0</v>
      </c>
      <c r="N9104" s="51">
        <v>0</v>
      </c>
      <c r="O9104" s="51">
        <v>1</v>
      </c>
      <c r="P9104" s="51">
        <v>0</v>
      </c>
      <c r="Q9104" s="51">
        <v>0</v>
      </c>
      <c r="S9104">
        <f t="shared" ref="S9104" si="16342">SUM(M9104:P9104)/4</f>
        <v>0.25</v>
      </c>
      <c r="T9104">
        <f t="shared" ref="T9104" si="16343">SUM(Q9105:Q9106)</f>
        <v>0</v>
      </c>
      <c r="U9104">
        <f t="shared" ref="U9104" si="16344">SUM(Q9107:Q9108)</f>
        <v>0</v>
      </c>
      <c r="W9104">
        <f>IF(T9104=0,$W$22,"")</f>
        <v>1</v>
      </c>
      <c r="Y9104">
        <f t="shared" ref="Y9104" si="16345">IF(S9104&gt;SUM(T9104+U9104),$Y$22,"")</f>
        <v>1</v>
      </c>
      <c r="AA9104" t="str">
        <f t="shared" ref="AA9104" si="16346">IF(S9104&gt;$AA$13,$AA$22,"")</f>
        <v/>
      </c>
      <c r="AC9104">
        <f t="shared" ref="AC9104" si="16347">A9104</f>
        <v>550821174</v>
      </c>
      <c r="AD9104">
        <f t="shared" ref="AD9104" si="16348">H9104</f>
        <v>1940</v>
      </c>
      <c r="AE9104">
        <f t="shared" ref="AE9104" si="16349">SUM(W9104:AA9104)</f>
        <v>2</v>
      </c>
      <c r="AF9104" s="15">
        <f t="shared" ref="AF9104" si="16350">J9104</f>
        <v>6041</v>
      </c>
    </row>
    <row r="9105" spans="1:32" x14ac:dyDescent="0.2">
      <c r="A9105" s="51">
        <v>550821174</v>
      </c>
      <c r="B9105" s="51" t="s">
        <v>12</v>
      </c>
      <c r="C9105" s="51" t="s">
        <v>31</v>
      </c>
      <c r="D9105" s="51" t="s">
        <v>3603</v>
      </c>
      <c r="E9105" s="51">
        <v>6</v>
      </c>
      <c r="F9105" s="51" t="s">
        <v>3601</v>
      </c>
      <c r="G9105" s="51" t="s">
        <v>3602</v>
      </c>
      <c r="H9105" s="51">
        <v>1940</v>
      </c>
      <c r="I9105" s="51" t="s">
        <v>1816</v>
      </c>
      <c r="J9105" s="52">
        <v>6041</v>
      </c>
      <c r="K9105" s="51" t="s">
        <v>1118</v>
      </c>
      <c r="L9105" s="51" t="s">
        <v>35</v>
      </c>
      <c r="M9105" s="51">
        <v>0</v>
      </c>
      <c r="N9105" s="51">
        <v>0</v>
      </c>
      <c r="O9105" s="51">
        <v>0</v>
      </c>
      <c r="P9105" s="51">
        <v>0</v>
      </c>
      <c r="Q9105" s="51">
        <v>0</v>
      </c>
    </row>
    <row r="9106" spans="1:32" x14ac:dyDescent="0.2">
      <c r="A9106" s="51">
        <v>550821174</v>
      </c>
      <c r="B9106" s="51" t="s">
        <v>12</v>
      </c>
      <c r="C9106" s="51" t="s">
        <v>31</v>
      </c>
      <c r="D9106" s="51" t="s">
        <v>3603</v>
      </c>
      <c r="E9106" s="51">
        <v>6</v>
      </c>
      <c r="F9106" s="51" t="s">
        <v>3601</v>
      </c>
      <c r="G9106" s="51" t="s">
        <v>3602</v>
      </c>
      <c r="H9106" s="51">
        <v>1940</v>
      </c>
      <c r="I9106" s="51" t="s">
        <v>1816</v>
      </c>
      <c r="J9106" s="52">
        <v>6041</v>
      </c>
      <c r="K9106" s="51" t="s">
        <v>1118</v>
      </c>
      <c r="L9106" s="51" t="s">
        <v>36</v>
      </c>
      <c r="M9106" s="51">
        <v>0</v>
      </c>
      <c r="N9106" s="51">
        <v>0</v>
      </c>
      <c r="O9106" s="51">
        <v>0</v>
      </c>
      <c r="P9106" s="51">
        <v>0</v>
      </c>
      <c r="Q9106" s="51">
        <v>0</v>
      </c>
    </row>
    <row r="9107" spans="1:32" x14ac:dyDescent="0.2">
      <c r="A9107" s="51">
        <v>550821174</v>
      </c>
      <c r="B9107" s="51" t="s">
        <v>12</v>
      </c>
      <c r="C9107" s="51" t="s">
        <v>31</v>
      </c>
      <c r="D9107" s="51" t="s">
        <v>3603</v>
      </c>
      <c r="E9107" s="51">
        <v>6</v>
      </c>
      <c r="F9107" s="51" t="s">
        <v>3601</v>
      </c>
      <c r="G9107" s="51" t="s">
        <v>3602</v>
      </c>
      <c r="H9107" s="51">
        <v>1940</v>
      </c>
      <c r="I9107" s="51" t="s">
        <v>1816</v>
      </c>
      <c r="J9107" s="52">
        <v>6041</v>
      </c>
      <c r="K9107" s="51" t="s">
        <v>1118</v>
      </c>
      <c r="L9107" s="51" t="s">
        <v>37</v>
      </c>
      <c r="M9107" s="51">
        <v>0</v>
      </c>
      <c r="N9107" s="51">
        <v>0</v>
      </c>
      <c r="O9107" s="51">
        <v>0</v>
      </c>
      <c r="P9107" s="51">
        <v>0</v>
      </c>
      <c r="Q9107" s="51">
        <v>0</v>
      </c>
    </row>
    <row r="9108" spans="1:32" x14ac:dyDescent="0.2">
      <c r="A9108" s="51">
        <v>550821174</v>
      </c>
      <c r="B9108" s="51" t="s">
        <v>12</v>
      </c>
      <c r="C9108" s="51" t="s">
        <v>31</v>
      </c>
      <c r="D9108" s="51" t="s">
        <v>3603</v>
      </c>
      <c r="E9108" s="51">
        <v>6</v>
      </c>
      <c r="F9108" s="51" t="s">
        <v>3601</v>
      </c>
      <c r="G9108" s="51" t="s">
        <v>3602</v>
      </c>
      <c r="H9108" s="51">
        <v>1940</v>
      </c>
      <c r="I9108" s="51" t="s">
        <v>1816</v>
      </c>
      <c r="J9108" s="52">
        <v>6041</v>
      </c>
      <c r="K9108" s="51" t="s">
        <v>1118</v>
      </c>
      <c r="L9108" s="51" t="s">
        <v>38</v>
      </c>
      <c r="M9108" s="51">
        <v>0</v>
      </c>
      <c r="N9108" s="51">
        <v>0</v>
      </c>
      <c r="O9108" s="51">
        <v>0</v>
      </c>
      <c r="P9108" s="51">
        <v>0</v>
      </c>
      <c r="Q9108" s="51">
        <v>0</v>
      </c>
    </row>
    <row r="9109" spans="1:32" x14ac:dyDescent="0.2">
      <c r="A9109" s="51">
        <v>550821174</v>
      </c>
      <c r="B9109" s="51" t="s">
        <v>12</v>
      </c>
      <c r="C9109" s="51" t="s">
        <v>31</v>
      </c>
      <c r="D9109" s="51" t="s">
        <v>3603</v>
      </c>
      <c r="E9109" s="51">
        <v>6</v>
      </c>
      <c r="F9109" s="51" t="s">
        <v>3601</v>
      </c>
      <c r="G9109" s="51" t="s">
        <v>3602</v>
      </c>
      <c r="H9109" s="51">
        <v>1941</v>
      </c>
      <c r="I9109" s="51" t="s">
        <v>1817</v>
      </c>
      <c r="J9109" s="52">
        <v>6029</v>
      </c>
      <c r="K9109" s="51" t="s">
        <v>567</v>
      </c>
      <c r="L9109" s="51" t="s">
        <v>34</v>
      </c>
      <c r="M9109" s="51">
        <v>0</v>
      </c>
      <c r="N9109" s="51">
        <v>1</v>
      </c>
      <c r="O9109" s="51">
        <v>0</v>
      </c>
      <c r="P9109" s="51">
        <v>0</v>
      </c>
      <c r="Q9109" s="51">
        <v>0</v>
      </c>
      <c r="S9109">
        <f t="shared" ref="S9109" si="16351">SUM(M9109:P9109)/4</f>
        <v>0.25</v>
      </c>
      <c r="T9109">
        <f t="shared" ref="T9109" si="16352">SUM(Q9110:Q9111)</f>
        <v>1</v>
      </c>
      <c r="U9109">
        <f t="shared" ref="U9109" si="16353">SUM(Q9112:Q9113)</f>
        <v>0</v>
      </c>
      <c r="W9109" t="str">
        <f>IF(T9109=0,$W$22,"")</f>
        <v/>
      </c>
      <c r="Y9109" t="str">
        <f t="shared" ref="Y9109" si="16354">IF(S9109&gt;SUM(T9109+U9109),$Y$22,"")</f>
        <v/>
      </c>
      <c r="AA9109" t="str">
        <f t="shared" ref="AA9109" si="16355">IF(S9109&gt;$AA$13,$AA$22,"")</f>
        <v/>
      </c>
      <c r="AC9109">
        <f t="shared" ref="AC9109" si="16356">A9109</f>
        <v>550821174</v>
      </c>
      <c r="AD9109">
        <f t="shared" ref="AD9109" si="16357">H9109</f>
        <v>1941</v>
      </c>
      <c r="AE9109">
        <f t="shared" ref="AE9109" si="16358">SUM(W9109:AA9109)</f>
        <v>0</v>
      </c>
      <c r="AF9109" s="15">
        <f t="shared" ref="AF9109" si="16359">J9109</f>
        <v>6029</v>
      </c>
    </row>
    <row r="9110" spans="1:32" x14ac:dyDescent="0.2">
      <c r="A9110" s="51">
        <v>550821174</v>
      </c>
      <c r="B9110" s="51" t="s">
        <v>12</v>
      </c>
      <c r="C9110" s="51" t="s">
        <v>31</v>
      </c>
      <c r="D9110" s="51" t="s">
        <v>3603</v>
      </c>
      <c r="E9110" s="51">
        <v>6</v>
      </c>
      <c r="F9110" s="51" t="s">
        <v>3601</v>
      </c>
      <c r="G9110" s="51" t="s">
        <v>3602</v>
      </c>
      <c r="H9110" s="51">
        <v>1941</v>
      </c>
      <c r="I9110" s="51" t="s">
        <v>1817</v>
      </c>
      <c r="J9110" s="52">
        <v>6029</v>
      </c>
      <c r="K9110" s="51" t="s">
        <v>567</v>
      </c>
      <c r="L9110" s="51" t="s">
        <v>35</v>
      </c>
      <c r="M9110" s="51">
        <v>0</v>
      </c>
      <c r="N9110" s="51">
        <v>0</v>
      </c>
      <c r="O9110" s="51">
        <v>0</v>
      </c>
      <c r="P9110" s="51">
        <v>0</v>
      </c>
      <c r="Q9110" s="51">
        <v>1</v>
      </c>
    </row>
    <row r="9111" spans="1:32" x14ac:dyDescent="0.2">
      <c r="A9111" s="51">
        <v>550821174</v>
      </c>
      <c r="B9111" s="51" t="s">
        <v>12</v>
      </c>
      <c r="C9111" s="51" t="s">
        <v>31</v>
      </c>
      <c r="D9111" s="51" t="s">
        <v>3603</v>
      </c>
      <c r="E9111" s="51">
        <v>6</v>
      </c>
      <c r="F9111" s="51" t="s">
        <v>3601</v>
      </c>
      <c r="G9111" s="51" t="s">
        <v>3602</v>
      </c>
      <c r="H9111" s="51">
        <v>1941</v>
      </c>
      <c r="I9111" s="51" t="s">
        <v>1817</v>
      </c>
      <c r="J9111" s="52">
        <v>6029</v>
      </c>
      <c r="K9111" s="51" t="s">
        <v>567</v>
      </c>
      <c r="L9111" s="51" t="s">
        <v>36</v>
      </c>
      <c r="M9111" s="51">
        <v>0</v>
      </c>
      <c r="N9111" s="51">
        <v>0</v>
      </c>
      <c r="O9111" s="51">
        <v>0</v>
      </c>
      <c r="P9111" s="51">
        <v>0</v>
      </c>
      <c r="Q9111" s="51">
        <v>0</v>
      </c>
    </row>
    <row r="9112" spans="1:32" x14ac:dyDescent="0.2">
      <c r="A9112" s="51">
        <v>550821174</v>
      </c>
      <c r="B9112" s="51" t="s">
        <v>12</v>
      </c>
      <c r="C9112" s="51" t="s">
        <v>31</v>
      </c>
      <c r="D9112" s="51" t="s">
        <v>3603</v>
      </c>
      <c r="E9112" s="51">
        <v>6</v>
      </c>
      <c r="F9112" s="51" t="s">
        <v>3601</v>
      </c>
      <c r="G9112" s="51" t="s">
        <v>3602</v>
      </c>
      <c r="H9112" s="51">
        <v>1941</v>
      </c>
      <c r="I9112" s="51" t="s">
        <v>1817</v>
      </c>
      <c r="J9112" s="52">
        <v>6029</v>
      </c>
      <c r="K9112" s="51" t="s">
        <v>567</v>
      </c>
      <c r="L9112" s="51" t="s">
        <v>37</v>
      </c>
      <c r="M9112" s="51">
        <v>0</v>
      </c>
      <c r="N9112" s="51">
        <v>0</v>
      </c>
      <c r="O9112" s="51">
        <v>0</v>
      </c>
      <c r="P9112" s="51">
        <v>0</v>
      </c>
      <c r="Q9112" s="51">
        <v>0</v>
      </c>
    </row>
    <row r="9113" spans="1:32" x14ac:dyDescent="0.2">
      <c r="A9113" s="51">
        <v>550821174</v>
      </c>
      <c r="B9113" s="51" t="s">
        <v>12</v>
      </c>
      <c r="C9113" s="51" t="s">
        <v>31</v>
      </c>
      <c r="D9113" s="51" t="s">
        <v>3603</v>
      </c>
      <c r="E9113" s="51">
        <v>6</v>
      </c>
      <c r="F9113" s="51" t="s">
        <v>3601</v>
      </c>
      <c r="G9113" s="51" t="s">
        <v>3602</v>
      </c>
      <c r="H9113" s="51">
        <v>1941</v>
      </c>
      <c r="I9113" s="51" t="s">
        <v>1817</v>
      </c>
      <c r="J9113" s="52">
        <v>6029</v>
      </c>
      <c r="K9113" s="51" t="s">
        <v>567</v>
      </c>
      <c r="L9113" s="51" t="s">
        <v>38</v>
      </c>
      <c r="M9113" s="51">
        <v>0</v>
      </c>
      <c r="N9113" s="51">
        <v>0</v>
      </c>
      <c r="O9113" s="51">
        <v>0</v>
      </c>
      <c r="P9113" s="51">
        <v>0</v>
      </c>
      <c r="Q9113" s="51">
        <v>0</v>
      </c>
    </row>
    <row r="9114" spans="1:32" x14ac:dyDescent="0.2">
      <c r="A9114" s="51">
        <v>550821174</v>
      </c>
      <c r="B9114" s="51" t="s">
        <v>12</v>
      </c>
      <c r="C9114" s="51" t="s">
        <v>31</v>
      </c>
      <c r="D9114" s="51" t="s">
        <v>3603</v>
      </c>
      <c r="E9114" s="51">
        <v>6</v>
      </c>
      <c r="F9114" s="51" t="s">
        <v>3601</v>
      </c>
      <c r="G9114" s="51" t="s">
        <v>3602</v>
      </c>
      <c r="H9114" s="51">
        <v>1942</v>
      </c>
      <c r="I9114" s="51" t="s">
        <v>1818</v>
      </c>
      <c r="J9114" s="52">
        <v>6022</v>
      </c>
      <c r="K9114" s="51" t="s">
        <v>47</v>
      </c>
      <c r="L9114" s="51" t="s">
        <v>34</v>
      </c>
      <c r="M9114" s="51">
        <v>0</v>
      </c>
      <c r="N9114" s="51">
        <v>0</v>
      </c>
      <c r="O9114" s="51">
        <v>0</v>
      </c>
      <c r="P9114" s="51">
        <v>0</v>
      </c>
      <c r="Q9114" s="51">
        <v>0</v>
      </c>
      <c r="S9114">
        <f t="shared" ref="S9114" si="16360">SUM(M9114:P9114)/4</f>
        <v>0</v>
      </c>
      <c r="T9114">
        <f t="shared" ref="T9114" si="16361">SUM(Q9115:Q9116)</f>
        <v>1</v>
      </c>
      <c r="U9114">
        <f t="shared" ref="U9114" si="16362">SUM(Q9117:Q9118)</f>
        <v>0</v>
      </c>
      <c r="W9114" t="str">
        <f>IF(T9114=0,$W$22,"")</f>
        <v/>
      </c>
      <c r="Y9114" t="str">
        <f t="shared" ref="Y9114" si="16363">IF(S9114&gt;SUM(T9114+U9114),$Y$22,"")</f>
        <v/>
      </c>
      <c r="AA9114" t="str">
        <f t="shared" ref="AA9114" si="16364">IF(S9114&gt;$AA$13,$AA$22,"")</f>
        <v/>
      </c>
      <c r="AC9114">
        <f t="shared" ref="AC9114" si="16365">A9114</f>
        <v>550821174</v>
      </c>
      <c r="AD9114">
        <f t="shared" ref="AD9114" si="16366">H9114</f>
        <v>1942</v>
      </c>
      <c r="AE9114">
        <f t="shared" ref="AE9114" si="16367">SUM(W9114:AA9114)</f>
        <v>0</v>
      </c>
      <c r="AF9114" s="15">
        <f t="shared" ref="AF9114" si="16368">J9114</f>
        <v>6022</v>
      </c>
    </row>
    <row r="9115" spans="1:32" x14ac:dyDescent="0.2">
      <c r="A9115" s="51">
        <v>550821174</v>
      </c>
      <c r="B9115" s="51" t="s">
        <v>12</v>
      </c>
      <c r="C9115" s="51" t="s">
        <v>31</v>
      </c>
      <c r="D9115" s="51" t="s">
        <v>3603</v>
      </c>
      <c r="E9115" s="51">
        <v>6</v>
      </c>
      <c r="F9115" s="51" t="s">
        <v>3601</v>
      </c>
      <c r="G9115" s="51" t="s">
        <v>3602</v>
      </c>
      <c r="H9115" s="51">
        <v>1942</v>
      </c>
      <c r="I9115" s="51" t="s">
        <v>1818</v>
      </c>
      <c r="J9115" s="52">
        <v>6022</v>
      </c>
      <c r="K9115" s="51" t="s">
        <v>47</v>
      </c>
      <c r="L9115" s="51" t="s">
        <v>35</v>
      </c>
      <c r="M9115" s="51">
        <v>0</v>
      </c>
      <c r="N9115" s="51">
        <v>0</v>
      </c>
      <c r="O9115" s="51">
        <v>0</v>
      </c>
      <c r="P9115" s="51">
        <v>0</v>
      </c>
      <c r="Q9115" s="51">
        <v>1</v>
      </c>
    </row>
    <row r="9116" spans="1:32" x14ac:dyDescent="0.2">
      <c r="A9116" s="51">
        <v>550821174</v>
      </c>
      <c r="B9116" s="51" t="s">
        <v>12</v>
      </c>
      <c r="C9116" s="51" t="s">
        <v>31</v>
      </c>
      <c r="D9116" s="51" t="s">
        <v>3603</v>
      </c>
      <c r="E9116" s="51">
        <v>6</v>
      </c>
      <c r="F9116" s="51" t="s">
        <v>3601</v>
      </c>
      <c r="G9116" s="51" t="s">
        <v>3602</v>
      </c>
      <c r="H9116" s="51">
        <v>1942</v>
      </c>
      <c r="I9116" s="51" t="s">
        <v>1818</v>
      </c>
      <c r="J9116" s="52">
        <v>6022</v>
      </c>
      <c r="K9116" s="51" t="s">
        <v>47</v>
      </c>
      <c r="L9116" s="51" t="s">
        <v>36</v>
      </c>
      <c r="M9116" s="51">
        <v>0</v>
      </c>
      <c r="N9116" s="51">
        <v>0</v>
      </c>
      <c r="O9116" s="51">
        <v>0</v>
      </c>
      <c r="P9116" s="51">
        <v>0</v>
      </c>
      <c r="Q9116" s="51">
        <v>0</v>
      </c>
    </row>
    <row r="9117" spans="1:32" x14ac:dyDescent="0.2">
      <c r="A9117" s="51">
        <v>550821174</v>
      </c>
      <c r="B9117" s="51" t="s">
        <v>12</v>
      </c>
      <c r="C9117" s="51" t="s">
        <v>31</v>
      </c>
      <c r="D9117" s="51" t="s">
        <v>3603</v>
      </c>
      <c r="E9117" s="51">
        <v>6</v>
      </c>
      <c r="F9117" s="51" t="s">
        <v>3601</v>
      </c>
      <c r="G9117" s="51" t="s">
        <v>3602</v>
      </c>
      <c r="H9117" s="51">
        <v>1942</v>
      </c>
      <c r="I9117" s="51" t="s">
        <v>1818</v>
      </c>
      <c r="J9117" s="52">
        <v>6022</v>
      </c>
      <c r="K9117" s="51" t="s">
        <v>47</v>
      </c>
      <c r="L9117" s="51" t="s">
        <v>37</v>
      </c>
      <c r="M9117" s="51">
        <v>0</v>
      </c>
      <c r="N9117" s="51">
        <v>0</v>
      </c>
      <c r="O9117" s="51">
        <v>0</v>
      </c>
      <c r="P9117" s="51">
        <v>0</v>
      </c>
      <c r="Q9117" s="51">
        <v>0</v>
      </c>
    </row>
    <row r="9118" spans="1:32" x14ac:dyDescent="0.2">
      <c r="A9118" s="51">
        <v>550821174</v>
      </c>
      <c r="B9118" s="51" t="s">
        <v>12</v>
      </c>
      <c r="C9118" s="51" t="s">
        <v>31</v>
      </c>
      <c r="D9118" s="51" t="s">
        <v>3603</v>
      </c>
      <c r="E9118" s="51">
        <v>6</v>
      </c>
      <c r="F9118" s="51" t="s">
        <v>3601</v>
      </c>
      <c r="G9118" s="51" t="s">
        <v>3602</v>
      </c>
      <c r="H9118" s="51">
        <v>1942</v>
      </c>
      <c r="I9118" s="51" t="s">
        <v>1818</v>
      </c>
      <c r="J9118" s="52">
        <v>6022</v>
      </c>
      <c r="K9118" s="51" t="s">
        <v>47</v>
      </c>
      <c r="L9118" s="51" t="s">
        <v>38</v>
      </c>
      <c r="M9118" s="51">
        <v>0</v>
      </c>
      <c r="N9118" s="51">
        <v>0</v>
      </c>
      <c r="O9118" s="51">
        <v>0</v>
      </c>
      <c r="P9118" s="51">
        <v>0</v>
      </c>
      <c r="Q9118" s="51">
        <v>0</v>
      </c>
    </row>
    <row r="9119" spans="1:32" x14ac:dyDescent="0.2">
      <c r="A9119" s="51">
        <v>550821174</v>
      </c>
      <c r="B9119" s="51" t="s">
        <v>12</v>
      </c>
      <c r="C9119" s="51" t="s">
        <v>31</v>
      </c>
      <c r="D9119" s="51" t="s">
        <v>3603</v>
      </c>
      <c r="E9119" s="51">
        <v>6</v>
      </c>
      <c r="F9119" s="51" t="s">
        <v>3601</v>
      </c>
      <c r="G9119" s="51" t="s">
        <v>3602</v>
      </c>
      <c r="H9119" s="51">
        <v>1943</v>
      </c>
      <c r="I9119" s="51" t="s">
        <v>1819</v>
      </c>
      <c r="J9119" s="52">
        <v>6007</v>
      </c>
      <c r="K9119" s="51" t="s">
        <v>33</v>
      </c>
      <c r="L9119" s="51" t="s">
        <v>34</v>
      </c>
      <c r="M9119" s="51">
        <v>0</v>
      </c>
      <c r="N9119" s="51">
        <v>0</v>
      </c>
      <c r="O9119" s="51">
        <v>0</v>
      </c>
      <c r="P9119" s="51">
        <v>0</v>
      </c>
      <c r="Q9119" s="51">
        <v>0</v>
      </c>
      <c r="S9119">
        <f t="shared" ref="S9119" si="16369">SUM(M9119:P9119)/4</f>
        <v>0</v>
      </c>
      <c r="T9119">
        <f t="shared" ref="T9119" si="16370">SUM(Q9120:Q9121)</f>
        <v>1</v>
      </c>
      <c r="U9119">
        <f t="shared" ref="U9119" si="16371">SUM(Q9122:Q9123)</f>
        <v>0</v>
      </c>
      <c r="W9119" t="str">
        <f>IF(T9119=0,$W$22,"")</f>
        <v/>
      </c>
      <c r="Y9119" t="str">
        <f t="shared" ref="Y9119" si="16372">IF(S9119&gt;SUM(T9119+U9119),$Y$22,"")</f>
        <v/>
      </c>
      <c r="AA9119" t="str">
        <f t="shared" ref="AA9119" si="16373">IF(S9119&gt;$AA$13,$AA$22,"")</f>
        <v/>
      </c>
      <c r="AC9119">
        <f t="shared" ref="AC9119" si="16374">A9119</f>
        <v>550821174</v>
      </c>
      <c r="AD9119">
        <f t="shared" ref="AD9119" si="16375">H9119</f>
        <v>1943</v>
      </c>
      <c r="AE9119">
        <f t="shared" ref="AE9119" si="16376">SUM(W9119:AA9119)</f>
        <v>0</v>
      </c>
      <c r="AF9119" s="15">
        <f t="shared" ref="AF9119" si="16377">J9119</f>
        <v>6007</v>
      </c>
    </row>
    <row r="9120" spans="1:32" x14ac:dyDescent="0.2">
      <c r="A9120" s="51">
        <v>550821174</v>
      </c>
      <c r="B9120" s="51" t="s">
        <v>12</v>
      </c>
      <c r="C9120" s="51" t="s">
        <v>31</v>
      </c>
      <c r="D9120" s="51" t="s">
        <v>3603</v>
      </c>
      <c r="E9120" s="51">
        <v>6</v>
      </c>
      <c r="F9120" s="51" t="s">
        <v>3601</v>
      </c>
      <c r="G9120" s="51" t="s">
        <v>3602</v>
      </c>
      <c r="H9120" s="51">
        <v>1943</v>
      </c>
      <c r="I9120" s="51" t="s">
        <v>1819</v>
      </c>
      <c r="J9120" s="52">
        <v>6007</v>
      </c>
      <c r="K9120" s="51" t="s">
        <v>33</v>
      </c>
      <c r="L9120" s="51" t="s">
        <v>35</v>
      </c>
      <c r="M9120" s="51">
        <v>0</v>
      </c>
      <c r="N9120" s="51">
        <v>0</v>
      </c>
      <c r="O9120" s="51">
        <v>0</v>
      </c>
      <c r="P9120" s="51">
        <v>0</v>
      </c>
      <c r="Q9120" s="51">
        <v>1</v>
      </c>
    </row>
    <row r="9121" spans="1:32" x14ac:dyDescent="0.2">
      <c r="A9121" s="51">
        <v>550821174</v>
      </c>
      <c r="B9121" s="51" t="s">
        <v>12</v>
      </c>
      <c r="C9121" s="51" t="s">
        <v>31</v>
      </c>
      <c r="D9121" s="51" t="s">
        <v>3603</v>
      </c>
      <c r="E9121" s="51">
        <v>6</v>
      </c>
      <c r="F9121" s="51" t="s">
        <v>3601</v>
      </c>
      <c r="G9121" s="51" t="s">
        <v>3602</v>
      </c>
      <c r="H9121" s="51">
        <v>1943</v>
      </c>
      <c r="I9121" s="51" t="s">
        <v>1819</v>
      </c>
      <c r="J9121" s="52">
        <v>6007</v>
      </c>
      <c r="K9121" s="51" t="s">
        <v>33</v>
      </c>
      <c r="L9121" s="51" t="s">
        <v>36</v>
      </c>
      <c r="M9121" s="51">
        <v>0</v>
      </c>
      <c r="N9121" s="51">
        <v>0</v>
      </c>
      <c r="O9121" s="51">
        <v>0</v>
      </c>
      <c r="P9121" s="51">
        <v>0</v>
      </c>
      <c r="Q9121" s="51">
        <v>0</v>
      </c>
    </row>
    <row r="9122" spans="1:32" x14ac:dyDescent="0.2">
      <c r="A9122" s="51">
        <v>550821174</v>
      </c>
      <c r="B9122" s="51" t="s">
        <v>12</v>
      </c>
      <c r="C9122" s="51" t="s">
        <v>31</v>
      </c>
      <c r="D9122" s="51" t="s">
        <v>3603</v>
      </c>
      <c r="E9122" s="51">
        <v>6</v>
      </c>
      <c r="F9122" s="51" t="s">
        <v>3601</v>
      </c>
      <c r="G9122" s="51" t="s">
        <v>3602</v>
      </c>
      <c r="H9122" s="51">
        <v>1943</v>
      </c>
      <c r="I9122" s="51" t="s">
        <v>1819</v>
      </c>
      <c r="J9122" s="52">
        <v>6007</v>
      </c>
      <c r="K9122" s="51" t="s">
        <v>33</v>
      </c>
      <c r="L9122" s="51" t="s">
        <v>37</v>
      </c>
      <c r="M9122" s="51">
        <v>0</v>
      </c>
      <c r="N9122" s="51">
        <v>0</v>
      </c>
      <c r="O9122" s="51">
        <v>0</v>
      </c>
      <c r="P9122" s="51">
        <v>0</v>
      </c>
      <c r="Q9122" s="51">
        <v>0</v>
      </c>
    </row>
    <row r="9123" spans="1:32" x14ac:dyDescent="0.2">
      <c r="A9123" s="51">
        <v>550821174</v>
      </c>
      <c r="B9123" s="51" t="s">
        <v>12</v>
      </c>
      <c r="C9123" s="51" t="s">
        <v>31</v>
      </c>
      <c r="D9123" s="51" t="s">
        <v>3603</v>
      </c>
      <c r="E9123" s="51">
        <v>6</v>
      </c>
      <c r="F9123" s="51" t="s">
        <v>3601</v>
      </c>
      <c r="G9123" s="51" t="s">
        <v>3602</v>
      </c>
      <c r="H9123" s="51">
        <v>1943</v>
      </c>
      <c r="I9123" s="51" t="s">
        <v>1819</v>
      </c>
      <c r="J9123" s="52">
        <v>6007</v>
      </c>
      <c r="K9123" s="51" t="s">
        <v>33</v>
      </c>
      <c r="L9123" s="51" t="s">
        <v>38</v>
      </c>
      <c r="M9123" s="51">
        <v>0</v>
      </c>
      <c r="N9123" s="51">
        <v>0</v>
      </c>
      <c r="O9123" s="51">
        <v>0</v>
      </c>
      <c r="P9123" s="51">
        <v>0</v>
      </c>
      <c r="Q9123" s="51">
        <v>0</v>
      </c>
    </row>
    <row r="9124" spans="1:32" x14ac:dyDescent="0.2">
      <c r="A9124" s="51">
        <v>550821174</v>
      </c>
      <c r="B9124" s="51" t="s">
        <v>12</v>
      </c>
      <c r="C9124" s="51" t="s">
        <v>31</v>
      </c>
      <c r="D9124" s="51" t="s">
        <v>3603</v>
      </c>
      <c r="E9124" s="51">
        <v>6</v>
      </c>
      <c r="F9124" s="51" t="s">
        <v>3601</v>
      </c>
      <c r="G9124" s="51" t="s">
        <v>3602</v>
      </c>
      <c r="H9124" s="51">
        <v>1945</v>
      </c>
      <c r="I9124" s="51" t="s">
        <v>1820</v>
      </c>
      <c r="J9124" s="52">
        <v>6041</v>
      </c>
      <c r="K9124" s="51" t="s">
        <v>1118</v>
      </c>
      <c r="L9124" s="51" t="s">
        <v>34</v>
      </c>
      <c r="M9124" s="51">
        <v>0</v>
      </c>
      <c r="N9124" s="51">
        <v>0</v>
      </c>
      <c r="O9124" s="51">
        <v>0</v>
      </c>
      <c r="P9124" s="51">
        <v>0</v>
      </c>
      <c r="Q9124" s="51">
        <v>0</v>
      </c>
      <c r="S9124">
        <f t="shared" ref="S9124" si="16378">SUM(M9124:P9124)/4</f>
        <v>0</v>
      </c>
      <c r="T9124">
        <f t="shared" ref="T9124" si="16379">SUM(Q9125:Q9126)</f>
        <v>1</v>
      </c>
      <c r="U9124">
        <f t="shared" ref="U9124" si="16380">SUM(Q9127:Q9128)</f>
        <v>0</v>
      </c>
      <c r="W9124" t="str">
        <f>IF(T9124=0,$W$22,"")</f>
        <v/>
      </c>
      <c r="Y9124" t="str">
        <f t="shared" ref="Y9124" si="16381">IF(S9124&gt;SUM(T9124+U9124),$Y$22,"")</f>
        <v/>
      </c>
      <c r="AA9124" t="str">
        <f t="shared" ref="AA9124" si="16382">IF(S9124&gt;$AA$13,$AA$22,"")</f>
        <v/>
      </c>
      <c r="AC9124">
        <f t="shared" ref="AC9124" si="16383">A9124</f>
        <v>550821174</v>
      </c>
      <c r="AD9124">
        <f t="shared" ref="AD9124" si="16384">H9124</f>
        <v>1945</v>
      </c>
      <c r="AE9124">
        <f t="shared" ref="AE9124" si="16385">SUM(W9124:AA9124)</f>
        <v>0</v>
      </c>
      <c r="AF9124" s="15">
        <f t="shared" ref="AF9124" si="16386">J9124</f>
        <v>6041</v>
      </c>
    </row>
    <row r="9125" spans="1:32" x14ac:dyDescent="0.2">
      <c r="A9125" s="51">
        <v>550821174</v>
      </c>
      <c r="B9125" s="51" t="s">
        <v>12</v>
      </c>
      <c r="C9125" s="51" t="s">
        <v>31</v>
      </c>
      <c r="D9125" s="51" t="s">
        <v>3603</v>
      </c>
      <c r="E9125" s="51">
        <v>6</v>
      </c>
      <c r="F9125" s="51" t="s">
        <v>3601</v>
      </c>
      <c r="G9125" s="51" t="s">
        <v>3602</v>
      </c>
      <c r="H9125" s="51">
        <v>1945</v>
      </c>
      <c r="I9125" s="51" t="s">
        <v>1820</v>
      </c>
      <c r="J9125" s="52">
        <v>6041</v>
      </c>
      <c r="K9125" s="51" t="s">
        <v>1118</v>
      </c>
      <c r="L9125" s="51" t="s">
        <v>35</v>
      </c>
      <c r="M9125" s="51">
        <v>0</v>
      </c>
      <c r="N9125" s="51">
        <v>0</v>
      </c>
      <c r="O9125" s="51">
        <v>0</v>
      </c>
      <c r="P9125" s="51">
        <v>0</v>
      </c>
      <c r="Q9125" s="51">
        <v>1</v>
      </c>
    </row>
    <row r="9126" spans="1:32" x14ac:dyDescent="0.2">
      <c r="A9126" s="51">
        <v>550821174</v>
      </c>
      <c r="B9126" s="51" t="s">
        <v>12</v>
      </c>
      <c r="C9126" s="51" t="s">
        <v>31</v>
      </c>
      <c r="D9126" s="51" t="s">
        <v>3603</v>
      </c>
      <c r="E9126" s="51">
        <v>6</v>
      </c>
      <c r="F9126" s="51" t="s">
        <v>3601</v>
      </c>
      <c r="G9126" s="51" t="s">
        <v>3602</v>
      </c>
      <c r="H9126" s="51">
        <v>1945</v>
      </c>
      <c r="I9126" s="51" t="s">
        <v>1820</v>
      </c>
      <c r="J9126" s="52">
        <v>6041</v>
      </c>
      <c r="K9126" s="51" t="s">
        <v>1118</v>
      </c>
      <c r="L9126" s="51" t="s">
        <v>36</v>
      </c>
      <c r="M9126" s="51">
        <v>0</v>
      </c>
      <c r="N9126" s="51">
        <v>0</v>
      </c>
      <c r="O9126" s="51">
        <v>0</v>
      </c>
      <c r="P9126" s="51">
        <v>0</v>
      </c>
      <c r="Q9126" s="51">
        <v>0</v>
      </c>
    </row>
    <row r="9127" spans="1:32" x14ac:dyDescent="0.2">
      <c r="A9127" s="51">
        <v>550821174</v>
      </c>
      <c r="B9127" s="51" t="s">
        <v>12</v>
      </c>
      <c r="C9127" s="51" t="s">
        <v>31</v>
      </c>
      <c r="D9127" s="51" t="s">
        <v>3603</v>
      </c>
      <c r="E9127" s="51">
        <v>6</v>
      </c>
      <c r="F9127" s="51" t="s">
        <v>3601</v>
      </c>
      <c r="G9127" s="51" t="s">
        <v>3602</v>
      </c>
      <c r="H9127" s="51">
        <v>1945</v>
      </c>
      <c r="I9127" s="51" t="s">
        <v>1820</v>
      </c>
      <c r="J9127" s="52">
        <v>6041</v>
      </c>
      <c r="K9127" s="51" t="s">
        <v>1118</v>
      </c>
      <c r="L9127" s="51" t="s">
        <v>37</v>
      </c>
      <c r="M9127" s="51">
        <v>0</v>
      </c>
      <c r="N9127" s="51">
        <v>0</v>
      </c>
      <c r="O9127" s="51">
        <v>0</v>
      </c>
      <c r="P9127" s="51">
        <v>0</v>
      </c>
      <c r="Q9127" s="51">
        <v>0</v>
      </c>
    </row>
    <row r="9128" spans="1:32" x14ac:dyDescent="0.2">
      <c r="A9128" s="51">
        <v>550821174</v>
      </c>
      <c r="B9128" s="51" t="s">
        <v>12</v>
      </c>
      <c r="C9128" s="51" t="s">
        <v>31</v>
      </c>
      <c r="D9128" s="51" t="s">
        <v>3603</v>
      </c>
      <c r="E9128" s="51">
        <v>6</v>
      </c>
      <c r="F9128" s="51" t="s">
        <v>3601</v>
      </c>
      <c r="G9128" s="51" t="s">
        <v>3602</v>
      </c>
      <c r="H9128" s="51">
        <v>1945</v>
      </c>
      <c r="I9128" s="51" t="s">
        <v>1820</v>
      </c>
      <c r="J9128" s="52">
        <v>6041</v>
      </c>
      <c r="K9128" s="51" t="s">
        <v>1118</v>
      </c>
      <c r="L9128" s="51" t="s">
        <v>38</v>
      </c>
      <c r="M9128" s="51">
        <v>0</v>
      </c>
      <c r="N9128" s="51">
        <v>0</v>
      </c>
      <c r="O9128" s="51">
        <v>0</v>
      </c>
      <c r="P9128" s="51">
        <v>0</v>
      </c>
      <c r="Q9128" s="51">
        <v>0</v>
      </c>
    </row>
    <row r="9129" spans="1:32" x14ac:dyDescent="0.2">
      <c r="A9129" s="51">
        <v>550821174</v>
      </c>
      <c r="B9129" s="51" t="s">
        <v>12</v>
      </c>
      <c r="C9129" s="51" t="s">
        <v>31</v>
      </c>
      <c r="D9129" s="51" t="s">
        <v>3603</v>
      </c>
      <c r="E9129" s="51">
        <v>6</v>
      </c>
      <c r="F9129" s="51" t="s">
        <v>3601</v>
      </c>
      <c r="G9129" s="51" t="s">
        <v>3602</v>
      </c>
      <c r="H9129" s="51">
        <v>1946</v>
      </c>
      <c r="I9129" s="51" t="s">
        <v>1821</v>
      </c>
      <c r="J9129" s="52">
        <v>6041</v>
      </c>
      <c r="K9129" s="51" t="s">
        <v>1118</v>
      </c>
      <c r="L9129" s="51" t="s">
        <v>34</v>
      </c>
      <c r="M9129" s="51">
        <v>0</v>
      </c>
      <c r="N9129" s="51">
        <v>0</v>
      </c>
      <c r="O9129" s="51">
        <v>1</v>
      </c>
      <c r="P9129" s="51">
        <v>0</v>
      </c>
      <c r="Q9129" s="51">
        <v>0</v>
      </c>
      <c r="S9129">
        <f t="shared" ref="S9129" si="16387">SUM(M9129:P9129)/4</f>
        <v>0.25</v>
      </c>
      <c r="T9129">
        <f t="shared" ref="T9129" si="16388">SUM(Q9130:Q9131)</f>
        <v>0</v>
      </c>
      <c r="U9129">
        <f t="shared" ref="U9129" si="16389">SUM(Q9132:Q9133)</f>
        <v>0</v>
      </c>
      <c r="W9129">
        <f>IF(T9129=0,$W$22,"")</f>
        <v>1</v>
      </c>
      <c r="Y9129">
        <f t="shared" ref="Y9129" si="16390">IF(S9129&gt;SUM(T9129+U9129),$Y$22,"")</f>
        <v>1</v>
      </c>
      <c r="AA9129" t="str">
        <f t="shared" ref="AA9129" si="16391">IF(S9129&gt;$AA$13,$AA$22,"")</f>
        <v/>
      </c>
      <c r="AC9129">
        <f t="shared" ref="AC9129" si="16392">A9129</f>
        <v>550821174</v>
      </c>
      <c r="AD9129">
        <f t="shared" ref="AD9129" si="16393">H9129</f>
        <v>1946</v>
      </c>
      <c r="AE9129">
        <f t="shared" ref="AE9129" si="16394">SUM(W9129:AA9129)</f>
        <v>2</v>
      </c>
      <c r="AF9129" s="15">
        <f t="shared" ref="AF9129" si="16395">J9129</f>
        <v>6041</v>
      </c>
    </row>
    <row r="9130" spans="1:32" x14ac:dyDescent="0.2">
      <c r="A9130" s="51">
        <v>550821174</v>
      </c>
      <c r="B9130" s="51" t="s">
        <v>12</v>
      </c>
      <c r="C9130" s="51" t="s">
        <v>31</v>
      </c>
      <c r="D9130" s="51" t="s">
        <v>3603</v>
      </c>
      <c r="E9130" s="51">
        <v>6</v>
      </c>
      <c r="F9130" s="51" t="s">
        <v>3601</v>
      </c>
      <c r="G9130" s="51" t="s">
        <v>3602</v>
      </c>
      <c r="H9130" s="51">
        <v>1946</v>
      </c>
      <c r="I9130" s="51" t="s">
        <v>1821</v>
      </c>
      <c r="J9130" s="52">
        <v>6041</v>
      </c>
      <c r="K9130" s="51" t="s">
        <v>1118</v>
      </c>
      <c r="L9130" s="51" t="s">
        <v>35</v>
      </c>
      <c r="M9130" s="51">
        <v>0</v>
      </c>
      <c r="N9130" s="51">
        <v>0</v>
      </c>
      <c r="O9130" s="51">
        <v>0</v>
      </c>
      <c r="P9130" s="51">
        <v>0</v>
      </c>
      <c r="Q9130" s="51">
        <v>0</v>
      </c>
    </row>
    <row r="9131" spans="1:32" x14ac:dyDescent="0.2">
      <c r="A9131" s="51">
        <v>550821174</v>
      </c>
      <c r="B9131" s="51" t="s">
        <v>12</v>
      </c>
      <c r="C9131" s="51" t="s">
        <v>31</v>
      </c>
      <c r="D9131" s="51" t="s">
        <v>3603</v>
      </c>
      <c r="E9131" s="51">
        <v>6</v>
      </c>
      <c r="F9131" s="51" t="s">
        <v>3601</v>
      </c>
      <c r="G9131" s="51" t="s">
        <v>3602</v>
      </c>
      <c r="H9131" s="51">
        <v>1946</v>
      </c>
      <c r="I9131" s="51" t="s">
        <v>1821</v>
      </c>
      <c r="J9131" s="52">
        <v>6041</v>
      </c>
      <c r="K9131" s="51" t="s">
        <v>1118</v>
      </c>
      <c r="L9131" s="51" t="s">
        <v>36</v>
      </c>
      <c r="M9131" s="51">
        <v>0</v>
      </c>
      <c r="N9131" s="51">
        <v>0</v>
      </c>
      <c r="O9131" s="51">
        <v>0</v>
      </c>
      <c r="P9131" s="51">
        <v>0</v>
      </c>
      <c r="Q9131" s="51">
        <v>0</v>
      </c>
    </row>
    <row r="9132" spans="1:32" x14ac:dyDescent="0.2">
      <c r="A9132" s="51">
        <v>550821174</v>
      </c>
      <c r="B9132" s="51" t="s">
        <v>12</v>
      </c>
      <c r="C9132" s="51" t="s">
        <v>31</v>
      </c>
      <c r="D9132" s="51" t="s">
        <v>3603</v>
      </c>
      <c r="E9132" s="51">
        <v>6</v>
      </c>
      <c r="F9132" s="51" t="s">
        <v>3601</v>
      </c>
      <c r="G9132" s="51" t="s">
        <v>3602</v>
      </c>
      <c r="H9132" s="51">
        <v>1946</v>
      </c>
      <c r="I9132" s="51" t="s">
        <v>1821</v>
      </c>
      <c r="J9132" s="52">
        <v>6041</v>
      </c>
      <c r="K9132" s="51" t="s">
        <v>1118</v>
      </c>
      <c r="L9132" s="51" t="s">
        <v>37</v>
      </c>
      <c r="M9132" s="51">
        <v>0</v>
      </c>
      <c r="N9132" s="51">
        <v>0</v>
      </c>
      <c r="O9132" s="51">
        <v>0</v>
      </c>
      <c r="P9132" s="51">
        <v>0</v>
      </c>
      <c r="Q9132" s="51">
        <v>0</v>
      </c>
    </row>
    <row r="9133" spans="1:32" x14ac:dyDescent="0.2">
      <c r="A9133" s="51">
        <v>550821174</v>
      </c>
      <c r="B9133" s="51" t="s">
        <v>12</v>
      </c>
      <c r="C9133" s="51" t="s">
        <v>31</v>
      </c>
      <c r="D9133" s="51" t="s">
        <v>3603</v>
      </c>
      <c r="E9133" s="51">
        <v>6</v>
      </c>
      <c r="F9133" s="51" t="s">
        <v>3601</v>
      </c>
      <c r="G9133" s="51" t="s">
        <v>3602</v>
      </c>
      <c r="H9133" s="51">
        <v>1946</v>
      </c>
      <c r="I9133" s="51" t="s">
        <v>1821</v>
      </c>
      <c r="J9133" s="52">
        <v>6041</v>
      </c>
      <c r="K9133" s="51" t="s">
        <v>1118</v>
      </c>
      <c r="L9133" s="51" t="s">
        <v>38</v>
      </c>
      <c r="M9133" s="51">
        <v>0</v>
      </c>
      <c r="N9133" s="51">
        <v>0</v>
      </c>
      <c r="O9133" s="51">
        <v>0</v>
      </c>
      <c r="P9133" s="51">
        <v>0</v>
      </c>
      <c r="Q9133" s="51">
        <v>0</v>
      </c>
    </row>
    <row r="9134" spans="1:32" x14ac:dyDescent="0.2">
      <c r="A9134" s="51">
        <v>550821174</v>
      </c>
      <c r="B9134" s="51" t="s">
        <v>12</v>
      </c>
      <c r="C9134" s="51" t="s">
        <v>31</v>
      </c>
      <c r="D9134" s="51" t="s">
        <v>3603</v>
      </c>
      <c r="E9134" s="51">
        <v>6</v>
      </c>
      <c r="F9134" s="51" t="s">
        <v>3601</v>
      </c>
      <c r="G9134" s="51" t="s">
        <v>3602</v>
      </c>
      <c r="H9134" s="51">
        <v>1947</v>
      </c>
      <c r="I9134" s="51" t="s">
        <v>1822</v>
      </c>
      <c r="J9134" s="52">
        <v>6029</v>
      </c>
      <c r="K9134" s="51" t="s">
        <v>567</v>
      </c>
      <c r="L9134" s="51" t="s">
        <v>34</v>
      </c>
      <c r="M9134" s="51">
        <v>0</v>
      </c>
      <c r="N9134" s="51">
        <v>1</v>
      </c>
      <c r="O9134" s="51">
        <v>0</v>
      </c>
      <c r="P9134" s="51">
        <v>0</v>
      </c>
      <c r="Q9134" s="51">
        <v>0</v>
      </c>
      <c r="S9134">
        <f t="shared" ref="S9134" si="16396">SUM(M9134:P9134)/4</f>
        <v>0.25</v>
      </c>
      <c r="T9134">
        <f t="shared" ref="T9134" si="16397">SUM(Q9135:Q9136)</f>
        <v>2</v>
      </c>
      <c r="U9134">
        <f t="shared" ref="U9134" si="16398">SUM(Q9137:Q9138)</f>
        <v>0</v>
      </c>
      <c r="W9134" t="str">
        <f>IF(T9134=0,$W$22,"")</f>
        <v/>
      </c>
      <c r="Y9134" t="str">
        <f t="shared" ref="Y9134" si="16399">IF(S9134&gt;SUM(T9134+U9134),$Y$22,"")</f>
        <v/>
      </c>
      <c r="AA9134" t="str">
        <f t="shared" ref="AA9134" si="16400">IF(S9134&gt;$AA$13,$AA$22,"")</f>
        <v/>
      </c>
      <c r="AC9134">
        <f t="shared" ref="AC9134" si="16401">A9134</f>
        <v>550821174</v>
      </c>
      <c r="AD9134">
        <f t="shared" ref="AD9134" si="16402">H9134</f>
        <v>1947</v>
      </c>
      <c r="AE9134">
        <f t="shared" ref="AE9134" si="16403">SUM(W9134:AA9134)</f>
        <v>0</v>
      </c>
      <c r="AF9134" s="15">
        <f t="shared" ref="AF9134" si="16404">J9134</f>
        <v>6029</v>
      </c>
    </row>
    <row r="9135" spans="1:32" x14ac:dyDescent="0.2">
      <c r="A9135" s="51">
        <v>550821174</v>
      </c>
      <c r="B9135" s="51" t="s">
        <v>12</v>
      </c>
      <c r="C9135" s="51" t="s">
        <v>31</v>
      </c>
      <c r="D9135" s="51" t="s">
        <v>3603</v>
      </c>
      <c r="E9135" s="51">
        <v>6</v>
      </c>
      <c r="F9135" s="51" t="s">
        <v>3601</v>
      </c>
      <c r="G9135" s="51" t="s">
        <v>3602</v>
      </c>
      <c r="H9135" s="51">
        <v>1947</v>
      </c>
      <c r="I9135" s="51" t="s">
        <v>1822</v>
      </c>
      <c r="J9135" s="52">
        <v>6029</v>
      </c>
      <c r="K9135" s="51" t="s">
        <v>567</v>
      </c>
      <c r="L9135" s="51" t="s">
        <v>35</v>
      </c>
      <c r="M9135" s="51">
        <v>0</v>
      </c>
      <c r="N9135" s="51">
        <v>0</v>
      </c>
      <c r="O9135" s="51">
        <v>0</v>
      </c>
      <c r="P9135" s="51">
        <v>0</v>
      </c>
      <c r="Q9135" s="51">
        <v>2</v>
      </c>
    </row>
    <row r="9136" spans="1:32" x14ac:dyDescent="0.2">
      <c r="A9136" s="51">
        <v>550821174</v>
      </c>
      <c r="B9136" s="51" t="s">
        <v>12</v>
      </c>
      <c r="C9136" s="51" t="s">
        <v>31</v>
      </c>
      <c r="D9136" s="51" t="s">
        <v>3603</v>
      </c>
      <c r="E9136" s="51">
        <v>6</v>
      </c>
      <c r="F9136" s="51" t="s">
        <v>3601</v>
      </c>
      <c r="G9136" s="51" t="s">
        <v>3602</v>
      </c>
      <c r="H9136" s="51">
        <v>1947</v>
      </c>
      <c r="I9136" s="51" t="s">
        <v>1822</v>
      </c>
      <c r="J9136" s="52">
        <v>6029</v>
      </c>
      <c r="K9136" s="51" t="s">
        <v>567</v>
      </c>
      <c r="L9136" s="51" t="s">
        <v>36</v>
      </c>
      <c r="M9136" s="51">
        <v>0</v>
      </c>
      <c r="N9136" s="51">
        <v>0</v>
      </c>
      <c r="O9136" s="51">
        <v>0</v>
      </c>
      <c r="P9136" s="51">
        <v>0</v>
      </c>
      <c r="Q9136" s="51">
        <v>0</v>
      </c>
    </row>
    <row r="9137" spans="1:32" x14ac:dyDescent="0.2">
      <c r="A9137" s="51">
        <v>550821174</v>
      </c>
      <c r="B9137" s="51" t="s">
        <v>12</v>
      </c>
      <c r="C9137" s="51" t="s">
        <v>31</v>
      </c>
      <c r="D9137" s="51" t="s">
        <v>3603</v>
      </c>
      <c r="E9137" s="51">
        <v>6</v>
      </c>
      <c r="F9137" s="51" t="s">
        <v>3601</v>
      </c>
      <c r="G9137" s="51" t="s">
        <v>3602</v>
      </c>
      <c r="H9137" s="51">
        <v>1947</v>
      </c>
      <c r="I9137" s="51" t="s">
        <v>1822</v>
      </c>
      <c r="J9137" s="52">
        <v>6029</v>
      </c>
      <c r="K9137" s="51" t="s">
        <v>567</v>
      </c>
      <c r="L9137" s="51" t="s">
        <v>37</v>
      </c>
      <c r="M9137" s="51">
        <v>0</v>
      </c>
      <c r="N9137" s="51">
        <v>0</v>
      </c>
      <c r="O9137" s="51">
        <v>0</v>
      </c>
      <c r="P9137" s="51">
        <v>0</v>
      </c>
      <c r="Q9137" s="51">
        <v>0</v>
      </c>
    </row>
    <row r="9138" spans="1:32" x14ac:dyDescent="0.2">
      <c r="A9138" s="51">
        <v>550821174</v>
      </c>
      <c r="B9138" s="51" t="s">
        <v>12</v>
      </c>
      <c r="C9138" s="51" t="s">
        <v>31</v>
      </c>
      <c r="D9138" s="51" t="s">
        <v>3603</v>
      </c>
      <c r="E9138" s="51">
        <v>6</v>
      </c>
      <c r="F9138" s="51" t="s">
        <v>3601</v>
      </c>
      <c r="G9138" s="51" t="s">
        <v>3602</v>
      </c>
      <c r="H9138" s="51">
        <v>1947</v>
      </c>
      <c r="I9138" s="51" t="s">
        <v>1822</v>
      </c>
      <c r="J9138" s="52">
        <v>6029</v>
      </c>
      <c r="K9138" s="51" t="s">
        <v>567</v>
      </c>
      <c r="L9138" s="51" t="s">
        <v>38</v>
      </c>
      <c r="M9138" s="51">
        <v>0</v>
      </c>
      <c r="N9138" s="51">
        <v>0</v>
      </c>
      <c r="O9138" s="51">
        <v>0</v>
      </c>
      <c r="P9138" s="51">
        <v>0</v>
      </c>
      <c r="Q9138" s="51">
        <v>0</v>
      </c>
    </row>
    <row r="9139" spans="1:32" x14ac:dyDescent="0.2">
      <c r="A9139" s="51">
        <v>550821174</v>
      </c>
      <c r="B9139" s="51" t="s">
        <v>12</v>
      </c>
      <c r="C9139" s="51" t="s">
        <v>31</v>
      </c>
      <c r="D9139" s="51" t="s">
        <v>3603</v>
      </c>
      <c r="E9139" s="51">
        <v>6</v>
      </c>
      <c r="F9139" s="51" t="s">
        <v>3601</v>
      </c>
      <c r="G9139" s="51" t="s">
        <v>3602</v>
      </c>
      <c r="H9139" s="51">
        <v>1948</v>
      </c>
      <c r="I9139" s="51" t="s">
        <v>1823</v>
      </c>
      <c r="J9139" s="52">
        <v>6041</v>
      </c>
      <c r="K9139" s="51" t="s">
        <v>1118</v>
      </c>
      <c r="L9139" s="51" t="s">
        <v>34</v>
      </c>
      <c r="M9139" s="51">
        <v>0</v>
      </c>
      <c r="N9139" s="51">
        <v>1</v>
      </c>
      <c r="O9139" s="51">
        <v>0</v>
      </c>
      <c r="P9139" s="51">
        <v>0</v>
      </c>
      <c r="Q9139" s="51">
        <v>0</v>
      </c>
      <c r="S9139">
        <f t="shared" ref="S9139" si="16405">SUM(M9139:P9139)/4</f>
        <v>0.25</v>
      </c>
      <c r="T9139">
        <f t="shared" ref="T9139" si="16406">SUM(Q9140:Q9141)</f>
        <v>1</v>
      </c>
      <c r="U9139">
        <f t="shared" ref="U9139" si="16407">SUM(Q9142:Q9143)</f>
        <v>0</v>
      </c>
      <c r="W9139" t="str">
        <f>IF(T9139=0,$W$22,"")</f>
        <v/>
      </c>
      <c r="Y9139" t="str">
        <f t="shared" ref="Y9139" si="16408">IF(S9139&gt;SUM(T9139+U9139),$Y$22,"")</f>
        <v/>
      </c>
      <c r="AA9139" t="str">
        <f t="shared" ref="AA9139" si="16409">IF(S9139&gt;$AA$13,$AA$22,"")</f>
        <v/>
      </c>
      <c r="AC9139">
        <f t="shared" ref="AC9139" si="16410">A9139</f>
        <v>550821174</v>
      </c>
      <c r="AD9139">
        <f t="shared" ref="AD9139" si="16411">H9139</f>
        <v>1948</v>
      </c>
      <c r="AE9139">
        <f t="shared" ref="AE9139" si="16412">SUM(W9139:AA9139)</f>
        <v>0</v>
      </c>
      <c r="AF9139" s="15">
        <f t="shared" ref="AF9139" si="16413">J9139</f>
        <v>6041</v>
      </c>
    </row>
    <row r="9140" spans="1:32" x14ac:dyDescent="0.2">
      <c r="A9140" s="51">
        <v>550821174</v>
      </c>
      <c r="B9140" s="51" t="s">
        <v>12</v>
      </c>
      <c r="C9140" s="51" t="s">
        <v>31</v>
      </c>
      <c r="D9140" s="51" t="s">
        <v>3603</v>
      </c>
      <c r="E9140" s="51">
        <v>6</v>
      </c>
      <c r="F9140" s="51" t="s">
        <v>3601</v>
      </c>
      <c r="G9140" s="51" t="s">
        <v>3602</v>
      </c>
      <c r="H9140" s="51">
        <v>1948</v>
      </c>
      <c r="I9140" s="51" t="s">
        <v>1823</v>
      </c>
      <c r="J9140" s="52">
        <v>6041</v>
      </c>
      <c r="K9140" s="51" t="s">
        <v>1118</v>
      </c>
      <c r="L9140" s="51" t="s">
        <v>35</v>
      </c>
      <c r="M9140" s="51">
        <v>0</v>
      </c>
      <c r="N9140" s="51">
        <v>0</v>
      </c>
      <c r="O9140" s="51">
        <v>0</v>
      </c>
      <c r="P9140" s="51">
        <v>0</v>
      </c>
      <c r="Q9140" s="51">
        <v>1</v>
      </c>
    </row>
    <row r="9141" spans="1:32" x14ac:dyDescent="0.2">
      <c r="A9141" s="51">
        <v>550821174</v>
      </c>
      <c r="B9141" s="51" t="s">
        <v>12</v>
      </c>
      <c r="C9141" s="51" t="s">
        <v>31</v>
      </c>
      <c r="D9141" s="51" t="s">
        <v>3603</v>
      </c>
      <c r="E9141" s="51">
        <v>6</v>
      </c>
      <c r="F9141" s="51" t="s">
        <v>3601</v>
      </c>
      <c r="G9141" s="51" t="s">
        <v>3602</v>
      </c>
      <c r="H9141" s="51">
        <v>1948</v>
      </c>
      <c r="I9141" s="51" t="s">
        <v>1823</v>
      </c>
      <c r="J9141" s="52">
        <v>6041</v>
      </c>
      <c r="K9141" s="51" t="s">
        <v>1118</v>
      </c>
      <c r="L9141" s="51" t="s">
        <v>36</v>
      </c>
      <c r="M9141" s="51">
        <v>0</v>
      </c>
      <c r="N9141" s="51">
        <v>0</v>
      </c>
      <c r="O9141" s="51">
        <v>0</v>
      </c>
      <c r="P9141" s="51">
        <v>0</v>
      </c>
      <c r="Q9141" s="51">
        <v>0</v>
      </c>
    </row>
    <row r="9142" spans="1:32" x14ac:dyDescent="0.2">
      <c r="A9142" s="51">
        <v>550821174</v>
      </c>
      <c r="B9142" s="51" t="s">
        <v>12</v>
      </c>
      <c r="C9142" s="51" t="s">
        <v>31</v>
      </c>
      <c r="D9142" s="51" t="s">
        <v>3603</v>
      </c>
      <c r="E9142" s="51">
        <v>6</v>
      </c>
      <c r="F9142" s="51" t="s">
        <v>3601</v>
      </c>
      <c r="G9142" s="51" t="s">
        <v>3602</v>
      </c>
      <c r="H9142" s="51">
        <v>1948</v>
      </c>
      <c r="I9142" s="51" t="s">
        <v>1823</v>
      </c>
      <c r="J9142" s="52">
        <v>6041</v>
      </c>
      <c r="K9142" s="51" t="s">
        <v>1118</v>
      </c>
      <c r="L9142" s="51" t="s">
        <v>37</v>
      </c>
      <c r="M9142" s="51">
        <v>0</v>
      </c>
      <c r="N9142" s="51">
        <v>0</v>
      </c>
      <c r="O9142" s="51">
        <v>0</v>
      </c>
      <c r="P9142" s="51">
        <v>0</v>
      </c>
      <c r="Q9142" s="51">
        <v>0</v>
      </c>
    </row>
    <row r="9143" spans="1:32" x14ac:dyDescent="0.2">
      <c r="A9143" s="51">
        <v>550821174</v>
      </c>
      <c r="B9143" s="51" t="s">
        <v>12</v>
      </c>
      <c r="C9143" s="51" t="s">
        <v>31</v>
      </c>
      <c r="D9143" s="51" t="s">
        <v>3603</v>
      </c>
      <c r="E9143" s="51">
        <v>6</v>
      </c>
      <c r="F9143" s="51" t="s">
        <v>3601</v>
      </c>
      <c r="G9143" s="51" t="s">
        <v>3602</v>
      </c>
      <c r="H9143" s="51">
        <v>1948</v>
      </c>
      <c r="I9143" s="51" t="s">
        <v>1823</v>
      </c>
      <c r="J9143" s="52">
        <v>6041</v>
      </c>
      <c r="K9143" s="51" t="s">
        <v>1118</v>
      </c>
      <c r="L9143" s="51" t="s">
        <v>38</v>
      </c>
      <c r="M9143" s="51">
        <v>0</v>
      </c>
      <c r="N9143" s="51">
        <v>0</v>
      </c>
      <c r="O9143" s="51">
        <v>0</v>
      </c>
      <c r="P9143" s="51">
        <v>0</v>
      </c>
      <c r="Q9143" s="51">
        <v>0</v>
      </c>
    </row>
    <row r="9144" spans="1:32" x14ac:dyDescent="0.2">
      <c r="A9144" s="51">
        <v>550821174</v>
      </c>
      <c r="B9144" s="51" t="s">
        <v>12</v>
      </c>
      <c r="C9144" s="51" t="s">
        <v>31</v>
      </c>
      <c r="D9144" s="51" t="s">
        <v>3603</v>
      </c>
      <c r="E9144" s="51">
        <v>6</v>
      </c>
      <c r="F9144" s="51" t="s">
        <v>3601</v>
      </c>
      <c r="G9144" s="51" t="s">
        <v>3602</v>
      </c>
      <c r="H9144" s="51">
        <v>1949</v>
      </c>
      <c r="I9144" s="51" t="s">
        <v>1824</v>
      </c>
      <c r="J9144" s="52">
        <v>6041</v>
      </c>
      <c r="K9144" s="51" t="s">
        <v>1118</v>
      </c>
      <c r="L9144" s="51" t="s">
        <v>34</v>
      </c>
      <c r="M9144" s="51">
        <v>0</v>
      </c>
      <c r="N9144" s="51">
        <v>0</v>
      </c>
      <c r="O9144" s="51">
        <v>0</v>
      </c>
      <c r="P9144" s="51">
        <v>0</v>
      </c>
      <c r="Q9144" s="51">
        <v>0</v>
      </c>
      <c r="S9144">
        <f t="shared" ref="S9144" si="16414">SUM(M9144:P9144)/4</f>
        <v>0</v>
      </c>
      <c r="T9144">
        <f t="shared" ref="T9144" si="16415">SUM(Q9145:Q9146)</f>
        <v>1</v>
      </c>
      <c r="U9144">
        <f t="shared" ref="U9144" si="16416">SUM(Q9147:Q9148)</f>
        <v>0</v>
      </c>
      <c r="W9144" t="str">
        <f>IF(T9144=0,$W$22,"")</f>
        <v/>
      </c>
      <c r="Y9144" t="str">
        <f t="shared" ref="Y9144" si="16417">IF(S9144&gt;SUM(T9144+U9144),$Y$22,"")</f>
        <v/>
      </c>
      <c r="AA9144" t="str">
        <f t="shared" ref="AA9144" si="16418">IF(S9144&gt;$AA$13,$AA$22,"")</f>
        <v/>
      </c>
      <c r="AC9144">
        <f t="shared" ref="AC9144" si="16419">A9144</f>
        <v>550821174</v>
      </c>
      <c r="AD9144">
        <f t="shared" ref="AD9144" si="16420">H9144</f>
        <v>1949</v>
      </c>
      <c r="AE9144">
        <f t="shared" ref="AE9144" si="16421">SUM(W9144:AA9144)</f>
        <v>0</v>
      </c>
      <c r="AF9144" s="15">
        <f t="shared" ref="AF9144" si="16422">J9144</f>
        <v>6041</v>
      </c>
    </row>
    <row r="9145" spans="1:32" x14ac:dyDescent="0.2">
      <c r="A9145" s="51">
        <v>550821174</v>
      </c>
      <c r="B9145" s="51" t="s">
        <v>12</v>
      </c>
      <c r="C9145" s="51" t="s">
        <v>31</v>
      </c>
      <c r="D9145" s="51" t="s">
        <v>3603</v>
      </c>
      <c r="E9145" s="51">
        <v>6</v>
      </c>
      <c r="F9145" s="51" t="s">
        <v>3601</v>
      </c>
      <c r="G9145" s="51" t="s">
        <v>3602</v>
      </c>
      <c r="H9145" s="51">
        <v>1949</v>
      </c>
      <c r="I9145" s="51" t="s">
        <v>1824</v>
      </c>
      <c r="J9145" s="52">
        <v>6041</v>
      </c>
      <c r="K9145" s="51" t="s">
        <v>1118</v>
      </c>
      <c r="L9145" s="51" t="s">
        <v>35</v>
      </c>
      <c r="M9145" s="51">
        <v>0</v>
      </c>
      <c r="N9145" s="51">
        <v>0</v>
      </c>
      <c r="O9145" s="51">
        <v>0</v>
      </c>
      <c r="P9145" s="51">
        <v>0</v>
      </c>
      <c r="Q9145" s="51">
        <v>1</v>
      </c>
    </row>
    <row r="9146" spans="1:32" x14ac:dyDescent="0.2">
      <c r="A9146" s="51">
        <v>550821174</v>
      </c>
      <c r="B9146" s="51" t="s">
        <v>12</v>
      </c>
      <c r="C9146" s="51" t="s">
        <v>31</v>
      </c>
      <c r="D9146" s="51" t="s">
        <v>3603</v>
      </c>
      <c r="E9146" s="51">
        <v>6</v>
      </c>
      <c r="F9146" s="51" t="s">
        <v>3601</v>
      </c>
      <c r="G9146" s="51" t="s">
        <v>3602</v>
      </c>
      <c r="H9146" s="51">
        <v>1949</v>
      </c>
      <c r="I9146" s="51" t="s">
        <v>1824</v>
      </c>
      <c r="J9146" s="52">
        <v>6041</v>
      </c>
      <c r="K9146" s="51" t="s">
        <v>1118</v>
      </c>
      <c r="L9146" s="51" t="s">
        <v>36</v>
      </c>
      <c r="M9146" s="51">
        <v>0</v>
      </c>
      <c r="N9146" s="51">
        <v>0</v>
      </c>
      <c r="O9146" s="51">
        <v>0</v>
      </c>
      <c r="P9146" s="51">
        <v>0</v>
      </c>
      <c r="Q9146" s="51">
        <v>0</v>
      </c>
    </row>
    <row r="9147" spans="1:32" x14ac:dyDescent="0.2">
      <c r="A9147" s="51">
        <v>550821174</v>
      </c>
      <c r="B9147" s="51" t="s">
        <v>12</v>
      </c>
      <c r="C9147" s="51" t="s">
        <v>31</v>
      </c>
      <c r="D9147" s="51" t="s">
        <v>3603</v>
      </c>
      <c r="E9147" s="51">
        <v>6</v>
      </c>
      <c r="F9147" s="51" t="s">
        <v>3601</v>
      </c>
      <c r="G9147" s="51" t="s">
        <v>3602</v>
      </c>
      <c r="H9147" s="51">
        <v>1949</v>
      </c>
      <c r="I9147" s="51" t="s">
        <v>1824</v>
      </c>
      <c r="J9147" s="52">
        <v>6041</v>
      </c>
      <c r="K9147" s="51" t="s">
        <v>1118</v>
      </c>
      <c r="L9147" s="51" t="s">
        <v>37</v>
      </c>
      <c r="M9147" s="51">
        <v>0</v>
      </c>
      <c r="N9147" s="51">
        <v>0</v>
      </c>
      <c r="O9147" s="51">
        <v>0</v>
      </c>
      <c r="P9147" s="51">
        <v>0</v>
      </c>
      <c r="Q9147" s="51">
        <v>0</v>
      </c>
    </row>
    <row r="9148" spans="1:32" x14ac:dyDescent="0.2">
      <c r="A9148" s="51">
        <v>550821174</v>
      </c>
      <c r="B9148" s="51" t="s">
        <v>12</v>
      </c>
      <c r="C9148" s="51" t="s">
        <v>31</v>
      </c>
      <c r="D9148" s="51" t="s">
        <v>3603</v>
      </c>
      <c r="E9148" s="51">
        <v>6</v>
      </c>
      <c r="F9148" s="51" t="s">
        <v>3601</v>
      </c>
      <c r="G9148" s="51" t="s">
        <v>3602</v>
      </c>
      <c r="H9148" s="51">
        <v>1949</v>
      </c>
      <c r="I9148" s="51" t="s">
        <v>1824</v>
      </c>
      <c r="J9148" s="52">
        <v>6041</v>
      </c>
      <c r="K9148" s="51" t="s">
        <v>1118</v>
      </c>
      <c r="L9148" s="51" t="s">
        <v>38</v>
      </c>
      <c r="M9148" s="51">
        <v>0</v>
      </c>
      <c r="N9148" s="51">
        <v>0</v>
      </c>
      <c r="O9148" s="51">
        <v>0</v>
      </c>
      <c r="P9148" s="51">
        <v>0</v>
      </c>
      <c r="Q9148" s="51">
        <v>0</v>
      </c>
    </row>
    <row r="9149" spans="1:32" x14ac:dyDescent="0.2">
      <c r="A9149" s="51">
        <v>550821174</v>
      </c>
      <c r="B9149" s="51" t="s">
        <v>12</v>
      </c>
      <c r="C9149" s="51" t="s">
        <v>31</v>
      </c>
      <c r="D9149" s="51" t="s">
        <v>3603</v>
      </c>
      <c r="E9149" s="51">
        <v>6</v>
      </c>
      <c r="F9149" s="51" t="s">
        <v>3601</v>
      </c>
      <c r="G9149" s="51" t="s">
        <v>3602</v>
      </c>
      <c r="H9149" s="51">
        <v>1950</v>
      </c>
      <c r="I9149" s="51" t="s">
        <v>1825</v>
      </c>
      <c r="J9149" s="52">
        <v>6041</v>
      </c>
      <c r="K9149" s="51" t="s">
        <v>1118</v>
      </c>
      <c r="L9149" s="51" t="s">
        <v>34</v>
      </c>
      <c r="M9149" s="51">
        <v>0</v>
      </c>
      <c r="N9149" s="51">
        <v>0</v>
      </c>
      <c r="O9149" s="51">
        <v>0</v>
      </c>
      <c r="P9149" s="51">
        <v>0</v>
      </c>
      <c r="Q9149" s="51">
        <v>0</v>
      </c>
      <c r="S9149">
        <f t="shared" ref="S9149" si="16423">SUM(M9149:P9149)/4</f>
        <v>0</v>
      </c>
      <c r="T9149">
        <f t="shared" ref="T9149" si="16424">SUM(Q9150:Q9151)</f>
        <v>1</v>
      </c>
      <c r="U9149">
        <f t="shared" ref="U9149" si="16425">SUM(Q9152:Q9153)</f>
        <v>0</v>
      </c>
      <c r="W9149" t="str">
        <f>IF(T9149=0,$W$22,"")</f>
        <v/>
      </c>
      <c r="Y9149" t="str">
        <f t="shared" ref="Y9149" si="16426">IF(S9149&gt;SUM(T9149+U9149),$Y$22,"")</f>
        <v/>
      </c>
      <c r="AA9149" t="str">
        <f t="shared" ref="AA9149" si="16427">IF(S9149&gt;$AA$13,$AA$22,"")</f>
        <v/>
      </c>
      <c r="AC9149">
        <f t="shared" ref="AC9149" si="16428">A9149</f>
        <v>550821174</v>
      </c>
      <c r="AD9149">
        <f t="shared" ref="AD9149" si="16429">H9149</f>
        <v>1950</v>
      </c>
      <c r="AE9149">
        <f t="shared" ref="AE9149" si="16430">SUM(W9149:AA9149)</f>
        <v>0</v>
      </c>
      <c r="AF9149" s="15">
        <f t="shared" ref="AF9149" si="16431">J9149</f>
        <v>6041</v>
      </c>
    </row>
    <row r="9150" spans="1:32" x14ac:dyDescent="0.2">
      <c r="A9150" s="51">
        <v>550821174</v>
      </c>
      <c r="B9150" s="51" t="s">
        <v>12</v>
      </c>
      <c r="C9150" s="51" t="s">
        <v>31</v>
      </c>
      <c r="D9150" s="51" t="s">
        <v>3603</v>
      </c>
      <c r="E9150" s="51">
        <v>6</v>
      </c>
      <c r="F9150" s="51" t="s">
        <v>3601</v>
      </c>
      <c r="G9150" s="51" t="s">
        <v>3602</v>
      </c>
      <c r="H9150" s="51">
        <v>1950</v>
      </c>
      <c r="I9150" s="51" t="s">
        <v>1825</v>
      </c>
      <c r="J9150" s="52">
        <v>6041</v>
      </c>
      <c r="K9150" s="51" t="s">
        <v>1118</v>
      </c>
      <c r="L9150" s="51" t="s">
        <v>35</v>
      </c>
      <c r="M9150" s="51">
        <v>0</v>
      </c>
      <c r="N9150" s="51">
        <v>0</v>
      </c>
      <c r="O9150" s="51">
        <v>0</v>
      </c>
      <c r="P9150" s="51">
        <v>0</v>
      </c>
      <c r="Q9150" s="51">
        <v>1</v>
      </c>
    </row>
    <row r="9151" spans="1:32" x14ac:dyDescent="0.2">
      <c r="A9151" s="51">
        <v>550821174</v>
      </c>
      <c r="B9151" s="51" t="s">
        <v>12</v>
      </c>
      <c r="C9151" s="51" t="s">
        <v>31</v>
      </c>
      <c r="D9151" s="51" t="s">
        <v>3603</v>
      </c>
      <c r="E9151" s="51">
        <v>6</v>
      </c>
      <c r="F9151" s="51" t="s">
        <v>3601</v>
      </c>
      <c r="G9151" s="51" t="s">
        <v>3602</v>
      </c>
      <c r="H9151" s="51">
        <v>1950</v>
      </c>
      <c r="I9151" s="51" t="s">
        <v>1825</v>
      </c>
      <c r="J9151" s="52">
        <v>6041</v>
      </c>
      <c r="K9151" s="51" t="s">
        <v>1118</v>
      </c>
      <c r="L9151" s="51" t="s">
        <v>36</v>
      </c>
      <c r="M9151" s="51">
        <v>0</v>
      </c>
      <c r="N9151" s="51">
        <v>0</v>
      </c>
      <c r="O9151" s="51">
        <v>0</v>
      </c>
      <c r="P9151" s="51">
        <v>0</v>
      </c>
      <c r="Q9151" s="51">
        <v>0</v>
      </c>
    </row>
    <row r="9152" spans="1:32" x14ac:dyDescent="0.2">
      <c r="A9152" s="51">
        <v>550821174</v>
      </c>
      <c r="B9152" s="51" t="s">
        <v>12</v>
      </c>
      <c r="C9152" s="51" t="s">
        <v>31</v>
      </c>
      <c r="D9152" s="51" t="s">
        <v>3603</v>
      </c>
      <c r="E9152" s="51">
        <v>6</v>
      </c>
      <c r="F9152" s="51" t="s">
        <v>3601</v>
      </c>
      <c r="G9152" s="51" t="s">
        <v>3602</v>
      </c>
      <c r="H9152" s="51">
        <v>1950</v>
      </c>
      <c r="I9152" s="51" t="s">
        <v>1825</v>
      </c>
      <c r="J9152" s="52">
        <v>6041</v>
      </c>
      <c r="K9152" s="51" t="s">
        <v>1118</v>
      </c>
      <c r="L9152" s="51" t="s">
        <v>37</v>
      </c>
      <c r="M9152" s="51">
        <v>0</v>
      </c>
      <c r="N9152" s="51">
        <v>0</v>
      </c>
      <c r="O9152" s="51">
        <v>0</v>
      </c>
      <c r="P9152" s="51">
        <v>0</v>
      </c>
      <c r="Q9152" s="51">
        <v>0</v>
      </c>
    </row>
    <row r="9153" spans="1:32" x14ac:dyDescent="0.2">
      <c r="A9153" s="51">
        <v>550821174</v>
      </c>
      <c r="B9153" s="51" t="s">
        <v>12</v>
      </c>
      <c r="C9153" s="51" t="s">
        <v>31</v>
      </c>
      <c r="D9153" s="51" t="s">
        <v>3603</v>
      </c>
      <c r="E9153" s="51">
        <v>6</v>
      </c>
      <c r="F9153" s="51" t="s">
        <v>3601</v>
      </c>
      <c r="G9153" s="51" t="s">
        <v>3602</v>
      </c>
      <c r="H9153" s="51">
        <v>1950</v>
      </c>
      <c r="I9153" s="51" t="s">
        <v>1825</v>
      </c>
      <c r="J9153" s="52">
        <v>6041</v>
      </c>
      <c r="K9153" s="51" t="s">
        <v>1118</v>
      </c>
      <c r="L9153" s="51" t="s">
        <v>38</v>
      </c>
      <c r="M9153" s="51">
        <v>0</v>
      </c>
      <c r="N9153" s="51">
        <v>0</v>
      </c>
      <c r="O9153" s="51">
        <v>0</v>
      </c>
      <c r="P9153" s="51">
        <v>0</v>
      </c>
      <c r="Q9153" s="51">
        <v>0</v>
      </c>
    </row>
    <row r="9154" spans="1:32" x14ac:dyDescent="0.2">
      <c r="A9154" s="51">
        <v>550821174</v>
      </c>
      <c r="B9154" s="51" t="s">
        <v>12</v>
      </c>
      <c r="C9154" s="51" t="s">
        <v>31</v>
      </c>
      <c r="D9154" s="51" t="s">
        <v>3603</v>
      </c>
      <c r="E9154" s="51">
        <v>6</v>
      </c>
      <c r="F9154" s="51" t="s">
        <v>3601</v>
      </c>
      <c r="G9154" s="51" t="s">
        <v>3602</v>
      </c>
      <c r="H9154" s="51">
        <v>1951</v>
      </c>
      <c r="I9154" s="51" t="s">
        <v>1826</v>
      </c>
      <c r="J9154" s="52">
        <v>6029</v>
      </c>
      <c r="K9154" s="51" t="s">
        <v>567</v>
      </c>
      <c r="L9154" s="51" t="s">
        <v>34</v>
      </c>
      <c r="M9154" s="51">
        <v>0</v>
      </c>
      <c r="N9154" s="51">
        <v>0</v>
      </c>
      <c r="O9154" s="51">
        <v>0</v>
      </c>
      <c r="P9154" s="51">
        <v>0</v>
      </c>
      <c r="Q9154" s="51">
        <v>0</v>
      </c>
      <c r="S9154">
        <f t="shared" ref="S9154" si="16432">SUM(M9154:P9154)/4</f>
        <v>0</v>
      </c>
      <c r="T9154">
        <f t="shared" ref="T9154" si="16433">SUM(Q9155:Q9156)</f>
        <v>2</v>
      </c>
      <c r="U9154">
        <f t="shared" ref="U9154" si="16434">SUM(Q9157:Q9158)</f>
        <v>0</v>
      </c>
      <c r="W9154" t="str">
        <f>IF(T9154=0,$W$22,"")</f>
        <v/>
      </c>
      <c r="Y9154" t="str">
        <f t="shared" ref="Y9154" si="16435">IF(S9154&gt;SUM(T9154+U9154),$Y$22,"")</f>
        <v/>
      </c>
      <c r="AA9154" t="str">
        <f t="shared" ref="AA9154" si="16436">IF(S9154&gt;$AA$13,$AA$22,"")</f>
        <v/>
      </c>
      <c r="AC9154">
        <f t="shared" ref="AC9154" si="16437">A9154</f>
        <v>550821174</v>
      </c>
      <c r="AD9154">
        <f t="shared" ref="AD9154" si="16438">H9154</f>
        <v>1951</v>
      </c>
      <c r="AE9154">
        <f t="shared" ref="AE9154" si="16439">SUM(W9154:AA9154)</f>
        <v>0</v>
      </c>
      <c r="AF9154" s="15">
        <f t="shared" ref="AF9154" si="16440">J9154</f>
        <v>6029</v>
      </c>
    </row>
    <row r="9155" spans="1:32" x14ac:dyDescent="0.2">
      <c r="A9155" s="51">
        <v>550821174</v>
      </c>
      <c r="B9155" s="51" t="s">
        <v>12</v>
      </c>
      <c r="C9155" s="51" t="s">
        <v>31</v>
      </c>
      <c r="D9155" s="51" t="s">
        <v>3603</v>
      </c>
      <c r="E9155" s="51">
        <v>6</v>
      </c>
      <c r="F9155" s="51" t="s">
        <v>3601</v>
      </c>
      <c r="G9155" s="51" t="s">
        <v>3602</v>
      </c>
      <c r="H9155" s="51">
        <v>1951</v>
      </c>
      <c r="I9155" s="51" t="s">
        <v>1826</v>
      </c>
      <c r="J9155" s="52">
        <v>6029</v>
      </c>
      <c r="K9155" s="51" t="s">
        <v>567</v>
      </c>
      <c r="L9155" s="51" t="s">
        <v>35</v>
      </c>
      <c r="M9155" s="51">
        <v>0</v>
      </c>
      <c r="N9155" s="51">
        <v>0</v>
      </c>
      <c r="O9155" s="51">
        <v>0</v>
      </c>
      <c r="P9155" s="51">
        <v>0</v>
      </c>
      <c r="Q9155" s="51">
        <v>2</v>
      </c>
    </row>
    <row r="9156" spans="1:32" x14ac:dyDescent="0.2">
      <c r="A9156" s="51">
        <v>550821174</v>
      </c>
      <c r="B9156" s="51" t="s">
        <v>12</v>
      </c>
      <c r="C9156" s="51" t="s">
        <v>31</v>
      </c>
      <c r="D9156" s="51" t="s">
        <v>3603</v>
      </c>
      <c r="E9156" s="51">
        <v>6</v>
      </c>
      <c r="F9156" s="51" t="s">
        <v>3601</v>
      </c>
      <c r="G9156" s="51" t="s">
        <v>3602</v>
      </c>
      <c r="H9156" s="51">
        <v>1951</v>
      </c>
      <c r="I9156" s="51" t="s">
        <v>1826</v>
      </c>
      <c r="J9156" s="52">
        <v>6029</v>
      </c>
      <c r="K9156" s="51" t="s">
        <v>567</v>
      </c>
      <c r="L9156" s="51" t="s">
        <v>36</v>
      </c>
      <c r="M9156" s="51">
        <v>0</v>
      </c>
      <c r="N9156" s="51">
        <v>0</v>
      </c>
      <c r="O9156" s="51">
        <v>0</v>
      </c>
      <c r="P9156" s="51">
        <v>0</v>
      </c>
      <c r="Q9156" s="51">
        <v>0</v>
      </c>
    </row>
    <row r="9157" spans="1:32" x14ac:dyDescent="0.2">
      <c r="A9157" s="51">
        <v>550821174</v>
      </c>
      <c r="B9157" s="51" t="s">
        <v>12</v>
      </c>
      <c r="C9157" s="51" t="s">
        <v>31</v>
      </c>
      <c r="D9157" s="51" t="s">
        <v>3603</v>
      </c>
      <c r="E9157" s="51">
        <v>6</v>
      </c>
      <c r="F9157" s="51" t="s">
        <v>3601</v>
      </c>
      <c r="G9157" s="51" t="s">
        <v>3602</v>
      </c>
      <c r="H9157" s="51">
        <v>1951</v>
      </c>
      <c r="I9157" s="51" t="s">
        <v>1826</v>
      </c>
      <c r="J9157" s="52">
        <v>6029</v>
      </c>
      <c r="K9157" s="51" t="s">
        <v>567</v>
      </c>
      <c r="L9157" s="51" t="s">
        <v>37</v>
      </c>
      <c r="M9157" s="51">
        <v>0</v>
      </c>
      <c r="N9157" s="51">
        <v>0</v>
      </c>
      <c r="O9157" s="51">
        <v>0</v>
      </c>
      <c r="P9157" s="51">
        <v>0</v>
      </c>
      <c r="Q9157" s="51">
        <v>0</v>
      </c>
    </row>
    <row r="9158" spans="1:32" x14ac:dyDescent="0.2">
      <c r="A9158" s="51">
        <v>550821174</v>
      </c>
      <c r="B9158" s="51" t="s">
        <v>12</v>
      </c>
      <c r="C9158" s="51" t="s">
        <v>31</v>
      </c>
      <c r="D9158" s="51" t="s">
        <v>3603</v>
      </c>
      <c r="E9158" s="51">
        <v>6</v>
      </c>
      <c r="F9158" s="51" t="s">
        <v>3601</v>
      </c>
      <c r="G9158" s="51" t="s">
        <v>3602</v>
      </c>
      <c r="H9158" s="51">
        <v>1951</v>
      </c>
      <c r="I9158" s="51" t="s">
        <v>1826</v>
      </c>
      <c r="J9158" s="52">
        <v>6029</v>
      </c>
      <c r="K9158" s="51" t="s">
        <v>567</v>
      </c>
      <c r="L9158" s="51" t="s">
        <v>38</v>
      </c>
      <c r="M9158" s="51">
        <v>0</v>
      </c>
      <c r="N9158" s="51">
        <v>0</v>
      </c>
      <c r="O9158" s="51">
        <v>0</v>
      </c>
      <c r="P9158" s="51">
        <v>0</v>
      </c>
      <c r="Q9158" s="51">
        <v>0</v>
      </c>
    </row>
    <row r="9159" spans="1:32" x14ac:dyDescent="0.2">
      <c r="A9159" s="51">
        <v>550821174</v>
      </c>
      <c r="B9159" s="51" t="s">
        <v>12</v>
      </c>
      <c r="C9159" s="51" t="s">
        <v>31</v>
      </c>
      <c r="D9159" s="51" t="s">
        <v>3603</v>
      </c>
      <c r="E9159" s="51">
        <v>6</v>
      </c>
      <c r="F9159" s="51" t="s">
        <v>3601</v>
      </c>
      <c r="G9159" s="51" t="s">
        <v>3602</v>
      </c>
      <c r="H9159" s="51">
        <v>1952</v>
      </c>
      <c r="I9159" s="51" t="s">
        <v>1827</v>
      </c>
      <c r="J9159" s="52">
        <v>6022</v>
      </c>
      <c r="K9159" s="51" t="s">
        <v>47</v>
      </c>
      <c r="L9159" s="51" t="s">
        <v>34</v>
      </c>
      <c r="M9159" s="51">
        <v>0</v>
      </c>
      <c r="N9159" s="51">
        <v>0</v>
      </c>
      <c r="O9159" s="51">
        <v>0</v>
      </c>
      <c r="P9159" s="51">
        <v>0</v>
      </c>
      <c r="Q9159" s="51">
        <v>0</v>
      </c>
      <c r="S9159">
        <f t="shared" ref="S9159" si="16441">SUM(M9159:P9159)/4</f>
        <v>0</v>
      </c>
      <c r="T9159">
        <f t="shared" ref="T9159" si="16442">SUM(Q9160:Q9161)</f>
        <v>1</v>
      </c>
      <c r="U9159">
        <f t="shared" ref="U9159" si="16443">SUM(Q9162:Q9163)</f>
        <v>0</v>
      </c>
      <c r="W9159" t="str">
        <f>IF(T9159=0,$W$22,"")</f>
        <v/>
      </c>
      <c r="Y9159" t="str">
        <f t="shared" ref="Y9159" si="16444">IF(S9159&gt;SUM(T9159+U9159),$Y$22,"")</f>
        <v/>
      </c>
      <c r="AA9159" t="str">
        <f t="shared" ref="AA9159" si="16445">IF(S9159&gt;$AA$13,$AA$22,"")</f>
        <v/>
      </c>
      <c r="AC9159">
        <f t="shared" ref="AC9159" si="16446">A9159</f>
        <v>550821174</v>
      </c>
      <c r="AD9159">
        <f t="shared" ref="AD9159" si="16447">H9159</f>
        <v>1952</v>
      </c>
      <c r="AE9159">
        <f t="shared" ref="AE9159" si="16448">SUM(W9159:AA9159)</f>
        <v>0</v>
      </c>
      <c r="AF9159" s="15">
        <f t="shared" ref="AF9159" si="16449">J9159</f>
        <v>6022</v>
      </c>
    </row>
    <row r="9160" spans="1:32" x14ac:dyDescent="0.2">
      <c r="A9160" s="51">
        <v>550821174</v>
      </c>
      <c r="B9160" s="51" t="s">
        <v>12</v>
      </c>
      <c r="C9160" s="51" t="s">
        <v>31</v>
      </c>
      <c r="D9160" s="51" t="s">
        <v>3603</v>
      </c>
      <c r="E9160" s="51">
        <v>6</v>
      </c>
      <c r="F9160" s="51" t="s">
        <v>3601</v>
      </c>
      <c r="G9160" s="51" t="s">
        <v>3602</v>
      </c>
      <c r="H9160" s="51">
        <v>1952</v>
      </c>
      <c r="I9160" s="51" t="s">
        <v>1827</v>
      </c>
      <c r="J9160" s="52">
        <v>6022</v>
      </c>
      <c r="K9160" s="51" t="s">
        <v>47</v>
      </c>
      <c r="L9160" s="51" t="s">
        <v>35</v>
      </c>
      <c r="M9160" s="51">
        <v>0</v>
      </c>
      <c r="N9160" s="51">
        <v>0</v>
      </c>
      <c r="O9160" s="51">
        <v>0</v>
      </c>
      <c r="P9160" s="51">
        <v>0</v>
      </c>
      <c r="Q9160" s="51">
        <v>1</v>
      </c>
    </row>
    <row r="9161" spans="1:32" x14ac:dyDescent="0.2">
      <c r="A9161" s="51">
        <v>550821174</v>
      </c>
      <c r="B9161" s="51" t="s">
        <v>12</v>
      </c>
      <c r="C9161" s="51" t="s">
        <v>31</v>
      </c>
      <c r="D9161" s="51" t="s">
        <v>3603</v>
      </c>
      <c r="E9161" s="51">
        <v>6</v>
      </c>
      <c r="F9161" s="51" t="s">
        <v>3601</v>
      </c>
      <c r="G9161" s="51" t="s">
        <v>3602</v>
      </c>
      <c r="H9161" s="51">
        <v>1952</v>
      </c>
      <c r="I9161" s="51" t="s">
        <v>1827</v>
      </c>
      <c r="J9161" s="52">
        <v>6022</v>
      </c>
      <c r="K9161" s="51" t="s">
        <v>47</v>
      </c>
      <c r="L9161" s="51" t="s">
        <v>36</v>
      </c>
      <c r="M9161" s="51">
        <v>0</v>
      </c>
      <c r="N9161" s="51">
        <v>0</v>
      </c>
      <c r="O9161" s="51">
        <v>0</v>
      </c>
      <c r="P9161" s="51">
        <v>0</v>
      </c>
      <c r="Q9161" s="51">
        <v>0</v>
      </c>
    </row>
    <row r="9162" spans="1:32" x14ac:dyDescent="0.2">
      <c r="A9162" s="51">
        <v>550821174</v>
      </c>
      <c r="B9162" s="51" t="s">
        <v>12</v>
      </c>
      <c r="C9162" s="51" t="s">
        <v>31</v>
      </c>
      <c r="D9162" s="51" t="s">
        <v>3603</v>
      </c>
      <c r="E9162" s="51">
        <v>6</v>
      </c>
      <c r="F9162" s="51" t="s">
        <v>3601</v>
      </c>
      <c r="G9162" s="51" t="s">
        <v>3602</v>
      </c>
      <c r="H9162" s="51">
        <v>1952</v>
      </c>
      <c r="I9162" s="51" t="s">
        <v>1827</v>
      </c>
      <c r="J9162" s="52">
        <v>6022</v>
      </c>
      <c r="K9162" s="51" t="s">
        <v>47</v>
      </c>
      <c r="L9162" s="51" t="s">
        <v>37</v>
      </c>
      <c r="M9162" s="51">
        <v>0</v>
      </c>
      <c r="N9162" s="51">
        <v>0</v>
      </c>
      <c r="O9162" s="51">
        <v>0</v>
      </c>
      <c r="P9162" s="51">
        <v>0</v>
      </c>
      <c r="Q9162" s="51">
        <v>0</v>
      </c>
    </row>
    <row r="9163" spans="1:32" x14ac:dyDescent="0.2">
      <c r="A9163" s="51">
        <v>550821174</v>
      </c>
      <c r="B9163" s="51" t="s">
        <v>12</v>
      </c>
      <c r="C9163" s="51" t="s">
        <v>31</v>
      </c>
      <c r="D9163" s="51" t="s">
        <v>3603</v>
      </c>
      <c r="E9163" s="51">
        <v>6</v>
      </c>
      <c r="F9163" s="51" t="s">
        <v>3601</v>
      </c>
      <c r="G9163" s="51" t="s">
        <v>3602</v>
      </c>
      <c r="H9163" s="51">
        <v>1952</v>
      </c>
      <c r="I9163" s="51" t="s">
        <v>1827</v>
      </c>
      <c r="J9163" s="52">
        <v>6022</v>
      </c>
      <c r="K9163" s="51" t="s">
        <v>47</v>
      </c>
      <c r="L9163" s="51" t="s">
        <v>38</v>
      </c>
      <c r="M9163" s="51">
        <v>0</v>
      </c>
      <c r="N9163" s="51">
        <v>0</v>
      </c>
      <c r="O9163" s="51">
        <v>0</v>
      </c>
      <c r="P9163" s="51">
        <v>0</v>
      </c>
      <c r="Q9163" s="51">
        <v>0</v>
      </c>
    </row>
    <row r="9164" spans="1:32" x14ac:dyDescent="0.2">
      <c r="A9164" s="51">
        <v>550821174</v>
      </c>
      <c r="B9164" s="51" t="s">
        <v>12</v>
      </c>
      <c r="C9164" s="51" t="s">
        <v>31</v>
      </c>
      <c r="D9164" s="51" t="s">
        <v>3603</v>
      </c>
      <c r="E9164" s="51">
        <v>6</v>
      </c>
      <c r="F9164" s="51" t="s">
        <v>3601</v>
      </c>
      <c r="G9164" s="51" t="s">
        <v>3602</v>
      </c>
      <c r="H9164" s="51">
        <v>1953</v>
      </c>
      <c r="I9164" s="51" t="s">
        <v>1828</v>
      </c>
      <c r="J9164" s="52">
        <v>6041</v>
      </c>
      <c r="K9164" s="51" t="s">
        <v>1118</v>
      </c>
      <c r="L9164" s="51" t="s">
        <v>34</v>
      </c>
      <c r="M9164" s="51">
        <v>0</v>
      </c>
      <c r="N9164" s="51">
        <v>0</v>
      </c>
      <c r="O9164" s="51">
        <v>0</v>
      </c>
      <c r="P9164" s="51">
        <v>0</v>
      </c>
      <c r="Q9164" s="51">
        <v>0</v>
      </c>
      <c r="S9164">
        <f t="shared" ref="S9164" si="16450">SUM(M9164:P9164)/4</f>
        <v>0</v>
      </c>
      <c r="T9164">
        <f t="shared" ref="T9164" si="16451">SUM(Q9165:Q9166)</f>
        <v>1</v>
      </c>
      <c r="U9164">
        <f t="shared" ref="U9164" si="16452">SUM(Q9167:Q9168)</f>
        <v>0</v>
      </c>
      <c r="W9164" t="str">
        <f>IF(T9164=0,$W$22,"")</f>
        <v/>
      </c>
      <c r="Y9164" t="str">
        <f t="shared" ref="Y9164" si="16453">IF(S9164&gt;SUM(T9164+U9164),$Y$22,"")</f>
        <v/>
      </c>
      <c r="AA9164" t="str">
        <f t="shared" ref="AA9164" si="16454">IF(S9164&gt;$AA$13,$AA$22,"")</f>
        <v/>
      </c>
      <c r="AC9164">
        <f t="shared" ref="AC9164" si="16455">A9164</f>
        <v>550821174</v>
      </c>
      <c r="AD9164">
        <f t="shared" ref="AD9164" si="16456">H9164</f>
        <v>1953</v>
      </c>
      <c r="AE9164">
        <f t="shared" ref="AE9164" si="16457">SUM(W9164:AA9164)</f>
        <v>0</v>
      </c>
      <c r="AF9164" s="15">
        <f t="shared" ref="AF9164" si="16458">J9164</f>
        <v>6041</v>
      </c>
    </row>
    <row r="9165" spans="1:32" x14ac:dyDescent="0.2">
      <c r="A9165" s="51">
        <v>550821174</v>
      </c>
      <c r="B9165" s="51" t="s">
        <v>12</v>
      </c>
      <c r="C9165" s="51" t="s">
        <v>31</v>
      </c>
      <c r="D9165" s="51" t="s">
        <v>3603</v>
      </c>
      <c r="E9165" s="51">
        <v>6</v>
      </c>
      <c r="F9165" s="51" t="s">
        <v>3601</v>
      </c>
      <c r="G9165" s="51" t="s">
        <v>3602</v>
      </c>
      <c r="H9165" s="51">
        <v>1953</v>
      </c>
      <c r="I9165" s="51" t="s">
        <v>1828</v>
      </c>
      <c r="J9165" s="52">
        <v>6041</v>
      </c>
      <c r="K9165" s="51" t="s">
        <v>1118</v>
      </c>
      <c r="L9165" s="51" t="s">
        <v>35</v>
      </c>
      <c r="M9165" s="51">
        <v>0</v>
      </c>
      <c r="N9165" s="51">
        <v>0</v>
      </c>
      <c r="O9165" s="51">
        <v>0</v>
      </c>
      <c r="P9165" s="51">
        <v>0</v>
      </c>
      <c r="Q9165" s="51">
        <v>1</v>
      </c>
    </row>
    <row r="9166" spans="1:32" x14ac:dyDescent="0.2">
      <c r="A9166" s="51">
        <v>550821174</v>
      </c>
      <c r="B9166" s="51" t="s">
        <v>12</v>
      </c>
      <c r="C9166" s="51" t="s">
        <v>31</v>
      </c>
      <c r="D9166" s="51" t="s">
        <v>3603</v>
      </c>
      <c r="E9166" s="51">
        <v>6</v>
      </c>
      <c r="F9166" s="51" t="s">
        <v>3601</v>
      </c>
      <c r="G9166" s="51" t="s">
        <v>3602</v>
      </c>
      <c r="H9166" s="51">
        <v>1953</v>
      </c>
      <c r="I9166" s="51" t="s">
        <v>1828</v>
      </c>
      <c r="J9166" s="52">
        <v>6041</v>
      </c>
      <c r="K9166" s="51" t="s">
        <v>1118</v>
      </c>
      <c r="L9166" s="51" t="s">
        <v>36</v>
      </c>
      <c r="M9166" s="51">
        <v>0</v>
      </c>
      <c r="N9166" s="51">
        <v>0</v>
      </c>
      <c r="O9166" s="51">
        <v>0</v>
      </c>
      <c r="P9166" s="51">
        <v>0</v>
      </c>
      <c r="Q9166" s="51">
        <v>0</v>
      </c>
    </row>
    <row r="9167" spans="1:32" x14ac:dyDescent="0.2">
      <c r="A9167" s="51">
        <v>550821174</v>
      </c>
      <c r="B9167" s="51" t="s">
        <v>12</v>
      </c>
      <c r="C9167" s="51" t="s">
        <v>31</v>
      </c>
      <c r="D9167" s="51" t="s">
        <v>3603</v>
      </c>
      <c r="E9167" s="51">
        <v>6</v>
      </c>
      <c r="F9167" s="51" t="s">
        <v>3601</v>
      </c>
      <c r="G9167" s="51" t="s">
        <v>3602</v>
      </c>
      <c r="H9167" s="51">
        <v>1953</v>
      </c>
      <c r="I9167" s="51" t="s">
        <v>1828</v>
      </c>
      <c r="J9167" s="52">
        <v>6041</v>
      </c>
      <c r="K9167" s="51" t="s">
        <v>1118</v>
      </c>
      <c r="L9167" s="51" t="s">
        <v>37</v>
      </c>
      <c r="M9167" s="51">
        <v>0</v>
      </c>
      <c r="N9167" s="51">
        <v>0</v>
      </c>
      <c r="O9167" s="51">
        <v>0</v>
      </c>
      <c r="P9167" s="51">
        <v>0</v>
      </c>
      <c r="Q9167" s="51">
        <v>0</v>
      </c>
    </row>
    <row r="9168" spans="1:32" x14ac:dyDescent="0.2">
      <c r="A9168" s="51">
        <v>550821174</v>
      </c>
      <c r="B9168" s="51" t="s">
        <v>12</v>
      </c>
      <c r="C9168" s="51" t="s">
        <v>31</v>
      </c>
      <c r="D9168" s="51" t="s">
        <v>3603</v>
      </c>
      <c r="E9168" s="51">
        <v>6</v>
      </c>
      <c r="F9168" s="51" t="s">
        <v>3601</v>
      </c>
      <c r="G9168" s="51" t="s">
        <v>3602</v>
      </c>
      <c r="H9168" s="51">
        <v>1953</v>
      </c>
      <c r="I9168" s="51" t="s">
        <v>1828</v>
      </c>
      <c r="J9168" s="52">
        <v>6041</v>
      </c>
      <c r="K9168" s="51" t="s">
        <v>1118</v>
      </c>
      <c r="L9168" s="51" t="s">
        <v>38</v>
      </c>
      <c r="M9168" s="51">
        <v>0</v>
      </c>
      <c r="N9168" s="51">
        <v>0</v>
      </c>
      <c r="O9168" s="51">
        <v>0</v>
      </c>
      <c r="P9168" s="51">
        <v>0</v>
      </c>
      <c r="Q9168" s="51">
        <v>0</v>
      </c>
    </row>
    <row r="9169" spans="1:32" x14ac:dyDescent="0.2">
      <c r="A9169" s="51">
        <v>550821174</v>
      </c>
      <c r="B9169" s="51" t="s">
        <v>12</v>
      </c>
      <c r="C9169" s="51" t="s">
        <v>31</v>
      </c>
      <c r="D9169" s="51" t="s">
        <v>3603</v>
      </c>
      <c r="E9169" s="51">
        <v>6</v>
      </c>
      <c r="F9169" s="51" t="s">
        <v>3601</v>
      </c>
      <c r="G9169" s="51" t="s">
        <v>3602</v>
      </c>
      <c r="H9169" s="51">
        <v>1954</v>
      </c>
      <c r="I9169" s="51" t="s">
        <v>1829</v>
      </c>
      <c r="J9169" s="52">
        <v>6041</v>
      </c>
      <c r="K9169" s="51" t="s">
        <v>1118</v>
      </c>
      <c r="L9169" s="51" t="s">
        <v>34</v>
      </c>
      <c r="M9169" s="51">
        <v>0</v>
      </c>
      <c r="N9169" s="51">
        <v>0</v>
      </c>
      <c r="O9169" s="51">
        <v>0</v>
      </c>
      <c r="P9169" s="51">
        <v>0</v>
      </c>
      <c r="Q9169" s="51">
        <v>0</v>
      </c>
      <c r="S9169">
        <f t="shared" ref="S9169" si="16459">SUM(M9169:P9169)/4</f>
        <v>0</v>
      </c>
      <c r="T9169">
        <f t="shared" ref="T9169" si="16460">SUM(Q9170:Q9171)</f>
        <v>1</v>
      </c>
      <c r="U9169">
        <f t="shared" ref="U9169" si="16461">SUM(Q9172:Q9173)</f>
        <v>0</v>
      </c>
      <c r="W9169" t="str">
        <f>IF(T9169=0,$W$22,"")</f>
        <v/>
      </c>
      <c r="Y9169" t="str">
        <f t="shared" ref="Y9169" si="16462">IF(S9169&gt;SUM(T9169+U9169),$Y$22,"")</f>
        <v/>
      </c>
      <c r="AA9169" t="str">
        <f t="shared" ref="AA9169" si="16463">IF(S9169&gt;$AA$13,$AA$22,"")</f>
        <v/>
      </c>
      <c r="AC9169">
        <f t="shared" ref="AC9169" si="16464">A9169</f>
        <v>550821174</v>
      </c>
      <c r="AD9169">
        <f t="shared" ref="AD9169" si="16465">H9169</f>
        <v>1954</v>
      </c>
      <c r="AE9169">
        <f t="shared" ref="AE9169" si="16466">SUM(W9169:AA9169)</f>
        <v>0</v>
      </c>
      <c r="AF9169" s="15">
        <f t="shared" ref="AF9169" si="16467">J9169</f>
        <v>6041</v>
      </c>
    </row>
    <row r="9170" spans="1:32" x14ac:dyDescent="0.2">
      <c r="A9170" s="51">
        <v>550821174</v>
      </c>
      <c r="B9170" s="51" t="s">
        <v>12</v>
      </c>
      <c r="C9170" s="51" t="s">
        <v>31</v>
      </c>
      <c r="D9170" s="51" t="s">
        <v>3603</v>
      </c>
      <c r="E9170" s="51">
        <v>6</v>
      </c>
      <c r="F9170" s="51" t="s">
        <v>3601</v>
      </c>
      <c r="G9170" s="51" t="s">
        <v>3602</v>
      </c>
      <c r="H9170" s="51">
        <v>1954</v>
      </c>
      <c r="I9170" s="51" t="s">
        <v>1829</v>
      </c>
      <c r="J9170" s="52">
        <v>6041</v>
      </c>
      <c r="K9170" s="51" t="s">
        <v>1118</v>
      </c>
      <c r="L9170" s="51" t="s">
        <v>35</v>
      </c>
      <c r="M9170" s="51">
        <v>0</v>
      </c>
      <c r="N9170" s="51">
        <v>0</v>
      </c>
      <c r="O9170" s="51">
        <v>0</v>
      </c>
      <c r="P9170" s="51">
        <v>0</v>
      </c>
      <c r="Q9170" s="51">
        <v>1</v>
      </c>
    </row>
    <row r="9171" spans="1:32" x14ac:dyDescent="0.2">
      <c r="A9171" s="51">
        <v>550821174</v>
      </c>
      <c r="B9171" s="51" t="s">
        <v>12</v>
      </c>
      <c r="C9171" s="51" t="s">
        <v>31</v>
      </c>
      <c r="D9171" s="51" t="s">
        <v>3603</v>
      </c>
      <c r="E9171" s="51">
        <v>6</v>
      </c>
      <c r="F9171" s="51" t="s">
        <v>3601</v>
      </c>
      <c r="G9171" s="51" t="s">
        <v>3602</v>
      </c>
      <c r="H9171" s="51">
        <v>1954</v>
      </c>
      <c r="I9171" s="51" t="s">
        <v>1829</v>
      </c>
      <c r="J9171" s="52">
        <v>6041</v>
      </c>
      <c r="K9171" s="51" t="s">
        <v>1118</v>
      </c>
      <c r="L9171" s="51" t="s">
        <v>36</v>
      </c>
      <c r="M9171" s="51">
        <v>0</v>
      </c>
      <c r="N9171" s="51">
        <v>0</v>
      </c>
      <c r="O9171" s="51">
        <v>0</v>
      </c>
      <c r="P9171" s="51">
        <v>0</v>
      </c>
      <c r="Q9171" s="51">
        <v>0</v>
      </c>
    </row>
    <row r="9172" spans="1:32" x14ac:dyDescent="0.2">
      <c r="A9172" s="51">
        <v>550821174</v>
      </c>
      <c r="B9172" s="51" t="s">
        <v>12</v>
      </c>
      <c r="C9172" s="51" t="s">
        <v>31</v>
      </c>
      <c r="D9172" s="51" t="s">
        <v>3603</v>
      </c>
      <c r="E9172" s="51">
        <v>6</v>
      </c>
      <c r="F9172" s="51" t="s">
        <v>3601</v>
      </c>
      <c r="G9172" s="51" t="s">
        <v>3602</v>
      </c>
      <c r="H9172" s="51">
        <v>1954</v>
      </c>
      <c r="I9172" s="51" t="s">
        <v>1829</v>
      </c>
      <c r="J9172" s="52">
        <v>6041</v>
      </c>
      <c r="K9172" s="51" t="s">
        <v>1118</v>
      </c>
      <c r="L9172" s="51" t="s">
        <v>37</v>
      </c>
      <c r="M9172" s="51">
        <v>0</v>
      </c>
      <c r="N9172" s="51">
        <v>0</v>
      </c>
      <c r="O9172" s="51">
        <v>0</v>
      </c>
      <c r="P9172" s="51">
        <v>0</v>
      </c>
      <c r="Q9172" s="51">
        <v>0</v>
      </c>
    </row>
    <row r="9173" spans="1:32" x14ac:dyDescent="0.2">
      <c r="A9173" s="51">
        <v>550821174</v>
      </c>
      <c r="B9173" s="51" t="s">
        <v>12</v>
      </c>
      <c r="C9173" s="51" t="s">
        <v>31</v>
      </c>
      <c r="D9173" s="51" t="s">
        <v>3603</v>
      </c>
      <c r="E9173" s="51">
        <v>6</v>
      </c>
      <c r="F9173" s="51" t="s">
        <v>3601</v>
      </c>
      <c r="G9173" s="51" t="s">
        <v>3602</v>
      </c>
      <c r="H9173" s="51">
        <v>1954</v>
      </c>
      <c r="I9173" s="51" t="s">
        <v>1829</v>
      </c>
      <c r="J9173" s="52">
        <v>6041</v>
      </c>
      <c r="K9173" s="51" t="s">
        <v>1118</v>
      </c>
      <c r="L9173" s="51" t="s">
        <v>38</v>
      </c>
      <c r="M9173" s="51">
        <v>0</v>
      </c>
      <c r="N9173" s="51">
        <v>0</v>
      </c>
      <c r="O9173" s="51">
        <v>0</v>
      </c>
      <c r="P9173" s="51">
        <v>0</v>
      </c>
      <c r="Q9173" s="51">
        <v>0</v>
      </c>
    </row>
    <row r="9174" spans="1:32" x14ac:dyDescent="0.2">
      <c r="A9174" s="51">
        <v>550821174</v>
      </c>
      <c r="B9174" s="51" t="s">
        <v>12</v>
      </c>
      <c r="C9174" s="51" t="s">
        <v>31</v>
      </c>
      <c r="D9174" s="51" t="s">
        <v>3603</v>
      </c>
      <c r="E9174" s="51">
        <v>6</v>
      </c>
      <c r="F9174" s="51" t="s">
        <v>3601</v>
      </c>
      <c r="G9174" s="51" t="s">
        <v>3602</v>
      </c>
      <c r="H9174" s="51">
        <v>1955</v>
      </c>
      <c r="I9174" s="51" t="s">
        <v>1830</v>
      </c>
      <c r="J9174" s="52">
        <v>6022</v>
      </c>
      <c r="K9174" s="51" t="s">
        <v>47</v>
      </c>
      <c r="L9174" s="51" t="s">
        <v>34</v>
      </c>
      <c r="M9174" s="51">
        <v>0</v>
      </c>
      <c r="N9174" s="51">
        <v>0</v>
      </c>
      <c r="O9174" s="51">
        <v>0</v>
      </c>
      <c r="P9174" s="51">
        <v>0</v>
      </c>
      <c r="Q9174" s="51">
        <v>0</v>
      </c>
      <c r="S9174">
        <f t="shared" ref="S9174" si="16468">SUM(M9174:P9174)/4</f>
        <v>0</v>
      </c>
      <c r="T9174">
        <f t="shared" ref="T9174" si="16469">SUM(Q9175:Q9176)</f>
        <v>1</v>
      </c>
      <c r="U9174">
        <f t="shared" ref="U9174" si="16470">SUM(Q9177:Q9178)</f>
        <v>0</v>
      </c>
      <c r="W9174" t="str">
        <f>IF(T9174=0,$W$22,"")</f>
        <v/>
      </c>
      <c r="Y9174" t="str">
        <f t="shared" ref="Y9174" si="16471">IF(S9174&gt;SUM(T9174+U9174),$Y$22,"")</f>
        <v/>
      </c>
      <c r="AA9174" t="str">
        <f t="shared" ref="AA9174" si="16472">IF(S9174&gt;$AA$13,$AA$22,"")</f>
        <v/>
      </c>
      <c r="AC9174">
        <f t="shared" ref="AC9174" si="16473">A9174</f>
        <v>550821174</v>
      </c>
      <c r="AD9174">
        <f t="shared" ref="AD9174" si="16474">H9174</f>
        <v>1955</v>
      </c>
      <c r="AE9174">
        <f t="shared" ref="AE9174" si="16475">SUM(W9174:AA9174)</f>
        <v>0</v>
      </c>
      <c r="AF9174" s="15">
        <f t="shared" ref="AF9174" si="16476">J9174</f>
        <v>6022</v>
      </c>
    </row>
    <row r="9175" spans="1:32" x14ac:dyDescent="0.2">
      <c r="A9175" s="51">
        <v>550821174</v>
      </c>
      <c r="B9175" s="51" t="s">
        <v>12</v>
      </c>
      <c r="C9175" s="51" t="s">
        <v>31</v>
      </c>
      <c r="D9175" s="51" t="s">
        <v>3603</v>
      </c>
      <c r="E9175" s="51">
        <v>6</v>
      </c>
      <c r="F9175" s="51" t="s">
        <v>3601</v>
      </c>
      <c r="G9175" s="51" t="s">
        <v>3602</v>
      </c>
      <c r="H9175" s="51">
        <v>1955</v>
      </c>
      <c r="I9175" s="51" t="s">
        <v>1830</v>
      </c>
      <c r="J9175" s="52">
        <v>6022</v>
      </c>
      <c r="K9175" s="51" t="s">
        <v>47</v>
      </c>
      <c r="L9175" s="51" t="s">
        <v>35</v>
      </c>
      <c r="M9175" s="51">
        <v>0</v>
      </c>
      <c r="N9175" s="51">
        <v>0</v>
      </c>
      <c r="O9175" s="51">
        <v>0</v>
      </c>
      <c r="P9175" s="51">
        <v>0</v>
      </c>
      <c r="Q9175" s="51">
        <v>1</v>
      </c>
    </row>
    <row r="9176" spans="1:32" x14ac:dyDescent="0.2">
      <c r="A9176" s="51">
        <v>550821174</v>
      </c>
      <c r="B9176" s="51" t="s">
        <v>12</v>
      </c>
      <c r="C9176" s="51" t="s">
        <v>31</v>
      </c>
      <c r="D9176" s="51" t="s">
        <v>3603</v>
      </c>
      <c r="E9176" s="51">
        <v>6</v>
      </c>
      <c r="F9176" s="51" t="s">
        <v>3601</v>
      </c>
      <c r="G9176" s="51" t="s">
        <v>3602</v>
      </c>
      <c r="H9176" s="51">
        <v>1955</v>
      </c>
      <c r="I9176" s="51" t="s">
        <v>1830</v>
      </c>
      <c r="J9176" s="52">
        <v>6022</v>
      </c>
      <c r="K9176" s="51" t="s">
        <v>47</v>
      </c>
      <c r="L9176" s="51" t="s">
        <v>36</v>
      </c>
      <c r="M9176" s="51">
        <v>0</v>
      </c>
      <c r="N9176" s="51">
        <v>0</v>
      </c>
      <c r="O9176" s="51">
        <v>0</v>
      </c>
      <c r="P9176" s="51">
        <v>0</v>
      </c>
      <c r="Q9176" s="51">
        <v>0</v>
      </c>
    </row>
    <row r="9177" spans="1:32" x14ac:dyDescent="0.2">
      <c r="A9177" s="51">
        <v>550821174</v>
      </c>
      <c r="B9177" s="51" t="s">
        <v>12</v>
      </c>
      <c r="C9177" s="51" t="s">
        <v>31</v>
      </c>
      <c r="D9177" s="51" t="s">
        <v>3603</v>
      </c>
      <c r="E9177" s="51">
        <v>6</v>
      </c>
      <c r="F9177" s="51" t="s">
        <v>3601</v>
      </c>
      <c r="G9177" s="51" t="s">
        <v>3602</v>
      </c>
      <c r="H9177" s="51">
        <v>1955</v>
      </c>
      <c r="I9177" s="51" t="s">
        <v>1830</v>
      </c>
      <c r="J9177" s="52">
        <v>6022</v>
      </c>
      <c r="K9177" s="51" t="s">
        <v>47</v>
      </c>
      <c r="L9177" s="51" t="s">
        <v>37</v>
      </c>
      <c r="M9177" s="51">
        <v>0</v>
      </c>
      <c r="N9177" s="51">
        <v>0</v>
      </c>
      <c r="O9177" s="51">
        <v>0</v>
      </c>
      <c r="P9177" s="51">
        <v>0</v>
      </c>
      <c r="Q9177" s="51">
        <v>0</v>
      </c>
    </row>
    <row r="9178" spans="1:32" x14ac:dyDescent="0.2">
      <c r="A9178" s="51">
        <v>550821174</v>
      </c>
      <c r="B9178" s="51" t="s">
        <v>12</v>
      </c>
      <c r="C9178" s="51" t="s">
        <v>31</v>
      </c>
      <c r="D9178" s="51" t="s">
        <v>3603</v>
      </c>
      <c r="E9178" s="51">
        <v>6</v>
      </c>
      <c r="F9178" s="51" t="s">
        <v>3601</v>
      </c>
      <c r="G9178" s="51" t="s">
        <v>3602</v>
      </c>
      <c r="H9178" s="51">
        <v>1955</v>
      </c>
      <c r="I9178" s="51" t="s">
        <v>1830</v>
      </c>
      <c r="J9178" s="52">
        <v>6022</v>
      </c>
      <c r="K9178" s="51" t="s">
        <v>47</v>
      </c>
      <c r="L9178" s="51" t="s">
        <v>38</v>
      </c>
      <c r="M9178" s="51">
        <v>0</v>
      </c>
      <c r="N9178" s="51">
        <v>0</v>
      </c>
      <c r="O9178" s="51">
        <v>0</v>
      </c>
      <c r="P9178" s="51">
        <v>0</v>
      </c>
      <c r="Q9178" s="51">
        <v>0</v>
      </c>
    </row>
    <row r="9179" spans="1:32" x14ac:dyDescent="0.2">
      <c r="A9179" s="51">
        <v>550821174</v>
      </c>
      <c r="B9179" s="51" t="s">
        <v>12</v>
      </c>
      <c r="C9179" s="51" t="s">
        <v>31</v>
      </c>
      <c r="D9179" s="51" t="s">
        <v>3603</v>
      </c>
      <c r="E9179" s="51">
        <v>6</v>
      </c>
      <c r="F9179" s="51" t="s">
        <v>3601</v>
      </c>
      <c r="G9179" s="51" t="s">
        <v>3602</v>
      </c>
      <c r="H9179" s="51">
        <v>1956</v>
      </c>
      <c r="I9179" s="51" t="s">
        <v>1831</v>
      </c>
      <c r="J9179" s="52">
        <v>6029</v>
      </c>
      <c r="K9179" s="51" t="s">
        <v>567</v>
      </c>
      <c r="L9179" s="51" t="s">
        <v>34</v>
      </c>
      <c r="M9179" s="51">
        <v>0</v>
      </c>
      <c r="N9179" s="51">
        <v>0</v>
      </c>
      <c r="O9179" s="51">
        <v>0</v>
      </c>
      <c r="P9179" s="51">
        <v>0</v>
      </c>
      <c r="Q9179" s="51">
        <v>0</v>
      </c>
      <c r="S9179">
        <f t="shared" ref="S9179" si="16477">SUM(M9179:P9179)/4</f>
        <v>0</v>
      </c>
      <c r="T9179">
        <f t="shared" ref="T9179" si="16478">SUM(Q9180:Q9181)</f>
        <v>1</v>
      </c>
      <c r="U9179">
        <f t="shared" ref="U9179" si="16479">SUM(Q9182:Q9183)</f>
        <v>0</v>
      </c>
      <c r="W9179" t="str">
        <f>IF(T9179=0,$W$22,"")</f>
        <v/>
      </c>
      <c r="Y9179" t="str">
        <f t="shared" ref="Y9179" si="16480">IF(S9179&gt;SUM(T9179+U9179),$Y$22,"")</f>
        <v/>
      </c>
      <c r="AA9179" t="str">
        <f t="shared" ref="AA9179" si="16481">IF(S9179&gt;$AA$13,$AA$22,"")</f>
        <v/>
      </c>
      <c r="AC9179">
        <f t="shared" ref="AC9179" si="16482">A9179</f>
        <v>550821174</v>
      </c>
      <c r="AD9179">
        <f t="shared" ref="AD9179" si="16483">H9179</f>
        <v>1956</v>
      </c>
      <c r="AE9179">
        <f t="shared" ref="AE9179" si="16484">SUM(W9179:AA9179)</f>
        <v>0</v>
      </c>
      <c r="AF9179" s="15">
        <f t="shared" ref="AF9179" si="16485">J9179</f>
        <v>6029</v>
      </c>
    </row>
    <row r="9180" spans="1:32" x14ac:dyDescent="0.2">
      <c r="A9180" s="51">
        <v>550821174</v>
      </c>
      <c r="B9180" s="51" t="s">
        <v>12</v>
      </c>
      <c r="C9180" s="51" t="s">
        <v>31</v>
      </c>
      <c r="D9180" s="51" t="s">
        <v>3603</v>
      </c>
      <c r="E9180" s="51">
        <v>6</v>
      </c>
      <c r="F9180" s="51" t="s">
        <v>3601</v>
      </c>
      <c r="G9180" s="51" t="s">
        <v>3602</v>
      </c>
      <c r="H9180" s="51">
        <v>1956</v>
      </c>
      <c r="I9180" s="51" t="s">
        <v>1831</v>
      </c>
      <c r="J9180" s="52">
        <v>6029</v>
      </c>
      <c r="K9180" s="51" t="s">
        <v>567</v>
      </c>
      <c r="L9180" s="51" t="s">
        <v>35</v>
      </c>
      <c r="M9180" s="51">
        <v>0</v>
      </c>
      <c r="N9180" s="51">
        <v>0</v>
      </c>
      <c r="O9180" s="51">
        <v>0</v>
      </c>
      <c r="P9180" s="51">
        <v>0</v>
      </c>
      <c r="Q9180" s="51">
        <v>1</v>
      </c>
    </row>
    <row r="9181" spans="1:32" x14ac:dyDescent="0.2">
      <c r="A9181" s="51">
        <v>550821174</v>
      </c>
      <c r="B9181" s="51" t="s">
        <v>12</v>
      </c>
      <c r="C9181" s="51" t="s">
        <v>31</v>
      </c>
      <c r="D9181" s="51" t="s">
        <v>3603</v>
      </c>
      <c r="E9181" s="51">
        <v>6</v>
      </c>
      <c r="F9181" s="51" t="s">
        <v>3601</v>
      </c>
      <c r="G9181" s="51" t="s">
        <v>3602</v>
      </c>
      <c r="H9181" s="51">
        <v>1956</v>
      </c>
      <c r="I9181" s="51" t="s">
        <v>1831</v>
      </c>
      <c r="J9181" s="52">
        <v>6029</v>
      </c>
      <c r="K9181" s="51" t="s">
        <v>567</v>
      </c>
      <c r="L9181" s="51" t="s">
        <v>36</v>
      </c>
      <c r="M9181" s="51">
        <v>0</v>
      </c>
      <c r="N9181" s="51">
        <v>0</v>
      </c>
      <c r="O9181" s="51">
        <v>0</v>
      </c>
      <c r="P9181" s="51">
        <v>0</v>
      </c>
      <c r="Q9181" s="51">
        <v>0</v>
      </c>
    </row>
    <row r="9182" spans="1:32" x14ac:dyDescent="0.2">
      <c r="A9182" s="51">
        <v>550821174</v>
      </c>
      <c r="B9182" s="51" t="s">
        <v>12</v>
      </c>
      <c r="C9182" s="51" t="s">
        <v>31</v>
      </c>
      <c r="D9182" s="51" t="s">
        <v>3603</v>
      </c>
      <c r="E9182" s="51">
        <v>6</v>
      </c>
      <c r="F9182" s="51" t="s">
        <v>3601</v>
      </c>
      <c r="G9182" s="51" t="s">
        <v>3602</v>
      </c>
      <c r="H9182" s="51">
        <v>1956</v>
      </c>
      <c r="I9182" s="51" t="s">
        <v>1831</v>
      </c>
      <c r="J9182" s="52">
        <v>6029</v>
      </c>
      <c r="K9182" s="51" t="s">
        <v>567</v>
      </c>
      <c r="L9182" s="51" t="s">
        <v>37</v>
      </c>
      <c r="M9182" s="51">
        <v>0</v>
      </c>
      <c r="N9182" s="51">
        <v>0</v>
      </c>
      <c r="O9182" s="51">
        <v>0</v>
      </c>
      <c r="P9182" s="51">
        <v>0</v>
      </c>
      <c r="Q9182" s="51">
        <v>0</v>
      </c>
    </row>
    <row r="9183" spans="1:32" x14ac:dyDescent="0.2">
      <c r="A9183" s="51">
        <v>550821174</v>
      </c>
      <c r="B9183" s="51" t="s">
        <v>12</v>
      </c>
      <c r="C9183" s="51" t="s">
        <v>31</v>
      </c>
      <c r="D9183" s="51" t="s">
        <v>3603</v>
      </c>
      <c r="E9183" s="51">
        <v>6</v>
      </c>
      <c r="F9183" s="51" t="s">
        <v>3601</v>
      </c>
      <c r="G9183" s="51" t="s">
        <v>3602</v>
      </c>
      <c r="H9183" s="51">
        <v>1956</v>
      </c>
      <c r="I9183" s="51" t="s">
        <v>1831</v>
      </c>
      <c r="J9183" s="52">
        <v>6029</v>
      </c>
      <c r="K9183" s="51" t="s">
        <v>567</v>
      </c>
      <c r="L9183" s="51" t="s">
        <v>38</v>
      </c>
      <c r="M9183" s="51">
        <v>0</v>
      </c>
      <c r="N9183" s="51">
        <v>0</v>
      </c>
      <c r="O9183" s="51">
        <v>0</v>
      </c>
      <c r="P9183" s="51">
        <v>0</v>
      </c>
      <c r="Q9183" s="51">
        <v>0</v>
      </c>
    </row>
    <row r="9184" spans="1:32" x14ac:dyDescent="0.2">
      <c r="A9184" s="51">
        <v>550821174</v>
      </c>
      <c r="B9184" s="51" t="s">
        <v>12</v>
      </c>
      <c r="C9184" s="51" t="s">
        <v>31</v>
      </c>
      <c r="D9184" s="51" t="s">
        <v>3603</v>
      </c>
      <c r="E9184" s="51">
        <v>6</v>
      </c>
      <c r="F9184" s="51" t="s">
        <v>3601</v>
      </c>
      <c r="G9184" s="51" t="s">
        <v>3602</v>
      </c>
      <c r="H9184" s="51">
        <v>1957</v>
      </c>
      <c r="I9184" s="51" t="s">
        <v>1832</v>
      </c>
      <c r="J9184" s="52">
        <v>6014</v>
      </c>
      <c r="K9184" s="51" t="s">
        <v>41</v>
      </c>
      <c r="L9184" s="51" t="s">
        <v>34</v>
      </c>
      <c r="M9184" s="51">
        <v>0</v>
      </c>
      <c r="N9184" s="51">
        <v>0</v>
      </c>
      <c r="O9184" s="51">
        <v>0</v>
      </c>
      <c r="P9184" s="51">
        <v>0</v>
      </c>
      <c r="Q9184" s="51">
        <v>0</v>
      </c>
      <c r="S9184">
        <f t="shared" ref="S9184" si="16486">SUM(M9184:P9184)/4</f>
        <v>0</v>
      </c>
      <c r="T9184">
        <f t="shared" ref="T9184" si="16487">SUM(Q9185:Q9186)</f>
        <v>1</v>
      </c>
      <c r="U9184">
        <f t="shared" ref="U9184" si="16488">SUM(Q9187:Q9188)</f>
        <v>0</v>
      </c>
      <c r="W9184" t="str">
        <f>IF(T9184=0,$W$22,"")</f>
        <v/>
      </c>
      <c r="Y9184" t="str">
        <f t="shared" ref="Y9184" si="16489">IF(S9184&gt;SUM(T9184+U9184),$Y$22,"")</f>
        <v/>
      </c>
      <c r="AA9184" t="str">
        <f t="shared" ref="AA9184" si="16490">IF(S9184&gt;$AA$13,$AA$22,"")</f>
        <v/>
      </c>
      <c r="AC9184">
        <f t="shared" ref="AC9184" si="16491">A9184</f>
        <v>550821174</v>
      </c>
      <c r="AD9184">
        <f t="shared" ref="AD9184" si="16492">H9184</f>
        <v>1957</v>
      </c>
      <c r="AE9184">
        <f t="shared" ref="AE9184" si="16493">SUM(W9184:AA9184)</f>
        <v>0</v>
      </c>
      <c r="AF9184" s="15">
        <f t="shared" ref="AF9184" si="16494">J9184</f>
        <v>6014</v>
      </c>
    </row>
    <row r="9185" spans="1:32" x14ac:dyDescent="0.2">
      <c r="A9185" s="51">
        <v>550821174</v>
      </c>
      <c r="B9185" s="51" t="s">
        <v>12</v>
      </c>
      <c r="C9185" s="51" t="s">
        <v>31</v>
      </c>
      <c r="D9185" s="51" t="s">
        <v>3603</v>
      </c>
      <c r="E9185" s="51">
        <v>6</v>
      </c>
      <c r="F9185" s="51" t="s">
        <v>3601</v>
      </c>
      <c r="G9185" s="51" t="s">
        <v>3602</v>
      </c>
      <c r="H9185" s="51">
        <v>1957</v>
      </c>
      <c r="I9185" s="51" t="s">
        <v>1832</v>
      </c>
      <c r="J9185" s="52">
        <v>6014</v>
      </c>
      <c r="K9185" s="51" t="s">
        <v>41</v>
      </c>
      <c r="L9185" s="51" t="s">
        <v>35</v>
      </c>
      <c r="M9185" s="51">
        <v>0</v>
      </c>
      <c r="N9185" s="51">
        <v>0</v>
      </c>
      <c r="O9185" s="51">
        <v>0</v>
      </c>
      <c r="P9185" s="51">
        <v>0</v>
      </c>
      <c r="Q9185" s="51">
        <v>1</v>
      </c>
    </row>
    <row r="9186" spans="1:32" x14ac:dyDescent="0.2">
      <c r="A9186" s="51">
        <v>550821174</v>
      </c>
      <c r="B9186" s="51" t="s">
        <v>12</v>
      </c>
      <c r="C9186" s="51" t="s">
        <v>31</v>
      </c>
      <c r="D9186" s="51" t="s">
        <v>3603</v>
      </c>
      <c r="E9186" s="51">
        <v>6</v>
      </c>
      <c r="F9186" s="51" t="s">
        <v>3601</v>
      </c>
      <c r="G9186" s="51" t="s">
        <v>3602</v>
      </c>
      <c r="H9186" s="51">
        <v>1957</v>
      </c>
      <c r="I9186" s="51" t="s">
        <v>1832</v>
      </c>
      <c r="J9186" s="52">
        <v>6014</v>
      </c>
      <c r="K9186" s="51" t="s">
        <v>41</v>
      </c>
      <c r="L9186" s="51" t="s">
        <v>36</v>
      </c>
      <c r="M9186" s="51">
        <v>0</v>
      </c>
      <c r="N9186" s="51">
        <v>0</v>
      </c>
      <c r="O9186" s="51">
        <v>0</v>
      </c>
      <c r="P9186" s="51">
        <v>0</v>
      </c>
      <c r="Q9186" s="51">
        <v>0</v>
      </c>
    </row>
    <row r="9187" spans="1:32" x14ac:dyDescent="0.2">
      <c r="A9187" s="51">
        <v>550821174</v>
      </c>
      <c r="B9187" s="51" t="s">
        <v>12</v>
      </c>
      <c r="C9187" s="51" t="s">
        <v>31</v>
      </c>
      <c r="D9187" s="51" t="s">
        <v>3603</v>
      </c>
      <c r="E9187" s="51">
        <v>6</v>
      </c>
      <c r="F9187" s="51" t="s">
        <v>3601</v>
      </c>
      <c r="G9187" s="51" t="s">
        <v>3602</v>
      </c>
      <c r="H9187" s="51">
        <v>1957</v>
      </c>
      <c r="I9187" s="51" t="s">
        <v>1832</v>
      </c>
      <c r="J9187" s="52">
        <v>6014</v>
      </c>
      <c r="K9187" s="51" t="s">
        <v>41</v>
      </c>
      <c r="L9187" s="51" t="s">
        <v>37</v>
      </c>
      <c r="M9187" s="51">
        <v>0</v>
      </c>
      <c r="N9187" s="51">
        <v>0</v>
      </c>
      <c r="O9187" s="51">
        <v>0</v>
      </c>
      <c r="P9187" s="51">
        <v>0</v>
      </c>
      <c r="Q9187" s="51">
        <v>0</v>
      </c>
    </row>
    <row r="9188" spans="1:32" x14ac:dyDescent="0.2">
      <c r="A9188" s="51">
        <v>550821174</v>
      </c>
      <c r="B9188" s="51" t="s">
        <v>12</v>
      </c>
      <c r="C9188" s="51" t="s">
        <v>31</v>
      </c>
      <c r="D9188" s="51" t="s">
        <v>3603</v>
      </c>
      <c r="E9188" s="51">
        <v>6</v>
      </c>
      <c r="F9188" s="51" t="s">
        <v>3601</v>
      </c>
      <c r="G9188" s="51" t="s">
        <v>3602</v>
      </c>
      <c r="H9188" s="51">
        <v>1957</v>
      </c>
      <c r="I9188" s="51" t="s">
        <v>1832</v>
      </c>
      <c r="J9188" s="52">
        <v>6014</v>
      </c>
      <c r="K9188" s="51" t="s">
        <v>41</v>
      </c>
      <c r="L9188" s="51" t="s">
        <v>38</v>
      </c>
      <c r="M9188" s="51">
        <v>0</v>
      </c>
      <c r="N9188" s="51">
        <v>0</v>
      </c>
      <c r="O9188" s="51">
        <v>0</v>
      </c>
      <c r="P9188" s="51">
        <v>0</v>
      </c>
      <c r="Q9188" s="51">
        <v>0</v>
      </c>
    </row>
    <row r="9189" spans="1:32" x14ac:dyDescent="0.2">
      <c r="A9189" s="51">
        <v>550821174</v>
      </c>
      <c r="B9189" s="51" t="s">
        <v>12</v>
      </c>
      <c r="C9189" s="51" t="s">
        <v>31</v>
      </c>
      <c r="D9189" s="51" t="s">
        <v>3603</v>
      </c>
      <c r="E9189" s="51">
        <v>6</v>
      </c>
      <c r="F9189" s="51" t="s">
        <v>3601</v>
      </c>
      <c r="G9189" s="51" t="s">
        <v>3602</v>
      </c>
      <c r="H9189" s="51">
        <v>1958</v>
      </c>
      <c r="I9189" s="51" t="s">
        <v>1833</v>
      </c>
      <c r="J9189" s="52">
        <v>6005</v>
      </c>
      <c r="K9189" s="51" t="s">
        <v>61</v>
      </c>
      <c r="L9189" s="51" t="s">
        <v>34</v>
      </c>
      <c r="M9189" s="51">
        <v>0</v>
      </c>
      <c r="N9189" s="51">
        <v>0</v>
      </c>
      <c r="O9189" s="51">
        <v>0</v>
      </c>
      <c r="P9189" s="51">
        <v>0</v>
      </c>
      <c r="Q9189" s="51">
        <v>0</v>
      </c>
      <c r="S9189">
        <f t="shared" ref="S9189" si="16495">SUM(M9189:P9189)/4</f>
        <v>0</v>
      </c>
      <c r="T9189">
        <f t="shared" ref="T9189" si="16496">SUM(Q9190:Q9191)</f>
        <v>2</v>
      </c>
      <c r="U9189">
        <f t="shared" ref="U9189" si="16497">SUM(Q9192:Q9193)</f>
        <v>0</v>
      </c>
      <c r="W9189" t="str">
        <f>IF(T9189=0,$W$22,"")</f>
        <v/>
      </c>
      <c r="Y9189" t="str">
        <f t="shared" ref="Y9189" si="16498">IF(S9189&gt;SUM(T9189+U9189),$Y$22,"")</f>
        <v/>
      </c>
      <c r="AA9189" t="str">
        <f t="shared" ref="AA9189" si="16499">IF(S9189&gt;$AA$13,$AA$22,"")</f>
        <v/>
      </c>
      <c r="AC9189">
        <f t="shared" ref="AC9189" si="16500">A9189</f>
        <v>550821174</v>
      </c>
      <c r="AD9189">
        <f t="shared" ref="AD9189" si="16501">H9189</f>
        <v>1958</v>
      </c>
      <c r="AE9189">
        <f t="shared" ref="AE9189" si="16502">SUM(W9189:AA9189)</f>
        <v>0</v>
      </c>
      <c r="AF9189" s="15">
        <f t="shared" ref="AF9189" si="16503">J9189</f>
        <v>6005</v>
      </c>
    </row>
    <row r="9190" spans="1:32" x14ac:dyDescent="0.2">
      <c r="A9190" s="51">
        <v>550821174</v>
      </c>
      <c r="B9190" s="51" t="s">
        <v>12</v>
      </c>
      <c r="C9190" s="51" t="s">
        <v>31</v>
      </c>
      <c r="D9190" s="51" t="s">
        <v>3603</v>
      </c>
      <c r="E9190" s="51">
        <v>6</v>
      </c>
      <c r="F9190" s="51" t="s">
        <v>3601</v>
      </c>
      <c r="G9190" s="51" t="s">
        <v>3602</v>
      </c>
      <c r="H9190" s="51">
        <v>1958</v>
      </c>
      <c r="I9190" s="51" t="s">
        <v>1833</v>
      </c>
      <c r="J9190" s="52">
        <v>6005</v>
      </c>
      <c r="K9190" s="51" t="s">
        <v>61</v>
      </c>
      <c r="L9190" s="51" t="s">
        <v>35</v>
      </c>
      <c r="M9190" s="51">
        <v>0</v>
      </c>
      <c r="N9190" s="51">
        <v>0</v>
      </c>
      <c r="O9190" s="51">
        <v>0</v>
      </c>
      <c r="P9190" s="51">
        <v>0</v>
      </c>
      <c r="Q9190" s="51">
        <v>2</v>
      </c>
    </row>
    <row r="9191" spans="1:32" x14ac:dyDescent="0.2">
      <c r="A9191" s="51">
        <v>550821174</v>
      </c>
      <c r="B9191" s="51" t="s">
        <v>12</v>
      </c>
      <c r="C9191" s="51" t="s">
        <v>31</v>
      </c>
      <c r="D9191" s="51" t="s">
        <v>3603</v>
      </c>
      <c r="E9191" s="51">
        <v>6</v>
      </c>
      <c r="F9191" s="51" t="s">
        <v>3601</v>
      </c>
      <c r="G9191" s="51" t="s">
        <v>3602</v>
      </c>
      <c r="H9191" s="51">
        <v>1958</v>
      </c>
      <c r="I9191" s="51" t="s">
        <v>1833</v>
      </c>
      <c r="J9191" s="52">
        <v>6005</v>
      </c>
      <c r="K9191" s="51" t="s">
        <v>61</v>
      </c>
      <c r="L9191" s="51" t="s">
        <v>36</v>
      </c>
      <c r="M9191" s="51">
        <v>0</v>
      </c>
      <c r="N9191" s="51">
        <v>0</v>
      </c>
      <c r="O9191" s="51">
        <v>0</v>
      </c>
      <c r="P9191" s="51">
        <v>0</v>
      </c>
      <c r="Q9191" s="51">
        <v>0</v>
      </c>
    </row>
    <row r="9192" spans="1:32" x14ac:dyDescent="0.2">
      <c r="A9192" s="51">
        <v>550821174</v>
      </c>
      <c r="B9192" s="51" t="s">
        <v>12</v>
      </c>
      <c r="C9192" s="51" t="s">
        <v>31</v>
      </c>
      <c r="D9192" s="51" t="s">
        <v>3603</v>
      </c>
      <c r="E9192" s="51">
        <v>6</v>
      </c>
      <c r="F9192" s="51" t="s">
        <v>3601</v>
      </c>
      <c r="G9192" s="51" t="s">
        <v>3602</v>
      </c>
      <c r="H9192" s="51">
        <v>1958</v>
      </c>
      <c r="I9192" s="51" t="s">
        <v>1833</v>
      </c>
      <c r="J9192" s="52">
        <v>6005</v>
      </c>
      <c r="K9192" s="51" t="s">
        <v>61</v>
      </c>
      <c r="L9192" s="51" t="s">
        <v>37</v>
      </c>
      <c r="M9192" s="51">
        <v>0</v>
      </c>
      <c r="N9192" s="51">
        <v>0</v>
      </c>
      <c r="O9192" s="51">
        <v>0</v>
      </c>
      <c r="P9192" s="51">
        <v>0</v>
      </c>
      <c r="Q9192" s="51">
        <v>0</v>
      </c>
    </row>
    <row r="9193" spans="1:32" x14ac:dyDescent="0.2">
      <c r="A9193" s="51">
        <v>550821174</v>
      </c>
      <c r="B9193" s="51" t="s">
        <v>12</v>
      </c>
      <c r="C9193" s="51" t="s">
        <v>31</v>
      </c>
      <c r="D9193" s="51" t="s">
        <v>3603</v>
      </c>
      <c r="E9193" s="51">
        <v>6</v>
      </c>
      <c r="F9193" s="51" t="s">
        <v>3601</v>
      </c>
      <c r="G9193" s="51" t="s">
        <v>3602</v>
      </c>
      <c r="H9193" s="51">
        <v>1958</v>
      </c>
      <c r="I9193" s="51" t="s">
        <v>1833</v>
      </c>
      <c r="J9193" s="52">
        <v>6005</v>
      </c>
      <c r="K9193" s="51" t="s">
        <v>61</v>
      </c>
      <c r="L9193" s="51" t="s">
        <v>38</v>
      </c>
      <c r="M9193" s="51">
        <v>0</v>
      </c>
      <c r="N9193" s="51">
        <v>0</v>
      </c>
      <c r="O9193" s="51">
        <v>0</v>
      </c>
      <c r="P9193" s="51">
        <v>0</v>
      </c>
      <c r="Q9193" s="51">
        <v>0</v>
      </c>
    </row>
    <row r="9194" spans="1:32" x14ac:dyDescent="0.2">
      <c r="A9194" s="51">
        <v>550821174</v>
      </c>
      <c r="B9194" s="51" t="s">
        <v>12</v>
      </c>
      <c r="C9194" s="51" t="s">
        <v>31</v>
      </c>
      <c r="D9194" s="51" t="s">
        <v>3603</v>
      </c>
      <c r="E9194" s="51">
        <v>6</v>
      </c>
      <c r="F9194" s="51" t="s">
        <v>3601</v>
      </c>
      <c r="G9194" s="51" t="s">
        <v>3602</v>
      </c>
      <c r="H9194" s="51">
        <v>1959</v>
      </c>
      <c r="I9194" s="51" t="s">
        <v>1834</v>
      </c>
      <c r="J9194" s="52">
        <v>6041</v>
      </c>
      <c r="K9194" s="51" t="s">
        <v>1118</v>
      </c>
      <c r="L9194" s="51" t="s">
        <v>34</v>
      </c>
      <c r="M9194" s="51">
        <v>0</v>
      </c>
      <c r="N9194" s="51">
        <v>0</v>
      </c>
      <c r="O9194" s="51">
        <v>1</v>
      </c>
      <c r="P9194" s="51">
        <v>0</v>
      </c>
      <c r="Q9194" s="51">
        <v>0</v>
      </c>
      <c r="S9194">
        <f t="shared" ref="S9194" si="16504">SUM(M9194:P9194)/4</f>
        <v>0.25</v>
      </c>
      <c r="T9194">
        <f t="shared" ref="T9194" si="16505">SUM(Q9195:Q9196)</f>
        <v>1</v>
      </c>
      <c r="U9194">
        <f t="shared" ref="U9194" si="16506">SUM(Q9197:Q9198)</f>
        <v>0</v>
      </c>
      <c r="W9194" t="str">
        <f>IF(T9194=0,$W$22,"")</f>
        <v/>
      </c>
      <c r="Y9194" t="str">
        <f t="shared" ref="Y9194" si="16507">IF(S9194&gt;SUM(T9194+U9194),$Y$22,"")</f>
        <v/>
      </c>
      <c r="AA9194" t="str">
        <f t="shared" ref="AA9194" si="16508">IF(S9194&gt;$AA$13,$AA$22,"")</f>
        <v/>
      </c>
      <c r="AC9194">
        <f t="shared" ref="AC9194" si="16509">A9194</f>
        <v>550821174</v>
      </c>
      <c r="AD9194">
        <f t="shared" ref="AD9194" si="16510">H9194</f>
        <v>1959</v>
      </c>
      <c r="AE9194">
        <f t="shared" ref="AE9194" si="16511">SUM(W9194:AA9194)</f>
        <v>0</v>
      </c>
      <c r="AF9194" s="15">
        <f t="shared" ref="AF9194" si="16512">J9194</f>
        <v>6041</v>
      </c>
    </row>
    <row r="9195" spans="1:32" x14ac:dyDescent="0.2">
      <c r="A9195" s="51">
        <v>550821174</v>
      </c>
      <c r="B9195" s="51" t="s">
        <v>12</v>
      </c>
      <c r="C9195" s="51" t="s">
        <v>31</v>
      </c>
      <c r="D9195" s="51" t="s">
        <v>3603</v>
      </c>
      <c r="E9195" s="51">
        <v>6</v>
      </c>
      <c r="F9195" s="51" t="s">
        <v>3601</v>
      </c>
      <c r="G9195" s="51" t="s">
        <v>3602</v>
      </c>
      <c r="H9195" s="51">
        <v>1959</v>
      </c>
      <c r="I9195" s="51" t="s">
        <v>1834</v>
      </c>
      <c r="J9195" s="52">
        <v>6041</v>
      </c>
      <c r="K9195" s="51" t="s">
        <v>1118</v>
      </c>
      <c r="L9195" s="51" t="s">
        <v>35</v>
      </c>
      <c r="M9195" s="51">
        <v>0</v>
      </c>
      <c r="N9195" s="51">
        <v>0</v>
      </c>
      <c r="O9195" s="51">
        <v>0</v>
      </c>
      <c r="P9195" s="51">
        <v>0</v>
      </c>
      <c r="Q9195" s="51">
        <v>1</v>
      </c>
    </row>
    <row r="9196" spans="1:32" x14ac:dyDescent="0.2">
      <c r="A9196" s="51">
        <v>550821174</v>
      </c>
      <c r="B9196" s="51" t="s">
        <v>12</v>
      </c>
      <c r="C9196" s="51" t="s">
        <v>31</v>
      </c>
      <c r="D9196" s="51" t="s">
        <v>3603</v>
      </c>
      <c r="E9196" s="51">
        <v>6</v>
      </c>
      <c r="F9196" s="51" t="s">
        <v>3601</v>
      </c>
      <c r="G9196" s="51" t="s">
        <v>3602</v>
      </c>
      <c r="H9196" s="51">
        <v>1959</v>
      </c>
      <c r="I9196" s="51" t="s">
        <v>1834</v>
      </c>
      <c r="J9196" s="52">
        <v>6041</v>
      </c>
      <c r="K9196" s="51" t="s">
        <v>1118</v>
      </c>
      <c r="L9196" s="51" t="s">
        <v>36</v>
      </c>
      <c r="M9196" s="51">
        <v>0</v>
      </c>
      <c r="N9196" s="51">
        <v>0</v>
      </c>
      <c r="O9196" s="51">
        <v>0</v>
      </c>
      <c r="P9196" s="51">
        <v>0</v>
      </c>
      <c r="Q9196" s="51">
        <v>0</v>
      </c>
    </row>
    <row r="9197" spans="1:32" x14ac:dyDescent="0.2">
      <c r="A9197" s="51">
        <v>550821174</v>
      </c>
      <c r="B9197" s="51" t="s">
        <v>12</v>
      </c>
      <c r="C9197" s="51" t="s">
        <v>31</v>
      </c>
      <c r="D9197" s="51" t="s">
        <v>3603</v>
      </c>
      <c r="E9197" s="51">
        <v>6</v>
      </c>
      <c r="F9197" s="51" t="s">
        <v>3601</v>
      </c>
      <c r="G9197" s="51" t="s">
        <v>3602</v>
      </c>
      <c r="H9197" s="51">
        <v>1959</v>
      </c>
      <c r="I9197" s="51" t="s">
        <v>1834</v>
      </c>
      <c r="J9197" s="52">
        <v>6041</v>
      </c>
      <c r="K9197" s="51" t="s">
        <v>1118</v>
      </c>
      <c r="L9197" s="51" t="s">
        <v>37</v>
      </c>
      <c r="M9197" s="51">
        <v>0</v>
      </c>
      <c r="N9197" s="51">
        <v>0</v>
      </c>
      <c r="O9197" s="51">
        <v>0</v>
      </c>
      <c r="P9197" s="51">
        <v>0</v>
      </c>
      <c r="Q9197" s="51">
        <v>0</v>
      </c>
    </row>
    <row r="9198" spans="1:32" x14ac:dyDescent="0.2">
      <c r="A9198" s="51">
        <v>550821174</v>
      </c>
      <c r="B9198" s="51" t="s">
        <v>12</v>
      </c>
      <c r="C9198" s="51" t="s">
        <v>31</v>
      </c>
      <c r="D9198" s="51" t="s">
        <v>3603</v>
      </c>
      <c r="E9198" s="51">
        <v>6</v>
      </c>
      <c r="F9198" s="51" t="s">
        <v>3601</v>
      </c>
      <c r="G9198" s="51" t="s">
        <v>3602</v>
      </c>
      <c r="H9198" s="51">
        <v>1959</v>
      </c>
      <c r="I9198" s="51" t="s">
        <v>1834</v>
      </c>
      <c r="J9198" s="52">
        <v>6041</v>
      </c>
      <c r="K9198" s="51" t="s">
        <v>1118</v>
      </c>
      <c r="L9198" s="51" t="s">
        <v>38</v>
      </c>
      <c r="M9198" s="51">
        <v>0</v>
      </c>
      <c r="N9198" s="51">
        <v>0</v>
      </c>
      <c r="O9198" s="51">
        <v>0</v>
      </c>
      <c r="P9198" s="51">
        <v>0</v>
      </c>
      <c r="Q9198" s="51">
        <v>0</v>
      </c>
    </row>
    <row r="9199" spans="1:32" x14ac:dyDescent="0.2">
      <c r="A9199" s="51">
        <v>550821174</v>
      </c>
      <c r="B9199" s="51" t="s">
        <v>12</v>
      </c>
      <c r="C9199" s="51" t="s">
        <v>31</v>
      </c>
      <c r="D9199" s="51" t="s">
        <v>3603</v>
      </c>
      <c r="E9199" s="51">
        <v>6</v>
      </c>
      <c r="F9199" s="51" t="s">
        <v>3601</v>
      </c>
      <c r="G9199" s="51" t="s">
        <v>3602</v>
      </c>
      <c r="H9199" s="51">
        <v>1960</v>
      </c>
      <c r="I9199" s="51" t="s">
        <v>1835</v>
      </c>
      <c r="J9199" s="52">
        <v>6014</v>
      </c>
      <c r="K9199" s="51" t="s">
        <v>41</v>
      </c>
      <c r="L9199" s="51" t="s">
        <v>34</v>
      </c>
      <c r="M9199" s="51">
        <v>0</v>
      </c>
      <c r="N9199" s="51">
        <v>1</v>
      </c>
      <c r="O9199" s="51">
        <v>0</v>
      </c>
      <c r="P9199" s="51">
        <v>0</v>
      </c>
      <c r="Q9199" s="51">
        <v>0</v>
      </c>
      <c r="S9199">
        <f t="shared" ref="S9199" si="16513">SUM(M9199:P9199)/4</f>
        <v>0.25</v>
      </c>
      <c r="T9199">
        <f t="shared" ref="T9199" si="16514">SUM(Q9200:Q9201)</f>
        <v>2</v>
      </c>
      <c r="U9199">
        <f t="shared" ref="U9199" si="16515">SUM(Q9202:Q9203)</f>
        <v>0</v>
      </c>
      <c r="W9199" t="str">
        <f>IF(T9199=0,$W$22,"")</f>
        <v/>
      </c>
      <c r="Y9199" t="str">
        <f t="shared" ref="Y9199" si="16516">IF(S9199&gt;SUM(T9199+U9199),$Y$22,"")</f>
        <v/>
      </c>
      <c r="AA9199" t="str">
        <f t="shared" ref="AA9199" si="16517">IF(S9199&gt;$AA$13,$AA$22,"")</f>
        <v/>
      </c>
      <c r="AC9199">
        <f t="shared" ref="AC9199" si="16518">A9199</f>
        <v>550821174</v>
      </c>
      <c r="AD9199">
        <f t="shared" ref="AD9199" si="16519">H9199</f>
        <v>1960</v>
      </c>
      <c r="AE9199">
        <f t="shared" ref="AE9199" si="16520">SUM(W9199:AA9199)</f>
        <v>0</v>
      </c>
      <c r="AF9199" s="15">
        <f t="shared" ref="AF9199" si="16521">J9199</f>
        <v>6014</v>
      </c>
    </row>
    <row r="9200" spans="1:32" x14ac:dyDescent="0.2">
      <c r="A9200" s="51">
        <v>550821174</v>
      </c>
      <c r="B9200" s="51" t="s">
        <v>12</v>
      </c>
      <c r="C9200" s="51" t="s">
        <v>31</v>
      </c>
      <c r="D9200" s="51" t="s">
        <v>3603</v>
      </c>
      <c r="E9200" s="51">
        <v>6</v>
      </c>
      <c r="F9200" s="51" t="s">
        <v>3601</v>
      </c>
      <c r="G9200" s="51" t="s">
        <v>3602</v>
      </c>
      <c r="H9200" s="51">
        <v>1960</v>
      </c>
      <c r="I9200" s="51" t="s">
        <v>1835</v>
      </c>
      <c r="J9200" s="52">
        <v>6014</v>
      </c>
      <c r="K9200" s="51" t="s">
        <v>41</v>
      </c>
      <c r="L9200" s="51" t="s">
        <v>35</v>
      </c>
      <c r="M9200" s="51">
        <v>0</v>
      </c>
      <c r="N9200" s="51">
        <v>0</v>
      </c>
      <c r="O9200" s="51">
        <v>0</v>
      </c>
      <c r="P9200" s="51">
        <v>0</v>
      </c>
      <c r="Q9200" s="51">
        <v>2</v>
      </c>
    </row>
    <row r="9201" spans="1:32" x14ac:dyDescent="0.2">
      <c r="A9201" s="51">
        <v>550821174</v>
      </c>
      <c r="B9201" s="51" t="s">
        <v>12</v>
      </c>
      <c r="C9201" s="51" t="s">
        <v>31</v>
      </c>
      <c r="D9201" s="51" t="s">
        <v>3603</v>
      </c>
      <c r="E9201" s="51">
        <v>6</v>
      </c>
      <c r="F9201" s="51" t="s">
        <v>3601</v>
      </c>
      <c r="G9201" s="51" t="s">
        <v>3602</v>
      </c>
      <c r="H9201" s="51">
        <v>1960</v>
      </c>
      <c r="I9201" s="51" t="s">
        <v>1835</v>
      </c>
      <c r="J9201" s="52">
        <v>6014</v>
      </c>
      <c r="K9201" s="51" t="s">
        <v>41</v>
      </c>
      <c r="L9201" s="51" t="s">
        <v>36</v>
      </c>
      <c r="M9201" s="51">
        <v>0</v>
      </c>
      <c r="N9201" s="51">
        <v>0</v>
      </c>
      <c r="O9201" s="51">
        <v>0</v>
      </c>
      <c r="P9201" s="51">
        <v>0</v>
      </c>
      <c r="Q9201" s="51">
        <v>0</v>
      </c>
    </row>
    <row r="9202" spans="1:32" x14ac:dyDescent="0.2">
      <c r="A9202" s="51">
        <v>550821174</v>
      </c>
      <c r="B9202" s="51" t="s">
        <v>12</v>
      </c>
      <c r="C9202" s="51" t="s">
        <v>31</v>
      </c>
      <c r="D9202" s="51" t="s">
        <v>3603</v>
      </c>
      <c r="E9202" s="51">
        <v>6</v>
      </c>
      <c r="F9202" s="51" t="s">
        <v>3601</v>
      </c>
      <c r="G9202" s="51" t="s">
        <v>3602</v>
      </c>
      <c r="H9202" s="51">
        <v>1960</v>
      </c>
      <c r="I9202" s="51" t="s">
        <v>1835</v>
      </c>
      <c r="J9202" s="52">
        <v>6014</v>
      </c>
      <c r="K9202" s="51" t="s">
        <v>41</v>
      </c>
      <c r="L9202" s="51" t="s">
        <v>37</v>
      </c>
      <c r="M9202" s="51">
        <v>0</v>
      </c>
      <c r="N9202" s="51">
        <v>0</v>
      </c>
      <c r="O9202" s="51">
        <v>0</v>
      </c>
      <c r="P9202" s="51">
        <v>0</v>
      </c>
      <c r="Q9202" s="51">
        <v>0</v>
      </c>
    </row>
    <row r="9203" spans="1:32" x14ac:dyDescent="0.2">
      <c r="A9203" s="51">
        <v>550821174</v>
      </c>
      <c r="B9203" s="51" t="s">
        <v>12</v>
      </c>
      <c r="C9203" s="51" t="s">
        <v>31</v>
      </c>
      <c r="D9203" s="51" t="s">
        <v>3603</v>
      </c>
      <c r="E9203" s="51">
        <v>6</v>
      </c>
      <c r="F9203" s="51" t="s">
        <v>3601</v>
      </c>
      <c r="G9203" s="51" t="s">
        <v>3602</v>
      </c>
      <c r="H9203" s="51">
        <v>1960</v>
      </c>
      <c r="I9203" s="51" t="s">
        <v>1835</v>
      </c>
      <c r="J9203" s="52">
        <v>6014</v>
      </c>
      <c r="K9203" s="51" t="s">
        <v>41</v>
      </c>
      <c r="L9203" s="51" t="s">
        <v>38</v>
      </c>
      <c r="M9203" s="51">
        <v>0</v>
      </c>
      <c r="N9203" s="51">
        <v>0</v>
      </c>
      <c r="O9203" s="51">
        <v>0</v>
      </c>
      <c r="P9203" s="51">
        <v>0</v>
      </c>
      <c r="Q9203" s="51">
        <v>0</v>
      </c>
    </row>
    <row r="9204" spans="1:32" x14ac:dyDescent="0.2">
      <c r="A9204" s="51">
        <v>550821174</v>
      </c>
      <c r="B9204" s="51" t="s">
        <v>12</v>
      </c>
      <c r="C9204" s="51" t="s">
        <v>31</v>
      </c>
      <c r="D9204" s="51" t="s">
        <v>3603</v>
      </c>
      <c r="E9204" s="51">
        <v>6</v>
      </c>
      <c r="F9204" s="51" t="s">
        <v>3601</v>
      </c>
      <c r="G9204" s="51" t="s">
        <v>3602</v>
      </c>
      <c r="H9204" s="51">
        <v>1961</v>
      </c>
      <c r="I9204" s="51" t="s">
        <v>1836</v>
      </c>
      <c r="J9204" s="52">
        <v>6022</v>
      </c>
      <c r="K9204" s="51" t="s">
        <v>47</v>
      </c>
      <c r="L9204" s="51" t="s">
        <v>34</v>
      </c>
      <c r="M9204" s="51">
        <v>0</v>
      </c>
      <c r="N9204" s="51">
        <v>1</v>
      </c>
      <c r="O9204" s="51">
        <v>0</v>
      </c>
      <c r="P9204" s="51">
        <v>0</v>
      </c>
      <c r="Q9204" s="51">
        <v>0</v>
      </c>
      <c r="S9204">
        <f t="shared" ref="S9204" si="16522">SUM(M9204:P9204)/4</f>
        <v>0.25</v>
      </c>
      <c r="T9204">
        <f t="shared" ref="T9204" si="16523">SUM(Q9205:Q9206)</f>
        <v>2</v>
      </c>
      <c r="U9204">
        <f t="shared" ref="U9204" si="16524">SUM(Q9207:Q9208)</f>
        <v>0</v>
      </c>
      <c r="W9204" t="str">
        <f>IF(T9204=0,$W$22,"")</f>
        <v/>
      </c>
      <c r="Y9204" t="str">
        <f t="shared" ref="Y9204" si="16525">IF(S9204&gt;SUM(T9204+U9204),$Y$22,"")</f>
        <v/>
      </c>
      <c r="AA9204" t="str">
        <f t="shared" ref="AA9204" si="16526">IF(S9204&gt;$AA$13,$AA$22,"")</f>
        <v/>
      </c>
      <c r="AC9204">
        <f t="shared" ref="AC9204" si="16527">A9204</f>
        <v>550821174</v>
      </c>
      <c r="AD9204">
        <f t="shared" ref="AD9204" si="16528">H9204</f>
        <v>1961</v>
      </c>
      <c r="AE9204">
        <f t="shared" ref="AE9204" si="16529">SUM(W9204:AA9204)</f>
        <v>0</v>
      </c>
      <c r="AF9204" s="15">
        <f t="shared" ref="AF9204" si="16530">J9204</f>
        <v>6022</v>
      </c>
    </row>
    <row r="9205" spans="1:32" x14ac:dyDescent="0.2">
      <c r="A9205" s="51">
        <v>550821174</v>
      </c>
      <c r="B9205" s="51" t="s">
        <v>12</v>
      </c>
      <c r="C9205" s="51" t="s">
        <v>31</v>
      </c>
      <c r="D9205" s="51" t="s">
        <v>3603</v>
      </c>
      <c r="E9205" s="51">
        <v>6</v>
      </c>
      <c r="F9205" s="51" t="s">
        <v>3601</v>
      </c>
      <c r="G9205" s="51" t="s">
        <v>3602</v>
      </c>
      <c r="H9205" s="51">
        <v>1961</v>
      </c>
      <c r="I9205" s="51" t="s">
        <v>1836</v>
      </c>
      <c r="J9205" s="52">
        <v>6022</v>
      </c>
      <c r="K9205" s="51" t="s">
        <v>47</v>
      </c>
      <c r="L9205" s="51" t="s">
        <v>35</v>
      </c>
      <c r="M9205" s="51">
        <v>0</v>
      </c>
      <c r="N9205" s="51">
        <v>0</v>
      </c>
      <c r="O9205" s="51">
        <v>0</v>
      </c>
      <c r="P9205" s="51">
        <v>0</v>
      </c>
      <c r="Q9205" s="51">
        <v>2</v>
      </c>
    </row>
    <row r="9206" spans="1:32" x14ac:dyDescent="0.2">
      <c r="A9206" s="51">
        <v>550821174</v>
      </c>
      <c r="B9206" s="51" t="s">
        <v>12</v>
      </c>
      <c r="C9206" s="51" t="s">
        <v>31</v>
      </c>
      <c r="D9206" s="51" t="s">
        <v>3603</v>
      </c>
      <c r="E9206" s="51">
        <v>6</v>
      </c>
      <c r="F9206" s="51" t="s">
        <v>3601</v>
      </c>
      <c r="G9206" s="51" t="s">
        <v>3602</v>
      </c>
      <c r="H9206" s="51">
        <v>1961</v>
      </c>
      <c r="I9206" s="51" t="s">
        <v>1836</v>
      </c>
      <c r="J9206" s="52">
        <v>6022</v>
      </c>
      <c r="K9206" s="51" t="s">
        <v>47</v>
      </c>
      <c r="L9206" s="51" t="s">
        <v>36</v>
      </c>
      <c r="M9206" s="51">
        <v>0</v>
      </c>
      <c r="N9206" s="51">
        <v>0</v>
      </c>
      <c r="O9206" s="51">
        <v>0</v>
      </c>
      <c r="P9206" s="51">
        <v>0</v>
      </c>
      <c r="Q9206" s="51">
        <v>0</v>
      </c>
    </row>
    <row r="9207" spans="1:32" x14ac:dyDescent="0.2">
      <c r="A9207" s="51">
        <v>550821174</v>
      </c>
      <c r="B9207" s="51" t="s">
        <v>12</v>
      </c>
      <c r="C9207" s="51" t="s">
        <v>31</v>
      </c>
      <c r="D9207" s="51" t="s">
        <v>3603</v>
      </c>
      <c r="E9207" s="51">
        <v>6</v>
      </c>
      <c r="F9207" s="51" t="s">
        <v>3601</v>
      </c>
      <c r="G9207" s="51" t="s">
        <v>3602</v>
      </c>
      <c r="H9207" s="51">
        <v>1961</v>
      </c>
      <c r="I9207" s="51" t="s">
        <v>1836</v>
      </c>
      <c r="J9207" s="52">
        <v>6022</v>
      </c>
      <c r="K9207" s="51" t="s">
        <v>47</v>
      </c>
      <c r="L9207" s="51" t="s">
        <v>37</v>
      </c>
      <c r="M9207" s="51">
        <v>0</v>
      </c>
      <c r="N9207" s="51">
        <v>0</v>
      </c>
      <c r="O9207" s="51">
        <v>0</v>
      </c>
      <c r="P9207" s="51">
        <v>0</v>
      </c>
      <c r="Q9207" s="51">
        <v>0</v>
      </c>
    </row>
    <row r="9208" spans="1:32" x14ac:dyDescent="0.2">
      <c r="A9208" s="51">
        <v>550821174</v>
      </c>
      <c r="B9208" s="51" t="s">
        <v>12</v>
      </c>
      <c r="C9208" s="51" t="s">
        <v>31</v>
      </c>
      <c r="D9208" s="51" t="s">
        <v>3603</v>
      </c>
      <c r="E9208" s="51">
        <v>6</v>
      </c>
      <c r="F9208" s="51" t="s">
        <v>3601</v>
      </c>
      <c r="G9208" s="51" t="s">
        <v>3602</v>
      </c>
      <c r="H9208" s="51">
        <v>1961</v>
      </c>
      <c r="I9208" s="51" t="s">
        <v>1836</v>
      </c>
      <c r="J9208" s="52">
        <v>6022</v>
      </c>
      <c r="K9208" s="51" t="s">
        <v>47</v>
      </c>
      <c r="L9208" s="51" t="s">
        <v>38</v>
      </c>
      <c r="M9208" s="51">
        <v>0</v>
      </c>
      <c r="N9208" s="51">
        <v>0</v>
      </c>
      <c r="O9208" s="51">
        <v>0</v>
      </c>
      <c r="P9208" s="51">
        <v>0</v>
      </c>
      <c r="Q9208" s="51">
        <v>0</v>
      </c>
    </row>
    <row r="9209" spans="1:32" x14ac:dyDescent="0.2">
      <c r="A9209" s="51">
        <v>550821174</v>
      </c>
      <c r="B9209" s="51" t="s">
        <v>12</v>
      </c>
      <c r="C9209" s="51" t="s">
        <v>31</v>
      </c>
      <c r="D9209" s="51" t="s">
        <v>3603</v>
      </c>
      <c r="E9209" s="51">
        <v>6</v>
      </c>
      <c r="F9209" s="51" t="s">
        <v>3601</v>
      </c>
      <c r="G9209" s="51" t="s">
        <v>3602</v>
      </c>
      <c r="H9209" s="51">
        <v>1962</v>
      </c>
      <c r="I9209" s="51" t="s">
        <v>1837</v>
      </c>
      <c r="J9209" s="52">
        <v>6022</v>
      </c>
      <c r="K9209" s="51" t="s">
        <v>47</v>
      </c>
      <c r="L9209" s="51" t="s">
        <v>34</v>
      </c>
      <c r="M9209" s="51">
        <v>0</v>
      </c>
      <c r="N9209" s="51">
        <v>0</v>
      </c>
      <c r="O9209" s="51">
        <v>0</v>
      </c>
      <c r="P9209" s="51">
        <v>0</v>
      </c>
      <c r="Q9209" s="51">
        <v>0</v>
      </c>
      <c r="S9209">
        <f t="shared" ref="S9209" si="16531">SUM(M9209:P9209)/4</f>
        <v>0</v>
      </c>
      <c r="T9209">
        <f t="shared" ref="T9209" si="16532">SUM(Q9210:Q9211)</f>
        <v>0</v>
      </c>
      <c r="U9209">
        <f t="shared" ref="U9209" si="16533">SUM(Q9212:Q9213)</f>
        <v>1</v>
      </c>
      <c r="W9209">
        <f>IF(T9209=0,$W$22,"")</f>
        <v>1</v>
      </c>
      <c r="Y9209" t="str">
        <f t="shared" ref="Y9209" si="16534">IF(S9209&gt;SUM(T9209+U9209),$Y$22,"")</f>
        <v/>
      </c>
      <c r="AA9209" t="str">
        <f t="shared" ref="AA9209" si="16535">IF(S9209&gt;$AA$13,$AA$22,"")</f>
        <v/>
      </c>
      <c r="AC9209">
        <f t="shared" ref="AC9209" si="16536">A9209</f>
        <v>550821174</v>
      </c>
      <c r="AD9209">
        <f t="shared" ref="AD9209" si="16537">H9209</f>
        <v>1962</v>
      </c>
      <c r="AE9209">
        <f t="shared" ref="AE9209" si="16538">SUM(W9209:AA9209)</f>
        <v>1</v>
      </c>
      <c r="AF9209" s="15">
        <f t="shared" ref="AF9209" si="16539">J9209</f>
        <v>6022</v>
      </c>
    </row>
    <row r="9210" spans="1:32" x14ac:dyDescent="0.2">
      <c r="A9210" s="51">
        <v>550821174</v>
      </c>
      <c r="B9210" s="51" t="s">
        <v>12</v>
      </c>
      <c r="C9210" s="51" t="s">
        <v>31</v>
      </c>
      <c r="D9210" s="51" t="s">
        <v>3603</v>
      </c>
      <c r="E9210" s="51">
        <v>6</v>
      </c>
      <c r="F9210" s="51" t="s">
        <v>3601</v>
      </c>
      <c r="G9210" s="51" t="s">
        <v>3602</v>
      </c>
      <c r="H9210" s="51">
        <v>1962</v>
      </c>
      <c r="I9210" s="51" t="s">
        <v>1837</v>
      </c>
      <c r="J9210" s="52">
        <v>6022</v>
      </c>
      <c r="K9210" s="51" t="s">
        <v>47</v>
      </c>
      <c r="L9210" s="51" t="s">
        <v>35</v>
      </c>
      <c r="M9210" s="51">
        <v>0</v>
      </c>
      <c r="N9210" s="51">
        <v>0</v>
      </c>
      <c r="O9210" s="51">
        <v>0</v>
      </c>
      <c r="P9210" s="51">
        <v>0</v>
      </c>
      <c r="Q9210" s="51">
        <v>0</v>
      </c>
    </row>
    <row r="9211" spans="1:32" x14ac:dyDescent="0.2">
      <c r="A9211" s="51">
        <v>550821174</v>
      </c>
      <c r="B9211" s="51" t="s">
        <v>12</v>
      </c>
      <c r="C9211" s="51" t="s">
        <v>31</v>
      </c>
      <c r="D9211" s="51" t="s">
        <v>3603</v>
      </c>
      <c r="E9211" s="51">
        <v>6</v>
      </c>
      <c r="F9211" s="51" t="s">
        <v>3601</v>
      </c>
      <c r="G9211" s="51" t="s">
        <v>3602</v>
      </c>
      <c r="H9211" s="51">
        <v>1962</v>
      </c>
      <c r="I9211" s="51" t="s">
        <v>1837</v>
      </c>
      <c r="J9211" s="52">
        <v>6022</v>
      </c>
      <c r="K9211" s="51" t="s">
        <v>47</v>
      </c>
      <c r="L9211" s="51" t="s">
        <v>36</v>
      </c>
      <c r="M9211" s="51">
        <v>0</v>
      </c>
      <c r="N9211" s="51">
        <v>0</v>
      </c>
      <c r="O9211" s="51">
        <v>0</v>
      </c>
      <c r="P9211" s="51">
        <v>0</v>
      </c>
      <c r="Q9211" s="51">
        <v>0</v>
      </c>
    </row>
    <row r="9212" spans="1:32" x14ac:dyDescent="0.2">
      <c r="A9212" s="51">
        <v>550821174</v>
      </c>
      <c r="B9212" s="51" t="s">
        <v>12</v>
      </c>
      <c r="C9212" s="51" t="s">
        <v>31</v>
      </c>
      <c r="D9212" s="51" t="s">
        <v>3603</v>
      </c>
      <c r="E9212" s="51">
        <v>6</v>
      </c>
      <c r="F9212" s="51" t="s">
        <v>3601</v>
      </c>
      <c r="G9212" s="51" t="s">
        <v>3602</v>
      </c>
      <c r="H9212" s="51">
        <v>1962</v>
      </c>
      <c r="I9212" s="51" t="s">
        <v>1837</v>
      </c>
      <c r="J9212" s="52">
        <v>6022</v>
      </c>
      <c r="K9212" s="51" t="s">
        <v>47</v>
      </c>
      <c r="L9212" s="51" t="s">
        <v>37</v>
      </c>
      <c r="M9212" s="51">
        <v>0</v>
      </c>
      <c r="N9212" s="51">
        <v>0</v>
      </c>
      <c r="O9212" s="51">
        <v>0</v>
      </c>
      <c r="P9212" s="51">
        <v>0</v>
      </c>
      <c r="Q9212" s="51">
        <v>1</v>
      </c>
    </row>
    <row r="9213" spans="1:32" x14ac:dyDescent="0.2">
      <c r="A9213" s="51">
        <v>550821174</v>
      </c>
      <c r="B9213" s="51" t="s">
        <v>12</v>
      </c>
      <c r="C9213" s="51" t="s">
        <v>31</v>
      </c>
      <c r="D9213" s="51" t="s">
        <v>3603</v>
      </c>
      <c r="E9213" s="51">
        <v>6</v>
      </c>
      <c r="F9213" s="51" t="s">
        <v>3601</v>
      </c>
      <c r="G9213" s="51" t="s">
        <v>3602</v>
      </c>
      <c r="H9213" s="51">
        <v>1962</v>
      </c>
      <c r="I9213" s="51" t="s">
        <v>1837</v>
      </c>
      <c r="J9213" s="52">
        <v>6022</v>
      </c>
      <c r="K9213" s="51" t="s">
        <v>47</v>
      </c>
      <c r="L9213" s="51" t="s">
        <v>38</v>
      </c>
      <c r="M9213" s="51">
        <v>0</v>
      </c>
      <c r="N9213" s="51">
        <v>0</v>
      </c>
      <c r="O9213" s="51">
        <v>0</v>
      </c>
      <c r="P9213" s="51">
        <v>0</v>
      </c>
      <c r="Q9213" s="51">
        <v>0</v>
      </c>
    </row>
    <row r="9214" spans="1:32" x14ac:dyDescent="0.2">
      <c r="A9214" s="51">
        <v>550821174</v>
      </c>
      <c r="B9214" s="51" t="s">
        <v>12</v>
      </c>
      <c r="C9214" s="51" t="s">
        <v>31</v>
      </c>
      <c r="D9214" s="51" t="s">
        <v>3603</v>
      </c>
      <c r="E9214" s="51">
        <v>6</v>
      </c>
      <c r="F9214" s="51" t="s">
        <v>3601</v>
      </c>
      <c r="G9214" s="51" t="s">
        <v>3602</v>
      </c>
      <c r="H9214" s="51">
        <v>1963</v>
      </c>
      <c r="I9214" s="51" t="s">
        <v>1838</v>
      </c>
      <c r="J9214" s="52">
        <v>6029</v>
      </c>
      <c r="K9214" s="51" t="s">
        <v>567</v>
      </c>
      <c r="L9214" s="51" t="s">
        <v>34</v>
      </c>
      <c r="M9214" s="51">
        <v>0</v>
      </c>
      <c r="N9214" s="51">
        <v>0</v>
      </c>
      <c r="O9214" s="51">
        <v>0</v>
      </c>
      <c r="P9214" s="51">
        <v>0</v>
      </c>
      <c r="Q9214" s="51">
        <v>0</v>
      </c>
      <c r="S9214">
        <f t="shared" ref="S9214" si="16540">SUM(M9214:P9214)/4</f>
        <v>0</v>
      </c>
      <c r="T9214">
        <f t="shared" ref="T9214" si="16541">SUM(Q9215:Q9216)</f>
        <v>1</v>
      </c>
      <c r="U9214">
        <f t="shared" ref="U9214" si="16542">SUM(Q9217:Q9218)</f>
        <v>0</v>
      </c>
      <c r="W9214" t="str">
        <f>IF(T9214=0,$W$22,"")</f>
        <v/>
      </c>
      <c r="Y9214" t="str">
        <f t="shared" ref="Y9214" si="16543">IF(S9214&gt;SUM(T9214+U9214),$Y$22,"")</f>
        <v/>
      </c>
      <c r="AA9214" t="str">
        <f t="shared" ref="AA9214" si="16544">IF(S9214&gt;$AA$13,$AA$22,"")</f>
        <v/>
      </c>
      <c r="AC9214">
        <f t="shared" ref="AC9214" si="16545">A9214</f>
        <v>550821174</v>
      </c>
      <c r="AD9214">
        <f t="shared" ref="AD9214" si="16546">H9214</f>
        <v>1963</v>
      </c>
      <c r="AE9214">
        <f t="shared" ref="AE9214" si="16547">SUM(W9214:AA9214)</f>
        <v>0</v>
      </c>
      <c r="AF9214" s="15">
        <f t="shared" ref="AF9214" si="16548">J9214</f>
        <v>6029</v>
      </c>
    </row>
    <row r="9215" spans="1:32" x14ac:dyDescent="0.2">
      <c r="A9215" s="51">
        <v>550821174</v>
      </c>
      <c r="B9215" s="51" t="s">
        <v>12</v>
      </c>
      <c r="C9215" s="51" t="s">
        <v>31</v>
      </c>
      <c r="D9215" s="51" t="s">
        <v>3603</v>
      </c>
      <c r="E9215" s="51">
        <v>6</v>
      </c>
      <c r="F9215" s="51" t="s">
        <v>3601</v>
      </c>
      <c r="G9215" s="51" t="s">
        <v>3602</v>
      </c>
      <c r="H9215" s="51">
        <v>1963</v>
      </c>
      <c r="I9215" s="51" t="s">
        <v>1838</v>
      </c>
      <c r="J9215" s="52">
        <v>6029</v>
      </c>
      <c r="K9215" s="51" t="s">
        <v>567</v>
      </c>
      <c r="L9215" s="51" t="s">
        <v>35</v>
      </c>
      <c r="M9215" s="51">
        <v>0</v>
      </c>
      <c r="N9215" s="51">
        <v>0</v>
      </c>
      <c r="O9215" s="51">
        <v>0</v>
      </c>
      <c r="P9215" s="51">
        <v>0</v>
      </c>
      <c r="Q9215" s="51">
        <v>1</v>
      </c>
    </row>
    <row r="9216" spans="1:32" x14ac:dyDescent="0.2">
      <c r="A9216" s="51">
        <v>550821174</v>
      </c>
      <c r="B9216" s="51" t="s">
        <v>12</v>
      </c>
      <c r="C9216" s="51" t="s">
        <v>31</v>
      </c>
      <c r="D9216" s="51" t="s">
        <v>3603</v>
      </c>
      <c r="E9216" s="51">
        <v>6</v>
      </c>
      <c r="F9216" s="51" t="s">
        <v>3601</v>
      </c>
      <c r="G9216" s="51" t="s">
        <v>3602</v>
      </c>
      <c r="H9216" s="51">
        <v>1963</v>
      </c>
      <c r="I9216" s="51" t="s">
        <v>1838</v>
      </c>
      <c r="J9216" s="52">
        <v>6029</v>
      </c>
      <c r="K9216" s="51" t="s">
        <v>567</v>
      </c>
      <c r="L9216" s="51" t="s">
        <v>36</v>
      </c>
      <c r="M9216" s="51">
        <v>0</v>
      </c>
      <c r="N9216" s="51">
        <v>0</v>
      </c>
      <c r="O9216" s="51">
        <v>0</v>
      </c>
      <c r="P9216" s="51">
        <v>0</v>
      </c>
      <c r="Q9216" s="51">
        <v>0</v>
      </c>
    </row>
    <row r="9217" spans="1:32" x14ac:dyDescent="0.2">
      <c r="A9217" s="51">
        <v>550821174</v>
      </c>
      <c r="B9217" s="51" t="s">
        <v>12</v>
      </c>
      <c r="C9217" s="51" t="s">
        <v>31</v>
      </c>
      <c r="D9217" s="51" t="s">
        <v>3603</v>
      </c>
      <c r="E9217" s="51">
        <v>6</v>
      </c>
      <c r="F9217" s="51" t="s">
        <v>3601</v>
      </c>
      <c r="G9217" s="51" t="s">
        <v>3602</v>
      </c>
      <c r="H9217" s="51">
        <v>1963</v>
      </c>
      <c r="I9217" s="51" t="s">
        <v>1838</v>
      </c>
      <c r="J9217" s="52">
        <v>6029</v>
      </c>
      <c r="K9217" s="51" t="s">
        <v>567</v>
      </c>
      <c r="L9217" s="51" t="s">
        <v>37</v>
      </c>
      <c r="M9217" s="51">
        <v>0</v>
      </c>
      <c r="N9217" s="51">
        <v>0</v>
      </c>
      <c r="O9217" s="51">
        <v>0</v>
      </c>
      <c r="P9217" s="51">
        <v>0</v>
      </c>
      <c r="Q9217" s="51">
        <v>0</v>
      </c>
    </row>
    <row r="9218" spans="1:32" x14ac:dyDescent="0.2">
      <c r="A9218" s="51">
        <v>550821174</v>
      </c>
      <c r="B9218" s="51" t="s">
        <v>12</v>
      </c>
      <c r="C9218" s="51" t="s">
        <v>31</v>
      </c>
      <c r="D9218" s="51" t="s">
        <v>3603</v>
      </c>
      <c r="E9218" s="51">
        <v>6</v>
      </c>
      <c r="F9218" s="51" t="s">
        <v>3601</v>
      </c>
      <c r="G9218" s="51" t="s">
        <v>3602</v>
      </c>
      <c r="H9218" s="51">
        <v>1963</v>
      </c>
      <c r="I9218" s="51" t="s">
        <v>1838</v>
      </c>
      <c r="J9218" s="52">
        <v>6029</v>
      </c>
      <c r="K9218" s="51" t="s">
        <v>567</v>
      </c>
      <c r="L9218" s="51" t="s">
        <v>38</v>
      </c>
      <c r="M9218" s="51">
        <v>0</v>
      </c>
      <c r="N9218" s="51">
        <v>0</v>
      </c>
      <c r="O9218" s="51">
        <v>0</v>
      </c>
      <c r="P9218" s="51">
        <v>0</v>
      </c>
      <c r="Q9218" s="51">
        <v>0</v>
      </c>
    </row>
    <row r="9219" spans="1:32" x14ac:dyDescent="0.2">
      <c r="A9219" s="51">
        <v>550821174</v>
      </c>
      <c r="B9219" s="51" t="s">
        <v>12</v>
      </c>
      <c r="C9219" s="51" t="s">
        <v>31</v>
      </c>
      <c r="D9219" s="51" t="s">
        <v>3603</v>
      </c>
      <c r="E9219" s="51">
        <v>6</v>
      </c>
      <c r="F9219" s="51" t="s">
        <v>3601</v>
      </c>
      <c r="G9219" s="51" t="s">
        <v>3602</v>
      </c>
      <c r="H9219" s="51">
        <v>1964</v>
      </c>
      <c r="I9219" s="51" t="s">
        <v>1839</v>
      </c>
      <c r="J9219" s="52">
        <v>6041</v>
      </c>
      <c r="K9219" s="51" t="s">
        <v>1118</v>
      </c>
      <c r="L9219" s="51" t="s">
        <v>34</v>
      </c>
      <c r="M9219" s="51">
        <v>0</v>
      </c>
      <c r="N9219" s="51">
        <v>0</v>
      </c>
      <c r="O9219" s="51">
        <v>0</v>
      </c>
      <c r="P9219" s="51">
        <v>0</v>
      </c>
      <c r="Q9219" s="51">
        <v>0</v>
      </c>
      <c r="S9219">
        <f t="shared" ref="S9219" si="16549">SUM(M9219:P9219)/4</f>
        <v>0</v>
      </c>
      <c r="T9219">
        <f t="shared" ref="T9219" si="16550">SUM(Q9220:Q9221)</f>
        <v>2</v>
      </c>
      <c r="U9219">
        <f t="shared" ref="U9219" si="16551">SUM(Q9222:Q9223)</f>
        <v>0</v>
      </c>
      <c r="W9219" t="str">
        <f>IF(T9219=0,$W$22,"")</f>
        <v/>
      </c>
      <c r="Y9219" t="str">
        <f t="shared" ref="Y9219" si="16552">IF(S9219&gt;SUM(T9219+U9219),$Y$22,"")</f>
        <v/>
      </c>
      <c r="AA9219" t="str">
        <f t="shared" ref="AA9219" si="16553">IF(S9219&gt;$AA$13,$AA$22,"")</f>
        <v/>
      </c>
      <c r="AC9219">
        <f t="shared" ref="AC9219" si="16554">A9219</f>
        <v>550821174</v>
      </c>
      <c r="AD9219">
        <f t="shared" ref="AD9219" si="16555">H9219</f>
        <v>1964</v>
      </c>
      <c r="AE9219">
        <f t="shared" ref="AE9219" si="16556">SUM(W9219:AA9219)</f>
        <v>0</v>
      </c>
      <c r="AF9219" s="15">
        <f t="shared" ref="AF9219" si="16557">J9219</f>
        <v>6041</v>
      </c>
    </row>
    <row r="9220" spans="1:32" x14ac:dyDescent="0.2">
      <c r="A9220" s="51">
        <v>550821174</v>
      </c>
      <c r="B9220" s="51" t="s">
        <v>12</v>
      </c>
      <c r="C9220" s="51" t="s">
        <v>31</v>
      </c>
      <c r="D9220" s="51" t="s">
        <v>3603</v>
      </c>
      <c r="E9220" s="51">
        <v>6</v>
      </c>
      <c r="F9220" s="51" t="s">
        <v>3601</v>
      </c>
      <c r="G9220" s="51" t="s">
        <v>3602</v>
      </c>
      <c r="H9220" s="51">
        <v>1964</v>
      </c>
      <c r="I9220" s="51" t="s">
        <v>1839</v>
      </c>
      <c r="J9220" s="52">
        <v>6041</v>
      </c>
      <c r="K9220" s="51" t="s">
        <v>1118</v>
      </c>
      <c r="L9220" s="51" t="s">
        <v>35</v>
      </c>
      <c r="M9220" s="51">
        <v>0</v>
      </c>
      <c r="N9220" s="51">
        <v>0</v>
      </c>
      <c r="O9220" s="51">
        <v>0</v>
      </c>
      <c r="P9220" s="51">
        <v>0</v>
      </c>
      <c r="Q9220" s="51">
        <v>2</v>
      </c>
    </row>
    <row r="9221" spans="1:32" x14ac:dyDescent="0.2">
      <c r="A9221" s="51">
        <v>550821174</v>
      </c>
      <c r="B9221" s="51" t="s">
        <v>12</v>
      </c>
      <c r="C9221" s="51" t="s">
        <v>31</v>
      </c>
      <c r="D9221" s="51" t="s">
        <v>3603</v>
      </c>
      <c r="E9221" s="51">
        <v>6</v>
      </c>
      <c r="F9221" s="51" t="s">
        <v>3601</v>
      </c>
      <c r="G9221" s="51" t="s">
        <v>3602</v>
      </c>
      <c r="H9221" s="51">
        <v>1964</v>
      </c>
      <c r="I9221" s="51" t="s">
        <v>1839</v>
      </c>
      <c r="J9221" s="52">
        <v>6041</v>
      </c>
      <c r="K9221" s="51" t="s">
        <v>1118</v>
      </c>
      <c r="L9221" s="51" t="s">
        <v>36</v>
      </c>
      <c r="M9221" s="51">
        <v>0</v>
      </c>
      <c r="N9221" s="51">
        <v>0</v>
      </c>
      <c r="O9221" s="51">
        <v>0</v>
      </c>
      <c r="P9221" s="51">
        <v>0</v>
      </c>
      <c r="Q9221" s="51">
        <v>0</v>
      </c>
    </row>
    <row r="9222" spans="1:32" x14ac:dyDescent="0.2">
      <c r="A9222" s="51">
        <v>550821174</v>
      </c>
      <c r="B9222" s="51" t="s">
        <v>12</v>
      </c>
      <c r="C9222" s="51" t="s">
        <v>31</v>
      </c>
      <c r="D9222" s="51" t="s">
        <v>3603</v>
      </c>
      <c r="E9222" s="51">
        <v>6</v>
      </c>
      <c r="F9222" s="51" t="s">
        <v>3601</v>
      </c>
      <c r="G9222" s="51" t="s">
        <v>3602</v>
      </c>
      <c r="H9222" s="51">
        <v>1964</v>
      </c>
      <c r="I9222" s="51" t="s">
        <v>1839</v>
      </c>
      <c r="J9222" s="52">
        <v>6041</v>
      </c>
      <c r="K9222" s="51" t="s">
        <v>1118</v>
      </c>
      <c r="L9222" s="51" t="s">
        <v>37</v>
      </c>
      <c r="M9222" s="51">
        <v>0</v>
      </c>
      <c r="N9222" s="51">
        <v>0</v>
      </c>
      <c r="O9222" s="51">
        <v>0</v>
      </c>
      <c r="P9222" s="51">
        <v>0</v>
      </c>
      <c r="Q9222" s="51">
        <v>0</v>
      </c>
    </row>
    <row r="9223" spans="1:32" x14ac:dyDescent="0.2">
      <c r="A9223" s="51">
        <v>550821174</v>
      </c>
      <c r="B9223" s="51" t="s">
        <v>12</v>
      </c>
      <c r="C9223" s="51" t="s">
        <v>31</v>
      </c>
      <c r="D9223" s="51" t="s">
        <v>3603</v>
      </c>
      <c r="E9223" s="51">
        <v>6</v>
      </c>
      <c r="F9223" s="51" t="s">
        <v>3601</v>
      </c>
      <c r="G9223" s="51" t="s">
        <v>3602</v>
      </c>
      <c r="H9223" s="51">
        <v>1964</v>
      </c>
      <c r="I9223" s="51" t="s">
        <v>1839</v>
      </c>
      <c r="J9223" s="52">
        <v>6041</v>
      </c>
      <c r="K9223" s="51" t="s">
        <v>1118</v>
      </c>
      <c r="L9223" s="51" t="s">
        <v>38</v>
      </c>
      <c r="M9223" s="51">
        <v>0</v>
      </c>
      <c r="N9223" s="51">
        <v>0</v>
      </c>
      <c r="O9223" s="51">
        <v>0</v>
      </c>
      <c r="P9223" s="51">
        <v>0</v>
      </c>
      <c r="Q9223" s="51">
        <v>0</v>
      </c>
    </row>
    <row r="9224" spans="1:32" x14ac:dyDescent="0.2">
      <c r="A9224" s="51">
        <v>550821174</v>
      </c>
      <c r="B9224" s="51" t="s">
        <v>12</v>
      </c>
      <c r="C9224" s="51" t="s">
        <v>31</v>
      </c>
      <c r="D9224" s="51" t="s">
        <v>3603</v>
      </c>
      <c r="E9224" s="51">
        <v>6</v>
      </c>
      <c r="F9224" s="51" t="s">
        <v>3601</v>
      </c>
      <c r="G9224" s="51" t="s">
        <v>3602</v>
      </c>
      <c r="H9224" s="51">
        <v>1965</v>
      </c>
      <c r="I9224" s="51" t="s">
        <v>1840</v>
      </c>
      <c r="J9224" s="52">
        <v>6007</v>
      </c>
      <c r="K9224" s="51" t="s">
        <v>33</v>
      </c>
      <c r="L9224" s="51" t="s">
        <v>34</v>
      </c>
      <c r="M9224" s="51">
        <v>0</v>
      </c>
      <c r="N9224" s="51">
        <v>1</v>
      </c>
      <c r="O9224" s="51">
        <v>1</v>
      </c>
      <c r="P9224" s="51">
        <v>0</v>
      </c>
      <c r="Q9224" s="51">
        <v>0</v>
      </c>
      <c r="S9224">
        <f t="shared" ref="S9224" si="16558">SUM(M9224:P9224)/4</f>
        <v>0.5</v>
      </c>
      <c r="T9224">
        <f t="shared" ref="T9224" si="16559">SUM(Q9225:Q9226)</f>
        <v>2</v>
      </c>
      <c r="U9224">
        <f t="shared" ref="U9224" si="16560">SUM(Q9227:Q9228)</f>
        <v>0</v>
      </c>
      <c r="W9224" t="str">
        <f>IF(T9224=0,$W$22,"")</f>
        <v/>
      </c>
      <c r="Y9224" t="str">
        <f t="shared" ref="Y9224" si="16561">IF(S9224&gt;SUM(T9224+U9224),$Y$22,"")</f>
        <v/>
      </c>
      <c r="AA9224" t="str">
        <f t="shared" ref="AA9224" si="16562">IF(S9224&gt;$AA$13,$AA$22,"")</f>
        <v/>
      </c>
      <c r="AC9224">
        <f t="shared" ref="AC9224" si="16563">A9224</f>
        <v>550821174</v>
      </c>
      <c r="AD9224">
        <f t="shared" ref="AD9224" si="16564">H9224</f>
        <v>1965</v>
      </c>
      <c r="AE9224">
        <f t="shared" ref="AE9224" si="16565">SUM(W9224:AA9224)</f>
        <v>0</v>
      </c>
      <c r="AF9224" s="15">
        <f t="shared" ref="AF9224" si="16566">J9224</f>
        <v>6007</v>
      </c>
    </row>
    <row r="9225" spans="1:32" x14ac:dyDescent="0.2">
      <c r="A9225" s="51">
        <v>550821174</v>
      </c>
      <c r="B9225" s="51" t="s">
        <v>12</v>
      </c>
      <c r="C9225" s="51" t="s">
        <v>31</v>
      </c>
      <c r="D9225" s="51" t="s">
        <v>3603</v>
      </c>
      <c r="E9225" s="51">
        <v>6</v>
      </c>
      <c r="F9225" s="51" t="s">
        <v>3601</v>
      </c>
      <c r="G9225" s="51" t="s">
        <v>3602</v>
      </c>
      <c r="H9225" s="51">
        <v>1965</v>
      </c>
      <c r="I9225" s="51" t="s">
        <v>1840</v>
      </c>
      <c r="J9225" s="52">
        <v>6007</v>
      </c>
      <c r="K9225" s="51" t="s">
        <v>33</v>
      </c>
      <c r="L9225" s="51" t="s">
        <v>35</v>
      </c>
      <c r="M9225" s="51">
        <v>0</v>
      </c>
      <c r="N9225" s="51">
        <v>0</v>
      </c>
      <c r="O9225" s="51">
        <v>0</v>
      </c>
      <c r="P9225" s="51">
        <v>0</v>
      </c>
      <c r="Q9225" s="51">
        <v>2</v>
      </c>
    </row>
    <row r="9226" spans="1:32" x14ac:dyDescent="0.2">
      <c r="A9226" s="51">
        <v>550821174</v>
      </c>
      <c r="B9226" s="51" t="s">
        <v>12</v>
      </c>
      <c r="C9226" s="51" t="s">
        <v>31</v>
      </c>
      <c r="D9226" s="51" t="s">
        <v>3603</v>
      </c>
      <c r="E9226" s="51">
        <v>6</v>
      </c>
      <c r="F9226" s="51" t="s">
        <v>3601</v>
      </c>
      <c r="G9226" s="51" t="s">
        <v>3602</v>
      </c>
      <c r="H9226" s="51">
        <v>1965</v>
      </c>
      <c r="I9226" s="51" t="s">
        <v>1840</v>
      </c>
      <c r="J9226" s="52">
        <v>6007</v>
      </c>
      <c r="K9226" s="51" t="s">
        <v>33</v>
      </c>
      <c r="L9226" s="51" t="s">
        <v>36</v>
      </c>
      <c r="M9226" s="51">
        <v>0</v>
      </c>
      <c r="N9226" s="51">
        <v>0</v>
      </c>
      <c r="O9226" s="51">
        <v>0</v>
      </c>
      <c r="P9226" s="51">
        <v>0</v>
      </c>
      <c r="Q9226" s="51">
        <v>0</v>
      </c>
    </row>
    <row r="9227" spans="1:32" x14ac:dyDescent="0.2">
      <c r="A9227" s="51">
        <v>550821174</v>
      </c>
      <c r="B9227" s="51" t="s">
        <v>12</v>
      </c>
      <c r="C9227" s="51" t="s">
        <v>31</v>
      </c>
      <c r="D9227" s="51" t="s">
        <v>3603</v>
      </c>
      <c r="E9227" s="51">
        <v>6</v>
      </c>
      <c r="F9227" s="51" t="s">
        <v>3601</v>
      </c>
      <c r="G9227" s="51" t="s">
        <v>3602</v>
      </c>
      <c r="H9227" s="51">
        <v>1965</v>
      </c>
      <c r="I9227" s="51" t="s">
        <v>1840</v>
      </c>
      <c r="J9227" s="52">
        <v>6007</v>
      </c>
      <c r="K9227" s="51" t="s">
        <v>33</v>
      </c>
      <c r="L9227" s="51" t="s">
        <v>37</v>
      </c>
      <c r="M9227" s="51">
        <v>0</v>
      </c>
      <c r="N9227" s="51">
        <v>0</v>
      </c>
      <c r="O9227" s="51">
        <v>0</v>
      </c>
      <c r="P9227" s="51">
        <v>0</v>
      </c>
      <c r="Q9227" s="51">
        <v>0</v>
      </c>
    </row>
    <row r="9228" spans="1:32" x14ac:dyDescent="0.2">
      <c r="A9228" s="51">
        <v>550821174</v>
      </c>
      <c r="B9228" s="51" t="s">
        <v>12</v>
      </c>
      <c r="C9228" s="51" t="s">
        <v>31</v>
      </c>
      <c r="D9228" s="51" t="s">
        <v>3603</v>
      </c>
      <c r="E9228" s="51">
        <v>6</v>
      </c>
      <c r="F9228" s="51" t="s">
        <v>3601</v>
      </c>
      <c r="G9228" s="51" t="s">
        <v>3602</v>
      </c>
      <c r="H9228" s="51">
        <v>1965</v>
      </c>
      <c r="I9228" s="51" t="s">
        <v>1840</v>
      </c>
      <c r="J9228" s="52">
        <v>6007</v>
      </c>
      <c r="K9228" s="51" t="s">
        <v>33</v>
      </c>
      <c r="L9228" s="51" t="s">
        <v>38</v>
      </c>
      <c r="M9228" s="51">
        <v>0</v>
      </c>
      <c r="N9228" s="51">
        <v>0</v>
      </c>
      <c r="O9228" s="51">
        <v>0</v>
      </c>
      <c r="P9228" s="51">
        <v>0</v>
      </c>
      <c r="Q9228" s="51">
        <v>0</v>
      </c>
    </row>
    <row r="9229" spans="1:32" x14ac:dyDescent="0.2">
      <c r="A9229" s="51">
        <v>550821174</v>
      </c>
      <c r="B9229" s="51" t="s">
        <v>12</v>
      </c>
      <c r="C9229" s="51" t="s">
        <v>31</v>
      </c>
      <c r="D9229" s="51" t="s">
        <v>3603</v>
      </c>
      <c r="E9229" s="51">
        <v>6</v>
      </c>
      <c r="F9229" s="51" t="s">
        <v>3601</v>
      </c>
      <c r="G9229" s="51" t="s">
        <v>3602</v>
      </c>
      <c r="H9229" s="51">
        <v>1966</v>
      </c>
      <c r="I9229" s="51" t="s">
        <v>1841</v>
      </c>
      <c r="J9229" s="52">
        <v>6041</v>
      </c>
      <c r="K9229" s="51" t="s">
        <v>1118</v>
      </c>
      <c r="L9229" s="51" t="s">
        <v>34</v>
      </c>
      <c r="M9229" s="51">
        <v>0</v>
      </c>
      <c r="N9229" s="51">
        <v>0</v>
      </c>
      <c r="O9229" s="51">
        <v>0</v>
      </c>
      <c r="P9229" s="51">
        <v>0</v>
      </c>
      <c r="Q9229" s="51">
        <v>0</v>
      </c>
      <c r="S9229">
        <f t="shared" ref="S9229" si="16567">SUM(M9229:P9229)/4</f>
        <v>0</v>
      </c>
      <c r="T9229">
        <f t="shared" ref="T9229" si="16568">SUM(Q9230:Q9231)</f>
        <v>1</v>
      </c>
      <c r="U9229">
        <f t="shared" ref="U9229" si="16569">SUM(Q9232:Q9233)</f>
        <v>0</v>
      </c>
      <c r="W9229" t="str">
        <f>IF(T9229=0,$W$22,"")</f>
        <v/>
      </c>
      <c r="Y9229" t="str">
        <f t="shared" ref="Y9229" si="16570">IF(S9229&gt;SUM(T9229+U9229),$Y$22,"")</f>
        <v/>
      </c>
      <c r="AA9229" t="str">
        <f t="shared" ref="AA9229" si="16571">IF(S9229&gt;$AA$13,$AA$22,"")</f>
        <v/>
      </c>
      <c r="AC9229">
        <f t="shared" ref="AC9229" si="16572">A9229</f>
        <v>550821174</v>
      </c>
      <c r="AD9229">
        <f t="shared" ref="AD9229" si="16573">H9229</f>
        <v>1966</v>
      </c>
      <c r="AE9229">
        <f t="shared" ref="AE9229" si="16574">SUM(W9229:AA9229)</f>
        <v>0</v>
      </c>
      <c r="AF9229" s="15">
        <f t="shared" ref="AF9229" si="16575">J9229</f>
        <v>6041</v>
      </c>
    </row>
    <row r="9230" spans="1:32" x14ac:dyDescent="0.2">
      <c r="A9230" s="51">
        <v>550821174</v>
      </c>
      <c r="B9230" s="51" t="s">
        <v>12</v>
      </c>
      <c r="C9230" s="51" t="s">
        <v>31</v>
      </c>
      <c r="D9230" s="51" t="s">
        <v>3603</v>
      </c>
      <c r="E9230" s="51">
        <v>6</v>
      </c>
      <c r="F9230" s="51" t="s">
        <v>3601</v>
      </c>
      <c r="G9230" s="51" t="s">
        <v>3602</v>
      </c>
      <c r="H9230" s="51">
        <v>1966</v>
      </c>
      <c r="I9230" s="51" t="s">
        <v>1841</v>
      </c>
      <c r="J9230" s="52">
        <v>6041</v>
      </c>
      <c r="K9230" s="51" t="s">
        <v>1118</v>
      </c>
      <c r="L9230" s="51" t="s">
        <v>35</v>
      </c>
      <c r="M9230" s="51">
        <v>0</v>
      </c>
      <c r="N9230" s="51">
        <v>0</v>
      </c>
      <c r="O9230" s="51">
        <v>0</v>
      </c>
      <c r="P9230" s="51">
        <v>0</v>
      </c>
      <c r="Q9230" s="51">
        <v>1</v>
      </c>
    </row>
    <row r="9231" spans="1:32" x14ac:dyDescent="0.2">
      <c r="A9231" s="51">
        <v>550821174</v>
      </c>
      <c r="B9231" s="51" t="s">
        <v>12</v>
      </c>
      <c r="C9231" s="51" t="s">
        <v>31</v>
      </c>
      <c r="D9231" s="51" t="s">
        <v>3603</v>
      </c>
      <c r="E9231" s="51">
        <v>6</v>
      </c>
      <c r="F9231" s="51" t="s">
        <v>3601</v>
      </c>
      <c r="G9231" s="51" t="s">
        <v>3602</v>
      </c>
      <c r="H9231" s="51">
        <v>1966</v>
      </c>
      <c r="I9231" s="51" t="s">
        <v>1841</v>
      </c>
      <c r="J9231" s="52">
        <v>6041</v>
      </c>
      <c r="K9231" s="51" t="s">
        <v>1118</v>
      </c>
      <c r="L9231" s="51" t="s">
        <v>36</v>
      </c>
      <c r="M9231" s="51">
        <v>0</v>
      </c>
      <c r="N9231" s="51">
        <v>0</v>
      </c>
      <c r="O9231" s="51">
        <v>0</v>
      </c>
      <c r="P9231" s="51">
        <v>0</v>
      </c>
      <c r="Q9231" s="51">
        <v>0</v>
      </c>
    </row>
    <row r="9232" spans="1:32" x14ac:dyDescent="0.2">
      <c r="A9232" s="51">
        <v>550821174</v>
      </c>
      <c r="B9232" s="51" t="s">
        <v>12</v>
      </c>
      <c r="C9232" s="51" t="s">
        <v>31</v>
      </c>
      <c r="D9232" s="51" t="s">
        <v>3603</v>
      </c>
      <c r="E9232" s="51">
        <v>6</v>
      </c>
      <c r="F9232" s="51" t="s">
        <v>3601</v>
      </c>
      <c r="G9232" s="51" t="s">
        <v>3602</v>
      </c>
      <c r="H9232" s="51">
        <v>1966</v>
      </c>
      <c r="I9232" s="51" t="s">
        <v>1841</v>
      </c>
      <c r="J9232" s="52">
        <v>6041</v>
      </c>
      <c r="K9232" s="51" t="s">
        <v>1118</v>
      </c>
      <c r="L9232" s="51" t="s">
        <v>37</v>
      </c>
      <c r="M9232" s="51">
        <v>0</v>
      </c>
      <c r="N9232" s="51">
        <v>0</v>
      </c>
      <c r="O9232" s="51">
        <v>0</v>
      </c>
      <c r="P9232" s="51">
        <v>0</v>
      </c>
      <c r="Q9232" s="51">
        <v>0</v>
      </c>
    </row>
    <row r="9233" spans="1:32" x14ac:dyDescent="0.2">
      <c r="A9233" s="51">
        <v>550821174</v>
      </c>
      <c r="B9233" s="51" t="s">
        <v>12</v>
      </c>
      <c r="C9233" s="51" t="s">
        <v>31</v>
      </c>
      <c r="D9233" s="51" t="s">
        <v>3603</v>
      </c>
      <c r="E9233" s="51">
        <v>6</v>
      </c>
      <c r="F9233" s="51" t="s">
        <v>3601</v>
      </c>
      <c r="G9233" s="51" t="s">
        <v>3602</v>
      </c>
      <c r="H9233" s="51">
        <v>1966</v>
      </c>
      <c r="I9233" s="51" t="s">
        <v>1841</v>
      </c>
      <c r="J9233" s="52">
        <v>6041</v>
      </c>
      <c r="K9233" s="51" t="s">
        <v>1118</v>
      </c>
      <c r="L9233" s="51" t="s">
        <v>38</v>
      </c>
      <c r="M9233" s="51">
        <v>0</v>
      </c>
      <c r="N9233" s="51">
        <v>0</v>
      </c>
      <c r="O9233" s="51">
        <v>0</v>
      </c>
      <c r="P9233" s="51">
        <v>0</v>
      </c>
      <c r="Q9233" s="51">
        <v>0</v>
      </c>
    </row>
    <row r="9234" spans="1:32" x14ac:dyDescent="0.2">
      <c r="A9234" s="51">
        <v>550821174</v>
      </c>
      <c r="B9234" s="51" t="s">
        <v>12</v>
      </c>
      <c r="C9234" s="51" t="s">
        <v>31</v>
      </c>
      <c r="D9234" s="51" t="s">
        <v>3603</v>
      </c>
      <c r="E9234" s="51">
        <v>6</v>
      </c>
      <c r="F9234" s="51" t="s">
        <v>3601</v>
      </c>
      <c r="G9234" s="51" t="s">
        <v>3602</v>
      </c>
      <c r="H9234" s="51">
        <v>1967</v>
      </c>
      <c r="I9234" s="51" t="s">
        <v>1842</v>
      </c>
      <c r="J9234" s="52">
        <v>6041</v>
      </c>
      <c r="K9234" s="51" t="s">
        <v>1118</v>
      </c>
      <c r="L9234" s="51" t="s">
        <v>34</v>
      </c>
      <c r="M9234" s="51">
        <v>0</v>
      </c>
      <c r="N9234" s="51">
        <v>0</v>
      </c>
      <c r="O9234" s="51">
        <v>0</v>
      </c>
      <c r="P9234" s="51">
        <v>0</v>
      </c>
      <c r="Q9234" s="51">
        <v>0</v>
      </c>
      <c r="S9234">
        <f t="shared" ref="S9234" si="16576">SUM(M9234:P9234)/4</f>
        <v>0</v>
      </c>
      <c r="T9234">
        <f t="shared" ref="T9234" si="16577">SUM(Q9235:Q9236)</f>
        <v>1</v>
      </c>
      <c r="U9234">
        <f t="shared" ref="U9234" si="16578">SUM(Q9237:Q9238)</f>
        <v>0</v>
      </c>
      <c r="W9234" t="str">
        <f>IF(T9234=0,$W$22,"")</f>
        <v/>
      </c>
      <c r="Y9234" t="str">
        <f t="shared" ref="Y9234" si="16579">IF(S9234&gt;SUM(T9234+U9234),$Y$22,"")</f>
        <v/>
      </c>
      <c r="AA9234" t="str">
        <f t="shared" ref="AA9234" si="16580">IF(S9234&gt;$AA$13,$AA$22,"")</f>
        <v/>
      </c>
      <c r="AC9234">
        <f t="shared" ref="AC9234" si="16581">A9234</f>
        <v>550821174</v>
      </c>
      <c r="AD9234">
        <f t="shared" ref="AD9234" si="16582">H9234</f>
        <v>1967</v>
      </c>
      <c r="AE9234">
        <f t="shared" ref="AE9234" si="16583">SUM(W9234:AA9234)</f>
        <v>0</v>
      </c>
      <c r="AF9234" s="15">
        <f t="shared" ref="AF9234" si="16584">J9234</f>
        <v>6041</v>
      </c>
    </row>
    <row r="9235" spans="1:32" x14ac:dyDescent="0.2">
      <c r="A9235" s="51">
        <v>550821174</v>
      </c>
      <c r="B9235" s="51" t="s">
        <v>12</v>
      </c>
      <c r="C9235" s="51" t="s">
        <v>31</v>
      </c>
      <c r="D9235" s="51" t="s">
        <v>3603</v>
      </c>
      <c r="E9235" s="51">
        <v>6</v>
      </c>
      <c r="F9235" s="51" t="s">
        <v>3601</v>
      </c>
      <c r="G9235" s="51" t="s">
        <v>3602</v>
      </c>
      <c r="H9235" s="51">
        <v>1967</v>
      </c>
      <c r="I9235" s="51" t="s">
        <v>1842</v>
      </c>
      <c r="J9235" s="52">
        <v>6041</v>
      </c>
      <c r="K9235" s="51" t="s">
        <v>1118</v>
      </c>
      <c r="L9235" s="51" t="s">
        <v>35</v>
      </c>
      <c r="M9235" s="51">
        <v>0</v>
      </c>
      <c r="N9235" s="51">
        <v>0</v>
      </c>
      <c r="O9235" s="51">
        <v>0</v>
      </c>
      <c r="P9235" s="51">
        <v>0</v>
      </c>
      <c r="Q9235" s="51">
        <v>1</v>
      </c>
    </row>
    <row r="9236" spans="1:32" x14ac:dyDescent="0.2">
      <c r="A9236" s="51">
        <v>550821174</v>
      </c>
      <c r="B9236" s="51" t="s">
        <v>12</v>
      </c>
      <c r="C9236" s="51" t="s">
        <v>31</v>
      </c>
      <c r="D9236" s="51" t="s">
        <v>3603</v>
      </c>
      <c r="E9236" s="51">
        <v>6</v>
      </c>
      <c r="F9236" s="51" t="s">
        <v>3601</v>
      </c>
      <c r="G9236" s="51" t="s">
        <v>3602</v>
      </c>
      <c r="H9236" s="51">
        <v>1967</v>
      </c>
      <c r="I9236" s="51" t="s">
        <v>1842</v>
      </c>
      <c r="J9236" s="52">
        <v>6041</v>
      </c>
      <c r="K9236" s="51" t="s">
        <v>1118</v>
      </c>
      <c r="L9236" s="51" t="s">
        <v>36</v>
      </c>
      <c r="M9236" s="51">
        <v>0</v>
      </c>
      <c r="N9236" s="51">
        <v>0</v>
      </c>
      <c r="O9236" s="51">
        <v>0</v>
      </c>
      <c r="P9236" s="51">
        <v>0</v>
      </c>
      <c r="Q9236" s="51">
        <v>0</v>
      </c>
    </row>
    <row r="9237" spans="1:32" x14ac:dyDescent="0.2">
      <c r="A9237" s="51">
        <v>550821174</v>
      </c>
      <c r="B9237" s="51" t="s">
        <v>12</v>
      </c>
      <c r="C9237" s="51" t="s">
        <v>31</v>
      </c>
      <c r="D9237" s="51" t="s">
        <v>3603</v>
      </c>
      <c r="E9237" s="51">
        <v>6</v>
      </c>
      <c r="F9237" s="51" t="s">
        <v>3601</v>
      </c>
      <c r="G9237" s="51" t="s">
        <v>3602</v>
      </c>
      <c r="H9237" s="51">
        <v>1967</v>
      </c>
      <c r="I9237" s="51" t="s">
        <v>1842</v>
      </c>
      <c r="J9237" s="52">
        <v>6041</v>
      </c>
      <c r="K9237" s="51" t="s">
        <v>1118</v>
      </c>
      <c r="L9237" s="51" t="s">
        <v>37</v>
      </c>
      <c r="M9237" s="51">
        <v>0</v>
      </c>
      <c r="N9237" s="51">
        <v>0</v>
      </c>
      <c r="O9237" s="51">
        <v>0</v>
      </c>
      <c r="P9237" s="51">
        <v>0</v>
      </c>
      <c r="Q9237" s="51">
        <v>0</v>
      </c>
    </row>
    <row r="9238" spans="1:32" x14ac:dyDescent="0.2">
      <c r="A9238" s="51">
        <v>550821174</v>
      </c>
      <c r="B9238" s="51" t="s">
        <v>12</v>
      </c>
      <c r="C9238" s="51" t="s">
        <v>31</v>
      </c>
      <c r="D9238" s="51" t="s">
        <v>3603</v>
      </c>
      <c r="E9238" s="51">
        <v>6</v>
      </c>
      <c r="F9238" s="51" t="s">
        <v>3601</v>
      </c>
      <c r="G9238" s="51" t="s">
        <v>3602</v>
      </c>
      <c r="H9238" s="51">
        <v>1967</v>
      </c>
      <c r="I9238" s="51" t="s">
        <v>1842</v>
      </c>
      <c r="J9238" s="52">
        <v>6041</v>
      </c>
      <c r="K9238" s="51" t="s">
        <v>1118</v>
      </c>
      <c r="L9238" s="51" t="s">
        <v>38</v>
      </c>
      <c r="M9238" s="51">
        <v>0</v>
      </c>
      <c r="N9238" s="51">
        <v>0</v>
      </c>
      <c r="O9238" s="51">
        <v>0</v>
      </c>
      <c r="P9238" s="51">
        <v>0</v>
      </c>
      <c r="Q9238" s="51">
        <v>0</v>
      </c>
    </row>
    <row r="9239" spans="1:32" x14ac:dyDescent="0.2">
      <c r="A9239" s="51">
        <v>550821174</v>
      </c>
      <c r="B9239" s="51" t="s">
        <v>12</v>
      </c>
      <c r="C9239" s="51" t="s">
        <v>31</v>
      </c>
      <c r="D9239" s="51" t="s">
        <v>3603</v>
      </c>
      <c r="E9239" s="51">
        <v>6</v>
      </c>
      <c r="F9239" s="51" t="s">
        <v>3601</v>
      </c>
      <c r="G9239" s="51" t="s">
        <v>3602</v>
      </c>
      <c r="H9239" s="51">
        <v>1968</v>
      </c>
      <c r="I9239" s="51" t="s">
        <v>1843</v>
      </c>
      <c r="J9239" s="52">
        <v>6041</v>
      </c>
      <c r="K9239" s="51" t="s">
        <v>1118</v>
      </c>
      <c r="L9239" s="51" t="s">
        <v>34</v>
      </c>
      <c r="M9239" s="51">
        <v>0</v>
      </c>
      <c r="N9239" s="51">
        <v>0</v>
      </c>
      <c r="O9239" s="51">
        <v>0</v>
      </c>
      <c r="P9239" s="51">
        <v>0</v>
      </c>
      <c r="Q9239" s="51">
        <v>0</v>
      </c>
      <c r="S9239">
        <f t="shared" ref="S9239" si="16585">SUM(M9239:P9239)/4</f>
        <v>0</v>
      </c>
      <c r="T9239">
        <f t="shared" ref="T9239" si="16586">SUM(Q9240:Q9241)</f>
        <v>1</v>
      </c>
      <c r="U9239">
        <f t="shared" ref="U9239" si="16587">SUM(Q9242:Q9243)</f>
        <v>0</v>
      </c>
      <c r="W9239" t="str">
        <f>IF(T9239=0,$W$22,"")</f>
        <v/>
      </c>
      <c r="Y9239" t="str">
        <f t="shared" ref="Y9239" si="16588">IF(S9239&gt;SUM(T9239+U9239),$Y$22,"")</f>
        <v/>
      </c>
      <c r="AA9239" t="str">
        <f t="shared" ref="AA9239" si="16589">IF(S9239&gt;$AA$13,$AA$22,"")</f>
        <v/>
      </c>
      <c r="AC9239">
        <f t="shared" ref="AC9239" si="16590">A9239</f>
        <v>550821174</v>
      </c>
      <c r="AD9239">
        <f t="shared" ref="AD9239" si="16591">H9239</f>
        <v>1968</v>
      </c>
      <c r="AE9239">
        <f t="shared" ref="AE9239" si="16592">SUM(W9239:AA9239)</f>
        <v>0</v>
      </c>
      <c r="AF9239" s="15">
        <f t="shared" ref="AF9239" si="16593">J9239</f>
        <v>6041</v>
      </c>
    </row>
    <row r="9240" spans="1:32" x14ac:dyDescent="0.2">
      <c r="A9240" s="51">
        <v>550821174</v>
      </c>
      <c r="B9240" s="51" t="s">
        <v>12</v>
      </c>
      <c r="C9240" s="51" t="s">
        <v>31</v>
      </c>
      <c r="D9240" s="51" t="s">
        <v>3603</v>
      </c>
      <c r="E9240" s="51">
        <v>6</v>
      </c>
      <c r="F9240" s="51" t="s">
        <v>3601</v>
      </c>
      <c r="G9240" s="51" t="s">
        <v>3602</v>
      </c>
      <c r="H9240" s="51">
        <v>1968</v>
      </c>
      <c r="I9240" s="51" t="s">
        <v>1843</v>
      </c>
      <c r="J9240" s="52">
        <v>6041</v>
      </c>
      <c r="K9240" s="51" t="s">
        <v>1118</v>
      </c>
      <c r="L9240" s="51" t="s">
        <v>35</v>
      </c>
      <c r="M9240" s="51">
        <v>0</v>
      </c>
      <c r="N9240" s="51">
        <v>0</v>
      </c>
      <c r="O9240" s="51">
        <v>0</v>
      </c>
      <c r="P9240" s="51">
        <v>0</v>
      </c>
      <c r="Q9240" s="51">
        <v>1</v>
      </c>
    </row>
    <row r="9241" spans="1:32" x14ac:dyDescent="0.2">
      <c r="A9241" s="51">
        <v>550821174</v>
      </c>
      <c r="B9241" s="51" t="s">
        <v>12</v>
      </c>
      <c r="C9241" s="51" t="s">
        <v>31</v>
      </c>
      <c r="D9241" s="51" t="s">
        <v>3603</v>
      </c>
      <c r="E9241" s="51">
        <v>6</v>
      </c>
      <c r="F9241" s="51" t="s">
        <v>3601</v>
      </c>
      <c r="G9241" s="51" t="s">
        <v>3602</v>
      </c>
      <c r="H9241" s="51">
        <v>1968</v>
      </c>
      <c r="I9241" s="51" t="s">
        <v>1843</v>
      </c>
      <c r="J9241" s="52">
        <v>6041</v>
      </c>
      <c r="K9241" s="51" t="s">
        <v>1118</v>
      </c>
      <c r="L9241" s="51" t="s">
        <v>36</v>
      </c>
      <c r="M9241" s="51">
        <v>0</v>
      </c>
      <c r="N9241" s="51">
        <v>0</v>
      </c>
      <c r="O9241" s="51">
        <v>0</v>
      </c>
      <c r="P9241" s="51">
        <v>0</v>
      </c>
      <c r="Q9241" s="51">
        <v>0</v>
      </c>
    </row>
    <row r="9242" spans="1:32" x14ac:dyDescent="0.2">
      <c r="A9242" s="51">
        <v>550821174</v>
      </c>
      <c r="B9242" s="51" t="s">
        <v>12</v>
      </c>
      <c r="C9242" s="51" t="s">
        <v>31</v>
      </c>
      <c r="D9242" s="51" t="s">
        <v>3603</v>
      </c>
      <c r="E9242" s="51">
        <v>6</v>
      </c>
      <c r="F9242" s="51" t="s">
        <v>3601</v>
      </c>
      <c r="G9242" s="51" t="s">
        <v>3602</v>
      </c>
      <c r="H9242" s="51">
        <v>1968</v>
      </c>
      <c r="I9242" s="51" t="s">
        <v>1843</v>
      </c>
      <c r="J9242" s="52">
        <v>6041</v>
      </c>
      <c r="K9242" s="51" t="s">
        <v>1118</v>
      </c>
      <c r="L9242" s="51" t="s">
        <v>37</v>
      </c>
      <c r="M9242" s="51">
        <v>0</v>
      </c>
      <c r="N9242" s="51">
        <v>0</v>
      </c>
      <c r="O9242" s="51">
        <v>0</v>
      </c>
      <c r="P9242" s="51">
        <v>0</v>
      </c>
      <c r="Q9242" s="51">
        <v>0</v>
      </c>
    </row>
    <row r="9243" spans="1:32" x14ac:dyDescent="0.2">
      <c r="A9243" s="51">
        <v>550821174</v>
      </c>
      <c r="B9243" s="51" t="s">
        <v>12</v>
      </c>
      <c r="C9243" s="51" t="s">
        <v>31</v>
      </c>
      <c r="D9243" s="51" t="s">
        <v>3603</v>
      </c>
      <c r="E9243" s="51">
        <v>6</v>
      </c>
      <c r="F9243" s="51" t="s">
        <v>3601</v>
      </c>
      <c r="G9243" s="51" t="s">
        <v>3602</v>
      </c>
      <c r="H9243" s="51">
        <v>1968</v>
      </c>
      <c r="I9243" s="51" t="s">
        <v>1843</v>
      </c>
      <c r="J9243" s="52">
        <v>6041</v>
      </c>
      <c r="K9243" s="51" t="s">
        <v>1118</v>
      </c>
      <c r="L9243" s="51" t="s">
        <v>38</v>
      </c>
      <c r="M9243" s="51">
        <v>0</v>
      </c>
      <c r="N9243" s="51">
        <v>0</v>
      </c>
      <c r="O9243" s="51">
        <v>0</v>
      </c>
      <c r="P9243" s="51">
        <v>0</v>
      </c>
      <c r="Q9243" s="51">
        <v>0</v>
      </c>
    </row>
    <row r="9244" spans="1:32" x14ac:dyDescent="0.2">
      <c r="A9244" s="51">
        <v>550821174</v>
      </c>
      <c r="B9244" s="51" t="s">
        <v>12</v>
      </c>
      <c r="C9244" s="51" t="s">
        <v>31</v>
      </c>
      <c r="D9244" s="51" t="s">
        <v>3603</v>
      </c>
      <c r="E9244" s="51">
        <v>6</v>
      </c>
      <c r="F9244" s="51" t="s">
        <v>3601</v>
      </c>
      <c r="G9244" s="51" t="s">
        <v>3602</v>
      </c>
      <c r="H9244" s="51">
        <v>1969</v>
      </c>
      <c r="I9244" s="51" t="s">
        <v>1844</v>
      </c>
      <c r="J9244" s="52">
        <v>6041</v>
      </c>
      <c r="K9244" s="51" t="s">
        <v>1118</v>
      </c>
      <c r="L9244" s="51" t="s">
        <v>34</v>
      </c>
      <c r="M9244" s="51">
        <v>0</v>
      </c>
      <c r="N9244" s="51">
        <v>0</v>
      </c>
      <c r="O9244" s="51">
        <v>0</v>
      </c>
      <c r="P9244" s="51">
        <v>0</v>
      </c>
      <c r="Q9244" s="51">
        <v>0</v>
      </c>
      <c r="S9244">
        <f t="shared" ref="S9244" si="16594">SUM(M9244:P9244)/4</f>
        <v>0</v>
      </c>
      <c r="T9244">
        <f t="shared" ref="T9244" si="16595">SUM(Q9245:Q9246)</f>
        <v>1</v>
      </c>
      <c r="U9244">
        <f t="shared" ref="U9244" si="16596">SUM(Q9247:Q9248)</f>
        <v>0</v>
      </c>
      <c r="W9244" t="str">
        <f>IF(T9244=0,$W$22,"")</f>
        <v/>
      </c>
      <c r="Y9244" t="str">
        <f t="shared" ref="Y9244" si="16597">IF(S9244&gt;SUM(T9244+U9244),$Y$22,"")</f>
        <v/>
      </c>
      <c r="AA9244" t="str">
        <f t="shared" ref="AA9244" si="16598">IF(S9244&gt;$AA$13,$AA$22,"")</f>
        <v/>
      </c>
      <c r="AC9244">
        <f t="shared" ref="AC9244" si="16599">A9244</f>
        <v>550821174</v>
      </c>
      <c r="AD9244">
        <f t="shared" ref="AD9244" si="16600">H9244</f>
        <v>1969</v>
      </c>
      <c r="AE9244">
        <f t="shared" ref="AE9244" si="16601">SUM(W9244:AA9244)</f>
        <v>0</v>
      </c>
      <c r="AF9244" s="15">
        <f t="shared" ref="AF9244" si="16602">J9244</f>
        <v>6041</v>
      </c>
    </row>
    <row r="9245" spans="1:32" x14ac:dyDescent="0.2">
      <c r="A9245" s="51">
        <v>550821174</v>
      </c>
      <c r="B9245" s="51" t="s">
        <v>12</v>
      </c>
      <c r="C9245" s="51" t="s">
        <v>31</v>
      </c>
      <c r="D9245" s="51" t="s">
        <v>3603</v>
      </c>
      <c r="E9245" s="51">
        <v>6</v>
      </c>
      <c r="F9245" s="51" t="s">
        <v>3601</v>
      </c>
      <c r="G9245" s="51" t="s">
        <v>3602</v>
      </c>
      <c r="H9245" s="51">
        <v>1969</v>
      </c>
      <c r="I9245" s="51" t="s">
        <v>1844</v>
      </c>
      <c r="J9245" s="52">
        <v>6041</v>
      </c>
      <c r="K9245" s="51" t="s">
        <v>1118</v>
      </c>
      <c r="L9245" s="51" t="s">
        <v>35</v>
      </c>
      <c r="M9245" s="51">
        <v>0</v>
      </c>
      <c r="N9245" s="51">
        <v>0</v>
      </c>
      <c r="O9245" s="51">
        <v>0</v>
      </c>
      <c r="P9245" s="51">
        <v>0</v>
      </c>
      <c r="Q9245" s="51">
        <v>1</v>
      </c>
    </row>
    <row r="9246" spans="1:32" x14ac:dyDescent="0.2">
      <c r="A9246" s="51">
        <v>550821174</v>
      </c>
      <c r="B9246" s="51" t="s">
        <v>12</v>
      </c>
      <c r="C9246" s="51" t="s">
        <v>31</v>
      </c>
      <c r="D9246" s="51" t="s">
        <v>3603</v>
      </c>
      <c r="E9246" s="51">
        <v>6</v>
      </c>
      <c r="F9246" s="51" t="s">
        <v>3601</v>
      </c>
      <c r="G9246" s="51" t="s">
        <v>3602</v>
      </c>
      <c r="H9246" s="51">
        <v>1969</v>
      </c>
      <c r="I9246" s="51" t="s">
        <v>1844</v>
      </c>
      <c r="J9246" s="52">
        <v>6041</v>
      </c>
      <c r="K9246" s="51" t="s">
        <v>1118</v>
      </c>
      <c r="L9246" s="51" t="s">
        <v>36</v>
      </c>
      <c r="M9246" s="51">
        <v>0</v>
      </c>
      <c r="N9246" s="51">
        <v>0</v>
      </c>
      <c r="O9246" s="51">
        <v>0</v>
      </c>
      <c r="P9246" s="51">
        <v>0</v>
      </c>
      <c r="Q9246" s="51">
        <v>0</v>
      </c>
    </row>
    <row r="9247" spans="1:32" x14ac:dyDescent="0.2">
      <c r="A9247" s="51">
        <v>550821174</v>
      </c>
      <c r="B9247" s="51" t="s">
        <v>12</v>
      </c>
      <c r="C9247" s="51" t="s">
        <v>31</v>
      </c>
      <c r="D9247" s="51" t="s">
        <v>3603</v>
      </c>
      <c r="E9247" s="51">
        <v>6</v>
      </c>
      <c r="F9247" s="51" t="s">
        <v>3601</v>
      </c>
      <c r="G9247" s="51" t="s">
        <v>3602</v>
      </c>
      <c r="H9247" s="51">
        <v>1969</v>
      </c>
      <c r="I9247" s="51" t="s">
        <v>1844</v>
      </c>
      <c r="J9247" s="52">
        <v>6041</v>
      </c>
      <c r="K9247" s="51" t="s">
        <v>1118</v>
      </c>
      <c r="L9247" s="51" t="s">
        <v>37</v>
      </c>
      <c r="M9247" s="51">
        <v>0</v>
      </c>
      <c r="N9247" s="51">
        <v>0</v>
      </c>
      <c r="O9247" s="51">
        <v>0</v>
      </c>
      <c r="P9247" s="51">
        <v>0</v>
      </c>
      <c r="Q9247" s="51">
        <v>0</v>
      </c>
    </row>
    <row r="9248" spans="1:32" x14ac:dyDescent="0.2">
      <c r="A9248" s="51">
        <v>550821174</v>
      </c>
      <c r="B9248" s="51" t="s">
        <v>12</v>
      </c>
      <c r="C9248" s="51" t="s">
        <v>31</v>
      </c>
      <c r="D9248" s="51" t="s">
        <v>3603</v>
      </c>
      <c r="E9248" s="51">
        <v>6</v>
      </c>
      <c r="F9248" s="51" t="s">
        <v>3601</v>
      </c>
      <c r="G9248" s="51" t="s">
        <v>3602</v>
      </c>
      <c r="H9248" s="51">
        <v>1969</v>
      </c>
      <c r="I9248" s="51" t="s">
        <v>1844</v>
      </c>
      <c r="J9248" s="52">
        <v>6041</v>
      </c>
      <c r="K9248" s="51" t="s">
        <v>1118</v>
      </c>
      <c r="L9248" s="51" t="s">
        <v>38</v>
      </c>
      <c r="M9248" s="51">
        <v>0</v>
      </c>
      <c r="N9248" s="51">
        <v>0</v>
      </c>
      <c r="O9248" s="51">
        <v>0</v>
      </c>
      <c r="P9248" s="51">
        <v>0</v>
      </c>
      <c r="Q9248" s="51">
        <v>0</v>
      </c>
    </row>
    <row r="9249" spans="1:32" x14ac:dyDescent="0.2">
      <c r="A9249" s="51">
        <v>550821174</v>
      </c>
      <c r="B9249" s="51" t="s">
        <v>12</v>
      </c>
      <c r="C9249" s="51" t="s">
        <v>31</v>
      </c>
      <c r="D9249" s="51" t="s">
        <v>3603</v>
      </c>
      <c r="E9249" s="51">
        <v>6</v>
      </c>
      <c r="F9249" s="51" t="s">
        <v>3601</v>
      </c>
      <c r="G9249" s="51" t="s">
        <v>3602</v>
      </c>
      <c r="H9249" s="51">
        <v>1970</v>
      </c>
      <c r="I9249" s="51" t="s">
        <v>1845</v>
      </c>
      <c r="J9249" s="52">
        <v>6041</v>
      </c>
      <c r="K9249" s="51" t="s">
        <v>1118</v>
      </c>
      <c r="L9249" s="51" t="s">
        <v>34</v>
      </c>
      <c r="M9249" s="51">
        <v>0</v>
      </c>
      <c r="N9249" s="51">
        <v>1</v>
      </c>
      <c r="O9249" s="51">
        <v>0</v>
      </c>
      <c r="P9249" s="51">
        <v>0</v>
      </c>
      <c r="Q9249" s="51">
        <v>0</v>
      </c>
      <c r="S9249">
        <f t="shared" ref="S9249" si="16603">SUM(M9249:P9249)/4</f>
        <v>0.25</v>
      </c>
      <c r="T9249">
        <f t="shared" ref="T9249" si="16604">SUM(Q9250:Q9251)</f>
        <v>0</v>
      </c>
      <c r="U9249">
        <f t="shared" ref="U9249" si="16605">SUM(Q9252:Q9253)</f>
        <v>0</v>
      </c>
      <c r="W9249">
        <f>IF(T9249=0,$W$22,"")</f>
        <v>1</v>
      </c>
      <c r="Y9249">
        <f t="shared" ref="Y9249" si="16606">IF(S9249&gt;SUM(T9249+U9249),$Y$22,"")</f>
        <v>1</v>
      </c>
      <c r="AA9249" t="str">
        <f t="shared" ref="AA9249" si="16607">IF(S9249&gt;$AA$13,$AA$22,"")</f>
        <v/>
      </c>
      <c r="AC9249">
        <f t="shared" ref="AC9249" si="16608">A9249</f>
        <v>550821174</v>
      </c>
      <c r="AD9249">
        <f t="shared" ref="AD9249" si="16609">H9249</f>
        <v>1970</v>
      </c>
      <c r="AE9249">
        <f t="shared" ref="AE9249" si="16610">SUM(W9249:AA9249)</f>
        <v>2</v>
      </c>
      <c r="AF9249" s="15">
        <f t="shared" ref="AF9249" si="16611">J9249</f>
        <v>6041</v>
      </c>
    </row>
    <row r="9250" spans="1:32" x14ac:dyDescent="0.2">
      <c r="A9250" s="51">
        <v>550821174</v>
      </c>
      <c r="B9250" s="51" t="s">
        <v>12</v>
      </c>
      <c r="C9250" s="51" t="s">
        <v>31</v>
      </c>
      <c r="D9250" s="51" t="s">
        <v>3603</v>
      </c>
      <c r="E9250" s="51">
        <v>6</v>
      </c>
      <c r="F9250" s="51" t="s">
        <v>3601</v>
      </c>
      <c r="G9250" s="51" t="s">
        <v>3602</v>
      </c>
      <c r="H9250" s="51">
        <v>1970</v>
      </c>
      <c r="I9250" s="51" t="s">
        <v>1845</v>
      </c>
      <c r="J9250" s="52">
        <v>6041</v>
      </c>
      <c r="K9250" s="51" t="s">
        <v>1118</v>
      </c>
      <c r="L9250" s="51" t="s">
        <v>35</v>
      </c>
      <c r="M9250" s="51">
        <v>0</v>
      </c>
      <c r="N9250" s="51">
        <v>0</v>
      </c>
      <c r="O9250" s="51">
        <v>0</v>
      </c>
      <c r="P9250" s="51">
        <v>0</v>
      </c>
      <c r="Q9250" s="51">
        <v>0</v>
      </c>
    </row>
    <row r="9251" spans="1:32" x14ac:dyDescent="0.2">
      <c r="A9251" s="51">
        <v>550821174</v>
      </c>
      <c r="B9251" s="51" t="s">
        <v>12</v>
      </c>
      <c r="C9251" s="51" t="s">
        <v>31</v>
      </c>
      <c r="D9251" s="51" t="s">
        <v>3603</v>
      </c>
      <c r="E9251" s="51">
        <v>6</v>
      </c>
      <c r="F9251" s="51" t="s">
        <v>3601</v>
      </c>
      <c r="G9251" s="51" t="s">
        <v>3602</v>
      </c>
      <c r="H9251" s="51">
        <v>1970</v>
      </c>
      <c r="I9251" s="51" t="s">
        <v>1845</v>
      </c>
      <c r="J9251" s="52">
        <v>6041</v>
      </c>
      <c r="K9251" s="51" t="s">
        <v>1118</v>
      </c>
      <c r="L9251" s="51" t="s">
        <v>36</v>
      </c>
      <c r="M9251" s="51">
        <v>0</v>
      </c>
      <c r="N9251" s="51">
        <v>0</v>
      </c>
      <c r="O9251" s="51">
        <v>0</v>
      </c>
      <c r="P9251" s="51">
        <v>0</v>
      </c>
      <c r="Q9251" s="51">
        <v>0</v>
      </c>
    </row>
    <row r="9252" spans="1:32" x14ac:dyDescent="0.2">
      <c r="A9252" s="51">
        <v>550821174</v>
      </c>
      <c r="B9252" s="51" t="s">
        <v>12</v>
      </c>
      <c r="C9252" s="51" t="s">
        <v>31</v>
      </c>
      <c r="D9252" s="51" t="s">
        <v>3603</v>
      </c>
      <c r="E9252" s="51">
        <v>6</v>
      </c>
      <c r="F9252" s="51" t="s">
        <v>3601</v>
      </c>
      <c r="G9252" s="51" t="s">
        <v>3602</v>
      </c>
      <c r="H9252" s="51">
        <v>1970</v>
      </c>
      <c r="I9252" s="51" t="s">
        <v>1845</v>
      </c>
      <c r="J9252" s="52">
        <v>6041</v>
      </c>
      <c r="K9252" s="51" t="s">
        <v>1118</v>
      </c>
      <c r="L9252" s="51" t="s">
        <v>37</v>
      </c>
      <c r="M9252" s="51">
        <v>0</v>
      </c>
      <c r="N9252" s="51">
        <v>0</v>
      </c>
      <c r="O9252" s="51">
        <v>0</v>
      </c>
      <c r="P9252" s="51">
        <v>0</v>
      </c>
      <c r="Q9252" s="51">
        <v>0</v>
      </c>
    </row>
    <row r="9253" spans="1:32" x14ac:dyDescent="0.2">
      <c r="A9253" s="51">
        <v>550821174</v>
      </c>
      <c r="B9253" s="51" t="s">
        <v>12</v>
      </c>
      <c r="C9253" s="51" t="s">
        <v>31</v>
      </c>
      <c r="D9253" s="51" t="s">
        <v>3603</v>
      </c>
      <c r="E9253" s="51">
        <v>6</v>
      </c>
      <c r="F9253" s="51" t="s">
        <v>3601</v>
      </c>
      <c r="G9253" s="51" t="s">
        <v>3602</v>
      </c>
      <c r="H9253" s="51">
        <v>1970</v>
      </c>
      <c r="I9253" s="51" t="s">
        <v>1845</v>
      </c>
      <c r="J9253" s="52">
        <v>6041</v>
      </c>
      <c r="K9253" s="51" t="s">
        <v>1118</v>
      </c>
      <c r="L9253" s="51" t="s">
        <v>38</v>
      </c>
      <c r="M9253" s="51">
        <v>0</v>
      </c>
      <c r="N9253" s="51">
        <v>0</v>
      </c>
      <c r="O9253" s="51">
        <v>0</v>
      </c>
      <c r="P9253" s="51">
        <v>0</v>
      </c>
      <c r="Q9253" s="51">
        <v>0</v>
      </c>
    </row>
    <row r="9254" spans="1:32" x14ac:dyDescent="0.2">
      <c r="A9254" s="51">
        <v>550821174</v>
      </c>
      <c r="B9254" s="51" t="s">
        <v>12</v>
      </c>
      <c r="C9254" s="51" t="s">
        <v>31</v>
      </c>
      <c r="D9254" s="51" t="s">
        <v>3603</v>
      </c>
      <c r="E9254" s="51">
        <v>6</v>
      </c>
      <c r="F9254" s="51" t="s">
        <v>3601</v>
      </c>
      <c r="G9254" s="51" t="s">
        <v>3602</v>
      </c>
      <c r="H9254" s="51">
        <v>1971</v>
      </c>
      <c r="I9254" s="51" t="s">
        <v>1846</v>
      </c>
      <c r="J9254" s="52">
        <v>6022</v>
      </c>
      <c r="K9254" s="51" t="s">
        <v>47</v>
      </c>
      <c r="L9254" s="51" t="s">
        <v>34</v>
      </c>
      <c r="M9254" s="51">
        <v>0</v>
      </c>
      <c r="N9254" s="51">
        <v>0</v>
      </c>
      <c r="O9254" s="51">
        <v>0</v>
      </c>
      <c r="P9254" s="51">
        <v>0</v>
      </c>
      <c r="Q9254" s="51">
        <v>0</v>
      </c>
      <c r="S9254">
        <f t="shared" ref="S9254" si="16612">SUM(M9254:P9254)/4</f>
        <v>0</v>
      </c>
      <c r="T9254">
        <f t="shared" ref="T9254" si="16613">SUM(Q9255:Q9256)</f>
        <v>2</v>
      </c>
      <c r="U9254">
        <f t="shared" ref="U9254" si="16614">SUM(Q9257:Q9258)</f>
        <v>0</v>
      </c>
      <c r="W9254" t="str">
        <f>IF(T9254=0,$W$22,"")</f>
        <v/>
      </c>
      <c r="Y9254" t="str">
        <f t="shared" ref="Y9254" si="16615">IF(S9254&gt;SUM(T9254+U9254),$Y$22,"")</f>
        <v/>
      </c>
      <c r="AA9254" t="str">
        <f t="shared" ref="AA9254" si="16616">IF(S9254&gt;$AA$13,$AA$22,"")</f>
        <v/>
      </c>
      <c r="AC9254">
        <f t="shared" ref="AC9254" si="16617">A9254</f>
        <v>550821174</v>
      </c>
      <c r="AD9254">
        <f t="shared" ref="AD9254" si="16618">H9254</f>
        <v>1971</v>
      </c>
      <c r="AE9254">
        <f t="shared" ref="AE9254" si="16619">SUM(W9254:AA9254)</f>
        <v>0</v>
      </c>
      <c r="AF9254" s="15">
        <f t="shared" ref="AF9254" si="16620">J9254</f>
        <v>6022</v>
      </c>
    </row>
    <row r="9255" spans="1:32" x14ac:dyDescent="0.2">
      <c r="A9255" s="51">
        <v>550821174</v>
      </c>
      <c r="B9255" s="51" t="s">
        <v>12</v>
      </c>
      <c r="C9255" s="51" t="s">
        <v>31</v>
      </c>
      <c r="D9255" s="51" t="s">
        <v>3603</v>
      </c>
      <c r="E9255" s="51">
        <v>6</v>
      </c>
      <c r="F9255" s="51" t="s">
        <v>3601</v>
      </c>
      <c r="G9255" s="51" t="s">
        <v>3602</v>
      </c>
      <c r="H9255" s="51">
        <v>1971</v>
      </c>
      <c r="I9255" s="51" t="s">
        <v>1846</v>
      </c>
      <c r="J9255" s="52">
        <v>6022</v>
      </c>
      <c r="K9255" s="51" t="s">
        <v>47</v>
      </c>
      <c r="L9255" s="51" t="s">
        <v>35</v>
      </c>
      <c r="M9255" s="51">
        <v>0</v>
      </c>
      <c r="N9255" s="51">
        <v>0</v>
      </c>
      <c r="O9255" s="51">
        <v>0</v>
      </c>
      <c r="P9255" s="51">
        <v>0</v>
      </c>
      <c r="Q9255" s="51">
        <v>2</v>
      </c>
    </row>
    <row r="9256" spans="1:32" x14ac:dyDescent="0.2">
      <c r="A9256" s="51">
        <v>550821174</v>
      </c>
      <c r="B9256" s="51" t="s">
        <v>12</v>
      </c>
      <c r="C9256" s="51" t="s">
        <v>31</v>
      </c>
      <c r="D9256" s="51" t="s">
        <v>3603</v>
      </c>
      <c r="E9256" s="51">
        <v>6</v>
      </c>
      <c r="F9256" s="51" t="s">
        <v>3601</v>
      </c>
      <c r="G9256" s="51" t="s">
        <v>3602</v>
      </c>
      <c r="H9256" s="51">
        <v>1971</v>
      </c>
      <c r="I9256" s="51" t="s">
        <v>1846</v>
      </c>
      <c r="J9256" s="52">
        <v>6022</v>
      </c>
      <c r="K9256" s="51" t="s">
        <v>47</v>
      </c>
      <c r="L9256" s="51" t="s">
        <v>36</v>
      </c>
      <c r="M9256" s="51">
        <v>0</v>
      </c>
      <c r="N9256" s="51">
        <v>0</v>
      </c>
      <c r="O9256" s="51">
        <v>0</v>
      </c>
      <c r="P9256" s="51">
        <v>0</v>
      </c>
      <c r="Q9256" s="51">
        <v>0</v>
      </c>
    </row>
    <row r="9257" spans="1:32" x14ac:dyDescent="0.2">
      <c r="A9257" s="51">
        <v>550821174</v>
      </c>
      <c r="B9257" s="51" t="s">
        <v>12</v>
      </c>
      <c r="C9257" s="51" t="s">
        <v>31</v>
      </c>
      <c r="D9257" s="51" t="s">
        <v>3603</v>
      </c>
      <c r="E9257" s="51">
        <v>6</v>
      </c>
      <c r="F9257" s="51" t="s">
        <v>3601</v>
      </c>
      <c r="G9257" s="51" t="s">
        <v>3602</v>
      </c>
      <c r="H9257" s="51">
        <v>1971</v>
      </c>
      <c r="I9257" s="51" t="s">
        <v>1846</v>
      </c>
      <c r="J9257" s="52">
        <v>6022</v>
      </c>
      <c r="K9257" s="51" t="s">
        <v>47</v>
      </c>
      <c r="L9257" s="51" t="s">
        <v>37</v>
      </c>
      <c r="M9257" s="51">
        <v>0</v>
      </c>
      <c r="N9257" s="51">
        <v>0</v>
      </c>
      <c r="O9257" s="51">
        <v>0</v>
      </c>
      <c r="P9257" s="51">
        <v>0</v>
      </c>
      <c r="Q9257" s="51">
        <v>0</v>
      </c>
    </row>
    <row r="9258" spans="1:32" x14ac:dyDescent="0.2">
      <c r="A9258" s="51">
        <v>550821174</v>
      </c>
      <c r="B9258" s="51" t="s">
        <v>12</v>
      </c>
      <c r="C9258" s="51" t="s">
        <v>31</v>
      </c>
      <c r="D9258" s="51" t="s">
        <v>3603</v>
      </c>
      <c r="E9258" s="51">
        <v>6</v>
      </c>
      <c r="F9258" s="51" t="s">
        <v>3601</v>
      </c>
      <c r="G9258" s="51" t="s">
        <v>3602</v>
      </c>
      <c r="H9258" s="51">
        <v>1971</v>
      </c>
      <c r="I9258" s="51" t="s">
        <v>1846</v>
      </c>
      <c r="J9258" s="52">
        <v>6022</v>
      </c>
      <c r="K9258" s="51" t="s">
        <v>47</v>
      </c>
      <c r="L9258" s="51" t="s">
        <v>38</v>
      </c>
      <c r="M9258" s="51">
        <v>0</v>
      </c>
      <c r="N9258" s="51">
        <v>0</v>
      </c>
      <c r="O9258" s="51">
        <v>0</v>
      </c>
      <c r="P9258" s="51">
        <v>0</v>
      </c>
      <c r="Q9258" s="51">
        <v>0</v>
      </c>
    </row>
    <row r="9259" spans="1:32" x14ac:dyDescent="0.2">
      <c r="A9259" s="51">
        <v>550821174</v>
      </c>
      <c r="B9259" s="51" t="s">
        <v>12</v>
      </c>
      <c r="C9259" s="51" t="s">
        <v>31</v>
      </c>
      <c r="D9259" s="51" t="s">
        <v>3603</v>
      </c>
      <c r="E9259" s="51">
        <v>6</v>
      </c>
      <c r="F9259" s="51" t="s">
        <v>3601</v>
      </c>
      <c r="G9259" s="51" t="s">
        <v>3602</v>
      </c>
      <c r="H9259" s="51">
        <v>1972</v>
      </c>
      <c r="I9259" s="51" t="s">
        <v>1847</v>
      </c>
      <c r="J9259" s="52">
        <v>6029</v>
      </c>
      <c r="K9259" s="51" t="s">
        <v>567</v>
      </c>
      <c r="L9259" s="51" t="s">
        <v>34</v>
      </c>
      <c r="M9259" s="51">
        <v>0</v>
      </c>
      <c r="N9259" s="51">
        <v>0</v>
      </c>
      <c r="O9259" s="51">
        <v>0</v>
      </c>
      <c r="P9259" s="51">
        <v>0</v>
      </c>
      <c r="Q9259" s="51">
        <v>0</v>
      </c>
      <c r="S9259">
        <f t="shared" ref="S9259" si="16621">SUM(M9259:P9259)/4</f>
        <v>0</v>
      </c>
      <c r="T9259">
        <f t="shared" ref="T9259" si="16622">SUM(Q9260:Q9261)</f>
        <v>2</v>
      </c>
      <c r="U9259">
        <f t="shared" ref="U9259" si="16623">SUM(Q9262:Q9263)</f>
        <v>0</v>
      </c>
      <c r="W9259" t="str">
        <f>IF(T9259=0,$W$22,"")</f>
        <v/>
      </c>
      <c r="Y9259" t="str">
        <f t="shared" ref="Y9259" si="16624">IF(S9259&gt;SUM(T9259+U9259),$Y$22,"")</f>
        <v/>
      </c>
      <c r="AA9259" t="str">
        <f t="shared" ref="AA9259" si="16625">IF(S9259&gt;$AA$13,$AA$22,"")</f>
        <v/>
      </c>
      <c r="AC9259">
        <f t="shared" ref="AC9259" si="16626">A9259</f>
        <v>550821174</v>
      </c>
      <c r="AD9259">
        <f t="shared" ref="AD9259" si="16627">H9259</f>
        <v>1972</v>
      </c>
      <c r="AE9259">
        <f t="shared" ref="AE9259" si="16628">SUM(W9259:AA9259)</f>
        <v>0</v>
      </c>
      <c r="AF9259" s="15">
        <f t="shared" ref="AF9259" si="16629">J9259</f>
        <v>6029</v>
      </c>
    </row>
    <row r="9260" spans="1:32" x14ac:dyDescent="0.2">
      <c r="A9260" s="51">
        <v>550821174</v>
      </c>
      <c r="B9260" s="51" t="s">
        <v>12</v>
      </c>
      <c r="C9260" s="51" t="s">
        <v>31</v>
      </c>
      <c r="D9260" s="51" t="s">
        <v>3603</v>
      </c>
      <c r="E9260" s="51">
        <v>6</v>
      </c>
      <c r="F9260" s="51" t="s">
        <v>3601</v>
      </c>
      <c r="G9260" s="51" t="s">
        <v>3602</v>
      </c>
      <c r="H9260" s="51">
        <v>1972</v>
      </c>
      <c r="I9260" s="51" t="s">
        <v>1847</v>
      </c>
      <c r="J9260" s="52">
        <v>6029</v>
      </c>
      <c r="K9260" s="51" t="s">
        <v>567</v>
      </c>
      <c r="L9260" s="51" t="s">
        <v>35</v>
      </c>
      <c r="M9260" s="51">
        <v>0</v>
      </c>
      <c r="N9260" s="51">
        <v>0</v>
      </c>
      <c r="O9260" s="51">
        <v>0</v>
      </c>
      <c r="P9260" s="51">
        <v>0</v>
      </c>
      <c r="Q9260" s="51">
        <v>2</v>
      </c>
    </row>
    <row r="9261" spans="1:32" x14ac:dyDescent="0.2">
      <c r="A9261" s="51">
        <v>550821174</v>
      </c>
      <c r="B9261" s="51" t="s">
        <v>12</v>
      </c>
      <c r="C9261" s="51" t="s">
        <v>31</v>
      </c>
      <c r="D9261" s="51" t="s">
        <v>3603</v>
      </c>
      <c r="E9261" s="51">
        <v>6</v>
      </c>
      <c r="F9261" s="51" t="s">
        <v>3601</v>
      </c>
      <c r="G9261" s="51" t="s">
        <v>3602</v>
      </c>
      <c r="H9261" s="51">
        <v>1972</v>
      </c>
      <c r="I9261" s="51" t="s">
        <v>1847</v>
      </c>
      <c r="J9261" s="52">
        <v>6029</v>
      </c>
      <c r="K9261" s="51" t="s">
        <v>567</v>
      </c>
      <c r="L9261" s="51" t="s">
        <v>36</v>
      </c>
      <c r="M9261" s="51">
        <v>0</v>
      </c>
      <c r="N9261" s="51">
        <v>0</v>
      </c>
      <c r="O9261" s="51">
        <v>0</v>
      </c>
      <c r="P9261" s="51">
        <v>0</v>
      </c>
      <c r="Q9261" s="51">
        <v>0</v>
      </c>
    </row>
    <row r="9262" spans="1:32" x14ac:dyDescent="0.2">
      <c r="A9262" s="51">
        <v>550821174</v>
      </c>
      <c r="B9262" s="51" t="s">
        <v>12</v>
      </c>
      <c r="C9262" s="51" t="s">
        <v>31</v>
      </c>
      <c r="D9262" s="51" t="s">
        <v>3603</v>
      </c>
      <c r="E9262" s="51">
        <v>6</v>
      </c>
      <c r="F9262" s="51" t="s">
        <v>3601</v>
      </c>
      <c r="G9262" s="51" t="s">
        <v>3602</v>
      </c>
      <c r="H9262" s="51">
        <v>1972</v>
      </c>
      <c r="I9262" s="51" t="s">
        <v>1847</v>
      </c>
      <c r="J9262" s="52">
        <v>6029</v>
      </c>
      <c r="K9262" s="51" t="s">
        <v>567</v>
      </c>
      <c r="L9262" s="51" t="s">
        <v>37</v>
      </c>
      <c r="M9262" s="51">
        <v>0</v>
      </c>
      <c r="N9262" s="51">
        <v>0</v>
      </c>
      <c r="O9262" s="51">
        <v>0</v>
      </c>
      <c r="P9262" s="51">
        <v>0</v>
      </c>
      <c r="Q9262" s="51">
        <v>0</v>
      </c>
    </row>
    <row r="9263" spans="1:32" x14ac:dyDescent="0.2">
      <c r="A9263" s="51">
        <v>550821174</v>
      </c>
      <c r="B9263" s="51" t="s">
        <v>12</v>
      </c>
      <c r="C9263" s="51" t="s">
        <v>31</v>
      </c>
      <c r="D9263" s="51" t="s">
        <v>3603</v>
      </c>
      <c r="E9263" s="51">
        <v>6</v>
      </c>
      <c r="F9263" s="51" t="s">
        <v>3601</v>
      </c>
      <c r="G9263" s="51" t="s">
        <v>3602</v>
      </c>
      <c r="H9263" s="51">
        <v>1972</v>
      </c>
      <c r="I9263" s="51" t="s">
        <v>1847</v>
      </c>
      <c r="J9263" s="52">
        <v>6029</v>
      </c>
      <c r="K9263" s="51" t="s">
        <v>567</v>
      </c>
      <c r="L9263" s="51" t="s">
        <v>38</v>
      </c>
      <c r="M9263" s="51">
        <v>0</v>
      </c>
      <c r="N9263" s="51">
        <v>0</v>
      </c>
      <c r="O9263" s="51">
        <v>0</v>
      </c>
      <c r="P9263" s="51">
        <v>0</v>
      </c>
      <c r="Q9263" s="51">
        <v>0</v>
      </c>
    </row>
    <row r="9264" spans="1:32" x14ac:dyDescent="0.2">
      <c r="A9264" s="51">
        <v>550821174</v>
      </c>
      <c r="B9264" s="51" t="s">
        <v>12</v>
      </c>
      <c r="C9264" s="51" t="s">
        <v>31</v>
      </c>
      <c r="D9264" s="51" t="s">
        <v>3603</v>
      </c>
      <c r="E9264" s="51">
        <v>6</v>
      </c>
      <c r="F9264" s="51" t="s">
        <v>3601</v>
      </c>
      <c r="G9264" s="51" t="s">
        <v>3602</v>
      </c>
      <c r="H9264" s="51">
        <v>1973</v>
      </c>
      <c r="I9264" s="51" t="s">
        <v>1848</v>
      </c>
      <c r="J9264" s="52">
        <v>6041</v>
      </c>
      <c r="K9264" s="51" t="s">
        <v>1118</v>
      </c>
      <c r="L9264" s="51" t="s">
        <v>34</v>
      </c>
      <c r="M9264" s="51">
        <v>0</v>
      </c>
      <c r="N9264" s="51">
        <v>1</v>
      </c>
      <c r="O9264" s="51">
        <v>0</v>
      </c>
      <c r="P9264" s="51">
        <v>0</v>
      </c>
      <c r="Q9264" s="51">
        <v>0</v>
      </c>
      <c r="S9264">
        <f t="shared" ref="S9264" si="16630">SUM(M9264:P9264)/4</f>
        <v>0.25</v>
      </c>
      <c r="T9264">
        <f t="shared" ref="T9264" si="16631">SUM(Q9265:Q9266)</f>
        <v>1</v>
      </c>
      <c r="U9264">
        <f t="shared" ref="U9264" si="16632">SUM(Q9267:Q9268)</f>
        <v>0</v>
      </c>
      <c r="W9264" t="str">
        <f>IF(T9264=0,$W$22,"")</f>
        <v/>
      </c>
      <c r="Y9264" t="str">
        <f t="shared" ref="Y9264" si="16633">IF(S9264&gt;SUM(T9264+U9264),$Y$22,"")</f>
        <v/>
      </c>
      <c r="AA9264" t="str">
        <f t="shared" ref="AA9264" si="16634">IF(S9264&gt;$AA$13,$AA$22,"")</f>
        <v/>
      </c>
      <c r="AC9264">
        <f t="shared" ref="AC9264" si="16635">A9264</f>
        <v>550821174</v>
      </c>
      <c r="AD9264">
        <f t="shared" ref="AD9264" si="16636">H9264</f>
        <v>1973</v>
      </c>
      <c r="AE9264">
        <f t="shared" ref="AE9264" si="16637">SUM(W9264:AA9264)</f>
        <v>0</v>
      </c>
      <c r="AF9264" s="15">
        <f t="shared" ref="AF9264" si="16638">J9264</f>
        <v>6041</v>
      </c>
    </row>
    <row r="9265" spans="1:32" x14ac:dyDescent="0.2">
      <c r="A9265" s="51">
        <v>550821174</v>
      </c>
      <c r="B9265" s="51" t="s">
        <v>12</v>
      </c>
      <c r="C9265" s="51" t="s">
        <v>31</v>
      </c>
      <c r="D9265" s="51" t="s">
        <v>3603</v>
      </c>
      <c r="E9265" s="51">
        <v>6</v>
      </c>
      <c r="F9265" s="51" t="s">
        <v>3601</v>
      </c>
      <c r="G9265" s="51" t="s">
        <v>3602</v>
      </c>
      <c r="H9265" s="51">
        <v>1973</v>
      </c>
      <c r="I9265" s="51" t="s">
        <v>1848</v>
      </c>
      <c r="J9265" s="52">
        <v>6041</v>
      </c>
      <c r="K9265" s="51" t="s">
        <v>1118</v>
      </c>
      <c r="L9265" s="51" t="s">
        <v>35</v>
      </c>
      <c r="M9265" s="51">
        <v>0</v>
      </c>
      <c r="N9265" s="51">
        <v>0</v>
      </c>
      <c r="O9265" s="51">
        <v>0</v>
      </c>
      <c r="P9265" s="51">
        <v>0</v>
      </c>
      <c r="Q9265" s="51">
        <v>1</v>
      </c>
    </row>
    <row r="9266" spans="1:32" x14ac:dyDescent="0.2">
      <c r="A9266" s="51">
        <v>550821174</v>
      </c>
      <c r="B9266" s="51" t="s">
        <v>12</v>
      </c>
      <c r="C9266" s="51" t="s">
        <v>31</v>
      </c>
      <c r="D9266" s="51" t="s">
        <v>3603</v>
      </c>
      <c r="E9266" s="51">
        <v>6</v>
      </c>
      <c r="F9266" s="51" t="s">
        <v>3601</v>
      </c>
      <c r="G9266" s="51" t="s">
        <v>3602</v>
      </c>
      <c r="H9266" s="51">
        <v>1973</v>
      </c>
      <c r="I9266" s="51" t="s">
        <v>1848</v>
      </c>
      <c r="J9266" s="52">
        <v>6041</v>
      </c>
      <c r="K9266" s="51" t="s">
        <v>1118</v>
      </c>
      <c r="L9266" s="51" t="s">
        <v>36</v>
      </c>
      <c r="M9266" s="51">
        <v>0</v>
      </c>
      <c r="N9266" s="51">
        <v>0</v>
      </c>
      <c r="O9266" s="51">
        <v>0</v>
      </c>
      <c r="P9266" s="51">
        <v>0</v>
      </c>
      <c r="Q9266" s="51">
        <v>0</v>
      </c>
    </row>
    <row r="9267" spans="1:32" x14ac:dyDescent="0.2">
      <c r="A9267" s="51">
        <v>550821174</v>
      </c>
      <c r="B9267" s="51" t="s">
        <v>12</v>
      </c>
      <c r="C9267" s="51" t="s">
        <v>31</v>
      </c>
      <c r="D9267" s="51" t="s">
        <v>3603</v>
      </c>
      <c r="E9267" s="51">
        <v>6</v>
      </c>
      <c r="F9267" s="51" t="s">
        <v>3601</v>
      </c>
      <c r="G9267" s="51" t="s">
        <v>3602</v>
      </c>
      <c r="H9267" s="51">
        <v>1973</v>
      </c>
      <c r="I9267" s="51" t="s">
        <v>1848</v>
      </c>
      <c r="J9267" s="52">
        <v>6041</v>
      </c>
      <c r="K9267" s="51" t="s">
        <v>1118</v>
      </c>
      <c r="L9267" s="51" t="s">
        <v>37</v>
      </c>
      <c r="M9267" s="51">
        <v>0</v>
      </c>
      <c r="N9267" s="51">
        <v>0</v>
      </c>
      <c r="O9267" s="51">
        <v>0</v>
      </c>
      <c r="P9267" s="51">
        <v>0</v>
      </c>
      <c r="Q9267" s="51">
        <v>0</v>
      </c>
    </row>
    <row r="9268" spans="1:32" x14ac:dyDescent="0.2">
      <c r="A9268" s="51">
        <v>550821174</v>
      </c>
      <c r="B9268" s="51" t="s">
        <v>12</v>
      </c>
      <c r="C9268" s="51" t="s">
        <v>31</v>
      </c>
      <c r="D9268" s="51" t="s">
        <v>3603</v>
      </c>
      <c r="E9268" s="51">
        <v>6</v>
      </c>
      <c r="F9268" s="51" t="s">
        <v>3601</v>
      </c>
      <c r="G9268" s="51" t="s">
        <v>3602</v>
      </c>
      <c r="H9268" s="51">
        <v>1973</v>
      </c>
      <c r="I9268" s="51" t="s">
        <v>1848</v>
      </c>
      <c r="J9268" s="52">
        <v>6041</v>
      </c>
      <c r="K9268" s="51" t="s">
        <v>1118</v>
      </c>
      <c r="L9268" s="51" t="s">
        <v>38</v>
      </c>
      <c r="M9268" s="51">
        <v>0</v>
      </c>
      <c r="N9268" s="51">
        <v>0</v>
      </c>
      <c r="O9268" s="51">
        <v>0</v>
      </c>
      <c r="P9268" s="51">
        <v>0</v>
      </c>
      <c r="Q9268" s="51">
        <v>0</v>
      </c>
    </row>
    <row r="9269" spans="1:32" x14ac:dyDescent="0.2">
      <c r="A9269" s="51">
        <v>550821174</v>
      </c>
      <c r="B9269" s="51" t="s">
        <v>12</v>
      </c>
      <c r="C9269" s="51" t="s">
        <v>31</v>
      </c>
      <c r="D9269" s="51" t="s">
        <v>3603</v>
      </c>
      <c r="E9269" s="51">
        <v>6</v>
      </c>
      <c r="F9269" s="51" t="s">
        <v>3601</v>
      </c>
      <c r="G9269" s="51" t="s">
        <v>3602</v>
      </c>
      <c r="H9269" s="51">
        <v>1974</v>
      </c>
      <c r="I9269" s="51" t="s">
        <v>1849</v>
      </c>
      <c r="J9269" s="52">
        <v>6041</v>
      </c>
      <c r="K9269" s="51" t="s">
        <v>1118</v>
      </c>
      <c r="L9269" s="51" t="s">
        <v>34</v>
      </c>
      <c r="M9269" s="51">
        <v>0</v>
      </c>
      <c r="N9269" s="51">
        <v>0</v>
      </c>
      <c r="O9269" s="51">
        <v>0</v>
      </c>
      <c r="P9269" s="51">
        <v>0</v>
      </c>
      <c r="Q9269" s="51">
        <v>0</v>
      </c>
      <c r="S9269">
        <f t="shared" ref="S9269" si="16639">SUM(M9269:P9269)/4</f>
        <v>0</v>
      </c>
      <c r="T9269">
        <f t="shared" ref="T9269" si="16640">SUM(Q9270:Q9271)</f>
        <v>1</v>
      </c>
      <c r="U9269">
        <f t="shared" ref="U9269" si="16641">SUM(Q9272:Q9273)</f>
        <v>0</v>
      </c>
      <c r="W9269" t="str">
        <f>IF(T9269=0,$W$22,"")</f>
        <v/>
      </c>
      <c r="Y9269" t="str">
        <f t="shared" ref="Y9269" si="16642">IF(S9269&gt;SUM(T9269+U9269),$Y$22,"")</f>
        <v/>
      </c>
      <c r="AA9269" t="str">
        <f t="shared" ref="AA9269" si="16643">IF(S9269&gt;$AA$13,$AA$22,"")</f>
        <v/>
      </c>
      <c r="AC9269">
        <f t="shared" ref="AC9269" si="16644">A9269</f>
        <v>550821174</v>
      </c>
      <c r="AD9269">
        <f t="shared" ref="AD9269" si="16645">H9269</f>
        <v>1974</v>
      </c>
      <c r="AE9269">
        <f t="shared" ref="AE9269" si="16646">SUM(W9269:AA9269)</f>
        <v>0</v>
      </c>
      <c r="AF9269" s="15">
        <f t="shared" ref="AF9269" si="16647">J9269</f>
        <v>6041</v>
      </c>
    </row>
    <row r="9270" spans="1:32" x14ac:dyDescent="0.2">
      <c r="A9270" s="51">
        <v>550821174</v>
      </c>
      <c r="B9270" s="51" t="s">
        <v>12</v>
      </c>
      <c r="C9270" s="51" t="s">
        <v>31</v>
      </c>
      <c r="D9270" s="51" t="s">
        <v>3603</v>
      </c>
      <c r="E9270" s="51">
        <v>6</v>
      </c>
      <c r="F9270" s="51" t="s">
        <v>3601</v>
      </c>
      <c r="G9270" s="51" t="s">
        <v>3602</v>
      </c>
      <c r="H9270" s="51">
        <v>1974</v>
      </c>
      <c r="I9270" s="51" t="s">
        <v>1849</v>
      </c>
      <c r="J9270" s="52">
        <v>6041</v>
      </c>
      <c r="K9270" s="51" t="s">
        <v>1118</v>
      </c>
      <c r="L9270" s="51" t="s">
        <v>35</v>
      </c>
      <c r="M9270" s="51">
        <v>0</v>
      </c>
      <c r="N9270" s="51">
        <v>0</v>
      </c>
      <c r="O9270" s="51">
        <v>0</v>
      </c>
      <c r="P9270" s="51">
        <v>0</v>
      </c>
      <c r="Q9270" s="51">
        <v>1</v>
      </c>
    </row>
    <row r="9271" spans="1:32" x14ac:dyDescent="0.2">
      <c r="A9271" s="51">
        <v>550821174</v>
      </c>
      <c r="B9271" s="51" t="s">
        <v>12</v>
      </c>
      <c r="C9271" s="51" t="s">
        <v>31</v>
      </c>
      <c r="D9271" s="51" t="s">
        <v>3603</v>
      </c>
      <c r="E9271" s="51">
        <v>6</v>
      </c>
      <c r="F9271" s="51" t="s">
        <v>3601</v>
      </c>
      <c r="G9271" s="51" t="s">
        <v>3602</v>
      </c>
      <c r="H9271" s="51">
        <v>1974</v>
      </c>
      <c r="I9271" s="51" t="s">
        <v>1849</v>
      </c>
      <c r="J9271" s="52">
        <v>6041</v>
      </c>
      <c r="K9271" s="51" t="s">
        <v>1118</v>
      </c>
      <c r="L9271" s="51" t="s">
        <v>36</v>
      </c>
      <c r="M9271" s="51">
        <v>0</v>
      </c>
      <c r="N9271" s="51">
        <v>0</v>
      </c>
      <c r="O9271" s="51">
        <v>0</v>
      </c>
      <c r="P9271" s="51">
        <v>0</v>
      </c>
      <c r="Q9271" s="51">
        <v>0</v>
      </c>
    </row>
    <row r="9272" spans="1:32" x14ac:dyDescent="0.2">
      <c r="A9272" s="51">
        <v>550821174</v>
      </c>
      <c r="B9272" s="51" t="s">
        <v>12</v>
      </c>
      <c r="C9272" s="51" t="s">
        <v>31</v>
      </c>
      <c r="D9272" s="51" t="s">
        <v>3603</v>
      </c>
      <c r="E9272" s="51">
        <v>6</v>
      </c>
      <c r="F9272" s="51" t="s">
        <v>3601</v>
      </c>
      <c r="G9272" s="51" t="s">
        <v>3602</v>
      </c>
      <c r="H9272" s="51">
        <v>1974</v>
      </c>
      <c r="I9272" s="51" t="s">
        <v>1849</v>
      </c>
      <c r="J9272" s="52">
        <v>6041</v>
      </c>
      <c r="K9272" s="51" t="s">
        <v>1118</v>
      </c>
      <c r="L9272" s="51" t="s">
        <v>37</v>
      </c>
      <c r="M9272" s="51">
        <v>0</v>
      </c>
      <c r="N9272" s="51">
        <v>0</v>
      </c>
      <c r="O9272" s="51">
        <v>0</v>
      </c>
      <c r="P9272" s="51">
        <v>0</v>
      </c>
      <c r="Q9272" s="51">
        <v>0</v>
      </c>
    </row>
    <row r="9273" spans="1:32" x14ac:dyDescent="0.2">
      <c r="A9273" s="51">
        <v>550821174</v>
      </c>
      <c r="B9273" s="51" t="s">
        <v>12</v>
      </c>
      <c r="C9273" s="51" t="s">
        <v>31</v>
      </c>
      <c r="D9273" s="51" t="s">
        <v>3603</v>
      </c>
      <c r="E9273" s="51">
        <v>6</v>
      </c>
      <c r="F9273" s="51" t="s">
        <v>3601</v>
      </c>
      <c r="G9273" s="51" t="s">
        <v>3602</v>
      </c>
      <c r="H9273" s="51">
        <v>1974</v>
      </c>
      <c r="I9273" s="51" t="s">
        <v>1849</v>
      </c>
      <c r="J9273" s="52">
        <v>6041</v>
      </c>
      <c r="K9273" s="51" t="s">
        <v>1118</v>
      </c>
      <c r="L9273" s="51" t="s">
        <v>38</v>
      </c>
      <c r="M9273" s="51">
        <v>0</v>
      </c>
      <c r="N9273" s="51">
        <v>0</v>
      </c>
      <c r="O9273" s="51">
        <v>0</v>
      </c>
      <c r="P9273" s="51">
        <v>0</v>
      </c>
      <c r="Q9273" s="51">
        <v>0</v>
      </c>
    </row>
    <row r="9274" spans="1:32" x14ac:dyDescent="0.2">
      <c r="A9274" s="51">
        <v>550821174</v>
      </c>
      <c r="B9274" s="51" t="s">
        <v>12</v>
      </c>
      <c r="C9274" s="51" t="s">
        <v>31</v>
      </c>
      <c r="D9274" s="51" t="s">
        <v>3603</v>
      </c>
      <c r="E9274" s="51">
        <v>6</v>
      </c>
      <c r="F9274" s="51" t="s">
        <v>3601</v>
      </c>
      <c r="G9274" s="51" t="s">
        <v>3602</v>
      </c>
      <c r="H9274" s="51">
        <v>1975</v>
      </c>
      <c r="I9274" s="51" t="s">
        <v>1850</v>
      </c>
      <c r="J9274" s="52">
        <v>6041</v>
      </c>
      <c r="K9274" s="51" t="s">
        <v>1118</v>
      </c>
      <c r="L9274" s="51" t="s">
        <v>34</v>
      </c>
      <c r="M9274" s="51">
        <v>0</v>
      </c>
      <c r="N9274" s="51">
        <v>0</v>
      </c>
      <c r="O9274" s="51">
        <v>0</v>
      </c>
      <c r="P9274" s="51">
        <v>0</v>
      </c>
      <c r="Q9274" s="51">
        <v>0</v>
      </c>
      <c r="S9274">
        <f t="shared" ref="S9274" si="16648">SUM(M9274:P9274)/4</f>
        <v>0</v>
      </c>
      <c r="T9274">
        <f t="shared" ref="T9274" si="16649">SUM(Q9275:Q9276)</f>
        <v>1</v>
      </c>
      <c r="U9274">
        <f t="shared" ref="U9274" si="16650">SUM(Q9277:Q9278)</f>
        <v>0</v>
      </c>
      <c r="W9274" t="str">
        <f>IF(T9274=0,$W$22,"")</f>
        <v/>
      </c>
      <c r="Y9274" t="str">
        <f t="shared" ref="Y9274" si="16651">IF(S9274&gt;SUM(T9274+U9274),$Y$22,"")</f>
        <v/>
      </c>
      <c r="AA9274" t="str">
        <f t="shared" ref="AA9274" si="16652">IF(S9274&gt;$AA$13,$AA$22,"")</f>
        <v/>
      </c>
      <c r="AC9274">
        <f t="shared" ref="AC9274" si="16653">A9274</f>
        <v>550821174</v>
      </c>
      <c r="AD9274">
        <f t="shared" ref="AD9274" si="16654">H9274</f>
        <v>1975</v>
      </c>
      <c r="AE9274">
        <f t="shared" ref="AE9274" si="16655">SUM(W9274:AA9274)</f>
        <v>0</v>
      </c>
      <c r="AF9274" s="15">
        <f t="shared" ref="AF9274" si="16656">J9274</f>
        <v>6041</v>
      </c>
    </row>
    <row r="9275" spans="1:32" x14ac:dyDescent="0.2">
      <c r="A9275" s="51">
        <v>550821174</v>
      </c>
      <c r="B9275" s="51" t="s">
        <v>12</v>
      </c>
      <c r="C9275" s="51" t="s">
        <v>31</v>
      </c>
      <c r="D9275" s="51" t="s">
        <v>3603</v>
      </c>
      <c r="E9275" s="51">
        <v>6</v>
      </c>
      <c r="F9275" s="51" t="s">
        <v>3601</v>
      </c>
      <c r="G9275" s="51" t="s">
        <v>3602</v>
      </c>
      <c r="H9275" s="51">
        <v>1975</v>
      </c>
      <c r="I9275" s="51" t="s">
        <v>1850</v>
      </c>
      <c r="J9275" s="52">
        <v>6041</v>
      </c>
      <c r="K9275" s="51" t="s">
        <v>1118</v>
      </c>
      <c r="L9275" s="51" t="s">
        <v>35</v>
      </c>
      <c r="M9275" s="51">
        <v>0</v>
      </c>
      <c r="N9275" s="51">
        <v>0</v>
      </c>
      <c r="O9275" s="51">
        <v>0</v>
      </c>
      <c r="P9275" s="51">
        <v>0</v>
      </c>
      <c r="Q9275" s="51">
        <v>1</v>
      </c>
    </row>
    <row r="9276" spans="1:32" x14ac:dyDescent="0.2">
      <c r="A9276" s="51">
        <v>550821174</v>
      </c>
      <c r="B9276" s="51" t="s">
        <v>12</v>
      </c>
      <c r="C9276" s="51" t="s">
        <v>31</v>
      </c>
      <c r="D9276" s="51" t="s">
        <v>3603</v>
      </c>
      <c r="E9276" s="51">
        <v>6</v>
      </c>
      <c r="F9276" s="51" t="s">
        <v>3601</v>
      </c>
      <c r="G9276" s="51" t="s">
        <v>3602</v>
      </c>
      <c r="H9276" s="51">
        <v>1975</v>
      </c>
      <c r="I9276" s="51" t="s">
        <v>1850</v>
      </c>
      <c r="J9276" s="52">
        <v>6041</v>
      </c>
      <c r="K9276" s="51" t="s">
        <v>1118</v>
      </c>
      <c r="L9276" s="51" t="s">
        <v>36</v>
      </c>
      <c r="M9276" s="51">
        <v>0</v>
      </c>
      <c r="N9276" s="51">
        <v>0</v>
      </c>
      <c r="O9276" s="51">
        <v>0</v>
      </c>
      <c r="P9276" s="51">
        <v>0</v>
      </c>
      <c r="Q9276" s="51">
        <v>0</v>
      </c>
    </row>
    <row r="9277" spans="1:32" x14ac:dyDescent="0.2">
      <c r="A9277" s="51">
        <v>550821174</v>
      </c>
      <c r="B9277" s="51" t="s">
        <v>12</v>
      </c>
      <c r="C9277" s="51" t="s">
        <v>31</v>
      </c>
      <c r="D9277" s="51" t="s">
        <v>3603</v>
      </c>
      <c r="E9277" s="51">
        <v>6</v>
      </c>
      <c r="F9277" s="51" t="s">
        <v>3601</v>
      </c>
      <c r="G9277" s="51" t="s">
        <v>3602</v>
      </c>
      <c r="H9277" s="51">
        <v>1975</v>
      </c>
      <c r="I9277" s="51" t="s">
        <v>1850</v>
      </c>
      <c r="J9277" s="52">
        <v>6041</v>
      </c>
      <c r="K9277" s="51" t="s">
        <v>1118</v>
      </c>
      <c r="L9277" s="51" t="s">
        <v>37</v>
      </c>
      <c r="M9277" s="51">
        <v>0</v>
      </c>
      <c r="N9277" s="51">
        <v>0</v>
      </c>
      <c r="O9277" s="51">
        <v>0</v>
      </c>
      <c r="P9277" s="51">
        <v>0</v>
      </c>
      <c r="Q9277" s="51">
        <v>0</v>
      </c>
    </row>
    <row r="9278" spans="1:32" x14ac:dyDescent="0.2">
      <c r="A9278" s="51">
        <v>550821174</v>
      </c>
      <c r="B9278" s="51" t="s">
        <v>12</v>
      </c>
      <c r="C9278" s="51" t="s">
        <v>31</v>
      </c>
      <c r="D9278" s="51" t="s">
        <v>3603</v>
      </c>
      <c r="E9278" s="51">
        <v>6</v>
      </c>
      <c r="F9278" s="51" t="s">
        <v>3601</v>
      </c>
      <c r="G9278" s="51" t="s">
        <v>3602</v>
      </c>
      <c r="H9278" s="51">
        <v>1975</v>
      </c>
      <c r="I9278" s="51" t="s">
        <v>1850</v>
      </c>
      <c r="J9278" s="52">
        <v>6041</v>
      </c>
      <c r="K9278" s="51" t="s">
        <v>1118</v>
      </c>
      <c r="L9278" s="51" t="s">
        <v>38</v>
      </c>
      <c r="M9278" s="51">
        <v>0</v>
      </c>
      <c r="N9278" s="51">
        <v>0</v>
      </c>
      <c r="O9278" s="51">
        <v>0</v>
      </c>
      <c r="P9278" s="51">
        <v>0</v>
      </c>
      <c r="Q9278" s="51">
        <v>0</v>
      </c>
    </row>
    <row r="9279" spans="1:32" x14ac:dyDescent="0.2">
      <c r="A9279" s="51">
        <v>550821174</v>
      </c>
      <c r="B9279" s="51" t="s">
        <v>12</v>
      </c>
      <c r="C9279" s="51" t="s">
        <v>31</v>
      </c>
      <c r="D9279" s="51" t="s">
        <v>3603</v>
      </c>
      <c r="E9279" s="51">
        <v>6</v>
      </c>
      <c r="F9279" s="51" t="s">
        <v>3601</v>
      </c>
      <c r="G9279" s="51" t="s">
        <v>3602</v>
      </c>
      <c r="H9279" s="51">
        <v>1976</v>
      </c>
      <c r="I9279" s="51" t="s">
        <v>1851</v>
      </c>
      <c r="J9279" s="52">
        <v>6041</v>
      </c>
      <c r="K9279" s="51" t="s">
        <v>1118</v>
      </c>
      <c r="L9279" s="51" t="s">
        <v>34</v>
      </c>
      <c r="M9279" s="51">
        <v>0</v>
      </c>
      <c r="N9279" s="51">
        <v>0</v>
      </c>
      <c r="O9279" s="51">
        <v>0</v>
      </c>
      <c r="P9279" s="51">
        <v>0</v>
      </c>
      <c r="Q9279" s="51">
        <v>0</v>
      </c>
      <c r="S9279">
        <f t="shared" ref="S9279" si="16657">SUM(M9279:P9279)/4</f>
        <v>0</v>
      </c>
      <c r="T9279">
        <f t="shared" ref="T9279" si="16658">SUM(Q9280:Q9281)</f>
        <v>1</v>
      </c>
      <c r="U9279">
        <f t="shared" ref="U9279" si="16659">SUM(Q9282:Q9283)</f>
        <v>0</v>
      </c>
      <c r="W9279" t="str">
        <f>IF(T9279=0,$W$22,"")</f>
        <v/>
      </c>
      <c r="Y9279" t="str">
        <f t="shared" ref="Y9279" si="16660">IF(S9279&gt;SUM(T9279+U9279),$Y$22,"")</f>
        <v/>
      </c>
      <c r="AA9279" t="str">
        <f t="shared" ref="AA9279" si="16661">IF(S9279&gt;$AA$13,$AA$22,"")</f>
        <v/>
      </c>
      <c r="AC9279">
        <f t="shared" ref="AC9279" si="16662">A9279</f>
        <v>550821174</v>
      </c>
      <c r="AD9279">
        <f t="shared" ref="AD9279" si="16663">H9279</f>
        <v>1976</v>
      </c>
      <c r="AE9279">
        <f t="shared" ref="AE9279" si="16664">SUM(W9279:AA9279)</f>
        <v>0</v>
      </c>
      <c r="AF9279" s="15">
        <f t="shared" ref="AF9279" si="16665">J9279</f>
        <v>6041</v>
      </c>
    </row>
    <row r="9280" spans="1:32" x14ac:dyDescent="0.2">
      <c r="A9280" s="51">
        <v>550821174</v>
      </c>
      <c r="B9280" s="51" t="s">
        <v>12</v>
      </c>
      <c r="C9280" s="51" t="s">
        <v>31</v>
      </c>
      <c r="D9280" s="51" t="s">
        <v>3603</v>
      </c>
      <c r="E9280" s="51">
        <v>6</v>
      </c>
      <c r="F9280" s="51" t="s">
        <v>3601</v>
      </c>
      <c r="G9280" s="51" t="s">
        <v>3602</v>
      </c>
      <c r="H9280" s="51">
        <v>1976</v>
      </c>
      <c r="I9280" s="51" t="s">
        <v>1851</v>
      </c>
      <c r="J9280" s="52">
        <v>6041</v>
      </c>
      <c r="K9280" s="51" t="s">
        <v>1118</v>
      </c>
      <c r="L9280" s="51" t="s">
        <v>35</v>
      </c>
      <c r="M9280" s="51">
        <v>0</v>
      </c>
      <c r="N9280" s="51">
        <v>0</v>
      </c>
      <c r="O9280" s="51">
        <v>0</v>
      </c>
      <c r="P9280" s="51">
        <v>0</v>
      </c>
      <c r="Q9280" s="51">
        <v>1</v>
      </c>
    </row>
    <row r="9281" spans="1:32" x14ac:dyDescent="0.2">
      <c r="A9281" s="51">
        <v>550821174</v>
      </c>
      <c r="B9281" s="51" t="s">
        <v>12</v>
      </c>
      <c r="C9281" s="51" t="s">
        <v>31</v>
      </c>
      <c r="D9281" s="51" t="s">
        <v>3603</v>
      </c>
      <c r="E9281" s="51">
        <v>6</v>
      </c>
      <c r="F9281" s="51" t="s">
        <v>3601</v>
      </c>
      <c r="G9281" s="51" t="s">
        <v>3602</v>
      </c>
      <c r="H9281" s="51">
        <v>1976</v>
      </c>
      <c r="I9281" s="51" t="s">
        <v>1851</v>
      </c>
      <c r="J9281" s="52">
        <v>6041</v>
      </c>
      <c r="K9281" s="51" t="s">
        <v>1118</v>
      </c>
      <c r="L9281" s="51" t="s">
        <v>36</v>
      </c>
      <c r="M9281" s="51">
        <v>0</v>
      </c>
      <c r="N9281" s="51">
        <v>0</v>
      </c>
      <c r="O9281" s="51">
        <v>0</v>
      </c>
      <c r="P9281" s="51">
        <v>0</v>
      </c>
      <c r="Q9281" s="51">
        <v>0</v>
      </c>
    </row>
    <row r="9282" spans="1:32" x14ac:dyDescent="0.2">
      <c r="A9282" s="51">
        <v>550821174</v>
      </c>
      <c r="B9282" s="51" t="s">
        <v>12</v>
      </c>
      <c r="C9282" s="51" t="s">
        <v>31</v>
      </c>
      <c r="D9282" s="51" t="s">
        <v>3603</v>
      </c>
      <c r="E9282" s="51">
        <v>6</v>
      </c>
      <c r="F9282" s="51" t="s">
        <v>3601</v>
      </c>
      <c r="G9282" s="51" t="s">
        <v>3602</v>
      </c>
      <c r="H9282" s="51">
        <v>1976</v>
      </c>
      <c r="I9282" s="51" t="s">
        <v>1851</v>
      </c>
      <c r="J9282" s="52">
        <v>6041</v>
      </c>
      <c r="K9282" s="51" t="s">
        <v>1118</v>
      </c>
      <c r="L9282" s="51" t="s">
        <v>37</v>
      </c>
      <c r="M9282" s="51">
        <v>0</v>
      </c>
      <c r="N9282" s="51">
        <v>0</v>
      </c>
      <c r="O9282" s="51">
        <v>0</v>
      </c>
      <c r="P9282" s="51">
        <v>0</v>
      </c>
      <c r="Q9282" s="51">
        <v>0</v>
      </c>
    </row>
    <row r="9283" spans="1:32" x14ac:dyDescent="0.2">
      <c r="A9283" s="51">
        <v>550821174</v>
      </c>
      <c r="B9283" s="51" t="s">
        <v>12</v>
      </c>
      <c r="C9283" s="51" t="s">
        <v>31</v>
      </c>
      <c r="D9283" s="51" t="s">
        <v>3603</v>
      </c>
      <c r="E9283" s="51">
        <v>6</v>
      </c>
      <c r="F9283" s="51" t="s">
        <v>3601</v>
      </c>
      <c r="G9283" s="51" t="s">
        <v>3602</v>
      </c>
      <c r="H9283" s="51">
        <v>1976</v>
      </c>
      <c r="I9283" s="51" t="s">
        <v>1851</v>
      </c>
      <c r="J9283" s="52">
        <v>6041</v>
      </c>
      <c r="K9283" s="51" t="s">
        <v>1118</v>
      </c>
      <c r="L9283" s="51" t="s">
        <v>38</v>
      </c>
      <c r="M9283" s="51">
        <v>0</v>
      </c>
      <c r="N9283" s="51">
        <v>0</v>
      </c>
      <c r="O9283" s="51">
        <v>0</v>
      </c>
      <c r="P9283" s="51">
        <v>0</v>
      </c>
      <c r="Q9283" s="51">
        <v>0</v>
      </c>
    </row>
    <row r="9284" spans="1:32" x14ac:dyDescent="0.2">
      <c r="A9284" s="51">
        <v>550821174</v>
      </c>
      <c r="B9284" s="51" t="s">
        <v>12</v>
      </c>
      <c r="C9284" s="51" t="s">
        <v>31</v>
      </c>
      <c r="D9284" s="51" t="s">
        <v>3603</v>
      </c>
      <c r="E9284" s="51">
        <v>6</v>
      </c>
      <c r="F9284" s="51" t="s">
        <v>3601</v>
      </c>
      <c r="G9284" s="51" t="s">
        <v>3602</v>
      </c>
      <c r="H9284" s="51">
        <v>1977</v>
      </c>
      <c r="I9284" s="51" t="s">
        <v>1852</v>
      </c>
      <c r="J9284" s="52">
        <v>6041</v>
      </c>
      <c r="K9284" s="51" t="s">
        <v>1118</v>
      </c>
      <c r="L9284" s="51" t="s">
        <v>34</v>
      </c>
      <c r="M9284" s="51">
        <v>0</v>
      </c>
      <c r="N9284" s="51">
        <v>0</v>
      </c>
      <c r="O9284" s="51">
        <v>0</v>
      </c>
      <c r="P9284" s="51">
        <v>0</v>
      </c>
      <c r="Q9284" s="51">
        <v>0</v>
      </c>
      <c r="S9284">
        <f t="shared" ref="S9284" si="16666">SUM(M9284:P9284)/4</f>
        <v>0</v>
      </c>
      <c r="T9284">
        <f t="shared" ref="T9284" si="16667">SUM(Q9285:Q9286)</f>
        <v>2</v>
      </c>
      <c r="U9284">
        <f t="shared" ref="U9284" si="16668">SUM(Q9287:Q9288)</f>
        <v>0</v>
      </c>
      <c r="W9284" t="str">
        <f>IF(T9284=0,$W$22,"")</f>
        <v/>
      </c>
      <c r="Y9284" t="str">
        <f t="shared" ref="Y9284" si="16669">IF(S9284&gt;SUM(T9284+U9284),$Y$22,"")</f>
        <v/>
      </c>
      <c r="AA9284" t="str">
        <f t="shared" ref="AA9284" si="16670">IF(S9284&gt;$AA$13,$AA$22,"")</f>
        <v/>
      </c>
      <c r="AC9284">
        <f t="shared" ref="AC9284" si="16671">A9284</f>
        <v>550821174</v>
      </c>
      <c r="AD9284">
        <f t="shared" ref="AD9284" si="16672">H9284</f>
        <v>1977</v>
      </c>
      <c r="AE9284">
        <f t="shared" ref="AE9284" si="16673">SUM(W9284:AA9284)</f>
        <v>0</v>
      </c>
      <c r="AF9284" s="15">
        <f t="shared" ref="AF9284" si="16674">J9284</f>
        <v>6041</v>
      </c>
    </row>
    <row r="9285" spans="1:32" x14ac:dyDescent="0.2">
      <c r="A9285" s="51">
        <v>550821174</v>
      </c>
      <c r="B9285" s="51" t="s">
        <v>12</v>
      </c>
      <c r="C9285" s="51" t="s">
        <v>31</v>
      </c>
      <c r="D9285" s="51" t="s">
        <v>3603</v>
      </c>
      <c r="E9285" s="51">
        <v>6</v>
      </c>
      <c r="F9285" s="51" t="s">
        <v>3601</v>
      </c>
      <c r="G9285" s="51" t="s">
        <v>3602</v>
      </c>
      <c r="H9285" s="51">
        <v>1977</v>
      </c>
      <c r="I9285" s="51" t="s">
        <v>1852</v>
      </c>
      <c r="J9285" s="52">
        <v>6041</v>
      </c>
      <c r="K9285" s="51" t="s">
        <v>1118</v>
      </c>
      <c r="L9285" s="51" t="s">
        <v>35</v>
      </c>
      <c r="M9285" s="51">
        <v>0</v>
      </c>
      <c r="N9285" s="51">
        <v>0</v>
      </c>
      <c r="O9285" s="51">
        <v>0</v>
      </c>
      <c r="P9285" s="51">
        <v>0</v>
      </c>
      <c r="Q9285" s="51">
        <v>2</v>
      </c>
    </row>
    <row r="9286" spans="1:32" x14ac:dyDescent="0.2">
      <c r="A9286" s="51">
        <v>550821174</v>
      </c>
      <c r="B9286" s="51" t="s">
        <v>12</v>
      </c>
      <c r="C9286" s="51" t="s">
        <v>31</v>
      </c>
      <c r="D9286" s="51" t="s">
        <v>3603</v>
      </c>
      <c r="E9286" s="51">
        <v>6</v>
      </c>
      <c r="F9286" s="51" t="s">
        <v>3601</v>
      </c>
      <c r="G9286" s="51" t="s">
        <v>3602</v>
      </c>
      <c r="H9286" s="51">
        <v>1977</v>
      </c>
      <c r="I9286" s="51" t="s">
        <v>1852</v>
      </c>
      <c r="J9286" s="52">
        <v>6041</v>
      </c>
      <c r="K9286" s="51" t="s">
        <v>1118</v>
      </c>
      <c r="L9286" s="51" t="s">
        <v>36</v>
      </c>
      <c r="M9286" s="51">
        <v>0</v>
      </c>
      <c r="N9286" s="51">
        <v>0</v>
      </c>
      <c r="O9286" s="51">
        <v>0</v>
      </c>
      <c r="P9286" s="51">
        <v>0</v>
      </c>
      <c r="Q9286" s="51">
        <v>0</v>
      </c>
    </row>
    <row r="9287" spans="1:32" x14ac:dyDescent="0.2">
      <c r="A9287" s="51">
        <v>550821174</v>
      </c>
      <c r="B9287" s="51" t="s">
        <v>12</v>
      </c>
      <c r="C9287" s="51" t="s">
        <v>31</v>
      </c>
      <c r="D9287" s="51" t="s">
        <v>3603</v>
      </c>
      <c r="E9287" s="51">
        <v>6</v>
      </c>
      <c r="F9287" s="51" t="s">
        <v>3601</v>
      </c>
      <c r="G9287" s="51" t="s">
        <v>3602</v>
      </c>
      <c r="H9287" s="51">
        <v>1977</v>
      </c>
      <c r="I9287" s="51" t="s">
        <v>1852</v>
      </c>
      <c r="J9287" s="52">
        <v>6041</v>
      </c>
      <c r="K9287" s="51" t="s">
        <v>1118</v>
      </c>
      <c r="L9287" s="51" t="s">
        <v>37</v>
      </c>
      <c r="M9287" s="51">
        <v>0</v>
      </c>
      <c r="N9287" s="51">
        <v>0</v>
      </c>
      <c r="O9287" s="51">
        <v>0</v>
      </c>
      <c r="P9287" s="51">
        <v>0</v>
      </c>
      <c r="Q9287" s="51">
        <v>0</v>
      </c>
    </row>
    <row r="9288" spans="1:32" x14ac:dyDescent="0.2">
      <c r="A9288" s="51">
        <v>550821174</v>
      </c>
      <c r="B9288" s="51" t="s">
        <v>12</v>
      </c>
      <c r="C9288" s="51" t="s">
        <v>31</v>
      </c>
      <c r="D9288" s="51" t="s">
        <v>3603</v>
      </c>
      <c r="E9288" s="51">
        <v>6</v>
      </c>
      <c r="F9288" s="51" t="s">
        <v>3601</v>
      </c>
      <c r="G9288" s="51" t="s">
        <v>3602</v>
      </c>
      <c r="H9288" s="51">
        <v>1977</v>
      </c>
      <c r="I9288" s="51" t="s">
        <v>1852</v>
      </c>
      <c r="J9288" s="52">
        <v>6041</v>
      </c>
      <c r="K9288" s="51" t="s">
        <v>1118</v>
      </c>
      <c r="L9288" s="51" t="s">
        <v>38</v>
      </c>
      <c r="M9288" s="51">
        <v>0</v>
      </c>
      <c r="N9288" s="51">
        <v>0</v>
      </c>
      <c r="O9288" s="51">
        <v>0</v>
      </c>
      <c r="P9288" s="51">
        <v>0</v>
      </c>
      <c r="Q9288" s="51">
        <v>0</v>
      </c>
    </row>
    <row r="9289" spans="1:32" x14ac:dyDescent="0.2">
      <c r="A9289" s="51">
        <v>550821174</v>
      </c>
      <c r="B9289" s="51" t="s">
        <v>12</v>
      </c>
      <c r="C9289" s="51" t="s">
        <v>31</v>
      </c>
      <c r="D9289" s="51" t="s">
        <v>3603</v>
      </c>
      <c r="E9289" s="51">
        <v>6</v>
      </c>
      <c r="F9289" s="51" t="s">
        <v>3601</v>
      </c>
      <c r="G9289" s="51" t="s">
        <v>3602</v>
      </c>
      <c r="H9289" s="51">
        <v>1978</v>
      </c>
      <c r="I9289" s="51" t="s">
        <v>1853</v>
      </c>
      <c r="J9289" s="52">
        <v>6022</v>
      </c>
      <c r="K9289" s="51" t="s">
        <v>47</v>
      </c>
      <c r="L9289" s="51" t="s">
        <v>34</v>
      </c>
      <c r="M9289" s="51">
        <v>0</v>
      </c>
      <c r="N9289" s="51">
        <v>0</v>
      </c>
      <c r="O9289" s="51">
        <v>0</v>
      </c>
      <c r="P9289" s="51">
        <v>0</v>
      </c>
      <c r="Q9289" s="51">
        <v>0</v>
      </c>
      <c r="S9289">
        <f t="shared" ref="S9289" si="16675">SUM(M9289:P9289)/4</f>
        <v>0</v>
      </c>
      <c r="T9289">
        <f t="shared" ref="T9289" si="16676">SUM(Q9290:Q9291)</f>
        <v>2</v>
      </c>
      <c r="U9289">
        <f t="shared" ref="U9289" si="16677">SUM(Q9292:Q9293)</f>
        <v>0</v>
      </c>
      <c r="W9289" t="str">
        <f>IF(T9289=0,$W$22,"")</f>
        <v/>
      </c>
      <c r="Y9289" t="str">
        <f t="shared" ref="Y9289" si="16678">IF(S9289&gt;SUM(T9289+U9289),$Y$22,"")</f>
        <v/>
      </c>
      <c r="AA9289" t="str">
        <f t="shared" ref="AA9289" si="16679">IF(S9289&gt;$AA$13,$AA$22,"")</f>
        <v/>
      </c>
      <c r="AC9289">
        <f t="shared" ref="AC9289" si="16680">A9289</f>
        <v>550821174</v>
      </c>
      <c r="AD9289">
        <f t="shared" ref="AD9289" si="16681">H9289</f>
        <v>1978</v>
      </c>
      <c r="AE9289">
        <f t="shared" ref="AE9289" si="16682">SUM(W9289:AA9289)</f>
        <v>0</v>
      </c>
      <c r="AF9289" s="15">
        <f t="shared" ref="AF9289" si="16683">J9289</f>
        <v>6022</v>
      </c>
    </row>
    <row r="9290" spans="1:32" x14ac:dyDescent="0.2">
      <c r="A9290" s="51">
        <v>550821174</v>
      </c>
      <c r="B9290" s="51" t="s">
        <v>12</v>
      </c>
      <c r="C9290" s="51" t="s">
        <v>31</v>
      </c>
      <c r="D9290" s="51" t="s">
        <v>3603</v>
      </c>
      <c r="E9290" s="51">
        <v>6</v>
      </c>
      <c r="F9290" s="51" t="s">
        <v>3601</v>
      </c>
      <c r="G9290" s="51" t="s">
        <v>3602</v>
      </c>
      <c r="H9290" s="51">
        <v>1978</v>
      </c>
      <c r="I9290" s="51" t="s">
        <v>1853</v>
      </c>
      <c r="J9290" s="52">
        <v>6022</v>
      </c>
      <c r="K9290" s="51" t="s">
        <v>47</v>
      </c>
      <c r="L9290" s="51" t="s">
        <v>35</v>
      </c>
      <c r="M9290" s="51">
        <v>0</v>
      </c>
      <c r="N9290" s="51">
        <v>0</v>
      </c>
      <c r="O9290" s="51">
        <v>0</v>
      </c>
      <c r="P9290" s="51">
        <v>0</v>
      </c>
      <c r="Q9290" s="51">
        <v>2</v>
      </c>
    </row>
    <row r="9291" spans="1:32" x14ac:dyDescent="0.2">
      <c r="A9291" s="51">
        <v>550821174</v>
      </c>
      <c r="B9291" s="51" t="s">
        <v>12</v>
      </c>
      <c r="C9291" s="51" t="s">
        <v>31</v>
      </c>
      <c r="D9291" s="51" t="s">
        <v>3603</v>
      </c>
      <c r="E9291" s="51">
        <v>6</v>
      </c>
      <c r="F9291" s="51" t="s">
        <v>3601</v>
      </c>
      <c r="G9291" s="51" t="s">
        <v>3602</v>
      </c>
      <c r="H9291" s="51">
        <v>1978</v>
      </c>
      <c r="I9291" s="51" t="s">
        <v>1853</v>
      </c>
      <c r="J9291" s="52">
        <v>6022</v>
      </c>
      <c r="K9291" s="51" t="s">
        <v>47</v>
      </c>
      <c r="L9291" s="51" t="s">
        <v>36</v>
      </c>
      <c r="M9291" s="51">
        <v>0</v>
      </c>
      <c r="N9291" s="51">
        <v>0</v>
      </c>
      <c r="O9291" s="51">
        <v>0</v>
      </c>
      <c r="P9291" s="51">
        <v>0</v>
      </c>
      <c r="Q9291" s="51">
        <v>0</v>
      </c>
    </row>
    <row r="9292" spans="1:32" x14ac:dyDescent="0.2">
      <c r="A9292" s="51">
        <v>550821174</v>
      </c>
      <c r="B9292" s="51" t="s">
        <v>12</v>
      </c>
      <c r="C9292" s="51" t="s">
        <v>31</v>
      </c>
      <c r="D9292" s="51" t="s">
        <v>3603</v>
      </c>
      <c r="E9292" s="51">
        <v>6</v>
      </c>
      <c r="F9292" s="51" t="s">
        <v>3601</v>
      </c>
      <c r="G9292" s="51" t="s">
        <v>3602</v>
      </c>
      <c r="H9292" s="51">
        <v>1978</v>
      </c>
      <c r="I9292" s="51" t="s">
        <v>1853</v>
      </c>
      <c r="J9292" s="52">
        <v>6022</v>
      </c>
      <c r="K9292" s="51" t="s">
        <v>47</v>
      </c>
      <c r="L9292" s="51" t="s">
        <v>37</v>
      </c>
      <c r="M9292" s="51">
        <v>0</v>
      </c>
      <c r="N9292" s="51">
        <v>0</v>
      </c>
      <c r="O9292" s="51">
        <v>0</v>
      </c>
      <c r="P9292" s="51">
        <v>0</v>
      </c>
      <c r="Q9292" s="51">
        <v>0</v>
      </c>
    </row>
    <row r="9293" spans="1:32" x14ac:dyDescent="0.2">
      <c r="A9293" s="51">
        <v>550821174</v>
      </c>
      <c r="B9293" s="51" t="s">
        <v>12</v>
      </c>
      <c r="C9293" s="51" t="s">
        <v>31</v>
      </c>
      <c r="D9293" s="51" t="s">
        <v>3603</v>
      </c>
      <c r="E9293" s="51">
        <v>6</v>
      </c>
      <c r="F9293" s="51" t="s">
        <v>3601</v>
      </c>
      <c r="G9293" s="51" t="s">
        <v>3602</v>
      </c>
      <c r="H9293" s="51">
        <v>1978</v>
      </c>
      <c r="I9293" s="51" t="s">
        <v>1853</v>
      </c>
      <c r="J9293" s="52">
        <v>6022</v>
      </c>
      <c r="K9293" s="51" t="s">
        <v>47</v>
      </c>
      <c r="L9293" s="51" t="s">
        <v>38</v>
      </c>
      <c r="M9293" s="51">
        <v>0</v>
      </c>
      <c r="N9293" s="51">
        <v>0</v>
      </c>
      <c r="O9293" s="51">
        <v>0</v>
      </c>
      <c r="P9293" s="51">
        <v>0</v>
      </c>
      <c r="Q9293" s="51">
        <v>0</v>
      </c>
    </row>
    <row r="9294" spans="1:32" x14ac:dyDescent="0.2">
      <c r="A9294" s="51">
        <v>550821174</v>
      </c>
      <c r="B9294" s="51" t="s">
        <v>12</v>
      </c>
      <c r="C9294" s="51" t="s">
        <v>31</v>
      </c>
      <c r="D9294" s="51" t="s">
        <v>3603</v>
      </c>
      <c r="E9294" s="51">
        <v>6</v>
      </c>
      <c r="F9294" s="51" t="s">
        <v>3601</v>
      </c>
      <c r="G9294" s="51" t="s">
        <v>3602</v>
      </c>
      <c r="H9294" s="51">
        <v>1980</v>
      </c>
      <c r="I9294" s="51" t="s">
        <v>1854</v>
      </c>
      <c r="J9294" s="52">
        <v>6041</v>
      </c>
      <c r="K9294" s="51" t="s">
        <v>1118</v>
      </c>
      <c r="L9294" s="51" t="s">
        <v>34</v>
      </c>
      <c r="M9294" s="51">
        <v>0</v>
      </c>
      <c r="N9294" s="51">
        <v>0</v>
      </c>
      <c r="O9294" s="51">
        <v>0</v>
      </c>
      <c r="P9294" s="51">
        <v>0</v>
      </c>
      <c r="Q9294" s="51">
        <v>0</v>
      </c>
      <c r="S9294">
        <f t="shared" ref="S9294" si="16684">SUM(M9294:P9294)/4</f>
        <v>0</v>
      </c>
      <c r="T9294">
        <f t="shared" ref="T9294" si="16685">SUM(Q9295:Q9296)</f>
        <v>1</v>
      </c>
      <c r="U9294">
        <f t="shared" ref="U9294" si="16686">SUM(Q9297:Q9298)</f>
        <v>0</v>
      </c>
      <c r="W9294" t="str">
        <f>IF(T9294=0,$W$22,"")</f>
        <v/>
      </c>
      <c r="Y9294" t="str">
        <f t="shared" ref="Y9294" si="16687">IF(S9294&gt;SUM(T9294+U9294),$Y$22,"")</f>
        <v/>
      </c>
      <c r="AA9294" t="str">
        <f t="shared" ref="AA9294" si="16688">IF(S9294&gt;$AA$13,$AA$22,"")</f>
        <v/>
      </c>
      <c r="AC9294">
        <f t="shared" ref="AC9294" si="16689">A9294</f>
        <v>550821174</v>
      </c>
      <c r="AD9294">
        <f t="shared" ref="AD9294" si="16690">H9294</f>
        <v>1980</v>
      </c>
      <c r="AE9294">
        <f t="shared" ref="AE9294" si="16691">SUM(W9294:AA9294)</f>
        <v>0</v>
      </c>
      <c r="AF9294" s="15">
        <f t="shared" ref="AF9294" si="16692">J9294</f>
        <v>6041</v>
      </c>
    </row>
    <row r="9295" spans="1:32" x14ac:dyDescent="0.2">
      <c r="A9295" s="51">
        <v>550821174</v>
      </c>
      <c r="B9295" s="51" t="s">
        <v>12</v>
      </c>
      <c r="C9295" s="51" t="s">
        <v>31</v>
      </c>
      <c r="D9295" s="51" t="s">
        <v>3603</v>
      </c>
      <c r="E9295" s="51">
        <v>6</v>
      </c>
      <c r="F9295" s="51" t="s">
        <v>3601</v>
      </c>
      <c r="G9295" s="51" t="s">
        <v>3602</v>
      </c>
      <c r="H9295" s="51">
        <v>1980</v>
      </c>
      <c r="I9295" s="51" t="s">
        <v>1854</v>
      </c>
      <c r="J9295" s="52">
        <v>6041</v>
      </c>
      <c r="K9295" s="51" t="s">
        <v>1118</v>
      </c>
      <c r="L9295" s="51" t="s">
        <v>35</v>
      </c>
      <c r="M9295" s="51">
        <v>0</v>
      </c>
      <c r="N9295" s="51">
        <v>0</v>
      </c>
      <c r="O9295" s="51">
        <v>0</v>
      </c>
      <c r="P9295" s="51">
        <v>0</v>
      </c>
      <c r="Q9295" s="51">
        <v>1</v>
      </c>
    </row>
    <row r="9296" spans="1:32" x14ac:dyDescent="0.2">
      <c r="A9296" s="51">
        <v>550821174</v>
      </c>
      <c r="B9296" s="51" t="s">
        <v>12</v>
      </c>
      <c r="C9296" s="51" t="s">
        <v>31</v>
      </c>
      <c r="D9296" s="51" t="s">
        <v>3603</v>
      </c>
      <c r="E9296" s="51">
        <v>6</v>
      </c>
      <c r="F9296" s="51" t="s">
        <v>3601</v>
      </c>
      <c r="G9296" s="51" t="s">
        <v>3602</v>
      </c>
      <c r="H9296" s="51">
        <v>1980</v>
      </c>
      <c r="I9296" s="51" t="s">
        <v>1854</v>
      </c>
      <c r="J9296" s="52">
        <v>6041</v>
      </c>
      <c r="K9296" s="51" t="s">
        <v>1118</v>
      </c>
      <c r="L9296" s="51" t="s">
        <v>36</v>
      </c>
      <c r="M9296" s="51">
        <v>0</v>
      </c>
      <c r="N9296" s="51">
        <v>0</v>
      </c>
      <c r="O9296" s="51">
        <v>0</v>
      </c>
      <c r="P9296" s="51">
        <v>0</v>
      </c>
      <c r="Q9296" s="51">
        <v>0</v>
      </c>
    </row>
    <row r="9297" spans="1:32" x14ac:dyDescent="0.2">
      <c r="A9297" s="51">
        <v>550821174</v>
      </c>
      <c r="B9297" s="51" t="s">
        <v>12</v>
      </c>
      <c r="C9297" s="51" t="s">
        <v>31</v>
      </c>
      <c r="D9297" s="51" t="s">
        <v>3603</v>
      </c>
      <c r="E9297" s="51">
        <v>6</v>
      </c>
      <c r="F9297" s="51" t="s">
        <v>3601</v>
      </c>
      <c r="G9297" s="51" t="s">
        <v>3602</v>
      </c>
      <c r="H9297" s="51">
        <v>1980</v>
      </c>
      <c r="I9297" s="51" t="s">
        <v>1854</v>
      </c>
      <c r="J9297" s="52">
        <v>6041</v>
      </c>
      <c r="K9297" s="51" t="s">
        <v>1118</v>
      </c>
      <c r="L9297" s="51" t="s">
        <v>37</v>
      </c>
      <c r="M9297" s="51">
        <v>0</v>
      </c>
      <c r="N9297" s="51">
        <v>0</v>
      </c>
      <c r="O9297" s="51">
        <v>0</v>
      </c>
      <c r="P9297" s="51">
        <v>0</v>
      </c>
      <c r="Q9297" s="51">
        <v>0</v>
      </c>
    </row>
    <row r="9298" spans="1:32" x14ac:dyDescent="0.2">
      <c r="A9298" s="51">
        <v>550821174</v>
      </c>
      <c r="B9298" s="51" t="s">
        <v>12</v>
      </c>
      <c r="C9298" s="51" t="s">
        <v>31</v>
      </c>
      <c r="D9298" s="51" t="s">
        <v>3603</v>
      </c>
      <c r="E9298" s="51">
        <v>6</v>
      </c>
      <c r="F9298" s="51" t="s">
        <v>3601</v>
      </c>
      <c r="G9298" s="51" t="s">
        <v>3602</v>
      </c>
      <c r="H9298" s="51">
        <v>1980</v>
      </c>
      <c r="I9298" s="51" t="s">
        <v>1854</v>
      </c>
      <c r="J9298" s="52">
        <v>6041</v>
      </c>
      <c r="K9298" s="51" t="s">
        <v>1118</v>
      </c>
      <c r="L9298" s="51" t="s">
        <v>38</v>
      </c>
      <c r="M9298" s="51">
        <v>0</v>
      </c>
      <c r="N9298" s="51">
        <v>0</v>
      </c>
      <c r="O9298" s="51">
        <v>0</v>
      </c>
      <c r="P9298" s="51">
        <v>0</v>
      </c>
      <c r="Q9298" s="51">
        <v>0</v>
      </c>
    </row>
    <row r="9299" spans="1:32" x14ac:dyDescent="0.2">
      <c r="A9299" s="51">
        <v>550821174</v>
      </c>
      <c r="B9299" s="51" t="s">
        <v>12</v>
      </c>
      <c r="C9299" s="51" t="s">
        <v>31</v>
      </c>
      <c r="D9299" s="51" t="s">
        <v>3603</v>
      </c>
      <c r="E9299" s="51">
        <v>6</v>
      </c>
      <c r="F9299" s="51" t="s">
        <v>3601</v>
      </c>
      <c r="G9299" s="51" t="s">
        <v>3602</v>
      </c>
      <c r="H9299" s="51">
        <v>1981</v>
      </c>
      <c r="I9299" s="51" t="s">
        <v>1855</v>
      </c>
      <c r="J9299" s="52">
        <v>6041</v>
      </c>
      <c r="K9299" s="51" t="s">
        <v>1118</v>
      </c>
      <c r="L9299" s="51" t="s">
        <v>34</v>
      </c>
      <c r="M9299" s="51">
        <v>0</v>
      </c>
      <c r="N9299" s="51">
        <v>0</v>
      </c>
      <c r="O9299" s="51">
        <v>0</v>
      </c>
      <c r="P9299" s="51">
        <v>0</v>
      </c>
      <c r="Q9299" s="51">
        <v>0</v>
      </c>
      <c r="S9299">
        <f t="shared" ref="S9299" si="16693">SUM(M9299:P9299)/4</f>
        <v>0</v>
      </c>
      <c r="T9299">
        <f t="shared" ref="T9299" si="16694">SUM(Q9300:Q9301)</f>
        <v>1</v>
      </c>
      <c r="U9299">
        <f t="shared" ref="U9299" si="16695">SUM(Q9302:Q9303)</f>
        <v>0</v>
      </c>
      <c r="W9299" t="str">
        <f>IF(T9299=0,$W$22,"")</f>
        <v/>
      </c>
      <c r="Y9299" t="str">
        <f t="shared" ref="Y9299" si="16696">IF(S9299&gt;SUM(T9299+U9299),$Y$22,"")</f>
        <v/>
      </c>
      <c r="AA9299" t="str">
        <f t="shared" ref="AA9299" si="16697">IF(S9299&gt;$AA$13,$AA$22,"")</f>
        <v/>
      </c>
      <c r="AC9299">
        <f t="shared" ref="AC9299" si="16698">A9299</f>
        <v>550821174</v>
      </c>
      <c r="AD9299">
        <f t="shared" ref="AD9299" si="16699">H9299</f>
        <v>1981</v>
      </c>
      <c r="AE9299">
        <f t="shared" ref="AE9299" si="16700">SUM(W9299:AA9299)</f>
        <v>0</v>
      </c>
      <c r="AF9299" s="15">
        <f t="shared" ref="AF9299" si="16701">J9299</f>
        <v>6041</v>
      </c>
    </row>
    <row r="9300" spans="1:32" x14ac:dyDescent="0.2">
      <c r="A9300" s="51">
        <v>550821174</v>
      </c>
      <c r="B9300" s="51" t="s">
        <v>12</v>
      </c>
      <c r="C9300" s="51" t="s">
        <v>31</v>
      </c>
      <c r="D9300" s="51" t="s">
        <v>3603</v>
      </c>
      <c r="E9300" s="51">
        <v>6</v>
      </c>
      <c r="F9300" s="51" t="s">
        <v>3601</v>
      </c>
      <c r="G9300" s="51" t="s">
        <v>3602</v>
      </c>
      <c r="H9300" s="51">
        <v>1981</v>
      </c>
      <c r="I9300" s="51" t="s">
        <v>1855</v>
      </c>
      <c r="J9300" s="52">
        <v>6041</v>
      </c>
      <c r="K9300" s="51" t="s">
        <v>1118</v>
      </c>
      <c r="L9300" s="51" t="s">
        <v>35</v>
      </c>
      <c r="M9300" s="51">
        <v>0</v>
      </c>
      <c r="N9300" s="51">
        <v>0</v>
      </c>
      <c r="O9300" s="51">
        <v>0</v>
      </c>
      <c r="P9300" s="51">
        <v>0</v>
      </c>
      <c r="Q9300" s="51">
        <v>1</v>
      </c>
    </row>
    <row r="9301" spans="1:32" x14ac:dyDescent="0.2">
      <c r="A9301" s="51">
        <v>550821174</v>
      </c>
      <c r="B9301" s="51" t="s">
        <v>12</v>
      </c>
      <c r="C9301" s="51" t="s">
        <v>31</v>
      </c>
      <c r="D9301" s="51" t="s">
        <v>3603</v>
      </c>
      <c r="E9301" s="51">
        <v>6</v>
      </c>
      <c r="F9301" s="51" t="s">
        <v>3601</v>
      </c>
      <c r="G9301" s="51" t="s">
        <v>3602</v>
      </c>
      <c r="H9301" s="51">
        <v>1981</v>
      </c>
      <c r="I9301" s="51" t="s">
        <v>1855</v>
      </c>
      <c r="J9301" s="52">
        <v>6041</v>
      </c>
      <c r="K9301" s="51" t="s">
        <v>1118</v>
      </c>
      <c r="L9301" s="51" t="s">
        <v>36</v>
      </c>
      <c r="M9301" s="51">
        <v>0</v>
      </c>
      <c r="N9301" s="51">
        <v>0</v>
      </c>
      <c r="O9301" s="51">
        <v>0</v>
      </c>
      <c r="P9301" s="51">
        <v>0</v>
      </c>
      <c r="Q9301" s="51">
        <v>0</v>
      </c>
    </row>
    <row r="9302" spans="1:32" x14ac:dyDescent="0.2">
      <c r="A9302" s="51">
        <v>550821174</v>
      </c>
      <c r="B9302" s="51" t="s">
        <v>12</v>
      </c>
      <c r="C9302" s="51" t="s">
        <v>31</v>
      </c>
      <c r="D9302" s="51" t="s">
        <v>3603</v>
      </c>
      <c r="E9302" s="51">
        <v>6</v>
      </c>
      <c r="F9302" s="51" t="s">
        <v>3601</v>
      </c>
      <c r="G9302" s="51" t="s">
        <v>3602</v>
      </c>
      <c r="H9302" s="51">
        <v>1981</v>
      </c>
      <c r="I9302" s="51" t="s">
        <v>1855</v>
      </c>
      <c r="J9302" s="52">
        <v>6041</v>
      </c>
      <c r="K9302" s="51" t="s">
        <v>1118</v>
      </c>
      <c r="L9302" s="51" t="s">
        <v>37</v>
      </c>
      <c r="M9302" s="51">
        <v>0</v>
      </c>
      <c r="N9302" s="51">
        <v>0</v>
      </c>
      <c r="O9302" s="51">
        <v>0</v>
      </c>
      <c r="P9302" s="51">
        <v>0</v>
      </c>
      <c r="Q9302" s="51">
        <v>0</v>
      </c>
    </row>
    <row r="9303" spans="1:32" x14ac:dyDescent="0.2">
      <c r="A9303" s="51">
        <v>550821174</v>
      </c>
      <c r="B9303" s="51" t="s">
        <v>12</v>
      </c>
      <c r="C9303" s="51" t="s">
        <v>31</v>
      </c>
      <c r="D9303" s="51" t="s">
        <v>3603</v>
      </c>
      <c r="E9303" s="51">
        <v>6</v>
      </c>
      <c r="F9303" s="51" t="s">
        <v>3601</v>
      </c>
      <c r="G9303" s="51" t="s">
        <v>3602</v>
      </c>
      <c r="H9303" s="51">
        <v>1981</v>
      </c>
      <c r="I9303" s="51" t="s">
        <v>1855</v>
      </c>
      <c r="J9303" s="52">
        <v>6041</v>
      </c>
      <c r="K9303" s="51" t="s">
        <v>1118</v>
      </c>
      <c r="L9303" s="51" t="s">
        <v>38</v>
      </c>
      <c r="M9303" s="51">
        <v>0</v>
      </c>
      <c r="N9303" s="51">
        <v>0</v>
      </c>
      <c r="O9303" s="51">
        <v>0</v>
      </c>
      <c r="P9303" s="51">
        <v>0</v>
      </c>
      <c r="Q9303" s="51">
        <v>0</v>
      </c>
    </row>
    <row r="9304" spans="1:32" x14ac:dyDescent="0.2">
      <c r="A9304" s="51">
        <v>550821174</v>
      </c>
      <c r="B9304" s="51" t="s">
        <v>12</v>
      </c>
      <c r="C9304" s="51" t="s">
        <v>31</v>
      </c>
      <c r="D9304" s="51" t="s">
        <v>3603</v>
      </c>
      <c r="E9304" s="51">
        <v>6</v>
      </c>
      <c r="F9304" s="51" t="s">
        <v>3601</v>
      </c>
      <c r="G9304" s="51" t="s">
        <v>3602</v>
      </c>
      <c r="H9304" s="51">
        <v>1982</v>
      </c>
      <c r="I9304" s="51" t="s">
        <v>1856</v>
      </c>
      <c r="J9304" s="52">
        <v>6022</v>
      </c>
      <c r="K9304" s="51" t="s">
        <v>47</v>
      </c>
      <c r="L9304" s="51" t="s">
        <v>34</v>
      </c>
      <c r="M9304" s="51">
        <v>0</v>
      </c>
      <c r="N9304" s="51">
        <v>0</v>
      </c>
      <c r="O9304" s="51">
        <v>0</v>
      </c>
      <c r="P9304" s="51">
        <v>0</v>
      </c>
      <c r="Q9304" s="51">
        <v>0</v>
      </c>
      <c r="S9304">
        <f t="shared" ref="S9304" si="16702">SUM(M9304:P9304)/4</f>
        <v>0</v>
      </c>
      <c r="T9304">
        <f t="shared" ref="T9304" si="16703">SUM(Q9305:Q9306)</f>
        <v>1</v>
      </c>
      <c r="U9304">
        <f t="shared" ref="U9304" si="16704">SUM(Q9307:Q9308)</f>
        <v>0</v>
      </c>
      <c r="W9304" t="str">
        <f>IF(T9304=0,$W$22,"")</f>
        <v/>
      </c>
      <c r="Y9304" t="str">
        <f t="shared" ref="Y9304" si="16705">IF(S9304&gt;SUM(T9304+U9304),$Y$22,"")</f>
        <v/>
      </c>
      <c r="AA9304" t="str">
        <f t="shared" ref="AA9304" si="16706">IF(S9304&gt;$AA$13,$AA$22,"")</f>
        <v/>
      </c>
      <c r="AC9304">
        <f t="shared" ref="AC9304" si="16707">A9304</f>
        <v>550821174</v>
      </c>
      <c r="AD9304">
        <f t="shared" ref="AD9304" si="16708">H9304</f>
        <v>1982</v>
      </c>
      <c r="AE9304">
        <f t="shared" ref="AE9304" si="16709">SUM(W9304:AA9304)</f>
        <v>0</v>
      </c>
      <c r="AF9304" s="15">
        <f t="shared" ref="AF9304" si="16710">J9304</f>
        <v>6022</v>
      </c>
    </row>
    <row r="9305" spans="1:32" x14ac:dyDescent="0.2">
      <c r="A9305" s="51">
        <v>550821174</v>
      </c>
      <c r="B9305" s="51" t="s">
        <v>12</v>
      </c>
      <c r="C9305" s="51" t="s">
        <v>31</v>
      </c>
      <c r="D9305" s="51" t="s">
        <v>3603</v>
      </c>
      <c r="E9305" s="51">
        <v>6</v>
      </c>
      <c r="F9305" s="51" t="s">
        <v>3601</v>
      </c>
      <c r="G9305" s="51" t="s">
        <v>3602</v>
      </c>
      <c r="H9305" s="51">
        <v>1982</v>
      </c>
      <c r="I9305" s="51" t="s">
        <v>1856</v>
      </c>
      <c r="J9305" s="52">
        <v>6022</v>
      </c>
      <c r="K9305" s="51" t="s">
        <v>47</v>
      </c>
      <c r="L9305" s="51" t="s">
        <v>35</v>
      </c>
      <c r="M9305" s="51">
        <v>0</v>
      </c>
      <c r="N9305" s="51">
        <v>0</v>
      </c>
      <c r="O9305" s="51">
        <v>0</v>
      </c>
      <c r="P9305" s="51">
        <v>0</v>
      </c>
      <c r="Q9305" s="51">
        <v>1</v>
      </c>
    </row>
    <row r="9306" spans="1:32" x14ac:dyDescent="0.2">
      <c r="A9306" s="51">
        <v>550821174</v>
      </c>
      <c r="B9306" s="51" t="s">
        <v>12</v>
      </c>
      <c r="C9306" s="51" t="s">
        <v>31</v>
      </c>
      <c r="D9306" s="51" t="s">
        <v>3603</v>
      </c>
      <c r="E9306" s="51">
        <v>6</v>
      </c>
      <c r="F9306" s="51" t="s">
        <v>3601</v>
      </c>
      <c r="G9306" s="51" t="s">
        <v>3602</v>
      </c>
      <c r="H9306" s="51">
        <v>1982</v>
      </c>
      <c r="I9306" s="51" t="s">
        <v>1856</v>
      </c>
      <c r="J9306" s="52">
        <v>6022</v>
      </c>
      <c r="K9306" s="51" t="s">
        <v>47</v>
      </c>
      <c r="L9306" s="51" t="s">
        <v>36</v>
      </c>
      <c r="M9306" s="51">
        <v>0</v>
      </c>
      <c r="N9306" s="51">
        <v>0</v>
      </c>
      <c r="O9306" s="51">
        <v>0</v>
      </c>
      <c r="P9306" s="51">
        <v>0</v>
      </c>
      <c r="Q9306" s="51">
        <v>0</v>
      </c>
    </row>
    <row r="9307" spans="1:32" x14ac:dyDescent="0.2">
      <c r="A9307" s="51">
        <v>550821174</v>
      </c>
      <c r="B9307" s="51" t="s">
        <v>12</v>
      </c>
      <c r="C9307" s="51" t="s">
        <v>31</v>
      </c>
      <c r="D9307" s="51" t="s">
        <v>3603</v>
      </c>
      <c r="E9307" s="51">
        <v>6</v>
      </c>
      <c r="F9307" s="51" t="s">
        <v>3601</v>
      </c>
      <c r="G9307" s="51" t="s">
        <v>3602</v>
      </c>
      <c r="H9307" s="51">
        <v>1982</v>
      </c>
      <c r="I9307" s="51" t="s">
        <v>1856</v>
      </c>
      <c r="J9307" s="52">
        <v>6022</v>
      </c>
      <c r="K9307" s="51" t="s">
        <v>47</v>
      </c>
      <c r="L9307" s="51" t="s">
        <v>37</v>
      </c>
      <c r="M9307" s="51">
        <v>0</v>
      </c>
      <c r="N9307" s="51">
        <v>0</v>
      </c>
      <c r="O9307" s="51">
        <v>0</v>
      </c>
      <c r="P9307" s="51">
        <v>0</v>
      </c>
      <c r="Q9307" s="51">
        <v>0</v>
      </c>
    </row>
    <row r="9308" spans="1:32" x14ac:dyDescent="0.2">
      <c r="A9308" s="51">
        <v>550821174</v>
      </c>
      <c r="B9308" s="51" t="s">
        <v>12</v>
      </c>
      <c r="C9308" s="51" t="s">
        <v>31</v>
      </c>
      <c r="D9308" s="51" t="s">
        <v>3603</v>
      </c>
      <c r="E9308" s="51">
        <v>6</v>
      </c>
      <c r="F9308" s="51" t="s">
        <v>3601</v>
      </c>
      <c r="G9308" s="51" t="s">
        <v>3602</v>
      </c>
      <c r="H9308" s="51">
        <v>1982</v>
      </c>
      <c r="I9308" s="51" t="s">
        <v>1856</v>
      </c>
      <c r="J9308" s="52">
        <v>6022</v>
      </c>
      <c r="K9308" s="51" t="s">
        <v>47</v>
      </c>
      <c r="L9308" s="51" t="s">
        <v>38</v>
      </c>
      <c r="M9308" s="51">
        <v>0</v>
      </c>
      <c r="N9308" s="51">
        <v>0</v>
      </c>
      <c r="O9308" s="51">
        <v>0</v>
      </c>
      <c r="P9308" s="51">
        <v>0</v>
      </c>
      <c r="Q9308" s="51">
        <v>0</v>
      </c>
    </row>
    <row r="9309" spans="1:32" x14ac:dyDescent="0.2">
      <c r="A9309" s="51">
        <v>550821174</v>
      </c>
      <c r="B9309" s="51" t="s">
        <v>12</v>
      </c>
      <c r="C9309" s="51" t="s">
        <v>31</v>
      </c>
      <c r="D9309" s="51" t="s">
        <v>3603</v>
      </c>
      <c r="E9309" s="51">
        <v>6</v>
      </c>
      <c r="F9309" s="51" t="s">
        <v>3601</v>
      </c>
      <c r="G9309" s="51" t="s">
        <v>3602</v>
      </c>
      <c r="H9309" s="51">
        <v>1983</v>
      </c>
      <c r="I9309" s="51" t="s">
        <v>1857</v>
      </c>
      <c r="J9309" s="52">
        <v>6029</v>
      </c>
      <c r="K9309" s="51" t="s">
        <v>567</v>
      </c>
      <c r="L9309" s="51" t="s">
        <v>34</v>
      </c>
      <c r="M9309" s="51">
        <v>0</v>
      </c>
      <c r="N9309" s="51">
        <v>0</v>
      </c>
      <c r="O9309" s="51">
        <v>0</v>
      </c>
      <c r="P9309" s="51">
        <v>0</v>
      </c>
      <c r="Q9309" s="51">
        <v>0</v>
      </c>
      <c r="S9309">
        <f t="shared" ref="S9309" si="16711">SUM(M9309:P9309)/4</f>
        <v>0</v>
      </c>
      <c r="T9309">
        <f t="shared" ref="T9309" si="16712">SUM(Q9310:Q9311)</f>
        <v>1</v>
      </c>
      <c r="U9309">
        <f t="shared" ref="U9309" si="16713">SUM(Q9312:Q9313)</f>
        <v>0</v>
      </c>
      <c r="W9309" t="str">
        <f>IF(T9309=0,$W$22,"")</f>
        <v/>
      </c>
      <c r="Y9309" t="str">
        <f t="shared" ref="Y9309" si="16714">IF(S9309&gt;SUM(T9309+U9309),$Y$22,"")</f>
        <v/>
      </c>
      <c r="AA9309" t="str">
        <f t="shared" ref="AA9309" si="16715">IF(S9309&gt;$AA$13,$AA$22,"")</f>
        <v/>
      </c>
      <c r="AC9309">
        <f t="shared" ref="AC9309" si="16716">A9309</f>
        <v>550821174</v>
      </c>
      <c r="AD9309">
        <f t="shared" ref="AD9309" si="16717">H9309</f>
        <v>1983</v>
      </c>
      <c r="AE9309">
        <f t="shared" ref="AE9309" si="16718">SUM(W9309:AA9309)</f>
        <v>0</v>
      </c>
      <c r="AF9309" s="15">
        <f t="shared" ref="AF9309" si="16719">J9309</f>
        <v>6029</v>
      </c>
    </row>
    <row r="9310" spans="1:32" x14ac:dyDescent="0.2">
      <c r="A9310" s="51">
        <v>550821174</v>
      </c>
      <c r="B9310" s="51" t="s">
        <v>12</v>
      </c>
      <c r="C9310" s="51" t="s">
        <v>31</v>
      </c>
      <c r="D9310" s="51" t="s">
        <v>3603</v>
      </c>
      <c r="E9310" s="51">
        <v>6</v>
      </c>
      <c r="F9310" s="51" t="s">
        <v>3601</v>
      </c>
      <c r="G9310" s="51" t="s">
        <v>3602</v>
      </c>
      <c r="H9310" s="51">
        <v>1983</v>
      </c>
      <c r="I9310" s="51" t="s">
        <v>1857</v>
      </c>
      <c r="J9310" s="52">
        <v>6029</v>
      </c>
      <c r="K9310" s="51" t="s">
        <v>567</v>
      </c>
      <c r="L9310" s="51" t="s">
        <v>35</v>
      </c>
      <c r="M9310" s="51">
        <v>0</v>
      </c>
      <c r="N9310" s="51">
        <v>0</v>
      </c>
      <c r="O9310" s="51">
        <v>0</v>
      </c>
      <c r="P9310" s="51">
        <v>0</v>
      </c>
      <c r="Q9310" s="51">
        <v>1</v>
      </c>
    </row>
    <row r="9311" spans="1:32" x14ac:dyDescent="0.2">
      <c r="A9311" s="51">
        <v>550821174</v>
      </c>
      <c r="B9311" s="51" t="s">
        <v>12</v>
      </c>
      <c r="C9311" s="51" t="s">
        <v>31</v>
      </c>
      <c r="D9311" s="51" t="s">
        <v>3603</v>
      </c>
      <c r="E9311" s="51">
        <v>6</v>
      </c>
      <c r="F9311" s="51" t="s">
        <v>3601</v>
      </c>
      <c r="G9311" s="51" t="s">
        <v>3602</v>
      </c>
      <c r="H9311" s="51">
        <v>1983</v>
      </c>
      <c r="I9311" s="51" t="s">
        <v>1857</v>
      </c>
      <c r="J9311" s="52">
        <v>6029</v>
      </c>
      <c r="K9311" s="51" t="s">
        <v>567</v>
      </c>
      <c r="L9311" s="51" t="s">
        <v>36</v>
      </c>
      <c r="M9311" s="51">
        <v>0</v>
      </c>
      <c r="N9311" s="51">
        <v>0</v>
      </c>
      <c r="O9311" s="51">
        <v>0</v>
      </c>
      <c r="P9311" s="51">
        <v>0</v>
      </c>
      <c r="Q9311" s="51">
        <v>0</v>
      </c>
    </row>
    <row r="9312" spans="1:32" x14ac:dyDescent="0.2">
      <c r="A9312" s="51">
        <v>550821174</v>
      </c>
      <c r="B9312" s="51" t="s">
        <v>12</v>
      </c>
      <c r="C9312" s="51" t="s">
        <v>31</v>
      </c>
      <c r="D9312" s="51" t="s">
        <v>3603</v>
      </c>
      <c r="E9312" s="51">
        <v>6</v>
      </c>
      <c r="F9312" s="51" t="s">
        <v>3601</v>
      </c>
      <c r="G9312" s="51" t="s">
        <v>3602</v>
      </c>
      <c r="H9312" s="51">
        <v>1983</v>
      </c>
      <c r="I9312" s="51" t="s">
        <v>1857</v>
      </c>
      <c r="J9312" s="52">
        <v>6029</v>
      </c>
      <c r="K9312" s="51" t="s">
        <v>567</v>
      </c>
      <c r="L9312" s="51" t="s">
        <v>37</v>
      </c>
      <c r="M9312" s="51">
        <v>0</v>
      </c>
      <c r="N9312" s="51">
        <v>0</v>
      </c>
      <c r="O9312" s="51">
        <v>0</v>
      </c>
      <c r="P9312" s="51">
        <v>0</v>
      </c>
      <c r="Q9312" s="51">
        <v>0</v>
      </c>
    </row>
    <row r="9313" spans="1:32" x14ac:dyDescent="0.2">
      <c r="A9313" s="51">
        <v>550821174</v>
      </c>
      <c r="B9313" s="51" t="s">
        <v>12</v>
      </c>
      <c r="C9313" s="51" t="s">
        <v>31</v>
      </c>
      <c r="D9313" s="51" t="s">
        <v>3603</v>
      </c>
      <c r="E9313" s="51">
        <v>6</v>
      </c>
      <c r="F9313" s="51" t="s">
        <v>3601</v>
      </c>
      <c r="G9313" s="51" t="s">
        <v>3602</v>
      </c>
      <c r="H9313" s="51">
        <v>1983</v>
      </c>
      <c r="I9313" s="51" t="s">
        <v>1857</v>
      </c>
      <c r="J9313" s="52">
        <v>6029</v>
      </c>
      <c r="K9313" s="51" t="s">
        <v>567</v>
      </c>
      <c r="L9313" s="51" t="s">
        <v>38</v>
      </c>
      <c r="M9313" s="51">
        <v>0</v>
      </c>
      <c r="N9313" s="51">
        <v>0</v>
      </c>
      <c r="O9313" s="51">
        <v>0</v>
      </c>
      <c r="P9313" s="51">
        <v>0</v>
      </c>
      <c r="Q9313" s="51">
        <v>0</v>
      </c>
    </row>
    <row r="9314" spans="1:32" x14ac:dyDescent="0.2">
      <c r="A9314" s="51">
        <v>550821174</v>
      </c>
      <c r="B9314" s="51" t="s">
        <v>12</v>
      </c>
      <c r="C9314" s="51" t="s">
        <v>31</v>
      </c>
      <c r="D9314" s="51" t="s">
        <v>3603</v>
      </c>
      <c r="E9314" s="51">
        <v>6</v>
      </c>
      <c r="F9314" s="51" t="s">
        <v>3601</v>
      </c>
      <c r="G9314" s="51" t="s">
        <v>3602</v>
      </c>
      <c r="H9314" s="51">
        <v>1984</v>
      </c>
      <c r="I9314" s="51" t="s">
        <v>1858</v>
      </c>
      <c r="J9314" s="52">
        <v>6041</v>
      </c>
      <c r="K9314" s="51" t="s">
        <v>1118</v>
      </c>
      <c r="L9314" s="51" t="s">
        <v>34</v>
      </c>
      <c r="M9314" s="51">
        <v>0</v>
      </c>
      <c r="N9314" s="51">
        <v>0</v>
      </c>
      <c r="O9314" s="51">
        <v>0</v>
      </c>
      <c r="P9314" s="51">
        <v>0</v>
      </c>
      <c r="Q9314" s="51">
        <v>0</v>
      </c>
      <c r="S9314">
        <f t="shared" ref="S9314" si="16720">SUM(M9314:P9314)/4</f>
        <v>0</v>
      </c>
      <c r="T9314">
        <f t="shared" ref="T9314" si="16721">SUM(Q9315:Q9316)</f>
        <v>1</v>
      </c>
      <c r="U9314">
        <f t="shared" ref="U9314" si="16722">SUM(Q9317:Q9318)</f>
        <v>0</v>
      </c>
      <c r="W9314" t="str">
        <f>IF(T9314=0,$W$22,"")</f>
        <v/>
      </c>
      <c r="Y9314" t="str">
        <f t="shared" ref="Y9314" si="16723">IF(S9314&gt;SUM(T9314+U9314),$Y$22,"")</f>
        <v/>
      </c>
      <c r="AA9314" t="str">
        <f t="shared" ref="AA9314" si="16724">IF(S9314&gt;$AA$13,$AA$22,"")</f>
        <v/>
      </c>
      <c r="AC9314">
        <f t="shared" ref="AC9314" si="16725">A9314</f>
        <v>550821174</v>
      </c>
      <c r="AD9314">
        <f t="shared" ref="AD9314" si="16726">H9314</f>
        <v>1984</v>
      </c>
      <c r="AE9314">
        <f t="shared" ref="AE9314" si="16727">SUM(W9314:AA9314)</f>
        <v>0</v>
      </c>
      <c r="AF9314" s="15">
        <f t="shared" ref="AF9314" si="16728">J9314</f>
        <v>6041</v>
      </c>
    </row>
    <row r="9315" spans="1:32" x14ac:dyDescent="0.2">
      <c r="A9315" s="51">
        <v>550821174</v>
      </c>
      <c r="B9315" s="51" t="s">
        <v>12</v>
      </c>
      <c r="C9315" s="51" t="s">
        <v>31</v>
      </c>
      <c r="D9315" s="51" t="s">
        <v>3603</v>
      </c>
      <c r="E9315" s="51">
        <v>6</v>
      </c>
      <c r="F9315" s="51" t="s">
        <v>3601</v>
      </c>
      <c r="G9315" s="51" t="s">
        <v>3602</v>
      </c>
      <c r="H9315" s="51">
        <v>1984</v>
      </c>
      <c r="I9315" s="51" t="s">
        <v>1858</v>
      </c>
      <c r="J9315" s="52">
        <v>6041</v>
      </c>
      <c r="K9315" s="51" t="s">
        <v>1118</v>
      </c>
      <c r="L9315" s="51" t="s">
        <v>35</v>
      </c>
      <c r="M9315" s="51">
        <v>0</v>
      </c>
      <c r="N9315" s="51">
        <v>0</v>
      </c>
      <c r="O9315" s="51">
        <v>0</v>
      </c>
      <c r="P9315" s="51">
        <v>0</v>
      </c>
      <c r="Q9315" s="51">
        <v>1</v>
      </c>
    </row>
    <row r="9316" spans="1:32" x14ac:dyDescent="0.2">
      <c r="A9316" s="51">
        <v>550821174</v>
      </c>
      <c r="B9316" s="51" t="s">
        <v>12</v>
      </c>
      <c r="C9316" s="51" t="s">
        <v>31</v>
      </c>
      <c r="D9316" s="51" t="s">
        <v>3603</v>
      </c>
      <c r="E9316" s="51">
        <v>6</v>
      </c>
      <c r="F9316" s="51" t="s">
        <v>3601</v>
      </c>
      <c r="G9316" s="51" t="s">
        <v>3602</v>
      </c>
      <c r="H9316" s="51">
        <v>1984</v>
      </c>
      <c r="I9316" s="51" t="s">
        <v>1858</v>
      </c>
      <c r="J9316" s="52">
        <v>6041</v>
      </c>
      <c r="K9316" s="51" t="s">
        <v>1118</v>
      </c>
      <c r="L9316" s="51" t="s">
        <v>36</v>
      </c>
      <c r="M9316" s="51">
        <v>0</v>
      </c>
      <c r="N9316" s="51">
        <v>0</v>
      </c>
      <c r="O9316" s="51">
        <v>0</v>
      </c>
      <c r="P9316" s="51">
        <v>0</v>
      </c>
      <c r="Q9316" s="51">
        <v>0</v>
      </c>
    </row>
    <row r="9317" spans="1:32" x14ac:dyDescent="0.2">
      <c r="A9317" s="51">
        <v>550821174</v>
      </c>
      <c r="B9317" s="51" t="s">
        <v>12</v>
      </c>
      <c r="C9317" s="51" t="s">
        <v>31</v>
      </c>
      <c r="D9317" s="51" t="s">
        <v>3603</v>
      </c>
      <c r="E9317" s="51">
        <v>6</v>
      </c>
      <c r="F9317" s="51" t="s">
        <v>3601</v>
      </c>
      <c r="G9317" s="51" t="s">
        <v>3602</v>
      </c>
      <c r="H9317" s="51">
        <v>1984</v>
      </c>
      <c r="I9317" s="51" t="s">
        <v>1858</v>
      </c>
      <c r="J9317" s="52">
        <v>6041</v>
      </c>
      <c r="K9317" s="51" t="s">
        <v>1118</v>
      </c>
      <c r="L9317" s="51" t="s">
        <v>37</v>
      </c>
      <c r="M9317" s="51">
        <v>0</v>
      </c>
      <c r="N9317" s="51">
        <v>0</v>
      </c>
      <c r="O9317" s="51">
        <v>0</v>
      </c>
      <c r="P9317" s="51">
        <v>0</v>
      </c>
      <c r="Q9317" s="51">
        <v>0</v>
      </c>
    </row>
    <row r="9318" spans="1:32" x14ac:dyDescent="0.2">
      <c r="A9318" s="51">
        <v>550821174</v>
      </c>
      <c r="B9318" s="51" t="s">
        <v>12</v>
      </c>
      <c r="C9318" s="51" t="s">
        <v>31</v>
      </c>
      <c r="D9318" s="51" t="s">
        <v>3603</v>
      </c>
      <c r="E9318" s="51">
        <v>6</v>
      </c>
      <c r="F9318" s="51" t="s">
        <v>3601</v>
      </c>
      <c r="G9318" s="51" t="s">
        <v>3602</v>
      </c>
      <c r="H9318" s="51">
        <v>1984</v>
      </c>
      <c r="I9318" s="51" t="s">
        <v>1858</v>
      </c>
      <c r="J9318" s="52">
        <v>6041</v>
      </c>
      <c r="K9318" s="51" t="s">
        <v>1118</v>
      </c>
      <c r="L9318" s="51" t="s">
        <v>38</v>
      </c>
      <c r="M9318" s="51">
        <v>0</v>
      </c>
      <c r="N9318" s="51">
        <v>0</v>
      </c>
      <c r="O9318" s="51">
        <v>0</v>
      </c>
      <c r="P9318" s="51">
        <v>0</v>
      </c>
      <c r="Q9318" s="51">
        <v>0</v>
      </c>
    </row>
    <row r="9319" spans="1:32" x14ac:dyDescent="0.2">
      <c r="A9319" s="51">
        <v>550821174</v>
      </c>
      <c r="B9319" s="51" t="s">
        <v>12</v>
      </c>
      <c r="C9319" s="51" t="s">
        <v>31</v>
      </c>
      <c r="D9319" s="51" t="s">
        <v>3603</v>
      </c>
      <c r="E9319" s="51">
        <v>6</v>
      </c>
      <c r="F9319" s="51" t="s">
        <v>3601</v>
      </c>
      <c r="G9319" s="51" t="s">
        <v>3602</v>
      </c>
      <c r="H9319" s="51">
        <v>1985</v>
      </c>
      <c r="I9319" s="51" t="s">
        <v>1859</v>
      </c>
      <c r="J9319" s="52">
        <v>6041</v>
      </c>
      <c r="K9319" s="51" t="s">
        <v>1118</v>
      </c>
      <c r="L9319" s="51" t="s">
        <v>34</v>
      </c>
      <c r="M9319" s="51">
        <v>1</v>
      </c>
      <c r="N9319" s="51">
        <v>0</v>
      </c>
      <c r="O9319" s="51">
        <v>1</v>
      </c>
      <c r="P9319" s="51">
        <v>0</v>
      </c>
      <c r="Q9319" s="51">
        <v>0</v>
      </c>
      <c r="S9319">
        <f t="shared" ref="S9319" si="16729">SUM(M9319:P9319)/4</f>
        <v>0.5</v>
      </c>
      <c r="T9319">
        <f t="shared" ref="T9319" si="16730">SUM(Q9320:Q9321)</f>
        <v>2</v>
      </c>
      <c r="U9319">
        <f t="shared" ref="U9319" si="16731">SUM(Q9322:Q9323)</f>
        <v>0</v>
      </c>
      <c r="W9319" t="str">
        <f>IF(T9319=0,$W$22,"")</f>
        <v/>
      </c>
      <c r="Y9319" t="str">
        <f t="shared" ref="Y9319" si="16732">IF(S9319&gt;SUM(T9319+U9319),$Y$22,"")</f>
        <v/>
      </c>
      <c r="AA9319" t="str">
        <f t="shared" ref="AA9319" si="16733">IF(S9319&gt;$AA$13,$AA$22,"")</f>
        <v/>
      </c>
      <c r="AC9319">
        <f t="shared" ref="AC9319" si="16734">A9319</f>
        <v>550821174</v>
      </c>
      <c r="AD9319">
        <f t="shared" ref="AD9319" si="16735">H9319</f>
        <v>1985</v>
      </c>
      <c r="AE9319">
        <f t="shared" ref="AE9319" si="16736">SUM(W9319:AA9319)</f>
        <v>0</v>
      </c>
      <c r="AF9319" s="15">
        <f t="shared" ref="AF9319" si="16737">J9319</f>
        <v>6041</v>
      </c>
    </row>
    <row r="9320" spans="1:32" x14ac:dyDescent="0.2">
      <c r="A9320" s="51">
        <v>550821174</v>
      </c>
      <c r="B9320" s="51" t="s">
        <v>12</v>
      </c>
      <c r="C9320" s="51" t="s">
        <v>31</v>
      </c>
      <c r="D9320" s="51" t="s">
        <v>3603</v>
      </c>
      <c r="E9320" s="51">
        <v>6</v>
      </c>
      <c r="F9320" s="51" t="s">
        <v>3601</v>
      </c>
      <c r="G9320" s="51" t="s">
        <v>3602</v>
      </c>
      <c r="H9320" s="51">
        <v>1985</v>
      </c>
      <c r="I9320" s="51" t="s">
        <v>1859</v>
      </c>
      <c r="J9320" s="52">
        <v>6041</v>
      </c>
      <c r="K9320" s="51" t="s">
        <v>1118</v>
      </c>
      <c r="L9320" s="51" t="s">
        <v>35</v>
      </c>
      <c r="M9320" s="51">
        <v>0</v>
      </c>
      <c r="N9320" s="51">
        <v>0</v>
      </c>
      <c r="O9320" s="51">
        <v>0</v>
      </c>
      <c r="P9320" s="51">
        <v>0</v>
      </c>
      <c r="Q9320" s="51">
        <v>2</v>
      </c>
    </row>
    <row r="9321" spans="1:32" x14ac:dyDescent="0.2">
      <c r="A9321" s="51">
        <v>550821174</v>
      </c>
      <c r="B9321" s="51" t="s">
        <v>12</v>
      </c>
      <c r="C9321" s="51" t="s">
        <v>31</v>
      </c>
      <c r="D9321" s="51" t="s">
        <v>3603</v>
      </c>
      <c r="E9321" s="51">
        <v>6</v>
      </c>
      <c r="F9321" s="51" t="s">
        <v>3601</v>
      </c>
      <c r="G9321" s="51" t="s">
        <v>3602</v>
      </c>
      <c r="H9321" s="51">
        <v>1985</v>
      </c>
      <c r="I9321" s="51" t="s">
        <v>1859</v>
      </c>
      <c r="J9321" s="52">
        <v>6041</v>
      </c>
      <c r="K9321" s="51" t="s">
        <v>1118</v>
      </c>
      <c r="L9321" s="51" t="s">
        <v>36</v>
      </c>
      <c r="M9321" s="51">
        <v>0</v>
      </c>
      <c r="N9321" s="51">
        <v>0</v>
      </c>
      <c r="O9321" s="51">
        <v>0</v>
      </c>
      <c r="P9321" s="51">
        <v>0</v>
      </c>
      <c r="Q9321" s="51">
        <v>0</v>
      </c>
    </row>
    <row r="9322" spans="1:32" x14ac:dyDescent="0.2">
      <c r="A9322" s="51">
        <v>550821174</v>
      </c>
      <c r="B9322" s="51" t="s">
        <v>12</v>
      </c>
      <c r="C9322" s="51" t="s">
        <v>31</v>
      </c>
      <c r="D9322" s="51" t="s">
        <v>3603</v>
      </c>
      <c r="E9322" s="51">
        <v>6</v>
      </c>
      <c r="F9322" s="51" t="s">
        <v>3601</v>
      </c>
      <c r="G9322" s="51" t="s">
        <v>3602</v>
      </c>
      <c r="H9322" s="51">
        <v>1985</v>
      </c>
      <c r="I9322" s="51" t="s">
        <v>1859</v>
      </c>
      <c r="J9322" s="52">
        <v>6041</v>
      </c>
      <c r="K9322" s="51" t="s">
        <v>1118</v>
      </c>
      <c r="L9322" s="51" t="s">
        <v>37</v>
      </c>
      <c r="M9322" s="51">
        <v>0</v>
      </c>
      <c r="N9322" s="51">
        <v>0</v>
      </c>
      <c r="O9322" s="51">
        <v>0</v>
      </c>
      <c r="P9322" s="51">
        <v>0</v>
      </c>
      <c r="Q9322" s="51">
        <v>0</v>
      </c>
    </row>
    <row r="9323" spans="1:32" x14ac:dyDescent="0.2">
      <c r="A9323" s="51">
        <v>550821174</v>
      </c>
      <c r="B9323" s="51" t="s">
        <v>12</v>
      </c>
      <c r="C9323" s="51" t="s">
        <v>31</v>
      </c>
      <c r="D9323" s="51" t="s">
        <v>3603</v>
      </c>
      <c r="E9323" s="51">
        <v>6</v>
      </c>
      <c r="F9323" s="51" t="s">
        <v>3601</v>
      </c>
      <c r="G9323" s="51" t="s">
        <v>3602</v>
      </c>
      <c r="H9323" s="51">
        <v>1985</v>
      </c>
      <c r="I9323" s="51" t="s">
        <v>1859</v>
      </c>
      <c r="J9323" s="52">
        <v>6041</v>
      </c>
      <c r="K9323" s="51" t="s">
        <v>1118</v>
      </c>
      <c r="L9323" s="51" t="s">
        <v>38</v>
      </c>
      <c r="M9323" s="51">
        <v>0</v>
      </c>
      <c r="N9323" s="51">
        <v>0</v>
      </c>
      <c r="O9323" s="51">
        <v>0</v>
      </c>
      <c r="P9323" s="51">
        <v>0</v>
      </c>
      <c r="Q9323" s="51">
        <v>0</v>
      </c>
    </row>
    <row r="9324" spans="1:32" x14ac:dyDescent="0.2">
      <c r="A9324" s="51">
        <v>550821174</v>
      </c>
      <c r="B9324" s="51" t="s">
        <v>12</v>
      </c>
      <c r="C9324" s="51" t="s">
        <v>31</v>
      </c>
      <c r="D9324" s="51" t="s">
        <v>3603</v>
      </c>
      <c r="E9324" s="51">
        <v>6</v>
      </c>
      <c r="F9324" s="51" t="s">
        <v>3601</v>
      </c>
      <c r="G9324" s="51" t="s">
        <v>3602</v>
      </c>
      <c r="H9324" s="51">
        <v>1986</v>
      </c>
      <c r="I9324" s="51" t="s">
        <v>1860</v>
      </c>
      <c r="J9324" s="52">
        <v>6022</v>
      </c>
      <c r="K9324" s="51" t="s">
        <v>47</v>
      </c>
      <c r="L9324" s="51" t="s">
        <v>34</v>
      </c>
      <c r="M9324" s="51">
        <v>0</v>
      </c>
      <c r="N9324" s="51">
        <v>0</v>
      </c>
      <c r="O9324" s="51">
        <v>0</v>
      </c>
      <c r="P9324" s="51">
        <v>0</v>
      </c>
      <c r="Q9324" s="51">
        <v>0</v>
      </c>
      <c r="S9324">
        <f t="shared" ref="S9324" si="16738">SUM(M9324:P9324)/4</f>
        <v>0</v>
      </c>
      <c r="T9324">
        <f t="shared" ref="T9324" si="16739">SUM(Q9325:Q9326)</f>
        <v>1</v>
      </c>
      <c r="U9324">
        <f t="shared" ref="U9324" si="16740">SUM(Q9327:Q9328)</f>
        <v>0</v>
      </c>
      <c r="W9324" t="str">
        <f>IF(T9324=0,$W$22,"")</f>
        <v/>
      </c>
      <c r="Y9324" t="str">
        <f t="shared" ref="Y9324" si="16741">IF(S9324&gt;SUM(T9324+U9324),$Y$22,"")</f>
        <v/>
      </c>
      <c r="AA9324" t="str">
        <f t="shared" ref="AA9324" si="16742">IF(S9324&gt;$AA$13,$AA$22,"")</f>
        <v/>
      </c>
      <c r="AC9324">
        <f t="shared" ref="AC9324" si="16743">A9324</f>
        <v>550821174</v>
      </c>
      <c r="AD9324">
        <f t="shared" ref="AD9324" si="16744">H9324</f>
        <v>1986</v>
      </c>
      <c r="AE9324">
        <f t="shared" ref="AE9324" si="16745">SUM(W9324:AA9324)</f>
        <v>0</v>
      </c>
      <c r="AF9324" s="15">
        <f t="shared" ref="AF9324" si="16746">J9324</f>
        <v>6022</v>
      </c>
    </row>
    <row r="9325" spans="1:32" x14ac:dyDescent="0.2">
      <c r="A9325" s="51">
        <v>550821174</v>
      </c>
      <c r="B9325" s="51" t="s">
        <v>12</v>
      </c>
      <c r="C9325" s="51" t="s">
        <v>31</v>
      </c>
      <c r="D9325" s="51" t="s">
        <v>3603</v>
      </c>
      <c r="E9325" s="51">
        <v>6</v>
      </c>
      <c r="F9325" s="51" t="s">
        <v>3601</v>
      </c>
      <c r="G9325" s="51" t="s">
        <v>3602</v>
      </c>
      <c r="H9325" s="51">
        <v>1986</v>
      </c>
      <c r="I9325" s="51" t="s">
        <v>1860</v>
      </c>
      <c r="J9325" s="52">
        <v>6022</v>
      </c>
      <c r="K9325" s="51" t="s">
        <v>47</v>
      </c>
      <c r="L9325" s="51" t="s">
        <v>35</v>
      </c>
      <c r="M9325" s="51">
        <v>0</v>
      </c>
      <c r="N9325" s="51">
        <v>0</v>
      </c>
      <c r="O9325" s="51">
        <v>0</v>
      </c>
      <c r="P9325" s="51">
        <v>0</v>
      </c>
      <c r="Q9325" s="51">
        <v>1</v>
      </c>
    </row>
    <row r="9326" spans="1:32" x14ac:dyDescent="0.2">
      <c r="A9326" s="51">
        <v>550821174</v>
      </c>
      <c r="B9326" s="51" t="s">
        <v>12</v>
      </c>
      <c r="C9326" s="51" t="s">
        <v>31</v>
      </c>
      <c r="D9326" s="51" t="s">
        <v>3603</v>
      </c>
      <c r="E9326" s="51">
        <v>6</v>
      </c>
      <c r="F9326" s="51" t="s">
        <v>3601</v>
      </c>
      <c r="G9326" s="51" t="s">
        <v>3602</v>
      </c>
      <c r="H9326" s="51">
        <v>1986</v>
      </c>
      <c r="I9326" s="51" t="s">
        <v>1860</v>
      </c>
      <c r="J9326" s="52">
        <v>6022</v>
      </c>
      <c r="K9326" s="51" t="s">
        <v>47</v>
      </c>
      <c r="L9326" s="51" t="s">
        <v>36</v>
      </c>
      <c r="M9326" s="51">
        <v>0</v>
      </c>
      <c r="N9326" s="51">
        <v>0</v>
      </c>
      <c r="O9326" s="51">
        <v>0</v>
      </c>
      <c r="P9326" s="51">
        <v>0</v>
      </c>
      <c r="Q9326" s="51">
        <v>0</v>
      </c>
    </row>
    <row r="9327" spans="1:32" x14ac:dyDescent="0.2">
      <c r="A9327" s="51">
        <v>550821174</v>
      </c>
      <c r="B9327" s="51" t="s">
        <v>12</v>
      </c>
      <c r="C9327" s="51" t="s">
        <v>31</v>
      </c>
      <c r="D9327" s="51" t="s">
        <v>3603</v>
      </c>
      <c r="E9327" s="51">
        <v>6</v>
      </c>
      <c r="F9327" s="51" t="s">
        <v>3601</v>
      </c>
      <c r="G9327" s="51" t="s">
        <v>3602</v>
      </c>
      <c r="H9327" s="51">
        <v>1986</v>
      </c>
      <c r="I9327" s="51" t="s">
        <v>1860</v>
      </c>
      <c r="J9327" s="52">
        <v>6022</v>
      </c>
      <c r="K9327" s="51" t="s">
        <v>47</v>
      </c>
      <c r="L9327" s="51" t="s">
        <v>37</v>
      </c>
      <c r="M9327" s="51">
        <v>0</v>
      </c>
      <c r="N9327" s="51">
        <v>0</v>
      </c>
      <c r="O9327" s="51">
        <v>0</v>
      </c>
      <c r="P9327" s="51">
        <v>0</v>
      </c>
      <c r="Q9327" s="51">
        <v>0</v>
      </c>
    </row>
    <row r="9328" spans="1:32" x14ac:dyDescent="0.2">
      <c r="A9328" s="51">
        <v>550821174</v>
      </c>
      <c r="B9328" s="51" t="s">
        <v>12</v>
      </c>
      <c r="C9328" s="51" t="s">
        <v>31</v>
      </c>
      <c r="D9328" s="51" t="s">
        <v>3603</v>
      </c>
      <c r="E9328" s="51">
        <v>6</v>
      </c>
      <c r="F9328" s="51" t="s">
        <v>3601</v>
      </c>
      <c r="G9328" s="51" t="s">
        <v>3602</v>
      </c>
      <c r="H9328" s="51">
        <v>1986</v>
      </c>
      <c r="I9328" s="51" t="s">
        <v>1860</v>
      </c>
      <c r="J9328" s="52">
        <v>6022</v>
      </c>
      <c r="K9328" s="51" t="s">
        <v>47</v>
      </c>
      <c r="L9328" s="51" t="s">
        <v>38</v>
      </c>
      <c r="M9328" s="51">
        <v>0</v>
      </c>
      <c r="N9328" s="51">
        <v>0</v>
      </c>
      <c r="O9328" s="51">
        <v>0</v>
      </c>
      <c r="P9328" s="51">
        <v>0</v>
      </c>
      <c r="Q9328" s="51">
        <v>0</v>
      </c>
    </row>
    <row r="9329" spans="1:43" x14ac:dyDescent="0.2">
      <c r="A9329" s="51">
        <v>550821174</v>
      </c>
      <c r="B9329" s="51" t="s">
        <v>12</v>
      </c>
      <c r="C9329" s="51" t="s">
        <v>31</v>
      </c>
      <c r="D9329" s="51" t="s">
        <v>3603</v>
      </c>
      <c r="E9329" s="51">
        <v>6</v>
      </c>
      <c r="F9329" s="51" t="s">
        <v>3601</v>
      </c>
      <c r="G9329" s="51" t="s">
        <v>3602</v>
      </c>
      <c r="H9329" s="51">
        <v>1987</v>
      </c>
      <c r="I9329" s="51" t="s">
        <v>1861</v>
      </c>
      <c r="J9329" s="52">
        <v>6022</v>
      </c>
      <c r="K9329" s="51" t="s">
        <v>47</v>
      </c>
      <c r="L9329" s="51" t="s">
        <v>34</v>
      </c>
      <c r="M9329" s="51">
        <v>0</v>
      </c>
      <c r="N9329" s="51">
        <v>0</v>
      </c>
      <c r="O9329" s="51">
        <v>0</v>
      </c>
      <c r="P9329" s="51">
        <v>0</v>
      </c>
      <c r="Q9329" s="51">
        <v>0</v>
      </c>
      <c r="S9329">
        <f t="shared" ref="S9329" si="16747">SUM(M9329:P9329)/4</f>
        <v>0</v>
      </c>
      <c r="T9329">
        <f t="shared" ref="T9329" si="16748">SUM(Q9330:Q9331)</f>
        <v>2</v>
      </c>
      <c r="U9329">
        <f t="shared" ref="U9329" si="16749">SUM(Q9332:Q9333)</f>
        <v>0</v>
      </c>
      <c r="W9329" t="str">
        <f>IF(T9329=0,$W$22,"")</f>
        <v/>
      </c>
      <c r="Y9329" t="str">
        <f t="shared" ref="Y9329" si="16750">IF(S9329&gt;SUM(T9329+U9329),$Y$22,"")</f>
        <v/>
      </c>
      <c r="AA9329" t="str">
        <f t="shared" ref="AA9329" si="16751">IF(S9329&gt;$AA$13,$AA$22,"")</f>
        <v/>
      </c>
      <c r="AC9329">
        <f t="shared" ref="AC9329" si="16752">A9329</f>
        <v>550821174</v>
      </c>
      <c r="AD9329">
        <f t="shared" ref="AD9329" si="16753">H9329</f>
        <v>1987</v>
      </c>
      <c r="AE9329">
        <f t="shared" ref="AE9329" si="16754">SUM(W9329:AA9329)</f>
        <v>0</v>
      </c>
      <c r="AF9329" s="15">
        <f t="shared" ref="AF9329" si="16755">J9329</f>
        <v>6022</v>
      </c>
    </row>
    <row r="9330" spans="1:43" x14ac:dyDescent="0.2">
      <c r="A9330" s="51">
        <v>550821174</v>
      </c>
      <c r="B9330" s="51" t="s">
        <v>12</v>
      </c>
      <c r="C9330" s="51" t="s">
        <v>31</v>
      </c>
      <c r="D9330" s="51" t="s">
        <v>3603</v>
      </c>
      <c r="E9330" s="51">
        <v>6</v>
      </c>
      <c r="F9330" s="51" t="s">
        <v>3601</v>
      </c>
      <c r="G9330" s="51" t="s">
        <v>3602</v>
      </c>
      <c r="H9330" s="51">
        <v>1987</v>
      </c>
      <c r="I9330" s="51" t="s">
        <v>1861</v>
      </c>
      <c r="J9330" s="52">
        <v>6022</v>
      </c>
      <c r="K9330" s="51" t="s">
        <v>47</v>
      </c>
      <c r="L9330" s="51" t="s">
        <v>35</v>
      </c>
      <c r="M9330" s="51">
        <v>0</v>
      </c>
      <c r="N9330" s="51">
        <v>0</v>
      </c>
      <c r="O9330" s="51">
        <v>0</v>
      </c>
      <c r="P9330" s="51">
        <v>0</v>
      </c>
      <c r="Q9330" s="51">
        <v>2</v>
      </c>
    </row>
    <row r="9331" spans="1:43" x14ac:dyDescent="0.2">
      <c r="A9331" s="51">
        <v>550821174</v>
      </c>
      <c r="B9331" s="51" t="s">
        <v>12</v>
      </c>
      <c r="C9331" s="51" t="s">
        <v>31</v>
      </c>
      <c r="D9331" s="51" t="s">
        <v>3603</v>
      </c>
      <c r="E9331" s="51">
        <v>6</v>
      </c>
      <c r="F9331" s="51" t="s">
        <v>3601</v>
      </c>
      <c r="G9331" s="51" t="s">
        <v>3602</v>
      </c>
      <c r="H9331" s="51">
        <v>1987</v>
      </c>
      <c r="I9331" s="51" t="s">
        <v>1861</v>
      </c>
      <c r="J9331" s="52">
        <v>6022</v>
      </c>
      <c r="K9331" s="51" t="s">
        <v>47</v>
      </c>
      <c r="L9331" s="51" t="s">
        <v>36</v>
      </c>
      <c r="M9331" s="51">
        <v>0</v>
      </c>
      <c r="N9331" s="51">
        <v>0</v>
      </c>
      <c r="O9331" s="51">
        <v>0</v>
      </c>
      <c r="P9331" s="51">
        <v>0</v>
      </c>
      <c r="Q9331" s="51">
        <v>0</v>
      </c>
    </row>
    <row r="9332" spans="1:43" x14ac:dyDescent="0.2">
      <c r="A9332" s="51">
        <v>550821174</v>
      </c>
      <c r="B9332" s="51" t="s">
        <v>12</v>
      </c>
      <c r="C9332" s="51" t="s">
        <v>31</v>
      </c>
      <c r="D9332" s="51" t="s">
        <v>3603</v>
      </c>
      <c r="E9332" s="51">
        <v>6</v>
      </c>
      <c r="F9332" s="51" t="s">
        <v>3601</v>
      </c>
      <c r="G9332" s="51" t="s">
        <v>3602</v>
      </c>
      <c r="H9332" s="51">
        <v>1987</v>
      </c>
      <c r="I9332" s="51" t="s">
        <v>1861</v>
      </c>
      <c r="J9332" s="52">
        <v>6022</v>
      </c>
      <c r="K9332" s="51" t="s">
        <v>47</v>
      </c>
      <c r="L9332" s="51" t="s">
        <v>37</v>
      </c>
      <c r="M9332" s="51">
        <v>0</v>
      </c>
      <c r="N9332" s="51">
        <v>0</v>
      </c>
      <c r="O9332" s="51">
        <v>0</v>
      </c>
      <c r="P9332" s="51">
        <v>0</v>
      </c>
      <c r="Q9332" s="51">
        <v>0</v>
      </c>
    </row>
    <row r="9333" spans="1:43" x14ac:dyDescent="0.2">
      <c r="A9333" s="51">
        <v>550821174</v>
      </c>
      <c r="B9333" s="51" t="s">
        <v>12</v>
      </c>
      <c r="C9333" s="51" t="s">
        <v>31</v>
      </c>
      <c r="D9333" s="51" t="s">
        <v>3603</v>
      </c>
      <c r="E9333" s="51">
        <v>6</v>
      </c>
      <c r="F9333" s="51" t="s">
        <v>3601</v>
      </c>
      <c r="G9333" s="51" t="s">
        <v>3602</v>
      </c>
      <c r="H9333" s="51">
        <v>1987</v>
      </c>
      <c r="I9333" s="51" t="s">
        <v>1861</v>
      </c>
      <c r="J9333" s="52">
        <v>6022</v>
      </c>
      <c r="K9333" s="51" t="s">
        <v>47</v>
      </c>
      <c r="L9333" s="51" t="s">
        <v>38</v>
      </c>
      <c r="M9333" s="51">
        <v>0</v>
      </c>
      <c r="N9333" s="51">
        <v>0</v>
      </c>
      <c r="O9333" s="51">
        <v>0</v>
      </c>
      <c r="P9333" s="51">
        <v>0</v>
      </c>
      <c r="Q9333" s="51">
        <v>0</v>
      </c>
    </row>
    <row r="9334" spans="1:43" x14ac:dyDescent="0.2">
      <c r="A9334" s="51">
        <v>550821174</v>
      </c>
      <c r="B9334" s="51" t="s">
        <v>12</v>
      </c>
      <c r="C9334" s="51" t="s">
        <v>31</v>
      </c>
      <c r="D9334" s="51" t="s">
        <v>3603</v>
      </c>
      <c r="E9334" s="51">
        <v>6</v>
      </c>
      <c r="F9334" s="51" t="s">
        <v>3601</v>
      </c>
      <c r="G9334" s="51" t="s">
        <v>3602</v>
      </c>
      <c r="H9334" s="51">
        <v>1988</v>
      </c>
      <c r="I9334" s="51" t="s">
        <v>1862</v>
      </c>
      <c r="J9334" s="52">
        <v>6029</v>
      </c>
      <c r="K9334" s="51" t="s">
        <v>567</v>
      </c>
      <c r="L9334" s="51" t="s">
        <v>34</v>
      </c>
      <c r="M9334" s="51">
        <v>0</v>
      </c>
      <c r="N9334" s="51">
        <v>0</v>
      </c>
      <c r="O9334" s="51">
        <v>0</v>
      </c>
      <c r="P9334" s="51">
        <v>0</v>
      </c>
      <c r="Q9334" s="51">
        <v>0</v>
      </c>
      <c r="S9334">
        <f t="shared" ref="S9334" si="16756">SUM(M9334:P9334)/4</f>
        <v>0</v>
      </c>
      <c r="T9334">
        <f t="shared" ref="T9334" si="16757">SUM(Q9335:Q9336)</f>
        <v>2</v>
      </c>
      <c r="U9334">
        <f t="shared" ref="U9334" si="16758">SUM(Q9337:Q9338)</f>
        <v>0</v>
      </c>
      <c r="W9334" t="str">
        <f>IF(T9334=0,$W$22,"")</f>
        <v/>
      </c>
      <c r="Y9334" t="str">
        <f t="shared" ref="Y9334" si="16759">IF(S9334&gt;SUM(T9334+U9334),$Y$22,"")</f>
        <v/>
      </c>
      <c r="AA9334" t="str">
        <f t="shared" ref="AA9334" si="16760">IF(S9334&gt;$AA$13,$AA$22,"")</f>
        <v/>
      </c>
      <c r="AC9334">
        <f t="shared" ref="AC9334" si="16761">A9334</f>
        <v>550821174</v>
      </c>
      <c r="AD9334">
        <f t="shared" ref="AD9334" si="16762">H9334</f>
        <v>1988</v>
      </c>
      <c r="AE9334">
        <f t="shared" ref="AE9334" si="16763">SUM(W9334:AA9334)</f>
        <v>0</v>
      </c>
      <c r="AF9334" s="15">
        <f t="shared" ref="AF9334" si="16764">J9334</f>
        <v>6029</v>
      </c>
    </row>
    <row r="9335" spans="1:43" x14ac:dyDescent="0.2">
      <c r="A9335" s="51">
        <v>550821174</v>
      </c>
      <c r="B9335" s="51" t="s">
        <v>12</v>
      </c>
      <c r="C9335" s="51" t="s">
        <v>31</v>
      </c>
      <c r="D9335" s="51" t="s">
        <v>3603</v>
      </c>
      <c r="E9335" s="51">
        <v>6</v>
      </c>
      <c r="F9335" s="51" t="s">
        <v>3601</v>
      </c>
      <c r="G9335" s="51" t="s">
        <v>3602</v>
      </c>
      <c r="H9335" s="51">
        <v>1988</v>
      </c>
      <c r="I9335" s="51" t="s">
        <v>1862</v>
      </c>
      <c r="J9335" s="52">
        <v>6029</v>
      </c>
      <c r="K9335" s="51" t="s">
        <v>567</v>
      </c>
      <c r="L9335" s="51" t="s">
        <v>35</v>
      </c>
      <c r="M9335" s="51">
        <v>0</v>
      </c>
      <c r="N9335" s="51">
        <v>0</v>
      </c>
      <c r="O9335" s="51">
        <v>0</v>
      </c>
      <c r="P9335" s="51">
        <v>0</v>
      </c>
      <c r="Q9335" s="51">
        <v>2</v>
      </c>
    </row>
    <row r="9336" spans="1:43" x14ac:dyDescent="0.2">
      <c r="A9336" s="51">
        <v>550821174</v>
      </c>
      <c r="B9336" s="51" t="s">
        <v>12</v>
      </c>
      <c r="C9336" s="51" t="s">
        <v>31</v>
      </c>
      <c r="D9336" s="51" t="s">
        <v>3603</v>
      </c>
      <c r="E9336" s="51">
        <v>6</v>
      </c>
      <c r="F9336" s="51" t="s">
        <v>3601</v>
      </c>
      <c r="G9336" s="51" t="s">
        <v>3602</v>
      </c>
      <c r="H9336" s="51">
        <v>1988</v>
      </c>
      <c r="I9336" s="51" t="s">
        <v>1862</v>
      </c>
      <c r="J9336" s="52">
        <v>6029</v>
      </c>
      <c r="K9336" s="51" t="s">
        <v>567</v>
      </c>
      <c r="L9336" s="51" t="s">
        <v>36</v>
      </c>
      <c r="M9336" s="51">
        <v>0</v>
      </c>
      <c r="N9336" s="51">
        <v>0</v>
      </c>
      <c r="O9336" s="51">
        <v>0</v>
      </c>
      <c r="P9336" s="51">
        <v>0</v>
      </c>
      <c r="Q9336" s="51">
        <v>0</v>
      </c>
    </row>
    <row r="9337" spans="1:43" x14ac:dyDescent="0.2">
      <c r="A9337" s="51">
        <v>550821174</v>
      </c>
      <c r="B9337" s="51" t="s">
        <v>12</v>
      </c>
      <c r="C9337" s="51" t="s">
        <v>31</v>
      </c>
      <c r="D9337" s="51" t="s">
        <v>3603</v>
      </c>
      <c r="E9337" s="51">
        <v>6</v>
      </c>
      <c r="F9337" s="51" t="s">
        <v>3601</v>
      </c>
      <c r="G9337" s="51" t="s">
        <v>3602</v>
      </c>
      <c r="H9337" s="51">
        <v>1988</v>
      </c>
      <c r="I9337" s="51" t="s">
        <v>1862</v>
      </c>
      <c r="J9337" s="52">
        <v>6029</v>
      </c>
      <c r="K9337" s="51" t="s">
        <v>567</v>
      </c>
      <c r="L9337" s="51" t="s">
        <v>37</v>
      </c>
      <c r="M9337" s="51">
        <v>0</v>
      </c>
      <c r="N9337" s="51">
        <v>0</v>
      </c>
      <c r="O9337" s="51">
        <v>0</v>
      </c>
      <c r="P9337" s="51">
        <v>0</v>
      </c>
      <c r="Q9337" s="51">
        <v>0</v>
      </c>
    </row>
    <row r="9338" spans="1:43" x14ac:dyDescent="0.2">
      <c r="A9338" s="51">
        <v>550821174</v>
      </c>
      <c r="B9338" s="51" t="s">
        <v>12</v>
      </c>
      <c r="C9338" s="51" t="s">
        <v>31</v>
      </c>
      <c r="D9338" s="51" t="s">
        <v>3603</v>
      </c>
      <c r="E9338" s="51">
        <v>6</v>
      </c>
      <c r="F9338" s="51" t="s">
        <v>3601</v>
      </c>
      <c r="G9338" s="51" t="s">
        <v>3602</v>
      </c>
      <c r="H9338" s="51">
        <v>1988</v>
      </c>
      <c r="I9338" s="51" t="s">
        <v>1862</v>
      </c>
      <c r="J9338" s="52">
        <v>6029</v>
      </c>
      <c r="K9338" s="51" t="s">
        <v>567</v>
      </c>
      <c r="L9338" s="51" t="s">
        <v>38</v>
      </c>
      <c r="M9338" s="51">
        <v>0</v>
      </c>
      <c r="N9338" s="51">
        <v>0</v>
      </c>
      <c r="O9338" s="51">
        <v>0</v>
      </c>
      <c r="P9338" s="51">
        <v>0</v>
      </c>
      <c r="Q9338" s="51">
        <v>0</v>
      </c>
    </row>
    <row r="9339" spans="1:43" x14ac:dyDescent="0.2">
      <c r="A9339" s="51">
        <v>550821174</v>
      </c>
      <c r="B9339" s="51" t="s">
        <v>12</v>
      </c>
      <c r="C9339" s="51" t="s">
        <v>31</v>
      </c>
      <c r="D9339" s="51" t="s">
        <v>3603</v>
      </c>
      <c r="E9339" s="51">
        <v>6</v>
      </c>
      <c r="F9339" s="51" t="s">
        <v>3601</v>
      </c>
      <c r="G9339" s="51" t="s">
        <v>3602</v>
      </c>
      <c r="H9339" s="51">
        <v>1989</v>
      </c>
      <c r="I9339" s="51" t="s">
        <v>1863</v>
      </c>
      <c r="J9339" s="52">
        <v>6029</v>
      </c>
      <c r="K9339" s="51" t="s">
        <v>567</v>
      </c>
      <c r="L9339" s="51" t="s">
        <v>34</v>
      </c>
      <c r="M9339" s="51">
        <v>0</v>
      </c>
      <c r="N9339" s="51">
        <v>0</v>
      </c>
      <c r="O9339" s="51">
        <v>0</v>
      </c>
      <c r="P9339" s="51">
        <v>0</v>
      </c>
      <c r="Q9339" s="51">
        <v>0</v>
      </c>
      <c r="S9339">
        <f t="shared" ref="S9339" si="16765">SUM(M9339:P9339)/4</f>
        <v>0</v>
      </c>
      <c r="T9339">
        <f t="shared" ref="T9339" si="16766">SUM(Q9340:Q9341)</f>
        <v>1</v>
      </c>
      <c r="U9339">
        <f t="shared" ref="U9339" si="16767">SUM(Q9342:Q9343)</f>
        <v>0</v>
      </c>
      <c r="W9339" t="str">
        <f>IF(T9339=0,$W$22,"")</f>
        <v/>
      </c>
      <c r="Y9339" t="str">
        <f t="shared" ref="Y9339" si="16768">IF(S9339&gt;SUM(T9339+U9339),$Y$22,"")</f>
        <v/>
      </c>
      <c r="AA9339" t="str">
        <f t="shared" ref="AA9339" si="16769">IF(S9339&gt;$AA$13,$AA$22,"")</f>
        <v/>
      </c>
      <c r="AC9339">
        <f t="shared" ref="AC9339" si="16770">A9339</f>
        <v>550821174</v>
      </c>
      <c r="AD9339">
        <f t="shared" ref="AD9339" si="16771">H9339</f>
        <v>1989</v>
      </c>
      <c r="AE9339">
        <f t="shared" ref="AE9339" si="16772">SUM(W9339:AA9339)</f>
        <v>0</v>
      </c>
      <c r="AF9339" s="15">
        <f t="shared" ref="AF9339" si="16773">J9339</f>
        <v>6029</v>
      </c>
      <c r="AN9339" s="54"/>
      <c r="AO9339" s="54"/>
      <c r="AP9339" s="54"/>
      <c r="AQ9339" s="54"/>
    </row>
    <row r="9340" spans="1:43" x14ac:dyDescent="0.2">
      <c r="A9340" s="51">
        <v>550821174</v>
      </c>
      <c r="B9340" s="51" t="s">
        <v>12</v>
      </c>
      <c r="C9340" s="51" t="s">
        <v>31</v>
      </c>
      <c r="D9340" s="51" t="s">
        <v>3603</v>
      </c>
      <c r="E9340" s="51">
        <v>6</v>
      </c>
      <c r="F9340" s="51" t="s">
        <v>3601</v>
      </c>
      <c r="G9340" s="51" t="s">
        <v>3602</v>
      </c>
      <c r="H9340" s="51">
        <v>1989</v>
      </c>
      <c r="I9340" s="51" t="s">
        <v>1863</v>
      </c>
      <c r="J9340" s="52">
        <v>6029</v>
      </c>
      <c r="K9340" s="51" t="s">
        <v>567</v>
      </c>
      <c r="L9340" s="51" t="s">
        <v>35</v>
      </c>
      <c r="M9340" s="51">
        <v>0</v>
      </c>
      <c r="N9340" s="51">
        <v>0</v>
      </c>
      <c r="O9340" s="51">
        <v>0</v>
      </c>
      <c r="P9340" s="51">
        <v>0</v>
      </c>
      <c r="Q9340" s="51">
        <v>1</v>
      </c>
    </row>
    <row r="9341" spans="1:43" x14ac:dyDescent="0.2">
      <c r="A9341" s="51">
        <v>550821174</v>
      </c>
      <c r="B9341" s="51" t="s">
        <v>12</v>
      </c>
      <c r="C9341" s="51" t="s">
        <v>31</v>
      </c>
      <c r="D9341" s="51" t="s">
        <v>3603</v>
      </c>
      <c r="E9341" s="51">
        <v>6</v>
      </c>
      <c r="F9341" s="51" t="s">
        <v>3601</v>
      </c>
      <c r="G9341" s="51" t="s">
        <v>3602</v>
      </c>
      <c r="H9341" s="51">
        <v>1989</v>
      </c>
      <c r="I9341" s="51" t="s">
        <v>1863</v>
      </c>
      <c r="J9341" s="52">
        <v>6029</v>
      </c>
      <c r="K9341" s="51" t="s">
        <v>567</v>
      </c>
      <c r="L9341" s="51" t="s">
        <v>36</v>
      </c>
      <c r="M9341" s="51">
        <v>0</v>
      </c>
      <c r="N9341" s="51">
        <v>0</v>
      </c>
      <c r="O9341" s="51">
        <v>0</v>
      </c>
      <c r="P9341" s="51">
        <v>0</v>
      </c>
      <c r="Q9341" s="51">
        <v>0</v>
      </c>
    </row>
    <row r="9342" spans="1:43" x14ac:dyDescent="0.2">
      <c r="A9342" s="51">
        <v>550821174</v>
      </c>
      <c r="B9342" s="51" t="s">
        <v>12</v>
      </c>
      <c r="C9342" s="51" t="s">
        <v>31</v>
      </c>
      <c r="D9342" s="51" t="s">
        <v>3603</v>
      </c>
      <c r="E9342" s="51">
        <v>6</v>
      </c>
      <c r="F9342" s="51" t="s">
        <v>3601</v>
      </c>
      <c r="G9342" s="51" t="s">
        <v>3602</v>
      </c>
      <c r="H9342" s="51">
        <v>1989</v>
      </c>
      <c r="I9342" s="51" t="s">
        <v>1863</v>
      </c>
      <c r="J9342" s="52">
        <v>6029</v>
      </c>
      <c r="K9342" s="51" t="s">
        <v>567</v>
      </c>
      <c r="L9342" s="51" t="s">
        <v>37</v>
      </c>
      <c r="M9342" s="51">
        <v>0</v>
      </c>
      <c r="N9342" s="51">
        <v>0</v>
      </c>
      <c r="O9342" s="51">
        <v>0</v>
      </c>
      <c r="P9342" s="51">
        <v>0</v>
      </c>
      <c r="Q9342" s="51">
        <v>0</v>
      </c>
    </row>
    <row r="9343" spans="1:43" x14ac:dyDescent="0.2">
      <c r="A9343" s="51">
        <v>550821174</v>
      </c>
      <c r="B9343" s="51" t="s">
        <v>12</v>
      </c>
      <c r="C9343" s="51" t="s">
        <v>31</v>
      </c>
      <c r="D9343" s="51" t="s">
        <v>3603</v>
      </c>
      <c r="E9343" s="51">
        <v>6</v>
      </c>
      <c r="F9343" s="51" t="s">
        <v>3601</v>
      </c>
      <c r="G9343" s="51" t="s">
        <v>3602</v>
      </c>
      <c r="H9343" s="51">
        <v>1989</v>
      </c>
      <c r="I9343" s="51" t="s">
        <v>1863</v>
      </c>
      <c r="J9343" s="52">
        <v>6029</v>
      </c>
      <c r="K9343" s="51" t="s">
        <v>567</v>
      </c>
      <c r="L9343" s="51" t="s">
        <v>38</v>
      </c>
      <c r="M9343" s="51">
        <v>0</v>
      </c>
      <c r="N9343" s="51">
        <v>0</v>
      </c>
      <c r="O9343" s="51">
        <v>0</v>
      </c>
      <c r="P9343" s="51">
        <v>0</v>
      </c>
      <c r="Q9343" s="51">
        <v>0</v>
      </c>
    </row>
    <row r="9344" spans="1:43" x14ac:dyDescent="0.2">
      <c r="A9344" s="51">
        <v>550821174</v>
      </c>
      <c r="B9344" s="51" t="s">
        <v>12</v>
      </c>
      <c r="C9344" s="51" t="s">
        <v>31</v>
      </c>
      <c r="D9344" s="51" t="s">
        <v>3603</v>
      </c>
      <c r="E9344" s="51">
        <v>6</v>
      </c>
      <c r="F9344" s="51" t="s">
        <v>3601</v>
      </c>
      <c r="G9344" s="51" t="s">
        <v>3602</v>
      </c>
      <c r="H9344" s="51">
        <v>1990</v>
      </c>
      <c r="I9344" s="51" t="s">
        <v>1864</v>
      </c>
      <c r="J9344" s="52">
        <v>6022</v>
      </c>
      <c r="K9344" s="51" t="s">
        <v>47</v>
      </c>
      <c r="L9344" s="51" t="s">
        <v>34</v>
      </c>
      <c r="M9344" s="51">
        <v>0</v>
      </c>
      <c r="N9344" s="51">
        <v>0</v>
      </c>
      <c r="O9344" s="51">
        <v>0</v>
      </c>
      <c r="P9344" s="51">
        <v>0</v>
      </c>
      <c r="Q9344" s="51">
        <v>0</v>
      </c>
      <c r="S9344">
        <f t="shared" ref="S9344" si="16774">SUM(M9344:P9344)/4</f>
        <v>0</v>
      </c>
      <c r="T9344">
        <f t="shared" ref="T9344" si="16775">SUM(Q9345:Q9346)</f>
        <v>1</v>
      </c>
      <c r="U9344">
        <f t="shared" ref="U9344" si="16776">SUM(Q9347:Q9348)</f>
        <v>0</v>
      </c>
      <c r="W9344" t="str">
        <f>IF(T9344=0,$W$22,"")</f>
        <v/>
      </c>
      <c r="Y9344" t="str">
        <f t="shared" ref="Y9344" si="16777">IF(S9344&gt;SUM(T9344+U9344),$Y$22,"")</f>
        <v/>
      </c>
      <c r="AA9344" t="str">
        <f t="shared" ref="AA9344" si="16778">IF(S9344&gt;$AA$13,$AA$22,"")</f>
        <v/>
      </c>
      <c r="AC9344">
        <f t="shared" ref="AC9344" si="16779">A9344</f>
        <v>550821174</v>
      </c>
      <c r="AD9344">
        <f t="shared" ref="AD9344" si="16780">H9344</f>
        <v>1990</v>
      </c>
      <c r="AE9344">
        <f t="shared" ref="AE9344" si="16781">SUM(W9344:AA9344)</f>
        <v>0</v>
      </c>
      <c r="AF9344" s="15">
        <f t="shared" ref="AF9344" si="16782">J9344</f>
        <v>6022</v>
      </c>
    </row>
    <row r="9345" spans="1:32" x14ac:dyDescent="0.2">
      <c r="A9345" s="51">
        <v>550821174</v>
      </c>
      <c r="B9345" s="51" t="s">
        <v>12</v>
      </c>
      <c r="C9345" s="51" t="s">
        <v>31</v>
      </c>
      <c r="D9345" s="51" t="s">
        <v>3603</v>
      </c>
      <c r="E9345" s="51">
        <v>6</v>
      </c>
      <c r="F9345" s="51" t="s">
        <v>3601</v>
      </c>
      <c r="G9345" s="51" t="s">
        <v>3602</v>
      </c>
      <c r="H9345" s="51">
        <v>1990</v>
      </c>
      <c r="I9345" s="51" t="s">
        <v>1864</v>
      </c>
      <c r="J9345" s="52">
        <v>6022</v>
      </c>
      <c r="K9345" s="51" t="s">
        <v>47</v>
      </c>
      <c r="L9345" s="51" t="s">
        <v>35</v>
      </c>
      <c r="M9345" s="51">
        <v>0</v>
      </c>
      <c r="N9345" s="51">
        <v>0</v>
      </c>
      <c r="O9345" s="51">
        <v>0</v>
      </c>
      <c r="P9345" s="51">
        <v>0</v>
      </c>
      <c r="Q9345" s="51">
        <v>1</v>
      </c>
    </row>
    <row r="9346" spans="1:32" x14ac:dyDescent="0.2">
      <c r="A9346" s="51">
        <v>550821174</v>
      </c>
      <c r="B9346" s="51" t="s">
        <v>12</v>
      </c>
      <c r="C9346" s="51" t="s">
        <v>31</v>
      </c>
      <c r="D9346" s="51" t="s">
        <v>3603</v>
      </c>
      <c r="E9346" s="51">
        <v>6</v>
      </c>
      <c r="F9346" s="51" t="s">
        <v>3601</v>
      </c>
      <c r="G9346" s="51" t="s">
        <v>3602</v>
      </c>
      <c r="H9346" s="51">
        <v>1990</v>
      </c>
      <c r="I9346" s="51" t="s">
        <v>1864</v>
      </c>
      <c r="J9346" s="52">
        <v>6022</v>
      </c>
      <c r="K9346" s="51" t="s">
        <v>47</v>
      </c>
      <c r="L9346" s="51" t="s">
        <v>36</v>
      </c>
      <c r="M9346" s="51">
        <v>0</v>
      </c>
      <c r="N9346" s="51">
        <v>0</v>
      </c>
      <c r="O9346" s="51">
        <v>0</v>
      </c>
      <c r="P9346" s="51">
        <v>0</v>
      </c>
      <c r="Q9346" s="51">
        <v>0</v>
      </c>
    </row>
    <row r="9347" spans="1:32" x14ac:dyDescent="0.2">
      <c r="A9347" s="51">
        <v>550821174</v>
      </c>
      <c r="B9347" s="51" t="s">
        <v>12</v>
      </c>
      <c r="C9347" s="51" t="s">
        <v>31</v>
      </c>
      <c r="D9347" s="51" t="s">
        <v>3603</v>
      </c>
      <c r="E9347" s="51">
        <v>6</v>
      </c>
      <c r="F9347" s="51" t="s">
        <v>3601</v>
      </c>
      <c r="G9347" s="51" t="s">
        <v>3602</v>
      </c>
      <c r="H9347" s="51">
        <v>1990</v>
      </c>
      <c r="I9347" s="51" t="s">
        <v>1864</v>
      </c>
      <c r="J9347" s="52">
        <v>6022</v>
      </c>
      <c r="K9347" s="51" t="s">
        <v>47</v>
      </c>
      <c r="L9347" s="51" t="s">
        <v>37</v>
      </c>
      <c r="M9347" s="51">
        <v>0</v>
      </c>
      <c r="N9347" s="51">
        <v>0</v>
      </c>
      <c r="O9347" s="51">
        <v>0</v>
      </c>
      <c r="P9347" s="51">
        <v>0</v>
      </c>
      <c r="Q9347" s="51">
        <v>0</v>
      </c>
    </row>
    <row r="9348" spans="1:32" x14ac:dyDescent="0.2">
      <c r="A9348" s="51">
        <v>550821174</v>
      </c>
      <c r="B9348" s="51" t="s">
        <v>12</v>
      </c>
      <c r="C9348" s="51" t="s">
        <v>31</v>
      </c>
      <c r="D9348" s="51" t="s">
        <v>3603</v>
      </c>
      <c r="E9348" s="51">
        <v>6</v>
      </c>
      <c r="F9348" s="51" t="s">
        <v>3601</v>
      </c>
      <c r="G9348" s="51" t="s">
        <v>3602</v>
      </c>
      <c r="H9348" s="51">
        <v>1990</v>
      </c>
      <c r="I9348" s="51" t="s">
        <v>1864</v>
      </c>
      <c r="J9348" s="52">
        <v>6022</v>
      </c>
      <c r="K9348" s="51" t="s">
        <v>47</v>
      </c>
      <c r="L9348" s="51" t="s">
        <v>38</v>
      </c>
      <c r="M9348" s="51">
        <v>0</v>
      </c>
      <c r="N9348" s="51">
        <v>0</v>
      </c>
      <c r="O9348" s="51">
        <v>0</v>
      </c>
      <c r="P9348" s="51">
        <v>0</v>
      </c>
      <c r="Q9348" s="51">
        <v>0</v>
      </c>
    </row>
    <row r="9349" spans="1:32" x14ac:dyDescent="0.2">
      <c r="A9349" s="51">
        <v>550821174</v>
      </c>
      <c r="B9349" s="51" t="s">
        <v>12</v>
      </c>
      <c r="C9349" s="51" t="s">
        <v>31</v>
      </c>
      <c r="D9349" s="51" t="s">
        <v>3603</v>
      </c>
      <c r="E9349" s="51">
        <v>6</v>
      </c>
      <c r="F9349" s="51" t="s">
        <v>3601</v>
      </c>
      <c r="G9349" s="51" t="s">
        <v>3602</v>
      </c>
      <c r="H9349" s="51">
        <v>1991</v>
      </c>
      <c r="I9349" s="51" t="s">
        <v>1865</v>
      </c>
      <c r="J9349" s="52">
        <v>6022</v>
      </c>
      <c r="K9349" s="51" t="s">
        <v>47</v>
      </c>
      <c r="L9349" s="51" t="s">
        <v>34</v>
      </c>
      <c r="M9349" s="51">
        <v>0</v>
      </c>
      <c r="N9349" s="51">
        <v>0</v>
      </c>
      <c r="O9349" s="51">
        <v>1</v>
      </c>
      <c r="P9349" s="51">
        <v>1</v>
      </c>
      <c r="Q9349" s="51">
        <v>0</v>
      </c>
      <c r="S9349">
        <f t="shared" ref="S9349" si="16783">SUM(M9349:P9349)/4</f>
        <v>0.5</v>
      </c>
      <c r="T9349">
        <f t="shared" ref="T9349" si="16784">SUM(Q9350:Q9351)</f>
        <v>1</v>
      </c>
      <c r="U9349">
        <f t="shared" ref="U9349" si="16785">SUM(Q9352:Q9353)</f>
        <v>2</v>
      </c>
      <c r="W9349" t="str">
        <f>IF(T9349=0,$W$22,"")</f>
        <v/>
      </c>
      <c r="Y9349" t="str">
        <f t="shared" ref="Y9349" si="16786">IF(S9349&gt;SUM(T9349+U9349),$Y$22,"")</f>
        <v/>
      </c>
      <c r="AA9349" t="str">
        <f t="shared" ref="AA9349" si="16787">IF(S9349&gt;$AA$13,$AA$22,"")</f>
        <v/>
      </c>
      <c r="AC9349">
        <f t="shared" ref="AC9349" si="16788">A9349</f>
        <v>550821174</v>
      </c>
      <c r="AD9349">
        <f t="shared" ref="AD9349" si="16789">H9349</f>
        <v>1991</v>
      </c>
      <c r="AE9349">
        <f t="shared" ref="AE9349" si="16790">SUM(W9349:AA9349)</f>
        <v>0</v>
      </c>
      <c r="AF9349" s="15">
        <f t="shared" ref="AF9349" si="16791">J9349</f>
        <v>6022</v>
      </c>
    </row>
    <row r="9350" spans="1:32" x14ac:dyDescent="0.2">
      <c r="A9350" s="51">
        <v>550821174</v>
      </c>
      <c r="B9350" s="51" t="s">
        <v>12</v>
      </c>
      <c r="C9350" s="51" t="s">
        <v>31</v>
      </c>
      <c r="D9350" s="51" t="s">
        <v>3603</v>
      </c>
      <c r="E9350" s="51">
        <v>6</v>
      </c>
      <c r="F9350" s="51" t="s">
        <v>3601</v>
      </c>
      <c r="G9350" s="51" t="s">
        <v>3602</v>
      </c>
      <c r="H9350" s="51">
        <v>1991</v>
      </c>
      <c r="I9350" s="51" t="s">
        <v>1865</v>
      </c>
      <c r="J9350" s="52">
        <v>6022</v>
      </c>
      <c r="K9350" s="51" t="s">
        <v>47</v>
      </c>
      <c r="L9350" s="51" t="s">
        <v>35</v>
      </c>
      <c r="M9350" s="51">
        <v>0</v>
      </c>
      <c r="N9350" s="51">
        <v>0</v>
      </c>
      <c r="O9350" s="51">
        <v>0</v>
      </c>
      <c r="P9350" s="51">
        <v>0</v>
      </c>
      <c r="Q9350" s="51">
        <v>1</v>
      </c>
    </row>
    <row r="9351" spans="1:32" x14ac:dyDescent="0.2">
      <c r="A9351" s="51">
        <v>550821174</v>
      </c>
      <c r="B9351" s="51" t="s">
        <v>12</v>
      </c>
      <c r="C9351" s="51" t="s">
        <v>31</v>
      </c>
      <c r="D9351" s="51" t="s">
        <v>3603</v>
      </c>
      <c r="E9351" s="51">
        <v>6</v>
      </c>
      <c r="F9351" s="51" t="s">
        <v>3601</v>
      </c>
      <c r="G9351" s="51" t="s">
        <v>3602</v>
      </c>
      <c r="H9351" s="51">
        <v>1991</v>
      </c>
      <c r="I9351" s="51" t="s">
        <v>1865</v>
      </c>
      <c r="J9351" s="52">
        <v>6022</v>
      </c>
      <c r="K9351" s="51" t="s">
        <v>47</v>
      </c>
      <c r="L9351" s="51" t="s">
        <v>36</v>
      </c>
      <c r="M9351" s="51">
        <v>0</v>
      </c>
      <c r="N9351" s="51">
        <v>0</v>
      </c>
      <c r="O9351" s="51">
        <v>0</v>
      </c>
      <c r="P9351" s="51">
        <v>0</v>
      </c>
      <c r="Q9351" s="51">
        <v>0</v>
      </c>
    </row>
    <row r="9352" spans="1:32" x14ac:dyDescent="0.2">
      <c r="A9352" s="51">
        <v>550821174</v>
      </c>
      <c r="B9352" s="51" t="s">
        <v>12</v>
      </c>
      <c r="C9352" s="51" t="s">
        <v>31</v>
      </c>
      <c r="D9352" s="51" t="s">
        <v>3603</v>
      </c>
      <c r="E9352" s="51">
        <v>6</v>
      </c>
      <c r="F9352" s="51" t="s">
        <v>3601</v>
      </c>
      <c r="G9352" s="51" t="s">
        <v>3602</v>
      </c>
      <c r="H9352" s="51">
        <v>1991</v>
      </c>
      <c r="I9352" s="51" t="s">
        <v>1865</v>
      </c>
      <c r="J9352" s="52">
        <v>6022</v>
      </c>
      <c r="K9352" s="51" t="s">
        <v>47</v>
      </c>
      <c r="L9352" s="51" t="s">
        <v>37</v>
      </c>
      <c r="M9352" s="51">
        <v>0</v>
      </c>
      <c r="N9352" s="51">
        <v>0</v>
      </c>
      <c r="O9352" s="51">
        <v>0</v>
      </c>
      <c r="P9352" s="51">
        <v>0</v>
      </c>
      <c r="Q9352" s="51">
        <v>2</v>
      </c>
    </row>
    <row r="9353" spans="1:32" x14ac:dyDescent="0.2">
      <c r="A9353" s="51">
        <v>550821174</v>
      </c>
      <c r="B9353" s="51" t="s">
        <v>12</v>
      </c>
      <c r="C9353" s="51" t="s">
        <v>31</v>
      </c>
      <c r="D9353" s="51" t="s">
        <v>3603</v>
      </c>
      <c r="E9353" s="51">
        <v>6</v>
      </c>
      <c r="F9353" s="51" t="s">
        <v>3601</v>
      </c>
      <c r="G9353" s="51" t="s">
        <v>3602</v>
      </c>
      <c r="H9353" s="51">
        <v>1991</v>
      </c>
      <c r="I9353" s="51" t="s">
        <v>1865</v>
      </c>
      <c r="J9353" s="52">
        <v>6022</v>
      </c>
      <c r="K9353" s="51" t="s">
        <v>47</v>
      </c>
      <c r="L9353" s="51" t="s">
        <v>38</v>
      </c>
      <c r="M9353" s="51">
        <v>0</v>
      </c>
      <c r="N9353" s="51">
        <v>0</v>
      </c>
      <c r="O9353" s="51">
        <v>0</v>
      </c>
      <c r="P9353" s="51">
        <v>0</v>
      </c>
      <c r="Q9353" s="51">
        <v>0</v>
      </c>
    </row>
    <row r="9354" spans="1:32" x14ac:dyDescent="0.2">
      <c r="A9354" s="51">
        <v>550821174</v>
      </c>
      <c r="B9354" s="51" t="s">
        <v>12</v>
      </c>
      <c r="C9354" s="51" t="s">
        <v>31</v>
      </c>
      <c r="D9354" s="51" t="s">
        <v>3603</v>
      </c>
      <c r="E9354" s="51">
        <v>6</v>
      </c>
      <c r="F9354" s="51" t="s">
        <v>3601</v>
      </c>
      <c r="G9354" s="51" t="s">
        <v>3602</v>
      </c>
      <c r="H9354" s="51">
        <v>1992</v>
      </c>
      <c r="I9354" s="51" t="s">
        <v>1866</v>
      </c>
      <c r="J9354" s="52">
        <v>6029</v>
      </c>
      <c r="K9354" s="51" t="s">
        <v>567</v>
      </c>
      <c r="L9354" s="51" t="s">
        <v>34</v>
      </c>
      <c r="M9354" s="51">
        <v>0</v>
      </c>
      <c r="N9354" s="51">
        <v>0</v>
      </c>
      <c r="O9354" s="51">
        <v>0</v>
      </c>
      <c r="P9354" s="51">
        <v>0</v>
      </c>
      <c r="Q9354" s="51">
        <v>0</v>
      </c>
      <c r="S9354">
        <f t="shared" ref="S9354" si="16792">SUM(M9354:P9354)/4</f>
        <v>0</v>
      </c>
      <c r="T9354">
        <f t="shared" ref="T9354" si="16793">SUM(Q9355:Q9356)</f>
        <v>1</v>
      </c>
      <c r="U9354">
        <f t="shared" ref="U9354" si="16794">SUM(Q9357:Q9358)</f>
        <v>0</v>
      </c>
      <c r="W9354" t="str">
        <f>IF(T9354=0,$W$22,"")</f>
        <v/>
      </c>
      <c r="Y9354" t="str">
        <f t="shared" ref="Y9354" si="16795">IF(S9354&gt;SUM(T9354+U9354),$Y$22,"")</f>
        <v/>
      </c>
      <c r="AA9354" t="str">
        <f t="shared" ref="AA9354" si="16796">IF(S9354&gt;$AA$13,$AA$22,"")</f>
        <v/>
      </c>
      <c r="AC9354">
        <f t="shared" ref="AC9354" si="16797">A9354</f>
        <v>550821174</v>
      </c>
      <c r="AD9354">
        <f t="shared" ref="AD9354" si="16798">H9354</f>
        <v>1992</v>
      </c>
      <c r="AE9354">
        <f t="shared" ref="AE9354" si="16799">SUM(W9354:AA9354)</f>
        <v>0</v>
      </c>
      <c r="AF9354" s="15">
        <f t="shared" ref="AF9354" si="16800">J9354</f>
        <v>6029</v>
      </c>
    </row>
    <row r="9355" spans="1:32" x14ac:dyDescent="0.2">
      <c r="A9355" s="51">
        <v>550821174</v>
      </c>
      <c r="B9355" s="51" t="s">
        <v>12</v>
      </c>
      <c r="C9355" s="51" t="s">
        <v>31</v>
      </c>
      <c r="D9355" s="51" t="s">
        <v>3603</v>
      </c>
      <c r="E9355" s="51">
        <v>6</v>
      </c>
      <c r="F9355" s="51" t="s">
        <v>3601</v>
      </c>
      <c r="G9355" s="51" t="s">
        <v>3602</v>
      </c>
      <c r="H9355" s="51">
        <v>1992</v>
      </c>
      <c r="I9355" s="51" t="s">
        <v>1866</v>
      </c>
      <c r="J9355" s="52">
        <v>6029</v>
      </c>
      <c r="K9355" s="51" t="s">
        <v>567</v>
      </c>
      <c r="L9355" s="51" t="s">
        <v>35</v>
      </c>
      <c r="M9355" s="51">
        <v>0</v>
      </c>
      <c r="N9355" s="51">
        <v>0</v>
      </c>
      <c r="O9355" s="51">
        <v>0</v>
      </c>
      <c r="P9355" s="51">
        <v>0</v>
      </c>
      <c r="Q9355" s="51">
        <v>1</v>
      </c>
    </row>
    <row r="9356" spans="1:32" x14ac:dyDescent="0.2">
      <c r="A9356" s="51">
        <v>550821174</v>
      </c>
      <c r="B9356" s="51" t="s">
        <v>12</v>
      </c>
      <c r="C9356" s="51" t="s">
        <v>31</v>
      </c>
      <c r="D9356" s="51" t="s">
        <v>3603</v>
      </c>
      <c r="E9356" s="51">
        <v>6</v>
      </c>
      <c r="F9356" s="51" t="s">
        <v>3601</v>
      </c>
      <c r="G9356" s="51" t="s">
        <v>3602</v>
      </c>
      <c r="H9356" s="51">
        <v>1992</v>
      </c>
      <c r="I9356" s="51" t="s">
        <v>1866</v>
      </c>
      <c r="J9356" s="52">
        <v>6029</v>
      </c>
      <c r="K9356" s="51" t="s">
        <v>567</v>
      </c>
      <c r="L9356" s="51" t="s">
        <v>36</v>
      </c>
      <c r="M9356" s="51">
        <v>0</v>
      </c>
      <c r="N9356" s="51">
        <v>0</v>
      </c>
      <c r="O9356" s="51">
        <v>0</v>
      </c>
      <c r="P9356" s="51">
        <v>0</v>
      </c>
      <c r="Q9356" s="51">
        <v>0</v>
      </c>
    </row>
    <row r="9357" spans="1:32" x14ac:dyDescent="0.2">
      <c r="A9357" s="51">
        <v>550821174</v>
      </c>
      <c r="B9357" s="51" t="s">
        <v>12</v>
      </c>
      <c r="C9357" s="51" t="s">
        <v>31</v>
      </c>
      <c r="D9357" s="51" t="s">
        <v>3603</v>
      </c>
      <c r="E9357" s="51">
        <v>6</v>
      </c>
      <c r="F9357" s="51" t="s">
        <v>3601</v>
      </c>
      <c r="G9357" s="51" t="s">
        <v>3602</v>
      </c>
      <c r="H9357" s="51">
        <v>1992</v>
      </c>
      <c r="I9357" s="51" t="s">
        <v>1866</v>
      </c>
      <c r="J9357" s="52">
        <v>6029</v>
      </c>
      <c r="K9357" s="51" t="s">
        <v>567</v>
      </c>
      <c r="L9357" s="51" t="s">
        <v>37</v>
      </c>
      <c r="M9357" s="51">
        <v>0</v>
      </c>
      <c r="N9357" s="51">
        <v>0</v>
      </c>
      <c r="O9357" s="51">
        <v>0</v>
      </c>
      <c r="P9357" s="51">
        <v>0</v>
      </c>
      <c r="Q9357" s="51">
        <v>0</v>
      </c>
    </row>
    <row r="9358" spans="1:32" x14ac:dyDescent="0.2">
      <c r="A9358" s="51">
        <v>550821174</v>
      </c>
      <c r="B9358" s="51" t="s">
        <v>12</v>
      </c>
      <c r="C9358" s="51" t="s">
        <v>31</v>
      </c>
      <c r="D9358" s="51" t="s">
        <v>3603</v>
      </c>
      <c r="E9358" s="51">
        <v>6</v>
      </c>
      <c r="F9358" s="51" t="s">
        <v>3601</v>
      </c>
      <c r="G9358" s="51" t="s">
        <v>3602</v>
      </c>
      <c r="H9358" s="51">
        <v>1992</v>
      </c>
      <c r="I9358" s="51" t="s">
        <v>1866</v>
      </c>
      <c r="J9358" s="52">
        <v>6029</v>
      </c>
      <c r="K9358" s="51" t="s">
        <v>567</v>
      </c>
      <c r="L9358" s="51" t="s">
        <v>38</v>
      </c>
      <c r="M9358" s="51">
        <v>0</v>
      </c>
      <c r="N9358" s="51">
        <v>0</v>
      </c>
      <c r="O9358" s="51">
        <v>0</v>
      </c>
      <c r="P9358" s="51">
        <v>0</v>
      </c>
      <c r="Q9358" s="51">
        <v>0</v>
      </c>
    </row>
    <row r="9359" spans="1:32" x14ac:dyDescent="0.2">
      <c r="A9359" s="51">
        <v>550821174</v>
      </c>
      <c r="B9359" s="51" t="s">
        <v>12</v>
      </c>
      <c r="C9359" s="51" t="s">
        <v>31</v>
      </c>
      <c r="D9359" s="51" t="s">
        <v>3603</v>
      </c>
      <c r="E9359" s="51">
        <v>6</v>
      </c>
      <c r="F9359" s="51" t="s">
        <v>3601</v>
      </c>
      <c r="G9359" s="51" t="s">
        <v>3602</v>
      </c>
      <c r="H9359" s="51">
        <v>1993</v>
      </c>
      <c r="I9359" s="51" t="s">
        <v>1867</v>
      </c>
      <c r="J9359" s="52">
        <v>6041</v>
      </c>
      <c r="K9359" s="51" t="s">
        <v>1118</v>
      </c>
      <c r="L9359" s="51" t="s">
        <v>34</v>
      </c>
      <c r="M9359" s="51">
        <v>0</v>
      </c>
      <c r="N9359" s="51">
        <v>0</v>
      </c>
      <c r="O9359" s="51">
        <v>0</v>
      </c>
      <c r="P9359" s="51">
        <v>1</v>
      </c>
      <c r="Q9359" s="51">
        <v>0</v>
      </c>
      <c r="S9359">
        <f t="shared" ref="S9359" si="16801">SUM(M9359:P9359)/4</f>
        <v>0.25</v>
      </c>
      <c r="T9359">
        <f t="shared" ref="T9359" si="16802">SUM(Q9360:Q9361)</f>
        <v>0</v>
      </c>
      <c r="U9359">
        <f t="shared" ref="U9359" si="16803">SUM(Q9362:Q9363)</f>
        <v>0</v>
      </c>
      <c r="W9359">
        <f>IF(T9359=0,$W$22,"")</f>
        <v>1</v>
      </c>
      <c r="Y9359">
        <f t="shared" ref="Y9359" si="16804">IF(S9359&gt;SUM(T9359+U9359),$Y$22,"")</f>
        <v>1</v>
      </c>
      <c r="AA9359" t="str">
        <f t="shared" ref="AA9359" si="16805">IF(S9359&gt;$AA$13,$AA$22,"")</f>
        <v/>
      </c>
      <c r="AC9359">
        <f t="shared" ref="AC9359" si="16806">A9359</f>
        <v>550821174</v>
      </c>
      <c r="AD9359">
        <f t="shared" ref="AD9359" si="16807">H9359</f>
        <v>1993</v>
      </c>
      <c r="AE9359">
        <f t="shared" ref="AE9359" si="16808">SUM(W9359:AA9359)</f>
        <v>2</v>
      </c>
      <c r="AF9359" s="15">
        <f t="shared" ref="AF9359" si="16809">J9359</f>
        <v>6041</v>
      </c>
    </row>
    <row r="9360" spans="1:32" x14ac:dyDescent="0.2">
      <c r="A9360" s="51">
        <v>550821174</v>
      </c>
      <c r="B9360" s="51" t="s">
        <v>12</v>
      </c>
      <c r="C9360" s="51" t="s">
        <v>31</v>
      </c>
      <c r="D9360" s="51" t="s">
        <v>3603</v>
      </c>
      <c r="E9360" s="51">
        <v>6</v>
      </c>
      <c r="F9360" s="51" t="s">
        <v>3601</v>
      </c>
      <c r="G9360" s="51" t="s">
        <v>3602</v>
      </c>
      <c r="H9360" s="51">
        <v>1993</v>
      </c>
      <c r="I9360" s="51" t="s">
        <v>1867</v>
      </c>
      <c r="J9360" s="52">
        <v>6041</v>
      </c>
      <c r="K9360" s="51" t="s">
        <v>1118</v>
      </c>
      <c r="L9360" s="51" t="s">
        <v>35</v>
      </c>
      <c r="M9360" s="51">
        <v>0</v>
      </c>
      <c r="N9360" s="51">
        <v>0</v>
      </c>
      <c r="O9360" s="51">
        <v>0</v>
      </c>
      <c r="P9360" s="51">
        <v>0</v>
      </c>
      <c r="Q9360" s="51">
        <v>0</v>
      </c>
    </row>
    <row r="9361" spans="1:32" x14ac:dyDescent="0.2">
      <c r="A9361" s="51">
        <v>550821174</v>
      </c>
      <c r="B9361" s="51" t="s">
        <v>12</v>
      </c>
      <c r="C9361" s="51" t="s">
        <v>31</v>
      </c>
      <c r="D9361" s="51" t="s">
        <v>3603</v>
      </c>
      <c r="E9361" s="51">
        <v>6</v>
      </c>
      <c r="F9361" s="51" t="s">
        <v>3601</v>
      </c>
      <c r="G9361" s="51" t="s">
        <v>3602</v>
      </c>
      <c r="H9361" s="51">
        <v>1993</v>
      </c>
      <c r="I9361" s="51" t="s">
        <v>1867</v>
      </c>
      <c r="J9361" s="52">
        <v>6041</v>
      </c>
      <c r="K9361" s="51" t="s">
        <v>1118</v>
      </c>
      <c r="L9361" s="51" t="s">
        <v>36</v>
      </c>
      <c r="M9361" s="51">
        <v>0</v>
      </c>
      <c r="N9361" s="51">
        <v>0</v>
      </c>
      <c r="O9361" s="51">
        <v>0</v>
      </c>
      <c r="P9361" s="51">
        <v>0</v>
      </c>
      <c r="Q9361" s="51">
        <v>0</v>
      </c>
    </row>
    <row r="9362" spans="1:32" x14ac:dyDescent="0.2">
      <c r="A9362" s="51">
        <v>550821174</v>
      </c>
      <c r="B9362" s="51" t="s">
        <v>12</v>
      </c>
      <c r="C9362" s="51" t="s">
        <v>31</v>
      </c>
      <c r="D9362" s="51" t="s">
        <v>3603</v>
      </c>
      <c r="E9362" s="51">
        <v>6</v>
      </c>
      <c r="F9362" s="51" t="s">
        <v>3601</v>
      </c>
      <c r="G9362" s="51" t="s">
        <v>3602</v>
      </c>
      <c r="H9362" s="51">
        <v>1993</v>
      </c>
      <c r="I9362" s="51" t="s">
        <v>1867</v>
      </c>
      <c r="J9362" s="52">
        <v>6041</v>
      </c>
      <c r="K9362" s="51" t="s">
        <v>1118</v>
      </c>
      <c r="L9362" s="51" t="s">
        <v>37</v>
      </c>
      <c r="M9362" s="51">
        <v>0</v>
      </c>
      <c r="N9362" s="51">
        <v>0</v>
      </c>
      <c r="O9362" s="51">
        <v>0</v>
      </c>
      <c r="P9362" s="51">
        <v>0</v>
      </c>
      <c r="Q9362" s="51">
        <v>0</v>
      </c>
    </row>
    <row r="9363" spans="1:32" x14ac:dyDescent="0.2">
      <c r="A9363" s="51">
        <v>550821174</v>
      </c>
      <c r="B9363" s="51" t="s">
        <v>12</v>
      </c>
      <c r="C9363" s="51" t="s">
        <v>31</v>
      </c>
      <c r="D9363" s="51" t="s">
        <v>3603</v>
      </c>
      <c r="E9363" s="51">
        <v>6</v>
      </c>
      <c r="F9363" s="51" t="s">
        <v>3601</v>
      </c>
      <c r="G9363" s="51" t="s">
        <v>3602</v>
      </c>
      <c r="H9363" s="51">
        <v>1993</v>
      </c>
      <c r="I9363" s="51" t="s">
        <v>1867</v>
      </c>
      <c r="J9363" s="52">
        <v>6041</v>
      </c>
      <c r="K9363" s="51" t="s">
        <v>1118</v>
      </c>
      <c r="L9363" s="51" t="s">
        <v>38</v>
      </c>
      <c r="M9363" s="51">
        <v>0</v>
      </c>
      <c r="N9363" s="51">
        <v>0</v>
      </c>
      <c r="O9363" s="51">
        <v>0</v>
      </c>
      <c r="P9363" s="51">
        <v>0</v>
      </c>
      <c r="Q9363" s="51">
        <v>0</v>
      </c>
    </row>
    <row r="9364" spans="1:32" x14ac:dyDescent="0.2">
      <c r="A9364" s="51">
        <v>550821174</v>
      </c>
      <c r="B9364" s="51" t="s">
        <v>12</v>
      </c>
      <c r="C9364" s="51" t="s">
        <v>31</v>
      </c>
      <c r="D9364" s="51" t="s">
        <v>3603</v>
      </c>
      <c r="E9364" s="51">
        <v>6</v>
      </c>
      <c r="F9364" s="51" t="s">
        <v>3601</v>
      </c>
      <c r="G9364" s="51" t="s">
        <v>3602</v>
      </c>
      <c r="H9364" s="51">
        <v>1994</v>
      </c>
      <c r="I9364" s="51" t="s">
        <v>1868</v>
      </c>
      <c r="J9364" s="52">
        <v>6041</v>
      </c>
      <c r="K9364" s="51" t="s">
        <v>1118</v>
      </c>
      <c r="L9364" s="51" t="s">
        <v>34</v>
      </c>
      <c r="M9364" s="51">
        <v>0</v>
      </c>
      <c r="N9364" s="51">
        <v>0</v>
      </c>
      <c r="O9364" s="51">
        <v>0</v>
      </c>
      <c r="P9364" s="51">
        <v>1</v>
      </c>
      <c r="Q9364" s="51">
        <v>0</v>
      </c>
      <c r="S9364">
        <f t="shared" ref="S9364" si="16810">SUM(M9364:P9364)/4</f>
        <v>0.25</v>
      </c>
      <c r="T9364">
        <f t="shared" ref="T9364" si="16811">SUM(Q9365:Q9366)</f>
        <v>0</v>
      </c>
      <c r="U9364">
        <f t="shared" ref="U9364" si="16812">SUM(Q9367:Q9368)</f>
        <v>1</v>
      </c>
      <c r="W9364">
        <f>IF(T9364=0,$W$22,"")</f>
        <v>1</v>
      </c>
      <c r="Y9364" t="str">
        <f t="shared" ref="Y9364" si="16813">IF(S9364&gt;SUM(T9364+U9364),$Y$22,"")</f>
        <v/>
      </c>
      <c r="AA9364" t="str">
        <f t="shared" ref="AA9364" si="16814">IF(S9364&gt;$AA$13,$AA$22,"")</f>
        <v/>
      </c>
      <c r="AC9364">
        <f t="shared" ref="AC9364" si="16815">A9364</f>
        <v>550821174</v>
      </c>
      <c r="AD9364">
        <f t="shared" ref="AD9364" si="16816">H9364</f>
        <v>1994</v>
      </c>
      <c r="AE9364">
        <f t="shared" ref="AE9364" si="16817">SUM(W9364:AA9364)</f>
        <v>1</v>
      </c>
      <c r="AF9364" s="15">
        <f t="shared" ref="AF9364" si="16818">J9364</f>
        <v>6041</v>
      </c>
    </row>
    <row r="9365" spans="1:32" x14ac:dyDescent="0.2">
      <c r="A9365" s="51">
        <v>550821174</v>
      </c>
      <c r="B9365" s="51" t="s">
        <v>12</v>
      </c>
      <c r="C9365" s="51" t="s">
        <v>31</v>
      </c>
      <c r="D9365" s="51" t="s">
        <v>3603</v>
      </c>
      <c r="E9365" s="51">
        <v>6</v>
      </c>
      <c r="F9365" s="51" t="s">
        <v>3601</v>
      </c>
      <c r="G9365" s="51" t="s">
        <v>3602</v>
      </c>
      <c r="H9365" s="51">
        <v>1994</v>
      </c>
      <c r="I9365" s="51" t="s">
        <v>1868</v>
      </c>
      <c r="J9365" s="52">
        <v>6041</v>
      </c>
      <c r="K9365" s="51" t="s">
        <v>1118</v>
      </c>
      <c r="L9365" s="51" t="s">
        <v>35</v>
      </c>
      <c r="M9365" s="51">
        <v>0</v>
      </c>
      <c r="N9365" s="51">
        <v>0</v>
      </c>
      <c r="O9365" s="51">
        <v>0</v>
      </c>
      <c r="P9365" s="51">
        <v>0</v>
      </c>
      <c r="Q9365" s="51">
        <v>0</v>
      </c>
    </row>
    <row r="9366" spans="1:32" x14ac:dyDescent="0.2">
      <c r="A9366" s="51">
        <v>550821174</v>
      </c>
      <c r="B9366" s="51" t="s">
        <v>12</v>
      </c>
      <c r="C9366" s="51" t="s">
        <v>31</v>
      </c>
      <c r="D9366" s="51" t="s">
        <v>3603</v>
      </c>
      <c r="E9366" s="51">
        <v>6</v>
      </c>
      <c r="F9366" s="51" t="s">
        <v>3601</v>
      </c>
      <c r="G9366" s="51" t="s">
        <v>3602</v>
      </c>
      <c r="H9366" s="51">
        <v>1994</v>
      </c>
      <c r="I9366" s="51" t="s">
        <v>1868</v>
      </c>
      <c r="J9366" s="52">
        <v>6041</v>
      </c>
      <c r="K9366" s="51" t="s">
        <v>1118</v>
      </c>
      <c r="L9366" s="51" t="s">
        <v>36</v>
      </c>
      <c r="M9366" s="51">
        <v>0</v>
      </c>
      <c r="N9366" s="51">
        <v>0</v>
      </c>
      <c r="O9366" s="51">
        <v>0</v>
      </c>
      <c r="P9366" s="51">
        <v>0</v>
      </c>
      <c r="Q9366" s="51">
        <v>0</v>
      </c>
    </row>
    <row r="9367" spans="1:32" x14ac:dyDescent="0.2">
      <c r="A9367" s="51">
        <v>550821174</v>
      </c>
      <c r="B9367" s="51" t="s">
        <v>12</v>
      </c>
      <c r="C9367" s="51" t="s">
        <v>31</v>
      </c>
      <c r="D9367" s="51" t="s">
        <v>3603</v>
      </c>
      <c r="E9367" s="51">
        <v>6</v>
      </c>
      <c r="F9367" s="51" t="s">
        <v>3601</v>
      </c>
      <c r="G9367" s="51" t="s">
        <v>3602</v>
      </c>
      <c r="H9367" s="51">
        <v>1994</v>
      </c>
      <c r="I9367" s="51" t="s">
        <v>1868</v>
      </c>
      <c r="J9367" s="52">
        <v>6041</v>
      </c>
      <c r="K9367" s="51" t="s">
        <v>1118</v>
      </c>
      <c r="L9367" s="51" t="s">
        <v>37</v>
      </c>
      <c r="M9367" s="51">
        <v>0</v>
      </c>
      <c r="N9367" s="51">
        <v>0</v>
      </c>
      <c r="O9367" s="51">
        <v>0</v>
      </c>
      <c r="P9367" s="51">
        <v>0</v>
      </c>
      <c r="Q9367" s="51">
        <v>1</v>
      </c>
    </row>
    <row r="9368" spans="1:32" x14ac:dyDescent="0.2">
      <c r="A9368" s="51">
        <v>550821174</v>
      </c>
      <c r="B9368" s="51" t="s">
        <v>12</v>
      </c>
      <c r="C9368" s="51" t="s">
        <v>31</v>
      </c>
      <c r="D9368" s="51" t="s">
        <v>3603</v>
      </c>
      <c r="E9368" s="51">
        <v>6</v>
      </c>
      <c r="F9368" s="51" t="s">
        <v>3601</v>
      </c>
      <c r="G9368" s="51" t="s">
        <v>3602</v>
      </c>
      <c r="H9368" s="51">
        <v>1994</v>
      </c>
      <c r="I9368" s="51" t="s">
        <v>1868</v>
      </c>
      <c r="J9368" s="52">
        <v>6041</v>
      </c>
      <c r="K9368" s="51" t="s">
        <v>1118</v>
      </c>
      <c r="L9368" s="51" t="s">
        <v>38</v>
      </c>
      <c r="M9368" s="51">
        <v>0</v>
      </c>
      <c r="N9368" s="51">
        <v>0</v>
      </c>
      <c r="O9368" s="51">
        <v>0</v>
      </c>
      <c r="P9368" s="51">
        <v>0</v>
      </c>
      <c r="Q9368" s="51">
        <v>0</v>
      </c>
    </row>
    <row r="9369" spans="1:32" x14ac:dyDescent="0.2">
      <c r="A9369" s="51">
        <v>550821174</v>
      </c>
      <c r="B9369" s="51" t="s">
        <v>12</v>
      </c>
      <c r="C9369" s="51" t="s">
        <v>31</v>
      </c>
      <c r="D9369" s="51" t="s">
        <v>3603</v>
      </c>
      <c r="E9369" s="51">
        <v>6</v>
      </c>
      <c r="F9369" s="51" t="s">
        <v>3601</v>
      </c>
      <c r="G9369" s="51" t="s">
        <v>3602</v>
      </c>
      <c r="H9369" s="51">
        <v>1995</v>
      </c>
      <c r="I9369" s="51" t="s">
        <v>1869</v>
      </c>
      <c r="J9369" s="52">
        <v>6029</v>
      </c>
      <c r="K9369" s="51" t="s">
        <v>567</v>
      </c>
      <c r="L9369" s="51" t="s">
        <v>34</v>
      </c>
      <c r="M9369" s="51">
        <v>0</v>
      </c>
      <c r="N9369" s="51">
        <v>0</v>
      </c>
      <c r="O9369" s="51">
        <v>1</v>
      </c>
      <c r="P9369" s="51">
        <v>0</v>
      </c>
      <c r="Q9369" s="51">
        <v>0</v>
      </c>
      <c r="S9369">
        <f t="shared" ref="S9369" si="16819">SUM(M9369:P9369)/4</f>
        <v>0.25</v>
      </c>
      <c r="T9369">
        <f t="shared" ref="T9369" si="16820">SUM(Q9370:Q9371)</f>
        <v>1</v>
      </c>
      <c r="U9369">
        <f t="shared" ref="U9369" si="16821">SUM(Q9372:Q9373)</f>
        <v>1</v>
      </c>
      <c r="W9369" t="str">
        <f>IF(T9369=0,$W$22,"")</f>
        <v/>
      </c>
      <c r="Y9369" t="str">
        <f t="shared" ref="Y9369" si="16822">IF(S9369&gt;SUM(T9369+U9369),$Y$22,"")</f>
        <v/>
      </c>
      <c r="AA9369" t="str">
        <f t="shared" ref="AA9369" si="16823">IF(S9369&gt;$AA$13,$AA$22,"")</f>
        <v/>
      </c>
      <c r="AC9369">
        <f t="shared" ref="AC9369" si="16824">A9369</f>
        <v>550821174</v>
      </c>
      <c r="AD9369">
        <f t="shared" ref="AD9369" si="16825">H9369</f>
        <v>1995</v>
      </c>
      <c r="AE9369">
        <f t="shared" ref="AE9369" si="16826">SUM(W9369:AA9369)</f>
        <v>0</v>
      </c>
      <c r="AF9369" s="15">
        <f t="shared" ref="AF9369" si="16827">J9369</f>
        <v>6029</v>
      </c>
    </row>
    <row r="9370" spans="1:32" x14ac:dyDescent="0.2">
      <c r="A9370" s="51">
        <v>550821174</v>
      </c>
      <c r="B9370" s="51" t="s">
        <v>12</v>
      </c>
      <c r="C9370" s="51" t="s">
        <v>31</v>
      </c>
      <c r="D9370" s="51" t="s">
        <v>3603</v>
      </c>
      <c r="E9370" s="51">
        <v>6</v>
      </c>
      <c r="F9370" s="51" t="s">
        <v>3601</v>
      </c>
      <c r="G9370" s="51" t="s">
        <v>3602</v>
      </c>
      <c r="H9370" s="51">
        <v>1995</v>
      </c>
      <c r="I9370" s="51" t="s">
        <v>1869</v>
      </c>
      <c r="J9370" s="52">
        <v>6029</v>
      </c>
      <c r="K9370" s="51" t="s">
        <v>567</v>
      </c>
      <c r="L9370" s="51" t="s">
        <v>35</v>
      </c>
      <c r="M9370" s="51">
        <v>0</v>
      </c>
      <c r="N9370" s="51">
        <v>0</v>
      </c>
      <c r="O9370" s="51">
        <v>0</v>
      </c>
      <c r="P9370" s="51">
        <v>0</v>
      </c>
      <c r="Q9370" s="51">
        <v>0</v>
      </c>
    </row>
    <row r="9371" spans="1:32" x14ac:dyDescent="0.2">
      <c r="A9371" s="51">
        <v>550821174</v>
      </c>
      <c r="B9371" s="51" t="s">
        <v>12</v>
      </c>
      <c r="C9371" s="51" t="s">
        <v>31</v>
      </c>
      <c r="D9371" s="51" t="s">
        <v>3603</v>
      </c>
      <c r="E9371" s="51">
        <v>6</v>
      </c>
      <c r="F9371" s="51" t="s">
        <v>3601</v>
      </c>
      <c r="G9371" s="51" t="s">
        <v>3602</v>
      </c>
      <c r="H9371" s="51">
        <v>1995</v>
      </c>
      <c r="I9371" s="51" t="s">
        <v>1869</v>
      </c>
      <c r="J9371" s="52">
        <v>6029</v>
      </c>
      <c r="K9371" s="51" t="s">
        <v>567</v>
      </c>
      <c r="L9371" s="51" t="s">
        <v>36</v>
      </c>
      <c r="M9371" s="51">
        <v>0</v>
      </c>
      <c r="N9371" s="51">
        <v>0</v>
      </c>
      <c r="O9371" s="51">
        <v>0</v>
      </c>
      <c r="P9371" s="51">
        <v>0</v>
      </c>
      <c r="Q9371" s="51">
        <v>1</v>
      </c>
    </row>
    <row r="9372" spans="1:32" x14ac:dyDescent="0.2">
      <c r="A9372" s="51">
        <v>550821174</v>
      </c>
      <c r="B9372" s="51" t="s">
        <v>12</v>
      </c>
      <c r="C9372" s="51" t="s">
        <v>31</v>
      </c>
      <c r="D9372" s="51" t="s">
        <v>3603</v>
      </c>
      <c r="E9372" s="51">
        <v>6</v>
      </c>
      <c r="F9372" s="51" t="s">
        <v>3601</v>
      </c>
      <c r="G9372" s="51" t="s">
        <v>3602</v>
      </c>
      <c r="H9372" s="51">
        <v>1995</v>
      </c>
      <c r="I9372" s="51" t="s">
        <v>1869</v>
      </c>
      <c r="J9372" s="52">
        <v>6029</v>
      </c>
      <c r="K9372" s="51" t="s">
        <v>567</v>
      </c>
      <c r="L9372" s="51" t="s">
        <v>37</v>
      </c>
      <c r="M9372" s="51">
        <v>0</v>
      </c>
      <c r="N9372" s="51">
        <v>0</v>
      </c>
      <c r="O9372" s="51">
        <v>0</v>
      </c>
      <c r="P9372" s="51">
        <v>0</v>
      </c>
      <c r="Q9372" s="51">
        <v>1</v>
      </c>
    </row>
    <row r="9373" spans="1:32" x14ac:dyDescent="0.2">
      <c r="A9373" s="51">
        <v>550821174</v>
      </c>
      <c r="B9373" s="51" t="s">
        <v>12</v>
      </c>
      <c r="C9373" s="51" t="s">
        <v>31</v>
      </c>
      <c r="D9373" s="51" t="s">
        <v>3603</v>
      </c>
      <c r="E9373" s="51">
        <v>6</v>
      </c>
      <c r="F9373" s="51" t="s">
        <v>3601</v>
      </c>
      <c r="G9373" s="51" t="s">
        <v>3602</v>
      </c>
      <c r="H9373" s="51">
        <v>1995</v>
      </c>
      <c r="I9373" s="51" t="s">
        <v>1869</v>
      </c>
      <c r="J9373" s="52">
        <v>6029</v>
      </c>
      <c r="K9373" s="51" t="s">
        <v>567</v>
      </c>
      <c r="L9373" s="51" t="s">
        <v>38</v>
      </c>
      <c r="M9373" s="51">
        <v>0</v>
      </c>
      <c r="N9373" s="51">
        <v>0</v>
      </c>
      <c r="O9373" s="51">
        <v>0</v>
      </c>
      <c r="P9373" s="51">
        <v>0</v>
      </c>
      <c r="Q9373" s="51">
        <v>0</v>
      </c>
    </row>
    <row r="9374" spans="1:32" x14ac:dyDescent="0.2">
      <c r="A9374" s="51">
        <v>550821174</v>
      </c>
      <c r="B9374" s="51" t="s">
        <v>12</v>
      </c>
      <c r="C9374" s="51" t="s">
        <v>31</v>
      </c>
      <c r="D9374" s="51" t="s">
        <v>3603</v>
      </c>
      <c r="E9374" s="51">
        <v>6</v>
      </c>
      <c r="F9374" s="51" t="s">
        <v>3601</v>
      </c>
      <c r="G9374" s="51" t="s">
        <v>3602</v>
      </c>
      <c r="H9374" s="51">
        <v>1997</v>
      </c>
      <c r="I9374" s="51" t="s">
        <v>1870</v>
      </c>
      <c r="J9374" s="52">
        <v>6041</v>
      </c>
      <c r="K9374" s="51" t="s">
        <v>1118</v>
      </c>
      <c r="L9374" s="51" t="s">
        <v>34</v>
      </c>
      <c r="M9374" s="51">
        <v>1</v>
      </c>
      <c r="N9374" s="51">
        <v>0</v>
      </c>
      <c r="O9374" s="51">
        <v>1</v>
      </c>
      <c r="P9374" s="51">
        <v>0</v>
      </c>
      <c r="Q9374" s="51">
        <v>0</v>
      </c>
      <c r="S9374">
        <f t="shared" ref="S9374" si="16828">SUM(M9374:P9374)/4</f>
        <v>0.5</v>
      </c>
      <c r="T9374">
        <f t="shared" ref="T9374" si="16829">SUM(Q9375:Q9376)</f>
        <v>2</v>
      </c>
      <c r="U9374">
        <f t="shared" ref="U9374" si="16830">SUM(Q9377:Q9378)</f>
        <v>0</v>
      </c>
      <c r="W9374" t="str">
        <f>IF(T9374=0,$W$22,"")</f>
        <v/>
      </c>
      <c r="Y9374" t="str">
        <f t="shared" ref="Y9374" si="16831">IF(S9374&gt;SUM(T9374+U9374),$Y$22,"")</f>
        <v/>
      </c>
      <c r="AA9374" t="str">
        <f t="shared" ref="AA9374" si="16832">IF(S9374&gt;$AA$13,$AA$22,"")</f>
        <v/>
      </c>
      <c r="AC9374">
        <f t="shared" ref="AC9374" si="16833">A9374</f>
        <v>550821174</v>
      </c>
      <c r="AD9374">
        <f t="shared" ref="AD9374" si="16834">H9374</f>
        <v>1997</v>
      </c>
      <c r="AE9374">
        <f t="shared" ref="AE9374" si="16835">SUM(W9374:AA9374)</f>
        <v>0</v>
      </c>
      <c r="AF9374" s="15">
        <f t="shared" ref="AF9374" si="16836">J9374</f>
        <v>6041</v>
      </c>
    </row>
    <row r="9375" spans="1:32" x14ac:dyDescent="0.2">
      <c r="A9375" s="51">
        <v>550821174</v>
      </c>
      <c r="B9375" s="51" t="s">
        <v>12</v>
      </c>
      <c r="C9375" s="51" t="s">
        <v>31</v>
      </c>
      <c r="D9375" s="51" t="s">
        <v>3603</v>
      </c>
      <c r="E9375" s="51">
        <v>6</v>
      </c>
      <c r="F9375" s="51" t="s">
        <v>3601</v>
      </c>
      <c r="G9375" s="51" t="s">
        <v>3602</v>
      </c>
      <c r="H9375" s="51">
        <v>1997</v>
      </c>
      <c r="I9375" s="51" t="s">
        <v>1870</v>
      </c>
      <c r="J9375" s="52">
        <v>6041</v>
      </c>
      <c r="K9375" s="51" t="s">
        <v>1118</v>
      </c>
      <c r="L9375" s="51" t="s">
        <v>35</v>
      </c>
      <c r="M9375" s="51">
        <v>0</v>
      </c>
      <c r="N9375" s="51">
        <v>0</v>
      </c>
      <c r="O9375" s="51">
        <v>0</v>
      </c>
      <c r="P9375" s="51">
        <v>0</v>
      </c>
      <c r="Q9375" s="51">
        <v>2</v>
      </c>
    </row>
    <row r="9376" spans="1:32" x14ac:dyDescent="0.2">
      <c r="A9376" s="51">
        <v>550821174</v>
      </c>
      <c r="B9376" s="51" t="s">
        <v>12</v>
      </c>
      <c r="C9376" s="51" t="s">
        <v>31</v>
      </c>
      <c r="D9376" s="51" t="s">
        <v>3603</v>
      </c>
      <c r="E9376" s="51">
        <v>6</v>
      </c>
      <c r="F9376" s="51" t="s">
        <v>3601</v>
      </c>
      <c r="G9376" s="51" t="s">
        <v>3602</v>
      </c>
      <c r="H9376" s="51">
        <v>1997</v>
      </c>
      <c r="I9376" s="51" t="s">
        <v>1870</v>
      </c>
      <c r="J9376" s="52">
        <v>6041</v>
      </c>
      <c r="K9376" s="51" t="s">
        <v>1118</v>
      </c>
      <c r="L9376" s="51" t="s">
        <v>36</v>
      </c>
      <c r="M9376" s="51">
        <v>0</v>
      </c>
      <c r="N9376" s="51">
        <v>0</v>
      </c>
      <c r="O9376" s="51">
        <v>0</v>
      </c>
      <c r="P9376" s="51">
        <v>0</v>
      </c>
      <c r="Q9376" s="51">
        <v>0</v>
      </c>
    </row>
    <row r="9377" spans="1:32" x14ac:dyDescent="0.2">
      <c r="A9377" s="51">
        <v>550821174</v>
      </c>
      <c r="B9377" s="51" t="s">
        <v>12</v>
      </c>
      <c r="C9377" s="51" t="s">
        <v>31</v>
      </c>
      <c r="D9377" s="51" t="s">
        <v>3603</v>
      </c>
      <c r="E9377" s="51">
        <v>6</v>
      </c>
      <c r="F9377" s="51" t="s">
        <v>3601</v>
      </c>
      <c r="G9377" s="51" t="s">
        <v>3602</v>
      </c>
      <c r="H9377" s="51">
        <v>1997</v>
      </c>
      <c r="I9377" s="51" t="s">
        <v>1870</v>
      </c>
      <c r="J9377" s="52">
        <v>6041</v>
      </c>
      <c r="K9377" s="51" t="s">
        <v>1118</v>
      </c>
      <c r="L9377" s="51" t="s">
        <v>37</v>
      </c>
      <c r="M9377" s="51">
        <v>0</v>
      </c>
      <c r="N9377" s="51">
        <v>0</v>
      </c>
      <c r="O9377" s="51">
        <v>0</v>
      </c>
      <c r="P9377" s="51">
        <v>0</v>
      </c>
      <c r="Q9377" s="51">
        <v>0</v>
      </c>
    </row>
    <row r="9378" spans="1:32" x14ac:dyDescent="0.2">
      <c r="A9378" s="51">
        <v>550821174</v>
      </c>
      <c r="B9378" s="51" t="s">
        <v>12</v>
      </c>
      <c r="C9378" s="51" t="s">
        <v>31</v>
      </c>
      <c r="D9378" s="51" t="s">
        <v>3603</v>
      </c>
      <c r="E9378" s="51">
        <v>6</v>
      </c>
      <c r="F9378" s="51" t="s">
        <v>3601</v>
      </c>
      <c r="G9378" s="51" t="s">
        <v>3602</v>
      </c>
      <c r="H9378" s="51">
        <v>1997</v>
      </c>
      <c r="I9378" s="51" t="s">
        <v>1870</v>
      </c>
      <c r="J9378" s="52">
        <v>6041</v>
      </c>
      <c r="K9378" s="51" t="s">
        <v>1118</v>
      </c>
      <c r="L9378" s="51" t="s">
        <v>38</v>
      </c>
      <c r="M9378" s="51">
        <v>0</v>
      </c>
      <c r="N9378" s="51">
        <v>0</v>
      </c>
      <c r="O9378" s="51">
        <v>0</v>
      </c>
      <c r="P9378" s="51">
        <v>0</v>
      </c>
      <c r="Q9378" s="51">
        <v>0</v>
      </c>
    </row>
    <row r="9379" spans="1:32" x14ac:dyDescent="0.2">
      <c r="A9379" s="51">
        <v>550821174</v>
      </c>
      <c r="B9379" s="51" t="s">
        <v>12</v>
      </c>
      <c r="C9379" s="51" t="s">
        <v>31</v>
      </c>
      <c r="D9379" s="51" t="s">
        <v>3603</v>
      </c>
      <c r="E9379" s="51">
        <v>6</v>
      </c>
      <c r="F9379" s="51" t="s">
        <v>3601</v>
      </c>
      <c r="G9379" s="51" t="s">
        <v>3602</v>
      </c>
      <c r="H9379" s="51">
        <v>2001</v>
      </c>
      <c r="I9379" s="51" t="s">
        <v>1871</v>
      </c>
      <c r="J9379" s="52">
        <v>6029</v>
      </c>
      <c r="K9379" s="51" t="s">
        <v>567</v>
      </c>
      <c r="L9379" s="51" t="s">
        <v>34</v>
      </c>
      <c r="M9379" s="51">
        <v>1</v>
      </c>
      <c r="N9379" s="51">
        <v>0</v>
      </c>
      <c r="O9379" s="51">
        <v>0</v>
      </c>
      <c r="P9379" s="51">
        <v>0</v>
      </c>
      <c r="Q9379" s="51">
        <v>0</v>
      </c>
      <c r="S9379">
        <f t="shared" ref="S9379" si="16837">SUM(M9379:P9379)/4</f>
        <v>0.25</v>
      </c>
      <c r="T9379">
        <f t="shared" ref="T9379" si="16838">SUM(Q9380:Q9381)</f>
        <v>1</v>
      </c>
      <c r="U9379">
        <f t="shared" ref="U9379" si="16839">SUM(Q9382:Q9383)</f>
        <v>0</v>
      </c>
      <c r="W9379" t="str">
        <f>IF(T9379=0,$W$22,"")</f>
        <v/>
      </c>
      <c r="Y9379" t="str">
        <f t="shared" ref="Y9379" si="16840">IF(S9379&gt;SUM(T9379+U9379),$Y$22,"")</f>
        <v/>
      </c>
      <c r="AA9379" t="str">
        <f t="shared" ref="AA9379" si="16841">IF(S9379&gt;$AA$13,$AA$22,"")</f>
        <v/>
      </c>
      <c r="AC9379">
        <f t="shared" ref="AC9379" si="16842">A9379</f>
        <v>550821174</v>
      </c>
      <c r="AD9379">
        <f t="shared" ref="AD9379" si="16843">H9379</f>
        <v>2001</v>
      </c>
      <c r="AE9379">
        <f t="shared" ref="AE9379" si="16844">SUM(W9379:AA9379)</f>
        <v>0</v>
      </c>
      <c r="AF9379" s="15">
        <f t="shared" ref="AF9379" si="16845">J9379</f>
        <v>6029</v>
      </c>
    </row>
    <row r="9380" spans="1:32" x14ac:dyDescent="0.2">
      <c r="A9380" s="51">
        <v>550821174</v>
      </c>
      <c r="B9380" s="51" t="s">
        <v>12</v>
      </c>
      <c r="C9380" s="51" t="s">
        <v>31</v>
      </c>
      <c r="D9380" s="51" t="s">
        <v>3603</v>
      </c>
      <c r="E9380" s="51">
        <v>6</v>
      </c>
      <c r="F9380" s="51" t="s">
        <v>3601</v>
      </c>
      <c r="G9380" s="51" t="s">
        <v>3602</v>
      </c>
      <c r="H9380" s="51">
        <v>2001</v>
      </c>
      <c r="I9380" s="51" t="s">
        <v>1871</v>
      </c>
      <c r="J9380" s="52">
        <v>6029</v>
      </c>
      <c r="K9380" s="51" t="s">
        <v>567</v>
      </c>
      <c r="L9380" s="51" t="s">
        <v>35</v>
      </c>
      <c r="M9380" s="51">
        <v>0</v>
      </c>
      <c r="N9380" s="51">
        <v>0</v>
      </c>
      <c r="O9380" s="51">
        <v>0</v>
      </c>
      <c r="P9380" s="51">
        <v>0</v>
      </c>
      <c r="Q9380" s="51">
        <v>1</v>
      </c>
    </row>
    <row r="9381" spans="1:32" x14ac:dyDescent="0.2">
      <c r="A9381" s="51">
        <v>550821174</v>
      </c>
      <c r="B9381" s="51" t="s">
        <v>12</v>
      </c>
      <c r="C9381" s="51" t="s">
        <v>31</v>
      </c>
      <c r="D9381" s="51" t="s">
        <v>3603</v>
      </c>
      <c r="E9381" s="51">
        <v>6</v>
      </c>
      <c r="F9381" s="51" t="s">
        <v>3601</v>
      </c>
      <c r="G9381" s="51" t="s">
        <v>3602</v>
      </c>
      <c r="H9381" s="51">
        <v>2001</v>
      </c>
      <c r="I9381" s="51" t="s">
        <v>1871</v>
      </c>
      <c r="J9381" s="52">
        <v>6029</v>
      </c>
      <c r="K9381" s="51" t="s">
        <v>567</v>
      </c>
      <c r="L9381" s="51" t="s">
        <v>36</v>
      </c>
      <c r="M9381" s="51">
        <v>0</v>
      </c>
      <c r="N9381" s="51">
        <v>0</v>
      </c>
      <c r="O9381" s="51">
        <v>0</v>
      </c>
      <c r="P9381" s="51">
        <v>0</v>
      </c>
      <c r="Q9381" s="51">
        <v>0</v>
      </c>
    </row>
    <row r="9382" spans="1:32" x14ac:dyDescent="0.2">
      <c r="A9382" s="51">
        <v>550821174</v>
      </c>
      <c r="B9382" s="51" t="s">
        <v>12</v>
      </c>
      <c r="C9382" s="51" t="s">
        <v>31</v>
      </c>
      <c r="D9382" s="51" t="s">
        <v>3603</v>
      </c>
      <c r="E9382" s="51">
        <v>6</v>
      </c>
      <c r="F9382" s="51" t="s">
        <v>3601</v>
      </c>
      <c r="G9382" s="51" t="s">
        <v>3602</v>
      </c>
      <c r="H9382" s="51">
        <v>2001</v>
      </c>
      <c r="I9382" s="51" t="s">
        <v>1871</v>
      </c>
      <c r="J9382" s="52">
        <v>6029</v>
      </c>
      <c r="K9382" s="51" t="s">
        <v>567</v>
      </c>
      <c r="L9382" s="51" t="s">
        <v>37</v>
      </c>
      <c r="M9382" s="51">
        <v>0</v>
      </c>
      <c r="N9382" s="51">
        <v>0</v>
      </c>
      <c r="O9382" s="51">
        <v>0</v>
      </c>
      <c r="P9382" s="51">
        <v>0</v>
      </c>
      <c r="Q9382" s="51">
        <v>0</v>
      </c>
    </row>
    <row r="9383" spans="1:32" x14ac:dyDescent="0.2">
      <c r="A9383" s="51">
        <v>550821174</v>
      </c>
      <c r="B9383" s="51" t="s">
        <v>12</v>
      </c>
      <c r="C9383" s="51" t="s">
        <v>31</v>
      </c>
      <c r="D9383" s="51" t="s">
        <v>3603</v>
      </c>
      <c r="E9383" s="51">
        <v>6</v>
      </c>
      <c r="F9383" s="51" t="s">
        <v>3601</v>
      </c>
      <c r="G9383" s="51" t="s">
        <v>3602</v>
      </c>
      <c r="H9383" s="51">
        <v>2001</v>
      </c>
      <c r="I9383" s="51" t="s">
        <v>1871</v>
      </c>
      <c r="J9383" s="52">
        <v>6029</v>
      </c>
      <c r="K9383" s="51" t="s">
        <v>567</v>
      </c>
      <c r="L9383" s="51" t="s">
        <v>38</v>
      </c>
      <c r="M9383" s="51">
        <v>0</v>
      </c>
      <c r="N9383" s="51">
        <v>0</v>
      </c>
      <c r="O9383" s="51">
        <v>0</v>
      </c>
      <c r="P9383" s="51">
        <v>0</v>
      </c>
      <c r="Q9383" s="51">
        <v>0</v>
      </c>
    </row>
    <row r="9384" spans="1:32" x14ac:dyDescent="0.2">
      <c r="A9384" s="51">
        <v>550821174</v>
      </c>
      <c r="B9384" s="51" t="s">
        <v>12</v>
      </c>
      <c r="C9384" s="51" t="s">
        <v>31</v>
      </c>
      <c r="D9384" s="51" t="s">
        <v>3603</v>
      </c>
      <c r="E9384" s="51">
        <v>6</v>
      </c>
      <c r="F9384" s="51" t="s">
        <v>3601</v>
      </c>
      <c r="G9384" s="51" t="s">
        <v>3602</v>
      </c>
      <c r="H9384" s="51">
        <v>2002</v>
      </c>
      <c r="I9384" s="51" t="s">
        <v>1872</v>
      </c>
      <c r="J9384" s="52">
        <v>6029</v>
      </c>
      <c r="K9384" s="51" t="s">
        <v>567</v>
      </c>
      <c r="L9384" s="51" t="s">
        <v>34</v>
      </c>
      <c r="M9384" s="51">
        <v>0</v>
      </c>
      <c r="N9384" s="51">
        <v>0</v>
      </c>
      <c r="O9384" s="51">
        <v>1</v>
      </c>
      <c r="P9384" s="51">
        <v>0</v>
      </c>
      <c r="Q9384" s="51">
        <v>0</v>
      </c>
      <c r="S9384">
        <f t="shared" ref="S9384" si="16846">SUM(M9384:P9384)/4</f>
        <v>0.25</v>
      </c>
      <c r="T9384">
        <f t="shared" ref="T9384" si="16847">SUM(Q9385:Q9386)</f>
        <v>1</v>
      </c>
      <c r="U9384">
        <f t="shared" ref="U9384" si="16848">SUM(Q9387:Q9388)</f>
        <v>0</v>
      </c>
      <c r="W9384" t="str">
        <f>IF(T9384=0,$W$22,"")</f>
        <v/>
      </c>
      <c r="Y9384" t="str">
        <f t="shared" ref="Y9384" si="16849">IF(S9384&gt;SUM(T9384+U9384),$Y$22,"")</f>
        <v/>
      </c>
      <c r="AA9384" t="str">
        <f t="shared" ref="AA9384" si="16850">IF(S9384&gt;$AA$13,$AA$22,"")</f>
        <v/>
      </c>
      <c r="AC9384">
        <f t="shared" ref="AC9384" si="16851">A9384</f>
        <v>550821174</v>
      </c>
      <c r="AD9384">
        <f t="shared" ref="AD9384" si="16852">H9384</f>
        <v>2002</v>
      </c>
      <c r="AE9384">
        <f t="shared" ref="AE9384" si="16853">SUM(W9384:AA9384)</f>
        <v>0</v>
      </c>
      <c r="AF9384" s="15">
        <f t="shared" ref="AF9384" si="16854">J9384</f>
        <v>6029</v>
      </c>
    </row>
    <row r="9385" spans="1:32" x14ac:dyDescent="0.2">
      <c r="A9385" s="51">
        <v>550821174</v>
      </c>
      <c r="B9385" s="51" t="s">
        <v>12</v>
      </c>
      <c r="C9385" s="51" t="s">
        <v>31</v>
      </c>
      <c r="D9385" s="51" t="s">
        <v>3603</v>
      </c>
      <c r="E9385" s="51">
        <v>6</v>
      </c>
      <c r="F9385" s="51" t="s">
        <v>3601</v>
      </c>
      <c r="G9385" s="51" t="s">
        <v>3602</v>
      </c>
      <c r="H9385" s="51">
        <v>2002</v>
      </c>
      <c r="I9385" s="51" t="s">
        <v>1872</v>
      </c>
      <c r="J9385" s="52">
        <v>6029</v>
      </c>
      <c r="K9385" s="51" t="s">
        <v>567</v>
      </c>
      <c r="L9385" s="51" t="s">
        <v>35</v>
      </c>
      <c r="M9385" s="51">
        <v>0</v>
      </c>
      <c r="N9385" s="51">
        <v>0</v>
      </c>
      <c r="O9385" s="51">
        <v>0</v>
      </c>
      <c r="P9385" s="51">
        <v>0</v>
      </c>
      <c r="Q9385" s="51">
        <v>0</v>
      </c>
    </row>
    <row r="9386" spans="1:32" x14ac:dyDescent="0.2">
      <c r="A9386" s="51">
        <v>550821174</v>
      </c>
      <c r="B9386" s="51" t="s">
        <v>12</v>
      </c>
      <c r="C9386" s="51" t="s">
        <v>31</v>
      </c>
      <c r="D9386" s="51" t="s">
        <v>3603</v>
      </c>
      <c r="E9386" s="51">
        <v>6</v>
      </c>
      <c r="F9386" s="51" t="s">
        <v>3601</v>
      </c>
      <c r="G9386" s="51" t="s">
        <v>3602</v>
      </c>
      <c r="H9386" s="51">
        <v>2002</v>
      </c>
      <c r="I9386" s="51" t="s">
        <v>1872</v>
      </c>
      <c r="J9386" s="52">
        <v>6029</v>
      </c>
      <c r="K9386" s="51" t="s">
        <v>567</v>
      </c>
      <c r="L9386" s="51" t="s">
        <v>36</v>
      </c>
      <c r="M9386" s="51">
        <v>0</v>
      </c>
      <c r="N9386" s="51">
        <v>0</v>
      </c>
      <c r="O9386" s="51">
        <v>0</v>
      </c>
      <c r="P9386" s="51">
        <v>0</v>
      </c>
      <c r="Q9386" s="51">
        <v>1</v>
      </c>
    </row>
    <row r="9387" spans="1:32" x14ac:dyDescent="0.2">
      <c r="A9387" s="51">
        <v>550821174</v>
      </c>
      <c r="B9387" s="51" t="s">
        <v>12</v>
      </c>
      <c r="C9387" s="51" t="s">
        <v>31</v>
      </c>
      <c r="D9387" s="51" t="s">
        <v>3603</v>
      </c>
      <c r="E9387" s="51">
        <v>6</v>
      </c>
      <c r="F9387" s="51" t="s">
        <v>3601</v>
      </c>
      <c r="G9387" s="51" t="s">
        <v>3602</v>
      </c>
      <c r="H9387" s="51">
        <v>2002</v>
      </c>
      <c r="I9387" s="51" t="s">
        <v>1872</v>
      </c>
      <c r="J9387" s="52">
        <v>6029</v>
      </c>
      <c r="K9387" s="51" t="s">
        <v>567</v>
      </c>
      <c r="L9387" s="51" t="s">
        <v>37</v>
      </c>
      <c r="M9387" s="51">
        <v>0</v>
      </c>
      <c r="N9387" s="51">
        <v>0</v>
      </c>
      <c r="O9387" s="51">
        <v>0</v>
      </c>
      <c r="P9387" s="51">
        <v>0</v>
      </c>
      <c r="Q9387" s="51">
        <v>0</v>
      </c>
    </row>
    <row r="9388" spans="1:32" x14ac:dyDescent="0.2">
      <c r="A9388" s="51">
        <v>550821174</v>
      </c>
      <c r="B9388" s="51" t="s">
        <v>12</v>
      </c>
      <c r="C9388" s="51" t="s">
        <v>31</v>
      </c>
      <c r="D9388" s="51" t="s">
        <v>3603</v>
      </c>
      <c r="E9388" s="51">
        <v>6</v>
      </c>
      <c r="F9388" s="51" t="s">
        <v>3601</v>
      </c>
      <c r="G9388" s="51" t="s">
        <v>3602</v>
      </c>
      <c r="H9388" s="51">
        <v>2002</v>
      </c>
      <c r="I9388" s="51" t="s">
        <v>1872</v>
      </c>
      <c r="J9388" s="52">
        <v>6029</v>
      </c>
      <c r="K9388" s="51" t="s">
        <v>567</v>
      </c>
      <c r="L9388" s="51" t="s">
        <v>38</v>
      </c>
      <c r="M9388" s="51">
        <v>0</v>
      </c>
      <c r="N9388" s="51">
        <v>0</v>
      </c>
      <c r="O9388" s="51">
        <v>0</v>
      </c>
      <c r="P9388" s="51">
        <v>0</v>
      </c>
      <c r="Q9388" s="51">
        <v>0</v>
      </c>
    </row>
    <row r="9389" spans="1:32" x14ac:dyDescent="0.2">
      <c r="A9389" s="51">
        <v>550821174</v>
      </c>
      <c r="B9389" s="51" t="s">
        <v>12</v>
      </c>
      <c r="C9389" s="51" t="s">
        <v>31</v>
      </c>
      <c r="D9389" s="51" t="s">
        <v>3603</v>
      </c>
      <c r="E9389" s="51">
        <v>6</v>
      </c>
      <c r="F9389" s="51" t="s">
        <v>3601</v>
      </c>
      <c r="G9389" s="51" t="s">
        <v>3602</v>
      </c>
      <c r="H9389" s="51">
        <v>2003</v>
      </c>
      <c r="I9389" s="51" t="s">
        <v>1873</v>
      </c>
      <c r="J9389" s="52">
        <v>6041</v>
      </c>
      <c r="K9389" s="51" t="s">
        <v>1118</v>
      </c>
      <c r="L9389" s="51" t="s">
        <v>34</v>
      </c>
      <c r="M9389" s="51">
        <v>1</v>
      </c>
      <c r="N9389" s="51">
        <v>0</v>
      </c>
      <c r="O9389" s="51">
        <v>0</v>
      </c>
      <c r="P9389" s="51">
        <v>0</v>
      </c>
      <c r="Q9389" s="51">
        <v>0</v>
      </c>
      <c r="S9389">
        <f t="shared" ref="S9389" si="16855">SUM(M9389:P9389)/4</f>
        <v>0.25</v>
      </c>
      <c r="T9389">
        <f t="shared" ref="T9389" si="16856">SUM(Q9390:Q9391)</f>
        <v>2</v>
      </c>
      <c r="U9389">
        <f t="shared" ref="U9389" si="16857">SUM(Q9392:Q9393)</f>
        <v>0</v>
      </c>
      <c r="W9389" t="str">
        <f>IF(T9389=0,$W$22,"")</f>
        <v/>
      </c>
      <c r="Y9389" t="str">
        <f t="shared" ref="Y9389" si="16858">IF(S9389&gt;SUM(T9389+U9389),$Y$22,"")</f>
        <v/>
      </c>
      <c r="AA9389" t="str">
        <f t="shared" ref="AA9389" si="16859">IF(S9389&gt;$AA$13,$AA$22,"")</f>
        <v/>
      </c>
      <c r="AC9389">
        <f t="shared" ref="AC9389" si="16860">A9389</f>
        <v>550821174</v>
      </c>
      <c r="AD9389">
        <f t="shared" ref="AD9389" si="16861">H9389</f>
        <v>2003</v>
      </c>
      <c r="AE9389">
        <f t="shared" ref="AE9389" si="16862">SUM(W9389:AA9389)</f>
        <v>0</v>
      </c>
      <c r="AF9389" s="15">
        <f t="shared" ref="AF9389" si="16863">J9389</f>
        <v>6041</v>
      </c>
    </row>
    <row r="9390" spans="1:32" x14ac:dyDescent="0.2">
      <c r="A9390" s="51">
        <v>550821174</v>
      </c>
      <c r="B9390" s="51" t="s">
        <v>12</v>
      </c>
      <c r="C9390" s="51" t="s">
        <v>31</v>
      </c>
      <c r="D9390" s="51" t="s">
        <v>3603</v>
      </c>
      <c r="E9390" s="51">
        <v>6</v>
      </c>
      <c r="F9390" s="51" t="s">
        <v>3601</v>
      </c>
      <c r="G9390" s="51" t="s">
        <v>3602</v>
      </c>
      <c r="H9390" s="51">
        <v>2003</v>
      </c>
      <c r="I9390" s="51" t="s">
        <v>1873</v>
      </c>
      <c r="J9390" s="52">
        <v>6041</v>
      </c>
      <c r="K9390" s="51" t="s">
        <v>1118</v>
      </c>
      <c r="L9390" s="51" t="s">
        <v>35</v>
      </c>
      <c r="M9390" s="51">
        <v>0</v>
      </c>
      <c r="N9390" s="51">
        <v>0</v>
      </c>
      <c r="O9390" s="51">
        <v>0</v>
      </c>
      <c r="P9390" s="51">
        <v>0</v>
      </c>
      <c r="Q9390" s="51">
        <v>2</v>
      </c>
    </row>
    <row r="9391" spans="1:32" x14ac:dyDescent="0.2">
      <c r="A9391" s="51">
        <v>550821174</v>
      </c>
      <c r="B9391" s="51" t="s">
        <v>12</v>
      </c>
      <c r="C9391" s="51" t="s">
        <v>31</v>
      </c>
      <c r="D9391" s="51" t="s">
        <v>3603</v>
      </c>
      <c r="E9391" s="51">
        <v>6</v>
      </c>
      <c r="F9391" s="51" t="s">
        <v>3601</v>
      </c>
      <c r="G9391" s="51" t="s">
        <v>3602</v>
      </c>
      <c r="H9391" s="51">
        <v>2003</v>
      </c>
      <c r="I9391" s="51" t="s">
        <v>1873</v>
      </c>
      <c r="J9391" s="52">
        <v>6041</v>
      </c>
      <c r="K9391" s="51" t="s">
        <v>1118</v>
      </c>
      <c r="L9391" s="51" t="s">
        <v>36</v>
      </c>
      <c r="M9391" s="51">
        <v>0</v>
      </c>
      <c r="N9391" s="51">
        <v>0</v>
      </c>
      <c r="O9391" s="51">
        <v>0</v>
      </c>
      <c r="P9391" s="51">
        <v>0</v>
      </c>
      <c r="Q9391" s="51">
        <v>0</v>
      </c>
    </row>
    <row r="9392" spans="1:32" x14ac:dyDescent="0.2">
      <c r="A9392" s="51">
        <v>550821174</v>
      </c>
      <c r="B9392" s="51" t="s">
        <v>12</v>
      </c>
      <c r="C9392" s="51" t="s">
        <v>31</v>
      </c>
      <c r="D9392" s="51" t="s">
        <v>3603</v>
      </c>
      <c r="E9392" s="51">
        <v>6</v>
      </c>
      <c r="F9392" s="51" t="s">
        <v>3601</v>
      </c>
      <c r="G9392" s="51" t="s">
        <v>3602</v>
      </c>
      <c r="H9392" s="51">
        <v>2003</v>
      </c>
      <c r="I9392" s="51" t="s">
        <v>1873</v>
      </c>
      <c r="J9392" s="52">
        <v>6041</v>
      </c>
      <c r="K9392" s="51" t="s">
        <v>1118</v>
      </c>
      <c r="L9392" s="51" t="s">
        <v>37</v>
      </c>
      <c r="M9392" s="51">
        <v>0</v>
      </c>
      <c r="N9392" s="51">
        <v>0</v>
      </c>
      <c r="O9392" s="51">
        <v>0</v>
      </c>
      <c r="P9392" s="51">
        <v>0</v>
      </c>
      <c r="Q9392" s="51">
        <v>0</v>
      </c>
    </row>
    <row r="9393" spans="1:32" x14ac:dyDescent="0.2">
      <c r="A9393" s="51">
        <v>550821174</v>
      </c>
      <c r="B9393" s="51" t="s">
        <v>12</v>
      </c>
      <c r="C9393" s="51" t="s">
        <v>31</v>
      </c>
      <c r="D9393" s="51" t="s">
        <v>3603</v>
      </c>
      <c r="E9393" s="51">
        <v>6</v>
      </c>
      <c r="F9393" s="51" t="s">
        <v>3601</v>
      </c>
      <c r="G9393" s="51" t="s">
        <v>3602</v>
      </c>
      <c r="H9393" s="51">
        <v>2003</v>
      </c>
      <c r="I9393" s="51" t="s">
        <v>1873</v>
      </c>
      <c r="J9393" s="52">
        <v>6041</v>
      </c>
      <c r="K9393" s="51" t="s">
        <v>1118</v>
      </c>
      <c r="L9393" s="51" t="s">
        <v>38</v>
      </c>
      <c r="M9393" s="51">
        <v>0</v>
      </c>
      <c r="N9393" s="51">
        <v>0</v>
      </c>
      <c r="O9393" s="51">
        <v>0</v>
      </c>
      <c r="P9393" s="51">
        <v>0</v>
      </c>
      <c r="Q9393" s="51">
        <v>0</v>
      </c>
    </row>
    <row r="9394" spans="1:32" x14ac:dyDescent="0.2">
      <c r="A9394" s="51">
        <v>550821174</v>
      </c>
      <c r="B9394" s="51" t="s">
        <v>12</v>
      </c>
      <c r="C9394" s="51" t="s">
        <v>31</v>
      </c>
      <c r="D9394" s="51" t="s">
        <v>3603</v>
      </c>
      <c r="E9394" s="51">
        <v>6</v>
      </c>
      <c r="F9394" s="51" t="s">
        <v>3601</v>
      </c>
      <c r="G9394" s="51" t="s">
        <v>3602</v>
      </c>
      <c r="H9394" s="51">
        <v>2004</v>
      </c>
      <c r="I9394" s="51" t="s">
        <v>1874</v>
      </c>
      <c r="J9394" s="52">
        <v>6022</v>
      </c>
      <c r="K9394" s="51" t="s">
        <v>47</v>
      </c>
      <c r="L9394" s="51" t="s">
        <v>34</v>
      </c>
      <c r="M9394" s="51">
        <v>0</v>
      </c>
      <c r="N9394" s="51">
        <v>0</v>
      </c>
      <c r="O9394" s="51">
        <v>0</v>
      </c>
      <c r="P9394" s="51">
        <v>0</v>
      </c>
      <c r="Q9394" s="51">
        <v>0</v>
      </c>
      <c r="S9394">
        <f t="shared" ref="S9394" si="16864">SUM(M9394:P9394)/4</f>
        <v>0</v>
      </c>
      <c r="T9394">
        <f t="shared" ref="T9394" si="16865">SUM(Q9395:Q9396)</f>
        <v>1</v>
      </c>
      <c r="U9394">
        <f t="shared" ref="U9394" si="16866">SUM(Q9397:Q9398)</f>
        <v>0</v>
      </c>
      <c r="W9394" t="str">
        <f>IF(T9394=0,$W$22,"")</f>
        <v/>
      </c>
      <c r="Y9394" t="str">
        <f t="shared" ref="Y9394" si="16867">IF(S9394&gt;SUM(T9394+U9394),$Y$22,"")</f>
        <v/>
      </c>
      <c r="AA9394" t="str">
        <f t="shared" ref="AA9394" si="16868">IF(S9394&gt;$AA$13,$AA$22,"")</f>
        <v/>
      </c>
      <c r="AC9394">
        <f t="shared" ref="AC9394" si="16869">A9394</f>
        <v>550821174</v>
      </c>
      <c r="AD9394">
        <f t="shared" ref="AD9394" si="16870">H9394</f>
        <v>2004</v>
      </c>
      <c r="AE9394">
        <f t="shared" ref="AE9394" si="16871">SUM(W9394:AA9394)</f>
        <v>0</v>
      </c>
      <c r="AF9394" s="15">
        <f t="shared" ref="AF9394" si="16872">J9394</f>
        <v>6022</v>
      </c>
    </row>
    <row r="9395" spans="1:32" x14ac:dyDescent="0.2">
      <c r="A9395" s="51">
        <v>550821174</v>
      </c>
      <c r="B9395" s="51" t="s">
        <v>12</v>
      </c>
      <c r="C9395" s="51" t="s">
        <v>31</v>
      </c>
      <c r="D9395" s="51" t="s">
        <v>3603</v>
      </c>
      <c r="E9395" s="51">
        <v>6</v>
      </c>
      <c r="F9395" s="51" t="s">
        <v>3601</v>
      </c>
      <c r="G9395" s="51" t="s">
        <v>3602</v>
      </c>
      <c r="H9395" s="51">
        <v>2004</v>
      </c>
      <c r="I9395" s="51" t="s">
        <v>1874</v>
      </c>
      <c r="J9395" s="52">
        <v>6022</v>
      </c>
      <c r="K9395" s="51" t="s">
        <v>47</v>
      </c>
      <c r="L9395" s="51" t="s">
        <v>35</v>
      </c>
      <c r="M9395" s="51">
        <v>0</v>
      </c>
      <c r="N9395" s="51">
        <v>0</v>
      </c>
      <c r="O9395" s="51">
        <v>0</v>
      </c>
      <c r="P9395" s="51">
        <v>0</v>
      </c>
      <c r="Q9395" s="51">
        <v>1</v>
      </c>
    </row>
    <row r="9396" spans="1:32" x14ac:dyDescent="0.2">
      <c r="A9396" s="51">
        <v>550821174</v>
      </c>
      <c r="B9396" s="51" t="s">
        <v>12</v>
      </c>
      <c r="C9396" s="51" t="s">
        <v>31</v>
      </c>
      <c r="D9396" s="51" t="s">
        <v>3603</v>
      </c>
      <c r="E9396" s="51">
        <v>6</v>
      </c>
      <c r="F9396" s="51" t="s">
        <v>3601</v>
      </c>
      <c r="G9396" s="51" t="s">
        <v>3602</v>
      </c>
      <c r="H9396" s="51">
        <v>2004</v>
      </c>
      <c r="I9396" s="51" t="s">
        <v>1874</v>
      </c>
      <c r="J9396" s="52">
        <v>6022</v>
      </c>
      <c r="K9396" s="51" t="s">
        <v>47</v>
      </c>
      <c r="L9396" s="51" t="s">
        <v>36</v>
      </c>
      <c r="M9396" s="51">
        <v>0</v>
      </c>
      <c r="N9396" s="51">
        <v>0</v>
      </c>
      <c r="O9396" s="51">
        <v>0</v>
      </c>
      <c r="P9396" s="51">
        <v>0</v>
      </c>
      <c r="Q9396" s="51">
        <v>0</v>
      </c>
    </row>
    <row r="9397" spans="1:32" x14ac:dyDescent="0.2">
      <c r="A9397" s="51">
        <v>550821174</v>
      </c>
      <c r="B9397" s="51" t="s">
        <v>12</v>
      </c>
      <c r="C9397" s="51" t="s">
        <v>31</v>
      </c>
      <c r="D9397" s="51" t="s">
        <v>3603</v>
      </c>
      <c r="E9397" s="51">
        <v>6</v>
      </c>
      <c r="F9397" s="51" t="s">
        <v>3601</v>
      </c>
      <c r="G9397" s="51" t="s">
        <v>3602</v>
      </c>
      <c r="H9397" s="51">
        <v>2004</v>
      </c>
      <c r="I9397" s="51" t="s">
        <v>1874</v>
      </c>
      <c r="J9397" s="52">
        <v>6022</v>
      </c>
      <c r="K9397" s="51" t="s">
        <v>47</v>
      </c>
      <c r="L9397" s="51" t="s">
        <v>37</v>
      </c>
      <c r="M9397" s="51">
        <v>0</v>
      </c>
      <c r="N9397" s="51">
        <v>0</v>
      </c>
      <c r="O9397" s="51">
        <v>0</v>
      </c>
      <c r="P9397" s="51">
        <v>0</v>
      </c>
      <c r="Q9397" s="51">
        <v>0</v>
      </c>
    </row>
    <row r="9398" spans="1:32" x14ac:dyDescent="0.2">
      <c r="A9398" s="51">
        <v>550821174</v>
      </c>
      <c r="B9398" s="51" t="s">
        <v>12</v>
      </c>
      <c r="C9398" s="51" t="s">
        <v>31</v>
      </c>
      <c r="D9398" s="51" t="s">
        <v>3603</v>
      </c>
      <c r="E9398" s="51">
        <v>6</v>
      </c>
      <c r="F9398" s="51" t="s">
        <v>3601</v>
      </c>
      <c r="G9398" s="51" t="s">
        <v>3602</v>
      </c>
      <c r="H9398" s="51">
        <v>2004</v>
      </c>
      <c r="I9398" s="51" t="s">
        <v>1874</v>
      </c>
      <c r="J9398" s="52">
        <v>6022</v>
      </c>
      <c r="K9398" s="51" t="s">
        <v>47</v>
      </c>
      <c r="L9398" s="51" t="s">
        <v>38</v>
      </c>
      <c r="M9398" s="51">
        <v>0</v>
      </c>
      <c r="N9398" s="51">
        <v>0</v>
      </c>
      <c r="O9398" s="51">
        <v>0</v>
      </c>
      <c r="P9398" s="51">
        <v>0</v>
      </c>
      <c r="Q9398" s="51">
        <v>0</v>
      </c>
    </row>
    <row r="9399" spans="1:32" x14ac:dyDescent="0.2">
      <c r="A9399" s="51">
        <v>550821174</v>
      </c>
      <c r="B9399" s="51" t="s">
        <v>12</v>
      </c>
      <c r="C9399" s="51" t="s">
        <v>31</v>
      </c>
      <c r="D9399" s="51" t="s">
        <v>3603</v>
      </c>
      <c r="E9399" s="51">
        <v>6</v>
      </c>
      <c r="F9399" s="51" t="s">
        <v>3601</v>
      </c>
      <c r="G9399" s="51" t="s">
        <v>3602</v>
      </c>
      <c r="H9399" s="51">
        <v>2005</v>
      </c>
      <c r="I9399" s="51" t="s">
        <v>1875</v>
      </c>
      <c r="J9399" s="52">
        <v>6014</v>
      </c>
      <c r="K9399" s="51" t="s">
        <v>41</v>
      </c>
      <c r="L9399" s="51" t="s">
        <v>34</v>
      </c>
      <c r="M9399" s="51">
        <v>0</v>
      </c>
      <c r="N9399" s="51">
        <v>1</v>
      </c>
      <c r="O9399" s="51">
        <v>1</v>
      </c>
      <c r="P9399" s="51">
        <v>0</v>
      </c>
      <c r="Q9399" s="51">
        <v>0</v>
      </c>
      <c r="S9399">
        <f t="shared" ref="S9399" si="16873">SUM(M9399:P9399)/4</f>
        <v>0.5</v>
      </c>
      <c r="T9399">
        <f t="shared" ref="T9399" si="16874">SUM(Q9400:Q9401)</f>
        <v>3</v>
      </c>
      <c r="U9399">
        <f t="shared" ref="U9399" si="16875">SUM(Q9402:Q9403)</f>
        <v>0</v>
      </c>
      <c r="W9399" t="str">
        <f>IF(T9399=0,$W$22,"")</f>
        <v/>
      </c>
      <c r="Y9399" t="str">
        <f t="shared" ref="Y9399" si="16876">IF(S9399&gt;SUM(T9399+U9399),$Y$22,"")</f>
        <v/>
      </c>
      <c r="AA9399" t="str">
        <f t="shared" ref="AA9399" si="16877">IF(S9399&gt;$AA$13,$AA$22,"")</f>
        <v/>
      </c>
      <c r="AC9399">
        <f t="shared" ref="AC9399" si="16878">A9399</f>
        <v>550821174</v>
      </c>
      <c r="AD9399">
        <f t="shared" ref="AD9399" si="16879">H9399</f>
        <v>2005</v>
      </c>
      <c r="AE9399">
        <f t="shared" ref="AE9399" si="16880">SUM(W9399:AA9399)</f>
        <v>0</v>
      </c>
      <c r="AF9399" s="15">
        <f t="shared" ref="AF9399" si="16881">J9399</f>
        <v>6014</v>
      </c>
    </row>
    <row r="9400" spans="1:32" x14ac:dyDescent="0.2">
      <c r="A9400" s="51">
        <v>550821174</v>
      </c>
      <c r="B9400" s="51" t="s">
        <v>12</v>
      </c>
      <c r="C9400" s="51" t="s">
        <v>31</v>
      </c>
      <c r="D9400" s="51" t="s">
        <v>3603</v>
      </c>
      <c r="E9400" s="51">
        <v>6</v>
      </c>
      <c r="F9400" s="51" t="s">
        <v>3601</v>
      </c>
      <c r="G9400" s="51" t="s">
        <v>3602</v>
      </c>
      <c r="H9400" s="51">
        <v>2005</v>
      </c>
      <c r="I9400" s="51" t="s">
        <v>1875</v>
      </c>
      <c r="J9400" s="52">
        <v>6014</v>
      </c>
      <c r="K9400" s="51" t="s">
        <v>41</v>
      </c>
      <c r="L9400" s="51" t="s">
        <v>35</v>
      </c>
      <c r="M9400" s="51">
        <v>0</v>
      </c>
      <c r="N9400" s="51">
        <v>0</v>
      </c>
      <c r="O9400" s="51">
        <v>0</v>
      </c>
      <c r="P9400" s="51">
        <v>0</v>
      </c>
      <c r="Q9400" s="51">
        <v>3</v>
      </c>
    </row>
    <row r="9401" spans="1:32" x14ac:dyDescent="0.2">
      <c r="A9401" s="51">
        <v>550821174</v>
      </c>
      <c r="B9401" s="51" t="s">
        <v>12</v>
      </c>
      <c r="C9401" s="51" t="s">
        <v>31</v>
      </c>
      <c r="D9401" s="51" t="s">
        <v>3603</v>
      </c>
      <c r="E9401" s="51">
        <v>6</v>
      </c>
      <c r="F9401" s="51" t="s">
        <v>3601</v>
      </c>
      <c r="G9401" s="51" t="s">
        <v>3602</v>
      </c>
      <c r="H9401" s="51">
        <v>2005</v>
      </c>
      <c r="I9401" s="51" t="s">
        <v>1875</v>
      </c>
      <c r="J9401" s="52">
        <v>6014</v>
      </c>
      <c r="K9401" s="51" t="s">
        <v>41</v>
      </c>
      <c r="L9401" s="51" t="s">
        <v>36</v>
      </c>
      <c r="M9401" s="51">
        <v>0</v>
      </c>
      <c r="N9401" s="51">
        <v>0</v>
      </c>
      <c r="O9401" s="51">
        <v>0</v>
      </c>
      <c r="P9401" s="51">
        <v>0</v>
      </c>
      <c r="Q9401" s="51">
        <v>0</v>
      </c>
    </row>
    <row r="9402" spans="1:32" x14ac:dyDescent="0.2">
      <c r="A9402" s="51">
        <v>550821174</v>
      </c>
      <c r="B9402" s="51" t="s">
        <v>12</v>
      </c>
      <c r="C9402" s="51" t="s">
        <v>31</v>
      </c>
      <c r="D9402" s="51" t="s">
        <v>3603</v>
      </c>
      <c r="E9402" s="51">
        <v>6</v>
      </c>
      <c r="F9402" s="51" t="s">
        <v>3601</v>
      </c>
      <c r="G9402" s="51" t="s">
        <v>3602</v>
      </c>
      <c r="H9402" s="51">
        <v>2005</v>
      </c>
      <c r="I9402" s="51" t="s">
        <v>1875</v>
      </c>
      <c r="J9402" s="52">
        <v>6014</v>
      </c>
      <c r="K9402" s="51" t="s">
        <v>41</v>
      </c>
      <c r="L9402" s="51" t="s">
        <v>37</v>
      </c>
      <c r="M9402" s="51">
        <v>0</v>
      </c>
      <c r="N9402" s="51">
        <v>0</v>
      </c>
      <c r="O9402" s="51">
        <v>0</v>
      </c>
      <c r="P9402" s="51">
        <v>0</v>
      </c>
      <c r="Q9402" s="51">
        <v>0</v>
      </c>
    </row>
    <row r="9403" spans="1:32" x14ac:dyDescent="0.2">
      <c r="A9403" s="51">
        <v>550821174</v>
      </c>
      <c r="B9403" s="51" t="s">
        <v>12</v>
      </c>
      <c r="C9403" s="51" t="s">
        <v>31</v>
      </c>
      <c r="D9403" s="51" t="s">
        <v>3603</v>
      </c>
      <c r="E9403" s="51">
        <v>6</v>
      </c>
      <c r="F9403" s="51" t="s">
        <v>3601</v>
      </c>
      <c r="G9403" s="51" t="s">
        <v>3602</v>
      </c>
      <c r="H9403" s="51">
        <v>2005</v>
      </c>
      <c r="I9403" s="51" t="s">
        <v>1875</v>
      </c>
      <c r="J9403" s="52">
        <v>6014</v>
      </c>
      <c r="K9403" s="51" t="s">
        <v>41</v>
      </c>
      <c r="L9403" s="51" t="s">
        <v>38</v>
      </c>
      <c r="M9403" s="51">
        <v>0</v>
      </c>
      <c r="N9403" s="51">
        <v>0</v>
      </c>
      <c r="O9403" s="51">
        <v>0</v>
      </c>
      <c r="P9403" s="51">
        <v>0</v>
      </c>
      <c r="Q9403" s="51">
        <v>0</v>
      </c>
    </row>
    <row r="9404" spans="1:32" x14ac:dyDescent="0.2">
      <c r="A9404" s="51">
        <v>550821174</v>
      </c>
      <c r="B9404" s="51" t="s">
        <v>12</v>
      </c>
      <c r="C9404" s="51" t="s">
        <v>31</v>
      </c>
      <c r="D9404" s="51" t="s">
        <v>3603</v>
      </c>
      <c r="E9404" s="51">
        <v>6</v>
      </c>
      <c r="F9404" s="51" t="s">
        <v>3601</v>
      </c>
      <c r="G9404" s="51" t="s">
        <v>3602</v>
      </c>
      <c r="H9404" s="51">
        <v>2006</v>
      </c>
      <c r="I9404" s="51" t="s">
        <v>1876</v>
      </c>
      <c r="J9404" s="52">
        <v>6029</v>
      </c>
      <c r="K9404" s="51" t="s">
        <v>567</v>
      </c>
      <c r="L9404" s="51" t="s">
        <v>34</v>
      </c>
      <c r="M9404" s="51">
        <v>0</v>
      </c>
      <c r="N9404" s="51">
        <v>0</v>
      </c>
      <c r="O9404" s="51">
        <v>0</v>
      </c>
      <c r="P9404" s="51">
        <v>0</v>
      </c>
      <c r="Q9404" s="51">
        <v>0</v>
      </c>
      <c r="S9404">
        <f t="shared" ref="S9404" si="16882">SUM(M9404:P9404)/4</f>
        <v>0</v>
      </c>
      <c r="T9404">
        <f t="shared" ref="T9404" si="16883">SUM(Q9405:Q9406)</f>
        <v>1</v>
      </c>
      <c r="U9404">
        <f t="shared" ref="U9404" si="16884">SUM(Q9407:Q9408)</f>
        <v>0</v>
      </c>
      <c r="W9404" t="str">
        <f>IF(T9404=0,$W$22,"")</f>
        <v/>
      </c>
      <c r="Y9404" t="str">
        <f t="shared" ref="Y9404" si="16885">IF(S9404&gt;SUM(T9404+U9404),$Y$22,"")</f>
        <v/>
      </c>
      <c r="AA9404" t="str">
        <f t="shared" ref="AA9404" si="16886">IF(S9404&gt;$AA$13,$AA$22,"")</f>
        <v/>
      </c>
      <c r="AC9404">
        <f t="shared" ref="AC9404" si="16887">A9404</f>
        <v>550821174</v>
      </c>
      <c r="AD9404">
        <f t="shared" ref="AD9404" si="16888">H9404</f>
        <v>2006</v>
      </c>
      <c r="AE9404">
        <f t="shared" ref="AE9404" si="16889">SUM(W9404:AA9404)</f>
        <v>0</v>
      </c>
      <c r="AF9404" s="15">
        <f t="shared" ref="AF9404" si="16890">J9404</f>
        <v>6029</v>
      </c>
    </row>
    <row r="9405" spans="1:32" x14ac:dyDescent="0.2">
      <c r="A9405" s="51">
        <v>550821174</v>
      </c>
      <c r="B9405" s="51" t="s">
        <v>12</v>
      </c>
      <c r="C9405" s="51" t="s">
        <v>31</v>
      </c>
      <c r="D9405" s="51" t="s">
        <v>3603</v>
      </c>
      <c r="E9405" s="51">
        <v>6</v>
      </c>
      <c r="F9405" s="51" t="s">
        <v>3601</v>
      </c>
      <c r="G9405" s="51" t="s">
        <v>3602</v>
      </c>
      <c r="H9405" s="51">
        <v>2006</v>
      </c>
      <c r="I9405" s="51" t="s">
        <v>1876</v>
      </c>
      <c r="J9405" s="52">
        <v>6029</v>
      </c>
      <c r="K9405" s="51" t="s">
        <v>567</v>
      </c>
      <c r="L9405" s="51" t="s">
        <v>35</v>
      </c>
      <c r="M9405" s="51">
        <v>0</v>
      </c>
      <c r="N9405" s="51">
        <v>0</v>
      </c>
      <c r="O9405" s="51">
        <v>0</v>
      </c>
      <c r="P9405" s="51">
        <v>0</v>
      </c>
      <c r="Q9405" s="51">
        <v>1</v>
      </c>
    </row>
    <row r="9406" spans="1:32" x14ac:dyDescent="0.2">
      <c r="A9406" s="51">
        <v>550821174</v>
      </c>
      <c r="B9406" s="51" t="s">
        <v>12</v>
      </c>
      <c r="C9406" s="51" t="s">
        <v>31</v>
      </c>
      <c r="D9406" s="51" t="s">
        <v>3603</v>
      </c>
      <c r="E9406" s="51">
        <v>6</v>
      </c>
      <c r="F9406" s="51" t="s">
        <v>3601</v>
      </c>
      <c r="G9406" s="51" t="s">
        <v>3602</v>
      </c>
      <c r="H9406" s="51">
        <v>2006</v>
      </c>
      <c r="I9406" s="51" t="s">
        <v>1876</v>
      </c>
      <c r="J9406" s="52">
        <v>6029</v>
      </c>
      <c r="K9406" s="51" t="s">
        <v>567</v>
      </c>
      <c r="L9406" s="51" t="s">
        <v>36</v>
      </c>
      <c r="M9406" s="51">
        <v>0</v>
      </c>
      <c r="N9406" s="51">
        <v>0</v>
      </c>
      <c r="O9406" s="51">
        <v>0</v>
      </c>
      <c r="P9406" s="51">
        <v>0</v>
      </c>
      <c r="Q9406" s="51">
        <v>0</v>
      </c>
    </row>
    <row r="9407" spans="1:32" x14ac:dyDescent="0.2">
      <c r="A9407" s="51">
        <v>550821174</v>
      </c>
      <c r="B9407" s="51" t="s">
        <v>12</v>
      </c>
      <c r="C9407" s="51" t="s">
        <v>31</v>
      </c>
      <c r="D9407" s="51" t="s">
        <v>3603</v>
      </c>
      <c r="E9407" s="51">
        <v>6</v>
      </c>
      <c r="F9407" s="51" t="s">
        <v>3601</v>
      </c>
      <c r="G9407" s="51" t="s">
        <v>3602</v>
      </c>
      <c r="H9407" s="51">
        <v>2006</v>
      </c>
      <c r="I9407" s="51" t="s">
        <v>1876</v>
      </c>
      <c r="J9407" s="52">
        <v>6029</v>
      </c>
      <c r="K9407" s="51" t="s">
        <v>567</v>
      </c>
      <c r="L9407" s="51" t="s">
        <v>37</v>
      </c>
      <c r="M9407" s="51">
        <v>0</v>
      </c>
      <c r="N9407" s="51">
        <v>0</v>
      </c>
      <c r="O9407" s="51">
        <v>0</v>
      </c>
      <c r="P9407" s="51">
        <v>0</v>
      </c>
      <c r="Q9407" s="51">
        <v>0</v>
      </c>
    </row>
    <row r="9408" spans="1:32" x14ac:dyDescent="0.2">
      <c r="A9408" s="51">
        <v>550821174</v>
      </c>
      <c r="B9408" s="51" t="s">
        <v>12</v>
      </c>
      <c r="C9408" s="51" t="s">
        <v>31</v>
      </c>
      <c r="D9408" s="51" t="s">
        <v>3603</v>
      </c>
      <c r="E9408" s="51">
        <v>6</v>
      </c>
      <c r="F9408" s="51" t="s">
        <v>3601</v>
      </c>
      <c r="G9408" s="51" t="s">
        <v>3602</v>
      </c>
      <c r="H9408" s="51">
        <v>2006</v>
      </c>
      <c r="I9408" s="51" t="s">
        <v>1876</v>
      </c>
      <c r="J9408" s="52">
        <v>6029</v>
      </c>
      <c r="K9408" s="51" t="s">
        <v>567</v>
      </c>
      <c r="L9408" s="51" t="s">
        <v>38</v>
      </c>
      <c r="M9408" s="51">
        <v>0</v>
      </c>
      <c r="N9408" s="51">
        <v>0</v>
      </c>
      <c r="O9408" s="51">
        <v>0</v>
      </c>
      <c r="P9408" s="51">
        <v>0</v>
      </c>
      <c r="Q9408" s="51">
        <v>0</v>
      </c>
    </row>
    <row r="9409" spans="1:32" x14ac:dyDescent="0.2">
      <c r="A9409" s="51">
        <v>550821174</v>
      </c>
      <c r="B9409" s="51" t="s">
        <v>12</v>
      </c>
      <c r="C9409" s="51" t="s">
        <v>31</v>
      </c>
      <c r="D9409" s="51" t="s">
        <v>3603</v>
      </c>
      <c r="E9409" s="51">
        <v>6</v>
      </c>
      <c r="F9409" s="51" t="s">
        <v>3601</v>
      </c>
      <c r="G9409" s="51" t="s">
        <v>3602</v>
      </c>
      <c r="H9409" s="51">
        <v>2007</v>
      </c>
      <c r="I9409" s="51" t="s">
        <v>1877</v>
      </c>
      <c r="J9409" s="52">
        <v>6029</v>
      </c>
      <c r="K9409" s="51" t="s">
        <v>567</v>
      </c>
      <c r="L9409" s="51" t="s">
        <v>34</v>
      </c>
      <c r="M9409" s="51">
        <v>0</v>
      </c>
      <c r="N9409" s="51">
        <v>0</v>
      </c>
      <c r="O9409" s="51">
        <v>0</v>
      </c>
      <c r="P9409" s="51">
        <v>0</v>
      </c>
      <c r="Q9409" s="51">
        <v>0</v>
      </c>
      <c r="S9409">
        <f t="shared" ref="S9409" si="16891">SUM(M9409:P9409)/4</f>
        <v>0</v>
      </c>
      <c r="T9409">
        <f t="shared" ref="T9409" si="16892">SUM(Q9410:Q9411)</f>
        <v>1</v>
      </c>
      <c r="U9409">
        <f t="shared" ref="U9409" si="16893">SUM(Q9412:Q9413)</f>
        <v>0</v>
      </c>
      <c r="W9409" t="str">
        <f>IF(T9409=0,$W$22,"")</f>
        <v/>
      </c>
      <c r="Y9409" t="str">
        <f t="shared" ref="Y9409" si="16894">IF(S9409&gt;SUM(T9409+U9409),$Y$22,"")</f>
        <v/>
      </c>
      <c r="AA9409" t="str">
        <f t="shared" ref="AA9409" si="16895">IF(S9409&gt;$AA$13,$AA$22,"")</f>
        <v/>
      </c>
      <c r="AC9409">
        <f t="shared" ref="AC9409" si="16896">A9409</f>
        <v>550821174</v>
      </c>
      <c r="AD9409">
        <f t="shared" ref="AD9409" si="16897">H9409</f>
        <v>2007</v>
      </c>
      <c r="AE9409">
        <f t="shared" ref="AE9409" si="16898">SUM(W9409:AA9409)</f>
        <v>0</v>
      </c>
      <c r="AF9409" s="15">
        <f t="shared" ref="AF9409" si="16899">J9409</f>
        <v>6029</v>
      </c>
    </row>
    <row r="9410" spans="1:32" x14ac:dyDescent="0.2">
      <c r="A9410" s="51">
        <v>550821174</v>
      </c>
      <c r="B9410" s="51" t="s">
        <v>12</v>
      </c>
      <c r="C9410" s="51" t="s">
        <v>31</v>
      </c>
      <c r="D9410" s="51" t="s">
        <v>3603</v>
      </c>
      <c r="E9410" s="51">
        <v>6</v>
      </c>
      <c r="F9410" s="51" t="s">
        <v>3601</v>
      </c>
      <c r="G9410" s="51" t="s">
        <v>3602</v>
      </c>
      <c r="H9410" s="51">
        <v>2007</v>
      </c>
      <c r="I9410" s="51" t="s">
        <v>1877</v>
      </c>
      <c r="J9410" s="52">
        <v>6029</v>
      </c>
      <c r="K9410" s="51" t="s">
        <v>567</v>
      </c>
      <c r="L9410" s="51" t="s">
        <v>35</v>
      </c>
      <c r="M9410" s="51">
        <v>0</v>
      </c>
      <c r="N9410" s="51">
        <v>0</v>
      </c>
      <c r="O9410" s="51">
        <v>0</v>
      </c>
      <c r="P9410" s="51">
        <v>0</v>
      </c>
      <c r="Q9410" s="51">
        <v>1</v>
      </c>
    </row>
    <row r="9411" spans="1:32" x14ac:dyDescent="0.2">
      <c r="A9411" s="51">
        <v>550821174</v>
      </c>
      <c r="B9411" s="51" t="s">
        <v>12</v>
      </c>
      <c r="C9411" s="51" t="s">
        <v>31</v>
      </c>
      <c r="D9411" s="51" t="s">
        <v>3603</v>
      </c>
      <c r="E9411" s="51">
        <v>6</v>
      </c>
      <c r="F9411" s="51" t="s">
        <v>3601</v>
      </c>
      <c r="G9411" s="51" t="s">
        <v>3602</v>
      </c>
      <c r="H9411" s="51">
        <v>2007</v>
      </c>
      <c r="I9411" s="51" t="s">
        <v>1877</v>
      </c>
      <c r="J9411" s="52">
        <v>6029</v>
      </c>
      <c r="K9411" s="51" t="s">
        <v>567</v>
      </c>
      <c r="L9411" s="51" t="s">
        <v>36</v>
      </c>
      <c r="M9411" s="51">
        <v>0</v>
      </c>
      <c r="N9411" s="51">
        <v>0</v>
      </c>
      <c r="O9411" s="51">
        <v>0</v>
      </c>
      <c r="P9411" s="51">
        <v>0</v>
      </c>
      <c r="Q9411" s="51">
        <v>0</v>
      </c>
    </row>
    <row r="9412" spans="1:32" x14ac:dyDescent="0.2">
      <c r="A9412" s="51">
        <v>550821174</v>
      </c>
      <c r="B9412" s="51" t="s">
        <v>12</v>
      </c>
      <c r="C9412" s="51" t="s">
        <v>31</v>
      </c>
      <c r="D9412" s="51" t="s">
        <v>3603</v>
      </c>
      <c r="E9412" s="51">
        <v>6</v>
      </c>
      <c r="F9412" s="51" t="s">
        <v>3601</v>
      </c>
      <c r="G9412" s="51" t="s">
        <v>3602</v>
      </c>
      <c r="H9412" s="51">
        <v>2007</v>
      </c>
      <c r="I9412" s="51" t="s">
        <v>1877</v>
      </c>
      <c r="J9412" s="52">
        <v>6029</v>
      </c>
      <c r="K9412" s="51" t="s">
        <v>567</v>
      </c>
      <c r="L9412" s="51" t="s">
        <v>37</v>
      </c>
      <c r="M9412" s="51">
        <v>0</v>
      </c>
      <c r="N9412" s="51">
        <v>0</v>
      </c>
      <c r="O9412" s="51">
        <v>0</v>
      </c>
      <c r="P9412" s="51">
        <v>0</v>
      </c>
      <c r="Q9412" s="51">
        <v>0</v>
      </c>
    </row>
    <row r="9413" spans="1:32" x14ac:dyDescent="0.2">
      <c r="A9413" s="51">
        <v>550821174</v>
      </c>
      <c r="B9413" s="51" t="s">
        <v>12</v>
      </c>
      <c r="C9413" s="51" t="s">
        <v>31</v>
      </c>
      <c r="D9413" s="51" t="s">
        <v>3603</v>
      </c>
      <c r="E9413" s="51">
        <v>6</v>
      </c>
      <c r="F9413" s="51" t="s">
        <v>3601</v>
      </c>
      <c r="G9413" s="51" t="s">
        <v>3602</v>
      </c>
      <c r="H9413" s="51">
        <v>2007</v>
      </c>
      <c r="I9413" s="51" t="s">
        <v>1877</v>
      </c>
      <c r="J9413" s="52">
        <v>6029</v>
      </c>
      <c r="K9413" s="51" t="s">
        <v>567</v>
      </c>
      <c r="L9413" s="51" t="s">
        <v>38</v>
      </c>
      <c r="M9413" s="51">
        <v>0</v>
      </c>
      <c r="N9413" s="51">
        <v>0</v>
      </c>
      <c r="O9413" s="51">
        <v>0</v>
      </c>
      <c r="P9413" s="51">
        <v>0</v>
      </c>
      <c r="Q9413" s="51">
        <v>0</v>
      </c>
    </row>
    <row r="9414" spans="1:32" x14ac:dyDescent="0.2">
      <c r="A9414" s="51">
        <v>550821174</v>
      </c>
      <c r="B9414" s="51" t="s">
        <v>12</v>
      </c>
      <c r="C9414" s="51" t="s">
        <v>31</v>
      </c>
      <c r="D9414" s="51" t="s">
        <v>3603</v>
      </c>
      <c r="E9414" s="51">
        <v>6</v>
      </c>
      <c r="F9414" s="51" t="s">
        <v>3601</v>
      </c>
      <c r="G9414" s="51" t="s">
        <v>3602</v>
      </c>
      <c r="H9414" s="51">
        <v>2008</v>
      </c>
      <c r="I9414" s="51" t="s">
        <v>1878</v>
      </c>
      <c r="J9414" s="52">
        <v>6041</v>
      </c>
      <c r="K9414" s="51" t="s">
        <v>1118</v>
      </c>
      <c r="L9414" s="51" t="s">
        <v>34</v>
      </c>
      <c r="M9414" s="51">
        <v>0</v>
      </c>
      <c r="N9414" s="51">
        <v>0</v>
      </c>
      <c r="O9414" s="51">
        <v>0</v>
      </c>
      <c r="P9414" s="51">
        <v>0</v>
      </c>
      <c r="Q9414" s="51">
        <v>0</v>
      </c>
      <c r="S9414">
        <f t="shared" ref="S9414" si="16900">SUM(M9414:P9414)/4</f>
        <v>0</v>
      </c>
      <c r="T9414">
        <f t="shared" ref="T9414" si="16901">SUM(Q9415:Q9416)</f>
        <v>1</v>
      </c>
      <c r="U9414">
        <f t="shared" ref="U9414" si="16902">SUM(Q9417:Q9418)</f>
        <v>0</v>
      </c>
      <c r="W9414" t="str">
        <f>IF(T9414=0,$W$22,"")</f>
        <v/>
      </c>
      <c r="Y9414" t="str">
        <f t="shared" ref="Y9414" si="16903">IF(S9414&gt;SUM(T9414+U9414),$Y$22,"")</f>
        <v/>
      </c>
      <c r="AA9414" t="str">
        <f t="shared" ref="AA9414" si="16904">IF(S9414&gt;$AA$13,$AA$22,"")</f>
        <v/>
      </c>
      <c r="AC9414">
        <f t="shared" ref="AC9414" si="16905">A9414</f>
        <v>550821174</v>
      </c>
      <c r="AD9414">
        <f t="shared" ref="AD9414" si="16906">H9414</f>
        <v>2008</v>
      </c>
      <c r="AE9414">
        <f t="shared" ref="AE9414" si="16907">SUM(W9414:AA9414)</f>
        <v>0</v>
      </c>
      <c r="AF9414" s="15">
        <f t="shared" ref="AF9414" si="16908">J9414</f>
        <v>6041</v>
      </c>
    </row>
    <row r="9415" spans="1:32" x14ac:dyDescent="0.2">
      <c r="A9415" s="51">
        <v>550821174</v>
      </c>
      <c r="B9415" s="51" t="s">
        <v>12</v>
      </c>
      <c r="C9415" s="51" t="s">
        <v>31</v>
      </c>
      <c r="D9415" s="51" t="s">
        <v>3603</v>
      </c>
      <c r="E9415" s="51">
        <v>6</v>
      </c>
      <c r="F9415" s="51" t="s">
        <v>3601</v>
      </c>
      <c r="G9415" s="51" t="s">
        <v>3602</v>
      </c>
      <c r="H9415" s="51">
        <v>2008</v>
      </c>
      <c r="I9415" s="51" t="s">
        <v>1878</v>
      </c>
      <c r="J9415" s="52">
        <v>6041</v>
      </c>
      <c r="K9415" s="51" t="s">
        <v>1118</v>
      </c>
      <c r="L9415" s="51" t="s">
        <v>35</v>
      </c>
      <c r="M9415" s="51">
        <v>0</v>
      </c>
      <c r="N9415" s="51">
        <v>0</v>
      </c>
      <c r="O9415" s="51">
        <v>0</v>
      </c>
      <c r="P9415" s="51">
        <v>0</v>
      </c>
      <c r="Q9415" s="51">
        <v>1</v>
      </c>
    </row>
    <row r="9416" spans="1:32" x14ac:dyDescent="0.2">
      <c r="A9416" s="51">
        <v>550821174</v>
      </c>
      <c r="B9416" s="51" t="s">
        <v>12</v>
      </c>
      <c r="C9416" s="51" t="s">
        <v>31</v>
      </c>
      <c r="D9416" s="51" t="s">
        <v>3603</v>
      </c>
      <c r="E9416" s="51">
        <v>6</v>
      </c>
      <c r="F9416" s="51" t="s">
        <v>3601</v>
      </c>
      <c r="G9416" s="51" t="s">
        <v>3602</v>
      </c>
      <c r="H9416" s="51">
        <v>2008</v>
      </c>
      <c r="I9416" s="51" t="s">
        <v>1878</v>
      </c>
      <c r="J9416" s="52">
        <v>6041</v>
      </c>
      <c r="K9416" s="51" t="s">
        <v>1118</v>
      </c>
      <c r="L9416" s="51" t="s">
        <v>36</v>
      </c>
      <c r="M9416" s="51">
        <v>0</v>
      </c>
      <c r="N9416" s="51">
        <v>0</v>
      </c>
      <c r="O9416" s="51">
        <v>0</v>
      </c>
      <c r="P9416" s="51">
        <v>0</v>
      </c>
      <c r="Q9416" s="51">
        <v>0</v>
      </c>
    </row>
    <row r="9417" spans="1:32" x14ac:dyDescent="0.2">
      <c r="A9417" s="51">
        <v>550821174</v>
      </c>
      <c r="B9417" s="51" t="s">
        <v>12</v>
      </c>
      <c r="C9417" s="51" t="s">
        <v>31</v>
      </c>
      <c r="D9417" s="51" t="s">
        <v>3603</v>
      </c>
      <c r="E9417" s="51">
        <v>6</v>
      </c>
      <c r="F9417" s="51" t="s">
        <v>3601</v>
      </c>
      <c r="G9417" s="51" t="s">
        <v>3602</v>
      </c>
      <c r="H9417" s="51">
        <v>2008</v>
      </c>
      <c r="I9417" s="51" t="s">
        <v>1878</v>
      </c>
      <c r="J9417" s="52">
        <v>6041</v>
      </c>
      <c r="K9417" s="51" t="s">
        <v>1118</v>
      </c>
      <c r="L9417" s="51" t="s">
        <v>37</v>
      </c>
      <c r="M9417" s="51">
        <v>0</v>
      </c>
      <c r="N9417" s="51">
        <v>0</v>
      </c>
      <c r="O9417" s="51">
        <v>0</v>
      </c>
      <c r="P9417" s="51">
        <v>0</v>
      </c>
      <c r="Q9417" s="51">
        <v>0</v>
      </c>
    </row>
    <row r="9418" spans="1:32" x14ac:dyDescent="0.2">
      <c r="A9418" s="51">
        <v>550821174</v>
      </c>
      <c r="B9418" s="51" t="s">
        <v>12</v>
      </c>
      <c r="C9418" s="51" t="s">
        <v>31</v>
      </c>
      <c r="D9418" s="51" t="s">
        <v>3603</v>
      </c>
      <c r="E9418" s="51">
        <v>6</v>
      </c>
      <c r="F9418" s="51" t="s">
        <v>3601</v>
      </c>
      <c r="G9418" s="51" t="s">
        <v>3602</v>
      </c>
      <c r="H9418" s="51">
        <v>2008</v>
      </c>
      <c r="I9418" s="51" t="s">
        <v>1878</v>
      </c>
      <c r="J9418" s="52">
        <v>6041</v>
      </c>
      <c r="K9418" s="51" t="s">
        <v>1118</v>
      </c>
      <c r="L9418" s="51" t="s">
        <v>38</v>
      </c>
      <c r="M9418" s="51">
        <v>0</v>
      </c>
      <c r="N9418" s="51">
        <v>0</v>
      </c>
      <c r="O9418" s="51">
        <v>0</v>
      </c>
      <c r="P9418" s="51">
        <v>0</v>
      </c>
      <c r="Q9418" s="51">
        <v>0</v>
      </c>
    </row>
    <row r="9419" spans="1:32" x14ac:dyDescent="0.2">
      <c r="A9419" s="51">
        <v>550821174</v>
      </c>
      <c r="B9419" s="51" t="s">
        <v>12</v>
      </c>
      <c r="C9419" s="51" t="s">
        <v>31</v>
      </c>
      <c r="D9419" s="51" t="s">
        <v>3603</v>
      </c>
      <c r="E9419" s="51">
        <v>6</v>
      </c>
      <c r="F9419" s="51" t="s">
        <v>3601</v>
      </c>
      <c r="G9419" s="51" t="s">
        <v>3602</v>
      </c>
      <c r="H9419" s="51">
        <v>2009</v>
      </c>
      <c r="I9419" s="51" t="s">
        <v>1879</v>
      </c>
      <c r="J9419" s="52">
        <v>6041</v>
      </c>
      <c r="K9419" s="51" t="s">
        <v>1118</v>
      </c>
      <c r="L9419" s="51" t="s">
        <v>34</v>
      </c>
      <c r="M9419" s="51">
        <v>0</v>
      </c>
      <c r="N9419" s="51">
        <v>0</v>
      </c>
      <c r="O9419" s="51">
        <v>0</v>
      </c>
      <c r="P9419" s="51">
        <v>0</v>
      </c>
      <c r="Q9419" s="51">
        <v>0</v>
      </c>
      <c r="S9419">
        <f t="shared" ref="S9419" si="16909">SUM(M9419:P9419)/4</f>
        <v>0</v>
      </c>
      <c r="T9419">
        <f t="shared" ref="T9419" si="16910">SUM(Q9420:Q9421)</f>
        <v>2</v>
      </c>
      <c r="U9419">
        <f t="shared" ref="U9419" si="16911">SUM(Q9422:Q9423)</f>
        <v>0</v>
      </c>
      <c r="W9419" t="str">
        <f>IF(T9419=0,$W$22,"")</f>
        <v/>
      </c>
      <c r="Y9419" t="str">
        <f t="shared" ref="Y9419" si="16912">IF(S9419&gt;SUM(T9419+U9419),$Y$22,"")</f>
        <v/>
      </c>
      <c r="AA9419" t="str">
        <f t="shared" ref="AA9419" si="16913">IF(S9419&gt;$AA$13,$AA$22,"")</f>
        <v/>
      </c>
      <c r="AC9419">
        <f t="shared" ref="AC9419" si="16914">A9419</f>
        <v>550821174</v>
      </c>
      <c r="AD9419">
        <f t="shared" ref="AD9419" si="16915">H9419</f>
        <v>2009</v>
      </c>
      <c r="AE9419">
        <f t="shared" ref="AE9419" si="16916">SUM(W9419:AA9419)</f>
        <v>0</v>
      </c>
      <c r="AF9419" s="15">
        <f t="shared" ref="AF9419" si="16917">J9419</f>
        <v>6041</v>
      </c>
    </row>
    <row r="9420" spans="1:32" x14ac:dyDescent="0.2">
      <c r="A9420" s="51">
        <v>550821174</v>
      </c>
      <c r="B9420" s="51" t="s">
        <v>12</v>
      </c>
      <c r="C9420" s="51" t="s">
        <v>31</v>
      </c>
      <c r="D9420" s="51" t="s">
        <v>3603</v>
      </c>
      <c r="E9420" s="51">
        <v>6</v>
      </c>
      <c r="F9420" s="51" t="s">
        <v>3601</v>
      </c>
      <c r="G9420" s="51" t="s">
        <v>3602</v>
      </c>
      <c r="H9420" s="51">
        <v>2009</v>
      </c>
      <c r="I9420" s="51" t="s">
        <v>1879</v>
      </c>
      <c r="J9420" s="52">
        <v>6041</v>
      </c>
      <c r="K9420" s="51" t="s">
        <v>1118</v>
      </c>
      <c r="L9420" s="51" t="s">
        <v>35</v>
      </c>
      <c r="M9420" s="51">
        <v>0</v>
      </c>
      <c r="N9420" s="51">
        <v>0</v>
      </c>
      <c r="O9420" s="51">
        <v>0</v>
      </c>
      <c r="P9420" s="51">
        <v>0</v>
      </c>
      <c r="Q9420" s="51">
        <v>2</v>
      </c>
    </row>
    <row r="9421" spans="1:32" x14ac:dyDescent="0.2">
      <c r="A9421" s="51">
        <v>550821174</v>
      </c>
      <c r="B9421" s="51" t="s">
        <v>12</v>
      </c>
      <c r="C9421" s="51" t="s">
        <v>31</v>
      </c>
      <c r="D9421" s="51" t="s">
        <v>3603</v>
      </c>
      <c r="E9421" s="51">
        <v>6</v>
      </c>
      <c r="F9421" s="51" t="s">
        <v>3601</v>
      </c>
      <c r="G9421" s="51" t="s">
        <v>3602</v>
      </c>
      <c r="H9421" s="51">
        <v>2009</v>
      </c>
      <c r="I9421" s="51" t="s">
        <v>1879</v>
      </c>
      <c r="J9421" s="52">
        <v>6041</v>
      </c>
      <c r="K9421" s="51" t="s">
        <v>1118</v>
      </c>
      <c r="L9421" s="51" t="s">
        <v>36</v>
      </c>
      <c r="M9421" s="51">
        <v>0</v>
      </c>
      <c r="N9421" s="51">
        <v>0</v>
      </c>
      <c r="O9421" s="51">
        <v>0</v>
      </c>
      <c r="P9421" s="51">
        <v>0</v>
      </c>
      <c r="Q9421" s="51">
        <v>0</v>
      </c>
    </row>
    <row r="9422" spans="1:32" x14ac:dyDescent="0.2">
      <c r="A9422" s="51">
        <v>550821174</v>
      </c>
      <c r="B9422" s="51" t="s">
        <v>12</v>
      </c>
      <c r="C9422" s="51" t="s">
        <v>31</v>
      </c>
      <c r="D9422" s="51" t="s">
        <v>3603</v>
      </c>
      <c r="E9422" s="51">
        <v>6</v>
      </c>
      <c r="F9422" s="51" t="s">
        <v>3601</v>
      </c>
      <c r="G9422" s="51" t="s">
        <v>3602</v>
      </c>
      <c r="H9422" s="51">
        <v>2009</v>
      </c>
      <c r="I9422" s="51" t="s">
        <v>1879</v>
      </c>
      <c r="J9422" s="52">
        <v>6041</v>
      </c>
      <c r="K9422" s="51" t="s">
        <v>1118</v>
      </c>
      <c r="L9422" s="51" t="s">
        <v>37</v>
      </c>
      <c r="M9422" s="51">
        <v>0</v>
      </c>
      <c r="N9422" s="51">
        <v>0</v>
      </c>
      <c r="O9422" s="51">
        <v>0</v>
      </c>
      <c r="P9422" s="51">
        <v>0</v>
      </c>
      <c r="Q9422" s="51">
        <v>0</v>
      </c>
    </row>
    <row r="9423" spans="1:32" x14ac:dyDescent="0.2">
      <c r="A9423" s="51">
        <v>550821174</v>
      </c>
      <c r="B9423" s="51" t="s">
        <v>12</v>
      </c>
      <c r="C9423" s="51" t="s">
        <v>31</v>
      </c>
      <c r="D9423" s="51" t="s">
        <v>3603</v>
      </c>
      <c r="E9423" s="51">
        <v>6</v>
      </c>
      <c r="F9423" s="51" t="s">
        <v>3601</v>
      </c>
      <c r="G9423" s="51" t="s">
        <v>3602</v>
      </c>
      <c r="H9423" s="51">
        <v>2009</v>
      </c>
      <c r="I9423" s="51" t="s">
        <v>1879</v>
      </c>
      <c r="J9423" s="52">
        <v>6041</v>
      </c>
      <c r="K9423" s="51" t="s">
        <v>1118</v>
      </c>
      <c r="L9423" s="51" t="s">
        <v>38</v>
      </c>
      <c r="M9423" s="51">
        <v>0</v>
      </c>
      <c r="N9423" s="51">
        <v>0</v>
      </c>
      <c r="O9423" s="51">
        <v>0</v>
      </c>
      <c r="P9423" s="51">
        <v>0</v>
      </c>
      <c r="Q9423" s="51">
        <v>0</v>
      </c>
    </row>
    <row r="9424" spans="1:32" x14ac:dyDescent="0.2">
      <c r="A9424" s="51">
        <v>550821174</v>
      </c>
      <c r="B9424" s="51" t="s">
        <v>12</v>
      </c>
      <c r="C9424" s="51" t="s">
        <v>31</v>
      </c>
      <c r="D9424" s="51" t="s">
        <v>3603</v>
      </c>
      <c r="E9424" s="51">
        <v>6</v>
      </c>
      <c r="F9424" s="51" t="s">
        <v>3601</v>
      </c>
      <c r="G9424" s="51" t="s">
        <v>3602</v>
      </c>
      <c r="H9424" s="51">
        <v>2010</v>
      </c>
      <c r="I9424" s="51" t="s">
        <v>1880</v>
      </c>
      <c r="J9424" s="52">
        <v>6022</v>
      </c>
      <c r="K9424" s="51" t="s">
        <v>47</v>
      </c>
      <c r="L9424" s="51" t="s">
        <v>34</v>
      </c>
      <c r="M9424" s="51">
        <v>0</v>
      </c>
      <c r="N9424" s="51">
        <v>0</v>
      </c>
      <c r="O9424" s="51">
        <v>0</v>
      </c>
      <c r="P9424" s="51">
        <v>0</v>
      </c>
      <c r="Q9424" s="51">
        <v>0</v>
      </c>
      <c r="S9424">
        <f t="shared" ref="S9424" si="16918">SUM(M9424:P9424)/4</f>
        <v>0</v>
      </c>
      <c r="T9424">
        <f t="shared" ref="T9424" si="16919">SUM(Q9425:Q9426)</f>
        <v>1</v>
      </c>
      <c r="U9424">
        <f t="shared" ref="U9424" si="16920">SUM(Q9427:Q9428)</f>
        <v>0</v>
      </c>
      <c r="W9424" t="str">
        <f>IF(T9424=0,$W$22,"")</f>
        <v/>
      </c>
      <c r="Y9424" t="str">
        <f t="shared" ref="Y9424" si="16921">IF(S9424&gt;SUM(T9424+U9424),$Y$22,"")</f>
        <v/>
      </c>
      <c r="AA9424" t="str">
        <f t="shared" ref="AA9424" si="16922">IF(S9424&gt;$AA$13,$AA$22,"")</f>
        <v/>
      </c>
      <c r="AC9424">
        <f t="shared" ref="AC9424" si="16923">A9424</f>
        <v>550821174</v>
      </c>
      <c r="AD9424">
        <f t="shared" ref="AD9424" si="16924">H9424</f>
        <v>2010</v>
      </c>
      <c r="AE9424">
        <f t="shared" ref="AE9424" si="16925">SUM(W9424:AA9424)</f>
        <v>0</v>
      </c>
      <c r="AF9424" s="15">
        <f t="shared" ref="AF9424" si="16926">J9424</f>
        <v>6022</v>
      </c>
    </row>
    <row r="9425" spans="1:32" x14ac:dyDescent="0.2">
      <c r="A9425" s="51">
        <v>550821174</v>
      </c>
      <c r="B9425" s="51" t="s">
        <v>12</v>
      </c>
      <c r="C9425" s="51" t="s">
        <v>31</v>
      </c>
      <c r="D9425" s="51" t="s">
        <v>3603</v>
      </c>
      <c r="E9425" s="51">
        <v>6</v>
      </c>
      <c r="F9425" s="51" t="s">
        <v>3601</v>
      </c>
      <c r="G9425" s="51" t="s">
        <v>3602</v>
      </c>
      <c r="H9425" s="51">
        <v>2010</v>
      </c>
      <c r="I9425" s="51" t="s">
        <v>1880</v>
      </c>
      <c r="J9425" s="52">
        <v>6022</v>
      </c>
      <c r="K9425" s="51" t="s">
        <v>47</v>
      </c>
      <c r="L9425" s="51" t="s">
        <v>35</v>
      </c>
      <c r="M9425" s="51">
        <v>0</v>
      </c>
      <c r="N9425" s="51">
        <v>0</v>
      </c>
      <c r="O9425" s="51">
        <v>0</v>
      </c>
      <c r="P9425" s="51">
        <v>0</v>
      </c>
      <c r="Q9425" s="51">
        <v>1</v>
      </c>
    </row>
    <row r="9426" spans="1:32" x14ac:dyDescent="0.2">
      <c r="A9426" s="51">
        <v>550821174</v>
      </c>
      <c r="B9426" s="51" t="s">
        <v>12</v>
      </c>
      <c r="C9426" s="51" t="s">
        <v>31</v>
      </c>
      <c r="D9426" s="51" t="s">
        <v>3603</v>
      </c>
      <c r="E9426" s="51">
        <v>6</v>
      </c>
      <c r="F9426" s="51" t="s">
        <v>3601</v>
      </c>
      <c r="G9426" s="51" t="s">
        <v>3602</v>
      </c>
      <c r="H9426" s="51">
        <v>2010</v>
      </c>
      <c r="I9426" s="51" t="s">
        <v>1880</v>
      </c>
      <c r="J9426" s="52">
        <v>6022</v>
      </c>
      <c r="K9426" s="51" t="s">
        <v>47</v>
      </c>
      <c r="L9426" s="51" t="s">
        <v>36</v>
      </c>
      <c r="M9426" s="51">
        <v>0</v>
      </c>
      <c r="N9426" s="51">
        <v>0</v>
      </c>
      <c r="O9426" s="51">
        <v>0</v>
      </c>
      <c r="P9426" s="51">
        <v>0</v>
      </c>
      <c r="Q9426" s="51">
        <v>0</v>
      </c>
    </row>
    <row r="9427" spans="1:32" x14ac:dyDescent="0.2">
      <c r="A9427" s="51">
        <v>550821174</v>
      </c>
      <c r="B9427" s="51" t="s">
        <v>12</v>
      </c>
      <c r="C9427" s="51" t="s">
        <v>31</v>
      </c>
      <c r="D9427" s="51" t="s">
        <v>3603</v>
      </c>
      <c r="E9427" s="51">
        <v>6</v>
      </c>
      <c r="F9427" s="51" t="s">
        <v>3601</v>
      </c>
      <c r="G9427" s="51" t="s">
        <v>3602</v>
      </c>
      <c r="H9427" s="51">
        <v>2010</v>
      </c>
      <c r="I9427" s="51" t="s">
        <v>1880</v>
      </c>
      <c r="J9427" s="52">
        <v>6022</v>
      </c>
      <c r="K9427" s="51" t="s">
        <v>47</v>
      </c>
      <c r="L9427" s="51" t="s">
        <v>37</v>
      </c>
      <c r="M9427" s="51">
        <v>0</v>
      </c>
      <c r="N9427" s="51">
        <v>0</v>
      </c>
      <c r="O9427" s="51">
        <v>0</v>
      </c>
      <c r="P9427" s="51">
        <v>0</v>
      </c>
      <c r="Q9427" s="51">
        <v>0</v>
      </c>
    </row>
    <row r="9428" spans="1:32" x14ac:dyDescent="0.2">
      <c r="A9428" s="51">
        <v>550821174</v>
      </c>
      <c r="B9428" s="51" t="s">
        <v>12</v>
      </c>
      <c r="C9428" s="51" t="s">
        <v>31</v>
      </c>
      <c r="D9428" s="51" t="s">
        <v>3603</v>
      </c>
      <c r="E9428" s="51">
        <v>6</v>
      </c>
      <c r="F9428" s="51" t="s">
        <v>3601</v>
      </c>
      <c r="G9428" s="51" t="s">
        <v>3602</v>
      </c>
      <c r="H9428" s="51">
        <v>2010</v>
      </c>
      <c r="I9428" s="51" t="s">
        <v>1880</v>
      </c>
      <c r="J9428" s="52">
        <v>6022</v>
      </c>
      <c r="K9428" s="51" t="s">
        <v>47</v>
      </c>
      <c r="L9428" s="51" t="s">
        <v>38</v>
      </c>
      <c r="M9428" s="51">
        <v>0</v>
      </c>
      <c r="N9428" s="51">
        <v>0</v>
      </c>
      <c r="O9428" s="51">
        <v>0</v>
      </c>
      <c r="P9428" s="51">
        <v>0</v>
      </c>
      <c r="Q9428" s="51">
        <v>0</v>
      </c>
    </row>
    <row r="9429" spans="1:32" x14ac:dyDescent="0.2">
      <c r="A9429" s="51">
        <v>550821174</v>
      </c>
      <c r="B9429" s="51" t="s">
        <v>12</v>
      </c>
      <c r="C9429" s="51" t="s">
        <v>31</v>
      </c>
      <c r="D9429" s="51" t="s">
        <v>3603</v>
      </c>
      <c r="E9429" s="51">
        <v>6</v>
      </c>
      <c r="F9429" s="51" t="s">
        <v>3601</v>
      </c>
      <c r="G9429" s="51" t="s">
        <v>3602</v>
      </c>
      <c r="H9429" s="51">
        <v>2012</v>
      </c>
      <c r="I9429" s="51" t="s">
        <v>1881</v>
      </c>
      <c r="J9429" s="52">
        <v>6041</v>
      </c>
      <c r="K9429" s="51" t="s">
        <v>1118</v>
      </c>
      <c r="L9429" s="51" t="s">
        <v>34</v>
      </c>
      <c r="M9429" s="51">
        <v>0</v>
      </c>
      <c r="N9429" s="51">
        <v>0</v>
      </c>
      <c r="O9429" s="51">
        <v>1</v>
      </c>
      <c r="P9429" s="51">
        <v>1</v>
      </c>
      <c r="Q9429" s="51">
        <v>0</v>
      </c>
      <c r="S9429">
        <f t="shared" ref="S9429" si="16927">SUM(M9429:P9429)/4</f>
        <v>0.5</v>
      </c>
      <c r="T9429">
        <f t="shared" ref="T9429" si="16928">SUM(Q9430:Q9431)</f>
        <v>0</v>
      </c>
      <c r="U9429">
        <f t="shared" ref="U9429" si="16929">SUM(Q9432:Q9433)</f>
        <v>3</v>
      </c>
      <c r="W9429">
        <f>IF(T9429=0,$W$22,"")</f>
        <v>1</v>
      </c>
      <c r="Y9429" t="str">
        <f t="shared" ref="Y9429" si="16930">IF(S9429&gt;SUM(T9429+U9429),$Y$22,"")</f>
        <v/>
      </c>
      <c r="AA9429" t="str">
        <f t="shared" ref="AA9429" si="16931">IF(S9429&gt;$AA$13,$AA$22,"")</f>
        <v/>
      </c>
      <c r="AC9429">
        <f t="shared" ref="AC9429" si="16932">A9429</f>
        <v>550821174</v>
      </c>
      <c r="AD9429">
        <f t="shared" ref="AD9429" si="16933">H9429</f>
        <v>2012</v>
      </c>
      <c r="AE9429">
        <f t="shared" ref="AE9429" si="16934">SUM(W9429:AA9429)</f>
        <v>1</v>
      </c>
      <c r="AF9429" s="15">
        <f t="shared" ref="AF9429" si="16935">J9429</f>
        <v>6041</v>
      </c>
    </row>
    <row r="9430" spans="1:32" x14ac:dyDescent="0.2">
      <c r="A9430" s="51">
        <v>550821174</v>
      </c>
      <c r="B9430" s="51" t="s">
        <v>12</v>
      </c>
      <c r="C9430" s="51" t="s">
        <v>31</v>
      </c>
      <c r="D9430" s="51" t="s">
        <v>3603</v>
      </c>
      <c r="E9430" s="51">
        <v>6</v>
      </c>
      <c r="F9430" s="51" t="s">
        <v>3601</v>
      </c>
      <c r="G9430" s="51" t="s">
        <v>3602</v>
      </c>
      <c r="H9430" s="51">
        <v>2012</v>
      </c>
      <c r="I9430" s="51" t="s">
        <v>1881</v>
      </c>
      <c r="J9430" s="52">
        <v>6041</v>
      </c>
      <c r="K9430" s="51" t="s">
        <v>1118</v>
      </c>
      <c r="L9430" s="51" t="s">
        <v>35</v>
      </c>
      <c r="M9430" s="51">
        <v>0</v>
      </c>
      <c r="N9430" s="51">
        <v>0</v>
      </c>
      <c r="O9430" s="51">
        <v>0</v>
      </c>
      <c r="P9430" s="51">
        <v>0</v>
      </c>
      <c r="Q9430" s="51">
        <v>0</v>
      </c>
    </row>
    <row r="9431" spans="1:32" x14ac:dyDescent="0.2">
      <c r="A9431" s="51">
        <v>550821174</v>
      </c>
      <c r="B9431" s="51" t="s">
        <v>12</v>
      </c>
      <c r="C9431" s="51" t="s">
        <v>31</v>
      </c>
      <c r="D9431" s="51" t="s">
        <v>3603</v>
      </c>
      <c r="E9431" s="51">
        <v>6</v>
      </c>
      <c r="F9431" s="51" t="s">
        <v>3601</v>
      </c>
      <c r="G9431" s="51" t="s">
        <v>3602</v>
      </c>
      <c r="H9431" s="51">
        <v>2012</v>
      </c>
      <c r="I9431" s="51" t="s">
        <v>1881</v>
      </c>
      <c r="J9431" s="52">
        <v>6041</v>
      </c>
      <c r="K9431" s="51" t="s">
        <v>1118</v>
      </c>
      <c r="L9431" s="51" t="s">
        <v>36</v>
      </c>
      <c r="M9431" s="51">
        <v>0</v>
      </c>
      <c r="N9431" s="51">
        <v>0</v>
      </c>
      <c r="O9431" s="51">
        <v>0</v>
      </c>
      <c r="P9431" s="51">
        <v>0</v>
      </c>
      <c r="Q9431" s="51">
        <v>0</v>
      </c>
    </row>
    <row r="9432" spans="1:32" x14ac:dyDescent="0.2">
      <c r="A9432" s="51">
        <v>550821174</v>
      </c>
      <c r="B9432" s="51" t="s">
        <v>12</v>
      </c>
      <c r="C9432" s="51" t="s">
        <v>31</v>
      </c>
      <c r="D9432" s="51" t="s">
        <v>3603</v>
      </c>
      <c r="E9432" s="51">
        <v>6</v>
      </c>
      <c r="F9432" s="51" t="s">
        <v>3601</v>
      </c>
      <c r="G9432" s="51" t="s">
        <v>3602</v>
      </c>
      <c r="H9432" s="51">
        <v>2012</v>
      </c>
      <c r="I9432" s="51" t="s">
        <v>1881</v>
      </c>
      <c r="J9432" s="52">
        <v>6041</v>
      </c>
      <c r="K9432" s="51" t="s">
        <v>1118</v>
      </c>
      <c r="L9432" s="51" t="s">
        <v>37</v>
      </c>
      <c r="M9432" s="51">
        <v>0</v>
      </c>
      <c r="N9432" s="51">
        <v>0</v>
      </c>
      <c r="O9432" s="51">
        <v>0</v>
      </c>
      <c r="P9432" s="51">
        <v>0</v>
      </c>
      <c r="Q9432" s="51">
        <v>3</v>
      </c>
    </row>
    <row r="9433" spans="1:32" x14ac:dyDescent="0.2">
      <c r="A9433" s="51">
        <v>550821174</v>
      </c>
      <c r="B9433" s="51" t="s">
        <v>12</v>
      </c>
      <c r="C9433" s="51" t="s">
        <v>31</v>
      </c>
      <c r="D9433" s="51" t="s">
        <v>3603</v>
      </c>
      <c r="E9433" s="51">
        <v>6</v>
      </c>
      <c r="F9433" s="51" t="s">
        <v>3601</v>
      </c>
      <c r="G9433" s="51" t="s">
        <v>3602</v>
      </c>
      <c r="H9433" s="51">
        <v>2012</v>
      </c>
      <c r="I9433" s="51" t="s">
        <v>1881</v>
      </c>
      <c r="J9433" s="52">
        <v>6041</v>
      </c>
      <c r="K9433" s="51" t="s">
        <v>1118</v>
      </c>
      <c r="L9433" s="51" t="s">
        <v>38</v>
      </c>
      <c r="M9433" s="51">
        <v>0</v>
      </c>
      <c r="N9433" s="51">
        <v>0</v>
      </c>
      <c r="O9433" s="51">
        <v>0</v>
      </c>
      <c r="P9433" s="51">
        <v>0</v>
      </c>
      <c r="Q9433" s="51">
        <v>0</v>
      </c>
    </row>
    <row r="9434" spans="1:32" x14ac:dyDescent="0.2">
      <c r="A9434" s="51">
        <v>550821174</v>
      </c>
      <c r="B9434" s="51" t="s">
        <v>12</v>
      </c>
      <c r="C9434" s="51" t="s">
        <v>31</v>
      </c>
      <c r="D9434" s="51" t="s">
        <v>3603</v>
      </c>
      <c r="E9434" s="51">
        <v>6</v>
      </c>
      <c r="F9434" s="51" t="s">
        <v>3601</v>
      </c>
      <c r="G9434" s="51" t="s">
        <v>3602</v>
      </c>
      <c r="H9434" s="51">
        <v>2013</v>
      </c>
      <c r="I9434" s="51" t="s">
        <v>1882</v>
      </c>
      <c r="J9434" s="52">
        <v>6041</v>
      </c>
      <c r="K9434" s="51" t="s">
        <v>1118</v>
      </c>
      <c r="L9434" s="51" t="s">
        <v>34</v>
      </c>
      <c r="M9434" s="51">
        <v>0</v>
      </c>
      <c r="N9434" s="51">
        <v>0</v>
      </c>
      <c r="O9434" s="51">
        <v>0</v>
      </c>
      <c r="P9434" s="51">
        <v>0</v>
      </c>
      <c r="Q9434" s="51">
        <v>0</v>
      </c>
      <c r="S9434">
        <f t="shared" ref="S9434" si="16936">SUM(M9434:P9434)/4</f>
        <v>0</v>
      </c>
      <c r="T9434">
        <f t="shared" ref="T9434" si="16937">SUM(Q9435:Q9436)</f>
        <v>1</v>
      </c>
      <c r="U9434">
        <f t="shared" ref="U9434" si="16938">SUM(Q9437:Q9438)</f>
        <v>0</v>
      </c>
      <c r="W9434" t="str">
        <f>IF(T9434=0,$W$22,"")</f>
        <v/>
      </c>
      <c r="Y9434" t="str">
        <f t="shared" ref="Y9434" si="16939">IF(S9434&gt;SUM(T9434+U9434),$Y$22,"")</f>
        <v/>
      </c>
      <c r="AA9434" t="str">
        <f t="shared" ref="AA9434" si="16940">IF(S9434&gt;$AA$13,$AA$22,"")</f>
        <v/>
      </c>
      <c r="AC9434">
        <f t="shared" ref="AC9434" si="16941">A9434</f>
        <v>550821174</v>
      </c>
      <c r="AD9434">
        <f t="shared" ref="AD9434" si="16942">H9434</f>
        <v>2013</v>
      </c>
      <c r="AE9434">
        <f t="shared" ref="AE9434" si="16943">SUM(W9434:AA9434)</f>
        <v>0</v>
      </c>
      <c r="AF9434" s="15">
        <f t="shared" ref="AF9434" si="16944">J9434</f>
        <v>6041</v>
      </c>
    </row>
    <row r="9435" spans="1:32" x14ac:dyDescent="0.2">
      <c r="A9435" s="51">
        <v>550821174</v>
      </c>
      <c r="B9435" s="51" t="s">
        <v>12</v>
      </c>
      <c r="C9435" s="51" t="s">
        <v>31</v>
      </c>
      <c r="D9435" s="51" t="s">
        <v>3603</v>
      </c>
      <c r="E9435" s="51">
        <v>6</v>
      </c>
      <c r="F9435" s="51" t="s">
        <v>3601</v>
      </c>
      <c r="G9435" s="51" t="s">
        <v>3602</v>
      </c>
      <c r="H9435" s="51">
        <v>2013</v>
      </c>
      <c r="I9435" s="51" t="s">
        <v>1882</v>
      </c>
      <c r="J9435" s="52">
        <v>6041</v>
      </c>
      <c r="K9435" s="51" t="s">
        <v>1118</v>
      </c>
      <c r="L9435" s="51" t="s">
        <v>35</v>
      </c>
      <c r="M9435" s="51">
        <v>0</v>
      </c>
      <c r="N9435" s="51">
        <v>0</v>
      </c>
      <c r="O9435" s="51">
        <v>0</v>
      </c>
      <c r="P9435" s="51">
        <v>0</v>
      </c>
      <c r="Q9435" s="51">
        <v>1</v>
      </c>
    </row>
    <row r="9436" spans="1:32" x14ac:dyDescent="0.2">
      <c r="A9436" s="51">
        <v>550821174</v>
      </c>
      <c r="B9436" s="51" t="s">
        <v>12</v>
      </c>
      <c r="C9436" s="51" t="s">
        <v>31</v>
      </c>
      <c r="D9436" s="51" t="s">
        <v>3603</v>
      </c>
      <c r="E9436" s="51">
        <v>6</v>
      </c>
      <c r="F9436" s="51" t="s">
        <v>3601</v>
      </c>
      <c r="G9436" s="51" t="s">
        <v>3602</v>
      </c>
      <c r="H9436" s="51">
        <v>2013</v>
      </c>
      <c r="I9436" s="51" t="s">
        <v>1882</v>
      </c>
      <c r="J9436" s="52">
        <v>6041</v>
      </c>
      <c r="K9436" s="51" t="s">
        <v>1118</v>
      </c>
      <c r="L9436" s="51" t="s">
        <v>36</v>
      </c>
      <c r="M9436" s="51">
        <v>0</v>
      </c>
      <c r="N9436" s="51">
        <v>0</v>
      </c>
      <c r="O9436" s="51">
        <v>0</v>
      </c>
      <c r="P9436" s="51">
        <v>0</v>
      </c>
      <c r="Q9436" s="51">
        <v>0</v>
      </c>
    </row>
    <row r="9437" spans="1:32" x14ac:dyDescent="0.2">
      <c r="A9437" s="51">
        <v>550821174</v>
      </c>
      <c r="B9437" s="51" t="s">
        <v>12</v>
      </c>
      <c r="C9437" s="51" t="s">
        <v>31</v>
      </c>
      <c r="D9437" s="51" t="s">
        <v>3603</v>
      </c>
      <c r="E9437" s="51">
        <v>6</v>
      </c>
      <c r="F9437" s="51" t="s">
        <v>3601</v>
      </c>
      <c r="G9437" s="51" t="s">
        <v>3602</v>
      </c>
      <c r="H9437" s="51">
        <v>2013</v>
      </c>
      <c r="I9437" s="51" t="s">
        <v>1882</v>
      </c>
      <c r="J9437" s="52">
        <v>6041</v>
      </c>
      <c r="K9437" s="51" t="s">
        <v>1118</v>
      </c>
      <c r="L9437" s="51" t="s">
        <v>37</v>
      </c>
      <c r="M9437" s="51">
        <v>0</v>
      </c>
      <c r="N9437" s="51">
        <v>0</v>
      </c>
      <c r="O9437" s="51">
        <v>0</v>
      </c>
      <c r="P9437" s="51">
        <v>0</v>
      </c>
      <c r="Q9437" s="51">
        <v>0</v>
      </c>
    </row>
    <row r="9438" spans="1:32" x14ac:dyDescent="0.2">
      <c r="A9438" s="51">
        <v>550821174</v>
      </c>
      <c r="B9438" s="51" t="s">
        <v>12</v>
      </c>
      <c r="C9438" s="51" t="s">
        <v>31</v>
      </c>
      <c r="D9438" s="51" t="s">
        <v>3603</v>
      </c>
      <c r="E9438" s="51">
        <v>6</v>
      </c>
      <c r="F9438" s="51" t="s">
        <v>3601</v>
      </c>
      <c r="G9438" s="51" t="s">
        <v>3602</v>
      </c>
      <c r="H9438" s="51">
        <v>2013</v>
      </c>
      <c r="I9438" s="51" t="s">
        <v>1882</v>
      </c>
      <c r="J9438" s="52">
        <v>6041</v>
      </c>
      <c r="K9438" s="51" t="s">
        <v>1118</v>
      </c>
      <c r="L9438" s="51" t="s">
        <v>38</v>
      </c>
      <c r="M9438" s="51">
        <v>0</v>
      </c>
      <c r="N9438" s="51">
        <v>0</v>
      </c>
      <c r="O9438" s="51">
        <v>0</v>
      </c>
      <c r="P9438" s="51">
        <v>0</v>
      </c>
      <c r="Q9438" s="51">
        <v>0</v>
      </c>
    </row>
    <row r="9439" spans="1:32" x14ac:dyDescent="0.2">
      <c r="A9439" s="51">
        <v>550821174</v>
      </c>
      <c r="B9439" s="51" t="s">
        <v>12</v>
      </c>
      <c r="C9439" s="51" t="s">
        <v>31</v>
      </c>
      <c r="D9439" s="51" t="s">
        <v>3603</v>
      </c>
      <c r="E9439" s="51">
        <v>6</v>
      </c>
      <c r="F9439" s="51" t="s">
        <v>3601</v>
      </c>
      <c r="G9439" s="51" t="s">
        <v>3602</v>
      </c>
      <c r="H9439" s="51">
        <v>2014</v>
      </c>
      <c r="I9439" s="51" t="s">
        <v>1883</v>
      </c>
      <c r="J9439" s="52">
        <v>6022</v>
      </c>
      <c r="K9439" s="51" t="s">
        <v>47</v>
      </c>
      <c r="L9439" s="51" t="s">
        <v>34</v>
      </c>
      <c r="M9439" s="51">
        <v>0</v>
      </c>
      <c r="N9439" s="51">
        <v>0</v>
      </c>
      <c r="O9439" s="51">
        <v>0</v>
      </c>
      <c r="P9439" s="51">
        <v>0</v>
      </c>
      <c r="Q9439" s="51">
        <v>0</v>
      </c>
      <c r="S9439">
        <f t="shared" ref="S9439" si="16945">SUM(M9439:P9439)/4</f>
        <v>0</v>
      </c>
      <c r="T9439">
        <f t="shared" ref="T9439" si="16946">SUM(Q9440:Q9441)</f>
        <v>1</v>
      </c>
      <c r="U9439">
        <f t="shared" ref="U9439" si="16947">SUM(Q9442:Q9443)</f>
        <v>0</v>
      </c>
      <c r="W9439" t="str">
        <f>IF(T9439=0,$W$22,"")</f>
        <v/>
      </c>
      <c r="Y9439" t="str">
        <f t="shared" ref="Y9439" si="16948">IF(S9439&gt;SUM(T9439+U9439),$Y$22,"")</f>
        <v/>
      </c>
      <c r="AA9439" t="str">
        <f t="shared" ref="AA9439" si="16949">IF(S9439&gt;$AA$13,$AA$22,"")</f>
        <v/>
      </c>
      <c r="AC9439">
        <f t="shared" ref="AC9439" si="16950">A9439</f>
        <v>550821174</v>
      </c>
      <c r="AD9439">
        <f t="shared" ref="AD9439" si="16951">H9439</f>
        <v>2014</v>
      </c>
      <c r="AE9439">
        <f t="shared" ref="AE9439" si="16952">SUM(W9439:AA9439)</f>
        <v>0</v>
      </c>
      <c r="AF9439" s="15">
        <f t="shared" ref="AF9439" si="16953">J9439</f>
        <v>6022</v>
      </c>
    </row>
    <row r="9440" spans="1:32" x14ac:dyDescent="0.2">
      <c r="A9440" s="51">
        <v>550821174</v>
      </c>
      <c r="B9440" s="51" t="s">
        <v>12</v>
      </c>
      <c r="C9440" s="51" t="s">
        <v>31</v>
      </c>
      <c r="D9440" s="51" t="s">
        <v>3603</v>
      </c>
      <c r="E9440" s="51">
        <v>6</v>
      </c>
      <c r="F9440" s="51" t="s">
        <v>3601</v>
      </c>
      <c r="G9440" s="51" t="s">
        <v>3602</v>
      </c>
      <c r="H9440" s="51">
        <v>2014</v>
      </c>
      <c r="I9440" s="51" t="s">
        <v>1883</v>
      </c>
      <c r="J9440" s="52">
        <v>6022</v>
      </c>
      <c r="K9440" s="51" t="s">
        <v>47</v>
      </c>
      <c r="L9440" s="51" t="s">
        <v>35</v>
      </c>
      <c r="M9440" s="51">
        <v>0</v>
      </c>
      <c r="N9440" s="51">
        <v>0</v>
      </c>
      <c r="O9440" s="51">
        <v>0</v>
      </c>
      <c r="P9440" s="51">
        <v>0</v>
      </c>
      <c r="Q9440" s="51">
        <v>1</v>
      </c>
    </row>
    <row r="9441" spans="1:32" x14ac:dyDescent="0.2">
      <c r="A9441" s="51">
        <v>550821174</v>
      </c>
      <c r="B9441" s="51" t="s">
        <v>12</v>
      </c>
      <c r="C9441" s="51" t="s">
        <v>31</v>
      </c>
      <c r="D9441" s="51" t="s">
        <v>3603</v>
      </c>
      <c r="E9441" s="51">
        <v>6</v>
      </c>
      <c r="F9441" s="51" t="s">
        <v>3601</v>
      </c>
      <c r="G9441" s="51" t="s">
        <v>3602</v>
      </c>
      <c r="H9441" s="51">
        <v>2014</v>
      </c>
      <c r="I9441" s="51" t="s">
        <v>1883</v>
      </c>
      <c r="J9441" s="52">
        <v>6022</v>
      </c>
      <c r="K9441" s="51" t="s">
        <v>47</v>
      </c>
      <c r="L9441" s="51" t="s">
        <v>36</v>
      </c>
      <c r="M9441" s="51">
        <v>0</v>
      </c>
      <c r="N9441" s="51">
        <v>0</v>
      </c>
      <c r="O9441" s="51">
        <v>0</v>
      </c>
      <c r="P9441" s="51">
        <v>0</v>
      </c>
      <c r="Q9441" s="51">
        <v>0</v>
      </c>
    </row>
    <row r="9442" spans="1:32" x14ac:dyDescent="0.2">
      <c r="A9442" s="51">
        <v>550821174</v>
      </c>
      <c r="B9442" s="51" t="s">
        <v>12</v>
      </c>
      <c r="C9442" s="51" t="s">
        <v>31</v>
      </c>
      <c r="D9442" s="51" t="s">
        <v>3603</v>
      </c>
      <c r="E9442" s="51">
        <v>6</v>
      </c>
      <c r="F9442" s="51" t="s">
        <v>3601</v>
      </c>
      <c r="G9442" s="51" t="s">
        <v>3602</v>
      </c>
      <c r="H9442" s="51">
        <v>2014</v>
      </c>
      <c r="I9442" s="51" t="s">
        <v>1883</v>
      </c>
      <c r="J9442" s="52">
        <v>6022</v>
      </c>
      <c r="K9442" s="51" t="s">
        <v>47</v>
      </c>
      <c r="L9442" s="51" t="s">
        <v>37</v>
      </c>
      <c r="M9442" s="51">
        <v>0</v>
      </c>
      <c r="N9442" s="51">
        <v>0</v>
      </c>
      <c r="O9442" s="51">
        <v>0</v>
      </c>
      <c r="P9442" s="51">
        <v>0</v>
      </c>
      <c r="Q9442" s="51">
        <v>0</v>
      </c>
    </row>
    <row r="9443" spans="1:32" x14ac:dyDescent="0.2">
      <c r="A9443" s="51">
        <v>550821174</v>
      </c>
      <c r="B9443" s="51" t="s">
        <v>12</v>
      </c>
      <c r="C9443" s="51" t="s">
        <v>31</v>
      </c>
      <c r="D9443" s="51" t="s">
        <v>3603</v>
      </c>
      <c r="E9443" s="51">
        <v>6</v>
      </c>
      <c r="F9443" s="51" t="s">
        <v>3601</v>
      </c>
      <c r="G9443" s="51" t="s">
        <v>3602</v>
      </c>
      <c r="H9443" s="51">
        <v>2014</v>
      </c>
      <c r="I9443" s="51" t="s">
        <v>1883</v>
      </c>
      <c r="J9443" s="52">
        <v>6022</v>
      </c>
      <c r="K9443" s="51" t="s">
        <v>47</v>
      </c>
      <c r="L9443" s="51" t="s">
        <v>38</v>
      </c>
      <c r="M9443" s="51">
        <v>0</v>
      </c>
      <c r="N9443" s="51">
        <v>0</v>
      </c>
      <c r="O9443" s="51">
        <v>0</v>
      </c>
      <c r="P9443" s="51">
        <v>0</v>
      </c>
      <c r="Q9443" s="51">
        <v>0</v>
      </c>
    </row>
    <row r="9444" spans="1:32" x14ac:dyDescent="0.2">
      <c r="A9444" s="51">
        <v>550821174</v>
      </c>
      <c r="B9444" s="51" t="s">
        <v>12</v>
      </c>
      <c r="C9444" s="51" t="s">
        <v>31</v>
      </c>
      <c r="D9444" s="51" t="s">
        <v>3603</v>
      </c>
      <c r="E9444" s="51">
        <v>6</v>
      </c>
      <c r="F9444" s="51" t="s">
        <v>3601</v>
      </c>
      <c r="G9444" s="51" t="s">
        <v>3602</v>
      </c>
      <c r="H9444" s="51">
        <v>2015</v>
      </c>
      <c r="I9444" s="51" t="s">
        <v>1884</v>
      </c>
      <c r="J9444" s="52">
        <v>6041</v>
      </c>
      <c r="K9444" s="51" t="s">
        <v>1118</v>
      </c>
      <c r="L9444" s="51" t="s">
        <v>34</v>
      </c>
      <c r="M9444" s="51">
        <v>0</v>
      </c>
      <c r="N9444" s="51">
        <v>1</v>
      </c>
      <c r="O9444" s="51">
        <v>0</v>
      </c>
      <c r="P9444" s="51">
        <v>0</v>
      </c>
      <c r="Q9444" s="51">
        <v>0</v>
      </c>
      <c r="S9444">
        <f t="shared" ref="S9444" si="16954">SUM(M9444:P9444)/4</f>
        <v>0.25</v>
      </c>
      <c r="T9444">
        <f t="shared" ref="T9444" si="16955">SUM(Q9445:Q9446)</f>
        <v>1</v>
      </c>
      <c r="U9444">
        <f t="shared" ref="U9444" si="16956">SUM(Q9447:Q9448)</f>
        <v>0</v>
      </c>
      <c r="W9444" t="str">
        <f>IF(T9444=0,$W$22,"")</f>
        <v/>
      </c>
      <c r="Y9444" t="str">
        <f t="shared" ref="Y9444" si="16957">IF(S9444&gt;SUM(T9444+U9444),$Y$22,"")</f>
        <v/>
      </c>
      <c r="AA9444" t="str">
        <f t="shared" ref="AA9444" si="16958">IF(S9444&gt;$AA$13,$AA$22,"")</f>
        <v/>
      </c>
      <c r="AC9444">
        <f t="shared" ref="AC9444" si="16959">A9444</f>
        <v>550821174</v>
      </c>
      <c r="AD9444">
        <f t="shared" ref="AD9444" si="16960">H9444</f>
        <v>2015</v>
      </c>
      <c r="AE9444">
        <f t="shared" ref="AE9444" si="16961">SUM(W9444:AA9444)</f>
        <v>0</v>
      </c>
      <c r="AF9444" s="15">
        <f t="shared" ref="AF9444" si="16962">J9444</f>
        <v>6041</v>
      </c>
    </row>
    <row r="9445" spans="1:32" x14ac:dyDescent="0.2">
      <c r="A9445" s="51">
        <v>550821174</v>
      </c>
      <c r="B9445" s="51" t="s">
        <v>12</v>
      </c>
      <c r="C9445" s="51" t="s">
        <v>31</v>
      </c>
      <c r="D9445" s="51" t="s">
        <v>3603</v>
      </c>
      <c r="E9445" s="51">
        <v>6</v>
      </c>
      <c r="F9445" s="51" t="s">
        <v>3601</v>
      </c>
      <c r="G9445" s="51" t="s">
        <v>3602</v>
      </c>
      <c r="H9445" s="51">
        <v>2015</v>
      </c>
      <c r="I9445" s="51" t="s">
        <v>1884</v>
      </c>
      <c r="J9445" s="52">
        <v>6041</v>
      </c>
      <c r="K9445" s="51" t="s">
        <v>1118</v>
      </c>
      <c r="L9445" s="51" t="s">
        <v>35</v>
      </c>
      <c r="M9445" s="51">
        <v>0</v>
      </c>
      <c r="N9445" s="51">
        <v>0</v>
      </c>
      <c r="O9445" s="51">
        <v>0</v>
      </c>
      <c r="P9445" s="51">
        <v>0</v>
      </c>
      <c r="Q9445" s="51">
        <v>1</v>
      </c>
    </row>
    <row r="9446" spans="1:32" x14ac:dyDescent="0.2">
      <c r="A9446" s="51">
        <v>550821174</v>
      </c>
      <c r="B9446" s="51" t="s">
        <v>12</v>
      </c>
      <c r="C9446" s="51" t="s">
        <v>31</v>
      </c>
      <c r="D9446" s="51" t="s">
        <v>3603</v>
      </c>
      <c r="E9446" s="51">
        <v>6</v>
      </c>
      <c r="F9446" s="51" t="s">
        <v>3601</v>
      </c>
      <c r="G9446" s="51" t="s">
        <v>3602</v>
      </c>
      <c r="H9446" s="51">
        <v>2015</v>
      </c>
      <c r="I9446" s="51" t="s">
        <v>1884</v>
      </c>
      <c r="J9446" s="52">
        <v>6041</v>
      </c>
      <c r="K9446" s="51" t="s">
        <v>1118</v>
      </c>
      <c r="L9446" s="51" t="s">
        <v>36</v>
      </c>
      <c r="M9446" s="51">
        <v>0</v>
      </c>
      <c r="N9446" s="51">
        <v>0</v>
      </c>
      <c r="O9446" s="51">
        <v>0</v>
      </c>
      <c r="P9446" s="51">
        <v>0</v>
      </c>
      <c r="Q9446" s="51">
        <v>0</v>
      </c>
    </row>
    <row r="9447" spans="1:32" x14ac:dyDescent="0.2">
      <c r="A9447" s="51">
        <v>550821174</v>
      </c>
      <c r="B9447" s="51" t="s">
        <v>12</v>
      </c>
      <c r="C9447" s="51" t="s">
        <v>31</v>
      </c>
      <c r="D9447" s="51" t="s">
        <v>3603</v>
      </c>
      <c r="E9447" s="51">
        <v>6</v>
      </c>
      <c r="F9447" s="51" t="s">
        <v>3601</v>
      </c>
      <c r="G9447" s="51" t="s">
        <v>3602</v>
      </c>
      <c r="H9447" s="51">
        <v>2015</v>
      </c>
      <c r="I9447" s="51" t="s">
        <v>1884</v>
      </c>
      <c r="J9447" s="52">
        <v>6041</v>
      </c>
      <c r="K9447" s="51" t="s">
        <v>1118</v>
      </c>
      <c r="L9447" s="51" t="s">
        <v>37</v>
      </c>
      <c r="M9447" s="51">
        <v>0</v>
      </c>
      <c r="N9447" s="51">
        <v>0</v>
      </c>
      <c r="O9447" s="51">
        <v>0</v>
      </c>
      <c r="P9447" s="51">
        <v>0</v>
      </c>
      <c r="Q9447" s="51">
        <v>0</v>
      </c>
    </row>
    <row r="9448" spans="1:32" x14ac:dyDescent="0.2">
      <c r="A9448" s="51">
        <v>550821174</v>
      </c>
      <c r="B9448" s="51" t="s">
        <v>12</v>
      </c>
      <c r="C9448" s="51" t="s">
        <v>31</v>
      </c>
      <c r="D9448" s="51" t="s">
        <v>3603</v>
      </c>
      <c r="E9448" s="51">
        <v>6</v>
      </c>
      <c r="F9448" s="51" t="s">
        <v>3601</v>
      </c>
      <c r="G9448" s="51" t="s">
        <v>3602</v>
      </c>
      <c r="H9448" s="51">
        <v>2015</v>
      </c>
      <c r="I9448" s="51" t="s">
        <v>1884</v>
      </c>
      <c r="J9448" s="52">
        <v>6041</v>
      </c>
      <c r="K9448" s="51" t="s">
        <v>1118</v>
      </c>
      <c r="L9448" s="51" t="s">
        <v>38</v>
      </c>
      <c r="M9448" s="51">
        <v>0</v>
      </c>
      <c r="N9448" s="51">
        <v>0</v>
      </c>
      <c r="O9448" s="51">
        <v>0</v>
      </c>
      <c r="P9448" s="51">
        <v>0</v>
      </c>
      <c r="Q9448" s="51">
        <v>0</v>
      </c>
    </row>
    <row r="9449" spans="1:32" x14ac:dyDescent="0.2">
      <c r="A9449" s="51">
        <v>550821174</v>
      </c>
      <c r="B9449" s="51" t="s">
        <v>12</v>
      </c>
      <c r="C9449" s="51" t="s">
        <v>31</v>
      </c>
      <c r="D9449" s="51" t="s">
        <v>3603</v>
      </c>
      <c r="E9449" s="51">
        <v>6</v>
      </c>
      <c r="F9449" s="51" t="s">
        <v>3601</v>
      </c>
      <c r="G9449" s="51" t="s">
        <v>3602</v>
      </c>
      <c r="H9449" s="51">
        <v>2016</v>
      </c>
      <c r="I9449" s="51" t="s">
        <v>1885</v>
      </c>
      <c r="J9449" s="52">
        <v>6029</v>
      </c>
      <c r="K9449" s="51" t="s">
        <v>567</v>
      </c>
      <c r="L9449" s="51" t="s">
        <v>34</v>
      </c>
      <c r="M9449" s="51">
        <v>0</v>
      </c>
      <c r="N9449" s="51">
        <v>0</v>
      </c>
      <c r="O9449" s="51">
        <v>0</v>
      </c>
      <c r="P9449" s="51">
        <v>0</v>
      </c>
      <c r="Q9449" s="51">
        <v>0</v>
      </c>
      <c r="S9449">
        <f t="shared" ref="S9449" si="16963">SUM(M9449:P9449)/4</f>
        <v>0</v>
      </c>
      <c r="T9449">
        <f t="shared" ref="T9449" si="16964">SUM(Q9450:Q9451)</f>
        <v>1</v>
      </c>
      <c r="U9449">
        <f t="shared" ref="U9449" si="16965">SUM(Q9452:Q9453)</f>
        <v>0</v>
      </c>
      <c r="W9449" t="str">
        <f>IF(T9449=0,$W$22,"")</f>
        <v/>
      </c>
      <c r="Y9449" t="str">
        <f t="shared" ref="Y9449" si="16966">IF(S9449&gt;SUM(T9449+U9449),$Y$22,"")</f>
        <v/>
      </c>
      <c r="AA9449" t="str">
        <f t="shared" ref="AA9449" si="16967">IF(S9449&gt;$AA$13,$AA$22,"")</f>
        <v/>
      </c>
      <c r="AC9449">
        <f t="shared" ref="AC9449" si="16968">A9449</f>
        <v>550821174</v>
      </c>
      <c r="AD9449">
        <f t="shared" ref="AD9449" si="16969">H9449</f>
        <v>2016</v>
      </c>
      <c r="AE9449">
        <f t="shared" ref="AE9449" si="16970">SUM(W9449:AA9449)</f>
        <v>0</v>
      </c>
      <c r="AF9449" s="15">
        <f t="shared" ref="AF9449" si="16971">J9449</f>
        <v>6029</v>
      </c>
    </row>
    <row r="9450" spans="1:32" x14ac:dyDescent="0.2">
      <c r="A9450" s="51">
        <v>550821174</v>
      </c>
      <c r="B9450" s="51" t="s">
        <v>12</v>
      </c>
      <c r="C9450" s="51" t="s">
        <v>31</v>
      </c>
      <c r="D9450" s="51" t="s">
        <v>3603</v>
      </c>
      <c r="E9450" s="51">
        <v>6</v>
      </c>
      <c r="F9450" s="51" t="s">
        <v>3601</v>
      </c>
      <c r="G9450" s="51" t="s">
        <v>3602</v>
      </c>
      <c r="H9450" s="51">
        <v>2016</v>
      </c>
      <c r="I9450" s="51" t="s">
        <v>1885</v>
      </c>
      <c r="J9450" s="52">
        <v>6029</v>
      </c>
      <c r="K9450" s="51" t="s">
        <v>567</v>
      </c>
      <c r="L9450" s="51" t="s">
        <v>35</v>
      </c>
      <c r="M9450" s="51">
        <v>0</v>
      </c>
      <c r="N9450" s="51">
        <v>0</v>
      </c>
      <c r="O9450" s="51">
        <v>0</v>
      </c>
      <c r="P9450" s="51">
        <v>0</v>
      </c>
      <c r="Q9450" s="51">
        <v>1</v>
      </c>
    </row>
    <row r="9451" spans="1:32" x14ac:dyDescent="0.2">
      <c r="A9451" s="51">
        <v>550821174</v>
      </c>
      <c r="B9451" s="51" t="s">
        <v>12</v>
      </c>
      <c r="C9451" s="51" t="s">
        <v>31</v>
      </c>
      <c r="D9451" s="51" t="s">
        <v>3603</v>
      </c>
      <c r="E9451" s="51">
        <v>6</v>
      </c>
      <c r="F9451" s="51" t="s">
        <v>3601</v>
      </c>
      <c r="G9451" s="51" t="s">
        <v>3602</v>
      </c>
      <c r="H9451" s="51">
        <v>2016</v>
      </c>
      <c r="I9451" s="51" t="s">
        <v>1885</v>
      </c>
      <c r="J9451" s="52">
        <v>6029</v>
      </c>
      <c r="K9451" s="51" t="s">
        <v>567</v>
      </c>
      <c r="L9451" s="51" t="s">
        <v>36</v>
      </c>
      <c r="M9451" s="51">
        <v>0</v>
      </c>
      <c r="N9451" s="51">
        <v>0</v>
      </c>
      <c r="O9451" s="51">
        <v>0</v>
      </c>
      <c r="P9451" s="51">
        <v>0</v>
      </c>
      <c r="Q9451" s="51">
        <v>0</v>
      </c>
    </row>
    <row r="9452" spans="1:32" x14ac:dyDescent="0.2">
      <c r="A9452" s="51">
        <v>550821174</v>
      </c>
      <c r="B9452" s="51" t="s">
        <v>12</v>
      </c>
      <c r="C9452" s="51" t="s">
        <v>31</v>
      </c>
      <c r="D9452" s="51" t="s">
        <v>3603</v>
      </c>
      <c r="E9452" s="51">
        <v>6</v>
      </c>
      <c r="F9452" s="51" t="s">
        <v>3601</v>
      </c>
      <c r="G9452" s="51" t="s">
        <v>3602</v>
      </c>
      <c r="H9452" s="51">
        <v>2016</v>
      </c>
      <c r="I9452" s="51" t="s">
        <v>1885</v>
      </c>
      <c r="J9452" s="52">
        <v>6029</v>
      </c>
      <c r="K9452" s="51" t="s">
        <v>567</v>
      </c>
      <c r="L9452" s="51" t="s">
        <v>37</v>
      </c>
      <c r="M9452" s="51">
        <v>0</v>
      </c>
      <c r="N9452" s="51">
        <v>0</v>
      </c>
      <c r="O9452" s="51">
        <v>0</v>
      </c>
      <c r="P9452" s="51">
        <v>0</v>
      </c>
      <c r="Q9452" s="51">
        <v>0</v>
      </c>
    </row>
    <row r="9453" spans="1:32" x14ac:dyDescent="0.2">
      <c r="A9453" s="51">
        <v>550821174</v>
      </c>
      <c r="B9453" s="51" t="s">
        <v>12</v>
      </c>
      <c r="C9453" s="51" t="s">
        <v>31</v>
      </c>
      <c r="D9453" s="51" t="s">
        <v>3603</v>
      </c>
      <c r="E9453" s="51">
        <v>6</v>
      </c>
      <c r="F9453" s="51" t="s">
        <v>3601</v>
      </c>
      <c r="G9453" s="51" t="s">
        <v>3602</v>
      </c>
      <c r="H9453" s="51">
        <v>2016</v>
      </c>
      <c r="I9453" s="51" t="s">
        <v>1885</v>
      </c>
      <c r="J9453" s="52">
        <v>6029</v>
      </c>
      <c r="K9453" s="51" t="s">
        <v>567</v>
      </c>
      <c r="L9453" s="51" t="s">
        <v>38</v>
      </c>
      <c r="M9453" s="51">
        <v>0</v>
      </c>
      <c r="N9453" s="51">
        <v>0</v>
      </c>
      <c r="O9453" s="51">
        <v>0</v>
      </c>
      <c r="P9453" s="51">
        <v>0</v>
      </c>
      <c r="Q9453" s="51">
        <v>0</v>
      </c>
    </row>
    <row r="9454" spans="1:32" x14ac:dyDescent="0.2">
      <c r="A9454" s="51">
        <v>550821174</v>
      </c>
      <c r="B9454" s="51" t="s">
        <v>12</v>
      </c>
      <c r="C9454" s="51" t="s">
        <v>31</v>
      </c>
      <c r="D9454" s="51" t="s">
        <v>3603</v>
      </c>
      <c r="E9454" s="51">
        <v>6</v>
      </c>
      <c r="F9454" s="51" t="s">
        <v>3601</v>
      </c>
      <c r="G9454" s="51" t="s">
        <v>3602</v>
      </c>
      <c r="H9454" s="51">
        <v>2019</v>
      </c>
      <c r="I9454" s="51" t="s">
        <v>1886</v>
      </c>
      <c r="J9454" s="52">
        <v>6041</v>
      </c>
      <c r="K9454" s="51" t="s">
        <v>1118</v>
      </c>
      <c r="L9454" s="51" t="s">
        <v>34</v>
      </c>
      <c r="M9454" s="51">
        <v>0</v>
      </c>
      <c r="N9454" s="51">
        <v>0</v>
      </c>
      <c r="O9454" s="51">
        <v>0</v>
      </c>
      <c r="P9454" s="51">
        <v>0</v>
      </c>
      <c r="Q9454" s="51">
        <v>0</v>
      </c>
      <c r="S9454">
        <f t="shared" ref="S9454" si="16972">SUM(M9454:P9454)/4</f>
        <v>0</v>
      </c>
      <c r="T9454">
        <f t="shared" ref="T9454" si="16973">SUM(Q9455:Q9456)</f>
        <v>1</v>
      </c>
      <c r="U9454">
        <f t="shared" ref="U9454" si="16974">SUM(Q9457:Q9458)</f>
        <v>0</v>
      </c>
      <c r="W9454" t="str">
        <f>IF(T9454=0,$W$22,"")</f>
        <v/>
      </c>
      <c r="Y9454" t="str">
        <f t="shared" ref="Y9454" si="16975">IF(S9454&gt;SUM(T9454+U9454),$Y$22,"")</f>
        <v/>
      </c>
      <c r="AA9454" t="str">
        <f t="shared" ref="AA9454" si="16976">IF(S9454&gt;$AA$13,$AA$22,"")</f>
        <v/>
      </c>
      <c r="AC9454">
        <f t="shared" ref="AC9454" si="16977">A9454</f>
        <v>550821174</v>
      </c>
      <c r="AD9454">
        <f t="shared" ref="AD9454" si="16978">H9454</f>
        <v>2019</v>
      </c>
      <c r="AE9454">
        <f t="shared" ref="AE9454" si="16979">SUM(W9454:AA9454)</f>
        <v>0</v>
      </c>
      <c r="AF9454" s="15">
        <f t="shared" ref="AF9454" si="16980">J9454</f>
        <v>6041</v>
      </c>
    </row>
    <row r="9455" spans="1:32" x14ac:dyDescent="0.2">
      <c r="A9455" s="51">
        <v>550821174</v>
      </c>
      <c r="B9455" s="51" t="s">
        <v>12</v>
      </c>
      <c r="C9455" s="51" t="s">
        <v>31</v>
      </c>
      <c r="D9455" s="51" t="s">
        <v>3603</v>
      </c>
      <c r="E9455" s="51">
        <v>6</v>
      </c>
      <c r="F9455" s="51" t="s">
        <v>3601</v>
      </c>
      <c r="G9455" s="51" t="s">
        <v>3602</v>
      </c>
      <c r="H9455" s="51">
        <v>2019</v>
      </c>
      <c r="I9455" s="51" t="s">
        <v>1886</v>
      </c>
      <c r="J9455" s="52">
        <v>6041</v>
      </c>
      <c r="K9455" s="51" t="s">
        <v>1118</v>
      </c>
      <c r="L9455" s="51" t="s">
        <v>35</v>
      </c>
      <c r="M9455" s="51">
        <v>0</v>
      </c>
      <c r="N9455" s="51">
        <v>0</v>
      </c>
      <c r="O9455" s="51">
        <v>0</v>
      </c>
      <c r="P9455" s="51">
        <v>0</v>
      </c>
      <c r="Q9455" s="51">
        <v>1</v>
      </c>
    </row>
    <row r="9456" spans="1:32" x14ac:dyDescent="0.2">
      <c r="A9456" s="51">
        <v>550821174</v>
      </c>
      <c r="B9456" s="51" t="s">
        <v>12</v>
      </c>
      <c r="C9456" s="51" t="s">
        <v>31</v>
      </c>
      <c r="D9456" s="51" t="s">
        <v>3603</v>
      </c>
      <c r="E9456" s="51">
        <v>6</v>
      </c>
      <c r="F9456" s="51" t="s">
        <v>3601</v>
      </c>
      <c r="G9456" s="51" t="s">
        <v>3602</v>
      </c>
      <c r="H9456" s="51">
        <v>2019</v>
      </c>
      <c r="I9456" s="51" t="s">
        <v>1886</v>
      </c>
      <c r="J9456" s="52">
        <v>6041</v>
      </c>
      <c r="K9456" s="51" t="s">
        <v>1118</v>
      </c>
      <c r="L9456" s="51" t="s">
        <v>36</v>
      </c>
      <c r="M9456" s="51">
        <v>0</v>
      </c>
      <c r="N9456" s="51">
        <v>0</v>
      </c>
      <c r="O9456" s="51">
        <v>0</v>
      </c>
      <c r="P9456" s="51">
        <v>0</v>
      </c>
      <c r="Q9456" s="51">
        <v>0</v>
      </c>
    </row>
    <row r="9457" spans="1:32" x14ac:dyDescent="0.2">
      <c r="A9457" s="51">
        <v>550821174</v>
      </c>
      <c r="B9457" s="51" t="s">
        <v>12</v>
      </c>
      <c r="C9457" s="51" t="s">
        <v>31</v>
      </c>
      <c r="D9457" s="51" t="s">
        <v>3603</v>
      </c>
      <c r="E9457" s="51">
        <v>6</v>
      </c>
      <c r="F9457" s="51" t="s">
        <v>3601</v>
      </c>
      <c r="G9457" s="51" t="s">
        <v>3602</v>
      </c>
      <c r="H9457" s="51">
        <v>2019</v>
      </c>
      <c r="I9457" s="51" t="s">
        <v>1886</v>
      </c>
      <c r="J9457" s="52">
        <v>6041</v>
      </c>
      <c r="K9457" s="51" t="s">
        <v>1118</v>
      </c>
      <c r="L9457" s="51" t="s">
        <v>37</v>
      </c>
      <c r="M9457" s="51">
        <v>0</v>
      </c>
      <c r="N9457" s="51">
        <v>0</v>
      </c>
      <c r="O9457" s="51">
        <v>0</v>
      </c>
      <c r="P9457" s="51">
        <v>0</v>
      </c>
      <c r="Q9457" s="51">
        <v>0</v>
      </c>
    </row>
    <row r="9458" spans="1:32" x14ac:dyDescent="0.2">
      <c r="A9458" s="51">
        <v>550821174</v>
      </c>
      <c r="B9458" s="51" t="s">
        <v>12</v>
      </c>
      <c r="C9458" s="51" t="s">
        <v>31</v>
      </c>
      <c r="D9458" s="51" t="s">
        <v>3603</v>
      </c>
      <c r="E9458" s="51">
        <v>6</v>
      </c>
      <c r="F9458" s="51" t="s">
        <v>3601</v>
      </c>
      <c r="G9458" s="51" t="s">
        <v>3602</v>
      </c>
      <c r="H9458" s="51">
        <v>2019</v>
      </c>
      <c r="I9458" s="51" t="s">
        <v>1886</v>
      </c>
      <c r="J9458" s="52">
        <v>6041</v>
      </c>
      <c r="K9458" s="51" t="s">
        <v>1118</v>
      </c>
      <c r="L9458" s="51" t="s">
        <v>38</v>
      </c>
      <c r="M9458" s="51">
        <v>0</v>
      </c>
      <c r="N9458" s="51">
        <v>0</v>
      </c>
      <c r="O9458" s="51">
        <v>0</v>
      </c>
      <c r="P9458" s="51">
        <v>0</v>
      </c>
      <c r="Q9458" s="51">
        <v>0</v>
      </c>
    </row>
    <row r="9459" spans="1:32" x14ac:dyDescent="0.2">
      <c r="A9459" s="51">
        <v>550821174</v>
      </c>
      <c r="B9459" s="51" t="s">
        <v>12</v>
      </c>
      <c r="C9459" s="51" t="s">
        <v>31</v>
      </c>
      <c r="D9459" s="51" t="s">
        <v>3603</v>
      </c>
      <c r="E9459" s="51">
        <v>6</v>
      </c>
      <c r="F9459" s="51" t="s">
        <v>3601</v>
      </c>
      <c r="G9459" s="51" t="s">
        <v>3602</v>
      </c>
      <c r="H9459" s="51">
        <v>2020</v>
      </c>
      <c r="I9459" s="51" t="s">
        <v>1887</v>
      </c>
      <c r="J9459" s="52">
        <v>6022</v>
      </c>
      <c r="K9459" s="51" t="s">
        <v>47</v>
      </c>
      <c r="L9459" s="51" t="s">
        <v>34</v>
      </c>
      <c r="M9459" s="51">
        <v>0</v>
      </c>
      <c r="N9459" s="51">
        <v>0</v>
      </c>
      <c r="O9459" s="51">
        <v>0</v>
      </c>
      <c r="P9459" s="51">
        <v>0</v>
      </c>
      <c r="Q9459" s="51">
        <v>0</v>
      </c>
      <c r="S9459">
        <f t="shared" ref="S9459" si="16981">SUM(M9459:P9459)/4</f>
        <v>0</v>
      </c>
      <c r="T9459">
        <f t="shared" ref="T9459" si="16982">SUM(Q9460:Q9461)</f>
        <v>1</v>
      </c>
      <c r="U9459">
        <f t="shared" ref="U9459" si="16983">SUM(Q9462:Q9463)</f>
        <v>0</v>
      </c>
      <c r="W9459" t="str">
        <f>IF(T9459=0,$W$22,"")</f>
        <v/>
      </c>
      <c r="Y9459" t="str">
        <f t="shared" ref="Y9459" si="16984">IF(S9459&gt;SUM(T9459+U9459),$Y$22,"")</f>
        <v/>
      </c>
      <c r="AA9459" t="str">
        <f t="shared" ref="AA9459" si="16985">IF(S9459&gt;$AA$13,$AA$22,"")</f>
        <v/>
      </c>
      <c r="AC9459">
        <f t="shared" ref="AC9459" si="16986">A9459</f>
        <v>550821174</v>
      </c>
      <c r="AD9459">
        <f t="shared" ref="AD9459" si="16987">H9459</f>
        <v>2020</v>
      </c>
      <c r="AE9459">
        <f t="shared" ref="AE9459" si="16988">SUM(W9459:AA9459)</f>
        <v>0</v>
      </c>
      <c r="AF9459" s="15">
        <f t="shared" ref="AF9459" si="16989">J9459</f>
        <v>6022</v>
      </c>
    </row>
    <row r="9460" spans="1:32" x14ac:dyDescent="0.2">
      <c r="A9460" s="51">
        <v>550821174</v>
      </c>
      <c r="B9460" s="51" t="s">
        <v>12</v>
      </c>
      <c r="C9460" s="51" t="s">
        <v>31</v>
      </c>
      <c r="D9460" s="51" t="s">
        <v>3603</v>
      </c>
      <c r="E9460" s="51">
        <v>6</v>
      </c>
      <c r="F9460" s="51" t="s">
        <v>3601</v>
      </c>
      <c r="G9460" s="51" t="s">
        <v>3602</v>
      </c>
      <c r="H9460" s="51">
        <v>2020</v>
      </c>
      <c r="I9460" s="51" t="s">
        <v>1887</v>
      </c>
      <c r="J9460" s="52">
        <v>6022</v>
      </c>
      <c r="K9460" s="51" t="s">
        <v>47</v>
      </c>
      <c r="L9460" s="51" t="s">
        <v>35</v>
      </c>
      <c r="M9460" s="51">
        <v>0</v>
      </c>
      <c r="N9460" s="51">
        <v>0</v>
      </c>
      <c r="O9460" s="51">
        <v>0</v>
      </c>
      <c r="P9460" s="51">
        <v>0</v>
      </c>
      <c r="Q9460" s="51">
        <v>1</v>
      </c>
    </row>
    <row r="9461" spans="1:32" x14ac:dyDescent="0.2">
      <c r="A9461" s="51">
        <v>550821174</v>
      </c>
      <c r="B9461" s="51" t="s">
        <v>12</v>
      </c>
      <c r="C9461" s="51" t="s">
        <v>31</v>
      </c>
      <c r="D9461" s="51" t="s">
        <v>3603</v>
      </c>
      <c r="E9461" s="51">
        <v>6</v>
      </c>
      <c r="F9461" s="51" t="s">
        <v>3601</v>
      </c>
      <c r="G9461" s="51" t="s">
        <v>3602</v>
      </c>
      <c r="H9461" s="51">
        <v>2020</v>
      </c>
      <c r="I9461" s="51" t="s">
        <v>1887</v>
      </c>
      <c r="J9461" s="52">
        <v>6022</v>
      </c>
      <c r="K9461" s="51" t="s">
        <v>47</v>
      </c>
      <c r="L9461" s="51" t="s">
        <v>36</v>
      </c>
      <c r="M9461" s="51">
        <v>0</v>
      </c>
      <c r="N9461" s="51">
        <v>0</v>
      </c>
      <c r="O9461" s="51">
        <v>0</v>
      </c>
      <c r="P9461" s="51">
        <v>0</v>
      </c>
      <c r="Q9461" s="51">
        <v>0</v>
      </c>
    </row>
    <row r="9462" spans="1:32" x14ac:dyDescent="0.2">
      <c r="A9462" s="51">
        <v>550821174</v>
      </c>
      <c r="B9462" s="51" t="s">
        <v>12</v>
      </c>
      <c r="C9462" s="51" t="s">
        <v>31</v>
      </c>
      <c r="D9462" s="51" t="s">
        <v>3603</v>
      </c>
      <c r="E9462" s="51">
        <v>6</v>
      </c>
      <c r="F9462" s="51" t="s">
        <v>3601</v>
      </c>
      <c r="G9462" s="51" t="s">
        <v>3602</v>
      </c>
      <c r="H9462" s="51">
        <v>2020</v>
      </c>
      <c r="I9462" s="51" t="s">
        <v>1887</v>
      </c>
      <c r="J9462" s="52">
        <v>6022</v>
      </c>
      <c r="K9462" s="51" t="s">
        <v>47</v>
      </c>
      <c r="L9462" s="51" t="s">
        <v>37</v>
      </c>
      <c r="M9462" s="51">
        <v>0</v>
      </c>
      <c r="N9462" s="51">
        <v>0</v>
      </c>
      <c r="O9462" s="51">
        <v>0</v>
      </c>
      <c r="P9462" s="51">
        <v>0</v>
      </c>
      <c r="Q9462" s="51">
        <v>0</v>
      </c>
    </row>
    <row r="9463" spans="1:32" x14ac:dyDescent="0.2">
      <c r="A9463" s="51">
        <v>550821174</v>
      </c>
      <c r="B9463" s="51" t="s">
        <v>12</v>
      </c>
      <c r="C9463" s="51" t="s">
        <v>31</v>
      </c>
      <c r="D9463" s="51" t="s">
        <v>3603</v>
      </c>
      <c r="E9463" s="51">
        <v>6</v>
      </c>
      <c r="F9463" s="51" t="s">
        <v>3601</v>
      </c>
      <c r="G9463" s="51" t="s">
        <v>3602</v>
      </c>
      <c r="H9463" s="51">
        <v>2020</v>
      </c>
      <c r="I9463" s="51" t="s">
        <v>1887</v>
      </c>
      <c r="J9463" s="52">
        <v>6022</v>
      </c>
      <c r="K9463" s="51" t="s">
        <v>47</v>
      </c>
      <c r="L9463" s="51" t="s">
        <v>38</v>
      </c>
      <c r="M9463" s="51">
        <v>0</v>
      </c>
      <c r="N9463" s="51">
        <v>0</v>
      </c>
      <c r="O9463" s="51">
        <v>0</v>
      </c>
      <c r="P9463" s="51">
        <v>0</v>
      </c>
      <c r="Q9463" s="51">
        <v>0</v>
      </c>
    </row>
    <row r="9464" spans="1:32" x14ac:dyDescent="0.2">
      <c r="A9464" s="51">
        <v>550821174</v>
      </c>
      <c r="B9464" s="51" t="s">
        <v>12</v>
      </c>
      <c r="C9464" s="51" t="s">
        <v>31</v>
      </c>
      <c r="D9464" s="51" t="s">
        <v>3603</v>
      </c>
      <c r="E9464" s="51">
        <v>6</v>
      </c>
      <c r="F9464" s="51" t="s">
        <v>3601</v>
      </c>
      <c r="G9464" s="51" t="s">
        <v>3602</v>
      </c>
      <c r="H9464" s="51">
        <v>2021</v>
      </c>
      <c r="I9464" s="51" t="s">
        <v>1888</v>
      </c>
      <c r="J9464" s="52">
        <v>6041</v>
      </c>
      <c r="K9464" s="51" t="s">
        <v>1118</v>
      </c>
      <c r="L9464" s="51" t="s">
        <v>34</v>
      </c>
      <c r="M9464" s="51">
        <v>0</v>
      </c>
      <c r="N9464" s="51">
        <v>0</v>
      </c>
      <c r="O9464" s="51">
        <v>0</v>
      </c>
      <c r="P9464" s="51">
        <v>0</v>
      </c>
      <c r="Q9464" s="51">
        <v>0</v>
      </c>
      <c r="S9464">
        <f t="shared" ref="S9464" si="16990">SUM(M9464:P9464)/4</f>
        <v>0</v>
      </c>
      <c r="T9464">
        <f t="shared" ref="T9464" si="16991">SUM(Q9465:Q9466)</f>
        <v>1</v>
      </c>
      <c r="U9464">
        <f t="shared" ref="U9464" si="16992">SUM(Q9467:Q9468)</f>
        <v>0</v>
      </c>
      <c r="W9464" t="str">
        <f>IF(T9464=0,$W$22,"")</f>
        <v/>
      </c>
      <c r="Y9464" t="str">
        <f t="shared" ref="Y9464" si="16993">IF(S9464&gt;SUM(T9464+U9464),$Y$22,"")</f>
        <v/>
      </c>
      <c r="AA9464" t="str">
        <f t="shared" ref="AA9464" si="16994">IF(S9464&gt;$AA$13,$AA$22,"")</f>
        <v/>
      </c>
      <c r="AC9464">
        <f t="shared" ref="AC9464" si="16995">A9464</f>
        <v>550821174</v>
      </c>
      <c r="AD9464">
        <f t="shared" ref="AD9464" si="16996">H9464</f>
        <v>2021</v>
      </c>
      <c r="AE9464">
        <f t="shared" ref="AE9464" si="16997">SUM(W9464:AA9464)</f>
        <v>0</v>
      </c>
      <c r="AF9464" s="15">
        <f t="shared" ref="AF9464" si="16998">J9464</f>
        <v>6041</v>
      </c>
    </row>
    <row r="9465" spans="1:32" x14ac:dyDescent="0.2">
      <c r="A9465" s="51">
        <v>550821174</v>
      </c>
      <c r="B9465" s="51" t="s">
        <v>12</v>
      </c>
      <c r="C9465" s="51" t="s">
        <v>31</v>
      </c>
      <c r="D9465" s="51" t="s">
        <v>3603</v>
      </c>
      <c r="E9465" s="51">
        <v>6</v>
      </c>
      <c r="F9465" s="51" t="s">
        <v>3601</v>
      </c>
      <c r="G9465" s="51" t="s">
        <v>3602</v>
      </c>
      <c r="H9465" s="51">
        <v>2021</v>
      </c>
      <c r="I9465" s="51" t="s">
        <v>1888</v>
      </c>
      <c r="J9465" s="52">
        <v>6041</v>
      </c>
      <c r="K9465" s="51" t="s">
        <v>1118</v>
      </c>
      <c r="L9465" s="51" t="s">
        <v>35</v>
      </c>
      <c r="M9465" s="51">
        <v>0</v>
      </c>
      <c r="N9465" s="51">
        <v>0</v>
      </c>
      <c r="O9465" s="51">
        <v>0</v>
      </c>
      <c r="P9465" s="51">
        <v>0</v>
      </c>
      <c r="Q9465" s="51">
        <v>1</v>
      </c>
    </row>
    <row r="9466" spans="1:32" x14ac:dyDescent="0.2">
      <c r="A9466" s="51">
        <v>550821174</v>
      </c>
      <c r="B9466" s="51" t="s">
        <v>12</v>
      </c>
      <c r="C9466" s="51" t="s">
        <v>31</v>
      </c>
      <c r="D9466" s="51" t="s">
        <v>3603</v>
      </c>
      <c r="E9466" s="51">
        <v>6</v>
      </c>
      <c r="F9466" s="51" t="s">
        <v>3601</v>
      </c>
      <c r="G9466" s="51" t="s">
        <v>3602</v>
      </c>
      <c r="H9466" s="51">
        <v>2021</v>
      </c>
      <c r="I9466" s="51" t="s">
        <v>1888</v>
      </c>
      <c r="J9466" s="52">
        <v>6041</v>
      </c>
      <c r="K9466" s="51" t="s">
        <v>1118</v>
      </c>
      <c r="L9466" s="51" t="s">
        <v>36</v>
      </c>
      <c r="M9466" s="51">
        <v>0</v>
      </c>
      <c r="N9466" s="51">
        <v>0</v>
      </c>
      <c r="O9466" s="51">
        <v>0</v>
      </c>
      <c r="P9466" s="51">
        <v>0</v>
      </c>
      <c r="Q9466" s="51">
        <v>0</v>
      </c>
    </row>
    <row r="9467" spans="1:32" x14ac:dyDescent="0.2">
      <c r="A9467" s="51">
        <v>550821174</v>
      </c>
      <c r="B9467" s="51" t="s">
        <v>12</v>
      </c>
      <c r="C9467" s="51" t="s">
        <v>31</v>
      </c>
      <c r="D9467" s="51" t="s">
        <v>3603</v>
      </c>
      <c r="E9467" s="51">
        <v>6</v>
      </c>
      <c r="F9467" s="51" t="s">
        <v>3601</v>
      </c>
      <c r="G9467" s="51" t="s">
        <v>3602</v>
      </c>
      <c r="H9467" s="51">
        <v>2021</v>
      </c>
      <c r="I9467" s="51" t="s">
        <v>1888</v>
      </c>
      <c r="J9467" s="52">
        <v>6041</v>
      </c>
      <c r="K9467" s="51" t="s">
        <v>1118</v>
      </c>
      <c r="L9467" s="51" t="s">
        <v>37</v>
      </c>
      <c r="M9467" s="51">
        <v>0</v>
      </c>
      <c r="N9467" s="51">
        <v>0</v>
      </c>
      <c r="O9467" s="51">
        <v>0</v>
      </c>
      <c r="P9467" s="51">
        <v>0</v>
      </c>
      <c r="Q9467" s="51">
        <v>0</v>
      </c>
    </row>
    <row r="9468" spans="1:32" x14ac:dyDescent="0.2">
      <c r="A9468" s="51">
        <v>550821174</v>
      </c>
      <c r="B9468" s="51" t="s">
        <v>12</v>
      </c>
      <c r="C9468" s="51" t="s">
        <v>31</v>
      </c>
      <c r="D9468" s="51" t="s">
        <v>3603</v>
      </c>
      <c r="E9468" s="51">
        <v>6</v>
      </c>
      <c r="F9468" s="51" t="s">
        <v>3601</v>
      </c>
      <c r="G9468" s="51" t="s">
        <v>3602</v>
      </c>
      <c r="H9468" s="51">
        <v>2021</v>
      </c>
      <c r="I9468" s="51" t="s">
        <v>1888</v>
      </c>
      <c r="J9468" s="52">
        <v>6041</v>
      </c>
      <c r="K9468" s="51" t="s">
        <v>1118</v>
      </c>
      <c r="L9468" s="51" t="s">
        <v>38</v>
      </c>
      <c r="M9468" s="51">
        <v>0</v>
      </c>
      <c r="N9468" s="51">
        <v>0</v>
      </c>
      <c r="O9468" s="51">
        <v>0</v>
      </c>
      <c r="P9468" s="51">
        <v>0</v>
      </c>
      <c r="Q9468" s="51">
        <v>0</v>
      </c>
    </row>
    <row r="9469" spans="1:32" x14ac:dyDescent="0.2">
      <c r="A9469" s="51">
        <v>550821174</v>
      </c>
      <c r="B9469" s="51" t="s">
        <v>12</v>
      </c>
      <c r="C9469" s="51" t="s">
        <v>31</v>
      </c>
      <c r="D9469" s="51" t="s">
        <v>3603</v>
      </c>
      <c r="E9469" s="51">
        <v>6</v>
      </c>
      <c r="F9469" s="51" t="s">
        <v>3601</v>
      </c>
      <c r="G9469" s="51" t="s">
        <v>3602</v>
      </c>
      <c r="H9469" s="51">
        <v>2022</v>
      </c>
      <c r="I9469" s="51" t="s">
        <v>1889</v>
      </c>
      <c r="J9469" s="52">
        <v>6041</v>
      </c>
      <c r="K9469" s="51" t="s">
        <v>1118</v>
      </c>
      <c r="L9469" s="51" t="s">
        <v>34</v>
      </c>
      <c r="M9469" s="51">
        <v>0</v>
      </c>
      <c r="N9469" s="51">
        <v>0</v>
      </c>
      <c r="O9469" s="51">
        <v>0</v>
      </c>
      <c r="P9469" s="51">
        <v>0</v>
      </c>
      <c r="Q9469" s="51">
        <v>0</v>
      </c>
      <c r="S9469">
        <f t="shared" ref="S9469" si="16999">SUM(M9469:P9469)/4</f>
        <v>0</v>
      </c>
      <c r="T9469">
        <f t="shared" ref="T9469" si="17000">SUM(Q9470:Q9471)</f>
        <v>2</v>
      </c>
      <c r="U9469">
        <f t="shared" ref="U9469" si="17001">SUM(Q9472:Q9473)</f>
        <v>0</v>
      </c>
      <c r="W9469" t="str">
        <f>IF(T9469=0,$W$22,"")</f>
        <v/>
      </c>
      <c r="Y9469" t="str">
        <f t="shared" ref="Y9469" si="17002">IF(S9469&gt;SUM(T9469+U9469),$Y$22,"")</f>
        <v/>
      </c>
      <c r="AA9469" t="str">
        <f t="shared" ref="AA9469" si="17003">IF(S9469&gt;$AA$13,$AA$22,"")</f>
        <v/>
      </c>
      <c r="AC9469">
        <f t="shared" ref="AC9469" si="17004">A9469</f>
        <v>550821174</v>
      </c>
      <c r="AD9469">
        <f t="shared" ref="AD9469" si="17005">H9469</f>
        <v>2022</v>
      </c>
      <c r="AE9469">
        <f t="shared" ref="AE9469" si="17006">SUM(W9469:AA9469)</f>
        <v>0</v>
      </c>
      <c r="AF9469" s="15">
        <f t="shared" ref="AF9469" si="17007">J9469</f>
        <v>6041</v>
      </c>
    </row>
    <row r="9470" spans="1:32" x14ac:dyDescent="0.2">
      <c r="A9470" s="51">
        <v>550821174</v>
      </c>
      <c r="B9470" s="51" t="s">
        <v>12</v>
      </c>
      <c r="C9470" s="51" t="s">
        <v>31</v>
      </c>
      <c r="D9470" s="51" t="s">
        <v>3603</v>
      </c>
      <c r="E9470" s="51">
        <v>6</v>
      </c>
      <c r="F9470" s="51" t="s">
        <v>3601</v>
      </c>
      <c r="G9470" s="51" t="s">
        <v>3602</v>
      </c>
      <c r="H9470" s="51">
        <v>2022</v>
      </c>
      <c r="I9470" s="51" t="s">
        <v>1889</v>
      </c>
      <c r="J9470" s="52">
        <v>6041</v>
      </c>
      <c r="K9470" s="51" t="s">
        <v>1118</v>
      </c>
      <c r="L9470" s="51" t="s">
        <v>35</v>
      </c>
      <c r="M9470" s="51">
        <v>0</v>
      </c>
      <c r="N9470" s="51">
        <v>0</v>
      </c>
      <c r="O9470" s="51">
        <v>0</v>
      </c>
      <c r="P9470" s="51">
        <v>0</v>
      </c>
      <c r="Q9470" s="51">
        <v>2</v>
      </c>
    </row>
    <row r="9471" spans="1:32" x14ac:dyDescent="0.2">
      <c r="A9471" s="51">
        <v>550821174</v>
      </c>
      <c r="B9471" s="51" t="s">
        <v>12</v>
      </c>
      <c r="C9471" s="51" t="s">
        <v>31</v>
      </c>
      <c r="D9471" s="51" t="s">
        <v>3603</v>
      </c>
      <c r="E9471" s="51">
        <v>6</v>
      </c>
      <c r="F9471" s="51" t="s">
        <v>3601</v>
      </c>
      <c r="G9471" s="51" t="s">
        <v>3602</v>
      </c>
      <c r="H9471" s="51">
        <v>2022</v>
      </c>
      <c r="I9471" s="51" t="s">
        <v>1889</v>
      </c>
      <c r="J9471" s="52">
        <v>6041</v>
      </c>
      <c r="K9471" s="51" t="s">
        <v>1118</v>
      </c>
      <c r="L9471" s="51" t="s">
        <v>36</v>
      </c>
      <c r="M9471" s="51">
        <v>0</v>
      </c>
      <c r="N9471" s="51">
        <v>0</v>
      </c>
      <c r="O9471" s="51">
        <v>0</v>
      </c>
      <c r="P9471" s="51">
        <v>0</v>
      </c>
      <c r="Q9471" s="51">
        <v>0</v>
      </c>
    </row>
    <row r="9472" spans="1:32" x14ac:dyDescent="0.2">
      <c r="A9472" s="51">
        <v>550821174</v>
      </c>
      <c r="B9472" s="51" t="s">
        <v>12</v>
      </c>
      <c r="C9472" s="51" t="s">
        <v>31</v>
      </c>
      <c r="D9472" s="51" t="s">
        <v>3603</v>
      </c>
      <c r="E9472" s="51">
        <v>6</v>
      </c>
      <c r="F9472" s="51" t="s">
        <v>3601</v>
      </c>
      <c r="G9472" s="51" t="s">
        <v>3602</v>
      </c>
      <c r="H9472" s="51">
        <v>2022</v>
      </c>
      <c r="I9472" s="51" t="s">
        <v>1889</v>
      </c>
      <c r="J9472" s="52">
        <v>6041</v>
      </c>
      <c r="K9472" s="51" t="s">
        <v>1118</v>
      </c>
      <c r="L9472" s="51" t="s">
        <v>37</v>
      </c>
      <c r="M9472" s="51">
        <v>0</v>
      </c>
      <c r="N9472" s="51">
        <v>0</v>
      </c>
      <c r="O9472" s="51">
        <v>0</v>
      </c>
      <c r="P9472" s="51">
        <v>0</v>
      </c>
      <c r="Q9472" s="51">
        <v>0</v>
      </c>
    </row>
    <row r="9473" spans="1:32" x14ac:dyDescent="0.2">
      <c r="A9473" s="51">
        <v>550821174</v>
      </c>
      <c r="B9473" s="51" t="s">
        <v>12</v>
      </c>
      <c r="C9473" s="51" t="s">
        <v>31</v>
      </c>
      <c r="D9473" s="51" t="s">
        <v>3603</v>
      </c>
      <c r="E9473" s="51">
        <v>6</v>
      </c>
      <c r="F9473" s="51" t="s">
        <v>3601</v>
      </c>
      <c r="G9473" s="51" t="s">
        <v>3602</v>
      </c>
      <c r="H9473" s="51">
        <v>2022</v>
      </c>
      <c r="I9473" s="51" t="s">
        <v>1889</v>
      </c>
      <c r="J9473" s="52">
        <v>6041</v>
      </c>
      <c r="K9473" s="51" t="s">
        <v>1118</v>
      </c>
      <c r="L9473" s="51" t="s">
        <v>38</v>
      </c>
      <c r="M9473" s="51">
        <v>0</v>
      </c>
      <c r="N9473" s="51">
        <v>0</v>
      </c>
      <c r="O9473" s="51">
        <v>0</v>
      </c>
      <c r="P9473" s="51">
        <v>0</v>
      </c>
      <c r="Q9473" s="51">
        <v>0</v>
      </c>
    </row>
    <row r="9474" spans="1:32" x14ac:dyDescent="0.2">
      <c r="A9474" s="51">
        <v>550821174</v>
      </c>
      <c r="B9474" s="51" t="s">
        <v>12</v>
      </c>
      <c r="C9474" s="51" t="s">
        <v>31</v>
      </c>
      <c r="D9474" s="51" t="s">
        <v>3603</v>
      </c>
      <c r="E9474" s="51">
        <v>6</v>
      </c>
      <c r="F9474" s="51" t="s">
        <v>3601</v>
      </c>
      <c r="G9474" s="51" t="s">
        <v>3602</v>
      </c>
      <c r="H9474" s="51">
        <v>2023</v>
      </c>
      <c r="I9474" s="51" t="s">
        <v>1890</v>
      </c>
      <c r="J9474" s="52">
        <v>6041</v>
      </c>
      <c r="K9474" s="51" t="s">
        <v>1118</v>
      </c>
      <c r="L9474" s="51" t="s">
        <v>34</v>
      </c>
      <c r="M9474" s="51">
        <v>0</v>
      </c>
      <c r="N9474" s="51">
        <v>0</v>
      </c>
      <c r="O9474" s="51">
        <v>0</v>
      </c>
      <c r="P9474" s="51">
        <v>0</v>
      </c>
      <c r="Q9474" s="51">
        <v>0</v>
      </c>
      <c r="S9474">
        <f t="shared" ref="S9474" si="17008">SUM(M9474:P9474)/4</f>
        <v>0</v>
      </c>
      <c r="T9474">
        <f t="shared" ref="T9474" si="17009">SUM(Q9475:Q9476)</f>
        <v>1</v>
      </c>
      <c r="U9474">
        <f t="shared" ref="U9474" si="17010">SUM(Q9477:Q9478)</f>
        <v>0</v>
      </c>
      <c r="W9474" t="str">
        <f>IF(T9474=0,$W$22,"")</f>
        <v/>
      </c>
      <c r="Y9474" t="str">
        <f t="shared" ref="Y9474" si="17011">IF(S9474&gt;SUM(T9474+U9474),$Y$22,"")</f>
        <v/>
      </c>
      <c r="AA9474" t="str">
        <f t="shared" ref="AA9474" si="17012">IF(S9474&gt;$AA$13,$AA$22,"")</f>
        <v/>
      </c>
      <c r="AC9474">
        <f t="shared" ref="AC9474" si="17013">A9474</f>
        <v>550821174</v>
      </c>
      <c r="AD9474">
        <f t="shared" ref="AD9474" si="17014">H9474</f>
        <v>2023</v>
      </c>
      <c r="AE9474">
        <f t="shared" ref="AE9474" si="17015">SUM(W9474:AA9474)</f>
        <v>0</v>
      </c>
      <c r="AF9474" s="15">
        <f t="shared" ref="AF9474" si="17016">J9474</f>
        <v>6041</v>
      </c>
    </row>
    <row r="9475" spans="1:32" x14ac:dyDescent="0.2">
      <c r="A9475" s="51">
        <v>550821174</v>
      </c>
      <c r="B9475" s="51" t="s">
        <v>12</v>
      </c>
      <c r="C9475" s="51" t="s">
        <v>31</v>
      </c>
      <c r="D9475" s="51" t="s">
        <v>3603</v>
      </c>
      <c r="E9475" s="51">
        <v>6</v>
      </c>
      <c r="F9475" s="51" t="s">
        <v>3601</v>
      </c>
      <c r="G9475" s="51" t="s">
        <v>3602</v>
      </c>
      <c r="H9475" s="51">
        <v>2023</v>
      </c>
      <c r="I9475" s="51" t="s">
        <v>1890</v>
      </c>
      <c r="J9475" s="52">
        <v>6041</v>
      </c>
      <c r="K9475" s="51" t="s">
        <v>1118</v>
      </c>
      <c r="L9475" s="51" t="s">
        <v>35</v>
      </c>
      <c r="M9475" s="51">
        <v>0</v>
      </c>
      <c r="N9475" s="51">
        <v>0</v>
      </c>
      <c r="O9475" s="51">
        <v>0</v>
      </c>
      <c r="P9475" s="51">
        <v>0</v>
      </c>
      <c r="Q9475" s="51">
        <v>1</v>
      </c>
    </row>
    <row r="9476" spans="1:32" x14ac:dyDescent="0.2">
      <c r="A9476" s="51">
        <v>550821174</v>
      </c>
      <c r="B9476" s="51" t="s">
        <v>12</v>
      </c>
      <c r="C9476" s="51" t="s">
        <v>31</v>
      </c>
      <c r="D9476" s="51" t="s">
        <v>3603</v>
      </c>
      <c r="E9476" s="51">
        <v>6</v>
      </c>
      <c r="F9476" s="51" t="s">
        <v>3601</v>
      </c>
      <c r="G9476" s="51" t="s">
        <v>3602</v>
      </c>
      <c r="H9476" s="51">
        <v>2023</v>
      </c>
      <c r="I9476" s="51" t="s">
        <v>1890</v>
      </c>
      <c r="J9476" s="52">
        <v>6041</v>
      </c>
      <c r="K9476" s="51" t="s">
        <v>1118</v>
      </c>
      <c r="L9476" s="51" t="s">
        <v>36</v>
      </c>
      <c r="M9476" s="51">
        <v>0</v>
      </c>
      <c r="N9476" s="51">
        <v>0</v>
      </c>
      <c r="O9476" s="51">
        <v>0</v>
      </c>
      <c r="P9476" s="51">
        <v>0</v>
      </c>
      <c r="Q9476" s="51">
        <v>0</v>
      </c>
    </row>
    <row r="9477" spans="1:32" x14ac:dyDescent="0.2">
      <c r="A9477" s="51">
        <v>550821174</v>
      </c>
      <c r="B9477" s="51" t="s">
        <v>12</v>
      </c>
      <c r="C9477" s="51" t="s">
        <v>31</v>
      </c>
      <c r="D9477" s="51" t="s">
        <v>3603</v>
      </c>
      <c r="E9477" s="51">
        <v>6</v>
      </c>
      <c r="F9477" s="51" t="s">
        <v>3601</v>
      </c>
      <c r="G9477" s="51" t="s">
        <v>3602</v>
      </c>
      <c r="H9477" s="51">
        <v>2023</v>
      </c>
      <c r="I9477" s="51" t="s">
        <v>1890</v>
      </c>
      <c r="J9477" s="52">
        <v>6041</v>
      </c>
      <c r="K9477" s="51" t="s">
        <v>1118</v>
      </c>
      <c r="L9477" s="51" t="s">
        <v>37</v>
      </c>
      <c r="M9477" s="51">
        <v>0</v>
      </c>
      <c r="N9477" s="51">
        <v>0</v>
      </c>
      <c r="O9477" s="51">
        <v>0</v>
      </c>
      <c r="P9477" s="51">
        <v>0</v>
      </c>
      <c r="Q9477" s="51">
        <v>0</v>
      </c>
    </row>
    <row r="9478" spans="1:32" x14ac:dyDescent="0.2">
      <c r="A9478" s="51">
        <v>550821174</v>
      </c>
      <c r="B9478" s="51" t="s">
        <v>12</v>
      </c>
      <c r="C9478" s="51" t="s">
        <v>31</v>
      </c>
      <c r="D9478" s="51" t="s">
        <v>3603</v>
      </c>
      <c r="E9478" s="51">
        <v>6</v>
      </c>
      <c r="F9478" s="51" t="s">
        <v>3601</v>
      </c>
      <c r="G9478" s="51" t="s">
        <v>3602</v>
      </c>
      <c r="H9478" s="51">
        <v>2023</v>
      </c>
      <c r="I9478" s="51" t="s">
        <v>1890</v>
      </c>
      <c r="J9478" s="52">
        <v>6041</v>
      </c>
      <c r="K9478" s="51" t="s">
        <v>1118</v>
      </c>
      <c r="L9478" s="51" t="s">
        <v>38</v>
      </c>
      <c r="M9478" s="51">
        <v>0</v>
      </c>
      <c r="N9478" s="51">
        <v>0</v>
      </c>
      <c r="O9478" s="51">
        <v>0</v>
      </c>
      <c r="P9478" s="51">
        <v>0</v>
      </c>
      <c r="Q9478" s="51">
        <v>0</v>
      </c>
    </row>
    <row r="9479" spans="1:32" x14ac:dyDescent="0.2">
      <c r="A9479" s="51">
        <v>550821174</v>
      </c>
      <c r="B9479" s="51" t="s">
        <v>12</v>
      </c>
      <c r="C9479" s="51" t="s">
        <v>31</v>
      </c>
      <c r="D9479" s="51" t="s">
        <v>3603</v>
      </c>
      <c r="E9479" s="51">
        <v>6</v>
      </c>
      <c r="F9479" s="51" t="s">
        <v>3601</v>
      </c>
      <c r="G9479" s="51" t="s">
        <v>3602</v>
      </c>
      <c r="H9479" s="51">
        <v>2024</v>
      </c>
      <c r="I9479" s="51" t="s">
        <v>1891</v>
      </c>
      <c r="J9479" s="52">
        <v>6041</v>
      </c>
      <c r="K9479" s="51" t="s">
        <v>1118</v>
      </c>
      <c r="L9479" s="51" t="s">
        <v>34</v>
      </c>
      <c r="M9479" s="51">
        <v>0</v>
      </c>
      <c r="N9479" s="51">
        <v>1</v>
      </c>
      <c r="O9479" s="51">
        <v>0</v>
      </c>
      <c r="P9479" s="51">
        <v>0</v>
      </c>
      <c r="Q9479" s="51">
        <v>0</v>
      </c>
      <c r="S9479">
        <f t="shared" ref="S9479" si="17017">SUM(M9479:P9479)/4</f>
        <v>0.25</v>
      </c>
      <c r="T9479">
        <f t="shared" ref="T9479" si="17018">SUM(Q9480:Q9481)</f>
        <v>1</v>
      </c>
      <c r="U9479">
        <f t="shared" ref="U9479" si="17019">SUM(Q9482:Q9483)</f>
        <v>0</v>
      </c>
      <c r="W9479" t="str">
        <f>IF(T9479=0,$W$22,"")</f>
        <v/>
      </c>
      <c r="Y9479" t="str">
        <f t="shared" ref="Y9479" si="17020">IF(S9479&gt;SUM(T9479+U9479),$Y$22,"")</f>
        <v/>
      </c>
      <c r="AA9479" t="str">
        <f t="shared" ref="AA9479" si="17021">IF(S9479&gt;$AA$13,$AA$22,"")</f>
        <v/>
      </c>
      <c r="AC9479">
        <f t="shared" ref="AC9479" si="17022">A9479</f>
        <v>550821174</v>
      </c>
      <c r="AD9479">
        <f t="shared" ref="AD9479" si="17023">H9479</f>
        <v>2024</v>
      </c>
      <c r="AE9479">
        <f t="shared" ref="AE9479" si="17024">SUM(W9479:AA9479)</f>
        <v>0</v>
      </c>
      <c r="AF9479" s="15">
        <f t="shared" ref="AF9479" si="17025">J9479</f>
        <v>6041</v>
      </c>
    </row>
    <row r="9480" spans="1:32" x14ac:dyDescent="0.2">
      <c r="A9480" s="51">
        <v>550821174</v>
      </c>
      <c r="B9480" s="51" t="s">
        <v>12</v>
      </c>
      <c r="C9480" s="51" t="s">
        <v>31</v>
      </c>
      <c r="D9480" s="51" t="s">
        <v>3603</v>
      </c>
      <c r="E9480" s="51">
        <v>6</v>
      </c>
      <c r="F9480" s="51" t="s">
        <v>3601</v>
      </c>
      <c r="G9480" s="51" t="s">
        <v>3602</v>
      </c>
      <c r="H9480" s="51">
        <v>2024</v>
      </c>
      <c r="I9480" s="51" t="s">
        <v>1891</v>
      </c>
      <c r="J9480" s="52">
        <v>6041</v>
      </c>
      <c r="K9480" s="51" t="s">
        <v>1118</v>
      </c>
      <c r="L9480" s="51" t="s">
        <v>35</v>
      </c>
      <c r="M9480" s="51">
        <v>0</v>
      </c>
      <c r="N9480" s="51">
        <v>0</v>
      </c>
      <c r="O9480" s="51">
        <v>0</v>
      </c>
      <c r="P9480" s="51">
        <v>0</v>
      </c>
      <c r="Q9480" s="51">
        <v>1</v>
      </c>
    </row>
    <row r="9481" spans="1:32" x14ac:dyDescent="0.2">
      <c r="A9481" s="51">
        <v>550821174</v>
      </c>
      <c r="B9481" s="51" t="s">
        <v>12</v>
      </c>
      <c r="C9481" s="51" t="s">
        <v>31</v>
      </c>
      <c r="D9481" s="51" t="s">
        <v>3603</v>
      </c>
      <c r="E9481" s="51">
        <v>6</v>
      </c>
      <c r="F9481" s="51" t="s">
        <v>3601</v>
      </c>
      <c r="G9481" s="51" t="s">
        <v>3602</v>
      </c>
      <c r="H9481" s="51">
        <v>2024</v>
      </c>
      <c r="I9481" s="51" t="s">
        <v>1891</v>
      </c>
      <c r="J9481" s="52">
        <v>6041</v>
      </c>
      <c r="K9481" s="51" t="s">
        <v>1118</v>
      </c>
      <c r="L9481" s="51" t="s">
        <v>36</v>
      </c>
      <c r="M9481" s="51">
        <v>0</v>
      </c>
      <c r="N9481" s="51">
        <v>0</v>
      </c>
      <c r="O9481" s="51">
        <v>0</v>
      </c>
      <c r="P9481" s="51">
        <v>0</v>
      </c>
      <c r="Q9481" s="51">
        <v>0</v>
      </c>
    </row>
    <row r="9482" spans="1:32" x14ac:dyDescent="0.2">
      <c r="A9482" s="51">
        <v>550821174</v>
      </c>
      <c r="B9482" s="51" t="s">
        <v>12</v>
      </c>
      <c r="C9482" s="51" t="s">
        <v>31</v>
      </c>
      <c r="D9482" s="51" t="s">
        <v>3603</v>
      </c>
      <c r="E9482" s="51">
        <v>6</v>
      </c>
      <c r="F9482" s="51" t="s">
        <v>3601</v>
      </c>
      <c r="G9482" s="51" t="s">
        <v>3602</v>
      </c>
      <c r="H9482" s="51">
        <v>2024</v>
      </c>
      <c r="I9482" s="51" t="s">
        <v>1891</v>
      </c>
      <c r="J9482" s="52">
        <v>6041</v>
      </c>
      <c r="K9482" s="51" t="s">
        <v>1118</v>
      </c>
      <c r="L9482" s="51" t="s">
        <v>37</v>
      </c>
      <c r="M9482" s="51">
        <v>0</v>
      </c>
      <c r="N9482" s="51">
        <v>0</v>
      </c>
      <c r="O9482" s="51">
        <v>0</v>
      </c>
      <c r="P9482" s="51">
        <v>0</v>
      </c>
      <c r="Q9482" s="51">
        <v>0</v>
      </c>
    </row>
    <row r="9483" spans="1:32" x14ac:dyDescent="0.2">
      <c r="A9483" s="51">
        <v>550821174</v>
      </c>
      <c r="B9483" s="51" t="s">
        <v>12</v>
      </c>
      <c r="C9483" s="51" t="s">
        <v>31</v>
      </c>
      <c r="D9483" s="51" t="s">
        <v>3603</v>
      </c>
      <c r="E9483" s="51">
        <v>6</v>
      </c>
      <c r="F9483" s="51" t="s">
        <v>3601</v>
      </c>
      <c r="G9483" s="51" t="s">
        <v>3602</v>
      </c>
      <c r="H9483" s="51">
        <v>2024</v>
      </c>
      <c r="I9483" s="51" t="s">
        <v>1891</v>
      </c>
      <c r="J9483" s="52">
        <v>6041</v>
      </c>
      <c r="K9483" s="51" t="s">
        <v>1118</v>
      </c>
      <c r="L9483" s="51" t="s">
        <v>38</v>
      </c>
      <c r="M9483" s="51">
        <v>0</v>
      </c>
      <c r="N9483" s="51">
        <v>0</v>
      </c>
      <c r="O9483" s="51">
        <v>0</v>
      </c>
      <c r="P9483" s="51">
        <v>0</v>
      </c>
      <c r="Q9483" s="51">
        <v>0</v>
      </c>
    </row>
    <row r="9484" spans="1:32" x14ac:dyDescent="0.2">
      <c r="A9484" s="51">
        <v>550821174</v>
      </c>
      <c r="B9484" s="51" t="s">
        <v>12</v>
      </c>
      <c r="C9484" s="51" t="s">
        <v>31</v>
      </c>
      <c r="D9484" s="51" t="s">
        <v>3603</v>
      </c>
      <c r="E9484" s="51">
        <v>6</v>
      </c>
      <c r="F9484" s="51" t="s">
        <v>3601</v>
      </c>
      <c r="G9484" s="51" t="s">
        <v>3602</v>
      </c>
      <c r="H9484" s="51">
        <v>2025</v>
      </c>
      <c r="I9484" s="51" t="s">
        <v>1892</v>
      </c>
      <c r="J9484" s="52">
        <v>6029</v>
      </c>
      <c r="K9484" s="51" t="s">
        <v>567</v>
      </c>
      <c r="L9484" s="51" t="s">
        <v>34</v>
      </c>
      <c r="M9484" s="51">
        <v>0</v>
      </c>
      <c r="N9484" s="51">
        <v>1</v>
      </c>
      <c r="O9484" s="51">
        <v>0</v>
      </c>
      <c r="P9484" s="51">
        <v>0</v>
      </c>
      <c r="Q9484" s="51">
        <v>0</v>
      </c>
      <c r="S9484">
        <f t="shared" ref="S9484" si="17026">SUM(M9484:P9484)/4</f>
        <v>0.25</v>
      </c>
      <c r="T9484">
        <f t="shared" ref="T9484" si="17027">SUM(Q9485:Q9486)</f>
        <v>1</v>
      </c>
      <c r="U9484">
        <f t="shared" ref="U9484" si="17028">SUM(Q9487:Q9488)</f>
        <v>0</v>
      </c>
      <c r="W9484" t="str">
        <f>IF(T9484=0,$W$22,"")</f>
        <v/>
      </c>
      <c r="Y9484" t="str">
        <f t="shared" ref="Y9484" si="17029">IF(S9484&gt;SUM(T9484+U9484),$Y$22,"")</f>
        <v/>
      </c>
      <c r="AA9484" t="str">
        <f t="shared" ref="AA9484" si="17030">IF(S9484&gt;$AA$13,$AA$22,"")</f>
        <v/>
      </c>
      <c r="AC9484">
        <f t="shared" ref="AC9484" si="17031">A9484</f>
        <v>550821174</v>
      </c>
      <c r="AD9484">
        <f t="shared" ref="AD9484" si="17032">H9484</f>
        <v>2025</v>
      </c>
      <c r="AE9484">
        <f t="shared" ref="AE9484" si="17033">SUM(W9484:AA9484)</f>
        <v>0</v>
      </c>
      <c r="AF9484" s="15">
        <f t="shared" ref="AF9484" si="17034">J9484</f>
        <v>6029</v>
      </c>
    </row>
    <row r="9485" spans="1:32" x14ac:dyDescent="0.2">
      <c r="A9485" s="51">
        <v>550821174</v>
      </c>
      <c r="B9485" s="51" t="s">
        <v>12</v>
      </c>
      <c r="C9485" s="51" t="s">
        <v>31</v>
      </c>
      <c r="D9485" s="51" t="s">
        <v>3603</v>
      </c>
      <c r="E9485" s="51">
        <v>6</v>
      </c>
      <c r="F9485" s="51" t="s">
        <v>3601</v>
      </c>
      <c r="G9485" s="51" t="s">
        <v>3602</v>
      </c>
      <c r="H9485" s="51">
        <v>2025</v>
      </c>
      <c r="I9485" s="51" t="s">
        <v>1892</v>
      </c>
      <c r="J9485" s="52">
        <v>6029</v>
      </c>
      <c r="K9485" s="51" t="s">
        <v>567</v>
      </c>
      <c r="L9485" s="51" t="s">
        <v>35</v>
      </c>
      <c r="M9485" s="51">
        <v>0</v>
      </c>
      <c r="N9485" s="51">
        <v>0</v>
      </c>
      <c r="O9485" s="51">
        <v>0</v>
      </c>
      <c r="P9485" s="51">
        <v>0</v>
      </c>
      <c r="Q9485" s="51">
        <v>1</v>
      </c>
    </row>
    <row r="9486" spans="1:32" x14ac:dyDescent="0.2">
      <c r="A9486" s="51">
        <v>550821174</v>
      </c>
      <c r="B9486" s="51" t="s">
        <v>12</v>
      </c>
      <c r="C9486" s="51" t="s">
        <v>31</v>
      </c>
      <c r="D9486" s="51" t="s">
        <v>3603</v>
      </c>
      <c r="E9486" s="51">
        <v>6</v>
      </c>
      <c r="F9486" s="51" t="s">
        <v>3601</v>
      </c>
      <c r="G9486" s="51" t="s">
        <v>3602</v>
      </c>
      <c r="H9486" s="51">
        <v>2025</v>
      </c>
      <c r="I9486" s="51" t="s">
        <v>1892</v>
      </c>
      <c r="J9486" s="52">
        <v>6029</v>
      </c>
      <c r="K9486" s="51" t="s">
        <v>567</v>
      </c>
      <c r="L9486" s="51" t="s">
        <v>36</v>
      </c>
      <c r="M9486" s="51">
        <v>0</v>
      </c>
      <c r="N9486" s="51">
        <v>0</v>
      </c>
      <c r="O9486" s="51">
        <v>0</v>
      </c>
      <c r="P9486" s="51">
        <v>0</v>
      </c>
      <c r="Q9486" s="51">
        <v>0</v>
      </c>
    </row>
    <row r="9487" spans="1:32" x14ac:dyDescent="0.2">
      <c r="A9487" s="51">
        <v>550821174</v>
      </c>
      <c r="B9487" s="51" t="s">
        <v>12</v>
      </c>
      <c r="C9487" s="51" t="s">
        <v>31</v>
      </c>
      <c r="D9487" s="51" t="s">
        <v>3603</v>
      </c>
      <c r="E9487" s="51">
        <v>6</v>
      </c>
      <c r="F9487" s="51" t="s">
        <v>3601</v>
      </c>
      <c r="G9487" s="51" t="s">
        <v>3602</v>
      </c>
      <c r="H9487" s="51">
        <v>2025</v>
      </c>
      <c r="I9487" s="51" t="s">
        <v>1892</v>
      </c>
      <c r="J9487" s="52">
        <v>6029</v>
      </c>
      <c r="K9487" s="51" t="s">
        <v>567</v>
      </c>
      <c r="L9487" s="51" t="s">
        <v>37</v>
      </c>
      <c r="M9487" s="51">
        <v>0</v>
      </c>
      <c r="N9487" s="51">
        <v>0</v>
      </c>
      <c r="O9487" s="51">
        <v>0</v>
      </c>
      <c r="P9487" s="51">
        <v>0</v>
      </c>
      <c r="Q9487" s="51">
        <v>0</v>
      </c>
    </row>
    <row r="9488" spans="1:32" x14ac:dyDescent="0.2">
      <c r="A9488" s="51">
        <v>550821174</v>
      </c>
      <c r="B9488" s="51" t="s">
        <v>12</v>
      </c>
      <c r="C9488" s="51" t="s">
        <v>31</v>
      </c>
      <c r="D9488" s="51" t="s">
        <v>3603</v>
      </c>
      <c r="E9488" s="51">
        <v>6</v>
      </c>
      <c r="F9488" s="51" t="s">
        <v>3601</v>
      </c>
      <c r="G9488" s="51" t="s">
        <v>3602</v>
      </c>
      <c r="H9488" s="51">
        <v>2025</v>
      </c>
      <c r="I9488" s="51" t="s">
        <v>1892</v>
      </c>
      <c r="J9488" s="52">
        <v>6029</v>
      </c>
      <c r="K9488" s="51" t="s">
        <v>567</v>
      </c>
      <c r="L9488" s="51" t="s">
        <v>38</v>
      </c>
      <c r="M9488" s="51">
        <v>0</v>
      </c>
      <c r="N9488" s="51">
        <v>0</v>
      </c>
      <c r="O9488" s="51">
        <v>0</v>
      </c>
      <c r="P9488" s="51">
        <v>0</v>
      </c>
      <c r="Q9488" s="51">
        <v>0</v>
      </c>
    </row>
    <row r="9489" spans="1:32" x14ac:dyDescent="0.2">
      <c r="A9489" s="51">
        <v>550821174</v>
      </c>
      <c r="B9489" s="51" t="s">
        <v>12</v>
      </c>
      <c r="C9489" s="51" t="s">
        <v>31</v>
      </c>
      <c r="D9489" s="51" t="s">
        <v>3603</v>
      </c>
      <c r="E9489" s="51">
        <v>6</v>
      </c>
      <c r="F9489" s="51" t="s">
        <v>3601</v>
      </c>
      <c r="G9489" s="51" t="s">
        <v>3602</v>
      </c>
      <c r="H9489" s="51">
        <v>2026</v>
      </c>
      <c r="I9489" s="51" t="s">
        <v>1893</v>
      </c>
      <c r="J9489" s="52">
        <v>6014</v>
      </c>
      <c r="K9489" s="51" t="s">
        <v>41</v>
      </c>
      <c r="L9489" s="51" t="s">
        <v>34</v>
      </c>
      <c r="M9489" s="51">
        <v>0</v>
      </c>
      <c r="N9489" s="51">
        <v>0</v>
      </c>
      <c r="O9489" s="51">
        <v>0</v>
      </c>
      <c r="P9489" s="51">
        <v>0</v>
      </c>
      <c r="Q9489" s="51">
        <v>0</v>
      </c>
      <c r="S9489">
        <f t="shared" ref="S9489" si="17035">SUM(M9489:P9489)/4</f>
        <v>0</v>
      </c>
      <c r="T9489">
        <f t="shared" ref="T9489" si="17036">SUM(Q9490:Q9491)</f>
        <v>1</v>
      </c>
      <c r="U9489">
        <f t="shared" ref="U9489" si="17037">SUM(Q9492:Q9493)</f>
        <v>0</v>
      </c>
      <c r="W9489" t="str">
        <f>IF(T9489=0,$W$22,"")</f>
        <v/>
      </c>
      <c r="Y9489" t="str">
        <f t="shared" ref="Y9489" si="17038">IF(S9489&gt;SUM(T9489+U9489),$Y$22,"")</f>
        <v/>
      </c>
      <c r="AA9489" t="str">
        <f t="shared" ref="AA9489" si="17039">IF(S9489&gt;$AA$13,$AA$22,"")</f>
        <v/>
      </c>
      <c r="AC9489">
        <f t="shared" ref="AC9489" si="17040">A9489</f>
        <v>550821174</v>
      </c>
      <c r="AD9489">
        <f t="shared" ref="AD9489" si="17041">H9489</f>
        <v>2026</v>
      </c>
      <c r="AE9489">
        <f t="shared" ref="AE9489" si="17042">SUM(W9489:AA9489)</f>
        <v>0</v>
      </c>
      <c r="AF9489" s="15">
        <f t="shared" ref="AF9489" si="17043">J9489</f>
        <v>6014</v>
      </c>
    </row>
    <row r="9490" spans="1:32" x14ac:dyDescent="0.2">
      <c r="A9490" s="51">
        <v>550821174</v>
      </c>
      <c r="B9490" s="51" t="s">
        <v>12</v>
      </c>
      <c r="C9490" s="51" t="s">
        <v>31</v>
      </c>
      <c r="D9490" s="51" t="s">
        <v>3603</v>
      </c>
      <c r="E9490" s="51">
        <v>6</v>
      </c>
      <c r="F9490" s="51" t="s">
        <v>3601</v>
      </c>
      <c r="G9490" s="51" t="s">
        <v>3602</v>
      </c>
      <c r="H9490" s="51">
        <v>2026</v>
      </c>
      <c r="I9490" s="51" t="s">
        <v>1893</v>
      </c>
      <c r="J9490" s="52">
        <v>6014</v>
      </c>
      <c r="K9490" s="51" t="s">
        <v>41</v>
      </c>
      <c r="L9490" s="51" t="s">
        <v>35</v>
      </c>
      <c r="M9490" s="51">
        <v>0</v>
      </c>
      <c r="N9490" s="51">
        <v>0</v>
      </c>
      <c r="O9490" s="51">
        <v>0</v>
      </c>
      <c r="P9490" s="51">
        <v>0</v>
      </c>
      <c r="Q9490" s="51">
        <v>1</v>
      </c>
    </row>
    <row r="9491" spans="1:32" x14ac:dyDescent="0.2">
      <c r="A9491" s="51">
        <v>550821174</v>
      </c>
      <c r="B9491" s="51" t="s">
        <v>12</v>
      </c>
      <c r="C9491" s="51" t="s">
        <v>31</v>
      </c>
      <c r="D9491" s="51" t="s">
        <v>3603</v>
      </c>
      <c r="E9491" s="51">
        <v>6</v>
      </c>
      <c r="F9491" s="51" t="s">
        <v>3601</v>
      </c>
      <c r="G9491" s="51" t="s">
        <v>3602</v>
      </c>
      <c r="H9491" s="51">
        <v>2026</v>
      </c>
      <c r="I9491" s="51" t="s">
        <v>1893</v>
      </c>
      <c r="J9491" s="52">
        <v>6014</v>
      </c>
      <c r="K9491" s="51" t="s">
        <v>41</v>
      </c>
      <c r="L9491" s="51" t="s">
        <v>36</v>
      </c>
      <c r="M9491" s="51">
        <v>0</v>
      </c>
      <c r="N9491" s="51">
        <v>0</v>
      </c>
      <c r="O9491" s="51">
        <v>0</v>
      </c>
      <c r="P9491" s="51">
        <v>0</v>
      </c>
      <c r="Q9491" s="51">
        <v>0</v>
      </c>
    </row>
    <row r="9492" spans="1:32" x14ac:dyDescent="0.2">
      <c r="A9492" s="51">
        <v>550821174</v>
      </c>
      <c r="B9492" s="51" t="s">
        <v>12</v>
      </c>
      <c r="C9492" s="51" t="s">
        <v>31</v>
      </c>
      <c r="D9492" s="51" t="s">
        <v>3603</v>
      </c>
      <c r="E9492" s="51">
        <v>6</v>
      </c>
      <c r="F9492" s="51" t="s">
        <v>3601</v>
      </c>
      <c r="G9492" s="51" t="s">
        <v>3602</v>
      </c>
      <c r="H9492" s="51">
        <v>2026</v>
      </c>
      <c r="I9492" s="51" t="s">
        <v>1893</v>
      </c>
      <c r="J9492" s="52">
        <v>6014</v>
      </c>
      <c r="K9492" s="51" t="s">
        <v>41</v>
      </c>
      <c r="L9492" s="51" t="s">
        <v>37</v>
      </c>
      <c r="M9492" s="51">
        <v>0</v>
      </c>
      <c r="N9492" s="51">
        <v>0</v>
      </c>
      <c r="O9492" s="51">
        <v>0</v>
      </c>
      <c r="P9492" s="51">
        <v>0</v>
      </c>
      <c r="Q9492" s="51">
        <v>0</v>
      </c>
    </row>
    <row r="9493" spans="1:32" x14ac:dyDescent="0.2">
      <c r="A9493" s="51">
        <v>550821174</v>
      </c>
      <c r="B9493" s="51" t="s">
        <v>12</v>
      </c>
      <c r="C9493" s="51" t="s">
        <v>31</v>
      </c>
      <c r="D9493" s="51" t="s">
        <v>3603</v>
      </c>
      <c r="E9493" s="51">
        <v>6</v>
      </c>
      <c r="F9493" s="51" t="s">
        <v>3601</v>
      </c>
      <c r="G9493" s="51" t="s">
        <v>3602</v>
      </c>
      <c r="H9493" s="51">
        <v>2026</v>
      </c>
      <c r="I9493" s="51" t="s">
        <v>1893</v>
      </c>
      <c r="J9493" s="52">
        <v>6014</v>
      </c>
      <c r="K9493" s="51" t="s">
        <v>41</v>
      </c>
      <c r="L9493" s="51" t="s">
        <v>38</v>
      </c>
      <c r="M9493" s="51">
        <v>0</v>
      </c>
      <c r="N9493" s="51">
        <v>0</v>
      </c>
      <c r="O9493" s="51">
        <v>0</v>
      </c>
      <c r="P9493" s="51">
        <v>0</v>
      </c>
      <c r="Q9493" s="51">
        <v>0</v>
      </c>
    </row>
    <row r="9494" spans="1:32" x14ac:dyDescent="0.2">
      <c r="A9494" s="51">
        <v>550821174</v>
      </c>
      <c r="B9494" s="51" t="s">
        <v>12</v>
      </c>
      <c r="C9494" s="51" t="s">
        <v>31</v>
      </c>
      <c r="D9494" s="51" t="s">
        <v>3603</v>
      </c>
      <c r="E9494" s="51">
        <v>6</v>
      </c>
      <c r="F9494" s="51" t="s">
        <v>3601</v>
      </c>
      <c r="G9494" s="51" t="s">
        <v>3602</v>
      </c>
      <c r="H9494" s="51">
        <v>2027</v>
      </c>
      <c r="I9494" s="51" t="s">
        <v>1894</v>
      </c>
      <c r="J9494" s="52">
        <v>6041</v>
      </c>
      <c r="K9494" s="51" t="s">
        <v>1118</v>
      </c>
      <c r="L9494" s="51" t="s">
        <v>34</v>
      </c>
      <c r="M9494" s="51">
        <v>0</v>
      </c>
      <c r="N9494" s="51">
        <v>0</v>
      </c>
      <c r="O9494" s="51">
        <v>0</v>
      </c>
      <c r="P9494" s="51">
        <v>0</v>
      </c>
      <c r="Q9494" s="51">
        <v>0</v>
      </c>
      <c r="S9494">
        <f t="shared" ref="S9494" si="17044">SUM(M9494:P9494)/4</f>
        <v>0</v>
      </c>
      <c r="T9494">
        <f t="shared" ref="T9494" si="17045">SUM(Q9495:Q9496)</f>
        <v>1</v>
      </c>
      <c r="U9494">
        <f t="shared" ref="U9494" si="17046">SUM(Q9497:Q9498)</f>
        <v>0</v>
      </c>
      <c r="W9494" t="str">
        <f>IF(T9494=0,$W$22,"")</f>
        <v/>
      </c>
      <c r="Y9494" t="str">
        <f t="shared" ref="Y9494" si="17047">IF(S9494&gt;SUM(T9494+U9494),$Y$22,"")</f>
        <v/>
      </c>
      <c r="AA9494" t="str">
        <f t="shared" ref="AA9494" si="17048">IF(S9494&gt;$AA$13,$AA$22,"")</f>
        <v/>
      </c>
      <c r="AC9494">
        <f t="shared" ref="AC9494" si="17049">A9494</f>
        <v>550821174</v>
      </c>
      <c r="AD9494">
        <f t="shared" ref="AD9494" si="17050">H9494</f>
        <v>2027</v>
      </c>
      <c r="AE9494">
        <f t="shared" ref="AE9494" si="17051">SUM(W9494:AA9494)</f>
        <v>0</v>
      </c>
      <c r="AF9494" s="15">
        <f t="shared" ref="AF9494" si="17052">J9494</f>
        <v>6041</v>
      </c>
    </row>
    <row r="9495" spans="1:32" x14ac:dyDescent="0.2">
      <c r="A9495" s="51">
        <v>550821174</v>
      </c>
      <c r="B9495" s="51" t="s">
        <v>12</v>
      </c>
      <c r="C9495" s="51" t="s">
        <v>31</v>
      </c>
      <c r="D9495" s="51" t="s">
        <v>3603</v>
      </c>
      <c r="E9495" s="51">
        <v>6</v>
      </c>
      <c r="F9495" s="51" t="s">
        <v>3601</v>
      </c>
      <c r="G9495" s="51" t="s">
        <v>3602</v>
      </c>
      <c r="H9495" s="51">
        <v>2027</v>
      </c>
      <c r="I9495" s="51" t="s">
        <v>1894</v>
      </c>
      <c r="J9495" s="52">
        <v>6041</v>
      </c>
      <c r="K9495" s="51" t="s">
        <v>1118</v>
      </c>
      <c r="L9495" s="51" t="s">
        <v>35</v>
      </c>
      <c r="M9495" s="51">
        <v>0</v>
      </c>
      <c r="N9495" s="51">
        <v>0</v>
      </c>
      <c r="O9495" s="51">
        <v>0</v>
      </c>
      <c r="P9495" s="51">
        <v>0</v>
      </c>
      <c r="Q9495" s="51">
        <v>1</v>
      </c>
    </row>
    <row r="9496" spans="1:32" x14ac:dyDescent="0.2">
      <c r="A9496" s="51">
        <v>550821174</v>
      </c>
      <c r="B9496" s="51" t="s">
        <v>12</v>
      </c>
      <c r="C9496" s="51" t="s">
        <v>31</v>
      </c>
      <c r="D9496" s="51" t="s">
        <v>3603</v>
      </c>
      <c r="E9496" s="51">
        <v>6</v>
      </c>
      <c r="F9496" s="51" t="s">
        <v>3601</v>
      </c>
      <c r="G9496" s="51" t="s">
        <v>3602</v>
      </c>
      <c r="H9496" s="51">
        <v>2027</v>
      </c>
      <c r="I9496" s="51" t="s">
        <v>1894</v>
      </c>
      <c r="J9496" s="52">
        <v>6041</v>
      </c>
      <c r="K9496" s="51" t="s">
        <v>1118</v>
      </c>
      <c r="L9496" s="51" t="s">
        <v>36</v>
      </c>
      <c r="M9496" s="51">
        <v>0</v>
      </c>
      <c r="N9496" s="51">
        <v>0</v>
      </c>
      <c r="O9496" s="51">
        <v>0</v>
      </c>
      <c r="P9496" s="51">
        <v>0</v>
      </c>
      <c r="Q9496" s="51">
        <v>0</v>
      </c>
    </row>
    <row r="9497" spans="1:32" x14ac:dyDescent="0.2">
      <c r="A9497" s="51">
        <v>550821174</v>
      </c>
      <c r="B9497" s="51" t="s">
        <v>12</v>
      </c>
      <c r="C9497" s="51" t="s">
        <v>31</v>
      </c>
      <c r="D9497" s="51" t="s">
        <v>3603</v>
      </c>
      <c r="E9497" s="51">
        <v>6</v>
      </c>
      <c r="F9497" s="51" t="s">
        <v>3601</v>
      </c>
      <c r="G9497" s="51" t="s">
        <v>3602</v>
      </c>
      <c r="H9497" s="51">
        <v>2027</v>
      </c>
      <c r="I9497" s="51" t="s">
        <v>1894</v>
      </c>
      <c r="J9497" s="52">
        <v>6041</v>
      </c>
      <c r="K9497" s="51" t="s">
        <v>1118</v>
      </c>
      <c r="L9497" s="51" t="s">
        <v>37</v>
      </c>
      <c r="M9497" s="51">
        <v>0</v>
      </c>
      <c r="N9497" s="51">
        <v>0</v>
      </c>
      <c r="O9497" s="51">
        <v>0</v>
      </c>
      <c r="P9497" s="51">
        <v>0</v>
      </c>
      <c r="Q9497" s="51">
        <v>0</v>
      </c>
    </row>
    <row r="9498" spans="1:32" x14ac:dyDescent="0.2">
      <c r="A9498" s="51">
        <v>550821174</v>
      </c>
      <c r="B9498" s="51" t="s">
        <v>12</v>
      </c>
      <c r="C9498" s="51" t="s">
        <v>31</v>
      </c>
      <c r="D9498" s="51" t="s">
        <v>3603</v>
      </c>
      <c r="E9498" s="51">
        <v>6</v>
      </c>
      <c r="F9498" s="51" t="s">
        <v>3601</v>
      </c>
      <c r="G9498" s="51" t="s">
        <v>3602</v>
      </c>
      <c r="H9498" s="51">
        <v>2027</v>
      </c>
      <c r="I9498" s="51" t="s">
        <v>1894</v>
      </c>
      <c r="J9498" s="52">
        <v>6041</v>
      </c>
      <c r="K9498" s="51" t="s">
        <v>1118</v>
      </c>
      <c r="L9498" s="51" t="s">
        <v>38</v>
      </c>
      <c r="M9498" s="51">
        <v>0</v>
      </c>
      <c r="N9498" s="51">
        <v>0</v>
      </c>
      <c r="O9498" s="51">
        <v>0</v>
      </c>
      <c r="P9498" s="51">
        <v>0</v>
      </c>
      <c r="Q9498" s="51">
        <v>0</v>
      </c>
    </row>
    <row r="9499" spans="1:32" x14ac:dyDescent="0.2">
      <c r="A9499" s="51">
        <v>550821174</v>
      </c>
      <c r="B9499" s="51" t="s">
        <v>12</v>
      </c>
      <c r="C9499" s="51" t="s">
        <v>31</v>
      </c>
      <c r="D9499" s="51" t="s">
        <v>3603</v>
      </c>
      <c r="E9499" s="51">
        <v>6</v>
      </c>
      <c r="F9499" s="51" t="s">
        <v>3601</v>
      </c>
      <c r="G9499" s="51" t="s">
        <v>3602</v>
      </c>
      <c r="H9499" s="51">
        <v>2028</v>
      </c>
      <c r="I9499" s="51" t="s">
        <v>1895</v>
      </c>
      <c r="J9499" s="52">
        <v>6029</v>
      </c>
      <c r="K9499" s="51" t="s">
        <v>567</v>
      </c>
      <c r="L9499" s="51" t="s">
        <v>34</v>
      </c>
      <c r="M9499" s="51">
        <v>1</v>
      </c>
      <c r="N9499" s="51">
        <v>0</v>
      </c>
      <c r="O9499" s="51">
        <v>0</v>
      </c>
      <c r="P9499" s="51">
        <v>0</v>
      </c>
      <c r="Q9499" s="51">
        <v>0</v>
      </c>
      <c r="S9499">
        <f t="shared" ref="S9499" si="17053">SUM(M9499:P9499)/4</f>
        <v>0.25</v>
      </c>
      <c r="T9499">
        <f t="shared" ref="T9499" si="17054">SUM(Q9500:Q9501)</f>
        <v>2</v>
      </c>
      <c r="U9499">
        <f t="shared" ref="U9499" si="17055">SUM(Q9502:Q9503)</f>
        <v>0</v>
      </c>
      <c r="W9499" t="str">
        <f>IF(T9499=0,$W$22,"")</f>
        <v/>
      </c>
      <c r="Y9499" t="str">
        <f t="shared" ref="Y9499" si="17056">IF(S9499&gt;SUM(T9499+U9499),$Y$22,"")</f>
        <v/>
      </c>
      <c r="AA9499" t="str">
        <f t="shared" ref="AA9499" si="17057">IF(S9499&gt;$AA$13,$AA$22,"")</f>
        <v/>
      </c>
      <c r="AC9499">
        <f t="shared" ref="AC9499" si="17058">A9499</f>
        <v>550821174</v>
      </c>
      <c r="AD9499">
        <f t="shared" ref="AD9499" si="17059">H9499</f>
        <v>2028</v>
      </c>
      <c r="AE9499">
        <f t="shared" ref="AE9499" si="17060">SUM(W9499:AA9499)</f>
        <v>0</v>
      </c>
      <c r="AF9499" s="15">
        <f t="shared" ref="AF9499" si="17061">J9499</f>
        <v>6029</v>
      </c>
    </row>
    <row r="9500" spans="1:32" x14ac:dyDescent="0.2">
      <c r="A9500" s="51">
        <v>550821174</v>
      </c>
      <c r="B9500" s="51" t="s">
        <v>12</v>
      </c>
      <c r="C9500" s="51" t="s">
        <v>31</v>
      </c>
      <c r="D9500" s="51" t="s">
        <v>3603</v>
      </c>
      <c r="E9500" s="51">
        <v>6</v>
      </c>
      <c r="F9500" s="51" t="s">
        <v>3601</v>
      </c>
      <c r="G9500" s="51" t="s">
        <v>3602</v>
      </c>
      <c r="H9500" s="51">
        <v>2028</v>
      </c>
      <c r="I9500" s="51" t="s">
        <v>1895</v>
      </c>
      <c r="J9500" s="52">
        <v>6029</v>
      </c>
      <c r="K9500" s="51" t="s">
        <v>567</v>
      </c>
      <c r="L9500" s="51" t="s">
        <v>35</v>
      </c>
      <c r="M9500" s="51">
        <v>0</v>
      </c>
      <c r="N9500" s="51">
        <v>0</v>
      </c>
      <c r="O9500" s="51">
        <v>0</v>
      </c>
      <c r="P9500" s="51">
        <v>0</v>
      </c>
      <c r="Q9500" s="51">
        <v>2</v>
      </c>
    </row>
    <row r="9501" spans="1:32" x14ac:dyDescent="0.2">
      <c r="A9501" s="51">
        <v>550821174</v>
      </c>
      <c r="B9501" s="51" t="s">
        <v>12</v>
      </c>
      <c r="C9501" s="51" t="s">
        <v>31</v>
      </c>
      <c r="D9501" s="51" t="s">
        <v>3603</v>
      </c>
      <c r="E9501" s="51">
        <v>6</v>
      </c>
      <c r="F9501" s="51" t="s">
        <v>3601</v>
      </c>
      <c r="G9501" s="51" t="s">
        <v>3602</v>
      </c>
      <c r="H9501" s="51">
        <v>2028</v>
      </c>
      <c r="I9501" s="51" t="s">
        <v>1895</v>
      </c>
      <c r="J9501" s="52">
        <v>6029</v>
      </c>
      <c r="K9501" s="51" t="s">
        <v>567</v>
      </c>
      <c r="L9501" s="51" t="s">
        <v>36</v>
      </c>
      <c r="M9501" s="51">
        <v>0</v>
      </c>
      <c r="N9501" s="51">
        <v>0</v>
      </c>
      <c r="O9501" s="51">
        <v>0</v>
      </c>
      <c r="P9501" s="51">
        <v>0</v>
      </c>
      <c r="Q9501" s="51">
        <v>0</v>
      </c>
    </row>
    <row r="9502" spans="1:32" x14ac:dyDescent="0.2">
      <c r="A9502" s="51">
        <v>550821174</v>
      </c>
      <c r="B9502" s="51" t="s">
        <v>12</v>
      </c>
      <c r="C9502" s="51" t="s">
        <v>31</v>
      </c>
      <c r="D9502" s="51" t="s">
        <v>3603</v>
      </c>
      <c r="E9502" s="51">
        <v>6</v>
      </c>
      <c r="F9502" s="51" t="s">
        <v>3601</v>
      </c>
      <c r="G9502" s="51" t="s">
        <v>3602</v>
      </c>
      <c r="H9502" s="51">
        <v>2028</v>
      </c>
      <c r="I9502" s="51" t="s">
        <v>1895</v>
      </c>
      <c r="J9502" s="52">
        <v>6029</v>
      </c>
      <c r="K9502" s="51" t="s">
        <v>567</v>
      </c>
      <c r="L9502" s="51" t="s">
        <v>37</v>
      </c>
      <c r="M9502" s="51">
        <v>0</v>
      </c>
      <c r="N9502" s="51">
        <v>0</v>
      </c>
      <c r="O9502" s="51">
        <v>0</v>
      </c>
      <c r="P9502" s="51">
        <v>0</v>
      </c>
      <c r="Q9502" s="51">
        <v>0</v>
      </c>
    </row>
    <row r="9503" spans="1:32" x14ac:dyDescent="0.2">
      <c r="A9503" s="51">
        <v>550821174</v>
      </c>
      <c r="B9503" s="51" t="s">
        <v>12</v>
      </c>
      <c r="C9503" s="51" t="s">
        <v>31</v>
      </c>
      <c r="D9503" s="51" t="s">
        <v>3603</v>
      </c>
      <c r="E9503" s="51">
        <v>6</v>
      </c>
      <c r="F9503" s="51" t="s">
        <v>3601</v>
      </c>
      <c r="G9503" s="51" t="s">
        <v>3602</v>
      </c>
      <c r="H9503" s="51">
        <v>2028</v>
      </c>
      <c r="I9503" s="51" t="s">
        <v>1895</v>
      </c>
      <c r="J9503" s="52">
        <v>6029</v>
      </c>
      <c r="K9503" s="51" t="s">
        <v>567</v>
      </c>
      <c r="L9503" s="51" t="s">
        <v>38</v>
      </c>
      <c r="M9503" s="51">
        <v>0</v>
      </c>
      <c r="N9503" s="51">
        <v>0</v>
      </c>
      <c r="O9503" s="51">
        <v>0</v>
      </c>
      <c r="P9503" s="51">
        <v>0</v>
      </c>
      <c r="Q9503" s="51">
        <v>0</v>
      </c>
    </row>
    <row r="9504" spans="1:32" x14ac:dyDescent="0.2">
      <c r="A9504" s="51">
        <v>550821174</v>
      </c>
      <c r="B9504" s="51" t="s">
        <v>12</v>
      </c>
      <c r="C9504" s="51" t="s">
        <v>31</v>
      </c>
      <c r="D9504" s="51" t="s">
        <v>3603</v>
      </c>
      <c r="E9504" s="51">
        <v>6</v>
      </c>
      <c r="F9504" s="51" t="s">
        <v>3601</v>
      </c>
      <c r="G9504" s="51" t="s">
        <v>3602</v>
      </c>
      <c r="H9504" s="51">
        <v>2030</v>
      </c>
      <c r="I9504" s="51" t="s">
        <v>1896</v>
      </c>
      <c r="J9504" s="52">
        <v>6029</v>
      </c>
      <c r="K9504" s="51" t="s">
        <v>567</v>
      </c>
      <c r="L9504" s="51" t="s">
        <v>34</v>
      </c>
      <c r="M9504" s="51">
        <v>0</v>
      </c>
      <c r="N9504" s="51">
        <v>1</v>
      </c>
      <c r="O9504" s="51">
        <v>0</v>
      </c>
      <c r="P9504" s="51">
        <v>0</v>
      </c>
      <c r="Q9504" s="51">
        <v>0</v>
      </c>
      <c r="S9504">
        <f t="shared" ref="S9504" si="17062">SUM(M9504:P9504)/4</f>
        <v>0.25</v>
      </c>
      <c r="T9504">
        <f t="shared" ref="T9504" si="17063">SUM(Q9505:Q9506)</f>
        <v>1</v>
      </c>
      <c r="U9504">
        <f t="shared" ref="U9504" si="17064">SUM(Q9507:Q9508)</f>
        <v>1</v>
      </c>
      <c r="W9504" t="str">
        <f>IF(T9504=0,$W$22,"")</f>
        <v/>
      </c>
      <c r="Y9504" t="str">
        <f t="shared" ref="Y9504" si="17065">IF(S9504&gt;SUM(T9504+U9504),$Y$22,"")</f>
        <v/>
      </c>
      <c r="AA9504" t="str">
        <f t="shared" ref="AA9504" si="17066">IF(S9504&gt;$AA$13,$AA$22,"")</f>
        <v/>
      </c>
      <c r="AC9504">
        <f t="shared" ref="AC9504" si="17067">A9504</f>
        <v>550821174</v>
      </c>
      <c r="AD9504">
        <f t="shared" ref="AD9504" si="17068">H9504</f>
        <v>2030</v>
      </c>
      <c r="AE9504">
        <f t="shared" ref="AE9504" si="17069">SUM(W9504:AA9504)</f>
        <v>0</v>
      </c>
      <c r="AF9504" s="15">
        <f t="shared" ref="AF9504" si="17070">J9504</f>
        <v>6029</v>
      </c>
    </row>
    <row r="9505" spans="1:32" x14ac:dyDescent="0.2">
      <c r="A9505" s="51">
        <v>550821174</v>
      </c>
      <c r="B9505" s="51" t="s">
        <v>12</v>
      </c>
      <c r="C9505" s="51" t="s">
        <v>31</v>
      </c>
      <c r="D9505" s="51" t="s">
        <v>3603</v>
      </c>
      <c r="E9505" s="51">
        <v>6</v>
      </c>
      <c r="F9505" s="51" t="s">
        <v>3601</v>
      </c>
      <c r="G9505" s="51" t="s">
        <v>3602</v>
      </c>
      <c r="H9505" s="51">
        <v>2030</v>
      </c>
      <c r="I9505" s="51" t="s">
        <v>1896</v>
      </c>
      <c r="J9505" s="52">
        <v>6029</v>
      </c>
      <c r="K9505" s="51" t="s">
        <v>567</v>
      </c>
      <c r="L9505" s="51" t="s">
        <v>35</v>
      </c>
      <c r="M9505" s="51">
        <v>0</v>
      </c>
      <c r="N9505" s="51">
        <v>0</v>
      </c>
      <c r="O9505" s="51">
        <v>0</v>
      </c>
      <c r="P9505" s="51">
        <v>0</v>
      </c>
      <c r="Q9505" s="51">
        <v>1</v>
      </c>
    </row>
    <row r="9506" spans="1:32" x14ac:dyDescent="0.2">
      <c r="A9506" s="51">
        <v>550821174</v>
      </c>
      <c r="B9506" s="51" t="s">
        <v>12</v>
      </c>
      <c r="C9506" s="51" t="s">
        <v>31</v>
      </c>
      <c r="D9506" s="51" t="s">
        <v>3603</v>
      </c>
      <c r="E9506" s="51">
        <v>6</v>
      </c>
      <c r="F9506" s="51" t="s">
        <v>3601</v>
      </c>
      <c r="G9506" s="51" t="s">
        <v>3602</v>
      </c>
      <c r="H9506" s="51">
        <v>2030</v>
      </c>
      <c r="I9506" s="51" t="s">
        <v>1896</v>
      </c>
      <c r="J9506" s="52">
        <v>6029</v>
      </c>
      <c r="K9506" s="51" t="s">
        <v>567</v>
      </c>
      <c r="L9506" s="51" t="s">
        <v>36</v>
      </c>
      <c r="M9506" s="51">
        <v>0</v>
      </c>
      <c r="N9506" s="51">
        <v>0</v>
      </c>
      <c r="O9506" s="51">
        <v>0</v>
      </c>
      <c r="P9506" s="51">
        <v>0</v>
      </c>
      <c r="Q9506" s="51">
        <v>0</v>
      </c>
    </row>
    <row r="9507" spans="1:32" x14ac:dyDescent="0.2">
      <c r="A9507" s="51">
        <v>550821174</v>
      </c>
      <c r="B9507" s="51" t="s">
        <v>12</v>
      </c>
      <c r="C9507" s="51" t="s">
        <v>31</v>
      </c>
      <c r="D9507" s="51" t="s">
        <v>3603</v>
      </c>
      <c r="E9507" s="51">
        <v>6</v>
      </c>
      <c r="F9507" s="51" t="s">
        <v>3601</v>
      </c>
      <c r="G9507" s="51" t="s">
        <v>3602</v>
      </c>
      <c r="H9507" s="51">
        <v>2030</v>
      </c>
      <c r="I9507" s="51" t="s">
        <v>1896</v>
      </c>
      <c r="J9507" s="52">
        <v>6029</v>
      </c>
      <c r="K9507" s="51" t="s">
        <v>567</v>
      </c>
      <c r="L9507" s="51" t="s">
        <v>37</v>
      </c>
      <c r="M9507" s="51">
        <v>0</v>
      </c>
      <c r="N9507" s="51">
        <v>0</v>
      </c>
      <c r="O9507" s="51">
        <v>0</v>
      </c>
      <c r="P9507" s="51">
        <v>0</v>
      </c>
      <c r="Q9507" s="51">
        <v>1</v>
      </c>
    </row>
    <row r="9508" spans="1:32" x14ac:dyDescent="0.2">
      <c r="A9508" s="51">
        <v>550821174</v>
      </c>
      <c r="B9508" s="51" t="s">
        <v>12</v>
      </c>
      <c r="C9508" s="51" t="s">
        <v>31</v>
      </c>
      <c r="D9508" s="51" t="s">
        <v>3603</v>
      </c>
      <c r="E9508" s="51">
        <v>6</v>
      </c>
      <c r="F9508" s="51" t="s">
        <v>3601</v>
      </c>
      <c r="G9508" s="51" t="s">
        <v>3602</v>
      </c>
      <c r="H9508" s="51">
        <v>2030</v>
      </c>
      <c r="I9508" s="51" t="s">
        <v>1896</v>
      </c>
      <c r="J9508" s="52">
        <v>6029</v>
      </c>
      <c r="K9508" s="51" t="s">
        <v>567</v>
      </c>
      <c r="L9508" s="51" t="s">
        <v>38</v>
      </c>
      <c r="M9508" s="51">
        <v>0</v>
      </c>
      <c r="N9508" s="51">
        <v>0</v>
      </c>
      <c r="O9508" s="51">
        <v>0</v>
      </c>
      <c r="P9508" s="51">
        <v>0</v>
      </c>
      <c r="Q9508" s="51">
        <v>0</v>
      </c>
    </row>
    <row r="9509" spans="1:32" x14ac:dyDescent="0.2">
      <c r="A9509" s="51">
        <v>550821174</v>
      </c>
      <c r="B9509" s="51" t="s">
        <v>12</v>
      </c>
      <c r="C9509" s="51" t="s">
        <v>31</v>
      </c>
      <c r="D9509" s="51" t="s">
        <v>3603</v>
      </c>
      <c r="E9509" s="51">
        <v>6</v>
      </c>
      <c r="F9509" s="51" t="s">
        <v>3601</v>
      </c>
      <c r="G9509" s="51" t="s">
        <v>3602</v>
      </c>
      <c r="H9509" s="51">
        <v>2031</v>
      </c>
      <c r="I9509" s="51" t="s">
        <v>1897</v>
      </c>
      <c r="J9509" s="52">
        <v>6029</v>
      </c>
      <c r="K9509" s="51" t="s">
        <v>567</v>
      </c>
      <c r="L9509" s="51" t="s">
        <v>34</v>
      </c>
      <c r="M9509" s="51">
        <v>0</v>
      </c>
      <c r="N9509" s="51">
        <v>0</v>
      </c>
      <c r="O9509" s="51">
        <v>0</v>
      </c>
      <c r="P9509" s="51">
        <v>-1</v>
      </c>
      <c r="Q9509" s="51">
        <v>0</v>
      </c>
      <c r="S9509">
        <f t="shared" ref="S9509" si="17071">SUM(M9509:P9509)/4</f>
        <v>-0.25</v>
      </c>
      <c r="T9509">
        <f t="shared" ref="T9509" si="17072">SUM(Q9510:Q9511)</f>
        <v>4</v>
      </c>
      <c r="U9509">
        <f t="shared" ref="U9509" si="17073">SUM(Q9512:Q9513)</f>
        <v>0</v>
      </c>
      <c r="W9509" t="str">
        <f>IF(T9509=0,$W$22,"")</f>
        <v/>
      </c>
      <c r="Y9509" t="str">
        <f t="shared" ref="Y9509" si="17074">IF(S9509&gt;SUM(T9509+U9509),$Y$22,"")</f>
        <v/>
      </c>
      <c r="AA9509" t="str">
        <f t="shared" ref="AA9509" si="17075">IF(S9509&gt;$AA$13,$AA$22,"")</f>
        <v/>
      </c>
      <c r="AC9509">
        <f t="shared" ref="AC9509" si="17076">A9509</f>
        <v>550821174</v>
      </c>
      <c r="AD9509">
        <f t="shared" ref="AD9509" si="17077">H9509</f>
        <v>2031</v>
      </c>
      <c r="AE9509">
        <f t="shared" ref="AE9509" si="17078">SUM(W9509:AA9509)</f>
        <v>0</v>
      </c>
      <c r="AF9509" s="15">
        <f t="shared" ref="AF9509" si="17079">J9509</f>
        <v>6029</v>
      </c>
    </row>
    <row r="9510" spans="1:32" x14ac:dyDescent="0.2">
      <c r="A9510" s="51">
        <v>550821174</v>
      </c>
      <c r="B9510" s="51" t="s">
        <v>12</v>
      </c>
      <c r="C9510" s="51" t="s">
        <v>31</v>
      </c>
      <c r="D9510" s="51" t="s">
        <v>3603</v>
      </c>
      <c r="E9510" s="51">
        <v>6</v>
      </c>
      <c r="F9510" s="51" t="s">
        <v>3601</v>
      </c>
      <c r="G9510" s="51" t="s">
        <v>3602</v>
      </c>
      <c r="H9510" s="51">
        <v>2031</v>
      </c>
      <c r="I9510" s="51" t="s">
        <v>1897</v>
      </c>
      <c r="J9510" s="52">
        <v>6029</v>
      </c>
      <c r="K9510" s="51" t="s">
        <v>567</v>
      </c>
      <c r="L9510" s="51" t="s">
        <v>35</v>
      </c>
      <c r="M9510" s="51">
        <v>0</v>
      </c>
      <c r="N9510" s="51">
        <v>0</v>
      </c>
      <c r="O9510" s="51">
        <v>0</v>
      </c>
      <c r="P9510" s="51">
        <v>0</v>
      </c>
      <c r="Q9510" s="51">
        <v>4</v>
      </c>
    </row>
    <row r="9511" spans="1:32" x14ac:dyDescent="0.2">
      <c r="A9511" s="51">
        <v>550821174</v>
      </c>
      <c r="B9511" s="51" t="s">
        <v>12</v>
      </c>
      <c r="C9511" s="51" t="s">
        <v>31</v>
      </c>
      <c r="D9511" s="51" t="s">
        <v>3603</v>
      </c>
      <c r="E9511" s="51">
        <v>6</v>
      </c>
      <c r="F9511" s="51" t="s">
        <v>3601</v>
      </c>
      <c r="G9511" s="51" t="s">
        <v>3602</v>
      </c>
      <c r="H9511" s="51">
        <v>2031</v>
      </c>
      <c r="I9511" s="51" t="s">
        <v>1897</v>
      </c>
      <c r="J9511" s="52">
        <v>6029</v>
      </c>
      <c r="K9511" s="51" t="s">
        <v>567</v>
      </c>
      <c r="L9511" s="51" t="s">
        <v>36</v>
      </c>
      <c r="M9511" s="51">
        <v>0</v>
      </c>
      <c r="N9511" s="51">
        <v>0</v>
      </c>
      <c r="O9511" s="51">
        <v>0</v>
      </c>
      <c r="P9511" s="51">
        <v>0</v>
      </c>
      <c r="Q9511" s="51">
        <v>0</v>
      </c>
    </row>
    <row r="9512" spans="1:32" x14ac:dyDescent="0.2">
      <c r="A9512" s="51">
        <v>550821174</v>
      </c>
      <c r="B9512" s="51" t="s">
        <v>12</v>
      </c>
      <c r="C9512" s="51" t="s">
        <v>31</v>
      </c>
      <c r="D9512" s="51" t="s">
        <v>3603</v>
      </c>
      <c r="E9512" s="51">
        <v>6</v>
      </c>
      <c r="F9512" s="51" t="s">
        <v>3601</v>
      </c>
      <c r="G9512" s="51" t="s">
        <v>3602</v>
      </c>
      <c r="H9512" s="51">
        <v>2031</v>
      </c>
      <c r="I9512" s="51" t="s">
        <v>1897</v>
      </c>
      <c r="J9512" s="52">
        <v>6029</v>
      </c>
      <c r="K9512" s="51" t="s">
        <v>567</v>
      </c>
      <c r="L9512" s="51" t="s">
        <v>37</v>
      </c>
      <c r="M9512" s="51">
        <v>0</v>
      </c>
      <c r="N9512" s="51">
        <v>0</v>
      </c>
      <c r="O9512" s="51">
        <v>0</v>
      </c>
      <c r="P9512" s="51">
        <v>0</v>
      </c>
      <c r="Q9512" s="51">
        <v>0</v>
      </c>
    </row>
    <row r="9513" spans="1:32" x14ac:dyDescent="0.2">
      <c r="A9513" s="51">
        <v>550821174</v>
      </c>
      <c r="B9513" s="51" t="s">
        <v>12</v>
      </c>
      <c r="C9513" s="51" t="s">
        <v>31</v>
      </c>
      <c r="D9513" s="51" t="s">
        <v>3603</v>
      </c>
      <c r="E9513" s="51">
        <v>6</v>
      </c>
      <c r="F9513" s="51" t="s">
        <v>3601</v>
      </c>
      <c r="G9513" s="51" t="s">
        <v>3602</v>
      </c>
      <c r="H9513" s="51">
        <v>2031</v>
      </c>
      <c r="I9513" s="51" t="s">
        <v>1897</v>
      </c>
      <c r="J9513" s="52">
        <v>6029</v>
      </c>
      <c r="K9513" s="51" t="s">
        <v>567</v>
      </c>
      <c r="L9513" s="51" t="s">
        <v>38</v>
      </c>
      <c r="M9513" s="51">
        <v>0</v>
      </c>
      <c r="N9513" s="51">
        <v>0</v>
      </c>
      <c r="O9513" s="51">
        <v>0</v>
      </c>
      <c r="P9513" s="51">
        <v>0</v>
      </c>
      <c r="Q9513" s="51">
        <v>0</v>
      </c>
    </row>
    <row r="9514" spans="1:32" x14ac:dyDescent="0.2">
      <c r="A9514" s="51">
        <v>550821174</v>
      </c>
      <c r="B9514" s="51" t="s">
        <v>12</v>
      </c>
      <c r="C9514" s="51" t="s">
        <v>31</v>
      </c>
      <c r="D9514" s="51" t="s">
        <v>3603</v>
      </c>
      <c r="E9514" s="51">
        <v>6</v>
      </c>
      <c r="F9514" s="51" t="s">
        <v>3601</v>
      </c>
      <c r="G9514" s="51" t="s">
        <v>3602</v>
      </c>
      <c r="H9514" s="51">
        <v>2032</v>
      </c>
      <c r="I9514" s="51" t="s">
        <v>1898</v>
      </c>
      <c r="J9514" s="52">
        <v>6029</v>
      </c>
      <c r="K9514" s="51" t="s">
        <v>567</v>
      </c>
      <c r="L9514" s="51" t="s">
        <v>34</v>
      </c>
      <c r="M9514" s="51">
        <v>1</v>
      </c>
      <c r="N9514" s="51">
        <v>0</v>
      </c>
      <c r="O9514" s="51">
        <v>0</v>
      </c>
      <c r="P9514" s="51">
        <v>0</v>
      </c>
      <c r="Q9514" s="51">
        <v>0</v>
      </c>
      <c r="S9514">
        <f t="shared" ref="S9514" si="17080">SUM(M9514:P9514)/4</f>
        <v>0.25</v>
      </c>
      <c r="T9514">
        <f t="shared" ref="T9514" si="17081">SUM(Q9515:Q9516)</f>
        <v>1</v>
      </c>
      <c r="U9514">
        <f t="shared" ref="U9514" si="17082">SUM(Q9517:Q9518)</f>
        <v>0</v>
      </c>
      <c r="W9514" t="str">
        <f>IF(T9514=0,$W$22,"")</f>
        <v/>
      </c>
      <c r="Y9514" t="str">
        <f t="shared" ref="Y9514" si="17083">IF(S9514&gt;SUM(T9514+U9514),$Y$22,"")</f>
        <v/>
      </c>
      <c r="AA9514" t="str">
        <f t="shared" ref="AA9514" si="17084">IF(S9514&gt;$AA$13,$AA$22,"")</f>
        <v/>
      </c>
      <c r="AC9514">
        <f t="shared" ref="AC9514" si="17085">A9514</f>
        <v>550821174</v>
      </c>
      <c r="AD9514">
        <f t="shared" ref="AD9514" si="17086">H9514</f>
        <v>2032</v>
      </c>
      <c r="AE9514">
        <f t="shared" ref="AE9514" si="17087">SUM(W9514:AA9514)</f>
        <v>0</v>
      </c>
      <c r="AF9514" s="15">
        <f t="shared" ref="AF9514" si="17088">J9514</f>
        <v>6029</v>
      </c>
    </row>
    <row r="9515" spans="1:32" x14ac:dyDescent="0.2">
      <c r="A9515" s="51">
        <v>550821174</v>
      </c>
      <c r="B9515" s="51" t="s">
        <v>12</v>
      </c>
      <c r="C9515" s="51" t="s">
        <v>31</v>
      </c>
      <c r="D9515" s="51" t="s">
        <v>3603</v>
      </c>
      <c r="E9515" s="51">
        <v>6</v>
      </c>
      <c r="F9515" s="51" t="s">
        <v>3601</v>
      </c>
      <c r="G9515" s="51" t="s">
        <v>3602</v>
      </c>
      <c r="H9515" s="51">
        <v>2032</v>
      </c>
      <c r="I9515" s="51" t="s">
        <v>1898</v>
      </c>
      <c r="J9515" s="52">
        <v>6029</v>
      </c>
      <c r="K9515" s="51" t="s">
        <v>567</v>
      </c>
      <c r="L9515" s="51" t="s">
        <v>35</v>
      </c>
      <c r="M9515" s="51">
        <v>0</v>
      </c>
      <c r="N9515" s="51">
        <v>0</v>
      </c>
      <c r="O9515" s="51">
        <v>0</v>
      </c>
      <c r="P9515" s="51">
        <v>0</v>
      </c>
      <c r="Q9515" s="51">
        <v>1</v>
      </c>
    </row>
    <row r="9516" spans="1:32" x14ac:dyDescent="0.2">
      <c r="A9516" s="51">
        <v>550821174</v>
      </c>
      <c r="B9516" s="51" t="s">
        <v>12</v>
      </c>
      <c r="C9516" s="51" t="s">
        <v>31</v>
      </c>
      <c r="D9516" s="51" t="s">
        <v>3603</v>
      </c>
      <c r="E9516" s="51">
        <v>6</v>
      </c>
      <c r="F9516" s="51" t="s">
        <v>3601</v>
      </c>
      <c r="G9516" s="51" t="s">
        <v>3602</v>
      </c>
      <c r="H9516" s="51">
        <v>2032</v>
      </c>
      <c r="I9516" s="51" t="s">
        <v>1898</v>
      </c>
      <c r="J9516" s="52">
        <v>6029</v>
      </c>
      <c r="K9516" s="51" t="s">
        <v>567</v>
      </c>
      <c r="L9516" s="51" t="s">
        <v>36</v>
      </c>
      <c r="M9516" s="51">
        <v>0</v>
      </c>
      <c r="N9516" s="51">
        <v>0</v>
      </c>
      <c r="O9516" s="51">
        <v>0</v>
      </c>
      <c r="P9516" s="51">
        <v>0</v>
      </c>
      <c r="Q9516" s="51">
        <v>0</v>
      </c>
    </row>
    <row r="9517" spans="1:32" x14ac:dyDescent="0.2">
      <c r="A9517" s="51">
        <v>550821174</v>
      </c>
      <c r="B9517" s="51" t="s">
        <v>12</v>
      </c>
      <c r="C9517" s="51" t="s">
        <v>31</v>
      </c>
      <c r="D9517" s="51" t="s">
        <v>3603</v>
      </c>
      <c r="E9517" s="51">
        <v>6</v>
      </c>
      <c r="F9517" s="51" t="s">
        <v>3601</v>
      </c>
      <c r="G9517" s="51" t="s">
        <v>3602</v>
      </c>
      <c r="H9517" s="51">
        <v>2032</v>
      </c>
      <c r="I9517" s="51" t="s">
        <v>1898</v>
      </c>
      <c r="J9517" s="52">
        <v>6029</v>
      </c>
      <c r="K9517" s="51" t="s">
        <v>567</v>
      </c>
      <c r="L9517" s="51" t="s">
        <v>37</v>
      </c>
      <c r="M9517" s="51">
        <v>0</v>
      </c>
      <c r="N9517" s="51">
        <v>0</v>
      </c>
      <c r="O9517" s="51">
        <v>0</v>
      </c>
      <c r="P9517" s="51">
        <v>0</v>
      </c>
      <c r="Q9517" s="51">
        <v>0</v>
      </c>
    </row>
    <row r="9518" spans="1:32" x14ac:dyDescent="0.2">
      <c r="A9518" s="51">
        <v>550821174</v>
      </c>
      <c r="B9518" s="51" t="s">
        <v>12</v>
      </c>
      <c r="C9518" s="51" t="s">
        <v>31</v>
      </c>
      <c r="D9518" s="51" t="s">
        <v>3603</v>
      </c>
      <c r="E9518" s="51">
        <v>6</v>
      </c>
      <c r="F9518" s="51" t="s">
        <v>3601</v>
      </c>
      <c r="G9518" s="51" t="s">
        <v>3602</v>
      </c>
      <c r="H9518" s="51">
        <v>2032</v>
      </c>
      <c r="I9518" s="51" t="s">
        <v>1898</v>
      </c>
      <c r="J9518" s="52">
        <v>6029</v>
      </c>
      <c r="K9518" s="51" t="s">
        <v>567</v>
      </c>
      <c r="L9518" s="51" t="s">
        <v>38</v>
      </c>
      <c r="M9518" s="51">
        <v>0</v>
      </c>
      <c r="N9518" s="51">
        <v>0</v>
      </c>
      <c r="O9518" s="51">
        <v>0</v>
      </c>
      <c r="P9518" s="51">
        <v>0</v>
      </c>
      <c r="Q9518" s="51">
        <v>0</v>
      </c>
    </row>
    <row r="9519" spans="1:32" x14ac:dyDescent="0.2">
      <c r="A9519" s="51">
        <v>550821174</v>
      </c>
      <c r="B9519" s="51" t="s">
        <v>12</v>
      </c>
      <c r="C9519" s="51" t="s">
        <v>31</v>
      </c>
      <c r="D9519" s="51" t="s">
        <v>3603</v>
      </c>
      <c r="E9519" s="51">
        <v>6</v>
      </c>
      <c r="F9519" s="51" t="s">
        <v>3601</v>
      </c>
      <c r="G9519" s="51" t="s">
        <v>3602</v>
      </c>
      <c r="H9519" s="51">
        <v>2035</v>
      </c>
      <c r="I9519" s="51" t="s">
        <v>1899</v>
      </c>
      <c r="J9519" s="52">
        <v>6022</v>
      </c>
      <c r="K9519" s="51" t="s">
        <v>47</v>
      </c>
      <c r="L9519" s="51" t="s">
        <v>34</v>
      </c>
      <c r="M9519" s="51">
        <v>0</v>
      </c>
      <c r="N9519" s="51">
        <v>0</v>
      </c>
      <c r="O9519" s="51">
        <v>0</v>
      </c>
      <c r="P9519" s="51">
        <v>0</v>
      </c>
      <c r="Q9519" s="51">
        <v>0</v>
      </c>
      <c r="S9519">
        <f t="shared" ref="S9519" si="17089">SUM(M9519:P9519)/4</f>
        <v>0</v>
      </c>
      <c r="T9519">
        <f t="shared" ref="T9519" si="17090">SUM(Q9520:Q9521)</f>
        <v>1</v>
      </c>
      <c r="U9519">
        <f t="shared" ref="U9519" si="17091">SUM(Q9522:Q9523)</f>
        <v>0</v>
      </c>
      <c r="W9519" t="str">
        <f>IF(T9519=0,$W$22,"")</f>
        <v/>
      </c>
      <c r="Y9519" t="str">
        <f t="shared" ref="Y9519" si="17092">IF(S9519&gt;SUM(T9519+U9519),$Y$22,"")</f>
        <v/>
      </c>
      <c r="AA9519" t="str">
        <f t="shared" ref="AA9519" si="17093">IF(S9519&gt;$AA$13,$AA$22,"")</f>
        <v/>
      </c>
      <c r="AC9519">
        <f t="shared" ref="AC9519" si="17094">A9519</f>
        <v>550821174</v>
      </c>
      <c r="AD9519">
        <f t="shared" ref="AD9519" si="17095">H9519</f>
        <v>2035</v>
      </c>
      <c r="AE9519">
        <f t="shared" ref="AE9519" si="17096">SUM(W9519:AA9519)</f>
        <v>0</v>
      </c>
      <c r="AF9519" s="15">
        <f t="shared" ref="AF9519" si="17097">J9519</f>
        <v>6022</v>
      </c>
    </row>
    <row r="9520" spans="1:32" x14ac:dyDescent="0.2">
      <c r="A9520" s="51">
        <v>550821174</v>
      </c>
      <c r="B9520" s="51" t="s">
        <v>12</v>
      </c>
      <c r="C9520" s="51" t="s">
        <v>31</v>
      </c>
      <c r="D9520" s="51" t="s">
        <v>3603</v>
      </c>
      <c r="E9520" s="51">
        <v>6</v>
      </c>
      <c r="F9520" s="51" t="s">
        <v>3601</v>
      </c>
      <c r="G9520" s="51" t="s">
        <v>3602</v>
      </c>
      <c r="H9520" s="51">
        <v>2035</v>
      </c>
      <c r="I9520" s="51" t="s">
        <v>1899</v>
      </c>
      <c r="J9520" s="52">
        <v>6022</v>
      </c>
      <c r="K9520" s="51" t="s">
        <v>47</v>
      </c>
      <c r="L9520" s="51" t="s">
        <v>35</v>
      </c>
      <c r="M9520" s="51">
        <v>0</v>
      </c>
      <c r="N9520" s="51">
        <v>0</v>
      </c>
      <c r="O9520" s="51">
        <v>0</v>
      </c>
      <c r="P9520" s="51">
        <v>0</v>
      </c>
      <c r="Q9520" s="51">
        <v>1</v>
      </c>
    </row>
    <row r="9521" spans="1:32" x14ac:dyDescent="0.2">
      <c r="A9521" s="51">
        <v>550821174</v>
      </c>
      <c r="B9521" s="51" t="s">
        <v>12</v>
      </c>
      <c r="C9521" s="51" t="s">
        <v>31</v>
      </c>
      <c r="D9521" s="51" t="s">
        <v>3603</v>
      </c>
      <c r="E9521" s="51">
        <v>6</v>
      </c>
      <c r="F9521" s="51" t="s">
        <v>3601</v>
      </c>
      <c r="G9521" s="51" t="s">
        <v>3602</v>
      </c>
      <c r="H9521" s="51">
        <v>2035</v>
      </c>
      <c r="I9521" s="51" t="s">
        <v>1899</v>
      </c>
      <c r="J9521" s="52">
        <v>6022</v>
      </c>
      <c r="K9521" s="51" t="s">
        <v>47</v>
      </c>
      <c r="L9521" s="51" t="s">
        <v>36</v>
      </c>
      <c r="M9521" s="51">
        <v>0</v>
      </c>
      <c r="N9521" s="51">
        <v>0</v>
      </c>
      <c r="O9521" s="51">
        <v>0</v>
      </c>
      <c r="P9521" s="51">
        <v>0</v>
      </c>
      <c r="Q9521" s="51">
        <v>0</v>
      </c>
    </row>
    <row r="9522" spans="1:32" x14ac:dyDescent="0.2">
      <c r="A9522" s="51">
        <v>550821174</v>
      </c>
      <c r="B9522" s="51" t="s">
        <v>12</v>
      </c>
      <c r="C9522" s="51" t="s">
        <v>31</v>
      </c>
      <c r="D9522" s="51" t="s">
        <v>3603</v>
      </c>
      <c r="E9522" s="51">
        <v>6</v>
      </c>
      <c r="F9522" s="51" t="s">
        <v>3601</v>
      </c>
      <c r="G9522" s="51" t="s">
        <v>3602</v>
      </c>
      <c r="H9522" s="51">
        <v>2035</v>
      </c>
      <c r="I9522" s="51" t="s">
        <v>1899</v>
      </c>
      <c r="J9522" s="52">
        <v>6022</v>
      </c>
      <c r="K9522" s="51" t="s">
        <v>47</v>
      </c>
      <c r="L9522" s="51" t="s">
        <v>37</v>
      </c>
      <c r="M9522" s="51">
        <v>0</v>
      </c>
      <c r="N9522" s="51">
        <v>0</v>
      </c>
      <c r="O9522" s="51">
        <v>0</v>
      </c>
      <c r="P9522" s="51">
        <v>0</v>
      </c>
      <c r="Q9522" s="51">
        <v>0</v>
      </c>
    </row>
    <row r="9523" spans="1:32" x14ac:dyDescent="0.2">
      <c r="A9523" s="51">
        <v>550821174</v>
      </c>
      <c r="B9523" s="51" t="s">
        <v>12</v>
      </c>
      <c r="C9523" s="51" t="s">
        <v>31</v>
      </c>
      <c r="D9523" s="51" t="s">
        <v>3603</v>
      </c>
      <c r="E9523" s="51">
        <v>6</v>
      </c>
      <c r="F9523" s="51" t="s">
        <v>3601</v>
      </c>
      <c r="G9523" s="51" t="s">
        <v>3602</v>
      </c>
      <c r="H9523" s="51">
        <v>2035</v>
      </c>
      <c r="I9523" s="51" t="s">
        <v>1899</v>
      </c>
      <c r="J9523" s="52">
        <v>6022</v>
      </c>
      <c r="K9523" s="51" t="s">
        <v>47</v>
      </c>
      <c r="L9523" s="51" t="s">
        <v>38</v>
      </c>
      <c r="M9523" s="51">
        <v>0</v>
      </c>
      <c r="N9523" s="51">
        <v>0</v>
      </c>
      <c r="O9523" s="51">
        <v>0</v>
      </c>
      <c r="P9523" s="51">
        <v>0</v>
      </c>
      <c r="Q9523" s="51">
        <v>0</v>
      </c>
    </row>
    <row r="9524" spans="1:32" x14ac:dyDescent="0.2">
      <c r="A9524" s="51">
        <v>550821174</v>
      </c>
      <c r="B9524" s="51" t="s">
        <v>12</v>
      </c>
      <c r="C9524" s="51" t="s">
        <v>31</v>
      </c>
      <c r="D9524" s="51" t="s">
        <v>3603</v>
      </c>
      <c r="E9524" s="51">
        <v>6</v>
      </c>
      <c r="F9524" s="51" t="s">
        <v>3601</v>
      </c>
      <c r="G9524" s="51" t="s">
        <v>3602</v>
      </c>
      <c r="H9524" s="51">
        <v>2036</v>
      </c>
      <c r="I9524" s="51" t="s">
        <v>1900</v>
      </c>
      <c r="J9524" s="52">
        <v>6022</v>
      </c>
      <c r="K9524" s="51" t="s">
        <v>47</v>
      </c>
      <c r="L9524" s="51" t="s">
        <v>34</v>
      </c>
      <c r="M9524" s="51">
        <v>0</v>
      </c>
      <c r="N9524" s="51">
        <v>0</v>
      </c>
      <c r="O9524" s="51">
        <v>0</v>
      </c>
      <c r="P9524" s="51">
        <v>0</v>
      </c>
      <c r="Q9524" s="51">
        <v>0</v>
      </c>
      <c r="S9524">
        <f t="shared" ref="S9524" si="17098">SUM(M9524:P9524)/4</f>
        <v>0</v>
      </c>
      <c r="T9524">
        <f t="shared" ref="T9524" si="17099">SUM(Q9525:Q9526)</f>
        <v>1</v>
      </c>
      <c r="U9524">
        <f t="shared" ref="U9524" si="17100">SUM(Q9527:Q9528)</f>
        <v>0</v>
      </c>
      <c r="W9524" t="str">
        <f>IF(T9524=0,$W$22,"")</f>
        <v/>
      </c>
      <c r="Y9524" t="str">
        <f t="shared" ref="Y9524" si="17101">IF(S9524&gt;SUM(T9524+U9524),$Y$22,"")</f>
        <v/>
      </c>
      <c r="AA9524" t="str">
        <f t="shared" ref="AA9524" si="17102">IF(S9524&gt;$AA$13,$AA$22,"")</f>
        <v/>
      </c>
      <c r="AC9524">
        <f t="shared" ref="AC9524" si="17103">A9524</f>
        <v>550821174</v>
      </c>
      <c r="AD9524">
        <f t="shared" ref="AD9524" si="17104">H9524</f>
        <v>2036</v>
      </c>
      <c r="AE9524">
        <f t="shared" ref="AE9524" si="17105">SUM(W9524:AA9524)</f>
        <v>0</v>
      </c>
      <c r="AF9524" s="15">
        <f t="shared" ref="AF9524" si="17106">J9524</f>
        <v>6022</v>
      </c>
    </row>
    <row r="9525" spans="1:32" x14ac:dyDescent="0.2">
      <c r="A9525" s="51">
        <v>550821174</v>
      </c>
      <c r="B9525" s="51" t="s">
        <v>12</v>
      </c>
      <c r="C9525" s="51" t="s">
        <v>31</v>
      </c>
      <c r="D9525" s="51" t="s">
        <v>3603</v>
      </c>
      <c r="E9525" s="51">
        <v>6</v>
      </c>
      <c r="F9525" s="51" t="s">
        <v>3601</v>
      </c>
      <c r="G9525" s="51" t="s">
        <v>3602</v>
      </c>
      <c r="H9525" s="51">
        <v>2036</v>
      </c>
      <c r="I9525" s="51" t="s">
        <v>1900</v>
      </c>
      <c r="J9525" s="52">
        <v>6022</v>
      </c>
      <c r="K9525" s="51" t="s">
        <v>47</v>
      </c>
      <c r="L9525" s="51" t="s">
        <v>35</v>
      </c>
      <c r="M9525" s="51">
        <v>0</v>
      </c>
      <c r="N9525" s="51">
        <v>0</v>
      </c>
      <c r="O9525" s="51">
        <v>0</v>
      </c>
      <c r="P9525" s="51">
        <v>0</v>
      </c>
      <c r="Q9525" s="51">
        <v>1</v>
      </c>
    </row>
    <row r="9526" spans="1:32" x14ac:dyDescent="0.2">
      <c r="A9526" s="51">
        <v>550821174</v>
      </c>
      <c r="B9526" s="51" t="s">
        <v>12</v>
      </c>
      <c r="C9526" s="51" t="s">
        <v>31</v>
      </c>
      <c r="D9526" s="51" t="s">
        <v>3603</v>
      </c>
      <c r="E9526" s="51">
        <v>6</v>
      </c>
      <c r="F9526" s="51" t="s">
        <v>3601</v>
      </c>
      <c r="G9526" s="51" t="s">
        <v>3602</v>
      </c>
      <c r="H9526" s="51">
        <v>2036</v>
      </c>
      <c r="I9526" s="51" t="s">
        <v>1900</v>
      </c>
      <c r="J9526" s="52">
        <v>6022</v>
      </c>
      <c r="K9526" s="51" t="s">
        <v>47</v>
      </c>
      <c r="L9526" s="51" t="s">
        <v>36</v>
      </c>
      <c r="M9526" s="51">
        <v>0</v>
      </c>
      <c r="N9526" s="51">
        <v>0</v>
      </c>
      <c r="O9526" s="51">
        <v>0</v>
      </c>
      <c r="P9526" s="51">
        <v>0</v>
      </c>
      <c r="Q9526" s="51">
        <v>0</v>
      </c>
    </row>
    <row r="9527" spans="1:32" x14ac:dyDescent="0.2">
      <c r="A9527" s="51">
        <v>550821174</v>
      </c>
      <c r="B9527" s="51" t="s">
        <v>12</v>
      </c>
      <c r="C9527" s="51" t="s">
        <v>31</v>
      </c>
      <c r="D9527" s="51" t="s">
        <v>3603</v>
      </c>
      <c r="E9527" s="51">
        <v>6</v>
      </c>
      <c r="F9527" s="51" t="s">
        <v>3601</v>
      </c>
      <c r="G9527" s="51" t="s">
        <v>3602</v>
      </c>
      <c r="H9527" s="51">
        <v>2036</v>
      </c>
      <c r="I9527" s="51" t="s">
        <v>1900</v>
      </c>
      <c r="J9527" s="52">
        <v>6022</v>
      </c>
      <c r="K9527" s="51" t="s">
        <v>47</v>
      </c>
      <c r="L9527" s="51" t="s">
        <v>37</v>
      </c>
      <c r="M9527" s="51">
        <v>0</v>
      </c>
      <c r="N9527" s="51">
        <v>0</v>
      </c>
      <c r="O9527" s="51">
        <v>0</v>
      </c>
      <c r="P9527" s="51">
        <v>0</v>
      </c>
      <c r="Q9527" s="51">
        <v>0</v>
      </c>
    </row>
    <row r="9528" spans="1:32" x14ac:dyDescent="0.2">
      <c r="A9528" s="51">
        <v>550821174</v>
      </c>
      <c r="B9528" s="51" t="s">
        <v>12</v>
      </c>
      <c r="C9528" s="51" t="s">
        <v>31</v>
      </c>
      <c r="D9528" s="51" t="s">
        <v>3603</v>
      </c>
      <c r="E9528" s="51">
        <v>6</v>
      </c>
      <c r="F9528" s="51" t="s">
        <v>3601</v>
      </c>
      <c r="G9528" s="51" t="s">
        <v>3602</v>
      </c>
      <c r="H9528" s="51">
        <v>2036</v>
      </c>
      <c r="I9528" s="51" t="s">
        <v>1900</v>
      </c>
      <c r="J9528" s="52">
        <v>6022</v>
      </c>
      <c r="K9528" s="51" t="s">
        <v>47</v>
      </c>
      <c r="L9528" s="51" t="s">
        <v>38</v>
      </c>
      <c r="M9528" s="51">
        <v>0</v>
      </c>
      <c r="N9528" s="51">
        <v>0</v>
      </c>
      <c r="O9528" s="51">
        <v>0</v>
      </c>
      <c r="P9528" s="51">
        <v>0</v>
      </c>
      <c r="Q9528" s="51">
        <v>0</v>
      </c>
    </row>
    <row r="9529" spans="1:32" x14ac:dyDescent="0.2">
      <c r="A9529" s="51">
        <v>550821174</v>
      </c>
      <c r="B9529" s="51" t="s">
        <v>12</v>
      </c>
      <c r="C9529" s="51" t="s">
        <v>31</v>
      </c>
      <c r="D9529" s="51" t="s">
        <v>3603</v>
      </c>
      <c r="E9529" s="51">
        <v>6</v>
      </c>
      <c r="F9529" s="51" t="s">
        <v>3601</v>
      </c>
      <c r="G9529" s="51" t="s">
        <v>3602</v>
      </c>
      <c r="H9529" s="51">
        <v>2037</v>
      </c>
      <c r="I9529" s="51" t="s">
        <v>1901</v>
      </c>
      <c r="J9529" s="52">
        <v>6029</v>
      </c>
      <c r="K9529" s="51" t="s">
        <v>567</v>
      </c>
      <c r="L9529" s="51" t="s">
        <v>34</v>
      </c>
      <c r="M9529" s="51">
        <v>0</v>
      </c>
      <c r="N9529" s="51">
        <v>0</v>
      </c>
      <c r="O9529" s="51">
        <v>0</v>
      </c>
      <c r="P9529" s="51">
        <v>0</v>
      </c>
      <c r="Q9529" s="51">
        <v>0</v>
      </c>
      <c r="S9529">
        <f t="shared" ref="S9529" si="17107">SUM(M9529:P9529)/4</f>
        <v>0</v>
      </c>
      <c r="T9529">
        <f t="shared" ref="T9529" si="17108">SUM(Q9530:Q9531)</f>
        <v>1</v>
      </c>
      <c r="U9529">
        <f t="shared" ref="U9529" si="17109">SUM(Q9532:Q9533)</f>
        <v>0</v>
      </c>
      <c r="W9529" t="str">
        <f>IF(T9529=0,$W$22,"")</f>
        <v/>
      </c>
      <c r="Y9529" t="str">
        <f t="shared" ref="Y9529" si="17110">IF(S9529&gt;SUM(T9529+U9529),$Y$22,"")</f>
        <v/>
      </c>
      <c r="AA9529" t="str">
        <f t="shared" ref="AA9529" si="17111">IF(S9529&gt;$AA$13,$AA$22,"")</f>
        <v/>
      </c>
      <c r="AC9529">
        <f t="shared" ref="AC9529" si="17112">A9529</f>
        <v>550821174</v>
      </c>
      <c r="AD9529">
        <f t="shared" ref="AD9529" si="17113">H9529</f>
        <v>2037</v>
      </c>
      <c r="AE9529">
        <f t="shared" ref="AE9529" si="17114">SUM(W9529:AA9529)</f>
        <v>0</v>
      </c>
      <c r="AF9529" s="15">
        <f t="shared" ref="AF9529" si="17115">J9529</f>
        <v>6029</v>
      </c>
    </row>
    <row r="9530" spans="1:32" x14ac:dyDescent="0.2">
      <c r="A9530" s="51">
        <v>550821174</v>
      </c>
      <c r="B9530" s="51" t="s">
        <v>12</v>
      </c>
      <c r="C9530" s="51" t="s">
        <v>31</v>
      </c>
      <c r="D9530" s="51" t="s">
        <v>3603</v>
      </c>
      <c r="E9530" s="51">
        <v>6</v>
      </c>
      <c r="F9530" s="51" t="s">
        <v>3601</v>
      </c>
      <c r="G9530" s="51" t="s">
        <v>3602</v>
      </c>
      <c r="H9530" s="51">
        <v>2037</v>
      </c>
      <c r="I9530" s="51" t="s">
        <v>1901</v>
      </c>
      <c r="J9530" s="52">
        <v>6029</v>
      </c>
      <c r="K9530" s="51" t="s">
        <v>567</v>
      </c>
      <c r="L9530" s="51" t="s">
        <v>35</v>
      </c>
      <c r="M9530" s="51">
        <v>0</v>
      </c>
      <c r="N9530" s="51">
        <v>0</v>
      </c>
      <c r="O9530" s="51">
        <v>0</v>
      </c>
      <c r="P9530" s="51">
        <v>0</v>
      </c>
      <c r="Q9530" s="51">
        <v>1</v>
      </c>
    </row>
    <row r="9531" spans="1:32" x14ac:dyDescent="0.2">
      <c r="A9531" s="51">
        <v>550821174</v>
      </c>
      <c r="B9531" s="51" t="s">
        <v>12</v>
      </c>
      <c r="C9531" s="51" t="s">
        <v>31</v>
      </c>
      <c r="D9531" s="51" t="s">
        <v>3603</v>
      </c>
      <c r="E9531" s="51">
        <v>6</v>
      </c>
      <c r="F9531" s="51" t="s">
        <v>3601</v>
      </c>
      <c r="G9531" s="51" t="s">
        <v>3602</v>
      </c>
      <c r="H9531" s="51">
        <v>2037</v>
      </c>
      <c r="I9531" s="51" t="s">
        <v>1901</v>
      </c>
      <c r="J9531" s="52">
        <v>6029</v>
      </c>
      <c r="K9531" s="51" t="s">
        <v>567</v>
      </c>
      <c r="L9531" s="51" t="s">
        <v>36</v>
      </c>
      <c r="M9531" s="51">
        <v>0</v>
      </c>
      <c r="N9531" s="51">
        <v>0</v>
      </c>
      <c r="O9531" s="51">
        <v>0</v>
      </c>
      <c r="P9531" s="51">
        <v>0</v>
      </c>
      <c r="Q9531" s="51">
        <v>0</v>
      </c>
    </row>
    <row r="9532" spans="1:32" x14ac:dyDescent="0.2">
      <c r="A9532" s="51">
        <v>550821174</v>
      </c>
      <c r="B9532" s="51" t="s">
        <v>12</v>
      </c>
      <c r="C9532" s="51" t="s">
        <v>31</v>
      </c>
      <c r="D9532" s="51" t="s">
        <v>3603</v>
      </c>
      <c r="E9532" s="51">
        <v>6</v>
      </c>
      <c r="F9532" s="51" t="s">
        <v>3601</v>
      </c>
      <c r="G9532" s="51" t="s">
        <v>3602</v>
      </c>
      <c r="H9532" s="51">
        <v>2037</v>
      </c>
      <c r="I9532" s="51" t="s">
        <v>1901</v>
      </c>
      <c r="J9532" s="52">
        <v>6029</v>
      </c>
      <c r="K9532" s="51" t="s">
        <v>567</v>
      </c>
      <c r="L9532" s="51" t="s">
        <v>37</v>
      </c>
      <c r="M9532" s="51">
        <v>0</v>
      </c>
      <c r="N9532" s="51">
        <v>0</v>
      </c>
      <c r="O9532" s="51">
        <v>0</v>
      </c>
      <c r="P9532" s="51">
        <v>0</v>
      </c>
      <c r="Q9532" s="51">
        <v>0</v>
      </c>
    </row>
    <row r="9533" spans="1:32" x14ac:dyDescent="0.2">
      <c r="A9533" s="51">
        <v>550821174</v>
      </c>
      <c r="B9533" s="51" t="s">
        <v>12</v>
      </c>
      <c r="C9533" s="51" t="s">
        <v>31</v>
      </c>
      <c r="D9533" s="51" t="s">
        <v>3603</v>
      </c>
      <c r="E9533" s="51">
        <v>6</v>
      </c>
      <c r="F9533" s="51" t="s">
        <v>3601</v>
      </c>
      <c r="G9533" s="51" t="s">
        <v>3602</v>
      </c>
      <c r="H9533" s="51">
        <v>2037</v>
      </c>
      <c r="I9533" s="51" t="s">
        <v>1901</v>
      </c>
      <c r="J9533" s="52">
        <v>6029</v>
      </c>
      <c r="K9533" s="51" t="s">
        <v>567</v>
      </c>
      <c r="L9533" s="51" t="s">
        <v>38</v>
      </c>
      <c r="M9533" s="51">
        <v>0</v>
      </c>
      <c r="N9533" s="51">
        <v>0</v>
      </c>
      <c r="O9533" s="51">
        <v>0</v>
      </c>
      <c r="P9533" s="51">
        <v>0</v>
      </c>
      <c r="Q9533" s="51">
        <v>0</v>
      </c>
    </row>
    <row r="9534" spans="1:32" x14ac:dyDescent="0.2">
      <c r="A9534" s="51">
        <v>550821174</v>
      </c>
      <c r="B9534" s="51" t="s">
        <v>12</v>
      </c>
      <c r="C9534" s="51" t="s">
        <v>31</v>
      </c>
      <c r="D9534" s="51" t="s">
        <v>3603</v>
      </c>
      <c r="E9534" s="51">
        <v>6</v>
      </c>
      <c r="F9534" s="51" t="s">
        <v>3601</v>
      </c>
      <c r="G9534" s="51" t="s">
        <v>3602</v>
      </c>
      <c r="H9534" s="51">
        <v>2038</v>
      </c>
      <c r="I9534" s="51" t="s">
        <v>1902</v>
      </c>
      <c r="J9534" s="52">
        <v>6041</v>
      </c>
      <c r="K9534" s="51" t="s">
        <v>1118</v>
      </c>
      <c r="L9534" s="51" t="s">
        <v>34</v>
      </c>
      <c r="M9534" s="51">
        <v>0</v>
      </c>
      <c r="N9534" s="51">
        <v>0</v>
      </c>
      <c r="O9534" s="51">
        <v>1</v>
      </c>
      <c r="P9534" s="51">
        <v>0</v>
      </c>
      <c r="Q9534" s="51">
        <v>0</v>
      </c>
      <c r="S9534">
        <f t="shared" ref="S9534" si="17116">SUM(M9534:P9534)/4</f>
        <v>0.25</v>
      </c>
      <c r="T9534">
        <f t="shared" ref="T9534" si="17117">SUM(Q9535:Q9536)</f>
        <v>0</v>
      </c>
      <c r="U9534">
        <f t="shared" ref="U9534" si="17118">SUM(Q9537:Q9538)</f>
        <v>0</v>
      </c>
      <c r="W9534">
        <f>IF(T9534=0,$W$22,"")</f>
        <v>1</v>
      </c>
      <c r="Y9534">
        <f t="shared" ref="Y9534" si="17119">IF(S9534&gt;SUM(T9534+U9534),$Y$22,"")</f>
        <v>1</v>
      </c>
      <c r="AA9534" t="str">
        <f t="shared" ref="AA9534" si="17120">IF(S9534&gt;$AA$13,$AA$22,"")</f>
        <v/>
      </c>
      <c r="AC9534">
        <f t="shared" ref="AC9534" si="17121">A9534</f>
        <v>550821174</v>
      </c>
      <c r="AD9534">
        <f t="shared" ref="AD9534" si="17122">H9534</f>
        <v>2038</v>
      </c>
      <c r="AE9534">
        <f t="shared" ref="AE9534" si="17123">SUM(W9534:AA9534)</f>
        <v>2</v>
      </c>
      <c r="AF9534" s="15">
        <f t="shared" ref="AF9534" si="17124">J9534</f>
        <v>6041</v>
      </c>
    </row>
    <row r="9535" spans="1:32" x14ac:dyDescent="0.2">
      <c r="A9535" s="51">
        <v>550821174</v>
      </c>
      <c r="B9535" s="51" t="s">
        <v>12</v>
      </c>
      <c r="C9535" s="51" t="s">
        <v>31</v>
      </c>
      <c r="D9535" s="51" t="s">
        <v>3603</v>
      </c>
      <c r="E9535" s="51">
        <v>6</v>
      </c>
      <c r="F9535" s="51" t="s">
        <v>3601</v>
      </c>
      <c r="G9535" s="51" t="s">
        <v>3602</v>
      </c>
      <c r="H9535" s="51">
        <v>2038</v>
      </c>
      <c r="I9535" s="51" t="s">
        <v>1902</v>
      </c>
      <c r="J9535" s="52">
        <v>6041</v>
      </c>
      <c r="K9535" s="51" t="s">
        <v>1118</v>
      </c>
      <c r="L9535" s="51" t="s">
        <v>35</v>
      </c>
      <c r="M9535" s="51">
        <v>0</v>
      </c>
      <c r="N9535" s="51">
        <v>0</v>
      </c>
      <c r="O9535" s="51">
        <v>0</v>
      </c>
      <c r="P9535" s="51">
        <v>0</v>
      </c>
      <c r="Q9535" s="51">
        <v>0</v>
      </c>
    </row>
    <row r="9536" spans="1:32" x14ac:dyDescent="0.2">
      <c r="A9536" s="51">
        <v>550821174</v>
      </c>
      <c r="B9536" s="51" t="s">
        <v>12</v>
      </c>
      <c r="C9536" s="51" t="s">
        <v>31</v>
      </c>
      <c r="D9536" s="51" t="s">
        <v>3603</v>
      </c>
      <c r="E9536" s="51">
        <v>6</v>
      </c>
      <c r="F9536" s="51" t="s">
        <v>3601</v>
      </c>
      <c r="G9536" s="51" t="s">
        <v>3602</v>
      </c>
      <c r="H9536" s="51">
        <v>2038</v>
      </c>
      <c r="I9536" s="51" t="s">
        <v>1902</v>
      </c>
      <c r="J9536" s="52">
        <v>6041</v>
      </c>
      <c r="K9536" s="51" t="s">
        <v>1118</v>
      </c>
      <c r="L9536" s="51" t="s">
        <v>36</v>
      </c>
      <c r="M9536" s="51">
        <v>0</v>
      </c>
      <c r="N9536" s="51">
        <v>0</v>
      </c>
      <c r="O9536" s="51">
        <v>0</v>
      </c>
      <c r="P9536" s="51">
        <v>0</v>
      </c>
      <c r="Q9536" s="51">
        <v>0</v>
      </c>
    </row>
    <row r="9537" spans="1:32" x14ac:dyDescent="0.2">
      <c r="A9537" s="51">
        <v>550821174</v>
      </c>
      <c r="B9537" s="51" t="s">
        <v>12</v>
      </c>
      <c r="C9537" s="51" t="s">
        <v>31</v>
      </c>
      <c r="D9537" s="51" t="s">
        <v>3603</v>
      </c>
      <c r="E9537" s="51">
        <v>6</v>
      </c>
      <c r="F9537" s="51" t="s">
        <v>3601</v>
      </c>
      <c r="G9537" s="51" t="s">
        <v>3602</v>
      </c>
      <c r="H9537" s="51">
        <v>2038</v>
      </c>
      <c r="I9537" s="51" t="s">
        <v>1902</v>
      </c>
      <c r="J9537" s="52">
        <v>6041</v>
      </c>
      <c r="K9537" s="51" t="s">
        <v>1118</v>
      </c>
      <c r="L9537" s="51" t="s">
        <v>37</v>
      </c>
      <c r="M9537" s="51">
        <v>0</v>
      </c>
      <c r="N9537" s="51">
        <v>0</v>
      </c>
      <c r="O9537" s="51">
        <v>0</v>
      </c>
      <c r="P9537" s="51">
        <v>0</v>
      </c>
      <c r="Q9537" s="51">
        <v>0</v>
      </c>
    </row>
    <row r="9538" spans="1:32" x14ac:dyDescent="0.2">
      <c r="A9538" s="51">
        <v>550821174</v>
      </c>
      <c r="B9538" s="51" t="s">
        <v>12</v>
      </c>
      <c r="C9538" s="51" t="s">
        <v>31</v>
      </c>
      <c r="D9538" s="51" t="s">
        <v>3603</v>
      </c>
      <c r="E9538" s="51">
        <v>6</v>
      </c>
      <c r="F9538" s="51" t="s">
        <v>3601</v>
      </c>
      <c r="G9538" s="51" t="s">
        <v>3602</v>
      </c>
      <c r="H9538" s="51">
        <v>2038</v>
      </c>
      <c r="I9538" s="51" t="s">
        <v>1902</v>
      </c>
      <c r="J9538" s="52">
        <v>6041</v>
      </c>
      <c r="K9538" s="51" t="s">
        <v>1118</v>
      </c>
      <c r="L9538" s="51" t="s">
        <v>38</v>
      </c>
      <c r="M9538" s="51">
        <v>0</v>
      </c>
      <c r="N9538" s="51">
        <v>0</v>
      </c>
      <c r="O9538" s="51">
        <v>0</v>
      </c>
      <c r="P9538" s="51">
        <v>0</v>
      </c>
      <c r="Q9538" s="51">
        <v>0</v>
      </c>
    </row>
    <row r="9539" spans="1:32" x14ac:dyDescent="0.2">
      <c r="A9539" s="51">
        <v>550821174</v>
      </c>
      <c r="B9539" s="51" t="s">
        <v>12</v>
      </c>
      <c r="C9539" s="51" t="s">
        <v>31</v>
      </c>
      <c r="D9539" s="51" t="s">
        <v>3603</v>
      </c>
      <c r="E9539" s="51">
        <v>6</v>
      </c>
      <c r="F9539" s="51" t="s">
        <v>3601</v>
      </c>
      <c r="G9539" s="51" t="s">
        <v>3602</v>
      </c>
      <c r="H9539" s="51">
        <v>2039</v>
      </c>
      <c r="I9539" s="51" t="s">
        <v>1903</v>
      </c>
      <c r="J9539" s="52">
        <v>6029</v>
      </c>
      <c r="K9539" s="51" t="s">
        <v>567</v>
      </c>
      <c r="L9539" s="51" t="s">
        <v>34</v>
      </c>
      <c r="M9539" s="51">
        <v>0</v>
      </c>
      <c r="N9539" s="51">
        <v>0</v>
      </c>
      <c r="O9539" s="51">
        <v>0</v>
      </c>
      <c r="P9539" s="51">
        <v>0</v>
      </c>
      <c r="Q9539" s="51">
        <v>0</v>
      </c>
      <c r="S9539">
        <f t="shared" ref="S9539" si="17125">SUM(M9539:P9539)/4</f>
        <v>0</v>
      </c>
      <c r="T9539">
        <f t="shared" ref="T9539" si="17126">SUM(Q9540:Q9541)</f>
        <v>3</v>
      </c>
      <c r="U9539">
        <f t="shared" ref="U9539" si="17127">SUM(Q9542:Q9543)</f>
        <v>0</v>
      </c>
      <c r="W9539" t="str">
        <f>IF(T9539=0,$W$22,"")</f>
        <v/>
      </c>
      <c r="Y9539" t="str">
        <f t="shared" ref="Y9539" si="17128">IF(S9539&gt;SUM(T9539+U9539),$Y$22,"")</f>
        <v/>
      </c>
      <c r="AA9539" t="str">
        <f t="shared" ref="AA9539" si="17129">IF(S9539&gt;$AA$13,$AA$22,"")</f>
        <v/>
      </c>
      <c r="AC9539">
        <f t="shared" ref="AC9539" si="17130">A9539</f>
        <v>550821174</v>
      </c>
      <c r="AD9539">
        <f t="shared" ref="AD9539" si="17131">H9539</f>
        <v>2039</v>
      </c>
      <c r="AE9539">
        <f t="shared" ref="AE9539" si="17132">SUM(W9539:AA9539)</f>
        <v>0</v>
      </c>
      <c r="AF9539" s="15">
        <f t="shared" ref="AF9539" si="17133">J9539</f>
        <v>6029</v>
      </c>
    </row>
    <row r="9540" spans="1:32" x14ac:dyDescent="0.2">
      <c r="A9540" s="51">
        <v>550821174</v>
      </c>
      <c r="B9540" s="51" t="s">
        <v>12</v>
      </c>
      <c r="C9540" s="51" t="s">
        <v>31</v>
      </c>
      <c r="D9540" s="51" t="s">
        <v>3603</v>
      </c>
      <c r="E9540" s="51">
        <v>6</v>
      </c>
      <c r="F9540" s="51" t="s">
        <v>3601</v>
      </c>
      <c r="G9540" s="51" t="s">
        <v>3602</v>
      </c>
      <c r="H9540" s="51">
        <v>2039</v>
      </c>
      <c r="I9540" s="51" t="s">
        <v>1903</v>
      </c>
      <c r="J9540" s="52">
        <v>6029</v>
      </c>
      <c r="K9540" s="51" t="s">
        <v>567</v>
      </c>
      <c r="L9540" s="51" t="s">
        <v>35</v>
      </c>
      <c r="M9540" s="51">
        <v>0</v>
      </c>
      <c r="N9540" s="51">
        <v>0</v>
      </c>
      <c r="O9540" s="51">
        <v>0</v>
      </c>
      <c r="P9540" s="51">
        <v>0</v>
      </c>
      <c r="Q9540" s="51">
        <v>3</v>
      </c>
    </row>
    <row r="9541" spans="1:32" x14ac:dyDescent="0.2">
      <c r="A9541" s="51">
        <v>550821174</v>
      </c>
      <c r="B9541" s="51" t="s">
        <v>12</v>
      </c>
      <c r="C9541" s="51" t="s">
        <v>31</v>
      </c>
      <c r="D9541" s="51" t="s">
        <v>3603</v>
      </c>
      <c r="E9541" s="51">
        <v>6</v>
      </c>
      <c r="F9541" s="51" t="s">
        <v>3601</v>
      </c>
      <c r="G9541" s="51" t="s">
        <v>3602</v>
      </c>
      <c r="H9541" s="51">
        <v>2039</v>
      </c>
      <c r="I9541" s="51" t="s">
        <v>1903</v>
      </c>
      <c r="J9541" s="52">
        <v>6029</v>
      </c>
      <c r="K9541" s="51" t="s">
        <v>567</v>
      </c>
      <c r="L9541" s="51" t="s">
        <v>36</v>
      </c>
      <c r="M9541" s="51">
        <v>0</v>
      </c>
      <c r="N9541" s="51">
        <v>0</v>
      </c>
      <c r="O9541" s="51">
        <v>0</v>
      </c>
      <c r="P9541" s="51">
        <v>0</v>
      </c>
      <c r="Q9541" s="51">
        <v>0</v>
      </c>
    </row>
    <row r="9542" spans="1:32" x14ac:dyDescent="0.2">
      <c r="A9542" s="51">
        <v>550821174</v>
      </c>
      <c r="B9542" s="51" t="s">
        <v>12</v>
      </c>
      <c r="C9542" s="51" t="s">
        <v>31</v>
      </c>
      <c r="D9542" s="51" t="s">
        <v>3603</v>
      </c>
      <c r="E9542" s="51">
        <v>6</v>
      </c>
      <c r="F9542" s="51" t="s">
        <v>3601</v>
      </c>
      <c r="G9542" s="51" t="s">
        <v>3602</v>
      </c>
      <c r="H9542" s="51">
        <v>2039</v>
      </c>
      <c r="I9542" s="51" t="s">
        <v>1903</v>
      </c>
      <c r="J9542" s="52">
        <v>6029</v>
      </c>
      <c r="K9542" s="51" t="s">
        <v>567</v>
      </c>
      <c r="L9542" s="51" t="s">
        <v>37</v>
      </c>
      <c r="M9542" s="51">
        <v>0</v>
      </c>
      <c r="N9542" s="51">
        <v>0</v>
      </c>
      <c r="O9542" s="51">
        <v>0</v>
      </c>
      <c r="P9542" s="51">
        <v>0</v>
      </c>
      <c r="Q9542" s="51">
        <v>0</v>
      </c>
    </row>
    <row r="9543" spans="1:32" x14ac:dyDescent="0.2">
      <c r="A9543" s="51">
        <v>550821174</v>
      </c>
      <c r="B9543" s="51" t="s">
        <v>12</v>
      </c>
      <c r="C9543" s="51" t="s">
        <v>31</v>
      </c>
      <c r="D9543" s="51" t="s">
        <v>3603</v>
      </c>
      <c r="E9543" s="51">
        <v>6</v>
      </c>
      <c r="F9543" s="51" t="s">
        <v>3601</v>
      </c>
      <c r="G9543" s="51" t="s">
        <v>3602</v>
      </c>
      <c r="H9543" s="51">
        <v>2039</v>
      </c>
      <c r="I9543" s="51" t="s">
        <v>1903</v>
      </c>
      <c r="J9543" s="52">
        <v>6029</v>
      </c>
      <c r="K9543" s="51" t="s">
        <v>567</v>
      </c>
      <c r="L9543" s="51" t="s">
        <v>38</v>
      </c>
      <c r="M9543" s="51">
        <v>0</v>
      </c>
      <c r="N9543" s="51">
        <v>0</v>
      </c>
      <c r="O9543" s="51">
        <v>0</v>
      </c>
      <c r="P9543" s="51">
        <v>0</v>
      </c>
      <c r="Q9543" s="51">
        <v>0</v>
      </c>
    </row>
    <row r="9544" spans="1:32" x14ac:dyDescent="0.2">
      <c r="A9544" s="51">
        <v>550821174</v>
      </c>
      <c r="B9544" s="51" t="s">
        <v>12</v>
      </c>
      <c r="C9544" s="51" t="s">
        <v>31</v>
      </c>
      <c r="D9544" s="51" t="s">
        <v>3603</v>
      </c>
      <c r="E9544" s="51">
        <v>6</v>
      </c>
      <c r="F9544" s="51" t="s">
        <v>3601</v>
      </c>
      <c r="G9544" s="51" t="s">
        <v>3602</v>
      </c>
      <c r="H9544" s="51">
        <v>2040</v>
      </c>
      <c r="I9544" s="51" t="s">
        <v>1904</v>
      </c>
      <c r="J9544" s="52">
        <v>6041</v>
      </c>
      <c r="K9544" s="51" t="s">
        <v>1118</v>
      </c>
      <c r="L9544" s="51" t="s">
        <v>34</v>
      </c>
      <c r="M9544" s="51">
        <v>0</v>
      </c>
      <c r="N9544" s="51">
        <v>0</v>
      </c>
      <c r="O9544" s="51">
        <v>0</v>
      </c>
      <c r="P9544" s="51">
        <v>0</v>
      </c>
      <c r="Q9544" s="51">
        <v>0</v>
      </c>
      <c r="S9544">
        <f t="shared" ref="S9544" si="17134">SUM(M9544:P9544)/4</f>
        <v>0</v>
      </c>
      <c r="T9544">
        <f t="shared" ref="T9544" si="17135">SUM(Q9545:Q9546)</f>
        <v>1</v>
      </c>
      <c r="U9544">
        <f t="shared" ref="U9544" si="17136">SUM(Q9547:Q9548)</f>
        <v>0</v>
      </c>
      <c r="W9544" t="str">
        <f>IF(T9544=0,$W$22,"")</f>
        <v/>
      </c>
      <c r="Y9544" t="str">
        <f t="shared" ref="Y9544" si="17137">IF(S9544&gt;SUM(T9544+U9544),$Y$22,"")</f>
        <v/>
      </c>
      <c r="AA9544" t="str">
        <f t="shared" ref="AA9544" si="17138">IF(S9544&gt;$AA$13,$AA$22,"")</f>
        <v/>
      </c>
      <c r="AC9544">
        <f t="shared" ref="AC9544" si="17139">A9544</f>
        <v>550821174</v>
      </c>
      <c r="AD9544">
        <f t="shared" ref="AD9544" si="17140">H9544</f>
        <v>2040</v>
      </c>
      <c r="AE9544">
        <f t="shared" ref="AE9544" si="17141">SUM(W9544:AA9544)</f>
        <v>0</v>
      </c>
      <c r="AF9544" s="15">
        <f t="shared" ref="AF9544" si="17142">J9544</f>
        <v>6041</v>
      </c>
    </row>
    <row r="9545" spans="1:32" x14ac:dyDescent="0.2">
      <c r="A9545" s="51">
        <v>550821174</v>
      </c>
      <c r="B9545" s="51" t="s">
        <v>12</v>
      </c>
      <c r="C9545" s="51" t="s">
        <v>31</v>
      </c>
      <c r="D9545" s="51" t="s">
        <v>3603</v>
      </c>
      <c r="E9545" s="51">
        <v>6</v>
      </c>
      <c r="F9545" s="51" t="s">
        <v>3601</v>
      </c>
      <c r="G9545" s="51" t="s">
        <v>3602</v>
      </c>
      <c r="H9545" s="51">
        <v>2040</v>
      </c>
      <c r="I9545" s="51" t="s">
        <v>1904</v>
      </c>
      <c r="J9545" s="52">
        <v>6041</v>
      </c>
      <c r="K9545" s="51" t="s">
        <v>1118</v>
      </c>
      <c r="L9545" s="51" t="s">
        <v>35</v>
      </c>
      <c r="M9545" s="51">
        <v>0</v>
      </c>
      <c r="N9545" s="51">
        <v>0</v>
      </c>
      <c r="O9545" s="51">
        <v>0</v>
      </c>
      <c r="P9545" s="51">
        <v>0</v>
      </c>
      <c r="Q9545" s="51">
        <v>1</v>
      </c>
    </row>
    <row r="9546" spans="1:32" x14ac:dyDescent="0.2">
      <c r="A9546" s="51">
        <v>550821174</v>
      </c>
      <c r="B9546" s="51" t="s">
        <v>12</v>
      </c>
      <c r="C9546" s="51" t="s">
        <v>31</v>
      </c>
      <c r="D9546" s="51" t="s">
        <v>3603</v>
      </c>
      <c r="E9546" s="51">
        <v>6</v>
      </c>
      <c r="F9546" s="51" t="s">
        <v>3601</v>
      </c>
      <c r="G9546" s="51" t="s">
        <v>3602</v>
      </c>
      <c r="H9546" s="51">
        <v>2040</v>
      </c>
      <c r="I9546" s="51" t="s">
        <v>1904</v>
      </c>
      <c r="J9546" s="52">
        <v>6041</v>
      </c>
      <c r="K9546" s="51" t="s">
        <v>1118</v>
      </c>
      <c r="L9546" s="51" t="s">
        <v>36</v>
      </c>
      <c r="M9546" s="51">
        <v>0</v>
      </c>
      <c r="N9546" s="51">
        <v>0</v>
      </c>
      <c r="O9546" s="51">
        <v>0</v>
      </c>
      <c r="P9546" s="51">
        <v>0</v>
      </c>
      <c r="Q9546" s="51">
        <v>0</v>
      </c>
    </row>
    <row r="9547" spans="1:32" x14ac:dyDescent="0.2">
      <c r="A9547" s="51">
        <v>550821174</v>
      </c>
      <c r="B9547" s="51" t="s">
        <v>12</v>
      </c>
      <c r="C9547" s="51" t="s">
        <v>31</v>
      </c>
      <c r="D9547" s="51" t="s">
        <v>3603</v>
      </c>
      <c r="E9547" s="51">
        <v>6</v>
      </c>
      <c r="F9547" s="51" t="s">
        <v>3601</v>
      </c>
      <c r="G9547" s="51" t="s">
        <v>3602</v>
      </c>
      <c r="H9547" s="51">
        <v>2040</v>
      </c>
      <c r="I9547" s="51" t="s">
        <v>1904</v>
      </c>
      <c r="J9547" s="52">
        <v>6041</v>
      </c>
      <c r="K9547" s="51" t="s">
        <v>1118</v>
      </c>
      <c r="L9547" s="51" t="s">
        <v>37</v>
      </c>
      <c r="M9547" s="51">
        <v>0</v>
      </c>
      <c r="N9547" s="51">
        <v>0</v>
      </c>
      <c r="O9547" s="51">
        <v>0</v>
      </c>
      <c r="P9547" s="51">
        <v>0</v>
      </c>
      <c r="Q9547" s="51">
        <v>0</v>
      </c>
    </row>
    <row r="9548" spans="1:32" x14ac:dyDescent="0.2">
      <c r="A9548" s="51">
        <v>550821174</v>
      </c>
      <c r="B9548" s="51" t="s">
        <v>12</v>
      </c>
      <c r="C9548" s="51" t="s">
        <v>31</v>
      </c>
      <c r="D9548" s="51" t="s">
        <v>3603</v>
      </c>
      <c r="E9548" s="51">
        <v>6</v>
      </c>
      <c r="F9548" s="51" t="s">
        <v>3601</v>
      </c>
      <c r="G9548" s="51" t="s">
        <v>3602</v>
      </c>
      <c r="H9548" s="51">
        <v>2040</v>
      </c>
      <c r="I9548" s="51" t="s">
        <v>1904</v>
      </c>
      <c r="J9548" s="52">
        <v>6041</v>
      </c>
      <c r="K9548" s="51" t="s">
        <v>1118</v>
      </c>
      <c r="L9548" s="51" t="s">
        <v>38</v>
      </c>
      <c r="M9548" s="51">
        <v>0</v>
      </c>
      <c r="N9548" s="51">
        <v>0</v>
      </c>
      <c r="O9548" s="51">
        <v>0</v>
      </c>
      <c r="P9548" s="51">
        <v>0</v>
      </c>
      <c r="Q9548" s="51">
        <v>0</v>
      </c>
    </row>
    <row r="9549" spans="1:32" x14ac:dyDescent="0.2">
      <c r="A9549" s="51">
        <v>550821174</v>
      </c>
      <c r="B9549" s="51" t="s">
        <v>12</v>
      </c>
      <c r="C9549" s="51" t="s">
        <v>31</v>
      </c>
      <c r="D9549" s="51" t="s">
        <v>3603</v>
      </c>
      <c r="E9549" s="51">
        <v>6</v>
      </c>
      <c r="F9549" s="51" t="s">
        <v>3601</v>
      </c>
      <c r="G9549" s="51" t="s">
        <v>3602</v>
      </c>
      <c r="H9549" s="51">
        <v>2041</v>
      </c>
      <c r="I9549" s="51" t="s">
        <v>1905</v>
      </c>
      <c r="J9549" s="52">
        <v>6041</v>
      </c>
      <c r="K9549" s="51" t="s">
        <v>1118</v>
      </c>
      <c r="L9549" s="51" t="s">
        <v>34</v>
      </c>
      <c r="M9549" s="51">
        <v>0</v>
      </c>
      <c r="N9549" s="51">
        <v>0</v>
      </c>
      <c r="O9549" s="51">
        <v>0</v>
      </c>
      <c r="P9549" s="51">
        <v>0</v>
      </c>
      <c r="Q9549" s="51">
        <v>0</v>
      </c>
      <c r="S9549">
        <f t="shared" ref="S9549" si="17143">SUM(M9549:P9549)/4</f>
        <v>0</v>
      </c>
      <c r="T9549">
        <f t="shared" ref="T9549" si="17144">SUM(Q9550:Q9551)</f>
        <v>2</v>
      </c>
      <c r="U9549">
        <f t="shared" ref="U9549" si="17145">SUM(Q9552:Q9553)</f>
        <v>0</v>
      </c>
      <c r="W9549" t="str">
        <f>IF(T9549=0,$W$22,"")</f>
        <v/>
      </c>
      <c r="Y9549" t="str">
        <f t="shared" ref="Y9549" si="17146">IF(S9549&gt;SUM(T9549+U9549),$Y$22,"")</f>
        <v/>
      </c>
      <c r="AA9549" t="str">
        <f t="shared" ref="AA9549" si="17147">IF(S9549&gt;$AA$13,$AA$22,"")</f>
        <v/>
      </c>
      <c r="AC9549">
        <f t="shared" ref="AC9549" si="17148">A9549</f>
        <v>550821174</v>
      </c>
      <c r="AD9549">
        <f t="shared" ref="AD9549" si="17149">H9549</f>
        <v>2041</v>
      </c>
      <c r="AE9549">
        <f t="shared" ref="AE9549" si="17150">SUM(W9549:AA9549)</f>
        <v>0</v>
      </c>
      <c r="AF9549" s="15">
        <f t="shared" ref="AF9549" si="17151">J9549</f>
        <v>6041</v>
      </c>
    </row>
    <row r="9550" spans="1:32" x14ac:dyDescent="0.2">
      <c r="A9550" s="51">
        <v>550821174</v>
      </c>
      <c r="B9550" s="51" t="s">
        <v>12</v>
      </c>
      <c r="C9550" s="51" t="s">
        <v>31</v>
      </c>
      <c r="D9550" s="51" t="s">
        <v>3603</v>
      </c>
      <c r="E9550" s="51">
        <v>6</v>
      </c>
      <c r="F9550" s="51" t="s">
        <v>3601</v>
      </c>
      <c r="G9550" s="51" t="s">
        <v>3602</v>
      </c>
      <c r="H9550" s="51">
        <v>2041</v>
      </c>
      <c r="I9550" s="51" t="s">
        <v>1905</v>
      </c>
      <c r="J9550" s="52">
        <v>6041</v>
      </c>
      <c r="K9550" s="51" t="s">
        <v>1118</v>
      </c>
      <c r="L9550" s="51" t="s">
        <v>35</v>
      </c>
      <c r="M9550" s="51">
        <v>0</v>
      </c>
      <c r="N9550" s="51">
        <v>0</v>
      </c>
      <c r="O9550" s="51">
        <v>0</v>
      </c>
      <c r="P9550" s="51">
        <v>0</v>
      </c>
      <c r="Q9550" s="51">
        <v>2</v>
      </c>
    </row>
    <row r="9551" spans="1:32" x14ac:dyDescent="0.2">
      <c r="A9551" s="51">
        <v>550821174</v>
      </c>
      <c r="B9551" s="51" t="s">
        <v>12</v>
      </c>
      <c r="C9551" s="51" t="s">
        <v>31</v>
      </c>
      <c r="D9551" s="51" t="s">
        <v>3603</v>
      </c>
      <c r="E9551" s="51">
        <v>6</v>
      </c>
      <c r="F9551" s="51" t="s">
        <v>3601</v>
      </c>
      <c r="G9551" s="51" t="s">
        <v>3602</v>
      </c>
      <c r="H9551" s="51">
        <v>2041</v>
      </c>
      <c r="I9551" s="51" t="s">
        <v>1905</v>
      </c>
      <c r="J9551" s="52">
        <v>6041</v>
      </c>
      <c r="K9551" s="51" t="s">
        <v>1118</v>
      </c>
      <c r="L9551" s="51" t="s">
        <v>36</v>
      </c>
      <c r="M9551" s="51">
        <v>0</v>
      </c>
      <c r="N9551" s="51">
        <v>0</v>
      </c>
      <c r="O9551" s="51">
        <v>0</v>
      </c>
      <c r="P9551" s="51">
        <v>0</v>
      </c>
      <c r="Q9551" s="51">
        <v>0</v>
      </c>
    </row>
    <row r="9552" spans="1:32" x14ac:dyDescent="0.2">
      <c r="A9552" s="51">
        <v>550821174</v>
      </c>
      <c r="B9552" s="51" t="s">
        <v>12</v>
      </c>
      <c r="C9552" s="51" t="s">
        <v>31</v>
      </c>
      <c r="D9552" s="51" t="s">
        <v>3603</v>
      </c>
      <c r="E9552" s="51">
        <v>6</v>
      </c>
      <c r="F9552" s="51" t="s">
        <v>3601</v>
      </c>
      <c r="G9552" s="51" t="s">
        <v>3602</v>
      </c>
      <c r="H9552" s="51">
        <v>2041</v>
      </c>
      <c r="I9552" s="51" t="s">
        <v>1905</v>
      </c>
      <c r="J9552" s="52">
        <v>6041</v>
      </c>
      <c r="K9552" s="51" t="s">
        <v>1118</v>
      </c>
      <c r="L9552" s="51" t="s">
        <v>37</v>
      </c>
      <c r="M9552" s="51">
        <v>0</v>
      </c>
      <c r="N9552" s="51">
        <v>0</v>
      </c>
      <c r="O9552" s="51">
        <v>0</v>
      </c>
      <c r="P9552" s="51">
        <v>0</v>
      </c>
      <c r="Q9552" s="51">
        <v>0</v>
      </c>
    </row>
    <row r="9553" spans="1:32" x14ac:dyDescent="0.2">
      <c r="A9553" s="51">
        <v>550821174</v>
      </c>
      <c r="B9553" s="51" t="s">
        <v>12</v>
      </c>
      <c r="C9553" s="51" t="s">
        <v>31</v>
      </c>
      <c r="D9553" s="51" t="s">
        <v>3603</v>
      </c>
      <c r="E9553" s="51">
        <v>6</v>
      </c>
      <c r="F9553" s="51" t="s">
        <v>3601</v>
      </c>
      <c r="G9553" s="51" t="s">
        <v>3602</v>
      </c>
      <c r="H9553" s="51">
        <v>2041</v>
      </c>
      <c r="I9553" s="51" t="s">
        <v>1905</v>
      </c>
      <c r="J9553" s="52">
        <v>6041</v>
      </c>
      <c r="K9553" s="51" t="s">
        <v>1118</v>
      </c>
      <c r="L9553" s="51" t="s">
        <v>38</v>
      </c>
      <c r="M9553" s="51">
        <v>0</v>
      </c>
      <c r="N9553" s="51">
        <v>0</v>
      </c>
      <c r="O9553" s="51">
        <v>0</v>
      </c>
      <c r="P9553" s="51">
        <v>0</v>
      </c>
      <c r="Q9553" s="51">
        <v>0</v>
      </c>
    </row>
    <row r="9554" spans="1:32" x14ac:dyDescent="0.2">
      <c r="A9554" s="51">
        <v>550821174</v>
      </c>
      <c r="B9554" s="51" t="s">
        <v>12</v>
      </c>
      <c r="C9554" s="51" t="s">
        <v>31</v>
      </c>
      <c r="D9554" s="51" t="s">
        <v>3603</v>
      </c>
      <c r="E9554" s="51">
        <v>6</v>
      </c>
      <c r="F9554" s="51" t="s">
        <v>3601</v>
      </c>
      <c r="G9554" s="51" t="s">
        <v>3602</v>
      </c>
      <c r="H9554" s="51">
        <v>2043</v>
      </c>
      <c r="I9554" s="51" t="s">
        <v>1906</v>
      </c>
      <c r="J9554" s="52">
        <v>6041</v>
      </c>
      <c r="K9554" s="51" t="s">
        <v>1118</v>
      </c>
      <c r="L9554" s="51" t="s">
        <v>34</v>
      </c>
      <c r="M9554" s="51">
        <v>0</v>
      </c>
      <c r="N9554" s="51">
        <v>0</v>
      </c>
      <c r="O9554" s="51">
        <v>0</v>
      </c>
      <c r="P9554" s="51">
        <v>0</v>
      </c>
      <c r="Q9554" s="51">
        <v>0</v>
      </c>
      <c r="S9554">
        <f t="shared" ref="S9554" si="17152">SUM(M9554:P9554)/4</f>
        <v>0</v>
      </c>
      <c r="T9554">
        <f t="shared" ref="T9554" si="17153">SUM(Q9555:Q9556)</f>
        <v>1</v>
      </c>
      <c r="U9554">
        <f t="shared" ref="U9554" si="17154">SUM(Q9557:Q9558)</f>
        <v>0</v>
      </c>
      <c r="W9554" t="str">
        <f>IF(T9554=0,$W$22,"")</f>
        <v/>
      </c>
      <c r="Y9554" t="str">
        <f t="shared" ref="Y9554" si="17155">IF(S9554&gt;SUM(T9554+U9554),$Y$22,"")</f>
        <v/>
      </c>
      <c r="AA9554" t="str">
        <f t="shared" ref="AA9554" si="17156">IF(S9554&gt;$AA$13,$AA$22,"")</f>
        <v/>
      </c>
      <c r="AC9554">
        <f t="shared" ref="AC9554" si="17157">A9554</f>
        <v>550821174</v>
      </c>
      <c r="AD9554">
        <f t="shared" ref="AD9554" si="17158">H9554</f>
        <v>2043</v>
      </c>
      <c r="AE9554">
        <f t="shared" ref="AE9554" si="17159">SUM(W9554:AA9554)</f>
        <v>0</v>
      </c>
      <c r="AF9554" s="15">
        <f t="shared" ref="AF9554" si="17160">J9554</f>
        <v>6041</v>
      </c>
    </row>
    <row r="9555" spans="1:32" x14ac:dyDescent="0.2">
      <c r="A9555" s="51">
        <v>550821174</v>
      </c>
      <c r="B9555" s="51" t="s">
        <v>12</v>
      </c>
      <c r="C9555" s="51" t="s">
        <v>31</v>
      </c>
      <c r="D9555" s="51" t="s">
        <v>3603</v>
      </c>
      <c r="E9555" s="51">
        <v>6</v>
      </c>
      <c r="F9555" s="51" t="s">
        <v>3601</v>
      </c>
      <c r="G9555" s="51" t="s">
        <v>3602</v>
      </c>
      <c r="H9555" s="51">
        <v>2043</v>
      </c>
      <c r="I9555" s="51" t="s">
        <v>1906</v>
      </c>
      <c r="J9555" s="52">
        <v>6041</v>
      </c>
      <c r="K9555" s="51" t="s">
        <v>1118</v>
      </c>
      <c r="L9555" s="51" t="s">
        <v>35</v>
      </c>
      <c r="M9555" s="51">
        <v>0</v>
      </c>
      <c r="N9555" s="51">
        <v>0</v>
      </c>
      <c r="O9555" s="51">
        <v>0</v>
      </c>
      <c r="P9555" s="51">
        <v>0</v>
      </c>
      <c r="Q9555" s="51">
        <v>1</v>
      </c>
    </row>
    <row r="9556" spans="1:32" x14ac:dyDescent="0.2">
      <c r="A9556" s="51">
        <v>550821174</v>
      </c>
      <c r="B9556" s="51" t="s">
        <v>12</v>
      </c>
      <c r="C9556" s="51" t="s">
        <v>31</v>
      </c>
      <c r="D9556" s="51" t="s">
        <v>3603</v>
      </c>
      <c r="E9556" s="51">
        <v>6</v>
      </c>
      <c r="F9556" s="51" t="s">
        <v>3601</v>
      </c>
      <c r="G9556" s="51" t="s">
        <v>3602</v>
      </c>
      <c r="H9556" s="51">
        <v>2043</v>
      </c>
      <c r="I9556" s="51" t="s">
        <v>1906</v>
      </c>
      <c r="J9556" s="52">
        <v>6041</v>
      </c>
      <c r="K9556" s="51" t="s">
        <v>1118</v>
      </c>
      <c r="L9556" s="51" t="s">
        <v>36</v>
      </c>
      <c r="M9556" s="51">
        <v>0</v>
      </c>
      <c r="N9556" s="51">
        <v>0</v>
      </c>
      <c r="O9556" s="51">
        <v>0</v>
      </c>
      <c r="P9556" s="51">
        <v>0</v>
      </c>
      <c r="Q9556" s="51">
        <v>0</v>
      </c>
    </row>
    <row r="9557" spans="1:32" x14ac:dyDescent="0.2">
      <c r="A9557" s="51">
        <v>550821174</v>
      </c>
      <c r="B9557" s="51" t="s">
        <v>12</v>
      </c>
      <c r="C9557" s="51" t="s">
        <v>31</v>
      </c>
      <c r="D9557" s="51" t="s">
        <v>3603</v>
      </c>
      <c r="E9557" s="51">
        <v>6</v>
      </c>
      <c r="F9557" s="51" t="s">
        <v>3601</v>
      </c>
      <c r="G9557" s="51" t="s">
        <v>3602</v>
      </c>
      <c r="H9557" s="51">
        <v>2043</v>
      </c>
      <c r="I9557" s="51" t="s">
        <v>1906</v>
      </c>
      <c r="J9557" s="52">
        <v>6041</v>
      </c>
      <c r="K9557" s="51" t="s">
        <v>1118</v>
      </c>
      <c r="L9557" s="51" t="s">
        <v>37</v>
      </c>
      <c r="M9557" s="51">
        <v>0</v>
      </c>
      <c r="N9557" s="51">
        <v>0</v>
      </c>
      <c r="O9557" s="51">
        <v>0</v>
      </c>
      <c r="P9557" s="51">
        <v>0</v>
      </c>
      <c r="Q9557" s="51">
        <v>0</v>
      </c>
    </row>
    <row r="9558" spans="1:32" x14ac:dyDescent="0.2">
      <c r="A9558" s="51">
        <v>550821174</v>
      </c>
      <c r="B9558" s="51" t="s">
        <v>12</v>
      </c>
      <c r="C9558" s="51" t="s">
        <v>31</v>
      </c>
      <c r="D9558" s="51" t="s">
        <v>3603</v>
      </c>
      <c r="E9558" s="51">
        <v>6</v>
      </c>
      <c r="F9558" s="51" t="s">
        <v>3601</v>
      </c>
      <c r="G9558" s="51" t="s">
        <v>3602</v>
      </c>
      <c r="H9558" s="51">
        <v>2043</v>
      </c>
      <c r="I9558" s="51" t="s">
        <v>1906</v>
      </c>
      <c r="J9558" s="52">
        <v>6041</v>
      </c>
      <c r="K9558" s="51" t="s">
        <v>1118</v>
      </c>
      <c r="L9558" s="51" t="s">
        <v>38</v>
      </c>
      <c r="M9558" s="51">
        <v>0</v>
      </c>
      <c r="N9558" s="51">
        <v>0</v>
      </c>
      <c r="O9558" s="51">
        <v>0</v>
      </c>
      <c r="P9558" s="51">
        <v>0</v>
      </c>
      <c r="Q9558" s="51">
        <v>0</v>
      </c>
    </row>
    <row r="9559" spans="1:32" x14ac:dyDescent="0.2">
      <c r="A9559" s="51">
        <v>550821174</v>
      </c>
      <c r="B9559" s="51" t="s">
        <v>12</v>
      </c>
      <c r="C9559" s="51" t="s">
        <v>31</v>
      </c>
      <c r="D9559" s="51" t="s">
        <v>3603</v>
      </c>
      <c r="E9559" s="51">
        <v>6</v>
      </c>
      <c r="F9559" s="51" t="s">
        <v>3601</v>
      </c>
      <c r="G9559" s="51" t="s">
        <v>3602</v>
      </c>
      <c r="H9559" s="51">
        <v>2044</v>
      </c>
      <c r="I9559" s="51" t="s">
        <v>1907</v>
      </c>
      <c r="J9559" s="52">
        <v>6029</v>
      </c>
      <c r="K9559" s="51" t="s">
        <v>567</v>
      </c>
      <c r="L9559" s="51" t="s">
        <v>34</v>
      </c>
      <c r="M9559" s="51">
        <v>0</v>
      </c>
      <c r="N9559" s="51">
        <v>0</v>
      </c>
      <c r="O9559" s="51">
        <v>1</v>
      </c>
      <c r="P9559" s="51">
        <v>0</v>
      </c>
      <c r="Q9559" s="51">
        <v>0</v>
      </c>
      <c r="S9559">
        <f t="shared" ref="S9559" si="17161">SUM(M9559:P9559)/4</f>
        <v>0.25</v>
      </c>
      <c r="T9559">
        <f t="shared" ref="T9559" si="17162">SUM(Q9560:Q9561)</f>
        <v>1</v>
      </c>
      <c r="U9559">
        <f t="shared" ref="U9559" si="17163">SUM(Q9562:Q9563)</f>
        <v>0</v>
      </c>
      <c r="W9559" t="str">
        <f>IF(T9559=0,$W$22,"")</f>
        <v/>
      </c>
      <c r="Y9559" t="str">
        <f t="shared" ref="Y9559" si="17164">IF(S9559&gt;SUM(T9559+U9559),$Y$22,"")</f>
        <v/>
      </c>
      <c r="AA9559" t="str">
        <f t="shared" ref="AA9559" si="17165">IF(S9559&gt;$AA$13,$AA$22,"")</f>
        <v/>
      </c>
      <c r="AC9559">
        <f t="shared" ref="AC9559" si="17166">A9559</f>
        <v>550821174</v>
      </c>
      <c r="AD9559">
        <f t="shared" ref="AD9559" si="17167">H9559</f>
        <v>2044</v>
      </c>
      <c r="AE9559">
        <f t="shared" ref="AE9559" si="17168">SUM(W9559:AA9559)</f>
        <v>0</v>
      </c>
      <c r="AF9559" s="15">
        <f t="shared" ref="AF9559" si="17169">J9559</f>
        <v>6029</v>
      </c>
    </row>
    <row r="9560" spans="1:32" x14ac:dyDescent="0.2">
      <c r="A9560" s="51">
        <v>550821174</v>
      </c>
      <c r="B9560" s="51" t="s">
        <v>12</v>
      </c>
      <c r="C9560" s="51" t="s">
        <v>31</v>
      </c>
      <c r="D9560" s="51" t="s">
        <v>3603</v>
      </c>
      <c r="E9560" s="51">
        <v>6</v>
      </c>
      <c r="F9560" s="51" t="s">
        <v>3601</v>
      </c>
      <c r="G9560" s="51" t="s">
        <v>3602</v>
      </c>
      <c r="H9560" s="51">
        <v>2044</v>
      </c>
      <c r="I9560" s="51" t="s">
        <v>1907</v>
      </c>
      <c r="J9560" s="52">
        <v>6029</v>
      </c>
      <c r="K9560" s="51" t="s">
        <v>567</v>
      </c>
      <c r="L9560" s="51" t="s">
        <v>35</v>
      </c>
      <c r="M9560" s="51">
        <v>0</v>
      </c>
      <c r="N9560" s="51">
        <v>0</v>
      </c>
      <c r="O9560" s="51">
        <v>0</v>
      </c>
      <c r="P9560" s="51">
        <v>0</v>
      </c>
      <c r="Q9560" s="51">
        <v>1</v>
      </c>
    </row>
    <row r="9561" spans="1:32" x14ac:dyDescent="0.2">
      <c r="A9561" s="51">
        <v>550821174</v>
      </c>
      <c r="B9561" s="51" t="s">
        <v>12</v>
      </c>
      <c r="C9561" s="51" t="s">
        <v>31</v>
      </c>
      <c r="D9561" s="51" t="s">
        <v>3603</v>
      </c>
      <c r="E9561" s="51">
        <v>6</v>
      </c>
      <c r="F9561" s="51" t="s">
        <v>3601</v>
      </c>
      <c r="G9561" s="51" t="s">
        <v>3602</v>
      </c>
      <c r="H9561" s="51">
        <v>2044</v>
      </c>
      <c r="I9561" s="51" t="s">
        <v>1907</v>
      </c>
      <c r="J9561" s="52">
        <v>6029</v>
      </c>
      <c r="K9561" s="51" t="s">
        <v>567</v>
      </c>
      <c r="L9561" s="51" t="s">
        <v>36</v>
      </c>
      <c r="M9561" s="51">
        <v>0</v>
      </c>
      <c r="N9561" s="51">
        <v>0</v>
      </c>
      <c r="O9561" s="51">
        <v>0</v>
      </c>
      <c r="P9561" s="51">
        <v>0</v>
      </c>
      <c r="Q9561" s="51">
        <v>0</v>
      </c>
    </row>
    <row r="9562" spans="1:32" x14ac:dyDescent="0.2">
      <c r="A9562" s="51">
        <v>550821174</v>
      </c>
      <c r="B9562" s="51" t="s">
        <v>12</v>
      </c>
      <c r="C9562" s="51" t="s">
        <v>31</v>
      </c>
      <c r="D9562" s="51" t="s">
        <v>3603</v>
      </c>
      <c r="E9562" s="51">
        <v>6</v>
      </c>
      <c r="F9562" s="51" t="s">
        <v>3601</v>
      </c>
      <c r="G9562" s="51" t="s">
        <v>3602</v>
      </c>
      <c r="H9562" s="51">
        <v>2044</v>
      </c>
      <c r="I9562" s="51" t="s">
        <v>1907</v>
      </c>
      <c r="J9562" s="52">
        <v>6029</v>
      </c>
      <c r="K9562" s="51" t="s">
        <v>567</v>
      </c>
      <c r="L9562" s="51" t="s">
        <v>37</v>
      </c>
      <c r="M9562" s="51">
        <v>0</v>
      </c>
      <c r="N9562" s="51">
        <v>0</v>
      </c>
      <c r="O9562" s="51">
        <v>0</v>
      </c>
      <c r="P9562" s="51">
        <v>0</v>
      </c>
      <c r="Q9562" s="51">
        <v>0</v>
      </c>
    </row>
    <row r="9563" spans="1:32" x14ac:dyDescent="0.2">
      <c r="A9563" s="51">
        <v>550821174</v>
      </c>
      <c r="B9563" s="51" t="s">
        <v>12</v>
      </c>
      <c r="C9563" s="51" t="s">
        <v>31</v>
      </c>
      <c r="D9563" s="51" t="s">
        <v>3603</v>
      </c>
      <c r="E9563" s="51">
        <v>6</v>
      </c>
      <c r="F9563" s="51" t="s">
        <v>3601</v>
      </c>
      <c r="G9563" s="51" t="s">
        <v>3602</v>
      </c>
      <c r="H9563" s="51">
        <v>2044</v>
      </c>
      <c r="I9563" s="51" t="s">
        <v>1907</v>
      </c>
      <c r="J9563" s="52">
        <v>6029</v>
      </c>
      <c r="K9563" s="51" t="s">
        <v>567</v>
      </c>
      <c r="L9563" s="51" t="s">
        <v>38</v>
      </c>
      <c r="M9563" s="51">
        <v>0</v>
      </c>
      <c r="N9563" s="51">
        <v>0</v>
      </c>
      <c r="O9563" s="51">
        <v>0</v>
      </c>
      <c r="P9563" s="51">
        <v>0</v>
      </c>
      <c r="Q9563" s="51">
        <v>0</v>
      </c>
    </row>
    <row r="9564" spans="1:32" x14ac:dyDescent="0.2">
      <c r="A9564" s="51">
        <v>550821174</v>
      </c>
      <c r="B9564" s="51" t="s">
        <v>12</v>
      </c>
      <c r="C9564" s="51" t="s">
        <v>31</v>
      </c>
      <c r="D9564" s="51" t="s">
        <v>3603</v>
      </c>
      <c r="E9564" s="51">
        <v>6</v>
      </c>
      <c r="F9564" s="51" t="s">
        <v>3601</v>
      </c>
      <c r="G9564" s="51" t="s">
        <v>3602</v>
      </c>
      <c r="H9564" s="51">
        <v>2045</v>
      </c>
      <c r="I9564" s="51" t="s">
        <v>1908</v>
      </c>
      <c r="J9564" s="52">
        <v>6041</v>
      </c>
      <c r="K9564" s="51" t="s">
        <v>1118</v>
      </c>
      <c r="L9564" s="51" t="s">
        <v>34</v>
      </c>
      <c r="M9564" s="51">
        <v>0</v>
      </c>
      <c r="N9564" s="51">
        <v>0</v>
      </c>
      <c r="O9564" s="51">
        <v>0</v>
      </c>
      <c r="P9564" s="51">
        <v>0</v>
      </c>
      <c r="Q9564" s="51">
        <v>0</v>
      </c>
      <c r="S9564">
        <f t="shared" ref="S9564" si="17170">SUM(M9564:P9564)/4</f>
        <v>0</v>
      </c>
      <c r="T9564">
        <f t="shared" ref="T9564" si="17171">SUM(Q9565:Q9566)</f>
        <v>2</v>
      </c>
      <c r="U9564">
        <f t="shared" ref="U9564" si="17172">SUM(Q9567:Q9568)</f>
        <v>0</v>
      </c>
      <c r="W9564" t="str">
        <f>IF(T9564=0,$W$22,"")</f>
        <v/>
      </c>
      <c r="Y9564" t="str">
        <f t="shared" ref="Y9564" si="17173">IF(S9564&gt;SUM(T9564+U9564),$Y$22,"")</f>
        <v/>
      </c>
      <c r="AA9564" t="str">
        <f t="shared" ref="AA9564" si="17174">IF(S9564&gt;$AA$13,$AA$22,"")</f>
        <v/>
      </c>
      <c r="AC9564">
        <f t="shared" ref="AC9564" si="17175">A9564</f>
        <v>550821174</v>
      </c>
      <c r="AD9564">
        <f t="shared" ref="AD9564" si="17176">H9564</f>
        <v>2045</v>
      </c>
      <c r="AE9564">
        <f t="shared" ref="AE9564" si="17177">SUM(W9564:AA9564)</f>
        <v>0</v>
      </c>
      <c r="AF9564" s="15">
        <f t="shared" ref="AF9564" si="17178">J9564</f>
        <v>6041</v>
      </c>
    </row>
    <row r="9565" spans="1:32" x14ac:dyDescent="0.2">
      <c r="A9565" s="51">
        <v>550821174</v>
      </c>
      <c r="B9565" s="51" t="s">
        <v>12</v>
      </c>
      <c r="C9565" s="51" t="s">
        <v>31</v>
      </c>
      <c r="D9565" s="51" t="s">
        <v>3603</v>
      </c>
      <c r="E9565" s="51">
        <v>6</v>
      </c>
      <c r="F9565" s="51" t="s">
        <v>3601</v>
      </c>
      <c r="G9565" s="51" t="s">
        <v>3602</v>
      </c>
      <c r="H9565" s="51">
        <v>2045</v>
      </c>
      <c r="I9565" s="51" t="s">
        <v>1908</v>
      </c>
      <c r="J9565" s="52">
        <v>6041</v>
      </c>
      <c r="K9565" s="51" t="s">
        <v>1118</v>
      </c>
      <c r="L9565" s="51" t="s">
        <v>35</v>
      </c>
      <c r="M9565" s="51">
        <v>0</v>
      </c>
      <c r="N9565" s="51">
        <v>0</v>
      </c>
      <c r="O9565" s="51">
        <v>0</v>
      </c>
      <c r="P9565" s="51">
        <v>0</v>
      </c>
      <c r="Q9565" s="51">
        <v>2</v>
      </c>
    </row>
    <row r="9566" spans="1:32" x14ac:dyDescent="0.2">
      <c r="A9566" s="51">
        <v>550821174</v>
      </c>
      <c r="B9566" s="51" t="s">
        <v>12</v>
      </c>
      <c r="C9566" s="51" t="s">
        <v>31</v>
      </c>
      <c r="D9566" s="51" t="s">
        <v>3603</v>
      </c>
      <c r="E9566" s="51">
        <v>6</v>
      </c>
      <c r="F9566" s="51" t="s">
        <v>3601</v>
      </c>
      <c r="G9566" s="51" t="s">
        <v>3602</v>
      </c>
      <c r="H9566" s="51">
        <v>2045</v>
      </c>
      <c r="I9566" s="51" t="s">
        <v>1908</v>
      </c>
      <c r="J9566" s="52">
        <v>6041</v>
      </c>
      <c r="K9566" s="51" t="s">
        <v>1118</v>
      </c>
      <c r="L9566" s="51" t="s">
        <v>36</v>
      </c>
      <c r="M9566" s="51">
        <v>0</v>
      </c>
      <c r="N9566" s="51">
        <v>0</v>
      </c>
      <c r="O9566" s="51">
        <v>0</v>
      </c>
      <c r="P9566" s="51">
        <v>0</v>
      </c>
      <c r="Q9566" s="51">
        <v>0</v>
      </c>
    </row>
    <row r="9567" spans="1:32" x14ac:dyDescent="0.2">
      <c r="A9567" s="51">
        <v>550821174</v>
      </c>
      <c r="B9567" s="51" t="s">
        <v>12</v>
      </c>
      <c r="C9567" s="51" t="s">
        <v>31</v>
      </c>
      <c r="D9567" s="51" t="s">
        <v>3603</v>
      </c>
      <c r="E9567" s="51">
        <v>6</v>
      </c>
      <c r="F9567" s="51" t="s">
        <v>3601</v>
      </c>
      <c r="G9567" s="51" t="s">
        <v>3602</v>
      </c>
      <c r="H9567" s="51">
        <v>2045</v>
      </c>
      <c r="I9567" s="51" t="s">
        <v>1908</v>
      </c>
      <c r="J9567" s="52">
        <v>6041</v>
      </c>
      <c r="K9567" s="51" t="s">
        <v>1118</v>
      </c>
      <c r="L9567" s="51" t="s">
        <v>37</v>
      </c>
      <c r="M9567" s="51">
        <v>0</v>
      </c>
      <c r="N9567" s="51">
        <v>0</v>
      </c>
      <c r="O9567" s="51">
        <v>0</v>
      </c>
      <c r="P9567" s="51">
        <v>0</v>
      </c>
      <c r="Q9567" s="51">
        <v>0</v>
      </c>
    </row>
    <row r="9568" spans="1:32" x14ac:dyDescent="0.2">
      <c r="A9568" s="51">
        <v>550821174</v>
      </c>
      <c r="B9568" s="51" t="s">
        <v>12</v>
      </c>
      <c r="C9568" s="51" t="s">
        <v>31</v>
      </c>
      <c r="D9568" s="51" t="s">
        <v>3603</v>
      </c>
      <c r="E9568" s="51">
        <v>6</v>
      </c>
      <c r="F9568" s="51" t="s">
        <v>3601</v>
      </c>
      <c r="G9568" s="51" t="s">
        <v>3602</v>
      </c>
      <c r="H9568" s="51">
        <v>2045</v>
      </c>
      <c r="I9568" s="51" t="s">
        <v>1908</v>
      </c>
      <c r="J9568" s="52">
        <v>6041</v>
      </c>
      <c r="K9568" s="51" t="s">
        <v>1118</v>
      </c>
      <c r="L9568" s="51" t="s">
        <v>38</v>
      </c>
      <c r="M9568" s="51">
        <v>0</v>
      </c>
      <c r="N9568" s="51">
        <v>0</v>
      </c>
      <c r="O9568" s="51">
        <v>0</v>
      </c>
      <c r="P9568" s="51">
        <v>0</v>
      </c>
      <c r="Q9568" s="51">
        <v>0</v>
      </c>
    </row>
    <row r="9569" spans="1:32" x14ac:dyDescent="0.2">
      <c r="A9569" s="51">
        <v>550821174</v>
      </c>
      <c r="B9569" s="51" t="s">
        <v>12</v>
      </c>
      <c r="C9569" s="51" t="s">
        <v>31</v>
      </c>
      <c r="D9569" s="51" t="s">
        <v>3603</v>
      </c>
      <c r="E9569" s="51">
        <v>6</v>
      </c>
      <c r="F9569" s="51" t="s">
        <v>3601</v>
      </c>
      <c r="G9569" s="51" t="s">
        <v>3602</v>
      </c>
      <c r="H9569" s="51">
        <v>2046</v>
      </c>
      <c r="I9569" s="51" t="s">
        <v>1909</v>
      </c>
      <c r="J9569" s="52">
        <v>6041</v>
      </c>
      <c r="K9569" s="51" t="s">
        <v>1118</v>
      </c>
      <c r="L9569" s="51" t="s">
        <v>34</v>
      </c>
      <c r="M9569" s="51">
        <v>0</v>
      </c>
      <c r="N9569" s="51">
        <v>0</v>
      </c>
      <c r="O9569" s="51">
        <v>0</v>
      </c>
      <c r="P9569" s="51">
        <v>0</v>
      </c>
      <c r="Q9569" s="51">
        <v>0</v>
      </c>
      <c r="S9569">
        <f t="shared" ref="S9569" si="17179">SUM(M9569:P9569)/4</f>
        <v>0</v>
      </c>
      <c r="T9569">
        <f t="shared" ref="T9569" si="17180">SUM(Q9570:Q9571)</f>
        <v>2</v>
      </c>
      <c r="U9569">
        <f t="shared" ref="U9569" si="17181">SUM(Q9572:Q9573)</f>
        <v>0</v>
      </c>
      <c r="W9569" t="str">
        <f>IF(T9569=0,$W$22,"")</f>
        <v/>
      </c>
      <c r="Y9569" t="str">
        <f t="shared" ref="Y9569" si="17182">IF(S9569&gt;SUM(T9569+U9569),$Y$22,"")</f>
        <v/>
      </c>
      <c r="AA9569" t="str">
        <f t="shared" ref="AA9569" si="17183">IF(S9569&gt;$AA$13,$AA$22,"")</f>
        <v/>
      </c>
      <c r="AC9569">
        <f t="shared" ref="AC9569" si="17184">A9569</f>
        <v>550821174</v>
      </c>
      <c r="AD9569">
        <f t="shared" ref="AD9569" si="17185">H9569</f>
        <v>2046</v>
      </c>
      <c r="AE9569">
        <f t="shared" ref="AE9569" si="17186">SUM(W9569:AA9569)</f>
        <v>0</v>
      </c>
      <c r="AF9569" s="15">
        <f t="shared" ref="AF9569" si="17187">J9569</f>
        <v>6041</v>
      </c>
    </row>
    <row r="9570" spans="1:32" x14ac:dyDescent="0.2">
      <c r="A9570" s="51">
        <v>550821174</v>
      </c>
      <c r="B9570" s="51" t="s">
        <v>12</v>
      </c>
      <c r="C9570" s="51" t="s">
        <v>31</v>
      </c>
      <c r="D9570" s="51" t="s">
        <v>3603</v>
      </c>
      <c r="E9570" s="51">
        <v>6</v>
      </c>
      <c r="F9570" s="51" t="s">
        <v>3601</v>
      </c>
      <c r="G9570" s="51" t="s">
        <v>3602</v>
      </c>
      <c r="H9570" s="51">
        <v>2046</v>
      </c>
      <c r="I9570" s="51" t="s">
        <v>1909</v>
      </c>
      <c r="J9570" s="52">
        <v>6041</v>
      </c>
      <c r="K9570" s="51" t="s">
        <v>1118</v>
      </c>
      <c r="L9570" s="51" t="s">
        <v>35</v>
      </c>
      <c r="M9570" s="51">
        <v>0</v>
      </c>
      <c r="N9570" s="51">
        <v>0</v>
      </c>
      <c r="O9570" s="51">
        <v>0</v>
      </c>
      <c r="P9570" s="51">
        <v>0</v>
      </c>
      <c r="Q9570" s="51">
        <v>2</v>
      </c>
    </row>
    <row r="9571" spans="1:32" x14ac:dyDescent="0.2">
      <c r="A9571" s="51">
        <v>550821174</v>
      </c>
      <c r="B9571" s="51" t="s">
        <v>12</v>
      </c>
      <c r="C9571" s="51" t="s">
        <v>31</v>
      </c>
      <c r="D9571" s="51" t="s">
        <v>3603</v>
      </c>
      <c r="E9571" s="51">
        <v>6</v>
      </c>
      <c r="F9571" s="51" t="s">
        <v>3601</v>
      </c>
      <c r="G9571" s="51" t="s">
        <v>3602</v>
      </c>
      <c r="H9571" s="51">
        <v>2046</v>
      </c>
      <c r="I9571" s="51" t="s">
        <v>1909</v>
      </c>
      <c r="J9571" s="52">
        <v>6041</v>
      </c>
      <c r="K9571" s="51" t="s">
        <v>1118</v>
      </c>
      <c r="L9571" s="51" t="s">
        <v>36</v>
      </c>
      <c r="M9571" s="51">
        <v>0</v>
      </c>
      <c r="N9571" s="51">
        <v>0</v>
      </c>
      <c r="O9571" s="51">
        <v>0</v>
      </c>
      <c r="P9571" s="51">
        <v>0</v>
      </c>
      <c r="Q9571" s="51">
        <v>0</v>
      </c>
    </row>
    <row r="9572" spans="1:32" x14ac:dyDescent="0.2">
      <c r="A9572" s="51">
        <v>550821174</v>
      </c>
      <c r="B9572" s="51" t="s">
        <v>12</v>
      </c>
      <c r="C9572" s="51" t="s">
        <v>31</v>
      </c>
      <c r="D9572" s="51" t="s">
        <v>3603</v>
      </c>
      <c r="E9572" s="51">
        <v>6</v>
      </c>
      <c r="F9572" s="51" t="s">
        <v>3601</v>
      </c>
      <c r="G9572" s="51" t="s">
        <v>3602</v>
      </c>
      <c r="H9572" s="51">
        <v>2046</v>
      </c>
      <c r="I9572" s="51" t="s">
        <v>1909</v>
      </c>
      <c r="J9572" s="52">
        <v>6041</v>
      </c>
      <c r="K9572" s="51" t="s">
        <v>1118</v>
      </c>
      <c r="L9572" s="51" t="s">
        <v>37</v>
      </c>
      <c r="M9572" s="51">
        <v>0</v>
      </c>
      <c r="N9572" s="51">
        <v>0</v>
      </c>
      <c r="O9572" s="51">
        <v>0</v>
      </c>
      <c r="P9572" s="51">
        <v>0</v>
      </c>
      <c r="Q9572" s="51">
        <v>0</v>
      </c>
    </row>
    <row r="9573" spans="1:32" x14ac:dyDescent="0.2">
      <c r="A9573" s="51">
        <v>550821174</v>
      </c>
      <c r="B9573" s="51" t="s">
        <v>12</v>
      </c>
      <c r="C9573" s="51" t="s">
        <v>31</v>
      </c>
      <c r="D9573" s="51" t="s">
        <v>3603</v>
      </c>
      <c r="E9573" s="51">
        <v>6</v>
      </c>
      <c r="F9573" s="51" t="s">
        <v>3601</v>
      </c>
      <c r="G9573" s="51" t="s">
        <v>3602</v>
      </c>
      <c r="H9573" s="51">
        <v>2046</v>
      </c>
      <c r="I9573" s="51" t="s">
        <v>1909</v>
      </c>
      <c r="J9573" s="52">
        <v>6041</v>
      </c>
      <c r="K9573" s="51" t="s">
        <v>1118</v>
      </c>
      <c r="L9573" s="51" t="s">
        <v>38</v>
      </c>
      <c r="M9573" s="51">
        <v>0</v>
      </c>
      <c r="N9573" s="51">
        <v>0</v>
      </c>
      <c r="O9573" s="51">
        <v>0</v>
      </c>
      <c r="P9573" s="51">
        <v>0</v>
      </c>
      <c r="Q9573" s="51">
        <v>0</v>
      </c>
    </row>
    <row r="9574" spans="1:32" x14ac:dyDescent="0.2">
      <c r="A9574" s="51">
        <v>550821174</v>
      </c>
      <c r="B9574" s="51" t="s">
        <v>12</v>
      </c>
      <c r="C9574" s="51" t="s">
        <v>31</v>
      </c>
      <c r="D9574" s="51" t="s">
        <v>3603</v>
      </c>
      <c r="E9574" s="51">
        <v>6</v>
      </c>
      <c r="F9574" s="51" t="s">
        <v>3601</v>
      </c>
      <c r="G9574" s="51" t="s">
        <v>3602</v>
      </c>
      <c r="H9574" s="51">
        <v>2047</v>
      </c>
      <c r="I9574" s="51" t="s">
        <v>1910</v>
      </c>
      <c r="J9574" s="52">
        <v>6041</v>
      </c>
      <c r="K9574" s="51" t="s">
        <v>1118</v>
      </c>
      <c r="L9574" s="51" t="s">
        <v>34</v>
      </c>
      <c r="M9574" s="51">
        <v>0</v>
      </c>
      <c r="N9574" s="51">
        <v>0</v>
      </c>
      <c r="O9574" s="51">
        <v>0</v>
      </c>
      <c r="P9574" s="51">
        <v>0</v>
      </c>
      <c r="Q9574" s="51">
        <v>0</v>
      </c>
      <c r="S9574">
        <f t="shared" ref="S9574" si="17188">SUM(M9574:P9574)/4</f>
        <v>0</v>
      </c>
      <c r="T9574">
        <f t="shared" ref="T9574" si="17189">SUM(Q9575:Q9576)</f>
        <v>1</v>
      </c>
      <c r="U9574">
        <f t="shared" ref="U9574" si="17190">SUM(Q9577:Q9578)</f>
        <v>0</v>
      </c>
      <c r="W9574" t="str">
        <f>IF(T9574=0,$W$22,"")</f>
        <v/>
      </c>
      <c r="Y9574" t="str">
        <f t="shared" ref="Y9574" si="17191">IF(S9574&gt;SUM(T9574+U9574),$Y$22,"")</f>
        <v/>
      </c>
      <c r="AA9574" t="str">
        <f t="shared" ref="AA9574" si="17192">IF(S9574&gt;$AA$13,$AA$22,"")</f>
        <v/>
      </c>
      <c r="AC9574">
        <f t="shared" ref="AC9574" si="17193">A9574</f>
        <v>550821174</v>
      </c>
      <c r="AD9574">
        <f t="shared" ref="AD9574" si="17194">H9574</f>
        <v>2047</v>
      </c>
      <c r="AE9574">
        <f t="shared" ref="AE9574" si="17195">SUM(W9574:AA9574)</f>
        <v>0</v>
      </c>
      <c r="AF9574" s="15">
        <f t="shared" ref="AF9574" si="17196">J9574</f>
        <v>6041</v>
      </c>
    </row>
    <row r="9575" spans="1:32" x14ac:dyDescent="0.2">
      <c r="A9575" s="51">
        <v>550821174</v>
      </c>
      <c r="B9575" s="51" t="s">
        <v>12</v>
      </c>
      <c r="C9575" s="51" t="s">
        <v>31</v>
      </c>
      <c r="D9575" s="51" t="s">
        <v>3603</v>
      </c>
      <c r="E9575" s="51">
        <v>6</v>
      </c>
      <c r="F9575" s="51" t="s">
        <v>3601</v>
      </c>
      <c r="G9575" s="51" t="s">
        <v>3602</v>
      </c>
      <c r="H9575" s="51">
        <v>2047</v>
      </c>
      <c r="I9575" s="51" t="s">
        <v>1910</v>
      </c>
      <c r="J9575" s="52">
        <v>6041</v>
      </c>
      <c r="K9575" s="51" t="s">
        <v>1118</v>
      </c>
      <c r="L9575" s="51" t="s">
        <v>35</v>
      </c>
      <c r="M9575" s="51">
        <v>0</v>
      </c>
      <c r="N9575" s="51">
        <v>0</v>
      </c>
      <c r="O9575" s="51">
        <v>0</v>
      </c>
      <c r="P9575" s="51">
        <v>0</v>
      </c>
      <c r="Q9575" s="51">
        <v>1</v>
      </c>
    </row>
    <row r="9576" spans="1:32" x14ac:dyDescent="0.2">
      <c r="A9576" s="51">
        <v>550821174</v>
      </c>
      <c r="B9576" s="51" t="s">
        <v>12</v>
      </c>
      <c r="C9576" s="51" t="s">
        <v>31</v>
      </c>
      <c r="D9576" s="51" t="s">
        <v>3603</v>
      </c>
      <c r="E9576" s="51">
        <v>6</v>
      </c>
      <c r="F9576" s="51" t="s">
        <v>3601</v>
      </c>
      <c r="G9576" s="51" t="s">
        <v>3602</v>
      </c>
      <c r="H9576" s="51">
        <v>2047</v>
      </c>
      <c r="I9576" s="51" t="s">
        <v>1910</v>
      </c>
      <c r="J9576" s="52">
        <v>6041</v>
      </c>
      <c r="K9576" s="51" t="s">
        <v>1118</v>
      </c>
      <c r="L9576" s="51" t="s">
        <v>36</v>
      </c>
      <c r="M9576" s="51">
        <v>0</v>
      </c>
      <c r="N9576" s="51">
        <v>0</v>
      </c>
      <c r="O9576" s="51">
        <v>0</v>
      </c>
      <c r="P9576" s="51">
        <v>0</v>
      </c>
      <c r="Q9576" s="51">
        <v>0</v>
      </c>
    </row>
    <row r="9577" spans="1:32" x14ac:dyDescent="0.2">
      <c r="A9577" s="51">
        <v>550821174</v>
      </c>
      <c r="B9577" s="51" t="s">
        <v>12</v>
      </c>
      <c r="C9577" s="51" t="s">
        <v>31</v>
      </c>
      <c r="D9577" s="51" t="s">
        <v>3603</v>
      </c>
      <c r="E9577" s="51">
        <v>6</v>
      </c>
      <c r="F9577" s="51" t="s">
        <v>3601</v>
      </c>
      <c r="G9577" s="51" t="s">
        <v>3602</v>
      </c>
      <c r="H9577" s="51">
        <v>2047</v>
      </c>
      <c r="I9577" s="51" t="s">
        <v>1910</v>
      </c>
      <c r="J9577" s="52">
        <v>6041</v>
      </c>
      <c r="K9577" s="51" t="s">
        <v>1118</v>
      </c>
      <c r="L9577" s="51" t="s">
        <v>37</v>
      </c>
      <c r="M9577" s="51">
        <v>0</v>
      </c>
      <c r="N9577" s="51">
        <v>0</v>
      </c>
      <c r="O9577" s="51">
        <v>0</v>
      </c>
      <c r="P9577" s="51">
        <v>0</v>
      </c>
      <c r="Q9577" s="51">
        <v>0</v>
      </c>
    </row>
    <row r="9578" spans="1:32" x14ac:dyDescent="0.2">
      <c r="A9578" s="51">
        <v>550821174</v>
      </c>
      <c r="B9578" s="51" t="s">
        <v>12</v>
      </c>
      <c r="C9578" s="51" t="s">
        <v>31</v>
      </c>
      <c r="D9578" s="51" t="s">
        <v>3603</v>
      </c>
      <c r="E9578" s="51">
        <v>6</v>
      </c>
      <c r="F9578" s="51" t="s">
        <v>3601</v>
      </c>
      <c r="G9578" s="51" t="s">
        <v>3602</v>
      </c>
      <c r="H9578" s="51">
        <v>2047</v>
      </c>
      <c r="I9578" s="51" t="s">
        <v>1910</v>
      </c>
      <c r="J9578" s="52">
        <v>6041</v>
      </c>
      <c r="K9578" s="51" t="s">
        <v>1118</v>
      </c>
      <c r="L9578" s="51" t="s">
        <v>38</v>
      </c>
      <c r="M9578" s="51">
        <v>0</v>
      </c>
      <c r="N9578" s="51">
        <v>0</v>
      </c>
      <c r="O9578" s="51">
        <v>0</v>
      </c>
      <c r="P9578" s="51">
        <v>0</v>
      </c>
      <c r="Q9578" s="51">
        <v>0</v>
      </c>
    </row>
    <row r="9579" spans="1:32" x14ac:dyDescent="0.2">
      <c r="A9579" s="51">
        <v>550821174</v>
      </c>
      <c r="B9579" s="51" t="s">
        <v>12</v>
      </c>
      <c r="C9579" s="51" t="s">
        <v>31</v>
      </c>
      <c r="D9579" s="51" t="s">
        <v>3603</v>
      </c>
      <c r="E9579" s="51">
        <v>6</v>
      </c>
      <c r="F9579" s="51" t="s">
        <v>3601</v>
      </c>
      <c r="G9579" s="51" t="s">
        <v>3602</v>
      </c>
      <c r="H9579" s="51">
        <v>2048</v>
      </c>
      <c r="I9579" s="51" t="s">
        <v>1911</v>
      </c>
      <c r="J9579" s="52">
        <v>6029</v>
      </c>
      <c r="K9579" s="51" t="s">
        <v>567</v>
      </c>
      <c r="L9579" s="51" t="s">
        <v>34</v>
      </c>
      <c r="M9579" s="51">
        <v>0</v>
      </c>
      <c r="N9579" s="51">
        <v>0</v>
      </c>
      <c r="O9579" s="51">
        <v>0</v>
      </c>
      <c r="P9579" s="51">
        <v>0</v>
      </c>
      <c r="Q9579" s="51">
        <v>0</v>
      </c>
      <c r="S9579">
        <f t="shared" ref="S9579" si="17197">SUM(M9579:P9579)/4</f>
        <v>0</v>
      </c>
      <c r="T9579">
        <f t="shared" ref="T9579" si="17198">SUM(Q9580:Q9581)</f>
        <v>1</v>
      </c>
      <c r="U9579">
        <f t="shared" ref="U9579" si="17199">SUM(Q9582:Q9583)</f>
        <v>0</v>
      </c>
      <c r="W9579" t="str">
        <f>IF(T9579=0,$W$22,"")</f>
        <v/>
      </c>
      <c r="Y9579" t="str">
        <f t="shared" ref="Y9579" si="17200">IF(S9579&gt;SUM(T9579+U9579),$Y$22,"")</f>
        <v/>
      </c>
      <c r="AA9579" t="str">
        <f t="shared" ref="AA9579" si="17201">IF(S9579&gt;$AA$13,$AA$22,"")</f>
        <v/>
      </c>
      <c r="AC9579">
        <f t="shared" ref="AC9579" si="17202">A9579</f>
        <v>550821174</v>
      </c>
      <c r="AD9579">
        <f t="shared" ref="AD9579" si="17203">H9579</f>
        <v>2048</v>
      </c>
      <c r="AE9579">
        <f t="shared" ref="AE9579" si="17204">SUM(W9579:AA9579)</f>
        <v>0</v>
      </c>
      <c r="AF9579" s="15">
        <f t="shared" ref="AF9579" si="17205">J9579</f>
        <v>6029</v>
      </c>
    </row>
    <row r="9580" spans="1:32" x14ac:dyDescent="0.2">
      <c r="A9580" s="51">
        <v>550821174</v>
      </c>
      <c r="B9580" s="51" t="s">
        <v>12</v>
      </c>
      <c r="C9580" s="51" t="s">
        <v>31</v>
      </c>
      <c r="D9580" s="51" t="s">
        <v>3603</v>
      </c>
      <c r="E9580" s="51">
        <v>6</v>
      </c>
      <c r="F9580" s="51" t="s">
        <v>3601</v>
      </c>
      <c r="G9580" s="51" t="s">
        <v>3602</v>
      </c>
      <c r="H9580" s="51">
        <v>2048</v>
      </c>
      <c r="I9580" s="51" t="s">
        <v>1911</v>
      </c>
      <c r="J9580" s="52">
        <v>6029</v>
      </c>
      <c r="K9580" s="51" t="s">
        <v>567</v>
      </c>
      <c r="L9580" s="51" t="s">
        <v>35</v>
      </c>
      <c r="M9580" s="51">
        <v>0</v>
      </c>
      <c r="N9580" s="51">
        <v>0</v>
      </c>
      <c r="O9580" s="51">
        <v>0</v>
      </c>
      <c r="P9580" s="51">
        <v>0</v>
      </c>
      <c r="Q9580" s="51">
        <v>1</v>
      </c>
    </row>
    <row r="9581" spans="1:32" x14ac:dyDescent="0.2">
      <c r="A9581" s="51">
        <v>550821174</v>
      </c>
      <c r="B9581" s="51" t="s">
        <v>12</v>
      </c>
      <c r="C9581" s="51" t="s">
        <v>31</v>
      </c>
      <c r="D9581" s="51" t="s">
        <v>3603</v>
      </c>
      <c r="E9581" s="51">
        <v>6</v>
      </c>
      <c r="F9581" s="51" t="s">
        <v>3601</v>
      </c>
      <c r="G9581" s="51" t="s">
        <v>3602</v>
      </c>
      <c r="H9581" s="51">
        <v>2048</v>
      </c>
      <c r="I9581" s="51" t="s">
        <v>1911</v>
      </c>
      <c r="J9581" s="52">
        <v>6029</v>
      </c>
      <c r="K9581" s="51" t="s">
        <v>567</v>
      </c>
      <c r="L9581" s="51" t="s">
        <v>36</v>
      </c>
      <c r="M9581" s="51">
        <v>0</v>
      </c>
      <c r="N9581" s="51">
        <v>0</v>
      </c>
      <c r="O9581" s="51">
        <v>0</v>
      </c>
      <c r="P9581" s="51">
        <v>0</v>
      </c>
      <c r="Q9581" s="51">
        <v>0</v>
      </c>
    </row>
    <row r="9582" spans="1:32" x14ac:dyDescent="0.2">
      <c r="A9582" s="51">
        <v>550821174</v>
      </c>
      <c r="B9582" s="51" t="s">
        <v>12</v>
      </c>
      <c r="C9582" s="51" t="s">
        <v>31</v>
      </c>
      <c r="D9582" s="51" t="s">
        <v>3603</v>
      </c>
      <c r="E9582" s="51">
        <v>6</v>
      </c>
      <c r="F9582" s="51" t="s">
        <v>3601</v>
      </c>
      <c r="G9582" s="51" t="s">
        <v>3602</v>
      </c>
      <c r="H9582" s="51">
        <v>2048</v>
      </c>
      <c r="I9582" s="51" t="s">
        <v>1911</v>
      </c>
      <c r="J9582" s="52">
        <v>6029</v>
      </c>
      <c r="K9582" s="51" t="s">
        <v>567</v>
      </c>
      <c r="L9582" s="51" t="s">
        <v>37</v>
      </c>
      <c r="M9582" s="51">
        <v>0</v>
      </c>
      <c r="N9582" s="51">
        <v>0</v>
      </c>
      <c r="O9582" s="51">
        <v>0</v>
      </c>
      <c r="P9582" s="51">
        <v>0</v>
      </c>
      <c r="Q9582" s="51">
        <v>0</v>
      </c>
    </row>
    <row r="9583" spans="1:32" x14ac:dyDescent="0.2">
      <c r="A9583" s="51">
        <v>550821174</v>
      </c>
      <c r="B9583" s="51" t="s">
        <v>12</v>
      </c>
      <c r="C9583" s="51" t="s">
        <v>31</v>
      </c>
      <c r="D9583" s="51" t="s">
        <v>3603</v>
      </c>
      <c r="E9583" s="51">
        <v>6</v>
      </c>
      <c r="F9583" s="51" t="s">
        <v>3601</v>
      </c>
      <c r="G9583" s="51" t="s">
        <v>3602</v>
      </c>
      <c r="H9583" s="51">
        <v>2048</v>
      </c>
      <c r="I9583" s="51" t="s">
        <v>1911</v>
      </c>
      <c r="J9583" s="52">
        <v>6029</v>
      </c>
      <c r="K9583" s="51" t="s">
        <v>567</v>
      </c>
      <c r="L9583" s="51" t="s">
        <v>38</v>
      </c>
      <c r="M9583" s="51">
        <v>0</v>
      </c>
      <c r="N9583" s="51">
        <v>0</v>
      </c>
      <c r="O9583" s="51">
        <v>0</v>
      </c>
      <c r="P9583" s="51">
        <v>0</v>
      </c>
      <c r="Q9583" s="51">
        <v>0</v>
      </c>
    </row>
    <row r="9584" spans="1:32" x14ac:dyDescent="0.2">
      <c r="A9584" s="51">
        <v>550821174</v>
      </c>
      <c r="B9584" s="51" t="s">
        <v>12</v>
      </c>
      <c r="C9584" s="51" t="s">
        <v>31</v>
      </c>
      <c r="D9584" s="51" t="s">
        <v>3603</v>
      </c>
      <c r="E9584" s="51">
        <v>6</v>
      </c>
      <c r="F9584" s="51" t="s">
        <v>3601</v>
      </c>
      <c r="G9584" s="51" t="s">
        <v>3602</v>
      </c>
      <c r="H9584" s="51">
        <v>2049</v>
      </c>
      <c r="I9584" s="51" t="s">
        <v>1912</v>
      </c>
      <c r="J9584" s="52">
        <v>6041</v>
      </c>
      <c r="K9584" s="51" t="s">
        <v>1118</v>
      </c>
      <c r="L9584" s="51" t="s">
        <v>34</v>
      </c>
      <c r="M9584" s="51">
        <v>0</v>
      </c>
      <c r="N9584" s="51">
        <v>0</v>
      </c>
      <c r="O9584" s="51">
        <v>1</v>
      </c>
      <c r="P9584" s="51">
        <v>0</v>
      </c>
      <c r="Q9584" s="51">
        <v>0</v>
      </c>
      <c r="S9584">
        <f t="shared" ref="S9584" si="17206">SUM(M9584:P9584)/4</f>
        <v>0.25</v>
      </c>
      <c r="T9584">
        <f t="shared" ref="T9584" si="17207">SUM(Q9585:Q9586)</f>
        <v>1</v>
      </c>
      <c r="U9584">
        <f t="shared" ref="U9584" si="17208">SUM(Q9587:Q9588)</f>
        <v>0</v>
      </c>
      <c r="W9584" t="str">
        <f>IF(T9584=0,$W$22,"")</f>
        <v/>
      </c>
      <c r="Y9584" t="str">
        <f t="shared" ref="Y9584" si="17209">IF(S9584&gt;SUM(T9584+U9584),$Y$22,"")</f>
        <v/>
      </c>
      <c r="AA9584" t="str">
        <f t="shared" ref="AA9584" si="17210">IF(S9584&gt;$AA$13,$AA$22,"")</f>
        <v/>
      </c>
      <c r="AC9584">
        <f t="shared" ref="AC9584" si="17211">A9584</f>
        <v>550821174</v>
      </c>
      <c r="AD9584">
        <f t="shared" ref="AD9584" si="17212">H9584</f>
        <v>2049</v>
      </c>
      <c r="AE9584">
        <f t="shared" ref="AE9584" si="17213">SUM(W9584:AA9584)</f>
        <v>0</v>
      </c>
      <c r="AF9584" s="15">
        <f t="shared" ref="AF9584" si="17214">J9584</f>
        <v>6041</v>
      </c>
    </row>
    <row r="9585" spans="1:32" x14ac:dyDescent="0.2">
      <c r="A9585" s="51">
        <v>550821174</v>
      </c>
      <c r="B9585" s="51" t="s">
        <v>12</v>
      </c>
      <c r="C9585" s="51" t="s">
        <v>31</v>
      </c>
      <c r="D9585" s="51" t="s">
        <v>3603</v>
      </c>
      <c r="E9585" s="51">
        <v>6</v>
      </c>
      <c r="F9585" s="51" t="s">
        <v>3601</v>
      </c>
      <c r="G9585" s="51" t="s">
        <v>3602</v>
      </c>
      <c r="H9585" s="51">
        <v>2049</v>
      </c>
      <c r="I9585" s="51" t="s">
        <v>1912</v>
      </c>
      <c r="J9585" s="52">
        <v>6041</v>
      </c>
      <c r="K9585" s="51" t="s">
        <v>1118</v>
      </c>
      <c r="L9585" s="51" t="s">
        <v>35</v>
      </c>
      <c r="M9585" s="51">
        <v>0</v>
      </c>
      <c r="N9585" s="51">
        <v>0</v>
      </c>
      <c r="O9585" s="51">
        <v>0</v>
      </c>
      <c r="P9585" s="51">
        <v>0</v>
      </c>
      <c r="Q9585" s="51">
        <v>1</v>
      </c>
    </row>
    <row r="9586" spans="1:32" x14ac:dyDescent="0.2">
      <c r="A9586" s="51">
        <v>550821174</v>
      </c>
      <c r="B9586" s="51" t="s">
        <v>12</v>
      </c>
      <c r="C9586" s="51" t="s">
        <v>31</v>
      </c>
      <c r="D9586" s="51" t="s">
        <v>3603</v>
      </c>
      <c r="E9586" s="51">
        <v>6</v>
      </c>
      <c r="F9586" s="51" t="s">
        <v>3601</v>
      </c>
      <c r="G9586" s="51" t="s">
        <v>3602</v>
      </c>
      <c r="H9586" s="51">
        <v>2049</v>
      </c>
      <c r="I9586" s="51" t="s">
        <v>1912</v>
      </c>
      <c r="J9586" s="52">
        <v>6041</v>
      </c>
      <c r="K9586" s="51" t="s">
        <v>1118</v>
      </c>
      <c r="L9586" s="51" t="s">
        <v>36</v>
      </c>
      <c r="M9586" s="51">
        <v>0</v>
      </c>
      <c r="N9586" s="51">
        <v>0</v>
      </c>
      <c r="O9586" s="51">
        <v>0</v>
      </c>
      <c r="P9586" s="51">
        <v>0</v>
      </c>
      <c r="Q9586" s="51">
        <v>0</v>
      </c>
    </row>
    <row r="9587" spans="1:32" x14ac:dyDescent="0.2">
      <c r="A9587" s="51">
        <v>550821174</v>
      </c>
      <c r="B9587" s="51" t="s">
        <v>12</v>
      </c>
      <c r="C9587" s="51" t="s">
        <v>31</v>
      </c>
      <c r="D9587" s="51" t="s">
        <v>3603</v>
      </c>
      <c r="E9587" s="51">
        <v>6</v>
      </c>
      <c r="F9587" s="51" t="s">
        <v>3601</v>
      </c>
      <c r="G9587" s="51" t="s">
        <v>3602</v>
      </c>
      <c r="H9587" s="51">
        <v>2049</v>
      </c>
      <c r="I9587" s="51" t="s">
        <v>1912</v>
      </c>
      <c r="J9587" s="52">
        <v>6041</v>
      </c>
      <c r="K9587" s="51" t="s">
        <v>1118</v>
      </c>
      <c r="L9587" s="51" t="s">
        <v>37</v>
      </c>
      <c r="M9587" s="51">
        <v>0</v>
      </c>
      <c r="N9587" s="51">
        <v>0</v>
      </c>
      <c r="O9587" s="51">
        <v>0</v>
      </c>
      <c r="P9587" s="51">
        <v>0</v>
      </c>
      <c r="Q9587" s="51">
        <v>0</v>
      </c>
    </row>
    <row r="9588" spans="1:32" x14ac:dyDescent="0.2">
      <c r="A9588" s="51">
        <v>550821174</v>
      </c>
      <c r="B9588" s="51" t="s">
        <v>12</v>
      </c>
      <c r="C9588" s="51" t="s">
        <v>31</v>
      </c>
      <c r="D9588" s="51" t="s">
        <v>3603</v>
      </c>
      <c r="E9588" s="51">
        <v>6</v>
      </c>
      <c r="F9588" s="51" t="s">
        <v>3601</v>
      </c>
      <c r="G9588" s="51" t="s">
        <v>3602</v>
      </c>
      <c r="H9588" s="51">
        <v>2049</v>
      </c>
      <c r="I9588" s="51" t="s">
        <v>1912</v>
      </c>
      <c r="J9588" s="52">
        <v>6041</v>
      </c>
      <c r="K9588" s="51" t="s">
        <v>1118</v>
      </c>
      <c r="L9588" s="51" t="s">
        <v>38</v>
      </c>
      <c r="M9588" s="51">
        <v>0</v>
      </c>
      <c r="N9588" s="51">
        <v>0</v>
      </c>
      <c r="O9588" s="51">
        <v>0</v>
      </c>
      <c r="P9588" s="51">
        <v>0</v>
      </c>
      <c r="Q9588" s="51">
        <v>0</v>
      </c>
    </row>
    <row r="9589" spans="1:32" x14ac:dyDescent="0.2">
      <c r="A9589" s="51">
        <v>550821174</v>
      </c>
      <c r="B9589" s="51" t="s">
        <v>12</v>
      </c>
      <c r="C9589" s="51" t="s">
        <v>31</v>
      </c>
      <c r="D9589" s="51" t="s">
        <v>3603</v>
      </c>
      <c r="E9589" s="51">
        <v>6</v>
      </c>
      <c r="F9589" s="51" t="s">
        <v>3601</v>
      </c>
      <c r="G9589" s="51" t="s">
        <v>3602</v>
      </c>
      <c r="H9589" s="51">
        <v>2050</v>
      </c>
      <c r="I9589" s="51" t="s">
        <v>1913</v>
      </c>
      <c r="J9589" s="52">
        <v>6029</v>
      </c>
      <c r="K9589" s="51" t="s">
        <v>567</v>
      </c>
      <c r="L9589" s="51" t="s">
        <v>34</v>
      </c>
      <c r="M9589" s="51">
        <v>0</v>
      </c>
      <c r="N9589" s="51">
        <v>1</v>
      </c>
      <c r="O9589" s="51">
        <v>0</v>
      </c>
      <c r="P9589" s="51">
        <v>0</v>
      </c>
      <c r="Q9589" s="51">
        <v>0</v>
      </c>
      <c r="S9589">
        <f t="shared" ref="S9589" si="17215">SUM(M9589:P9589)/4</f>
        <v>0.25</v>
      </c>
      <c r="T9589">
        <f t="shared" ref="T9589" si="17216">SUM(Q9590:Q9591)</f>
        <v>1</v>
      </c>
      <c r="U9589">
        <f t="shared" ref="U9589" si="17217">SUM(Q9592:Q9593)</f>
        <v>1</v>
      </c>
      <c r="W9589" t="str">
        <f>IF(T9589=0,$W$22,"")</f>
        <v/>
      </c>
      <c r="Y9589" t="str">
        <f t="shared" ref="Y9589" si="17218">IF(S9589&gt;SUM(T9589+U9589),$Y$22,"")</f>
        <v/>
      </c>
      <c r="AA9589" t="str">
        <f t="shared" ref="AA9589" si="17219">IF(S9589&gt;$AA$13,$AA$22,"")</f>
        <v/>
      </c>
      <c r="AC9589">
        <f t="shared" ref="AC9589" si="17220">A9589</f>
        <v>550821174</v>
      </c>
      <c r="AD9589">
        <f t="shared" ref="AD9589" si="17221">H9589</f>
        <v>2050</v>
      </c>
      <c r="AE9589">
        <f t="shared" ref="AE9589" si="17222">SUM(W9589:AA9589)</f>
        <v>0</v>
      </c>
      <c r="AF9589" s="15">
        <f t="shared" ref="AF9589" si="17223">J9589</f>
        <v>6029</v>
      </c>
    </row>
    <row r="9590" spans="1:32" x14ac:dyDescent="0.2">
      <c r="A9590" s="51">
        <v>550821174</v>
      </c>
      <c r="B9590" s="51" t="s">
        <v>12</v>
      </c>
      <c r="C9590" s="51" t="s">
        <v>31</v>
      </c>
      <c r="D9590" s="51" t="s">
        <v>3603</v>
      </c>
      <c r="E9590" s="51">
        <v>6</v>
      </c>
      <c r="F9590" s="51" t="s">
        <v>3601</v>
      </c>
      <c r="G9590" s="51" t="s">
        <v>3602</v>
      </c>
      <c r="H9590" s="51">
        <v>2050</v>
      </c>
      <c r="I9590" s="51" t="s">
        <v>1913</v>
      </c>
      <c r="J9590" s="52">
        <v>6029</v>
      </c>
      <c r="K9590" s="51" t="s">
        <v>567</v>
      </c>
      <c r="L9590" s="51" t="s">
        <v>35</v>
      </c>
      <c r="M9590" s="51">
        <v>0</v>
      </c>
      <c r="N9590" s="51">
        <v>0</v>
      </c>
      <c r="O9590" s="51">
        <v>0</v>
      </c>
      <c r="P9590" s="51">
        <v>0</v>
      </c>
      <c r="Q9590" s="51">
        <v>1</v>
      </c>
    </row>
    <row r="9591" spans="1:32" x14ac:dyDescent="0.2">
      <c r="A9591" s="51">
        <v>550821174</v>
      </c>
      <c r="B9591" s="51" t="s">
        <v>12</v>
      </c>
      <c r="C9591" s="51" t="s">
        <v>31</v>
      </c>
      <c r="D9591" s="51" t="s">
        <v>3603</v>
      </c>
      <c r="E9591" s="51">
        <v>6</v>
      </c>
      <c r="F9591" s="51" t="s">
        <v>3601</v>
      </c>
      <c r="G9591" s="51" t="s">
        <v>3602</v>
      </c>
      <c r="H9591" s="51">
        <v>2050</v>
      </c>
      <c r="I9591" s="51" t="s">
        <v>1913</v>
      </c>
      <c r="J9591" s="52">
        <v>6029</v>
      </c>
      <c r="K9591" s="51" t="s">
        <v>567</v>
      </c>
      <c r="L9591" s="51" t="s">
        <v>36</v>
      </c>
      <c r="M9591" s="51">
        <v>0</v>
      </c>
      <c r="N9591" s="51">
        <v>0</v>
      </c>
      <c r="O9591" s="51">
        <v>0</v>
      </c>
      <c r="P9591" s="51">
        <v>0</v>
      </c>
      <c r="Q9591" s="51">
        <v>0</v>
      </c>
    </row>
    <row r="9592" spans="1:32" x14ac:dyDescent="0.2">
      <c r="A9592" s="51">
        <v>550821174</v>
      </c>
      <c r="B9592" s="51" t="s">
        <v>12</v>
      </c>
      <c r="C9592" s="51" t="s">
        <v>31</v>
      </c>
      <c r="D9592" s="51" t="s">
        <v>3603</v>
      </c>
      <c r="E9592" s="51">
        <v>6</v>
      </c>
      <c r="F9592" s="51" t="s">
        <v>3601</v>
      </c>
      <c r="G9592" s="51" t="s">
        <v>3602</v>
      </c>
      <c r="H9592" s="51">
        <v>2050</v>
      </c>
      <c r="I9592" s="51" t="s">
        <v>1913</v>
      </c>
      <c r="J9592" s="52">
        <v>6029</v>
      </c>
      <c r="K9592" s="51" t="s">
        <v>567</v>
      </c>
      <c r="L9592" s="51" t="s">
        <v>37</v>
      </c>
      <c r="M9592" s="51">
        <v>0</v>
      </c>
      <c r="N9592" s="51">
        <v>0</v>
      </c>
      <c r="O9592" s="51">
        <v>0</v>
      </c>
      <c r="P9592" s="51">
        <v>0</v>
      </c>
      <c r="Q9592" s="51">
        <v>1</v>
      </c>
    </row>
    <row r="9593" spans="1:32" x14ac:dyDescent="0.2">
      <c r="A9593" s="51">
        <v>550821174</v>
      </c>
      <c r="B9593" s="51" t="s">
        <v>12</v>
      </c>
      <c r="C9593" s="51" t="s">
        <v>31</v>
      </c>
      <c r="D9593" s="51" t="s">
        <v>3603</v>
      </c>
      <c r="E9593" s="51">
        <v>6</v>
      </c>
      <c r="F9593" s="51" t="s">
        <v>3601</v>
      </c>
      <c r="G9593" s="51" t="s">
        <v>3602</v>
      </c>
      <c r="H9593" s="51">
        <v>2050</v>
      </c>
      <c r="I9593" s="51" t="s">
        <v>1913</v>
      </c>
      <c r="J9593" s="52">
        <v>6029</v>
      </c>
      <c r="K9593" s="51" t="s">
        <v>567</v>
      </c>
      <c r="L9593" s="51" t="s">
        <v>38</v>
      </c>
      <c r="M9593" s="51">
        <v>0</v>
      </c>
      <c r="N9593" s="51">
        <v>0</v>
      </c>
      <c r="O9593" s="51">
        <v>0</v>
      </c>
      <c r="P9593" s="51">
        <v>0</v>
      </c>
      <c r="Q9593" s="51">
        <v>0</v>
      </c>
    </row>
    <row r="9594" spans="1:32" x14ac:dyDescent="0.2">
      <c r="A9594" s="51">
        <v>550821174</v>
      </c>
      <c r="B9594" s="51" t="s">
        <v>12</v>
      </c>
      <c r="C9594" s="51" t="s">
        <v>31</v>
      </c>
      <c r="D9594" s="51" t="s">
        <v>3603</v>
      </c>
      <c r="E9594" s="51">
        <v>6</v>
      </c>
      <c r="F9594" s="51" t="s">
        <v>3601</v>
      </c>
      <c r="G9594" s="51" t="s">
        <v>3602</v>
      </c>
      <c r="H9594" s="51">
        <v>2051</v>
      </c>
      <c r="I9594" s="51" t="s">
        <v>1914</v>
      </c>
      <c r="J9594" s="52">
        <v>6029</v>
      </c>
      <c r="K9594" s="51" t="s">
        <v>567</v>
      </c>
      <c r="L9594" s="51" t="s">
        <v>34</v>
      </c>
      <c r="M9594" s="51">
        <v>0</v>
      </c>
      <c r="N9594" s="51">
        <v>0</v>
      </c>
      <c r="O9594" s="51">
        <v>0</v>
      </c>
      <c r="P9594" s="51">
        <v>1</v>
      </c>
      <c r="Q9594" s="51">
        <v>0</v>
      </c>
      <c r="S9594">
        <f t="shared" ref="S9594" si="17224">SUM(M9594:P9594)/4</f>
        <v>0.25</v>
      </c>
      <c r="T9594">
        <f t="shared" ref="T9594" si="17225">SUM(Q9595:Q9596)</f>
        <v>0</v>
      </c>
      <c r="U9594">
        <f t="shared" ref="U9594" si="17226">SUM(Q9597:Q9598)</f>
        <v>1</v>
      </c>
      <c r="W9594">
        <f>IF(T9594=0,$W$22,"")</f>
        <v>1</v>
      </c>
      <c r="Y9594" t="str">
        <f t="shared" ref="Y9594" si="17227">IF(S9594&gt;SUM(T9594+U9594),$Y$22,"")</f>
        <v/>
      </c>
      <c r="AA9594" t="str">
        <f t="shared" ref="AA9594" si="17228">IF(S9594&gt;$AA$13,$AA$22,"")</f>
        <v/>
      </c>
      <c r="AC9594">
        <f t="shared" ref="AC9594" si="17229">A9594</f>
        <v>550821174</v>
      </c>
      <c r="AD9594">
        <f t="shared" ref="AD9594" si="17230">H9594</f>
        <v>2051</v>
      </c>
      <c r="AE9594">
        <f t="shared" ref="AE9594" si="17231">SUM(W9594:AA9594)</f>
        <v>1</v>
      </c>
      <c r="AF9594" s="15">
        <f t="shared" ref="AF9594" si="17232">J9594</f>
        <v>6029</v>
      </c>
    </row>
    <row r="9595" spans="1:32" x14ac:dyDescent="0.2">
      <c r="A9595" s="51">
        <v>550821174</v>
      </c>
      <c r="B9595" s="51" t="s">
        <v>12</v>
      </c>
      <c r="C9595" s="51" t="s">
        <v>31</v>
      </c>
      <c r="D9595" s="51" t="s">
        <v>3603</v>
      </c>
      <c r="E9595" s="51">
        <v>6</v>
      </c>
      <c r="F9595" s="51" t="s">
        <v>3601</v>
      </c>
      <c r="G9595" s="51" t="s">
        <v>3602</v>
      </c>
      <c r="H9595" s="51">
        <v>2051</v>
      </c>
      <c r="I9595" s="51" t="s">
        <v>1914</v>
      </c>
      <c r="J9595" s="52">
        <v>6029</v>
      </c>
      <c r="K9595" s="51" t="s">
        <v>567</v>
      </c>
      <c r="L9595" s="51" t="s">
        <v>35</v>
      </c>
      <c r="M9595" s="51">
        <v>0</v>
      </c>
      <c r="N9595" s="51">
        <v>0</v>
      </c>
      <c r="O9595" s="51">
        <v>0</v>
      </c>
      <c r="P9595" s="51">
        <v>0</v>
      </c>
      <c r="Q9595" s="51">
        <v>0</v>
      </c>
    </row>
    <row r="9596" spans="1:32" x14ac:dyDescent="0.2">
      <c r="A9596" s="51">
        <v>550821174</v>
      </c>
      <c r="B9596" s="51" t="s">
        <v>12</v>
      </c>
      <c r="C9596" s="51" t="s">
        <v>31</v>
      </c>
      <c r="D9596" s="51" t="s">
        <v>3603</v>
      </c>
      <c r="E9596" s="51">
        <v>6</v>
      </c>
      <c r="F9596" s="51" t="s">
        <v>3601</v>
      </c>
      <c r="G9596" s="51" t="s">
        <v>3602</v>
      </c>
      <c r="H9596" s="51">
        <v>2051</v>
      </c>
      <c r="I9596" s="51" t="s">
        <v>1914</v>
      </c>
      <c r="J9596" s="52">
        <v>6029</v>
      </c>
      <c r="K9596" s="51" t="s">
        <v>567</v>
      </c>
      <c r="L9596" s="51" t="s">
        <v>36</v>
      </c>
      <c r="M9596" s="51">
        <v>0</v>
      </c>
      <c r="N9596" s="51">
        <v>0</v>
      </c>
      <c r="O9596" s="51">
        <v>0</v>
      </c>
      <c r="P9596" s="51">
        <v>0</v>
      </c>
      <c r="Q9596" s="51">
        <v>0</v>
      </c>
    </row>
    <row r="9597" spans="1:32" x14ac:dyDescent="0.2">
      <c r="A9597" s="51">
        <v>550821174</v>
      </c>
      <c r="B9597" s="51" t="s">
        <v>12</v>
      </c>
      <c r="C9597" s="51" t="s">
        <v>31</v>
      </c>
      <c r="D9597" s="51" t="s">
        <v>3603</v>
      </c>
      <c r="E9597" s="51">
        <v>6</v>
      </c>
      <c r="F9597" s="51" t="s">
        <v>3601</v>
      </c>
      <c r="G9597" s="51" t="s">
        <v>3602</v>
      </c>
      <c r="H9597" s="51">
        <v>2051</v>
      </c>
      <c r="I9597" s="51" t="s">
        <v>1914</v>
      </c>
      <c r="J9597" s="52">
        <v>6029</v>
      </c>
      <c r="K9597" s="51" t="s">
        <v>567</v>
      </c>
      <c r="L9597" s="51" t="s">
        <v>37</v>
      </c>
      <c r="M9597" s="51">
        <v>0</v>
      </c>
      <c r="N9597" s="51">
        <v>0</v>
      </c>
      <c r="O9597" s="51">
        <v>0</v>
      </c>
      <c r="P9597" s="51">
        <v>0</v>
      </c>
      <c r="Q9597" s="51">
        <v>1</v>
      </c>
    </row>
    <row r="9598" spans="1:32" x14ac:dyDescent="0.2">
      <c r="A9598" s="51">
        <v>550821174</v>
      </c>
      <c r="B9598" s="51" t="s">
        <v>12</v>
      </c>
      <c r="C9598" s="51" t="s">
        <v>31</v>
      </c>
      <c r="D9598" s="51" t="s">
        <v>3603</v>
      </c>
      <c r="E9598" s="51">
        <v>6</v>
      </c>
      <c r="F9598" s="51" t="s">
        <v>3601</v>
      </c>
      <c r="G9598" s="51" t="s">
        <v>3602</v>
      </c>
      <c r="H9598" s="51">
        <v>2051</v>
      </c>
      <c r="I9598" s="51" t="s">
        <v>1914</v>
      </c>
      <c r="J9598" s="52">
        <v>6029</v>
      </c>
      <c r="K9598" s="51" t="s">
        <v>567</v>
      </c>
      <c r="L9598" s="51" t="s">
        <v>38</v>
      </c>
      <c r="M9598" s="51">
        <v>0</v>
      </c>
      <c r="N9598" s="51">
        <v>0</v>
      </c>
      <c r="O9598" s="51">
        <v>0</v>
      </c>
      <c r="P9598" s="51">
        <v>0</v>
      </c>
      <c r="Q9598" s="51">
        <v>0</v>
      </c>
    </row>
    <row r="9599" spans="1:32" x14ac:dyDescent="0.2">
      <c r="A9599" s="51">
        <v>550821174</v>
      </c>
      <c r="B9599" s="51" t="s">
        <v>12</v>
      </c>
      <c r="C9599" s="51" t="s">
        <v>31</v>
      </c>
      <c r="D9599" s="51" t="s">
        <v>3603</v>
      </c>
      <c r="E9599" s="51">
        <v>6</v>
      </c>
      <c r="F9599" s="51" t="s">
        <v>3601</v>
      </c>
      <c r="G9599" s="51" t="s">
        <v>3602</v>
      </c>
      <c r="H9599" s="51">
        <v>2052</v>
      </c>
      <c r="I9599" s="51" t="s">
        <v>1915</v>
      </c>
      <c r="J9599" s="52">
        <v>6029</v>
      </c>
      <c r="K9599" s="51" t="s">
        <v>567</v>
      </c>
      <c r="L9599" s="51" t="s">
        <v>34</v>
      </c>
      <c r="M9599" s="51">
        <v>0</v>
      </c>
      <c r="N9599" s="51">
        <v>0</v>
      </c>
      <c r="O9599" s="51">
        <v>0</v>
      </c>
      <c r="P9599" s="51">
        <v>0</v>
      </c>
      <c r="Q9599" s="51">
        <v>0</v>
      </c>
      <c r="S9599">
        <f t="shared" ref="S9599" si="17233">SUM(M9599:P9599)/4</f>
        <v>0</v>
      </c>
      <c r="T9599">
        <f t="shared" ref="T9599" si="17234">SUM(Q9600:Q9601)</f>
        <v>1</v>
      </c>
      <c r="U9599">
        <f t="shared" ref="U9599" si="17235">SUM(Q9602:Q9603)</f>
        <v>0</v>
      </c>
      <c r="W9599" t="str">
        <f>IF(T9599=0,$W$22,"")</f>
        <v/>
      </c>
      <c r="Y9599" t="str">
        <f t="shared" ref="Y9599" si="17236">IF(S9599&gt;SUM(T9599+U9599),$Y$22,"")</f>
        <v/>
      </c>
      <c r="AA9599" t="str">
        <f t="shared" ref="AA9599" si="17237">IF(S9599&gt;$AA$13,$AA$22,"")</f>
        <v/>
      </c>
      <c r="AC9599">
        <f t="shared" ref="AC9599" si="17238">A9599</f>
        <v>550821174</v>
      </c>
      <c r="AD9599">
        <f t="shared" ref="AD9599" si="17239">H9599</f>
        <v>2052</v>
      </c>
      <c r="AE9599">
        <f t="shared" ref="AE9599" si="17240">SUM(W9599:AA9599)</f>
        <v>0</v>
      </c>
      <c r="AF9599" s="15">
        <f t="shared" ref="AF9599" si="17241">J9599</f>
        <v>6029</v>
      </c>
    </row>
    <row r="9600" spans="1:32" x14ac:dyDescent="0.2">
      <c r="A9600" s="51">
        <v>550821174</v>
      </c>
      <c r="B9600" s="51" t="s">
        <v>12</v>
      </c>
      <c r="C9600" s="51" t="s">
        <v>31</v>
      </c>
      <c r="D9600" s="51" t="s">
        <v>3603</v>
      </c>
      <c r="E9600" s="51">
        <v>6</v>
      </c>
      <c r="F9600" s="51" t="s">
        <v>3601</v>
      </c>
      <c r="G9600" s="51" t="s">
        <v>3602</v>
      </c>
      <c r="H9600" s="51">
        <v>2052</v>
      </c>
      <c r="I9600" s="51" t="s">
        <v>1915</v>
      </c>
      <c r="J9600" s="52">
        <v>6029</v>
      </c>
      <c r="K9600" s="51" t="s">
        <v>567</v>
      </c>
      <c r="L9600" s="51" t="s">
        <v>35</v>
      </c>
      <c r="M9600" s="51">
        <v>0</v>
      </c>
      <c r="N9600" s="51">
        <v>0</v>
      </c>
      <c r="O9600" s="51">
        <v>0</v>
      </c>
      <c r="P9600" s="51">
        <v>0</v>
      </c>
      <c r="Q9600" s="51">
        <v>1</v>
      </c>
    </row>
    <row r="9601" spans="1:32" x14ac:dyDescent="0.2">
      <c r="A9601" s="51">
        <v>550821174</v>
      </c>
      <c r="B9601" s="51" t="s">
        <v>12</v>
      </c>
      <c r="C9601" s="51" t="s">
        <v>31</v>
      </c>
      <c r="D9601" s="51" t="s">
        <v>3603</v>
      </c>
      <c r="E9601" s="51">
        <v>6</v>
      </c>
      <c r="F9601" s="51" t="s">
        <v>3601</v>
      </c>
      <c r="G9601" s="51" t="s">
        <v>3602</v>
      </c>
      <c r="H9601" s="51">
        <v>2052</v>
      </c>
      <c r="I9601" s="51" t="s">
        <v>1915</v>
      </c>
      <c r="J9601" s="52">
        <v>6029</v>
      </c>
      <c r="K9601" s="51" t="s">
        <v>567</v>
      </c>
      <c r="L9601" s="51" t="s">
        <v>36</v>
      </c>
      <c r="M9601" s="51">
        <v>0</v>
      </c>
      <c r="N9601" s="51">
        <v>0</v>
      </c>
      <c r="O9601" s="51">
        <v>0</v>
      </c>
      <c r="P9601" s="51">
        <v>0</v>
      </c>
      <c r="Q9601" s="51">
        <v>0</v>
      </c>
    </row>
    <row r="9602" spans="1:32" x14ac:dyDescent="0.2">
      <c r="A9602" s="51">
        <v>550821174</v>
      </c>
      <c r="B9602" s="51" t="s">
        <v>12</v>
      </c>
      <c r="C9602" s="51" t="s">
        <v>31</v>
      </c>
      <c r="D9602" s="51" t="s">
        <v>3603</v>
      </c>
      <c r="E9602" s="51">
        <v>6</v>
      </c>
      <c r="F9602" s="51" t="s">
        <v>3601</v>
      </c>
      <c r="G9602" s="51" t="s">
        <v>3602</v>
      </c>
      <c r="H9602" s="51">
        <v>2052</v>
      </c>
      <c r="I9602" s="51" t="s">
        <v>1915</v>
      </c>
      <c r="J9602" s="52">
        <v>6029</v>
      </c>
      <c r="K9602" s="51" t="s">
        <v>567</v>
      </c>
      <c r="L9602" s="51" t="s">
        <v>37</v>
      </c>
      <c r="M9602" s="51">
        <v>0</v>
      </c>
      <c r="N9602" s="51">
        <v>0</v>
      </c>
      <c r="O9602" s="51">
        <v>0</v>
      </c>
      <c r="P9602" s="51">
        <v>0</v>
      </c>
      <c r="Q9602" s="51">
        <v>0</v>
      </c>
    </row>
    <row r="9603" spans="1:32" x14ac:dyDescent="0.2">
      <c r="A9603" s="51">
        <v>550821174</v>
      </c>
      <c r="B9603" s="51" t="s">
        <v>12</v>
      </c>
      <c r="C9603" s="51" t="s">
        <v>31</v>
      </c>
      <c r="D9603" s="51" t="s">
        <v>3603</v>
      </c>
      <c r="E9603" s="51">
        <v>6</v>
      </c>
      <c r="F9603" s="51" t="s">
        <v>3601</v>
      </c>
      <c r="G9603" s="51" t="s">
        <v>3602</v>
      </c>
      <c r="H9603" s="51">
        <v>2052</v>
      </c>
      <c r="I9603" s="51" t="s">
        <v>1915</v>
      </c>
      <c r="J9603" s="52">
        <v>6029</v>
      </c>
      <c r="K9603" s="51" t="s">
        <v>567</v>
      </c>
      <c r="L9603" s="51" t="s">
        <v>38</v>
      </c>
      <c r="M9603" s="51">
        <v>0</v>
      </c>
      <c r="N9603" s="51">
        <v>0</v>
      </c>
      <c r="O9603" s="51">
        <v>0</v>
      </c>
      <c r="P9603" s="51">
        <v>0</v>
      </c>
      <c r="Q9603" s="51">
        <v>0</v>
      </c>
    </row>
    <row r="9604" spans="1:32" x14ac:dyDescent="0.2">
      <c r="A9604" s="51">
        <v>550821174</v>
      </c>
      <c r="B9604" s="51" t="s">
        <v>12</v>
      </c>
      <c r="C9604" s="51" t="s">
        <v>31</v>
      </c>
      <c r="D9604" s="51" t="s">
        <v>3603</v>
      </c>
      <c r="E9604" s="51">
        <v>6</v>
      </c>
      <c r="F9604" s="51" t="s">
        <v>3601</v>
      </c>
      <c r="G9604" s="51" t="s">
        <v>3602</v>
      </c>
      <c r="H9604" s="51">
        <v>2053</v>
      </c>
      <c r="I9604" s="51" t="s">
        <v>1916</v>
      </c>
      <c r="J9604" s="52">
        <v>6029</v>
      </c>
      <c r="K9604" s="51" t="s">
        <v>567</v>
      </c>
      <c r="L9604" s="51" t="s">
        <v>34</v>
      </c>
      <c r="M9604" s="51">
        <v>0</v>
      </c>
      <c r="N9604" s="51">
        <v>0</v>
      </c>
      <c r="O9604" s="51">
        <v>0</v>
      </c>
      <c r="P9604" s="51">
        <v>0</v>
      </c>
      <c r="Q9604" s="51">
        <v>0</v>
      </c>
      <c r="S9604">
        <f t="shared" ref="S9604" si="17242">SUM(M9604:P9604)/4</f>
        <v>0</v>
      </c>
      <c r="T9604">
        <f t="shared" ref="T9604" si="17243">SUM(Q9605:Q9606)</f>
        <v>1</v>
      </c>
      <c r="U9604">
        <f t="shared" ref="U9604" si="17244">SUM(Q9607:Q9608)</f>
        <v>0</v>
      </c>
      <c r="W9604" t="str">
        <f>IF(T9604=0,$W$22,"")</f>
        <v/>
      </c>
      <c r="Y9604" t="str">
        <f t="shared" ref="Y9604" si="17245">IF(S9604&gt;SUM(T9604+U9604),$Y$22,"")</f>
        <v/>
      </c>
      <c r="AA9604" t="str">
        <f t="shared" ref="AA9604" si="17246">IF(S9604&gt;$AA$13,$AA$22,"")</f>
        <v/>
      </c>
      <c r="AC9604">
        <f t="shared" ref="AC9604" si="17247">A9604</f>
        <v>550821174</v>
      </c>
      <c r="AD9604">
        <f t="shared" ref="AD9604" si="17248">H9604</f>
        <v>2053</v>
      </c>
      <c r="AE9604">
        <f t="shared" ref="AE9604" si="17249">SUM(W9604:AA9604)</f>
        <v>0</v>
      </c>
      <c r="AF9604" s="15">
        <f t="shared" ref="AF9604" si="17250">J9604</f>
        <v>6029</v>
      </c>
    </row>
    <row r="9605" spans="1:32" x14ac:dyDescent="0.2">
      <c r="A9605" s="51">
        <v>550821174</v>
      </c>
      <c r="B9605" s="51" t="s">
        <v>12</v>
      </c>
      <c r="C9605" s="51" t="s">
        <v>31</v>
      </c>
      <c r="D9605" s="51" t="s">
        <v>3603</v>
      </c>
      <c r="E9605" s="51">
        <v>6</v>
      </c>
      <c r="F9605" s="51" t="s">
        <v>3601</v>
      </c>
      <c r="G9605" s="51" t="s">
        <v>3602</v>
      </c>
      <c r="H9605" s="51">
        <v>2053</v>
      </c>
      <c r="I9605" s="51" t="s">
        <v>1916</v>
      </c>
      <c r="J9605" s="52">
        <v>6029</v>
      </c>
      <c r="K9605" s="51" t="s">
        <v>567</v>
      </c>
      <c r="L9605" s="51" t="s">
        <v>35</v>
      </c>
      <c r="M9605" s="51">
        <v>0</v>
      </c>
      <c r="N9605" s="51">
        <v>0</v>
      </c>
      <c r="O9605" s="51">
        <v>0</v>
      </c>
      <c r="P9605" s="51">
        <v>0</v>
      </c>
      <c r="Q9605" s="51">
        <v>1</v>
      </c>
    </row>
    <row r="9606" spans="1:32" x14ac:dyDescent="0.2">
      <c r="A9606" s="51">
        <v>550821174</v>
      </c>
      <c r="B9606" s="51" t="s">
        <v>12</v>
      </c>
      <c r="C9606" s="51" t="s">
        <v>31</v>
      </c>
      <c r="D9606" s="51" t="s">
        <v>3603</v>
      </c>
      <c r="E9606" s="51">
        <v>6</v>
      </c>
      <c r="F9606" s="51" t="s">
        <v>3601</v>
      </c>
      <c r="G9606" s="51" t="s">
        <v>3602</v>
      </c>
      <c r="H9606" s="51">
        <v>2053</v>
      </c>
      <c r="I9606" s="51" t="s">
        <v>1916</v>
      </c>
      <c r="J9606" s="52">
        <v>6029</v>
      </c>
      <c r="K9606" s="51" t="s">
        <v>567</v>
      </c>
      <c r="L9606" s="51" t="s">
        <v>36</v>
      </c>
      <c r="M9606" s="51">
        <v>0</v>
      </c>
      <c r="N9606" s="51">
        <v>0</v>
      </c>
      <c r="O9606" s="51">
        <v>0</v>
      </c>
      <c r="P9606" s="51">
        <v>0</v>
      </c>
      <c r="Q9606" s="51">
        <v>0</v>
      </c>
    </row>
    <row r="9607" spans="1:32" x14ac:dyDescent="0.2">
      <c r="A9607" s="51">
        <v>550821174</v>
      </c>
      <c r="B9607" s="51" t="s">
        <v>12</v>
      </c>
      <c r="C9607" s="51" t="s">
        <v>31</v>
      </c>
      <c r="D9607" s="51" t="s">
        <v>3603</v>
      </c>
      <c r="E9607" s="51">
        <v>6</v>
      </c>
      <c r="F9607" s="51" t="s">
        <v>3601</v>
      </c>
      <c r="G9607" s="51" t="s">
        <v>3602</v>
      </c>
      <c r="H9607" s="51">
        <v>2053</v>
      </c>
      <c r="I9607" s="51" t="s">
        <v>1916</v>
      </c>
      <c r="J9607" s="52">
        <v>6029</v>
      </c>
      <c r="K9607" s="51" t="s">
        <v>567</v>
      </c>
      <c r="L9607" s="51" t="s">
        <v>37</v>
      </c>
      <c r="M9607" s="51">
        <v>0</v>
      </c>
      <c r="N9607" s="51">
        <v>0</v>
      </c>
      <c r="O9607" s="51">
        <v>0</v>
      </c>
      <c r="P9607" s="51">
        <v>0</v>
      </c>
      <c r="Q9607" s="51">
        <v>0</v>
      </c>
    </row>
    <row r="9608" spans="1:32" x14ac:dyDescent="0.2">
      <c r="A9608" s="51">
        <v>550821174</v>
      </c>
      <c r="B9608" s="51" t="s">
        <v>12</v>
      </c>
      <c r="C9608" s="51" t="s">
        <v>31</v>
      </c>
      <c r="D9608" s="51" t="s">
        <v>3603</v>
      </c>
      <c r="E9608" s="51">
        <v>6</v>
      </c>
      <c r="F9608" s="51" t="s">
        <v>3601</v>
      </c>
      <c r="G9608" s="51" t="s">
        <v>3602</v>
      </c>
      <c r="H9608" s="51">
        <v>2053</v>
      </c>
      <c r="I9608" s="51" t="s">
        <v>1916</v>
      </c>
      <c r="J9608" s="52">
        <v>6029</v>
      </c>
      <c r="K9608" s="51" t="s">
        <v>567</v>
      </c>
      <c r="L9608" s="51" t="s">
        <v>38</v>
      </c>
      <c r="M9608" s="51">
        <v>0</v>
      </c>
      <c r="N9608" s="51">
        <v>0</v>
      </c>
      <c r="O9608" s="51">
        <v>0</v>
      </c>
      <c r="P9608" s="51">
        <v>0</v>
      </c>
      <c r="Q9608" s="51">
        <v>0</v>
      </c>
    </row>
    <row r="9609" spans="1:32" x14ac:dyDescent="0.2">
      <c r="A9609" s="51">
        <v>550821174</v>
      </c>
      <c r="B9609" s="51" t="s">
        <v>12</v>
      </c>
      <c r="C9609" s="51" t="s">
        <v>31</v>
      </c>
      <c r="D9609" s="51" t="s">
        <v>3603</v>
      </c>
      <c r="E9609" s="51">
        <v>6</v>
      </c>
      <c r="F9609" s="51" t="s">
        <v>3601</v>
      </c>
      <c r="G9609" s="51" t="s">
        <v>3602</v>
      </c>
      <c r="H9609" s="51">
        <v>2054</v>
      </c>
      <c r="I9609" s="51" t="s">
        <v>1917</v>
      </c>
      <c r="J9609" s="52">
        <v>6029</v>
      </c>
      <c r="K9609" s="51" t="s">
        <v>567</v>
      </c>
      <c r="L9609" s="51" t="s">
        <v>34</v>
      </c>
      <c r="M9609" s="51">
        <v>0</v>
      </c>
      <c r="N9609" s="51">
        <v>0</v>
      </c>
      <c r="O9609" s="51">
        <v>0</v>
      </c>
      <c r="P9609" s="51">
        <v>0</v>
      </c>
      <c r="Q9609" s="51">
        <v>0</v>
      </c>
      <c r="S9609">
        <f t="shared" ref="S9609" si="17251">SUM(M9609:P9609)/4</f>
        <v>0</v>
      </c>
      <c r="T9609">
        <f t="shared" ref="T9609" si="17252">SUM(Q9610:Q9611)</f>
        <v>1</v>
      </c>
      <c r="U9609">
        <f t="shared" ref="U9609" si="17253">SUM(Q9612:Q9613)</f>
        <v>0</v>
      </c>
      <c r="W9609" t="str">
        <f>IF(T9609=0,$W$22,"")</f>
        <v/>
      </c>
      <c r="Y9609" t="str">
        <f t="shared" ref="Y9609" si="17254">IF(S9609&gt;SUM(T9609+U9609),$Y$22,"")</f>
        <v/>
      </c>
      <c r="AA9609" t="str">
        <f t="shared" ref="AA9609" si="17255">IF(S9609&gt;$AA$13,$AA$22,"")</f>
        <v/>
      </c>
      <c r="AC9609">
        <f t="shared" ref="AC9609" si="17256">A9609</f>
        <v>550821174</v>
      </c>
      <c r="AD9609">
        <f t="shared" ref="AD9609" si="17257">H9609</f>
        <v>2054</v>
      </c>
      <c r="AE9609">
        <f t="shared" ref="AE9609" si="17258">SUM(W9609:AA9609)</f>
        <v>0</v>
      </c>
      <c r="AF9609" s="15">
        <f t="shared" ref="AF9609" si="17259">J9609</f>
        <v>6029</v>
      </c>
    </row>
    <row r="9610" spans="1:32" x14ac:dyDescent="0.2">
      <c r="A9610" s="51">
        <v>550821174</v>
      </c>
      <c r="B9610" s="51" t="s">
        <v>12</v>
      </c>
      <c r="C9610" s="51" t="s">
        <v>31</v>
      </c>
      <c r="D9610" s="51" t="s">
        <v>3603</v>
      </c>
      <c r="E9610" s="51">
        <v>6</v>
      </c>
      <c r="F9610" s="51" t="s">
        <v>3601</v>
      </c>
      <c r="G9610" s="51" t="s">
        <v>3602</v>
      </c>
      <c r="H9610" s="51">
        <v>2054</v>
      </c>
      <c r="I9610" s="51" t="s">
        <v>1917</v>
      </c>
      <c r="J9610" s="52">
        <v>6029</v>
      </c>
      <c r="K9610" s="51" t="s">
        <v>567</v>
      </c>
      <c r="L9610" s="51" t="s">
        <v>35</v>
      </c>
      <c r="M9610" s="51">
        <v>0</v>
      </c>
      <c r="N9610" s="51">
        <v>0</v>
      </c>
      <c r="O9610" s="51">
        <v>0</v>
      </c>
      <c r="P9610" s="51">
        <v>0</v>
      </c>
      <c r="Q9610" s="51">
        <v>1</v>
      </c>
    </row>
    <row r="9611" spans="1:32" x14ac:dyDescent="0.2">
      <c r="A9611" s="51">
        <v>550821174</v>
      </c>
      <c r="B9611" s="51" t="s">
        <v>12</v>
      </c>
      <c r="C9611" s="51" t="s">
        <v>31</v>
      </c>
      <c r="D9611" s="51" t="s">
        <v>3603</v>
      </c>
      <c r="E9611" s="51">
        <v>6</v>
      </c>
      <c r="F9611" s="51" t="s">
        <v>3601</v>
      </c>
      <c r="G9611" s="51" t="s">
        <v>3602</v>
      </c>
      <c r="H9611" s="51">
        <v>2054</v>
      </c>
      <c r="I9611" s="51" t="s">
        <v>1917</v>
      </c>
      <c r="J9611" s="52">
        <v>6029</v>
      </c>
      <c r="K9611" s="51" t="s">
        <v>567</v>
      </c>
      <c r="L9611" s="51" t="s">
        <v>36</v>
      </c>
      <c r="M9611" s="51">
        <v>0</v>
      </c>
      <c r="N9611" s="51">
        <v>0</v>
      </c>
      <c r="O9611" s="51">
        <v>0</v>
      </c>
      <c r="P9611" s="51">
        <v>0</v>
      </c>
      <c r="Q9611" s="51">
        <v>0</v>
      </c>
    </row>
    <row r="9612" spans="1:32" x14ac:dyDescent="0.2">
      <c r="A9612" s="51">
        <v>550821174</v>
      </c>
      <c r="B9612" s="51" t="s">
        <v>12</v>
      </c>
      <c r="C9612" s="51" t="s">
        <v>31</v>
      </c>
      <c r="D9612" s="51" t="s">
        <v>3603</v>
      </c>
      <c r="E9612" s="51">
        <v>6</v>
      </c>
      <c r="F9612" s="51" t="s">
        <v>3601</v>
      </c>
      <c r="G9612" s="51" t="s">
        <v>3602</v>
      </c>
      <c r="H9612" s="51">
        <v>2054</v>
      </c>
      <c r="I9612" s="51" t="s">
        <v>1917</v>
      </c>
      <c r="J9612" s="52">
        <v>6029</v>
      </c>
      <c r="K9612" s="51" t="s">
        <v>567</v>
      </c>
      <c r="L9612" s="51" t="s">
        <v>37</v>
      </c>
      <c r="M9612" s="51">
        <v>0</v>
      </c>
      <c r="N9612" s="51">
        <v>0</v>
      </c>
      <c r="O9612" s="51">
        <v>0</v>
      </c>
      <c r="P9612" s="51">
        <v>0</v>
      </c>
      <c r="Q9612" s="51">
        <v>0</v>
      </c>
    </row>
    <row r="9613" spans="1:32" x14ac:dyDescent="0.2">
      <c r="A9613" s="51">
        <v>550821174</v>
      </c>
      <c r="B9613" s="51" t="s">
        <v>12</v>
      </c>
      <c r="C9613" s="51" t="s">
        <v>31</v>
      </c>
      <c r="D9613" s="51" t="s">
        <v>3603</v>
      </c>
      <c r="E9613" s="51">
        <v>6</v>
      </c>
      <c r="F9613" s="51" t="s">
        <v>3601</v>
      </c>
      <c r="G9613" s="51" t="s">
        <v>3602</v>
      </c>
      <c r="H9613" s="51">
        <v>2054</v>
      </c>
      <c r="I9613" s="51" t="s">
        <v>1917</v>
      </c>
      <c r="J9613" s="52">
        <v>6029</v>
      </c>
      <c r="K9613" s="51" t="s">
        <v>567</v>
      </c>
      <c r="L9613" s="51" t="s">
        <v>38</v>
      </c>
      <c r="M9613" s="51">
        <v>0</v>
      </c>
      <c r="N9613" s="51">
        <v>0</v>
      </c>
      <c r="O9613" s="51">
        <v>0</v>
      </c>
      <c r="P9613" s="51">
        <v>0</v>
      </c>
      <c r="Q9613" s="51">
        <v>0</v>
      </c>
    </row>
    <row r="9614" spans="1:32" x14ac:dyDescent="0.2">
      <c r="A9614" s="51">
        <v>550821174</v>
      </c>
      <c r="B9614" s="51" t="s">
        <v>12</v>
      </c>
      <c r="C9614" s="51" t="s">
        <v>31</v>
      </c>
      <c r="D9614" s="51" t="s">
        <v>3603</v>
      </c>
      <c r="E9614" s="51">
        <v>6</v>
      </c>
      <c r="F9614" s="51" t="s">
        <v>3601</v>
      </c>
      <c r="G9614" s="51" t="s">
        <v>3602</v>
      </c>
      <c r="H9614" s="51">
        <v>2055</v>
      </c>
      <c r="I9614" s="51" t="s">
        <v>1918</v>
      </c>
      <c r="J9614" s="52">
        <v>6041</v>
      </c>
      <c r="K9614" s="51" t="s">
        <v>1118</v>
      </c>
      <c r="L9614" s="51" t="s">
        <v>34</v>
      </c>
      <c r="M9614" s="51">
        <v>0</v>
      </c>
      <c r="N9614" s="51">
        <v>0</v>
      </c>
      <c r="O9614" s="51">
        <v>0</v>
      </c>
      <c r="P9614" s="51">
        <v>0</v>
      </c>
      <c r="Q9614" s="51">
        <v>0</v>
      </c>
      <c r="S9614">
        <f t="shared" ref="S9614" si="17260">SUM(M9614:P9614)/4</f>
        <v>0</v>
      </c>
      <c r="T9614">
        <f t="shared" ref="T9614" si="17261">SUM(Q9615:Q9616)</f>
        <v>1</v>
      </c>
      <c r="U9614">
        <f t="shared" ref="U9614" si="17262">SUM(Q9617:Q9618)</f>
        <v>0</v>
      </c>
      <c r="W9614" t="str">
        <f>IF(T9614=0,$W$22,"")</f>
        <v/>
      </c>
      <c r="Y9614" t="str">
        <f t="shared" ref="Y9614" si="17263">IF(S9614&gt;SUM(T9614+U9614),$Y$22,"")</f>
        <v/>
      </c>
      <c r="AA9614" t="str">
        <f t="shared" ref="AA9614" si="17264">IF(S9614&gt;$AA$13,$AA$22,"")</f>
        <v/>
      </c>
      <c r="AC9614">
        <f t="shared" ref="AC9614" si="17265">A9614</f>
        <v>550821174</v>
      </c>
      <c r="AD9614">
        <f t="shared" ref="AD9614" si="17266">H9614</f>
        <v>2055</v>
      </c>
      <c r="AE9614">
        <f t="shared" ref="AE9614" si="17267">SUM(W9614:AA9614)</f>
        <v>0</v>
      </c>
      <c r="AF9614" s="15">
        <f t="shared" ref="AF9614" si="17268">J9614</f>
        <v>6041</v>
      </c>
    </row>
    <row r="9615" spans="1:32" x14ac:dyDescent="0.2">
      <c r="A9615" s="51">
        <v>550821174</v>
      </c>
      <c r="B9615" s="51" t="s">
        <v>12</v>
      </c>
      <c r="C9615" s="51" t="s">
        <v>31</v>
      </c>
      <c r="D9615" s="51" t="s">
        <v>3603</v>
      </c>
      <c r="E9615" s="51">
        <v>6</v>
      </c>
      <c r="F9615" s="51" t="s">
        <v>3601</v>
      </c>
      <c r="G9615" s="51" t="s">
        <v>3602</v>
      </c>
      <c r="H9615" s="51">
        <v>2055</v>
      </c>
      <c r="I9615" s="51" t="s">
        <v>1918</v>
      </c>
      <c r="J9615" s="52">
        <v>6041</v>
      </c>
      <c r="K9615" s="51" t="s">
        <v>1118</v>
      </c>
      <c r="L9615" s="51" t="s">
        <v>35</v>
      </c>
      <c r="M9615" s="51">
        <v>0</v>
      </c>
      <c r="N9615" s="51">
        <v>0</v>
      </c>
      <c r="O9615" s="51">
        <v>0</v>
      </c>
      <c r="P9615" s="51">
        <v>0</v>
      </c>
      <c r="Q9615" s="51">
        <v>1</v>
      </c>
    </row>
    <row r="9616" spans="1:32" x14ac:dyDescent="0.2">
      <c r="A9616" s="51">
        <v>550821174</v>
      </c>
      <c r="B9616" s="51" t="s">
        <v>12</v>
      </c>
      <c r="C9616" s="51" t="s">
        <v>31</v>
      </c>
      <c r="D9616" s="51" t="s">
        <v>3603</v>
      </c>
      <c r="E9616" s="51">
        <v>6</v>
      </c>
      <c r="F9616" s="51" t="s">
        <v>3601</v>
      </c>
      <c r="G9616" s="51" t="s">
        <v>3602</v>
      </c>
      <c r="H9616" s="51">
        <v>2055</v>
      </c>
      <c r="I9616" s="51" t="s">
        <v>1918</v>
      </c>
      <c r="J9616" s="52">
        <v>6041</v>
      </c>
      <c r="K9616" s="51" t="s">
        <v>1118</v>
      </c>
      <c r="L9616" s="51" t="s">
        <v>36</v>
      </c>
      <c r="M9616" s="51">
        <v>0</v>
      </c>
      <c r="N9616" s="51">
        <v>0</v>
      </c>
      <c r="O9616" s="51">
        <v>0</v>
      </c>
      <c r="P9616" s="51">
        <v>0</v>
      </c>
      <c r="Q9616" s="51">
        <v>0</v>
      </c>
    </row>
    <row r="9617" spans="1:32" x14ac:dyDescent="0.2">
      <c r="A9617" s="51">
        <v>550821174</v>
      </c>
      <c r="B9617" s="51" t="s">
        <v>12</v>
      </c>
      <c r="C9617" s="51" t="s">
        <v>31</v>
      </c>
      <c r="D9617" s="51" t="s">
        <v>3603</v>
      </c>
      <c r="E9617" s="51">
        <v>6</v>
      </c>
      <c r="F9617" s="51" t="s">
        <v>3601</v>
      </c>
      <c r="G9617" s="51" t="s">
        <v>3602</v>
      </c>
      <c r="H9617" s="51">
        <v>2055</v>
      </c>
      <c r="I9617" s="51" t="s">
        <v>1918</v>
      </c>
      <c r="J9617" s="52">
        <v>6041</v>
      </c>
      <c r="K9617" s="51" t="s">
        <v>1118</v>
      </c>
      <c r="L9617" s="51" t="s">
        <v>37</v>
      </c>
      <c r="M9617" s="51">
        <v>0</v>
      </c>
      <c r="N9617" s="51">
        <v>0</v>
      </c>
      <c r="O9617" s="51">
        <v>0</v>
      </c>
      <c r="P9617" s="51">
        <v>0</v>
      </c>
      <c r="Q9617" s="51">
        <v>0</v>
      </c>
    </row>
    <row r="9618" spans="1:32" x14ac:dyDescent="0.2">
      <c r="A9618" s="51">
        <v>550821174</v>
      </c>
      <c r="B9618" s="51" t="s">
        <v>12</v>
      </c>
      <c r="C9618" s="51" t="s">
        <v>31</v>
      </c>
      <c r="D9618" s="51" t="s">
        <v>3603</v>
      </c>
      <c r="E9618" s="51">
        <v>6</v>
      </c>
      <c r="F9618" s="51" t="s">
        <v>3601</v>
      </c>
      <c r="G9618" s="51" t="s">
        <v>3602</v>
      </c>
      <c r="H9618" s="51">
        <v>2055</v>
      </c>
      <c r="I9618" s="51" t="s">
        <v>1918</v>
      </c>
      <c r="J9618" s="52">
        <v>6041</v>
      </c>
      <c r="K9618" s="51" t="s">
        <v>1118</v>
      </c>
      <c r="L9618" s="51" t="s">
        <v>38</v>
      </c>
      <c r="M9618" s="51">
        <v>0</v>
      </c>
      <c r="N9618" s="51">
        <v>0</v>
      </c>
      <c r="O9618" s="51">
        <v>0</v>
      </c>
      <c r="P9618" s="51">
        <v>0</v>
      </c>
      <c r="Q9618" s="51">
        <v>0</v>
      </c>
    </row>
    <row r="9619" spans="1:32" x14ac:dyDescent="0.2">
      <c r="A9619" s="51">
        <v>550821174</v>
      </c>
      <c r="B9619" s="51" t="s">
        <v>12</v>
      </c>
      <c r="C9619" s="51" t="s">
        <v>31</v>
      </c>
      <c r="D9619" s="51" t="s">
        <v>3603</v>
      </c>
      <c r="E9619" s="51">
        <v>6</v>
      </c>
      <c r="F9619" s="51" t="s">
        <v>3601</v>
      </c>
      <c r="G9619" s="51" t="s">
        <v>3602</v>
      </c>
      <c r="H9619" s="51">
        <v>2056</v>
      </c>
      <c r="I9619" s="51" t="s">
        <v>1919</v>
      </c>
      <c r="J9619" s="52">
        <v>6041</v>
      </c>
      <c r="K9619" s="51" t="s">
        <v>1118</v>
      </c>
      <c r="L9619" s="51" t="s">
        <v>34</v>
      </c>
      <c r="M9619" s="51">
        <v>0</v>
      </c>
      <c r="N9619" s="51">
        <v>1</v>
      </c>
      <c r="O9619" s="51">
        <v>0</v>
      </c>
      <c r="P9619" s="51">
        <v>0</v>
      </c>
      <c r="Q9619" s="51">
        <v>0</v>
      </c>
      <c r="S9619">
        <f t="shared" ref="S9619" si="17269">SUM(M9619:P9619)/4</f>
        <v>0.25</v>
      </c>
      <c r="T9619">
        <f t="shared" ref="T9619" si="17270">SUM(Q9620:Q9621)</f>
        <v>1</v>
      </c>
      <c r="U9619">
        <f t="shared" ref="U9619" si="17271">SUM(Q9622:Q9623)</f>
        <v>0</v>
      </c>
      <c r="W9619" t="str">
        <f>IF(T9619=0,$W$22,"")</f>
        <v/>
      </c>
      <c r="Y9619" t="str">
        <f t="shared" ref="Y9619" si="17272">IF(S9619&gt;SUM(T9619+U9619),$Y$22,"")</f>
        <v/>
      </c>
      <c r="AA9619" t="str">
        <f t="shared" ref="AA9619" si="17273">IF(S9619&gt;$AA$13,$AA$22,"")</f>
        <v/>
      </c>
      <c r="AC9619">
        <f t="shared" ref="AC9619" si="17274">A9619</f>
        <v>550821174</v>
      </c>
      <c r="AD9619">
        <f t="shared" ref="AD9619" si="17275">H9619</f>
        <v>2056</v>
      </c>
      <c r="AE9619">
        <f t="shared" ref="AE9619" si="17276">SUM(W9619:AA9619)</f>
        <v>0</v>
      </c>
      <c r="AF9619" s="15">
        <f t="shared" ref="AF9619" si="17277">J9619</f>
        <v>6041</v>
      </c>
    </row>
    <row r="9620" spans="1:32" x14ac:dyDescent="0.2">
      <c r="A9620" s="51">
        <v>550821174</v>
      </c>
      <c r="B9620" s="51" t="s">
        <v>12</v>
      </c>
      <c r="C9620" s="51" t="s">
        <v>31</v>
      </c>
      <c r="D9620" s="51" t="s">
        <v>3603</v>
      </c>
      <c r="E9620" s="51">
        <v>6</v>
      </c>
      <c r="F9620" s="51" t="s">
        <v>3601</v>
      </c>
      <c r="G9620" s="51" t="s">
        <v>3602</v>
      </c>
      <c r="H9620" s="51">
        <v>2056</v>
      </c>
      <c r="I9620" s="51" t="s">
        <v>1919</v>
      </c>
      <c r="J9620" s="52">
        <v>6041</v>
      </c>
      <c r="K9620" s="51" t="s">
        <v>1118</v>
      </c>
      <c r="L9620" s="51" t="s">
        <v>35</v>
      </c>
      <c r="M9620" s="51">
        <v>0</v>
      </c>
      <c r="N9620" s="51">
        <v>0</v>
      </c>
      <c r="O9620" s="51">
        <v>0</v>
      </c>
      <c r="P9620" s="51">
        <v>0</v>
      </c>
      <c r="Q9620" s="51">
        <v>1</v>
      </c>
    </row>
    <row r="9621" spans="1:32" x14ac:dyDescent="0.2">
      <c r="A9621" s="51">
        <v>550821174</v>
      </c>
      <c r="B9621" s="51" t="s">
        <v>12</v>
      </c>
      <c r="C9621" s="51" t="s">
        <v>31</v>
      </c>
      <c r="D9621" s="51" t="s">
        <v>3603</v>
      </c>
      <c r="E9621" s="51">
        <v>6</v>
      </c>
      <c r="F9621" s="51" t="s">
        <v>3601</v>
      </c>
      <c r="G9621" s="51" t="s">
        <v>3602</v>
      </c>
      <c r="H9621" s="51">
        <v>2056</v>
      </c>
      <c r="I9621" s="51" t="s">
        <v>1919</v>
      </c>
      <c r="J9621" s="52">
        <v>6041</v>
      </c>
      <c r="K9621" s="51" t="s">
        <v>1118</v>
      </c>
      <c r="L9621" s="51" t="s">
        <v>36</v>
      </c>
      <c r="M9621" s="51">
        <v>0</v>
      </c>
      <c r="N9621" s="51">
        <v>0</v>
      </c>
      <c r="O9621" s="51">
        <v>0</v>
      </c>
      <c r="P9621" s="51">
        <v>0</v>
      </c>
      <c r="Q9621" s="51">
        <v>0</v>
      </c>
    </row>
    <row r="9622" spans="1:32" x14ac:dyDescent="0.2">
      <c r="A9622" s="51">
        <v>550821174</v>
      </c>
      <c r="B9622" s="51" t="s">
        <v>12</v>
      </c>
      <c r="C9622" s="51" t="s">
        <v>31</v>
      </c>
      <c r="D9622" s="51" t="s">
        <v>3603</v>
      </c>
      <c r="E9622" s="51">
        <v>6</v>
      </c>
      <c r="F9622" s="51" t="s">
        <v>3601</v>
      </c>
      <c r="G9622" s="51" t="s">
        <v>3602</v>
      </c>
      <c r="H9622" s="51">
        <v>2056</v>
      </c>
      <c r="I9622" s="51" t="s">
        <v>1919</v>
      </c>
      <c r="J9622" s="52">
        <v>6041</v>
      </c>
      <c r="K9622" s="51" t="s">
        <v>1118</v>
      </c>
      <c r="L9622" s="51" t="s">
        <v>37</v>
      </c>
      <c r="M9622" s="51">
        <v>0</v>
      </c>
      <c r="N9622" s="51">
        <v>0</v>
      </c>
      <c r="O9622" s="51">
        <v>0</v>
      </c>
      <c r="P9622" s="51">
        <v>0</v>
      </c>
      <c r="Q9622" s="51">
        <v>0</v>
      </c>
    </row>
    <row r="9623" spans="1:32" x14ac:dyDescent="0.2">
      <c r="A9623" s="51">
        <v>550821174</v>
      </c>
      <c r="B9623" s="51" t="s">
        <v>12</v>
      </c>
      <c r="C9623" s="51" t="s">
        <v>31</v>
      </c>
      <c r="D9623" s="51" t="s">
        <v>3603</v>
      </c>
      <c r="E9623" s="51">
        <v>6</v>
      </c>
      <c r="F9623" s="51" t="s">
        <v>3601</v>
      </c>
      <c r="G9623" s="51" t="s">
        <v>3602</v>
      </c>
      <c r="H9623" s="51">
        <v>2056</v>
      </c>
      <c r="I9623" s="51" t="s">
        <v>1919</v>
      </c>
      <c r="J9623" s="52">
        <v>6041</v>
      </c>
      <c r="K9623" s="51" t="s">
        <v>1118</v>
      </c>
      <c r="L9623" s="51" t="s">
        <v>38</v>
      </c>
      <c r="M9623" s="51">
        <v>0</v>
      </c>
      <c r="N9623" s="51">
        <v>0</v>
      </c>
      <c r="O9623" s="51">
        <v>0</v>
      </c>
      <c r="P9623" s="51">
        <v>0</v>
      </c>
      <c r="Q9623" s="51">
        <v>0</v>
      </c>
    </row>
    <row r="9624" spans="1:32" x14ac:dyDescent="0.2">
      <c r="A9624" s="51">
        <v>550821174</v>
      </c>
      <c r="B9624" s="51" t="s">
        <v>12</v>
      </c>
      <c r="C9624" s="51" t="s">
        <v>31</v>
      </c>
      <c r="D9624" s="51" t="s">
        <v>3603</v>
      </c>
      <c r="E9624" s="51">
        <v>6</v>
      </c>
      <c r="F9624" s="51" t="s">
        <v>3601</v>
      </c>
      <c r="G9624" s="51" t="s">
        <v>3602</v>
      </c>
      <c r="H9624" s="51">
        <v>2057</v>
      </c>
      <c r="I9624" s="51" t="s">
        <v>1920</v>
      </c>
      <c r="J9624" s="52">
        <v>6041</v>
      </c>
      <c r="K9624" s="51" t="s">
        <v>1118</v>
      </c>
      <c r="L9624" s="51" t="s">
        <v>34</v>
      </c>
      <c r="M9624" s="51">
        <v>0</v>
      </c>
      <c r="N9624" s="51">
        <v>0</v>
      </c>
      <c r="O9624" s="51">
        <v>1</v>
      </c>
      <c r="P9624" s="51">
        <v>0</v>
      </c>
      <c r="Q9624" s="51">
        <v>0</v>
      </c>
      <c r="S9624">
        <f t="shared" ref="S9624" si="17278">SUM(M9624:P9624)/4</f>
        <v>0.25</v>
      </c>
      <c r="T9624">
        <f t="shared" ref="T9624" si="17279">SUM(Q9625:Q9626)</f>
        <v>1</v>
      </c>
      <c r="U9624">
        <f t="shared" ref="U9624" si="17280">SUM(Q9627:Q9628)</f>
        <v>0</v>
      </c>
      <c r="W9624" t="str">
        <f>IF(T9624=0,$W$22,"")</f>
        <v/>
      </c>
      <c r="Y9624" t="str">
        <f t="shared" ref="Y9624" si="17281">IF(S9624&gt;SUM(T9624+U9624),$Y$22,"")</f>
        <v/>
      </c>
      <c r="AA9624" t="str">
        <f t="shared" ref="AA9624" si="17282">IF(S9624&gt;$AA$13,$AA$22,"")</f>
        <v/>
      </c>
      <c r="AC9624">
        <f t="shared" ref="AC9624" si="17283">A9624</f>
        <v>550821174</v>
      </c>
      <c r="AD9624">
        <f t="shared" ref="AD9624" si="17284">H9624</f>
        <v>2057</v>
      </c>
      <c r="AE9624">
        <f t="shared" ref="AE9624" si="17285">SUM(W9624:AA9624)</f>
        <v>0</v>
      </c>
      <c r="AF9624" s="15">
        <f t="shared" ref="AF9624" si="17286">J9624</f>
        <v>6041</v>
      </c>
    </row>
    <row r="9625" spans="1:32" x14ac:dyDescent="0.2">
      <c r="A9625" s="51">
        <v>550821174</v>
      </c>
      <c r="B9625" s="51" t="s">
        <v>12</v>
      </c>
      <c r="C9625" s="51" t="s">
        <v>31</v>
      </c>
      <c r="D9625" s="51" t="s">
        <v>3603</v>
      </c>
      <c r="E9625" s="51">
        <v>6</v>
      </c>
      <c r="F9625" s="51" t="s">
        <v>3601</v>
      </c>
      <c r="G9625" s="51" t="s">
        <v>3602</v>
      </c>
      <c r="H9625" s="51">
        <v>2057</v>
      </c>
      <c r="I9625" s="51" t="s">
        <v>1920</v>
      </c>
      <c r="J9625" s="52">
        <v>6041</v>
      </c>
      <c r="K9625" s="51" t="s">
        <v>1118</v>
      </c>
      <c r="L9625" s="51" t="s">
        <v>35</v>
      </c>
      <c r="M9625" s="51">
        <v>0</v>
      </c>
      <c r="N9625" s="51">
        <v>0</v>
      </c>
      <c r="O9625" s="51">
        <v>0</v>
      </c>
      <c r="P9625" s="51">
        <v>0</v>
      </c>
      <c r="Q9625" s="51">
        <v>1</v>
      </c>
    </row>
    <row r="9626" spans="1:32" x14ac:dyDescent="0.2">
      <c r="A9626" s="51">
        <v>550821174</v>
      </c>
      <c r="B9626" s="51" t="s">
        <v>12</v>
      </c>
      <c r="C9626" s="51" t="s">
        <v>31</v>
      </c>
      <c r="D9626" s="51" t="s">
        <v>3603</v>
      </c>
      <c r="E9626" s="51">
        <v>6</v>
      </c>
      <c r="F9626" s="51" t="s">
        <v>3601</v>
      </c>
      <c r="G9626" s="51" t="s">
        <v>3602</v>
      </c>
      <c r="H9626" s="51">
        <v>2057</v>
      </c>
      <c r="I9626" s="51" t="s">
        <v>1920</v>
      </c>
      <c r="J9626" s="52">
        <v>6041</v>
      </c>
      <c r="K9626" s="51" t="s">
        <v>1118</v>
      </c>
      <c r="L9626" s="51" t="s">
        <v>36</v>
      </c>
      <c r="M9626" s="51">
        <v>0</v>
      </c>
      <c r="N9626" s="51">
        <v>0</v>
      </c>
      <c r="O9626" s="51">
        <v>0</v>
      </c>
      <c r="P9626" s="51">
        <v>0</v>
      </c>
      <c r="Q9626" s="51">
        <v>0</v>
      </c>
    </row>
    <row r="9627" spans="1:32" x14ac:dyDescent="0.2">
      <c r="A9627" s="51">
        <v>550821174</v>
      </c>
      <c r="B9627" s="51" t="s">
        <v>12</v>
      </c>
      <c r="C9627" s="51" t="s">
        <v>31</v>
      </c>
      <c r="D9627" s="51" t="s">
        <v>3603</v>
      </c>
      <c r="E9627" s="51">
        <v>6</v>
      </c>
      <c r="F9627" s="51" t="s">
        <v>3601</v>
      </c>
      <c r="G9627" s="51" t="s">
        <v>3602</v>
      </c>
      <c r="H9627" s="51">
        <v>2057</v>
      </c>
      <c r="I9627" s="51" t="s">
        <v>1920</v>
      </c>
      <c r="J9627" s="52">
        <v>6041</v>
      </c>
      <c r="K9627" s="51" t="s">
        <v>1118</v>
      </c>
      <c r="L9627" s="51" t="s">
        <v>37</v>
      </c>
      <c r="M9627" s="51">
        <v>0</v>
      </c>
      <c r="N9627" s="51">
        <v>0</v>
      </c>
      <c r="O9627" s="51">
        <v>0</v>
      </c>
      <c r="P9627" s="51">
        <v>0</v>
      </c>
      <c r="Q9627" s="51">
        <v>0</v>
      </c>
    </row>
    <row r="9628" spans="1:32" x14ac:dyDescent="0.2">
      <c r="A9628" s="51">
        <v>550821174</v>
      </c>
      <c r="B9628" s="51" t="s">
        <v>12</v>
      </c>
      <c r="C9628" s="51" t="s">
        <v>31</v>
      </c>
      <c r="D9628" s="51" t="s">
        <v>3603</v>
      </c>
      <c r="E9628" s="51">
        <v>6</v>
      </c>
      <c r="F9628" s="51" t="s">
        <v>3601</v>
      </c>
      <c r="G9628" s="51" t="s">
        <v>3602</v>
      </c>
      <c r="H9628" s="51">
        <v>2057</v>
      </c>
      <c r="I9628" s="51" t="s">
        <v>1920</v>
      </c>
      <c r="J9628" s="52">
        <v>6041</v>
      </c>
      <c r="K9628" s="51" t="s">
        <v>1118</v>
      </c>
      <c r="L9628" s="51" t="s">
        <v>38</v>
      </c>
      <c r="M9628" s="51">
        <v>0</v>
      </c>
      <c r="N9628" s="51">
        <v>0</v>
      </c>
      <c r="O9628" s="51">
        <v>0</v>
      </c>
      <c r="P9628" s="51">
        <v>0</v>
      </c>
      <c r="Q9628" s="51">
        <v>0</v>
      </c>
    </row>
    <row r="9629" spans="1:32" x14ac:dyDescent="0.2">
      <c r="A9629" s="51">
        <v>550821174</v>
      </c>
      <c r="B9629" s="51" t="s">
        <v>12</v>
      </c>
      <c r="C9629" s="51" t="s">
        <v>31</v>
      </c>
      <c r="D9629" s="51" t="s">
        <v>3603</v>
      </c>
      <c r="E9629" s="51">
        <v>6</v>
      </c>
      <c r="F9629" s="51" t="s">
        <v>3601</v>
      </c>
      <c r="G9629" s="51" t="s">
        <v>3602</v>
      </c>
      <c r="H9629" s="51">
        <v>2058</v>
      </c>
      <c r="I9629" s="51" t="s">
        <v>1921</v>
      </c>
      <c r="J9629" s="52">
        <v>6014</v>
      </c>
      <c r="K9629" s="51" t="s">
        <v>41</v>
      </c>
      <c r="L9629" s="51" t="s">
        <v>34</v>
      </c>
      <c r="M9629" s="51">
        <v>0</v>
      </c>
      <c r="N9629" s="51">
        <v>0</v>
      </c>
      <c r="O9629" s="51">
        <v>0</v>
      </c>
      <c r="P9629" s="51">
        <v>0</v>
      </c>
      <c r="Q9629" s="51">
        <v>0</v>
      </c>
      <c r="S9629">
        <f t="shared" ref="S9629" si="17287">SUM(M9629:P9629)/4</f>
        <v>0</v>
      </c>
      <c r="T9629">
        <f t="shared" ref="T9629" si="17288">SUM(Q9630:Q9631)</f>
        <v>2</v>
      </c>
      <c r="U9629">
        <f t="shared" ref="U9629" si="17289">SUM(Q9632:Q9633)</f>
        <v>0</v>
      </c>
      <c r="W9629" t="str">
        <f>IF(T9629=0,$W$22,"")</f>
        <v/>
      </c>
      <c r="Y9629" t="str">
        <f t="shared" ref="Y9629" si="17290">IF(S9629&gt;SUM(T9629+U9629),$Y$22,"")</f>
        <v/>
      </c>
      <c r="AA9629" t="str">
        <f t="shared" ref="AA9629" si="17291">IF(S9629&gt;$AA$13,$AA$22,"")</f>
        <v/>
      </c>
      <c r="AC9629">
        <f t="shared" ref="AC9629" si="17292">A9629</f>
        <v>550821174</v>
      </c>
      <c r="AD9629">
        <f t="shared" ref="AD9629" si="17293">H9629</f>
        <v>2058</v>
      </c>
      <c r="AE9629">
        <f t="shared" ref="AE9629" si="17294">SUM(W9629:AA9629)</f>
        <v>0</v>
      </c>
      <c r="AF9629" s="15">
        <f t="shared" ref="AF9629" si="17295">J9629</f>
        <v>6014</v>
      </c>
    </row>
    <row r="9630" spans="1:32" x14ac:dyDescent="0.2">
      <c r="A9630" s="51">
        <v>550821174</v>
      </c>
      <c r="B9630" s="51" t="s">
        <v>12</v>
      </c>
      <c r="C9630" s="51" t="s">
        <v>31</v>
      </c>
      <c r="D9630" s="51" t="s">
        <v>3603</v>
      </c>
      <c r="E9630" s="51">
        <v>6</v>
      </c>
      <c r="F9630" s="51" t="s">
        <v>3601</v>
      </c>
      <c r="G9630" s="51" t="s">
        <v>3602</v>
      </c>
      <c r="H9630" s="51">
        <v>2058</v>
      </c>
      <c r="I9630" s="51" t="s">
        <v>1921</v>
      </c>
      <c r="J9630" s="52">
        <v>6014</v>
      </c>
      <c r="K9630" s="51" t="s">
        <v>41</v>
      </c>
      <c r="L9630" s="51" t="s">
        <v>35</v>
      </c>
      <c r="M9630" s="51">
        <v>0</v>
      </c>
      <c r="N9630" s="51">
        <v>0</v>
      </c>
      <c r="O9630" s="51">
        <v>0</v>
      </c>
      <c r="P9630" s="51">
        <v>0</v>
      </c>
      <c r="Q9630" s="51">
        <v>2</v>
      </c>
    </row>
    <row r="9631" spans="1:32" x14ac:dyDescent="0.2">
      <c r="A9631" s="51">
        <v>550821174</v>
      </c>
      <c r="B9631" s="51" t="s">
        <v>12</v>
      </c>
      <c r="C9631" s="51" t="s">
        <v>31</v>
      </c>
      <c r="D9631" s="51" t="s">
        <v>3603</v>
      </c>
      <c r="E9631" s="51">
        <v>6</v>
      </c>
      <c r="F9631" s="51" t="s">
        <v>3601</v>
      </c>
      <c r="G9631" s="51" t="s">
        <v>3602</v>
      </c>
      <c r="H9631" s="51">
        <v>2058</v>
      </c>
      <c r="I9631" s="51" t="s">
        <v>1921</v>
      </c>
      <c r="J9631" s="52">
        <v>6014</v>
      </c>
      <c r="K9631" s="51" t="s">
        <v>41</v>
      </c>
      <c r="L9631" s="51" t="s">
        <v>36</v>
      </c>
      <c r="M9631" s="51">
        <v>0</v>
      </c>
      <c r="N9631" s="51">
        <v>0</v>
      </c>
      <c r="O9631" s="51">
        <v>0</v>
      </c>
      <c r="P9631" s="51">
        <v>0</v>
      </c>
      <c r="Q9631" s="51">
        <v>0</v>
      </c>
    </row>
    <row r="9632" spans="1:32" x14ac:dyDescent="0.2">
      <c r="A9632" s="51">
        <v>550821174</v>
      </c>
      <c r="B9632" s="51" t="s">
        <v>12</v>
      </c>
      <c r="C9632" s="51" t="s">
        <v>31</v>
      </c>
      <c r="D9632" s="51" t="s">
        <v>3603</v>
      </c>
      <c r="E9632" s="51">
        <v>6</v>
      </c>
      <c r="F9632" s="51" t="s">
        <v>3601</v>
      </c>
      <c r="G9632" s="51" t="s">
        <v>3602</v>
      </c>
      <c r="H9632" s="51">
        <v>2058</v>
      </c>
      <c r="I9632" s="51" t="s">
        <v>1921</v>
      </c>
      <c r="J9632" s="52">
        <v>6014</v>
      </c>
      <c r="K9632" s="51" t="s">
        <v>41</v>
      </c>
      <c r="L9632" s="51" t="s">
        <v>37</v>
      </c>
      <c r="M9632" s="51">
        <v>0</v>
      </c>
      <c r="N9632" s="51">
        <v>0</v>
      </c>
      <c r="O9632" s="51">
        <v>0</v>
      </c>
      <c r="P9632" s="51">
        <v>0</v>
      </c>
      <c r="Q9632" s="51">
        <v>0</v>
      </c>
    </row>
    <row r="9633" spans="1:32" x14ac:dyDescent="0.2">
      <c r="A9633" s="51">
        <v>550821174</v>
      </c>
      <c r="B9633" s="51" t="s">
        <v>12</v>
      </c>
      <c r="C9633" s="51" t="s">
        <v>31</v>
      </c>
      <c r="D9633" s="51" t="s">
        <v>3603</v>
      </c>
      <c r="E9633" s="51">
        <v>6</v>
      </c>
      <c r="F9633" s="51" t="s">
        <v>3601</v>
      </c>
      <c r="G9633" s="51" t="s">
        <v>3602</v>
      </c>
      <c r="H9633" s="51">
        <v>2058</v>
      </c>
      <c r="I9633" s="51" t="s">
        <v>1921</v>
      </c>
      <c r="J9633" s="52">
        <v>6014</v>
      </c>
      <c r="K9633" s="51" t="s">
        <v>41</v>
      </c>
      <c r="L9633" s="51" t="s">
        <v>38</v>
      </c>
      <c r="M9633" s="51">
        <v>0</v>
      </c>
      <c r="N9633" s="51">
        <v>0</v>
      </c>
      <c r="O9633" s="51">
        <v>0</v>
      </c>
      <c r="P9633" s="51">
        <v>0</v>
      </c>
      <c r="Q9633" s="51">
        <v>0</v>
      </c>
    </row>
    <row r="9634" spans="1:32" x14ac:dyDescent="0.2">
      <c r="A9634" s="51">
        <v>550821174</v>
      </c>
      <c r="B9634" s="51" t="s">
        <v>12</v>
      </c>
      <c r="C9634" s="51" t="s">
        <v>31</v>
      </c>
      <c r="D9634" s="51" t="s">
        <v>3603</v>
      </c>
      <c r="E9634" s="51">
        <v>6</v>
      </c>
      <c r="F9634" s="51" t="s">
        <v>3601</v>
      </c>
      <c r="G9634" s="51" t="s">
        <v>3602</v>
      </c>
      <c r="H9634" s="51">
        <v>2059</v>
      </c>
      <c r="I9634" s="51" t="s">
        <v>1922</v>
      </c>
      <c r="J9634" s="52">
        <v>6041</v>
      </c>
      <c r="K9634" s="51" t="s">
        <v>1118</v>
      </c>
      <c r="L9634" s="51" t="s">
        <v>34</v>
      </c>
      <c r="M9634" s="51">
        <v>0</v>
      </c>
      <c r="N9634" s="51">
        <v>0</v>
      </c>
      <c r="O9634" s="51">
        <v>0</v>
      </c>
      <c r="P9634" s="51">
        <v>0</v>
      </c>
      <c r="Q9634" s="51">
        <v>0</v>
      </c>
      <c r="S9634">
        <f t="shared" ref="S9634" si="17296">SUM(M9634:P9634)/4</f>
        <v>0</v>
      </c>
      <c r="T9634">
        <f t="shared" ref="T9634" si="17297">SUM(Q9635:Q9636)</f>
        <v>1</v>
      </c>
      <c r="U9634">
        <f t="shared" ref="U9634" si="17298">SUM(Q9637:Q9638)</f>
        <v>0</v>
      </c>
      <c r="W9634" t="str">
        <f>IF(T9634=0,$W$22,"")</f>
        <v/>
      </c>
      <c r="Y9634" t="str">
        <f t="shared" ref="Y9634" si="17299">IF(S9634&gt;SUM(T9634+U9634),$Y$22,"")</f>
        <v/>
      </c>
      <c r="AA9634" t="str">
        <f t="shared" ref="AA9634" si="17300">IF(S9634&gt;$AA$13,$AA$22,"")</f>
        <v/>
      </c>
      <c r="AC9634">
        <f t="shared" ref="AC9634" si="17301">A9634</f>
        <v>550821174</v>
      </c>
      <c r="AD9634">
        <f t="shared" ref="AD9634" si="17302">H9634</f>
        <v>2059</v>
      </c>
      <c r="AE9634">
        <f t="shared" ref="AE9634" si="17303">SUM(W9634:AA9634)</f>
        <v>0</v>
      </c>
      <c r="AF9634" s="15">
        <f t="shared" ref="AF9634" si="17304">J9634</f>
        <v>6041</v>
      </c>
    </row>
    <row r="9635" spans="1:32" x14ac:dyDescent="0.2">
      <c r="A9635" s="51">
        <v>550821174</v>
      </c>
      <c r="B9635" s="51" t="s">
        <v>12</v>
      </c>
      <c r="C9635" s="51" t="s">
        <v>31</v>
      </c>
      <c r="D9635" s="51" t="s">
        <v>3603</v>
      </c>
      <c r="E9635" s="51">
        <v>6</v>
      </c>
      <c r="F9635" s="51" t="s">
        <v>3601</v>
      </c>
      <c r="G9635" s="51" t="s">
        <v>3602</v>
      </c>
      <c r="H9635" s="51">
        <v>2059</v>
      </c>
      <c r="I9635" s="51" t="s">
        <v>1922</v>
      </c>
      <c r="J9635" s="52">
        <v>6041</v>
      </c>
      <c r="K9635" s="51" t="s">
        <v>1118</v>
      </c>
      <c r="L9635" s="51" t="s">
        <v>35</v>
      </c>
      <c r="M9635" s="51">
        <v>0</v>
      </c>
      <c r="N9635" s="51">
        <v>0</v>
      </c>
      <c r="O9635" s="51">
        <v>0</v>
      </c>
      <c r="P9635" s="51">
        <v>0</v>
      </c>
      <c r="Q9635" s="51">
        <v>1</v>
      </c>
    </row>
    <row r="9636" spans="1:32" x14ac:dyDescent="0.2">
      <c r="A9636" s="51">
        <v>550821174</v>
      </c>
      <c r="B9636" s="51" t="s">
        <v>12</v>
      </c>
      <c r="C9636" s="51" t="s">
        <v>31</v>
      </c>
      <c r="D9636" s="51" t="s">
        <v>3603</v>
      </c>
      <c r="E9636" s="51">
        <v>6</v>
      </c>
      <c r="F9636" s="51" t="s">
        <v>3601</v>
      </c>
      <c r="G9636" s="51" t="s">
        <v>3602</v>
      </c>
      <c r="H9636" s="51">
        <v>2059</v>
      </c>
      <c r="I9636" s="51" t="s">
        <v>1922</v>
      </c>
      <c r="J9636" s="52">
        <v>6041</v>
      </c>
      <c r="K9636" s="51" t="s">
        <v>1118</v>
      </c>
      <c r="L9636" s="51" t="s">
        <v>36</v>
      </c>
      <c r="M9636" s="51">
        <v>0</v>
      </c>
      <c r="N9636" s="51">
        <v>0</v>
      </c>
      <c r="O9636" s="51">
        <v>0</v>
      </c>
      <c r="P9636" s="51">
        <v>0</v>
      </c>
      <c r="Q9636" s="51">
        <v>0</v>
      </c>
    </row>
    <row r="9637" spans="1:32" x14ac:dyDescent="0.2">
      <c r="A9637" s="51">
        <v>550821174</v>
      </c>
      <c r="B9637" s="51" t="s">
        <v>12</v>
      </c>
      <c r="C9637" s="51" t="s">
        <v>31</v>
      </c>
      <c r="D9637" s="51" t="s">
        <v>3603</v>
      </c>
      <c r="E9637" s="51">
        <v>6</v>
      </c>
      <c r="F9637" s="51" t="s">
        <v>3601</v>
      </c>
      <c r="G9637" s="51" t="s">
        <v>3602</v>
      </c>
      <c r="H9637" s="51">
        <v>2059</v>
      </c>
      <c r="I9637" s="51" t="s">
        <v>1922</v>
      </c>
      <c r="J9637" s="52">
        <v>6041</v>
      </c>
      <c r="K9637" s="51" t="s">
        <v>1118</v>
      </c>
      <c r="L9637" s="51" t="s">
        <v>37</v>
      </c>
      <c r="M9637" s="51">
        <v>0</v>
      </c>
      <c r="N9637" s="51">
        <v>0</v>
      </c>
      <c r="O9637" s="51">
        <v>0</v>
      </c>
      <c r="P9637" s="51">
        <v>0</v>
      </c>
      <c r="Q9637" s="51">
        <v>0</v>
      </c>
    </row>
    <row r="9638" spans="1:32" x14ac:dyDescent="0.2">
      <c r="A9638" s="51">
        <v>550821174</v>
      </c>
      <c r="B9638" s="51" t="s">
        <v>12</v>
      </c>
      <c r="C9638" s="51" t="s">
        <v>31</v>
      </c>
      <c r="D9638" s="51" t="s">
        <v>3603</v>
      </c>
      <c r="E9638" s="51">
        <v>6</v>
      </c>
      <c r="F9638" s="51" t="s">
        <v>3601</v>
      </c>
      <c r="G9638" s="51" t="s">
        <v>3602</v>
      </c>
      <c r="H9638" s="51">
        <v>2059</v>
      </c>
      <c r="I9638" s="51" t="s">
        <v>1922</v>
      </c>
      <c r="J9638" s="52">
        <v>6041</v>
      </c>
      <c r="K9638" s="51" t="s">
        <v>1118</v>
      </c>
      <c r="L9638" s="51" t="s">
        <v>38</v>
      </c>
      <c r="M9638" s="51">
        <v>0</v>
      </c>
      <c r="N9638" s="51">
        <v>0</v>
      </c>
      <c r="O9638" s="51">
        <v>0</v>
      </c>
      <c r="P9638" s="51">
        <v>0</v>
      </c>
      <c r="Q9638" s="51">
        <v>0</v>
      </c>
    </row>
    <row r="9639" spans="1:32" x14ac:dyDescent="0.2">
      <c r="A9639" s="51">
        <v>550821174</v>
      </c>
      <c r="B9639" s="51" t="s">
        <v>12</v>
      </c>
      <c r="C9639" s="51" t="s">
        <v>31</v>
      </c>
      <c r="D9639" s="51" t="s">
        <v>3603</v>
      </c>
      <c r="E9639" s="51">
        <v>6</v>
      </c>
      <c r="F9639" s="51" t="s">
        <v>3601</v>
      </c>
      <c r="G9639" s="51" t="s">
        <v>3602</v>
      </c>
      <c r="H9639" s="51">
        <v>2060</v>
      </c>
      <c r="I9639" s="51" t="s">
        <v>1923</v>
      </c>
      <c r="J9639" s="52">
        <v>6022</v>
      </c>
      <c r="K9639" s="51" t="s">
        <v>47</v>
      </c>
      <c r="L9639" s="51" t="s">
        <v>34</v>
      </c>
      <c r="M9639" s="51">
        <v>0</v>
      </c>
      <c r="N9639" s="51">
        <v>0</v>
      </c>
      <c r="O9639" s="51">
        <v>0</v>
      </c>
      <c r="P9639" s="51">
        <v>0</v>
      </c>
      <c r="Q9639" s="51">
        <v>0</v>
      </c>
      <c r="S9639">
        <f t="shared" ref="S9639" si="17305">SUM(M9639:P9639)/4</f>
        <v>0</v>
      </c>
      <c r="T9639">
        <f t="shared" ref="T9639" si="17306">SUM(Q9640:Q9641)</f>
        <v>1</v>
      </c>
      <c r="U9639">
        <f t="shared" ref="U9639" si="17307">SUM(Q9642:Q9643)</f>
        <v>0</v>
      </c>
      <c r="W9639" t="str">
        <f>IF(T9639=0,$W$22,"")</f>
        <v/>
      </c>
      <c r="Y9639" t="str">
        <f t="shared" ref="Y9639" si="17308">IF(S9639&gt;SUM(T9639+U9639),$Y$22,"")</f>
        <v/>
      </c>
      <c r="AA9639" t="str">
        <f t="shared" ref="AA9639" si="17309">IF(S9639&gt;$AA$13,$AA$22,"")</f>
        <v/>
      </c>
      <c r="AC9639">
        <f t="shared" ref="AC9639" si="17310">A9639</f>
        <v>550821174</v>
      </c>
      <c r="AD9639">
        <f t="shared" ref="AD9639" si="17311">H9639</f>
        <v>2060</v>
      </c>
      <c r="AE9639">
        <f t="shared" ref="AE9639" si="17312">SUM(W9639:AA9639)</f>
        <v>0</v>
      </c>
      <c r="AF9639" s="15">
        <f t="shared" ref="AF9639" si="17313">J9639</f>
        <v>6022</v>
      </c>
    </row>
    <row r="9640" spans="1:32" x14ac:dyDescent="0.2">
      <c r="A9640" s="51">
        <v>550821174</v>
      </c>
      <c r="B9640" s="51" t="s">
        <v>12</v>
      </c>
      <c r="C9640" s="51" t="s">
        <v>31</v>
      </c>
      <c r="D9640" s="51" t="s">
        <v>3603</v>
      </c>
      <c r="E9640" s="51">
        <v>6</v>
      </c>
      <c r="F9640" s="51" t="s">
        <v>3601</v>
      </c>
      <c r="G9640" s="51" t="s">
        <v>3602</v>
      </c>
      <c r="H9640" s="51">
        <v>2060</v>
      </c>
      <c r="I9640" s="51" t="s">
        <v>1923</v>
      </c>
      <c r="J9640" s="52">
        <v>6022</v>
      </c>
      <c r="K9640" s="51" t="s">
        <v>47</v>
      </c>
      <c r="L9640" s="51" t="s">
        <v>35</v>
      </c>
      <c r="M9640" s="51">
        <v>0</v>
      </c>
      <c r="N9640" s="51">
        <v>0</v>
      </c>
      <c r="O9640" s="51">
        <v>0</v>
      </c>
      <c r="P9640" s="51">
        <v>0</v>
      </c>
      <c r="Q9640" s="51">
        <v>1</v>
      </c>
    </row>
    <row r="9641" spans="1:32" x14ac:dyDescent="0.2">
      <c r="A9641" s="51">
        <v>550821174</v>
      </c>
      <c r="B9641" s="51" t="s">
        <v>12</v>
      </c>
      <c r="C9641" s="51" t="s">
        <v>31</v>
      </c>
      <c r="D9641" s="51" t="s">
        <v>3603</v>
      </c>
      <c r="E9641" s="51">
        <v>6</v>
      </c>
      <c r="F9641" s="51" t="s">
        <v>3601</v>
      </c>
      <c r="G9641" s="51" t="s">
        <v>3602</v>
      </c>
      <c r="H9641" s="51">
        <v>2060</v>
      </c>
      <c r="I9641" s="51" t="s">
        <v>1923</v>
      </c>
      <c r="J9641" s="52">
        <v>6022</v>
      </c>
      <c r="K9641" s="51" t="s">
        <v>47</v>
      </c>
      <c r="L9641" s="51" t="s">
        <v>36</v>
      </c>
      <c r="M9641" s="51">
        <v>0</v>
      </c>
      <c r="N9641" s="51">
        <v>0</v>
      </c>
      <c r="O9641" s="51">
        <v>0</v>
      </c>
      <c r="P9641" s="51">
        <v>0</v>
      </c>
      <c r="Q9641" s="51">
        <v>0</v>
      </c>
    </row>
    <row r="9642" spans="1:32" x14ac:dyDescent="0.2">
      <c r="A9642" s="51">
        <v>550821174</v>
      </c>
      <c r="B9642" s="51" t="s">
        <v>12</v>
      </c>
      <c r="C9642" s="51" t="s">
        <v>31</v>
      </c>
      <c r="D9642" s="51" t="s">
        <v>3603</v>
      </c>
      <c r="E9642" s="51">
        <v>6</v>
      </c>
      <c r="F9642" s="51" t="s">
        <v>3601</v>
      </c>
      <c r="G9642" s="51" t="s">
        <v>3602</v>
      </c>
      <c r="H9642" s="51">
        <v>2060</v>
      </c>
      <c r="I9642" s="51" t="s">
        <v>1923</v>
      </c>
      <c r="J9642" s="52">
        <v>6022</v>
      </c>
      <c r="K9642" s="51" t="s">
        <v>47</v>
      </c>
      <c r="L9642" s="51" t="s">
        <v>37</v>
      </c>
      <c r="M9642" s="51">
        <v>0</v>
      </c>
      <c r="N9642" s="51">
        <v>0</v>
      </c>
      <c r="O9642" s="51">
        <v>0</v>
      </c>
      <c r="P9642" s="51">
        <v>0</v>
      </c>
      <c r="Q9642" s="51">
        <v>0</v>
      </c>
    </row>
    <row r="9643" spans="1:32" x14ac:dyDescent="0.2">
      <c r="A9643" s="51">
        <v>550821174</v>
      </c>
      <c r="B9643" s="51" t="s">
        <v>12</v>
      </c>
      <c r="C9643" s="51" t="s">
        <v>31</v>
      </c>
      <c r="D9643" s="51" t="s">
        <v>3603</v>
      </c>
      <c r="E9643" s="51">
        <v>6</v>
      </c>
      <c r="F9643" s="51" t="s">
        <v>3601</v>
      </c>
      <c r="G9643" s="51" t="s">
        <v>3602</v>
      </c>
      <c r="H9643" s="51">
        <v>2060</v>
      </c>
      <c r="I9643" s="51" t="s">
        <v>1923</v>
      </c>
      <c r="J9643" s="52">
        <v>6022</v>
      </c>
      <c r="K9643" s="51" t="s">
        <v>47</v>
      </c>
      <c r="L9643" s="51" t="s">
        <v>38</v>
      </c>
      <c r="M9643" s="51">
        <v>0</v>
      </c>
      <c r="N9643" s="51">
        <v>0</v>
      </c>
      <c r="O9643" s="51">
        <v>0</v>
      </c>
      <c r="P9643" s="51">
        <v>0</v>
      </c>
      <c r="Q9643" s="51">
        <v>0</v>
      </c>
    </row>
    <row r="9644" spans="1:32" x14ac:dyDescent="0.2">
      <c r="A9644" s="51">
        <v>550821174</v>
      </c>
      <c r="B9644" s="51" t="s">
        <v>12</v>
      </c>
      <c r="C9644" s="51" t="s">
        <v>31</v>
      </c>
      <c r="D9644" s="51" t="s">
        <v>3603</v>
      </c>
      <c r="E9644" s="51">
        <v>6</v>
      </c>
      <c r="F9644" s="51" t="s">
        <v>3601</v>
      </c>
      <c r="G9644" s="51" t="s">
        <v>3602</v>
      </c>
      <c r="H9644" s="51">
        <v>2061</v>
      </c>
      <c r="I9644" s="51" t="s">
        <v>1924</v>
      </c>
      <c r="J9644" s="52">
        <v>6022</v>
      </c>
      <c r="K9644" s="51" t="s">
        <v>47</v>
      </c>
      <c r="L9644" s="51" t="s">
        <v>34</v>
      </c>
      <c r="M9644" s="51">
        <v>0</v>
      </c>
      <c r="N9644" s="51">
        <v>0</v>
      </c>
      <c r="O9644" s="51">
        <v>0</v>
      </c>
      <c r="P9644" s="51">
        <v>0</v>
      </c>
      <c r="Q9644" s="51">
        <v>0</v>
      </c>
      <c r="S9644">
        <f t="shared" ref="S9644" si="17314">SUM(M9644:P9644)/4</f>
        <v>0</v>
      </c>
      <c r="T9644">
        <f t="shared" ref="T9644" si="17315">SUM(Q9645:Q9646)</f>
        <v>1</v>
      </c>
      <c r="U9644">
        <f t="shared" ref="U9644" si="17316">SUM(Q9647:Q9648)</f>
        <v>0</v>
      </c>
      <c r="W9644" t="str">
        <f>IF(T9644=0,$W$22,"")</f>
        <v/>
      </c>
      <c r="Y9644" t="str">
        <f t="shared" ref="Y9644" si="17317">IF(S9644&gt;SUM(T9644+U9644),$Y$22,"")</f>
        <v/>
      </c>
      <c r="AA9644" t="str">
        <f t="shared" ref="AA9644" si="17318">IF(S9644&gt;$AA$13,$AA$22,"")</f>
        <v/>
      </c>
      <c r="AC9644">
        <f t="shared" ref="AC9644" si="17319">A9644</f>
        <v>550821174</v>
      </c>
      <c r="AD9644">
        <f t="shared" ref="AD9644" si="17320">H9644</f>
        <v>2061</v>
      </c>
      <c r="AE9644">
        <f t="shared" ref="AE9644" si="17321">SUM(W9644:AA9644)</f>
        <v>0</v>
      </c>
      <c r="AF9644" s="15">
        <f t="shared" ref="AF9644" si="17322">J9644</f>
        <v>6022</v>
      </c>
    </row>
    <row r="9645" spans="1:32" x14ac:dyDescent="0.2">
      <c r="A9645" s="51">
        <v>550821174</v>
      </c>
      <c r="B9645" s="51" t="s">
        <v>12</v>
      </c>
      <c r="C9645" s="51" t="s">
        <v>31</v>
      </c>
      <c r="D9645" s="51" t="s">
        <v>3603</v>
      </c>
      <c r="E9645" s="51">
        <v>6</v>
      </c>
      <c r="F9645" s="51" t="s">
        <v>3601</v>
      </c>
      <c r="G9645" s="51" t="s">
        <v>3602</v>
      </c>
      <c r="H9645" s="51">
        <v>2061</v>
      </c>
      <c r="I9645" s="51" t="s">
        <v>1924</v>
      </c>
      <c r="J9645" s="52">
        <v>6022</v>
      </c>
      <c r="K9645" s="51" t="s">
        <v>47</v>
      </c>
      <c r="L9645" s="51" t="s">
        <v>35</v>
      </c>
      <c r="M9645" s="51">
        <v>0</v>
      </c>
      <c r="N9645" s="51">
        <v>0</v>
      </c>
      <c r="O9645" s="51">
        <v>0</v>
      </c>
      <c r="P9645" s="51">
        <v>0</v>
      </c>
      <c r="Q9645" s="51">
        <v>1</v>
      </c>
    </row>
    <row r="9646" spans="1:32" x14ac:dyDescent="0.2">
      <c r="A9646" s="51">
        <v>550821174</v>
      </c>
      <c r="B9646" s="51" t="s">
        <v>12</v>
      </c>
      <c r="C9646" s="51" t="s">
        <v>31</v>
      </c>
      <c r="D9646" s="51" t="s">
        <v>3603</v>
      </c>
      <c r="E9646" s="51">
        <v>6</v>
      </c>
      <c r="F9646" s="51" t="s">
        <v>3601</v>
      </c>
      <c r="G9646" s="51" t="s">
        <v>3602</v>
      </c>
      <c r="H9646" s="51">
        <v>2061</v>
      </c>
      <c r="I9646" s="51" t="s">
        <v>1924</v>
      </c>
      <c r="J9646" s="52">
        <v>6022</v>
      </c>
      <c r="K9646" s="51" t="s">
        <v>47</v>
      </c>
      <c r="L9646" s="51" t="s">
        <v>36</v>
      </c>
      <c r="M9646" s="51">
        <v>0</v>
      </c>
      <c r="N9646" s="51">
        <v>0</v>
      </c>
      <c r="O9646" s="51">
        <v>0</v>
      </c>
      <c r="P9646" s="51">
        <v>0</v>
      </c>
      <c r="Q9646" s="51">
        <v>0</v>
      </c>
    </row>
    <row r="9647" spans="1:32" x14ac:dyDescent="0.2">
      <c r="A9647" s="51">
        <v>550821174</v>
      </c>
      <c r="B9647" s="51" t="s">
        <v>12</v>
      </c>
      <c r="C9647" s="51" t="s">
        <v>31</v>
      </c>
      <c r="D9647" s="51" t="s">
        <v>3603</v>
      </c>
      <c r="E9647" s="51">
        <v>6</v>
      </c>
      <c r="F9647" s="51" t="s">
        <v>3601</v>
      </c>
      <c r="G9647" s="51" t="s">
        <v>3602</v>
      </c>
      <c r="H9647" s="51">
        <v>2061</v>
      </c>
      <c r="I9647" s="51" t="s">
        <v>1924</v>
      </c>
      <c r="J9647" s="52">
        <v>6022</v>
      </c>
      <c r="K9647" s="51" t="s">
        <v>47</v>
      </c>
      <c r="L9647" s="51" t="s">
        <v>37</v>
      </c>
      <c r="M9647" s="51">
        <v>0</v>
      </c>
      <c r="N9647" s="51">
        <v>0</v>
      </c>
      <c r="O9647" s="51">
        <v>0</v>
      </c>
      <c r="P9647" s="51">
        <v>0</v>
      </c>
      <c r="Q9647" s="51">
        <v>0</v>
      </c>
    </row>
    <row r="9648" spans="1:32" x14ac:dyDescent="0.2">
      <c r="A9648" s="51">
        <v>550821174</v>
      </c>
      <c r="B9648" s="51" t="s">
        <v>12</v>
      </c>
      <c r="C9648" s="51" t="s">
        <v>31</v>
      </c>
      <c r="D9648" s="51" t="s">
        <v>3603</v>
      </c>
      <c r="E9648" s="51">
        <v>6</v>
      </c>
      <c r="F9648" s="51" t="s">
        <v>3601</v>
      </c>
      <c r="G9648" s="51" t="s">
        <v>3602</v>
      </c>
      <c r="H9648" s="51">
        <v>2061</v>
      </c>
      <c r="I9648" s="51" t="s">
        <v>1924</v>
      </c>
      <c r="J9648" s="52">
        <v>6022</v>
      </c>
      <c r="K9648" s="51" t="s">
        <v>47</v>
      </c>
      <c r="L9648" s="51" t="s">
        <v>38</v>
      </c>
      <c r="M9648" s="51">
        <v>0</v>
      </c>
      <c r="N9648" s="51">
        <v>0</v>
      </c>
      <c r="O9648" s="51">
        <v>0</v>
      </c>
      <c r="P9648" s="51">
        <v>0</v>
      </c>
      <c r="Q9648" s="51">
        <v>0</v>
      </c>
    </row>
    <row r="9649" spans="1:32" x14ac:dyDescent="0.2">
      <c r="A9649" s="51">
        <v>550821174</v>
      </c>
      <c r="B9649" s="51" t="s">
        <v>12</v>
      </c>
      <c r="C9649" s="51" t="s">
        <v>31</v>
      </c>
      <c r="D9649" s="51" t="s">
        <v>3603</v>
      </c>
      <c r="E9649" s="51">
        <v>6</v>
      </c>
      <c r="F9649" s="51" t="s">
        <v>3601</v>
      </c>
      <c r="G9649" s="51" t="s">
        <v>3602</v>
      </c>
      <c r="H9649" s="51">
        <v>2062</v>
      </c>
      <c r="I9649" s="51" t="s">
        <v>1925</v>
      </c>
      <c r="J9649" s="52">
        <v>6022</v>
      </c>
      <c r="K9649" s="51" t="s">
        <v>47</v>
      </c>
      <c r="L9649" s="51" t="s">
        <v>34</v>
      </c>
      <c r="M9649" s="51">
        <v>0</v>
      </c>
      <c r="N9649" s="51">
        <v>0</v>
      </c>
      <c r="O9649" s="51">
        <v>0</v>
      </c>
      <c r="P9649" s="51">
        <v>0</v>
      </c>
      <c r="Q9649" s="51">
        <v>0</v>
      </c>
      <c r="S9649">
        <f t="shared" ref="S9649" si="17323">SUM(M9649:P9649)/4</f>
        <v>0</v>
      </c>
      <c r="T9649">
        <f t="shared" ref="T9649" si="17324">SUM(Q9650:Q9651)</f>
        <v>1</v>
      </c>
      <c r="U9649">
        <f t="shared" ref="U9649" si="17325">SUM(Q9652:Q9653)</f>
        <v>0</v>
      </c>
      <c r="W9649" t="str">
        <f>IF(T9649=0,$W$22,"")</f>
        <v/>
      </c>
      <c r="Y9649" t="str">
        <f t="shared" ref="Y9649" si="17326">IF(S9649&gt;SUM(T9649+U9649),$Y$22,"")</f>
        <v/>
      </c>
      <c r="AA9649" t="str">
        <f t="shared" ref="AA9649" si="17327">IF(S9649&gt;$AA$13,$AA$22,"")</f>
        <v/>
      </c>
      <c r="AC9649">
        <f t="shared" ref="AC9649" si="17328">A9649</f>
        <v>550821174</v>
      </c>
      <c r="AD9649">
        <f t="shared" ref="AD9649" si="17329">H9649</f>
        <v>2062</v>
      </c>
      <c r="AE9649">
        <f t="shared" ref="AE9649" si="17330">SUM(W9649:AA9649)</f>
        <v>0</v>
      </c>
      <c r="AF9649" s="15">
        <f t="shared" ref="AF9649" si="17331">J9649</f>
        <v>6022</v>
      </c>
    </row>
    <row r="9650" spans="1:32" x14ac:dyDescent="0.2">
      <c r="A9650" s="51">
        <v>550821174</v>
      </c>
      <c r="B9650" s="51" t="s">
        <v>12</v>
      </c>
      <c r="C9650" s="51" t="s">
        <v>31</v>
      </c>
      <c r="D9650" s="51" t="s">
        <v>3603</v>
      </c>
      <c r="E9650" s="51">
        <v>6</v>
      </c>
      <c r="F9650" s="51" t="s">
        <v>3601</v>
      </c>
      <c r="G9650" s="51" t="s">
        <v>3602</v>
      </c>
      <c r="H9650" s="51">
        <v>2062</v>
      </c>
      <c r="I9650" s="51" t="s">
        <v>1925</v>
      </c>
      <c r="J9650" s="52">
        <v>6022</v>
      </c>
      <c r="K9650" s="51" t="s">
        <v>47</v>
      </c>
      <c r="L9650" s="51" t="s">
        <v>35</v>
      </c>
      <c r="M9650" s="51">
        <v>0</v>
      </c>
      <c r="N9650" s="51">
        <v>0</v>
      </c>
      <c r="O9650" s="51">
        <v>0</v>
      </c>
      <c r="P9650" s="51">
        <v>0</v>
      </c>
      <c r="Q9650" s="51">
        <v>1</v>
      </c>
    </row>
    <row r="9651" spans="1:32" x14ac:dyDescent="0.2">
      <c r="A9651" s="51">
        <v>550821174</v>
      </c>
      <c r="B9651" s="51" t="s">
        <v>12</v>
      </c>
      <c r="C9651" s="51" t="s">
        <v>31</v>
      </c>
      <c r="D9651" s="51" t="s">
        <v>3603</v>
      </c>
      <c r="E9651" s="51">
        <v>6</v>
      </c>
      <c r="F9651" s="51" t="s">
        <v>3601</v>
      </c>
      <c r="G9651" s="51" t="s">
        <v>3602</v>
      </c>
      <c r="H9651" s="51">
        <v>2062</v>
      </c>
      <c r="I9651" s="51" t="s">
        <v>1925</v>
      </c>
      <c r="J9651" s="52">
        <v>6022</v>
      </c>
      <c r="K9651" s="51" t="s">
        <v>47</v>
      </c>
      <c r="L9651" s="51" t="s">
        <v>36</v>
      </c>
      <c r="M9651" s="51">
        <v>0</v>
      </c>
      <c r="N9651" s="51">
        <v>0</v>
      </c>
      <c r="O9651" s="51">
        <v>0</v>
      </c>
      <c r="P9651" s="51">
        <v>0</v>
      </c>
      <c r="Q9651" s="51">
        <v>0</v>
      </c>
    </row>
    <row r="9652" spans="1:32" x14ac:dyDescent="0.2">
      <c r="A9652" s="51">
        <v>550821174</v>
      </c>
      <c r="B9652" s="51" t="s">
        <v>12</v>
      </c>
      <c r="C9652" s="51" t="s">
        <v>31</v>
      </c>
      <c r="D9652" s="51" t="s">
        <v>3603</v>
      </c>
      <c r="E9652" s="51">
        <v>6</v>
      </c>
      <c r="F9652" s="51" t="s">
        <v>3601</v>
      </c>
      <c r="G9652" s="51" t="s">
        <v>3602</v>
      </c>
      <c r="H9652" s="51">
        <v>2062</v>
      </c>
      <c r="I9652" s="51" t="s">
        <v>1925</v>
      </c>
      <c r="J9652" s="52">
        <v>6022</v>
      </c>
      <c r="K9652" s="51" t="s">
        <v>47</v>
      </c>
      <c r="L9652" s="51" t="s">
        <v>37</v>
      </c>
      <c r="M9652" s="51">
        <v>0</v>
      </c>
      <c r="N9652" s="51">
        <v>0</v>
      </c>
      <c r="O9652" s="51">
        <v>0</v>
      </c>
      <c r="P9652" s="51">
        <v>0</v>
      </c>
      <c r="Q9652" s="51">
        <v>0</v>
      </c>
    </row>
    <row r="9653" spans="1:32" x14ac:dyDescent="0.2">
      <c r="A9653" s="51">
        <v>550821174</v>
      </c>
      <c r="B9653" s="51" t="s">
        <v>12</v>
      </c>
      <c r="C9653" s="51" t="s">
        <v>31</v>
      </c>
      <c r="D9653" s="51" t="s">
        <v>3603</v>
      </c>
      <c r="E9653" s="51">
        <v>6</v>
      </c>
      <c r="F9653" s="51" t="s">
        <v>3601</v>
      </c>
      <c r="G9653" s="51" t="s">
        <v>3602</v>
      </c>
      <c r="H9653" s="51">
        <v>2062</v>
      </c>
      <c r="I9653" s="51" t="s">
        <v>1925</v>
      </c>
      <c r="J9653" s="52">
        <v>6022</v>
      </c>
      <c r="K9653" s="51" t="s">
        <v>47</v>
      </c>
      <c r="L9653" s="51" t="s">
        <v>38</v>
      </c>
      <c r="M9653" s="51">
        <v>0</v>
      </c>
      <c r="N9653" s="51">
        <v>0</v>
      </c>
      <c r="O9653" s="51">
        <v>0</v>
      </c>
      <c r="P9653" s="51">
        <v>0</v>
      </c>
      <c r="Q9653" s="51">
        <v>0</v>
      </c>
    </row>
    <row r="9654" spans="1:32" x14ac:dyDescent="0.2">
      <c r="A9654" s="51">
        <v>550821174</v>
      </c>
      <c r="B9654" s="51" t="s">
        <v>12</v>
      </c>
      <c r="C9654" s="51" t="s">
        <v>31</v>
      </c>
      <c r="D9654" s="51" t="s">
        <v>3603</v>
      </c>
      <c r="E9654" s="51">
        <v>6</v>
      </c>
      <c r="F9654" s="51" t="s">
        <v>3601</v>
      </c>
      <c r="G9654" s="51" t="s">
        <v>3602</v>
      </c>
      <c r="H9654" s="51">
        <v>2063</v>
      </c>
      <c r="I9654" s="51" t="s">
        <v>1926</v>
      </c>
      <c r="J9654" s="52">
        <v>6041</v>
      </c>
      <c r="K9654" s="51" t="s">
        <v>1118</v>
      </c>
      <c r="L9654" s="51" t="s">
        <v>34</v>
      </c>
      <c r="M9654" s="51">
        <v>0</v>
      </c>
      <c r="N9654" s="51">
        <v>0</v>
      </c>
      <c r="O9654" s="51">
        <v>1</v>
      </c>
      <c r="P9654" s="51">
        <v>0</v>
      </c>
      <c r="Q9654" s="51">
        <v>0</v>
      </c>
      <c r="S9654">
        <f t="shared" ref="S9654" si="17332">SUM(M9654:P9654)/4</f>
        <v>0.25</v>
      </c>
      <c r="T9654">
        <f t="shared" ref="T9654" si="17333">SUM(Q9655:Q9656)</f>
        <v>0</v>
      </c>
      <c r="U9654">
        <f t="shared" ref="U9654" si="17334">SUM(Q9657:Q9658)</f>
        <v>0</v>
      </c>
      <c r="W9654">
        <f>IF(T9654=0,$W$22,"")</f>
        <v>1</v>
      </c>
      <c r="Y9654">
        <f t="shared" ref="Y9654" si="17335">IF(S9654&gt;SUM(T9654+U9654),$Y$22,"")</f>
        <v>1</v>
      </c>
      <c r="AA9654" t="str">
        <f t="shared" ref="AA9654" si="17336">IF(S9654&gt;$AA$13,$AA$22,"")</f>
        <v/>
      </c>
      <c r="AC9654">
        <f t="shared" ref="AC9654" si="17337">A9654</f>
        <v>550821174</v>
      </c>
      <c r="AD9654">
        <f t="shared" ref="AD9654" si="17338">H9654</f>
        <v>2063</v>
      </c>
      <c r="AE9654">
        <f t="shared" ref="AE9654" si="17339">SUM(W9654:AA9654)</f>
        <v>2</v>
      </c>
      <c r="AF9654" s="15">
        <f t="shared" ref="AF9654" si="17340">J9654</f>
        <v>6041</v>
      </c>
    </row>
    <row r="9655" spans="1:32" x14ac:dyDescent="0.2">
      <c r="A9655" s="51">
        <v>550821174</v>
      </c>
      <c r="B9655" s="51" t="s">
        <v>12</v>
      </c>
      <c r="C9655" s="51" t="s">
        <v>31</v>
      </c>
      <c r="D9655" s="51" t="s">
        <v>3603</v>
      </c>
      <c r="E9655" s="51">
        <v>6</v>
      </c>
      <c r="F9655" s="51" t="s">
        <v>3601</v>
      </c>
      <c r="G9655" s="51" t="s">
        <v>3602</v>
      </c>
      <c r="H9655" s="51">
        <v>2063</v>
      </c>
      <c r="I9655" s="51" t="s">
        <v>1926</v>
      </c>
      <c r="J9655" s="52">
        <v>6041</v>
      </c>
      <c r="K9655" s="51" t="s">
        <v>1118</v>
      </c>
      <c r="L9655" s="51" t="s">
        <v>35</v>
      </c>
      <c r="M9655" s="51">
        <v>0</v>
      </c>
      <c r="N9655" s="51">
        <v>0</v>
      </c>
      <c r="O9655" s="51">
        <v>0</v>
      </c>
      <c r="P9655" s="51">
        <v>0</v>
      </c>
      <c r="Q9655" s="51">
        <v>0</v>
      </c>
    </row>
    <row r="9656" spans="1:32" x14ac:dyDescent="0.2">
      <c r="A9656" s="51">
        <v>550821174</v>
      </c>
      <c r="B9656" s="51" t="s">
        <v>12</v>
      </c>
      <c r="C9656" s="51" t="s">
        <v>31</v>
      </c>
      <c r="D9656" s="51" t="s">
        <v>3603</v>
      </c>
      <c r="E9656" s="51">
        <v>6</v>
      </c>
      <c r="F9656" s="51" t="s">
        <v>3601</v>
      </c>
      <c r="G9656" s="51" t="s">
        <v>3602</v>
      </c>
      <c r="H9656" s="51">
        <v>2063</v>
      </c>
      <c r="I9656" s="51" t="s">
        <v>1926</v>
      </c>
      <c r="J9656" s="52">
        <v>6041</v>
      </c>
      <c r="K9656" s="51" t="s">
        <v>1118</v>
      </c>
      <c r="L9656" s="51" t="s">
        <v>36</v>
      </c>
      <c r="M9656" s="51">
        <v>0</v>
      </c>
      <c r="N9656" s="51">
        <v>0</v>
      </c>
      <c r="O9656" s="51">
        <v>0</v>
      </c>
      <c r="P9656" s="51">
        <v>0</v>
      </c>
      <c r="Q9656" s="51">
        <v>0</v>
      </c>
    </row>
    <row r="9657" spans="1:32" x14ac:dyDescent="0.2">
      <c r="A9657" s="51">
        <v>550821174</v>
      </c>
      <c r="B9657" s="51" t="s">
        <v>12</v>
      </c>
      <c r="C9657" s="51" t="s">
        <v>31</v>
      </c>
      <c r="D9657" s="51" t="s">
        <v>3603</v>
      </c>
      <c r="E9657" s="51">
        <v>6</v>
      </c>
      <c r="F9657" s="51" t="s">
        <v>3601</v>
      </c>
      <c r="G9657" s="51" t="s">
        <v>3602</v>
      </c>
      <c r="H9657" s="51">
        <v>2063</v>
      </c>
      <c r="I9657" s="51" t="s">
        <v>1926</v>
      </c>
      <c r="J9657" s="52">
        <v>6041</v>
      </c>
      <c r="K9657" s="51" t="s">
        <v>1118</v>
      </c>
      <c r="L9657" s="51" t="s">
        <v>37</v>
      </c>
      <c r="M9657" s="51">
        <v>0</v>
      </c>
      <c r="N9657" s="51">
        <v>0</v>
      </c>
      <c r="O9657" s="51">
        <v>0</v>
      </c>
      <c r="P9657" s="51">
        <v>0</v>
      </c>
      <c r="Q9657" s="51">
        <v>0</v>
      </c>
    </row>
    <row r="9658" spans="1:32" x14ac:dyDescent="0.2">
      <c r="A9658" s="51">
        <v>550821174</v>
      </c>
      <c r="B9658" s="51" t="s">
        <v>12</v>
      </c>
      <c r="C9658" s="51" t="s">
        <v>31</v>
      </c>
      <c r="D9658" s="51" t="s">
        <v>3603</v>
      </c>
      <c r="E9658" s="51">
        <v>6</v>
      </c>
      <c r="F9658" s="51" t="s">
        <v>3601</v>
      </c>
      <c r="G9658" s="51" t="s">
        <v>3602</v>
      </c>
      <c r="H9658" s="51">
        <v>2063</v>
      </c>
      <c r="I9658" s="51" t="s">
        <v>1926</v>
      </c>
      <c r="J9658" s="52">
        <v>6041</v>
      </c>
      <c r="K9658" s="51" t="s">
        <v>1118</v>
      </c>
      <c r="L9658" s="51" t="s">
        <v>38</v>
      </c>
      <c r="M9658" s="51">
        <v>0</v>
      </c>
      <c r="N9658" s="51">
        <v>0</v>
      </c>
      <c r="O9658" s="51">
        <v>0</v>
      </c>
      <c r="P9658" s="51">
        <v>0</v>
      </c>
      <c r="Q9658" s="51">
        <v>0</v>
      </c>
    </row>
    <row r="9659" spans="1:32" x14ac:dyDescent="0.2">
      <c r="A9659" s="51">
        <v>550821174</v>
      </c>
      <c r="B9659" s="51" t="s">
        <v>12</v>
      </c>
      <c r="C9659" s="51" t="s">
        <v>31</v>
      </c>
      <c r="D9659" s="51" t="s">
        <v>3603</v>
      </c>
      <c r="E9659" s="51">
        <v>6</v>
      </c>
      <c r="F9659" s="51" t="s">
        <v>3601</v>
      </c>
      <c r="G9659" s="51" t="s">
        <v>3602</v>
      </c>
      <c r="H9659" s="51">
        <v>2064</v>
      </c>
      <c r="I9659" s="51" t="s">
        <v>1927</v>
      </c>
      <c r="J9659" s="52">
        <v>6041</v>
      </c>
      <c r="K9659" s="51" t="s">
        <v>1118</v>
      </c>
      <c r="L9659" s="51" t="s">
        <v>34</v>
      </c>
      <c r="M9659" s="51">
        <v>0</v>
      </c>
      <c r="N9659" s="51">
        <v>0</v>
      </c>
      <c r="O9659" s="51">
        <v>0</v>
      </c>
      <c r="P9659" s="51">
        <v>0</v>
      </c>
      <c r="Q9659" s="51">
        <v>0</v>
      </c>
      <c r="S9659">
        <f t="shared" ref="S9659" si="17341">SUM(M9659:P9659)/4</f>
        <v>0</v>
      </c>
      <c r="T9659">
        <f t="shared" ref="T9659" si="17342">SUM(Q9660:Q9661)</f>
        <v>1</v>
      </c>
      <c r="U9659">
        <f t="shared" ref="U9659" si="17343">SUM(Q9662:Q9663)</f>
        <v>0</v>
      </c>
      <c r="W9659" t="str">
        <f>IF(T9659=0,$W$22,"")</f>
        <v/>
      </c>
      <c r="Y9659" t="str">
        <f t="shared" ref="Y9659" si="17344">IF(S9659&gt;SUM(T9659+U9659),$Y$22,"")</f>
        <v/>
      </c>
      <c r="AA9659" t="str">
        <f t="shared" ref="AA9659" si="17345">IF(S9659&gt;$AA$13,$AA$22,"")</f>
        <v/>
      </c>
      <c r="AC9659">
        <f t="shared" ref="AC9659" si="17346">A9659</f>
        <v>550821174</v>
      </c>
      <c r="AD9659">
        <f t="shared" ref="AD9659" si="17347">H9659</f>
        <v>2064</v>
      </c>
      <c r="AE9659">
        <f t="shared" ref="AE9659" si="17348">SUM(W9659:AA9659)</f>
        <v>0</v>
      </c>
      <c r="AF9659" s="15">
        <f t="shared" ref="AF9659" si="17349">J9659</f>
        <v>6041</v>
      </c>
    </row>
    <row r="9660" spans="1:32" x14ac:dyDescent="0.2">
      <c r="A9660" s="51">
        <v>550821174</v>
      </c>
      <c r="B9660" s="51" t="s">
        <v>12</v>
      </c>
      <c r="C9660" s="51" t="s">
        <v>31</v>
      </c>
      <c r="D9660" s="51" t="s">
        <v>3603</v>
      </c>
      <c r="E9660" s="51">
        <v>6</v>
      </c>
      <c r="F9660" s="51" t="s">
        <v>3601</v>
      </c>
      <c r="G9660" s="51" t="s">
        <v>3602</v>
      </c>
      <c r="H9660" s="51">
        <v>2064</v>
      </c>
      <c r="I9660" s="51" t="s">
        <v>1927</v>
      </c>
      <c r="J9660" s="52">
        <v>6041</v>
      </c>
      <c r="K9660" s="51" t="s">
        <v>1118</v>
      </c>
      <c r="L9660" s="51" t="s">
        <v>35</v>
      </c>
      <c r="M9660" s="51">
        <v>0</v>
      </c>
      <c r="N9660" s="51">
        <v>0</v>
      </c>
      <c r="O9660" s="51">
        <v>0</v>
      </c>
      <c r="P9660" s="51">
        <v>0</v>
      </c>
      <c r="Q9660" s="51">
        <v>1</v>
      </c>
    </row>
    <row r="9661" spans="1:32" x14ac:dyDescent="0.2">
      <c r="A9661" s="51">
        <v>550821174</v>
      </c>
      <c r="B9661" s="51" t="s">
        <v>12</v>
      </c>
      <c r="C9661" s="51" t="s">
        <v>31</v>
      </c>
      <c r="D9661" s="51" t="s">
        <v>3603</v>
      </c>
      <c r="E9661" s="51">
        <v>6</v>
      </c>
      <c r="F9661" s="51" t="s">
        <v>3601</v>
      </c>
      <c r="G9661" s="51" t="s">
        <v>3602</v>
      </c>
      <c r="H9661" s="51">
        <v>2064</v>
      </c>
      <c r="I9661" s="51" t="s">
        <v>1927</v>
      </c>
      <c r="J9661" s="52">
        <v>6041</v>
      </c>
      <c r="K9661" s="51" t="s">
        <v>1118</v>
      </c>
      <c r="L9661" s="51" t="s">
        <v>36</v>
      </c>
      <c r="M9661" s="51">
        <v>0</v>
      </c>
      <c r="N9661" s="51">
        <v>0</v>
      </c>
      <c r="O9661" s="51">
        <v>0</v>
      </c>
      <c r="P9661" s="51">
        <v>0</v>
      </c>
      <c r="Q9661" s="51">
        <v>0</v>
      </c>
    </row>
    <row r="9662" spans="1:32" x14ac:dyDescent="0.2">
      <c r="A9662" s="51">
        <v>550821174</v>
      </c>
      <c r="B9662" s="51" t="s">
        <v>12</v>
      </c>
      <c r="C9662" s="51" t="s">
        <v>31</v>
      </c>
      <c r="D9662" s="51" t="s">
        <v>3603</v>
      </c>
      <c r="E9662" s="51">
        <v>6</v>
      </c>
      <c r="F9662" s="51" t="s">
        <v>3601</v>
      </c>
      <c r="G9662" s="51" t="s">
        <v>3602</v>
      </c>
      <c r="H9662" s="51">
        <v>2064</v>
      </c>
      <c r="I9662" s="51" t="s">
        <v>1927</v>
      </c>
      <c r="J9662" s="52">
        <v>6041</v>
      </c>
      <c r="K9662" s="51" t="s">
        <v>1118</v>
      </c>
      <c r="L9662" s="51" t="s">
        <v>37</v>
      </c>
      <c r="M9662" s="51">
        <v>0</v>
      </c>
      <c r="N9662" s="51">
        <v>0</v>
      </c>
      <c r="O9662" s="51">
        <v>0</v>
      </c>
      <c r="P9662" s="51">
        <v>0</v>
      </c>
      <c r="Q9662" s="51">
        <v>0</v>
      </c>
    </row>
    <row r="9663" spans="1:32" x14ac:dyDescent="0.2">
      <c r="A9663" s="51">
        <v>550821174</v>
      </c>
      <c r="B9663" s="51" t="s">
        <v>12</v>
      </c>
      <c r="C9663" s="51" t="s">
        <v>31</v>
      </c>
      <c r="D9663" s="51" t="s">
        <v>3603</v>
      </c>
      <c r="E9663" s="51">
        <v>6</v>
      </c>
      <c r="F9663" s="51" t="s">
        <v>3601</v>
      </c>
      <c r="G9663" s="51" t="s">
        <v>3602</v>
      </c>
      <c r="H9663" s="51">
        <v>2064</v>
      </c>
      <c r="I9663" s="51" t="s">
        <v>1927</v>
      </c>
      <c r="J9663" s="52">
        <v>6041</v>
      </c>
      <c r="K9663" s="51" t="s">
        <v>1118</v>
      </c>
      <c r="L9663" s="51" t="s">
        <v>38</v>
      </c>
      <c r="M9663" s="51">
        <v>0</v>
      </c>
      <c r="N9663" s="51">
        <v>0</v>
      </c>
      <c r="O9663" s="51">
        <v>0</v>
      </c>
      <c r="P9663" s="51">
        <v>0</v>
      </c>
      <c r="Q9663" s="51">
        <v>0</v>
      </c>
    </row>
    <row r="9664" spans="1:32" x14ac:dyDescent="0.2">
      <c r="A9664" s="51">
        <v>550821174</v>
      </c>
      <c r="B9664" s="51" t="s">
        <v>12</v>
      </c>
      <c r="C9664" s="51" t="s">
        <v>31</v>
      </c>
      <c r="D9664" s="51" t="s">
        <v>3603</v>
      </c>
      <c r="E9664" s="51">
        <v>6</v>
      </c>
      <c r="F9664" s="51" t="s">
        <v>3601</v>
      </c>
      <c r="G9664" s="51" t="s">
        <v>3602</v>
      </c>
      <c r="H9664" s="51">
        <v>2065</v>
      </c>
      <c r="I9664" s="51" t="s">
        <v>1928</v>
      </c>
      <c r="J9664" s="52">
        <v>6014</v>
      </c>
      <c r="K9664" s="51" t="s">
        <v>41</v>
      </c>
      <c r="L9664" s="51" t="s">
        <v>34</v>
      </c>
      <c r="M9664" s="51">
        <v>0</v>
      </c>
      <c r="N9664" s="51">
        <v>0</v>
      </c>
      <c r="O9664" s="51">
        <v>0</v>
      </c>
      <c r="P9664" s="51">
        <v>0</v>
      </c>
      <c r="Q9664" s="51">
        <v>0</v>
      </c>
      <c r="S9664">
        <f t="shared" ref="S9664" si="17350">SUM(M9664:P9664)/4</f>
        <v>0</v>
      </c>
      <c r="T9664">
        <f t="shared" ref="T9664" si="17351">SUM(Q9665:Q9666)</f>
        <v>1</v>
      </c>
      <c r="U9664">
        <f t="shared" ref="U9664" si="17352">SUM(Q9667:Q9668)</f>
        <v>0</v>
      </c>
      <c r="W9664" t="str">
        <f>IF(T9664=0,$W$22,"")</f>
        <v/>
      </c>
      <c r="Y9664" t="str">
        <f t="shared" ref="Y9664" si="17353">IF(S9664&gt;SUM(T9664+U9664),$Y$22,"")</f>
        <v/>
      </c>
      <c r="AA9664" t="str">
        <f t="shared" ref="AA9664" si="17354">IF(S9664&gt;$AA$13,$AA$22,"")</f>
        <v/>
      </c>
      <c r="AC9664">
        <f t="shared" ref="AC9664" si="17355">A9664</f>
        <v>550821174</v>
      </c>
      <c r="AD9664">
        <f t="shared" ref="AD9664" si="17356">H9664</f>
        <v>2065</v>
      </c>
      <c r="AE9664">
        <f t="shared" ref="AE9664" si="17357">SUM(W9664:AA9664)</f>
        <v>0</v>
      </c>
      <c r="AF9664" s="15">
        <f t="shared" ref="AF9664" si="17358">J9664</f>
        <v>6014</v>
      </c>
    </row>
    <row r="9665" spans="1:32" x14ac:dyDescent="0.2">
      <c r="A9665" s="51">
        <v>550821174</v>
      </c>
      <c r="B9665" s="51" t="s">
        <v>12</v>
      </c>
      <c r="C9665" s="51" t="s">
        <v>31</v>
      </c>
      <c r="D9665" s="51" t="s">
        <v>3603</v>
      </c>
      <c r="E9665" s="51">
        <v>6</v>
      </c>
      <c r="F9665" s="51" t="s">
        <v>3601</v>
      </c>
      <c r="G9665" s="51" t="s">
        <v>3602</v>
      </c>
      <c r="H9665" s="51">
        <v>2065</v>
      </c>
      <c r="I9665" s="51" t="s">
        <v>1928</v>
      </c>
      <c r="J9665" s="52">
        <v>6014</v>
      </c>
      <c r="K9665" s="51" t="s">
        <v>41</v>
      </c>
      <c r="L9665" s="51" t="s">
        <v>35</v>
      </c>
      <c r="M9665" s="51">
        <v>0</v>
      </c>
      <c r="N9665" s="51">
        <v>0</v>
      </c>
      <c r="O9665" s="51">
        <v>0</v>
      </c>
      <c r="P9665" s="51">
        <v>0</v>
      </c>
      <c r="Q9665" s="51">
        <v>1</v>
      </c>
    </row>
    <row r="9666" spans="1:32" x14ac:dyDescent="0.2">
      <c r="A9666" s="51">
        <v>550821174</v>
      </c>
      <c r="B9666" s="51" t="s">
        <v>12</v>
      </c>
      <c r="C9666" s="51" t="s">
        <v>31</v>
      </c>
      <c r="D9666" s="51" t="s">
        <v>3603</v>
      </c>
      <c r="E9666" s="51">
        <v>6</v>
      </c>
      <c r="F9666" s="51" t="s">
        <v>3601</v>
      </c>
      <c r="G9666" s="51" t="s">
        <v>3602</v>
      </c>
      <c r="H9666" s="51">
        <v>2065</v>
      </c>
      <c r="I9666" s="51" t="s">
        <v>1928</v>
      </c>
      <c r="J9666" s="52">
        <v>6014</v>
      </c>
      <c r="K9666" s="51" t="s">
        <v>41</v>
      </c>
      <c r="L9666" s="51" t="s">
        <v>36</v>
      </c>
      <c r="M9666" s="51">
        <v>0</v>
      </c>
      <c r="N9666" s="51">
        <v>0</v>
      </c>
      <c r="O9666" s="51">
        <v>0</v>
      </c>
      <c r="P9666" s="51">
        <v>0</v>
      </c>
      <c r="Q9666" s="51">
        <v>0</v>
      </c>
    </row>
    <row r="9667" spans="1:32" x14ac:dyDescent="0.2">
      <c r="A9667" s="51">
        <v>550821174</v>
      </c>
      <c r="B9667" s="51" t="s">
        <v>12</v>
      </c>
      <c r="C9667" s="51" t="s">
        <v>31</v>
      </c>
      <c r="D9667" s="51" t="s">
        <v>3603</v>
      </c>
      <c r="E9667" s="51">
        <v>6</v>
      </c>
      <c r="F9667" s="51" t="s">
        <v>3601</v>
      </c>
      <c r="G9667" s="51" t="s">
        <v>3602</v>
      </c>
      <c r="H9667" s="51">
        <v>2065</v>
      </c>
      <c r="I9667" s="51" t="s">
        <v>1928</v>
      </c>
      <c r="J9667" s="52">
        <v>6014</v>
      </c>
      <c r="K9667" s="51" t="s">
        <v>41</v>
      </c>
      <c r="L9667" s="51" t="s">
        <v>37</v>
      </c>
      <c r="M9667" s="51">
        <v>0</v>
      </c>
      <c r="N9667" s="51">
        <v>0</v>
      </c>
      <c r="O9667" s="51">
        <v>0</v>
      </c>
      <c r="P9667" s="51">
        <v>0</v>
      </c>
      <c r="Q9667" s="51">
        <v>0</v>
      </c>
    </row>
    <row r="9668" spans="1:32" x14ac:dyDescent="0.2">
      <c r="A9668" s="51">
        <v>550821174</v>
      </c>
      <c r="B9668" s="51" t="s">
        <v>12</v>
      </c>
      <c r="C9668" s="51" t="s">
        <v>31</v>
      </c>
      <c r="D9668" s="51" t="s">
        <v>3603</v>
      </c>
      <c r="E9668" s="51">
        <v>6</v>
      </c>
      <c r="F9668" s="51" t="s">
        <v>3601</v>
      </c>
      <c r="G9668" s="51" t="s">
        <v>3602</v>
      </c>
      <c r="H9668" s="51">
        <v>2065</v>
      </c>
      <c r="I9668" s="51" t="s">
        <v>1928</v>
      </c>
      <c r="J9668" s="52">
        <v>6014</v>
      </c>
      <c r="K9668" s="51" t="s">
        <v>41</v>
      </c>
      <c r="L9668" s="51" t="s">
        <v>38</v>
      </c>
      <c r="M9668" s="51">
        <v>0</v>
      </c>
      <c r="N9668" s="51">
        <v>0</v>
      </c>
      <c r="O9668" s="51">
        <v>0</v>
      </c>
      <c r="P9668" s="51">
        <v>0</v>
      </c>
      <c r="Q9668" s="51">
        <v>0</v>
      </c>
    </row>
    <row r="9669" spans="1:32" x14ac:dyDescent="0.2">
      <c r="A9669" s="51">
        <v>550821174</v>
      </c>
      <c r="B9669" s="51" t="s">
        <v>12</v>
      </c>
      <c r="C9669" s="51" t="s">
        <v>31</v>
      </c>
      <c r="D9669" s="51" t="s">
        <v>3603</v>
      </c>
      <c r="E9669" s="51">
        <v>6</v>
      </c>
      <c r="F9669" s="51" t="s">
        <v>3601</v>
      </c>
      <c r="G9669" s="51" t="s">
        <v>3602</v>
      </c>
      <c r="H9669" s="51">
        <v>2066</v>
      </c>
      <c r="I9669" s="51" t="s">
        <v>1929</v>
      </c>
      <c r="J9669" s="52">
        <v>6005</v>
      </c>
      <c r="K9669" s="51" t="s">
        <v>61</v>
      </c>
      <c r="L9669" s="51" t="s">
        <v>34</v>
      </c>
      <c r="M9669" s="51">
        <v>0</v>
      </c>
      <c r="N9669" s="51">
        <v>1</v>
      </c>
      <c r="O9669" s="51">
        <v>0</v>
      </c>
      <c r="P9669" s="51">
        <v>0</v>
      </c>
      <c r="Q9669" s="51">
        <v>0</v>
      </c>
      <c r="S9669">
        <f t="shared" ref="S9669" si="17359">SUM(M9669:P9669)/4</f>
        <v>0.25</v>
      </c>
      <c r="T9669">
        <f t="shared" ref="T9669" si="17360">SUM(Q9670:Q9671)</f>
        <v>1</v>
      </c>
      <c r="U9669">
        <f t="shared" ref="U9669" si="17361">SUM(Q9672:Q9673)</f>
        <v>0</v>
      </c>
      <c r="W9669" t="str">
        <f>IF(T9669=0,$W$22,"")</f>
        <v/>
      </c>
      <c r="Y9669" t="str">
        <f t="shared" ref="Y9669" si="17362">IF(S9669&gt;SUM(T9669+U9669),$Y$22,"")</f>
        <v/>
      </c>
      <c r="AA9669" t="str">
        <f t="shared" ref="AA9669" si="17363">IF(S9669&gt;$AA$13,$AA$22,"")</f>
        <v/>
      </c>
      <c r="AC9669">
        <f t="shared" ref="AC9669" si="17364">A9669</f>
        <v>550821174</v>
      </c>
      <c r="AD9669">
        <f t="shared" ref="AD9669" si="17365">H9669</f>
        <v>2066</v>
      </c>
      <c r="AE9669">
        <f t="shared" ref="AE9669" si="17366">SUM(W9669:AA9669)</f>
        <v>0</v>
      </c>
      <c r="AF9669" s="15">
        <f t="shared" ref="AF9669" si="17367">J9669</f>
        <v>6005</v>
      </c>
    </row>
    <row r="9670" spans="1:32" x14ac:dyDescent="0.2">
      <c r="A9670" s="51">
        <v>550821174</v>
      </c>
      <c r="B9670" s="51" t="s">
        <v>12</v>
      </c>
      <c r="C9670" s="51" t="s">
        <v>31</v>
      </c>
      <c r="D9670" s="51" t="s">
        <v>3603</v>
      </c>
      <c r="E9670" s="51">
        <v>6</v>
      </c>
      <c r="F9670" s="51" t="s">
        <v>3601</v>
      </c>
      <c r="G9670" s="51" t="s">
        <v>3602</v>
      </c>
      <c r="H9670" s="51">
        <v>2066</v>
      </c>
      <c r="I9670" s="51" t="s">
        <v>1929</v>
      </c>
      <c r="J9670" s="52">
        <v>6005</v>
      </c>
      <c r="K9670" s="51" t="s">
        <v>61</v>
      </c>
      <c r="L9670" s="51" t="s">
        <v>35</v>
      </c>
      <c r="M9670" s="51">
        <v>0</v>
      </c>
      <c r="N9670" s="51">
        <v>0</v>
      </c>
      <c r="O9670" s="51">
        <v>0</v>
      </c>
      <c r="P9670" s="51">
        <v>0</v>
      </c>
      <c r="Q9670" s="51">
        <v>1</v>
      </c>
    </row>
    <row r="9671" spans="1:32" x14ac:dyDescent="0.2">
      <c r="A9671" s="51">
        <v>550821174</v>
      </c>
      <c r="B9671" s="51" t="s">
        <v>12</v>
      </c>
      <c r="C9671" s="51" t="s">
        <v>31</v>
      </c>
      <c r="D9671" s="51" t="s">
        <v>3603</v>
      </c>
      <c r="E9671" s="51">
        <v>6</v>
      </c>
      <c r="F9671" s="51" t="s">
        <v>3601</v>
      </c>
      <c r="G9671" s="51" t="s">
        <v>3602</v>
      </c>
      <c r="H9671" s="51">
        <v>2066</v>
      </c>
      <c r="I9671" s="51" t="s">
        <v>1929</v>
      </c>
      <c r="J9671" s="52">
        <v>6005</v>
      </c>
      <c r="K9671" s="51" t="s">
        <v>61</v>
      </c>
      <c r="L9671" s="51" t="s">
        <v>36</v>
      </c>
      <c r="M9671" s="51">
        <v>0</v>
      </c>
      <c r="N9671" s="51">
        <v>0</v>
      </c>
      <c r="O9671" s="51">
        <v>0</v>
      </c>
      <c r="P9671" s="51">
        <v>0</v>
      </c>
      <c r="Q9671" s="51">
        <v>0</v>
      </c>
    </row>
    <row r="9672" spans="1:32" x14ac:dyDescent="0.2">
      <c r="A9672" s="51">
        <v>550821174</v>
      </c>
      <c r="B9672" s="51" t="s">
        <v>12</v>
      </c>
      <c r="C9672" s="51" t="s">
        <v>31</v>
      </c>
      <c r="D9672" s="51" t="s">
        <v>3603</v>
      </c>
      <c r="E9672" s="51">
        <v>6</v>
      </c>
      <c r="F9672" s="51" t="s">
        <v>3601</v>
      </c>
      <c r="G9672" s="51" t="s">
        <v>3602</v>
      </c>
      <c r="H9672" s="51">
        <v>2066</v>
      </c>
      <c r="I9672" s="51" t="s">
        <v>1929</v>
      </c>
      <c r="J9672" s="52">
        <v>6005</v>
      </c>
      <c r="K9672" s="51" t="s">
        <v>61</v>
      </c>
      <c r="L9672" s="51" t="s">
        <v>37</v>
      </c>
      <c r="M9672" s="51">
        <v>0</v>
      </c>
      <c r="N9672" s="51">
        <v>0</v>
      </c>
      <c r="O9672" s="51">
        <v>0</v>
      </c>
      <c r="P9672" s="51">
        <v>0</v>
      </c>
      <c r="Q9672" s="51">
        <v>0</v>
      </c>
    </row>
    <row r="9673" spans="1:32" x14ac:dyDescent="0.2">
      <c r="A9673" s="51">
        <v>550821174</v>
      </c>
      <c r="B9673" s="51" t="s">
        <v>12</v>
      </c>
      <c r="C9673" s="51" t="s">
        <v>31</v>
      </c>
      <c r="D9673" s="51" t="s">
        <v>3603</v>
      </c>
      <c r="E9673" s="51">
        <v>6</v>
      </c>
      <c r="F9673" s="51" t="s">
        <v>3601</v>
      </c>
      <c r="G9673" s="51" t="s">
        <v>3602</v>
      </c>
      <c r="H9673" s="51">
        <v>2066</v>
      </c>
      <c r="I9673" s="51" t="s">
        <v>1929</v>
      </c>
      <c r="J9673" s="52">
        <v>6005</v>
      </c>
      <c r="K9673" s="51" t="s">
        <v>61</v>
      </c>
      <c r="L9673" s="51" t="s">
        <v>38</v>
      </c>
      <c r="M9673" s="51">
        <v>0</v>
      </c>
      <c r="N9673" s="51">
        <v>0</v>
      </c>
      <c r="O9673" s="51">
        <v>0</v>
      </c>
      <c r="P9673" s="51">
        <v>0</v>
      </c>
      <c r="Q9673" s="51">
        <v>0</v>
      </c>
    </row>
    <row r="9674" spans="1:32" x14ac:dyDescent="0.2">
      <c r="A9674" s="51">
        <v>550821174</v>
      </c>
      <c r="B9674" s="51" t="s">
        <v>12</v>
      </c>
      <c r="C9674" s="51" t="s">
        <v>31</v>
      </c>
      <c r="D9674" s="51" t="s">
        <v>3603</v>
      </c>
      <c r="E9674" s="51">
        <v>6</v>
      </c>
      <c r="F9674" s="51" t="s">
        <v>3601</v>
      </c>
      <c r="G9674" s="51" t="s">
        <v>3602</v>
      </c>
      <c r="H9674" s="51">
        <v>2067</v>
      </c>
      <c r="I9674" s="51" t="s">
        <v>1930</v>
      </c>
      <c r="J9674" s="52">
        <v>6014</v>
      </c>
      <c r="K9674" s="51" t="s">
        <v>41</v>
      </c>
      <c r="L9674" s="51" t="s">
        <v>34</v>
      </c>
      <c r="M9674" s="51">
        <v>0</v>
      </c>
      <c r="N9674" s="51">
        <v>1</v>
      </c>
      <c r="O9674" s="51">
        <v>0</v>
      </c>
      <c r="P9674" s="51">
        <v>0</v>
      </c>
      <c r="Q9674" s="51">
        <v>0</v>
      </c>
      <c r="S9674">
        <f t="shared" ref="S9674" si="17368">SUM(M9674:P9674)/4</f>
        <v>0.25</v>
      </c>
      <c r="T9674">
        <f t="shared" ref="T9674" si="17369">SUM(Q9675:Q9676)</f>
        <v>1</v>
      </c>
      <c r="U9674">
        <f t="shared" ref="U9674" si="17370">SUM(Q9677:Q9678)</f>
        <v>0</v>
      </c>
      <c r="W9674" t="str">
        <f>IF(T9674=0,$W$22,"")</f>
        <v/>
      </c>
      <c r="Y9674" t="str">
        <f t="shared" ref="Y9674" si="17371">IF(S9674&gt;SUM(T9674+U9674),$Y$22,"")</f>
        <v/>
      </c>
      <c r="AA9674" t="str">
        <f t="shared" ref="AA9674" si="17372">IF(S9674&gt;$AA$13,$AA$22,"")</f>
        <v/>
      </c>
      <c r="AC9674">
        <f t="shared" ref="AC9674" si="17373">A9674</f>
        <v>550821174</v>
      </c>
      <c r="AD9674">
        <f t="shared" ref="AD9674" si="17374">H9674</f>
        <v>2067</v>
      </c>
      <c r="AE9674">
        <f t="shared" ref="AE9674" si="17375">SUM(W9674:AA9674)</f>
        <v>0</v>
      </c>
      <c r="AF9674" s="15">
        <f t="shared" ref="AF9674" si="17376">J9674</f>
        <v>6014</v>
      </c>
    </row>
    <row r="9675" spans="1:32" x14ac:dyDescent="0.2">
      <c r="A9675" s="51">
        <v>550821174</v>
      </c>
      <c r="B9675" s="51" t="s">
        <v>12</v>
      </c>
      <c r="C9675" s="51" t="s">
        <v>31</v>
      </c>
      <c r="D9675" s="51" t="s">
        <v>3603</v>
      </c>
      <c r="E9675" s="51">
        <v>6</v>
      </c>
      <c r="F9675" s="51" t="s">
        <v>3601</v>
      </c>
      <c r="G9675" s="51" t="s">
        <v>3602</v>
      </c>
      <c r="H9675" s="51">
        <v>2067</v>
      </c>
      <c r="I9675" s="51" t="s">
        <v>1930</v>
      </c>
      <c r="J9675" s="52">
        <v>6014</v>
      </c>
      <c r="K9675" s="51" t="s">
        <v>41</v>
      </c>
      <c r="L9675" s="51" t="s">
        <v>35</v>
      </c>
      <c r="M9675" s="51">
        <v>0</v>
      </c>
      <c r="N9675" s="51">
        <v>0</v>
      </c>
      <c r="O9675" s="51">
        <v>0</v>
      </c>
      <c r="P9675" s="51">
        <v>0</v>
      </c>
      <c r="Q9675" s="51">
        <v>1</v>
      </c>
    </row>
    <row r="9676" spans="1:32" x14ac:dyDescent="0.2">
      <c r="A9676" s="51">
        <v>550821174</v>
      </c>
      <c r="B9676" s="51" t="s">
        <v>12</v>
      </c>
      <c r="C9676" s="51" t="s">
        <v>31</v>
      </c>
      <c r="D9676" s="51" t="s">
        <v>3603</v>
      </c>
      <c r="E9676" s="51">
        <v>6</v>
      </c>
      <c r="F9676" s="51" t="s">
        <v>3601</v>
      </c>
      <c r="G9676" s="51" t="s">
        <v>3602</v>
      </c>
      <c r="H9676" s="51">
        <v>2067</v>
      </c>
      <c r="I9676" s="51" t="s">
        <v>1930</v>
      </c>
      <c r="J9676" s="52">
        <v>6014</v>
      </c>
      <c r="K9676" s="51" t="s">
        <v>41</v>
      </c>
      <c r="L9676" s="51" t="s">
        <v>36</v>
      </c>
      <c r="M9676" s="51">
        <v>0</v>
      </c>
      <c r="N9676" s="51">
        <v>0</v>
      </c>
      <c r="O9676" s="51">
        <v>0</v>
      </c>
      <c r="P9676" s="51">
        <v>0</v>
      </c>
      <c r="Q9676" s="51">
        <v>0</v>
      </c>
    </row>
    <row r="9677" spans="1:32" x14ac:dyDescent="0.2">
      <c r="A9677" s="51">
        <v>550821174</v>
      </c>
      <c r="B9677" s="51" t="s">
        <v>12</v>
      </c>
      <c r="C9677" s="51" t="s">
        <v>31</v>
      </c>
      <c r="D9677" s="51" t="s">
        <v>3603</v>
      </c>
      <c r="E9677" s="51">
        <v>6</v>
      </c>
      <c r="F9677" s="51" t="s">
        <v>3601</v>
      </c>
      <c r="G9677" s="51" t="s">
        <v>3602</v>
      </c>
      <c r="H9677" s="51">
        <v>2067</v>
      </c>
      <c r="I9677" s="51" t="s">
        <v>1930</v>
      </c>
      <c r="J9677" s="52">
        <v>6014</v>
      </c>
      <c r="K9677" s="51" t="s">
        <v>41</v>
      </c>
      <c r="L9677" s="51" t="s">
        <v>37</v>
      </c>
      <c r="M9677" s="51">
        <v>0</v>
      </c>
      <c r="N9677" s="51">
        <v>0</v>
      </c>
      <c r="O9677" s="51">
        <v>0</v>
      </c>
      <c r="P9677" s="51">
        <v>0</v>
      </c>
      <c r="Q9677" s="51">
        <v>0</v>
      </c>
    </row>
    <row r="9678" spans="1:32" x14ac:dyDescent="0.2">
      <c r="A9678" s="51">
        <v>550821174</v>
      </c>
      <c r="B9678" s="51" t="s">
        <v>12</v>
      </c>
      <c r="C9678" s="51" t="s">
        <v>31</v>
      </c>
      <c r="D9678" s="51" t="s">
        <v>3603</v>
      </c>
      <c r="E9678" s="51">
        <v>6</v>
      </c>
      <c r="F9678" s="51" t="s">
        <v>3601</v>
      </c>
      <c r="G9678" s="51" t="s">
        <v>3602</v>
      </c>
      <c r="H9678" s="51">
        <v>2067</v>
      </c>
      <c r="I9678" s="51" t="s">
        <v>1930</v>
      </c>
      <c r="J9678" s="52">
        <v>6014</v>
      </c>
      <c r="K9678" s="51" t="s">
        <v>41</v>
      </c>
      <c r="L9678" s="51" t="s">
        <v>38</v>
      </c>
      <c r="M9678" s="51">
        <v>0</v>
      </c>
      <c r="N9678" s="51">
        <v>0</v>
      </c>
      <c r="O9678" s="51">
        <v>0</v>
      </c>
      <c r="P9678" s="51">
        <v>0</v>
      </c>
      <c r="Q9678" s="51">
        <v>0</v>
      </c>
    </row>
    <row r="9679" spans="1:32" x14ac:dyDescent="0.2">
      <c r="A9679" s="51">
        <v>550821174</v>
      </c>
      <c r="B9679" s="51" t="s">
        <v>12</v>
      </c>
      <c r="C9679" s="51" t="s">
        <v>31</v>
      </c>
      <c r="D9679" s="51" t="s">
        <v>3603</v>
      </c>
      <c r="E9679" s="51">
        <v>6</v>
      </c>
      <c r="F9679" s="51" t="s">
        <v>3601</v>
      </c>
      <c r="G9679" s="51" t="s">
        <v>3602</v>
      </c>
      <c r="H9679" s="51">
        <v>2068</v>
      </c>
      <c r="I9679" s="51" t="s">
        <v>1931</v>
      </c>
      <c r="J9679" s="52">
        <v>6041</v>
      </c>
      <c r="K9679" s="51" t="s">
        <v>1118</v>
      </c>
      <c r="L9679" s="51" t="s">
        <v>34</v>
      </c>
      <c r="M9679" s="51">
        <v>0</v>
      </c>
      <c r="N9679" s="51">
        <v>0</v>
      </c>
      <c r="O9679" s="51">
        <v>0</v>
      </c>
      <c r="P9679" s="51">
        <v>0</v>
      </c>
      <c r="Q9679" s="51">
        <v>0</v>
      </c>
      <c r="S9679">
        <f t="shared" ref="S9679" si="17377">SUM(M9679:P9679)/4</f>
        <v>0</v>
      </c>
      <c r="T9679">
        <f t="shared" ref="T9679" si="17378">SUM(Q9680:Q9681)</f>
        <v>2</v>
      </c>
      <c r="U9679">
        <f t="shared" ref="U9679" si="17379">SUM(Q9682:Q9683)</f>
        <v>0</v>
      </c>
      <c r="W9679" t="str">
        <f>IF(T9679=0,$W$22,"")</f>
        <v/>
      </c>
      <c r="Y9679" t="str">
        <f t="shared" ref="Y9679" si="17380">IF(S9679&gt;SUM(T9679+U9679),$Y$22,"")</f>
        <v/>
      </c>
      <c r="AA9679" t="str">
        <f t="shared" ref="AA9679" si="17381">IF(S9679&gt;$AA$13,$AA$22,"")</f>
        <v/>
      </c>
      <c r="AC9679">
        <f t="shared" ref="AC9679" si="17382">A9679</f>
        <v>550821174</v>
      </c>
      <c r="AD9679">
        <f t="shared" ref="AD9679" si="17383">H9679</f>
        <v>2068</v>
      </c>
      <c r="AE9679">
        <f t="shared" ref="AE9679" si="17384">SUM(W9679:AA9679)</f>
        <v>0</v>
      </c>
      <c r="AF9679" s="15">
        <f t="shared" ref="AF9679" si="17385">J9679</f>
        <v>6041</v>
      </c>
    </row>
    <row r="9680" spans="1:32" x14ac:dyDescent="0.2">
      <c r="A9680" s="51">
        <v>550821174</v>
      </c>
      <c r="B9680" s="51" t="s">
        <v>12</v>
      </c>
      <c r="C9680" s="51" t="s">
        <v>31</v>
      </c>
      <c r="D9680" s="51" t="s">
        <v>3603</v>
      </c>
      <c r="E9680" s="51">
        <v>6</v>
      </c>
      <c r="F9680" s="51" t="s">
        <v>3601</v>
      </c>
      <c r="G9680" s="51" t="s">
        <v>3602</v>
      </c>
      <c r="H9680" s="51">
        <v>2068</v>
      </c>
      <c r="I9680" s="51" t="s">
        <v>1931</v>
      </c>
      <c r="J9680" s="52">
        <v>6041</v>
      </c>
      <c r="K9680" s="51" t="s">
        <v>1118</v>
      </c>
      <c r="L9680" s="51" t="s">
        <v>35</v>
      </c>
      <c r="M9680" s="51">
        <v>0</v>
      </c>
      <c r="N9680" s="51">
        <v>0</v>
      </c>
      <c r="O9680" s="51">
        <v>0</v>
      </c>
      <c r="P9680" s="51">
        <v>0</v>
      </c>
      <c r="Q9680" s="51">
        <v>2</v>
      </c>
    </row>
    <row r="9681" spans="1:32" x14ac:dyDescent="0.2">
      <c r="A9681" s="51">
        <v>550821174</v>
      </c>
      <c r="B9681" s="51" t="s">
        <v>12</v>
      </c>
      <c r="C9681" s="51" t="s">
        <v>31</v>
      </c>
      <c r="D9681" s="51" t="s">
        <v>3603</v>
      </c>
      <c r="E9681" s="51">
        <v>6</v>
      </c>
      <c r="F9681" s="51" t="s">
        <v>3601</v>
      </c>
      <c r="G9681" s="51" t="s">
        <v>3602</v>
      </c>
      <c r="H9681" s="51">
        <v>2068</v>
      </c>
      <c r="I9681" s="51" t="s">
        <v>1931</v>
      </c>
      <c r="J9681" s="52">
        <v>6041</v>
      </c>
      <c r="K9681" s="51" t="s">
        <v>1118</v>
      </c>
      <c r="L9681" s="51" t="s">
        <v>36</v>
      </c>
      <c r="M9681" s="51">
        <v>0</v>
      </c>
      <c r="N9681" s="51">
        <v>0</v>
      </c>
      <c r="O9681" s="51">
        <v>0</v>
      </c>
      <c r="P9681" s="51">
        <v>0</v>
      </c>
      <c r="Q9681" s="51">
        <v>0</v>
      </c>
    </row>
    <row r="9682" spans="1:32" x14ac:dyDescent="0.2">
      <c r="A9682" s="51">
        <v>550821174</v>
      </c>
      <c r="B9682" s="51" t="s">
        <v>12</v>
      </c>
      <c r="C9682" s="51" t="s">
        <v>31</v>
      </c>
      <c r="D9682" s="51" t="s">
        <v>3603</v>
      </c>
      <c r="E9682" s="51">
        <v>6</v>
      </c>
      <c r="F9682" s="51" t="s">
        <v>3601</v>
      </c>
      <c r="G9682" s="51" t="s">
        <v>3602</v>
      </c>
      <c r="H9682" s="51">
        <v>2068</v>
      </c>
      <c r="I9682" s="51" t="s">
        <v>1931</v>
      </c>
      <c r="J9682" s="52">
        <v>6041</v>
      </c>
      <c r="K9682" s="51" t="s">
        <v>1118</v>
      </c>
      <c r="L9682" s="51" t="s">
        <v>37</v>
      </c>
      <c r="M9682" s="51">
        <v>0</v>
      </c>
      <c r="N9682" s="51">
        <v>0</v>
      </c>
      <c r="O9682" s="51">
        <v>0</v>
      </c>
      <c r="P9682" s="51">
        <v>0</v>
      </c>
      <c r="Q9682" s="51">
        <v>0</v>
      </c>
    </row>
    <row r="9683" spans="1:32" x14ac:dyDescent="0.2">
      <c r="A9683" s="51">
        <v>550821174</v>
      </c>
      <c r="B9683" s="51" t="s">
        <v>12</v>
      </c>
      <c r="C9683" s="51" t="s">
        <v>31</v>
      </c>
      <c r="D9683" s="51" t="s">
        <v>3603</v>
      </c>
      <c r="E9683" s="51">
        <v>6</v>
      </c>
      <c r="F9683" s="51" t="s">
        <v>3601</v>
      </c>
      <c r="G9683" s="51" t="s">
        <v>3602</v>
      </c>
      <c r="H9683" s="51">
        <v>2068</v>
      </c>
      <c r="I9683" s="51" t="s">
        <v>1931</v>
      </c>
      <c r="J9683" s="52">
        <v>6041</v>
      </c>
      <c r="K9683" s="51" t="s">
        <v>1118</v>
      </c>
      <c r="L9683" s="51" t="s">
        <v>38</v>
      </c>
      <c r="M9683" s="51">
        <v>0</v>
      </c>
      <c r="N9683" s="51">
        <v>0</v>
      </c>
      <c r="O9683" s="51">
        <v>0</v>
      </c>
      <c r="P9683" s="51">
        <v>0</v>
      </c>
      <c r="Q9683" s="51">
        <v>0</v>
      </c>
    </row>
    <row r="9684" spans="1:32" x14ac:dyDescent="0.2">
      <c r="A9684" s="51">
        <v>550821174</v>
      </c>
      <c r="B9684" s="51" t="s">
        <v>12</v>
      </c>
      <c r="C9684" s="51" t="s">
        <v>31</v>
      </c>
      <c r="D9684" s="51" t="s">
        <v>3603</v>
      </c>
      <c r="E9684" s="51">
        <v>6</v>
      </c>
      <c r="F9684" s="51" t="s">
        <v>3601</v>
      </c>
      <c r="G9684" s="51" t="s">
        <v>3602</v>
      </c>
      <c r="H9684" s="51">
        <v>2069</v>
      </c>
      <c r="I9684" s="51" t="s">
        <v>1932</v>
      </c>
      <c r="J9684" s="52">
        <v>6029</v>
      </c>
      <c r="K9684" s="51" t="s">
        <v>567</v>
      </c>
      <c r="L9684" s="51" t="s">
        <v>34</v>
      </c>
      <c r="M9684" s="51">
        <v>0</v>
      </c>
      <c r="N9684" s="51">
        <v>0</v>
      </c>
      <c r="O9684" s="51">
        <v>0</v>
      </c>
      <c r="P9684" s="51">
        <v>1</v>
      </c>
      <c r="Q9684" s="51">
        <v>0</v>
      </c>
      <c r="S9684">
        <f t="shared" ref="S9684" si="17386">SUM(M9684:P9684)/4</f>
        <v>0.25</v>
      </c>
      <c r="T9684">
        <f t="shared" ref="T9684" si="17387">SUM(Q9685:Q9686)</f>
        <v>1</v>
      </c>
      <c r="U9684">
        <f t="shared" ref="U9684" si="17388">SUM(Q9687:Q9688)</f>
        <v>1</v>
      </c>
      <c r="W9684" t="str">
        <f>IF(T9684=0,$W$22,"")</f>
        <v/>
      </c>
      <c r="Y9684" t="str">
        <f t="shared" ref="Y9684" si="17389">IF(S9684&gt;SUM(T9684+U9684),$Y$22,"")</f>
        <v/>
      </c>
      <c r="AA9684" t="str">
        <f t="shared" ref="AA9684" si="17390">IF(S9684&gt;$AA$13,$AA$22,"")</f>
        <v/>
      </c>
      <c r="AC9684">
        <f t="shared" ref="AC9684" si="17391">A9684</f>
        <v>550821174</v>
      </c>
      <c r="AD9684">
        <f t="shared" ref="AD9684" si="17392">H9684</f>
        <v>2069</v>
      </c>
      <c r="AE9684">
        <f t="shared" ref="AE9684" si="17393">SUM(W9684:AA9684)</f>
        <v>0</v>
      </c>
      <c r="AF9684" s="15">
        <f t="shared" ref="AF9684" si="17394">J9684</f>
        <v>6029</v>
      </c>
    </row>
    <row r="9685" spans="1:32" x14ac:dyDescent="0.2">
      <c r="A9685" s="51">
        <v>550821174</v>
      </c>
      <c r="B9685" s="51" t="s">
        <v>12</v>
      </c>
      <c r="C9685" s="51" t="s">
        <v>31</v>
      </c>
      <c r="D9685" s="51" t="s">
        <v>3603</v>
      </c>
      <c r="E9685" s="51">
        <v>6</v>
      </c>
      <c r="F9685" s="51" t="s">
        <v>3601</v>
      </c>
      <c r="G9685" s="51" t="s">
        <v>3602</v>
      </c>
      <c r="H9685" s="51">
        <v>2069</v>
      </c>
      <c r="I9685" s="51" t="s">
        <v>1932</v>
      </c>
      <c r="J9685" s="52">
        <v>6029</v>
      </c>
      <c r="K9685" s="51" t="s">
        <v>567</v>
      </c>
      <c r="L9685" s="51" t="s">
        <v>35</v>
      </c>
      <c r="M9685" s="51">
        <v>0</v>
      </c>
      <c r="N9685" s="51">
        <v>0</v>
      </c>
      <c r="O9685" s="51">
        <v>0</v>
      </c>
      <c r="P9685" s="51">
        <v>0</v>
      </c>
      <c r="Q9685" s="51">
        <v>1</v>
      </c>
    </row>
    <row r="9686" spans="1:32" x14ac:dyDescent="0.2">
      <c r="A9686" s="51">
        <v>550821174</v>
      </c>
      <c r="B9686" s="51" t="s">
        <v>12</v>
      </c>
      <c r="C9686" s="51" t="s">
        <v>31</v>
      </c>
      <c r="D9686" s="51" t="s">
        <v>3603</v>
      </c>
      <c r="E9686" s="51">
        <v>6</v>
      </c>
      <c r="F9686" s="51" t="s">
        <v>3601</v>
      </c>
      <c r="G9686" s="51" t="s">
        <v>3602</v>
      </c>
      <c r="H9686" s="51">
        <v>2069</v>
      </c>
      <c r="I9686" s="51" t="s">
        <v>1932</v>
      </c>
      <c r="J9686" s="52">
        <v>6029</v>
      </c>
      <c r="K9686" s="51" t="s">
        <v>567</v>
      </c>
      <c r="L9686" s="51" t="s">
        <v>36</v>
      </c>
      <c r="M9686" s="51">
        <v>0</v>
      </c>
      <c r="N9686" s="51">
        <v>0</v>
      </c>
      <c r="O9686" s="51">
        <v>0</v>
      </c>
      <c r="P9686" s="51">
        <v>0</v>
      </c>
      <c r="Q9686" s="51">
        <v>0</v>
      </c>
    </row>
    <row r="9687" spans="1:32" x14ac:dyDescent="0.2">
      <c r="A9687" s="51">
        <v>550821174</v>
      </c>
      <c r="B9687" s="51" t="s">
        <v>12</v>
      </c>
      <c r="C9687" s="51" t="s">
        <v>31</v>
      </c>
      <c r="D9687" s="51" t="s">
        <v>3603</v>
      </c>
      <c r="E9687" s="51">
        <v>6</v>
      </c>
      <c r="F9687" s="51" t="s">
        <v>3601</v>
      </c>
      <c r="G9687" s="51" t="s">
        <v>3602</v>
      </c>
      <c r="H9687" s="51">
        <v>2069</v>
      </c>
      <c r="I9687" s="51" t="s">
        <v>1932</v>
      </c>
      <c r="J9687" s="52">
        <v>6029</v>
      </c>
      <c r="K9687" s="51" t="s">
        <v>567</v>
      </c>
      <c r="L9687" s="51" t="s">
        <v>37</v>
      </c>
      <c r="M9687" s="51">
        <v>0</v>
      </c>
      <c r="N9687" s="51">
        <v>0</v>
      </c>
      <c r="O9687" s="51">
        <v>0</v>
      </c>
      <c r="P9687" s="51">
        <v>0</v>
      </c>
      <c r="Q9687" s="51">
        <v>1</v>
      </c>
    </row>
    <row r="9688" spans="1:32" x14ac:dyDescent="0.2">
      <c r="A9688" s="51">
        <v>550821174</v>
      </c>
      <c r="B9688" s="51" t="s">
        <v>12</v>
      </c>
      <c r="C9688" s="51" t="s">
        <v>31</v>
      </c>
      <c r="D9688" s="51" t="s">
        <v>3603</v>
      </c>
      <c r="E9688" s="51">
        <v>6</v>
      </c>
      <c r="F9688" s="51" t="s">
        <v>3601</v>
      </c>
      <c r="G9688" s="51" t="s">
        <v>3602</v>
      </c>
      <c r="H9688" s="51">
        <v>2069</v>
      </c>
      <c r="I9688" s="51" t="s">
        <v>1932</v>
      </c>
      <c r="J9688" s="52">
        <v>6029</v>
      </c>
      <c r="K9688" s="51" t="s">
        <v>567</v>
      </c>
      <c r="L9688" s="51" t="s">
        <v>38</v>
      </c>
      <c r="M9688" s="51">
        <v>0</v>
      </c>
      <c r="N9688" s="51">
        <v>0</v>
      </c>
      <c r="O9688" s="51">
        <v>0</v>
      </c>
      <c r="P9688" s="51">
        <v>0</v>
      </c>
      <c r="Q9688" s="51">
        <v>0</v>
      </c>
    </row>
    <row r="9689" spans="1:32" x14ac:dyDescent="0.2">
      <c r="A9689" s="51">
        <v>550821174</v>
      </c>
      <c r="B9689" s="51" t="s">
        <v>12</v>
      </c>
      <c r="C9689" s="51" t="s">
        <v>31</v>
      </c>
      <c r="D9689" s="51" t="s">
        <v>3603</v>
      </c>
      <c r="E9689" s="51">
        <v>6</v>
      </c>
      <c r="F9689" s="51" t="s">
        <v>3601</v>
      </c>
      <c r="G9689" s="51" t="s">
        <v>3602</v>
      </c>
      <c r="H9689" s="51">
        <v>2070</v>
      </c>
      <c r="I9689" s="51" t="s">
        <v>1933</v>
      </c>
      <c r="J9689" s="52">
        <v>6029</v>
      </c>
      <c r="K9689" s="51" t="s">
        <v>567</v>
      </c>
      <c r="L9689" s="51" t="s">
        <v>34</v>
      </c>
      <c r="M9689" s="51">
        <v>0</v>
      </c>
      <c r="N9689" s="51">
        <v>0</v>
      </c>
      <c r="O9689" s="51">
        <v>0</v>
      </c>
      <c r="P9689" s="51">
        <v>0</v>
      </c>
      <c r="Q9689" s="51">
        <v>0</v>
      </c>
      <c r="S9689">
        <f t="shared" ref="S9689" si="17395">SUM(M9689:P9689)/4</f>
        <v>0</v>
      </c>
      <c r="T9689">
        <f t="shared" ref="T9689" si="17396">SUM(Q9690:Q9691)</f>
        <v>3</v>
      </c>
      <c r="U9689">
        <f t="shared" ref="U9689" si="17397">SUM(Q9692:Q9693)</f>
        <v>0</v>
      </c>
      <c r="W9689" t="str">
        <f>IF(T9689=0,$W$22,"")</f>
        <v/>
      </c>
      <c r="Y9689" t="str">
        <f t="shared" ref="Y9689" si="17398">IF(S9689&gt;SUM(T9689+U9689),$Y$22,"")</f>
        <v/>
      </c>
      <c r="AA9689" t="str">
        <f t="shared" ref="AA9689" si="17399">IF(S9689&gt;$AA$13,$AA$22,"")</f>
        <v/>
      </c>
      <c r="AC9689">
        <f t="shared" ref="AC9689" si="17400">A9689</f>
        <v>550821174</v>
      </c>
      <c r="AD9689">
        <f t="shared" ref="AD9689" si="17401">H9689</f>
        <v>2070</v>
      </c>
      <c r="AE9689">
        <f t="shared" ref="AE9689" si="17402">SUM(W9689:AA9689)</f>
        <v>0</v>
      </c>
      <c r="AF9689" s="15">
        <f t="shared" ref="AF9689" si="17403">J9689</f>
        <v>6029</v>
      </c>
    </row>
    <row r="9690" spans="1:32" x14ac:dyDescent="0.2">
      <c r="A9690" s="51">
        <v>550821174</v>
      </c>
      <c r="B9690" s="51" t="s">
        <v>12</v>
      </c>
      <c r="C9690" s="51" t="s">
        <v>31</v>
      </c>
      <c r="D9690" s="51" t="s">
        <v>3603</v>
      </c>
      <c r="E9690" s="51">
        <v>6</v>
      </c>
      <c r="F9690" s="51" t="s">
        <v>3601</v>
      </c>
      <c r="G9690" s="51" t="s">
        <v>3602</v>
      </c>
      <c r="H9690" s="51">
        <v>2070</v>
      </c>
      <c r="I9690" s="51" t="s">
        <v>1933</v>
      </c>
      <c r="J9690" s="52">
        <v>6029</v>
      </c>
      <c r="K9690" s="51" t="s">
        <v>567</v>
      </c>
      <c r="L9690" s="51" t="s">
        <v>35</v>
      </c>
      <c r="M9690" s="51">
        <v>0</v>
      </c>
      <c r="N9690" s="51">
        <v>0</v>
      </c>
      <c r="O9690" s="51">
        <v>0</v>
      </c>
      <c r="P9690" s="51">
        <v>0</v>
      </c>
      <c r="Q9690" s="51">
        <v>3</v>
      </c>
    </row>
    <row r="9691" spans="1:32" x14ac:dyDescent="0.2">
      <c r="A9691" s="51">
        <v>550821174</v>
      </c>
      <c r="B9691" s="51" t="s">
        <v>12</v>
      </c>
      <c r="C9691" s="51" t="s">
        <v>31</v>
      </c>
      <c r="D9691" s="51" t="s">
        <v>3603</v>
      </c>
      <c r="E9691" s="51">
        <v>6</v>
      </c>
      <c r="F9691" s="51" t="s">
        <v>3601</v>
      </c>
      <c r="G9691" s="51" t="s">
        <v>3602</v>
      </c>
      <c r="H9691" s="51">
        <v>2070</v>
      </c>
      <c r="I9691" s="51" t="s">
        <v>1933</v>
      </c>
      <c r="J9691" s="52">
        <v>6029</v>
      </c>
      <c r="K9691" s="51" t="s">
        <v>567</v>
      </c>
      <c r="L9691" s="51" t="s">
        <v>36</v>
      </c>
      <c r="M9691" s="51">
        <v>0</v>
      </c>
      <c r="N9691" s="51">
        <v>0</v>
      </c>
      <c r="O9691" s="51">
        <v>0</v>
      </c>
      <c r="P9691" s="51">
        <v>0</v>
      </c>
      <c r="Q9691" s="51">
        <v>0</v>
      </c>
    </row>
    <row r="9692" spans="1:32" x14ac:dyDescent="0.2">
      <c r="A9692" s="51">
        <v>550821174</v>
      </c>
      <c r="B9692" s="51" t="s">
        <v>12</v>
      </c>
      <c r="C9692" s="51" t="s">
        <v>31</v>
      </c>
      <c r="D9692" s="51" t="s">
        <v>3603</v>
      </c>
      <c r="E9692" s="51">
        <v>6</v>
      </c>
      <c r="F9692" s="51" t="s">
        <v>3601</v>
      </c>
      <c r="G9692" s="51" t="s">
        <v>3602</v>
      </c>
      <c r="H9692" s="51">
        <v>2070</v>
      </c>
      <c r="I9692" s="51" t="s">
        <v>1933</v>
      </c>
      <c r="J9692" s="52">
        <v>6029</v>
      </c>
      <c r="K9692" s="51" t="s">
        <v>567</v>
      </c>
      <c r="L9692" s="51" t="s">
        <v>37</v>
      </c>
      <c r="M9692" s="51">
        <v>0</v>
      </c>
      <c r="N9692" s="51">
        <v>0</v>
      </c>
      <c r="O9692" s="51">
        <v>0</v>
      </c>
      <c r="P9692" s="51">
        <v>0</v>
      </c>
      <c r="Q9692" s="51">
        <v>0</v>
      </c>
    </row>
    <row r="9693" spans="1:32" x14ac:dyDescent="0.2">
      <c r="A9693" s="51">
        <v>550821174</v>
      </c>
      <c r="B9693" s="51" t="s">
        <v>12</v>
      </c>
      <c r="C9693" s="51" t="s">
        <v>31</v>
      </c>
      <c r="D9693" s="51" t="s">
        <v>3603</v>
      </c>
      <c r="E9693" s="51">
        <v>6</v>
      </c>
      <c r="F9693" s="51" t="s">
        <v>3601</v>
      </c>
      <c r="G9693" s="51" t="s">
        <v>3602</v>
      </c>
      <c r="H9693" s="51">
        <v>2070</v>
      </c>
      <c r="I9693" s="51" t="s">
        <v>1933</v>
      </c>
      <c r="J9693" s="52">
        <v>6029</v>
      </c>
      <c r="K9693" s="51" t="s">
        <v>567</v>
      </c>
      <c r="L9693" s="51" t="s">
        <v>38</v>
      </c>
      <c r="M9693" s="51">
        <v>0</v>
      </c>
      <c r="N9693" s="51">
        <v>0</v>
      </c>
      <c r="O9693" s="51">
        <v>0</v>
      </c>
      <c r="P9693" s="51">
        <v>0</v>
      </c>
      <c r="Q9693" s="51">
        <v>0</v>
      </c>
    </row>
    <row r="9694" spans="1:32" x14ac:dyDescent="0.2">
      <c r="A9694" s="51">
        <v>550821174</v>
      </c>
      <c r="B9694" s="51" t="s">
        <v>12</v>
      </c>
      <c r="C9694" s="51" t="s">
        <v>31</v>
      </c>
      <c r="D9694" s="51" t="s">
        <v>3603</v>
      </c>
      <c r="E9694" s="51">
        <v>6</v>
      </c>
      <c r="F9694" s="51" t="s">
        <v>3601</v>
      </c>
      <c r="G9694" s="51" t="s">
        <v>3602</v>
      </c>
      <c r="H9694" s="51">
        <v>2071</v>
      </c>
      <c r="I9694" s="51" t="s">
        <v>1934</v>
      </c>
      <c r="J9694" s="52">
        <v>6029</v>
      </c>
      <c r="K9694" s="51" t="s">
        <v>567</v>
      </c>
      <c r="L9694" s="51" t="s">
        <v>34</v>
      </c>
      <c r="M9694" s="51">
        <v>0</v>
      </c>
      <c r="N9694" s="51">
        <v>0</v>
      </c>
      <c r="O9694" s="51">
        <v>0</v>
      </c>
      <c r="P9694" s="51">
        <v>0</v>
      </c>
      <c r="Q9694" s="51">
        <v>0</v>
      </c>
      <c r="S9694">
        <f t="shared" ref="S9694" si="17404">SUM(M9694:P9694)/4</f>
        <v>0</v>
      </c>
      <c r="T9694">
        <f t="shared" ref="T9694" si="17405">SUM(Q9695:Q9696)</f>
        <v>3</v>
      </c>
      <c r="U9694">
        <f t="shared" ref="U9694" si="17406">SUM(Q9697:Q9698)</f>
        <v>0</v>
      </c>
      <c r="W9694" t="str">
        <f>IF(T9694=0,$W$22,"")</f>
        <v/>
      </c>
      <c r="Y9694" t="str">
        <f t="shared" ref="Y9694" si="17407">IF(S9694&gt;SUM(T9694+U9694),$Y$22,"")</f>
        <v/>
      </c>
      <c r="AA9694" t="str">
        <f t="shared" ref="AA9694" si="17408">IF(S9694&gt;$AA$13,$AA$22,"")</f>
        <v/>
      </c>
      <c r="AC9694">
        <f t="shared" ref="AC9694" si="17409">A9694</f>
        <v>550821174</v>
      </c>
      <c r="AD9694">
        <f t="shared" ref="AD9694" si="17410">H9694</f>
        <v>2071</v>
      </c>
      <c r="AE9694">
        <f t="shared" ref="AE9694" si="17411">SUM(W9694:AA9694)</f>
        <v>0</v>
      </c>
      <c r="AF9694" s="15">
        <f t="shared" ref="AF9694" si="17412">J9694</f>
        <v>6029</v>
      </c>
    </row>
    <row r="9695" spans="1:32" x14ac:dyDescent="0.2">
      <c r="A9695" s="51">
        <v>550821174</v>
      </c>
      <c r="B9695" s="51" t="s">
        <v>12</v>
      </c>
      <c r="C9695" s="51" t="s">
        <v>31</v>
      </c>
      <c r="D9695" s="51" t="s">
        <v>3603</v>
      </c>
      <c r="E9695" s="51">
        <v>6</v>
      </c>
      <c r="F9695" s="51" t="s">
        <v>3601</v>
      </c>
      <c r="G9695" s="51" t="s">
        <v>3602</v>
      </c>
      <c r="H9695" s="51">
        <v>2071</v>
      </c>
      <c r="I9695" s="51" t="s">
        <v>1934</v>
      </c>
      <c r="J9695" s="52">
        <v>6029</v>
      </c>
      <c r="K9695" s="51" t="s">
        <v>567</v>
      </c>
      <c r="L9695" s="51" t="s">
        <v>35</v>
      </c>
      <c r="M9695" s="51">
        <v>0</v>
      </c>
      <c r="N9695" s="51">
        <v>0</v>
      </c>
      <c r="O9695" s="51">
        <v>0</v>
      </c>
      <c r="P9695" s="51">
        <v>0</v>
      </c>
      <c r="Q9695" s="51">
        <v>3</v>
      </c>
    </row>
    <row r="9696" spans="1:32" x14ac:dyDescent="0.2">
      <c r="A9696" s="51">
        <v>550821174</v>
      </c>
      <c r="B9696" s="51" t="s">
        <v>12</v>
      </c>
      <c r="C9696" s="51" t="s">
        <v>31</v>
      </c>
      <c r="D9696" s="51" t="s">
        <v>3603</v>
      </c>
      <c r="E9696" s="51">
        <v>6</v>
      </c>
      <c r="F9696" s="51" t="s">
        <v>3601</v>
      </c>
      <c r="G9696" s="51" t="s">
        <v>3602</v>
      </c>
      <c r="H9696" s="51">
        <v>2071</v>
      </c>
      <c r="I9696" s="51" t="s">
        <v>1934</v>
      </c>
      <c r="J9696" s="52">
        <v>6029</v>
      </c>
      <c r="K9696" s="51" t="s">
        <v>567</v>
      </c>
      <c r="L9696" s="51" t="s">
        <v>36</v>
      </c>
      <c r="M9696" s="51">
        <v>0</v>
      </c>
      <c r="N9696" s="51">
        <v>0</v>
      </c>
      <c r="O9696" s="51">
        <v>0</v>
      </c>
      <c r="P9696" s="51">
        <v>0</v>
      </c>
      <c r="Q9696" s="51">
        <v>0</v>
      </c>
    </row>
    <row r="9697" spans="1:32" x14ac:dyDescent="0.2">
      <c r="A9697" s="51">
        <v>550821174</v>
      </c>
      <c r="B9697" s="51" t="s">
        <v>12</v>
      </c>
      <c r="C9697" s="51" t="s">
        <v>31</v>
      </c>
      <c r="D9697" s="51" t="s">
        <v>3603</v>
      </c>
      <c r="E9697" s="51">
        <v>6</v>
      </c>
      <c r="F9697" s="51" t="s">
        <v>3601</v>
      </c>
      <c r="G9697" s="51" t="s">
        <v>3602</v>
      </c>
      <c r="H9697" s="51">
        <v>2071</v>
      </c>
      <c r="I9697" s="51" t="s">
        <v>1934</v>
      </c>
      <c r="J9697" s="52">
        <v>6029</v>
      </c>
      <c r="K9697" s="51" t="s">
        <v>567</v>
      </c>
      <c r="L9697" s="51" t="s">
        <v>37</v>
      </c>
      <c r="M9697" s="51">
        <v>0</v>
      </c>
      <c r="N9697" s="51">
        <v>0</v>
      </c>
      <c r="O9697" s="51">
        <v>0</v>
      </c>
      <c r="P9697" s="51">
        <v>0</v>
      </c>
      <c r="Q9697" s="51">
        <v>0</v>
      </c>
    </row>
    <row r="9698" spans="1:32" x14ac:dyDescent="0.2">
      <c r="A9698" s="51">
        <v>550821174</v>
      </c>
      <c r="B9698" s="51" t="s">
        <v>12</v>
      </c>
      <c r="C9698" s="51" t="s">
        <v>31</v>
      </c>
      <c r="D9698" s="51" t="s">
        <v>3603</v>
      </c>
      <c r="E9698" s="51">
        <v>6</v>
      </c>
      <c r="F9698" s="51" t="s">
        <v>3601</v>
      </c>
      <c r="G9698" s="51" t="s">
        <v>3602</v>
      </c>
      <c r="H9698" s="51">
        <v>2071</v>
      </c>
      <c r="I9698" s="51" t="s">
        <v>1934</v>
      </c>
      <c r="J9698" s="52">
        <v>6029</v>
      </c>
      <c r="K9698" s="51" t="s">
        <v>567</v>
      </c>
      <c r="L9698" s="51" t="s">
        <v>38</v>
      </c>
      <c r="M9698" s="51">
        <v>0</v>
      </c>
      <c r="N9698" s="51">
        <v>0</v>
      </c>
      <c r="O9698" s="51">
        <v>0</v>
      </c>
      <c r="P9698" s="51">
        <v>0</v>
      </c>
      <c r="Q9698" s="51">
        <v>0</v>
      </c>
    </row>
    <row r="9699" spans="1:32" x14ac:dyDescent="0.2">
      <c r="A9699" s="51">
        <v>550821174</v>
      </c>
      <c r="B9699" s="51" t="s">
        <v>12</v>
      </c>
      <c r="C9699" s="51" t="s">
        <v>31</v>
      </c>
      <c r="D9699" s="51" t="s">
        <v>3603</v>
      </c>
      <c r="E9699" s="51">
        <v>6</v>
      </c>
      <c r="F9699" s="51" t="s">
        <v>3601</v>
      </c>
      <c r="G9699" s="51" t="s">
        <v>3602</v>
      </c>
      <c r="H9699" s="51">
        <v>2072</v>
      </c>
      <c r="I9699" s="51" t="s">
        <v>1935</v>
      </c>
      <c r="J9699" s="52">
        <v>6014</v>
      </c>
      <c r="K9699" s="51" t="s">
        <v>41</v>
      </c>
      <c r="L9699" s="51" t="s">
        <v>34</v>
      </c>
      <c r="M9699" s="51">
        <v>0</v>
      </c>
      <c r="N9699" s="51">
        <v>0</v>
      </c>
      <c r="O9699" s="51">
        <v>0</v>
      </c>
      <c r="P9699" s="51">
        <v>0</v>
      </c>
      <c r="Q9699" s="51">
        <v>0</v>
      </c>
      <c r="S9699">
        <f t="shared" ref="S9699" si="17413">SUM(M9699:P9699)/4</f>
        <v>0</v>
      </c>
      <c r="T9699">
        <f t="shared" ref="T9699" si="17414">SUM(Q9700:Q9701)</f>
        <v>1</v>
      </c>
      <c r="U9699">
        <f t="shared" ref="U9699" si="17415">SUM(Q9702:Q9703)</f>
        <v>0</v>
      </c>
      <c r="W9699" t="str">
        <f>IF(T9699=0,$W$22,"")</f>
        <v/>
      </c>
      <c r="Y9699" t="str">
        <f t="shared" ref="Y9699" si="17416">IF(S9699&gt;SUM(T9699+U9699),$Y$22,"")</f>
        <v/>
      </c>
      <c r="AA9699" t="str">
        <f t="shared" ref="AA9699" si="17417">IF(S9699&gt;$AA$13,$AA$22,"")</f>
        <v/>
      </c>
      <c r="AC9699">
        <f t="shared" ref="AC9699" si="17418">A9699</f>
        <v>550821174</v>
      </c>
      <c r="AD9699">
        <f t="shared" ref="AD9699" si="17419">H9699</f>
        <v>2072</v>
      </c>
      <c r="AE9699">
        <f t="shared" ref="AE9699" si="17420">SUM(W9699:AA9699)</f>
        <v>0</v>
      </c>
      <c r="AF9699" s="15">
        <f t="shared" ref="AF9699" si="17421">J9699</f>
        <v>6014</v>
      </c>
    </row>
    <row r="9700" spans="1:32" x14ac:dyDescent="0.2">
      <c r="A9700" s="51">
        <v>550821174</v>
      </c>
      <c r="B9700" s="51" t="s">
        <v>12</v>
      </c>
      <c r="C9700" s="51" t="s">
        <v>31</v>
      </c>
      <c r="D9700" s="51" t="s">
        <v>3603</v>
      </c>
      <c r="E9700" s="51">
        <v>6</v>
      </c>
      <c r="F9700" s="51" t="s">
        <v>3601</v>
      </c>
      <c r="G9700" s="51" t="s">
        <v>3602</v>
      </c>
      <c r="H9700" s="51">
        <v>2072</v>
      </c>
      <c r="I9700" s="51" t="s">
        <v>1935</v>
      </c>
      <c r="J9700" s="52">
        <v>6014</v>
      </c>
      <c r="K9700" s="51" t="s">
        <v>41</v>
      </c>
      <c r="L9700" s="51" t="s">
        <v>35</v>
      </c>
      <c r="M9700" s="51">
        <v>0</v>
      </c>
      <c r="N9700" s="51">
        <v>0</v>
      </c>
      <c r="O9700" s="51">
        <v>0</v>
      </c>
      <c r="P9700" s="51">
        <v>0</v>
      </c>
      <c r="Q9700" s="51">
        <v>1</v>
      </c>
    </row>
    <row r="9701" spans="1:32" x14ac:dyDescent="0.2">
      <c r="A9701" s="51">
        <v>550821174</v>
      </c>
      <c r="B9701" s="51" t="s">
        <v>12</v>
      </c>
      <c r="C9701" s="51" t="s">
        <v>31</v>
      </c>
      <c r="D9701" s="51" t="s">
        <v>3603</v>
      </c>
      <c r="E9701" s="51">
        <v>6</v>
      </c>
      <c r="F9701" s="51" t="s">
        <v>3601</v>
      </c>
      <c r="G9701" s="51" t="s">
        <v>3602</v>
      </c>
      <c r="H9701" s="51">
        <v>2072</v>
      </c>
      <c r="I9701" s="51" t="s">
        <v>1935</v>
      </c>
      <c r="J9701" s="52">
        <v>6014</v>
      </c>
      <c r="K9701" s="51" t="s">
        <v>41</v>
      </c>
      <c r="L9701" s="51" t="s">
        <v>36</v>
      </c>
      <c r="M9701" s="51">
        <v>0</v>
      </c>
      <c r="N9701" s="51">
        <v>0</v>
      </c>
      <c r="O9701" s="51">
        <v>0</v>
      </c>
      <c r="P9701" s="51">
        <v>0</v>
      </c>
      <c r="Q9701" s="51">
        <v>0</v>
      </c>
    </row>
    <row r="9702" spans="1:32" x14ac:dyDescent="0.2">
      <c r="A9702" s="51">
        <v>550821174</v>
      </c>
      <c r="B9702" s="51" t="s">
        <v>12</v>
      </c>
      <c r="C9702" s="51" t="s">
        <v>31</v>
      </c>
      <c r="D9702" s="51" t="s">
        <v>3603</v>
      </c>
      <c r="E9702" s="51">
        <v>6</v>
      </c>
      <c r="F9702" s="51" t="s">
        <v>3601</v>
      </c>
      <c r="G9702" s="51" t="s">
        <v>3602</v>
      </c>
      <c r="H9702" s="51">
        <v>2072</v>
      </c>
      <c r="I9702" s="51" t="s">
        <v>1935</v>
      </c>
      <c r="J9702" s="52">
        <v>6014</v>
      </c>
      <c r="K9702" s="51" t="s">
        <v>41</v>
      </c>
      <c r="L9702" s="51" t="s">
        <v>37</v>
      </c>
      <c r="M9702" s="51">
        <v>0</v>
      </c>
      <c r="N9702" s="51">
        <v>0</v>
      </c>
      <c r="O9702" s="51">
        <v>0</v>
      </c>
      <c r="P9702" s="51">
        <v>0</v>
      </c>
      <c r="Q9702" s="51">
        <v>0</v>
      </c>
    </row>
    <row r="9703" spans="1:32" x14ac:dyDescent="0.2">
      <c r="A9703" s="51">
        <v>550821174</v>
      </c>
      <c r="B9703" s="51" t="s">
        <v>12</v>
      </c>
      <c r="C9703" s="51" t="s">
        <v>31</v>
      </c>
      <c r="D9703" s="51" t="s">
        <v>3603</v>
      </c>
      <c r="E9703" s="51">
        <v>6</v>
      </c>
      <c r="F9703" s="51" t="s">
        <v>3601</v>
      </c>
      <c r="G9703" s="51" t="s">
        <v>3602</v>
      </c>
      <c r="H9703" s="51">
        <v>2072</v>
      </c>
      <c r="I9703" s="51" t="s">
        <v>1935</v>
      </c>
      <c r="J9703" s="52">
        <v>6014</v>
      </c>
      <c r="K9703" s="51" t="s">
        <v>41</v>
      </c>
      <c r="L9703" s="51" t="s">
        <v>38</v>
      </c>
      <c r="M9703" s="51">
        <v>0</v>
      </c>
      <c r="N9703" s="51">
        <v>0</v>
      </c>
      <c r="O9703" s="51">
        <v>0</v>
      </c>
      <c r="P9703" s="51">
        <v>0</v>
      </c>
      <c r="Q9703" s="51">
        <v>0</v>
      </c>
    </row>
    <row r="9704" spans="1:32" x14ac:dyDescent="0.2">
      <c r="A9704" s="51">
        <v>550821174</v>
      </c>
      <c r="B9704" s="51" t="s">
        <v>12</v>
      </c>
      <c r="C9704" s="51" t="s">
        <v>31</v>
      </c>
      <c r="D9704" s="51" t="s">
        <v>3603</v>
      </c>
      <c r="E9704" s="51">
        <v>6</v>
      </c>
      <c r="F9704" s="51" t="s">
        <v>3601</v>
      </c>
      <c r="G9704" s="51" t="s">
        <v>3602</v>
      </c>
      <c r="H9704" s="51">
        <v>2073</v>
      </c>
      <c r="I9704" s="51" t="s">
        <v>1936</v>
      </c>
      <c r="J9704" s="52">
        <v>6022</v>
      </c>
      <c r="K9704" s="51" t="s">
        <v>47</v>
      </c>
      <c r="L9704" s="51" t="s">
        <v>34</v>
      </c>
      <c r="M9704" s="51">
        <v>0</v>
      </c>
      <c r="N9704" s="51">
        <v>0</v>
      </c>
      <c r="O9704" s="51">
        <v>0</v>
      </c>
      <c r="P9704" s="51">
        <v>0</v>
      </c>
      <c r="Q9704" s="51">
        <v>0</v>
      </c>
      <c r="S9704">
        <f t="shared" ref="S9704" si="17422">SUM(M9704:P9704)/4</f>
        <v>0</v>
      </c>
      <c r="T9704">
        <f t="shared" ref="T9704" si="17423">SUM(Q9705:Q9706)</f>
        <v>2</v>
      </c>
      <c r="U9704">
        <f t="shared" ref="U9704" si="17424">SUM(Q9707:Q9708)</f>
        <v>0</v>
      </c>
      <c r="W9704" t="str">
        <f>IF(T9704=0,$W$22,"")</f>
        <v/>
      </c>
      <c r="Y9704" t="str">
        <f t="shared" ref="Y9704" si="17425">IF(S9704&gt;SUM(T9704+U9704),$Y$22,"")</f>
        <v/>
      </c>
      <c r="AA9704" t="str">
        <f t="shared" ref="AA9704" si="17426">IF(S9704&gt;$AA$13,$AA$22,"")</f>
        <v/>
      </c>
      <c r="AC9704">
        <f t="shared" ref="AC9704" si="17427">A9704</f>
        <v>550821174</v>
      </c>
      <c r="AD9704">
        <f t="shared" ref="AD9704" si="17428">H9704</f>
        <v>2073</v>
      </c>
      <c r="AE9704">
        <f t="shared" ref="AE9704" si="17429">SUM(W9704:AA9704)</f>
        <v>0</v>
      </c>
      <c r="AF9704" s="15">
        <f t="shared" ref="AF9704" si="17430">J9704</f>
        <v>6022</v>
      </c>
    </row>
    <row r="9705" spans="1:32" x14ac:dyDescent="0.2">
      <c r="A9705" s="51">
        <v>550821174</v>
      </c>
      <c r="B9705" s="51" t="s">
        <v>12</v>
      </c>
      <c r="C9705" s="51" t="s">
        <v>31</v>
      </c>
      <c r="D9705" s="51" t="s">
        <v>3603</v>
      </c>
      <c r="E9705" s="51">
        <v>6</v>
      </c>
      <c r="F9705" s="51" t="s">
        <v>3601</v>
      </c>
      <c r="G9705" s="51" t="s">
        <v>3602</v>
      </c>
      <c r="H9705" s="51">
        <v>2073</v>
      </c>
      <c r="I9705" s="51" t="s">
        <v>1936</v>
      </c>
      <c r="J9705" s="52">
        <v>6022</v>
      </c>
      <c r="K9705" s="51" t="s">
        <v>47</v>
      </c>
      <c r="L9705" s="51" t="s">
        <v>35</v>
      </c>
      <c r="M9705" s="51">
        <v>0</v>
      </c>
      <c r="N9705" s="51">
        <v>0</v>
      </c>
      <c r="O9705" s="51">
        <v>0</v>
      </c>
      <c r="P9705" s="51">
        <v>0</v>
      </c>
      <c r="Q9705" s="51">
        <v>2</v>
      </c>
    </row>
    <row r="9706" spans="1:32" x14ac:dyDescent="0.2">
      <c r="A9706" s="51">
        <v>550821174</v>
      </c>
      <c r="B9706" s="51" t="s">
        <v>12</v>
      </c>
      <c r="C9706" s="51" t="s">
        <v>31</v>
      </c>
      <c r="D9706" s="51" t="s">
        <v>3603</v>
      </c>
      <c r="E9706" s="51">
        <v>6</v>
      </c>
      <c r="F9706" s="51" t="s">
        <v>3601</v>
      </c>
      <c r="G9706" s="51" t="s">
        <v>3602</v>
      </c>
      <c r="H9706" s="51">
        <v>2073</v>
      </c>
      <c r="I9706" s="51" t="s">
        <v>1936</v>
      </c>
      <c r="J9706" s="52">
        <v>6022</v>
      </c>
      <c r="K9706" s="51" t="s">
        <v>47</v>
      </c>
      <c r="L9706" s="51" t="s">
        <v>36</v>
      </c>
      <c r="M9706" s="51">
        <v>0</v>
      </c>
      <c r="N9706" s="51">
        <v>0</v>
      </c>
      <c r="O9706" s="51">
        <v>0</v>
      </c>
      <c r="P9706" s="51">
        <v>0</v>
      </c>
      <c r="Q9706" s="51">
        <v>0</v>
      </c>
    </row>
    <row r="9707" spans="1:32" x14ac:dyDescent="0.2">
      <c r="A9707" s="51">
        <v>550821174</v>
      </c>
      <c r="B9707" s="51" t="s">
        <v>12</v>
      </c>
      <c r="C9707" s="51" t="s">
        <v>31</v>
      </c>
      <c r="D9707" s="51" t="s">
        <v>3603</v>
      </c>
      <c r="E9707" s="51">
        <v>6</v>
      </c>
      <c r="F9707" s="51" t="s">
        <v>3601</v>
      </c>
      <c r="G9707" s="51" t="s">
        <v>3602</v>
      </c>
      <c r="H9707" s="51">
        <v>2073</v>
      </c>
      <c r="I9707" s="51" t="s">
        <v>1936</v>
      </c>
      <c r="J9707" s="52">
        <v>6022</v>
      </c>
      <c r="K9707" s="51" t="s">
        <v>47</v>
      </c>
      <c r="L9707" s="51" t="s">
        <v>37</v>
      </c>
      <c r="M9707" s="51">
        <v>0</v>
      </c>
      <c r="N9707" s="51">
        <v>0</v>
      </c>
      <c r="O9707" s="51">
        <v>0</v>
      </c>
      <c r="P9707" s="51">
        <v>0</v>
      </c>
      <c r="Q9707" s="51">
        <v>0</v>
      </c>
    </row>
    <row r="9708" spans="1:32" x14ac:dyDescent="0.2">
      <c r="A9708" s="51">
        <v>550821174</v>
      </c>
      <c r="B9708" s="51" t="s">
        <v>12</v>
      </c>
      <c r="C9708" s="51" t="s">
        <v>31</v>
      </c>
      <c r="D9708" s="51" t="s">
        <v>3603</v>
      </c>
      <c r="E9708" s="51">
        <v>6</v>
      </c>
      <c r="F9708" s="51" t="s">
        <v>3601</v>
      </c>
      <c r="G9708" s="51" t="s">
        <v>3602</v>
      </c>
      <c r="H9708" s="51">
        <v>2073</v>
      </c>
      <c r="I9708" s="51" t="s">
        <v>1936</v>
      </c>
      <c r="J9708" s="52">
        <v>6022</v>
      </c>
      <c r="K9708" s="51" t="s">
        <v>47</v>
      </c>
      <c r="L9708" s="51" t="s">
        <v>38</v>
      </c>
      <c r="M9708" s="51">
        <v>0</v>
      </c>
      <c r="N9708" s="51">
        <v>0</v>
      </c>
      <c r="O9708" s="51">
        <v>0</v>
      </c>
      <c r="P9708" s="51">
        <v>0</v>
      </c>
      <c r="Q9708" s="51">
        <v>0</v>
      </c>
    </row>
    <row r="9709" spans="1:32" x14ac:dyDescent="0.2">
      <c r="A9709" s="51">
        <v>550821174</v>
      </c>
      <c r="B9709" s="51" t="s">
        <v>12</v>
      </c>
      <c r="C9709" s="51" t="s">
        <v>31</v>
      </c>
      <c r="D9709" s="51" t="s">
        <v>3603</v>
      </c>
      <c r="E9709" s="51">
        <v>6</v>
      </c>
      <c r="F9709" s="51" t="s">
        <v>3601</v>
      </c>
      <c r="G9709" s="51" t="s">
        <v>3602</v>
      </c>
      <c r="H9709" s="51">
        <v>2074</v>
      </c>
      <c r="I9709" s="51" t="s">
        <v>1937</v>
      </c>
      <c r="J9709" s="52">
        <v>6029</v>
      </c>
      <c r="K9709" s="51" t="s">
        <v>567</v>
      </c>
      <c r="L9709" s="51" t="s">
        <v>34</v>
      </c>
      <c r="M9709" s="51">
        <v>0</v>
      </c>
      <c r="N9709" s="51">
        <v>0</v>
      </c>
      <c r="O9709" s="51">
        <v>0</v>
      </c>
      <c r="P9709" s="51">
        <v>0</v>
      </c>
      <c r="Q9709" s="51">
        <v>0</v>
      </c>
      <c r="S9709">
        <f t="shared" ref="S9709" si="17431">SUM(M9709:P9709)/4</f>
        <v>0</v>
      </c>
      <c r="T9709">
        <f t="shared" ref="T9709" si="17432">SUM(Q9710:Q9711)</f>
        <v>1</v>
      </c>
      <c r="U9709">
        <f t="shared" ref="U9709" si="17433">SUM(Q9712:Q9713)</f>
        <v>0</v>
      </c>
      <c r="W9709" t="str">
        <f>IF(T9709=0,$W$22,"")</f>
        <v/>
      </c>
      <c r="Y9709" t="str">
        <f t="shared" ref="Y9709" si="17434">IF(S9709&gt;SUM(T9709+U9709),$Y$22,"")</f>
        <v/>
      </c>
      <c r="AA9709" t="str">
        <f t="shared" ref="AA9709" si="17435">IF(S9709&gt;$AA$13,$AA$22,"")</f>
        <v/>
      </c>
      <c r="AC9709">
        <f t="shared" ref="AC9709" si="17436">A9709</f>
        <v>550821174</v>
      </c>
      <c r="AD9709">
        <f t="shared" ref="AD9709" si="17437">H9709</f>
        <v>2074</v>
      </c>
      <c r="AE9709">
        <f t="shared" ref="AE9709" si="17438">SUM(W9709:AA9709)</f>
        <v>0</v>
      </c>
      <c r="AF9709" s="15">
        <f t="shared" ref="AF9709" si="17439">J9709</f>
        <v>6029</v>
      </c>
    </row>
    <row r="9710" spans="1:32" x14ac:dyDescent="0.2">
      <c r="A9710" s="51">
        <v>550821174</v>
      </c>
      <c r="B9710" s="51" t="s">
        <v>12</v>
      </c>
      <c r="C9710" s="51" t="s">
        <v>31</v>
      </c>
      <c r="D9710" s="51" t="s">
        <v>3603</v>
      </c>
      <c r="E9710" s="51">
        <v>6</v>
      </c>
      <c r="F9710" s="51" t="s">
        <v>3601</v>
      </c>
      <c r="G9710" s="51" t="s">
        <v>3602</v>
      </c>
      <c r="H9710" s="51">
        <v>2074</v>
      </c>
      <c r="I9710" s="51" t="s">
        <v>1937</v>
      </c>
      <c r="J9710" s="52">
        <v>6029</v>
      </c>
      <c r="K9710" s="51" t="s">
        <v>567</v>
      </c>
      <c r="L9710" s="51" t="s">
        <v>35</v>
      </c>
      <c r="M9710" s="51">
        <v>0</v>
      </c>
      <c r="N9710" s="51">
        <v>0</v>
      </c>
      <c r="O9710" s="51">
        <v>0</v>
      </c>
      <c r="P9710" s="51">
        <v>0</v>
      </c>
      <c r="Q9710" s="51">
        <v>1</v>
      </c>
    </row>
    <row r="9711" spans="1:32" x14ac:dyDescent="0.2">
      <c r="A9711" s="51">
        <v>550821174</v>
      </c>
      <c r="B9711" s="51" t="s">
        <v>12</v>
      </c>
      <c r="C9711" s="51" t="s">
        <v>31</v>
      </c>
      <c r="D9711" s="51" t="s">
        <v>3603</v>
      </c>
      <c r="E9711" s="51">
        <v>6</v>
      </c>
      <c r="F9711" s="51" t="s">
        <v>3601</v>
      </c>
      <c r="G9711" s="51" t="s">
        <v>3602</v>
      </c>
      <c r="H9711" s="51">
        <v>2074</v>
      </c>
      <c r="I9711" s="51" t="s">
        <v>1937</v>
      </c>
      <c r="J9711" s="52">
        <v>6029</v>
      </c>
      <c r="K9711" s="51" t="s">
        <v>567</v>
      </c>
      <c r="L9711" s="51" t="s">
        <v>36</v>
      </c>
      <c r="M9711" s="51">
        <v>0</v>
      </c>
      <c r="N9711" s="51">
        <v>0</v>
      </c>
      <c r="O9711" s="51">
        <v>0</v>
      </c>
      <c r="P9711" s="51">
        <v>0</v>
      </c>
      <c r="Q9711" s="51">
        <v>0</v>
      </c>
    </row>
    <row r="9712" spans="1:32" x14ac:dyDescent="0.2">
      <c r="A9712" s="51">
        <v>550821174</v>
      </c>
      <c r="B9712" s="51" t="s">
        <v>12</v>
      </c>
      <c r="C9712" s="51" t="s">
        <v>31</v>
      </c>
      <c r="D9712" s="51" t="s">
        <v>3603</v>
      </c>
      <c r="E9712" s="51">
        <v>6</v>
      </c>
      <c r="F9712" s="51" t="s">
        <v>3601</v>
      </c>
      <c r="G9712" s="51" t="s">
        <v>3602</v>
      </c>
      <c r="H9712" s="51">
        <v>2074</v>
      </c>
      <c r="I9712" s="51" t="s">
        <v>1937</v>
      </c>
      <c r="J9712" s="52">
        <v>6029</v>
      </c>
      <c r="K9712" s="51" t="s">
        <v>567</v>
      </c>
      <c r="L9712" s="51" t="s">
        <v>37</v>
      </c>
      <c r="M9712" s="51">
        <v>0</v>
      </c>
      <c r="N9712" s="51">
        <v>0</v>
      </c>
      <c r="O9712" s="51">
        <v>0</v>
      </c>
      <c r="P9712" s="51">
        <v>0</v>
      </c>
      <c r="Q9712" s="51">
        <v>0</v>
      </c>
    </row>
    <row r="9713" spans="1:32" x14ac:dyDescent="0.2">
      <c r="A9713" s="51">
        <v>550821174</v>
      </c>
      <c r="B9713" s="51" t="s">
        <v>12</v>
      </c>
      <c r="C9713" s="51" t="s">
        <v>31</v>
      </c>
      <c r="D9713" s="51" t="s">
        <v>3603</v>
      </c>
      <c r="E9713" s="51">
        <v>6</v>
      </c>
      <c r="F9713" s="51" t="s">
        <v>3601</v>
      </c>
      <c r="G9713" s="51" t="s">
        <v>3602</v>
      </c>
      <c r="H9713" s="51">
        <v>2074</v>
      </c>
      <c r="I9713" s="51" t="s">
        <v>1937</v>
      </c>
      <c r="J9713" s="52">
        <v>6029</v>
      </c>
      <c r="K9713" s="51" t="s">
        <v>567</v>
      </c>
      <c r="L9713" s="51" t="s">
        <v>38</v>
      </c>
      <c r="M9713" s="51">
        <v>0</v>
      </c>
      <c r="N9713" s="51">
        <v>0</v>
      </c>
      <c r="O9713" s="51">
        <v>0</v>
      </c>
      <c r="P9713" s="51">
        <v>0</v>
      </c>
      <c r="Q9713" s="51">
        <v>0</v>
      </c>
    </row>
    <row r="9714" spans="1:32" x14ac:dyDescent="0.2">
      <c r="A9714" s="51">
        <v>550821174</v>
      </c>
      <c r="B9714" s="51" t="s">
        <v>12</v>
      </c>
      <c r="C9714" s="51" t="s">
        <v>31</v>
      </c>
      <c r="D9714" s="51" t="s">
        <v>3603</v>
      </c>
      <c r="E9714" s="51">
        <v>6</v>
      </c>
      <c r="F9714" s="51" t="s">
        <v>3601</v>
      </c>
      <c r="G9714" s="51" t="s">
        <v>3602</v>
      </c>
      <c r="H9714" s="51">
        <v>2075</v>
      </c>
      <c r="I9714" s="51" t="s">
        <v>1938</v>
      </c>
      <c r="J9714" s="52">
        <v>6029</v>
      </c>
      <c r="K9714" s="51" t="s">
        <v>567</v>
      </c>
      <c r="L9714" s="51" t="s">
        <v>34</v>
      </c>
      <c r="M9714" s="51">
        <v>0</v>
      </c>
      <c r="N9714" s="51">
        <v>0</v>
      </c>
      <c r="O9714" s="51">
        <v>0</v>
      </c>
      <c r="P9714" s="51">
        <v>0</v>
      </c>
      <c r="Q9714" s="51">
        <v>0</v>
      </c>
      <c r="S9714">
        <f t="shared" ref="S9714" si="17440">SUM(M9714:P9714)/4</f>
        <v>0</v>
      </c>
      <c r="T9714">
        <f t="shared" ref="T9714" si="17441">SUM(Q9715:Q9716)</f>
        <v>1</v>
      </c>
      <c r="U9714">
        <f t="shared" ref="U9714" si="17442">SUM(Q9717:Q9718)</f>
        <v>0</v>
      </c>
      <c r="W9714" t="str">
        <f>IF(T9714=0,$W$22,"")</f>
        <v/>
      </c>
      <c r="Y9714" t="str">
        <f t="shared" ref="Y9714" si="17443">IF(S9714&gt;SUM(T9714+U9714),$Y$22,"")</f>
        <v/>
      </c>
      <c r="AA9714" t="str">
        <f t="shared" ref="AA9714" si="17444">IF(S9714&gt;$AA$13,$AA$22,"")</f>
        <v/>
      </c>
      <c r="AC9714">
        <f t="shared" ref="AC9714" si="17445">A9714</f>
        <v>550821174</v>
      </c>
      <c r="AD9714">
        <f t="shared" ref="AD9714" si="17446">H9714</f>
        <v>2075</v>
      </c>
      <c r="AE9714">
        <f t="shared" ref="AE9714" si="17447">SUM(W9714:AA9714)</f>
        <v>0</v>
      </c>
      <c r="AF9714" s="15">
        <f t="shared" ref="AF9714" si="17448">J9714</f>
        <v>6029</v>
      </c>
    </row>
    <row r="9715" spans="1:32" x14ac:dyDescent="0.2">
      <c r="A9715" s="51">
        <v>550821174</v>
      </c>
      <c r="B9715" s="51" t="s">
        <v>12</v>
      </c>
      <c r="C9715" s="51" t="s">
        <v>31</v>
      </c>
      <c r="D9715" s="51" t="s">
        <v>3603</v>
      </c>
      <c r="E9715" s="51">
        <v>6</v>
      </c>
      <c r="F9715" s="51" t="s">
        <v>3601</v>
      </c>
      <c r="G9715" s="51" t="s">
        <v>3602</v>
      </c>
      <c r="H9715" s="51">
        <v>2075</v>
      </c>
      <c r="I9715" s="51" t="s">
        <v>1938</v>
      </c>
      <c r="J9715" s="52">
        <v>6029</v>
      </c>
      <c r="K9715" s="51" t="s">
        <v>567</v>
      </c>
      <c r="L9715" s="51" t="s">
        <v>35</v>
      </c>
      <c r="M9715" s="51">
        <v>0</v>
      </c>
      <c r="N9715" s="51">
        <v>0</v>
      </c>
      <c r="O9715" s="51">
        <v>0</v>
      </c>
      <c r="P9715" s="51">
        <v>0</v>
      </c>
      <c r="Q9715" s="51">
        <v>1</v>
      </c>
    </row>
    <row r="9716" spans="1:32" x14ac:dyDescent="0.2">
      <c r="A9716" s="51">
        <v>550821174</v>
      </c>
      <c r="B9716" s="51" t="s">
        <v>12</v>
      </c>
      <c r="C9716" s="51" t="s">
        <v>31</v>
      </c>
      <c r="D9716" s="51" t="s">
        <v>3603</v>
      </c>
      <c r="E9716" s="51">
        <v>6</v>
      </c>
      <c r="F9716" s="51" t="s">
        <v>3601</v>
      </c>
      <c r="G9716" s="51" t="s">
        <v>3602</v>
      </c>
      <c r="H9716" s="51">
        <v>2075</v>
      </c>
      <c r="I9716" s="51" t="s">
        <v>1938</v>
      </c>
      <c r="J9716" s="52">
        <v>6029</v>
      </c>
      <c r="K9716" s="51" t="s">
        <v>567</v>
      </c>
      <c r="L9716" s="51" t="s">
        <v>36</v>
      </c>
      <c r="M9716" s="51">
        <v>0</v>
      </c>
      <c r="N9716" s="51">
        <v>0</v>
      </c>
      <c r="O9716" s="51">
        <v>0</v>
      </c>
      <c r="P9716" s="51">
        <v>0</v>
      </c>
      <c r="Q9716" s="51">
        <v>0</v>
      </c>
    </row>
    <row r="9717" spans="1:32" x14ac:dyDescent="0.2">
      <c r="A9717" s="51">
        <v>550821174</v>
      </c>
      <c r="B9717" s="51" t="s">
        <v>12</v>
      </c>
      <c r="C9717" s="51" t="s">
        <v>31</v>
      </c>
      <c r="D9717" s="51" t="s">
        <v>3603</v>
      </c>
      <c r="E9717" s="51">
        <v>6</v>
      </c>
      <c r="F9717" s="51" t="s">
        <v>3601</v>
      </c>
      <c r="G9717" s="51" t="s">
        <v>3602</v>
      </c>
      <c r="H9717" s="51">
        <v>2075</v>
      </c>
      <c r="I9717" s="51" t="s">
        <v>1938</v>
      </c>
      <c r="J9717" s="52">
        <v>6029</v>
      </c>
      <c r="K9717" s="51" t="s">
        <v>567</v>
      </c>
      <c r="L9717" s="51" t="s">
        <v>37</v>
      </c>
      <c r="M9717" s="51">
        <v>0</v>
      </c>
      <c r="N9717" s="51">
        <v>0</v>
      </c>
      <c r="O9717" s="51">
        <v>0</v>
      </c>
      <c r="P9717" s="51">
        <v>0</v>
      </c>
      <c r="Q9717" s="51">
        <v>0</v>
      </c>
    </row>
    <row r="9718" spans="1:32" x14ac:dyDescent="0.2">
      <c r="A9718" s="51">
        <v>550821174</v>
      </c>
      <c r="B9718" s="51" t="s">
        <v>12</v>
      </c>
      <c r="C9718" s="51" t="s">
        <v>31</v>
      </c>
      <c r="D9718" s="51" t="s">
        <v>3603</v>
      </c>
      <c r="E9718" s="51">
        <v>6</v>
      </c>
      <c r="F9718" s="51" t="s">
        <v>3601</v>
      </c>
      <c r="G9718" s="51" t="s">
        <v>3602</v>
      </c>
      <c r="H9718" s="51">
        <v>2075</v>
      </c>
      <c r="I9718" s="51" t="s">
        <v>1938</v>
      </c>
      <c r="J9718" s="52">
        <v>6029</v>
      </c>
      <c r="K9718" s="51" t="s">
        <v>567</v>
      </c>
      <c r="L9718" s="51" t="s">
        <v>38</v>
      </c>
      <c r="M9718" s="51">
        <v>0</v>
      </c>
      <c r="N9718" s="51">
        <v>0</v>
      </c>
      <c r="O9718" s="51">
        <v>0</v>
      </c>
      <c r="P9718" s="51">
        <v>0</v>
      </c>
      <c r="Q9718" s="51">
        <v>0</v>
      </c>
    </row>
    <row r="9719" spans="1:32" x14ac:dyDescent="0.2">
      <c r="A9719" s="51">
        <v>550821174</v>
      </c>
      <c r="B9719" s="51" t="s">
        <v>12</v>
      </c>
      <c r="C9719" s="51" t="s">
        <v>31</v>
      </c>
      <c r="D9719" s="51" t="s">
        <v>3603</v>
      </c>
      <c r="E9719" s="51">
        <v>6</v>
      </c>
      <c r="F9719" s="51" t="s">
        <v>3601</v>
      </c>
      <c r="G9719" s="51" t="s">
        <v>3602</v>
      </c>
      <c r="H9719" s="51">
        <v>2078</v>
      </c>
      <c r="I9719" s="51" t="s">
        <v>1939</v>
      </c>
      <c r="J9719" s="52">
        <v>6022</v>
      </c>
      <c r="K9719" s="51" t="s">
        <v>47</v>
      </c>
      <c r="L9719" s="51" t="s">
        <v>34</v>
      </c>
      <c r="M9719" s="51">
        <v>0</v>
      </c>
      <c r="N9719" s="51">
        <v>0</v>
      </c>
      <c r="O9719" s="51">
        <v>0</v>
      </c>
      <c r="P9719" s="51">
        <v>0</v>
      </c>
      <c r="Q9719" s="51">
        <v>0</v>
      </c>
      <c r="S9719">
        <f t="shared" ref="S9719" si="17449">SUM(M9719:P9719)/4</f>
        <v>0</v>
      </c>
      <c r="T9719">
        <f t="shared" ref="T9719" si="17450">SUM(Q9720:Q9721)</f>
        <v>1</v>
      </c>
      <c r="U9719">
        <f t="shared" ref="U9719" si="17451">SUM(Q9722:Q9723)</f>
        <v>0</v>
      </c>
      <c r="W9719" t="str">
        <f>IF(T9719=0,$W$22,"")</f>
        <v/>
      </c>
      <c r="Y9719" t="str">
        <f t="shared" ref="Y9719" si="17452">IF(S9719&gt;SUM(T9719+U9719),$Y$22,"")</f>
        <v/>
      </c>
      <c r="AA9719" t="str">
        <f t="shared" ref="AA9719" si="17453">IF(S9719&gt;$AA$13,$AA$22,"")</f>
        <v/>
      </c>
      <c r="AC9719">
        <f t="shared" ref="AC9719" si="17454">A9719</f>
        <v>550821174</v>
      </c>
      <c r="AD9719">
        <f t="shared" ref="AD9719" si="17455">H9719</f>
        <v>2078</v>
      </c>
      <c r="AE9719">
        <f t="shared" ref="AE9719" si="17456">SUM(W9719:AA9719)</f>
        <v>0</v>
      </c>
      <c r="AF9719" s="15">
        <f t="shared" ref="AF9719" si="17457">J9719</f>
        <v>6022</v>
      </c>
    </row>
    <row r="9720" spans="1:32" x14ac:dyDescent="0.2">
      <c r="A9720" s="51">
        <v>550821174</v>
      </c>
      <c r="B9720" s="51" t="s">
        <v>12</v>
      </c>
      <c r="C9720" s="51" t="s">
        <v>31</v>
      </c>
      <c r="D9720" s="51" t="s">
        <v>3603</v>
      </c>
      <c r="E9720" s="51">
        <v>6</v>
      </c>
      <c r="F9720" s="51" t="s">
        <v>3601</v>
      </c>
      <c r="G9720" s="51" t="s">
        <v>3602</v>
      </c>
      <c r="H9720" s="51">
        <v>2078</v>
      </c>
      <c r="I9720" s="51" t="s">
        <v>1939</v>
      </c>
      <c r="J9720" s="52">
        <v>6022</v>
      </c>
      <c r="K9720" s="51" t="s">
        <v>47</v>
      </c>
      <c r="L9720" s="51" t="s">
        <v>35</v>
      </c>
      <c r="M9720" s="51">
        <v>0</v>
      </c>
      <c r="N9720" s="51">
        <v>0</v>
      </c>
      <c r="O9720" s="51">
        <v>0</v>
      </c>
      <c r="P9720" s="51">
        <v>0</v>
      </c>
      <c r="Q9720" s="51">
        <v>1</v>
      </c>
    </row>
    <row r="9721" spans="1:32" x14ac:dyDescent="0.2">
      <c r="A9721" s="51">
        <v>550821174</v>
      </c>
      <c r="B9721" s="51" t="s">
        <v>12</v>
      </c>
      <c r="C9721" s="51" t="s">
        <v>31</v>
      </c>
      <c r="D9721" s="51" t="s">
        <v>3603</v>
      </c>
      <c r="E9721" s="51">
        <v>6</v>
      </c>
      <c r="F9721" s="51" t="s">
        <v>3601</v>
      </c>
      <c r="G9721" s="51" t="s">
        <v>3602</v>
      </c>
      <c r="H9721" s="51">
        <v>2078</v>
      </c>
      <c r="I9721" s="51" t="s">
        <v>1939</v>
      </c>
      <c r="J9721" s="52">
        <v>6022</v>
      </c>
      <c r="K9721" s="51" t="s">
        <v>47</v>
      </c>
      <c r="L9721" s="51" t="s">
        <v>36</v>
      </c>
      <c r="M9721" s="51">
        <v>0</v>
      </c>
      <c r="N9721" s="51">
        <v>0</v>
      </c>
      <c r="O9721" s="51">
        <v>0</v>
      </c>
      <c r="P9721" s="51">
        <v>0</v>
      </c>
      <c r="Q9721" s="51">
        <v>0</v>
      </c>
    </row>
    <row r="9722" spans="1:32" x14ac:dyDescent="0.2">
      <c r="A9722" s="51">
        <v>550821174</v>
      </c>
      <c r="B9722" s="51" t="s">
        <v>12</v>
      </c>
      <c r="C9722" s="51" t="s">
        <v>31</v>
      </c>
      <c r="D9722" s="51" t="s">
        <v>3603</v>
      </c>
      <c r="E9722" s="51">
        <v>6</v>
      </c>
      <c r="F9722" s="51" t="s">
        <v>3601</v>
      </c>
      <c r="G9722" s="51" t="s">
        <v>3602</v>
      </c>
      <c r="H9722" s="51">
        <v>2078</v>
      </c>
      <c r="I9722" s="51" t="s">
        <v>1939</v>
      </c>
      <c r="J9722" s="52">
        <v>6022</v>
      </c>
      <c r="K9722" s="51" t="s">
        <v>47</v>
      </c>
      <c r="L9722" s="51" t="s">
        <v>37</v>
      </c>
      <c r="M9722" s="51">
        <v>0</v>
      </c>
      <c r="N9722" s="51">
        <v>0</v>
      </c>
      <c r="O9722" s="51">
        <v>0</v>
      </c>
      <c r="P9722" s="51">
        <v>0</v>
      </c>
      <c r="Q9722" s="51">
        <v>0</v>
      </c>
    </row>
    <row r="9723" spans="1:32" x14ac:dyDescent="0.2">
      <c r="A9723" s="51">
        <v>550821174</v>
      </c>
      <c r="B9723" s="51" t="s">
        <v>12</v>
      </c>
      <c r="C9723" s="51" t="s">
        <v>31</v>
      </c>
      <c r="D9723" s="51" t="s">
        <v>3603</v>
      </c>
      <c r="E9723" s="51">
        <v>6</v>
      </c>
      <c r="F9723" s="51" t="s">
        <v>3601</v>
      </c>
      <c r="G9723" s="51" t="s">
        <v>3602</v>
      </c>
      <c r="H9723" s="51">
        <v>2078</v>
      </c>
      <c r="I9723" s="51" t="s">
        <v>1939</v>
      </c>
      <c r="J9723" s="52">
        <v>6022</v>
      </c>
      <c r="K9723" s="51" t="s">
        <v>47</v>
      </c>
      <c r="L9723" s="51" t="s">
        <v>38</v>
      </c>
      <c r="M9723" s="51">
        <v>0</v>
      </c>
      <c r="N9723" s="51">
        <v>0</v>
      </c>
      <c r="O9723" s="51">
        <v>0</v>
      </c>
      <c r="P9723" s="51">
        <v>0</v>
      </c>
      <c r="Q9723" s="51">
        <v>0</v>
      </c>
    </row>
    <row r="9724" spans="1:32" x14ac:dyDescent="0.2">
      <c r="A9724" s="51">
        <v>550821174</v>
      </c>
      <c r="B9724" s="51" t="s">
        <v>12</v>
      </c>
      <c r="C9724" s="51" t="s">
        <v>31</v>
      </c>
      <c r="D9724" s="51" t="s">
        <v>3603</v>
      </c>
      <c r="E9724" s="51">
        <v>6</v>
      </c>
      <c r="F9724" s="51" t="s">
        <v>3601</v>
      </c>
      <c r="G9724" s="51" t="s">
        <v>3602</v>
      </c>
      <c r="H9724" s="51">
        <v>2079</v>
      </c>
      <c r="I9724" s="51" t="s">
        <v>1940</v>
      </c>
      <c r="J9724" s="52">
        <v>6022</v>
      </c>
      <c r="K9724" s="51" t="s">
        <v>47</v>
      </c>
      <c r="L9724" s="51" t="s">
        <v>34</v>
      </c>
      <c r="M9724" s="51">
        <v>0</v>
      </c>
      <c r="N9724" s="51">
        <v>0</v>
      </c>
      <c r="O9724" s="51">
        <v>0</v>
      </c>
      <c r="P9724" s="51">
        <v>0</v>
      </c>
      <c r="Q9724" s="51">
        <v>0</v>
      </c>
      <c r="S9724">
        <f t="shared" ref="S9724" si="17458">SUM(M9724:P9724)/4</f>
        <v>0</v>
      </c>
      <c r="T9724">
        <f t="shared" ref="T9724" si="17459">SUM(Q9725:Q9726)</f>
        <v>1</v>
      </c>
      <c r="U9724">
        <f t="shared" ref="U9724" si="17460">SUM(Q9727:Q9728)</f>
        <v>0</v>
      </c>
      <c r="W9724" t="str">
        <f>IF(T9724=0,$W$22,"")</f>
        <v/>
      </c>
      <c r="Y9724" t="str">
        <f t="shared" ref="Y9724" si="17461">IF(S9724&gt;SUM(T9724+U9724),$Y$22,"")</f>
        <v/>
      </c>
      <c r="AA9724" t="str">
        <f t="shared" ref="AA9724" si="17462">IF(S9724&gt;$AA$13,$AA$22,"")</f>
        <v/>
      </c>
      <c r="AC9724">
        <f t="shared" ref="AC9724" si="17463">A9724</f>
        <v>550821174</v>
      </c>
      <c r="AD9724">
        <f t="shared" ref="AD9724" si="17464">H9724</f>
        <v>2079</v>
      </c>
      <c r="AE9724">
        <f t="shared" ref="AE9724" si="17465">SUM(W9724:AA9724)</f>
        <v>0</v>
      </c>
      <c r="AF9724" s="15">
        <f t="shared" ref="AF9724" si="17466">J9724</f>
        <v>6022</v>
      </c>
    </row>
    <row r="9725" spans="1:32" x14ac:dyDescent="0.2">
      <c r="A9725" s="51">
        <v>550821174</v>
      </c>
      <c r="B9725" s="51" t="s">
        <v>12</v>
      </c>
      <c r="C9725" s="51" t="s">
        <v>31</v>
      </c>
      <c r="D9725" s="51" t="s">
        <v>3603</v>
      </c>
      <c r="E9725" s="51">
        <v>6</v>
      </c>
      <c r="F9725" s="51" t="s">
        <v>3601</v>
      </c>
      <c r="G9725" s="51" t="s">
        <v>3602</v>
      </c>
      <c r="H9725" s="51">
        <v>2079</v>
      </c>
      <c r="I9725" s="51" t="s">
        <v>1940</v>
      </c>
      <c r="J9725" s="52">
        <v>6022</v>
      </c>
      <c r="K9725" s="51" t="s">
        <v>47</v>
      </c>
      <c r="L9725" s="51" t="s">
        <v>35</v>
      </c>
      <c r="M9725" s="51">
        <v>0</v>
      </c>
      <c r="N9725" s="51">
        <v>0</v>
      </c>
      <c r="O9725" s="51">
        <v>0</v>
      </c>
      <c r="P9725" s="51">
        <v>0</v>
      </c>
      <c r="Q9725" s="51">
        <v>1</v>
      </c>
    </row>
    <row r="9726" spans="1:32" x14ac:dyDescent="0.2">
      <c r="A9726" s="51">
        <v>550821174</v>
      </c>
      <c r="B9726" s="51" t="s">
        <v>12</v>
      </c>
      <c r="C9726" s="51" t="s">
        <v>31</v>
      </c>
      <c r="D9726" s="51" t="s">
        <v>3603</v>
      </c>
      <c r="E9726" s="51">
        <v>6</v>
      </c>
      <c r="F9726" s="51" t="s">
        <v>3601</v>
      </c>
      <c r="G9726" s="51" t="s">
        <v>3602</v>
      </c>
      <c r="H9726" s="51">
        <v>2079</v>
      </c>
      <c r="I9726" s="51" t="s">
        <v>1940</v>
      </c>
      <c r="J9726" s="52">
        <v>6022</v>
      </c>
      <c r="K9726" s="51" t="s">
        <v>47</v>
      </c>
      <c r="L9726" s="51" t="s">
        <v>36</v>
      </c>
      <c r="M9726" s="51">
        <v>0</v>
      </c>
      <c r="N9726" s="51">
        <v>0</v>
      </c>
      <c r="O9726" s="51">
        <v>0</v>
      </c>
      <c r="P9726" s="51">
        <v>0</v>
      </c>
      <c r="Q9726" s="51">
        <v>0</v>
      </c>
    </row>
    <row r="9727" spans="1:32" x14ac:dyDescent="0.2">
      <c r="A9727" s="51">
        <v>550821174</v>
      </c>
      <c r="B9727" s="51" t="s">
        <v>12</v>
      </c>
      <c r="C9727" s="51" t="s">
        <v>31</v>
      </c>
      <c r="D9727" s="51" t="s">
        <v>3603</v>
      </c>
      <c r="E9727" s="51">
        <v>6</v>
      </c>
      <c r="F9727" s="51" t="s">
        <v>3601</v>
      </c>
      <c r="G9727" s="51" t="s">
        <v>3602</v>
      </c>
      <c r="H9727" s="51">
        <v>2079</v>
      </c>
      <c r="I9727" s="51" t="s">
        <v>1940</v>
      </c>
      <c r="J9727" s="52">
        <v>6022</v>
      </c>
      <c r="K9727" s="51" t="s">
        <v>47</v>
      </c>
      <c r="L9727" s="51" t="s">
        <v>37</v>
      </c>
      <c r="M9727" s="51">
        <v>0</v>
      </c>
      <c r="N9727" s="51">
        <v>0</v>
      </c>
      <c r="O9727" s="51">
        <v>0</v>
      </c>
      <c r="P9727" s="51">
        <v>0</v>
      </c>
      <c r="Q9727" s="51">
        <v>0</v>
      </c>
    </row>
    <row r="9728" spans="1:32" x14ac:dyDescent="0.2">
      <c r="A9728" s="51">
        <v>550821174</v>
      </c>
      <c r="B9728" s="51" t="s">
        <v>12</v>
      </c>
      <c r="C9728" s="51" t="s">
        <v>31</v>
      </c>
      <c r="D9728" s="51" t="s">
        <v>3603</v>
      </c>
      <c r="E9728" s="51">
        <v>6</v>
      </c>
      <c r="F9728" s="51" t="s">
        <v>3601</v>
      </c>
      <c r="G9728" s="51" t="s">
        <v>3602</v>
      </c>
      <c r="H9728" s="51">
        <v>2079</v>
      </c>
      <c r="I9728" s="51" t="s">
        <v>1940</v>
      </c>
      <c r="J9728" s="52">
        <v>6022</v>
      </c>
      <c r="K9728" s="51" t="s">
        <v>47</v>
      </c>
      <c r="L9728" s="51" t="s">
        <v>38</v>
      </c>
      <c r="M9728" s="51">
        <v>0</v>
      </c>
      <c r="N9728" s="51">
        <v>0</v>
      </c>
      <c r="O9728" s="51">
        <v>0</v>
      </c>
      <c r="P9728" s="51">
        <v>0</v>
      </c>
      <c r="Q9728" s="51">
        <v>0</v>
      </c>
    </row>
    <row r="9729" spans="1:32" x14ac:dyDescent="0.2">
      <c r="A9729" s="51">
        <v>550821174</v>
      </c>
      <c r="B9729" s="51" t="s">
        <v>12</v>
      </c>
      <c r="C9729" s="51" t="s">
        <v>31</v>
      </c>
      <c r="D9729" s="51" t="s">
        <v>3603</v>
      </c>
      <c r="E9729" s="51">
        <v>6</v>
      </c>
      <c r="F9729" s="51" t="s">
        <v>3601</v>
      </c>
      <c r="G9729" s="51" t="s">
        <v>3602</v>
      </c>
      <c r="H9729" s="51">
        <v>2080</v>
      </c>
      <c r="I9729" s="51" t="s">
        <v>1941</v>
      </c>
      <c r="J9729" s="52">
        <v>6022</v>
      </c>
      <c r="K9729" s="51" t="s">
        <v>47</v>
      </c>
      <c r="L9729" s="51" t="s">
        <v>34</v>
      </c>
      <c r="M9729" s="51">
        <v>0</v>
      </c>
      <c r="N9729" s="51">
        <v>0</v>
      </c>
      <c r="O9729" s="51">
        <v>0</v>
      </c>
      <c r="P9729" s="51">
        <v>0</v>
      </c>
      <c r="Q9729" s="51">
        <v>0</v>
      </c>
      <c r="S9729">
        <f t="shared" ref="S9729" si="17467">SUM(M9729:P9729)/4</f>
        <v>0</v>
      </c>
      <c r="T9729">
        <f t="shared" ref="T9729" si="17468">SUM(Q9730:Q9731)</f>
        <v>2</v>
      </c>
      <c r="U9729">
        <f t="shared" ref="U9729" si="17469">SUM(Q9732:Q9733)</f>
        <v>0</v>
      </c>
      <c r="W9729" t="str">
        <f>IF(T9729=0,$W$22,"")</f>
        <v/>
      </c>
      <c r="Y9729" t="str">
        <f t="shared" ref="Y9729" si="17470">IF(S9729&gt;SUM(T9729+U9729),$Y$22,"")</f>
        <v/>
      </c>
      <c r="AA9729" t="str">
        <f t="shared" ref="AA9729" si="17471">IF(S9729&gt;$AA$13,$AA$22,"")</f>
        <v/>
      </c>
      <c r="AC9729">
        <f t="shared" ref="AC9729" si="17472">A9729</f>
        <v>550821174</v>
      </c>
      <c r="AD9729">
        <f t="shared" ref="AD9729" si="17473">H9729</f>
        <v>2080</v>
      </c>
      <c r="AE9729">
        <f t="shared" ref="AE9729" si="17474">SUM(W9729:AA9729)</f>
        <v>0</v>
      </c>
      <c r="AF9729" s="15">
        <f t="shared" ref="AF9729" si="17475">J9729</f>
        <v>6022</v>
      </c>
    </row>
    <row r="9730" spans="1:32" x14ac:dyDescent="0.2">
      <c r="A9730" s="51">
        <v>550821174</v>
      </c>
      <c r="B9730" s="51" t="s">
        <v>12</v>
      </c>
      <c r="C9730" s="51" t="s">
        <v>31</v>
      </c>
      <c r="D9730" s="51" t="s">
        <v>3603</v>
      </c>
      <c r="E9730" s="51">
        <v>6</v>
      </c>
      <c r="F9730" s="51" t="s">
        <v>3601</v>
      </c>
      <c r="G9730" s="51" t="s">
        <v>3602</v>
      </c>
      <c r="H9730" s="51">
        <v>2080</v>
      </c>
      <c r="I9730" s="51" t="s">
        <v>1941</v>
      </c>
      <c r="J9730" s="52">
        <v>6022</v>
      </c>
      <c r="K9730" s="51" t="s">
        <v>47</v>
      </c>
      <c r="L9730" s="51" t="s">
        <v>35</v>
      </c>
      <c r="M9730" s="51">
        <v>0</v>
      </c>
      <c r="N9730" s="51">
        <v>0</v>
      </c>
      <c r="O9730" s="51">
        <v>0</v>
      </c>
      <c r="P9730" s="51">
        <v>0</v>
      </c>
      <c r="Q9730" s="51">
        <v>2</v>
      </c>
    </row>
    <row r="9731" spans="1:32" x14ac:dyDescent="0.2">
      <c r="A9731" s="51">
        <v>550821174</v>
      </c>
      <c r="B9731" s="51" t="s">
        <v>12</v>
      </c>
      <c r="C9731" s="51" t="s">
        <v>31</v>
      </c>
      <c r="D9731" s="51" t="s">
        <v>3603</v>
      </c>
      <c r="E9731" s="51">
        <v>6</v>
      </c>
      <c r="F9731" s="51" t="s">
        <v>3601</v>
      </c>
      <c r="G9731" s="51" t="s">
        <v>3602</v>
      </c>
      <c r="H9731" s="51">
        <v>2080</v>
      </c>
      <c r="I9731" s="51" t="s">
        <v>1941</v>
      </c>
      <c r="J9731" s="52">
        <v>6022</v>
      </c>
      <c r="K9731" s="51" t="s">
        <v>47</v>
      </c>
      <c r="L9731" s="51" t="s">
        <v>36</v>
      </c>
      <c r="M9731" s="51">
        <v>0</v>
      </c>
      <c r="N9731" s="51">
        <v>0</v>
      </c>
      <c r="O9731" s="51">
        <v>0</v>
      </c>
      <c r="P9731" s="51">
        <v>0</v>
      </c>
      <c r="Q9731" s="51">
        <v>0</v>
      </c>
    </row>
    <row r="9732" spans="1:32" x14ac:dyDescent="0.2">
      <c r="A9732" s="51">
        <v>550821174</v>
      </c>
      <c r="B9732" s="51" t="s">
        <v>12</v>
      </c>
      <c r="C9732" s="51" t="s">
        <v>31</v>
      </c>
      <c r="D9732" s="51" t="s">
        <v>3603</v>
      </c>
      <c r="E9732" s="51">
        <v>6</v>
      </c>
      <c r="F9732" s="51" t="s">
        <v>3601</v>
      </c>
      <c r="G9732" s="51" t="s">
        <v>3602</v>
      </c>
      <c r="H9732" s="51">
        <v>2080</v>
      </c>
      <c r="I9732" s="51" t="s">
        <v>1941</v>
      </c>
      <c r="J9732" s="52">
        <v>6022</v>
      </c>
      <c r="K9732" s="51" t="s">
        <v>47</v>
      </c>
      <c r="L9732" s="51" t="s">
        <v>37</v>
      </c>
      <c r="M9732" s="51">
        <v>0</v>
      </c>
      <c r="N9732" s="51">
        <v>0</v>
      </c>
      <c r="O9732" s="51">
        <v>0</v>
      </c>
      <c r="P9732" s="51">
        <v>0</v>
      </c>
      <c r="Q9732" s="51">
        <v>0</v>
      </c>
    </row>
    <row r="9733" spans="1:32" x14ac:dyDescent="0.2">
      <c r="A9733" s="51">
        <v>550821174</v>
      </c>
      <c r="B9733" s="51" t="s">
        <v>12</v>
      </c>
      <c r="C9733" s="51" t="s">
        <v>31</v>
      </c>
      <c r="D9733" s="51" t="s">
        <v>3603</v>
      </c>
      <c r="E9733" s="51">
        <v>6</v>
      </c>
      <c r="F9733" s="51" t="s">
        <v>3601</v>
      </c>
      <c r="G9733" s="51" t="s">
        <v>3602</v>
      </c>
      <c r="H9733" s="51">
        <v>2080</v>
      </c>
      <c r="I9733" s="51" t="s">
        <v>1941</v>
      </c>
      <c r="J9733" s="52">
        <v>6022</v>
      </c>
      <c r="K9733" s="51" t="s">
        <v>47</v>
      </c>
      <c r="L9733" s="51" t="s">
        <v>38</v>
      </c>
      <c r="M9733" s="51">
        <v>0</v>
      </c>
      <c r="N9733" s="51">
        <v>0</v>
      </c>
      <c r="O9733" s="51">
        <v>0</v>
      </c>
      <c r="P9733" s="51">
        <v>0</v>
      </c>
      <c r="Q9733" s="51">
        <v>0</v>
      </c>
    </row>
    <row r="9734" spans="1:32" x14ac:dyDescent="0.2">
      <c r="A9734" s="51">
        <v>550821174</v>
      </c>
      <c r="B9734" s="51" t="s">
        <v>12</v>
      </c>
      <c r="C9734" s="51" t="s">
        <v>31</v>
      </c>
      <c r="D9734" s="51" t="s">
        <v>3603</v>
      </c>
      <c r="E9734" s="51">
        <v>6</v>
      </c>
      <c r="F9734" s="51" t="s">
        <v>3601</v>
      </c>
      <c r="G9734" s="51" t="s">
        <v>3602</v>
      </c>
      <c r="H9734" s="51">
        <v>2081</v>
      </c>
      <c r="I9734" s="51" t="s">
        <v>1942</v>
      </c>
      <c r="J9734" s="52">
        <v>6014</v>
      </c>
      <c r="K9734" s="51" t="s">
        <v>41</v>
      </c>
      <c r="L9734" s="51" t="s">
        <v>34</v>
      </c>
      <c r="M9734" s="51">
        <v>1</v>
      </c>
      <c r="N9734" s="51">
        <v>0</v>
      </c>
      <c r="O9734" s="51">
        <v>1</v>
      </c>
      <c r="P9734" s="51">
        <v>0</v>
      </c>
      <c r="Q9734" s="51">
        <v>0</v>
      </c>
      <c r="S9734">
        <f t="shared" ref="S9734" si="17476">SUM(M9734:P9734)/4</f>
        <v>0.5</v>
      </c>
      <c r="T9734">
        <f t="shared" ref="T9734" si="17477">SUM(Q9735:Q9736)</f>
        <v>2</v>
      </c>
      <c r="U9734">
        <f t="shared" ref="U9734" si="17478">SUM(Q9737:Q9738)</f>
        <v>0</v>
      </c>
      <c r="W9734" t="str">
        <f>IF(T9734=0,$W$22,"")</f>
        <v/>
      </c>
      <c r="Y9734" t="str">
        <f t="shared" ref="Y9734" si="17479">IF(S9734&gt;SUM(T9734+U9734),$Y$22,"")</f>
        <v/>
      </c>
      <c r="AA9734" t="str">
        <f t="shared" ref="AA9734" si="17480">IF(S9734&gt;$AA$13,$AA$22,"")</f>
        <v/>
      </c>
      <c r="AC9734">
        <f t="shared" ref="AC9734" si="17481">A9734</f>
        <v>550821174</v>
      </c>
      <c r="AD9734">
        <f t="shared" ref="AD9734" si="17482">H9734</f>
        <v>2081</v>
      </c>
      <c r="AE9734">
        <f t="shared" ref="AE9734" si="17483">SUM(W9734:AA9734)</f>
        <v>0</v>
      </c>
      <c r="AF9734" s="15">
        <f t="shared" ref="AF9734" si="17484">J9734</f>
        <v>6014</v>
      </c>
    </row>
    <row r="9735" spans="1:32" x14ac:dyDescent="0.2">
      <c r="A9735" s="51">
        <v>550821174</v>
      </c>
      <c r="B9735" s="51" t="s">
        <v>12</v>
      </c>
      <c r="C9735" s="51" t="s">
        <v>31</v>
      </c>
      <c r="D9735" s="51" t="s">
        <v>3603</v>
      </c>
      <c r="E9735" s="51">
        <v>6</v>
      </c>
      <c r="F9735" s="51" t="s">
        <v>3601</v>
      </c>
      <c r="G9735" s="51" t="s">
        <v>3602</v>
      </c>
      <c r="H9735" s="51">
        <v>2081</v>
      </c>
      <c r="I9735" s="51" t="s">
        <v>1942</v>
      </c>
      <c r="J9735" s="52">
        <v>6014</v>
      </c>
      <c r="K9735" s="51" t="s">
        <v>41</v>
      </c>
      <c r="L9735" s="51" t="s">
        <v>35</v>
      </c>
      <c r="M9735" s="51">
        <v>0</v>
      </c>
      <c r="N9735" s="51">
        <v>0</v>
      </c>
      <c r="O9735" s="51">
        <v>0</v>
      </c>
      <c r="P9735" s="51">
        <v>0</v>
      </c>
      <c r="Q9735" s="51">
        <v>2</v>
      </c>
    </row>
    <row r="9736" spans="1:32" x14ac:dyDescent="0.2">
      <c r="A9736" s="51">
        <v>550821174</v>
      </c>
      <c r="B9736" s="51" t="s">
        <v>12</v>
      </c>
      <c r="C9736" s="51" t="s">
        <v>31</v>
      </c>
      <c r="D9736" s="51" t="s">
        <v>3603</v>
      </c>
      <c r="E9736" s="51">
        <v>6</v>
      </c>
      <c r="F9736" s="51" t="s">
        <v>3601</v>
      </c>
      <c r="G9736" s="51" t="s">
        <v>3602</v>
      </c>
      <c r="H9736" s="51">
        <v>2081</v>
      </c>
      <c r="I9736" s="51" t="s">
        <v>1942</v>
      </c>
      <c r="J9736" s="52">
        <v>6014</v>
      </c>
      <c r="K9736" s="51" t="s">
        <v>41</v>
      </c>
      <c r="L9736" s="51" t="s">
        <v>36</v>
      </c>
      <c r="M9736" s="51">
        <v>0</v>
      </c>
      <c r="N9736" s="51">
        <v>0</v>
      </c>
      <c r="O9736" s="51">
        <v>0</v>
      </c>
      <c r="P9736" s="51">
        <v>0</v>
      </c>
      <c r="Q9736" s="51">
        <v>0</v>
      </c>
    </row>
    <row r="9737" spans="1:32" x14ac:dyDescent="0.2">
      <c r="A9737" s="51">
        <v>550821174</v>
      </c>
      <c r="B9737" s="51" t="s">
        <v>12</v>
      </c>
      <c r="C9737" s="51" t="s">
        <v>31</v>
      </c>
      <c r="D9737" s="51" t="s">
        <v>3603</v>
      </c>
      <c r="E9737" s="51">
        <v>6</v>
      </c>
      <c r="F9737" s="51" t="s">
        <v>3601</v>
      </c>
      <c r="G9737" s="51" t="s">
        <v>3602</v>
      </c>
      <c r="H9737" s="51">
        <v>2081</v>
      </c>
      <c r="I9737" s="51" t="s">
        <v>1942</v>
      </c>
      <c r="J9737" s="52">
        <v>6014</v>
      </c>
      <c r="K9737" s="51" t="s">
        <v>41</v>
      </c>
      <c r="L9737" s="51" t="s">
        <v>37</v>
      </c>
      <c r="M9737" s="51">
        <v>0</v>
      </c>
      <c r="N9737" s="51">
        <v>0</v>
      </c>
      <c r="O9737" s="51">
        <v>0</v>
      </c>
      <c r="P9737" s="51">
        <v>0</v>
      </c>
      <c r="Q9737" s="51">
        <v>0</v>
      </c>
    </row>
    <row r="9738" spans="1:32" x14ac:dyDescent="0.2">
      <c r="A9738" s="51">
        <v>550821174</v>
      </c>
      <c r="B9738" s="51" t="s">
        <v>12</v>
      </c>
      <c r="C9738" s="51" t="s">
        <v>31</v>
      </c>
      <c r="D9738" s="51" t="s">
        <v>3603</v>
      </c>
      <c r="E9738" s="51">
        <v>6</v>
      </c>
      <c r="F9738" s="51" t="s">
        <v>3601</v>
      </c>
      <c r="G9738" s="51" t="s">
        <v>3602</v>
      </c>
      <c r="H9738" s="51">
        <v>2081</v>
      </c>
      <c r="I9738" s="51" t="s">
        <v>1942</v>
      </c>
      <c r="J9738" s="52">
        <v>6014</v>
      </c>
      <c r="K9738" s="51" t="s">
        <v>41</v>
      </c>
      <c r="L9738" s="51" t="s">
        <v>38</v>
      </c>
      <c r="M9738" s="51">
        <v>0</v>
      </c>
      <c r="N9738" s="51">
        <v>0</v>
      </c>
      <c r="O9738" s="51">
        <v>0</v>
      </c>
      <c r="P9738" s="51">
        <v>0</v>
      </c>
      <c r="Q9738" s="51">
        <v>0</v>
      </c>
    </row>
    <row r="9739" spans="1:32" x14ac:dyDescent="0.2">
      <c r="A9739" s="51">
        <v>550821174</v>
      </c>
      <c r="B9739" s="51" t="s">
        <v>12</v>
      </c>
      <c r="C9739" s="51" t="s">
        <v>31</v>
      </c>
      <c r="D9739" s="51" t="s">
        <v>3603</v>
      </c>
      <c r="E9739" s="51">
        <v>6</v>
      </c>
      <c r="F9739" s="51" t="s">
        <v>3601</v>
      </c>
      <c r="G9739" s="51" t="s">
        <v>3602</v>
      </c>
      <c r="H9739" s="51">
        <v>2082</v>
      </c>
      <c r="I9739" s="51" t="s">
        <v>1943</v>
      </c>
      <c r="J9739" s="52">
        <v>6029</v>
      </c>
      <c r="K9739" s="51" t="s">
        <v>567</v>
      </c>
      <c r="L9739" s="51" t="s">
        <v>34</v>
      </c>
      <c r="M9739" s="51">
        <v>0</v>
      </c>
      <c r="N9739" s="51">
        <v>0</v>
      </c>
      <c r="O9739" s="51">
        <v>0</v>
      </c>
      <c r="P9739" s="51">
        <v>0</v>
      </c>
      <c r="Q9739" s="51">
        <v>0</v>
      </c>
      <c r="S9739">
        <f t="shared" ref="S9739" si="17485">SUM(M9739:P9739)/4</f>
        <v>0</v>
      </c>
      <c r="T9739">
        <f t="shared" ref="T9739" si="17486">SUM(Q9740:Q9741)</f>
        <v>1</v>
      </c>
      <c r="U9739">
        <f t="shared" ref="U9739" si="17487">SUM(Q9742:Q9743)</f>
        <v>0</v>
      </c>
      <c r="W9739" t="str">
        <f>IF(T9739=0,$W$22,"")</f>
        <v/>
      </c>
      <c r="Y9739" t="str">
        <f t="shared" ref="Y9739" si="17488">IF(S9739&gt;SUM(T9739+U9739),$Y$22,"")</f>
        <v/>
      </c>
      <c r="AA9739" t="str">
        <f t="shared" ref="AA9739" si="17489">IF(S9739&gt;$AA$13,$AA$22,"")</f>
        <v/>
      </c>
      <c r="AC9739">
        <f t="shared" ref="AC9739" si="17490">A9739</f>
        <v>550821174</v>
      </c>
      <c r="AD9739">
        <f t="shared" ref="AD9739" si="17491">H9739</f>
        <v>2082</v>
      </c>
      <c r="AE9739">
        <f t="shared" ref="AE9739" si="17492">SUM(W9739:AA9739)</f>
        <v>0</v>
      </c>
      <c r="AF9739" s="15">
        <f t="shared" ref="AF9739" si="17493">J9739</f>
        <v>6029</v>
      </c>
    </row>
    <row r="9740" spans="1:32" x14ac:dyDescent="0.2">
      <c r="A9740" s="51">
        <v>550821174</v>
      </c>
      <c r="B9740" s="51" t="s">
        <v>12</v>
      </c>
      <c r="C9740" s="51" t="s">
        <v>31</v>
      </c>
      <c r="D9740" s="51" t="s">
        <v>3603</v>
      </c>
      <c r="E9740" s="51">
        <v>6</v>
      </c>
      <c r="F9740" s="51" t="s">
        <v>3601</v>
      </c>
      <c r="G9740" s="51" t="s">
        <v>3602</v>
      </c>
      <c r="H9740" s="51">
        <v>2082</v>
      </c>
      <c r="I9740" s="51" t="s">
        <v>1943</v>
      </c>
      <c r="J9740" s="52">
        <v>6029</v>
      </c>
      <c r="K9740" s="51" t="s">
        <v>567</v>
      </c>
      <c r="L9740" s="51" t="s">
        <v>35</v>
      </c>
      <c r="M9740" s="51">
        <v>0</v>
      </c>
      <c r="N9740" s="51">
        <v>0</v>
      </c>
      <c r="O9740" s="51">
        <v>0</v>
      </c>
      <c r="P9740" s="51">
        <v>0</v>
      </c>
      <c r="Q9740" s="51">
        <v>1</v>
      </c>
    </row>
    <row r="9741" spans="1:32" x14ac:dyDescent="0.2">
      <c r="A9741" s="51">
        <v>550821174</v>
      </c>
      <c r="B9741" s="51" t="s">
        <v>12</v>
      </c>
      <c r="C9741" s="51" t="s">
        <v>31</v>
      </c>
      <c r="D9741" s="51" t="s">
        <v>3603</v>
      </c>
      <c r="E9741" s="51">
        <v>6</v>
      </c>
      <c r="F9741" s="51" t="s">
        <v>3601</v>
      </c>
      <c r="G9741" s="51" t="s">
        <v>3602</v>
      </c>
      <c r="H9741" s="51">
        <v>2082</v>
      </c>
      <c r="I9741" s="51" t="s">
        <v>1943</v>
      </c>
      <c r="J9741" s="52">
        <v>6029</v>
      </c>
      <c r="K9741" s="51" t="s">
        <v>567</v>
      </c>
      <c r="L9741" s="51" t="s">
        <v>36</v>
      </c>
      <c r="M9741" s="51">
        <v>0</v>
      </c>
      <c r="N9741" s="51">
        <v>0</v>
      </c>
      <c r="O9741" s="51">
        <v>0</v>
      </c>
      <c r="P9741" s="51">
        <v>0</v>
      </c>
      <c r="Q9741" s="51">
        <v>0</v>
      </c>
    </row>
    <row r="9742" spans="1:32" x14ac:dyDescent="0.2">
      <c r="A9742" s="51">
        <v>550821174</v>
      </c>
      <c r="B9742" s="51" t="s">
        <v>12</v>
      </c>
      <c r="C9742" s="51" t="s">
        <v>31</v>
      </c>
      <c r="D9742" s="51" t="s">
        <v>3603</v>
      </c>
      <c r="E9742" s="51">
        <v>6</v>
      </c>
      <c r="F9742" s="51" t="s">
        <v>3601</v>
      </c>
      <c r="G9742" s="51" t="s">
        <v>3602</v>
      </c>
      <c r="H9742" s="51">
        <v>2082</v>
      </c>
      <c r="I9742" s="51" t="s">
        <v>1943</v>
      </c>
      <c r="J9742" s="52">
        <v>6029</v>
      </c>
      <c r="K9742" s="51" t="s">
        <v>567</v>
      </c>
      <c r="L9742" s="51" t="s">
        <v>37</v>
      </c>
      <c r="M9742" s="51">
        <v>0</v>
      </c>
      <c r="N9742" s="51">
        <v>0</v>
      </c>
      <c r="O9742" s="51">
        <v>0</v>
      </c>
      <c r="P9742" s="51">
        <v>0</v>
      </c>
      <c r="Q9742" s="51">
        <v>0</v>
      </c>
    </row>
    <row r="9743" spans="1:32" x14ac:dyDescent="0.2">
      <c r="A9743" s="51">
        <v>550821174</v>
      </c>
      <c r="B9743" s="51" t="s">
        <v>12</v>
      </c>
      <c r="C9743" s="51" t="s">
        <v>31</v>
      </c>
      <c r="D9743" s="51" t="s">
        <v>3603</v>
      </c>
      <c r="E9743" s="51">
        <v>6</v>
      </c>
      <c r="F9743" s="51" t="s">
        <v>3601</v>
      </c>
      <c r="G9743" s="51" t="s">
        <v>3602</v>
      </c>
      <c r="H9743" s="51">
        <v>2082</v>
      </c>
      <c r="I9743" s="51" t="s">
        <v>1943</v>
      </c>
      <c r="J9743" s="52">
        <v>6029</v>
      </c>
      <c r="K9743" s="51" t="s">
        <v>567</v>
      </c>
      <c r="L9743" s="51" t="s">
        <v>38</v>
      </c>
      <c r="M9743" s="51">
        <v>0</v>
      </c>
      <c r="N9743" s="51">
        <v>0</v>
      </c>
      <c r="O9743" s="51">
        <v>0</v>
      </c>
      <c r="P9743" s="51">
        <v>0</v>
      </c>
      <c r="Q9743" s="51">
        <v>0</v>
      </c>
    </row>
    <row r="9744" spans="1:32" x14ac:dyDescent="0.2">
      <c r="A9744" s="51">
        <v>550821174</v>
      </c>
      <c r="B9744" s="51" t="s">
        <v>12</v>
      </c>
      <c r="C9744" s="51" t="s">
        <v>31</v>
      </c>
      <c r="D9744" s="51" t="s">
        <v>3603</v>
      </c>
      <c r="E9744" s="51">
        <v>6</v>
      </c>
      <c r="F9744" s="51" t="s">
        <v>3601</v>
      </c>
      <c r="G9744" s="51" t="s">
        <v>3602</v>
      </c>
      <c r="H9744" s="51">
        <v>2083</v>
      </c>
      <c r="I9744" s="51" t="s">
        <v>1944</v>
      </c>
      <c r="J9744" s="52">
        <v>6041</v>
      </c>
      <c r="K9744" s="51" t="s">
        <v>1118</v>
      </c>
      <c r="L9744" s="51" t="s">
        <v>34</v>
      </c>
      <c r="M9744" s="51">
        <v>0</v>
      </c>
      <c r="N9744" s="51">
        <v>0</v>
      </c>
      <c r="O9744" s="51">
        <v>0</v>
      </c>
      <c r="P9744" s="51">
        <v>0</v>
      </c>
      <c r="Q9744" s="51">
        <v>0</v>
      </c>
      <c r="S9744">
        <f t="shared" ref="S9744" si="17494">SUM(M9744:P9744)/4</f>
        <v>0</v>
      </c>
      <c r="T9744">
        <f t="shared" ref="T9744" si="17495">SUM(Q9745:Q9746)</f>
        <v>2</v>
      </c>
      <c r="U9744">
        <f t="shared" ref="U9744" si="17496">SUM(Q9747:Q9748)</f>
        <v>0</v>
      </c>
      <c r="W9744" t="str">
        <f>IF(T9744=0,$W$22,"")</f>
        <v/>
      </c>
      <c r="Y9744" t="str">
        <f t="shared" ref="Y9744" si="17497">IF(S9744&gt;SUM(T9744+U9744),$Y$22,"")</f>
        <v/>
      </c>
      <c r="AA9744" t="str">
        <f t="shared" ref="AA9744" si="17498">IF(S9744&gt;$AA$13,$AA$22,"")</f>
        <v/>
      </c>
      <c r="AC9744">
        <f t="shared" ref="AC9744" si="17499">A9744</f>
        <v>550821174</v>
      </c>
      <c r="AD9744">
        <f t="shared" ref="AD9744" si="17500">H9744</f>
        <v>2083</v>
      </c>
      <c r="AE9744">
        <f t="shared" ref="AE9744" si="17501">SUM(W9744:AA9744)</f>
        <v>0</v>
      </c>
      <c r="AF9744" s="15">
        <f t="shared" ref="AF9744" si="17502">J9744</f>
        <v>6041</v>
      </c>
    </row>
    <row r="9745" spans="1:32" x14ac:dyDescent="0.2">
      <c r="A9745" s="51">
        <v>550821174</v>
      </c>
      <c r="B9745" s="51" t="s">
        <v>12</v>
      </c>
      <c r="C9745" s="51" t="s">
        <v>31</v>
      </c>
      <c r="D9745" s="51" t="s">
        <v>3603</v>
      </c>
      <c r="E9745" s="51">
        <v>6</v>
      </c>
      <c r="F9745" s="51" t="s">
        <v>3601</v>
      </c>
      <c r="G9745" s="51" t="s">
        <v>3602</v>
      </c>
      <c r="H9745" s="51">
        <v>2083</v>
      </c>
      <c r="I9745" s="51" t="s">
        <v>1944</v>
      </c>
      <c r="J9745" s="52">
        <v>6041</v>
      </c>
      <c r="K9745" s="51" t="s">
        <v>1118</v>
      </c>
      <c r="L9745" s="51" t="s">
        <v>35</v>
      </c>
      <c r="M9745" s="51">
        <v>0</v>
      </c>
      <c r="N9745" s="51">
        <v>0</v>
      </c>
      <c r="O9745" s="51">
        <v>0</v>
      </c>
      <c r="P9745" s="51">
        <v>0</v>
      </c>
      <c r="Q9745" s="51">
        <v>2</v>
      </c>
    </row>
    <row r="9746" spans="1:32" x14ac:dyDescent="0.2">
      <c r="A9746" s="51">
        <v>550821174</v>
      </c>
      <c r="B9746" s="51" t="s">
        <v>12</v>
      </c>
      <c r="C9746" s="51" t="s">
        <v>31</v>
      </c>
      <c r="D9746" s="51" t="s">
        <v>3603</v>
      </c>
      <c r="E9746" s="51">
        <v>6</v>
      </c>
      <c r="F9746" s="51" t="s">
        <v>3601</v>
      </c>
      <c r="G9746" s="51" t="s">
        <v>3602</v>
      </c>
      <c r="H9746" s="51">
        <v>2083</v>
      </c>
      <c r="I9746" s="51" t="s">
        <v>1944</v>
      </c>
      <c r="J9746" s="52">
        <v>6041</v>
      </c>
      <c r="K9746" s="51" t="s">
        <v>1118</v>
      </c>
      <c r="L9746" s="51" t="s">
        <v>36</v>
      </c>
      <c r="M9746" s="51">
        <v>0</v>
      </c>
      <c r="N9746" s="51">
        <v>0</v>
      </c>
      <c r="O9746" s="51">
        <v>0</v>
      </c>
      <c r="P9746" s="51">
        <v>0</v>
      </c>
      <c r="Q9746" s="51">
        <v>0</v>
      </c>
    </row>
    <row r="9747" spans="1:32" x14ac:dyDescent="0.2">
      <c r="A9747" s="51">
        <v>550821174</v>
      </c>
      <c r="B9747" s="51" t="s">
        <v>12</v>
      </c>
      <c r="C9747" s="51" t="s">
        <v>31</v>
      </c>
      <c r="D9747" s="51" t="s">
        <v>3603</v>
      </c>
      <c r="E9747" s="51">
        <v>6</v>
      </c>
      <c r="F9747" s="51" t="s">
        <v>3601</v>
      </c>
      <c r="G9747" s="51" t="s">
        <v>3602</v>
      </c>
      <c r="H9747" s="51">
        <v>2083</v>
      </c>
      <c r="I9747" s="51" t="s">
        <v>1944</v>
      </c>
      <c r="J9747" s="52">
        <v>6041</v>
      </c>
      <c r="K9747" s="51" t="s">
        <v>1118</v>
      </c>
      <c r="L9747" s="51" t="s">
        <v>37</v>
      </c>
      <c r="M9747" s="51">
        <v>0</v>
      </c>
      <c r="N9747" s="51">
        <v>0</v>
      </c>
      <c r="O9747" s="51">
        <v>0</v>
      </c>
      <c r="P9747" s="51">
        <v>0</v>
      </c>
      <c r="Q9747" s="51">
        <v>0</v>
      </c>
    </row>
    <row r="9748" spans="1:32" x14ac:dyDescent="0.2">
      <c r="A9748" s="51">
        <v>550821174</v>
      </c>
      <c r="B9748" s="51" t="s">
        <v>12</v>
      </c>
      <c r="C9748" s="51" t="s">
        <v>31</v>
      </c>
      <c r="D9748" s="51" t="s">
        <v>3603</v>
      </c>
      <c r="E9748" s="51">
        <v>6</v>
      </c>
      <c r="F9748" s="51" t="s">
        <v>3601</v>
      </c>
      <c r="G9748" s="51" t="s">
        <v>3602</v>
      </c>
      <c r="H9748" s="51">
        <v>2083</v>
      </c>
      <c r="I9748" s="51" t="s">
        <v>1944</v>
      </c>
      <c r="J9748" s="52">
        <v>6041</v>
      </c>
      <c r="K9748" s="51" t="s">
        <v>1118</v>
      </c>
      <c r="L9748" s="51" t="s">
        <v>38</v>
      </c>
      <c r="M9748" s="51">
        <v>0</v>
      </c>
      <c r="N9748" s="51">
        <v>0</v>
      </c>
      <c r="O9748" s="51">
        <v>0</v>
      </c>
      <c r="P9748" s="51">
        <v>0</v>
      </c>
      <c r="Q9748" s="51">
        <v>0</v>
      </c>
    </row>
    <row r="9749" spans="1:32" x14ac:dyDescent="0.2">
      <c r="A9749" s="51">
        <v>550821174</v>
      </c>
      <c r="B9749" s="51" t="s">
        <v>12</v>
      </c>
      <c r="C9749" s="51" t="s">
        <v>31</v>
      </c>
      <c r="D9749" s="51" t="s">
        <v>3603</v>
      </c>
      <c r="E9749" s="51">
        <v>6</v>
      </c>
      <c r="F9749" s="51" t="s">
        <v>3601</v>
      </c>
      <c r="G9749" s="51" t="s">
        <v>3602</v>
      </c>
      <c r="H9749" s="51">
        <v>2084</v>
      </c>
      <c r="I9749" s="51" t="s">
        <v>1945</v>
      </c>
      <c r="J9749" s="52">
        <v>6029</v>
      </c>
      <c r="K9749" s="51" t="s">
        <v>567</v>
      </c>
      <c r="L9749" s="51" t="s">
        <v>34</v>
      </c>
      <c r="M9749" s="51">
        <v>0</v>
      </c>
      <c r="N9749" s="51">
        <v>0</v>
      </c>
      <c r="O9749" s="51">
        <v>1</v>
      </c>
      <c r="P9749" s="51">
        <v>0</v>
      </c>
      <c r="Q9749" s="51">
        <v>0</v>
      </c>
      <c r="S9749">
        <f t="shared" ref="S9749" si="17503">SUM(M9749:P9749)/4</f>
        <v>0.25</v>
      </c>
      <c r="T9749">
        <f t="shared" ref="T9749" si="17504">SUM(Q9750:Q9751)</f>
        <v>1</v>
      </c>
      <c r="U9749">
        <f t="shared" ref="U9749" si="17505">SUM(Q9752:Q9753)</f>
        <v>1</v>
      </c>
      <c r="W9749" t="str">
        <f>IF(T9749=0,$W$22,"")</f>
        <v/>
      </c>
      <c r="Y9749" t="str">
        <f t="shared" ref="Y9749" si="17506">IF(S9749&gt;SUM(T9749+U9749),$Y$22,"")</f>
        <v/>
      </c>
      <c r="AA9749" t="str">
        <f t="shared" ref="AA9749" si="17507">IF(S9749&gt;$AA$13,$AA$22,"")</f>
        <v/>
      </c>
      <c r="AC9749">
        <f t="shared" ref="AC9749" si="17508">A9749</f>
        <v>550821174</v>
      </c>
      <c r="AD9749">
        <f t="shared" ref="AD9749" si="17509">H9749</f>
        <v>2084</v>
      </c>
      <c r="AE9749">
        <f t="shared" ref="AE9749" si="17510">SUM(W9749:AA9749)</f>
        <v>0</v>
      </c>
      <c r="AF9749" s="15">
        <f t="shared" ref="AF9749" si="17511">J9749</f>
        <v>6029</v>
      </c>
    </row>
    <row r="9750" spans="1:32" x14ac:dyDescent="0.2">
      <c r="A9750" s="51">
        <v>550821174</v>
      </c>
      <c r="B9750" s="51" t="s">
        <v>12</v>
      </c>
      <c r="C9750" s="51" t="s">
        <v>31</v>
      </c>
      <c r="D9750" s="51" t="s">
        <v>3603</v>
      </c>
      <c r="E9750" s="51">
        <v>6</v>
      </c>
      <c r="F9750" s="51" t="s">
        <v>3601</v>
      </c>
      <c r="G9750" s="51" t="s">
        <v>3602</v>
      </c>
      <c r="H9750" s="51">
        <v>2084</v>
      </c>
      <c r="I9750" s="51" t="s">
        <v>1945</v>
      </c>
      <c r="J9750" s="52">
        <v>6029</v>
      </c>
      <c r="K9750" s="51" t="s">
        <v>567</v>
      </c>
      <c r="L9750" s="51" t="s">
        <v>35</v>
      </c>
      <c r="M9750" s="51">
        <v>0</v>
      </c>
      <c r="N9750" s="51">
        <v>0</v>
      </c>
      <c r="O9750" s="51">
        <v>0</v>
      </c>
      <c r="P9750" s="51">
        <v>0</v>
      </c>
      <c r="Q9750" s="51">
        <v>0</v>
      </c>
    </row>
    <row r="9751" spans="1:32" x14ac:dyDescent="0.2">
      <c r="A9751" s="51">
        <v>550821174</v>
      </c>
      <c r="B9751" s="51" t="s">
        <v>12</v>
      </c>
      <c r="C9751" s="51" t="s">
        <v>31</v>
      </c>
      <c r="D9751" s="51" t="s">
        <v>3603</v>
      </c>
      <c r="E9751" s="51">
        <v>6</v>
      </c>
      <c r="F9751" s="51" t="s">
        <v>3601</v>
      </c>
      <c r="G9751" s="51" t="s">
        <v>3602</v>
      </c>
      <c r="H9751" s="51">
        <v>2084</v>
      </c>
      <c r="I9751" s="51" t="s">
        <v>1945</v>
      </c>
      <c r="J9751" s="52">
        <v>6029</v>
      </c>
      <c r="K9751" s="51" t="s">
        <v>567</v>
      </c>
      <c r="L9751" s="51" t="s">
        <v>36</v>
      </c>
      <c r="M9751" s="51">
        <v>0</v>
      </c>
      <c r="N9751" s="51">
        <v>0</v>
      </c>
      <c r="O9751" s="51">
        <v>0</v>
      </c>
      <c r="P9751" s="51">
        <v>0</v>
      </c>
      <c r="Q9751" s="51">
        <v>1</v>
      </c>
    </row>
    <row r="9752" spans="1:32" x14ac:dyDescent="0.2">
      <c r="A9752" s="51">
        <v>550821174</v>
      </c>
      <c r="B9752" s="51" t="s">
        <v>12</v>
      </c>
      <c r="C9752" s="51" t="s">
        <v>31</v>
      </c>
      <c r="D9752" s="51" t="s">
        <v>3603</v>
      </c>
      <c r="E9752" s="51">
        <v>6</v>
      </c>
      <c r="F9752" s="51" t="s">
        <v>3601</v>
      </c>
      <c r="G9752" s="51" t="s">
        <v>3602</v>
      </c>
      <c r="H9752" s="51">
        <v>2084</v>
      </c>
      <c r="I9752" s="51" t="s">
        <v>1945</v>
      </c>
      <c r="J9752" s="52">
        <v>6029</v>
      </c>
      <c r="K9752" s="51" t="s">
        <v>567</v>
      </c>
      <c r="L9752" s="51" t="s">
        <v>37</v>
      </c>
      <c r="M9752" s="51">
        <v>0</v>
      </c>
      <c r="N9752" s="51">
        <v>0</v>
      </c>
      <c r="O9752" s="51">
        <v>0</v>
      </c>
      <c r="P9752" s="51">
        <v>0</v>
      </c>
      <c r="Q9752" s="51">
        <v>1</v>
      </c>
    </row>
    <row r="9753" spans="1:32" x14ac:dyDescent="0.2">
      <c r="A9753" s="51">
        <v>550821174</v>
      </c>
      <c r="B9753" s="51" t="s">
        <v>12</v>
      </c>
      <c r="C9753" s="51" t="s">
        <v>31</v>
      </c>
      <c r="D9753" s="51" t="s">
        <v>3603</v>
      </c>
      <c r="E9753" s="51">
        <v>6</v>
      </c>
      <c r="F9753" s="51" t="s">
        <v>3601</v>
      </c>
      <c r="G9753" s="51" t="s">
        <v>3602</v>
      </c>
      <c r="H9753" s="51">
        <v>2084</v>
      </c>
      <c r="I9753" s="51" t="s">
        <v>1945</v>
      </c>
      <c r="J9753" s="52">
        <v>6029</v>
      </c>
      <c r="K9753" s="51" t="s">
        <v>567</v>
      </c>
      <c r="L9753" s="51" t="s">
        <v>38</v>
      </c>
      <c r="M9753" s="51">
        <v>0</v>
      </c>
      <c r="N9753" s="51">
        <v>0</v>
      </c>
      <c r="O9753" s="51">
        <v>0</v>
      </c>
      <c r="P9753" s="51">
        <v>0</v>
      </c>
      <c r="Q9753" s="51">
        <v>0</v>
      </c>
    </row>
    <row r="9754" spans="1:32" x14ac:dyDescent="0.2">
      <c r="A9754" s="51">
        <v>550821174</v>
      </c>
      <c r="B9754" s="51" t="s">
        <v>12</v>
      </c>
      <c r="C9754" s="51" t="s">
        <v>31</v>
      </c>
      <c r="D9754" s="51" t="s">
        <v>3603</v>
      </c>
      <c r="E9754" s="51">
        <v>6</v>
      </c>
      <c r="F9754" s="51" t="s">
        <v>3601</v>
      </c>
      <c r="G9754" s="51" t="s">
        <v>3602</v>
      </c>
      <c r="H9754" s="51">
        <v>2085</v>
      </c>
      <c r="I9754" s="51" t="s">
        <v>1946</v>
      </c>
      <c r="J9754" s="52">
        <v>6014</v>
      </c>
      <c r="K9754" s="51" t="s">
        <v>41</v>
      </c>
      <c r="L9754" s="51" t="s">
        <v>34</v>
      </c>
      <c r="M9754" s="51">
        <v>0</v>
      </c>
      <c r="N9754" s="51">
        <v>0</v>
      </c>
      <c r="O9754" s="51">
        <v>0</v>
      </c>
      <c r="P9754" s="51">
        <v>0</v>
      </c>
      <c r="Q9754" s="51">
        <v>0</v>
      </c>
      <c r="S9754">
        <f t="shared" ref="S9754" si="17512">SUM(M9754:P9754)/4</f>
        <v>0</v>
      </c>
      <c r="T9754">
        <f t="shared" ref="T9754" si="17513">SUM(Q9755:Q9756)</f>
        <v>0</v>
      </c>
      <c r="U9754">
        <f t="shared" ref="U9754" si="17514">SUM(Q9757:Q9758)</f>
        <v>1</v>
      </c>
      <c r="W9754">
        <f>IF(T9754=0,$W$22,"")</f>
        <v>1</v>
      </c>
      <c r="Y9754" t="str">
        <f t="shared" ref="Y9754" si="17515">IF(S9754&gt;SUM(T9754+U9754),$Y$22,"")</f>
        <v/>
      </c>
      <c r="AA9754" t="str">
        <f t="shared" ref="AA9754" si="17516">IF(S9754&gt;$AA$13,$AA$22,"")</f>
        <v/>
      </c>
      <c r="AC9754">
        <f t="shared" ref="AC9754" si="17517">A9754</f>
        <v>550821174</v>
      </c>
      <c r="AD9754">
        <f t="shared" ref="AD9754" si="17518">H9754</f>
        <v>2085</v>
      </c>
      <c r="AE9754">
        <f t="shared" ref="AE9754" si="17519">SUM(W9754:AA9754)</f>
        <v>1</v>
      </c>
      <c r="AF9754" s="15">
        <f t="shared" ref="AF9754" si="17520">J9754</f>
        <v>6014</v>
      </c>
    </row>
    <row r="9755" spans="1:32" x14ac:dyDescent="0.2">
      <c r="A9755" s="51">
        <v>550821174</v>
      </c>
      <c r="B9755" s="51" t="s">
        <v>12</v>
      </c>
      <c r="C9755" s="51" t="s">
        <v>31</v>
      </c>
      <c r="D9755" s="51" t="s">
        <v>3603</v>
      </c>
      <c r="E9755" s="51">
        <v>6</v>
      </c>
      <c r="F9755" s="51" t="s">
        <v>3601</v>
      </c>
      <c r="G9755" s="51" t="s">
        <v>3602</v>
      </c>
      <c r="H9755" s="51">
        <v>2085</v>
      </c>
      <c r="I9755" s="51" t="s">
        <v>1946</v>
      </c>
      <c r="J9755" s="52">
        <v>6014</v>
      </c>
      <c r="K9755" s="51" t="s">
        <v>41</v>
      </c>
      <c r="L9755" s="51" t="s">
        <v>35</v>
      </c>
      <c r="M9755" s="51">
        <v>0</v>
      </c>
      <c r="N9755" s="51">
        <v>0</v>
      </c>
      <c r="O9755" s="51">
        <v>0</v>
      </c>
      <c r="P9755" s="51">
        <v>0</v>
      </c>
      <c r="Q9755" s="51">
        <v>0</v>
      </c>
    </row>
    <row r="9756" spans="1:32" x14ac:dyDescent="0.2">
      <c r="A9756" s="51">
        <v>550821174</v>
      </c>
      <c r="B9756" s="51" t="s">
        <v>12</v>
      </c>
      <c r="C9756" s="51" t="s">
        <v>31</v>
      </c>
      <c r="D9756" s="51" t="s">
        <v>3603</v>
      </c>
      <c r="E9756" s="51">
        <v>6</v>
      </c>
      <c r="F9756" s="51" t="s">
        <v>3601</v>
      </c>
      <c r="G9756" s="51" t="s">
        <v>3602</v>
      </c>
      <c r="H9756" s="51">
        <v>2085</v>
      </c>
      <c r="I9756" s="51" t="s">
        <v>1946</v>
      </c>
      <c r="J9756" s="52">
        <v>6014</v>
      </c>
      <c r="K9756" s="51" t="s">
        <v>41</v>
      </c>
      <c r="L9756" s="51" t="s">
        <v>36</v>
      </c>
      <c r="M9756" s="51">
        <v>0</v>
      </c>
      <c r="N9756" s="51">
        <v>0</v>
      </c>
      <c r="O9756" s="51">
        <v>0</v>
      </c>
      <c r="P9756" s="51">
        <v>0</v>
      </c>
      <c r="Q9756" s="51">
        <v>0</v>
      </c>
    </row>
    <row r="9757" spans="1:32" x14ac:dyDescent="0.2">
      <c r="A9757" s="51">
        <v>550821174</v>
      </c>
      <c r="B9757" s="51" t="s">
        <v>12</v>
      </c>
      <c r="C9757" s="51" t="s">
        <v>31</v>
      </c>
      <c r="D9757" s="51" t="s">
        <v>3603</v>
      </c>
      <c r="E9757" s="51">
        <v>6</v>
      </c>
      <c r="F9757" s="51" t="s">
        <v>3601</v>
      </c>
      <c r="G9757" s="51" t="s">
        <v>3602</v>
      </c>
      <c r="H9757" s="51">
        <v>2085</v>
      </c>
      <c r="I9757" s="51" t="s">
        <v>1946</v>
      </c>
      <c r="J9757" s="52">
        <v>6014</v>
      </c>
      <c r="K9757" s="51" t="s">
        <v>41</v>
      </c>
      <c r="L9757" s="51" t="s">
        <v>37</v>
      </c>
      <c r="M9757" s="51">
        <v>0</v>
      </c>
      <c r="N9757" s="51">
        <v>0</v>
      </c>
      <c r="O9757" s="51">
        <v>0</v>
      </c>
      <c r="P9757" s="51">
        <v>0</v>
      </c>
      <c r="Q9757" s="51">
        <v>1</v>
      </c>
    </row>
    <row r="9758" spans="1:32" x14ac:dyDescent="0.2">
      <c r="A9758" s="51">
        <v>550821174</v>
      </c>
      <c r="B9758" s="51" t="s">
        <v>12</v>
      </c>
      <c r="C9758" s="51" t="s">
        <v>31</v>
      </c>
      <c r="D9758" s="51" t="s">
        <v>3603</v>
      </c>
      <c r="E9758" s="51">
        <v>6</v>
      </c>
      <c r="F9758" s="51" t="s">
        <v>3601</v>
      </c>
      <c r="G9758" s="51" t="s">
        <v>3602</v>
      </c>
      <c r="H9758" s="51">
        <v>2085</v>
      </c>
      <c r="I9758" s="51" t="s">
        <v>1946</v>
      </c>
      <c r="J9758" s="52">
        <v>6014</v>
      </c>
      <c r="K9758" s="51" t="s">
        <v>41</v>
      </c>
      <c r="L9758" s="51" t="s">
        <v>38</v>
      </c>
      <c r="M9758" s="51">
        <v>0</v>
      </c>
      <c r="N9758" s="51">
        <v>0</v>
      </c>
      <c r="O9758" s="51">
        <v>0</v>
      </c>
      <c r="P9758" s="51">
        <v>0</v>
      </c>
      <c r="Q9758" s="51">
        <v>0</v>
      </c>
    </row>
    <row r="9759" spans="1:32" x14ac:dyDescent="0.2">
      <c r="A9759" s="51">
        <v>550821174</v>
      </c>
      <c r="B9759" s="51" t="s">
        <v>12</v>
      </c>
      <c r="C9759" s="51" t="s">
        <v>31</v>
      </c>
      <c r="D9759" s="51" t="s">
        <v>3603</v>
      </c>
      <c r="E9759" s="51">
        <v>6</v>
      </c>
      <c r="F9759" s="51" t="s">
        <v>3601</v>
      </c>
      <c r="G9759" s="51" t="s">
        <v>3602</v>
      </c>
      <c r="H9759" s="51">
        <v>2086</v>
      </c>
      <c r="I9759" s="51" t="s">
        <v>1947</v>
      </c>
      <c r="J9759" s="52">
        <v>6007</v>
      </c>
      <c r="K9759" s="51" t="s">
        <v>33</v>
      </c>
      <c r="L9759" s="51" t="s">
        <v>34</v>
      </c>
      <c r="M9759" s="51">
        <v>1</v>
      </c>
      <c r="N9759" s="51">
        <v>0</v>
      </c>
      <c r="O9759" s="51">
        <v>0</v>
      </c>
      <c r="P9759" s="51">
        <v>0</v>
      </c>
      <c r="Q9759" s="51">
        <v>0</v>
      </c>
      <c r="S9759">
        <f t="shared" ref="S9759" si="17521">SUM(M9759:P9759)/4</f>
        <v>0.25</v>
      </c>
      <c r="T9759">
        <f t="shared" ref="T9759" si="17522">SUM(Q9760:Q9761)</f>
        <v>2</v>
      </c>
      <c r="U9759">
        <f t="shared" ref="U9759" si="17523">SUM(Q9762:Q9763)</f>
        <v>0</v>
      </c>
      <c r="W9759" t="str">
        <f>IF(T9759=0,$W$22,"")</f>
        <v/>
      </c>
      <c r="Y9759" t="str">
        <f t="shared" ref="Y9759" si="17524">IF(S9759&gt;SUM(T9759+U9759),$Y$22,"")</f>
        <v/>
      </c>
      <c r="AA9759" t="str">
        <f t="shared" ref="AA9759" si="17525">IF(S9759&gt;$AA$13,$AA$22,"")</f>
        <v/>
      </c>
      <c r="AC9759">
        <f t="shared" ref="AC9759" si="17526">A9759</f>
        <v>550821174</v>
      </c>
      <c r="AD9759">
        <f t="shared" ref="AD9759" si="17527">H9759</f>
        <v>2086</v>
      </c>
      <c r="AE9759">
        <f t="shared" ref="AE9759" si="17528">SUM(W9759:AA9759)</f>
        <v>0</v>
      </c>
      <c r="AF9759" s="15">
        <f t="shared" ref="AF9759" si="17529">J9759</f>
        <v>6007</v>
      </c>
    </row>
    <row r="9760" spans="1:32" x14ac:dyDescent="0.2">
      <c r="A9760" s="51">
        <v>550821174</v>
      </c>
      <c r="B9760" s="51" t="s">
        <v>12</v>
      </c>
      <c r="C9760" s="51" t="s">
        <v>31</v>
      </c>
      <c r="D9760" s="51" t="s">
        <v>3603</v>
      </c>
      <c r="E9760" s="51">
        <v>6</v>
      </c>
      <c r="F9760" s="51" t="s">
        <v>3601</v>
      </c>
      <c r="G9760" s="51" t="s">
        <v>3602</v>
      </c>
      <c r="H9760" s="51">
        <v>2086</v>
      </c>
      <c r="I9760" s="51" t="s">
        <v>1947</v>
      </c>
      <c r="J9760" s="52">
        <v>6007</v>
      </c>
      <c r="K9760" s="51" t="s">
        <v>33</v>
      </c>
      <c r="L9760" s="51" t="s">
        <v>35</v>
      </c>
      <c r="M9760" s="51">
        <v>0</v>
      </c>
      <c r="N9760" s="51">
        <v>0</v>
      </c>
      <c r="O9760" s="51">
        <v>0</v>
      </c>
      <c r="P9760" s="51">
        <v>0</v>
      </c>
      <c r="Q9760" s="51">
        <v>2</v>
      </c>
    </row>
    <row r="9761" spans="1:32" x14ac:dyDescent="0.2">
      <c r="A9761" s="51">
        <v>550821174</v>
      </c>
      <c r="B9761" s="51" t="s">
        <v>12</v>
      </c>
      <c r="C9761" s="51" t="s">
        <v>31</v>
      </c>
      <c r="D9761" s="51" t="s">
        <v>3603</v>
      </c>
      <c r="E9761" s="51">
        <v>6</v>
      </c>
      <c r="F9761" s="51" t="s">
        <v>3601</v>
      </c>
      <c r="G9761" s="51" t="s">
        <v>3602</v>
      </c>
      <c r="H9761" s="51">
        <v>2086</v>
      </c>
      <c r="I9761" s="51" t="s">
        <v>1947</v>
      </c>
      <c r="J9761" s="52">
        <v>6007</v>
      </c>
      <c r="K9761" s="51" t="s">
        <v>33</v>
      </c>
      <c r="L9761" s="51" t="s">
        <v>36</v>
      </c>
      <c r="M9761" s="51">
        <v>0</v>
      </c>
      <c r="N9761" s="51">
        <v>0</v>
      </c>
      <c r="O9761" s="51">
        <v>0</v>
      </c>
      <c r="P9761" s="51">
        <v>0</v>
      </c>
      <c r="Q9761" s="51">
        <v>0</v>
      </c>
    </row>
    <row r="9762" spans="1:32" x14ac:dyDescent="0.2">
      <c r="A9762" s="51">
        <v>550821174</v>
      </c>
      <c r="B9762" s="51" t="s">
        <v>12</v>
      </c>
      <c r="C9762" s="51" t="s">
        <v>31</v>
      </c>
      <c r="D9762" s="51" t="s">
        <v>3603</v>
      </c>
      <c r="E9762" s="51">
        <v>6</v>
      </c>
      <c r="F9762" s="51" t="s">
        <v>3601</v>
      </c>
      <c r="G9762" s="51" t="s">
        <v>3602</v>
      </c>
      <c r="H9762" s="51">
        <v>2086</v>
      </c>
      <c r="I9762" s="51" t="s">
        <v>1947</v>
      </c>
      <c r="J9762" s="52">
        <v>6007</v>
      </c>
      <c r="K9762" s="51" t="s">
        <v>33</v>
      </c>
      <c r="L9762" s="51" t="s">
        <v>37</v>
      </c>
      <c r="M9762" s="51">
        <v>0</v>
      </c>
      <c r="N9762" s="51">
        <v>0</v>
      </c>
      <c r="O9762" s="51">
        <v>0</v>
      </c>
      <c r="P9762" s="51">
        <v>0</v>
      </c>
      <c r="Q9762" s="51">
        <v>0</v>
      </c>
    </row>
    <row r="9763" spans="1:32" x14ac:dyDescent="0.2">
      <c r="A9763" s="51">
        <v>550821174</v>
      </c>
      <c r="B9763" s="51" t="s">
        <v>12</v>
      </c>
      <c r="C9763" s="51" t="s">
        <v>31</v>
      </c>
      <c r="D9763" s="51" t="s">
        <v>3603</v>
      </c>
      <c r="E9763" s="51">
        <v>6</v>
      </c>
      <c r="F9763" s="51" t="s">
        <v>3601</v>
      </c>
      <c r="G9763" s="51" t="s">
        <v>3602</v>
      </c>
      <c r="H9763" s="51">
        <v>2086</v>
      </c>
      <c r="I9763" s="51" t="s">
        <v>1947</v>
      </c>
      <c r="J9763" s="52">
        <v>6007</v>
      </c>
      <c r="K9763" s="51" t="s">
        <v>33</v>
      </c>
      <c r="L9763" s="51" t="s">
        <v>38</v>
      </c>
      <c r="M9763" s="51">
        <v>0</v>
      </c>
      <c r="N9763" s="51">
        <v>0</v>
      </c>
      <c r="O9763" s="51">
        <v>0</v>
      </c>
      <c r="P9763" s="51">
        <v>0</v>
      </c>
      <c r="Q9763" s="51">
        <v>0</v>
      </c>
    </row>
    <row r="9764" spans="1:32" x14ac:dyDescent="0.2">
      <c r="A9764" s="51">
        <v>550821174</v>
      </c>
      <c r="B9764" s="51" t="s">
        <v>12</v>
      </c>
      <c r="C9764" s="51" t="s">
        <v>31</v>
      </c>
      <c r="D9764" s="51" t="s">
        <v>3603</v>
      </c>
      <c r="E9764" s="51">
        <v>6</v>
      </c>
      <c r="F9764" s="51" t="s">
        <v>3601</v>
      </c>
      <c r="G9764" s="51" t="s">
        <v>3602</v>
      </c>
      <c r="H9764" s="51">
        <v>2087</v>
      </c>
      <c r="I9764" s="51" t="s">
        <v>1948</v>
      </c>
      <c r="J9764" s="52">
        <v>6022</v>
      </c>
      <c r="K9764" s="51" t="s">
        <v>47</v>
      </c>
      <c r="L9764" s="51" t="s">
        <v>34</v>
      </c>
      <c r="M9764" s="51">
        <v>0</v>
      </c>
      <c r="N9764" s="51">
        <v>0</v>
      </c>
      <c r="O9764" s="51">
        <v>0</v>
      </c>
      <c r="P9764" s="51">
        <v>0</v>
      </c>
      <c r="Q9764" s="51">
        <v>0</v>
      </c>
      <c r="S9764">
        <f t="shared" ref="S9764" si="17530">SUM(M9764:P9764)/4</f>
        <v>0</v>
      </c>
      <c r="T9764">
        <f t="shared" ref="T9764" si="17531">SUM(Q9765:Q9766)</f>
        <v>1</v>
      </c>
      <c r="U9764">
        <f t="shared" ref="U9764" si="17532">SUM(Q9767:Q9768)</f>
        <v>0</v>
      </c>
      <c r="W9764" t="str">
        <f>IF(T9764=0,$W$22,"")</f>
        <v/>
      </c>
      <c r="Y9764" t="str">
        <f t="shared" ref="Y9764" si="17533">IF(S9764&gt;SUM(T9764+U9764),$Y$22,"")</f>
        <v/>
      </c>
      <c r="AA9764" t="str">
        <f t="shared" ref="AA9764" si="17534">IF(S9764&gt;$AA$13,$AA$22,"")</f>
        <v/>
      </c>
      <c r="AC9764">
        <f t="shared" ref="AC9764" si="17535">A9764</f>
        <v>550821174</v>
      </c>
      <c r="AD9764">
        <f t="shared" ref="AD9764" si="17536">H9764</f>
        <v>2087</v>
      </c>
      <c r="AE9764">
        <f t="shared" ref="AE9764" si="17537">SUM(W9764:AA9764)</f>
        <v>0</v>
      </c>
      <c r="AF9764" s="15">
        <f t="shared" ref="AF9764" si="17538">J9764</f>
        <v>6022</v>
      </c>
    </row>
    <row r="9765" spans="1:32" x14ac:dyDescent="0.2">
      <c r="A9765" s="51">
        <v>550821174</v>
      </c>
      <c r="B9765" s="51" t="s">
        <v>12</v>
      </c>
      <c r="C9765" s="51" t="s">
        <v>31</v>
      </c>
      <c r="D9765" s="51" t="s">
        <v>3603</v>
      </c>
      <c r="E9765" s="51">
        <v>6</v>
      </c>
      <c r="F9765" s="51" t="s">
        <v>3601</v>
      </c>
      <c r="G9765" s="51" t="s">
        <v>3602</v>
      </c>
      <c r="H9765" s="51">
        <v>2087</v>
      </c>
      <c r="I9765" s="51" t="s">
        <v>1948</v>
      </c>
      <c r="J9765" s="52">
        <v>6022</v>
      </c>
      <c r="K9765" s="51" t="s">
        <v>47</v>
      </c>
      <c r="L9765" s="51" t="s">
        <v>35</v>
      </c>
      <c r="M9765" s="51">
        <v>0</v>
      </c>
      <c r="N9765" s="51">
        <v>0</v>
      </c>
      <c r="O9765" s="51">
        <v>0</v>
      </c>
      <c r="P9765" s="51">
        <v>0</v>
      </c>
      <c r="Q9765" s="51">
        <v>1</v>
      </c>
    </row>
    <row r="9766" spans="1:32" x14ac:dyDescent="0.2">
      <c r="A9766" s="51">
        <v>550821174</v>
      </c>
      <c r="B9766" s="51" t="s">
        <v>12</v>
      </c>
      <c r="C9766" s="51" t="s">
        <v>31</v>
      </c>
      <c r="D9766" s="51" t="s">
        <v>3603</v>
      </c>
      <c r="E9766" s="51">
        <v>6</v>
      </c>
      <c r="F9766" s="51" t="s">
        <v>3601</v>
      </c>
      <c r="G9766" s="51" t="s">
        <v>3602</v>
      </c>
      <c r="H9766" s="51">
        <v>2087</v>
      </c>
      <c r="I9766" s="51" t="s">
        <v>1948</v>
      </c>
      <c r="J9766" s="52">
        <v>6022</v>
      </c>
      <c r="K9766" s="51" t="s">
        <v>47</v>
      </c>
      <c r="L9766" s="51" t="s">
        <v>36</v>
      </c>
      <c r="M9766" s="51">
        <v>0</v>
      </c>
      <c r="N9766" s="51">
        <v>0</v>
      </c>
      <c r="O9766" s="51">
        <v>0</v>
      </c>
      <c r="P9766" s="51">
        <v>0</v>
      </c>
      <c r="Q9766" s="51">
        <v>0</v>
      </c>
    </row>
    <row r="9767" spans="1:32" x14ac:dyDescent="0.2">
      <c r="A9767" s="51">
        <v>550821174</v>
      </c>
      <c r="B9767" s="51" t="s">
        <v>12</v>
      </c>
      <c r="C9767" s="51" t="s">
        <v>31</v>
      </c>
      <c r="D9767" s="51" t="s">
        <v>3603</v>
      </c>
      <c r="E9767" s="51">
        <v>6</v>
      </c>
      <c r="F9767" s="51" t="s">
        <v>3601</v>
      </c>
      <c r="G9767" s="51" t="s">
        <v>3602</v>
      </c>
      <c r="H9767" s="51">
        <v>2087</v>
      </c>
      <c r="I9767" s="51" t="s">
        <v>1948</v>
      </c>
      <c r="J9767" s="52">
        <v>6022</v>
      </c>
      <c r="K9767" s="51" t="s">
        <v>47</v>
      </c>
      <c r="L9767" s="51" t="s">
        <v>37</v>
      </c>
      <c r="M9767" s="51">
        <v>0</v>
      </c>
      <c r="N9767" s="51">
        <v>0</v>
      </c>
      <c r="O9767" s="51">
        <v>0</v>
      </c>
      <c r="P9767" s="51">
        <v>0</v>
      </c>
      <c r="Q9767" s="51">
        <v>0</v>
      </c>
    </row>
    <row r="9768" spans="1:32" x14ac:dyDescent="0.2">
      <c r="A9768" s="51">
        <v>550821174</v>
      </c>
      <c r="B9768" s="51" t="s">
        <v>12</v>
      </c>
      <c r="C9768" s="51" t="s">
        <v>31</v>
      </c>
      <c r="D9768" s="51" t="s">
        <v>3603</v>
      </c>
      <c r="E9768" s="51">
        <v>6</v>
      </c>
      <c r="F9768" s="51" t="s">
        <v>3601</v>
      </c>
      <c r="G9768" s="51" t="s">
        <v>3602</v>
      </c>
      <c r="H9768" s="51">
        <v>2087</v>
      </c>
      <c r="I9768" s="51" t="s">
        <v>1948</v>
      </c>
      <c r="J9768" s="52">
        <v>6022</v>
      </c>
      <c r="K9768" s="51" t="s">
        <v>47</v>
      </c>
      <c r="L9768" s="51" t="s">
        <v>38</v>
      </c>
      <c r="M9768" s="51">
        <v>0</v>
      </c>
      <c r="N9768" s="51">
        <v>0</v>
      </c>
      <c r="O9768" s="51">
        <v>0</v>
      </c>
      <c r="P9768" s="51">
        <v>0</v>
      </c>
      <c r="Q9768" s="51">
        <v>0</v>
      </c>
    </row>
    <row r="9769" spans="1:32" x14ac:dyDescent="0.2">
      <c r="A9769" s="51">
        <v>550821174</v>
      </c>
      <c r="B9769" s="51" t="s">
        <v>12</v>
      </c>
      <c r="C9769" s="51" t="s">
        <v>31</v>
      </c>
      <c r="D9769" s="51" t="s">
        <v>3603</v>
      </c>
      <c r="E9769" s="51">
        <v>6</v>
      </c>
      <c r="F9769" s="51" t="s">
        <v>3601</v>
      </c>
      <c r="G9769" s="51" t="s">
        <v>3602</v>
      </c>
      <c r="H9769" s="51">
        <v>2088</v>
      </c>
      <c r="I9769" s="51" t="s">
        <v>1949</v>
      </c>
      <c r="J9769" s="52">
        <v>6041</v>
      </c>
      <c r="K9769" s="51" t="s">
        <v>1118</v>
      </c>
      <c r="L9769" s="51" t="s">
        <v>34</v>
      </c>
      <c r="M9769" s="51">
        <v>0</v>
      </c>
      <c r="N9769" s="51">
        <v>0</v>
      </c>
      <c r="O9769" s="51">
        <v>0</v>
      </c>
      <c r="P9769" s="51">
        <v>0</v>
      </c>
      <c r="Q9769" s="51">
        <v>0</v>
      </c>
      <c r="S9769">
        <f t="shared" ref="S9769" si="17539">SUM(M9769:P9769)/4</f>
        <v>0</v>
      </c>
      <c r="T9769">
        <f t="shared" ref="T9769" si="17540">SUM(Q9770:Q9771)</f>
        <v>1</v>
      </c>
      <c r="U9769">
        <f t="shared" ref="U9769" si="17541">SUM(Q9772:Q9773)</f>
        <v>0</v>
      </c>
      <c r="W9769" t="str">
        <f>IF(T9769=0,$W$22,"")</f>
        <v/>
      </c>
      <c r="Y9769" t="str">
        <f t="shared" ref="Y9769" si="17542">IF(S9769&gt;SUM(T9769+U9769),$Y$22,"")</f>
        <v/>
      </c>
      <c r="AA9769" t="str">
        <f t="shared" ref="AA9769" si="17543">IF(S9769&gt;$AA$13,$AA$22,"")</f>
        <v/>
      </c>
      <c r="AC9769">
        <f t="shared" ref="AC9769" si="17544">A9769</f>
        <v>550821174</v>
      </c>
      <c r="AD9769">
        <f t="shared" ref="AD9769" si="17545">H9769</f>
        <v>2088</v>
      </c>
      <c r="AE9769">
        <f t="shared" ref="AE9769" si="17546">SUM(W9769:AA9769)</f>
        <v>0</v>
      </c>
      <c r="AF9769" s="15">
        <f t="shared" ref="AF9769" si="17547">J9769</f>
        <v>6041</v>
      </c>
    </row>
    <row r="9770" spans="1:32" x14ac:dyDescent="0.2">
      <c r="A9770" s="51">
        <v>550821174</v>
      </c>
      <c r="B9770" s="51" t="s">
        <v>12</v>
      </c>
      <c r="C9770" s="51" t="s">
        <v>31</v>
      </c>
      <c r="D9770" s="51" t="s">
        <v>3603</v>
      </c>
      <c r="E9770" s="51">
        <v>6</v>
      </c>
      <c r="F9770" s="51" t="s">
        <v>3601</v>
      </c>
      <c r="G9770" s="51" t="s">
        <v>3602</v>
      </c>
      <c r="H9770" s="51">
        <v>2088</v>
      </c>
      <c r="I9770" s="51" t="s">
        <v>1949</v>
      </c>
      <c r="J9770" s="52">
        <v>6041</v>
      </c>
      <c r="K9770" s="51" t="s">
        <v>1118</v>
      </c>
      <c r="L9770" s="51" t="s">
        <v>35</v>
      </c>
      <c r="M9770" s="51">
        <v>0</v>
      </c>
      <c r="N9770" s="51">
        <v>0</v>
      </c>
      <c r="O9770" s="51">
        <v>0</v>
      </c>
      <c r="P9770" s="51">
        <v>0</v>
      </c>
      <c r="Q9770" s="51">
        <v>1</v>
      </c>
    </row>
    <row r="9771" spans="1:32" x14ac:dyDescent="0.2">
      <c r="A9771" s="51">
        <v>550821174</v>
      </c>
      <c r="B9771" s="51" t="s">
        <v>12</v>
      </c>
      <c r="C9771" s="51" t="s">
        <v>31</v>
      </c>
      <c r="D9771" s="51" t="s">
        <v>3603</v>
      </c>
      <c r="E9771" s="51">
        <v>6</v>
      </c>
      <c r="F9771" s="51" t="s">
        <v>3601</v>
      </c>
      <c r="G9771" s="51" t="s">
        <v>3602</v>
      </c>
      <c r="H9771" s="51">
        <v>2088</v>
      </c>
      <c r="I9771" s="51" t="s">
        <v>1949</v>
      </c>
      <c r="J9771" s="52">
        <v>6041</v>
      </c>
      <c r="K9771" s="51" t="s">
        <v>1118</v>
      </c>
      <c r="L9771" s="51" t="s">
        <v>36</v>
      </c>
      <c r="M9771" s="51">
        <v>0</v>
      </c>
      <c r="N9771" s="51">
        <v>0</v>
      </c>
      <c r="O9771" s="51">
        <v>0</v>
      </c>
      <c r="P9771" s="51">
        <v>0</v>
      </c>
      <c r="Q9771" s="51">
        <v>0</v>
      </c>
    </row>
    <row r="9772" spans="1:32" x14ac:dyDescent="0.2">
      <c r="A9772" s="51">
        <v>550821174</v>
      </c>
      <c r="B9772" s="51" t="s">
        <v>12</v>
      </c>
      <c r="C9772" s="51" t="s">
        <v>31</v>
      </c>
      <c r="D9772" s="51" t="s">
        <v>3603</v>
      </c>
      <c r="E9772" s="51">
        <v>6</v>
      </c>
      <c r="F9772" s="51" t="s">
        <v>3601</v>
      </c>
      <c r="G9772" s="51" t="s">
        <v>3602</v>
      </c>
      <c r="H9772" s="51">
        <v>2088</v>
      </c>
      <c r="I9772" s="51" t="s">
        <v>1949</v>
      </c>
      <c r="J9772" s="52">
        <v>6041</v>
      </c>
      <c r="K9772" s="51" t="s">
        <v>1118</v>
      </c>
      <c r="L9772" s="51" t="s">
        <v>37</v>
      </c>
      <c r="M9772" s="51">
        <v>0</v>
      </c>
      <c r="N9772" s="51">
        <v>0</v>
      </c>
      <c r="O9772" s="51">
        <v>0</v>
      </c>
      <c r="P9772" s="51">
        <v>0</v>
      </c>
      <c r="Q9772" s="51">
        <v>0</v>
      </c>
    </row>
    <row r="9773" spans="1:32" x14ac:dyDescent="0.2">
      <c r="A9773" s="51">
        <v>550821174</v>
      </c>
      <c r="B9773" s="51" t="s">
        <v>12</v>
      </c>
      <c r="C9773" s="51" t="s">
        <v>31</v>
      </c>
      <c r="D9773" s="51" t="s">
        <v>3603</v>
      </c>
      <c r="E9773" s="51">
        <v>6</v>
      </c>
      <c r="F9773" s="51" t="s">
        <v>3601</v>
      </c>
      <c r="G9773" s="51" t="s">
        <v>3602</v>
      </c>
      <c r="H9773" s="51">
        <v>2088</v>
      </c>
      <c r="I9773" s="51" t="s">
        <v>1949</v>
      </c>
      <c r="J9773" s="52">
        <v>6041</v>
      </c>
      <c r="K9773" s="51" t="s">
        <v>1118</v>
      </c>
      <c r="L9773" s="51" t="s">
        <v>38</v>
      </c>
      <c r="M9773" s="51">
        <v>0</v>
      </c>
      <c r="N9773" s="51">
        <v>0</v>
      </c>
      <c r="O9773" s="51">
        <v>0</v>
      </c>
      <c r="P9773" s="51">
        <v>0</v>
      </c>
      <c r="Q9773" s="51">
        <v>0</v>
      </c>
    </row>
    <row r="9774" spans="1:32" x14ac:dyDescent="0.2">
      <c r="A9774" s="51">
        <v>550821174</v>
      </c>
      <c r="B9774" s="51" t="s">
        <v>12</v>
      </c>
      <c r="C9774" s="51" t="s">
        <v>31</v>
      </c>
      <c r="D9774" s="51" t="s">
        <v>3603</v>
      </c>
      <c r="E9774" s="51">
        <v>6</v>
      </c>
      <c r="F9774" s="51" t="s">
        <v>3601</v>
      </c>
      <c r="G9774" s="51" t="s">
        <v>3602</v>
      </c>
      <c r="H9774" s="51">
        <v>2089</v>
      </c>
      <c r="I9774" s="51" t="s">
        <v>1950</v>
      </c>
      <c r="J9774" s="52">
        <v>6014</v>
      </c>
      <c r="K9774" s="51" t="s">
        <v>41</v>
      </c>
      <c r="L9774" s="51" t="s">
        <v>34</v>
      </c>
      <c r="M9774" s="51">
        <v>0</v>
      </c>
      <c r="N9774" s="51">
        <v>1</v>
      </c>
      <c r="O9774" s="51">
        <v>0</v>
      </c>
      <c r="P9774" s="51">
        <v>1</v>
      </c>
      <c r="Q9774" s="51">
        <v>0</v>
      </c>
      <c r="S9774">
        <f t="shared" ref="S9774" si="17548">SUM(M9774:P9774)/4</f>
        <v>0.5</v>
      </c>
      <c r="T9774">
        <f t="shared" ref="T9774" si="17549">SUM(Q9775:Q9776)</f>
        <v>0</v>
      </c>
      <c r="U9774">
        <f t="shared" ref="U9774" si="17550">SUM(Q9777:Q9778)</f>
        <v>2</v>
      </c>
      <c r="W9774">
        <f>IF(T9774=0,$W$22,"")</f>
        <v>1</v>
      </c>
      <c r="Y9774" t="str">
        <f t="shared" ref="Y9774" si="17551">IF(S9774&gt;SUM(T9774+U9774),$Y$22,"")</f>
        <v/>
      </c>
      <c r="AA9774" t="str">
        <f t="shared" ref="AA9774" si="17552">IF(S9774&gt;$AA$13,$AA$22,"")</f>
        <v/>
      </c>
      <c r="AC9774">
        <f t="shared" ref="AC9774" si="17553">A9774</f>
        <v>550821174</v>
      </c>
      <c r="AD9774">
        <f t="shared" ref="AD9774" si="17554">H9774</f>
        <v>2089</v>
      </c>
      <c r="AE9774">
        <f t="shared" ref="AE9774" si="17555">SUM(W9774:AA9774)</f>
        <v>1</v>
      </c>
      <c r="AF9774" s="15">
        <f t="shared" ref="AF9774" si="17556">J9774</f>
        <v>6014</v>
      </c>
    </row>
    <row r="9775" spans="1:32" x14ac:dyDescent="0.2">
      <c r="A9775" s="51">
        <v>550821174</v>
      </c>
      <c r="B9775" s="51" t="s">
        <v>12</v>
      </c>
      <c r="C9775" s="51" t="s">
        <v>31</v>
      </c>
      <c r="D9775" s="51" t="s">
        <v>3603</v>
      </c>
      <c r="E9775" s="51">
        <v>6</v>
      </c>
      <c r="F9775" s="51" t="s">
        <v>3601</v>
      </c>
      <c r="G9775" s="51" t="s">
        <v>3602</v>
      </c>
      <c r="H9775" s="51">
        <v>2089</v>
      </c>
      <c r="I9775" s="51" t="s">
        <v>1950</v>
      </c>
      <c r="J9775" s="52">
        <v>6014</v>
      </c>
      <c r="K9775" s="51" t="s">
        <v>41</v>
      </c>
      <c r="L9775" s="51" t="s">
        <v>35</v>
      </c>
      <c r="M9775" s="51">
        <v>0</v>
      </c>
      <c r="N9775" s="51">
        <v>0</v>
      </c>
      <c r="O9775" s="51">
        <v>0</v>
      </c>
      <c r="P9775" s="51">
        <v>0</v>
      </c>
      <c r="Q9775" s="51">
        <v>0</v>
      </c>
    </row>
    <row r="9776" spans="1:32" x14ac:dyDescent="0.2">
      <c r="A9776" s="51">
        <v>550821174</v>
      </c>
      <c r="B9776" s="51" t="s">
        <v>12</v>
      </c>
      <c r="C9776" s="51" t="s">
        <v>31</v>
      </c>
      <c r="D9776" s="51" t="s">
        <v>3603</v>
      </c>
      <c r="E9776" s="51">
        <v>6</v>
      </c>
      <c r="F9776" s="51" t="s">
        <v>3601</v>
      </c>
      <c r="G9776" s="51" t="s">
        <v>3602</v>
      </c>
      <c r="H9776" s="51">
        <v>2089</v>
      </c>
      <c r="I9776" s="51" t="s">
        <v>1950</v>
      </c>
      <c r="J9776" s="52">
        <v>6014</v>
      </c>
      <c r="K9776" s="51" t="s">
        <v>41</v>
      </c>
      <c r="L9776" s="51" t="s">
        <v>36</v>
      </c>
      <c r="M9776" s="51">
        <v>0</v>
      </c>
      <c r="N9776" s="51">
        <v>0</v>
      </c>
      <c r="O9776" s="51">
        <v>0</v>
      </c>
      <c r="P9776" s="51">
        <v>0</v>
      </c>
      <c r="Q9776" s="51">
        <v>0</v>
      </c>
    </row>
    <row r="9777" spans="1:32" x14ac:dyDescent="0.2">
      <c r="A9777" s="51">
        <v>550821174</v>
      </c>
      <c r="B9777" s="51" t="s">
        <v>12</v>
      </c>
      <c r="C9777" s="51" t="s">
        <v>31</v>
      </c>
      <c r="D9777" s="51" t="s">
        <v>3603</v>
      </c>
      <c r="E9777" s="51">
        <v>6</v>
      </c>
      <c r="F9777" s="51" t="s">
        <v>3601</v>
      </c>
      <c r="G9777" s="51" t="s">
        <v>3602</v>
      </c>
      <c r="H9777" s="51">
        <v>2089</v>
      </c>
      <c r="I9777" s="51" t="s">
        <v>1950</v>
      </c>
      <c r="J9777" s="52">
        <v>6014</v>
      </c>
      <c r="K9777" s="51" t="s">
        <v>41</v>
      </c>
      <c r="L9777" s="51" t="s">
        <v>37</v>
      </c>
      <c r="M9777" s="51">
        <v>0</v>
      </c>
      <c r="N9777" s="51">
        <v>0</v>
      </c>
      <c r="O9777" s="51">
        <v>0</v>
      </c>
      <c r="P9777" s="51">
        <v>0</v>
      </c>
      <c r="Q9777" s="51">
        <v>2</v>
      </c>
    </row>
    <row r="9778" spans="1:32" x14ac:dyDescent="0.2">
      <c r="A9778" s="51">
        <v>550821174</v>
      </c>
      <c r="B9778" s="51" t="s">
        <v>12</v>
      </c>
      <c r="C9778" s="51" t="s">
        <v>31</v>
      </c>
      <c r="D9778" s="51" t="s">
        <v>3603</v>
      </c>
      <c r="E9778" s="51">
        <v>6</v>
      </c>
      <c r="F9778" s="51" t="s">
        <v>3601</v>
      </c>
      <c r="G9778" s="51" t="s">
        <v>3602</v>
      </c>
      <c r="H9778" s="51">
        <v>2089</v>
      </c>
      <c r="I9778" s="51" t="s">
        <v>1950</v>
      </c>
      <c r="J9778" s="52">
        <v>6014</v>
      </c>
      <c r="K9778" s="51" t="s">
        <v>41</v>
      </c>
      <c r="L9778" s="51" t="s">
        <v>38</v>
      </c>
      <c r="M9778" s="51">
        <v>0</v>
      </c>
      <c r="N9778" s="51">
        <v>0</v>
      </c>
      <c r="O9778" s="51">
        <v>0</v>
      </c>
      <c r="P9778" s="51">
        <v>0</v>
      </c>
      <c r="Q9778" s="51">
        <v>0</v>
      </c>
    </row>
    <row r="9779" spans="1:32" x14ac:dyDescent="0.2">
      <c r="A9779" s="51">
        <v>550821174</v>
      </c>
      <c r="B9779" s="51" t="s">
        <v>12</v>
      </c>
      <c r="C9779" s="51" t="s">
        <v>31</v>
      </c>
      <c r="D9779" s="51" t="s">
        <v>3603</v>
      </c>
      <c r="E9779" s="51">
        <v>6</v>
      </c>
      <c r="F9779" s="51" t="s">
        <v>3601</v>
      </c>
      <c r="G9779" s="51" t="s">
        <v>3602</v>
      </c>
      <c r="H9779" s="51">
        <v>2090</v>
      </c>
      <c r="I9779" s="51" t="s">
        <v>1951</v>
      </c>
      <c r="J9779" s="52">
        <v>6041</v>
      </c>
      <c r="K9779" s="51" t="s">
        <v>1118</v>
      </c>
      <c r="L9779" s="51" t="s">
        <v>34</v>
      </c>
      <c r="M9779" s="51">
        <v>1</v>
      </c>
      <c r="N9779" s="51">
        <v>0</v>
      </c>
      <c r="O9779" s="51">
        <v>0</v>
      </c>
      <c r="P9779" s="51">
        <v>0</v>
      </c>
      <c r="Q9779" s="51">
        <v>0</v>
      </c>
      <c r="S9779">
        <f t="shared" ref="S9779" si="17557">SUM(M9779:P9779)/4</f>
        <v>0.25</v>
      </c>
      <c r="T9779">
        <f t="shared" ref="T9779" si="17558">SUM(Q9780:Q9781)</f>
        <v>2</v>
      </c>
      <c r="U9779">
        <f t="shared" ref="U9779" si="17559">SUM(Q9782:Q9783)</f>
        <v>0</v>
      </c>
      <c r="W9779" t="str">
        <f>IF(T9779=0,$W$22,"")</f>
        <v/>
      </c>
      <c r="Y9779" t="str">
        <f t="shared" ref="Y9779" si="17560">IF(S9779&gt;SUM(T9779+U9779),$Y$22,"")</f>
        <v/>
      </c>
      <c r="AA9779" t="str">
        <f t="shared" ref="AA9779" si="17561">IF(S9779&gt;$AA$13,$AA$22,"")</f>
        <v/>
      </c>
      <c r="AC9779">
        <f t="shared" ref="AC9779" si="17562">A9779</f>
        <v>550821174</v>
      </c>
      <c r="AD9779">
        <f t="shared" ref="AD9779" si="17563">H9779</f>
        <v>2090</v>
      </c>
      <c r="AE9779">
        <f t="shared" ref="AE9779" si="17564">SUM(W9779:AA9779)</f>
        <v>0</v>
      </c>
      <c r="AF9779" s="15">
        <f t="shared" ref="AF9779" si="17565">J9779</f>
        <v>6041</v>
      </c>
    </row>
    <row r="9780" spans="1:32" x14ac:dyDescent="0.2">
      <c r="A9780" s="51">
        <v>550821174</v>
      </c>
      <c r="B9780" s="51" t="s">
        <v>12</v>
      </c>
      <c r="C9780" s="51" t="s">
        <v>31</v>
      </c>
      <c r="D9780" s="51" t="s">
        <v>3603</v>
      </c>
      <c r="E9780" s="51">
        <v>6</v>
      </c>
      <c r="F9780" s="51" t="s">
        <v>3601</v>
      </c>
      <c r="G9780" s="51" t="s">
        <v>3602</v>
      </c>
      <c r="H9780" s="51">
        <v>2090</v>
      </c>
      <c r="I9780" s="51" t="s">
        <v>1951</v>
      </c>
      <c r="J9780" s="52">
        <v>6041</v>
      </c>
      <c r="K9780" s="51" t="s">
        <v>1118</v>
      </c>
      <c r="L9780" s="51" t="s">
        <v>35</v>
      </c>
      <c r="M9780" s="51">
        <v>0</v>
      </c>
      <c r="N9780" s="51">
        <v>0</v>
      </c>
      <c r="O9780" s="51">
        <v>0</v>
      </c>
      <c r="P9780" s="51">
        <v>0</v>
      </c>
      <c r="Q9780" s="51">
        <v>2</v>
      </c>
    </row>
    <row r="9781" spans="1:32" x14ac:dyDescent="0.2">
      <c r="A9781" s="51">
        <v>550821174</v>
      </c>
      <c r="B9781" s="51" t="s">
        <v>12</v>
      </c>
      <c r="C9781" s="51" t="s">
        <v>31</v>
      </c>
      <c r="D9781" s="51" t="s">
        <v>3603</v>
      </c>
      <c r="E9781" s="51">
        <v>6</v>
      </c>
      <c r="F9781" s="51" t="s">
        <v>3601</v>
      </c>
      <c r="G9781" s="51" t="s">
        <v>3602</v>
      </c>
      <c r="H9781" s="51">
        <v>2090</v>
      </c>
      <c r="I9781" s="51" t="s">
        <v>1951</v>
      </c>
      <c r="J9781" s="52">
        <v>6041</v>
      </c>
      <c r="K9781" s="51" t="s">
        <v>1118</v>
      </c>
      <c r="L9781" s="51" t="s">
        <v>36</v>
      </c>
      <c r="M9781" s="51">
        <v>0</v>
      </c>
      <c r="N9781" s="51">
        <v>0</v>
      </c>
      <c r="O9781" s="51">
        <v>0</v>
      </c>
      <c r="P9781" s="51">
        <v>0</v>
      </c>
      <c r="Q9781" s="51">
        <v>0</v>
      </c>
    </row>
    <row r="9782" spans="1:32" x14ac:dyDescent="0.2">
      <c r="A9782" s="51">
        <v>550821174</v>
      </c>
      <c r="B9782" s="51" t="s">
        <v>12</v>
      </c>
      <c r="C9782" s="51" t="s">
        <v>31</v>
      </c>
      <c r="D9782" s="51" t="s">
        <v>3603</v>
      </c>
      <c r="E9782" s="51">
        <v>6</v>
      </c>
      <c r="F9782" s="51" t="s">
        <v>3601</v>
      </c>
      <c r="G9782" s="51" t="s">
        <v>3602</v>
      </c>
      <c r="H9782" s="51">
        <v>2090</v>
      </c>
      <c r="I9782" s="51" t="s">
        <v>1951</v>
      </c>
      <c r="J9782" s="52">
        <v>6041</v>
      </c>
      <c r="K9782" s="51" t="s">
        <v>1118</v>
      </c>
      <c r="L9782" s="51" t="s">
        <v>37</v>
      </c>
      <c r="M9782" s="51">
        <v>0</v>
      </c>
      <c r="N9782" s="51">
        <v>0</v>
      </c>
      <c r="O9782" s="51">
        <v>0</v>
      </c>
      <c r="P9782" s="51">
        <v>0</v>
      </c>
      <c r="Q9782" s="51">
        <v>0</v>
      </c>
    </row>
    <row r="9783" spans="1:32" x14ac:dyDescent="0.2">
      <c r="A9783" s="51">
        <v>550821174</v>
      </c>
      <c r="B9783" s="51" t="s">
        <v>12</v>
      </c>
      <c r="C9783" s="51" t="s">
        <v>31</v>
      </c>
      <c r="D9783" s="51" t="s">
        <v>3603</v>
      </c>
      <c r="E9783" s="51">
        <v>6</v>
      </c>
      <c r="F9783" s="51" t="s">
        <v>3601</v>
      </c>
      <c r="G9783" s="51" t="s">
        <v>3602</v>
      </c>
      <c r="H9783" s="51">
        <v>2090</v>
      </c>
      <c r="I9783" s="51" t="s">
        <v>1951</v>
      </c>
      <c r="J9783" s="52">
        <v>6041</v>
      </c>
      <c r="K9783" s="51" t="s">
        <v>1118</v>
      </c>
      <c r="L9783" s="51" t="s">
        <v>38</v>
      </c>
      <c r="M9783" s="51">
        <v>0</v>
      </c>
      <c r="N9783" s="51">
        <v>0</v>
      </c>
      <c r="O9783" s="51">
        <v>0</v>
      </c>
      <c r="P9783" s="51">
        <v>0</v>
      </c>
      <c r="Q9783" s="51">
        <v>0</v>
      </c>
    </row>
    <row r="9784" spans="1:32" x14ac:dyDescent="0.2">
      <c r="A9784" s="51">
        <v>550821174</v>
      </c>
      <c r="B9784" s="51" t="s">
        <v>12</v>
      </c>
      <c r="C9784" s="51" t="s">
        <v>31</v>
      </c>
      <c r="D9784" s="51" t="s">
        <v>3603</v>
      </c>
      <c r="E9784" s="51">
        <v>6</v>
      </c>
      <c r="F9784" s="51" t="s">
        <v>3601</v>
      </c>
      <c r="G9784" s="51" t="s">
        <v>3602</v>
      </c>
      <c r="H9784" s="51">
        <v>2091</v>
      </c>
      <c r="I9784" s="51" t="s">
        <v>1952</v>
      </c>
      <c r="J9784" s="52">
        <v>6014</v>
      </c>
      <c r="K9784" s="51" t="s">
        <v>41</v>
      </c>
      <c r="L9784" s="51" t="s">
        <v>34</v>
      </c>
      <c r="M9784" s="51">
        <v>0</v>
      </c>
      <c r="N9784" s="51">
        <v>0</v>
      </c>
      <c r="O9784" s="51">
        <v>1</v>
      </c>
      <c r="P9784" s="51">
        <v>1</v>
      </c>
      <c r="Q9784" s="51">
        <v>0</v>
      </c>
      <c r="S9784">
        <f t="shared" ref="S9784" si="17566">SUM(M9784:P9784)/4</f>
        <v>0.5</v>
      </c>
      <c r="T9784">
        <f t="shared" ref="T9784" si="17567">SUM(Q9785:Q9786)</f>
        <v>2</v>
      </c>
      <c r="U9784">
        <f t="shared" ref="U9784" si="17568">SUM(Q9787:Q9788)</f>
        <v>0</v>
      </c>
      <c r="W9784" t="str">
        <f>IF(T9784=0,$W$22,"")</f>
        <v/>
      </c>
      <c r="Y9784" t="str">
        <f t="shared" ref="Y9784" si="17569">IF(S9784&gt;SUM(T9784+U9784),$Y$22,"")</f>
        <v/>
      </c>
      <c r="AA9784" t="str">
        <f t="shared" ref="AA9784" si="17570">IF(S9784&gt;$AA$13,$AA$22,"")</f>
        <v/>
      </c>
      <c r="AC9784">
        <f t="shared" ref="AC9784" si="17571">A9784</f>
        <v>550821174</v>
      </c>
      <c r="AD9784">
        <f t="shared" ref="AD9784" si="17572">H9784</f>
        <v>2091</v>
      </c>
      <c r="AE9784">
        <f t="shared" ref="AE9784" si="17573">SUM(W9784:AA9784)</f>
        <v>0</v>
      </c>
      <c r="AF9784" s="15">
        <f t="shared" ref="AF9784" si="17574">J9784</f>
        <v>6014</v>
      </c>
    </row>
    <row r="9785" spans="1:32" x14ac:dyDescent="0.2">
      <c r="A9785" s="51">
        <v>550821174</v>
      </c>
      <c r="B9785" s="51" t="s">
        <v>12</v>
      </c>
      <c r="C9785" s="51" t="s">
        <v>31</v>
      </c>
      <c r="D9785" s="51" t="s">
        <v>3603</v>
      </c>
      <c r="E9785" s="51">
        <v>6</v>
      </c>
      <c r="F9785" s="51" t="s">
        <v>3601</v>
      </c>
      <c r="G9785" s="51" t="s">
        <v>3602</v>
      </c>
      <c r="H9785" s="51">
        <v>2091</v>
      </c>
      <c r="I9785" s="51" t="s">
        <v>1952</v>
      </c>
      <c r="J9785" s="52">
        <v>6014</v>
      </c>
      <c r="K9785" s="51" t="s">
        <v>41</v>
      </c>
      <c r="L9785" s="51" t="s">
        <v>35</v>
      </c>
      <c r="M9785" s="51">
        <v>0</v>
      </c>
      <c r="N9785" s="51">
        <v>0</v>
      </c>
      <c r="O9785" s="51">
        <v>0</v>
      </c>
      <c r="P9785" s="51">
        <v>0</v>
      </c>
      <c r="Q9785" s="51">
        <v>0</v>
      </c>
    </row>
    <row r="9786" spans="1:32" x14ac:dyDescent="0.2">
      <c r="A9786" s="51">
        <v>550821174</v>
      </c>
      <c r="B9786" s="51" t="s">
        <v>12</v>
      </c>
      <c r="C9786" s="51" t="s">
        <v>31</v>
      </c>
      <c r="D9786" s="51" t="s">
        <v>3603</v>
      </c>
      <c r="E9786" s="51">
        <v>6</v>
      </c>
      <c r="F9786" s="51" t="s">
        <v>3601</v>
      </c>
      <c r="G9786" s="51" t="s">
        <v>3602</v>
      </c>
      <c r="H9786" s="51">
        <v>2091</v>
      </c>
      <c r="I9786" s="51" t="s">
        <v>1952</v>
      </c>
      <c r="J9786" s="52">
        <v>6014</v>
      </c>
      <c r="K9786" s="51" t="s">
        <v>41</v>
      </c>
      <c r="L9786" s="51" t="s">
        <v>36</v>
      </c>
      <c r="M9786" s="51">
        <v>0</v>
      </c>
      <c r="N9786" s="51">
        <v>0</v>
      </c>
      <c r="O9786" s="51">
        <v>0</v>
      </c>
      <c r="P9786" s="51">
        <v>0</v>
      </c>
      <c r="Q9786" s="51">
        <v>2</v>
      </c>
    </row>
    <row r="9787" spans="1:32" x14ac:dyDescent="0.2">
      <c r="A9787" s="51">
        <v>550821174</v>
      </c>
      <c r="B9787" s="51" t="s">
        <v>12</v>
      </c>
      <c r="C9787" s="51" t="s">
        <v>31</v>
      </c>
      <c r="D9787" s="51" t="s">
        <v>3603</v>
      </c>
      <c r="E9787" s="51">
        <v>6</v>
      </c>
      <c r="F9787" s="51" t="s">
        <v>3601</v>
      </c>
      <c r="G9787" s="51" t="s">
        <v>3602</v>
      </c>
      <c r="H9787" s="51">
        <v>2091</v>
      </c>
      <c r="I9787" s="51" t="s">
        <v>1952</v>
      </c>
      <c r="J9787" s="52">
        <v>6014</v>
      </c>
      <c r="K9787" s="51" t="s">
        <v>41</v>
      </c>
      <c r="L9787" s="51" t="s">
        <v>37</v>
      </c>
      <c r="M9787" s="51">
        <v>0</v>
      </c>
      <c r="N9787" s="51">
        <v>0</v>
      </c>
      <c r="O9787" s="51">
        <v>0</v>
      </c>
      <c r="P9787" s="51">
        <v>0</v>
      </c>
      <c r="Q9787" s="51">
        <v>0</v>
      </c>
    </row>
    <row r="9788" spans="1:32" x14ac:dyDescent="0.2">
      <c r="A9788" s="51">
        <v>550821174</v>
      </c>
      <c r="B9788" s="51" t="s">
        <v>12</v>
      </c>
      <c r="C9788" s="51" t="s">
        <v>31</v>
      </c>
      <c r="D9788" s="51" t="s">
        <v>3603</v>
      </c>
      <c r="E9788" s="51">
        <v>6</v>
      </c>
      <c r="F9788" s="51" t="s">
        <v>3601</v>
      </c>
      <c r="G9788" s="51" t="s">
        <v>3602</v>
      </c>
      <c r="H9788" s="51">
        <v>2091</v>
      </c>
      <c r="I9788" s="51" t="s">
        <v>1952</v>
      </c>
      <c r="J9788" s="52">
        <v>6014</v>
      </c>
      <c r="K9788" s="51" t="s">
        <v>41</v>
      </c>
      <c r="L9788" s="51" t="s">
        <v>38</v>
      </c>
      <c r="M9788" s="51">
        <v>0</v>
      </c>
      <c r="N9788" s="51">
        <v>0</v>
      </c>
      <c r="O9788" s="51">
        <v>0</v>
      </c>
      <c r="P9788" s="51">
        <v>0</v>
      </c>
      <c r="Q9788" s="51">
        <v>0</v>
      </c>
    </row>
    <row r="9789" spans="1:32" x14ac:dyDescent="0.2">
      <c r="A9789" s="51">
        <v>550821174</v>
      </c>
      <c r="B9789" s="51" t="s">
        <v>12</v>
      </c>
      <c r="C9789" s="51" t="s">
        <v>31</v>
      </c>
      <c r="D9789" s="51" t="s">
        <v>3603</v>
      </c>
      <c r="E9789" s="51">
        <v>6</v>
      </c>
      <c r="F9789" s="51" t="s">
        <v>3601</v>
      </c>
      <c r="G9789" s="51" t="s">
        <v>3602</v>
      </c>
      <c r="H9789" s="51">
        <v>2092</v>
      </c>
      <c r="I9789" s="51" t="s">
        <v>1953</v>
      </c>
      <c r="J9789" s="52">
        <v>6041</v>
      </c>
      <c r="K9789" s="51" t="s">
        <v>1118</v>
      </c>
      <c r="L9789" s="51" t="s">
        <v>34</v>
      </c>
      <c r="M9789" s="51">
        <v>0</v>
      </c>
      <c r="N9789" s="51">
        <v>-1</v>
      </c>
      <c r="O9789" s="51">
        <v>0</v>
      </c>
      <c r="P9789" s="51">
        <v>0</v>
      </c>
      <c r="Q9789" s="51">
        <v>0</v>
      </c>
      <c r="S9789">
        <f t="shared" ref="S9789" si="17575">SUM(M9789:P9789)/4</f>
        <v>-0.25</v>
      </c>
      <c r="T9789">
        <f t="shared" ref="T9789" si="17576">SUM(Q9790:Q9791)</f>
        <v>3</v>
      </c>
      <c r="U9789">
        <f t="shared" ref="U9789" si="17577">SUM(Q9792:Q9793)</f>
        <v>0</v>
      </c>
      <c r="W9789" t="str">
        <f>IF(T9789=0,$W$22,"")</f>
        <v/>
      </c>
      <c r="Y9789" t="str">
        <f t="shared" ref="Y9789" si="17578">IF(S9789&gt;SUM(T9789+U9789),$Y$22,"")</f>
        <v/>
      </c>
      <c r="AA9789" t="str">
        <f t="shared" ref="AA9789" si="17579">IF(S9789&gt;$AA$13,$AA$22,"")</f>
        <v/>
      </c>
      <c r="AC9789">
        <f t="shared" ref="AC9789" si="17580">A9789</f>
        <v>550821174</v>
      </c>
      <c r="AD9789">
        <f t="shared" ref="AD9789" si="17581">H9789</f>
        <v>2092</v>
      </c>
      <c r="AE9789">
        <f t="shared" ref="AE9789" si="17582">SUM(W9789:AA9789)</f>
        <v>0</v>
      </c>
      <c r="AF9789" s="15">
        <f t="shared" ref="AF9789" si="17583">J9789</f>
        <v>6041</v>
      </c>
    </row>
    <row r="9790" spans="1:32" x14ac:dyDescent="0.2">
      <c r="A9790" s="51">
        <v>550821174</v>
      </c>
      <c r="B9790" s="51" t="s">
        <v>12</v>
      </c>
      <c r="C9790" s="51" t="s">
        <v>31</v>
      </c>
      <c r="D9790" s="51" t="s">
        <v>3603</v>
      </c>
      <c r="E9790" s="51">
        <v>6</v>
      </c>
      <c r="F9790" s="51" t="s">
        <v>3601</v>
      </c>
      <c r="G9790" s="51" t="s">
        <v>3602</v>
      </c>
      <c r="H9790" s="51">
        <v>2092</v>
      </c>
      <c r="I9790" s="51" t="s">
        <v>1953</v>
      </c>
      <c r="J9790" s="52">
        <v>6041</v>
      </c>
      <c r="K9790" s="51" t="s">
        <v>1118</v>
      </c>
      <c r="L9790" s="51" t="s">
        <v>35</v>
      </c>
      <c r="M9790" s="51">
        <v>0</v>
      </c>
      <c r="N9790" s="51">
        <v>0</v>
      </c>
      <c r="O9790" s="51">
        <v>0</v>
      </c>
      <c r="P9790" s="51">
        <v>0</v>
      </c>
      <c r="Q9790" s="51">
        <v>3</v>
      </c>
    </row>
    <row r="9791" spans="1:32" x14ac:dyDescent="0.2">
      <c r="A9791" s="51">
        <v>550821174</v>
      </c>
      <c r="B9791" s="51" t="s">
        <v>12</v>
      </c>
      <c r="C9791" s="51" t="s">
        <v>31</v>
      </c>
      <c r="D9791" s="51" t="s">
        <v>3603</v>
      </c>
      <c r="E9791" s="51">
        <v>6</v>
      </c>
      <c r="F9791" s="51" t="s">
        <v>3601</v>
      </c>
      <c r="G9791" s="51" t="s">
        <v>3602</v>
      </c>
      <c r="H9791" s="51">
        <v>2092</v>
      </c>
      <c r="I9791" s="51" t="s">
        <v>1953</v>
      </c>
      <c r="J9791" s="52">
        <v>6041</v>
      </c>
      <c r="K9791" s="51" t="s">
        <v>1118</v>
      </c>
      <c r="L9791" s="51" t="s">
        <v>36</v>
      </c>
      <c r="M9791" s="51">
        <v>0</v>
      </c>
      <c r="N9791" s="51">
        <v>0</v>
      </c>
      <c r="O9791" s="51">
        <v>0</v>
      </c>
      <c r="P9791" s="51">
        <v>0</v>
      </c>
      <c r="Q9791" s="51">
        <v>0</v>
      </c>
    </row>
    <row r="9792" spans="1:32" x14ac:dyDescent="0.2">
      <c r="A9792" s="51">
        <v>550821174</v>
      </c>
      <c r="B9792" s="51" t="s">
        <v>12</v>
      </c>
      <c r="C9792" s="51" t="s">
        <v>31</v>
      </c>
      <c r="D9792" s="51" t="s">
        <v>3603</v>
      </c>
      <c r="E9792" s="51">
        <v>6</v>
      </c>
      <c r="F9792" s="51" t="s">
        <v>3601</v>
      </c>
      <c r="G9792" s="51" t="s">
        <v>3602</v>
      </c>
      <c r="H9792" s="51">
        <v>2092</v>
      </c>
      <c r="I9792" s="51" t="s">
        <v>1953</v>
      </c>
      <c r="J9792" s="52">
        <v>6041</v>
      </c>
      <c r="K9792" s="51" t="s">
        <v>1118</v>
      </c>
      <c r="L9792" s="51" t="s">
        <v>37</v>
      </c>
      <c r="M9792" s="51">
        <v>0</v>
      </c>
      <c r="N9792" s="51">
        <v>0</v>
      </c>
      <c r="O9792" s="51">
        <v>0</v>
      </c>
      <c r="P9792" s="51">
        <v>0</v>
      </c>
      <c r="Q9792" s="51">
        <v>0</v>
      </c>
    </row>
    <row r="9793" spans="1:32" x14ac:dyDescent="0.2">
      <c r="A9793" s="51">
        <v>550821174</v>
      </c>
      <c r="B9793" s="51" t="s">
        <v>12</v>
      </c>
      <c r="C9793" s="51" t="s">
        <v>31</v>
      </c>
      <c r="D9793" s="51" t="s">
        <v>3603</v>
      </c>
      <c r="E9793" s="51">
        <v>6</v>
      </c>
      <c r="F9793" s="51" t="s">
        <v>3601</v>
      </c>
      <c r="G9793" s="51" t="s">
        <v>3602</v>
      </c>
      <c r="H9793" s="51">
        <v>2092</v>
      </c>
      <c r="I9793" s="51" t="s">
        <v>1953</v>
      </c>
      <c r="J9793" s="52">
        <v>6041</v>
      </c>
      <c r="K9793" s="51" t="s">
        <v>1118</v>
      </c>
      <c r="L9793" s="51" t="s">
        <v>38</v>
      </c>
      <c r="M9793" s="51">
        <v>0</v>
      </c>
      <c r="N9793" s="51">
        <v>0</v>
      </c>
      <c r="O9793" s="51">
        <v>0</v>
      </c>
      <c r="P9793" s="51">
        <v>0</v>
      </c>
      <c r="Q9793" s="51">
        <v>0</v>
      </c>
    </row>
    <row r="9794" spans="1:32" x14ac:dyDescent="0.2">
      <c r="A9794" s="51">
        <v>550821174</v>
      </c>
      <c r="B9794" s="51" t="s">
        <v>12</v>
      </c>
      <c r="C9794" s="51" t="s">
        <v>31</v>
      </c>
      <c r="D9794" s="51" t="s">
        <v>3603</v>
      </c>
      <c r="E9794" s="51">
        <v>6</v>
      </c>
      <c r="F9794" s="51" t="s">
        <v>3601</v>
      </c>
      <c r="G9794" s="51" t="s">
        <v>3602</v>
      </c>
      <c r="H9794" s="51">
        <v>2093</v>
      </c>
      <c r="I9794" s="51" t="s">
        <v>1954</v>
      </c>
      <c r="J9794" s="52">
        <v>6041</v>
      </c>
      <c r="K9794" s="51" t="s">
        <v>1118</v>
      </c>
      <c r="L9794" s="51" t="s">
        <v>34</v>
      </c>
      <c r="M9794" s="51">
        <v>0</v>
      </c>
      <c r="N9794" s="51">
        <v>0</v>
      </c>
      <c r="O9794" s="51">
        <v>0</v>
      </c>
      <c r="P9794" s="51">
        <v>0</v>
      </c>
      <c r="Q9794" s="51">
        <v>0</v>
      </c>
      <c r="S9794">
        <f t="shared" ref="S9794" si="17584">SUM(M9794:P9794)/4</f>
        <v>0</v>
      </c>
      <c r="T9794">
        <f t="shared" ref="T9794" si="17585">SUM(Q9795:Q9796)</f>
        <v>2</v>
      </c>
      <c r="U9794">
        <f t="shared" ref="U9794" si="17586">SUM(Q9797:Q9798)</f>
        <v>0</v>
      </c>
      <c r="W9794" t="str">
        <f>IF(T9794=0,$W$22,"")</f>
        <v/>
      </c>
      <c r="Y9794" t="str">
        <f t="shared" ref="Y9794" si="17587">IF(S9794&gt;SUM(T9794+U9794),$Y$22,"")</f>
        <v/>
      </c>
      <c r="AA9794" t="str">
        <f t="shared" ref="AA9794" si="17588">IF(S9794&gt;$AA$13,$AA$22,"")</f>
        <v/>
      </c>
      <c r="AC9794">
        <f t="shared" ref="AC9794" si="17589">A9794</f>
        <v>550821174</v>
      </c>
      <c r="AD9794">
        <f t="shared" ref="AD9794" si="17590">H9794</f>
        <v>2093</v>
      </c>
      <c r="AE9794">
        <f t="shared" ref="AE9794" si="17591">SUM(W9794:AA9794)</f>
        <v>0</v>
      </c>
      <c r="AF9794" s="15">
        <f t="shared" ref="AF9794" si="17592">J9794</f>
        <v>6041</v>
      </c>
    </row>
    <row r="9795" spans="1:32" x14ac:dyDescent="0.2">
      <c r="A9795" s="51">
        <v>550821174</v>
      </c>
      <c r="B9795" s="51" t="s">
        <v>12</v>
      </c>
      <c r="C9795" s="51" t="s">
        <v>31</v>
      </c>
      <c r="D9795" s="51" t="s">
        <v>3603</v>
      </c>
      <c r="E9795" s="51">
        <v>6</v>
      </c>
      <c r="F9795" s="51" t="s">
        <v>3601</v>
      </c>
      <c r="G9795" s="51" t="s">
        <v>3602</v>
      </c>
      <c r="H9795" s="51">
        <v>2093</v>
      </c>
      <c r="I9795" s="51" t="s">
        <v>1954</v>
      </c>
      <c r="J9795" s="52">
        <v>6041</v>
      </c>
      <c r="K9795" s="51" t="s">
        <v>1118</v>
      </c>
      <c r="L9795" s="51" t="s">
        <v>35</v>
      </c>
      <c r="M9795" s="51">
        <v>0</v>
      </c>
      <c r="N9795" s="51">
        <v>0</v>
      </c>
      <c r="O9795" s="51">
        <v>0</v>
      </c>
      <c r="P9795" s="51">
        <v>0</v>
      </c>
      <c r="Q9795" s="51">
        <v>2</v>
      </c>
    </row>
    <row r="9796" spans="1:32" x14ac:dyDescent="0.2">
      <c r="A9796" s="51">
        <v>550821174</v>
      </c>
      <c r="B9796" s="51" t="s">
        <v>12</v>
      </c>
      <c r="C9796" s="51" t="s">
        <v>31</v>
      </c>
      <c r="D9796" s="51" t="s">
        <v>3603</v>
      </c>
      <c r="E9796" s="51">
        <v>6</v>
      </c>
      <c r="F9796" s="51" t="s">
        <v>3601</v>
      </c>
      <c r="G9796" s="51" t="s">
        <v>3602</v>
      </c>
      <c r="H9796" s="51">
        <v>2093</v>
      </c>
      <c r="I9796" s="51" t="s">
        <v>1954</v>
      </c>
      <c r="J9796" s="52">
        <v>6041</v>
      </c>
      <c r="K9796" s="51" t="s">
        <v>1118</v>
      </c>
      <c r="L9796" s="51" t="s">
        <v>36</v>
      </c>
      <c r="M9796" s="51">
        <v>0</v>
      </c>
      <c r="N9796" s="51">
        <v>0</v>
      </c>
      <c r="O9796" s="51">
        <v>0</v>
      </c>
      <c r="P9796" s="51">
        <v>0</v>
      </c>
      <c r="Q9796" s="51">
        <v>0</v>
      </c>
    </row>
    <row r="9797" spans="1:32" x14ac:dyDescent="0.2">
      <c r="A9797" s="51">
        <v>550821174</v>
      </c>
      <c r="B9797" s="51" t="s">
        <v>12</v>
      </c>
      <c r="C9797" s="51" t="s">
        <v>31</v>
      </c>
      <c r="D9797" s="51" t="s">
        <v>3603</v>
      </c>
      <c r="E9797" s="51">
        <v>6</v>
      </c>
      <c r="F9797" s="51" t="s">
        <v>3601</v>
      </c>
      <c r="G9797" s="51" t="s">
        <v>3602</v>
      </c>
      <c r="H9797" s="51">
        <v>2093</v>
      </c>
      <c r="I9797" s="51" t="s">
        <v>1954</v>
      </c>
      <c r="J9797" s="52">
        <v>6041</v>
      </c>
      <c r="K9797" s="51" t="s">
        <v>1118</v>
      </c>
      <c r="L9797" s="51" t="s">
        <v>37</v>
      </c>
      <c r="M9797" s="51">
        <v>0</v>
      </c>
      <c r="N9797" s="51">
        <v>0</v>
      </c>
      <c r="O9797" s="51">
        <v>0</v>
      </c>
      <c r="P9797" s="51">
        <v>0</v>
      </c>
      <c r="Q9797" s="51">
        <v>0</v>
      </c>
    </row>
    <row r="9798" spans="1:32" x14ac:dyDescent="0.2">
      <c r="A9798" s="51">
        <v>550821174</v>
      </c>
      <c r="B9798" s="51" t="s">
        <v>12</v>
      </c>
      <c r="C9798" s="51" t="s">
        <v>31</v>
      </c>
      <c r="D9798" s="51" t="s">
        <v>3603</v>
      </c>
      <c r="E9798" s="51">
        <v>6</v>
      </c>
      <c r="F9798" s="51" t="s">
        <v>3601</v>
      </c>
      <c r="G9798" s="51" t="s">
        <v>3602</v>
      </c>
      <c r="H9798" s="51">
        <v>2093</v>
      </c>
      <c r="I9798" s="51" t="s">
        <v>1954</v>
      </c>
      <c r="J9798" s="52">
        <v>6041</v>
      </c>
      <c r="K9798" s="51" t="s">
        <v>1118</v>
      </c>
      <c r="L9798" s="51" t="s">
        <v>38</v>
      </c>
      <c r="M9798" s="51">
        <v>0</v>
      </c>
      <c r="N9798" s="51">
        <v>0</v>
      </c>
      <c r="O9798" s="51">
        <v>0</v>
      </c>
      <c r="P9798" s="51">
        <v>0</v>
      </c>
      <c r="Q9798" s="51">
        <v>0</v>
      </c>
    </row>
    <row r="9799" spans="1:32" x14ac:dyDescent="0.2">
      <c r="A9799" s="51">
        <v>550821174</v>
      </c>
      <c r="B9799" s="51" t="s">
        <v>12</v>
      </c>
      <c r="C9799" s="51" t="s">
        <v>31</v>
      </c>
      <c r="D9799" s="51" t="s">
        <v>3603</v>
      </c>
      <c r="E9799" s="51">
        <v>6</v>
      </c>
      <c r="F9799" s="51" t="s">
        <v>3601</v>
      </c>
      <c r="G9799" s="51" t="s">
        <v>3602</v>
      </c>
      <c r="H9799" s="51">
        <v>2094</v>
      </c>
      <c r="I9799" s="51" t="s">
        <v>1955</v>
      </c>
      <c r="J9799" s="52">
        <v>6029</v>
      </c>
      <c r="K9799" s="51" t="s">
        <v>567</v>
      </c>
      <c r="L9799" s="51" t="s">
        <v>34</v>
      </c>
      <c r="M9799" s="51">
        <v>0</v>
      </c>
      <c r="N9799" s="51">
        <v>0</v>
      </c>
      <c r="O9799" s="51">
        <v>0</v>
      </c>
      <c r="P9799" s="51">
        <v>0</v>
      </c>
      <c r="Q9799" s="51">
        <v>0</v>
      </c>
      <c r="S9799">
        <f t="shared" ref="S9799" si="17593">SUM(M9799:P9799)/4</f>
        <v>0</v>
      </c>
      <c r="T9799">
        <f t="shared" ref="T9799" si="17594">SUM(Q9800:Q9801)</f>
        <v>1</v>
      </c>
      <c r="U9799">
        <f t="shared" ref="U9799" si="17595">SUM(Q9802:Q9803)</f>
        <v>0</v>
      </c>
      <c r="W9799" t="str">
        <f>IF(T9799=0,$W$22,"")</f>
        <v/>
      </c>
      <c r="Y9799" t="str">
        <f t="shared" ref="Y9799" si="17596">IF(S9799&gt;SUM(T9799+U9799),$Y$22,"")</f>
        <v/>
      </c>
      <c r="AA9799" t="str">
        <f t="shared" ref="AA9799" si="17597">IF(S9799&gt;$AA$13,$AA$22,"")</f>
        <v/>
      </c>
      <c r="AC9799">
        <f t="shared" ref="AC9799" si="17598">A9799</f>
        <v>550821174</v>
      </c>
      <c r="AD9799">
        <f t="shared" ref="AD9799" si="17599">H9799</f>
        <v>2094</v>
      </c>
      <c r="AE9799">
        <f t="shared" ref="AE9799" si="17600">SUM(W9799:AA9799)</f>
        <v>0</v>
      </c>
      <c r="AF9799" s="15">
        <f t="shared" ref="AF9799" si="17601">J9799</f>
        <v>6029</v>
      </c>
    </row>
    <row r="9800" spans="1:32" x14ac:dyDescent="0.2">
      <c r="A9800" s="51">
        <v>550821174</v>
      </c>
      <c r="B9800" s="51" t="s">
        <v>12</v>
      </c>
      <c r="C9800" s="51" t="s">
        <v>31</v>
      </c>
      <c r="D9800" s="51" t="s">
        <v>3603</v>
      </c>
      <c r="E9800" s="51">
        <v>6</v>
      </c>
      <c r="F9800" s="51" t="s">
        <v>3601</v>
      </c>
      <c r="G9800" s="51" t="s">
        <v>3602</v>
      </c>
      <c r="H9800" s="51">
        <v>2094</v>
      </c>
      <c r="I9800" s="51" t="s">
        <v>1955</v>
      </c>
      <c r="J9800" s="52">
        <v>6029</v>
      </c>
      <c r="K9800" s="51" t="s">
        <v>567</v>
      </c>
      <c r="L9800" s="51" t="s">
        <v>35</v>
      </c>
      <c r="M9800" s="51">
        <v>0</v>
      </c>
      <c r="N9800" s="51">
        <v>0</v>
      </c>
      <c r="O9800" s="51">
        <v>0</v>
      </c>
      <c r="P9800" s="51">
        <v>0</v>
      </c>
      <c r="Q9800" s="51">
        <v>1</v>
      </c>
    </row>
    <row r="9801" spans="1:32" x14ac:dyDescent="0.2">
      <c r="A9801" s="51">
        <v>550821174</v>
      </c>
      <c r="B9801" s="51" t="s">
        <v>12</v>
      </c>
      <c r="C9801" s="51" t="s">
        <v>31</v>
      </c>
      <c r="D9801" s="51" t="s">
        <v>3603</v>
      </c>
      <c r="E9801" s="51">
        <v>6</v>
      </c>
      <c r="F9801" s="51" t="s">
        <v>3601</v>
      </c>
      <c r="G9801" s="51" t="s">
        <v>3602</v>
      </c>
      <c r="H9801" s="51">
        <v>2094</v>
      </c>
      <c r="I9801" s="51" t="s">
        <v>1955</v>
      </c>
      <c r="J9801" s="52">
        <v>6029</v>
      </c>
      <c r="K9801" s="51" t="s">
        <v>567</v>
      </c>
      <c r="L9801" s="51" t="s">
        <v>36</v>
      </c>
      <c r="M9801" s="51">
        <v>0</v>
      </c>
      <c r="N9801" s="51">
        <v>0</v>
      </c>
      <c r="O9801" s="51">
        <v>0</v>
      </c>
      <c r="P9801" s="51">
        <v>0</v>
      </c>
      <c r="Q9801" s="51">
        <v>0</v>
      </c>
    </row>
    <row r="9802" spans="1:32" x14ac:dyDescent="0.2">
      <c r="A9802" s="51">
        <v>550821174</v>
      </c>
      <c r="B9802" s="51" t="s">
        <v>12</v>
      </c>
      <c r="C9802" s="51" t="s">
        <v>31</v>
      </c>
      <c r="D9802" s="51" t="s">
        <v>3603</v>
      </c>
      <c r="E9802" s="51">
        <v>6</v>
      </c>
      <c r="F9802" s="51" t="s">
        <v>3601</v>
      </c>
      <c r="G9802" s="51" t="s">
        <v>3602</v>
      </c>
      <c r="H9802" s="51">
        <v>2094</v>
      </c>
      <c r="I9802" s="51" t="s">
        <v>1955</v>
      </c>
      <c r="J9802" s="52">
        <v>6029</v>
      </c>
      <c r="K9802" s="51" t="s">
        <v>567</v>
      </c>
      <c r="L9802" s="51" t="s">
        <v>37</v>
      </c>
      <c r="M9802" s="51">
        <v>0</v>
      </c>
      <c r="N9802" s="51">
        <v>0</v>
      </c>
      <c r="O9802" s="51">
        <v>0</v>
      </c>
      <c r="P9802" s="51">
        <v>0</v>
      </c>
      <c r="Q9802" s="51">
        <v>0</v>
      </c>
    </row>
    <row r="9803" spans="1:32" x14ac:dyDescent="0.2">
      <c r="A9803" s="51">
        <v>550821174</v>
      </c>
      <c r="B9803" s="51" t="s">
        <v>12</v>
      </c>
      <c r="C9803" s="51" t="s">
        <v>31</v>
      </c>
      <c r="D9803" s="51" t="s">
        <v>3603</v>
      </c>
      <c r="E9803" s="51">
        <v>6</v>
      </c>
      <c r="F9803" s="51" t="s">
        <v>3601</v>
      </c>
      <c r="G9803" s="51" t="s">
        <v>3602</v>
      </c>
      <c r="H9803" s="51">
        <v>2094</v>
      </c>
      <c r="I9803" s="51" t="s">
        <v>1955</v>
      </c>
      <c r="J9803" s="52">
        <v>6029</v>
      </c>
      <c r="K9803" s="51" t="s">
        <v>567</v>
      </c>
      <c r="L9803" s="51" t="s">
        <v>38</v>
      </c>
      <c r="M9803" s="51">
        <v>0</v>
      </c>
      <c r="N9803" s="51">
        <v>0</v>
      </c>
      <c r="O9803" s="51">
        <v>0</v>
      </c>
      <c r="P9803" s="51">
        <v>0</v>
      </c>
      <c r="Q9803" s="51">
        <v>0</v>
      </c>
    </row>
    <row r="9804" spans="1:32" x14ac:dyDescent="0.2">
      <c r="A9804" s="51">
        <v>550821174</v>
      </c>
      <c r="B9804" s="51" t="s">
        <v>12</v>
      </c>
      <c r="C9804" s="51" t="s">
        <v>31</v>
      </c>
      <c r="D9804" s="51" t="s">
        <v>3603</v>
      </c>
      <c r="E9804" s="51">
        <v>6</v>
      </c>
      <c r="F9804" s="51" t="s">
        <v>3601</v>
      </c>
      <c r="G9804" s="51" t="s">
        <v>3602</v>
      </c>
      <c r="H9804" s="51">
        <v>2095</v>
      </c>
      <c r="I9804" s="51" t="s">
        <v>1956</v>
      </c>
      <c r="J9804" s="52">
        <v>6041</v>
      </c>
      <c r="K9804" s="51" t="s">
        <v>1118</v>
      </c>
      <c r="L9804" s="51" t="s">
        <v>34</v>
      </c>
      <c r="M9804" s="51">
        <v>0</v>
      </c>
      <c r="N9804" s="51">
        <v>0</v>
      </c>
      <c r="O9804" s="51">
        <v>0</v>
      </c>
      <c r="P9804" s="51">
        <v>0</v>
      </c>
      <c r="Q9804" s="51">
        <v>0</v>
      </c>
      <c r="S9804">
        <f t="shared" ref="S9804" si="17602">SUM(M9804:P9804)/4</f>
        <v>0</v>
      </c>
      <c r="T9804">
        <f t="shared" ref="T9804" si="17603">SUM(Q9805:Q9806)</f>
        <v>2</v>
      </c>
      <c r="U9804">
        <f t="shared" ref="U9804" si="17604">SUM(Q9807:Q9808)</f>
        <v>0</v>
      </c>
      <c r="W9804" t="str">
        <f>IF(T9804=0,$W$22,"")</f>
        <v/>
      </c>
      <c r="Y9804" t="str">
        <f t="shared" ref="Y9804" si="17605">IF(S9804&gt;SUM(T9804+U9804),$Y$22,"")</f>
        <v/>
      </c>
      <c r="AA9804" t="str">
        <f t="shared" ref="AA9804" si="17606">IF(S9804&gt;$AA$13,$AA$22,"")</f>
        <v/>
      </c>
      <c r="AC9804">
        <f t="shared" ref="AC9804" si="17607">A9804</f>
        <v>550821174</v>
      </c>
      <c r="AD9804">
        <f t="shared" ref="AD9804" si="17608">H9804</f>
        <v>2095</v>
      </c>
      <c r="AE9804">
        <f t="shared" ref="AE9804" si="17609">SUM(W9804:AA9804)</f>
        <v>0</v>
      </c>
      <c r="AF9804" s="15">
        <f t="shared" ref="AF9804" si="17610">J9804</f>
        <v>6041</v>
      </c>
    </row>
    <row r="9805" spans="1:32" x14ac:dyDescent="0.2">
      <c r="A9805" s="51">
        <v>550821174</v>
      </c>
      <c r="B9805" s="51" t="s">
        <v>12</v>
      </c>
      <c r="C9805" s="51" t="s">
        <v>31</v>
      </c>
      <c r="D9805" s="51" t="s">
        <v>3603</v>
      </c>
      <c r="E9805" s="51">
        <v>6</v>
      </c>
      <c r="F9805" s="51" t="s">
        <v>3601</v>
      </c>
      <c r="G9805" s="51" t="s">
        <v>3602</v>
      </c>
      <c r="H9805" s="51">
        <v>2095</v>
      </c>
      <c r="I9805" s="51" t="s">
        <v>1956</v>
      </c>
      <c r="J9805" s="52">
        <v>6041</v>
      </c>
      <c r="K9805" s="51" t="s">
        <v>1118</v>
      </c>
      <c r="L9805" s="51" t="s">
        <v>35</v>
      </c>
      <c r="M9805" s="51">
        <v>0</v>
      </c>
      <c r="N9805" s="51">
        <v>0</v>
      </c>
      <c r="O9805" s="51">
        <v>0</v>
      </c>
      <c r="P9805" s="51">
        <v>0</v>
      </c>
      <c r="Q9805" s="51">
        <v>2</v>
      </c>
    </row>
    <row r="9806" spans="1:32" x14ac:dyDescent="0.2">
      <c r="A9806" s="51">
        <v>550821174</v>
      </c>
      <c r="B9806" s="51" t="s">
        <v>12</v>
      </c>
      <c r="C9806" s="51" t="s">
        <v>31</v>
      </c>
      <c r="D9806" s="51" t="s">
        <v>3603</v>
      </c>
      <c r="E9806" s="51">
        <v>6</v>
      </c>
      <c r="F9806" s="51" t="s">
        <v>3601</v>
      </c>
      <c r="G9806" s="51" t="s">
        <v>3602</v>
      </c>
      <c r="H9806" s="51">
        <v>2095</v>
      </c>
      <c r="I9806" s="51" t="s">
        <v>1956</v>
      </c>
      <c r="J9806" s="52">
        <v>6041</v>
      </c>
      <c r="K9806" s="51" t="s">
        <v>1118</v>
      </c>
      <c r="L9806" s="51" t="s">
        <v>36</v>
      </c>
      <c r="M9806" s="51">
        <v>0</v>
      </c>
      <c r="N9806" s="51">
        <v>0</v>
      </c>
      <c r="O9806" s="51">
        <v>0</v>
      </c>
      <c r="P9806" s="51">
        <v>0</v>
      </c>
      <c r="Q9806" s="51">
        <v>0</v>
      </c>
    </row>
    <row r="9807" spans="1:32" x14ac:dyDescent="0.2">
      <c r="A9807" s="51">
        <v>550821174</v>
      </c>
      <c r="B9807" s="51" t="s">
        <v>12</v>
      </c>
      <c r="C9807" s="51" t="s">
        <v>31</v>
      </c>
      <c r="D9807" s="51" t="s">
        <v>3603</v>
      </c>
      <c r="E9807" s="51">
        <v>6</v>
      </c>
      <c r="F9807" s="51" t="s">
        <v>3601</v>
      </c>
      <c r="G9807" s="51" t="s">
        <v>3602</v>
      </c>
      <c r="H9807" s="51">
        <v>2095</v>
      </c>
      <c r="I9807" s="51" t="s">
        <v>1956</v>
      </c>
      <c r="J9807" s="52">
        <v>6041</v>
      </c>
      <c r="K9807" s="51" t="s">
        <v>1118</v>
      </c>
      <c r="L9807" s="51" t="s">
        <v>37</v>
      </c>
      <c r="M9807" s="51">
        <v>0</v>
      </c>
      <c r="N9807" s="51">
        <v>0</v>
      </c>
      <c r="O9807" s="51">
        <v>0</v>
      </c>
      <c r="P9807" s="51">
        <v>0</v>
      </c>
      <c r="Q9807" s="51">
        <v>0</v>
      </c>
    </row>
    <row r="9808" spans="1:32" x14ac:dyDescent="0.2">
      <c r="A9808" s="51">
        <v>550821174</v>
      </c>
      <c r="B9808" s="51" t="s">
        <v>12</v>
      </c>
      <c r="C9808" s="51" t="s">
        <v>31</v>
      </c>
      <c r="D9808" s="51" t="s">
        <v>3603</v>
      </c>
      <c r="E9808" s="51">
        <v>6</v>
      </c>
      <c r="F9808" s="51" t="s">
        <v>3601</v>
      </c>
      <c r="G9808" s="51" t="s">
        <v>3602</v>
      </c>
      <c r="H9808" s="51">
        <v>2095</v>
      </c>
      <c r="I9808" s="51" t="s">
        <v>1956</v>
      </c>
      <c r="J9808" s="52">
        <v>6041</v>
      </c>
      <c r="K9808" s="51" t="s">
        <v>1118</v>
      </c>
      <c r="L9808" s="51" t="s">
        <v>38</v>
      </c>
      <c r="M9808" s="51">
        <v>0</v>
      </c>
      <c r="N9808" s="51">
        <v>0</v>
      </c>
      <c r="O9808" s="51">
        <v>0</v>
      </c>
      <c r="P9808" s="51">
        <v>0</v>
      </c>
      <c r="Q9808" s="51">
        <v>0</v>
      </c>
    </row>
    <row r="9809" spans="1:32" x14ac:dyDescent="0.2">
      <c r="A9809" s="51">
        <v>550821174</v>
      </c>
      <c r="B9809" s="51" t="s">
        <v>12</v>
      </c>
      <c r="C9809" s="51" t="s">
        <v>31</v>
      </c>
      <c r="D9809" s="51" t="s">
        <v>3603</v>
      </c>
      <c r="E9809" s="51">
        <v>6</v>
      </c>
      <c r="F9809" s="51" t="s">
        <v>3601</v>
      </c>
      <c r="G9809" s="51" t="s">
        <v>3602</v>
      </c>
      <c r="H9809" s="51">
        <v>2097</v>
      </c>
      <c r="I9809" s="51" t="s">
        <v>1957</v>
      </c>
      <c r="J9809" s="52">
        <v>6041</v>
      </c>
      <c r="K9809" s="51" t="s">
        <v>1118</v>
      </c>
      <c r="L9809" s="51" t="s">
        <v>34</v>
      </c>
      <c r="M9809" s="51">
        <v>0</v>
      </c>
      <c r="N9809" s="51">
        <v>0</v>
      </c>
      <c r="O9809" s="51">
        <v>0</v>
      </c>
      <c r="P9809" s="51">
        <v>0</v>
      </c>
      <c r="Q9809" s="51">
        <v>0</v>
      </c>
      <c r="S9809">
        <f t="shared" ref="S9809" si="17611">SUM(M9809:P9809)/4</f>
        <v>0</v>
      </c>
      <c r="T9809">
        <f t="shared" ref="T9809" si="17612">SUM(Q9810:Q9811)</f>
        <v>1</v>
      </c>
      <c r="U9809">
        <f t="shared" ref="U9809" si="17613">SUM(Q9812:Q9813)</f>
        <v>0</v>
      </c>
      <c r="W9809" t="str">
        <f>IF(T9809=0,$W$22,"")</f>
        <v/>
      </c>
      <c r="Y9809" t="str">
        <f t="shared" ref="Y9809" si="17614">IF(S9809&gt;SUM(T9809+U9809),$Y$22,"")</f>
        <v/>
      </c>
      <c r="AA9809" t="str">
        <f t="shared" ref="AA9809" si="17615">IF(S9809&gt;$AA$13,$AA$22,"")</f>
        <v/>
      </c>
      <c r="AC9809">
        <f t="shared" ref="AC9809" si="17616">A9809</f>
        <v>550821174</v>
      </c>
      <c r="AD9809">
        <f t="shared" ref="AD9809" si="17617">H9809</f>
        <v>2097</v>
      </c>
      <c r="AE9809">
        <f t="shared" ref="AE9809" si="17618">SUM(W9809:AA9809)</f>
        <v>0</v>
      </c>
      <c r="AF9809" s="15">
        <f t="shared" ref="AF9809" si="17619">J9809</f>
        <v>6041</v>
      </c>
    </row>
    <row r="9810" spans="1:32" x14ac:dyDescent="0.2">
      <c r="A9810" s="51">
        <v>550821174</v>
      </c>
      <c r="B9810" s="51" t="s">
        <v>12</v>
      </c>
      <c r="C9810" s="51" t="s">
        <v>31</v>
      </c>
      <c r="D9810" s="51" t="s">
        <v>3603</v>
      </c>
      <c r="E9810" s="51">
        <v>6</v>
      </c>
      <c r="F9810" s="51" t="s">
        <v>3601</v>
      </c>
      <c r="G9810" s="51" t="s">
        <v>3602</v>
      </c>
      <c r="H9810" s="51">
        <v>2097</v>
      </c>
      <c r="I9810" s="51" t="s">
        <v>1957</v>
      </c>
      <c r="J9810" s="52">
        <v>6041</v>
      </c>
      <c r="K9810" s="51" t="s">
        <v>1118</v>
      </c>
      <c r="L9810" s="51" t="s">
        <v>35</v>
      </c>
      <c r="M9810" s="51">
        <v>0</v>
      </c>
      <c r="N9810" s="51">
        <v>0</v>
      </c>
      <c r="O9810" s="51">
        <v>0</v>
      </c>
      <c r="P9810" s="51">
        <v>0</v>
      </c>
      <c r="Q9810" s="51">
        <v>1</v>
      </c>
    </row>
    <row r="9811" spans="1:32" x14ac:dyDescent="0.2">
      <c r="A9811" s="51">
        <v>550821174</v>
      </c>
      <c r="B9811" s="51" t="s">
        <v>12</v>
      </c>
      <c r="C9811" s="51" t="s">
        <v>31</v>
      </c>
      <c r="D9811" s="51" t="s">
        <v>3603</v>
      </c>
      <c r="E9811" s="51">
        <v>6</v>
      </c>
      <c r="F9811" s="51" t="s">
        <v>3601</v>
      </c>
      <c r="G9811" s="51" t="s">
        <v>3602</v>
      </c>
      <c r="H9811" s="51">
        <v>2097</v>
      </c>
      <c r="I9811" s="51" t="s">
        <v>1957</v>
      </c>
      <c r="J9811" s="52">
        <v>6041</v>
      </c>
      <c r="K9811" s="51" t="s">
        <v>1118</v>
      </c>
      <c r="L9811" s="51" t="s">
        <v>36</v>
      </c>
      <c r="M9811" s="51">
        <v>0</v>
      </c>
      <c r="N9811" s="51">
        <v>0</v>
      </c>
      <c r="O9811" s="51">
        <v>0</v>
      </c>
      <c r="P9811" s="51">
        <v>0</v>
      </c>
      <c r="Q9811" s="51">
        <v>0</v>
      </c>
    </row>
    <row r="9812" spans="1:32" x14ac:dyDescent="0.2">
      <c r="A9812" s="51">
        <v>550821174</v>
      </c>
      <c r="B9812" s="51" t="s">
        <v>12</v>
      </c>
      <c r="C9812" s="51" t="s">
        <v>31</v>
      </c>
      <c r="D9812" s="51" t="s">
        <v>3603</v>
      </c>
      <c r="E9812" s="51">
        <v>6</v>
      </c>
      <c r="F9812" s="51" t="s">
        <v>3601</v>
      </c>
      <c r="G9812" s="51" t="s">
        <v>3602</v>
      </c>
      <c r="H9812" s="51">
        <v>2097</v>
      </c>
      <c r="I9812" s="51" t="s">
        <v>1957</v>
      </c>
      <c r="J9812" s="52">
        <v>6041</v>
      </c>
      <c r="K9812" s="51" t="s">
        <v>1118</v>
      </c>
      <c r="L9812" s="51" t="s">
        <v>37</v>
      </c>
      <c r="M9812" s="51">
        <v>0</v>
      </c>
      <c r="N9812" s="51">
        <v>0</v>
      </c>
      <c r="O9812" s="51">
        <v>0</v>
      </c>
      <c r="P9812" s="51">
        <v>0</v>
      </c>
      <c r="Q9812" s="51">
        <v>0</v>
      </c>
    </row>
    <row r="9813" spans="1:32" x14ac:dyDescent="0.2">
      <c r="A9813" s="51">
        <v>550821174</v>
      </c>
      <c r="B9813" s="51" t="s">
        <v>12</v>
      </c>
      <c r="C9813" s="51" t="s">
        <v>31</v>
      </c>
      <c r="D9813" s="51" t="s">
        <v>3603</v>
      </c>
      <c r="E9813" s="51">
        <v>6</v>
      </c>
      <c r="F9813" s="51" t="s">
        <v>3601</v>
      </c>
      <c r="G9813" s="51" t="s">
        <v>3602</v>
      </c>
      <c r="H9813" s="51">
        <v>2097</v>
      </c>
      <c r="I9813" s="51" t="s">
        <v>1957</v>
      </c>
      <c r="J9813" s="52">
        <v>6041</v>
      </c>
      <c r="K9813" s="51" t="s">
        <v>1118</v>
      </c>
      <c r="L9813" s="51" t="s">
        <v>38</v>
      </c>
      <c r="M9813" s="51">
        <v>0</v>
      </c>
      <c r="N9813" s="51">
        <v>0</v>
      </c>
      <c r="O9813" s="51">
        <v>0</v>
      </c>
      <c r="P9813" s="51">
        <v>0</v>
      </c>
      <c r="Q9813" s="51">
        <v>0</v>
      </c>
    </row>
    <row r="9814" spans="1:32" x14ac:dyDescent="0.2">
      <c r="A9814" s="51">
        <v>550821174</v>
      </c>
      <c r="B9814" s="51" t="s">
        <v>12</v>
      </c>
      <c r="C9814" s="51" t="s">
        <v>31</v>
      </c>
      <c r="D9814" s="51" t="s">
        <v>3603</v>
      </c>
      <c r="E9814" s="51">
        <v>6</v>
      </c>
      <c r="F9814" s="51" t="s">
        <v>3601</v>
      </c>
      <c r="G9814" s="51" t="s">
        <v>3602</v>
      </c>
      <c r="H9814" s="51">
        <v>2098</v>
      </c>
      <c r="I9814" s="51" t="s">
        <v>1958</v>
      </c>
      <c r="J9814" s="52">
        <v>6022</v>
      </c>
      <c r="K9814" s="51" t="s">
        <v>47</v>
      </c>
      <c r="L9814" s="51" t="s">
        <v>34</v>
      </c>
      <c r="M9814" s="51">
        <v>0</v>
      </c>
      <c r="N9814" s="51">
        <v>1</v>
      </c>
      <c r="O9814" s="51">
        <v>0</v>
      </c>
      <c r="P9814" s="51">
        <v>0</v>
      </c>
      <c r="Q9814" s="51">
        <v>0</v>
      </c>
      <c r="S9814">
        <f t="shared" ref="S9814" si="17620">SUM(M9814:P9814)/4</f>
        <v>0.25</v>
      </c>
      <c r="T9814">
        <f t="shared" ref="T9814" si="17621">SUM(Q9815:Q9816)</f>
        <v>2</v>
      </c>
      <c r="U9814">
        <f t="shared" ref="U9814" si="17622">SUM(Q9817:Q9818)</f>
        <v>0</v>
      </c>
      <c r="W9814" t="str">
        <f>IF(T9814=0,$W$22,"")</f>
        <v/>
      </c>
      <c r="Y9814" t="str">
        <f t="shared" ref="Y9814" si="17623">IF(S9814&gt;SUM(T9814+U9814),$Y$22,"")</f>
        <v/>
      </c>
      <c r="AA9814" t="str">
        <f t="shared" ref="AA9814" si="17624">IF(S9814&gt;$AA$13,$AA$22,"")</f>
        <v/>
      </c>
      <c r="AC9814">
        <f t="shared" ref="AC9814" si="17625">A9814</f>
        <v>550821174</v>
      </c>
      <c r="AD9814">
        <f t="shared" ref="AD9814" si="17626">H9814</f>
        <v>2098</v>
      </c>
      <c r="AE9814">
        <f t="shared" ref="AE9814" si="17627">SUM(W9814:AA9814)</f>
        <v>0</v>
      </c>
      <c r="AF9814" s="15">
        <f t="shared" ref="AF9814" si="17628">J9814</f>
        <v>6022</v>
      </c>
    </row>
    <row r="9815" spans="1:32" x14ac:dyDescent="0.2">
      <c r="A9815" s="51">
        <v>550821174</v>
      </c>
      <c r="B9815" s="51" t="s">
        <v>12</v>
      </c>
      <c r="C9815" s="51" t="s">
        <v>31</v>
      </c>
      <c r="D9815" s="51" t="s">
        <v>3603</v>
      </c>
      <c r="E9815" s="51">
        <v>6</v>
      </c>
      <c r="F9815" s="51" t="s">
        <v>3601</v>
      </c>
      <c r="G9815" s="51" t="s">
        <v>3602</v>
      </c>
      <c r="H9815" s="51">
        <v>2098</v>
      </c>
      <c r="I9815" s="51" t="s">
        <v>1958</v>
      </c>
      <c r="J9815" s="52">
        <v>6022</v>
      </c>
      <c r="K9815" s="51" t="s">
        <v>47</v>
      </c>
      <c r="L9815" s="51" t="s">
        <v>35</v>
      </c>
      <c r="M9815" s="51">
        <v>0</v>
      </c>
      <c r="N9815" s="51">
        <v>0</v>
      </c>
      <c r="O9815" s="51">
        <v>0</v>
      </c>
      <c r="P9815" s="51">
        <v>0</v>
      </c>
      <c r="Q9815" s="51">
        <v>2</v>
      </c>
    </row>
    <row r="9816" spans="1:32" x14ac:dyDescent="0.2">
      <c r="A9816" s="51">
        <v>550821174</v>
      </c>
      <c r="B9816" s="51" t="s">
        <v>12</v>
      </c>
      <c r="C9816" s="51" t="s">
        <v>31</v>
      </c>
      <c r="D9816" s="51" t="s">
        <v>3603</v>
      </c>
      <c r="E9816" s="51">
        <v>6</v>
      </c>
      <c r="F9816" s="51" t="s">
        <v>3601</v>
      </c>
      <c r="G9816" s="51" t="s">
        <v>3602</v>
      </c>
      <c r="H9816" s="51">
        <v>2098</v>
      </c>
      <c r="I9816" s="51" t="s">
        <v>1958</v>
      </c>
      <c r="J9816" s="52">
        <v>6022</v>
      </c>
      <c r="K9816" s="51" t="s">
        <v>47</v>
      </c>
      <c r="L9816" s="51" t="s">
        <v>36</v>
      </c>
      <c r="M9816" s="51">
        <v>0</v>
      </c>
      <c r="N9816" s="51">
        <v>0</v>
      </c>
      <c r="O9816" s="51">
        <v>0</v>
      </c>
      <c r="P9816" s="51">
        <v>0</v>
      </c>
      <c r="Q9816" s="51">
        <v>0</v>
      </c>
    </row>
    <row r="9817" spans="1:32" x14ac:dyDescent="0.2">
      <c r="A9817" s="51">
        <v>550821174</v>
      </c>
      <c r="B9817" s="51" t="s">
        <v>12</v>
      </c>
      <c r="C9817" s="51" t="s">
        <v>31</v>
      </c>
      <c r="D9817" s="51" t="s">
        <v>3603</v>
      </c>
      <c r="E9817" s="51">
        <v>6</v>
      </c>
      <c r="F9817" s="51" t="s">
        <v>3601</v>
      </c>
      <c r="G9817" s="51" t="s">
        <v>3602</v>
      </c>
      <c r="H9817" s="51">
        <v>2098</v>
      </c>
      <c r="I9817" s="51" t="s">
        <v>1958</v>
      </c>
      <c r="J9817" s="52">
        <v>6022</v>
      </c>
      <c r="K9817" s="51" t="s">
        <v>47</v>
      </c>
      <c r="L9817" s="51" t="s">
        <v>37</v>
      </c>
      <c r="M9817" s="51">
        <v>0</v>
      </c>
      <c r="N9817" s="51">
        <v>0</v>
      </c>
      <c r="O9817" s="51">
        <v>0</v>
      </c>
      <c r="P9817" s="51">
        <v>0</v>
      </c>
      <c r="Q9817" s="51">
        <v>0</v>
      </c>
    </row>
    <row r="9818" spans="1:32" x14ac:dyDescent="0.2">
      <c r="A9818" s="51">
        <v>550821174</v>
      </c>
      <c r="B9818" s="51" t="s">
        <v>12</v>
      </c>
      <c r="C9818" s="51" t="s">
        <v>31</v>
      </c>
      <c r="D9818" s="51" t="s">
        <v>3603</v>
      </c>
      <c r="E9818" s="51">
        <v>6</v>
      </c>
      <c r="F9818" s="51" t="s">
        <v>3601</v>
      </c>
      <c r="G9818" s="51" t="s">
        <v>3602</v>
      </c>
      <c r="H9818" s="51">
        <v>2098</v>
      </c>
      <c r="I9818" s="51" t="s">
        <v>1958</v>
      </c>
      <c r="J9818" s="52">
        <v>6022</v>
      </c>
      <c r="K9818" s="51" t="s">
        <v>47</v>
      </c>
      <c r="L9818" s="51" t="s">
        <v>38</v>
      </c>
      <c r="M9818" s="51">
        <v>0</v>
      </c>
      <c r="N9818" s="51">
        <v>0</v>
      </c>
      <c r="O9818" s="51">
        <v>0</v>
      </c>
      <c r="P9818" s="51">
        <v>0</v>
      </c>
      <c r="Q9818" s="51">
        <v>0</v>
      </c>
    </row>
    <row r="9819" spans="1:32" x14ac:dyDescent="0.2">
      <c r="A9819" s="51">
        <v>550821174</v>
      </c>
      <c r="B9819" s="51" t="s">
        <v>12</v>
      </c>
      <c r="C9819" s="51" t="s">
        <v>31</v>
      </c>
      <c r="D9819" s="51" t="s">
        <v>3603</v>
      </c>
      <c r="E9819" s="51">
        <v>6</v>
      </c>
      <c r="F9819" s="51" t="s">
        <v>3601</v>
      </c>
      <c r="G9819" s="51" t="s">
        <v>3602</v>
      </c>
      <c r="H9819" s="51">
        <v>2099</v>
      </c>
      <c r="I9819" s="51" t="s">
        <v>1959</v>
      </c>
      <c r="J9819" s="52">
        <v>6029</v>
      </c>
      <c r="K9819" s="51" t="s">
        <v>567</v>
      </c>
      <c r="L9819" s="51" t="s">
        <v>34</v>
      </c>
      <c r="M9819" s="51">
        <v>0</v>
      </c>
      <c r="N9819" s="51">
        <v>0</v>
      </c>
      <c r="O9819" s="51">
        <v>0</v>
      </c>
      <c r="P9819" s="51">
        <v>0</v>
      </c>
      <c r="Q9819" s="51">
        <v>0</v>
      </c>
      <c r="S9819">
        <f t="shared" ref="S9819" si="17629">SUM(M9819:P9819)/4</f>
        <v>0</v>
      </c>
      <c r="T9819">
        <f t="shared" ref="T9819" si="17630">SUM(Q9820:Q9821)</f>
        <v>1</v>
      </c>
      <c r="U9819">
        <f t="shared" ref="U9819" si="17631">SUM(Q9822:Q9823)</f>
        <v>0</v>
      </c>
      <c r="W9819" t="str">
        <f>IF(T9819=0,$W$22,"")</f>
        <v/>
      </c>
      <c r="Y9819" t="str">
        <f t="shared" ref="Y9819" si="17632">IF(S9819&gt;SUM(T9819+U9819),$Y$22,"")</f>
        <v/>
      </c>
      <c r="AA9819" t="str">
        <f t="shared" ref="AA9819" si="17633">IF(S9819&gt;$AA$13,$AA$22,"")</f>
        <v/>
      </c>
      <c r="AC9819">
        <f t="shared" ref="AC9819" si="17634">A9819</f>
        <v>550821174</v>
      </c>
      <c r="AD9819">
        <f t="shared" ref="AD9819" si="17635">H9819</f>
        <v>2099</v>
      </c>
      <c r="AE9819">
        <f t="shared" ref="AE9819" si="17636">SUM(W9819:AA9819)</f>
        <v>0</v>
      </c>
      <c r="AF9819" s="15">
        <f t="shared" ref="AF9819" si="17637">J9819</f>
        <v>6029</v>
      </c>
    </row>
    <row r="9820" spans="1:32" x14ac:dyDescent="0.2">
      <c r="A9820" s="51">
        <v>550821174</v>
      </c>
      <c r="B9820" s="51" t="s">
        <v>12</v>
      </c>
      <c r="C9820" s="51" t="s">
        <v>31</v>
      </c>
      <c r="D9820" s="51" t="s">
        <v>3603</v>
      </c>
      <c r="E9820" s="51">
        <v>6</v>
      </c>
      <c r="F9820" s="51" t="s">
        <v>3601</v>
      </c>
      <c r="G9820" s="51" t="s">
        <v>3602</v>
      </c>
      <c r="H9820" s="51">
        <v>2099</v>
      </c>
      <c r="I9820" s="51" t="s">
        <v>1959</v>
      </c>
      <c r="J9820" s="52">
        <v>6029</v>
      </c>
      <c r="K9820" s="51" t="s">
        <v>567</v>
      </c>
      <c r="L9820" s="51" t="s">
        <v>35</v>
      </c>
      <c r="M9820" s="51">
        <v>0</v>
      </c>
      <c r="N9820" s="51">
        <v>0</v>
      </c>
      <c r="O9820" s="51">
        <v>0</v>
      </c>
      <c r="P9820" s="51">
        <v>0</v>
      </c>
      <c r="Q9820" s="51">
        <v>1</v>
      </c>
    </row>
    <row r="9821" spans="1:32" x14ac:dyDescent="0.2">
      <c r="A9821" s="51">
        <v>550821174</v>
      </c>
      <c r="B9821" s="51" t="s">
        <v>12</v>
      </c>
      <c r="C9821" s="51" t="s">
        <v>31</v>
      </c>
      <c r="D9821" s="51" t="s">
        <v>3603</v>
      </c>
      <c r="E9821" s="51">
        <v>6</v>
      </c>
      <c r="F9821" s="51" t="s">
        <v>3601</v>
      </c>
      <c r="G9821" s="51" t="s">
        <v>3602</v>
      </c>
      <c r="H9821" s="51">
        <v>2099</v>
      </c>
      <c r="I9821" s="51" t="s">
        <v>1959</v>
      </c>
      <c r="J9821" s="52">
        <v>6029</v>
      </c>
      <c r="K9821" s="51" t="s">
        <v>567</v>
      </c>
      <c r="L9821" s="51" t="s">
        <v>36</v>
      </c>
      <c r="M9821" s="51">
        <v>0</v>
      </c>
      <c r="N9821" s="51">
        <v>0</v>
      </c>
      <c r="O9821" s="51">
        <v>0</v>
      </c>
      <c r="P9821" s="51">
        <v>0</v>
      </c>
      <c r="Q9821" s="51">
        <v>0</v>
      </c>
    </row>
    <row r="9822" spans="1:32" x14ac:dyDescent="0.2">
      <c r="A9822" s="51">
        <v>550821174</v>
      </c>
      <c r="B9822" s="51" t="s">
        <v>12</v>
      </c>
      <c r="C9822" s="51" t="s">
        <v>31</v>
      </c>
      <c r="D9822" s="51" t="s">
        <v>3603</v>
      </c>
      <c r="E9822" s="51">
        <v>6</v>
      </c>
      <c r="F9822" s="51" t="s">
        <v>3601</v>
      </c>
      <c r="G9822" s="51" t="s">
        <v>3602</v>
      </c>
      <c r="H9822" s="51">
        <v>2099</v>
      </c>
      <c r="I9822" s="51" t="s">
        <v>1959</v>
      </c>
      <c r="J9822" s="52">
        <v>6029</v>
      </c>
      <c r="K9822" s="51" t="s">
        <v>567</v>
      </c>
      <c r="L9822" s="51" t="s">
        <v>37</v>
      </c>
      <c r="M9822" s="51">
        <v>0</v>
      </c>
      <c r="N9822" s="51">
        <v>0</v>
      </c>
      <c r="O9822" s="51">
        <v>0</v>
      </c>
      <c r="P9822" s="51">
        <v>0</v>
      </c>
      <c r="Q9822" s="51">
        <v>0</v>
      </c>
    </row>
    <row r="9823" spans="1:32" x14ac:dyDescent="0.2">
      <c r="A9823" s="51">
        <v>550821174</v>
      </c>
      <c r="B9823" s="51" t="s">
        <v>12</v>
      </c>
      <c r="C9823" s="51" t="s">
        <v>31</v>
      </c>
      <c r="D9823" s="51" t="s">
        <v>3603</v>
      </c>
      <c r="E9823" s="51">
        <v>6</v>
      </c>
      <c r="F9823" s="51" t="s">
        <v>3601</v>
      </c>
      <c r="G9823" s="51" t="s">
        <v>3602</v>
      </c>
      <c r="H9823" s="51">
        <v>2099</v>
      </c>
      <c r="I9823" s="51" t="s">
        <v>1959</v>
      </c>
      <c r="J9823" s="52">
        <v>6029</v>
      </c>
      <c r="K9823" s="51" t="s">
        <v>567</v>
      </c>
      <c r="L9823" s="51" t="s">
        <v>38</v>
      </c>
      <c r="M9823" s="51">
        <v>0</v>
      </c>
      <c r="N9823" s="51">
        <v>0</v>
      </c>
      <c r="O9823" s="51">
        <v>0</v>
      </c>
      <c r="P9823" s="51">
        <v>0</v>
      </c>
      <c r="Q9823" s="51">
        <v>0</v>
      </c>
    </row>
    <row r="9824" spans="1:32" x14ac:dyDescent="0.2">
      <c r="A9824" s="51">
        <v>550821174</v>
      </c>
      <c r="B9824" s="51" t="s">
        <v>12</v>
      </c>
      <c r="C9824" s="51" t="s">
        <v>31</v>
      </c>
      <c r="D9824" s="51" t="s">
        <v>3603</v>
      </c>
      <c r="E9824" s="51">
        <v>6</v>
      </c>
      <c r="F9824" s="51" t="s">
        <v>3601</v>
      </c>
      <c r="G9824" s="51" t="s">
        <v>3602</v>
      </c>
      <c r="H9824" s="51">
        <v>2100</v>
      </c>
      <c r="I9824" s="51" t="s">
        <v>1960</v>
      </c>
      <c r="J9824" s="52">
        <v>6022</v>
      </c>
      <c r="K9824" s="51" t="s">
        <v>47</v>
      </c>
      <c r="L9824" s="51" t="s">
        <v>34</v>
      </c>
      <c r="M9824" s="51">
        <v>0</v>
      </c>
      <c r="N9824" s="51">
        <v>0</v>
      </c>
      <c r="O9824" s="51">
        <v>0</v>
      </c>
      <c r="P9824" s="51">
        <v>0</v>
      </c>
      <c r="Q9824" s="51">
        <v>0</v>
      </c>
      <c r="S9824">
        <f t="shared" ref="S9824" si="17638">SUM(M9824:P9824)/4</f>
        <v>0</v>
      </c>
      <c r="T9824">
        <f t="shared" ref="T9824" si="17639">SUM(Q9825:Q9826)</f>
        <v>1</v>
      </c>
      <c r="U9824">
        <f t="shared" ref="U9824" si="17640">SUM(Q9827:Q9828)</f>
        <v>0</v>
      </c>
      <c r="W9824" t="str">
        <f>IF(T9824=0,$W$22,"")</f>
        <v/>
      </c>
      <c r="Y9824" t="str">
        <f t="shared" ref="Y9824" si="17641">IF(S9824&gt;SUM(T9824+U9824),$Y$22,"")</f>
        <v/>
      </c>
      <c r="AA9824" t="str">
        <f t="shared" ref="AA9824" si="17642">IF(S9824&gt;$AA$13,$AA$22,"")</f>
        <v/>
      </c>
      <c r="AC9824">
        <f t="shared" ref="AC9824" si="17643">A9824</f>
        <v>550821174</v>
      </c>
      <c r="AD9824">
        <f t="shared" ref="AD9824" si="17644">H9824</f>
        <v>2100</v>
      </c>
      <c r="AE9824">
        <f t="shared" ref="AE9824" si="17645">SUM(W9824:AA9824)</f>
        <v>0</v>
      </c>
      <c r="AF9824" s="15">
        <f t="shared" ref="AF9824" si="17646">J9824</f>
        <v>6022</v>
      </c>
    </row>
    <row r="9825" spans="1:32" x14ac:dyDescent="0.2">
      <c r="A9825" s="51">
        <v>550821174</v>
      </c>
      <c r="B9825" s="51" t="s">
        <v>12</v>
      </c>
      <c r="C9825" s="51" t="s">
        <v>31</v>
      </c>
      <c r="D9825" s="51" t="s">
        <v>3603</v>
      </c>
      <c r="E9825" s="51">
        <v>6</v>
      </c>
      <c r="F9825" s="51" t="s">
        <v>3601</v>
      </c>
      <c r="G9825" s="51" t="s">
        <v>3602</v>
      </c>
      <c r="H9825" s="51">
        <v>2100</v>
      </c>
      <c r="I9825" s="51" t="s">
        <v>1960</v>
      </c>
      <c r="J9825" s="52">
        <v>6022</v>
      </c>
      <c r="K9825" s="51" t="s">
        <v>47</v>
      </c>
      <c r="L9825" s="51" t="s">
        <v>35</v>
      </c>
      <c r="M9825" s="51">
        <v>0</v>
      </c>
      <c r="N9825" s="51">
        <v>0</v>
      </c>
      <c r="O9825" s="51">
        <v>0</v>
      </c>
      <c r="P9825" s="51">
        <v>0</v>
      </c>
      <c r="Q9825" s="51">
        <v>1</v>
      </c>
    </row>
    <row r="9826" spans="1:32" x14ac:dyDescent="0.2">
      <c r="A9826" s="51">
        <v>550821174</v>
      </c>
      <c r="B9826" s="51" t="s">
        <v>12</v>
      </c>
      <c r="C9826" s="51" t="s">
        <v>31</v>
      </c>
      <c r="D9826" s="51" t="s">
        <v>3603</v>
      </c>
      <c r="E9826" s="51">
        <v>6</v>
      </c>
      <c r="F9826" s="51" t="s">
        <v>3601</v>
      </c>
      <c r="G9826" s="51" t="s">
        <v>3602</v>
      </c>
      <c r="H9826" s="51">
        <v>2100</v>
      </c>
      <c r="I9826" s="51" t="s">
        <v>1960</v>
      </c>
      <c r="J9826" s="52">
        <v>6022</v>
      </c>
      <c r="K9826" s="51" t="s">
        <v>47</v>
      </c>
      <c r="L9826" s="51" t="s">
        <v>36</v>
      </c>
      <c r="M9826" s="51">
        <v>0</v>
      </c>
      <c r="N9826" s="51">
        <v>0</v>
      </c>
      <c r="O9826" s="51">
        <v>0</v>
      </c>
      <c r="P9826" s="51">
        <v>0</v>
      </c>
      <c r="Q9826" s="51">
        <v>0</v>
      </c>
    </row>
    <row r="9827" spans="1:32" x14ac:dyDescent="0.2">
      <c r="A9827" s="51">
        <v>550821174</v>
      </c>
      <c r="B9827" s="51" t="s">
        <v>12</v>
      </c>
      <c r="C9827" s="51" t="s">
        <v>31</v>
      </c>
      <c r="D9827" s="51" t="s">
        <v>3603</v>
      </c>
      <c r="E9827" s="51">
        <v>6</v>
      </c>
      <c r="F9827" s="51" t="s">
        <v>3601</v>
      </c>
      <c r="G9827" s="51" t="s">
        <v>3602</v>
      </c>
      <c r="H9827" s="51">
        <v>2100</v>
      </c>
      <c r="I9827" s="51" t="s">
        <v>1960</v>
      </c>
      <c r="J9827" s="52">
        <v>6022</v>
      </c>
      <c r="K9827" s="51" t="s">
        <v>47</v>
      </c>
      <c r="L9827" s="51" t="s">
        <v>37</v>
      </c>
      <c r="M9827" s="51">
        <v>0</v>
      </c>
      <c r="N9827" s="51">
        <v>0</v>
      </c>
      <c r="O9827" s="51">
        <v>0</v>
      </c>
      <c r="P9827" s="51">
        <v>0</v>
      </c>
      <c r="Q9827" s="51">
        <v>0</v>
      </c>
    </row>
    <row r="9828" spans="1:32" x14ac:dyDescent="0.2">
      <c r="A9828" s="51">
        <v>550821174</v>
      </c>
      <c r="B9828" s="51" t="s">
        <v>12</v>
      </c>
      <c r="C9828" s="51" t="s">
        <v>31</v>
      </c>
      <c r="D9828" s="51" t="s">
        <v>3603</v>
      </c>
      <c r="E9828" s="51">
        <v>6</v>
      </c>
      <c r="F9828" s="51" t="s">
        <v>3601</v>
      </c>
      <c r="G9828" s="51" t="s">
        <v>3602</v>
      </c>
      <c r="H9828" s="51">
        <v>2100</v>
      </c>
      <c r="I9828" s="51" t="s">
        <v>1960</v>
      </c>
      <c r="J9828" s="52">
        <v>6022</v>
      </c>
      <c r="K9828" s="51" t="s">
        <v>47</v>
      </c>
      <c r="L9828" s="51" t="s">
        <v>38</v>
      </c>
      <c r="M9828" s="51">
        <v>0</v>
      </c>
      <c r="N9828" s="51">
        <v>0</v>
      </c>
      <c r="O9828" s="51">
        <v>0</v>
      </c>
      <c r="P9828" s="51">
        <v>0</v>
      </c>
      <c r="Q9828" s="51">
        <v>0</v>
      </c>
    </row>
    <row r="9829" spans="1:32" x14ac:dyDescent="0.2">
      <c r="A9829" s="51">
        <v>550821174</v>
      </c>
      <c r="B9829" s="51" t="s">
        <v>12</v>
      </c>
      <c r="C9829" s="51" t="s">
        <v>31</v>
      </c>
      <c r="D9829" s="51" t="s">
        <v>3603</v>
      </c>
      <c r="E9829" s="51">
        <v>6</v>
      </c>
      <c r="F9829" s="51" t="s">
        <v>3601</v>
      </c>
      <c r="G9829" s="51" t="s">
        <v>3602</v>
      </c>
      <c r="H9829" s="51">
        <v>2101</v>
      </c>
      <c r="I9829" s="51" t="s">
        <v>1961</v>
      </c>
      <c r="J9829" s="52">
        <v>6029</v>
      </c>
      <c r="K9829" s="51" t="s">
        <v>567</v>
      </c>
      <c r="L9829" s="51" t="s">
        <v>34</v>
      </c>
      <c r="M9829" s="51">
        <v>0</v>
      </c>
      <c r="N9829" s="51">
        <v>0</v>
      </c>
      <c r="O9829" s="51">
        <v>0</v>
      </c>
      <c r="P9829" s="51">
        <v>0</v>
      </c>
      <c r="Q9829" s="51">
        <v>0</v>
      </c>
      <c r="S9829">
        <f t="shared" ref="S9829" si="17647">SUM(M9829:P9829)/4</f>
        <v>0</v>
      </c>
      <c r="T9829">
        <f t="shared" ref="T9829" si="17648">SUM(Q9830:Q9831)</f>
        <v>1</v>
      </c>
      <c r="U9829">
        <f t="shared" ref="U9829" si="17649">SUM(Q9832:Q9833)</f>
        <v>0</v>
      </c>
      <c r="W9829" t="str">
        <f>IF(T9829=0,$W$22,"")</f>
        <v/>
      </c>
      <c r="Y9829" t="str">
        <f t="shared" ref="Y9829" si="17650">IF(S9829&gt;SUM(T9829+U9829),$Y$22,"")</f>
        <v/>
      </c>
      <c r="AA9829" t="str">
        <f t="shared" ref="AA9829" si="17651">IF(S9829&gt;$AA$13,$AA$22,"")</f>
        <v/>
      </c>
      <c r="AC9829">
        <f t="shared" ref="AC9829" si="17652">A9829</f>
        <v>550821174</v>
      </c>
      <c r="AD9829">
        <f t="shared" ref="AD9829" si="17653">H9829</f>
        <v>2101</v>
      </c>
      <c r="AE9829">
        <f t="shared" ref="AE9829" si="17654">SUM(W9829:AA9829)</f>
        <v>0</v>
      </c>
      <c r="AF9829" s="15">
        <f t="shared" ref="AF9829" si="17655">J9829</f>
        <v>6029</v>
      </c>
    </row>
    <row r="9830" spans="1:32" x14ac:dyDescent="0.2">
      <c r="A9830" s="51">
        <v>550821174</v>
      </c>
      <c r="B9830" s="51" t="s">
        <v>12</v>
      </c>
      <c r="C9830" s="51" t="s">
        <v>31</v>
      </c>
      <c r="D9830" s="51" t="s">
        <v>3603</v>
      </c>
      <c r="E9830" s="51">
        <v>6</v>
      </c>
      <c r="F9830" s="51" t="s">
        <v>3601</v>
      </c>
      <c r="G9830" s="51" t="s">
        <v>3602</v>
      </c>
      <c r="H9830" s="51">
        <v>2101</v>
      </c>
      <c r="I9830" s="51" t="s">
        <v>1961</v>
      </c>
      <c r="J9830" s="52">
        <v>6029</v>
      </c>
      <c r="K9830" s="51" t="s">
        <v>567</v>
      </c>
      <c r="L9830" s="51" t="s">
        <v>35</v>
      </c>
      <c r="M9830" s="51">
        <v>0</v>
      </c>
      <c r="N9830" s="51">
        <v>0</v>
      </c>
      <c r="O9830" s="51">
        <v>0</v>
      </c>
      <c r="P9830" s="51">
        <v>0</v>
      </c>
      <c r="Q9830" s="51">
        <v>1</v>
      </c>
    </row>
    <row r="9831" spans="1:32" x14ac:dyDescent="0.2">
      <c r="A9831" s="51">
        <v>550821174</v>
      </c>
      <c r="B9831" s="51" t="s">
        <v>12</v>
      </c>
      <c r="C9831" s="51" t="s">
        <v>31</v>
      </c>
      <c r="D9831" s="51" t="s">
        <v>3603</v>
      </c>
      <c r="E9831" s="51">
        <v>6</v>
      </c>
      <c r="F9831" s="51" t="s">
        <v>3601</v>
      </c>
      <c r="G9831" s="51" t="s">
        <v>3602</v>
      </c>
      <c r="H9831" s="51">
        <v>2101</v>
      </c>
      <c r="I9831" s="51" t="s">
        <v>1961</v>
      </c>
      <c r="J9831" s="52">
        <v>6029</v>
      </c>
      <c r="K9831" s="51" t="s">
        <v>567</v>
      </c>
      <c r="L9831" s="51" t="s">
        <v>36</v>
      </c>
      <c r="M9831" s="51">
        <v>0</v>
      </c>
      <c r="N9831" s="51">
        <v>0</v>
      </c>
      <c r="O9831" s="51">
        <v>0</v>
      </c>
      <c r="P9831" s="51">
        <v>0</v>
      </c>
      <c r="Q9831" s="51">
        <v>0</v>
      </c>
    </row>
    <row r="9832" spans="1:32" x14ac:dyDescent="0.2">
      <c r="A9832" s="51">
        <v>550821174</v>
      </c>
      <c r="B9832" s="51" t="s">
        <v>12</v>
      </c>
      <c r="C9832" s="51" t="s">
        <v>31</v>
      </c>
      <c r="D9832" s="51" t="s">
        <v>3603</v>
      </c>
      <c r="E9832" s="51">
        <v>6</v>
      </c>
      <c r="F9832" s="51" t="s">
        <v>3601</v>
      </c>
      <c r="G9832" s="51" t="s">
        <v>3602</v>
      </c>
      <c r="H9832" s="51">
        <v>2101</v>
      </c>
      <c r="I9832" s="51" t="s">
        <v>1961</v>
      </c>
      <c r="J9832" s="52">
        <v>6029</v>
      </c>
      <c r="K9832" s="51" t="s">
        <v>567</v>
      </c>
      <c r="L9832" s="51" t="s">
        <v>37</v>
      </c>
      <c r="M9832" s="51">
        <v>0</v>
      </c>
      <c r="N9832" s="51">
        <v>0</v>
      </c>
      <c r="O9832" s="51">
        <v>0</v>
      </c>
      <c r="P9832" s="51">
        <v>0</v>
      </c>
      <c r="Q9832" s="51">
        <v>0</v>
      </c>
    </row>
    <row r="9833" spans="1:32" x14ac:dyDescent="0.2">
      <c r="A9833" s="51">
        <v>550821174</v>
      </c>
      <c r="B9833" s="51" t="s">
        <v>12</v>
      </c>
      <c r="C9833" s="51" t="s">
        <v>31</v>
      </c>
      <c r="D9833" s="51" t="s">
        <v>3603</v>
      </c>
      <c r="E9833" s="51">
        <v>6</v>
      </c>
      <c r="F9833" s="51" t="s">
        <v>3601</v>
      </c>
      <c r="G9833" s="51" t="s">
        <v>3602</v>
      </c>
      <c r="H9833" s="51">
        <v>2101</v>
      </c>
      <c r="I9833" s="51" t="s">
        <v>1961</v>
      </c>
      <c r="J9833" s="52">
        <v>6029</v>
      </c>
      <c r="K9833" s="51" t="s">
        <v>567</v>
      </c>
      <c r="L9833" s="51" t="s">
        <v>38</v>
      </c>
      <c r="M9833" s="51">
        <v>0</v>
      </c>
      <c r="N9833" s="51">
        <v>0</v>
      </c>
      <c r="O9833" s="51">
        <v>0</v>
      </c>
      <c r="P9833" s="51">
        <v>0</v>
      </c>
      <c r="Q9833" s="51">
        <v>0</v>
      </c>
    </row>
    <row r="9834" spans="1:32" x14ac:dyDescent="0.2">
      <c r="A9834" s="51">
        <v>550821174</v>
      </c>
      <c r="B9834" s="51" t="s">
        <v>12</v>
      </c>
      <c r="C9834" s="51" t="s">
        <v>31</v>
      </c>
      <c r="D9834" s="51" t="s">
        <v>3603</v>
      </c>
      <c r="E9834" s="51">
        <v>6</v>
      </c>
      <c r="F9834" s="51" t="s">
        <v>3601</v>
      </c>
      <c r="G9834" s="51" t="s">
        <v>3602</v>
      </c>
      <c r="H9834" s="51">
        <v>2102</v>
      </c>
      <c r="I9834" s="51" t="s">
        <v>1962</v>
      </c>
      <c r="J9834" s="52">
        <v>6022</v>
      </c>
      <c r="K9834" s="51" t="s">
        <v>47</v>
      </c>
      <c r="L9834" s="51" t="s">
        <v>34</v>
      </c>
      <c r="M9834" s="51">
        <v>0</v>
      </c>
      <c r="N9834" s="51">
        <v>0</v>
      </c>
      <c r="O9834" s="51">
        <v>0</v>
      </c>
      <c r="P9834" s="51">
        <v>0</v>
      </c>
      <c r="Q9834" s="51">
        <v>0</v>
      </c>
      <c r="S9834">
        <f t="shared" ref="S9834" si="17656">SUM(M9834:P9834)/4</f>
        <v>0</v>
      </c>
      <c r="T9834">
        <f t="shared" ref="T9834" si="17657">SUM(Q9835:Q9836)</f>
        <v>1</v>
      </c>
      <c r="U9834">
        <f t="shared" ref="U9834" si="17658">SUM(Q9837:Q9838)</f>
        <v>0</v>
      </c>
      <c r="W9834" t="str">
        <f>IF(T9834=0,$W$22,"")</f>
        <v/>
      </c>
      <c r="Y9834" t="str">
        <f t="shared" ref="Y9834" si="17659">IF(S9834&gt;SUM(T9834+U9834),$Y$22,"")</f>
        <v/>
      </c>
      <c r="AA9834" t="str">
        <f t="shared" ref="AA9834" si="17660">IF(S9834&gt;$AA$13,$AA$22,"")</f>
        <v/>
      </c>
      <c r="AC9834">
        <f t="shared" ref="AC9834" si="17661">A9834</f>
        <v>550821174</v>
      </c>
      <c r="AD9834">
        <f t="shared" ref="AD9834" si="17662">H9834</f>
        <v>2102</v>
      </c>
      <c r="AE9834">
        <f t="shared" ref="AE9834" si="17663">SUM(W9834:AA9834)</f>
        <v>0</v>
      </c>
      <c r="AF9834" s="15">
        <f t="shared" ref="AF9834" si="17664">J9834</f>
        <v>6022</v>
      </c>
    </row>
    <row r="9835" spans="1:32" x14ac:dyDescent="0.2">
      <c r="A9835" s="51">
        <v>550821174</v>
      </c>
      <c r="B9835" s="51" t="s">
        <v>12</v>
      </c>
      <c r="C9835" s="51" t="s">
        <v>31</v>
      </c>
      <c r="D9835" s="51" t="s">
        <v>3603</v>
      </c>
      <c r="E9835" s="51">
        <v>6</v>
      </c>
      <c r="F9835" s="51" t="s">
        <v>3601</v>
      </c>
      <c r="G9835" s="51" t="s">
        <v>3602</v>
      </c>
      <c r="H9835" s="51">
        <v>2102</v>
      </c>
      <c r="I9835" s="51" t="s">
        <v>1962</v>
      </c>
      <c r="J9835" s="52">
        <v>6022</v>
      </c>
      <c r="K9835" s="51" t="s">
        <v>47</v>
      </c>
      <c r="L9835" s="51" t="s">
        <v>35</v>
      </c>
      <c r="M9835" s="51">
        <v>0</v>
      </c>
      <c r="N9835" s="51">
        <v>0</v>
      </c>
      <c r="O9835" s="51">
        <v>0</v>
      </c>
      <c r="P9835" s="51">
        <v>0</v>
      </c>
      <c r="Q9835" s="51">
        <v>1</v>
      </c>
    </row>
    <row r="9836" spans="1:32" x14ac:dyDescent="0.2">
      <c r="A9836" s="51">
        <v>550821174</v>
      </c>
      <c r="B9836" s="51" t="s">
        <v>12</v>
      </c>
      <c r="C9836" s="51" t="s">
        <v>31</v>
      </c>
      <c r="D9836" s="51" t="s">
        <v>3603</v>
      </c>
      <c r="E9836" s="51">
        <v>6</v>
      </c>
      <c r="F9836" s="51" t="s">
        <v>3601</v>
      </c>
      <c r="G9836" s="51" t="s">
        <v>3602</v>
      </c>
      <c r="H9836" s="51">
        <v>2102</v>
      </c>
      <c r="I9836" s="51" t="s">
        <v>1962</v>
      </c>
      <c r="J9836" s="52">
        <v>6022</v>
      </c>
      <c r="K9836" s="51" t="s">
        <v>47</v>
      </c>
      <c r="L9836" s="51" t="s">
        <v>36</v>
      </c>
      <c r="M9836" s="51">
        <v>0</v>
      </c>
      <c r="N9836" s="51">
        <v>0</v>
      </c>
      <c r="O9836" s="51">
        <v>0</v>
      </c>
      <c r="P9836" s="51">
        <v>0</v>
      </c>
      <c r="Q9836" s="51">
        <v>0</v>
      </c>
    </row>
    <row r="9837" spans="1:32" x14ac:dyDescent="0.2">
      <c r="A9837" s="51">
        <v>550821174</v>
      </c>
      <c r="B9837" s="51" t="s">
        <v>12</v>
      </c>
      <c r="C9837" s="51" t="s">
        <v>31</v>
      </c>
      <c r="D9837" s="51" t="s">
        <v>3603</v>
      </c>
      <c r="E9837" s="51">
        <v>6</v>
      </c>
      <c r="F9837" s="51" t="s">
        <v>3601</v>
      </c>
      <c r="G9837" s="51" t="s">
        <v>3602</v>
      </c>
      <c r="H9837" s="51">
        <v>2102</v>
      </c>
      <c r="I9837" s="51" t="s">
        <v>1962</v>
      </c>
      <c r="J9837" s="52">
        <v>6022</v>
      </c>
      <c r="K9837" s="51" t="s">
        <v>47</v>
      </c>
      <c r="L9837" s="51" t="s">
        <v>37</v>
      </c>
      <c r="M9837" s="51">
        <v>0</v>
      </c>
      <c r="N9837" s="51">
        <v>0</v>
      </c>
      <c r="O9837" s="51">
        <v>0</v>
      </c>
      <c r="P9837" s="51">
        <v>0</v>
      </c>
      <c r="Q9837" s="51">
        <v>0</v>
      </c>
    </row>
    <row r="9838" spans="1:32" x14ac:dyDescent="0.2">
      <c r="A9838" s="51">
        <v>550821174</v>
      </c>
      <c r="B9838" s="51" t="s">
        <v>12</v>
      </c>
      <c r="C9838" s="51" t="s">
        <v>31</v>
      </c>
      <c r="D9838" s="51" t="s">
        <v>3603</v>
      </c>
      <c r="E9838" s="51">
        <v>6</v>
      </c>
      <c r="F9838" s="51" t="s">
        <v>3601</v>
      </c>
      <c r="G9838" s="51" t="s">
        <v>3602</v>
      </c>
      <c r="H9838" s="51">
        <v>2102</v>
      </c>
      <c r="I9838" s="51" t="s">
        <v>1962</v>
      </c>
      <c r="J9838" s="52">
        <v>6022</v>
      </c>
      <c r="K9838" s="51" t="s">
        <v>47</v>
      </c>
      <c r="L9838" s="51" t="s">
        <v>38</v>
      </c>
      <c r="M9838" s="51">
        <v>0</v>
      </c>
      <c r="N9838" s="51">
        <v>0</v>
      </c>
      <c r="O9838" s="51">
        <v>0</v>
      </c>
      <c r="P9838" s="51">
        <v>0</v>
      </c>
      <c r="Q9838" s="51">
        <v>0</v>
      </c>
    </row>
    <row r="9839" spans="1:32" x14ac:dyDescent="0.2">
      <c r="A9839" s="51">
        <v>550821174</v>
      </c>
      <c r="B9839" s="51" t="s">
        <v>12</v>
      </c>
      <c r="C9839" s="51" t="s">
        <v>31</v>
      </c>
      <c r="D9839" s="51" t="s">
        <v>3603</v>
      </c>
      <c r="E9839" s="51">
        <v>6</v>
      </c>
      <c r="F9839" s="51" t="s">
        <v>3601</v>
      </c>
      <c r="G9839" s="51" t="s">
        <v>3602</v>
      </c>
      <c r="H9839" s="51">
        <v>2103</v>
      </c>
      <c r="I9839" s="51" t="s">
        <v>1963</v>
      </c>
      <c r="J9839" s="52">
        <v>6041</v>
      </c>
      <c r="K9839" s="51" t="s">
        <v>1118</v>
      </c>
      <c r="L9839" s="51" t="s">
        <v>34</v>
      </c>
      <c r="M9839" s="51">
        <v>0</v>
      </c>
      <c r="N9839" s="51">
        <v>0</v>
      </c>
      <c r="O9839" s="51">
        <v>0</v>
      </c>
      <c r="P9839" s="51">
        <v>0</v>
      </c>
      <c r="Q9839" s="51">
        <v>0</v>
      </c>
      <c r="S9839">
        <f t="shared" ref="S9839" si="17665">SUM(M9839:P9839)/4</f>
        <v>0</v>
      </c>
      <c r="T9839">
        <f t="shared" ref="T9839" si="17666">SUM(Q9840:Q9841)</f>
        <v>2</v>
      </c>
      <c r="U9839">
        <f t="shared" ref="U9839" si="17667">SUM(Q9842:Q9843)</f>
        <v>0</v>
      </c>
      <c r="W9839" t="str">
        <f>IF(T9839=0,$W$22,"")</f>
        <v/>
      </c>
      <c r="Y9839" t="str">
        <f t="shared" ref="Y9839" si="17668">IF(S9839&gt;SUM(T9839+U9839),$Y$22,"")</f>
        <v/>
      </c>
      <c r="AA9839" t="str">
        <f t="shared" ref="AA9839" si="17669">IF(S9839&gt;$AA$13,$AA$22,"")</f>
        <v/>
      </c>
      <c r="AC9839">
        <f t="shared" ref="AC9839" si="17670">A9839</f>
        <v>550821174</v>
      </c>
      <c r="AD9839">
        <f t="shared" ref="AD9839" si="17671">H9839</f>
        <v>2103</v>
      </c>
      <c r="AE9839">
        <f t="shared" ref="AE9839" si="17672">SUM(W9839:AA9839)</f>
        <v>0</v>
      </c>
      <c r="AF9839" s="15">
        <f t="shared" ref="AF9839" si="17673">J9839</f>
        <v>6041</v>
      </c>
    </row>
    <row r="9840" spans="1:32" x14ac:dyDescent="0.2">
      <c r="A9840" s="51">
        <v>550821174</v>
      </c>
      <c r="B9840" s="51" t="s">
        <v>12</v>
      </c>
      <c r="C9840" s="51" t="s">
        <v>31</v>
      </c>
      <c r="D9840" s="51" t="s">
        <v>3603</v>
      </c>
      <c r="E9840" s="51">
        <v>6</v>
      </c>
      <c r="F9840" s="51" t="s">
        <v>3601</v>
      </c>
      <c r="G9840" s="51" t="s">
        <v>3602</v>
      </c>
      <c r="H9840" s="51">
        <v>2103</v>
      </c>
      <c r="I9840" s="51" t="s">
        <v>1963</v>
      </c>
      <c r="J9840" s="52">
        <v>6041</v>
      </c>
      <c r="K9840" s="51" t="s">
        <v>1118</v>
      </c>
      <c r="L9840" s="51" t="s">
        <v>35</v>
      </c>
      <c r="M9840" s="51">
        <v>0</v>
      </c>
      <c r="N9840" s="51">
        <v>0</v>
      </c>
      <c r="O9840" s="51">
        <v>0</v>
      </c>
      <c r="P9840" s="51">
        <v>0</v>
      </c>
      <c r="Q9840" s="51">
        <v>2</v>
      </c>
    </row>
    <row r="9841" spans="1:32" x14ac:dyDescent="0.2">
      <c r="A9841" s="51">
        <v>550821174</v>
      </c>
      <c r="B9841" s="51" t="s">
        <v>12</v>
      </c>
      <c r="C9841" s="51" t="s">
        <v>31</v>
      </c>
      <c r="D9841" s="51" t="s">
        <v>3603</v>
      </c>
      <c r="E9841" s="51">
        <v>6</v>
      </c>
      <c r="F9841" s="51" t="s">
        <v>3601</v>
      </c>
      <c r="G9841" s="51" t="s">
        <v>3602</v>
      </c>
      <c r="H9841" s="51">
        <v>2103</v>
      </c>
      <c r="I9841" s="51" t="s">
        <v>1963</v>
      </c>
      <c r="J9841" s="52">
        <v>6041</v>
      </c>
      <c r="K9841" s="51" t="s">
        <v>1118</v>
      </c>
      <c r="L9841" s="51" t="s">
        <v>36</v>
      </c>
      <c r="M9841" s="51">
        <v>0</v>
      </c>
      <c r="N9841" s="51">
        <v>0</v>
      </c>
      <c r="O9841" s="51">
        <v>0</v>
      </c>
      <c r="P9841" s="51">
        <v>0</v>
      </c>
      <c r="Q9841" s="51">
        <v>0</v>
      </c>
    </row>
    <row r="9842" spans="1:32" x14ac:dyDescent="0.2">
      <c r="A9842" s="51">
        <v>550821174</v>
      </c>
      <c r="B9842" s="51" t="s">
        <v>12</v>
      </c>
      <c r="C9842" s="51" t="s">
        <v>31</v>
      </c>
      <c r="D9842" s="51" t="s">
        <v>3603</v>
      </c>
      <c r="E9842" s="51">
        <v>6</v>
      </c>
      <c r="F9842" s="51" t="s">
        <v>3601</v>
      </c>
      <c r="G9842" s="51" t="s">
        <v>3602</v>
      </c>
      <c r="H9842" s="51">
        <v>2103</v>
      </c>
      <c r="I9842" s="51" t="s">
        <v>1963</v>
      </c>
      <c r="J9842" s="52">
        <v>6041</v>
      </c>
      <c r="K9842" s="51" t="s">
        <v>1118</v>
      </c>
      <c r="L9842" s="51" t="s">
        <v>37</v>
      </c>
      <c r="M9842" s="51">
        <v>0</v>
      </c>
      <c r="N9842" s="51">
        <v>0</v>
      </c>
      <c r="O9842" s="51">
        <v>0</v>
      </c>
      <c r="P9842" s="51">
        <v>0</v>
      </c>
      <c r="Q9842" s="51">
        <v>0</v>
      </c>
    </row>
    <row r="9843" spans="1:32" x14ac:dyDescent="0.2">
      <c r="A9843" s="51">
        <v>550821174</v>
      </c>
      <c r="B9843" s="51" t="s">
        <v>12</v>
      </c>
      <c r="C9843" s="51" t="s">
        <v>31</v>
      </c>
      <c r="D9843" s="51" t="s">
        <v>3603</v>
      </c>
      <c r="E9843" s="51">
        <v>6</v>
      </c>
      <c r="F9843" s="51" t="s">
        <v>3601</v>
      </c>
      <c r="G9843" s="51" t="s">
        <v>3602</v>
      </c>
      <c r="H9843" s="51">
        <v>2103</v>
      </c>
      <c r="I9843" s="51" t="s">
        <v>1963</v>
      </c>
      <c r="J9843" s="52">
        <v>6041</v>
      </c>
      <c r="K9843" s="51" t="s">
        <v>1118</v>
      </c>
      <c r="L9843" s="51" t="s">
        <v>38</v>
      </c>
      <c r="M9843" s="51">
        <v>0</v>
      </c>
      <c r="N9843" s="51">
        <v>0</v>
      </c>
      <c r="O9843" s="51">
        <v>0</v>
      </c>
      <c r="P9843" s="51">
        <v>0</v>
      </c>
      <c r="Q9843" s="51">
        <v>0</v>
      </c>
    </row>
    <row r="9844" spans="1:32" x14ac:dyDescent="0.2">
      <c r="A9844" s="51">
        <v>550821174</v>
      </c>
      <c r="B9844" s="51" t="s">
        <v>12</v>
      </c>
      <c r="C9844" s="51" t="s">
        <v>31</v>
      </c>
      <c r="D9844" s="51" t="s">
        <v>3603</v>
      </c>
      <c r="E9844" s="51">
        <v>6</v>
      </c>
      <c r="F9844" s="51" t="s">
        <v>3601</v>
      </c>
      <c r="G9844" s="51" t="s">
        <v>3602</v>
      </c>
      <c r="H9844" s="51">
        <v>2104</v>
      </c>
      <c r="I9844" s="51" t="s">
        <v>1964</v>
      </c>
      <c r="J9844" s="52">
        <v>6041</v>
      </c>
      <c r="K9844" s="51" t="s">
        <v>1118</v>
      </c>
      <c r="L9844" s="51" t="s">
        <v>34</v>
      </c>
      <c r="M9844" s="51">
        <v>0</v>
      </c>
      <c r="N9844" s="51">
        <v>1</v>
      </c>
      <c r="O9844" s="51">
        <v>0</v>
      </c>
      <c r="P9844" s="51">
        <v>0</v>
      </c>
      <c r="Q9844" s="51">
        <v>0</v>
      </c>
      <c r="S9844">
        <f t="shared" ref="S9844" si="17674">SUM(M9844:P9844)/4</f>
        <v>0.25</v>
      </c>
      <c r="T9844">
        <f t="shared" ref="T9844" si="17675">SUM(Q9845:Q9846)</f>
        <v>0</v>
      </c>
      <c r="U9844">
        <f t="shared" ref="U9844" si="17676">SUM(Q9847:Q9848)</f>
        <v>0</v>
      </c>
      <c r="W9844">
        <f>IF(T9844=0,$W$22,"")</f>
        <v>1</v>
      </c>
      <c r="Y9844">
        <f t="shared" ref="Y9844" si="17677">IF(S9844&gt;SUM(T9844+U9844),$Y$22,"")</f>
        <v>1</v>
      </c>
      <c r="AA9844" t="str">
        <f t="shared" ref="AA9844" si="17678">IF(S9844&gt;$AA$13,$AA$22,"")</f>
        <v/>
      </c>
      <c r="AC9844">
        <f t="shared" ref="AC9844" si="17679">A9844</f>
        <v>550821174</v>
      </c>
      <c r="AD9844">
        <f t="shared" ref="AD9844" si="17680">H9844</f>
        <v>2104</v>
      </c>
      <c r="AE9844">
        <f t="shared" ref="AE9844" si="17681">SUM(W9844:AA9844)</f>
        <v>2</v>
      </c>
      <c r="AF9844" s="15">
        <f t="shared" ref="AF9844" si="17682">J9844</f>
        <v>6041</v>
      </c>
    </row>
    <row r="9845" spans="1:32" x14ac:dyDescent="0.2">
      <c r="A9845" s="51">
        <v>550821174</v>
      </c>
      <c r="B9845" s="51" t="s">
        <v>12</v>
      </c>
      <c r="C9845" s="51" t="s">
        <v>31</v>
      </c>
      <c r="D9845" s="51" t="s">
        <v>3603</v>
      </c>
      <c r="E9845" s="51">
        <v>6</v>
      </c>
      <c r="F9845" s="51" t="s">
        <v>3601</v>
      </c>
      <c r="G9845" s="51" t="s">
        <v>3602</v>
      </c>
      <c r="H9845" s="51">
        <v>2104</v>
      </c>
      <c r="I9845" s="51" t="s">
        <v>1964</v>
      </c>
      <c r="J9845" s="52">
        <v>6041</v>
      </c>
      <c r="K9845" s="51" t="s">
        <v>1118</v>
      </c>
      <c r="L9845" s="51" t="s">
        <v>35</v>
      </c>
      <c r="M9845" s="51">
        <v>0</v>
      </c>
      <c r="N9845" s="51">
        <v>0</v>
      </c>
      <c r="O9845" s="51">
        <v>0</v>
      </c>
      <c r="P9845" s="51">
        <v>0</v>
      </c>
      <c r="Q9845" s="51">
        <v>0</v>
      </c>
    </row>
    <row r="9846" spans="1:32" x14ac:dyDescent="0.2">
      <c r="A9846" s="51">
        <v>550821174</v>
      </c>
      <c r="B9846" s="51" t="s">
        <v>12</v>
      </c>
      <c r="C9846" s="51" t="s">
        <v>31</v>
      </c>
      <c r="D9846" s="51" t="s">
        <v>3603</v>
      </c>
      <c r="E9846" s="51">
        <v>6</v>
      </c>
      <c r="F9846" s="51" t="s">
        <v>3601</v>
      </c>
      <c r="G9846" s="51" t="s">
        <v>3602</v>
      </c>
      <c r="H9846" s="51">
        <v>2104</v>
      </c>
      <c r="I9846" s="51" t="s">
        <v>1964</v>
      </c>
      <c r="J9846" s="52">
        <v>6041</v>
      </c>
      <c r="K9846" s="51" t="s">
        <v>1118</v>
      </c>
      <c r="L9846" s="51" t="s">
        <v>36</v>
      </c>
      <c r="M9846" s="51">
        <v>0</v>
      </c>
      <c r="N9846" s="51">
        <v>0</v>
      </c>
      <c r="O9846" s="51">
        <v>0</v>
      </c>
      <c r="P9846" s="51">
        <v>0</v>
      </c>
      <c r="Q9846" s="51">
        <v>0</v>
      </c>
    </row>
    <row r="9847" spans="1:32" x14ac:dyDescent="0.2">
      <c r="A9847" s="51">
        <v>550821174</v>
      </c>
      <c r="B9847" s="51" t="s">
        <v>12</v>
      </c>
      <c r="C9847" s="51" t="s">
        <v>31</v>
      </c>
      <c r="D9847" s="51" t="s">
        <v>3603</v>
      </c>
      <c r="E9847" s="51">
        <v>6</v>
      </c>
      <c r="F9847" s="51" t="s">
        <v>3601</v>
      </c>
      <c r="G9847" s="51" t="s">
        <v>3602</v>
      </c>
      <c r="H9847" s="51">
        <v>2104</v>
      </c>
      <c r="I9847" s="51" t="s">
        <v>1964</v>
      </c>
      <c r="J9847" s="52">
        <v>6041</v>
      </c>
      <c r="K9847" s="51" t="s">
        <v>1118</v>
      </c>
      <c r="L9847" s="51" t="s">
        <v>37</v>
      </c>
      <c r="M9847" s="51">
        <v>0</v>
      </c>
      <c r="N9847" s="51">
        <v>0</v>
      </c>
      <c r="O9847" s="51">
        <v>0</v>
      </c>
      <c r="P9847" s="51">
        <v>0</v>
      </c>
      <c r="Q9847" s="51">
        <v>0</v>
      </c>
    </row>
    <row r="9848" spans="1:32" x14ac:dyDescent="0.2">
      <c r="A9848" s="51">
        <v>550821174</v>
      </c>
      <c r="B9848" s="51" t="s">
        <v>12</v>
      </c>
      <c r="C9848" s="51" t="s">
        <v>31</v>
      </c>
      <c r="D9848" s="51" t="s">
        <v>3603</v>
      </c>
      <c r="E9848" s="51">
        <v>6</v>
      </c>
      <c r="F9848" s="51" t="s">
        <v>3601</v>
      </c>
      <c r="G9848" s="51" t="s">
        <v>3602</v>
      </c>
      <c r="H9848" s="51">
        <v>2104</v>
      </c>
      <c r="I9848" s="51" t="s">
        <v>1964</v>
      </c>
      <c r="J9848" s="52">
        <v>6041</v>
      </c>
      <c r="K9848" s="51" t="s">
        <v>1118</v>
      </c>
      <c r="L9848" s="51" t="s">
        <v>38</v>
      </c>
      <c r="M9848" s="51">
        <v>0</v>
      </c>
      <c r="N9848" s="51">
        <v>0</v>
      </c>
      <c r="O9848" s="51">
        <v>0</v>
      </c>
      <c r="P9848" s="51">
        <v>0</v>
      </c>
      <c r="Q9848" s="51">
        <v>0</v>
      </c>
    </row>
    <row r="9849" spans="1:32" x14ac:dyDescent="0.2">
      <c r="A9849" s="51">
        <v>550821174</v>
      </c>
      <c r="B9849" s="51" t="s">
        <v>12</v>
      </c>
      <c r="C9849" s="51" t="s">
        <v>31</v>
      </c>
      <c r="D9849" s="51" t="s">
        <v>3603</v>
      </c>
      <c r="E9849" s="51">
        <v>6</v>
      </c>
      <c r="F9849" s="51" t="s">
        <v>3601</v>
      </c>
      <c r="G9849" s="51" t="s">
        <v>3602</v>
      </c>
      <c r="H9849" s="51">
        <v>2105</v>
      </c>
      <c r="I9849" s="51" t="s">
        <v>1965</v>
      </c>
      <c r="J9849" s="52">
        <v>6007</v>
      </c>
      <c r="K9849" s="51" t="s">
        <v>33</v>
      </c>
      <c r="L9849" s="51" t="s">
        <v>34</v>
      </c>
      <c r="M9849" s="51">
        <v>0</v>
      </c>
      <c r="N9849" s="51">
        <v>1</v>
      </c>
      <c r="O9849" s="51">
        <v>0</v>
      </c>
      <c r="P9849" s="51">
        <v>0</v>
      </c>
      <c r="Q9849" s="51">
        <v>0</v>
      </c>
      <c r="S9849">
        <f t="shared" ref="S9849" si="17683">SUM(M9849:P9849)/4</f>
        <v>0.25</v>
      </c>
      <c r="T9849">
        <f t="shared" ref="T9849" si="17684">SUM(Q9850:Q9851)</f>
        <v>2</v>
      </c>
      <c r="U9849">
        <f t="shared" ref="U9849" si="17685">SUM(Q9852:Q9853)</f>
        <v>0</v>
      </c>
      <c r="W9849" t="str">
        <f>IF(T9849=0,$W$22,"")</f>
        <v/>
      </c>
      <c r="Y9849" t="str">
        <f t="shared" ref="Y9849" si="17686">IF(S9849&gt;SUM(T9849+U9849),$Y$22,"")</f>
        <v/>
      </c>
      <c r="AA9849" t="str">
        <f t="shared" ref="AA9849" si="17687">IF(S9849&gt;$AA$13,$AA$22,"")</f>
        <v/>
      </c>
      <c r="AC9849">
        <f t="shared" ref="AC9849" si="17688">A9849</f>
        <v>550821174</v>
      </c>
      <c r="AD9849">
        <f t="shared" ref="AD9849" si="17689">H9849</f>
        <v>2105</v>
      </c>
      <c r="AE9849">
        <f t="shared" ref="AE9849" si="17690">SUM(W9849:AA9849)</f>
        <v>0</v>
      </c>
      <c r="AF9849" s="15">
        <f t="shared" ref="AF9849" si="17691">J9849</f>
        <v>6007</v>
      </c>
    </row>
    <row r="9850" spans="1:32" x14ac:dyDescent="0.2">
      <c r="A9850" s="51">
        <v>550821174</v>
      </c>
      <c r="B9850" s="51" t="s">
        <v>12</v>
      </c>
      <c r="C9850" s="51" t="s">
        <v>31</v>
      </c>
      <c r="D9850" s="51" t="s">
        <v>3603</v>
      </c>
      <c r="E9850" s="51">
        <v>6</v>
      </c>
      <c r="F9850" s="51" t="s">
        <v>3601</v>
      </c>
      <c r="G9850" s="51" t="s">
        <v>3602</v>
      </c>
      <c r="H9850" s="51">
        <v>2105</v>
      </c>
      <c r="I9850" s="51" t="s">
        <v>1965</v>
      </c>
      <c r="J9850" s="52">
        <v>6007</v>
      </c>
      <c r="K9850" s="51" t="s">
        <v>33</v>
      </c>
      <c r="L9850" s="51" t="s">
        <v>35</v>
      </c>
      <c r="M9850" s="51">
        <v>0</v>
      </c>
      <c r="N9850" s="51">
        <v>0</v>
      </c>
      <c r="O9850" s="51">
        <v>0</v>
      </c>
      <c r="P9850" s="51">
        <v>0</v>
      </c>
      <c r="Q9850" s="51">
        <v>2</v>
      </c>
    </row>
    <row r="9851" spans="1:32" x14ac:dyDescent="0.2">
      <c r="A9851" s="51">
        <v>550821174</v>
      </c>
      <c r="B9851" s="51" t="s">
        <v>12</v>
      </c>
      <c r="C9851" s="51" t="s">
        <v>31</v>
      </c>
      <c r="D9851" s="51" t="s">
        <v>3603</v>
      </c>
      <c r="E9851" s="51">
        <v>6</v>
      </c>
      <c r="F9851" s="51" t="s">
        <v>3601</v>
      </c>
      <c r="G9851" s="51" t="s">
        <v>3602</v>
      </c>
      <c r="H9851" s="51">
        <v>2105</v>
      </c>
      <c r="I9851" s="51" t="s">
        <v>1965</v>
      </c>
      <c r="J9851" s="52">
        <v>6007</v>
      </c>
      <c r="K9851" s="51" t="s">
        <v>33</v>
      </c>
      <c r="L9851" s="51" t="s">
        <v>36</v>
      </c>
      <c r="M9851" s="51">
        <v>0</v>
      </c>
      <c r="N9851" s="51">
        <v>0</v>
      </c>
      <c r="O9851" s="51">
        <v>0</v>
      </c>
      <c r="P9851" s="51">
        <v>0</v>
      </c>
      <c r="Q9851" s="51">
        <v>0</v>
      </c>
    </row>
    <row r="9852" spans="1:32" x14ac:dyDescent="0.2">
      <c r="A9852" s="51">
        <v>550821174</v>
      </c>
      <c r="B9852" s="51" t="s">
        <v>12</v>
      </c>
      <c r="C9852" s="51" t="s">
        <v>31</v>
      </c>
      <c r="D9852" s="51" t="s">
        <v>3603</v>
      </c>
      <c r="E9852" s="51">
        <v>6</v>
      </c>
      <c r="F9852" s="51" t="s">
        <v>3601</v>
      </c>
      <c r="G9852" s="51" t="s">
        <v>3602</v>
      </c>
      <c r="H9852" s="51">
        <v>2105</v>
      </c>
      <c r="I9852" s="51" t="s">
        <v>1965</v>
      </c>
      <c r="J9852" s="52">
        <v>6007</v>
      </c>
      <c r="K9852" s="51" t="s">
        <v>33</v>
      </c>
      <c r="L9852" s="51" t="s">
        <v>37</v>
      </c>
      <c r="M9852" s="51">
        <v>0</v>
      </c>
      <c r="N9852" s="51">
        <v>0</v>
      </c>
      <c r="O9852" s="51">
        <v>0</v>
      </c>
      <c r="P9852" s="51">
        <v>0</v>
      </c>
      <c r="Q9852" s="51">
        <v>0</v>
      </c>
    </row>
    <row r="9853" spans="1:32" x14ac:dyDescent="0.2">
      <c r="A9853" s="51">
        <v>550821174</v>
      </c>
      <c r="B9853" s="51" t="s">
        <v>12</v>
      </c>
      <c r="C9853" s="51" t="s">
        <v>31</v>
      </c>
      <c r="D9853" s="51" t="s">
        <v>3603</v>
      </c>
      <c r="E9853" s="51">
        <v>6</v>
      </c>
      <c r="F9853" s="51" t="s">
        <v>3601</v>
      </c>
      <c r="G9853" s="51" t="s">
        <v>3602</v>
      </c>
      <c r="H9853" s="51">
        <v>2105</v>
      </c>
      <c r="I9853" s="51" t="s">
        <v>1965</v>
      </c>
      <c r="J9853" s="52">
        <v>6007</v>
      </c>
      <c r="K9853" s="51" t="s">
        <v>33</v>
      </c>
      <c r="L9853" s="51" t="s">
        <v>38</v>
      </c>
      <c r="M9853" s="51">
        <v>0</v>
      </c>
      <c r="N9853" s="51">
        <v>0</v>
      </c>
      <c r="O9853" s="51">
        <v>0</v>
      </c>
      <c r="P9853" s="51">
        <v>0</v>
      </c>
      <c r="Q9853" s="51">
        <v>0</v>
      </c>
    </row>
    <row r="9854" spans="1:32" x14ac:dyDescent="0.2">
      <c r="A9854" s="51">
        <v>550821174</v>
      </c>
      <c r="B9854" s="51" t="s">
        <v>12</v>
      </c>
      <c r="C9854" s="51" t="s">
        <v>31</v>
      </c>
      <c r="D9854" s="51" t="s">
        <v>3603</v>
      </c>
      <c r="E9854" s="51">
        <v>6</v>
      </c>
      <c r="F9854" s="51" t="s">
        <v>3601</v>
      </c>
      <c r="G9854" s="51" t="s">
        <v>3602</v>
      </c>
      <c r="H9854" s="51">
        <v>2106</v>
      </c>
      <c r="I9854" s="51" t="s">
        <v>1966</v>
      </c>
      <c r="J9854" s="52">
        <v>6029</v>
      </c>
      <c r="K9854" s="51" t="s">
        <v>567</v>
      </c>
      <c r="L9854" s="51" t="s">
        <v>34</v>
      </c>
      <c r="M9854" s="51">
        <v>0</v>
      </c>
      <c r="N9854" s="51">
        <v>0</v>
      </c>
      <c r="O9854" s="51">
        <v>0</v>
      </c>
      <c r="P9854" s="51">
        <v>0</v>
      </c>
      <c r="Q9854" s="51">
        <v>0</v>
      </c>
      <c r="S9854">
        <f t="shared" ref="S9854" si="17692">SUM(M9854:P9854)/4</f>
        <v>0</v>
      </c>
      <c r="T9854">
        <f t="shared" ref="T9854" si="17693">SUM(Q9855:Q9856)</f>
        <v>2</v>
      </c>
      <c r="U9854">
        <f t="shared" ref="U9854" si="17694">SUM(Q9857:Q9858)</f>
        <v>0</v>
      </c>
      <c r="W9854" t="str">
        <f>IF(T9854=0,$W$22,"")</f>
        <v/>
      </c>
      <c r="Y9854" t="str">
        <f t="shared" ref="Y9854" si="17695">IF(S9854&gt;SUM(T9854+U9854),$Y$22,"")</f>
        <v/>
      </c>
      <c r="AA9854" t="str">
        <f t="shared" ref="AA9854" si="17696">IF(S9854&gt;$AA$13,$AA$22,"")</f>
        <v/>
      </c>
      <c r="AC9854">
        <f t="shared" ref="AC9854" si="17697">A9854</f>
        <v>550821174</v>
      </c>
      <c r="AD9854">
        <f t="shared" ref="AD9854" si="17698">H9854</f>
        <v>2106</v>
      </c>
      <c r="AE9854">
        <f t="shared" ref="AE9854" si="17699">SUM(W9854:AA9854)</f>
        <v>0</v>
      </c>
      <c r="AF9854" s="15">
        <f t="shared" ref="AF9854" si="17700">J9854</f>
        <v>6029</v>
      </c>
    </row>
    <row r="9855" spans="1:32" x14ac:dyDescent="0.2">
      <c r="A9855" s="51">
        <v>550821174</v>
      </c>
      <c r="B9855" s="51" t="s">
        <v>12</v>
      </c>
      <c r="C9855" s="51" t="s">
        <v>31</v>
      </c>
      <c r="D9855" s="51" t="s">
        <v>3603</v>
      </c>
      <c r="E9855" s="51">
        <v>6</v>
      </c>
      <c r="F9855" s="51" t="s">
        <v>3601</v>
      </c>
      <c r="G9855" s="51" t="s">
        <v>3602</v>
      </c>
      <c r="H9855" s="51">
        <v>2106</v>
      </c>
      <c r="I9855" s="51" t="s">
        <v>1966</v>
      </c>
      <c r="J9855" s="52">
        <v>6029</v>
      </c>
      <c r="K9855" s="51" t="s">
        <v>567</v>
      </c>
      <c r="L9855" s="51" t="s">
        <v>35</v>
      </c>
      <c r="M9855" s="51">
        <v>0</v>
      </c>
      <c r="N9855" s="51">
        <v>0</v>
      </c>
      <c r="O9855" s="51">
        <v>0</v>
      </c>
      <c r="P9855" s="51">
        <v>0</v>
      </c>
      <c r="Q9855" s="51">
        <v>2</v>
      </c>
    </row>
    <row r="9856" spans="1:32" x14ac:dyDescent="0.2">
      <c r="A9856" s="51">
        <v>550821174</v>
      </c>
      <c r="B9856" s="51" t="s">
        <v>12</v>
      </c>
      <c r="C9856" s="51" t="s">
        <v>31</v>
      </c>
      <c r="D9856" s="51" t="s">
        <v>3603</v>
      </c>
      <c r="E9856" s="51">
        <v>6</v>
      </c>
      <c r="F9856" s="51" t="s">
        <v>3601</v>
      </c>
      <c r="G9856" s="51" t="s">
        <v>3602</v>
      </c>
      <c r="H9856" s="51">
        <v>2106</v>
      </c>
      <c r="I9856" s="51" t="s">
        <v>1966</v>
      </c>
      <c r="J9856" s="52">
        <v>6029</v>
      </c>
      <c r="K9856" s="51" t="s">
        <v>567</v>
      </c>
      <c r="L9856" s="51" t="s">
        <v>36</v>
      </c>
      <c r="M9856" s="51">
        <v>0</v>
      </c>
      <c r="N9856" s="51">
        <v>0</v>
      </c>
      <c r="O9856" s="51">
        <v>0</v>
      </c>
      <c r="P9856" s="51">
        <v>0</v>
      </c>
      <c r="Q9856" s="51">
        <v>0</v>
      </c>
    </row>
    <row r="9857" spans="1:32" x14ac:dyDescent="0.2">
      <c r="A9857" s="51">
        <v>550821174</v>
      </c>
      <c r="B9857" s="51" t="s">
        <v>12</v>
      </c>
      <c r="C9857" s="51" t="s">
        <v>31</v>
      </c>
      <c r="D9857" s="51" t="s">
        <v>3603</v>
      </c>
      <c r="E9857" s="51">
        <v>6</v>
      </c>
      <c r="F9857" s="51" t="s">
        <v>3601</v>
      </c>
      <c r="G9857" s="51" t="s">
        <v>3602</v>
      </c>
      <c r="H9857" s="51">
        <v>2106</v>
      </c>
      <c r="I9857" s="51" t="s">
        <v>1966</v>
      </c>
      <c r="J9857" s="52">
        <v>6029</v>
      </c>
      <c r="K9857" s="51" t="s">
        <v>567</v>
      </c>
      <c r="L9857" s="51" t="s">
        <v>37</v>
      </c>
      <c r="M9857" s="51">
        <v>0</v>
      </c>
      <c r="N9857" s="51">
        <v>0</v>
      </c>
      <c r="O9857" s="51">
        <v>0</v>
      </c>
      <c r="P9857" s="51">
        <v>0</v>
      </c>
      <c r="Q9857" s="51">
        <v>0</v>
      </c>
    </row>
    <row r="9858" spans="1:32" x14ac:dyDescent="0.2">
      <c r="A9858" s="51">
        <v>550821174</v>
      </c>
      <c r="B9858" s="51" t="s">
        <v>12</v>
      </c>
      <c r="C9858" s="51" t="s">
        <v>31</v>
      </c>
      <c r="D9858" s="51" t="s">
        <v>3603</v>
      </c>
      <c r="E9858" s="51">
        <v>6</v>
      </c>
      <c r="F9858" s="51" t="s">
        <v>3601</v>
      </c>
      <c r="G9858" s="51" t="s">
        <v>3602</v>
      </c>
      <c r="H9858" s="51">
        <v>2106</v>
      </c>
      <c r="I9858" s="51" t="s">
        <v>1966</v>
      </c>
      <c r="J9858" s="52">
        <v>6029</v>
      </c>
      <c r="K9858" s="51" t="s">
        <v>567</v>
      </c>
      <c r="L9858" s="51" t="s">
        <v>38</v>
      </c>
      <c r="M9858" s="51">
        <v>0</v>
      </c>
      <c r="N9858" s="51">
        <v>0</v>
      </c>
      <c r="O9858" s="51">
        <v>0</v>
      </c>
      <c r="P9858" s="51">
        <v>0</v>
      </c>
      <c r="Q9858" s="51">
        <v>0</v>
      </c>
    </row>
    <row r="9859" spans="1:32" x14ac:dyDescent="0.2">
      <c r="A9859" s="51">
        <v>550821174</v>
      </c>
      <c r="B9859" s="51" t="s">
        <v>12</v>
      </c>
      <c r="C9859" s="51" t="s">
        <v>31</v>
      </c>
      <c r="D9859" s="51" t="s">
        <v>3603</v>
      </c>
      <c r="E9859" s="51">
        <v>6</v>
      </c>
      <c r="F9859" s="51" t="s">
        <v>3601</v>
      </c>
      <c r="G9859" s="51" t="s">
        <v>3602</v>
      </c>
      <c r="H9859" s="51">
        <v>2107</v>
      </c>
      <c r="I9859" s="51" t="s">
        <v>1967</v>
      </c>
      <c r="J9859" s="52">
        <v>6041</v>
      </c>
      <c r="K9859" s="51" t="s">
        <v>1118</v>
      </c>
      <c r="L9859" s="51" t="s">
        <v>34</v>
      </c>
      <c r="M9859" s="51">
        <v>0</v>
      </c>
      <c r="N9859" s="51">
        <v>0</v>
      </c>
      <c r="O9859" s="51">
        <v>1</v>
      </c>
      <c r="P9859" s="51">
        <v>0</v>
      </c>
      <c r="Q9859" s="51">
        <v>0</v>
      </c>
      <c r="S9859">
        <f t="shared" ref="S9859" si="17701">SUM(M9859:P9859)/4</f>
        <v>0.25</v>
      </c>
      <c r="T9859">
        <f t="shared" ref="T9859" si="17702">SUM(Q9860:Q9861)</f>
        <v>0</v>
      </c>
      <c r="U9859">
        <f t="shared" ref="U9859" si="17703">SUM(Q9862:Q9863)</f>
        <v>0</v>
      </c>
      <c r="W9859">
        <f>IF(T9859=0,$W$22,"")</f>
        <v>1</v>
      </c>
      <c r="Y9859">
        <f t="shared" ref="Y9859" si="17704">IF(S9859&gt;SUM(T9859+U9859),$Y$22,"")</f>
        <v>1</v>
      </c>
      <c r="AA9859" t="str">
        <f t="shared" ref="AA9859" si="17705">IF(S9859&gt;$AA$13,$AA$22,"")</f>
        <v/>
      </c>
      <c r="AC9859">
        <f t="shared" ref="AC9859" si="17706">A9859</f>
        <v>550821174</v>
      </c>
      <c r="AD9859">
        <f t="shared" ref="AD9859" si="17707">H9859</f>
        <v>2107</v>
      </c>
      <c r="AE9859">
        <f t="shared" ref="AE9859" si="17708">SUM(W9859:AA9859)</f>
        <v>2</v>
      </c>
      <c r="AF9859" s="15">
        <f t="shared" ref="AF9859" si="17709">J9859</f>
        <v>6041</v>
      </c>
    </row>
    <row r="9860" spans="1:32" x14ac:dyDescent="0.2">
      <c r="A9860" s="51">
        <v>550821174</v>
      </c>
      <c r="B9860" s="51" t="s">
        <v>12</v>
      </c>
      <c r="C9860" s="51" t="s">
        <v>31</v>
      </c>
      <c r="D9860" s="51" t="s">
        <v>3603</v>
      </c>
      <c r="E9860" s="51">
        <v>6</v>
      </c>
      <c r="F9860" s="51" t="s">
        <v>3601</v>
      </c>
      <c r="G9860" s="51" t="s">
        <v>3602</v>
      </c>
      <c r="H9860" s="51">
        <v>2107</v>
      </c>
      <c r="I9860" s="51" t="s">
        <v>1967</v>
      </c>
      <c r="J9860" s="52">
        <v>6041</v>
      </c>
      <c r="K9860" s="51" t="s">
        <v>1118</v>
      </c>
      <c r="L9860" s="51" t="s">
        <v>35</v>
      </c>
      <c r="M9860" s="51">
        <v>0</v>
      </c>
      <c r="N9860" s="51">
        <v>0</v>
      </c>
      <c r="O9860" s="51">
        <v>0</v>
      </c>
      <c r="P9860" s="51">
        <v>0</v>
      </c>
      <c r="Q9860" s="51">
        <v>0</v>
      </c>
    </row>
    <row r="9861" spans="1:32" x14ac:dyDescent="0.2">
      <c r="A9861" s="51">
        <v>550821174</v>
      </c>
      <c r="B9861" s="51" t="s">
        <v>12</v>
      </c>
      <c r="C9861" s="51" t="s">
        <v>31</v>
      </c>
      <c r="D9861" s="51" t="s">
        <v>3603</v>
      </c>
      <c r="E9861" s="51">
        <v>6</v>
      </c>
      <c r="F9861" s="51" t="s">
        <v>3601</v>
      </c>
      <c r="G9861" s="51" t="s">
        <v>3602</v>
      </c>
      <c r="H9861" s="51">
        <v>2107</v>
      </c>
      <c r="I9861" s="51" t="s">
        <v>1967</v>
      </c>
      <c r="J9861" s="52">
        <v>6041</v>
      </c>
      <c r="K9861" s="51" t="s">
        <v>1118</v>
      </c>
      <c r="L9861" s="51" t="s">
        <v>36</v>
      </c>
      <c r="M9861" s="51">
        <v>0</v>
      </c>
      <c r="N9861" s="51">
        <v>0</v>
      </c>
      <c r="O9861" s="51">
        <v>0</v>
      </c>
      <c r="P9861" s="51">
        <v>0</v>
      </c>
      <c r="Q9861" s="51">
        <v>0</v>
      </c>
    </row>
    <row r="9862" spans="1:32" x14ac:dyDescent="0.2">
      <c r="A9862" s="51">
        <v>550821174</v>
      </c>
      <c r="B9862" s="51" t="s">
        <v>12</v>
      </c>
      <c r="C9862" s="51" t="s">
        <v>31</v>
      </c>
      <c r="D9862" s="51" t="s">
        <v>3603</v>
      </c>
      <c r="E9862" s="51">
        <v>6</v>
      </c>
      <c r="F9862" s="51" t="s">
        <v>3601</v>
      </c>
      <c r="G9862" s="51" t="s">
        <v>3602</v>
      </c>
      <c r="H9862" s="51">
        <v>2107</v>
      </c>
      <c r="I9862" s="51" t="s">
        <v>1967</v>
      </c>
      <c r="J9862" s="52">
        <v>6041</v>
      </c>
      <c r="K9862" s="51" t="s">
        <v>1118</v>
      </c>
      <c r="L9862" s="51" t="s">
        <v>37</v>
      </c>
      <c r="M9862" s="51">
        <v>0</v>
      </c>
      <c r="N9862" s="51">
        <v>0</v>
      </c>
      <c r="O9862" s="51">
        <v>0</v>
      </c>
      <c r="P9862" s="51">
        <v>0</v>
      </c>
      <c r="Q9862" s="51">
        <v>0</v>
      </c>
    </row>
    <row r="9863" spans="1:32" x14ac:dyDescent="0.2">
      <c r="A9863" s="51">
        <v>550821174</v>
      </c>
      <c r="B9863" s="51" t="s">
        <v>12</v>
      </c>
      <c r="C9863" s="51" t="s">
        <v>31</v>
      </c>
      <c r="D9863" s="51" t="s">
        <v>3603</v>
      </c>
      <c r="E9863" s="51">
        <v>6</v>
      </c>
      <c r="F9863" s="51" t="s">
        <v>3601</v>
      </c>
      <c r="G9863" s="51" t="s">
        <v>3602</v>
      </c>
      <c r="H9863" s="51">
        <v>2107</v>
      </c>
      <c r="I9863" s="51" t="s">
        <v>1967</v>
      </c>
      <c r="J9863" s="52">
        <v>6041</v>
      </c>
      <c r="K9863" s="51" t="s">
        <v>1118</v>
      </c>
      <c r="L9863" s="51" t="s">
        <v>38</v>
      </c>
      <c r="M9863" s="51">
        <v>0</v>
      </c>
      <c r="N9863" s="51">
        <v>0</v>
      </c>
      <c r="O9863" s="51">
        <v>0</v>
      </c>
      <c r="P9863" s="51">
        <v>0</v>
      </c>
      <c r="Q9863" s="51">
        <v>0</v>
      </c>
    </row>
    <row r="9864" spans="1:32" x14ac:dyDescent="0.2">
      <c r="A9864" s="51">
        <v>550821174</v>
      </c>
      <c r="B9864" s="51" t="s">
        <v>12</v>
      </c>
      <c r="C9864" s="51" t="s">
        <v>31</v>
      </c>
      <c r="D9864" s="51" t="s">
        <v>3603</v>
      </c>
      <c r="E9864" s="51">
        <v>6</v>
      </c>
      <c r="F9864" s="51" t="s">
        <v>3601</v>
      </c>
      <c r="G9864" s="51" t="s">
        <v>3602</v>
      </c>
      <c r="H9864" s="51">
        <v>2108</v>
      </c>
      <c r="I9864" s="51" t="s">
        <v>1968</v>
      </c>
      <c r="J9864" s="52">
        <v>6041</v>
      </c>
      <c r="K9864" s="51" t="s">
        <v>1118</v>
      </c>
      <c r="L9864" s="51" t="s">
        <v>34</v>
      </c>
      <c r="M9864" s="51">
        <v>1</v>
      </c>
      <c r="N9864" s="51">
        <v>0</v>
      </c>
      <c r="O9864" s="51">
        <v>1</v>
      </c>
      <c r="P9864" s="51">
        <v>0</v>
      </c>
      <c r="Q9864" s="51">
        <v>0</v>
      </c>
      <c r="S9864">
        <f t="shared" ref="S9864" si="17710">SUM(M9864:P9864)/4</f>
        <v>0.5</v>
      </c>
      <c r="T9864">
        <f t="shared" ref="T9864" si="17711">SUM(Q9865:Q9866)</f>
        <v>0</v>
      </c>
      <c r="U9864">
        <f t="shared" ref="U9864" si="17712">SUM(Q9867:Q9868)</f>
        <v>0</v>
      </c>
      <c r="W9864">
        <f>IF(T9864=0,$W$22,"")</f>
        <v>1</v>
      </c>
      <c r="Y9864">
        <f t="shared" ref="Y9864" si="17713">IF(S9864&gt;SUM(T9864+U9864),$Y$22,"")</f>
        <v>1</v>
      </c>
      <c r="AA9864" t="str">
        <f t="shared" ref="AA9864" si="17714">IF(S9864&gt;$AA$13,$AA$22,"")</f>
        <v/>
      </c>
      <c r="AC9864">
        <f t="shared" ref="AC9864" si="17715">A9864</f>
        <v>550821174</v>
      </c>
      <c r="AD9864">
        <f t="shared" ref="AD9864" si="17716">H9864</f>
        <v>2108</v>
      </c>
      <c r="AE9864">
        <f t="shared" ref="AE9864" si="17717">SUM(W9864:AA9864)</f>
        <v>2</v>
      </c>
      <c r="AF9864" s="15">
        <f t="shared" ref="AF9864" si="17718">J9864</f>
        <v>6041</v>
      </c>
    </row>
    <row r="9865" spans="1:32" x14ac:dyDescent="0.2">
      <c r="A9865" s="51">
        <v>550821174</v>
      </c>
      <c r="B9865" s="51" t="s">
        <v>12</v>
      </c>
      <c r="C9865" s="51" t="s">
        <v>31</v>
      </c>
      <c r="D9865" s="51" t="s">
        <v>3603</v>
      </c>
      <c r="E9865" s="51">
        <v>6</v>
      </c>
      <c r="F9865" s="51" t="s">
        <v>3601</v>
      </c>
      <c r="G9865" s="51" t="s">
        <v>3602</v>
      </c>
      <c r="H9865" s="51">
        <v>2108</v>
      </c>
      <c r="I9865" s="51" t="s">
        <v>1968</v>
      </c>
      <c r="J9865" s="52">
        <v>6041</v>
      </c>
      <c r="K9865" s="51" t="s">
        <v>1118</v>
      </c>
      <c r="L9865" s="51" t="s">
        <v>35</v>
      </c>
      <c r="M9865" s="51">
        <v>0</v>
      </c>
      <c r="N9865" s="51">
        <v>0</v>
      </c>
      <c r="O9865" s="51">
        <v>0</v>
      </c>
      <c r="P9865" s="51">
        <v>0</v>
      </c>
      <c r="Q9865" s="51">
        <v>0</v>
      </c>
    </row>
    <row r="9866" spans="1:32" x14ac:dyDescent="0.2">
      <c r="A9866" s="51">
        <v>550821174</v>
      </c>
      <c r="B9866" s="51" t="s">
        <v>12</v>
      </c>
      <c r="C9866" s="51" t="s">
        <v>31</v>
      </c>
      <c r="D9866" s="51" t="s">
        <v>3603</v>
      </c>
      <c r="E9866" s="51">
        <v>6</v>
      </c>
      <c r="F9866" s="51" t="s">
        <v>3601</v>
      </c>
      <c r="G9866" s="51" t="s">
        <v>3602</v>
      </c>
      <c r="H9866" s="51">
        <v>2108</v>
      </c>
      <c r="I9866" s="51" t="s">
        <v>1968</v>
      </c>
      <c r="J9866" s="52">
        <v>6041</v>
      </c>
      <c r="K9866" s="51" t="s">
        <v>1118</v>
      </c>
      <c r="L9866" s="51" t="s">
        <v>36</v>
      </c>
      <c r="M9866" s="51">
        <v>0</v>
      </c>
      <c r="N9866" s="51">
        <v>0</v>
      </c>
      <c r="O9866" s="51">
        <v>0</v>
      </c>
      <c r="P9866" s="51">
        <v>0</v>
      </c>
      <c r="Q9866" s="51">
        <v>0</v>
      </c>
    </row>
    <row r="9867" spans="1:32" x14ac:dyDescent="0.2">
      <c r="A9867" s="51">
        <v>550821174</v>
      </c>
      <c r="B9867" s="51" t="s">
        <v>12</v>
      </c>
      <c r="C9867" s="51" t="s">
        <v>31</v>
      </c>
      <c r="D9867" s="51" t="s">
        <v>3603</v>
      </c>
      <c r="E9867" s="51">
        <v>6</v>
      </c>
      <c r="F9867" s="51" t="s">
        <v>3601</v>
      </c>
      <c r="G9867" s="51" t="s">
        <v>3602</v>
      </c>
      <c r="H9867" s="51">
        <v>2108</v>
      </c>
      <c r="I9867" s="51" t="s">
        <v>1968</v>
      </c>
      <c r="J9867" s="52">
        <v>6041</v>
      </c>
      <c r="K9867" s="51" t="s">
        <v>1118</v>
      </c>
      <c r="L9867" s="51" t="s">
        <v>37</v>
      </c>
      <c r="M9867" s="51">
        <v>0</v>
      </c>
      <c r="N9867" s="51">
        <v>0</v>
      </c>
      <c r="O9867" s="51">
        <v>0</v>
      </c>
      <c r="P9867" s="51">
        <v>0</v>
      </c>
      <c r="Q9867" s="51">
        <v>0</v>
      </c>
    </row>
    <row r="9868" spans="1:32" x14ac:dyDescent="0.2">
      <c r="A9868" s="51">
        <v>550821174</v>
      </c>
      <c r="B9868" s="51" t="s">
        <v>12</v>
      </c>
      <c r="C9868" s="51" t="s">
        <v>31</v>
      </c>
      <c r="D9868" s="51" t="s">
        <v>3603</v>
      </c>
      <c r="E9868" s="51">
        <v>6</v>
      </c>
      <c r="F9868" s="51" t="s">
        <v>3601</v>
      </c>
      <c r="G9868" s="51" t="s">
        <v>3602</v>
      </c>
      <c r="H9868" s="51">
        <v>2108</v>
      </c>
      <c r="I9868" s="51" t="s">
        <v>1968</v>
      </c>
      <c r="J9868" s="52">
        <v>6041</v>
      </c>
      <c r="K9868" s="51" t="s">
        <v>1118</v>
      </c>
      <c r="L9868" s="51" t="s">
        <v>38</v>
      </c>
      <c r="M9868" s="51">
        <v>0</v>
      </c>
      <c r="N9868" s="51">
        <v>0</v>
      </c>
      <c r="O9868" s="51">
        <v>0</v>
      </c>
      <c r="P9868" s="51">
        <v>0</v>
      </c>
      <c r="Q9868" s="51">
        <v>0</v>
      </c>
    </row>
    <row r="9869" spans="1:32" x14ac:dyDescent="0.2">
      <c r="A9869" s="51">
        <v>550821174</v>
      </c>
      <c r="B9869" s="51" t="s">
        <v>12</v>
      </c>
      <c r="C9869" s="51" t="s">
        <v>31</v>
      </c>
      <c r="D9869" s="51" t="s">
        <v>3603</v>
      </c>
      <c r="E9869" s="51">
        <v>6</v>
      </c>
      <c r="F9869" s="51" t="s">
        <v>3601</v>
      </c>
      <c r="G9869" s="51" t="s">
        <v>3602</v>
      </c>
      <c r="H9869" s="51">
        <v>2110</v>
      </c>
      <c r="I9869" s="51" t="s">
        <v>1969</v>
      </c>
      <c r="J9869" s="52">
        <v>6029</v>
      </c>
      <c r="K9869" s="51" t="s">
        <v>567</v>
      </c>
      <c r="L9869" s="51" t="s">
        <v>34</v>
      </c>
      <c r="M9869" s="51">
        <v>0</v>
      </c>
      <c r="N9869" s="51">
        <v>1</v>
      </c>
      <c r="O9869" s="51">
        <v>0</v>
      </c>
      <c r="P9869" s="51">
        <v>1</v>
      </c>
      <c r="Q9869" s="51">
        <v>0</v>
      </c>
      <c r="S9869">
        <f t="shared" ref="S9869" si="17719">SUM(M9869:P9869)/4</f>
        <v>0.5</v>
      </c>
      <c r="T9869">
        <f t="shared" ref="T9869" si="17720">SUM(Q9870:Q9871)</f>
        <v>0</v>
      </c>
      <c r="U9869">
        <f t="shared" ref="U9869" si="17721">SUM(Q9872:Q9873)</f>
        <v>2</v>
      </c>
      <c r="W9869">
        <f>IF(T9869=0,$W$22,"")</f>
        <v>1</v>
      </c>
      <c r="Y9869" t="str">
        <f t="shared" ref="Y9869" si="17722">IF(S9869&gt;SUM(T9869+U9869),$Y$22,"")</f>
        <v/>
      </c>
      <c r="AA9869" t="str">
        <f t="shared" ref="AA9869" si="17723">IF(S9869&gt;$AA$13,$AA$22,"")</f>
        <v/>
      </c>
      <c r="AC9869">
        <f t="shared" ref="AC9869" si="17724">A9869</f>
        <v>550821174</v>
      </c>
      <c r="AD9869">
        <f t="shared" ref="AD9869" si="17725">H9869</f>
        <v>2110</v>
      </c>
      <c r="AE9869">
        <f t="shared" ref="AE9869" si="17726">SUM(W9869:AA9869)</f>
        <v>1</v>
      </c>
      <c r="AF9869" s="15">
        <f t="shared" ref="AF9869" si="17727">J9869</f>
        <v>6029</v>
      </c>
    </row>
    <row r="9870" spans="1:32" x14ac:dyDescent="0.2">
      <c r="A9870" s="51">
        <v>550821174</v>
      </c>
      <c r="B9870" s="51" t="s">
        <v>12</v>
      </c>
      <c r="C9870" s="51" t="s">
        <v>31</v>
      </c>
      <c r="D9870" s="51" t="s">
        <v>3603</v>
      </c>
      <c r="E9870" s="51">
        <v>6</v>
      </c>
      <c r="F9870" s="51" t="s">
        <v>3601</v>
      </c>
      <c r="G9870" s="51" t="s">
        <v>3602</v>
      </c>
      <c r="H9870" s="51">
        <v>2110</v>
      </c>
      <c r="I9870" s="51" t="s">
        <v>1969</v>
      </c>
      <c r="J9870" s="52">
        <v>6029</v>
      </c>
      <c r="K9870" s="51" t="s">
        <v>567</v>
      </c>
      <c r="L9870" s="51" t="s">
        <v>35</v>
      </c>
      <c r="M9870" s="51">
        <v>0</v>
      </c>
      <c r="N9870" s="51">
        <v>0</v>
      </c>
      <c r="O9870" s="51">
        <v>0</v>
      </c>
      <c r="P9870" s="51">
        <v>0</v>
      </c>
      <c r="Q9870" s="51">
        <v>0</v>
      </c>
    </row>
    <row r="9871" spans="1:32" x14ac:dyDescent="0.2">
      <c r="A9871" s="51">
        <v>550821174</v>
      </c>
      <c r="B9871" s="51" t="s">
        <v>12</v>
      </c>
      <c r="C9871" s="51" t="s">
        <v>31</v>
      </c>
      <c r="D9871" s="51" t="s">
        <v>3603</v>
      </c>
      <c r="E9871" s="51">
        <v>6</v>
      </c>
      <c r="F9871" s="51" t="s">
        <v>3601</v>
      </c>
      <c r="G9871" s="51" t="s">
        <v>3602</v>
      </c>
      <c r="H9871" s="51">
        <v>2110</v>
      </c>
      <c r="I9871" s="51" t="s">
        <v>1969</v>
      </c>
      <c r="J9871" s="52">
        <v>6029</v>
      </c>
      <c r="K9871" s="51" t="s">
        <v>567</v>
      </c>
      <c r="L9871" s="51" t="s">
        <v>36</v>
      </c>
      <c r="M9871" s="51">
        <v>0</v>
      </c>
      <c r="N9871" s="51">
        <v>0</v>
      </c>
      <c r="O9871" s="51">
        <v>0</v>
      </c>
      <c r="P9871" s="51">
        <v>0</v>
      </c>
      <c r="Q9871" s="51">
        <v>0</v>
      </c>
    </row>
    <row r="9872" spans="1:32" x14ac:dyDescent="0.2">
      <c r="A9872" s="51">
        <v>550821174</v>
      </c>
      <c r="B9872" s="51" t="s">
        <v>12</v>
      </c>
      <c r="C9872" s="51" t="s">
        <v>31</v>
      </c>
      <c r="D9872" s="51" t="s">
        <v>3603</v>
      </c>
      <c r="E9872" s="51">
        <v>6</v>
      </c>
      <c r="F9872" s="51" t="s">
        <v>3601</v>
      </c>
      <c r="G9872" s="51" t="s">
        <v>3602</v>
      </c>
      <c r="H9872" s="51">
        <v>2110</v>
      </c>
      <c r="I9872" s="51" t="s">
        <v>1969</v>
      </c>
      <c r="J9872" s="52">
        <v>6029</v>
      </c>
      <c r="K9872" s="51" t="s">
        <v>567</v>
      </c>
      <c r="L9872" s="51" t="s">
        <v>37</v>
      </c>
      <c r="M9872" s="51">
        <v>0</v>
      </c>
      <c r="N9872" s="51">
        <v>0</v>
      </c>
      <c r="O9872" s="51">
        <v>0</v>
      </c>
      <c r="P9872" s="51">
        <v>0</v>
      </c>
      <c r="Q9872" s="51">
        <v>2</v>
      </c>
    </row>
    <row r="9873" spans="1:32" x14ac:dyDescent="0.2">
      <c r="A9873" s="51">
        <v>550821174</v>
      </c>
      <c r="B9873" s="51" t="s">
        <v>12</v>
      </c>
      <c r="C9873" s="51" t="s">
        <v>31</v>
      </c>
      <c r="D9873" s="51" t="s">
        <v>3603</v>
      </c>
      <c r="E9873" s="51">
        <v>6</v>
      </c>
      <c r="F9873" s="51" t="s">
        <v>3601</v>
      </c>
      <c r="G9873" s="51" t="s">
        <v>3602</v>
      </c>
      <c r="H9873" s="51">
        <v>2110</v>
      </c>
      <c r="I9873" s="51" t="s">
        <v>1969</v>
      </c>
      <c r="J9873" s="52">
        <v>6029</v>
      </c>
      <c r="K9873" s="51" t="s">
        <v>567</v>
      </c>
      <c r="L9873" s="51" t="s">
        <v>38</v>
      </c>
      <c r="M9873" s="51">
        <v>0</v>
      </c>
      <c r="N9873" s="51">
        <v>0</v>
      </c>
      <c r="O9873" s="51">
        <v>0</v>
      </c>
      <c r="P9873" s="51">
        <v>0</v>
      </c>
      <c r="Q9873" s="51">
        <v>0</v>
      </c>
    </row>
    <row r="9874" spans="1:32" x14ac:dyDescent="0.2">
      <c r="A9874" s="51">
        <v>550821174</v>
      </c>
      <c r="B9874" s="51" t="s">
        <v>12</v>
      </c>
      <c r="C9874" s="51" t="s">
        <v>31</v>
      </c>
      <c r="D9874" s="51" t="s">
        <v>3603</v>
      </c>
      <c r="E9874" s="51">
        <v>6</v>
      </c>
      <c r="F9874" s="51" t="s">
        <v>3601</v>
      </c>
      <c r="G9874" s="51" t="s">
        <v>3602</v>
      </c>
      <c r="H9874" s="51">
        <v>2111</v>
      </c>
      <c r="I9874" s="51" t="s">
        <v>1970</v>
      </c>
      <c r="J9874" s="52">
        <v>6014</v>
      </c>
      <c r="K9874" s="51" t="s">
        <v>41</v>
      </c>
      <c r="L9874" s="51" t="s">
        <v>34</v>
      </c>
      <c r="M9874" s="51">
        <v>0</v>
      </c>
      <c r="N9874" s="51">
        <v>0</v>
      </c>
      <c r="O9874" s="51">
        <v>0</v>
      </c>
      <c r="P9874" s="51">
        <v>0</v>
      </c>
      <c r="Q9874" s="51">
        <v>0</v>
      </c>
      <c r="S9874">
        <f t="shared" ref="S9874" si="17728">SUM(M9874:P9874)/4</f>
        <v>0</v>
      </c>
      <c r="T9874">
        <f t="shared" ref="T9874" si="17729">SUM(Q9875:Q9876)</f>
        <v>1</v>
      </c>
      <c r="U9874">
        <f t="shared" ref="U9874" si="17730">SUM(Q9877:Q9878)</f>
        <v>0</v>
      </c>
      <c r="W9874" t="str">
        <f>IF(T9874=0,$W$22,"")</f>
        <v/>
      </c>
      <c r="Y9874" t="str">
        <f t="shared" ref="Y9874" si="17731">IF(S9874&gt;SUM(T9874+U9874),$Y$22,"")</f>
        <v/>
      </c>
      <c r="AA9874" t="str">
        <f t="shared" ref="AA9874" si="17732">IF(S9874&gt;$AA$13,$AA$22,"")</f>
        <v/>
      </c>
      <c r="AC9874">
        <f t="shared" ref="AC9874" si="17733">A9874</f>
        <v>550821174</v>
      </c>
      <c r="AD9874">
        <f t="shared" ref="AD9874" si="17734">H9874</f>
        <v>2111</v>
      </c>
      <c r="AE9874">
        <f t="shared" ref="AE9874" si="17735">SUM(W9874:AA9874)</f>
        <v>0</v>
      </c>
      <c r="AF9874" s="15">
        <f t="shared" ref="AF9874" si="17736">J9874</f>
        <v>6014</v>
      </c>
    </row>
    <row r="9875" spans="1:32" x14ac:dyDescent="0.2">
      <c r="A9875" s="51">
        <v>550821174</v>
      </c>
      <c r="B9875" s="51" t="s">
        <v>12</v>
      </c>
      <c r="C9875" s="51" t="s">
        <v>31</v>
      </c>
      <c r="D9875" s="51" t="s">
        <v>3603</v>
      </c>
      <c r="E9875" s="51">
        <v>6</v>
      </c>
      <c r="F9875" s="51" t="s">
        <v>3601</v>
      </c>
      <c r="G9875" s="51" t="s">
        <v>3602</v>
      </c>
      <c r="H9875" s="51">
        <v>2111</v>
      </c>
      <c r="I9875" s="51" t="s">
        <v>1970</v>
      </c>
      <c r="J9875" s="52">
        <v>6014</v>
      </c>
      <c r="K9875" s="51" t="s">
        <v>41</v>
      </c>
      <c r="L9875" s="51" t="s">
        <v>35</v>
      </c>
      <c r="M9875" s="51">
        <v>0</v>
      </c>
      <c r="N9875" s="51">
        <v>0</v>
      </c>
      <c r="O9875" s="51">
        <v>0</v>
      </c>
      <c r="P9875" s="51">
        <v>0</v>
      </c>
      <c r="Q9875" s="51">
        <v>1</v>
      </c>
    </row>
    <row r="9876" spans="1:32" x14ac:dyDescent="0.2">
      <c r="A9876" s="51">
        <v>550821174</v>
      </c>
      <c r="B9876" s="51" t="s">
        <v>12</v>
      </c>
      <c r="C9876" s="51" t="s">
        <v>31</v>
      </c>
      <c r="D9876" s="51" t="s">
        <v>3603</v>
      </c>
      <c r="E9876" s="51">
        <v>6</v>
      </c>
      <c r="F9876" s="51" t="s">
        <v>3601</v>
      </c>
      <c r="G9876" s="51" t="s">
        <v>3602</v>
      </c>
      <c r="H9876" s="51">
        <v>2111</v>
      </c>
      <c r="I9876" s="51" t="s">
        <v>1970</v>
      </c>
      <c r="J9876" s="52">
        <v>6014</v>
      </c>
      <c r="K9876" s="51" t="s">
        <v>41</v>
      </c>
      <c r="L9876" s="51" t="s">
        <v>36</v>
      </c>
      <c r="M9876" s="51">
        <v>0</v>
      </c>
      <c r="N9876" s="51">
        <v>0</v>
      </c>
      <c r="O9876" s="51">
        <v>0</v>
      </c>
      <c r="P9876" s="51">
        <v>0</v>
      </c>
      <c r="Q9876" s="51">
        <v>0</v>
      </c>
    </row>
    <row r="9877" spans="1:32" x14ac:dyDescent="0.2">
      <c r="A9877" s="51">
        <v>550821174</v>
      </c>
      <c r="B9877" s="51" t="s">
        <v>12</v>
      </c>
      <c r="C9877" s="51" t="s">
        <v>31</v>
      </c>
      <c r="D9877" s="51" t="s">
        <v>3603</v>
      </c>
      <c r="E9877" s="51">
        <v>6</v>
      </c>
      <c r="F9877" s="51" t="s">
        <v>3601</v>
      </c>
      <c r="G9877" s="51" t="s">
        <v>3602</v>
      </c>
      <c r="H9877" s="51">
        <v>2111</v>
      </c>
      <c r="I9877" s="51" t="s">
        <v>1970</v>
      </c>
      <c r="J9877" s="52">
        <v>6014</v>
      </c>
      <c r="K9877" s="51" t="s">
        <v>41</v>
      </c>
      <c r="L9877" s="51" t="s">
        <v>37</v>
      </c>
      <c r="M9877" s="51">
        <v>0</v>
      </c>
      <c r="N9877" s="51">
        <v>0</v>
      </c>
      <c r="O9877" s="51">
        <v>0</v>
      </c>
      <c r="P9877" s="51">
        <v>0</v>
      </c>
      <c r="Q9877" s="51">
        <v>0</v>
      </c>
    </row>
    <row r="9878" spans="1:32" x14ac:dyDescent="0.2">
      <c r="A9878" s="51">
        <v>550821174</v>
      </c>
      <c r="B9878" s="51" t="s">
        <v>12</v>
      </c>
      <c r="C9878" s="51" t="s">
        <v>31</v>
      </c>
      <c r="D9878" s="51" t="s">
        <v>3603</v>
      </c>
      <c r="E9878" s="51">
        <v>6</v>
      </c>
      <c r="F9878" s="51" t="s">
        <v>3601</v>
      </c>
      <c r="G9878" s="51" t="s">
        <v>3602</v>
      </c>
      <c r="H9878" s="51">
        <v>2111</v>
      </c>
      <c r="I9878" s="51" t="s">
        <v>1970</v>
      </c>
      <c r="J9878" s="52">
        <v>6014</v>
      </c>
      <c r="K9878" s="51" t="s">
        <v>41</v>
      </c>
      <c r="L9878" s="51" t="s">
        <v>38</v>
      </c>
      <c r="M9878" s="51">
        <v>0</v>
      </c>
      <c r="N9878" s="51">
        <v>0</v>
      </c>
      <c r="O9878" s="51">
        <v>0</v>
      </c>
      <c r="P9878" s="51">
        <v>0</v>
      </c>
      <c r="Q9878" s="51">
        <v>0</v>
      </c>
    </row>
    <row r="9879" spans="1:32" x14ac:dyDescent="0.2">
      <c r="A9879" s="51">
        <v>550821174</v>
      </c>
      <c r="B9879" s="51" t="s">
        <v>12</v>
      </c>
      <c r="C9879" s="51" t="s">
        <v>31</v>
      </c>
      <c r="D9879" s="51" t="s">
        <v>3603</v>
      </c>
      <c r="E9879" s="51">
        <v>6</v>
      </c>
      <c r="F9879" s="51" t="s">
        <v>3601</v>
      </c>
      <c r="G9879" s="51" t="s">
        <v>3602</v>
      </c>
      <c r="H9879" s="51">
        <v>2112</v>
      </c>
      <c r="I9879" s="51" t="s">
        <v>1971</v>
      </c>
      <c r="J9879" s="52">
        <v>6029</v>
      </c>
      <c r="K9879" s="51" t="s">
        <v>567</v>
      </c>
      <c r="L9879" s="51" t="s">
        <v>34</v>
      </c>
      <c r="M9879" s="51">
        <v>0</v>
      </c>
      <c r="N9879" s="51">
        <v>0</v>
      </c>
      <c r="O9879" s="51">
        <v>1</v>
      </c>
      <c r="P9879" s="51">
        <v>0</v>
      </c>
      <c r="Q9879" s="51">
        <v>0</v>
      </c>
      <c r="S9879">
        <f t="shared" ref="S9879" si="17737">SUM(M9879:P9879)/4</f>
        <v>0.25</v>
      </c>
      <c r="T9879">
        <f t="shared" ref="T9879" si="17738">SUM(Q9880:Q9881)</f>
        <v>1</v>
      </c>
      <c r="U9879">
        <f t="shared" ref="U9879" si="17739">SUM(Q9882:Q9883)</f>
        <v>1</v>
      </c>
      <c r="W9879" t="str">
        <f>IF(T9879=0,$W$22,"")</f>
        <v/>
      </c>
      <c r="Y9879" t="str">
        <f t="shared" ref="Y9879" si="17740">IF(S9879&gt;SUM(T9879+U9879),$Y$22,"")</f>
        <v/>
      </c>
      <c r="AA9879" t="str">
        <f t="shared" ref="AA9879" si="17741">IF(S9879&gt;$AA$13,$AA$22,"")</f>
        <v/>
      </c>
      <c r="AC9879">
        <f t="shared" ref="AC9879" si="17742">A9879</f>
        <v>550821174</v>
      </c>
      <c r="AD9879">
        <f t="shared" ref="AD9879" si="17743">H9879</f>
        <v>2112</v>
      </c>
      <c r="AE9879">
        <f t="shared" ref="AE9879" si="17744">SUM(W9879:AA9879)</f>
        <v>0</v>
      </c>
      <c r="AF9879" s="15">
        <f t="shared" ref="AF9879" si="17745">J9879</f>
        <v>6029</v>
      </c>
    </row>
    <row r="9880" spans="1:32" x14ac:dyDescent="0.2">
      <c r="A9880" s="51">
        <v>550821174</v>
      </c>
      <c r="B9880" s="51" t="s">
        <v>12</v>
      </c>
      <c r="C9880" s="51" t="s">
        <v>31</v>
      </c>
      <c r="D9880" s="51" t="s">
        <v>3603</v>
      </c>
      <c r="E9880" s="51">
        <v>6</v>
      </c>
      <c r="F9880" s="51" t="s">
        <v>3601</v>
      </c>
      <c r="G9880" s="51" t="s">
        <v>3602</v>
      </c>
      <c r="H9880" s="51">
        <v>2112</v>
      </c>
      <c r="I9880" s="51" t="s">
        <v>1971</v>
      </c>
      <c r="J9880" s="52">
        <v>6029</v>
      </c>
      <c r="K9880" s="51" t="s">
        <v>567</v>
      </c>
      <c r="L9880" s="51" t="s">
        <v>35</v>
      </c>
      <c r="M9880" s="51">
        <v>0</v>
      </c>
      <c r="N9880" s="51">
        <v>0</v>
      </c>
      <c r="O9880" s="51">
        <v>0</v>
      </c>
      <c r="P9880" s="51">
        <v>0</v>
      </c>
      <c r="Q9880" s="51">
        <v>0</v>
      </c>
    </row>
    <row r="9881" spans="1:32" x14ac:dyDescent="0.2">
      <c r="A9881" s="51">
        <v>550821174</v>
      </c>
      <c r="B9881" s="51" t="s">
        <v>12</v>
      </c>
      <c r="C9881" s="51" t="s">
        <v>31</v>
      </c>
      <c r="D9881" s="51" t="s">
        <v>3603</v>
      </c>
      <c r="E9881" s="51">
        <v>6</v>
      </c>
      <c r="F9881" s="51" t="s">
        <v>3601</v>
      </c>
      <c r="G9881" s="51" t="s">
        <v>3602</v>
      </c>
      <c r="H9881" s="51">
        <v>2112</v>
      </c>
      <c r="I9881" s="51" t="s">
        <v>1971</v>
      </c>
      <c r="J9881" s="52">
        <v>6029</v>
      </c>
      <c r="K9881" s="51" t="s">
        <v>567</v>
      </c>
      <c r="L9881" s="51" t="s">
        <v>36</v>
      </c>
      <c r="M9881" s="51">
        <v>0</v>
      </c>
      <c r="N9881" s="51">
        <v>0</v>
      </c>
      <c r="O9881" s="51">
        <v>0</v>
      </c>
      <c r="P9881" s="51">
        <v>0</v>
      </c>
      <c r="Q9881" s="51">
        <v>1</v>
      </c>
    </row>
    <row r="9882" spans="1:32" x14ac:dyDescent="0.2">
      <c r="A9882" s="51">
        <v>550821174</v>
      </c>
      <c r="B9882" s="51" t="s">
        <v>12</v>
      </c>
      <c r="C9882" s="51" t="s">
        <v>31</v>
      </c>
      <c r="D9882" s="51" t="s">
        <v>3603</v>
      </c>
      <c r="E9882" s="51">
        <v>6</v>
      </c>
      <c r="F9882" s="51" t="s">
        <v>3601</v>
      </c>
      <c r="G9882" s="51" t="s">
        <v>3602</v>
      </c>
      <c r="H9882" s="51">
        <v>2112</v>
      </c>
      <c r="I9882" s="51" t="s">
        <v>1971</v>
      </c>
      <c r="J9882" s="52">
        <v>6029</v>
      </c>
      <c r="K9882" s="51" t="s">
        <v>567</v>
      </c>
      <c r="L9882" s="51" t="s">
        <v>37</v>
      </c>
      <c r="M9882" s="51">
        <v>0</v>
      </c>
      <c r="N9882" s="51">
        <v>0</v>
      </c>
      <c r="O9882" s="51">
        <v>0</v>
      </c>
      <c r="P9882" s="51">
        <v>0</v>
      </c>
      <c r="Q9882" s="51">
        <v>1</v>
      </c>
    </row>
    <row r="9883" spans="1:32" x14ac:dyDescent="0.2">
      <c r="A9883" s="51">
        <v>550821174</v>
      </c>
      <c r="B9883" s="51" t="s">
        <v>12</v>
      </c>
      <c r="C9883" s="51" t="s">
        <v>31</v>
      </c>
      <c r="D9883" s="51" t="s">
        <v>3603</v>
      </c>
      <c r="E9883" s="51">
        <v>6</v>
      </c>
      <c r="F9883" s="51" t="s">
        <v>3601</v>
      </c>
      <c r="G9883" s="51" t="s">
        <v>3602</v>
      </c>
      <c r="H9883" s="51">
        <v>2112</v>
      </c>
      <c r="I9883" s="51" t="s">
        <v>1971</v>
      </c>
      <c r="J9883" s="52">
        <v>6029</v>
      </c>
      <c r="K9883" s="51" t="s">
        <v>567</v>
      </c>
      <c r="L9883" s="51" t="s">
        <v>38</v>
      </c>
      <c r="M9883" s="51">
        <v>0</v>
      </c>
      <c r="N9883" s="51">
        <v>0</v>
      </c>
      <c r="O9883" s="51">
        <v>0</v>
      </c>
      <c r="P9883" s="51">
        <v>0</v>
      </c>
      <c r="Q9883" s="51">
        <v>0</v>
      </c>
    </row>
    <row r="9884" spans="1:32" x14ac:dyDescent="0.2">
      <c r="A9884" s="51">
        <v>550821174</v>
      </c>
      <c r="B9884" s="51" t="s">
        <v>12</v>
      </c>
      <c r="C9884" s="51" t="s">
        <v>31</v>
      </c>
      <c r="D9884" s="51" t="s">
        <v>3603</v>
      </c>
      <c r="E9884" s="51">
        <v>6</v>
      </c>
      <c r="F9884" s="51" t="s">
        <v>3601</v>
      </c>
      <c r="G9884" s="51" t="s">
        <v>3602</v>
      </c>
      <c r="H9884" s="51">
        <v>2113</v>
      </c>
      <c r="I9884" s="51" t="s">
        <v>1972</v>
      </c>
      <c r="J9884" s="52">
        <v>6029</v>
      </c>
      <c r="K9884" s="51" t="s">
        <v>567</v>
      </c>
      <c r="L9884" s="51" t="s">
        <v>34</v>
      </c>
      <c r="M9884" s="51">
        <v>0</v>
      </c>
      <c r="N9884" s="51">
        <v>0</v>
      </c>
      <c r="O9884" s="51">
        <v>0</v>
      </c>
      <c r="P9884" s="51">
        <v>0</v>
      </c>
      <c r="Q9884" s="51">
        <v>0</v>
      </c>
      <c r="S9884">
        <f t="shared" ref="S9884" si="17746">SUM(M9884:P9884)/4</f>
        <v>0</v>
      </c>
      <c r="T9884">
        <f t="shared" ref="T9884" si="17747">SUM(Q9885:Q9886)</f>
        <v>2</v>
      </c>
      <c r="U9884">
        <f t="shared" ref="U9884" si="17748">SUM(Q9887:Q9888)</f>
        <v>0</v>
      </c>
      <c r="W9884" t="str">
        <f>IF(T9884=0,$W$22,"")</f>
        <v/>
      </c>
      <c r="Y9884" t="str">
        <f t="shared" ref="Y9884" si="17749">IF(S9884&gt;SUM(T9884+U9884),$Y$22,"")</f>
        <v/>
      </c>
      <c r="AA9884" t="str">
        <f t="shared" ref="AA9884" si="17750">IF(S9884&gt;$AA$13,$AA$22,"")</f>
        <v/>
      </c>
      <c r="AC9884">
        <f t="shared" ref="AC9884" si="17751">A9884</f>
        <v>550821174</v>
      </c>
      <c r="AD9884">
        <f t="shared" ref="AD9884" si="17752">H9884</f>
        <v>2113</v>
      </c>
      <c r="AE9884">
        <f t="shared" ref="AE9884" si="17753">SUM(W9884:AA9884)</f>
        <v>0</v>
      </c>
      <c r="AF9884" s="15">
        <f t="shared" ref="AF9884" si="17754">J9884</f>
        <v>6029</v>
      </c>
    </row>
    <row r="9885" spans="1:32" x14ac:dyDescent="0.2">
      <c r="A9885" s="51">
        <v>550821174</v>
      </c>
      <c r="B9885" s="51" t="s">
        <v>12</v>
      </c>
      <c r="C9885" s="51" t="s">
        <v>31</v>
      </c>
      <c r="D9885" s="51" t="s">
        <v>3603</v>
      </c>
      <c r="E9885" s="51">
        <v>6</v>
      </c>
      <c r="F9885" s="51" t="s">
        <v>3601</v>
      </c>
      <c r="G9885" s="51" t="s">
        <v>3602</v>
      </c>
      <c r="H9885" s="51">
        <v>2113</v>
      </c>
      <c r="I9885" s="51" t="s">
        <v>1972</v>
      </c>
      <c r="J9885" s="52">
        <v>6029</v>
      </c>
      <c r="K9885" s="51" t="s">
        <v>567</v>
      </c>
      <c r="L9885" s="51" t="s">
        <v>35</v>
      </c>
      <c r="M9885" s="51">
        <v>0</v>
      </c>
      <c r="N9885" s="51">
        <v>0</v>
      </c>
      <c r="O9885" s="51">
        <v>0</v>
      </c>
      <c r="P9885" s="51">
        <v>0</v>
      </c>
      <c r="Q9885" s="51">
        <v>2</v>
      </c>
    </row>
    <row r="9886" spans="1:32" x14ac:dyDescent="0.2">
      <c r="A9886" s="51">
        <v>550821174</v>
      </c>
      <c r="B9886" s="51" t="s">
        <v>12</v>
      </c>
      <c r="C9886" s="51" t="s">
        <v>31</v>
      </c>
      <c r="D9886" s="51" t="s">
        <v>3603</v>
      </c>
      <c r="E9886" s="51">
        <v>6</v>
      </c>
      <c r="F9886" s="51" t="s">
        <v>3601</v>
      </c>
      <c r="G9886" s="51" t="s">
        <v>3602</v>
      </c>
      <c r="H9886" s="51">
        <v>2113</v>
      </c>
      <c r="I9886" s="51" t="s">
        <v>1972</v>
      </c>
      <c r="J9886" s="52">
        <v>6029</v>
      </c>
      <c r="K9886" s="51" t="s">
        <v>567</v>
      </c>
      <c r="L9886" s="51" t="s">
        <v>36</v>
      </c>
      <c r="M9886" s="51">
        <v>0</v>
      </c>
      <c r="N9886" s="51">
        <v>0</v>
      </c>
      <c r="O9886" s="51">
        <v>0</v>
      </c>
      <c r="P9886" s="51">
        <v>0</v>
      </c>
      <c r="Q9886" s="51">
        <v>0</v>
      </c>
    </row>
    <row r="9887" spans="1:32" x14ac:dyDescent="0.2">
      <c r="A9887" s="51">
        <v>550821174</v>
      </c>
      <c r="B9887" s="51" t="s">
        <v>12</v>
      </c>
      <c r="C9887" s="51" t="s">
        <v>31</v>
      </c>
      <c r="D9887" s="51" t="s">
        <v>3603</v>
      </c>
      <c r="E9887" s="51">
        <v>6</v>
      </c>
      <c r="F9887" s="51" t="s">
        <v>3601</v>
      </c>
      <c r="G9887" s="51" t="s">
        <v>3602</v>
      </c>
      <c r="H9887" s="51">
        <v>2113</v>
      </c>
      <c r="I9887" s="51" t="s">
        <v>1972</v>
      </c>
      <c r="J9887" s="52">
        <v>6029</v>
      </c>
      <c r="K9887" s="51" t="s">
        <v>567</v>
      </c>
      <c r="L9887" s="51" t="s">
        <v>37</v>
      </c>
      <c r="M9887" s="51">
        <v>0</v>
      </c>
      <c r="N9887" s="51">
        <v>0</v>
      </c>
      <c r="O9887" s="51">
        <v>0</v>
      </c>
      <c r="P9887" s="51">
        <v>0</v>
      </c>
      <c r="Q9887" s="51">
        <v>0</v>
      </c>
    </row>
    <row r="9888" spans="1:32" x14ac:dyDescent="0.2">
      <c r="A9888" s="51">
        <v>550821174</v>
      </c>
      <c r="B9888" s="51" t="s">
        <v>12</v>
      </c>
      <c r="C9888" s="51" t="s">
        <v>31</v>
      </c>
      <c r="D9888" s="51" t="s">
        <v>3603</v>
      </c>
      <c r="E9888" s="51">
        <v>6</v>
      </c>
      <c r="F9888" s="51" t="s">
        <v>3601</v>
      </c>
      <c r="G9888" s="51" t="s">
        <v>3602</v>
      </c>
      <c r="H9888" s="51">
        <v>2113</v>
      </c>
      <c r="I9888" s="51" t="s">
        <v>1972</v>
      </c>
      <c r="J9888" s="52">
        <v>6029</v>
      </c>
      <c r="K9888" s="51" t="s">
        <v>567</v>
      </c>
      <c r="L9888" s="51" t="s">
        <v>38</v>
      </c>
      <c r="M9888" s="51">
        <v>0</v>
      </c>
      <c r="N9888" s="51">
        <v>0</v>
      </c>
      <c r="O9888" s="51">
        <v>0</v>
      </c>
      <c r="P9888" s="51">
        <v>0</v>
      </c>
      <c r="Q9888" s="51">
        <v>0</v>
      </c>
    </row>
    <row r="9889" spans="1:32" x14ac:dyDescent="0.2">
      <c r="A9889" s="51">
        <v>550821174</v>
      </c>
      <c r="B9889" s="51" t="s">
        <v>12</v>
      </c>
      <c r="C9889" s="51" t="s">
        <v>31</v>
      </c>
      <c r="D9889" s="51" t="s">
        <v>3603</v>
      </c>
      <c r="E9889" s="51">
        <v>6</v>
      </c>
      <c r="F9889" s="51" t="s">
        <v>3601</v>
      </c>
      <c r="G9889" s="51" t="s">
        <v>3602</v>
      </c>
      <c r="H9889" s="51">
        <v>2114</v>
      </c>
      <c r="I9889" s="51" t="s">
        <v>1973</v>
      </c>
      <c r="J9889" s="52">
        <v>6014</v>
      </c>
      <c r="K9889" s="51" t="s">
        <v>41</v>
      </c>
      <c r="L9889" s="51" t="s">
        <v>34</v>
      </c>
      <c r="M9889" s="51">
        <v>0</v>
      </c>
      <c r="N9889" s="51">
        <v>0</v>
      </c>
      <c r="O9889" s="51">
        <v>0</v>
      </c>
      <c r="P9889" s="51">
        <v>0</v>
      </c>
      <c r="Q9889" s="51">
        <v>0</v>
      </c>
      <c r="S9889">
        <f t="shared" ref="S9889" si="17755">SUM(M9889:P9889)/4</f>
        <v>0</v>
      </c>
      <c r="T9889">
        <f t="shared" ref="T9889" si="17756">SUM(Q9890:Q9891)</f>
        <v>3</v>
      </c>
      <c r="U9889">
        <f t="shared" ref="U9889" si="17757">SUM(Q9892:Q9893)</f>
        <v>0</v>
      </c>
      <c r="W9889" t="str">
        <f>IF(T9889=0,$W$22,"")</f>
        <v/>
      </c>
      <c r="Y9889" t="str">
        <f t="shared" ref="Y9889" si="17758">IF(S9889&gt;SUM(T9889+U9889),$Y$22,"")</f>
        <v/>
      </c>
      <c r="AA9889" t="str">
        <f t="shared" ref="AA9889" si="17759">IF(S9889&gt;$AA$13,$AA$22,"")</f>
        <v/>
      </c>
      <c r="AC9889">
        <f t="shared" ref="AC9889" si="17760">A9889</f>
        <v>550821174</v>
      </c>
      <c r="AD9889">
        <f t="shared" ref="AD9889" si="17761">H9889</f>
        <v>2114</v>
      </c>
      <c r="AE9889">
        <f t="shared" ref="AE9889" si="17762">SUM(W9889:AA9889)</f>
        <v>0</v>
      </c>
      <c r="AF9889" s="15">
        <f t="shared" ref="AF9889" si="17763">J9889</f>
        <v>6014</v>
      </c>
    </row>
    <row r="9890" spans="1:32" x14ac:dyDescent="0.2">
      <c r="A9890" s="51">
        <v>550821174</v>
      </c>
      <c r="B9890" s="51" t="s">
        <v>12</v>
      </c>
      <c r="C9890" s="51" t="s">
        <v>31</v>
      </c>
      <c r="D9890" s="51" t="s">
        <v>3603</v>
      </c>
      <c r="E9890" s="51">
        <v>6</v>
      </c>
      <c r="F9890" s="51" t="s">
        <v>3601</v>
      </c>
      <c r="G9890" s="51" t="s">
        <v>3602</v>
      </c>
      <c r="H9890" s="51">
        <v>2114</v>
      </c>
      <c r="I9890" s="51" t="s">
        <v>1973</v>
      </c>
      <c r="J9890" s="52">
        <v>6014</v>
      </c>
      <c r="K9890" s="51" t="s">
        <v>41</v>
      </c>
      <c r="L9890" s="51" t="s">
        <v>35</v>
      </c>
      <c r="M9890" s="51">
        <v>0</v>
      </c>
      <c r="N9890" s="51">
        <v>0</v>
      </c>
      <c r="O9890" s="51">
        <v>0</v>
      </c>
      <c r="P9890" s="51">
        <v>0</v>
      </c>
      <c r="Q9890" s="51">
        <v>3</v>
      </c>
    </row>
    <row r="9891" spans="1:32" x14ac:dyDescent="0.2">
      <c r="A9891" s="51">
        <v>550821174</v>
      </c>
      <c r="B9891" s="51" t="s">
        <v>12</v>
      </c>
      <c r="C9891" s="51" t="s">
        <v>31</v>
      </c>
      <c r="D9891" s="51" t="s">
        <v>3603</v>
      </c>
      <c r="E9891" s="51">
        <v>6</v>
      </c>
      <c r="F9891" s="51" t="s">
        <v>3601</v>
      </c>
      <c r="G9891" s="51" t="s">
        <v>3602</v>
      </c>
      <c r="H9891" s="51">
        <v>2114</v>
      </c>
      <c r="I9891" s="51" t="s">
        <v>1973</v>
      </c>
      <c r="J9891" s="52">
        <v>6014</v>
      </c>
      <c r="K9891" s="51" t="s">
        <v>41</v>
      </c>
      <c r="L9891" s="51" t="s">
        <v>36</v>
      </c>
      <c r="M9891" s="51">
        <v>0</v>
      </c>
      <c r="N9891" s="51">
        <v>0</v>
      </c>
      <c r="O9891" s="51">
        <v>0</v>
      </c>
      <c r="P9891" s="51">
        <v>0</v>
      </c>
      <c r="Q9891" s="51">
        <v>0</v>
      </c>
    </row>
    <row r="9892" spans="1:32" x14ac:dyDescent="0.2">
      <c r="A9892" s="51">
        <v>550821174</v>
      </c>
      <c r="B9892" s="51" t="s">
        <v>12</v>
      </c>
      <c r="C9892" s="51" t="s">
        <v>31</v>
      </c>
      <c r="D9892" s="51" t="s">
        <v>3603</v>
      </c>
      <c r="E9892" s="51">
        <v>6</v>
      </c>
      <c r="F9892" s="51" t="s">
        <v>3601</v>
      </c>
      <c r="G9892" s="51" t="s">
        <v>3602</v>
      </c>
      <c r="H9892" s="51">
        <v>2114</v>
      </c>
      <c r="I9892" s="51" t="s">
        <v>1973</v>
      </c>
      <c r="J9892" s="52">
        <v>6014</v>
      </c>
      <c r="K9892" s="51" t="s">
        <v>41</v>
      </c>
      <c r="L9892" s="51" t="s">
        <v>37</v>
      </c>
      <c r="M9892" s="51">
        <v>0</v>
      </c>
      <c r="N9892" s="51">
        <v>0</v>
      </c>
      <c r="O9892" s="51">
        <v>0</v>
      </c>
      <c r="P9892" s="51">
        <v>0</v>
      </c>
      <c r="Q9892" s="51">
        <v>0</v>
      </c>
    </row>
    <row r="9893" spans="1:32" x14ac:dyDescent="0.2">
      <c r="A9893" s="51">
        <v>550821174</v>
      </c>
      <c r="B9893" s="51" t="s">
        <v>12</v>
      </c>
      <c r="C9893" s="51" t="s">
        <v>31</v>
      </c>
      <c r="D9893" s="51" t="s">
        <v>3603</v>
      </c>
      <c r="E9893" s="51">
        <v>6</v>
      </c>
      <c r="F9893" s="51" t="s">
        <v>3601</v>
      </c>
      <c r="G9893" s="51" t="s">
        <v>3602</v>
      </c>
      <c r="H9893" s="51">
        <v>2114</v>
      </c>
      <c r="I9893" s="51" t="s">
        <v>1973</v>
      </c>
      <c r="J9893" s="52">
        <v>6014</v>
      </c>
      <c r="K9893" s="51" t="s">
        <v>41</v>
      </c>
      <c r="L9893" s="51" t="s">
        <v>38</v>
      </c>
      <c r="M9893" s="51">
        <v>0</v>
      </c>
      <c r="N9893" s="51">
        <v>0</v>
      </c>
      <c r="O9893" s="51">
        <v>0</v>
      </c>
      <c r="P9893" s="51">
        <v>0</v>
      </c>
      <c r="Q9893" s="51">
        <v>0</v>
      </c>
    </row>
    <row r="9894" spans="1:32" x14ac:dyDescent="0.2">
      <c r="A9894" s="51">
        <v>550821174</v>
      </c>
      <c r="B9894" s="51" t="s">
        <v>12</v>
      </c>
      <c r="C9894" s="51" t="s">
        <v>31</v>
      </c>
      <c r="D9894" s="51" t="s">
        <v>3603</v>
      </c>
      <c r="E9894" s="51">
        <v>6</v>
      </c>
      <c r="F9894" s="51" t="s">
        <v>3601</v>
      </c>
      <c r="G9894" s="51" t="s">
        <v>3602</v>
      </c>
      <c r="H9894" s="51">
        <v>2115</v>
      </c>
      <c r="I9894" s="51" t="s">
        <v>1974</v>
      </c>
      <c r="J9894" s="52">
        <v>6022</v>
      </c>
      <c r="K9894" s="51" t="s">
        <v>47</v>
      </c>
      <c r="L9894" s="51" t="s">
        <v>34</v>
      </c>
      <c r="M9894" s="51">
        <v>0</v>
      </c>
      <c r="N9894" s="51">
        <v>1</v>
      </c>
      <c r="O9894" s="51">
        <v>0</v>
      </c>
      <c r="P9894" s="51">
        <v>0</v>
      </c>
      <c r="Q9894" s="51">
        <v>0</v>
      </c>
      <c r="S9894">
        <f t="shared" ref="S9894" si="17764">SUM(M9894:P9894)/4</f>
        <v>0.25</v>
      </c>
      <c r="T9894">
        <f t="shared" ref="T9894" si="17765">SUM(Q9895:Q9896)</f>
        <v>2</v>
      </c>
      <c r="U9894">
        <f t="shared" ref="U9894" si="17766">SUM(Q9897:Q9898)</f>
        <v>0</v>
      </c>
      <c r="W9894" t="str">
        <f>IF(T9894=0,$W$22,"")</f>
        <v/>
      </c>
      <c r="Y9894" t="str">
        <f t="shared" ref="Y9894" si="17767">IF(S9894&gt;SUM(T9894+U9894),$Y$22,"")</f>
        <v/>
      </c>
      <c r="AA9894" t="str">
        <f t="shared" ref="AA9894" si="17768">IF(S9894&gt;$AA$13,$AA$22,"")</f>
        <v/>
      </c>
      <c r="AC9894">
        <f t="shared" ref="AC9894" si="17769">A9894</f>
        <v>550821174</v>
      </c>
      <c r="AD9894">
        <f t="shared" ref="AD9894" si="17770">H9894</f>
        <v>2115</v>
      </c>
      <c r="AE9894">
        <f t="shared" ref="AE9894" si="17771">SUM(W9894:AA9894)</f>
        <v>0</v>
      </c>
      <c r="AF9894" s="15">
        <f t="shared" ref="AF9894" si="17772">J9894</f>
        <v>6022</v>
      </c>
    </row>
    <row r="9895" spans="1:32" x14ac:dyDescent="0.2">
      <c r="A9895" s="51">
        <v>550821174</v>
      </c>
      <c r="B9895" s="51" t="s">
        <v>12</v>
      </c>
      <c r="C9895" s="51" t="s">
        <v>31</v>
      </c>
      <c r="D9895" s="51" t="s">
        <v>3603</v>
      </c>
      <c r="E9895" s="51">
        <v>6</v>
      </c>
      <c r="F9895" s="51" t="s">
        <v>3601</v>
      </c>
      <c r="G9895" s="51" t="s">
        <v>3602</v>
      </c>
      <c r="H9895" s="51">
        <v>2115</v>
      </c>
      <c r="I9895" s="51" t="s">
        <v>1974</v>
      </c>
      <c r="J9895" s="52">
        <v>6022</v>
      </c>
      <c r="K9895" s="51" t="s">
        <v>47</v>
      </c>
      <c r="L9895" s="51" t="s">
        <v>35</v>
      </c>
      <c r="M9895" s="51">
        <v>0</v>
      </c>
      <c r="N9895" s="51">
        <v>0</v>
      </c>
      <c r="O9895" s="51">
        <v>0</v>
      </c>
      <c r="P9895" s="51">
        <v>0</v>
      </c>
      <c r="Q9895" s="51">
        <v>2</v>
      </c>
    </row>
    <row r="9896" spans="1:32" x14ac:dyDescent="0.2">
      <c r="A9896" s="51">
        <v>550821174</v>
      </c>
      <c r="B9896" s="51" t="s">
        <v>12</v>
      </c>
      <c r="C9896" s="51" t="s">
        <v>31</v>
      </c>
      <c r="D9896" s="51" t="s">
        <v>3603</v>
      </c>
      <c r="E9896" s="51">
        <v>6</v>
      </c>
      <c r="F9896" s="51" t="s">
        <v>3601</v>
      </c>
      <c r="G9896" s="51" t="s">
        <v>3602</v>
      </c>
      <c r="H9896" s="51">
        <v>2115</v>
      </c>
      <c r="I9896" s="51" t="s">
        <v>1974</v>
      </c>
      <c r="J9896" s="52">
        <v>6022</v>
      </c>
      <c r="K9896" s="51" t="s">
        <v>47</v>
      </c>
      <c r="L9896" s="51" t="s">
        <v>36</v>
      </c>
      <c r="M9896" s="51">
        <v>0</v>
      </c>
      <c r="N9896" s="51">
        <v>0</v>
      </c>
      <c r="O9896" s="51">
        <v>0</v>
      </c>
      <c r="P9896" s="51">
        <v>0</v>
      </c>
      <c r="Q9896" s="51">
        <v>0</v>
      </c>
    </row>
    <row r="9897" spans="1:32" x14ac:dyDescent="0.2">
      <c r="A9897" s="51">
        <v>550821174</v>
      </c>
      <c r="B9897" s="51" t="s">
        <v>12</v>
      </c>
      <c r="C9897" s="51" t="s">
        <v>31</v>
      </c>
      <c r="D9897" s="51" t="s">
        <v>3603</v>
      </c>
      <c r="E9897" s="51">
        <v>6</v>
      </c>
      <c r="F9897" s="51" t="s">
        <v>3601</v>
      </c>
      <c r="G9897" s="51" t="s">
        <v>3602</v>
      </c>
      <c r="H9897" s="51">
        <v>2115</v>
      </c>
      <c r="I9897" s="51" t="s">
        <v>1974</v>
      </c>
      <c r="J9897" s="52">
        <v>6022</v>
      </c>
      <c r="K9897" s="51" t="s">
        <v>47</v>
      </c>
      <c r="L9897" s="51" t="s">
        <v>37</v>
      </c>
      <c r="M9897" s="51">
        <v>0</v>
      </c>
      <c r="N9897" s="51">
        <v>0</v>
      </c>
      <c r="O9897" s="51">
        <v>0</v>
      </c>
      <c r="P9897" s="51">
        <v>0</v>
      </c>
      <c r="Q9897" s="51">
        <v>0</v>
      </c>
    </row>
    <row r="9898" spans="1:32" x14ac:dyDescent="0.2">
      <c r="A9898" s="51">
        <v>550821174</v>
      </c>
      <c r="B9898" s="51" t="s">
        <v>12</v>
      </c>
      <c r="C9898" s="51" t="s">
        <v>31</v>
      </c>
      <c r="D9898" s="51" t="s">
        <v>3603</v>
      </c>
      <c r="E9898" s="51">
        <v>6</v>
      </c>
      <c r="F9898" s="51" t="s">
        <v>3601</v>
      </c>
      <c r="G9898" s="51" t="s">
        <v>3602</v>
      </c>
      <c r="H9898" s="51">
        <v>2115</v>
      </c>
      <c r="I9898" s="51" t="s">
        <v>1974</v>
      </c>
      <c r="J9898" s="52">
        <v>6022</v>
      </c>
      <c r="K9898" s="51" t="s">
        <v>47</v>
      </c>
      <c r="L9898" s="51" t="s">
        <v>38</v>
      </c>
      <c r="M9898" s="51">
        <v>0</v>
      </c>
      <c r="N9898" s="51">
        <v>0</v>
      </c>
      <c r="O9898" s="51">
        <v>0</v>
      </c>
      <c r="P9898" s="51">
        <v>0</v>
      </c>
      <c r="Q9898" s="51">
        <v>0</v>
      </c>
    </row>
    <row r="9899" spans="1:32" x14ac:dyDescent="0.2">
      <c r="A9899" s="51">
        <v>550821174</v>
      </c>
      <c r="B9899" s="51" t="s">
        <v>12</v>
      </c>
      <c r="C9899" s="51" t="s">
        <v>31</v>
      </c>
      <c r="D9899" s="51" t="s">
        <v>3603</v>
      </c>
      <c r="E9899" s="51">
        <v>6</v>
      </c>
      <c r="F9899" s="51" t="s">
        <v>3601</v>
      </c>
      <c r="G9899" s="51" t="s">
        <v>3602</v>
      </c>
      <c r="H9899" s="51">
        <v>2116</v>
      </c>
      <c r="I9899" s="51" t="s">
        <v>1975</v>
      </c>
      <c r="J9899" s="52">
        <v>6041</v>
      </c>
      <c r="K9899" s="51" t="s">
        <v>1118</v>
      </c>
      <c r="L9899" s="51" t="s">
        <v>34</v>
      </c>
      <c r="M9899" s="51">
        <v>0</v>
      </c>
      <c r="N9899" s="51">
        <v>1</v>
      </c>
      <c r="O9899" s="51">
        <v>-1</v>
      </c>
      <c r="P9899" s="51">
        <v>0</v>
      </c>
      <c r="Q9899" s="51">
        <v>0</v>
      </c>
      <c r="S9899">
        <f t="shared" ref="S9899" si="17773">SUM(M9899:P9899)/4</f>
        <v>0</v>
      </c>
      <c r="T9899">
        <f t="shared" ref="T9899" si="17774">SUM(Q9900:Q9901)</f>
        <v>1</v>
      </c>
      <c r="U9899">
        <f t="shared" ref="U9899" si="17775">SUM(Q9902:Q9903)</f>
        <v>0</v>
      </c>
      <c r="W9899" t="str">
        <f>IF(T9899=0,$W$22,"")</f>
        <v/>
      </c>
      <c r="Y9899" t="str">
        <f t="shared" ref="Y9899" si="17776">IF(S9899&gt;SUM(T9899+U9899),$Y$22,"")</f>
        <v/>
      </c>
      <c r="AA9899" t="str">
        <f t="shared" ref="AA9899" si="17777">IF(S9899&gt;$AA$13,$AA$22,"")</f>
        <v/>
      </c>
      <c r="AC9899">
        <f t="shared" ref="AC9899" si="17778">A9899</f>
        <v>550821174</v>
      </c>
      <c r="AD9899">
        <f t="shared" ref="AD9899" si="17779">H9899</f>
        <v>2116</v>
      </c>
      <c r="AE9899">
        <f t="shared" ref="AE9899" si="17780">SUM(W9899:AA9899)</f>
        <v>0</v>
      </c>
      <c r="AF9899" s="15">
        <f t="shared" ref="AF9899" si="17781">J9899</f>
        <v>6041</v>
      </c>
    </row>
    <row r="9900" spans="1:32" x14ac:dyDescent="0.2">
      <c r="A9900" s="51">
        <v>550821174</v>
      </c>
      <c r="B9900" s="51" t="s">
        <v>12</v>
      </c>
      <c r="C9900" s="51" t="s">
        <v>31</v>
      </c>
      <c r="D9900" s="51" t="s">
        <v>3603</v>
      </c>
      <c r="E9900" s="51">
        <v>6</v>
      </c>
      <c r="F9900" s="51" t="s">
        <v>3601</v>
      </c>
      <c r="G9900" s="51" t="s">
        <v>3602</v>
      </c>
      <c r="H9900" s="51">
        <v>2116</v>
      </c>
      <c r="I9900" s="51" t="s">
        <v>1975</v>
      </c>
      <c r="J9900" s="52">
        <v>6041</v>
      </c>
      <c r="K9900" s="51" t="s">
        <v>1118</v>
      </c>
      <c r="L9900" s="51" t="s">
        <v>35</v>
      </c>
      <c r="M9900" s="51">
        <v>0</v>
      </c>
      <c r="N9900" s="51">
        <v>0</v>
      </c>
      <c r="O9900" s="51">
        <v>0</v>
      </c>
      <c r="P9900" s="51">
        <v>0</v>
      </c>
      <c r="Q9900" s="51">
        <v>1</v>
      </c>
    </row>
    <row r="9901" spans="1:32" x14ac:dyDescent="0.2">
      <c r="A9901" s="51">
        <v>550821174</v>
      </c>
      <c r="B9901" s="51" t="s">
        <v>12</v>
      </c>
      <c r="C9901" s="51" t="s">
        <v>31</v>
      </c>
      <c r="D9901" s="51" t="s">
        <v>3603</v>
      </c>
      <c r="E9901" s="51">
        <v>6</v>
      </c>
      <c r="F9901" s="51" t="s">
        <v>3601</v>
      </c>
      <c r="G9901" s="51" t="s">
        <v>3602</v>
      </c>
      <c r="H9901" s="51">
        <v>2116</v>
      </c>
      <c r="I9901" s="51" t="s">
        <v>1975</v>
      </c>
      <c r="J9901" s="52">
        <v>6041</v>
      </c>
      <c r="K9901" s="51" t="s">
        <v>1118</v>
      </c>
      <c r="L9901" s="51" t="s">
        <v>36</v>
      </c>
      <c r="M9901" s="51">
        <v>0</v>
      </c>
      <c r="N9901" s="51">
        <v>0</v>
      </c>
      <c r="O9901" s="51">
        <v>0</v>
      </c>
      <c r="P9901" s="51">
        <v>0</v>
      </c>
      <c r="Q9901" s="51">
        <v>0</v>
      </c>
    </row>
    <row r="9902" spans="1:32" x14ac:dyDescent="0.2">
      <c r="A9902" s="51">
        <v>550821174</v>
      </c>
      <c r="B9902" s="51" t="s">
        <v>12</v>
      </c>
      <c r="C9902" s="51" t="s">
        <v>31</v>
      </c>
      <c r="D9902" s="51" t="s">
        <v>3603</v>
      </c>
      <c r="E9902" s="51">
        <v>6</v>
      </c>
      <c r="F9902" s="51" t="s">
        <v>3601</v>
      </c>
      <c r="G9902" s="51" t="s">
        <v>3602</v>
      </c>
      <c r="H9902" s="51">
        <v>2116</v>
      </c>
      <c r="I9902" s="51" t="s">
        <v>1975</v>
      </c>
      <c r="J9902" s="52">
        <v>6041</v>
      </c>
      <c r="K9902" s="51" t="s">
        <v>1118</v>
      </c>
      <c r="L9902" s="51" t="s">
        <v>37</v>
      </c>
      <c r="M9902" s="51">
        <v>0</v>
      </c>
      <c r="N9902" s="51">
        <v>0</v>
      </c>
      <c r="O9902" s="51">
        <v>0</v>
      </c>
      <c r="P9902" s="51">
        <v>0</v>
      </c>
      <c r="Q9902" s="51">
        <v>0</v>
      </c>
    </row>
    <row r="9903" spans="1:32" x14ac:dyDescent="0.2">
      <c r="A9903" s="51">
        <v>550821174</v>
      </c>
      <c r="B9903" s="51" t="s">
        <v>12</v>
      </c>
      <c r="C9903" s="51" t="s">
        <v>31</v>
      </c>
      <c r="D9903" s="51" t="s">
        <v>3603</v>
      </c>
      <c r="E9903" s="51">
        <v>6</v>
      </c>
      <c r="F9903" s="51" t="s">
        <v>3601</v>
      </c>
      <c r="G9903" s="51" t="s">
        <v>3602</v>
      </c>
      <c r="H9903" s="51">
        <v>2116</v>
      </c>
      <c r="I9903" s="51" t="s">
        <v>1975</v>
      </c>
      <c r="J9903" s="52">
        <v>6041</v>
      </c>
      <c r="K9903" s="51" t="s">
        <v>1118</v>
      </c>
      <c r="L9903" s="51" t="s">
        <v>38</v>
      </c>
      <c r="M9903" s="51">
        <v>0</v>
      </c>
      <c r="N9903" s="51">
        <v>0</v>
      </c>
      <c r="O9903" s="51">
        <v>0</v>
      </c>
      <c r="P9903" s="51">
        <v>0</v>
      </c>
      <c r="Q9903" s="51">
        <v>0</v>
      </c>
    </row>
    <row r="9904" spans="1:32" x14ac:dyDescent="0.2">
      <c r="A9904" s="51">
        <v>550821174</v>
      </c>
      <c r="B9904" s="51" t="s">
        <v>12</v>
      </c>
      <c r="C9904" s="51" t="s">
        <v>31</v>
      </c>
      <c r="D9904" s="51" t="s">
        <v>3603</v>
      </c>
      <c r="E9904" s="51">
        <v>6</v>
      </c>
      <c r="F9904" s="51" t="s">
        <v>3601</v>
      </c>
      <c r="G9904" s="51" t="s">
        <v>3602</v>
      </c>
      <c r="H9904" s="51">
        <v>2117</v>
      </c>
      <c r="I9904" s="51" t="s">
        <v>1976</v>
      </c>
      <c r="J9904" s="52">
        <v>6029</v>
      </c>
      <c r="K9904" s="51" t="s">
        <v>567</v>
      </c>
      <c r="L9904" s="51" t="s">
        <v>34</v>
      </c>
      <c r="M9904" s="51">
        <v>0</v>
      </c>
      <c r="N9904" s="51">
        <v>0</v>
      </c>
      <c r="O9904" s="51">
        <v>0</v>
      </c>
      <c r="P9904" s="51">
        <v>0</v>
      </c>
      <c r="Q9904" s="51">
        <v>0</v>
      </c>
      <c r="S9904">
        <f t="shared" ref="S9904" si="17782">SUM(M9904:P9904)/4</f>
        <v>0</v>
      </c>
      <c r="T9904">
        <f t="shared" ref="T9904" si="17783">SUM(Q9905:Q9906)</f>
        <v>2</v>
      </c>
      <c r="U9904">
        <f t="shared" ref="U9904" si="17784">SUM(Q9907:Q9908)</f>
        <v>0</v>
      </c>
      <c r="W9904" t="str">
        <f>IF(T9904=0,$W$22,"")</f>
        <v/>
      </c>
      <c r="Y9904" t="str">
        <f t="shared" ref="Y9904" si="17785">IF(S9904&gt;SUM(T9904+U9904),$Y$22,"")</f>
        <v/>
      </c>
      <c r="AA9904" t="str">
        <f t="shared" ref="AA9904" si="17786">IF(S9904&gt;$AA$13,$AA$22,"")</f>
        <v/>
      </c>
      <c r="AC9904">
        <f t="shared" ref="AC9904" si="17787">A9904</f>
        <v>550821174</v>
      </c>
      <c r="AD9904">
        <f t="shared" ref="AD9904" si="17788">H9904</f>
        <v>2117</v>
      </c>
      <c r="AE9904">
        <f t="shared" ref="AE9904" si="17789">SUM(W9904:AA9904)</f>
        <v>0</v>
      </c>
      <c r="AF9904" s="15">
        <f t="shared" ref="AF9904" si="17790">J9904</f>
        <v>6029</v>
      </c>
    </row>
    <row r="9905" spans="1:32" x14ac:dyDescent="0.2">
      <c r="A9905" s="51">
        <v>550821174</v>
      </c>
      <c r="B9905" s="51" t="s">
        <v>12</v>
      </c>
      <c r="C9905" s="51" t="s">
        <v>31</v>
      </c>
      <c r="D9905" s="51" t="s">
        <v>3603</v>
      </c>
      <c r="E9905" s="51">
        <v>6</v>
      </c>
      <c r="F9905" s="51" t="s">
        <v>3601</v>
      </c>
      <c r="G9905" s="51" t="s">
        <v>3602</v>
      </c>
      <c r="H9905" s="51">
        <v>2117</v>
      </c>
      <c r="I9905" s="51" t="s">
        <v>1976</v>
      </c>
      <c r="J9905" s="52">
        <v>6029</v>
      </c>
      <c r="K9905" s="51" t="s">
        <v>567</v>
      </c>
      <c r="L9905" s="51" t="s">
        <v>35</v>
      </c>
      <c r="M9905" s="51">
        <v>0</v>
      </c>
      <c r="N9905" s="51">
        <v>0</v>
      </c>
      <c r="O9905" s="51">
        <v>0</v>
      </c>
      <c r="P9905" s="51">
        <v>0</v>
      </c>
      <c r="Q9905" s="51">
        <v>2</v>
      </c>
    </row>
    <row r="9906" spans="1:32" x14ac:dyDescent="0.2">
      <c r="A9906" s="51">
        <v>550821174</v>
      </c>
      <c r="B9906" s="51" t="s">
        <v>12</v>
      </c>
      <c r="C9906" s="51" t="s">
        <v>31</v>
      </c>
      <c r="D9906" s="51" t="s">
        <v>3603</v>
      </c>
      <c r="E9906" s="51">
        <v>6</v>
      </c>
      <c r="F9906" s="51" t="s">
        <v>3601</v>
      </c>
      <c r="G9906" s="51" t="s">
        <v>3602</v>
      </c>
      <c r="H9906" s="51">
        <v>2117</v>
      </c>
      <c r="I9906" s="51" t="s">
        <v>1976</v>
      </c>
      <c r="J9906" s="52">
        <v>6029</v>
      </c>
      <c r="K9906" s="51" t="s">
        <v>567</v>
      </c>
      <c r="L9906" s="51" t="s">
        <v>36</v>
      </c>
      <c r="M9906" s="51">
        <v>0</v>
      </c>
      <c r="N9906" s="51">
        <v>0</v>
      </c>
      <c r="O9906" s="51">
        <v>0</v>
      </c>
      <c r="P9906" s="51">
        <v>0</v>
      </c>
      <c r="Q9906" s="51">
        <v>0</v>
      </c>
    </row>
    <row r="9907" spans="1:32" x14ac:dyDescent="0.2">
      <c r="A9907" s="51">
        <v>550821174</v>
      </c>
      <c r="B9907" s="51" t="s">
        <v>12</v>
      </c>
      <c r="C9907" s="51" t="s">
        <v>31</v>
      </c>
      <c r="D9907" s="51" t="s">
        <v>3603</v>
      </c>
      <c r="E9907" s="51">
        <v>6</v>
      </c>
      <c r="F9907" s="51" t="s">
        <v>3601</v>
      </c>
      <c r="G9907" s="51" t="s">
        <v>3602</v>
      </c>
      <c r="H9907" s="51">
        <v>2117</v>
      </c>
      <c r="I9907" s="51" t="s">
        <v>1976</v>
      </c>
      <c r="J9907" s="52">
        <v>6029</v>
      </c>
      <c r="K9907" s="51" t="s">
        <v>567</v>
      </c>
      <c r="L9907" s="51" t="s">
        <v>37</v>
      </c>
      <c r="M9907" s="51">
        <v>0</v>
      </c>
      <c r="N9907" s="51">
        <v>0</v>
      </c>
      <c r="O9907" s="51">
        <v>0</v>
      </c>
      <c r="P9907" s="51">
        <v>0</v>
      </c>
      <c r="Q9907" s="51">
        <v>0</v>
      </c>
    </row>
    <row r="9908" spans="1:32" x14ac:dyDescent="0.2">
      <c r="A9908" s="51">
        <v>550821174</v>
      </c>
      <c r="B9908" s="51" t="s">
        <v>12</v>
      </c>
      <c r="C9908" s="51" t="s">
        <v>31</v>
      </c>
      <c r="D9908" s="51" t="s">
        <v>3603</v>
      </c>
      <c r="E9908" s="51">
        <v>6</v>
      </c>
      <c r="F9908" s="51" t="s">
        <v>3601</v>
      </c>
      <c r="G9908" s="51" t="s">
        <v>3602</v>
      </c>
      <c r="H9908" s="51">
        <v>2117</v>
      </c>
      <c r="I9908" s="51" t="s">
        <v>1976</v>
      </c>
      <c r="J9908" s="52">
        <v>6029</v>
      </c>
      <c r="K9908" s="51" t="s">
        <v>567</v>
      </c>
      <c r="L9908" s="51" t="s">
        <v>38</v>
      </c>
      <c r="M9908" s="51">
        <v>0</v>
      </c>
      <c r="N9908" s="51">
        <v>0</v>
      </c>
      <c r="O9908" s="51">
        <v>0</v>
      </c>
      <c r="P9908" s="51">
        <v>0</v>
      </c>
      <c r="Q9908" s="51">
        <v>0</v>
      </c>
    </row>
    <row r="9909" spans="1:32" x14ac:dyDescent="0.2">
      <c r="A9909" s="51">
        <v>550821174</v>
      </c>
      <c r="B9909" s="51" t="s">
        <v>12</v>
      </c>
      <c r="C9909" s="51" t="s">
        <v>31</v>
      </c>
      <c r="D9909" s="51" t="s">
        <v>3603</v>
      </c>
      <c r="E9909" s="51">
        <v>6</v>
      </c>
      <c r="F9909" s="51" t="s">
        <v>3601</v>
      </c>
      <c r="G9909" s="51" t="s">
        <v>3602</v>
      </c>
      <c r="H9909" s="51">
        <v>2118</v>
      </c>
      <c r="I9909" s="51" t="s">
        <v>1977</v>
      </c>
      <c r="J9909" s="52">
        <v>6041</v>
      </c>
      <c r="K9909" s="51" t="s">
        <v>1118</v>
      </c>
      <c r="L9909" s="51" t="s">
        <v>34</v>
      </c>
      <c r="M9909" s="51">
        <v>0</v>
      </c>
      <c r="N9909" s="51">
        <v>0</v>
      </c>
      <c r="O9909" s="51">
        <v>0</v>
      </c>
      <c r="P9909" s="51">
        <v>0</v>
      </c>
      <c r="Q9909" s="51">
        <v>0</v>
      </c>
      <c r="S9909">
        <f t="shared" ref="S9909" si="17791">SUM(M9909:P9909)/4</f>
        <v>0</v>
      </c>
      <c r="T9909">
        <f t="shared" ref="T9909" si="17792">SUM(Q9910:Q9911)</f>
        <v>1</v>
      </c>
      <c r="U9909">
        <f t="shared" ref="U9909" si="17793">SUM(Q9912:Q9913)</f>
        <v>0</v>
      </c>
      <c r="W9909" t="str">
        <f>IF(T9909=0,$W$22,"")</f>
        <v/>
      </c>
      <c r="Y9909" t="str">
        <f t="shared" ref="Y9909" si="17794">IF(S9909&gt;SUM(T9909+U9909),$Y$22,"")</f>
        <v/>
      </c>
      <c r="AA9909" t="str">
        <f t="shared" ref="AA9909" si="17795">IF(S9909&gt;$AA$13,$AA$22,"")</f>
        <v/>
      </c>
      <c r="AC9909">
        <f t="shared" ref="AC9909" si="17796">A9909</f>
        <v>550821174</v>
      </c>
      <c r="AD9909">
        <f t="shared" ref="AD9909" si="17797">H9909</f>
        <v>2118</v>
      </c>
      <c r="AE9909">
        <f t="shared" ref="AE9909" si="17798">SUM(W9909:AA9909)</f>
        <v>0</v>
      </c>
      <c r="AF9909" s="15">
        <f t="shared" ref="AF9909" si="17799">J9909</f>
        <v>6041</v>
      </c>
    </row>
    <row r="9910" spans="1:32" x14ac:dyDescent="0.2">
      <c r="A9910" s="51">
        <v>550821174</v>
      </c>
      <c r="B9910" s="51" t="s">
        <v>12</v>
      </c>
      <c r="C9910" s="51" t="s">
        <v>31</v>
      </c>
      <c r="D9910" s="51" t="s">
        <v>3603</v>
      </c>
      <c r="E9910" s="51">
        <v>6</v>
      </c>
      <c r="F9910" s="51" t="s">
        <v>3601</v>
      </c>
      <c r="G9910" s="51" t="s">
        <v>3602</v>
      </c>
      <c r="H9910" s="51">
        <v>2118</v>
      </c>
      <c r="I9910" s="51" t="s">
        <v>1977</v>
      </c>
      <c r="J9910" s="52">
        <v>6041</v>
      </c>
      <c r="K9910" s="51" t="s">
        <v>1118</v>
      </c>
      <c r="L9910" s="51" t="s">
        <v>35</v>
      </c>
      <c r="M9910" s="51">
        <v>0</v>
      </c>
      <c r="N9910" s="51">
        <v>0</v>
      </c>
      <c r="O9910" s="51">
        <v>0</v>
      </c>
      <c r="P9910" s="51">
        <v>0</v>
      </c>
      <c r="Q9910" s="51">
        <v>1</v>
      </c>
    </row>
    <row r="9911" spans="1:32" x14ac:dyDescent="0.2">
      <c r="A9911" s="51">
        <v>550821174</v>
      </c>
      <c r="B9911" s="51" t="s">
        <v>12</v>
      </c>
      <c r="C9911" s="51" t="s">
        <v>31</v>
      </c>
      <c r="D9911" s="51" t="s">
        <v>3603</v>
      </c>
      <c r="E9911" s="51">
        <v>6</v>
      </c>
      <c r="F9911" s="51" t="s">
        <v>3601</v>
      </c>
      <c r="G9911" s="51" t="s">
        <v>3602</v>
      </c>
      <c r="H9911" s="51">
        <v>2118</v>
      </c>
      <c r="I9911" s="51" t="s">
        <v>1977</v>
      </c>
      <c r="J9911" s="52">
        <v>6041</v>
      </c>
      <c r="K9911" s="51" t="s">
        <v>1118</v>
      </c>
      <c r="L9911" s="51" t="s">
        <v>36</v>
      </c>
      <c r="M9911" s="51">
        <v>0</v>
      </c>
      <c r="N9911" s="51">
        <v>0</v>
      </c>
      <c r="O9911" s="51">
        <v>0</v>
      </c>
      <c r="P9911" s="51">
        <v>0</v>
      </c>
      <c r="Q9911" s="51">
        <v>0</v>
      </c>
    </row>
    <row r="9912" spans="1:32" x14ac:dyDescent="0.2">
      <c r="A9912" s="51">
        <v>550821174</v>
      </c>
      <c r="B9912" s="51" t="s">
        <v>12</v>
      </c>
      <c r="C9912" s="51" t="s">
        <v>31</v>
      </c>
      <c r="D9912" s="51" t="s">
        <v>3603</v>
      </c>
      <c r="E9912" s="51">
        <v>6</v>
      </c>
      <c r="F9912" s="51" t="s">
        <v>3601</v>
      </c>
      <c r="G9912" s="51" t="s">
        <v>3602</v>
      </c>
      <c r="H9912" s="51">
        <v>2118</v>
      </c>
      <c r="I9912" s="51" t="s">
        <v>1977</v>
      </c>
      <c r="J9912" s="52">
        <v>6041</v>
      </c>
      <c r="K9912" s="51" t="s">
        <v>1118</v>
      </c>
      <c r="L9912" s="51" t="s">
        <v>37</v>
      </c>
      <c r="M9912" s="51">
        <v>0</v>
      </c>
      <c r="N9912" s="51">
        <v>0</v>
      </c>
      <c r="O9912" s="51">
        <v>0</v>
      </c>
      <c r="P9912" s="51">
        <v>0</v>
      </c>
      <c r="Q9912" s="51">
        <v>0</v>
      </c>
    </row>
    <row r="9913" spans="1:32" x14ac:dyDescent="0.2">
      <c r="A9913" s="51">
        <v>550821174</v>
      </c>
      <c r="B9913" s="51" t="s">
        <v>12</v>
      </c>
      <c r="C9913" s="51" t="s">
        <v>31</v>
      </c>
      <c r="D9913" s="51" t="s">
        <v>3603</v>
      </c>
      <c r="E9913" s="51">
        <v>6</v>
      </c>
      <c r="F9913" s="51" t="s">
        <v>3601</v>
      </c>
      <c r="G9913" s="51" t="s">
        <v>3602</v>
      </c>
      <c r="H9913" s="51">
        <v>2118</v>
      </c>
      <c r="I9913" s="51" t="s">
        <v>1977</v>
      </c>
      <c r="J9913" s="52">
        <v>6041</v>
      </c>
      <c r="K9913" s="51" t="s">
        <v>1118</v>
      </c>
      <c r="L9913" s="51" t="s">
        <v>38</v>
      </c>
      <c r="M9913" s="51">
        <v>0</v>
      </c>
      <c r="N9913" s="51">
        <v>0</v>
      </c>
      <c r="O9913" s="51">
        <v>0</v>
      </c>
      <c r="P9913" s="51">
        <v>0</v>
      </c>
      <c r="Q9913" s="51">
        <v>0</v>
      </c>
    </row>
    <row r="9914" spans="1:32" x14ac:dyDescent="0.2">
      <c r="A9914" s="51">
        <v>550821174</v>
      </c>
      <c r="B9914" s="51" t="s">
        <v>12</v>
      </c>
      <c r="C9914" s="51" t="s">
        <v>31</v>
      </c>
      <c r="D9914" s="51" t="s">
        <v>3603</v>
      </c>
      <c r="E9914" s="51">
        <v>6</v>
      </c>
      <c r="F9914" s="51" t="s">
        <v>3601</v>
      </c>
      <c r="G9914" s="51" t="s">
        <v>3602</v>
      </c>
      <c r="H9914" s="51">
        <v>2119</v>
      </c>
      <c r="I9914" s="51" t="s">
        <v>1978</v>
      </c>
      <c r="J9914" s="52">
        <v>6029</v>
      </c>
      <c r="K9914" s="51" t="s">
        <v>567</v>
      </c>
      <c r="L9914" s="51" t="s">
        <v>34</v>
      </c>
      <c r="M9914" s="51">
        <v>0</v>
      </c>
      <c r="N9914" s="51">
        <v>0</v>
      </c>
      <c r="O9914" s="51">
        <v>0</v>
      </c>
      <c r="P9914" s="51">
        <v>0</v>
      </c>
      <c r="Q9914" s="51">
        <v>0</v>
      </c>
      <c r="S9914">
        <f t="shared" ref="S9914" si="17800">SUM(M9914:P9914)/4</f>
        <v>0</v>
      </c>
      <c r="T9914">
        <f t="shared" ref="T9914" si="17801">SUM(Q9915:Q9916)</f>
        <v>1</v>
      </c>
      <c r="U9914">
        <f t="shared" ref="U9914" si="17802">SUM(Q9917:Q9918)</f>
        <v>0</v>
      </c>
      <c r="W9914" t="str">
        <f>IF(T9914=0,$W$22,"")</f>
        <v/>
      </c>
      <c r="Y9914" t="str">
        <f t="shared" ref="Y9914" si="17803">IF(S9914&gt;SUM(T9914+U9914),$Y$22,"")</f>
        <v/>
      </c>
      <c r="AA9914" t="str">
        <f t="shared" ref="AA9914" si="17804">IF(S9914&gt;$AA$13,$AA$22,"")</f>
        <v/>
      </c>
      <c r="AC9914">
        <f t="shared" ref="AC9914" si="17805">A9914</f>
        <v>550821174</v>
      </c>
      <c r="AD9914">
        <f t="shared" ref="AD9914" si="17806">H9914</f>
        <v>2119</v>
      </c>
      <c r="AE9914">
        <f t="shared" ref="AE9914" si="17807">SUM(W9914:AA9914)</f>
        <v>0</v>
      </c>
      <c r="AF9914" s="15">
        <f t="shared" ref="AF9914" si="17808">J9914</f>
        <v>6029</v>
      </c>
    </row>
    <row r="9915" spans="1:32" x14ac:dyDescent="0.2">
      <c r="A9915" s="51">
        <v>550821174</v>
      </c>
      <c r="B9915" s="51" t="s">
        <v>12</v>
      </c>
      <c r="C9915" s="51" t="s">
        <v>31</v>
      </c>
      <c r="D9915" s="51" t="s">
        <v>3603</v>
      </c>
      <c r="E9915" s="51">
        <v>6</v>
      </c>
      <c r="F9915" s="51" t="s">
        <v>3601</v>
      </c>
      <c r="G9915" s="51" t="s">
        <v>3602</v>
      </c>
      <c r="H9915" s="51">
        <v>2119</v>
      </c>
      <c r="I9915" s="51" t="s">
        <v>1978</v>
      </c>
      <c r="J9915" s="52">
        <v>6029</v>
      </c>
      <c r="K9915" s="51" t="s">
        <v>567</v>
      </c>
      <c r="L9915" s="51" t="s">
        <v>35</v>
      </c>
      <c r="M9915" s="51">
        <v>0</v>
      </c>
      <c r="N9915" s="51">
        <v>0</v>
      </c>
      <c r="O9915" s="51">
        <v>0</v>
      </c>
      <c r="P9915" s="51">
        <v>0</v>
      </c>
      <c r="Q9915" s="51">
        <v>1</v>
      </c>
    </row>
    <row r="9916" spans="1:32" x14ac:dyDescent="0.2">
      <c r="A9916" s="51">
        <v>550821174</v>
      </c>
      <c r="B9916" s="51" t="s">
        <v>12</v>
      </c>
      <c r="C9916" s="51" t="s">
        <v>31</v>
      </c>
      <c r="D9916" s="51" t="s">
        <v>3603</v>
      </c>
      <c r="E9916" s="51">
        <v>6</v>
      </c>
      <c r="F9916" s="51" t="s">
        <v>3601</v>
      </c>
      <c r="G9916" s="51" t="s">
        <v>3602</v>
      </c>
      <c r="H9916" s="51">
        <v>2119</v>
      </c>
      <c r="I9916" s="51" t="s">
        <v>1978</v>
      </c>
      <c r="J9916" s="52">
        <v>6029</v>
      </c>
      <c r="K9916" s="51" t="s">
        <v>567</v>
      </c>
      <c r="L9916" s="51" t="s">
        <v>36</v>
      </c>
      <c r="M9916" s="51">
        <v>0</v>
      </c>
      <c r="N9916" s="51">
        <v>0</v>
      </c>
      <c r="O9916" s="51">
        <v>0</v>
      </c>
      <c r="P9916" s="51">
        <v>0</v>
      </c>
      <c r="Q9916" s="51">
        <v>0</v>
      </c>
    </row>
    <row r="9917" spans="1:32" x14ac:dyDescent="0.2">
      <c r="A9917" s="51">
        <v>550821174</v>
      </c>
      <c r="B9917" s="51" t="s">
        <v>12</v>
      </c>
      <c r="C9917" s="51" t="s">
        <v>31</v>
      </c>
      <c r="D9917" s="51" t="s">
        <v>3603</v>
      </c>
      <c r="E9917" s="51">
        <v>6</v>
      </c>
      <c r="F9917" s="51" t="s">
        <v>3601</v>
      </c>
      <c r="G9917" s="51" t="s">
        <v>3602</v>
      </c>
      <c r="H9917" s="51">
        <v>2119</v>
      </c>
      <c r="I9917" s="51" t="s">
        <v>1978</v>
      </c>
      <c r="J9917" s="52">
        <v>6029</v>
      </c>
      <c r="K9917" s="51" t="s">
        <v>567</v>
      </c>
      <c r="L9917" s="51" t="s">
        <v>37</v>
      </c>
      <c r="M9917" s="51">
        <v>0</v>
      </c>
      <c r="N9917" s="51">
        <v>0</v>
      </c>
      <c r="O9917" s="51">
        <v>0</v>
      </c>
      <c r="P9917" s="51">
        <v>0</v>
      </c>
      <c r="Q9917" s="51">
        <v>0</v>
      </c>
    </row>
    <row r="9918" spans="1:32" x14ac:dyDescent="0.2">
      <c r="A9918" s="51">
        <v>550821174</v>
      </c>
      <c r="B9918" s="51" t="s">
        <v>12</v>
      </c>
      <c r="C9918" s="51" t="s">
        <v>31</v>
      </c>
      <c r="D9918" s="51" t="s">
        <v>3603</v>
      </c>
      <c r="E9918" s="51">
        <v>6</v>
      </c>
      <c r="F9918" s="51" t="s">
        <v>3601</v>
      </c>
      <c r="G9918" s="51" t="s">
        <v>3602</v>
      </c>
      <c r="H9918" s="51">
        <v>2119</v>
      </c>
      <c r="I9918" s="51" t="s">
        <v>1978</v>
      </c>
      <c r="J9918" s="52">
        <v>6029</v>
      </c>
      <c r="K9918" s="51" t="s">
        <v>567</v>
      </c>
      <c r="L9918" s="51" t="s">
        <v>38</v>
      </c>
      <c r="M9918" s="51">
        <v>0</v>
      </c>
      <c r="N9918" s="51">
        <v>0</v>
      </c>
      <c r="O9918" s="51">
        <v>0</v>
      </c>
      <c r="P9918" s="51">
        <v>0</v>
      </c>
      <c r="Q9918" s="51">
        <v>0</v>
      </c>
    </row>
    <row r="9919" spans="1:32" x14ac:dyDescent="0.2">
      <c r="A9919" s="51">
        <v>550821174</v>
      </c>
      <c r="B9919" s="51" t="s">
        <v>12</v>
      </c>
      <c r="C9919" s="51" t="s">
        <v>31</v>
      </c>
      <c r="D9919" s="51" t="s">
        <v>3603</v>
      </c>
      <c r="E9919" s="51">
        <v>6</v>
      </c>
      <c r="F9919" s="51" t="s">
        <v>3601</v>
      </c>
      <c r="G9919" s="51" t="s">
        <v>3602</v>
      </c>
      <c r="H9919" s="51">
        <v>2120</v>
      </c>
      <c r="I9919" s="51" t="s">
        <v>1979</v>
      </c>
      <c r="J9919" s="52">
        <v>6041</v>
      </c>
      <c r="K9919" s="51" t="s">
        <v>1118</v>
      </c>
      <c r="L9919" s="51" t="s">
        <v>34</v>
      </c>
      <c r="M9919" s="51">
        <v>0</v>
      </c>
      <c r="N9919" s="51">
        <v>0</v>
      </c>
      <c r="O9919" s="51">
        <v>0</v>
      </c>
      <c r="P9919" s="51">
        <v>1</v>
      </c>
      <c r="Q9919" s="51">
        <v>0</v>
      </c>
      <c r="S9919">
        <f t="shared" ref="S9919" si="17809">SUM(M9919:P9919)/4</f>
        <v>0.25</v>
      </c>
      <c r="T9919">
        <f t="shared" ref="T9919" si="17810">SUM(Q9920:Q9921)</f>
        <v>0</v>
      </c>
      <c r="U9919">
        <f t="shared" ref="U9919" si="17811">SUM(Q9922:Q9923)</f>
        <v>1</v>
      </c>
      <c r="W9919">
        <f>IF(T9919=0,$W$22,"")</f>
        <v>1</v>
      </c>
      <c r="Y9919" t="str">
        <f t="shared" ref="Y9919" si="17812">IF(S9919&gt;SUM(T9919+U9919),$Y$22,"")</f>
        <v/>
      </c>
      <c r="AA9919" t="str">
        <f t="shared" ref="AA9919" si="17813">IF(S9919&gt;$AA$13,$AA$22,"")</f>
        <v/>
      </c>
      <c r="AC9919">
        <f t="shared" ref="AC9919" si="17814">A9919</f>
        <v>550821174</v>
      </c>
      <c r="AD9919">
        <f t="shared" ref="AD9919" si="17815">H9919</f>
        <v>2120</v>
      </c>
      <c r="AE9919">
        <f t="shared" ref="AE9919" si="17816">SUM(W9919:AA9919)</f>
        <v>1</v>
      </c>
      <c r="AF9919" s="15">
        <f t="shared" ref="AF9919" si="17817">J9919</f>
        <v>6041</v>
      </c>
    </row>
    <row r="9920" spans="1:32" x14ac:dyDescent="0.2">
      <c r="A9920" s="51">
        <v>550821174</v>
      </c>
      <c r="B9920" s="51" t="s">
        <v>12</v>
      </c>
      <c r="C9920" s="51" t="s">
        <v>31</v>
      </c>
      <c r="D9920" s="51" t="s">
        <v>3603</v>
      </c>
      <c r="E9920" s="51">
        <v>6</v>
      </c>
      <c r="F9920" s="51" t="s">
        <v>3601</v>
      </c>
      <c r="G9920" s="51" t="s">
        <v>3602</v>
      </c>
      <c r="H9920" s="51">
        <v>2120</v>
      </c>
      <c r="I9920" s="51" t="s">
        <v>1979</v>
      </c>
      <c r="J9920" s="52">
        <v>6041</v>
      </c>
      <c r="K9920" s="51" t="s">
        <v>1118</v>
      </c>
      <c r="L9920" s="51" t="s">
        <v>35</v>
      </c>
      <c r="M9920" s="51">
        <v>0</v>
      </c>
      <c r="N9920" s="51">
        <v>0</v>
      </c>
      <c r="O9920" s="51">
        <v>0</v>
      </c>
      <c r="P9920" s="51">
        <v>0</v>
      </c>
      <c r="Q9920" s="51">
        <v>0</v>
      </c>
    </row>
    <row r="9921" spans="1:32" x14ac:dyDescent="0.2">
      <c r="A9921" s="51">
        <v>550821174</v>
      </c>
      <c r="B9921" s="51" t="s">
        <v>12</v>
      </c>
      <c r="C9921" s="51" t="s">
        <v>31</v>
      </c>
      <c r="D9921" s="51" t="s">
        <v>3603</v>
      </c>
      <c r="E9921" s="51">
        <v>6</v>
      </c>
      <c r="F9921" s="51" t="s">
        <v>3601</v>
      </c>
      <c r="G9921" s="51" t="s">
        <v>3602</v>
      </c>
      <c r="H9921" s="51">
        <v>2120</v>
      </c>
      <c r="I9921" s="51" t="s">
        <v>1979</v>
      </c>
      <c r="J9921" s="52">
        <v>6041</v>
      </c>
      <c r="K9921" s="51" t="s">
        <v>1118</v>
      </c>
      <c r="L9921" s="51" t="s">
        <v>36</v>
      </c>
      <c r="M9921" s="51">
        <v>0</v>
      </c>
      <c r="N9921" s="51">
        <v>0</v>
      </c>
      <c r="O9921" s="51">
        <v>0</v>
      </c>
      <c r="P9921" s="51">
        <v>0</v>
      </c>
      <c r="Q9921" s="51">
        <v>0</v>
      </c>
    </row>
    <row r="9922" spans="1:32" x14ac:dyDescent="0.2">
      <c r="A9922" s="51">
        <v>550821174</v>
      </c>
      <c r="B9922" s="51" t="s">
        <v>12</v>
      </c>
      <c r="C9922" s="51" t="s">
        <v>31</v>
      </c>
      <c r="D9922" s="51" t="s">
        <v>3603</v>
      </c>
      <c r="E9922" s="51">
        <v>6</v>
      </c>
      <c r="F9922" s="51" t="s">
        <v>3601</v>
      </c>
      <c r="G9922" s="51" t="s">
        <v>3602</v>
      </c>
      <c r="H9922" s="51">
        <v>2120</v>
      </c>
      <c r="I9922" s="51" t="s">
        <v>1979</v>
      </c>
      <c r="J9922" s="52">
        <v>6041</v>
      </c>
      <c r="K9922" s="51" t="s">
        <v>1118</v>
      </c>
      <c r="L9922" s="51" t="s">
        <v>37</v>
      </c>
      <c r="M9922" s="51">
        <v>0</v>
      </c>
      <c r="N9922" s="51">
        <v>0</v>
      </c>
      <c r="O9922" s="51">
        <v>0</v>
      </c>
      <c r="P9922" s="51">
        <v>0</v>
      </c>
      <c r="Q9922" s="51">
        <v>1</v>
      </c>
    </row>
    <row r="9923" spans="1:32" x14ac:dyDescent="0.2">
      <c r="A9923" s="51">
        <v>550821174</v>
      </c>
      <c r="B9923" s="51" t="s">
        <v>12</v>
      </c>
      <c r="C9923" s="51" t="s">
        <v>31</v>
      </c>
      <c r="D9923" s="51" t="s">
        <v>3603</v>
      </c>
      <c r="E9923" s="51">
        <v>6</v>
      </c>
      <c r="F9923" s="51" t="s">
        <v>3601</v>
      </c>
      <c r="G9923" s="51" t="s">
        <v>3602</v>
      </c>
      <c r="H9923" s="51">
        <v>2120</v>
      </c>
      <c r="I9923" s="51" t="s">
        <v>1979</v>
      </c>
      <c r="J9923" s="52">
        <v>6041</v>
      </c>
      <c r="K9923" s="51" t="s">
        <v>1118</v>
      </c>
      <c r="L9923" s="51" t="s">
        <v>38</v>
      </c>
      <c r="M9923" s="51">
        <v>0</v>
      </c>
      <c r="N9923" s="51">
        <v>0</v>
      </c>
      <c r="O9923" s="51">
        <v>0</v>
      </c>
      <c r="P9923" s="51">
        <v>0</v>
      </c>
      <c r="Q9923" s="51">
        <v>0</v>
      </c>
    </row>
    <row r="9924" spans="1:32" x14ac:dyDescent="0.2">
      <c r="A9924" s="51">
        <v>550821174</v>
      </c>
      <c r="B9924" s="51" t="s">
        <v>12</v>
      </c>
      <c r="C9924" s="51" t="s">
        <v>31</v>
      </c>
      <c r="D9924" s="51" t="s">
        <v>3603</v>
      </c>
      <c r="E9924" s="51">
        <v>6</v>
      </c>
      <c r="F9924" s="51" t="s">
        <v>3601</v>
      </c>
      <c r="G9924" s="51" t="s">
        <v>3602</v>
      </c>
      <c r="H9924" s="51">
        <v>2122</v>
      </c>
      <c r="I9924" s="51" t="s">
        <v>1980</v>
      </c>
      <c r="J9924" s="52">
        <v>6041</v>
      </c>
      <c r="K9924" s="51" t="s">
        <v>1118</v>
      </c>
      <c r="L9924" s="51" t="s">
        <v>34</v>
      </c>
      <c r="M9924" s="51">
        <v>0</v>
      </c>
      <c r="N9924" s="51">
        <v>0</v>
      </c>
      <c r="O9924" s="51">
        <v>1</v>
      </c>
      <c r="P9924" s="51">
        <v>0</v>
      </c>
      <c r="Q9924" s="51">
        <v>0</v>
      </c>
      <c r="S9924">
        <f t="shared" ref="S9924" si="17818">SUM(M9924:P9924)/4</f>
        <v>0.25</v>
      </c>
      <c r="T9924">
        <f t="shared" ref="T9924" si="17819">SUM(Q9925:Q9926)</f>
        <v>0</v>
      </c>
      <c r="U9924">
        <f t="shared" ref="U9924" si="17820">SUM(Q9927:Q9928)</f>
        <v>0</v>
      </c>
      <c r="W9924">
        <f>IF(T9924=0,$W$22,"")</f>
        <v>1</v>
      </c>
      <c r="Y9924">
        <f t="shared" ref="Y9924" si="17821">IF(S9924&gt;SUM(T9924+U9924),$Y$22,"")</f>
        <v>1</v>
      </c>
      <c r="AA9924" t="str">
        <f t="shared" ref="AA9924" si="17822">IF(S9924&gt;$AA$13,$AA$22,"")</f>
        <v/>
      </c>
      <c r="AC9924">
        <f t="shared" ref="AC9924" si="17823">A9924</f>
        <v>550821174</v>
      </c>
      <c r="AD9924">
        <f t="shared" ref="AD9924" si="17824">H9924</f>
        <v>2122</v>
      </c>
      <c r="AE9924">
        <f t="shared" ref="AE9924" si="17825">SUM(W9924:AA9924)</f>
        <v>2</v>
      </c>
      <c r="AF9924" s="15">
        <f t="shared" ref="AF9924" si="17826">J9924</f>
        <v>6041</v>
      </c>
    </row>
    <row r="9925" spans="1:32" x14ac:dyDescent="0.2">
      <c r="A9925" s="51">
        <v>550821174</v>
      </c>
      <c r="B9925" s="51" t="s">
        <v>12</v>
      </c>
      <c r="C9925" s="51" t="s">
        <v>31</v>
      </c>
      <c r="D9925" s="51" t="s">
        <v>3603</v>
      </c>
      <c r="E9925" s="51">
        <v>6</v>
      </c>
      <c r="F9925" s="51" t="s">
        <v>3601</v>
      </c>
      <c r="G9925" s="51" t="s">
        <v>3602</v>
      </c>
      <c r="H9925" s="51">
        <v>2122</v>
      </c>
      <c r="I9925" s="51" t="s">
        <v>1980</v>
      </c>
      <c r="J9925" s="52">
        <v>6041</v>
      </c>
      <c r="K9925" s="51" t="s">
        <v>1118</v>
      </c>
      <c r="L9925" s="51" t="s">
        <v>35</v>
      </c>
      <c r="M9925" s="51">
        <v>0</v>
      </c>
      <c r="N9925" s="51">
        <v>0</v>
      </c>
      <c r="O9925" s="51">
        <v>0</v>
      </c>
      <c r="P9925" s="51">
        <v>0</v>
      </c>
      <c r="Q9925" s="51">
        <v>0</v>
      </c>
    </row>
    <row r="9926" spans="1:32" x14ac:dyDescent="0.2">
      <c r="A9926" s="51">
        <v>550821174</v>
      </c>
      <c r="B9926" s="51" t="s">
        <v>12</v>
      </c>
      <c r="C9926" s="51" t="s">
        <v>31</v>
      </c>
      <c r="D9926" s="51" t="s">
        <v>3603</v>
      </c>
      <c r="E9926" s="51">
        <v>6</v>
      </c>
      <c r="F9926" s="51" t="s">
        <v>3601</v>
      </c>
      <c r="G9926" s="51" t="s">
        <v>3602</v>
      </c>
      <c r="H9926" s="51">
        <v>2122</v>
      </c>
      <c r="I9926" s="51" t="s">
        <v>1980</v>
      </c>
      <c r="J9926" s="52">
        <v>6041</v>
      </c>
      <c r="K9926" s="51" t="s">
        <v>1118</v>
      </c>
      <c r="L9926" s="51" t="s">
        <v>36</v>
      </c>
      <c r="M9926" s="51">
        <v>0</v>
      </c>
      <c r="N9926" s="51">
        <v>0</v>
      </c>
      <c r="O9926" s="51">
        <v>0</v>
      </c>
      <c r="P9926" s="51">
        <v>0</v>
      </c>
      <c r="Q9926" s="51">
        <v>0</v>
      </c>
    </row>
    <row r="9927" spans="1:32" x14ac:dyDescent="0.2">
      <c r="A9927" s="51">
        <v>550821174</v>
      </c>
      <c r="B9927" s="51" t="s">
        <v>12</v>
      </c>
      <c r="C9927" s="51" t="s">
        <v>31</v>
      </c>
      <c r="D9927" s="51" t="s">
        <v>3603</v>
      </c>
      <c r="E9927" s="51">
        <v>6</v>
      </c>
      <c r="F9927" s="51" t="s">
        <v>3601</v>
      </c>
      <c r="G9927" s="51" t="s">
        <v>3602</v>
      </c>
      <c r="H9927" s="51">
        <v>2122</v>
      </c>
      <c r="I9927" s="51" t="s">
        <v>1980</v>
      </c>
      <c r="J9927" s="52">
        <v>6041</v>
      </c>
      <c r="K9927" s="51" t="s">
        <v>1118</v>
      </c>
      <c r="L9927" s="51" t="s">
        <v>37</v>
      </c>
      <c r="M9927" s="51">
        <v>0</v>
      </c>
      <c r="N9927" s="51">
        <v>0</v>
      </c>
      <c r="O9927" s="51">
        <v>0</v>
      </c>
      <c r="P9927" s="51">
        <v>0</v>
      </c>
      <c r="Q9927" s="51">
        <v>0</v>
      </c>
    </row>
    <row r="9928" spans="1:32" x14ac:dyDescent="0.2">
      <c r="A9928" s="51">
        <v>550821174</v>
      </c>
      <c r="B9928" s="51" t="s">
        <v>12</v>
      </c>
      <c r="C9928" s="51" t="s">
        <v>31</v>
      </c>
      <c r="D9928" s="51" t="s">
        <v>3603</v>
      </c>
      <c r="E9928" s="51">
        <v>6</v>
      </c>
      <c r="F9928" s="51" t="s">
        <v>3601</v>
      </c>
      <c r="G9928" s="51" t="s">
        <v>3602</v>
      </c>
      <c r="H9928" s="51">
        <v>2122</v>
      </c>
      <c r="I9928" s="51" t="s">
        <v>1980</v>
      </c>
      <c r="J9928" s="52">
        <v>6041</v>
      </c>
      <c r="K9928" s="51" t="s">
        <v>1118</v>
      </c>
      <c r="L9928" s="51" t="s">
        <v>38</v>
      </c>
      <c r="M9928" s="51">
        <v>0</v>
      </c>
      <c r="N9928" s="51">
        <v>0</v>
      </c>
      <c r="O9928" s="51">
        <v>0</v>
      </c>
      <c r="P9928" s="51">
        <v>0</v>
      </c>
      <c r="Q9928" s="51">
        <v>0</v>
      </c>
    </row>
    <row r="9929" spans="1:32" x14ac:dyDescent="0.2">
      <c r="A9929" s="51">
        <v>550821174</v>
      </c>
      <c r="B9929" s="51" t="s">
        <v>12</v>
      </c>
      <c r="C9929" s="51" t="s">
        <v>31</v>
      </c>
      <c r="D9929" s="51" t="s">
        <v>3603</v>
      </c>
      <c r="E9929" s="51">
        <v>6</v>
      </c>
      <c r="F9929" s="51" t="s">
        <v>3601</v>
      </c>
      <c r="G9929" s="51" t="s">
        <v>3602</v>
      </c>
      <c r="H9929" s="51">
        <v>2123</v>
      </c>
      <c r="I9929" s="51" t="s">
        <v>1981</v>
      </c>
      <c r="J9929" s="52">
        <v>6007</v>
      </c>
      <c r="K9929" s="51" t="s">
        <v>33</v>
      </c>
      <c r="L9929" s="51" t="s">
        <v>34</v>
      </c>
      <c r="M9929" s="51">
        <v>0</v>
      </c>
      <c r="N9929" s="51">
        <v>0</v>
      </c>
      <c r="O9929" s="51">
        <v>0</v>
      </c>
      <c r="P9929" s="51">
        <v>0</v>
      </c>
      <c r="Q9929" s="51">
        <v>0</v>
      </c>
      <c r="S9929">
        <f t="shared" ref="S9929" si="17827">SUM(M9929:P9929)/4</f>
        <v>0</v>
      </c>
      <c r="T9929">
        <f t="shared" ref="T9929" si="17828">SUM(Q9930:Q9931)</f>
        <v>1</v>
      </c>
      <c r="U9929">
        <f t="shared" ref="U9929" si="17829">SUM(Q9932:Q9933)</f>
        <v>0</v>
      </c>
      <c r="W9929" t="str">
        <f>IF(T9929=0,$W$22,"")</f>
        <v/>
      </c>
      <c r="Y9929" t="str">
        <f t="shared" ref="Y9929" si="17830">IF(S9929&gt;SUM(T9929+U9929),$Y$22,"")</f>
        <v/>
      </c>
      <c r="AA9929" t="str">
        <f t="shared" ref="AA9929" si="17831">IF(S9929&gt;$AA$13,$AA$22,"")</f>
        <v/>
      </c>
      <c r="AC9929">
        <f t="shared" ref="AC9929" si="17832">A9929</f>
        <v>550821174</v>
      </c>
      <c r="AD9929">
        <f t="shared" ref="AD9929" si="17833">H9929</f>
        <v>2123</v>
      </c>
      <c r="AE9929">
        <f t="shared" ref="AE9929" si="17834">SUM(W9929:AA9929)</f>
        <v>0</v>
      </c>
      <c r="AF9929" s="15">
        <f t="shared" ref="AF9929" si="17835">J9929</f>
        <v>6007</v>
      </c>
    </row>
    <row r="9930" spans="1:32" x14ac:dyDescent="0.2">
      <c r="A9930" s="51">
        <v>550821174</v>
      </c>
      <c r="B9930" s="51" t="s">
        <v>12</v>
      </c>
      <c r="C9930" s="51" t="s">
        <v>31</v>
      </c>
      <c r="D9930" s="51" t="s">
        <v>3603</v>
      </c>
      <c r="E9930" s="51">
        <v>6</v>
      </c>
      <c r="F9930" s="51" t="s">
        <v>3601</v>
      </c>
      <c r="G9930" s="51" t="s">
        <v>3602</v>
      </c>
      <c r="H9930" s="51">
        <v>2123</v>
      </c>
      <c r="I9930" s="51" t="s">
        <v>1981</v>
      </c>
      <c r="J9930" s="52">
        <v>6007</v>
      </c>
      <c r="K9930" s="51" t="s">
        <v>33</v>
      </c>
      <c r="L9930" s="51" t="s">
        <v>35</v>
      </c>
      <c r="M9930" s="51">
        <v>0</v>
      </c>
      <c r="N9930" s="51">
        <v>0</v>
      </c>
      <c r="O9930" s="51">
        <v>0</v>
      </c>
      <c r="P9930" s="51">
        <v>0</v>
      </c>
      <c r="Q9930" s="51">
        <v>1</v>
      </c>
    </row>
    <row r="9931" spans="1:32" x14ac:dyDescent="0.2">
      <c r="A9931" s="51">
        <v>550821174</v>
      </c>
      <c r="B9931" s="51" t="s">
        <v>12</v>
      </c>
      <c r="C9931" s="51" t="s">
        <v>31</v>
      </c>
      <c r="D9931" s="51" t="s">
        <v>3603</v>
      </c>
      <c r="E9931" s="51">
        <v>6</v>
      </c>
      <c r="F9931" s="51" t="s">
        <v>3601</v>
      </c>
      <c r="G9931" s="51" t="s">
        <v>3602</v>
      </c>
      <c r="H9931" s="51">
        <v>2123</v>
      </c>
      <c r="I9931" s="51" t="s">
        <v>1981</v>
      </c>
      <c r="J9931" s="52">
        <v>6007</v>
      </c>
      <c r="K9931" s="51" t="s">
        <v>33</v>
      </c>
      <c r="L9931" s="51" t="s">
        <v>36</v>
      </c>
      <c r="M9931" s="51">
        <v>0</v>
      </c>
      <c r="N9931" s="51">
        <v>0</v>
      </c>
      <c r="O9931" s="51">
        <v>0</v>
      </c>
      <c r="P9931" s="51">
        <v>0</v>
      </c>
      <c r="Q9931" s="51">
        <v>0</v>
      </c>
    </row>
    <row r="9932" spans="1:32" x14ac:dyDescent="0.2">
      <c r="A9932" s="51">
        <v>550821174</v>
      </c>
      <c r="B9932" s="51" t="s">
        <v>12</v>
      </c>
      <c r="C9932" s="51" t="s">
        <v>31</v>
      </c>
      <c r="D9932" s="51" t="s">
        <v>3603</v>
      </c>
      <c r="E9932" s="51">
        <v>6</v>
      </c>
      <c r="F9932" s="51" t="s">
        <v>3601</v>
      </c>
      <c r="G9932" s="51" t="s">
        <v>3602</v>
      </c>
      <c r="H9932" s="51">
        <v>2123</v>
      </c>
      <c r="I9932" s="51" t="s">
        <v>1981</v>
      </c>
      <c r="J9932" s="52">
        <v>6007</v>
      </c>
      <c r="K9932" s="51" t="s">
        <v>33</v>
      </c>
      <c r="L9932" s="51" t="s">
        <v>37</v>
      </c>
      <c r="M9932" s="51">
        <v>0</v>
      </c>
      <c r="N9932" s="51">
        <v>0</v>
      </c>
      <c r="O9932" s="51">
        <v>0</v>
      </c>
      <c r="P9932" s="51">
        <v>0</v>
      </c>
      <c r="Q9932" s="51">
        <v>0</v>
      </c>
    </row>
    <row r="9933" spans="1:32" x14ac:dyDescent="0.2">
      <c r="A9933" s="51">
        <v>550821174</v>
      </c>
      <c r="B9933" s="51" t="s">
        <v>12</v>
      </c>
      <c r="C9933" s="51" t="s">
        <v>31</v>
      </c>
      <c r="D9933" s="51" t="s">
        <v>3603</v>
      </c>
      <c r="E9933" s="51">
        <v>6</v>
      </c>
      <c r="F9933" s="51" t="s">
        <v>3601</v>
      </c>
      <c r="G9933" s="51" t="s">
        <v>3602</v>
      </c>
      <c r="H9933" s="51">
        <v>2123</v>
      </c>
      <c r="I9933" s="51" t="s">
        <v>1981</v>
      </c>
      <c r="J9933" s="52">
        <v>6007</v>
      </c>
      <c r="K9933" s="51" t="s">
        <v>33</v>
      </c>
      <c r="L9933" s="51" t="s">
        <v>38</v>
      </c>
      <c r="M9933" s="51">
        <v>0</v>
      </c>
      <c r="N9933" s="51">
        <v>0</v>
      </c>
      <c r="O9933" s="51">
        <v>0</v>
      </c>
      <c r="P9933" s="51">
        <v>0</v>
      </c>
      <c r="Q9933" s="51">
        <v>0</v>
      </c>
    </row>
    <row r="9934" spans="1:32" x14ac:dyDescent="0.2">
      <c r="A9934" s="51">
        <v>550821174</v>
      </c>
      <c r="B9934" s="51" t="s">
        <v>12</v>
      </c>
      <c r="C9934" s="51" t="s">
        <v>31</v>
      </c>
      <c r="D9934" s="51" t="s">
        <v>3603</v>
      </c>
      <c r="E9934" s="51">
        <v>6</v>
      </c>
      <c r="F9934" s="51" t="s">
        <v>3601</v>
      </c>
      <c r="G9934" s="51" t="s">
        <v>3602</v>
      </c>
      <c r="H9934" s="51">
        <v>2124</v>
      </c>
      <c r="I9934" s="51" t="s">
        <v>1982</v>
      </c>
      <c r="J9934" s="52">
        <v>6022</v>
      </c>
      <c r="K9934" s="51" t="s">
        <v>47</v>
      </c>
      <c r="L9934" s="51" t="s">
        <v>34</v>
      </c>
      <c r="M9934" s="51">
        <v>0</v>
      </c>
      <c r="N9934" s="51">
        <v>0</v>
      </c>
      <c r="O9934" s="51">
        <v>0</v>
      </c>
      <c r="P9934" s="51">
        <v>0</v>
      </c>
      <c r="Q9934" s="51">
        <v>0</v>
      </c>
      <c r="S9934">
        <f t="shared" ref="S9934" si="17836">SUM(M9934:P9934)/4</f>
        <v>0</v>
      </c>
      <c r="T9934">
        <f t="shared" ref="T9934" si="17837">SUM(Q9935:Q9936)</f>
        <v>2</v>
      </c>
      <c r="U9934">
        <f t="shared" ref="U9934" si="17838">SUM(Q9937:Q9938)</f>
        <v>0</v>
      </c>
      <c r="W9934" t="str">
        <f>IF(T9934=0,$W$22,"")</f>
        <v/>
      </c>
      <c r="Y9934" t="str">
        <f t="shared" ref="Y9934" si="17839">IF(S9934&gt;SUM(T9934+U9934),$Y$22,"")</f>
        <v/>
      </c>
      <c r="AA9934" t="str">
        <f t="shared" ref="AA9934" si="17840">IF(S9934&gt;$AA$13,$AA$22,"")</f>
        <v/>
      </c>
      <c r="AC9934">
        <f t="shared" ref="AC9934" si="17841">A9934</f>
        <v>550821174</v>
      </c>
      <c r="AD9934">
        <f t="shared" ref="AD9934" si="17842">H9934</f>
        <v>2124</v>
      </c>
      <c r="AE9934">
        <f t="shared" ref="AE9934" si="17843">SUM(W9934:AA9934)</f>
        <v>0</v>
      </c>
      <c r="AF9934" s="15">
        <f t="shared" ref="AF9934" si="17844">J9934</f>
        <v>6022</v>
      </c>
    </row>
    <row r="9935" spans="1:32" x14ac:dyDescent="0.2">
      <c r="A9935" s="51">
        <v>550821174</v>
      </c>
      <c r="B9935" s="51" t="s">
        <v>12</v>
      </c>
      <c r="C9935" s="51" t="s">
        <v>31</v>
      </c>
      <c r="D9935" s="51" t="s">
        <v>3603</v>
      </c>
      <c r="E9935" s="51">
        <v>6</v>
      </c>
      <c r="F9935" s="51" t="s">
        <v>3601</v>
      </c>
      <c r="G9935" s="51" t="s">
        <v>3602</v>
      </c>
      <c r="H9935" s="51">
        <v>2124</v>
      </c>
      <c r="I9935" s="51" t="s">
        <v>1982</v>
      </c>
      <c r="J9935" s="52">
        <v>6022</v>
      </c>
      <c r="K9935" s="51" t="s">
        <v>47</v>
      </c>
      <c r="L9935" s="51" t="s">
        <v>35</v>
      </c>
      <c r="M9935" s="51">
        <v>0</v>
      </c>
      <c r="N9935" s="51">
        <v>0</v>
      </c>
      <c r="O9935" s="51">
        <v>0</v>
      </c>
      <c r="P9935" s="51">
        <v>0</v>
      </c>
      <c r="Q9935" s="51">
        <v>2</v>
      </c>
    </row>
    <row r="9936" spans="1:32" x14ac:dyDescent="0.2">
      <c r="A9936" s="51">
        <v>550821174</v>
      </c>
      <c r="B9936" s="51" t="s">
        <v>12</v>
      </c>
      <c r="C9936" s="51" t="s">
        <v>31</v>
      </c>
      <c r="D9936" s="51" t="s">
        <v>3603</v>
      </c>
      <c r="E9936" s="51">
        <v>6</v>
      </c>
      <c r="F9936" s="51" t="s">
        <v>3601</v>
      </c>
      <c r="G9936" s="51" t="s">
        <v>3602</v>
      </c>
      <c r="H9936" s="51">
        <v>2124</v>
      </c>
      <c r="I9936" s="51" t="s">
        <v>1982</v>
      </c>
      <c r="J9936" s="52">
        <v>6022</v>
      </c>
      <c r="K9936" s="51" t="s">
        <v>47</v>
      </c>
      <c r="L9936" s="51" t="s">
        <v>36</v>
      </c>
      <c r="M9936" s="51">
        <v>0</v>
      </c>
      <c r="N9936" s="51">
        <v>0</v>
      </c>
      <c r="O9936" s="51">
        <v>0</v>
      </c>
      <c r="P9936" s="51">
        <v>0</v>
      </c>
      <c r="Q9936" s="51">
        <v>0</v>
      </c>
    </row>
    <row r="9937" spans="1:32" x14ac:dyDescent="0.2">
      <c r="A9937" s="51">
        <v>550821174</v>
      </c>
      <c r="B9937" s="51" t="s">
        <v>12</v>
      </c>
      <c r="C9937" s="51" t="s">
        <v>31</v>
      </c>
      <c r="D9937" s="51" t="s">
        <v>3603</v>
      </c>
      <c r="E9937" s="51">
        <v>6</v>
      </c>
      <c r="F9937" s="51" t="s">
        <v>3601</v>
      </c>
      <c r="G9937" s="51" t="s">
        <v>3602</v>
      </c>
      <c r="H9937" s="51">
        <v>2124</v>
      </c>
      <c r="I9937" s="51" t="s">
        <v>1982</v>
      </c>
      <c r="J9937" s="52">
        <v>6022</v>
      </c>
      <c r="K9937" s="51" t="s">
        <v>47</v>
      </c>
      <c r="L9937" s="51" t="s">
        <v>37</v>
      </c>
      <c r="M9937" s="51">
        <v>0</v>
      </c>
      <c r="N9937" s="51">
        <v>0</v>
      </c>
      <c r="O9937" s="51">
        <v>0</v>
      </c>
      <c r="P9937" s="51">
        <v>0</v>
      </c>
      <c r="Q9937" s="51">
        <v>0</v>
      </c>
    </row>
    <row r="9938" spans="1:32" x14ac:dyDescent="0.2">
      <c r="A9938" s="51">
        <v>550821174</v>
      </c>
      <c r="B9938" s="51" t="s">
        <v>12</v>
      </c>
      <c r="C9938" s="51" t="s">
        <v>31</v>
      </c>
      <c r="D9938" s="51" t="s">
        <v>3603</v>
      </c>
      <c r="E9938" s="51">
        <v>6</v>
      </c>
      <c r="F9938" s="51" t="s">
        <v>3601</v>
      </c>
      <c r="G9938" s="51" t="s">
        <v>3602</v>
      </c>
      <c r="H9938" s="51">
        <v>2124</v>
      </c>
      <c r="I9938" s="51" t="s">
        <v>1982</v>
      </c>
      <c r="J9938" s="52">
        <v>6022</v>
      </c>
      <c r="K9938" s="51" t="s">
        <v>47</v>
      </c>
      <c r="L9938" s="51" t="s">
        <v>38</v>
      </c>
      <c r="M9938" s="51">
        <v>0</v>
      </c>
      <c r="N9938" s="51">
        <v>0</v>
      </c>
      <c r="O9938" s="51">
        <v>0</v>
      </c>
      <c r="P9938" s="51">
        <v>0</v>
      </c>
      <c r="Q9938" s="51">
        <v>0</v>
      </c>
    </row>
    <row r="9939" spans="1:32" x14ac:dyDescent="0.2">
      <c r="A9939" s="51">
        <v>550821174</v>
      </c>
      <c r="B9939" s="51" t="s">
        <v>12</v>
      </c>
      <c r="C9939" s="51" t="s">
        <v>31</v>
      </c>
      <c r="D9939" s="51" t="s">
        <v>3603</v>
      </c>
      <c r="E9939" s="51">
        <v>6</v>
      </c>
      <c r="F9939" s="51" t="s">
        <v>3601</v>
      </c>
      <c r="G9939" s="51" t="s">
        <v>3602</v>
      </c>
      <c r="H9939" s="51">
        <v>2125</v>
      </c>
      <c r="I9939" s="51" t="s">
        <v>1983</v>
      </c>
      <c r="J9939" s="52">
        <v>6029</v>
      </c>
      <c r="K9939" s="51" t="s">
        <v>567</v>
      </c>
      <c r="L9939" s="51" t="s">
        <v>34</v>
      </c>
      <c r="M9939" s="51">
        <v>0</v>
      </c>
      <c r="N9939" s="51">
        <v>0</v>
      </c>
      <c r="O9939" s="51">
        <v>1</v>
      </c>
      <c r="P9939" s="51">
        <v>0</v>
      </c>
      <c r="Q9939" s="51">
        <v>0</v>
      </c>
      <c r="S9939">
        <f t="shared" ref="S9939" si="17845">SUM(M9939:P9939)/4</f>
        <v>0.25</v>
      </c>
      <c r="T9939">
        <f t="shared" ref="T9939" si="17846">SUM(Q9940:Q9941)</f>
        <v>1</v>
      </c>
      <c r="U9939">
        <f t="shared" ref="U9939" si="17847">SUM(Q9942:Q9943)</f>
        <v>0</v>
      </c>
      <c r="W9939" t="str">
        <f>IF(T9939=0,$W$22,"")</f>
        <v/>
      </c>
      <c r="Y9939" t="str">
        <f t="shared" ref="Y9939" si="17848">IF(S9939&gt;SUM(T9939+U9939),$Y$22,"")</f>
        <v/>
      </c>
      <c r="AA9939" t="str">
        <f t="shared" ref="AA9939" si="17849">IF(S9939&gt;$AA$13,$AA$22,"")</f>
        <v/>
      </c>
      <c r="AC9939">
        <f t="shared" ref="AC9939" si="17850">A9939</f>
        <v>550821174</v>
      </c>
      <c r="AD9939">
        <f t="shared" ref="AD9939" si="17851">H9939</f>
        <v>2125</v>
      </c>
      <c r="AE9939">
        <f t="shared" ref="AE9939" si="17852">SUM(W9939:AA9939)</f>
        <v>0</v>
      </c>
      <c r="AF9939" s="15">
        <f t="shared" ref="AF9939" si="17853">J9939</f>
        <v>6029</v>
      </c>
    </row>
    <row r="9940" spans="1:32" x14ac:dyDescent="0.2">
      <c r="A9940" s="51">
        <v>550821174</v>
      </c>
      <c r="B9940" s="51" t="s">
        <v>12</v>
      </c>
      <c r="C9940" s="51" t="s">
        <v>31</v>
      </c>
      <c r="D9940" s="51" t="s">
        <v>3603</v>
      </c>
      <c r="E9940" s="51">
        <v>6</v>
      </c>
      <c r="F9940" s="51" t="s">
        <v>3601</v>
      </c>
      <c r="G9940" s="51" t="s">
        <v>3602</v>
      </c>
      <c r="H9940" s="51">
        <v>2125</v>
      </c>
      <c r="I9940" s="51" t="s">
        <v>1983</v>
      </c>
      <c r="J9940" s="52">
        <v>6029</v>
      </c>
      <c r="K9940" s="51" t="s">
        <v>567</v>
      </c>
      <c r="L9940" s="51" t="s">
        <v>35</v>
      </c>
      <c r="M9940" s="51">
        <v>0</v>
      </c>
      <c r="N9940" s="51">
        <v>0</v>
      </c>
      <c r="O9940" s="51">
        <v>0</v>
      </c>
      <c r="P9940" s="51">
        <v>0</v>
      </c>
      <c r="Q9940" s="51">
        <v>0</v>
      </c>
    </row>
    <row r="9941" spans="1:32" x14ac:dyDescent="0.2">
      <c r="A9941" s="51">
        <v>550821174</v>
      </c>
      <c r="B9941" s="51" t="s">
        <v>12</v>
      </c>
      <c r="C9941" s="51" t="s">
        <v>31</v>
      </c>
      <c r="D9941" s="51" t="s">
        <v>3603</v>
      </c>
      <c r="E9941" s="51">
        <v>6</v>
      </c>
      <c r="F9941" s="51" t="s">
        <v>3601</v>
      </c>
      <c r="G9941" s="51" t="s">
        <v>3602</v>
      </c>
      <c r="H9941" s="51">
        <v>2125</v>
      </c>
      <c r="I9941" s="51" t="s">
        <v>1983</v>
      </c>
      <c r="J9941" s="52">
        <v>6029</v>
      </c>
      <c r="K9941" s="51" t="s">
        <v>567</v>
      </c>
      <c r="L9941" s="51" t="s">
        <v>36</v>
      </c>
      <c r="M9941" s="51">
        <v>0</v>
      </c>
      <c r="N9941" s="51">
        <v>0</v>
      </c>
      <c r="O9941" s="51">
        <v>0</v>
      </c>
      <c r="P9941" s="51">
        <v>0</v>
      </c>
      <c r="Q9941" s="51">
        <v>1</v>
      </c>
    </row>
    <row r="9942" spans="1:32" x14ac:dyDescent="0.2">
      <c r="A9942" s="51">
        <v>550821174</v>
      </c>
      <c r="B9942" s="51" t="s">
        <v>12</v>
      </c>
      <c r="C9942" s="51" t="s">
        <v>31</v>
      </c>
      <c r="D9942" s="51" t="s">
        <v>3603</v>
      </c>
      <c r="E9942" s="51">
        <v>6</v>
      </c>
      <c r="F9942" s="51" t="s">
        <v>3601</v>
      </c>
      <c r="G9942" s="51" t="s">
        <v>3602</v>
      </c>
      <c r="H9942" s="51">
        <v>2125</v>
      </c>
      <c r="I9942" s="51" t="s">
        <v>1983</v>
      </c>
      <c r="J9942" s="52">
        <v>6029</v>
      </c>
      <c r="K9942" s="51" t="s">
        <v>567</v>
      </c>
      <c r="L9942" s="51" t="s">
        <v>37</v>
      </c>
      <c r="M9942" s="51">
        <v>0</v>
      </c>
      <c r="N9942" s="51">
        <v>0</v>
      </c>
      <c r="O9942" s="51">
        <v>0</v>
      </c>
      <c r="P9942" s="51">
        <v>0</v>
      </c>
      <c r="Q9942" s="51">
        <v>0</v>
      </c>
    </row>
    <row r="9943" spans="1:32" x14ac:dyDescent="0.2">
      <c r="A9943" s="51">
        <v>550821174</v>
      </c>
      <c r="B9943" s="51" t="s">
        <v>12</v>
      </c>
      <c r="C9943" s="51" t="s">
        <v>31</v>
      </c>
      <c r="D9943" s="51" t="s">
        <v>3603</v>
      </c>
      <c r="E9943" s="51">
        <v>6</v>
      </c>
      <c r="F9943" s="51" t="s">
        <v>3601</v>
      </c>
      <c r="G9943" s="51" t="s">
        <v>3602</v>
      </c>
      <c r="H9943" s="51">
        <v>2125</v>
      </c>
      <c r="I9943" s="51" t="s">
        <v>1983</v>
      </c>
      <c r="J9943" s="52">
        <v>6029</v>
      </c>
      <c r="K9943" s="51" t="s">
        <v>567</v>
      </c>
      <c r="L9943" s="51" t="s">
        <v>38</v>
      </c>
      <c r="M9943" s="51">
        <v>0</v>
      </c>
      <c r="N9943" s="51">
        <v>0</v>
      </c>
      <c r="O9943" s="51">
        <v>0</v>
      </c>
      <c r="P9943" s="51">
        <v>0</v>
      </c>
      <c r="Q9943" s="51">
        <v>0</v>
      </c>
    </row>
    <row r="9944" spans="1:32" x14ac:dyDescent="0.2">
      <c r="A9944" s="51">
        <v>550821174</v>
      </c>
      <c r="B9944" s="51" t="s">
        <v>12</v>
      </c>
      <c r="C9944" s="51" t="s">
        <v>31</v>
      </c>
      <c r="D9944" s="51" t="s">
        <v>3603</v>
      </c>
      <c r="E9944" s="51">
        <v>6</v>
      </c>
      <c r="F9944" s="51" t="s">
        <v>3601</v>
      </c>
      <c r="G9944" s="51" t="s">
        <v>3602</v>
      </c>
      <c r="H9944" s="51">
        <v>2126</v>
      </c>
      <c r="I9944" s="51" t="s">
        <v>1984</v>
      </c>
      <c r="J9944" s="52">
        <v>6029</v>
      </c>
      <c r="K9944" s="51" t="s">
        <v>567</v>
      </c>
      <c r="L9944" s="51" t="s">
        <v>34</v>
      </c>
      <c r="M9944" s="51">
        <v>0</v>
      </c>
      <c r="N9944" s="51">
        <v>0</v>
      </c>
      <c r="O9944" s="51">
        <v>0</v>
      </c>
      <c r="P9944" s="51">
        <v>0</v>
      </c>
      <c r="Q9944" s="51">
        <v>0</v>
      </c>
      <c r="S9944">
        <f t="shared" ref="S9944" si="17854">SUM(M9944:P9944)/4</f>
        <v>0</v>
      </c>
      <c r="T9944">
        <f t="shared" ref="T9944" si="17855">SUM(Q9945:Q9946)</f>
        <v>3</v>
      </c>
      <c r="U9944">
        <f t="shared" ref="U9944" si="17856">SUM(Q9947:Q9948)</f>
        <v>0</v>
      </c>
      <c r="W9944" t="str">
        <f>IF(T9944=0,$W$22,"")</f>
        <v/>
      </c>
      <c r="Y9944" t="str">
        <f t="shared" ref="Y9944" si="17857">IF(S9944&gt;SUM(T9944+U9944),$Y$22,"")</f>
        <v/>
      </c>
      <c r="AA9944" t="str">
        <f t="shared" ref="AA9944" si="17858">IF(S9944&gt;$AA$13,$AA$22,"")</f>
        <v/>
      </c>
      <c r="AC9944">
        <f t="shared" ref="AC9944" si="17859">A9944</f>
        <v>550821174</v>
      </c>
      <c r="AD9944">
        <f t="shared" ref="AD9944" si="17860">H9944</f>
        <v>2126</v>
      </c>
      <c r="AE9944">
        <f t="shared" ref="AE9944" si="17861">SUM(W9944:AA9944)</f>
        <v>0</v>
      </c>
      <c r="AF9944" s="15">
        <f t="shared" ref="AF9944" si="17862">J9944</f>
        <v>6029</v>
      </c>
    </row>
    <row r="9945" spans="1:32" x14ac:dyDescent="0.2">
      <c r="A9945" s="51">
        <v>550821174</v>
      </c>
      <c r="B9945" s="51" t="s">
        <v>12</v>
      </c>
      <c r="C9945" s="51" t="s">
        <v>31</v>
      </c>
      <c r="D9945" s="51" t="s">
        <v>3603</v>
      </c>
      <c r="E9945" s="51">
        <v>6</v>
      </c>
      <c r="F9945" s="51" t="s">
        <v>3601</v>
      </c>
      <c r="G9945" s="51" t="s">
        <v>3602</v>
      </c>
      <c r="H9945" s="51">
        <v>2126</v>
      </c>
      <c r="I9945" s="51" t="s">
        <v>1984</v>
      </c>
      <c r="J9945" s="52">
        <v>6029</v>
      </c>
      <c r="K9945" s="51" t="s">
        <v>567</v>
      </c>
      <c r="L9945" s="51" t="s">
        <v>35</v>
      </c>
      <c r="M9945" s="51">
        <v>0</v>
      </c>
      <c r="N9945" s="51">
        <v>0</v>
      </c>
      <c r="O9945" s="51">
        <v>0</v>
      </c>
      <c r="P9945" s="51">
        <v>0</v>
      </c>
      <c r="Q9945" s="51">
        <v>3</v>
      </c>
    </row>
    <row r="9946" spans="1:32" x14ac:dyDescent="0.2">
      <c r="A9946" s="51">
        <v>550821174</v>
      </c>
      <c r="B9946" s="51" t="s">
        <v>12</v>
      </c>
      <c r="C9946" s="51" t="s">
        <v>31</v>
      </c>
      <c r="D9946" s="51" t="s">
        <v>3603</v>
      </c>
      <c r="E9946" s="51">
        <v>6</v>
      </c>
      <c r="F9946" s="51" t="s">
        <v>3601</v>
      </c>
      <c r="G9946" s="51" t="s">
        <v>3602</v>
      </c>
      <c r="H9946" s="51">
        <v>2126</v>
      </c>
      <c r="I9946" s="51" t="s">
        <v>1984</v>
      </c>
      <c r="J9946" s="52">
        <v>6029</v>
      </c>
      <c r="K9946" s="51" t="s">
        <v>567</v>
      </c>
      <c r="L9946" s="51" t="s">
        <v>36</v>
      </c>
      <c r="M9946" s="51">
        <v>0</v>
      </c>
      <c r="N9946" s="51">
        <v>0</v>
      </c>
      <c r="O9946" s="51">
        <v>0</v>
      </c>
      <c r="P9946" s="51">
        <v>0</v>
      </c>
      <c r="Q9946" s="51">
        <v>0</v>
      </c>
    </row>
    <row r="9947" spans="1:32" x14ac:dyDescent="0.2">
      <c r="A9947" s="51">
        <v>550821174</v>
      </c>
      <c r="B9947" s="51" t="s">
        <v>12</v>
      </c>
      <c r="C9947" s="51" t="s">
        <v>31</v>
      </c>
      <c r="D9947" s="51" t="s">
        <v>3603</v>
      </c>
      <c r="E9947" s="51">
        <v>6</v>
      </c>
      <c r="F9947" s="51" t="s">
        <v>3601</v>
      </c>
      <c r="G9947" s="51" t="s">
        <v>3602</v>
      </c>
      <c r="H9947" s="51">
        <v>2126</v>
      </c>
      <c r="I9947" s="51" t="s">
        <v>1984</v>
      </c>
      <c r="J9947" s="52">
        <v>6029</v>
      </c>
      <c r="K9947" s="51" t="s">
        <v>567</v>
      </c>
      <c r="L9947" s="51" t="s">
        <v>37</v>
      </c>
      <c r="M9947" s="51">
        <v>0</v>
      </c>
      <c r="N9947" s="51">
        <v>0</v>
      </c>
      <c r="O9947" s="51">
        <v>0</v>
      </c>
      <c r="P9947" s="51">
        <v>0</v>
      </c>
      <c r="Q9947" s="51">
        <v>0</v>
      </c>
    </row>
    <row r="9948" spans="1:32" x14ac:dyDescent="0.2">
      <c r="A9948" s="51">
        <v>550821174</v>
      </c>
      <c r="B9948" s="51" t="s">
        <v>12</v>
      </c>
      <c r="C9948" s="51" t="s">
        <v>31</v>
      </c>
      <c r="D9948" s="51" t="s">
        <v>3603</v>
      </c>
      <c r="E9948" s="51">
        <v>6</v>
      </c>
      <c r="F9948" s="51" t="s">
        <v>3601</v>
      </c>
      <c r="G9948" s="51" t="s">
        <v>3602</v>
      </c>
      <c r="H9948" s="51">
        <v>2126</v>
      </c>
      <c r="I9948" s="51" t="s">
        <v>1984</v>
      </c>
      <c r="J9948" s="52">
        <v>6029</v>
      </c>
      <c r="K9948" s="51" t="s">
        <v>567</v>
      </c>
      <c r="L9948" s="51" t="s">
        <v>38</v>
      </c>
      <c r="M9948" s="51">
        <v>0</v>
      </c>
      <c r="N9948" s="51">
        <v>0</v>
      </c>
      <c r="O9948" s="51">
        <v>0</v>
      </c>
      <c r="P9948" s="51">
        <v>0</v>
      </c>
      <c r="Q9948" s="51">
        <v>0</v>
      </c>
    </row>
    <row r="9949" spans="1:32" x14ac:dyDescent="0.2">
      <c r="A9949" s="51">
        <v>550821174</v>
      </c>
      <c r="B9949" s="51" t="s">
        <v>12</v>
      </c>
      <c r="C9949" s="51" t="s">
        <v>31</v>
      </c>
      <c r="D9949" s="51" t="s">
        <v>3603</v>
      </c>
      <c r="E9949" s="51">
        <v>6</v>
      </c>
      <c r="F9949" s="51" t="s">
        <v>3601</v>
      </c>
      <c r="G9949" s="51" t="s">
        <v>3602</v>
      </c>
      <c r="H9949" s="51">
        <v>2127</v>
      </c>
      <c r="I9949" s="51" t="s">
        <v>1985</v>
      </c>
      <c r="J9949" s="52">
        <v>6022</v>
      </c>
      <c r="K9949" s="51" t="s">
        <v>47</v>
      </c>
      <c r="L9949" s="51" t="s">
        <v>34</v>
      </c>
      <c r="M9949" s="51">
        <v>0</v>
      </c>
      <c r="N9949" s="51">
        <v>0</v>
      </c>
      <c r="O9949" s="51">
        <v>0</v>
      </c>
      <c r="P9949" s="51">
        <v>0</v>
      </c>
      <c r="Q9949" s="51">
        <v>0</v>
      </c>
      <c r="S9949">
        <f t="shared" ref="S9949" si="17863">SUM(M9949:P9949)/4</f>
        <v>0</v>
      </c>
      <c r="T9949">
        <f t="shared" ref="T9949" si="17864">SUM(Q9950:Q9951)</f>
        <v>2</v>
      </c>
      <c r="U9949">
        <f t="shared" ref="U9949" si="17865">SUM(Q9952:Q9953)</f>
        <v>0</v>
      </c>
      <c r="W9949" t="str">
        <f>IF(T9949=0,$W$22,"")</f>
        <v/>
      </c>
      <c r="Y9949" t="str">
        <f t="shared" ref="Y9949" si="17866">IF(S9949&gt;SUM(T9949+U9949),$Y$22,"")</f>
        <v/>
      </c>
      <c r="AA9949" t="str">
        <f t="shared" ref="AA9949" si="17867">IF(S9949&gt;$AA$13,$AA$22,"")</f>
        <v/>
      </c>
      <c r="AC9949">
        <f t="shared" ref="AC9949" si="17868">A9949</f>
        <v>550821174</v>
      </c>
      <c r="AD9949">
        <f t="shared" ref="AD9949" si="17869">H9949</f>
        <v>2127</v>
      </c>
      <c r="AE9949">
        <f t="shared" ref="AE9949" si="17870">SUM(W9949:AA9949)</f>
        <v>0</v>
      </c>
      <c r="AF9949" s="15">
        <f t="shared" ref="AF9949" si="17871">J9949</f>
        <v>6022</v>
      </c>
    </row>
    <row r="9950" spans="1:32" x14ac:dyDescent="0.2">
      <c r="A9950" s="51">
        <v>550821174</v>
      </c>
      <c r="B9950" s="51" t="s">
        <v>12</v>
      </c>
      <c r="C9950" s="51" t="s">
        <v>31</v>
      </c>
      <c r="D9950" s="51" t="s">
        <v>3603</v>
      </c>
      <c r="E9950" s="51">
        <v>6</v>
      </c>
      <c r="F9950" s="51" t="s">
        <v>3601</v>
      </c>
      <c r="G9950" s="51" t="s">
        <v>3602</v>
      </c>
      <c r="H9950" s="51">
        <v>2127</v>
      </c>
      <c r="I9950" s="51" t="s">
        <v>1985</v>
      </c>
      <c r="J9950" s="52">
        <v>6022</v>
      </c>
      <c r="K9950" s="51" t="s">
        <v>47</v>
      </c>
      <c r="L9950" s="51" t="s">
        <v>35</v>
      </c>
      <c r="M9950" s="51">
        <v>0</v>
      </c>
      <c r="N9950" s="51">
        <v>0</v>
      </c>
      <c r="O9950" s="51">
        <v>0</v>
      </c>
      <c r="P9950" s="51">
        <v>0</v>
      </c>
      <c r="Q9950" s="51">
        <v>2</v>
      </c>
    </row>
    <row r="9951" spans="1:32" x14ac:dyDescent="0.2">
      <c r="A9951" s="51">
        <v>550821174</v>
      </c>
      <c r="B9951" s="51" t="s">
        <v>12</v>
      </c>
      <c r="C9951" s="51" t="s">
        <v>31</v>
      </c>
      <c r="D9951" s="51" t="s">
        <v>3603</v>
      </c>
      <c r="E9951" s="51">
        <v>6</v>
      </c>
      <c r="F9951" s="51" t="s">
        <v>3601</v>
      </c>
      <c r="G9951" s="51" t="s">
        <v>3602</v>
      </c>
      <c r="H9951" s="51">
        <v>2127</v>
      </c>
      <c r="I9951" s="51" t="s">
        <v>1985</v>
      </c>
      <c r="J9951" s="52">
        <v>6022</v>
      </c>
      <c r="K9951" s="51" t="s">
        <v>47</v>
      </c>
      <c r="L9951" s="51" t="s">
        <v>36</v>
      </c>
      <c r="M9951" s="51">
        <v>0</v>
      </c>
      <c r="N9951" s="51">
        <v>0</v>
      </c>
      <c r="O9951" s="51">
        <v>0</v>
      </c>
      <c r="P9951" s="51">
        <v>0</v>
      </c>
      <c r="Q9951" s="51">
        <v>0</v>
      </c>
    </row>
    <row r="9952" spans="1:32" x14ac:dyDescent="0.2">
      <c r="A9952" s="51">
        <v>550821174</v>
      </c>
      <c r="B9952" s="51" t="s">
        <v>12</v>
      </c>
      <c r="C9952" s="51" t="s">
        <v>31</v>
      </c>
      <c r="D9952" s="51" t="s">
        <v>3603</v>
      </c>
      <c r="E9952" s="51">
        <v>6</v>
      </c>
      <c r="F9952" s="51" t="s">
        <v>3601</v>
      </c>
      <c r="G9952" s="51" t="s">
        <v>3602</v>
      </c>
      <c r="H9952" s="51">
        <v>2127</v>
      </c>
      <c r="I9952" s="51" t="s">
        <v>1985</v>
      </c>
      <c r="J9952" s="52">
        <v>6022</v>
      </c>
      <c r="K9952" s="51" t="s">
        <v>47</v>
      </c>
      <c r="L9952" s="51" t="s">
        <v>37</v>
      </c>
      <c r="M9952" s="51">
        <v>0</v>
      </c>
      <c r="N9952" s="51">
        <v>0</v>
      </c>
      <c r="O9952" s="51">
        <v>0</v>
      </c>
      <c r="P9952" s="51">
        <v>0</v>
      </c>
      <c r="Q9952" s="51">
        <v>0</v>
      </c>
    </row>
    <row r="9953" spans="1:32" x14ac:dyDescent="0.2">
      <c r="A9953" s="51">
        <v>550821174</v>
      </c>
      <c r="B9953" s="51" t="s">
        <v>12</v>
      </c>
      <c r="C9953" s="51" t="s">
        <v>31</v>
      </c>
      <c r="D9953" s="51" t="s">
        <v>3603</v>
      </c>
      <c r="E9953" s="51">
        <v>6</v>
      </c>
      <c r="F9953" s="51" t="s">
        <v>3601</v>
      </c>
      <c r="G9953" s="51" t="s">
        <v>3602</v>
      </c>
      <c r="H9953" s="51">
        <v>2127</v>
      </c>
      <c r="I9953" s="51" t="s">
        <v>1985</v>
      </c>
      <c r="J9953" s="52">
        <v>6022</v>
      </c>
      <c r="K9953" s="51" t="s">
        <v>47</v>
      </c>
      <c r="L9953" s="51" t="s">
        <v>38</v>
      </c>
      <c r="M9953" s="51">
        <v>0</v>
      </c>
      <c r="N9953" s="51">
        <v>0</v>
      </c>
      <c r="O9953" s="51">
        <v>0</v>
      </c>
      <c r="P9953" s="51">
        <v>0</v>
      </c>
      <c r="Q9953" s="51">
        <v>0</v>
      </c>
    </row>
    <row r="9954" spans="1:32" x14ac:dyDescent="0.2">
      <c r="A9954" s="51">
        <v>550821174</v>
      </c>
      <c r="B9954" s="51" t="s">
        <v>12</v>
      </c>
      <c r="C9954" s="51" t="s">
        <v>31</v>
      </c>
      <c r="D9954" s="51" t="s">
        <v>3603</v>
      </c>
      <c r="E9954" s="51">
        <v>6</v>
      </c>
      <c r="F9954" s="51" t="s">
        <v>3601</v>
      </c>
      <c r="G9954" s="51" t="s">
        <v>3602</v>
      </c>
      <c r="H9954" s="51">
        <v>2129</v>
      </c>
      <c r="I9954" s="51" t="s">
        <v>1986</v>
      </c>
      <c r="J9954" s="52">
        <v>6041</v>
      </c>
      <c r="K9954" s="51" t="s">
        <v>1118</v>
      </c>
      <c r="L9954" s="51" t="s">
        <v>34</v>
      </c>
      <c r="M9954" s="51">
        <v>0</v>
      </c>
      <c r="N9954" s="51">
        <v>0</v>
      </c>
      <c r="O9954" s="51">
        <v>0</v>
      </c>
      <c r="P9954" s="51">
        <v>0</v>
      </c>
      <c r="Q9954" s="51">
        <v>0</v>
      </c>
      <c r="S9954">
        <f t="shared" ref="S9954" si="17872">SUM(M9954:P9954)/4</f>
        <v>0</v>
      </c>
      <c r="T9954">
        <f t="shared" ref="T9954" si="17873">SUM(Q9955:Q9956)</f>
        <v>1</v>
      </c>
      <c r="U9954">
        <f t="shared" ref="U9954" si="17874">SUM(Q9957:Q9958)</f>
        <v>0</v>
      </c>
      <c r="W9954" t="str">
        <f>IF(T9954=0,$W$22,"")</f>
        <v/>
      </c>
      <c r="Y9954" t="str">
        <f t="shared" ref="Y9954" si="17875">IF(S9954&gt;SUM(T9954+U9954),$Y$22,"")</f>
        <v/>
      </c>
      <c r="AA9954" t="str">
        <f t="shared" ref="AA9954" si="17876">IF(S9954&gt;$AA$13,$AA$22,"")</f>
        <v/>
      </c>
      <c r="AC9954">
        <f t="shared" ref="AC9954" si="17877">A9954</f>
        <v>550821174</v>
      </c>
      <c r="AD9954">
        <f t="shared" ref="AD9954" si="17878">H9954</f>
        <v>2129</v>
      </c>
      <c r="AE9954">
        <f t="shared" ref="AE9954" si="17879">SUM(W9954:AA9954)</f>
        <v>0</v>
      </c>
      <c r="AF9954" s="15">
        <f t="shared" ref="AF9954" si="17880">J9954</f>
        <v>6041</v>
      </c>
    </row>
    <row r="9955" spans="1:32" x14ac:dyDescent="0.2">
      <c r="A9955" s="51">
        <v>550821174</v>
      </c>
      <c r="B9955" s="51" t="s">
        <v>12</v>
      </c>
      <c r="C9955" s="51" t="s">
        <v>31</v>
      </c>
      <c r="D9955" s="51" t="s">
        <v>3603</v>
      </c>
      <c r="E9955" s="51">
        <v>6</v>
      </c>
      <c r="F9955" s="51" t="s">
        <v>3601</v>
      </c>
      <c r="G9955" s="51" t="s">
        <v>3602</v>
      </c>
      <c r="H9955" s="51">
        <v>2129</v>
      </c>
      <c r="I9955" s="51" t="s">
        <v>1986</v>
      </c>
      <c r="J9955" s="52">
        <v>6041</v>
      </c>
      <c r="K9955" s="51" t="s">
        <v>1118</v>
      </c>
      <c r="L9955" s="51" t="s">
        <v>35</v>
      </c>
      <c r="M9955" s="51">
        <v>0</v>
      </c>
      <c r="N9955" s="51">
        <v>0</v>
      </c>
      <c r="O9955" s="51">
        <v>0</v>
      </c>
      <c r="P9955" s="51">
        <v>0</v>
      </c>
      <c r="Q9955" s="51">
        <v>1</v>
      </c>
    </row>
    <row r="9956" spans="1:32" x14ac:dyDescent="0.2">
      <c r="A9956" s="51">
        <v>550821174</v>
      </c>
      <c r="B9956" s="51" t="s">
        <v>12</v>
      </c>
      <c r="C9956" s="51" t="s">
        <v>31</v>
      </c>
      <c r="D9956" s="51" t="s">
        <v>3603</v>
      </c>
      <c r="E9956" s="51">
        <v>6</v>
      </c>
      <c r="F9956" s="51" t="s">
        <v>3601</v>
      </c>
      <c r="G9956" s="51" t="s">
        <v>3602</v>
      </c>
      <c r="H9956" s="51">
        <v>2129</v>
      </c>
      <c r="I9956" s="51" t="s">
        <v>1986</v>
      </c>
      <c r="J9956" s="52">
        <v>6041</v>
      </c>
      <c r="K9956" s="51" t="s">
        <v>1118</v>
      </c>
      <c r="L9956" s="51" t="s">
        <v>36</v>
      </c>
      <c r="M9956" s="51">
        <v>0</v>
      </c>
      <c r="N9956" s="51">
        <v>0</v>
      </c>
      <c r="O9956" s="51">
        <v>0</v>
      </c>
      <c r="P9956" s="51">
        <v>0</v>
      </c>
      <c r="Q9956" s="51">
        <v>0</v>
      </c>
    </row>
    <row r="9957" spans="1:32" x14ac:dyDescent="0.2">
      <c r="A9957" s="51">
        <v>550821174</v>
      </c>
      <c r="B9957" s="51" t="s">
        <v>12</v>
      </c>
      <c r="C9957" s="51" t="s">
        <v>31</v>
      </c>
      <c r="D9957" s="51" t="s">
        <v>3603</v>
      </c>
      <c r="E9957" s="51">
        <v>6</v>
      </c>
      <c r="F9957" s="51" t="s">
        <v>3601</v>
      </c>
      <c r="G9957" s="51" t="s">
        <v>3602</v>
      </c>
      <c r="H9957" s="51">
        <v>2129</v>
      </c>
      <c r="I9957" s="51" t="s">
        <v>1986</v>
      </c>
      <c r="J9957" s="52">
        <v>6041</v>
      </c>
      <c r="K9957" s="51" t="s">
        <v>1118</v>
      </c>
      <c r="L9957" s="51" t="s">
        <v>37</v>
      </c>
      <c r="M9957" s="51">
        <v>0</v>
      </c>
      <c r="N9957" s="51">
        <v>0</v>
      </c>
      <c r="O9957" s="51">
        <v>0</v>
      </c>
      <c r="P9957" s="51">
        <v>0</v>
      </c>
      <c r="Q9957" s="51">
        <v>0</v>
      </c>
    </row>
    <row r="9958" spans="1:32" x14ac:dyDescent="0.2">
      <c r="A9958" s="51">
        <v>550821174</v>
      </c>
      <c r="B9958" s="51" t="s">
        <v>12</v>
      </c>
      <c r="C9958" s="51" t="s">
        <v>31</v>
      </c>
      <c r="D9958" s="51" t="s">
        <v>3603</v>
      </c>
      <c r="E9958" s="51">
        <v>6</v>
      </c>
      <c r="F9958" s="51" t="s">
        <v>3601</v>
      </c>
      <c r="G9958" s="51" t="s">
        <v>3602</v>
      </c>
      <c r="H9958" s="51">
        <v>2129</v>
      </c>
      <c r="I9958" s="51" t="s">
        <v>1986</v>
      </c>
      <c r="J9958" s="52">
        <v>6041</v>
      </c>
      <c r="K9958" s="51" t="s">
        <v>1118</v>
      </c>
      <c r="L9958" s="51" t="s">
        <v>38</v>
      </c>
      <c r="M9958" s="51">
        <v>0</v>
      </c>
      <c r="N9958" s="51">
        <v>0</v>
      </c>
      <c r="O9958" s="51">
        <v>0</v>
      </c>
      <c r="P9958" s="51">
        <v>0</v>
      </c>
      <c r="Q9958" s="51">
        <v>0</v>
      </c>
    </row>
    <row r="9959" spans="1:32" x14ac:dyDescent="0.2">
      <c r="A9959" s="51">
        <v>550821174</v>
      </c>
      <c r="B9959" s="51" t="s">
        <v>12</v>
      </c>
      <c r="C9959" s="51" t="s">
        <v>31</v>
      </c>
      <c r="D9959" s="51" t="s">
        <v>3603</v>
      </c>
      <c r="E9959" s="51">
        <v>6</v>
      </c>
      <c r="F9959" s="51" t="s">
        <v>3601</v>
      </c>
      <c r="G9959" s="51" t="s">
        <v>3602</v>
      </c>
      <c r="H9959" s="51">
        <v>2130</v>
      </c>
      <c r="I9959" s="51" t="s">
        <v>1987</v>
      </c>
      <c r="J9959" s="52">
        <v>6041</v>
      </c>
      <c r="K9959" s="51" t="s">
        <v>1118</v>
      </c>
      <c r="L9959" s="51" t="s">
        <v>34</v>
      </c>
      <c r="M9959" s="51">
        <v>0</v>
      </c>
      <c r="N9959" s="51">
        <v>1</v>
      </c>
      <c r="O9959" s="51">
        <v>0</v>
      </c>
      <c r="P9959" s="51">
        <v>0</v>
      </c>
      <c r="Q9959" s="51">
        <v>0</v>
      </c>
      <c r="S9959">
        <f t="shared" ref="S9959" si="17881">SUM(M9959:P9959)/4</f>
        <v>0.25</v>
      </c>
      <c r="T9959">
        <f t="shared" ref="T9959" si="17882">SUM(Q9960:Q9961)</f>
        <v>0</v>
      </c>
      <c r="U9959">
        <f t="shared" ref="U9959" si="17883">SUM(Q9962:Q9963)</f>
        <v>2</v>
      </c>
      <c r="W9959">
        <f>IF(T9959=0,$W$22,"")</f>
        <v>1</v>
      </c>
      <c r="Y9959" t="str">
        <f t="shared" ref="Y9959" si="17884">IF(S9959&gt;SUM(T9959+U9959),$Y$22,"")</f>
        <v/>
      </c>
      <c r="AA9959" t="str">
        <f t="shared" ref="AA9959" si="17885">IF(S9959&gt;$AA$13,$AA$22,"")</f>
        <v/>
      </c>
      <c r="AC9959">
        <f t="shared" ref="AC9959" si="17886">A9959</f>
        <v>550821174</v>
      </c>
      <c r="AD9959">
        <f t="shared" ref="AD9959" si="17887">H9959</f>
        <v>2130</v>
      </c>
      <c r="AE9959">
        <f t="shared" ref="AE9959" si="17888">SUM(W9959:AA9959)</f>
        <v>1</v>
      </c>
      <c r="AF9959" s="15">
        <f t="shared" ref="AF9959" si="17889">J9959</f>
        <v>6041</v>
      </c>
    </row>
    <row r="9960" spans="1:32" x14ac:dyDescent="0.2">
      <c r="A9960" s="51">
        <v>550821174</v>
      </c>
      <c r="B9960" s="51" t="s">
        <v>12</v>
      </c>
      <c r="C9960" s="51" t="s">
        <v>31</v>
      </c>
      <c r="D9960" s="51" t="s">
        <v>3603</v>
      </c>
      <c r="E9960" s="51">
        <v>6</v>
      </c>
      <c r="F9960" s="51" t="s">
        <v>3601</v>
      </c>
      <c r="G9960" s="51" t="s">
        <v>3602</v>
      </c>
      <c r="H9960" s="51">
        <v>2130</v>
      </c>
      <c r="I9960" s="51" t="s">
        <v>1987</v>
      </c>
      <c r="J9960" s="52">
        <v>6041</v>
      </c>
      <c r="K9960" s="51" t="s">
        <v>1118</v>
      </c>
      <c r="L9960" s="51" t="s">
        <v>35</v>
      </c>
      <c r="M9960" s="51">
        <v>0</v>
      </c>
      <c r="N9960" s="51">
        <v>0</v>
      </c>
      <c r="O9960" s="51">
        <v>0</v>
      </c>
      <c r="P9960" s="51">
        <v>0</v>
      </c>
      <c r="Q9960" s="51">
        <v>0</v>
      </c>
    </row>
    <row r="9961" spans="1:32" x14ac:dyDescent="0.2">
      <c r="A9961" s="51">
        <v>550821174</v>
      </c>
      <c r="B9961" s="51" t="s">
        <v>12</v>
      </c>
      <c r="C9961" s="51" t="s">
        <v>31</v>
      </c>
      <c r="D9961" s="51" t="s">
        <v>3603</v>
      </c>
      <c r="E9961" s="51">
        <v>6</v>
      </c>
      <c r="F9961" s="51" t="s">
        <v>3601</v>
      </c>
      <c r="G9961" s="51" t="s">
        <v>3602</v>
      </c>
      <c r="H9961" s="51">
        <v>2130</v>
      </c>
      <c r="I9961" s="51" t="s">
        <v>1987</v>
      </c>
      <c r="J9961" s="52">
        <v>6041</v>
      </c>
      <c r="K9961" s="51" t="s">
        <v>1118</v>
      </c>
      <c r="L9961" s="51" t="s">
        <v>36</v>
      </c>
      <c r="M9961" s="51">
        <v>0</v>
      </c>
      <c r="N9961" s="51">
        <v>0</v>
      </c>
      <c r="O9961" s="51">
        <v>0</v>
      </c>
      <c r="P9961" s="51">
        <v>0</v>
      </c>
      <c r="Q9961" s="51">
        <v>0</v>
      </c>
    </row>
    <row r="9962" spans="1:32" x14ac:dyDescent="0.2">
      <c r="A9962" s="51">
        <v>550821174</v>
      </c>
      <c r="B9962" s="51" t="s">
        <v>12</v>
      </c>
      <c r="C9962" s="51" t="s">
        <v>31</v>
      </c>
      <c r="D9962" s="51" t="s">
        <v>3603</v>
      </c>
      <c r="E9962" s="51">
        <v>6</v>
      </c>
      <c r="F9962" s="51" t="s">
        <v>3601</v>
      </c>
      <c r="G9962" s="51" t="s">
        <v>3602</v>
      </c>
      <c r="H9962" s="51">
        <v>2130</v>
      </c>
      <c r="I9962" s="51" t="s">
        <v>1987</v>
      </c>
      <c r="J9962" s="52">
        <v>6041</v>
      </c>
      <c r="K9962" s="51" t="s">
        <v>1118</v>
      </c>
      <c r="L9962" s="51" t="s">
        <v>37</v>
      </c>
      <c r="M9962" s="51">
        <v>0</v>
      </c>
      <c r="N9962" s="51">
        <v>0</v>
      </c>
      <c r="O9962" s="51">
        <v>0</v>
      </c>
      <c r="P9962" s="51">
        <v>0</v>
      </c>
      <c r="Q9962" s="51">
        <v>2</v>
      </c>
    </row>
    <row r="9963" spans="1:32" x14ac:dyDescent="0.2">
      <c r="A9963" s="51">
        <v>550821174</v>
      </c>
      <c r="B9963" s="51" t="s">
        <v>12</v>
      </c>
      <c r="C9963" s="51" t="s">
        <v>31</v>
      </c>
      <c r="D9963" s="51" t="s">
        <v>3603</v>
      </c>
      <c r="E9963" s="51">
        <v>6</v>
      </c>
      <c r="F9963" s="51" t="s">
        <v>3601</v>
      </c>
      <c r="G9963" s="51" t="s">
        <v>3602</v>
      </c>
      <c r="H9963" s="51">
        <v>2130</v>
      </c>
      <c r="I9963" s="51" t="s">
        <v>1987</v>
      </c>
      <c r="J9963" s="52">
        <v>6041</v>
      </c>
      <c r="K9963" s="51" t="s">
        <v>1118</v>
      </c>
      <c r="L9963" s="51" t="s">
        <v>38</v>
      </c>
      <c r="M9963" s="51">
        <v>0</v>
      </c>
      <c r="N9963" s="51">
        <v>0</v>
      </c>
      <c r="O9963" s="51">
        <v>0</v>
      </c>
      <c r="P9963" s="51">
        <v>0</v>
      </c>
      <c r="Q9963" s="51">
        <v>0</v>
      </c>
    </row>
    <row r="9964" spans="1:32" x14ac:dyDescent="0.2">
      <c r="A9964" s="51">
        <v>550821174</v>
      </c>
      <c r="B9964" s="51" t="s">
        <v>12</v>
      </c>
      <c r="C9964" s="51" t="s">
        <v>31</v>
      </c>
      <c r="D9964" s="51" t="s">
        <v>3603</v>
      </c>
      <c r="E9964" s="51">
        <v>6</v>
      </c>
      <c r="F9964" s="51" t="s">
        <v>3601</v>
      </c>
      <c r="G9964" s="51" t="s">
        <v>3602</v>
      </c>
      <c r="H9964" s="51">
        <v>2131</v>
      </c>
      <c r="I9964" s="51" t="s">
        <v>1988</v>
      </c>
      <c r="J9964" s="52">
        <v>6007</v>
      </c>
      <c r="K9964" s="51" t="s">
        <v>33</v>
      </c>
      <c r="L9964" s="51" t="s">
        <v>34</v>
      </c>
      <c r="M9964" s="51">
        <v>0</v>
      </c>
      <c r="N9964" s="51">
        <v>0</v>
      </c>
      <c r="O9964" s="51">
        <v>0</v>
      </c>
      <c r="P9964" s="51">
        <v>0</v>
      </c>
      <c r="Q9964" s="51">
        <v>0</v>
      </c>
      <c r="S9964">
        <f t="shared" ref="S9964" si="17890">SUM(M9964:P9964)/4</f>
        <v>0</v>
      </c>
      <c r="T9964">
        <f t="shared" ref="T9964" si="17891">SUM(Q9965:Q9966)</f>
        <v>1</v>
      </c>
      <c r="U9964">
        <f t="shared" ref="U9964" si="17892">SUM(Q9967:Q9968)</f>
        <v>0</v>
      </c>
      <c r="W9964" t="str">
        <f>IF(T9964=0,$W$22,"")</f>
        <v/>
      </c>
      <c r="Y9964" t="str">
        <f t="shared" ref="Y9964" si="17893">IF(S9964&gt;SUM(T9964+U9964),$Y$22,"")</f>
        <v/>
      </c>
      <c r="AA9964" t="str">
        <f t="shared" ref="AA9964" si="17894">IF(S9964&gt;$AA$13,$AA$22,"")</f>
        <v/>
      </c>
      <c r="AC9964">
        <f t="shared" ref="AC9964" si="17895">A9964</f>
        <v>550821174</v>
      </c>
      <c r="AD9964">
        <f t="shared" ref="AD9964" si="17896">H9964</f>
        <v>2131</v>
      </c>
      <c r="AE9964">
        <f t="shared" ref="AE9964" si="17897">SUM(W9964:AA9964)</f>
        <v>0</v>
      </c>
      <c r="AF9964" s="15">
        <f t="shared" ref="AF9964" si="17898">J9964</f>
        <v>6007</v>
      </c>
    </row>
    <row r="9965" spans="1:32" x14ac:dyDescent="0.2">
      <c r="A9965" s="51">
        <v>550821174</v>
      </c>
      <c r="B9965" s="51" t="s">
        <v>12</v>
      </c>
      <c r="C9965" s="51" t="s">
        <v>31</v>
      </c>
      <c r="D9965" s="51" t="s">
        <v>3603</v>
      </c>
      <c r="E9965" s="51">
        <v>6</v>
      </c>
      <c r="F9965" s="51" t="s">
        <v>3601</v>
      </c>
      <c r="G9965" s="51" t="s">
        <v>3602</v>
      </c>
      <c r="H9965" s="51">
        <v>2131</v>
      </c>
      <c r="I9965" s="51" t="s">
        <v>1988</v>
      </c>
      <c r="J9965" s="52">
        <v>6007</v>
      </c>
      <c r="K9965" s="51" t="s">
        <v>33</v>
      </c>
      <c r="L9965" s="51" t="s">
        <v>35</v>
      </c>
      <c r="M9965" s="51">
        <v>0</v>
      </c>
      <c r="N9965" s="51">
        <v>0</v>
      </c>
      <c r="O9965" s="51">
        <v>0</v>
      </c>
      <c r="P9965" s="51">
        <v>0</v>
      </c>
      <c r="Q9965" s="51">
        <v>1</v>
      </c>
    </row>
    <row r="9966" spans="1:32" x14ac:dyDescent="0.2">
      <c r="A9966" s="51">
        <v>550821174</v>
      </c>
      <c r="B9966" s="51" t="s">
        <v>12</v>
      </c>
      <c r="C9966" s="51" t="s">
        <v>31</v>
      </c>
      <c r="D9966" s="51" t="s">
        <v>3603</v>
      </c>
      <c r="E9966" s="51">
        <v>6</v>
      </c>
      <c r="F9966" s="51" t="s">
        <v>3601</v>
      </c>
      <c r="G9966" s="51" t="s">
        <v>3602</v>
      </c>
      <c r="H9966" s="51">
        <v>2131</v>
      </c>
      <c r="I9966" s="51" t="s">
        <v>1988</v>
      </c>
      <c r="J9966" s="52">
        <v>6007</v>
      </c>
      <c r="K9966" s="51" t="s">
        <v>33</v>
      </c>
      <c r="L9966" s="51" t="s">
        <v>36</v>
      </c>
      <c r="M9966" s="51">
        <v>0</v>
      </c>
      <c r="N9966" s="51">
        <v>0</v>
      </c>
      <c r="O9966" s="51">
        <v>0</v>
      </c>
      <c r="P9966" s="51">
        <v>0</v>
      </c>
      <c r="Q9966" s="51">
        <v>0</v>
      </c>
    </row>
    <row r="9967" spans="1:32" x14ac:dyDescent="0.2">
      <c r="A9967" s="51">
        <v>550821174</v>
      </c>
      <c r="B9967" s="51" t="s">
        <v>12</v>
      </c>
      <c r="C9967" s="51" t="s">
        <v>31</v>
      </c>
      <c r="D9967" s="51" t="s">
        <v>3603</v>
      </c>
      <c r="E9967" s="51">
        <v>6</v>
      </c>
      <c r="F9967" s="51" t="s">
        <v>3601</v>
      </c>
      <c r="G9967" s="51" t="s">
        <v>3602</v>
      </c>
      <c r="H9967" s="51">
        <v>2131</v>
      </c>
      <c r="I9967" s="51" t="s">
        <v>1988</v>
      </c>
      <c r="J9967" s="52">
        <v>6007</v>
      </c>
      <c r="K9967" s="51" t="s">
        <v>33</v>
      </c>
      <c r="L9967" s="51" t="s">
        <v>37</v>
      </c>
      <c r="M9967" s="51">
        <v>0</v>
      </c>
      <c r="N9967" s="51">
        <v>0</v>
      </c>
      <c r="O9967" s="51">
        <v>0</v>
      </c>
      <c r="P9967" s="51">
        <v>0</v>
      </c>
      <c r="Q9967" s="51">
        <v>0</v>
      </c>
    </row>
    <row r="9968" spans="1:32" x14ac:dyDescent="0.2">
      <c r="A9968" s="51">
        <v>550821174</v>
      </c>
      <c r="B9968" s="51" t="s">
        <v>12</v>
      </c>
      <c r="C9968" s="51" t="s">
        <v>31</v>
      </c>
      <c r="D9968" s="51" t="s">
        <v>3603</v>
      </c>
      <c r="E9968" s="51">
        <v>6</v>
      </c>
      <c r="F9968" s="51" t="s">
        <v>3601</v>
      </c>
      <c r="G9968" s="51" t="s">
        <v>3602</v>
      </c>
      <c r="H9968" s="51">
        <v>2131</v>
      </c>
      <c r="I9968" s="51" t="s">
        <v>1988</v>
      </c>
      <c r="J9968" s="52">
        <v>6007</v>
      </c>
      <c r="K9968" s="51" t="s">
        <v>33</v>
      </c>
      <c r="L9968" s="51" t="s">
        <v>38</v>
      </c>
      <c r="M9968" s="51">
        <v>0</v>
      </c>
      <c r="N9968" s="51">
        <v>0</v>
      </c>
      <c r="O9968" s="51">
        <v>0</v>
      </c>
      <c r="P9968" s="51">
        <v>0</v>
      </c>
      <c r="Q9968" s="51">
        <v>0</v>
      </c>
    </row>
    <row r="9969" spans="1:32" x14ac:dyDescent="0.2">
      <c r="A9969" s="51">
        <v>550821174</v>
      </c>
      <c r="B9969" s="51" t="s">
        <v>12</v>
      </c>
      <c r="C9969" s="51" t="s">
        <v>31</v>
      </c>
      <c r="D9969" s="51" t="s">
        <v>3603</v>
      </c>
      <c r="E9969" s="51">
        <v>6</v>
      </c>
      <c r="F9969" s="51" t="s">
        <v>3601</v>
      </c>
      <c r="G9969" s="51" t="s">
        <v>3602</v>
      </c>
      <c r="H9969" s="51">
        <v>2132</v>
      </c>
      <c r="I9969" s="51" t="s">
        <v>1989</v>
      </c>
      <c r="J9969" s="52">
        <v>6005</v>
      </c>
      <c r="K9969" s="51" t="s">
        <v>61</v>
      </c>
      <c r="L9969" s="51" t="s">
        <v>34</v>
      </c>
      <c r="M9969" s="51">
        <v>0</v>
      </c>
      <c r="N9969" s="51">
        <v>0</v>
      </c>
      <c r="O9969" s="51">
        <v>0</v>
      </c>
      <c r="P9969" s="51">
        <v>0</v>
      </c>
      <c r="Q9969" s="51">
        <v>0</v>
      </c>
      <c r="S9969">
        <f t="shared" ref="S9969" si="17899">SUM(M9969:P9969)/4</f>
        <v>0</v>
      </c>
      <c r="T9969">
        <f t="shared" ref="T9969" si="17900">SUM(Q9970:Q9971)</f>
        <v>1</v>
      </c>
      <c r="U9969">
        <f t="shared" ref="U9969" si="17901">SUM(Q9972:Q9973)</f>
        <v>0</v>
      </c>
      <c r="W9969" t="str">
        <f>IF(T9969=0,$W$22,"")</f>
        <v/>
      </c>
      <c r="Y9969" t="str">
        <f t="shared" ref="Y9969" si="17902">IF(S9969&gt;SUM(T9969+U9969),$Y$22,"")</f>
        <v/>
      </c>
      <c r="AA9969" t="str">
        <f t="shared" ref="AA9969" si="17903">IF(S9969&gt;$AA$13,$AA$22,"")</f>
        <v/>
      </c>
      <c r="AC9969">
        <f t="shared" ref="AC9969" si="17904">A9969</f>
        <v>550821174</v>
      </c>
      <c r="AD9969">
        <f t="shared" ref="AD9969" si="17905">H9969</f>
        <v>2132</v>
      </c>
      <c r="AE9969">
        <f t="shared" ref="AE9969" si="17906">SUM(W9969:AA9969)</f>
        <v>0</v>
      </c>
      <c r="AF9969" s="15">
        <f t="shared" ref="AF9969" si="17907">J9969</f>
        <v>6005</v>
      </c>
    </row>
    <row r="9970" spans="1:32" x14ac:dyDescent="0.2">
      <c r="A9970" s="51">
        <v>550821174</v>
      </c>
      <c r="B9970" s="51" t="s">
        <v>12</v>
      </c>
      <c r="C9970" s="51" t="s">
        <v>31</v>
      </c>
      <c r="D9970" s="51" t="s">
        <v>3603</v>
      </c>
      <c r="E9970" s="51">
        <v>6</v>
      </c>
      <c r="F9970" s="51" t="s">
        <v>3601</v>
      </c>
      <c r="G9970" s="51" t="s">
        <v>3602</v>
      </c>
      <c r="H9970" s="51">
        <v>2132</v>
      </c>
      <c r="I9970" s="51" t="s">
        <v>1989</v>
      </c>
      <c r="J9970" s="52">
        <v>6005</v>
      </c>
      <c r="K9970" s="51" t="s">
        <v>61</v>
      </c>
      <c r="L9970" s="51" t="s">
        <v>35</v>
      </c>
      <c r="M9970" s="51">
        <v>0</v>
      </c>
      <c r="N9970" s="51">
        <v>0</v>
      </c>
      <c r="O9970" s="51">
        <v>0</v>
      </c>
      <c r="P9970" s="51">
        <v>0</v>
      </c>
      <c r="Q9970" s="51">
        <v>1</v>
      </c>
    </row>
    <row r="9971" spans="1:32" x14ac:dyDescent="0.2">
      <c r="A9971" s="51">
        <v>550821174</v>
      </c>
      <c r="B9971" s="51" t="s">
        <v>12</v>
      </c>
      <c r="C9971" s="51" t="s">
        <v>31</v>
      </c>
      <c r="D9971" s="51" t="s">
        <v>3603</v>
      </c>
      <c r="E9971" s="51">
        <v>6</v>
      </c>
      <c r="F9971" s="51" t="s">
        <v>3601</v>
      </c>
      <c r="G9971" s="51" t="s">
        <v>3602</v>
      </c>
      <c r="H9971" s="51">
        <v>2132</v>
      </c>
      <c r="I9971" s="51" t="s">
        <v>1989</v>
      </c>
      <c r="J9971" s="52">
        <v>6005</v>
      </c>
      <c r="K9971" s="51" t="s">
        <v>61</v>
      </c>
      <c r="L9971" s="51" t="s">
        <v>36</v>
      </c>
      <c r="M9971" s="51">
        <v>0</v>
      </c>
      <c r="N9971" s="51">
        <v>0</v>
      </c>
      <c r="O9971" s="51">
        <v>0</v>
      </c>
      <c r="P9971" s="51">
        <v>0</v>
      </c>
      <c r="Q9971" s="51">
        <v>0</v>
      </c>
    </row>
    <row r="9972" spans="1:32" x14ac:dyDescent="0.2">
      <c r="A9972" s="51">
        <v>550821174</v>
      </c>
      <c r="B9972" s="51" t="s">
        <v>12</v>
      </c>
      <c r="C9972" s="51" t="s">
        <v>31</v>
      </c>
      <c r="D9972" s="51" t="s">
        <v>3603</v>
      </c>
      <c r="E9972" s="51">
        <v>6</v>
      </c>
      <c r="F9972" s="51" t="s">
        <v>3601</v>
      </c>
      <c r="G9972" s="51" t="s">
        <v>3602</v>
      </c>
      <c r="H9972" s="51">
        <v>2132</v>
      </c>
      <c r="I9972" s="51" t="s">
        <v>1989</v>
      </c>
      <c r="J9972" s="52">
        <v>6005</v>
      </c>
      <c r="K9972" s="51" t="s">
        <v>61</v>
      </c>
      <c r="L9972" s="51" t="s">
        <v>37</v>
      </c>
      <c r="M9972" s="51">
        <v>0</v>
      </c>
      <c r="N9972" s="51">
        <v>0</v>
      </c>
      <c r="O9972" s="51">
        <v>0</v>
      </c>
      <c r="P9972" s="51">
        <v>0</v>
      </c>
      <c r="Q9972" s="51">
        <v>0</v>
      </c>
    </row>
    <row r="9973" spans="1:32" x14ac:dyDescent="0.2">
      <c r="A9973" s="51">
        <v>550821174</v>
      </c>
      <c r="B9973" s="51" t="s">
        <v>12</v>
      </c>
      <c r="C9973" s="51" t="s">
        <v>31</v>
      </c>
      <c r="D9973" s="51" t="s">
        <v>3603</v>
      </c>
      <c r="E9973" s="51">
        <v>6</v>
      </c>
      <c r="F9973" s="51" t="s">
        <v>3601</v>
      </c>
      <c r="G9973" s="51" t="s">
        <v>3602</v>
      </c>
      <c r="H9973" s="51">
        <v>2132</v>
      </c>
      <c r="I9973" s="51" t="s">
        <v>1989</v>
      </c>
      <c r="J9973" s="52">
        <v>6005</v>
      </c>
      <c r="K9973" s="51" t="s">
        <v>61</v>
      </c>
      <c r="L9973" s="51" t="s">
        <v>38</v>
      </c>
      <c r="M9973" s="51">
        <v>0</v>
      </c>
      <c r="N9973" s="51">
        <v>0</v>
      </c>
      <c r="O9973" s="51">
        <v>0</v>
      </c>
      <c r="P9973" s="51">
        <v>0</v>
      </c>
      <c r="Q9973" s="51">
        <v>0</v>
      </c>
    </row>
    <row r="9974" spans="1:32" x14ac:dyDescent="0.2">
      <c r="A9974" s="51">
        <v>550821174</v>
      </c>
      <c r="B9974" s="51" t="s">
        <v>12</v>
      </c>
      <c r="C9974" s="51" t="s">
        <v>31</v>
      </c>
      <c r="D9974" s="51" t="s">
        <v>3603</v>
      </c>
      <c r="E9974" s="51">
        <v>6</v>
      </c>
      <c r="F9974" s="51" t="s">
        <v>3601</v>
      </c>
      <c r="G9974" s="51" t="s">
        <v>3602</v>
      </c>
      <c r="H9974" s="51">
        <v>2133</v>
      </c>
      <c r="I9974" s="51" t="s">
        <v>1990</v>
      </c>
      <c r="J9974" s="52">
        <v>6005</v>
      </c>
      <c r="K9974" s="51" t="s">
        <v>61</v>
      </c>
      <c r="L9974" s="51" t="s">
        <v>34</v>
      </c>
      <c r="M9974" s="51">
        <v>1</v>
      </c>
      <c r="N9974" s="51">
        <v>0</v>
      </c>
      <c r="O9974" s="51">
        <v>0</v>
      </c>
      <c r="P9974" s="51">
        <v>0</v>
      </c>
      <c r="Q9974" s="51">
        <v>0</v>
      </c>
      <c r="S9974">
        <f t="shared" ref="S9974" si="17908">SUM(M9974:P9974)/4</f>
        <v>0.25</v>
      </c>
      <c r="T9974">
        <f t="shared" ref="T9974" si="17909">SUM(Q9975:Q9976)</f>
        <v>1</v>
      </c>
      <c r="U9974">
        <f t="shared" ref="U9974" si="17910">SUM(Q9977:Q9978)</f>
        <v>0</v>
      </c>
      <c r="W9974" t="str">
        <f>IF(T9974=0,$W$22,"")</f>
        <v/>
      </c>
      <c r="Y9974" t="str">
        <f t="shared" ref="Y9974" si="17911">IF(S9974&gt;SUM(T9974+U9974),$Y$22,"")</f>
        <v/>
      </c>
      <c r="AA9974" t="str">
        <f t="shared" ref="AA9974" si="17912">IF(S9974&gt;$AA$13,$AA$22,"")</f>
        <v/>
      </c>
      <c r="AC9974">
        <f t="shared" ref="AC9974" si="17913">A9974</f>
        <v>550821174</v>
      </c>
      <c r="AD9974">
        <f t="shared" ref="AD9974" si="17914">H9974</f>
        <v>2133</v>
      </c>
      <c r="AE9974">
        <f t="shared" ref="AE9974" si="17915">SUM(W9974:AA9974)</f>
        <v>0</v>
      </c>
      <c r="AF9974" s="15">
        <f t="shared" ref="AF9974" si="17916">J9974</f>
        <v>6005</v>
      </c>
    </row>
    <row r="9975" spans="1:32" x14ac:dyDescent="0.2">
      <c r="A9975" s="51">
        <v>550821174</v>
      </c>
      <c r="B9975" s="51" t="s">
        <v>12</v>
      </c>
      <c r="C9975" s="51" t="s">
        <v>31</v>
      </c>
      <c r="D9975" s="51" t="s">
        <v>3603</v>
      </c>
      <c r="E9975" s="51">
        <v>6</v>
      </c>
      <c r="F9975" s="51" t="s">
        <v>3601</v>
      </c>
      <c r="G9975" s="51" t="s">
        <v>3602</v>
      </c>
      <c r="H9975" s="51">
        <v>2133</v>
      </c>
      <c r="I9975" s="51" t="s">
        <v>1990</v>
      </c>
      <c r="J9975" s="52">
        <v>6005</v>
      </c>
      <c r="K9975" s="51" t="s">
        <v>61</v>
      </c>
      <c r="L9975" s="51" t="s">
        <v>35</v>
      </c>
      <c r="M9975" s="51">
        <v>0</v>
      </c>
      <c r="N9975" s="51">
        <v>0</v>
      </c>
      <c r="O9975" s="51">
        <v>0</v>
      </c>
      <c r="P9975" s="51">
        <v>0</v>
      </c>
      <c r="Q9975" s="51">
        <v>1</v>
      </c>
    </row>
    <row r="9976" spans="1:32" x14ac:dyDescent="0.2">
      <c r="A9976" s="51">
        <v>550821174</v>
      </c>
      <c r="B9976" s="51" t="s">
        <v>12</v>
      </c>
      <c r="C9976" s="51" t="s">
        <v>31</v>
      </c>
      <c r="D9976" s="51" t="s">
        <v>3603</v>
      </c>
      <c r="E9976" s="51">
        <v>6</v>
      </c>
      <c r="F9976" s="51" t="s">
        <v>3601</v>
      </c>
      <c r="G9976" s="51" t="s">
        <v>3602</v>
      </c>
      <c r="H9976" s="51">
        <v>2133</v>
      </c>
      <c r="I9976" s="51" t="s">
        <v>1990</v>
      </c>
      <c r="J9976" s="52">
        <v>6005</v>
      </c>
      <c r="K9976" s="51" t="s">
        <v>61</v>
      </c>
      <c r="L9976" s="51" t="s">
        <v>36</v>
      </c>
      <c r="M9976" s="51">
        <v>0</v>
      </c>
      <c r="N9976" s="51">
        <v>0</v>
      </c>
      <c r="O9976" s="51">
        <v>0</v>
      </c>
      <c r="P9976" s="51">
        <v>0</v>
      </c>
      <c r="Q9976" s="51">
        <v>0</v>
      </c>
    </row>
    <row r="9977" spans="1:32" x14ac:dyDescent="0.2">
      <c r="A9977" s="51">
        <v>550821174</v>
      </c>
      <c r="B9977" s="51" t="s">
        <v>12</v>
      </c>
      <c r="C9977" s="51" t="s">
        <v>31</v>
      </c>
      <c r="D9977" s="51" t="s">
        <v>3603</v>
      </c>
      <c r="E9977" s="51">
        <v>6</v>
      </c>
      <c r="F9977" s="51" t="s">
        <v>3601</v>
      </c>
      <c r="G9977" s="51" t="s">
        <v>3602</v>
      </c>
      <c r="H9977" s="51">
        <v>2133</v>
      </c>
      <c r="I9977" s="51" t="s">
        <v>1990</v>
      </c>
      <c r="J9977" s="52">
        <v>6005</v>
      </c>
      <c r="K9977" s="51" t="s">
        <v>61</v>
      </c>
      <c r="L9977" s="51" t="s">
        <v>37</v>
      </c>
      <c r="M9977" s="51">
        <v>0</v>
      </c>
      <c r="N9977" s="51">
        <v>0</v>
      </c>
      <c r="O9977" s="51">
        <v>0</v>
      </c>
      <c r="P9977" s="51">
        <v>0</v>
      </c>
      <c r="Q9977" s="51">
        <v>0</v>
      </c>
    </row>
    <row r="9978" spans="1:32" x14ac:dyDescent="0.2">
      <c r="A9978" s="51">
        <v>550821174</v>
      </c>
      <c r="B9978" s="51" t="s">
        <v>12</v>
      </c>
      <c r="C9978" s="51" t="s">
        <v>31</v>
      </c>
      <c r="D9978" s="51" t="s">
        <v>3603</v>
      </c>
      <c r="E9978" s="51">
        <v>6</v>
      </c>
      <c r="F9978" s="51" t="s">
        <v>3601</v>
      </c>
      <c r="G9978" s="51" t="s">
        <v>3602</v>
      </c>
      <c r="H9978" s="51">
        <v>2133</v>
      </c>
      <c r="I9978" s="51" t="s">
        <v>1990</v>
      </c>
      <c r="J9978" s="52">
        <v>6005</v>
      </c>
      <c r="K9978" s="51" t="s">
        <v>61</v>
      </c>
      <c r="L9978" s="51" t="s">
        <v>38</v>
      </c>
      <c r="M9978" s="51">
        <v>0</v>
      </c>
      <c r="N9978" s="51">
        <v>0</v>
      </c>
      <c r="O9978" s="51">
        <v>0</v>
      </c>
      <c r="P9978" s="51">
        <v>0</v>
      </c>
      <c r="Q9978" s="51">
        <v>0</v>
      </c>
    </row>
    <row r="9979" spans="1:32" x14ac:dyDescent="0.2">
      <c r="A9979" s="51">
        <v>550821174</v>
      </c>
      <c r="B9979" s="51" t="s">
        <v>12</v>
      </c>
      <c r="C9979" s="51" t="s">
        <v>31</v>
      </c>
      <c r="D9979" s="51" t="s">
        <v>3603</v>
      </c>
      <c r="E9979" s="51">
        <v>6</v>
      </c>
      <c r="F9979" s="51" t="s">
        <v>3601</v>
      </c>
      <c r="G9979" s="51" t="s">
        <v>3602</v>
      </c>
      <c r="H9979" s="51">
        <v>2134</v>
      </c>
      <c r="I9979" s="51" t="s">
        <v>1991</v>
      </c>
      <c r="J9979" s="52">
        <v>6014</v>
      </c>
      <c r="K9979" s="51" t="s">
        <v>41</v>
      </c>
      <c r="L9979" s="51" t="s">
        <v>34</v>
      </c>
      <c r="M9979" s="51">
        <v>0</v>
      </c>
      <c r="N9979" s="51">
        <v>0</v>
      </c>
      <c r="O9979" s="51">
        <v>1</v>
      </c>
      <c r="P9979" s="51">
        <v>0</v>
      </c>
      <c r="Q9979" s="51">
        <v>0</v>
      </c>
      <c r="S9979">
        <f t="shared" ref="S9979" si="17917">SUM(M9979:P9979)/4</f>
        <v>0.25</v>
      </c>
      <c r="T9979">
        <f t="shared" ref="T9979" si="17918">SUM(Q9980:Q9981)</f>
        <v>2</v>
      </c>
      <c r="U9979">
        <f t="shared" ref="U9979" si="17919">SUM(Q9982:Q9983)</f>
        <v>0</v>
      </c>
      <c r="W9979" t="str">
        <f>IF(T9979=0,$W$22,"")</f>
        <v/>
      </c>
      <c r="Y9979" t="str">
        <f t="shared" ref="Y9979" si="17920">IF(S9979&gt;SUM(T9979+U9979),$Y$22,"")</f>
        <v/>
      </c>
      <c r="AA9979" t="str">
        <f t="shared" ref="AA9979" si="17921">IF(S9979&gt;$AA$13,$AA$22,"")</f>
        <v/>
      </c>
      <c r="AC9979">
        <f t="shared" ref="AC9979" si="17922">A9979</f>
        <v>550821174</v>
      </c>
      <c r="AD9979">
        <f t="shared" ref="AD9979" si="17923">H9979</f>
        <v>2134</v>
      </c>
      <c r="AE9979">
        <f t="shared" ref="AE9979" si="17924">SUM(W9979:AA9979)</f>
        <v>0</v>
      </c>
      <c r="AF9979" s="15">
        <f t="shared" ref="AF9979" si="17925">J9979</f>
        <v>6014</v>
      </c>
    </row>
    <row r="9980" spans="1:32" x14ac:dyDescent="0.2">
      <c r="A9980" s="51">
        <v>550821174</v>
      </c>
      <c r="B9980" s="51" t="s">
        <v>12</v>
      </c>
      <c r="C9980" s="51" t="s">
        <v>31</v>
      </c>
      <c r="D9980" s="51" t="s">
        <v>3603</v>
      </c>
      <c r="E9980" s="51">
        <v>6</v>
      </c>
      <c r="F9980" s="51" t="s">
        <v>3601</v>
      </c>
      <c r="G9980" s="51" t="s">
        <v>3602</v>
      </c>
      <c r="H9980" s="51">
        <v>2134</v>
      </c>
      <c r="I9980" s="51" t="s">
        <v>1991</v>
      </c>
      <c r="J9980" s="52">
        <v>6014</v>
      </c>
      <c r="K9980" s="51" t="s">
        <v>41</v>
      </c>
      <c r="L9980" s="51" t="s">
        <v>35</v>
      </c>
      <c r="M9980" s="51">
        <v>0</v>
      </c>
      <c r="N9980" s="51">
        <v>0</v>
      </c>
      <c r="O9980" s="51">
        <v>0</v>
      </c>
      <c r="P9980" s="51">
        <v>0</v>
      </c>
      <c r="Q9980" s="51">
        <v>2</v>
      </c>
    </row>
    <row r="9981" spans="1:32" x14ac:dyDescent="0.2">
      <c r="A9981" s="51">
        <v>550821174</v>
      </c>
      <c r="B9981" s="51" t="s">
        <v>12</v>
      </c>
      <c r="C9981" s="51" t="s">
        <v>31</v>
      </c>
      <c r="D9981" s="51" t="s">
        <v>3603</v>
      </c>
      <c r="E9981" s="51">
        <v>6</v>
      </c>
      <c r="F9981" s="51" t="s">
        <v>3601</v>
      </c>
      <c r="G9981" s="51" t="s">
        <v>3602</v>
      </c>
      <c r="H9981" s="51">
        <v>2134</v>
      </c>
      <c r="I9981" s="51" t="s">
        <v>1991</v>
      </c>
      <c r="J9981" s="52">
        <v>6014</v>
      </c>
      <c r="K9981" s="51" t="s">
        <v>41</v>
      </c>
      <c r="L9981" s="51" t="s">
        <v>36</v>
      </c>
      <c r="M9981" s="51">
        <v>0</v>
      </c>
      <c r="N9981" s="51">
        <v>0</v>
      </c>
      <c r="O9981" s="51">
        <v>0</v>
      </c>
      <c r="P9981" s="51">
        <v>0</v>
      </c>
      <c r="Q9981" s="51">
        <v>0</v>
      </c>
    </row>
    <row r="9982" spans="1:32" x14ac:dyDescent="0.2">
      <c r="A9982" s="51">
        <v>550821174</v>
      </c>
      <c r="B9982" s="51" t="s">
        <v>12</v>
      </c>
      <c r="C9982" s="51" t="s">
        <v>31</v>
      </c>
      <c r="D9982" s="51" t="s">
        <v>3603</v>
      </c>
      <c r="E9982" s="51">
        <v>6</v>
      </c>
      <c r="F9982" s="51" t="s">
        <v>3601</v>
      </c>
      <c r="G9982" s="51" t="s">
        <v>3602</v>
      </c>
      <c r="H9982" s="51">
        <v>2134</v>
      </c>
      <c r="I9982" s="51" t="s">
        <v>1991</v>
      </c>
      <c r="J9982" s="52">
        <v>6014</v>
      </c>
      <c r="K9982" s="51" t="s">
        <v>41</v>
      </c>
      <c r="L9982" s="51" t="s">
        <v>37</v>
      </c>
      <c r="M9982" s="51">
        <v>0</v>
      </c>
      <c r="N9982" s="51">
        <v>0</v>
      </c>
      <c r="O9982" s="51">
        <v>0</v>
      </c>
      <c r="P9982" s="51">
        <v>0</v>
      </c>
      <c r="Q9982" s="51">
        <v>0</v>
      </c>
    </row>
    <row r="9983" spans="1:32" x14ac:dyDescent="0.2">
      <c r="A9983" s="51">
        <v>550821174</v>
      </c>
      <c r="B9983" s="51" t="s">
        <v>12</v>
      </c>
      <c r="C9983" s="51" t="s">
        <v>31</v>
      </c>
      <c r="D9983" s="51" t="s">
        <v>3603</v>
      </c>
      <c r="E9983" s="51">
        <v>6</v>
      </c>
      <c r="F9983" s="51" t="s">
        <v>3601</v>
      </c>
      <c r="G9983" s="51" t="s">
        <v>3602</v>
      </c>
      <c r="H9983" s="51">
        <v>2134</v>
      </c>
      <c r="I9983" s="51" t="s">
        <v>1991</v>
      </c>
      <c r="J9983" s="52">
        <v>6014</v>
      </c>
      <c r="K9983" s="51" t="s">
        <v>41</v>
      </c>
      <c r="L9983" s="51" t="s">
        <v>38</v>
      </c>
      <c r="M9983" s="51">
        <v>0</v>
      </c>
      <c r="N9983" s="51">
        <v>0</v>
      </c>
      <c r="O9983" s="51">
        <v>0</v>
      </c>
      <c r="P9983" s="51">
        <v>0</v>
      </c>
      <c r="Q9983" s="51">
        <v>0</v>
      </c>
    </row>
    <row r="9984" spans="1:32" x14ac:dyDescent="0.2">
      <c r="A9984" s="51">
        <v>550821174</v>
      </c>
      <c r="B9984" s="51" t="s">
        <v>12</v>
      </c>
      <c r="C9984" s="51" t="s">
        <v>31</v>
      </c>
      <c r="D9984" s="51" t="s">
        <v>3603</v>
      </c>
      <c r="E9984" s="51">
        <v>6</v>
      </c>
      <c r="F9984" s="51" t="s">
        <v>3601</v>
      </c>
      <c r="G9984" s="51" t="s">
        <v>3602</v>
      </c>
      <c r="H9984" s="51">
        <v>2135</v>
      </c>
      <c r="I9984" s="51" t="s">
        <v>1992</v>
      </c>
      <c r="J9984" s="52">
        <v>6041</v>
      </c>
      <c r="K9984" s="51" t="s">
        <v>1118</v>
      </c>
      <c r="L9984" s="51" t="s">
        <v>34</v>
      </c>
      <c r="M9984" s="51">
        <v>0</v>
      </c>
      <c r="N9984" s="51">
        <v>0</v>
      </c>
      <c r="O9984" s="51">
        <v>0</v>
      </c>
      <c r="P9984" s="51">
        <v>0</v>
      </c>
      <c r="Q9984" s="51">
        <v>0</v>
      </c>
      <c r="S9984">
        <f t="shared" ref="S9984" si="17926">SUM(M9984:P9984)/4</f>
        <v>0</v>
      </c>
      <c r="T9984">
        <f t="shared" ref="T9984" si="17927">SUM(Q9985:Q9986)</f>
        <v>1</v>
      </c>
      <c r="U9984">
        <f t="shared" ref="U9984" si="17928">SUM(Q9987:Q9988)</f>
        <v>0</v>
      </c>
      <c r="W9984" t="str">
        <f>IF(T9984=0,$W$22,"")</f>
        <v/>
      </c>
      <c r="Y9984" t="str">
        <f t="shared" ref="Y9984" si="17929">IF(S9984&gt;SUM(T9984+U9984),$Y$22,"")</f>
        <v/>
      </c>
      <c r="AA9984" t="str">
        <f t="shared" ref="AA9984" si="17930">IF(S9984&gt;$AA$13,$AA$22,"")</f>
        <v/>
      </c>
      <c r="AC9984">
        <f t="shared" ref="AC9984" si="17931">A9984</f>
        <v>550821174</v>
      </c>
      <c r="AD9984">
        <f t="shared" ref="AD9984" si="17932">H9984</f>
        <v>2135</v>
      </c>
      <c r="AE9984">
        <f t="shared" ref="AE9984" si="17933">SUM(W9984:AA9984)</f>
        <v>0</v>
      </c>
      <c r="AF9984" s="15">
        <f t="shared" ref="AF9984" si="17934">J9984</f>
        <v>6041</v>
      </c>
    </row>
    <row r="9985" spans="1:32" x14ac:dyDescent="0.2">
      <c r="A9985" s="51">
        <v>550821174</v>
      </c>
      <c r="B9985" s="51" t="s">
        <v>12</v>
      </c>
      <c r="C9985" s="51" t="s">
        <v>31</v>
      </c>
      <c r="D9985" s="51" t="s">
        <v>3603</v>
      </c>
      <c r="E9985" s="51">
        <v>6</v>
      </c>
      <c r="F9985" s="51" t="s">
        <v>3601</v>
      </c>
      <c r="G9985" s="51" t="s">
        <v>3602</v>
      </c>
      <c r="H9985" s="51">
        <v>2135</v>
      </c>
      <c r="I9985" s="51" t="s">
        <v>1992</v>
      </c>
      <c r="J9985" s="52">
        <v>6041</v>
      </c>
      <c r="K9985" s="51" t="s">
        <v>1118</v>
      </c>
      <c r="L9985" s="51" t="s">
        <v>35</v>
      </c>
      <c r="M9985" s="51">
        <v>0</v>
      </c>
      <c r="N9985" s="51">
        <v>0</v>
      </c>
      <c r="O9985" s="51">
        <v>0</v>
      </c>
      <c r="P9985" s="51">
        <v>0</v>
      </c>
      <c r="Q9985" s="51">
        <v>1</v>
      </c>
    </row>
    <row r="9986" spans="1:32" x14ac:dyDescent="0.2">
      <c r="A9986" s="51">
        <v>550821174</v>
      </c>
      <c r="B9986" s="51" t="s">
        <v>12</v>
      </c>
      <c r="C9986" s="51" t="s">
        <v>31</v>
      </c>
      <c r="D9986" s="51" t="s">
        <v>3603</v>
      </c>
      <c r="E9986" s="51">
        <v>6</v>
      </c>
      <c r="F9986" s="51" t="s">
        <v>3601</v>
      </c>
      <c r="G9986" s="51" t="s">
        <v>3602</v>
      </c>
      <c r="H9986" s="51">
        <v>2135</v>
      </c>
      <c r="I9986" s="51" t="s">
        <v>1992</v>
      </c>
      <c r="J9986" s="52">
        <v>6041</v>
      </c>
      <c r="K9986" s="51" t="s">
        <v>1118</v>
      </c>
      <c r="L9986" s="51" t="s">
        <v>36</v>
      </c>
      <c r="M9986" s="51">
        <v>0</v>
      </c>
      <c r="N9986" s="51">
        <v>0</v>
      </c>
      <c r="O9986" s="51">
        <v>0</v>
      </c>
      <c r="P9986" s="51">
        <v>0</v>
      </c>
      <c r="Q9986" s="51">
        <v>0</v>
      </c>
    </row>
    <row r="9987" spans="1:32" x14ac:dyDescent="0.2">
      <c r="A9987" s="51">
        <v>550821174</v>
      </c>
      <c r="B9987" s="51" t="s">
        <v>12</v>
      </c>
      <c r="C9987" s="51" t="s">
        <v>31</v>
      </c>
      <c r="D9987" s="51" t="s">
        <v>3603</v>
      </c>
      <c r="E9987" s="51">
        <v>6</v>
      </c>
      <c r="F9987" s="51" t="s">
        <v>3601</v>
      </c>
      <c r="G9987" s="51" t="s">
        <v>3602</v>
      </c>
      <c r="H9987" s="51">
        <v>2135</v>
      </c>
      <c r="I9987" s="51" t="s">
        <v>1992</v>
      </c>
      <c r="J9987" s="52">
        <v>6041</v>
      </c>
      <c r="K9987" s="51" t="s">
        <v>1118</v>
      </c>
      <c r="L9987" s="51" t="s">
        <v>37</v>
      </c>
      <c r="M9987" s="51">
        <v>0</v>
      </c>
      <c r="N9987" s="51">
        <v>0</v>
      </c>
      <c r="O9987" s="51">
        <v>0</v>
      </c>
      <c r="P9987" s="51">
        <v>0</v>
      </c>
      <c r="Q9987" s="51">
        <v>0</v>
      </c>
    </row>
    <row r="9988" spans="1:32" x14ac:dyDescent="0.2">
      <c r="A9988" s="51">
        <v>550821174</v>
      </c>
      <c r="B9988" s="51" t="s">
        <v>12</v>
      </c>
      <c r="C9988" s="51" t="s">
        <v>31</v>
      </c>
      <c r="D9988" s="51" t="s">
        <v>3603</v>
      </c>
      <c r="E9988" s="51">
        <v>6</v>
      </c>
      <c r="F9988" s="51" t="s">
        <v>3601</v>
      </c>
      <c r="G9988" s="51" t="s">
        <v>3602</v>
      </c>
      <c r="H9988" s="51">
        <v>2135</v>
      </c>
      <c r="I9988" s="51" t="s">
        <v>1992</v>
      </c>
      <c r="J9988" s="52">
        <v>6041</v>
      </c>
      <c r="K9988" s="51" t="s">
        <v>1118</v>
      </c>
      <c r="L9988" s="51" t="s">
        <v>38</v>
      </c>
      <c r="M9988" s="51">
        <v>0</v>
      </c>
      <c r="N9988" s="51">
        <v>0</v>
      </c>
      <c r="O9988" s="51">
        <v>0</v>
      </c>
      <c r="P9988" s="51">
        <v>0</v>
      </c>
      <c r="Q9988" s="51">
        <v>0</v>
      </c>
    </row>
    <row r="9989" spans="1:32" x14ac:dyDescent="0.2">
      <c r="A9989" s="51">
        <v>550821174</v>
      </c>
      <c r="B9989" s="51" t="s">
        <v>12</v>
      </c>
      <c r="C9989" s="51" t="s">
        <v>31</v>
      </c>
      <c r="D9989" s="51" t="s">
        <v>3603</v>
      </c>
      <c r="E9989" s="51">
        <v>6</v>
      </c>
      <c r="F9989" s="51" t="s">
        <v>3601</v>
      </c>
      <c r="G9989" s="51" t="s">
        <v>3602</v>
      </c>
      <c r="H9989" s="51">
        <v>2136</v>
      </c>
      <c r="I9989" s="51" t="s">
        <v>1993</v>
      </c>
      <c r="J9989" s="52">
        <v>6041</v>
      </c>
      <c r="K9989" s="51" t="s">
        <v>1118</v>
      </c>
      <c r="L9989" s="51" t="s">
        <v>34</v>
      </c>
      <c r="M9989" s="51">
        <v>1</v>
      </c>
      <c r="N9989" s="51">
        <v>0</v>
      </c>
      <c r="O9989" s="51">
        <v>0</v>
      </c>
      <c r="P9989" s="51">
        <v>0</v>
      </c>
      <c r="Q9989" s="51">
        <v>0</v>
      </c>
      <c r="S9989">
        <f t="shared" ref="S9989" si="17935">SUM(M9989:P9989)/4</f>
        <v>0.25</v>
      </c>
      <c r="T9989">
        <f t="shared" ref="T9989" si="17936">SUM(Q9990:Q9991)</f>
        <v>1</v>
      </c>
      <c r="U9989">
        <f t="shared" ref="U9989" si="17937">SUM(Q9992:Q9993)</f>
        <v>0</v>
      </c>
      <c r="W9989" t="str">
        <f>IF(T9989=0,$W$22,"")</f>
        <v/>
      </c>
      <c r="Y9989" t="str">
        <f t="shared" ref="Y9989" si="17938">IF(S9989&gt;SUM(T9989+U9989),$Y$22,"")</f>
        <v/>
      </c>
      <c r="AA9989" t="str">
        <f t="shared" ref="AA9989" si="17939">IF(S9989&gt;$AA$13,$AA$22,"")</f>
        <v/>
      </c>
      <c r="AC9989">
        <f t="shared" ref="AC9989" si="17940">A9989</f>
        <v>550821174</v>
      </c>
      <c r="AD9989">
        <f t="shared" ref="AD9989" si="17941">H9989</f>
        <v>2136</v>
      </c>
      <c r="AE9989">
        <f t="shared" ref="AE9989" si="17942">SUM(W9989:AA9989)</f>
        <v>0</v>
      </c>
      <c r="AF9989" s="15">
        <f t="shared" ref="AF9989" si="17943">J9989</f>
        <v>6041</v>
      </c>
    </row>
    <row r="9990" spans="1:32" x14ac:dyDescent="0.2">
      <c r="A9990" s="51">
        <v>550821174</v>
      </c>
      <c r="B9990" s="51" t="s">
        <v>12</v>
      </c>
      <c r="C9990" s="51" t="s">
        <v>31</v>
      </c>
      <c r="D9990" s="51" t="s">
        <v>3603</v>
      </c>
      <c r="E9990" s="51">
        <v>6</v>
      </c>
      <c r="F9990" s="51" t="s">
        <v>3601</v>
      </c>
      <c r="G9990" s="51" t="s">
        <v>3602</v>
      </c>
      <c r="H9990" s="51">
        <v>2136</v>
      </c>
      <c r="I9990" s="51" t="s">
        <v>1993</v>
      </c>
      <c r="J9990" s="52">
        <v>6041</v>
      </c>
      <c r="K9990" s="51" t="s">
        <v>1118</v>
      </c>
      <c r="L9990" s="51" t="s">
        <v>35</v>
      </c>
      <c r="M9990" s="51">
        <v>0</v>
      </c>
      <c r="N9990" s="51">
        <v>0</v>
      </c>
      <c r="O9990" s="51">
        <v>0</v>
      </c>
      <c r="P9990" s="51">
        <v>0</v>
      </c>
      <c r="Q9990" s="51">
        <v>1</v>
      </c>
    </row>
    <row r="9991" spans="1:32" x14ac:dyDescent="0.2">
      <c r="A9991" s="51">
        <v>550821174</v>
      </c>
      <c r="B9991" s="51" t="s">
        <v>12</v>
      </c>
      <c r="C9991" s="51" t="s">
        <v>31</v>
      </c>
      <c r="D9991" s="51" t="s">
        <v>3603</v>
      </c>
      <c r="E9991" s="51">
        <v>6</v>
      </c>
      <c r="F9991" s="51" t="s">
        <v>3601</v>
      </c>
      <c r="G9991" s="51" t="s">
        <v>3602</v>
      </c>
      <c r="H9991" s="51">
        <v>2136</v>
      </c>
      <c r="I9991" s="51" t="s">
        <v>1993</v>
      </c>
      <c r="J9991" s="52">
        <v>6041</v>
      </c>
      <c r="K9991" s="51" t="s">
        <v>1118</v>
      </c>
      <c r="L9991" s="51" t="s">
        <v>36</v>
      </c>
      <c r="M9991" s="51">
        <v>0</v>
      </c>
      <c r="N9991" s="51">
        <v>0</v>
      </c>
      <c r="O9991" s="51">
        <v>0</v>
      </c>
      <c r="P9991" s="51">
        <v>0</v>
      </c>
      <c r="Q9991" s="51">
        <v>0</v>
      </c>
    </row>
    <row r="9992" spans="1:32" x14ac:dyDescent="0.2">
      <c r="A9992" s="51">
        <v>550821174</v>
      </c>
      <c r="B9992" s="51" t="s">
        <v>12</v>
      </c>
      <c r="C9992" s="51" t="s">
        <v>31</v>
      </c>
      <c r="D9992" s="51" t="s">
        <v>3603</v>
      </c>
      <c r="E9992" s="51">
        <v>6</v>
      </c>
      <c r="F9992" s="51" t="s">
        <v>3601</v>
      </c>
      <c r="G9992" s="51" t="s">
        <v>3602</v>
      </c>
      <c r="H9992" s="51">
        <v>2136</v>
      </c>
      <c r="I9992" s="51" t="s">
        <v>1993</v>
      </c>
      <c r="J9992" s="52">
        <v>6041</v>
      </c>
      <c r="K9992" s="51" t="s">
        <v>1118</v>
      </c>
      <c r="L9992" s="51" t="s">
        <v>37</v>
      </c>
      <c r="M9992" s="51">
        <v>0</v>
      </c>
      <c r="N9992" s="51">
        <v>0</v>
      </c>
      <c r="O9992" s="51">
        <v>0</v>
      </c>
      <c r="P9992" s="51">
        <v>0</v>
      </c>
      <c r="Q9992" s="51">
        <v>0</v>
      </c>
    </row>
    <row r="9993" spans="1:32" x14ac:dyDescent="0.2">
      <c r="A9993" s="51">
        <v>550821174</v>
      </c>
      <c r="B9993" s="51" t="s">
        <v>12</v>
      </c>
      <c r="C9993" s="51" t="s">
        <v>31</v>
      </c>
      <c r="D9993" s="51" t="s">
        <v>3603</v>
      </c>
      <c r="E9993" s="51">
        <v>6</v>
      </c>
      <c r="F9993" s="51" t="s">
        <v>3601</v>
      </c>
      <c r="G9993" s="51" t="s">
        <v>3602</v>
      </c>
      <c r="H9993" s="51">
        <v>2136</v>
      </c>
      <c r="I9993" s="51" t="s">
        <v>1993</v>
      </c>
      <c r="J9993" s="52">
        <v>6041</v>
      </c>
      <c r="K9993" s="51" t="s">
        <v>1118</v>
      </c>
      <c r="L9993" s="51" t="s">
        <v>38</v>
      </c>
      <c r="M9993" s="51">
        <v>0</v>
      </c>
      <c r="N9993" s="51">
        <v>0</v>
      </c>
      <c r="O9993" s="51">
        <v>0</v>
      </c>
      <c r="P9993" s="51">
        <v>0</v>
      </c>
      <c r="Q9993" s="51">
        <v>0</v>
      </c>
    </row>
    <row r="9994" spans="1:32" x14ac:dyDescent="0.2">
      <c r="A9994" s="51">
        <v>550821174</v>
      </c>
      <c r="B9994" s="51" t="s">
        <v>12</v>
      </c>
      <c r="C9994" s="51" t="s">
        <v>31</v>
      </c>
      <c r="D9994" s="51" t="s">
        <v>3603</v>
      </c>
      <c r="E9994" s="51">
        <v>6</v>
      </c>
      <c r="F9994" s="51" t="s">
        <v>3601</v>
      </c>
      <c r="G9994" s="51" t="s">
        <v>3602</v>
      </c>
      <c r="H9994" s="51">
        <v>2137</v>
      </c>
      <c r="I9994" s="51" t="s">
        <v>1994</v>
      </c>
      <c r="J9994" s="52">
        <v>6014</v>
      </c>
      <c r="K9994" s="51" t="s">
        <v>41</v>
      </c>
      <c r="L9994" s="51" t="s">
        <v>34</v>
      </c>
      <c r="M9994" s="51">
        <v>0</v>
      </c>
      <c r="N9994" s="51">
        <v>0</v>
      </c>
      <c r="O9994" s="51">
        <v>0</v>
      </c>
      <c r="P9994" s="51">
        <v>0</v>
      </c>
      <c r="Q9994" s="51">
        <v>0</v>
      </c>
      <c r="S9994">
        <f t="shared" ref="S9994" si="17944">SUM(M9994:P9994)/4</f>
        <v>0</v>
      </c>
      <c r="T9994">
        <f t="shared" ref="T9994" si="17945">SUM(Q9995:Q9996)</f>
        <v>1</v>
      </c>
      <c r="U9994">
        <f t="shared" ref="U9994" si="17946">SUM(Q9997:Q9998)</f>
        <v>0</v>
      </c>
      <c r="W9994" t="str">
        <f>IF(T9994=0,$W$22,"")</f>
        <v/>
      </c>
      <c r="Y9994" t="str">
        <f t="shared" ref="Y9994" si="17947">IF(S9994&gt;SUM(T9994+U9994),$Y$22,"")</f>
        <v/>
      </c>
      <c r="AA9994" t="str">
        <f t="shared" ref="AA9994" si="17948">IF(S9994&gt;$AA$13,$AA$22,"")</f>
        <v/>
      </c>
      <c r="AC9994">
        <f t="shared" ref="AC9994" si="17949">A9994</f>
        <v>550821174</v>
      </c>
      <c r="AD9994">
        <f t="shared" ref="AD9994" si="17950">H9994</f>
        <v>2137</v>
      </c>
      <c r="AE9994">
        <f t="shared" ref="AE9994" si="17951">SUM(W9994:AA9994)</f>
        <v>0</v>
      </c>
      <c r="AF9994" s="15">
        <f t="shared" ref="AF9994" si="17952">J9994</f>
        <v>6014</v>
      </c>
    </row>
    <row r="9995" spans="1:32" x14ac:dyDescent="0.2">
      <c r="A9995" s="51">
        <v>550821174</v>
      </c>
      <c r="B9995" s="51" t="s">
        <v>12</v>
      </c>
      <c r="C9995" s="51" t="s">
        <v>31</v>
      </c>
      <c r="D9995" s="51" t="s">
        <v>3603</v>
      </c>
      <c r="E9995" s="51">
        <v>6</v>
      </c>
      <c r="F9995" s="51" t="s">
        <v>3601</v>
      </c>
      <c r="G9995" s="51" t="s">
        <v>3602</v>
      </c>
      <c r="H9995" s="51">
        <v>2137</v>
      </c>
      <c r="I9995" s="51" t="s">
        <v>1994</v>
      </c>
      <c r="J9995" s="52">
        <v>6014</v>
      </c>
      <c r="K9995" s="51" t="s">
        <v>41</v>
      </c>
      <c r="L9995" s="51" t="s">
        <v>35</v>
      </c>
      <c r="M9995" s="51">
        <v>0</v>
      </c>
      <c r="N9995" s="51">
        <v>0</v>
      </c>
      <c r="O9995" s="51">
        <v>0</v>
      </c>
      <c r="P9995" s="51">
        <v>0</v>
      </c>
      <c r="Q9995" s="51">
        <v>1</v>
      </c>
    </row>
    <row r="9996" spans="1:32" x14ac:dyDescent="0.2">
      <c r="A9996" s="51">
        <v>550821174</v>
      </c>
      <c r="B9996" s="51" t="s">
        <v>12</v>
      </c>
      <c r="C9996" s="51" t="s">
        <v>31</v>
      </c>
      <c r="D9996" s="51" t="s">
        <v>3603</v>
      </c>
      <c r="E9996" s="51">
        <v>6</v>
      </c>
      <c r="F9996" s="51" t="s">
        <v>3601</v>
      </c>
      <c r="G9996" s="51" t="s">
        <v>3602</v>
      </c>
      <c r="H9996" s="51">
        <v>2137</v>
      </c>
      <c r="I9996" s="51" t="s">
        <v>1994</v>
      </c>
      <c r="J9996" s="52">
        <v>6014</v>
      </c>
      <c r="K9996" s="51" t="s">
        <v>41</v>
      </c>
      <c r="L9996" s="51" t="s">
        <v>36</v>
      </c>
      <c r="M9996" s="51">
        <v>0</v>
      </c>
      <c r="N9996" s="51">
        <v>0</v>
      </c>
      <c r="O9996" s="51">
        <v>0</v>
      </c>
      <c r="P9996" s="51">
        <v>0</v>
      </c>
      <c r="Q9996" s="51">
        <v>0</v>
      </c>
    </row>
    <row r="9997" spans="1:32" x14ac:dyDescent="0.2">
      <c r="A9997" s="51">
        <v>550821174</v>
      </c>
      <c r="B9997" s="51" t="s">
        <v>12</v>
      </c>
      <c r="C9997" s="51" t="s">
        <v>31</v>
      </c>
      <c r="D9997" s="51" t="s">
        <v>3603</v>
      </c>
      <c r="E9997" s="51">
        <v>6</v>
      </c>
      <c r="F9997" s="51" t="s">
        <v>3601</v>
      </c>
      <c r="G9997" s="51" t="s">
        <v>3602</v>
      </c>
      <c r="H9997" s="51">
        <v>2137</v>
      </c>
      <c r="I9997" s="51" t="s">
        <v>1994</v>
      </c>
      <c r="J9997" s="52">
        <v>6014</v>
      </c>
      <c r="K9997" s="51" t="s">
        <v>41</v>
      </c>
      <c r="L9997" s="51" t="s">
        <v>37</v>
      </c>
      <c r="M9997" s="51">
        <v>0</v>
      </c>
      <c r="N9997" s="51">
        <v>0</v>
      </c>
      <c r="O9997" s="51">
        <v>0</v>
      </c>
      <c r="P9997" s="51">
        <v>0</v>
      </c>
      <c r="Q9997" s="51">
        <v>0</v>
      </c>
    </row>
    <row r="9998" spans="1:32" x14ac:dyDescent="0.2">
      <c r="A9998" s="51">
        <v>550821174</v>
      </c>
      <c r="B9998" s="51" t="s">
        <v>12</v>
      </c>
      <c r="C9998" s="51" t="s">
        <v>31</v>
      </c>
      <c r="D9998" s="51" t="s">
        <v>3603</v>
      </c>
      <c r="E9998" s="51">
        <v>6</v>
      </c>
      <c r="F9998" s="51" t="s">
        <v>3601</v>
      </c>
      <c r="G9998" s="51" t="s">
        <v>3602</v>
      </c>
      <c r="H9998" s="51">
        <v>2137</v>
      </c>
      <c r="I9998" s="51" t="s">
        <v>1994</v>
      </c>
      <c r="J9998" s="52">
        <v>6014</v>
      </c>
      <c r="K9998" s="51" t="s">
        <v>41</v>
      </c>
      <c r="L9998" s="51" t="s">
        <v>38</v>
      </c>
      <c r="M9998" s="51">
        <v>0</v>
      </c>
      <c r="N9998" s="51">
        <v>0</v>
      </c>
      <c r="O9998" s="51">
        <v>0</v>
      </c>
      <c r="P9998" s="51">
        <v>0</v>
      </c>
      <c r="Q9998" s="51">
        <v>0</v>
      </c>
    </row>
    <row r="9999" spans="1:32" x14ac:dyDescent="0.2">
      <c r="A9999" s="51">
        <v>550821174</v>
      </c>
      <c r="B9999" s="51" t="s">
        <v>12</v>
      </c>
      <c r="C9999" s="51" t="s">
        <v>31</v>
      </c>
      <c r="D9999" s="51" t="s">
        <v>3603</v>
      </c>
      <c r="E9999" s="51">
        <v>6</v>
      </c>
      <c r="F9999" s="51" t="s">
        <v>3601</v>
      </c>
      <c r="G9999" s="51" t="s">
        <v>3602</v>
      </c>
      <c r="H9999" s="51">
        <v>2138</v>
      </c>
      <c r="I9999" s="51" t="s">
        <v>1995</v>
      </c>
      <c r="J9999" s="52">
        <v>6041</v>
      </c>
      <c r="K9999" s="51" t="s">
        <v>1118</v>
      </c>
      <c r="L9999" s="51" t="s">
        <v>34</v>
      </c>
      <c r="M9999" s="51">
        <v>0</v>
      </c>
      <c r="N9999" s="51">
        <v>0</v>
      </c>
      <c r="O9999" s="51">
        <v>0</v>
      </c>
      <c r="P9999" s="51">
        <v>1</v>
      </c>
      <c r="Q9999" s="51">
        <v>0</v>
      </c>
      <c r="S9999">
        <f t="shared" ref="S9999" si="17953">SUM(M9999:P9999)/4</f>
        <v>0.25</v>
      </c>
      <c r="T9999">
        <f t="shared" ref="T9999" si="17954">SUM(Q10000:Q10001)</f>
        <v>1</v>
      </c>
      <c r="U9999">
        <f t="shared" ref="U9999" si="17955">SUM(Q10002:Q10003)</f>
        <v>0</v>
      </c>
      <c r="W9999" t="str">
        <f>IF(T9999=0,$W$22,"")</f>
        <v/>
      </c>
      <c r="Y9999" t="str">
        <f t="shared" ref="Y9999" si="17956">IF(S9999&gt;SUM(T9999+U9999),$Y$22,"")</f>
        <v/>
      </c>
      <c r="AA9999" t="str">
        <f t="shared" ref="AA9999" si="17957">IF(S9999&gt;$AA$13,$AA$22,"")</f>
        <v/>
      </c>
      <c r="AC9999">
        <f t="shared" ref="AC9999" si="17958">A9999</f>
        <v>550821174</v>
      </c>
      <c r="AD9999">
        <f t="shared" ref="AD9999" si="17959">H9999</f>
        <v>2138</v>
      </c>
      <c r="AE9999">
        <f t="shared" ref="AE9999" si="17960">SUM(W9999:AA9999)</f>
        <v>0</v>
      </c>
      <c r="AF9999" s="15">
        <f t="shared" ref="AF9999" si="17961">J9999</f>
        <v>6041</v>
      </c>
    </row>
    <row r="10000" spans="1:32" x14ac:dyDescent="0.2">
      <c r="A10000" s="51">
        <v>550821174</v>
      </c>
      <c r="B10000" s="51" t="s">
        <v>12</v>
      </c>
      <c r="C10000" s="51" t="s">
        <v>31</v>
      </c>
      <c r="D10000" s="51" t="s">
        <v>3603</v>
      </c>
      <c r="E10000" s="51">
        <v>6</v>
      </c>
      <c r="F10000" s="51" t="s">
        <v>3601</v>
      </c>
      <c r="G10000" s="51" t="s">
        <v>3602</v>
      </c>
      <c r="H10000" s="51">
        <v>2138</v>
      </c>
      <c r="I10000" s="51" t="s">
        <v>1995</v>
      </c>
      <c r="J10000" s="52">
        <v>6041</v>
      </c>
      <c r="K10000" s="51" t="s">
        <v>1118</v>
      </c>
      <c r="L10000" s="51" t="s">
        <v>35</v>
      </c>
      <c r="M10000" s="51">
        <v>0</v>
      </c>
      <c r="N10000" s="51">
        <v>0</v>
      </c>
      <c r="O10000" s="51">
        <v>0</v>
      </c>
      <c r="P10000" s="51">
        <v>0</v>
      </c>
      <c r="Q10000" s="51">
        <v>1</v>
      </c>
    </row>
    <row r="10001" spans="1:32" x14ac:dyDescent="0.2">
      <c r="A10001" s="51">
        <v>550821174</v>
      </c>
      <c r="B10001" s="51" t="s">
        <v>12</v>
      </c>
      <c r="C10001" s="51" t="s">
        <v>31</v>
      </c>
      <c r="D10001" s="51" t="s">
        <v>3603</v>
      </c>
      <c r="E10001" s="51">
        <v>6</v>
      </c>
      <c r="F10001" s="51" t="s">
        <v>3601</v>
      </c>
      <c r="G10001" s="51" t="s">
        <v>3602</v>
      </c>
      <c r="H10001" s="51">
        <v>2138</v>
      </c>
      <c r="I10001" s="51" t="s">
        <v>1995</v>
      </c>
      <c r="J10001" s="52">
        <v>6041</v>
      </c>
      <c r="K10001" s="51" t="s">
        <v>1118</v>
      </c>
      <c r="L10001" s="51" t="s">
        <v>36</v>
      </c>
      <c r="M10001" s="51">
        <v>0</v>
      </c>
      <c r="N10001" s="51">
        <v>0</v>
      </c>
      <c r="O10001" s="51">
        <v>0</v>
      </c>
      <c r="P10001" s="51">
        <v>0</v>
      </c>
      <c r="Q10001" s="51">
        <v>0</v>
      </c>
    </row>
    <row r="10002" spans="1:32" x14ac:dyDescent="0.2">
      <c r="A10002" s="51">
        <v>550821174</v>
      </c>
      <c r="B10002" s="51" t="s">
        <v>12</v>
      </c>
      <c r="C10002" s="51" t="s">
        <v>31</v>
      </c>
      <c r="D10002" s="51" t="s">
        <v>3603</v>
      </c>
      <c r="E10002" s="51">
        <v>6</v>
      </c>
      <c r="F10002" s="51" t="s">
        <v>3601</v>
      </c>
      <c r="G10002" s="51" t="s">
        <v>3602</v>
      </c>
      <c r="H10002" s="51">
        <v>2138</v>
      </c>
      <c r="I10002" s="51" t="s">
        <v>1995</v>
      </c>
      <c r="J10002" s="52">
        <v>6041</v>
      </c>
      <c r="K10002" s="51" t="s">
        <v>1118</v>
      </c>
      <c r="L10002" s="51" t="s">
        <v>37</v>
      </c>
      <c r="M10002" s="51">
        <v>0</v>
      </c>
      <c r="N10002" s="51">
        <v>0</v>
      </c>
      <c r="O10002" s="51">
        <v>0</v>
      </c>
      <c r="P10002" s="51">
        <v>0</v>
      </c>
      <c r="Q10002" s="51">
        <v>0</v>
      </c>
    </row>
    <row r="10003" spans="1:32" x14ac:dyDescent="0.2">
      <c r="A10003" s="51">
        <v>550821174</v>
      </c>
      <c r="B10003" s="51" t="s">
        <v>12</v>
      </c>
      <c r="C10003" s="51" t="s">
        <v>31</v>
      </c>
      <c r="D10003" s="51" t="s">
        <v>3603</v>
      </c>
      <c r="E10003" s="51">
        <v>6</v>
      </c>
      <c r="F10003" s="51" t="s">
        <v>3601</v>
      </c>
      <c r="G10003" s="51" t="s">
        <v>3602</v>
      </c>
      <c r="H10003" s="51">
        <v>2138</v>
      </c>
      <c r="I10003" s="51" t="s">
        <v>1995</v>
      </c>
      <c r="J10003" s="52">
        <v>6041</v>
      </c>
      <c r="K10003" s="51" t="s">
        <v>1118</v>
      </c>
      <c r="L10003" s="51" t="s">
        <v>38</v>
      </c>
      <c r="M10003" s="51">
        <v>0</v>
      </c>
      <c r="N10003" s="51">
        <v>0</v>
      </c>
      <c r="O10003" s="51">
        <v>0</v>
      </c>
      <c r="P10003" s="51">
        <v>0</v>
      </c>
      <c r="Q10003" s="51">
        <v>0</v>
      </c>
    </row>
    <row r="10004" spans="1:32" x14ac:dyDescent="0.2">
      <c r="A10004" s="51">
        <v>550821174</v>
      </c>
      <c r="B10004" s="51" t="s">
        <v>12</v>
      </c>
      <c r="C10004" s="51" t="s">
        <v>31</v>
      </c>
      <c r="D10004" s="51" t="s">
        <v>3603</v>
      </c>
      <c r="E10004" s="51">
        <v>6</v>
      </c>
      <c r="F10004" s="51" t="s">
        <v>3601</v>
      </c>
      <c r="G10004" s="51" t="s">
        <v>3602</v>
      </c>
      <c r="H10004" s="51">
        <v>2139</v>
      </c>
      <c r="I10004" s="51" t="s">
        <v>1996</v>
      </c>
      <c r="J10004" s="52">
        <v>6041</v>
      </c>
      <c r="K10004" s="51" t="s">
        <v>1118</v>
      </c>
      <c r="L10004" s="51" t="s">
        <v>34</v>
      </c>
      <c r="M10004" s="51">
        <v>1</v>
      </c>
      <c r="N10004" s="51">
        <v>0</v>
      </c>
      <c r="O10004" s="51">
        <v>0</v>
      </c>
      <c r="P10004" s="51">
        <v>0</v>
      </c>
      <c r="Q10004" s="51">
        <v>0</v>
      </c>
      <c r="S10004">
        <f t="shared" ref="S10004" si="17962">SUM(M10004:P10004)/4</f>
        <v>0.25</v>
      </c>
      <c r="T10004">
        <f t="shared" ref="T10004" si="17963">SUM(Q10005:Q10006)</f>
        <v>1</v>
      </c>
      <c r="U10004">
        <f t="shared" ref="U10004" si="17964">SUM(Q10007:Q10008)</f>
        <v>0</v>
      </c>
      <c r="W10004" t="str">
        <f>IF(T10004=0,$W$22,"")</f>
        <v/>
      </c>
      <c r="Y10004" t="str">
        <f t="shared" ref="Y10004" si="17965">IF(S10004&gt;SUM(T10004+U10004),$Y$22,"")</f>
        <v/>
      </c>
      <c r="AA10004" t="str">
        <f t="shared" ref="AA10004" si="17966">IF(S10004&gt;$AA$13,$AA$22,"")</f>
        <v/>
      </c>
      <c r="AC10004">
        <f t="shared" ref="AC10004" si="17967">A10004</f>
        <v>550821174</v>
      </c>
      <c r="AD10004">
        <f t="shared" ref="AD10004" si="17968">H10004</f>
        <v>2139</v>
      </c>
      <c r="AE10004">
        <f t="shared" ref="AE10004" si="17969">SUM(W10004:AA10004)</f>
        <v>0</v>
      </c>
      <c r="AF10004" s="15">
        <f t="shared" ref="AF10004" si="17970">J10004</f>
        <v>6041</v>
      </c>
    </row>
    <row r="10005" spans="1:32" x14ac:dyDescent="0.2">
      <c r="A10005" s="51">
        <v>550821174</v>
      </c>
      <c r="B10005" s="51" t="s">
        <v>12</v>
      </c>
      <c r="C10005" s="51" t="s">
        <v>31</v>
      </c>
      <c r="D10005" s="51" t="s">
        <v>3603</v>
      </c>
      <c r="E10005" s="51">
        <v>6</v>
      </c>
      <c r="F10005" s="51" t="s">
        <v>3601</v>
      </c>
      <c r="G10005" s="51" t="s">
        <v>3602</v>
      </c>
      <c r="H10005" s="51">
        <v>2139</v>
      </c>
      <c r="I10005" s="51" t="s">
        <v>1996</v>
      </c>
      <c r="J10005" s="52">
        <v>6041</v>
      </c>
      <c r="K10005" s="51" t="s">
        <v>1118</v>
      </c>
      <c r="L10005" s="51" t="s">
        <v>35</v>
      </c>
      <c r="M10005" s="51">
        <v>0</v>
      </c>
      <c r="N10005" s="51">
        <v>0</v>
      </c>
      <c r="O10005" s="51">
        <v>0</v>
      </c>
      <c r="P10005" s="51">
        <v>0</v>
      </c>
      <c r="Q10005" s="51">
        <v>1</v>
      </c>
    </row>
    <row r="10006" spans="1:32" x14ac:dyDescent="0.2">
      <c r="A10006" s="51">
        <v>550821174</v>
      </c>
      <c r="B10006" s="51" t="s">
        <v>12</v>
      </c>
      <c r="C10006" s="51" t="s">
        <v>31</v>
      </c>
      <c r="D10006" s="51" t="s">
        <v>3603</v>
      </c>
      <c r="E10006" s="51">
        <v>6</v>
      </c>
      <c r="F10006" s="51" t="s">
        <v>3601</v>
      </c>
      <c r="G10006" s="51" t="s">
        <v>3602</v>
      </c>
      <c r="H10006" s="51">
        <v>2139</v>
      </c>
      <c r="I10006" s="51" t="s">
        <v>1996</v>
      </c>
      <c r="J10006" s="52">
        <v>6041</v>
      </c>
      <c r="K10006" s="51" t="s">
        <v>1118</v>
      </c>
      <c r="L10006" s="51" t="s">
        <v>36</v>
      </c>
      <c r="M10006" s="51">
        <v>0</v>
      </c>
      <c r="N10006" s="51">
        <v>0</v>
      </c>
      <c r="O10006" s="51">
        <v>0</v>
      </c>
      <c r="P10006" s="51">
        <v>0</v>
      </c>
      <c r="Q10006" s="51">
        <v>0</v>
      </c>
    </row>
    <row r="10007" spans="1:32" x14ac:dyDescent="0.2">
      <c r="A10007" s="51">
        <v>550821174</v>
      </c>
      <c r="B10007" s="51" t="s">
        <v>12</v>
      </c>
      <c r="C10007" s="51" t="s">
        <v>31</v>
      </c>
      <c r="D10007" s="51" t="s">
        <v>3603</v>
      </c>
      <c r="E10007" s="51">
        <v>6</v>
      </c>
      <c r="F10007" s="51" t="s">
        <v>3601</v>
      </c>
      <c r="G10007" s="51" t="s">
        <v>3602</v>
      </c>
      <c r="H10007" s="51">
        <v>2139</v>
      </c>
      <c r="I10007" s="51" t="s">
        <v>1996</v>
      </c>
      <c r="J10007" s="52">
        <v>6041</v>
      </c>
      <c r="K10007" s="51" t="s">
        <v>1118</v>
      </c>
      <c r="L10007" s="51" t="s">
        <v>37</v>
      </c>
      <c r="M10007" s="51">
        <v>0</v>
      </c>
      <c r="N10007" s="51">
        <v>0</v>
      </c>
      <c r="O10007" s="51">
        <v>0</v>
      </c>
      <c r="P10007" s="51">
        <v>0</v>
      </c>
      <c r="Q10007" s="51">
        <v>0</v>
      </c>
    </row>
    <row r="10008" spans="1:32" x14ac:dyDescent="0.2">
      <c r="A10008" s="51">
        <v>550821174</v>
      </c>
      <c r="B10008" s="51" t="s">
        <v>12</v>
      </c>
      <c r="C10008" s="51" t="s">
        <v>31</v>
      </c>
      <c r="D10008" s="51" t="s">
        <v>3603</v>
      </c>
      <c r="E10008" s="51">
        <v>6</v>
      </c>
      <c r="F10008" s="51" t="s">
        <v>3601</v>
      </c>
      <c r="G10008" s="51" t="s">
        <v>3602</v>
      </c>
      <c r="H10008" s="51">
        <v>2139</v>
      </c>
      <c r="I10008" s="51" t="s">
        <v>1996</v>
      </c>
      <c r="J10008" s="52">
        <v>6041</v>
      </c>
      <c r="K10008" s="51" t="s">
        <v>1118</v>
      </c>
      <c r="L10008" s="51" t="s">
        <v>38</v>
      </c>
      <c r="M10008" s="51">
        <v>0</v>
      </c>
      <c r="N10008" s="51">
        <v>0</v>
      </c>
      <c r="O10008" s="51">
        <v>0</v>
      </c>
      <c r="P10008" s="51">
        <v>0</v>
      </c>
      <c r="Q10008" s="51">
        <v>0</v>
      </c>
    </row>
    <row r="10009" spans="1:32" x14ac:dyDescent="0.2">
      <c r="A10009" s="51">
        <v>550821174</v>
      </c>
      <c r="B10009" s="51" t="s">
        <v>12</v>
      </c>
      <c r="C10009" s="51" t="s">
        <v>31</v>
      </c>
      <c r="D10009" s="51" t="s">
        <v>3603</v>
      </c>
      <c r="E10009" s="51">
        <v>6</v>
      </c>
      <c r="F10009" s="51" t="s">
        <v>3601</v>
      </c>
      <c r="G10009" s="51" t="s">
        <v>3602</v>
      </c>
      <c r="H10009" s="51">
        <v>2140</v>
      </c>
      <c r="I10009" s="51" t="s">
        <v>1997</v>
      </c>
      <c r="J10009" s="52">
        <v>6041</v>
      </c>
      <c r="K10009" s="51" t="s">
        <v>1118</v>
      </c>
      <c r="L10009" s="51" t="s">
        <v>34</v>
      </c>
      <c r="M10009" s="51">
        <v>0</v>
      </c>
      <c r="N10009" s="51">
        <v>0</v>
      </c>
      <c r="O10009" s="51">
        <v>0</v>
      </c>
      <c r="P10009" s="51">
        <v>0</v>
      </c>
      <c r="Q10009" s="51">
        <v>0</v>
      </c>
      <c r="S10009">
        <f t="shared" ref="S10009" si="17971">SUM(M10009:P10009)/4</f>
        <v>0</v>
      </c>
      <c r="T10009">
        <f t="shared" ref="T10009" si="17972">SUM(Q10010:Q10011)</f>
        <v>1</v>
      </c>
      <c r="U10009">
        <f t="shared" ref="U10009" si="17973">SUM(Q10012:Q10013)</f>
        <v>0</v>
      </c>
      <c r="W10009" t="str">
        <f>IF(T10009=0,$W$22,"")</f>
        <v/>
      </c>
      <c r="Y10009" t="str">
        <f t="shared" ref="Y10009" si="17974">IF(S10009&gt;SUM(T10009+U10009),$Y$22,"")</f>
        <v/>
      </c>
      <c r="AA10009" t="str">
        <f t="shared" ref="AA10009" si="17975">IF(S10009&gt;$AA$13,$AA$22,"")</f>
        <v/>
      </c>
      <c r="AC10009">
        <f t="shared" ref="AC10009" si="17976">A10009</f>
        <v>550821174</v>
      </c>
      <c r="AD10009">
        <f t="shared" ref="AD10009" si="17977">H10009</f>
        <v>2140</v>
      </c>
      <c r="AE10009">
        <f t="shared" ref="AE10009" si="17978">SUM(W10009:AA10009)</f>
        <v>0</v>
      </c>
      <c r="AF10009" s="15">
        <f t="shared" ref="AF10009" si="17979">J10009</f>
        <v>6041</v>
      </c>
    </row>
    <row r="10010" spans="1:32" x14ac:dyDescent="0.2">
      <c r="A10010" s="51">
        <v>550821174</v>
      </c>
      <c r="B10010" s="51" t="s">
        <v>12</v>
      </c>
      <c r="C10010" s="51" t="s">
        <v>31</v>
      </c>
      <c r="D10010" s="51" t="s">
        <v>3603</v>
      </c>
      <c r="E10010" s="51">
        <v>6</v>
      </c>
      <c r="F10010" s="51" t="s">
        <v>3601</v>
      </c>
      <c r="G10010" s="51" t="s">
        <v>3602</v>
      </c>
      <c r="H10010" s="51">
        <v>2140</v>
      </c>
      <c r="I10010" s="51" t="s">
        <v>1997</v>
      </c>
      <c r="J10010" s="52">
        <v>6041</v>
      </c>
      <c r="K10010" s="51" t="s">
        <v>1118</v>
      </c>
      <c r="L10010" s="51" t="s">
        <v>35</v>
      </c>
      <c r="M10010" s="51">
        <v>0</v>
      </c>
      <c r="N10010" s="51">
        <v>0</v>
      </c>
      <c r="O10010" s="51">
        <v>0</v>
      </c>
      <c r="P10010" s="51">
        <v>0</v>
      </c>
      <c r="Q10010" s="51">
        <v>1</v>
      </c>
    </row>
    <row r="10011" spans="1:32" x14ac:dyDescent="0.2">
      <c r="A10011" s="51">
        <v>550821174</v>
      </c>
      <c r="B10011" s="51" t="s">
        <v>12</v>
      </c>
      <c r="C10011" s="51" t="s">
        <v>31</v>
      </c>
      <c r="D10011" s="51" t="s">
        <v>3603</v>
      </c>
      <c r="E10011" s="51">
        <v>6</v>
      </c>
      <c r="F10011" s="51" t="s">
        <v>3601</v>
      </c>
      <c r="G10011" s="51" t="s">
        <v>3602</v>
      </c>
      <c r="H10011" s="51">
        <v>2140</v>
      </c>
      <c r="I10011" s="51" t="s">
        <v>1997</v>
      </c>
      <c r="J10011" s="52">
        <v>6041</v>
      </c>
      <c r="K10011" s="51" t="s">
        <v>1118</v>
      </c>
      <c r="L10011" s="51" t="s">
        <v>36</v>
      </c>
      <c r="M10011" s="51">
        <v>0</v>
      </c>
      <c r="N10011" s="51">
        <v>0</v>
      </c>
      <c r="O10011" s="51">
        <v>0</v>
      </c>
      <c r="P10011" s="51">
        <v>0</v>
      </c>
      <c r="Q10011" s="51">
        <v>0</v>
      </c>
    </row>
    <row r="10012" spans="1:32" x14ac:dyDescent="0.2">
      <c r="A10012" s="51">
        <v>550821174</v>
      </c>
      <c r="B10012" s="51" t="s">
        <v>12</v>
      </c>
      <c r="C10012" s="51" t="s">
        <v>31</v>
      </c>
      <c r="D10012" s="51" t="s">
        <v>3603</v>
      </c>
      <c r="E10012" s="51">
        <v>6</v>
      </c>
      <c r="F10012" s="51" t="s">
        <v>3601</v>
      </c>
      <c r="G10012" s="51" t="s">
        <v>3602</v>
      </c>
      <c r="H10012" s="51">
        <v>2140</v>
      </c>
      <c r="I10012" s="51" t="s">
        <v>1997</v>
      </c>
      <c r="J10012" s="52">
        <v>6041</v>
      </c>
      <c r="K10012" s="51" t="s">
        <v>1118</v>
      </c>
      <c r="L10012" s="51" t="s">
        <v>37</v>
      </c>
      <c r="M10012" s="51">
        <v>0</v>
      </c>
      <c r="N10012" s="51">
        <v>0</v>
      </c>
      <c r="O10012" s="51">
        <v>0</v>
      </c>
      <c r="P10012" s="51">
        <v>0</v>
      </c>
      <c r="Q10012" s="51">
        <v>0</v>
      </c>
    </row>
    <row r="10013" spans="1:32" x14ac:dyDescent="0.2">
      <c r="A10013" s="51">
        <v>550821174</v>
      </c>
      <c r="B10013" s="51" t="s">
        <v>12</v>
      </c>
      <c r="C10013" s="51" t="s">
        <v>31</v>
      </c>
      <c r="D10013" s="51" t="s">
        <v>3603</v>
      </c>
      <c r="E10013" s="51">
        <v>6</v>
      </c>
      <c r="F10013" s="51" t="s">
        <v>3601</v>
      </c>
      <c r="G10013" s="51" t="s">
        <v>3602</v>
      </c>
      <c r="H10013" s="51">
        <v>2140</v>
      </c>
      <c r="I10013" s="51" t="s">
        <v>1997</v>
      </c>
      <c r="J10013" s="52">
        <v>6041</v>
      </c>
      <c r="K10013" s="51" t="s">
        <v>1118</v>
      </c>
      <c r="L10013" s="51" t="s">
        <v>38</v>
      </c>
      <c r="M10013" s="51">
        <v>0</v>
      </c>
      <c r="N10013" s="51">
        <v>0</v>
      </c>
      <c r="O10013" s="51">
        <v>0</v>
      </c>
      <c r="P10013" s="51">
        <v>0</v>
      </c>
      <c r="Q10013" s="51">
        <v>0</v>
      </c>
    </row>
    <row r="10014" spans="1:32" x14ac:dyDescent="0.2">
      <c r="A10014" s="51">
        <v>550821174</v>
      </c>
      <c r="B10014" s="51" t="s">
        <v>12</v>
      </c>
      <c r="C10014" s="51" t="s">
        <v>31</v>
      </c>
      <c r="D10014" s="51" t="s">
        <v>3603</v>
      </c>
      <c r="E10014" s="51">
        <v>6</v>
      </c>
      <c r="F10014" s="51" t="s">
        <v>3601</v>
      </c>
      <c r="G10014" s="51" t="s">
        <v>3602</v>
      </c>
      <c r="H10014" s="51">
        <v>2141</v>
      </c>
      <c r="I10014" s="51" t="s">
        <v>1998</v>
      </c>
      <c r="J10014" s="52">
        <v>6041</v>
      </c>
      <c r="K10014" s="51" t="s">
        <v>1118</v>
      </c>
      <c r="L10014" s="51" t="s">
        <v>34</v>
      </c>
      <c r="M10014" s="51">
        <v>1</v>
      </c>
      <c r="N10014" s="51">
        <v>1</v>
      </c>
      <c r="O10014" s="51">
        <v>0</v>
      </c>
      <c r="P10014" s="51">
        <v>0</v>
      </c>
      <c r="Q10014" s="51">
        <v>0</v>
      </c>
      <c r="S10014">
        <f t="shared" ref="S10014" si="17980">SUM(M10014:P10014)/4</f>
        <v>0.5</v>
      </c>
      <c r="T10014">
        <f t="shared" ref="T10014" si="17981">SUM(Q10015:Q10016)</f>
        <v>0</v>
      </c>
      <c r="U10014">
        <f t="shared" ref="U10014" si="17982">SUM(Q10017:Q10018)</f>
        <v>0</v>
      </c>
      <c r="W10014">
        <f>IF(T10014=0,$W$22,"")</f>
        <v>1</v>
      </c>
      <c r="Y10014">
        <f t="shared" ref="Y10014" si="17983">IF(S10014&gt;SUM(T10014+U10014),$Y$22,"")</f>
        <v>1</v>
      </c>
      <c r="AA10014" t="str">
        <f t="shared" ref="AA10014" si="17984">IF(S10014&gt;$AA$13,$AA$22,"")</f>
        <v/>
      </c>
      <c r="AC10014">
        <f t="shared" ref="AC10014" si="17985">A10014</f>
        <v>550821174</v>
      </c>
      <c r="AD10014">
        <f t="shared" ref="AD10014" si="17986">H10014</f>
        <v>2141</v>
      </c>
      <c r="AE10014">
        <f t="shared" ref="AE10014" si="17987">SUM(W10014:AA10014)</f>
        <v>2</v>
      </c>
      <c r="AF10014" s="15">
        <f t="shared" ref="AF10014" si="17988">J10014</f>
        <v>6041</v>
      </c>
    </row>
    <row r="10015" spans="1:32" x14ac:dyDescent="0.2">
      <c r="A10015" s="51">
        <v>550821174</v>
      </c>
      <c r="B10015" s="51" t="s">
        <v>12</v>
      </c>
      <c r="C10015" s="51" t="s">
        <v>31</v>
      </c>
      <c r="D10015" s="51" t="s">
        <v>3603</v>
      </c>
      <c r="E10015" s="51">
        <v>6</v>
      </c>
      <c r="F10015" s="51" t="s">
        <v>3601</v>
      </c>
      <c r="G10015" s="51" t="s">
        <v>3602</v>
      </c>
      <c r="H10015" s="51">
        <v>2141</v>
      </c>
      <c r="I10015" s="51" t="s">
        <v>1998</v>
      </c>
      <c r="J10015" s="52">
        <v>6041</v>
      </c>
      <c r="K10015" s="51" t="s">
        <v>1118</v>
      </c>
      <c r="L10015" s="51" t="s">
        <v>35</v>
      </c>
      <c r="M10015" s="51">
        <v>0</v>
      </c>
      <c r="N10015" s="51">
        <v>0</v>
      </c>
      <c r="O10015" s="51">
        <v>0</v>
      </c>
      <c r="P10015" s="51">
        <v>0</v>
      </c>
      <c r="Q10015" s="51">
        <v>0</v>
      </c>
    </row>
    <row r="10016" spans="1:32" x14ac:dyDescent="0.2">
      <c r="A10016" s="51">
        <v>550821174</v>
      </c>
      <c r="B10016" s="51" t="s">
        <v>12</v>
      </c>
      <c r="C10016" s="51" t="s">
        <v>31</v>
      </c>
      <c r="D10016" s="51" t="s">
        <v>3603</v>
      </c>
      <c r="E10016" s="51">
        <v>6</v>
      </c>
      <c r="F10016" s="51" t="s">
        <v>3601</v>
      </c>
      <c r="G10016" s="51" t="s">
        <v>3602</v>
      </c>
      <c r="H10016" s="51">
        <v>2141</v>
      </c>
      <c r="I10016" s="51" t="s">
        <v>1998</v>
      </c>
      <c r="J10016" s="52">
        <v>6041</v>
      </c>
      <c r="K10016" s="51" t="s">
        <v>1118</v>
      </c>
      <c r="L10016" s="51" t="s">
        <v>36</v>
      </c>
      <c r="M10016" s="51">
        <v>0</v>
      </c>
      <c r="N10016" s="51">
        <v>0</v>
      </c>
      <c r="O10016" s="51">
        <v>0</v>
      </c>
      <c r="P10016" s="51">
        <v>0</v>
      </c>
      <c r="Q10016" s="51">
        <v>0</v>
      </c>
    </row>
    <row r="10017" spans="1:32" x14ac:dyDescent="0.2">
      <c r="A10017" s="51">
        <v>550821174</v>
      </c>
      <c r="B10017" s="51" t="s">
        <v>12</v>
      </c>
      <c r="C10017" s="51" t="s">
        <v>31</v>
      </c>
      <c r="D10017" s="51" t="s">
        <v>3603</v>
      </c>
      <c r="E10017" s="51">
        <v>6</v>
      </c>
      <c r="F10017" s="51" t="s">
        <v>3601</v>
      </c>
      <c r="G10017" s="51" t="s">
        <v>3602</v>
      </c>
      <c r="H10017" s="51">
        <v>2141</v>
      </c>
      <c r="I10017" s="51" t="s">
        <v>1998</v>
      </c>
      <c r="J10017" s="52">
        <v>6041</v>
      </c>
      <c r="K10017" s="51" t="s">
        <v>1118</v>
      </c>
      <c r="L10017" s="51" t="s">
        <v>37</v>
      </c>
      <c r="M10017" s="51">
        <v>0</v>
      </c>
      <c r="N10017" s="51">
        <v>0</v>
      </c>
      <c r="O10017" s="51">
        <v>0</v>
      </c>
      <c r="P10017" s="51">
        <v>0</v>
      </c>
      <c r="Q10017" s="51">
        <v>0</v>
      </c>
    </row>
    <row r="10018" spans="1:32" x14ac:dyDescent="0.2">
      <c r="A10018" s="51">
        <v>550821174</v>
      </c>
      <c r="B10018" s="51" t="s">
        <v>12</v>
      </c>
      <c r="C10018" s="51" t="s">
        <v>31</v>
      </c>
      <c r="D10018" s="51" t="s">
        <v>3603</v>
      </c>
      <c r="E10018" s="51">
        <v>6</v>
      </c>
      <c r="F10018" s="51" t="s">
        <v>3601</v>
      </c>
      <c r="G10018" s="51" t="s">
        <v>3602</v>
      </c>
      <c r="H10018" s="51">
        <v>2141</v>
      </c>
      <c r="I10018" s="51" t="s">
        <v>1998</v>
      </c>
      <c r="J10018" s="52">
        <v>6041</v>
      </c>
      <c r="K10018" s="51" t="s">
        <v>1118</v>
      </c>
      <c r="L10018" s="51" t="s">
        <v>38</v>
      </c>
      <c r="M10018" s="51">
        <v>0</v>
      </c>
      <c r="N10018" s="51">
        <v>0</v>
      </c>
      <c r="O10018" s="51">
        <v>0</v>
      </c>
      <c r="P10018" s="51">
        <v>0</v>
      </c>
      <c r="Q10018" s="51">
        <v>0</v>
      </c>
    </row>
    <row r="10019" spans="1:32" x14ac:dyDescent="0.2">
      <c r="A10019" s="51">
        <v>550821174</v>
      </c>
      <c r="B10019" s="51" t="s">
        <v>12</v>
      </c>
      <c r="C10019" s="51" t="s">
        <v>31</v>
      </c>
      <c r="D10019" s="51" t="s">
        <v>3603</v>
      </c>
      <c r="E10019" s="51">
        <v>6</v>
      </c>
      <c r="F10019" s="51" t="s">
        <v>3601</v>
      </c>
      <c r="G10019" s="51" t="s">
        <v>3602</v>
      </c>
      <c r="H10019" s="51">
        <v>2142</v>
      </c>
      <c r="I10019" s="51" t="s">
        <v>1999</v>
      </c>
      <c r="J10019" s="52">
        <v>6041</v>
      </c>
      <c r="K10019" s="51" t="s">
        <v>1118</v>
      </c>
      <c r="L10019" s="51" t="s">
        <v>34</v>
      </c>
      <c r="M10019" s="51">
        <v>0</v>
      </c>
      <c r="N10019" s="51">
        <v>0</v>
      </c>
      <c r="O10019" s="51">
        <v>0</v>
      </c>
      <c r="P10019" s="51">
        <v>0</v>
      </c>
      <c r="Q10019" s="51">
        <v>0</v>
      </c>
      <c r="S10019">
        <f t="shared" ref="S10019" si="17989">SUM(M10019:P10019)/4</f>
        <v>0</v>
      </c>
      <c r="T10019">
        <f t="shared" ref="T10019" si="17990">SUM(Q10020:Q10021)</f>
        <v>2</v>
      </c>
      <c r="U10019">
        <f t="shared" ref="U10019" si="17991">SUM(Q10022:Q10023)</f>
        <v>0</v>
      </c>
      <c r="W10019" t="str">
        <f>IF(T10019=0,$W$22,"")</f>
        <v/>
      </c>
      <c r="Y10019" t="str">
        <f t="shared" ref="Y10019" si="17992">IF(S10019&gt;SUM(T10019+U10019),$Y$22,"")</f>
        <v/>
      </c>
      <c r="AA10019" t="str">
        <f t="shared" ref="AA10019" si="17993">IF(S10019&gt;$AA$13,$AA$22,"")</f>
        <v/>
      </c>
      <c r="AC10019">
        <f t="shared" ref="AC10019" si="17994">A10019</f>
        <v>550821174</v>
      </c>
      <c r="AD10019">
        <f t="shared" ref="AD10019" si="17995">H10019</f>
        <v>2142</v>
      </c>
      <c r="AE10019">
        <f t="shared" ref="AE10019" si="17996">SUM(W10019:AA10019)</f>
        <v>0</v>
      </c>
      <c r="AF10019" s="15">
        <f t="shared" ref="AF10019" si="17997">J10019</f>
        <v>6041</v>
      </c>
    </row>
    <row r="10020" spans="1:32" x14ac:dyDescent="0.2">
      <c r="A10020" s="51">
        <v>550821174</v>
      </c>
      <c r="B10020" s="51" t="s">
        <v>12</v>
      </c>
      <c r="C10020" s="51" t="s">
        <v>31</v>
      </c>
      <c r="D10020" s="51" t="s">
        <v>3603</v>
      </c>
      <c r="E10020" s="51">
        <v>6</v>
      </c>
      <c r="F10020" s="51" t="s">
        <v>3601</v>
      </c>
      <c r="G10020" s="51" t="s">
        <v>3602</v>
      </c>
      <c r="H10020" s="51">
        <v>2142</v>
      </c>
      <c r="I10020" s="51" t="s">
        <v>1999</v>
      </c>
      <c r="J10020" s="52">
        <v>6041</v>
      </c>
      <c r="K10020" s="51" t="s">
        <v>1118</v>
      </c>
      <c r="L10020" s="51" t="s">
        <v>35</v>
      </c>
      <c r="M10020" s="51">
        <v>0</v>
      </c>
      <c r="N10020" s="51">
        <v>0</v>
      </c>
      <c r="O10020" s="51">
        <v>0</v>
      </c>
      <c r="P10020" s="51">
        <v>0</v>
      </c>
      <c r="Q10020" s="51">
        <v>2</v>
      </c>
    </row>
    <row r="10021" spans="1:32" x14ac:dyDescent="0.2">
      <c r="A10021" s="51">
        <v>550821174</v>
      </c>
      <c r="B10021" s="51" t="s">
        <v>12</v>
      </c>
      <c r="C10021" s="51" t="s">
        <v>31</v>
      </c>
      <c r="D10021" s="51" t="s">
        <v>3603</v>
      </c>
      <c r="E10021" s="51">
        <v>6</v>
      </c>
      <c r="F10021" s="51" t="s">
        <v>3601</v>
      </c>
      <c r="G10021" s="51" t="s">
        <v>3602</v>
      </c>
      <c r="H10021" s="51">
        <v>2142</v>
      </c>
      <c r="I10021" s="51" t="s">
        <v>1999</v>
      </c>
      <c r="J10021" s="52">
        <v>6041</v>
      </c>
      <c r="K10021" s="51" t="s">
        <v>1118</v>
      </c>
      <c r="L10021" s="51" t="s">
        <v>36</v>
      </c>
      <c r="M10021" s="51">
        <v>0</v>
      </c>
      <c r="N10021" s="51">
        <v>0</v>
      </c>
      <c r="O10021" s="51">
        <v>0</v>
      </c>
      <c r="P10021" s="51">
        <v>0</v>
      </c>
      <c r="Q10021" s="51">
        <v>0</v>
      </c>
    </row>
    <row r="10022" spans="1:32" x14ac:dyDescent="0.2">
      <c r="A10022" s="51">
        <v>550821174</v>
      </c>
      <c r="B10022" s="51" t="s">
        <v>12</v>
      </c>
      <c r="C10022" s="51" t="s">
        <v>31</v>
      </c>
      <c r="D10022" s="51" t="s">
        <v>3603</v>
      </c>
      <c r="E10022" s="51">
        <v>6</v>
      </c>
      <c r="F10022" s="51" t="s">
        <v>3601</v>
      </c>
      <c r="G10022" s="51" t="s">
        <v>3602</v>
      </c>
      <c r="H10022" s="51">
        <v>2142</v>
      </c>
      <c r="I10022" s="51" t="s">
        <v>1999</v>
      </c>
      <c r="J10022" s="52">
        <v>6041</v>
      </c>
      <c r="K10022" s="51" t="s">
        <v>1118</v>
      </c>
      <c r="L10022" s="51" t="s">
        <v>37</v>
      </c>
      <c r="M10022" s="51">
        <v>0</v>
      </c>
      <c r="N10022" s="51">
        <v>0</v>
      </c>
      <c r="O10022" s="51">
        <v>0</v>
      </c>
      <c r="P10022" s="51">
        <v>0</v>
      </c>
      <c r="Q10022" s="51">
        <v>0</v>
      </c>
    </row>
    <row r="10023" spans="1:32" x14ac:dyDescent="0.2">
      <c r="A10023" s="51">
        <v>550821174</v>
      </c>
      <c r="B10023" s="51" t="s">
        <v>12</v>
      </c>
      <c r="C10023" s="51" t="s">
        <v>31</v>
      </c>
      <c r="D10023" s="51" t="s">
        <v>3603</v>
      </c>
      <c r="E10023" s="51">
        <v>6</v>
      </c>
      <c r="F10023" s="51" t="s">
        <v>3601</v>
      </c>
      <c r="G10023" s="51" t="s">
        <v>3602</v>
      </c>
      <c r="H10023" s="51">
        <v>2142</v>
      </c>
      <c r="I10023" s="51" t="s">
        <v>1999</v>
      </c>
      <c r="J10023" s="52">
        <v>6041</v>
      </c>
      <c r="K10023" s="51" t="s">
        <v>1118</v>
      </c>
      <c r="L10023" s="51" t="s">
        <v>38</v>
      </c>
      <c r="M10023" s="51">
        <v>0</v>
      </c>
      <c r="N10023" s="51">
        <v>0</v>
      </c>
      <c r="O10023" s="51">
        <v>0</v>
      </c>
      <c r="P10023" s="51">
        <v>0</v>
      </c>
      <c r="Q10023" s="51">
        <v>0</v>
      </c>
    </row>
    <row r="10024" spans="1:32" x14ac:dyDescent="0.2">
      <c r="A10024" s="51">
        <v>550821174</v>
      </c>
      <c r="B10024" s="51" t="s">
        <v>12</v>
      </c>
      <c r="C10024" s="51" t="s">
        <v>31</v>
      </c>
      <c r="D10024" s="51" t="s">
        <v>3603</v>
      </c>
      <c r="E10024" s="51">
        <v>6</v>
      </c>
      <c r="F10024" s="51" t="s">
        <v>3601</v>
      </c>
      <c r="G10024" s="51" t="s">
        <v>3602</v>
      </c>
      <c r="H10024" s="51">
        <v>2143</v>
      </c>
      <c r="I10024" s="51" t="s">
        <v>2000</v>
      </c>
      <c r="J10024" s="52">
        <v>6041</v>
      </c>
      <c r="K10024" s="51" t="s">
        <v>1118</v>
      </c>
      <c r="L10024" s="51" t="s">
        <v>34</v>
      </c>
      <c r="M10024" s="51">
        <v>0</v>
      </c>
      <c r="N10024" s="51">
        <v>0</v>
      </c>
      <c r="O10024" s="51">
        <v>0</v>
      </c>
      <c r="P10024" s="51">
        <v>0</v>
      </c>
      <c r="Q10024" s="51">
        <v>0</v>
      </c>
      <c r="S10024">
        <f t="shared" ref="S10024" si="17998">SUM(M10024:P10024)/4</f>
        <v>0</v>
      </c>
      <c r="T10024">
        <f t="shared" ref="T10024" si="17999">SUM(Q10025:Q10026)</f>
        <v>2</v>
      </c>
      <c r="U10024">
        <f t="shared" ref="U10024" si="18000">SUM(Q10027:Q10028)</f>
        <v>0</v>
      </c>
      <c r="W10024" t="str">
        <f>IF(T10024=0,$W$22,"")</f>
        <v/>
      </c>
      <c r="Y10024" t="str">
        <f t="shared" ref="Y10024" si="18001">IF(S10024&gt;SUM(T10024+U10024),$Y$22,"")</f>
        <v/>
      </c>
      <c r="AA10024" t="str">
        <f t="shared" ref="AA10024" si="18002">IF(S10024&gt;$AA$13,$AA$22,"")</f>
        <v/>
      </c>
      <c r="AC10024">
        <f t="shared" ref="AC10024" si="18003">A10024</f>
        <v>550821174</v>
      </c>
      <c r="AD10024">
        <f t="shared" ref="AD10024" si="18004">H10024</f>
        <v>2143</v>
      </c>
      <c r="AE10024">
        <f t="shared" ref="AE10024" si="18005">SUM(W10024:AA10024)</f>
        <v>0</v>
      </c>
      <c r="AF10024" s="15">
        <f t="shared" ref="AF10024" si="18006">J10024</f>
        <v>6041</v>
      </c>
    </row>
    <row r="10025" spans="1:32" x14ac:dyDescent="0.2">
      <c r="A10025" s="51">
        <v>550821174</v>
      </c>
      <c r="B10025" s="51" t="s">
        <v>12</v>
      </c>
      <c r="C10025" s="51" t="s">
        <v>31</v>
      </c>
      <c r="D10025" s="51" t="s">
        <v>3603</v>
      </c>
      <c r="E10025" s="51">
        <v>6</v>
      </c>
      <c r="F10025" s="51" t="s">
        <v>3601</v>
      </c>
      <c r="G10025" s="51" t="s">
        <v>3602</v>
      </c>
      <c r="H10025" s="51">
        <v>2143</v>
      </c>
      <c r="I10025" s="51" t="s">
        <v>2000</v>
      </c>
      <c r="J10025" s="52">
        <v>6041</v>
      </c>
      <c r="K10025" s="51" t="s">
        <v>1118</v>
      </c>
      <c r="L10025" s="51" t="s">
        <v>35</v>
      </c>
      <c r="M10025" s="51">
        <v>0</v>
      </c>
      <c r="N10025" s="51">
        <v>0</v>
      </c>
      <c r="O10025" s="51">
        <v>0</v>
      </c>
      <c r="P10025" s="51">
        <v>0</v>
      </c>
      <c r="Q10025" s="51">
        <v>2</v>
      </c>
    </row>
    <row r="10026" spans="1:32" x14ac:dyDescent="0.2">
      <c r="A10026" s="51">
        <v>550821174</v>
      </c>
      <c r="B10026" s="51" t="s">
        <v>12</v>
      </c>
      <c r="C10026" s="51" t="s">
        <v>31</v>
      </c>
      <c r="D10026" s="51" t="s">
        <v>3603</v>
      </c>
      <c r="E10026" s="51">
        <v>6</v>
      </c>
      <c r="F10026" s="51" t="s">
        <v>3601</v>
      </c>
      <c r="G10026" s="51" t="s">
        <v>3602</v>
      </c>
      <c r="H10026" s="51">
        <v>2143</v>
      </c>
      <c r="I10026" s="51" t="s">
        <v>2000</v>
      </c>
      <c r="J10026" s="52">
        <v>6041</v>
      </c>
      <c r="K10026" s="51" t="s">
        <v>1118</v>
      </c>
      <c r="L10026" s="51" t="s">
        <v>36</v>
      </c>
      <c r="M10026" s="51">
        <v>0</v>
      </c>
      <c r="N10026" s="51">
        <v>0</v>
      </c>
      <c r="O10026" s="51">
        <v>0</v>
      </c>
      <c r="P10026" s="51">
        <v>0</v>
      </c>
      <c r="Q10026" s="51">
        <v>0</v>
      </c>
    </row>
    <row r="10027" spans="1:32" x14ac:dyDescent="0.2">
      <c r="A10027" s="51">
        <v>550821174</v>
      </c>
      <c r="B10027" s="51" t="s">
        <v>12</v>
      </c>
      <c r="C10027" s="51" t="s">
        <v>31</v>
      </c>
      <c r="D10027" s="51" t="s">
        <v>3603</v>
      </c>
      <c r="E10027" s="51">
        <v>6</v>
      </c>
      <c r="F10027" s="51" t="s">
        <v>3601</v>
      </c>
      <c r="G10027" s="51" t="s">
        <v>3602</v>
      </c>
      <c r="H10027" s="51">
        <v>2143</v>
      </c>
      <c r="I10027" s="51" t="s">
        <v>2000</v>
      </c>
      <c r="J10027" s="52">
        <v>6041</v>
      </c>
      <c r="K10027" s="51" t="s">
        <v>1118</v>
      </c>
      <c r="L10027" s="51" t="s">
        <v>37</v>
      </c>
      <c r="M10027" s="51">
        <v>0</v>
      </c>
      <c r="N10027" s="51">
        <v>0</v>
      </c>
      <c r="O10027" s="51">
        <v>0</v>
      </c>
      <c r="P10027" s="51">
        <v>0</v>
      </c>
      <c r="Q10027" s="51">
        <v>0</v>
      </c>
    </row>
    <row r="10028" spans="1:32" x14ac:dyDescent="0.2">
      <c r="A10028" s="51">
        <v>550821174</v>
      </c>
      <c r="B10028" s="51" t="s">
        <v>12</v>
      </c>
      <c r="C10028" s="51" t="s">
        <v>31</v>
      </c>
      <c r="D10028" s="51" t="s">
        <v>3603</v>
      </c>
      <c r="E10028" s="51">
        <v>6</v>
      </c>
      <c r="F10028" s="51" t="s">
        <v>3601</v>
      </c>
      <c r="G10028" s="51" t="s">
        <v>3602</v>
      </c>
      <c r="H10028" s="51">
        <v>2143</v>
      </c>
      <c r="I10028" s="51" t="s">
        <v>2000</v>
      </c>
      <c r="J10028" s="52">
        <v>6041</v>
      </c>
      <c r="K10028" s="51" t="s">
        <v>1118</v>
      </c>
      <c r="L10028" s="51" t="s">
        <v>38</v>
      </c>
      <c r="M10028" s="51">
        <v>0</v>
      </c>
      <c r="N10028" s="51">
        <v>0</v>
      </c>
      <c r="O10028" s="51">
        <v>0</v>
      </c>
      <c r="P10028" s="51">
        <v>0</v>
      </c>
      <c r="Q10028" s="51">
        <v>0</v>
      </c>
    </row>
    <row r="10029" spans="1:32" x14ac:dyDescent="0.2">
      <c r="A10029" s="51">
        <v>550821174</v>
      </c>
      <c r="B10029" s="51" t="s">
        <v>12</v>
      </c>
      <c r="C10029" s="51" t="s">
        <v>31</v>
      </c>
      <c r="D10029" s="51" t="s">
        <v>3603</v>
      </c>
      <c r="E10029" s="51">
        <v>6</v>
      </c>
      <c r="F10029" s="51" t="s">
        <v>3601</v>
      </c>
      <c r="G10029" s="51" t="s">
        <v>3602</v>
      </c>
      <c r="H10029" s="51">
        <v>2144</v>
      </c>
      <c r="I10029" s="51" t="s">
        <v>2001</v>
      </c>
      <c r="J10029" s="52">
        <v>6041</v>
      </c>
      <c r="K10029" s="51" t="s">
        <v>1118</v>
      </c>
      <c r="L10029" s="51" t="s">
        <v>34</v>
      </c>
      <c r="M10029" s="51">
        <v>0</v>
      </c>
      <c r="N10029" s="51">
        <v>0</v>
      </c>
      <c r="O10029" s="51">
        <v>0</v>
      </c>
      <c r="P10029" s="51">
        <v>0</v>
      </c>
      <c r="Q10029" s="51">
        <v>0</v>
      </c>
      <c r="S10029">
        <f t="shared" ref="S10029" si="18007">SUM(M10029:P10029)/4</f>
        <v>0</v>
      </c>
      <c r="T10029">
        <f t="shared" ref="T10029" si="18008">SUM(Q10030:Q10031)</f>
        <v>2</v>
      </c>
      <c r="U10029">
        <f t="shared" ref="U10029" si="18009">SUM(Q10032:Q10033)</f>
        <v>0</v>
      </c>
      <c r="W10029" t="str">
        <f>IF(T10029=0,$W$22,"")</f>
        <v/>
      </c>
      <c r="Y10029" t="str">
        <f t="shared" ref="Y10029" si="18010">IF(S10029&gt;SUM(T10029+U10029),$Y$22,"")</f>
        <v/>
      </c>
      <c r="AA10029" t="str">
        <f t="shared" ref="AA10029" si="18011">IF(S10029&gt;$AA$13,$AA$22,"")</f>
        <v/>
      </c>
      <c r="AC10029">
        <f t="shared" ref="AC10029" si="18012">A10029</f>
        <v>550821174</v>
      </c>
      <c r="AD10029">
        <f t="shared" ref="AD10029" si="18013">H10029</f>
        <v>2144</v>
      </c>
      <c r="AE10029">
        <f t="shared" ref="AE10029" si="18014">SUM(W10029:AA10029)</f>
        <v>0</v>
      </c>
      <c r="AF10029" s="15">
        <f t="shared" ref="AF10029" si="18015">J10029</f>
        <v>6041</v>
      </c>
    </row>
    <row r="10030" spans="1:32" x14ac:dyDescent="0.2">
      <c r="A10030" s="51">
        <v>550821174</v>
      </c>
      <c r="B10030" s="51" t="s">
        <v>12</v>
      </c>
      <c r="C10030" s="51" t="s">
        <v>31</v>
      </c>
      <c r="D10030" s="51" t="s">
        <v>3603</v>
      </c>
      <c r="E10030" s="51">
        <v>6</v>
      </c>
      <c r="F10030" s="51" t="s">
        <v>3601</v>
      </c>
      <c r="G10030" s="51" t="s">
        <v>3602</v>
      </c>
      <c r="H10030" s="51">
        <v>2144</v>
      </c>
      <c r="I10030" s="51" t="s">
        <v>2001</v>
      </c>
      <c r="J10030" s="52">
        <v>6041</v>
      </c>
      <c r="K10030" s="51" t="s">
        <v>1118</v>
      </c>
      <c r="L10030" s="51" t="s">
        <v>35</v>
      </c>
      <c r="M10030" s="51">
        <v>0</v>
      </c>
      <c r="N10030" s="51">
        <v>0</v>
      </c>
      <c r="O10030" s="51">
        <v>0</v>
      </c>
      <c r="P10030" s="51">
        <v>0</v>
      </c>
      <c r="Q10030" s="51">
        <v>2</v>
      </c>
    </row>
    <row r="10031" spans="1:32" x14ac:dyDescent="0.2">
      <c r="A10031" s="51">
        <v>550821174</v>
      </c>
      <c r="B10031" s="51" t="s">
        <v>12</v>
      </c>
      <c r="C10031" s="51" t="s">
        <v>31</v>
      </c>
      <c r="D10031" s="51" t="s">
        <v>3603</v>
      </c>
      <c r="E10031" s="51">
        <v>6</v>
      </c>
      <c r="F10031" s="51" t="s">
        <v>3601</v>
      </c>
      <c r="G10031" s="51" t="s">
        <v>3602</v>
      </c>
      <c r="H10031" s="51">
        <v>2144</v>
      </c>
      <c r="I10031" s="51" t="s">
        <v>2001</v>
      </c>
      <c r="J10031" s="52">
        <v>6041</v>
      </c>
      <c r="K10031" s="51" t="s">
        <v>1118</v>
      </c>
      <c r="L10031" s="51" t="s">
        <v>36</v>
      </c>
      <c r="M10031" s="51">
        <v>0</v>
      </c>
      <c r="N10031" s="51">
        <v>0</v>
      </c>
      <c r="O10031" s="51">
        <v>0</v>
      </c>
      <c r="P10031" s="51">
        <v>0</v>
      </c>
      <c r="Q10031" s="51">
        <v>0</v>
      </c>
    </row>
    <row r="10032" spans="1:32" x14ac:dyDescent="0.2">
      <c r="A10032" s="51">
        <v>550821174</v>
      </c>
      <c r="B10032" s="51" t="s">
        <v>12</v>
      </c>
      <c r="C10032" s="51" t="s">
        <v>31</v>
      </c>
      <c r="D10032" s="51" t="s">
        <v>3603</v>
      </c>
      <c r="E10032" s="51">
        <v>6</v>
      </c>
      <c r="F10032" s="51" t="s">
        <v>3601</v>
      </c>
      <c r="G10032" s="51" t="s">
        <v>3602</v>
      </c>
      <c r="H10032" s="51">
        <v>2144</v>
      </c>
      <c r="I10032" s="51" t="s">
        <v>2001</v>
      </c>
      <c r="J10032" s="52">
        <v>6041</v>
      </c>
      <c r="K10032" s="51" t="s">
        <v>1118</v>
      </c>
      <c r="L10032" s="51" t="s">
        <v>37</v>
      </c>
      <c r="M10032" s="51">
        <v>0</v>
      </c>
      <c r="N10032" s="51">
        <v>0</v>
      </c>
      <c r="O10032" s="51">
        <v>0</v>
      </c>
      <c r="P10032" s="51">
        <v>0</v>
      </c>
      <c r="Q10032" s="51">
        <v>0</v>
      </c>
    </row>
    <row r="10033" spans="1:32" x14ac:dyDescent="0.2">
      <c r="A10033" s="51">
        <v>550821174</v>
      </c>
      <c r="B10033" s="51" t="s">
        <v>12</v>
      </c>
      <c r="C10033" s="51" t="s">
        <v>31</v>
      </c>
      <c r="D10033" s="51" t="s">
        <v>3603</v>
      </c>
      <c r="E10033" s="51">
        <v>6</v>
      </c>
      <c r="F10033" s="51" t="s">
        <v>3601</v>
      </c>
      <c r="G10033" s="51" t="s">
        <v>3602</v>
      </c>
      <c r="H10033" s="51">
        <v>2144</v>
      </c>
      <c r="I10033" s="51" t="s">
        <v>2001</v>
      </c>
      <c r="J10033" s="52">
        <v>6041</v>
      </c>
      <c r="K10033" s="51" t="s">
        <v>1118</v>
      </c>
      <c r="L10033" s="51" t="s">
        <v>38</v>
      </c>
      <c r="M10033" s="51">
        <v>0</v>
      </c>
      <c r="N10033" s="51">
        <v>0</v>
      </c>
      <c r="O10033" s="51">
        <v>0</v>
      </c>
      <c r="P10033" s="51">
        <v>0</v>
      </c>
      <c r="Q10033" s="51">
        <v>0</v>
      </c>
    </row>
    <row r="10034" spans="1:32" x14ac:dyDescent="0.2">
      <c r="A10034" s="51">
        <v>550821174</v>
      </c>
      <c r="B10034" s="51" t="s">
        <v>12</v>
      </c>
      <c r="C10034" s="51" t="s">
        <v>31</v>
      </c>
      <c r="D10034" s="51" t="s">
        <v>3603</v>
      </c>
      <c r="E10034" s="51">
        <v>6</v>
      </c>
      <c r="F10034" s="51" t="s">
        <v>3601</v>
      </c>
      <c r="G10034" s="51" t="s">
        <v>3602</v>
      </c>
      <c r="H10034" s="51">
        <v>2145</v>
      </c>
      <c r="I10034" s="51" t="s">
        <v>2002</v>
      </c>
      <c r="J10034" s="52">
        <v>6041</v>
      </c>
      <c r="K10034" s="51" t="s">
        <v>1118</v>
      </c>
      <c r="L10034" s="51" t="s">
        <v>34</v>
      </c>
      <c r="M10034" s="51">
        <v>0</v>
      </c>
      <c r="N10034" s="51">
        <v>0</v>
      </c>
      <c r="O10034" s="51">
        <v>0</v>
      </c>
      <c r="P10034" s="51">
        <v>0</v>
      </c>
      <c r="Q10034" s="51">
        <v>0</v>
      </c>
      <c r="S10034">
        <f t="shared" ref="S10034" si="18016">SUM(M10034:P10034)/4</f>
        <v>0</v>
      </c>
      <c r="T10034">
        <f t="shared" ref="T10034" si="18017">SUM(Q10035:Q10036)</f>
        <v>1</v>
      </c>
      <c r="U10034">
        <f t="shared" ref="U10034" si="18018">SUM(Q10037:Q10038)</f>
        <v>0</v>
      </c>
      <c r="W10034" t="str">
        <f>IF(T10034=0,$W$22,"")</f>
        <v/>
      </c>
      <c r="Y10034" t="str">
        <f t="shared" ref="Y10034" si="18019">IF(S10034&gt;SUM(T10034+U10034),$Y$22,"")</f>
        <v/>
      </c>
      <c r="AA10034" t="str">
        <f t="shared" ref="AA10034" si="18020">IF(S10034&gt;$AA$13,$AA$22,"")</f>
        <v/>
      </c>
      <c r="AC10034">
        <f t="shared" ref="AC10034" si="18021">A10034</f>
        <v>550821174</v>
      </c>
      <c r="AD10034">
        <f t="shared" ref="AD10034" si="18022">H10034</f>
        <v>2145</v>
      </c>
      <c r="AE10034">
        <f t="shared" ref="AE10034" si="18023">SUM(W10034:AA10034)</f>
        <v>0</v>
      </c>
      <c r="AF10034" s="15">
        <f t="shared" ref="AF10034" si="18024">J10034</f>
        <v>6041</v>
      </c>
    </row>
    <row r="10035" spans="1:32" x14ac:dyDescent="0.2">
      <c r="A10035" s="51">
        <v>550821174</v>
      </c>
      <c r="B10035" s="51" t="s">
        <v>12</v>
      </c>
      <c r="C10035" s="51" t="s">
        <v>31</v>
      </c>
      <c r="D10035" s="51" t="s">
        <v>3603</v>
      </c>
      <c r="E10035" s="51">
        <v>6</v>
      </c>
      <c r="F10035" s="51" t="s">
        <v>3601</v>
      </c>
      <c r="G10035" s="51" t="s">
        <v>3602</v>
      </c>
      <c r="H10035" s="51">
        <v>2145</v>
      </c>
      <c r="I10035" s="51" t="s">
        <v>2002</v>
      </c>
      <c r="J10035" s="52">
        <v>6041</v>
      </c>
      <c r="K10035" s="51" t="s">
        <v>1118</v>
      </c>
      <c r="L10035" s="51" t="s">
        <v>35</v>
      </c>
      <c r="M10035" s="51">
        <v>0</v>
      </c>
      <c r="N10035" s="51">
        <v>0</v>
      </c>
      <c r="O10035" s="51">
        <v>0</v>
      </c>
      <c r="P10035" s="51">
        <v>0</v>
      </c>
      <c r="Q10035" s="51">
        <v>1</v>
      </c>
    </row>
    <row r="10036" spans="1:32" x14ac:dyDescent="0.2">
      <c r="A10036" s="51">
        <v>550821174</v>
      </c>
      <c r="B10036" s="51" t="s">
        <v>12</v>
      </c>
      <c r="C10036" s="51" t="s">
        <v>31</v>
      </c>
      <c r="D10036" s="51" t="s">
        <v>3603</v>
      </c>
      <c r="E10036" s="51">
        <v>6</v>
      </c>
      <c r="F10036" s="51" t="s">
        <v>3601</v>
      </c>
      <c r="G10036" s="51" t="s">
        <v>3602</v>
      </c>
      <c r="H10036" s="51">
        <v>2145</v>
      </c>
      <c r="I10036" s="51" t="s">
        <v>2002</v>
      </c>
      <c r="J10036" s="52">
        <v>6041</v>
      </c>
      <c r="K10036" s="51" t="s">
        <v>1118</v>
      </c>
      <c r="L10036" s="51" t="s">
        <v>36</v>
      </c>
      <c r="M10036" s="51">
        <v>0</v>
      </c>
      <c r="N10036" s="51">
        <v>0</v>
      </c>
      <c r="O10036" s="51">
        <v>0</v>
      </c>
      <c r="P10036" s="51">
        <v>0</v>
      </c>
      <c r="Q10036" s="51">
        <v>0</v>
      </c>
    </row>
    <row r="10037" spans="1:32" x14ac:dyDescent="0.2">
      <c r="A10037" s="51">
        <v>550821174</v>
      </c>
      <c r="B10037" s="51" t="s">
        <v>12</v>
      </c>
      <c r="C10037" s="51" t="s">
        <v>31</v>
      </c>
      <c r="D10037" s="51" t="s">
        <v>3603</v>
      </c>
      <c r="E10037" s="51">
        <v>6</v>
      </c>
      <c r="F10037" s="51" t="s">
        <v>3601</v>
      </c>
      <c r="G10037" s="51" t="s">
        <v>3602</v>
      </c>
      <c r="H10037" s="51">
        <v>2145</v>
      </c>
      <c r="I10037" s="51" t="s">
        <v>2002</v>
      </c>
      <c r="J10037" s="52">
        <v>6041</v>
      </c>
      <c r="K10037" s="51" t="s">
        <v>1118</v>
      </c>
      <c r="L10037" s="51" t="s">
        <v>37</v>
      </c>
      <c r="M10037" s="51">
        <v>0</v>
      </c>
      <c r="N10037" s="51">
        <v>0</v>
      </c>
      <c r="O10037" s="51">
        <v>0</v>
      </c>
      <c r="P10037" s="51">
        <v>0</v>
      </c>
      <c r="Q10037" s="51">
        <v>0</v>
      </c>
    </row>
    <row r="10038" spans="1:32" x14ac:dyDescent="0.2">
      <c r="A10038" s="51">
        <v>550821174</v>
      </c>
      <c r="B10038" s="51" t="s">
        <v>12</v>
      </c>
      <c r="C10038" s="51" t="s">
        <v>31</v>
      </c>
      <c r="D10038" s="51" t="s">
        <v>3603</v>
      </c>
      <c r="E10038" s="51">
        <v>6</v>
      </c>
      <c r="F10038" s="51" t="s">
        <v>3601</v>
      </c>
      <c r="G10038" s="51" t="s">
        <v>3602</v>
      </c>
      <c r="H10038" s="51">
        <v>2145</v>
      </c>
      <c r="I10038" s="51" t="s">
        <v>2002</v>
      </c>
      <c r="J10038" s="52">
        <v>6041</v>
      </c>
      <c r="K10038" s="51" t="s">
        <v>1118</v>
      </c>
      <c r="L10038" s="51" t="s">
        <v>38</v>
      </c>
      <c r="M10038" s="51">
        <v>0</v>
      </c>
      <c r="N10038" s="51">
        <v>0</v>
      </c>
      <c r="O10038" s="51">
        <v>0</v>
      </c>
      <c r="P10038" s="51">
        <v>0</v>
      </c>
      <c r="Q10038" s="51">
        <v>0</v>
      </c>
    </row>
    <row r="10039" spans="1:32" x14ac:dyDescent="0.2">
      <c r="A10039" s="51">
        <v>550821174</v>
      </c>
      <c r="B10039" s="51" t="s">
        <v>12</v>
      </c>
      <c r="C10039" s="51" t="s">
        <v>31</v>
      </c>
      <c r="D10039" s="51" t="s">
        <v>3603</v>
      </c>
      <c r="E10039" s="51">
        <v>6</v>
      </c>
      <c r="F10039" s="51" t="s">
        <v>3601</v>
      </c>
      <c r="G10039" s="51" t="s">
        <v>3602</v>
      </c>
      <c r="H10039" s="51">
        <v>2146</v>
      </c>
      <c r="I10039" s="51" t="s">
        <v>2003</v>
      </c>
      <c r="J10039" s="52">
        <v>6041</v>
      </c>
      <c r="K10039" s="51" t="s">
        <v>1118</v>
      </c>
      <c r="L10039" s="51" t="s">
        <v>34</v>
      </c>
      <c r="M10039" s="51">
        <v>0</v>
      </c>
      <c r="N10039" s="51">
        <v>0</v>
      </c>
      <c r="O10039" s="51">
        <v>0</v>
      </c>
      <c r="P10039" s="51">
        <v>0</v>
      </c>
      <c r="Q10039" s="51">
        <v>0</v>
      </c>
      <c r="S10039">
        <f t="shared" ref="S10039" si="18025">SUM(M10039:P10039)/4</f>
        <v>0</v>
      </c>
      <c r="T10039">
        <f t="shared" ref="T10039" si="18026">SUM(Q10040:Q10041)</f>
        <v>1</v>
      </c>
      <c r="U10039">
        <f t="shared" ref="U10039" si="18027">SUM(Q10042:Q10043)</f>
        <v>0</v>
      </c>
      <c r="W10039" t="str">
        <f>IF(T10039=0,$W$22,"")</f>
        <v/>
      </c>
      <c r="Y10039" t="str">
        <f t="shared" ref="Y10039" si="18028">IF(S10039&gt;SUM(T10039+U10039),$Y$22,"")</f>
        <v/>
      </c>
      <c r="AA10039" t="str">
        <f t="shared" ref="AA10039" si="18029">IF(S10039&gt;$AA$13,$AA$22,"")</f>
        <v/>
      </c>
      <c r="AC10039">
        <f t="shared" ref="AC10039" si="18030">A10039</f>
        <v>550821174</v>
      </c>
      <c r="AD10039">
        <f t="shared" ref="AD10039" si="18031">H10039</f>
        <v>2146</v>
      </c>
      <c r="AE10039">
        <f t="shared" ref="AE10039" si="18032">SUM(W10039:AA10039)</f>
        <v>0</v>
      </c>
      <c r="AF10039" s="15">
        <f t="shared" ref="AF10039" si="18033">J10039</f>
        <v>6041</v>
      </c>
    </row>
    <row r="10040" spans="1:32" x14ac:dyDescent="0.2">
      <c r="A10040" s="51">
        <v>550821174</v>
      </c>
      <c r="B10040" s="51" t="s">
        <v>12</v>
      </c>
      <c r="C10040" s="51" t="s">
        <v>31</v>
      </c>
      <c r="D10040" s="51" t="s">
        <v>3603</v>
      </c>
      <c r="E10040" s="51">
        <v>6</v>
      </c>
      <c r="F10040" s="51" t="s">
        <v>3601</v>
      </c>
      <c r="G10040" s="51" t="s">
        <v>3602</v>
      </c>
      <c r="H10040" s="51">
        <v>2146</v>
      </c>
      <c r="I10040" s="51" t="s">
        <v>2003</v>
      </c>
      <c r="J10040" s="52">
        <v>6041</v>
      </c>
      <c r="K10040" s="51" t="s">
        <v>1118</v>
      </c>
      <c r="L10040" s="51" t="s">
        <v>35</v>
      </c>
      <c r="M10040" s="51">
        <v>0</v>
      </c>
      <c r="N10040" s="51">
        <v>0</v>
      </c>
      <c r="O10040" s="51">
        <v>0</v>
      </c>
      <c r="P10040" s="51">
        <v>0</v>
      </c>
      <c r="Q10040" s="51">
        <v>1</v>
      </c>
    </row>
    <row r="10041" spans="1:32" x14ac:dyDescent="0.2">
      <c r="A10041" s="51">
        <v>550821174</v>
      </c>
      <c r="B10041" s="51" t="s">
        <v>12</v>
      </c>
      <c r="C10041" s="51" t="s">
        <v>31</v>
      </c>
      <c r="D10041" s="51" t="s">
        <v>3603</v>
      </c>
      <c r="E10041" s="51">
        <v>6</v>
      </c>
      <c r="F10041" s="51" t="s">
        <v>3601</v>
      </c>
      <c r="G10041" s="51" t="s">
        <v>3602</v>
      </c>
      <c r="H10041" s="51">
        <v>2146</v>
      </c>
      <c r="I10041" s="51" t="s">
        <v>2003</v>
      </c>
      <c r="J10041" s="52">
        <v>6041</v>
      </c>
      <c r="K10041" s="51" t="s">
        <v>1118</v>
      </c>
      <c r="L10041" s="51" t="s">
        <v>36</v>
      </c>
      <c r="M10041" s="51">
        <v>0</v>
      </c>
      <c r="N10041" s="51">
        <v>0</v>
      </c>
      <c r="O10041" s="51">
        <v>0</v>
      </c>
      <c r="P10041" s="51">
        <v>0</v>
      </c>
      <c r="Q10041" s="51">
        <v>0</v>
      </c>
    </row>
    <row r="10042" spans="1:32" x14ac:dyDescent="0.2">
      <c r="A10042" s="51">
        <v>550821174</v>
      </c>
      <c r="B10042" s="51" t="s">
        <v>12</v>
      </c>
      <c r="C10042" s="51" t="s">
        <v>31</v>
      </c>
      <c r="D10042" s="51" t="s">
        <v>3603</v>
      </c>
      <c r="E10042" s="51">
        <v>6</v>
      </c>
      <c r="F10042" s="51" t="s">
        <v>3601</v>
      </c>
      <c r="G10042" s="51" t="s">
        <v>3602</v>
      </c>
      <c r="H10042" s="51">
        <v>2146</v>
      </c>
      <c r="I10042" s="51" t="s">
        <v>2003</v>
      </c>
      <c r="J10042" s="52">
        <v>6041</v>
      </c>
      <c r="K10042" s="51" t="s">
        <v>1118</v>
      </c>
      <c r="L10042" s="51" t="s">
        <v>37</v>
      </c>
      <c r="M10042" s="51">
        <v>0</v>
      </c>
      <c r="N10042" s="51">
        <v>0</v>
      </c>
      <c r="O10042" s="51">
        <v>0</v>
      </c>
      <c r="P10042" s="51">
        <v>0</v>
      </c>
      <c r="Q10042" s="51">
        <v>0</v>
      </c>
    </row>
    <row r="10043" spans="1:32" x14ac:dyDescent="0.2">
      <c r="A10043" s="51">
        <v>550821174</v>
      </c>
      <c r="B10043" s="51" t="s">
        <v>12</v>
      </c>
      <c r="C10043" s="51" t="s">
        <v>31</v>
      </c>
      <c r="D10043" s="51" t="s">
        <v>3603</v>
      </c>
      <c r="E10043" s="51">
        <v>6</v>
      </c>
      <c r="F10043" s="51" t="s">
        <v>3601</v>
      </c>
      <c r="G10043" s="51" t="s">
        <v>3602</v>
      </c>
      <c r="H10043" s="51">
        <v>2146</v>
      </c>
      <c r="I10043" s="51" t="s">
        <v>2003</v>
      </c>
      <c r="J10043" s="52">
        <v>6041</v>
      </c>
      <c r="K10043" s="51" t="s">
        <v>1118</v>
      </c>
      <c r="L10043" s="51" t="s">
        <v>38</v>
      </c>
      <c r="M10043" s="51">
        <v>0</v>
      </c>
      <c r="N10043" s="51">
        <v>0</v>
      </c>
      <c r="O10043" s="51">
        <v>0</v>
      </c>
      <c r="P10043" s="51">
        <v>0</v>
      </c>
      <c r="Q10043" s="51">
        <v>0</v>
      </c>
    </row>
    <row r="10044" spans="1:32" x14ac:dyDescent="0.2">
      <c r="A10044" s="51">
        <v>550821174</v>
      </c>
      <c r="B10044" s="51" t="s">
        <v>12</v>
      </c>
      <c r="C10044" s="51" t="s">
        <v>31</v>
      </c>
      <c r="D10044" s="51" t="s">
        <v>3603</v>
      </c>
      <c r="E10044" s="51">
        <v>6</v>
      </c>
      <c r="F10044" s="51" t="s">
        <v>3601</v>
      </c>
      <c r="G10044" s="51" t="s">
        <v>3602</v>
      </c>
      <c r="H10044" s="51">
        <v>2147</v>
      </c>
      <c r="I10044" s="51" t="s">
        <v>2004</v>
      </c>
      <c r="J10044" s="52">
        <v>6029</v>
      </c>
      <c r="K10044" s="51" t="s">
        <v>567</v>
      </c>
      <c r="L10044" s="51" t="s">
        <v>34</v>
      </c>
      <c r="M10044" s="51">
        <v>0</v>
      </c>
      <c r="N10044" s="51">
        <v>0</v>
      </c>
      <c r="O10044" s="51">
        <v>0</v>
      </c>
      <c r="P10044" s="51">
        <v>0</v>
      </c>
      <c r="Q10044" s="51">
        <v>0</v>
      </c>
      <c r="S10044">
        <f t="shared" ref="S10044" si="18034">SUM(M10044:P10044)/4</f>
        <v>0</v>
      </c>
      <c r="T10044">
        <f t="shared" ref="T10044" si="18035">SUM(Q10045:Q10046)</f>
        <v>1</v>
      </c>
      <c r="U10044">
        <f t="shared" ref="U10044" si="18036">SUM(Q10047:Q10048)</f>
        <v>0</v>
      </c>
      <c r="W10044" t="str">
        <f>IF(T10044=0,$W$22,"")</f>
        <v/>
      </c>
      <c r="Y10044" t="str">
        <f t="shared" ref="Y10044" si="18037">IF(S10044&gt;SUM(T10044+U10044),$Y$22,"")</f>
        <v/>
      </c>
      <c r="AA10044" t="str">
        <f t="shared" ref="AA10044" si="18038">IF(S10044&gt;$AA$13,$AA$22,"")</f>
        <v/>
      </c>
      <c r="AC10044">
        <f t="shared" ref="AC10044" si="18039">A10044</f>
        <v>550821174</v>
      </c>
      <c r="AD10044">
        <f t="shared" ref="AD10044" si="18040">H10044</f>
        <v>2147</v>
      </c>
      <c r="AE10044">
        <f t="shared" ref="AE10044" si="18041">SUM(W10044:AA10044)</f>
        <v>0</v>
      </c>
      <c r="AF10044" s="15">
        <f t="shared" ref="AF10044" si="18042">J10044</f>
        <v>6029</v>
      </c>
    </row>
    <row r="10045" spans="1:32" x14ac:dyDescent="0.2">
      <c r="A10045" s="51">
        <v>550821174</v>
      </c>
      <c r="B10045" s="51" t="s">
        <v>12</v>
      </c>
      <c r="C10045" s="51" t="s">
        <v>31</v>
      </c>
      <c r="D10045" s="51" t="s">
        <v>3603</v>
      </c>
      <c r="E10045" s="51">
        <v>6</v>
      </c>
      <c r="F10045" s="51" t="s">
        <v>3601</v>
      </c>
      <c r="G10045" s="51" t="s">
        <v>3602</v>
      </c>
      <c r="H10045" s="51">
        <v>2147</v>
      </c>
      <c r="I10045" s="51" t="s">
        <v>2004</v>
      </c>
      <c r="J10045" s="52">
        <v>6029</v>
      </c>
      <c r="K10045" s="51" t="s">
        <v>567</v>
      </c>
      <c r="L10045" s="51" t="s">
        <v>35</v>
      </c>
      <c r="M10045" s="51">
        <v>0</v>
      </c>
      <c r="N10045" s="51">
        <v>0</v>
      </c>
      <c r="O10045" s="51">
        <v>0</v>
      </c>
      <c r="P10045" s="51">
        <v>0</v>
      </c>
      <c r="Q10045" s="51">
        <v>1</v>
      </c>
    </row>
    <row r="10046" spans="1:32" x14ac:dyDescent="0.2">
      <c r="A10046" s="51">
        <v>550821174</v>
      </c>
      <c r="B10046" s="51" t="s">
        <v>12</v>
      </c>
      <c r="C10046" s="51" t="s">
        <v>31</v>
      </c>
      <c r="D10046" s="51" t="s">
        <v>3603</v>
      </c>
      <c r="E10046" s="51">
        <v>6</v>
      </c>
      <c r="F10046" s="51" t="s">
        <v>3601</v>
      </c>
      <c r="G10046" s="51" t="s">
        <v>3602</v>
      </c>
      <c r="H10046" s="51">
        <v>2147</v>
      </c>
      <c r="I10046" s="51" t="s">
        <v>2004</v>
      </c>
      <c r="J10046" s="52">
        <v>6029</v>
      </c>
      <c r="K10046" s="51" t="s">
        <v>567</v>
      </c>
      <c r="L10046" s="51" t="s">
        <v>36</v>
      </c>
      <c r="M10046" s="51">
        <v>0</v>
      </c>
      <c r="N10046" s="51">
        <v>0</v>
      </c>
      <c r="O10046" s="51">
        <v>0</v>
      </c>
      <c r="P10046" s="51">
        <v>0</v>
      </c>
      <c r="Q10046" s="51">
        <v>0</v>
      </c>
    </row>
    <row r="10047" spans="1:32" x14ac:dyDescent="0.2">
      <c r="A10047" s="51">
        <v>550821174</v>
      </c>
      <c r="B10047" s="51" t="s">
        <v>12</v>
      </c>
      <c r="C10047" s="51" t="s">
        <v>31</v>
      </c>
      <c r="D10047" s="51" t="s">
        <v>3603</v>
      </c>
      <c r="E10047" s="51">
        <v>6</v>
      </c>
      <c r="F10047" s="51" t="s">
        <v>3601</v>
      </c>
      <c r="G10047" s="51" t="s">
        <v>3602</v>
      </c>
      <c r="H10047" s="51">
        <v>2147</v>
      </c>
      <c r="I10047" s="51" t="s">
        <v>2004</v>
      </c>
      <c r="J10047" s="52">
        <v>6029</v>
      </c>
      <c r="K10047" s="51" t="s">
        <v>567</v>
      </c>
      <c r="L10047" s="51" t="s">
        <v>37</v>
      </c>
      <c r="M10047" s="51">
        <v>0</v>
      </c>
      <c r="N10047" s="51">
        <v>0</v>
      </c>
      <c r="O10047" s="51">
        <v>0</v>
      </c>
      <c r="P10047" s="51">
        <v>0</v>
      </c>
      <c r="Q10047" s="51">
        <v>0</v>
      </c>
    </row>
    <row r="10048" spans="1:32" x14ac:dyDescent="0.2">
      <c r="A10048" s="51">
        <v>550821174</v>
      </c>
      <c r="B10048" s="51" t="s">
        <v>12</v>
      </c>
      <c r="C10048" s="51" t="s">
        <v>31</v>
      </c>
      <c r="D10048" s="51" t="s">
        <v>3603</v>
      </c>
      <c r="E10048" s="51">
        <v>6</v>
      </c>
      <c r="F10048" s="51" t="s">
        <v>3601</v>
      </c>
      <c r="G10048" s="51" t="s">
        <v>3602</v>
      </c>
      <c r="H10048" s="51">
        <v>2147</v>
      </c>
      <c r="I10048" s="51" t="s">
        <v>2004</v>
      </c>
      <c r="J10048" s="52">
        <v>6029</v>
      </c>
      <c r="K10048" s="51" t="s">
        <v>567</v>
      </c>
      <c r="L10048" s="51" t="s">
        <v>38</v>
      </c>
      <c r="M10048" s="51">
        <v>0</v>
      </c>
      <c r="N10048" s="51">
        <v>0</v>
      </c>
      <c r="O10048" s="51">
        <v>0</v>
      </c>
      <c r="P10048" s="51">
        <v>0</v>
      </c>
      <c r="Q10048" s="51">
        <v>0</v>
      </c>
    </row>
    <row r="10049" spans="1:32" x14ac:dyDescent="0.2">
      <c r="A10049" s="51">
        <v>550821174</v>
      </c>
      <c r="B10049" s="51" t="s">
        <v>12</v>
      </c>
      <c r="C10049" s="51" t="s">
        <v>31</v>
      </c>
      <c r="D10049" s="51" t="s">
        <v>3603</v>
      </c>
      <c r="E10049" s="51">
        <v>6</v>
      </c>
      <c r="F10049" s="51" t="s">
        <v>3601</v>
      </c>
      <c r="G10049" s="51" t="s">
        <v>3602</v>
      </c>
      <c r="H10049" s="51">
        <v>2149</v>
      </c>
      <c r="I10049" s="51" t="s">
        <v>2005</v>
      </c>
      <c r="J10049" s="52">
        <v>6022</v>
      </c>
      <c r="K10049" s="51" t="s">
        <v>47</v>
      </c>
      <c r="L10049" s="51" t="s">
        <v>34</v>
      </c>
      <c r="M10049" s="51">
        <v>0</v>
      </c>
      <c r="N10049" s="51">
        <v>0</v>
      </c>
      <c r="O10049" s="51">
        <v>0</v>
      </c>
      <c r="P10049" s="51">
        <v>0</v>
      </c>
      <c r="Q10049" s="51">
        <v>0</v>
      </c>
      <c r="S10049">
        <f t="shared" ref="S10049" si="18043">SUM(M10049:P10049)/4</f>
        <v>0</v>
      </c>
      <c r="T10049">
        <f t="shared" ref="T10049" si="18044">SUM(Q10050:Q10051)</f>
        <v>2</v>
      </c>
      <c r="U10049">
        <f t="shared" ref="U10049" si="18045">SUM(Q10052:Q10053)</f>
        <v>0</v>
      </c>
      <c r="W10049" t="str">
        <f>IF(T10049=0,$W$22,"")</f>
        <v/>
      </c>
      <c r="Y10049" t="str">
        <f t="shared" ref="Y10049" si="18046">IF(S10049&gt;SUM(T10049+U10049),$Y$22,"")</f>
        <v/>
      </c>
      <c r="AA10049" t="str">
        <f t="shared" ref="AA10049" si="18047">IF(S10049&gt;$AA$13,$AA$22,"")</f>
        <v/>
      </c>
      <c r="AC10049">
        <f t="shared" ref="AC10049" si="18048">A10049</f>
        <v>550821174</v>
      </c>
      <c r="AD10049">
        <f t="shared" ref="AD10049" si="18049">H10049</f>
        <v>2149</v>
      </c>
      <c r="AE10049">
        <f t="shared" ref="AE10049" si="18050">SUM(W10049:AA10049)</f>
        <v>0</v>
      </c>
      <c r="AF10049" s="15">
        <f t="shared" ref="AF10049" si="18051">J10049</f>
        <v>6022</v>
      </c>
    </row>
    <row r="10050" spans="1:32" x14ac:dyDescent="0.2">
      <c r="A10050" s="51">
        <v>550821174</v>
      </c>
      <c r="B10050" s="51" t="s">
        <v>12</v>
      </c>
      <c r="C10050" s="51" t="s">
        <v>31</v>
      </c>
      <c r="D10050" s="51" t="s">
        <v>3603</v>
      </c>
      <c r="E10050" s="51">
        <v>6</v>
      </c>
      <c r="F10050" s="51" t="s">
        <v>3601</v>
      </c>
      <c r="G10050" s="51" t="s">
        <v>3602</v>
      </c>
      <c r="H10050" s="51">
        <v>2149</v>
      </c>
      <c r="I10050" s="51" t="s">
        <v>2005</v>
      </c>
      <c r="J10050" s="52">
        <v>6022</v>
      </c>
      <c r="K10050" s="51" t="s">
        <v>47</v>
      </c>
      <c r="L10050" s="51" t="s">
        <v>35</v>
      </c>
      <c r="M10050" s="51">
        <v>0</v>
      </c>
      <c r="N10050" s="51">
        <v>0</v>
      </c>
      <c r="O10050" s="51">
        <v>0</v>
      </c>
      <c r="P10050" s="51">
        <v>0</v>
      </c>
      <c r="Q10050" s="51">
        <v>2</v>
      </c>
    </row>
    <row r="10051" spans="1:32" x14ac:dyDescent="0.2">
      <c r="A10051" s="51">
        <v>550821174</v>
      </c>
      <c r="B10051" s="51" t="s">
        <v>12</v>
      </c>
      <c r="C10051" s="51" t="s">
        <v>31</v>
      </c>
      <c r="D10051" s="51" t="s">
        <v>3603</v>
      </c>
      <c r="E10051" s="51">
        <v>6</v>
      </c>
      <c r="F10051" s="51" t="s">
        <v>3601</v>
      </c>
      <c r="G10051" s="51" t="s">
        <v>3602</v>
      </c>
      <c r="H10051" s="51">
        <v>2149</v>
      </c>
      <c r="I10051" s="51" t="s">
        <v>2005</v>
      </c>
      <c r="J10051" s="52">
        <v>6022</v>
      </c>
      <c r="K10051" s="51" t="s">
        <v>47</v>
      </c>
      <c r="L10051" s="51" t="s">
        <v>36</v>
      </c>
      <c r="M10051" s="51">
        <v>0</v>
      </c>
      <c r="N10051" s="51">
        <v>0</v>
      </c>
      <c r="O10051" s="51">
        <v>0</v>
      </c>
      <c r="P10051" s="51">
        <v>0</v>
      </c>
      <c r="Q10051" s="51">
        <v>0</v>
      </c>
    </row>
    <row r="10052" spans="1:32" x14ac:dyDescent="0.2">
      <c r="A10052" s="51">
        <v>550821174</v>
      </c>
      <c r="B10052" s="51" t="s">
        <v>12</v>
      </c>
      <c r="C10052" s="51" t="s">
        <v>31</v>
      </c>
      <c r="D10052" s="51" t="s">
        <v>3603</v>
      </c>
      <c r="E10052" s="51">
        <v>6</v>
      </c>
      <c r="F10052" s="51" t="s">
        <v>3601</v>
      </c>
      <c r="G10052" s="51" t="s">
        <v>3602</v>
      </c>
      <c r="H10052" s="51">
        <v>2149</v>
      </c>
      <c r="I10052" s="51" t="s">
        <v>2005</v>
      </c>
      <c r="J10052" s="52">
        <v>6022</v>
      </c>
      <c r="K10052" s="51" t="s">
        <v>47</v>
      </c>
      <c r="L10052" s="51" t="s">
        <v>37</v>
      </c>
      <c r="M10052" s="51">
        <v>0</v>
      </c>
      <c r="N10052" s="51">
        <v>0</v>
      </c>
      <c r="O10052" s="51">
        <v>0</v>
      </c>
      <c r="P10052" s="51">
        <v>0</v>
      </c>
      <c r="Q10052" s="51">
        <v>0</v>
      </c>
    </row>
    <row r="10053" spans="1:32" x14ac:dyDescent="0.2">
      <c r="A10053" s="51">
        <v>550821174</v>
      </c>
      <c r="B10053" s="51" t="s">
        <v>12</v>
      </c>
      <c r="C10053" s="51" t="s">
        <v>31</v>
      </c>
      <c r="D10053" s="51" t="s">
        <v>3603</v>
      </c>
      <c r="E10053" s="51">
        <v>6</v>
      </c>
      <c r="F10053" s="51" t="s">
        <v>3601</v>
      </c>
      <c r="G10053" s="51" t="s">
        <v>3602</v>
      </c>
      <c r="H10053" s="51">
        <v>2149</v>
      </c>
      <c r="I10053" s="51" t="s">
        <v>2005</v>
      </c>
      <c r="J10053" s="52">
        <v>6022</v>
      </c>
      <c r="K10053" s="51" t="s">
        <v>47</v>
      </c>
      <c r="L10053" s="51" t="s">
        <v>38</v>
      </c>
      <c r="M10053" s="51">
        <v>0</v>
      </c>
      <c r="N10053" s="51">
        <v>0</v>
      </c>
      <c r="O10053" s="51">
        <v>0</v>
      </c>
      <c r="P10053" s="51">
        <v>0</v>
      </c>
      <c r="Q10053" s="51">
        <v>0</v>
      </c>
    </row>
    <row r="10054" spans="1:32" x14ac:dyDescent="0.2">
      <c r="A10054" s="51">
        <v>550821174</v>
      </c>
      <c r="B10054" s="51" t="s">
        <v>12</v>
      </c>
      <c r="C10054" s="51" t="s">
        <v>31</v>
      </c>
      <c r="D10054" s="51" t="s">
        <v>3603</v>
      </c>
      <c r="E10054" s="51">
        <v>6</v>
      </c>
      <c r="F10054" s="51" t="s">
        <v>3601</v>
      </c>
      <c r="G10054" s="51" t="s">
        <v>3602</v>
      </c>
      <c r="H10054" s="51">
        <v>2150</v>
      </c>
      <c r="I10054" s="51" t="s">
        <v>2006</v>
      </c>
      <c r="J10054" s="52">
        <v>6029</v>
      </c>
      <c r="K10054" s="51" t="s">
        <v>567</v>
      </c>
      <c r="L10054" s="51" t="s">
        <v>34</v>
      </c>
      <c r="M10054" s="51">
        <v>0</v>
      </c>
      <c r="N10054" s="51">
        <v>0</v>
      </c>
      <c r="O10054" s="51">
        <v>0</v>
      </c>
      <c r="P10054" s="51">
        <v>1</v>
      </c>
      <c r="Q10054" s="51">
        <v>0</v>
      </c>
      <c r="S10054">
        <f t="shared" ref="S10054" si="18052">SUM(M10054:P10054)/4</f>
        <v>0.25</v>
      </c>
      <c r="T10054">
        <f t="shared" ref="T10054" si="18053">SUM(Q10055:Q10056)</f>
        <v>1</v>
      </c>
      <c r="U10054">
        <f t="shared" ref="U10054" si="18054">SUM(Q10057:Q10058)</f>
        <v>0</v>
      </c>
      <c r="W10054" t="str">
        <f>IF(T10054=0,$W$22,"")</f>
        <v/>
      </c>
      <c r="Y10054" t="str">
        <f t="shared" ref="Y10054" si="18055">IF(S10054&gt;SUM(T10054+U10054),$Y$22,"")</f>
        <v/>
      </c>
      <c r="AA10054" t="str">
        <f t="shared" ref="AA10054" si="18056">IF(S10054&gt;$AA$13,$AA$22,"")</f>
        <v/>
      </c>
      <c r="AC10054">
        <f t="shared" ref="AC10054" si="18057">A10054</f>
        <v>550821174</v>
      </c>
      <c r="AD10054">
        <f t="shared" ref="AD10054" si="18058">H10054</f>
        <v>2150</v>
      </c>
      <c r="AE10054">
        <f t="shared" ref="AE10054" si="18059">SUM(W10054:AA10054)</f>
        <v>0</v>
      </c>
      <c r="AF10054" s="15">
        <f t="shared" ref="AF10054" si="18060">J10054</f>
        <v>6029</v>
      </c>
    </row>
    <row r="10055" spans="1:32" x14ac:dyDescent="0.2">
      <c r="A10055" s="51">
        <v>550821174</v>
      </c>
      <c r="B10055" s="51" t="s">
        <v>12</v>
      </c>
      <c r="C10055" s="51" t="s">
        <v>31</v>
      </c>
      <c r="D10055" s="51" t="s">
        <v>3603</v>
      </c>
      <c r="E10055" s="51">
        <v>6</v>
      </c>
      <c r="F10055" s="51" t="s">
        <v>3601</v>
      </c>
      <c r="G10055" s="51" t="s">
        <v>3602</v>
      </c>
      <c r="H10055" s="51">
        <v>2150</v>
      </c>
      <c r="I10055" s="51" t="s">
        <v>2006</v>
      </c>
      <c r="J10055" s="52">
        <v>6029</v>
      </c>
      <c r="K10055" s="51" t="s">
        <v>567</v>
      </c>
      <c r="L10055" s="51" t="s">
        <v>35</v>
      </c>
      <c r="M10055" s="51">
        <v>0</v>
      </c>
      <c r="N10055" s="51">
        <v>0</v>
      </c>
      <c r="O10055" s="51">
        <v>0</v>
      </c>
      <c r="P10055" s="51">
        <v>0</v>
      </c>
      <c r="Q10055" s="51">
        <v>1</v>
      </c>
    </row>
    <row r="10056" spans="1:32" x14ac:dyDescent="0.2">
      <c r="A10056" s="51">
        <v>550821174</v>
      </c>
      <c r="B10056" s="51" t="s">
        <v>12</v>
      </c>
      <c r="C10056" s="51" t="s">
        <v>31</v>
      </c>
      <c r="D10056" s="51" t="s">
        <v>3603</v>
      </c>
      <c r="E10056" s="51">
        <v>6</v>
      </c>
      <c r="F10056" s="51" t="s">
        <v>3601</v>
      </c>
      <c r="G10056" s="51" t="s">
        <v>3602</v>
      </c>
      <c r="H10056" s="51">
        <v>2150</v>
      </c>
      <c r="I10056" s="51" t="s">
        <v>2006</v>
      </c>
      <c r="J10056" s="52">
        <v>6029</v>
      </c>
      <c r="K10056" s="51" t="s">
        <v>567</v>
      </c>
      <c r="L10056" s="51" t="s">
        <v>36</v>
      </c>
      <c r="M10056" s="51">
        <v>0</v>
      </c>
      <c r="N10056" s="51">
        <v>0</v>
      </c>
      <c r="O10056" s="51">
        <v>0</v>
      </c>
      <c r="P10056" s="51">
        <v>0</v>
      </c>
      <c r="Q10056" s="51">
        <v>0</v>
      </c>
    </row>
    <row r="10057" spans="1:32" x14ac:dyDescent="0.2">
      <c r="A10057" s="51">
        <v>550821174</v>
      </c>
      <c r="B10057" s="51" t="s">
        <v>12</v>
      </c>
      <c r="C10057" s="51" t="s">
        <v>31</v>
      </c>
      <c r="D10057" s="51" t="s">
        <v>3603</v>
      </c>
      <c r="E10057" s="51">
        <v>6</v>
      </c>
      <c r="F10057" s="51" t="s">
        <v>3601</v>
      </c>
      <c r="G10057" s="51" t="s">
        <v>3602</v>
      </c>
      <c r="H10057" s="51">
        <v>2150</v>
      </c>
      <c r="I10057" s="51" t="s">
        <v>2006</v>
      </c>
      <c r="J10057" s="52">
        <v>6029</v>
      </c>
      <c r="K10057" s="51" t="s">
        <v>567</v>
      </c>
      <c r="L10057" s="51" t="s">
        <v>37</v>
      </c>
      <c r="M10057" s="51">
        <v>0</v>
      </c>
      <c r="N10057" s="51">
        <v>0</v>
      </c>
      <c r="O10057" s="51">
        <v>0</v>
      </c>
      <c r="P10057" s="51">
        <v>0</v>
      </c>
      <c r="Q10057" s="51">
        <v>0</v>
      </c>
    </row>
    <row r="10058" spans="1:32" x14ac:dyDescent="0.2">
      <c r="A10058" s="51">
        <v>550821174</v>
      </c>
      <c r="B10058" s="51" t="s">
        <v>12</v>
      </c>
      <c r="C10058" s="51" t="s">
        <v>31</v>
      </c>
      <c r="D10058" s="51" t="s">
        <v>3603</v>
      </c>
      <c r="E10058" s="51">
        <v>6</v>
      </c>
      <c r="F10058" s="51" t="s">
        <v>3601</v>
      </c>
      <c r="G10058" s="51" t="s">
        <v>3602</v>
      </c>
      <c r="H10058" s="51">
        <v>2150</v>
      </c>
      <c r="I10058" s="51" t="s">
        <v>2006</v>
      </c>
      <c r="J10058" s="52">
        <v>6029</v>
      </c>
      <c r="K10058" s="51" t="s">
        <v>567</v>
      </c>
      <c r="L10058" s="51" t="s">
        <v>38</v>
      </c>
      <c r="M10058" s="51">
        <v>0</v>
      </c>
      <c r="N10058" s="51">
        <v>0</v>
      </c>
      <c r="O10058" s="51">
        <v>0</v>
      </c>
      <c r="P10058" s="51">
        <v>0</v>
      </c>
      <c r="Q10058" s="51">
        <v>0</v>
      </c>
    </row>
    <row r="10059" spans="1:32" x14ac:dyDescent="0.2">
      <c r="A10059" s="51">
        <v>550821174</v>
      </c>
      <c r="B10059" s="51" t="s">
        <v>12</v>
      </c>
      <c r="C10059" s="51" t="s">
        <v>31</v>
      </c>
      <c r="D10059" s="51" t="s">
        <v>3603</v>
      </c>
      <c r="E10059" s="51">
        <v>6</v>
      </c>
      <c r="F10059" s="51" t="s">
        <v>3601</v>
      </c>
      <c r="G10059" s="51" t="s">
        <v>3602</v>
      </c>
      <c r="H10059" s="51">
        <v>2151</v>
      </c>
      <c r="I10059" s="51" t="s">
        <v>2007</v>
      </c>
      <c r="J10059" s="52">
        <v>6014</v>
      </c>
      <c r="K10059" s="51" t="s">
        <v>41</v>
      </c>
      <c r="L10059" s="51" t="s">
        <v>34</v>
      </c>
      <c r="M10059" s="51">
        <v>0</v>
      </c>
      <c r="N10059" s="51">
        <v>0</v>
      </c>
      <c r="O10059" s="51">
        <v>0</v>
      </c>
      <c r="P10059" s="51">
        <v>0</v>
      </c>
      <c r="Q10059" s="51">
        <v>0</v>
      </c>
      <c r="S10059">
        <f t="shared" ref="S10059" si="18061">SUM(M10059:P10059)/4</f>
        <v>0</v>
      </c>
      <c r="T10059">
        <f t="shared" ref="T10059" si="18062">SUM(Q10060:Q10061)</f>
        <v>1</v>
      </c>
      <c r="U10059">
        <f t="shared" ref="U10059" si="18063">SUM(Q10062:Q10063)</f>
        <v>0</v>
      </c>
      <c r="W10059" t="str">
        <f>IF(T10059=0,$W$22,"")</f>
        <v/>
      </c>
      <c r="Y10059" t="str">
        <f t="shared" ref="Y10059" si="18064">IF(S10059&gt;SUM(T10059+U10059),$Y$22,"")</f>
        <v/>
      </c>
      <c r="AA10059" t="str">
        <f t="shared" ref="AA10059" si="18065">IF(S10059&gt;$AA$13,$AA$22,"")</f>
        <v/>
      </c>
      <c r="AC10059">
        <f t="shared" ref="AC10059" si="18066">A10059</f>
        <v>550821174</v>
      </c>
      <c r="AD10059">
        <f t="shared" ref="AD10059" si="18067">H10059</f>
        <v>2151</v>
      </c>
      <c r="AE10059">
        <f t="shared" ref="AE10059" si="18068">SUM(W10059:AA10059)</f>
        <v>0</v>
      </c>
      <c r="AF10059" s="15">
        <f t="shared" ref="AF10059" si="18069">J10059</f>
        <v>6014</v>
      </c>
    </row>
    <row r="10060" spans="1:32" x14ac:dyDescent="0.2">
      <c r="A10060" s="51">
        <v>550821174</v>
      </c>
      <c r="B10060" s="51" t="s">
        <v>12</v>
      </c>
      <c r="C10060" s="51" t="s">
        <v>31</v>
      </c>
      <c r="D10060" s="51" t="s">
        <v>3603</v>
      </c>
      <c r="E10060" s="51">
        <v>6</v>
      </c>
      <c r="F10060" s="51" t="s">
        <v>3601</v>
      </c>
      <c r="G10060" s="51" t="s">
        <v>3602</v>
      </c>
      <c r="H10060" s="51">
        <v>2151</v>
      </c>
      <c r="I10060" s="51" t="s">
        <v>2007</v>
      </c>
      <c r="J10060" s="52">
        <v>6014</v>
      </c>
      <c r="K10060" s="51" t="s">
        <v>41</v>
      </c>
      <c r="L10060" s="51" t="s">
        <v>35</v>
      </c>
      <c r="M10060" s="51">
        <v>0</v>
      </c>
      <c r="N10060" s="51">
        <v>0</v>
      </c>
      <c r="O10060" s="51">
        <v>0</v>
      </c>
      <c r="P10060" s="51">
        <v>0</v>
      </c>
      <c r="Q10060" s="51">
        <v>1</v>
      </c>
    </row>
    <row r="10061" spans="1:32" x14ac:dyDescent="0.2">
      <c r="A10061" s="51">
        <v>550821174</v>
      </c>
      <c r="B10061" s="51" t="s">
        <v>12</v>
      </c>
      <c r="C10061" s="51" t="s">
        <v>31</v>
      </c>
      <c r="D10061" s="51" t="s">
        <v>3603</v>
      </c>
      <c r="E10061" s="51">
        <v>6</v>
      </c>
      <c r="F10061" s="51" t="s">
        <v>3601</v>
      </c>
      <c r="G10061" s="51" t="s">
        <v>3602</v>
      </c>
      <c r="H10061" s="51">
        <v>2151</v>
      </c>
      <c r="I10061" s="51" t="s">
        <v>2007</v>
      </c>
      <c r="J10061" s="52">
        <v>6014</v>
      </c>
      <c r="K10061" s="51" t="s">
        <v>41</v>
      </c>
      <c r="L10061" s="51" t="s">
        <v>36</v>
      </c>
      <c r="M10061" s="51">
        <v>0</v>
      </c>
      <c r="N10061" s="51">
        <v>0</v>
      </c>
      <c r="O10061" s="51">
        <v>0</v>
      </c>
      <c r="P10061" s="51">
        <v>0</v>
      </c>
      <c r="Q10061" s="51">
        <v>0</v>
      </c>
    </row>
    <row r="10062" spans="1:32" x14ac:dyDescent="0.2">
      <c r="A10062" s="51">
        <v>550821174</v>
      </c>
      <c r="B10062" s="51" t="s">
        <v>12</v>
      </c>
      <c r="C10062" s="51" t="s">
        <v>31</v>
      </c>
      <c r="D10062" s="51" t="s">
        <v>3603</v>
      </c>
      <c r="E10062" s="51">
        <v>6</v>
      </c>
      <c r="F10062" s="51" t="s">
        <v>3601</v>
      </c>
      <c r="G10062" s="51" t="s">
        <v>3602</v>
      </c>
      <c r="H10062" s="51">
        <v>2151</v>
      </c>
      <c r="I10062" s="51" t="s">
        <v>2007</v>
      </c>
      <c r="J10062" s="52">
        <v>6014</v>
      </c>
      <c r="K10062" s="51" t="s">
        <v>41</v>
      </c>
      <c r="L10062" s="51" t="s">
        <v>37</v>
      </c>
      <c r="M10062" s="51">
        <v>0</v>
      </c>
      <c r="N10062" s="51">
        <v>0</v>
      </c>
      <c r="O10062" s="51">
        <v>0</v>
      </c>
      <c r="P10062" s="51">
        <v>0</v>
      </c>
      <c r="Q10062" s="51">
        <v>0</v>
      </c>
    </row>
    <row r="10063" spans="1:32" x14ac:dyDescent="0.2">
      <c r="A10063" s="51">
        <v>550821174</v>
      </c>
      <c r="B10063" s="51" t="s">
        <v>12</v>
      </c>
      <c r="C10063" s="51" t="s">
        <v>31</v>
      </c>
      <c r="D10063" s="51" t="s">
        <v>3603</v>
      </c>
      <c r="E10063" s="51">
        <v>6</v>
      </c>
      <c r="F10063" s="51" t="s">
        <v>3601</v>
      </c>
      <c r="G10063" s="51" t="s">
        <v>3602</v>
      </c>
      <c r="H10063" s="51">
        <v>2151</v>
      </c>
      <c r="I10063" s="51" t="s">
        <v>2007</v>
      </c>
      <c r="J10063" s="52">
        <v>6014</v>
      </c>
      <c r="K10063" s="51" t="s">
        <v>41</v>
      </c>
      <c r="L10063" s="51" t="s">
        <v>38</v>
      </c>
      <c r="M10063" s="51">
        <v>0</v>
      </c>
      <c r="N10063" s="51">
        <v>0</v>
      </c>
      <c r="O10063" s="51">
        <v>0</v>
      </c>
      <c r="P10063" s="51">
        <v>0</v>
      </c>
      <c r="Q10063" s="51">
        <v>0</v>
      </c>
    </row>
    <row r="10064" spans="1:32" x14ac:dyDescent="0.2">
      <c r="A10064" s="51">
        <v>550821174</v>
      </c>
      <c r="B10064" s="51" t="s">
        <v>12</v>
      </c>
      <c r="C10064" s="51" t="s">
        <v>31</v>
      </c>
      <c r="D10064" s="51" t="s">
        <v>3603</v>
      </c>
      <c r="E10064" s="51">
        <v>6</v>
      </c>
      <c r="F10064" s="51" t="s">
        <v>3601</v>
      </c>
      <c r="G10064" s="51" t="s">
        <v>3602</v>
      </c>
      <c r="H10064" s="51">
        <v>2152</v>
      </c>
      <c r="I10064" s="51" t="s">
        <v>2008</v>
      </c>
      <c r="J10064" s="52">
        <v>6041</v>
      </c>
      <c r="K10064" s="51" t="s">
        <v>1118</v>
      </c>
      <c r="L10064" s="51" t="s">
        <v>34</v>
      </c>
      <c r="M10064" s="51">
        <v>0</v>
      </c>
      <c r="N10064" s="51">
        <v>1</v>
      </c>
      <c r="O10064" s="51">
        <v>0</v>
      </c>
      <c r="P10064" s="51">
        <v>0</v>
      </c>
      <c r="Q10064" s="51">
        <v>0</v>
      </c>
      <c r="S10064">
        <f t="shared" ref="S10064" si="18070">SUM(M10064:P10064)/4</f>
        <v>0.25</v>
      </c>
      <c r="T10064">
        <f t="shared" ref="T10064" si="18071">SUM(Q10065:Q10066)</f>
        <v>1</v>
      </c>
      <c r="U10064">
        <f t="shared" ref="U10064" si="18072">SUM(Q10067:Q10068)</f>
        <v>0</v>
      </c>
      <c r="W10064" t="str">
        <f>IF(T10064=0,$W$22,"")</f>
        <v/>
      </c>
      <c r="Y10064" t="str">
        <f t="shared" ref="Y10064" si="18073">IF(S10064&gt;SUM(T10064+U10064),$Y$22,"")</f>
        <v/>
      </c>
      <c r="AA10064" t="str">
        <f t="shared" ref="AA10064" si="18074">IF(S10064&gt;$AA$13,$AA$22,"")</f>
        <v/>
      </c>
      <c r="AC10064">
        <f t="shared" ref="AC10064" si="18075">A10064</f>
        <v>550821174</v>
      </c>
      <c r="AD10064">
        <f t="shared" ref="AD10064" si="18076">H10064</f>
        <v>2152</v>
      </c>
      <c r="AE10064">
        <f t="shared" ref="AE10064" si="18077">SUM(W10064:AA10064)</f>
        <v>0</v>
      </c>
      <c r="AF10064" s="15">
        <f t="shared" ref="AF10064" si="18078">J10064</f>
        <v>6041</v>
      </c>
    </row>
    <row r="10065" spans="1:32" x14ac:dyDescent="0.2">
      <c r="A10065" s="51">
        <v>550821174</v>
      </c>
      <c r="B10065" s="51" t="s">
        <v>12</v>
      </c>
      <c r="C10065" s="51" t="s">
        <v>31</v>
      </c>
      <c r="D10065" s="51" t="s">
        <v>3603</v>
      </c>
      <c r="E10065" s="51">
        <v>6</v>
      </c>
      <c r="F10065" s="51" t="s">
        <v>3601</v>
      </c>
      <c r="G10065" s="51" t="s">
        <v>3602</v>
      </c>
      <c r="H10065" s="51">
        <v>2152</v>
      </c>
      <c r="I10065" s="51" t="s">
        <v>2008</v>
      </c>
      <c r="J10065" s="52">
        <v>6041</v>
      </c>
      <c r="K10065" s="51" t="s">
        <v>1118</v>
      </c>
      <c r="L10065" s="51" t="s">
        <v>35</v>
      </c>
      <c r="M10065" s="51">
        <v>0</v>
      </c>
      <c r="N10065" s="51">
        <v>0</v>
      </c>
      <c r="O10065" s="51">
        <v>0</v>
      </c>
      <c r="P10065" s="51">
        <v>0</v>
      </c>
      <c r="Q10065" s="51">
        <v>1</v>
      </c>
    </row>
    <row r="10066" spans="1:32" x14ac:dyDescent="0.2">
      <c r="A10066" s="51">
        <v>550821174</v>
      </c>
      <c r="B10066" s="51" t="s">
        <v>12</v>
      </c>
      <c r="C10066" s="51" t="s">
        <v>31</v>
      </c>
      <c r="D10066" s="51" t="s">
        <v>3603</v>
      </c>
      <c r="E10066" s="51">
        <v>6</v>
      </c>
      <c r="F10066" s="51" t="s">
        <v>3601</v>
      </c>
      <c r="G10066" s="51" t="s">
        <v>3602</v>
      </c>
      <c r="H10066" s="51">
        <v>2152</v>
      </c>
      <c r="I10066" s="51" t="s">
        <v>2008</v>
      </c>
      <c r="J10066" s="52">
        <v>6041</v>
      </c>
      <c r="K10066" s="51" t="s">
        <v>1118</v>
      </c>
      <c r="L10066" s="51" t="s">
        <v>36</v>
      </c>
      <c r="M10066" s="51">
        <v>0</v>
      </c>
      <c r="N10066" s="51">
        <v>0</v>
      </c>
      <c r="O10066" s="51">
        <v>0</v>
      </c>
      <c r="P10066" s="51">
        <v>0</v>
      </c>
      <c r="Q10066" s="51">
        <v>0</v>
      </c>
    </row>
    <row r="10067" spans="1:32" x14ac:dyDescent="0.2">
      <c r="A10067" s="51">
        <v>550821174</v>
      </c>
      <c r="B10067" s="51" t="s">
        <v>12</v>
      </c>
      <c r="C10067" s="51" t="s">
        <v>31</v>
      </c>
      <c r="D10067" s="51" t="s">
        <v>3603</v>
      </c>
      <c r="E10067" s="51">
        <v>6</v>
      </c>
      <c r="F10067" s="51" t="s">
        <v>3601</v>
      </c>
      <c r="G10067" s="51" t="s">
        <v>3602</v>
      </c>
      <c r="H10067" s="51">
        <v>2152</v>
      </c>
      <c r="I10067" s="51" t="s">
        <v>2008</v>
      </c>
      <c r="J10067" s="52">
        <v>6041</v>
      </c>
      <c r="K10067" s="51" t="s">
        <v>1118</v>
      </c>
      <c r="L10067" s="51" t="s">
        <v>37</v>
      </c>
      <c r="M10067" s="51">
        <v>0</v>
      </c>
      <c r="N10067" s="51">
        <v>0</v>
      </c>
      <c r="O10067" s="51">
        <v>0</v>
      </c>
      <c r="P10067" s="51">
        <v>0</v>
      </c>
      <c r="Q10067" s="51">
        <v>0</v>
      </c>
    </row>
    <row r="10068" spans="1:32" x14ac:dyDescent="0.2">
      <c r="A10068" s="51">
        <v>550821174</v>
      </c>
      <c r="B10068" s="51" t="s">
        <v>12</v>
      </c>
      <c r="C10068" s="51" t="s">
        <v>31</v>
      </c>
      <c r="D10068" s="51" t="s">
        <v>3603</v>
      </c>
      <c r="E10068" s="51">
        <v>6</v>
      </c>
      <c r="F10068" s="51" t="s">
        <v>3601</v>
      </c>
      <c r="G10068" s="51" t="s">
        <v>3602</v>
      </c>
      <c r="H10068" s="51">
        <v>2152</v>
      </c>
      <c r="I10068" s="51" t="s">
        <v>2008</v>
      </c>
      <c r="J10068" s="52">
        <v>6041</v>
      </c>
      <c r="K10068" s="51" t="s">
        <v>1118</v>
      </c>
      <c r="L10068" s="51" t="s">
        <v>38</v>
      </c>
      <c r="M10068" s="51">
        <v>0</v>
      </c>
      <c r="N10068" s="51">
        <v>0</v>
      </c>
      <c r="O10068" s="51">
        <v>0</v>
      </c>
      <c r="P10068" s="51">
        <v>0</v>
      </c>
      <c r="Q10068" s="51">
        <v>0</v>
      </c>
    </row>
    <row r="10069" spans="1:32" x14ac:dyDescent="0.2">
      <c r="A10069" s="51">
        <v>550821174</v>
      </c>
      <c r="B10069" s="51" t="s">
        <v>12</v>
      </c>
      <c r="C10069" s="51" t="s">
        <v>31</v>
      </c>
      <c r="D10069" s="51" t="s">
        <v>3603</v>
      </c>
      <c r="E10069" s="51">
        <v>6</v>
      </c>
      <c r="F10069" s="51" t="s">
        <v>3601</v>
      </c>
      <c r="G10069" s="51" t="s">
        <v>3602</v>
      </c>
      <c r="H10069" s="51">
        <v>2153</v>
      </c>
      <c r="I10069" s="51" t="s">
        <v>2009</v>
      </c>
      <c r="J10069" s="52">
        <v>6041</v>
      </c>
      <c r="K10069" s="51" t="s">
        <v>1118</v>
      </c>
      <c r="L10069" s="51" t="s">
        <v>34</v>
      </c>
      <c r="M10069" s="51">
        <v>0</v>
      </c>
      <c r="N10069" s="51">
        <v>0</v>
      </c>
      <c r="O10069" s="51">
        <v>0</v>
      </c>
      <c r="P10069" s="51">
        <v>0</v>
      </c>
      <c r="Q10069" s="51">
        <v>0</v>
      </c>
      <c r="S10069">
        <f t="shared" ref="S10069" si="18079">SUM(M10069:P10069)/4</f>
        <v>0</v>
      </c>
      <c r="T10069">
        <f t="shared" ref="T10069" si="18080">SUM(Q10070:Q10071)</f>
        <v>1</v>
      </c>
      <c r="U10069">
        <f t="shared" ref="U10069" si="18081">SUM(Q10072:Q10073)</f>
        <v>0</v>
      </c>
      <c r="W10069" t="str">
        <f>IF(T10069=0,$W$22,"")</f>
        <v/>
      </c>
      <c r="Y10069" t="str">
        <f t="shared" ref="Y10069" si="18082">IF(S10069&gt;SUM(T10069+U10069),$Y$22,"")</f>
        <v/>
      </c>
      <c r="AA10069" t="str">
        <f t="shared" ref="AA10069" si="18083">IF(S10069&gt;$AA$13,$AA$22,"")</f>
        <v/>
      </c>
      <c r="AC10069">
        <f t="shared" ref="AC10069" si="18084">A10069</f>
        <v>550821174</v>
      </c>
      <c r="AD10069">
        <f t="shared" ref="AD10069" si="18085">H10069</f>
        <v>2153</v>
      </c>
      <c r="AE10069">
        <f t="shared" ref="AE10069" si="18086">SUM(W10069:AA10069)</f>
        <v>0</v>
      </c>
      <c r="AF10069" s="15">
        <f t="shared" ref="AF10069" si="18087">J10069</f>
        <v>6041</v>
      </c>
    </row>
    <row r="10070" spans="1:32" x14ac:dyDescent="0.2">
      <c r="A10070" s="51">
        <v>550821174</v>
      </c>
      <c r="B10070" s="51" t="s">
        <v>12</v>
      </c>
      <c r="C10070" s="51" t="s">
        <v>31</v>
      </c>
      <c r="D10070" s="51" t="s">
        <v>3603</v>
      </c>
      <c r="E10070" s="51">
        <v>6</v>
      </c>
      <c r="F10070" s="51" t="s">
        <v>3601</v>
      </c>
      <c r="G10070" s="51" t="s">
        <v>3602</v>
      </c>
      <c r="H10070" s="51">
        <v>2153</v>
      </c>
      <c r="I10070" s="51" t="s">
        <v>2009</v>
      </c>
      <c r="J10070" s="52">
        <v>6041</v>
      </c>
      <c r="K10070" s="51" t="s">
        <v>1118</v>
      </c>
      <c r="L10070" s="51" t="s">
        <v>35</v>
      </c>
      <c r="M10070" s="51">
        <v>0</v>
      </c>
      <c r="N10070" s="51">
        <v>0</v>
      </c>
      <c r="O10070" s="51">
        <v>0</v>
      </c>
      <c r="P10070" s="51">
        <v>0</v>
      </c>
      <c r="Q10070" s="51">
        <v>1</v>
      </c>
    </row>
    <row r="10071" spans="1:32" x14ac:dyDescent="0.2">
      <c r="A10071" s="51">
        <v>550821174</v>
      </c>
      <c r="B10071" s="51" t="s">
        <v>12</v>
      </c>
      <c r="C10071" s="51" t="s">
        <v>31</v>
      </c>
      <c r="D10071" s="51" t="s">
        <v>3603</v>
      </c>
      <c r="E10071" s="51">
        <v>6</v>
      </c>
      <c r="F10071" s="51" t="s">
        <v>3601</v>
      </c>
      <c r="G10071" s="51" t="s">
        <v>3602</v>
      </c>
      <c r="H10071" s="51">
        <v>2153</v>
      </c>
      <c r="I10071" s="51" t="s">
        <v>2009</v>
      </c>
      <c r="J10071" s="52">
        <v>6041</v>
      </c>
      <c r="K10071" s="51" t="s">
        <v>1118</v>
      </c>
      <c r="L10071" s="51" t="s">
        <v>36</v>
      </c>
      <c r="M10071" s="51">
        <v>0</v>
      </c>
      <c r="N10071" s="51">
        <v>0</v>
      </c>
      <c r="O10071" s="51">
        <v>0</v>
      </c>
      <c r="P10071" s="51">
        <v>0</v>
      </c>
      <c r="Q10071" s="51">
        <v>0</v>
      </c>
    </row>
    <row r="10072" spans="1:32" x14ac:dyDescent="0.2">
      <c r="A10072" s="51">
        <v>550821174</v>
      </c>
      <c r="B10072" s="51" t="s">
        <v>12</v>
      </c>
      <c r="C10072" s="51" t="s">
        <v>31</v>
      </c>
      <c r="D10072" s="51" t="s">
        <v>3603</v>
      </c>
      <c r="E10072" s="51">
        <v>6</v>
      </c>
      <c r="F10072" s="51" t="s">
        <v>3601</v>
      </c>
      <c r="G10072" s="51" t="s">
        <v>3602</v>
      </c>
      <c r="H10072" s="51">
        <v>2153</v>
      </c>
      <c r="I10072" s="51" t="s">
        <v>2009</v>
      </c>
      <c r="J10072" s="52">
        <v>6041</v>
      </c>
      <c r="K10072" s="51" t="s">
        <v>1118</v>
      </c>
      <c r="L10072" s="51" t="s">
        <v>37</v>
      </c>
      <c r="M10072" s="51">
        <v>0</v>
      </c>
      <c r="N10072" s="51">
        <v>0</v>
      </c>
      <c r="O10072" s="51">
        <v>0</v>
      </c>
      <c r="P10072" s="51">
        <v>0</v>
      </c>
      <c r="Q10072" s="51">
        <v>0</v>
      </c>
    </row>
    <row r="10073" spans="1:32" x14ac:dyDescent="0.2">
      <c r="A10073" s="51">
        <v>550821174</v>
      </c>
      <c r="B10073" s="51" t="s">
        <v>12</v>
      </c>
      <c r="C10073" s="51" t="s">
        <v>31</v>
      </c>
      <c r="D10073" s="51" t="s">
        <v>3603</v>
      </c>
      <c r="E10073" s="51">
        <v>6</v>
      </c>
      <c r="F10073" s="51" t="s">
        <v>3601</v>
      </c>
      <c r="G10073" s="51" t="s">
        <v>3602</v>
      </c>
      <c r="H10073" s="51">
        <v>2153</v>
      </c>
      <c r="I10073" s="51" t="s">
        <v>2009</v>
      </c>
      <c r="J10073" s="52">
        <v>6041</v>
      </c>
      <c r="K10073" s="51" t="s">
        <v>1118</v>
      </c>
      <c r="L10073" s="51" t="s">
        <v>38</v>
      </c>
      <c r="M10073" s="51">
        <v>0</v>
      </c>
      <c r="N10073" s="51">
        <v>0</v>
      </c>
      <c r="O10073" s="51">
        <v>0</v>
      </c>
      <c r="P10073" s="51">
        <v>0</v>
      </c>
      <c r="Q10073" s="51">
        <v>0</v>
      </c>
    </row>
    <row r="10074" spans="1:32" x14ac:dyDescent="0.2">
      <c r="A10074" s="51">
        <v>550821174</v>
      </c>
      <c r="B10074" s="51" t="s">
        <v>12</v>
      </c>
      <c r="C10074" s="51" t="s">
        <v>31</v>
      </c>
      <c r="D10074" s="51" t="s">
        <v>3603</v>
      </c>
      <c r="E10074" s="51">
        <v>6</v>
      </c>
      <c r="F10074" s="51" t="s">
        <v>3601</v>
      </c>
      <c r="G10074" s="51" t="s">
        <v>3602</v>
      </c>
      <c r="H10074" s="51">
        <v>2154</v>
      </c>
      <c r="I10074" s="51" t="s">
        <v>2010</v>
      </c>
      <c r="J10074" s="52">
        <v>6014</v>
      </c>
      <c r="K10074" s="51" t="s">
        <v>41</v>
      </c>
      <c r="L10074" s="51" t="s">
        <v>34</v>
      </c>
      <c r="M10074" s="51">
        <v>1</v>
      </c>
      <c r="N10074" s="51">
        <v>0</v>
      </c>
      <c r="O10074" s="51">
        <v>0</v>
      </c>
      <c r="P10074" s="51">
        <v>0</v>
      </c>
      <c r="Q10074" s="51">
        <v>0</v>
      </c>
      <c r="S10074">
        <f t="shared" ref="S10074" si="18088">SUM(M10074:P10074)/4</f>
        <v>0.25</v>
      </c>
      <c r="T10074">
        <f t="shared" ref="T10074" si="18089">SUM(Q10075:Q10076)</f>
        <v>3</v>
      </c>
      <c r="U10074">
        <f t="shared" ref="U10074" si="18090">SUM(Q10077:Q10078)</f>
        <v>0</v>
      </c>
      <c r="W10074" t="str">
        <f>IF(T10074=0,$W$22,"")</f>
        <v/>
      </c>
      <c r="Y10074" t="str">
        <f t="shared" ref="Y10074" si="18091">IF(S10074&gt;SUM(T10074+U10074),$Y$22,"")</f>
        <v/>
      </c>
      <c r="AA10074" t="str">
        <f t="shared" ref="AA10074" si="18092">IF(S10074&gt;$AA$13,$AA$22,"")</f>
        <v/>
      </c>
      <c r="AC10074">
        <f t="shared" ref="AC10074" si="18093">A10074</f>
        <v>550821174</v>
      </c>
      <c r="AD10074">
        <f t="shared" ref="AD10074" si="18094">H10074</f>
        <v>2154</v>
      </c>
      <c r="AE10074">
        <f t="shared" ref="AE10074" si="18095">SUM(W10074:AA10074)</f>
        <v>0</v>
      </c>
      <c r="AF10074" s="15">
        <f t="shared" ref="AF10074" si="18096">J10074</f>
        <v>6014</v>
      </c>
    </row>
    <row r="10075" spans="1:32" x14ac:dyDescent="0.2">
      <c r="A10075" s="51">
        <v>550821174</v>
      </c>
      <c r="B10075" s="51" t="s">
        <v>12</v>
      </c>
      <c r="C10075" s="51" t="s">
        <v>31</v>
      </c>
      <c r="D10075" s="51" t="s">
        <v>3603</v>
      </c>
      <c r="E10075" s="51">
        <v>6</v>
      </c>
      <c r="F10075" s="51" t="s">
        <v>3601</v>
      </c>
      <c r="G10075" s="51" t="s">
        <v>3602</v>
      </c>
      <c r="H10075" s="51">
        <v>2154</v>
      </c>
      <c r="I10075" s="51" t="s">
        <v>2010</v>
      </c>
      <c r="J10075" s="52">
        <v>6014</v>
      </c>
      <c r="K10075" s="51" t="s">
        <v>41</v>
      </c>
      <c r="L10075" s="51" t="s">
        <v>35</v>
      </c>
      <c r="M10075" s="51">
        <v>0</v>
      </c>
      <c r="N10075" s="51">
        <v>0</v>
      </c>
      <c r="O10075" s="51">
        <v>0</v>
      </c>
      <c r="P10075" s="51">
        <v>0</v>
      </c>
      <c r="Q10075" s="51">
        <v>3</v>
      </c>
    </row>
    <row r="10076" spans="1:32" x14ac:dyDescent="0.2">
      <c r="A10076" s="51">
        <v>550821174</v>
      </c>
      <c r="B10076" s="51" t="s">
        <v>12</v>
      </c>
      <c r="C10076" s="51" t="s">
        <v>31</v>
      </c>
      <c r="D10076" s="51" t="s">
        <v>3603</v>
      </c>
      <c r="E10076" s="51">
        <v>6</v>
      </c>
      <c r="F10076" s="51" t="s">
        <v>3601</v>
      </c>
      <c r="G10076" s="51" t="s">
        <v>3602</v>
      </c>
      <c r="H10076" s="51">
        <v>2154</v>
      </c>
      <c r="I10076" s="51" t="s">
        <v>2010</v>
      </c>
      <c r="J10076" s="52">
        <v>6014</v>
      </c>
      <c r="K10076" s="51" t="s">
        <v>41</v>
      </c>
      <c r="L10076" s="51" t="s">
        <v>36</v>
      </c>
      <c r="M10076" s="51">
        <v>0</v>
      </c>
      <c r="N10076" s="51">
        <v>0</v>
      </c>
      <c r="O10076" s="51">
        <v>0</v>
      </c>
      <c r="P10076" s="51">
        <v>0</v>
      </c>
      <c r="Q10076" s="51">
        <v>0</v>
      </c>
    </row>
    <row r="10077" spans="1:32" x14ac:dyDescent="0.2">
      <c r="A10077" s="51">
        <v>550821174</v>
      </c>
      <c r="B10077" s="51" t="s">
        <v>12</v>
      </c>
      <c r="C10077" s="51" t="s">
        <v>31</v>
      </c>
      <c r="D10077" s="51" t="s">
        <v>3603</v>
      </c>
      <c r="E10077" s="51">
        <v>6</v>
      </c>
      <c r="F10077" s="51" t="s">
        <v>3601</v>
      </c>
      <c r="G10077" s="51" t="s">
        <v>3602</v>
      </c>
      <c r="H10077" s="51">
        <v>2154</v>
      </c>
      <c r="I10077" s="51" t="s">
        <v>2010</v>
      </c>
      <c r="J10077" s="52">
        <v>6014</v>
      </c>
      <c r="K10077" s="51" t="s">
        <v>41</v>
      </c>
      <c r="L10077" s="51" t="s">
        <v>37</v>
      </c>
      <c r="M10077" s="51">
        <v>0</v>
      </c>
      <c r="N10077" s="51">
        <v>0</v>
      </c>
      <c r="O10077" s="51">
        <v>0</v>
      </c>
      <c r="P10077" s="51">
        <v>0</v>
      </c>
      <c r="Q10077" s="51">
        <v>0</v>
      </c>
    </row>
    <row r="10078" spans="1:32" x14ac:dyDescent="0.2">
      <c r="A10078" s="51">
        <v>550821174</v>
      </c>
      <c r="B10078" s="51" t="s">
        <v>12</v>
      </c>
      <c r="C10078" s="51" t="s">
        <v>31</v>
      </c>
      <c r="D10078" s="51" t="s">
        <v>3603</v>
      </c>
      <c r="E10078" s="51">
        <v>6</v>
      </c>
      <c r="F10078" s="51" t="s">
        <v>3601</v>
      </c>
      <c r="G10078" s="51" t="s">
        <v>3602</v>
      </c>
      <c r="H10078" s="51">
        <v>2154</v>
      </c>
      <c r="I10078" s="51" t="s">
        <v>2010</v>
      </c>
      <c r="J10078" s="52">
        <v>6014</v>
      </c>
      <c r="K10078" s="51" t="s">
        <v>41</v>
      </c>
      <c r="L10078" s="51" t="s">
        <v>38</v>
      </c>
      <c r="M10078" s="51">
        <v>0</v>
      </c>
      <c r="N10078" s="51">
        <v>0</v>
      </c>
      <c r="O10078" s="51">
        <v>0</v>
      </c>
      <c r="P10078" s="51">
        <v>0</v>
      </c>
      <c r="Q10078" s="51">
        <v>0</v>
      </c>
    </row>
    <row r="10079" spans="1:32" x14ac:dyDescent="0.2">
      <c r="A10079" s="51">
        <v>550821174</v>
      </c>
      <c r="B10079" s="51" t="s">
        <v>12</v>
      </c>
      <c r="C10079" s="51" t="s">
        <v>31</v>
      </c>
      <c r="D10079" s="51" t="s">
        <v>3603</v>
      </c>
      <c r="E10079" s="51">
        <v>6</v>
      </c>
      <c r="F10079" s="51" t="s">
        <v>3601</v>
      </c>
      <c r="G10079" s="51" t="s">
        <v>3602</v>
      </c>
      <c r="H10079" s="51">
        <v>2155</v>
      </c>
      <c r="I10079" s="51" t="s">
        <v>2011</v>
      </c>
      <c r="J10079" s="52">
        <v>6041</v>
      </c>
      <c r="K10079" s="51" t="s">
        <v>1118</v>
      </c>
      <c r="L10079" s="51" t="s">
        <v>34</v>
      </c>
      <c r="M10079" s="51">
        <v>0</v>
      </c>
      <c r="N10079" s="51">
        <v>0</v>
      </c>
      <c r="O10079" s="51">
        <v>0</v>
      </c>
      <c r="P10079" s="51">
        <v>0</v>
      </c>
      <c r="Q10079" s="51">
        <v>0</v>
      </c>
      <c r="S10079">
        <f t="shared" ref="S10079" si="18097">SUM(M10079:P10079)/4</f>
        <v>0</v>
      </c>
      <c r="T10079">
        <f t="shared" ref="T10079" si="18098">SUM(Q10080:Q10081)</f>
        <v>2</v>
      </c>
      <c r="U10079">
        <f t="shared" ref="U10079" si="18099">SUM(Q10082:Q10083)</f>
        <v>0</v>
      </c>
      <c r="W10079" t="str">
        <f>IF(T10079=0,$W$22,"")</f>
        <v/>
      </c>
      <c r="Y10079" t="str">
        <f t="shared" ref="Y10079" si="18100">IF(S10079&gt;SUM(T10079+U10079),$Y$22,"")</f>
        <v/>
      </c>
      <c r="AA10079" t="str">
        <f t="shared" ref="AA10079" si="18101">IF(S10079&gt;$AA$13,$AA$22,"")</f>
        <v/>
      </c>
      <c r="AC10079">
        <f t="shared" ref="AC10079" si="18102">A10079</f>
        <v>550821174</v>
      </c>
      <c r="AD10079">
        <f t="shared" ref="AD10079" si="18103">H10079</f>
        <v>2155</v>
      </c>
      <c r="AE10079">
        <f t="shared" ref="AE10079" si="18104">SUM(W10079:AA10079)</f>
        <v>0</v>
      </c>
      <c r="AF10079" s="15">
        <f t="shared" ref="AF10079" si="18105">J10079</f>
        <v>6041</v>
      </c>
    </row>
    <row r="10080" spans="1:32" x14ac:dyDescent="0.2">
      <c r="A10080" s="51">
        <v>550821174</v>
      </c>
      <c r="B10080" s="51" t="s">
        <v>12</v>
      </c>
      <c r="C10080" s="51" t="s">
        <v>31</v>
      </c>
      <c r="D10080" s="51" t="s">
        <v>3603</v>
      </c>
      <c r="E10080" s="51">
        <v>6</v>
      </c>
      <c r="F10080" s="51" t="s">
        <v>3601</v>
      </c>
      <c r="G10080" s="51" t="s">
        <v>3602</v>
      </c>
      <c r="H10080" s="51">
        <v>2155</v>
      </c>
      <c r="I10080" s="51" t="s">
        <v>2011</v>
      </c>
      <c r="J10080" s="52">
        <v>6041</v>
      </c>
      <c r="K10080" s="51" t="s">
        <v>1118</v>
      </c>
      <c r="L10080" s="51" t="s">
        <v>35</v>
      </c>
      <c r="M10080" s="51">
        <v>0</v>
      </c>
      <c r="N10080" s="51">
        <v>0</v>
      </c>
      <c r="O10080" s="51">
        <v>0</v>
      </c>
      <c r="P10080" s="51">
        <v>0</v>
      </c>
      <c r="Q10080" s="51">
        <v>2</v>
      </c>
    </row>
    <row r="10081" spans="1:32" x14ac:dyDescent="0.2">
      <c r="A10081" s="51">
        <v>550821174</v>
      </c>
      <c r="B10081" s="51" t="s">
        <v>12</v>
      </c>
      <c r="C10081" s="51" t="s">
        <v>31</v>
      </c>
      <c r="D10081" s="51" t="s">
        <v>3603</v>
      </c>
      <c r="E10081" s="51">
        <v>6</v>
      </c>
      <c r="F10081" s="51" t="s">
        <v>3601</v>
      </c>
      <c r="G10081" s="51" t="s">
        <v>3602</v>
      </c>
      <c r="H10081" s="51">
        <v>2155</v>
      </c>
      <c r="I10081" s="51" t="s">
        <v>2011</v>
      </c>
      <c r="J10081" s="52">
        <v>6041</v>
      </c>
      <c r="K10081" s="51" t="s">
        <v>1118</v>
      </c>
      <c r="L10081" s="51" t="s">
        <v>36</v>
      </c>
      <c r="M10081" s="51">
        <v>0</v>
      </c>
      <c r="N10081" s="51">
        <v>0</v>
      </c>
      <c r="O10081" s="51">
        <v>0</v>
      </c>
      <c r="P10081" s="51">
        <v>0</v>
      </c>
      <c r="Q10081" s="51">
        <v>0</v>
      </c>
    </row>
    <row r="10082" spans="1:32" x14ac:dyDescent="0.2">
      <c r="A10082" s="51">
        <v>550821174</v>
      </c>
      <c r="B10082" s="51" t="s">
        <v>12</v>
      </c>
      <c r="C10082" s="51" t="s">
        <v>31</v>
      </c>
      <c r="D10082" s="51" t="s">
        <v>3603</v>
      </c>
      <c r="E10082" s="51">
        <v>6</v>
      </c>
      <c r="F10082" s="51" t="s">
        <v>3601</v>
      </c>
      <c r="G10082" s="51" t="s">
        <v>3602</v>
      </c>
      <c r="H10082" s="51">
        <v>2155</v>
      </c>
      <c r="I10082" s="51" t="s">
        <v>2011</v>
      </c>
      <c r="J10082" s="52">
        <v>6041</v>
      </c>
      <c r="K10082" s="51" t="s">
        <v>1118</v>
      </c>
      <c r="L10082" s="51" t="s">
        <v>37</v>
      </c>
      <c r="M10082" s="51">
        <v>0</v>
      </c>
      <c r="N10082" s="51">
        <v>0</v>
      </c>
      <c r="O10082" s="51">
        <v>0</v>
      </c>
      <c r="P10082" s="51">
        <v>0</v>
      </c>
      <c r="Q10082" s="51">
        <v>0</v>
      </c>
    </row>
    <row r="10083" spans="1:32" x14ac:dyDescent="0.2">
      <c r="A10083" s="51">
        <v>550821174</v>
      </c>
      <c r="B10083" s="51" t="s">
        <v>12</v>
      </c>
      <c r="C10083" s="51" t="s">
        <v>31</v>
      </c>
      <c r="D10083" s="51" t="s">
        <v>3603</v>
      </c>
      <c r="E10083" s="51">
        <v>6</v>
      </c>
      <c r="F10083" s="51" t="s">
        <v>3601</v>
      </c>
      <c r="G10083" s="51" t="s">
        <v>3602</v>
      </c>
      <c r="H10083" s="51">
        <v>2155</v>
      </c>
      <c r="I10083" s="51" t="s">
        <v>2011</v>
      </c>
      <c r="J10083" s="52">
        <v>6041</v>
      </c>
      <c r="K10083" s="51" t="s">
        <v>1118</v>
      </c>
      <c r="L10083" s="51" t="s">
        <v>38</v>
      </c>
      <c r="M10083" s="51">
        <v>0</v>
      </c>
      <c r="N10083" s="51">
        <v>0</v>
      </c>
      <c r="O10083" s="51">
        <v>0</v>
      </c>
      <c r="P10083" s="51">
        <v>0</v>
      </c>
      <c r="Q10083" s="51">
        <v>0</v>
      </c>
    </row>
    <row r="10084" spans="1:32" x14ac:dyDescent="0.2">
      <c r="A10084" s="51">
        <v>550821174</v>
      </c>
      <c r="B10084" s="51" t="s">
        <v>12</v>
      </c>
      <c r="C10084" s="51" t="s">
        <v>31</v>
      </c>
      <c r="D10084" s="51" t="s">
        <v>3603</v>
      </c>
      <c r="E10084" s="51">
        <v>6</v>
      </c>
      <c r="F10084" s="51" t="s">
        <v>3601</v>
      </c>
      <c r="G10084" s="51" t="s">
        <v>3602</v>
      </c>
      <c r="H10084" s="51">
        <v>2156</v>
      </c>
      <c r="I10084" s="51" t="s">
        <v>2012</v>
      </c>
      <c r="J10084" s="52">
        <v>6041</v>
      </c>
      <c r="K10084" s="51" t="s">
        <v>1118</v>
      </c>
      <c r="L10084" s="51" t="s">
        <v>34</v>
      </c>
      <c r="M10084" s="51">
        <v>0</v>
      </c>
      <c r="N10084" s="51">
        <v>0</v>
      </c>
      <c r="O10084" s="51">
        <v>0</v>
      </c>
      <c r="P10084" s="51">
        <v>0</v>
      </c>
      <c r="Q10084" s="51">
        <v>0</v>
      </c>
      <c r="S10084">
        <f t="shared" ref="S10084" si="18106">SUM(M10084:P10084)/4</f>
        <v>0</v>
      </c>
      <c r="T10084">
        <f t="shared" ref="T10084" si="18107">SUM(Q10085:Q10086)</f>
        <v>1</v>
      </c>
      <c r="U10084">
        <f t="shared" ref="U10084" si="18108">SUM(Q10087:Q10088)</f>
        <v>0</v>
      </c>
      <c r="W10084" t="str">
        <f>IF(T10084=0,$W$22,"")</f>
        <v/>
      </c>
      <c r="Y10084" t="str">
        <f t="shared" ref="Y10084" si="18109">IF(S10084&gt;SUM(T10084+U10084),$Y$22,"")</f>
        <v/>
      </c>
      <c r="AA10084" t="str">
        <f t="shared" ref="AA10084" si="18110">IF(S10084&gt;$AA$13,$AA$22,"")</f>
        <v/>
      </c>
      <c r="AC10084">
        <f t="shared" ref="AC10084" si="18111">A10084</f>
        <v>550821174</v>
      </c>
      <c r="AD10084">
        <f t="shared" ref="AD10084" si="18112">H10084</f>
        <v>2156</v>
      </c>
      <c r="AE10084">
        <f t="shared" ref="AE10084" si="18113">SUM(W10084:AA10084)</f>
        <v>0</v>
      </c>
      <c r="AF10084" s="15">
        <f t="shared" ref="AF10084" si="18114">J10084</f>
        <v>6041</v>
      </c>
    </row>
    <row r="10085" spans="1:32" x14ac:dyDescent="0.2">
      <c r="A10085" s="51">
        <v>550821174</v>
      </c>
      <c r="B10085" s="51" t="s">
        <v>12</v>
      </c>
      <c r="C10085" s="51" t="s">
        <v>31</v>
      </c>
      <c r="D10085" s="51" t="s">
        <v>3603</v>
      </c>
      <c r="E10085" s="51">
        <v>6</v>
      </c>
      <c r="F10085" s="51" t="s">
        <v>3601</v>
      </c>
      <c r="G10085" s="51" t="s">
        <v>3602</v>
      </c>
      <c r="H10085" s="51">
        <v>2156</v>
      </c>
      <c r="I10085" s="51" t="s">
        <v>2012</v>
      </c>
      <c r="J10085" s="52">
        <v>6041</v>
      </c>
      <c r="K10085" s="51" t="s">
        <v>1118</v>
      </c>
      <c r="L10085" s="51" t="s">
        <v>35</v>
      </c>
      <c r="M10085" s="51">
        <v>0</v>
      </c>
      <c r="N10085" s="51">
        <v>0</v>
      </c>
      <c r="O10085" s="51">
        <v>0</v>
      </c>
      <c r="P10085" s="51">
        <v>0</v>
      </c>
      <c r="Q10085" s="51">
        <v>1</v>
      </c>
    </row>
    <row r="10086" spans="1:32" x14ac:dyDescent="0.2">
      <c r="A10086" s="51">
        <v>550821174</v>
      </c>
      <c r="B10086" s="51" t="s">
        <v>12</v>
      </c>
      <c r="C10086" s="51" t="s">
        <v>31</v>
      </c>
      <c r="D10086" s="51" t="s">
        <v>3603</v>
      </c>
      <c r="E10086" s="51">
        <v>6</v>
      </c>
      <c r="F10086" s="51" t="s">
        <v>3601</v>
      </c>
      <c r="G10086" s="51" t="s">
        <v>3602</v>
      </c>
      <c r="H10086" s="51">
        <v>2156</v>
      </c>
      <c r="I10086" s="51" t="s">
        <v>2012</v>
      </c>
      <c r="J10086" s="52">
        <v>6041</v>
      </c>
      <c r="K10086" s="51" t="s">
        <v>1118</v>
      </c>
      <c r="L10086" s="51" t="s">
        <v>36</v>
      </c>
      <c r="M10086" s="51">
        <v>0</v>
      </c>
      <c r="N10086" s="51">
        <v>0</v>
      </c>
      <c r="O10086" s="51">
        <v>0</v>
      </c>
      <c r="P10086" s="51">
        <v>0</v>
      </c>
      <c r="Q10086" s="51">
        <v>0</v>
      </c>
    </row>
    <row r="10087" spans="1:32" x14ac:dyDescent="0.2">
      <c r="A10087" s="51">
        <v>550821174</v>
      </c>
      <c r="B10087" s="51" t="s">
        <v>12</v>
      </c>
      <c r="C10087" s="51" t="s">
        <v>31</v>
      </c>
      <c r="D10087" s="51" t="s">
        <v>3603</v>
      </c>
      <c r="E10087" s="51">
        <v>6</v>
      </c>
      <c r="F10087" s="51" t="s">
        <v>3601</v>
      </c>
      <c r="G10087" s="51" t="s">
        <v>3602</v>
      </c>
      <c r="H10087" s="51">
        <v>2156</v>
      </c>
      <c r="I10087" s="51" t="s">
        <v>2012</v>
      </c>
      <c r="J10087" s="52">
        <v>6041</v>
      </c>
      <c r="K10087" s="51" t="s">
        <v>1118</v>
      </c>
      <c r="L10087" s="51" t="s">
        <v>37</v>
      </c>
      <c r="M10087" s="51">
        <v>0</v>
      </c>
      <c r="N10087" s="51">
        <v>0</v>
      </c>
      <c r="O10087" s="51">
        <v>0</v>
      </c>
      <c r="P10087" s="51">
        <v>0</v>
      </c>
      <c r="Q10087" s="51">
        <v>0</v>
      </c>
    </row>
    <row r="10088" spans="1:32" x14ac:dyDescent="0.2">
      <c r="A10088" s="51">
        <v>550821174</v>
      </c>
      <c r="B10088" s="51" t="s">
        <v>12</v>
      </c>
      <c r="C10088" s="51" t="s">
        <v>31</v>
      </c>
      <c r="D10088" s="51" t="s">
        <v>3603</v>
      </c>
      <c r="E10088" s="51">
        <v>6</v>
      </c>
      <c r="F10088" s="51" t="s">
        <v>3601</v>
      </c>
      <c r="G10088" s="51" t="s">
        <v>3602</v>
      </c>
      <c r="H10088" s="51">
        <v>2156</v>
      </c>
      <c r="I10088" s="51" t="s">
        <v>2012</v>
      </c>
      <c r="J10088" s="52">
        <v>6041</v>
      </c>
      <c r="K10088" s="51" t="s">
        <v>1118</v>
      </c>
      <c r="L10088" s="51" t="s">
        <v>38</v>
      </c>
      <c r="M10088" s="51">
        <v>0</v>
      </c>
      <c r="N10088" s="51">
        <v>0</v>
      </c>
      <c r="O10088" s="51">
        <v>0</v>
      </c>
      <c r="P10088" s="51">
        <v>0</v>
      </c>
      <c r="Q10088" s="51">
        <v>0</v>
      </c>
    </row>
    <row r="10089" spans="1:32" x14ac:dyDescent="0.2">
      <c r="A10089" s="51">
        <v>550821174</v>
      </c>
      <c r="B10089" s="51" t="s">
        <v>12</v>
      </c>
      <c r="C10089" s="51" t="s">
        <v>31</v>
      </c>
      <c r="D10089" s="51" t="s">
        <v>3603</v>
      </c>
      <c r="E10089" s="51">
        <v>6</v>
      </c>
      <c r="F10089" s="51" t="s">
        <v>3601</v>
      </c>
      <c r="G10089" s="51" t="s">
        <v>3602</v>
      </c>
      <c r="H10089" s="51">
        <v>2157</v>
      </c>
      <c r="I10089" s="51" t="s">
        <v>2013</v>
      </c>
      <c r="J10089" s="52">
        <v>6041</v>
      </c>
      <c r="K10089" s="51" t="s">
        <v>1118</v>
      </c>
      <c r="L10089" s="51" t="s">
        <v>34</v>
      </c>
      <c r="M10089" s="51">
        <v>0</v>
      </c>
      <c r="N10089" s="51">
        <v>0</v>
      </c>
      <c r="O10089" s="51">
        <v>0</v>
      </c>
      <c r="P10089" s="51">
        <v>0</v>
      </c>
      <c r="Q10089" s="51">
        <v>0</v>
      </c>
      <c r="S10089">
        <f t="shared" ref="S10089" si="18115">SUM(M10089:P10089)/4</f>
        <v>0</v>
      </c>
      <c r="T10089">
        <f t="shared" ref="T10089" si="18116">SUM(Q10090:Q10091)</f>
        <v>2</v>
      </c>
      <c r="U10089">
        <f t="shared" ref="U10089" si="18117">SUM(Q10092:Q10093)</f>
        <v>0</v>
      </c>
      <c r="W10089" t="str">
        <f>IF(T10089=0,$W$22,"")</f>
        <v/>
      </c>
      <c r="Y10089" t="str">
        <f t="shared" ref="Y10089" si="18118">IF(S10089&gt;SUM(T10089+U10089),$Y$22,"")</f>
        <v/>
      </c>
      <c r="AA10089" t="str">
        <f t="shared" ref="AA10089" si="18119">IF(S10089&gt;$AA$13,$AA$22,"")</f>
        <v/>
      </c>
      <c r="AC10089">
        <f t="shared" ref="AC10089" si="18120">A10089</f>
        <v>550821174</v>
      </c>
      <c r="AD10089">
        <f t="shared" ref="AD10089" si="18121">H10089</f>
        <v>2157</v>
      </c>
      <c r="AE10089">
        <f t="shared" ref="AE10089" si="18122">SUM(W10089:AA10089)</f>
        <v>0</v>
      </c>
      <c r="AF10089" s="15">
        <f t="shared" ref="AF10089" si="18123">J10089</f>
        <v>6041</v>
      </c>
    </row>
    <row r="10090" spans="1:32" x14ac:dyDescent="0.2">
      <c r="A10090" s="51">
        <v>550821174</v>
      </c>
      <c r="B10090" s="51" t="s">
        <v>12</v>
      </c>
      <c r="C10090" s="51" t="s">
        <v>31</v>
      </c>
      <c r="D10090" s="51" t="s">
        <v>3603</v>
      </c>
      <c r="E10090" s="51">
        <v>6</v>
      </c>
      <c r="F10090" s="51" t="s">
        <v>3601</v>
      </c>
      <c r="G10090" s="51" t="s">
        <v>3602</v>
      </c>
      <c r="H10090" s="51">
        <v>2157</v>
      </c>
      <c r="I10090" s="51" t="s">
        <v>2013</v>
      </c>
      <c r="J10090" s="52">
        <v>6041</v>
      </c>
      <c r="K10090" s="51" t="s">
        <v>1118</v>
      </c>
      <c r="L10090" s="51" t="s">
        <v>35</v>
      </c>
      <c r="M10090" s="51">
        <v>0</v>
      </c>
      <c r="N10090" s="51">
        <v>0</v>
      </c>
      <c r="O10090" s="51">
        <v>0</v>
      </c>
      <c r="P10090" s="51">
        <v>0</v>
      </c>
      <c r="Q10090" s="51">
        <v>2</v>
      </c>
    </row>
    <row r="10091" spans="1:32" x14ac:dyDescent="0.2">
      <c r="A10091" s="51">
        <v>550821174</v>
      </c>
      <c r="B10091" s="51" t="s">
        <v>12</v>
      </c>
      <c r="C10091" s="51" t="s">
        <v>31</v>
      </c>
      <c r="D10091" s="51" t="s">
        <v>3603</v>
      </c>
      <c r="E10091" s="51">
        <v>6</v>
      </c>
      <c r="F10091" s="51" t="s">
        <v>3601</v>
      </c>
      <c r="G10091" s="51" t="s">
        <v>3602</v>
      </c>
      <c r="H10091" s="51">
        <v>2157</v>
      </c>
      <c r="I10091" s="51" t="s">
        <v>2013</v>
      </c>
      <c r="J10091" s="52">
        <v>6041</v>
      </c>
      <c r="K10091" s="51" t="s">
        <v>1118</v>
      </c>
      <c r="L10091" s="51" t="s">
        <v>36</v>
      </c>
      <c r="M10091" s="51">
        <v>0</v>
      </c>
      <c r="N10091" s="51">
        <v>0</v>
      </c>
      <c r="O10091" s="51">
        <v>0</v>
      </c>
      <c r="P10091" s="51">
        <v>0</v>
      </c>
      <c r="Q10091" s="51">
        <v>0</v>
      </c>
    </row>
    <row r="10092" spans="1:32" x14ac:dyDescent="0.2">
      <c r="A10092" s="51">
        <v>550821174</v>
      </c>
      <c r="B10092" s="51" t="s">
        <v>12</v>
      </c>
      <c r="C10092" s="51" t="s">
        <v>31</v>
      </c>
      <c r="D10092" s="51" t="s">
        <v>3603</v>
      </c>
      <c r="E10092" s="51">
        <v>6</v>
      </c>
      <c r="F10092" s="51" t="s">
        <v>3601</v>
      </c>
      <c r="G10092" s="51" t="s">
        <v>3602</v>
      </c>
      <c r="H10092" s="51">
        <v>2157</v>
      </c>
      <c r="I10092" s="51" t="s">
        <v>2013</v>
      </c>
      <c r="J10092" s="52">
        <v>6041</v>
      </c>
      <c r="K10092" s="51" t="s">
        <v>1118</v>
      </c>
      <c r="L10092" s="51" t="s">
        <v>37</v>
      </c>
      <c r="M10092" s="51">
        <v>0</v>
      </c>
      <c r="N10092" s="51">
        <v>0</v>
      </c>
      <c r="O10092" s="51">
        <v>0</v>
      </c>
      <c r="P10092" s="51">
        <v>0</v>
      </c>
      <c r="Q10092" s="51">
        <v>0</v>
      </c>
    </row>
    <row r="10093" spans="1:32" x14ac:dyDescent="0.2">
      <c r="A10093" s="51">
        <v>550821174</v>
      </c>
      <c r="B10093" s="51" t="s">
        <v>12</v>
      </c>
      <c r="C10093" s="51" t="s">
        <v>31</v>
      </c>
      <c r="D10093" s="51" t="s">
        <v>3603</v>
      </c>
      <c r="E10093" s="51">
        <v>6</v>
      </c>
      <c r="F10093" s="51" t="s">
        <v>3601</v>
      </c>
      <c r="G10093" s="51" t="s">
        <v>3602</v>
      </c>
      <c r="H10093" s="51">
        <v>2157</v>
      </c>
      <c r="I10093" s="51" t="s">
        <v>2013</v>
      </c>
      <c r="J10093" s="52">
        <v>6041</v>
      </c>
      <c r="K10093" s="51" t="s">
        <v>1118</v>
      </c>
      <c r="L10093" s="51" t="s">
        <v>38</v>
      </c>
      <c r="M10093" s="51">
        <v>0</v>
      </c>
      <c r="N10093" s="51">
        <v>0</v>
      </c>
      <c r="O10093" s="51">
        <v>0</v>
      </c>
      <c r="P10093" s="51">
        <v>0</v>
      </c>
      <c r="Q10093" s="51">
        <v>0</v>
      </c>
    </row>
    <row r="10094" spans="1:32" x14ac:dyDescent="0.2">
      <c r="A10094" s="51">
        <v>550821174</v>
      </c>
      <c r="B10094" s="51" t="s">
        <v>12</v>
      </c>
      <c r="C10094" s="51" t="s">
        <v>31</v>
      </c>
      <c r="D10094" s="51" t="s">
        <v>3603</v>
      </c>
      <c r="E10094" s="51">
        <v>6</v>
      </c>
      <c r="F10094" s="51" t="s">
        <v>3601</v>
      </c>
      <c r="G10094" s="51" t="s">
        <v>3602</v>
      </c>
      <c r="H10094" s="51">
        <v>2158</v>
      </c>
      <c r="I10094" s="51" t="s">
        <v>2014</v>
      </c>
      <c r="J10094" s="52">
        <v>6041</v>
      </c>
      <c r="K10094" s="51" t="s">
        <v>1118</v>
      </c>
      <c r="L10094" s="51" t="s">
        <v>34</v>
      </c>
      <c r="M10094" s="51">
        <v>0</v>
      </c>
      <c r="N10094" s="51">
        <v>0</v>
      </c>
      <c r="O10094" s="51">
        <v>0</v>
      </c>
      <c r="P10094" s="51">
        <v>0</v>
      </c>
      <c r="Q10094" s="51">
        <v>0</v>
      </c>
      <c r="S10094">
        <f t="shared" ref="S10094" si="18124">SUM(M10094:P10094)/4</f>
        <v>0</v>
      </c>
      <c r="T10094">
        <f t="shared" ref="T10094" si="18125">SUM(Q10095:Q10096)</f>
        <v>1</v>
      </c>
      <c r="U10094">
        <f t="shared" ref="U10094" si="18126">SUM(Q10097:Q10098)</f>
        <v>0</v>
      </c>
      <c r="W10094" t="str">
        <f>IF(T10094=0,$W$22,"")</f>
        <v/>
      </c>
      <c r="Y10094" t="str">
        <f t="shared" ref="Y10094" si="18127">IF(S10094&gt;SUM(T10094+U10094),$Y$22,"")</f>
        <v/>
      </c>
      <c r="AA10094" t="str">
        <f t="shared" ref="AA10094" si="18128">IF(S10094&gt;$AA$13,$AA$22,"")</f>
        <v/>
      </c>
      <c r="AC10094">
        <f t="shared" ref="AC10094" si="18129">A10094</f>
        <v>550821174</v>
      </c>
      <c r="AD10094">
        <f t="shared" ref="AD10094" si="18130">H10094</f>
        <v>2158</v>
      </c>
      <c r="AE10094">
        <f t="shared" ref="AE10094" si="18131">SUM(W10094:AA10094)</f>
        <v>0</v>
      </c>
      <c r="AF10094" s="15">
        <f t="shared" ref="AF10094" si="18132">J10094</f>
        <v>6041</v>
      </c>
    </row>
    <row r="10095" spans="1:32" x14ac:dyDescent="0.2">
      <c r="A10095" s="51">
        <v>550821174</v>
      </c>
      <c r="B10095" s="51" t="s">
        <v>12</v>
      </c>
      <c r="C10095" s="51" t="s">
        <v>31</v>
      </c>
      <c r="D10095" s="51" t="s">
        <v>3603</v>
      </c>
      <c r="E10095" s="51">
        <v>6</v>
      </c>
      <c r="F10095" s="51" t="s">
        <v>3601</v>
      </c>
      <c r="G10095" s="51" t="s">
        <v>3602</v>
      </c>
      <c r="H10095" s="51">
        <v>2158</v>
      </c>
      <c r="I10095" s="51" t="s">
        <v>2014</v>
      </c>
      <c r="J10095" s="52">
        <v>6041</v>
      </c>
      <c r="K10095" s="51" t="s">
        <v>1118</v>
      </c>
      <c r="L10095" s="51" t="s">
        <v>35</v>
      </c>
      <c r="M10095" s="51">
        <v>0</v>
      </c>
      <c r="N10095" s="51">
        <v>0</v>
      </c>
      <c r="O10095" s="51">
        <v>0</v>
      </c>
      <c r="P10095" s="51">
        <v>0</v>
      </c>
      <c r="Q10095" s="51">
        <v>1</v>
      </c>
    </row>
    <row r="10096" spans="1:32" x14ac:dyDescent="0.2">
      <c r="A10096" s="51">
        <v>550821174</v>
      </c>
      <c r="B10096" s="51" t="s">
        <v>12</v>
      </c>
      <c r="C10096" s="51" t="s">
        <v>31</v>
      </c>
      <c r="D10096" s="51" t="s">
        <v>3603</v>
      </c>
      <c r="E10096" s="51">
        <v>6</v>
      </c>
      <c r="F10096" s="51" t="s">
        <v>3601</v>
      </c>
      <c r="G10096" s="51" t="s">
        <v>3602</v>
      </c>
      <c r="H10096" s="51">
        <v>2158</v>
      </c>
      <c r="I10096" s="51" t="s">
        <v>2014</v>
      </c>
      <c r="J10096" s="52">
        <v>6041</v>
      </c>
      <c r="K10096" s="51" t="s">
        <v>1118</v>
      </c>
      <c r="L10096" s="51" t="s">
        <v>36</v>
      </c>
      <c r="M10096" s="51">
        <v>0</v>
      </c>
      <c r="N10096" s="51">
        <v>0</v>
      </c>
      <c r="O10096" s="51">
        <v>0</v>
      </c>
      <c r="P10096" s="51">
        <v>0</v>
      </c>
      <c r="Q10096" s="51">
        <v>0</v>
      </c>
    </row>
    <row r="10097" spans="1:32" x14ac:dyDescent="0.2">
      <c r="A10097" s="51">
        <v>550821174</v>
      </c>
      <c r="B10097" s="51" t="s">
        <v>12</v>
      </c>
      <c r="C10097" s="51" t="s">
        <v>31</v>
      </c>
      <c r="D10097" s="51" t="s">
        <v>3603</v>
      </c>
      <c r="E10097" s="51">
        <v>6</v>
      </c>
      <c r="F10097" s="51" t="s">
        <v>3601</v>
      </c>
      <c r="G10097" s="51" t="s">
        <v>3602</v>
      </c>
      <c r="H10097" s="51">
        <v>2158</v>
      </c>
      <c r="I10097" s="51" t="s">
        <v>2014</v>
      </c>
      <c r="J10097" s="52">
        <v>6041</v>
      </c>
      <c r="K10097" s="51" t="s">
        <v>1118</v>
      </c>
      <c r="L10097" s="51" t="s">
        <v>37</v>
      </c>
      <c r="M10097" s="51">
        <v>0</v>
      </c>
      <c r="N10097" s="51">
        <v>0</v>
      </c>
      <c r="O10097" s="51">
        <v>0</v>
      </c>
      <c r="P10097" s="51">
        <v>0</v>
      </c>
      <c r="Q10097" s="51">
        <v>0</v>
      </c>
    </row>
    <row r="10098" spans="1:32" x14ac:dyDescent="0.2">
      <c r="A10098" s="51">
        <v>550821174</v>
      </c>
      <c r="B10098" s="51" t="s">
        <v>12</v>
      </c>
      <c r="C10098" s="51" t="s">
        <v>31</v>
      </c>
      <c r="D10098" s="51" t="s">
        <v>3603</v>
      </c>
      <c r="E10098" s="51">
        <v>6</v>
      </c>
      <c r="F10098" s="51" t="s">
        <v>3601</v>
      </c>
      <c r="G10098" s="51" t="s">
        <v>3602</v>
      </c>
      <c r="H10098" s="51">
        <v>2158</v>
      </c>
      <c r="I10098" s="51" t="s">
        <v>2014</v>
      </c>
      <c r="J10098" s="52">
        <v>6041</v>
      </c>
      <c r="K10098" s="51" t="s">
        <v>1118</v>
      </c>
      <c r="L10098" s="51" t="s">
        <v>38</v>
      </c>
      <c r="M10098" s="51">
        <v>0</v>
      </c>
      <c r="N10098" s="51">
        <v>0</v>
      </c>
      <c r="O10098" s="51">
        <v>0</v>
      </c>
      <c r="P10098" s="51">
        <v>0</v>
      </c>
      <c r="Q10098" s="51">
        <v>0</v>
      </c>
    </row>
    <row r="10099" spans="1:32" x14ac:dyDescent="0.2">
      <c r="A10099" s="51">
        <v>550821174</v>
      </c>
      <c r="B10099" s="51" t="s">
        <v>12</v>
      </c>
      <c r="C10099" s="51" t="s">
        <v>31</v>
      </c>
      <c r="D10099" s="51" t="s">
        <v>3603</v>
      </c>
      <c r="E10099" s="51">
        <v>6</v>
      </c>
      <c r="F10099" s="51" t="s">
        <v>3601</v>
      </c>
      <c r="G10099" s="51" t="s">
        <v>3602</v>
      </c>
      <c r="H10099" s="51">
        <v>2159</v>
      </c>
      <c r="I10099" s="51" t="s">
        <v>2015</v>
      </c>
      <c r="J10099" s="52">
        <v>6041</v>
      </c>
      <c r="K10099" s="51" t="s">
        <v>1118</v>
      </c>
      <c r="L10099" s="51" t="s">
        <v>34</v>
      </c>
      <c r="M10099" s="51">
        <v>0</v>
      </c>
      <c r="N10099" s="51">
        <v>0</v>
      </c>
      <c r="O10099" s="51">
        <v>0</v>
      </c>
      <c r="P10099" s="51">
        <v>0</v>
      </c>
      <c r="Q10099" s="51">
        <v>0</v>
      </c>
      <c r="S10099">
        <f t="shared" ref="S10099" si="18133">SUM(M10099:P10099)/4</f>
        <v>0</v>
      </c>
      <c r="T10099">
        <f t="shared" ref="T10099" si="18134">SUM(Q10100:Q10101)</f>
        <v>2</v>
      </c>
      <c r="U10099">
        <f t="shared" ref="U10099" si="18135">SUM(Q10102:Q10103)</f>
        <v>0</v>
      </c>
      <c r="W10099" t="str">
        <f>IF(T10099=0,$W$22,"")</f>
        <v/>
      </c>
      <c r="Y10099" t="str">
        <f t="shared" ref="Y10099" si="18136">IF(S10099&gt;SUM(T10099+U10099),$Y$22,"")</f>
        <v/>
      </c>
      <c r="AA10099" t="str">
        <f t="shared" ref="AA10099" si="18137">IF(S10099&gt;$AA$13,$AA$22,"")</f>
        <v/>
      </c>
      <c r="AC10099">
        <f t="shared" ref="AC10099" si="18138">A10099</f>
        <v>550821174</v>
      </c>
      <c r="AD10099">
        <f t="shared" ref="AD10099" si="18139">H10099</f>
        <v>2159</v>
      </c>
      <c r="AE10099">
        <f t="shared" ref="AE10099" si="18140">SUM(W10099:AA10099)</f>
        <v>0</v>
      </c>
      <c r="AF10099" s="15">
        <f t="shared" ref="AF10099" si="18141">J10099</f>
        <v>6041</v>
      </c>
    </row>
    <row r="10100" spans="1:32" x14ac:dyDescent="0.2">
      <c r="A10100" s="51">
        <v>550821174</v>
      </c>
      <c r="B10100" s="51" t="s">
        <v>12</v>
      </c>
      <c r="C10100" s="51" t="s">
        <v>31</v>
      </c>
      <c r="D10100" s="51" t="s">
        <v>3603</v>
      </c>
      <c r="E10100" s="51">
        <v>6</v>
      </c>
      <c r="F10100" s="51" t="s">
        <v>3601</v>
      </c>
      <c r="G10100" s="51" t="s">
        <v>3602</v>
      </c>
      <c r="H10100" s="51">
        <v>2159</v>
      </c>
      <c r="I10100" s="51" t="s">
        <v>2015</v>
      </c>
      <c r="J10100" s="52">
        <v>6041</v>
      </c>
      <c r="K10100" s="51" t="s">
        <v>1118</v>
      </c>
      <c r="L10100" s="51" t="s">
        <v>35</v>
      </c>
      <c r="M10100" s="51">
        <v>0</v>
      </c>
      <c r="N10100" s="51">
        <v>0</v>
      </c>
      <c r="O10100" s="51">
        <v>0</v>
      </c>
      <c r="P10100" s="51">
        <v>0</v>
      </c>
      <c r="Q10100" s="51">
        <v>2</v>
      </c>
    </row>
    <row r="10101" spans="1:32" x14ac:dyDescent="0.2">
      <c r="A10101" s="51">
        <v>550821174</v>
      </c>
      <c r="B10101" s="51" t="s">
        <v>12</v>
      </c>
      <c r="C10101" s="51" t="s">
        <v>31</v>
      </c>
      <c r="D10101" s="51" t="s">
        <v>3603</v>
      </c>
      <c r="E10101" s="51">
        <v>6</v>
      </c>
      <c r="F10101" s="51" t="s">
        <v>3601</v>
      </c>
      <c r="G10101" s="51" t="s">
        <v>3602</v>
      </c>
      <c r="H10101" s="51">
        <v>2159</v>
      </c>
      <c r="I10101" s="51" t="s">
        <v>2015</v>
      </c>
      <c r="J10101" s="52">
        <v>6041</v>
      </c>
      <c r="K10101" s="51" t="s">
        <v>1118</v>
      </c>
      <c r="L10101" s="51" t="s">
        <v>36</v>
      </c>
      <c r="M10101" s="51">
        <v>0</v>
      </c>
      <c r="N10101" s="51">
        <v>0</v>
      </c>
      <c r="O10101" s="51">
        <v>0</v>
      </c>
      <c r="P10101" s="51">
        <v>0</v>
      </c>
      <c r="Q10101" s="51">
        <v>0</v>
      </c>
    </row>
    <row r="10102" spans="1:32" x14ac:dyDescent="0.2">
      <c r="A10102" s="51">
        <v>550821174</v>
      </c>
      <c r="B10102" s="51" t="s">
        <v>12</v>
      </c>
      <c r="C10102" s="51" t="s">
        <v>31</v>
      </c>
      <c r="D10102" s="51" t="s">
        <v>3603</v>
      </c>
      <c r="E10102" s="51">
        <v>6</v>
      </c>
      <c r="F10102" s="51" t="s">
        <v>3601</v>
      </c>
      <c r="G10102" s="51" t="s">
        <v>3602</v>
      </c>
      <c r="H10102" s="51">
        <v>2159</v>
      </c>
      <c r="I10102" s="51" t="s">
        <v>2015</v>
      </c>
      <c r="J10102" s="52">
        <v>6041</v>
      </c>
      <c r="K10102" s="51" t="s">
        <v>1118</v>
      </c>
      <c r="L10102" s="51" t="s">
        <v>37</v>
      </c>
      <c r="M10102" s="51">
        <v>0</v>
      </c>
      <c r="N10102" s="51">
        <v>0</v>
      </c>
      <c r="O10102" s="51">
        <v>0</v>
      </c>
      <c r="P10102" s="51">
        <v>0</v>
      </c>
      <c r="Q10102" s="51">
        <v>0</v>
      </c>
    </row>
    <row r="10103" spans="1:32" x14ac:dyDescent="0.2">
      <c r="A10103" s="51">
        <v>550821174</v>
      </c>
      <c r="B10103" s="51" t="s">
        <v>12</v>
      </c>
      <c r="C10103" s="51" t="s">
        <v>31</v>
      </c>
      <c r="D10103" s="51" t="s">
        <v>3603</v>
      </c>
      <c r="E10103" s="51">
        <v>6</v>
      </c>
      <c r="F10103" s="51" t="s">
        <v>3601</v>
      </c>
      <c r="G10103" s="51" t="s">
        <v>3602</v>
      </c>
      <c r="H10103" s="51">
        <v>2159</v>
      </c>
      <c r="I10103" s="51" t="s">
        <v>2015</v>
      </c>
      <c r="J10103" s="52">
        <v>6041</v>
      </c>
      <c r="K10103" s="51" t="s">
        <v>1118</v>
      </c>
      <c r="L10103" s="51" t="s">
        <v>38</v>
      </c>
      <c r="M10103" s="51">
        <v>0</v>
      </c>
      <c r="N10103" s="51">
        <v>0</v>
      </c>
      <c r="O10103" s="51">
        <v>0</v>
      </c>
      <c r="P10103" s="51">
        <v>0</v>
      </c>
      <c r="Q10103" s="51">
        <v>0</v>
      </c>
    </row>
    <row r="10104" spans="1:32" x14ac:dyDescent="0.2">
      <c r="A10104" s="51">
        <v>550821174</v>
      </c>
      <c r="B10104" s="51" t="s">
        <v>12</v>
      </c>
      <c r="C10104" s="51" t="s">
        <v>31</v>
      </c>
      <c r="D10104" s="51" t="s">
        <v>3603</v>
      </c>
      <c r="E10104" s="51">
        <v>6</v>
      </c>
      <c r="F10104" s="51" t="s">
        <v>3601</v>
      </c>
      <c r="G10104" s="51" t="s">
        <v>3602</v>
      </c>
      <c r="H10104" s="51">
        <v>2160</v>
      </c>
      <c r="I10104" s="51" t="s">
        <v>2016</v>
      </c>
      <c r="J10104" s="52">
        <v>6041</v>
      </c>
      <c r="K10104" s="51" t="s">
        <v>1118</v>
      </c>
      <c r="L10104" s="51" t="s">
        <v>34</v>
      </c>
      <c r="M10104" s="51">
        <v>0</v>
      </c>
      <c r="N10104" s="51">
        <v>0</v>
      </c>
      <c r="O10104" s="51">
        <v>0</v>
      </c>
      <c r="P10104" s="51">
        <v>-1</v>
      </c>
      <c r="Q10104" s="51">
        <v>0</v>
      </c>
      <c r="S10104">
        <f t="shared" ref="S10104" si="18142">SUM(M10104:P10104)/4</f>
        <v>-0.25</v>
      </c>
      <c r="T10104">
        <f t="shared" ref="T10104" si="18143">SUM(Q10105:Q10106)</f>
        <v>2</v>
      </c>
      <c r="U10104">
        <f t="shared" ref="U10104" si="18144">SUM(Q10107:Q10108)</f>
        <v>0</v>
      </c>
      <c r="W10104" t="str">
        <f>IF(T10104=0,$W$22,"")</f>
        <v/>
      </c>
      <c r="Y10104" t="str">
        <f t="shared" ref="Y10104" si="18145">IF(S10104&gt;SUM(T10104+U10104),$Y$22,"")</f>
        <v/>
      </c>
      <c r="AA10104" t="str">
        <f t="shared" ref="AA10104" si="18146">IF(S10104&gt;$AA$13,$AA$22,"")</f>
        <v/>
      </c>
      <c r="AC10104">
        <f t="shared" ref="AC10104" si="18147">A10104</f>
        <v>550821174</v>
      </c>
      <c r="AD10104">
        <f t="shared" ref="AD10104" si="18148">H10104</f>
        <v>2160</v>
      </c>
      <c r="AE10104">
        <f t="shared" ref="AE10104" si="18149">SUM(W10104:AA10104)</f>
        <v>0</v>
      </c>
      <c r="AF10104" s="15">
        <f t="shared" ref="AF10104" si="18150">J10104</f>
        <v>6041</v>
      </c>
    </row>
    <row r="10105" spans="1:32" x14ac:dyDescent="0.2">
      <c r="A10105" s="51">
        <v>550821174</v>
      </c>
      <c r="B10105" s="51" t="s">
        <v>12</v>
      </c>
      <c r="C10105" s="51" t="s">
        <v>31</v>
      </c>
      <c r="D10105" s="51" t="s">
        <v>3603</v>
      </c>
      <c r="E10105" s="51">
        <v>6</v>
      </c>
      <c r="F10105" s="51" t="s">
        <v>3601</v>
      </c>
      <c r="G10105" s="51" t="s">
        <v>3602</v>
      </c>
      <c r="H10105" s="51">
        <v>2160</v>
      </c>
      <c r="I10105" s="51" t="s">
        <v>2016</v>
      </c>
      <c r="J10105" s="52">
        <v>6041</v>
      </c>
      <c r="K10105" s="51" t="s">
        <v>1118</v>
      </c>
      <c r="L10105" s="51" t="s">
        <v>35</v>
      </c>
      <c r="M10105" s="51">
        <v>0</v>
      </c>
      <c r="N10105" s="51">
        <v>0</v>
      </c>
      <c r="O10105" s="51">
        <v>0</v>
      </c>
      <c r="P10105" s="51">
        <v>0</v>
      </c>
      <c r="Q10105" s="51">
        <v>2</v>
      </c>
    </row>
    <row r="10106" spans="1:32" x14ac:dyDescent="0.2">
      <c r="A10106" s="51">
        <v>550821174</v>
      </c>
      <c r="B10106" s="51" t="s">
        <v>12</v>
      </c>
      <c r="C10106" s="51" t="s">
        <v>31</v>
      </c>
      <c r="D10106" s="51" t="s">
        <v>3603</v>
      </c>
      <c r="E10106" s="51">
        <v>6</v>
      </c>
      <c r="F10106" s="51" t="s">
        <v>3601</v>
      </c>
      <c r="G10106" s="51" t="s">
        <v>3602</v>
      </c>
      <c r="H10106" s="51">
        <v>2160</v>
      </c>
      <c r="I10106" s="51" t="s">
        <v>2016</v>
      </c>
      <c r="J10106" s="52">
        <v>6041</v>
      </c>
      <c r="K10106" s="51" t="s">
        <v>1118</v>
      </c>
      <c r="L10106" s="51" t="s">
        <v>36</v>
      </c>
      <c r="M10106" s="51">
        <v>0</v>
      </c>
      <c r="N10106" s="51">
        <v>0</v>
      </c>
      <c r="O10106" s="51">
        <v>0</v>
      </c>
      <c r="P10106" s="51">
        <v>0</v>
      </c>
      <c r="Q10106" s="51">
        <v>0</v>
      </c>
    </row>
    <row r="10107" spans="1:32" x14ac:dyDescent="0.2">
      <c r="A10107" s="51">
        <v>550821174</v>
      </c>
      <c r="B10107" s="51" t="s">
        <v>12</v>
      </c>
      <c r="C10107" s="51" t="s">
        <v>31</v>
      </c>
      <c r="D10107" s="51" t="s">
        <v>3603</v>
      </c>
      <c r="E10107" s="51">
        <v>6</v>
      </c>
      <c r="F10107" s="51" t="s">
        <v>3601</v>
      </c>
      <c r="G10107" s="51" t="s">
        <v>3602</v>
      </c>
      <c r="H10107" s="51">
        <v>2160</v>
      </c>
      <c r="I10107" s="51" t="s">
        <v>2016</v>
      </c>
      <c r="J10107" s="52">
        <v>6041</v>
      </c>
      <c r="K10107" s="51" t="s">
        <v>1118</v>
      </c>
      <c r="L10107" s="51" t="s">
        <v>37</v>
      </c>
      <c r="M10107" s="51">
        <v>0</v>
      </c>
      <c r="N10107" s="51">
        <v>0</v>
      </c>
      <c r="O10107" s="51">
        <v>0</v>
      </c>
      <c r="P10107" s="51">
        <v>0</v>
      </c>
      <c r="Q10107" s="51">
        <v>0</v>
      </c>
    </row>
    <row r="10108" spans="1:32" x14ac:dyDescent="0.2">
      <c r="A10108" s="51">
        <v>550821174</v>
      </c>
      <c r="B10108" s="51" t="s">
        <v>12</v>
      </c>
      <c r="C10108" s="51" t="s">
        <v>31</v>
      </c>
      <c r="D10108" s="51" t="s">
        <v>3603</v>
      </c>
      <c r="E10108" s="51">
        <v>6</v>
      </c>
      <c r="F10108" s="51" t="s">
        <v>3601</v>
      </c>
      <c r="G10108" s="51" t="s">
        <v>3602</v>
      </c>
      <c r="H10108" s="51">
        <v>2160</v>
      </c>
      <c r="I10108" s="51" t="s">
        <v>2016</v>
      </c>
      <c r="J10108" s="52">
        <v>6041</v>
      </c>
      <c r="K10108" s="51" t="s">
        <v>1118</v>
      </c>
      <c r="L10108" s="51" t="s">
        <v>38</v>
      </c>
      <c r="M10108" s="51">
        <v>0</v>
      </c>
      <c r="N10108" s="51">
        <v>0</v>
      </c>
      <c r="O10108" s="51">
        <v>0</v>
      </c>
      <c r="P10108" s="51">
        <v>0</v>
      </c>
      <c r="Q10108" s="51">
        <v>0</v>
      </c>
    </row>
    <row r="10109" spans="1:32" x14ac:dyDescent="0.2">
      <c r="A10109" s="51">
        <v>550821174</v>
      </c>
      <c r="B10109" s="51" t="s">
        <v>12</v>
      </c>
      <c r="C10109" s="51" t="s">
        <v>31</v>
      </c>
      <c r="D10109" s="51" t="s">
        <v>3603</v>
      </c>
      <c r="E10109" s="51">
        <v>6</v>
      </c>
      <c r="F10109" s="51" t="s">
        <v>3601</v>
      </c>
      <c r="G10109" s="51" t="s">
        <v>3602</v>
      </c>
      <c r="H10109" s="51">
        <v>2161</v>
      </c>
      <c r="I10109" s="51" t="s">
        <v>2017</v>
      </c>
      <c r="J10109" s="52">
        <v>6029</v>
      </c>
      <c r="K10109" s="51" t="s">
        <v>567</v>
      </c>
      <c r="L10109" s="51" t="s">
        <v>34</v>
      </c>
      <c r="M10109" s="51">
        <v>0</v>
      </c>
      <c r="N10109" s="51">
        <v>0</v>
      </c>
      <c r="O10109" s="51">
        <v>0</v>
      </c>
      <c r="P10109" s="51">
        <v>0</v>
      </c>
      <c r="Q10109" s="51">
        <v>0</v>
      </c>
      <c r="S10109">
        <f t="shared" ref="S10109" si="18151">SUM(M10109:P10109)/4</f>
        <v>0</v>
      </c>
      <c r="T10109">
        <f t="shared" ref="T10109" si="18152">SUM(Q10110:Q10111)</f>
        <v>1</v>
      </c>
      <c r="U10109">
        <f t="shared" ref="U10109" si="18153">SUM(Q10112:Q10113)</f>
        <v>0</v>
      </c>
      <c r="W10109" t="str">
        <f>IF(T10109=0,$W$22,"")</f>
        <v/>
      </c>
      <c r="Y10109" t="str">
        <f t="shared" ref="Y10109" si="18154">IF(S10109&gt;SUM(T10109+U10109),$Y$22,"")</f>
        <v/>
      </c>
      <c r="AA10109" t="str">
        <f t="shared" ref="AA10109" si="18155">IF(S10109&gt;$AA$13,$AA$22,"")</f>
        <v/>
      </c>
      <c r="AC10109">
        <f t="shared" ref="AC10109" si="18156">A10109</f>
        <v>550821174</v>
      </c>
      <c r="AD10109">
        <f t="shared" ref="AD10109" si="18157">H10109</f>
        <v>2161</v>
      </c>
      <c r="AE10109">
        <f t="shared" ref="AE10109" si="18158">SUM(W10109:AA10109)</f>
        <v>0</v>
      </c>
      <c r="AF10109" s="15">
        <f t="shared" ref="AF10109" si="18159">J10109</f>
        <v>6029</v>
      </c>
    </row>
    <row r="10110" spans="1:32" x14ac:dyDescent="0.2">
      <c r="A10110" s="51">
        <v>550821174</v>
      </c>
      <c r="B10110" s="51" t="s">
        <v>12</v>
      </c>
      <c r="C10110" s="51" t="s">
        <v>31</v>
      </c>
      <c r="D10110" s="51" t="s">
        <v>3603</v>
      </c>
      <c r="E10110" s="51">
        <v>6</v>
      </c>
      <c r="F10110" s="51" t="s">
        <v>3601</v>
      </c>
      <c r="G10110" s="51" t="s">
        <v>3602</v>
      </c>
      <c r="H10110" s="51">
        <v>2161</v>
      </c>
      <c r="I10110" s="51" t="s">
        <v>2017</v>
      </c>
      <c r="J10110" s="52">
        <v>6029</v>
      </c>
      <c r="K10110" s="51" t="s">
        <v>567</v>
      </c>
      <c r="L10110" s="51" t="s">
        <v>35</v>
      </c>
      <c r="M10110" s="51">
        <v>0</v>
      </c>
      <c r="N10110" s="51">
        <v>0</v>
      </c>
      <c r="O10110" s="51">
        <v>0</v>
      </c>
      <c r="P10110" s="51">
        <v>0</v>
      </c>
      <c r="Q10110" s="51">
        <v>1</v>
      </c>
    </row>
    <row r="10111" spans="1:32" x14ac:dyDescent="0.2">
      <c r="A10111" s="51">
        <v>550821174</v>
      </c>
      <c r="B10111" s="51" t="s">
        <v>12</v>
      </c>
      <c r="C10111" s="51" t="s">
        <v>31</v>
      </c>
      <c r="D10111" s="51" t="s">
        <v>3603</v>
      </c>
      <c r="E10111" s="51">
        <v>6</v>
      </c>
      <c r="F10111" s="51" t="s">
        <v>3601</v>
      </c>
      <c r="G10111" s="51" t="s">
        <v>3602</v>
      </c>
      <c r="H10111" s="51">
        <v>2161</v>
      </c>
      <c r="I10111" s="51" t="s">
        <v>2017</v>
      </c>
      <c r="J10111" s="52">
        <v>6029</v>
      </c>
      <c r="K10111" s="51" t="s">
        <v>567</v>
      </c>
      <c r="L10111" s="51" t="s">
        <v>36</v>
      </c>
      <c r="M10111" s="51">
        <v>0</v>
      </c>
      <c r="N10111" s="51">
        <v>0</v>
      </c>
      <c r="O10111" s="51">
        <v>0</v>
      </c>
      <c r="P10111" s="51">
        <v>0</v>
      </c>
      <c r="Q10111" s="51">
        <v>0</v>
      </c>
    </row>
    <row r="10112" spans="1:32" x14ac:dyDescent="0.2">
      <c r="A10112" s="51">
        <v>550821174</v>
      </c>
      <c r="B10112" s="51" t="s">
        <v>12</v>
      </c>
      <c r="C10112" s="51" t="s">
        <v>31</v>
      </c>
      <c r="D10112" s="51" t="s">
        <v>3603</v>
      </c>
      <c r="E10112" s="51">
        <v>6</v>
      </c>
      <c r="F10112" s="51" t="s">
        <v>3601</v>
      </c>
      <c r="G10112" s="51" t="s">
        <v>3602</v>
      </c>
      <c r="H10112" s="51">
        <v>2161</v>
      </c>
      <c r="I10112" s="51" t="s">
        <v>2017</v>
      </c>
      <c r="J10112" s="52">
        <v>6029</v>
      </c>
      <c r="K10112" s="51" t="s">
        <v>567</v>
      </c>
      <c r="L10112" s="51" t="s">
        <v>37</v>
      </c>
      <c r="M10112" s="51">
        <v>0</v>
      </c>
      <c r="N10112" s="51">
        <v>0</v>
      </c>
      <c r="O10112" s="51">
        <v>0</v>
      </c>
      <c r="P10112" s="51">
        <v>0</v>
      </c>
      <c r="Q10112" s="51">
        <v>0</v>
      </c>
    </row>
    <row r="10113" spans="1:32" x14ac:dyDescent="0.2">
      <c r="A10113" s="51">
        <v>550821174</v>
      </c>
      <c r="B10113" s="51" t="s">
        <v>12</v>
      </c>
      <c r="C10113" s="51" t="s">
        <v>31</v>
      </c>
      <c r="D10113" s="51" t="s">
        <v>3603</v>
      </c>
      <c r="E10113" s="51">
        <v>6</v>
      </c>
      <c r="F10113" s="51" t="s">
        <v>3601</v>
      </c>
      <c r="G10113" s="51" t="s">
        <v>3602</v>
      </c>
      <c r="H10113" s="51">
        <v>2161</v>
      </c>
      <c r="I10113" s="51" t="s">
        <v>2017</v>
      </c>
      <c r="J10113" s="52">
        <v>6029</v>
      </c>
      <c r="K10113" s="51" t="s">
        <v>567</v>
      </c>
      <c r="L10113" s="51" t="s">
        <v>38</v>
      </c>
      <c r="M10113" s="51">
        <v>0</v>
      </c>
      <c r="N10113" s="51">
        <v>0</v>
      </c>
      <c r="O10113" s="51">
        <v>0</v>
      </c>
      <c r="P10113" s="51">
        <v>0</v>
      </c>
      <c r="Q10113" s="51">
        <v>0</v>
      </c>
    </row>
    <row r="10114" spans="1:32" x14ac:dyDescent="0.2">
      <c r="A10114" s="51">
        <v>550821174</v>
      </c>
      <c r="B10114" s="51" t="s">
        <v>12</v>
      </c>
      <c r="C10114" s="51" t="s">
        <v>31</v>
      </c>
      <c r="D10114" s="51" t="s">
        <v>3603</v>
      </c>
      <c r="E10114" s="51">
        <v>6</v>
      </c>
      <c r="F10114" s="51" t="s">
        <v>3601</v>
      </c>
      <c r="G10114" s="51" t="s">
        <v>3602</v>
      </c>
      <c r="H10114" s="51">
        <v>2164</v>
      </c>
      <c r="I10114" s="51" t="s">
        <v>2018</v>
      </c>
      <c r="J10114" s="52">
        <v>6041</v>
      </c>
      <c r="K10114" s="51" t="s">
        <v>1118</v>
      </c>
      <c r="L10114" s="51" t="s">
        <v>34</v>
      </c>
      <c r="M10114" s="51">
        <v>0</v>
      </c>
      <c r="N10114" s="51">
        <v>0</v>
      </c>
      <c r="O10114" s="51">
        <v>0</v>
      </c>
      <c r="P10114" s="51">
        <v>0</v>
      </c>
      <c r="Q10114" s="51">
        <v>0</v>
      </c>
      <c r="S10114">
        <f t="shared" ref="S10114" si="18160">SUM(M10114:P10114)/4</f>
        <v>0</v>
      </c>
      <c r="T10114">
        <f t="shared" ref="T10114" si="18161">SUM(Q10115:Q10116)</f>
        <v>1</v>
      </c>
      <c r="U10114">
        <f t="shared" ref="U10114" si="18162">SUM(Q10117:Q10118)</f>
        <v>0</v>
      </c>
      <c r="W10114" t="str">
        <f>IF(T10114=0,$W$22,"")</f>
        <v/>
      </c>
      <c r="Y10114" t="str">
        <f t="shared" ref="Y10114" si="18163">IF(S10114&gt;SUM(T10114+U10114),$Y$22,"")</f>
        <v/>
      </c>
      <c r="AA10114" t="str">
        <f t="shared" ref="AA10114" si="18164">IF(S10114&gt;$AA$13,$AA$22,"")</f>
        <v/>
      </c>
      <c r="AC10114">
        <f t="shared" ref="AC10114" si="18165">A10114</f>
        <v>550821174</v>
      </c>
      <c r="AD10114">
        <f t="shared" ref="AD10114" si="18166">H10114</f>
        <v>2164</v>
      </c>
      <c r="AE10114">
        <f t="shared" ref="AE10114" si="18167">SUM(W10114:AA10114)</f>
        <v>0</v>
      </c>
      <c r="AF10114" s="15">
        <f t="shared" ref="AF10114" si="18168">J10114</f>
        <v>6041</v>
      </c>
    </row>
    <row r="10115" spans="1:32" x14ac:dyDescent="0.2">
      <c r="A10115" s="51">
        <v>550821174</v>
      </c>
      <c r="B10115" s="51" t="s">
        <v>12</v>
      </c>
      <c r="C10115" s="51" t="s">
        <v>31</v>
      </c>
      <c r="D10115" s="51" t="s">
        <v>3603</v>
      </c>
      <c r="E10115" s="51">
        <v>6</v>
      </c>
      <c r="F10115" s="51" t="s">
        <v>3601</v>
      </c>
      <c r="G10115" s="51" t="s">
        <v>3602</v>
      </c>
      <c r="H10115" s="51">
        <v>2164</v>
      </c>
      <c r="I10115" s="51" t="s">
        <v>2018</v>
      </c>
      <c r="J10115" s="52">
        <v>6041</v>
      </c>
      <c r="K10115" s="51" t="s">
        <v>1118</v>
      </c>
      <c r="L10115" s="51" t="s">
        <v>35</v>
      </c>
      <c r="M10115" s="51">
        <v>0</v>
      </c>
      <c r="N10115" s="51">
        <v>0</v>
      </c>
      <c r="O10115" s="51">
        <v>0</v>
      </c>
      <c r="P10115" s="51">
        <v>0</v>
      </c>
      <c r="Q10115" s="51">
        <v>1</v>
      </c>
    </row>
    <row r="10116" spans="1:32" x14ac:dyDescent="0.2">
      <c r="A10116" s="51">
        <v>550821174</v>
      </c>
      <c r="B10116" s="51" t="s">
        <v>12</v>
      </c>
      <c r="C10116" s="51" t="s">
        <v>31</v>
      </c>
      <c r="D10116" s="51" t="s">
        <v>3603</v>
      </c>
      <c r="E10116" s="51">
        <v>6</v>
      </c>
      <c r="F10116" s="51" t="s">
        <v>3601</v>
      </c>
      <c r="G10116" s="51" t="s">
        <v>3602</v>
      </c>
      <c r="H10116" s="51">
        <v>2164</v>
      </c>
      <c r="I10116" s="51" t="s">
        <v>2018</v>
      </c>
      <c r="J10116" s="52">
        <v>6041</v>
      </c>
      <c r="K10116" s="51" t="s">
        <v>1118</v>
      </c>
      <c r="L10116" s="51" t="s">
        <v>36</v>
      </c>
      <c r="M10116" s="51">
        <v>0</v>
      </c>
      <c r="N10116" s="51">
        <v>0</v>
      </c>
      <c r="O10116" s="51">
        <v>0</v>
      </c>
      <c r="P10116" s="51">
        <v>0</v>
      </c>
      <c r="Q10116" s="51">
        <v>0</v>
      </c>
    </row>
    <row r="10117" spans="1:32" x14ac:dyDescent="0.2">
      <c r="A10117" s="51">
        <v>550821174</v>
      </c>
      <c r="B10117" s="51" t="s">
        <v>12</v>
      </c>
      <c r="C10117" s="51" t="s">
        <v>31</v>
      </c>
      <c r="D10117" s="51" t="s">
        <v>3603</v>
      </c>
      <c r="E10117" s="51">
        <v>6</v>
      </c>
      <c r="F10117" s="51" t="s">
        <v>3601</v>
      </c>
      <c r="G10117" s="51" t="s">
        <v>3602</v>
      </c>
      <c r="H10117" s="51">
        <v>2164</v>
      </c>
      <c r="I10117" s="51" t="s">
        <v>2018</v>
      </c>
      <c r="J10117" s="52">
        <v>6041</v>
      </c>
      <c r="K10117" s="51" t="s">
        <v>1118</v>
      </c>
      <c r="L10117" s="51" t="s">
        <v>37</v>
      </c>
      <c r="M10117" s="51">
        <v>0</v>
      </c>
      <c r="N10117" s="51">
        <v>0</v>
      </c>
      <c r="O10117" s="51">
        <v>0</v>
      </c>
      <c r="P10117" s="51">
        <v>0</v>
      </c>
      <c r="Q10117" s="51">
        <v>0</v>
      </c>
    </row>
    <row r="10118" spans="1:32" x14ac:dyDescent="0.2">
      <c r="A10118" s="51">
        <v>550821174</v>
      </c>
      <c r="B10118" s="51" t="s">
        <v>12</v>
      </c>
      <c r="C10118" s="51" t="s">
        <v>31</v>
      </c>
      <c r="D10118" s="51" t="s">
        <v>3603</v>
      </c>
      <c r="E10118" s="51">
        <v>6</v>
      </c>
      <c r="F10118" s="51" t="s">
        <v>3601</v>
      </c>
      <c r="G10118" s="51" t="s">
        <v>3602</v>
      </c>
      <c r="H10118" s="51">
        <v>2164</v>
      </c>
      <c r="I10118" s="51" t="s">
        <v>2018</v>
      </c>
      <c r="J10118" s="52">
        <v>6041</v>
      </c>
      <c r="K10118" s="51" t="s">
        <v>1118</v>
      </c>
      <c r="L10118" s="51" t="s">
        <v>38</v>
      </c>
      <c r="M10118" s="51">
        <v>0</v>
      </c>
      <c r="N10118" s="51">
        <v>0</v>
      </c>
      <c r="O10118" s="51">
        <v>0</v>
      </c>
      <c r="P10118" s="51">
        <v>0</v>
      </c>
      <c r="Q10118" s="51">
        <v>0</v>
      </c>
    </row>
    <row r="10119" spans="1:32" x14ac:dyDescent="0.2">
      <c r="A10119" s="51">
        <v>550821174</v>
      </c>
      <c r="B10119" s="51" t="s">
        <v>12</v>
      </c>
      <c r="C10119" s="51" t="s">
        <v>31</v>
      </c>
      <c r="D10119" s="51" t="s">
        <v>3603</v>
      </c>
      <c r="E10119" s="51">
        <v>6</v>
      </c>
      <c r="F10119" s="51" t="s">
        <v>3601</v>
      </c>
      <c r="G10119" s="51" t="s">
        <v>3602</v>
      </c>
      <c r="H10119" s="51">
        <v>2166</v>
      </c>
      <c r="I10119" s="51" t="s">
        <v>2019</v>
      </c>
      <c r="J10119" s="52">
        <v>6041</v>
      </c>
      <c r="K10119" s="51" t="s">
        <v>1118</v>
      </c>
      <c r="L10119" s="51" t="s">
        <v>34</v>
      </c>
      <c r="M10119" s="51">
        <v>0</v>
      </c>
      <c r="N10119" s="51">
        <v>0</v>
      </c>
      <c r="O10119" s="51">
        <v>1</v>
      </c>
      <c r="P10119" s="51">
        <v>0</v>
      </c>
      <c r="Q10119" s="51">
        <v>0</v>
      </c>
      <c r="S10119">
        <f t="shared" ref="S10119" si="18169">SUM(M10119:P10119)/4</f>
        <v>0.25</v>
      </c>
      <c r="T10119">
        <f t="shared" ref="T10119" si="18170">SUM(Q10120:Q10121)</f>
        <v>1</v>
      </c>
      <c r="U10119">
        <f t="shared" ref="U10119" si="18171">SUM(Q10122:Q10123)</f>
        <v>1</v>
      </c>
      <c r="W10119" t="str">
        <f>IF(T10119=0,$W$22,"")</f>
        <v/>
      </c>
      <c r="Y10119" t="str">
        <f t="shared" ref="Y10119" si="18172">IF(S10119&gt;SUM(T10119+U10119),$Y$22,"")</f>
        <v/>
      </c>
      <c r="AA10119" t="str">
        <f t="shared" ref="AA10119" si="18173">IF(S10119&gt;$AA$13,$AA$22,"")</f>
        <v/>
      </c>
      <c r="AC10119">
        <f t="shared" ref="AC10119" si="18174">A10119</f>
        <v>550821174</v>
      </c>
      <c r="AD10119">
        <f t="shared" ref="AD10119" si="18175">H10119</f>
        <v>2166</v>
      </c>
      <c r="AE10119">
        <f t="shared" ref="AE10119" si="18176">SUM(W10119:AA10119)</f>
        <v>0</v>
      </c>
      <c r="AF10119" s="15">
        <f t="shared" ref="AF10119" si="18177">J10119</f>
        <v>6041</v>
      </c>
    </row>
    <row r="10120" spans="1:32" x14ac:dyDescent="0.2">
      <c r="A10120" s="51">
        <v>550821174</v>
      </c>
      <c r="B10120" s="51" t="s">
        <v>12</v>
      </c>
      <c r="C10120" s="51" t="s">
        <v>31</v>
      </c>
      <c r="D10120" s="51" t="s">
        <v>3603</v>
      </c>
      <c r="E10120" s="51">
        <v>6</v>
      </c>
      <c r="F10120" s="51" t="s">
        <v>3601</v>
      </c>
      <c r="G10120" s="51" t="s">
        <v>3602</v>
      </c>
      <c r="H10120" s="51">
        <v>2166</v>
      </c>
      <c r="I10120" s="51" t="s">
        <v>2019</v>
      </c>
      <c r="J10120" s="52">
        <v>6041</v>
      </c>
      <c r="K10120" s="51" t="s">
        <v>1118</v>
      </c>
      <c r="L10120" s="51" t="s">
        <v>35</v>
      </c>
      <c r="M10120" s="51">
        <v>0</v>
      </c>
      <c r="N10120" s="51">
        <v>0</v>
      </c>
      <c r="O10120" s="51">
        <v>0</v>
      </c>
      <c r="P10120" s="51">
        <v>0</v>
      </c>
      <c r="Q10120" s="51">
        <v>1</v>
      </c>
    </row>
    <row r="10121" spans="1:32" x14ac:dyDescent="0.2">
      <c r="A10121" s="51">
        <v>550821174</v>
      </c>
      <c r="B10121" s="51" t="s">
        <v>12</v>
      </c>
      <c r="C10121" s="51" t="s">
        <v>31</v>
      </c>
      <c r="D10121" s="51" t="s">
        <v>3603</v>
      </c>
      <c r="E10121" s="51">
        <v>6</v>
      </c>
      <c r="F10121" s="51" t="s">
        <v>3601</v>
      </c>
      <c r="G10121" s="51" t="s">
        <v>3602</v>
      </c>
      <c r="H10121" s="51">
        <v>2166</v>
      </c>
      <c r="I10121" s="51" t="s">
        <v>2019</v>
      </c>
      <c r="J10121" s="52">
        <v>6041</v>
      </c>
      <c r="K10121" s="51" t="s">
        <v>1118</v>
      </c>
      <c r="L10121" s="51" t="s">
        <v>36</v>
      </c>
      <c r="M10121" s="51">
        <v>0</v>
      </c>
      <c r="N10121" s="51">
        <v>0</v>
      </c>
      <c r="O10121" s="51">
        <v>0</v>
      </c>
      <c r="P10121" s="51">
        <v>0</v>
      </c>
      <c r="Q10121" s="51">
        <v>0</v>
      </c>
    </row>
    <row r="10122" spans="1:32" x14ac:dyDescent="0.2">
      <c r="A10122" s="51">
        <v>550821174</v>
      </c>
      <c r="B10122" s="51" t="s">
        <v>12</v>
      </c>
      <c r="C10122" s="51" t="s">
        <v>31</v>
      </c>
      <c r="D10122" s="51" t="s">
        <v>3603</v>
      </c>
      <c r="E10122" s="51">
        <v>6</v>
      </c>
      <c r="F10122" s="51" t="s">
        <v>3601</v>
      </c>
      <c r="G10122" s="51" t="s">
        <v>3602</v>
      </c>
      <c r="H10122" s="51">
        <v>2166</v>
      </c>
      <c r="I10122" s="51" t="s">
        <v>2019</v>
      </c>
      <c r="J10122" s="52">
        <v>6041</v>
      </c>
      <c r="K10122" s="51" t="s">
        <v>1118</v>
      </c>
      <c r="L10122" s="51" t="s">
        <v>37</v>
      </c>
      <c r="M10122" s="51">
        <v>0</v>
      </c>
      <c r="N10122" s="51">
        <v>0</v>
      </c>
      <c r="O10122" s="51">
        <v>0</v>
      </c>
      <c r="P10122" s="51">
        <v>0</v>
      </c>
      <c r="Q10122" s="51">
        <v>1</v>
      </c>
    </row>
    <row r="10123" spans="1:32" x14ac:dyDescent="0.2">
      <c r="A10123" s="51">
        <v>550821174</v>
      </c>
      <c r="B10123" s="51" t="s">
        <v>12</v>
      </c>
      <c r="C10123" s="51" t="s">
        <v>31</v>
      </c>
      <c r="D10123" s="51" t="s">
        <v>3603</v>
      </c>
      <c r="E10123" s="51">
        <v>6</v>
      </c>
      <c r="F10123" s="51" t="s">
        <v>3601</v>
      </c>
      <c r="G10123" s="51" t="s">
        <v>3602</v>
      </c>
      <c r="H10123" s="51">
        <v>2166</v>
      </c>
      <c r="I10123" s="51" t="s">
        <v>2019</v>
      </c>
      <c r="J10123" s="52">
        <v>6041</v>
      </c>
      <c r="K10123" s="51" t="s">
        <v>1118</v>
      </c>
      <c r="L10123" s="51" t="s">
        <v>38</v>
      </c>
      <c r="M10123" s="51">
        <v>0</v>
      </c>
      <c r="N10123" s="51">
        <v>0</v>
      </c>
      <c r="O10123" s="51">
        <v>0</v>
      </c>
      <c r="P10123" s="51">
        <v>0</v>
      </c>
      <c r="Q10123" s="51">
        <v>0</v>
      </c>
    </row>
    <row r="10124" spans="1:32" x14ac:dyDescent="0.2">
      <c r="A10124" s="51">
        <v>550821174</v>
      </c>
      <c r="B10124" s="51" t="s">
        <v>12</v>
      </c>
      <c r="C10124" s="51" t="s">
        <v>31</v>
      </c>
      <c r="D10124" s="51" t="s">
        <v>3603</v>
      </c>
      <c r="E10124" s="51">
        <v>6</v>
      </c>
      <c r="F10124" s="51" t="s">
        <v>3601</v>
      </c>
      <c r="G10124" s="51" t="s">
        <v>3602</v>
      </c>
      <c r="H10124" s="51">
        <v>2167</v>
      </c>
      <c r="I10124" s="51" t="s">
        <v>2020</v>
      </c>
      <c r="J10124" s="52">
        <v>6041</v>
      </c>
      <c r="K10124" s="51" t="s">
        <v>1118</v>
      </c>
      <c r="L10124" s="51" t="s">
        <v>34</v>
      </c>
      <c r="M10124" s="51">
        <v>0</v>
      </c>
      <c r="N10124" s="51">
        <v>0</v>
      </c>
      <c r="O10124" s="51">
        <v>0</v>
      </c>
      <c r="P10124" s="51">
        <v>0</v>
      </c>
      <c r="Q10124" s="51">
        <v>0</v>
      </c>
      <c r="S10124">
        <f t="shared" ref="S10124" si="18178">SUM(M10124:P10124)/4</f>
        <v>0</v>
      </c>
      <c r="T10124">
        <f t="shared" ref="T10124" si="18179">SUM(Q10125:Q10126)</f>
        <v>2</v>
      </c>
      <c r="U10124">
        <f t="shared" ref="U10124" si="18180">SUM(Q10127:Q10128)</f>
        <v>0</v>
      </c>
      <c r="W10124" t="str">
        <f>IF(T10124=0,$W$22,"")</f>
        <v/>
      </c>
      <c r="Y10124" t="str">
        <f t="shared" ref="Y10124" si="18181">IF(S10124&gt;SUM(T10124+U10124),$Y$22,"")</f>
        <v/>
      </c>
      <c r="AA10124" t="str">
        <f t="shared" ref="AA10124" si="18182">IF(S10124&gt;$AA$13,$AA$22,"")</f>
        <v/>
      </c>
      <c r="AC10124">
        <f t="shared" ref="AC10124" si="18183">A10124</f>
        <v>550821174</v>
      </c>
      <c r="AD10124">
        <f t="shared" ref="AD10124" si="18184">H10124</f>
        <v>2167</v>
      </c>
      <c r="AE10124">
        <f t="shared" ref="AE10124" si="18185">SUM(W10124:AA10124)</f>
        <v>0</v>
      </c>
      <c r="AF10124" s="15">
        <f t="shared" ref="AF10124" si="18186">J10124</f>
        <v>6041</v>
      </c>
    </row>
    <row r="10125" spans="1:32" x14ac:dyDescent="0.2">
      <c r="A10125" s="51">
        <v>550821174</v>
      </c>
      <c r="B10125" s="51" t="s">
        <v>12</v>
      </c>
      <c r="C10125" s="51" t="s">
        <v>31</v>
      </c>
      <c r="D10125" s="51" t="s">
        <v>3603</v>
      </c>
      <c r="E10125" s="51">
        <v>6</v>
      </c>
      <c r="F10125" s="51" t="s">
        <v>3601</v>
      </c>
      <c r="G10125" s="51" t="s">
        <v>3602</v>
      </c>
      <c r="H10125" s="51">
        <v>2167</v>
      </c>
      <c r="I10125" s="51" t="s">
        <v>2020</v>
      </c>
      <c r="J10125" s="52">
        <v>6041</v>
      </c>
      <c r="K10125" s="51" t="s">
        <v>1118</v>
      </c>
      <c r="L10125" s="51" t="s">
        <v>35</v>
      </c>
      <c r="M10125" s="51">
        <v>0</v>
      </c>
      <c r="N10125" s="51">
        <v>0</v>
      </c>
      <c r="O10125" s="51">
        <v>0</v>
      </c>
      <c r="P10125" s="51">
        <v>0</v>
      </c>
      <c r="Q10125" s="51">
        <v>2</v>
      </c>
    </row>
    <row r="10126" spans="1:32" x14ac:dyDescent="0.2">
      <c r="A10126" s="51">
        <v>550821174</v>
      </c>
      <c r="B10126" s="51" t="s">
        <v>12</v>
      </c>
      <c r="C10126" s="51" t="s">
        <v>31</v>
      </c>
      <c r="D10126" s="51" t="s">
        <v>3603</v>
      </c>
      <c r="E10126" s="51">
        <v>6</v>
      </c>
      <c r="F10126" s="51" t="s">
        <v>3601</v>
      </c>
      <c r="G10126" s="51" t="s">
        <v>3602</v>
      </c>
      <c r="H10126" s="51">
        <v>2167</v>
      </c>
      <c r="I10126" s="51" t="s">
        <v>2020</v>
      </c>
      <c r="J10126" s="52">
        <v>6041</v>
      </c>
      <c r="K10126" s="51" t="s">
        <v>1118</v>
      </c>
      <c r="L10126" s="51" t="s">
        <v>36</v>
      </c>
      <c r="M10126" s="51">
        <v>0</v>
      </c>
      <c r="N10126" s="51">
        <v>0</v>
      </c>
      <c r="O10126" s="51">
        <v>0</v>
      </c>
      <c r="P10126" s="51">
        <v>0</v>
      </c>
      <c r="Q10126" s="51">
        <v>0</v>
      </c>
    </row>
    <row r="10127" spans="1:32" x14ac:dyDescent="0.2">
      <c r="A10127" s="51">
        <v>550821174</v>
      </c>
      <c r="B10127" s="51" t="s">
        <v>12</v>
      </c>
      <c r="C10127" s="51" t="s">
        <v>31</v>
      </c>
      <c r="D10127" s="51" t="s">
        <v>3603</v>
      </c>
      <c r="E10127" s="51">
        <v>6</v>
      </c>
      <c r="F10127" s="51" t="s">
        <v>3601</v>
      </c>
      <c r="G10127" s="51" t="s">
        <v>3602</v>
      </c>
      <c r="H10127" s="51">
        <v>2167</v>
      </c>
      <c r="I10127" s="51" t="s">
        <v>2020</v>
      </c>
      <c r="J10127" s="52">
        <v>6041</v>
      </c>
      <c r="K10127" s="51" t="s">
        <v>1118</v>
      </c>
      <c r="L10127" s="51" t="s">
        <v>37</v>
      </c>
      <c r="M10127" s="51">
        <v>0</v>
      </c>
      <c r="N10127" s="51">
        <v>0</v>
      </c>
      <c r="O10127" s="51">
        <v>0</v>
      </c>
      <c r="P10127" s="51">
        <v>0</v>
      </c>
      <c r="Q10127" s="51">
        <v>0</v>
      </c>
    </row>
    <row r="10128" spans="1:32" x14ac:dyDescent="0.2">
      <c r="A10128" s="51">
        <v>550821174</v>
      </c>
      <c r="B10128" s="51" t="s">
        <v>12</v>
      </c>
      <c r="C10128" s="51" t="s">
        <v>31</v>
      </c>
      <c r="D10128" s="51" t="s">
        <v>3603</v>
      </c>
      <c r="E10128" s="51">
        <v>6</v>
      </c>
      <c r="F10128" s="51" t="s">
        <v>3601</v>
      </c>
      <c r="G10128" s="51" t="s">
        <v>3602</v>
      </c>
      <c r="H10128" s="51">
        <v>2167</v>
      </c>
      <c r="I10128" s="51" t="s">
        <v>2020</v>
      </c>
      <c r="J10128" s="52">
        <v>6041</v>
      </c>
      <c r="K10128" s="51" t="s">
        <v>1118</v>
      </c>
      <c r="L10128" s="51" t="s">
        <v>38</v>
      </c>
      <c r="M10128" s="51">
        <v>0</v>
      </c>
      <c r="N10128" s="51">
        <v>0</v>
      </c>
      <c r="O10128" s="51">
        <v>0</v>
      </c>
      <c r="P10128" s="51">
        <v>0</v>
      </c>
      <c r="Q10128" s="51">
        <v>0</v>
      </c>
    </row>
    <row r="10129" spans="1:32" x14ac:dyDescent="0.2">
      <c r="A10129" s="51">
        <v>550821174</v>
      </c>
      <c r="B10129" s="51" t="s">
        <v>12</v>
      </c>
      <c r="C10129" s="51" t="s">
        <v>31</v>
      </c>
      <c r="D10129" s="51" t="s">
        <v>3603</v>
      </c>
      <c r="E10129" s="51">
        <v>6</v>
      </c>
      <c r="F10129" s="51" t="s">
        <v>3601</v>
      </c>
      <c r="G10129" s="51" t="s">
        <v>3602</v>
      </c>
      <c r="H10129" s="51">
        <v>2169</v>
      </c>
      <c r="I10129" s="51" t="s">
        <v>2021</v>
      </c>
      <c r="J10129" s="52">
        <v>6041</v>
      </c>
      <c r="K10129" s="51" t="s">
        <v>1118</v>
      </c>
      <c r="L10129" s="51" t="s">
        <v>34</v>
      </c>
      <c r="M10129" s="51">
        <v>0</v>
      </c>
      <c r="N10129" s="51">
        <v>0</v>
      </c>
      <c r="O10129" s="51">
        <v>0</v>
      </c>
      <c r="P10129" s="51">
        <v>0</v>
      </c>
      <c r="Q10129" s="51">
        <v>0</v>
      </c>
      <c r="S10129">
        <f t="shared" ref="S10129" si="18187">SUM(M10129:P10129)/4</f>
        <v>0</v>
      </c>
      <c r="T10129">
        <f t="shared" ref="T10129" si="18188">SUM(Q10130:Q10131)</f>
        <v>2</v>
      </c>
      <c r="U10129">
        <f t="shared" ref="U10129" si="18189">SUM(Q10132:Q10133)</f>
        <v>0</v>
      </c>
      <c r="W10129" t="str">
        <f>IF(T10129=0,$W$22,"")</f>
        <v/>
      </c>
      <c r="Y10129" t="str">
        <f t="shared" ref="Y10129" si="18190">IF(S10129&gt;SUM(T10129+U10129),$Y$22,"")</f>
        <v/>
      </c>
      <c r="AA10129" t="str">
        <f t="shared" ref="AA10129" si="18191">IF(S10129&gt;$AA$13,$AA$22,"")</f>
        <v/>
      </c>
      <c r="AC10129">
        <f t="shared" ref="AC10129" si="18192">A10129</f>
        <v>550821174</v>
      </c>
      <c r="AD10129">
        <f t="shared" ref="AD10129" si="18193">H10129</f>
        <v>2169</v>
      </c>
      <c r="AE10129">
        <f t="shared" ref="AE10129" si="18194">SUM(W10129:AA10129)</f>
        <v>0</v>
      </c>
      <c r="AF10129" s="15">
        <f t="shared" ref="AF10129" si="18195">J10129</f>
        <v>6041</v>
      </c>
    </row>
    <row r="10130" spans="1:32" x14ac:dyDescent="0.2">
      <c r="A10130" s="51">
        <v>550821174</v>
      </c>
      <c r="B10130" s="51" t="s">
        <v>12</v>
      </c>
      <c r="C10130" s="51" t="s">
        <v>31</v>
      </c>
      <c r="D10130" s="51" t="s">
        <v>3603</v>
      </c>
      <c r="E10130" s="51">
        <v>6</v>
      </c>
      <c r="F10130" s="51" t="s">
        <v>3601</v>
      </c>
      <c r="G10130" s="51" t="s">
        <v>3602</v>
      </c>
      <c r="H10130" s="51">
        <v>2169</v>
      </c>
      <c r="I10130" s="51" t="s">
        <v>2021</v>
      </c>
      <c r="J10130" s="52">
        <v>6041</v>
      </c>
      <c r="K10130" s="51" t="s">
        <v>1118</v>
      </c>
      <c r="L10130" s="51" t="s">
        <v>35</v>
      </c>
      <c r="M10130" s="51">
        <v>0</v>
      </c>
      <c r="N10130" s="51">
        <v>0</v>
      </c>
      <c r="O10130" s="51">
        <v>0</v>
      </c>
      <c r="P10130" s="51">
        <v>0</v>
      </c>
      <c r="Q10130" s="51">
        <v>2</v>
      </c>
    </row>
    <row r="10131" spans="1:32" x14ac:dyDescent="0.2">
      <c r="A10131" s="51">
        <v>550821174</v>
      </c>
      <c r="B10131" s="51" t="s">
        <v>12</v>
      </c>
      <c r="C10131" s="51" t="s">
        <v>31</v>
      </c>
      <c r="D10131" s="51" t="s">
        <v>3603</v>
      </c>
      <c r="E10131" s="51">
        <v>6</v>
      </c>
      <c r="F10131" s="51" t="s">
        <v>3601</v>
      </c>
      <c r="G10131" s="51" t="s">
        <v>3602</v>
      </c>
      <c r="H10131" s="51">
        <v>2169</v>
      </c>
      <c r="I10131" s="51" t="s">
        <v>2021</v>
      </c>
      <c r="J10131" s="52">
        <v>6041</v>
      </c>
      <c r="K10131" s="51" t="s">
        <v>1118</v>
      </c>
      <c r="L10131" s="51" t="s">
        <v>36</v>
      </c>
      <c r="M10131" s="51">
        <v>0</v>
      </c>
      <c r="N10131" s="51">
        <v>0</v>
      </c>
      <c r="O10131" s="51">
        <v>0</v>
      </c>
      <c r="P10131" s="51">
        <v>0</v>
      </c>
      <c r="Q10131" s="51">
        <v>0</v>
      </c>
    </row>
    <row r="10132" spans="1:32" x14ac:dyDescent="0.2">
      <c r="A10132" s="51">
        <v>550821174</v>
      </c>
      <c r="B10132" s="51" t="s">
        <v>12</v>
      </c>
      <c r="C10132" s="51" t="s">
        <v>31</v>
      </c>
      <c r="D10132" s="51" t="s">
        <v>3603</v>
      </c>
      <c r="E10132" s="51">
        <v>6</v>
      </c>
      <c r="F10132" s="51" t="s">
        <v>3601</v>
      </c>
      <c r="G10132" s="51" t="s">
        <v>3602</v>
      </c>
      <c r="H10132" s="51">
        <v>2169</v>
      </c>
      <c r="I10132" s="51" t="s">
        <v>2021</v>
      </c>
      <c r="J10132" s="52">
        <v>6041</v>
      </c>
      <c r="K10132" s="51" t="s">
        <v>1118</v>
      </c>
      <c r="L10132" s="51" t="s">
        <v>37</v>
      </c>
      <c r="M10132" s="51">
        <v>0</v>
      </c>
      <c r="N10132" s="51">
        <v>0</v>
      </c>
      <c r="O10132" s="51">
        <v>0</v>
      </c>
      <c r="P10132" s="51">
        <v>0</v>
      </c>
      <c r="Q10132" s="51">
        <v>0</v>
      </c>
    </row>
    <row r="10133" spans="1:32" x14ac:dyDescent="0.2">
      <c r="A10133" s="51">
        <v>550821174</v>
      </c>
      <c r="B10133" s="51" t="s">
        <v>12</v>
      </c>
      <c r="C10133" s="51" t="s">
        <v>31</v>
      </c>
      <c r="D10133" s="51" t="s">
        <v>3603</v>
      </c>
      <c r="E10133" s="51">
        <v>6</v>
      </c>
      <c r="F10133" s="51" t="s">
        <v>3601</v>
      </c>
      <c r="G10133" s="51" t="s">
        <v>3602</v>
      </c>
      <c r="H10133" s="51">
        <v>2169</v>
      </c>
      <c r="I10133" s="51" t="s">
        <v>2021</v>
      </c>
      <c r="J10133" s="52">
        <v>6041</v>
      </c>
      <c r="K10133" s="51" t="s">
        <v>1118</v>
      </c>
      <c r="L10133" s="51" t="s">
        <v>38</v>
      </c>
      <c r="M10133" s="51">
        <v>0</v>
      </c>
      <c r="N10133" s="51">
        <v>0</v>
      </c>
      <c r="O10133" s="51">
        <v>0</v>
      </c>
      <c r="P10133" s="51">
        <v>0</v>
      </c>
      <c r="Q10133" s="51">
        <v>0</v>
      </c>
    </row>
    <row r="10134" spans="1:32" x14ac:dyDescent="0.2">
      <c r="A10134" s="51">
        <v>550821174</v>
      </c>
      <c r="B10134" s="51" t="s">
        <v>12</v>
      </c>
      <c r="C10134" s="51" t="s">
        <v>31</v>
      </c>
      <c r="D10134" s="51" t="s">
        <v>3603</v>
      </c>
      <c r="E10134" s="51">
        <v>6</v>
      </c>
      <c r="F10134" s="51" t="s">
        <v>3601</v>
      </c>
      <c r="G10134" s="51" t="s">
        <v>3602</v>
      </c>
      <c r="H10134" s="51">
        <v>2170</v>
      </c>
      <c r="I10134" s="51" t="s">
        <v>2022</v>
      </c>
      <c r="J10134" s="52">
        <v>6041</v>
      </c>
      <c r="K10134" s="51" t="s">
        <v>1118</v>
      </c>
      <c r="L10134" s="51" t="s">
        <v>34</v>
      </c>
      <c r="M10134" s="51">
        <v>0</v>
      </c>
      <c r="N10134" s="51">
        <v>0</v>
      </c>
      <c r="O10134" s="51">
        <v>1</v>
      </c>
      <c r="P10134" s="51">
        <v>0</v>
      </c>
      <c r="Q10134" s="51">
        <v>0</v>
      </c>
      <c r="S10134">
        <f t="shared" ref="S10134" si="18196">SUM(M10134:P10134)/4</f>
        <v>0.25</v>
      </c>
      <c r="T10134">
        <f t="shared" ref="T10134" si="18197">SUM(Q10135:Q10136)</f>
        <v>1</v>
      </c>
      <c r="U10134">
        <f t="shared" ref="U10134" si="18198">SUM(Q10137:Q10138)</f>
        <v>1</v>
      </c>
      <c r="W10134" t="str">
        <f>IF(T10134=0,$W$22,"")</f>
        <v/>
      </c>
      <c r="Y10134" t="str">
        <f t="shared" ref="Y10134" si="18199">IF(S10134&gt;SUM(T10134+U10134),$Y$22,"")</f>
        <v/>
      </c>
      <c r="AA10134" t="str">
        <f t="shared" ref="AA10134" si="18200">IF(S10134&gt;$AA$13,$AA$22,"")</f>
        <v/>
      </c>
      <c r="AC10134">
        <f t="shared" ref="AC10134" si="18201">A10134</f>
        <v>550821174</v>
      </c>
      <c r="AD10134">
        <f t="shared" ref="AD10134" si="18202">H10134</f>
        <v>2170</v>
      </c>
      <c r="AE10134">
        <f t="shared" ref="AE10134" si="18203">SUM(W10134:AA10134)</f>
        <v>0</v>
      </c>
      <c r="AF10134" s="15">
        <f t="shared" ref="AF10134" si="18204">J10134</f>
        <v>6041</v>
      </c>
    </row>
    <row r="10135" spans="1:32" x14ac:dyDescent="0.2">
      <c r="A10135" s="51">
        <v>550821174</v>
      </c>
      <c r="B10135" s="51" t="s">
        <v>12</v>
      </c>
      <c r="C10135" s="51" t="s">
        <v>31</v>
      </c>
      <c r="D10135" s="51" t="s">
        <v>3603</v>
      </c>
      <c r="E10135" s="51">
        <v>6</v>
      </c>
      <c r="F10135" s="51" t="s">
        <v>3601</v>
      </c>
      <c r="G10135" s="51" t="s">
        <v>3602</v>
      </c>
      <c r="H10135" s="51">
        <v>2170</v>
      </c>
      <c r="I10135" s="51" t="s">
        <v>2022</v>
      </c>
      <c r="J10135" s="52">
        <v>6041</v>
      </c>
      <c r="K10135" s="51" t="s">
        <v>1118</v>
      </c>
      <c r="L10135" s="51" t="s">
        <v>35</v>
      </c>
      <c r="M10135" s="51">
        <v>0</v>
      </c>
      <c r="N10135" s="51">
        <v>0</v>
      </c>
      <c r="O10135" s="51">
        <v>0</v>
      </c>
      <c r="P10135" s="51">
        <v>0</v>
      </c>
      <c r="Q10135" s="51">
        <v>1</v>
      </c>
    </row>
    <row r="10136" spans="1:32" x14ac:dyDescent="0.2">
      <c r="A10136" s="51">
        <v>550821174</v>
      </c>
      <c r="B10136" s="51" t="s">
        <v>12</v>
      </c>
      <c r="C10136" s="51" t="s">
        <v>31</v>
      </c>
      <c r="D10136" s="51" t="s">
        <v>3603</v>
      </c>
      <c r="E10136" s="51">
        <v>6</v>
      </c>
      <c r="F10136" s="51" t="s">
        <v>3601</v>
      </c>
      <c r="G10136" s="51" t="s">
        <v>3602</v>
      </c>
      <c r="H10136" s="51">
        <v>2170</v>
      </c>
      <c r="I10136" s="51" t="s">
        <v>2022</v>
      </c>
      <c r="J10136" s="52">
        <v>6041</v>
      </c>
      <c r="K10136" s="51" t="s">
        <v>1118</v>
      </c>
      <c r="L10136" s="51" t="s">
        <v>36</v>
      </c>
      <c r="M10136" s="51">
        <v>0</v>
      </c>
      <c r="N10136" s="51">
        <v>0</v>
      </c>
      <c r="O10136" s="51">
        <v>0</v>
      </c>
      <c r="P10136" s="51">
        <v>0</v>
      </c>
      <c r="Q10136" s="51">
        <v>0</v>
      </c>
    </row>
    <row r="10137" spans="1:32" x14ac:dyDescent="0.2">
      <c r="A10137" s="51">
        <v>550821174</v>
      </c>
      <c r="B10137" s="51" t="s">
        <v>12</v>
      </c>
      <c r="C10137" s="51" t="s">
        <v>31</v>
      </c>
      <c r="D10137" s="51" t="s">
        <v>3603</v>
      </c>
      <c r="E10137" s="51">
        <v>6</v>
      </c>
      <c r="F10137" s="51" t="s">
        <v>3601</v>
      </c>
      <c r="G10137" s="51" t="s">
        <v>3602</v>
      </c>
      <c r="H10137" s="51">
        <v>2170</v>
      </c>
      <c r="I10137" s="51" t="s">
        <v>2022</v>
      </c>
      <c r="J10137" s="52">
        <v>6041</v>
      </c>
      <c r="K10137" s="51" t="s">
        <v>1118</v>
      </c>
      <c r="L10137" s="51" t="s">
        <v>37</v>
      </c>
      <c r="M10137" s="51">
        <v>0</v>
      </c>
      <c r="N10137" s="51">
        <v>0</v>
      </c>
      <c r="O10137" s="51">
        <v>0</v>
      </c>
      <c r="P10137" s="51">
        <v>0</v>
      </c>
      <c r="Q10137" s="51">
        <v>1</v>
      </c>
    </row>
    <row r="10138" spans="1:32" x14ac:dyDescent="0.2">
      <c r="A10138" s="51">
        <v>550821174</v>
      </c>
      <c r="B10138" s="51" t="s">
        <v>12</v>
      </c>
      <c r="C10138" s="51" t="s">
        <v>31</v>
      </c>
      <c r="D10138" s="51" t="s">
        <v>3603</v>
      </c>
      <c r="E10138" s="51">
        <v>6</v>
      </c>
      <c r="F10138" s="51" t="s">
        <v>3601</v>
      </c>
      <c r="G10138" s="51" t="s">
        <v>3602</v>
      </c>
      <c r="H10138" s="51">
        <v>2170</v>
      </c>
      <c r="I10138" s="51" t="s">
        <v>2022</v>
      </c>
      <c r="J10138" s="52">
        <v>6041</v>
      </c>
      <c r="K10138" s="51" t="s">
        <v>1118</v>
      </c>
      <c r="L10138" s="51" t="s">
        <v>38</v>
      </c>
      <c r="M10138" s="51">
        <v>0</v>
      </c>
      <c r="N10138" s="51">
        <v>0</v>
      </c>
      <c r="O10138" s="51">
        <v>0</v>
      </c>
      <c r="P10138" s="51">
        <v>0</v>
      </c>
      <c r="Q10138" s="51">
        <v>0</v>
      </c>
    </row>
    <row r="10139" spans="1:32" x14ac:dyDescent="0.2">
      <c r="A10139" s="51">
        <v>550821174</v>
      </c>
      <c r="B10139" s="51" t="s">
        <v>12</v>
      </c>
      <c r="C10139" s="51" t="s">
        <v>31</v>
      </c>
      <c r="D10139" s="51" t="s">
        <v>3603</v>
      </c>
      <c r="E10139" s="51">
        <v>6</v>
      </c>
      <c r="F10139" s="51" t="s">
        <v>3601</v>
      </c>
      <c r="G10139" s="51" t="s">
        <v>3602</v>
      </c>
      <c r="H10139" s="51">
        <v>2171</v>
      </c>
      <c r="I10139" s="51" t="s">
        <v>2023</v>
      </c>
      <c r="J10139" s="52">
        <v>6041</v>
      </c>
      <c r="K10139" s="51" t="s">
        <v>1118</v>
      </c>
      <c r="L10139" s="51" t="s">
        <v>34</v>
      </c>
      <c r="M10139" s="51">
        <v>0</v>
      </c>
      <c r="N10139" s="51">
        <v>2</v>
      </c>
      <c r="O10139" s="51">
        <v>0</v>
      </c>
      <c r="P10139" s="51">
        <v>0</v>
      </c>
      <c r="Q10139" s="51">
        <v>0</v>
      </c>
      <c r="S10139">
        <f t="shared" ref="S10139" si="18205">SUM(M10139:P10139)/4</f>
        <v>0.5</v>
      </c>
      <c r="T10139">
        <f t="shared" ref="T10139" si="18206">SUM(Q10140:Q10141)</f>
        <v>1</v>
      </c>
      <c r="U10139">
        <f t="shared" ref="U10139" si="18207">SUM(Q10142:Q10143)</f>
        <v>0</v>
      </c>
      <c r="W10139" t="str">
        <f>IF(T10139=0,$W$22,"")</f>
        <v/>
      </c>
      <c r="Y10139" t="str">
        <f t="shared" ref="Y10139" si="18208">IF(S10139&gt;SUM(T10139+U10139),$Y$22,"")</f>
        <v/>
      </c>
      <c r="AA10139" t="str">
        <f t="shared" ref="AA10139" si="18209">IF(S10139&gt;$AA$13,$AA$22,"")</f>
        <v/>
      </c>
      <c r="AC10139">
        <f t="shared" ref="AC10139" si="18210">A10139</f>
        <v>550821174</v>
      </c>
      <c r="AD10139">
        <f t="shared" ref="AD10139" si="18211">H10139</f>
        <v>2171</v>
      </c>
      <c r="AE10139">
        <f t="shared" ref="AE10139" si="18212">SUM(W10139:AA10139)</f>
        <v>0</v>
      </c>
      <c r="AF10139" s="15">
        <f t="shared" ref="AF10139" si="18213">J10139</f>
        <v>6041</v>
      </c>
    </row>
    <row r="10140" spans="1:32" x14ac:dyDescent="0.2">
      <c r="A10140" s="51">
        <v>550821174</v>
      </c>
      <c r="B10140" s="51" t="s">
        <v>12</v>
      </c>
      <c r="C10140" s="51" t="s">
        <v>31</v>
      </c>
      <c r="D10140" s="51" t="s">
        <v>3603</v>
      </c>
      <c r="E10140" s="51">
        <v>6</v>
      </c>
      <c r="F10140" s="51" t="s">
        <v>3601</v>
      </c>
      <c r="G10140" s="51" t="s">
        <v>3602</v>
      </c>
      <c r="H10140" s="51">
        <v>2171</v>
      </c>
      <c r="I10140" s="51" t="s">
        <v>2023</v>
      </c>
      <c r="J10140" s="52">
        <v>6041</v>
      </c>
      <c r="K10140" s="51" t="s">
        <v>1118</v>
      </c>
      <c r="L10140" s="51" t="s">
        <v>35</v>
      </c>
      <c r="M10140" s="51">
        <v>0</v>
      </c>
      <c r="N10140" s="51">
        <v>0</v>
      </c>
      <c r="O10140" s="51">
        <v>0</v>
      </c>
      <c r="P10140" s="51">
        <v>0</v>
      </c>
      <c r="Q10140" s="51">
        <v>1</v>
      </c>
    </row>
    <row r="10141" spans="1:32" x14ac:dyDescent="0.2">
      <c r="A10141" s="51">
        <v>550821174</v>
      </c>
      <c r="B10141" s="51" t="s">
        <v>12</v>
      </c>
      <c r="C10141" s="51" t="s">
        <v>31</v>
      </c>
      <c r="D10141" s="51" t="s">
        <v>3603</v>
      </c>
      <c r="E10141" s="51">
        <v>6</v>
      </c>
      <c r="F10141" s="51" t="s">
        <v>3601</v>
      </c>
      <c r="G10141" s="51" t="s">
        <v>3602</v>
      </c>
      <c r="H10141" s="51">
        <v>2171</v>
      </c>
      <c r="I10141" s="51" t="s">
        <v>2023</v>
      </c>
      <c r="J10141" s="52">
        <v>6041</v>
      </c>
      <c r="K10141" s="51" t="s">
        <v>1118</v>
      </c>
      <c r="L10141" s="51" t="s">
        <v>36</v>
      </c>
      <c r="M10141" s="51">
        <v>0</v>
      </c>
      <c r="N10141" s="51">
        <v>0</v>
      </c>
      <c r="O10141" s="51">
        <v>0</v>
      </c>
      <c r="P10141" s="51">
        <v>0</v>
      </c>
      <c r="Q10141" s="51">
        <v>0</v>
      </c>
    </row>
    <row r="10142" spans="1:32" x14ac:dyDescent="0.2">
      <c r="A10142" s="51">
        <v>550821174</v>
      </c>
      <c r="B10142" s="51" t="s">
        <v>12</v>
      </c>
      <c r="C10142" s="51" t="s">
        <v>31</v>
      </c>
      <c r="D10142" s="51" t="s">
        <v>3603</v>
      </c>
      <c r="E10142" s="51">
        <v>6</v>
      </c>
      <c r="F10142" s="51" t="s">
        <v>3601</v>
      </c>
      <c r="G10142" s="51" t="s">
        <v>3602</v>
      </c>
      <c r="H10142" s="51">
        <v>2171</v>
      </c>
      <c r="I10142" s="51" t="s">
        <v>2023</v>
      </c>
      <c r="J10142" s="52">
        <v>6041</v>
      </c>
      <c r="K10142" s="51" t="s">
        <v>1118</v>
      </c>
      <c r="L10142" s="51" t="s">
        <v>37</v>
      </c>
      <c r="M10142" s="51">
        <v>0</v>
      </c>
      <c r="N10142" s="51">
        <v>0</v>
      </c>
      <c r="O10142" s="51">
        <v>0</v>
      </c>
      <c r="P10142" s="51">
        <v>0</v>
      </c>
      <c r="Q10142" s="51">
        <v>0</v>
      </c>
    </row>
    <row r="10143" spans="1:32" x14ac:dyDescent="0.2">
      <c r="A10143" s="51">
        <v>550821174</v>
      </c>
      <c r="B10143" s="51" t="s">
        <v>12</v>
      </c>
      <c r="C10143" s="51" t="s">
        <v>31</v>
      </c>
      <c r="D10143" s="51" t="s">
        <v>3603</v>
      </c>
      <c r="E10143" s="51">
        <v>6</v>
      </c>
      <c r="F10143" s="51" t="s">
        <v>3601</v>
      </c>
      <c r="G10143" s="51" t="s">
        <v>3602</v>
      </c>
      <c r="H10143" s="51">
        <v>2171</v>
      </c>
      <c r="I10143" s="51" t="s">
        <v>2023</v>
      </c>
      <c r="J10143" s="52">
        <v>6041</v>
      </c>
      <c r="K10143" s="51" t="s">
        <v>1118</v>
      </c>
      <c r="L10143" s="51" t="s">
        <v>38</v>
      </c>
      <c r="M10143" s="51">
        <v>0</v>
      </c>
      <c r="N10143" s="51">
        <v>0</v>
      </c>
      <c r="O10143" s="51">
        <v>0</v>
      </c>
      <c r="P10143" s="51">
        <v>0</v>
      </c>
      <c r="Q10143" s="51">
        <v>0</v>
      </c>
    </row>
    <row r="10144" spans="1:32" x14ac:dyDescent="0.2">
      <c r="A10144" s="51">
        <v>550821174</v>
      </c>
      <c r="B10144" s="51" t="s">
        <v>12</v>
      </c>
      <c r="C10144" s="51" t="s">
        <v>31</v>
      </c>
      <c r="D10144" s="51" t="s">
        <v>3603</v>
      </c>
      <c r="E10144" s="51">
        <v>6</v>
      </c>
      <c r="F10144" s="51" t="s">
        <v>3601</v>
      </c>
      <c r="G10144" s="51" t="s">
        <v>3602</v>
      </c>
      <c r="H10144" s="51">
        <v>2174</v>
      </c>
      <c r="I10144" s="51" t="s">
        <v>2024</v>
      </c>
      <c r="J10144" s="52">
        <v>6041</v>
      </c>
      <c r="K10144" s="51" t="s">
        <v>1118</v>
      </c>
      <c r="L10144" s="51" t="s">
        <v>34</v>
      </c>
      <c r="M10144" s="51">
        <v>0</v>
      </c>
      <c r="N10144" s="51">
        <v>1</v>
      </c>
      <c r="O10144" s="51">
        <v>0</v>
      </c>
      <c r="P10144" s="51">
        <v>0</v>
      </c>
      <c r="Q10144" s="51">
        <v>0</v>
      </c>
      <c r="S10144">
        <f t="shared" ref="S10144" si="18214">SUM(M10144:P10144)/4</f>
        <v>0.25</v>
      </c>
      <c r="T10144">
        <f t="shared" ref="T10144" si="18215">SUM(Q10145:Q10146)</f>
        <v>0</v>
      </c>
      <c r="U10144">
        <f t="shared" ref="U10144" si="18216">SUM(Q10147:Q10148)</f>
        <v>0</v>
      </c>
      <c r="W10144">
        <f>IF(T10144=0,$W$22,"")</f>
        <v>1</v>
      </c>
      <c r="Y10144">
        <f t="shared" ref="Y10144" si="18217">IF(S10144&gt;SUM(T10144+U10144),$Y$22,"")</f>
        <v>1</v>
      </c>
      <c r="AA10144" t="str">
        <f t="shared" ref="AA10144" si="18218">IF(S10144&gt;$AA$13,$AA$22,"")</f>
        <v/>
      </c>
      <c r="AC10144">
        <f t="shared" ref="AC10144" si="18219">A10144</f>
        <v>550821174</v>
      </c>
      <c r="AD10144">
        <f t="shared" ref="AD10144" si="18220">H10144</f>
        <v>2174</v>
      </c>
      <c r="AE10144">
        <f t="shared" ref="AE10144" si="18221">SUM(W10144:AA10144)</f>
        <v>2</v>
      </c>
      <c r="AF10144" s="15">
        <f t="shared" ref="AF10144" si="18222">J10144</f>
        <v>6041</v>
      </c>
    </row>
    <row r="10145" spans="1:32" x14ac:dyDescent="0.2">
      <c r="A10145" s="51">
        <v>550821174</v>
      </c>
      <c r="B10145" s="51" t="s">
        <v>12</v>
      </c>
      <c r="C10145" s="51" t="s">
        <v>31</v>
      </c>
      <c r="D10145" s="51" t="s">
        <v>3603</v>
      </c>
      <c r="E10145" s="51">
        <v>6</v>
      </c>
      <c r="F10145" s="51" t="s">
        <v>3601</v>
      </c>
      <c r="G10145" s="51" t="s">
        <v>3602</v>
      </c>
      <c r="H10145" s="51">
        <v>2174</v>
      </c>
      <c r="I10145" s="51" t="s">
        <v>2024</v>
      </c>
      <c r="J10145" s="52">
        <v>6041</v>
      </c>
      <c r="K10145" s="51" t="s">
        <v>1118</v>
      </c>
      <c r="L10145" s="51" t="s">
        <v>35</v>
      </c>
      <c r="M10145" s="51">
        <v>0</v>
      </c>
      <c r="N10145" s="51">
        <v>0</v>
      </c>
      <c r="O10145" s="51">
        <v>0</v>
      </c>
      <c r="P10145" s="51">
        <v>0</v>
      </c>
      <c r="Q10145" s="51">
        <v>0</v>
      </c>
    </row>
    <row r="10146" spans="1:32" x14ac:dyDescent="0.2">
      <c r="A10146" s="51">
        <v>550821174</v>
      </c>
      <c r="B10146" s="51" t="s">
        <v>12</v>
      </c>
      <c r="C10146" s="51" t="s">
        <v>31</v>
      </c>
      <c r="D10146" s="51" t="s">
        <v>3603</v>
      </c>
      <c r="E10146" s="51">
        <v>6</v>
      </c>
      <c r="F10146" s="51" t="s">
        <v>3601</v>
      </c>
      <c r="G10146" s="51" t="s">
        <v>3602</v>
      </c>
      <c r="H10146" s="51">
        <v>2174</v>
      </c>
      <c r="I10146" s="51" t="s">
        <v>2024</v>
      </c>
      <c r="J10146" s="52">
        <v>6041</v>
      </c>
      <c r="K10146" s="51" t="s">
        <v>1118</v>
      </c>
      <c r="L10146" s="51" t="s">
        <v>36</v>
      </c>
      <c r="M10146" s="51">
        <v>0</v>
      </c>
      <c r="N10146" s="51">
        <v>0</v>
      </c>
      <c r="O10146" s="51">
        <v>0</v>
      </c>
      <c r="P10146" s="51">
        <v>0</v>
      </c>
      <c r="Q10146" s="51">
        <v>0</v>
      </c>
    </row>
    <row r="10147" spans="1:32" x14ac:dyDescent="0.2">
      <c r="A10147" s="51">
        <v>550821174</v>
      </c>
      <c r="B10147" s="51" t="s">
        <v>12</v>
      </c>
      <c r="C10147" s="51" t="s">
        <v>31</v>
      </c>
      <c r="D10147" s="51" t="s">
        <v>3603</v>
      </c>
      <c r="E10147" s="51">
        <v>6</v>
      </c>
      <c r="F10147" s="51" t="s">
        <v>3601</v>
      </c>
      <c r="G10147" s="51" t="s">
        <v>3602</v>
      </c>
      <c r="H10147" s="51">
        <v>2174</v>
      </c>
      <c r="I10147" s="51" t="s">
        <v>2024</v>
      </c>
      <c r="J10147" s="52">
        <v>6041</v>
      </c>
      <c r="K10147" s="51" t="s">
        <v>1118</v>
      </c>
      <c r="L10147" s="51" t="s">
        <v>37</v>
      </c>
      <c r="M10147" s="51">
        <v>0</v>
      </c>
      <c r="N10147" s="51">
        <v>0</v>
      </c>
      <c r="O10147" s="51">
        <v>0</v>
      </c>
      <c r="P10147" s="51">
        <v>0</v>
      </c>
      <c r="Q10147" s="51">
        <v>0</v>
      </c>
    </row>
    <row r="10148" spans="1:32" x14ac:dyDescent="0.2">
      <c r="A10148" s="51">
        <v>550821174</v>
      </c>
      <c r="B10148" s="51" t="s">
        <v>12</v>
      </c>
      <c r="C10148" s="51" t="s">
        <v>31</v>
      </c>
      <c r="D10148" s="51" t="s">
        <v>3603</v>
      </c>
      <c r="E10148" s="51">
        <v>6</v>
      </c>
      <c r="F10148" s="51" t="s">
        <v>3601</v>
      </c>
      <c r="G10148" s="51" t="s">
        <v>3602</v>
      </c>
      <c r="H10148" s="51">
        <v>2174</v>
      </c>
      <c r="I10148" s="51" t="s">
        <v>2024</v>
      </c>
      <c r="J10148" s="52">
        <v>6041</v>
      </c>
      <c r="K10148" s="51" t="s">
        <v>1118</v>
      </c>
      <c r="L10148" s="51" t="s">
        <v>38</v>
      </c>
      <c r="M10148" s="51">
        <v>0</v>
      </c>
      <c r="N10148" s="51">
        <v>0</v>
      </c>
      <c r="O10148" s="51">
        <v>0</v>
      </c>
      <c r="P10148" s="51">
        <v>0</v>
      </c>
      <c r="Q10148" s="51">
        <v>0</v>
      </c>
    </row>
    <row r="10149" spans="1:32" x14ac:dyDescent="0.2">
      <c r="A10149" s="51">
        <v>550821174</v>
      </c>
      <c r="B10149" s="51" t="s">
        <v>12</v>
      </c>
      <c r="C10149" s="51" t="s">
        <v>31</v>
      </c>
      <c r="D10149" s="51" t="s">
        <v>3603</v>
      </c>
      <c r="E10149" s="51">
        <v>6</v>
      </c>
      <c r="F10149" s="51" t="s">
        <v>3601</v>
      </c>
      <c r="G10149" s="51" t="s">
        <v>3602</v>
      </c>
      <c r="H10149" s="51">
        <v>2175</v>
      </c>
      <c r="I10149" s="51" t="s">
        <v>2025</v>
      </c>
      <c r="J10149" s="52">
        <v>6007</v>
      </c>
      <c r="K10149" s="51" t="s">
        <v>33</v>
      </c>
      <c r="L10149" s="51" t="s">
        <v>34</v>
      </c>
      <c r="M10149" s="51">
        <v>0</v>
      </c>
      <c r="N10149" s="51">
        <v>0</v>
      </c>
      <c r="O10149" s="51">
        <v>0</v>
      </c>
      <c r="P10149" s="51">
        <v>0</v>
      </c>
      <c r="Q10149" s="51">
        <v>0</v>
      </c>
      <c r="S10149">
        <f t="shared" ref="S10149" si="18223">SUM(M10149:P10149)/4</f>
        <v>0</v>
      </c>
      <c r="T10149">
        <f t="shared" ref="T10149" si="18224">SUM(Q10150:Q10151)</f>
        <v>1</v>
      </c>
      <c r="U10149">
        <f t="shared" ref="U10149" si="18225">SUM(Q10152:Q10153)</f>
        <v>0</v>
      </c>
      <c r="W10149" t="str">
        <f>IF(T10149=0,$W$22,"")</f>
        <v/>
      </c>
      <c r="Y10149" t="str">
        <f t="shared" ref="Y10149" si="18226">IF(S10149&gt;SUM(T10149+U10149),$Y$22,"")</f>
        <v/>
      </c>
      <c r="AA10149" t="str">
        <f t="shared" ref="AA10149" si="18227">IF(S10149&gt;$AA$13,$AA$22,"")</f>
        <v/>
      </c>
      <c r="AC10149">
        <f t="shared" ref="AC10149" si="18228">A10149</f>
        <v>550821174</v>
      </c>
      <c r="AD10149">
        <f t="shared" ref="AD10149" si="18229">H10149</f>
        <v>2175</v>
      </c>
      <c r="AE10149">
        <f t="shared" ref="AE10149" si="18230">SUM(W10149:AA10149)</f>
        <v>0</v>
      </c>
      <c r="AF10149" s="15">
        <f t="shared" ref="AF10149" si="18231">J10149</f>
        <v>6007</v>
      </c>
    </row>
    <row r="10150" spans="1:32" x14ac:dyDescent="0.2">
      <c r="A10150" s="51">
        <v>550821174</v>
      </c>
      <c r="B10150" s="51" t="s">
        <v>12</v>
      </c>
      <c r="C10150" s="51" t="s">
        <v>31</v>
      </c>
      <c r="D10150" s="51" t="s">
        <v>3603</v>
      </c>
      <c r="E10150" s="51">
        <v>6</v>
      </c>
      <c r="F10150" s="51" t="s">
        <v>3601</v>
      </c>
      <c r="G10150" s="51" t="s">
        <v>3602</v>
      </c>
      <c r="H10150" s="51">
        <v>2175</v>
      </c>
      <c r="I10150" s="51" t="s">
        <v>2025</v>
      </c>
      <c r="J10150" s="52">
        <v>6007</v>
      </c>
      <c r="K10150" s="51" t="s">
        <v>33</v>
      </c>
      <c r="L10150" s="51" t="s">
        <v>35</v>
      </c>
      <c r="M10150" s="51">
        <v>0</v>
      </c>
      <c r="N10150" s="51">
        <v>0</v>
      </c>
      <c r="O10150" s="51">
        <v>0</v>
      </c>
      <c r="P10150" s="51">
        <v>0</v>
      </c>
      <c r="Q10150" s="51">
        <v>1</v>
      </c>
    </row>
    <row r="10151" spans="1:32" x14ac:dyDescent="0.2">
      <c r="A10151" s="51">
        <v>550821174</v>
      </c>
      <c r="B10151" s="51" t="s">
        <v>12</v>
      </c>
      <c r="C10151" s="51" t="s">
        <v>31</v>
      </c>
      <c r="D10151" s="51" t="s">
        <v>3603</v>
      </c>
      <c r="E10151" s="51">
        <v>6</v>
      </c>
      <c r="F10151" s="51" t="s">
        <v>3601</v>
      </c>
      <c r="G10151" s="51" t="s">
        <v>3602</v>
      </c>
      <c r="H10151" s="51">
        <v>2175</v>
      </c>
      <c r="I10151" s="51" t="s">
        <v>2025</v>
      </c>
      <c r="J10151" s="52">
        <v>6007</v>
      </c>
      <c r="K10151" s="51" t="s">
        <v>33</v>
      </c>
      <c r="L10151" s="51" t="s">
        <v>36</v>
      </c>
      <c r="M10151" s="51">
        <v>0</v>
      </c>
      <c r="N10151" s="51">
        <v>0</v>
      </c>
      <c r="O10151" s="51">
        <v>0</v>
      </c>
      <c r="P10151" s="51">
        <v>0</v>
      </c>
      <c r="Q10151" s="51">
        <v>0</v>
      </c>
    </row>
    <row r="10152" spans="1:32" x14ac:dyDescent="0.2">
      <c r="A10152" s="51">
        <v>550821174</v>
      </c>
      <c r="B10152" s="51" t="s">
        <v>12</v>
      </c>
      <c r="C10152" s="51" t="s">
        <v>31</v>
      </c>
      <c r="D10152" s="51" t="s">
        <v>3603</v>
      </c>
      <c r="E10152" s="51">
        <v>6</v>
      </c>
      <c r="F10152" s="51" t="s">
        <v>3601</v>
      </c>
      <c r="G10152" s="51" t="s">
        <v>3602</v>
      </c>
      <c r="H10152" s="51">
        <v>2175</v>
      </c>
      <c r="I10152" s="51" t="s">
        <v>2025</v>
      </c>
      <c r="J10152" s="52">
        <v>6007</v>
      </c>
      <c r="K10152" s="51" t="s">
        <v>33</v>
      </c>
      <c r="L10152" s="51" t="s">
        <v>37</v>
      </c>
      <c r="M10152" s="51">
        <v>0</v>
      </c>
      <c r="N10152" s="51">
        <v>0</v>
      </c>
      <c r="O10152" s="51">
        <v>0</v>
      </c>
      <c r="P10152" s="51">
        <v>0</v>
      </c>
      <c r="Q10152" s="51">
        <v>0</v>
      </c>
    </row>
    <row r="10153" spans="1:32" x14ac:dyDescent="0.2">
      <c r="A10153" s="51">
        <v>550821174</v>
      </c>
      <c r="B10153" s="51" t="s">
        <v>12</v>
      </c>
      <c r="C10153" s="51" t="s">
        <v>31</v>
      </c>
      <c r="D10153" s="51" t="s">
        <v>3603</v>
      </c>
      <c r="E10153" s="51">
        <v>6</v>
      </c>
      <c r="F10153" s="51" t="s">
        <v>3601</v>
      </c>
      <c r="G10153" s="51" t="s">
        <v>3602</v>
      </c>
      <c r="H10153" s="51">
        <v>2175</v>
      </c>
      <c r="I10153" s="51" t="s">
        <v>2025</v>
      </c>
      <c r="J10153" s="52">
        <v>6007</v>
      </c>
      <c r="K10153" s="51" t="s">
        <v>33</v>
      </c>
      <c r="L10153" s="51" t="s">
        <v>38</v>
      </c>
      <c r="M10153" s="51">
        <v>0</v>
      </c>
      <c r="N10153" s="51">
        <v>0</v>
      </c>
      <c r="O10153" s="51">
        <v>0</v>
      </c>
      <c r="P10153" s="51">
        <v>0</v>
      </c>
      <c r="Q10153" s="51">
        <v>0</v>
      </c>
    </row>
    <row r="10154" spans="1:32" x14ac:dyDescent="0.2">
      <c r="A10154" s="51">
        <v>550821174</v>
      </c>
      <c r="B10154" s="51" t="s">
        <v>12</v>
      </c>
      <c r="C10154" s="51" t="s">
        <v>31</v>
      </c>
      <c r="D10154" s="51" t="s">
        <v>3603</v>
      </c>
      <c r="E10154" s="51">
        <v>6</v>
      </c>
      <c r="F10154" s="51" t="s">
        <v>3601</v>
      </c>
      <c r="G10154" s="51" t="s">
        <v>3602</v>
      </c>
      <c r="H10154" s="51">
        <v>2176</v>
      </c>
      <c r="I10154" s="51" t="s">
        <v>2026</v>
      </c>
      <c r="J10154" s="52">
        <v>6014</v>
      </c>
      <c r="K10154" s="51" t="s">
        <v>41</v>
      </c>
      <c r="L10154" s="51" t="s">
        <v>34</v>
      </c>
      <c r="M10154" s="51">
        <v>0</v>
      </c>
      <c r="N10154" s="51">
        <v>0</v>
      </c>
      <c r="O10154" s="51">
        <v>1</v>
      </c>
      <c r="P10154" s="51">
        <v>0</v>
      </c>
      <c r="Q10154" s="51">
        <v>0</v>
      </c>
      <c r="S10154">
        <f t="shared" ref="S10154" si="18232">SUM(M10154:P10154)/4</f>
        <v>0.25</v>
      </c>
      <c r="T10154">
        <f t="shared" ref="T10154" si="18233">SUM(Q10155:Q10156)</f>
        <v>1</v>
      </c>
      <c r="U10154">
        <f t="shared" ref="U10154" si="18234">SUM(Q10157:Q10158)</f>
        <v>0</v>
      </c>
      <c r="W10154" t="str">
        <f>IF(T10154=0,$W$22,"")</f>
        <v/>
      </c>
      <c r="Y10154" t="str">
        <f t="shared" ref="Y10154" si="18235">IF(S10154&gt;SUM(T10154+U10154),$Y$22,"")</f>
        <v/>
      </c>
      <c r="AA10154" t="str">
        <f t="shared" ref="AA10154" si="18236">IF(S10154&gt;$AA$13,$AA$22,"")</f>
        <v/>
      </c>
      <c r="AC10154">
        <f t="shared" ref="AC10154" si="18237">A10154</f>
        <v>550821174</v>
      </c>
      <c r="AD10154">
        <f t="shared" ref="AD10154" si="18238">H10154</f>
        <v>2176</v>
      </c>
      <c r="AE10154">
        <f t="shared" ref="AE10154" si="18239">SUM(W10154:AA10154)</f>
        <v>0</v>
      </c>
      <c r="AF10154" s="15">
        <f t="shared" ref="AF10154" si="18240">J10154</f>
        <v>6014</v>
      </c>
    </row>
    <row r="10155" spans="1:32" x14ac:dyDescent="0.2">
      <c r="A10155" s="51">
        <v>550821174</v>
      </c>
      <c r="B10155" s="51" t="s">
        <v>12</v>
      </c>
      <c r="C10155" s="51" t="s">
        <v>31</v>
      </c>
      <c r="D10155" s="51" t="s">
        <v>3603</v>
      </c>
      <c r="E10155" s="51">
        <v>6</v>
      </c>
      <c r="F10155" s="51" t="s">
        <v>3601</v>
      </c>
      <c r="G10155" s="51" t="s">
        <v>3602</v>
      </c>
      <c r="H10155" s="51">
        <v>2176</v>
      </c>
      <c r="I10155" s="51" t="s">
        <v>2026</v>
      </c>
      <c r="J10155" s="52">
        <v>6014</v>
      </c>
      <c r="K10155" s="51" t="s">
        <v>41</v>
      </c>
      <c r="L10155" s="51" t="s">
        <v>35</v>
      </c>
      <c r="M10155" s="51">
        <v>0</v>
      </c>
      <c r="N10155" s="51">
        <v>0</v>
      </c>
      <c r="O10155" s="51">
        <v>0</v>
      </c>
      <c r="P10155" s="51">
        <v>0</v>
      </c>
      <c r="Q10155" s="51">
        <v>1</v>
      </c>
    </row>
    <row r="10156" spans="1:32" x14ac:dyDescent="0.2">
      <c r="A10156" s="51">
        <v>550821174</v>
      </c>
      <c r="B10156" s="51" t="s">
        <v>12</v>
      </c>
      <c r="C10156" s="51" t="s">
        <v>31</v>
      </c>
      <c r="D10156" s="51" t="s">
        <v>3603</v>
      </c>
      <c r="E10156" s="51">
        <v>6</v>
      </c>
      <c r="F10156" s="51" t="s">
        <v>3601</v>
      </c>
      <c r="G10156" s="51" t="s">
        <v>3602</v>
      </c>
      <c r="H10156" s="51">
        <v>2176</v>
      </c>
      <c r="I10156" s="51" t="s">
        <v>2026</v>
      </c>
      <c r="J10156" s="52">
        <v>6014</v>
      </c>
      <c r="K10156" s="51" t="s">
        <v>41</v>
      </c>
      <c r="L10156" s="51" t="s">
        <v>36</v>
      </c>
      <c r="M10156" s="51">
        <v>0</v>
      </c>
      <c r="N10156" s="51">
        <v>0</v>
      </c>
      <c r="O10156" s="51">
        <v>0</v>
      </c>
      <c r="P10156" s="51">
        <v>0</v>
      </c>
      <c r="Q10156" s="51">
        <v>0</v>
      </c>
    </row>
    <row r="10157" spans="1:32" x14ac:dyDescent="0.2">
      <c r="A10157" s="51">
        <v>550821174</v>
      </c>
      <c r="B10157" s="51" t="s">
        <v>12</v>
      </c>
      <c r="C10157" s="51" t="s">
        <v>31</v>
      </c>
      <c r="D10157" s="51" t="s">
        <v>3603</v>
      </c>
      <c r="E10157" s="51">
        <v>6</v>
      </c>
      <c r="F10157" s="51" t="s">
        <v>3601</v>
      </c>
      <c r="G10157" s="51" t="s">
        <v>3602</v>
      </c>
      <c r="H10157" s="51">
        <v>2176</v>
      </c>
      <c r="I10157" s="51" t="s">
        <v>2026</v>
      </c>
      <c r="J10157" s="52">
        <v>6014</v>
      </c>
      <c r="K10157" s="51" t="s">
        <v>41</v>
      </c>
      <c r="L10157" s="51" t="s">
        <v>37</v>
      </c>
      <c r="M10157" s="51">
        <v>0</v>
      </c>
      <c r="N10157" s="51">
        <v>0</v>
      </c>
      <c r="O10157" s="51">
        <v>0</v>
      </c>
      <c r="P10157" s="51">
        <v>0</v>
      </c>
      <c r="Q10157" s="51">
        <v>0</v>
      </c>
    </row>
    <row r="10158" spans="1:32" x14ac:dyDescent="0.2">
      <c r="A10158" s="51">
        <v>550821174</v>
      </c>
      <c r="B10158" s="51" t="s">
        <v>12</v>
      </c>
      <c r="C10158" s="51" t="s">
        <v>31</v>
      </c>
      <c r="D10158" s="51" t="s">
        <v>3603</v>
      </c>
      <c r="E10158" s="51">
        <v>6</v>
      </c>
      <c r="F10158" s="51" t="s">
        <v>3601</v>
      </c>
      <c r="G10158" s="51" t="s">
        <v>3602</v>
      </c>
      <c r="H10158" s="51">
        <v>2176</v>
      </c>
      <c r="I10158" s="51" t="s">
        <v>2026</v>
      </c>
      <c r="J10158" s="52">
        <v>6014</v>
      </c>
      <c r="K10158" s="51" t="s">
        <v>41</v>
      </c>
      <c r="L10158" s="51" t="s">
        <v>38</v>
      </c>
      <c r="M10158" s="51">
        <v>0</v>
      </c>
      <c r="N10158" s="51">
        <v>0</v>
      </c>
      <c r="O10158" s="51">
        <v>0</v>
      </c>
      <c r="P10158" s="51">
        <v>0</v>
      </c>
      <c r="Q10158" s="51">
        <v>0</v>
      </c>
    </row>
    <row r="10159" spans="1:32" x14ac:dyDescent="0.2">
      <c r="A10159" s="51">
        <v>550821174</v>
      </c>
      <c r="B10159" s="51" t="s">
        <v>12</v>
      </c>
      <c r="C10159" s="51" t="s">
        <v>31</v>
      </c>
      <c r="D10159" s="51" t="s">
        <v>3603</v>
      </c>
      <c r="E10159" s="51">
        <v>6</v>
      </c>
      <c r="F10159" s="51" t="s">
        <v>3601</v>
      </c>
      <c r="G10159" s="51" t="s">
        <v>3602</v>
      </c>
      <c r="H10159" s="51">
        <v>2177</v>
      </c>
      <c r="I10159" s="51" t="s">
        <v>2027</v>
      </c>
      <c r="J10159" s="52">
        <v>6029</v>
      </c>
      <c r="K10159" s="51" t="s">
        <v>567</v>
      </c>
      <c r="L10159" s="51" t="s">
        <v>34</v>
      </c>
      <c r="M10159" s="51">
        <v>0</v>
      </c>
      <c r="N10159" s="51">
        <v>1</v>
      </c>
      <c r="O10159" s="51">
        <v>0</v>
      </c>
      <c r="P10159" s="51">
        <v>0</v>
      </c>
      <c r="Q10159" s="51">
        <v>0</v>
      </c>
      <c r="S10159">
        <f t="shared" ref="S10159" si="18241">SUM(M10159:P10159)/4</f>
        <v>0.25</v>
      </c>
      <c r="T10159">
        <f t="shared" ref="T10159" si="18242">SUM(Q10160:Q10161)</f>
        <v>3</v>
      </c>
      <c r="U10159">
        <f t="shared" ref="U10159" si="18243">SUM(Q10162:Q10163)</f>
        <v>0</v>
      </c>
      <c r="W10159" t="str">
        <f>IF(T10159=0,$W$22,"")</f>
        <v/>
      </c>
      <c r="Y10159" t="str">
        <f t="shared" ref="Y10159" si="18244">IF(S10159&gt;SUM(T10159+U10159),$Y$22,"")</f>
        <v/>
      </c>
      <c r="AA10159" t="str">
        <f t="shared" ref="AA10159" si="18245">IF(S10159&gt;$AA$13,$AA$22,"")</f>
        <v/>
      </c>
      <c r="AC10159">
        <f t="shared" ref="AC10159" si="18246">A10159</f>
        <v>550821174</v>
      </c>
      <c r="AD10159">
        <f t="shared" ref="AD10159" si="18247">H10159</f>
        <v>2177</v>
      </c>
      <c r="AE10159">
        <f t="shared" ref="AE10159" si="18248">SUM(W10159:AA10159)</f>
        <v>0</v>
      </c>
      <c r="AF10159" s="15">
        <f t="shared" ref="AF10159" si="18249">J10159</f>
        <v>6029</v>
      </c>
    </row>
    <row r="10160" spans="1:32" x14ac:dyDescent="0.2">
      <c r="A10160" s="51">
        <v>550821174</v>
      </c>
      <c r="B10160" s="51" t="s">
        <v>12</v>
      </c>
      <c r="C10160" s="51" t="s">
        <v>31</v>
      </c>
      <c r="D10160" s="51" t="s">
        <v>3603</v>
      </c>
      <c r="E10160" s="51">
        <v>6</v>
      </c>
      <c r="F10160" s="51" t="s">
        <v>3601</v>
      </c>
      <c r="G10160" s="51" t="s">
        <v>3602</v>
      </c>
      <c r="H10160" s="51">
        <v>2177</v>
      </c>
      <c r="I10160" s="51" t="s">
        <v>2027</v>
      </c>
      <c r="J10160" s="52">
        <v>6029</v>
      </c>
      <c r="K10160" s="51" t="s">
        <v>567</v>
      </c>
      <c r="L10160" s="51" t="s">
        <v>35</v>
      </c>
      <c r="M10160" s="51">
        <v>0</v>
      </c>
      <c r="N10160" s="51">
        <v>0</v>
      </c>
      <c r="O10160" s="51">
        <v>0</v>
      </c>
      <c r="P10160" s="51">
        <v>0</v>
      </c>
      <c r="Q10160" s="51">
        <v>3</v>
      </c>
    </row>
    <row r="10161" spans="1:32" x14ac:dyDescent="0.2">
      <c r="A10161" s="51">
        <v>550821174</v>
      </c>
      <c r="B10161" s="51" t="s">
        <v>12</v>
      </c>
      <c r="C10161" s="51" t="s">
        <v>31</v>
      </c>
      <c r="D10161" s="51" t="s">
        <v>3603</v>
      </c>
      <c r="E10161" s="51">
        <v>6</v>
      </c>
      <c r="F10161" s="51" t="s">
        <v>3601</v>
      </c>
      <c r="G10161" s="51" t="s">
        <v>3602</v>
      </c>
      <c r="H10161" s="51">
        <v>2177</v>
      </c>
      <c r="I10161" s="51" t="s">
        <v>2027</v>
      </c>
      <c r="J10161" s="52">
        <v>6029</v>
      </c>
      <c r="K10161" s="51" t="s">
        <v>567</v>
      </c>
      <c r="L10161" s="51" t="s">
        <v>36</v>
      </c>
      <c r="M10161" s="51">
        <v>0</v>
      </c>
      <c r="N10161" s="51">
        <v>0</v>
      </c>
      <c r="O10161" s="51">
        <v>0</v>
      </c>
      <c r="P10161" s="51">
        <v>0</v>
      </c>
      <c r="Q10161" s="51">
        <v>0</v>
      </c>
    </row>
    <row r="10162" spans="1:32" x14ac:dyDescent="0.2">
      <c r="A10162" s="51">
        <v>550821174</v>
      </c>
      <c r="B10162" s="51" t="s">
        <v>12</v>
      </c>
      <c r="C10162" s="51" t="s">
        <v>31</v>
      </c>
      <c r="D10162" s="51" t="s">
        <v>3603</v>
      </c>
      <c r="E10162" s="51">
        <v>6</v>
      </c>
      <c r="F10162" s="51" t="s">
        <v>3601</v>
      </c>
      <c r="G10162" s="51" t="s">
        <v>3602</v>
      </c>
      <c r="H10162" s="51">
        <v>2177</v>
      </c>
      <c r="I10162" s="51" t="s">
        <v>2027</v>
      </c>
      <c r="J10162" s="52">
        <v>6029</v>
      </c>
      <c r="K10162" s="51" t="s">
        <v>567</v>
      </c>
      <c r="L10162" s="51" t="s">
        <v>37</v>
      </c>
      <c r="M10162" s="51">
        <v>0</v>
      </c>
      <c r="N10162" s="51">
        <v>0</v>
      </c>
      <c r="O10162" s="51">
        <v>0</v>
      </c>
      <c r="P10162" s="51">
        <v>0</v>
      </c>
      <c r="Q10162" s="51">
        <v>0</v>
      </c>
    </row>
    <row r="10163" spans="1:32" x14ac:dyDescent="0.2">
      <c r="A10163" s="51">
        <v>550821174</v>
      </c>
      <c r="B10163" s="51" t="s">
        <v>12</v>
      </c>
      <c r="C10163" s="51" t="s">
        <v>31</v>
      </c>
      <c r="D10163" s="51" t="s">
        <v>3603</v>
      </c>
      <c r="E10163" s="51">
        <v>6</v>
      </c>
      <c r="F10163" s="51" t="s">
        <v>3601</v>
      </c>
      <c r="G10163" s="51" t="s">
        <v>3602</v>
      </c>
      <c r="H10163" s="51">
        <v>2177</v>
      </c>
      <c r="I10163" s="51" t="s">
        <v>2027</v>
      </c>
      <c r="J10163" s="52">
        <v>6029</v>
      </c>
      <c r="K10163" s="51" t="s">
        <v>567</v>
      </c>
      <c r="L10163" s="51" t="s">
        <v>38</v>
      </c>
      <c r="M10163" s="51">
        <v>0</v>
      </c>
      <c r="N10163" s="51">
        <v>0</v>
      </c>
      <c r="O10163" s="51">
        <v>0</v>
      </c>
      <c r="P10163" s="51">
        <v>0</v>
      </c>
      <c r="Q10163" s="51">
        <v>0</v>
      </c>
    </row>
    <row r="10164" spans="1:32" x14ac:dyDescent="0.2">
      <c r="A10164" s="51">
        <v>550821174</v>
      </c>
      <c r="B10164" s="51" t="s">
        <v>12</v>
      </c>
      <c r="C10164" s="51" t="s">
        <v>31</v>
      </c>
      <c r="D10164" s="51" t="s">
        <v>3603</v>
      </c>
      <c r="E10164" s="51">
        <v>6</v>
      </c>
      <c r="F10164" s="51" t="s">
        <v>3601</v>
      </c>
      <c r="G10164" s="51" t="s">
        <v>3602</v>
      </c>
      <c r="H10164" s="51">
        <v>2178</v>
      </c>
      <c r="I10164" s="51" t="s">
        <v>2028</v>
      </c>
      <c r="J10164" s="52">
        <v>6041</v>
      </c>
      <c r="K10164" s="51" t="s">
        <v>1118</v>
      </c>
      <c r="L10164" s="51" t="s">
        <v>34</v>
      </c>
      <c r="M10164" s="51">
        <v>0</v>
      </c>
      <c r="N10164" s="51">
        <v>0</v>
      </c>
      <c r="O10164" s="51">
        <v>0</v>
      </c>
      <c r="P10164" s="51">
        <v>0</v>
      </c>
      <c r="Q10164" s="51">
        <v>0</v>
      </c>
      <c r="S10164">
        <f t="shared" ref="S10164" si="18250">SUM(M10164:P10164)/4</f>
        <v>0</v>
      </c>
      <c r="T10164">
        <f t="shared" ref="T10164" si="18251">SUM(Q10165:Q10166)</f>
        <v>1</v>
      </c>
      <c r="U10164">
        <f t="shared" ref="U10164" si="18252">SUM(Q10167:Q10168)</f>
        <v>0</v>
      </c>
      <c r="W10164" t="str">
        <f>IF(T10164=0,$W$22,"")</f>
        <v/>
      </c>
      <c r="Y10164" t="str">
        <f t="shared" ref="Y10164" si="18253">IF(S10164&gt;SUM(T10164+U10164),$Y$22,"")</f>
        <v/>
      </c>
      <c r="AA10164" t="str">
        <f t="shared" ref="AA10164" si="18254">IF(S10164&gt;$AA$13,$AA$22,"")</f>
        <v/>
      </c>
      <c r="AC10164">
        <f t="shared" ref="AC10164" si="18255">A10164</f>
        <v>550821174</v>
      </c>
      <c r="AD10164">
        <f t="shared" ref="AD10164" si="18256">H10164</f>
        <v>2178</v>
      </c>
      <c r="AE10164">
        <f t="shared" ref="AE10164" si="18257">SUM(W10164:AA10164)</f>
        <v>0</v>
      </c>
      <c r="AF10164" s="15">
        <f t="shared" ref="AF10164" si="18258">J10164</f>
        <v>6041</v>
      </c>
    </row>
    <row r="10165" spans="1:32" x14ac:dyDescent="0.2">
      <c r="A10165" s="51">
        <v>550821174</v>
      </c>
      <c r="B10165" s="51" t="s">
        <v>12</v>
      </c>
      <c r="C10165" s="51" t="s">
        <v>31</v>
      </c>
      <c r="D10165" s="51" t="s">
        <v>3603</v>
      </c>
      <c r="E10165" s="51">
        <v>6</v>
      </c>
      <c r="F10165" s="51" t="s">
        <v>3601</v>
      </c>
      <c r="G10165" s="51" t="s">
        <v>3602</v>
      </c>
      <c r="H10165" s="51">
        <v>2178</v>
      </c>
      <c r="I10165" s="51" t="s">
        <v>2028</v>
      </c>
      <c r="J10165" s="52">
        <v>6041</v>
      </c>
      <c r="K10165" s="51" t="s">
        <v>1118</v>
      </c>
      <c r="L10165" s="51" t="s">
        <v>35</v>
      </c>
      <c r="M10165" s="51">
        <v>0</v>
      </c>
      <c r="N10165" s="51">
        <v>0</v>
      </c>
      <c r="O10165" s="51">
        <v>0</v>
      </c>
      <c r="P10165" s="51">
        <v>0</v>
      </c>
      <c r="Q10165" s="51">
        <v>1</v>
      </c>
    </row>
    <row r="10166" spans="1:32" x14ac:dyDescent="0.2">
      <c r="A10166" s="51">
        <v>550821174</v>
      </c>
      <c r="B10166" s="51" t="s">
        <v>12</v>
      </c>
      <c r="C10166" s="51" t="s">
        <v>31</v>
      </c>
      <c r="D10166" s="51" t="s">
        <v>3603</v>
      </c>
      <c r="E10166" s="51">
        <v>6</v>
      </c>
      <c r="F10166" s="51" t="s">
        <v>3601</v>
      </c>
      <c r="G10166" s="51" t="s">
        <v>3602</v>
      </c>
      <c r="H10166" s="51">
        <v>2178</v>
      </c>
      <c r="I10166" s="51" t="s">
        <v>2028</v>
      </c>
      <c r="J10166" s="52">
        <v>6041</v>
      </c>
      <c r="K10166" s="51" t="s">
        <v>1118</v>
      </c>
      <c r="L10166" s="51" t="s">
        <v>36</v>
      </c>
      <c r="M10166" s="51">
        <v>0</v>
      </c>
      <c r="N10166" s="51">
        <v>0</v>
      </c>
      <c r="O10166" s="51">
        <v>0</v>
      </c>
      <c r="P10166" s="51">
        <v>0</v>
      </c>
      <c r="Q10166" s="51">
        <v>0</v>
      </c>
    </row>
    <row r="10167" spans="1:32" x14ac:dyDescent="0.2">
      <c r="A10167" s="51">
        <v>550821174</v>
      </c>
      <c r="B10167" s="51" t="s">
        <v>12</v>
      </c>
      <c r="C10167" s="51" t="s">
        <v>31</v>
      </c>
      <c r="D10167" s="51" t="s">
        <v>3603</v>
      </c>
      <c r="E10167" s="51">
        <v>6</v>
      </c>
      <c r="F10167" s="51" t="s">
        <v>3601</v>
      </c>
      <c r="G10167" s="51" t="s">
        <v>3602</v>
      </c>
      <c r="H10167" s="51">
        <v>2178</v>
      </c>
      <c r="I10167" s="51" t="s">
        <v>2028</v>
      </c>
      <c r="J10167" s="52">
        <v>6041</v>
      </c>
      <c r="K10167" s="51" t="s">
        <v>1118</v>
      </c>
      <c r="L10167" s="51" t="s">
        <v>37</v>
      </c>
      <c r="M10167" s="51">
        <v>0</v>
      </c>
      <c r="N10167" s="51">
        <v>0</v>
      </c>
      <c r="O10167" s="51">
        <v>0</v>
      </c>
      <c r="P10167" s="51">
        <v>0</v>
      </c>
      <c r="Q10167" s="51">
        <v>0</v>
      </c>
    </row>
    <row r="10168" spans="1:32" x14ac:dyDescent="0.2">
      <c r="A10168" s="51">
        <v>550821174</v>
      </c>
      <c r="B10168" s="51" t="s">
        <v>12</v>
      </c>
      <c r="C10168" s="51" t="s">
        <v>31</v>
      </c>
      <c r="D10168" s="51" t="s">
        <v>3603</v>
      </c>
      <c r="E10168" s="51">
        <v>6</v>
      </c>
      <c r="F10168" s="51" t="s">
        <v>3601</v>
      </c>
      <c r="G10168" s="51" t="s">
        <v>3602</v>
      </c>
      <c r="H10168" s="51">
        <v>2178</v>
      </c>
      <c r="I10168" s="51" t="s">
        <v>2028</v>
      </c>
      <c r="J10168" s="52">
        <v>6041</v>
      </c>
      <c r="K10168" s="51" t="s">
        <v>1118</v>
      </c>
      <c r="L10168" s="51" t="s">
        <v>38</v>
      </c>
      <c r="M10168" s="51">
        <v>0</v>
      </c>
      <c r="N10168" s="51">
        <v>0</v>
      </c>
      <c r="O10168" s="51">
        <v>0</v>
      </c>
      <c r="P10168" s="51">
        <v>0</v>
      </c>
      <c r="Q10168" s="51">
        <v>0</v>
      </c>
    </row>
    <row r="10169" spans="1:32" x14ac:dyDescent="0.2">
      <c r="A10169" s="51">
        <v>550821174</v>
      </c>
      <c r="B10169" s="51" t="s">
        <v>12</v>
      </c>
      <c r="C10169" s="51" t="s">
        <v>31</v>
      </c>
      <c r="D10169" s="51" t="s">
        <v>3603</v>
      </c>
      <c r="E10169" s="51">
        <v>6</v>
      </c>
      <c r="F10169" s="51" t="s">
        <v>3601</v>
      </c>
      <c r="G10169" s="51" t="s">
        <v>3602</v>
      </c>
      <c r="H10169" s="51">
        <v>2180</v>
      </c>
      <c r="I10169" s="51" t="s">
        <v>2029</v>
      </c>
      <c r="J10169" s="52">
        <v>6041</v>
      </c>
      <c r="K10169" s="51" t="s">
        <v>1118</v>
      </c>
      <c r="L10169" s="51" t="s">
        <v>34</v>
      </c>
      <c r="M10169" s="51">
        <v>0</v>
      </c>
      <c r="N10169" s="51">
        <v>0</v>
      </c>
      <c r="O10169" s="51">
        <v>0</v>
      </c>
      <c r="P10169" s="51">
        <v>-1</v>
      </c>
      <c r="Q10169" s="51">
        <v>0</v>
      </c>
      <c r="S10169">
        <f t="shared" ref="S10169" si="18259">SUM(M10169:P10169)/4</f>
        <v>-0.25</v>
      </c>
      <c r="T10169">
        <f t="shared" ref="T10169" si="18260">SUM(Q10170:Q10171)</f>
        <v>2</v>
      </c>
      <c r="U10169">
        <f t="shared" ref="U10169" si="18261">SUM(Q10172:Q10173)</f>
        <v>0</v>
      </c>
      <c r="W10169" t="str">
        <f>IF(T10169=0,$W$22,"")</f>
        <v/>
      </c>
      <c r="Y10169" t="str">
        <f t="shared" ref="Y10169" si="18262">IF(S10169&gt;SUM(T10169+U10169),$Y$22,"")</f>
        <v/>
      </c>
      <c r="AA10169" t="str">
        <f t="shared" ref="AA10169" si="18263">IF(S10169&gt;$AA$13,$AA$22,"")</f>
        <v/>
      </c>
      <c r="AC10169">
        <f t="shared" ref="AC10169" si="18264">A10169</f>
        <v>550821174</v>
      </c>
      <c r="AD10169">
        <f t="shared" ref="AD10169" si="18265">H10169</f>
        <v>2180</v>
      </c>
      <c r="AE10169">
        <f t="shared" ref="AE10169" si="18266">SUM(W10169:AA10169)</f>
        <v>0</v>
      </c>
      <c r="AF10169" s="15">
        <f t="shared" ref="AF10169" si="18267">J10169</f>
        <v>6041</v>
      </c>
    </row>
    <row r="10170" spans="1:32" x14ac:dyDescent="0.2">
      <c r="A10170" s="51">
        <v>550821174</v>
      </c>
      <c r="B10170" s="51" t="s">
        <v>12</v>
      </c>
      <c r="C10170" s="51" t="s">
        <v>31</v>
      </c>
      <c r="D10170" s="51" t="s">
        <v>3603</v>
      </c>
      <c r="E10170" s="51">
        <v>6</v>
      </c>
      <c r="F10170" s="51" t="s">
        <v>3601</v>
      </c>
      <c r="G10170" s="51" t="s">
        <v>3602</v>
      </c>
      <c r="H10170" s="51">
        <v>2180</v>
      </c>
      <c r="I10170" s="51" t="s">
        <v>2029</v>
      </c>
      <c r="J10170" s="52">
        <v>6041</v>
      </c>
      <c r="K10170" s="51" t="s">
        <v>1118</v>
      </c>
      <c r="L10170" s="51" t="s">
        <v>35</v>
      </c>
      <c r="M10170" s="51">
        <v>0</v>
      </c>
      <c r="N10170" s="51">
        <v>0</v>
      </c>
      <c r="O10170" s="51">
        <v>0</v>
      </c>
      <c r="P10170" s="51">
        <v>0</v>
      </c>
      <c r="Q10170" s="51">
        <v>2</v>
      </c>
    </row>
    <row r="10171" spans="1:32" x14ac:dyDescent="0.2">
      <c r="A10171" s="51">
        <v>550821174</v>
      </c>
      <c r="B10171" s="51" t="s">
        <v>12</v>
      </c>
      <c r="C10171" s="51" t="s">
        <v>31</v>
      </c>
      <c r="D10171" s="51" t="s">
        <v>3603</v>
      </c>
      <c r="E10171" s="51">
        <v>6</v>
      </c>
      <c r="F10171" s="51" t="s">
        <v>3601</v>
      </c>
      <c r="G10171" s="51" t="s">
        <v>3602</v>
      </c>
      <c r="H10171" s="51">
        <v>2180</v>
      </c>
      <c r="I10171" s="51" t="s">
        <v>2029</v>
      </c>
      <c r="J10171" s="52">
        <v>6041</v>
      </c>
      <c r="K10171" s="51" t="s">
        <v>1118</v>
      </c>
      <c r="L10171" s="51" t="s">
        <v>36</v>
      </c>
      <c r="M10171" s="51">
        <v>0</v>
      </c>
      <c r="N10171" s="51">
        <v>0</v>
      </c>
      <c r="O10171" s="51">
        <v>0</v>
      </c>
      <c r="P10171" s="51">
        <v>0</v>
      </c>
      <c r="Q10171" s="51">
        <v>0</v>
      </c>
    </row>
    <row r="10172" spans="1:32" x14ac:dyDescent="0.2">
      <c r="A10172" s="51">
        <v>550821174</v>
      </c>
      <c r="B10172" s="51" t="s">
        <v>12</v>
      </c>
      <c r="C10172" s="51" t="s">
        <v>31</v>
      </c>
      <c r="D10172" s="51" t="s">
        <v>3603</v>
      </c>
      <c r="E10172" s="51">
        <v>6</v>
      </c>
      <c r="F10172" s="51" t="s">
        <v>3601</v>
      </c>
      <c r="G10172" s="51" t="s">
        <v>3602</v>
      </c>
      <c r="H10172" s="51">
        <v>2180</v>
      </c>
      <c r="I10172" s="51" t="s">
        <v>2029</v>
      </c>
      <c r="J10172" s="52">
        <v>6041</v>
      </c>
      <c r="K10172" s="51" t="s">
        <v>1118</v>
      </c>
      <c r="L10172" s="51" t="s">
        <v>37</v>
      </c>
      <c r="M10172" s="51">
        <v>0</v>
      </c>
      <c r="N10172" s="51">
        <v>0</v>
      </c>
      <c r="O10172" s="51">
        <v>0</v>
      </c>
      <c r="P10172" s="51">
        <v>0</v>
      </c>
      <c r="Q10172" s="51">
        <v>0</v>
      </c>
    </row>
    <row r="10173" spans="1:32" x14ac:dyDescent="0.2">
      <c r="A10173" s="51">
        <v>550821174</v>
      </c>
      <c r="B10173" s="51" t="s">
        <v>12</v>
      </c>
      <c r="C10173" s="51" t="s">
        <v>31</v>
      </c>
      <c r="D10173" s="51" t="s">
        <v>3603</v>
      </c>
      <c r="E10173" s="51">
        <v>6</v>
      </c>
      <c r="F10173" s="51" t="s">
        <v>3601</v>
      </c>
      <c r="G10173" s="51" t="s">
        <v>3602</v>
      </c>
      <c r="H10173" s="51">
        <v>2180</v>
      </c>
      <c r="I10173" s="51" t="s">
        <v>2029</v>
      </c>
      <c r="J10173" s="52">
        <v>6041</v>
      </c>
      <c r="K10173" s="51" t="s">
        <v>1118</v>
      </c>
      <c r="L10173" s="51" t="s">
        <v>38</v>
      </c>
      <c r="M10173" s="51">
        <v>0</v>
      </c>
      <c r="N10173" s="51">
        <v>0</v>
      </c>
      <c r="O10173" s="51">
        <v>0</v>
      </c>
      <c r="P10173" s="51">
        <v>0</v>
      </c>
      <c r="Q10173" s="51">
        <v>0</v>
      </c>
    </row>
    <row r="10174" spans="1:32" x14ac:dyDescent="0.2">
      <c r="A10174" s="51">
        <v>550821174</v>
      </c>
      <c r="B10174" s="51" t="s">
        <v>12</v>
      </c>
      <c r="C10174" s="51" t="s">
        <v>31</v>
      </c>
      <c r="D10174" s="51" t="s">
        <v>3603</v>
      </c>
      <c r="E10174" s="51">
        <v>6</v>
      </c>
      <c r="F10174" s="51" t="s">
        <v>3601</v>
      </c>
      <c r="G10174" s="51" t="s">
        <v>3602</v>
      </c>
      <c r="H10174" s="51">
        <v>2183</v>
      </c>
      <c r="I10174" s="51" t="s">
        <v>2030</v>
      </c>
      <c r="J10174" s="52">
        <v>6041</v>
      </c>
      <c r="K10174" s="51" t="s">
        <v>1118</v>
      </c>
      <c r="L10174" s="51" t="s">
        <v>34</v>
      </c>
      <c r="M10174" s="51">
        <v>0</v>
      </c>
      <c r="N10174" s="51">
        <v>0</v>
      </c>
      <c r="O10174" s="51">
        <v>0</v>
      </c>
      <c r="P10174" s="51">
        <v>0</v>
      </c>
      <c r="Q10174" s="51">
        <v>0</v>
      </c>
      <c r="S10174">
        <f t="shared" ref="S10174" si="18268">SUM(M10174:P10174)/4</f>
        <v>0</v>
      </c>
      <c r="T10174">
        <f t="shared" ref="T10174" si="18269">SUM(Q10175:Q10176)</f>
        <v>1</v>
      </c>
      <c r="U10174">
        <f t="shared" ref="U10174" si="18270">SUM(Q10177:Q10178)</f>
        <v>0</v>
      </c>
      <c r="W10174" t="str">
        <f>IF(T10174=0,$W$22,"")</f>
        <v/>
      </c>
      <c r="Y10174" t="str">
        <f t="shared" ref="Y10174" si="18271">IF(S10174&gt;SUM(T10174+U10174),$Y$22,"")</f>
        <v/>
      </c>
      <c r="AA10174" t="str">
        <f t="shared" ref="AA10174" si="18272">IF(S10174&gt;$AA$13,$AA$22,"")</f>
        <v/>
      </c>
      <c r="AC10174">
        <f t="shared" ref="AC10174" si="18273">A10174</f>
        <v>550821174</v>
      </c>
      <c r="AD10174">
        <f t="shared" ref="AD10174" si="18274">H10174</f>
        <v>2183</v>
      </c>
      <c r="AE10174">
        <f t="shared" ref="AE10174" si="18275">SUM(W10174:AA10174)</f>
        <v>0</v>
      </c>
      <c r="AF10174" s="15">
        <f t="shared" ref="AF10174" si="18276">J10174</f>
        <v>6041</v>
      </c>
    </row>
    <row r="10175" spans="1:32" x14ac:dyDescent="0.2">
      <c r="A10175" s="51">
        <v>550821174</v>
      </c>
      <c r="B10175" s="51" t="s">
        <v>12</v>
      </c>
      <c r="C10175" s="51" t="s">
        <v>31</v>
      </c>
      <c r="D10175" s="51" t="s">
        <v>3603</v>
      </c>
      <c r="E10175" s="51">
        <v>6</v>
      </c>
      <c r="F10175" s="51" t="s">
        <v>3601</v>
      </c>
      <c r="G10175" s="51" t="s">
        <v>3602</v>
      </c>
      <c r="H10175" s="51">
        <v>2183</v>
      </c>
      <c r="I10175" s="51" t="s">
        <v>2030</v>
      </c>
      <c r="J10175" s="52">
        <v>6041</v>
      </c>
      <c r="K10175" s="51" t="s">
        <v>1118</v>
      </c>
      <c r="L10175" s="51" t="s">
        <v>35</v>
      </c>
      <c r="M10175" s="51">
        <v>0</v>
      </c>
      <c r="N10175" s="51">
        <v>0</v>
      </c>
      <c r="O10175" s="51">
        <v>0</v>
      </c>
      <c r="P10175" s="51">
        <v>0</v>
      </c>
      <c r="Q10175" s="51">
        <v>1</v>
      </c>
    </row>
    <row r="10176" spans="1:32" x14ac:dyDescent="0.2">
      <c r="A10176" s="51">
        <v>550821174</v>
      </c>
      <c r="B10176" s="51" t="s">
        <v>12</v>
      </c>
      <c r="C10176" s="51" t="s">
        <v>31</v>
      </c>
      <c r="D10176" s="51" t="s">
        <v>3603</v>
      </c>
      <c r="E10176" s="51">
        <v>6</v>
      </c>
      <c r="F10176" s="51" t="s">
        <v>3601</v>
      </c>
      <c r="G10176" s="51" t="s">
        <v>3602</v>
      </c>
      <c r="H10176" s="51">
        <v>2183</v>
      </c>
      <c r="I10176" s="51" t="s">
        <v>2030</v>
      </c>
      <c r="J10176" s="52">
        <v>6041</v>
      </c>
      <c r="K10176" s="51" t="s">
        <v>1118</v>
      </c>
      <c r="L10176" s="51" t="s">
        <v>36</v>
      </c>
      <c r="M10176" s="51">
        <v>0</v>
      </c>
      <c r="N10176" s="51">
        <v>0</v>
      </c>
      <c r="O10176" s="51">
        <v>0</v>
      </c>
      <c r="P10176" s="51">
        <v>0</v>
      </c>
      <c r="Q10176" s="51">
        <v>0</v>
      </c>
    </row>
    <row r="10177" spans="1:32" x14ac:dyDescent="0.2">
      <c r="A10177" s="51">
        <v>550821174</v>
      </c>
      <c r="B10177" s="51" t="s">
        <v>12</v>
      </c>
      <c r="C10177" s="51" t="s">
        <v>31</v>
      </c>
      <c r="D10177" s="51" t="s">
        <v>3603</v>
      </c>
      <c r="E10177" s="51">
        <v>6</v>
      </c>
      <c r="F10177" s="51" t="s">
        <v>3601</v>
      </c>
      <c r="G10177" s="51" t="s">
        <v>3602</v>
      </c>
      <c r="H10177" s="51">
        <v>2183</v>
      </c>
      <c r="I10177" s="51" t="s">
        <v>2030</v>
      </c>
      <c r="J10177" s="52">
        <v>6041</v>
      </c>
      <c r="K10177" s="51" t="s">
        <v>1118</v>
      </c>
      <c r="L10177" s="51" t="s">
        <v>37</v>
      </c>
      <c r="M10177" s="51">
        <v>0</v>
      </c>
      <c r="N10177" s="51">
        <v>0</v>
      </c>
      <c r="O10177" s="51">
        <v>0</v>
      </c>
      <c r="P10177" s="51">
        <v>0</v>
      </c>
      <c r="Q10177" s="51">
        <v>0</v>
      </c>
    </row>
    <row r="10178" spans="1:32" x14ac:dyDescent="0.2">
      <c r="A10178" s="51">
        <v>550821174</v>
      </c>
      <c r="B10178" s="51" t="s">
        <v>12</v>
      </c>
      <c r="C10178" s="51" t="s">
        <v>31</v>
      </c>
      <c r="D10178" s="51" t="s">
        <v>3603</v>
      </c>
      <c r="E10178" s="51">
        <v>6</v>
      </c>
      <c r="F10178" s="51" t="s">
        <v>3601</v>
      </c>
      <c r="G10178" s="51" t="s">
        <v>3602</v>
      </c>
      <c r="H10178" s="51">
        <v>2183</v>
      </c>
      <c r="I10178" s="51" t="s">
        <v>2030</v>
      </c>
      <c r="J10178" s="52">
        <v>6041</v>
      </c>
      <c r="K10178" s="51" t="s">
        <v>1118</v>
      </c>
      <c r="L10178" s="51" t="s">
        <v>38</v>
      </c>
      <c r="M10178" s="51">
        <v>0</v>
      </c>
      <c r="N10178" s="51">
        <v>0</v>
      </c>
      <c r="O10178" s="51">
        <v>0</v>
      </c>
      <c r="P10178" s="51">
        <v>0</v>
      </c>
      <c r="Q10178" s="51">
        <v>0</v>
      </c>
    </row>
    <row r="10179" spans="1:32" x14ac:dyDescent="0.2">
      <c r="A10179" s="51">
        <v>550821174</v>
      </c>
      <c r="B10179" s="51" t="s">
        <v>12</v>
      </c>
      <c r="C10179" s="51" t="s">
        <v>31</v>
      </c>
      <c r="D10179" s="51" t="s">
        <v>3603</v>
      </c>
      <c r="E10179" s="51">
        <v>6</v>
      </c>
      <c r="F10179" s="51" t="s">
        <v>3601</v>
      </c>
      <c r="G10179" s="51" t="s">
        <v>3602</v>
      </c>
      <c r="H10179" s="51">
        <v>2184</v>
      </c>
      <c r="I10179" s="51" t="s">
        <v>2031</v>
      </c>
      <c r="J10179" s="52">
        <v>6041</v>
      </c>
      <c r="K10179" s="51" t="s">
        <v>1118</v>
      </c>
      <c r="L10179" s="51" t="s">
        <v>34</v>
      </c>
      <c r="M10179" s="51">
        <v>0</v>
      </c>
      <c r="N10179" s="51">
        <v>0</v>
      </c>
      <c r="O10179" s="51">
        <v>0</v>
      </c>
      <c r="P10179" s="51">
        <v>0</v>
      </c>
      <c r="Q10179" s="51">
        <v>0</v>
      </c>
      <c r="S10179">
        <f t="shared" ref="S10179" si="18277">SUM(M10179:P10179)/4</f>
        <v>0</v>
      </c>
      <c r="T10179">
        <f t="shared" ref="T10179" si="18278">SUM(Q10180:Q10181)</f>
        <v>1</v>
      </c>
      <c r="U10179">
        <f t="shared" ref="U10179" si="18279">SUM(Q10182:Q10183)</f>
        <v>0</v>
      </c>
      <c r="W10179" t="str">
        <f>IF(T10179=0,$W$22,"")</f>
        <v/>
      </c>
      <c r="Y10179" t="str">
        <f t="shared" ref="Y10179" si="18280">IF(S10179&gt;SUM(T10179+U10179),$Y$22,"")</f>
        <v/>
      </c>
      <c r="AA10179" t="str">
        <f t="shared" ref="AA10179" si="18281">IF(S10179&gt;$AA$13,$AA$22,"")</f>
        <v/>
      </c>
      <c r="AC10179">
        <f t="shared" ref="AC10179" si="18282">A10179</f>
        <v>550821174</v>
      </c>
      <c r="AD10179">
        <f t="shared" ref="AD10179" si="18283">H10179</f>
        <v>2184</v>
      </c>
      <c r="AE10179">
        <f t="shared" ref="AE10179" si="18284">SUM(W10179:AA10179)</f>
        <v>0</v>
      </c>
      <c r="AF10179" s="15">
        <f t="shared" ref="AF10179" si="18285">J10179</f>
        <v>6041</v>
      </c>
    </row>
    <row r="10180" spans="1:32" x14ac:dyDescent="0.2">
      <c r="A10180" s="51">
        <v>550821174</v>
      </c>
      <c r="B10180" s="51" t="s">
        <v>12</v>
      </c>
      <c r="C10180" s="51" t="s">
        <v>31</v>
      </c>
      <c r="D10180" s="51" t="s">
        <v>3603</v>
      </c>
      <c r="E10180" s="51">
        <v>6</v>
      </c>
      <c r="F10180" s="51" t="s">
        <v>3601</v>
      </c>
      <c r="G10180" s="51" t="s">
        <v>3602</v>
      </c>
      <c r="H10180" s="51">
        <v>2184</v>
      </c>
      <c r="I10180" s="51" t="s">
        <v>2031</v>
      </c>
      <c r="J10180" s="52">
        <v>6041</v>
      </c>
      <c r="K10180" s="51" t="s">
        <v>1118</v>
      </c>
      <c r="L10180" s="51" t="s">
        <v>35</v>
      </c>
      <c r="M10180" s="51">
        <v>0</v>
      </c>
      <c r="N10180" s="51">
        <v>0</v>
      </c>
      <c r="O10180" s="51">
        <v>0</v>
      </c>
      <c r="P10180" s="51">
        <v>0</v>
      </c>
      <c r="Q10180" s="51">
        <v>1</v>
      </c>
    </row>
    <row r="10181" spans="1:32" x14ac:dyDescent="0.2">
      <c r="A10181" s="51">
        <v>550821174</v>
      </c>
      <c r="B10181" s="51" t="s">
        <v>12</v>
      </c>
      <c r="C10181" s="51" t="s">
        <v>31</v>
      </c>
      <c r="D10181" s="51" t="s">
        <v>3603</v>
      </c>
      <c r="E10181" s="51">
        <v>6</v>
      </c>
      <c r="F10181" s="51" t="s">
        <v>3601</v>
      </c>
      <c r="G10181" s="51" t="s">
        <v>3602</v>
      </c>
      <c r="H10181" s="51">
        <v>2184</v>
      </c>
      <c r="I10181" s="51" t="s">
        <v>2031</v>
      </c>
      <c r="J10181" s="52">
        <v>6041</v>
      </c>
      <c r="K10181" s="51" t="s">
        <v>1118</v>
      </c>
      <c r="L10181" s="51" t="s">
        <v>36</v>
      </c>
      <c r="M10181" s="51">
        <v>0</v>
      </c>
      <c r="N10181" s="51">
        <v>0</v>
      </c>
      <c r="O10181" s="51">
        <v>0</v>
      </c>
      <c r="P10181" s="51">
        <v>0</v>
      </c>
      <c r="Q10181" s="51">
        <v>0</v>
      </c>
    </row>
    <row r="10182" spans="1:32" x14ac:dyDescent="0.2">
      <c r="A10182" s="51">
        <v>550821174</v>
      </c>
      <c r="B10182" s="51" t="s">
        <v>12</v>
      </c>
      <c r="C10182" s="51" t="s">
        <v>31</v>
      </c>
      <c r="D10182" s="51" t="s">
        <v>3603</v>
      </c>
      <c r="E10182" s="51">
        <v>6</v>
      </c>
      <c r="F10182" s="51" t="s">
        <v>3601</v>
      </c>
      <c r="G10182" s="51" t="s">
        <v>3602</v>
      </c>
      <c r="H10182" s="51">
        <v>2184</v>
      </c>
      <c r="I10182" s="51" t="s">
        <v>2031</v>
      </c>
      <c r="J10182" s="52">
        <v>6041</v>
      </c>
      <c r="K10182" s="51" t="s">
        <v>1118</v>
      </c>
      <c r="L10182" s="51" t="s">
        <v>37</v>
      </c>
      <c r="M10182" s="51">
        <v>0</v>
      </c>
      <c r="N10182" s="51">
        <v>0</v>
      </c>
      <c r="O10182" s="51">
        <v>0</v>
      </c>
      <c r="P10182" s="51">
        <v>0</v>
      </c>
      <c r="Q10182" s="51">
        <v>0</v>
      </c>
    </row>
    <row r="10183" spans="1:32" x14ac:dyDescent="0.2">
      <c r="A10183" s="51">
        <v>550821174</v>
      </c>
      <c r="B10183" s="51" t="s">
        <v>12</v>
      </c>
      <c r="C10183" s="51" t="s">
        <v>31</v>
      </c>
      <c r="D10183" s="51" t="s">
        <v>3603</v>
      </c>
      <c r="E10183" s="51">
        <v>6</v>
      </c>
      <c r="F10183" s="51" t="s">
        <v>3601</v>
      </c>
      <c r="G10183" s="51" t="s">
        <v>3602</v>
      </c>
      <c r="H10183" s="51">
        <v>2184</v>
      </c>
      <c r="I10183" s="51" t="s">
        <v>2031</v>
      </c>
      <c r="J10183" s="52">
        <v>6041</v>
      </c>
      <c r="K10183" s="51" t="s">
        <v>1118</v>
      </c>
      <c r="L10183" s="51" t="s">
        <v>38</v>
      </c>
      <c r="M10183" s="51">
        <v>0</v>
      </c>
      <c r="N10183" s="51">
        <v>0</v>
      </c>
      <c r="O10183" s="51">
        <v>0</v>
      </c>
      <c r="P10183" s="51">
        <v>0</v>
      </c>
      <c r="Q10183" s="51">
        <v>0</v>
      </c>
    </row>
    <row r="10184" spans="1:32" x14ac:dyDescent="0.2">
      <c r="A10184" s="51">
        <v>550821174</v>
      </c>
      <c r="B10184" s="51" t="s">
        <v>12</v>
      </c>
      <c r="C10184" s="51" t="s">
        <v>31</v>
      </c>
      <c r="D10184" s="51" t="s">
        <v>3603</v>
      </c>
      <c r="E10184" s="51">
        <v>6</v>
      </c>
      <c r="F10184" s="51" t="s">
        <v>3601</v>
      </c>
      <c r="G10184" s="51" t="s">
        <v>3602</v>
      </c>
      <c r="H10184" s="51">
        <v>2185</v>
      </c>
      <c r="I10184" s="51" t="s">
        <v>2032</v>
      </c>
      <c r="J10184" s="52">
        <v>6041</v>
      </c>
      <c r="K10184" s="51" t="s">
        <v>1118</v>
      </c>
      <c r="L10184" s="51" t="s">
        <v>34</v>
      </c>
      <c r="M10184" s="51">
        <v>0</v>
      </c>
      <c r="N10184" s="51">
        <v>0</v>
      </c>
      <c r="O10184" s="51">
        <v>0</v>
      </c>
      <c r="P10184" s="51">
        <v>0</v>
      </c>
      <c r="Q10184" s="51">
        <v>0</v>
      </c>
      <c r="S10184">
        <f t="shared" ref="S10184" si="18286">SUM(M10184:P10184)/4</f>
        <v>0</v>
      </c>
      <c r="T10184">
        <f t="shared" ref="T10184" si="18287">SUM(Q10185:Q10186)</f>
        <v>2</v>
      </c>
      <c r="U10184">
        <f t="shared" ref="U10184" si="18288">SUM(Q10187:Q10188)</f>
        <v>0</v>
      </c>
      <c r="W10184" t="str">
        <f>IF(T10184=0,$W$22,"")</f>
        <v/>
      </c>
      <c r="Y10184" t="str">
        <f t="shared" ref="Y10184" si="18289">IF(S10184&gt;SUM(T10184+U10184),$Y$22,"")</f>
        <v/>
      </c>
      <c r="AA10184" t="str">
        <f t="shared" ref="AA10184" si="18290">IF(S10184&gt;$AA$13,$AA$22,"")</f>
        <v/>
      </c>
      <c r="AC10184">
        <f t="shared" ref="AC10184" si="18291">A10184</f>
        <v>550821174</v>
      </c>
      <c r="AD10184">
        <f t="shared" ref="AD10184" si="18292">H10184</f>
        <v>2185</v>
      </c>
      <c r="AE10184">
        <f t="shared" ref="AE10184" si="18293">SUM(W10184:AA10184)</f>
        <v>0</v>
      </c>
      <c r="AF10184" s="15">
        <f t="shared" ref="AF10184" si="18294">J10184</f>
        <v>6041</v>
      </c>
    </row>
    <row r="10185" spans="1:32" x14ac:dyDescent="0.2">
      <c r="A10185" s="51">
        <v>550821174</v>
      </c>
      <c r="B10185" s="51" t="s">
        <v>12</v>
      </c>
      <c r="C10185" s="51" t="s">
        <v>31</v>
      </c>
      <c r="D10185" s="51" t="s">
        <v>3603</v>
      </c>
      <c r="E10185" s="51">
        <v>6</v>
      </c>
      <c r="F10185" s="51" t="s">
        <v>3601</v>
      </c>
      <c r="G10185" s="51" t="s">
        <v>3602</v>
      </c>
      <c r="H10185" s="51">
        <v>2185</v>
      </c>
      <c r="I10185" s="51" t="s">
        <v>2032</v>
      </c>
      <c r="J10185" s="52">
        <v>6041</v>
      </c>
      <c r="K10185" s="51" t="s">
        <v>1118</v>
      </c>
      <c r="L10185" s="51" t="s">
        <v>35</v>
      </c>
      <c r="M10185" s="51">
        <v>0</v>
      </c>
      <c r="N10185" s="51">
        <v>0</v>
      </c>
      <c r="O10185" s="51">
        <v>0</v>
      </c>
      <c r="P10185" s="51">
        <v>0</v>
      </c>
      <c r="Q10185" s="51">
        <v>2</v>
      </c>
    </row>
    <row r="10186" spans="1:32" x14ac:dyDescent="0.2">
      <c r="A10186" s="51">
        <v>550821174</v>
      </c>
      <c r="B10186" s="51" t="s">
        <v>12</v>
      </c>
      <c r="C10186" s="51" t="s">
        <v>31</v>
      </c>
      <c r="D10186" s="51" t="s">
        <v>3603</v>
      </c>
      <c r="E10186" s="51">
        <v>6</v>
      </c>
      <c r="F10186" s="51" t="s">
        <v>3601</v>
      </c>
      <c r="G10186" s="51" t="s">
        <v>3602</v>
      </c>
      <c r="H10186" s="51">
        <v>2185</v>
      </c>
      <c r="I10186" s="51" t="s">
        <v>2032</v>
      </c>
      <c r="J10186" s="52">
        <v>6041</v>
      </c>
      <c r="K10186" s="51" t="s">
        <v>1118</v>
      </c>
      <c r="L10186" s="51" t="s">
        <v>36</v>
      </c>
      <c r="M10186" s="51">
        <v>0</v>
      </c>
      <c r="N10186" s="51">
        <v>0</v>
      </c>
      <c r="O10186" s="51">
        <v>0</v>
      </c>
      <c r="P10186" s="51">
        <v>0</v>
      </c>
      <c r="Q10186" s="51">
        <v>0</v>
      </c>
    </row>
    <row r="10187" spans="1:32" x14ac:dyDescent="0.2">
      <c r="A10187" s="51">
        <v>550821174</v>
      </c>
      <c r="B10187" s="51" t="s">
        <v>12</v>
      </c>
      <c r="C10187" s="51" t="s">
        <v>31</v>
      </c>
      <c r="D10187" s="51" t="s">
        <v>3603</v>
      </c>
      <c r="E10187" s="51">
        <v>6</v>
      </c>
      <c r="F10187" s="51" t="s">
        <v>3601</v>
      </c>
      <c r="G10187" s="51" t="s">
        <v>3602</v>
      </c>
      <c r="H10187" s="51">
        <v>2185</v>
      </c>
      <c r="I10187" s="51" t="s">
        <v>2032</v>
      </c>
      <c r="J10187" s="52">
        <v>6041</v>
      </c>
      <c r="K10187" s="51" t="s">
        <v>1118</v>
      </c>
      <c r="L10187" s="51" t="s">
        <v>37</v>
      </c>
      <c r="M10187" s="51">
        <v>0</v>
      </c>
      <c r="N10187" s="51">
        <v>0</v>
      </c>
      <c r="O10187" s="51">
        <v>0</v>
      </c>
      <c r="P10187" s="51">
        <v>0</v>
      </c>
      <c r="Q10187" s="51">
        <v>0</v>
      </c>
    </row>
    <row r="10188" spans="1:32" x14ac:dyDescent="0.2">
      <c r="A10188" s="51">
        <v>550821174</v>
      </c>
      <c r="B10188" s="51" t="s">
        <v>12</v>
      </c>
      <c r="C10188" s="51" t="s">
        <v>31</v>
      </c>
      <c r="D10188" s="51" t="s">
        <v>3603</v>
      </c>
      <c r="E10188" s="51">
        <v>6</v>
      </c>
      <c r="F10188" s="51" t="s">
        <v>3601</v>
      </c>
      <c r="G10188" s="51" t="s">
        <v>3602</v>
      </c>
      <c r="H10188" s="51">
        <v>2185</v>
      </c>
      <c r="I10188" s="51" t="s">
        <v>2032</v>
      </c>
      <c r="J10188" s="52">
        <v>6041</v>
      </c>
      <c r="K10188" s="51" t="s">
        <v>1118</v>
      </c>
      <c r="L10188" s="51" t="s">
        <v>38</v>
      </c>
      <c r="M10188" s="51">
        <v>0</v>
      </c>
      <c r="N10188" s="51">
        <v>0</v>
      </c>
      <c r="O10188" s="51">
        <v>0</v>
      </c>
      <c r="P10188" s="51">
        <v>0</v>
      </c>
      <c r="Q10188" s="51">
        <v>0</v>
      </c>
    </row>
    <row r="10189" spans="1:32" x14ac:dyDescent="0.2">
      <c r="A10189" s="51">
        <v>550821174</v>
      </c>
      <c r="B10189" s="51" t="s">
        <v>12</v>
      </c>
      <c r="C10189" s="51" t="s">
        <v>31</v>
      </c>
      <c r="D10189" s="51" t="s">
        <v>3603</v>
      </c>
      <c r="E10189" s="51">
        <v>6</v>
      </c>
      <c r="F10189" s="51" t="s">
        <v>3601</v>
      </c>
      <c r="G10189" s="51" t="s">
        <v>3602</v>
      </c>
      <c r="H10189" s="51">
        <v>2187</v>
      </c>
      <c r="I10189" s="51" t="s">
        <v>2033</v>
      </c>
      <c r="J10189" s="52">
        <v>6029</v>
      </c>
      <c r="K10189" s="51" t="s">
        <v>567</v>
      </c>
      <c r="L10189" s="51" t="s">
        <v>34</v>
      </c>
      <c r="M10189" s="51">
        <v>1</v>
      </c>
      <c r="N10189" s="51">
        <v>0</v>
      </c>
      <c r="O10189" s="51">
        <v>0</v>
      </c>
      <c r="P10189" s="51">
        <v>0</v>
      </c>
      <c r="Q10189" s="51">
        <v>0</v>
      </c>
      <c r="S10189">
        <f t="shared" ref="S10189" si="18295">SUM(M10189:P10189)/4</f>
        <v>0.25</v>
      </c>
      <c r="T10189">
        <f t="shared" ref="T10189" si="18296">SUM(Q10190:Q10191)</f>
        <v>1</v>
      </c>
      <c r="U10189">
        <f t="shared" ref="U10189" si="18297">SUM(Q10192:Q10193)</f>
        <v>0</v>
      </c>
      <c r="W10189" t="str">
        <f>IF(T10189=0,$W$22,"")</f>
        <v/>
      </c>
      <c r="Y10189" t="str">
        <f t="shared" ref="Y10189" si="18298">IF(S10189&gt;SUM(T10189+U10189),$Y$22,"")</f>
        <v/>
      </c>
      <c r="AA10189" t="str">
        <f t="shared" ref="AA10189" si="18299">IF(S10189&gt;$AA$13,$AA$22,"")</f>
        <v/>
      </c>
      <c r="AC10189">
        <f t="shared" ref="AC10189" si="18300">A10189</f>
        <v>550821174</v>
      </c>
      <c r="AD10189">
        <f t="shared" ref="AD10189" si="18301">H10189</f>
        <v>2187</v>
      </c>
      <c r="AE10189">
        <f t="shared" ref="AE10189" si="18302">SUM(W10189:AA10189)</f>
        <v>0</v>
      </c>
      <c r="AF10189" s="15">
        <f t="shared" ref="AF10189" si="18303">J10189</f>
        <v>6029</v>
      </c>
    </row>
    <row r="10190" spans="1:32" x14ac:dyDescent="0.2">
      <c r="A10190" s="51">
        <v>550821174</v>
      </c>
      <c r="B10190" s="51" t="s">
        <v>12</v>
      </c>
      <c r="C10190" s="51" t="s">
        <v>31</v>
      </c>
      <c r="D10190" s="51" t="s">
        <v>3603</v>
      </c>
      <c r="E10190" s="51">
        <v>6</v>
      </c>
      <c r="F10190" s="51" t="s">
        <v>3601</v>
      </c>
      <c r="G10190" s="51" t="s">
        <v>3602</v>
      </c>
      <c r="H10190" s="51">
        <v>2187</v>
      </c>
      <c r="I10190" s="51" t="s">
        <v>2033</v>
      </c>
      <c r="J10190" s="52">
        <v>6029</v>
      </c>
      <c r="K10190" s="51" t="s">
        <v>567</v>
      </c>
      <c r="L10190" s="51" t="s">
        <v>35</v>
      </c>
      <c r="M10190" s="51">
        <v>0</v>
      </c>
      <c r="N10190" s="51">
        <v>0</v>
      </c>
      <c r="O10190" s="51">
        <v>0</v>
      </c>
      <c r="P10190" s="51">
        <v>0</v>
      </c>
      <c r="Q10190" s="51">
        <v>1</v>
      </c>
    </row>
    <row r="10191" spans="1:32" x14ac:dyDescent="0.2">
      <c r="A10191" s="51">
        <v>550821174</v>
      </c>
      <c r="B10191" s="51" t="s">
        <v>12</v>
      </c>
      <c r="C10191" s="51" t="s">
        <v>31</v>
      </c>
      <c r="D10191" s="51" t="s">
        <v>3603</v>
      </c>
      <c r="E10191" s="51">
        <v>6</v>
      </c>
      <c r="F10191" s="51" t="s">
        <v>3601</v>
      </c>
      <c r="G10191" s="51" t="s">
        <v>3602</v>
      </c>
      <c r="H10191" s="51">
        <v>2187</v>
      </c>
      <c r="I10191" s="51" t="s">
        <v>2033</v>
      </c>
      <c r="J10191" s="52">
        <v>6029</v>
      </c>
      <c r="K10191" s="51" t="s">
        <v>567</v>
      </c>
      <c r="L10191" s="51" t="s">
        <v>36</v>
      </c>
      <c r="M10191" s="51">
        <v>0</v>
      </c>
      <c r="N10191" s="51">
        <v>0</v>
      </c>
      <c r="O10191" s="51">
        <v>0</v>
      </c>
      <c r="P10191" s="51">
        <v>0</v>
      </c>
      <c r="Q10191" s="51">
        <v>0</v>
      </c>
    </row>
    <row r="10192" spans="1:32" x14ac:dyDescent="0.2">
      <c r="A10192" s="51">
        <v>550821174</v>
      </c>
      <c r="B10192" s="51" t="s">
        <v>12</v>
      </c>
      <c r="C10192" s="51" t="s">
        <v>31</v>
      </c>
      <c r="D10192" s="51" t="s">
        <v>3603</v>
      </c>
      <c r="E10192" s="51">
        <v>6</v>
      </c>
      <c r="F10192" s="51" t="s">
        <v>3601</v>
      </c>
      <c r="G10192" s="51" t="s">
        <v>3602</v>
      </c>
      <c r="H10192" s="51">
        <v>2187</v>
      </c>
      <c r="I10192" s="51" t="s">
        <v>2033</v>
      </c>
      <c r="J10192" s="52">
        <v>6029</v>
      </c>
      <c r="K10192" s="51" t="s">
        <v>567</v>
      </c>
      <c r="L10192" s="51" t="s">
        <v>37</v>
      </c>
      <c r="M10192" s="51">
        <v>0</v>
      </c>
      <c r="N10192" s="51">
        <v>0</v>
      </c>
      <c r="O10192" s="51">
        <v>0</v>
      </c>
      <c r="P10192" s="51">
        <v>0</v>
      </c>
      <c r="Q10192" s="51">
        <v>0</v>
      </c>
    </row>
    <row r="10193" spans="1:32" x14ac:dyDescent="0.2">
      <c r="A10193" s="51">
        <v>550821174</v>
      </c>
      <c r="B10193" s="51" t="s">
        <v>12</v>
      </c>
      <c r="C10193" s="51" t="s">
        <v>31</v>
      </c>
      <c r="D10193" s="51" t="s">
        <v>3603</v>
      </c>
      <c r="E10193" s="51">
        <v>6</v>
      </c>
      <c r="F10193" s="51" t="s">
        <v>3601</v>
      </c>
      <c r="G10193" s="51" t="s">
        <v>3602</v>
      </c>
      <c r="H10193" s="51">
        <v>2187</v>
      </c>
      <c r="I10193" s="51" t="s">
        <v>2033</v>
      </c>
      <c r="J10193" s="52">
        <v>6029</v>
      </c>
      <c r="K10193" s="51" t="s">
        <v>567</v>
      </c>
      <c r="L10193" s="51" t="s">
        <v>38</v>
      </c>
      <c r="M10193" s="51">
        <v>0</v>
      </c>
      <c r="N10193" s="51">
        <v>0</v>
      </c>
      <c r="O10193" s="51">
        <v>0</v>
      </c>
      <c r="P10193" s="51">
        <v>0</v>
      </c>
      <c r="Q10193" s="51">
        <v>0</v>
      </c>
    </row>
    <row r="10194" spans="1:32" x14ac:dyDescent="0.2">
      <c r="A10194" s="51">
        <v>550821174</v>
      </c>
      <c r="B10194" s="51" t="s">
        <v>12</v>
      </c>
      <c r="C10194" s="51" t="s">
        <v>31</v>
      </c>
      <c r="D10194" s="51" t="s">
        <v>3603</v>
      </c>
      <c r="E10194" s="51">
        <v>6</v>
      </c>
      <c r="F10194" s="51" t="s">
        <v>3601</v>
      </c>
      <c r="G10194" s="51" t="s">
        <v>3602</v>
      </c>
      <c r="H10194" s="51">
        <v>2188</v>
      </c>
      <c r="I10194" s="51" t="s">
        <v>2034</v>
      </c>
      <c r="J10194" s="52">
        <v>6029</v>
      </c>
      <c r="K10194" s="51" t="s">
        <v>567</v>
      </c>
      <c r="L10194" s="51" t="s">
        <v>34</v>
      </c>
      <c r="M10194" s="51">
        <v>0</v>
      </c>
      <c r="N10194" s="51">
        <v>0</v>
      </c>
      <c r="O10194" s="51">
        <v>0</v>
      </c>
      <c r="P10194" s="51">
        <v>0</v>
      </c>
      <c r="Q10194" s="51">
        <v>0</v>
      </c>
      <c r="S10194">
        <f t="shared" ref="S10194" si="18304">SUM(M10194:P10194)/4</f>
        <v>0</v>
      </c>
      <c r="T10194">
        <f t="shared" ref="T10194" si="18305">SUM(Q10195:Q10196)</f>
        <v>1</v>
      </c>
      <c r="U10194">
        <f t="shared" ref="U10194" si="18306">SUM(Q10197:Q10198)</f>
        <v>0</v>
      </c>
      <c r="W10194" t="str">
        <f>IF(T10194=0,$W$22,"")</f>
        <v/>
      </c>
      <c r="Y10194" t="str">
        <f t="shared" ref="Y10194" si="18307">IF(S10194&gt;SUM(T10194+U10194),$Y$22,"")</f>
        <v/>
      </c>
      <c r="AA10194" t="str">
        <f t="shared" ref="AA10194" si="18308">IF(S10194&gt;$AA$13,$AA$22,"")</f>
        <v/>
      </c>
      <c r="AC10194">
        <f t="shared" ref="AC10194" si="18309">A10194</f>
        <v>550821174</v>
      </c>
      <c r="AD10194">
        <f t="shared" ref="AD10194" si="18310">H10194</f>
        <v>2188</v>
      </c>
      <c r="AE10194">
        <f t="shared" ref="AE10194" si="18311">SUM(W10194:AA10194)</f>
        <v>0</v>
      </c>
      <c r="AF10194" s="15">
        <f t="shared" ref="AF10194" si="18312">J10194</f>
        <v>6029</v>
      </c>
    </row>
    <row r="10195" spans="1:32" x14ac:dyDescent="0.2">
      <c r="A10195" s="51">
        <v>550821174</v>
      </c>
      <c r="B10195" s="51" t="s">
        <v>12</v>
      </c>
      <c r="C10195" s="51" t="s">
        <v>31</v>
      </c>
      <c r="D10195" s="51" t="s">
        <v>3603</v>
      </c>
      <c r="E10195" s="51">
        <v>6</v>
      </c>
      <c r="F10195" s="51" t="s">
        <v>3601</v>
      </c>
      <c r="G10195" s="51" t="s">
        <v>3602</v>
      </c>
      <c r="H10195" s="51">
        <v>2188</v>
      </c>
      <c r="I10195" s="51" t="s">
        <v>2034</v>
      </c>
      <c r="J10195" s="52">
        <v>6029</v>
      </c>
      <c r="K10195" s="51" t="s">
        <v>567</v>
      </c>
      <c r="L10195" s="51" t="s">
        <v>35</v>
      </c>
      <c r="M10195" s="51">
        <v>0</v>
      </c>
      <c r="N10195" s="51">
        <v>0</v>
      </c>
      <c r="O10195" s="51">
        <v>0</v>
      </c>
      <c r="P10195" s="51">
        <v>0</v>
      </c>
      <c r="Q10195" s="51">
        <v>1</v>
      </c>
    </row>
    <row r="10196" spans="1:32" x14ac:dyDescent="0.2">
      <c r="A10196" s="51">
        <v>550821174</v>
      </c>
      <c r="B10196" s="51" t="s">
        <v>12</v>
      </c>
      <c r="C10196" s="51" t="s">
        <v>31</v>
      </c>
      <c r="D10196" s="51" t="s">
        <v>3603</v>
      </c>
      <c r="E10196" s="51">
        <v>6</v>
      </c>
      <c r="F10196" s="51" t="s">
        <v>3601</v>
      </c>
      <c r="G10196" s="51" t="s">
        <v>3602</v>
      </c>
      <c r="H10196" s="51">
        <v>2188</v>
      </c>
      <c r="I10196" s="51" t="s">
        <v>2034</v>
      </c>
      <c r="J10196" s="52">
        <v>6029</v>
      </c>
      <c r="K10196" s="51" t="s">
        <v>567</v>
      </c>
      <c r="L10196" s="51" t="s">
        <v>36</v>
      </c>
      <c r="M10196" s="51">
        <v>0</v>
      </c>
      <c r="N10196" s="51">
        <v>0</v>
      </c>
      <c r="O10196" s="51">
        <v>0</v>
      </c>
      <c r="P10196" s="51">
        <v>0</v>
      </c>
      <c r="Q10196" s="51">
        <v>0</v>
      </c>
    </row>
    <row r="10197" spans="1:32" x14ac:dyDescent="0.2">
      <c r="A10197" s="51">
        <v>550821174</v>
      </c>
      <c r="B10197" s="51" t="s">
        <v>12</v>
      </c>
      <c r="C10197" s="51" t="s">
        <v>31</v>
      </c>
      <c r="D10197" s="51" t="s">
        <v>3603</v>
      </c>
      <c r="E10197" s="51">
        <v>6</v>
      </c>
      <c r="F10197" s="51" t="s">
        <v>3601</v>
      </c>
      <c r="G10197" s="51" t="s">
        <v>3602</v>
      </c>
      <c r="H10197" s="51">
        <v>2188</v>
      </c>
      <c r="I10197" s="51" t="s">
        <v>2034</v>
      </c>
      <c r="J10197" s="52">
        <v>6029</v>
      </c>
      <c r="K10197" s="51" t="s">
        <v>567</v>
      </c>
      <c r="L10197" s="51" t="s">
        <v>37</v>
      </c>
      <c r="M10197" s="51">
        <v>0</v>
      </c>
      <c r="N10197" s="51">
        <v>0</v>
      </c>
      <c r="O10197" s="51">
        <v>0</v>
      </c>
      <c r="P10197" s="51">
        <v>0</v>
      </c>
      <c r="Q10197" s="51">
        <v>0</v>
      </c>
    </row>
    <row r="10198" spans="1:32" x14ac:dyDescent="0.2">
      <c r="A10198" s="51">
        <v>550821174</v>
      </c>
      <c r="B10198" s="51" t="s">
        <v>12</v>
      </c>
      <c r="C10198" s="51" t="s">
        <v>31</v>
      </c>
      <c r="D10198" s="51" t="s">
        <v>3603</v>
      </c>
      <c r="E10198" s="51">
        <v>6</v>
      </c>
      <c r="F10198" s="51" t="s">
        <v>3601</v>
      </c>
      <c r="G10198" s="51" t="s">
        <v>3602</v>
      </c>
      <c r="H10198" s="51">
        <v>2188</v>
      </c>
      <c r="I10198" s="51" t="s">
        <v>2034</v>
      </c>
      <c r="J10198" s="52">
        <v>6029</v>
      </c>
      <c r="K10198" s="51" t="s">
        <v>567</v>
      </c>
      <c r="L10198" s="51" t="s">
        <v>38</v>
      </c>
      <c r="M10198" s="51">
        <v>0</v>
      </c>
      <c r="N10198" s="51">
        <v>0</v>
      </c>
      <c r="O10198" s="51">
        <v>0</v>
      </c>
      <c r="P10198" s="51">
        <v>0</v>
      </c>
      <c r="Q10198" s="51">
        <v>0</v>
      </c>
    </row>
    <row r="10199" spans="1:32" x14ac:dyDescent="0.2">
      <c r="A10199" s="51">
        <v>550821174</v>
      </c>
      <c r="B10199" s="51" t="s">
        <v>12</v>
      </c>
      <c r="C10199" s="51" t="s">
        <v>31</v>
      </c>
      <c r="D10199" s="51" t="s">
        <v>3603</v>
      </c>
      <c r="E10199" s="51">
        <v>6</v>
      </c>
      <c r="F10199" s="51" t="s">
        <v>3601</v>
      </c>
      <c r="G10199" s="51" t="s">
        <v>3602</v>
      </c>
      <c r="H10199" s="51">
        <v>2189</v>
      </c>
      <c r="I10199" s="51" t="s">
        <v>2035</v>
      </c>
      <c r="J10199" s="52">
        <v>6029</v>
      </c>
      <c r="K10199" s="51" t="s">
        <v>567</v>
      </c>
      <c r="L10199" s="51" t="s">
        <v>34</v>
      </c>
      <c r="M10199" s="51">
        <v>0</v>
      </c>
      <c r="N10199" s="51">
        <v>1</v>
      </c>
      <c r="O10199" s="51">
        <v>0</v>
      </c>
      <c r="P10199" s="51">
        <v>0</v>
      </c>
      <c r="Q10199" s="51">
        <v>0</v>
      </c>
      <c r="S10199">
        <f t="shared" ref="S10199" si="18313">SUM(M10199:P10199)/4</f>
        <v>0.25</v>
      </c>
      <c r="T10199">
        <f t="shared" ref="T10199" si="18314">SUM(Q10200:Q10201)</f>
        <v>1</v>
      </c>
      <c r="U10199">
        <f t="shared" ref="U10199" si="18315">SUM(Q10202:Q10203)</f>
        <v>1</v>
      </c>
      <c r="W10199" t="str">
        <f>IF(T10199=0,$W$22,"")</f>
        <v/>
      </c>
      <c r="Y10199" t="str">
        <f t="shared" ref="Y10199" si="18316">IF(S10199&gt;SUM(T10199+U10199),$Y$22,"")</f>
        <v/>
      </c>
      <c r="AA10199" t="str">
        <f t="shared" ref="AA10199" si="18317">IF(S10199&gt;$AA$13,$AA$22,"")</f>
        <v/>
      </c>
      <c r="AC10199">
        <f t="shared" ref="AC10199" si="18318">A10199</f>
        <v>550821174</v>
      </c>
      <c r="AD10199">
        <f t="shared" ref="AD10199" si="18319">H10199</f>
        <v>2189</v>
      </c>
      <c r="AE10199">
        <f t="shared" ref="AE10199" si="18320">SUM(W10199:AA10199)</f>
        <v>0</v>
      </c>
      <c r="AF10199" s="15">
        <f t="shared" ref="AF10199" si="18321">J10199</f>
        <v>6029</v>
      </c>
    </row>
    <row r="10200" spans="1:32" x14ac:dyDescent="0.2">
      <c r="A10200" s="51">
        <v>550821174</v>
      </c>
      <c r="B10200" s="51" t="s">
        <v>12</v>
      </c>
      <c r="C10200" s="51" t="s">
        <v>31</v>
      </c>
      <c r="D10200" s="51" t="s">
        <v>3603</v>
      </c>
      <c r="E10200" s="51">
        <v>6</v>
      </c>
      <c r="F10200" s="51" t="s">
        <v>3601</v>
      </c>
      <c r="G10200" s="51" t="s">
        <v>3602</v>
      </c>
      <c r="H10200" s="51">
        <v>2189</v>
      </c>
      <c r="I10200" s="51" t="s">
        <v>2035</v>
      </c>
      <c r="J10200" s="52">
        <v>6029</v>
      </c>
      <c r="K10200" s="51" t="s">
        <v>567</v>
      </c>
      <c r="L10200" s="51" t="s">
        <v>35</v>
      </c>
      <c r="M10200" s="51">
        <v>0</v>
      </c>
      <c r="N10200" s="51">
        <v>0</v>
      </c>
      <c r="O10200" s="51">
        <v>0</v>
      </c>
      <c r="P10200" s="51">
        <v>0</v>
      </c>
      <c r="Q10200" s="51">
        <v>1</v>
      </c>
    </row>
    <row r="10201" spans="1:32" x14ac:dyDescent="0.2">
      <c r="A10201" s="51">
        <v>550821174</v>
      </c>
      <c r="B10201" s="51" t="s">
        <v>12</v>
      </c>
      <c r="C10201" s="51" t="s">
        <v>31</v>
      </c>
      <c r="D10201" s="51" t="s">
        <v>3603</v>
      </c>
      <c r="E10201" s="51">
        <v>6</v>
      </c>
      <c r="F10201" s="51" t="s">
        <v>3601</v>
      </c>
      <c r="G10201" s="51" t="s">
        <v>3602</v>
      </c>
      <c r="H10201" s="51">
        <v>2189</v>
      </c>
      <c r="I10201" s="51" t="s">
        <v>2035</v>
      </c>
      <c r="J10201" s="52">
        <v>6029</v>
      </c>
      <c r="K10201" s="51" t="s">
        <v>567</v>
      </c>
      <c r="L10201" s="51" t="s">
        <v>36</v>
      </c>
      <c r="M10201" s="51">
        <v>0</v>
      </c>
      <c r="N10201" s="51">
        <v>0</v>
      </c>
      <c r="O10201" s="51">
        <v>0</v>
      </c>
      <c r="P10201" s="51">
        <v>0</v>
      </c>
      <c r="Q10201" s="51">
        <v>0</v>
      </c>
    </row>
    <row r="10202" spans="1:32" x14ac:dyDescent="0.2">
      <c r="A10202" s="51">
        <v>550821174</v>
      </c>
      <c r="B10202" s="51" t="s">
        <v>12</v>
      </c>
      <c r="C10202" s="51" t="s">
        <v>31</v>
      </c>
      <c r="D10202" s="51" t="s">
        <v>3603</v>
      </c>
      <c r="E10202" s="51">
        <v>6</v>
      </c>
      <c r="F10202" s="51" t="s">
        <v>3601</v>
      </c>
      <c r="G10202" s="51" t="s">
        <v>3602</v>
      </c>
      <c r="H10202" s="51">
        <v>2189</v>
      </c>
      <c r="I10202" s="51" t="s">
        <v>2035</v>
      </c>
      <c r="J10202" s="52">
        <v>6029</v>
      </c>
      <c r="K10202" s="51" t="s">
        <v>567</v>
      </c>
      <c r="L10202" s="51" t="s">
        <v>37</v>
      </c>
      <c r="M10202" s="51">
        <v>0</v>
      </c>
      <c r="N10202" s="51">
        <v>0</v>
      </c>
      <c r="O10202" s="51">
        <v>0</v>
      </c>
      <c r="P10202" s="51">
        <v>0</v>
      </c>
      <c r="Q10202" s="51">
        <v>1</v>
      </c>
    </row>
    <row r="10203" spans="1:32" x14ac:dyDescent="0.2">
      <c r="A10203" s="51">
        <v>550821174</v>
      </c>
      <c r="B10203" s="51" t="s">
        <v>12</v>
      </c>
      <c r="C10203" s="51" t="s">
        <v>31</v>
      </c>
      <c r="D10203" s="51" t="s">
        <v>3603</v>
      </c>
      <c r="E10203" s="51">
        <v>6</v>
      </c>
      <c r="F10203" s="51" t="s">
        <v>3601</v>
      </c>
      <c r="G10203" s="51" t="s">
        <v>3602</v>
      </c>
      <c r="H10203" s="51">
        <v>2189</v>
      </c>
      <c r="I10203" s="51" t="s">
        <v>2035</v>
      </c>
      <c r="J10203" s="52">
        <v>6029</v>
      </c>
      <c r="K10203" s="51" t="s">
        <v>567</v>
      </c>
      <c r="L10203" s="51" t="s">
        <v>38</v>
      </c>
      <c r="M10203" s="51">
        <v>0</v>
      </c>
      <c r="N10203" s="51">
        <v>0</v>
      </c>
      <c r="O10203" s="51">
        <v>0</v>
      </c>
      <c r="P10203" s="51">
        <v>0</v>
      </c>
      <c r="Q10203" s="51">
        <v>0</v>
      </c>
    </row>
    <row r="10204" spans="1:32" x14ac:dyDescent="0.2">
      <c r="A10204" s="51">
        <v>550821174</v>
      </c>
      <c r="B10204" s="51" t="s">
        <v>12</v>
      </c>
      <c r="C10204" s="51" t="s">
        <v>31</v>
      </c>
      <c r="D10204" s="51" t="s">
        <v>3603</v>
      </c>
      <c r="E10204" s="51">
        <v>6</v>
      </c>
      <c r="F10204" s="51" t="s">
        <v>3601</v>
      </c>
      <c r="G10204" s="51" t="s">
        <v>3602</v>
      </c>
      <c r="H10204" s="51">
        <v>2190</v>
      </c>
      <c r="I10204" s="51" t="s">
        <v>2036</v>
      </c>
      <c r="J10204" s="52">
        <v>6029</v>
      </c>
      <c r="K10204" s="51" t="s">
        <v>567</v>
      </c>
      <c r="L10204" s="51" t="s">
        <v>34</v>
      </c>
      <c r="M10204" s="51">
        <v>0</v>
      </c>
      <c r="N10204" s="51">
        <v>1</v>
      </c>
      <c r="O10204" s="51">
        <v>0</v>
      </c>
      <c r="P10204" s="51">
        <v>0</v>
      </c>
      <c r="Q10204" s="51">
        <v>0</v>
      </c>
      <c r="S10204">
        <f t="shared" ref="S10204" si="18322">SUM(M10204:P10204)/4</f>
        <v>0.25</v>
      </c>
      <c r="T10204">
        <f t="shared" ref="T10204" si="18323">SUM(Q10205:Q10206)</f>
        <v>1</v>
      </c>
      <c r="U10204">
        <f t="shared" ref="U10204" si="18324">SUM(Q10207:Q10208)</f>
        <v>1</v>
      </c>
      <c r="W10204" t="str">
        <f>IF(T10204=0,$W$22,"")</f>
        <v/>
      </c>
      <c r="Y10204" t="str">
        <f t="shared" ref="Y10204" si="18325">IF(S10204&gt;SUM(T10204+U10204),$Y$22,"")</f>
        <v/>
      </c>
      <c r="AA10204" t="str">
        <f t="shared" ref="AA10204" si="18326">IF(S10204&gt;$AA$13,$AA$22,"")</f>
        <v/>
      </c>
      <c r="AC10204">
        <f t="shared" ref="AC10204" si="18327">A10204</f>
        <v>550821174</v>
      </c>
      <c r="AD10204">
        <f t="shared" ref="AD10204" si="18328">H10204</f>
        <v>2190</v>
      </c>
      <c r="AE10204">
        <f t="shared" ref="AE10204" si="18329">SUM(W10204:AA10204)</f>
        <v>0</v>
      </c>
      <c r="AF10204" s="15">
        <f t="shared" ref="AF10204" si="18330">J10204</f>
        <v>6029</v>
      </c>
    </row>
    <row r="10205" spans="1:32" x14ac:dyDescent="0.2">
      <c r="A10205" s="51">
        <v>550821174</v>
      </c>
      <c r="B10205" s="51" t="s">
        <v>12</v>
      </c>
      <c r="C10205" s="51" t="s">
        <v>31</v>
      </c>
      <c r="D10205" s="51" t="s">
        <v>3603</v>
      </c>
      <c r="E10205" s="51">
        <v>6</v>
      </c>
      <c r="F10205" s="51" t="s">
        <v>3601</v>
      </c>
      <c r="G10205" s="51" t="s">
        <v>3602</v>
      </c>
      <c r="H10205" s="51">
        <v>2190</v>
      </c>
      <c r="I10205" s="51" t="s">
        <v>2036</v>
      </c>
      <c r="J10205" s="52">
        <v>6029</v>
      </c>
      <c r="K10205" s="51" t="s">
        <v>567</v>
      </c>
      <c r="L10205" s="51" t="s">
        <v>35</v>
      </c>
      <c r="M10205" s="51">
        <v>0</v>
      </c>
      <c r="N10205" s="51">
        <v>0</v>
      </c>
      <c r="O10205" s="51">
        <v>0</v>
      </c>
      <c r="P10205" s="51">
        <v>0</v>
      </c>
      <c r="Q10205" s="51">
        <v>1</v>
      </c>
    </row>
    <row r="10206" spans="1:32" x14ac:dyDescent="0.2">
      <c r="A10206" s="51">
        <v>550821174</v>
      </c>
      <c r="B10206" s="51" t="s">
        <v>12</v>
      </c>
      <c r="C10206" s="51" t="s">
        <v>31</v>
      </c>
      <c r="D10206" s="51" t="s">
        <v>3603</v>
      </c>
      <c r="E10206" s="51">
        <v>6</v>
      </c>
      <c r="F10206" s="51" t="s">
        <v>3601</v>
      </c>
      <c r="G10206" s="51" t="s">
        <v>3602</v>
      </c>
      <c r="H10206" s="51">
        <v>2190</v>
      </c>
      <c r="I10206" s="51" t="s">
        <v>2036</v>
      </c>
      <c r="J10206" s="52">
        <v>6029</v>
      </c>
      <c r="K10206" s="51" t="s">
        <v>567</v>
      </c>
      <c r="L10206" s="51" t="s">
        <v>36</v>
      </c>
      <c r="M10206" s="51">
        <v>0</v>
      </c>
      <c r="N10206" s="51">
        <v>0</v>
      </c>
      <c r="O10206" s="51">
        <v>0</v>
      </c>
      <c r="P10206" s="51">
        <v>0</v>
      </c>
      <c r="Q10206" s="51">
        <v>0</v>
      </c>
    </row>
    <row r="10207" spans="1:32" x14ac:dyDescent="0.2">
      <c r="A10207" s="51">
        <v>550821174</v>
      </c>
      <c r="B10207" s="51" t="s">
        <v>12</v>
      </c>
      <c r="C10207" s="51" t="s">
        <v>31</v>
      </c>
      <c r="D10207" s="51" t="s">
        <v>3603</v>
      </c>
      <c r="E10207" s="51">
        <v>6</v>
      </c>
      <c r="F10207" s="51" t="s">
        <v>3601</v>
      </c>
      <c r="G10207" s="51" t="s">
        <v>3602</v>
      </c>
      <c r="H10207" s="51">
        <v>2190</v>
      </c>
      <c r="I10207" s="51" t="s">
        <v>2036</v>
      </c>
      <c r="J10207" s="52">
        <v>6029</v>
      </c>
      <c r="K10207" s="51" t="s">
        <v>567</v>
      </c>
      <c r="L10207" s="51" t="s">
        <v>37</v>
      </c>
      <c r="M10207" s="51">
        <v>0</v>
      </c>
      <c r="N10207" s="51">
        <v>0</v>
      </c>
      <c r="O10207" s="51">
        <v>0</v>
      </c>
      <c r="P10207" s="51">
        <v>0</v>
      </c>
      <c r="Q10207" s="51">
        <v>1</v>
      </c>
    </row>
    <row r="10208" spans="1:32" x14ac:dyDescent="0.2">
      <c r="A10208" s="51">
        <v>550821174</v>
      </c>
      <c r="B10208" s="51" t="s">
        <v>12</v>
      </c>
      <c r="C10208" s="51" t="s">
        <v>31</v>
      </c>
      <c r="D10208" s="51" t="s">
        <v>3603</v>
      </c>
      <c r="E10208" s="51">
        <v>6</v>
      </c>
      <c r="F10208" s="51" t="s">
        <v>3601</v>
      </c>
      <c r="G10208" s="51" t="s">
        <v>3602</v>
      </c>
      <c r="H10208" s="51">
        <v>2190</v>
      </c>
      <c r="I10208" s="51" t="s">
        <v>2036</v>
      </c>
      <c r="J10208" s="52">
        <v>6029</v>
      </c>
      <c r="K10208" s="51" t="s">
        <v>567</v>
      </c>
      <c r="L10208" s="51" t="s">
        <v>38</v>
      </c>
      <c r="M10208" s="51">
        <v>0</v>
      </c>
      <c r="N10208" s="51">
        <v>0</v>
      </c>
      <c r="O10208" s="51">
        <v>0</v>
      </c>
      <c r="P10208" s="51">
        <v>0</v>
      </c>
      <c r="Q10208" s="51">
        <v>0</v>
      </c>
    </row>
    <row r="10209" spans="1:32" x14ac:dyDescent="0.2">
      <c r="A10209" s="51">
        <v>550821174</v>
      </c>
      <c r="B10209" s="51" t="s">
        <v>12</v>
      </c>
      <c r="C10209" s="51" t="s">
        <v>31</v>
      </c>
      <c r="D10209" s="51" t="s">
        <v>3603</v>
      </c>
      <c r="E10209" s="51">
        <v>6</v>
      </c>
      <c r="F10209" s="51" t="s">
        <v>3601</v>
      </c>
      <c r="G10209" s="51" t="s">
        <v>3602</v>
      </c>
      <c r="H10209" s="51">
        <v>2191</v>
      </c>
      <c r="I10209" s="51" t="s">
        <v>2037</v>
      </c>
      <c r="J10209" s="52">
        <v>6022</v>
      </c>
      <c r="K10209" s="51" t="s">
        <v>47</v>
      </c>
      <c r="L10209" s="51" t="s">
        <v>34</v>
      </c>
      <c r="M10209" s="51">
        <v>0</v>
      </c>
      <c r="N10209" s="51">
        <v>0</v>
      </c>
      <c r="O10209" s="51">
        <v>0</v>
      </c>
      <c r="P10209" s="51">
        <v>0</v>
      </c>
      <c r="Q10209" s="51">
        <v>0</v>
      </c>
      <c r="S10209">
        <f t="shared" ref="S10209" si="18331">SUM(M10209:P10209)/4</f>
        <v>0</v>
      </c>
      <c r="T10209">
        <f t="shared" ref="T10209" si="18332">SUM(Q10210:Q10211)</f>
        <v>0</v>
      </c>
      <c r="U10209">
        <f t="shared" ref="U10209" si="18333">SUM(Q10212:Q10213)</f>
        <v>1</v>
      </c>
      <c r="W10209">
        <f>IF(T10209=0,$W$22,"")</f>
        <v>1</v>
      </c>
      <c r="Y10209" t="str">
        <f t="shared" ref="Y10209" si="18334">IF(S10209&gt;SUM(T10209+U10209),$Y$22,"")</f>
        <v/>
      </c>
      <c r="AA10209" t="str">
        <f t="shared" ref="AA10209" si="18335">IF(S10209&gt;$AA$13,$AA$22,"")</f>
        <v/>
      </c>
      <c r="AC10209">
        <f t="shared" ref="AC10209" si="18336">A10209</f>
        <v>550821174</v>
      </c>
      <c r="AD10209">
        <f t="shared" ref="AD10209" si="18337">H10209</f>
        <v>2191</v>
      </c>
      <c r="AE10209">
        <f t="shared" ref="AE10209" si="18338">SUM(W10209:AA10209)</f>
        <v>1</v>
      </c>
      <c r="AF10209" s="15">
        <f t="shared" ref="AF10209" si="18339">J10209</f>
        <v>6022</v>
      </c>
    </row>
    <row r="10210" spans="1:32" x14ac:dyDescent="0.2">
      <c r="A10210" s="51">
        <v>550821174</v>
      </c>
      <c r="B10210" s="51" t="s">
        <v>12</v>
      </c>
      <c r="C10210" s="51" t="s">
        <v>31</v>
      </c>
      <c r="D10210" s="51" t="s">
        <v>3603</v>
      </c>
      <c r="E10210" s="51">
        <v>6</v>
      </c>
      <c r="F10210" s="51" t="s">
        <v>3601</v>
      </c>
      <c r="G10210" s="51" t="s">
        <v>3602</v>
      </c>
      <c r="H10210" s="51">
        <v>2191</v>
      </c>
      <c r="I10210" s="51" t="s">
        <v>2037</v>
      </c>
      <c r="J10210" s="52">
        <v>6022</v>
      </c>
      <c r="K10210" s="51" t="s">
        <v>47</v>
      </c>
      <c r="L10210" s="51" t="s">
        <v>35</v>
      </c>
      <c r="M10210" s="51">
        <v>0</v>
      </c>
      <c r="N10210" s="51">
        <v>0</v>
      </c>
      <c r="O10210" s="51">
        <v>0</v>
      </c>
      <c r="P10210" s="51">
        <v>0</v>
      </c>
      <c r="Q10210" s="51">
        <v>0</v>
      </c>
    </row>
    <row r="10211" spans="1:32" x14ac:dyDescent="0.2">
      <c r="A10211" s="51">
        <v>550821174</v>
      </c>
      <c r="B10211" s="51" t="s">
        <v>12</v>
      </c>
      <c r="C10211" s="51" t="s">
        <v>31</v>
      </c>
      <c r="D10211" s="51" t="s">
        <v>3603</v>
      </c>
      <c r="E10211" s="51">
        <v>6</v>
      </c>
      <c r="F10211" s="51" t="s">
        <v>3601</v>
      </c>
      <c r="G10211" s="51" t="s">
        <v>3602</v>
      </c>
      <c r="H10211" s="51">
        <v>2191</v>
      </c>
      <c r="I10211" s="51" t="s">
        <v>2037</v>
      </c>
      <c r="J10211" s="52">
        <v>6022</v>
      </c>
      <c r="K10211" s="51" t="s">
        <v>47</v>
      </c>
      <c r="L10211" s="51" t="s">
        <v>36</v>
      </c>
      <c r="M10211" s="51">
        <v>0</v>
      </c>
      <c r="N10211" s="51">
        <v>0</v>
      </c>
      <c r="O10211" s="51">
        <v>0</v>
      </c>
      <c r="P10211" s="51">
        <v>0</v>
      </c>
      <c r="Q10211" s="51">
        <v>0</v>
      </c>
    </row>
    <row r="10212" spans="1:32" x14ac:dyDescent="0.2">
      <c r="A10212" s="51">
        <v>550821174</v>
      </c>
      <c r="B10212" s="51" t="s">
        <v>12</v>
      </c>
      <c r="C10212" s="51" t="s">
        <v>31</v>
      </c>
      <c r="D10212" s="51" t="s">
        <v>3603</v>
      </c>
      <c r="E10212" s="51">
        <v>6</v>
      </c>
      <c r="F10212" s="51" t="s">
        <v>3601</v>
      </c>
      <c r="G10212" s="51" t="s">
        <v>3602</v>
      </c>
      <c r="H10212" s="51">
        <v>2191</v>
      </c>
      <c r="I10212" s="51" t="s">
        <v>2037</v>
      </c>
      <c r="J10212" s="52">
        <v>6022</v>
      </c>
      <c r="K10212" s="51" t="s">
        <v>47</v>
      </c>
      <c r="L10212" s="51" t="s">
        <v>37</v>
      </c>
      <c r="M10212" s="51">
        <v>0</v>
      </c>
      <c r="N10212" s="51">
        <v>0</v>
      </c>
      <c r="O10212" s="51">
        <v>0</v>
      </c>
      <c r="P10212" s="51">
        <v>0</v>
      </c>
      <c r="Q10212" s="51">
        <v>1</v>
      </c>
    </row>
    <row r="10213" spans="1:32" x14ac:dyDescent="0.2">
      <c r="A10213" s="51">
        <v>550821174</v>
      </c>
      <c r="B10213" s="51" t="s">
        <v>12</v>
      </c>
      <c r="C10213" s="51" t="s">
        <v>31</v>
      </c>
      <c r="D10213" s="51" t="s">
        <v>3603</v>
      </c>
      <c r="E10213" s="51">
        <v>6</v>
      </c>
      <c r="F10213" s="51" t="s">
        <v>3601</v>
      </c>
      <c r="G10213" s="51" t="s">
        <v>3602</v>
      </c>
      <c r="H10213" s="51">
        <v>2191</v>
      </c>
      <c r="I10213" s="51" t="s">
        <v>2037</v>
      </c>
      <c r="J10213" s="52">
        <v>6022</v>
      </c>
      <c r="K10213" s="51" t="s">
        <v>47</v>
      </c>
      <c r="L10213" s="51" t="s">
        <v>38</v>
      </c>
      <c r="M10213" s="51">
        <v>0</v>
      </c>
      <c r="N10213" s="51">
        <v>0</v>
      </c>
      <c r="O10213" s="51">
        <v>0</v>
      </c>
      <c r="P10213" s="51">
        <v>0</v>
      </c>
      <c r="Q10213" s="51">
        <v>0</v>
      </c>
    </row>
    <row r="10214" spans="1:32" x14ac:dyDescent="0.2">
      <c r="A10214" s="51">
        <v>550821174</v>
      </c>
      <c r="B10214" s="51" t="s">
        <v>12</v>
      </c>
      <c r="C10214" s="51" t="s">
        <v>31</v>
      </c>
      <c r="D10214" s="51" t="s">
        <v>3603</v>
      </c>
      <c r="E10214" s="51">
        <v>6</v>
      </c>
      <c r="F10214" s="51" t="s">
        <v>3601</v>
      </c>
      <c r="G10214" s="51" t="s">
        <v>3602</v>
      </c>
      <c r="H10214" s="51">
        <v>2192</v>
      </c>
      <c r="I10214" s="51" t="s">
        <v>2038</v>
      </c>
      <c r="J10214" s="52">
        <v>6022</v>
      </c>
      <c r="K10214" s="51" t="s">
        <v>47</v>
      </c>
      <c r="L10214" s="51" t="s">
        <v>34</v>
      </c>
      <c r="M10214" s="51">
        <v>0</v>
      </c>
      <c r="N10214" s="51">
        <v>0</v>
      </c>
      <c r="O10214" s="51">
        <v>0</v>
      </c>
      <c r="P10214" s="51">
        <v>0</v>
      </c>
      <c r="Q10214" s="51">
        <v>0</v>
      </c>
      <c r="S10214">
        <f t="shared" ref="S10214" si="18340">SUM(M10214:P10214)/4</f>
        <v>0</v>
      </c>
      <c r="T10214">
        <f t="shared" ref="T10214" si="18341">SUM(Q10215:Q10216)</f>
        <v>1</v>
      </c>
      <c r="U10214">
        <f t="shared" ref="U10214" si="18342">SUM(Q10217:Q10218)</f>
        <v>0</v>
      </c>
      <c r="W10214" t="str">
        <f>IF(T10214=0,$W$22,"")</f>
        <v/>
      </c>
      <c r="Y10214" t="str">
        <f t="shared" ref="Y10214" si="18343">IF(S10214&gt;SUM(T10214+U10214),$Y$22,"")</f>
        <v/>
      </c>
      <c r="AA10214" t="str">
        <f t="shared" ref="AA10214" si="18344">IF(S10214&gt;$AA$13,$AA$22,"")</f>
        <v/>
      </c>
      <c r="AC10214">
        <f t="shared" ref="AC10214" si="18345">A10214</f>
        <v>550821174</v>
      </c>
      <c r="AD10214">
        <f t="shared" ref="AD10214" si="18346">H10214</f>
        <v>2192</v>
      </c>
      <c r="AE10214">
        <f t="shared" ref="AE10214" si="18347">SUM(W10214:AA10214)</f>
        <v>0</v>
      </c>
      <c r="AF10214" s="15">
        <f t="shared" ref="AF10214" si="18348">J10214</f>
        <v>6022</v>
      </c>
    </row>
    <row r="10215" spans="1:32" x14ac:dyDescent="0.2">
      <c r="A10215" s="51">
        <v>550821174</v>
      </c>
      <c r="B10215" s="51" t="s">
        <v>12</v>
      </c>
      <c r="C10215" s="51" t="s">
        <v>31</v>
      </c>
      <c r="D10215" s="51" t="s">
        <v>3603</v>
      </c>
      <c r="E10215" s="51">
        <v>6</v>
      </c>
      <c r="F10215" s="51" t="s">
        <v>3601</v>
      </c>
      <c r="G10215" s="51" t="s">
        <v>3602</v>
      </c>
      <c r="H10215" s="51">
        <v>2192</v>
      </c>
      <c r="I10215" s="51" t="s">
        <v>2038</v>
      </c>
      <c r="J10215" s="52">
        <v>6022</v>
      </c>
      <c r="K10215" s="51" t="s">
        <v>47</v>
      </c>
      <c r="L10215" s="51" t="s">
        <v>35</v>
      </c>
      <c r="M10215" s="51">
        <v>0</v>
      </c>
      <c r="N10215" s="51">
        <v>0</v>
      </c>
      <c r="O10215" s="51">
        <v>0</v>
      </c>
      <c r="P10215" s="51">
        <v>0</v>
      </c>
      <c r="Q10215" s="51">
        <v>1</v>
      </c>
    </row>
    <row r="10216" spans="1:32" x14ac:dyDescent="0.2">
      <c r="A10216" s="51">
        <v>550821174</v>
      </c>
      <c r="B10216" s="51" t="s">
        <v>12</v>
      </c>
      <c r="C10216" s="51" t="s">
        <v>31</v>
      </c>
      <c r="D10216" s="51" t="s">
        <v>3603</v>
      </c>
      <c r="E10216" s="51">
        <v>6</v>
      </c>
      <c r="F10216" s="51" t="s">
        <v>3601</v>
      </c>
      <c r="G10216" s="51" t="s">
        <v>3602</v>
      </c>
      <c r="H10216" s="51">
        <v>2192</v>
      </c>
      <c r="I10216" s="51" t="s">
        <v>2038</v>
      </c>
      <c r="J10216" s="52">
        <v>6022</v>
      </c>
      <c r="K10216" s="51" t="s">
        <v>47</v>
      </c>
      <c r="L10216" s="51" t="s">
        <v>36</v>
      </c>
      <c r="M10216" s="51">
        <v>0</v>
      </c>
      <c r="N10216" s="51">
        <v>0</v>
      </c>
      <c r="O10216" s="51">
        <v>0</v>
      </c>
      <c r="P10216" s="51">
        <v>0</v>
      </c>
      <c r="Q10216" s="51">
        <v>0</v>
      </c>
    </row>
    <row r="10217" spans="1:32" x14ac:dyDescent="0.2">
      <c r="A10217" s="51">
        <v>550821174</v>
      </c>
      <c r="B10217" s="51" t="s">
        <v>12</v>
      </c>
      <c r="C10217" s="51" t="s">
        <v>31</v>
      </c>
      <c r="D10217" s="51" t="s">
        <v>3603</v>
      </c>
      <c r="E10217" s="51">
        <v>6</v>
      </c>
      <c r="F10217" s="51" t="s">
        <v>3601</v>
      </c>
      <c r="G10217" s="51" t="s">
        <v>3602</v>
      </c>
      <c r="H10217" s="51">
        <v>2192</v>
      </c>
      <c r="I10217" s="51" t="s">
        <v>2038</v>
      </c>
      <c r="J10217" s="52">
        <v>6022</v>
      </c>
      <c r="K10217" s="51" t="s">
        <v>47</v>
      </c>
      <c r="L10217" s="51" t="s">
        <v>37</v>
      </c>
      <c r="M10217" s="51">
        <v>0</v>
      </c>
      <c r="N10217" s="51">
        <v>0</v>
      </c>
      <c r="O10217" s="51">
        <v>0</v>
      </c>
      <c r="P10217" s="51">
        <v>0</v>
      </c>
      <c r="Q10217" s="51">
        <v>0</v>
      </c>
    </row>
    <row r="10218" spans="1:32" x14ac:dyDescent="0.2">
      <c r="A10218" s="51">
        <v>550821174</v>
      </c>
      <c r="B10218" s="51" t="s">
        <v>12</v>
      </c>
      <c r="C10218" s="51" t="s">
        <v>31</v>
      </c>
      <c r="D10218" s="51" t="s">
        <v>3603</v>
      </c>
      <c r="E10218" s="51">
        <v>6</v>
      </c>
      <c r="F10218" s="51" t="s">
        <v>3601</v>
      </c>
      <c r="G10218" s="51" t="s">
        <v>3602</v>
      </c>
      <c r="H10218" s="51">
        <v>2192</v>
      </c>
      <c r="I10218" s="51" t="s">
        <v>2038</v>
      </c>
      <c r="J10218" s="52">
        <v>6022</v>
      </c>
      <c r="K10218" s="51" t="s">
        <v>47</v>
      </c>
      <c r="L10218" s="51" t="s">
        <v>38</v>
      </c>
      <c r="M10218" s="51">
        <v>0</v>
      </c>
      <c r="N10218" s="51">
        <v>0</v>
      </c>
      <c r="O10218" s="51">
        <v>0</v>
      </c>
      <c r="P10218" s="51">
        <v>0</v>
      </c>
      <c r="Q10218" s="51">
        <v>0</v>
      </c>
    </row>
    <row r="10219" spans="1:32" x14ac:dyDescent="0.2">
      <c r="A10219" s="51">
        <v>550821174</v>
      </c>
      <c r="B10219" s="51" t="s">
        <v>12</v>
      </c>
      <c r="C10219" s="51" t="s">
        <v>31</v>
      </c>
      <c r="D10219" s="51" t="s">
        <v>3603</v>
      </c>
      <c r="E10219" s="51">
        <v>6</v>
      </c>
      <c r="F10219" s="51" t="s">
        <v>3601</v>
      </c>
      <c r="G10219" s="51" t="s">
        <v>3602</v>
      </c>
      <c r="H10219" s="51">
        <v>2193</v>
      </c>
      <c r="I10219" s="51" t="s">
        <v>2039</v>
      </c>
      <c r="J10219" s="52">
        <v>6041</v>
      </c>
      <c r="K10219" s="51" t="s">
        <v>1118</v>
      </c>
      <c r="L10219" s="51" t="s">
        <v>34</v>
      </c>
      <c r="M10219" s="51">
        <v>1</v>
      </c>
      <c r="N10219" s="51">
        <v>0</v>
      </c>
      <c r="O10219" s="51">
        <v>1</v>
      </c>
      <c r="P10219" s="51">
        <v>0</v>
      </c>
      <c r="Q10219" s="51">
        <v>0</v>
      </c>
      <c r="S10219">
        <f t="shared" ref="S10219" si="18349">SUM(M10219:P10219)/4</f>
        <v>0.5</v>
      </c>
      <c r="T10219">
        <f t="shared" ref="T10219" si="18350">SUM(Q10220:Q10221)</f>
        <v>0</v>
      </c>
      <c r="U10219">
        <f t="shared" ref="U10219" si="18351">SUM(Q10222:Q10223)</f>
        <v>0</v>
      </c>
      <c r="W10219">
        <f>IF(T10219=0,$W$22,"")</f>
        <v>1</v>
      </c>
      <c r="Y10219">
        <f t="shared" ref="Y10219" si="18352">IF(S10219&gt;SUM(T10219+U10219),$Y$22,"")</f>
        <v>1</v>
      </c>
      <c r="AA10219" t="str">
        <f t="shared" ref="AA10219" si="18353">IF(S10219&gt;$AA$13,$AA$22,"")</f>
        <v/>
      </c>
      <c r="AC10219">
        <f t="shared" ref="AC10219" si="18354">A10219</f>
        <v>550821174</v>
      </c>
      <c r="AD10219">
        <f t="shared" ref="AD10219" si="18355">H10219</f>
        <v>2193</v>
      </c>
      <c r="AE10219">
        <f t="shared" ref="AE10219" si="18356">SUM(W10219:AA10219)</f>
        <v>2</v>
      </c>
      <c r="AF10219" s="15">
        <f t="shared" ref="AF10219" si="18357">J10219</f>
        <v>6041</v>
      </c>
    </row>
    <row r="10220" spans="1:32" x14ac:dyDescent="0.2">
      <c r="A10220" s="51">
        <v>550821174</v>
      </c>
      <c r="B10220" s="51" t="s">
        <v>12</v>
      </c>
      <c r="C10220" s="51" t="s">
        <v>31</v>
      </c>
      <c r="D10220" s="51" t="s">
        <v>3603</v>
      </c>
      <c r="E10220" s="51">
        <v>6</v>
      </c>
      <c r="F10220" s="51" t="s">
        <v>3601</v>
      </c>
      <c r="G10220" s="51" t="s">
        <v>3602</v>
      </c>
      <c r="H10220" s="51">
        <v>2193</v>
      </c>
      <c r="I10220" s="51" t="s">
        <v>2039</v>
      </c>
      <c r="J10220" s="52">
        <v>6041</v>
      </c>
      <c r="K10220" s="51" t="s">
        <v>1118</v>
      </c>
      <c r="L10220" s="51" t="s">
        <v>35</v>
      </c>
      <c r="M10220" s="51">
        <v>0</v>
      </c>
      <c r="N10220" s="51">
        <v>0</v>
      </c>
      <c r="O10220" s="51">
        <v>0</v>
      </c>
      <c r="P10220" s="51">
        <v>0</v>
      </c>
      <c r="Q10220" s="51">
        <v>0</v>
      </c>
    </row>
    <row r="10221" spans="1:32" x14ac:dyDescent="0.2">
      <c r="A10221" s="51">
        <v>550821174</v>
      </c>
      <c r="B10221" s="51" t="s">
        <v>12</v>
      </c>
      <c r="C10221" s="51" t="s">
        <v>31</v>
      </c>
      <c r="D10221" s="51" t="s">
        <v>3603</v>
      </c>
      <c r="E10221" s="51">
        <v>6</v>
      </c>
      <c r="F10221" s="51" t="s">
        <v>3601</v>
      </c>
      <c r="G10221" s="51" t="s">
        <v>3602</v>
      </c>
      <c r="H10221" s="51">
        <v>2193</v>
      </c>
      <c r="I10221" s="51" t="s">
        <v>2039</v>
      </c>
      <c r="J10221" s="52">
        <v>6041</v>
      </c>
      <c r="K10221" s="51" t="s">
        <v>1118</v>
      </c>
      <c r="L10221" s="51" t="s">
        <v>36</v>
      </c>
      <c r="M10221" s="51">
        <v>0</v>
      </c>
      <c r="N10221" s="51">
        <v>0</v>
      </c>
      <c r="O10221" s="51">
        <v>0</v>
      </c>
      <c r="P10221" s="51">
        <v>0</v>
      </c>
      <c r="Q10221" s="51">
        <v>0</v>
      </c>
    </row>
    <row r="10222" spans="1:32" x14ac:dyDescent="0.2">
      <c r="A10222" s="51">
        <v>550821174</v>
      </c>
      <c r="B10222" s="51" t="s">
        <v>12</v>
      </c>
      <c r="C10222" s="51" t="s">
        <v>31</v>
      </c>
      <c r="D10222" s="51" t="s">
        <v>3603</v>
      </c>
      <c r="E10222" s="51">
        <v>6</v>
      </c>
      <c r="F10222" s="51" t="s">
        <v>3601</v>
      </c>
      <c r="G10222" s="51" t="s">
        <v>3602</v>
      </c>
      <c r="H10222" s="51">
        <v>2193</v>
      </c>
      <c r="I10222" s="51" t="s">
        <v>2039</v>
      </c>
      <c r="J10222" s="52">
        <v>6041</v>
      </c>
      <c r="K10222" s="51" t="s">
        <v>1118</v>
      </c>
      <c r="L10222" s="51" t="s">
        <v>37</v>
      </c>
      <c r="M10222" s="51">
        <v>0</v>
      </c>
      <c r="N10222" s="51">
        <v>0</v>
      </c>
      <c r="O10222" s="51">
        <v>0</v>
      </c>
      <c r="P10222" s="51">
        <v>0</v>
      </c>
      <c r="Q10222" s="51">
        <v>0</v>
      </c>
    </row>
    <row r="10223" spans="1:32" x14ac:dyDescent="0.2">
      <c r="A10223" s="51">
        <v>550821174</v>
      </c>
      <c r="B10223" s="51" t="s">
        <v>12</v>
      </c>
      <c r="C10223" s="51" t="s">
        <v>31</v>
      </c>
      <c r="D10223" s="51" t="s">
        <v>3603</v>
      </c>
      <c r="E10223" s="51">
        <v>6</v>
      </c>
      <c r="F10223" s="51" t="s">
        <v>3601</v>
      </c>
      <c r="G10223" s="51" t="s">
        <v>3602</v>
      </c>
      <c r="H10223" s="51">
        <v>2193</v>
      </c>
      <c r="I10223" s="51" t="s">
        <v>2039</v>
      </c>
      <c r="J10223" s="52">
        <v>6041</v>
      </c>
      <c r="K10223" s="51" t="s">
        <v>1118</v>
      </c>
      <c r="L10223" s="51" t="s">
        <v>38</v>
      </c>
      <c r="M10223" s="51">
        <v>0</v>
      </c>
      <c r="N10223" s="51">
        <v>0</v>
      </c>
      <c r="O10223" s="51">
        <v>0</v>
      </c>
      <c r="P10223" s="51">
        <v>0</v>
      </c>
      <c r="Q10223" s="51">
        <v>0</v>
      </c>
    </row>
    <row r="10224" spans="1:32" x14ac:dyDescent="0.2">
      <c r="A10224" s="51">
        <v>550821174</v>
      </c>
      <c r="B10224" s="51" t="s">
        <v>12</v>
      </c>
      <c r="C10224" s="51" t="s">
        <v>31</v>
      </c>
      <c r="D10224" s="51" t="s">
        <v>3603</v>
      </c>
      <c r="E10224" s="51">
        <v>6</v>
      </c>
      <c r="F10224" s="51" t="s">
        <v>3601</v>
      </c>
      <c r="G10224" s="51" t="s">
        <v>3602</v>
      </c>
      <c r="H10224" s="51">
        <v>2194</v>
      </c>
      <c r="I10224" s="51" t="s">
        <v>2040</v>
      </c>
      <c r="J10224" s="52">
        <v>6041</v>
      </c>
      <c r="K10224" s="51" t="s">
        <v>1118</v>
      </c>
      <c r="L10224" s="51" t="s">
        <v>34</v>
      </c>
      <c r="M10224" s="51">
        <v>0</v>
      </c>
      <c r="N10224" s="51">
        <v>0</v>
      </c>
      <c r="O10224" s="51">
        <v>0</v>
      </c>
      <c r="P10224" s="51">
        <v>0</v>
      </c>
      <c r="Q10224" s="51">
        <v>0</v>
      </c>
      <c r="S10224">
        <f t="shared" ref="S10224" si="18358">SUM(M10224:P10224)/4</f>
        <v>0</v>
      </c>
      <c r="T10224">
        <f t="shared" ref="T10224" si="18359">SUM(Q10225:Q10226)</f>
        <v>1</v>
      </c>
      <c r="U10224">
        <f t="shared" ref="U10224" si="18360">SUM(Q10227:Q10228)</f>
        <v>0</v>
      </c>
      <c r="W10224" t="str">
        <f>IF(T10224=0,$W$22,"")</f>
        <v/>
      </c>
      <c r="Y10224" t="str">
        <f t="shared" ref="Y10224" si="18361">IF(S10224&gt;SUM(T10224+U10224),$Y$22,"")</f>
        <v/>
      </c>
      <c r="AA10224" t="str">
        <f t="shared" ref="AA10224" si="18362">IF(S10224&gt;$AA$13,$AA$22,"")</f>
        <v/>
      </c>
      <c r="AC10224">
        <f t="shared" ref="AC10224" si="18363">A10224</f>
        <v>550821174</v>
      </c>
      <c r="AD10224">
        <f t="shared" ref="AD10224" si="18364">H10224</f>
        <v>2194</v>
      </c>
      <c r="AE10224">
        <f t="shared" ref="AE10224" si="18365">SUM(W10224:AA10224)</f>
        <v>0</v>
      </c>
      <c r="AF10224" s="15">
        <f t="shared" ref="AF10224" si="18366">J10224</f>
        <v>6041</v>
      </c>
    </row>
    <row r="10225" spans="1:32" x14ac:dyDescent="0.2">
      <c r="A10225" s="51">
        <v>550821174</v>
      </c>
      <c r="B10225" s="51" t="s">
        <v>12</v>
      </c>
      <c r="C10225" s="51" t="s">
        <v>31</v>
      </c>
      <c r="D10225" s="51" t="s">
        <v>3603</v>
      </c>
      <c r="E10225" s="51">
        <v>6</v>
      </c>
      <c r="F10225" s="51" t="s">
        <v>3601</v>
      </c>
      <c r="G10225" s="51" t="s">
        <v>3602</v>
      </c>
      <c r="H10225" s="51">
        <v>2194</v>
      </c>
      <c r="I10225" s="51" t="s">
        <v>2040</v>
      </c>
      <c r="J10225" s="52">
        <v>6041</v>
      </c>
      <c r="K10225" s="51" t="s">
        <v>1118</v>
      </c>
      <c r="L10225" s="51" t="s">
        <v>35</v>
      </c>
      <c r="M10225" s="51">
        <v>0</v>
      </c>
      <c r="N10225" s="51">
        <v>0</v>
      </c>
      <c r="O10225" s="51">
        <v>0</v>
      </c>
      <c r="P10225" s="51">
        <v>0</v>
      </c>
      <c r="Q10225" s="51">
        <v>1</v>
      </c>
    </row>
    <row r="10226" spans="1:32" x14ac:dyDescent="0.2">
      <c r="A10226" s="51">
        <v>550821174</v>
      </c>
      <c r="B10226" s="51" t="s">
        <v>12</v>
      </c>
      <c r="C10226" s="51" t="s">
        <v>31</v>
      </c>
      <c r="D10226" s="51" t="s">
        <v>3603</v>
      </c>
      <c r="E10226" s="51">
        <v>6</v>
      </c>
      <c r="F10226" s="51" t="s">
        <v>3601</v>
      </c>
      <c r="G10226" s="51" t="s">
        <v>3602</v>
      </c>
      <c r="H10226" s="51">
        <v>2194</v>
      </c>
      <c r="I10226" s="51" t="s">
        <v>2040</v>
      </c>
      <c r="J10226" s="52">
        <v>6041</v>
      </c>
      <c r="K10226" s="51" t="s">
        <v>1118</v>
      </c>
      <c r="L10226" s="51" t="s">
        <v>36</v>
      </c>
      <c r="M10226" s="51">
        <v>0</v>
      </c>
      <c r="N10226" s="51">
        <v>0</v>
      </c>
      <c r="O10226" s="51">
        <v>0</v>
      </c>
      <c r="P10226" s="51">
        <v>0</v>
      </c>
      <c r="Q10226" s="51">
        <v>0</v>
      </c>
    </row>
    <row r="10227" spans="1:32" x14ac:dyDescent="0.2">
      <c r="A10227" s="51">
        <v>550821174</v>
      </c>
      <c r="B10227" s="51" t="s">
        <v>12</v>
      </c>
      <c r="C10227" s="51" t="s">
        <v>31</v>
      </c>
      <c r="D10227" s="51" t="s">
        <v>3603</v>
      </c>
      <c r="E10227" s="51">
        <v>6</v>
      </c>
      <c r="F10227" s="51" t="s">
        <v>3601</v>
      </c>
      <c r="G10227" s="51" t="s">
        <v>3602</v>
      </c>
      <c r="H10227" s="51">
        <v>2194</v>
      </c>
      <c r="I10227" s="51" t="s">
        <v>2040</v>
      </c>
      <c r="J10227" s="52">
        <v>6041</v>
      </c>
      <c r="K10227" s="51" t="s">
        <v>1118</v>
      </c>
      <c r="L10227" s="51" t="s">
        <v>37</v>
      </c>
      <c r="M10227" s="51">
        <v>0</v>
      </c>
      <c r="N10227" s="51">
        <v>0</v>
      </c>
      <c r="O10227" s="51">
        <v>0</v>
      </c>
      <c r="P10227" s="51">
        <v>0</v>
      </c>
      <c r="Q10227" s="51">
        <v>0</v>
      </c>
    </row>
    <row r="10228" spans="1:32" x14ac:dyDescent="0.2">
      <c r="A10228" s="51">
        <v>550821174</v>
      </c>
      <c r="B10228" s="51" t="s">
        <v>12</v>
      </c>
      <c r="C10228" s="51" t="s">
        <v>31</v>
      </c>
      <c r="D10228" s="51" t="s">
        <v>3603</v>
      </c>
      <c r="E10228" s="51">
        <v>6</v>
      </c>
      <c r="F10228" s="51" t="s">
        <v>3601</v>
      </c>
      <c r="G10228" s="51" t="s">
        <v>3602</v>
      </c>
      <c r="H10228" s="51">
        <v>2194</v>
      </c>
      <c r="I10228" s="51" t="s">
        <v>2040</v>
      </c>
      <c r="J10228" s="52">
        <v>6041</v>
      </c>
      <c r="K10228" s="51" t="s">
        <v>1118</v>
      </c>
      <c r="L10228" s="51" t="s">
        <v>38</v>
      </c>
      <c r="M10228" s="51">
        <v>0</v>
      </c>
      <c r="N10228" s="51">
        <v>0</v>
      </c>
      <c r="O10228" s="51">
        <v>0</v>
      </c>
      <c r="P10228" s="51">
        <v>0</v>
      </c>
      <c r="Q10228" s="51">
        <v>0</v>
      </c>
    </row>
    <row r="10229" spans="1:32" x14ac:dyDescent="0.2">
      <c r="A10229" s="51">
        <v>550821174</v>
      </c>
      <c r="B10229" s="51" t="s">
        <v>12</v>
      </c>
      <c r="C10229" s="51" t="s">
        <v>31</v>
      </c>
      <c r="D10229" s="51" t="s">
        <v>3603</v>
      </c>
      <c r="E10229" s="51">
        <v>6</v>
      </c>
      <c r="F10229" s="51" t="s">
        <v>3601</v>
      </c>
      <c r="G10229" s="51" t="s">
        <v>3602</v>
      </c>
      <c r="H10229" s="51">
        <v>2195</v>
      </c>
      <c r="I10229" s="51" t="s">
        <v>2041</v>
      </c>
      <c r="J10229" s="52">
        <v>6041</v>
      </c>
      <c r="K10229" s="51" t="s">
        <v>1118</v>
      </c>
      <c r="L10229" s="51" t="s">
        <v>34</v>
      </c>
      <c r="M10229" s="51">
        <v>0</v>
      </c>
      <c r="N10229" s="51">
        <v>1</v>
      </c>
      <c r="O10229" s="51">
        <v>0</v>
      </c>
      <c r="P10229" s="51">
        <v>0</v>
      </c>
      <c r="Q10229" s="51">
        <v>0</v>
      </c>
      <c r="S10229">
        <f t="shared" ref="S10229" si="18367">SUM(M10229:P10229)/4</f>
        <v>0.25</v>
      </c>
      <c r="T10229">
        <f t="shared" ref="T10229" si="18368">SUM(Q10230:Q10231)</f>
        <v>1</v>
      </c>
      <c r="U10229">
        <f t="shared" ref="U10229" si="18369">SUM(Q10232:Q10233)</f>
        <v>0</v>
      </c>
      <c r="W10229" t="str">
        <f>IF(T10229=0,$W$22,"")</f>
        <v/>
      </c>
      <c r="Y10229" t="str">
        <f t="shared" ref="Y10229" si="18370">IF(S10229&gt;SUM(T10229+U10229),$Y$22,"")</f>
        <v/>
      </c>
      <c r="AA10229" t="str">
        <f t="shared" ref="AA10229" si="18371">IF(S10229&gt;$AA$13,$AA$22,"")</f>
        <v/>
      </c>
      <c r="AC10229">
        <f t="shared" ref="AC10229" si="18372">A10229</f>
        <v>550821174</v>
      </c>
      <c r="AD10229">
        <f t="shared" ref="AD10229" si="18373">H10229</f>
        <v>2195</v>
      </c>
      <c r="AE10229">
        <f t="shared" ref="AE10229" si="18374">SUM(W10229:AA10229)</f>
        <v>0</v>
      </c>
      <c r="AF10229" s="15">
        <f t="shared" ref="AF10229" si="18375">J10229</f>
        <v>6041</v>
      </c>
    </row>
    <row r="10230" spans="1:32" x14ac:dyDescent="0.2">
      <c r="A10230" s="51">
        <v>550821174</v>
      </c>
      <c r="B10230" s="51" t="s">
        <v>12</v>
      </c>
      <c r="C10230" s="51" t="s">
        <v>31</v>
      </c>
      <c r="D10230" s="51" t="s">
        <v>3603</v>
      </c>
      <c r="E10230" s="51">
        <v>6</v>
      </c>
      <c r="F10230" s="51" t="s">
        <v>3601</v>
      </c>
      <c r="G10230" s="51" t="s">
        <v>3602</v>
      </c>
      <c r="H10230" s="51">
        <v>2195</v>
      </c>
      <c r="I10230" s="51" t="s">
        <v>2041</v>
      </c>
      <c r="J10230" s="52">
        <v>6041</v>
      </c>
      <c r="K10230" s="51" t="s">
        <v>1118</v>
      </c>
      <c r="L10230" s="51" t="s">
        <v>35</v>
      </c>
      <c r="M10230" s="51">
        <v>0</v>
      </c>
      <c r="N10230" s="51">
        <v>0</v>
      </c>
      <c r="O10230" s="51">
        <v>0</v>
      </c>
      <c r="P10230" s="51">
        <v>0</v>
      </c>
      <c r="Q10230" s="51">
        <v>1</v>
      </c>
    </row>
    <row r="10231" spans="1:32" x14ac:dyDescent="0.2">
      <c r="A10231" s="51">
        <v>550821174</v>
      </c>
      <c r="B10231" s="51" t="s">
        <v>12</v>
      </c>
      <c r="C10231" s="51" t="s">
        <v>31</v>
      </c>
      <c r="D10231" s="51" t="s">
        <v>3603</v>
      </c>
      <c r="E10231" s="51">
        <v>6</v>
      </c>
      <c r="F10231" s="51" t="s">
        <v>3601</v>
      </c>
      <c r="G10231" s="51" t="s">
        <v>3602</v>
      </c>
      <c r="H10231" s="51">
        <v>2195</v>
      </c>
      <c r="I10231" s="51" t="s">
        <v>2041</v>
      </c>
      <c r="J10231" s="52">
        <v>6041</v>
      </c>
      <c r="K10231" s="51" t="s">
        <v>1118</v>
      </c>
      <c r="L10231" s="51" t="s">
        <v>36</v>
      </c>
      <c r="M10231" s="51">
        <v>0</v>
      </c>
      <c r="N10231" s="51">
        <v>0</v>
      </c>
      <c r="O10231" s="51">
        <v>0</v>
      </c>
      <c r="P10231" s="51">
        <v>0</v>
      </c>
      <c r="Q10231" s="51">
        <v>0</v>
      </c>
    </row>
    <row r="10232" spans="1:32" x14ac:dyDescent="0.2">
      <c r="A10232" s="51">
        <v>550821174</v>
      </c>
      <c r="B10232" s="51" t="s">
        <v>12</v>
      </c>
      <c r="C10232" s="51" t="s">
        <v>31</v>
      </c>
      <c r="D10232" s="51" t="s">
        <v>3603</v>
      </c>
      <c r="E10232" s="51">
        <v>6</v>
      </c>
      <c r="F10232" s="51" t="s">
        <v>3601</v>
      </c>
      <c r="G10232" s="51" t="s">
        <v>3602</v>
      </c>
      <c r="H10232" s="51">
        <v>2195</v>
      </c>
      <c r="I10232" s="51" t="s">
        <v>2041</v>
      </c>
      <c r="J10232" s="52">
        <v>6041</v>
      </c>
      <c r="K10232" s="51" t="s">
        <v>1118</v>
      </c>
      <c r="L10232" s="51" t="s">
        <v>37</v>
      </c>
      <c r="M10232" s="51">
        <v>0</v>
      </c>
      <c r="N10232" s="51">
        <v>0</v>
      </c>
      <c r="O10232" s="51">
        <v>0</v>
      </c>
      <c r="P10232" s="51">
        <v>0</v>
      </c>
      <c r="Q10232" s="51">
        <v>0</v>
      </c>
    </row>
    <row r="10233" spans="1:32" x14ac:dyDescent="0.2">
      <c r="A10233" s="51">
        <v>550821174</v>
      </c>
      <c r="B10233" s="51" t="s">
        <v>12</v>
      </c>
      <c r="C10233" s="51" t="s">
        <v>31</v>
      </c>
      <c r="D10233" s="51" t="s">
        <v>3603</v>
      </c>
      <c r="E10233" s="51">
        <v>6</v>
      </c>
      <c r="F10233" s="51" t="s">
        <v>3601</v>
      </c>
      <c r="G10233" s="51" t="s">
        <v>3602</v>
      </c>
      <c r="H10233" s="51">
        <v>2195</v>
      </c>
      <c r="I10233" s="51" t="s">
        <v>2041</v>
      </c>
      <c r="J10233" s="52">
        <v>6041</v>
      </c>
      <c r="K10233" s="51" t="s">
        <v>1118</v>
      </c>
      <c r="L10233" s="51" t="s">
        <v>38</v>
      </c>
      <c r="M10233" s="51">
        <v>0</v>
      </c>
      <c r="N10233" s="51">
        <v>0</v>
      </c>
      <c r="O10233" s="51">
        <v>0</v>
      </c>
      <c r="P10233" s="51">
        <v>0</v>
      </c>
      <c r="Q10233" s="51">
        <v>0</v>
      </c>
    </row>
    <row r="10234" spans="1:32" x14ac:dyDescent="0.2">
      <c r="A10234" s="51">
        <v>550821174</v>
      </c>
      <c r="B10234" s="51" t="s">
        <v>12</v>
      </c>
      <c r="C10234" s="51" t="s">
        <v>31</v>
      </c>
      <c r="D10234" s="51" t="s">
        <v>3603</v>
      </c>
      <c r="E10234" s="51">
        <v>6</v>
      </c>
      <c r="F10234" s="51" t="s">
        <v>3601</v>
      </c>
      <c r="G10234" s="51" t="s">
        <v>3602</v>
      </c>
      <c r="H10234" s="51">
        <v>2196</v>
      </c>
      <c r="I10234" s="51" t="s">
        <v>2042</v>
      </c>
      <c r="J10234" s="52">
        <v>6029</v>
      </c>
      <c r="K10234" s="51" t="s">
        <v>567</v>
      </c>
      <c r="L10234" s="51" t="s">
        <v>34</v>
      </c>
      <c r="M10234" s="51">
        <v>0</v>
      </c>
      <c r="N10234" s="51">
        <v>0</v>
      </c>
      <c r="O10234" s="51">
        <v>0</v>
      </c>
      <c r="P10234" s="51">
        <v>0</v>
      </c>
      <c r="Q10234" s="51">
        <v>0</v>
      </c>
      <c r="S10234">
        <f t="shared" ref="S10234" si="18376">SUM(M10234:P10234)/4</f>
        <v>0</v>
      </c>
      <c r="T10234">
        <f t="shared" ref="T10234" si="18377">SUM(Q10235:Q10236)</f>
        <v>1</v>
      </c>
      <c r="U10234">
        <f t="shared" ref="U10234" si="18378">SUM(Q10237:Q10238)</f>
        <v>0</v>
      </c>
      <c r="W10234" t="str">
        <f>IF(T10234=0,$W$22,"")</f>
        <v/>
      </c>
      <c r="Y10234" t="str">
        <f t="shared" ref="Y10234" si="18379">IF(S10234&gt;SUM(T10234+U10234),$Y$22,"")</f>
        <v/>
      </c>
      <c r="AA10234" t="str">
        <f t="shared" ref="AA10234" si="18380">IF(S10234&gt;$AA$13,$AA$22,"")</f>
        <v/>
      </c>
      <c r="AC10234">
        <f t="shared" ref="AC10234" si="18381">A10234</f>
        <v>550821174</v>
      </c>
      <c r="AD10234">
        <f t="shared" ref="AD10234" si="18382">H10234</f>
        <v>2196</v>
      </c>
      <c r="AE10234">
        <f t="shared" ref="AE10234" si="18383">SUM(W10234:AA10234)</f>
        <v>0</v>
      </c>
      <c r="AF10234" s="15">
        <f t="shared" ref="AF10234" si="18384">J10234</f>
        <v>6029</v>
      </c>
    </row>
    <row r="10235" spans="1:32" x14ac:dyDescent="0.2">
      <c r="A10235" s="51">
        <v>550821174</v>
      </c>
      <c r="B10235" s="51" t="s">
        <v>12</v>
      </c>
      <c r="C10235" s="51" t="s">
        <v>31</v>
      </c>
      <c r="D10235" s="51" t="s">
        <v>3603</v>
      </c>
      <c r="E10235" s="51">
        <v>6</v>
      </c>
      <c r="F10235" s="51" t="s">
        <v>3601</v>
      </c>
      <c r="G10235" s="51" t="s">
        <v>3602</v>
      </c>
      <c r="H10235" s="51">
        <v>2196</v>
      </c>
      <c r="I10235" s="51" t="s">
        <v>2042</v>
      </c>
      <c r="J10235" s="52">
        <v>6029</v>
      </c>
      <c r="K10235" s="51" t="s">
        <v>567</v>
      </c>
      <c r="L10235" s="51" t="s">
        <v>35</v>
      </c>
      <c r="M10235" s="51">
        <v>0</v>
      </c>
      <c r="N10235" s="51">
        <v>0</v>
      </c>
      <c r="O10235" s="51">
        <v>0</v>
      </c>
      <c r="P10235" s="51">
        <v>0</v>
      </c>
      <c r="Q10235" s="51">
        <v>1</v>
      </c>
    </row>
    <row r="10236" spans="1:32" x14ac:dyDescent="0.2">
      <c r="A10236" s="51">
        <v>550821174</v>
      </c>
      <c r="B10236" s="51" t="s">
        <v>12</v>
      </c>
      <c r="C10236" s="51" t="s">
        <v>31</v>
      </c>
      <c r="D10236" s="51" t="s">
        <v>3603</v>
      </c>
      <c r="E10236" s="51">
        <v>6</v>
      </c>
      <c r="F10236" s="51" t="s">
        <v>3601</v>
      </c>
      <c r="G10236" s="51" t="s">
        <v>3602</v>
      </c>
      <c r="H10236" s="51">
        <v>2196</v>
      </c>
      <c r="I10236" s="51" t="s">
        <v>2042</v>
      </c>
      <c r="J10236" s="52">
        <v>6029</v>
      </c>
      <c r="K10236" s="51" t="s">
        <v>567</v>
      </c>
      <c r="L10236" s="51" t="s">
        <v>36</v>
      </c>
      <c r="M10236" s="51">
        <v>0</v>
      </c>
      <c r="N10236" s="51">
        <v>0</v>
      </c>
      <c r="O10236" s="51">
        <v>0</v>
      </c>
      <c r="P10236" s="51">
        <v>0</v>
      </c>
      <c r="Q10236" s="51">
        <v>0</v>
      </c>
    </row>
    <row r="10237" spans="1:32" x14ac:dyDescent="0.2">
      <c r="A10237" s="51">
        <v>550821174</v>
      </c>
      <c r="B10237" s="51" t="s">
        <v>12</v>
      </c>
      <c r="C10237" s="51" t="s">
        <v>31</v>
      </c>
      <c r="D10237" s="51" t="s">
        <v>3603</v>
      </c>
      <c r="E10237" s="51">
        <v>6</v>
      </c>
      <c r="F10237" s="51" t="s">
        <v>3601</v>
      </c>
      <c r="G10237" s="51" t="s">
        <v>3602</v>
      </c>
      <c r="H10237" s="51">
        <v>2196</v>
      </c>
      <c r="I10237" s="51" t="s">
        <v>2042</v>
      </c>
      <c r="J10237" s="52">
        <v>6029</v>
      </c>
      <c r="K10237" s="51" t="s">
        <v>567</v>
      </c>
      <c r="L10237" s="51" t="s">
        <v>37</v>
      </c>
      <c r="M10237" s="51">
        <v>0</v>
      </c>
      <c r="N10237" s="51">
        <v>0</v>
      </c>
      <c r="O10237" s="51">
        <v>0</v>
      </c>
      <c r="P10237" s="51">
        <v>0</v>
      </c>
      <c r="Q10237" s="51">
        <v>0</v>
      </c>
    </row>
    <row r="10238" spans="1:32" x14ac:dyDescent="0.2">
      <c r="A10238" s="51">
        <v>550821174</v>
      </c>
      <c r="B10238" s="51" t="s">
        <v>12</v>
      </c>
      <c r="C10238" s="51" t="s">
        <v>31</v>
      </c>
      <c r="D10238" s="51" t="s">
        <v>3603</v>
      </c>
      <c r="E10238" s="51">
        <v>6</v>
      </c>
      <c r="F10238" s="51" t="s">
        <v>3601</v>
      </c>
      <c r="G10238" s="51" t="s">
        <v>3602</v>
      </c>
      <c r="H10238" s="51">
        <v>2196</v>
      </c>
      <c r="I10238" s="51" t="s">
        <v>2042</v>
      </c>
      <c r="J10238" s="52">
        <v>6029</v>
      </c>
      <c r="K10238" s="51" t="s">
        <v>567</v>
      </c>
      <c r="L10238" s="51" t="s">
        <v>38</v>
      </c>
      <c r="M10238" s="51">
        <v>0</v>
      </c>
      <c r="N10238" s="51">
        <v>0</v>
      </c>
      <c r="O10238" s="51">
        <v>0</v>
      </c>
      <c r="P10238" s="51">
        <v>0</v>
      </c>
      <c r="Q10238" s="51">
        <v>0</v>
      </c>
    </row>
    <row r="10239" spans="1:32" x14ac:dyDescent="0.2">
      <c r="A10239" s="51">
        <v>550821174</v>
      </c>
      <c r="B10239" s="51" t="s">
        <v>12</v>
      </c>
      <c r="C10239" s="51" t="s">
        <v>31</v>
      </c>
      <c r="D10239" s="51" t="s">
        <v>3603</v>
      </c>
      <c r="E10239" s="51">
        <v>6</v>
      </c>
      <c r="F10239" s="51" t="s">
        <v>3601</v>
      </c>
      <c r="G10239" s="51" t="s">
        <v>3602</v>
      </c>
      <c r="H10239" s="51">
        <v>2197</v>
      </c>
      <c r="I10239" s="51" t="s">
        <v>2043</v>
      </c>
      <c r="J10239" s="52">
        <v>6041</v>
      </c>
      <c r="K10239" s="51" t="s">
        <v>1118</v>
      </c>
      <c r="L10239" s="51" t="s">
        <v>34</v>
      </c>
      <c r="M10239" s="51">
        <v>0</v>
      </c>
      <c r="N10239" s="51">
        <v>0</v>
      </c>
      <c r="O10239" s="51">
        <v>0</v>
      </c>
      <c r="P10239" s="51">
        <v>0</v>
      </c>
      <c r="Q10239" s="51">
        <v>0</v>
      </c>
      <c r="S10239">
        <f t="shared" ref="S10239" si="18385">SUM(M10239:P10239)/4</f>
        <v>0</v>
      </c>
      <c r="T10239">
        <f t="shared" ref="T10239" si="18386">SUM(Q10240:Q10241)</f>
        <v>1</v>
      </c>
      <c r="U10239">
        <f t="shared" ref="U10239" si="18387">SUM(Q10242:Q10243)</f>
        <v>0</v>
      </c>
      <c r="W10239" t="str">
        <f>IF(T10239=0,$W$22,"")</f>
        <v/>
      </c>
      <c r="Y10239" t="str">
        <f t="shared" ref="Y10239" si="18388">IF(S10239&gt;SUM(T10239+U10239),$Y$22,"")</f>
        <v/>
      </c>
      <c r="AA10239" t="str">
        <f t="shared" ref="AA10239" si="18389">IF(S10239&gt;$AA$13,$AA$22,"")</f>
        <v/>
      </c>
      <c r="AC10239">
        <f t="shared" ref="AC10239" si="18390">A10239</f>
        <v>550821174</v>
      </c>
      <c r="AD10239">
        <f t="shared" ref="AD10239" si="18391">H10239</f>
        <v>2197</v>
      </c>
      <c r="AE10239">
        <f t="shared" ref="AE10239" si="18392">SUM(W10239:AA10239)</f>
        <v>0</v>
      </c>
      <c r="AF10239" s="15">
        <f t="shared" ref="AF10239" si="18393">J10239</f>
        <v>6041</v>
      </c>
    </row>
    <row r="10240" spans="1:32" x14ac:dyDescent="0.2">
      <c r="A10240" s="51">
        <v>550821174</v>
      </c>
      <c r="B10240" s="51" t="s">
        <v>12</v>
      </c>
      <c r="C10240" s="51" t="s">
        <v>31</v>
      </c>
      <c r="D10240" s="51" t="s">
        <v>3603</v>
      </c>
      <c r="E10240" s="51">
        <v>6</v>
      </c>
      <c r="F10240" s="51" t="s">
        <v>3601</v>
      </c>
      <c r="G10240" s="51" t="s">
        <v>3602</v>
      </c>
      <c r="H10240" s="51">
        <v>2197</v>
      </c>
      <c r="I10240" s="51" t="s">
        <v>2043</v>
      </c>
      <c r="J10240" s="52">
        <v>6041</v>
      </c>
      <c r="K10240" s="51" t="s">
        <v>1118</v>
      </c>
      <c r="L10240" s="51" t="s">
        <v>35</v>
      </c>
      <c r="M10240" s="51">
        <v>0</v>
      </c>
      <c r="N10240" s="51">
        <v>0</v>
      </c>
      <c r="O10240" s="51">
        <v>0</v>
      </c>
      <c r="P10240" s="51">
        <v>0</v>
      </c>
      <c r="Q10240" s="51">
        <v>1</v>
      </c>
    </row>
    <row r="10241" spans="1:32" x14ac:dyDescent="0.2">
      <c r="A10241" s="51">
        <v>550821174</v>
      </c>
      <c r="B10241" s="51" t="s">
        <v>12</v>
      </c>
      <c r="C10241" s="51" t="s">
        <v>31</v>
      </c>
      <c r="D10241" s="51" t="s">
        <v>3603</v>
      </c>
      <c r="E10241" s="51">
        <v>6</v>
      </c>
      <c r="F10241" s="51" t="s">
        <v>3601</v>
      </c>
      <c r="G10241" s="51" t="s">
        <v>3602</v>
      </c>
      <c r="H10241" s="51">
        <v>2197</v>
      </c>
      <c r="I10241" s="51" t="s">
        <v>2043</v>
      </c>
      <c r="J10241" s="52">
        <v>6041</v>
      </c>
      <c r="K10241" s="51" t="s">
        <v>1118</v>
      </c>
      <c r="L10241" s="51" t="s">
        <v>36</v>
      </c>
      <c r="M10241" s="51">
        <v>0</v>
      </c>
      <c r="N10241" s="51">
        <v>0</v>
      </c>
      <c r="O10241" s="51">
        <v>0</v>
      </c>
      <c r="P10241" s="51">
        <v>0</v>
      </c>
      <c r="Q10241" s="51">
        <v>0</v>
      </c>
    </row>
    <row r="10242" spans="1:32" x14ac:dyDescent="0.2">
      <c r="A10242" s="51">
        <v>550821174</v>
      </c>
      <c r="B10242" s="51" t="s">
        <v>12</v>
      </c>
      <c r="C10242" s="51" t="s">
        <v>31</v>
      </c>
      <c r="D10242" s="51" t="s">
        <v>3603</v>
      </c>
      <c r="E10242" s="51">
        <v>6</v>
      </c>
      <c r="F10242" s="51" t="s">
        <v>3601</v>
      </c>
      <c r="G10242" s="51" t="s">
        <v>3602</v>
      </c>
      <c r="H10242" s="51">
        <v>2197</v>
      </c>
      <c r="I10242" s="51" t="s">
        <v>2043</v>
      </c>
      <c r="J10242" s="52">
        <v>6041</v>
      </c>
      <c r="K10242" s="51" t="s">
        <v>1118</v>
      </c>
      <c r="L10242" s="51" t="s">
        <v>37</v>
      </c>
      <c r="M10242" s="51">
        <v>0</v>
      </c>
      <c r="N10242" s="51">
        <v>0</v>
      </c>
      <c r="O10242" s="51">
        <v>0</v>
      </c>
      <c r="P10242" s="51">
        <v>0</v>
      </c>
      <c r="Q10242" s="51">
        <v>0</v>
      </c>
    </row>
    <row r="10243" spans="1:32" x14ac:dyDescent="0.2">
      <c r="A10243" s="51">
        <v>550821174</v>
      </c>
      <c r="B10243" s="51" t="s">
        <v>12</v>
      </c>
      <c r="C10243" s="51" t="s">
        <v>31</v>
      </c>
      <c r="D10243" s="51" t="s">
        <v>3603</v>
      </c>
      <c r="E10243" s="51">
        <v>6</v>
      </c>
      <c r="F10243" s="51" t="s">
        <v>3601</v>
      </c>
      <c r="G10243" s="51" t="s">
        <v>3602</v>
      </c>
      <c r="H10243" s="51">
        <v>2197</v>
      </c>
      <c r="I10243" s="51" t="s">
        <v>2043</v>
      </c>
      <c r="J10243" s="52">
        <v>6041</v>
      </c>
      <c r="K10243" s="51" t="s">
        <v>1118</v>
      </c>
      <c r="L10243" s="51" t="s">
        <v>38</v>
      </c>
      <c r="M10243" s="51">
        <v>0</v>
      </c>
      <c r="N10243" s="51">
        <v>0</v>
      </c>
      <c r="O10243" s="51">
        <v>0</v>
      </c>
      <c r="P10243" s="51">
        <v>0</v>
      </c>
      <c r="Q10243" s="51">
        <v>0</v>
      </c>
    </row>
    <row r="10244" spans="1:32" x14ac:dyDescent="0.2">
      <c r="A10244" s="51">
        <v>550821174</v>
      </c>
      <c r="B10244" s="51" t="s">
        <v>12</v>
      </c>
      <c r="C10244" s="51" t="s">
        <v>31</v>
      </c>
      <c r="D10244" s="51" t="s">
        <v>3603</v>
      </c>
      <c r="E10244" s="51">
        <v>6</v>
      </c>
      <c r="F10244" s="51" t="s">
        <v>3601</v>
      </c>
      <c r="G10244" s="51" t="s">
        <v>3602</v>
      </c>
      <c r="H10244" s="51">
        <v>2199</v>
      </c>
      <c r="I10244" s="51" t="s">
        <v>2044</v>
      </c>
      <c r="J10244" s="52">
        <v>6022</v>
      </c>
      <c r="K10244" s="51" t="s">
        <v>47</v>
      </c>
      <c r="L10244" s="51" t="s">
        <v>34</v>
      </c>
      <c r="M10244" s="51">
        <v>0</v>
      </c>
      <c r="N10244" s="51">
        <v>0</v>
      </c>
      <c r="O10244" s="51">
        <v>0</v>
      </c>
      <c r="P10244" s="51">
        <v>0</v>
      </c>
      <c r="Q10244" s="51">
        <v>0</v>
      </c>
      <c r="S10244">
        <f t="shared" ref="S10244" si="18394">SUM(M10244:P10244)/4</f>
        <v>0</v>
      </c>
      <c r="T10244">
        <f t="shared" ref="T10244" si="18395">SUM(Q10245:Q10246)</f>
        <v>1</v>
      </c>
      <c r="U10244">
        <f t="shared" ref="U10244" si="18396">SUM(Q10247:Q10248)</f>
        <v>0</v>
      </c>
      <c r="W10244" t="str">
        <f>IF(T10244=0,$W$22,"")</f>
        <v/>
      </c>
      <c r="Y10244" t="str">
        <f t="shared" ref="Y10244" si="18397">IF(S10244&gt;SUM(T10244+U10244),$Y$22,"")</f>
        <v/>
      </c>
      <c r="AA10244" t="str">
        <f t="shared" ref="AA10244" si="18398">IF(S10244&gt;$AA$13,$AA$22,"")</f>
        <v/>
      </c>
      <c r="AC10244">
        <f t="shared" ref="AC10244" si="18399">A10244</f>
        <v>550821174</v>
      </c>
      <c r="AD10244">
        <f t="shared" ref="AD10244" si="18400">H10244</f>
        <v>2199</v>
      </c>
      <c r="AE10244">
        <f t="shared" ref="AE10244" si="18401">SUM(W10244:AA10244)</f>
        <v>0</v>
      </c>
      <c r="AF10244" s="15">
        <f t="shared" ref="AF10244" si="18402">J10244</f>
        <v>6022</v>
      </c>
    </row>
    <row r="10245" spans="1:32" x14ac:dyDescent="0.2">
      <c r="A10245" s="51">
        <v>550821174</v>
      </c>
      <c r="B10245" s="51" t="s">
        <v>12</v>
      </c>
      <c r="C10245" s="51" t="s">
        <v>31</v>
      </c>
      <c r="D10245" s="51" t="s">
        <v>3603</v>
      </c>
      <c r="E10245" s="51">
        <v>6</v>
      </c>
      <c r="F10245" s="51" t="s">
        <v>3601</v>
      </c>
      <c r="G10245" s="51" t="s">
        <v>3602</v>
      </c>
      <c r="H10245" s="51">
        <v>2199</v>
      </c>
      <c r="I10245" s="51" t="s">
        <v>2044</v>
      </c>
      <c r="J10245" s="52">
        <v>6022</v>
      </c>
      <c r="K10245" s="51" t="s">
        <v>47</v>
      </c>
      <c r="L10245" s="51" t="s">
        <v>35</v>
      </c>
      <c r="M10245" s="51">
        <v>0</v>
      </c>
      <c r="N10245" s="51">
        <v>0</v>
      </c>
      <c r="O10245" s="51">
        <v>0</v>
      </c>
      <c r="P10245" s="51">
        <v>0</v>
      </c>
      <c r="Q10245" s="51">
        <v>1</v>
      </c>
    </row>
    <row r="10246" spans="1:32" x14ac:dyDescent="0.2">
      <c r="A10246" s="51">
        <v>550821174</v>
      </c>
      <c r="B10246" s="51" t="s">
        <v>12</v>
      </c>
      <c r="C10246" s="51" t="s">
        <v>31</v>
      </c>
      <c r="D10246" s="51" t="s">
        <v>3603</v>
      </c>
      <c r="E10246" s="51">
        <v>6</v>
      </c>
      <c r="F10246" s="51" t="s">
        <v>3601</v>
      </c>
      <c r="G10246" s="51" t="s">
        <v>3602</v>
      </c>
      <c r="H10246" s="51">
        <v>2199</v>
      </c>
      <c r="I10246" s="51" t="s">
        <v>2044</v>
      </c>
      <c r="J10246" s="52">
        <v>6022</v>
      </c>
      <c r="K10246" s="51" t="s">
        <v>47</v>
      </c>
      <c r="L10246" s="51" t="s">
        <v>36</v>
      </c>
      <c r="M10246" s="51">
        <v>0</v>
      </c>
      <c r="N10246" s="51">
        <v>0</v>
      </c>
      <c r="O10246" s="51">
        <v>0</v>
      </c>
      <c r="P10246" s="51">
        <v>0</v>
      </c>
      <c r="Q10246" s="51">
        <v>0</v>
      </c>
    </row>
    <row r="10247" spans="1:32" x14ac:dyDescent="0.2">
      <c r="A10247" s="51">
        <v>550821174</v>
      </c>
      <c r="B10247" s="51" t="s">
        <v>12</v>
      </c>
      <c r="C10247" s="51" t="s">
        <v>31</v>
      </c>
      <c r="D10247" s="51" t="s">
        <v>3603</v>
      </c>
      <c r="E10247" s="51">
        <v>6</v>
      </c>
      <c r="F10247" s="51" t="s">
        <v>3601</v>
      </c>
      <c r="G10247" s="51" t="s">
        <v>3602</v>
      </c>
      <c r="H10247" s="51">
        <v>2199</v>
      </c>
      <c r="I10247" s="51" t="s">
        <v>2044</v>
      </c>
      <c r="J10247" s="52">
        <v>6022</v>
      </c>
      <c r="K10247" s="51" t="s">
        <v>47</v>
      </c>
      <c r="L10247" s="51" t="s">
        <v>37</v>
      </c>
      <c r="M10247" s="51">
        <v>0</v>
      </c>
      <c r="N10247" s="51">
        <v>0</v>
      </c>
      <c r="O10247" s="51">
        <v>0</v>
      </c>
      <c r="P10247" s="51">
        <v>0</v>
      </c>
      <c r="Q10247" s="51">
        <v>0</v>
      </c>
    </row>
    <row r="10248" spans="1:32" x14ac:dyDescent="0.2">
      <c r="A10248" s="51">
        <v>550821174</v>
      </c>
      <c r="B10248" s="51" t="s">
        <v>12</v>
      </c>
      <c r="C10248" s="51" t="s">
        <v>31</v>
      </c>
      <c r="D10248" s="51" t="s">
        <v>3603</v>
      </c>
      <c r="E10248" s="51">
        <v>6</v>
      </c>
      <c r="F10248" s="51" t="s">
        <v>3601</v>
      </c>
      <c r="G10248" s="51" t="s">
        <v>3602</v>
      </c>
      <c r="H10248" s="51">
        <v>2199</v>
      </c>
      <c r="I10248" s="51" t="s">
        <v>2044</v>
      </c>
      <c r="J10248" s="52">
        <v>6022</v>
      </c>
      <c r="K10248" s="51" t="s">
        <v>47</v>
      </c>
      <c r="L10248" s="51" t="s">
        <v>38</v>
      </c>
      <c r="M10248" s="51">
        <v>0</v>
      </c>
      <c r="N10248" s="51">
        <v>0</v>
      </c>
      <c r="O10248" s="51">
        <v>0</v>
      </c>
      <c r="P10248" s="51">
        <v>0</v>
      </c>
      <c r="Q10248" s="51">
        <v>0</v>
      </c>
    </row>
    <row r="10249" spans="1:32" x14ac:dyDescent="0.2">
      <c r="A10249" s="51">
        <v>550821174</v>
      </c>
      <c r="B10249" s="51" t="s">
        <v>12</v>
      </c>
      <c r="C10249" s="51" t="s">
        <v>31</v>
      </c>
      <c r="D10249" s="51" t="s">
        <v>3603</v>
      </c>
      <c r="E10249" s="51">
        <v>6</v>
      </c>
      <c r="F10249" s="51" t="s">
        <v>3601</v>
      </c>
      <c r="G10249" s="51" t="s">
        <v>3602</v>
      </c>
      <c r="H10249" s="51">
        <v>2200</v>
      </c>
      <c r="I10249" s="51" t="s">
        <v>2045</v>
      </c>
      <c r="J10249" s="52">
        <v>6041</v>
      </c>
      <c r="K10249" s="51" t="s">
        <v>1118</v>
      </c>
      <c r="L10249" s="51" t="s">
        <v>34</v>
      </c>
      <c r="M10249" s="51">
        <v>0</v>
      </c>
      <c r="N10249" s="51">
        <v>0</v>
      </c>
      <c r="O10249" s="51">
        <v>0</v>
      </c>
      <c r="P10249" s="51">
        <v>0</v>
      </c>
      <c r="Q10249" s="51">
        <v>0</v>
      </c>
      <c r="S10249">
        <f t="shared" ref="S10249" si="18403">SUM(M10249:P10249)/4</f>
        <v>0</v>
      </c>
      <c r="T10249">
        <f t="shared" ref="T10249" si="18404">SUM(Q10250:Q10251)</f>
        <v>2</v>
      </c>
      <c r="U10249">
        <f t="shared" ref="U10249" si="18405">SUM(Q10252:Q10253)</f>
        <v>0</v>
      </c>
      <c r="W10249" t="str">
        <f>IF(T10249=0,$W$22,"")</f>
        <v/>
      </c>
      <c r="Y10249" t="str">
        <f t="shared" ref="Y10249" si="18406">IF(S10249&gt;SUM(T10249+U10249),$Y$22,"")</f>
        <v/>
      </c>
      <c r="AA10249" t="str">
        <f t="shared" ref="AA10249" si="18407">IF(S10249&gt;$AA$13,$AA$22,"")</f>
        <v/>
      </c>
      <c r="AC10249">
        <f t="shared" ref="AC10249" si="18408">A10249</f>
        <v>550821174</v>
      </c>
      <c r="AD10249">
        <f t="shared" ref="AD10249" si="18409">H10249</f>
        <v>2200</v>
      </c>
      <c r="AE10249">
        <f t="shared" ref="AE10249" si="18410">SUM(W10249:AA10249)</f>
        <v>0</v>
      </c>
      <c r="AF10249" s="15">
        <f t="shared" ref="AF10249" si="18411">J10249</f>
        <v>6041</v>
      </c>
    </row>
    <row r="10250" spans="1:32" x14ac:dyDescent="0.2">
      <c r="A10250" s="51">
        <v>550821174</v>
      </c>
      <c r="B10250" s="51" t="s">
        <v>12</v>
      </c>
      <c r="C10250" s="51" t="s">
        <v>31</v>
      </c>
      <c r="D10250" s="51" t="s">
        <v>3603</v>
      </c>
      <c r="E10250" s="51">
        <v>6</v>
      </c>
      <c r="F10250" s="51" t="s">
        <v>3601</v>
      </c>
      <c r="G10250" s="51" t="s">
        <v>3602</v>
      </c>
      <c r="H10250" s="51">
        <v>2200</v>
      </c>
      <c r="I10250" s="51" t="s">
        <v>2045</v>
      </c>
      <c r="J10250" s="52">
        <v>6041</v>
      </c>
      <c r="K10250" s="51" t="s">
        <v>1118</v>
      </c>
      <c r="L10250" s="51" t="s">
        <v>35</v>
      </c>
      <c r="M10250" s="51">
        <v>0</v>
      </c>
      <c r="N10250" s="51">
        <v>0</v>
      </c>
      <c r="O10250" s="51">
        <v>0</v>
      </c>
      <c r="P10250" s="51">
        <v>0</v>
      </c>
      <c r="Q10250" s="51">
        <v>2</v>
      </c>
    </row>
    <row r="10251" spans="1:32" x14ac:dyDescent="0.2">
      <c r="A10251" s="51">
        <v>550821174</v>
      </c>
      <c r="B10251" s="51" t="s">
        <v>12</v>
      </c>
      <c r="C10251" s="51" t="s">
        <v>31</v>
      </c>
      <c r="D10251" s="51" t="s">
        <v>3603</v>
      </c>
      <c r="E10251" s="51">
        <v>6</v>
      </c>
      <c r="F10251" s="51" t="s">
        <v>3601</v>
      </c>
      <c r="G10251" s="51" t="s">
        <v>3602</v>
      </c>
      <c r="H10251" s="51">
        <v>2200</v>
      </c>
      <c r="I10251" s="51" t="s">
        <v>2045</v>
      </c>
      <c r="J10251" s="52">
        <v>6041</v>
      </c>
      <c r="K10251" s="51" t="s">
        <v>1118</v>
      </c>
      <c r="L10251" s="51" t="s">
        <v>36</v>
      </c>
      <c r="M10251" s="51">
        <v>0</v>
      </c>
      <c r="N10251" s="51">
        <v>0</v>
      </c>
      <c r="O10251" s="51">
        <v>0</v>
      </c>
      <c r="P10251" s="51">
        <v>0</v>
      </c>
      <c r="Q10251" s="51">
        <v>0</v>
      </c>
    </row>
    <row r="10252" spans="1:32" x14ac:dyDescent="0.2">
      <c r="A10252" s="51">
        <v>550821174</v>
      </c>
      <c r="B10252" s="51" t="s">
        <v>12</v>
      </c>
      <c r="C10252" s="51" t="s">
        <v>31</v>
      </c>
      <c r="D10252" s="51" t="s">
        <v>3603</v>
      </c>
      <c r="E10252" s="51">
        <v>6</v>
      </c>
      <c r="F10252" s="51" t="s">
        <v>3601</v>
      </c>
      <c r="G10252" s="51" t="s">
        <v>3602</v>
      </c>
      <c r="H10252" s="51">
        <v>2200</v>
      </c>
      <c r="I10252" s="51" t="s">
        <v>2045</v>
      </c>
      <c r="J10252" s="52">
        <v>6041</v>
      </c>
      <c r="K10252" s="51" t="s">
        <v>1118</v>
      </c>
      <c r="L10252" s="51" t="s">
        <v>37</v>
      </c>
      <c r="M10252" s="51">
        <v>0</v>
      </c>
      <c r="N10252" s="51">
        <v>0</v>
      </c>
      <c r="O10252" s="51">
        <v>0</v>
      </c>
      <c r="P10252" s="51">
        <v>0</v>
      </c>
      <c r="Q10252" s="51">
        <v>0</v>
      </c>
    </row>
    <row r="10253" spans="1:32" x14ac:dyDescent="0.2">
      <c r="A10253" s="51">
        <v>550821174</v>
      </c>
      <c r="B10253" s="51" t="s">
        <v>12</v>
      </c>
      <c r="C10253" s="51" t="s">
        <v>31</v>
      </c>
      <c r="D10253" s="51" t="s">
        <v>3603</v>
      </c>
      <c r="E10253" s="51">
        <v>6</v>
      </c>
      <c r="F10253" s="51" t="s">
        <v>3601</v>
      </c>
      <c r="G10253" s="51" t="s">
        <v>3602</v>
      </c>
      <c r="H10253" s="51">
        <v>2200</v>
      </c>
      <c r="I10253" s="51" t="s">
        <v>2045</v>
      </c>
      <c r="J10253" s="52">
        <v>6041</v>
      </c>
      <c r="K10253" s="51" t="s">
        <v>1118</v>
      </c>
      <c r="L10253" s="51" t="s">
        <v>38</v>
      </c>
      <c r="M10253" s="51">
        <v>0</v>
      </c>
      <c r="N10253" s="51">
        <v>0</v>
      </c>
      <c r="O10253" s="51">
        <v>0</v>
      </c>
      <c r="P10253" s="51">
        <v>0</v>
      </c>
      <c r="Q10253" s="51">
        <v>0</v>
      </c>
    </row>
    <row r="10254" spans="1:32" x14ac:dyDescent="0.2">
      <c r="A10254" s="51">
        <v>550821174</v>
      </c>
      <c r="B10254" s="51" t="s">
        <v>12</v>
      </c>
      <c r="C10254" s="51" t="s">
        <v>31</v>
      </c>
      <c r="D10254" s="51" t="s">
        <v>3603</v>
      </c>
      <c r="E10254" s="51">
        <v>6</v>
      </c>
      <c r="F10254" s="51" t="s">
        <v>3601</v>
      </c>
      <c r="G10254" s="51" t="s">
        <v>3602</v>
      </c>
      <c r="H10254" s="51">
        <v>2201</v>
      </c>
      <c r="I10254" s="51" t="s">
        <v>2046</v>
      </c>
      <c r="J10254" s="52">
        <v>6007</v>
      </c>
      <c r="K10254" s="51" t="s">
        <v>33</v>
      </c>
      <c r="L10254" s="51" t="s">
        <v>34</v>
      </c>
      <c r="M10254" s="51">
        <v>1</v>
      </c>
      <c r="N10254" s="51">
        <v>0</v>
      </c>
      <c r="O10254" s="51">
        <v>0</v>
      </c>
      <c r="P10254" s="51">
        <v>0</v>
      </c>
      <c r="Q10254" s="51">
        <v>0</v>
      </c>
      <c r="S10254">
        <f t="shared" ref="S10254" si="18412">SUM(M10254:P10254)/4</f>
        <v>0.25</v>
      </c>
      <c r="T10254">
        <f t="shared" ref="T10254" si="18413">SUM(Q10255:Q10256)</f>
        <v>2</v>
      </c>
      <c r="U10254">
        <f t="shared" ref="U10254" si="18414">SUM(Q10257:Q10258)</f>
        <v>0</v>
      </c>
      <c r="W10254" t="str">
        <f>IF(T10254=0,$W$22,"")</f>
        <v/>
      </c>
      <c r="Y10254" t="str">
        <f t="shared" ref="Y10254" si="18415">IF(S10254&gt;SUM(T10254+U10254),$Y$22,"")</f>
        <v/>
      </c>
      <c r="AA10254" t="str">
        <f t="shared" ref="AA10254" si="18416">IF(S10254&gt;$AA$13,$AA$22,"")</f>
        <v/>
      </c>
      <c r="AC10254">
        <f t="shared" ref="AC10254" si="18417">A10254</f>
        <v>550821174</v>
      </c>
      <c r="AD10254">
        <f t="shared" ref="AD10254" si="18418">H10254</f>
        <v>2201</v>
      </c>
      <c r="AE10254">
        <f t="shared" ref="AE10254" si="18419">SUM(W10254:AA10254)</f>
        <v>0</v>
      </c>
      <c r="AF10254" s="15">
        <f t="shared" ref="AF10254" si="18420">J10254</f>
        <v>6007</v>
      </c>
    </row>
    <row r="10255" spans="1:32" x14ac:dyDescent="0.2">
      <c r="A10255" s="51">
        <v>550821174</v>
      </c>
      <c r="B10255" s="51" t="s">
        <v>12</v>
      </c>
      <c r="C10255" s="51" t="s">
        <v>31</v>
      </c>
      <c r="D10255" s="51" t="s">
        <v>3603</v>
      </c>
      <c r="E10255" s="51">
        <v>6</v>
      </c>
      <c r="F10255" s="51" t="s">
        <v>3601</v>
      </c>
      <c r="G10255" s="51" t="s">
        <v>3602</v>
      </c>
      <c r="H10255" s="51">
        <v>2201</v>
      </c>
      <c r="I10255" s="51" t="s">
        <v>2046</v>
      </c>
      <c r="J10255" s="52">
        <v>6007</v>
      </c>
      <c r="K10255" s="51" t="s">
        <v>33</v>
      </c>
      <c r="L10255" s="51" t="s">
        <v>35</v>
      </c>
      <c r="M10255" s="51">
        <v>0</v>
      </c>
      <c r="N10255" s="51">
        <v>0</v>
      </c>
      <c r="O10255" s="51">
        <v>0</v>
      </c>
      <c r="P10255" s="51">
        <v>0</v>
      </c>
      <c r="Q10255" s="51">
        <v>2</v>
      </c>
    </row>
    <row r="10256" spans="1:32" x14ac:dyDescent="0.2">
      <c r="A10256" s="51">
        <v>550821174</v>
      </c>
      <c r="B10256" s="51" t="s">
        <v>12</v>
      </c>
      <c r="C10256" s="51" t="s">
        <v>31</v>
      </c>
      <c r="D10256" s="51" t="s">
        <v>3603</v>
      </c>
      <c r="E10256" s="51">
        <v>6</v>
      </c>
      <c r="F10256" s="51" t="s">
        <v>3601</v>
      </c>
      <c r="G10256" s="51" t="s">
        <v>3602</v>
      </c>
      <c r="H10256" s="51">
        <v>2201</v>
      </c>
      <c r="I10256" s="51" t="s">
        <v>2046</v>
      </c>
      <c r="J10256" s="52">
        <v>6007</v>
      </c>
      <c r="K10256" s="51" t="s">
        <v>33</v>
      </c>
      <c r="L10256" s="51" t="s">
        <v>36</v>
      </c>
      <c r="M10256" s="51">
        <v>0</v>
      </c>
      <c r="N10256" s="51">
        <v>0</v>
      </c>
      <c r="O10256" s="51">
        <v>0</v>
      </c>
      <c r="P10256" s="51">
        <v>0</v>
      </c>
      <c r="Q10256" s="51">
        <v>0</v>
      </c>
    </row>
    <row r="10257" spans="1:32" x14ac:dyDescent="0.2">
      <c r="A10257" s="51">
        <v>550821174</v>
      </c>
      <c r="B10257" s="51" t="s">
        <v>12</v>
      </c>
      <c r="C10257" s="51" t="s">
        <v>31</v>
      </c>
      <c r="D10257" s="51" t="s">
        <v>3603</v>
      </c>
      <c r="E10257" s="51">
        <v>6</v>
      </c>
      <c r="F10257" s="51" t="s">
        <v>3601</v>
      </c>
      <c r="G10257" s="51" t="s">
        <v>3602</v>
      </c>
      <c r="H10257" s="51">
        <v>2201</v>
      </c>
      <c r="I10257" s="51" t="s">
        <v>2046</v>
      </c>
      <c r="J10257" s="52">
        <v>6007</v>
      </c>
      <c r="K10257" s="51" t="s">
        <v>33</v>
      </c>
      <c r="L10257" s="51" t="s">
        <v>37</v>
      </c>
      <c r="M10257" s="51">
        <v>0</v>
      </c>
      <c r="N10257" s="51">
        <v>0</v>
      </c>
      <c r="O10257" s="51">
        <v>0</v>
      </c>
      <c r="P10257" s="51">
        <v>0</v>
      </c>
      <c r="Q10257" s="51">
        <v>0</v>
      </c>
    </row>
    <row r="10258" spans="1:32" x14ac:dyDescent="0.2">
      <c r="A10258" s="51">
        <v>550821174</v>
      </c>
      <c r="B10258" s="51" t="s">
        <v>12</v>
      </c>
      <c r="C10258" s="51" t="s">
        <v>31</v>
      </c>
      <c r="D10258" s="51" t="s">
        <v>3603</v>
      </c>
      <c r="E10258" s="51">
        <v>6</v>
      </c>
      <c r="F10258" s="51" t="s">
        <v>3601</v>
      </c>
      <c r="G10258" s="51" t="s">
        <v>3602</v>
      </c>
      <c r="H10258" s="51">
        <v>2201</v>
      </c>
      <c r="I10258" s="51" t="s">
        <v>2046</v>
      </c>
      <c r="J10258" s="52">
        <v>6007</v>
      </c>
      <c r="K10258" s="51" t="s">
        <v>33</v>
      </c>
      <c r="L10258" s="51" t="s">
        <v>38</v>
      </c>
      <c r="M10258" s="51">
        <v>0</v>
      </c>
      <c r="N10258" s="51">
        <v>0</v>
      </c>
      <c r="O10258" s="51">
        <v>0</v>
      </c>
      <c r="P10258" s="51">
        <v>0</v>
      </c>
      <c r="Q10258" s="51">
        <v>0</v>
      </c>
    </row>
    <row r="10259" spans="1:32" x14ac:dyDescent="0.2">
      <c r="A10259" s="51">
        <v>550821174</v>
      </c>
      <c r="B10259" s="51" t="s">
        <v>12</v>
      </c>
      <c r="C10259" s="51" t="s">
        <v>31</v>
      </c>
      <c r="D10259" s="51" t="s">
        <v>3603</v>
      </c>
      <c r="E10259" s="51">
        <v>6</v>
      </c>
      <c r="F10259" s="51" t="s">
        <v>3601</v>
      </c>
      <c r="G10259" s="51" t="s">
        <v>3602</v>
      </c>
      <c r="H10259" s="51">
        <v>2202</v>
      </c>
      <c r="I10259" s="51" t="s">
        <v>2047</v>
      </c>
      <c r="J10259" s="52">
        <v>6041</v>
      </c>
      <c r="K10259" s="51" t="s">
        <v>1118</v>
      </c>
      <c r="L10259" s="51" t="s">
        <v>34</v>
      </c>
      <c r="M10259" s="51">
        <v>0</v>
      </c>
      <c r="N10259" s="51">
        <v>0</v>
      </c>
      <c r="O10259" s="51">
        <v>0</v>
      </c>
      <c r="P10259" s="51">
        <v>0</v>
      </c>
      <c r="Q10259" s="51">
        <v>0</v>
      </c>
      <c r="S10259">
        <f t="shared" ref="S10259" si="18421">SUM(M10259:P10259)/4</f>
        <v>0</v>
      </c>
      <c r="T10259">
        <f t="shared" ref="T10259" si="18422">SUM(Q10260:Q10261)</f>
        <v>1</v>
      </c>
      <c r="U10259">
        <f t="shared" ref="U10259" si="18423">SUM(Q10262:Q10263)</f>
        <v>0</v>
      </c>
      <c r="W10259" t="str">
        <f>IF(T10259=0,$W$22,"")</f>
        <v/>
      </c>
      <c r="Y10259" t="str">
        <f t="shared" ref="Y10259" si="18424">IF(S10259&gt;SUM(T10259+U10259),$Y$22,"")</f>
        <v/>
      </c>
      <c r="AA10259" t="str">
        <f t="shared" ref="AA10259" si="18425">IF(S10259&gt;$AA$13,$AA$22,"")</f>
        <v/>
      </c>
      <c r="AC10259">
        <f t="shared" ref="AC10259" si="18426">A10259</f>
        <v>550821174</v>
      </c>
      <c r="AD10259">
        <f t="shared" ref="AD10259" si="18427">H10259</f>
        <v>2202</v>
      </c>
      <c r="AE10259">
        <f t="shared" ref="AE10259" si="18428">SUM(W10259:AA10259)</f>
        <v>0</v>
      </c>
      <c r="AF10259" s="15">
        <f t="shared" ref="AF10259" si="18429">J10259</f>
        <v>6041</v>
      </c>
    </row>
    <row r="10260" spans="1:32" x14ac:dyDescent="0.2">
      <c r="A10260" s="51">
        <v>550821174</v>
      </c>
      <c r="B10260" s="51" t="s">
        <v>12</v>
      </c>
      <c r="C10260" s="51" t="s">
        <v>31</v>
      </c>
      <c r="D10260" s="51" t="s">
        <v>3603</v>
      </c>
      <c r="E10260" s="51">
        <v>6</v>
      </c>
      <c r="F10260" s="51" t="s">
        <v>3601</v>
      </c>
      <c r="G10260" s="51" t="s">
        <v>3602</v>
      </c>
      <c r="H10260" s="51">
        <v>2202</v>
      </c>
      <c r="I10260" s="51" t="s">
        <v>2047</v>
      </c>
      <c r="J10260" s="52">
        <v>6041</v>
      </c>
      <c r="K10260" s="51" t="s">
        <v>1118</v>
      </c>
      <c r="L10260" s="51" t="s">
        <v>35</v>
      </c>
      <c r="M10260" s="51">
        <v>0</v>
      </c>
      <c r="N10260" s="51">
        <v>0</v>
      </c>
      <c r="O10260" s="51">
        <v>0</v>
      </c>
      <c r="P10260" s="51">
        <v>0</v>
      </c>
      <c r="Q10260" s="51">
        <v>1</v>
      </c>
    </row>
    <row r="10261" spans="1:32" x14ac:dyDescent="0.2">
      <c r="A10261" s="51">
        <v>550821174</v>
      </c>
      <c r="B10261" s="51" t="s">
        <v>12</v>
      </c>
      <c r="C10261" s="51" t="s">
        <v>31</v>
      </c>
      <c r="D10261" s="51" t="s">
        <v>3603</v>
      </c>
      <c r="E10261" s="51">
        <v>6</v>
      </c>
      <c r="F10261" s="51" t="s">
        <v>3601</v>
      </c>
      <c r="G10261" s="51" t="s">
        <v>3602</v>
      </c>
      <c r="H10261" s="51">
        <v>2202</v>
      </c>
      <c r="I10261" s="51" t="s">
        <v>2047</v>
      </c>
      <c r="J10261" s="52">
        <v>6041</v>
      </c>
      <c r="K10261" s="51" t="s">
        <v>1118</v>
      </c>
      <c r="L10261" s="51" t="s">
        <v>36</v>
      </c>
      <c r="M10261" s="51">
        <v>0</v>
      </c>
      <c r="N10261" s="51">
        <v>0</v>
      </c>
      <c r="O10261" s="51">
        <v>0</v>
      </c>
      <c r="P10261" s="51">
        <v>0</v>
      </c>
      <c r="Q10261" s="51">
        <v>0</v>
      </c>
    </row>
    <row r="10262" spans="1:32" x14ac:dyDescent="0.2">
      <c r="A10262" s="51">
        <v>550821174</v>
      </c>
      <c r="B10262" s="51" t="s">
        <v>12</v>
      </c>
      <c r="C10262" s="51" t="s">
        <v>31</v>
      </c>
      <c r="D10262" s="51" t="s">
        <v>3603</v>
      </c>
      <c r="E10262" s="51">
        <v>6</v>
      </c>
      <c r="F10262" s="51" t="s">
        <v>3601</v>
      </c>
      <c r="G10262" s="51" t="s">
        <v>3602</v>
      </c>
      <c r="H10262" s="51">
        <v>2202</v>
      </c>
      <c r="I10262" s="51" t="s">
        <v>2047</v>
      </c>
      <c r="J10262" s="52">
        <v>6041</v>
      </c>
      <c r="K10262" s="51" t="s">
        <v>1118</v>
      </c>
      <c r="L10262" s="51" t="s">
        <v>37</v>
      </c>
      <c r="M10262" s="51">
        <v>0</v>
      </c>
      <c r="N10262" s="51">
        <v>0</v>
      </c>
      <c r="O10262" s="51">
        <v>0</v>
      </c>
      <c r="P10262" s="51">
        <v>0</v>
      </c>
      <c r="Q10262" s="51">
        <v>0</v>
      </c>
    </row>
    <row r="10263" spans="1:32" x14ac:dyDescent="0.2">
      <c r="A10263" s="51">
        <v>550821174</v>
      </c>
      <c r="B10263" s="51" t="s">
        <v>12</v>
      </c>
      <c r="C10263" s="51" t="s">
        <v>31</v>
      </c>
      <c r="D10263" s="51" t="s">
        <v>3603</v>
      </c>
      <c r="E10263" s="51">
        <v>6</v>
      </c>
      <c r="F10263" s="51" t="s">
        <v>3601</v>
      </c>
      <c r="G10263" s="51" t="s">
        <v>3602</v>
      </c>
      <c r="H10263" s="51">
        <v>2202</v>
      </c>
      <c r="I10263" s="51" t="s">
        <v>2047</v>
      </c>
      <c r="J10263" s="52">
        <v>6041</v>
      </c>
      <c r="K10263" s="51" t="s">
        <v>1118</v>
      </c>
      <c r="L10263" s="51" t="s">
        <v>38</v>
      </c>
      <c r="M10263" s="51">
        <v>0</v>
      </c>
      <c r="N10263" s="51">
        <v>0</v>
      </c>
      <c r="O10263" s="51">
        <v>0</v>
      </c>
      <c r="P10263" s="51">
        <v>0</v>
      </c>
      <c r="Q10263" s="51">
        <v>0</v>
      </c>
    </row>
    <row r="10264" spans="1:32" x14ac:dyDescent="0.2">
      <c r="A10264" s="51">
        <v>550821174</v>
      </c>
      <c r="B10264" s="51" t="s">
        <v>12</v>
      </c>
      <c r="C10264" s="51" t="s">
        <v>31</v>
      </c>
      <c r="D10264" s="51" t="s">
        <v>3603</v>
      </c>
      <c r="E10264" s="51">
        <v>6</v>
      </c>
      <c r="F10264" s="51" t="s">
        <v>3601</v>
      </c>
      <c r="G10264" s="51" t="s">
        <v>3602</v>
      </c>
      <c r="H10264" s="51">
        <v>2204</v>
      </c>
      <c r="I10264" s="51" t="s">
        <v>2048</v>
      </c>
      <c r="J10264" s="52">
        <v>6022</v>
      </c>
      <c r="K10264" s="51" t="s">
        <v>47</v>
      </c>
      <c r="L10264" s="51" t="s">
        <v>34</v>
      </c>
      <c r="M10264" s="51">
        <v>2</v>
      </c>
      <c r="N10264" s="51">
        <v>-1</v>
      </c>
      <c r="O10264" s="51">
        <v>0</v>
      </c>
      <c r="P10264" s="51">
        <v>1</v>
      </c>
      <c r="Q10264" s="51">
        <v>0</v>
      </c>
      <c r="S10264">
        <f t="shared" ref="S10264" si="18430">SUM(M10264:P10264)/4</f>
        <v>0.5</v>
      </c>
      <c r="T10264">
        <f t="shared" ref="T10264" si="18431">SUM(Q10265:Q10266)</f>
        <v>1</v>
      </c>
      <c r="U10264">
        <f t="shared" ref="U10264" si="18432">SUM(Q10267:Q10268)</f>
        <v>0</v>
      </c>
      <c r="W10264" t="str">
        <f>IF(T10264=0,$W$22,"")</f>
        <v/>
      </c>
      <c r="Y10264" t="str">
        <f t="shared" ref="Y10264" si="18433">IF(S10264&gt;SUM(T10264+U10264),$Y$22,"")</f>
        <v/>
      </c>
      <c r="AA10264" t="str">
        <f t="shared" ref="AA10264" si="18434">IF(S10264&gt;$AA$13,$AA$22,"")</f>
        <v/>
      </c>
      <c r="AC10264">
        <f t="shared" ref="AC10264" si="18435">A10264</f>
        <v>550821174</v>
      </c>
      <c r="AD10264">
        <f t="shared" ref="AD10264" si="18436">H10264</f>
        <v>2204</v>
      </c>
      <c r="AE10264">
        <f t="shared" ref="AE10264" si="18437">SUM(W10264:AA10264)</f>
        <v>0</v>
      </c>
      <c r="AF10264" s="15">
        <f t="shared" ref="AF10264" si="18438">J10264</f>
        <v>6022</v>
      </c>
    </row>
    <row r="10265" spans="1:32" x14ac:dyDescent="0.2">
      <c r="A10265" s="51">
        <v>550821174</v>
      </c>
      <c r="B10265" s="51" t="s">
        <v>12</v>
      </c>
      <c r="C10265" s="51" t="s">
        <v>31</v>
      </c>
      <c r="D10265" s="51" t="s">
        <v>3603</v>
      </c>
      <c r="E10265" s="51">
        <v>6</v>
      </c>
      <c r="F10265" s="51" t="s">
        <v>3601</v>
      </c>
      <c r="G10265" s="51" t="s">
        <v>3602</v>
      </c>
      <c r="H10265" s="51">
        <v>2204</v>
      </c>
      <c r="I10265" s="51" t="s">
        <v>2048</v>
      </c>
      <c r="J10265" s="52">
        <v>6022</v>
      </c>
      <c r="K10265" s="51" t="s">
        <v>47</v>
      </c>
      <c r="L10265" s="51" t="s">
        <v>35</v>
      </c>
      <c r="M10265" s="51">
        <v>0</v>
      </c>
      <c r="N10265" s="51">
        <v>0</v>
      </c>
      <c r="O10265" s="51">
        <v>0</v>
      </c>
      <c r="P10265" s="51">
        <v>0</v>
      </c>
      <c r="Q10265" s="51">
        <v>1</v>
      </c>
    </row>
    <row r="10266" spans="1:32" x14ac:dyDescent="0.2">
      <c r="A10266" s="51">
        <v>550821174</v>
      </c>
      <c r="B10266" s="51" t="s">
        <v>12</v>
      </c>
      <c r="C10266" s="51" t="s">
        <v>31</v>
      </c>
      <c r="D10266" s="51" t="s">
        <v>3603</v>
      </c>
      <c r="E10266" s="51">
        <v>6</v>
      </c>
      <c r="F10266" s="51" t="s">
        <v>3601</v>
      </c>
      <c r="G10266" s="51" t="s">
        <v>3602</v>
      </c>
      <c r="H10266" s="51">
        <v>2204</v>
      </c>
      <c r="I10266" s="51" t="s">
        <v>2048</v>
      </c>
      <c r="J10266" s="52">
        <v>6022</v>
      </c>
      <c r="K10266" s="51" t="s">
        <v>47</v>
      </c>
      <c r="L10266" s="51" t="s">
        <v>36</v>
      </c>
      <c r="M10266" s="51">
        <v>0</v>
      </c>
      <c r="N10266" s="51">
        <v>0</v>
      </c>
      <c r="O10266" s="51">
        <v>0</v>
      </c>
      <c r="P10266" s="51">
        <v>0</v>
      </c>
      <c r="Q10266" s="51">
        <v>0</v>
      </c>
    </row>
    <row r="10267" spans="1:32" x14ac:dyDescent="0.2">
      <c r="A10267" s="51">
        <v>550821174</v>
      </c>
      <c r="B10267" s="51" t="s">
        <v>12</v>
      </c>
      <c r="C10267" s="51" t="s">
        <v>31</v>
      </c>
      <c r="D10267" s="51" t="s">
        <v>3603</v>
      </c>
      <c r="E10267" s="51">
        <v>6</v>
      </c>
      <c r="F10267" s="51" t="s">
        <v>3601</v>
      </c>
      <c r="G10267" s="51" t="s">
        <v>3602</v>
      </c>
      <c r="H10267" s="51">
        <v>2204</v>
      </c>
      <c r="I10267" s="51" t="s">
        <v>2048</v>
      </c>
      <c r="J10267" s="52">
        <v>6022</v>
      </c>
      <c r="K10267" s="51" t="s">
        <v>47</v>
      </c>
      <c r="L10267" s="51" t="s">
        <v>37</v>
      </c>
      <c r="M10267" s="51">
        <v>0</v>
      </c>
      <c r="N10267" s="51">
        <v>0</v>
      </c>
      <c r="O10267" s="51">
        <v>0</v>
      </c>
      <c r="P10267" s="51">
        <v>0</v>
      </c>
      <c r="Q10267" s="51">
        <v>0</v>
      </c>
    </row>
    <row r="10268" spans="1:32" x14ac:dyDescent="0.2">
      <c r="A10268" s="51">
        <v>550821174</v>
      </c>
      <c r="B10268" s="51" t="s">
        <v>12</v>
      </c>
      <c r="C10268" s="51" t="s">
        <v>31</v>
      </c>
      <c r="D10268" s="51" t="s">
        <v>3603</v>
      </c>
      <c r="E10268" s="51">
        <v>6</v>
      </c>
      <c r="F10268" s="51" t="s">
        <v>3601</v>
      </c>
      <c r="G10268" s="51" t="s">
        <v>3602</v>
      </c>
      <c r="H10268" s="51">
        <v>2204</v>
      </c>
      <c r="I10268" s="51" t="s">
        <v>2048</v>
      </c>
      <c r="J10268" s="52">
        <v>6022</v>
      </c>
      <c r="K10268" s="51" t="s">
        <v>47</v>
      </c>
      <c r="L10268" s="51" t="s">
        <v>38</v>
      </c>
      <c r="M10268" s="51">
        <v>0</v>
      </c>
      <c r="N10268" s="51">
        <v>0</v>
      </c>
      <c r="O10268" s="51">
        <v>0</v>
      </c>
      <c r="P10268" s="51">
        <v>0</v>
      </c>
      <c r="Q10268" s="51">
        <v>0</v>
      </c>
    </row>
    <row r="10269" spans="1:32" x14ac:dyDescent="0.2">
      <c r="A10269" s="51">
        <v>550821174</v>
      </c>
      <c r="B10269" s="51" t="s">
        <v>12</v>
      </c>
      <c r="C10269" s="51" t="s">
        <v>31</v>
      </c>
      <c r="D10269" s="51" t="s">
        <v>3603</v>
      </c>
      <c r="E10269" s="51">
        <v>6</v>
      </c>
      <c r="F10269" s="51" t="s">
        <v>3601</v>
      </c>
      <c r="G10269" s="51" t="s">
        <v>3602</v>
      </c>
      <c r="H10269" s="51">
        <v>2205</v>
      </c>
      <c r="I10269" s="51" t="s">
        <v>2049</v>
      </c>
      <c r="J10269" s="52">
        <v>6041</v>
      </c>
      <c r="K10269" s="51" t="s">
        <v>1118</v>
      </c>
      <c r="L10269" s="51" t="s">
        <v>34</v>
      </c>
      <c r="M10269" s="51">
        <v>0</v>
      </c>
      <c r="N10269" s="51">
        <v>1</v>
      </c>
      <c r="O10269" s="51">
        <v>0</v>
      </c>
      <c r="P10269" s="51">
        <v>1</v>
      </c>
      <c r="Q10269" s="51">
        <v>0</v>
      </c>
      <c r="S10269">
        <f t="shared" ref="S10269" si="18439">SUM(M10269:P10269)/4</f>
        <v>0.5</v>
      </c>
      <c r="T10269">
        <f t="shared" ref="T10269" si="18440">SUM(Q10270:Q10271)</f>
        <v>0</v>
      </c>
      <c r="U10269">
        <f t="shared" ref="U10269" si="18441">SUM(Q10272:Q10273)</f>
        <v>0</v>
      </c>
      <c r="W10269">
        <f>IF(T10269=0,$W$22,"")</f>
        <v>1</v>
      </c>
      <c r="Y10269">
        <f t="shared" ref="Y10269" si="18442">IF(S10269&gt;SUM(T10269+U10269),$Y$22,"")</f>
        <v>1</v>
      </c>
      <c r="AA10269" t="str">
        <f t="shared" ref="AA10269" si="18443">IF(S10269&gt;$AA$13,$AA$22,"")</f>
        <v/>
      </c>
      <c r="AC10269">
        <f t="shared" ref="AC10269" si="18444">A10269</f>
        <v>550821174</v>
      </c>
      <c r="AD10269">
        <f t="shared" ref="AD10269" si="18445">H10269</f>
        <v>2205</v>
      </c>
      <c r="AE10269">
        <f t="shared" ref="AE10269" si="18446">SUM(W10269:AA10269)</f>
        <v>2</v>
      </c>
      <c r="AF10269" s="15">
        <f t="shared" ref="AF10269" si="18447">J10269</f>
        <v>6041</v>
      </c>
    </row>
    <row r="10270" spans="1:32" x14ac:dyDescent="0.2">
      <c r="A10270" s="51">
        <v>550821174</v>
      </c>
      <c r="B10270" s="51" t="s">
        <v>12</v>
      </c>
      <c r="C10270" s="51" t="s">
        <v>31</v>
      </c>
      <c r="D10270" s="51" t="s">
        <v>3603</v>
      </c>
      <c r="E10270" s="51">
        <v>6</v>
      </c>
      <c r="F10270" s="51" t="s">
        <v>3601</v>
      </c>
      <c r="G10270" s="51" t="s">
        <v>3602</v>
      </c>
      <c r="H10270" s="51">
        <v>2205</v>
      </c>
      <c r="I10270" s="51" t="s">
        <v>2049</v>
      </c>
      <c r="J10270" s="52">
        <v>6041</v>
      </c>
      <c r="K10270" s="51" t="s">
        <v>1118</v>
      </c>
      <c r="L10270" s="51" t="s">
        <v>35</v>
      </c>
      <c r="M10270" s="51">
        <v>0</v>
      </c>
      <c r="N10270" s="51">
        <v>0</v>
      </c>
      <c r="O10270" s="51">
        <v>0</v>
      </c>
      <c r="P10270" s="51">
        <v>0</v>
      </c>
      <c r="Q10270" s="51">
        <v>0</v>
      </c>
    </row>
    <row r="10271" spans="1:32" x14ac:dyDescent="0.2">
      <c r="A10271" s="51">
        <v>550821174</v>
      </c>
      <c r="B10271" s="51" t="s">
        <v>12</v>
      </c>
      <c r="C10271" s="51" t="s">
        <v>31</v>
      </c>
      <c r="D10271" s="51" t="s">
        <v>3603</v>
      </c>
      <c r="E10271" s="51">
        <v>6</v>
      </c>
      <c r="F10271" s="51" t="s">
        <v>3601</v>
      </c>
      <c r="G10271" s="51" t="s">
        <v>3602</v>
      </c>
      <c r="H10271" s="51">
        <v>2205</v>
      </c>
      <c r="I10271" s="51" t="s">
        <v>2049</v>
      </c>
      <c r="J10271" s="52">
        <v>6041</v>
      </c>
      <c r="K10271" s="51" t="s">
        <v>1118</v>
      </c>
      <c r="L10271" s="51" t="s">
        <v>36</v>
      </c>
      <c r="M10271" s="51">
        <v>0</v>
      </c>
      <c r="N10271" s="51">
        <v>0</v>
      </c>
      <c r="O10271" s="51">
        <v>0</v>
      </c>
      <c r="P10271" s="51">
        <v>0</v>
      </c>
      <c r="Q10271" s="51">
        <v>0</v>
      </c>
    </row>
    <row r="10272" spans="1:32" x14ac:dyDescent="0.2">
      <c r="A10272" s="51">
        <v>550821174</v>
      </c>
      <c r="B10272" s="51" t="s">
        <v>12</v>
      </c>
      <c r="C10272" s="51" t="s">
        <v>31</v>
      </c>
      <c r="D10272" s="51" t="s">
        <v>3603</v>
      </c>
      <c r="E10272" s="51">
        <v>6</v>
      </c>
      <c r="F10272" s="51" t="s">
        <v>3601</v>
      </c>
      <c r="G10272" s="51" t="s">
        <v>3602</v>
      </c>
      <c r="H10272" s="51">
        <v>2205</v>
      </c>
      <c r="I10272" s="51" t="s">
        <v>2049</v>
      </c>
      <c r="J10272" s="52">
        <v>6041</v>
      </c>
      <c r="K10272" s="51" t="s">
        <v>1118</v>
      </c>
      <c r="L10272" s="51" t="s">
        <v>37</v>
      </c>
      <c r="M10272" s="51">
        <v>0</v>
      </c>
      <c r="N10272" s="51">
        <v>0</v>
      </c>
      <c r="O10272" s="51">
        <v>0</v>
      </c>
      <c r="P10272" s="51">
        <v>0</v>
      </c>
      <c r="Q10272" s="51">
        <v>0</v>
      </c>
    </row>
    <row r="10273" spans="1:32" x14ac:dyDescent="0.2">
      <c r="A10273" s="51">
        <v>550821174</v>
      </c>
      <c r="B10273" s="51" t="s">
        <v>12</v>
      </c>
      <c r="C10273" s="51" t="s">
        <v>31</v>
      </c>
      <c r="D10273" s="51" t="s">
        <v>3603</v>
      </c>
      <c r="E10273" s="51">
        <v>6</v>
      </c>
      <c r="F10273" s="51" t="s">
        <v>3601</v>
      </c>
      <c r="G10273" s="51" t="s">
        <v>3602</v>
      </c>
      <c r="H10273" s="51">
        <v>2205</v>
      </c>
      <c r="I10273" s="51" t="s">
        <v>2049</v>
      </c>
      <c r="J10273" s="52">
        <v>6041</v>
      </c>
      <c r="K10273" s="51" t="s">
        <v>1118</v>
      </c>
      <c r="L10273" s="51" t="s">
        <v>38</v>
      </c>
      <c r="M10273" s="51">
        <v>0</v>
      </c>
      <c r="N10273" s="51">
        <v>0</v>
      </c>
      <c r="O10273" s="51">
        <v>0</v>
      </c>
      <c r="P10273" s="51">
        <v>0</v>
      </c>
      <c r="Q10273" s="51">
        <v>0</v>
      </c>
    </row>
    <row r="10274" spans="1:32" x14ac:dyDescent="0.2">
      <c r="A10274" s="51">
        <v>550821174</v>
      </c>
      <c r="B10274" s="51" t="s">
        <v>12</v>
      </c>
      <c r="C10274" s="51" t="s">
        <v>31</v>
      </c>
      <c r="D10274" s="51" t="s">
        <v>3603</v>
      </c>
      <c r="E10274" s="51">
        <v>6</v>
      </c>
      <c r="F10274" s="51" t="s">
        <v>3601</v>
      </c>
      <c r="G10274" s="51" t="s">
        <v>3602</v>
      </c>
      <c r="H10274" s="51">
        <v>2206</v>
      </c>
      <c r="I10274" s="51" t="s">
        <v>2050</v>
      </c>
      <c r="J10274" s="52">
        <v>6029</v>
      </c>
      <c r="K10274" s="51" t="s">
        <v>567</v>
      </c>
      <c r="L10274" s="51" t="s">
        <v>34</v>
      </c>
      <c r="M10274" s="51">
        <v>0</v>
      </c>
      <c r="N10274" s="51">
        <v>0</v>
      </c>
      <c r="O10274" s="51">
        <v>1</v>
      </c>
      <c r="P10274" s="51">
        <v>0</v>
      </c>
      <c r="Q10274" s="51">
        <v>0</v>
      </c>
      <c r="S10274">
        <f t="shared" ref="S10274" si="18448">SUM(M10274:P10274)/4</f>
        <v>0.25</v>
      </c>
      <c r="T10274">
        <f t="shared" ref="T10274" si="18449">SUM(Q10275:Q10276)</f>
        <v>1</v>
      </c>
      <c r="U10274">
        <f t="shared" ref="U10274" si="18450">SUM(Q10277:Q10278)</f>
        <v>0</v>
      </c>
      <c r="W10274" t="str">
        <f>IF(T10274=0,$W$22,"")</f>
        <v/>
      </c>
      <c r="Y10274" t="str">
        <f t="shared" ref="Y10274" si="18451">IF(S10274&gt;SUM(T10274+U10274),$Y$22,"")</f>
        <v/>
      </c>
      <c r="AA10274" t="str">
        <f t="shared" ref="AA10274" si="18452">IF(S10274&gt;$AA$13,$AA$22,"")</f>
        <v/>
      </c>
      <c r="AC10274">
        <f t="shared" ref="AC10274" si="18453">A10274</f>
        <v>550821174</v>
      </c>
      <c r="AD10274">
        <f t="shared" ref="AD10274" si="18454">H10274</f>
        <v>2206</v>
      </c>
      <c r="AE10274">
        <f t="shared" ref="AE10274" si="18455">SUM(W10274:AA10274)</f>
        <v>0</v>
      </c>
      <c r="AF10274" s="15">
        <f t="shared" ref="AF10274" si="18456">J10274</f>
        <v>6029</v>
      </c>
    </row>
    <row r="10275" spans="1:32" x14ac:dyDescent="0.2">
      <c r="A10275" s="51">
        <v>550821174</v>
      </c>
      <c r="B10275" s="51" t="s">
        <v>12</v>
      </c>
      <c r="C10275" s="51" t="s">
        <v>31</v>
      </c>
      <c r="D10275" s="51" t="s">
        <v>3603</v>
      </c>
      <c r="E10275" s="51">
        <v>6</v>
      </c>
      <c r="F10275" s="51" t="s">
        <v>3601</v>
      </c>
      <c r="G10275" s="51" t="s">
        <v>3602</v>
      </c>
      <c r="H10275" s="51">
        <v>2206</v>
      </c>
      <c r="I10275" s="51" t="s">
        <v>2050</v>
      </c>
      <c r="J10275" s="52">
        <v>6029</v>
      </c>
      <c r="K10275" s="51" t="s">
        <v>567</v>
      </c>
      <c r="L10275" s="51" t="s">
        <v>35</v>
      </c>
      <c r="M10275" s="51">
        <v>0</v>
      </c>
      <c r="N10275" s="51">
        <v>0</v>
      </c>
      <c r="O10275" s="51">
        <v>0</v>
      </c>
      <c r="P10275" s="51">
        <v>0</v>
      </c>
      <c r="Q10275" s="51">
        <v>0</v>
      </c>
    </row>
    <row r="10276" spans="1:32" x14ac:dyDescent="0.2">
      <c r="A10276" s="51">
        <v>550821174</v>
      </c>
      <c r="B10276" s="51" t="s">
        <v>12</v>
      </c>
      <c r="C10276" s="51" t="s">
        <v>31</v>
      </c>
      <c r="D10276" s="51" t="s">
        <v>3603</v>
      </c>
      <c r="E10276" s="51">
        <v>6</v>
      </c>
      <c r="F10276" s="51" t="s">
        <v>3601</v>
      </c>
      <c r="G10276" s="51" t="s">
        <v>3602</v>
      </c>
      <c r="H10276" s="51">
        <v>2206</v>
      </c>
      <c r="I10276" s="51" t="s">
        <v>2050</v>
      </c>
      <c r="J10276" s="52">
        <v>6029</v>
      </c>
      <c r="K10276" s="51" t="s">
        <v>567</v>
      </c>
      <c r="L10276" s="51" t="s">
        <v>36</v>
      </c>
      <c r="M10276" s="51">
        <v>0</v>
      </c>
      <c r="N10276" s="51">
        <v>0</v>
      </c>
      <c r="O10276" s="51">
        <v>0</v>
      </c>
      <c r="P10276" s="51">
        <v>0</v>
      </c>
      <c r="Q10276" s="51">
        <v>1</v>
      </c>
    </row>
    <row r="10277" spans="1:32" x14ac:dyDescent="0.2">
      <c r="A10277" s="51">
        <v>550821174</v>
      </c>
      <c r="B10277" s="51" t="s">
        <v>12</v>
      </c>
      <c r="C10277" s="51" t="s">
        <v>31</v>
      </c>
      <c r="D10277" s="51" t="s">
        <v>3603</v>
      </c>
      <c r="E10277" s="51">
        <v>6</v>
      </c>
      <c r="F10277" s="51" t="s">
        <v>3601</v>
      </c>
      <c r="G10277" s="51" t="s">
        <v>3602</v>
      </c>
      <c r="H10277" s="51">
        <v>2206</v>
      </c>
      <c r="I10277" s="51" t="s">
        <v>2050</v>
      </c>
      <c r="J10277" s="52">
        <v>6029</v>
      </c>
      <c r="K10277" s="51" t="s">
        <v>567</v>
      </c>
      <c r="L10277" s="51" t="s">
        <v>37</v>
      </c>
      <c r="M10277" s="51">
        <v>0</v>
      </c>
      <c r="N10277" s="51">
        <v>0</v>
      </c>
      <c r="O10277" s="51">
        <v>0</v>
      </c>
      <c r="P10277" s="51">
        <v>0</v>
      </c>
      <c r="Q10277" s="51">
        <v>0</v>
      </c>
    </row>
    <row r="10278" spans="1:32" x14ac:dyDescent="0.2">
      <c r="A10278" s="51">
        <v>550821174</v>
      </c>
      <c r="B10278" s="51" t="s">
        <v>12</v>
      </c>
      <c r="C10278" s="51" t="s">
        <v>31</v>
      </c>
      <c r="D10278" s="51" t="s">
        <v>3603</v>
      </c>
      <c r="E10278" s="51">
        <v>6</v>
      </c>
      <c r="F10278" s="51" t="s">
        <v>3601</v>
      </c>
      <c r="G10278" s="51" t="s">
        <v>3602</v>
      </c>
      <c r="H10278" s="51">
        <v>2206</v>
      </c>
      <c r="I10278" s="51" t="s">
        <v>2050</v>
      </c>
      <c r="J10278" s="52">
        <v>6029</v>
      </c>
      <c r="K10278" s="51" t="s">
        <v>567</v>
      </c>
      <c r="L10278" s="51" t="s">
        <v>38</v>
      </c>
      <c r="M10278" s="51">
        <v>0</v>
      </c>
      <c r="N10278" s="51">
        <v>0</v>
      </c>
      <c r="O10278" s="51">
        <v>0</v>
      </c>
      <c r="P10278" s="51">
        <v>0</v>
      </c>
      <c r="Q10278" s="51">
        <v>0</v>
      </c>
    </row>
    <row r="10279" spans="1:32" x14ac:dyDescent="0.2">
      <c r="A10279" s="51">
        <v>550821174</v>
      </c>
      <c r="B10279" s="51" t="s">
        <v>12</v>
      </c>
      <c r="C10279" s="51" t="s">
        <v>31</v>
      </c>
      <c r="D10279" s="51" t="s">
        <v>3603</v>
      </c>
      <c r="E10279" s="51">
        <v>6</v>
      </c>
      <c r="F10279" s="51" t="s">
        <v>3601</v>
      </c>
      <c r="G10279" s="51" t="s">
        <v>3602</v>
      </c>
      <c r="H10279" s="51">
        <v>2207</v>
      </c>
      <c r="I10279" s="51" t="s">
        <v>2051</v>
      </c>
      <c r="J10279" s="52">
        <v>6029</v>
      </c>
      <c r="K10279" s="51" t="s">
        <v>567</v>
      </c>
      <c r="L10279" s="51" t="s">
        <v>34</v>
      </c>
      <c r="M10279" s="51">
        <v>0</v>
      </c>
      <c r="N10279" s="51">
        <v>0</v>
      </c>
      <c r="O10279" s="51">
        <v>0</v>
      </c>
      <c r="P10279" s="51">
        <v>0</v>
      </c>
      <c r="Q10279" s="51">
        <v>0</v>
      </c>
      <c r="S10279">
        <f t="shared" ref="S10279" si="18457">SUM(M10279:P10279)/4</f>
        <v>0</v>
      </c>
      <c r="T10279">
        <f t="shared" ref="T10279" si="18458">SUM(Q10280:Q10281)</f>
        <v>1</v>
      </c>
      <c r="U10279">
        <f t="shared" ref="U10279" si="18459">SUM(Q10282:Q10283)</f>
        <v>0</v>
      </c>
      <c r="W10279" t="str">
        <f>IF(T10279=0,$W$22,"")</f>
        <v/>
      </c>
      <c r="Y10279" t="str">
        <f t="shared" ref="Y10279" si="18460">IF(S10279&gt;SUM(T10279+U10279),$Y$22,"")</f>
        <v/>
      </c>
      <c r="AA10279" t="str">
        <f t="shared" ref="AA10279" si="18461">IF(S10279&gt;$AA$13,$AA$22,"")</f>
        <v/>
      </c>
      <c r="AC10279">
        <f t="shared" ref="AC10279" si="18462">A10279</f>
        <v>550821174</v>
      </c>
      <c r="AD10279">
        <f t="shared" ref="AD10279" si="18463">H10279</f>
        <v>2207</v>
      </c>
      <c r="AE10279">
        <f t="shared" ref="AE10279" si="18464">SUM(W10279:AA10279)</f>
        <v>0</v>
      </c>
      <c r="AF10279" s="15">
        <f t="shared" ref="AF10279" si="18465">J10279</f>
        <v>6029</v>
      </c>
    </row>
    <row r="10280" spans="1:32" x14ac:dyDescent="0.2">
      <c r="A10280" s="51">
        <v>550821174</v>
      </c>
      <c r="B10280" s="51" t="s">
        <v>12</v>
      </c>
      <c r="C10280" s="51" t="s">
        <v>31</v>
      </c>
      <c r="D10280" s="51" t="s">
        <v>3603</v>
      </c>
      <c r="E10280" s="51">
        <v>6</v>
      </c>
      <c r="F10280" s="51" t="s">
        <v>3601</v>
      </c>
      <c r="G10280" s="51" t="s">
        <v>3602</v>
      </c>
      <c r="H10280" s="51">
        <v>2207</v>
      </c>
      <c r="I10280" s="51" t="s">
        <v>2051</v>
      </c>
      <c r="J10280" s="52">
        <v>6029</v>
      </c>
      <c r="K10280" s="51" t="s">
        <v>567</v>
      </c>
      <c r="L10280" s="51" t="s">
        <v>35</v>
      </c>
      <c r="M10280" s="51">
        <v>0</v>
      </c>
      <c r="N10280" s="51">
        <v>0</v>
      </c>
      <c r="O10280" s="51">
        <v>0</v>
      </c>
      <c r="P10280" s="51">
        <v>0</v>
      </c>
      <c r="Q10280" s="51">
        <v>1</v>
      </c>
    </row>
    <row r="10281" spans="1:32" x14ac:dyDescent="0.2">
      <c r="A10281" s="51">
        <v>550821174</v>
      </c>
      <c r="B10281" s="51" t="s">
        <v>12</v>
      </c>
      <c r="C10281" s="51" t="s">
        <v>31</v>
      </c>
      <c r="D10281" s="51" t="s">
        <v>3603</v>
      </c>
      <c r="E10281" s="51">
        <v>6</v>
      </c>
      <c r="F10281" s="51" t="s">
        <v>3601</v>
      </c>
      <c r="G10281" s="51" t="s">
        <v>3602</v>
      </c>
      <c r="H10281" s="51">
        <v>2207</v>
      </c>
      <c r="I10281" s="51" t="s">
        <v>2051</v>
      </c>
      <c r="J10281" s="52">
        <v>6029</v>
      </c>
      <c r="K10281" s="51" t="s">
        <v>567</v>
      </c>
      <c r="L10281" s="51" t="s">
        <v>36</v>
      </c>
      <c r="M10281" s="51">
        <v>0</v>
      </c>
      <c r="N10281" s="51">
        <v>0</v>
      </c>
      <c r="O10281" s="51">
        <v>0</v>
      </c>
      <c r="P10281" s="51">
        <v>0</v>
      </c>
      <c r="Q10281" s="51">
        <v>0</v>
      </c>
    </row>
    <row r="10282" spans="1:32" x14ac:dyDescent="0.2">
      <c r="A10282" s="51">
        <v>550821174</v>
      </c>
      <c r="B10282" s="51" t="s">
        <v>12</v>
      </c>
      <c r="C10282" s="51" t="s">
        <v>31</v>
      </c>
      <c r="D10282" s="51" t="s">
        <v>3603</v>
      </c>
      <c r="E10282" s="51">
        <v>6</v>
      </c>
      <c r="F10282" s="51" t="s">
        <v>3601</v>
      </c>
      <c r="G10282" s="51" t="s">
        <v>3602</v>
      </c>
      <c r="H10282" s="51">
        <v>2207</v>
      </c>
      <c r="I10282" s="51" t="s">
        <v>2051</v>
      </c>
      <c r="J10282" s="52">
        <v>6029</v>
      </c>
      <c r="K10282" s="51" t="s">
        <v>567</v>
      </c>
      <c r="L10282" s="51" t="s">
        <v>37</v>
      </c>
      <c r="M10282" s="51">
        <v>0</v>
      </c>
      <c r="N10282" s="51">
        <v>0</v>
      </c>
      <c r="O10282" s="51">
        <v>0</v>
      </c>
      <c r="P10282" s="51">
        <v>0</v>
      </c>
      <c r="Q10282" s="51">
        <v>0</v>
      </c>
    </row>
    <row r="10283" spans="1:32" x14ac:dyDescent="0.2">
      <c r="A10283" s="51">
        <v>550821174</v>
      </c>
      <c r="B10283" s="51" t="s">
        <v>12</v>
      </c>
      <c r="C10283" s="51" t="s">
        <v>31</v>
      </c>
      <c r="D10283" s="51" t="s">
        <v>3603</v>
      </c>
      <c r="E10283" s="51">
        <v>6</v>
      </c>
      <c r="F10283" s="51" t="s">
        <v>3601</v>
      </c>
      <c r="G10283" s="51" t="s">
        <v>3602</v>
      </c>
      <c r="H10283" s="51">
        <v>2207</v>
      </c>
      <c r="I10283" s="51" t="s">
        <v>2051</v>
      </c>
      <c r="J10283" s="52">
        <v>6029</v>
      </c>
      <c r="K10283" s="51" t="s">
        <v>567</v>
      </c>
      <c r="L10283" s="51" t="s">
        <v>38</v>
      </c>
      <c r="M10283" s="51">
        <v>0</v>
      </c>
      <c r="N10283" s="51">
        <v>0</v>
      </c>
      <c r="O10283" s="51">
        <v>0</v>
      </c>
      <c r="P10283" s="51">
        <v>0</v>
      </c>
      <c r="Q10283" s="51">
        <v>0</v>
      </c>
    </row>
    <row r="10284" spans="1:32" x14ac:dyDescent="0.2">
      <c r="A10284" s="51">
        <v>550821174</v>
      </c>
      <c r="B10284" s="51" t="s">
        <v>12</v>
      </c>
      <c r="C10284" s="51" t="s">
        <v>31</v>
      </c>
      <c r="D10284" s="51" t="s">
        <v>3603</v>
      </c>
      <c r="E10284" s="51">
        <v>6</v>
      </c>
      <c r="F10284" s="51" t="s">
        <v>3601</v>
      </c>
      <c r="G10284" s="51" t="s">
        <v>3602</v>
      </c>
      <c r="H10284" s="51">
        <v>2208</v>
      </c>
      <c r="I10284" s="51" t="s">
        <v>2052</v>
      </c>
      <c r="J10284" s="52">
        <v>6041</v>
      </c>
      <c r="K10284" s="51" t="s">
        <v>1118</v>
      </c>
      <c r="L10284" s="51" t="s">
        <v>34</v>
      </c>
      <c r="M10284" s="51">
        <v>0</v>
      </c>
      <c r="N10284" s="51">
        <v>0</v>
      </c>
      <c r="O10284" s="51">
        <v>0</v>
      </c>
      <c r="P10284" s="51">
        <v>0</v>
      </c>
      <c r="Q10284" s="51">
        <v>0</v>
      </c>
      <c r="S10284">
        <f t="shared" ref="S10284" si="18466">SUM(M10284:P10284)/4</f>
        <v>0</v>
      </c>
      <c r="T10284">
        <f t="shared" ref="T10284" si="18467">SUM(Q10285:Q10286)</f>
        <v>1</v>
      </c>
      <c r="U10284">
        <f t="shared" ref="U10284" si="18468">SUM(Q10287:Q10288)</f>
        <v>0</v>
      </c>
      <c r="W10284" t="str">
        <f>IF(T10284=0,$W$22,"")</f>
        <v/>
      </c>
      <c r="Y10284" t="str">
        <f t="shared" ref="Y10284" si="18469">IF(S10284&gt;SUM(T10284+U10284),$Y$22,"")</f>
        <v/>
      </c>
      <c r="AA10284" t="str">
        <f t="shared" ref="AA10284" si="18470">IF(S10284&gt;$AA$13,$AA$22,"")</f>
        <v/>
      </c>
      <c r="AC10284">
        <f t="shared" ref="AC10284" si="18471">A10284</f>
        <v>550821174</v>
      </c>
      <c r="AD10284">
        <f t="shared" ref="AD10284" si="18472">H10284</f>
        <v>2208</v>
      </c>
      <c r="AE10284">
        <f t="shared" ref="AE10284" si="18473">SUM(W10284:AA10284)</f>
        <v>0</v>
      </c>
      <c r="AF10284" s="15">
        <f t="shared" ref="AF10284" si="18474">J10284</f>
        <v>6041</v>
      </c>
    </row>
    <row r="10285" spans="1:32" x14ac:dyDescent="0.2">
      <c r="A10285" s="51">
        <v>550821174</v>
      </c>
      <c r="B10285" s="51" t="s">
        <v>12</v>
      </c>
      <c r="C10285" s="51" t="s">
        <v>31</v>
      </c>
      <c r="D10285" s="51" t="s">
        <v>3603</v>
      </c>
      <c r="E10285" s="51">
        <v>6</v>
      </c>
      <c r="F10285" s="51" t="s">
        <v>3601</v>
      </c>
      <c r="G10285" s="51" t="s">
        <v>3602</v>
      </c>
      <c r="H10285" s="51">
        <v>2208</v>
      </c>
      <c r="I10285" s="51" t="s">
        <v>2052</v>
      </c>
      <c r="J10285" s="52">
        <v>6041</v>
      </c>
      <c r="K10285" s="51" t="s">
        <v>1118</v>
      </c>
      <c r="L10285" s="51" t="s">
        <v>35</v>
      </c>
      <c r="M10285" s="51">
        <v>0</v>
      </c>
      <c r="N10285" s="51">
        <v>0</v>
      </c>
      <c r="O10285" s="51">
        <v>0</v>
      </c>
      <c r="P10285" s="51">
        <v>0</v>
      </c>
      <c r="Q10285" s="51">
        <v>1</v>
      </c>
    </row>
    <row r="10286" spans="1:32" x14ac:dyDescent="0.2">
      <c r="A10286" s="51">
        <v>550821174</v>
      </c>
      <c r="B10286" s="51" t="s">
        <v>12</v>
      </c>
      <c r="C10286" s="51" t="s">
        <v>31</v>
      </c>
      <c r="D10286" s="51" t="s">
        <v>3603</v>
      </c>
      <c r="E10286" s="51">
        <v>6</v>
      </c>
      <c r="F10286" s="51" t="s">
        <v>3601</v>
      </c>
      <c r="G10286" s="51" t="s">
        <v>3602</v>
      </c>
      <c r="H10286" s="51">
        <v>2208</v>
      </c>
      <c r="I10286" s="51" t="s">
        <v>2052</v>
      </c>
      <c r="J10286" s="52">
        <v>6041</v>
      </c>
      <c r="K10286" s="51" t="s">
        <v>1118</v>
      </c>
      <c r="L10286" s="51" t="s">
        <v>36</v>
      </c>
      <c r="M10286" s="51">
        <v>0</v>
      </c>
      <c r="N10286" s="51">
        <v>0</v>
      </c>
      <c r="O10286" s="51">
        <v>0</v>
      </c>
      <c r="P10286" s="51">
        <v>0</v>
      </c>
      <c r="Q10286" s="51">
        <v>0</v>
      </c>
    </row>
    <row r="10287" spans="1:32" x14ac:dyDescent="0.2">
      <c r="A10287" s="51">
        <v>550821174</v>
      </c>
      <c r="B10287" s="51" t="s">
        <v>12</v>
      </c>
      <c r="C10287" s="51" t="s">
        <v>31</v>
      </c>
      <c r="D10287" s="51" t="s">
        <v>3603</v>
      </c>
      <c r="E10287" s="51">
        <v>6</v>
      </c>
      <c r="F10287" s="51" t="s">
        <v>3601</v>
      </c>
      <c r="G10287" s="51" t="s">
        <v>3602</v>
      </c>
      <c r="H10287" s="51">
        <v>2208</v>
      </c>
      <c r="I10287" s="51" t="s">
        <v>2052</v>
      </c>
      <c r="J10287" s="52">
        <v>6041</v>
      </c>
      <c r="K10287" s="51" t="s">
        <v>1118</v>
      </c>
      <c r="L10287" s="51" t="s">
        <v>37</v>
      </c>
      <c r="M10287" s="51">
        <v>0</v>
      </c>
      <c r="N10287" s="51">
        <v>0</v>
      </c>
      <c r="O10287" s="51">
        <v>0</v>
      </c>
      <c r="P10287" s="51">
        <v>0</v>
      </c>
      <c r="Q10287" s="51">
        <v>0</v>
      </c>
    </row>
    <row r="10288" spans="1:32" x14ac:dyDescent="0.2">
      <c r="A10288" s="51">
        <v>550821174</v>
      </c>
      <c r="B10288" s="51" t="s">
        <v>12</v>
      </c>
      <c r="C10288" s="51" t="s">
        <v>31</v>
      </c>
      <c r="D10288" s="51" t="s">
        <v>3603</v>
      </c>
      <c r="E10288" s="51">
        <v>6</v>
      </c>
      <c r="F10288" s="51" t="s">
        <v>3601</v>
      </c>
      <c r="G10288" s="51" t="s">
        <v>3602</v>
      </c>
      <c r="H10288" s="51">
        <v>2208</v>
      </c>
      <c r="I10288" s="51" t="s">
        <v>2052</v>
      </c>
      <c r="J10288" s="52">
        <v>6041</v>
      </c>
      <c r="K10288" s="51" t="s">
        <v>1118</v>
      </c>
      <c r="L10288" s="51" t="s">
        <v>38</v>
      </c>
      <c r="M10288" s="51">
        <v>0</v>
      </c>
      <c r="N10288" s="51">
        <v>0</v>
      </c>
      <c r="O10288" s="51">
        <v>0</v>
      </c>
      <c r="P10288" s="51">
        <v>0</v>
      </c>
      <c r="Q10288" s="51">
        <v>0</v>
      </c>
    </row>
    <row r="10289" spans="1:32" x14ac:dyDescent="0.2">
      <c r="A10289" s="51">
        <v>550821174</v>
      </c>
      <c r="B10289" s="51" t="s">
        <v>12</v>
      </c>
      <c r="C10289" s="51" t="s">
        <v>31</v>
      </c>
      <c r="D10289" s="51" t="s">
        <v>3603</v>
      </c>
      <c r="E10289" s="51">
        <v>6</v>
      </c>
      <c r="F10289" s="51" t="s">
        <v>3601</v>
      </c>
      <c r="G10289" s="51" t="s">
        <v>3602</v>
      </c>
      <c r="H10289" s="51">
        <v>2209</v>
      </c>
      <c r="I10289" s="51" t="s">
        <v>2053</v>
      </c>
      <c r="J10289" s="52">
        <v>6022</v>
      </c>
      <c r="K10289" s="51" t="s">
        <v>47</v>
      </c>
      <c r="L10289" s="51" t="s">
        <v>34</v>
      </c>
      <c r="M10289" s="51">
        <v>0</v>
      </c>
      <c r="N10289" s="51">
        <v>0</v>
      </c>
      <c r="O10289" s="51">
        <v>0</v>
      </c>
      <c r="P10289" s="51">
        <v>0</v>
      </c>
      <c r="Q10289" s="51">
        <v>0</v>
      </c>
      <c r="S10289">
        <f t="shared" ref="S10289" si="18475">SUM(M10289:P10289)/4</f>
        <v>0</v>
      </c>
      <c r="T10289">
        <f t="shared" ref="T10289" si="18476">SUM(Q10290:Q10291)</f>
        <v>1</v>
      </c>
      <c r="U10289">
        <f t="shared" ref="U10289" si="18477">SUM(Q10292:Q10293)</f>
        <v>0</v>
      </c>
      <c r="W10289" t="str">
        <f>IF(T10289=0,$W$22,"")</f>
        <v/>
      </c>
      <c r="Y10289" t="str">
        <f t="shared" ref="Y10289" si="18478">IF(S10289&gt;SUM(T10289+U10289),$Y$22,"")</f>
        <v/>
      </c>
      <c r="AA10289" t="str">
        <f t="shared" ref="AA10289" si="18479">IF(S10289&gt;$AA$13,$AA$22,"")</f>
        <v/>
      </c>
      <c r="AC10289">
        <f t="shared" ref="AC10289" si="18480">A10289</f>
        <v>550821174</v>
      </c>
      <c r="AD10289">
        <f t="shared" ref="AD10289" si="18481">H10289</f>
        <v>2209</v>
      </c>
      <c r="AE10289">
        <f t="shared" ref="AE10289" si="18482">SUM(W10289:AA10289)</f>
        <v>0</v>
      </c>
      <c r="AF10289" s="15">
        <f t="shared" ref="AF10289" si="18483">J10289</f>
        <v>6022</v>
      </c>
    </row>
    <row r="10290" spans="1:32" x14ac:dyDescent="0.2">
      <c r="A10290" s="51">
        <v>550821174</v>
      </c>
      <c r="B10290" s="51" t="s">
        <v>12</v>
      </c>
      <c r="C10290" s="51" t="s">
        <v>31</v>
      </c>
      <c r="D10290" s="51" t="s">
        <v>3603</v>
      </c>
      <c r="E10290" s="51">
        <v>6</v>
      </c>
      <c r="F10290" s="51" t="s">
        <v>3601</v>
      </c>
      <c r="G10290" s="51" t="s">
        <v>3602</v>
      </c>
      <c r="H10290" s="51">
        <v>2209</v>
      </c>
      <c r="I10290" s="51" t="s">
        <v>2053</v>
      </c>
      <c r="J10290" s="52">
        <v>6022</v>
      </c>
      <c r="K10290" s="51" t="s">
        <v>47</v>
      </c>
      <c r="L10290" s="51" t="s">
        <v>35</v>
      </c>
      <c r="M10290" s="51">
        <v>0</v>
      </c>
      <c r="N10290" s="51">
        <v>0</v>
      </c>
      <c r="O10290" s="51">
        <v>0</v>
      </c>
      <c r="P10290" s="51">
        <v>0</v>
      </c>
      <c r="Q10290" s="51">
        <v>1</v>
      </c>
    </row>
    <row r="10291" spans="1:32" x14ac:dyDescent="0.2">
      <c r="A10291" s="51">
        <v>550821174</v>
      </c>
      <c r="B10291" s="51" t="s">
        <v>12</v>
      </c>
      <c r="C10291" s="51" t="s">
        <v>31</v>
      </c>
      <c r="D10291" s="51" t="s">
        <v>3603</v>
      </c>
      <c r="E10291" s="51">
        <v>6</v>
      </c>
      <c r="F10291" s="51" t="s">
        <v>3601</v>
      </c>
      <c r="G10291" s="51" t="s">
        <v>3602</v>
      </c>
      <c r="H10291" s="51">
        <v>2209</v>
      </c>
      <c r="I10291" s="51" t="s">
        <v>2053</v>
      </c>
      <c r="J10291" s="52">
        <v>6022</v>
      </c>
      <c r="K10291" s="51" t="s">
        <v>47</v>
      </c>
      <c r="L10291" s="51" t="s">
        <v>36</v>
      </c>
      <c r="M10291" s="51">
        <v>0</v>
      </c>
      <c r="N10291" s="51">
        <v>0</v>
      </c>
      <c r="O10291" s="51">
        <v>0</v>
      </c>
      <c r="P10291" s="51">
        <v>0</v>
      </c>
      <c r="Q10291" s="51">
        <v>0</v>
      </c>
    </row>
    <row r="10292" spans="1:32" x14ac:dyDescent="0.2">
      <c r="A10292" s="51">
        <v>550821174</v>
      </c>
      <c r="B10292" s="51" t="s">
        <v>12</v>
      </c>
      <c r="C10292" s="51" t="s">
        <v>31</v>
      </c>
      <c r="D10292" s="51" t="s">
        <v>3603</v>
      </c>
      <c r="E10292" s="51">
        <v>6</v>
      </c>
      <c r="F10292" s="51" t="s">
        <v>3601</v>
      </c>
      <c r="G10292" s="51" t="s">
        <v>3602</v>
      </c>
      <c r="H10292" s="51">
        <v>2209</v>
      </c>
      <c r="I10292" s="51" t="s">
        <v>2053</v>
      </c>
      <c r="J10292" s="52">
        <v>6022</v>
      </c>
      <c r="K10292" s="51" t="s">
        <v>47</v>
      </c>
      <c r="L10292" s="51" t="s">
        <v>37</v>
      </c>
      <c r="M10292" s="51">
        <v>0</v>
      </c>
      <c r="N10292" s="51">
        <v>0</v>
      </c>
      <c r="O10292" s="51">
        <v>0</v>
      </c>
      <c r="P10292" s="51">
        <v>0</v>
      </c>
      <c r="Q10292" s="51">
        <v>0</v>
      </c>
    </row>
    <row r="10293" spans="1:32" x14ac:dyDescent="0.2">
      <c r="A10293" s="51">
        <v>550821174</v>
      </c>
      <c r="B10293" s="51" t="s">
        <v>12</v>
      </c>
      <c r="C10293" s="51" t="s">
        <v>31</v>
      </c>
      <c r="D10293" s="51" t="s">
        <v>3603</v>
      </c>
      <c r="E10293" s="51">
        <v>6</v>
      </c>
      <c r="F10293" s="51" t="s">
        <v>3601</v>
      </c>
      <c r="G10293" s="51" t="s">
        <v>3602</v>
      </c>
      <c r="H10293" s="51">
        <v>2209</v>
      </c>
      <c r="I10293" s="51" t="s">
        <v>2053</v>
      </c>
      <c r="J10293" s="52">
        <v>6022</v>
      </c>
      <c r="K10293" s="51" t="s">
        <v>47</v>
      </c>
      <c r="L10293" s="51" t="s">
        <v>38</v>
      </c>
      <c r="M10293" s="51">
        <v>0</v>
      </c>
      <c r="N10293" s="51">
        <v>0</v>
      </c>
      <c r="O10293" s="51">
        <v>0</v>
      </c>
      <c r="P10293" s="51">
        <v>0</v>
      </c>
      <c r="Q10293" s="51">
        <v>0</v>
      </c>
    </row>
    <row r="10294" spans="1:32" x14ac:dyDescent="0.2">
      <c r="A10294" s="51">
        <v>550821174</v>
      </c>
      <c r="B10294" s="51" t="s">
        <v>12</v>
      </c>
      <c r="C10294" s="51" t="s">
        <v>31</v>
      </c>
      <c r="D10294" s="51" t="s">
        <v>3603</v>
      </c>
      <c r="E10294" s="51">
        <v>6</v>
      </c>
      <c r="F10294" s="51" t="s">
        <v>3601</v>
      </c>
      <c r="G10294" s="51" t="s">
        <v>3602</v>
      </c>
      <c r="H10294" s="51">
        <v>2210</v>
      </c>
      <c r="I10294" s="51" t="s">
        <v>2054</v>
      </c>
      <c r="J10294" s="52">
        <v>6041</v>
      </c>
      <c r="K10294" s="51" t="s">
        <v>1118</v>
      </c>
      <c r="L10294" s="51" t="s">
        <v>34</v>
      </c>
      <c r="M10294" s="51">
        <v>0</v>
      </c>
      <c r="N10294" s="51">
        <v>0</v>
      </c>
      <c r="O10294" s="51">
        <v>1</v>
      </c>
      <c r="P10294" s="51">
        <v>0</v>
      </c>
      <c r="Q10294" s="51">
        <v>0</v>
      </c>
      <c r="S10294">
        <f t="shared" ref="S10294" si="18484">SUM(M10294:P10294)/4</f>
        <v>0.25</v>
      </c>
      <c r="T10294">
        <f t="shared" ref="T10294" si="18485">SUM(Q10295:Q10296)</f>
        <v>1</v>
      </c>
      <c r="U10294">
        <f t="shared" ref="U10294" si="18486">SUM(Q10297:Q10298)</f>
        <v>0</v>
      </c>
      <c r="W10294" t="str">
        <f>IF(T10294=0,$W$22,"")</f>
        <v/>
      </c>
      <c r="Y10294" t="str">
        <f t="shared" ref="Y10294" si="18487">IF(S10294&gt;SUM(T10294+U10294),$Y$22,"")</f>
        <v/>
      </c>
      <c r="AA10294" t="str">
        <f t="shared" ref="AA10294" si="18488">IF(S10294&gt;$AA$13,$AA$22,"")</f>
        <v/>
      </c>
      <c r="AC10294">
        <f t="shared" ref="AC10294" si="18489">A10294</f>
        <v>550821174</v>
      </c>
      <c r="AD10294">
        <f t="shared" ref="AD10294" si="18490">H10294</f>
        <v>2210</v>
      </c>
      <c r="AE10294">
        <f t="shared" ref="AE10294" si="18491">SUM(W10294:AA10294)</f>
        <v>0</v>
      </c>
      <c r="AF10294" s="15">
        <f t="shared" ref="AF10294" si="18492">J10294</f>
        <v>6041</v>
      </c>
    </row>
    <row r="10295" spans="1:32" x14ac:dyDescent="0.2">
      <c r="A10295" s="51">
        <v>550821174</v>
      </c>
      <c r="B10295" s="51" t="s">
        <v>12</v>
      </c>
      <c r="C10295" s="51" t="s">
        <v>31</v>
      </c>
      <c r="D10295" s="51" t="s">
        <v>3603</v>
      </c>
      <c r="E10295" s="51">
        <v>6</v>
      </c>
      <c r="F10295" s="51" t="s">
        <v>3601</v>
      </c>
      <c r="G10295" s="51" t="s">
        <v>3602</v>
      </c>
      <c r="H10295" s="51">
        <v>2210</v>
      </c>
      <c r="I10295" s="51" t="s">
        <v>2054</v>
      </c>
      <c r="J10295" s="52">
        <v>6041</v>
      </c>
      <c r="K10295" s="51" t="s">
        <v>1118</v>
      </c>
      <c r="L10295" s="51" t="s">
        <v>35</v>
      </c>
      <c r="M10295" s="51">
        <v>0</v>
      </c>
      <c r="N10295" s="51">
        <v>0</v>
      </c>
      <c r="O10295" s="51">
        <v>0</v>
      </c>
      <c r="P10295" s="51">
        <v>0</v>
      </c>
      <c r="Q10295" s="51">
        <v>1</v>
      </c>
    </row>
    <row r="10296" spans="1:32" x14ac:dyDescent="0.2">
      <c r="A10296" s="51">
        <v>550821174</v>
      </c>
      <c r="B10296" s="51" t="s">
        <v>12</v>
      </c>
      <c r="C10296" s="51" t="s">
        <v>31</v>
      </c>
      <c r="D10296" s="51" t="s">
        <v>3603</v>
      </c>
      <c r="E10296" s="51">
        <v>6</v>
      </c>
      <c r="F10296" s="51" t="s">
        <v>3601</v>
      </c>
      <c r="G10296" s="51" t="s">
        <v>3602</v>
      </c>
      <c r="H10296" s="51">
        <v>2210</v>
      </c>
      <c r="I10296" s="51" t="s">
        <v>2054</v>
      </c>
      <c r="J10296" s="52">
        <v>6041</v>
      </c>
      <c r="K10296" s="51" t="s">
        <v>1118</v>
      </c>
      <c r="L10296" s="51" t="s">
        <v>36</v>
      </c>
      <c r="M10296" s="51">
        <v>0</v>
      </c>
      <c r="N10296" s="51">
        <v>0</v>
      </c>
      <c r="O10296" s="51">
        <v>0</v>
      </c>
      <c r="P10296" s="51">
        <v>0</v>
      </c>
      <c r="Q10296" s="51">
        <v>0</v>
      </c>
    </row>
    <row r="10297" spans="1:32" x14ac:dyDescent="0.2">
      <c r="A10297" s="51">
        <v>550821174</v>
      </c>
      <c r="B10297" s="51" t="s">
        <v>12</v>
      </c>
      <c r="C10297" s="51" t="s">
        <v>31</v>
      </c>
      <c r="D10297" s="51" t="s">
        <v>3603</v>
      </c>
      <c r="E10297" s="51">
        <v>6</v>
      </c>
      <c r="F10297" s="51" t="s">
        <v>3601</v>
      </c>
      <c r="G10297" s="51" t="s">
        <v>3602</v>
      </c>
      <c r="H10297" s="51">
        <v>2210</v>
      </c>
      <c r="I10297" s="51" t="s">
        <v>2054</v>
      </c>
      <c r="J10297" s="52">
        <v>6041</v>
      </c>
      <c r="K10297" s="51" t="s">
        <v>1118</v>
      </c>
      <c r="L10297" s="51" t="s">
        <v>37</v>
      </c>
      <c r="M10297" s="51">
        <v>0</v>
      </c>
      <c r="N10297" s="51">
        <v>0</v>
      </c>
      <c r="O10297" s="51">
        <v>0</v>
      </c>
      <c r="P10297" s="51">
        <v>0</v>
      </c>
      <c r="Q10297" s="51">
        <v>0</v>
      </c>
    </row>
    <row r="10298" spans="1:32" x14ac:dyDescent="0.2">
      <c r="A10298" s="51">
        <v>550821174</v>
      </c>
      <c r="B10298" s="51" t="s">
        <v>12</v>
      </c>
      <c r="C10298" s="51" t="s">
        <v>31</v>
      </c>
      <c r="D10298" s="51" t="s">
        <v>3603</v>
      </c>
      <c r="E10298" s="51">
        <v>6</v>
      </c>
      <c r="F10298" s="51" t="s">
        <v>3601</v>
      </c>
      <c r="G10298" s="51" t="s">
        <v>3602</v>
      </c>
      <c r="H10298" s="51">
        <v>2210</v>
      </c>
      <c r="I10298" s="51" t="s">
        <v>2054</v>
      </c>
      <c r="J10298" s="52">
        <v>6041</v>
      </c>
      <c r="K10298" s="51" t="s">
        <v>1118</v>
      </c>
      <c r="L10298" s="51" t="s">
        <v>38</v>
      </c>
      <c r="M10298" s="51">
        <v>0</v>
      </c>
      <c r="N10298" s="51">
        <v>0</v>
      </c>
      <c r="O10298" s="51">
        <v>0</v>
      </c>
      <c r="P10298" s="51">
        <v>0</v>
      </c>
      <c r="Q10298" s="51">
        <v>0</v>
      </c>
    </row>
    <row r="10299" spans="1:32" x14ac:dyDescent="0.2">
      <c r="A10299" s="51">
        <v>550821174</v>
      </c>
      <c r="B10299" s="51" t="s">
        <v>12</v>
      </c>
      <c r="C10299" s="51" t="s">
        <v>31</v>
      </c>
      <c r="D10299" s="51" t="s">
        <v>3603</v>
      </c>
      <c r="E10299" s="51">
        <v>6</v>
      </c>
      <c r="F10299" s="51" t="s">
        <v>3601</v>
      </c>
      <c r="G10299" s="51" t="s">
        <v>3602</v>
      </c>
      <c r="H10299" s="51">
        <v>2211</v>
      </c>
      <c r="I10299" s="51" t="s">
        <v>2055</v>
      </c>
      <c r="J10299" s="52">
        <v>6041</v>
      </c>
      <c r="K10299" s="51" t="s">
        <v>1118</v>
      </c>
      <c r="L10299" s="51" t="s">
        <v>34</v>
      </c>
      <c r="M10299" s="51">
        <v>0</v>
      </c>
      <c r="N10299" s="51">
        <v>0</v>
      </c>
      <c r="O10299" s="51">
        <v>0</v>
      </c>
      <c r="P10299" s="51">
        <v>0</v>
      </c>
      <c r="Q10299" s="51">
        <v>0</v>
      </c>
      <c r="S10299">
        <f t="shared" ref="S10299" si="18493">SUM(M10299:P10299)/4</f>
        <v>0</v>
      </c>
      <c r="T10299">
        <f t="shared" ref="T10299" si="18494">SUM(Q10300:Q10301)</f>
        <v>1</v>
      </c>
      <c r="U10299">
        <f t="shared" ref="U10299" si="18495">SUM(Q10302:Q10303)</f>
        <v>0</v>
      </c>
      <c r="W10299" t="str">
        <f>IF(T10299=0,$W$22,"")</f>
        <v/>
      </c>
      <c r="Y10299" t="str">
        <f t="shared" ref="Y10299" si="18496">IF(S10299&gt;SUM(T10299+U10299),$Y$22,"")</f>
        <v/>
      </c>
      <c r="AA10299" t="str">
        <f t="shared" ref="AA10299" si="18497">IF(S10299&gt;$AA$13,$AA$22,"")</f>
        <v/>
      </c>
      <c r="AC10299">
        <f t="shared" ref="AC10299" si="18498">A10299</f>
        <v>550821174</v>
      </c>
      <c r="AD10299">
        <f t="shared" ref="AD10299" si="18499">H10299</f>
        <v>2211</v>
      </c>
      <c r="AE10299">
        <f t="shared" ref="AE10299" si="18500">SUM(W10299:AA10299)</f>
        <v>0</v>
      </c>
      <c r="AF10299" s="15">
        <f t="shared" ref="AF10299" si="18501">J10299</f>
        <v>6041</v>
      </c>
    </row>
    <row r="10300" spans="1:32" x14ac:dyDescent="0.2">
      <c r="A10300" s="51">
        <v>550821174</v>
      </c>
      <c r="B10300" s="51" t="s">
        <v>12</v>
      </c>
      <c r="C10300" s="51" t="s">
        <v>31</v>
      </c>
      <c r="D10300" s="51" t="s">
        <v>3603</v>
      </c>
      <c r="E10300" s="51">
        <v>6</v>
      </c>
      <c r="F10300" s="51" t="s">
        <v>3601</v>
      </c>
      <c r="G10300" s="51" t="s">
        <v>3602</v>
      </c>
      <c r="H10300" s="51">
        <v>2211</v>
      </c>
      <c r="I10300" s="51" t="s">
        <v>2055</v>
      </c>
      <c r="J10300" s="52">
        <v>6041</v>
      </c>
      <c r="K10300" s="51" t="s">
        <v>1118</v>
      </c>
      <c r="L10300" s="51" t="s">
        <v>35</v>
      </c>
      <c r="M10300" s="51">
        <v>0</v>
      </c>
      <c r="N10300" s="51">
        <v>0</v>
      </c>
      <c r="O10300" s="51">
        <v>0</v>
      </c>
      <c r="P10300" s="51">
        <v>0</v>
      </c>
      <c r="Q10300" s="51">
        <v>1</v>
      </c>
    </row>
    <row r="10301" spans="1:32" x14ac:dyDescent="0.2">
      <c r="A10301" s="51">
        <v>550821174</v>
      </c>
      <c r="B10301" s="51" t="s">
        <v>12</v>
      </c>
      <c r="C10301" s="51" t="s">
        <v>31</v>
      </c>
      <c r="D10301" s="51" t="s">
        <v>3603</v>
      </c>
      <c r="E10301" s="51">
        <v>6</v>
      </c>
      <c r="F10301" s="51" t="s">
        <v>3601</v>
      </c>
      <c r="G10301" s="51" t="s">
        <v>3602</v>
      </c>
      <c r="H10301" s="51">
        <v>2211</v>
      </c>
      <c r="I10301" s="51" t="s">
        <v>2055</v>
      </c>
      <c r="J10301" s="52">
        <v>6041</v>
      </c>
      <c r="K10301" s="51" t="s">
        <v>1118</v>
      </c>
      <c r="L10301" s="51" t="s">
        <v>36</v>
      </c>
      <c r="M10301" s="51">
        <v>0</v>
      </c>
      <c r="N10301" s="51">
        <v>0</v>
      </c>
      <c r="O10301" s="51">
        <v>0</v>
      </c>
      <c r="P10301" s="51">
        <v>0</v>
      </c>
      <c r="Q10301" s="51">
        <v>0</v>
      </c>
    </row>
    <row r="10302" spans="1:32" x14ac:dyDescent="0.2">
      <c r="A10302" s="51">
        <v>550821174</v>
      </c>
      <c r="B10302" s="51" t="s">
        <v>12</v>
      </c>
      <c r="C10302" s="51" t="s">
        <v>31</v>
      </c>
      <c r="D10302" s="51" t="s">
        <v>3603</v>
      </c>
      <c r="E10302" s="51">
        <v>6</v>
      </c>
      <c r="F10302" s="51" t="s">
        <v>3601</v>
      </c>
      <c r="G10302" s="51" t="s">
        <v>3602</v>
      </c>
      <c r="H10302" s="51">
        <v>2211</v>
      </c>
      <c r="I10302" s="51" t="s">
        <v>2055</v>
      </c>
      <c r="J10302" s="52">
        <v>6041</v>
      </c>
      <c r="K10302" s="51" t="s">
        <v>1118</v>
      </c>
      <c r="L10302" s="51" t="s">
        <v>37</v>
      </c>
      <c r="M10302" s="51">
        <v>0</v>
      </c>
      <c r="N10302" s="51">
        <v>0</v>
      </c>
      <c r="O10302" s="51">
        <v>0</v>
      </c>
      <c r="P10302" s="51">
        <v>0</v>
      </c>
      <c r="Q10302" s="51">
        <v>0</v>
      </c>
    </row>
    <row r="10303" spans="1:32" x14ac:dyDescent="0.2">
      <c r="A10303" s="51">
        <v>550821174</v>
      </c>
      <c r="B10303" s="51" t="s">
        <v>12</v>
      </c>
      <c r="C10303" s="51" t="s">
        <v>31</v>
      </c>
      <c r="D10303" s="51" t="s">
        <v>3603</v>
      </c>
      <c r="E10303" s="51">
        <v>6</v>
      </c>
      <c r="F10303" s="51" t="s">
        <v>3601</v>
      </c>
      <c r="G10303" s="51" t="s">
        <v>3602</v>
      </c>
      <c r="H10303" s="51">
        <v>2211</v>
      </c>
      <c r="I10303" s="51" t="s">
        <v>2055</v>
      </c>
      <c r="J10303" s="52">
        <v>6041</v>
      </c>
      <c r="K10303" s="51" t="s">
        <v>1118</v>
      </c>
      <c r="L10303" s="51" t="s">
        <v>38</v>
      </c>
      <c r="M10303" s="51">
        <v>0</v>
      </c>
      <c r="N10303" s="51">
        <v>0</v>
      </c>
      <c r="O10303" s="51">
        <v>0</v>
      </c>
      <c r="P10303" s="51">
        <v>0</v>
      </c>
      <c r="Q10303" s="51">
        <v>0</v>
      </c>
    </row>
    <row r="10304" spans="1:32" x14ac:dyDescent="0.2">
      <c r="A10304" s="51">
        <v>550821174</v>
      </c>
      <c r="B10304" s="51" t="s">
        <v>12</v>
      </c>
      <c r="C10304" s="51" t="s">
        <v>31</v>
      </c>
      <c r="D10304" s="51" t="s">
        <v>3603</v>
      </c>
      <c r="E10304" s="51">
        <v>6</v>
      </c>
      <c r="F10304" s="51" t="s">
        <v>3601</v>
      </c>
      <c r="G10304" s="51" t="s">
        <v>3602</v>
      </c>
      <c r="H10304" s="51">
        <v>2213</v>
      </c>
      <c r="I10304" s="51" t="s">
        <v>2056</v>
      </c>
      <c r="J10304" s="52">
        <v>6007</v>
      </c>
      <c r="K10304" s="51" t="s">
        <v>33</v>
      </c>
      <c r="L10304" s="51" t="s">
        <v>34</v>
      </c>
      <c r="M10304" s="51">
        <v>0</v>
      </c>
      <c r="N10304" s="51">
        <v>0</v>
      </c>
      <c r="O10304" s="51">
        <v>0</v>
      </c>
      <c r="P10304" s="51">
        <v>0</v>
      </c>
      <c r="Q10304" s="51">
        <v>0</v>
      </c>
      <c r="S10304">
        <f t="shared" ref="S10304" si="18502">SUM(M10304:P10304)/4</f>
        <v>0</v>
      </c>
      <c r="T10304">
        <f t="shared" ref="T10304" si="18503">SUM(Q10305:Q10306)</f>
        <v>1</v>
      </c>
      <c r="U10304">
        <f t="shared" ref="U10304" si="18504">SUM(Q10307:Q10308)</f>
        <v>0</v>
      </c>
      <c r="W10304" t="str">
        <f>IF(T10304=0,$W$22,"")</f>
        <v/>
      </c>
      <c r="Y10304" t="str">
        <f t="shared" ref="Y10304" si="18505">IF(S10304&gt;SUM(T10304+U10304),$Y$22,"")</f>
        <v/>
      </c>
      <c r="AA10304" t="str">
        <f t="shared" ref="AA10304" si="18506">IF(S10304&gt;$AA$13,$AA$22,"")</f>
        <v/>
      </c>
      <c r="AC10304">
        <f t="shared" ref="AC10304" si="18507">A10304</f>
        <v>550821174</v>
      </c>
      <c r="AD10304">
        <f t="shared" ref="AD10304" si="18508">H10304</f>
        <v>2213</v>
      </c>
      <c r="AE10304">
        <f t="shared" ref="AE10304" si="18509">SUM(W10304:AA10304)</f>
        <v>0</v>
      </c>
      <c r="AF10304" s="15">
        <f t="shared" ref="AF10304" si="18510">J10304</f>
        <v>6007</v>
      </c>
    </row>
    <row r="10305" spans="1:32" x14ac:dyDescent="0.2">
      <c r="A10305" s="51">
        <v>550821174</v>
      </c>
      <c r="B10305" s="51" t="s">
        <v>12</v>
      </c>
      <c r="C10305" s="51" t="s">
        <v>31</v>
      </c>
      <c r="D10305" s="51" t="s">
        <v>3603</v>
      </c>
      <c r="E10305" s="51">
        <v>6</v>
      </c>
      <c r="F10305" s="51" t="s">
        <v>3601</v>
      </c>
      <c r="G10305" s="51" t="s">
        <v>3602</v>
      </c>
      <c r="H10305" s="51">
        <v>2213</v>
      </c>
      <c r="I10305" s="51" t="s">
        <v>2056</v>
      </c>
      <c r="J10305" s="52">
        <v>6007</v>
      </c>
      <c r="K10305" s="51" t="s">
        <v>33</v>
      </c>
      <c r="L10305" s="51" t="s">
        <v>35</v>
      </c>
      <c r="M10305" s="51">
        <v>0</v>
      </c>
      <c r="N10305" s="51">
        <v>0</v>
      </c>
      <c r="O10305" s="51">
        <v>0</v>
      </c>
      <c r="P10305" s="51">
        <v>0</v>
      </c>
      <c r="Q10305" s="51">
        <v>1</v>
      </c>
    </row>
    <row r="10306" spans="1:32" x14ac:dyDescent="0.2">
      <c r="A10306" s="51">
        <v>550821174</v>
      </c>
      <c r="B10306" s="51" t="s">
        <v>12</v>
      </c>
      <c r="C10306" s="51" t="s">
        <v>31</v>
      </c>
      <c r="D10306" s="51" t="s">
        <v>3603</v>
      </c>
      <c r="E10306" s="51">
        <v>6</v>
      </c>
      <c r="F10306" s="51" t="s">
        <v>3601</v>
      </c>
      <c r="G10306" s="51" t="s">
        <v>3602</v>
      </c>
      <c r="H10306" s="51">
        <v>2213</v>
      </c>
      <c r="I10306" s="51" t="s">
        <v>2056</v>
      </c>
      <c r="J10306" s="52">
        <v>6007</v>
      </c>
      <c r="K10306" s="51" t="s">
        <v>33</v>
      </c>
      <c r="L10306" s="51" t="s">
        <v>36</v>
      </c>
      <c r="M10306" s="51">
        <v>0</v>
      </c>
      <c r="N10306" s="51">
        <v>0</v>
      </c>
      <c r="O10306" s="51">
        <v>0</v>
      </c>
      <c r="P10306" s="51">
        <v>0</v>
      </c>
      <c r="Q10306" s="51">
        <v>0</v>
      </c>
    </row>
    <row r="10307" spans="1:32" x14ac:dyDescent="0.2">
      <c r="A10307" s="51">
        <v>550821174</v>
      </c>
      <c r="B10307" s="51" t="s">
        <v>12</v>
      </c>
      <c r="C10307" s="51" t="s">
        <v>31</v>
      </c>
      <c r="D10307" s="51" t="s">
        <v>3603</v>
      </c>
      <c r="E10307" s="51">
        <v>6</v>
      </c>
      <c r="F10307" s="51" t="s">
        <v>3601</v>
      </c>
      <c r="G10307" s="51" t="s">
        <v>3602</v>
      </c>
      <c r="H10307" s="51">
        <v>2213</v>
      </c>
      <c r="I10307" s="51" t="s">
        <v>2056</v>
      </c>
      <c r="J10307" s="52">
        <v>6007</v>
      </c>
      <c r="K10307" s="51" t="s">
        <v>33</v>
      </c>
      <c r="L10307" s="51" t="s">
        <v>37</v>
      </c>
      <c r="M10307" s="51">
        <v>0</v>
      </c>
      <c r="N10307" s="51">
        <v>0</v>
      </c>
      <c r="O10307" s="51">
        <v>0</v>
      </c>
      <c r="P10307" s="51">
        <v>0</v>
      </c>
      <c r="Q10307" s="51">
        <v>0</v>
      </c>
    </row>
    <row r="10308" spans="1:32" x14ac:dyDescent="0.2">
      <c r="A10308" s="51">
        <v>550821174</v>
      </c>
      <c r="B10308" s="51" t="s">
        <v>12</v>
      </c>
      <c r="C10308" s="51" t="s">
        <v>31</v>
      </c>
      <c r="D10308" s="51" t="s">
        <v>3603</v>
      </c>
      <c r="E10308" s="51">
        <v>6</v>
      </c>
      <c r="F10308" s="51" t="s">
        <v>3601</v>
      </c>
      <c r="G10308" s="51" t="s">
        <v>3602</v>
      </c>
      <c r="H10308" s="51">
        <v>2213</v>
      </c>
      <c r="I10308" s="51" t="s">
        <v>2056</v>
      </c>
      <c r="J10308" s="52">
        <v>6007</v>
      </c>
      <c r="K10308" s="51" t="s">
        <v>33</v>
      </c>
      <c r="L10308" s="51" t="s">
        <v>38</v>
      </c>
      <c r="M10308" s="51">
        <v>0</v>
      </c>
      <c r="N10308" s="51">
        <v>0</v>
      </c>
      <c r="O10308" s="51">
        <v>0</v>
      </c>
      <c r="P10308" s="51">
        <v>0</v>
      </c>
      <c r="Q10308" s="51">
        <v>0</v>
      </c>
    </row>
    <row r="10309" spans="1:32" x14ac:dyDescent="0.2">
      <c r="A10309" s="51">
        <v>550821174</v>
      </c>
      <c r="B10309" s="51" t="s">
        <v>12</v>
      </c>
      <c r="C10309" s="51" t="s">
        <v>31</v>
      </c>
      <c r="D10309" s="51" t="s">
        <v>3603</v>
      </c>
      <c r="E10309" s="51">
        <v>6</v>
      </c>
      <c r="F10309" s="51" t="s">
        <v>3601</v>
      </c>
      <c r="G10309" s="51" t="s">
        <v>3602</v>
      </c>
      <c r="H10309" s="51">
        <v>2214</v>
      </c>
      <c r="I10309" s="51" t="s">
        <v>2057</v>
      </c>
      <c r="J10309" s="52">
        <v>6014</v>
      </c>
      <c r="K10309" s="51" t="s">
        <v>41</v>
      </c>
      <c r="L10309" s="51" t="s">
        <v>34</v>
      </c>
      <c r="M10309" s="51">
        <v>0</v>
      </c>
      <c r="N10309" s="51">
        <v>1</v>
      </c>
      <c r="O10309" s="51">
        <v>0</v>
      </c>
      <c r="P10309" s="51">
        <v>0</v>
      </c>
      <c r="Q10309" s="51">
        <v>0</v>
      </c>
      <c r="S10309">
        <f t="shared" ref="S10309" si="18511">SUM(M10309:P10309)/4</f>
        <v>0.25</v>
      </c>
      <c r="T10309">
        <f t="shared" ref="T10309" si="18512">SUM(Q10310:Q10311)</f>
        <v>2</v>
      </c>
      <c r="U10309">
        <f t="shared" ref="U10309" si="18513">SUM(Q10312:Q10313)</f>
        <v>0</v>
      </c>
      <c r="W10309" t="str">
        <f>IF(T10309=0,$W$22,"")</f>
        <v/>
      </c>
      <c r="Y10309" t="str">
        <f t="shared" ref="Y10309" si="18514">IF(S10309&gt;SUM(T10309+U10309),$Y$22,"")</f>
        <v/>
      </c>
      <c r="AA10309" t="str">
        <f t="shared" ref="AA10309" si="18515">IF(S10309&gt;$AA$13,$AA$22,"")</f>
        <v/>
      </c>
      <c r="AC10309">
        <f t="shared" ref="AC10309" si="18516">A10309</f>
        <v>550821174</v>
      </c>
      <c r="AD10309">
        <f t="shared" ref="AD10309" si="18517">H10309</f>
        <v>2214</v>
      </c>
      <c r="AE10309">
        <f t="shared" ref="AE10309" si="18518">SUM(W10309:AA10309)</f>
        <v>0</v>
      </c>
      <c r="AF10309" s="15">
        <f t="shared" ref="AF10309" si="18519">J10309</f>
        <v>6014</v>
      </c>
    </row>
    <row r="10310" spans="1:32" x14ac:dyDescent="0.2">
      <c r="A10310" s="51">
        <v>550821174</v>
      </c>
      <c r="B10310" s="51" t="s">
        <v>12</v>
      </c>
      <c r="C10310" s="51" t="s">
        <v>31</v>
      </c>
      <c r="D10310" s="51" t="s">
        <v>3603</v>
      </c>
      <c r="E10310" s="51">
        <v>6</v>
      </c>
      <c r="F10310" s="51" t="s">
        <v>3601</v>
      </c>
      <c r="G10310" s="51" t="s">
        <v>3602</v>
      </c>
      <c r="H10310" s="51">
        <v>2214</v>
      </c>
      <c r="I10310" s="51" t="s">
        <v>2057</v>
      </c>
      <c r="J10310" s="52">
        <v>6014</v>
      </c>
      <c r="K10310" s="51" t="s">
        <v>41</v>
      </c>
      <c r="L10310" s="51" t="s">
        <v>35</v>
      </c>
      <c r="M10310" s="51">
        <v>0</v>
      </c>
      <c r="N10310" s="51">
        <v>0</v>
      </c>
      <c r="O10310" s="51">
        <v>0</v>
      </c>
      <c r="P10310" s="51">
        <v>0</v>
      </c>
      <c r="Q10310" s="51">
        <v>2</v>
      </c>
    </row>
    <row r="10311" spans="1:32" x14ac:dyDescent="0.2">
      <c r="A10311" s="51">
        <v>550821174</v>
      </c>
      <c r="B10311" s="51" t="s">
        <v>12</v>
      </c>
      <c r="C10311" s="51" t="s">
        <v>31</v>
      </c>
      <c r="D10311" s="51" t="s">
        <v>3603</v>
      </c>
      <c r="E10311" s="51">
        <v>6</v>
      </c>
      <c r="F10311" s="51" t="s">
        <v>3601</v>
      </c>
      <c r="G10311" s="51" t="s">
        <v>3602</v>
      </c>
      <c r="H10311" s="51">
        <v>2214</v>
      </c>
      <c r="I10311" s="51" t="s">
        <v>2057</v>
      </c>
      <c r="J10311" s="52">
        <v>6014</v>
      </c>
      <c r="K10311" s="51" t="s">
        <v>41</v>
      </c>
      <c r="L10311" s="51" t="s">
        <v>36</v>
      </c>
      <c r="M10311" s="51">
        <v>0</v>
      </c>
      <c r="N10311" s="51">
        <v>0</v>
      </c>
      <c r="O10311" s="51">
        <v>0</v>
      </c>
      <c r="P10311" s="51">
        <v>0</v>
      </c>
      <c r="Q10311" s="51">
        <v>0</v>
      </c>
    </row>
    <row r="10312" spans="1:32" x14ac:dyDescent="0.2">
      <c r="A10312" s="51">
        <v>550821174</v>
      </c>
      <c r="B10312" s="51" t="s">
        <v>12</v>
      </c>
      <c r="C10312" s="51" t="s">
        <v>31</v>
      </c>
      <c r="D10312" s="51" t="s">
        <v>3603</v>
      </c>
      <c r="E10312" s="51">
        <v>6</v>
      </c>
      <c r="F10312" s="51" t="s">
        <v>3601</v>
      </c>
      <c r="G10312" s="51" t="s">
        <v>3602</v>
      </c>
      <c r="H10312" s="51">
        <v>2214</v>
      </c>
      <c r="I10312" s="51" t="s">
        <v>2057</v>
      </c>
      <c r="J10312" s="52">
        <v>6014</v>
      </c>
      <c r="K10312" s="51" t="s">
        <v>41</v>
      </c>
      <c r="L10312" s="51" t="s">
        <v>37</v>
      </c>
      <c r="M10312" s="51">
        <v>0</v>
      </c>
      <c r="N10312" s="51">
        <v>0</v>
      </c>
      <c r="O10312" s="51">
        <v>0</v>
      </c>
      <c r="P10312" s="51">
        <v>0</v>
      </c>
      <c r="Q10312" s="51">
        <v>0</v>
      </c>
    </row>
    <row r="10313" spans="1:32" x14ac:dyDescent="0.2">
      <c r="A10313" s="51">
        <v>550821174</v>
      </c>
      <c r="B10313" s="51" t="s">
        <v>12</v>
      </c>
      <c r="C10313" s="51" t="s">
        <v>31</v>
      </c>
      <c r="D10313" s="51" t="s">
        <v>3603</v>
      </c>
      <c r="E10313" s="51">
        <v>6</v>
      </c>
      <c r="F10313" s="51" t="s">
        <v>3601</v>
      </c>
      <c r="G10313" s="51" t="s">
        <v>3602</v>
      </c>
      <c r="H10313" s="51">
        <v>2214</v>
      </c>
      <c r="I10313" s="51" t="s">
        <v>2057</v>
      </c>
      <c r="J10313" s="52">
        <v>6014</v>
      </c>
      <c r="K10313" s="51" t="s">
        <v>41</v>
      </c>
      <c r="L10313" s="51" t="s">
        <v>38</v>
      </c>
      <c r="M10313" s="51">
        <v>0</v>
      </c>
      <c r="N10313" s="51">
        <v>0</v>
      </c>
      <c r="O10313" s="51">
        <v>0</v>
      </c>
      <c r="P10313" s="51">
        <v>0</v>
      </c>
      <c r="Q10313" s="51">
        <v>0</v>
      </c>
    </row>
    <row r="10314" spans="1:32" x14ac:dyDescent="0.2">
      <c r="A10314" s="51">
        <v>550821174</v>
      </c>
      <c r="B10314" s="51" t="s">
        <v>12</v>
      </c>
      <c r="C10314" s="51" t="s">
        <v>31</v>
      </c>
      <c r="D10314" s="51" t="s">
        <v>3603</v>
      </c>
      <c r="E10314" s="51">
        <v>6</v>
      </c>
      <c r="F10314" s="51" t="s">
        <v>3601</v>
      </c>
      <c r="G10314" s="51" t="s">
        <v>3602</v>
      </c>
      <c r="H10314" s="51">
        <v>2215</v>
      </c>
      <c r="I10314" s="51" t="s">
        <v>2058</v>
      </c>
      <c r="J10314" s="52">
        <v>6022</v>
      </c>
      <c r="K10314" s="51" t="s">
        <v>47</v>
      </c>
      <c r="L10314" s="51" t="s">
        <v>34</v>
      </c>
      <c r="M10314" s="51">
        <v>0</v>
      </c>
      <c r="N10314" s="51">
        <v>0</v>
      </c>
      <c r="O10314" s="51">
        <v>0</v>
      </c>
      <c r="P10314" s="51">
        <v>0</v>
      </c>
      <c r="Q10314" s="51">
        <v>0</v>
      </c>
      <c r="S10314">
        <f t="shared" ref="S10314" si="18520">SUM(M10314:P10314)/4</f>
        <v>0</v>
      </c>
      <c r="T10314">
        <f t="shared" ref="T10314" si="18521">SUM(Q10315:Q10316)</f>
        <v>1</v>
      </c>
      <c r="U10314">
        <f t="shared" ref="U10314" si="18522">SUM(Q10317:Q10318)</f>
        <v>0</v>
      </c>
      <c r="W10314" t="str">
        <f>IF(T10314=0,$W$22,"")</f>
        <v/>
      </c>
      <c r="Y10314" t="str">
        <f t="shared" ref="Y10314" si="18523">IF(S10314&gt;SUM(T10314+U10314),$Y$22,"")</f>
        <v/>
      </c>
      <c r="AA10314" t="str">
        <f t="shared" ref="AA10314" si="18524">IF(S10314&gt;$AA$13,$AA$22,"")</f>
        <v/>
      </c>
      <c r="AC10314">
        <f t="shared" ref="AC10314" si="18525">A10314</f>
        <v>550821174</v>
      </c>
      <c r="AD10314">
        <f t="shared" ref="AD10314" si="18526">H10314</f>
        <v>2215</v>
      </c>
      <c r="AE10314">
        <f t="shared" ref="AE10314" si="18527">SUM(W10314:AA10314)</f>
        <v>0</v>
      </c>
      <c r="AF10314" s="15">
        <f t="shared" ref="AF10314" si="18528">J10314</f>
        <v>6022</v>
      </c>
    </row>
    <row r="10315" spans="1:32" x14ac:dyDescent="0.2">
      <c r="A10315" s="51">
        <v>550821174</v>
      </c>
      <c r="B10315" s="51" t="s">
        <v>12</v>
      </c>
      <c r="C10315" s="51" t="s">
        <v>31</v>
      </c>
      <c r="D10315" s="51" t="s">
        <v>3603</v>
      </c>
      <c r="E10315" s="51">
        <v>6</v>
      </c>
      <c r="F10315" s="51" t="s">
        <v>3601</v>
      </c>
      <c r="G10315" s="51" t="s">
        <v>3602</v>
      </c>
      <c r="H10315" s="51">
        <v>2215</v>
      </c>
      <c r="I10315" s="51" t="s">
        <v>2058</v>
      </c>
      <c r="J10315" s="52">
        <v>6022</v>
      </c>
      <c r="K10315" s="51" t="s">
        <v>47</v>
      </c>
      <c r="L10315" s="51" t="s">
        <v>35</v>
      </c>
      <c r="M10315" s="51">
        <v>0</v>
      </c>
      <c r="N10315" s="51">
        <v>0</v>
      </c>
      <c r="O10315" s="51">
        <v>0</v>
      </c>
      <c r="P10315" s="51">
        <v>0</v>
      </c>
      <c r="Q10315" s="51">
        <v>1</v>
      </c>
    </row>
    <row r="10316" spans="1:32" x14ac:dyDescent="0.2">
      <c r="A10316" s="51">
        <v>550821174</v>
      </c>
      <c r="B10316" s="51" t="s">
        <v>12</v>
      </c>
      <c r="C10316" s="51" t="s">
        <v>31</v>
      </c>
      <c r="D10316" s="51" t="s">
        <v>3603</v>
      </c>
      <c r="E10316" s="51">
        <v>6</v>
      </c>
      <c r="F10316" s="51" t="s">
        <v>3601</v>
      </c>
      <c r="G10316" s="51" t="s">
        <v>3602</v>
      </c>
      <c r="H10316" s="51">
        <v>2215</v>
      </c>
      <c r="I10316" s="51" t="s">
        <v>2058</v>
      </c>
      <c r="J10316" s="52">
        <v>6022</v>
      </c>
      <c r="K10316" s="51" t="s">
        <v>47</v>
      </c>
      <c r="L10316" s="51" t="s">
        <v>36</v>
      </c>
      <c r="M10316" s="51">
        <v>0</v>
      </c>
      <c r="N10316" s="51">
        <v>0</v>
      </c>
      <c r="O10316" s="51">
        <v>0</v>
      </c>
      <c r="P10316" s="51">
        <v>0</v>
      </c>
      <c r="Q10316" s="51">
        <v>0</v>
      </c>
    </row>
    <row r="10317" spans="1:32" x14ac:dyDescent="0.2">
      <c r="A10317" s="51">
        <v>550821174</v>
      </c>
      <c r="B10317" s="51" t="s">
        <v>12</v>
      </c>
      <c r="C10317" s="51" t="s">
        <v>31</v>
      </c>
      <c r="D10317" s="51" t="s">
        <v>3603</v>
      </c>
      <c r="E10317" s="51">
        <v>6</v>
      </c>
      <c r="F10317" s="51" t="s">
        <v>3601</v>
      </c>
      <c r="G10317" s="51" t="s">
        <v>3602</v>
      </c>
      <c r="H10317" s="51">
        <v>2215</v>
      </c>
      <c r="I10317" s="51" t="s">
        <v>2058</v>
      </c>
      <c r="J10317" s="52">
        <v>6022</v>
      </c>
      <c r="K10317" s="51" t="s">
        <v>47</v>
      </c>
      <c r="L10317" s="51" t="s">
        <v>37</v>
      </c>
      <c r="M10317" s="51">
        <v>0</v>
      </c>
      <c r="N10317" s="51">
        <v>0</v>
      </c>
      <c r="O10317" s="51">
        <v>0</v>
      </c>
      <c r="P10317" s="51">
        <v>0</v>
      </c>
      <c r="Q10317" s="51">
        <v>0</v>
      </c>
    </row>
    <row r="10318" spans="1:32" x14ac:dyDescent="0.2">
      <c r="A10318" s="51">
        <v>550821174</v>
      </c>
      <c r="B10318" s="51" t="s">
        <v>12</v>
      </c>
      <c r="C10318" s="51" t="s">
        <v>31</v>
      </c>
      <c r="D10318" s="51" t="s">
        <v>3603</v>
      </c>
      <c r="E10318" s="51">
        <v>6</v>
      </c>
      <c r="F10318" s="51" t="s">
        <v>3601</v>
      </c>
      <c r="G10318" s="51" t="s">
        <v>3602</v>
      </c>
      <c r="H10318" s="51">
        <v>2215</v>
      </c>
      <c r="I10318" s="51" t="s">
        <v>2058</v>
      </c>
      <c r="J10318" s="52">
        <v>6022</v>
      </c>
      <c r="K10318" s="51" t="s">
        <v>47</v>
      </c>
      <c r="L10318" s="51" t="s">
        <v>38</v>
      </c>
      <c r="M10318" s="51">
        <v>0</v>
      </c>
      <c r="N10318" s="51">
        <v>0</v>
      </c>
      <c r="O10318" s="51">
        <v>0</v>
      </c>
      <c r="P10318" s="51">
        <v>0</v>
      </c>
      <c r="Q10318" s="51">
        <v>0</v>
      </c>
    </row>
    <row r="10319" spans="1:32" x14ac:dyDescent="0.2">
      <c r="A10319" s="51">
        <v>550821174</v>
      </c>
      <c r="B10319" s="51" t="s">
        <v>12</v>
      </c>
      <c r="C10319" s="51" t="s">
        <v>31</v>
      </c>
      <c r="D10319" s="51" t="s">
        <v>3603</v>
      </c>
      <c r="E10319" s="51">
        <v>6</v>
      </c>
      <c r="F10319" s="51" t="s">
        <v>3601</v>
      </c>
      <c r="G10319" s="51" t="s">
        <v>3602</v>
      </c>
      <c r="H10319" s="51">
        <v>2218</v>
      </c>
      <c r="I10319" s="51" t="s">
        <v>2059</v>
      </c>
      <c r="J10319" s="52">
        <v>6029</v>
      </c>
      <c r="K10319" s="51" t="s">
        <v>567</v>
      </c>
      <c r="L10319" s="51" t="s">
        <v>34</v>
      </c>
      <c r="M10319" s="51">
        <v>0</v>
      </c>
      <c r="N10319" s="51">
        <v>1</v>
      </c>
      <c r="O10319" s="51">
        <v>0</v>
      </c>
      <c r="P10319" s="51">
        <v>1</v>
      </c>
      <c r="Q10319" s="51">
        <v>0</v>
      </c>
      <c r="S10319">
        <f t="shared" ref="S10319" si="18529">SUM(M10319:P10319)/4</f>
        <v>0.5</v>
      </c>
      <c r="T10319">
        <f t="shared" ref="T10319" si="18530">SUM(Q10320:Q10321)</f>
        <v>2</v>
      </c>
      <c r="U10319">
        <f t="shared" ref="U10319" si="18531">SUM(Q10322:Q10323)</f>
        <v>1</v>
      </c>
      <c r="W10319" t="str">
        <f>IF(T10319=0,$W$22,"")</f>
        <v/>
      </c>
      <c r="Y10319" t="str">
        <f t="shared" ref="Y10319" si="18532">IF(S10319&gt;SUM(T10319+U10319),$Y$22,"")</f>
        <v/>
      </c>
      <c r="AA10319" t="str">
        <f t="shared" ref="AA10319" si="18533">IF(S10319&gt;$AA$13,$AA$22,"")</f>
        <v/>
      </c>
      <c r="AC10319">
        <f t="shared" ref="AC10319" si="18534">A10319</f>
        <v>550821174</v>
      </c>
      <c r="AD10319">
        <f t="shared" ref="AD10319" si="18535">H10319</f>
        <v>2218</v>
      </c>
      <c r="AE10319">
        <f t="shared" ref="AE10319" si="18536">SUM(W10319:AA10319)</f>
        <v>0</v>
      </c>
      <c r="AF10319" s="15">
        <f t="shared" ref="AF10319" si="18537">J10319</f>
        <v>6029</v>
      </c>
    </row>
    <row r="10320" spans="1:32" x14ac:dyDescent="0.2">
      <c r="A10320" s="51">
        <v>550821174</v>
      </c>
      <c r="B10320" s="51" t="s">
        <v>12</v>
      </c>
      <c r="C10320" s="51" t="s">
        <v>31</v>
      </c>
      <c r="D10320" s="51" t="s">
        <v>3603</v>
      </c>
      <c r="E10320" s="51">
        <v>6</v>
      </c>
      <c r="F10320" s="51" t="s">
        <v>3601</v>
      </c>
      <c r="G10320" s="51" t="s">
        <v>3602</v>
      </c>
      <c r="H10320" s="51">
        <v>2218</v>
      </c>
      <c r="I10320" s="51" t="s">
        <v>2059</v>
      </c>
      <c r="J10320" s="52">
        <v>6029</v>
      </c>
      <c r="K10320" s="51" t="s">
        <v>567</v>
      </c>
      <c r="L10320" s="51" t="s">
        <v>35</v>
      </c>
      <c r="M10320" s="51">
        <v>0</v>
      </c>
      <c r="N10320" s="51">
        <v>0</v>
      </c>
      <c r="O10320" s="51">
        <v>0</v>
      </c>
      <c r="P10320" s="51">
        <v>0</v>
      </c>
      <c r="Q10320" s="51">
        <v>0</v>
      </c>
    </row>
    <row r="10321" spans="1:32" x14ac:dyDescent="0.2">
      <c r="A10321" s="51">
        <v>550821174</v>
      </c>
      <c r="B10321" s="51" t="s">
        <v>12</v>
      </c>
      <c r="C10321" s="51" t="s">
        <v>31</v>
      </c>
      <c r="D10321" s="51" t="s">
        <v>3603</v>
      </c>
      <c r="E10321" s="51">
        <v>6</v>
      </c>
      <c r="F10321" s="51" t="s">
        <v>3601</v>
      </c>
      <c r="G10321" s="51" t="s">
        <v>3602</v>
      </c>
      <c r="H10321" s="51">
        <v>2218</v>
      </c>
      <c r="I10321" s="51" t="s">
        <v>2059</v>
      </c>
      <c r="J10321" s="52">
        <v>6029</v>
      </c>
      <c r="K10321" s="51" t="s">
        <v>567</v>
      </c>
      <c r="L10321" s="51" t="s">
        <v>36</v>
      </c>
      <c r="M10321" s="51">
        <v>0</v>
      </c>
      <c r="N10321" s="51">
        <v>0</v>
      </c>
      <c r="O10321" s="51">
        <v>0</v>
      </c>
      <c r="P10321" s="51">
        <v>0</v>
      </c>
      <c r="Q10321" s="51">
        <v>2</v>
      </c>
    </row>
    <row r="10322" spans="1:32" x14ac:dyDescent="0.2">
      <c r="A10322" s="51">
        <v>550821174</v>
      </c>
      <c r="B10322" s="51" t="s">
        <v>12</v>
      </c>
      <c r="C10322" s="51" t="s">
        <v>31</v>
      </c>
      <c r="D10322" s="51" t="s">
        <v>3603</v>
      </c>
      <c r="E10322" s="51">
        <v>6</v>
      </c>
      <c r="F10322" s="51" t="s">
        <v>3601</v>
      </c>
      <c r="G10322" s="51" t="s">
        <v>3602</v>
      </c>
      <c r="H10322" s="51">
        <v>2218</v>
      </c>
      <c r="I10322" s="51" t="s">
        <v>2059</v>
      </c>
      <c r="J10322" s="52">
        <v>6029</v>
      </c>
      <c r="K10322" s="51" t="s">
        <v>567</v>
      </c>
      <c r="L10322" s="51" t="s">
        <v>37</v>
      </c>
      <c r="M10322" s="51">
        <v>0</v>
      </c>
      <c r="N10322" s="51">
        <v>0</v>
      </c>
      <c r="O10322" s="51">
        <v>0</v>
      </c>
      <c r="P10322" s="51">
        <v>0</v>
      </c>
      <c r="Q10322" s="51">
        <v>1</v>
      </c>
    </row>
    <row r="10323" spans="1:32" x14ac:dyDescent="0.2">
      <c r="A10323" s="51">
        <v>550821174</v>
      </c>
      <c r="B10323" s="51" t="s">
        <v>12</v>
      </c>
      <c r="C10323" s="51" t="s">
        <v>31</v>
      </c>
      <c r="D10323" s="51" t="s">
        <v>3603</v>
      </c>
      <c r="E10323" s="51">
        <v>6</v>
      </c>
      <c r="F10323" s="51" t="s">
        <v>3601</v>
      </c>
      <c r="G10323" s="51" t="s">
        <v>3602</v>
      </c>
      <c r="H10323" s="51">
        <v>2218</v>
      </c>
      <c r="I10323" s="51" t="s">
        <v>2059</v>
      </c>
      <c r="J10323" s="52">
        <v>6029</v>
      </c>
      <c r="K10323" s="51" t="s">
        <v>567</v>
      </c>
      <c r="L10323" s="51" t="s">
        <v>38</v>
      </c>
      <c r="M10323" s="51">
        <v>0</v>
      </c>
      <c r="N10323" s="51">
        <v>0</v>
      </c>
      <c r="O10323" s="51">
        <v>0</v>
      </c>
      <c r="P10323" s="51">
        <v>0</v>
      </c>
      <c r="Q10323" s="51">
        <v>0</v>
      </c>
    </row>
    <row r="10324" spans="1:32" x14ac:dyDescent="0.2">
      <c r="A10324" s="51">
        <v>550821174</v>
      </c>
      <c r="B10324" s="51" t="s">
        <v>12</v>
      </c>
      <c r="C10324" s="51" t="s">
        <v>31</v>
      </c>
      <c r="D10324" s="51" t="s">
        <v>3603</v>
      </c>
      <c r="E10324" s="51">
        <v>6</v>
      </c>
      <c r="F10324" s="51" t="s">
        <v>3601</v>
      </c>
      <c r="G10324" s="51" t="s">
        <v>3602</v>
      </c>
      <c r="H10324" s="51">
        <v>2221</v>
      </c>
      <c r="I10324" s="51" t="s">
        <v>203</v>
      </c>
      <c r="J10324" s="52">
        <v>6007</v>
      </c>
      <c r="K10324" s="51" t="s">
        <v>33</v>
      </c>
      <c r="L10324" s="51" t="s">
        <v>34</v>
      </c>
      <c r="M10324" s="51">
        <v>0</v>
      </c>
      <c r="N10324" s="51">
        <v>0</v>
      </c>
      <c r="O10324" s="51">
        <v>0</v>
      </c>
      <c r="P10324" s="51">
        <v>1</v>
      </c>
      <c r="Q10324" s="51">
        <v>0</v>
      </c>
      <c r="S10324">
        <f t="shared" ref="S10324" si="18538">SUM(M10324:P10324)/4</f>
        <v>0.25</v>
      </c>
      <c r="T10324">
        <f t="shared" ref="T10324" si="18539">SUM(Q10325:Q10326)</f>
        <v>0</v>
      </c>
      <c r="U10324">
        <f t="shared" ref="U10324" si="18540">SUM(Q10327:Q10328)</f>
        <v>1</v>
      </c>
      <c r="W10324">
        <f>IF(T10324=0,$W$22,"")</f>
        <v>1</v>
      </c>
      <c r="Y10324" t="str">
        <f t="shared" ref="Y10324" si="18541">IF(S10324&gt;SUM(T10324+U10324),$Y$22,"")</f>
        <v/>
      </c>
      <c r="AA10324" t="str">
        <f t="shared" ref="AA10324" si="18542">IF(S10324&gt;$AA$13,$AA$22,"")</f>
        <v/>
      </c>
      <c r="AC10324">
        <f t="shared" ref="AC10324" si="18543">A10324</f>
        <v>550821174</v>
      </c>
      <c r="AD10324">
        <f t="shared" ref="AD10324" si="18544">H10324</f>
        <v>2221</v>
      </c>
      <c r="AE10324">
        <f t="shared" ref="AE10324" si="18545">SUM(W10324:AA10324)</f>
        <v>1</v>
      </c>
      <c r="AF10324" s="15">
        <f t="shared" ref="AF10324" si="18546">J10324</f>
        <v>6007</v>
      </c>
    </row>
    <row r="10325" spans="1:32" x14ac:dyDescent="0.2">
      <c r="A10325" s="51">
        <v>550821174</v>
      </c>
      <c r="B10325" s="51" t="s">
        <v>12</v>
      </c>
      <c r="C10325" s="51" t="s">
        <v>31</v>
      </c>
      <c r="D10325" s="51" t="s">
        <v>3603</v>
      </c>
      <c r="E10325" s="51">
        <v>6</v>
      </c>
      <c r="F10325" s="51" t="s">
        <v>3601</v>
      </c>
      <c r="G10325" s="51" t="s">
        <v>3602</v>
      </c>
      <c r="H10325" s="51">
        <v>2221</v>
      </c>
      <c r="I10325" s="51" t="s">
        <v>203</v>
      </c>
      <c r="J10325" s="52">
        <v>6007</v>
      </c>
      <c r="K10325" s="51" t="s">
        <v>33</v>
      </c>
      <c r="L10325" s="51" t="s">
        <v>35</v>
      </c>
      <c r="M10325" s="51">
        <v>0</v>
      </c>
      <c r="N10325" s="51">
        <v>0</v>
      </c>
      <c r="O10325" s="51">
        <v>0</v>
      </c>
      <c r="P10325" s="51">
        <v>0</v>
      </c>
      <c r="Q10325" s="51">
        <v>0</v>
      </c>
    </row>
    <row r="10326" spans="1:32" x14ac:dyDescent="0.2">
      <c r="A10326" s="51">
        <v>550821174</v>
      </c>
      <c r="B10326" s="51" t="s">
        <v>12</v>
      </c>
      <c r="C10326" s="51" t="s">
        <v>31</v>
      </c>
      <c r="D10326" s="51" t="s">
        <v>3603</v>
      </c>
      <c r="E10326" s="51">
        <v>6</v>
      </c>
      <c r="F10326" s="51" t="s">
        <v>3601</v>
      </c>
      <c r="G10326" s="51" t="s">
        <v>3602</v>
      </c>
      <c r="H10326" s="51">
        <v>2221</v>
      </c>
      <c r="I10326" s="51" t="s">
        <v>203</v>
      </c>
      <c r="J10326" s="52">
        <v>6007</v>
      </c>
      <c r="K10326" s="51" t="s">
        <v>33</v>
      </c>
      <c r="L10326" s="51" t="s">
        <v>36</v>
      </c>
      <c r="M10326" s="51">
        <v>0</v>
      </c>
      <c r="N10326" s="51">
        <v>0</v>
      </c>
      <c r="O10326" s="51">
        <v>0</v>
      </c>
      <c r="P10326" s="51">
        <v>0</v>
      </c>
      <c r="Q10326" s="51">
        <v>0</v>
      </c>
    </row>
    <row r="10327" spans="1:32" x14ac:dyDescent="0.2">
      <c r="A10327" s="51">
        <v>550821174</v>
      </c>
      <c r="B10327" s="51" t="s">
        <v>12</v>
      </c>
      <c r="C10327" s="51" t="s">
        <v>31</v>
      </c>
      <c r="D10327" s="51" t="s">
        <v>3603</v>
      </c>
      <c r="E10327" s="51">
        <v>6</v>
      </c>
      <c r="F10327" s="51" t="s">
        <v>3601</v>
      </c>
      <c r="G10327" s="51" t="s">
        <v>3602</v>
      </c>
      <c r="H10327" s="51">
        <v>2221</v>
      </c>
      <c r="I10327" s="51" t="s">
        <v>203</v>
      </c>
      <c r="J10327" s="52">
        <v>6007</v>
      </c>
      <c r="K10327" s="51" t="s">
        <v>33</v>
      </c>
      <c r="L10327" s="51" t="s">
        <v>37</v>
      </c>
      <c r="M10327" s="51">
        <v>0</v>
      </c>
      <c r="N10327" s="51">
        <v>0</v>
      </c>
      <c r="O10327" s="51">
        <v>0</v>
      </c>
      <c r="P10327" s="51">
        <v>0</v>
      </c>
      <c r="Q10327" s="51">
        <v>1</v>
      </c>
    </row>
    <row r="10328" spans="1:32" x14ac:dyDescent="0.2">
      <c r="A10328" s="51">
        <v>550821174</v>
      </c>
      <c r="B10328" s="51" t="s">
        <v>12</v>
      </c>
      <c r="C10328" s="51" t="s">
        <v>31</v>
      </c>
      <c r="D10328" s="51" t="s">
        <v>3603</v>
      </c>
      <c r="E10328" s="51">
        <v>6</v>
      </c>
      <c r="F10328" s="51" t="s">
        <v>3601</v>
      </c>
      <c r="G10328" s="51" t="s">
        <v>3602</v>
      </c>
      <c r="H10328" s="51">
        <v>2221</v>
      </c>
      <c r="I10328" s="51" t="s">
        <v>203</v>
      </c>
      <c r="J10328" s="52">
        <v>6007</v>
      </c>
      <c r="K10328" s="51" t="s">
        <v>33</v>
      </c>
      <c r="L10328" s="51" t="s">
        <v>38</v>
      </c>
      <c r="M10328" s="51">
        <v>0</v>
      </c>
      <c r="N10328" s="51">
        <v>0</v>
      </c>
      <c r="O10328" s="51">
        <v>0</v>
      </c>
      <c r="P10328" s="51">
        <v>0</v>
      </c>
      <c r="Q10328" s="51">
        <v>0</v>
      </c>
    </row>
    <row r="10329" spans="1:32" x14ac:dyDescent="0.2">
      <c r="A10329" s="51">
        <v>550821174</v>
      </c>
      <c r="B10329" s="51" t="s">
        <v>12</v>
      </c>
      <c r="C10329" s="51" t="s">
        <v>31</v>
      </c>
      <c r="D10329" s="51" t="s">
        <v>3603</v>
      </c>
      <c r="E10329" s="51">
        <v>6</v>
      </c>
      <c r="F10329" s="51" t="s">
        <v>3601</v>
      </c>
      <c r="G10329" s="51" t="s">
        <v>3602</v>
      </c>
      <c r="H10329" s="51">
        <v>2222</v>
      </c>
      <c r="I10329" s="51" t="s">
        <v>2060</v>
      </c>
      <c r="J10329" s="52">
        <v>6041</v>
      </c>
      <c r="K10329" s="51" t="s">
        <v>1118</v>
      </c>
      <c r="L10329" s="51" t="s">
        <v>34</v>
      </c>
      <c r="M10329" s="51">
        <v>0</v>
      </c>
      <c r="N10329" s="51">
        <v>0</v>
      </c>
      <c r="O10329" s="51">
        <v>0</v>
      </c>
      <c r="P10329" s="51">
        <v>0</v>
      </c>
      <c r="Q10329" s="51">
        <v>0</v>
      </c>
      <c r="S10329">
        <f t="shared" ref="S10329" si="18547">SUM(M10329:P10329)/4</f>
        <v>0</v>
      </c>
      <c r="T10329">
        <f t="shared" ref="T10329" si="18548">SUM(Q10330:Q10331)</f>
        <v>1</v>
      </c>
      <c r="U10329">
        <f t="shared" ref="U10329" si="18549">SUM(Q10332:Q10333)</f>
        <v>0</v>
      </c>
      <c r="W10329" t="str">
        <f>IF(T10329=0,$W$22,"")</f>
        <v/>
      </c>
      <c r="Y10329" t="str">
        <f t="shared" ref="Y10329" si="18550">IF(S10329&gt;SUM(T10329+U10329),$Y$22,"")</f>
        <v/>
      </c>
      <c r="AA10329" t="str">
        <f t="shared" ref="AA10329" si="18551">IF(S10329&gt;$AA$13,$AA$22,"")</f>
        <v/>
      </c>
      <c r="AC10329">
        <f t="shared" ref="AC10329" si="18552">A10329</f>
        <v>550821174</v>
      </c>
      <c r="AD10329">
        <f t="shared" ref="AD10329" si="18553">H10329</f>
        <v>2222</v>
      </c>
      <c r="AE10329">
        <f t="shared" ref="AE10329" si="18554">SUM(W10329:AA10329)</f>
        <v>0</v>
      </c>
      <c r="AF10329" s="15">
        <f t="shared" ref="AF10329" si="18555">J10329</f>
        <v>6041</v>
      </c>
    </row>
    <row r="10330" spans="1:32" x14ac:dyDescent="0.2">
      <c r="A10330" s="51">
        <v>550821174</v>
      </c>
      <c r="B10330" s="51" t="s">
        <v>12</v>
      </c>
      <c r="C10330" s="51" t="s">
        <v>31</v>
      </c>
      <c r="D10330" s="51" t="s">
        <v>3603</v>
      </c>
      <c r="E10330" s="51">
        <v>6</v>
      </c>
      <c r="F10330" s="51" t="s">
        <v>3601</v>
      </c>
      <c r="G10330" s="51" t="s">
        <v>3602</v>
      </c>
      <c r="H10330" s="51">
        <v>2222</v>
      </c>
      <c r="I10330" s="51" t="s">
        <v>2060</v>
      </c>
      <c r="J10330" s="52">
        <v>6041</v>
      </c>
      <c r="K10330" s="51" t="s">
        <v>1118</v>
      </c>
      <c r="L10330" s="51" t="s">
        <v>35</v>
      </c>
      <c r="M10330" s="51">
        <v>0</v>
      </c>
      <c r="N10330" s="51">
        <v>0</v>
      </c>
      <c r="O10330" s="51">
        <v>0</v>
      </c>
      <c r="P10330" s="51">
        <v>0</v>
      </c>
      <c r="Q10330" s="51">
        <v>1</v>
      </c>
    </row>
    <row r="10331" spans="1:32" x14ac:dyDescent="0.2">
      <c r="A10331" s="51">
        <v>550821174</v>
      </c>
      <c r="B10331" s="51" t="s">
        <v>12</v>
      </c>
      <c r="C10331" s="51" t="s">
        <v>31</v>
      </c>
      <c r="D10331" s="51" t="s">
        <v>3603</v>
      </c>
      <c r="E10331" s="51">
        <v>6</v>
      </c>
      <c r="F10331" s="51" t="s">
        <v>3601</v>
      </c>
      <c r="G10331" s="51" t="s">
        <v>3602</v>
      </c>
      <c r="H10331" s="51">
        <v>2222</v>
      </c>
      <c r="I10331" s="51" t="s">
        <v>2060</v>
      </c>
      <c r="J10331" s="52">
        <v>6041</v>
      </c>
      <c r="K10331" s="51" t="s">
        <v>1118</v>
      </c>
      <c r="L10331" s="51" t="s">
        <v>36</v>
      </c>
      <c r="M10331" s="51">
        <v>0</v>
      </c>
      <c r="N10331" s="51">
        <v>0</v>
      </c>
      <c r="O10331" s="51">
        <v>0</v>
      </c>
      <c r="P10331" s="51">
        <v>0</v>
      </c>
      <c r="Q10331" s="51">
        <v>0</v>
      </c>
    </row>
    <row r="10332" spans="1:32" x14ac:dyDescent="0.2">
      <c r="A10332" s="51">
        <v>550821174</v>
      </c>
      <c r="B10332" s="51" t="s">
        <v>12</v>
      </c>
      <c r="C10332" s="51" t="s">
        <v>31</v>
      </c>
      <c r="D10332" s="51" t="s">
        <v>3603</v>
      </c>
      <c r="E10332" s="51">
        <v>6</v>
      </c>
      <c r="F10332" s="51" t="s">
        <v>3601</v>
      </c>
      <c r="G10332" s="51" t="s">
        <v>3602</v>
      </c>
      <c r="H10332" s="51">
        <v>2222</v>
      </c>
      <c r="I10332" s="51" t="s">
        <v>2060</v>
      </c>
      <c r="J10332" s="52">
        <v>6041</v>
      </c>
      <c r="K10332" s="51" t="s">
        <v>1118</v>
      </c>
      <c r="L10332" s="51" t="s">
        <v>37</v>
      </c>
      <c r="M10332" s="51">
        <v>0</v>
      </c>
      <c r="N10332" s="51">
        <v>0</v>
      </c>
      <c r="O10332" s="51">
        <v>0</v>
      </c>
      <c r="P10332" s="51">
        <v>0</v>
      </c>
      <c r="Q10332" s="51">
        <v>0</v>
      </c>
    </row>
    <row r="10333" spans="1:32" x14ac:dyDescent="0.2">
      <c r="A10333" s="51">
        <v>550821174</v>
      </c>
      <c r="B10333" s="51" t="s">
        <v>12</v>
      </c>
      <c r="C10333" s="51" t="s">
        <v>31</v>
      </c>
      <c r="D10333" s="51" t="s">
        <v>3603</v>
      </c>
      <c r="E10333" s="51">
        <v>6</v>
      </c>
      <c r="F10333" s="51" t="s">
        <v>3601</v>
      </c>
      <c r="G10333" s="51" t="s">
        <v>3602</v>
      </c>
      <c r="H10333" s="51">
        <v>2222</v>
      </c>
      <c r="I10333" s="51" t="s">
        <v>2060</v>
      </c>
      <c r="J10333" s="52">
        <v>6041</v>
      </c>
      <c r="K10333" s="51" t="s">
        <v>1118</v>
      </c>
      <c r="L10333" s="51" t="s">
        <v>38</v>
      </c>
      <c r="M10333" s="51">
        <v>0</v>
      </c>
      <c r="N10333" s="51">
        <v>0</v>
      </c>
      <c r="O10333" s="51">
        <v>0</v>
      </c>
      <c r="P10333" s="51">
        <v>0</v>
      </c>
      <c r="Q10333" s="51">
        <v>0</v>
      </c>
    </row>
    <row r="10334" spans="1:32" x14ac:dyDescent="0.2">
      <c r="A10334" s="51">
        <v>550821174</v>
      </c>
      <c r="B10334" s="51" t="s">
        <v>12</v>
      </c>
      <c r="C10334" s="51" t="s">
        <v>31</v>
      </c>
      <c r="D10334" s="51" t="s">
        <v>3603</v>
      </c>
      <c r="E10334" s="51">
        <v>6</v>
      </c>
      <c r="F10334" s="51" t="s">
        <v>3601</v>
      </c>
      <c r="G10334" s="51" t="s">
        <v>3602</v>
      </c>
      <c r="H10334" s="51">
        <v>2223</v>
      </c>
      <c r="I10334" s="51" t="s">
        <v>2061</v>
      </c>
      <c r="J10334" s="52">
        <v>6029</v>
      </c>
      <c r="K10334" s="51" t="s">
        <v>567</v>
      </c>
      <c r="L10334" s="51" t="s">
        <v>34</v>
      </c>
      <c r="M10334" s="51">
        <v>0</v>
      </c>
      <c r="N10334" s="51">
        <v>0</v>
      </c>
      <c r="O10334" s="51">
        <v>0</v>
      </c>
      <c r="P10334" s="51">
        <v>0</v>
      </c>
      <c r="Q10334" s="51">
        <v>0</v>
      </c>
      <c r="S10334">
        <f t="shared" ref="S10334" si="18556">SUM(M10334:P10334)/4</f>
        <v>0</v>
      </c>
      <c r="T10334">
        <f t="shared" ref="T10334" si="18557">SUM(Q10335:Q10336)</f>
        <v>1</v>
      </c>
      <c r="U10334">
        <f t="shared" ref="U10334" si="18558">SUM(Q10337:Q10338)</f>
        <v>0</v>
      </c>
      <c r="W10334" t="str">
        <f>IF(T10334=0,$W$22,"")</f>
        <v/>
      </c>
      <c r="Y10334" t="str">
        <f t="shared" ref="Y10334" si="18559">IF(S10334&gt;SUM(T10334+U10334),$Y$22,"")</f>
        <v/>
      </c>
      <c r="AA10334" t="str">
        <f t="shared" ref="AA10334" si="18560">IF(S10334&gt;$AA$13,$AA$22,"")</f>
        <v/>
      </c>
      <c r="AC10334">
        <f t="shared" ref="AC10334" si="18561">A10334</f>
        <v>550821174</v>
      </c>
      <c r="AD10334">
        <f t="shared" ref="AD10334" si="18562">H10334</f>
        <v>2223</v>
      </c>
      <c r="AE10334">
        <f t="shared" ref="AE10334" si="18563">SUM(W10334:AA10334)</f>
        <v>0</v>
      </c>
      <c r="AF10334" s="15">
        <f t="shared" ref="AF10334" si="18564">J10334</f>
        <v>6029</v>
      </c>
    </row>
    <row r="10335" spans="1:32" x14ac:dyDescent="0.2">
      <c r="A10335" s="51">
        <v>550821174</v>
      </c>
      <c r="B10335" s="51" t="s">
        <v>12</v>
      </c>
      <c r="C10335" s="51" t="s">
        <v>31</v>
      </c>
      <c r="D10335" s="51" t="s">
        <v>3603</v>
      </c>
      <c r="E10335" s="51">
        <v>6</v>
      </c>
      <c r="F10335" s="51" t="s">
        <v>3601</v>
      </c>
      <c r="G10335" s="51" t="s">
        <v>3602</v>
      </c>
      <c r="H10335" s="51">
        <v>2223</v>
      </c>
      <c r="I10335" s="51" t="s">
        <v>2061</v>
      </c>
      <c r="J10335" s="52">
        <v>6029</v>
      </c>
      <c r="K10335" s="51" t="s">
        <v>567</v>
      </c>
      <c r="L10335" s="51" t="s">
        <v>35</v>
      </c>
      <c r="M10335" s="51">
        <v>0</v>
      </c>
      <c r="N10335" s="51">
        <v>0</v>
      </c>
      <c r="O10335" s="51">
        <v>0</v>
      </c>
      <c r="P10335" s="51">
        <v>0</v>
      </c>
      <c r="Q10335" s="51">
        <v>1</v>
      </c>
    </row>
    <row r="10336" spans="1:32" x14ac:dyDescent="0.2">
      <c r="A10336" s="51">
        <v>550821174</v>
      </c>
      <c r="B10336" s="51" t="s">
        <v>12</v>
      </c>
      <c r="C10336" s="51" t="s">
        <v>31</v>
      </c>
      <c r="D10336" s="51" t="s">
        <v>3603</v>
      </c>
      <c r="E10336" s="51">
        <v>6</v>
      </c>
      <c r="F10336" s="51" t="s">
        <v>3601</v>
      </c>
      <c r="G10336" s="51" t="s">
        <v>3602</v>
      </c>
      <c r="H10336" s="51">
        <v>2223</v>
      </c>
      <c r="I10336" s="51" t="s">
        <v>2061</v>
      </c>
      <c r="J10336" s="52">
        <v>6029</v>
      </c>
      <c r="K10336" s="51" t="s">
        <v>567</v>
      </c>
      <c r="L10336" s="51" t="s">
        <v>36</v>
      </c>
      <c r="M10336" s="51">
        <v>0</v>
      </c>
      <c r="N10336" s="51">
        <v>0</v>
      </c>
      <c r="O10336" s="51">
        <v>0</v>
      </c>
      <c r="P10336" s="51">
        <v>0</v>
      </c>
      <c r="Q10336" s="51">
        <v>0</v>
      </c>
    </row>
    <row r="10337" spans="1:32" x14ac:dyDescent="0.2">
      <c r="A10337" s="51">
        <v>550821174</v>
      </c>
      <c r="B10337" s="51" t="s">
        <v>12</v>
      </c>
      <c r="C10337" s="51" t="s">
        <v>31</v>
      </c>
      <c r="D10337" s="51" t="s">
        <v>3603</v>
      </c>
      <c r="E10337" s="51">
        <v>6</v>
      </c>
      <c r="F10337" s="51" t="s">
        <v>3601</v>
      </c>
      <c r="G10337" s="51" t="s">
        <v>3602</v>
      </c>
      <c r="H10337" s="51">
        <v>2223</v>
      </c>
      <c r="I10337" s="51" t="s">
        <v>2061</v>
      </c>
      <c r="J10337" s="52">
        <v>6029</v>
      </c>
      <c r="K10337" s="51" t="s">
        <v>567</v>
      </c>
      <c r="L10337" s="51" t="s">
        <v>37</v>
      </c>
      <c r="M10337" s="51">
        <v>0</v>
      </c>
      <c r="N10337" s="51">
        <v>0</v>
      </c>
      <c r="O10337" s="51">
        <v>0</v>
      </c>
      <c r="P10337" s="51">
        <v>0</v>
      </c>
      <c r="Q10337" s="51">
        <v>0</v>
      </c>
    </row>
    <row r="10338" spans="1:32" x14ac:dyDescent="0.2">
      <c r="A10338" s="51">
        <v>550821174</v>
      </c>
      <c r="B10338" s="51" t="s">
        <v>12</v>
      </c>
      <c r="C10338" s="51" t="s">
        <v>31</v>
      </c>
      <c r="D10338" s="51" t="s">
        <v>3603</v>
      </c>
      <c r="E10338" s="51">
        <v>6</v>
      </c>
      <c r="F10338" s="51" t="s">
        <v>3601</v>
      </c>
      <c r="G10338" s="51" t="s">
        <v>3602</v>
      </c>
      <c r="H10338" s="51">
        <v>2223</v>
      </c>
      <c r="I10338" s="51" t="s">
        <v>2061</v>
      </c>
      <c r="J10338" s="52">
        <v>6029</v>
      </c>
      <c r="K10338" s="51" t="s">
        <v>567</v>
      </c>
      <c r="L10338" s="51" t="s">
        <v>38</v>
      </c>
      <c r="M10338" s="51">
        <v>0</v>
      </c>
      <c r="N10338" s="51">
        <v>0</v>
      </c>
      <c r="O10338" s="51">
        <v>0</v>
      </c>
      <c r="P10338" s="51">
        <v>0</v>
      </c>
      <c r="Q10338" s="51">
        <v>0</v>
      </c>
    </row>
    <row r="10339" spans="1:32" x14ac:dyDescent="0.2">
      <c r="A10339" s="51">
        <v>550821174</v>
      </c>
      <c r="B10339" s="51" t="s">
        <v>12</v>
      </c>
      <c r="C10339" s="51" t="s">
        <v>31</v>
      </c>
      <c r="D10339" s="51" t="s">
        <v>3603</v>
      </c>
      <c r="E10339" s="51">
        <v>6</v>
      </c>
      <c r="F10339" s="51" t="s">
        <v>3601</v>
      </c>
      <c r="G10339" s="51" t="s">
        <v>3602</v>
      </c>
      <c r="H10339" s="51">
        <v>2224</v>
      </c>
      <c r="I10339" s="51" t="s">
        <v>2062</v>
      </c>
      <c r="J10339" s="52">
        <v>6041</v>
      </c>
      <c r="K10339" s="51" t="s">
        <v>1118</v>
      </c>
      <c r="L10339" s="51" t="s">
        <v>34</v>
      </c>
      <c r="M10339" s="51">
        <v>0</v>
      </c>
      <c r="N10339" s="51">
        <v>0</v>
      </c>
      <c r="O10339" s="51">
        <v>0</v>
      </c>
      <c r="P10339" s="51">
        <v>0</v>
      </c>
      <c r="Q10339" s="51">
        <v>0</v>
      </c>
      <c r="S10339">
        <f t="shared" ref="S10339" si="18565">SUM(M10339:P10339)/4</f>
        <v>0</v>
      </c>
      <c r="T10339">
        <f t="shared" ref="T10339" si="18566">SUM(Q10340:Q10341)</f>
        <v>1</v>
      </c>
      <c r="U10339">
        <f t="shared" ref="U10339" si="18567">SUM(Q10342:Q10343)</f>
        <v>0</v>
      </c>
      <c r="W10339" t="str">
        <f>IF(T10339=0,$W$22,"")</f>
        <v/>
      </c>
      <c r="Y10339" t="str">
        <f t="shared" ref="Y10339" si="18568">IF(S10339&gt;SUM(T10339+U10339),$Y$22,"")</f>
        <v/>
      </c>
      <c r="AA10339" t="str">
        <f t="shared" ref="AA10339" si="18569">IF(S10339&gt;$AA$13,$AA$22,"")</f>
        <v/>
      </c>
      <c r="AC10339">
        <f t="shared" ref="AC10339" si="18570">A10339</f>
        <v>550821174</v>
      </c>
      <c r="AD10339">
        <f t="shared" ref="AD10339" si="18571">H10339</f>
        <v>2224</v>
      </c>
      <c r="AE10339">
        <f t="shared" ref="AE10339" si="18572">SUM(W10339:AA10339)</f>
        <v>0</v>
      </c>
      <c r="AF10339" s="15">
        <f t="shared" ref="AF10339" si="18573">J10339</f>
        <v>6041</v>
      </c>
    </row>
    <row r="10340" spans="1:32" x14ac:dyDescent="0.2">
      <c r="A10340" s="51">
        <v>550821174</v>
      </c>
      <c r="B10340" s="51" t="s">
        <v>12</v>
      </c>
      <c r="C10340" s="51" t="s">
        <v>31</v>
      </c>
      <c r="D10340" s="51" t="s">
        <v>3603</v>
      </c>
      <c r="E10340" s="51">
        <v>6</v>
      </c>
      <c r="F10340" s="51" t="s">
        <v>3601</v>
      </c>
      <c r="G10340" s="51" t="s">
        <v>3602</v>
      </c>
      <c r="H10340" s="51">
        <v>2224</v>
      </c>
      <c r="I10340" s="51" t="s">
        <v>2062</v>
      </c>
      <c r="J10340" s="52">
        <v>6041</v>
      </c>
      <c r="K10340" s="51" t="s">
        <v>1118</v>
      </c>
      <c r="L10340" s="51" t="s">
        <v>35</v>
      </c>
      <c r="M10340" s="51">
        <v>0</v>
      </c>
      <c r="N10340" s="51">
        <v>0</v>
      </c>
      <c r="O10340" s="51">
        <v>0</v>
      </c>
      <c r="P10340" s="51">
        <v>0</v>
      </c>
      <c r="Q10340" s="51">
        <v>1</v>
      </c>
    </row>
    <row r="10341" spans="1:32" x14ac:dyDescent="0.2">
      <c r="A10341" s="51">
        <v>550821174</v>
      </c>
      <c r="B10341" s="51" t="s">
        <v>12</v>
      </c>
      <c r="C10341" s="51" t="s">
        <v>31</v>
      </c>
      <c r="D10341" s="51" t="s">
        <v>3603</v>
      </c>
      <c r="E10341" s="51">
        <v>6</v>
      </c>
      <c r="F10341" s="51" t="s">
        <v>3601</v>
      </c>
      <c r="G10341" s="51" t="s">
        <v>3602</v>
      </c>
      <c r="H10341" s="51">
        <v>2224</v>
      </c>
      <c r="I10341" s="51" t="s">
        <v>2062</v>
      </c>
      <c r="J10341" s="52">
        <v>6041</v>
      </c>
      <c r="K10341" s="51" t="s">
        <v>1118</v>
      </c>
      <c r="L10341" s="51" t="s">
        <v>36</v>
      </c>
      <c r="M10341" s="51">
        <v>0</v>
      </c>
      <c r="N10341" s="51">
        <v>0</v>
      </c>
      <c r="O10341" s="51">
        <v>0</v>
      </c>
      <c r="P10341" s="51">
        <v>0</v>
      </c>
      <c r="Q10341" s="51">
        <v>0</v>
      </c>
    </row>
    <row r="10342" spans="1:32" x14ac:dyDescent="0.2">
      <c r="A10342" s="51">
        <v>550821174</v>
      </c>
      <c r="B10342" s="51" t="s">
        <v>12</v>
      </c>
      <c r="C10342" s="51" t="s">
        <v>31</v>
      </c>
      <c r="D10342" s="51" t="s">
        <v>3603</v>
      </c>
      <c r="E10342" s="51">
        <v>6</v>
      </c>
      <c r="F10342" s="51" t="s">
        <v>3601</v>
      </c>
      <c r="G10342" s="51" t="s">
        <v>3602</v>
      </c>
      <c r="H10342" s="51">
        <v>2224</v>
      </c>
      <c r="I10342" s="51" t="s">
        <v>2062</v>
      </c>
      <c r="J10342" s="52">
        <v>6041</v>
      </c>
      <c r="K10342" s="51" t="s">
        <v>1118</v>
      </c>
      <c r="L10342" s="51" t="s">
        <v>37</v>
      </c>
      <c r="M10342" s="51">
        <v>0</v>
      </c>
      <c r="N10342" s="51">
        <v>0</v>
      </c>
      <c r="O10342" s="51">
        <v>0</v>
      </c>
      <c r="P10342" s="51">
        <v>0</v>
      </c>
      <c r="Q10342" s="51">
        <v>0</v>
      </c>
    </row>
    <row r="10343" spans="1:32" x14ac:dyDescent="0.2">
      <c r="A10343" s="51">
        <v>550821174</v>
      </c>
      <c r="B10343" s="51" t="s">
        <v>12</v>
      </c>
      <c r="C10343" s="51" t="s">
        <v>31</v>
      </c>
      <c r="D10343" s="51" t="s">
        <v>3603</v>
      </c>
      <c r="E10343" s="51">
        <v>6</v>
      </c>
      <c r="F10343" s="51" t="s">
        <v>3601</v>
      </c>
      <c r="G10343" s="51" t="s">
        <v>3602</v>
      </c>
      <c r="H10343" s="51">
        <v>2224</v>
      </c>
      <c r="I10343" s="51" t="s">
        <v>2062</v>
      </c>
      <c r="J10343" s="52">
        <v>6041</v>
      </c>
      <c r="K10343" s="51" t="s">
        <v>1118</v>
      </c>
      <c r="L10343" s="51" t="s">
        <v>38</v>
      </c>
      <c r="M10343" s="51">
        <v>0</v>
      </c>
      <c r="N10343" s="51">
        <v>0</v>
      </c>
      <c r="O10343" s="51">
        <v>0</v>
      </c>
      <c r="P10343" s="51">
        <v>0</v>
      </c>
      <c r="Q10343" s="51">
        <v>0</v>
      </c>
    </row>
    <row r="10344" spans="1:32" x14ac:dyDescent="0.2">
      <c r="A10344" s="51">
        <v>550821174</v>
      </c>
      <c r="B10344" s="51" t="s">
        <v>12</v>
      </c>
      <c r="C10344" s="51" t="s">
        <v>31</v>
      </c>
      <c r="D10344" s="51" t="s">
        <v>3603</v>
      </c>
      <c r="E10344" s="51">
        <v>6</v>
      </c>
      <c r="F10344" s="51" t="s">
        <v>3601</v>
      </c>
      <c r="G10344" s="51" t="s">
        <v>3602</v>
      </c>
      <c r="H10344" s="51">
        <v>2225</v>
      </c>
      <c r="I10344" s="51" t="s">
        <v>2063</v>
      </c>
      <c r="J10344" s="52">
        <v>6041</v>
      </c>
      <c r="K10344" s="51" t="s">
        <v>1118</v>
      </c>
      <c r="L10344" s="51" t="s">
        <v>34</v>
      </c>
      <c r="M10344" s="51">
        <v>0</v>
      </c>
      <c r="N10344" s="51">
        <v>0</v>
      </c>
      <c r="O10344" s="51">
        <v>0</v>
      </c>
      <c r="P10344" s="51">
        <v>0</v>
      </c>
      <c r="Q10344" s="51">
        <v>0</v>
      </c>
      <c r="S10344">
        <f t="shared" ref="S10344" si="18574">SUM(M10344:P10344)/4</f>
        <v>0</v>
      </c>
      <c r="T10344">
        <f t="shared" ref="T10344" si="18575">SUM(Q10345:Q10346)</f>
        <v>2</v>
      </c>
      <c r="U10344">
        <f t="shared" ref="U10344" si="18576">SUM(Q10347:Q10348)</f>
        <v>0</v>
      </c>
      <c r="W10344" t="str">
        <f>IF(T10344=0,$W$22,"")</f>
        <v/>
      </c>
      <c r="Y10344" t="str">
        <f t="shared" ref="Y10344" si="18577">IF(S10344&gt;SUM(T10344+U10344),$Y$22,"")</f>
        <v/>
      </c>
      <c r="AA10344" t="str">
        <f t="shared" ref="AA10344" si="18578">IF(S10344&gt;$AA$13,$AA$22,"")</f>
        <v/>
      </c>
      <c r="AC10344">
        <f t="shared" ref="AC10344" si="18579">A10344</f>
        <v>550821174</v>
      </c>
      <c r="AD10344">
        <f t="shared" ref="AD10344" si="18580">H10344</f>
        <v>2225</v>
      </c>
      <c r="AE10344">
        <f t="shared" ref="AE10344" si="18581">SUM(W10344:AA10344)</f>
        <v>0</v>
      </c>
      <c r="AF10344" s="15">
        <f t="shared" ref="AF10344" si="18582">J10344</f>
        <v>6041</v>
      </c>
    </row>
    <row r="10345" spans="1:32" x14ac:dyDescent="0.2">
      <c r="A10345" s="51">
        <v>550821174</v>
      </c>
      <c r="B10345" s="51" t="s">
        <v>12</v>
      </c>
      <c r="C10345" s="51" t="s">
        <v>31</v>
      </c>
      <c r="D10345" s="51" t="s">
        <v>3603</v>
      </c>
      <c r="E10345" s="51">
        <v>6</v>
      </c>
      <c r="F10345" s="51" t="s">
        <v>3601</v>
      </c>
      <c r="G10345" s="51" t="s">
        <v>3602</v>
      </c>
      <c r="H10345" s="51">
        <v>2225</v>
      </c>
      <c r="I10345" s="51" t="s">
        <v>2063</v>
      </c>
      <c r="J10345" s="52">
        <v>6041</v>
      </c>
      <c r="K10345" s="51" t="s">
        <v>1118</v>
      </c>
      <c r="L10345" s="51" t="s">
        <v>35</v>
      </c>
      <c r="M10345" s="51">
        <v>0</v>
      </c>
      <c r="N10345" s="51">
        <v>0</v>
      </c>
      <c r="O10345" s="51">
        <v>0</v>
      </c>
      <c r="P10345" s="51">
        <v>0</v>
      </c>
      <c r="Q10345" s="51">
        <v>2</v>
      </c>
    </row>
    <row r="10346" spans="1:32" x14ac:dyDescent="0.2">
      <c r="A10346" s="51">
        <v>550821174</v>
      </c>
      <c r="B10346" s="51" t="s">
        <v>12</v>
      </c>
      <c r="C10346" s="51" t="s">
        <v>31</v>
      </c>
      <c r="D10346" s="51" t="s">
        <v>3603</v>
      </c>
      <c r="E10346" s="51">
        <v>6</v>
      </c>
      <c r="F10346" s="51" t="s">
        <v>3601</v>
      </c>
      <c r="G10346" s="51" t="s">
        <v>3602</v>
      </c>
      <c r="H10346" s="51">
        <v>2225</v>
      </c>
      <c r="I10346" s="51" t="s">
        <v>2063</v>
      </c>
      <c r="J10346" s="52">
        <v>6041</v>
      </c>
      <c r="K10346" s="51" t="s">
        <v>1118</v>
      </c>
      <c r="L10346" s="51" t="s">
        <v>36</v>
      </c>
      <c r="M10346" s="51">
        <v>0</v>
      </c>
      <c r="N10346" s="51">
        <v>0</v>
      </c>
      <c r="O10346" s="51">
        <v>0</v>
      </c>
      <c r="P10346" s="51">
        <v>0</v>
      </c>
      <c r="Q10346" s="51">
        <v>0</v>
      </c>
    </row>
    <row r="10347" spans="1:32" x14ac:dyDescent="0.2">
      <c r="A10347" s="51">
        <v>550821174</v>
      </c>
      <c r="B10347" s="51" t="s">
        <v>12</v>
      </c>
      <c r="C10347" s="51" t="s">
        <v>31</v>
      </c>
      <c r="D10347" s="51" t="s">
        <v>3603</v>
      </c>
      <c r="E10347" s="51">
        <v>6</v>
      </c>
      <c r="F10347" s="51" t="s">
        <v>3601</v>
      </c>
      <c r="G10347" s="51" t="s">
        <v>3602</v>
      </c>
      <c r="H10347" s="51">
        <v>2225</v>
      </c>
      <c r="I10347" s="51" t="s">
        <v>2063</v>
      </c>
      <c r="J10347" s="52">
        <v>6041</v>
      </c>
      <c r="K10347" s="51" t="s">
        <v>1118</v>
      </c>
      <c r="L10347" s="51" t="s">
        <v>37</v>
      </c>
      <c r="M10347" s="51">
        <v>0</v>
      </c>
      <c r="N10347" s="51">
        <v>0</v>
      </c>
      <c r="O10347" s="51">
        <v>0</v>
      </c>
      <c r="P10347" s="51">
        <v>0</v>
      </c>
      <c r="Q10347" s="51">
        <v>0</v>
      </c>
    </row>
    <row r="10348" spans="1:32" x14ac:dyDescent="0.2">
      <c r="A10348" s="51">
        <v>550821174</v>
      </c>
      <c r="B10348" s="51" t="s">
        <v>12</v>
      </c>
      <c r="C10348" s="51" t="s">
        <v>31</v>
      </c>
      <c r="D10348" s="51" t="s">
        <v>3603</v>
      </c>
      <c r="E10348" s="51">
        <v>6</v>
      </c>
      <c r="F10348" s="51" t="s">
        <v>3601</v>
      </c>
      <c r="G10348" s="51" t="s">
        <v>3602</v>
      </c>
      <c r="H10348" s="51">
        <v>2225</v>
      </c>
      <c r="I10348" s="51" t="s">
        <v>2063</v>
      </c>
      <c r="J10348" s="52">
        <v>6041</v>
      </c>
      <c r="K10348" s="51" t="s">
        <v>1118</v>
      </c>
      <c r="L10348" s="51" t="s">
        <v>38</v>
      </c>
      <c r="M10348" s="51">
        <v>0</v>
      </c>
      <c r="N10348" s="51">
        <v>0</v>
      </c>
      <c r="O10348" s="51">
        <v>0</v>
      </c>
      <c r="P10348" s="51">
        <v>0</v>
      </c>
      <c r="Q10348" s="51">
        <v>0</v>
      </c>
    </row>
    <row r="10349" spans="1:32" x14ac:dyDescent="0.2">
      <c r="A10349" s="51">
        <v>550821174</v>
      </c>
      <c r="B10349" s="51" t="s">
        <v>12</v>
      </c>
      <c r="C10349" s="51" t="s">
        <v>31</v>
      </c>
      <c r="D10349" s="51" t="s">
        <v>3603</v>
      </c>
      <c r="E10349" s="51">
        <v>6</v>
      </c>
      <c r="F10349" s="51" t="s">
        <v>3601</v>
      </c>
      <c r="G10349" s="51" t="s">
        <v>3602</v>
      </c>
      <c r="H10349" s="51">
        <v>2227</v>
      </c>
      <c r="I10349" s="51" t="s">
        <v>2064</v>
      </c>
      <c r="J10349" s="52">
        <v>6041</v>
      </c>
      <c r="K10349" s="51" t="s">
        <v>1118</v>
      </c>
      <c r="L10349" s="51" t="s">
        <v>34</v>
      </c>
      <c r="M10349" s="51">
        <v>0</v>
      </c>
      <c r="N10349" s="51">
        <v>0</v>
      </c>
      <c r="O10349" s="51">
        <v>0</v>
      </c>
      <c r="P10349" s="51">
        <v>1</v>
      </c>
      <c r="Q10349" s="51">
        <v>0</v>
      </c>
      <c r="S10349">
        <f t="shared" ref="S10349" si="18583">SUM(M10349:P10349)/4</f>
        <v>0.25</v>
      </c>
      <c r="T10349">
        <f t="shared" ref="T10349" si="18584">SUM(Q10350:Q10351)</f>
        <v>0</v>
      </c>
      <c r="U10349">
        <f t="shared" ref="U10349" si="18585">SUM(Q10352:Q10353)</f>
        <v>1</v>
      </c>
      <c r="W10349">
        <f>IF(T10349=0,$W$22,"")</f>
        <v>1</v>
      </c>
      <c r="Y10349" t="str">
        <f t="shared" ref="Y10349" si="18586">IF(S10349&gt;SUM(T10349+U10349),$Y$22,"")</f>
        <v/>
      </c>
      <c r="AA10349" t="str">
        <f t="shared" ref="AA10349" si="18587">IF(S10349&gt;$AA$13,$AA$22,"")</f>
        <v/>
      </c>
      <c r="AC10349">
        <f t="shared" ref="AC10349" si="18588">A10349</f>
        <v>550821174</v>
      </c>
      <c r="AD10349">
        <f t="shared" ref="AD10349" si="18589">H10349</f>
        <v>2227</v>
      </c>
      <c r="AE10349">
        <f t="shared" ref="AE10349" si="18590">SUM(W10349:AA10349)</f>
        <v>1</v>
      </c>
      <c r="AF10349" s="15">
        <f t="shared" ref="AF10349" si="18591">J10349</f>
        <v>6041</v>
      </c>
    </row>
    <row r="10350" spans="1:32" x14ac:dyDescent="0.2">
      <c r="A10350" s="51">
        <v>550821174</v>
      </c>
      <c r="B10350" s="51" t="s">
        <v>12</v>
      </c>
      <c r="C10350" s="51" t="s">
        <v>31</v>
      </c>
      <c r="D10350" s="51" t="s">
        <v>3603</v>
      </c>
      <c r="E10350" s="51">
        <v>6</v>
      </c>
      <c r="F10350" s="51" t="s">
        <v>3601</v>
      </c>
      <c r="G10350" s="51" t="s">
        <v>3602</v>
      </c>
      <c r="H10350" s="51">
        <v>2227</v>
      </c>
      <c r="I10350" s="51" t="s">
        <v>2064</v>
      </c>
      <c r="J10350" s="52">
        <v>6041</v>
      </c>
      <c r="K10350" s="51" t="s">
        <v>1118</v>
      </c>
      <c r="L10350" s="51" t="s">
        <v>35</v>
      </c>
      <c r="M10350" s="51">
        <v>0</v>
      </c>
      <c r="N10350" s="51">
        <v>0</v>
      </c>
      <c r="O10350" s="51">
        <v>0</v>
      </c>
      <c r="P10350" s="51">
        <v>0</v>
      </c>
      <c r="Q10350" s="51">
        <v>0</v>
      </c>
    </row>
    <row r="10351" spans="1:32" x14ac:dyDescent="0.2">
      <c r="A10351" s="51">
        <v>550821174</v>
      </c>
      <c r="B10351" s="51" t="s">
        <v>12</v>
      </c>
      <c r="C10351" s="51" t="s">
        <v>31</v>
      </c>
      <c r="D10351" s="51" t="s">
        <v>3603</v>
      </c>
      <c r="E10351" s="51">
        <v>6</v>
      </c>
      <c r="F10351" s="51" t="s">
        <v>3601</v>
      </c>
      <c r="G10351" s="51" t="s">
        <v>3602</v>
      </c>
      <c r="H10351" s="51">
        <v>2227</v>
      </c>
      <c r="I10351" s="51" t="s">
        <v>2064</v>
      </c>
      <c r="J10351" s="52">
        <v>6041</v>
      </c>
      <c r="K10351" s="51" t="s">
        <v>1118</v>
      </c>
      <c r="L10351" s="51" t="s">
        <v>36</v>
      </c>
      <c r="M10351" s="51">
        <v>0</v>
      </c>
      <c r="N10351" s="51">
        <v>0</v>
      </c>
      <c r="O10351" s="51">
        <v>0</v>
      </c>
      <c r="P10351" s="51">
        <v>0</v>
      </c>
      <c r="Q10351" s="51">
        <v>0</v>
      </c>
    </row>
    <row r="10352" spans="1:32" x14ac:dyDescent="0.2">
      <c r="A10352" s="51">
        <v>550821174</v>
      </c>
      <c r="B10352" s="51" t="s">
        <v>12</v>
      </c>
      <c r="C10352" s="51" t="s">
        <v>31</v>
      </c>
      <c r="D10352" s="51" t="s">
        <v>3603</v>
      </c>
      <c r="E10352" s="51">
        <v>6</v>
      </c>
      <c r="F10352" s="51" t="s">
        <v>3601</v>
      </c>
      <c r="G10352" s="51" t="s">
        <v>3602</v>
      </c>
      <c r="H10352" s="51">
        <v>2227</v>
      </c>
      <c r="I10352" s="51" t="s">
        <v>2064</v>
      </c>
      <c r="J10352" s="52">
        <v>6041</v>
      </c>
      <c r="K10352" s="51" t="s">
        <v>1118</v>
      </c>
      <c r="L10352" s="51" t="s">
        <v>37</v>
      </c>
      <c r="M10352" s="51">
        <v>0</v>
      </c>
      <c r="N10352" s="51">
        <v>0</v>
      </c>
      <c r="O10352" s="51">
        <v>0</v>
      </c>
      <c r="P10352" s="51">
        <v>0</v>
      </c>
      <c r="Q10352" s="51">
        <v>1</v>
      </c>
    </row>
    <row r="10353" spans="1:32" x14ac:dyDescent="0.2">
      <c r="A10353" s="51">
        <v>550821174</v>
      </c>
      <c r="B10353" s="51" t="s">
        <v>12</v>
      </c>
      <c r="C10353" s="51" t="s">
        <v>31</v>
      </c>
      <c r="D10353" s="51" t="s">
        <v>3603</v>
      </c>
      <c r="E10353" s="51">
        <v>6</v>
      </c>
      <c r="F10353" s="51" t="s">
        <v>3601</v>
      </c>
      <c r="G10353" s="51" t="s">
        <v>3602</v>
      </c>
      <c r="H10353" s="51">
        <v>2227</v>
      </c>
      <c r="I10353" s="51" t="s">
        <v>2064</v>
      </c>
      <c r="J10353" s="52">
        <v>6041</v>
      </c>
      <c r="K10353" s="51" t="s">
        <v>1118</v>
      </c>
      <c r="L10353" s="51" t="s">
        <v>38</v>
      </c>
      <c r="M10353" s="51">
        <v>0</v>
      </c>
      <c r="N10353" s="51">
        <v>0</v>
      </c>
      <c r="O10353" s="51">
        <v>0</v>
      </c>
      <c r="P10353" s="51">
        <v>0</v>
      </c>
      <c r="Q10353" s="51">
        <v>0</v>
      </c>
    </row>
    <row r="10354" spans="1:32" x14ac:dyDescent="0.2">
      <c r="A10354" s="51">
        <v>550821174</v>
      </c>
      <c r="B10354" s="51" t="s">
        <v>12</v>
      </c>
      <c r="C10354" s="51" t="s">
        <v>31</v>
      </c>
      <c r="D10354" s="51" t="s">
        <v>3603</v>
      </c>
      <c r="E10354" s="51">
        <v>6</v>
      </c>
      <c r="F10354" s="51" t="s">
        <v>3601</v>
      </c>
      <c r="G10354" s="51" t="s">
        <v>3602</v>
      </c>
      <c r="H10354" s="51">
        <v>2228</v>
      </c>
      <c r="I10354" s="51" t="s">
        <v>2065</v>
      </c>
      <c r="J10354" s="52">
        <v>6041</v>
      </c>
      <c r="K10354" s="51" t="s">
        <v>1118</v>
      </c>
      <c r="L10354" s="51" t="s">
        <v>34</v>
      </c>
      <c r="M10354" s="51">
        <v>0</v>
      </c>
      <c r="N10354" s="51">
        <v>0</v>
      </c>
      <c r="O10354" s="51">
        <v>0</v>
      </c>
      <c r="P10354" s="51">
        <v>0</v>
      </c>
      <c r="Q10354" s="51">
        <v>0</v>
      </c>
      <c r="S10354">
        <f t="shared" ref="S10354" si="18592">SUM(M10354:P10354)/4</f>
        <v>0</v>
      </c>
      <c r="T10354">
        <f t="shared" ref="T10354" si="18593">SUM(Q10355:Q10356)</f>
        <v>2</v>
      </c>
      <c r="U10354">
        <f t="shared" ref="U10354" si="18594">SUM(Q10357:Q10358)</f>
        <v>0</v>
      </c>
      <c r="W10354" t="str">
        <f>IF(T10354=0,$W$22,"")</f>
        <v/>
      </c>
      <c r="Y10354" t="str">
        <f t="shared" ref="Y10354" si="18595">IF(S10354&gt;SUM(T10354+U10354),$Y$22,"")</f>
        <v/>
      </c>
      <c r="AA10354" t="str">
        <f t="shared" ref="AA10354" si="18596">IF(S10354&gt;$AA$13,$AA$22,"")</f>
        <v/>
      </c>
      <c r="AC10354">
        <f t="shared" ref="AC10354" si="18597">A10354</f>
        <v>550821174</v>
      </c>
      <c r="AD10354">
        <f t="shared" ref="AD10354" si="18598">H10354</f>
        <v>2228</v>
      </c>
      <c r="AE10354">
        <f t="shared" ref="AE10354" si="18599">SUM(W10354:AA10354)</f>
        <v>0</v>
      </c>
      <c r="AF10354" s="15">
        <f t="shared" ref="AF10354" si="18600">J10354</f>
        <v>6041</v>
      </c>
    </row>
    <row r="10355" spans="1:32" x14ac:dyDescent="0.2">
      <c r="A10355" s="51">
        <v>550821174</v>
      </c>
      <c r="B10355" s="51" t="s">
        <v>12</v>
      </c>
      <c r="C10355" s="51" t="s">
        <v>31</v>
      </c>
      <c r="D10355" s="51" t="s">
        <v>3603</v>
      </c>
      <c r="E10355" s="51">
        <v>6</v>
      </c>
      <c r="F10355" s="51" t="s">
        <v>3601</v>
      </c>
      <c r="G10355" s="51" t="s">
        <v>3602</v>
      </c>
      <c r="H10355" s="51">
        <v>2228</v>
      </c>
      <c r="I10355" s="51" t="s">
        <v>2065</v>
      </c>
      <c r="J10355" s="52">
        <v>6041</v>
      </c>
      <c r="K10355" s="51" t="s">
        <v>1118</v>
      </c>
      <c r="L10355" s="51" t="s">
        <v>35</v>
      </c>
      <c r="M10355" s="51">
        <v>0</v>
      </c>
      <c r="N10355" s="51">
        <v>0</v>
      </c>
      <c r="O10355" s="51">
        <v>0</v>
      </c>
      <c r="P10355" s="51">
        <v>0</v>
      </c>
      <c r="Q10355" s="51">
        <v>2</v>
      </c>
    </row>
    <row r="10356" spans="1:32" x14ac:dyDescent="0.2">
      <c r="A10356" s="51">
        <v>550821174</v>
      </c>
      <c r="B10356" s="51" t="s">
        <v>12</v>
      </c>
      <c r="C10356" s="51" t="s">
        <v>31</v>
      </c>
      <c r="D10356" s="51" t="s">
        <v>3603</v>
      </c>
      <c r="E10356" s="51">
        <v>6</v>
      </c>
      <c r="F10356" s="51" t="s">
        <v>3601</v>
      </c>
      <c r="G10356" s="51" t="s">
        <v>3602</v>
      </c>
      <c r="H10356" s="51">
        <v>2228</v>
      </c>
      <c r="I10356" s="51" t="s">
        <v>2065</v>
      </c>
      <c r="J10356" s="52">
        <v>6041</v>
      </c>
      <c r="K10356" s="51" t="s">
        <v>1118</v>
      </c>
      <c r="L10356" s="51" t="s">
        <v>36</v>
      </c>
      <c r="M10356" s="51">
        <v>0</v>
      </c>
      <c r="N10356" s="51">
        <v>0</v>
      </c>
      <c r="O10356" s="51">
        <v>0</v>
      </c>
      <c r="P10356" s="51">
        <v>0</v>
      </c>
      <c r="Q10356" s="51">
        <v>0</v>
      </c>
    </row>
    <row r="10357" spans="1:32" x14ac:dyDescent="0.2">
      <c r="A10357" s="51">
        <v>550821174</v>
      </c>
      <c r="B10357" s="51" t="s">
        <v>12</v>
      </c>
      <c r="C10357" s="51" t="s">
        <v>31</v>
      </c>
      <c r="D10357" s="51" t="s">
        <v>3603</v>
      </c>
      <c r="E10357" s="51">
        <v>6</v>
      </c>
      <c r="F10357" s="51" t="s">
        <v>3601</v>
      </c>
      <c r="G10357" s="51" t="s">
        <v>3602</v>
      </c>
      <c r="H10357" s="51">
        <v>2228</v>
      </c>
      <c r="I10357" s="51" t="s">
        <v>2065</v>
      </c>
      <c r="J10357" s="52">
        <v>6041</v>
      </c>
      <c r="K10357" s="51" t="s">
        <v>1118</v>
      </c>
      <c r="L10357" s="51" t="s">
        <v>37</v>
      </c>
      <c r="M10357" s="51">
        <v>0</v>
      </c>
      <c r="N10357" s="51">
        <v>0</v>
      </c>
      <c r="O10357" s="51">
        <v>0</v>
      </c>
      <c r="P10357" s="51">
        <v>0</v>
      </c>
      <c r="Q10357" s="51">
        <v>0</v>
      </c>
    </row>
    <row r="10358" spans="1:32" x14ac:dyDescent="0.2">
      <c r="A10358" s="51">
        <v>550821174</v>
      </c>
      <c r="B10358" s="51" t="s">
        <v>12</v>
      </c>
      <c r="C10358" s="51" t="s">
        <v>31</v>
      </c>
      <c r="D10358" s="51" t="s">
        <v>3603</v>
      </c>
      <c r="E10358" s="51">
        <v>6</v>
      </c>
      <c r="F10358" s="51" t="s">
        <v>3601</v>
      </c>
      <c r="G10358" s="51" t="s">
        <v>3602</v>
      </c>
      <c r="H10358" s="51">
        <v>2228</v>
      </c>
      <c r="I10358" s="51" t="s">
        <v>2065</v>
      </c>
      <c r="J10358" s="52">
        <v>6041</v>
      </c>
      <c r="K10358" s="51" t="s">
        <v>1118</v>
      </c>
      <c r="L10358" s="51" t="s">
        <v>38</v>
      </c>
      <c r="M10358" s="51">
        <v>0</v>
      </c>
      <c r="N10358" s="51">
        <v>0</v>
      </c>
      <c r="O10358" s="51">
        <v>0</v>
      </c>
      <c r="P10358" s="51">
        <v>0</v>
      </c>
      <c r="Q10358" s="51">
        <v>0</v>
      </c>
    </row>
    <row r="10359" spans="1:32" x14ac:dyDescent="0.2">
      <c r="A10359" s="51">
        <v>550821174</v>
      </c>
      <c r="B10359" s="51" t="s">
        <v>12</v>
      </c>
      <c r="C10359" s="51" t="s">
        <v>31</v>
      </c>
      <c r="D10359" s="51" t="s">
        <v>3603</v>
      </c>
      <c r="E10359" s="51">
        <v>6</v>
      </c>
      <c r="F10359" s="51" t="s">
        <v>3601</v>
      </c>
      <c r="G10359" s="51" t="s">
        <v>3602</v>
      </c>
      <c r="H10359" s="51">
        <v>2230</v>
      </c>
      <c r="I10359" s="51" t="s">
        <v>2066</v>
      </c>
      <c r="J10359" s="52">
        <v>6041</v>
      </c>
      <c r="K10359" s="51" t="s">
        <v>1118</v>
      </c>
      <c r="L10359" s="51" t="s">
        <v>34</v>
      </c>
      <c r="M10359" s="51">
        <v>0</v>
      </c>
      <c r="N10359" s="51">
        <v>0</v>
      </c>
      <c r="O10359" s="51">
        <v>0</v>
      </c>
      <c r="P10359" s="51">
        <v>0</v>
      </c>
      <c r="Q10359" s="51">
        <v>0</v>
      </c>
      <c r="S10359">
        <f t="shared" ref="S10359" si="18601">SUM(M10359:P10359)/4</f>
        <v>0</v>
      </c>
      <c r="T10359">
        <f t="shared" ref="T10359" si="18602">SUM(Q10360:Q10361)</f>
        <v>1</v>
      </c>
      <c r="U10359">
        <f t="shared" ref="U10359" si="18603">SUM(Q10362:Q10363)</f>
        <v>0</v>
      </c>
      <c r="W10359" t="str">
        <f>IF(T10359=0,$W$22,"")</f>
        <v/>
      </c>
      <c r="Y10359" t="str">
        <f t="shared" ref="Y10359" si="18604">IF(S10359&gt;SUM(T10359+U10359),$Y$22,"")</f>
        <v/>
      </c>
      <c r="AA10359" t="str">
        <f t="shared" ref="AA10359" si="18605">IF(S10359&gt;$AA$13,$AA$22,"")</f>
        <v/>
      </c>
      <c r="AC10359">
        <f t="shared" ref="AC10359" si="18606">A10359</f>
        <v>550821174</v>
      </c>
      <c r="AD10359">
        <f t="shared" ref="AD10359" si="18607">H10359</f>
        <v>2230</v>
      </c>
      <c r="AE10359">
        <f t="shared" ref="AE10359" si="18608">SUM(W10359:AA10359)</f>
        <v>0</v>
      </c>
      <c r="AF10359" s="15">
        <f t="shared" ref="AF10359" si="18609">J10359</f>
        <v>6041</v>
      </c>
    </row>
    <row r="10360" spans="1:32" x14ac:dyDescent="0.2">
      <c r="A10360" s="51">
        <v>550821174</v>
      </c>
      <c r="B10360" s="51" t="s">
        <v>12</v>
      </c>
      <c r="C10360" s="51" t="s">
        <v>31</v>
      </c>
      <c r="D10360" s="51" t="s">
        <v>3603</v>
      </c>
      <c r="E10360" s="51">
        <v>6</v>
      </c>
      <c r="F10360" s="51" t="s">
        <v>3601</v>
      </c>
      <c r="G10360" s="51" t="s">
        <v>3602</v>
      </c>
      <c r="H10360" s="51">
        <v>2230</v>
      </c>
      <c r="I10360" s="51" t="s">
        <v>2066</v>
      </c>
      <c r="J10360" s="52">
        <v>6041</v>
      </c>
      <c r="K10360" s="51" t="s">
        <v>1118</v>
      </c>
      <c r="L10360" s="51" t="s">
        <v>35</v>
      </c>
      <c r="M10360" s="51">
        <v>0</v>
      </c>
      <c r="N10360" s="51">
        <v>0</v>
      </c>
      <c r="O10360" s="51">
        <v>0</v>
      </c>
      <c r="P10360" s="51">
        <v>0</v>
      </c>
      <c r="Q10360" s="51">
        <v>1</v>
      </c>
    </row>
    <row r="10361" spans="1:32" x14ac:dyDescent="0.2">
      <c r="A10361" s="51">
        <v>550821174</v>
      </c>
      <c r="B10361" s="51" t="s">
        <v>12</v>
      </c>
      <c r="C10361" s="51" t="s">
        <v>31</v>
      </c>
      <c r="D10361" s="51" t="s">
        <v>3603</v>
      </c>
      <c r="E10361" s="51">
        <v>6</v>
      </c>
      <c r="F10361" s="51" t="s">
        <v>3601</v>
      </c>
      <c r="G10361" s="51" t="s">
        <v>3602</v>
      </c>
      <c r="H10361" s="51">
        <v>2230</v>
      </c>
      <c r="I10361" s="51" t="s">
        <v>2066</v>
      </c>
      <c r="J10361" s="52">
        <v>6041</v>
      </c>
      <c r="K10361" s="51" t="s">
        <v>1118</v>
      </c>
      <c r="L10361" s="51" t="s">
        <v>36</v>
      </c>
      <c r="M10361" s="51">
        <v>0</v>
      </c>
      <c r="N10361" s="51">
        <v>0</v>
      </c>
      <c r="O10361" s="51">
        <v>0</v>
      </c>
      <c r="P10361" s="51">
        <v>0</v>
      </c>
      <c r="Q10361" s="51">
        <v>0</v>
      </c>
    </row>
    <row r="10362" spans="1:32" x14ac:dyDescent="0.2">
      <c r="A10362" s="51">
        <v>550821174</v>
      </c>
      <c r="B10362" s="51" t="s">
        <v>12</v>
      </c>
      <c r="C10362" s="51" t="s">
        <v>31</v>
      </c>
      <c r="D10362" s="51" t="s">
        <v>3603</v>
      </c>
      <c r="E10362" s="51">
        <v>6</v>
      </c>
      <c r="F10362" s="51" t="s">
        <v>3601</v>
      </c>
      <c r="G10362" s="51" t="s">
        <v>3602</v>
      </c>
      <c r="H10362" s="51">
        <v>2230</v>
      </c>
      <c r="I10362" s="51" t="s">
        <v>2066</v>
      </c>
      <c r="J10362" s="52">
        <v>6041</v>
      </c>
      <c r="K10362" s="51" t="s">
        <v>1118</v>
      </c>
      <c r="L10362" s="51" t="s">
        <v>37</v>
      </c>
      <c r="M10362" s="51">
        <v>0</v>
      </c>
      <c r="N10362" s="51">
        <v>0</v>
      </c>
      <c r="O10362" s="51">
        <v>0</v>
      </c>
      <c r="P10362" s="51">
        <v>0</v>
      </c>
      <c r="Q10362" s="51">
        <v>0</v>
      </c>
    </row>
    <row r="10363" spans="1:32" x14ac:dyDescent="0.2">
      <c r="A10363" s="51">
        <v>550821174</v>
      </c>
      <c r="B10363" s="51" t="s">
        <v>12</v>
      </c>
      <c r="C10363" s="51" t="s">
        <v>31</v>
      </c>
      <c r="D10363" s="51" t="s">
        <v>3603</v>
      </c>
      <c r="E10363" s="51">
        <v>6</v>
      </c>
      <c r="F10363" s="51" t="s">
        <v>3601</v>
      </c>
      <c r="G10363" s="51" t="s">
        <v>3602</v>
      </c>
      <c r="H10363" s="51">
        <v>2230</v>
      </c>
      <c r="I10363" s="51" t="s">
        <v>2066</v>
      </c>
      <c r="J10363" s="52">
        <v>6041</v>
      </c>
      <c r="K10363" s="51" t="s">
        <v>1118</v>
      </c>
      <c r="L10363" s="51" t="s">
        <v>38</v>
      </c>
      <c r="M10363" s="51">
        <v>0</v>
      </c>
      <c r="N10363" s="51">
        <v>0</v>
      </c>
      <c r="O10363" s="51">
        <v>0</v>
      </c>
      <c r="P10363" s="51">
        <v>0</v>
      </c>
      <c r="Q10363" s="51">
        <v>0</v>
      </c>
    </row>
    <row r="10364" spans="1:32" x14ac:dyDescent="0.2">
      <c r="A10364" s="51">
        <v>550821174</v>
      </c>
      <c r="B10364" s="51" t="s">
        <v>12</v>
      </c>
      <c r="C10364" s="51" t="s">
        <v>31</v>
      </c>
      <c r="D10364" s="51" t="s">
        <v>3603</v>
      </c>
      <c r="E10364" s="51">
        <v>6</v>
      </c>
      <c r="F10364" s="51" t="s">
        <v>3601</v>
      </c>
      <c r="G10364" s="51" t="s">
        <v>3602</v>
      </c>
      <c r="H10364" s="51">
        <v>2231</v>
      </c>
      <c r="I10364" s="51" t="s">
        <v>2067</v>
      </c>
      <c r="J10364" s="52">
        <v>6022</v>
      </c>
      <c r="K10364" s="51" t="s">
        <v>47</v>
      </c>
      <c r="L10364" s="51" t="s">
        <v>34</v>
      </c>
      <c r="M10364" s="51">
        <v>0</v>
      </c>
      <c r="N10364" s="51">
        <v>1</v>
      </c>
      <c r="O10364" s="51">
        <v>0</v>
      </c>
      <c r="P10364" s="51">
        <v>0</v>
      </c>
      <c r="Q10364" s="51">
        <v>0</v>
      </c>
      <c r="S10364">
        <f t="shared" ref="S10364" si="18610">SUM(M10364:P10364)/4</f>
        <v>0.25</v>
      </c>
      <c r="T10364">
        <f t="shared" ref="T10364" si="18611">SUM(Q10365:Q10366)</f>
        <v>2</v>
      </c>
      <c r="U10364">
        <f t="shared" ref="U10364" si="18612">SUM(Q10367:Q10368)</f>
        <v>0</v>
      </c>
      <c r="W10364" t="str">
        <f>IF(T10364=0,$W$22,"")</f>
        <v/>
      </c>
      <c r="Y10364" t="str">
        <f t="shared" ref="Y10364" si="18613">IF(S10364&gt;SUM(T10364+U10364),$Y$22,"")</f>
        <v/>
      </c>
      <c r="AA10364" t="str">
        <f t="shared" ref="AA10364" si="18614">IF(S10364&gt;$AA$13,$AA$22,"")</f>
        <v/>
      </c>
      <c r="AC10364">
        <f t="shared" ref="AC10364" si="18615">A10364</f>
        <v>550821174</v>
      </c>
      <c r="AD10364">
        <f t="shared" ref="AD10364" si="18616">H10364</f>
        <v>2231</v>
      </c>
      <c r="AE10364">
        <f t="shared" ref="AE10364" si="18617">SUM(W10364:AA10364)</f>
        <v>0</v>
      </c>
      <c r="AF10364" s="15">
        <f t="shared" ref="AF10364" si="18618">J10364</f>
        <v>6022</v>
      </c>
    </row>
    <row r="10365" spans="1:32" x14ac:dyDescent="0.2">
      <c r="A10365" s="51">
        <v>550821174</v>
      </c>
      <c r="B10365" s="51" t="s">
        <v>12</v>
      </c>
      <c r="C10365" s="51" t="s">
        <v>31</v>
      </c>
      <c r="D10365" s="51" t="s">
        <v>3603</v>
      </c>
      <c r="E10365" s="51">
        <v>6</v>
      </c>
      <c r="F10365" s="51" t="s">
        <v>3601</v>
      </c>
      <c r="G10365" s="51" t="s">
        <v>3602</v>
      </c>
      <c r="H10365" s="51">
        <v>2231</v>
      </c>
      <c r="I10365" s="51" t="s">
        <v>2067</v>
      </c>
      <c r="J10365" s="52">
        <v>6022</v>
      </c>
      <c r="K10365" s="51" t="s">
        <v>47</v>
      </c>
      <c r="L10365" s="51" t="s">
        <v>35</v>
      </c>
      <c r="M10365" s="51">
        <v>0</v>
      </c>
      <c r="N10365" s="51">
        <v>0</v>
      </c>
      <c r="O10365" s="51">
        <v>0</v>
      </c>
      <c r="P10365" s="51">
        <v>0</v>
      </c>
      <c r="Q10365" s="51">
        <v>2</v>
      </c>
    </row>
    <row r="10366" spans="1:32" x14ac:dyDescent="0.2">
      <c r="A10366" s="51">
        <v>550821174</v>
      </c>
      <c r="B10366" s="51" t="s">
        <v>12</v>
      </c>
      <c r="C10366" s="51" t="s">
        <v>31</v>
      </c>
      <c r="D10366" s="51" t="s">
        <v>3603</v>
      </c>
      <c r="E10366" s="51">
        <v>6</v>
      </c>
      <c r="F10366" s="51" t="s">
        <v>3601</v>
      </c>
      <c r="G10366" s="51" t="s">
        <v>3602</v>
      </c>
      <c r="H10366" s="51">
        <v>2231</v>
      </c>
      <c r="I10366" s="51" t="s">
        <v>2067</v>
      </c>
      <c r="J10366" s="52">
        <v>6022</v>
      </c>
      <c r="K10366" s="51" t="s">
        <v>47</v>
      </c>
      <c r="L10366" s="51" t="s">
        <v>36</v>
      </c>
      <c r="M10366" s="51">
        <v>0</v>
      </c>
      <c r="N10366" s="51">
        <v>0</v>
      </c>
      <c r="O10366" s="51">
        <v>0</v>
      </c>
      <c r="P10366" s="51">
        <v>0</v>
      </c>
      <c r="Q10366" s="51">
        <v>0</v>
      </c>
    </row>
    <row r="10367" spans="1:32" x14ac:dyDescent="0.2">
      <c r="A10367" s="51">
        <v>550821174</v>
      </c>
      <c r="B10367" s="51" t="s">
        <v>12</v>
      </c>
      <c r="C10367" s="51" t="s">
        <v>31</v>
      </c>
      <c r="D10367" s="51" t="s">
        <v>3603</v>
      </c>
      <c r="E10367" s="51">
        <v>6</v>
      </c>
      <c r="F10367" s="51" t="s">
        <v>3601</v>
      </c>
      <c r="G10367" s="51" t="s">
        <v>3602</v>
      </c>
      <c r="H10367" s="51">
        <v>2231</v>
      </c>
      <c r="I10367" s="51" t="s">
        <v>2067</v>
      </c>
      <c r="J10367" s="52">
        <v>6022</v>
      </c>
      <c r="K10367" s="51" t="s">
        <v>47</v>
      </c>
      <c r="L10367" s="51" t="s">
        <v>37</v>
      </c>
      <c r="M10367" s="51">
        <v>0</v>
      </c>
      <c r="N10367" s="51">
        <v>0</v>
      </c>
      <c r="O10367" s="51">
        <v>0</v>
      </c>
      <c r="P10367" s="51">
        <v>0</v>
      </c>
      <c r="Q10367" s="51">
        <v>0</v>
      </c>
    </row>
    <row r="10368" spans="1:32" x14ac:dyDescent="0.2">
      <c r="A10368" s="51">
        <v>550821174</v>
      </c>
      <c r="B10368" s="51" t="s">
        <v>12</v>
      </c>
      <c r="C10368" s="51" t="s">
        <v>31</v>
      </c>
      <c r="D10368" s="51" t="s">
        <v>3603</v>
      </c>
      <c r="E10368" s="51">
        <v>6</v>
      </c>
      <c r="F10368" s="51" t="s">
        <v>3601</v>
      </c>
      <c r="G10368" s="51" t="s">
        <v>3602</v>
      </c>
      <c r="H10368" s="51">
        <v>2231</v>
      </c>
      <c r="I10368" s="51" t="s">
        <v>2067</v>
      </c>
      <c r="J10368" s="52">
        <v>6022</v>
      </c>
      <c r="K10368" s="51" t="s">
        <v>47</v>
      </c>
      <c r="L10368" s="51" t="s">
        <v>38</v>
      </c>
      <c r="M10368" s="51">
        <v>0</v>
      </c>
      <c r="N10368" s="51">
        <v>0</v>
      </c>
      <c r="O10368" s="51">
        <v>0</v>
      </c>
      <c r="P10368" s="51">
        <v>0</v>
      </c>
      <c r="Q10368" s="51">
        <v>0</v>
      </c>
    </row>
    <row r="10369" spans="1:32" x14ac:dyDescent="0.2">
      <c r="A10369" s="51">
        <v>550821174</v>
      </c>
      <c r="B10369" s="51" t="s">
        <v>12</v>
      </c>
      <c r="C10369" s="51" t="s">
        <v>31</v>
      </c>
      <c r="D10369" s="51" t="s">
        <v>3603</v>
      </c>
      <c r="E10369" s="51">
        <v>6</v>
      </c>
      <c r="F10369" s="51" t="s">
        <v>3601</v>
      </c>
      <c r="G10369" s="51" t="s">
        <v>3602</v>
      </c>
      <c r="H10369" s="51">
        <v>2232</v>
      </c>
      <c r="I10369" s="51" t="s">
        <v>2068</v>
      </c>
      <c r="J10369" s="52">
        <v>6041</v>
      </c>
      <c r="K10369" s="51" t="s">
        <v>1118</v>
      </c>
      <c r="L10369" s="51" t="s">
        <v>34</v>
      </c>
      <c r="M10369" s="51">
        <v>0</v>
      </c>
      <c r="N10369" s="51">
        <v>1</v>
      </c>
      <c r="O10369" s="51">
        <v>0</v>
      </c>
      <c r="P10369" s="51">
        <v>0</v>
      </c>
      <c r="Q10369" s="51">
        <v>0</v>
      </c>
      <c r="S10369">
        <f t="shared" ref="S10369" si="18619">SUM(M10369:P10369)/4</f>
        <v>0.25</v>
      </c>
      <c r="T10369">
        <f t="shared" ref="T10369" si="18620">SUM(Q10370:Q10371)</f>
        <v>1</v>
      </c>
      <c r="U10369">
        <f t="shared" ref="U10369" si="18621">SUM(Q10372:Q10373)</f>
        <v>0</v>
      </c>
      <c r="W10369" t="str">
        <f>IF(T10369=0,$W$22,"")</f>
        <v/>
      </c>
      <c r="Y10369" t="str">
        <f t="shared" ref="Y10369" si="18622">IF(S10369&gt;SUM(T10369+U10369),$Y$22,"")</f>
        <v/>
      </c>
      <c r="AA10369" t="str">
        <f t="shared" ref="AA10369" si="18623">IF(S10369&gt;$AA$13,$AA$22,"")</f>
        <v/>
      </c>
      <c r="AC10369">
        <f t="shared" ref="AC10369" si="18624">A10369</f>
        <v>550821174</v>
      </c>
      <c r="AD10369">
        <f t="shared" ref="AD10369" si="18625">H10369</f>
        <v>2232</v>
      </c>
      <c r="AE10369">
        <f t="shared" ref="AE10369" si="18626">SUM(W10369:AA10369)</f>
        <v>0</v>
      </c>
      <c r="AF10369" s="15">
        <f t="shared" ref="AF10369" si="18627">J10369</f>
        <v>6041</v>
      </c>
    </row>
    <row r="10370" spans="1:32" x14ac:dyDescent="0.2">
      <c r="A10370" s="51">
        <v>550821174</v>
      </c>
      <c r="B10370" s="51" t="s">
        <v>12</v>
      </c>
      <c r="C10370" s="51" t="s">
        <v>31</v>
      </c>
      <c r="D10370" s="51" t="s">
        <v>3603</v>
      </c>
      <c r="E10370" s="51">
        <v>6</v>
      </c>
      <c r="F10370" s="51" t="s">
        <v>3601</v>
      </c>
      <c r="G10370" s="51" t="s">
        <v>3602</v>
      </c>
      <c r="H10370" s="51">
        <v>2232</v>
      </c>
      <c r="I10370" s="51" t="s">
        <v>2068</v>
      </c>
      <c r="J10370" s="52">
        <v>6041</v>
      </c>
      <c r="K10370" s="51" t="s">
        <v>1118</v>
      </c>
      <c r="L10370" s="51" t="s">
        <v>35</v>
      </c>
      <c r="M10370" s="51">
        <v>0</v>
      </c>
      <c r="N10370" s="51">
        <v>0</v>
      </c>
      <c r="O10370" s="51">
        <v>0</v>
      </c>
      <c r="P10370" s="51">
        <v>0</v>
      </c>
      <c r="Q10370" s="51">
        <v>1</v>
      </c>
    </row>
    <row r="10371" spans="1:32" x14ac:dyDescent="0.2">
      <c r="A10371" s="51">
        <v>550821174</v>
      </c>
      <c r="B10371" s="51" t="s">
        <v>12</v>
      </c>
      <c r="C10371" s="51" t="s">
        <v>31</v>
      </c>
      <c r="D10371" s="51" t="s">
        <v>3603</v>
      </c>
      <c r="E10371" s="51">
        <v>6</v>
      </c>
      <c r="F10371" s="51" t="s">
        <v>3601</v>
      </c>
      <c r="G10371" s="51" t="s">
        <v>3602</v>
      </c>
      <c r="H10371" s="51">
        <v>2232</v>
      </c>
      <c r="I10371" s="51" t="s">
        <v>2068</v>
      </c>
      <c r="J10371" s="52">
        <v>6041</v>
      </c>
      <c r="K10371" s="51" t="s">
        <v>1118</v>
      </c>
      <c r="L10371" s="51" t="s">
        <v>36</v>
      </c>
      <c r="M10371" s="51">
        <v>0</v>
      </c>
      <c r="N10371" s="51">
        <v>0</v>
      </c>
      <c r="O10371" s="51">
        <v>0</v>
      </c>
      <c r="P10371" s="51">
        <v>0</v>
      </c>
      <c r="Q10371" s="51">
        <v>0</v>
      </c>
    </row>
    <row r="10372" spans="1:32" x14ac:dyDescent="0.2">
      <c r="A10372" s="51">
        <v>550821174</v>
      </c>
      <c r="B10372" s="51" t="s">
        <v>12</v>
      </c>
      <c r="C10372" s="51" t="s">
        <v>31</v>
      </c>
      <c r="D10372" s="51" t="s">
        <v>3603</v>
      </c>
      <c r="E10372" s="51">
        <v>6</v>
      </c>
      <c r="F10372" s="51" t="s">
        <v>3601</v>
      </c>
      <c r="G10372" s="51" t="s">
        <v>3602</v>
      </c>
      <c r="H10372" s="51">
        <v>2232</v>
      </c>
      <c r="I10372" s="51" t="s">
        <v>2068</v>
      </c>
      <c r="J10372" s="52">
        <v>6041</v>
      </c>
      <c r="K10372" s="51" t="s">
        <v>1118</v>
      </c>
      <c r="L10372" s="51" t="s">
        <v>37</v>
      </c>
      <c r="M10372" s="51">
        <v>0</v>
      </c>
      <c r="N10372" s="51">
        <v>0</v>
      </c>
      <c r="O10372" s="51">
        <v>0</v>
      </c>
      <c r="P10372" s="51">
        <v>0</v>
      </c>
      <c r="Q10372" s="51">
        <v>0</v>
      </c>
    </row>
    <row r="10373" spans="1:32" x14ac:dyDescent="0.2">
      <c r="A10373" s="51">
        <v>550821174</v>
      </c>
      <c r="B10373" s="51" t="s">
        <v>12</v>
      </c>
      <c r="C10373" s="51" t="s">
        <v>31</v>
      </c>
      <c r="D10373" s="51" t="s">
        <v>3603</v>
      </c>
      <c r="E10373" s="51">
        <v>6</v>
      </c>
      <c r="F10373" s="51" t="s">
        <v>3601</v>
      </c>
      <c r="G10373" s="51" t="s">
        <v>3602</v>
      </c>
      <c r="H10373" s="51">
        <v>2232</v>
      </c>
      <c r="I10373" s="51" t="s">
        <v>2068</v>
      </c>
      <c r="J10373" s="52">
        <v>6041</v>
      </c>
      <c r="K10373" s="51" t="s">
        <v>1118</v>
      </c>
      <c r="L10373" s="51" t="s">
        <v>38</v>
      </c>
      <c r="M10373" s="51">
        <v>0</v>
      </c>
      <c r="N10373" s="51">
        <v>0</v>
      </c>
      <c r="O10373" s="51">
        <v>0</v>
      </c>
      <c r="P10373" s="51">
        <v>0</v>
      </c>
      <c r="Q10373" s="51">
        <v>0</v>
      </c>
    </row>
    <row r="10374" spans="1:32" x14ac:dyDescent="0.2">
      <c r="A10374" s="51">
        <v>550821174</v>
      </c>
      <c r="B10374" s="51" t="s">
        <v>12</v>
      </c>
      <c r="C10374" s="51" t="s">
        <v>31</v>
      </c>
      <c r="D10374" s="51" t="s">
        <v>3603</v>
      </c>
      <c r="E10374" s="51">
        <v>6</v>
      </c>
      <c r="F10374" s="51" t="s">
        <v>3601</v>
      </c>
      <c r="G10374" s="51" t="s">
        <v>3602</v>
      </c>
      <c r="H10374" s="51">
        <v>2233</v>
      </c>
      <c r="I10374" s="51" t="s">
        <v>2069</v>
      </c>
      <c r="J10374" s="52">
        <v>6041</v>
      </c>
      <c r="K10374" s="51" t="s">
        <v>1118</v>
      </c>
      <c r="L10374" s="51" t="s">
        <v>34</v>
      </c>
      <c r="M10374" s="51">
        <v>0</v>
      </c>
      <c r="N10374" s="51">
        <v>0</v>
      </c>
      <c r="O10374" s="51">
        <v>0</v>
      </c>
      <c r="P10374" s="51">
        <v>0</v>
      </c>
      <c r="Q10374" s="51">
        <v>0</v>
      </c>
      <c r="S10374">
        <f t="shared" ref="S10374" si="18628">SUM(M10374:P10374)/4</f>
        <v>0</v>
      </c>
      <c r="T10374">
        <f t="shared" ref="T10374" si="18629">SUM(Q10375:Q10376)</f>
        <v>0</v>
      </c>
      <c r="U10374">
        <f t="shared" ref="U10374" si="18630">SUM(Q10377:Q10378)</f>
        <v>0</v>
      </c>
      <c r="W10374">
        <f>IF(T10374=0,$W$22,"")</f>
        <v>1</v>
      </c>
      <c r="Y10374" t="str">
        <f t="shared" ref="Y10374" si="18631">IF(S10374&gt;SUM(T10374+U10374),$Y$22,"")</f>
        <v/>
      </c>
      <c r="AA10374" t="str">
        <f t="shared" ref="AA10374" si="18632">IF(S10374&gt;$AA$13,$AA$22,"")</f>
        <v/>
      </c>
      <c r="AC10374">
        <f t="shared" ref="AC10374" si="18633">A10374</f>
        <v>550821174</v>
      </c>
      <c r="AD10374">
        <f t="shared" ref="AD10374" si="18634">H10374</f>
        <v>2233</v>
      </c>
      <c r="AE10374">
        <f t="shared" ref="AE10374" si="18635">SUM(W10374:AA10374)</f>
        <v>1</v>
      </c>
      <c r="AF10374" s="15">
        <f t="shared" ref="AF10374" si="18636">J10374</f>
        <v>6041</v>
      </c>
    </row>
    <row r="10375" spans="1:32" x14ac:dyDescent="0.2">
      <c r="A10375" s="51">
        <v>550821174</v>
      </c>
      <c r="B10375" s="51" t="s">
        <v>12</v>
      </c>
      <c r="C10375" s="51" t="s">
        <v>31</v>
      </c>
      <c r="D10375" s="51" t="s">
        <v>3603</v>
      </c>
      <c r="E10375" s="51">
        <v>6</v>
      </c>
      <c r="F10375" s="51" t="s">
        <v>3601</v>
      </c>
      <c r="G10375" s="51" t="s">
        <v>3602</v>
      </c>
      <c r="H10375" s="51">
        <v>2233</v>
      </c>
      <c r="I10375" s="51" t="s">
        <v>2069</v>
      </c>
      <c r="J10375" s="52">
        <v>6041</v>
      </c>
      <c r="K10375" s="51" t="s">
        <v>1118</v>
      </c>
      <c r="L10375" s="51" t="s">
        <v>35</v>
      </c>
      <c r="M10375" s="51">
        <v>0</v>
      </c>
      <c r="N10375" s="51">
        <v>0</v>
      </c>
      <c r="O10375" s="51">
        <v>0</v>
      </c>
      <c r="P10375" s="51">
        <v>0</v>
      </c>
      <c r="Q10375" s="51">
        <v>0</v>
      </c>
    </row>
    <row r="10376" spans="1:32" x14ac:dyDescent="0.2">
      <c r="A10376" s="51">
        <v>550821174</v>
      </c>
      <c r="B10376" s="51" t="s">
        <v>12</v>
      </c>
      <c r="C10376" s="51" t="s">
        <v>31</v>
      </c>
      <c r="D10376" s="51" t="s">
        <v>3603</v>
      </c>
      <c r="E10376" s="51">
        <v>6</v>
      </c>
      <c r="F10376" s="51" t="s">
        <v>3601</v>
      </c>
      <c r="G10376" s="51" t="s">
        <v>3602</v>
      </c>
      <c r="H10376" s="51">
        <v>2233</v>
      </c>
      <c r="I10376" s="51" t="s">
        <v>2069</v>
      </c>
      <c r="J10376" s="52">
        <v>6041</v>
      </c>
      <c r="K10376" s="51" t="s">
        <v>1118</v>
      </c>
      <c r="L10376" s="51" t="s">
        <v>36</v>
      </c>
      <c r="M10376" s="51">
        <v>0</v>
      </c>
      <c r="N10376" s="51">
        <v>0</v>
      </c>
      <c r="O10376" s="51">
        <v>0</v>
      </c>
      <c r="P10376" s="51">
        <v>0</v>
      </c>
      <c r="Q10376" s="51">
        <v>0</v>
      </c>
    </row>
    <row r="10377" spans="1:32" x14ac:dyDescent="0.2">
      <c r="A10377" s="51">
        <v>550821174</v>
      </c>
      <c r="B10377" s="51" t="s">
        <v>12</v>
      </c>
      <c r="C10377" s="51" t="s">
        <v>31</v>
      </c>
      <c r="D10377" s="51" t="s">
        <v>3603</v>
      </c>
      <c r="E10377" s="51">
        <v>6</v>
      </c>
      <c r="F10377" s="51" t="s">
        <v>3601</v>
      </c>
      <c r="G10377" s="51" t="s">
        <v>3602</v>
      </c>
      <c r="H10377" s="51">
        <v>2233</v>
      </c>
      <c r="I10377" s="51" t="s">
        <v>2069</v>
      </c>
      <c r="J10377" s="52">
        <v>6041</v>
      </c>
      <c r="K10377" s="51" t="s">
        <v>1118</v>
      </c>
      <c r="L10377" s="51" t="s">
        <v>37</v>
      </c>
      <c r="M10377" s="51">
        <v>0</v>
      </c>
      <c r="N10377" s="51">
        <v>0</v>
      </c>
      <c r="O10377" s="51">
        <v>0</v>
      </c>
      <c r="P10377" s="51">
        <v>0</v>
      </c>
      <c r="Q10377" s="51">
        <v>0</v>
      </c>
    </row>
    <row r="10378" spans="1:32" x14ac:dyDescent="0.2">
      <c r="A10378" s="51">
        <v>550821174</v>
      </c>
      <c r="B10378" s="51" t="s">
        <v>12</v>
      </c>
      <c r="C10378" s="51" t="s">
        <v>31</v>
      </c>
      <c r="D10378" s="51" t="s">
        <v>3603</v>
      </c>
      <c r="E10378" s="51">
        <v>6</v>
      </c>
      <c r="F10378" s="51" t="s">
        <v>3601</v>
      </c>
      <c r="G10378" s="51" t="s">
        <v>3602</v>
      </c>
      <c r="H10378" s="51">
        <v>2233</v>
      </c>
      <c r="I10378" s="51" t="s">
        <v>2069</v>
      </c>
      <c r="J10378" s="52">
        <v>6041</v>
      </c>
      <c r="K10378" s="51" t="s">
        <v>1118</v>
      </c>
      <c r="L10378" s="51" t="s">
        <v>38</v>
      </c>
      <c r="M10378" s="51">
        <v>0</v>
      </c>
      <c r="N10378" s="51">
        <v>0</v>
      </c>
      <c r="O10378" s="51">
        <v>0</v>
      </c>
      <c r="P10378" s="51">
        <v>0</v>
      </c>
      <c r="Q10378" s="51">
        <v>0</v>
      </c>
    </row>
    <row r="10379" spans="1:32" x14ac:dyDescent="0.2">
      <c r="A10379" s="51">
        <v>550821174</v>
      </c>
      <c r="B10379" s="51" t="s">
        <v>12</v>
      </c>
      <c r="C10379" s="51" t="s">
        <v>31</v>
      </c>
      <c r="D10379" s="51" t="s">
        <v>3603</v>
      </c>
      <c r="E10379" s="51">
        <v>6</v>
      </c>
      <c r="F10379" s="51" t="s">
        <v>3601</v>
      </c>
      <c r="G10379" s="51" t="s">
        <v>3602</v>
      </c>
      <c r="H10379" s="51">
        <v>2234</v>
      </c>
      <c r="I10379" s="51" t="s">
        <v>2070</v>
      </c>
      <c r="J10379" s="52">
        <v>6041</v>
      </c>
      <c r="K10379" s="51" t="s">
        <v>1118</v>
      </c>
      <c r="L10379" s="51" t="s">
        <v>34</v>
      </c>
      <c r="M10379" s="51">
        <v>0</v>
      </c>
      <c r="N10379" s="51">
        <v>1</v>
      </c>
      <c r="O10379" s="51">
        <v>0</v>
      </c>
      <c r="P10379" s="51">
        <v>0</v>
      </c>
      <c r="Q10379" s="51">
        <v>0</v>
      </c>
      <c r="S10379">
        <f t="shared" ref="S10379" si="18637">SUM(M10379:P10379)/4</f>
        <v>0.25</v>
      </c>
      <c r="T10379">
        <f t="shared" ref="T10379" si="18638">SUM(Q10380:Q10381)</f>
        <v>2</v>
      </c>
      <c r="U10379">
        <f t="shared" ref="U10379" si="18639">SUM(Q10382:Q10383)</f>
        <v>0</v>
      </c>
      <c r="W10379" t="str">
        <f>IF(T10379=0,$W$22,"")</f>
        <v/>
      </c>
      <c r="Y10379" t="str">
        <f t="shared" ref="Y10379" si="18640">IF(S10379&gt;SUM(T10379+U10379),$Y$22,"")</f>
        <v/>
      </c>
      <c r="AA10379" t="str">
        <f t="shared" ref="AA10379" si="18641">IF(S10379&gt;$AA$13,$AA$22,"")</f>
        <v/>
      </c>
      <c r="AC10379">
        <f t="shared" ref="AC10379" si="18642">A10379</f>
        <v>550821174</v>
      </c>
      <c r="AD10379">
        <f t="shared" ref="AD10379" si="18643">H10379</f>
        <v>2234</v>
      </c>
      <c r="AE10379">
        <f t="shared" ref="AE10379" si="18644">SUM(W10379:AA10379)</f>
        <v>0</v>
      </c>
      <c r="AF10379" s="15">
        <f t="shared" ref="AF10379" si="18645">J10379</f>
        <v>6041</v>
      </c>
    </row>
    <row r="10380" spans="1:32" x14ac:dyDescent="0.2">
      <c r="A10380" s="51">
        <v>550821174</v>
      </c>
      <c r="B10380" s="51" t="s">
        <v>12</v>
      </c>
      <c r="C10380" s="51" t="s">
        <v>31</v>
      </c>
      <c r="D10380" s="51" t="s">
        <v>3603</v>
      </c>
      <c r="E10380" s="51">
        <v>6</v>
      </c>
      <c r="F10380" s="51" t="s">
        <v>3601</v>
      </c>
      <c r="G10380" s="51" t="s">
        <v>3602</v>
      </c>
      <c r="H10380" s="51">
        <v>2234</v>
      </c>
      <c r="I10380" s="51" t="s">
        <v>2070</v>
      </c>
      <c r="J10380" s="52">
        <v>6041</v>
      </c>
      <c r="K10380" s="51" t="s">
        <v>1118</v>
      </c>
      <c r="L10380" s="51" t="s">
        <v>35</v>
      </c>
      <c r="M10380" s="51">
        <v>0</v>
      </c>
      <c r="N10380" s="51">
        <v>0</v>
      </c>
      <c r="O10380" s="51">
        <v>0</v>
      </c>
      <c r="P10380" s="51">
        <v>0</v>
      </c>
      <c r="Q10380" s="51">
        <v>2</v>
      </c>
    </row>
    <row r="10381" spans="1:32" x14ac:dyDescent="0.2">
      <c r="A10381" s="51">
        <v>550821174</v>
      </c>
      <c r="B10381" s="51" t="s">
        <v>12</v>
      </c>
      <c r="C10381" s="51" t="s">
        <v>31</v>
      </c>
      <c r="D10381" s="51" t="s">
        <v>3603</v>
      </c>
      <c r="E10381" s="51">
        <v>6</v>
      </c>
      <c r="F10381" s="51" t="s">
        <v>3601</v>
      </c>
      <c r="G10381" s="51" t="s">
        <v>3602</v>
      </c>
      <c r="H10381" s="51">
        <v>2234</v>
      </c>
      <c r="I10381" s="51" t="s">
        <v>2070</v>
      </c>
      <c r="J10381" s="52">
        <v>6041</v>
      </c>
      <c r="K10381" s="51" t="s">
        <v>1118</v>
      </c>
      <c r="L10381" s="51" t="s">
        <v>36</v>
      </c>
      <c r="M10381" s="51">
        <v>0</v>
      </c>
      <c r="N10381" s="51">
        <v>0</v>
      </c>
      <c r="O10381" s="51">
        <v>0</v>
      </c>
      <c r="P10381" s="51">
        <v>0</v>
      </c>
      <c r="Q10381" s="51">
        <v>0</v>
      </c>
    </row>
    <row r="10382" spans="1:32" x14ac:dyDescent="0.2">
      <c r="A10382" s="51">
        <v>550821174</v>
      </c>
      <c r="B10382" s="51" t="s">
        <v>12</v>
      </c>
      <c r="C10382" s="51" t="s">
        <v>31</v>
      </c>
      <c r="D10382" s="51" t="s">
        <v>3603</v>
      </c>
      <c r="E10382" s="51">
        <v>6</v>
      </c>
      <c r="F10382" s="51" t="s">
        <v>3601</v>
      </c>
      <c r="G10382" s="51" t="s">
        <v>3602</v>
      </c>
      <c r="H10382" s="51">
        <v>2234</v>
      </c>
      <c r="I10382" s="51" t="s">
        <v>2070</v>
      </c>
      <c r="J10382" s="52">
        <v>6041</v>
      </c>
      <c r="K10382" s="51" t="s">
        <v>1118</v>
      </c>
      <c r="L10382" s="51" t="s">
        <v>37</v>
      </c>
      <c r="M10382" s="51">
        <v>0</v>
      </c>
      <c r="N10382" s="51">
        <v>0</v>
      </c>
      <c r="O10382" s="51">
        <v>0</v>
      </c>
      <c r="P10382" s="51">
        <v>0</v>
      </c>
      <c r="Q10382" s="51">
        <v>0</v>
      </c>
    </row>
    <row r="10383" spans="1:32" x14ac:dyDescent="0.2">
      <c r="A10383" s="51">
        <v>550821174</v>
      </c>
      <c r="B10383" s="51" t="s">
        <v>12</v>
      </c>
      <c r="C10383" s="51" t="s">
        <v>31</v>
      </c>
      <c r="D10383" s="51" t="s">
        <v>3603</v>
      </c>
      <c r="E10383" s="51">
        <v>6</v>
      </c>
      <c r="F10383" s="51" t="s">
        <v>3601</v>
      </c>
      <c r="G10383" s="51" t="s">
        <v>3602</v>
      </c>
      <c r="H10383" s="51">
        <v>2234</v>
      </c>
      <c r="I10383" s="51" t="s">
        <v>2070</v>
      </c>
      <c r="J10383" s="52">
        <v>6041</v>
      </c>
      <c r="K10383" s="51" t="s">
        <v>1118</v>
      </c>
      <c r="L10383" s="51" t="s">
        <v>38</v>
      </c>
      <c r="M10383" s="51">
        <v>0</v>
      </c>
      <c r="N10383" s="51">
        <v>0</v>
      </c>
      <c r="O10383" s="51">
        <v>0</v>
      </c>
      <c r="P10383" s="51">
        <v>0</v>
      </c>
      <c r="Q10383" s="51">
        <v>0</v>
      </c>
    </row>
    <row r="10384" spans="1:32" x14ac:dyDescent="0.2">
      <c r="A10384" s="51">
        <v>550821174</v>
      </c>
      <c r="B10384" s="51" t="s">
        <v>12</v>
      </c>
      <c r="C10384" s="51" t="s">
        <v>31</v>
      </c>
      <c r="D10384" s="51" t="s">
        <v>3603</v>
      </c>
      <c r="E10384" s="51">
        <v>6</v>
      </c>
      <c r="F10384" s="51" t="s">
        <v>3601</v>
      </c>
      <c r="G10384" s="51" t="s">
        <v>3602</v>
      </c>
      <c r="H10384" s="51">
        <v>2236</v>
      </c>
      <c r="I10384" s="51" t="s">
        <v>2071</v>
      </c>
      <c r="J10384" s="52">
        <v>6041</v>
      </c>
      <c r="K10384" s="51" t="s">
        <v>1118</v>
      </c>
      <c r="L10384" s="51" t="s">
        <v>34</v>
      </c>
      <c r="M10384" s="51">
        <v>0</v>
      </c>
      <c r="N10384" s="51">
        <v>0</v>
      </c>
      <c r="O10384" s="51">
        <v>0</v>
      </c>
      <c r="P10384" s="51">
        <v>0</v>
      </c>
      <c r="Q10384" s="51">
        <v>0</v>
      </c>
      <c r="S10384">
        <f t="shared" ref="S10384" si="18646">SUM(M10384:P10384)/4</f>
        <v>0</v>
      </c>
      <c r="T10384">
        <f t="shared" ref="T10384" si="18647">SUM(Q10385:Q10386)</f>
        <v>1</v>
      </c>
      <c r="U10384">
        <f t="shared" ref="U10384" si="18648">SUM(Q10387:Q10388)</f>
        <v>0</v>
      </c>
      <c r="W10384" t="str">
        <f>IF(T10384=0,$W$22,"")</f>
        <v/>
      </c>
      <c r="Y10384" t="str">
        <f t="shared" ref="Y10384" si="18649">IF(S10384&gt;SUM(T10384+U10384),$Y$22,"")</f>
        <v/>
      </c>
      <c r="AA10384" t="str">
        <f t="shared" ref="AA10384" si="18650">IF(S10384&gt;$AA$13,$AA$22,"")</f>
        <v/>
      </c>
      <c r="AC10384">
        <f t="shared" ref="AC10384" si="18651">A10384</f>
        <v>550821174</v>
      </c>
      <c r="AD10384">
        <f t="shared" ref="AD10384" si="18652">H10384</f>
        <v>2236</v>
      </c>
      <c r="AE10384">
        <f t="shared" ref="AE10384" si="18653">SUM(W10384:AA10384)</f>
        <v>0</v>
      </c>
      <c r="AF10384" s="15">
        <f t="shared" ref="AF10384" si="18654">J10384</f>
        <v>6041</v>
      </c>
    </row>
    <row r="10385" spans="1:32" x14ac:dyDescent="0.2">
      <c r="A10385" s="51">
        <v>550821174</v>
      </c>
      <c r="B10385" s="51" t="s">
        <v>12</v>
      </c>
      <c r="C10385" s="51" t="s">
        <v>31</v>
      </c>
      <c r="D10385" s="51" t="s">
        <v>3603</v>
      </c>
      <c r="E10385" s="51">
        <v>6</v>
      </c>
      <c r="F10385" s="51" t="s">
        <v>3601</v>
      </c>
      <c r="G10385" s="51" t="s">
        <v>3602</v>
      </c>
      <c r="H10385" s="51">
        <v>2236</v>
      </c>
      <c r="I10385" s="51" t="s">
        <v>2071</v>
      </c>
      <c r="J10385" s="52">
        <v>6041</v>
      </c>
      <c r="K10385" s="51" t="s">
        <v>1118</v>
      </c>
      <c r="L10385" s="51" t="s">
        <v>35</v>
      </c>
      <c r="M10385" s="51">
        <v>0</v>
      </c>
      <c r="N10385" s="51">
        <v>0</v>
      </c>
      <c r="O10385" s="51">
        <v>0</v>
      </c>
      <c r="P10385" s="51">
        <v>0</v>
      </c>
      <c r="Q10385" s="51">
        <v>1</v>
      </c>
    </row>
    <row r="10386" spans="1:32" x14ac:dyDescent="0.2">
      <c r="A10386" s="51">
        <v>550821174</v>
      </c>
      <c r="B10386" s="51" t="s">
        <v>12</v>
      </c>
      <c r="C10386" s="51" t="s">
        <v>31</v>
      </c>
      <c r="D10386" s="51" t="s">
        <v>3603</v>
      </c>
      <c r="E10386" s="51">
        <v>6</v>
      </c>
      <c r="F10386" s="51" t="s">
        <v>3601</v>
      </c>
      <c r="G10386" s="51" t="s">
        <v>3602</v>
      </c>
      <c r="H10386" s="51">
        <v>2236</v>
      </c>
      <c r="I10386" s="51" t="s">
        <v>2071</v>
      </c>
      <c r="J10386" s="52">
        <v>6041</v>
      </c>
      <c r="K10386" s="51" t="s">
        <v>1118</v>
      </c>
      <c r="L10386" s="51" t="s">
        <v>36</v>
      </c>
      <c r="M10386" s="51">
        <v>0</v>
      </c>
      <c r="N10386" s="51">
        <v>0</v>
      </c>
      <c r="O10386" s="51">
        <v>0</v>
      </c>
      <c r="P10386" s="51">
        <v>0</v>
      </c>
      <c r="Q10386" s="51">
        <v>0</v>
      </c>
    </row>
    <row r="10387" spans="1:32" x14ac:dyDescent="0.2">
      <c r="A10387" s="51">
        <v>550821174</v>
      </c>
      <c r="B10387" s="51" t="s">
        <v>12</v>
      </c>
      <c r="C10387" s="51" t="s">
        <v>31</v>
      </c>
      <c r="D10387" s="51" t="s">
        <v>3603</v>
      </c>
      <c r="E10387" s="51">
        <v>6</v>
      </c>
      <c r="F10387" s="51" t="s">
        <v>3601</v>
      </c>
      <c r="G10387" s="51" t="s">
        <v>3602</v>
      </c>
      <c r="H10387" s="51">
        <v>2236</v>
      </c>
      <c r="I10387" s="51" t="s">
        <v>2071</v>
      </c>
      <c r="J10387" s="52">
        <v>6041</v>
      </c>
      <c r="K10387" s="51" t="s">
        <v>1118</v>
      </c>
      <c r="L10387" s="51" t="s">
        <v>37</v>
      </c>
      <c r="M10387" s="51">
        <v>0</v>
      </c>
      <c r="N10387" s="51">
        <v>0</v>
      </c>
      <c r="O10387" s="51">
        <v>0</v>
      </c>
      <c r="P10387" s="51">
        <v>0</v>
      </c>
      <c r="Q10387" s="51">
        <v>0</v>
      </c>
    </row>
    <row r="10388" spans="1:32" x14ac:dyDescent="0.2">
      <c r="A10388" s="51">
        <v>550821174</v>
      </c>
      <c r="B10388" s="51" t="s">
        <v>12</v>
      </c>
      <c r="C10388" s="51" t="s">
        <v>31</v>
      </c>
      <c r="D10388" s="51" t="s">
        <v>3603</v>
      </c>
      <c r="E10388" s="51">
        <v>6</v>
      </c>
      <c r="F10388" s="51" t="s">
        <v>3601</v>
      </c>
      <c r="G10388" s="51" t="s">
        <v>3602</v>
      </c>
      <c r="H10388" s="51">
        <v>2236</v>
      </c>
      <c r="I10388" s="51" t="s">
        <v>2071</v>
      </c>
      <c r="J10388" s="52">
        <v>6041</v>
      </c>
      <c r="K10388" s="51" t="s">
        <v>1118</v>
      </c>
      <c r="L10388" s="51" t="s">
        <v>38</v>
      </c>
      <c r="M10388" s="51">
        <v>0</v>
      </c>
      <c r="N10388" s="51">
        <v>0</v>
      </c>
      <c r="O10388" s="51">
        <v>0</v>
      </c>
      <c r="P10388" s="51">
        <v>0</v>
      </c>
      <c r="Q10388" s="51">
        <v>0</v>
      </c>
    </row>
    <row r="10389" spans="1:32" x14ac:dyDescent="0.2">
      <c r="A10389" s="51">
        <v>550821174</v>
      </c>
      <c r="B10389" s="51" t="s">
        <v>12</v>
      </c>
      <c r="C10389" s="51" t="s">
        <v>31</v>
      </c>
      <c r="D10389" s="51" t="s">
        <v>3603</v>
      </c>
      <c r="E10389" s="51">
        <v>6</v>
      </c>
      <c r="F10389" s="51" t="s">
        <v>3601</v>
      </c>
      <c r="G10389" s="51" t="s">
        <v>3602</v>
      </c>
      <c r="H10389" s="51">
        <v>2237</v>
      </c>
      <c r="I10389" s="51" t="s">
        <v>2072</v>
      </c>
      <c r="J10389" s="52">
        <v>6014</v>
      </c>
      <c r="K10389" s="51" t="s">
        <v>41</v>
      </c>
      <c r="L10389" s="51" t="s">
        <v>34</v>
      </c>
      <c r="M10389" s="51">
        <v>0</v>
      </c>
      <c r="N10389" s="51">
        <v>0</v>
      </c>
      <c r="O10389" s="51">
        <v>0</v>
      </c>
      <c r="P10389" s="51">
        <v>0</v>
      </c>
      <c r="Q10389" s="51">
        <v>0</v>
      </c>
      <c r="S10389">
        <f t="shared" ref="S10389" si="18655">SUM(M10389:P10389)/4</f>
        <v>0</v>
      </c>
      <c r="T10389">
        <f t="shared" ref="T10389" si="18656">SUM(Q10390:Q10391)</f>
        <v>2</v>
      </c>
      <c r="U10389">
        <f t="shared" ref="U10389" si="18657">SUM(Q10392:Q10393)</f>
        <v>0</v>
      </c>
      <c r="W10389" t="str">
        <f>IF(T10389=0,$W$22,"")</f>
        <v/>
      </c>
      <c r="Y10389" t="str">
        <f t="shared" ref="Y10389" si="18658">IF(S10389&gt;SUM(T10389+U10389),$Y$22,"")</f>
        <v/>
      </c>
      <c r="AA10389" t="str">
        <f t="shared" ref="AA10389" si="18659">IF(S10389&gt;$AA$13,$AA$22,"")</f>
        <v/>
      </c>
      <c r="AC10389">
        <f t="shared" ref="AC10389" si="18660">A10389</f>
        <v>550821174</v>
      </c>
      <c r="AD10389">
        <f t="shared" ref="AD10389" si="18661">H10389</f>
        <v>2237</v>
      </c>
      <c r="AE10389">
        <f t="shared" ref="AE10389" si="18662">SUM(W10389:AA10389)</f>
        <v>0</v>
      </c>
      <c r="AF10389" s="15">
        <f t="shared" ref="AF10389" si="18663">J10389</f>
        <v>6014</v>
      </c>
    </row>
    <row r="10390" spans="1:32" x14ac:dyDescent="0.2">
      <c r="A10390" s="51">
        <v>550821174</v>
      </c>
      <c r="B10390" s="51" t="s">
        <v>12</v>
      </c>
      <c r="C10390" s="51" t="s">
        <v>31</v>
      </c>
      <c r="D10390" s="51" t="s">
        <v>3603</v>
      </c>
      <c r="E10390" s="51">
        <v>6</v>
      </c>
      <c r="F10390" s="51" t="s">
        <v>3601</v>
      </c>
      <c r="G10390" s="51" t="s">
        <v>3602</v>
      </c>
      <c r="H10390" s="51">
        <v>2237</v>
      </c>
      <c r="I10390" s="51" t="s">
        <v>2072</v>
      </c>
      <c r="J10390" s="52">
        <v>6014</v>
      </c>
      <c r="K10390" s="51" t="s">
        <v>41</v>
      </c>
      <c r="L10390" s="51" t="s">
        <v>35</v>
      </c>
      <c r="M10390" s="51">
        <v>0</v>
      </c>
      <c r="N10390" s="51">
        <v>0</v>
      </c>
      <c r="O10390" s="51">
        <v>0</v>
      </c>
      <c r="P10390" s="51">
        <v>0</v>
      </c>
      <c r="Q10390" s="51">
        <v>2</v>
      </c>
    </row>
    <row r="10391" spans="1:32" x14ac:dyDescent="0.2">
      <c r="A10391" s="51">
        <v>550821174</v>
      </c>
      <c r="B10391" s="51" t="s">
        <v>12</v>
      </c>
      <c r="C10391" s="51" t="s">
        <v>31</v>
      </c>
      <c r="D10391" s="51" t="s">
        <v>3603</v>
      </c>
      <c r="E10391" s="51">
        <v>6</v>
      </c>
      <c r="F10391" s="51" t="s">
        <v>3601</v>
      </c>
      <c r="G10391" s="51" t="s">
        <v>3602</v>
      </c>
      <c r="H10391" s="51">
        <v>2237</v>
      </c>
      <c r="I10391" s="51" t="s">
        <v>2072</v>
      </c>
      <c r="J10391" s="52">
        <v>6014</v>
      </c>
      <c r="K10391" s="51" t="s">
        <v>41</v>
      </c>
      <c r="L10391" s="51" t="s">
        <v>36</v>
      </c>
      <c r="M10391" s="51">
        <v>0</v>
      </c>
      <c r="N10391" s="51">
        <v>0</v>
      </c>
      <c r="O10391" s="51">
        <v>0</v>
      </c>
      <c r="P10391" s="51">
        <v>0</v>
      </c>
      <c r="Q10391" s="51">
        <v>0</v>
      </c>
    </row>
    <row r="10392" spans="1:32" x14ac:dyDescent="0.2">
      <c r="A10392" s="51">
        <v>550821174</v>
      </c>
      <c r="B10392" s="51" t="s">
        <v>12</v>
      </c>
      <c r="C10392" s="51" t="s">
        <v>31</v>
      </c>
      <c r="D10392" s="51" t="s">
        <v>3603</v>
      </c>
      <c r="E10392" s="51">
        <v>6</v>
      </c>
      <c r="F10392" s="51" t="s">
        <v>3601</v>
      </c>
      <c r="G10392" s="51" t="s">
        <v>3602</v>
      </c>
      <c r="H10392" s="51">
        <v>2237</v>
      </c>
      <c r="I10392" s="51" t="s">
        <v>2072</v>
      </c>
      <c r="J10392" s="52">
        <v>6014</v>
      </c>
      <c r="K10392" s="51" t="s">
        <v>41</v>
      </c>
      <c r="L10392" s="51" t="s">
        <v>37</v>
      </c>
      <c r="M10392" s="51">
        <v>0</v>
      </c>
      <c r="N10392" s="51">
        <v>0</v>
      </c>
      <c r="O10392" s="51">
        <v>0</v>
      </c>
      <c r="P10392" s="51">
        <v>0</v>
      </c>
      <c r="Q10392" s="51">
        <v>0</v>
      </c>
    </row>
    <row r="10393" spans="1:32" x14ac:dyDescent="0.2">
      <c r="A10393" s="51">
        <v>550821174</v>
      </c>
      <c r="B10393" s="51" t="s">
        <v>12</v>
      </c>
      <c r="C10393" s="51" t="s">
        <v>31</v>
      </c>
      <c r="D10393" s="51" t="s">
        <v>3603</v>
      </c>
      <c r="E10393" s="51">
        <v>6</v>
      </c>
      <c r="F10393" s="51" t="s">
        <v>3601</v>
      </c>
      <c r="G10393" s="51" t="s">
        <v>3602</v>
      </c>
      <c r="H10393" s="51">
        <v>2237</v>
      </c>
      <c r="I10393" s="51" t="s">
        <v>2072</v>
      </c>
      <c r="J10393" s="52">
        <v>6014</v>
      </c>
      <c r="K10393" s="51" t="s">
        <v>41</v>
      </c>
      <c r="L10393" s="51" t="s">
        <v>38</v>
      </c>
      <c r="M10393" s="51">
        <v>0</v>
      </c>
      <c r="N10393" s="51">
        <v>0</v>
      </c>
      <c r="O10393" s="51">
        <v>0</v>
      </c>
      <c r="P10393" s="51">
        <v>0</v>
      </c>
      <c r="Q10393" s="51">
        <v>0</v>
      </c>
    </row>
    <row r="10394" spans="1:32" x14ac:dyDescent="0.2">
      <c r="A10394" s="51">
        <v>550821174</v>
      </c>
      <c r="B10394" s="51" t="s">
        <v>12</v>
      </c>
      <c r="C10394" s="51" t="s">
        <v>31</v>
      </c>
      <c r="D10394" s="51" t="s">
        <v>3603</v>
      </c>
      <c r="E10394" s="51">
        <v>6</v>
      </c>
      <c r="F10394" s="51" t="s">
        <v>3601</v>
      </c>
      <c r="G10394" s="51" t="s">
        <v>3602</v>
      </c>
      <c r="H10394" s="51">
        <v>2238</v>
      </c>
      <c r="I10394" s="51" t="s">
        <v>2073</v>
      </c>
      <c r="J10394" s="52">
        <v>6022</v>
      </c>
      <c r="K10394" s="51" t="s">
        <v>47</v>
      </c>
      <c r="L10394" s="51" t="s">
        <v>34</v>
      </c>
      <c r="M10394" s="51">
        <v>0</v>
      </c>
      <c r="N10394" s="51">
        <v>0</v>
      </c>
      <c r="O10394" s="51">
        <v>0</v>
      </c>
      <c r="P10394" s="51">
        <v>0</v>
      </c>
      <c r="Q10394" s="51">
        <v>0</v>
      </c>
      <c r="S10394">
        <f t="shared" ref="S10394" si="18664">SUM(M10394:P10394)/4</f>
        <v>0</v>
      </c>
      <c r="T10394">
        <f t="shared" ref="T10394" si="18665">SUM(Q10395:Q10396)</f>
        <v>1</v>
      </c>
      <c r="U10394">
        <f t="shared" ref="U10394" si="18666">SUM(Q10397:Q10398)</f>
        <v>0</v>
      </c>
      <c r="W10394" t="str">
        <f>IF(T10394=0,$W$22,"")</f>
        <v/>
      </c>
      <c r="Y10394" t="str">
        <f t="shared" ref="Y10394" si="18667">IF(S10394&gt;SUM(T10394+U10394),$Y$22,"")</f>
        <v/>
      </c>
      <c r="AA10394" t="str">
        <f t="shared" ref="AA10394" si="18668">IF(S10394&gt;$AA$13,$AA$22,"")</f>
        <v/>
      </c>
      <c r="AC10394">
        <f t="shared" ref="AC10394" si="18669">A10394</f>
        <v>550821174</v>
      </c>
      <c r="AD10394">
        <f t="shared" ref="AD10394" si="18670">H10394</f>
        <v>2238</v>
      </c>
      <c r="AE10394">
        <f t="shared" ref="AE10394" si="18671">SUM(W10394:AA10394)</f>
        <v>0</v>
      </c>
      <c r="AF10394" s="15">
        <f t="shared" ref="AF10394" si="18672">J10394</f>
        <v>6022</v>
      </c>
    </row>
    <row r="10395" spans="1:32" x14ac:dyDescent="0.2">
      <c r="A10395" s="51">
        <v>550821174</v>
      </c>
      <c r="B10395" s="51" t="s">
        <v>12</v>
      </c>
      <c r="C10395" s="51" t="s">
        <v>31</v>
      </c>
      <c r="D10395" s="51" t="s">
        <v>3603</v>
      </c>
      <c r="E10395" s="51">
        <v>6</v>
      </c>
      <c r="F10395" s="51" t="s">
        <v>3601</v>
      </c>
      <c r="G10395" s="51" t="s">
        <v>3602</v>
      </c>
      <c r="H10395" s="51">
        <v>2238</v>
      </c>
      <c r="I10395" s="51" t="s">
        <v>2073</v>
      </c>
      <c r="J10395" s="52">
        <v>6022</v>
      </c>
      <c r="K10395" s="51" t="s">
        <v>47</v>
      </c>
      <c r="L10395" s="51" t="s">
        <v>35</v>
      </c>
      <c r="M10395" s="51">
        <v>0</v>
      </c>
      <c r="N10395" s="51">
        <v>0</v>
      </c>
      <c r="O10395" s="51">
        <v>0</v>
      </c>
      <c r="P10395" s="51">
        <v>0</v>
      </c>
      <c r="Q10395" s="51">
        <v>1</v>
      </c>
    </row>
    <row r="10396" spans="1:32" x14ac:dyDescent="0.2">
      <c r="A10396" s="51">
        <v>550821174</v>
      </c>
      <c r="B10396" s="51" t="s">
        <v>12</v>
      </c>
      <c r="C10396" s="51" t="s">
        <v>31</v>
      </c>
      <c r="D10396" s="51" t="s">
        <v>3603</v>
      </c>
      <c r="E10396" s="51">
        <v>6</v>
      </c>
      <c r="F10396" s="51" t="s">
        <v>3601</v>
      </c>
      <c r="G10396" s="51" t="s">
        <v>3602</v>
      </c>
      <c r="H10396" s="51">
        <v>2238</v>
      </c>
      <c r="I10396" s="51" t="s">
        <v>2073</v>
      </c>
      <c r="J10396" s="52">
        <v>6022</v>
      </c>
      <c r="K10396" s="51" t="s">
        <v>47</v>
      </c>
      <c r="L10396" s="51" t="s">
        <v>36</v>
      </c>
      <c r="M10396" s="51">
        <v>0</v>
      </c>
      <c r="N10396" s="51">
        <v>0</v>
      </c>
      <c r="O10396" s="51">
        <v>0</v>
      </c>
      <c r="P10396" s="51">
        <v>0</v>
      </c>
      <c r="Q10396" s="51">
        <v>0</v>
      </c>
    </row>
    <row r="10397" spans="1:32" x14ac:dyDescent="0.2">
      <c r="A10397" s="51">
        <v>550821174</v>
      </c>
      <c r="B10397" s="51" t="s">
        <v>12</v>
      </c>
      <c r="C10397" s="51" t="s">
        <v>31</v>
      </c>
      <c r="D10397" s="51" t="s">
        <v>3603</v>
      </c>
      <c r="E10397" s="51">
        <v>6</v>
      </c>
      <c r="F10397" s="51" t="s">
        <v>3601</v>
      </c>
      <c r="G10397" s="51" t="s">
        <v>3602</v>
      </c>
      <c r="H10397" s="51">
        <v>2238</v>
      </c>
      <c r="I10397" s="51" t="s">
        <v>2073</v>
      </c>
      <c r="J10397" s="52">
        <v>6022</v>
      </c>
      <c r="K10397" s="51" t="s">
        <v>47</v>
      </c>
      <c r="L10397" s="51" t="s">
        <v>37</v>
      </c>
      <c r="M10397" s="51">
        <v>0</v>
      </c>
      <c r="N10397" s="51">
        <v>0</v>
      </c>
      <c r="O10397" s="51">
        <v>0</v>
      </c>
      <c r="P10397" s="51">
        <v>0</v>
      </c>
      <c r="Q10397" s="51">
        <v>0</v>
      </c>
    </row>
    <row r="10398" spans="1:32" x14ac:dyDescent="0.2">
      <c r="A10398" s="51">
        <v>550821174</v>
      </c>
      <c r="B10398" s="51" t="s">
        <v>12</v>
      </c>
      <c r="C10398" s="51" t="s">
        <v>31</v>
      </c>
      <c r="D10398" s="51" t="s">
        <v>3603</v>
      </c>
      <c r="E10398" s="51">
        <v>6</v>
      </c>
      <c r="F10398" s="51" t="s">
        <v>3601</v>
      </c>
      <c r="G10398" s="51" t="s">
        <v>3602</v>
      </c>
      <c r="H10398" s="51">
        <v>2238</v>
      </c>
      <c r="I10398" s="51" t="s">
        <v>2073</v>
      </c>
      <c r="J10398" s="52">
        <v>6022</v>
      </c>
      <c r="K10398" s="51" t="s">
        <v>47</v>
      </c>
      <c r="L10398" s="51" t="s">
        <v>38</v>
      </c>
      <c r="M10398" s="51">
        <v>0</v>
      </c>
      <c r="N10398" s="51">
        <v>0</v>
      </c>
      <c r="O10398" s="51">
        <v>0</v>
      </c>
      <c r="P10398" s="51">
        <v>0</v>
      </c>
      <c r="Q10398" s="51">
        <v>0</v>
      </c>
    </row>
    <row r="10399" spans="1:32" x14ac:dyDescent="0.2">
      <c r="A10399" s="51">
        <v>550821174</v>
      </c>
      <c r="B10399" s="51" t="s">
        <v>12</v>
      </c>
      <c r="C10399" s="51" t="s">
        <v>31</v>
      </c>
      <c r="D10399" s="51" t="s">
        <v>3603</v>
      </c>
      <c r="E10399" s="51">
        <v>6</v>
      </c>
      <c r="F10399" s="51" t="s">
        <v>3601</v>
      </c>
      <c r="G10399" s="51" t="s">
        <v>3602</v>
      </c>
      <c r="H10399" s="51">
        <v>2239</v>
      </c>
      <c r="I10399" s="51" t="s">
        <v>2074</v>
      </c>
      <c r="J10399" s="52">
        <v>6005</v>
      </c>
      <c r="K10399" s="51" t="s">
        <v>61</v>
      </c>
      <c r="L10399" s="51" t="s">
        <v>34</v>
      </c>
      <c r="M10399" s="51">
        <v>0</v>
      </c>
      <c r="N10399" s="51">
        <v>0</v>
      </c>
      <c r="O10399" s="51">
        <v>0</v>
      </c>
      <c r="P10399" s="51">
        <v>0</v>
      </c>
      <c r="Q10399" s="51">
        <v>0</v>
      </c>
      <c r="S10399">
        <f t="shared" ref="S10399" si="18673">SUM(M10399:P10399)/4</f>
        <v>0</v>
      </c>
      <c r="T10399">
        <f t="shared" ref="T10399" si="18674">SUM(Q10400:Q10401)</f>
        <v>2</v>
      </c>
      <c r="U10399">
        <f t="shared" ref="U10399" si="18675">SUM(Q10402:Q10403)</f>
        <v>0</v>
      </c>
      <c r="W10399" t="str">
        <f>IF(T10399=0,$W$22,"")</f>
        <v/>
      </c>
      <c r="Y10399" t="str">
        <f t="shared" ref="Y10399" si="18676">IF(S10399&gt;SUM(T10399+U10399),$Y$22,"")</f>
        <v/>
      </c>
      <c r="AA10399" t="str">
        <f t="shared" ref="AA10399" si="18677">IF(S10399&gt;$AA$13,$AA$22,"")</f>
        <v/>
      </c>
      <c r="AC10399">
        <f t="shared" ref="AC10399" si="18678">A10399</f>
        <v>550821174</v>
      </c>
      <c r="AD10399">
        <f t="shared" ref="AD10399" si="18679">H10399</f>
        <v>2239</v>
      </c>
      <c r="AE10399">
        <f t="shared" ref="AE10399" si="18680">SUM(W10399:AA10399)</f>
        <v>0</v>
      </c>
      <c r="AF10399" s="15">
        <f t="shared" ref="AF10399" si="18681">J10399</f>
        <v>6005</v>
      </c>
    </row>
    <row r="10400" spans="1:32" x14ac:dyDescent="0.2">
      <c r="A10400" s="51">
        <v>550821174</v>
      </c>
      <c r="B10400" s="51" t="s">
        <v>12</v>
      </c>
      <c r="C10400" s="51" t="s">
        <v>31</v>
      </c>
      <c r="D10400" s="51" t="s">
        <v>3603</v>
      </c>
      <c r="E10400" s="51">
        <v>6</v>
      </c>
      <c r="F10400" s="51" t="s">
        <v>3601</v>
      </c>
      <c r="G10400" s="51" t="s">
        <v>3602</v>
      </c>
      <c r="H10400" s="51">
        <v>2239</v>
      </c>
      <c r="I10400" s="51" t="s">
        <v>2074</v>
      </c>
      <c r="J10400" s="52">
        <v>6005</v>
      </c>
      <c r="K10400" s="51" t="s">
        <v>61</v>
      </c>
      <c r="L10400" s="51" t="s">
        <v>35</v>
      </c>
      <c r="M10400" s="51">
        <v>0</v>
      </c>
      <c r="N10400" s="51">
        <v>0</v>
      </c>
      <c r="O10400" s="51">
        <v>0</v>
      </c>
      <c r="P10400" s="51">
        <v>0</v>
      </c>
      <c r="Q10400" s="51">
        <v>2</v>
      </c>
    </row>
    <row r="10401" spans="1:32" x14ac:dyDescent="0.2">
      <c r="A10401" s="51">
        <v>550821174</v>
      </c>
      <c r="B10401" s="51" t="s">
        <v>12</v>
      </c>
      <c r="C10401" s="51" t="s">
        <v>31</v>
      </c>
      <c r="D10401" s="51" t="s">
        <v>3603</v>
      </c>
      <c r="E10401" s="51">
        <v>6</v>
      </c>
      <c r="F10401" s="51" t="s">
        <v>3601</v>
      </c>
      <c r="G10401" s="51" t="s">
        <v>3602</v>
      </c>
      <c r="H10401" s="51">
        <v>2239</v>
      </c>
      <c r="I10401" s="51" t="s">
        <v>2074</v>
      </c>
      <c r="J10401" s="52">
        <v>6005</v>
      </c>
      <c r="K10401" s="51" t="s">
        <v>61</v>
      </c>
      <c r="L10401" s="51" t="s">
        <v>36</v>
      </c>
      <c r="M10401" s="51">
        <v>0</v>
      </c>
      <c r="N10401" s="51">
        <v>0</v>
      </c>
      <c r="O10401" s="51">
        <v>0</v>
      </c>
      <c r="P10401" s="51">
        <v>0</v>
      </c>
      <c r="Q10401" s="51">
        <v>0</v>
      </c>
    </row>
    <row r="10402" spans="1:32" x14ac:dyDescent="0.2">
      <c r="A10402" s="51">
        <v>550821174</v>
      </c>
      <c r="B10402" s="51" t="s">
        <v>12</v>
      </c>
      <c r="C10402" s="51" t="s">
        <v>31</v>
      </c>
      <c r="D10402" s="51" t="s">
        <v>3603</v>
      </c>
      <c r="E10402" s="51">
        <v>6</v>
      </c>
      <c r="F10402" s="51" t="s">
        <v>3601</v>
      </c>
      <c r="G10402" s="51" t="s">
        <v>3602</v>
      </c>
      <c r="H10402" s="51">
        <v>2239</v>
      </c>
      <c r="I10402" s="51" t="s">
        <v>2074</v>
      </c>
      <c r="J10402" s="52">
        <v>6005</v>
      </c>
      <c r="K10402" s="51" t="s">
        <v>61</v>
      </c>
      <c r="L10402" s="51" t="s">
        <v>37</v>
      </c>
      <c r="M10402" s="51">
        <v>0</v>
      </c>
      <c r="N10402" s="51">
        <v>0</v>
      </c>
      <c r="O10402" s="51">
        <v>0</v>
      </c>
      <c r="P10402" s="51">
        <v>0</v>
      </c>
      <c r="Q10402" s="51">
        <v>0</v>
      </c>
    </row>
    <row r="10403" spans="1:32" x14ac:dyDescent="0.2">
      <c r="A10403" s="51">
        <v>550821174</v>
      </c>
      <c r="B10403" s="51" t="s">
        <v>12</v>
      </c>
      <c r="C10403" s="51" t="s">
        <v>31</v>
      </c>
      <c r="D10403" s="51" t="s">
        <v>3603</v>
      </c>
      <c r="E10403" s="51">
        <v>6</v>
      </c>
      <c r="F10403" s="51" t="s">
        <v>3601</v>
      </c>
      <c r="G10403" s="51" t="s">
        <v>3602</v>
      </c>
      <c r="H10403" s="51">
        <v>2239</v>
      </c>
      <c r="I10403" s="51" t="s">
        <v>2074</v>
      </c>
      <c r="J10403" s="52">
        <v>6005</v>
      </c>
      <c r="K10403" s="51" t="s">
        <v>61</v>
      </c>
      <c r="L10403" s="51" t="s">
        <v>38</v>
      </c>
      <c r="M10403" s="51">
        <v>0</v>
      </c>
      <c r="N10403" s="51">
        <v>0</v>
      </c>
      <c r="O10403" s="51">
        <v>0</v>
      </c>
      <c r="P10403" s="51">
        <v>0</v>
      </c>
      <c r="Q10403" s="51">
        <v>0</v>
      </c>
    </row>
    <row r="10404" spans="1:32" x14ac:dyDescent="0.2">
      <c r="A10404" s="51">
        <v>550821174</v>
      </c>
      <c r="B10404" s="51" t="s">
        <v>12</v>
      </c>
      <c r="C10404" s="51" t="s">
        <v>31</v>
      </c>
      <c r="D10404" s="51" t="s">
        <v>3603</v>
      </c>
      <c r="E10404" s="51">
        <v>6</v>
      </c>
      <c r="F10404" s="51" t="s">
        <v>3601</v>
      </c>
      <c r="G10404" s="51" t="s">
        <v>3602</v>
      </c>
      <c r="H10404" s="51">
        <v>2240</v>
      </c>
      <c r="I10404" s="51" t="s">
        <v>2075</v>
      </c>
      <c r="J10404" s="52">
        <v>6014</v>
      </c>
      <c r="K10404" s="51" t="s">
        <v>41</v>
      </c>
      <c r="L10404" s="51" t="s">
        <v>34</v>
      </c>
      <c r="M10404" s="51">
        <v>0</v>
      </c>
      <c r="N10404" s="51">
        <v>0</v>
      </c>
      <c r="O10404" s="51">
        <v>0</v>
      </c>
      <c r="P10404" s="51">
        <v>0</v>
      </c>
      <c r="Q10404" s="51">
        <v>0</v>
      </c>
      <c r="S10404">
        <f t="shared" ref="S10404" si="18682">SUM(M10404:P10404)/4</f>
        <v>0</v>
      </c>
      <c r="T10404">
        <f t="shared" ref="T10404" si="18683">SUM(Q10405:Q10406)</f>
        <v>3</v>
      </c>
      <c r="U10404">
        <f t="shared" ref="U10404" si="18684">SUM(Q10407:Q10408)</f>
        <v>0</v>
      </c>
      <c r="W10404" t="str">
        <f>IF(T10404=0,$W$22,"")</f>
        <v/>
      </c>
      <c r="Y10404" t="str">
        <f t="shared" ref="Y10404" si="18685">IF(S10404&gt;SUM(T10404+U10404),$Y$22,"")</f>
        <v/>
      </c>
      <c r="AA10404" t="str">
        <f t="shared" ref="AA10404" si="18686">IF(S10404&gt;$AA$13,$AA$22,"")</f>
        <v/>
      </c>
      <c r="AC10404">
        <f t="shared" ref="AC10404" si="18687">A10404</f>
        <v>550821174</v>
      </c>
      <c r="AD10404">
        <f t="shared" ref="AD10404" si="18688">H10404</f>
        <v>2240</v>
      </c>
      <c r="AE10404">
        <f t="shared" ref="AE10404" si="18689">SUM(W10404:AA10404)</f>
        <v>0</v>
      </c>
      <c r="AF10404" s="15">
        <f t="shared" ref="AF10404" si="18690">J10404</f>
        <v>6014</v>
      </c>
    </row>
    <row r="10405" spans="1:32" x14ac:dyDescent="0.2">
      <c r="A10405" s="51">
        <v>550821174</v>
      </c>
      <c r="B10405" s="51" t="s">
        <v>12</v>
      </c>
      <c r="C10405" s="51" t="s">
        <v>31</v>
      </c>
      <c r="D10405" s="51" t="s">
        <v>3603</v>
      </c>
      <c r="E10405" s="51">
        <v>6</v>
      </c>
      <c r="F10405" s="51" t="s">
        <v>3601</v>
      </c>
      <c r="G10405" s="51" t="s">
        <v>3602</v>
      </c>
      <c r="H10405" s="51">
        <v>2240</v>
      </c>
      <c r="I10405" s="51" t="s">
        <v>2075</v>
      </c>
      <c r="J10405" s="52">
        <v>6014</v>
      </c>
      <c r="K10405" s="51" t="s">
        <v>41</v>
      </c>
      <c r="L10405" s="51" t="s">
        <v>35</v>
      </c>
      <c r="M10405" s="51">
        <v>0</v>
      </c>
      <c r="N10405" s="51">
        <v>0</v>
      </c>
      <c r="O10405" s="51">
        <v>0</v>
      </c>
      <c r="P10405" s="51">
        <v>0</v>
      </c>
      <c r="Q10405" s="51">
        <v>3</v>
      </c>
    </row>
    <row r="10406" spans="1:32" x14ac:dyDescent="0.2">
      <c r="A10406" s="51">
        <v>550821174</v>
      </c>
      <c r="B10406" s="51" t="s">
        <v>12</v>
      </c>
      <c r="C10406" s="51" t="s">
        <v>31</v>
      </c>
      <c r="D10406" s="51" t="s">
        <v>3603</v>
      </c>
      <c r="E10406" s="51">
        <v>6</v>
      </c>
      <c r="F10406" s="51" t="s">
        <v>3601</v>
      </c>
      <c r="G10406" s="51" t="s">
        <v>3602</v>
      </c>
      <c r="H10406" s="51">
        <v>2240</v>
      </c>
      <c r="I10406" s="51" t="s">
        <v>2075</v>
      </c>
      <c r="J10406" s="52">
        <v>6014</v>
      </c>
      <c r="K10406" s="51" t="s">
        <v>41</v>
      </c>
      <c r="L10406" s="51" t="s">
        <v>36</v>
      </c>
      <c r="M10406" s="51">
        <v>0</v>
      </c>
      <c r="N10406" s="51">
        <v>0</v>
      </c>
      <c r="O10406" s="51">
        <v>0</v>
      </c>
      <c r="P10406" s="51">
        <v>0</v>
      </c>
      <c r="Q10406" s="51">
        <v>0</v>
      </c>
    </row>
    <row r="10407" spans="1:32" x14ac:dyDescent="0.2">
      <c r="A10407" s="51">
        <v>550821174</v>
      </c>
      <c r="B10407" s="51" t="s">
        <v>12</v>
      </c>
      <c r="C10407" s="51" t="s">
        <v>31</v>
      </c>
      <c r="D10407" s="51" t="s">
        <v>3603</v>
      </c>
      <c r="E10407" s="51">
        <v>6</v>
      </c>
      <c r="F10407" s="51" t="s">
        <v>3601</v>
      </c>
      <c r="G10407" s="51" t="s">
        <v>3602</v>
      </c>
      <c r="H10407" s="51">
        <v>2240</v>
      </c>
      <c r="I10407" s="51" t="s">
        <v>2075</v>
      </c>
      <c r="J10407" s="52">
        <v>6014</v>
      </c>
      <c r="K10407" s="51" t="s">
        <v>41</v>
      </c>
      <c r="L10407" s="51" t="s">
        <v>37</v>
      </c>
      <c r="M10407" s="51">
        <v>0</v>
      </c>
      <c r="N10407" s="51">
        <v>0</v>
      </c>
      <c r="O10407" s="51">
        <v>0</v>
      </c>
      <c r="P10407" s="51">
        <v>0</v>
      </c>
      <c r="Q10407" s="51">
        <v>0</v>
      </c>
    </row>
    <row r="10408" spans="1:32" x14ac:dyDescent="0.2">
      <c r="A10408" s="51">
        <v>550821174</v>
      </c>
      <c r="B10408" s="51" t="s">
        <v>12</v>
      </c>
      <c r="C10408" s="51" t="s">
        <v>31</v>
      </c>
      <c r="D10408" s="51" t="s">
        <v>3603</v>
      </c>
      <c r="E10408" s="51">
        <v>6</v>
      </c>
      <c r="F10408" s="51" t="s">
        <v>3601</v>
      </c>
      <c r="G10408" s="51" t="s">
        <v>3602</v>
      </c>
      <c r="H10408" s="51">
        <v>2240</v>
      </c>
      <c r="I10408" s="51" t="s">
        <v>2075</v>
      </c>
      <c r="J10408" s="52">
        <v>6014</v>
      </c>
      <c r="K10408" s="51" t="s">
        <v>41</v>
      </c>
      <c r="L10408" s="51" t="s">
        <v>38</v>
      </c>
      <c r="M10408" s="51">
        <v>0</v>
      </c>
      <c r="N10408" s="51">
        <v>0</v>
      </c>
      <c r="O10408" s="51">
        <v>0</v>
      </c>
      <c r="P10408" s="51">
        <v>0</v>
      </c>
      <c r="Q10408" s="51">
        <v>0</v>
      </c>
    </row>
    <row r="10409" spans="1:32" x14ac:dyDescent="0.2">
      <c r="A10409" s="51">
        <v>550821174</v>
      </c>
      <c r="B10409" s="51" t="s">
        <v>12</v>
      </c>
      <c r="C10409" s="51" t="s">
        <v>31</v>
      </c>
      <c r="D10409" s="51" t="s">
        <v>3603</v>
      </c>
      <c r="E10409" s="51">
        <v>6</v>
      </c>
      <c r="F10409" s="51" t="s">
        <v>3601</v>
      </c>
      <c r="G10409" s="51" t="s">
        <v>3602</v>
      </c>
      <c r="H10409" s="51">
        <v>2241</v>
      </c>
      <c r="I10409" s="51" t="s">
        <v>2076</v>
      </c>
      <c r="J10409" s="52">
        <v>6029</v>
      </c>
      <c r="K10409" s="51" t="s">
        <v>567</v>
      </c>
      <c r="L10409" s="51" t="s">
        <v>34</v>
      </c>
      <c r="M10409" s="51">
        <v>0</v>
      </c>
      <c r="N10409" s="51">
        <v>0</v>
      </c>
      <c r="O10409" s="51">
        <v>1</v>
      </c>
      <c r="P10409" s="51">
        <v>0</v>
      </c>
      <c r="Q10409" s="51">
        <v>0</v>
      </c>
      <c r="S10409">
        <f t="shared" ref="S10409" si="18691">SUM(M10409:P10409)/4</f>
        <v>0.25</v>
      </c>
      <c r="T10409">
        <f t="shared" ref="T10409" si="18692">SUM(Q10410:Q10411)</f>
        <v>1</v>
      </c>
      <c r="U10409">
        <f t="shared" ref="U10409" si="18693">SUM(Q10412:Q10413)</f>
        <v>0</v>
      </c>
      <c r="W10409" t="str">
        <f>IF(T10409=0,$W$22,"")</f>
        <v/>
      </c>
      <c r="Y10409" t="str">
        <f t="shared" ref="Y10409" si="18694">IF(S10409&gt;SUM(T10409+U10409),$Y$22,"")</f>
        <v/>
      </c>
      <c r="AA10409" t="str">
        <f t="shared" ref="AA10409" si="18695">IF(S10409&gt;$AA$13,$AA$22,"")</f>
        <v/>
      </c>
      <c r="AC10409">
        <f t="shared" ref="AC10409" si="18696">A10409</f>
        <v>550821174</v>
      </c>
      <c r="AD10409">
        <f t="shared" ref="AD10409" si="18697">H10409</f>
        <v>2241</v>
      </c>
      <c r="AE10409">
        <f t="shared" ref="AE10409" si="18698">SUM(W10409:AA10409)</f>
        <v>0</v>
      </c>
      <c r="AF10409" s="15">
        <f t="shared" ref="AF10409" si="18699">J10409</f>
        <v>6029</v>
      </c>
    </row>
    <row r="10410" spans="1:32" x14ac:dyDescent="0.2">
      <c r="A10410" s="51">
        <v>550821174</v>
      </c>
      <c r="B10410" s="51" t="s">
        <v>12</v>
      </c>
      <c r="C10410" s="51" t="s">
        <v>31</v>
      </c>
      <c r="D10410" s="51" t="s">
        <v>3603</v>
      </c>
      <c r="E10410" s="51">
        <v>6</v>
      </c>
      <c r="F10410" s="51" t="s">
        <v>3601</v>
      </c>
      <c r="G10410" s="51" t="s">
        <v>3602</v>
      </c>
      <c r="H10410" s="51">
        <v>2241</v>
      </c>
      <c r="I10410" s="51" t="s">
        <v>2076</v>
      </c>
      <c r="J10410" s="52">
        <v>6029</v>
      </c>
      <c r="K10410" s="51" t="s">
        <v>567</v>
      </c>
      <c r="L10410" s="51" t="s">
        <v>35</v>
      </c>
      <c r="M10410" s="51">
        <v>0</v>
      </c>
      <c r="N10410" s="51">
        <v>0</v>
      </c>
      <c r="O10410" s="51">
        <v>0</v>
      </c>
      <c r="P10410" s="51">
        <v>0</v>
      </c>
      <c r="Q10410" s="51">
        <v>1</v>
      </c>
    </row>
    <row r="10411" spans="1:32" x14ac:dyDescent="0.2">
      <c r="A10411" s="51">
        <v>550821174</v>
      </c>
      <c r="B10411" s="51" t="s">
        <v>12</v>
      </c>
      <c r="C10411" s="51" t="s">
        <v>31</v>
      </c>
      <c r="D10411" s="51" t="s">
        <v>3603</v>
      </c>
      <c r="E10411" s="51">
        <v>6</v>
      </c>
      <c r="F10411" s="51" t="s">
        <v>3601</v>
      </c>
      <c r="G10411" s="51" t="s">
        <v>3602</v>
      </c>
      <c r="H10411" s="51">
        <v>2241</v>
      </c>
      <c r="I10411" s="51" t="s">
        <v>2076</v>
      </c>
      <c r="J10411" s="52">
        <v>6029</v>
      </c>
      <c r="K10411" s="51" t="s">
        <v>567</v>
      </c>
      <c r="L10411" s="51" t="s">
        <v>36</v>
      </c>
      <c r="M10411" s="51">
        <v>0</v>
      </c>
      <c r="N10411" s="51">
        <v>0</v>
      </c>
      <c r="O10411" s="51">
        <v>0</v>
      </c>
      <c r="P10411" s="51">
        <v>0</v>
      </c>
      <c r="Q10411" s="51">
        <v>0</v>
      </c>
    </row>
    <row r="10412" spans="1:32" x14ac:dyDescent="0.2">
      <c r="A10412" s="51">
        <v>550821174</v>
      </c>
      <c r="B10412" s="51" t="s">
        <v>12</v>
      </c>
      <c r="C10412" s="51" t="s">
        <v>31</v>
      </c>
      <c r="D10412" s="51" t="s">
        <v>3603</v>
      </c>
      <c r="E10412" s="51">
        <v>6</v>
      </c>
      <c r="F10412" s="51" t="s">
        <v>3601</v>
      </c>
      <c r="G10412" s="51" t="s">
        <v>3602</v>
      </c>
      <c r="H10412" s="51">
        <v>2241</v>
      </c>
      <c r="I10412" s="51" t="s">
        <v>2076</v>
      </c>
      <c r="J10412" s="52">
        <v>6029</v>
      </c>
      <c r="K10412" s="51" t="s">
        <v>567</v>
      </c>
      <c r="L10412" s="51" t="s">
        <v>37</v>
      </c>
      <c r="M10412" s="51">
        <v>0</v>
      </c>
      <c r="N10412" s="51">
        <v>0</v>
      </c>
      <c r="O10412" s="51">
        <v>0</v>
      </c>
      <c r="P10412" s="51">
        <v>0</v>
      </c>
      <c r="Q10412" s="51">
        <v>0</v>
      </c>
    </row>
    <row r="10413" spans="1:32" x14ac:dyDescent="0.2">
      <c r="A10413" s="51">
        <v>550821174</v>
      </c>
      <c r="B10413" s="51" t="s">
        <v>12</v>
      </c>
      <c r="C10413" s="51" t="s">
        <v>31</v>
      </c>
      <c r="D10413" s="51" t="s">
        <v>3603</v>
      </c>
      <c r="E10413" s="51">
        <v>6</v>
      </c>
      <c r="F10413" s="51" t="s">
        <v>3601</v>
      </c>
      <c r="G10413" s="51" t="s">
        <v>3602</v>
      </c>
      <c r="H10413" s="51">
        <v>2241</v>
      </c>
      <c r="I10413" s="51" t="s">
        <v>2076</v>
      </c>
      <c r="J10413" s="52">
        <v>6029</v>
      </c>
      <c r="K10413" s="51" t="s">
        <v>567</v>
      </c>
      <c r="L10413" s="51" t="s">
        <v>38</v>
      </c>
      <c r="M10413" s="51">
        <v>0</v>
      </c>
      <c r="N10413" s="51">
        <v>0</v>
      </c>
      <c r="O10413" s="51">
        <v>0</v>
      </c>
      <c r="P10413" s="51">
        <v>0</v>
      </c>
      <c r="Q10413" s="51">
        <v>0</v>
      </c>
    </row>
    <row r="10414" spans="1:32" x14ac:dyDescent="0.2">
      <c r="A10414" s="51">
        <v>550821174</v>
      </c>
      <c r="B10414" s="51" t="s">
        <v>12</v>
      </c>
      <c r="C10414" s="51" t="s">
        <v>31</v>
      </c>
      <c r="D10414" s="51" t="s">
        <v>3603</v>
      </c>
      <c r="E10414" s="51">
        <v>6</v>
      </c>
      <c r="F10414" s="51" t="s">
        <v>3601</v>
      </c>
      <c r="G10414" s="51" t="s">
        <v>3602</v>
      </c>
      <c r="H10414" s="51">
        <v>2242</v>
      </c>
      <c r="I10414" s="51" t="s">
        <v>2077</v>
      </c>
      <c r="J10414" s="52">
        <v>6029</v>
      </c>
      <c r="K10414" s="51" t="s">
        <v>567</v>
      </c>
      <c r="L10414" s="51" t="s">
        <v>34</v>
      </c>
      <c r="M10414" s="51">
        <v>0</v>
      </c>
      <c r="N10414" s="51">
        <v>0</v>
      </c>
      <c r="O10414" s="51">
        <v>0</v>
      </c>
      <c r="P10414" s="51">
        <v>0</v>
      </c>
      <c r="Q10414" s="51">
        <v>0</v>
      </c>
      <c r="S10414">
        <f t="shared" ref="S10414" si="18700">SUM(M10414:P10414)/4</f>
        <v>0</v>
      </c>
      <c r="T10414">
        <f t="shared" ref="T10414" si="18701">SUM(Q10415:Q10416)</f>
        <v>1</v>
      </c>
      <c r="U10414">
        <f t="shared" ref="U10414" si="18702">SUM(Q10417:Q10418)</f>
        <v>0</v>
      </c>
      <c r="W10414" t="str">
        <f>IF(T10414=0,$W$22,"")</f>
        <v/>
      </c>
      <c r="Y10414" t="str">
        <f t="shared" ref="Y10414" si="18703">IF(S10414&gt;SUM(T10414+U10414),$Y$22,"")</f>
        <v/>
      </c>
      <c r="AA10414" t="str">
        <f t="shared" ref="AA10414" si="18704">IF(S10414&gt;$AA$13,$AA$22,"")</f>
        <v/>
      </c>
      <c r="AC10414">
        <f t="shared" ref="AC10414" si="18705">A10414</f>
        <v>550821174</v>
      </c>
      <c r="AD10414">
        <f t="shared" ref="AD10414" si="18706">H10414</f>
        <v>2242</v>
      </c>
      <c r="AE10414">
        <f t="shared" ref="AE10414" si="18707">SUM(W10414:AA10414)</f>
        <v>0</v>
      </c>
      <c r="AF10414" s="15">
        <f t="shared" ref="AF10414" si="18708">J10414</f>
        <v>6029</v>
      </c>
    </row>
    <row r="10415" spans="1:32" x14ac:dyDescent="0.2">
      <c r="A10415" s="51">
        <v>550821174</v>
      </c>
      <c r="B10415" s="51" t="s">
        <v>12</v>
      </c>
      <c r="C10415" s="51" t="s">
        <v>31</v>
      </c>
      <c r="D10415" s="51" t="s">
        <v>3603</v>
      </c>
      <c r="E10415" s="51">
        <v>6</v>
      </c>
      <c r="F10415" s="51" t="s">
        <v>3601</v>
      </c>
      <c r="G10415" s="51" t="s">
        <v>3602</v>
      </c>
      <c r="H10415" s="51">
        <v>2242</v>
      </c>
      <c r="I10415" s="51" t="s">
        <v>2077</v>
      </c>
      <c r="J10415" s="52">
        <v>6029</v>
      </c>
      <c r="K10415" s="51" t="s">
        <v>567</v>
      </c>
      <c r="L10415" s="51" t="s">
        <v>35</v>
      </c>
      <c r="M10415" s="51">
        <v>0</v>
      </c>
      <c r="N10415" s="51">
        <v>0</v>
      </c>
      <c r="O10415" s="51">
        <v>0</v>
      </c>
      <c r="P10415" s="51">
        <v>0</v>
      </c>
      <c r="Q10415" s="51">
        <v>1</v>
      </c>
    </row>
    <row r="10416" spans="1:32" x14ac:dyDescent="0.2">
      <c r="A10416" s="51">
        <v>550821174</v>
      </c>
      <c r="B10416" s="51" t="s">
        <v>12</v>
      </c>
      <c r="C10416" s="51" t="s">
        <v>31</v>
      </c>
      <c r="D10416" s="51" t="s">
        <v>3603</v>
      </c>
      <c r="E10416" s="51">
        <v>6</v>
      </c>
      <c r="F10416" s="51" t="s">
        <v>3601</v>
      </c>
      <c r="G10416" s="51" t="s">
        <v>3602</v>
      </c>
      <c r="H10416" s="51">
        <v>2242</v>
      </c>
      <c r="I10416" s="51" t="s">
        <v>2077</v>
      </c>
      <c r="J10416" s="52">
        <v>6029</v>
      </c>
      <c r="K10416" s="51" t="s">
        <v>567</v>
      </c>
      <c r="L10416" s="51" t="s">
        <v>36</v>
      </c>
      <c r="M10416" s="51">
        <v>0</v>
      </c>
      <c r="N10416" s="51">
        <v>0</v>
      </c>
      <c r="O10416" s="51">
        <v>0</v>
      </c>
      <c r="P10416" s="51">
        <v>0</v>
      </c>
      <c r="Q10416" s="51">
        <v>0</v>
      </c>
    </row>
    <row r="10417" spans="1:32" x14ac:dyDescent="0.2">
      <c r="A10417" s="51">
        <v>550821174</v>
      </c>
      <c r="B10417" s="51" t="s">
        <v>12</v>
      </c>
      <c r="C10417" s="51" t="s">
        <v>31</v>
      </c>
      <c r="D10417" s="51" t="s">
        <v>3603</v>
      </c>
      <c r="E10417" s="51">
        <v>6</v>
      </c>
      <c r="F10417" s="51" t="s">
        <v>3601</v>
      </c>
      <c r="G10417" s="51" t="s">
        <v>3602</v>
      </c>
      <c r="H10417" s="51">
        <v>2242</v>
      </c>
      <c r="I10417" s="51" t="s">
        <v>2077</v>
      </c>
      <c r="J10417" s="52">
        <v>6029</v>
      </c>
      <c r="K10417" s="51" t="s">
        <v>567</v>
      </c>
      <c r="L10417" s="51" t="s">
        <v>37</v>
      </c>
      <c r="M10417" s="51">
        <v>0</v>
      </c>
      <c r="N10417" s="51">
        <v>0</v>
      </c>
      <c r="O10417" s="51">
        <v>0</v>
      </c>
      <c r="P10417" s="51">
        <v>0</v>
      </c>
      <c r="Q10417" s="51">
        <v>0</v>
      </c>
    </row>
    <row r="10418" spans="1:32" x14ac:dyDescent="0.2">
      <c r="A10418" s="51">
        <v>550821174</v>
      </c>
      <c r="B10418" s="51" t="s">
        <v>12</v>
      </c>
      <c r="C10418" s="51" t="s">
        <v>31</v>
      </c>
      <c r="D10418" s="51" t="s">
        <v>3603</v>
      </c>
      <c r="E10418" s="51">
        <v>6</v>
      </c>
      <c r="F10418" s="51" t="s">
        <v>3601</v>
      </c>
      <c r="G10418" s="51" t="s">
        <v>3602</v>
      </c>
      <c r="H10418" s="51">
        <v>2242</v>
      </c>
      <c r="I10418" s="51" t="s">
        <v>2077</v>
      </c>
      <c r="J10418" s="52">
        <v>6029</v>
      </c>
      <c r="K10418" s="51" t="s">
        <v>567</v>
      </c>
      <c r="L10418" s="51" t="s">
        <v>38</v>
      </c>
      <c r="M10418" s="51">
        <v>0</v>
      </c>
      <c r="N10418" s="51">
        <v>0</v>
      </c>
      <c r="O10418" s="51">
        <v>0</v>
      </c>
      <c r="P10418" s="51">
        <v>0</v>
      </c>
      <c r="Q10418" s="51">
        <v>0</v>
      </c>
    </row>
    <row r="10419" spans="1:32" x14ac:dyDescent="0.2">
      <c r="A10419" s="51">
        <v>550821174</v>
      </c>
      <c r="B10419" s="51" t="s">
        <v>12</v>
      </c>
      <c r="C10419" s="51" t="s">
        <v>31</v>
      </c>
      <c r="D10419" s="51" t="s">
        <v>3603</v>
      </c>
      <c r="E10419" s="51">
        <v>6</v>
      </c>
      <c r="F10419" s="51" t="s">
        <v>3601</v>
      </c>
      <c r="G10419" s="51" t="s">
        <v>3602</v>
      </c>
      <c r="H10419" s="51">
        <v>2243</v>
      </c>
      <c r="I10419" s="51" t="s">
        <v>2078</v>
      </c>
      <c r="J10419" s="52">
        <v>6029</v>
      </c>
      <c r="K10419" s="51" t="s">
        <v>567</v>
      </c>
      <c r="L10419" s="51" t="s">
        <v>34</v>
      </c>
      <c r="M10419" s="51">
        <v>0</v>
      </c>
      <c r="N10419" s="51">
        <v>0</v>
      </c>
      <c r="O10419" s="51">
        <v>0</v>
      </c>
      <c r="P10419" s="51">
        <v>0</v>
      </c>
      <c r="Q10419" s="51">
        <v>0</v>
      </c>
      <c r="S10419">
        <f t="shared" ref="S10419" si="18709">SUM(M10419:P10419)/4</f>
        <v>0</v>
      </c>
      <c r="T10419">
        <f t="shared" ref="T10419" si="18710">SUM(Q10420:Q10421)</f>
        <v>2</v>
      </c>
      <c r="U10419">
        <f t="shared" ref="U10419" si="18711">SUM(Q10422:Q10423)</f>
        <v>0</v>
      </c>
      <c r="W10419" t="str">
        <f>IF(T10419=0,$W$22,"")</f>
        <v/>
      </c>
      <c r="Y10419" t="str">
        <f t="shared" ref="Y10419" si="18712">IF(S10419&gt;SUM(T10419+U10419),$Y$22,"")</f>
        <v/>
      </c>
      <c r="AA10419" t="str">
        <f t="shared" ref="AA10419" si="18713">IF(S10419&gt;$AA$13,$AA$22,"")</f>
        <v/>
      </c>
      <c r="AC10419">
        <f t="shared" ref="AC10419" si="18714">A10419</f>
        <v>550821174</v>
      </c>
      <c r="AD10419">
        <f t="shared" ref="AD10419" si="18715">H10419</f>
        <v>2243</v>
      </c>
      <c r="AE10419">
        <f t="shared" ref="AE10419" si="18716">SUM(W10419:AA10419)</f>
        <v>0</v>
      </c>
      <c r="AF10419" s="15">
        <f t="shared" ref="AF10419" si="18717">J10419</f>
        <v>6029</v>
      </c>
    </row>
    <row r="10420" spans="1:32" x14ac:dyDescent="0.2">
      <c r="A10420" s="51">
        <v>550821174</v>
      </c>
      <c r="B10420" s="51" t="s">
        <v>12</v>
      </c>
      <c r="C10420" s="51" t="s">
        <v>31</v>
      </c>
      <c r="D10420" s="51" t="s">
        <v>3603</v>
      </c>
      <c r="E10420" s="51">
        <v>6</v>
      </c>
      <c r="F10420" s="51" t="s">
        <v>3601</v>
      </c>
      <c r="G10420" s="51" t="s">
        <v>3602</v>
      </c>
      <c r="H10420" s="51">
        <v>2243</v>
      </c>
      <c r="I10420" s="51" t="s">
        <v>2078</v>
      </c>
      <c r="J10420" s="52">
        <v>6029</v>
      </c>
      <c r="K10420" s="51" t="s">
        <v>567</v>
      </c>
      <c r="L10420" s="51" t="s">
        <v>35</v>
      </c>
      <c r="M10420" s="51">
        <v>0</v>
      </c>
      <c r="N10420" s="51">
        <v>0</v>
      </c>
      <c r="O10420" s="51">
        <v>0</v>
      </c>
      <c r="P10420" s="51">
        <v>0</v>
      </c>
      <c r="Q10420" s="51">
        <v>2</v>
      </c>
    </row>
    <row r="10421" spans="1:32" x14ac:dyDescent="0.2">
      <c r="A10421" s="51">
        <v>550821174</v>
      </c>
      <c r="B10421" s="51" t="s">
        <v>12</v>
      </c>
      <c r="C10421" s="51" t="s">
        <v>31</v>
      </c>
      <c r="D10421" s="51" t="s">
        <v>3603</v>
      </c>
      <c r="E10421" s="51">
        <v>6</v>
      </c>
      <c r="F10421" s="51" t="s">
        <v>3601</v>
      </c>
      <c r="G10421" s="51" t="s">
        <v>3602</v>
      </c>
      <c r="H10421" s="51">
        <v>2243</v>
      </c>
      <c r="I10421" s="51" t="s">
        <v>2078</v>
      </c>
      <c r="J10421" s="52">
        <v>6029</v>
      </c>
      <c r="K10421" s="51" t="s">
        <v>567</v>
      </c>
      <c r="L10421" s="51" t="s">
        <v>36</v>
      </c>
      <c r="M10421" s="51">
        <v>0</v>
      </c>
      <c r="N10421" s="51">
        <v>0</v>
      </c>
      <c r="O10421" s="51">
        <v>0</v>
      </c>
      <c r="P10421" s="51">
        <v>0</v>
      </c>
      <c r="Q10421" s="51">
        <v>0</v>
      </c>
    </row>
    <row r="10422" spans="1:32" x14ac:dyDescent="0.2">
      <c r="A10422" s="51">
        <v>550821174</v>
      </c>
      <c r="B10422" s="51" t="s">
        <v>12</v>
      </c>
      <c r="C10422" s="51" t="s">
        <v>31</v>
      </c>
      <c r="D10422" s="51" t="s">
        <v>3603</v>
      </c>
      <c r="E10422" s="51">
        <v>6</v>
      </c>
      <c r="F10422" s="51" t="s">
        <v>3601</v>
      </c>
      <c r="G10422" s="51" t="s">
        <v>3602</v>
      </c>
      <c r="H10422" s="51">
        <v>2243</v>
      </c>
      <c r="I10422" s="51" t="s">
        <v>2078</v>
      </c>
      <c r="J10422" s="52">
        <v>6029</v>
      </c>
      <c r="K10422" s="51" t="s">
        <v>567</v>
      </c>
      <c r="L10422" s="51" t="s">
        <v>37</v>
      </c>
      <c r="M10422" s="51">
        <v>0</v>
      </c>
      <c r="N10422" s="51">
        <v>0</v>
      </c>
      <c r="O10422" s="51">
        <v>0</v>
      </c>
      <c r="P10422" s="51">
        <v>0</v>
      </c>
      <c r="Q10422" s="51">
        <v>0</v>
      </c>
    </row>
    <row r="10423" spans="1:32" x14ac:dyDescent="0.2">
      <c r="A10423" s="51">
        <v>550821174</v>
      </c>
      <c r="B10423" s="51" t="s">
        <v>12</v>
      </c>
      <c r="C10423" s="51" t="s">
        <v>31</v>
      </c>
      <c r="D10423" s="51" t="s">
        <v>3603</v>
      </c>
      <c r="E10423" s="51">
        <v>6</v>
      </c>
      <c r="F10423" s="51" t="s">
        <v>3601</v>
      </c>
      <c r="G10423" s="51" t="s">
        <v>3602</v>
      </c>
      <c r="H10423" s="51">
        <v>2243</v>
      </c>
      <c r="I10423" s="51" t="s">
        <v>2078</v>
      </c>
      <c r="J10423" s="52">
        <v>6029</v>
      </c>
      <c r="K10423" s="51" t="s">
        <v>567</v>
      </c>
      <c r="L10423" s="51" t="s">
        <v>38</v>
      </c>
      <c r="M10423" s="51">
        <v>0</v>
      </c>
      <c r="N10423" s="51">
        <v>0</v>
      </c>
      <c r="O10423" s="51">
        <v>0</v>
      </c>
      <c r="P10423" s="51">
        <v>0</v>
      </c>
      <c r="Q10423" s="51">
        <v>0</v>
      </c>
    </row>
    <row r="10424" spans="1:32" x14ac:dyDescent="0.2">
      <c r="A10424" s="51">
        <v>550821174</v>
      </c>
      <c r="B10424" s="51" t="s">
        <v>12</v>
      </c>
      <c r="C10424" s="51" t="s">
        <v>31</v>
      </c>
      <c r="D10424" s="51" t="s">
        <v>3603</v>
      </c>
      <c r="E10424" s="51">
        <v>6</v>
      </c>
      <c r="F10424" s="51" t="s">
        <v>3601</v>
      </c>
      <c r="G10424" s="51" t="s">
        <v>3602</v>
      </c>
      <c r="H10424" s="51">
        <v>2244</v>
      </c>
      <c r="I10424" s="51" t="s">
        <v>2079</v>
      </c>
      <c r="J10424" s="52">
        <v>6022</v>
      </c>
      <c r="K10424" s="51" t="s">
        <v>47</v>
      </c>
      <c r="L10424" s="51" t="s">
        <v>34</v>
      </c>
      <c r="M10424" s="51">
        <v>0</v>
      </c>
      <c r="N10424" s="51">
        <v>0</v>
      </c>
      <c r="O10424" s="51">
        <v>0</v>
      </c>
      <c r="P10424" s="51">
        <v>0</v>
      </c>
      <c r="Q10424" s="51">
        <v>0</v>
      </c>
      <c r="S10424">
        <f t="shared" ref="S10424" si="18718">SUM(M10424:P10424)/4</f>
        <v>0</v>
      </c>
      <c r="T10424">
        <f t="shared" ref="T10424" si="18719">SUM(Q10425:Q10426)</f>
        <v>2</v>
      </c>
      <c r="U10424">
        <f t="shared" ref="U10424" si="18720">SUM(Q10427:Q10428)</f>
        <v>0</v>
      </c>
      <c r="W10424" t="str">
        <f>IF(T10424=0,$W$22,"")</f>
        <v/>
      </c>
      <c r="Y10424" t="str">
        <f t="shared" ref="Y10424" si="18721">IF(S10424&gt;SUM(T10424+U10424),$Y$22,"")</f>
        <v/>
      </c>
      <c r="AA10424" t="str">
        <f t="shared" ref="AA10424" si="18722">IF(S10424&gt;$AA$13,$AA$22,"")</f>
        <v/>
      </c>
      <c r="AC10424">
        <f t="shared" ref="AC10424" si="18723">A10424</f>
        <v>550821174</v>
      </c>
      <c r="AD10424">
        <f t="shared" ref="AD10424" si="18724">H10424</f>
        <v>2244</v>
      </c>
      <c r="AE10424">
        <f t="shared" ref="AE10424" si="18725">SUM(W10424:AA10424)</f>
        <v>0</v>
      </c>
      <c r="AF10424" s="15">
        <f t="shared" ref="AF10424" si="18726">J10424</f>
        <v>6022</v>
      </c>
    </row>
    <row r="10425" spans="1:32" x14ac:dyDescent="0.2">
      <c r="A10425" s="51">
        <v>550821174</v>
      </c>
      <c r="B10425" s="51" t="s">
        <v>12</v>
      </c>
      <c r="C10425" s="51" t="s">
        <v>31</v>
      </c>
      <c r="D10425" s="51" t="s">
        <v>3603</v>
      </c>
      <c r="E10425" s="51">
        <v>6</v>
      </c>
      <c r="F10425" s="51" t="s">
        <v>3601</v>
      </c>
      <c r="G10425" s="51" t="s">
        <v>3602</v>
      </c>
      <c r="H10425" s="51">
        <v>2244</v>
      </c>
      <c r="I10425" s="51" t="s">
        <v>2079</v>
      </c>
      <c r="J10425" s="52">
        <v>6022</v>
      </c>
      <c r="K10425" s="51" t="s">
        <v>47</v>
      </c>
      <c r="L10425" s="51" t="s">
        <v>35</v>
      </c>
      <c r="M10425" s="51">
        <v>0</v>
      </c>
      <c r="N10425" s="51">
        <v>0</v>
      </c>
      <c r="O10425" s="51">
        <v>0</v>
      </c>
      <c r="P10425" s="51">
        <v>0</v>
      </c>
      <c r="Q10425" s="51">
        <v>2</v>
      </c>
    </row>
    <row r="10426" spans="1:32" x14ac:dyDescent="0.2">
      <c r="A10426" s="51">
        <v>550821174</v>
      </c>
      <c r="B10426" s="51" t="s">
        <v>12</v>
      </c>
      <c r="C10426" s="51" t="s">
        <v>31</v>
      </c>
      <c r="D10426" s="51" t="s">
        <v>3603</v>
      </c>
      <c r="E10426" s="51">
        <v>6</v>
      </c>
      <c r="F10426" s="51" t="s">
        <v>3601</v>
      </c>
      <c r="G10426" s="51" t="s">
        <v>3602</v>
      </c>
      <c r="H10426" s="51">
        <v>2244</v>
      </c>
      <c r="I10426" s="51" t="s">
        <v>2079</v>
      </c>
      <c r="J10426" s="52">
        <v>6022</v>
      </c>
      <c r="K10426" s="51" t="s">
        <v>47</v>
      </c>
      <c r="L10426" s="51" t="s">
        <v>36</v>
      </c>
      <c r="M10426" s="51">
        <v>0</v>
      </c>
      <c r="N10426" s="51">
        <v>0</v>
      </c>
      <c r="O10426" s="51">
        <v>0</v>
      </c>
      <c r="P10426" s="51">
        <v>0</v>
      </c>
      <c r="Q10426" s="51">
        <v>0</v>
      </c>
    </row>
    <row r="10427" spans="1:32" x14ac:dyDescent="0.2">
      <c r="A10427" s="51">
        <v>550821174</v>
      </c>
      <c r="B10427" s="51" t="s">
        <v>12</v>
      </c>
      <c r="C10427" s="51" t="s">
        <v>31</v>
      </c>
      <c r="D10427" s="51" t="s">
        <v>3603</v>
      </c>
      <c r="E10427" s="51">
        <v>6</v>
      </c>
      <c r="F10427" s="51" t="s">
        <v>3601</v>
      </c>
      <c r="G10427" s="51" t="s">
        <v>3602</v>
      </c>
      <c r="H10427" s="51">
        <v>2244</v>
      </c>
      <c r="I10427" s="51" t="s">
        <v>2079</v>
      </c>
      <c r="J10427" s="52">
        <v>6022</v>
      </c>
      <c r="K10427" s="51" t="s">
        <v>47</v>
      </c>
      <c r="L10427" s="51" t="s">
        <v>37</v>
      </c>
      <c r="M10427" s="51">
        <v>0</v>
      </c>
      <c r="N10427" s="51">
        <v>0</v>
      </c>
      <c r="O10427" s="51">
        <v>0</v>
      </c>
      <c r="P10427" s="51">
        <v>0</v>
      </c>
      <c r="Q10427" s="51">
        <v>0</v>
      </c>
    </row>
    <row r="10428" spans="1:32" x14ac:dyDescent="0.2">
      <c r="A10428" s="51">
        <v>550821174</v>
      </c>
      <c r="B10428" s="51" t="s">
        <v>12</v>
      </c>
      <c r="C10428" s="51" t="s">
        <v>31</v>
      </c>
      <c r="D10428" s="51" t="s">
        <v>3603</v>
      </c>
      <c r="E10428" s="51">
        <v>6</v>
      </c>
      <c r="F10428" s="51" t="s">
        <v>3601</v>
      </c>
      <c r="G10428" s="51" t="s">
        <v>3602</v>
      </c>
      <c r="H10428" s="51">
        <v>2244</v>
      </c>
      <c r="I10428" s="51" t="s">
        <v>2079</v>
      </c>
      <c r="J10428" s="52">
        <v>6022</v>
      </c>
      <c r="K10428" s="51" t="s">
        <v>47</v>
      </c>
      <c r="L10428" s="51" t="s">
        <v>38</v>
      </c>
      <c r="M10428" s="51">
        <v>0</v>
      </c>
      <c r="N10428" s="51">
        <v>0</v>
      </c>
      <c r="O10428" s="51">
        <v>0</v>
      </c>
      <c r="P10428" s="51">
        <v>0</v>
      </c>
      <c r="Q10428" s="51">
        <v>0</v>
      </c>
    </row>
    <row r="10429" spans="1:32" x14ac:dyDescent="0.2">
      <c r="A10429" s="51">
        <v>550821174</v>
      </c>
      <c r="B10429" s="51" t="s">
        <v>12</v>
      </c>
      <c r="C10429" s="51" t="s">
        <v>31</v>
      </c>
      <c r="D10429" s="51" t="s">
        <v>3603</v>
      </c>
      <c r="E10429" s="51">
        <v>6</v>
      </c>
      <c r="F10429" s="51" t="s">
        <v>3601</v>
      </c>
      <c r="G10429" s="51" t="s">
        <v>3602</v>
      </c>
      <c r="H10429" s="51">
        <v>2245</v>
      </c>
      <c r="I10429" s="51" t="s">
        <v>2080</v>
      </c>
      <c r="J10429" s="52">
        <v>6029</v>
      </c>
      <c r="K10429" s="51" t="s">
        <v>567</v>
      </c>
      <c r="L10429" s="51" t="s">
        <v>34</v>
      </c>
      <c r="M10429" s="51">
        <v>0</v>
      </c>
      <c r="N10429" s="51">
        <v>0</v>
      </c>
      <c r="O10429" s="51">
        <v>1</v>
      </c>
      <c r="P10429" s="51">
        <v>0</v>
      </c>
      <c r="Q10429" s="51">
        <v>0</v>
      </c>
      <c r="S10429">
        <f t="shared" ref="S10429" si="18727">SUM(M10429:P10429)/4</f>
        <v>0.25</v>
      </c>
      <c r="T10429">
        <f t="shared" ref="T10429" si="18728">SUM(Q10430:Q10431)</f>
        <v>2</v>
      </c>
      <c r="U10429">
        <f t="shared" ref="U10429" si="18729">SUM(Q10432:Q10433)</f>
        <v>0</v>
      </c>
      <c r="W10429" t="str">
        <f>IF(T10429=0,$W$22,"")</f>
        <v/>
      </c>
      <c r="Y10429" t="str">
        <f t="shared" ref="Y10429" si="18730">IF(S10429&gt;SUM(T10429+U10429),$Y$22,"")</f>
        <v/>
      </c>
      <c r="AA10429" t="str">
        <f t="shared" ref="AA10429" si="18731">IF(S10429&gt;$AA$13,$AA$22,"")</f>
        <v/>
      </c>
      <c r="AC10429">
        <f t="shared" ref="AC10429" si="18732">A10429</f>
        <v>550821174</v>
      </c>
      <c r="AD10429">
        <f t="shared" ref="AD10429" si="18733">H10429</f>
        <v>2245</v>
      </c>
      <c r="AE10429">
        <f t="shared" ref="AE10429" si="18734">SUM(W10429:AA10429)</f>
        <v>0</v>
      </c>
      <c r="AF10429" s="15">
        <f t="shared" ref="AF10429" si="18735">J10429</f>
        <v>6029</v>
      </c>
    </row>
    <row r="10430" spans="1:32" x14ac:dyDescent="0.2">
      <c r="A10430" s="51">
        <v>550821174</v>
      </c>
      <c r="B10430" s="51" t="s">
        <v>12</v>
      </c>
      <c r="C10430" s="51" t="s">
        <v>31</v>
      </c>
      <c r="D10430" s="51" t="s">
        <v>3603</v>
      </c>
      <c r="E10430" s="51">
        <v>6</v>
      </c>
      <c r="F10430" s="51" t="s">
        <v>3601</v>
      </c>
      <c r="G10430" s="51" t="s">
        <v>3602</v>
      </c>
      <c r="H10430" s="51">
        <v>2245</v>
      </c>
      <c r="I10430" s="51" t="s">
        <v>2080</v>
      </c>
      <c r="J10430" s="52">
        <v>6029</v>
      </c>
      <c r="K10430" s="51" t="s">
        <v>567</v>
      </c>
      <c r="L10430" s="51" t="s">
        <v>35</v>
      </c>
      <c r="M10430" s="51">
        <v>0</v>
      </c>
      <c r="N10430" s="51">
        <v>0</v>
      </c>
      <c r="O10430" s="51">
        <v>0</v>
      </c>
      <c r="P10430" s="51">
        <v>0</v>
      </c>
      <c r="Q10430" s="51">
        <v>1</v>
      </c>
    </row>
    <row r="10431" spans="1:32" x14ac:dyDescent="0.2">
      <c r="A10431" s="51">
        <v>550821174</v>
      </c>
      <c r="B10431" s="51" t="s">
        <v>12</v>
      </c>
      <c r="C10431" s="51" t="s">
        <v>31</v>
      </c>
      <c r="D10431" s="51" t="s">
        <v>3603</v>
      </c>
      <c r="E10431" s="51">
        <v>6</v>
      </c>
      <c r="F10431" s="51" t="s">
        <v>3601</v>
      </c>
      <c r="G10431" s="51" t="s">
        <v>3602</v>
      </c>
      <c r="H10431" s="51">
        <v>2245</v>
      </c>
      <c r="I10431" s="51" t="s">
        <v>2080</v>
      </c>
      <c r="J10431" s="52">
        <v>6029</v>
      </c>
      <c r="K10431" s="51" t="s">
        <v>567</v>
      </c>
      <c r="L10431" s="51" t="s">
        <v>36</v>
      </c>
      <c r="M10431" s="51">
        <v>0</v>
      </c>
      <c r="N10431" s="51">
        <v>0</v>
      </c>
      <c r="O10431" s="51">
        <v>0</v>
      </c>
      <c r="P10431" s="51">
        <v>0</v>
      </c>
      <c r="Q10431" s="51">
        <v>1</v>
      </c>
    </row>
    <row r="10432" spans="1:32" x14ac:dyDescent="0.2">
      <c r="A10432" s="51">
        <v>550821174</v>
      </c>
      <c r="B10432" s="51" t="s">
        <v>12</v>
      </c>
      <c r="C10432" s="51" t="s">
        <v>31</v>
      </c>
      <c r="D10432" s="51" t="s">
        <v>3603</v>
      </c>
      <c r="E10432" s="51">
        <v>6</v>
      </c>
      <c r="F10432" s="51" t="s">
        <v>3601</v>
      </c>
      <c r="G10432" s="51" t="s">
        <v>3602</v>
      </c>
      <c r="H10432" s="51">
        <v>2245</v>
      </c>
      <c r="I10432" s="51" t="s">
        <v>2080</v>
      </c>
      <c r="J10432" s="52">
        <v>6029</v>
      </c>
      <c r="K10432" s="51" t="s">
        <v>567</v>
      </c>
      <c r="L10432" s="51" t="s">
        <v>37</v>
      </c>
      <c r="M10432" s="51">
        <v>0</v>
      </c>
      <c r="N10432" s="51">
        <v>0</v>
      </c>
      <c r="O10432" s="51">
        <v>0</v>
      </c>
      <c r="P10432" s="51">
        <v>0</v>
      </c>
      <c r="Q10432" s="51">
        <v>0</v>
      </c>
    </row>
    <row r="10433" spans="1:32" x14ac:dyDescent="0.2">
      <c r="A10433" s="51">
        <v>550821174</v>
      </c>
      <c r="B10433" s="51" t="s">
        <v>12</v>
      </c>
      <c r="C10433" s="51" t="s">
        <v>31</v>
      </c>
      <c r="D10433" s="51" t="s">
        <v>3603</v>
      </c>
      <c r="E10433" s="51">
        <v>6</v>
      </c>
      <c r="F10433" s="51" t="s">
        <v>3601</v>
      </c>
      <c r="G10433" s="51" t="s">
        <v>3602</v>
      </c>
      <c r="H10433" s="51">
        <v>2245</v>
      </c>
      <c r="I10433" s="51" t="s">
        <v>2080</v>
      </c>
      <c r="J10433" s="52">
        <v>6029</v>
      </c>
      <c r="K10433" s="51" t="s">
        <v>567</v>
      </c>
      <c r="L10433" s="51" t="s">
        <v>38</v>
      </c>
      <c r="M10433" s="51">
        <v>0</v>
      </c>
      <c r="N10433" s="51">
        <v>0</v>
      </c>
      <c r="O10433" s="51">
        <v>0</v>
      </c>
      <c r="P10433" s="51">
        <v>0</v>
      </c>
      <c r="Q10433" s="51">
        <v>0</v>
      </c>
    </row>
    <row r="10434" spans="1:32" x14ac:dyDescent="0.2">
      <c r="A10434" s="51">
        <v>550821174</v>
      </c>
      <c r="B10434" s="51" t="s">
        <v>12</v>
      </c>
      <c r="C10434" s="51" t="s">
        <v>31</v>
      </c>
      <c r="D10434" s="51" t="s">
        <v>3603</v>
      </c>
      <c r="E10434" s="51">
        <v>6</v>
      </c>
      <c r="F10434" s="51" t="s">
        <v>3601</v>
      </c>
      <c r="G10434" s="51" t="s">
        <v>3602</v>
      </c>
      <c r="H10434" s="51">
        <v>2246</v>
      </c>
      <c r="I10434" s="51" t="s">
        <v>2081</v>
      </c>
      <c r="J10434" s="52">
        <v>6041</v>
      </c>
      <c r="K10434" s="51" t="s">
        <v>1118</v>
      </c>
      <c r="L10434" s="51" t="s">
        <v>34</v>
      </c>
      <c r="M10434" s="51">
        <v>1</v>
      </c>
      <c r="N10434" s="51">
        <v>0</v>
      </c>
      <c r="O10434" s="51">
        <v>0</v>
      </c>
      <c r="P10434" s="51">
        <v>0</v>
      </c>
      <c r="Q10434" s="51">
        <v>0</v>
      </c>
      <c r="S10434">
        <f t="shared" ref="S10434" si="18736">SUM(M10434:P10434)/4</f>
        <v>0.25</v>
      </c>
      <c r="T10434">
        <f t="shared" ref="T10434" si="18737">SUM(Q10435:Q10436)</f>
        <v>1</v>
      </c>
      <c r="U10434">
        <f t="shared" ref="U10434" si="18738">SUM(Q10437:Q10438)</f>
        <v>0</v>
      </c>
      <c r="W10434" t="str">
        <f>IF(T10434=0,$W$22,"")</f>
        <v/>
      </c>
      <c r="Y10434" t="str">
        <f t="shared" ref="Y10434" si="18739">IF(S10434&gt;SUM(T10434+U10434),$Y$22,"")</f>
        <v/>
      </c>
      <c r="AA10434" t="str">
        <f t="shared" ref="AA10434" si="18740">IF(S10434&gt;$AA$13,$AA$22,"")</f>
        <v/>
      </c>
      <c r="AC10434">
        <f t="shared" ref="AC10434" si="18741">A10434</f>
        <v>550821174</v>
      </c>
      <c r="AD10434">
        <f t="shared" ref="AD10434" si="18742">H10434</f>
        <v>2246</v>
      </c>
      <c r="AE10434">
        <f t="shared" ref="AE10434" si="18743">SUM(W10434:AA10434)</f>
        <v>0</v>
      </c>
      <c r="AF10434" s="15">
        <f t="shared" ref="AF10434" si="18744">J10434</f>
        <v>6041</v>
      </c>
    </row>
    <row r="10435" spans="1:32" x14ac:dyDescent="0.2">
      <c r="A10435" s="51">
        <v>550821174</v>
      </c>
      <c r="B10435" s="51" t="s">
        <v>12</v>
      </c>
      <c r="C10435" s="51" t="s">
        <v>31</v>
      </c>
      <c r="D10435" s="51" t="s">
        <v>3603</v>
      </c>
      <c r="E10435" s="51">
        <v>6</v>
      </c>
      <c r="F10435" s="51" t="s">
        <v>3601</v>
      </c>
      <c r="G10435" s="51" t="s">
        <v>3602</v>
      </c>
      <c r="H10435" s="51">
        <v>2246</v>
      </c>
      <c r="I10435" s="51" t="s">
        <v>2081</v>
      </c>
      <c r="J10435" s="52">
        <v>6041</v>
      </c>
      <c r="K10435" s="51" t="s">
        <v>1118</v>
      </c>
      <c r="L10435" s="51" t="s">
        <v>35</v>
      </c>
      <c r="M10435" s="51">
        <v>0</v>
      </c>
      <c r="N10435" s="51">
        <v>0</v>
      </c>
      <c r="O10435" s="51">
        <v>0</v>
      </c>
      <c r="P10435" s="51">
        <v>0</v>
      </c>
      <c r="Q10435" s="51">
        <v>1</v>
      </c>
    </row>
    <row r="10436" spans="1:32" x14ac:dyDescent="0.2">
      <c r="A10436" s="51">
        <v>550821174</v>
      </c>
      <c r="B10436" s="51" t="s">
        <v>12</v>
      </c>
      <c r="C10436" s="51" t="s">
        <v>31</v>
      </c>
      <c r="D10436" s="51" t="s">
        <v>3603</v>
      </c>
      <c r="E10436" s="51">
        <v>6</v>
      </c>
      <c r="F10436" s="51" t="s">
        <v>3601</v>
      </c>
      <c r="G10436" s="51" t="s">
        <v>3602</v>
      </c>
      <c r="H10436" s="51">
        <v>2246</v>
      </c>
      <c r="I10436" s="51" t="s">
        <v>2081</v>
      </c>
      <c r="J10436" s="52">
        <v>6041</v>
      </c>
      <c r="K10436" s="51" t="s">
        <v>1118</v>
      </c>
      <c r="L10436" s="51" t="s">
        <v>36</v>
      </c>
      <c r="M10436" s="51">
        <v>0</v>
      </c>
      <c r="N10436" s="51">
        <v>0</v>
      </c>
      <c r="O10436" s="51">
        <v>0</v>
      </c>
      <c r="P10436" s="51">
        <v>0</v>
      </c>
      <c r="Q10436" s="51">
        <v>0</v>
      </c>
    </row>
    <row r="10437" spans="1:32" x14ac:dyDescent="0.2">
      <c r="A10437" s="51">
        <v>550821174</v>
      </c>
      <c r="B10437" s="51" t="s">
        <v>12</v>
      </c>
      <c r="C10437" s="51" t="s">
        <v>31</v>
      </c>
      <c r="D10437" s="51" t="s">
        <v>3603</v>
      </c>
      <c r="E10437" s="51">
        <v>6</v>
      </c>
      <c r="F10437" s="51" t="s">
        <v>3601</v>
      </c>
      <c r="G10437" s="51" t="s">
        <v>3602</v>
      </c>
      <c r="H10437" s="51">
        <v>2246</v>
      </c>
      <c r="I10437" s="51" t="s">
        <v>2081</v>
      </c>
      <c r="J10437" s="52">
        <v>6041</v>
      </c>
      <c r="K10437" s="51" t="s">
        <v>1118</v>
      </c>
      <c r="L10437" s="51" t="s">
        <v>37</v>
      </c>
      <c r="M10437" s="51">
        <v>0</v>
      </c>
      <c r="N10437" s="51">
        <v>0</v>
      </c>
      <c r="O10437" s="51">
        <v>0</v>
      </c>
      <c r="P10437" s="51">
        <v>0</v>
      </c>
      <c r="Q10437" s="51">
        <v>0</v>
      </c>
    </row>
    <row r="10438" spans="1:32" x14ac:dyDescent="0.2">
      <c r="A10438" s="51">
        <v>550821174</v>
      </c>
      <c r="B10438" s="51" t="s">
        <v>12</v>
      </c>
      <c r="C10438" s="51" t="s">
        <v>31</v>
      </c>
      <c r="D10438" s="51" t="s">
        <v>3603</v>
      </c>
      <c r="E10438" s="51">
        <v>6</v>
      </c>
      <c r="F10438" s="51" t="s">
        <v>3601</v>
      </c>
      <c r="G10438" s="51" t="s">
        <v>3602</v>
      </c>
      <c r="H10438" s="51">
        <v>2246</v>
      </c>
      <c r="I10438" s="51" t="s">
        <v>2081</v>
      </c>
      <c r="J10438" s="52">
        <v>6041</v>
      </c>
      <c r="K10438" s="51" t="s">
        <v>1118</v>
      </c>
      <c r="L10438" s="51" t="s">
        <v>38</v>
      </c>
      <c r="M10438" s="51">
        <v>0</v>
      </c>
      <c r="N10438" s="51">
        <v>0</v>
      </c>
      <c r="O10438" s="51">
        <v>0</v>
      </c>
      <c r="P10438" s="51">
        <v>0</v>
      </c>
      <c r="Q10438" s="51">
        <v>0</v>
      </c>
    </row>
    <row r="10439" spans="1:32" x14ac:dyDescent="0.2">
      <c r="A10439" s="51">
        <v>550821174</v>
      </c>
      <c r="B10439" s="51" t="s">
        <v>12</v>
      </c>
      <c r="C10439" s="51" t="s">
        <v>31</v>
      </c>
      <c r="D10439" s="51" t="s">
        <v>3603</v>
      </c>
      <c r="E10439" s="51">
        <v>6</v>
      </c>
      <c r="F10439" s="51" t="s">
        <v>3601</v>
      </c>
      <c r="G10439" s="51" t="s">
        <v>3602</v>
      </c>
      <c r="H10439" s="51">
        <v>2247</v>
      </c>
      <c r="I10439" s="51" t="s">
        <v>2082</v>
      </c>
      <c r="J10439" s="52">
        <v>6014</v>
      </c>
      <c r="K10439" s="51" t="s">
        <v>41</v>
      </c>
      <c r="L10439" s="51" t="s">
        <v>34</v>
      </c>
      <c r="M10439" s="51">
        <v>0</v>
      </c>
      <c r="N10439" s="51">
        <v>0</v>
      </c>
      <c r="O10439" s="51">
        <v>0</v>
      </c>
      <c r="P10439" s="51">
        <v>0</v>
      </c>
      <c r="Q10439" s="51">
        <v>0</v>
      </c>
      <c r="S10439">
        <f t="shared" ref="S10439" si="18745">SUM(M10439:P10439)/4</f>
        <v>0</v>
      </c>
      <c r="T10439">
        <f t="shared" ref="T10439" si="18746">SUM(Q10440:Q10441)</f>
        <v>1</v>
      </c>
      <c r="U10439">
        <f t="shared" ref="U10439" si="18747">SUM(Q10442:Q10443)</f>
        <v>0</v>
      </c>
      <c r="W10439" t="str">
        <f>IF(T10439=0,$W$22,"")</f>
        <v/>
      </c>
      <c r="Y10439" t="str">
        <f t="shared" ref="Y10439" si="18748">IF(S10439&gt;SUM(T10439+U10439),$Y$22,"")</f>
        <v/>
      </c>
      <c r="AA10439" t="str">
        <f t="shared" ref="AA10439" si="18749">IF(S10439&gt;$AA$13,$AA$22,"")</f>
        <v/>
      </c>
      <c r="AC10439">
        <f t="shared" ref="AC10439" si="18750">A10439</f>
        <v>550821174</v>
      </c>
      <c r="AD10439">
        <f t="shared" ref="AD10439" si="18751">H10439</f>
        <v>2247</v>
      </c>
      <c r="AE10439">
        <f t="shared" ref="AE10439" si="18752">SUM(W10439:AA10439)</f>
        <v>0</v>
      </c>
      <c r="AF10439" s="15">
        <f t="shared" ref="AF10439" si="18753">J10439</f>
        <v>6014</v>
      </c>
    </row>
    <row r="10440" spans="1:32" x14ac:dyDescent="0.2">
      <c r="A10440" s="51">
        <v>550821174</v>
      </c>
      <c r="B10440" s="51" t="s">
        <v>12</v>
      </c>
      <c r="C10440" s="51" t="s">
        <v>31</v>
      </c>
      <c r="D10440" s="51" t="s">
        <v>3603</v>
      </c>
      <c r="E10440" s="51">
        <v>6</v>
      </c>
      <c r="F10440" s="51" t="s">
        <v>3601</v>
      </c>
      <c r="G10440" s="51" t="s">
        <v>3602</v>
      </c>
      <c r="H10440" s="51">
        <v>2247</v>
      </c>
      <c r="I10440" s="51" t="s">
        <v>2082</v>
      </c>
      <c r="J10440" s="52">
        <v>6014</v>
      </c>
      <c r="K10440" s="51" t="s">
        <v>41</v>
      </c>
      <c r="L10440" s="51" t="s">
        <v>35</v>
      </c>
      <c r="M10440" s="51">
        <v>0</v>
      </c>
      <c r="N10440" s="51">
        <v>0</v>
      </c>
      <c r="O10440" s="51">
        <v>0</v>
      </c>
      <c r="P10440" s="51">
        <v>0</v>
      </c>
      <c r="Q10440" s="51">
        <v>1</v>
      </c>
    </row>
    <row r="10441" spans="1:32" x14ac:dyDescent="0.2">
      <c r="A10441" s="51">
        <v>550821174</v>
      </c>
      <c r="B10441" s="51" t="s">
        <v>12</v>
      </c>
      <c r="C10441" s="51" t="s">
        <v>31</v>
      </c>
      <c r="D10441" s="51" t="s">
        <v>3603</v>
      </c>
      <c r="E10441" s="51">
        <v>6</v>
      </c>
      <c r="F10441" s="51" t="s">
        <v>3601</v>
      </c>
      <c r="G10441" s="51" t="s">
        <v>3602</v>
      </c>
      <c r="H10441" s="51">
        <v>2247</v>
      </c>
      <c r="I10441" s="51" t="s">
        <v>2082</v>
      </c>
      <c r="J10441" s="52">
        <v>6014</v>
      </c>
      <c r="K10441" s="51" t="s">
        <v>41</v>
      </c>
      <c r="L10441" s="51" t="s">
        <v>36</v>
      </c>
      <c r="M10441" s="51">
        <v>0</v>
      </c>
      <c r="N10441" s="51">
        <v>0</v>
      </c>
      <c r="O10441" s="51">
        <v>0</v>
      </c>
      <c r="P10441" s="51">
        <v>0</v>
      </c>
      <c r="Q10441" s="51">
        <v>0</v>
      </c>
    </row>
    <row r="10442" spans="1:32" x14ac:dyDescent="0.2">
      <c r="A10442" s="51">
        <v>550821174</v>
      </c>
      <c r="B10442" s="51" t="s">
        <v>12</v>
      </c>
      <c r="C10442" s="51" t="s">
        <v>31</v>
      </c>
      <c r="D10442" s="51" t="s">
        <v>3603</v>
      </c>
      <c r="E10442" s="51">
        <v>6</v>
      </c>
      <c r="F10442" s="51" t="s">
        <v>3601</v>
      </c>
      <c r="G10442" s="51" t="s">
        <v>3602</v>
      </c>
      <c r="H10442" s="51">
        <v>2247</v>
      </c>
      <c r="I10442" s="51" t="s">
        <v>2082</v>
      </c>
      <c r="J10442" s="52">
        <v>6014</v>
      </c>
      <c r="K10442" s="51" t="s">
        <v>41</v>
      </c>
      <c r="L10442" s="51" t="s">
        <v>37</v>
      </c>
      <c r="M10442" s="51">
        <v>0</v>
      </c>
      <c r="N10442" s="51">
        <v>0</v>
      </c>
      <c r="O10442" s="51">
        <v>0</v>
      </c>
      <c r="P10442" s="51">
        <v>0</v>
      </c>
      <c r="Q10442" s="51">
        <v>0</v>
      </c>
    </row>
    <row r="10443" spans="1:32" x14ac:dyDescent="0.2">
      <c r="A10443" s="51">
        <v>550821174</v>
      </c>
      <c r="B10443" s="51" t="s">
        <v>12</v>
      </c>
      <c r="C10443" s="51" t="s">
        <v>31</v>
      </c>
      <c r="D10443" s="51" t="s">
        <v>3603</v>
      </c>
      <c r="E10443" s="51">
        <v>6</v>
      </c>
      <c r="F10443" s="51" t="s">
        <v>3601</v>
      </c>
      <c r="G10443" s="51" t="s">
        <v>3602</v>
      </c>
      <c r="H10443" s="51">
        <v>2247</v>
      </c>
      <c r="I10443" s="51" t="s">
        <v>2082</v>
      </c>
      <c r="J10443" s="52">
        <v>6014</v>
      </c>
      <c r="K10443" s="51" t="s">
        <v>41</v>
      </c>
      <c r="L10443" s="51" t="s">
        <v>38</v>
      </c>
      <c r="M10443" s="51">
        <v>0</v>
      </c>
      <c r="N10443" s="51">
        <v>0</v>
      </c>
      <c r="O10443" s="51">
        <v>0</v>
      </c>
      <c r="P10443" s="51">
        <v>0</v>
      </c>
      <c r="Q10443" s="51">
        <v>0</v>
      </c>
    </row>
    <row r="10444" spans="1:32" x14ac:dyDescent="0.2">
      <c r="A10444" s="51">
        <v>550821174</v>
      </c>
      <c r="B10444" s="51" t="s">
        <v>12</v>
      </c>
      <c r="C10444" s="51" t="s">
        <v>31</v>
      </c>
      <c r="D10444" s="51" t="s">
        <v>3603</v>
      </c>
      <c r="E10444" s="51">
        <v>6</v>
      </c>
      <c r="F10444" s="51" t="s">
        <v>3601</v>
      </c>
      <c r="G10444" s="51" t="s">
        <v>3602</v>
      </c>
      <c r="H10444" s="51">
        <v>2248</v>
      </c>
      <c r="I10444" s="51" t="s">
        <v>2083</v>
      </c>
      <c r="J10444" s="52">
        <v>6041</v>
      </c>
      <c r="K10444" s="51" t="s">
        <v>1118</v>
      </c>
      <c r="L10444" s="51" t="s">
        <v>34</v>
      </c>
      <c r="M10444" s="51">
        <v>0</v>
      </c>
      <c r="N10444" s="51">
        <v>0</v>
      </c>
      <c r="O10444" s="51">
        <v>0</v>
      </c>
      <c r="P10444" s="51">
        <v>0</v>
      </c>
      <c r="Q10444" s="51">
        <v>0</v>
      </c>
      <c r="S10444">
        <f t="shared" ref="S10444" si="18754">SUM(M10444:P10444)/4</f>
        <v>0</v>
      </c>
      <c r="T10444">
        <f t="shared" ref="T10444" si="18755">SUM(Q10445:Q10446)</f>
        <v>1</v>
      </c>
      <c r="U10444">
        <f t="shared" ref="U10444" si="18756">SUM(Q10447:Q10448)</f>
        <v>0</v>
      </c>
      <c r="W10444" t="str">
        <f>IF(T10444=0,$W$22,"")</f>
        <v/>
      </c>
      <c r="Y10444" t="str">
        <f t="shared" ref="Y10444" si="18757">IF(S10444&gt;SUM(T10444+U10444),$Y$22,"")</f>
        <v/>
      </c>
      <c r="AA10444" t="str">
        <f t="shared" ref="AA10444" si="18758">IF(S10444&gt;$AA$13,$AA$22,"")</f>
        <v/>
      </c>
      <c r="AC10444">
        <f t="shared" ref="AC10444" si="18759">A10444</f>
        <v>550821174</v>
      </c>
      <c r="AD10444">
        <f t="shared" ref="AD10444" si="18760">H10444</f>
        <v>2248</v>
      </c>
      <c r="AE10444">
        <f t="shared" ref="AE10444" si="18761">SUM(W10444:AA10444)</f>
        <v>0</v>
      </c>
      <c r="AF10444" s="15">
        <f t="shared" ref="AF10444" si="18762">J10444</f>
        <v>6041</v>
      </c>
    </row>
    <row r="10445" spans="1:32" x14ac:dyDescent="0.2">
      <c r="A10445" s="51">
        <v>550821174</v>
      </c>
      <c r="B10445" s="51" t="s">
        <v>12</v>
      </c>
      <c r="C10445" s="51" t="s">
        <v>31</v>
      </c>
      <c r="D10445" s="51" t="s">
        <v>3603</v>
      </c>
      <c r="E10445" s="51">
        <v>6</v>
      </c>
      <c r="F10445" s="51" t="s">
        <v>3601</v>
      </c>
      <c r="G10445" s="51" t="s">
        <v>3602</v>
      </c>
      <c r="H10445" s="51">
        <v>2248</v>
      </c>
      <c r="I10445" s="51" t="s">
        <v>2083</v>
      </c>
      <c r="J10445" s="52">
        <v>6041</v>
      </c>
      <c r="K10445" s="51" t="s">
        <v>1118</v>
      </c>
      <c r="L10445" s="51" t="s">
        <v>35</v>
      </c>
      <c r="M10445" s="51">
        <v>0</v>
      </c>
      <c r="N10445" s="51">
        <v>0</v>
      </c>
      <c r="O10445" s="51">
        <v>0</v>
      </c>
      <c r="P10445" s="51">
        <v>0</v>
      </c>
      <c r="Q10445" s="51">
        <v>1</v>
      </c>
    </row>
    <row r="10446" spans="1:32" x14ac:dyDescent="0.2">
      <c r="A10446" s="51">
        <v>550821174</v>
      </c>
      <c r="B10446" s="51" t="s">
        <v>12</v>
      </c>
      <c r="C10446" s="51" t="s">
        <v>31</v>
      </c>
      <c r="D10446" s="51" t="s">
        <v>3603</v>
      </c>
      <c r="E10446" s="51">
        <v>6</v>
      </c>
      <c r="F10446" s="51" t="s">
        <v>3601</v>
      </c>
      <c r="G10446" s="51" t="s">
        <v>3602</v>
      </c>
      <c r="H10446" s="51">
        <v>2248</v>
      </c>
      <c r="I10446" s="51" t="s">
        <v>2083</v>
      </c>
      <c r="J10446" s="52">
        <v>6041</v>
      </c>
      <c r="K10446" s="51" t="s">
        <v>1118</v>
      </c>
      <c r="L10446" s="51" t="s">
        <v>36</v>
      </c>
      <c r="M10446" s="51">
        <v>0</v>
      </c>
      <c r="N10446" s="51">
        <v>0</v>
      </c>
      <c r="O10446" s="51">
        <v>0</v>
      </c>
      <c r="P10446" s="51">
        <v>0</v>
      </c>
      <c r="Q10446" s="51">
        <v>0</v>
      </c>
    </row>
    <row r="10447" spans="1:32" x14ac:dyDescent="0.2">
      <c r="A10447" s="51">
        <v>550821174</v>
      </c>
      <c r="B10447" s="51" t="s">
        <v>12</v>
      </c>
      <c r="C10447" s="51" t="s">
        <v>31</v>
      </c>
      <c r="D10447" s="51" t="s">
        <v>3603</v>
      </c>
      <c r="E10447" s="51">
        <v>6</v>
      </c>
      <c r="F10447" s="51" t="s">
        <v>3601</v>
      </c>
      <c r="G10447" s="51" t="s">
        <v>3602</v>
      </c>
      <c r="H10447" s="51">
        <v>2248</v>
      </c>
      <c r="I10447" s="51" t="s">
        <v>2083</v>
      </c>
      <c r="J10447" s="52">
        <v>6041</v>
      </c>
      <c r="K10447" s="51" t="s">
        <v>1118</v>
      </c>
      <c r="L10447" s="51" t="s">
        <v>37</v>
      </c>
      <c r="M10447" s="51">
        <v>0</v>
      </c>
      <c r="N10447" s="51">
        <v>0</v>
      </c>
      <c r="O10447" s="51">
        <v>0</v>
      </c>
      <c r="P10447" s="51">
        <v>0</v>
      </c>
      <c r="Q10447" s="51">
        <v>0</v>
      </c>
    </row>
    <row r="10448" spans="1:32" x14ac:dyDescent="0.2">
      <c r="A10448" s="51">
        <v>550821174</v>
      </c>
      <c r="B10448" s="51" t="s">
        <v>12</v>
      </c>
      <c r="C10448" s="51" t="s">
        <v>31</v>
      </c>
      <c r="D10448" s="51" t="s">
        <v>3603</v>
      </c>
      <c r="E10448" s="51">
        <v>6</v>
      </c>
      <c r="F10448" s="51" t="s">
        <v>3601</v>
      </c>
      <c r="G10448" s="51" t="s">
        <v>3602</v>
      </c>
      <c r="H10448" s="51">
        <v>2248</v>
      </c>
      <c r="I10448" s="51" t="s">
        <v>2083</v>
      </c>
      <c r="J10448" s="52">
        <v>6041</v>
      </c>
      <c r="K10448" s="51" t="s">
        <v>1118</v>
      </c>
      <c r="L10448" s="51" t="s">
        <v>38</v>
      </c>
      <c r="M10448" s="51">
        <v>0</v>
      </c>
      <c r="N10448" s="51">
        <v>0</v>
      </c>
      <c r="O10448" s="51">
        <v>0</v>
      </c>
      <c r="P10448" s="51">
        <v>0</v>
      </c>
      <c r="Q10448" s="51">
        <v>0</v>
      </c>
    </row>
    <row r="10449" spans="1:32" x14ac:dyDescent="0.2">
      <c r="A10449" s="51">
        <v>550821174</v>
      </c>
      <c r="B10449" s="51" t="s">
        <v>12</v>
      </c>
      <c r="C10449" s="51" t="s">
        <v>31</v>
      </c>
      <c r="D10449" s="51" t="s">
        <v>3603</v>
      </c>
      <c r="E10449" s="51">
        <v>6</v>
      </c>
      <c r="F10449" s="51" t="s">
        <v>3601</v>
      </c>
      <c r="G10449" s="51" t="s">
        <v>3602</v>
      </c>
      <c r="H10449" s="51">
        <v>2249</v>
      </c>
      <c r="I10449" s="51" t="s">
        <v>2084</v>
      </c>
      <c r="J10449" s="52">
        <v>6029</v>
      </c>
      <c r="K10449" s="51" t="s">
        <v>567</v>
      </c>
      <c r="L10449" s="51" t="s">
        <v>34</v>
      </c>
      <c r="M10449" s="51">
        <v>0</v>
      </c>
      <c r="N10449" s="51">
        <v>0</v>
      </c>
      <c r="O10449" s="51">
        <v>0</v>
      </c>
      <c r="P10449" s="51">
        <v>0</v>
      </c>
      <c r="Q10449" s="51">
        <v>0</v>
      </c>
      <c r="S10449">
        <f t="shared" ref="S10449" si="18763">SUM(M10449:P10449)/4</f>
        <v>0</v>
      </c>
      <c r="T10449">
        <f t="shared" ref="T10449" si="18764">SUM(Q10450:Q10451)</f>
        <v>1</v>
      </c>
      <c r="U10449">
        <f t="shared" ref="U10449" si="18765">SUM(Q10452:Q10453)</f>
        <v>0</v>
      </c>
      <c r="W10449" t="str">
        <f>IF(T10449=0,$W$22,"")</f>
        <v/>
      </c>
      <c r="Y10449" t="str">
        <f t="shared" ref="Y10449" si="18766">IF(S10449&gt;SUM(T10449+U10449),$Y$22,"")</f>
        <v/>
      </c>
      <c r="AA10449" t="str">
        <f t="shared" ref="AA10449" si="18767">IF(S10449&gt;$AA$13,$AA$22,"")</f>
        <v/>
      </c>
      <c r="AC10449">
        <f t="shared" ref="AC10449" si="18768">A10449</f>
        <v>550821174</v>
      </c>
      <c r="AD10449">
        <f t="shared" ref="AD10449" si="18769">H10449</f>
        <v>2249</v>
      </c>
      <c r="AE10449">
        <f t="shared" ref="AE10449" si="18770">SUM(W10449:AA10449)</f>
        <v>0</v>
      </c>
      <c r="AF10449" s="15">
        <f t="shared" ref="AF10449" si="18771">J10449</f>
        <v>6029</v>
      </c>
    </row>
    <row r="10450" spans="1:32" x14ac:dyDescent="0.2">
      <c r="A10450" s="51">
        <v>550821174</v>
      </c>
      <c r="B10450" s="51" t="s">
        <v>12</v>
      </c>
      <c r="C10450" s="51" t="s">
        <v>31</v>
      </c>
      <c r="D10450" s="51" t="s">
        <v>3603</v>
      </c>
      <c r="E10450" s="51">
        <v>6</v>
      </c>
      <c r="F10450" s="51" t="s">
        <v>3601</v>
      </c>
      <c r="G10450" s="51" t="s">
        <v>3602</v>
      </c>
      <c r="H10450" s="51">
        <v>2249</v>
      </c>
      <c r="I10450" s="51" t="s">
        <v>2084</v>
      </c>
      <c r="J10450" s="52">
        <v>6029</v>
      </c>
      <c r="K10450" s="51" t="s">
        <v>567</v>
      </c>
      <c r="L10450" s="51" t="s">
        <v>35</v>
      </c>
      <c r="M10450" s="51">
        <v>0</v>
      </c>
      <c r="N10450" s="51">
        <v>0</v>
      </c>
      <c r="O10450" s="51">
        <v>0</v>
      </c>
      <c r="P10450" s="51">
        <v>0</v>
      </c>
      <c r="Q10450" s="51">
        <v>1</v>
      </c>
    </row>
    <row r="10451" spans="1:32" x14ac:dyDescent="0.2">
      <c r="A10451" s="51">
        <v>550821174</v>
      </c>
      <c r="B10451" s="51" t="s">
        <v>12</v>
      </c>
      <c r="C10451" s="51" t="s">
        <v>31</v>
      </c>
      <c r="D10451" s="51" t="s">
        <v>3603</v>
      </c>
      <c r="E10451" s="51">
        <v>6</v>
      </c>
      <c r="F10451" s="51" t="s">
        <v>3601</v>
      </c>
      <c r="G10451" s="51" t="s">
        <v>3602</v>
      </c>
      <c r="H10451" s="51">
        <v>2249</v>
      </c>
      <c r="I10451" s="51" t="s">
        <v>2084</v>
      </c>
      <c r="J10451" s="52">
        <v>6029</v>
      </c>
      <c r="K10451" s="51" t="s">
        <v>567</v>
      </c>
      <c r="L10451" s="51" t="s">
        <v>36</v>
      </c>
      <c r="M10451" s="51">
        <v>0</v>
      </c>
      <c r="N10451" s="51">
        <v>0</v>
      </c>
      <c r="O10451" s="51">
        <v>0</v>
      </c>
      <c r="P10451" s="51">
        <v>0</v>
      </c>
      <c r="Q10451" s="51">
        <v>0</v>
      </c>
    </row>
    <row r="10452" spans="1:32" x14ac:dyDescent="0.2">
      <c r="A10452" s="51">
        <v>550821174</v>
      </c>
      <c r="B10452" s="51" t="s">
        <v>12</v>
      </c>
      <c r="C10452" s="51" t="s">
        <v>31</v>
      </c>
      <c r="D10452" s="51" t="s">
        <v>3603</v>
      </c>
      <c r="E10452" s="51">
        <v>6</v>
      </c>
      <c r="F10452" s="51" t="s">
        <v>3601</v>
      </c>
      <c r="G10452" s="51" t="s">
        <v>3602</v>
      </c>
      <c r="H10452" s="51">
        <v>2249</v>
      </c>
      <c r="I10452" s="51" t="s">
        <v>2084</v>
      </c>
      <c r="J10452" s="52">
        <v>6029</v>
      </c>
      <c r="K10452" s="51" t="s">
        <v>567</v>
      </c>
      <c r="L10452" s="51" t="s">
        <v>37</v>
      </c>
      <c r="M10452" s="51">
        <v>0</v>
      </c>
      <c r="N10452" s="51">
        <v>0</v>
      </c>
      <c r="O10452" s="51">
        <v>0</v>
      </c>
      <c r="P10452" s="51">
        <v>0</v>
      </c>
      <c r="Q10452" s="51">
        <v>0</v>
      </c>
    </row>
    <row r="10453" spans="1:32" x14ac:dyDescent="0.2">
      <c r="A10453" s="51">
        <v>550821174</v>
      </c>
      <c r="B10453" s="51" t="s">
        <v>12</v>
      </c>
      <c r="C10453" s="51" t="s">
        <v>31</v>
      </c>
      <c r="D10453" s="51" t="s">
        <v>3603</v>
      </c>
      <c r="E10453" s="51">
        <v>6</v>
      </c>
      <c r="F10453" s="51" t="s">
        <v>3601</v>
      </c>
      <c r="G10453" s="51" t="s">
        <v>3602</v>
      </c>
      <c r="H10453" s="51">
        <v>2249</v>
      </c>
      <c r="I10453" s="51" t="s">
        <v>2084</v>
      </c>
      <c r="J10453" s="52">
        <v>6029</v>
      </c>
      <c r="K10453" s="51" t="s">
        <v>567</v>
      </c>
      <c r="L10453" s="51" t="s">
        <v>38</v>
      </c>
      <c r="M10453" s="51">
        <v>0</v>
      </c>
      <c r="N10453" s="51">
        <v>0</v>
      </c>
      <c r="O10453" s="51">
        <v>0</v>
      </c>
      <c r="P10453" s="51">
        <v>0</v>
      </c>
      <c r="Q10453" s="51">
        <v>0</v>
      </c>
    </row>
    <row r="10454" spans="1:32" x14ac:dyDescent="0.2">
      <c r="A10454" s="51">
        <v>550821174</v>
      </c>
      <c r="B10454" s="51" t="s">
        <v>12</v>
      </c>
      <c r="C10454" s="51" t="s">
        <v>31</v>
      </c>
      <c r="D10454" s="51" t="s">
        <v>3603</v>
      </c>
      <c r="E10454" s="51">
        <v>6</v>
      </c>
      <c r="F10454" s="51" t="s">
        <v>3601</v>
      </c>
      <c r="G10454" s="51" t="s">
        <v>3602</v>
      </c>
      <c r="H10454" s="51">
        <v>2250</v>
      </c>
      <c r="I10454" s="51" t="s">
        <v>2085</v>
      </c>
      <c r="J10454" s="52">
        <v>6022</v>
      </c>
      <c r="K10454" s="51" t="s">
        <v>47</v>
      </c>
      <c r="L10454" s="51" t="s">
        <v>34</v>
      </c>
      <c r="M10454" s="51">
        <v>0</v>
      </c>
      <c r="N10454" s="51">
        <v>0</v>
      </c>
      <c r="O10454" s="51">
        <v>0</v>
      </c>
      <c r="P10454" s="51">
        <v>0</v>
      </c>
      <c r="Q10454" s="51">
        <v>0</v>
      </c>
      <c r="S10454">
        <f t="shared" ref="S10454" si="18772">SUM(M10454:P10454)/4</f>
        <v>0</v>
      </c>
      <c r="T10454">
        <f t="shared" ref="T10454" si="18773">SUM(Q10455:Q10456)</f>
        <v>1</v>
      </c>
      <c r="U10454">
        <f t="shared" ref="U10454" si="18774">SUM(Q10457:Q10458)</f>
        <v>0</v>
      </c>
      <c r="W10454" t="str">
        <f>IF(T10454=0,$W$22,"")</f>
        <v/>
      </c>
      <c r="Y10454" t="str">
        <f t="shared" ref="Y10454" si="18775">IF(S10454&gt;SUM(T10454+U10454),$Y$22,"")</f>
        <v/>
      </c>
      <c r="AA10454" t="str">
        <f t="shared" ref="AA10454" si="18776">IF(S10454&gt;$AA$13,$AA$22,"")</f>
        <v/>
      </c>
      <c r="AC10454">
        <f t="shared" ref="AC10454" si="18777">A10454</f>
        <v>550821174</v>
      </c>
      <c r="AD10454">
        <f t="shared" ref="AD10454" si="18778">H10454</f>
        <v>2250</v>
      </c>
      <c r="AE10454">
        <f t="shared" ref="AE10454" si="18779">SUM(W10454:AA10454)</f>
        <v>0</v>
      </c>
      <c r="AF10454" s="15">
        <f t="shared" ref="AF10454" si="18780">J10454</f>
        <v>6022</v>
      </c>
    </row>
    <row r="10455" spans="1:32" x14ac:dyDescent="0.2">
      <c r="A10455" s="51">
        <v>550821174</v>
      </c>
      <c r="B10455" s="51" t="s">
        <v>12</v>
      </c>
      <c r="C10455" s="51" t="s">
        <v>31</v>
      </c>
      <c r="D10455" s="51" t="s">
        <v>3603</v>
      </c>
      <c r="E10455" s="51">
        <v>6</v>
      </c>
      <c r="F10455" s="51" t="s">
        <v>3601</v>
      </c>
      <c r="G10455" s="51" t="s">
        <v>3602</v>
      </c>
      <c r="H10455" s="51">
        <v>2250</v>
      </c>
      <c r="I10455" s="51" t="s">
        <v>2085</v>
      </c>
      <c r="J10455" s="52">
        <v>6022</v>
      </c>
      <c r="K10455" s="51" t="s">
        <v>47</v>
      </c>
      <c r="L10455" s="51" t="s">
        <v>35</v>
      </c>
      <c r="M10455" s="51">
        <v>0</v>
      </c>
      <c r="N10455" s="51">
        <v>0</v>
      </c>
      <c r="O10455" s="51">
        <v>0</v>
      </c>
      <c r="P10455" s="51">
        <v>0</v>
      </c>
      <c r="Q10455" s="51">
        <v>1</v>
      </c>
    </row>
    <row r="10456" spans="1:32" x14ac:dyDescent="0.2">
      <c r="A10456" s="51">
        <v>550821174</v>
      </c>
      <c r="B10456" s="51" t="s">
        <v>12</v>
      </c>
      <c r="C10456" s="51" t="s">
        <v>31</v>
      </c>
      <c r="D10456" s="51" t="s">
        <v>3603</v>
      </c>
      <c r="E10456" s="51">
        <v>6</v>
      </c>
      <c r="F10456" s="51" t="s">
        <v>3601</v>
      </c>
      <c r="G10456" s="51" t="s">
        <v>3602</v>
      </c>
      <c r="H10456" s="51">
        <v>2250</v>
      </c>
      <c r="I10456" s="51" t="s">
        <v>2085</v>
      </c>
      <c r="J10456" s="52">
        <v>6022</v>
      </c>
      <c r="K10456" s="51" t="s">
        <v>47</v>
      </c>
      <c r="L10456" s="51" t="s">
        <v>36</v>
      </c>
      <c r="M10456" s="51">
        <v>0</v>
      </c>
      <c r="N10456" s="51">
        <v>0</v>
      </c>
      <c r="O10456" s="51">
        <v>0</v>
      </c>
      <c r="P10456" s="51">
        <v>0</v>
      </c>
      <c r="Q10456" s="51">
        <v>0</v>
      </c>
    </row>
    <row r="10457" spans="1:32" x14ac:dyDescent="0.2">
      <c r="A10457" s="51">
        <v>550821174</v>
      </c>
      <c r="B10457" s="51" t="s">
        <v>12</v>
      </c>
      <c r="C10457" s="51" t="s">
        <v>31</v>
      </c>
      <c r="D10457" s="51" t="s">
        <v>3603</v>
      </c>
      <c r="E10457" s="51">
        <v>6</v>
      </c>
      <c r="F10457" s="51" t="s">
        <v>3601</v>
      </c>
      <c r="G10457" s="51" t="s">
        <v>3602</v>
      </c>
      <c r="H10457" s="51">
        <v>2250</v>
      </c>
      <c r="I10457" s="51" t="s">
        <v>2085</v>
      </c>
      <c r="J10457" s="52">
        <v>6022</v>
      </c>
      <c r="K10457" s="51" t="s">
        <v>47</v>
      </c>
      <c r="L10457" s="51" t="s">
        <v>37</v>
      </c>
      <c r="M10457" s="51">
        <v>0</v>
      </c>
      <c r="N10457" s="51">
        <v>0</v>
      </c>
      <c r="O10457" s="51">
        <v>0</v>
      </c>
      <c r="P10457" s="51">
        <v>0</v>
      </c>
      <c r="Q10457" s="51">
        <v>0</v>
      </c>
    </row>
    <row r="10458" spans="1:32" x14ac:dyDescent="0.2">
      <c r="A10458" s="51">
        <v>550821174</v>
      </c>
      <c r="B10458" s="51" t="s">
        <v>12</v>
      </c>
      <c r="C10458" s="51" t="s">
        <v>31</v>
      </c>
      <c r="D10458" s="51" t="s">
        <v>3603</v>
      </c>
      <c r="E10458" s="51">
        <v>6</v>
      </c>
      <c r="F10458" s="51" t="s">
        <v>3601</v>
      </c>
      <c r="G10458" s="51" t="s">
        <v>3602</v>
      </c>
      <c r="H10458" s="51">
        <v>2250</v>
      </c>
      <c r="I10458" s="51" t="s">
        <v>2085</v>
      </c>
      <c r="J10458" s="52">
        <v>6022</v>
      </c>
      <c r="K10458" s="51" t="s">
        <v>47</v>
      </c>
      <c r="L10458" s="51" t="s">
        <v>38</v>
      </c>
      <c r="M10458" s="51">
        <v>0</v>
      </c>
      <c r="N10458" s="51">
        <v>0</v>
      </c>
      <c r="O10458" s="51">
        <v>0</v>
      </c>
      <c r="P10458" s="51">
        <v>0</v>
      </c>
      <c r="Q10458" s="51">
        <v>0</v>
      </c>
    </row>
    <row r="10459" spans="1:32" x14ac:dyDescent="0.2">
      <c r="A10459" s="51">
        <v>550821174</v>
      </c>
      <c r="B10459" s="51" t="s">
        <v>12</v>
      </c>
      <c r="C10459" s="51" t="s">
        <v>31</v>
      </c>
      <c r="D10459" s="51" t="s">
        <v>3603</v>
      </c>
      <c r="E10459" s="51">
        <v>6</v>
      </c>
      <c r="F10459" s="51" t="s">
        <v>3601</v>
      </c>
      <c r="G10459" s="51" t="s">
        <v>3602</v>
      </c>
      <c r="H10459" s="51">
        <v>2251</v>
      </c>
      <c r="I10459" s="51" t="s">
        <v>2086</v>
      </c>
      <c r="J10459" s="52">
        <v>6029</v>
      </c>
      <c r="K10459" s="51" t="s">
        <v>567</v>
      </c>
      <c r="L10459" s="51" t="s">
        <v>34</v>
      </c>
      <c r="M10459" s="51">
        <v>0</v>
      </c>
      <c r="N10459" s="51">
        <v>1</v>
      </c>
      <c r="O10459" s="51">
        <v>0</v>
      </c>
      <c r="P10459" s="51">
        <v>0</v>
      </c>
      <c r="Q10459" s="51">
        <v>0</v>
      </c>
      <c r="S10459">
        <f t="shared" ref="S10459" si="18781">SUM(M10459:P10459)/4</f>
        <v>0.25</v>
      </c>
      <c r="T10459">
        <f t="shared" ref="T10459" si="18782">SUM(Q10460:Q10461)</f>
        <v>1</v>
      </c>
      <c r="U10459">
        <f t="shared" ref="U10459" si="18783">SUM(Q10462:Q10463)</f>
        <v>0</v>
      </c>
      <c r="W10459" t="str">
        <f>IF(T10459=0,$W$22,"")</f>
        <v/>
      </c>
      <c r="Y10459" t="str">
        <f t="shared" ref="Y10459" si="18784">IF(S10459&gt;SUM(T10459+U10459),$Y$22,"")</f>
        <v/>
      </c>
      <c r="AA10459" t="str">
        <f t="shared" ref="AA10459" si="18785">IF(S10459&gt;$AA$13,$AA$22,"")</f>
        <v/>
      </c>
      <c r="AC10459">
        <f t="shared" ref="AC10459" si="18786">A10459</f>
        <v>550821174</v>
      </c>
      <c r="AD10459">
        <f t="shared" ref="AD10459" si="18787">H10459</f>
        <v>2251</v>
      </c>
      <c r="AE10459">
        <f t="shared" ref="AE10459" si="18788">SUM(W10459:AA10459)</f>
        <v>0</v>
      </c>
      <c r="AF10459" s="15">
        <f t="shared" ref="AF10459" si="18789">J10459</f>
        <v>6029</v>
      </c>
    </row>
    <row r="10460" spans="1:32" x14ac:dyDescent="0.2">
      <c r="A10460" s="51">
        <v>550821174</v>
      </c>
      <c r="B10460" s="51" t="s">
        <v>12</v>
      </c>
      <c r="C10460" s="51" t="s">
        <v>31</v>
      </c>
      <c r="D10460" s="51" t="s">
        <v>3603</v>
      </c>
      <c r="E10460" s="51">
        <v>6</v>
      </c>
      <c r="F10460" s="51" t="s">
        <v>3601</v>
      </c>
      <c r="G10460" s="51" t="s">
        <v>3602</v>
      </c>
      <c r="H10460" s="51">
        <v>2251</v>
      </c>
      <c r="I10460" s="51" t="s">
        <v>2086</v>
      </c>
      <c r="J10460" s="52">
        <v>6029</v>
      </c>
      <c r="K10460" s="51" t="s">
        <v>567</v>
      </c>
      <c r="L10460" s="51" t="s">
        <v>35</v>
      </c>
      <c r="M10460" s="51">
        <v>0</v>
      </c>
      <c r="N10460" s="51">
        <v>0</v>
      </c>
      <c r="O10460" s="51">
        <v>0</v>
      </c>
      <c r="P10460" s="51">
        <v>0</v>
      </c>
      <c r="Q10460" s="51">
        <v>1</v>
      </c>
    </row>
    <row r="10461" spans="1:32" x14ac:dyDescent="0.2">
      <c r="A10461" s="51">
        <v>550821174</v>
      </c>
      <c r="B10461" s="51" t="s">
        <v>12</v>
      </c>
      <c r="C10461" s="51" t="s">
        <v>31</v>
      </c>
      <c r="D10461" s="51" t="s">
        <v>3603</v>
      </c>
      <c r="E10461" s="51">
        <v>6</v>
      </c>
      <c r="F10461" s="51" t="s">
        <v>3601</v>
      </c>
      <c r="G10461" s="51" t="s">
        <v>3602</v>
      </c>
      <c r="H10461" s="51">
        <v>2251</v>
      </c>
      <c r="I10461" s="51" t="s">
        <v>2086</v>
      </c>
      <c r="J10461" s="52">
        <v>6029</v>
      </c>
      <c r="K10461" s="51" t="s">
        <v>567</v>
      </c>
      <c r="L10461" s="51" t="s">
        <v>36</v>
      </c>
      <c r="M10461" s="51">
        <v>0</v>
      </c>
      <c r="N10461" s="51">
        <v>0</v>
      </c>
      <c r="O10461" s="51">
        <v>0</v>
      </c>
      <c r="P10461" s="51">
        <v>0</v>
      </c>
      <c r="Q10461" s="51">
        <v>0</v>
      </c>
    </row>
    <row r="10462" spans="1:32" x14ac:dyDescent="0.2">
      <c r="A10462" s="51">
        <v>550821174</v>
      </c>
      <c r="B10462" s="51" t="s">
        <v>12</v>
      </c>
      <c r="C10462" s="51" t="s">
        <v>31</v>
      </c>
      <c r="D10462" s="51" t="s">
        <v>3603</v>
      </c>
      <c r="E10462" s="51">
        <v>6</v>
      </c>
      <c r="F10462" s="51" t="s">
        <v>3601</v>
      </c>
      <c r="G10462" s="51" t="s">
        <v>3602</v>
      </c>
      <c r="H10462" s="51">
        <v>2251</v>
      </c>
      <c r="I10462" s="51" t="s">
        <v>2086</v>
      </c>
      <c r="J10462" s="52">
        <v>6029</v>
      </c>
      <c r="K10462" s="51" t="s">
        <v>567</v>
      </c>
      <c r="L10462" s="51" t="s">
        <v>37</v>
      </c>
      <c r="M10462" s="51">
        <v>0</v>
      </c>
      <c r="N10462" s="51">
        <v>0</v>
      </c>
      <c r="O10462" s="51">
        <v>0</v>
      </c>
      <c r="P10462" s="51">
        <v>0</v>
      </c>
      <c r="Q10462" s="51">
        <v>0</v>
      </c>
    </row>
    <row r="10463" spans="1:32" x14ac:dyDescent="0.2">
      <c r="A10463" s="51">
        <v>550821174</v>
      </c>
      <c r="B10463" s="51" t="s">
        <v>12</v>
      </c>
      <c r="C10463" s="51" t="s">
        <v>31</v>
      </c>
      <c r="D10463" s="51" t="s">
        <v>3603</v>
      </c>
      <c r="E10463" s="51">
        <v>6</v>
      </c>
      <c r="F10463" s="51" t="s">
        <v>3601</v>
      </c>
      <c r="G10463" s="51" t="s">
        <v>3602</v>
      </c>
      <c r="H10463" s="51">
        <v>2251</v>
      </c>
      <c r="I10463" s="51" t="s">
        <v>2086</v>
      </c>
      <c r="J10463" s="52">
        <v>6029</v>
      </c>
      <c r="K10463" s="51" t="s">
        <v>567</v>
      </c>
      <c r="L10463" s="51" t="s">
        <v>38</v>
      </c>
      <c r="M10463" s="51">
        <v>0</v>
      </c>
      <c r="N10463" s="51">
        <v>0</v>
      </c>
      <c r="O10463" s="51">
        <v>0</v>
      </c>
      <c r="P10463" s="51">
        <v>0</v>
      </c>
      <c r="Q10463" s="51">
        <v>0</v>
      </c>
    </row>
    <row r="10464" spans="1:32" x14ac:dyDescent="0.2">
      <c r="A10464" s="51">
        <v>550821174</v>
      </c>
      <c r="B10464" s="51" t="s">
        <v>12</v>
      </c>
      <c r="C10464" s="51" t="s">
        <v>31</v>
      </c>
      <c r="D10464" s="51" t="s">
        <v>3603</v>
      </c>
      <c r="E10464" s="51">
        <v>6</v>
      </c>
      <c r="F10464" s="51" t="s">
        <v>3601</v>
      </c>
      <c r="G10464" s="51" t="s">
        <v>3602</v>
      </c>
      <c r="H10464" s="51">
        <v>2252</v>
      </c>
      <c r="I10464" s="51" t="s">
        <v>2087</v>
      </c>
      <c r="J10464" s="52">
        <v>6041</v>
      </c>
      <c r="K10464" s="51" t="s">
        <v>1118</v>
      </c>
      <c r="L10464" s="51" t="s">
        <v>34</v>
      </c>
      <c r="M10464" s="51">
        <v>0</v>
      </c>
      <c r="N10464" s="51">
        <v>0</v>
      </c>
      <c r="O10464" s="51">
        <v>0</v>
      </c>
      <c r="P10464" s="51">
        <v>1</v>
      </c>
      <c r="Q10464" s="51">
        <v>0</v>
      </c>
      <c r="S10464">
        <f t="shared" ref="S10464" si="18790">SUM(M10464:P10464)/4</f>
        <v>0.25</v>
      </c>
      <c r="T10464">
        <f t="shared" ref="T10464" si="18791">SUM(Q10465:Q10466)</f>
        <v>1</v>
      </c>
      <c r="U10464">
        <f t="shared" ref="U10464" si="18792">SUM(Q10467:Q10468)</f>
        <v>0</v>
      </c>
      <c r="W10464" t="str">
        <f>IF(T10464=0,$W$22,"")</f>
        <v/>
      </c>
      <c r="Y10464" t="str">
        <f t="shared" ref="Y10464" si="18793">IF(S10464&gt;SUM(T10464+U10464),$Y$22,"")</f>
        <v/>
      </c>
      <c r="AA10464" t="str">
        <f t="shared" ref="AA10464" si="18794">IF(S10464&gt;$AA$13,$AA$22,"")</f>
        <v/>
      </c>
      <c r="AC10464">
        <f t="shared" ref="AC10464" si="18795">A10464</f>
        <v>550821174</v>
      </c>
      <c r="AD10464">
        <f t="shared" ref="AD10464" si="18796">H10464</f>
        <v>2252</v>
      </c>
      <c r="AE10464">
        <f t="shared" ref="AE10464" si="18797">SUM(W10464:AA10464)</f>
        <v>0</v>
      </c>
      <c r="AF10464" s="15">
        <f t="shared" ref="AF10464" si="18798">J10464</f>
        <v>6041</v>
      </c>
    </row>
    <row r="10465" spans="1:32" x14ac:dyDescent="0.2">
      <c r="A10465" s="51">
        <v>550821174</v>
      </c>
      <c r="B10465" s="51" t="s">
        <v>12</v>
      </c>
      <c r="C10465" s="51" t="s">
        <v>31</v>
      </c>
      <c r="D10465" s="51" t="s">
        <v>3603</v>
      </c>
      <c r="E10465" s="51">
        <v>6</v>
      </c>
      <c r="F10465" s="51" t="s">
        <v>3601</v>
      </c>
      <c r="G10465" s="51" t="s">
        <v>3602</v>
      </c>
      <c r="H10465" s="51">
        <v>2252</v>
      </c>
      <c r="I10465" s="51" t="s">
        <v>2087</v>
      </c>
      <c r="J10465" s="52">
        <v>6041</v>
      </c>
      <c r="K10465" s="51" t="s">
        <v>1118</v>
      </c>
      <c r="L10465" s="51" t="s">
        <v>35</v>
      </c>
      <c r="M10465" s="51">
        <v>0</v>
      </c>
      <c r="N10465" s="51">
        <v>0</v>
      </c>
      <c r="O10465" s="51">
        <v>0</v>
      </c>
      <c r="P10465" s="51">
        <v>0</v>
      </c>
      <c r="Q10465" s="51">
        <v>1</v>
      </c>
    </row>
    <row r="10466" spans="1:32" x14ac:dyDescent="0.2">
      <c r="A10466" s="51">
        <v>550821174</v>
      </c>
      <c r="B10466" s="51" t="s">
        <v>12</v>
      </c>
      <c r="C10466" s="51" t="s">
        <v>31</v>
      </c>
      <c r="D10466" s="51" t="s">
        <v>3603</v>
      </c>
      <c r="E10466" s="51">
        <v>6</v>
      </c>
      <c r="F10466" s="51" t="s">
        <v>3601</v>
      </c>
      <c r="G10466" s="51" t="s">
        <v>3602</v>
      </c>
      <c r="H10466" s="51">
        <v>2252</v>
      </c>
      <c r="I10466" s="51" t="s">
        <v>2087</v>
      </c>
      <c r="J10466" s="52">
        <v>6041</v>
      </c>
      <c r="K10466" s="51" t="s">
        <v>1118</v>
      </c>
      <c r="L10466" s="51" t="s">
        <v>36</v>
      </c>
      <c r="M10466" s="51">
        <v>0</v>
      </c>
      <c r="N10466" s="51">
        <v>0</v>
      </c>
      <c r="O10466" s="51">
        <v>0</v>
      </c>
      <c r="P10466" s="51">
        <v>0</v>
      </c>
      <c r="Q10466" s="51">
        <v>0</v>
      </c>
    </row>
    <row r="10467" spans="1:32" x14ac:dyDescent="0.2">
      <c r="A10467" s="51">
        <v>550821174</v>
      </c>
      <c r="B10467" s="51" t="s">
        <v>12</v>
      </c>
      <c r="C10467" s="51" t="s">
        <v>31</v>
      </c>
      <c r="D10467" s="51" t="s">
        <v>3603</v>
      </c>
      <c r="E10467" s="51">
        <v>6</v>
      </c>
      <c r="F10467" s="51" t="s">
        <v>3601</v>
      </c>
      <c r="G10467" s="51" t="s">
        <v>3602</v>
      </c>
      <c r="H10467" s="51">
        <v>2252</v>
      </c>
      <c r="I10467" s="51" t="s">
        <v>2087</v>
      </c>
      <c r="J10467" s="52">
        <v>6041</v>
      </c>
      <c r="K10467" s="51" t="s">
        <v>1118</v>
      </c>
      <c r="L10467" s="51" t="s">
        <v>37</v>
      </c>
      <c r="M10467" s="51">
        <v>0</v>
      </c>
      <c r="N10467" s="51">
        <v>0</v>
      </c>
      <c r="O10467" s="51">
        <v>0</v>
      </c>
      <c r="P10467" s="51">
        <v>0</v>
      </c>
      <c r="Q10467" s="51">
        <v>0</v>
      </c>
    </row>
    <row r="10468" spans="1:32" x14ac:dyDescent="0.2">
      <c r="A10468" s="51">
        <v>550821174</v>
      </c>
      <c r="B10468" s="51" t="s">
        <v>12</v>
      </c>
      <c r="C10468" s="51" t="s">
        <v>31</v>
      </c>
      <c r="D10468" s="51" t="s">
        <v>3603</v>
      </c>
      <c r="E10468" s="51">
        <v>6</v>
      </c>
      <c r="F10468" s="51" t="s">
        <v>3601</v>
      </c>
      <c r="G10468" s="51" t="s">
        <v>3602</v>
      </c>
      <c r="H10468" s="51">
        <v>2252</v>
      </c>
      <c r="I10468" s="51" t="s">
        <v>2087</v>
      </c>
      <c r="J10468" s="52">
        <v>6041</v>
      </c>
      <c r="K10468" s="51" t="s">
        <v>1118</v>
      </c>
      <c r="L10468" s="51" t="s">
        <v>38</v>
      </c>
      <c r="M10468" s="51">
        <v>0</v>
      </c>
      <c r="N10468" s="51">
        <v>0</v>
      </c>
      <c r="O10468" s="51">
        <v>0</v>
      </c>
      <c r="P10468" s="51">
        <v>0</v>
      </c>
      <c r="Q10468" s="51">
        <v>0</v>
      </c>
    </row>
    <row r="10469" spans="1:32" x14ac:dyDescent="0.2">
      <c r="A10469" s="51">
        <v>550821174</v>
      </c>
      <c r="B10469" s="51" t="s">
        <v>12</v>
      </c>
      <c r="C10469" s="51" t="s">
        <v>31</v>
      </c>
      <c r="D10469" s="51" t="s">
        <v>3603</v>
      </c>
      <c r="E10469" s="51">
        <v>6</v>
      </c>
      <c r="F10469" s="51" t="s">
        <v>3601</v>
      </c>
      <c r="G10469" s="51" t="s">
        <v>3602</v>
      </c>
      <c r="H10469" s="51">
        <v>2253</v>
      </c>
      <c r="I10469" s="51" t="s">
        <v>2088</v>
      </c>
      <c r="J10469" s="52">
        <v>6029</v>
      </c>
      <c r="K10469" s="51" t="s">
        <v>567</v>
      </c>
      <c r="L10469" s="51" t="s">
        <v>34</v>
      </c>
      <c r="M10469" s="51">
        <v>0</v>
      </c>
      <c r="N10469" s="51">
        <v>0</v>
      </c>
      <c r="O10469" s="51">
        <v>0</v>
      </c>
      <c r="P10469" s="51">
        <v>0</v>
      </c>
      <c r="Q10469" s="51">
        <v>0</v>
      </c>
      <c r="S10469">
        <f t="shared" ref="S10469" si="18799">SUM(M10469:P10469)/4</f>
        <v>0</v>
      </c>
      <c r="T10469">
        <f t="shared" ref="T10469" si="18800">SUM(Q10470:Q10471)</f>
        <v>1</v>
      </c>
      <c r="U10469">
        <f t="shared" ref="U10469" si="18801">SUM(Q10472:Q10473)</f>
        <v>0</v>
      </c>
      <c r="W10469" t="str">
        <f>IF(T10469=0,$W$22,"")</f>
        <v/>
      </c>
      <c r="Y10469" t="str">
        <f t="shared" ref="Y10469" si="18802">IF(S10469&gt;SUM(T10469+U10469),$Y$22,"")</f>
        <v/>
      </c>
      <c r="AA10469" t="str">
        <f t="shared" ref="AA10469" si="18803">IF(S10469&gt;$AA$13,$AA$22,"")</f>
        <v/>
      </c>
      <c r="AC10469">
        <f t="shared" ref="AC10469" si="18804">A10469</f>
        <v>550821174</v>
      </c>
      <c r="AD10469">
        <f t="shared" ref="AD10469" si="18805">H10469</f>
        <v>2253</v>
      </c>
      <c r="AE10469">
        <f t="shared" ref="AE10469" si="18806">SUM(W10469:AA10469)</f>
        <v>0</v>
      </c>
      <c r="AF10469" s="15">
        <f t="shared" ref="AF10469" si="18807">J10469</f>
        <v>6029</v>
      </c>
    </row>
    <row r="10470" spans="1:32" x14ac:dyDescent="0.2">
      <c r="A10470" s="51">
        <v>550821174</v>
      </c>
      <c r="B10470" s="51" t="s">
        <v>12</v>
      </c>
      <c r="C10470" s="51" t="s">
        <v>31</v>
      </c>
      <c r="D10470" s="51" t="s">
        <v>3603</v>
      </c>
      <c r="E10470" s="51">
        <v>6</v>
      </c>
      <c r="F10470" s="51" t="s">
        <v>3601</v>
      </c>
      <c r="G10470" s="51" t="s">
        <v>3602</v>
      </c>
      <c r="H10470" s="51">
        <v>2253</v>
      </c>
      <c r="I10470" s="51" t="s">
        <v>2088</v>
      </c>
      <c r="J10470" s="52">
        <v>6029</v>
      </c>
      <c r="K10470" s="51" t="s">
        <v>567</v>
      </c>
      <c r="L10470" s="51" t="s">
        <v>35</v>
      </c>
      <c r="M10470" s="51">
        <v>0</v>
      </c>
      <c r="N10470" s="51">
        <v>0</v>
      </c>
      <c r="O10470" s="51">
        <v>0</v>
      </c>
      <c r="P10470" s="51">
        <v>0</v>
      </c>
      <c r="Q10470" s="51">
        <v>1</v>
      </c>
    </row>
    <row r="10471" spans="1:32" x14ac:dyDescent="0.2">
      <c r="A10471" s="51">
        <v>550821174</v>
      </c>
      <c r="B10471" s="51" t="s">
        <v>12</v>
      </c>
      <c r="C10471" s="51" t="s">
        <v>31</v>
      </c>
      <c r="D10471" s="51" t="s">
        <v>3603</v>
      </c>
      <c r="E10471" s="51">
        <v>6</v>
      </c>
      <c r="F10471" s="51" t="s">
        <v>3601</v>
      </c>
      <c r="G10471" s="51" t="s">
        <v>3602</v>
      </c>
      <c r="H10471" s="51">
        <v>2253</v>
      </c>
      <c r="I10471" s="51" t="s">
        <v>2088</v>
      </c>
      <c r="J10471" s="52">
        <v>6029</v>
      </c>
      <c r="K10471" s="51" t="s">
        <v>567</v>
      </c>
      <c r="L10471" s="51" t="s">
        <v>36</v>
      </c>
      <c r="M10471" s="51">
        <v>0</v>
      </c>
      <c r="N10471" s="51">
        <v>0</v>
      </c>
      <c r="O10471" s="51">
        <v>0</v>
      </c>
      <c r="P10471" s="51">
        <v>0</v>
      </c>
      <c r="Q10471" s="51">
        <v>0</v>
      </c>
    </row>
    <row r="10472" spans="1:32" x14ac:dyDescent="0.2">
      <c r="A10472" s="51">
        <v>550821174</v>
      </c>
      <c r="B10472" s="51" t="s">
        <v>12</v>
      </c>
      <c r="C10472" s="51" t="s">
        <v>31</v>
      </c>
      <c r="D10472" s="51" t="s">
        <v>3603</v>
      </c>
      <c r="E10472" s="51">
        <v>6</v>
      </c>
      <c r="F10472" s="51" t="s">
        <v>3601</v>
      </c>
      <c r="G10472" s="51" t="s">
        <v>3602</v>
      </c>
      <c r="H10472" s="51">
        <v>2253</v>
      </c>
      <c r="I10472" s="51" t="s">
        <v>2088</v>
      </c>
      <c r="J10472" s="52">
        <v>6029</v>
      </c>
      <c r="K10472" s="51" t="s">
        <v>567</v>
      </c>
      <c r="L10472" s="51" t="s">
        <v>37</v>
      </c>
      <c r="M10472" s="51">
        <v>0</v>
      </c>
      <c r="N10472" s="51">
        <v>0</v>
      </c>
      <c r="O10472" s="51">
        <v>0</v>
      </c>
      <c r="P10472" s="51">
        <v>0</v>
      </c>
      <c r="Q10472" s="51">
        <v>0</v>
      </c>
    </row>
    <row r="10473" spans="1:32" x14ac:dyDescent="0.2">
      <c r="A10473" s="51">
        <v>550821174</v>
      </c>
      <c r="B10473" s="51" t="s">
        <v>12</v>
      </c>
      <c r="C10473" s="51" t="s">
        <v>31</v>
      </c>
      <c r="D10473" s="51" t="s">
        <v>3603</v>
      </c>
      <c r="E10473" s="51">
        <v>6</v>
      </c>
      <c r="F10473" s="51" t="s">
        <v>3601</v>
      </c>
      <c r="G10473" s="51" t="s">
        <v>3602</v>
      </c>
      <c r="H10473" s="51">
        <v>2253</v>
      </c>
      <c r="I10473" s="51" t="s">
        <v>2088</v>
      </c>
      <c r="J10473" s="52">
        <v>6029</v>
      </c>
      <c r="K10473" s="51" t="s">
        <v>567</v>
      </c>
      <c r="L10473" s="51" t="s">
        <v>38</v>
      </c>
      <c r="M10473" s="51">
        <v>0</v>
      </c>
      <c r="N10473" s="51">
        <v>0</v>
      </c>
      <c r="O10473" s="51">
        <v>0</v>
      </c>
      <c r="P10473" s="51">
        <v>0</v>
      </c>
      <c r="Q10473" s="51">
        <v>0</v>
      </c>
    </row>
    <row r="10474" spans="1:32" x14ac:dyDescent="0.2">
      <c r="A10474" s="51">
        <v>550821174</v>
      </c>
      <c r="B10474" s="51" t="s">
        <v>12</v>
      </c>
      <c r="C10474" s="51" t="s">
        <v>31</v>
      </c>
      <c r="D10474" s="51" t="s">
        <v>3603</v>
      </c>
      <c r="E10474" s="51">
        <v>6</v>
      </c>
      <c r="F10474" s="51" t="s">
        <v>3601</v>
      </c>
      <c r="G10474" s="51" t="s">
        <v>3602</v>
      </c>
      <c r="H10474" s="51">
        <v>2254</v>
      </c>
      <c r="I10474" s="51" t="s">
        <v>2089</v>
      </c>
      <c r="J10474" s="52">
        <v>6041</v>
      </c>
      <c r="K10474" s="51" t="s">
        <v>1118</v>
      </c>
      <c r="L10474" s="51" t="s">
        <v>34</v>
      </c>
      <c r="M10474" s="51">
        <v>0</v>
      </c>
      <c r="N10474" s="51">
        <v>0</v>
      </c>
      <c r="O10474" s="51">
        <v>0</v>
      </c>
      <c r="P10474" s="51">
        <v>0</v>
      </c>
      <c r="Q10474" s="51">
        <v>0</v>
      </c>
      <c r="S10474">
        <f t="shared" ref="S10474" si="18808">SUM(M10474:P10474)/4</f>
        <v>0</v>
      </c>
      <c r="T10474">
        <f t="shared" ref="T10474" si="18809">SUM(Q10475:Q10476)</f>
        <v>1</v>
      </c>
      <c r="U10474">
        <f t="shared" ref="U10474" si="18810">SUM(Q10477:Q10478)</f>
        <v>0</v>
      </c>
      <c r="W10474" t="str">
        <f>IF(T10474=0,$W$22,"")</f>
        <v/>
      </c>
      <c r="Y10474" t="str">
        <f t="shared" ref="Y10474" si="18811">IF(S10474&gt;SUM(T10474+U10474),$Y$22,"")</f>
        <v/>
      </c>
      <c r="AA10474" t="str">
        <f t="shared" ref="AA10474" si="18812">IF(S10474&gt;$AA$13,$AA$22,"")</f>
        <v/>
      </c>
      <c r="AC10474">
        <f t="shared" ref="AC10474" si="18813">A10474</f>
        <v>550821174</v>
      </c>
      <c r="AD10474">
        <f t="shared" ref="AD10474" si="18814">H10474</f>
        <v>2254</v>
      </c>
      <c r="AE10474">
        <f t="shared" ref="AE10474" si="18815">SUM(W10474:AA10474)</f>
        <v>0</v>
      </c>
      <c r="AF10474" s="15">
        <f t="shared" ref="AF10474" si="18816">J10474</f>
        <v>6041</v>
      </c>
    </row>
    <row r="10475" spans="1:32" x14ac:dyDescent="0.2">
      <c r="A10475" s="51">
        <v>550821174</v>
      </c>
      <c r="B10475" s="51" t="s">
        <v>12</v>
      </c>
      <c r="C10475" s="51" t="s">
        <v>31</v>
      </c>
      <c r="D10475" s="51" t="s">
        <v>3603</v>
      </c>
      <c r="E10475" s="51">
        <v>6</v>
      </c>
      <c r="F10475" s="51" t="s">
        <v>3601</v>
      </c>
      <c r="G10475" s="51" t="s">
        <v>3602</v>
      </c>
      <c r="H10475" s="51">
        <v>2254</v>
      </c>
      <c r="I10475" s="51" t="s">
        <v>2089</v>
      </c>
      <c r="J10475" s="52">
        <v>6041</v>
      </c>
      <c r="K10475" s="51" t="s">
        <v>1118</v>
      </c>
      <c r="L10475" s="51" t="s">
        <v>35</v>
      </c>
      <c r="M10475" s="51">
        <v>0</v>
      </c>
      <c r="N10475" s="51">
        <v>0</v>
      </c>
      <c r="O10475" s="51">
        <v>0</v>
      </c>
      <c r="P10475" s="51">
        <v>0</v>
      </c>
      <c r="Q10475" s="51">
        <v>1</v>
      </c>
    </row>
    <row r="10476" spans="1:32" x14ac:dyDescent="0.2">
      <c r="A10476" s="51">
        <v>550821174</v>
      </c>
      <c r="B10476" s="51" t="s">
        <v>12</v>
      </c>
      <c r="C10476" s="51" t="s">
        <v>31</v>
      </c>
      <c r="D10476" s="51" t="s">
        <v>3603</v>
      </c>
      <c r="E10476" s="51">
        <v>6</v>
      </c>
      <c r="F10476" s="51" t="s">
        <v>3601</v>
      </c>
      <c r="G10476" s="51" t="s">
        <v>3602</v>
      </c>
      <c r="H10476" s="51">
        <v>2254</v>
      </c>
      <c r="I10476" s="51" t="s">
        <v>2089</v>
      </c>
      <c r="J10476" s="52">
        <v>6041</v>
      </c>
      <c r="K10476" s="51" t="s">
        <v>1118</v>
      </c>
      <c r="L10476" s="51" t="s">
        <v>36</v>
      </c>
      <c r="M10476" s="51">
        <v>0</v>
      </c>
      <c r="N10476" s="51">
        <v>0</v>
      </c>
      <c r="O10476" s="51">
        <v>0</v>
      </c>
      <c r="P10476" s="51">
        <v>0</v>
      </c>
      <c r="Q10476" s="51">
        <v>0</v>
      </c>
    </row>
    <row r="10477" spans="1:32" x14ac:dyDescent="0.2">
      <c r="A10477" s="51">
        <v>550821174</v>
      </c>
      <c r="B10477" s="51" t="s">
        <v>12</v>
      </c>
      <c r="C10477" s="51" t="s">
        <v>31</v>
      </c>
      <c r="D10477" s="51" t="s">
        <v>3603</v>
      </c>
      <c r="E10477" s="51">
        <v>6</v>
      </c>
      <c r="F10477" s="51" t="s">
        <v>3601</v>
      </c>
      <c r="G10477" s="51" t="s">
        <v>3602</v>
      </c>
      <c r="H10477" s="51">
        <v>2254</v>
      </c>
      <c r="I10477" s="51" t="s">
        <v>2089</v>
      </c>
      <c r="J10477" s="52">
        <v>6041</v>
      </c>
      <c r="K10477" s="51" t="s">
        <v>1118</v>
      </c>
      <c r="L10477" s="51" t="s">
        <v>37</v>
      </c>
      <c r="M10477" s="51">
        <v>0</v>
      </c>
      <c r="N10477" s="51">
        <v>0</v>
      </c>
      <c r="O10477" s="51">
        <v>0</v>
      </c>
      <c r="P10477" s="51">
        <v>0</v>
      </c>
      <c r="Q10477" s="51">
        <v>0</v>
      </c>
    </row>
    <row r="10478" spans="1:32" x14ac:dyDescent="0.2">
      <c r="A10478" s="51">
        <v>550821174</v>
      </c>
      <c r="B10478" s="51" t="s">
        <v>12</v>
      </c>
      <c r="C10478" s="51" t="s">
        <v>31</v>
      </c>
      <c r="D10478" s="51" t="s">
        <v>3603</v>
      </c>
      <c r="E10478" s="51">
        <v>6</v>
      </c>
      <c r="F10478" s="51" t="s">
        <v>3601</v>
      </c>
      <c r="G10478" s="51" t="s">
        <v>3602</v>
      </c>
      <c r="H10478" s="51">
        <v>2254</v>
      </c>
      <c r="I10478" s="51" t="s">
        <v>2089</v>
      </c>
      <c r="J10478" s="52">
        <v>6041</v>
      </c>
      <c r="K10478" s="51" t="s">
        <v>1118</v>
      </c>
      <c r="L10478" s="51" t="s">
        <v>38</v>
      </c>
      <c r="M10478" s="51">
        <v>0</v>
      </c>
      <c r="N10478" s="51">
        <v>0</v>
      </c>
      <c r="O10478" s="51">
        <v>0</v>
      </c>
      <c r="P10478" s="51">
        <v>0</v>
      </c>
      <c r="Q10478" s="51">
        <v>0</v>
      </c>
    </row>
    <row r="10479" spans="1:32" x14ac:dyDescent="0.2">
      <c r="A10479" s="51">
        <v>550821174</v>
      </c>
      <c r="B10479" s="51" t="s">
        <v>12</v>
      </c>
      <c r="C10479" s="51" t="s">
        <v>31</v>
      </c>
      <c r="D10479" s="51" t="s">
        <v>3603</v>
      </c>
      <c r="E10479" s="51">
        <v>6</v>
      </c>
      <c r="F10479" s="51" t="s">
        <v>3601</v>
      </c>
      <c r="G10479" s="51" t="s">
        <v>3602</v>
      </c>
      <c r="H10479" s="51">
        <v>2255</v>
      </c>
      <c r="I10479" s="51" t="s">
        <v>2090</v>
      </c>
      <c r="J10479" s="52">
        <v>6041</v>
      </c>
      <c r="K10479" s="51" t="s">
        <v>1118</v>
      </c>
      <c r="L10479" s="51" t="s">
        <v>34</v>
      </c>
      <c r="M10479" s="51">
        <v>1</v>
      </c>
      <c r="N10479" s="51">
        <v>0</v>
      </c>
      <c r="O10479" s="51">
        <v>0</v>
      </c>
      <c r="P10479" s="51">
        <v>0</v>
      </c>
      <c r="Q10479" s="51">
        <v>0</v>
      </c>
      <c r="S10479">
        <f t="shared" ref="S10479" si="18817">SUM(M10479:P10479)/4</f>
        <v>0.25</v>
      </c>
      <c r="T10479">
        <f t="shared" ref="T10479" si="18818">SUM(Q10480:Q10481)</f>
        <v>1</v>
      </c>
      <c r="U10479">
        <f t="shared" ref="U10479" si="18819">SUM(Q10482:Q10483)</f>
        <v>0</v>
      </c>
      <c r="W10479" t="str">
        <f>IF(T10479=0,$W$22,"")</f>
        <v/>
      </c>
      <c r="Y10479" t="str">
        <f t="shared" ref="Y10479" si="18820">IF(S10479&gt;SUM(T10479+U10479),$Y$22,"")</f>
        <v/>
      </c>
      <c r="AA10479" t="str">
        <f t="shared" ref="AA10479" si="18821">IF(S10479&gt;$AA$13,$AA$22,"")</f>
        <v/>
      </c>
      <c r="AC10479">
        <f t="shared" ref="AC10479" si="18822">A10479</f>
        <v>550821174</v>
      </c>
      <c r="AD10479">
        <f t="shared" ref="AD10479" si="18823">H10479</f>
        <v>2255</v>
      </c>
      <c r="AE10479">
        <f t="shared" ref="AE10479" si="18824">SUM(W10479:AA10479)</f>
        <v>0</v>
      </c>
      <c r="AF10479" s="15">
        <f t="shared" ref="AF10479" si="18825">J10479</f>
        <v>6041</v>
      </c>
    </row>
    <row r="10480" spans="1:32" x14ac:dyDescent="0.2">
      <c r="A10480" s="51">
        <v>550821174</v>
      </c>
      <c r="B10480" s="51" t="s">
        <v>12</v>
      </c>
      <c r="C10480" s="51" t="s">
        <v>31</v>
      </c>
      <c r="D10480" s="51" t="s">
        <v>3603</v>
      </c>
      <c r="E10480" s="51">
        <v>6</v>
      </c>
      <c r="F10480" s="51" t="s">
        <v>3601</v>
      </c>
      <c r="G10480" s="51" t="s">
        <v>3602</v>
      </c>
      <c r="H10480" s="51">
        <v>2255</v>
      </c>
      <c r="I10480" s="51" t="s">
        <v>2090</v>
      </c>
      <c r="J10480" s="52">
        <v>6041</v>
      </c>
      <c r="K10480" s="51" t="s">
        <v>1118</v>
      </c>
      <c r="L10480" s="51" t="s">
        <v>35</v>
      </c>
      <c r="M10480" s="51">
        <v>0</v>
      </c>
      <c r="N10480" s="51">
        <v>0</v>
      </c>
      <c r="O10480" s="51">
        <v>0</v>
      </c>
      <c r="P10480" s="51">
        <v>0</v>
      </c>
      <c r="Q10480" s="51">
        <v>1</v>
      </c>
    </row>
    <row r="10481" spans="1:32" x14ac:dyDescent="0.2">
      <c r="A10481" s="51">
        <v>550821174</v>
      </c>
      <c r="B10481" s="51" t="s">
        <v>12</v>
      </c>
      <c r="C10481" s="51" t="s">
        <v>31</v>
      </c>
      <c r="D10481" s="51" t="s">
        <v>3603</v>
      </c>
      <c r="E10481" s="51">
        <v>6</v>
      </c>
      <c r="F10481" s="51" t="s">
        <v>3601</v>
      </c>
      <c r="G10481" s="51" t="s">
        <v>3602</v>
      </c>
      <c r="H10481" s="51">
        <v>2255</v>
      </c>
      <c r="I10481" s="51" t="s">
        <v>2090</v>
      </c>
      <c r="J10481" s="52">
        <v>6041</v>
      </c>
      <c r="K10481" s="51" t="s">
        <v>1118</v>
      </c>
      <c r="L10481" s="51" t="s">
        <v>36</v>
      </c>
      <c r="M10481" s="51">
        <v>0</v>
      </c>
      <c r="N10481" s="51">
        <v>0</v>
      </c>
      <c r="O10481" s="51">
        <v>0</v>
      </c>
      <c r="P10481" s="51">
        <v>0</v>
      </c>
      <c r="Q10481" s="51">
        <v>0</v>
      </c>
    </row>
    <row r="10482" spans="1:32" x14ac:dyDescent="0.2">
      <c r="A10482" s="51">
        <v>550821174</v>
      </c>
      <c r="B10482" s="51" t="s">
        <v>12</v>
      </c>
      <c r="C10482" s="51" t="s">
        <v>31</v>
      </c>
      <c r="D10482" s="51" t="s">
        <v>3603</v>
      </c>
      <c r="E10482" s="51">
        <v>6</v>
      </c>
      <c r="F10482" s="51" t="s">
        <v>3601</v>
      </c>
      <c r="G10482" s="51" t="s">
        <v>3602</v>
      </c>
      <c r="H10482" s="51">
        <v>2255</v>
      </c>
      <c r="I10482" s="51" t="s">
        <v>2090</v>
      </c>
      <c r="J10482" s="52">
        <v>6041</v>
      </c>
      <c r="K10482" s="51" t="s">
        <v>1118</v>
      </c>
      <c r="L10482" s="51" t="s">
        <v>37</v>
      </c>
      <c r="M10482" s="51">
        <v>0</v>
      </c>
      <c r="N10482" s="51">
        <v>0</v>
      </c>
      <c r="O10482" s="51">
        <v>0</v>
      </c>
      <c r="P10482" s="51">
        <v>0</v>
      </c>
      <c r="Q10482" s="51">
        <v>0</v>
      </c>
    </row>
    <row r="10483" spans="1:32" x14ac:dyDescent="0.2">
      <c r="A10483" s="51">
        <v>550821174</v>
      </c>
      <c r="B10483" s="51" t="s">
        <v>12</v>
      </c>
      <c r="C10483" s="51" t="s">
        <v>31</v>
      </c>
      <c r="D10483" s="51" t="s">
        <v>3603</v>
      </c>
      <c r="E10483" s="51">
        <v>6</v>
      </c>
      <c r="F10483" s="51" t="s">
        <v>3601</v>
      </c>
      <c r="G10483" s="51" t="s">
        <v>3602</v>
      </c>
      <c r="H10483" s="51">
        <v>2255</v>
      </c>
      <c r="I10483" s="51" t="s">
        <v>2090</v>
      </c>
      <c r="J10483" s="52">
        <v>6041</v>
      </c>
      <c r="K10483" s="51" t="s">
        <v>1118</v>
      </c>
      <c r="L10483" s="51" t="s">
        <v>38</v>
      </c>
      <c r="M10483" s="51">
        <v>0</v>
      </c>
      <c r="N10483" s="51">
        <v>0</v>
      </c>
      <c r="O10483" s="51">
        <v>0</v>
      </c>
      <c r="P10483" s="51">
        <v>0</v>
      </c>
      <c r="Q10483" s="51">
        <v>0</v>
      </c>
    </row>
    <row r="10484" spans="1:32" x14ac:dyDescent="0.2">
      <c r="A10484" s="51">
        <v>550821174</v>
      </c>
      <c r="B10484" s="51" t="s">
        <v>12</v>
      </c>
      <c r="C10484" s="51" t="s">
        <v>31</v>
      </c>
      <c r="D10484" s="51" t="s">
        <v>3603</v>
      </c>
      <c r="E10484" s="51">
        <v>6</v>
      </c>
      <c r="F10484" s="51" t="s">
        <v>3601</v>
      </c>
      <c r="G10484" s="51" t="s">
        <v>3602</v>
      </c>
      <c r="H10484" s="51">
        <v>2256</v>
      </c>
      <c r="I10484" s="51" t="s">
        <v>2091</v>
      </c>
      <c r="J10484" s="52">
        <v>6041</v>
      </c>
      <c r="K10484" s="51" t="s">
        <v>1118</v>
      </c>
      <c r="L10484" s="51" t="s">
        <v>34</v>
      </c>
      <c r="M10484" s="51">
        <v>0</v>
      </c>
      <c r="N10484" s="51">
        <v>0</v>
      </c>
      <c r="O10484" s="51">
        <v>0</v>
      </c>
      <c r="P10484" s="51">
        <v>0</v>
      </c>
      <c r="Q10484" s="51">
        <v>0</v>
      </c>
      <c r="S10484">
        <f t="shared" ref="S10484" si="18826">SUM(M10484:P10484)/4</f>
        <v>0</v>
      </c>
      <c r="T10484">
        <f t="shared" ref="T10484" si="18827">SUM(Q10485:Q10486)</f>
        <v>1</v>
      </c>
      <c r="U10484">
        <f t="shared" ref="U10484" si="18828">SUM(Q10487:Q10488)</f>
        <v>0</v>
      </c>
      <c r="W10484" t="str">
        <f>IF(T10484=0,$W$22,"")</f>
        <v/>
      </c>
      <c r="Y10484" t="str">
        <f t="shared" ref="Y10484" si="18829">IF(S10484&gt;SUM(T10484+U10484),$Y$22,"")</f>
        <v/>
      </c>
      <c r="AA10484" t="str">
        <f t="shared" ref="AA10484" si="18830">IF(S10484&gt;$AA$13,$AA$22,"")</f>
        <v/>
      </c>
      <c r="AC10484">
        <f t="shared" ref="AC10484" si="18831">A10484</f>
        <v>550821174</v>
      </c>
      <c r="AD10484">
        <f t="shared" ref="AD10484" si="18832">H10484</f>
        <v>2256</v>
      </c>
      <c r="AE10484">
        <f t="shared" ref="AE10484" si="18833">SUM(W10484:AA10484)</f>
        <v>0</v>
      </c>
      <c r="AF10484" s="15">
        <f t="shared" ref="AF10484" si="18834">J10484</f>
        <v>6041</v>
      </c>
    </row>
    <row r="10485" spans="1:32" x14ac:dyDescent="0.2">
      <c r="A10485" s="51">
        <v>550821174</v>
      </c>
      <c r="B10485" s="51" t="s">
        <v>12</v>
      </c>
      <c r="C10485" s="51" t="s">
        <v>31</v>
      </c>
      <c r="D10485" s="51" t="s">
        <v>3603</v>
      </c>
      <c r="E10485" s="51">
        <v>6</v>
      </c>
      <c r="F10485" s="51" t="s">
        <v>3601</v>
      </c>
      <c r="G10485" s="51" t="s">
        <v>3602</v>
      </c>
      <c r="H10485" s="51">
        <v>2256</v>
      </c>
      <c r="I10485" s="51" t="s">
        <v>2091</v>
      </c>
      <c r="J10485" s="52">
        <v>6041</v>
      </c>
      <c r="K10485" s="51" t="s">
        <v>1118</v>
      </c>
      <c r="L10485" s="51" t="s">
        <v>35</v>
      </c>
      <c r="M10485" s="51">
        <v>0</v>
      </c>
      <c r="N10485" s="51">
        <v>0</v>
      </c>
      <c r="O10485" s="51">
        <v>0</v>
      </c>
      <c r="P10485" s="51">
        <v>0</v>
      </c>
      <c r="Q10485" s="51">
        <v>1</v>
      </c>
    </row>
    <row r="10486" spans="1:32" x14ac:dyDescent="0.2">
      <c r="A10486" s="51">
        <v>550821174</v>
      </c>
      <c r="B10486" s="51" t="s">
        <v>12</v>
      </c>
      <c r="C10486" s="51" t="s">
        <v>31</v>
      </c>
      <c r="D10486" s="51" t="s">
        <v>3603</v>
      </c>
      <c r="E10486" s="51">
        <v>6</v>
      </c>
      <c r="F10486" s="51" t="s">
        <v>3601</v>
      </c>
      <c r="G10486" s="51" t="s">
        <v>3602</v>
      </c>
      <c r="H10486" s="51">
        <v>2256</v>
      </c>
      <c r="I10486" s="51" t="s">
        <v>2091</v>
      </c>
      <c r="J10486" s="52">
        <v>6041</v>
      </c>
      <c r="K10486" s="51" t="s">
        <v>1118</v>
      </c>
      <c r="L10486" s="51" t="s">
        <v>36</v>
      </c>
      <c r="M10486" s="51">
        <v>0</v>
      </c>
      <c r="N10486" s="51">
        <v>0</v>
      </c>
      <c r="O10486" s="51">
        <v>0</v>
      </c>
      <c r="P10486" s="51">
        <v>0</v>
      </c>
      <c r="Q10486" s="51">
        <v>0</v>
      </c>
    </row>
    <row r="10487" spans="1:32" x14ac:dyDescent="0.2">
      <c r="A10487" s="51">
        <v>550821174</v>
      </c>
      <c r="B10487" s="51" t="s">
        <v>12</v>
      </c>
      <c r="C10487" s="51" t="s">
        <v>31</v>
      </c>
      <c r="D10487" s="51" t="s">
        <v>3603</v>
      </c>
      <c r="E10487" s="51">
        <v>6</v>
      </c>
      <c r="F10487" s="51" t="s">
        <v>3601</v>
      </c>
      <c r="G10487" s="51" t="s">
        <v>3602</v>
      </c>
      <c r="H10487" s="51">
        <v>2256</v>
      </c>
      <c r="I10487" s="51" t="s">
        <v>2091</v>
      </c>
      <c r="J10487" s="52">
        <v>6041</v>
      </c>
      <c r="K10487" s="51" t="s">
        <v>1118</v>
      </c>
      <c r="L10487" s="51" t="s">
        <v>37</v>
      </c>
      <c r="M10487" s="51">
        <v>0</v>
      </c>
      <c r="N10487" s="51">
        <v>0</v>
      </c>
      <c r="O10487" s="51">
        <v>0</v>
      </c>
      <c r="P10487" s="51">
        <v>0</v>
      </c>
      <c r="Q10487" s="51">
        <v>0</v>
      </c>
    </row>
    <row r="10488" spans="1:32" x14ac:dyDescent="0.2">
      <c r="A10488" s="51">
        <v>550821174</v>
      </c>
      <c r="B10488" s="51" t="s">
        <v>12</v>
      </c>
      <c r="C10488" s="51" t="s">
        <v>31</v>
      </c>
      <c r="D10488" s="51" t="s">
        <v>3603</v>
      </c>
      <c r="E10488" s="51">
        <v>6</v>
      </c>
      <c r="F10488" s="51" t="s">
        <v>3601</v>
      </c>
      <c r="G10488" s="51" t="s">
        <v>3602</v>
      </c>
      <c r="H10488" s="51">
        <v>2256</v>
      </c>
      <c r="I10488" s="51" t="s">
        <v>2091</v>
      </c>
      <c r="J10488" s="52">
        <v>6041</v>
      </c>
      <c r="K10488" s="51" t="s">
        <v>1118</v>
      </c>
      <c r="L10488" s="51" t="s">
        <v>38</v>
      </c>
      <c r="M10488" s="51">
        <v>0</v>
      </c>
      <c r="N10488" s="51">
        <v>0</v>
      </c>
      <c r="O10488" s="51">
        <v>0</v>
      </c>
      <c r="P10488" s="51">
        <v>0</v>
      </c>
      <c r="Q10488" s="51">
        <v>0</v>
      </c>
    </row>
    <row r="10489" spans="1:32" x14ac:dyDescent="0.2">
      <c r="A10489" s="51">
        <v>550821174</v>
      </c>
      <c r="B10489" s="51" t="s">
        <v>12</v>
      </c>
      <c r="C10489" s="51" t="s">
        <v>31</v>
      </c>
      <c r="D10489" s="51" t="s">
        <v>3603</v>
      </c>
      <c r="E10489" s="51">
        <v>6</v>
      </c>
      <c r="F10489" s="51" t="s">
        <v>3601</v>
      </c>
      <c r="G10489" s="51" t="s">
        <v>3602</v>
      </c>
      <c r="H10489" s="51">
        <v>2257</v>
      </c>
      <c r="I10489" s="51" t="s">
        <v>1929</v>
      </c>
      <c r="J10489" s="52">
        <v>6005</v>
      </c>
      <c r="K10489" s="51" t="s">
        <v>61</v>
      </c>
      <c r="L10489" s="51" t="s">
        <v>34</v>
      </c>
      <c r="M10489" s="51">
        <v>1</v>
      </c>
      <c r="N10489" s="51">
        <v>0</v>
      </c>
      <c r="O10489" s="51">
        <v>0</v>
      </c>
      <c r="P10489" s="51">
        <v>0</v>
      </c>
      <c r="Q10489" s="51">
        <v>0</v>
      </c>
      <c r="S10489">
        <f t="shared" ref="S10489" si="18835">SUM(M10489:P10489)/4</f>
        <v>0.25</v>
      </c>
      <c r="T10489">
        <f t="shared" ref="T10489" si="18836">SUM(Q10490:Q10491)</f>
        <v>1</v>
      </c>
      <c r="U10489">
        <f t="shared" ref="U10489" si="18837">SUM(Q10492:Q10493)</f>
        <v>0</v>
      </c>
      <c r="W10489" t="str">
        <f>IF(T10489=0,$W$22,"")</f>
        <v/>
      </c>
      <c r="Y10489" t="str">
        <f t="shared" ref="Y10489" si="18838">IF(S10489&gt;SUM(T10489+U10489),$Y$22,"")</f>
        <v/>
      </c>
      <c r="AA10489" t="str">
        <f t="shared" ref="AA10489" si="18839">IF(S10489&gt;$AA$13,$AA$22,"")</f>
        <v/>
      </c>
      <c r="AC10489">
        <f t="shared" ref="AC10489" si="18840">A10489</f>
        <v>550821174</v>
      </c>
      <c r="AD10489">
        <f t="shared" ref="AD10489" si="18841">H10489</f>
        <v>2257</v>
      </c>
      <c r="AE10489">
        <f t="shared" ref="AE10489" si="18842">SUM(W10489:AA10489)</f>
        <v>0</v>
      </c>
      <c r="AF10489" s="15">
        <f t="shared" ref="AF10489" si="18843">J10489</f>
        <v>6005</v>
      </c>
    </row>
    <row r="10490" spans="1:32" x14ac:dyDescent="0.2">
      <c r="A10490" s="51">
        <v>550821174</v>
      </c>
      <c r="B10490" s="51" t="s">
        <v>12</v>
      </c>
      <c r="C10490" s="51" t="s">
        <v>31</v>
      </c>
      <c r="D10490" s="51" t="s">
        <v>3603</v>
      </c>
      <c r="E10490" s="51">
        <v>6</v>
      </c>
      <c r="F10490" s="51" t="s">
        <v>3601</v>
      </c>
      <c r="G10490" s="51" t="s">
        <v>3602</v>
      </c>
      <c r="H10490" s="51">
        <v>2257</v>
      </c>
      <c r="I10490" s="51" t="s">
        <v>1929</v>
      </c>
      <c r="J10490" s="52">
        <v>6005</v>
      </c>
      <c r="K10490" s="51" t="s">
        <v>61</v>
      </c>
      <c r="L10490" s="51" t="s">
        <v>35</v>
      </c>
      <c r="M10490" s="51">
        <v>0</v>
      </c>
      <c r="N10490" s="51">
        <v>0</v>
      </c>
      <c r="O10490" s="51">
        <v>0</v>
      </c>
      <c r="P10490" s="51">
        <v>0</v>
      </c>
      <c r="Q10490" s="51">
        <v>1</v>
      </c>
    </row>
    <row r="10491" spans="1:32" x14ac:dyDescent="0.2">
      <c r="A10491" s="51">
        <v>550821174</v>
      </c>
      <c r="B10491" s="51" t="s">
        <v>12</v>
      </c>
      <c r="C10491" s="51" t="s">
        <v>31</v>
      </c>
      <c r="D10491" s="51" t="s">
        <v>3603</v>
      </c>
      <c r="E10491" s="51">
        <v>6</v>
      </c>
      <c r="F10491" s="51" t="s">
        <v>3601</v>
      </c>
      <c r="G10491" s="51" t="s">
        <v>3602</v>
      </c>
      <c r="H10491" s="51">
        <v>2257</v>
      </c>
      <c r="I10491" s="51" t="s">
        <v>1929</v>
      </c>
      <c r="J10491" s="52">
        <v>6005</v>
      </c>
      <c r="K10491" s="51" t="s">
        <v>61</v>
      </c>
      <c r="L10491" s="51" t="s">
        <v>36</v>
      </c>
      <c r="M10491" s="51">
        <v>0</v>
      </c>
      <c r="N10491" s="51">
        <v>0</v>
      </c>
      <c r="O10491" s="51">
        <v>0</v>
      </c>
      <c r="P10491" s="51">
        <v>0</v>
      </c>
      <c r="Q10491" s="51">
        <v>0</v>
      </c>
    </row>
    <row r="10492" spans="1:32" x14ac:dyDescent="0.2">
      <c r="A10492" s="51">
        <v>550821174</v>
      </c>
      <c r="B10492" s="51" t="s">
        <v>12</v>
      </c>
      <c r="C10492" s="51" t="s">
        <v>31</v>
      </c>
      <c r="D10492" s="51" t="s">
        <v>3603</v>
      </c>
      <c r="E10492" s="51">
        <v>6</v>
      </c>
      <c r="F10492" s="51" t="s">
        <v>3601</v>
      </c>
      <c r="G10492" s="51" t="s">
        <v>3602</v>
      </c>
      <c r="H10492" s="51">
        <v>2257</v>
      </c>
      <c r="I10492" s="51" t="s">
        <v>1929</v>
      </c>
      <c r="J10492" s="52">
        <v>6005</v>
      </c>
      <c r="K10492" s="51" t="s">
        <v>61</v>
      </c>
      <c r="L10492" s="51" t="s">
        <v>37</v>
      </c>
      <c r="M10492" s="51">
        <v>0</v>
      </c>
      <c r="N10492" s="51">
        <v>0</v>
      </c>
      <c r="O10492" s="51">
        <v>0</v>
      </c>
      <c r="P10492" s="51">
        <v>0</v>
      </c>
      <c r="Q10492" s="51">
        <v>0</v>
      </c>
    </row>
    <row r="10493" spans="1:32" x14ac:dyDescent="0.2">
      <c r="A10493" s="51">
        <v>550821174</v>
      </c>
      <c r="B10493" s="51" t="s">
        <v>12</v>
      </c>
      <c r="C10493" s="51" t="s">
        <v>31</v>
      </c>
      <c r="D10493" s="51" t="s">
        <v>3603</v>
      </c>
      <c r="E10493" s="51">
        <v>6</v>
      </c>
      <c r="F10493" s="51" t="s">
        <v>3601</v>
      </c>
      <c r="G10493" s="51" t="s">
        <v>3602</v>
      </c>
      <c r="H10493" s="51">
        <v>2257</v>
      </c>
      <c r="I10493" s="51" t="s">
        <v>1929</v>
      </c>
      <c r="J10493" s="52">
        <v>6005</v>
      </c>
      <c r="K10493" s="51" t="s">
        <v>61</v>
      </c>
      <c r="L10493" s="51" t="s">
        <v>38</v>
      </c>
      <c r="M10493" s="51">
        <v>0</v>
      </c>
      <c r="N10493" s="51">
        <v>0</v>
      </c>
      <c r="O10493" s="51">
        <v>0</v>
      </c>
      <c r="P10493" s="51">
        <v>0</v>
      </c>
      <c r="Q10493" s="51">
        <v>0</v>
      </c>
    </row>
    <row r="10494" spans="1:32" x14ac:dyDescent="0.2">
      <c r="A10494" s="51">
        <v>550821174</v>
      </c>
      <c r="B10494" s="51" t="s">
        <v>12</v>
      </c>
      <c r="C10494" s="51" t="s">
        <v>31</v>
      </c>
      <c r="D10494" s="51" t="s">
        <v>3603</v>
      </c>
      <c r="E10494" s="51">
        <v>6</v>
      </c>
      <c r="F10494" s="51" t="s">
        <v>3601</v>
      </c>
      <c r="G10494" s="51" t="s">
        <v>3602</v>
      </c>
      <c r="H10494" s="51">
        <v>2258</v>
      </c>
      <c r="I10494" s="51" t="s">
        <v>2040</v>
      </c>
      <c r="J10494" s="52">
        <v>6041</v>
      </c>
      <c r="K10494" s="51" t="s">
        <v>1118</v>
      </c>
      <c r="L10494" s="51" t="s">
        <v>34</v>
      </c>
      <c r="M10494" s="51">
        <v>1</v>
      </c>
      <c r="N10494" s="51">
        <v>0</v>
      </c>
      <c r="O10494" s="51">
        <v>0</v>
      </c>
      <c r="P10494" s="51">
        <v>0</v>
      </c>
      <c r="Q10494" s="51">
        <v>0</v>
      </c>
      <c r="S10494">
        <f t="shared" ref="S10494" si="18844">SUM(M10494:P10494)/4</f>
        <v>0.25</v>
      </c>
      <c r="T10494">
        <f t="shared" ref="T10494" si="18845">SUM(Q10495:Q10496)</f>
        <v>2</v>
      </c>
      <c r="U10494">
        <f t="shared" ref="U10494" si="18846">SUM(Q10497:Q10498)</f>
        <v>0</v>
      </c>
      <c r="W10494" t="str">
        <f>IF(T10494=0,$W$22,"")</f>
        <v/>
      </c>
      <c r="Y10494" t="str">
        <f t="shared" ref="Y10494" si="18847">IF(S10494&gt;SUM(T10494+U10494),$Y$22,"")</f>
        <v/>
      </c>
      <c r="AA10494" t="str">
        <f t="shared" ref="AA10494" si="18848">IF(S10494&gt;$AA$13,$AA$22,"")</f>
        <v/>
      </c>
      <c r="AC10494">
        <f t="shared" ref="AC10494" si="18849">A10494</f>
        <v>550821174</v>
      </c>
      <c r="AD10494">
        <f t="shared" ref="AD10494" si="18850">H10494</f>
        <v>2258</v>
      </c>
      <c r="AE10494">
        <f t="shared" ref="AE10494" si="18851">SUM(W10494:AA10494)</f>
        <v>0</v>
      </c>
      <c r="AF10494" s="15">
        <f t="shared" ref="AF10494" si="18852">J10494</f>
        <v>6041</v>
      </c>
    </row>
    <row r="10495" spans="1:32" x14ac:dyDescent="0.2">
      <c r="A10495" s="51">
        <v>550821174</v>
      </c>
      <c r="B10495" s="51" t="s">
        <v>12</v>
      </c>
      <c r="C10495" s="51" t="s">
        <v>31</v>
      </c>
      <c r="D10495" s="51" t="s">
        <v>3603</v>
      </c>
      <c r="E10495" s="51">
        <v>6</v>
      </c>
      <c r="F10495" s="51" t="s">
        <v>3601</v>
      </c>
      <c r="G10495" s="51" t="s">
        <v>3602</v>
      </c>
      <c r="H10495" s="51">
        <v>2258</v>
      </c>
      <c r="I10495" s="51" t="s">
        <v>2040</v>
      </c>
      <c r="J10495" s="52">
        <v>6041</v>
      </c>
      <c r="K10495" s="51" t="s">
        <v>1118</v>
      </c>
      <c r="L10495" s="51" t="s">
        <v>35</v>
      </c>
      <c r="M10495" s="51">
        <v>0</v>
      </c>
      <c r="N10495" s="51">
        <v>0</v>
      </c>
      <c r="O10495" s="51">
        <v>0</v>
      </c>
      <c r="P10495" s="51">
        <v>0</v>
      </c>
      <c r="Q10495" s="51">
        <v>2</v>
      </c>
    </row>
    <row r="10496" spans="1:32" x14ac:dyDescent="0.2">
      <c r="A10496" s="51">
        <v>550821174</v>
      </c>
      <c r="B10496" s="51" t="s">
        <v>12</v>
      </c>
      <c r="C10496" s="51" t="s">
        <v>31</v>
      </c>
      <c r="D10496" s="51" t="s">
        <v>3603</v>
      </c>
      <c r="E10496" s="51">
        <v>6</v>
      </c>
      <c r="F10496" s="51" t="s">
        <v>3601</v>
      </c>
      <c r="G10496" s="51" t="s">
        <v>3602</v>
      </c>
      <c r="H10496" s="51">
        <v>2258</v>
      </c>
      <c r="I10496" s="51" t="s">
        <v>2040</v>
      </c>
      <c r="J10496" s="52">
        <v>6041</v>
      </c>
      <c r="K10496" s="51" t="s">
        <v>1118</v>
      </c>
      <c r="L10496" s="51" t="s">
        <v>36</v>
      </c>
      <c r="M10496" s="51">
        <v>0</v>
      </c>
      <c r="N10496" s="51">
        <v>0</v>
      </c>
      <c r="O10496" s="51">
        <v>0</v>
      </c>
      <c r="P10496" s="51">
        <v>0</v>
      </c>
      <c r="Q10496" s="51">
        <v>0</v>
      </c>
    </row>
    <row r="10497" spans="1:32" x14ac:dyDescent="0.2">
      <c r="A10497" s="51">
        <v>550821174</v>
      </c>
      <c r="B10497" s="51" t="s">
        <v>12</v>
      </c>
      <c r="C10497" s="51" t="s">
        <v>31</v>
      </c>
      <c r="D10497" s="51" t="s">
        <v>3603</v>
      </c>
      <c r="E10497" s="51">
        <v>6</v>
      </c>
      <c r="F10497" s="51" t="s">
        <v>3601</v>
      </c>
      <c r="G10497" s="51" t="s">
        <v>3602</v>
      </c>
      <c r="H10497" s="51">
        <v>2258</v>
      </c>
      <c r="I10497" s="51" t="s">
        <v>2040</v>
      </c>
      <c r="J10497" s="52">
        <v>6041</v>
      </c>
      <c r="K10497" s="51" t="s">
        <v>1118</v>
      </c>
      <c r="L10497" s="51" t="s">
        <v>37</v>
      </c>
      <c r="M10497" s="51">
        <v>0</v>
      </c>
      <c r="N10497" s="51">
        <v>0</v>
      </c>
      <c r="O10497" s="51">
        <v>0</v>
      </c>
      <c r="P10497" s="51">
        <v>0</v>
      </c>
      <c r="Q10497" s="51">
        <v>0</v>
      </c>
    </row>
    <row r="10498" spans="1:32" x14ac:dyDescent="0.2">
      <c r="A10498" s="51">
        <v>550821174</v>
      </c>
      <c r="B10498" s="51" t="s">
        <v>12</v>
      </c>
      <c r="C10498" s="51" t="s">
        <v>31</v>
      </c>
      <c r="D10498" s="51" t="s">
        <v>3603</v>
      </c>
      <c r="E10498" s="51">
        <v>6</v>
      </c>
      <c r="F10498" s="51" t="s">
        <v>3601</v>
      </c>
      <c r="G10498" s="51" t="s">
        <v>3602</v>
      </c>
      <c r="H10498" s="51">
        <v>2258</v>
      </c>
      <c r="I10498" s="51" t="s">
        <v>2040</v>
      </c>
      <c r="J10498" s="52">
        <v>6041</v>
      </c>
      <c r="K10498" s="51" t="s">
        <v>1118</v>
      </c>
      <c r="L10498" s="51" t="s">
        <v>38</v>
      </c>
      <c r="M10498" s="51">
        <v>0</v>
      </c>
      <c r="N10498" s="51">
        <v>0</v>
      </c>
      <c r="O10498" s="51">
        <v>0</v>
      </c>
      <c r="P10498" s="51">
        <v>0</v>
      </c>
      <c r="Q10498" s="51">
        <v>0</v>
      </c>
    </row>
    <row r="10499" spans="1:32" x14ac:dyDescent="0.2">
      <c r="A10499" s="51">
        <v>550821174</v>
      </c>
      <c r="B10499" s="51" t="s">
        <v>12</v>
      </c>
      <c r="C10499" s="51" t="s">
        <v>31</v>
      </c>
      <c r="D10499" s="51" t="s">
        <v>3603</v>
      </c>
      <c r="E10499" s="51">
        <v>6</v>
      </c>
      <c r="F10499" s="51" t="s">
        <v>3601</v>
      </c>
      <c r="G10499" s="51" t="s">
        <v>3602</v>
      </c>
      <c r="H10499" s="51">
        <v>2259</v>
      </c>
      <c r="I10499" s="51" t="s">
        <v>2092</v>
      </c>
      <c r="J10499" s="52">
        <v>6029</v>
      </c>
      <c r="K10499" s="51" t="s">
        <v>567</v>
      </c>
      <c r="L10499" s="51" t="s">
        <v>34</v>
      </c>
      <c r="M10499" s="51">
        <v>0</v>
      </c>
      <c r="N10499" s="51">
        <v>0</v>
      </c>
      <c r="O10499" s="51">
        <v>0</v>
      </c>
      <c r="P10499" s="51">
        <v>0</v>
      </c>
      <c r="Q10499" s="51">
        <v>0</v>
      </c>
      <c r="S10499">
        <f t="shared" ref="S10499" si="18853">SUM(M10499:P10499)/4</f>
        <v>0</v>
      </c>
      <c r="T10499">
        <f t="shared" ref="T10499" si="18854">SUM(Q10500:Q10501)</f>
        <v>1</v>
      </c>
      <c r="U10499">
        <f t="shared" ref="U10499" si="18855">SUM(Q10502:Q10503)</f>
        <v>0</v>
      </c>
      <c r="W10499" t="str">
        <f>IF(T10499=0,$W$22,"")</f>
        <v/>
      </c>
      <c r="Y10499" t="str">
        <f t="shared" ref="Y10499" si="18856">IF(S10499&gt;SUM(T10499+U10499),$Y$22,"")</f>
        <v/>
      </c>
      <c r="AA10499" t="str">
        <f t="shared" ref="AA10499" si="18857">IF(S10499&gt;$AA$13,$AA$22,"")</f>
        <v/>
      </c>
      <c r="AC10499">
        <f t="shared" ref="AC10499" si="18858">A10499</f>
        <v>550821174</v>
      </c>
      <c r="AD10499">
        <f t="shared" ref="AD10499" si="18859">H10499</f>
        <v>2259</v>
      </c>
      <c r="AE10499">
        <f t="shared" ref="AE10499" si="18860">SUM(W10499:AA10499)</f>
        <v>0</v>
      </c>
      <c r="AF10499" s="15">
        <f t="shared" ref="AF10499" si="18861">J10499</f>
        <v>6029</v>
      </c>
    </row>
    <row r="10500" spans="1:32" x14ac:dyDescent="0.2">
      <c r="A10500" s="51">
        <v>550821174</v>
      </c>
      <c r="B10500" s="51" t="s">
        <v>12</v>
      </c>
      <c r="C10500" s="51" t="s">
        <v>31</v>
      </c>
      <c r="D10500" s="51" t="s">
        <v>3603</v>
      </c>
      <c r="E10500" s="51">
        <v>6</v>
      </c>
      <c r="F10500" s="51" t="s">
        <v>3601</v>
      </c>
      <c r="G10500" s="51" t="s">
        <v>3602</v>
      </c>
      <c r="H10500" s="51">
        <v>2259</v>
      </c>
      <c r="I10500" s="51" t="s">
        <v>2092</v>
      </c>
      <c r="J10500" s="52">
        <v>6029</v>
      </c>
      <c r="K10500" s="51" t="s">
        <v>567</v>
      </c>
      <c r="L10500" s="51" t="s">
        <v>35</v>
      </c>
      <c r="M10500" s="51">
        <v>0</v>
      </c>
      <c r="N10500" s="51">
        <v>0</v>
      </c>
      <c r="O10500" s="51">
        <v>0</v>
      </c>
      <c r="P10500" s="51">
        <v>0</v>
      </c>
      <c r="Q10500" s="51">
        <v>1</v>
      </c>
    </row>
    <row r="10501" spans="1:32" x14ac:dyDescent="0.2">
      <c r="A10501" s="51">
        <v>550821174</v>
      </c>
      <c r="B10501" s="51" t="s">
        <v>12</v>
      </c>
      <c r="C10501" s="51" t="s">
        <v>31</v>
      </c>
      <c r="D10501" s="51" t="s">
        <v>3603</v>
      </c>
      <c r="E10501" s="51">
        <v>6</v>
      </c>
      <c r="F10501" s="51" t="s">
        <v>3601</v>
      </c>
      <c r="G10501" s="51" t="s">
        <v>3602</v>
      </c>
      <c r="H10501" s="51">
        <v>2259</v>
      </c>
      <c r="I10501" s="51" t="s">
        <v>2092</v>
      </c>
      <c r="J10501" s="52">
        <v>6029</v>
      </c>
      <c r="K10501" s="51" t="s">
        <v>567</v>
      </c>
      <c r="L10501" s="51" t="s">
        <v>36</v>
      </c>
      <c r="M10501" s="51">
        <v>0</v>
      </c>
      <c r="N10501" s="51">
        <v>0</v>
      </c>
      <c r="O10501" s="51">
        <v>0</v>
      </c>
      <c r="P10501" s="51">
        <v>0</v>
      </c>
      <c r="Q10501" s="51">
        <v>0</v>
      </c>
    </row>
    <row r="10502" spans="1:32" x14ac:dyDescent="0.2">
      <c r="A10502" s="51">
        <v>550821174</v>
      </c>
      <c r="B10502" s="51" t="s">
        <v>12</v>
      </c>
      <c r="C10502" s="51" t="s">
        <v>31</v>
      </c>
      <c r="D10502" s="51" t="s">
        <v>3603</v>
      </c>
      <c r="E10502" s="51">
        <v>6</v>
      </c>
      <c r="F10502" s="51" t="s">
        <v>3601</v>
      </c>
      <c r="G10502" s="51" t="s">
        <v>3602</v>
      </c>
      <c r="H10502" s="51">
        <v>2259</v>
      </c>
      <c r="I10502" s="51" t="s">
        <v>2092</v>
      </c>
      <c r="J10502" s="52">
        <v>6029</v>
      </c>
      <c r="K10502" s="51" t="s">
        <v>567</v>
      </c>
      <c r="L10502" s="51" t="s">
        <v>37</v>
      </c>
      <c r="M10502" s="51">
        <v>0</v>
      </c>
      <c r="N10502" s="51">
        <v>0</v>
      </c>
      <c r="O10502" s="51">
        <v>0</v>
      </c>
      <c r="P10502" s="51">
        <v>0</v>
      </c>
      <c r="Q10502" s="51">
        <v>0</v>
      </c>
    </row>
    <row r="10503" spans="1:32" x14ac:dyDescent="0.2">
      <c r="A10503" s="51">
        <v>550821174</v>
      </c>
      <c r="B10503" s="51" t="s">
        <v>12</v>
      </c>
      <c r="C10503" s="51" t="s">
        <v>31</v>
      </c>
      <c r="D10503" s="51" t="s">
        <v>3603</v>
      </c>
      <c r="E10503" s="51">
        <v>6</v>
      </c>
      <c r="F10503" s="51" t="s">
        <v>3601</v>
      </c>
      <c r="G10503" s="51" t="s">
        <v>3602</v>
      </c>
      <c r="H10503" s="51">
        <v>2259</v>
      </c>
      <c r="I10503" s="51" t="s">
        <v>2092</v>
      </c>
      <c r="J10503" s="52">
        <v>6029</v>
      </c>
      <c r="K10503" s="51" t="s">
        <v>567</v>
      </c>
      <c r="L10503" s="51" t="s">
        <v>38</v>
      </c>
      <c r="M10503" s="51">
        <v>0</v>
      </c>
      <c r="N10503" s="51">
        <v>0</v>
      </c>
      <c r="O10503" s="51">
        <v>0</v>
      </c>
      <c r="P10503" s="51">
        <v>0</v>
      </c>
      <c r="Q10503" s="51">
        <v>0</v>
      </c>
    </row>
    <row r="10504" spans="1:32" x14ac:dyDescent="0.2">
      <c r="A10504" s="51">
        <v>550821174</v>
      </c>
      <c r="B10504" s="51" t="s">
        <v>12</v>
      </c>
      <c r="C10504" s="51" t="s">
        <v>31</v>
      </c>
      <c r="D10504" s="51" t="s">
        <v>3603</v>
      </c>
      <c r="E10504" s="51">
        <v>6</v>
      </c>
      <c r="F10504" s="51" t="s">
        <v>3601</v>
      </c>
      <c r="G10504" s="51" t="s">
        <v>3602</v>
      </c>
      <c r="H10504" s="51">
        <v>2261</v>
      </c>
      <c r="I10504" s="51" t="s">
        <v>2093</v>
      </c>
      <c r="J10504" s="52">
        <v>6041</v>
      </c>
      <c r="K10504" s="51" t="s">
        <v>1118</v>
      </c>
      <c r="L10504" s="51" t="s">
        <v>34</v>
      </c>
      <c r="M10504" s="51">
        <v>0</v>
      </c>
      <c r="N10504" s="51">
        <v>0</v>
      </c>
      <c r="O10504" s="51">
        <v>0</v>
      </c>
      <c r="P10504" s="51">
        <v>1</v>
      </c>
      <c r="Q10504" s="51">
        <v>0</v>
      </c>
      <c r="S10504">
        <f t="shared" ref="S10504" si="18862">SUM(M10504:P10504)/4</f>
        <v>0.25</v>
      </c>
      <c r="T10504">
        <f t="shared" ref="T10504" si="18863">SUM(Q10505:Q10506)</f>
        <v>0</v>
      </c>
      <c r="U10504">
        <f t="shared" ref="U10504" si="18864">SUM(Q10507:Q10508)</f>
        <v>1</v>
      </c>
      <c r="W10504">
        <f>IF(T10504=0,$W$22,"")</f>
        <v>1</v>
      </c>
      <c r="Y10504" t="str">
        <f t="shared" ref="Y10504" si="18865">IF(S10504&gt;SUM(T10504+U10504),$Y$22,"")</f>
        <v/>
      </c>
      <c r="AA10504" t="str">
        <f t="shared" ref="AA10504" si="18866">IF(S10504&gt;$AA$13,$AA$22,"")</f>
        <v/>
      </c>
      <c r="AC10504">
        <f t="shared" ref="AC10504" si="18867">A10504</f>
        <v>550821174</v>
      </c>
      <c r="AD10504">
        <f t="shared" ref="AD10504" si="18868">H10504</f>
        <v>2261</v>
      </c>
      <c r="AE10504">
        <f t="shared" ref="AE10504" si="18869">SUM(W10504:AA10504)</f>
        <v>1</v>
      </c>
      <c r="AF10504" s="15">
        <f t="shared" ref="AF10504" si="18870">J10504</f>
        <v>6041</v>
      </c>
    </row>
    <row r="10505" spans="1:32" x14ac:dyDescent="0.2">
      <c r="A10505" s="51">
        <v>550821174</v>
      </c>
      <c r="B10505" s="51" t="s">
        <v>12</v>
      </c>
      <c r="C10505" s="51" t="s">
        <v>31</v>
      </c>
      <c r="D10505" s="51" t="s">
        <v>3603</v>
      </c>
      <c r="E10505" s="51">
        <v>6</v>
      </c>
      <c r="F10505" s="51" t="s">
        <v>3601</v>
      </c>
      <c r="G10505" s="51" t="s">
        <v>3602</v>
      </c>
      <c r="H10505" s="51">
        <v>2261</v>
      </c>
      <c r="I10505" s="51" t="s">
        <v>2093</v>
      </c>
      <c r="J10505" s="52">
        <v>6041</v>
      </c>
      <c r="K10505" s="51" t="s">
        <v>1118</v>
      </c>
      <c r="L10505" s="51" t="s">
        <v>35</v>
      </c>
      <c r="M10505" s="51">
        <v>0</v>
      </c>
      <c r="N10505" s="51">
        <v>0</v>
      </c>
      <c r="O10505" s="51">
        <v>0</v>
      </c>
      <c r="P10505" s="51">
        <v>0</v>
      </c>
      <c r="Q10505" s="51">
        <v>0</v>
      </c>
    </row>
    <row r="10506" spans="1:32" x14ac:dyDescent="0.2">
      <c r="A10506" s="51">
        <v>550821174</v>
      </c>
      <c r="B10506" s="51" t="s">
        <v>12</v>
      </c>
      <c r="C10506" s="51" t="s">
        <v>31</v>
      </c>
      <c r="D10506" s="51" t="s">
        <v>3603</v>
      </c>
      <c r="E10506" s="51">
        <v>6</v>
      </c>
      <c r="F10506" s="51" t="s">
        <v>3601</v>
      </c>
      <c r="G10506" s="51" t="s">
        <v>3602</v>
      </c>
      <c r="H10506" s="51">
        <v>2261</v>
      </c>
      <c r="I10506" s="51" t="s">
        <v>2093</v>
      </c>
      <c r="J10506" s="52">
        <v>6041</v>
      </c>
      <c r="K10506" s="51" t="s">
        <v>1118</v>
      </c>
      <c r="L10506" s="51" t="s">
        <v>36</v>
      </c>
      <c r="M10506" s="51">
        <v>0</v>
      </c>
      <c r="N10506" s="51">
        <v>0</v>
      </c>
      <c r="O10506" s="51">
        <v>0</v>
      </c>
      <c r="P10506" s="51">
        <v>0</v>
      </c>
      <c r="Q10506" s="51">
        <v>0</v>
      </c>
    </row>
    <row r="10507" spans="1:32" x14ac:dyDescent="0.2">
      <c r="A10507" s="51">
        <v>550821174</v>
      </c>
      <c r="B10507" s="51" t="s">
        <v>12</v>
      </c>
      <c r="C10507" s="51" t="s">
        <v>31</v>
      </c>
      <c r="D10507" s="51" t="s">
        <v>3603</v>
      </c>
      <c r="E10507" s="51">
        <v>6</v>
      </c>
      <c r="F10507" s="51" t="s">
        <v>3601</v>
      </c>
      <c r="G10507" s="51" t="s">
        <v>3602</v>
      </c>
      <c r="H10507" s="51">
        <v>2261</v>
      </c>
      <c r="I10507" s="51" t="s">
        <v>2093</v>
      </c>
      <c r="J10507" s="52">
        <v>6041</v>
      </c>
      <c r="K10507" s="51" t="s">
        <v>1118</v>
      </c>
      <c r="L10507" s="51" t="s">
        <v>37</v>
      </c>
      <c r="M10507" s="51">
        <v>0</v>
      </c>
      <c r="N10507" s="51">
        <v>0</v>
      </c>
      <c r="O10507" s="51">
        <v>0</v>
      </c>
      <c r="P10507" s="51">
        <v>0</v>
      </c>
      <c r="Q10507" s="51">
        <v>1</v>
      </c>
    </row>
    <row r="10508" spans="1:32" x14ac:dyDescent="0.2">
      <c r="A10508" s="51">
        <v>550821174</v>
      </c>
      <c r="B10508" s="51" t="s">
        <v>12</v>
      </c>
      <c r="C10508" s="51" t="s">
        <v>31</v>
      </c>
      <c r="D10508" s="51" t="s">
        <v>3603</v>
      </c>
      <c r="E10508" s="51">
        <v>6</v>
      </c>
      <c r="F10508" s="51" t="s">
        <v>3601</v>
      </c>
      <c r="G10508" s="51" t="s">
        <v>3602</v>
      </c>
      <c r="H10508" s="51">
        <v>2261</v>
      </c>
      <c r="I10508" s="51" t="s">
        <v>2093</v>
      </c>
      <c r="J10508" s="52">
        <v>6041</v>
      </c>
      <c r="K10508" s="51" t="s">
        <v>1118</v>
      </c>
      <c r="L10508" s="51" t="s">
        <v>38</v>
      </c>
      <c r="M10508" s="51">
        <v>0</v>
      </c>
      <c r="N10508" s="51">
        <v>0</v>
      </c>
      <c r="O10508" s="51">
        <v>0</v>
      </c>
      <c r="P10508" s="51">
        <v>0</v>
      </c>
      <c r="Q10508" s="51">
        <v>0</v>
      </c>
    </row>
    <row r="10509" spans="1:32" x14ac:dyDescent="0.2">
      <c r="A10509" s="51">
        <v>550821174</v>
      </c>
      <c r="B10509" s="51" t="s">
        <v>12</v>
      </c>
      <c r="C10509" s="51" t="s">
        <v>31</v>
      </c>
      <c r="D10509" s="51" t="s">
        <v>3603</v>
      </c>
      <c r="E10509" s="51">
        <v>6</v>
      </c>
      <c r="F10509" s="51" t="s">
        <v>3601</v>
      </c>
      <c r="G10509" s="51" t="s">
        <v>3602</v>
      </c>
      <c r="H10509" s="51">
        <v>2262</v>
      </c>
      <c r="I10509" s="51" t="s">
        <v>2094</v>
      </c>
      <c r="J10509" s="52">
        <v>6041</v>
      </c>
      <c r="K10509" s="51" t="s">
        <v>1118</v>
      </c>
      <c r="L10509" s="51" t="s">
        <v>34</v>
      </c>
      <c r="M10509" s="51">
        <v>0</v>
      </c>
      <c r="N10509" s="51">
        <v>0</v>
      </c>
      <c r="O10509" s="51">
        <v>0</v>
      </c>
      <c r="P10509" s="51">
        <v>0</v>
      </c>
      <c r="Q10509" s="51">
        <v>0</v>
      </c>
      <c r="S10509">
        <f t="shared" ref="S10509" si="18871">SUM(M10509:P10509)/4</f>
        <v>0</v>
      </c>
      <c r="T10509">
        <f t="shared" ref="T10509" si="18872">SUM(Q10510:Q10511)</f>
        <v>3</v>
      </c>
      <c r="U10509">
        <f t="shared" ref="U10509" si="18873">SUM(Q10512:Q10513)</f>
        <v>0</v>
      </c>
      <c r="W10509" t="str">
        <f>IF(T10509=0,$W$22,"")</f>
        <v/>
      </c>
      <c r="Y10509" t="str">
        <f t="shared" ref="Y10509" si="18874">IF(S10509&gt;SUM(T10509+U10509),$Y$22,"")</f>
        <v/>
      </c>
      <c r="AA10509" t="str">
        <f t="shared" ref="AA10509" si="18875">IF(S10509&gt;$AA$13,$AA$22,"")</f>
        <v/>
      </c>
      <c r="AC10509">
        <f t="shared" ref="AC10509" si="18876">A10509</f>
        <v>550821174</v>
      </c>
      <c r="AD10509">
        <f t="shared" ref="AD10509" si="18877">H10509</f>
        <v>2262</v>
      </c>
      <c r="AE10509">
        <f t="shared" ref="AE10509" si="18878">SUM(W10509:AA10509)</f>
        <v>0</v>
      </c>
      <c r="AF10509" s="15">
        <f t="shared" ref="AF10509" si="18879">J10509</f>
        <v>6041</v>
      </c>
    </row>
    <row r="10510" spans="1:32" x14ac:dyDescent="0.2">
      <c r="A10510" s="51">
        <v>550821174</v>
      </c>
      <c r="B10510" s="51" t="s">
        <v>12</v>
      </c>
      <c r="C10510" s="51" t="s">
        <v>31</v>
      </c>
      <c r="D10510" s="51" t="s">
        <v>3603</v>
      </c>
      <c r="E10510" s="51">
        <v>6</v>
      </c>
      <c r="F10510" s="51" t="s">
        <v>3601</v>
      </c>
      <c r="G10510" s="51" t="s">
        <v>3602</v>
      </c>
      <c r="H10510" s="51">
        <v>2262</v>
      </c>
      <c r="I10510" s="51" t="s">
        <v>2094</v>
      </c>
      <c r="J10510" s="52">
        <v>6041</v>
      </c>
      <c r="K10510" s="51" t="s">
        <v>1118</v>
      </c>
      <c r="L10510" s="51" t="s">
        <v>35</v>
      </c>
      <c r="M10510" s="51">
        <v>0</v>
      </c>
      <c r="N10510" s="51">
        <v>0</v>
      </c>
      <c r="O10510" s="51">
        <v>0</v>
      </c>
      <c r="P10510" s="51">
        <v>0</v>
      </c>
      <c r="Q10510" s="51">
        <v>3</v>
      </c>
    </row>
    <row r="10511" spans="1:32" x14ac:dyDescent="0.2">
      <c r="A10511" s="51">
        <v>550821174</v>
      </c>
      <c r="B10511" s="51" t="s">
        <v>12</v>
      </c>
      <c r="C10511" s="51" t="s">
        <v>31</v>
      </c>
      <c r="D10511" s="51" t="s">
        <v>3603</v>
      </c>
      <c r="E10511" s="51">
        <v>6</v>
      </c>
      <c r="F10511" s="51" t="s">
        <v>3601</v>
      </c>
      <c r="G10511" s="51" t="s">
        <v>3602</v>
      </c>
      <c r="H10511" s="51">
        <v>2262</v>
      </c>
      <c r="I10511" s="51" t="s">
        <v>2094</v>
      </c>
      <c r="J10511" s="52">
        <v>6041</v>
      </c>
      <c r="K10511" s="51" t="s">
        <v>1118</v>
      </c>
      <c r="L10511" s="51" t="s">
        <v>36</v>
      </c>
      <c r="M10511" s="51">
        <v>0</v>
      </c>
      <c r="N10511" s="51">
        <v>0</v>
      </c>
      <c r="O10511" s="51">
        <v>0</v>
      </c>
      <c r="P10511" s="51">
        <v>0</v>
      </c>
      <c r="Q10511" s="51">
        <v>0</v>
      </c>
    </row>
    <row r="10512" spans="1:32" x14ac:dyDescent="0.2">
      <c r="A10512" s="51">
        <v>550821174</v>
      </c>
      <c r="B10512" s="51" t="s">
        <v>12</v>
      </c>
      <c r="C10512" s="51" t="s">
        <v>31</v>
      </c>
      <c r="D10512" s="51" t="s">
        <v>3603</v>
      </c>
      <c r="E10512" s="51">
        <v>6</v>
      </c>
      <c r="F10512" s="51" t="s">
        <v>3601</v>
      </c>
      <c r="G10512" s="51" t="s">
        <v>3602</v>
      </c>
      <c r="H10512" s="51">
        <v>2262</v>
      </c>
      <c r="I10512" s="51" t="s">
        <v>2094</v>
      </c>
      <c r="J10512" s="52">
        <v>6041</v>
      </c>
      <c r="K10512" s="51" t="s">
        <v>1118</v>
      </c>
      <c r="L10512" s="51" t="s">
        <v>37</v>
      </c>
      <c r="M10512" s="51">
        <v>0</v>
      </c>
      <c r="N10512" s="51">
        <v>0</v>
      </c>
      <c r="O10512" s="51">
        <v>0</v>
      </c>
      <c r="P10512" s="51">
        <v>0</v>
      </c>
      <c r="Q10512" s="51">
        <v>0</v>
      </c>
    </row>
    <row r="10513" spans="1:32" x14ac:dyDescent="0.2">
      <c r="A10513" s="51">
        <v>550821174</v>
      </c>
      <c r="B10513" s="51" t="s">
        <v>12</v>
      </c>
      <c r="C10513" s="51" t="s">
        <v>31</v>
      </c>
      <c r="D10513" s="51" t="s">
        <v>3603</v>
      </c>
      <c r="E10513" s="51">
        <v>6</v>
      </c>
      <c r="F10513" s="51" t="s">
        <v>3601</v>
      </c>
      <c r="G10513" s="51" t="s">
        <v>3602</v>
      </c>
      <c r="H10513" s="51">
        <v>2262</v>
      </c>
      <c r="I10513" s="51" t="s">
        <v>2094</v>
      </c>
      <c r="J10513" s="52">
        <v>6041</v>
      </c>
      <c r="K10513" s="51" t="s">
        <v>1118</v>
      </c>
      <c r="L10513" s="51" t="s">
        <v>38</v>
      </c>
      <c r="M10513" s="51">
        <v>0</v>
      </c>
      <c r="N10513" s="51">
        <v>0</v>
      </c>
      <c r="O10513" s="51">
        <v>0</v>
      </c>
      <c r="P10513" s="51">
        <v>0</v>
      </c>
      <c r="Q10513" s="51">
        <v>0</v>
      </c>
    </row>
    <row r="10514" spans="1:32" x14ac:dyDescent="0.2">
      <c r="A10514" s="51">
        <v>550821174</v>
      </c>
      <c r="B10514" s="51" t="s">
        <v>12</v>
      </c>
      <c r="C10514" s="51" t="s">
        <v>31</v>
      </c>
      <c r="D10514" s="51" t="s">
        <v>3603</v>
      </c>
      <c r="E10514" s="51">
        <v>6</v>
      </c>
      <c r="F10514" s="51" t="s">
        <v>3601</v>
      </c>
      <c r="G10514" s="51" t="s">
        <v>3602</v>
      </c>
      <c r="H10514" s="51">
        <v>2263</v>
      </c>
      <c r="I10514" s="51" t="s">
        <v>2095</v>
      </c>
      <c r="J10514" s="52">
        <v>6041</v>
      </c>
      <c r="K10514" s="51" t="s">
        <v>1118</v>
      </c>
      <c r="L10514" s="51" t="s">
        <v>34</v>
      </c>
      <c r="M10514" s="51">
        <v>0</v>
      </c>
      <c r="N10514" s="51">
        <v>0</v>
      </c>
      <c r="O10514" s="51">
        <v>0</v>
      </c>
      <c r="P10514" s="51">
        <v>0</v>
      </c>
      <c r="Q10514" s="51">
        <v>0</v>
      </c>
      <c r="S10514">
        <f t="shared" ref="S10514" si="18880">SUM(M10514:P10514)/4</f>
        <v>0</v>
      </c>
      <c r="T10514">
        <f t="shared" ref="T10514" si="18881">SUM(Q10515:Q10516)</f>
        <v>1</v>
      </c>
      <c r="U10514">
        <f t="shared" ref="U10514" si="18882">SUM(Q10517:Q10518)</f>
        <v>0</v>
      </c>
      <c r="W10514" t="str">
        <f>IF(T10514=0,$W$22,"")</f>
        <v/>
      </c>
      <c r="Y10514" t="str">
        <f t="shared" ref="Y10514" si="18883">IF(S10514&gt;SUM(T10514+U10514),$Y$22,"")</f>
        <v/>
      </c>
      <c r="AA10514" t="str">
        <f t="shared" ref="AA10514" si="18884">IF(S10514&gt;$AA$13,$AA$22,"")</f>
        <v/>
      </c>
      <c r="AC10514">
        <f t="shared" ref="AC10514" si="18885">A10514</f>
        <v>550821174</v>
      </c>
      <c r="AD10514">
        <f t="shared" ref="AD10514" si="18886">H10514</f>
        <v>2263</v>
      </c>
      <c r="AE10514">
        <f t="shared" ref="AE10514" si="18887">SUM(W10514:AA10514)</f>
        <v>0</v>
      </c>
      <c r="AF10514" s="15">
        <f t="shared" ref="AF10514" si="18888">J10514</f>
        <v>6041</v>
      </c>
    </row>
    <row r="10515" spans="1:32" x14ac:dyDescent="0.2">
      <c r="A10515" s="51">
        <v>550821174</v>
      </c>
      <c r="B10515" s="51" t="s">
        <v>12</v>
      </c>
      <c r="C10515" s="51" t="s">
        <v>31</v>
      </c>
      <c r="D10515" s="51" t="s">
        <v>3603</v>
      </c>
      <c r="E10515" s="51">
        <v>6</v>
      </c>
      <c r="F10515" s="51" t="s">
        <v>3601</v>
      </c>
      <c r="G10515" s="51" t="s">
        <v>3602</v>
      </c>
      <c r="H10515" s="51">
        <v>2263</v>
      </c>
      <c r="I10515" s="51" t="s">
        <v>2095</v>
      </c>
      <c r="J10515" s="52">
        <v>6041</v>
      </c>
      <c r="K10515" s="51" t="s">
        <v>1118</v>
      </c>
      <c r="L10515" s="51" t="s">
        <v>35</v>
      </c>
      <c r="M10515" s="51">
        <v>0</v>
      </c>
      <c r="N10515" s="51">
        <v>0</v>
      </c>
      <c r="O10515" s="51">
        <v>0</v>
      </c>
      <c r="P10515" s="51">
        <v>0</v>
      </c>
      <c r="Q10515" s="51">
        <v>1</v>
      </c>
    </row>
    <row r="10516" spans="1:32" x14ac:dyDescent="0.2">
      <c r="A10516" s="51">
        <v>550821174</v>
      </c>
      <c r="B10516" s="51" t="s">
        <v>12</v>
      </c>
      <c r="C10516" s="51" t="s">
        <v>31</v>
      </c>
      <c r="D10516" s="51" t="s">
        <v>3603</v>
      </c>
      <c r="E10516" s="51">
        <v>6</v>
      </c>
      <c r="F10516" s="51" t="s">
        <v>3601</v>
      </c>
      <c r="G10516" s="51" t="s">
        <v>3602</v>
      </c>
      <c r="H10516" s="51">
        <v>2263</v>
      </c>
      <c r="I10516" s="51" t="s">
        <v>2095</v>
      </c>
      <c r="J10516" s="52">
        <v>6041</v>
      </c>
      <c r="K10516" s="51" t="s">
        <v>1118</v>
      </c>
      <c r="L10516" s="51" t="s">
        <v>36</v>
      </c>
      <c r="M10516" s="51">
        <v>0</v>
      </c>
      <c r="N10516" s="51">
        <v>0</v>
      </c>
      <c r="O10516" s="51">
        <v>0</v>
      </c>
      <c r="P10516" s="51">
        <v>0</v>
      </c>
      <c r="Q10516" s="51">
        <v>0</v>
      </c>
    </row>
    <row r="10517" spans="1:32" x14ac:dyDescent="0.2">
      <c r="A10517" s="51">
        <v>550821174</v>
      </c>
      <c r="B10517" s="51" t="s">
        <v>12</v>
      </c>
      <c r="C10517" s="51" t="s">
        <v>31</v>
      </c>
      <c r="D10517" s="51" t="s">
        <v>3603</v>
      </c>
      <c r="E10517" s="51">
        <v>6</v>
      </c>
      <c r="F10517" s="51" t="s">
        <v>3601</v>
      </c>
      <c r="G10517" s="51" t="s">
        <v>3602</v>
      </c>
      <c r="H10517" s="51">
        <v>2263</v>
      </c>
      <c r="I10517" s="51" t="s">
        <v>2095</v>
      </c>
      <c r="J10517" s="52">
        <v>6041</v>
      </c>
      <c r="K10517" s="51" t="s">
        <v>1118</v>
      </c>
      <c r="L10517" s="51" t="s">
        <v>37</v>
      </c>
      <c r="M10517" s="51">
        <v>0</v>
      </c>
      <c r="N10517" s="51">
        <v>0</v>
      </c>
      <c r="O10517" s="51">
        <v>0</v>
      </c>
      <c r="P10517" s="51">
        <v>0</v>
      </c>
      <c r="Q10517" s="51">
        <v>0</v>
      </c>
    </row>
    <row r="10518" spans="1:32" x14ac:dyDescent="0.2">
      <c r="A10518" s="51">
        <v>550821174</v>
      </c>
      <c r="B10518" s="51" t="s">
        <v>12</v>
      </c>
      <c r="C10518" s="51" t="s">
        <v>31</v>
      </c>
      <c r="D10518" s="51" t="s">
        <v>3603</v>
      </c>
      <c r="E10518" s="51">
        <v>6</v>
      </c>
      <c r="F10518" s="51" t="s">
        <v>3601</v>
      </c>
      <c r="G10518" s="51" t="s">
        <v>3602</v>
      </c>
      <c r="H10518" s="51">
        <v>2263</v>
      </c>
      <c r="I10518" s="51" t="s">
        <v>2095</v>
      </c>
      <c r="J10518" s="52">
        <v>6041</v>
      </c>
      <c r="K10518" s="51" t="s">
        <v>1118</v>
      </c>
      <c r="L10518" s="51" t="s">
        <v>38</v>
      </c>
      <c r="M10518" s="51">
        <v>0</v>
      </c>
      <c r="N10518" s="51">
        <v>0</v>
      </c>
      <c r="O10518" s="51">
        <v>0</v>
      </c>
      <c r="P10518" s="51">
        <v>0</v>
      </c>
      <c r="Q10518" s="51">
        <v>0</v>
      </c>
    </row>
    <row r="10519" spans="1:32" x14ac:dyDescent="0.2">
      <c r="A10519" s="51">
        <v>550821174</v>
      </c>
      <c r="B10519" s="51" t="s">
        <v>12</v>
      </c>
      <c r="C10519" s="51" t="s">
        <v>31</v>
      </c>
      <c r="D10519" s="51" t="s">
        <v>3603</v>
      </c>
      <c r="E10519" s="51">
        <v>6</v>
      </c>
      <c r="F10519" s="51" t="s">
        <v>3601</v>
      </c>
      <c r="G10519" s="51" t="s">
        <v>3602</v>
      </c>
      <c r="H10519" s="51">
        <v>2264</v>
      </c>
      <c r="I10519" s="51" t="s">
        <v>2096</v>
      </c>
      <c r="J10519" s="52">
        <v>6041</v>
      </c>
      <c r="K10519" s="51" t="s">
        <v>1118</v>
      </c>
      <c r="L10519" s="51" t="s">
        <v>34</v>
      </c>
      <c r="M10519" s="51">
        <v>0</v>
      </c>
      <c r="N10519" s="51">
        <v>0</v>
      </c>
      <c r="O10519" s="51">
        <v>0</v>
      </c>
      <c r="P10519" s="51">
        <v>0</v>
      </c>
      <c r="Q10519" s="51">
        <v>0</v>
      </c>
      <c r="S10519">
        <f t="shared" ref="S10519" si="18889">SUM(M10519:P10519)/4</f>
        <v>0</v>
      </c>
      <c r="T10519">
        <f t="shared" ref="T10519" si="18890">SUM(Q10520:Q10521)</f>
        <v>1</v>
      </c>
      <c r="U10519">
        <f t="shared" ref="U10519" si="18891">SUM(Q10522:Q10523)</f>
        <v>0</v>
      </c>
      <c r="W10519" t="str">
        <f>IF(T10519=0,$W$22,"")</f>
        <v/>
      </c>
      <c r="Y10519" t="str">
        <f t="shared" ref="Y10519" si="18892">IF(S10519&gt;SUM(T10519+U10519),$Y$22,"")</f>
        <v/>
      </c>
      <c r="AA10519" t="str">
        <f t="shared" ref="AA10519" si="18893">IF(S10519&gt;$AA$13,$AA$22,"")</f>
        <v/>
      </c>
      <c r="AC10519">
        <f t="shared" ref="AC10519" si="18894">A10519</f>
        <v>550821174</v>
      </c>
      <c r="AD10519">
        <f t="shared" ref="AD10519" si="18895">H10519</f>
        <v>2264</v>
      </c>
      <c r="AE10519">
        <f t="shared" ref="AE10519" si="18896">SUM(W10519:AA10519)</f>
        <v>0</v>
      </c>
      <c r="AF10519" s="15">
        <f t="shared" ref="AF10519" si="18897">J10519</f>
        <v>6041</v>
      </c>
    </row>
    <row r="10520" spans="1:32" x14ac:dyDescent="0.2">
      <c r="A10520" s="51">
        <v>550821174</v>
      </c>
      <c r="B10520" s="51" t="s">
        <v>12</v>
      </c>
      <c r="C10520" s="51" t="s">
        <v>31</v>
      </c>
      <c r="D10520" s="51" t="s">
        <v>3603</v>
      </c>
      <c r="E10520" s="51">
        <v>6</v>
      </c>
      <c r="F10520" s="51" t="s">
        <v>3601</v>
      </c>
      <c r="G10520" s="51" t="s">
        <v>3602</v>
      </c>
      <c r="H10520" s="51">
        <v>2264</v>
      </c>
      <c r="I10520" s="51" t="s">
        <v>2096</v>
      </c>
      <c r="J10520" s="52">
        <v>6041</v>
      </c>
      <c r="K10520" s="51" t="s">
        <v>1118</v>
      </c>
      <c r="L10520" s="51" t="s">
        <v>35</v>
      </c>
      <c r="M10520" s="51">
        <v>0</v>
      </c>
      <c r="N10520" s="51">
        <v>0</v>
      </c>
      <c r="O10520" s="51">
        <v>0</v>
      </c>
      <c r="P10520" s="51">
        <v>0</v>
      </c>
      <c r="Q10520" s="51">
        <v>1</v>
      </c>
    </row>
    <row r="10521" spans="1:32" x14ac:dyDescent="0.2">
      <c r="A10521" s="51">
        <v>550821174</v>
      </c>
      <c r="B10521" s="51" t="s">
        <v>12</v>
      </c>
      <c r="C10521" s="51" t="s">
        <v>31</v>
      </c>
      <c r="D10521" s="51" t="s">
        <v>3603</v>
      </c>
      <c r="E10521" s="51">
        <v>6</v>
      </c>
      <c r="F10521" s="51" t="s">
        <v>3601</v>
      </c>
      <c r="G10521" s="51" t="s">
        <v>3602</v>
      </c>
      <c r="H10521" s="51">
        <v>2264</v>
      </c>
      <c r="I10521" s="51" t="s">
        <v>2096</v>
      </c>
      <c r="J10521" s="52">
        <v>6041</v>
      </c>
      <c r="K10521" s="51" t="s">
        <v>1118</v>
      </c>
      <c r="L10521" s="51" t="s">
        <v>36</v>
      </c>
      <c r="M10521" s="51">
        <v>0</v>
      </c>
      <c r="N10521" s="51">
        <v>0</v>
      </c>
      <c r="O10521" s="51">
        <v>0</v>
      </c>
      <c r="P10521" s="51">
        <v>0</v>
      </c>
      <c r="Q10521" s="51">
        <v>0</v>
      </c>
    </row>
    <row r="10522" spans="1:32" x14ac:dyDescent="0.2">
      <c r="A10522" s="51">
        <v>550821174</v>
      </c>
      <c r="B10522" s="51" t="s">
        <v>12</v>
      </c>
      <c r="C10522" s="51" t="s">
        <v>31</v>
      </c>
      <c r="D10522" s="51" t="s">
        <v>3603</v>
      </c>
      <c r="E10522" s="51">
        <v>6</v>
      </c>
      <c r="F10522" s="51" t="s">
        <v>3601</v>
      </c>
      <c r="G10522" s="51" t="s">
        <v>3602</v>
      </c>
      <c r="H10522" s="51">
        <v>2264</v>
      </c>
      <c r="I10522" s="51" t="s">
        <v>2096</v>
      </c>
      <c r="J10522" s="52">
        <v>6041</v>
      </c>
      <c r="K10522" s="51" t="s">
        <v>1118</v>
      </c>
      <c r="L10522" s="51" t="s">
        <v>37</v>
      </c>
      <c r="M10522" s="51">
        <v>0</v>
      </c>
      <c r="N10522" s="51">
        <v>0</v>
      </c>
      <c r="O10522" s="51">
        <v>0</v>
      </c>
      <c r="P10522" s="51">
        <v>0</v>
      </c>
      <c r="Q10522" s="51">
        <v>0</v>
      </c>
    </row>
    <row r="10523" spans="1:32" x14ac:dyDescent="0.2">
      <c r="A10523" s="51">
        <v>550821174</v>
      </c>
      <c r="B10523" s="51" t="s">
        <v>12</v>
      </c>
      <c r="C10523" s="51" t="s">
        <v>31</v>
      </c>
      <c r="D10523" s="51" t="s">
        <v>3603</v>
      </c>
      <c r="E10523" s="51">
        <v>6</v>
      </c>
      <c r="F10523" s="51" t="s">
        <v>3601</v>
      </c>
      <c r="G10523" s="51" t="s">
        <v>3602</v>
      </c>
      <c r="H10523" s="51">
        <v>2264</v>
      </c>
      <c r="I10523" s="51" t="s">
        <v>2096</v>
      </c>
      <c r="J10523" s="52">
        <v>6041</v>
      </c>
      <c r="K10523" s="51" t="s">
        <v>1118</v>
      </c>
      <c r="L10523" s="51" t="s">
        <v>38</v>
      </c>
      <c r="M10523" s="51">
        <v>0</v>
      </c>
      <c r="N10523" s="51">
        <v>0</v>
      </c>
      <c r="O10523" s="51">
        <v>0</v>
      </c>
      <c r="P10523" s="51">
        <v>0</v>
      </c>
      <c r="Q10523" s="51">
        <v>0</v>
      </c>
    </row>
    <row r="10524" spans="1:32" x14ac:dyDescent="0.2">
      <c r="A10524" s="51">
        <v>550821174</v>
      </c>
      <c r="B10524" s="51" t="s">
        <v>12</v>
      </c>
      <c r="C10524" s="51" t="s">
        <v>31</v>
      </c>
      <c r="D10524" s="51" t="s">
        <v>3603</v>
      </c>
      <c r="E10524" s="51">
        <v>6</v>
      </c>
      <c r="F10524" s="51" t="s">
        <v>3601</v>
      </c>
      <c r="G10524" s="51" t="s">
        <v>3602</v>
      </c>
      <c r="H10524" s="51">
        <v>2265</v>
      </c>
      <c r="I10524" s="51" t="s">
        <v>2097</v>
      </c>
      <c r="J10524" s="52">
        <v>6014</v>
      </c>
      <c r="K10524" s="51" t="s">
        <v>41</v>
      </c>
      <c r="L10524" s="51" t="s">
        <v>34</v>
      </c>
      <c r="M10524" s="51">
        <v>0</v>
      </c>
      <c r="N10524" s="51">
        <v>0</v>
      </c>
      <c r="O10524" s="51">
        <v>0</v>
      </c>
      <c r="P10524" s="51">
        <v>0</v>
      </c>
      <c r="Q10524" s="51">
        <v>0</v>
      </c>
      <c r="S10524">
        <f t="shared" ref="S10524" si="18898">SUM(M10524:P10524)/4</f>
        <v>0</v>
      </c>
      <c r="T10524">
        <f t="shared" ref="T10524" si="18899">SUM(Q10525:Q10526)</f>
        <v>0</v>
      </c>
      <c r="U10524">
        <f t="shared" ref="U10524" si="18900">SUM(Q10527:Q10528)</f>
        <v>1</v>
      </c>
      <c r="W10524">
        <f>IF(T10524=0,$W$22,"")</f>
        <v>1</v>
      </c>
      <c r="Y10524" t="str">
        <f t="shared" ref="Y10524" si="18901">IF(S10524&gt;SUM(T10524+U10524),$Y$22,"")</f>
        <v/>
      </c>
      <c r="AA10524" t="str">
        <f t="shared" ref="AA10524" si="18902">IF(S10524&gt;$AA$13,$AA$22,"")</f>
        <v/>
      </c>
      <c r="AC10524">
        <f t="shared" ref="AC10524" si="18903">A10524</f>
        <v>550821174</v>
      </c>
      <c r="AD10524">
        <f t="shared" ref="AD10524" si="18904">H10524</f>
        <v>2265</v>
      </c>
      <c r="AE10524">
        <f t="shared" ref="AE10524" si="18905">SUM(W10524:AA10524)</f>
        <v>1</v>
      </c>
      <c r="AF10524" s="15">
        <f t="shared" ref="AF10524" si="18906">J10524</f>
        <v>6014</v>
      </c>
    </row>
    <row r="10525" spans="1:32" x14ac:dyDescent="0.2">
      <c r="A10525" s="51">
        <v>550821174</v>
      </c>
      <c r="B10525" s="51" t="s">
        <v>12</v>
      </c>
      <c r="C10525" s="51" t="s">
        <v>31</v>
      </c>
      <c r="D10525" s="51" t="s">
        <v>3603</v>
      </c>
      <c r="E10525" s="51">
        <v>6</v>
      </c>
      <c r="F10525" s="51" t="s">
        <v>3601</v>
      </c>
      <c r="G10525" s="51" t="s">
        <v>3602</v>
      </c>
      <c r="H10525" s="51">
        <v>2265</v>
      </c>
      <c r="I10525" s="51" t="s">
        <v>2097</v>
      </c>
      <c r="J10525" s="52">
        <v>6014</v>
      </c>
      <c r="K10525" s="51" t="s">
        <v>41</v>
      </c>
      <c r="L10525" s="51" t="s">
        <v>35</v>
      </c>
      <c r="M10525" s="51">
        <v>0</v>
      </c>
      <c r="N10525" s="51">
        <v>0</v>
      </c>
      <c r="O10525" s="51">
        <v>0</v>
      </c>
      <c r="P10525" s="51">
        <v>0</v>
      </c>
      <c r="Q10525" s="51">
        <v>0</v>
      </c>
    </row>
    <row r="10526" spans="1:32" x14ac:dyDescent="0.2">
      <c r="A10526" s="51">
        <v>550821174</v>
      </c>
      <c r="B10526" s="51" t="s">
        <v>12</v>
      </c>
      <c r="C10526" s="51" t="s">
        <v>31</v>
      </c>
      <c r="D10526" s="51" t="s">
        <v>3603</v>
      </c>
      <c r="E10526" s="51">
        <v>6</v>
      </c>
      <c r="F10526" s="51" t="s">
        <v>3601</v>
      </c>
      <c r="G10526" s="51" t="s">
        <v>3602</v>
      </c>
      <c r="H10526" s="51">
        <v>2265</v>
      </c>
      <c r="I10526" s="51" t="s">
        <v>2097</v>
      </c>
      <c r="J10526" s="52">
        <v>6014</v>
      </c>
      <c r="K10526" s="51" t="s">
        <v>41</v>
      </c>
      <c r="L10526" s="51" t="s">
        <v>36</v>
      </c>
      <c r="M10526" s="51">
        <v>0</v>
      </c>
      <c r="N10526" s="51">
        <v>0</v>
      </c>
      <c r="O10526" s="51">
        <v>0</v>
      </c>
      <c r="P10526" s="51">
        <v>0</v>
      </c>
      <c r="Q10526" s="51">
        <v>0</v>
      </c>
    </row>
    <row r="10527" spans="1:32" x14ac:dyDescent="0.2">
      <c r="A10527" s="51">
        <v>550821174</v>
      </c>
      <c r="B10527" s="51" t="s">
        <v>12</v>
      </c>
      <c r="C10527" s="51" t="s">
        <v>31</v>
      </c>
      <c r="D10527" s="51" t="s">
        <v>3603</v>
      </c>
      <c r="E10527" s="51">
        <v>6</v>
      </c>
      <c r="F10527" s="51" t="s">
        <v>3601</v>
      </c>
      <c r="G10527" s="51" t="s">
        <v>3602</v>
      </c>
      <c r="H10527" s="51">
        <v>2265</v>
      </c>
      <c r="I10527" s="51" t="s">
        <v>2097</v>
      </c>
      <c r="J10527" s="52">
        <v>6014</v>
      </c>
      <c r="K10527" s="51" t="s">
        <v>41</v>
      </c>
      <c r="L10527" s="51" t="s">
        <v>37</v>
      </c>
      <c r="M10527" s="51">
        <v>0</v>
      </c>
      <c r="N10527" s="51">
        <v>0</v>
      </c>
      <c r="O10527" s="51">
        <v>0</v>
      </c>
      <c r="P10527" s="51">
        <v>0</v>
      </c>
      <c r="Q10527" s="51">
        <v>1</v>
      </c>
    </row>
    <row r="10528" spans="1:32" x14ac:dyDescent="0.2">
      <c r="A10528" s="51">
        <v>550821174</v>
      </c>
      <c r="B10528" s="51" t="s">
        <v>12</v>
      </c>
      <c r="C10528" s="51" t="s">
        <v>31</v>
      </c>
      <c r="D10528" s="51" t="s">
        <v>3603</v>
      </c>
      <c r="E10528" s="51">
        <v>6</v>
      </c>
      <c r="F10528" s="51" t="s">
        <v>3601</v>
      </c>
      <c r="G10528" s="51" t="s">
        <v>3602</v>
      </c>
      <c r="H10528" s="51">
        <v>2265</v>
      </c>
      <c r="I10528" s="51" t="s">
        <v>2097</v>
      </c>
      <c r="J10528" s="52">
        <v>6014</v>
      </c>
      <c r="K10528" s="51" t="s">
        <v>41</v>
      </c>
      <c r="L10528" s="51" t="s">
        <v>38</v>
      </c>
      <c r="M10528" s="51">
        <v>0</v>
      </c>
      <c r="N10528" s="51">
        <v>0</v>
      </c>
      <c r="O10528" s="51">
        <v>0</v>
      </c>
      <c r="P10528" s="51">
        <v>0</v>
      </c>
      <c r="Q10528" s="51">
        <v>0</v>
      </c>
    </row>
    <row r="10529" spans="1:32" x14ac:dyDescent="0.2">
      <c r="A10529" s="51">
        <v>550821174</v>
      </c>
      <c r="B10529" s="51" t="s">
        <v>12</v>
      </c>
      <c r="C10529" s="51" t="s">
        <v>31</v>
      </c>
      <c r="D10529" s="51" t="s">
        <v>3603</v>
      </c>
      <c r="E10529" s="51">
        <v>6</v>
      </c>
      <c r="F10529" s="51" t="s">
        <v>3601</v>
      </c>
      <c r="G10529" s="51" t="s">
        <v>3602</v>
      </c>
      <c r="H10529" s="51">
        <v>2266</v>
      </c>
      <c r="I10529" s="51" t="s">
        <v>2098</v>
      </c>
      <c r="J10529" s="52">
        <v>6022</v>
      </c>
      <c r="K10529" s="51" t="s">
        <v>47</v>
      </c>
      <c r="L10529" s="51" t="s">
        <v>34</v>
      </c>
      <c r="M10529" s="51">
        <v>0</v>
      </c>
      <c r="N10529" s="51">
        <v>0</v>
      </c>
      <c r="O10529" s="51">
        <v>0</v>
      </c>
      <c r="P10529" s="51">
        <v>0</v>
      </c>
      <c r="Q10529" s="51">
        <v>0</v>
      </c>
      <c r="S10529">
        <f t="shared" ref="S10529" si="18907">SUM(M10529:P10529)/4</f>
        <v>0</v>
      </c>
      <c r="T10529">
        <f t="shared" ref="T10529" si="18908">SUM(Q10530:Q10531)</f>
        <v>1</v>
      </c>
      <c r="U10529">
        <f t="shared" ref="U10529" si="18909">SUM(Q10532:Q10533)</f>
        <v>0</v>
      </c>
      <c r="W10529" t="str">
        <f>IF(T10529=0,$W$22,"")</f>
        <v/>
      </c>
      <c r="Y10529" t="str">
        <f t="shared" ref="Y10529" si="18910">IF(S10529&gt;SUM(T10529+U10529),$Y$22,"")</f>
        <v/>
      </c>
      <c r="AA10529" t="str">
        <f t="shared" ref="AA10529" si="18911">IF(S10529&gt;$AA$13,$AA$22,"")</f>
        <v/>
      </c>
      <c r="AC10529">
        <f t="shared" ref="AC10529" si="18912">A10529</f>
        <v>550821174</v>
      </c>
      <c r="AD10529">
        <f t="shared" ref="AD10529" si="18913">H10529</f>
        <v>2266</v>
      </c>
      <c r="AE10529">
        <f t="shared" ref="AE10529" si="18914">SUM(W10529:AA10529)</f>
        <v>0</v>
      </c>
      <c r="AF10529" s="15">
        <f t="shared" ref="AF10529" si="18915">J10529</f>
        <v>6022</v>
      </c>
    </row>
    <row r="10530" spans="1:32" x14ac:dyDescent="0.2">
      <c r="A10530" s="51">
        <v>550821174</v>
      </c>
      <c r="B10530" s="51" t="s">
        <v>12</v>
      </c>
      <c r="C10530" s="51" t="s">
        <v>31</v>
      </c>
      <c r="D10530" s="51" t="s">
        <v>3603</v>
      </c>
      <c r="E10530" s="51">
        <v>6</v>
      </c>
      <c r="F10530" s="51" t="s">
        <v>3601</v>
      </c>
      <c r="G10530" s="51" t="s">
        <v>3602</v>
      </c>
      <c r="H10530" s="51">
        <v>2266</v>
      </c>
      <c r="I10530" s="51" t="s">
        <v>2098</v>
      </c>
      <c r="J10530" s="52">
        <v>6022</v>
      </c>
      <c r="K10530" s="51" t="s">
        <v>47</v>
      </c>
      <c r="L10530" s="51" t="s">
        <v>35</v>
      </c>
      <c r="M10530" s="51">
        <v>0</v>
      </c>
      <c r="N10530" s="51">
        <v>0</v>
      </c>
      <c r="O10530" s="51">
        <v>0</v>
      </c>
      <c r="P10530" s="51">
        <v>0</v>
      </c>
      <c r="Q10530" s="51">
        <v>1</v>
      </c>
    </row>
    <row r="10531" spans="1:32" x14ac:dyDescent="0.2">
      <c r="A10531" s="51">
        <v>550821174</v>
      </c>
      <c r="B10531" s="51" t="s">
        <v>12</v>
      </c>
      <c r="C10531" s="51" t="s">
        <v>31</v>
      </c>
      <c r="D10531" s="51" t="s">
        <v>3603</v>
      </c>
      <c r="E10531" s="51">
        <v>6</v>
      </c>
      <c r="F10531" s="51" t="s">
        <v>3601</v>
      </c>
      <c r="G10531" s="51" t="s">
        <v>3602</v>
      </c>
      <c r="H10531" s="51">
        <v>2266</v>
      </c>
      <c r="I10531" s="51" t="s">
        <v>2098</v>
      </c>
      <c r="J10531" s="52">
        <v>6022</v>
      </c>
      <c r="K10531" s="51" t="s">
        <v>47</v>
      </c>
      <c r="L10531" s="51" t="s">
        <v>36</v>
      </c>
      <c r="M10531" s="51">
        <v>0</v>
      </c>
      <c r="N10531" s="51">
        <v>0</v>
      </c>
      <c r="O10531" s="51">
        <v>0</v>
      </c>
      <c r="P10531" s="51">
        <v>0</v>
      </c>
      <c r="Q10531" s="51">
        <v>0</v>
      </c>
    </row>
    <row r="10532" spans="1:32" x14ac:dyDescent="0.2">
      <c r="A10532" s="51">
        <v>550821174</v>
      </c>
      <c r="B10532" s="51" t="s">
        <v>12</v>
      </c>
      <c r="C10532" s="51" t="s">
        <v>31</v>
      </c>
      <c r="D10532" s="51" t="s">
        <v>3603</v>
      </c>
      <c r="E10532" s="51">
        <v>6</v>
      </c>
      <c r="F10532" s="51" t="s">
        <v>3601</v>
      </c>
      <c r="G10532" s="51" t="s">
        <v>3602</v>
      </c>
      <c r="H10532" s="51">
        <v>2266</v>
      </c>
      <c r="I10532" s="51" t="s">
        <v>2098</v>
      </c>
      <c r="J10532" s="52">
        <v>6022</v>
      </c>
      <c r="K10532" s="51" t="s">
        <v>47</v>
      </c>
      <c r="L10532" s="51" t="s">
        <v>37</v>
      </c>
      <c r="M10532" s="51">
        <v>0</v>
      </c>
      <c r="N10532" s="51">
        <v>0</v>
      </c>
      <c r="O10532" s="51">
        <v>0</v>
      </c>
      <c r="P10532" s="51">
        <v>0</v>
      </c>
      <c r="Q10532" s="51">
        <v>0</v>
      </c>
    </row>
    <row r="10533" spans="1:32" x14ac:dyDescent="0.2">
      <c r="A10533" s="51">
        <v>550821174</v>
      </c>
      <c r="B10533" s="51" t="s">
        <v>12</v>
      </c>
      <c r="C10533" s="51" t="s">
        <v>31</v>
      </c>
      <c r="D10533" s="51" t="s">
        <v>3603</v>
      </c>
      <c r="E10533" s="51">
        <v>6</v>
      </c>
      <c r="F10533" s="51" t="s">
        <v>3601</v>
      </c>
      <c r="G10533" s="51" t="s">
        <v>3602</v>
      </c>
      <c r="H10533" s="51">
        <v>2266</v>
      </c>
      <c r="I10533" s="51" t="s">
        <v>2098</v>
      </c>
      <c r="J10533" s="52">
        <v>6022</v>
      </c>
      <c r="K10533" s="51" t="s">
        <v>47</v>
      </c>
      <c r="L10533" s="51" t="s">
        <v>38</v>
      </c>
      <c r="M10533" s="51">
        <v>0</v>
      </c>
      <c r="N10533" s="51">
        <v>0</v>
      </c>
      <c r="O10533" s="51">
        <v>0</v>
      </c>
      <c r="P10533" s="51">
        <v>0</v>
      </c>
      <c r="Q10533" s="51">
        <v>0</v>
      </c>
    </row>
    <row r="10534" spans="1:32" x14ac:dyDescent="0.2">
      <c r="A10534" s="51">
        <v>550821174</v>
      </c>
      <c r="B10534" s="51" t="s">
        <v>12</v>
      </c>
      <c r="C10534" s="51" t="s">
        <v>31</v>
      </c>
      <c r="D10534" s="51" t="s">
        <v>3603</v>
      </c>
      <c r="E10534" s="51">
        <v>6</v>
      </c>
      <c r="F10534" s="51" t="s">
        <v>3601</v>
      </c>
      <c r="G10534" s="51" t="s">
        <v>3602</v>
      </c>
      <c r="H10534" s="51">
        <v>2267</v>
      </c>
      <c r="I10534" s="51" t="s">
        <v>2099</v>
      </c>
      <c r="J10534" s="52">
        <v>6041</v>
      </c>
      <c r="K10534" s="51" t="s">
        <v>1118</v>
      </c>
      <c r="L10534" s="51" t="s">
        <v>34</v>
      </c>
      <c r="M10534" s="51">
        <v>0</v>
      </c>
      <c r="N10534" s="51">
        <v>0</v>
      </c>
      <c r="O10534" s="51">
        <v>0</v>
      </c>
      <c r="P10534" s="51">
        <v>0</v>
      </c>
      <c r="Q10534" s="51">
        <v>0</v>
      </c>
      <c r="S10534">
        <f t="shared" ref="S10534" si="18916">SUM(M10534:P10534)/4</f>
        <v>0</v>
      </c>
      <c r="T10534">
        <f t="shared" ref="T10534" si="18917">SUM(Q10535:Q10536)</f>
        <v>1</v>
      </c>
      <c r="U10534">
        <f t="shared" ref="U10534" si="18918">SUM(Q10537:Q10538)</f>
        <v>0</v>
      </c>
      <c r="W10534" t="str">
        <f>IF(T10534=0,$W$22,"")</f>
        <v/>
      </c>
      <c r="Y10534" t="str">
        <f t="shared" ref="Y10534" si="18919">IF(S10534&gt;SUM(T10534+U10534),$Y$22,"")</f>
        <v/>
      </c>
      <c r="AA10534" t="str">
        <f t="shared" ref="AA10534" si="18920">IF(S10534&gt;$AA$13,$AA$22,"")</f>
        <v/>
      </c>
      <c r="AC10534">
        <f t="shared" ref="AC10534" si="18921">A10534</f>
        <v>550821174</v>
      </c>
      <c r="AD10534">
        <f t="shared" ref="AD10534" si="18922">H10534</f>
        <v>2267</v>
      </c>
      <c r="AE10534">
        <f t="shared" ref="AE10534" si="18923">SUM(W10534:AA10534)</f>
        <v>0</v>
      </c>
      <c r="AF10534" s="15">
        <f t="shared" ref="AF10534" si="18924">J10534</f>
        <v>6041</v>
      </c>
    </row>
    <row r="10535" spans="1:32" x14ac:dyDescent="0.2">
      <c r="A10535" s="51">
        <v>550821174</v>
      </c>
      <c r="B10535" s="51" t="s">
        <v>12</v>
      </c>
      <c r="C10535" s="51" t="s">
        <v>31</v>
      </c>
      <c r="D10535" s="51" t="s">
        <v>3603</v>
      </c>
      <c r="E10535" s="51">
        <v>6</v>
      </c>
      <c r="F10535" s="51" t="s">
        <v>3601</v>
      </c>
      <c r="G10535" s="51" t="s">
        <v>3602</v>
      </c>
      <c r="H10535" s="51">
        <v>2267</v>
      </c>
      <c r="I10535" s="51" t="s">
        <v>2099</v>
      </c>
      <c r="J10535" s="52">
        <v>6041</v>
      </c>
      <c r="K10535" s="51" t="s">
        <v>1118</v>
      </c>
      <c r="L10535" s="51" t="s">
        <v>35</v>
      </c>
      <c r="M10535" s="51">
        <v>0</v>
      </c>
      <c r="N10535" s="51">
        <v>0</v>
      </c>
      <c r="O10535" s="51">
        <v>0</v>
      </c>
      <c r="P10535" s="51">
        <v>0</v>
      </c>
      <c r="Q10535" s="51">
        <v>1</v>
      </c>
    </row>
    <row r="10536" spans="1:32" x14ac:dyDescent="0.2">
      <c r="A10536" s="51">
        <v>550821174</v>
      </c>
      <c r="B10536" s="51" t="s">
        <v>12</v>
      </c>
      <c r="C10536" s="51" t="s">
        <v>31</v>
      </c>
      <c r="D10536" s="51" t="s">
        <v>3603</v>
      </c>
      <c r="E10536" s="51">
        <v>6</v>
      </c>
      <c r="F10536" s="51" t="s">
        <v>3601</v>
      </c>
      <c r="G10536" s="51" t="s">
        <v>3602</v>
      </c>
      <c r="H10536" s="51">
        <v>2267</v>
      </c>
      <c r="I10536" s="51" t="s">
        <v>2099</v>
      </c>
      <c r="J10536" s="52">
        <v>6041</v>
      </c>
      <c r="K10536" s="51" t="s">
        <v>1118</v>
      </c>
      <c r="L10536" s="51" t="s">
        <v>36</v>
      </c>
      <c r="M10536" s="51">
        <v>0</v>
      </c>
      <c r="N10536" s="51">
        <v>0</v>
      </c>
      <c r="O10536" s="51">
        <v>0</v>
      </c>
      <c r="P10536" s="51">
        <v>0</v>
      </c>
      <c r="Q10536" s="51">
        <v>0</v>
      </c>
    </row>
    <row r="10537" spans="1:32" x14ac:dyDescent="0.2">
      <c r="A10537" s="51">
        <v>550821174</v>
      </c>
      <c r="B10537" s="51" t="s">
        <v>12</v>
      </c>
      <c r="C10537" s="51" t="s">
        <v>31</v>
      </c>
      <c r="D10537" s="51" t="s">
        <v>3603</v>
      </c>
      <c r="E10537" s="51">
        <v>6</v>
      </c>
      <c r="F10537" s="51" t="s">
        <v>3601</v>
      </c>
      <c r="G10537" s="51" t="s">
        <v>3602</v>
      </c>
      <c r="H10537" s="51">
        <v>2267</v>
      </c>
      <c r="I10537" s="51" t="s">
        <v>2099</v>
      </c>
      <c r="J10537" s="52">
        <v>6041</v>
      </c>
      <c r="K10537" s="51" t="s">
        <v>1118</v>
      </c>
      <c r="L10537" s="51" t="s">
        <v>37</v>
      </c>
      <c r="M10537" s="51">
        <v>0</v>
      </c>
      <c r="N10537" s="51">
        <v>0</v>
      </c>
      <c r="O10537" s="51">
        <v>0</v>
      </c>
      <c r="P10537" s="51">
        <v>0</v>
      </c>
      <c r="Q10537" s="51">
        <v>0</v>
      </c>
    </row>
    <row r="10538" spans="1:32" x14ac:dyDescent="0.2">
      <c r="A10538" s="51">
        <v>550821174</v>
      </c>
      <c r="B10538" s="51" t="s">
        <v>12</v>
      </c>
      <c r="C10538" s="51" t="s">
        <v>31</v>
      </c>
      <c r="D10538" s="51" t="s">
        <v>3603</v>
      </c>
      <c r="E10538" s="51">
        <v>6</v>
      </c>
      <c r="F10538" s="51" t="s">
        <v>3601</v>
      </c>
      <c r="G10538" s="51" t="s">
        <v>3602</v>
      </c>
      <c r="H10538" s="51">
        <v>2267</v>
      </c>
      <c r="I10538" s="51" t="s">
        <v>2099</v>
      </c>
      <c r="J10538" s="52">
        <v>6041</v>
      </c>
      <c r="K10538" s="51" t="s">
        <v>1118</v>
      </c>
      <c r="L10538" s="51" t="s">
        <v>38</v>
      </c>
      <c r="M10538" s="51">
        <v>0</v>
      </c>
      <c r="N10538" s="51">
        <v>0</v>
      </c>
      <c r="O10538" s="51">
        <v>0</v>
      </c>
      <c r="P10538" s="51">
        <v>0</v>
      </c>
      <c r="Q10538" s="51">
        <v>0</v>
      </c>
    </row>
    <row r="10539" spans="1:32" x14ac:dyDescent="0.2">
      <c r="A10539" s="51">
        <v>550821174</v>
      </c>
      <c r="B10539" s="51" t="s">
        <v>12</v>
      </c>
      <c r="C10539" s="51" t="s">
        <v>31</v>
      </c>
      <c r="D10539" s="51" t="s">
        <v>3603</v>
      </c>
      <c r="E10539" s="51">
        <v>6</v>
      </c>
      <c r="F10539" s="51" t="s">
        <v>3601</v>
      </c>
      <c r="G10539" s="51" t="s">
        <v>3602</v>
      </c>
      <c r="H10539" s="51">
        <v>2269</v>
      </c>
      <c r="I10539" s="51" t="s">
        <v>2100</v>
      </c>
      <c r="J10539" s="52">
        <v>6029</v>
      </c>
      <c r="K10539" s="51" t="s">
        <v>567</v>
      </c>
      <c r="L10539" s="51" t="s">
        <v>34</v>
      </c>
      <c r="M10539" s="51">
        <v>0</v>
      </c>
      <c r="N10539" s="51">
        <v>0</v>
      </c>
      <c r="O10539" s="51">
        <v>0</v>
      </c>
      <c r="P10539" s="51">
        <v>0</v>
      </c>
      <c r="Q10539" s="51">
        <v>0</v>
      </c>
      <c r="S10539">
        <f t="shared" ref="S10539" si="18925">SUM(M10539:P10539)/4</f>
        <v>0</v>
      </c>
      <c r="T10539">
        <f t="shared" ref="T10539" si="18926">SUM(Q10540:Q10541)</f>
        <v>2</v>
      </c>
      <c r="U10539">
        <f t="shared" ref="U10539" si="18927">SUM(Q10542:Q10543)</f>
        <v>0</v>
      </c>
      <c r="W10539" t="str">
        <f>IF(T10539=0,$W$22,"")</f>
        <v/>
      </c>
      <c r="Y10539" t="str">
        <f t="shared" ref="Y10539" si="18928">IF(S10539&gt;SUM(T10539+U10539),$Y$22,"")</f>
        <v/>
      </c>
      <c r="AA10539" t="str">
        <f t="shared" ref="AA10539" si="18929">IF(S10539&gt;$AA$13,$AA$22,"")</f>
        <v/>
      </c>
      <c r="AC10539">
        <f t="shared" ref="AC10539" si="18930">A10539</f>
        <v>550821174</v>
      </c>
      <c r="AD10539">
        <f t="shared" ref="AD10539" si="18931">H10539</f>
        <v>2269</v>
      </c>
      <c r="AE10539">
        <f t="shared" ref="AE10539" si="18932">SUM(W10539:AA10539)</f>
        <v>0</v>
      </c>
      <c r="AF10539" s="15">
        <f t="shared" ref="AF10539" si="18933">J10539</f>
        <v>6029</v>
      </c>
    </row>
    <row r="10540" spans="1:32" x14ac:dyDescent="0.2">
      <c r="A10540" s="51">
        <v>550821174</v>
      </c>
      <c r="B10540" s="51" t="s">
        <v>12</v>
      </c>
      <c r="C10540" s="51" t="s">
        <v>31</v>
      </c>
      <c r="D10540" s="51" t="s">
        <v>3603</v>
      </c>
      <c r="E10540" s="51">
        <v>6</v>
      </c>
      <c r="F10540" s="51" t="s">
        <v>3601</v>
      </c>
      <c r="G10540" s="51" t="s">
        <v>3602</v>
      </c>
      <c r="H10540" s="51">
        <v>2269</v>
      </c>
      <c r="I10540" s="51" t="s">
        <v>2100</v>
      </c>
      <c r="J10540" s="52">
        <v>6029</v>
      </c>
      <c r="K10540" s="51" t="s">
        <v>567</v>
      </c>
      <c r="L10540" s="51" t="s">
        <v>35</v>
      </c>
      <c r="M10540" s="51">
        <v>0</v>
      </c>
      <c r="N10540" s="51">
        <v>0</v>
      </c>
      <c r="O10540" s="51">
        <v>0</v>
      </c>
      <c r="P10540" s="51">
        <v>0</v>
      </c>
      <c r="Q10540" s="51">
        <v>2</v>
      </c>
    </row>
    <row r="10541" spans="1:32" x14ac:dyDescent="0.2">
      <c r="A10541" s="51">
        <v>550821174</v>
      </c>
      <c r="B10541" s="51" t="s">
        <v>12</v>
      </c>
      <c r="C10541" s="51" t="s">
        <v>31</v>
      </c>
      <c r="D10541" s="51" t="s">
        <v>3603</v>
      </c>
      <c r="E10541" s="51">
        <v>6</v>
      </c>
      <c r="F10541" s="51" t="s">
        <v>3601</v>
      </c>
      <c r="G10541" s="51" t="s">
        <v>3602</v>
      </c>
      <c r="H10541" s="51">
        <v>2269</v>
      </c>
      <c r="I10541" s="51" t="s">
        <v>2100</v>
      </c>
      <c r="J10541" s="52">
        <v>6029</v>
      </c>
      <c r="K10541" s="51" t="s">
        <v>567</v>
      </c>
      <c r="L10541" s="51" t="s">
        <v>36</v>
      </c>
      <c r="M10541" s="51">
        <v>0</v>
      </c>
      <c r="N10541" s="51">
        <v>0</v>
      </c>
      <c r="O10541" s="51">
        <v>0</v>
      </c>
      <c r="P10541" s="51">
        <v>0</v>
      </c>
      <c r="Q10541" s="51">
        <v>0</v>
      </c>
    </row>
    <row r="10542" spans="1:32" x14ac:dyDescent="0.2">
      <c r="A10542" s="51">
        <v>550821174</v>
      </c>
      <c r="B10542" s="51" t="s">
        <v>12</v>
      </c>
      <c r="C10542" s="51" t="s">
        <v>31</v>
      </c>
      <c r="D10542" s="51" t="s">
        <v>3603</v>
      </c>
      <c r="E10542" s="51">
        <v>6</v>
      </c>
      <c r="F10542" s="51" t="s">
        <v>3601</v>
      </c>
      <c r="G10542" s="51" t="s">
        <v>3602</v>
      </c>
      <c r="H10542" s="51">
        <v>2269</v>
      </c>
      <c r="I10542" s="51" t="s">
        <v>2100</v>
      </c>
      <c r="J10542" s="52">
        <v>6029</v>
      </c>
      <c r="K10542" s="51" t="s">
        <v>567</v>
      </c>
      <c r="L10542" s="51" t="s">
        <v>37</v>
      </c>
      <c r="M10542" s="51">
        <v>0</v>
      </c>
      <c r="N10542" s="51">
        <v>0</v>
      </c>
      <c r="O10542" s="51">
        <v>0</v>
      </c>
      <c r="P10542" s="51">
        <v>0</v>
      </c>
      <c r="Q10542" s="51">
        <v>0</v>
      </c>
    </row>
    <row r="10543" spans="1:32" x14ac:dyDescent="0.2">
      <c r="A10543" s="51">
        <v>550821174</v>
      </c>
      <c r="B10543" s="51" t="s">
        <v>12</v>
      </c>
      <c r="C10543" s="51" t="s">
        <v>31</v>
      </c>
      <c r="D10543" s="51" t="s">
        <v>3603</v>
      </c>
      <c r="E10543" s="51">
        <v>6</v>
      </c>
      <c r="F10543" s="51" t="s">
        <v>3601</v>
      </c>
      <c r="G10543" s="51" t="s">
        <v>3602</v>
      </c>
      <c r="H10543" s="51">
        <v>2269</v>
      </c>
      <c r="I10543" s="51" t="s">
        <v>2100</v>
      </c>
      <c r="J10543" s="52">
        <v>6029</v>
      </c>
      <c r="K10543" s="51" t="s">
        <v>567</v>
      </c>
      <c r="L10543" s="51" t="s">
        <v>38</v>
      </c>
      <c r="M10543" s="51">
        <v>0</v>
      </c>
      <c r="N10543" s="51">
        <v>0</v>
      </c>
      <c r="O10543" s="51">
        <v>0</v>
      </c>
      <c r="P10543" s="51">
        <v>0</v>
      </c>
      <c r="Q10543" s="51">
        <v>0</v>
      </c>
    </row>
    <row r="10544" spans="1:32" x14ac:dyDescent="0.2">
      <c r="A10544" s="51">
        <v>550821174</v>
      </c>
      <c r="B10544" s="51" t="s">
        <v>12</v>
      </c>
      <c r="C10544" s="51" t="s">
        <v>31</v>
      </c>
      <c r="D10544" s="51" t="s">
        <v>3603</v>
      </c>
      <c r="E10544" s="51">
        <v>6</v>
      </c>
      <c r="F10544" s="51" t="s">
        <v>3601</v>
      </c>
      <c r="G10544" s="51" t="s">
        <v>3602</v>
      </c>
      <c r="H10544" s="51">
        <v>2270</v>
      </c>
      <c r="I10544" s="51" t="s">
        <v>2101</v>
      </c>
      <c r="J10544" s="52">
        <v>6029</v>
      </c>
      <c r="K10544" s="51" t="s">
        <v>567</v>
      </c>
      <c r="L10544" s="51" t="s">
        <v>34</v>
      </c>
      <c r="M10544" s="51">
        <v>0</v>
      </c>
      <c r="N10544" s="51">
        <v>0</v>
      </c>
      <c r="O10544" s="51">
        <v>0</v>
      </c>
      <c r="P10544" s="51">
        <v>0</v>
      </c>
      <c r="Q10544" s="51">
        <v>0</v>
      </c>
      <c r="S10544">
        <f t="shared" ref="S10544" si="18934">SUM(M10544:P10544)/4</f>
        <v>0</v>
      </c>
      <c r="T10544">
        <f t="shared" ref="T10544" si="18935">SUM(Q10545:Q10546)</f>
        <v>1</v>
      </c>
      <c r="U10544">
        <f t="shared" ref="U10544" si="18936">SUM(Q10547:Q10548)</f>
        <v>0</v>
      </c>
      <c r="W10544" t="str">
        <f>IF(T10544=0,$W$22,"")</f>
        <v/>
      </c>
      <c r="Y10544" t="str">
        <f t="shared" ref="Y10544" si="18937">IF(S10544&gt;SUM(T10544+U10544),$Y$22,"")</f>
        <v/>
      </c>
      <c r="AA10544" t="str">
        <f t="shared" ref="AA10544" si="18938">IF(S10544&gt;$AA$13,$AA$22,"")</f>
        <v/>
      </c>
      <c r="AC10544">
        <f t="shared" ref="AC10544" si="18939">A10544</f>
        <v>550821174</v>
      </c>
      <c r="AD10544">
        <f t="shared" ref="AD10544" si="18940">H10544</f>
        <v>2270</v>
      </c>
      <c r="AE10544">
        <f t="shared" ref="AE10544" si="18941">SUM(W10544:AA10544)</f>
        <v>0</v>
      </c>
      <c r="AF10544" s="15">
        <f t="shared" ref="AF10544" si="18942">J10544</f>
        <v>6029</v>
      </c>
    </row>
    <row r="10545" spans="1:32" x14ac:dyDescent="0.2">
      <c r="A10545" s="51">
        <v>550821174</v>
      </c>
      <c r="B10545" s="51" t="s">
        <v>12</v>
      </c>
      <c r="C10545" s="51" t="s">
        <v>31</v>
      </c>
      <c r="D10545" s="51" t="s">
        <v>3603</v>
      </c>
      <c r="E10545" s="51">
        <v>6</v>
      </c>
      <c r="F10545" s="51" t="s">
        <v>3601</v>
      </c>
      <c r="G10545" s="51" t="s">
        <v>3602</v>
      </c>
      <c r="H10545" s="51">
        <v>2270</v>
      </c>
      <c r="I10545" s="51" t="s">
        <v>2101</v>
      </c>
      <c r="J10545" s="52">
        <v>6029</v>
      </c>
      <c r="K10545" s="51" t="s">
        <v>567</v>
      </c>
      <c r="L10545" s="51" t="s">
        <v>35</v>
      </c>
      <c r="M10545" s="51">
        <v>0</v>
      </c>
      <c r="N10545" s="51">
        <v>0</v>
      </c>
      <c r="O10545" s="51">
        <v>0</v>
      </c>
      <c r="P10545" s="51">
        <v>0</v>
      </c>
      <c r="Q10545" s="51">
        <v>1</v>
      </c>
    </row>
    <row r="10546" spans="1:32" x14ac:dyDescent="0.2">
      <c r="A10546" s="51">
        <v>550821174</v>
      </c>
      <c r="B10546" s="51" t="s">
        <v>12</v>
      </c>
      <c r="C10546" s="51" t="s">
        <v>31</v>
      </c>
      <c r="D10546" s="51" t="s">
        <v>3603</v>
      </c>
      <c r="E10546" s="51">
        <v>6</v>
      </c>
      <c r="F10546" s="51" t="s">
        <v>3601</v>
      </c>
      <c r="G10546" s="51" t="s">
        <v>3602</v>
      </c>
      <c r="H10546" s="51">
        <v>2270</v>
      </c>
      <c r="I10546" s="51" t="s">
        <v>2101</v>
      </c>
      <c r="J10546" s="52">
        <v>6029</v>
      </c>
      <c r="K10546" s="51" t="s">
        <v>567</v>
      </c>
      <c r="L10546" s="51" t="s">
        <v>36</v>
      </c>
      <c r="M10546" s="51">
        <v>0</v>
      </c>
      <c r="N10546" s="51">
        <v>0</v>
      </c>
      <c r="O10546" s="51">
        <v>0</v>
      </c>
      <c r="P10546" s="51">
        <v>0</v>
      </c>
      <c r="Q10546" s="51">
        <v>0</v>
      </c>
    </row>
    <row r="10547" spans="1:32" x14ac:dyDescent="0.2">
      <c r="A10547" s="51">
        <v>550821174</v>
      </c>
      <c r="B10547" s="51" t="s">
        <v>12</v>
      </c>
      <c r="C10547" s="51" t="s">
        <v>31</v>
      </c>
      <c r="D10547" s="51" t="s">
        <v>3603</v>
      </c>
      <c r="E10547" s="51">
        <v>6</v>
      </c>
      <c r="F10547" s="51" t="s">
        <v>3601</v>
      </c>
      <c r="G10547" s="51" t="s">
        <v>3602</v>
      </c>
      <c r="H10547" s="51">
        <v>2270</v>
      </c>
      <c r="I10547" s="51" t="s">
        <v>2101</v>
      </c>
      <c r="J10547" s="52">
        <v>6029</v>
      </c>
      <c r="K10547" s="51" t="s">
        <v>567</v>
      </c>
      <c r="L10547" s="51" t="s">
        <v>37</v>
      </c>
      <c r="M10547" s="51">
        <v>0</v>
      </c>
      <c r="N10547" s="51">
        <v>0</v>
      </c>
      <c r="O10547" s="51">
        <v>0</v>
      </c>
      <c r="P10547" s="51">
        <v>0</v>
      </c>
      <c r="Q10547" s="51">
        <v>0</v>
      </c>
    </row>
    <row r="10548" spans="1:32" x14ac:dyDescent="0.2">
      <c r="A10548" s="51">
        <v>550821174</v>
      </c>
      <c r="B10548" s="51" t="s">
        <v>12</v>
      </c>
      <c r="C10548" s="51" t="s">
        <v>31</v>
      </c>
      <c r="D10548" s="51" t="s">
        <v>3603</v>
      </c>
      <c r="E10548" s="51">
        <v>6</v>
      </c>
      <c r="F10548" s="51" t="s">
        <v>3601</v>
      </c>
      <c r="G10548" s="51" t="s">
        <v>3602</v>
      </c>
      <c r="H10548" s="51">
        <v>2270</v>
      </c>
      <c r="I10548" s="51" t="s">
        <v>2101</v>
      </c>
      <c r="J10548" s="52">
        <v>6029</v>
      </c>
      <c r="K10548" s="51" t="s">
        <v>567</v>
      </c>
      <c r="L10548" s="51" t="s">
        <v>38</v>
      </c>
      <c r="M10548" s="51">
        <v>0</v>
      </c>
      <c r="N10548" s="51">
        <v>0</v>
      </c>
      <c r="O10548" s="51">
        <v>0</v>
      </c>
      <c r="P10548" s="51">
        <v>0</v>
      </c>
      <c r="Q10548" s="51">
        <v>0</v>
      </c>
    </row>
    <row r="10549" spans="1:32" x14ac:dyDescent="0.2">
      <c r="A10549" s="51">
        <v>550821174</v>
      </c>
      <c r="B10549" s="51" t="s">
        <v>12</v>
      </c>
      <c r="C10549" s="51" t="s">
        <v>31</v>
      </c>
      <c r="D10549" s="51" t="s">
        <v>3603</v>
      </c>
      <c r="E10549" s="51">
        <v>6</v>
      </c>
      <c r="F10549" s="51" t="s">
        <v>3601</v>
      </c>
      <c r="G10549" s="51" t="s">
        <v>3602</v>
      </c>
      <c r="H10549" s="51">
        <v>2271</v>
      </c>
      <c r="I10549" s="51" t="s">
        <v>2102</v>
      </c>
      <c r="J10549" s="52">
        <v>6022</v>
      </c>
      <c r="K10549" s="51" t="s">
        <v>47</v>
      </c>
      <c r="L10549" s="51" t="s">
        <v>34</v>
      </c>
      <c r="M10549" s="51">
        <v>0</v>
      </c>
      <c r="N10549" s="51">
        <v>0</v>
      </c>
      <c r="O10549" s="51">
        <v>0</v>
      </c>
      <c r="P10549" s="51">
        <v>0</v>
      </c>
      <c r="Q10549" s="51">
        <v>0</v>
      </c>
      <c r="S10549">
        <f t="shared" ref="S10549" si="18943">SUM(M10549:P10549)/4</f>
        <v>0</v>
      </c>
      <c r="T10549">
        <f t="shared" ref="T10549" si="18944">SUM(Q10550:Q10551)</f>
        <v>1</v>
      </c>
      <c r="U10549">
        <f t="shared" ref="U10549" si="18945">SUM(Q10552:Q10553)</f>
        <v>0</v>
      </c>
      <c r="W10549" t="str">
        <f>IF(T10549=0,$W$22,"")</f>
        <v/>
      </c>
      <c r="Y10549" t="str">
        <f t="shared" ref="Y10549" si="18946">IF(S10549&gt;SUM(T10549+U10549),$Y$22,"")</f>
        <v/>
      </c>
      <c r="AA10549" t="str">
        <f t="shared" ref="AA10549" si="18947">IF(S10549&gt;$AA$13,$AA$22,"")</f>
        <v/>
      </c>
      <c r="AC10549">
        <f t="shared" ref="AC10549" si="18948">A10549</f>
        <v>550821174</v>
      </c>
      <c r="AD10549">
        <f t="shared" ref="AD10549" si="18949">H10549</f>
        <v>2271</v>
      </c>
      <c r="AE10549">
        <f t="shared" ref="AE10549" si="18950">SUM(W10549:AA10549)</f>
        <v>0</v>
      </c>
      <c r="AF10549" s="15">
        <f t="shared" ref="AF10549" si="18951">J10549</f>
        <v>6022</v>
      </c>
    </row>
    <row r="10550" spans="1:32" x14ac:dyDescent="0.2">
      <c r="A10550" s="51">
        <v>550821174</v>
      </c>
      <c r="B10550" s="51" t="s">
        <v>12</v>
      </c>
      <c r="C10550" s="51" t="s">
        <v>31</v>
      </c>
      <c r="D10550" s="51" t="s">
        <v>3603</v>
      </c>
      <c r="E10550" s="51">
        <v>6</v>
      </c>
      <c r="F10550" s="51" t="s">
        <v>3601</v>
      </c>
      <c r="G10550" s="51" t="s">
        <v>3602</v>
      </c>
      <c r="H10550" s="51">
        <v>2271</v>
      </c>
      <c r="I10550" s="51" t="s">
        <v>2102</v>
      </c>
      <c r="J10550" s="52">
        <v>6022</v>
      </c>
      <c r="K10550" s="51" t="s">
        <v>47</v>
      </c>
      <c r="L10550" s="51" t="s">
        <v>35</v>
      </c>
      <c r="M10550" s="51">
        <v>0</v>
      </c>
      <c r="N10550" s="51">
        <v>0</v>
      </c>
      <c r="O10550" s="51">
        <v>0</v>
      </c>
      <c r="P10550" s="51">
        <v>0</v>
      </c>
      <c r="Q10550" s="51">
        <v>1</v>
      </c>
    </row>
    <row r="10551" spans="1:32" x14ac:dyDescent="0.2">
      <c r="A10551" s="51">
        <v>550821174</v>
      </c>
      <c r="B10551" s="51" t="s">
        <v>12</v>
      </c>
      <c r="C10551" s="51" t="s">
        <v>31</v>
      </c>
      <c r="D10551" s="51" t="s">
        <v>3603</v>
      </c>
      <c r="E10551" s="51">
        <v>6</v>
      </c>
      <c r="F10551" s="51" t="s">
        <v>3601</v>
      </c>
      <c r="G10551" s="51" t="s">
        <v>3602</v>
      </c>
      <c r="H10551" s="51">
        <v>2271</v>
      </c>
      <c r="I10551" s="51" t="s">
        <v>2102</v>
      </c>
      <c r="J10551" s="52">
        <v>6022</v>
      </c>
      <c r="K10551" s="51" t="s">
        <v>47</v>
      </c>
      <c r="L10551" s="51" t="s">
        <v>36</v>
      </c>
      <c r="M10551" s="51">
        <v>0</v>
      </c>
      <c r="N10551" s="51">
        <v>0</v>
      </c>
      <c r="O10551" s="51">
        <v>0</v>
      </c>
      <c r="P10551" s="51">
        <v>0</v>
      </c>
      <c r="Q10551" s="51">
        <v>0</v>
      </c>
    </row>
    <row r="10552" spans="1:32" x14ac:dyDescent="0.2">
      <c r="A10552" s="51">
        <v>550821174</v>
      </c>
      <c r="B10552" s="51" t="s">
        <v>12</v>
      </c>
      <c r="C10552" s="51" t="s">
        <v>31</v>
      </c>
      <c r="D10552" s="51" t="s">
        <v>3603</v>
      </c>
      <c r="E10552" s="51">
        <v>6</v>
      </c>
      <c r="F10552" s="51" t="s">
        <v>3601</v>
      </c>
      <c r="G10552" s="51" t="s">
        <v>3602</v>
      </c>
      <c r="H10552" s="51">
        <v>2271</v>
      </c>
      <c r="I10552" s="51" t="s">
        <v>2102</v>
      </c>
      <c r="J10552" s="52">
        <v>6022</v>
      </c>
      <c r="K10552" s="51" t="s">
        <v>47</v>
      </c>
      <c r="L10552" s="51" t="s">
        <v>37</v>
      </c>
      <c r="M10552" s="51">
        <v>0</v>
      </c>
      <c r="N10552" s="51">
        <v>0</v>
      </c>
      <c r="O10552" s="51">
        <v>0</v>
      </c>
      <c r="P10552" s="51">
        <v>0</v>
      </c>
      <c r="Q10552" s="51">
        <v>0</v>
      </c>
    </row>
    <row r="10553" spans="1:32" x14ac:dyDescent="0.2">
      <c r="A10553" s="51">
        <v>550821174</v>
      </c>
      <c r="B10553" s="51" t="s">
        <v>12</v>
      </c>
      <c r="C10553" s="51" t="s">
        <v>31</v>
      </c>
      <c r="D10553" s="51" t="s">
        <v>3603</v>
      </c>
      <c r="E10553" s="51">
        <v>6</v>
      </c>
      <c r="F10553" s="51" t="s">
        <v>3601</v>
      </c>
      <c r="G10553" s="51" t="s">
        <v>3602</v>
      </c>
      <c r="H10553" s="51">
        <v>2271</v>
      </c>
      <c r="I10553" s="51" t="s">
        <v>2102</v>
      </c>
      <c r="J10553" s="52">
        <v>6022</v>
      </c>
      <c r="K10553" s="51" t="s">
        <v>47</v>
      </c>
      <c r="L10553" s="51" t="s">
        <v>38</v>
      </c>
      <c r="M10553" s="51">
        <v>0</v>
      </c>
      <c r="N10553" s="51">
        <v>0</v>
      </c>
      <c r="O10553" s="51">
        <v>0</v>
      </c>
      <c r="P10553" s="51">
        <v>0</v>
      </c>
      <c r="Q10553" s="51">
        <v>0</v>
      </c>
    </row>
    <row r="10554" spans="1:32" x14ac:dyDescent="0.2">
      <c r="A10554" s="51">
        <v>550821174</v>
      </c>
      <c r="B10554" s="51" t="s">
        <v>12</v>
      </c>
      <c r="C10554" s="51" t="s">
        <v>31</v>
      </c>
      <c r="D10554" s="51" t="s">
        <v>3603</v>
      </c>
      <c r="E10554" s="51">
        <v>6</v>
      </c>
      <c r="F10554" s="51" t="s">
        <v>3601</v>
      </c>
      <c r="G10554" s="51" t="s">
        <v>3602</v>
      </c>
      <c r="H10554" s="51">
        <v>2272</v>
      </c>
      <c r="I10554" s="51" t="s">
        <v>2103</v>
      </c>
      <c r="J10554" s="52">
        <v>6041</v>
      </c>
      <c r="K10554" s="51" t="s">
        <v>1118</v>
      </c>
      <c r="L10554" s="51" t="s">
        <v>34</v>
      </c>
      <c r="M10554" s="51">
        <v>0</v>
      </c>
      <c r="N10554" s="51">
        <v>1</v>
      </c>
      <c r="O10554" s="51">
        <v>0</v>
      </c>
      <c r="P10554" s="51">
        <v>0</v>
      </c>
      <c r="Q10554" s="51">
        <v>0</v>
      </c>
      <c r="S10554">
        <f t="shared" ref="S10554" si="18952">SUM(M10554:P10554)/4</f>
        <v>0.25</v>
      </c>
      <c r="T10554">
        <f t="shared" ref="T10554" si="18953">SUM(Q10555:Q10556)</f>
        <v>0</v>
      </c>
      <c r="U10554">
        <f t="shared" ref="U10554" si="18954">SUM(Q10557:Q10558)</f>
        <v>0</v>
      </c>
      <c r="W10554">
        <f>IF(T10554=0,$W$22,"")</f>
        <v>1</v>
      </c>
      <c r="Y10554">
        <f t="shared" ref="Y10554" si="18955">IF(S10554&gt;SUM(T10554+U10554),$Y$22,"")</f>
        <v>1</v>
      </c>
      <c r="AA10554" t="str">
        <f t="shared" ref="AA10554" si="18956">IF(S10554&gt;$AA$13,$AA$22,"")</f>
        <v/>
      </c>
      <c r="AC10554">
        <f t="shared" ref="AC10554" si="18957">A10554</f>
        <v>550821174</v>
      </c>
      <c r="AD10554">
        <f t="shared" ref="AD10554" si="18958">H10554</f>
        <v>2272</v>
      </c>
      <c r="AE10554">
        <f t="shared" ref="AE10554" si="18959">SUM(W10554:AA10554)</f>
        <v>2</v>
      </c>
      <c r="AF10554" s="15">
        <f t="shared" ref="AF10554" si="18960">J10554</f>
        <v>6041</v>
      </c>
    </row>
    <row r="10555" spans="1:32" x14ac:dyDescent="0.2">
      <c r="A10555" s="51">
        <v>550821174</v>
      </c>
      <c r="B10555" s="51" t="s">
        <v>12</v>
      </c>
      <c r="C10555" s="51" t="s">
        <v>31</v>
      </c>
      <c r="D10555" s="51" t="s">
        <v>3603</v>
      </c>
      <c r="E10555" s="51">
        <v>6</v>
      </c>
      <c r="F10555" s="51" t="s">
        <v>3601</v>
      </c>
      <c r="G10555" s="51" t="s">
        <v>3602</v>
      </c>
      <c r="H10555" s="51">
        <v>2272</v>
      </c>
      <c r="I10555" s="51" t="s">
        <v>2103</v>
      </c>
      <c r="J10555" s="52">
        <v>6041</v>
      </c>
      <c r="K10555" s="51" t="s">
        <v>1118</v>
      </c>
      <c r="L10555" s="51" t="s">
        <v>35</v>
      </c>
      <c r="M10555" s="51">
        <v>0</v>
      </c>
      <c r="N10555" s="51">
        <v>0</v>
      </c>
      <c r="O10555" s="51">
        <v>0</v>
      </c>
      <c r="P10555" s="51">
        <v>0</v>
      </c>
      <c r="Q10555" s="51">
        <v>0</v>
      </c>
    </row>
    <row r="10556" spans="1:32" x14ac:dyDescent="0.2">
      <c r="A10556" s="51">
        <v>550821174</v>
      </c>
      <c r="B10556" s="51" t="s">
        <v>12</v>
      </c>
      <c r="C10556" s="51" t="s">
        <v>31</v>
      </c>
      <c r="D10556" s="51" t="s">
        <v>3603</v>
      </c>
      <c r="E10556" s="51">
        <v>6</v>
      </c>
      <c r="F10556" s="51" t="s">
        <v>3601</v>
      </c>
      <c r="G10556" s="51" t="s">
        <v>3602</v>
      </c>
      <c r="H10556" s="51">
        <v>2272</v>
      </c>
      <c r="I10556" s="51" t="s">
        <v>2103</v>
      </c>
      <c r="J10556" s="52">
        <v>6041</v>
      </c>
      <c r="K10556" s="51" t="s">
        <v>1118</v>
      </c>
      <c r="L10556" s="51" t="s">
        <v>36</v>
      </c>
      <c r="M10556" s="51">
        <v>0</v>
      </c>
      <c r="N10556" s="51">
        <v>0</v>
      </c>
      <c r="O10556" s="51">
        <v>0</v>
      </c>
      <c r="P10556" s="51">
        <v>0</v>
      </c>
      <c r="Q10556" s="51">
        <v>0</v>
      </c>
    </row>
    <row r="10557" spans="1:32" x14ac:dyDescent="0.2">
      <c r="A10557" s="51">
        <v>550821174</v>
      </c>
      <c r="B10557" s="51" t="s">
        <v>12</v>
      </c>
      <c r="C10557" s="51" t="s">
        <v>31</v>
      </c>
      <c r="D10557" s="51" t="s">
        <v>3603</v>
      </c>
      <c r="E10557" s="51">
        <v>6</v>
      </c>
      <c r="F10557" s="51" t="s">
        <v>3601</v>
      </c>
      <c r="G10557" s="51" t="s">
        <v>3602</v>
      </c>
      <c r="H10557" s="51">
        <v>2272</v>
      </c>
      <c r="I10557" s="51" t="s">
        <v>2103</v>
      </c>
      <c r="J10557" s="52">
        <v>6041</v>
      </c>
      <c r="K10557" s="51" t="s">
        <v>1118</v>
      </c>
      <c r="L10557" s="51" t="s">
        <v>37</v>
      </c>
      <c r="M10557" s="51">
        <v>0</v>
      </c>
      <c r="N10557" s="51">
        <v>0</v>
      </c>
      <c r="O10557" s="51">
        <v>0</v>
      </c>
      <c r="P10557" s="51">
        <v>0</v>
      </c>
      <c r="Q10557" s="51">
        <v>0</v>
      </c>
    </row>
    <row r="10558" spans="1:32" x14ac:dyDescent="0.2">
      <c r="A10558" s="51">
        <v>550821174</v>
      </c>
      <c r="B10558" s="51" t="s">
        <v>12</v>
      </c>
      <c r="C10558" s="51" t="s">
        <v>31</v>
      </c>
      <c r="D10558" s="51" t="s">
        <v>3603</v>
      </c>
      <c r="E10558" s="51">
        <v>6</v>
      </c>
      <c r="F10558" s="51" t="s">
        <v>3601</v>
      </c>
      <c r="G10558" s="51" t="s">
        <v>3602</v>
      </c>
      <c r="H10558" s="51">
        <v>2272</v>
      </c>
      <c r="I10558" s="51" t="s">
        <v>2103</v>
      </c>
      <c r="J10558" s="52">
        <v>6041</v>
      </c>
      <c r="K10558" s="51" t="s">
        <v>1118</v>
      </c>
      <c r="L10558" s="51" t="s">
        <v>38</v>
      </c>
      <c r="M10558" s="51">
        <v>0</v>
      </c>
      <c r="N10558" s="51">
        <v>0</v>
      </c>
      <c r="O10558" s="51">
        <v>0</v>
      </c>
      <c r="P10558" s="51">
        <v>0</v>
      </c>
      <c r="Q10558" s="51">
        <v>0</v>
      </c>
    </row>
    <row r="10559" spans="1:32" x14ac:dyDescent="0.2">
      <c r="A10559" s="51">
        <v>550821174</v>
      </c>
      <c r="B10559" s="51" t="s">
        <v>12</v>
      </c>
      <c r="C10559" s="51" t="s">
        <v>31</v>
      </c>
      <c r="D10559" s="51" t="s">
        <v>3603</v>
      </c>
      <c r="E10559" s="51">
        <v>6</v>
      </c>
      <c r="F10559" s="51" t="s">
        <v>3601</v>
      </c>
      <c r="G10559" s="51" t="s">
        <v>3602</v>
      </c>
      <c r="H10559" s="51">
        <v>2273</v>
      </c>
      <c r="I10559" s="51" t="s">
        <v>2104</v>
      </c>
      <c r="J10559" s="52">
        <v>6022</v>
      </c>
      <c r="K10559" s="51" t="s">
        <v>47</v>
      </c>
      <c r="L10559" s="51" t="s">
        <v>34</v>
      </c>
      <c r="M10559" s="51">
        <v>0</v>
      </c>
      <c r="N10559" s="51">
        <v>0</v>
      </c>
      <c r="O10559" s="51">
        <v>0</v>
      </c>
      <c r="P10559" s="51">
        <v>0</v>
      </c>
      <c r="Q10559" s="51">
        <v>0</v>
      </c>
      <c r="S10559">
        <f t="shared" ref="S10559" si="18961">SUM(M10559:P10559)/4</f>
        <v>0</v>
      </c>
      <c r="T10559">
        <f t="shared" ref="T10559" si="18962">SUM(Q10560:Q10561)</f>
        <v>1</v>
      </c>
      <c r="U10559">
        <f t="shared" ref="U10559" si="18963">SUM(Q10562:Q10563)</f>
        <v>0</v>
      </c>
      <c r="W10559" t="str">
        <f>IF(T10559=0,$W$22,"")</f>
        <v/>
      </c>
      <c r="Y10559" t="str">
        <f t="shared" ref="Y10559" si="18964">IF(S10559&gt;SUM(T10559+U10559),$Y$22,"")</f>
        <v/>
      </c>
      <c r="AA10559" t="str">
        <f t="shared" ref="AA10559" si="18965">IF(S10559&gt;$AA$13,$AA$22,"")</f>
        <v/>
      </c>
      <c r="AC10559">
        <f t="shared" ref="AC10559" si="18966">A10559</f>
        <v>550821174</v>
      </c>
      <c r="AD10559">
        <f t="shared" ref="AD10559" si="18967">H10559</f>
        <v>2273</v>
      </c>
      <c r="AE10559">
        <f t="shared" ref="AE10559" si="18968">SUM(W10559:AA10559)</f>
        <v>0</v>
      </c>
      <c r="AF10559" s="15">
        <f t="shared" ref="AF10559" si="18969">J10559</f>
        <v>6022</v>
      </c>
    </row>
    <row r="10560" spans="1:32" x14ac:dyDescent="0.2">
      <c r="A10560" s="51">
        <v>550821174</v>
      </c>
      <c r="B10560" s="51" t="s">
        <v>12</v>
      </c>
      <c r="C10560" s="51" t="s">
        <v>31</v>
      </c>
      <c r="D10560" s="51" t="s">
        <v>3603</v>
      </c>
      <c r="E10560" s="51">
        <v>6</v>
      </c>
      <c r="F10560" s="51" t="s">
        <v>3601</v>
      </c>
      <c r="G10560" s="51" t="s">
        <v>3602</v>
      </c>
      <c r="H10560" s="51">
        <v>2273</v>
      </c>
      <c r="I10560" s="51" t="s">
        <v>2104</v>
      </c>
      <c r="J10560" s="52">
        <v>6022</v>
      </c>
      <c r="K10560" s="51" t="s">
        <v>47</v>
      </c>
      <c r="L10560" s="51" t="s">
        <v>35</v>
      </c>
      <c r="M10560" s="51">
        <v>0</v>
      </c>
      <c r="N10560" s="51">
        <v>0</v>
      </c>
      <c r="O10560" s="51">
        <v>0</v>
      </c>
      <c r="P10560" s="51">
        <v>0</v>
      </c>
      <c r="Q10560" s="51">
        <v>1</v>
      </c>
    </row>
    <row r="10561" spans="1:32" x14ac:dyDescent="0.2">
      <c r="A10561" s="51">
        <v>550821174</v>
      </c>
      <c r="B10561" s="51" t="s">
        <v>12</v>
      </c>
      <c r="C10561" s="51" t="s">
        <v>31</v>
      </c>
      <c r="D10561" s="51" t="s">
        <v>3603</v>
      </c>
      <c r="E10561" s="51">
        <v>6</v>
      </c>
      <c r="F10561" s="51" t="s">
        <v>3601</v>
      </c>
      <c r="G10561" s="51" t="s">
        <v>3602</v>
      </c>
      <c r="H10561" s="51">
        <v>2273</v>
      </c>
      <c r="I10561" s="51" t="s">
        <v>2104</v>
      </c>
      <c r="J10561" s="52">
        <v>6022</v>
      </c>
      <c r="K10561" s="51" t="s">
        <v>47</v>
      </c>
      <c r="L10561" s="51" t="s">
        <v>36</v>
      </c>
      <c r="M10561" s="51">
        <v>0</v>
      </c>
      <c r="N10561" s="51">
        <v>0</v>
      </c>
      <c r="O10561" s="51">
        <v>0</v>
      </c>
      <c r="P10561" s="51">
        <v>0</v>
      </c>
      <c r="Q10561" s="51">
        <v>0</v>
      </c>
    </row>
    <row r="10562" spans="1:32" x14ac:dyDescent="0.2">
      <c r="A10562" s="51">
        <v>550821174</v>
      </c>
      <c r="B10562" s="51" t="s">
        <v>12</v>
      </c>
      <c r="C10562" s="51" t="s">
        <v>31</v>
      </c>
      <c r="D10562" s="51" t="s">
        <v>3603</v>
      </c>
      <c r="E10562" s="51">
        <v>6</v>
      </c>
      <c r="F10562" s="51" t="s">
        <v>3601</v>
      </c>
      <c r="G10562" s="51" t="s">
        <v>3602</v>
      </c>
      <c r="H10562" s="51">
        <v>2273</v>
      </c>
      <c r="I10562" s="51" t="s">
        <v>2104</v>
      </c>
      <c r="J10562" s="52">
        <v>6022</v>
      </c>
      <c r="K10562" s="51" t="s">
        <v>47</v>
      </c>
      <c r="L10562" s="51" t="s">
        <v>37</v>
      </c>
      <c r="M10562" s="51">
        <v>0</v>
      </c>
      <c r="N10562" s="51">
        <v>0</v>
      </c>
      <c r="O10562" s="51">
        <v>0</v>
      </c>
      <c r="P10562" s="51">
        <v>0</v>
      </c>
      <c r="Q10562" s="51">
        <v>0</v>
      </c>
    </row>
    <row r="10563" spans="1:32" x14ac:dyDescent="0.2">
      <c r="A10563" s="51">
        <v>550821174</v>
      </c>
      <c r="B10563" s="51" t="s">
        <v>12</v>
      </c>
      <c r="C10563" s="51" t="s">
        <v>31</v>
      </c>
      <c r="D10563" s="51" t="s">
        <v>3603</v>
      </c>
      <c r="E10563" s="51">
        <v>6</v>
      </c>
      <c r="F10563" s="51" t="s">
        <v>3601</v>
      </c>
      <c r="G10563" s="51" t="s">
        <v>3602</v>
      </c>
      <c r="H10563" s="51">
        <v>2273</v>
      </c>
      <c r="I10563" s="51" t="s">
        <v>2104</v>
      </c>
      <c r="J10563" s="52">
        <v>6022</v>
      </c>
      <c r="K10563" s="51" t="s">
        <v>47</v>
      </c>
      <c r="L10563" s="51" t="s">
        <v>38</v>
      </c>
      <c r="M10563" s="51">
        <v>0</v>
      </c>
      <c r="N10563" s="51">
        <v>0</v>
      </c>
      <c r="O10563" s="51">
        <v>0</v>
      </c>
      <c r="P10563" s="51">
        <v>0</v>
      </c>
      <c r="Q10563" s="51">
        <v>0</v>
      </c>
    </row>
    <row r="10564" spans="1:32" x14ac:dyDescent="0.2">
      <c r="A10564" s="51">
        <v>550821174</v>
      </c>
      <c r="B10564" s="51" t="s">
        <v>12</v>
      </c>
      <c r="C10564" s="51" t="s">
        <v>31</v>
      </c>
      <c r="D10564" s="51" t="s">
        <v>3603</v>
      </c>
      <c r="E10564" s="51">
        <v>6</v>
      </c>
      <c r="F10564" s="51" t="s">
        <v>3601</v>
      </c>
      <c r="G10564" s="51" t="s">
        <v>3602</v>
      </c>
      <c r="H10564" s="51">
        <v>2275</v>
      </c>
      <c r="I10564" s="51" t="s">
        <v>2105</v>
      </c>
      <c r="J10564" s="52">
        <v>6022</v>
      </c>
      <c r="K10564" s="51" t="s">
        <v>47</v>
      </c>
      <c r="L10564" s="51" t="s">
        <v>34</v>
      </c>
      <c r="M10564" s="51">
        <v>0</v>
      </c>
      <c r="N10564" s="51">
        <v>0</v>
      </c>
      <c r="O10564" s="51">
        <v>0</v>
      </c>
      <c r="P10564" s="51">
        <v>0</v>
      </c>
      <c r="Q10564" s="51">
        <v>0</v>
      </c>
      <c r="S10564">
        <f t="shared" ref="S10564" si="18970">SUM(M10564:P10564)/4</f>
        <v>0</v>
      </c>
      <c r="T10564">
        <f t="shared" ref="T10564" si="18971">SUM(Q10565:Q10566)</f>
        <v>2</v>
      </c>
      <c r="U10564">
        <f t="shared" ref="U10564" si="18972">SUM(Q10567:Q10568)</f>
        <v>0</v>
      </c>
      <c r="W10564" t="str">
        <f>IF(T10564=0,$W$22,"")</f>
        <v/>
      </c>
      <c r="Y10564" t="str">
        <f t="shared" ref="Y10564" si="18973">IF(S10564&gt;SUM(T10564+U10564),$Y$22,"")</f>
        <v/>
      </c>
      <c r="AA10564" t="str">
        <f t="shared" ref="AA10564" si="18974">IF(S10564&gt;$AA$13,$AA$22,"")</f>
        <v/>
      </c>
      <c r="AC10564">
        <f t="shared" ref="AC10564" si="18975">A10564</f>
        <v>550821174</v>
      </c>
      <c r="AD10564">
        <f t="shared" ref="AD10564" si="18976">H10564</f>
        <v>2275</v>
      </c>
      <c r="AE10564">
        <f t="shared" ref="AE10564" si="18977">SUM(W10564:AA10564)</f>
        <v>0</v>
      </c>
      <c r="AF10564" s="15">
        <f t="shared" ref="AF10564" si="18978">J10564</f>
        <v>6022</v>
      </c>
    </row>
    <row r="10565" spans="1:32" x14ac:dyDescent="0.2">
      <c r="A10565" s="51">
        <v>550821174</v>
      </c>
      <c r="B10565" s="51" t="s">
        <v>12</v>
      </c>
      <c r="C10565" s="51" t="s">
        <v>31</v>
      </c>
      <c r="D10565" s="51" t="s">
        <v>3603</v>
      </c>
      <c r="E10565" s="51">
        <v>6</v>
      </c>
      <c r="F10565" s="51" t="s">
        <v>3601</v>
      </c>
      <c r="G10565" s="51" t="s">
        <v>3602</v>
      </c>
      <c r="H10565" s="51">
        <v>2275</v>
      </c>
      <c r="I10565" s="51" t="s">
        <v>2105</v>
      </c>
      <c r="J10565" s="52">
        <v>6022</v>
      </c>
      <c r="K10565" s="51" t="s">
        <v>47</v>
      </c>
      <c r="L10565" s="51" t="s">
        <v>35</v>
      </c>
      <c r="M10565" s="51">
        <v>0</v>
      </c>
      <c r="N10565" s="51">
        <v>0</v>
      </c>
      <c r="O10565" s="51">
        <v>0</v>
      </c>
      <c r="P10565" s="51">
        <v>0</v>
      </c>
      <c r="Q10565" s="51">
        <v>2</v>
      </c>
    </row>
    <row r="10566" spans="1:32" x14ac:dyDescent="0.2">
      <c r="A10566" s="51">
        <v>550821174</v>
      </c>
      <c r="B10566" s="51" t="s">
        <v>12</v>
      </c>
      <c r="C10566" s="51" t="s">
        <v>31</v>
      </c>
      <c r="D10566" s="51" t="s">
        <v>3603</v>
      </c>
      <c r="E10566" s="51">
        <v>6</v>
      </c>
      <c r="F10566" s="51" t="s">
        <v>3601</v>
      </c>
      <c r="G10566" s="51" t="s">
        <v>3602</v>
      </c>
      <c r="H10566" s="51">
        <v>2275</v>
      </c>
      <c r="I10566" s="51" t="s">
        <v>2105</v>
      </c>
      <c r="J10566" s="52">
        <v>6022</v>
      </c>
      <c r="K10566" s="51" t="s">
        <v>47</v>
      </c>
      <c r="L10566" s="51" t="s">
        <v>36</v>
      </c>
      <c r="M10566" s="51">
        <v>0</v>
      </c>
      <c r="N10566" s="51">
        <v>0</v>
      </c>
      <c r="O10566" s="51">
        <v>0</v>
      </c>
      <c r="P10566" s="51">
        <v>0</v>
      </c>
      <c r="Q10566" s="51">
        <v>0</v>
      </c>
    </row>
    <row r="10567" spans="1:32" x14ac:dyDescent="0.2">
      <c r="A10567" s="51">
        <v>550821174</v>
      </c>
      <c r="B10567" s="51" t="s">
        <v>12</v>
      </c>
      <c r="C10567" s="51" t="s">
        <v>31</v>
      </c>
      <c r="D10567" s="51" t="s">
        <v>3603</v>
      </c>
      <c r="E10567" s="51">
        <v>6</v>
      </c>
      <c r="F10567" s="51" t="s">
        <v>3601</v>
      </c>
      <c r="G10567" s="51" t="s">
        <v>3602</v>
      </c>
      <c r="H10567" s="51">
        <v>2275</v>
      </c>
      <c r="I10567" s="51" t="s">
        <v>2105</v>
      </c>
      <c r="J10567" s="52">
        <v>6022</v>
      </c>
      <c r="K10567" s="51" t="s">
        <v>47</v>
      </c>
      <c r="L10567" s="51" t="s">
        <v>37</v>
      </c>
      <c r="M10567" s="51">
        <v>0</v>
      </c>
      <c r="N10567" s="51">
        <v>0</v>
      </c>
      <c r="O10567" s="51">
        <v>0</v>
      </c>
      <c r="P10567" s="51">
        <v>0</v>
      </c>
      <c r="Q10567" s="51">
        <v>0</v>
      </c>
    </row>
    <row r="10568" spans="1:32" x14ac:dyDescent="0.2">
      <c r="A10568" s="51">
        <v>550821174</v>
      </c>
      <c r="B10568" s="51" t="s">
        <v>12</v>
      </c>
      <c r="C10568" s="51" t="s">
        <v>31</v>
      </c>
      <c r="D10568" s="51" t="s">
        <v>3603</v>
      </c>
      <c r="E10568" s="51">
        <v>6</v>
      </c>
      <c r="F10568" s="51" t="s">
        <v>3601</v>
      </c>
      <c r="G10568" s="51" t="s">
        <v>3602</v>
      </c>
      <c r="H10568" s="51">
        <v>2275</v>
      </c>
      <c r="I10568" s="51" t="s">
        <v>2105</v>
      </c>
      <c r="J10568" s="52">
        <v>6022</v>
      </c>
      <c r="K10568" s="51" t="s">
        <v>47</v>
      </c>
      <c r="L10568" s="51" t="s">
        <v>38</v>
      </c>
      <c r="M10568" s="51">
        <v>0</v>
      </c>
      <c r="N10568" s="51">
        <v>0</v>
      </c>
      <c r="O10568" s="51">
        <v>0</v>
      </c>
      <c r="P10568" s="51">
        <v>0</v>
      </c>
      <c r="Q10568" s="51">
        <v>0</v>
      </c>
    </row>
    <row r="10569" spans="1:32" x14ac:dyDescent="0.2">
      <c r="A10569" s="51">
        <v>550821174</v>
      </c>
      <c r="B10569" s="51" t="s">
        <v>12</v>
      </c>
      <c r="C10569" s="51" t="s">
        <v>31</v>
      </c>
      <c r="D10569" s="51" t="s">
        <v>3603</v>
      </c>
      <c r="E10569" s="51">
        <v>6</v>
      </c>
      <c r="F10569" s="51" t="s">
        <v>3601</v>
      </c>
      <c r="G10569" s="51" t="s">
        <v>3602</v>
      </c>
      <c r="H10569" s="51">
        <v>2276</v>
      </c>
      <c r="I10569" s="51" t="s">
        <v>2106</v>
      </c>
      <c r="J10569" s="52">
        <v>6022</v>
      </c>
      <c r="K10569" s="51" t="s">
        <v>47</v>
      </c>
      <c r="L10569" s="51" t="s">
        <v>34</v>
      </c>
      <c r="M10569" s="51">
        <v>0</v>
      </c>
      <c r="N10569" s="51">
        <v>0</v>
      </c>
      <c r="O10569" s="51">
        <v>0</v>
      </c>
      <c r="P10569" s="51">
        <v>0</v>
      </c>
      <c r="Q10569" s="51">
        <v>0</v>
      </c>
      <c r="S10569">
        <f t="shared" ref="S10569" si="18979">SUM(M10569:P10569)/4</f>
        <v>0</v>
      </c>
      <c r="T10569">
        <f t="shared" ref="T10569" si="18980">SUM(Q10570:Q10571)</f>
        <v>1</v>
      </c>
      <c r="U10569">
        <f t="shared" ref="U10569" si="18981">SUM(Q10572:Q10573)</f>
        <v>0</v>
      </c>
      <c r="W10569" t="str">
        <f>IF(T10569=0,$W$22,"")</f>
        <v/>
      </c>
      <c r="Y10569" t="str">
        <f t="shared" ref="Y10569" si="18982">IF(S10569&gt;SUM(T10569+U10569),$Y$22,"")</f>
        <v/>
      </c>
      <c r="AA10569" t="str">
        <f t="shared" ref="AA10569" si="18983">IF(S10569&gt;$AA$13,$AA$22,"")</f>
        <v/>
      </c>
      <c r="AC10569">
        <f t="shared" ref="AC10569" si="18984">A10569</f>
        <v>550821174</v>
      </c>
      <c r="AD10569">
        <f t="shared" ref="AD10569" si="18985">H10569</f>
        <v>2276</v>
      </c>
      <c r="AE10569">
        <f t="shared" ref="AE10569" si="18986">SUM(W10569:AA10569)</f>
        <v>0</v>
      </c>
      <c r="AF10569" s="15">
        <f t="shared" ref="AF10569" si="18987">J10569</f>
        <v>6022</v>
      </c>
    </row>
    <row r="10570" spans="1:32" x14ac:dyDescent="0.2">
      <c r="A10570" s="51">
        <v>550821174</v>
      </c>
      <c r="B10570" s="51" t="s">
        <v>12</v>
      </c>
      <c r="C10570" s="51" t="s">
        <v>31</v>
      </c>
      <c r="D10570" s="51" t="s">
        <v>3603</v>
      </c>
      <c r="E10570" s="51">
        <v>6</v>
      </c>
      <c r="F10570" s="51" t="s">
        <v>3601</v>
      </c>
      <c r="G10570" s="51" t="s">
        <v>3602</v>
      </c>
      <c r="H10570" s="51">
        <v>2276</v>
      </c>
      <c r="I10570" s="51" t="s">
        <v>2106</v>
      </c>
      <c r="J10570" s="52">
        <v>6022</v>
      </c>
      <c r="K10570" s="51" t="s">
        <v>47</v>
      </c>
      <c r="L10570" s="51" t="s">
        <v>35</v>
      </c>
      <c r="M10570" s="51">
        <v>0</v>
      </c>
      <c r="N10570" s="51">
        <v>0</v>
      </c>
      <c r="O10570" s="51">
        <v>0</v>
      </c>
      <c r="P10570" s="51">
        <v>0</v>
      </c>
      <c r="Q10570" s="51">
        <v>1</v>
      </c>
    </row>
    <row r="10571" spans="1:32" x14ac:dyDescent="0.2">
      <c r="A10571" s="51">
        <v>550821174</v>
      </c>
      <c r="B10571" s="51" t="s">
        <v>12</v>
      </c>
      <c r="C10571" s="51" t="s">
        <v>31</v>
      </c>
      <c r="D10571" s="51" t="s">
        <v>3603</v>
      </c>
      <c r="E10571" s="51">
        <v>6</v>
      </c>
      <c r="F10571" s="51" t="s">
        <v>3601</v>
      </c>
      <c r="G10571" s="51" t="s">
        <v>3602</v>
      </c>
      <c r="H10571" s="51">
        <v>2276</v>
      </c>
      <c r="I10571" s="51" t="s">
        <v>2106</v>
      </c>
      <c r="J10571" s="52">
        <v>6022</v>
      </c>
      <c r="K10571" s="51" t="s">
        <v>47</v>
      </c>
      <c r="L10571" s="51" t="s">
        <v>36</v>
      </c>
      <c r="M10571" s="51">
        <v>0</v>
      </c>
      <c r="N10571" s="51">
        <v>0</v>
      </c>
      <c r="O10571" s="51">
        <v>0</v>
      </c>
      <c r="P10571" s="51">
        <v>0</v>
      </c>
      <c r="Q10571" s="51">
        <v>0</v>
      </c>
    </row>
    <row r="10572" spans="1:32" x14ac:dyDescent="0.2">
      <c r="A10572" s="51">
        <v>550821174</v>
      </c>
      <c r="B10572" s="51" t="s">
        <v>12</v>
      </c>
      <c r="C10572" s="51" t="s">
        <v>31</v>
      </c>
      <c r="D10572" s="51" t="s">
        <v>3603</v>
      </c>
      <c r="E10572" s="51">
        <v>6</v>
      </c>
      <c r="F10572" s="51" t="s">
        <v>3601</v>
      </c>
      <c r="G10572" s="51" t="s">
        <v>3602</v>
      </c>
      <c r="H10572" s="51">
        <v>2276</v>
      </c>
      <c r="I10572" s="51" t="s">
        <v>2106</v>
      </c>
      <c r="J10572" s="52">
        <v>6022</v>
      </c>
      <c r="K10572" s="51" t="s">
        <v>47</v>
      </c>
      <c r="L10572" s="51" t="s">
        <v>37</v>
      </c>
      <c r="M10572" s="51">
        <v>0</v>
      </c>
      <c r="N10572" s="51">
        <v>0</v>
      </c>
      <c r="O10572" s="51">
        <v>0</v>
      </c>
      <c r="P10572" s="51">
        <v>0</v>
      </c>
      <c r="Q10572" s="51">
        <v>0</v>
      </c>
    </row>
    <row r="10573" spans="1:32" x14ac:dyDescent="0.2">
      <c r="A10573" s="51">
        <v>550821174</v>
      </c>
      <c r="B10573" s="51" t="s">
        <v>12</v>
      </c>
      <c r="C10573" s="51" t="s">
        <v>31</v>
      </c>
      <c r="D10573" s="51" t="s">
        <v>3603</v>
      </c>
      <c r="E10573" s="51">
        <v>6</v>
      </c>
      <c r="F10573" s="51" t="s">
        <v>3601</v>
      </c>
      <c r="G10573" s="51" t="s">
        <v>3602</v>
      </c>
      <c r="H10573" s="51">
        <v>2276</v>
      </c>
      <c r="I10573" s="51" t="s">
        <v>2106</v>
      </c>
      <c r="J10573" s="52">
        <v>6022</v>
      </c>
      <c r="K10573" s="51" t="s">
        <v>47</v>
      </c>
      <c r="L10573" s="51" t="s">
        <v>38</v>
      </c>
      <c r="M10573" s="51">
        <v>0</v>
      </c>
      <c r="N10573" s="51">
        <v>0</v>
      </c>
      <c r="O10573" s="51">
        <v>0</v>
      </c>
      <c r="P10573" s="51">
        <v>0</v>
      </c>
      <c r="Q10573" s="51">
        <v>0</v>
      </c>
    </row>
    <row r="10574" spans="1:32" x14ac:dyDescent="0.2">
      <c r="A10574" s="51">
        <v>550821174</v>
      </c>
      <c r="B10574" s="51" t="s">
        <v>12</v>
      </c>
      <c r="C10574" s="51" t="s">
        <v>31</v>
      </c>
      <c r="D10574" s="51" t="s">
        <v>3603</v>
      </c>
      <c r="E10574" s="51">
        <v>6</v>
      </c>
      <c r="F10574" s="51" t="s">
        <v>3601</v>
      </c>
      <c r="G10574" s="51" t="s">
        <v>3602</v>
      </c>
      <c r="H10574" s="51">
        <v>2277</v>
      </c>
      <c r="I10574" s="51" t="s">
        <v>2107</v>
      </c>
      <c r="J10574" s="52">
        <v>6029</v>
      </c>
      <c r="K10574" s="51" t="s">
        <v>567</v>
      </c>
      <c r="L10574" s="51" t="s">
        <v>34</v>
      </c>
      <c r="M10574" s="51">
        <v>1</v>
      </c>
      <c r="N10574" s="51">
        <v>0</v>
      </c>
      <c r="O10574" s="51">
        <v>0</v>
      </c>
      <c r="P10574" s="51">
        <v>1</v>
      </c>
      <c r="Q10574" s="51">
        <v>0</v>
      </c>
      <c r="S10574">
        <f t="shared" ref="S10574" si="18988">SUM(M10574:P10574)/4</f>
        <v>0.5</v>
      </c>
      <c r="T10574">
        <f t="shared" ref="T10574" si="18989">SUM(Q10575:Q10576)</f>
        <v>0</v>
      </c>
      <c r="U10574">
        <f t="shared" ref="U10574" si="18990">SUM(Q10577:Q10578)</f>
        <v>2</v>
      </c>
      <c r="W10574">
        <f>IF(T10574=0,$W$22,"")</f>
        <v>1</v>
      </c>
      <c r="Y10574" t="str">
        <f t="shared" ref="Y10574" si="18991">IF(S10574&gt;SUM(T10574+U10574),$Y$22,"")</f>
        <v/>
      </c>
      <c r="AA10574" t="str">
        <f t="shared" ref="AA10574" si="18992">IF(S10574&gt;$AA$13,$AA$22,"")</f>
        <v/>
      </c>
      <c r="AC10574">
        <f t="shared" ref="AC10574" si="18993">A10574</f>
        <v>550821174</v>
      </c>
      <c r="AD10574">
        <f t="shared" ref="AD10574" si="18994">H10574</f>
        <v>2277</v>
      </c>
      <c r="AE10574">
        <f t="shared" ref="AE10574" si="18995">SUM(W10574:AA10574)</f>
        <v>1</v>
      </c>
      <c r="AF10574" s="15">
        <f t="shared" ref="AF10574" si="18996">J10574</f>
        <v>6029</v>
      </c>
    </row>
    <row r="10575" spans="1:32" x14ac:dyDescent="0.2">
      <c r="A10575" s="51">
        <v>550821174</v>
      </c>
      <c r="B10575" s="51" t="s">
        <v>12</v>
      </c>
      <c r="C10575" s="51" t="s">
        <v>31</v>
      </c>
      <c r="D10575" s="51" t="s">
        <v>3603</v>
      </c>
      <c r="E10575" s="51">
        <v>6</v>
      </c>
      <c r="F10575" s="51" t="s">
        <v>3601</v>
      </c>
      <c r="G10575" s="51" t="s">
        <v>3602</v>
      </c>
      <c r="H10575" s="51">
        <v>2277</v>
      </c>
      <c r="I10575" s="51" t="s">
        <v>2107</v>
      </c>
      <c r="J10575" s="52">
        <v>6029</v>
      </c>
      <c r="K10575" s="51" t="s">
        <v>567</v>
      </c>
      <c r="L10575" s="51" t="s">
        <v>35</v>
      </c>
      <c r="M10575" s="51">
        <v>0</v>
      </c>
      <c r="N10575" s="51">
        <v>0</v>
      </c>
      <c r="O10575" s="51">
        <v>0</v>
      </c>
      <c r="P10575" s="51">
        <v>0</v>
      </c>
      <c r="Q10575" s="51">
        <v>0</v>
      </c>
    </row>
    <row r="10576" spans="1:32" x14ac:dyDescent="0.2">
      <c r="A10576" s="51">
        <v>550821174</v>
      </c>
      <c r="B10576" s="51" t="s">
        <v>12</v>
      </c>
      <c r="C10576" s="51" t="s">
        <v>31</v>
      </c>
      <c r="D10576" s="51" t="s">
        <v>3603</v>
      </c>
      <c r="E10576" s="51">
        <v>6</v>
      </c>
      <c r="F10576" s="51" t="s">
        <v>3601</v>
      </c>
      <c r="G10576" s="51" t="s">
        <v>3602</v>
      </c>
      <c r="H10576" s="51">
        <v>2277</v>
      </c>
      <c r="I10576" s="51" t="s">
        <v>2107</v>
      </c>
      <c r="J10576" s="52">
        <v>6029</v>
      </c>
      <c r="K10576" s="51" t="s">
        <v>567</v>
      </c>
      <c r="L10576" s="51" t="s">
        <v>36</v>
      </c>
      <c r="M10576" s="51">
        <v>0</v>
      </c>
      <c r="N10576" s="51">
        <v>0</v>
      </c>
      <c r="O10576" s="51">
        <v>0</v>
      </c>
      <c r="P10576" s="51">
        <v>0</v>
      </c>
      <c r="Q10576" s="51">
        <v>0</v>
      </c>
    </row>
    <row r="10577" spans="1:32" x14ac:dyDescent="0.2">
      <c r="A10577" s="51">
        <v>550821174</v>
      </c>
      <c r="B10577" s="51" t="s">
        <v>12</v>
      </c>
      <c r="C10577" s="51" t="s">
        <v>31</v>
      </c>
      <c r="D10577" s="51" t="s">
        <v>3603</v>
      </c>
      <c r="E10577" s="51">
        <v>6</v>
      </c>
      <c r="F10577" s="51" t="s">
        <v>3601</v>
      </c>
      <c r="G10577" s="51" t="s">
        <v>3602</v>
      </c>
      <c r="H10577" s="51">
        <v>2277</v>
      </c>
      <c r="I10577" s="51" t="s">
        <v>2107</v>
      </c>
      <c r="J10577" s="52">
        <v>6029</v>
      </c>
      <c r="K10577" s="51" t="s">
        <v>567</v>
      </c>
      <c r="L10577" s="51" t="s">
        <v>37</v>
      </c>
      <c r="M10577" s="51">
        <v>0</v>
      </c>
      <c r="N10577" s="51">
        <v>0</v>
      </c>
      <c r="O10577" s="51">
        <v>0</v>
      </c>
      <c r="P10577" s="51">
        <v>0</v>
      </c>
      <c r="Q10577" s="51">
        <v>2</v>
      </c>
    </row>
    <row r="10578" spans="1:32" x14ac:dyDescent="0.2">
      <c r="A10578" s="51">
        <v>550821174</v>
      </c>
      <c r="B10578" s="51" t="s">
        <v>12</v>
      </c>
      <c r="C10578" s="51" t="s">
        <v>31</v>
      </c>
      <c r="D10578" s="51" t="s">
        <v>3603</v>
      </c>
      <c r="E10578" s="51">
        <v>6</v>
      </c>
      <c r="F10578" s="51" t="s">
        <v>3601</v>
      </c>
      <c r="G10578" s="51" t="s">
        <v>3602</v>
      </c>
      <c r="H10578" s="51">
        <v>2277</v>
      </c>
      <c r="I10578" s="51" t="s">
        <v>2107</v>
      </c>
      <c r="J10578" s="52">
        <v>6029</v>
      </c>
      <c r="K10578" s="51" t="s">
        <v>567</v>
      </c>
      <c r="L10578" s="51" t="s">
        <v>38</v>
      </c>
      <c r="M10578" s="51">
        <v>0</v>
      </c>
      <c r="N10578" s="51">
        <v>0</v>
      </c>
      <c r="O10578" s="51">
        <v>0</v>
      </c>
      <c r="P10578" s="51">
        <v>0</v>
      </c>
      <c r="Q10578" s="51">
        <v>0</v>
      </c>
    </row>
    <row r="10579" spans="1:32" x14ac:dyDescent="0.2">
      <c r="A10579" s="51">
        <v>550821174</v>
      </c>
      <c r="B10579" s="51" t="s">
        <v>12</v>
      </c>
      <c r="C10579" s="51" t="s">
        <v>31</v>
      </c>
      <c r="D10579" s="51" t="s">
        <v>3603</v>
      </c>
      <c r="E10579" s="51">
        <v>6</v>
      </c>
      <c r="F10579" s="51" t="s">
        <v>3601</v>
      </c>
      <c r="G10579" s="51" t="s">
        <v>3602</v>
      </c>
      <c r="H10579" s="51">
        <v>2278</v>
      </c>
      <c r="I10579" s="51" t="s">
        <v>2108</v>
      </c>
      <c r="J10579" s="52">
        <v>6041</v>
      </c>
      <c r="K10579" s="51" t="s">
        <v>1118</v>
      </c>
      <c r="L10579" s="51" t="s">
        <v>34</v>
      </c>
      <c r="M10579" s="51">
        <v>0</v>
      </c>
      <c r="N10579" s="51">
        <v>0</v>
      </c>
      <c r="O10579" s="51">
        <v>0</v>
      </c>
      <c r="P10579" s="51">
        <v>1</v>
      </c>
      <c r="Q10579" s="51">
        <v>0</v>
      </c>
      <c r="S10579">
        <f t="shared" ref="S10579" si="18997">SUM(M10579:P10579)/4</f>
        <v>0.25</v>
      </c>
      <c r="T10579">
        <f t="shared" ref="T10579" si="18998">SUM(Q10580:Q10581)</f>
        <v>0</v>
      </c>
      <c r="U10579">
        <f t="shared" ref="U10579" si="18999">SUM(Q10582:Q10583)</f>
        <v>0</v>
      </c>
      <c r="W10579">
        <f>IF(T10579=0,$W$22,"")</f>
        <v>1</v>
      </c>
      <c r="Y10579">
        <f t="shared" ref="Y10579" si="19000">IF(S10579&gt;SUM(T10579+U10579),$Y$22,"")</f>
        <v>1</v>
      </c>
      <c r="AA10579" t="str">
        <f t="shared" ref="AA10579" si="19001">IF(S10579&gt;$AA$13,$AA$22,"")</f>
        <v/>
      </c>
      <c r="AC10579">
        <f t="shared" ref="AC10579" si="19002">A10579</f>
        <v>550821174</v>
      </c>
      <c r="AD10579">
        <f t="shared" ref="AD10579" si="19003">H10579</f>
        <v>2278</v>
      </c>
      <c r="AE10579">
        <f t="shared" ref="AE10579" si="19004">SUM(W10579:AA10579)</f>
        <v>2</v>
      </c>
      <c r="AF10579" s="15">
        <f t="shared" ref="AF10579" si="19005">J10579</f>
        <v>6041</v>
      </c>
    </row>
    <row r="10580" spans="1:32" x14ac:dyDescent="0.2">
      <c r="A10580" s="51">
        <v>550821174</v>
      </c>
      <c r="B10580" s="51" t="s">
        <v>12</v>
      </c>
      <c r="C10580" s="51" t="s">
        <v>31</v>
      </c>
      <c r="D10580" s="51" t="s">
        <v>3603</v>
      </c>
      <c r="E10580" s="51">
        <v>6</v>
      </c>
      <c r="F10580" s="51" t="s">
        <v>3601</v>
      </c>
      <c r="G10580" s="51" t="s">
        <v>3602</v>
      </c>
      <c r="H10580" s="51">
        <v>2278</v>
      </c>
      <c r="I10580" s="51" t="s">
        <v>2108</v>
      </c>
      <c r="J10580" s="52">
        <v>6041</v>
      </c>
      <c r="K10580" s="51" t="s">
        <v>1118</v>
      </c>
      <c r="L10580" s="51" t="s">
        <v>35</v>
      </c>
      <c r="M10580" s="51">
        <v>0</v>
      </c>
      <c r="N10580" s="51">
        <v>0</v>
      </c>
      <c r="O10580" s="51">
        <v>0</v>
      </c>
      <c r="P10580" s="51">
        <v>0</v>
      </c>
      <c r="Q10580" s="51">
        <v>0</v>
      </c>
    </row>
    <row r="10581" spans="1:32" x14ac:dyDescent="0.2">
      <c r="A10581" s="51">
        <v>550821174</v>
      </c>
      <c r="B10581" s="51" t="s">
        <v>12</v>
      </c>
      <c r="C10581" s="51" t="s">
        <v>31</v>
      </c>
      <c r="D10581" s="51" t="s">
        <v>3603</v>
      </c>
      <c r="E10581" s="51">
        <v>6</v>
      </c>
      <c r="F10581" s="51" t="s">
        <v>3601</v>
      </c>
      <c r="G10581" s="51" t="s">
        <v>3602</v>
      </c>
      <c r="H10581" s="51">
        <v>2278</v>
      </c>
      <c r="I10581" s="51" t="s">
        <v>2108</v>
      </c>
      <c r="J10581" s="52">
        <v>6041</v>
      </c>
      <c r="K10581" s="51" t="s">
        <v>1118</v>
      </c>
      <c r="L10581" s="51" t="s">
        <v>36</v>
      </c>
      <c r="M10581" s="51">
        <v>0</v>
      </c>
      <c r="N10581" s="51">
        <v>0</v>
      </c>
      <c r="O10581" s="51">
        <v>0</v>
      </c>
      <c r="P10581" s="51">
        <v>0</v>
      </c>
      <c r="Q10581" s="51">
        <v>0</v>
      </c>
    </row>
    <row r="10582" spans="1:32" x14ac:dyDescent="0.2">
      <c r="A10582" s="51">
        <v>550821174</v>
      </c>
      <c r="B10582" s="51" t="s">
        <v>12</v>
      </c>
      <c r="C10582" s="51" t="s">
        <v>31</v>
      </c>
      <c r="D10582" s="51" t="s">
        <v>3603</v>
      </c>
      <c r="E10582" s="51">
        <v>6</v>
      </c>
      <c r="F10582" s="51" t="s">
        <v>3601</v>
      </c>
      <c r="G10582" s="51" t="s">
        <v>3602</v>
      </c>
      <c r="H10582" s="51">
        <v>2278</v>
      </c>
      <c r="I10582" s="51" t="s">
        <v>2108</v>
      </c>
      <c r="J10582" s="52">
        <v>6041</v>
      </c>
      <c r="K10582" s="51" t="s">
        <v>1118</v>
      </c>
      <c r="L10582" s="51" t="s">
        <v>37</v>
      </c>
      <c r="M10582" s="51">
        <v>0</v>
      </c>
      <c r="N10582" s="51">
        <v>0</v>
      </c>
      <c r="O10582" s="51">
        <v>0</v>
      </c>
      <c r="P10582" s="51">
        <v>0</v>
      </c>
      <c r="Q10582" s="51">
        <v>0</v>
      </c>
    </row>
    <row r="10583" spans="1:32" x14ac:dyDescent="0.2">
      <c r="A10583" s="51">
        <v>550821174</v>
      </c>
      <c r="B10583" s="51" t="s">
        <v>12</v>
      </c>
      <c r="C10583" s="51" t="s">
        <v>31</v>
      </c>
      <c r="D10583" s="51" t="s">
        <v>3603</v>
      </c>
      <c r="E10583" s="51">
        <v>6</v>
      </c>
      <c r="F10583" s="51" t="s">
        <v>3601</v>
      </c>
      <c r="G10583" s="51" t="s">
        <v>3602</v>
      </c>
      <c r="H10583" s="51">
        <v>2278</v>
      </c>
      <c r="I10583" s="51" t="s">
        <v>2108</v>
      </c>
      <c r="J10583" s="52">
        <v>6041</v>
      </c>
      <c r="K10583" s="51" t="s">
        <v>1118</v>
      </c>
      <c r="L10583" s="51" t="s">
        <v>38</v>
      </c>
      <c r="M10583" s="51">
        <v>0</v>
      </c>
      <c r="N10583" s="51">
        <v>0</v>
      </c>
      <c r="O10583" s="51">
        <v>0</v>
      </c>
      <c r="P10583" s="51">
        <v>0</v>
      </c>
      <c r="Q10583" s="51">
        <v>0</v>
      </c>
    </row>
    <row r="10584" spans="1:32" x14ac:dyDescent="0.2">
      <c r="A10584" s="51">
        <v>550821174</v>
      </c>
      <c r="B10584" s="51" t="s">
        <v>12</v>
      </c>
      <c r="C10584" s="51" t="s">
        <v>31</v>
      </c>
      <c r="D10584" s="51" t="s">
        <v>3603</v>
      </c>
      <c r="E10584" s="51">
        <v>6</v>
      </c>
      <c r="F10584" s="51" t="s">
        <v>3601</v>
      </c>
      <c r="G10584" s="51" t="s">
        <v>3602</v>
      </c>
      <c r="H10584" s="51">
        <v>2279</v>
      </c>
      <c r="I10584" s="51" t="s">
        <v>2109</v>
      </c>
      <c r="J10584" s="52">
        <v>6041</v>
      </c>
      <c r="K10584" s="51" t="s">
        <v>1118</v>
      </c>
      <c r="L10584" s="51" t="s">
        <v>34</v>
      </c>
      <c r="M10584" s="51">
        <v>0</v>
      </c>
      <c r="N10584" s="51">
        <v>1</v>
      </c>
      <c r="O10584" s="51">
        <v>0</v>
      </c>
      <c r="P10584" s="51">
        <v>0</v>
      </c>
      <c r="Q10584" s="51">
        <v>0</v>
      </c>
      <c r="S10584">
        <f t="shared" ref="S10584" si="19006">SUM(M10584:P10584)/4</f>
        <v>0.25</v>
      </c>
      <c r="T10584">
        <f t="shared" ref="T10584" si="19007">SUM(Q10585:Q10586)</f>
        <v>1</v>
      </c>
      <c r="U10584">
        <f t="shared" ref="U10584" si="19008">SUM(Q10587:Q10588)</f>
        <v>0</v>
      </c>
      <c r="W10584" t="str">
        <f>IF(T10584=0,$W$22,"")</f>
        <v/>
      </c>
      <c r="Y10584" t="str">
        <f t="shared" ref="Y10584" si="19009">IF(S10584&gt;SUM(T10584+U10584),$Y$22,"")</f>
        <v/>
      </c>
      <c r="AA10584" t="str">
        <f t="shared" ref="AA10584" si="19010">IF(S10584&gt;$AA$13,$AA$22,"")</f>
        <v/>
      </c>
      <c r="AC10584">
        <f t="shared" ref="AC10584" si="19011">A10584</f>
        <v>550821174</v>
      </c>
      <c r="AD10584">
        <f t="shared" ref="AD10584" si="19012">H10584</f>
        <v>2279</v>
      </c>
      <c r="AE10584">
        <f t="shared" ref="AE10584" si="19013">SUM(W10584:AA10584)</f>
        <v>0</v>
      </c>
      <c r="AF10584" s="15">
        <f t="shared" ref="AF10584" si="19014">J10584</f>
        <v>6041</v>
      </c>
    </row>
    <row r="10585" spans="1:32" x14ac:dyDescent="0.2">
      <c r="A10585" s="51">
        <v>550821174</v>
      </c>
      <c r="B10585" s="51" t="s">
        <v>12</v>
      </c>
      <c r="C10585" s="51" t="s">
        <v>31</v>
      </c>
      <c r="D10585" s="51" t="s">
        <v>3603</v>
      </c>
      <c r="E10585" s="51">
        <v>6</v>
      </c>
      <c r="F10585" s="51" t="s">
        <v>3601</v>
      </c>
      <c r="G10585" s="51" t="s">
        <v>3602</v>
      </c>
      <c r="H10585" s="51">
        <v>2279</v>
      </c>
      <c r="I10585" s="51" t="s">
        <v>2109</v>
      </c>
      <c r="J10585" s="52">
        <v>6041</v>
      </c>
      <c r="K10585" s="51" t="s">
        <v>1118</v>
      </c>
      <c r="L10585" s="51" t="s">
        <v>35</v>
      </c>
      <c r="M10585" s="51">
        <v>0</v>
      </c>
      <c r="N10585" s="51">
        <v>0</v>
      </c>
      <c r="O10585" s="51">
        <v>0</v>
      </c>
      <c r="P10585" s="51">
        <v>0</v>
      </c>
      <c r="Q10585" s="51">
        <v>1</v>
      </c>
    </row>
    <row r="10586" spans="1:32" x14ac:dyDescent="0.2">
      <c r="A10586" s="51">
        <v>550821174</v>
      </c>
      <c r="B10586" s="51" t="s">
        <v>12</v>
      </c>
      <c r="C10586" s="51" t="s">
        <v>31</v>
      </c>
      <c r="D10586" s="51" t="s">
        <v>3603</v>
      </c>
      <c r="E10586" s="51">
        <v>6</v>
      </c>
      <c r="F10586" s="51" t="s">
        <v>3601</v>
      </c>
      <c r="G10586" s="51" t="s">
        <v>3602</v>
      </c>
      <c r="H10586" s="51">
        <v>2279</v>
      </c>
      <c r="I10586" s="51" t="s">
        <v>2109</v>
      </c>
      <c r="J10586" s="52">
        <v>6041</v>
      </c>
      <c r="K10586" s="51" t="s">
        <v>1118</v>
      </c>
      <c r="L10586" s="51" t="s">
        <v>36</v>
      </c>
      <c r="M10586" s="51">
        <v>0</v>
      </c>
      <c r="N10586" s="51">
        <v>0</v>
      </c>
      <c r="O10586" s="51">
        <v>0</v>
      </c>
      <c r="P10586" s="51">
        <v>0</v>
      </c>
      <c r="Q10586" s="51">
        <v>0</v>
      </c>
    </row>
    <row r="10587" spans="1:32" x14ac:dyDescent="0.2">
      <c r="A10587" s="51">
        <v>550821174</v>
      </c>
      <c r="B10587" s="51" t="s">
        <v>12</v>
      </c>
      <c r="C10587" s="51" t="s">
        <v>31</v>
      </c>
      <c r="D10587" s="51" t="s">
        <v>3603</v>
      </c>
      <c r="E10587" s="51">
        <v>6</v>
      </c>
      <c r="F10587" s="51" t="s">
        <v>3601</v>
      </c>
      <c r="G10587" s="51" t="s">
        <v>3602</v>
      </c>
      <c r="H10587" s="51">
        <v>2279</v>
      </c>
      <c r="I10587" s="51" t="s">
        <v>2109</v>
      </c>
      <c r="J10587" s="52">
        <v>6041</v>
      </c>
      <c r="K10587" s="51" t="s">
        <v>1118</v>
      </c>
      <c r="L10587" s="51" t="s">
        <v>37</v>
      </c>
      <c r="M10587" s="51">
        <v>0</v>
      </c>
      <c r="N10587" s="51">
        <v>0</v>
      </c>
      <c r="O10587" s="51">
        <v>0</v>
      </c>
      <c r="P10587" s="51">
        <v>0</v>
      </c>
      <c r="Q10587" s="51">
        <v>0</v>
      </c>
    </row>
    <row r="10588" spans="1:32" x14ac:dyDescent="0.2">
      <c r="A10588" s="51">
        <v>550821174</v>
      </c>
      <c r="B10588" s="51" t="s">
        <v>12</v>
      </c>
      <c r="C10588" s="51" t="s">
        <v>31</v>
      </c>
      <c r="D10588" s="51" t="s">
        <v>3603</v>
      </c>
      <c r="E10588" s="51">
        <v>6</v>
      </c>
      <c r="F10588" s="51" t="s">
        <v>3601</v>
      </c>
      <c r="G10588" s="51" t="s">
        <v>3602</v>
      </c>
      <c r="H10588" s="51">
        <v>2279</v>
      </c>
      <c r="I10588" s="51" t="s">
        <v>2109</v>
      </c>
      <c r="J10588" s="52">
        <v>6041</v>
      </c>
      <c r="K10588" s="51" t="s">
        <v>1118</v>
      </c>
      <c r="L10588" s="51" t="s">
        <v>38</v>
      </c>
      <c r="M10588" s="51">
        <v>0</v>
      </c>
      <c r="N10588" s="51">
        <v>0</v>
      </c>
      <c r="O10588" s="51">
        <v>0</v>
      </c>
      <c r="P10588" s="51">
        <v>0</v>
      </c>
      <c r="Q10588" s="51">
        <v>0</v>
      </c>
    </row>
    <row r="10589" spans="1:32" x14ac:dyDescent="0.2">
      <c r="A10589" s="51">
        <v>550821174</v>
      </c>
      <c r="B10589" s="51" t="s">
        <v>12</v>
      </c>
      <c r="C10589" s="51" t="s">
        <v>31</v>
      </c>
      <c r="D10589" s="51" t="s">
        <v>3603</v>
      </c>
      <c r="E10589" s="51">
        <v>6</v>
      </c>
      <c r="F10589" s="51" t="s">
        <v>3601</v>
      </c>
      <c r="G10589" s="51" t="s">
        <v>3602</v>
      </c>
      <c r="H10589" s="51">
        <v>2280</v>
      </c>
      <c r="I10589" s="51" t="s">
        <v>2110</v>
      </c>
      <c r="J10589" s="52">
        <v>6029</v>
      </c>
      <c r="K10589" s="51" t="s">
        <v>567</v>
      </c>
      <c r="L10589" s="51" t="s">
        <v>34</v>
      </c>
      <c r="M10589" s="51">
        <v>0</v>
      </c>
      <c r="N10589" s="51">
        <v>0</v>
      </c>
      <c r="O10589" s="51">
        <v>0</v>
      </c>
      <c r="P10589" s="51">
        <v>0</v>
      </c>
      <c r="Q10589" s="51">
        <v>0</v>
      </c>
      <c r="S10589">
        <f t="shared" ref="S10589" si="19015">SUM(M10589:P10589)/4</f>
        <v>0</v>
      </c>
      <c r="T10589">
        <f t="shared" ref="T10589" si="19016">SUM(Q10590:Q10591)</f>
        <v>1</v>
      </c>
      <c r="U10589">
        <f t="shared" ref="U10589" si="19017">SUM(Q10592:Q10593)</f>
        <v>0</v>
      </c>
      <c r="W10589" t="str">
        <f>IF(T10589=0,$W$22,"")</f>
        <v/>
      </c>
      <c r="Y10589" t="str">
        <f t="shared" ref="Y10589" si="19018">IF(S10589&gt;SUM(T10589+U10589),$Y$22,"")</f>
        <v/>
      </c>
      <c r="AA10589" t="str">
        <f t="shared" ref="AA10589" si="19019">IF(S10589&gt;$AA$13,$AA$22,"")</f>
        <v/>
      </c>
      <c r="AC10589">
        <f t="shared" ref="AC10589" si="19020">A10589</f>
        <v>550821174</v>
      </c>
      <c r="AD10589">
        <f t="shared" ref="AD10589" si="19021">H10589</f>
        <v>2280</v>
      </c>
      <c r="AE10589">
        <f t="shared" ref="AE10589" si="19022">SUM(W10589:AA10589)</f>
        <v>0</v>
      </c>
      <c r="AF10589" s="15">
        <f t="shared" ref="AF10589" si="19023">J10589</f>
        <v>6029</v>
      </c>
    </row>
    <row r="10590" spans="1:32" x14ac:dyDescent="0.2">
      <c r="A10590" s="51">
        <v>550821174</v>
      </c>
      <c r="B10590" s="51" t="s">
        <v>12</v>
      </c>
      <c r="C10590" s="51" t="s">
        <v>31</v>
      </c>
      <c r="D10590" s="51" t="s">
        <v>3603</v>
      </c>
      <c r="E10590" s="51">
        <v>6</v>
      </c>
      <c r="F10590" s="51" t="s">
        <v>3601</v>
      </c>
      <c r="G10590" s="51" t="s">
        <v>3602</v>
      </c>
      <c r="H10590" s="51">
        <v>2280</v>
      </c>
      <c r="I10590" s="51" t="s">
        <v>2110</v>
      </c>
      <c r="J10590" s="52">
        <v>6029</v>
      </c>
      <c r="K10590" s="51" t="s">
        <v>567</v>
      </c>
      <c r="L10590" s="51" t="s">
        <v>35</v>
      </c>
      <c r="M10590" s="51">
        <v>0</v>
      </c>
      <c r="N10590" s="51">
        <v>0</v>
      </c>
      <c r="O10590" s="51">
        <v>0</v>
      </c>
      <c r="P10590" s="51">
        <v>0</v>
      </c>
      <c r="Q10590" s="51">
        <v>1</v>
      </c>
    </row>
    <row r="10591" spans="1:32" x14ac:dyDescent="0.2">
      <c r="A10591" s="51">
        <v>550821174</v>
      </c>
      <c r="B10591" s="51" t="s">
        <v>12</v>
      </c>
      <c r="C10591" s="51" t="s">
        <v>31</v>
      </c>
      <c r="D10591" s="51" t="s">
        <v>3603</v>
      </c>
      <c r="E10591" s="51">
        <v>6</v>
      </c>
      <c r="F10591" s="51" t="s">
        <v>3601</v>
      </c>
      <c r="G10591" s="51" t="s">
        <v>3602</v>
      </c>
      <c r="H10591" s="51">
        <v>2280</v>
      </c>
      <c r="I10591" s="51" t="s">
        <v>2110</v>
      </c>
      <c r="J10591" s="52">
        <v>6029</v>
      </c>
      <c r="K10591" s="51" t="s">
        <v>567</v>
      </c>
      <c r="L10591" s="51" t="s">
        <v>36</v>
      </c>
      <c r="M10591" s="51">
        <v>0</v>
      </c>
      <c r="N10591" s="51">
        <v>0</v>
      </c>
      <c r="O10591" s="51">
        <v>0</v>
      </c>
      <c r="P10591" s="51">
        <v>0</v>
      </c>
      <c r="Q10591" s="51">
        <v>0</v>
      </c>
    </row>
    <row r="10592" spans="1:32" x14ac:dyDescent="0.2">
      <c r="A10592" s="51">
        <v>550821174</v>
      </c>
      <c r="B10592" s="51" t="s">
        <v>12</v>
      </c>
      <c r="C10592" s="51" t="s">
        <v>31</v>
      </c>
      <c r="D10592" s="51" t="s">
        <v>3603</v>
      </c>
      <c r="E10592" s="51">
        <v>6</v>
      </c>
      <c r="F10592" s="51" t="s">
        <v>3601</v>
      </c>
      <c r="G10592" s="51" t="s">
        <v>3602</v>
      </c>
      <c r="H10592" s="51">
        <v>2280</v>
      </c>
      <c r="I10592" s="51" t="s">
        <v>2110</v>
      </c>
      <c r="J10592" s="52">
        <v>6029</v>
      </c>
      <c r="K10592" s="51" t="s">
        <v>567</v>
      </c>
      <c r="L10592" s="51" t="s">
        <v>37</v>
      </c>
      <c r="M10592" s="51">
        <v>0</v>
      </c>
      <c r="N10592" s="51">
        <v>0</v>
      </c>
      <c r="O10592" s="51">
        <v>0</v>
      </c>
      <c r="P10592" s="51">
        <v>0</v>
      </c>
      <c r="Q10592" s="51">
        <v>0</v>
      </c>
    </row>
    <row r="10593" spans="1:32" x14ac:dyDescent="0.2">
      <c r="A10593" s="51">
        <v>550821174</v>
      </c>
      <c r="B10593" s="51" t="s">
        <v>12</v>
      </c>
      <c r="C10593" s="51" t="s">
        <v>31</v>
      </c>
      <c r="D10593" s="51" t="s">
        <v>3603</v>
      </c>
      <c r="E10593" s="51">
        <v>6</v>
      </c>
      <c r="F10593" s="51" t="s">
        <v>3601</v>
      </c>
      <c r="G10593" s="51" t="s">
        <v>3602</v>
      </c>
      <c r="H10593" s="51">
        <v>2280</v>
      </c>
      <c r="I10593" s="51" t="s">
        <v>2110</v>
      </c>
      <c r="J10593" s="52">
        <v>6029</v>
      </c>
      <c r="K10593" s="51" t="s">
        <v>567</v>
      </c>
      <c r="L10593" s="51" t="s">
        <v>38</v>
      </c>
      <c r="M10593" s="51">
        <v>0</v>
      </c>
      <c r="N10593" s="51">
        <v>0</v>
      </c>
      <c r="O10593" s="51">
        <v>0</v>
      </c>
      <c r="P10593" s="51">
        <v>0</v>
      </c>
      <c r="Q10593" s="51">
        <v>0</v>
      </c>
    </row>
    <row r="10594" spans="1:32" x14ac:dyDescent="0.2">
      <c r="A10594" s="51">
        <v>550821174</v>
      </c>
      <c r="B10594" s="51" t="s">
        <v>12</v>
      </c>
      <c r="C10594" s="51" t="s">
        <v>31</v>
      </c>
      <c r="D10594" s="51" t="s">
        <v>3603</v>
      </c>
      <c r="E10594" s="51">
        <v>6</v>
      </c>
      <c r="F10594" s="51" t="s">
        <v>3601</v>
      </c>
      <c r="G10594" s="51" t="s">
        <v>3602</v>
      </c>
      <c r="H10594" s="51">
        <v>2281</v>
      </c>
      <c r="I10594" s="51" t="s">
        <v>2111</v>
      </c>
      <c r="J10594" s="52">
        <v>6041</v>
      </c>
      <c r="K10594" s="51" t="s">
        <v>1118</v>
      </c>
      <c r="L10594" s="51" t="s">
        <v>34</v>
      </c>
      <c r="M10594" s="51">
        <v>0</v>
      </c>
      <c r="N10594" s="51">
        <v>1</v>
      </c>
      <c r="O10594" s="51">
        <v>0</v>
      </c>
      <c r="P10594" s="51">
        <v>0</v>
      </c>
      <c r="Q10594" s="51">
        <v>0</v>
      </c>
      <c r="S10594">
        <f t="shared" ref="S10594" si="19024">SUM(M10594:P10594)/4</f>
        <v>0.25</v>
      </c>
      <c r="T10594">
        <f t="shared" ref="T10594" si="19025">SUM(Q10595:Q10596)</f>
        <v>0</v>
      </c>
      <c r="U10594">
        <f t="shared" ref="U10594" si="19026">SUM(Q10597:Q10598)</f>
        <v>0</v>
      </c>
      <c r="W10594">
        <f>IF(T10594=0,$W$22,"")</f>
        <v>1</v>
      </c>
      <c r="Y10594">
        <f t="shared" ref="Y10594" si="19027">IF(S10594&gt;SUM(T10594+U10594),$Y$22,"")</f>
        <v>1</v>
      </c>
      <c r="AA10594" t="str">
        <f t="shared" ref="AA10594" si="19028">IF(S10594&gt;$AA$13,$AA$22,"")</f>
        <v/>
      </c>
      <c r="AC10594">
        <f t="shared" ref="AC10594" si="19029">A10594</f>
        <v>550821174</v>
      </c>
      <c r="AD10594">
        <f t="shared" ref="AD10594" si="19030">H10594</f>
        <v>2281</v>
      </c>
      <c r="AE10594">
        <f t="shared" ref="AE10594" si="19031">SUM(W10594:AA10594)</f>
        <v>2</v>
      </c>
      <c r="AF10594" s="15">
        <f t="shared" ref="AF10594" si="19032">J10594</f>
        <v>6041</v>
      </c>
    </row>
    <row r="10595" spans="1:32" x14ac:dyDescent="0.2">
      <c r="A10595" s="51">
        <v>550821174</v>
      </c>
      <c r="B10595" s="51" t="s">
        <v>12</v>
      </c>
      <c r="C10595" s="51" t="s">
        <v>31</v>
      </c>
      <c r="D10595" s="51" t="s">
        <v>3603</v>
      </c>
      <c r="E10595" s="51">
        <v>6</v>
      </c>
      <c r="F10595" s="51" t="s">
        <v>3601</v>
      </c>
      <c r="G10595" s="51" t="s">
        <v>3602</v>
      </c>
      <c r="H10595" s="51">
        <v>2281</v>
      </c>
      <c r="I10595" s="51" t="s">
        <v>2111</v>
      </c>
      <c r="J10595" s="52">
        <v>6041</v>
      </c>
      <c r="K10595" s="51" t="s">
        <v>1118</v>
      </c>
      <c r="L10595" s="51" t="s">
        <v>35</v>
      </c>
      <c r="M10595" s="51">
        <v>0</v>
      </c>
      <c r="N10595" s="51">
        <v>0</v>
      </c>
      <c r="O10595" s="51">
        <v>0</v>
      </c>
      <c r="P10595" s="51">
        <v>0</v>
      </c>
      <c r="Q10595" s="51">
        <v>0</v>
      </c>
    </row>
    <row r="10596" spans="1:32" x14ac:dyDescent="0.2">
      <c r="A10596" s="51">
        <v>550821174</v>
      </c>
      <c r="B10596" s="51" t="s">
        <v>12</v>
      </c>
      <c r="C10596" s="51" t="s">
        <v>31</v>
      </c>
      <c r="D10596" s="51" t="s">
        <v>3603</v>
      </c>
      <c r="E10596" s="51">
        <v>6</v>
      </c>
      <c r="F10596" s="51" t="s">
        <v>3601</v>
      </c>
      <c r="G10596" s="51" t="s">
        <v>3602</v>
      </c>
      <c r="H10596" s="51">
        <v>2281</v>
      </c>
      <c r="I10596" s="51" t="s">
        <v>2111</v>
      </c>
      <c r="J10596" s="52">
        <v>6041</v>
      </c>
      <c r="K10596" s="51" t="s">
        <v>1118</v>
      </c>
      <c r="L10596" s="51" t="s">
        <v>36</v>
      </c>
      <c r="M10596" s="51">
        <v>0</v>
      </c>
      <c r="N10596" s="51">
        <v>0</v>
      </c>
      <c r="O10596" s="51">
        <v>0</v>
      </c>
      <c r="P10596" s="51">
        <v>0</v>
      </c>
      <c r="Q10596" s="51">
        <v>0</v>
      </c>
    </row>
    <row r="10597" spans="1:32" x14ac:dyDescent="0.2">
      <c r="A10597" s="51">
        <v>550821174</v>
      </c>
      <c r="B10597" s="51" t="s">
        <v>12</v>
      </c>
      <c r="C10597" s="51" t="s">
        <v>31</v>
      </c>
      <c r="D10597" s="51" t="s">
        <v>3603</v>
      </c>
      <c r="E10597" s="51">
        <v>6</v>
      </c>
      <c r="F10597" s="51" t="s">
        <v>3601</v>
      </c>
      <c r="G10597" s="51" t="s">
        <v>3602</v>
      </c>
      <c r="H10597" s="51">
        <v>2281</v>
      </c>
      <c r="I10597" s="51" t="s">
        <v>2111</v>
      </c>
      <c r="J10597" s="52">
        <v>6041</v>
      </c>
      <c r="K10597" s="51" t="s">
        <v>1118</v>
      </c>
      <c r="L10597" s="51" t="s">
        <v>37</v>
      </c>
      <c r="M10597" s="51">
        <v>0</v>
      </c>
      <c r="N10597" s="51">
        <v>0</v>
      </c>
      <c r="O10597" s="51">
        <v>0</v>
      </c>
      <c r="P10597" s="51">
        <v>0</v>
      </c>
      <c r="Q10597" s="51">
        <v>0</v>
      </c>
    </row>
    <row r="10598" spans="1:32" x14ac:dyDescent="0.2">
      <c r="A10598" s="51">
        <v>550821174</v>
      </c>
      <c r="B10598" s="51" t="s">
        <v>12</v>
      </c>
      <c r="C10598" s="51" t="s">
        <v>31</v>
      </c>
      <c r="D10598" s="51" t="s">
        <v>3603</v>
      </c>
      <c r="E10598" s="51">
        <v>6</v>
      </c>
      <c r="F10598" s="51" t="s">
        <v>3601</v>
      </c>
      <c r="G10598" s="51" t="s">
        <v>3602</v>
      </c>
      <c r="H10598" s="51">
        <v>2281</v>
      </c>
      <c r="I10598" s="51" t="s">
        <v>2111</v>
      </c>
      <c r="J10598" s="52">
        <v>6041</v>
      </c>
      <c r="K10598" s="51" t="s">
        <v>1118</v>
      </c>
      <c r="L10598" s="51" t="s">
        <v>38</v>
      </c>
      <c r="M10598" s="51">
        <v>0</v>
      </c>
      <c r="N10598" s="51">
        <v>0</v>
      </c>
      <c r="O10598" s="51">
        <v>0</v>
      </c>
      <c r="P10598" s="51">
        <v>0</v>
      </c>
      <c r="Q10598" s="51">
        <v>0</v>
      </c>
    </row>
    <row r="10599" spans="1:32" x14ac:dyDescent="0.2">
      <c r="A10599" s="51">
        <v>550821174</v>
      </c>
      <c r="B10599" s="51" t="s">
        <v>12</v>
      </c>
      <c r="C10599" s="51" t="s">
        <v>31</v>
      </c>
      <c r="D10599" s="51" t="s">
        <v>3603</v>
      </c>
      <c r="E10599" s="51">
        <v>6</v>
      </c>
      <c r="F10599" s="51" t="s">
        <v>3601</v>
      </c>
      <c r="G10599" s="51" t="s">
        <v>3602</v>
      </c>
      <c r="H10599" s="51">
        <v>2282</v>
      </c>
      <c r="I10599" s="51" t="s">
        <v>2112</v>
      </c>
      <c r="J10599" s="52">
        <v>6041</v>
      </c>
      <c r="K10599" s="51" t="s">
        <v>1118</v>
      </c>
      <c r="L10599" s="51" t="s">
        <v>34</v>
      </c>
      <c r="M10599" s="51">
        <v>1</v>
      </c>
      <c r="N10599" s="51">
        <v>0</v>
      </c>
      <c r="O10599" s="51">
        <v>0</v>
      </c>
      <c r="P10599" s="51">
        <v>0</v>
      </c>
      <c r="Q10599" s="51">
        <v>0</v>
      </c>
      <c r="S10599">
        <f t="shared" ref="S10599" si="19033">SUM(M10599:P10599)/4</f>
        <v>0.25</v>
      </c>
      <c r="T10599">
        <f t="shared" ref="T10599" si="19034">SUM(Q10600:Q10601)</f>
        <v>2</v>
      </c>
      <c r="U10599">
        <f t="shared" ref="U10599" si="19035">SUM(Q10602:Q10603)</f>
        <v>0</v>
      </c>
      <c r="W10599" t="str">
        <f>IF(T10599=0,$W$22,"")</f>
        <v/>
      </c>
      <c r="Y10599" t="str">
        <f t="shared" ref="Y10599" si="19036">IF(S10599&gt;SUM(T10599+U10599),$Y$22,"")</f>
        <v/>
      </c>
      <c r="AA10599" t="str">
        <f t="shared" ref="AA10599" si="19037">IF(S10599&gt;$AA$13,$AA$22,"")</f>
        <v/>
      </c>
      <c r="AC10599">
        <f t="shared" ref="AC10599" si="19038">A10599</f>
        <v>550821174</v>
      </c>
      <c r="AD10599">
        <f t="shared" ref="AD10599" si="19039">H10599</f>
        <v>2282</v>
      </c>
      <c r="AE10599">
        <f t="shared" ref="AE10599" si="19040">SUM(W10599:AA10599)</f>
        <v>0</v>
      </c>
      <c r="AF10599" s="15">
        <f t="shared" ref="AF10599" si="19041">J10599</f>
        <v>6041</v>
      </c>
    </row>
    <row r="10600" spans="1:32" x14ac:dyDescent="0.2">
      <c r="A10600" s="51">
        <v>550821174</v>
      </c>
      <c r="B10600" s="51" t="s">
        <v>12</v>
      </c>
      <c r="C10600" s="51" t="s">
        <v>31</v>
      </c>
      <c r="D10600" s="51" t="s">
        <v>3603</v>
      </c>
      <c r="E10600" s="51">
        <v>6</v>
      </c>
      <c r="F10600" s="51" t="s">
        <v>3601</v>
      </c>
      <c r="G10600" s="51" t="s">
        <v>3602</v>
      </c>
      <c r="H10600" s="51">
        <v>2282</v>
      </c>
      <c r="I10600" s="51" t="s">
        <v>2112</v>
      </c>
      <c r="J10600" s="52">
        <v>6041</v>
      </c>
      <c r="K10600" s="51" t="s">
        <v>1118</v>
      </c>
      <c r="L10600" s="51" t="s">
        <v>35</v>
      </c>
      <c r="M10600" s="51">
        <v>0</v>
      </c>
      <c r="N10600" s="51">
        <v>0</v>
      </c>
      <c r="O10600" s="51">
        <v>0</v>
      </c>
      <c r="P10600" s="51">
        <v>0</v>
      </c>
      <c r="Q10600" s="51">
        <v>2</v>
      </c>
    </row>
    <row r="10601" spans="1:32" x14ac:dyDescent="0.2">
      <c r="A10601" s="51">
        <v>550821174</v>
      </c>
      <c r="B10601" s="51" t="s">
        <v>12</v>
      </c>
      <c r="C10601" s="51" t="s">
        <v>31</v>
      </c>
      <c r="D10601" s="51" t="s">
        <v>3603</v>
      </c>
      <c r="E10601" s="51">
        <v>6</v>
      </c>
      <c r="F10601" s="51" t="s">
        <v>3601</v>
      </c>
      <c r="G10601" s="51" t="s">
        <v>3602</v>
      </c>
      <c r="H10601" s="51">
        <v>2282</v>
      </c>
      <c r="I10601" s="51" t="s">
        <v>2112</v>
      </c>
      <c r="J10601" s="52">
        <v>6041</v>
      </c>
      <c r="K10601" s="51" t="s">
        <v>1118</v>
      </c>
      <c r="L10601" s="51" t="s">
        <v>36</v>
      </c>
      <c r="M10601" s="51">
        <v>0</v>
      </c>
      <c r="N10601" s="51">
        <v>0</v>
      </c>
      <c r="O10601" s="51">
        <v>0</v>
      </c>
      <c r="P10601" s="51">
        <v>0</v>
      </c>
      <c r="Q10601" s="51">
        <v>0</v>
      </c>
    </row>
    <row r="10602" spans="1:32" x14ac:dyDescent="0.2">
      <c r="A10602" s="51">
        <v>550821174</v>
      </c>
      <c r="B10602" s="51" t="s">
        <v>12</v>
      </c>
      <c r="C10602" s="51" t="s">
        <v>31</v>
      </c>
      <c r="D10602" s="51" t="s">
        <v>3603</v>
      </c>
      <c r="E10602" s="51">
        <v>6</v>
      </c>
      <c r="F10602" s="51" t="s">
        <v>3601</v>
      </c>
      <c r="G10602" s="51" t="s">
        <v>3602</v>
      </c>
      <c r="H10602" s="51">
        <v>2282</v>
      </c>
      <c r="I10602" s="51" t="s">
        <v>2112</v>
      </c>
      <c r="J10602" s="52">
        <v>6041</v>
      </c>
      <c r="K10602" s="51" t="s">
        <v>1118</v>
      </c>
      <c r="L10602" s="51" t="s">
        <v>37</v>
      </c>
      <c r="M10602" s="51">
        <v>0</v>
      </c>
      <c r="N10602" s="51">
        <v>0</v>
      </c>
      <c r="O10602" s="51">
        <v>0</v>
      </c>
      <c r="P10602" s="51">
        <v>0</v>
      </c>
      <c r="Q10602" s="51">
        <v>0</v>
      </c>
    </row>
    <row r="10603" spans="1:32" x14ac:dyDescent="0.2">
      <c r="A10603" s="51">
        <v>550821174</v>
      </c>
      <c r="B10603" s="51" t="s">
        <v>12</v>
      </c>
      <c r="C10603" s="51" t="s">
        <v>31</v>
      </c>
      <c r="D10603" s="51" t="s">
        <v>3603</v>
      </c>
      <c r="E10603" s="51">
        <v>6</v>
      </c>
      <c r="F10603" s="51" t="s">
        <v>3601</v>
      </c>
      <c r="G10603" s="51" t="s">
        <v>3602</v>
      </c>
      <c r="H10603" s="51">
        <v>2282</v>
      </c>
      <c r="I10603" s="51" t="s">
        <v>2112</v>
      </c>
      <c r="J10603" s="52">
        <v>6041</v>
      </c>
      <c r="K10603" s="51" t="s">
        <v>1118</v>
      </c>
      <c r="L10603" s="51" t="s">
        <v>38</v>
      </c>
      <c r="M10603" s="51">
        <v>0</v>
      </c>
      <c r="N10603" s="51">
        <v>0</v>
      </c>
      <c r="O10603" s="51">
        <v>0</v>
      </c>
      <c r="P10603" s="51">
        <v>0</v>
      </c>
      <c r="Q10603" s="51">
        <v>0</v>
      </c>
    </row>
    <row r="10604" spans="1:32" x14ac:dyDescent="0.2">
      <c r="A10604" s="51">
        <v>550821174</v>
      </c>
      <c r="B10604" s="51" t="s">
        <v>12</v>
      </c>
      <c r="C10604" s="51" t="s">
        <v>31</v>
      </c>
      <c r="D10604" s="51" t="s">
        <v>3603</v>
      </c>
      <c r="E10604" s="51">
        <v>6</v>
      </c>
      <c r="F10604" s="51" t="s">
        <v>3601</v>
      </c>
      <c r="G10604" s="51" t="s">
        <v>3602</v>
      </c>
      <c r="H10604" s="51">
        <v>2283</v>
      </c>
      <c r="I10604" s="51" t="s">
        <v>2113</v>
      </c>
      <c r="J10604" s="52">
        <v>6041</v>
      </c>
      <c r="K10604" s="51" t="s">
        <v>1118</v>
      </c>
      <c r="L10604" s="51" t="s">
        <v>34</v>
      </c>
      <c r="M10604" s="51">
        <v>0</v>
      </c>
      <c r="N10604" s="51">
        <v>0</v>
      </c>
      <c r="O10604" s="51">
        <v>1</v>
      </c>
      <c r="P10604" s="51">
        <v>0</v>
      </c>
      <c r="Q10604" s="51">
        <v>0</v>
      </c>
      <c r="S10604">
        <f t="shared" ref="S10604" si="19042">SUM(M10604:P10604)/4</f>
        <v>0.25</v>
      </c>
      <c r="T10604">
        <f t="shared" ref="T10604" si="19043">SUM(Q10605:Q10606)</f>
        <v>0</v>
      </c>
      <c r="U10604">
        <f t="shared" ref="U10604" si="19044">SUM(Q10607:Q10608)</f>
        <v>0</v>
      </c>
      <c r="W10604">
        <f>IF(T10604=0,$W$22,"")</f>
        <v>1</v>
      </c>
      <c r="Y10604">
        <f t="shared" ref="Y10604" si="19045">IF(S10604&gt;SUM(T10604+U10604),$Y$22,"")</f>
        <v>1</v>
      </c>
      <c r="AA10604" t="str">
        <f t="shared" ref="AA10604" si="19046">IF(S10604&gt;$AA$13,$AA$22,"")</f>
        <v/>
      </c>
      <c r="AC10604">
        <f t="shared" ref="AC10604" si="19047">A10604</f>
        <v>550821174</v>
      </c>
      <c r="AD10604">
        <f t="shared" ref="AD10604" si="19048">H10604</f>
        <v>2283</v>
      </c>
      <c r="AE10604">
        <f t="shared" ref="AE10604" si="19049">SUM(W10604:AA10604)</f>
        <v>2</v>
      </c>
      <c r="AF10604" s="15">
        <f t="shared" ref="AF10604" si="19050">J10604</f>
        <v>6041</v>
      </c>
    </row>
    <row r="10605" spans="1:32" x14ac:dyDescent="0.2">
      <c r="A10605" s="51">
        <v>550821174</v>
      </c>
      <c r="B10605" s="51" t="s">
        <v>12</v>
      </c>
      <c r="C10605" s="51" t="s">
        <v>31</v>
      </c>
      <c r="D10605" s="51" t="s">
        <v>3603</v>
      </c>
      <c r="E10605" s="51">
        <v>6</v>
      </c>
      <c r="F10605" s="51" t="s">
        <v>3601</v>
      </c>
      <c r="G10605" s="51" t="s">
        <v>3602</v>
      </c>
      <c r="H10605" s="51">
        <v>2283</v>
      </c>
      <c r="I10605" s="51" t="s">
        <v>2113</v>
      </c>
      <c r="J10605" s="52">
        <v>6041</v>
      </c>
      <c r="K10605" s="51" t="s">
        <v>1118</v>
      </c>
      <c r="L10605" s="51" t="s">
        <v>35</v>
      </c>
      <c r="M10605" s="51">
        <v>0</v>
      </c>
      <c r="N10605" s="51">
        <v>0</v>
      </c>
      <c r="O10605" s="51">
        <v>0</v>
      </c>
      <c r="P10605" s="51">
        <v>0</v>
      </c>
      <c r="Q10605" s="51">
        <v>0</v>
      </c>
    </row>
    <row r="10606" spans="1:32" x14ac:dyDescent="0.2">
      <c r="A10606" s="51">
        <v>550821174</v>
      </c>
      <c r="B10606" s="51" t="s">
        <v>12</v>
      </c>
      <c r="C10606" s="51" t="s">
        <v>31</v>
      </c>
      <c r="D10606" s="51" t="s">
        <v>3603</v>
      </c>
      <c r="E10606" s="51">
        <v>6</v>
      </c>
      <c r="F10606" s="51" t="s">
        <v>3601</v>
      </c>
      <c r="G10606" s="51" t="s">
        <v>3602</v>
      </c>
      <c r="H10606" s="51">
        <v>2283</v>
      </c>
      <c r="I10606" s="51" t="s">
        <v>2113</v>
      </c>
      <c r="J10606" s="52">
        <v>6041</v>
      </c>
      <c r="K10606" s="51" t="s">
        <v>1118</v>
      </c>
      <c r="L10606" s="51" t="s">
        <v>36</v>
      </c>
      <c r="M10606" s="51">
        <v>0</v>
      </c>
      <c r="N10606" s="51">
        <v>0</v>
      </c>
      <c r="O10606" s="51">
        <v>0</v>
      </c>
      <c r="P10606" s="51">
        <v>0</v>
      </c>
      <c r="Q10606" s="51">
        <v>0</v>
      </c>
    </row>
    <row r="10607" spans="1:32" x14ac:dyDescent="0.2">
      <c r="A10607" s="51">
        <v>550821174</v>
      </c>
      <c r="B10607" s="51" t="s">
        <v>12</v>
      </c>
      <c r="C10607" s="51" t="s">
        <v>31</v>
      </c>
      <c r="D10607" s="51" t="s">
        <v>3603</v>
      </c>
      <c r="E10607" s="51">
        <v>6</v>
      </c>
      <c r="F10607" s="51" t="s">
        <v>3601</v>
      </c>
      <c r="G10607" s="51" t="s">
        <v>3602</v>
      </c>
      <c r="H10607" s="51">
        <v>2283</v>
      </c>
      <c r="I10607" s="51" t="s">
        <v>2113</v>
      </c>
      <c r="J10607" s="52">
        <v>6041</v>
      </c>
      <c r="K10607" s="51" t="s">
        <v>1118</v>
      </c>
      <c r="L10607" s="51" t="s">
        <v>37</v>
      </c>
      <c r="M10607" s="51">
        <v>0</v>
      </c>
      <c r="N10607" s="51">
        <v>0</v>
      </c>
      <c r="O10607" s="51">
        <v>0</v>
      </c>
      <c r="P10607" s="51">
        <v>0</v>
      </c>
      <c r="Q10607" s="51">
        <v>0</v>
      </c>
    </row>
    <row r="10608" spans="1:32" x14ac:dyDescent="0.2">
      <c r="A10608" s="51">
        <v>550821174</v>
      </c>
      <c r="B10608" s="51" t="s">
        <v>12</v>
      </c>
      <c r="C10608" s="51" t="s">
        <v>31</v>
      </c>
      <c r="D10608" s="51" t="s">
        <v>3603</v>
      </c>
      <c r="E10608" s="51">
        <v>6</v>
      </c>
      <c r="F10608" s="51" t="s">
        <v>3601</v>
      </c>
      <c r="G10608" s="51" t="s">
        <v>3602</v>
      </c>
      <c r="H10608" s="51">
        <v>2283</v>
      </c>
      <c r="I10608" s="51" t="s">
        <v>2113</v>
      </c>
      <c r="J10608" s="52">
        <v>6041</v>
      </c>
      <c r="K10608" s="51" t="s">
        <v>1118</v>
      </c>
      <c r="L10608" s="51" t="s">
        <v>38</v>
      </c>
      <c r="M10608" s="51">
        <v>0</v>
      </c>
      <c r="N10608" s="51">
        <v>0</v>
      </c>
      <c r="O10608" s="51">
        <v>0</v>
      </c>
      <c r="P10608" s="51">
        <v>0</v>
      </c>
      <c r="Q10608" s="51">
        <v>0</v>
      </c>
    </row>
    <row r="10609" spans="1:32" x14ac:dyDescent="0.2">
      <c r="A10609" s="51">
        <v>550821174</v>
      </c>
      <c r="B10609" s="51" t="s">
        <v>12</v>
      </c>
      <c r="C10609" s="51" t="s">
        <v>31</v>
      </c>
      <c r="D10609" s="51" t="s">
        <v>3603</v>
      </c>
      <c r="E10609" s="51">
        <v>6</v>
      </c>
      <c r="F10609" s="51" t="s">
        <v>3601</v>
      </c>
      <c r="G10609" s="51" t="s">
        <v>3602</v>
      </c>
      <c r="H10609" s="51">
        <v>2284</v>
      </c>
      <c r="I10609" s="51" t="s">
        <v>2114</v>
      </c>
      <c r="J10609" s="52">
        <v>6041</v>
      </c>
      <c r="K10609" s="51" t="s">
        <v>1118</v>
      </c>
      <c r="L10609" s="51" t="s">
        <v>34</v>
      </c>
      <c r="M10609" s="51">
        <v>0</v>
      </c>
      <c r="N10609" s="51">
        <v>0</v>
      </c>
      <c r="O10609" s="51">
        <v>1</v>
      </c>
      <c r="P10609" s="51">
        <v>0</v>
      </c>
      <c r="Q10609" s="51">
        <v>0</v>
      </c>
      <c r="S10609">
        <f t="shared" ref="S10609" si="19051">SUM(M10609:P10609)/4</f>
        <v>0.25</v>
      </c>
      <c r="T10609">
        <f t="shared" ref="T10609" si="19052">SUM(Q10610:Q10611)</f>
        <v>1</v>
      </c>
      <c r="U10609">
        <f t="shared" ref="U10609" si="19053">SUM(Q10612:Q10613)</f>
        <v>0</v>
      </c>
      <c r="W10609" t="str">
        <f>IF(T10609=0,$W$22,"")</f>
        <v/>
      </c>
      <c r="Y10609" t="str">
        <f t="shared" ref="Y10609" si="19054">IF(S10609&gt;SUM(T10609+U10609),$Y$22,"")</f>
        <v/>
      </c>
      <c r="AA10609" t="str">
        <f t="shared" ref="AA10609" si="19055">IF(S10609&gt;$AA$13,$AA$22,"")</f>
        <v/>
      </c>
      <c r="AC10609">
        <f t="shared" ref="AC10609" si="19056">A10609</f>
        <v>550821174</v>
      </c>
      <c r="AD10609">
        <f t="shared" ref="AD10609" si="19057">H10609</f>
        <v>2284</v>
      </c>
      <c r="AE10609">
        <f t="shared" ref="AE10609" si="19058">SUM(W10609:AA10609)</f>
        <v>0</v>
      </c>
      <c r="AF10609" s="15">
        <f t="shared" ref="AF10609" si="19059">J10609</f>
        <v>6041</v>
      </c>
    </row>
    <row r="10610" spans="1:32" x14ac:dyDescent="0.2">
      <c r="A10610" s="51">
        <v>550821174</v>
      </c>
      <c r="B10610" s="51" t="s">
        <v>12</v>
      </c>
      <c r="C10610" s="51" t="s">
        <v>31</v>
      </c>
      <c r="D10610" s="51" t="s">
        <v>3603</v>
      </c>
      <c r="E10610" s="51">
        <v>6</v>
      </c>
      <c r="F10610" s="51" t="s">
        <v>3601</v>
      </c>
      <c r="G10610" s="51" t="s">
        <v>3602</v>
      </c>
      <c r="H10610" s="51">
        <v>2284</v>
      </c>
      <c r="I10610" s="51" t="s">
        <v>2114</v>
      </c>
      <c r="J10610" s="52">
        <v>6041</v>
      </c>
      <c r="K10610" s="51" t="s">
        <v>1118</v>
      </c>
      <c r="L10610" s="51" t="s">
        <v>35</v>
      </c>
      <c r="M10610" s="51">
        <v>0</v>
      </c>
      <c r="N10610" s="51">
        <v>0</v>
      </c>
      <c r="O10610" s="51">
        <v>0</v>
      </c>
      <c r="P10610" s="51">
        <v>0</v>
      </c>
      <c r="Q10610" s="51">
        <v>1</v>
      </c>
    </row>
    <row r="10611" spans="1:32" x14ac:dyDescent="0.2">
      <c r="A10611" s="51">
        <v>550821174</v>
      </c>
      <c r="B10611" s="51" t="s">
        <v>12</v>
      </c>
      <c r="C10611" s="51" t="s">
        <v>31</v>
      </c>
      <c r="D10611" s="51" t="s">
        <v>3603</v>
      </c>
      <c r="E10611" s="51">
        <v>6</v>
      </c>
      <c r="F10611" s="51" t="s">
        <v>3601</v>
      </c>
      <c r="G10611" s="51" t="s">
        <v>3602</v>
      </c>
      <c r="H10611" s="51">
        <v>2284</v>
      </c>
      <c r="I10611" s="51" t="s">
        <v>2114</v>
      </c>
      <c r="J10611" s="52">
        <v>6041</v>
      </c>
      <c r="K10611" s="51" t="s">
        <v>1118</v>
      </c>
      <c r="L10611" s="51" t="s">
        <v>36</v>
      </c>
      <c r="M10611" s="51">
        <v>0</v>
      </c>
      <c r="N10611" s="51">
        <v>0</v>
      </c>
      <c r="O10611" s="51">
        <v>0</v>
      </c>
      <c r="P10611" s="51">
        <v>0</v>
      </c>
      <c r="Q10611" s="51">
        <v>0</v>
      </c>
    </row>
    <row r="10612" spans="1:32" x14ac:dyDescent="0.2">
      <c r="A10612" s="51">
        <v>550821174</v>
      </c>
      <c r="B10612" s="51" t="s">
        <v>12</v>
      </c>
      <c r="C10612" s="51" t="s">
        <v>31</v>
      </c>
      <c r="D10612" s="51" t="s">
        <v>3603</v>
      </c>
      <c r="E10612" s="51">
        <v>6</v>
      </c>
      <c r="F10612" s="51" t="s">
        <v>3601</v>
      </c>
      <c r="G10612" s="51" t="s">
        <v>3602</v>
      </c>
      <c r="H10612" s="51">
        <v>2284</v>
      </c>
      <c r="I10612" s="51" t="s">
        <v>2114</v>
      </c>
      <c r="J10612" s="52">
        <v>6041</v>
      </c>
      <c r="K10612" s="51" t="s">
        <v>1118</v>
      </c>
      <c r="L10612" s="51" t="s">
        <v>37</v>
      </c>
      <c r="M10612" s="51">
        <v>0</v>
      </c>
      <c r="N10612" s="51">
        <v>0</v>
      </c>
      <c r="O10612" s="51">
        <v>0</v>
      </c>
      <c r="P10612" s="51">
        <v>0</v>
      </c>
      <c r="Q10612" s="51">
        <v>0</v>
      </c>
    </row>
    <row r="10613" spans="1:32" x14ac:dyDescent="0.2">
      <c r="A10613" s="51">
        <v>550821174</v>
      </c>
      <c r="B10613" s="51" t="s">
        <v>12</v>
      </c>
      <c r="C10613" s="51" t="s">
        <v>31</v>
      </c>
      <c r="D10613" s="51" t="s">
        <v>3603</v>
      </c>
      <c r="E10613" s="51">
        <v>6</v>
      </c>
      <c r="F10613" s="51" t="s">
        <v>3601</v>
      </c>
      <c r="G10613" s="51" t="s">
        <v>3602</v>
      </c>
      <c r="H10613" s="51">
        <v>2284</v>
      </c>
      <c r="I10613" s="51" t="s">
        <v>2114</v>
      </c>
      <c r="J10613" s="52">
        <v>6041</v>
      </c>
      <c r="K10613" s="51" t="s">
        <v>1118</v>
      </c>
      <c r="L10613" s="51" t="s">
        <v>38</v>
      </c>
      <c r="M10613" s="51">
        <v>0</v>
      </c>
      <c r="N10613" s="51">
        <v>0</v>
      </c>
      <c r="O10613" s="51">
        <v>0</v>
      </c>
      <c r="P10613" s="51">
        <v>0</v>
      </c>
      <c r="Q10613" s="51">
        <v>0</v>
      </c>
    </row>
    <row r="10614" spans="1:32" x14ac:dyDescent="0.2">
      <c r="A10614" s="51">
        <v>550821174</v>
      </c>
      <c r="B10614" s="51" t="s">
        <v>12</v>
      </c>
      <c r="C10614" s="51" t="s">
        <v>31</v>
      </c>
      <c r="D10614" s="51" t="s">
        <v>3603</v>
      </c>
      <c r="E10614" s="51">
        <v>6</v>
      </c>
      <c r="F10614" s="51" t="s">
        <v>3601</v>
      </c>
      <c r="G10614" s="51" t="s">
        <v>3602</v>
      </c>
      <c r="H10614" s="51">
        <v>2285</v>
      </c>
      <c r="I10614" s="51" t="s">
        <v>2115</v>
      </c>
      <c r="J10614" s="52">
        <v>6041</v>
      </c>
      <c r="K10614" s="51" t="s">
        <v>1118</v>
      </c>
      <c r="L10614" s="51" t="s">
        <v>34</v>
      </c>
      <c r="M10614" s="51">
        <v>0</v>
      </c>
      <c r="N10614" s="51">
        <v>0</v>
      </c>
      <c r="O10614" s="51">
        <v>0</v>
      </c>
      <c r="P10614" s="51">
        <v>0</v>
      </c>
      <c r="Q10614" s="51">
        <v>0</v>
      </c>
      <c r="S10614">
        <f t="shared" ref="S10614" si="19060">SUM(M10614:P10614)/4</f>
        <v>0</v>
      </c>
      <c r="T10614">
        <f t="shared" ref="T10614" si="19061">SUM(Q10615:Q10616)</f>
        <v>1</v>
      </c>
      <c r="U10614">
        <f t="shared" ref="U10614" si="19062">SUM(Q10617:Q10618)</f>
        <v>0</v>
      </c>
      <c r="W10614" t="str">
        <f>IF(T10614=0,$W$22,"")</f>
        <v/>
      </c>
      <c r="Y10614" t="str">
        <f t="shared" ref="Y10614" si="19063">IF(S10614&gt;SUM(T10614+U10614),$Y$22,"")</f>
        <v/>
      </c>
      <c r="AA10614" t="str">
        <f t="shared" ref="AA10614" si="19064">IF(S10614&gt;$AA$13,$AA$22,"")</f>
        <v/>
      </c>
      <c r="AC10614">
        <f t="shared" ref="AC10614" si="19065">A10614</f>
        <v>550821174</v>
      </c>
      <c r="AD10614">
        <f t="shared" ref="AD10614" si="19066">H10614</f>
        <v>2285</v>
      </c>
      <c r="AE10614">
        <f t="shared" ref="AE10614" si="19067">SUM(W10614:AA10614)</f>
        <v>0</v>
      </c>
      <c r="AF10614" s="15">
        <f t="shared" ref="AF10614" si="19068">J10614</f>
        <v>6041</v>
      </c>
    </row>
    <row r="10615" spans="1:32" x14ac:dyDescent="0.2">
      <c r="A10615" s="51">
        <v>550821174</v>
      </c>
      <c r="B10615" s="51" t="s">
        <v>12</v>
      </c>
      <c r="C10615" s="51" t="s">
        <v>31</v>
      </c>
      <c r="D10615" s="51" t="s">
        <v>3603</v>
      </c>
      <c r="E10615" s="51">
        <v>6</v>
      </c>
      <c r="F10615" s="51" t="s">
        <v>3601</v>
      </c>
      <c r="G10615" s="51" t="s">
        <v>3602</v>
      </c>
      <c r="H10615" s="51">
        <v>2285</v>
      </c>
      <c r="I10615" s="51" t="s">
        <v>2115</v>
      </c>
      <c r="J10615" s="52">
        <v>6041</v>
      </c>
      <c r="K10615" s="51" t="s">
        <v>1118</v>
      </c>
      <c r="L10615" s="51" t="s">
        <v>35</v>
      </c>
      <c r="M10615" s="51">
        <v>0</v>
      </c>
      <c r="N10615" s="51">
        <v>0</v>
      </c>
      <c r="O10615" s="51">
        <v>0</v>
      </c>
      <c r="P10615" s="51">
        <v>0</v>
      </c>
      <c r="Q10615" s="51">
        <v>1</v>
      </c>
    </row>
    <row r="10616" spans="1:32" x14ac:dyDescent="0.2">
      <c r="A10616" s="51">
        <v>550821174</v>
      </c>
      <c r="B10616" s="51" t="s">
        <v>12</v>
      </c>
      <c r="C10616" s="51" t="s">
        <v>31</v>
      </c>
      <c r="D10616" s="51" t="s">
        <v>3603</v>
      </c>
      <c r="E10616" s="51">
        <v>6</v>
      </c>
      <c r="F10616" s="51" t="s">
        <v>3601</v>
      </c>
      <c r="G10616" s="51" t="s">
        <v>3602</v>
      </c>
      <c r="H10616" s="51">
        <v>2285</v>
      </c>
      <c r="I10616" s="51" t="s">
        <v>2115</v>
      </c>
      <c r="J10616" s="52">
        <v>6041</v>
      </c>
      <c r="K10616" s="51" t="s">
        <v>1118</v>
      </c>
      <c r="L10616" s="51" t="s">
        <v>36</v>
      </c>
      <c r="M10616" s="51">
        <v>0</v>
      </c>
      <c r="N10616" s="51">
        <v>0</v>
      </c>
      <c r="O10616" s="51">
        <v>0</v>
      </c>
      <c r="P10616" s="51">
        <v>0</v>
      </c>
      <c r="Q10616" s="51">
        <v>0</v>
      </c>
    </row>
    <row r="10617" spans="1:32" x14ac:dyDescent="0.2">
      <c r="A10617" s="51">
        <v>550821174</v>
      </c>
      <c r="B10617" s="51" t="s">
        <v>12</v>
      </c>
      <c r="C10617" s="51" t="s">
        <v>31</v>
      </c>
      <c r="D10617" s="51" t="s">
        <v>3603</v>
      </c>
      <c r="E10617" s="51">
        <v>6</v>
      </c>
      <c r="F10617" s="51" t="s">
        <v>3601</v>
      </c>
      <c r="G10617" s="51" t="s">
        <v>3602</v>
      </c>
      <c r="H10617" s="51">
        <v>2285</v>
      </c>
      <c r="I10617" s="51" t="s">
        <v>2115</v>
      </c>
      <c r="J10617" s="52">
        <v>6041</v>
      </c>
      <c r="K10617" s="51" t="s">
        <v>1118</v>
      </c>
      <c r="L10617" s="51" t="s">
        <v>37</v>
      </c>
      <c r="M10617" s="51">
        <v>0</v>
      </c>
      <c r="N10617" s="51">
        <v>0</v>
      </c>
      <c r="O10617" s="51">
        <v>0</v>
      </c>
      <c r="P10617" s="51">
        <v>0</v>
      </c>
      <c r="Q10617" s="51">
        <v>0</v>
      </c>
    </row>
    <row r="10618" spans="1:32" x14ac:dyDescent="0.2">
      <c r="A10618" s="51">
        <v>550821174</v>
      </c>
      <c r="B10618" s="51" t="s">
        <v>12</v>
      </c>
      <c r="C10618" s="51" t="s">
        <v>31</v>
      </c>
      <c r="D10618" s="51" t="s">
        <v>3603</v>
      </c>
      <c r="E10618" s="51">
        <v>6</v>
      </c>
      <c r="F10618" s="51" t="s">
        <v>3601</v>
      </c>
      <c r="G10618" s="51" t="s">
        <v>3602</v>
      </c>
      <c r="H10618" s="51">
        <v>2285</v>
      </c>
      <c r="I10618" s="51" t="s">
        <v>2115</v>
      </c>
      <c r="J10618" s="52">
        <v>6041</v>
      </c>
      <c r="K10618" s="51" t="s">
        <v>1118</v>
      </c>
      <c r="L10618" s="51" t="s">
        <v>38</v>
      </c>
      <c r="M10618" s="51">
        <v>0</v>
      </c>
      <c r="N10618" s="51">
        <v>0</v>
      </c>
      <c r="O10618" s="51">
        <v>0</v>
      </c>
      <c r="P10618" s="51">
        <v>0</v>
      </c>
      <c r="Q10618" s="51">
        <v>0</v>
      </c>
    </row>
    <row r="10619" spans="1:32" x14ac:dyDescent="0.2">
      <c r="A10619" s="51">
        <v>550821174</v>
      </c>
      <c r="B10619" s="51" t="s">
        <v>12</v>
      </c>
      <c r="C10619" s="51" t="s">
        <v>31</v>
      </c>
      <c r="D10619" s="51" t="s">
        <v>3603</v>
      </c>
      <c r="E10619" s="51">
        <v>6</v>
      </c>
      <c r="F10619" s="51" t="s">
        <v>3601</v>
      </c>
      <c r="G10619" s="51" t="s">
        <v>3602</v>
      </c>
      <c r="H10619" s="51">
        <v>2286</v>
      </c>
      <c r="I10619" s="51" t="s">
        <v>2116</v>
      </c>
      <c r="J10619" s="52">
        <v>6041</v>
      </c>
      <c r="K10619" s="51" t="s">
        <v>1118</v>
      </c>
      <c r="L10619" s="51" t="s">
        <v>34</v>
      </c>
      <c r="M10619" s="51">
        <v>0</v>
      </c>
      <c r="N10619" s="51">
        <v>0</v>
      </c>
      <c r="O10619" s="51">
        <v>0</v>
      </c>
      <c r="P10619" s="51">
        <v>0</v>
      </c>
      <c r="Q10619" s="51">
        <v>0</v>
      </c>
      <c r="S10619">
        <f t="shared" ref="S10619" si="19069">SUM(M10619:P10619)/4</f>
        <v>0</v>
      </c>
      <c r="T10619">
        <f t="shared" ref="T10619" si="19070">SUM(Q10620:Q10621)</f>
        <v>2</v>
      </c>
      <c r="U10619">
        <f t="shared" ref="U10619" si="19071">SUM(Q10622:Q10623)</f>
        <v>0</v>
      </c>
      <c r="W10619" t="str">
        <f>IF(T10619=0,$W$22,"")</f>
        <v/>
      </c>
      <c r="Y10619" t="str">
        <f t="shared" ref="Y10619" si="19072">IF(S10619&gt;SUM(T10619+U10619),$Y$22,"")</f>
        <v/>
      </c>
      <c r="AA10619" t="str">
        <f t="shared" ref="AA10619" si="19073">IF(S10619&gt;$AA$13,$AA$22,"")</f>
        <v/>
      </c>
      <c r="AC10619">
        <f t="shared" ref="AC10619" si="19074">A10619</f>
        <v>550821174</v>
      </c>
      <c r="AD10619">
        <f t="shared" ref="AD10619" si="19075">H10619</f>
        <v>2286</v>
      </c>
      <c r="AE10619">
        <f t="shared" ref="AE10619" si="19076">SUM(W10619:AA10619)</f>
        <v>0</v>
      </c>
      <c r="AF10619" s="15">
        <f t="shared" ref="AF10619" si="19077">J10619</f>
        <v>6041</v>
      </c>
    </row>
    <row r="10620" spans="1:32" x14ac:dyDescent="0.2">
      <c r="A10620" s="51">
        <v>550821174</v>
      </c>
      <c r="B10620" s="51" t="s">
        <v>12</v>
      </c>
      <c r="C10620" s="51" t="s">
        <v>31</v>
      </c>
      <c r="D10620" s="51" t="s">
        <v>3603</v>
      </c>
      <c r="E10620" s="51">
        <v>6</v>
      </c>
      <c r="F10620" s="51" t="s">
        <v>3601</v>
      </c>
      <c r="G10620" s="51" t="s">
        <v>3602</v>
      </c>
      <c r="H10620" s="51">
        <v>2286</v>
      </c>
      <c r="I10620" s="51" t="s">
        <v>2116</v>
      </c>
      <c r="J10620" s="52">
        <v>6041</v>
      </c>
      <c r="K10620" s="51" t="s">
        <v>1118</v>
      </c>
      <c r="L10620" s="51" t="s">
        <v>35</v>
      </c>
      <c r="M10620" s="51">
        <v>0</v>
      </c>
      <c r="N10620" s="51">
        <v>0</v>
      </c>
      <c r="O10620" s="51">
        <v>0</v>
      </c>
      <c r="P10620" s="51">
        <v>0</v>
      </c>
      <c r="Q10620" s="51">
        <v>2</v>
      </c>
    </row>
    <row r="10621" spans="1:32" x14ac:dyDescent="0.2">
      <c r="A10621" s="51">
        <v>550821174</v>
      </c>
      <c r="B10621" s="51" t="s">
        <v>12</v>
      </c>
      <c r="C10621" s="51" t="s">
        <v>31</v>
      </c>
      <c r="D10621" s="51" t="s">
        <v>3603</v>
      </c>
      <c r="E10621" s="51">
        <v>6</v>
      </c>
      <c r="F10621" s="51" t="s">
        <v>3601</v>
      </c>
      <c r="G10621" s="51" t="s">
        <v>3602</v>
      </c>
      <c r="H10621" s="51">
        <v>2286</v>
      </c>
      <c r="I10621" s="51" t="s">
        <v>2116</v>
      </c>
      <c r="J10621" s="52">
        <v>6041</v>
      </c>
      <c r="K10621" s="51" t="s">
        <v>1118</v>
      </c>
      <c r="L10621" s="51" t="s">
        <v>36</v>
      </c>
      <c r="M10621" s="51">
        <v>0</v>
      </c>
      <c r="N10621" s="51">
        <v>0</v>
      </c>
      <c r="O10621" s="51">
        <v>0</v>
      </c>
      <c r="P10621" s="51">
        <v>0</v>
      </c>
      <c r="Q10621" s="51">
        <v>0</v>
      </c>
    </row>
    <row r="10622" spans="1:32" x14ac:dyDescent="0.2">
      <c r="A10622" s="51">
        <v>550821174</v>
      </c>
      <c r="B10622" s="51" t="s">
        <v>12</v>
      </c>
      <c r="C10622" s="51" t="s">
        <v>31</v>
      </c>
      <c r="D10622" s="51" t="s">
        <v>3603</v>
      </c>
      <c r="E10622" s="51">
        <v>6</v>
      </c>
      <c r="F10622" s="51" t="s">
        <v>3601</v>
      </c>
      <c r="G10622" s="51" t="s">
        <v>3602</v>
      </c>
      <c r="H10622" s="51">
        <v>2286</v>
      </c>
      <c r="I10622" s="51" t="s">
        <v>2116</v>
      </c>
      <c r="J10622" s="52">
        <v>6041</v>
      </c>
      <c r="K10622" s="51" t="s">
        <v>1118</v>
      </c>
      <c r="L10622" s="51" t="s">
        <v>37</v>
      </c>
      <c r="M10622" s="51">
        <v>0</v>
      </c>
      <c r="N10622" s="51">
        <v>0</v>
      </c>
      <c r="O10622" s="51">
        <v>0</v>
      </c>
      <c r="P10622" s="51">
        <v>0</v>
      </c>
      <c r="Q10622" s="51">
        <v>0</v>
      </c>
    </row>
    <row r="10623" spans="1:32" x14ac:dyDescent="0.2">
      <c r="A10623" s="51">
        <v>550821174</v>
      </c>
      <c r="B10623" s="51" t="s">
        <v>12</v>
      </c>
      <c r="C10623" s="51" t="s">
        <v>31</v>
      </c>
      <c r="D10623" s="51" t="s">
        <v>3603</v>
      </c>
      <c r="E10623" s="51">
        <v>6</v>
      </c>
      <c r="F10623" s="51" t="s">
        <v>3601</v>
      </c>
      <c r="G10623" s="51" t="s">
        <v>3602</v>
      </c>
      <c r="H10623" s="51">
        <v>2286</v>
      </c>
      <c r="I10623" s="51" t="s">
        <v>2116</v>
      </c>
      <c r="J10623" s="52">
        <v>6041</v>
      </c>
      <c r="K10623" s="51" t="s">
        <v>1118</v>
      </c>
      <c r="L10623" s="51" t="s">
        <v>38</v>
      </c>
      <c r="M10623" s="51">
        <v>0</v>
      </c>
      <c r="N10623" s="51">
        <v>0</v>
      </c>
      <c r="O10623" s="51">
        <v>0</v>
      </c>
      <c r="P10623" s="51">
        <v>0</v>
      </c>
      <c r="Q10623" s="51">
        <v>0</v>
      </c>
    </row>
    <row r="10624" spans="1:32" x14ac:dyDescent="0.2">
      <c r="A10624" s="51">
        <v>550821174</v>
      </c>
      <c r="B10624" s="51" t="s">
        <v>12</v>
      </c>
      <c r="C10624" s="51" t="s">
        <v>31</v>
      </c>
      <c r="D10624" s="51" t="s">
        <v>3603</v>
      </c>
      <c r="E10624" s="51">
        <v>6</v>
      </c>
      <c r="F10624" s="51" t="s">
        <v>3601</v>
      </c>
      <c r="G10624" s="51" t="s">
        <v>3602</v>
      </c>
      <c r="H10624" s="51">
        <v>2287</v>
      </c>
      <c r="I10624" s="51" t="s">
        <v>2117</v>
      </c>
      <c r="J10624" s="52">
        <v>6041</v>
      </c>
      <c r="K10624" s="51" t="s">
        <v>1118</v>
      </c>
      <c r="L10624" s="51" t="s">
        <v>34</v>
      </c>
      <c r="M10624" s="51">
        <v>0</v>
      </c>
      <c r="N10624" s="51">
        <v>0</v>
      </c>
      <c r="O10624" s="51">
        <v>1</v>
      </c>
      <c r="P10624" s="51">
        <v>0</v>
      </c>
      <c r="Q10624" s="51">
        <v>0</v>
      </c>
      <c r="S10624">
        <f t="shared" ref="S10624" si="19078">SUM(M10624:P10624)/4</f>
        <v>0.25</v>
      </c>
      <c r="T10624">
        <f t="shared" ref="T10624" si="19079">SUM(Q10625:Q10626)</f>
        <v>0</v>
      </c>
      <c r="U10624">
        <f t="shared" ref="U10624" si="19080">SUM(Q10627:Q10628)</f>
        <v>0</v>
      </c>
      <c r="W10624">
        <f>IF(T10624=0,$W$22,"")</f>
        <v>1</v>
      </c>
      <c r="Y10624">
        <f t="shared" ref="Y10624" si="19081">IF(S10624&gt;SUM(T10624+U10624),$Y$22,"")</f>
        <v>1</v>
      </c>
      <c r="AA10624" t="str">
        <f t="shared" ref="AA10624" si="19082">IF(S10624&gt;$AA$13,$AA$22,"")</f>
        <v/>
      </c>
      <c r="AC10624">
        <f t="shared" ref="AC10624" si="19083">A10624</f>
        <v>550821174</v>
      </c>
      <c r="AD10624">
        <f t="shared" ref="AD10624" si="19084">H10624</f>
        <v>2287</v>
      </c>
      <c r="AE10624">
        <f t="shared" ref="AE10624" si="19085">SUM(W10624:AA10624)</f>
        <v>2</v>
      </c>
      <c r="AF10624" s="15">
        <f t="shared" ref="AF10624" si="19086">J10624</f>
        <v>6041</v>
      </c>
    </row>
    <row r="10625" spans="1:32" x14ac:dyDescent="0.2">
      <c r="A10625" s="51">
        <v>550821174</v>
      </c>
      <c r="B10625" s="51" t="s">
        <v>12</v>
      </c>
      <c r="C10625" s="51" t="s">
        <v>31</v>
      </c>
      <c r="D10625" s="51" t="s">
        <v>3603</v>
      </c>
      <c r="E10625" s="51">
        <v>6</v>
      </c>
      <c r="F10625" s="51" t="s">
        <v>3601</v>
      </c>
      <c r="G10625" s="51" t="s">
        <v>3602</v>
      </c>
      <c r="H10625" s="51">
        <v>2287</v>
      </c>
      <c r="I10625" s="51" t="s">
        <v>2117</v>
      </c>
      <c r="J10625" s="52">
        <v>6041</v>
      </c>
      <c r="K10625" s="51" t="s">
        <v>1118</v>
      </c>
      <c r="L10625" s="51" t="s">
        <v>35</v>
      </c>
      <c r="M10625" s="51">
        <v>0</v>
      </c>
      <c r="N10625" s="51">
        <v>0</v>
      </c>
      <c r="O10625" s="51">
        <v>0</v>
      </c>
      <c r="P10625" s="51">
        <v>0</v>
      </c>
      <c r="Q10625" s="51">
        <v>0</v>
      </c>
    </row>
    <row r="10626" spans="1:32" x14ac:dyDescent="0.2">
      <c r="A10626" s="51">
        <v>550821174</v>
      </c>
      <c r="B10626" s="51" t="s">
        <v>12</v>
      </c>
      <c r="C10626" s="51" t="s">
        <v>31</v>
      </c>
      <c r="D10626" s="51" t="s">
        <v>3603</v>
      </c>
      <c r="E10626" s="51">
        <v>6</v>
      </c>
      <c r="F10626" s="51" t="s">
        <v>3601</v>
      </c>
      <c r="G10626" s="51" t="s">
        <v>3602</v>
      </c>
      <c r="H10626" s="51">
        <v>2287</v>
      </c>
      <c r="I10626" s="51" t="s">
        <v>2117</v>
      </c>
      <c r="J10626" s="52">
        <v>6041</v>
      </c>
      <c r="K10626" s="51" t="s">
        <v>1118</v>
      </c>
      <c r="L10626" s="51" t="s">
        <v>36</v>
      </c>
      <c r="M10626" s="51">
        <v>0</v>
      </c>
      <c r="N10626" s="51">
        <v>0</v>
      </c>
      <c r="O10626" s="51">
        <v>0</v>
      </c>
      <c r="P10626" s="51">
        <v>0</v>
      </c>
      <c r="Q10626" s="51">
        <v>0</v>
      </c>
    </row>
    <row r="10627" spans="1:32" x14ac:dyDescent="0.2">
      <c r="A10627" s="51">
        <v>550821174</v>
      </c>
      <c r="B10627" s="51" t="s">
        <v>12</v>
      </c>
      <c r="C10627" s="51" t="s">
        <v>31</v>
      </c>
      <c r="D10627" s="51" t="s">
        <v>3603</v>
      </c>
      <c r="E10627" s="51">
        <v>6</v>
      </c>
      <c r="F10627" s="51" t="s">
        <v>3601</v>
      </c>
      <c r="G10627" s="51" t="s">
        <v>3602</v>
      </c>
      <c r="H10627" s="51">
        <v>2287</v>
      </c>
      <c r="I10627" s="51" t="s">
        <v>2117</v>
      </c>
      <c r="J10627" s="52">
        <v>6041</v>
      </c>
      <c r="K10627" s="51" t="s">
        <v>1118</v>
      </c>
      <c r="L10627" s="51" t="s">
        <v>37</v>
      </c>
      <c r="M10627" s="51">
        <v>0</v>
      </c>
      <c r="N10627" s="51">
        <v>0</v>
      </c>
      <c r="O10627" s="51">
        <v>0</v>
      </c>
      <c r="P10627" s="51">
        <v>0</v>
      </c>
      <c r="Q10627" s="51">
        <v>0</v>
      </c>
    </row>
    <row r="10628" spans="1:32" x14ac:dyDescent="0.2">
      <c r="A10628" s="51">
        <v>550821174</v>
      </c>
      <c r="B10628" s="51" t="s">
        <v>12</v>
      </c>
      <c r="C10628" s="51" t="s">
        <v>31</v>
      </c>
      <c r="D10628" s="51" t="s">
        <v>3603</v>
      </c>
      <c r="E10628" s="51">
        <v>6</v>
      </c>
      <c r="F10628" s="51" t="s">
        <v>3601</v>
      </c>
      <c r="G10628" s="51" t="s">
        <v>3602</v>
      </c>
      <c r="H10628" s="51">
        <v>2287</v>
      </c>
      <c r="I10628" s="51" t="s">
        <v>2117</v>
      </c>
      <c r="J10628" s="52">
        <v>6041</v>
      </c>
      <c r="K10628" s="51" t="s">
        <v>1118</v>
      </c>
      <c r="L10628" s="51" t="s">
        <v>38</v>
      </c>
      <c r="M10628" s="51">
        <v>0</v>
      </c>
      <c r="N10628" s="51">
        <v>0</v>
      </c>
      <c r="O10628" s="51">
        <v>0</v>
      </c>
      <c r="P10628" s="51">
        <v>0</v>
      </c>
      <c r="Q10628" s="51">
        <v>0</v>
      </c>
    </row>
    <row r="10629" spans="1:32" x14ac:dyDescent="0.2">
      <c r="A10629" s="51">
        <v>550821174</v>
      </c>
      <c r="B10629" s="51" t="s">
        <v>12</v>
      </c>
      <c r="C10629" s="51" t="s">
        <v>31</v>
      </c>
      <c r="D10629" s="51" t="s">
        <v>3603</v>
      </c>
      <c r="E10629" s="51">
        <v>6</v>
      </c>
      <c r="F10629" s="51" t="s">
        <v>3601</v>
      </c>
      <c r="G10629" s="51" t="s">
        <v>3602</v>
      </c>
      <c r="H10629" s="51">
        <v>2288</v>
      </c>
      <c r="I10629" s="51" t="s">
        <v>2118</v>
      </c>
      <c r="J10629" s="52">
        <v>6029</v>
      </c>
      <c r="K10629" s="51" t="s">
        <v>567</v>
      </c>
      <c r="L10629" s="51" t="s">
        <v>34</v>
      </c>
      <c r="M10629" s="51">
        <v>0</v>
      </c>
      <c r="N10629" s="51">
        <v>0</v>
      </c>
      <c r="O10629" s="51">
        <v>0</v>
      </c>
      <c r="P10629" s="51">
        <v>0</v>
      </c>
      <c r="Q10629" s="51">
        <v>0</v>
      </c>
      <c r="S10629">
        <f t="shared" ref="S10629" si="19087">SUM(M10629:P10629)/4</f>
        <v>0</v>
      </c>
      <c r="T10629">
        <f t="shared" ref="T10629" si="19088">SUM(Q10630:Q10631)</f>
        <v>2</v>
      </c>
      <c r="U10629">
        <f t="shared" ref="U10629" si="19089">SUM(Q10632:Q10633)</f>
        <v>0</v>
      </c>
      <c r="W10629" t="str">
        <f>IF(T10629=0,$W$22,"")</f>
        <v/>
      </c>
      <c r="Y10629" t="str">
        <f t="shared" ref="Y10629" si="19090">IF(S10629&gt;SUM(T10629+U10629),$Y$22,"")</f>
        <v/>
      </c>
      <c r="AA10629" t="str">
        <f t="shared" ref="AA10629" si="19091">IF(S10629&gt;$AA$13,$AA$22,"")</f>
        <v/>
      </c>
      <c r="AC10629">
        <f t="shared" ref="AC10629" si="19092">A10629</f>
        <v>550821174</v>
      </c>
      <c r="AD10629">
        <f t="shared" ref="AD10629" si="19093">H10629</f>
        <v>2288</v>
      </c>
      <c r="AE10629">
        <f t="shared" ref="AE10629" si="19094">SUM(W10629:AA10629)</f>
        <v>0</v>
      </c>
      <c r="AF10629" s="15">
        <f t="shared" ref="AF10629" si="19095">J10629</f>
        <v>6029</v>
      </c>
    </row>
    <row r="10630" spans="1:32" x14ac:dyDescent="0.2">
      <c r="A10630" s="51">
        <v>550821174</v>
      </c>
      <c r="B10630" s="51" t="s">
        <v>12</v>
      </c>
      <c r="C10630" s="51" t="s">
        <v>31</v>
      </c>
      <c r="D10630" s="51" t="s">
        <v>3603</v>
      </c>
      <c r="E10630" s="51">
        <v>6</v>
      </c>
      <c r="F10630" s="51" t="s">
        <v>3601</v>
      </c>
      <c r="G10630" s="51" t="s">
        <v>3602</v>
      </c>
      <c r="H10630" s="51">
        <v>2288</v>
      </c>
      <c r="I10630" s="51" t="s">
        <v>2118</v>
      </c>
      <c r="J10630" s="52">
        <v>6029</v>
      </c>
      <c r="K10630" s="51" t="s">
        <v>567</v>
      </c>
      <c r="L10630" s="51" t="s">
        <v>35</v>
      </c>
      <c r="M10630" s="51">
        <v>0</v>
      </c>
      <c r="N10630" s="51">
        <v>0</v>
      </c>
      <c r="O10630" s="51">
        <v>0</v>
      </c>
      <c r="P10630" s="51">
        <v>0</v>
      </c>
      <c r="Q10630" s="51">
        <v>2</v>
      </c>
    </row>
    <row r="10631" spans="1:32" x14ac:dyDescent="0.2">
      <c r="A10631" s="51">
        <v>550821174</v>
      </c>
      <c r="B10631" s="51" t="s">
        <v>12</v>
      </c>
      <c r="C10631" s="51" t="s">
        <v>31</v>
      </c>
      <c r="D10631" s="51" t="s">
        <v>3603</v>
      </c>
      <c r="E10631" s="51">
        <v>6</v>
      </c>
      <c r="F10631" s="51" t="s">
        <v>3601</v>
      </c>
      <c r="G10631" s="51" t="s">
        <v>3602</v>
      </c>
      <c r="H10631" s="51">
        <v>2288</v>
      </c>
      <c r="I10631" s="51" t="s">
        <v>2118</v>
      </c>
      <c r="J10631" s="52">
        <v>6029</v>
      </c>
      <c r="K10631" s="51" t="s">
        <v>567</v>
      </c>
      <c r="L10631" s="51" t="s">
        <v>36</v>
      </c>
      <c r="M10631" s="51">
        <v>0</v>
      </c>
      <c r="N10631" s="51">
        <v>0</v>
      </c>
      <c r="O10631" s="51">
        <v>0</v>
      </c>
      <c r="P10631" s="51">
        <v>0</v>
      </c>
      <c r="Q10631" s="51">
        <v>0</v>
      </c>
    </row>
    <row r="10632" spans="1:32" x14ac:dyDescent="0.2">
      <c r="A10632" s="51">
        <v>550821174</v>
      </c>
      <c r="B10632" s="51" t="s">
        <v>12</v>
      </c>
      <c r="C10632" s="51" t="s">
        <v>31</v>
      </c>
      <c r="D10632" s="51" t="s">
        <v>3603</v>
      </c>
      <c r="E10632" s="51">
        <v>6</v>
      </c>
      <c r="F10632" s="51" t="s">
        <v>3601</v>
      </c>
      <c r="G10632" s="51" t="s">
        <v>3602</v>
      </c>
      <c r="H10632" s="51">
        <v>2288</v>
      </c>
      <c r="I10632" s="51" t="s">
        <v>2118</v>
      </c>
      <c r="J10632" s="52">
        <v>6029</v>
      </c>
      <c r="K10632" s="51" t="s">
        <v>567</v>
      </c>
      <c r="L10632" s="51" t="s">
        <v>37</v>
      </c>
      <c r="M10632" s="51">
        <v>0</v>
      </c>
      <c r="N10632" s="51">
        <v>0</v>
      </c>
      <c r="O10632" s="51">
        <v>0</v>
      </c>
      <c r="P10632" s="51">
        <v>0</v>
      </c>
      <c r="Q10632" s="51">
        <v>0</v>
      </c>
    </row>
    <row r="10633" spans="1:32" x14ac:dyDescent="0.2">
      <c r="A10633" s="51">
        <v>550821174</v>
      </c>
      <c r="B10633" s="51" t="s">
        <v>12</v>
      </c>
      <c r="C10633" s="51" t="s">
        <v>31</v>
      </c>
      <c r="D10633" s="51" t="s">
        <v>3603</v>
      </c>
      <c r="E10633" s="51">
        <v>6</v>
      </c>
      <c r="F10633" s="51" t="s">
        <v>3601</v>
      </c>
      <c r="G10633" s="51" t="s">
        <v>3602</v>
      </c>
      <c r="H10633" s="51">
        <v>2288</v>
      </c>
      <c r="I10633" s="51" t="s">
        <v>2118</v>
      </c>
      <c r="J10633" s="52">
        <v>6029</v>
      </c>
      <c r="K10633" s="51" t="s">
        <v>567</v>
      </c>
      <c r="L10633" s="51" t="s">
        <v>38</v>
      </c>
      <c r="M10633" s="51">
        <v>0</v>
      </c>
      <c r="N10633" s="51">
        <v>0</v>
      </c>
      <c r="O10633" s="51">
        <v>0</v>
      </c>
      <c r="P10633" s="51">
        <v>0</v>
      </c>
      <c r="Q10633" s="51">
        <v>0</v>
      </c>
    </row>
    <row r="10634" spans="1:32" x14ac:dyDescent="0.2">
      <c r="A10634" s="51">
        <v>550821174</v>
      </c>
      <c r="B10634" s="51" t="s">
        <v>12</v>
      </c>
      <c r="C10634" s="51" t="s">
        <v>31</v>
      </c>
      <c r="D10634" s="51" t="s">
        <v>3603</v>
      </c>
      <c r="E10634" s="51">
        <v>6</v>
      </c>
      <c r="F10634" s="51" t="s">
        <v>3601</v>
      </c>
      <c r="G10634" s="51" t="s">
        <v>3602</v>
      </c>
      <c r="H10634" s="51">
        <v>2289</v>
      </c>
      <c r="I10634" s="51" t="s">
        <v>2119</v>
      </c>
      <c r="J10634" s="52">
        <v>6041</v>
      </c>
      <c r="K10634" s="51" t="s">
        <v>1118</v>
      </c>
      <c r="L10634" s="51" t="s">
        <v>34</v>
      </c>
      <c r="M10634" s="51">
        <v>0</v>
      </c>
      <c r="N10634" s="51">
        <v>0</v>
      </c>
      <c r="O10634" s="51">
        <v>0</v>
      </c>
      <c r="P10634" s="51">
        <v>0</v>
      </c>
      <c r="Q10634" s="51">
        <v>0</v>
      </c>
      <c r="S10634">
        <f t="shared" ref="S10634" si="19096">SUM(M10634:P10634)/4</f>
        <v>0</v>
      </c>
      <c r="T10634">
        <f t="shared" ref="T10634" si="19097">SUM(Q10635:Q10636)</f>
        <v>1</v>
      </c>
      <c r="U10634">
        <f t="shared" ref="U10634" si="19098">SUM(Q10637:Q10638)</f>
        <v>0</v>
      </c>
      <c r="W10634" t="str">
        <f>IF(T10634=0,$W$22,"")</f>
        <v/>
      </c>
      <c r="Y10634" t="str">
        <f t="shared" ref="Y10634" si="19099">IF(S10634&gt;SUM(T10634+U10634),$Y$22,"")</f>
        <v/>
      </c>
      <c r="AA10634" t="str">
        <f t="shared" ref="AA10634" si="19100">IF(S10634&gt;$AA$13,$AA$22,"")</f>
        <v/>
      </c>
      <c r="AC10634">
        <f t="shared" ref="AC10634" si="19101">A10634</f>
        <v>550821174</v>
      </c>
      <c r="AD10634">
        <f t="shared" ref="AD10634" si="19102">H10634</f>
        <v>2289</v>
      </c>
      <c r="AE10634">
        <f t="shared" ref="AE10634" si="19103">SUM(W10634:AA10634)</f>
        <v>0</v>
      </c>
      <c r="AF10634" s="15">
        <f t="shared" ref="AF10634" si="19104">J10634</f>
        <v>6041</v>
      </c>
    </row>
    <row r="10635" spans="1:32" x14ac:dyDescent="0.2">
      <c r="A10635" s="51">
        <v>550821174</v>
      </c>
      <c r="B10635" s="51" t="s">
        <v>12</v>
      </c>
      <c r="C10635" s="51" t="s">
        <v>31</v>
      </c>
      <c r="D10635" s="51" t="s">
        <v>3603</v>
      </c>
      <c r="E10635" s="51">
        <v>6</v>
      </c>
      <c r="F10635" s="51" t="s">
        <v>3601</v>
      </c>
      <c r="G10635" s="51" t="s">
        <v>3602</v>
      </c>
      <c r="H10635" s="51">
        <v>2289</v>
      </c>
      <c r="I10635" s="51" t="s">
        <v>2119</v>
      </c>
      <c r="J10635" s="52">
        <v>6041</v>
      </c>
      <c r="K10635" s="51" t="s">
        <v>1118</v>
      </c>
      <c r="L10635" s="51" t="s">
        <v>35</v>
      </c>
      <c r="M10635" s="51">
        <v>0</v>
      </c>
      <c r="N10635" s="51">
        <v>0</v>
      </c>
      <c r="O10635" s="51">
        <v>0</v>
      </c>
      <c r="P10635" s="51">
        <v>0</v>
      </c>
      <c r="Q10635" s="51">
        <v>1</v>
      </c>
    </row>
    <row r="10636" spans="1:32" x14ac:dyDescent="0.2">
      <c r="A10636" s="51">
        <v>550821174</v>
      </c>
      <c r="B10636" s="51" t="s">
        <v>12</v>
      </c>
      <c r="C10636" s="51" t="s">
        <v>31</v>
      </c>
      <c r="D10636" s="51" t="s">
        <v>3603</v>
      </c>
      <c r="E10636" s="51">
        <v>6</v>
      </c>
      <c r="F10636" s="51" t="s">
        <v>3601</v>
      </c>
      <c r="G10636" s="51" t="s">
        <v>3602</v>
      </c>
      <c r="H10636" s="51">
        <v>2289</v>
      </c>
      <c r="I10636" s="51" t="s">
        <v>2119</v>
      </c>
      <c r="J10636" s="52">
        <v>6041</v>
      </c>
      <c r="K10636" s="51" t="s">
        <v>1118</v>
      </c>
      <c r="L10636" s="51" t="s">
        <v>36</v>
      </c>
      <c r="M10636" s="51">
        <v>0</v>
      </c>
      <c r="N10636" s="51">
        <v>0</v>
      </c>
      <c r="O10636" s="51">
        <v>0</v>
      </c>
      <c r="P10636" s="51">
        <v>0</v>
      </c>
      <c r="Q10636" s="51">
        <v>0</v>
      </c>
    </row>
    <row r="10637" spans="1:32" x14ac:dyDescent="0.2">
      <c r="A10637" s="51">
        <v>550821174</v>
      </c>
      <c r="B10637" s="51" t="s">
        <v>12</v>
      </c>
      <c r="C10637" s="51" t="s">
        <v>31</v>
      </c>
      <c r="D10637" s="51" t="s">
        <v>3603</v>
      </c>
      <c r="E10637" s="51">
        <v>6</v>
      </c>
      <c r="F10637" s="51" t="s">
        <v>3601</v>
      </c>
      <c r="G10637" s="51" t="s">
        <v>3602</v>
      </c>
      <c r="H10637" s="51">
        <v>2289</v>
      </c>
      <c r="I10637" s="51" t="s">
        <v>2119</v>
      </c>
      <c r="J10637" s="52">
        <v>6041</v>
      </c>
      <c r="K10637" s="51" t="s">
        <v>1118</v>
      </c>
      <c r="L10637" s="51" t="s">
        <v>37</v>
      </c>
      <c r="M10637" s="51">
        <v>0</v>
      </c>
      <c r="N10637" s="51">
        <v>0</v>
      </c>
      <c r="O10637" s="51">
        <v>0</v>
      </c>
      <c r="P10637" s="51">
        <v>0</v>
      </c>
      <c r="Q10637" s="51">
        <v>0</v>
      </c>
    </row>
    <row r="10638" spans="1:32" x14ac:dyDescent="0.2">
      <c r="A10638" s="51">
        <v>550821174</v>
      </c>
      <c r="B10638" s="51" t="s">
        <v>12</v>
      </c>
      <c r="C10638" s="51" t="s">
        <v>31</v>
      </c>
      <c r="D10638" s="51" t="s">
        <v>3603</v>
      </c>
      <c r="E10638" s="51">
        <v>6</v>
      </c>
      <c r="F10638" s="51" t="s">
        <v>3601</v>
      </c>
      <c r="G10638" s="51" t="s">
        <v>3602</v>
      </c>
      <c r="H10638" s="51">
        <v>2289</v>
      </c>
      <c r="I10638" s="51" t="s">
        <v>2119</v>
      </c>
      <c r="J10638" s="52">
        <v>6041</v>
      </c>
      <c r="K10638" s="51" t="s">
        <v>1118</v>
      </c>
      <c r="L10638" s="51" t="s">
        <v>38</v>
      </c>
      <c r="M10638" s="51">
        <v>0</v>
      </c>
      <c r="N10638" s="51">
        <v>0</v>
      </c>
      <c r="O10638" s="51">
        <v>0</v>
      </c>
      <c r="P10638" s="51">
        <v>0</v>
      </c>
      <c r="Q10638" s="51">
        <v>0</v>
      </c>
    </row>
    <row r="10639" spans="1:32" x14ac:dyDescent="0.2">
      <c r="A10639" s="51">
        <v>550821174</v>
      </c>
      <c r="B10639" s="51" t="s">
        <v>12</v>
      </c>
      <c r="C10639" s="51" t="s">
        <v>31</v>
      </c>
      <c r="D10639" s="51" t="s">
        <v>3603</v>
      </c>
      <c r="E10639" s="51">
        <v>6</v>
      </c>
      <c r="F10639" s="51" t="s">
        <v>3601</v>
      </c>
      <c r="G10639" s="51" t="s">
        <v>3602</v>
      </c>
      <c r="H10639" s="51">
        <v>2290</v>
      </c>
      <c r="I10639" s="51" t="s">
        <v>2120</v>
      </c>
      <c r="J10639" s="52">
        <v>6041</v>
      </c>
      <c r="K10639" s="51" t="s">
        <v>1118</v>
      </c>
      <c r="L10639" s="51" t="s">
        <v>34</v>
      </c>
      <c r="M10639" s="51">
        <v>0</v>
      </c>
      <c r="N10639" s="51">
        <v>0</v>
      </c>
      <c r="O10639" s="51">
        <v>0</v>
      </c>
      <c r="P10639" s="51">
        <v>0</v>
      </c>
      <c r="Q10639" s="51">
        <v>0</v>
      </c>
      <c r="S10639">
        <f t="shared" ref="S10639" si="19105">SUM(M10639:P10639)/4</f>
        <v>0</v>
      </c>
      <c r="T10639">
        <f t="shared" ref="T10639" si="19106">SUM(Q10640:Q10641)</f>
        <v>1</v>
      </c>
      <c r="U10639">
        <f t="shared" ref="U10639" si="19107">SUM(Q10642:Q10643)</f>
        <v>0</v>
      </c>
      <c r="W10639" t="str">
        <f>IF(T10639=0,$W$22,"")</f>
        <v/>
      </c>
      <c r="Y10639" t="str">
        <f t="shared" ref="Y10639" si="19108">IF(S10639&gt;SUM(T10639+U10639),$Y$22,"")</f>
        <v/>
      </c>
      <c r="AA10639" t="str">
        <f t="shared" ref="AA10639" si="19109">IF(S10639&gt;$AA$13,$AA$22,"")</f>
        <v/>
      </c>
      <c r="AC10639">
        <f t="shared" ref="AC10639" si="19110">A10639</f>
        <v>550821174</v>
      </c>
      <c r="AD10639">
        <f t="shared" ref="AD10639" si="19111">H10639</f>
        <v>2290</v>
      </c>
      <c r="AE10639">
        <f t="shared" ref="AE10639" si="19112">SUM(W10639:AA10639)</f>
        <v>0</v>
      </c>
      <c r="AF10639" s="15">
        <f t="shared" ref="AF10639" si="19113">J10639</f>
        <v>6041</v>
      </c>
    </row>
    <row r="10640" spans="1:32" x14ac:dyDescent="0.2">
      <c r="A10640" s="51">
        <v>550821174</v>
      </c>
      <c r="B10640" s="51" t="s">
        <v>12</v>
      </c>
      <c r="C10640" s="51" t="s">
        <v>31</v>
      </c>
      <c r="D10640" s="51" t="s">
        <v>3603</v>
      </c>
      <c r="E10640" s="51">
        <v>6</v>
      </c>
      <c r="F10640" s="51" t="s">
        <v>3601</v>
      </c>
      <c r="G10640" s="51" t="s">
        <v>3602</v>
      </c>
      <c r="H10640" s="51">
        <v>2290</v>
      </c>
      <c r="I10640" s="51" t="s">
        <v>2120</v>
      </c>
      <c r="J10640" s="52">
        <v>6041</v>
      </c>
      <c r="K10640" s="51" t="s">
        <v>1118</v>
      </c>
      <c r="L10640" s="51" t="s">
        <v>35</v>
      </c>
      <c r="M10640" s="51">
        <v>0</v>
      </c>
      <c r="N10640" s="51">
        <v>0</v>
      </c>
      <c r="O10640" s="51">
        <v>0</v>
      </c>
      <c r="P10640" s="51">
        <v>0</v>
      </c>
      <c r="Q10640" s="51">
        <v>1</v>
      </c>
    </row>
    <row r="10641" spans="1:32" x14ac:dyDescent="0.2">
      <c r="A10641" s="51">
        <v>550821174</v>
      </c>
      <c r="B10641" s="51" t="s">
        <v>12</v>
      </c>
      <c r="C10641" s="51" t="s">
        <v>31</v>
      </c>
      <c r="D10641" s="51" t="s">
        <v>3603</v>
      </c>
      <c r="E10641" s="51">
        <v>6</v>
      </c>
      <c r="F10641" s="51" t="s">
        <v>3601</v>
      </c>
      <c r="G10641" s="51" t="s">
        <v>3602</v>
      </c>
      <c r="H10641" s="51">
        <v>2290</v>
      </c>
      <c r="I10641" s="51" t="s">
        <v>2120</v>
      </c>
      <c r="J10641" s="52">
        <v>6041</v>
      </c>
      <c r="K10641" s="51" t="s">
        <v>1118</v>
      </c>
      <c r="L10641" s="51" t="s">
        <v>36</v>
      </c>
      <c r="M10641" s="51">
        <v>0</v>
      </c>
      <c r="N10641" s="51">
        <v>0</v>
      </c>
      <c r="O10641" s="51">
        <v>0</v>
      </c>
      <c r="P10641" s="51">
        <v>0</v>
      </c>
      <c r="Q10641" s="51">
        <v>0</v>
      </c>
    </row>
    <row r="10642" spans="1:32" x14ac:dyDescent="0.2">
      <c r="A10642" s="51">
        <v>550821174</v>
      </c>
      <c r="B10642" s="51" t="s">
        <v>12</v>
      </c>
      <c r="C10642" s="51" t="s">
        <v>31</v>
      </c>
      <c r="D10642" s="51" t="s">
        <v>3603</v>
      </c>
      <c r="E10642" s="51">
        <v>6</v>
      </c>
      <c r="F10642" s="51" t="s">
        <v>3601</v>
      </c>
      <c r="G10642" s="51" t="s">
        <v>3602</v>
      </c>
      <c r="H10642" s="51">
        <v>2290</v>
      </c>
      <c r="I10642" s="51" t="s">
        <v>2120</v>
      </c>
      <c r="J10642" s="52">
        <v>6041</v>
      </c>
      <c r="K10642" s="51" t="s">
        <v>1118</v>
      </c>
      <c r="L10642" s="51" t="s">
        <v>37</v>
      </c>
      <c r="M10642" s="51">
        <v>0</v>
      </c>
      <c r="N10642" s="51">
        <v>0</v>
      </c>
      <c r="O10642" s="51">
        <v>0</v>
      </c>
      <c r="P10642" s="51">
        <v>0</v>
      </c>
      <c r="Q10642" s="51">
        <v>0</v>
      </c>
    </row>
    <row r="10643" spans="1:32" x14ac:dyDescent="0.2">
      <c r="A10643" s="51">
        <v>550821174</v>
      </c>
      <c r="B10643" s="51" t="s">
        <v>12</v>
      </c>
      <c r="C10643" s="51" t="s">
        <v>31</v>
      </c>
      <c r="D10643" s="51" t="s">
        <v>3603</v>
      </c>
      <c r="E10643" s="51">
        <v>6</v>
      </c>
      <c r="F10643" s="51" t="s">
        <v>3601</v>
      </c>
      <c r="G10643" s="51" t="s">
        <v>3602</v>
      </c>
      <c r="H10643" s="51">
        <v>2290</v>
      </c>
      <c r="I10643" s="51" t="s">
        <v>2120</v>
      </c>
      <c r="J10643" s="52">
        <v>6041</v>
      </c>
      <c r="K10643" s="51" t="s">
        <v>1118</v>
      </c>
      <c r="L10643" s="51" t="s">
        <v>38</v>
      </c>
      <c r="M10643" s="51">
        <v>0</v>
      </c>
      <c r="N10643" s="51">
        <v>0</v>
      </c>
      <c r="O10643" s="51">
        <v>0</v>
      </c>
      <c r="P10643" s="51">
        <v>0</v>
      </c>
      <c r="Q10643" s="51">
        <v>0</v>
      </c>
    </row>
    <row r="10644" spans="1:32" x14ac:dyDescent="0.2">
      <c r="A10644" s="51">
        <v>550821174</v>
      </c>
      <c r="B10644" s="51" t="s">
        <v>12</v>
      </c>
      <c r="C10644" s="51" t="s">
        <v>31</v>
      </c>
      <c r="D10644" s="51" t="s">
        <v>3603</v>
      </c>
      <c r="E10644" s="51">
        <v>6</v>
      </c>
      <c r="F10644" s="51" t="s">
        <v>3601</v>
      </c>
      <c r="G10644" s="51" t="s">
        <v>3602</v>
      </c>
      <c r="H10644" s="51">
        <v>2291</v>
      </c>
      <c r="I10644" s="51" t="s">
        <v>2121</v>
      </c>
      <c r="J10644" s="52">
        <v>6029</v>
      </c>
      <c r="K10644" s="51" t="s">
        <v>567</v>
      </c>
      <c r="L10644" s="51" t="s">
        <v>34</v>
      </c>
      <c r="M10644" s="51">
        <v>0</v>
      </c>
      <c r="N10644" s="51">
        <v>0</v>
      </c>
      <c r="O10644" s="51">
        <v>1</v>
      </c>
      <c r="P10644" s="51">
        <v>0</v>
      </c>
      <c r="Q10644" s="51">
        <v>0</v>
      </c>
      <c r="S10644">
        <f t="shared" ref="S10644" si="19114">SUM(M10644:P10644)/4</f>
        <v>0.25</v>
      </c>
      <c r="T10644">
        <f t="shared" ref="T10644" si="19115">SUM(Q10645:Q10646)</f>
        <v>1</v>
      </c>
      <c r="U10644">
        <f t="shared" ref="U10644" si="19116">SUM(Q10647:Q10648)</f>
        <v>0</v>
      </c>
      <c r="W10644" t="str">
        <f>IF(T10644=0,$W$22,"")</f>
        <v/>
      </c>
      <c r="Y10644" t="str">
        <f t="shared" ref="Y10644" si="19117">IF(S10644&gt;SUM(T10644+U10644),$Y$22,"")</f>
        <v/>
      </c>
      <c r="AA10644" t="str">
        <f t="shared" ref="AA10644" si="19118">IF(S10644&gt;$AA$13,$AA$22,"")</f>
        <v/>
      </c>
      <c r="AC10644">
        <f t="shared" ref="AC10644" si="19119">A10644</f>
        <v>550821174</v>
      </c>
      <c r="AD10644">
        <f t="shared" ref="AD10644" si="19120">H10644</f>
        <v>2291</v>
      </c>
      <c r="AE10644">
        <f t="shared" ref="AE10644" si="19121">SUM(W10644:AA10644)</f>
        <v>0</v>
      </c>
      <c r="AF10644" s="15">
        <f t="shared" ref="AF10644" si="19122">J10644</f>
        <v>6029</v>
      </c>
    </row>
    <row r="10645" spans="1:32" x14ac:dyDescent="0.2">
      <c r="A10645" s="51">
        <v>550821174</v>
      </c>
      <c r="B10645" s="51" t="s">
        <v>12</v>
      </c>
      <c r="C10645" s="51" t="s">
        <v>31</v>
      </c>
      <c r="D10645" s="51" t="s">
        <v>3603</v>
      </c>
      <c r="E10645" s="51">
        <v>6</v>
      </c>
      <c r="F10645" s="51" t="s">
        <v>3601</v>
      </c>
      <c r="G10645" s="51" t="s">
        <v>3602</v>
      </c>
      <c r="H10645" s="51">
        <v>2291</v>
      </c>
      <c r="I10645" s="51" t="s">
        <v>2121</v>
      </c>
      <c r="J10645" s="52">
        <v>6029</v>
      </c>
      <c r="K10645" s="51" t="s">
        <v>567</v>
      </c>
      <c r="L10645" s="51" t="s">
        <v>35</v>
      </c>
      <c r="M10645" s="51">
        <v>0</v>
      </c>
      <c r="N10645" s="51">
        <v>0</v>
      </c>
      <c r="O10645" s="51">
        <v>0</v>
      </c>
      <c r="P10645" s="51">
        <v>0</v>
      </c>
      <c r="Q10645" s="51">
        <v>0</v>
      </c>
    </row>
    <row r="10646" spans="1:32" x14ac:dyDescent="0.2">
      <c r="A10646" s="51">
        <v>550821174</v>
      </c>
      <c r="B10646" s="51" t="s">
        <v>12</v>
      </c>
      <c r="C10646" s="51" t="s">
        <v>31</v>
      </c>
      <c r="D10646" s="51" t="s">
        <v>3603</v>
      </c>
      <c r="E10646" s="51">
        <v>6</v>
      </c>
      <c r="F10646" s="51" t="s">
        <v>3601</v>
      </c>
      <c r="G10646" s="51" t="s">
        <v>3602</v>
      </c>
      <c r="H10646" s="51">
        <v>2291</v>
      </c>
      <c r="I10646" s="51" t="s">
        <v>2121</v>
      </c>
      <c r="J10646" s="52">
        <v>6029</v>
      </c>
      <c r="K10646" s="51" t="s">
        <v>567</v>
      </c>
      <c r="L10646" s="51" t="s">
        <v>36</v>
      </c>
      <c r="M10646" s="51">
        <v>0</v>
      </c>
      <c r="N10646" s="51">
        <v>0</v>
      </c>
      <c r="O10646" s="51">
        <v>0</v>
      </c>
      <c r="P10646" s="51">
        <v>0</v>
      </c>
      <c r="Q10646" s="51">
        <v>1</v>
      </c>
    </row>
    <row r="10647" spans="1:32" x14ac:dyDescent="0.2">
      <c r="A10647" s="51">
        <v>550821174</v>
      </c>
      <c r="B10647" s="51" t="s">
        <v>12</v>
      </c>
      <c r="C10647" s="51" t="s">
        <v>31</v>
      </c>
      <c r="D10647" s="51" t="s">
        <v>3603</v>
      </c>
      <c r="E10647" s="51">
        <v>6</v>
      </c>
      <c r="F10647" s="51" t="s">
        <v>3601</v>
      </c>
      <c r="G10647" s="51" t="s">
        <v>3602</v>
      </c>
      <c r="H10647" s="51">
        <v>2291</v>
      </c>
      <c r="I10647" s="51" t="s">
        <v>2121</v>
      </c>
      <c r="J10647" s="52">
        <v>6029</v>
      </c>
      <c r="K10647" s="51" t="s">
        <v>567</v>
      </c>
      <c r="L10647" s="51" t="s">
        <v>37</v>
      </c>
      <c r="M10647" s="51">
        <v>0</v>
      </c>
      <c r="N10647" s="51">
        <v>0</v>
      </c>
      <c r="O10647" s="51">
        <v>0</v>
      </c>
      <c r="P10647" s="51">
        <v>0</v>
      </c>
      <c r="Q10647" s="51">
        <v>0</v>
      </c>
    </row>
    <row r="10648" spans="1:32" x14ac:dyDescent="0.2">
      <c r="A10648" s="51">
        <v>550821174</v>
      </c>
      <c r="B10648" s="51" t="s">
        <v>12</v>
      </c>
      <c r="C10648" s="51" t="s">
        <v>31</v>
      </c>
      <c r="D10648" s="51" t="s">
        <v>3603</v>
      </c>
      <c r="E10648" s="51">
        <v>6</v>
      </c>
      <c r="F10648" s="51" t="s">
        <v>3601</v>
      </c>
      <c r="G10648" s="51" t="s">
        <v>3602</v>
      </c>
      <c r="H10648" s="51">
        <v>2291</v>
      </c>
      <c r="I10648" s="51" t="s">
        <v>2121</v>
      </c>
      <c r="J10648" s="52">
        <v>6029</v>
      </c>
      <c r="K10648" s="51" t="s">
        <v>567</v>
      </c>
      <c r="L10648" s="51" t="s">
        <v>38</v>
      </c>
      <c r="M10648" s="51">
        <v>0</v>
      </c>
      <c r="N10648" s="51">
        <v>0</v>
      </c>
      <c r="O10648" s="51">
        <v>0</v>
      </c>
      <c r="P10648" s="51">
        <v>0</v>
      </c>
      <c r="Q10648" s="51">
        <v>0</v>
      </c>
    </row>
    <row r="10649" spans="1:32" x14ac:dyDescent="0.2">
      <c r="A10649" s="51">
        <v>550821174</v>
      </c>
      <c r="B10649" s="51" t="s">
        <v>12</v>
      </c>
      <c r="C10649" s="51" t="s">
        <v>31</v>
      </c>
      <c r="D10649" s="51" t="s">
        <v>3603</v>
      </c>
      <c r="E10649" s="51">
        <v>6</v>
      </c>
      <c r="F10649" s="51" t="s">
        <v>3601</v>
      </c>
      <c r="G10649" s="51" t="s">
        <v>3602</v>
      </c>
      <c r="H10649" s="51">
        <v>2292</v>
      </c>
      <c r="I10649" s="51" t="s">
        <v>2122</v>
      </c>
      <c r="J10649" s="52">
        <v>6029</v>
      </c>
      <c r="K10649" s="51" t="s">
        <v>567</v>
      </c>
      <c r="L10649" s="51" t="s">
        <v>34</v>
      </c>
      <c r="M10649" s="51">
        <v>0</v>
      </c>
      <c r="N10649" s="51">
        <v>0</v>
      </c>
      <c r="O10649" s="51">
        <v>0</v>
      </c>
      <c r="P10649" s="51">
        <v>0</v>
      </c>
      <c r="Q10649" s="51">
        <v>0</v>
      </c>
      <c r="S10649">
        <f t="shared" ref="S10649" si="19123">SUM(M10649:P10649)/4</f>
        <v>0</v>
      </c>
      <c r="T10649">
        <f t="shared" ref="T10649" si="19124">SUM(Q10650:Q10651)</f>
        <v>0</v>
      </c>
      <c r="U10649">
        <f t="shared" ref="U10649" si="19125">SUM(Q10652:Q10653)</f>
        <v>1</v>
      </c>
      <c r="W10649">
        <f>IF(T10649=0,$W$22,"")</f>
        <v>1</v>
      </c>
      <c r="Y10649" t="str">
        <f t="shared" ref="Y10649" si="19126">IF(S10649&gt;SUM(T10649+U10649),$Y$22,"")</f>
        <v/>
      </c>
      <c r="AA10649" t="str">
        <f t="shared" ref="AA10649" si="19127">IF(S10649&gt;$AA$13,$AA$22,"")</f>
        <v/>
      </c>
      <c r="AC10649">
        <f t="shared" ref="AC10649" si="19128">A10649</f>
        <v>550821174</v>
      </c>
      <c r="AD10649">
        <f t="shared" ref="AD10649" si="19129">H10649</f>
        <v>2292</v>
      </c>
      <c r="AE10649">
        <f t="shared" ref="AE10649" si="19130">SUM(W10649:AA10649)</f>
        <v>1</v>
      </c>
      <c r="AF10649" s="15">
        <f t="shared" ref="AF10649" si="19131">J10649</f>
        <v>6029</v>
      </c>
    </row>
    <row r="10650" spans="1:32" x14ac:dyDescent="0.2">
      <c r="A10650" s="51">
        <v>550821174</v>
      </c>
      <c r="B10650" s="51" t="s">
        <v>12</v>
      </c>
      <c r="C10650" s="51" t="s">
        <v>31</v>
      </c>
      <c r="D10650" s="51" t="s">
        <v>3603</v>
      </c>
      <c r="E10650" s="51">
        <v>6</v>
      </c>
      <c r="F10650" s="51" t="s">
        <v>3601</v>
      </c>
      <c r="G10650" s="51" t="s">
        <v>3602</v>
      </c>
      <c r="H10650" s="51">
        <v>2292</v>
      </c>
      <c r="I10650" s="51" t="s">
        <v>2122</v>
      </c>
      <c r="J10650" s="52">
        <v>6029</v>
      </c>
      <c r="K10650" s="51" t="s">
        <v>567</v>
      </c>
      <c r="L10650" s="51" t="s">
        <v>35</v>
      </c>
      <c r="M10650" s="51">
        <v>0</v>
      </c>
      <c r="N10650" s="51">
        <v>0</v>
      </c>
      <c r="O10650" s="51">
        <v>0</v>
      </c>
      <c r="P10650" s="51">
        <v>0</v>
      </c>
      <c r="Q10650" s="51">
        <v>0</v>
      </c>
    </row>
    <row r="10651" spans="1:32" x14ac:dyDescent="0.2">
      <c r="A10651" s="51">
        <v>550821174</v>
      </c>
      <c r="B10651" s="51" t="s">
        <v>12</v>
      </c>
      <c r="C10651" s="51" t="s">
        <v>31</v>
      </c>
      <c r="D10651" s="51" t="s">
        <v>3603</v>
      </c>
      <c r="E10651" s="51">
        <v>6</v>
      </c>
      <c r="F10651" s="51" t="s">
        <v>3601</v>
      </c>
      <c r="G10651" s="51" t="s">
        <v>3602</v>
      </c>
      <c r="H10651" s="51">
        <v>2292</v>
      </c>
      <c r="I10651" s="51" t="s">
        <v>2122</v>
      </c>
      <c r="J10651" s="52">
        <v>6029</v>
      </c>
      <c r="K10651" s="51" t="s">
        <v>567</v>
      </c>
      <c r="L10651" s="51" t="s">
        <v>36</v>
      </c>
      <c r="M10651" s="51">
        <v>0</v>
      </c>
      <c r="N10651" s="51">
        <v>0</v>
      </c>
      <c r="O10651" s="51">
        <v>0</v>
      </c>
      <c r="P10651" s="51">
        <v>0</v>
      </c>
      <c r="Q10651" s="51">
        <v>0</v>
      </c>
    </row>
    <row r="10652" spans="1:32" x14ac:dyDescent="0.2">
      <c r="A10652" s="51">
        <v>550821174</v>
      </c>
      <c r="B10652" s="51" t="s">
        <v>12</v>
      </c>
      <c r="C10652" s="51" t="s">
        <v>31</v>
      </c>
      <c r="D10652" s="51" t="s">
        <v>3603</v>
      </c>
      <c r="E10652" s="51">
        <v>6</v>
      </c>
      <c r="F10652" s="51" t="s">
        <v>3601</v>
      </c>
      <c r="G10652" s="51" t="s">
        <v>3602</v>
      </c>
      <c r="H10652" s="51">
        <v>2292</v>
      </c>
      <c r="I10652" s="51" t="s">
        <v>2122</v>
      </c>
      <c r="J10652" s="52">
        <v>6029</v>
      </c>
      <c r="K10652" s="51" t="s">
        <v>567</v>
      </c>
      <c r="L10652" s="51" t="s">
        <v>37</v>
      </c>
      <c r="M10652" s="51">
        <v>0</v>
      </c>
      <c r="N10652" s="51">
        <v>0</v>
      </c>
      <c r="O10652" s="51">
        <v>0</v>
      </c>
      <c r="P10652" s="51">
        <v>0</v>
      </c>
      <c r="Q10652" s="51">
        <v>1</v>
      </c>
    </row>
    <row r="10653" spans="1:32" x14ac:dyDescent="0.2">
      <c r="A10653" s="51">
        <v>550821174</v>
      </c>
      <c r="B10653" s="51" t="s">
        <v>12</v>
      </c>
      <c r="C10653" s="51" t="s">
        <v>31</v>
      </c>
      <c r="D10653" s="51" t="s">
        <v>3603</v>
      </c>
      <c r="E10653" s="51">
        <v>6</v>
      </c>
      <c r="F10653" s="51" t="s">
        <v>3601</v>
      </c>
      <c r="G10653" s="51" t="s">
        <v>3602</v>
      </c>
      <c r="H10653" s="51">
        <v>2292</v>
      </c>
      <c r="I10653" s="51" t="s">
        <v>2122</v>
      </c>
      <c r="J10653" s="52">
        <v>6029</v>
      </c>
      <c r="K10653" s="51" t="s">
        <v>567</v>
      </c>
      <c r="L10653" s="51" t="s">
        <v>38</v>
      </c>
      <c r="M10653" s="51">
        <v>0</v>
      </c>
      <c r="N10653" s="51">
        <v>0</v>
      </c>
      <c r="O10653" s="51">
        <v>0</v>
      </c>
      <c r="P10653" s="51">
        <v>0</v>
      </c>
      <c r="Q10653" s="51">
        <v>0</v>
      </c>
    </row>
    <row r="10654" spans="1:32" x14ac:dyDescent="0.2">
      <c r="A10654" s="51">
        <v>550821174</v>
      </c>
      <c r="B10654" s="51" t="s">
        <v>12</v>
      </c>
      <c r="C10654" s="51" t="s">
        <v>31</v>
      </c>
      <c r="D10654" s="51" t="s">
        <v>3603</v>
      </c>
      <c r="E10654" s="51">
        <v>6</v>
      </c>
      <c r="F10654" s="51" t="s">
        <v>3601</v>
      </c>
      <c r="G10654" s="51" t="s">
        <v>3602</v>
      </c>
      <c r="H10654" s="51">
        <v>2293</v>
      </c>
      <c r="I10654" s="51" t="s">
        <v>2123</v>
      </c>
      <c r="J10654" s="52">
        <v>6029</v>
      </c>
      <c r="K10654" s="51" t="s">
        <v>567</v>
      </c>
      <c r="L10654" s="51" t="s">
        <v>34</v>
      </c>
      <c r="M10654" s="51">
        <v>0</v>
      </c>
      <c r="N10654" s="51">
        <v>0</v>
      </c>
      <c r="O10654" s="51">
        <v>0</v>
      </c>
      <c r="P10654" s="51">
        <v>0</v>
      </c>
      <c r="Q10654" s="51">
        <v>0</v>
      </c>
      <c r="S10654">
        <f t="shared" ref="S10654" si="19132">SUM(M10654:P10654)/4</f>
        <v>0</v>
      </c>
      <c r="T10654">
        <f t="shared" ref="T10654" si="19133">SUM(Q10655:Q10656)</f>
        <v>1</v>
      </c>
      <c r="U10654">
        <f t="shared" ref="U10654" si="19134">SUM(Q10657:Q10658)</f>
        <v>0</v>
      </c>
      <c r="W10654" t="str">
        <f>IF(T10654=0,$W$22,"")</f>
        <v/>
      </c>
      <c r="Y10654" t="str">
        <f t="shared" ref="Y10654" si="19135">IF(S10654&gt;SUM(T10654+U10654),$Y$22,"")</f>
        <v/>
      </c>
      <c r="AA10654" t="str">
        <f t="shared" ref="AA10654" si="19136">IF(S10654&gt;$AA$13,$AA$22,"")</f>
        <v/>
      </c>
      <c r="AC10654">
        <f t="shared" ref="AC10654" si="19137">A10654</f>
        <v>550821174</v>
      </c>
      <c r="AD10654">
        <f t="shared" ref="AD10654" si="19138">H10654</f>
        <v>2293</v>
      </c>
      <c r="AE10654">
        <f t="shared" ref="AE10654" si="19139">SUM(W10654:AA10654)</f>
        <v>0</v>
      </c>
      <c r="AF10654" s="15">
        <f t="shared" ref="AF10654" si="19140">J10654</f>
        <v>6029</v>
      </c>
    </row>
    <row r="10655" spans="1:32" x14ac:dyDescent="0.2">
      <c r="A10655" s="51">
        <v>550821174</v>
      </c>
      <c r="B10655" s="51" t="s">
        <v>12</v>
      </c>
      <c r="C10655" s="51" t="s">
        <v>31</v>
      </c>
      <c r="D10655" s="51" t="s">
        <v>3603</v>
      </c>
      <c r="E10655" s="51">
        <v>6</v>
      </c>
      <c r="F10655" s="51" t="s">
        <v>3601</v>
      </c>
      <c r="G10655" s="51" t="s">
        <v>3602</v>
      </c>
      <c r="H10655" s="51">
        <v>2293</v>
      </c>
      <c r="I10655" s="51" t="s">
        <v>2123</v>
      </c>
      <c r="J10655" s="52">
        <v>6029</v>
      </c>
      <c r="K10655" s="51" t="s">
        <v>567</v>
      </c>
      <c r="L10655" s="51" t="s">
        <v>35</v>
      </c>
      <c r="M10655" s="51">
        <v>0</v>
      </c>
      <c r="N10655" s="51">
        <v>0</v>
      </c>
      <c r="O10655" s="51">
        <v>0</v>
      </c>
      <c r="P10655" s="51">
        <v>0</v>
      </c>
      <c r="Q10655" s="51">
        <v>1</v>
      </c>
    </row>
    <row r="10656" spans="1:32" x14ac:dyDescent="0.2">
      <c r="A10656" s="51">
        <v>550821174</v>
      </c>
      <c r="B10656" s="51" t="s">
        <v>12</v>
      </c>
      <c r="C10656" s="51" t="s">
        <v>31</v>
      </c>
      <c r="D10656" s="51" t="s">
        <v>3603</v>
      </c>
      <c r="E10656" s="51">
        <v>6</v>
      </c>
      <c r="F10656" s="51" t="s">
        <v>3601</v>
      </c>
      <c r="G10656" s="51" t="s">
        <v>3602</v>
      </c>
      <c r="H10656" s="51">
        <v>2293</v>
      </c>
      <c r="I10656" s="51" t="s">
        <v>2123</v>
      </c>
      <c r="J10656" s="52">
        <v>6029</v>
      </c>
      <c r="K10656" s="51" t="s">
        <v>567</v>
      </c>
      <c r="L10656" s="51" t="s">
        <v>36</v>
      </c>
      <c r="M10656" s="51">
        <v>0</v>
      </c>
      <c r="N10656" s="51">
        <v>0</v>
      </c>
      <c r="O10656" s="51">
        <v>0</v>
      </c>
      <c r="P10656" s="51">
        <v>0</v>
      </c>
      <c r="Q10656" s="51">
        <v>0</v>
      </c>
    </row>
    <row r="10657" spans="1:32" x14ac:dyDescent="0.2">
      <c r="A10657" s="51">
        <v>550821174</v>
      </c>
      <c r="B10657" s="51" t="s">
        <v>12</v>
      </c>
      <c r="C10657" s="51" t="s">
        <v>31</v>
      </c>
      <c r="D10657" s="51" t="s">
        <v>3603</v>
      </c>
      <c r="E10657" s="51">
        <v>6</v>
      </c>
      <c r="F10657" s="51" t="s">
        <v>3601</v>
      </c>
      <c r="G10657" s="51" t="s">
        <v>3602</v>
      </c>
      <c r="H10657" s="51">
        <v>2293</v>
      </c>
      <c r="I10657" s="51" t="s">
        <v>2123</v>
      </c>
      <c r="J10657" s="52">
        <v>6029</v>
      </c>
      <c r="K10657" s="51" t="s">
        <v>567</v>
      </c>
      <c r="L10657" s="51" t="s">
        <v>37</v>
      </c>
      <c r="M10657" s="51">
        <v>0</v>
      </c>
      <c r="N10657" s="51">
        <v>0</v>
      </c>
      <c r="O10657" s="51">
        <v>0</v>
      </c>
      <c r="P10657" s="51">
        <v>0</v>
      </c>
      <c r="Q10657" s="51">
        <v>0</v>
      </c>
    </row>
    <row r="10658" spans="1:32" x14ac:dyDescent="0.2">
      <c r="A10658" s="51">
        <v>550821174</v>
      </c>
      <c r="B10658" s="51" t="s">
        <v>12</v>
      </c>
      <c r="C10658" s="51" t="s">
        <v>31</v>
      </c>
      <c r="D10658" s="51" t="s">
        <v>3603</v>
      </c>
      <c r="E10658" s="51">
        <v>6</v>
      </c>
      <c r="F10658" s="51" t="s">
        <v>3601</v>
      </c>
      <c r="G10658" s="51" t="s">
        <v>3602</v>
      </c>
      <c r="H10658" s="51">
        <v>2293</v>
      </c>
      <c r="I10658" s="51" t="s">
        <v>2123</v>
      </c>
      <c r="J10658" s="52">
        <v>6029</v>
      </c>
      <c r="K10658" s="51" t="s">
        <v>567</v>
      </c>
      <c r="L10658" s="51" t="s">
        <v>38</v>
      </c>
      <c r="M10658" s="51">
        <v>0</v>
      </c>
      <c r="N10658" s="51">
        <v>0</v>
      </c>
      <c r="O10658" s="51">
        <v>0</v>
      </c>
      <c r="P10658" s="51">
        <v>0</v>
      </c>
      <c r="Q10658" s="51">
        <v>0</v>
      </c>
    </row>
    <row r="10659" spans="1:32" x14ac:dyDescent="0.2">
      <c r="A10659" s="51">
        <v>550821174</v>
      </c>
      <c r="B10659" s="51" t="s">
        <v>12</v>
      </c>
      <c r="C10659" s="51" t="s">
        <v>31</v>
      </c>
      <c r="D10659" s="51" t="s">
        <v>3603</v>
      </c>
      <c r="E10659" s="51">
        <v>6</v>
      </c>
      <c r="F10659" s="51" t="s">
        <v>3601</v>
      </c>
      <c r="G10659" s="51" t="s">
        <v>3602</v>
      </c>
      <c r="H10659" s="51">
        <v>2294</v>
      </c>
      <c r="I10659" s="51" t="s">
        <v>2124</v>
      </c>
      <c r="J10659" s="52">
        <v>6041</v>
      </c>
      <c r="K10659" s="51" t="s">
        <v>1118</v>
      </c>
      <c r="L10659" s="51" t="s">
        <v>34</v>
      </c>
      <c r="M10659" s="51">
        <v>0</v>
      </c>
      <c r="N10659" s="51">
        <v>0</v>
      </c>
      <c r="O10659" s="51">
        <v>0</v>
      </c>
      <c r="P10659" s="51">
        <v>0</v>
      </c>
      <c r="Q10659" s="51">
        <v>0</v>
      </c>
      <c r="S10659">
        <f t="shared" ref="S10659" si="19141">SUM(M10659:P10659)/4</f>
        <v>0</v>
      </c>
      <c r="T10659">
        <f t="shared" ref="T10659" si="19142">SUM(Q10660:Q10661)</f>
        <v>2</v>
      </c>
      <c r="U10659">
        <f t="shared" ref="U10659" si="19143">SUM(Q10662:Q10663)</f>
        <v>0</v>
      </c>
      <c r="W10659" t="str">
        <f>IF(T10659=0,$W$22,"")</f>
        <v/>
      </c>
      <c r="Y10659" t="str">
        <f t="shared" ref="Y10659" si="19144">IF(S10659&gt;SUM(T10659+U10659),$Y$22,"")</f>
        <v/>
      </c>
      <c r="AA10659" t="str">
        <f t="shared" ref="AA10659" si="19145">IF(S10659&gt;$AA$13,$AA$22,"")</f>
        <v/>
      </c>
      <c r="AC10659">
        <f t="shared" ref="AC10659" si="19146">A10659</f>
        <v>550821174</v>
      </c>
      <c r="AD10659">
        <f t="shared" ref="AD10659" si="19147">H10659</f>
        <v>2294</v>
      </c>
      <c r="AE10659">
        <f t="shared" ref="AE10659" si="19148">SUM(W10659:AA10659)</f>
        <v>0</v>
      </c>
      <c r="AF10659" s="15">
        <f t="shared" ref="AF10659" si="19149">J10659</f>
        <v>6041</v>
      </c>
    </row>
    <row r="10660" spans="1:32" x14ac:dyDescent="0.2">
      <c r="A10660" s="51">
        <v>550821174</v>
      </c>
      <c r="B10660" s="51" t="s">
        <v>12</v>
      </c>
      <c r="C10660" s="51" t="s">
        <v>31</v>
      </c>
      <c r="D10660" s="51" t="s">
        <v>3603</v>
      </c>
      <c r="E10660" s="51">
        <v>6</v>
      </c>
      <c r="F10660" s="51" t="s">
        <v>3601</v>
      </c>
      <c r="G10660" s="51" t="s">
        <v>3602</v>
      </c>
      <c r="H10660" s="51">
        <v>2294</v>
      </c>
      <c r="I10660" s="51" t="s">
        <v>2124</v>
      </c>
      <c r="J10660" s="52">
        <v>6041</v>
      </c>
      <c r="K10660" s="51" t="s">
        <v>1118</v>
      </c>
      <c r="L10660" s="51" t="s">
        <v>35</v>
      </c>
      <c r="M10660" s="51">
        <v>0</v>
      </c>
      <c r="N10660" s="51">
        <v>0</v>
      </c>
      <c r="O10660" s="51">
        <v>0</v>
      </c>
      <c r="P10660" s="51">
        <v>0</v>
      </c>
      <c r="Q10660" s="51">
        <v>2</v>
      </c>
    </row>
    <row r="10661" spans="1:32" x14ac:dyDescent="0.2">
      <c r="A10661" s="51">
        <v>550821174</v>
      </c>
      <c r="B10661" s="51" t="s">
        <v>12</v>
      </c>
      <c r="C10661" s="51" t="s">
        <v>31</v>
      </c>
      <c r="D10661" s="51" t="s">
        <v>3603</v>
      </c>
      <c r="E10661" s="51">
        <v>6</v>
      </c>
      <c r="F10661" s="51" t="s">
        <v>3601</v>
      </c>
      <c r="G10661" s="51" t="s">
        <v>3602</v>
      </c>
      <c r="H10661" s="51">
        <v>2294</v>
      </c>
      <c r="I10661" s="51" t="s">
        <v>2124</v>
      </c>
      <c r="J10661" s="52">
        <v>6041</v>
      </c>
      <c r="K10661" s="51" t="s">
        <v>1118</v>
      </c>
      <c r="L10661" s="51" t="s">
        <v>36</v>
      </c>
      <c r="M10661" s="51">
        <v>0</v>
      </c>
      <c r="N10661" s="51">
        <v>0</v>
      </c>
      <c r="O10661" s="51">
        <v>0</v>
      </c>
      <c r="P10661" s="51">
        <v>0</v>
      </c>
      <c r="Q10661" s="51">
        <v>0</v>
      </c>
    </row>
    <row r="10662" spans="1:32" x14ac:dyDescent="0.2">
      <c r="A10662" s="51">
        <v>550821174</v>
      </c>
      <c r="B10662" s="51" t="s">
        <v>12</v>
      </c>
      <c r="C10662" s="51" t="s">
        <v>31</v>
      </c>
      <c r="D10662" s="51" t="s">
        <v>3603</v>
      </c>
      <c r="E10662" s="51">
        <v>6</v>
      </c>
      <c r="F10662" s="51" t="s">
        <v>3601</v>
      </c>
      <c r="G10662" s="51" t="s">
        <v>3602</v>
      </c>
      <c r="H10662" s="51">
        <v>2294</v>
      </c>
      <c r="I10662" s="51" t="s">
        <v>2124</v>
      </c>
      <c r="J10662" s="52">
        <v>6041</v>
      </c>
      <c r="K10662" s="51" t="s">
        <v>1118</v>
      </c>
      <c r="L10662" s="51" t="s">
        <v>37</v>
      </c>
      <c r="M10662" s="51">
        <v>0</v>
      </c>
      <c r="N10662" s="51">
        <v>0</v>
      </c>
      <c r="O10662" s="51">
        <v>0</v>
      </c>
      <c r="P10662" s="51">
        <v>0</v>
      </c>
      <c r="Q10662" s="51">
        <v>0</v>
      </c>
    </row>
    <row r="10663" spans="1:32" x14ac:dyDescent="0.2">
      <c r="A10663" s="51">
        <v>550821174</v>
      </c>
      <c r="B10663" s="51" t="s">
        <v>12</v>
      </c>
      <c r="C10663" s="51" t="s">
        <v>31</v>
      </c>
      <c r="D10663" s="51" t="s">
        <v>3603</v>
      </c>
      <c r="E10663" s="51">
        <v>6</v>
      </c>
      <c r="F10663" s="51" t="s">
        <v>3601</v>
      </c>
      <c r="G10663" s="51" t="s">
        <v>3602</v>
      </c>
      <c r="H10663" s="51">
        <v>2294</v>
      </c>
      <c r="I10663" s="51" t="s">
        <v>2124</v>
      </c>
      <c r="J10663" s="52">
        <v>6041</v>
      </c>
      <c r="K10663" s="51" t="s">
        <v>1118</v>
      </c>
      <c r="L10663" s="51" t="s">
        <v>38</v>
      </c>
      <c r="M10663" s="51">
        <v>0</v>
      </c>
      <c r="N10663" s="51">
        <v>0</v>
      </c>
      <c r="O10663" s="51">
        <v>0</v>
      </c>
      <c r="P10663" s="51">
        <v>0</v>
      </c>
      <c r="Q10663" s="51">
        <v>0</v>
      </c>
    </row>
    <row r="10664" spans="1:32" x14ac:dyDescent="0.2">
      <c r="A10664" s="51">
        <v>550821174</v>
      </c>
      <c r="B10664" s="51" t="s">
        <v>12</v>
      </c>
      <c r="C10664" s="51" t="s">
        <v>31</v>
      </c>
      <c r="D10664" s="51" t="s">
        <v>3603</v>
      </c>
      <c r="E10664" s="51">
        <v>6</v>
      </c>
      <c r="F10664" s="51" t="s">
        <v>3601</v>
      </c>
      <c r="G10664" s="51" t="s">
        <v>3602</v>
      </c>
      <c r="H10664" s="51">
        <v>2295</v>
      </c>
      <c r="I10664" s="51" t="s">
        <v>2125</v>
      </c>
      <c r="J10664" s="52">
        <v>6041</v>
      </c>
      <c r="K10664" s="51" t="s">
        <v>1118</v>
      </c>
      <c r="L10664" s="51" t="s">
        <v>34</v>
      </c>
      <c r="M10664" s="51">
        <v>0</v>
      </c>
      <c r="N10664" s="51">
        <v>1</v>
      </c>
      <c r="O10664" s="51">
        <v>-1</v>
      </c>
      <c r="P10664" s="51">
        <v>0</v>
      </c>
      <c r="Q10664" s="51">
        <v>0</v>
      </c>
      <c r="S10664">
        <f t="shared" ref="S10664" si="19150">SUM(M10664:P10664)/4</f>
        <v>0</v>
      </c>
      <c r="T10664">
        <f t="shared" ref="T10664" si="19151">SUM(Q10665:Q10666)</f>
        <v>1</v>
      </c>
      <c r="U10664">
        <f t="shared" ref="U10664" si="19152">SUM(Q10667:Q10668)</f>
        <v>0</v>
      </c>
      <c r="W10664" t="str">
        <f>IF(T10664=0,$W$22,"")</f>
        <v/>
      </c>
      <c r="Y10664" t="str">
        <f t="shared" ref="Y10664" si="19153">IF(S10664&gt;SUM(T10664+U10664),$Y$22,"")</f>
        <v/>
      </c>
      <c r="AA10664" t="str">
        <f t="shared" ref="AA10664" si="19154">IF(S10664&gt;$AA$13,$AA$22,"")</f>
        <v/>
      </c>
      <c r="AC10664">
        <f t="shared" ref="AC10664" si="19155">A10664</f>
        <v>550821174</v>
      </c>
      <c r="AD10664">
        <f t="shared" ref="AD10664" si="19156">H10664</f>
        <v>2295</v>
      </c>
      <c r="AE10664">
        <f t="shared" ref="AE10664" si="19157">SUM(W10664:AA10664)</f>
        <v>0</v>
      </c>
      <c r="AF10664" s="15">
        <f t="shared" ref="AF10664" si="19158">J10664</f>
        <v>6041</v>
      </c>
    </row>
    <row r="10665" spans="1:32" x14ac:dyDescent="0.2">
      <c r="A10665" s="51">
        <v>550821174</v>
      </c>
      <c r="B10665" s="51" t="s">
        <v>12</v>
      </c>
      <c r="C10665" s="51" t="s">
        <v>31</v>
      </c>
      <c r="D10665" s="51" t="s">
        <v>3603</v>
      </c>
      <c r="E10665" s="51">
        <v>6</v>
      </c>
      <c r="F10665" s="51" t="s">
        <v>3601</v>
      </c>
      <c r="G10665" s="51" t="s">
        <v>3602</v>
      </c>
      <c r="H10665" s="51">
        <v>2295</v>
      </c>
      <c r="I10665" s="51" t="s">
        <v>2125</v>
      </c>
      <c r="J10665" s="52">
        <v>6041</v>
      </c>
      <c r="K10665" s="51" t="s">
        <v>1118</v>
      </c>
      <c r="L10665" s="51" t="s">
        <v>35</v>
      </c>
      <c r="M10665" s="51">
        <v>0</v>
      </c>
      <c r="N10665" s="51">
        <v>0</v>
      </c>
      <c r="O10665" s="51">
        <v>0</v>
      </c>
      <c r="P10665" s="51">
        <v>0</v>
      </c>
      <c r="Q10665" s="51">
        <v>1</v>
      </c>
    </row>
    <row r="10666" spans="1:32" x14ac:dyDescent="0.2">
      <c r="A10666" s="51">
        <v>550821174</v>
      </c>
      <c r="B10666" s="51" t="s">
        <v>12</v>
      </c>
      <c r="C10666" s="51" t="s">
        <v>31</v>
      </c>
      <c r="D10666" s="51" t="s">
        <v>3603</v>
      </c>
      <c r="E10666" s="51">
        <v>6</v>
      </c>
      <c r="F10666" s="51" t="s">
        <v>3601</v>
      </c>
      <c r="G10666" s="51" t="s">
        <v>3602</v>
      </c>
      <c r="H10666" s="51">
        <v>2295</v>
      </c>
      <c r="I10666" s="51" t="s">
        <v>2125</v>
      </c>
      <c r="J10666" s="52">
        <v>6041</v>
      </c>
      <c r="K10666" s="51" t="s">
        <v>1118</v>
      </c>
      <c r="L10666" s="51" t="s">
        <v>36</v>
      </c>
      <c r="M10666" s="51">
        <v>0</v>
      </c>
      <c r="N10666" s="51">
        <v>0</v>
      </c>
      <c r="O10666" s="51">
        <v>0</v>
      </c>
      <c r="P10666" s="51">
        <v>0</v>
      </c>
      <c r="Q10666" s="51">
        <v>0</v>
      </c>
    </row>
    <row r="10667" spans="1:32" x14ac:dyDescent="0.2">
      <c r="A10667" s="51">
        <v>550821174</v>
      </c>
      <c r="B10667" s="51" t="s">
        <v>12</v>
      </c>
      <c r="C10667" s="51" t="s">
        <v>31</v>
      </c>
      <c r="D10667" s="51" t="s">
        <v>3603</v>
      </c>
      <c r="E10667" s="51">
        <v>6</v>
      </c>
      <c r="F10667" s="51" t="s">
        <v>3601</v>
      </c>
      <c r="G10667" s="51" t="s">
        <v>3602</v>
      </c>
      <c r="H10667" s="51">
        <v>2295</v>
      </c>
      <c r="I10667" s="51" t="s">
        <v>2125</v>
      </c>
      <c r="J10667" s="52">
        <v>6041</v>
      </c>
      <c r="K10667" s="51" t="s">
        <v>1118</v>
      </c>
      <c r="L10667" s="51" t="s">
        <v>37</v>
      </c>
      <c r="M10667" s="51">
        <v>0</v>
      </c>
      <c r="N10667" s="51">
        <v>0</v>
      </c>
      <c r="O10667" s="51">
        <v>0</v>
      </c>
      <c r="P10667" s="51">
        <v>0</v>
      </c>
      <c r="Q10667" s="51">
        <v>0</v>
      </c>
    </row>
    <row r="10668" spans="1:32" x14ac:dyDescent="0.2">
      <c r="A10668" s="51">
        <v>550821174</v>
      </c>
      <c r="B10668" s="51" t="s">
        <v>12</v>
      </c>
      <c r="C10668" s="51" t="s">
        <v>31</v>
      </c>
      <c r="D10668" s="51" t="s">
        <v>3603</v>
      </c>
      <c r="E10668" s="51">
        <v>6</v>
      </c>
      <c r="F10668" s="51" t="s">
        <v>3601</v>
      </c>
      <c r="G10668" s="51" t="s">
        <v>3602</v>
      </c>
      <c r="H10668" s="51">
        <v>2295</v>
      </c>
      <c r="I10668" s="51" t="s">
        <v>2125</v>
      </c>
      <c r="J10668" s="52">
        <v>6041</v>
      </c>
      <c r="K10668" s="51" t="s">
        <v>1118</v>
      </c>
      <c r="L10668" s="51" t="s">
        <v>38</v>
      </c>
      <c r="M10668" s="51">
        <v>0</v>
      </c>
      <c r="N10668" s="51">
        <v>0</v>
      </c>
      <c r="O10668" s="51">
        <v>0</v>
      </c>
      <c r="P10668" s="51">
        <v>0</v>
      </c>
      <c r="Q10668" s="51">
        <v>0</v>
      </c>
    </row>
    <row r="10669" spans="1:32" x14ac:dyDescent="0.2">
      <c r="A10669" s="51">
        <v>550821174</v>
      </c>
      <c r="B10669" s="51" t="s">
        <v>12</v>
      </c>
      <c r="C10669" s="51" t="s">
        <v>31</v>
      </c>
      <c r="D10669" s="51" t="s">
        <v>3603</v>
      </c>
      <c r="E10669" s="51">
        <v>6</v>
      </c>
      <c r="F10669" s="51" t="s">
        <v>3601</v>
      </c>
      <c r="G10669" s="51" t="s">
        <v>3602</v>
      </c>
      <c r="H10669" s="51">
        <v>2297</v>
      </c>
      <c r="I10669" s="51" t="s">
        <v>2126</v>
      </c>
      <c r="J10669" s="52">
        <v>6029</v>
      </c>
      <c r="K10669" s="51" t="s">
        <v>567</v>
      </c>
      <c r="L10669" s="51" t="s">
        <v>34</v>
      </c>
      <c r="M10669" s="51">
        <v>0</v>
      </c>
      <c r="N10669" s="51">
        <v>0</v>
      </c>
      <c r="O10669" s="51">
        <v>0</v>
      </c>
      <c r="P10669" s="51">
        <v>0</v>
      </c>
      <c r="Q10669" s="51">
        <v>0</v>
      </c>
      <c r="S10669">
        <f t="shared" ref="S10669" si="19159">SUM(M10669:P10669)/4</f>
        <v>0</v>
      </c>
      <c r="T10669">
        <f t="shared" ref="T10669" si="19160">SUM(Q10670:Q10671)</f>
        <v>1</v>
      </c>
      <c r="U10669">
        <f t="shared" ref="U10669" si="19161">SUM(Q10672:Q10673)</f>
        <v>0</v>
      </c>
      <c r="W10669" t="str">
        <f>IF(T10669=0,$W$22,"")</f>
        <v/>
      </c>
      <c r="Y10669" t="str">
        <f t="shared" ref="Y10669" si="19162">IF(S10669&gt;SUM(T10669+U10669),$Y$22,"")</f>
        <v/>
      </c>
      <c r="AA10669" t="str">
        <f t="shared" ref="AA10669" si="19163">IF(S10669&gt;$AA$13,$AA$22,"")</f>
        <v/>
      </c>
      <c r="AC10669">
        <f t="shared" ref="AC10669" si="19164">A10669</f>
        <v>550821174</v>
      </c>
      <c r="AD10669">
        <f t="shared" ref="AD10669" si="19165">H10669</f>
        <v>2297</v>
      </c>
      <c r="AE10669">
        <f t="shared" ref="AE10669" si="19166">SUM(W10669:AA10669)</f>
        <v>0</v>
      </c>
      <c r="AF10669" s="15">
        <f t="shared" ref="AF10669" si="19167">J10669</f>
        <v>6029</v>
      </c>
    </row>
    <row r="10670" spans="1:32" x14ac:dyDescent="0.2">
      <c r="A10670" s="51">
        <v>550821174</v>
      </c>
      <c r="B10670" s="51" t="s">
        <v>12</v>
      </c>
      <c r="C10670" s="51" t="s">
        <v>31</v>
      </c>
      <c r="D10670" s="51" t="s">
        <v>3603</v>
      </c>
      <c r="E10670" s="51">
        <v>6</v>
      </c>
      <c r="F10670" s="51" t="s">
        <v>3601</v>
      </c>
      <c r="G10670" s="51" t="s">
        <v>3602</v>
      </c>
      <c r="H10670" s="51">
        <v>2297</v>
      </c>
      <c r="I10670" s="51" t="s">
        <v>2126</v>
      </c>
      <c r="J10670" s="52">
        <v>6029</v>
      </c>
      <c r="K10670" s="51" t="s">
        <v>567</v>
      </c>
      <c r="L10670" s="51" t="s">
        <v>35</v>
      </c>
      <c r="M10670" s="51">
        <v>0</v>
      </c>
      <c r="N10670" s="51">
        <v>0</v>
      </c>
      <c r="O10670" s="51">
        <v>0</v>
      </c>
      <c r="P10670" s="51">
        <v>0</v>
      </c>
      <c r="Q10670" s="51">
        <v>1</v>
      </c>
    </row>
    <row r="10671" spans="1:32" x14ac:dyDescent="0.2">
      <c r="A10671" s="51">
        <v>550821174</v>
      </c>
      <c r="B10671" s="51" t="s">
        <v>12</v>
      </c>
      <c r="C10671" s="51" t="s">
        <v>31</v>
      </c>
      <c r="D10671" s="51" t="s">
        <v>3603</v>
      </c>
      <c r="E10671" s="51">
        <v>6</v>
      </c>
      <c r="F10671" s="51" t="s">
        <v>3601</v>
      </c>
      <c r="G10671" s="51" t="s">
        <v>3602</v>
      </c>
      <c r="H10671" s="51">
        <v>2297</v>
      </c>
      <c r="I10671" s="51" t="s">
        <v>2126</v>
      </c>
      <c r="J10671" s="52">
        <v>6029</v>
      </c>
      <c r="K10671" s="51" t="s">
        <v>567</v>
      </c>
      <c r="L10671" s="51" t="s">
        <v>36</v>
      </c>
      <c r="M10671" s="51">
        <v>0</v>
      </c>
      <c r="N10671" s="51">
        <v>0</v>
      </c>
      <c r="O10671" s="51">
        <v>0</v>
      </c>
      <c r="P10671" s="51">
        <v>0</v>
      </c>
      <c r="Q10671" s="51">
        <v>0</v>
      </c>
    </row>
    <row r="10672" spans="1:32" x14ac:dyDescent="0.2">
      <c r="A10672" s="51">
        <v>550821174</v>
      </c>
      <c r="B10672" s="51" t="s">
        <v>12</v>
      </c>
      <c r="C10672" s="51" t="s">
        <v>31</v>
      </c>
      <c r="D10672" s="51" t="s">
        <v>3603</v>
      </c>
      <c r="E10672" s="51">
        <v>6</v>
      </c>
      <c r="F10672" s="51" t="s">
        <v>3601</v>
      </c>
      <c r="G10672" s="51" t="s">
        <v>3602</v>
      </c>
      <c r="H10672" s="51">
        <v>2297</v>
      </c>
      <c r="I10672" s="51" t="s">
        <v>2126</v>
      </c>
      <c r="J10672" s="52">
        <v>6029</v>
      </c>
      <c r="K10672" s="51" t="s">
        <v>567</v>
      </c>
      <c r="L10672" s="51" t="s">
        <v>37</v>
      </c>
      <c r="M10672" s="51">
        <v>0</v>
      </c>
      <c r="N10672" s="51">
        <v>0</v>
      </c>
      <c r="O10672" s="51">
        <v>0</v>
      </c>
      <c r="P10672" s="51">
        <v>0</v>
      </c>
      <c r="Q10672" s="51">
        <v>0</v>
      </c>
    </row>
    <row r="10673" spans="1:32" x14ac:dyDescent="0.2">
      <c r="A10673" s="51">
        <v>550821174</v>
      </c>
      <c r="B10673" s="51" t="s">
        <v>12</v>
      </c>
      <c r="C10673" s="51" t="s">
        <v>31</v>
      </c>
      <c r="D10673" s="51" t="s">
        <v>3603</v>
      </c>
      <c r="E10673" s="51">
        <v>6</v>
      </c>
      <c r="F10673" s="51" t="s">
        <v>3601</v>
      </c>
      <c r="G10673" s="51" t="s">
        <v>3602</v>
      </c>
      <c r="H10673" s="51">
        <v>2297</v>
      </c>
      <c r="I10673" s="51" t="s">
        <v>2126</v>
      </c>
      <c r="J10673" s="52">
        <v>6029</v>
      </c>
      <c r="K10673" s="51" t="s">
        <v>567</v>
      </c>
      <c r="L10673" s="51" t="s">
        <v>38</v>
      </c>
      <c r="M10673" s="51">
        <v>0</v>
      </c>
      <c r="N10673" s="51">
        <v>0</v>
      </c>
      <c r="O10673" s="51">
        <v>0</v>
      </c>
      <c r="P10673" s="51">
        <v>0</v>
      </c>
      <c r="Q10673" s="51">
        <v>0</v>
      </c>
    </row>
    <row r="10674" spans="1:32" x14ac:dyDescent="0.2">
      <c r="A10674" s="51">
        <v>550821174</v>
      </c>
      <c r="B10674" s="51" t="s">
        <v>12</v>
      </c>
      <c r="C10674" s="51" t="s">
        <v>31</v>
      </c>
      <c r="D10674" s="51" t="s">
        <v>3603</v>
      </c>
      <c r="E10674" s="51">
        <v>6</v>
      </c>
      <c r="F10674" s="51" t="s">
        <v>3601</v>
      </c>
      <c r="G10674" s="51" t="s">
        <v>3602</v>
      </c>
      <c r="H10674" s="51">
        <v>2299</v>
      </c>
      <c r="I10674" s="51" t="s">
        <v>2127</v>
      </c>
      <c r="J10674" s="52">
        <v>6041</v>
      </c>
      <c r="K10674" s="51" t="s">
        <v>1118</v>
      </c>
      <c r="L10674" s="51" t="s">
        <v>34</v>
      </c>
      <c r="M10674" s="51">
        <v>0</v>
      </c>
      <c r="N10674" s="51">
        <v>0</v>
      </c>
      <c r="O10674" s="51">
        <v>0</v>
      </c>
      <c r="P10674" s="51">
        <v>0</v>
      </c>
      <c r="Q10674" s="51">
        <v>0</v>
      </c>
      <c r="S10674">
        <f t="shared" ref="S10674" si="19168">SUM(M10674:P10674)/4</f>
        <v>0</v>
      </c>
      <c r="T10674">
        <f t="shared" ref="T10674" si="19169">SUM(Q10675:Q10676)</f>
        <v>1</v>
      </c>
      <c r="U10674">
        <f t="shared" ref="U10674" si="19170">SUM(Q10677:Q10678)</f>
        <v>0</v>
      </c>
      <c r="W10674" t="str">
        <f>IF(T10674=0,$W$22,"")</f>
        <v/>
      </c>
      <c r="Y10674" t="str">
        <f t="shared" ref="Y10674" si="19171">IF(S10674&gt;SUM(T10674+U10674),$Y$22,"")</f>
        <v/>
      </c>
      <c r="AA10674" t="str">
        <f t="shared" ref="AA10674" si="19172">IF(S10674&gt;$AA$13,$AA$22,"")</f>
        <v/>
      </c>
      <c r="AC10674">
        <f t="shared" ref="AC10674" si="19173">A10674</f>
        <v>550821174</v>
      </c>
      <c r="AD10674">
        <f t="shared" ref="AD10674" si="19174">H10674</f>
        <v>2299</v>
      </c>
      <c r="AE10674">
        <f t="shared" ref="AE10674" si="19175">SUM(W10674:AA10674)</f>
        <v>0</v>
      </c>
      <c r="AF10674" s="15">
        <f t="shared" ref="AF10674" si="19176">J10674</f>
        <v>6041</v>
      </c>
    </row>
    <row r="10675" spans="1:32" x14ac:dyDescent="0.2">
      <c r="A10675" s="51">
        <v>550821174</v>
      </c>
      <c r="B10675" s="51" t="s">
        <v>12</v>
      </c>
      <c r="C10675" s="51" t="s">
        <v>31</v>
      </c>
      <c r="D10675" s="51" t="s">
        <v>3603</v>
      </c>
      <c r="E10675" s="51">
        <v>6</v>
      </c>
      <c r="F10675" s="51" t="s">
        <v>3601</v>
      </c>
      <c r="G10675" s="51" t="s">
        <v>3602</v>
      </c>
      <c r="H10675" s="51">
        <v>2299</v>
      </c>
      <c r="I10675" s="51" t="s">
        <v>2127</v>
      </c>
      <c r="J10675" s="52">
        <v>6041</v>
      </c>
      <c r="K10675" s="51" t="s">
        <v>1118</v>
      </c>
      <c r="L10675" s="51" t="s">
        <v>35</v>
      </c>
      <c r="M10675" s="51">
        <v>0</v>
      </c>
      <c r="N10675" s="51">
        <v>0</v>
      </c>
      <c r="O10675" s="51">
        <v>0</v>
      </c>
      <c r="P10675" s="51">
        <v>0</v>
      </c>
      <c r="Q10675" s="51">
        <v>1</v>
      </c>
    </row>
    <row r="10676" spans="1:32" x14ac:dyDescent="0.2">
      <c r="A10676" s="51">
        <v>550821174</v>
      </c>
      <c r="B10676" s="51" t="s">
        <v>12</v>
      </c>
      <c r="C10676" s="51" t="s">
        <v>31</v>
      </c>
      <c r="D10676" s="51" t="s">
        <v>3603</v>
      </c>
      <c r="E10676" s="51">
        <v>6</v>
      </c>
      <c r="F10676" s="51" t="s">
        <v>3601</v>
      </c>
      <c r="G10676" s="51" t="s">
        <v>3602</v>
      </c>
      <c r="H10676" s="51">
        <v>2299</v>
      </c>
      <c r="I10676" s="51" t="s">
        <v>2127</v>
      </c>
      <c r="J10676" s="52">
        <v>6041</v>
      </c>
      <c r="K10676" s="51" t="s">
        <v>1118</v>
      </c>
      <c r="L10676" s="51" t="s">
        <v>36</v>
      </c>
      <c r="M10676" s="51">
        <v>0</v>
      </c>
      <c r="N10676" s="51">
        <v>0</v>
      </c>
      <c r="O10676" s="51">
        <v>0</v>
      </c>
      <c r="P10676" s="51">
        <v>0</v>
      </c>
      <c r="Q10676" s="51">
        <v>0</v>
      </c>
    </row>
    <row r="10677" spans="1:32" x14ac:dyDescent="0.2">
      <c r="A10677" s="51">
        <v>550821174</v>
      </c>
      <c r="B10677" s="51" t="s">
        <v>12</v>
      </c>
      <c r="C10677" s="51" t="s">
        <v>31</v>
      </c>
      <c r="D10677" s="51" t="s">
        <v>3603</v>
      </c>
      <c r="E10677" s="51">
        <v>6</v>
      </c>
      <c r="F10677" s="51" t="s">
        <v>3601</v>
      </c>
      <c r="G10677" s="51" t="s">
        <v>3602</v>
      </c>
      <c r="H10677" s="51">
        <v>2299</v>
      </c>
      <c r="I10677" s="51" t="s">
        <v>2127</v>
      </c>
      <c r="J10677" s="52">
        <v>6041</v>
      </c>
      <c r="K10677" s="51" t="s">
        <v>1118</v>
      </c>
      <c r="L10677" s="51" t="s">
        <v>37</v>
      </c>
      <c r="M10677" s="51">
        <v>0</v>
      </c>
      <c r="N10677" s="51">
        <v>0</v>
      </c>
      <c r="O10677" s="51">
        <v>0</v>
      </c>
      <c r="P10677" s="51">
        <v>0</v>
      </c>
      <c r="Q10677" s="51">
        <v>0</v>
      </c>
    </row>
    <row r="10678" spans="1:32" x14ac:dyDescent="0.2">
      <c r="A10678" s="51">
        <v>550821174</v>
      </c>
      <c r="B10678" s="51" t="s">
        <v>12</v>
      </c>
      <c r="C10678" s="51" t="s">
        <v>31</v>
      </c>
      <c r="D10678" s="51" t="s">
        <v>3603</v>
      </c>
      <c r="E10678" s="51">
        <v>6</v>
      </c>
      <c r="F10678" s="51" t="s">
        <v>3601</v>
      </c>
      <c r="G10678" s="51" t="s">
        <v>3602</v>
      </c>
      <c r="H10678" s="51">
        <v>2299</v>
      </c>
      <c r="I10678" s="51" t="s">
        <v>2127</v>
      </c>
      <c r="J10678" s="52">
        <v>6041</v>
      </c>
      <c r="K10678" s="51" t="s">
        <v>1118</v>
      </c>
      <c r="L10678" s="51" t="s">
        <v>38</v>
      </c>
      <c r="M10678" s="51">
        <v>0</v>
      </c>
      <c r="N10678" s="51">
        <v>0</v>
      </c>
      <c r="O10678" s="51">
        <v>0</v>
      </c>
      <c r="P10678" s="51">
        <v>0</v>
      </c>
      <c r="Q10678" s="51">
        <v>0</v>
      </c>
    </row>
    <row r="10679" spans="1:32" x14ac:dyDescent="0.2">
      <c r="A10679" s="51">
        <v>550821174</v>
      </c>
      <c r="B10679" s="51" t="s">
        <v>12</v>
      </c>
      <c r="C10679" s="51" t="s">
        <v>31</v>
      </c>
      <c r="D10679" s="51" t="s">
        <v>3603</v>
      </c>
      <c r="E10679" s="51">
        <v>6</v>
      </c>
      <c r="F10679" s="51" t="s">
        <v>3601</v>
      </c>
      <c r="G10679" s="51" t="s">
        <v>3602</v>
      </c>
      <c r="H10679" s="51">
        <v>2300</v>
      </c>
      <c r="I10679" s="51" t="s">
        <v>2128</v>
      </c>
      <c r="J10679" s="52">
        <v>6041</v>
      </c>
      <c r="K10679" s="51" t="s">
        <v>1118</v>
      </c>
      <c r="L10679" s="51" t="s">
        <v>34</v>
      </c>
      <c r="M10679" s="51">
        <v>2</v>
      </c>
      <c r="N10679" s="51">
        <v>0</v>
      </c>
      <c r="O10679" s="51">
        <v>0</v>
      </c>
      <c r="P10679" s="51">
        <v>0</v>
      </c>
      <c r="Q10679" s="51">
        <v>0</v>
      </c>
      <c r="S10679">
        <f t="shared" ref="S10679" si="19177">SUM(M10679:P10679)/4</f>
        <v>0.5</v>
      </c>
      <c r="T10679">
        <f t="shared" ref="T10679" si="19178">SUM(Q10680:Q10681)</f>
        <v>0</v>
      </c>
      <c r="U10679">
        <f t="shared" ref="U10679" si="19179">SUM(Q10682:Q10683)</f>
        <v>0</v>
      </c>
      <c r="W10679">
        <f>IF(T10679=0,$W$22,"")</f>
        <v>1</v>
      </c>
      <c r="Y10679">
        <f t="shared" ref="Y10679" si="19180">IF(S10679&gt;SUM(T10679+U10679),$Y$22,"")</f>
        <v>1</v>
      </c>
      <c r="AA10679" t="str">
        <f t="shared" ref="AA10679" si="19181">IF(S10679&gt;$AA$13,$AA$22,"")</f>
        <v/>
      </c>
      <c r="AC10679">
        <f t="shared" ref="AC10679" si="19182">A10679</f>
        <v>550821174</v>
      </c>
      <c r="AD10679">
        <f t="shared" ref="AD10679" si="19183">H10679</f>
        <v>2300</v>
      </c>
      <c r="AE10679">
        <f t="shared" ref="AE10679" si="19184">SUM(W10679:AA10679)</f>
        <v>2</v>
      </c>
      <c r="AF10679" s="15">
        <f t="shared" ref="AF10679" si="19185">J10679</f>
        <v>6041</v>
      </c>
    </row>
    <row r="10680" spans="1:32" x14ac:dyDescent="0.2">
      <c r="A10680" s="51">
        <v>550821174</v>
      </c>
      <c r="B10680" s="51" t="s">
        <v>12</v>
      </c>
      <c r="C10680" s="51" t="s">
        <v>31</v>
      </c>
      <c r="D10680" s="51" t="s">
        <v>3603</v>
      </c>
      <c r="E10680" s="51">
        <v>6</v>
      </c>
      <c r="F10680" s="51" t="s">
        <v>3601</v>
      </c>
      <c r="G10680" s="51" t="s">
        <v>3602</v>
      </c>
      <c r="H10680" s="51">
        <v>2300</v>
      </c>
      <c r="I10680" s="51" t="s">
        <v>2128</v>
      </c>
      <c r="J10680" s="52">
        <v>6041</v>
      </c>
      <c r="K10680" s="51" t="s">
        <v>1118</v>
      </c>
      <c r="L10680" s="51" t="s">
        <v>35</v>
      </c>
      <c r="M10680" s="51">
        <v>0</v>
      </c>
      <c r="N10680" s="51">
        <v>0</v>
      </c>
      <c r="O10680" s="51">
        <v>0</v>
      </c>
      <c r="P10680" s="51">
        <v>0</v>
      </c>
      <c r="Q10680" s="51">
        <v>0</v>
      </c>
    </row>
    <row r="10681" spans="1:32" x14ac:dyDescent="0.2">
      <c r="A10681" s="51">
        <v>550821174</v>
      </c>
      <c r="B10681" s="51" t="s">
        <v>12</v>
      </c>
      <c r="C10681" s="51" t="s">
        <v>31</v>
      </c>
      <c r="D10681" s="51" t="s">
        <v>3603</v>
      </c>
      <c r="E10681" s="51">
        <v>6</v>
      </c>
      <c r="F10681" s="51" t="s">
        <v>3601</v>
      </c>
      <c r="G10681" s="51" t="s">
        <v>3602</v>
      </c>
      <c r="H10681" s="51">
        <v>2300</v>
      </c>
      <c r="I10681" s="51" t="s">
        <v>2128</v>
      </c>
      <c r="J10681" s="52">
        <v>6041</v>
      </c>
      <c r="K10681" s="51" t="s">
        <v>1118</v>
      </c>
      <c r="L10681" s="51" t="s">
        <v>36</v>
      </c>
      <c r="M10681" s="51">
        <v>0</v>
      </c>
      <c r="N10681" s="51">
        <v>0</v>
      </c>
      <c r="O10681" s="51">
        <v>0</v>
      </c>
      <c r="P10681" s="51">
        <v>0</v>
      </c>
      <c r="Q10681" s="51">
        <v>0</v>
      </c>
    </row>
    <row r="10682" spans="1:32" x14ac:dyDescent="0.2">
      <c r="A10682" s="51">
        <v>550821174</v>
      </c>
      <c r="B10682" s="51" t="s">
        <v>12</v>
      </c>
      <c r="C10682" s="51" t="s">
        <v>31</v>
      </c>
      <c r="D10682" s="51" t="s">
        <v>3603</v>
      </c>
      <c r="E10682" s="51">
        <v>6</v>
      </c>
      <c r="F10682" s="51" t="s">
        <v>3601</v>
      </c>
      <c r="G10682" s="51" t="s">
        <v>3602</v>
      </c>
      <c r="H10682" s="51">
        <v>2300</v>
      </c>
      <c r="I10682" s="51" t="s">
        <v>2128</v>
      </c>
      <c r="J10682" s="52">
        <v>6041</v>
      </c>
      <c r="K10682" s="51" t="s">
        <v>1118</v>
      </c>
      <c r="L10682" s="51" t="s">
        <v>37</v>
      </c>
      <c r="M10682" s="51">
        <v>0</v>
      </c>
      <c r="N10682" s="51">
        <v>0</v>
      </c>
      <c r="O10682" s="51">
        <v>0</v>
      </c>
      <c r="P10682" s="51">
        <v>0</v>
      </c>
      <c r="Q10682" s="51">
        <v>0</v>
      </c>
    </row>
    <row r="10683" spans="1:32" x14ac:dyDescent="0.2">
      <c r="A10683" s="51">
        <v>550821174</v>
      </c>
      <c r="B10683" s="51" t="s">
        <v>12</v>
      </c>
      <c r="C10683" s="51" t="s">
        <v>31</v>
      </c>
      <c r="D10683" s="51" t="s">
        <v>3603</v>
      </c>
      <c r="E10683" s="51">
        <v>6</v>
      </c>
      <c r="F10683" s="51" t="s">
        <v>3601</v>
      </c>
      <c r="G10683" s="51" t="s">
        <v>3602</v>
      </c>
      <c r="H10683" s="51">
        <v>2300</v>
      </c>
      <c r="I10683" s="51" t="s">
        <v>2128</v>
      </c>
      <c r="J10683" s="52">
        <v>6041</v>
      </c>
      <c r="K10683" s="51" t="s">
        <v>1118</v>
      </c>
      <c r="L10683" s="51" t="s">
        <v>38</v>
      </c>
      <c r="M10683" s="51">
        <v>0</v>
      </c>
      <c r="N10683" s="51">
        <v>0</v>
      </c>
      <c r="O10683" s="51">
        <v>0</v>
      </c>
      <c r="P10683" s="51">
        <v>0</v>
      </c>
      <c r="Q10683" s="51">
        <v>0</v>
      </c>
    </row>
    <row r="10684" spans="1:32" x14ac:dyDescent="0.2">
      <c r="A10684" s="51">
        <v>550821174</v>
      </c>
      <c r="B10684" s="51" t="s">
        <v>12</v>
      </c>
      <c r="C10684" s="51" t="s">
        <v>31</v>
      </c>
      <c r="D10684" s="51" t="s">
        <v>3603</v>
      </c>
      <c r="E10684" s="51">
        <v>6</v>
      </c>
      <c r="F10684" s="51" t="s">
        <v>3601</v>
      </c>
      <c r="G10684" s="51" t="s">
        <v>3602</v>
      </c>
      <c r="H10684" s="51">
        <v>2302</v>
      </c>
      <c r="I10684" s="51" t="s">
        <v>2129</v>
      </c>
      <c r="J10684" s="52">
        <v>6014</v>
      </c>
      <c r="K10684" s="51" t="s">
        <v>41</v>
      </c>
      <c r="L10684" s="51" t="s">
        <v>34</v>
      </c>
      <c r="M10684" s="51">
        <v>0</v>
      </c>
      <c r="N10684" s="51">
        <v>0</v>
      </c>
      <c r="O10684" s="51">
        <v>0</v>
      </c>
      <c r="P10684" s="51">
        <v>0</v>
      </c>
      <c r="Q10684" s="51">
        <v>0</v>
      </c>
      <c r="S10684">
        <f t="shared" ref="S10684" si="19186">SUM(M10684:P10684)/4</f>
        <v>0</v>
      </c>
      <c r="T10684">
        <f t="shared" ref="T10684" si="19187">SUM(Q10685:Q10686)</f>
        <v>2</v>
      </c>
      <c r="U10684">
        <f t="shared" ref="U10684" si="19188">SUM(Q10687:Q10688)</f>
        <v>0</v>
      </c>
      <c r="W10684" t="str">
        <f>IF(T10684=0,$W$22,"")</f>
        <v/>
      </c>
      <c r="Y10684" t="str">
        <f t="shared" ref="Y10684" si="19189">IF(S10684&gt;SUM(T10684+U10684),$Y$22,"")</f>
        <v/>
      </c>
      <c r="AA10684" t="str">
        <f t="shared" ref="AA10684" si="19190">IF(S10684&gt;$AA$13,$AA$22,"")</f>
        <v/>
      </c>
      <c r="AC10684">
        <f t="shared" ref="AC10684" si="19191">A10684</f>
        <v>550821174</v>
      </c>
      <c r="AD10684">
        <f t="shared" ref="AD10684" si="19192">H10684</f>
        <v>2302</v>
      </c>
      <c r="AE10684">
        <f t="shared" ref="AE10684" si="19193">SUM(W10684:AA10684)</f>
        <v>0</v>
      </c>
      <c r="AF10684" s="15">
        <f t="shared" ref="AF10684" si="19194">J10684</f>
        <v>6014</v>
      </c>
    </row>
    <row r="10685" spans="1:32" x14ac:dyDescent="0.2">
      <c r="A10685" s="51">
        <v>550821174</v>
      </c>
      <c r="B10685" s="51" t="s">
        <v>12</v>
      </c>
      <c r="C10685" s="51" t="s">
        <v>31</v>
      </c>
      <c r="D10685" s="51" t="s">
        <v>3603</v>
      </c>
      <c r="E10685" s="51">
        <v>6</v>
      </c>
      <c r="F10685" s="51" t="s">
        <v>3601</v>
      </c>
      <c r="G10685" s="51" t="s">
        <v>3602</v>
      </c>
      <c r="H10685" s="51">
        <v>2302</v>
      </c>
      <c r="I10685" s="51" t="s">
        <v>2129</v>
      </c>
      <c r="J10685" s="52">
        <v>6014</v>
      </c>
      <c r="K10685" s="51" t="s">
        <v>41</v>
      </c>
      <c r="L10685" s="51" t="s">
        <v>35</v>
      </c>
      <c r="M10685" s="51">
        <v>0</v>
      </c>
      <c r="N10685" s="51">
        <v>0</v>
      </c>
      <c r="O10685" s="51">
        <v>0</v>
      </c>
      <c r="P10685" s="51">
        <v>0</v>
      </c>
      <c r="Q10685" s="51">
        <v>2</v>
      </c>
    </row>
    <row r="10686" spans="1:32" x14ac:dyDescent="0.2">
      <c r="A10686" s="51">
        <v>550821174</v>
      </c>
      <c r="B10686" s="51" t="s">
        <v>12</v>
      </c>
      <c r="C10686" s="51" t="s">
        <v>31</v>
      </c>
      <c r="D10686" s="51" t="s">
        <v>3603</v>
      </c>
      <c r="E10686" s="51">
        <v>6</v>
      </c>
      <c r="F10686" s="51" t="s">
        <v>3601</v>
      </c>
      <c r="G10686" s="51" t="s">
        <v>3602</v>
      </c>
      <c r="H10686" s="51">
        <v>2302</v>
      </c>
      <c r="I10686" s="51" t="s">
        <v>2129</v>
      </c>
      <c r="J10686" s="52">
        <v>6014</v>
      </c>
      <c r="K10686" s="51" t="s">
        <v>41</v>
      </c>
      <c r="L10686" s="51" t="s">
        <v>36</v>
      </c>
      <c r="M10686" s="51">
        <v>0</v>
      </c>
      <c r="N10686" s="51">
        <v>0</v>
      </c>
      <c r="O10686" s="51">
        <v>0</v>
      </c>
      <c r="P10686" s="51">
        <v>0</v>
      </c>
      <c r="Q10686" s="51">
        <v>0</v>
      </c>
    </row>
    <row r="10687" spans="1:32" x14ac:dyDescent="0.2">
      <c r="A10687" s="51">
        <v>550821174</v>
      </c>
      <c r="B10687" s="51" t="s">
        <v>12</v>
      </c>
      <c r="C10687" s="51" t="s">
        <v>31</v>
      </c>
      <c r="D10687" s="51" t="s">
        <v>3603</v>
      </c>
      <c r="E10687" s="51">
        <v>6</v>
      </c>
      <c r="F10687" s="51" t="s">
        <v>3601</v>
      </c>
      <c r="G10687" s="51" t="s">
        <v>3602</v>
      </c>
      <c r="H10687" s="51">
        <v>2302</v>
      </c>
      <c r="I10687" s="51" t="s">
        <v>2129</v>
      </c>
      <c r="J10687" s="52">
        <v>6014</v>
      </c>
      <c r="K10687" s="51" t="s">
        <v>41</v>
      </c>
      <c r="L10687" s="51" t="s">
        <v>37</v>
      </c>
      <c r="M10687" s="51">
        <v>0</v>
      </c>
      <c r="N10687" s="51">
        <v>0</v>
      </c>
      <c r="O10687" s="51">
        <v>0</v>
      </c>
      <c r="P10687" s="51">
        <v>0</v>
      </c>
      <c r="Q10687" s="51">
        <v>0</v>
      </c>
    </row>
    <row r="10688" spans="1:32" x14ac:dyDescent="0.2">
      <c r="A10688" s="51">
        <v>550821174</v>
      </c>
      <c r="B10688" s="51" t="s">
        <v>12</v>
      </c>
      <c r="C10688" s="51" t="s">
        <v>31</v>
      </c>
      <c r="D10688" s="51" t="s">
        <v>3603</v>
      </c>
      <c r="E10688" s="51">
        <v>6</v>
      </c>
      <c r="F10688" s="51" t="s">
        <v>3601</v>
      </c>
      <c r="G10688" s="51" t="s">
        <v>3602</v>
      </c>
      <c r="H10688" s="51">
        <v>2302</v>
      </c>
      <c r="I10688" s="51" t="s">
        <v>2129</v>
      </c>
      <c r="J10688" s="52">
        <v>6014</v>
      </c>
      <c r="K10688" s="51" t="s">
        <v>41</v>
      </c>
      <c r="L10688" s="51" t="s">
        <v>38</v>
      </c>
      <c r="M10688" s="51">
        <v>0</v>
      </c>
      <c r="N10688" s="51">
        <v>0</v>
      </c>
      <c r="O10688" s="51">
        <v>0</v>
      </c>
      <c r="P10688" s="51">
        <v>0</v>
      </c>
      <c r="Q10688" s="51">
        <v>0</v>
      </c>
    </row>
    <row r="10689" spans="1:32" x14ac:dyDescent="0.2">
      <c r="A10689" s="51">
        <v>550821174</v>
      </c>
      <c r="B10689" s="51" t="s">
        <v>12</v>
      </c>
      <c r="C10689" s="51" t="s">
        <v>31</v>
      </c>
      <c r="D10689" s="51" t="s">
        <v>3603</v>
      </c>
      <c r="E10689" s="51">
        <v>6</v>
      </c>
      <c r="F10689" s="51" t="s">
        <v>3601</v>
      </c>
      <c r="G10689" s="51" t="s">
        <v>3602</v>
      </c>
      <c r="H10689" s="51">
        <v>2306</v>
      </c>
      <c r="I10689" s="51" t="s">
        <v>2130</v>
      </c>
      <c r="J10689" s="52">
        <v>6014</v>
      </c>
      <c r="K10689" s="51" t="s">
        <v>41</v>
      </c>
      <c r="L10689" s="51" t="s">
        <v>34</v>
      </c>
      <c r="M10689" s="51">
        <v>0</v>
      </c>
      <c r="N10689" s="51">
        <v>1</v>
      </c>
      <c r="O10689" s="51">
        <v>0</v>
      </c>
      <c r="P10689" s="51">
        <v>0</v>
      </c>
      <c r="Q10689" s="51">
        <v>0</v>
      </c>
      <c r="S10689">
        <f t="shared" ref="S10689" si="19195">SUM(M10689:P10689)/4</f>
        <v>0.25</v>
      </c>
      <c r="T10689">
        <f t="shared" ref="T10689" si="19196">SUM(Q10690:Q10691)</f>
        <v>1</v>
      </c>
      <c r="U10689">
        <f t="shared" ref="U10689" si="19197">SUM(Q10692:Q10693)</f>
        <v>0</v>
      </c>
      <c r="W10689" t="str">
        <f>IF(T10689=0,$W$22,"")</f>
        <v/>
      </c>
      <c r="Y10689" t="str">
        <f t="shared" ref="Y10689" si="19198">IF(S10689&gt;SUM(T10689+U10689),$Y$22,"")</f>
        <v/>
      </c>
      <c r="AA10689" t="str">
        <f t="shared" ref="AA10689" si="19199">IF(S10689&gt;$AA$13,$AA$22,"")</f>
        <v/>
      </c>
      <c r="AC10689">
        <f t="shared" ref="AC10689" si="19200">A10689</f>
        <v>550821174</v>
      </c>
      <c r="AD10689">
        <f t="shared" ref="AD10689" si="19201">H10689</f>
        <v>2306</v>
      </c>
      <c r="AE10689">
        <f t="shared" ref="AE10689" si="19202">SUM(W10689:AA10689)</f>
        <v>0</v>
      </c>
      <c r="AF10689" s="15">
        <f t="shared" ref="AF10689" si="19203">J10689</f>
        <v>6014</v>
      </c>
    </row>
    <row r="10690" spans="1:32" x14ac:dyDescent="0.2">
      <c r="A10690" s="51">
        <v>550821174</v>
      </c>
      <c r="B10690" s="51" t="s">
        <v>12</v>
      </c>
      <c r="C10690" s="51" t="s">
        <v>31</v>
      </c>
      <c r="D10690" s="51" t="s">
        <v>3603</v>
      </c>
      <c r="E10690" s="51">
        <v>6</v>
      </c>
      <c r="F10690" s="51" t="s">
        <v>3601</v>
      </c>
      <c r="G10690" s="51" t="s">
        <v>3602</v>
      </c>
      <c r="H10690" s="51">
        <v>2306</v>
      </c>
      <c r="I10690" s="51" t="s">
        <v>2130</v>
      </c>
      <c r="J10690" s="52">
        <v>6014</v>
      </c>
      <c r="K10690" s="51" t="s">
        <v>41</v>
      </c>
      <c r="L10690" s="51" t="s">
        <v>35</v>
      </c>
      <c r="M10690" s="51">
        <v>0</v>
      </c>
      <c r="N10690" s="51">
        <v>0</v>
      </c>
      <c r="O10690" s="51">
        <v>0</v>
      </c>
      <c r="P10690" s="51">
        <v>0</v>
      </c>
      <c r="Q10690" s="51">
        <v>1</v>
      </c>
    </row>
    <row r="10691" spans="1:32" x14ac:dyDescent="0.2">
      <c r="A10691" s="51">
        <v>550821174</v>
      </c>
      <c r="B10691" s="51" t="s">
        <v>12</v>
      </c>
      <c r="C10691" s="51" t="s">
        <v>31</v>
      </c>
      <c r="D10691" s="51" t="s">
        <v>3603</v>
      </c>
      <c r="E10691" s="51">
        <v>6</v>
      </c>
      <c r="F10691" s="51" t="s">
        <v>3601</v>
      </c>
      <c r="G10691" s="51" t="s">
        <v>3602</v>
      </c>
      <c r="H10691" s="51">
        <v>2306</v>
      </c>
      <c r="I10691" s="51" t="s">
        <v>2130</v>
      </c>
      <c r="J10691" s="52">
        <v>6014</v>
      </c>
      <c r="K10691" s="51" t="s">
        <v>41</v>
      </c>
      <c r="L10691" s="51" t="s">
        <v>36</v>
      </c>
      <c r="M10691" s="51">
        <v>0</v>
      </c>
      <c r="N10691" s="51">
        <v>0</v>
      </c>
      <c r="O10691" s="51">
        <v>0</v>
      </c>
      <c r="P10691" s="51">
        <v>0</v>
      </c>
      <c r="Q10691" s="51">
        <v>0</v>
      </c>
    </row>
    <row r="10692" spans="1:32" x14ac:dyDescent="0.2">
      <c r="A10692" s="51">
        <v>550821174</v>
      </c>
      <c r="B10692" s="51" t="s">
        <v>12</v>
      </c>
      <c r="C10692" s="51" t="s">
        <v>31</v>
      </c>
      <c r="D10692" s="51" t="s">
        <v>3603</v>
      </c>
      <c r="E10692" s="51">
        <v>6</v>
      </c>
      <c r="F10692" s="51" t="s">
        <v>3601</v>
      </c>
      <c r="G10692" s="51" t="s">
        <v>3602</v>
      </c>
      <c r="H10692" s="51">
        <v>2306</v>
      </c>
      <c r="I10692" s="51" t="s">
        <v>2130</v>
      </c>
      <c r="J10692" s="52">
        <v>6014</v>
      </c>
      <c r="K10692" s="51" t="s">
        <v>41</v>
      </c>
      <c r="L10692" s="51" t="s">
        <v>37</v>
      </c>
      <c r="M10692" s="51">
        <v>0</v>
      </c>
      <c r="N10692" s="51">
        <v>0</v>
      </c>
      <c r="O10692" s="51">
        <v>0</v>
      </c>
      <c r="P10692" s="51">
        <v>0</v>
      </c>
      <c r="Q10692" s="51">
        <v>0</v>
      </c>
    </row>
    <row r="10693" spans="1:32" x14ac:dyDescent="0.2">
      <c r="A10693" s="51">
        <v>550821174</v>
      </c>
      <c r="B10693" s="51" t="s">
        <v>12</v>
      </c>
      <c r="C10693" s="51" t="s">
        <v>31</v>
      </c>
      <c r="D10693" s="51" t="s">
        <v>3603</v>
      </c>
      <c r="E10693" s="51">
        <v>6</v>
      </c>
      <c r="F10693" s="51" t="s">
        <v>3601</v>
      </c>
      <c r="G10693" s="51" t="s">
        <v>3602</v>
      </c>
      <c r="H10693" s="51">
        <v>2306</v>
      </c>
      <c r="I10693" s="51" t="s">
        <v>2130</v>
      </c>
      <c r="J10693" s="52">
        <v>6014</v>
      </c>
      <c r="K10693" s="51" t="s">
        <v>41</v>
      </c>
      <c r="L10693" s="51" t="s">
        <v>38</v>
      </c>
      <c r="M10693" s="51">
        <v>0</v>
      </c>
      <c r="N10693" s="51">
        <v>0</v>
      </c>
      <c r="O10693" s="51">
        <v>0</v>
      </c>
      <c r="P10693" s="51">
        <v>0</v>
      </c>
      <c r="Q10693" s="51">
        <v>0</v>
      </c>
    </row>
    <row r="10694" spans="1:32" x14ac:dyDescent="0.2">
      <c r="A10694" s="51">
        <v>550821174</v>
      </c>
      <c r="B10694" s="51" t="s">
        <v>12</v>
      </c>
      <c r="C10694" s="51" t="s">
        <v>31</v>
      </c>
      <c r="D10694" s="51" t="s">
        <v>3603</v>
      </c>
      <c r="E10694" s="51">
        <v>6</v>
      </c>
      <c r="F10694" s="51" t="s">
        <v>3601</v>
      </c>
      <c r="G10694" s="51" t="s">
        <v>3602</v>
      </c>
      <c r="H10694" s="51">
        <v>2307</v>
      </c>
      <c r="I10694" s="51" t="s">
        <v>2131</v>
      </c>
      <c r="J10694" s="52">
        <v>6029</v>
      </c>
      <c r="K10694" s="51" t="s">
        <v>567</v>
      </c>
      <c r="L10694" s="51" t="s">
        <v>34</v>
      </c>
      <c r="M10694" s="51">
        <v>0</v>
      </c>
      <c r="N10694" s="51">
        <v>0</v>
      </c>
      <c r="O10694" s="51">
        <v>0</v>
      </c>
      <c r="P10694" s="51">
        <v>0</v>
      </c>
      <c r="Q10694" s="51">
        <v>0</v>
      </c>
      <c r="S10694">
        <f t="shared" ref="S10694" si="19204">SUM(M10694:P10694)/4</f>
        <v>0</v>
      </c>
      <c r="T10694">
        <f t="shared" ref="T10694" si="19205">SUM(Q10695:Q10696)</f>
        <v>1</v>
      </c>
      <c r="U10694">
        <f t="shared" ref="U10694" si="19206">SUM(Q10697:Q10698)</f>
        <v>0</v>
      </c>
      <c r="W10694" t="str">
        <f>IF(T10694=0,$W$22,"")</f>
        <v/>
      </c>
      <c r="Y10694" t="str">
        <f t="shared" ref="Y10694" si="19207">IF(S10694&gt;SUM(T10694+U10694),$Y$22,"")</f>
        <v/>
      </c>
      <c r="AA10694" t="str">
        <f t="shared" ref="AA10694" si="19208">IF(S10694&gt;$AA$13,$AA$22,"")</f>
        <v/>
      </c>
      <c r="AC10694">
        <f t="shared" ref="AC10694" si="19209">A10694</f>
        <v>550821174</v>
      </c>
      <c r="AD10694">
        <f t="shared" ref="AD10694" si="19210">H10694</f>
        <v>2307</v>
      </c>
      <c r="AE10694">
        <f t="shared" ref="AE10694" si="19211">SUM(W10694:AA10694)</f>
        <v>0</v>
      </c>
      <c r="AF10694" s="15">
        <f t="shared" ref="AF10694" si="19212">J10694</f>
        <v>6029</v>
      </c>
    </row>
    <row r="10695" spans="1:32" x14ac:dyDescent="0.2">
      <c r="A10695" s="51">
        <v>550821174</v>
      </c>
      <c r="B10695" s="51" t="s">
        <v>12</v>
      </c>
      <c r="C10695" s="51" t="s">
        <v>31</v>
      </c>
      <c r="D10695" s="51" t="s">
        <v>3603</v>
      </c>
      <c r="E10695" s="51">
        <v>6</v>
      </c>
      <c r="F10695" s="51" t="s">
        <v>3601</v>
      </c>
      <c r="G10695" s="51" t="s">
        <v>3602</v>
      </c>
      <c r="H10695" s="51">
        <v>2307</v>
      </c>
      <c r="I10695" s="51" t="s">
        <v>2131</v>
      </c>
      <c r="J10695" s="52">
        <v>6029</v>
      </c>
      <c r="K10695" s="51" t="s">
        <v>567</v>
      </c>
      <c r="L10695" s="51" t="s">
        <v>35</v>
      </c>
      <c r="M10695" s="51">
        <v>0</v>
      </c>
      <c r="N10695" s="51">
        <v>0</v>
      </c>
      <c r="O10695" s="51">
        <v>0</v>
      </c>
      <c r="P10695" s="51">
        <v>0</v>
      </c>
      <c r="Q10695" s="51">
        <v>1</v>
      </c>
    </row>
    <row r="10696" spans="1:32" x14ac:dyDescent="0.2">
      <c r="A10696" s="51">
        <v>550821174</v>
      </c>
      <c r="B10696" s="51" t="s">
        <v>12</v>
      </c>
      <c r="C10696" s="51" t="s">
        <v>31</v>
      </c>
      <c r="D10696" s="51" t="s">
        <v>3603</v>
      </c>
      <c r="E10696" s="51">
        <v>6</v>
      </c>
      <c r="F10696" s="51" t="s">
        <v>3601</v>
      </c>
      <c r="G10696" s="51" t="s">
        <v>3602</v>
      </c>
      <c r="H10696" s="51">
        <v>2307</v>
      </c>
      <c r="I10696" s="51" t="s">
        <v>2131</v>
      </c>
      <c r="J10696" s="52">
        <v>6029</v>
      </c>
      <c r="K10696" s="51" t="s">
        <v>567</v>
      </c>
      <c r="L10696" s="51" t="s">
        <v>36</v>
      </c>
      <c r="M10696" s="51">
        <v>0</v>
      </c>
      <c r="N10696" s="51">
        <v>0</v>
      </c>
      <c r="O10696" s="51">
        <v>0</v>
      </c>
      <c r="P10696" s="51">
        <v>0</v>
      </c>
      <c r="Q10696" s="51">
        <v>0</v>
      </c>
    </row>
    <row r="10697" spans="1:32" x14ac:dyDescent="0.2">
      <c r="A10697" s="51">
        <v>550821174</v>
      </c>
      <c r="B10697" s="51" t="s">
        <v>12</v>
      </c>
      <c r="C10697" s="51" t="s">
        <v>31</v>
      </c>
      <c r="D10697" s="51" t="s">
        <v>3603</v>
      </c>
      <c r="E10697" s="51">
        <v>6</v>
      </c>
      <c r="F10697" s="51" t="s">
        <v>3601</v>
      </c>
      <c r="G10697" s="51" t="s">
        <v>3602</v>
      </c>
      <c r="H10697" s="51">
        <v>2307</v>
      </c>
      <c r="I10697" s="51" t="s">
        <v>2131</v>
      </c>
      <c r="J10697" s="52">
        <v>6029</v>
      </c>
      <c r="K10697" s="51" t="s">
        <v>567</v>
      </c>
      <c r="L10697" s="51" t="s">
        <v>37</v>
      </c>
      <c r="M10697" s="51">
        <v>0</v>
      </c>
      <c r="N10697" s="51">
        <v>0</v>
      </c>
      <c r="O10697" s="51">
        <v>0</v>
      </c>
      <c r="P10697" s="51">
        <v>0</v>
      </c>
      <c r="Q10697" s="51">
        <v>0</v>
      </c>
    </row>
    <row r="10698" spans="1:32" x14ac:dyDescent="0.2">
      <c r="A10698" s="51">
        <v>550821174</v>
      </c>
      <c r="B10698" s="51" t="s">
        <v>12</v>
      </c>
      <c r="C10698" s="51" t="s">
        <v>31</v>
      </c>
      <c r="D10698" s="51" t="s">
        <v>3603</v>
      </c>
      <c r="E10698" s="51">
        <v>6</v>
      </c>
      <c r="F10698" s="51" t="s">
        <v>3601</v>
      </c>
      <c r="G10698" s="51" t="s">
        <v>3602</v>
      </c>
      <c r="H10698" s="51">
        <v>2307</v>
      </c>
      <c r="I10698" s="51" t="s">
        <v>2131</v>
      </c>
      <c r="J10698" s="52">
        <v>6029</v>
      </c>
      <c r="K10698" s="51" t="s">
        <v>567</v>
      </c>
      <c r="L10698" s="51" t="s">
        <v>38</v>
      </c>
      <c r="M10698" s="51">
        <v>0</v>
      </c>
      <c r="N10698" s="51">
        <v>0</v>
      </c>
      <c r="O10698" s="51">
        <v>0</v>
      </c>
      <c r="P10698" s="51">
        <v>0</v>
      </c>
      <c r="Q10698" s="51">
        <v>0</v>
      </c>
    </row>
    <row r="10699" spans="1:32" x14ac:dyDescent="0.2">
      <c r="A10699" s="51">
        <v>550821174</v>
      </c>
      <c r="B10699" s="51" t="s">
        <v>12</v>
      </c>
      <c r="C10699" s="51" t="s">
        <v>31</v>
      </c>
      <c r="D10699" s="51" t="s">
        <v>3603</v>
      </c>
      <c r="E10699" s="51">
        <v>6</v>
      </c>
      <c r="F10699" s="51" t="s">
        <v>3601</v>
      </c>
      <c r="G10699" s="51" t="s">
        <v>3602</v>
      </c>
      <c r="H10699" s="51">
        <v>2308</v>
      </c>
      <c r="I10699" s="51" t="s">
        <v>2132</v>
      </c>
      <c r="J10699" s="52">
        <v>6029</v>
      </c>
      <c r="K10699" s="51" t="s">
        <v>567</v>
      </c>
      <c r="L10699" s="51" t="s">
        <v>34</v>
      </c>
      <c r="M10699" s="51">
        <v>0</v>
      </c>
      <c r="N10699" s="51">
        <v>0</v>
      </c>
      <c r="O10699" s="51">
        <v>0</v>
      </c>
      <c r="P10699" s="51">
        <v>0</v>
      </c>
      <c r="Q10699" s="51">
        <v>0</v>
      </c>
      <c r="S10699">
        <f t="shared" ref="S10699" si="19213">SUM(M10699:P10699)/4</f>
        <v>0</v>
      </c>
      <c r="T10699">
        <f t="shared" ref="T10699" si="19214">SUM(Q10700:Q10701)</f>
        <v>0</v>
      </c>
      <c r="U10699">
        <f t="shared" ref="U10699" si="19215">SUM(Q10702:Q10703)</f>
        <v>0</v>
      </c>
      <c r="W10699">
        <f>IF(T10699=0,$W$22,"")</f>
        <v>1</v>
      </c>
      <c r="Y10699" t="str">
        <f t="shared" ref="Y10699" si="19216">IF(S10699&gt;SUM(T10699+U10699),$Y$22,"")</f>
        <v/>
      </c>
      <c r="AA10699" t="str">
        <f t="shared" ref="AA10699" si="19217">IF(S10699&gt;$AA$13,$AA$22,"")</f>
        <v/>
      </c>
      <c r="AC10699">
        <f t="shared" ref="AC10699" si="19218">A10699</f>
        <v>550821174</v>
      </c>
      <c r="AD10699">
        <f t="shared" ref="AD10699" si="19219">H10699</f>
        <v>2308</v>
      </c>
      <c r="AE10699">
        <f t="shared" ref="AE10699" si="19220">SUM(W10699:AA10699)</f>
        <v>1</v>
      </c>
      <c r="AF10699" s="15">
        <f t="shared" ref="AF10699" si="19221">J10699</f>
        <v>6029</v>
      </c>
    </row>
    <row r="10700" spans="1:32" x14ac:dyDescent="0.2">
      <c r="A10700" s="51">
        <v>550821174</v>
      </c>
      <c r="B10700" s="51" t="s">
        <v>12</v>
      </c>
      <c r="C10700" s="51" t="s">
        <v>31</v>
      </c>
      <c r="D10700" s="51" t="s">
        <v>3603</v>
      </c>
      <c r="E10700" s="51">
        <v>6</v>
      </c>
      <c r="F10700" s="51" t="s">
        <v>3601</v>
      </c>
      <c r="G10700" s="51" t="s">
        <v>3602</v>
      </c>
      <c r="H10700" s="51">
        <v>2308</v>
      </c>
      <c r="I10700" s="51" t="s">
        <v>2132</v>
      </c>
      <c r="J10700" s="52">
        <v>6029</v>
      </c>
      <c r="K10700" s="51" t="s">
        <v>567</v>
      </c>
      <c r="L10700" s="51" t="s">
        <v>35</v>
      </c>
      <c r="M10700" s="51">
        <v>0</v>
      </c>
      <c r="N10700" s="51">
        <v>0</v>
      </c>
      <c r="O10700" s="51">
        <v>0</v>
      </c>
      <c r="P10700" s="51">
        <v>0</v>
      </c>
      <c r="Q10700" s="51">
        <v>0</v>
      </c>
    </row>
    <row r="10701" spans="1:32" x14ac:dyDescent="0.2">
      <c r="A10701" s="51">
        <v>550821174</v>
      </c>
      <c r="B10701" s="51" t="s">
        <v>12</v>
      </c>
      <c r="C10701" s="51" t="s">
        <v>31</v>
      </c>
      <c r="D10701" s="51" t="s">
        <v>3603</v>
      </c>
      <c r="E10701" s="51">
        <v>6</v>
      </c>
      <c r="F10701" s="51" t="s">
        <v>3601</v>
      </c>
      <c r="G10701" s="51" t="s">
        <v>3602</v>
      </c>
      <c r="H10701" s="51">
        <v>2308</v>
      </c>
      <c r="I10701" s="51" t="s">
        <v>2132</v>
      </c>
      <c r="J10701" s="52">
        <v>6029</v>
      </c>
      <c r="K10701" s="51" t="s">
        <v>567</v>
      </c>
      <c r="L10701" s="51" t="s">
        <v>36</v>
      </c>
      <c r="M10701" s="51">
        <v>0</v>
      </c>
      <c r="N10701" s="51">
        <v>0</v>
      </c>
      <c r="O10701" s="51">
        <v>0</v>
      </c>
      <c r="P10701" s="51">
        <v>0</v>
      </c>
      <c r="Q10701" s="51">
        <v>0</v>
      </c>
    </row>
    <row r="10702" spans="1:32" x14ac:dyDescent="0.2">
      <c r="A10702" s="51">
        <v>550821174</v>
      </c>
      <c r="B10702" s="51" t="s">
        <v>12</v>
      </c>
      <c r="C10702" s="51" t="s">
        <v>31</v>
      </c>
      <c r="D10702" s="51" t="s">
        <v>3603</v>
      </c>
      <c r="E10702" s="51">
        <v>6</v>
      </c>
      <c r="F10702" s="51" t="s">
        <v>3601</v>
      </c>
      <c r="G10702" s="51" t="s">
        <v>3602</v>
      </c>
      <c r="H10702" s="51">
        <v>2308</v>
      </c>
      <c r="I10702" s="51" t="s">
        <v>2132</v>
      </c>
      <c r="J10702" s="52">
        <v>6029</v>
      </c>
      <c r="K10702" s="51" t="s">
        <v>567</v>
      </c>
      <c r="L10702" s="51" t="s">
        <v>37</v>
      </c>
      <c r="M10702" s="51">
        <v>0</v>
      </c>
      <c r="N10702" s="51">
        <v>0</v>
      </c>
      <c r="O10702" s="51">
        <v>0</v>
      </c>
      <c r="P10702" s="51">
        <v>0</v>
      </c>
      <c r="Q10702" s="51">
        <v>0</v>
      </c>
    </row>
    <row r="10703" spans="1:32" x14ac:dyDescent="0.2">
      <c r="A10703" s="51">
        <v>550821174</v>
      </c>
      <c r="B10703" s="51" t="s">
        <v>12</v>
      </c>
      <c r="C10703" s="51" t="s">
        <v>31</v>
      </c>
      <c r="D10703" s="51" t="s">
        <v>3603</v>
      </c>
      <c r="E10703" s="51">
        <v>6</v>
      </c>
      <c r="F10703" s="51" t="s">
        <v>3601</v>
      </c>
      <c r="G10703" s="51" t="s">
        <v>3602</v>
      </c>
      <c r="H10703" s="51">
        <v>2308</v>
      </c>
      <c r="I10703" s="51" t="s">
        <v>2132</v>
      </c>
      <c r="J10703" s="52">
        <v>6029</v>
      </c>
      <c r="K10703" s="51" t="s">
        <v>567</v>
      </c>
      <c r="L10703" s="51" t="s">
        <v>38</v>
      </c>
      <c r="M10703" s="51">
        <v>0</v>
      </c>
      <c r="N10703" s="51">
        <v>0</v>
      </c>
      <c r="O10703" s="51">
        <v>0</v>
      </c>
      <c r="P10703" s="51">
        <v>0</v>
      </c>
      <c r="Q10703" s="51">
        <v>0</v>
      </c>
    </row>
    <row r="10704" spans="1:32" x14ac:dyDescent="0.2">
      <c r="A10704" s="51">
        <v>550821174</v>
      </c>
      <c r="B10704" s="51" t="s">
        <v>12</v>
      </c>
      <c r="C10704" s="51" t="s">
        <v>31</v>
      </c>
      <c r="D10704" s="51" t="s">
        <v>3603</v>
      </c>
      <c r="E10704" s="51">
        <v>6</v>
      </c>
      <c r="F10704" s="51" t="s">
        <v>3601</v>
      </c>
      <c r="G10704" s="51" t="s">
        <v>3602</v>
      </c>
      <c r="H10704" s="51">
        <v>2309</v>
      </c>
      <c r="I10704" s="51" t="s">
        <v>2133</v>
      </c>
      <c r="J10704" s="52">
        <v>6022</v>
      </c>
      <c r="K10704" s="51" t="s">
        <v>47</v>
      </c>
      <c r="L10704" s="51" t="s">
        <v>34</v>
      </c>
      <c r="M10704" s="51">
        <v>1</v>
      </c>
      <c r="N10704" s="51">
        <v>0</v>
      </c>
      <c r="O10704" s="51">
        <v>0</v>
      </c>
      <c r="P10704" s="51">
        <v>0</v>
      </c>
      <c r="Q10704" s="51">
        <v>0</v>
      </c>
      <c r="S10704">
        <f t="shared" ref="S10704" si="19222">SUM(M10704:P10704)/4</f>
        <v>0.25</v>
      </c>
      <c r="T10704">
        <f t="shared" ref="T10704" si="19223">SUM(Q10705:Q10706)</f>
        <v>1</v>
      </c>
      <c r="U10704">
        <f t="shared" ref="U10704" si="19224">SUM(Q10707:Q10708)</f>
        <v>0</v>
      </c>
      <c r="W10704" t="str">
        <f>IF(T10704=0,$W$22,"")</f>
        <v/>
      </c>
      <c r="Y10704" t="str">
        <f t="shared" ref="Y10704" si="19225">IF(S10704&gt;SUM(T10704+U10704),$Y$22,"")</f>
        <v/>
      </c>
      <c r="AA10704" t="str">
        <f t="shared" ref="AA10704" si="19226">IF(S10704&gt;$AA$13,$AA$22,"")</f>
        <v/>
      </c>
      <c r="AC10704">
        <f t="shared" ref="AC10704" si="19227">A10704</f>
        <v>550821174</v>
      </c>
      <c r="AD10704">
        <f t="shared" ref="AD10704" si="19228">H10704</f>
        <v>2309</v>
      </c>
      <c r="AE10704">
        <f t="shared" ref="AE10704" si="19229">SUM(W10704:AA10704)</f>
        <v>0</v>
      </c>
      <c r="AF10704" s="15">
        <f t="shared" ref="AF10704" si="19230">J10704</f>
        <v>6022</v>
      </c>
    </row>
    <row r="10705" spans="1:32" x14ac:dyDescent="0.2">
      <c r="A10705" s="51">
        <v>550821174</v>
      </c>
      <c r="B10705" s="51" t="s">
        <v>12</v>
      </c>
      <c r="C10705" s="51" t="s">
        <v>31</v>
      </c>
      <c r="D10705" s="51" t="s">
        <v>3603</v>
      </c>
      <c r="E10705" s="51">
        <v>6</v>
      </c>
      <c r="F10705" s="51" t="s">
        <v>3601</v>
      </c>
      <c r="G10705" s="51" t="s">
        <v>3602</v>
      </c>
      <c r="H10705" s="51">
        <v>2309</v>
      </c>
      <c r="I10705" s="51" t="s">
        <v>2133</v>
      </c>
      <c r="J10705" s="52">
        <v>6022</v>
      </c>
      <c r="K10705" s="51" t="s">
        <v>47</v>
      </c>
      <c r="L10705" s="51" t="s">
        <v>35</v>
      </c>
      <c r="M10705" s="51">
        <v>0</v>
      </c>
      <c r="N10705" s="51">
        <v>0</v>
      </c>
      <c r="O10705" s="51">
        <v>0</v>
      </c>
      <c r="P10705" s="51">
        <v>0</v>
      </c>
      <c r="Q10705" s="51">
        <v>1</v>
      </c>
    </row>
    <row r="10706" spans="1:32" x14ac:dyDescent="0.2">
      <c r="A10706" s="51">
        <v>550821174</v>
      </c>
      <c r="B10706" s="51" t="s">
        <v>12</v>
      </c>
      <c r="C10706" s="51" t="s">
        <v>31</v>
      </c>
      <c r="D10706" s="51" t="s">
        <v>3603</v>
      </c>
      <c r="E10706" s="51">
        <v>6</v>
      </c>
      <c r="F10706" s="51" t="s">
        <v>3601</v>
      </c>
      <c r="G10706" s="51" t="s">
        <v>3602</v>
      </c>
      <c r="H10706" s="51">
        <v>2309</v>
      </c>
      <c r="I10706" s="51" t="s">
        <v>2133</v>
      </c>
      <c r="J10706" s="52">
        <v>6022</v>
      </c>
      <c r="K10706" s="51" t="s">
        <v>47</v>
      </c>
      <c r="L10706" s="51" t="s">
        <v>36</v>
      </c>
      <c r="M10706" s="51">
        <v>0</v>
      </c>
      <c r="N10706" s="51">
        <v>0</v>
      </c>
      <c r="O10706" s="51">
        <v>0</v>
      </c>
      <c r="P10706" s="51">
        <v>0</v>
      </c>
      <c r="Q10706" s="51">
        <v>0</v>
      </c>
    </row>
    <row r="10707" spans="1:32" x14ac:dyDescent="0.2">
      <c r="A10707" s="51">
        <v>550821174</v>
      </c>
      <c r="B10707" s="51" t="s">
        <v>12</v>
      </c>
      <c r="C10707" s="51" t="s">
        <v>31</v>
      </c>
      <c r="D10707" s="51" t="s">
        <v>3603</v>
      </c>
      <c r="E10707" s="51">
        <v>6</v>
      </c>
      <c r="F10707" s="51" t="s">
        <v>3601</v>
      </c>
      <c r="G10707" s="51" t="s">
        <v>3602</v>
      </c>
      <c r="H10707" s="51">
        <v>2309</v>
      </c>
      <c r="I10707" s="51" t="s">
        <v>2133</v>
      </c>
      <c r="J10707" s="52">
        <v>6022</v>
      </c>
      <c r="K10707" s="51" t="s">
        <v>47</v>
      </c>
      <c r="L10707" s="51" t="s">
        <v>37</v>
      </c>
      <c r="M10707" s="51">
        <v>0</v>
      </c>
      <c r="N10707" s="51">
        <v>0</v>
      </c>
      <c r="O10707" s="51">
        <v>0</v>
      </c>
      <c r="P10707" s="51">
        <v>0</v>
      </c>
      <c r="Q10707" s="51">
        <v>0</v>
      </c>
    </row>
    <row r="10708" spans="1:32" x14ac:dyDescent="0.2">
      <c r="A10708" s="51">
        <v>550821174</v>
      </c>
      <c r="B10708" s="51" t="s">
        <v>12</v>
      </c>
      <c r="C10708" s="51" t="s">
        <v>31</v>
      </c>
      <c r="D10708" s="51" t="s">
        <v>3603</v>
      </c>
      <c r="E10708" s="51">
        <v>6</v>
      </c>
      <c r="F10708" s="51" t="s">
        <v>3601</v>
      </c>
      <c r="G10708" s="51" t="s">
        <v>3602</v>
      </c>
      <c r="H10708" s="51">
        <v>2309</v>
      </c>
      <c r="I10708" s="51" t="s">
        <v>2133</v>
      </c>
      <c r="J10708" s="52">
        <v>6022</v>
      </c>
      <c r="K10708" s="51" t="s">
        <v>47</v>
      </c>
      <c r="L10708" s="51" t="s">
        <v>38</v>
      </c>
      <c r="M10708" s="51">
        <v>0</v>
      </c>
      <c r="N10708" s="51">
        <v>0</v>
      </c>
      <c r="O10708" s="51">
        <v>0</v>
      </c>
      <c r="P10708" s="51">
        <v>0</v>
      </c>
      <c r="Q10708" s="51">
        <v>0</v>
      </c>
    </row>
    <row r="10709" spans="1:32" x14ac:dyDescent="0.2">
      <c r="A10709" s="51">
        <v>550821174</v>
      </c>
      <c r="B10709" s="51" t="s">
        <v>12</v>
      </c>
      <c r="C10709" s="51" t="s">
        <v>31</v>
      </c>
      <c r="D10709" s="51" t="s">
        <v>3603</v>
      </c>
      <c r="E10709" s="51">
        <v>6</v>
      </c>
      <c r="F10709" s="51" t="s">
        <v>3601</v>
      </c>
      <c r="G10709" s="51" t="s">
        <v>3602</v>
      </c>
      <c r="H10709" s="51">
        <v>2310</v>
      </c>
      <c r="I10709" s="51" t="s">
        <v>2134</v>
      </c>
      <c r="J10709" s="52">
        <v>6014</v>
      </c>
      <c r="K10709" s="51" t="s">
        <v>41</v>
      </c>
      <c r="L10709" s="51" t="s">
        <v>34</v>
      </c>
      <c r="M10709" s="51">
        <v>0</v>
      </c>
      <c r="N10709" s="51">
        <v>0</v>
      </c>
      <c r="O10709" s="51">
        <v>0</v>
      </c>
      <c r="P10709" s="51">
        <v>0</v>
      </c>
      <c r="Q10709" s="51">
        <v>0</v>
      </c>
      <c r="S10709">
        <f t="shared" ref="S10709" si="19231">SUM(M10709:P10709)/4</f>
        <v>0</v>
      </c>
      <c r="T10709">
        <f t="shared" ref="T10709" si="19232">SUM(Q10710:Q10711)</f>
        <v>1</v>
      </c>
      <c r="U10709">
        <f t="shared" ref="U10709" si="19233">SUM(Q10712:Q10713)</f>
        <v>0</v>
      </c>
      <c r="W10709" t="str">
        <f>IF(T10709=0,$W$22,"")</f>
        <v/>
      </c>
      <c r="Y10709" t="str">
        <f t="shared" ref="Y10709" si="19234">IF(S10709&gt;SUM(T10709+U10709),$Y$22,"")</f>
        <v/>
      </c>
      <c r="AA10709" t="str">
        <f t="shared" ref="AA10709" si="19235">IF(S10709&gt;$AA$13,$AA$22,"")</f>
        <v/>
      </c>
      <c r="AC10709">
        <f t="shared" ref="AC10709" si="19236">A10709</f>
        <v>550821174</v>
      </c>
      <c r="AD10709">
        <f t="shared" ref="AD10709" si="19237">H10709</f>
        <v>2310</v>
      </c>
      <c r="AE10709">
        <f t="shared" ref="AE10709" si="19238">SUM(W10709:AA10709)</f>
        <v>0</v>
      </c>
      <c r="AF10709" s="15">
        <f t="shared" ref="AF10709" si="19239">J10709</f>
        <v>6014</v>
      </c>
    </row>
    <row r="10710" spans="1:32" x14ac:dyDescent="0.2">
      <c r="A10710" s="51">
        <v>550821174</v>
      </c>
      <c r="B10710" s="51" t="s">
        <v>12</v>
      </c>
      <c r="C10710" s="51" t="s">
        <v>31</v>
      </c>
      <c r="D10710" s="51" t="s">
        <v>3603</v>
      </c>
      <c r="E10710" s="51">
        <v>6</v>
      </c>
      <c r="F10710" s="51" t="s">
        <v>3601</v>
      </c>
      <c r="G10710" s="51" t="s">
        <v>3602</v>
      </c>
      <c r="H10710" s="51">
        <v>2310</v>
      </c>
      <c r="I10710" s="51" t="s">
        <v>2134</v>
      </c>
      <c r="J10710" s="52">
        <v>6014</v>
      </c>
      <c r="K10710" s="51" t="s">
        <v>41</v>
      </c>
      <c r="L10710" s="51" t="s">
        <v>35</v>
      </c>
      <c r="M10710" s="51">
        <v>0</v>
      </c>
      <c r="N10710" s="51">
        <v>0</v>
      </c>
      <c r="O10710" s="51">
        <v>0</v>
      </c>
      <c r="P10710" s="51">
        <v>0</v>
      </c>
      <c r="Q10710" s="51">
        <v>1</v>
      </c>
    </row>
    <row r="10711" spans="1:32" x14ac:dyDescent="0.2">
      <c r="A10711" s="51">
        <v>550821174</v>
      </c>
      <c r="B10711" s="51" t="s">
        <v>12</v>
      </c>
      <c r="C10711" s="51" t="s">
        <v>31</v>
      </c>
      <c r="D10711" s="51" t="s">
        <v>3603</v>
      </c>
      <c r="E10711" s="51">
        <v>6</v>
      </c>
      <c r="F10711" s="51" t="s">
        <v>3601</v>
      </c>
      <c r="G10711" s="51" t="s">
        <v>3602</v>
      </c>
      <c r="H10711" s="51">
        <v>2310</v>
      </c>
      <c r="I10711" s="51" t="s">
        <v>2134</v>
      </c>
      <c r="J10711" s="52">
        <v>6014</v>
      </c>
      <c r="K10711" s="51" t="s">
        <v>41</v>
      </c>
      <c r="L10711" s="51" t="s">
        <v>36</v>
      </c>
      <c r="M10711" s="51">
        <v>0</v>
      </c>
      <c r="N10711" s="51">
        <v>0</v>
      </c>
      <c r="O10711" s="51">
        <v>0</v>
      </c>
      <c r="P10711" s="51">
        <v>0</v>
      </c>
      <c r="Q10711" s="51">
        <v>0</v>
      </c>
    </row>
    <row r="10712" spans="1:32" x14ac:dyDescent="0.2">
      <c r="A10712" s="51">
        <v>550821174</v>
      </c>
      <c r="B10712" s="51" t="s">
        <v>12</v>
      </c>
      <c r="C10712" s="51" t="s">
        <v>31</v>
      </c>
      <c r="D10712" s="51" t="s">
        <v>3603</v>
      </c>
      <c r="E10712" s="51">
        <v>6</v>
      </c>
      <c r="F10712" s="51" t="s">
        <v>3601</v>
      </c>
      <c r="G10712" s="51" t="s">
        <v>3602</v>
      </c>
      <c r="H10712" s="51">
        <v>2310</v>
      </c>
      <c r="I10712" s="51" t="s">
        <v>2134</v>
      </c>
      <c r="J10712" s="52">
        <v>6014</v>
      </c>
      <c r="K10712" s="51" t="s">
        <v>41</v>
      </c>
      <c r="L10712" s="51" t="s">
        <v>37</v>
      </c>
      <c r="M10712" s="51">
        <v>0</v>
      </c>
      <c r="N10712" s="51">
        <v>0</v>
      </c>
      <c r="O10712" s="51">
        <v>0</v>
      </c>
      <c r="P10712" s="51">
        <v>0</v>
      </c>
      <c r="Q10712" s="51">
        <v>0</v>
      </c>
    </row>
    <row r="10713" spans="1:32" x14ac:dyDescent="0.2">
      <c r="A10713" s="51">
        <v>550821174</v>
      </c>
      <c r="B10713" s="51" t="s">
        <v>12</v>
      </c>
      <c r="C10713" s="51" t="s">
        <v>31</v>
      </c>
      <c r="D10713" s="51" t="s">
        <v>3603</v>
      </c>
      <c r="E10713" s="51">
        <v>6</v>
      </c>
      <c r="F10713" s="51" t="s">
        <v>3601</v>
      </c>
      <c r="G10713" s="51" t="s">
        <v>3602</v>
      </c>
      <c r="H10713" s="51">
        <v>2310</v>
      </c>
      <c r="I10713" s="51" t="s">
        <v>2134</v>
      </c>
      <c r="J10713" s="52">
        <v>6014</v>
      </c>
      <c r="K10713" s="51" t="s">
        <v>41</v>
      </c>
      <c r="L10713" s="51" t="s">
        <v>38</v>
      </c>
      <c r="M10713" s="51">
        <v>0</v>
      </c>
      <c r="N10713" s="51">
        <v>0</v>
      </c>
      <c r="O10713" s="51">
        <v>0</v>
      </c>
      <c r="P10713" s="51">
        <v>0</v>
      </c>
      <c r="Q10713" s="51">
        <v>0</v>
      </c>
    </row>
    <row r="10714" spans="1:32" x14ac:dyDescent="0.2">
      <c r="A10714" s="51">
        <v>550821174</v>
      </c>
      <c r="B10714" s="51" t="s">
        <v>12</v>
      </c>
      <c r="C10714" s="51" t="s">
        <v>31</v>
      </c>
      <c r="D10714" s="51" t="s">
        <v>3603</v>
      </c>
      <c r="E10714" s="51">
        <v>6</v>
      </c>
      <c r="F10714" s="51" t="s">
        <v>3601</v>
      </c>
      <c r="G10714" s="51" t="s">
        <v>3602</v>
      </c>
      <c r="H10714" s="51">
        <v>2311</v>
      </c>
      <c r="I10714" s="51" t="s">
        <v>2135</v>
      </c>
      <c r="J10714" s="52">
        <v>6022</v>
      </c>
      <c r="K10714" s="51" t="s">
        <v>47</v>
      </c>
      <c r="L10714" s="51" t="s">
        <v>34</v>
      </c>
      <c r="M10714" s="51">
        <v>0</v>
      </c>
      <c r="N10714" s="51">
        <v>0</v>
      </c>
      <c r="O10714" s="51">
        <v>0</v>
      </c>
      <c r="P10714" s="51">
        <v>0</v>
      </c>
      <c r="Q10714" s="51">
        <v>0</v>
      </c>
      <c r="S10714">
        <f t="shared" ref="S10714" si="19240">SUM(M10714:P10714)/4</f>
        <v>0</v>
      </c>
      <c r="T10714">
        <f t="shared" ref="T10714" si="19241">SUM(Q10715:Q10716)</f>
        <v>1</v>
      </c>
      <c r="U10714">
        <f t="shared" ref="U10714" si="19242">SUM(Q10717:Q10718)</f>
        <v>0</v>
      </c>
      <c r="W10714" t="str">
        <f>IF(T10714=0,$W$22,"")</f>
        <v/>
      </c>
      <c r="Y10714" t="str">
        <f t="shared" ref="Y10714" si="19243">IF(S10714&gt;SUM(T10714+U10714),$Y$22,"")</f>
        <v/>
      </c>
      <c r="AA10714" t="str">
        <f t="shared" ref="AA10714" si="19244">IF(S10714&gt;$AA$13,$AA$22,"")</f>
        <v/>
      </c>
      <c r="AC10714">
        <f t="shared" ref="AC10714" si="19245">A10714</f>
        <v>550821174</v>
      </c>
      <c r="AD10714">
        <f t="shared" ref="AD10714" si="19246">H10714</f>
        <v>2311</v>
      </c>
      <c r="AE10714">
        <f t="shared" ref="AE10714" si="19247">SUM(W10714:AA10714)</f>
        <v>0</v>
      </c>
      <c r="AF10714" s="15">
        <f t="shared" ref="AF10714" si="19248">J10714</f>
        <v>6022</v>
      </c>
    </row>
    <row r="10715" spans="1:32" x14ac:dyDescent="0.2">
      <c r="A10715" s="51">
        <v>550821174</v>
      </c>
      <c r="B10715" s="51" t="s">
        <v>12</v>
      </c>
      <c r="C10715" s="51" t="s">
        <v>31</v>
      </c>
      <c r="D10715" s="51" t="s">
        <v>3603</v>
      </c>
      <c r="E10715" s="51">
        <v>6</v>
      </c>
      <c r="F10715" s="51" t="s">
        <v>3601</v>
      </c>
      <c r="G10715" s="51" t="s">
        <v>3602</v>
      </c>
      <c r="H10715" s="51">
        <v>2311</v>
      </c>
      <c r="I10715" s="51" t="s">
        <v>2135</v>
      </c>
      <c r="J10715" s="52">
        <v>6022</v>
      </c>
      <c r="K10715" s="51" t="s">
        <v>47</v>
      </c>
      <c r="L10715" s="51" t="s">
        <v>35</v>
      </c>
      <c r="M10715" s="51">
        <v>0</v>
      </c>
      <c r="N10715" s="51">
        <v>0</v>
      </c>
      <c r="O10715" s="51">
        <v>0</v>
      </c>
      <c r="P10715" s="51">
        <v>0</v>
      </c>
      <c r="Q10715" s="51">
        <v>1</v>
      </c>
    </row>
    <row r="10716" spans="1:32" x14ac:dyDescent="0.2">
      <c r="A10716" s="51">
        <v>550821174</v>
      </c>
      <c r="B10716" s="51" t="s">
        <v>12</v>
      </c>
      <c r="C10716" s="51" t="s">
        <v>31</v>
      </c>
      <c r="D10716" s="51" t="s">
        <v>3603</v>
      </c>
      <c r="E10716" s="51">
        <v>6</v>
      </c>
      <c r="F10716" s="51" t="s">
        <v>3601</v>
      </c>
      <c r="G10716" s="51" t="s">
        <v>3602</v>
      </c>
      <c r="H10716" s="51">
        <v>2311</v>
      </c>
      <c r="I10716" s="51" t="s">
        <v>2135</v>
      </c>
      <c r="J10716" s="52">
        <v>6022</v>
      </c>
      <c r="K10716" s="51" t="s">
        <v>47</v>
      </c>
      <c r="L10716" s="51" t="s">
        <v>36</v>
      </c>
      <c r="M10716" s="51">
        <v>0</v>
      </c>
      <c r="N10716" s="51">
        <v>0</v>
      </c>
      <c r="O10716" s="51">
        <v>0</v>
      </c>
      <c r="P10716" s="51">
        <v>0</v>
      </c>
      <c r="Q10716" s="51">
        <v>0</v>
      </c>
    </row>
    <row r="10717" spans="1:32" x14ac:dyDescent="0.2">
      <c r="A10717" s="51">
        <v>550821174</v>
      </c>
      <c r="B10717" s="51" t="s">
        <v>12</v>
      </c>
      <c r="C10717" s="51" t="s">
        <v>31</v>
      </c>
      <c r="D10717" s="51" t="s">
        <v>3603</v>
      </c>
      <c r="E10717" s="51">
        <v>6</v>
      </c>
      <c r="F10717" s="51" t="s">
        <v>3601</v>
      </c>
      <c r="G10717" s="51" t="s">
        <v>3602</v>
      </c>
      <c r="H10717" s="51">
        <v>2311</v>
      </c>
      <c r="I10717" s="51" t="s">
        <v>2135</v>
      </c>
      <c r="J10717" s="52">
        <v>6022</v>
      </c>
      <c r="K10717" s="51" t="s">
        <v>47</v>
      </c>
      <c r="L10717" s="51" t="s">
        <v>37</v>
      </c>
      <c r="M10717" s="51">
        <v>0</v>
      </c>
      <c r="N10717" s="51">
        <v>0</v>
      </c>
      <c r="O10717" s="51">
        <v>0</v>
      </c>
      <c r="P10717" s="51">
        <v>0</v>
      </c>
      <c r="Q10717" s="51">
        <v>0</v>
      </c>
    </row>
    <row r="10718" spans="1:32" x14ac:dyDescent="0.2">
      <c r="A10718" s="51">
        <v>550821174</v>
      </c>
      <c r="B10718" s="51" t="s">
        <v>12</v>
      </c>
      <c r="C10718" s="51" t="s">
        <v>31</v>
      </c>
      <c r="D10718" s="51" t="s">
        <v>3603</v>
      </c>
      <c r="E10718" s="51">
        <v>6</v>
      </c>
      <c r="F10718" s="51" t="s">
        <v>3601</v>
      </c>
      <c r="G10718" s="51" t="s">
        <v>3602</v>
      </c>
      <c r="H10718" s="51">
        <v>2311</v>
      </c>
      <c r="I10718" s="51" t="s">
        <v>2135</v>
      </c>
      <c r="J10718" s="52">
        <v>6022</v>
      </c>
      <c r="K10718" s="51" t="s">
        <v>47</v>
      </c>
      <c r="L10718" s="51" t="s">
        <v>38</v>
      </c>
      <c r="M10718" s="51">
        <v>0</v>
      </c>
      <c r="N10718" s="51">
        <v>0</v>
      </c>
      <c r="O10718" s="51">
        <v>0</v>
      </c>
      <c r="P10718" s="51">
        <v>0</v>
      </c>
      <c r="Q10718" s="51">
        <v>0</v>
      </c>
    </row>
    <row r="10719" spans="1:32" x14ac:dyDescent="0.2">
      <c r="A10719" s="51">
        <v>550821174</v>
      </c>
      <c r="B10719" s="51" t="s">
        <v>12</v>
      </c>
      <c r="C10719" s="51" t="s">
        <v>31</v>
      </c>
      <c r="D10719" s="51" t="s">
        <v>3603</v>
      </c>
      <c r="E10719" s="51">
        <v>6</v>
      </c>
      <c r="F10719" s="51" t="s">
        <v>3601</v>
      </c>
      <c r="G10719" s="51" t="s">
        <v>3602</v>
      </c>
      <c r="H10719" s="51">
        <v>2312</v>
      </c>
      <c r="I10719" s="51" t="s">
        <v>2136</v>
      </c>
      <c r="J10719" s="52">
        <v>6041</v>
      </c>
      <c r="K10719" s="51" t="s">
        <v>1118</v>
      </c>
      <c r="L10719" s="51" t="s">
        <v>34</v>
      </c>
      <c r="M10719" s="51">
        <v>0</v>
      </c>
      <c r="N10719" s="51">
        <v>0</v>
      </c>
      <c r="O10719" s="51">
        <v>0</v>
      </c>
      <c r="P10719" s="51">
        <v>0</v>
      </c>
      <c r="Q10719" s="51">
        <v>0</v>
      </c>
      <c r="S10719">
        <f t="shared" ref="S10719" si="19249">SUM(M10719:P10719)/4</f>
        <v>0</v>
      </c>
      <c r="T10719">
        <f t="shared" ref="T10719" si="19250">SUM(Q10720:Q10721)</f>
        <v>1</v>
      </c>
      <c r="U10719">
        <f t="shared" ref="U10719" si="19251">SUM(Q10722:Q10723)</f>
        <v>0</v>
      </c>
      <c r="W10719" t="str">
        <f>IF(T10719=0,$W$22,"")</f>
        <v/>
      </c>
      <c r="Y10719" t="str">
        <f t="shared" ref="Y10719" si="19252">IF(S10719&gt;SUM(T10719+U10719),$Y$22,"")</f>
        <v/>
      </c>
      <c r="AA10719" t="str">
        <f t="shared" ref="AA10719" si="19253">IF(S10719&gt;$AA$13,$AA$22,"")</f>
        <v/>
      </c>
      <c r="AC10719">
        <f t="shared" ref="AC10719" si="19254">A10719</f>
        <v>550821174</v>
      </c>
      <c r="AD10719">
        <f t="shared" ref="AD10719" si="19255">H10719</f>
        <v>2312</v>
      </c>
      <c r="AE10719">
        <f t="shared" ref="AE10719" si="19256">SUM(W10719:AA10719)</f>
        <v>0</v>
      </c>
      <c r="AF10719" s="15">
        <f t="shared" ref="AF10719" si="19257">J10719</f>
        <v>6041</v>
      </c>
    </row>
    <row r="10720" spans="1:32" x14ac:dyDescent="0.2">
      <c r="A10720" s="51">
        <v>550821174</v>
      </c>
      <c r="B10720" s="51" t="s">
        <v>12</v>
      </c>
      <c r="C10720" s="51" t="s">
        <v>31</v>
      </c>
      <c r="D10720" s="51" t="s">
        <v>3603</v>
      </c>
      <c r="E10720" s="51">
        <v>6</v>
      </c>
      <c r="F10720" s="51" t="s">
        <v>3601</v>
      </c>
      <c r="G10720" s="51" t="s">
        <v>3602</v>
      </c>
      <c r="H10720" s="51">
        <v>2312</v>
      </c>
      <c r="I10720" s="51" t="s">
        <v>2136</v>
      </c>
      <c r="J10720" s="52">
        <v>6041</v>
      </c>
      <c r="K10720" s="51" t="s">
        <v>1118</v>
      </c>
      <c r="L10720" s="51" t="s">
        <v>35</v>
      </c>
      <c r="M10720" s="51">
        <v>0</v>
      </c>
      <c r="N10720" s="51">
        <v>0</v>
      </c>
      <c r="O10720" s="51">
        <v>0</v>
      </c>
      <c r="P10720" s="51">
        <v>0</v>
      </c>
      <c r="Q10720" s="51">
        <v>1</v>
      </c>
    </row>
    <row r="10721" spans="1:32" x14ac:dyDescent="0.2">
      <c r="A10721" s="51">
        <v>550821174</v>
      </c>
      <c r="B10721" s="51" t="s">
        <v>12</v>
      </c>
      <c r="C10721" s="51" t="s">
        <v>31</v>
      </c>
      <c r="D10721" s="51" t="s">
        <v>3603</v>
      </c>
      <c r="E10721" s="51">
        <v>6</v>
      </c>
      <c r="F10721" s="51" t="s">
        <v>3601</v>
      </c>
      <c r="G10721" s="51" t="s">
        <v>3602</v>
      </c>
      <c r="H10721" s="51">
        <v>2312</v>
      </c>
      <c r="I10721" s="51" t="s">
        <v>2136</v>
      </c>
      <c r="J10721" s="52">
        <v>6041</v>
      </c>
      <c r="K10721" s="51" t="s">
        <v>1118</v>
      </c>
      <c r="L10721" s="51" t="s">
        <v>36</v>
      </c>
      <c r="M10721" s="51">
        <v>0</v>
      </c>
      <c r="N10721" s="51">
        <v>0</v>
      </c>
      <c r="O10721" s="51">
        <v>0</v>
      </c>
      <c r="P10721" s="51">
        <v>0</v>
      </c>
      <c r="Q10721" s="51">
        <v>0</v>
      </c>
    </row>
    <row r="10722" spans="1:32" x14ac:dyDescent="0.2">
      <c r="A10722" s="51">
        <v>550821174</v>
      </c>
      <c r="B10722" s="51" t="s">
        <v>12</v>
      </c>
      <c r="C10722" s="51" t="s">
        <v>31</v>
      </c>
      <c r="D10722" s="51" t="s">
        <v>3603</v>
      </c>
      <c r="E10722" s="51">
        <v>6</v>
      </c>
      <c r="F10722" s="51" t="s">
        <v>3601</v>
      </c>
      <c r="G10722" s="51" t="s">
        <v>3602</v>
      </c>
      <c r="H10722" s="51">
        <v>2312</v>
      </c>
      <c r="I10722" s="51" t="s">
        <v>2136</v>
      </c>
      <c r="J10722" s="52">
        <v>6041</v>
      </c>
      <c r="K10722" s="51" t="s">
        <v>1118</v>
      </c>
      <c r="L10722" s="51" t="s">
        <v>37</v>
      </c>
      <c r="M10722" s="51">
        <v>0</v>
      </c>
      <c r="N10722" s="51">
        <v>0</v>
      </c>
      <c r="O10722" s="51">
        <v>0</v>
      </c>
      <c r="P10722" s="51">
        <v>0</v>
      </c>
      <c r="Q10722" s="51">
        <v>0</v>
      </c>
    </row>
    <row r="10723" spans="1:32" x14ac:dyDescent="0.2">
      <c r="A10723" s="51">
        <v>550821174</v>
      </c>
      <c r="B10723" s="51" t="s">
        <v>12</v>
      </c>
      <c r="C10723" s="51" t="s">
        <v>31</v>
      </c>
      <c r="D10723" s="51" t="s">
        <v>3603</v>
      </c>
      <c r="E10723" s="51">
        <v>6</v>
      </c>
      <c r="F10723" s="51" t="s">
        <v>3601</v>
      </c>
      <c r="G10723" s="51" t="s">
        <v>3602</v>
      </c>
      <c r="H10723" s="51">
        <v>2312</v>
      </c>
      <c r="I10723" s="51" t="s">
        <v>2136</v>
      </c>
      <c r="J10723" s="52">
        <v>6041</v>
      </c>
      <c r="K10723" s="51" t="s">
        <v>1118</v>
      </c>
      <c r="L10723" s="51" t="s">
        <v>38</v>
      </c>
      <c r="M10723" s="51">
        <v>0</v>
      </c>
      <c r="N10723" s="51">
        <v>0</v>
      </c>
      <c r="O10723" s="51">
        <v>0</v>
      </c>
      <c r="P10723" s="51">
        <v>0</v>
      </c>
      <c r="Q10723" s="51">
        <v>0</v>
      </c>
    </row>
    <row r="10724" spans="1:32" x14ac:dyDescent="0.2">
      <c r="A10724" s="51">
        <v>550821174</v>
      </c>
      <c r="B10724" s="51" t="s">
        <v>12</v>
      </c>
      <c r="C10724" s="51" t="s">
        <v>31</v>
      </c>
      <c r="D10724" s="51" t="s">
        <v>3603</v>
      </c>
      <c r="E10724" s="51">
        <v>6</v>
      </c>
      <c r="F10724" s="51" t="s">
        <v>3601</v>
      </c>
      <c r="G10724" s="51" t="s">
        <v>3602</v>
      </c>
      <c r="H10724" s="51">
        <v>2313</v>
      </c>
      <c r="I10724" s="51" t="s">
        <v>2137</v>
      </c>
      <c r="J10724" s="52">
        <v>6041</v>
      </c>
      <c r="K10724" s="51" t="s">
        <v>1118</v>
      </c>
      <c r="L10724" s="51" t="s">
        <v>34</v>
      </c>
      <c r="M10724" s="51">
        <v>0</v>
      </c>
      <c r="N10724" s="51">
        <v>0</v>
      </c>
      <c r="O10724" s="51">
        <v>0</v>
      </c>
      <c r="P10724" s="51">
        <v>0</v>
      </c>
      <c r="Q10724" s="51">
        <v>0</v>
      </c>
      <c r="S10724">
        <f t="shared" ref="S10724" si="19258">SUM(M10724:P10724)/4</f>
        <v>0</v>
      </c>
      <c r="T10724">
        <f t="shared" ref="T10724" si="19259">SUM(Q10725:Q10726)</f>
        <v>1</v>
      </c>
      <c r="U10724">
        <f t="shared" ref="U10724" si="19260">SUM(Q10727:Q10728)</f>
        <v>0</v>
      </c>
      <c r="W10724" t="str">
        <f>IF(T10724=0,$W$22,"")</f>
        <v/>
      </c>
      <c r="Y10724" t="str">
        <f t="shared" ref="Y10724" si="19261">IF(S10724&gt;SUM(T10724+U10724),$Y$22,"")</f>
        <v/>
      </c>
      <c r="AA10724" t="str">
        <f t="shared" ref="AA10724" si="19262">IF(S10724&gt;$AA$13,$AA$22,"")</f>
        <v/>
      </c>
      <c r="AC10724">
        <f t="shared" ref="AC10724" si="19263">A10724</f>
        <v>550821174</v>
      </c>
      <c r="AD10724">
        <f t="shared" ref="AD10724" si="19264">H10724</f>
        <v>2313</v>
      </c>
      <c r="AE10724">
        <f t="shared" ref="AE10724" si="19265">SUM(W10724:AA10724)</f>
        <v>0</v>
      </c>
      <c r="AF10724" s="15">
        <f t="shared" ref="AF10724" si="19266">J10724</f>
        <v>6041</v>
      </c>
    </row>
    <row r="10725" spans="1:32" x14ac:dyDescent="0.2">
      <c r="A10725" s="51">
        <v>550821174</v>
      </c>
      <c r="B10725" s="51" t="s">
        <v>12</v>
      </c>
      <c r="C10725" s="51" t="s">
        <v>31</v>
      </c>
      <c r="D10725" s="51" t="s">
        <v>3603</v>
      </c>
      <c r="E10725" s="51">
        <v>6</v>
      </c>
      <c r="F10725" s="51" t="s">
        <v>3601</v>
      </c>
      <c r="G10725" s="51" t="s">
        <v>3602</v>
      </c>
      <c r="H10725" s="51">
        <v>2313</v>
      </c>
      <c r="I10725" s="51" t="s">
        <v>2137</v>
      </c>
      <c r="J10725" s="52">
        <v>6041</v>
      </c>
      <c r="K10725" s="51" t="s">
        <v>1118</v>
      </c>
      <c r="L10725" s="51" t="s">
        <v>35</v>
      </c>
      <c r="M10725" s="51">
        <v>0</v>
      </c>
      <c r="N10725" s="51">
        <v>0</v>
      </c>
      <c r="O10725" s="51">
        <v>0</v>
      </c>
      <c r="P10725" s="51">
        <v>0</v>
      </c>
      <c r="Q10725" s="51">
        <v>1</v>
      </c>
    </row>
    <row r="10726" spans="1:32" x14ac:dyDescent="0.2">
      <c r="A10726" s="51">
        <v>550821174</v>
      </c>
      <c r="B10726" s="51" t="s">
        <v>12</v>
      </c>
      <c r="C10726" s="51" t="s">
        <v>31</v>
      </c>
      <c r="D10726" s="51" t="s">
        <v>3603</v>
      </c>
      <c r="E10726" s="51">
        <v>6</v>
      </c>
      <c r="F10726" s="51" t="s">
        <v>3601</v>
      </c>
      <c r="G10726" s="51" t="s">
        <v>3602</v>
      </c>
      <c r="H10726" s="51">
        <v>2313</v>
      </c>
      <c r="I10726" s="51" t="s">
        <v>2137</v>
      </c>
      <c r="J10726" s="52">
        <v>6041</v>
      </c>
      <c r="K10726" s="51" t="s">
        <v>1118</v>
      </c>
      <c r="L10726" s="51" t="s">
        <v>36</v>
      </c>
      <c r="M10726" s="51">
        <v>0</v>
      </c>
      <c r="N10726" s="51">
        <v>0</v>
      </c>
      <c r="O10726" s="51">
        <v>0</v>
      </c>
      <c r="P10726" s="51">
        <v>0</v>
      </c>
      <c r="Q10726" s="51">
        <v>0</v>
      </c>
    </row>
    <row r="10727" spans="1:32" x14ac:dyDescent="0.2">
      <c r="A10727" s="51">
        <v>550821174</v>
      </c>
      <c r="B10727" s="51" t="s">
        <v>12</v>
      </c>
      <c r="C10727" s="51" t="s">
        <v>31</v>
      </c>
      <c r="D10727" s="51" t="s">
        <v>3603</v>
      </c>
      <c r="E10727" s="51">
        <v>6</v>
      </c>
      <c r="F10727" s="51" t="s">
        <v>3601</v>
      </c>
      <c r="G10727" s="51" t="s">
        <v>3602</v>
      </c>
      <c r="H10727" s="51">
        <v>2313</v>
      </c>
      <c r="I10727" s="51" t="s">
        <v>2137</v>
      </c>
      <c r="J10727" s="52">
        <v>6041</v>
      </c>
      <c r="K10727" s="51" t="s">
        <v>1118</v>
      </c>
      <c r="L10727" s="51" t="s">
        <v>37</v>
      </c>
      <c r="M10727" s="51">
        <v>0</v>
      </c>
      <c r="N10727" s="51">
        <v>0</v>
      </c>
      <c r="O10727" s="51">
        <v>0</v>
      </c>
      <c r="P10727" s="51">
        <v>0</v>
      </c>
      <c r="Q10727" s="51">
        <v>0</v>
      </c>
    </row>
    <row r="10728" spans="1:32" x14ac:dyDescent="0.2">
      <c r="A10728" s="51">
        <v>550821174</v>
      </c>
      <c r="B10728" s="51" t="s">
        <v>12</v>
      </c>
      <c r="C10728" s="51" t="s">
        <v>31</v>
      </c>
      <c r="D10728" s="51" t="s">
        <v>3603</v>
      </c>
      <c r="E10728" s="51">
        <v>6</v>
      </c>
      <c r="F10728" s="51" t="s">
        <v>3601</v>
      </c>
      <c r="G10728" s="51" t="s">
        <v>3602</v>
      </c>
      <c r="H10728" s="51">
        <v>2313</v>
      </c>
      <c r="I10728" s="51" t="s">
        <v>2137</v>
      </c>
      <c r="J10728" s="52">
        <v>6041</v>
      </c>
      <c r="K10728" s="51" t="s">
        <v>1118</v>
      </c>
      <c r="L10728" s="51" t="s">
        <v>38</v>
      </c>
      <c r="M10728" s="51">
        <v>0</v>
      </c>
      <c r="N10728" s="51">
        <v>0</v>
      </c>
      <c r="O10728" s="51">
        <v>0</v>
      </c>
      <c r="P10728" s="51">
        <v>0</v>
      </c>
      <c r="Q10728" s="51">
        <v>0</v>
      </c>
    </row>
    <row r="10729" spans="1:32" x14ac:dyDescent="0.2">
      <c r="A10729" s="51">
        <v>550821174</v>
      </c>
      <c r="B10729" s="51" t="s">
        <v>12</v>
      </c>
      <c r="C10729" s="51" t="s">
        <v>31</v>
      </c>
      <c r="D10729" s="51" t="s">
        <v>3603</v>
      </c>
      <c r="E10729" s="51">
        <v>6</v>
      </c>
      <c r="F10729" s="51" t="s">
        <v>3601</v>
      </c>
      <c r="G10729" s="51" t="s">
        <v>3602</v>
      </c>
      <c r="H10729" s="51">
        <v>2314</v>
      </c>
      <c r="I10729" s="51" t="s">
        <v>2138</v>
      </c>
      <c r="J10729" s="52">
        <v>6029</v>
      </c>
      <c r="K10729" s="51" t="s">
        <v>567</v>
      </c>
      <c r="L10729" s="51" t="s">
        <v>34</v>
      </c>
      <c r="M10729" s="51">
        <v>0</v>
      </c>
      <c r="N10729" s="51">
        <v>0</v>
      </c>
      <c r="O10729" s="51">
        <v>0</v>
      </c>
      <c r="P10729" s="51">
        <v>0</v>
      </c>
      <c r="Q10729" s="51">
        <v>0</v>
      </c>
      <c r="S10729">
        <f t="shared" ref="S10729" si="19267">SUM(M10729:P10729)/4</f>
        <v>0</v>
      </c>
      <c r="T10729">
        <f t="shared" ref="T10729" si="19268">SUM(Q10730:Q10731)</f>
        <v>3</v>
      </c>
      <c r="U10729">
        <f t="shared" ref="U10729" si="19269">SUM(Q10732:Q10733)</f>
        <v>0</v>
      </c>
      <c r="W10729" t="str">
        <f>IF(T10729=0,$W$22,"")</f>
        <v/>
      </c>
      <c r="Y10729" t="str">
        <f t="shared" ref="Y10729" si="19270">IF(S10729&gt;SUM(T10729+U10729),$Y$22,"")</f>
        <v/>
      </c>
      <c r="AA10729" t="str">
        <f t="shared" ref="AA10729" si="19271">IF(S10729&gt;$AA$13,$AA$22,"")</f>
        <v/>
      </c>
      <c r="AC10729">
        <f t="shared" ref="AC10729" si="19272">A10729</f>
        <v>550821174</v>
      </c>
      <c r="AD10729">
        <f t="shared" ref="AD10729" si="19273">H10729</f>
        <v>2314</v>
      </c>
      <c r="AE10729">
        <f t="shared" ref="AE10729" si="19274">SUM(W10729:AA10729)</f>
        <v>0</v>
      </c>
      <c r="AF10729" s="15">
        <f t="shared" ref="AF10729" si="19275">J10729</f>
        <v>6029</v>
      </c>
    </row>
    <row r="10730" spans="1:32" x14ac:dyDescent="0.2">
      <c r="A10730" s="51">
        <v>550821174</v>
      </c>
      <c r="B10730" s="51" t="s">
        <v>12</v>
      </c>
      <c r="C10730" s="51" t="s">
        <v>31</v>
      </c>
      <c r="D10730" s="51" t="s">
        <v>3603</v>
      </c>
      <c r="E10730" s="51">
        <v>6</v>
      </c>
      <c r="F10730" s="51" t="s">
        <v>3601</v>
      </c>
      <c r="G10730" s="51" t="s">
        <v>3602</v>
      </c>
      <c r="H10730" s="51">
        <v>2314</v>
      </c>
      <c r="I10730" s="51" t="s">
        <v>2138</v>
      </c>
      <c r="J10730" s="52">
        <v>6029</v>
      </c>
      <c r="K10730" s="51" t="s">
        <v>567</v>
      </c>
      <c r="L10730" s="51" t="s">
        <v>35</v>
      </c>
      <c r="M10730" s="51">
        <v>0</v>
      </c>
      <c r="N10730" s="51">
        <v>0</v>
      </c>
      <c r="O10730" s="51">
        <v>0</v>
      </c>
      <c r="P10730" s="51">
        <v>0</v>
      </c>
      <c r="Q10730" s="51">
        <v>3</v>
      </c>
    </row>
    <row r="10731" spans="1:32" x14ac:dyDescent="0.2">
      <c r="A10731" s="51">
        <v>550821174</v>
      </c>
      <c r="B10731" s="51" t="s">
        <v>12</v>
      </c>
      <c r="C10731" s="51" t="s">
        <v>31</v>
      </c>
      <c r="D10731" s="51" t="s">
        <v>3603</v>
      </c>
      <c r="E10731" s="51">
        <v>6</v>
      </c>
      <c r="F10731" s="51" t="s">
        <v>3601</v>
      </c>
      <c r="G10731" s="51" t="s">
        <v>3602</v>
      </c>
      <c r="H10731" s="51">
        <v>2314</v>
      </c>
      <c r="I10731" s="51" t="s">
        <v>2138</v>
      </c>
      <c r="J10731" s="52">
        <v>6029</v>
      </c>
      <c r="K10731" s="51" t="s">
        <v>567</v>
      </c>
      <c r="L10731" s="51" t="s">
        <v>36</v>
      </c>
      <c r="M10731" s="51">
        <v>0</v>
      </c>
      <c r="N10731" s="51">
        <v>0</v>
      </c>
      <c r="O10731" s="51">
        <v>0</v>
      </c>
      <c r="P10731" s="51">
        <v>0</v>
      </c>
      <c r="Q10731" s="51">
        <v>0</v>
      </c>
    </row>
    <row r="10732" spans="1:32" x14ac:dyDescent="0.2">
      <c r="A10732" s="51">
        <v>550821174</v>
      </c>
      <c r="B10732" s="51" t="s">
        <v>12</v>
      </c>
      <c r="C10732" s="51" t="s">
        <v>31</v>
      </c>
      <c r="D10732" s="51" t="s">
        <v>3603</v>
      </c>
      <c r="E10732" s="51">
        <v>6</v>
      </c>
      <c r="F10732" s="51" t="s">
        <v>3601</v>
      </c>
      <c r="G10732" s="51" t="s">
        <v>3602</v>
      </c>
      <c r="H10732" s="51">
        <v>2314</v>
      </c>
      <c r="I10732" s="51" t="s">
        <v>2138</v>
      </c>
      <c r="J10732" s="52">
        <v>6029</v>
      </c>
      <c r="K10732" s="51" t="s">
        <v>567</v>
      </c>
      <c r="L10732" s="51" t="s">
        <v>37</v>
      </c>
      <c r="M10732" s="51">
        <v>0</v>
      </c>
      <c r="N10732" s="51">
        <v>0</v>
      </c>
      <c r="O10732" s="51">
        <v>0</v>
      </c>
      <c r="P10732" s="51">
        <v>0</v>
      </c>
      <c r="Q10732" s="51">
        <v>0</v>
      </c>
    </row>
    <row r="10733" spans="1:32" x14ac:dyDescent="0.2">
      <c r="A10733" s="51">
        <v>550821174</v>
      </c>
      <c r="B10733" s="51" t="s">
        <v>12</v>
      </c>
      <c r="C10733" s="51" t="s">
        <v>31</v>
      </c>
      <c r="D10733" s="51" t="s">
        <v>3603</v>
      </c>
      <c r="E10733" s="51">
        <v>6</v>
      </c>
      <c r="F10733" s="51" t="s">
        <v>3601</v>
      </c>
      <c r="G10733" s="51" t="s">
        <v>3602</v>
      </c>
      <c r="H10733" s="51">
        <v>2314</v>
      </c>
      <c r="I10733" s="51" t="s">
        <v>2138</v>
      </c>
      <c r="J10733" s="52">
        <v>6029</v>
      </c>
      <c r="K10733" s="51" t="s">
        <v>567</v>
      </c>
      <c r="L10733" s="51" t="s">
        <v>38</v>
      </c>
      <c r="M10733" s="51">
        <v>0</v>
      </c>
      <c r="N10733" s="51">
        <v>0</v>
      </c>
      <c r="O10733" s="51">
        <v>0</v>
      </c>
      <c r="P10733" s="51">
        <v>0</v>
      </c>
      <c r="Q10733" s="51">
        <v>0</v>
      </c>
    </row>
    <row r="10734" spans="1:32" x14ac:dyDescent="0.2">
      <c r="A10734" s="51">
        <v>550821174</v>
      </c>
      <c r="B10734" s="51" t="s">
        <v>12</v>
      </c>
      <c r="C10734" s="51" t="s">
        <v>31</v>
      </c>
      <c r="D10734" s="51" t="s">
        <v>3603</v>
      </c>
      <c r="E10734" s="51">
        <v>6</v>
      </c>
      <c r="F10734" s="51" t="s">
        <v>3601</v>
      </c>
      <c r="G10734" s="51" t="s">
        <v>3602</v>
      </c>
      <c r="H10734" s="51">
        <v>2315</v>
      </c>
      <c r="I10734" s="51" t="s">
        <v>2139</v>
      </c>
      <c r="J10734" s="52">
        <v>6029</v>
      </c>
      <c r="K10734" s="51" t="s">
        <v>567</v>
      </c>
      <c r="L10734" s="51" t="s">
        <v>34</v>
      </c>
      <c r="M10734" s="51">
        <v>1</v>
      </c>
      <c r="N10734" s="51">
        <v>0</v>
      </c>
      <c r="O10734" s="51">
        <v>0</v>
      </c>
      <c r="P10734" s="51">
        <v>0</v>
      </c>
      <c r="Q10734" s="51">
        <v>0</v>
      </c>
      <c r="S10734">
        <f t="shared" ref="S10734" si="19276">SUM(M10734:P10734)/4</f>
        <v>0.25</v>
      </c>
      <c r="T10734">
        <f t="shared" ref="T10734" si="19277">SUM(Q10735:Q10736)</f>
        <v>1</v>
      </c>
      <c r="U10734">
        <f t="shared" ref="U10734" si="19278">SUM(Q10737:Q10738)</f>
        <v>0</v>
      </c>
      <c r="W10734" t="str">
        <f>IF(T10734=0,$W$22,"")</f>
        <v/>
      </c>
      <c r="Y10734" t="str">
        <f t="shared" ref="Y10734" si="19279">IF(S10734&gt;SUM(T10734+U10734),$Y$22,"")</f>
        <v/>
      </c>
      <c r="AA10734" t="str">
        <f t="shared" ref="AA10734" si="19280">IF(S10734&gt;$AA$13,$AA$22,"")</f>
        <v/>
      </c>
      <c r="AC10734">
        <f t="shared" ref="AC10734" si="19281">A10734</f>
        <v>550821174</v>
      </c>
      <c r="AD10734">
        <f t="shared" ref="AD10734" si="19282">H10734</f>
        <v>2315</v>
      </c>
      <c r="AE10734">
        <f t="shared" ref="AE10734" si="19283">SUM(W10734:AA10734)</f>
        <v>0</v>
      </c>
      <c r="AF10734" s="15">
        <f t="shared" ref="AF10734" si="19284">J10734</f>
        <v>6029</v>
      </c>
    </row>
    <row r="10735" spans="1:32" x14ac:dyDescent="0.2">
      <c r="A10735" s="51">
        <v>550821174</v>
      </c>
      <c r="B10735" s="51" t="s">
        <v>12</v>
      </c>
      <c r="C10735" s="51" t="s">
        <v>31</v>
      </c>
      <c r="D10735" s="51" t="s">
        <v>3603</v>
      </c>
      <c r="E10735" s="51">
        <v>6</v>
      </c>
      <c r="F10735" s="51" t="s">
        <v>3601</v>
      </c>
      <c r="G10735" s="51" t="s">
        <v>3602</v>
      </c>
      <c r="H10735" s="51">
        <v>2315</v>
      </c>
      <c r="I10735" s="51" t="s">
        <v>2139</v>
      </c>
      <c r="J10735" s="52">
        <v>6029</v>
      </c>
      <c r="K10735" s="51" t="s">
        <v>567</v>
      </c>
      <c r="L10735" s="51" t="s">
        <v>35</v>
      </c>
      <c r="M10735" s="51">
        <v>0</v>
      </c>
      <c r="N10735" s="51">
        <v>0</v>
      </c>
      <c r="O10735" s="51">
        <v>0</v>
      </c>
      <c r="P10735" s="51">
        <v>0</v>
      </c>
      <c r="Q10735" s="51">
        <v>1</v>
      </c>
    </row>
    <row r="10736" spans="1:32" x14ac:dyDescent="0.2">
      <c r="A10736" s="51">
        <v>550821174</v>
      </c>
      <c r="B10736" s="51" t="s">
        <v>12</v>
      </c>
      <c r="C10736" s="51" t="s">
        <v>31</v>
      </c>
      <c r="D10736" s="51" t="s">
        <v>3603</v>
      </c>
      <c r="E10736" s="51">
        <v>6</v>
      </c>
      <c r="F10736" s="51" t="s">
        <v>3601</v>
      </c>
      <c r="G10736" s="51" t="s">
        <v>3602</v>
      </c>
      <c r="H10736" s="51">
        <v>2315</v>
      </c>
      <c r="I10736" s="51" t="s">
        <v>2139</v>
      </c>
      <c r="J10736" s="52">
        <v>6029</v>
      </c>
      <c r="K10736" s="51" t="s">
        <v>567</v>
      </c>
      <c r="L10736" s="51" t="s">
        <v>36</v>
      </c>
      <c r="M10736" s="51">
        <v>0</v>
      </c>
      <c r="N10736" s="51">
        <v>0</v>
      </c>
      <c r="O10736" s="51">
        <v>0</v>
      </c>
      <c r="P10736" s="51">
        <v>0</v>
      </c>
      <c r="Q10736" s="51">
        <v>0</v>
      </c>
    </row>
    <row r="10737" spans="1:32" x14ac:dyDescent="0.2">
      <c r="A10737" s="51">
        <v>550821174</v>
      </c>
      <c r="B10737" s="51" t="s">
        <v>12</v>
      </c>
      <c r="C10737" s="51" t="s">
        <v>31</v>
      </c>
      <c r="D10737" s="51" t="s">
        <v>3603</v>
      </c>
      <c r="E10737" s="51">
        <v>6</v>
      </c>
      <c r="F10737" s="51" t="s">
        <v>3601</v>
      </c>
      <c r="G10737" s="51" t="s">
        <v>3602</v>
      </c>
      <c r="H10737" s="51">
        <v>2315</v>
      </c>
      <c r="I10737" s="51" t="s">
        <v>2139</v>
      </c>
      <c r="J10737" s="52">
        <v>6029</v>
      </c>
      <c r="K10737" s="51" t="s">
        <v>567</v>
      </c>
      <c r="L10737" s="51" t="s">
        <v>37</v>
      </c>
      <c r="M10737" s="51">
        <v>0</v>
      </c>
      <c r="N10737" s="51">
        <v>0</v>
      </c>
      <c r="O10737" s="51">
        <v>0</v>
      </c>
      <c r="P10737" s="51">
        <v>0</v>
      </c>
      <c r="Q10737" s="51">
        <v>0</v>
      </c>
    </row>
    <row r="10738" spans="1:32" x14ac:dyDescent="0.2">
      <c r="A10738" s="51">
        <v>550821174</v>
      </c>
      <c r="B10738" s="51" t="s">
        <v>12</v>
      </c>
      <c r="C10738" s="51" t="s">
        <v>31</v>
      </c>
      <c r="D10738" s="51" t="s">
        <v>3603</v>
      </c>
      <c r="E10738" s="51">
        <v>6</v>
      </c>
      <c r="F10738" s="51" t="s">
        <v>3601</v>
      </c>
      <c r="G10738" s="51" t="s">
        <v>3602</v>
      </c>
      <c r="H10738" s="51">
        <v>2315</v>
      </c>
      <c r="I10738" s="51" t="s">
        <v>2139</v>
      </c>
      <c r="J10738" s="52">
        <v>6029</v>
      </c>
      <c r="K10738" s="51" t="s">
        <v>567</v>
      </c>
      <c r="L10738" s="51" t="s">
        <v>38</v>
      </c>
      <c r="M10738" s="51">
        <v>0</v>
      </c>
      <c r="N10738" s="51">
        <v>0</v>
      </c>
      <c r="O10738" s="51">
        <v>0</v>
      </c>
      <c r="P10738" s="51">
        <v>0</v>
      </c>
      <c r="Q10738" s="51">
        <v>0</v>
      </c>
    </row>
    <row r="10739" spans="1:32" x14ac:dyDescent="0.2">
      <c r="A10739" s="51">
        <v>550821174</v>
      </c>
      <c r="B10739" s="51" t="s">
        <v>12</v>
      </c>
      <c r="C10739" s="51" t="s">
        <v>31</v>
      </c>
      <c r="D10739" s="51" t="s">
        <v>3603</v>
      </c>
      <c r="E10739" s="51">
        <v>6</v>
      </c>
      <c r="F10739" s="51" t="s">
        <v>3601</v>
      </c>
      <c r="G10739" s="51" t="s">
        <v>3602</v>
      </c>
      <c r="H10739" s="51">
        <v>2316</v>
      </c>
      <c r="I10739" s="51" t="s">
        <v>2140</v>
      </c>
      <c r="J10739" s="52">
        <v>6022</v>
      </c>
      <c r="K10739" s="51" t="s">
        <v>47</v>
      </c>
      <c r="L10739" s="51" t="s">
        <v>34</v>
      </c>
      <c r="M10739" s="51">
        <v>0</v>
      </c>
      <c r="N10739" s="51">
        <v>0</v>
      </c>
      <c r="O10739" s="51">
        <v>0</v>
      </c>
      <c r="P10739" s="51">
        <v>0</v>
      </c>
      <c r="Q10739" s="51">
        <v>0</v>
      </c>
      <c r="S10739">
        <f t="shared" ref="S10739" si="19285">SUM(M10739:P10739)/4</f>
        <v>0</v>
      </c>
      <c r="T10739">
        <f t="shared" ref="T10739" si="19286">SUM(Q10740:Q10741)</f>
        <v>1</v>
      </c>
      <c r="U10739">
        <f t="shared" ref="U10739" si="19287">SUM(Q10742:Q10743)</f>
        <v>0</v>
      </c>
      <c r="W10739" t="str">
        <f>IF(T10739=0,$W$22,"")</f>
        <v/>
      </c>
      <c r="Y10739" t="str">
        <f t="shared" ref="Y10739" si="19288">IF(S10739&gt;SUM(T10739+U10739),$Y$22,"")</f>
        <v/>
      </c>
      <c r="AA10739" t="str">
        <f t="shared" ref="AA10739" si="19289">IF(S10739&gt;$AA$13,$AA$22,"")</f>
        <v/>
      </c>
      <c r="AC10739">
        <f t="shared" ref="AC10739" si="19290">A10739</f>
        <v>550821174</v>
      </c>
      <c r="AD10739">
        <f t="shared" ref="AD10739" si="19291">H10739</f>
        <v>2316</v>
      </c>
      <c r="AE10739">
        <f t="shared" ref="AE10739" si="19292">SUM(W10739:AA10739)</f>
        <v>0</v>
      </c>
      <c r="AF10739" s="15">
        <f t="shared" ref="AF10739" si="19293">J10739</f>
        <v>6022</v>
      </c>
    </row>
    <row r="10740" spans="1:32" x14ac:dyDescent="0.2">
      <c r="A10740" s="51">
        <v>550821174</v>
      </c>
      <c r="B10740" s="51" t="s">
        <v>12</v>
      </c>
      <c r="C10740" s="51" t="s">
        <v>31</v>
      </c>
      <c r="D10740" s="51" t="s">
        <v>3603</v>
      </c>
      <c r="E10740" s="51">
        <v>6</v>
      </c>
      <c r="F10740" s="51" t="s">
        <v>3601</v>
      </c>
      <c r="G10740" s="51" t="s">
        <v>3602</v>
      </c>
      <c r="H10740" s="51">
        <v>2316</v>
      </c>
      <c r="I10740" s="51" t="s">
        <v>2140</v>
      </c>
      <c r="J10740" s="52">
        <v>6022</v>
      </c>
      <c r="K10740" s="51" t="s">
        <v>47</v>
      </c>
      <c r="L10740" s="51" t="s">
        <v>35</v>
      </c>
      <c r="M10740" s="51">
        <v>0</v>
      </c>
      <c r="N10740" s="51">
        <v>0</v>
      </c>
      <c r="O10740" s="51">
        <v>0</v>
      </c>
      <c r="P10740" s="51">
        <v>0</v>
      </c>
      <c r="Q10740" s="51">
        <v>1</v>
      </c>
    </row>
    <row r="10741" spans="1:32" x14ac:dyDescent="0.2">
      <c r="A10741" s="51">
        <v>550821174</v>
      </c>
      <c r="B10741" s="51" t="s">
        <v>12</v>
      </c>
      <c r="C10741" s="51" t="s">
        <v>31</v>
      </c>
      <c r="D10741" s="51" t="s">
        <v>3603</v>
      </c>
      <c r="E10741" s="51">
        <v>6</v>
      </c>
      <c r="F10741" s="51" t="s">
        <v>3601</v>
      </c>
      <c r="G10741" s="51" t="s">
        <v>3602</v>
      </c>
      <c r="H10741" s="51">
        <v>2316</v>
      </c>
      <c r="I10741" s="51" t="s">
        <v>2140</v>
      </c>
      <c r="J10741" s="52">
        <v>6022</v>
      </c>
      <c r="K10741" s="51" t="s">
        <v>47</v>
      </c>
      <c r="L10741" s="51" t="s">
        <v>36</v>
      </c>
      <c r="M10741" s="51">
        <v>0</v>
      </c>
      <c r="N10741" s="51">
        <v>0</v>
      </c>
      <c r="O10741" s="51">
        <v>0</v>
      </c>
      <c r="P10741" s="51">
        <v>0</v>
      </c>
      <c r="Q10741" s="51">
        <v>0</v>
      </c>
    </row>
    <row r="10742" spans="1:32" x14ac:dyDescent="0.2">
      <c r="A10742" s="51">
        <v>550821174</v>
      </c>
      <c r="B10742" s="51" t="s">
        <v>12</v>
      </c>
      <c r="C10742" s="51" t="s">
        <v>31</v>
      </c>
      <c r="D10742" s="51" t="s">
        <v>3603</v>
      </c>
      <c r="E10742" s="51">
        <v>6</v>
      </c>
      <c r="F10742" s="51" t="s">
        <v>3601</v>
      </c>
      <c r="G10742" s="51" t="s">
        <v>3602</v>
      </c>
      <c r="H10742" s="51">
        <v>2316</v>
      </c>
      <c r="I10742" s="51" t="s">
        <v>2140</v>
      </c>
      <c r="J10742" s="52">
        <v>6022</v>
      </c>
      <c r="K10742" s="51" t="s">
        <v>47</v>
      </c>
      <c r="L10742" s="51" t="s">
        <v>37</v>
      </c>
      <c r="M10742" s="51">
        <v>0</v>
      </c>
      <c r="N10742" s="51">
        <v>0</v>
      </c>
      <c r="O10742" s="51">
        <v>0</v>
      </c>
      <c r="P10742" s="51">
        <v>0</v>
      </c>
      <c r="Q10742" s="51">
        <v>0</v>
      </c>
    </row>
    <row r="10743" spans="1:32" x14ac:dyDescent="0.2">
      <c r="A10743" s="51">
        <v>550821174</v>
      </c>
      <c r="B10743" s="51" t="s">
        <v>12</v>
      </c>
      <c r="C10743" s="51" t="s">
        <v>31</v>
      </c>
      <c r="D10743" s="51" t="s">
        <v>3603</v>
      </c>
      <c r="E10743" s="51">
        <v>6</v>
      </c>
      <c r="F10743" s="51" t="s">
        <v>3601</v>
      </c>
      <c r="G10743" s="51" t="s">
        <v>3602</v>
      </c>
      <c r="H10743" s="51">
        <v>2316</v>
      </c>
      <c r="I10743" s="51" t="s">
        <v>2140</v>
      </c>
      <c r="J10743" s="52">
        <v>6022</v>
      </c>
      <c r="K10743" s="51" t="s">
        <v>47</v>
      </c>
      <c r="L10743" s="51" t="s">
        <v>38</v>
      </c>
      <c r="M10743" s="51">
        <v>0</v>
      </c>
      <c r="N10743" s="51">
        <v>0</v>
      </c>
      <c r="O10743" s="51">
        <v>0</v>
      </c>
      <c r="P10743" s="51">
        <v>0</v>
      </c>
      <c r="Q10743" s="51">
        <v>0</v>
      </c>
    </row>
    <row r="10744" spans="1:32" x14ac:dyDescent="0.2">
      <c r="A10744" s="51">
        <v>550821174</v>
      </c>
      <c r="B10744" s="51" t="s">
        <v>12</v>
      </c>
      <c r="C10744" s="51" t="s">
        <v>31</v>
      </c>
      <c r="D10744" s="51" t="s">
        <v>3603</v>
      </c>
      <c r="E10744" s="51">
        <v>6</v>
      </c>
      <c r="F10744" s="51" t="s">
        <v>3601</v>
      </c>
      <c r="G10744" s="51" t="s">
        <v>3602</v>
      </c>
      <c r="H10744" s="51">
        <v>2317</v>
      </c>
      <c r="I10744" s="51" t="s">
        <v>2141</v>
      </c>
      <c r="J10744" s="52">
        <v>6029</v>
      </c>
      <c r="K10744" s="51" t="s">
        <v>567</v>
      </c>
      <c r="L10744" s="51" t="s">
        <v>34</v>
      </c>
      <c r="M10744" s="51">
        <v>0</v>
      </c>
      <c r="N10744" s="51">
        <v>0</v>
      </c>
      <c r="O10744" s="51">
        <v>0</v>
      </c>
      <c r="P10744" s="51">
        <v>0</v>
      </c>
      <c r="Q10744" s="51">
        <v>0</v>
      </c>
      <c r="S10744">
        <f t="shared" ref="S10744" si="19294">SUM(M10744:P10744)/4</f>
        <v>0</v>
      </c>
      <c r="T10744">
        <f t="shared" ref="T10744" si="19295">SUM(Q10745:Q10746)</f>
        <v>1</v>
      </c>
      <c r="U10744">
        <f t="shared" ref="U10744" si="19296">SUM(Q10747:Q10748)</f>
        <v>0</v>
      </c>
      <c r="W10744" t="str">
        <f>IF(T10744=0,$W$22,"")</f>
        <v/>
      </c>
      <c r="Y10744" t="str">
        <f t="shared" ref="Y10744" si="19297">IF(S10744&gt;SUM(T10744+U10744),$Y$22,"")</f>
        <v/>
      </c>
      <c r="AA10744" t="str">
        <f t="shared" ref="AA10744" si="19298">IF(S10744&gt;$AA$13,$AA$22,"")</f>
        <v/>
      </c>
      <c r="AC10744">
        <f t="shared" ref="AC10744" si="19299">A10744</f>
        <v>550821174</v>
      </c>
      <c r="AD10744">
        <f t="shared" ref="AD10744" si="19300">H10744</f>
        <v>2317</v>
      </c>
      <c r="AE10744">
        <f t="shared" ref="AE10744" si="19301">SUM(W10744:AA10744)</f>
        <v>0</v>
      </c>
      <c r="AF10744" s="15">
        <f t="shared" ref="AF10744" si="19302">J10744</f>
        <v>6029</v>
      </c>
    </row>
    <row r="10745" spans="1:32" x14ac:dyDescent="0.2">
      <c r="A10745" s="51">
        <v>550821174</v>
      </c>
      <c r="B10745" s="51" t="s">
        <v>12</v>
      </c>
      <c r="C10745" s="51" t="s">
        <v>31</v>
      </c>
      <c r="D10745" s="51" t="s">
        <v>3603</v>
      </c>
      <c r="E10745" s="51">
        <v>6</v>
      </c>
      <c r="F10745" s="51" t="s">
        <v>3601</v>
      </c>
      <c r="G10745" s="51" t="s">
        <v>3602</v>
      </c>
      <c r="H10745" s="51">
        <v>2317</v>
      </c>
      <c r="I10745" s="51" t="s">
        <v>2141</v>
      </c>
      <c r="J10745" s="52">
        <v>6029</v>
      </c>
      <c r="K10745" s="51" t="s">
        <v>567</v>
      </c>
      <c r="L10745" s="51" t="s">
        <v>35</v>
      </c>
      <c r="M10745" s="51">
        <v>0</v>
      </c>
      <c r="N10745" s="51">
        <v>0</v>
      </c>
      <c r="O10745" s="51">
        <v>0</v>
      </c>
      <c r="P10745" s="51">
        <v>0</v>
      </c>
      <c r="Q10745" s="51">
        <v>1</v>
      </c>
    </row>
    <row r="10746" spans="1:32" x14ac:dyDescent="0.2">
      <c r="A10746" s="51">
        <v>550821174</v>
      </c>
      <c r="B10746" s="51" t="s">
        <v>12</v>
      </c>
      <c r="C10746" s="51" t="s">
        <v>31</v>
      </c>
      <c r="D10746" s="51" t="s">
        <v>3603</v>
      </c>
      <c r="E10746" s="51">
        <v>6</v>
      </c>
      <c r="F10746" s="51" t="s">
        <v>3601</v>
      </c>
      <c r="G10746" s="51" t="s">
        <v>3602</v>
      </c>
      <c r="H10746" s="51">
        <v>2317</v>
      </c>
      <c r="I10746" s="51" t="s">
        <v>2141</v>
      </c>
      <c r="J10746" s="52">
        <v>6029</v>
      </c>
      <c r="K10746" s="51" t="s">
        <v>567</v>
      </c>
      <c r="L10746" s="51" t="s">
        <v>36</v>
      </c>
      <c r="M10746" s="51">
        <v>0</v>
      </c>
      <c r="N10746" s="51">
        <v>0</v>
      </c>
      <c r="O10746" s="51">
        <v>0</v>
      </c>
      <c r="P10746" s="51">
        <v>0</v>
      </c>
      <c r="Q10746" s="51">
        <v>0</v>
      </c>
    </row>
    <row r="10747" spans="1:32" x14ac:dyDescent="0.2">
      <c r="A10747" s="51">
        <v>550821174</v>
      </c>
      <c r="B10747" s="51" t="s">
        <v>12</v>
      </c>
      <c r="C10747" s="51" t="s">
        <v>31</v>
      </c>
      <c r="D10747" s="51" t="s">
        <v>3603</v>
      </c>
      <c r="E10747" s="51">
        <v>6</v>
      </c>
      <c r="F10747" s="51" t="s">
        <v>3601</v>
      </c>
      <c r="G10747" s="51" t="s">
        <v>3602</v>
      </c>
      <c r="H10747" s="51">
        <v>2317</v>
      </c>
      <c r="I10747" s="51" t="s">
        <v>2141</v>
      </c>
      <c r="J10747" s="52">
        <v>6029</v>
      </c>
      <c r="K10747" s="51" t="s">
        <v>567</v>
      </c>
      <c r="L10747" s="51" t="s">
        <v>37</v>
      </c>
      <c r="M10747" s="51">
        <v>0</v>
      </c>
      <c r="N10747" s="51">
        <v>0</v>
      </c>
      <c r="O10747" s="51">
        <v>0</v>
      </c>
      <c r="P10747" s="51">
        <v>0</v>
      </c>
      <c r="Q10747" s="51">
        <v>0</v>
      </c>
    </row>
    <row r="10748" spans="1:32" x14ac:dyDescent="0.2">
      <c r="A10748" s="51">
        <v>550821174</v>
      </c>
      <c r="B10748" s="51" t="s">
        <v>12</v>
      </c>
      <c r="C10748" s="51" t="s">
        <v>31</v>
      </c>
      <c r="D10748" s="51" t="s">
        <v>3603</v>
      </c>
      <c r="E10748" s="51">
        <v>6</v>
      </c>
      <c r="F10748" s="51" t="s">
        <v>3601</v>
      </c>
      <c r="G10748" s="51" t="s">
        <v>3602</v>
      </c>
      <c r="H10748" s="51">
        <v>2317</v>
      </c>
      <c r="I10748" s="51" t="s">
        <v>2141</v>
      </c>
      <c r="J10748" s="52">
        <v>6029</v>
      </c>
      <c r="K10748" s="51" t="s">
        <v>567</v>
      </c>
      <c r="L10748" s="51" t="s">
        <v>38</v>
      </c>
      <c r="M10748" s="51">
        <v>0</v>
      </c>
      <c r="N10748" s="51">
        <v>0</v>
      </c>
      <c r="O10748" s="51">
        <v>0</v>
      </c>
      <c r="P10748" s="51">
        <v>0</v>
      </c>
      <c r="Q10748" s="51">
        <v>0</v>
      </c>
    </row>
    <row r="10749" spans="1:32" x14ac:dyDescent="0.2">
      <c r="A10749" s="51">
        <v>550821174</v>
      </c>
      <c r="B10749" s="51" t="s">
        <v>12</v>
      </c>
      <c r="C10749" s="51" t="s">
        <v>31</v>
      </c>
      <c r="D10749" s="51" t="s">
        <v>3603</v>
      </c>
      <c r="E10749" s="51">
        <v>6</v>
      </c>
      <c r="F10749" s="51" t="s">
        <v>3601</v>
      </c>
      <c r="G10749" s="51" t="s">
        <v>3602</v>
      </c>
      <c r="H10749" s="51">
        <v>2318</v>
      </c>
      <c r="I10749" s="51" t="s">
        <v>2142</v>
      </c>
      <c r="J10749" s="52">
        <v>6041</v>
      </c>
      <c r="K10749" s="51" t="s">
        <v>1118</v>
      </c>
      <c r="L10749" s="51" t="s">
        <v>34</v>
      </c>
      <c r="M10749" s="51">
        <v>0</v>
      </c>
      <c r="N10749" s="51">
        <v>0</v>
      </c>
      <c r="O10749" s="51">
        <v>0</v>
      </c>
      <c r="P10749" s="51">
        <v>0</v>
      </c>
      <c r="Q10749" s="51">
        <v>0</v>
      </c>
      <c r="S10749">
        <f t="shared" ref="S10749" si="19303">SUM(M10749:P10749)/4</f>
        <v>0</v>
      </c>
      <c r="T10749">
        <f t="shared" ref="T10749" si="19304">SUM(Q10750:Q10751)</f>
        <v>1</v>
      </c>
      <c r="U10749">
        <f t="shared" ref="U10749" si="19305">SUM(Q10752:Q10753)</f>
        <v>0</v>
      </c>
      <c r="W10749" t="str">
        <f>IF(T10749=0,$W$22,"")</f>
        <v/>
      </c>
      <c r="Y10749" t="str">
        <f t="shared" ref="Y10749" si="19306">IF(S10749&gt;SUM(T10749+U10749),$Y$22,"")</f>
        <v/>
      </c>
      <c r="AA10749" t="str">
        <f t="shared" ref="AA10749" si="19307">IF(S10749&gt;$AA$13,$AA$22,"")</f>
        <v/>
      </c>
      <c r="AC10749">
        <f t="shared" ref="AC10749" si="19308">A10749</f>
        <v>550821174</v>
      </c>
      <c r="AD10749">
        <f t="shared" ref="AD10749" si="19309">H10749</f>
        <v>2318</v>
      </c>
      <c r="AE10749">
        <f t="shared" ref="AE10749" si="19310">SUM(W10749:AA10749)</f>
        <v>0</v>
      </c>
      <c r="AF10749" s="15">
        <f t="shared" ref="AF10749" si="19311">J10749</f>
        <v>6041</v>
      </c>
    </row>
    <row r="10750" spans="1:32" x14ac:dyDescent="0.2">
      <c r="A10750" s="51">
        <v>550821174</v>
      </c>
      <c r="B10750" s="51" t="s">
        <v>12</v>
      </c>
      <c r="C10750" s="51" t="s">
        <v>31</v>
      </c>
      <c r="D10750" s="51" t="s">
        <v>3603</v>
      </c>
      <c r="E10750" s="51">
        <v>6</v>
      </c>
      <c r="F10750" s="51" t="s">
        <v>3601</v>
      </c>
      <c r="G10750" s="51" t="s">
        <v>3602</v>
      </c>
      <c r="H10750" s="51">
        <v>2318</v>
      </c>
      <c r="I10750" s="51" t="s">
        <v>2142</v>
      </c>
      <c r="J10750" s="52">
        <v>6041</v>
      </c>
      <c r="K10750" s="51" t="s">
        <v>1118</v>
      </c>
      <c r="L10750" s="51" t="s">
        <v>35</v>
      </c>
      <c r="M10750" s="51">
        <v>0</v>
      </c>
      <c r="N10750" s="51">
        <v>0</v>
      </c>
      <c r="O10750" s="51">
        <v>0</v>
      </c>
      <c r="P10750" s="51">
        <v>0</v>
      </c>
      <c r="Q10750" s="51">
        <v>1</v>
      </c>
    </row>
    <row r="10751" spans="1:32" x14ac:dyDescent="0.2">
      <c r="A10751" s="51">
        <v>550821174</v>
      </c>
      <c r="B10751" s="51" t="s">
        <v>12</v>
      </c>
      <c r="C10751" s="51" t="s">
        <v>31</v>
      </c>
      <c r="D10751" s="51" t="s">
        <v>3603</v>
      </c>
      <c r="E10751" s="51">
        <v>6</v>
      </c>
      <c r="F10751" s="51" t="s">
        <v>3601</v>
      </c>
      <c r="G10751" s="51" t="s">
        <v>3602</v>
      </c>
      <c r="H10751" s="51">
        <v>2318</v>
      </c>
      <c r="I10751" s="51" t="s">
        <v>2142</v>
      </c>
      <c r="J10751" s="52">
        <v>6041</v>
      </c>
      <c r="K10751" s="51" t="s">
        <v>1118</v>
      </c>
      <c r="L10751" s="51" t="s">
        <v>36</v>
      </c>
      <c r="M10751" s="51">
        <v>0</v>
      </c>
      <c r="N10751" s="51">
        <v>0</v>
      </c>
      <c r="O10751" s="51">
        <v>0</v>
      </c>
      <c r="P10751" s="51">
        <v>0</v>
      </c>
      <c r="Q10751" s="51">
        <v>0</v>
      </c>
    </row>
    <row r="10752" spans="1:32" x14ac:dyDescent="0.2">
      <c r="A10752" s="51">
        <v>550821174</v>
      </c>
      <c r="B10752" s="51" t="s">
        <v>12</v>
      </c>
      <c r="C10752" s="51" t="s">
        <v>31</v>
      </c>
      <c r="D10752" s="51" t="s">
        <v>3603</v>
      </c>
      <c r="E10752" s="51">
        <v>6</v>
      </c>
      <c r="F10752" s="51" t="s">
        <v>3601</v>
      </c>
      <c r="G10752" s="51" t="s">
        <v>3602</v>
      </c>
      <c r="H10752" s="51">
        <v>2318</v>
      </c>
      <c r="I10752" s="51" t="s">
        <v>2142</v>
      </c>
      <c r="J10752" s="52">
        <v>6041</v>
      </c>
      <c r="K10752" s="51" t="s">
        <v>1118</v>
      </c>
      <c r="L10752" s="51" t="s">
        <v>37</v>
      </c>
      <c r="M10752" s="51">
        <v>0</v>
      </c>
      <c r="N10752" s="51">
        <v>0</v>
      </c>
      <c r="O10752" s="51">
        <v>0</v>
      </c>
      <c r="P10752" s="51">
        <v>0</v>
      </c>
      <c r="Q10752" s="51">
        <v>0</v>
      </c>
    </row>
    <row r="10753" spans="1:32" x14ac:dyDescent="0.2">
      <c r="A10753" s="51">
        <v>550821174</v>
      </c>
      <c r="B10753" s="51" t="s">
        <v>12</v>
      </c>
      <c r="C10753" s="51" t="s">
        <v>31</v>
      </c>
      <c r="D10753" s="51" t="s">
        <v>3603</v>
      </c>
      <c r="E10753" s="51">
        <v>6</v>
      </c>
      <c r="F10753" s="51" t="s">
        <v>3601</v>
      </c>
      <c r="G10753" s="51" t="s">
        <v>3602</v>
      </c>
      <c r="H10753" s="51">
        <v>2318</v>
      </c>
      <c r="I10753" s="51" t="s">
        <v>2142</v>
      </c>
      <c r="J10753" s="52">
        <v>6041</v>
      </c>
      <c r="K10753" s="51" t="s">
        <v>1118</v>
      </c>
      <c r="L10753" s="51" t="s">
        <v>38</v>
      </c>
      <c r="M10753" s="51">
        <v>0</v>
      </c>
      <c r="N10753" s="51">
        <v>0</v>
      </c>
      <c r="O10753" s="51">
        <v>0</v>
      </c>
      <c r="P10753" s="51">
        <v>0</v>
      </c>
      <c r="Q10753" s="51">
        <v>0</v>
      </c>
    </row>
    <row r="10754" spans="1:32" x14ac:dyDescent="0.2">
      <c r="A10754" s="51">
        <v>550821174</v>
      </c>
      <c r="B10754" s="51" t="s">
        <v>12</v>
      </c>
      <c r="C10754" s="51" t="s">
        <v>31</v>
      </c>
      <c r="D10754" s="51" t="s">
        <v>3603</v>
      </c>
      <c r="E10754" s="51">
        <v>6</v>
      </c>
      <c r="F10754" s="51" t="s">
        <v>3601</v>
      </c>
      <c r="G10754" s="51" t="s">
        <v>3602</v>
      </c>
      <c r="H10754" s="51">
        <v>2319</v>
      </c>
      <c r="I10754" s="51" t="s">
        <v>2143</v>
      </c>
      <c r="J10754" s="52">
        <v>6029</v>
      </c>
      <c r="K10754" s="51" t="s">
        <v>567</v>
      </c>
      <c r="L10754" s="51" t="s">
        <v>34</v>
      </c>
      <c r="M10754" s="51">
        <v>0</v>
      </c>
      <c r="N10754" s="51">
        <v>0</v>
      </c>
      <c r="O10754" s="51">
        <v>0</v>
      </c>
      <c r="P10754" s="51">
        <v>0</v>
      </c>
      <c r="Q10754" s="51">
        <v>0</v>
      </c>
      <c r="S10754">
        <f t="shared" ref="S10754" si="19312">SUM(M10754:P10754)/4</f>
        <v>0</v>
      </c>
      <c r="T10754">
        <f t="shared" ref="T10754" si="19313">SUM(Q10755:Q10756)</f>
        <v>1</v>
      </c>
      <c r="U10754">
        <f t="shared" ref="U10754" si="19314">SUM(Q10757:Q10758)</f>
        <v>0</v>
      </c>
      <c r="W10754" t="str">
        <f>IF(T10754=0,$W$22,"")</f>
        <v/>
      </c>
      <c r="Y10754" t="str">
        <f t="shared" ref="Y10754" si="19315">IF(S10754&gt;SUM(T10754+U10754),$Y$22,"")</f>
        <v/>
      </c>
      <c r="AA10754" t="str">
        <f t="shared" ref="AA10754" si="19316">IF(S10754&gt;$AA$13,$AA$22,"")</f>
        <v/>
      </c>
      <c r="AC10754">
        <f t="shared" ref="AC10754" si="19317">A10754</f>
        <v>550821174</v>
      </c>
      <c r="AD10754">
        <f t="shared" ref="AD10754" si="19318">H10754</f>
        <v>2319</v>
      </c>
      <c r="AE10754">
        <f t="shared" ref="AE10754" si="19319">SUM(W10754:AA10754)</f>
        <v>0</v>
      </c>
      <c r="AF10754" s="15">
        <f t="shared" ref="AF10754" si="19320">J10754</f>
        <v>6029</v>
      </c>
    </row>
    <row r="10755" spans="1:32" x14ac:dyDescent="0.2">
      <c r="A10755" s="51">
        <v>550821174</v>
      </c>
      <c r="B10755" s="51" t="s">
        <v>12</v>
      </c>
      <c r="C10755" s="51" t="s">
        <v>31</v>
      </c>
      <c r="D10755" s="51" t="s">
        <v>3603</v>
      </c>
      <c r="E10755" s="51">
        <v>6</v>
      </c>
      <c r="F10755" s="51" t="s">
        <v>3601</v>
      </c>
      <c r="G10755" s="51" t="s">
        <v>3602</v>
      </c>
      <c r="H10755" s="51">
        <v>2319</v>
      </c>
      <c r="I10755" s="51" t="s">
        <v>2143</v>
      </c>
      <c r="J10755" s="52">
        <v>6029</v>
      </c>
      <c r="K10755" s="51" t="s">
        <v>567</v>
      </c>
      <c r="L10755" s="51" t="s">
        <v>35</v>
      </c>
      <c r="M10755" s="51">
        <v>0</v>
      </c>
      <c r="N10755" s="51">
        <v>0</v>
      </c>
      <c r="O10755" s="51">
        <v>0</v>
      </c>
      <c r="P10755" s="51">
        <v>0</v>
      </c>
      <c r="Q10755" s="51">
        <v>1</v>
      </c>
    </row>
    <row r="10756" spans="1:32" x14ac:dyDescent="0.2">
      <c r="A10756" s="51">
        <v>550821174</v>
      </c>
      <c r="B10756" s="51" t="s">
        <v>12</v>
      </c>
      <c r="C10756" s="51" t="s">
        <v>31</v>
      </c>
      <c r="D10756" s="51" t="s">
        <v>3603</v>
      </c>
      <c r="E10756" s="51">
        <v>6</v>
      </c>
      <c r="F10756" s="51" t="s">
        <v>3601</v>
      </c>
      <c r="G10756" s="51" t="s">
        <v>3602</v>
      </c>
      <c r="H10756" s="51">
        <v>2319</v>
      </c>
      <c r="I10756" s="51" t="s">
        <v>2143</v>
      </c>
      <c r="J10756" s="52">
        <v>6029</v>
      </c>
      <c r="K10756" s="51" t="s">
        <v>567</v>
      </c>
      <c r="L10756" s="51" t="s">
        <v>36</v>
      </c>
      <c r="M10756" s="51">
        <v>0</v>
      </c>
      <c r="N10756" s="51">
        <v>0</v>
      </c>
      <c r="O10756" s="51">
        <v>0</v>
      </c>
      <c r="P10756" s="51">
        <v>0</v>
      </c>
      <c r="Q10756" s="51">
        <v>0</v>
      </c>
    </row>
    <row r="10757" spans="1:32" x14ac:dyDescent="0.2">
      <c r="A10757" s="51">
        <v>550821174</v>
      </c>
      <c r="B10757" s="51" t="s">
        <v>12</v>
      </c>
      <c r="C10757" s="51" t="s">
        <v>31</v>
      </c>
      <c r="D10757" s="51" t="s">
        <v>3603</v>
      </c>
      <c r="E10757" s="51">
        <v>6</v>
      </c>
      <c r="F10757" s="51" t="s">
        <v>3601</v>
      </c>
      <c r="G10757" s="51" t="s">
        <v>3602</v>
      </c>
      <c r="H10757" s="51">
        <v>2319</v>
      </c>
      <c r="I10757" s="51" t="s">
        <v>2143</v>
      </c>
      <c r="J10757" s="52">
        <v>6029</v>
      </c>
      <c r="K10757" s="51" t="s">
        <v>567</v>
      </c>
      <c r="L10757" s="51" t="s">
        <v>37</v>
      </c>
      <c r="M10757" s="51">
        <v>0</v>
      </c>
      <c r="N10757" s="51">
        <v>0</v>
      </c>
      <c r="O10757" s="51">
        <v>0</v>
      </c>
      <c r="P10757" s="51">
        <v>0</v>
      </c>
      <c r="Q10757" s="51">
        <v>0</v>
      </c>
    </row>
    <row r="10758" spans="1:32" x14ac:dyDescent="0.2">
      <c r="A10758" s="51">
        <v>550821174</v>
      </c>
      <c r="B10758" s="51" t="s">
        <v>12</v>
      </c>
      <c r="C10758" s="51" t="s">
        <v>31</v>
      </c>
      <c r="D10758" s="51" t="s">
        <v>3603</v>
      </c>
      <c r="E10758" s="51">
        <v>6</v>
      </c>
      <c r="F10758" s="51" t="s">
        <v>3601</v>
      </c>
      <c r="G10758" s="51" t="s">
        <v>3602</v>
      </c>
      <c r="H10758" s="51">
        <v>2319</v>
      </c>
      <c r="I10758" s="51" t="s">
        <v>2143</v>
      </c>
      <c r="J10758" s="52">
        <v>6029</v>
      </c>
      <c r="K10758" s="51" t="s">
        <v>567</v>
      </c>
      <c r="L10758" s="51" t="s">
        <v>38</v>
      </c>
      <c r="M10758" s="51">
        <v>0</v>
      </c>
      <c r="N10758" s="51">
        <v>0</v>
      </c>
      <c r="O10758" s="51">
        <v>0</v>
      </c>
      <c r="P10758" s="51">
        <v>0</v>
      </c>
      <c r="Q10758" s="51">
        <v>0</v>
      </c>
    </row>
    <row r="10759" spans="1:32" x14ac:dyDescent="0.2">
      <c r="A10759" s="51">
        <v>550821174</v>
      </c>
      <c r="B10759" s="51" t="s">
        <v>12</v>
      </c>
      <c r="C10759" s="51" t="s">
        <v>31</v>
      </c>
      <c r="D10759" s="51" t="s">
        <v>3603</v>
      </c>
      <c r="E10759" s="51">
        <v>6</v>
      </c>
      <c r="F10759" s="51" t="s">
        <v>3601</v>
      </c>
      <c r="G10759" s="51" t="s">
        <v>3602</v>
      </c>
      <c r="H10759" s="51">
        <v>2320</v>
      </c>
      <c r="I10759" s="51" t="s">
        <v>2144</v>
      </c>
      <c r="J10759" s="52">
        <v>6029</v>
      </c>
      <c r="K10759" s="51" t="s">
        <v>567</v>
      </c>
      <c r="L10759" s="51" t="s">
        <v>34</v>
      </c>
      <c r="M10759" s="51">
        <v>0</v>
      </c>
      <c r="N10759" s="51">
        <v>0</v>
      </c>
      <c r="O10759" s="51">
        <v>0</v>
      </c>
      <c r="P10759" s="51">
        <v>0</v>
      </c>
      <c r="Q10759" s="51">
        <v>0</v>
      </c>
      <c r="S10759">
        <f t="shared" ref="S10759" si="19321">SUM(M10759:P10759)/4</f>
        <v>0</v>
      </c>
      <c r="T10759">
        <f t="shared" ref="T10759" si="19322">SUM(Q10760:Q10761)</f>
        <v>1</v>
      </c>
      <c r="U10759">
        <f t="shared" ref="U10759" si="19323">SUM(Q10762:Q10763)</f>
        <v>0</v>
      </c>
      <c r="W10759" t="str">
        <f>IF(T10759=0,$W$22,"")</f>
        <v/>
      </c>
      <c r="Y10759" t="str">
        <f t="shared" ref="Y10759" si="19324">IF(S10759&gt;SUM(T10759+U10759),$Y$22,"")</f>
        <v/>
      </c>
      <c r="AA10759" t="str">
        <f t="shared" ref="AA10759" si="19325">IF(S10759&gt;$AA$13,$AA$22,"")</f>
        <v/>
      </c>
      <c r="AC10759">
        <f t="shared" ref="AC10759" si="19326">A10759</f>
        <v>550821174</v>
      </c>
      <c r="AD10759">
        <f t="shared" ref="AD10759" si="19327">H10759</f>
        <v>2320</v>
      </c>
      <c r="AE10759">
        <f t="shared" ref="AE10759" si="19328">SUM(W10759:AA10759)</f>
        <v>0</v>
      </c>
      <c r="AF10759" s="15">
        <f t="shared" ref="AF10759" si="19329">J10759</f>
        <v>6029</v>
      </c>
    </row>
    <row r="10760" spans="1:32" x14ac:dyDescent="0.2">
      <c r="A10760" s="51">
        <v>550821174</v>
      </c>
      <c r="B10760" s="51" t="s">
        <v>12</v>
      </c>
      <c r="C10760" s="51" t="s">
        <v>31</v>
      </c>
      <c r="D10760" s="51" t="s">
        <v>3603</v>
      </c>
      <c r="E10760" s="51">
        <v>6</v>
      </c>
      <c r="F10760" s="51" t="s">
        <v>3601</v>
      </c>
      <c r="G10760" s="51" t="s">
        <v>3602</v>
      </c>
      <c r="H10760" s="51">
        <v>2320</v>
      </c>
      <c r="I10760" s="51" t="s">
        <v>2144</v>
      </c>
      <c r="J10760" s="52">
        <v>6029</v>
      </c>
      <c r="K10760" s="51" t="s">
        <v>567</v>
      </c>
      <c r="L10760" s="51" t="s">
        <v>35</v>
      </c>
      <c r="M10760" s="51">
        <v>0</v>
      </c>
      <c r="N10760" s="51">
        <v>0</v>
      </c>
      <c r="O10760" s="51">
        <v>0</v>
      </c>
      <c r="P10760" s="51">
        <v>0</v>
      </c>
      <c r="Q10760" s="51">
        <v>1</v>
      </c>
    </row>
    <row r="10761" spans="1:32" x14ac:dyDescent="0.2">
      <c r="A10761" s="51">
        <v>550821174</v>
      </c>
      <c r="B10761" s="51" t="s">
        <v>12</v>
      </c>
      <c r="C10761" s="51" t="s">
        <v>31</v>
      </c>
      <c r="D10761" s="51" t="s">
        <v>3603</v>
      </c>
      <c r="E10761" s="51">
        <v>6</v>
      </c>
      <c r="F10761" s="51" t="s">
        <v>3601</v>
      </c>
      <c r="G10761" s="51" t="s">
        <v>3602</v>
      </c>
      <c r="H10761" s="51">
        <v>2320</v>
      </c>
      <c r="I10761" s="51" t="s">
        <v>2144</v>
      </c>
      <c r="J10761" s="52">
        <v>6029</v>
      </c>
      <c r="K10761" s="51" t="s">
        <v>567</v>
      </c>
      <c r="L10761" s="51" t="s">
        <v>36</v>
      </c>
      <c r="M10761" s="51">
        <v>0</v>
      </c>
      <c r="N10761" s="51">
        <v>0</v>
      </c>
      <c r="O10761" s="51">
        <v>0</v>
      </c>
      <c r="P10761" s="51">
        <v>0</v>
      </c>
      <c r="Q10761" s="51">
        <v>0</v>
      </c>
    </row>
    <row r="10762" spans="1:32" x14ac:dyDescent="0.2">
      <c r="A10762" s="51">
        <v>550821174</v>
      </c>
      <c r="B10762" s="51" t="s">
        <v>12</v>
      </c>
      <c r="C10762" s="51" t="s">
        <v>31</v>
      </c>
      <c r="D10762" s="51" t="s">
        <v>3603</v>
      </c>
      <c r="E10762" s="51">
        <v>6</v>
      </c>
      <c r="F10762" s="51" t="s">
        <v>3601</v>
      </c>
      <c r="G10762" s="51" t="s">
        <v>3602</v>
      </c>
      <c r="H10762" s="51">
        <v>2320</v>
      </c>
      <c r="I10762" s="51" t="s">
        <v>2144</v>
      </c>
      <c r="J10762" s="52">
        <v>6029</v>
      </c>
      <c r="K10762" s="51" t="s">
        <v>567</v>
      </c>
      <c r="L10762" s="51" t="s">
        <v>37</v>
      </c>
      <c r="M10762" s="51">
        <v>0</v>
      </c>
      <c r="N10762" s="51">
        <v>0</v>
      </c>
      <c r="O10762" s="51">
        <v>0</v>
      </c>
      <c r="P10762" s="51">
        <v>0</v>
      </c>
      <c r="Q10762" s="51">
        <v>0</v>
      </c>
    </row>
    <row r="10763" spans="1:32" x14ac:dyDescent="0.2">
      <c r="A10763" s="51">
        <v>550821174</v>
      </c>
      <c r="B10763" s="51" t="s">
        <v>12</v>
      </c>
      <c r="C10763" s="51" t="s">
        <v>31</v>
      </c>
      <c r="D10763" s="51" t="s">
        <v>3603</v>
      </c>
      <c r="E10763" s="51">
        <v>6</v>
      </c>
      <c r="F10763" s="51" t="s">
        <v>3601</v>
      </c>
      <c r="G10763" s="51" t="s">
        <v>3602</v>
      </c>
      <c r="H10763" s="51">
        <v>2320</v>
      </c>
      <c r="I10763" s="51" t="s">
        <v>2144</v>
      </c>
      <c r="J10763" s="52">
        <v>6029</v>
      </c>
      <c r="K10763" s="51" t="s">
        <v>567</v>
      </c>
      <c r="L10763" s="51" t="s">
        <v>38</v>
      </c>
      <c r="M10763" s="51">
        <v>0</v>
      </c>
      <c r="N10763" s="51">
        <v>0</v>
      </c>
      <c r="O10763" s="51">
        <v>0</v>
      </c>
      <c r="P10763" s="51">
        <v>0</v>
      </c>
      <c r="Q10763" s="51">
        <v>0</v>
      </c>
    </row>
    <row r="10764" spans="1:32" x14ac:dyDescent="0.2">
      <c r="A10764" s="51">
        <v>550821174</v>
      </c>
      <c r="B10764" s="51" t="s">
        <v>12</v>
      </c>
      <c r="C10764" s="51" t="s">
        <v>31</v>
      </c>
      <c r="D10764" s="51" t="s">
        <v>3603</v>
      </c>
      <c r="E10764" s="51">
        <v>6</v>
      </c>
      <c r="F10764" s="51" t="s">
        <v>3601</v>
      </c>
      <c r="G10764" s="51" t="s">
        <v>3602</v>
      </c>
      <c r="H10764" s="51">
        <v>2321</v>
      </c>
      <c r="I10764" s="51" t="s">
        <v>2145</v>
      </c>
      <c r="J10764" s="52">
        <v>6029</v>
      </c>
      <c r="K10764" s="51" t="s">
        <v>567</v>
      </c>
      <c r="L10764" s="51" t="s">
        <v>34</v>
      </c>
      <c r="M10764" s="51">
        <v>0</v>
      </c>
      <c r="N10764" s="51">
        <v>0</v>
      </c>
      <c r="O10764" s="51">
        <v>0</v>
      </c>
      <c r="P10764" s="51">
        <v>0</v>
      </c>
      <c r="Q10764" s="51">
        <v>0</v>
      </c>
      <c r="S10764">
        <f t="shared" ref="S10764" si="19330">SUM(M10764:P10764)/4</f>
        <v>0</v>
      </c>
      <c r="T10764">
        <f t="shared" ref="T10764" si="19331">SUM(Q10765:Q10766)</f>
        <v>1</v>
      </c>
      <c r="U10764">
        <f t="shared" ref="U10764" si="19332">SUM(Q10767:Q10768)</f>
        <v>0</v>
      </c>
      <c r="W10764" t="str">
        <f>IF(T10764=0,$W$22,"")</f>
        <v/>
      </c>
      <c r="Y10764" t="str">
        <f t="shared" ref="Y10764" si="19333">IF(S10764&gt;SUM(T10764+U10764),$Y$22,"")</f>
        <v/>
      </c>
      <c r="AA10764" t="str">
        <f t="shared" ref="AA10764" si="19334">IF(S10764&gt;$AA$13,$AA$22,"")</f>
        <v/>
      </c>
      <c r="AC10764">
        <f t="shared" ref="AC10764" si="19335">A10764</f>
        <v>550821174</v>
      </c>
      <c r="AD10764">
        <f t="shared" ref="AD10764" si="19336">H10764</f>
        <v>2321</v>
      </c>
      <c r="AE10764">
        <f t="shared" ref="AE10764" si="19337">SUM(W10764:AA10764)</f>
        <v>0</v>
      </c>
      <c r="AF10764" s="15">
        <f t="shared" ref="AF10764" si="19338">J10764</f>
        <v>6029</v>
      </c>
    </row>
    <row r="10765" spans="1:32" x14ac:dyDescent="0.2">
      <c r="A10765" s="51">
        <v>550821174</v>
      </c>
      <c r="B10765" s="51" t="s">
        <v>12</v>
      </c>
      <c r="C10765" s="51" t="s">
        <v>31</v>
      </c>
      <c r="D10765" s="51" t="s">
        <v>3603</v>
      </c>
      <c r="E10765" s="51">
        <v>6</v>
      </c>
      <c r="F10765" s="51" t="s">
        <v>3601</v>
      </c>
      <c r="G10765" s="51" t="s">
        <v>3602</v>
      </c>
      <c r="H10765" s="51">
        <v>2321</v>
      </c>
      <c r="I10765" s="51" t="s">
        <v>2145</v>
      </c>
      <c r="J10765" s="52">
        <v>6029</v>
      </c>
      <c r="K10765" s="51" t="s">
        <v>567</v>
      </c>
      <c r="L10765" s="51" t="s">
        <v>35</v>
      </c>
      <c r="M10765" s="51">
        <v>0</v>
      </c>
      <c r="N10765" s="51">
        <v>0</v>
      </c>
      <c r="O10765" s="51">
        <v>0</v>
      </c>
      <c r="P10765" s="51">
        <v>0</v>
      </c>
      <c r="Q10765" s="51">
        <v>1</v>
      </c>
    </row>
    <row r="10766" spans="1:32" x14ac:dyDescent="0.2">
      <c r="A10766" s="51">
        <v>550821174</v>
      </c>
      <c r="B10766" s="51" t="s">
        <v>12</v>
      </c>
      <c r="C10766" s="51" t="s">
        <v>31</v>
      </c>
      <c r="D10766" s="51" t="s">
        <v>3603</v>
      </c>
      <c r="E10766" s="51">
        <v>6</v>
      </c>
      <c r="F10766" s="51" t="s">
        <v>3601</v>
      </c>
      <c r="G10766" s="51" t="s">
        <v>3602</v>
      </c>
      <c r="H10766" s="51">
        <v>2321</v>
      </c>
      <c r="I10766" s="51" t="s">
        <v>2145</v>
      </c>
      <c r="J10766" s="52">
        <v>6029</v>
      </c>
      <c r="K10766" s="51" t="s">
        <v>567</v>
      </c>
      <c r="L10766" s="51" t="s">
        <v>36</v>
      </c>
      <c r="M10766" s="51">
        <v>0</v>
      </c>
      <c r="N10766" s="51">
        <v>0</v>
      </c>
      <c r="O10766" s="51">
        <v>0</v>
      </c>
      <c r="P10766" s="51">
        <v>0</v>
      </c>
      <c r="Q10766" s="51">
        <v>0</v>
      </c>
    </row>
    <row r="10767" spans="1:32" x14ac:dyDescent="0.2">
      <c r="A10767" s="51">
        <v>550821174</v>
      </c>
      <c r="B10767" s="51" t="s">
        <v>12</v>
      </c>
      <c r="C10767" s="51" t="s">
        <v>31</v>
      </c>
      <c r="D10767" s="51" t="s">
        <v>3603</v>
      </c>
      <c r="E10767" s="51">
        <v>6</v>
      </c>
      <c r="F10767" s="51" t="s">
        <v>3601</v>
      </c>
      <c r="G10767" s="51" t="s">
        <v>3602</v>
      </c>
      <c r="H10767" s="51">
        <v>2321</v>
      </c>
      <c r="I10767" s="51" t="s">
        <v>2145</v>
      </c>
      <c r="J10767" s="52">
        <v>6029</v>
      </c>
      <c r="K10767" s="51" t="s">
        <v>567</v>
      </c>
      <c r="L10767" s="51" t="s">
        <v>37</v>
      </c>
      <c r="M10767" s="51">
        <v>0</v>
      </c>
      <c r="N10767" s="51">
        <v>0</v>
      </c>
      <c r="O10767" s="51">
        <v>0</v>
      </c>
      <c r="P10767" s="51">
        <v>0</v>
      </c>
      <c r="Q10767" s="51">
        <v>0</v>
      </c>
    </row>
    <row r="10768" spans="1:32" x14ac:dyDescent="0.2">
      <c r="A10768" s="51">
        <v>550821174</v>
      </c>
      <c r="B10768" s="51" t="s">
        <v>12</v>
      </c>
      <c r="C10768" s="51" t="s">
        <v>31</v>
      </c>
      <c r="D10768" s="51" t="s">
        <v>3603</v>
      </c>
      <c r="E10768" s="51">
        <v>6</v>
      </c>
      <c r="F10768" s="51" t="s">
        <v>3601</v>
      </c>
      <c r="G10768" s="51" t="s">
        <v>3602</v>
      </c>
      <c r="H10768" s="51">
        <v>2321</v>
      </c>
      <c r="I10768" s="51" t="s">
        <v>2145</v>
      </c>
      <c r="J10768" s="52">
        <v>6029</v>
      </c>
      <c r="K10768" s="51" t="s">
        <v>567</v>
      </c>
      <c r="L10768" s="51" t="s">
        <v>38</v>
      </c>
      <c r="M10768" s="51">
        <v>0</v>
      </c>
      <c r="N10768" s="51">
        <v>0</v>
      </c>
      <c r="O10768" s="51">
        <v>0</v>
      </c>
      <c r="P10768" s="51">
        <v>0</v>
      </c>
      <c r="Q10768" s="51">
        <v>0</v>
      </c>
    </row>
    <row r="10769" spans="1:32" x14ac:dyDescent="0.2">
      <c r="A10769" s="51">
        <v>550821174</v>
      </c>
      <c r="B10769" s="51" t="s">
        <v>12</v>
      </c>
      <c r="C10769" s="51" t="s">
        <v>31</v>
      </c>
      <c r="D10769" s="51" t="s">
        <v>3603</v>
      </c>
      <c r="E10769" s="51">
        <v>6</v>
      </c>
      <c r="F10769" s="51" t="s">
        <v>3601</v>
      </c>
      <c r="G10769" s="51" t="s">
        <v>3602</v>
      </c>
      <c r="H10769" s="51">
        <v>2322</v>
      </c>
      <c r="I10769" s="51" t="s">
        <v>2146</v>
      </c>
      <c r="J10769" s="52">
        <v>6007</v>
      </c>
      <c r="K10769" s="51" t="s">
        <v>33</v>
      </c>
      <c r="L10769" s="51" t="s">
        <v>34</v>
      </c>
      <c r="M10769" s="51">
        <v>0</v>
      </c>
      <c r="N10769" s="51">
        <v>0</v>
      </c>
      <c r="O10769" s="51">
        <v>0</v>
      </c>
      <c r="P10769" s="51">
        <v>0</v>
      </c>
      <c r="Q10769" s="51">
        <v>0</v>
      </c>
      <c r="S10769">
        <f t="shared" ref="S10769" si="19339">SUM(M10769:P10769)/4</f>
        <v>0</v>
      </c>
      <c r="T10769">
        <f t="shared" ref="T10769" si="19340">SUM(Q10770:Q10771)</f>
        <v>1</v>
      </c>
      <c r="U10769">
        <f t="shared" ref="U10769" si="19341">SUM(Q10772:Q10773)</f>
        <v>0</v>
      </c>
      <c r="W10769" t="str">
        <f>IF(T10769=0,$W$22,"")</f>
        <v/>
      </c>
      <c r="Y10769" t="str">
        <f t="shared" ref="Y10769" si="19342">IF(S10769&gt;SUM(T10769+U10769),$Y$22,"")</f>
        <v/>
      </c>
      <c r="AA10769" t="str">
        <f t="shared" ref="AA10769" si="19343">IF(S10769&gt;$AA$13,$AA$22,"")</f>
        <v/>
      </c>
      <c r="AC10769">
        <f t="shared" ref="AC10769" si="19344">A10769</f>
        <v>550821174</v>
      </c>
      <c r="AD10769">
        <f t="shared" ref="AD10769" si="19345">H10769</f>
        <v>2322</v>
      </c>
      <c r="AE10769">
        <f t="shared" ref="AE10769" si="19346">SUM(W10769:AA10769)</f>
        <v>0</v>
      </c>
      <c r="AF10769" s="15">
        <f t="shared" ref="AF10769" si="19347">J10769</f>
        <v>6007</v>
      </c>
    </row>
    <row r="10770" spans="1:32" x14ac:dyDescent="0.2">
      <c r="A10770" s="51">
        <v>550821174</v>
      </c>
      <c r="B10770" s="51" t="s">
        <v>12</v>
      </c>
      <c r="C10770" s="51" t="s">
        <v>31</v>
      </c>
      <c r="D10770" s="51" t="s">
        <v>3603</v>
      </c>
      <c r="E10770" s="51">
        <v>6</v>
      </c>
      <c r="F10770" s="51" t="s">
        <v>3601</v>
      </c>
      <c r="G10770" s="51" t="s">
        <v>3602</v>
      </c>
      <c r="H10770" s="51">
        <v>2322</v>
      </c>
      <c r="I10770" s="51" t="s">
        <v>2146</v>
      </c>
      <c r="J10770" s="52">
        <v>6007</v>
      </c>
      <c r="K10770" s="51" t="s">
        <v>33</v>
      </c>
      <c r="L10770" s="51" t="s">
        <v>35</v>
      </c>
      <c r="M10770" s="51">
        <v>0</v>
      </c>
      <c r="N10770" s="51">
        <v>0</v>
      </c>
      <c r="O10770" s="51">
        <v>0</v>
      </c>
      <c r="P10770" s="51">
        <v>0</v>
      </c>
      <c r="Q10770" s="51">
        <v>1</v>
      </c>
    </row>
    <row r="10771" spans="1:32" x14ac:dyDescent="0.2">
      <c r="A10771" s="51">
        <v>550821174</v>
      </c>
      <c r="B10771" s="51" t="s">
        <v>12</v>
      </c>
      <c r="C10771" s="51" t="s">
        <v>31</v>
      </c>
      <c r="D10771" s="51" t="s">
        <v>3603</v>
      </c>
      <c r="E10771" s="51">
        <v>6</v>
      </c>
      <c r="F10771" s="51" t="s">
        <v>3601</v>
      </c>
      <c r="G10771" s="51" t="s">
        <v>3602</v>
      </c>
      <c r="H10771" s="51">
        <v>2322</v>
      </c>
      <c r="I10771" s="51" t="s">
        <v>2146</v>
      </c>
      <c r="J10771" s="52">
        <v>6007</v>
      </c>
      <c r="K10771" s="51" t="s">
        <v>33</v>
      </c>
      <c r="L10771" s="51" t="s">
        <v>36</v>
      </c>
      <c r="M10771" s="51">
        <v>0</v>
      </c>
      <c r="N10771" s="51">
        <v>0</v>
      </c>
      <c r="O10771" s="51">
        <v>0</v>
      </c>
      <c r="P10771" s="51">
        <v>0</v>
      </c>
      <c r="Q10771" s="51">
        <v>0</v>
      </c>
    </row>
    <row r="10772" spans="1:32" x14ac:dyDescent="0.2">
      <c r="A10772" s="51">
        <v>550821174</v>
      </c>
      <c r="B10772" s="51" t="s">
        <v>12</v>
      </c>
      <c r="C10772" s="51" t="s">
        <v>31</v>
      </c>
      <c r="D10772" s="51" t="s">
        <v>3603</v>
      </c>
      <c r="E10772" s="51">
        <v>6</v>
      </c>
      <c r="F10772" s="51" t="s">
        <v>3601</v>
      </c>
      <c r="G10772" s="51" t="s">
        <v>3602</v>
      </c>
      <c r="H10772" s="51">
        <v>2322</v>
      </c>
      <c r="I10772" s="51" t="s">
        <v>2146</v>
      </c>
      <c r="J10772" s="52">
        <v>6007</v>
      </c>
      <c r="K10772" s="51" t="s">
        <v>33</v>
      </c>
      <c r="L10772" s="51" t="s">
        <v>37</v>
      </c>
      <c r="M10772" s="51">
        <v>0</v>
      </c>
      <c r="N10772" s="51">
        <v>0</v>
      </c>
      <c r="O10772" s="51">
        <v>0</v>
      </c>
      <c r="P10772" s="51">
        <v>0</v>
      </c>
      <c r="Q10772" s="51">
        <v>0</v>
      </c>
    </row>
    <row r="10773" spans="1:32" x14ac:dyDescent="0.2">
      <c r="A10773" s="51">
        <v>550821174</v>
      </c>
      <c r="B10773" s="51" t="s">
        <v>12</v>
      </c>
      <c r="C10773" s="51" t="s">
        <v>31</v>
      </c>
      <c r="D10773" s="51" t="s">
        <v>3603</v>
      </c>
      <c r="E10773" s="51">
        <v>6</v>
      </c>
      <c r="F10773" s="51" t="s">
        <v>3601</v>
      </c>
      <c r="G10773" s="51" t="s">
        <v>3602</v>
      </c>
      <c r="H10773" s="51">
        <v>2322</v>
      </c>
      <c r="I10773" s="51" t="s">
        <v>2146</v>
      </c>
      <c r="J10773" s="52">
        <v>6007</v>
      </c>
      <c r="K10773" s="51" t="s">
        <v>33</v>
      </c>
      <c r="L10773" s="51" t="s">
        <v>38</v>
      </c>
      <c r="M10773" s="51">
        <v>0</v>
      </c>
      <c r="N10773" s="51">
        <v>0</v>
      </c>
      <c r="O10773" s="51">
        <v>0</v>
      </c>
      <c r="P10773" s="51">
        <v>0</v>
      </c>
      <c r="Q10773" s="51">
        <v>0</v>
      </c>
    </row>
    <row r="10774" spans="1:32" x14ac:dyDescent="0.2">
      <c r="A10774" s="51">
        <v>550821174</v>
      </c>
      <c r="B10774" s="51" t="s">
        <v>12</v>
      </c>
      <c r="C10774" s="51" t="s">
        <v>31</v>
      </c>
      <c r="D10774" s="51" t="s">
        <v>3603</v>
      </c>
      <c r="E10774" s="51">
        <v>6</v>
      </c>
      <c r="F10774" s="51" t="s">
        <v>3601</v>
      </c>
      <c r="G10774" s="51" t="s">
        <v>3602</v>
      </c>
      <c r="H10774" s="51">
        <v>2323</v>
      </c>
      <c r="I10774" s="51" t="s">
        <v>2147</v>
      </c>
      <c r="J10774" s="52">
        <v>6041</v>
      </c>
      <c r="K10774" s="51" t="s">
        <v>1118</v>
      </c>
      <c r="L10774" s="51" t="s">
        <v>34</v>
      </c>
      <c r="M10774" s="51">
        <v>1</v>
      </c>
      <c r="N10774" s="51">
        <v>0</v>
      </c>
      <c r="O10774" s="51">
        <v>0</v>
      </c>
      <c r="P10774" s="51">
        <v>0</v>
      </c>
      <c r="Q10774" s="51">
        <v>0</v>
      </c>
      <c r="S10774">
        <f t="shared" ref="S10774" si="19348">SUM(M10774:P10774)/4</f>
        <v>0.25</v>
      </c>
      <c r="T10774">
        <f t="shared" ref="T10774" si="19349">SUM(Q10775:Q10776)</f>
        <v>2</v>
      </c>
      <c r="U10774">
        <f t="shared" ref="U10774" si="19350">SUM(Q10777:Q10778)</f>
        <v>0</v>
      </c>
      <c r="W10774" t="str">
        <f>IF(T10774=0,$W$22,"")</f>
        <v/>
      </c>
      <c r="Y10774" t="str">
        <f t="shared" ref="Y10774" si="19351">IF(S10774&gt;SUM(T10774+U10774),$Y$22,"")</f>
        <v/>
      </c>
      <c r="AA10774" t="str">
        <f t="shared" ref="AA10774" si="19352">IF(S10774&gt;$AA$13,$AA$22,"")</f>
        <v/>
      </c>
      <c r="AC10774">
        <f t="shared" ref="AC10774" si="19353">A10774</f>
        <v>550821174</v>
      </c>
      <c r="AD10774">
        <f t="shared" ref="AD10774" si="19354">H10774</f>
        <v>2323</v>
      </c>
      <c r="AE10774">
        <f t="shared" ref="AE10774" si="19355">SUM(W10774:AA10774)</f>
        <v>0</v>
      </c>
      <c r="AF10774" s="15">
        <f t="shared" ref="AF10774" si="19356">J10774</f>
        <v>6041</v>
      </c>
    </row>
    <row r="10775" spans="1:32" x14ac:dyDescent="0.2">
      <c r="A10775" s="51">
        <v>550821174</v>
      </c>
      <c r="B10775" s="51" t="s">
        <v>12</v>
      </c>
      <c r="C10775" s="51" t="s">
        <v>31</v>
      </c>
      <c r="D10775" s="51" t="s">
        <v>3603</v>
      </c>
      <c r="E10775" s="51">
        <v>6</v>
      </c>
      <c r="F10775" s="51" t="s">
        <v>3601</v>
      </c>
      <c r="G10775" s="51" t="s">
        <v>3602</v>
      </c>
      <c r="H10775" s="51">
        <v>2323</v>
      </c>
      <c r="I10775" s="51" t="s">
        <v>2147</v>
      </c>
      <c r="J10775" s="52">
        <v>6041</v>
      </c>
      <c r="K10775" s="51" t="s">
        <v>1118</v>
      </c>
      <c r="L10775" s="51" t="s">
        <v>35</v>
      </c>
      <c r="M10775" s="51">
        <v>0</v>
      </c>
      <c r="N10775" s="51">
        <v>0</v>
      </c>
      <c r="O10775" s="51">
        <v>0</v>
      </c>
      <c r="P10775" s="51">
        <v>0</v>
      </c>
      <c r="Q10775" s="51">
        <v>2</v>
      </c>
    </row>
    <row r="10776" spans="1:32" x14ac:dyDescent="0.2">
      <c r="A10776" s="51">
        <v>550821174</v>
      </c>
      <c r="B10776" s="51" t="s">
        <v>12</v>
      </c>
      <c r="C10776" s="51" t="s">
        <v>31</v>
      </c>
      <c r="D10776" s="51" t="s">
        <v>3603</v>
      </c>
      <c r="E10776" s="51">
        <v>6</v>
      </c>
      <c r="F10776" s="51" t="s">
        <v>3601</v>
      </c>
      <c r="G10776" s="51" t="s">
        <v>3602</v>
      </c>
      <c r="H10776" s="51">
        <v>2323</v>
      </c>
      <c r="I10776" s="51" t="s">
        <v>2147</v>
      </c>
      <c r="J10776" s="52">
        <v>6041</v>
      </c>
      <c r="K10776" s="51" t="s">
        <v>1118</v>
      </c>
      <c r="L10776" s="51" t="s">
        <v>36</v>
      </c>
      <c r="M10776" s="51">
        <v>0</v>
      </c>
      <c r="N10776" s="51">
        <v>0</v>
      </c>
      <c r="O10776" s="51">
        <v>0</v>
      </c>
      <c r="P10776" s="51">
        <v>0</v>
      </c>
      <c r="Q10776" s="51">
        <v>0</v>
      </c>
    </row>
    <row r="10777" spans="1:32" x14ac:dyDescent="0.2">
      <c r="A10777" s="51">
        <v>550821174</v>
      </c>
      <c r="B10777" s="51" t="s">
        <v>12</v>
      </c>
      <c r="C10777" s="51" t="s">
        <v>31</v>
      </c>
      <c r="D10777" s="51" t="s">
        <v>3603</v>
      </c>
      <c r="E10777" s="51">
        <v>6</v>
      </c>
      <c r="F10777" s="51" t="s">
        <v>3601</v>
      </c>
      <c r="G10777" s="51" t="s">
        <v>3602</v>
      </c>
      <c r="H10777" s="51">
        <v>2323</v>
      </c>
      <c r="I10777" s="51" t="s">
        <v>2147</v>
      </c>
      <c r="J10777" s="52">
        <v>6041</v>
      </c>
      <c r="K10777" s="51" t="s">
        <v>1118</v>
      </c>
      <c r="L10777" s="51" t="s">
        <v>37</v>
      </c>
      <c r="M10777" s="51">
        <v>0</v>
      </c>
      <c r="N10777" s="51">
        <v>0</v>
      </c>
      <c r="O10777" s="51">
        <v>0</v>
      </c>
      <c r="P10777" s="51">
        <v>0</v>
      </c>
      <c r="Q10777" s="51">
        <v>0</v>
      </c>
    </row>
    <row r="10778" spans="1:32" x14ac:dyDescent="0.2">
      <c r="A10778" s="51">
        <v>550821174</v>
      </c>
      <c r="B10778" s="51" t="s">
        <v>12</v>
      </c>
      <c r="C10778" s="51" t="s">
        <v>31</v>
      </c>
      <c r="D10778" s="51" t="s">
        <v>3603</v>
      </c>
      <c r="E10778" s="51">
        <v>6</v>
      </c>
      <c r="F10778" s="51" t="s">
        <v>3601</v>
      </c>
      <c r="G10778" s="51" t="s">
        <v>3602</v>
      </c>
      <c r="H10778" s="51">
        <v>2323</v>
      </c>
      <c r="I10778" s="51" t="s">
        <v>2147</v>
      </c>
      <c r="J10778" s="52">
        <v>6041</v>
      </c>
      <c r="K10778" s="51" t="s">
        <v>1118</v>
      </c>
      <c r="L10778" s="51" t="s">
        <v>38</v>
      </c>
      <c r="M10778" s="51">
        <v>0</v>
      </c>
      <c r="N10778" s="51">
        <v>0</v>
      </c>
      <c r="O10778" s="51">
        <v>0</v>
      </c>
      <c r="P10778" s="51">
        <v>0</v>
      </c>
      <c r="Q10778" s="51">
        <v>0</v>
      </c>
    </row>
    <row r="10779" spans="1:32" x14ac:dyDescent="0.2">
      <c r="A10779" s="51">
        <v>550821174</v>
      </c>
      <c r="B10779" s="51" t="s">
        <v>12</v>
      </c>
      <c r="C10779" s="51" t="s">
        <v>31</v>
      </c>
      <c r="D10779" s="51" t="s">
        <v>3603</v>
      </c>
      <c r="E10779" s="51">
        <v>6</v>
      </c>
      <c r="F10779" s="51" t="s">
        <v>3601</v>
      </c>
      <c r="G10779" s="51" t="s">
        <v>3602</v>
      </c>
      <c r="H10779" s="51">
        <v>2325</v>
      </c>
      <c r="I10779" s="51" t="s">
        <v>2148</v>
      </c>
      <c r="J10779" s="52">
        <v>6029</v>
      </c>
      <c r="K10779" s="51" t="s">
        <v>567</v>
      </c>
      <c r="L10779" s="51" t="s">
        <v>34</v>
      </c>
      <c r="M10779" s="51">
        <v>0</v>
      </c>
      <c r="N10779" s="51">
        <v>0</v>
      </c>
      <c r="O10779" s="51">
        <v>0</v>
      </c>
      <c r="P10779" s="51">
        <v>0</v>
      </c>
      <c r="Q10779" s="51">
        <v>0</v>
      </c>
      <c r="S10779">
        <f t="shared" ref="S10779" si="19357">SUM(M10779:P10779)/4</f>
        <v>0</v>
      </c>
      <c r="T10779">
        <f t="shared" ref="T10779" si="19358">SUM(Q10780:Q10781)</f>
        <v>2</v>
      </c>
      <c r="U10779">
        <f t="shared" ref="U10779" si="19359">SUM(Q10782:Q10783)</f>
        <v>0</v>
      </c>
      <c r="W10779" t="str">
        <f>IF(T10779=0,$W$22,"")</f>
        <v/>
      </c>
      <c r="Y10779" t="str">
        <f t="shared" ref="Y10779" si="19360">IF(S10779&gt;SUM(T10779+U10779),$Y$22,"")</f>
        <v/>
      </c>
      <c r="AA10779" t="str">
        <f t="shared" ref="AA10779" si="19361">IF(S10779&gt;$AA$13,$AA$22,"")</f>
        <v/>
      </c>
      <c r="AC10779">
        <f t="shared" ref="AC10779" si="19362">A10779</f>
        <v>550821174</v>
      </c>
      <c r="AD10779">
        <f t="shared" ref="AD10779" si="19363">H10779</f>
        <v>2325</v>
      </c>
      <c r="AE10779">
        <f t="shared" ref="AE10779" si="19364">SUM(W10779:AA10779)</f>
        <v>0</v>
      </c>
      <c r="AF10779" s="15">
        <f t="shared" ref="AF10779" si="19365">J10779</f>
        <v>6029</v>
      </c>
    </row>
    <row r="10780" spans="1:32" x14ac:dyDescent="0.2">
      <c r="A10780" s="51">
        <v>550821174</v>
      </c>
      <c r="B10780" s="51" t="s">
        <v>12</v>
      </c>
      <c r="C10780" s="51" t="s">
        <v>31</v>
      </c>
      <c r="D10780" s="51" t="s">
        <v>3603</v>
      </c>
      <c r="E10780" s="51">
        <v>6</v>
      </c>
      <c r="F10780" s="51" t="s">
        <v>3601</v>
      </c>
      <c r="G10780" s="51" t="s">
        <v>3602</v>
      </c>
      <c r="H10780" s="51">
        <v>2325</v>
      </c>
      <c r="I10780" s="51" t="s">
        <v>2148</v>
      </c>
      <c r="J10780" s="52">
        <v>6029</v>
      </c>
      <c r="K10780" s="51" t="s">
        <v>567</v>
      </c>
      <c r="L10780" s="51" t="s">
        <v>35</v>
      </c>
      <c r="M10780" s="51">
        <v>0</v>
      </c>
      <c r="N10780" s="51">
        <v>0</v>
      </c>
      <c r="O10780" s="51">
        <v>0</v>
      </c>
      <c r="P10780" s="51">
        <v>0</v>
      </c>
      <c r="Q10780" s="51">
        <v>2</v>
      </c>
    </row>
    <row r="10781" spans="1:32" x14ac:dyDescent="0.2">
      <c r="A10781" s="51">
        <v>550821174</v>
      </c>
      <c r="B10781" s="51" t="s">
        <v>12</v>
      </c>
      <c r="C10781" s="51" t="s">
        <v>31</v>
      </c>
      <c r="D10781" s="51" t="s">
        <v>3603</v>
      </c>
      <c r="E10781" s="51">
        <v>6</v>
      </c>
      <c r="F10781" s="51" t="s">
        <v>3601</v>
      </c>
      <c r="G10781" s="51" t="s">
        <v>3602</v>
      </c>
      <c r="H10781" s="51">
        <v>2325</v>
      </c>
      <c r="I10781" s="51" t="s">
        <v>2148</v>
      </c>
      <c r="J10781" s="52">
        <v>6029</v>
      </c>
      <c r="K10781" s="51" t="s">
        <v>567</v>
      </c>
      <c r="L10781" s="51" t="s">
        <v>36</v>
      </c>
      <c r="M10781" s="51">
        <v>0</v>
      </c>
      <c r="N10781" s="51">
        <v>0</v>
      </c>
      <c r="O10781" s="51">
        <v>0</v>
      </c>
      <c r="P10781" s="51">
        <v>0</v>
      </c>
      <c r="Q10781" s="51">
        <v>0</v>
      </c>
    </row>
    <row r="10782" spans="1:32" x14ac:dyDescent="0.2">
      <c r="A10782" s="51">
        <v>550821174</v>
      </c>
      <c r="B10782" s="51" t="s">
        <v>12</v>
      </c>
      <c r="C10782" s="51" t="s">
        <v>31</v>
      </c>
      <c r="D10782" s="51" t="s">
        <v>3603</v>
      </c>
      <c r="E10782" s="51">
        <v>6</v>
      </c>
      <c r="F10782" s="51" t="s">
        <v>3601</v>
      </c>
      <c r="G10782" s="51" t="s">
        <v>3602</v>
      </c>
      <c r="H10782" s="51">
        <v>2325</v>
      </c>
      <c r="I10782" s="51" t="s">
        <v>2148</v>
      </c>
      <c r="J10782" s="52">
        <v>6029</v>
      </c>
      <c r="K10782" s="51" t="s">
        <v>567</v>
      </c>
      <c r="L10782" s="51" t="s">
        <v>37</v>
      </c>
      <c r="M10782" s="51">
        <v>0</v>
      </c>
      <c r="N10782" s="51">
        <v>0</v>
      </c>
      <c r="O10782" s="51">
        <v>0</v>
      </c>
      <c r="P10782" s="51">
        <v>0</v>
      </c>
      <c r="Q10782" s="51">
        <v>0</v>
      </c>
    </row>
    <row r="10783" spans="1:32" x14ac:dyDescent="0.2">
      <c r="A10783" s="51">
        <v>550821174</v>
      </c>
      <c r="B10783" s="51" t="s">
        <v>12</v>
      </c>
      <c r="C10783" s="51" t="s">
        <v>31</v>
      </c>
      <c r="D10783" s="51" t="s">
        <v>3603</v>
      </c>
      <c r="E10783" s="51">
        <v>6</v>
      </c>
      <c r="F10783" s="51" t="s">
        <v>3601</v>
      </c>
      <c r="G10783" s="51" t="s">
        <v>3602</v>
      </c>
      <c r="H10783" s="51">
        <v>2325</v>
      </c>
      <c r="I10783" s="51" t="s">
        <v>2148</v>
      </c>
      <c r="J10783" s="52">
        <v>6029</v>
      </c>
      <c r="K10783" s="51" t="s">
        <v>567</v>
      </c>
      <c r="L10783" s="51" t="s">
        <v>38</v>
      </c>
      <c r="M10783" s="51">
        <v>0</v>
      </c>
      <c r="N10783" s="51">
        <v>0</v>
      </c>
      <c r="O10783" s="51">
        <v>0</v>
      </c>
      <c r="P10783" s="51">
        <v>0</v>
      </c>
      <c r="Q10783" s="51">
        <v>0</v>
      </c>
    </row>
    <row r="10784" spans="1:32" x14ac:dyDescent="0.2">
      <c r="A10784" s="51">
        <v>550821174</v>
      </c>
      <c r="B10784" s="51" t="s">
        <v>12</v>
      </c>
      <c r="C10784" s="51" t="s">
        <v>31</v>
      </c>
      <c r="D10784" s="51" t="s">
        <v>3603</v>
      </c>
      <c r="E10784" s="51">
        <v>6</v>
      </c>
      <c r="F10784" s="51" t="s">
        <v>3601</v>
      </c>
      <c r="G10784" s="51" t="s">
        <v>3602</v>
      </c>
      <c r="H10784" s="51">
        <v>2326</v>
      </c>
      <c r="I10784" s="51" t="s">
        <v>2149</v>
      </c>
      <c r="J10784" s="52">
        <v>6041</v>
      </c>
      <c r="K10784" s="51" t="s">
        <v>1118</v>
      </c>
      <c r="L10784" s="51" t="s">
        <v>34</v>
      </c>
      <c r="M10784" s="51">
        <v>0</v>
      </c>
      <c r="N10784" s="51">
        <v>0</v>
      </c>
      <c r="O10784" s="51">
        <v>0</v>
      </c>
      <c r="P10784" s="51">
        <v>0</v>
      </c>
      <c r="Q10784" s="51">
        <v>0</v>
      </c>
      <c r="S10784">
        <f t="shared" ref="S10784" si="19366">SUM(M10784:P10784)/4</f>
        <v>0</v>
      </c>
      <c r="T10784">
        <f t="shared" ref="T10784" si="19367">SUM(Q10785:Q10786)</f>
        <v>1</v>
      </c>
      <c r="U10784">
        <f t="shared" ref="U10784" si="19368">SUM(Q10787:Q10788)</f>
        <v>0</v>
      </c>
      <c r="W10784" t="str">
        <f>IF(T10784=0,$W$22,"")</f>
        <v/>
      </c>
      <c r="Y10784" t="str">
        <f t="shared" ref="Y10784" si="19369">IF(S10784&gt;SUM(T10784+U10784),$Y$22,"")</f>
        <v/>
      </c>
      <c r="AA10784" t="str">
        <f t="shared" ref="AA10784" si="19370">IF(S10784&gt;$AA$13,$AA$22,"")</f>
        <v/>
      </c>
      <c r="AC10784">
        <f t="shared" ref="AC10784" si="19371">A10784</f>
        <v>550821174</v>
      </c>
      <c r="AD10784">
        <f t="shared" ref="AD10784" si="19372">H10784</f>
        <v>2326</v>
      </c>
      <c r="AE10784">
        <f t="shared" ref="AE10784" si="19373">SUM(W10784:AA10784)</f>
        <v>0</v>
      </c>
      <c r="AF10784" s="15">
        <f t="shared" ref="AF10784" si="19374">J10784</f>
        <v>6041</v>
      </c>
    </row>
    <row r="10785" spans="1:32" x14ac:dyDescent="0.2">
      <c r="A10785" s="51">
        <v>550821174</v>
      </c>
      <c r="B10785" s="51" t="s">
        <v>12</v>
      </c>
      <c r="C10785" s="51" t="s">
        <v>31</v>
      </c>
      <c r="D10785" s="51" t="s">
        <v>3603</v>
      </c>
      <c r="E10785" s="51">
        <v>6</v>
      </c>
      <c r="F10785" s="51" t="s">
        <v>3601</v>
      </c>
      <c r="G10785" s="51" t="s">
        <v>3602</v>
      </c>
      <c r="H10785" s="51">
        <v>2326</v>
      </c>
      <c r="I10785" s="51" t="s">
        <v>2149</v>
      </c>
      <c r="J10785" s="52">
        <v>6041</v>
      </c>
      <c r="K10785" s="51" t="s">
        <v>1118</v>
      </c>
      <c r="L10785" s="51" t="s">
        <v>35</v>
      </c>
      <c r="M10785" s="51">
        <v>0</v>
      </c>
      <c r="N10785" s="51">
        <v>0</v>
      </c>
      <c r="O10785" s="51">
        <v>0</v>
      </c>
      <c r="P10785" s="51">
        <v>0</v>
      </c>
      <c r="Q10785" s="51">
        <v>1</v>
      </c>
    </row>
    <row r="10786" spans="1:32" x14ac:dyDescent="0.2">
      <c r="A10786" s="51">
        <v>550821174</v>
      </c>
      <c r="B10786" s="51" t="s">
        <v>12</v>
      </c>
      <c r="C10786" s="51" t="s">
        <v>31</v>
      </c>
      <c r="D10786" s="51" t="s">
        <v>3603</v>
      </c>
      <c r="E10786" s="51">
        <v>6</v>
      </c>
      <c r="F10786" s="51" t="s">
        <v>3601</v>
      </c>
      <c r="G10786" s="51" t="s">
        <v>3602</v>
      </c>
      <c r="H10786" s="51">
        <v>2326</v>
      </c>
      <c r="I10786" s="51" t="s">
        <v>2149</v>
      </c>
      <c r="J10786" s="52">
        <v>6041</v>
      </c>
      <c r="K10786" s="51" t="s">
        <v>1118</v>
      </c>
      <c r="L10786" s="51" t="s">
        <v>36</v>
      </c>
      <c r="M10786" s="51">
        <v>0</v>
      </c>
      <c r="N10786" s="51">
        <v>0</v>
      </c>
      <c r="O10786" s="51">
        <v>0</v>
      </c>
      <c r="P10786" s="51">
        <v>0</v>
      </c>
      <c r="Q10786" s="51">
        <v>0</v>
      </c>
    </row>
    <row r="10787" spans="1:32" x14ac:dyDescent="0.2">
      <c r="A10787" s="51">
        <v>550821174</v>
      </c>
      <c r="B10787" s="51" t="s">
        <v>12</v>
      </c>
      <c r="C10787" s="51" t="s">
        <v>31</v>
      </c>
      <c r="D10787" s="51" t="s">
        <v>3603</v>
      </c>
      <c r="E10787" s="51">
        <v>6</v>
      </c>
      <c r="F10787" s="51" t="s">
        <v>3601</v>
      </c>
      <c r="G10787" s="51" t="s">
        <v>3602</v>
      </c>
      <c r="H10787" s="51">
        <v>2326</v>
      </c>
      <c r="I10787" s="51" t="s">
        <v>2149</v>
      </c>
      <c r="J10787" s="52">
        <v>6041</v>
      </c>
      <c r="K10787" s="51" t="s">
        <v>1118</v>
      </c>
      <c r="L10787" s="51" t="s">
        <v>37</v>
      </c>
      <c r="M10787" s="51">
        <v>0</v>
      </c>
      <c r="N10787" s="51">
        <v>0</v>
      </c>
      <c r="O10787" s="51">
        <v>0</v>
      </c>
      <c r="P10787" s="51">
        <v>0</v>
      </c>
      <c r="Q10787" s="51">
        <v>0</v>
      </c>
    </row>
    <row r="10788" spans="1:32" x14ac:dyDescent="0.2">
      <c r="A10788" s="51">
        <v>550821174</v>
      </c>
      <c r="B10788" s="51" t="s">
        <v>12</v>
      </c>
      <c r="C10788" s="51" t="s">
        <v>31</v>
      </c>
      <c r="D10788" s="51" t="s">
        <v>3603</v>
      </c>
      <c r="E10788" s="51">
        <v>6</v>
      </c>
      <c r="F10788" s="51" t="s">
        <v>3601</v>
      </c>
      <c r="G10788" s="51" t="s">
        <v>3602</v>
      </c>
      <c r="H10788" s="51">
        <v>2326</v>
      </c>
      <c r="I10788" s="51" t="s">
        <v>2149</v>
      </c>
      <c r="J10788" s="52">
        <v>6041</v>
      </c>
      <c r="K10788" s="51" t="s">
        <v>1118</v>
      </c>
      <c r="L10788" s="51" t="s">
        <v>38</v>
      </c>
      <c r="M10788" s="51">
        <v>0</v>
      </c>
      <c r="N10788" s="51">
        <v>0</v>
      </c>
      <c r="O10788" s="51">
        <v>0</v>
      </c>
      <c r="P10788" s="51">
        <v>0</v>
      </c>
      <c r="Q10788" s="51">
        <v>0</v>
      </c>
    </row>
    <row r="10789" spans="1:32" x14ac:dyDescent="0.2">
      <c r="A10789" s="51">
        <v>550821174</v>
      </c>
      <c r="B10789" s="51" t="s">
        <v>12</v>
      </c>
      <c r="C10789" s="51" t="s">
        <v>31</v>
      </c>
      <c r="D10789" s="51" t="s">
        <v>3603</v>
      </c>
      <c r="E10789" s="51">
        <v>6</v>
      </c>
      <c r="F10789" s="51" t="s">
        <v>3601</v>
      </c>
      <c r="G10789" s="51" t="s">
        <v>3602</v>
      </c>
      <c r="H10789" s="51">
        <v>2329</v>
      </c>
      <c r="I10789" s="51" t="s">
        <v>2150</v>
      </c>
      <c r="J10789" s="52">
        <v>6041</v>
      </c>
      <c r="K10789" s="51" t="s">
        <v>1118</v>
      </c>
      <c r="L10789" s="51" t="s">
        <v>34</v>
      </c>
      <c r="M10789" s="51">
        <v>0</v>
      </c>
      <c r="N10789" s="51">
        <v>0</v>
      </c>
      <c r="O10789" s="51">
        <v>0</v>
      </c>
      <c r="P10789" s="51">
        <v>0</v>
      </c>
      <c r="Q10789" s="51">
        <v>0</v>
      </c>
      <c r="S10789">
        <f t="shared" ref="S10789" si="19375">SUM(M10789:P10789)/4</f>
        <v>0</v>
      </c>
      <c r="T10789">
        <f t="shared" ref="T10789" si="19376">SUM(Q10790:Q10791)</f>
        <v>1</v>
      </c>
      <c r="U10789">
        <f t="shared" ref="U10789" si="19377">SUM(Q10792:Q10793)</f>
        <v>0</v>
      </c>
      <c r="W10789" t="str">
        <f>IF(T10789=0,$W$22,"")</f>
        <v/>
      </c>
      <c r="Y10789" t="str">
        <f t="shared" ref="Y10789" si="19378">IF(S10789&gt;SUM(T10789+U10789),$Y$22,"")</f>
        <v/>
      </c>
      <c r="AA10789" t="str">
        <f t="shared" ref="AA10789" si="19379">IF(S10789&gt;$AA$13,$AA$22,"")</f>
        <v/>
      </c>
      <c r="AC10789">
        <f t="shared" ref="AC10789" si="19380">A10789</f>
        <v>550821174</v>
      </c>
      <c r="AD10789">
        <f t="shared" ref="AD10789" si="19381">H10789</f>
        <v>2329</v>
      </c>
      <c r="AE10789">
        <f t="shared" ref="AE10789" si="19382">SUM(W10789:AA10789)</f>
        <v>0</v>
      </c>
      <c r="AF10789" s="15">
        <f t="shared" ref="AF10789" si="19383">J10789</f>
        <v>6041</v>
      </c>
    </row>
    <row r="10790" spans="1:32" x14ac:dyDescent="0.2">
      <c r="A10790" s="51">
        <v>550821174</v>
      </c>
      <c r="B10790" s="51" t="s">
        <v>12</v>
      </c>
      <c r="C10790" s="51" t="s">
        <v>31</v>
      </c>
      <c r="D10790" s="51" t="s">
        <v>3603</v>
      </c>
      <c r="E10790" s="51">
        <v>6</v>
      </c>
      <c r="F10790" s="51" t="s">
        <v>3601</v>
      </c>
      <c r="G10790" s="51" t="s">
        <v>3602</v>
      </c>
      <c r="H10790" s="51">
        <v>2329</v>
      </c>
      <c r="I10790" s="51" t="s">
        <v>2150</v>
      </c>
      <c r="J10790" s="52">
        <v>6041</v>
      </c>
      <c r="K10790" s="51" t="s">
        <v>1118</v>
      </c>
      <c r="L10790" s="51" t="s">
        <v>35</v>
      </c>
      <c r="M10790" s="51">
        <v>0</v>
      </c>
      <c r="N10790" s="51">
        <v>0</v>
      </c>
      <c r="O10790" s="51">
        <v>0</v>
      </c>
      <c r="P10790" s="51">
        <v>0</v>
      </c>
      <c r="Q10790" s="51">
        <v>1</v>
      </c>
    </row>
    <row r="10791" spans="1:32" x14ac:dyDescent="0.2">
      <c r="A10791" s="51">
        <v>550821174</v>
      </c>
      <c r="B10791" s="51" t="s">
        <v>12</v>
      </c>
      <c r="C10791" s="51" t="s">
        <v>31</v>
      </c>
      <c r="D10791" s="51" t="s">
        <v>3603</v>
      </c>
      <c r="E10791" s="51">
        <v>6</v>
      </c>
      <c r="F10791" s="51" t="s">
        <v>3601</v>
      </c>
      <c r="G10791" s="51" t="s">
        <v>3602</v>
      </c>
      <c r="H10791" s="51">
        <v>2329</v>
      </c>
      <c r="I10791" s="51" t="s">
        <v>2150</v>
      </c>
      <c r="J10791" s="52">
        <v>6041</v>
      </c>
      <c r="K10791" s="51" t="s">
        <v>1118</v>
      </c>
      <c r="L10791" s="51" t="s">
        <v>36</v>
      </c>
      <c r="M10791" s="51">
        <v>0</v>
      </c>
      <c r="N10791" s="51">
        <v>0</v>
      </c>
      <c r="O10791" s="51">
        <v>0</v>
      </c>
      <c r="P10791" s="51">
        <v>0</v>
      </c>
      <c r="Q10791" s="51">
        <v>0</v>
      </c>
    </row>
    <row r="10792" spans="1:32" x14ac:dyDescent="0.2">
      <c r="A10792" s="51">
        <v>550821174</v>
      </c>
      <c r="B10792" s="51" t="s">
        <v>12</v>
      </c>
      <c r="C10792" s="51" t="s">
        <v>31</v>
      </c>
      <c r="D10792" s="51" t="s">
        <v>3603</v>
      </c>
      <c r="E10792" s="51">
        <v>6</v>
      </c>
      <c r="F10792" s="51" t="s">
        <v>3601</v>
      </c>
      <c r="G10792" s="51" t="s">
        <v>3602</v>
      </c>
      <c r="H10792" s="51">
        <v>2329</v>
      </c>
      <c r="I10792" s="51" t="s">
        <v>2150</v>
      </c>
      <c r="J10792" s="52">
        <v>6041</v>
      </c>
      <c r="K10792" s="51" t="s">
        <v>1118</v>
      </c>
      <c r="L10792" s="51" t="s">
        <v>37</v>
      </c>
      <c r="M10792" s="51">
        <v>0</v>
      </c>
      <c r="N10792" s="51">
        <v>0</v>
      </c>
      <c r="O10792" s="51">
        <v>0</v>
      </c>
      <c r="P10792" s="51">
        <v>0</v>
      </c>
      <c r="Q10792" s="51">
        <v>0</v>
      </c>
    </row>
    <row r="10793" spans="1:32" x14ac:dyDescent="0.2">
      <c r="A10793" s="51">
        <v>550821174</v>
      </c>
      <c r="B10793" s="51" t="s">
        <v>12</v>
      </c>
      <c r="C10793" s="51" t="s">
        <v>31</v>
      </c>
      <c r="D10793" s="51" t="s">
        <v>3603</v>
      </c>
      <c r="E10793" s="51">
        <v>6</v>
      </c>
      <c r="F10793" s="51" t="s">
        <v>3601</v>
      </c>
      <c r="G10793" s="51" t="s">
        <v>3602</v>
      </c>
      <c r="H10793" s="51">
        <v>2329</v>
      </c>
      <c r="I10793" s="51" t="s">
        <v>2150</v>
      </c>
      <c r="J10793" s="52">
        <v>6041</v>
      </c>
      <c r="K10793" s="51" t="s">
        <v>1118</v>
      </c>
      <c r="L10793" s="51" t="s">
        <v>38</v>
      </c>
      <c r="M10793" s="51">
        <v>0</v>
      </c>
      <c r="N10793" s="51">
        <v>0</v>
      </c>
      <c r="O10793" s="51">
        <v>0</v>
      </c>
      <c r="P10793" s="51">
        <v>0</v>
      </c>
      <c r="Q10793" s="51">
        <v>0</v>
      </c>
    </row>
    <row r="10794" spans="1:32" x14ac:dyDescent="0.2">
      <c r="A10794" s="51">
        <v>550821174</v>
      </c>
      <c r="B10794" s="51" t="s">
        <v>12</v>
      </c>
      <c r="C10794" s="51" t="s">
        <v>31</v>
      </c>
      <c r="D10794" s="51" t="s">
        <v>3603</v>
      </c>
      <c r="E10794" s="51">
        <v>6</v>
      </c>
      <c r="F10794" s="51" t="s">
        <v>3601</v>
      </c>
      <c r="G10794" s="51" t="s">
        <v>3602</v>
      </c>
      <c r="H10794" s="51">
        <v>2330</v>
      </c>
      <c r="I10794" s="51" t="s">
        <v>2151</v>
      </c>
      <c r="J10794" s="52">
        <v>6041</v>
      </c>
      <c r="K10794" s="51" t="s">
        <v>1118</v>
      </c>
      <c r="L10794" s="51" t="s">
        <v>34</v>
      </c>
      <c r="M10794" s="51">
        <v>0</v>
      </c>
      <c r="N10794" s="51">
        <v>0</v>
      </c>
      <c r="O10794" s="51">
        <v>0</v>
      </c>
      <c r="P10794" s="51">
        <v>0</v>
      </c>
      <c r="Q10794" s="51">
        <v>0</v>
      </c>
      <c r="S10794">
        <f t="shared" ref="S10794" si="19384">SUM(M10794:P10794)/4</f>
        <v>0</v>
      </c>
      <c r="T10794">
        <f t="shared" ref="T10794" si="19385">SUM(Q10795:Q10796)</f>
        <v>2</v>
      </c>
      <c r="U10794">
        <f t="shared" ref="U10794" si="19386">SUM(Q10797:Q10798)</f>
        <v>0</v>
      </c>
      <c r="W10794" t="str">
        <f>IF(T10794=0,$W$22,"")</f>
        <v/>
      </c>
      <c r="Y10794" t="str">
        <f t="shared" ref="Y10794" si="19387">IF(S10794&gt;SUM(T10794+U10794),$Y$22,"")</f>
        <v/>
      </c>
      <c r="AA10794" t="str">
        <f t="shared" ref="AA10794" si="19388">IF(S10794&gt;$AA$13,$AA$22,"")</f>
        <v/>
      </c>
      <c r="AC10794">
        <f t="shared" ref="AC10794" si="19389">A10794</f>
        <v>550821174</v>
      </c>
      <c r="AD10794">
        <f t="shared" ref="AD10794" si="19390">H10794</f>
        <v>2330</v>
      </c>
      <c r="AE10794">
        <f t="shared" ref="AE10794" si="19391">SUM(W10794:AA10794)</f>
        <v>0</v>
      </c>
      <c r="AF10794" s="15">
        <f t="shared" ref="AF10794" si="19392">J10794</f>
        <v>6041</v>
      </c>
    </row>
    <row r="10795" spans="1:32" x14ac:dyDescent="0.2">
      <c r="A10795" s="51">
        <v>550821174</v>
      </c>
      <c r="B10795" s="51" t="s">
        <v>12</v>
      </c>
      <c r="C10795" s="51" t="s">
        <v>31</v>
      </c>
      <c r="D10795" s="51" t="s">
        <v>3603</v>
      </c>
      <c r="E10795" s="51">
        <v>6</v>
      </c>
      <c r="F10795" s="51" t="s">
        <v>3601</v>
      </c>
      <c r="G10795" s="51" t="s">
        <v>3602</v>
      </c>
      <c r="H10795" s="51">
        <v>2330</v>
      </c>
      <c r="I10795" s="51" t="s">
        <v>2151</v>
      </c>
      <c r="J10795" s="52">
        <v>6041</v>
      </c>
      <c r="K10795" s="51" t="s">
        <v>1118</v>
      </c>
      <c r="L10795" s="51" t="s">
        <v>35</v>
      </c>
      <c r="M10795" s="51">
        <v>0</v>
      </c>
      <c r="N10795" s="51">
        <v>0</v>
      </c>
      <c r="O10795" s="51">
        <v>0</v>
      </c>
      <c r="P10795" s="51">
        <v>0</v>
      </c>
      <c r="Q10795" s="51">
        <v>2</v>
      </c>
    </row>
    <row r="10796" spans="1:32" x14ac:dyDescent="0.2">
      <c r="A10796" s="51">
        <v>550821174</v>
      </c>
      <c r="B10796" s="51" t="s">
        <v>12</v>
      </c>
      <c r="C10796" s="51" t="s">
        <v>31</v>
      </c>
      <c r="D10796" s="51" t="s">
        <v>3603</v>
      </c>
      <c r="E10796" s="51">
        <v>6</v>
      </c>
      <c r="F10796" s="51" t="s">
        <v>3601</v>
      </c>
      <c r="G10796" s="51" t="s">
        <v>3602</v>
      </c>
      <c r="H10796" s="51">
        <v>2330</v>
      </c>
      <c r="I10796" s="51" t="s">
        <v>2151</v>
      </c>
      <c r="J10796" s="52">
        <v>6041</v>
      </c>
      <c r="K10796" s="51" t="s">
        <v>1118</v>
      </c>
      <c r="L10796" s="51" t="s">
        <v>36</v>
      </c>
      <c r="M10796" s="51">
        <v>0</v>
      </c>
      <c r="N10796" s="51">
        <v>0</v>
      </c>
      <c r="O10796" s="51">
        <v>0</v>
      </c>
      <c r="P10796" s="51">
        <v>0</v>
      </c>
      <c r="Q10796" s="51">
        <v>0</v>
      </c>
    </row>
    <row r="10797" spans="1:32" x14ac:dyDescent="0.2">
      <c r="A10797" s="51">
        <v>550821174</v>
      </c>
      <c r="B10797" s="51" t="s">
        <v>12</v>
      </c>
      <c r="C10797" s="51" t="s">
        <v>31</v>
      </c>
      <c r="D10797" s="51" t="s">
        <v>3603</v>
      </c>
      <c r="E10797" s="51">
        <v>6</v>
      </c>
      <c r="F10797" s="51" t="s">
        <v>3601</v>
      </c>
      <c r="G10797" s="51" t="s">
        <v>3602</v>
      </c>
      <c r="H10797" s="51">
        <v>2330</v>
      </c>
      <c r="I10797" s="51" t="s">
        <v>2151</v>
      </c>
      <c r="J10797" s="52">
        <v>6041</v>
      </c>
      <c r="K10797" s="51" t="s">
        <v>1118</v>
      </c>
      <c r="L10797" s="51" t="s">
        <v>37</v>
      </c>
      <c r="M10797" s="51">
        <v>0</v>
      </c>
      <c r="N10797" s="51">
        <v>0</v>
      </c>
      <c r="O10797" s="51">
        <v>0</v>
      </c>
      <c r="P10797" s="51">
        <v>0</v>
      </c>
      <c r="Q10797" s="51">
        <v>0</v>
      </c>
    </row>
    <row r="10798" spans="1:32" x14ac:dyDescent="0.2">
      <c r="A10798" s="51">
        <v>550821174</v>
      </c>
      <c r="B10798" s="51" t="s">
        <v>12</v>
      </c>
      <c r="C10798" s="51" t="s">
        <v>31</v>
      </c>
      <c r="D10798" s="51" t="s">
        <v>3603</v>
      </c>
      <c r="E10798" s="51">
        <v>6</v>
      </c>
      <c r="F10798" s="51" t="s">
        <v>3601</v>
      </c>
      <c r="G10798" s="51" t="s">
        <v>3602</v>
      </c>
      <c r="H10798" s="51">
        <v>2330</v>
      </c>
      <c r="I10798" s="51" t="s">
        <v>2151</v>
      </c>
      <c r="J10798" s="52">
        <v>6041</v>
      </c>
      <c r="K10798" s="51" t="s">
        <v>1118</v>
      </c>
      <c r="L10798" s="51" t="s">
        <v>38</v>
      </c>
      <c r="M10798" s="51">
        <v>0</v>
      </c>
      <c r="N10798" s="51">
        <v>0</v>
      </c>
      <c r="O10798" s="51">
        <v>0</v>
      </c>
      <c r="P10798" s="51">
        <v>0</v>
      </c>
      <c r="Q10798" s="51">
        <v>0</v>
      </c>
    </row>
    <row r="10799" spans="1:32" x14ac:dyDescent="0.2">
      <c r="A10799" s="51">
        <v>550821174</v>
      </c>
      <c r="B10799" s="51" t="s">
        <v>12</v>
      </c>
      <c r="C10799" s="51" t="s">
        <v>31</v>
      </c>
      <c r="D10799" s="51" t="s">
        <v>3603</v>
      </c>
      <c r="E10799" s="51">
        <v>6</v>
      </c>
      <c r="F10799" s="51" t="s">
        <v>3601</v>
      </c>
      <c r="G10799" s="51" t="s">
        <v>3602</v>
      </c>
      <c r="H10799" s="51">
        <v>2331</v>
      </c>
      <c r="I10799" s="51" t="s">
        <v>2152</v>
      </c>
      <c r="J10799" s="52">
        <v>6041</v>
      </c>
      <c r="K10799" s="51" t="s">
        <v>1118</v>
      </c>
      <c r="L10799" s="51" t="s">
        <v>34</v>
      </c>
      <c r="M10799" s="51">
        <v>0</v>
      </c>
      <c r="N10799" s="51">
        <v>0</v>
      </c>
      <c r="O10799" s="51">
        <v>0</v>
      </c>
      <c r="P10799" s="51">
        <v>0</v>
      </c>
      <c r="Q10799" s="51">
        <v>0</v>
      </c>
      <c r="S10799">
        <f t="shared" ref="S10799" si="19393">SUM(M10799:P10799)/4</f>
        <v>0</v>
      </c>
      <c r="T10799">
        <f t="shared" ref="T10799" si="19394">SUM(Q10800:Q10801)</f>
        <v>1</v>
      </c>
      <c r="U10799">
        <f t="shared" ref="U10799" si="19395">SUM(Q10802:Q10803)</f>
        <v>0</v>
      </c>
      <c r="W10799" t="str">
        <f>IF(T10799=0,$W$22,"")</f>
        <v/>
      </c>
      <c r="Y10799" t="str">
        <f t="shared" ref="Y10799" si="19396">IF(S10799&gt;SUM(T10799+U10799),$Y$22,"")</f>
        <v/>
      </c>
      <c r="AA10799" t="str">
        <f t="shared" ref="AA10799" si="19397">IF(S10799&gt;$AA$13,$AA$22,"")</f>
        <v/>
      </c>
      <c r="AC10799">
        <f t="shared" ref="AC10799" si="19398">A10799</f>
        <v>550821174</v>
      </c>
      <c r="AD10799">
        <f t="shared" ref="AD10799" si="19399">H10799</f>
        <v>2331</v>
      </c>
      <c r="AE10799">
        <f t="shared" ref="AE10799" si="19400">SUM(W10799:AA10799)</f>
        <v>0</v>
      </c>
      <c r="AF10799" s="15">
        <f t="shared" ref="AF10799" si="19401">J10799</f>
        <v>6041</v>
      </c>
    </row>
    <row r="10800" spans="1:32" x14ac:dyDescent="0.2">
      <c r="A10800" s="51">
        <v>550821174</v>
      </c>
      <c r="B10800" s="51" t="s">
        <v>12</v>
      </c>
      <c r="C10800" s="51" t="s">
        <v>31</v>
      </c>
      <c r="D10800" s="51" t="s">
        <v>3603</v>
      </c>
      <c r="E10800" s="51">
        <v>6</v>
      </c>
      <c r="F10800" s="51" t="s">
        <v>3601</v>
      </c>
      <c r="G10800" s="51" t="s">
        <v>3602</v>
      </c>
      <c r="H10800" s="51">
        <v>2331</v>
      </c>
      <c r="I10800" s="51" t="s">
        <v>2152</v>
      </c>
      <c r="J10800" s="52">
        <v>6041</v>
      </c>
      <c r="K10800" s="51" t="s">
        <v>1118</v>
      </c>
      <c r="L10800" s="51" t="s">
        <v>35</v>
      </c>
      <c r="M10800" s="51">
        <v>0</v>
      </c>
      <c r="N10800" s="51">
        <v>0</v>
      </c>
      <c r="O10800" s="51">
        <v>0</v>
      </c>
      <c r="P10800" s="51">
        <v>0</v>
      </c>
      <c r="Q10800" s="51">
        <v>1</v>
      </c>
    </row>
    <row r="10801" spans="1:32" x14ac:dyDescent="0.2">
      <c r="A10801" s="51">
        <v>550821174</v>
      </c>
      <c r="B10801" s="51" t="s">
        <v>12</v>
      </c>
      <c r="C10801" s="51" t="s">
        <v>31</v>
      </c>
      <c r="D10801" s="51" t="s">
        <v>3603</v>
      </c>
      <c r="E10801" s="51">
        <v>6</v>
      </c>
      <c r="F10801" s="51" t="s">
        <v>3601</v>
      </c>
      <c r="G10801" s="51" t="s">
        <v>3602</v>
      </c>
      <c r="H10801" s="51">
        <v>2331</v>
      </c>
      <c r="I10801" s="51" t="s">
        <v>2152</v>
      </c>
      <c r="J10801" s="52">
        <v>6041</v>
      </c>
      <c r="K10801" s="51" t="s">
        <v>1118</v>
      </c>
      <c r="L10801" s="51" t="s">
        <v>36</v>
      </c>
      <c r="M10801" s="51">
        <v>0</v>
      </c>
      <c r="N10801" s="51">
        <v>0</v>
      </c>
      <c r="O10801" s="51">
        <v>0</v>
      </c>
      <c r="P10801" s="51">
        <v>0</v>
      </c>
      <c r="Q10801" s="51">
        <v>0</v>
      </c>
    </row>
    <row r="10802" spans="1:32" x14ac:dyDescent="0.2">
      <c r="A10802" s="51">
        <v>550821174</v>
      </c>
      <c r="B10802" s="51" t="s">
        <v>12</v>
      </c>
      <c r="C10802" s="51" t="s">
        <v>31</v>
      </c>
      <c r="D10802" s="51" t="s">
        <v>3603</v>
      </c>
      <c r="E10802" s="51">
        <v>6</v>
      </c>
      <c r="F10802" s="51" t="s">
        <v>3601</v>
      </c>
      <c r="G10802" s="51" t="s">
        <v>3602</v>
      </c>
      <c r="H10802" s="51">
        <v>2331</v>
      </c>
      <c r="I10802" s="51" t="s">
        <v>2152</v>
      </c>
      <c r="J10802" s="52">
        <v>6041</v>
      </c>
      <c r="K10802" s="51" t="s">
        <v>1118</v>
      </c>
      <c r="L10802" s="51" t="s">
        <v>37</v>
      </c>
      <c r="M10802" s="51">
        <v>0</v>
      </c>
      <c r="N10802" s="51">
        <v>0</v>
      </c>
      <c r="O10802" s="51">
        <v>0</v>
      </c>
      <c r="P10802" s="51">
        <v>0</v>
      </c>
      <c r="Q10802" s="51">
        <v>0</v>
      </c>
    </row>
    <row r="10803" spans="1:32" x14ac:dyDescent="0.2">
      <c r="A10803" s="51">
        <v>550821174</v>
      </c>
      <c r="B10803" s="51" t="s">
        <v>12</v>
      </c>
      <c r="C10803" s="51" t="s">
        <v>31</v>
      </c>
      <c r="D10803" s="51" t="s">
        <v>3603</v>
      </c>
      <c r="E10803" s="51">
        <v>6</v>
      </c>
      <c r="F10803" s="51" t="s">
        <v>3601</v>
      </c>
      <c r="G10803" s="51" t="s">
        <v>3602</v>
      </c>
      <c r="H10803" s="51">
        <v>2331</v>
      </c>
      <c r="I10803" s="51" t="s">
        <v>2152</v>
      </c>
      <c r="J10803" s="52">
        <v>6041</v>
      </c>
      <c r="K10803" s="51" t="s">
        <v>1118</v>
      </c>
      <c r="L10803" s="51" t="s">
        <v>38</v>
      </c>
      <c r="M10803" s="51">
        <v>0</v>
      </c>
      <c r="N10803" s="51">
        <v>0</v>
      </c>
      <c r="O10803" s="51">
        <v>0</v>
      </c>
      <c r="P10803" s="51">
        <v>0</v>
      </c>
      <c r="Q10803" s="51">
        <v>0</v>
      </c>
    </row>
    <row r="10804" spans="1:32" x14ac:dyDescent="0.2">
      <c r="A10804" s="51">
        <v>550821174</v>
      </c>
      <c r="B10804" s="51" t="s">
        <v>12</v>
      </c>
      <c r="C10804" s="51" t="s">
        <v>31</v>
      </c>
      <c r="D10804" s="51" t="s">
        <v>3603</v>
      </c>
      <c r="E10804" s="51">
        <v>6</v>
      </c>
      <c r="F10804" s="51" t="s">
        <v>3601</v>
      </c>
      <c r="G10804" s="51" t="s">
        <v>3602</v>
      </c>
      <c r="H10804" s="51">
        <v>2333</v>
      </c>
      <c r="I10804" s="51" t="s">
        <v>2153</v>
      </c>
      <c r="J10804" s="52">
        <v>6029</v>
      </c>
      <c r="K10804" s="51" t="s">
        <v>567</v>
      </c>
      <c r="L10804" s="51" t="s">
        <v>34</v>
      </c>
      <c r="M10804" s="51">
        <v>0</v>
      </c>
      <c r="N10804" s="51">
        <v>0</v>
      </c>
      <c r="O10804" s="51">
        <v>1</v>
      </c>
      <c r="P10804" s="51">
        <v>0</v>
      </c>
      <c r="Q10804" s="51">
        <v>0</v>
      </c>
      <c r="S10804">
        <f t="shared" ref="S10804" si="19402">SUM(M10804:P10804)/4</f>
        <v>0.25</v>
      </c>
      <c r="T10804">
        <f t="shared" ref="T10804" si="19403">SUM(Q10805:Q10806)</f>
        <v>2</v>
      </c>
      <c r="U10804">
        <f t="shared" ref="U10804" si="19404">SUM(Q10807:Q10808)</f>
        <v>0</v>
      </c>
      <c r="W10804" t="str">
        <f>IF(T10804=0,$W$22,"")</f>
        <v/>
      </c>
      <c r="Y10804" t="str">
        <f t="shared" ref="Y10804" si="19405">IF(S10804&gt;SUM(T10804+U10804),$Y$22,"")</f>
        <v/>
      </c>
      <c r="AA10804" t="str">
        <f t="shared" ref="AA10804" si="19406">IF(S10804&gt;$AA$13,$AA$22,"")</f>
        <v/>
      </c>
      <c r="AC10804">
        <f t="shared" ref="AC10804" si="19407">A10804</f>
        <v>550821174</v>
      </c>
      <c r="AD10804">
        <f t="shared" ref="AD10804" si="19408">H10804</f>
        <v>2333</v>
      </c>
      <c r="AE10804">
        <f t="shared" ref="AE10804" si="19409">SUM(W10804:AA10804)</f>
        <v>0</v>
      </c>
      <c r="AF10804" s="15">
        <f t="shared" ref="AF10804" si="19410">J10804</f>
        <v>6029</v>
      </c>
    </row>
    <row r="10805" spans="1:32" x14ac:dyDescent="0.2">
      <c r="A10805" s="51">
        <v>550821174</v>
      </c>
      <c r="B10805" s="51" t="s">
        <v>12</v>
      </c>
      <c r="C10805" s="51" t="s">
        <v>31</v>
      </c>
      <c r="D10805" s="51" t="s">
        <v>3603</v>
      </c>
      <c r="E10805" s="51">
        <v>6</v>
      </c>
      <c r="F10805" s="51" t="s">
        <v>3601</v>
      </c>
      <c r="G10805" s="51" t="s">
        <v>3602</v>
      </c>
      <c r="H10805" s="51">
        <v>2333</v>
      </c>
      <c r="I10805" s="51" t="s">
        <v>2153</v>
      </c>
      <c r="J10805" s="52">
        <v>6029</v>
      </c>
      <c r="K10805" s="51" t="s">
        <v>567</v>
      </c>
      <c r="L10805" s="51" t="s">
        <v>35</v>
      </c>
      <c r="M10805" s="51">
        <v>0</v>
      </c>
      <c r="N10805" s="51">
        <v>0</v>
      </c>
      <c r="O10805" s="51">
        <v>0</v>
      </c>
      <c r="P10805" s="51">
        <v>0</v>
      </c>
      <c r="Q10805" s="51">
        <v>2</v>
      </c>
    </row>
    <row r="10806" spans="1:32" x14ac:dyDescent="0.2">
      <c r="A10806" s="51">
        <v>550821174</v>
      </c>
      <c r="B10806" s="51" t="s">
        <v>12</v>
      </c>
      <c r="C10806" s="51" t="s">
        <v>31</v>
      </c>
      <c r="D10806" s="51" t="s">
        <v>3603</v>
      </c>
      <c r="E10806" s="51">
        <v>6</v>
      </c>
      <c r="F10806" s="51" t="s">
        <v>3601</v>
      </c>
      <c r="G10806" s="51" t="s">
        <v>3602</v>
      </c>
      <c r="H10806" s="51">
        <v>2333</v>
      </c>
      <c r="I10806" s="51" t="s">
        <v>2153</v>
      </c>
      <c r="J10806" s="52">
        <v>6029</v>
      </c>
      <c r="K10806" s="51" t="s">
        <v>567</v>
      </c>
      <c r="L10806" s="51" t="s">
        <v>36</v>
      </c>
      <c r="M10806" s="51">
        <v>0</v>
      </c>
      <c r="N10806" s="51">
        <v>0</v>
      </c>
      <c r="O10806" s="51">
        <v>0</v>
      </c>
      <c r="P10806" s="51">
        <v>0</v>
      </c>
      <c r="Q10806" s="51">
        <v>0</v>
      </c>
    </row>
    <row r="10807" spans="1:32" x14ac:dyDescent="0.2">
      <c r="A10807" s="51">
        <v>550821174</v>
      </c>
      <c r="B10807" s="51" t="s">
        <v>12</v>
      </c>
      <c r="C10807" s="51" t="s">
        <v>31</v>
      </c>
      <c r="D10807" s="51" t="s">
        <v>3603</v>
      </c>
      <c r="E10807" s="51">
        <v>6</v>
      </c>
      <c r="F10807" s="51" t="s">
        <v>3601</v>
      </c>
      <c r="G10807" s="51" t="s">
        <v>3602</v>
      </c>
      <c r="H10807" s="51">
        <v>2333</v>
      </c>
      <c r="I10807" s="51" t="s">
        <v>2153</v>
      </c>
      <c r="J10807" s="52">
        <v>6029</v>
      </c>
      <c r="K10807" s="51" t="s">
        <v>567</v>
      </c>
      <c r="L10807" s="51" t="s">
        <v>37</v>
      </c>
      <c r="M10807" s="51">
        <v>0</v>
      </c>
      <c r="N10807" s="51">
        <v>0</v>
      </c>
      <c r="O10807" s="51">
        <v>0</v>
      </c>
      <c r="P10807" s="51">
        <v>0</v>
      </c>
      <c r="Q10807" s="51">
        <v>0</v>
      </c>
    </row>
    <row r="10808" spans="1:32" x14ac:dyDescent="0.2">
      <c r="A10808" s="51">
        <v>550821174</v>
      </c>
      <c r="B10808" s="51" t="s">
        <v>12</v>
      </c>
      <c r="C10808" s="51" t="s">
        <v>31</v>
      </c>
      <c r="D10808" s="51" t="s">
        <v>3603</v>
      </c>
      <c r="E10808" s="51">
        <v>6</v>
      </c>
      <c r="F10808" s="51" t="s">
        <v>3601</v>
      </c>
      <c r="G10808" s="51" t="s">
        <v>3602</v>
      </c>
      <c r="H10808" s="51">
        <v>2333</v>
      </c>
      <c r="I10808" s="51" t="s">
        <v>2153</v>
      </c>
      <c r="J10808" s="52">
        <v>6029</v>
      </c>
      <c r="K10808" s="51" t="s">
        <v>567</v>
      </c>
      <c r="L10808" s="51" t="s">
        <v>38</v>
      </c>
      <c r="M10808" s="51">
        <v>0</v>
      </c>
      <c r="N10808" s="51">
        <v>0</v>
      </c>
      <c r="O10808" s="51">
        <v>0</v>
      </c>
      <c r="P10808" s="51">
        <v>0</v>
      </c>
      <c r="Q10808" s="51">
        <v>0</v>
      </c>
    </row>
    <row r="10809" spans="1:32" x14ac:dyDescent="0.2">
      <c r="A10809" s="51">
        <v>550821174</v>
      </c>
      <c r="B10809" s="51" t="s">
        <v>12</v>
      </c>
      <c r="C10809" s="51" t="s">
        <v>31</v>
      </c>
      <c r="D10809" s="51" t="s">
        <v>3603</v>
      </c>
      <c r="E10809" s="51">
        <v>6</v>
      </c>
      <c r="F10809" s="51" t="s">
        <v>3601</v>
      </c>
      <c r="G10809" s="51" t="s">
        <v>3602</v>
      </c>
      <c r="H10809" s="51">
        <v>2334</v>
      </c>
      <c r="I10809" s="51" t="s">
        <v>2154</v>
      </c>
      <c r="J10809" s="52">
        <v>6041</v>
      </c>
      <c r="K10809" s="51" t="s">
        <v>1118</v>
      </c>
      <c r="L10809" s="51" t="s">
        <v>34</v>
      </c>
      <c r="M10809" s="51">
        <v>0</v>
      </c>
      <c r="N10809" s="51">
        <v>1</v>
      </c>
      <c r="O10809" s="51">
        <v>0</v>
      </c>
      <c r="P10809" s="51">
        <v>0</v>
      </c>
      <c r="Q10809" s="51">
        <v>0</v>
      </c>
      <c r="S10809">
        <f t="shared" ref="S10809" si="19411">SUM(M10809:P10809)/4</f>
        <v>0.25</v>
      </c>
      <c r="T10809">
        <f t="shared" ref="T10809" si="19412">SUM(Q10810:Q10811)</f>
        <v>0</v>
      </c>
      <c r="U10809">
        <f t="shared" ref="U10809" si="19413">SUM(Q10812:Q10813)</f>
        <v>0</v>
      </c>
      <c r="W10809">
        <f>IF(T10809=0,$W$22,"")</f>
        <v>1</v>
      </c>
      <c r="Y10809">
        <f t="shared" ref="Y10809" si="19414">IF(S10809&gt;SUM(T10809+U10809),$Y$22,"")</f>
        <v>1</v>
      </c>
      <c r="AA10809" t="str">
        <f t="shared" ref="AA10809" si="19415">IF(S10809&gt;$AA$13,$AA$22,"")</f>
        <v/>
      </c>
      <c r="AC10809">
        <f t="shared" ref="AC10809" si="19416">A10809</f>
        <v>550821174</v>
      </c>
      <c r="AD10809">
        <f t="shared" ref="AD10809" si="19417">H10809</f>
        <v>2334</v>
      </c>
      <c r="AE10809">
        <f t="shared" ref="AE10809" si="19418">SUM(W10809:AA10809)</f>
        <v>2</v>
      </c>
      <c r="AF10809" s="15">
        <f t="shared" ref="AF10809" si="19419">J10809</f>
        <v>6041</v>
      </c>
    </row>
    <row r="10810" spans="1:32" x14ac:dyDescent="0.2">
      <c r="A10810" s="51">
        <v>550821174</v>
      </c>
      <c r="B10810" s="51" t="s">
        <v>12</v>
      </c>
      <c r="C10810" s="51" t="s">
        <v>31</v>
      </c>
      <c r="D10810" s="51" t="s">
        <v>3603</v>
      </c>
      <c r="E10810" s="51">
        <v>6</v>
      </c>
      <c r="F10810" s="51" t="s">
        <v>3601</v>
      </c>
      <c r="G10810" s="51" t="s">
        <v>3602</v>
      </c>
      <c r="H10810" s="51">
        <v>2334</v>
      </c>
      <c r="I10810" s="51" t="s">
        <v>2154</v>
      </c>
      <c r="J10810" s="52">
        <v>6041</v>
      </c>
      <c r="K10810" s="51" t="s">
        <v>1118</v>
      </c>
      <c r="L10810" s="51" t="s">
        <v>35</v>
      </c>
      <c r="M10810" s="51">
        <v>0</v>
      </c>
      <c r="N10810" s="51">
        <v>0</v>
      </c>
      <c r="O10810" s="51">
        <v>0</v>
      </c>
      <c r="P10810" s="51">
        <v>0</v>
      </c>
      <c r="Q10810" s="51">
        <v>0</v>
      </c>
    </row>
    <row r="10811" spans="1:32" x14ac:dyDescent="0.2">
      <c r="A10811" s="51">
        <v>550821174</v>
      </c>
      <c r="B10811" s="51" t="s">
        <v>12</v>
      </c>
      <c r="C10811" s="51" t="s">
        <v>31</v>
      </c>
      <c r="D10811" s="51" t="s">
        <v>3603</v>
      </c>
      <c r="E10811" s="51">
        <v>6</v>
      </c>
      <c r="F10811" s="51" t="s">
        <v>3601</v>
      </c>
      <c r="G10811" s="51" t="s">
        <v>3602</v>
      </c>
      <c r="H10811" s="51">
        <v>2334</v>
      </c>
      <c r="I10811" s="51" t="s">
        <v>2154</v>
      </c>
      <c r="J10811" s="52">
        <v>6041</v>
      </c>
      <c r="K10811" s="51" t="s">
        <v>1118</v>
      </c>
      <c r="L10811" s="51" t="s">
        <v>36</v>
      </c>
      <c r="M10811" s="51">
        <v>0</v>
      </c>
      <c r="N10811" s="51">
        <v>0</v>
      </c>
      <c r="O10811" s="51">
        <v>0</v>
      </c>
      <c r="P10811" s="51">
        <v>0</v>
      </c>
      <c r="Q10811" s="51">
        <v>0</v>
      </c>
    </row>
    <row r="10812" spans="1:32" x14ac:dyDescent="0.2">
      <c r="A10812" s="51">
        <v>550821174</v>
      </c>
      <c r="B10812" s="51" t="s">
        <v>12</v>
      </c>
      <c r="C10812" s="51" t="s">
        <v>31</v>
      </c>
      <c r="D10812" s="51" t="s">
        <v>3603</v>
      </c>
      <c r="E10812" s="51">
        <v>6</v>
      </c>
      <c r="F10812" s="51" t="s">
        <v>3601</v>
      </c>
      <c r="G10812" s="51" t="s">
        <v>3602</v>
      </c>
      <c r="H10812" s="51">
        <v>2334</v>
      </c>
      <c r="I10812" s="51" t="s">
        <v>2154</v>
      </c>
      <c r="J10812" s="52">
        <v>6041</v>
      </c>
      <c r="K10812" s="51" t="s">
        <v>1118</v>
      </c>
      <c r="L10812" s="51" t="s">
        <v>37</v>
      </c>
      <c r="M10812" s="51">
        <v>0</v>
      </c>
      <c r="N10812" s="51">
        <v>0</v>
      </c>
      <c r="O10812" s="51">
        <v>0</v>
      </c>
      <c r="P10812" s="51">
        <v>0</v>
      </c>
      <c r="Q10812" s="51">
        <v>0</v>
      </c>
    </row>
    <row r="10813" spans="1:32" x14ac:dyDescent="0.2">
      <c r="A10813" s="51">
        <v>550821174</v>
      </c>
      <c r="B10813" s="51" t="s">
        <v>12</v>
      </c>
      <c r="C10813" s="51" t="s">
        <v>31</v>
      </c>
      <c r="D10813" s="51" t="s">
        <v>3603</v>
      </c>
      <c r="E10813" s="51">
        <v>6</v>
      </c>
      <c r="F10813" s="51" t="s">
        <v>3601</v>
      </c>
      <c r="G10813" s="51" t="s">
        <v>3602</v>
      </c>
      <c r="H10813" s="51">
        <v>2334</v>
      </c>
      <c r="I10813" s="51" t="s">
        <v>2154</v>
      </c>
      <c r="J10813" s="52">
        <v>6041</v>
      </c>
      <c r="K10813" s="51" t="s">
        <v>1118</v>
      </c>
      <c r="L10813" s="51" t="s">
        <v>38</v>
      </c>
      <c r="M10813" s="51">
        <v>0</v>
      </c>
      <c r="N10813" s="51">
        <v>0</v>
      </c>
      <c r="O10813" s="51">
        <v>0</v>
      </c>
      <c r="P10813" s="51">
        <v>0</v>
      </c>
      <c r="Q10813" s="51">
        <v>0</v>
      </c>
    </row>
    <row r="10814" spans="1:32" x14ac:dyDescent="0.2">
      <c r="A10814" s="51">
        <v>550821174</v>
      </c>
      <c r="B10814" s="51" t="s">
        <v>12</v>
      </c>
      <c r="C10814" s="51" t="s">
        <v>31</v>
      </c>
      <c r="D10814" s="51" t="s">
        <v>3603</v>
      </c>
      <c r="E10814" s="51">
        <v>6</v>
      </c>
      <c r="F10814" s="51" t="s">
        <v>3601</v>
      </c>
      <c r="G10814" s="51" t="s">
        <v>3602</v>
      </c>
      <c r="H10814" s="51">
        <v>2335</v>
      </c>
      <c r="I10814" s="51" t="s">
        <v>2155</v>
      </c>
      <c r="J10814" s="52">
        <v>6022</v>
      </c>
      <c r="K10814" s="51" t="s">
        <v>47</v>
      </c>
      <c r="L10814" s="51" t="s">
        <v>34</v>
      </c>
      <c r="M10814" s="51">
        <v>1</v>
      </c>
      <c r="N10814" s="51">
        <v>0</v>
      </c>
      <c r="O10814" s="51">
        <v>0</v>
      </c>
      <c r="P10814" s="51">
        <v>0</v>
      </c>
      <c r="Q10814" s="51">
        <v>0</v>
      </c>
      <c r="S10814">
        <f t="shared" ref="S10814" si="19420">SUM(M10814:P10814)/4</f>
        <v>0.25</v>
      </c>
      <c r="T10814">
        <f t="shared" ref="T10814" si="19421">SUM(Q10815:Q10816)</f>
        <v>2</v>
      </c>
      <c r="U10814">
        <f t="shared" ref="U10814" si="19422">SUM(Q10817:Q10818)</f>
        <v>0</v>
      </c>
      <c r="W10814" t="str">
        <f>IF(T10814=0,$W$22,"")</f>
        <v/>
      </c>
      <c r="Y10814" t="str">
        <f t="shared" ref="Y10814" si="19423">IF(S10814&gt;SUM(T10814+U10814),$Y$22,"")</f>
        <v/>
      </c>
      <c r="AA10814" t="str">
        <f t="shared" ref="AA10814" si="19424">IF(S10814&gt;$AA$13,$AA$22,"")</f>
        <v/>
      </c>
      <c r="AC10814">
        <f t="shared" ref="AC10814" si="19425">A10814</f>
        <v>550821174</v>
      </c>
      <c r="AD10814">
        <f t="shared" ref="AD10814" si="19426">H10814</f>
        <v>2335</v>
      </c>
      <c r="AE10814">
        <f t="shared" ref="AE10814" si="19427">SUM(W10814:AA10814)</f>
        <v>0</v>
      </c>
      <c r="AF10814" s="15">
        <f t="shared" ref="AF10814" si="19428">J10814</f>
        <v>6022</v>
      </c>
    </row>
    <row r="10815" spans="1:32" x14ac:dyDescent="0.2">
      <c r="A10815" s="51">
        <v>550821174</v>
      </c>
      <c r="B10815" s="51" t="s">
        <v>12</v>
      </c>
      <c r="C10815" s="51" t="s">
        <v>31</v>
      </c>
      <c r="D10815" s="51" t="s">
        <v>3603</v>
      </c>
      <c r="E10815" s="51">
        <v>6</v>
      </c>
      <c r="F10815" s="51" t="s">
        <v>3601</v>
      </c>
      <c r="G10815" s="51" t="s">
        <v>3602</v>
      </c>
      <c r="H10815" s="51">
        <v>2335</v>
      </c>
      <c r="I10815" s="51" t="s">
        <v>2155</v>
      </c>
      <c r="J10815" s="52">
        <v>6022</v>
      </c>
      <c r="K10815" s="51" t="s">
        <v>47</v>
      </c>
      <c r="L10815" s="51" t="s">
        <v>35</v>
      </c>
      <c r="M10815" s="51">
        <v>0</v>
      </c>
      <c r="N10815" s="51">
        <v>0</v>
      </c>
      <c r="O10815" s="51">
        <v>0</v>
      </c>
      <c r="P10815" s="51">
        <v>0</v>
      </c>
      <c r="Q10815" s="51">
        <v>2</v>
      </c>
    </row>
    <row r="10816" spans="1:32" x14ac:dyDescent="0.2">
      <c r="A10816" s="51">
        <v>550821174</v>
      </c>
      <c r="B10816" s="51" t="s">
        <v>12</v>
      </c>
      <c r="C10816" s="51" t="s">
        <v>31</v>
      </c>
      <c r="D10816" s="51" t="s">
        <v>3603</v>
      </c>
      <c r="E10816" s="51">
        <v>6</v>
      </c>
      <c r="F10816" s="51" t="s">
        <v>3601</v>
      </c>
      <c r="G10816" s="51" t="s">
        <v>3602</v>
      </c>
      <c r="H10816" s="51">
        <v>2335</v>
      </c>
      <c r="I10816" s="51" t="s">
        <v>2155</v>
      </c>
      <c r="J10816" s="52">
        <v>6022</v>
      </c>
      <c r="K10816" s="51" t="s">
        <v>47</v>
      </c>
      <c r="L10816" s="51" t="s">
        <v>36</v>
      </c>
      <c r="M10816" s="51">
        <v>0</v>
      </c>
      <c r="N10816" s="51">
        <v>0</v>
      </c>
      <c r="O10816" s="51">
        <v>0</v>
      </c>
      <c r="P10816" s="51">
        <v>0</v>
      </c>
      <c r="Q10816" s="51">
        <v>0</v>
      </c>
    </row>
    <row r="10817" spans="1:32" x14ac:dyDescent="0.2">
      <c r="A10817" s="51">
        <v>550821174</v>
      </c>
      <c r="B10817" s="51" t="s">
        <v>12</v>
      </c>
      <c r="C10817" s="51" t="s">
        <v>31</v>
      </c>
      <c r="D10817" s="51" t="s">
        <v>3603</v>
      </c>
      <c r="E10817" s="51">
        <v>6</v>
      </c>
      <c r="F10817" s="51" t="s">
        <v>3601</v>
      </c>
      <c r="G10817" s="51" t="s">
        <v>3602</v>
      </c>
      <c r="H10817" s="51">
        <v>2335</v>
      </c>
      <c r="I10817" s="51" t="s">
        <v>2155</v>
      </c>
      <c r="J10817" s="52">
        <v>6022</v>
      </c>
      <c r="K10817" s="51" t="s">
        <v>47</v>
      </c>
      <c r="L10817" s="51" t="s">
        <v>37</v>
      </c>
      <c r="M10817" s="51">
        <v>0</v>
      </c>
      <c r="N10817" s="51">
        <v>0</v>
      </c>
      <c r="O10817" s="51">
        <v>0</v>
      </c>
      <c r="P10817" s="51">
        <v>0</v>
      </c>
      <c r="Q10817" s="51">
        <v>0</v>
      </c>
    </row>
    <row r="10818" spans="1:32" x14ac:dyDescent="0.2">
      <c r="A10818" s="51">
        <v>550821174</v>
      </c>
      <c r="B10818" s="51" t="s">
        <v>12</v>
      </c>
      <c r="C10818" s="51" t="s">
        <v>31</v>
      </c>
      <c r="D10818" s="51" t="s">
        <v>3603</v>
      </c>
      <c r="E10818" s="51">
        <v>6</v>
      </c>
      <c r="F10818" s="51" t="s">
        <v>3601</v>
      </c>
      <c r="G10818" s="51" t="s">
        <v>3602</v>
      </c>
      <c r="H10818" s="51">
        <v>2335</v>
      </c>
      <c r="I10818" s="51" t="s">
        <v>2155</v>
      </c>
      <c r="J10818" s="52">
        <v>6022</v>
      </c>
      <c r="K10818" s="51" t="s">
        <v>47</v>
      </c>
      <c r="L10818" s="51" t="s">
        <v>38</v>
      </c>
      <c r="M10818" s="51">
        <v>0</v>
      </c>
      <c r="N10818" s="51">
        <v>0</v>
      </c>
      <c r="O10818" s="51">
        <v>0</v>
      </c>
      <c r="P10818" s="51">
        <v>0</v>
      </c>
      <c r="Q10818" s="51">
        <v>0</v>
      </c>
    </row>
    <row r="10819" spans="1:32" x14ac:dyDescent="0.2">
      <c r="A10819" s="51">
        <v>550821174</v>
      </c>
      <c r="B10819" s="51" t="s">
        <v>12</v>
      </c>
      <c r="C10819" s="51" t="s">
        <v>31</v>
      </c>
      <c r="D10819" s="51" t="s">
        <v>3603</v>
      </c>
      <c r="E10819" s="51">
        <v>6</v>
      </c>
      <c r="F10819" s="51" t="s">
        <v>3601</v>
      </c>
      <c r="G10819" s="51" t="s">
        <v>3602</v>
      </c>
      <c r="H10819" s="51">
        <v>2336</v>
      </c>
      <c r="I10819" s="51" t="s">
        <v>2156</v>
      </c>
      <c r="J10819" s="52">
        <v>6041</v>
      </c>
      <c r="K10819" s="51" t="s">
        <v>1118</v>
      </c>
      <c r="L10819" s="51" t="s">
        <v>34</v>
      </c>
      <c r="M10819" s="51">
        <v>0</v>
      </c>
      <c r="N10819" s="51">
        <v>0</v>
      </c>
      <c r="O10819" s="51">
        <v>0</v>
      </c>
      <c r="P10819" s="51">
        <v>0</v>
      </c>
      <c r="Q10819" s="51">
        <v>0</v>
      </c>
      <c r="S10819">
        <f t="shared" ref="S10819" si="19429">SUM(M10819:P10819)/4</f>
        <v>0</v>
      </c>
      <c r="T10819">
        <f t="shared" ref="T10819" si="19430">SUM(Q10820:Q10821)</f>
        <v>1</v>
      </c>
      <c r="U10819">
        <f t="shared" ref="U10819" si="19431">SUM(Q10822:Q10823)</f>
        <v>0</v>
      </c>
      <c r="W10819" t="str">
        <f>IF(T10819=0,$W$22,"")</f>
        <v/>
      </c>
      <c r="Y10819" t="str">
        <f t="shared" ref="Y10819" si="19432">IF(S10819&gt;SUM(T10819+U10819),$Y$22,"")</f>
        <v/>
      </c>
      <c r="AA10819" t="str">
        <f t="shared" ref="AA10819" si="19433">IF(S10819&gt;$AA$13,$AA$22,"")</f>
        <v/>
      </c>
      <c r="AC10819">
        <f t="shared" ref="AC10819" si="19434">A10819</f>
        <v>550821174</v>
      </c>
      <c r="AD10819">
        <f t="shared" ref="AD10819" si="19435">H10819</f>
        <v>2336</v>
      </c>
      <c r="AE10819">
        <f t="shared" ref="AE10819" si="19436">SUM(W10819:AA10819)</f>
        <v>0</v>
      </c>
      <c r="AF10819" s="15">
        <f t="shared" ref="AF10819" si="19437">J10819</f>
        <v>6041</v>
      </c>
    </row>
    <row r="10820" spans="1:32" x14ac:dyDescent="0.2">
      <c r="A10820" s="51">
        <v>550821174</v>
      </c>
      <c r="B10820" s="51" t="s">
        <v>12</v>
      </c>
      <c r="C10820" s="51" t="s">
        <v>31</v>
      </c>
      <c r="D10820" s="51" t="s">
        <v>3603</v>
      </c>
      <c r="E10820" s="51">
        <v>6</v>
      </c>
      <c r="F10820" s="51" t="s">
        <v>3601</v>
      </c>
      <c r="G10820" s="51" t="s">
        <v>3602</v>
      </c>
      <c r="H10820" s="51">
        <v>2336</v>
      </c>
      <c r="I10820" s="51" t="s">
        <v>2156</v>
      </c>
      <c r="J10820" s="52">
        <v>6041</v>
      </c>
      <c r="K10820" s="51" t="s">
        <v>1118</v>
      </c>
      <c r="L10820" s="51" t="s">
        <v>35</v>
      </c>
      <c r="M10820" s="51">
        <v>0</v>
      </c>
      <c r="N10820" s="51">
        <v>0</v>
      </c>
      <c r="O10820" s="51">
        <v>0</v>
      </c>
      <c r="P10820" s="51">
        <v>0</v>
      </c>
      <c r="Q10820" s="51">
        <v>1</v>
      </c>
    </row>
    <row r="10821" spans="1:32" x14ac:dyDescent="0.2">
      <c r="A10821" s="51">
        <v>550821174</v>
      </c>
      <c r="B10821" s="51" t="s">
        <v>12</v>
      </c>
      <c r="C10821" s="51" t="s">
        <v>31</v>
      </c>
      <c r="D10821" s="51" t="s">
        <v>3603</v>
      </c>
      <c r="E10821" s="51">
        <v>6</v>
      </c>
      <c r="F10821" s="51" t="s">
        <v>3601</v>
      </c>
      <c r="G10821" s="51" t="s">
        <v>3602</v>
      </c>
      <c r="H10821" s="51">
        <v>2336</v>
      </c>
      <c r="I10821" s="51" t="s">
        <v>2156</v>
      </c>
      <c r="J10821" s="52">
        <v>6041</v>
      </c>
      <c r="K10821" s="51" t="s">
        <v>1118</v>
      </c>
      <c r="L10821" s="51" t="s">
        <v>36</v>
      </c>
      <c r="M10821" s="51">
        <v>0</v>
      </c>
      <c r="N10821" s="51">
        <v>0</v>
      </c>
      <c r="O10821" s="51">
        <v>0</v>
      </c>
      <c r="P10821" s="51">
        <v>0</v>
      </c>
      <c r="Q10821" s="51">
        <v>0</v>
      </c>
    </row>
    <row r="10822" spans="1:32" x14ac:dyDescent="0.2">
      <c r="A10822" s="51">
        <v>550821174</v>
      </c>
      <c r="B10822" s="51" t="s">
        <v>12</v>
      </c>
      <c r="C10822" s="51" t="s">
        <v>31</v>
      </c>
      <c r="D10822" s="51" t="s">
        <v>3603</v>
      </c>
      <c r="E10822" s="51">
        <v>6</v>
      </c>
      <c r="F10822" s="51" t="s">
        <v>3601</v>
      </c>
      <c r="G10822" s="51" t="s">
        <v>3602</v>
      </c>
      <c r="H10822" s="51">
        <v>2336</v>
      </c>
      <c r="I10822" s="51" t="s">
        <v>2156</v>
      </c>
      <c r="J10822" s="52">
        <v>6041</v>
      </c>
      <c r="K10822" s="51" t="s">
        <v>1118</v>
      </c>
      <c r="L10822" s="51" t="s">
        <v>37</v>
      </c>
      <c r="M10822" s="51">
        <v>0</v>
      </c>
      <c r="N10822" s="51">
        <v>0</v>
      </c>
      <c r="O10822" s="51">
        <v>0</v>
      </c>
      <c r="P10822" s="51">
        <v>0</v>
      </c>
      <c r="Q10822" s="51">
        <v>0</v>
      </c>
    </row>
    <row r="10823" spans="1:32" x14ac:dyDescent="0.2">
      <c r="A10823" s="51">
        <v>550821174</v>
      </c>
      <c r="B10823" s="51" t="s">
        <v>12</v>
      </c>
      <c r="C10823" s="51" t="s">
        <v>31</v>
      </c>
      <c r="D10823" s="51" t="s">
        <v>3603</v>
      </c>
      <c r="E10823" s="51">
        <v>6</v>
      </c>
      <c r="F10823" s="51" t="s">
        <v>3601</v>
      </c>
      <c r="G10823" s="51" t="s">
        <v>3602</v>
      </c>
      <c r="H10823" s="51">
        <v>2336</v>
      </c>
      <c r="I10823" s="51" t="s">
        <v>2156</v>
      </c>
      <c r="J10823" s="52">
        <v>6041</v>
      </c>
      <c r="K10823" s="51" t="s">
        <v>1118</v>
      </c>
      <c r="L10823" s="51" t="s">
        <v>38</v>
      </c>
      <c r="M10823" s="51">
        <v>0</v>
      </c>
      <c r="N10823" s="51">
        <v>0</v>
      </c>
      <c r="O10823" s="51">
        <v>0</v>
      </c>
      <c r="P10823" s="51">
        <v>0</v>
      </c>
      <c r="Q10823" s="51">
        <v>0</v>
      </c>
    </row>
    <row r="10824" spans="1:32" x14ac:dyDescent="0.2">
      <c r="A10824" s="51">
        <v>550821174</v>
      </c>
      <c r="B10824" s="51" t="s">
        <v>12</v>
      </c>
      <c r="C10824" s="51" t="s">
        <v>31</v>
      </c>
      <c r="D10824" s="51" t="s">
        <v>3603</v>
      </c>
      <c r="E10824" s="51">
        <v>6</v>
      </c>
      <c r="F10824" s="51" t="s">
        <v>3601</v>
      </c>
      <c r="G10824" s="51" t="s">
        <v>3602</v>
      </c>
      <c r="H10824" s="51">
        <v>2337</v>
      </c>
      <c r="I10824" s="51" t="s">
        <v>2157</v>
      </c>
      <c r="J10824" s="52">
        <v>6041</v>
      </c>
      <c r="K10824" s="51" t="s">
        <v>1118</v>
      </c>
      <c r="L10824" s="51" t="s">
        <v>34</v>
      </c>
      <c r="M10824" s="51">
        <v>0</v>
      </c>
      <c r="N10824" s="51">
        <v>0</v>
      </c>
      <c r="O10824" s="51">
        <v>0</v>
      </c>
      <c r="P10824" s="51">
        <v>0</v>
      </c>
      <c r="Q10824" s="51">
        <v>0</v>
      </c>
      <c r="S10824">
        <f t="shared" ref="S10824" si="19438">SUM(M10824:P10824)/4</f>
        <v>0</v>
      </c>
      <c r="T10824">
        <f t="shared" ref="T10824" si="19439">SUM(Q10825:Q10826)</f>
        <v>2</v>
      </c>
      <c r="U10824">
        <f t="shared" ref="U10824" si="19440">SUM(Q10827:Q10828)</f>
        <v>0</v>
      </c>
      <c r="W10824" t="str">
        <f>IF(T10824=0,$W$22,"")</f>
        <v/>
      </c>
      <c r="Y10824" t="str">
        <f t="shared" ref="Y10824" si="19441">IF(S10824&gt;SUM(T10824+U10824),$Y$22,"")</f>
        <v/>
      </c>
      <c r="AA10824" t="str">
        <f t="shared" ref="AA10824" si="19442">IF(S10824&gt;$AA$13,$AA$22,"")</f>
        <v/>
      </c>
      <c r="AC10824">
        <f t="shared" ref="AC10824" si="19443">A10824</f>
        <v>550821174</v>
      </c>
      <c r="AD10824">
        <f t="shared" ref="AD10824" si="19444">H10824</f>
        <v>2337</v>
      </c>
      <c r="AE10824">
        <f t="shared" ref="AE10824" si="19445">SUM(W10824:AA10824)</f>
        <v>0</v>
      </c>
      <c r="AF10824" s="15">
        <f t="shared" ref="AF10824" si="19446">J10824</f>
        <v>6041</v>
      </c>
    </row>
    <row r="10825" spans="1:32" x14ac:dyDescent="0.2">
      <c r="A10825" s="51">
        <v>550821174</v>
      </c>
      <c r="B10825" s="51" t="s">
        <v>12</v>
      </c>
      <c r="C10825" s="51" t="s">
        <v>31</v>
      </c>
      <c r="D10825" s="51" t="s">
        <v>3603</v>
      </c>
      <c r="E10825" s="51">
        <v>6</v>
      </c>
      <c r="F10825" s="51" t="s">
        <v>3601</v>
      </c>
      <c r="G10825" s="51" t="s">
        <v>3602</v>
      </c>
      <c r="H10825" s="51">
        <v>2337</v>
      </c>
      <c r="I10825" s="51" t="s">
        <v>2157</v>
      </c>
      <c r="J10825" s="52">
        <v>6041</v>
      </c>
      <c r="K10825" s="51" t="s">
        <v>1118</v>
      </c>
      <c r="L10825" s="51" t="s">
        <v>35</v>
      </c>
      <c r="M10825" s="51">
        <v>0</v>
      </c>
      <c r="N10825" s="51">
        <v>0</v>
      </c>
      <c r="O10825" s="51">
        <v>0</v>
      </c>
      <c r="P10825" s="51">
        <v>0</v>
      </c>
      <c r="Q10825" s="51">
        <v>2</v>
      </c>
    </row>
    <row r="10826" spans="1:32" x14ac:dyDescent="0.2">
      <c r="A10826" s="51">
        <v>550821174</v>
      </c>
      <c r="B10826" s="51" t="s">
        <v>12</v>
      </c>
      <c r="C10826" s="51" t="s">
        <v>31</v>
      </c>
      <c r="D10826" s="51" t="s">
        <v>3603</v>
      </c>
      <c r="E10826" s="51">
        <v>6</v>
      </c>
      <c r="F10826" s="51" t="s">
        <v>3601</v>
      </c>
      <c r="G10826" s="51" t="s">
        <v>3602</v>
      </c>
      <c r="H10826" s="51">
        <v>2337</v>
      </c>
      <c r="I10826" s="51" t="s">
        <v>2157</v>
      </c>
      <c r="J10826" s="52">
        <v>6041</v>
      </c>
      <c r="K10826" s="51" t="s">
        <v>1118</v>
      </c>
      <c r="L10826" s="51" t="s">
        <v>36</v>
      </c>
      <c r="M10826" s="51">
        <v>0</v>
      </c>
      <c r="N10826" s="51">
        <v>0</v>
      </c>
      <c r="O10826" s="51">
        <v>0</v>
      </c>
      <c r="P10826" s="51">
        <v>0</v>
      </c>
      <c r="Q10826" s="51">
        <v>0</v>
      </c>
    </row>
    <row r="10827" spans="1:32" x14ac:dyDescent="0.2">
      <c r="A10827" s="51">
        <v>550821174</v>
      </c>
      <c r="B10827" s="51" t="s">
        <v>12</v>
      </c>
      <c r="C10827" s="51" t="s">
        <v>31</v>
      </c>
      <c r="D10827" s="51" t="s">
        <v>3603</v>
      </c>
      <c r="E10827" s="51">
        <v>6</v>
      </c>
      <c r="F10827" s="51" t="s">
        <v>3601</v>
      </c>
      <c r="G10827" s="51" t="s">
        <v>3602</v>
      </c>
      <c r="H10827" s="51">
        <v>2337</v>
      </c>
      <c r="I10827" s="51" t="s">
        <v>2157</v>
      </c>
      <c r="J10827" s="52">
        <v>6041</v>
      </c>
      <c r="K10827" s="51" t="s">
        <v>1118</v>
      </c>
      <c r="L10827" s="51" t="s">
        <v>37</v>
      </c>
      <c r="M10827" s="51">
        <v>0</v>
      </c>
      <c r="N10827" s="51">
        <v>0</v>
      </c>
      <c r="O10827" s="51">
        <v>0</v>
      </c>
      <c r="P10827" s="51">
        <v>0</v>
      </c>
      <c r="Q10827" s="51">
        <v>0</v>
      </c>
    </row>
    <row r="10828" spans="1:32" x14ac:dyDescent="0.2">
      <c r="A10828" s="51">
        <v>550821174</v>
      </c>
      <c r="B10828" s="51" t="s">
        <v>12</v>
      </c>
      <c r="C10828" s="51" t="s">
        <v>31</v>
      </c>
      <c r="D10828" s="51" t="s">
        <v>3603</v>
      </c>
      <c r="E10828" s="51">
        <v>6</v>
      </c>
      <c r="F10828" s="51" t="s">
        <v>3601</v>
      </c>
      <c r="G10828" s="51" t="s">
        <v>3602</v>
      </c>
      <c r="H10828" s="51">
        <v>2337</v>
      </c>
      <c r="I10828" s="51" t="s">
        <v>2157</v>
      </c>
      <c r="J10828" s="52">
        <v>6041</v>
      </c>
      <c r="K10828" s="51" t="s">
        <v>1118</v>
      </c>
      <c r="L10828" s="51" t="s">
        <v>38</v>
      </c>
      <c r="M10828" s="51">
        <v>0</v>
      </c>
      <c r="N10828" s="51">
        <v>0</v>
      </c>
      <c r="O10828" s="51">
        <v>0</v>
      </c>
      <c r="P10828" s="51">
        <v>0</v>
      </c>
      <c r="Q10828" s="51">
        <v>0</v>
      </c>
    </row>
    <row r="10829" spans="1:32" x14ac:dyDescent="0.2">
      <c r="A10829" s="51">
        <v>550821174</v>
      </c>
      <c r="B10829" s="51" t="s">
        <v>12</v>
      </c>
      <c r="C10829" s="51" t="s">
        <v>31</v>
      </c>
      <c r="D10829" s="51" t="s">
        <v>3603</v>
      </c>
      <c r="E10829" s="51">
        <v>6</v>
      </c>
      <c r="F10829" s="51" t="s">
        <v>3601</v>
      </c>
      <c r="G10829" s="51" t="s">
        <v>3602</v>
      </c>
      <c r="H10829" s="51">
        <v>2338</v>
      </c>
      <c r="I10829" s="51" t="s">
        <v>2158</v>
      </c>
      <c r="J10829" s="52">
        <v>6022</v>
      </c>
      <c r="K10829" s="51" t="s">
        <v>47</v>
      </c>
      <c r="L10829" s="51" t="s">
        <v>34</v>
      </c>
      <c r="M10829" s="51">
        <v>0</v>
      </c>
      <c r="N10829" s="51">
        <v>0</v>
      </c>
      <c r="O10829" s="51">
        <v>0</v>
      </c>
      <c r="P10829" s="51">
        <v>0</v>
      </c>
      <c r="Q10829" s="51">
        <v>0</v>
      </c>
      <c r="S10829">
        <f t="shared" ref="S10829" si="19447">SUM(M10829:P10829)/4</f>
        <v>0</v>
      </c>
      <c r="T10829">
        <f t="shared" ref="T10829" si="19448">SUM(Q10830:Q10831)</f>
        <v>2</v>
      </c>
      <c r="U10829">
        <f t="shared" ref="U10829" si="19449">SUM(Q10832:Q10833)</f>
        <v>0</v>
      </c>
      <c r="W10829" t="str">
        <f>IF(T10829=0,$W$22,"")</f>
        <v/>
      </c>
      <c r="Y10829" t="str">
        <f t="shared" ref="Y10829" si="19450">IF(S10829&gt;SUM(T10829+U10829),$Y$22,"")</f>
        <v/>
      </c>
      <c r="AA10829" t="str">
        <f t="shared" ref="AA10829" si="19451">IF(S10829&gt;$AA$13,$AA$22,"")</f>
        <v/>
      </c>
      <c r="AC10829">
        <f t="shared" ref="AC10829" si="19452">A10829</f>
        <v>550821174</v>
      </c>
      <c r="AD10829">
        <f t="shared" ref="AD10829" si="19453">H10829</f>
        <v>2338</v>
      </c>
      <c r="AE10829">
        <f t="shared" ref="AE10829" si="19454">SUM(W10829:AA10829)</f>
        <v>0</v>
      </c>
      <c r="AF10829" s="15">
        <f t="shared" ref="AF10829" si="19455">J10829</f>
        <v>6022</v>
      </c>
    </row>
    <row r="10830" spans="1:32" x14ac:dyDescent="0.2">
      <c r="A10830" s="51">
        <v>550821174</v>
      </c>
      <c r="B10830" s="51" t="s">
        <v>12</v>
      </c>
      <c r="C10830" s="51" t="s">
        <v>31</v>
      </c>
      <c r="D10830" s="51" t="s">
        <v>3603</v>
      </c>
      <c r="E10830" s="51">
        <v>6</v>
      </c>
      <c r="F10830" s="51" t="s">
        <v>3601</v>
      </c>
      <c r="G10830" s="51" t="s">
        <v>3602</v>
      </c>
      <c r="H10830" s="51">
        <v>2338</v>
      </c>
      <c r="I10830" s="51" t="s">
        <v>2158</v>
      </c>
      <c r="J10830" s="52">
        <v>6022</v>
      </c>
      <c r="K10830" s="51" t="s">
        <v>47</v>
      </c>
      <c r="L10830" s="51" t="s">
        <v>35</v>
      </c>
      <c r="M10830" s="51">
        <v>0</v>
      </c>
      <c r="N10830" s="51">
        <v>0</v>
      </c>
      <c r="O10830" s="51">
        <v>0</v>
      </c>
      <c r="P10830" s="51">
        <v>0</v>
      </c>
      <c r="Q10830" s="51">
        <v>2</v>
      </c>
    </row>
    <row r="10831" spans="1:32" x14ac:dyDescent="0.2">
      <c r="A10831" s="51">
        <v>550821174</v>
      </c>
      <c r="B10831" s="51" t="s">
        <v>12</v>
      </c>
      <c r="C10831" s="51" t="s">
        <v>31</v>
      </c>
      <c r="D10831" s="51" t="s">
        <v>3603</v>
      </c>
      <c r="E10831" s="51">
        <v>6</v>
      </c>
      <c r="F10831" s="51" t="s">
        <v>3601</v>
      </c>
      <c r="G10831" s="51" t="s">
        <v>3602</v>
      </c>
      <c r="H10831" s="51">
        <v>2338</v>
      </c>
      <c r="I10831" s="51" t="s">
        <v>2158</v>
      </c>
      <c r="J10831" s="52">
        <v>6022</v>
      </c>
      <c r="K10831" s="51" t="s">
        <v>47</v>
      </c>
      <c r="L10831" s="51" t="s">
        <v>36</v>
      </c>
      <c r="M10831" s="51">
        <v>0</v>
      </c>
      <c r="N10831" s="51">
        <v>0</v>
      </c>
      <c r="O10831" s="51">
        <v>0</v>
      </c>
      <c r="P10831" s="51">
        <v>0</v>
      </c>
      <c r="Q10831" s="51">
        <v>0</v>
      </c>
    </row>
    <row r="10832" spans="1:32" x14ac:dyDescent="0.2">
      <c r="A10832" s="51">
        <v>550821174</v>
      </c>
      <c r="B10832" s="51" t="s">
        <v>12</v>
      </c>
      <c r="C10832" s="51" t="s">
        <v>31</v>
      </c>
      <c r="D10832" s="51" t="s">
        <v>3603</v>
      </c>
      <c r="E10832" s="51">
        <v>6</v>
      </c>
      <c r="F10832" s="51" t="s">
        <v>3601</v>
      </c>
      <c r="G10832" s="51" t="s">
        <v>3602</v>
      </c>
      <c r="H10832" s="51">
        <v>2338</v>
      </c>
      <c r="I10832" s="51" t="s">
        <v>2158</v>
      </c>
      <c r="J10832" s="52">
        <v>6022</v>
      </c>
      <c r="K10832" s="51" t="s">
        <v>47</v>
      </c>
      <c r="L10832" s="51" t="s">
        <v>37</v>
      </c>
      <c r="M10832" s="51">
        <v>0</v>
      </c>
      <c r="N10832" s="51">
        <v>0</v>
      </c>
      <c r="O10832" s="51">
        <v>0</v>
      </c>
      <c r="P10832" s="51">
        <v>0</v>
      </c>
      <c r="Q10832" s="51">
        <v>0</v>
      </c>
    </row>
    <row r="10833" spans="1:32" x14ac:dyDescent="0.2">
      <c r="A10833" s="51">
        <v>550821174</v>
      </c>
      <c r="B10833" s="51" t="s">
        <v>12</v>
      </c>
      <c r="C10833" s="51" t="s">
        <v>31</v>
      </c>
      <c r="D10833" s="51" t="s">
        <v>3603</v>
      </c>
      <c r="E10833" s="51">
        <v>6</v>
      </c>
      <c r="F10833" s="51" t="s">
        <v>3601</v>
      </c>
      <c r="G10833" s="51" t="s">
        <v>3602</v>
      </c>
      <c r="H10833" s="51">
        <v>2338</v>
      </c>
      <c r="I10833" s="51" t="s">
        <v>2158</v>
      </c>
      <c r="J10833" s="52">
        <v>6022</v>
      </c>
      <c r="K10833" s="51" t="s">
        <v>47</v>
      </c>
      <c r="L10833" s="51" t="s">
        <v>38</v>
      </c>
      <c r="M10833" s="51">
        <v>0</v>
      </c>
      <c r="N10833" s="51">
        <v>0</v>
      </c>
      <c r="O10833" s="51">
        <v>0</v>
      </c>
      <c r="P10833" s="51">
        <v>0</v>
      </c>
      <c r="Q10833" s="51">
        <v>0</v>
      </c>
    </row>
    <row r="10834" spans="1:32" x14ac:dyDescent="0.2">
      <c r="A10834" s="51">
        <v>550821174</v>
      </c>
      <c r="B10834" s="51" t="s">
        <v>12</v>
      </c>
      <c r="C10834" s="51" t="s">
        <v>31</v>
      </c>
      <c r="D10834" s="51" t="s">
        <v>3603</v>
      </c>
      <c r="E10834" s="51">
        <v>6</v>
      </c>
      <c r="F10834" s="51" t="s">
        <v>3601</v>
      </c>
      <c r="G10834" s="51" t="s">
        <v>3602</v>
      </c>
      <c r="H10834" s="51">
        <v>2339</v>
      </c>
      <c r="I10834" s="51" t="s">
        <v>2159</v>
      </c>
      <c r="J10834" s="52">
        <v>6022</v>
      </c>
      <c r="K10834" s="51" t="s">
        <v>47</v>
      </c>
      <c r="L10834" s="51" t="s">
        <v>34</v>
      </c>
      <c r="M10834" s="51">
        <v>0</v>
      </c>
      <c r="N10834" s="51">
        <v>1</v>
      </c>
      <c r="O10834" s="51">
        <v>0</v>
      </c>
      <c r="P10834" s="51">
        <v>0</v>
      </c>
      <c r="Q10834" s="51">
        <v>0</v>
      </c>
      <c r="S10834">
        <f t="shared" ref="S10834" si="19456">SUM(M10834:P10834)/4</f>
        <v>0.25</v>
      </c>
      <c r="T10834">
        <f t="shared" ref="T10834" si="19457">SUM(Q10835:Q10836)</f>
        <v>2</v>
      </c>
      <c r="U10834">
        <f t="shared" ref="U10834" si="19458">SUM(Q10837:Q10838)</f>
        <v>0</v>
      </c>
      <c r="W10834" t="str">
        <f>IF(T10834=0,$W$22,"")</f>
        <v/>
      </c>
      <c r="Y10834" t="str">
        <f t="shared" ref="Y10834" si="19459">IF(S10834&gt;SUM(T10834+U10834),$Y$22,"")</f>
        <v/>
      </c>
      <c r="AA10834" t="str">
        <f t="shared" ref="AA10834" si="19460">IF(S10834&gt;$AA$13,$AA$22,"")</f>
        <v/>
      </c>
      <c r="AC10834">
        <f t="shared" ref="AC10834" si="19461">A10834</f>
        <v>550821174</v>
      </c>
      <c r="AD10834">
        <f t="shared" ref="AD10834" si="19462">H10834</f>
        <v>2339</v>
      </c>
      <c r="AE10834">
        <f t="shared" ref="AE10834" si="19463">SUM(W10834:AA10834)</f>
        <v>0</v>
      </c>
      <c r="AF10834" s="15">
        <f t="shared" ref="AF10834" si="19464">J10834</f>
        <v>6022</v>
      </c>
    </row>
    <row r="10835" spans="1:32" x14ac:dyDescent="0.2">
      <c r="A10835" s="51">
        <v>550821174</v>
      </c>
      <c r="B10835" s="51" t="s">
        <v>12</v>
      </c>
      <c r="C10835" s="51" t="s">
        <v>31</v>
      </c>
      <c r="D10835" s="51" t="s">
        <v>3603</v>
      </c>
      <c r="E10835" s="51">
        <v>6</v>
      </c>
      <c r="F10835" s="51" t="s">
        <v>3601</v>
      </c>
      <c r="G10835" s="51" t="s">
        <v>3602</v>
      </c>
      <c r="H10835" s="51">
        <v>2339</v>
      </c>
      <c r="I10835" s="51" t="s">
        <v>2159</v>
      </c>
      <c r="J10835" s="52">
        <v>6022</v>
      </c>
      <c r="K10835" s="51" t="s">
        <v>47</v>
      </c>
      <c r="L10835" s="51" t="s">
        <v>35</v>
      </c>
      <c r="M10835" s="51">
        <v>0</v>
      </c>
      <c r="N10835" s="51">
        <v>0</v>
      </c>
      <c r="O10835" s="51">
        <v>0</v>
      </c>
      <c r="P10835" s="51">
        <v>0</v>
      </c>
      <c r="Q10835" s="51">
        <v>2</v>
      </c>
    </row>
    <row r="10836" spans="1:32" x14ac:dyDescent="0.2">
      <c r="A10836" s="51">
        <v>550821174</v>
      </c>
      <c r="B10836" s="51" t="s">
        <v>12</v>
      </c>
      <c r="C10836" s="51" t="s">
        <v>31</v>
      </c>
      <c r="D10836" s="51" t="s">
        <v>3603</v>
      </c>
      <c r="E10836" s="51">
        <v>6</v>
      </c>
      <c r="F10836" s="51" t="s">
        <v>3601</v>
      </c>
      <c r="G10836" s="51" t="s">
        <v>3602</v>
      </c>
      <c r="H10836" s="51">
        <v>2339</v>
      </c>
      <c r="I10836" s="51" t="s">
        <v>2159</v>
      </c>
      <c r="J10836" s="52">
        <v>6022</v>
      </c>
      <c r="K10836" s="51" t="s">
        <v>47</v>
      </c>
      <c r="L10836" s="51" t="s">
        <v>36</v>
      </c>
      <c r="M10836" s="51">
        <v>0</v>
      </c>
      <c r="N10836" s="51">
        <v>0</v>
      </c>
      <c r="O10836" s="51">
        <v>0</v>
      </c>
      <c r="P10836" s="51">
        <v>0</v>
      </c>
      <c r="Q10836" s="51">
        <v>0</v>
      </c>
    </row>
    <row r="10837" spans="1:32" x14ac:dyDescent="0.2">
      <c r="A10837" s="51">
        <v>550821174</v>
      </c>
      <c r="B10837" s="51" t="s">
        <v>12</v>
      </c>
      <c r="C10837" s="51" t="s">
        <v>31</v>
      </c>
      <c r="D10837" s="51" t="s">
        <v>3603</v>
      </c>
      <c r="E10837" s="51">
        <v>6</v>
      </c>
      <c r="F10837" s="51" t="s">
        <v>3601</v>
      </c>
      <c r="G10837" s="51" t="s">
        <v>3602</v>
      </c>
      <c r="H10837" s="51">
        <v>2339</v>
      </c>
      <c r="I10837" s="51" t="s">
        <v>2159</v>
      </c>
      <c r="J10837" s="52">
        <v>6022</v>
      </c>
      <c r="K10837" s="51" t="s">
        <v>47</v>
      </c>
      <c r="L10837" s="51" t="s">
        <v>37</v>
      </c>
      <c r="M10837" s="51">
        <v>0</v>
      </c>
      <c r="N10837" s="51">
        <v>0</v>
      </c>
      <c r="O10837" s="51">
        <v>0</v>
      </c>
      <c r="P10837" s="51">
        <v>0</v>
      </c>
      <c r="Q10837" s="51">
        <v>0</v>
      </c>
    </row>
    <row r="10838" spans="1:32" x14ac:dyDescent="0.2">
      <c r="A10838" s="51">
        <v>550821174</v>
      </c>
      <c r="B10838" s="51" t="s">
        <v>12</v>
      </c>
      <c r="C10838" s="51" t="s">
        <v>31</v>
      </c>
      <c r="D10838" s="51" t="s">
        <v>3603</v>
      </c>
      <c r="E10838" s="51">
        <v>6</v>
      </c>
      <c r="F10838" s="51" t="s">
        <v>3601</v>
      </c>
      <c r="G10838" s="51" t="s">
        <v>3602</v>
      </c>
      <c r="H10838" s="51">
        <v>2339</v>
      </c>
      <c r="I10838" s="51" t="s">
        <v>2159</v>
      </c>
      <c r="J10838" s="52">
        <v>6022</v>
      </c>
      <c r="K10838" s="51" t="s">
        <v>47</v>
      </c>
      <c r="L10838" s="51" t="s">
        <v>38</v>
      </c>
      <c r="M10838" s="51">
        <v>0</v>
      </c>
      <c r="N10838" s="51">
        <v>0</v>
      </c>
      <c r="O10838" s="51">
        <v>0</v>
      </c>
      <c r="P10838" s="51">
        <v>0</v>
      </c>
      <c r="Q10838" s="51">
        <v>0</v>
      </c>
    </row>
    <row r="10839" spans="1:32" x14ac:dyDescent="0.2">
      <c r="A10839" s="51">
        <v>550821174</v>
      </c>
      <c r="B10839" s="51" t="s">
        <v>12</v>
      </c>
      <c r="C10839" s="51" t="s">
        <v>31</v>
      </c>
      <c r="D10839" s="51" t="s">
        <v>3603</v>
      </c>
      <c r="E10839" s="51">
        <v>6</v>
      </c>
      <c r="F10839" s="51" t="s">
        <v>3601</v>
      </c>
      <c r="G10839" s="51" t="s">
        <v>3602</v>
      </c>
      <c r="H10839" s="51">
        <v>2340</v>
      </c>
      <c r="I10839" s="51" t="s">
        <v>2160</v>
      </c>
      <c r="J10839" s="52">
        <v>6041</v>
      </c>
      <c r="K10839" s="51" t="s">
        <v>1118</v>
      </c>
      <c r="L10839" s="51" t="s">
        <v>34</v>
      </c>
      <c r="M10839" s="51">
        <v>0</v>
      </c>
      <c r="N10839" s="51">
        <v>0</v>
      </c>
      <c r="O10839" s="51">
        <v>0</v>
      </c>
      <c r="P10839" s="51">
        <v>0</v>
      </c>
      <c r="Q10839" s="51">
        <v>0</v>
      </c>
      <c r="S10839">
        <f t="shared" ref="S10839" si="19465">SUM(M10839:P10839)/4</f>
        <v>0</v>
      </c>
      <c r="T10839">
        <f t="shared" ref="T10839" si="19466">SUM(Q10840:Q10841)</f>
        <v>1</v>
      </c>
      <c r="U10839">
        <f t="shared" ref="U10839" si="19467">SUM(Q10842:Q10843)</f>
        <v>0</v>
      </c>
      <c r="W10839" t="str">
        <f>IF(T10839=0,$W$22,"")</f>
        <v/>
      </c>
      <c r="Y10839" t="str">
        <f t="shared" ref="Y10839" si="19468">IF(S10839&gt;SUM(T10839+U10839),$Y$22,"")</f>
        <v/>
      </c>
      <c r="AA10839" t="str">
        <f t="shared" ref="AA10839" si="19469">IF(S10839&gt;$AA$13,$AA$22,"")</f>
        <v/>
      </c>
      <c r="AC10839">
        <f t="shared" ref="AC10839" si="19470">A10839</f>
        <v>550821174</v>
      </c>
      <c r="AD10839">
        <f t="shared" ref="AD10839" si="19471">H10839</f>
        <v>2340</v>
      </c>
      <c r="AE10839">
        <f t="shared" ref="AE10839" si="19472">SUM(W10839:AA10839)</f>
        <v>0</v>
      </c>
      <c r="AF10839" s="15">
        <f t="shared" ref="AF10839" si="19473">J10839</f>
        <v>6041</v>
      </c>
    </row>
    <row r="10840" spans="1:32" x14ac:dyDescent="0.2">
      <c r="A10840" s="51">
        <v>550821174</v>
      </c>
      <c r="B10840" s="51" t="s">
        <v>12</v>
      </c>
      <c r="C10840" s="51" t="s">
        <v>31</v>
      </c>
      <c r="D10840" s="51" t="s">
        <v>3603</v>
      </c>
      <c r="E10840" s="51">
        <v>6</v>
      </c>
      <c r="F10840" s="51" t="s">
        <v>3601</v>
      </c>
      <c r="G10840" s="51" t="s">
        <v>3602</v>
      </c>
      <c r="H10840" s="51">
        <v>2340</v>
      </c>
      <c r="I10840" s="51" t="s">
        <v>2160</v>
      </c>
      <c r="J10840" s="52">
        <v>6041</v>
      </c>
      <c r="K10840" s="51" t="s">
        <v>1118</v>
      </c>
      <c r="L10840" s="51" t="s">
        <v>35</v>
      </c>
      <c r="M10840" s="51">
        <v>0</v>
      </c>
      <c r="N10840" s="51">
        <v>0</v>
      </c>
      <c r="O10840" s="51">
        <v>0</v>
      </c>
      <c r="P10840" s="51">
        <v>0</v>
      </c>
      <c r="Q10840" s="51">
        <v>1</v>
      </c>
    </row>
    <row r="10841" spans="1:32" x14ac:dyDescent="0.2">
      <c r="A10841" s="51">
        <v>550821174</v>
      </c>
      <c r="B10841" s="51" t="s">
        <v>12</v>
      </c>
      <c r="C10841" s="51" t="s">
        <v>31</v>
      </c>
      <c r="D10841" s="51" t="s">
        <v>3603</v>
      </c>
      <c r="E10841" s="51">
        <v>6</v>
      </c>
      <c r="F10841" s="51" t="s">
        <v>3601</v>
      </c>
      <c r="G10841" s="51" t="s">
        <v>3602</v>
      </c>
      <c r="H10841" s="51">
        <v>2340</v>
      </c>
      <c r="I10841" s="51" t="s">
        <v>2160</v>
      </c>
      <c r="J10841" s="52">
        <v>6041</v>
      </c>
      <c r="K10841" s="51" t="s">
        <v>1118</v>
      </c>
      <c r="L10841" s="51" t="s">
        <v>36</v>
      </c>
      <c r="M10841" s="51">
        <v>0</v>
      </c>
      <c r="N10841" s="51">
        <v>0</v>
      </c>
      <c r="O10841" s="51">
        <v>0</v>
      </c>
      <c r="P10841" s="51">
        <v>0</v>
      </c>
      <c r="Q10841" s="51">
        <v>0</v>
      </c>
    </row>
    <row r="10842" spans="1:32" x14ac:dyDescent="0.2">
      <c r="A10842" s="51">
        <v>550821174</v>
      </c>
      <c r="B10842" s="51" t="s">
        <v>12</v>
      </c>
      <c r="C10842" s="51" t="s">
        <v>31</v>
      </c>
      <c r="D10842" s="51" t="s">
        <v>3603</v>
      </c>
      <c r="E10842" s="51">
        <v>6</v>
      </c>
      <c r="F10842" s="51" t="s">
        <v>3601</v>
      </c>
      <c r="G10842" s="51" t="s">
        <v>3602</v>
      </c>
      <c r="H10842" s="51">
        <v>2340</v>
      </c>
      <c r="I10842" s="51" t="s">
        <v>2160</v>
      </c>
      <c r="J10842" s="52">
        <v>6041</v>
      </c>
      <c r="K10842" s="51" t="s">
        <v>1118</v>
      </c>
      <c r="L10842" s="51" t="s">
        <v>37</v>
      </c>
      <c r="M10842" s="51">
        <v>0</v>
      </c>
      <c r="N10842" s="51">
        <v>0</v>
      </c>
      <c r="O10842" s="51">
        <v>0</v>
      </c>
      <c r="P10842" s="51">
        <v>0</v>
      </c>
      <c r="Q10842" s="51">
        <v>0</v>
      </c>
    </row>
    <row r="10843" spans="1:32" x14ac:dyDescent="0.2">
      <c r="A10843" s="51">
        <v>550821174</v>
      </c>
      <c r="B10843" s="51" t="s">
        <v>12</v>
      </c>
      <c r="C10843" s="51" t="s">
        <v>31</v>
      </c>
      <c r="D10843" s="51" t="s">
        <v>3603</v>
      </c>
      <c r="E10843" s="51">
        <v>6</v>
      </c>
      <c r="F10843" s="51" t="s">
        <v>3601</v>
      </c>
      <c r="G10843" s="51" t="s">
        <v>3602</v>
      </c>
      <c r="H10843" s="51">
        <v>2340</v>
      </c>
      <c r="I10843" s="51" t="s">
        <v>2160</v>
      </c>
      <c r="J10843" s="52">
        <v>6041</v>
      </c>
      <c r="K10843" s="51" t="s">
        <v>1118</v>
      </c>
      <c r="L10843" s="51" t="s">
        <v>38</v>
      </c>
      <c r="M10843" s="51">
        <v>0</v>
      </c>
      <c r="N10843" s="51">
        <v>0</v>
      </c>
      <c r="O10843" s="51">
        <v>0</v>
      </c>
      <c r="P10843" s="51">
        <v>0</v>
      </c>
      <c r="Q10843" s="51">
        <v>0</v>
      </c>
    </row>
    <row r="10844" spans="1:32" x14ac:dyDescent="0.2">
      <c r="A10844" s="51">
        <v>550821174</v>
      </c>
      <c r="B10844" s="51" t="s">
        <v>12</v>
      </c>
      <c r="C10844" s="51" t="s">
        <v>31</v>
      </c>
      <c r="D10844" s="51" t="s">
        <v>3603</v>
      </c>
      <c r="E10844" s="51">
        <v>6</v>
      </c>
      <c r="F10844" s="51" t="s">
        <v>3601</v>
      </c>
      <c r="G10844" s="51" t="s">
        <v>3602</v>
      </c>
      <c r="H10844" s="51">
        <v>2341</v>
      </c>
      <c r="I10844" s="51" t="s">
        <v>2161</v>
      </c>
      <c r="J10844" s="52">
        <v>6041</v>
      </c>
      <c r="K10844" s="51" t="s">
        <v>1118</v>
      </c>
      <c r="L10844" s="51" t="s">
        <v>34</v>
      </c>
      <c r="M10844" s="51">
        <v>0</v>
      </c>
      <c r="N10844" s="51">
        <v>0</v>
      </c>
      <c r="O10844" s="51">
        <v>0</v>
      </c>
      <c r="P10844" s="51">
        <v>0</v>
      </c>
      <c r="Q10844" s="51">
        <v>0</v>
      </c>
      <c r="S10844">
        <f t="shared" ref="S10844" si="19474">SUM(M10844:P10844)/4</f>
        <v>0</v>
      </c>
      <c r="T10844">
        <f t="shared" ref="T10844" si="19475">SUM(Q10845:Q10846)</f>
        <v>2</v>
      </c>
      <c r="U10844">
        <f t="shared" ref="U10844" si="19476">SUM(Q10847:Q10848)</f>
        <v>0</v>
      </c>
      <c r="W10844" t="str">
        <f>IF(T10844=0,$W$22,"")</f>
        <v/>
      </c>
      <c r="Y10844" t="str">
        <f t="shared" ref="Y10844" si="19477">IF(S10844&gt;SUM(T10844+U10844),$Y$22,"")</f>
        <v/>
      </c>
      <c r="AA10844" t="str">
        <f t="shared" ref="AA10844" si="19478">IF(S10844&gt;$AA$13,$AA$22,"")</f>
        <v/>
      </c>
      <c r="AC10844">
        <f t="shared" ref="AC10844" si="19479">A10844</f>
        <v>550821174</v>
      </c>
      <c r="AD10844">
        <f t="shared" ref="AD10844" si="19480">H10844</f>
        <v>2341</v>
      </c>
      <c r="AE10844">
        <f t="shared" ref="AE10844" si="19481">SUM(W10844:AA10844)</f>
        <v>0</v>
      </c>
      <c r="AF10844" s="15">
        <f t="shared" ref="AF10844" si="19482">J10844</f>
        <v>6041</v>
      </c>
    </row>
    <row r="10845" spans="1:32" x14ac:dyDescent="0.2">
      <c r="A10845" s="51">
        <v>550821174</v>
      </c>
      <c r="B10845" s="51" t="s">
        <v>12</v>
      </c>
      <c r="C10845" s="51" t="s">
        <v>31</v>
      </c>
      <c r="D10845" s="51" t="s">
        <v>3603</v>
      </c>
      <c r="E10845" s="51">
        <v>6</v>
      </c>
      <c r="F10845" s="51" t="s">
        <v>3601</v>
      </c>
      <c r="G10845" s="51" t="s">
        <v>3602</v>
      </c>
      <c r="H10845" s="51">
        <v>2341</v>
      </c>
      <c r="I10845" s="51" t="s">
        <v>2161</v>
      </c>
      <c r="J10845" s="52">
        <v>6041</v>
      </c>
      <c r="K10845" s="51" t="s">
        <v>1118</v>
      </c>
      <c r="L10845" s="51" t="s">
        <v>35</v>
      </c>
      <c r="M10845" s="51">
        <v>0</v>
      </c>
      <c r="N10845" s="51">
        <v>0</v>
      </c>
      <c r="O10845" s="51">
        <v>0</v>
      </c>
      <c r="P10845" s="51">
        <v>0</v>
      </c>
      <c r="Q10845" s="51">
        <v>2</v>
      </c>
    </row>
    <row r="10846" spans="1:32" x14ac:dyDescent="0.2">
      <c r="A10846" s="51">
        <v>550821174</v>
      </c>
      <c r="B10846" s="51" t="s">
        <v>12</v>
      </c>
      <c r="C10846" s="51" t="s">
        <v>31</v>
      </c>
      <c r="D10846" s="51" t="s">
        <v>3603</v>
      </c>
      <c r="E10846" s="51">
        <v>6</v>
      </c>
      <c r="F10846" s="51" t="s">
        <v>3601</v>
      </c>
      <c r="G10846" s="51" t="s">
        <v>3602</v>
      </c>
      <c r="H10846" s="51">
        <v>2341</v>
      </c>
      <c r="I10846" s="51" t="s">
        <v>2161</v>
      </c>
      <c r="J10846" s="52">
        <v>6041</v>
      </c>
      <c r="K10846" s="51" t="s">
        <v>1118</v>
      </c>
      <c r="L10846" s="51" t="s">
        <v>36</v>
      </c>
      <c r="M10846" s="51">
        <v>0</v>
      </c>
      <c r="N10846" s="51">
        <v>0</v>
      </c>
      <c r="O10846" s="51">
        <v>0</v>
      </c>
      <c r="P10846" s="51">
        <v>0</v>
      </c>
      <c r="Q10846" s="51">
        <v>0</v>
      </c>
    </row>
    <row r="10847" spans="1:32" x14ac:dyDescent="0.2">
      <c r="A10847" s="51">
        <v>550821174</v>
      </c>
      <c r="B10847" s="51" t="s">
        <v>12</v>
      </c>
      <c r="C10847" s="51" t="s">
        <v>31</v>
      </c>
      <c r="D10847" s="51" t="s">
        <v>3603</v>
      </c>
      <c r="E10847" s="51">
        <v>6</v>
      </c>
      <c r="F10847" s="51" t="s">
        <v>3601</v>
      </c>
      <c r="G10847" s="51" t="s">
        <v>3602</v>
      </c>
      <c r="H10847" s="51">
        <v>2341</v>
      </c>
      <c r="I10847" s="51" t="s">
        <v>2161</v>
      </c>
      <c r="J10847" s="52">
        <v>6041</v>
      </c>
      <c r="K10847" s="51" t="s">
        <v>1118</v>
      </c>
      <c r="L10847" s="51" t="s">
        <v>37</v>
      </c>
      <c r="M10847" s="51">
        <v>0</v>
      </c>
      <c r="N10847" s="51">
        <v>0</v>
      </c>
      <c r="O10847" s="51">
        <v>0</v>
      </c>
      <c r="P10847" s="51">
        <v>0</v>
      </c>
      <c r="Q10847" s="51">
        <v>0</v>
      </c>
    </row>
    <row r="10848" spans="1:32" x14ac:dyDescent="0.2">
      <c r="A10848" s="51">
        <v>550821174</v>
      </c>
      <c r="B10848" s="51" t="s">
        <v>12</v>
      </c>
      <c r="C10848" s="51" t="s">
        <v>31</v>
      </c>
      <c r="D10848" s="51" t="s">
        <v>3603</v>
      </c>
      <c r="E10848" s="51">
        <v>6</v>
      </c>
      <c r="F10848" s="51" t="s">
        <v>3601</v>
      </c>
      <c r="G10848" s="51" t="s">
        <v>3602</v>
      </c>
      <c r="H10848" s="51">
        <v>2341</v>
      </c>
      <c r="I10848" s="51" t="s">
        <v>2161</v>
      </c>
      <c r="J10848" s="52">
        <v>6041</v>
      </c>
      <c r="K10848" s="51" t="s">
        <v>1118</v>
      </c>
      <c r="L10848" s="51" t="s">
        <v>38</v>
      </c>
      <c r="M10848" s="51">
        <v>0</v>
      </c>
      <c r="N10848" s="51">
        <v>0</v>
      </c>
      <c r="O10848" s="51">
        <v>0</v>
      </c>
      <c r="P10848" s="51">
        <v>0</v>
      </c>
      <c r="Q10848" s="51">
        <v>0</v>
      </c>
    </row>
    <row r="10849" spans="1:32" x14ac:dyDescent="0.2">
      <c r="A10849" s="51">
        <v>550821174</v>
      </c>
      <c r="B10849" s="51" t="s">
        <v>12</v>
      </c>
      <c r="C10849" s="51" t="s">
        <v>31</v>
      </c>
      <c r="D10849" s="51" t="s">
        <v>3603</v>
      </c>
      <c r="E10849" s="51">
        <v>6</v>
      </c>
      <c r="F10849" s="51" t="s">
        <v>3601</v>
      </c>
      <c r="G10849" s="51" t="s">
        <v>3602</v>
      </c>
      <c r="H10849" s="51">
        <v>2346</v>
      </c>
      <c r="I10849" s="51" t="s">
        <v>2162</v>
      </c>
      <c r="J10849" s="52">
        <v>6014</v>
      </c>
      <c r="K10849" s="51" t="s">
        <v>41</v>
      </c>
      <c r="L10849" s="51" t="s">
        <v>34</v>
      </c>
      <c r="M10849" s="51">
        <v>0</v>
      </c>
      <c r="N10849" s="51">
        <v>0</v>
      </c>
      <c r="O10849" s="51">
        <v>0</v>
      </c>
      <c r="P10849" s="51">
        <v>0</v>
      </c>
      <c r="Q10849" s="51">
        <v>0</v>
      </c>
      <c r="S10849">
        <f t="shared" ref="S10849" si="19483">SUM(M10849:P10849)/4</f>
        <v>0</v>
      </c>
      <c r="T10849">
        <f t="shared" ref="T10849" si="19484">SUM(Q10850:Q10851)</f>
        <v>2</v>
      </c>
      <c r="U10849">
        <f t="shared" ref="U10849" si="19485">SUM(Q10852:Q10853)</f>
        <v>0</v>
      </c>
      <c r="W10849" t="str">
        <f>IF(T10849=0,$W$22,"")</f>
        <v/>
      </c>
      <c r="Y10849" t="str">
        <f t="shared" ref="Y10849" si="19486">IF(S10849&gt;SUM(T10849+U10849),$Y$22,"")</f>
        <v/>
      </c>
      <c r="AA10849" t="str">
        <f t="shared" ref="AA10849" si="19487">IF(S10849&gt;$AA$13,$AA$22,"")</f>
        <v/>
      </c>
      <c r="AC10849">
        <f t="shared" ref="AC10849" si="19488">A10849</f>
        <v>550821174</v>
      </c>
      <c r="AD10849">
        <f t="shared" ref="AD10849" si="19489">H10849</f>
        <v>2346</v>
      </c>
      <c r="AE10849">
        <f t="shared" ref="AE10849" si="19490">SUM(W10849:AA10849)</f>
        <v>0</v>
      </c>
      <c r="AF10849" s="15">
        <f t="shared" ref="AF10849" si="19491">J10849</f>
        <v>6014</v>
      </c>
    </row>
    <row r="10850" spans="1:32" x14ac:dyDescent="0.2">
      <c r="A10850" s="51">
        <v>550821174</v>
      </c>
      <c r="B10850" s="51" t="s">
        <v>12</v>
      </c>
      <c r="C10850" s="51" t="s">
        <v>31</v>
      </c>
      <c r="D10850" s="51" t="s">
        <v>3603</v>
      </c>
      <c r="E10850" s="51">
        <v>6</v>
      </c>
      <c r="F10850" s="51" t="s">
        <v>3601</v>
      </c>
      <c r="G10850" s="51" t="s">
        <v>3602</v>
      </c>
      <c r="H10850" s="51">
        <v>2346</v>
      </c>
      <c r="I10850" s="51" t="s">
        <v>2162</v>
      </c>
      <c r="J10850" s="52">
        <v>6014</v>
      </c>
      <c r="K10850" s="51" t="s">
        <v>41</v>
      </c>
      <c r="L10850" s="51" t="s">
        <v>35</v>
      </c>
      <c r="M10850" s="51">
        <v>0</v>
      </c>
      <c r="N10850" s="51">
        <v>0</v>
      </c>
      <c r="O10850" s="51">
        <v>0</v>
      </c>
      <c r="P10850" s="51">
        <v>0</v>
      </c>
      <c r="Q10850" s="51">
        <v>2</v>
      </c>
    </row>
    <row r="10851" spans="1:32" x14ac:dyDescent="0.2">
      <c r="A10851" s="51">
        <v>550821174</v>
      </c>
      <c r="B10851" s="51" t="s">
        <v>12</v>
      </c>
      <c r="C10851" s="51" t="s">
        <v>31</v>
      </c>
      <c r="D10851" s="51" t="s">
        <v>3603</v>
      </c>
      <c r="E10851" s="51">
        <v>6</v>
      </c>
      <c r="F10851" s="51" t="s">
        <v>3601</v>
      </c>
      <c r="G10851" s="51" t="s">
        <v>3602</v>
      </c>
      <c r="H10851" s="51">
        <v>2346</v>
      </c>
      <c r="I10851" s="51" t="s">
        <v>2162</v>
      </c>
      <c r="J10851" s="52">
        <v>6014</v>
      </c>
      <c r="K10851" s="51" t="s">
        <v>41</v>
      </c>
      <c r="L10851" s="51" t="s">
        <v>36</v>
      </c>
      <c r="M10851" s="51">
        <v>0</v>
      </c>
      <c r="N10851" s="51">
        <v>0</v>
      </c>
      <c r="O10851" s="51">
        <v>0</v>
      </c>
      <c r="P10851" s="51">
        <v>0</v>
      </c>
      <c r="Q10851" s="51">
        <v>0</v>
      </c>
    </row>
    <row r="10852" spans="1:32" x14ac:dyDescent="0.2">
      <c r="A10852" s="51">
        <v>550821174</v>
      </c>
      <c r="B10852" s="51" t="s">
        <v>12</v>
      </c>
      <c r="C10852" s="51" t="s">
        <v>31</v>
      </c>
      <c r="D10852" s="51" t="s">
        <v>3603</v>
      </c>
      <c r="E10852" s="51">
        <v>6</v>
      </c>
      <c r="F10852" s="51" t="s">
        <v>3601</v>
      </c>
      <c r="G10852" s="51" t="s">
        <v>3602</v>
      </c>
      <c r="H10852" s="51">
        <v>2346</v>
      </c>
      <c r="I10852" s="51" t="s">
        <v>2162</v>
      </c>
      <c r="J10852" s="52">
        <v>6014</v>
      </c>
      <c r="K10852" s="51" t="s">
        <v>41</v>
      </c>
      <c r="L10852" s="51" t="s">
        <v>37</v>
      </c>
      <c r="M10852" s="51">
        <v>0</v>
      </c>
      <c r="N10852" s="51">
        <v>0</v>
      </c>
      <c r="O10852" s="51">
        <v>0</v>
      </c>
      <c r="P10852" s="51">
        <v>0</v>
      </c>
      <c r="Q10852" s="51">
        <v>0</v>
      </c>
    </row>
    <row r="10853" spans="1:32" x14ac:dyDescent="0.2">
      <c r="A10853" s="51">
        <v>550821174</v>
      </c>
      <c r="B10853" s="51" t="s">
        <v>12</v>
      </c>
      <c r="C10853" s="51" t="s">
        <v>31</v>
      </c>
      <c r="D10853" s="51" t="s">
        <v>3603</v>
      </c>
      <c r="E10853" s="51">
        <v>6</v>
      </c>
      <c r="F10853" s="51" t="s">
        <v>3601</v>
      </c>
      <c r="G10853" s="51" t="s">
        <v>3602</v>
      </c>
      <c r="H10853" s="51">
        <v>2346</v>
      </c>
      <c r="I10853" s="51" t="s">
        <v>2162</v>
      </c>
      <c r="J10853" s="52">
        <v>6014</v>
      </c>
      <c r="K10853" s="51" t="s">
        <v>41</v>
      </c>
      <c r="L10853" s="51" t="s">
        <v>38</v>
      </c>
      <c r="M10853" s="51">
        <v>0</v>
      </c>
      <c r="N10853" s="51">
        <v>0</v>
      </c>
      <c r="O10853" s="51">
        <v>0</v>
      </c>
      <c r="P10853" s="51">
        <v>0</v>
      </c>
      <c r="Q10853" s="51">
        <v>0</v>
      </c>
    </row>
    <row r="10854" spans="1:32" x14ac:dyDescent="0.2">
      <c r="A10854" s="51">
        <v>550821174</v>
      </c>
      <c r="B10854" s="51" t="s">
        <v>12</v>
      </c>
      <c r="C10854" s="51" t="s">
        <v>31</v>
      </c>
      <c r="D10854" s="51" t="s">
        <v>3603</v>
      </c>
      <c r="E10854" s="51">
        <v>6</v>
      </c>
      <c r="F10854" s="51" t="s">
        <v>3601</v>
      </c>
      <c r="G10854" s="51" t="s">
        <v>3602</v>
      </c>
      <c r="H10854" s="51">
        <v>2348</v>
      </c>
      <c r="I10854" s="51" t="s">
        <v>2163</v>
      </c>
      <c r="J10854" s="52">
        <v>6014</v>
      </c>
      <c r="K10854" s="51" t="s">
        <v>41</v>
      </c>
      <c r="L10854" s="51" t="s">
        <v>34</v>
      </c>
      <c r="M10854" s="51">
        <v>0</v>
      </c>
      <c r="N10854" s="51">
        <v>0</v>
      </c>
      <c r="O10854" s="51">
        <v>0</v>
      </c>
      <c r="P10854" s="51">
        <v>0</v>
      </c>
      <c r="Q10854" s="51">
        <v>0</v>
      </c>
      <c r="S10854">
        <f t="shared" ref="S10854" si="19492">SUM(M10854:P10854)/4</f>
        <v>0</v>
      </c>
      <c r="T10854">
        <f t="shared" ref="T10854" si="19493">SUM(Q10855:Q10856)</f>
        <v>1</v>
      </c>
      <c r="U10854">
        <f t="shared" ref="U10854" si="19494">SUM(Q10857:Q10858)</f>
        <v>0</v>
      </c>
      <c r="W10854" t="str">
        <f>IF(T10854=0,$W$22,"")</f>
        <v/>
      </c>
      <c r="Y10854" t="str">
        <f t="shared" ref="Y10854" si="19495">IF(S10854&gt;SUM(T10854+U10854),$Y$22,"")</f>
        <v/>
      </c>
      <c r="AA10854" t="str">
        <f t="shared" ref="AA10854" si="19496">IF(S10854&gt;$AA$13,$AA$22,"")</f>
        <v/>
      </c>
      <c r="AC10854">
        <f t="shared" ref="AC10854" si="19497">A10854</f>
        <v>550821174</v>
      </c>
      <c r="AD10854">
        <f t="shared" ref="AD10854" si="19498">H10854</f>
        <v>2348</v>
      </c>
      <c r="AE10854">
        <f t="shared" ref="AE10854" si="19499">SUM(W10854:AA10854)</f>
        <v>0</v>
      </c>
      <c r="AF10854" s="15">
        <f t="shared" ref="AF10854" si="19500">J10854</f>
        <v>6014</v>
      </c>
    </row>
    <row r="10855" spans="1:32" x14ac:dyDescent="0.2">
      <c r="A10855" s="51">
        <v>550821174</v>
      </c>
      <c r="B10855" s="51" t="s">
        <v>12</v>
      </c>
      <c r="C10855" s="51" t="s">
        <v>31</v>
      </c>
      <c r="D10855" s="51" t="s">
        <v>3603</v>
      </c>
      <c r="E10855" s="51">
        <v>6</v>
      </c>
      <c r="F10855" s="51" t="s">
        <v>3601</v>
      </c>
      <c r="G10855" s="51" t="s">
        <v>3602</v>
      </c>
      <c r="H10855" s="51">
        <v>2348</v>
      </c>
      <c r="I10855" s="51" t="s">
        <v>2163</v>
      </c>
      <c r="J10855" s="52">
        <v>6014</v>
      </c>
      <c r="K10855" s="51" t="s">
        <v>41</v>
      </c>
      <c r="L10855" s="51" t="s">
        <v>35</v>
      </c>
      <c r="M10855" s="51">
        <v>0</v>
      </c>
      <c r="N10855" s="51">
        <v>0</v>
      </c>
      <c r="O10855" s="51">
        <v>0</v>
      </c>
      <c r="P10855" s="51">
        <v>0</v>
      </c>
      <c r="Q10855" s="51">
        <v>1</v>
      </c>
    </row>
    <row r="10856" spans="1:32" x14ac:dyDescent="0.2">
      <c r="A10856" s="51">
        <v>550821174</v>
      </c>
      <c r="B10856" s="51" t="s">
        <v>12</v>
      </c>
      <c r="C10856" s="51" t="s">
        <v>31</v>
      </c>
      <c r="D10856" s="51" t="s">
        <v>3603</v>
      </c>
      <c r="E10856" s="51">
        <v>6</v>
      </c>
      <c r="F10856" s="51" t="s">
        <v>3601</v>
      </c>
      <c r="G10856" s="51" t="s">
        <v>3602</v>
      </c>
      <c r="H10856" s="51">
        <v>2348</v>
      </c>
      <c r="I10856" s="51" t="s">
        <v>2163</v>
      </c>
      <c r="J10856" s="52">
        <v>6014</v>
      </c>
      <c r="K10856" s="51" t="s">
        <v>41</v>
      </c>
      <c r="L10856" s="51" t="s">
        <v>36</v>
      </c>
      <c r="M10856" s="51">
        <v>0</v>
      </c>
      <c r="N10856" s="51">
        <v>0</v>
      </c>
      <c r="O10856" s="51">
        <v>0</v>
      </c>
      <c r="P10856" s="51">
        <v>0</v>
      </c>
      <c r="Q10856" s="51">
        <v>0</v>
      </c>
    </row>
    <row r="10857" spans="1:32" x14ac:dyDescent="0.2">
      <c r="A10857" s="51">
        <v>550821174</v>
      </c>
      <c r="B10857" s="51" t="s">
        <v>12</v>
      </c>
      <c r="C10857" s="51" t="s">
        <v>31</v>
      </c>
      <c r="D10857" s="51" t="s">
        <v>3603</v>
      </c>
      <c r="E10857" s="51">
        <v>6</v>
      </c>
      <c r="F10857" s="51" t="s">
        <v>3601</v>
      </c>
      <c r="G10857" s="51" t="s">
        <v>3602</v>
      </c>
      <c r="H10857" s="51">
        <v>2348</v>
      </c>
      <c r="I10857" s="51" t="s">
        <v>2163</v>
      </c>
      <c r="J10857" s="52">
        <v>6014</v>
      </c>
      <c r="K10857" s="51" t="s">
        <v>41</v>
      </c>
      <c r="L10857" s="51" t="s">
        <v>37</v>
      </c>
      <c r="M10857" s="51">
        <v>0</v>
      </c>
      <c r="N10857" s="51">
        <v>0</v>
      </c>
      <c r="O10857" s="51">
        <v>0</v>
      </c>
      <c r="P10857" s="51">
        <v>0</v>
      </c>
      <c r="Q10857" s="51">
        <v>0</v>
      </c>
    </row>
    <row r="10858" spans="1:32" x14ac:dyDescent="0.2">
      <c r="A10858" s="51">
        <v>550821174</v>
      </c>
      <c r="B10858" s="51" t="s">
        <v>12</v>
      </c>
      <c r="C10858" s="51" t="s">
        <v>31</v>
      </c>
      <c r="D10858" s="51" t="s">
        <v>3603</v>
      </c>
      <c r="E10858" s="51">
        <v>6</v>
      </c>
      <c r="F10858" s="51" t="s">
        <v>3601</v>
      </c>
      <c r="G10858" s="51" t="s">
        <v>3602</v>
      </c>
      <c r="H10858" s="51">
        <v>2348</v>
      </c>
      <c r="I10858" s="51" t="s">
        <v>2163</v>
      </c>
      <c r="J10858" s="52">
        <v>6014</v>
      </c>
      <c r="K10858" s="51" t="s">
        <v>41</v>
      </c>
      <c r="L10858" s="51" t="s">
        <v>38</v>
      </c>
      <c r="M10858" s="51">
        <v>0</v>
      </c>
      <c r="N10858" s="51">
        <v>0</v>
      </c>
      <c r="O10858" s="51">
        <v>0</v>
      </c>
      <c r="P10858" s="51">
        <v>0</v>
      </c>
      <c r="Q10858" s="51">
        <v>0</v>
      </c>
    </row>
    <row r="10859" spans="1:32" x14ac:dyDescent="0.2">
      <c r="A10859" s="51">
        <v>550821174</v>
      </c>
      <c r="B10859" s="51" t="s">
        <v>12</v>
      </c>
      <c r="C10859" s="51" t="s">
        <v>31</v>
      </c>
      <c r="D10859" s="51" t="s">
        <v>3603</v>
      </c>
      <c r="E10859" s="51">
        <v>6</v>
      </c>
      <c r="F10859" s="51" t="s">
        <v>3601</v>
      </c>
      <c r="G10859" s="51" t="s">
        <v>3602</v>
      </c>
      <c r="H10859" s="51">
        <v>2350</v>
      </c>
      <c r="I10859" s="51" t="s">
        <v>2164</v>
      </c>
      <c r="J10859" s="52">
        <v>6022</v>
      </c>
      <c r="K10859" s="51" t="s">
        <v>47</v>
      </c>
      <c r="L10859" s="51" t="s">
        <v>34</v>
      </c>
      <c r="M10859" s="51">
        <v>0</v>
      </c>
      <c r="N10859" s="51">
        <v>0</v>
      </c>
      <c r="O10859" s="51">
        <v>0</v>
      </c>
      <c r="P10859" s="51">
        <v>0</v>
      </c>
      <c r="Q10859" s="51">
        <v>0</v>
      </c>
      <c r="S10859">
        <f t="shared" ref="S10859" si="19501">SUM(M10859:P10859)/4</f>
        <v>0</v>
      </c>
      <c r="T10859">
        <f t="shared" ref="T10859" si="19502">SUM(Q10860:Q10861)</f>
        <v>1</v>
      </c>
      <c r="U10859">
        <f t="shared" ref="U10859" si="19503">SUM(Q10862:Q10863)</f>
        <v>0</v>
      </c>
      <c r="W10859" t="str">
        <f>IF(T10859=0,$W$22,"")</f>
        <v/>
      </c>
      <c r="Y10859" t="str">
        <f t="shared" ref="Y10859" si="19504">IF(S10859&gt;SUM(T10859+U10859),$Y$22,"")</f>
        <v/>
      </c>
      <c r="AA10859" t="str">
        <f t="shared" ref="AA10859" si="19505">IF(S10859&gt;$AA$13,$AA$22,"")</f>
        <v/>
      </c>
      <c r="AC10859">
        <f t="shared" ref="AC10859" si="19506">A10859</f>
        <v>550821174</v>
      </c>
      <c r="AD10859">
        <f t="shared" ref="AD10859" si="19507">H10859</f>
        <v>2350</v>
      </c>
      <c r="AE10859">
        <f t="shared" ref="AE10859" si="19508">SUM(W10859:AA10859)</f>
        <v>0</v>
      </c>
      <c r="AF10859" s="15">
        <f t="shared" ref="AF10859" si="19509">J10859</f>
        <v>6022</v>
      </c>
    </row>
    <row r="10860" spans="1:32" x14ac:dyDescent="0.2">
      <c r="A10860" s="51">
        <v>550821174</v>
      </c>
      <c r="B10860" s="51" t="s">
        <v>12</v>
      </c>
      <c r="C10860" s="51" t="s">
        <v>31</v>
      </c>
      <c r="D10860" s="51" t="s">
        <v>3603</v>
      </c>
      <c r="E10860" s="51">
        <v>6</v>
      </c>
      <c r="F10860" s="51" t="s">
        <v>3601</v>
      </c>
      <c r="G10860" s="51" t="s">
        <v>3602</v>
      </c>
      <c r="H10860" s="51">
        <v>2350</v>
      </c>
      <c r="I10860" s="51" t="s">
        <v>2164</v>
      </c>
      <c r="J10860" s="52">
        <v>6022</v>
      </c>
      <c r="K10860" s="51" t="s">
        <v>47</v>
      </c>
      <c r="L10860" s="51" t="s">
        <v>35</v>
      </c>
      <c r="M10860" s="51">
        <v>0</v>
      </c>
      <c r="N10860" s="51">
        <v>0</v>
      </c>
      <c r="O10860" s="51">
        <v>0</v>
      </c>
      <c r="P10860" s="51">
        <v>0</v>
      </c>
      <c r="Q10860" s="51">
        <v>1</v>
      </c>
    </row>
    <row r="10861" spans="1:32" x14ac:dyDescent="0.2">
      <c r="A10861" s="51">
        <v>550821174</v>
      </c>
      <c r="B10861" s="51" t="s">
        <v>12</v>
      </c>
      <c r="C10861" s="51" t="s">
        <v>31</v>
      </c>
      <c r="D10861" s="51" t="s">
        <v>3603</v>
      </c>
      <c r="E10861" s="51">
        <v>6</v>
      </c>
      <c r="F10861" s="51" t="s">
        <v>3601</v>
      </c>
      <c r="G10861" s="51" t="s">
        <v>3602</v>
      </c>
      <c r="H10861" s="51">
        <v>2350</v>
      </c>
      <c r="I10861" s="51" t="s">
        <v>2164</v>
      </c>
      <c r="J10861" s="52">
        <v>6022</v>
      </c>
      <c r="K10861" s="51" t="s">
        <v>47</v>
      </c>
      <c r="L10861" s="51" t="s">
        <v>36</v>
      </c>
      <c r="M10861" s="51">
        <v>0</v>
      </c>
      <c r="N10861" s="51">
        <v>0</v>
      </c>
      <c r="O10861" s="51">
        <v>0</v>
      </c>
      <c r="P10861" s="51">
        <v>0</v>
      </c>
      <c r="Q10861" s="51">
        <v>0</v>
      </c>
    </row>
    <row r="10862" spans="1:32" x14ac:dyDescent="0.2">
      <c r="A10862" s="51">
        <v>550821174</v>
      </c>
      <c r="B10862" s="51" t="s">
        <v>12</v>
      </c>
      <c r="C10862" s="51" t="s">
        <v>31</v>
      </c>
      <c r="D10862" s="51" t="s">
        <v>3603</v>
      </c>
      <c r="E10862" s="51">
        <v>6</v>
      </c>
      <c r="F10862" s="51" t="s">
        <v>3601</v>
      </c>
      <c r="G10862" s="51" t="s">
        <v>3602</v>
      </c>
      <c r="H10862" s="51">
        <v>2350</v>
      </c>
      <c r="I10862" s="51" t="s">
        <v>2164</v>
      </c>
      <c r="J10862" s="52">
        <v>6022</v>
      </c>
      <c r="K10862" s="51" t="s">
        <v>47</v>
      </c>
      <c r="L10862" s="51" t="s">
        <v>37</v>
      </c>
      <c r="M10862" s="51">
        <v>0</v>
      </c>
      <c r="N10862" s="51">
        <v>0</v>
      </c>
      <c r="O10862" s="51">
        <v>0</v>
      </c>
      <c r="P10862" s="51">
        <v>0</v>
      </c>
      <c r="Q10862" s="51">
        <v>0</v>
      </c>
    </row>
    <row r="10863" spans="1:32" x14ac:dyDescent="0.2">
      <c r="A10863" s="51">
        <v>550821174</v>
      </c>
      <c r="B10863" s="51" t="s">
        <v>12</v>
      </c>
      <c r="C10863" s="51" t="s">
        <v>31</v>
      </c>
      <c r="D10863" s="51" t="s">
        <v>3603</v>
      </c>
      <c r="E10863" s="51">
        <v>6</v>
      </c>
      <c r="F10863" s="51" t="s">
        <v>3601</v>
      </c>
      <c r="G10863" s="51" t="s">
        <v>3602</v>
      </c>
      <c r="H10863" s="51">
        <v>2350</v>
      </c>
      <c r="I10863" s="51" t="s">
        <v>2164</v>
      </c>
      <c r="J10863" s="52">
        <v>6022</v>
      </c>
      <c r="K10863" s="51" t="s">
        <v>47</v>
      </c>
      <c r="L10863" s="51" t="s">
        <v>38</v>
      </c>
      <c r="M10863" s="51">
        <v>0</v>
      </c>
      <c r="N10863" s="51">
        <v>0</v>
      </c>
      <c r="O10863" s="51">
        <v>0</v>
      </c>
      <c r="P10863" s="51">
        <v>0</v>
      </c>
      <c r="Q10863" s="51">
        <v>0</v>
      </c>
    </row>
    <row r="10864" spans="1:32" x14ac:dyDescent="0.2">
      <c r="A10864" s="51">
        <v>550821174</v>
      </c>
      <c r="B10864" s="51" t="s">
        <v>12</v>
      </c>
      <c r="C10864" s="51" t="s">
        <v>31</v>
      </c>
      <c r="D10864" s="51" t="s">
        <v>3603</v>
      </c>
      <c r="E10864" s="51">
        <v>6</v>
      </c>
      <c r="F10864" s="51" t="s">
        <v>3601</v>
      </c>
      <c r="G10864" s="51" t="s">
        <v>3602</v>
      </c>
      <c r="H10864" s="51">
        <v>2351</v>
      </c>
      <c r="I10864" s="51" t="s">
        <v>2165</v>
      </c>
      <c r="J10864" s="52">
        <v>6041</v>
      </c>
      <c r="K10864" s="51" t="s">
        <v>1118</v>
      </c>
      <c r="L10864" s="51" t="s">
        <v>34</v>
      </c>
      <c r="M10864" s="51">
        <v>0</v>
      </c>
      <c r="N10864" s="51">
        <v>0</v>
      </c>
      <c r="O10864" s="51">
        <v>0</v>
      </c>
      <c r="P10864" s="51">
        <v>0</v>
      </c>
      <c r="Q10864" s="51">
        <v>0</v>
      </c>
      <c r="S10864">
        <f t="shared" ref="S10864" si="19510">SUM(M10864:P10864)/4</f>
        <v>0</v>
      </c>
      <c r="T10864">
        <f t="shared" ref="T10864" si="19511">SUM(Q10865:Q10866)</f>
        <v>1</v>
      </c>
      <c r="U10864">
        <f t="shared" ref="U10864" si="19512">SUM(Q10867:Q10868)</f>
        <v>0</v>
      </c>
      <c r="W10864" t="str">
        <f>IF(T10864=0,$W$22,"")</f>
        <v/>
      </c>
      <c r="Y10864" t="str">
        <f t="shared" ref="Y10864" si="19513">IF(S10864&gt;SUM(T10864+U10864),$Y$22,"")</f>
        <v/>
      </c>
      <c r="AA10864" t="str">
        <f t="shared" ref="AA10864" si="19514">IF(S10864&gt;$AA$13,$AA$22,"")</f>
        <v/>
      </c>
      <c r="AC10864">
        <f t="shared" ref="AC10864" si="19515">A10864</f>
        <v>550821174</v>
      </c>
      <c r="AD10864">
        <f t="shared" ref="AD10864" si="19516">H10864</f>
        <v>2351</v>
      </c>
      <c r="AE10864">
        <f t="shared" ref="AE10864" si="19517">SUM(W10864:AA10864)</f>
        <v>0</v>
      </c>
      <c r="AF10864" s="15">
        <f t="shared" ref="AF10864" si="19518">J10864</f>
        <v>6041</v>
      </c>
    </row>
    <row r="10865" spans="1:32" x14ac:dyDescent="0.2">
      <c r="A10865" s="51">
        <v>550821174</v>
      </c>
      <c r="B10865" s="51" t="s">
        <v>12</v>
      </c>
      <c r="C10865" s="51" t="s">
        <v>31</v>
      </c>
      <c r="D10865" s="51" t="s">
        <v>3603</v>
      </c>
      <c r="E10865" s="51">
        <v>6</v>
      </c>
      <c r="F10865" s="51" t="s">
        <v>3601</v>
      </c>
      <c r="G10865" s="51" t="s">
        <v>3602</v>
      </c>
      <c r="H10865" s="51">
        <v>2351</v>
      </c>
      <c r="I10865" s="51" t="s">
        <v>2165</v>
      </c>
      <c r="J10865" s="52">
        <v>6041</v>
      </c>
      <c r="K10865" s="51" t="s">
        <v>1118</v>
      </c>
      <c r="L10865" s="51" t="s">
        <v>35</v>
      </c>
      <c r="M10865" s="51">
        <v>0</v>
      </c>
      <c r="N10865" s="51">
        <v>0</v>
      </c>
      <c r="O10865" s="51">
        <v>0</v>
      </c>
      <c r="P10865" s="51">
        <v>0</v>
      </c>
      <c r="Q10865" s="51">
        <v>1</v>
      </c>
    </row>
    <row r="10866" spans="1:32" x14ac:dyDescent="0.2">
      <c r="A10866" s="51">
        <v>550821174</v>
      </c>
      <c r="B10866" s="51" t="s">
        <v>12</v>
      </c>
      <c r="C10866" s="51" t="s">
        <v>31</v>
      </c>
      <c r="D10866" s="51" t="s">
        <v>3603</v>
      </c>
      <c r="E10866" s="51">
        <v>6</v>
      </c>
      <c r="F10866" s="51" t="s">
        <v>3601</v>
      </c>
      <c r="G10866" s="51" t="s">
        <v>3602</v>
      </c>
      <c r="H10866" s="51">
        <v>2351</v>
      </c>
      <c r="I10866" s="51" t="s">
        <v>2165</v>
      </c>
      <c r="J10866" s="52">
        <v>6041</v>
      </c>
      <c r="K10866" s="51" t="s">
        <v>1118</v>
      </c>
      <c r="L10866" s="51" t="s">
        <v>36</v>
      </c>
      <c r="M10866" s="51">
        <v>0</v>
      </c>
      <c r="N10866" s="51">
        <v>0</v>
      </c>
      <c r="O10866" s="51">
        <v>0</v>
      </c>
      <c r="P10866" s="51">
        <v>0</v>
      </c>
      <c r="Q10866" s="51">
        <v>0</v>
      </c>
    </row>
    <row r="10867" spans="1:32" x14ac:dyDescent="0.2">
      <c r="A10867" s="51">
        <v>550821174</v>
      </c>
      <c r="B10867" s="51" t="s">
        <v>12</v>
      </c>
      <c r="C10867" s="51" t="s">
        <v>31</v>
      </c>
      <c r="D10867" s="51" t="s">
        <v>3603</v>
      </c>
      <c r="E10867" s="51">
        <v>6</v>
      </c>
      <c r="F10867" s="51" t="s">
        <v>3601</v>
      </c>
      <c r="G10867" s="51" t="s">
        <v>3602</v>
      </c>
      <c r="H10867" s="51">
        <v>2351</v>
      </c>
      <c r="I10867" s="51" t="s">
        <v>2165</v>
      </c>
      <c r="J10867" s="52">
        <v>6041</v>
      </c>
      <c r="K10867" s="51" t="s">
        <v>1118</v>
      </c>
      <c r="L10867" s="51" t="s">
        <v>37</v>
      </c>
      <c r="M10867" s="51">
        <v>0</v>
      </c>
      <c r="N10867" s="51">
        <v>0</v>
      </c>
      <c r="O10867" s="51">
        <v>0</v>
      </c>
      <c r="P10867" s="51">
        <v>0</v>
      </c>
      <c r="Q10867" s="51">
        <v>0</v>
      </c>
    </row>
    <row r="10868" spans="1:32" x14ac:dyDescent="0.2">
      <c r="A10868" s="51">
        <v>550821174</v>
      </c>
      <c r="B10868" s="51" t="s">
        <v>12</v>
      </c>
      <c r="C10868" s="51" t="s">
        <v>31</v>
      </c>
      <c r="D10868" s="51" t="s">
        <v>3603</v>
      </c>
      <c r="E10868" s="51">
        <v>6</v>
      </c>
      <c r="F10868" s="51" t="s">
        <v>3601</v>
      </c>
      <c r="G10868" s="51" t="s">
        <v>3602</v>
      </c>
      <c r="H10868" s="51">
        <v>2351</v>
      </c>
      <c r="I10868" s="51" t="s">
        <v>2165</v>
      </c>
      <c r="J10868" s="52">
        <v>6041</v>
      </c>
      <c r="K10868" s="51" t="s">
        <v>1118</v>
      </c>
      <c r="L10868" s="51" t="s">
        <v>38</v>
      </c>
      <c r="M10868" s="51">
        <v>0</v>
      </c>
      <c r="N10868" s="51">
        <v>0</v>
      </c>
      <c r="O10868" s="51">
        <v>0</v>
      </c>
      <c r="P10868" s="51">
        <v>0</v>
      </c>
      <c r="Q10868" s="51">
        <v>0</v>
      </c>
    </row>
    <row r="10869" spans="1:32" x14ac:dyDescent="0.2">
      <c r="A10869" s="51">
        <v>550821174</v>
      </c>
      <c r="B10869" s="51" t="s">
        <v>12</v>
      </c>
      <c r="C10869" s="51" t="s">
        <v>31</v>
      </c>
      <c r="D10869" s="51" t="s">
        <v>3603</v>
      </c>
      <c r="E10869" s="51">
        <v>6</v>
      </c>
      <c r="F10869" s="51" t="s">
        <v>3601</v>
      </c>
      <c r="G10869" s="51" t="s">
        <v>3602</v>
      </c>
      <c r="H10869" s="51">
        <v>2354</v>
      </c>
      <c r="I10869" s="51" t="s">
        <v>2166</v>
      </c>
      <c r="J10869" s="52">
        <v>6022</v>
      </c>
      <c r="K10869" s="51" t="s">
        <v>47</v>
      </c>
      <c r="L10869" s="51" t="s">
        <v>34</v>
      </c>
      <c r="M10869" s="51">
        <v>0</v>
      </c>
      <c r="N10869" s="51">
        <v>0</v>
      </c>
      <c r="O10869" s="51">
        <v>0</v>
      </c>
      <c r="P10869" s="51">
        <v>0</v>
      </c>
      <c r="Q10869" s="51">
        <v>0</v>
      </c>
      <c r="S10869">
        <f t="shared" ref="S10869" si="19519">SUM(M10869:P10869)/4</f>
        <v>0</v>
      </c>
      <c r="T10869">
        <f t="shared" ref="T10869" si="19520">SUM(Q10870:Q10871)</f>
        <v>1</v>
      </c>
      <c r="U10869">
        <f t="shared" ref="U10869" si="19521">SUM(Q10872:Q10873)</f>
        <v>0</v>
      </c>
      <c r="W10869" t="str">
        <f>IF(T10869=0,$W$22,"")</f>
        <v/>
      </c>
      <c r="Y10869" t="str">
        <f t="shared" ref="Y10869" si="19522">IF(S10869&gt;SUM(T10869+U10869),$Y$22,"")</f>
        <v/>
      </c>
      <c r="AA10869" t="str">
        <f t="shared" ref="AA10869" si="19523">IF(S10869&gt;$AA$13,$AA$22,"")</f>
        <v/>
      </c>
      <c r="AC10869">
        <f t="shared" ref="AC10869" si="19524">A10869</f>
        <v>550821174</v>
      </c>
      <c r="AD10869">
        <f t="shared" ref="AD10869" si="19525">H10869</f>
        <v>2354</v>
      </c>
      <c r="AE10869">
        <f t="shared" ref="AE10869" si="19526">SUM(W10869:AA10869)</f>
        <v>0</v>
      </c>
      <c r="AF10869" s="15">
        <f t="shared" ref="AF10869" si="19527">J10869</f>
        <v>6022</v>
      </c>
    </row>
    <row r="10870" spans="1:32" x14ac:dyDescent="0.2">
      <c r="A10870" s="51">
        <v>550821174</v>
      </c>
      <c r="B10870" s="51" t="s">
        <v>12</v>
      </c>
      <c r="C10870" s="51" t="s">
        <v>31</v>
      </c>
      <c r="D10870" s="51" t="s">
        <v>3603</v>
      </c>
      <c r="E10870" s="51">
        <v>6</v>
      </c>
      <c r="F10870" s="51" t="s">
        <v>3601</v>
      </c>
      <c r="G10870" s="51" t="s">
        <v>3602</v>
      </c>
      <c r="H10870" s="51">
        <v>2354</v>
      </c>
      <c r="I10870" s="51" t="s">
        <v>2166</v>
      </c>
      <c r="J10870" s="52">
        <v>6022</v>
      </c>
      <c r="K10870" s="51" t="s">
        <v>47</v>
      </c>
      <c r="L10870" s="51" t="s">
        <v>35</v>
      </c>
      <c r="M10870" s="51">
        <v>0</v>
      </c>
      <c r="N10870" s="51">
        <v>0</v>
      </c>
      <c r="O10870" s="51">
        <v>0</v>
      </c>
      <c r="P10870" s="51">
        <v>0</v>
      </c>
      <c r="Q10870" s="51">
        <v>1</v>
      </c>
    </row>
    <row r="10871" spans="1:32" x14ac:dyDescent="0.2">
      <c r="A10871" s="51">
        <v>550821174</v>
      </c>
      <c r="B10871" s="51" t="s">
        <v>12</v>
      </c>
      <c r="C10871" s="51" t="s">
        <v>31</v>
      </c>
      <c r="D10871" s="51" t="s">
        <v>3603</v>
      </c>
      <c r="E10871" s="51">
        <v>6</v>
      </c>
      <c r="F10871" s="51" t="s">
        <v>3601</v>
      </c>
      <c r="G10871" s="51" t="s">
        <v>3602</v>
      </c>
      <c r="H10871" s="51">
        <v>2354</v>
      </c>
      <c r="I10871" s="51" t="s">
        <v>2166</v>
      </c>
      <c r="J10871" s="52">
        <v>6022</v>
      </c>
      <c r="K10871" s="51" t="s">
        <v>47</v>
      </c>
      <c r="L10871" s="51" t="s">
        <v>36</v>
      </c>
      <c r="M10871" s="51">
        <v>0</v>
      </c>
      <c r="N10871" s="51">
        <v>0</v>
      </c>
      <c r="O10871" s="51">
        <v>0</v>
      </c>
      <c r="P10871" s="51">
        <v>0</v>
      </c>
      <c r="Q10871" s="51">
        <v>0</v>
      </c>
    </row>
    <row r="10872" spans="1:32" x14ac:dyDescent="0.2">
      <c r="A10872" s="51">
        <v>550821174</v>
      </c>
      <c r="B10872" s="51" t="s">
        <v>12</v>
      </c>
      <c r="C10872" s="51" t="s">
        <v>31</v>
      </c>
      <c r="D10872" s="51" t="s">
        <v>3603</v>
      </c>
      <c r="E10872" s="51">
        <v>6</v>
      </c>
      <c r="F10872" s="51" t="s">
        <v>3601</v>
      </c>
      <c r="G10872" s="51" t="s">
        <v>3602</v>
      </c>
      <c r="H10872" s="51">
        <v>2354</v>
      </c>
      <c r="I10872" s="51" t="s">
        <v>2166</v>
      </c>
      <c r="J10872" s="52">
        <v>6022</v>
      </c>
      <c r="K10872" s="51" t="s">
        <v>47</v>
      </c>
      <c r="L10872" s="51" t="s">
        <v>37</v>
      </c>
      <c r="M10872" s="51">
        <v>0</v>
      </c>
      <c r="N10872" s="51">
        <v>0</v>
      </c>
      <c r="O10872" s="51">
        <v>0</v>
      </c>
      <c r="P10872" s="51">
        <v>0</v>
      </c>
      <c r="Q10872" s="51">
        <v>0</v>
      </c>
    </row>
    <row r="10873" spans="1:32" x14ac:dyDescent="0.2">
      <c r="A10873" s="51">
        <v>550821174</v>
      </c>
      <c r="B10873" s="51" t="s">
        <v>12</v>
      </c>
      <c r="C10873" s="51" t="s">
        <v>31</v>
      </c>
      <c r="D10873" s="51" t="s">
        <v>3603</v>
      </c>
      <c r="E10873" s="51">
        <v>6</v>
      </c>
      <c r="F10873" s="51" t="s">
        <v>3601</v>
      </c>
      <c r="G10873" s="51" t="s">
        <v>3602</v>
      </c>
      <c r="H10873" s="51">
        <v>2354</v>
      </c>
      <c r="I10873" s="51" t="s">
        <v>2166</v>
      </c>
      <c r="J10873" s="52">
        <v>6022</v>
      </c>
      <c r="K10873" s="51" t="s">
        <v>47</v>
      </c>
      <c r="L10873" s="51" t="s">
        <v>38</v>
      </c>
      <c r="M10873" s="51">
        <v>0</v>
      </c>
      <c r="N10873" s="51">
        <v>0</v>
      </c>
      <c r="O10873" s="51">
        <v>0</v>
      </c>
      <c r="P10873" s="51">
        <v>0</v>
      </c>
      <c r="Q10873" s="51">
        <v>0</v>
      </c>
    </row>
    <row r="10874" spans="1:32" x14ac:dyDescent="0.2">
      <c r="A10874" s="51">
        <v>550821174</v>
      </c>
      <c r="B10874" s="51" t="s">
        <v>12</v>
      </c>
      <c r="C10874" s="51" t="s">
        <v>31</v>
      </c>
      <c r="D10874" s="51" t="s">
        <v>3603</v>
      </c>
      <c r="E10874" s="51">
        <v>6</v>
      </c>
      <c r="F10874" s="51" t="s">
        <v>3601</v>
      </c>
      <c r="G10874" s="51" t="s">
        <v>3602</v>
      </c>
      <c r="H10874" s="51">
        <v>2355</v>
      </c>
      <c r="I10874" s="51" t="s">
        <v>2167</v>
      </c>
      <c r="J10874" s="52">
        <v>6041</v>
      </c>
      <c r="K10874" s="51" t="s">
        <v>1118</v>
      </c>
      <c r="L10874" s="51" t="s">
        <v>34</v>
      </c>
      <c r="M10874" s="51">
        <v>0</v>
      </c>
      <c r="N10874" s="51">
        <v>0</v>
      </c>
      <c r="O10874" s="51">
        <v>0</v>
      </c>
      <c r="P10874" s="51">
        <v>0</v>
      </c>
      <c r="Q10874" s="51">
        <v>0</v>
      </c>
      <c r="S10874">
        <f t="shared" ref="S10874" si="19528">SUM(M10874:P10874)/4</f>
        <v>0</v>
      </c>
      <c r="T10874">
        <f t="shared" ref="T10874" si="19529">SUM(Q10875:Q10876)</f>
        <v>2</v>
      </c>
      <c r="U10874">
        <f t="shared" ref="U10874" si="19530">SUM(Q10877:Q10878)</f>
        <v>0</v>
      </c>
      <c r="W10874" t="str">
        <f>IF(T10874=0,$W$22,"")</f>
        <v/>
      </c>
      <c r="Y10874" t="str">
        <f t="shared" ref="Y10874" si="19531">IF(S10874&gt;SUM(T10874+U10874),$Y$22,"")</f>
        <v/>
      </c>
      <c r="AA10874" t="str">
        <f t="shared" ref="AA10874" si="19532">IF(S10874&gt;$AA$13,$AA$22,"")</f>
        <v/>
      </c>
      <c r="AC10874">
        <f t="shared" ref="AC10874" si="19533">A10874</f>
        <v>550821174</v>
      </c>
      <c r="AD10874">
        <f t="shared" ref="AD10874" si="19534">H10874</f>
        <v>2355</v>
      </c>
      <c r="AE10874">
        <f t="shared" ref="AE10874" si="19535">SUM(W10874:AA10874)</f>
        <v>0</v>
      </c>
      <c r="AF10874" s="15">
        <f t="shared" ref="AF10874" si="19536">J10874</f>
        <v>6041</v>
      </c>
    </row>
    <row r="10875" spans="1:32" x14ac:dyDescent="0.2">
      <c r="A10875" s="51">
        <v>550821174</v>
      </c>
      <c r="B10875" s="51" t="s">
        <v>12</v>
      </c>
      <c r="C10875" s="51" t="s">
        <v>31</v>
      </c>
      <c r="D10875" s="51" t="s">
        <v>3603</v>
      </c>
      <c r="E10875" s="51">
        <v>6</v>
      </c>
      <c r="F10875" s="51" t="s">
        <v>3601</v>
      </c>
      <c r="G10875" s="51" t="s">
        <v>3602</v>
      </c>
      <c r="H10875" s="51">
        <v>2355</v>
      </c>
      <c r="I10875" s="51" t="s">
        <v>2167</v>
      </c>
      <c r="J10875" s="52">
        <v>6041</v>
      </c>
      <c r="K10875" s="51" t="s">
        <v>1118</v>
      </c>
      <c r="L10875" s="51" t="s">
        <v>35</v>
      </c>
      <c r="M10875" s="51">
        <v>0</v>
      </c>
      <c r="N10875" s="51">
        <v>0</v>
      </c>
      <c r="O10875" s="51">
        <v>0</v>
      </c>
      <c r="P10875" s="51">
        <v>0</v>
      </c>
      <c r="Q10875" s="51">
        <v>2</v>
      </c>
    </row>
    <row r="10876" spans="1:32" x14ac:dyDescent="0.2">
      <c r="A10876" s="51">
        <v>550821174</v>
      </c>
      <c r="B10876" s="51" t="s">
        <v>12</v>
      </c>
      <c r="C10876" s="51" t="s">
        <v>31</v>
      </c>
      <c r="D10876" s="51" t="s">
        <v>3603</v>
      </c>
      <c r="E10876" s="51">
        <v>6</v>
      </c>
      <c r="F10876" s="51" t="s">
        <v>3601</v>
      </c>
      <c r="G10876" s="51" t="s">
        <v>3602</v>
      </c>
      <c r="H10876" s="51">
        <v>2355</v>
      </c>
      <c r="I10876" s="51" t="s">
        <v>2167</v>
      </c>
      <c r="J10876" s="52">
        <v>6041</v>
      </c>
      <c r="K10876" s="51" t="s">
        <v>1118</v>
      </c>
      <c r="L10876" s="51" t="s">
        <v>36</v>
      </c>
      <c r="M10876" s="51">
        <v>0</v>
      </c>
      <c r="N10876" s="51">
        <v>0</v>
      </c>
      <c r="O10876" s="51">
        <v>0</v>
      </c>
      <c r="P10876" s="51">
        <v>0</v>
      </c>
      <c r="Q10876" s="51">
        <v>0</v>
      </c>
    </row>
    <row r="10877" spans="1:32" x14ac:dyDescent="0.2">
      <c r="A10877" s="51">
        <v>550821174</v>
      </c>
      <c r="B10877" s="51" t="s">
        <v>12</v>
      </c>
      <c r="C10877" s="51" t="s">
        <v>31</v>
      </c>
      <c r="D10877" s="51" t="s">
        <v>3603</v>
      </c>
      <c r="E10877" s="51">
        <v>6</v>
      </c>
      <c r="F10877" s="51" t="s">
        <v>3601</v>
      </c>
      <c r="G10877" s="51" t="s">
        <v>3602</v>
      </c>
      <c r="H10877" s="51">
        <v>2355</v>
      </c>
      <c r="I10877" s="51" t="s">
        <v>2167</v>
      </c>
      <c r="J10877" s="52">
        <v>6041</v>
      </c>
      <c r="K10877" s="51" t="s">
        <v>1118</v>
      </c>
      <c r="L10877" s="51" t="s">
        <v>37</v>
      </c>
      <c r="M10877" s="51">
        <v>0</v>
      </c>
      <c r="N10877" s="51">
        <v>0</v>
      </c>
      <c r="O10877" s="51">
        <v>0</v>
      </c>
      <c r="P10877" s="51">
        <v>0</v>
      </c>
      <c r="Q10877" s="51">
        <v>0</v>
      </c>
    </row>
    <row r="10878" spans="1:32" x14ac:dyDescent="0.2">
      <c r="A10878" s="51">
        <v>550821174</v>
      </c>
      <c r="B10878" s="51" t="s">
        <v>12</v>
      </c>
      <c r="C10878" s="51" t="s">
        <v>31</v>
      </c>
      <c r="D10878" s="51" t="s">
        <v>3603</v>
      </c>
      <c r="E10878" s="51">
        <v>6</v>
      </c>
      <c r="F10878" s="51" t="s">
        <v>3601</v>
      </c>
      <c r="G10878" s="51" t="s">
        <v>3602</v>
      </c>
      <c r="H10878" s="51">
        <v>2355</v>
      </c>
      <c r="I10878" s="51" t="s">
        <v>2167</v>
      </c>
      <c r="J10878" s="52">
        <v>6041</v>
      </c>
      <c r="K10878" s="51" t="s">
        <v>1118</v>
      </c>
      <c r="L10878" s="51" t="s">
        <v>38</v>
      </c>
      <c r="M10878" s="51">
        <v>0</v>
      </c>
      <c r="N10878" s="51">
        <v>0</v>
      </c>
      <c r="O10878" s="51">
        <v>0</v>
      </c>
      <c r="P10878" s="51">
        <v>0</v>
      </c>
      <c r="Q10878" s="51">
        <v>0</v>
      </c>
    </row>
    <row r="10879" spans="1:32" x14ac:dyDescent="0.2">
      <c r="A10879" s="51">
        <v>550821174</v>
      </c>
      <c r="B10879" s="51" t="s">
        <v>12</v>
      </c>
      <c r="C10879" s="51" t="s">
        <v>31</v>
      </c>
      <c r="D10879" s="51" t="s">
        <v>3603</v>
      </c>
      <c r="E10879" s="51">
        <v>6</v>
      </c>
      <c r="F10879" s="51" t="s">
        <v>3601</v>
      </c>
      <c r="G10879" s="51" t="s">
        <v>3602</v>
      </c>
      <c r="H10879" s="51">
        <v>2357</v>
      </c>
      <c r="I10879" s="51" t="s">
        <v>2168</v>
      </c>
      <c r="J10879" s="52">
        <v>6041</v>
      </c>
      <c r="K10879" s="51" t="s">
        <v>1118</v>
      </c>
      <c r="L10879" s="51" t="s">
        <v>34</v>
      </c>
      <c r="M10879" s="51">
        <v>0</v>
      </c>
      <c r="N10879" s="51">
        <v>1</v>
      </c>
      <c r="O10879" s="51">
        <v>1</v>
      </c>
      <c r="P10879" s="51">
        <v>0</v>
      </c>
      <c r="Q10879" s="51">
        <v>0</v>
      </c>
      <c r="S10879">
        <f t="shared" ref="S10879" si="19537">SUM(M10879:P10879)/4</f>
        <v>0.5</v>
      </c>
      <c r="T10879">
        <f t="shared" ref="T10879" si="19538">SUM(Q10880:Q10881)</f>
        <v>1</v>
      </c>
      <c r="U10879">
        <f t="shared" ref="U10879" si="19539">SUM(Q10882:Q10883)</f>
        <v>0</v>
      </c>
      <c r="W10879" t="str">
        <f>IF(T10879=0,$W$22,"")</f>
        <v/>
      </c>
      <c r="Y10879" t="str">
        <f t="shared" ref="Y10879" si="19540">IF(S10879&gt;SUM(T10879+U10879),$Y$22,"")</f>
        <v/>
      </c>
      <c r="AA10879" t="str">
        <f t="shared" ref="AA10879" si="19541">IF(S10879&gt;$AA$13,$AA$22,"")</f>
        <v/>
      </c>
      <c r="AC10879">
        <f t="shared" ref="AC10879" si="19542">A10879</f>
        <v>550821174</v>
      </c>
      <c r="AD10879">
        <f t="shared" ref="AD10879" si="19543">H10879</f>
        <v>2357</v>
      </c>
      <c r="AE10879">
        <f t="shared" ref="AE10879" si="19544">SUM(W10879:AA10879)</f>
        <v>0</v>
      </c>
      <c r="AF10879" s="15">
        <f t="shared" ref="AF10879" si="19545">J10879</f>
        <v>6041</v>
      </c>
    </row>
    <row r="10880" spans="1:32" x14ac:dyDescent="0.2">
      <c r="A10880" s="51">
        <v>550821174</v>
      </c>
      <c r="B10880" s="51" t="s">
        <v>12</v>
      </c>
      <c r="C10880" s="51" t="s">
        <v>31</v>
      </c>
      <c r="D10880" s="51" t="s">
        <v>3603</v>
      </c>
      <c r="E10880" s="51">
        <v>6</v>
      </c>
      <c r="F10880" s="51" t="s">
        <v>3601</v>
      </c>
      <c r="G10880" s="51" t="s">
        <v>3602</v>
      </c>
      <c r="H10880" s="51">
        <v>2357</v>
      </c>
      <c r="I10880" s="51" t="s">
        <v>2168</v>
      </c>
      <c r="J10880" s="52">
        <v>6041</v>
      </c>
      <c r="K10880" s="51" t="s">
        <v>1118</v>
      </c>
      <c r="L10880" s="51" t="s">
        <v>35</v>
      </c>
      <c r="M10880" s="51">
        <v>0</v>
      </c>
      <c r="N10880" s="51">
        <v>0</v>
      </c>
      <c r="O10880" s="51">
        <v>0</v>
      </c>
      <c r="P10880" s="51">
        <v>0</v>
      </c>
      <c r="Q10880" s="51">
        <v>1</v>
      </c>
    </row>
    <row r="10881" spans="1:32" x14ac:dyDescent="0.2">
      <c r="A10881" s="51">
        <v>550821174</v>
      </c>
      <c r="B10881" s="51" t="s">
        <v>12</v>
      </c>
      <c r="C10881" s="51" t="s">
        <v>31</v>
      </c>
      <c r="D10881" s="51" t="s">
        <v>3603</v>
      </c>
      <c r="E10881" s="51">
        <v>6</v>
      </c>
      <c r="F10881" s="51" t="s">
        <v>3601</v>
      </c>
      <c r="G10881" s="51" t="s">
        <v>3602</v>
      </c>
      <c r="H10881" s="51">
        <v>2357</v>
      </c>
      <c r="I10881" s="51" t="s">
        <v>2168</v>
      </c>
      <c r="J10881" s="52">
        <v>6041</v>
      </c>
      <c r="K10881" s="51" t="s">
        <v>1118</v>
      </c>
      <c r="L10881" s="51" t="s">
        <v>36</v>
      </c>
      <c r="M10881" s="51">
        <v>0</v>
      </c>
      <c r="N10881" s="51">
        <v>0</v>
      </c>
      <c r="O10881" s="51">
        <v>0</v>
      </c>
      <c r="P10881" s="51">
        <v>0</v>
      </c>
      <c r="Q10881" s="51">
        <v>0</v>
      </c>
    </row>
    <row r="10882" spans="1:32" x14ac:dyDescent="0.2">
      <c r="A10882" s="51">
        <v>550821174</v>
      </c>
      <c r="B10882" s="51" t="s">
        <v>12</v>
      </c>
      <c r="C10882" s="51" t="s">
        <v>31</v>
      </c>
      <c r="D10882" s="51" t="s">
        <v>3603</v>
      </c>
      <c r="E10882" s="51">
        <v>6</v>
      </c>
      <c r="F10882" s="51" t="s">
        <v>3601</v>
      </c>
      <c r="G10882" s="51" t="s">
        <v>3602</v>
      </c>
      <c r="H10882" s="51">
        <v>2357</v>
      </c>
      <c r="I10882" s="51" t="s">
        <v>2168</v>
      </c>
      <c r="J10882" s="52">
        <v>6041</v>
      </c>
      <c r="K10882" s="51" t="s">
        <v>1118</v>
      </c>
      <c r="L10882" s="51" t="s">
        <v>37</v>
      </c>
      <c r="M10882" s="51">
        <v>0</v>
      </c>
      <c r="N10882" s="51">
        <v>0</v>
      </c>
      <c r="O10882" s="51">
        <v>0</v>
      </c>
      <c r="P10882" s="51">
        <v>0</v>
      </c>
      <c r="Q10882" s="51">
        <v>0</v>
      </c>
    </row>
    <row r="10883" spans="1:32" x14ac:dyDescent="0.2">
      <c r="A10883" s="51">
        <v>550821174</v>
      </c>
      <c r="B10883" s="51" t="s">
        <v>12</v>
      </c>
      <c r="C10883" s="51" t="s">
        <v>31</v>
      </c>
      <c r="D10883" s="51" t="s">
        <v>3603</v>
      </c>
      <c r="E10883" s="51">
        <v>6</v>
      </c>
      <c r="F10883" s="51" t="s">
        <v>3601</v>
      </c>
      <c r="G10883" s="51" t="s">
        <v>3602</v>
      </c>
      <c r="H10883" s="51">
        <v>2357</v>
      </c>
      <c r="I10883" s="51" t="s">
        <v>2168</v>
      </c>
      <c r="J10883" s="52">
        <v>6041</v>
      </c>
      <c r="K10883" s="51" t="s">
        <v>1118</v>
      </c>
      <c r="L10883" s="51" t="s">
        <v>38</v>
      </c>
      <c r="M10883" s="51">
        <v>0</v>
      </c>
      <c r="N10883" s="51">
        <v>0</v>
      </c>
      <c r="O10883" s="51">
        <v>0</v>
      </c>
      <c r="P10883" s="51">
        <v>0</v>
      </c>
      <c r="Q10883" s="51">
        <v>0</v>
      </c>
    </row>
    <row r="10884" spans="1:32" x14ac:dyDescent="0.2">
      <c r="A10884" s="51">
        <v>550821174</v>
      </c>
      <c r="B10884" s="51" t="s">
        <v>12</v>
      </c>
      <c r="C10884" s="51" t="s">
        <v>31</v>
      </c>
      <c r="D10884" s="51" t="s">
        <v>3603</v>
      </c>
      <c r="E10884" s="51">
        <v>6</v>
      </c>
      <c r="F10884" s="51" t="s">
        <v>3601</v>
      </c>
      <c r="G10884" s="51" t="s">
        <v>3602</v>
      </c>
      <c r="H10884" s="51">
        <v>2358</v>
      </c>
      <c r="I10884" s="51" t="s">
        <v>2169</v>
      </c>
      <c r="J10884" s="52">
        <v>6022</v>
      </c>
      <c r="K10884" s="51" t="s">
        <v>47</v>
      </c>
      <c r="L10884" s="51" t="s">
        <v>34</v>
      </c>
      <c r="M10884" s="51">
        <v>0</v>
      </c>
      <c r="N10884" s="51">
        <v>0</v>
      </c>
      <c r="O10884" s="51">
        <v>0</v>
      </c>
      <c r="P10884" s="51">
        <v>0</v>
      </c>
      <c r="Q10884" s="51">
        <v>0</v>
      </c>
      <c r="S10884">
        <f t="shared" ref="S10884" si="19546">SUM(M10884:P10884)/4</f>
        <v>0</v>
      </c>
      <c r="T10884">
        <f t="shared" ref="T10884" si="19547">SUM(Q10885:Q10886)</f>
        <v>1</v>
      </c>
      <c r="U10884">
        <f t="shared" ref="U10884" si="19548">SUM(Q10887:Q10888)</f>
        <v>0</v>
      </c>
      <c r="W10884" t="str">
        <f>IF(T10884=0,$W$22,"")</f>
        <v/>
      </c>
      <c r="Y10884" t="str">
        <f t="shared" ref="Y10884" si="19549">IF(S10884&gt;SUM(T10884+U10884),$Y$22,"")</f>
        <v/>
      </c>
      <c r="AA10884" t="str">
        <f t="shared" ref="AA10884" si="19550">IF(S10884&gt;$AA$13,$AA$22,"")</f>
        <v/>
      </c>
      <c r="AC10884">
        <f t="shared" ref="AC10884" si="19551">A10884</f>
        <v>550821174</v>
      </c>
      <c r="AD10884">
        <f t="shared" ref="AD10884" si="19552">H10884</f>
        <v>2358</v>
      </c>
      <c r="AE10884">
        <f t="shared" ref="AE10884" si="19553">SUM(W10884:AA10884)</f>
        <v>0</v>
      </c>
      <c r="AF10884" s="15">
        <f t="shared" ref="AF10884" si="19554">J10884</f>
        <v>6022</v>
      </c>
    </row>
    <row r="10885" spans="1:32" x14ac:dyDescent="0.2">
      <c r="A10885" s="51">
        <v>550821174</v>
      </c>
      <c r="B10885" s="51" t="s">
        <v>12</v>
      </c>
      <c r="C10885" s="51" t="s">
        <v>31</v>
      </c>
      <c r="D10885" s="51" t="s">
        <v>3603</v>
      </c>
      <c r="E10885" s="51">
        <v>6</v>
      </c>
      <c r="F10885" s="51" t="s">
        <v>3601</v>
      </c>
      <c r="G10885" s="51" t="s">
        <v>3602</v>
      </c>
      <c r="H10885" s="51">
        <v>2358</v>
      </c>
      <c r="I10885" s="51" t="s">
        <v>2169</v>
      </c>
      <c r="J10885" s="52">
        <v>6022</v>
      </c>
      <c r="K10885" s="51" t="s">
        <v>47</v>
      </c>
      <c r="L10885" s="51" t="s">
        <v>35</v>
      </c>
      <c r="M10885" s="51">
        <v>0</v>
      </c>
      <c r="N10885" s="51">
        <v>0</v>
      </c>
      <c r="O10885" s="51">
        <v>0</v>
      </c>
      <c r="P10885" s="51">
        <v>0</v>
      </c>
      <c r="Q10885" s="51">
        <v>1</v>
      </c>
    </row>
    <row r="10886" spans="1:32" x14ac:dyDescent="0.2">
      <c r="A10886" s="51">
        <v>550821174</v>
      </c>
      <c r="B10886" s="51" t="s">
        <v>12</v>
      </c>
      <c r="C10886" s="51" t="s">
        <v>31</v>
      </c>
      <c r="D10886" s="51" t="s">
        <v>3603</v>
      </c>
      <c r="E10886" s="51">
        <v>6</v>
      </c>
      <c r="F10886" s="51" t="s">
        <v>3601</v>
      </c>
      <c r="G10886" s="51" t="s">
        <v>3602</v>
      </c>
      <c r="H10886" s="51">
        <v>2358</v>
      </c>
      <c r="I10886" s="51" t="s">
        <v>2169</v>
      </c>
      <c r="J10886" s="52">
        <v>6022</v>
      </c>
      <c r="K10886" s="51" t="s">
        <v>47</v>
      </c>
      <c r="L10886" s="51" t="s">
        <v>36</v>
      </c>
      <c r="M10886" s="51">
        <v>0</v>
      </c>
      <c r="N10886" s="51">
        <v>0</v>
      </c>
      <c r="O10886" s="51">
        <v>0</v>
      </c>
      <c r="P10886" s="51">
        <v>0</v>
      </c>
      <c r="Q10886" s="51">
        <v>0</v>
      </c>
    </row>
    <row r="10887" spans="1:32" x14ac:dyDescent="0.2">
      <c r="A10887" s="51">
        <v>550821174</v>
      </c>
      <c r="B10887" s="51" t="s">
        <v>12</v>
      </c>
      <c r="C10887" s="51" t="s">
        <v>31</v>
      </c>
      <c r="D10887" s="51" t="s">
        <v>3603</v>
      </c>
      <c r="E10887" s="51">
        <v>6</v>
      </c>
      <c r="F10887" s="51" t="s">
        <v>3601</v>
      </c>
      <c r="G10887" s="51" t="s">
        <v>3602</v>
      </c>
      <c r="H10887" s="51">
        <v>2358</v>
      </c>
      <c r="I10887" s="51" t="s">
        <v>2169</v>
      </c>
      <c r="J10887" s="52">
        <v>6022</v>
      </c>
      <c r="K10887" s="51" t="s">
        <v>47</v>
      </c>
      <c r="L10887" s="51" t="s">
        <v>37</v>
      </c>
      <c r="M10887" s="51">
        <v>0</v>
      </c>
      <c r="N10887" s="51">
        <v>0</v>
      </c>
      <c r="O10887" s="51">
        <v>0</v>
      </c>
      <c r="P10887" s="51">
        <v>0</v>
      </c>
      <c r="Q10887" s="51">
        <v>0</v>
      </c>
    </row>
    <row r="10888" spans="1:32" x14ac:dyDescent="0.2">
      <c r="A10888" s="51">
        <v>550821174</v>
      </c>
      <c r="B10888" s="51" t="s">
        <v>12</v>
      </c>
      <c r="C10888" s="51" t="s">
        <v>31</v>
      </c>
      <c r="D10888" s="51" t="s">
        <v>3603</v>
      </c>
      <c r="E10888" s="51">
        <v>6</v>
      </c>
      <c r="F10888" s="51" t="s">
        <v>3601</v>
      </c>
      <c r="G10888" s="51" t="s">
        <v>3602</v>
      </c>
      <c r="H10888" s="51">
        <v>2358</v>
      </c>
      <c r="I10888" s="51" t="s">
        <v>2169</v>
      </c>
      <c r="J10888" s="52">
        <v>6022</v>
      </c>
      <c r="K10888" s="51" t="s">
        <v>47</v>
      </c>
      <c r="L10888" s="51" t="s">
        <v>38</v>
      </c>
      <c r="M10888" s="51">
        <v>0</v>
      </c>
      <c r="N10888" s="51">
        <v>0</v>
      </c>
      <c r="O10888" s="51">
        <v>0</v>
      </c>
      <c r="P10888" s="51">
        <v>0</v>
      </c>
      <c r="Q10888" s="51">
        <v>0</v>
      </c>
    </row>
    <row r="10889" spans="1:32" x14ac:dyDescent="0.2">
      <c r="A10889" s="51">
        <v>550821174</v>
      </c>
      <c r="B10889" s="51" t="s">
        <v>12</v>
      </c>
      <c r="C10889" s="51" t="s">
        <v>31</v>
      </c>
      <c r="D10889" s="51" t="s">
        <v>3603</v>
      </c>
      <c r="E10889" s="51">
        <v>6</v>
      </c>
      <c r="F10889" s="51" t="s">
        <v>3601</v>
      </c>
      <c r="G10889" s="51" t="s">
        <v>3602</v>
      </c>
      <c r="H10889" s="51">
        <v>2359</v>
      </c>
      <c r="I10889" s="51" t="s">
        <v>2170</v>
      </c>
      <c r="J10889" s="52">
        <v>6041</v>
      </c>
      <c r="K10889" s="51" t="s">
        <v>1118</v>
      </c>
      <c r="L10889" s="51" t="s">
        <v>34</v>
      </c>
      <c r="M10889" s="51">
        <v>0</v>
      </c>
      <c r="N10889" s="51">
        <v>0</v>
      </c>
      <c r="O10889" s="51">
        <v>0</v>
      </c>
      <c r="P10889" s="51">
        <v>0</v>
      </c>
      <c r="Q10889" s="51">
        <v>0</v>
      </c>
      <c r="S10889">
        <f t="shared" ref="S10889" si="19555">SUM(M10889:P10889)/4</f>
        <v>0</v>
      </c>
      <c r="T10889">
        <f t="shared" ref="T10889" si="19556">SUM(Q10890:Q10891)</f>
        <v>1</v>
      </c>
      <c r="U10889">
        <f t="shared" ref="U10889" si="19557">SUM(Q10892:Q10893)</f>
        <v>0</v>
      </c>
      <c r="W10889" t="str">
        <f>IF(T10889=0,$W$22,"")</f>
        <v/>
      </c>
      <c r="Y10889" t="str">
        <f t="shared" ref="Y10889" si="19558">IF(S10889&gt;SUM(T10889+U10889),$Y$22,"")</f>
        <v/>
      </c>
      <c r="AA10889" t="str">
        <f t="shared" ref="AA10889" si="19559">IF(S10889&gt;$AA$13,$AA$22,"")</f>
        <v/>
      </c>
      <c r="AC10889">
        <f t="shared" ref="AC10889" si="19560">A10889</f>
        <v>550821174</v>
      </c>
      <c r="AD10889">
        <f t="shared" ref="AD10889" si="19561">H10889</f>
        <v>2359</v>
      </c>
      <c r="AE10889">
        <f t="shared" ref="AE10889" si="19562">SUM(W10889:AA10889)</f>
        <v>0</v>
      </c>
      <c r="AF10889" s="15">
        <f t="shared" ref="AF10889" si="19563">J10889</f>
        <v>6041</v>
      </c>
    </row>
    <row r="10890" spans="1:32" x14ac:dyDescent="0.2">
      <c r="A10890" s="51">
        <v>550821174</v>
      </c>
      <c r="B10890" s="51" t="s">
        <v>12</v>
      </c>
      <c r="C10890" s="51" t="s">
        <v>31</v>
      </c>
      <c r="D10890" s="51" t="s">
        <v>3603</v>
      </c>
      <c r="E10890" s="51">
        <v>6</v>
      </c>
      <c r="F10890" s="51" t="s">
        <v>3601</v>
      </c>
      <c r="G10890" s="51" t="s">
        <v>3602</v>
      </c>
      <c r="H10890" s="51">
        <v>2359</v>
      </c>
      <c r="I10890" s="51" t="s">
        <v>2170</v>
      </c>
      <c r="J10890" s="52">
        <v>6041</v>
      </c>
      <c r="K10890" s="51" t="s">
        <v>1118</v>
      </c>
      <c r="L10890" s="51" t="s">
        <v>35</v>
      </c>
      <c r="M10890" s="51">
        <v>0</v>
      </c>
      <c r="N10890" s="51">
        <v>0</v>
      </c>
      <c r="O10890" s="51">
        <v>0</v>
      </c>
      <c r="P10890" s="51">
        <v>0</v>
      </c>
      <c r="Q10890" s="51">
        <v>1</v>
      </c>
    </row>
    <row r="10891" spans="1:32" x14ac:dyDescent="0.2">
      <c r="A10891" s="51">
        <v>550821174</v>
      </c>
      <c r="B10891" s="51" t="s">
        <v>12</v>
      </c>
      <c r="C10891" s="51" t="s">
        <v>31</v>
      </c>
      <c r="D10891" s="51" t="s">
        <v>3603</v>
      </c>
      <c r="E10891" s="51">
        <v>6</v>
      </c>
      <c r="F10891" s="51" t="s">
        <v>3601</v>
      </c>
      <c r="G10891" s="51" t="s">
        <v>3602</v>
      </c>
      <c r="H10891" s="51">
        <v>2359</v>
      </c>
      <c r="I10891" s="51" t="s">
        <v>2170</v>
      </c>
      <c r="J10891" s="52">
        <v>6041</v>
      </c>
      <c r="K10891" s="51" t="s">
        <v>1118</v>
      </c>
      <c r="L10891" s="51" t="s">
        <v>36</v>
      </c>
      <c r="M10891" s="51">
        <v>0</v>
      </c>
      <c r="N10891" s="51">
        <v>0</v>
      </c>
      <c r="O10891" s="51">
        <v>0</v>
      </c>
      <c r="P10891" s="51">
        <v>0</v>
      </c>
      <c r="Q10891" s="51">
        <v>0</v>
      </c>
    </row>
    <row r="10892" spans="1:32" x14ac:dyDescent="0.2">
      <c r="A10892" s="51">
        <v>550821174</v>
      </c>
      <c r="B10892" s="51" t="s">
        <v>12</v>
      </c>
      <c r="C10892" s="51" t="s">
        <v>31</v>
      </c>
      <c r="D10892" s="51" t="s">
        <v>3603</v>
      </c>
      <c r="E10892" s="51">
        <v>6</v>
      </c>
      <c r="F10892" s="51" t="s">
        <v>3601</v>
      </c>
      <c r="G10892" s="51" t="s">
        <v>3602</v>
      </c>
      <c r="H10892" s="51">
        <v>2359</v>
      </c>
      <c r="I10892" s="51" t="s">
        <v>2170</v>
      </c>
      <c r="J10892" s="52">
        <v>6041</v>
      </c>
      <c r="K10892" s="51" t="s">
        <v>1118</v>
      </c>
      <c r="L10892" s="51" t="s">
        <v>37</v>
      </c>
      <c r="M10892" s="51">
        <v>0</v>
      </c>
      <c r="N10892" s="51">
        <v>0</v>
      </c>
      <c r="O10892" s="51">
        <v>0</v>
      </c>
      <c r="P10892" s="51">
        <v>0</v>
      </c>
      <c r="Q10892" s="51">
        <v>0</v>
      </c>
    </row>
    <row r="10893" spans="1:32" x14ac:dyDescent="0.2">
      <c r="A10893" s="51">
        <v>550821174</v>
      </c>
      <c r="B10893" s="51" t="s">
        <v>12</v>
      </c>
      <c r="C10893" s="51" t="s">
        <v>31</v>
      </c>
      <c r="D10893" s="51" t="s">
        <v>3603</v>
      </c>
      <c r="E10893" s="51">
        <v>6</v>
      </c>
      <c r="F10893" s="51" t="s">
        <v>3601</v>
      </c>
      <c r="G10893" s="51" t="s">
        <v>3602</v>
      </c>
      <c r="H10893" s="51">
        <v>2359</v>
      </c>
      <c r="I10893" s="51" t="s">
        <v>2170</v>
      </c>
      <c r="J10893" s="52">
        <v>6041</v>
      </c>
      <c r="K10893" s="51" t="s">
        <v>1118</v>
      </c>
      <c r="L10893" s="51" t="s">
        <v>38</v>
      </c>
      <c r="M10893" s="51">
        <v>0</v>
      </c>
      <c r="N10893" s="51">
        <v>0</v>
      </c>
      <c r="O10893" s="51">
        <v>0</v>
      </c>
      <c r="P10893" s="51">
        <v>0</v>
      </c>
      <c r="Q10893" s="51">
        <v>0</v>
      </c>
    </row>
    <row r="10894" spans="1:32" x14ac:dyDescent="0.2">
      <c r="A10894" s="51">
        <v>550821174</v>
      </c>
      <c r="B10894" s="51" t="s">
        <v>12</v>
      </c>
      <c r="C10894" s="51" t="s">
        <v>31</v>
      </c>
      <c r="D10894" s="51" t="s">
        <v>3603</v>
      </c>
      <c r="E10894" s="51">
        <v>6</v>
      </c>
      <c r="F10894" s="51" t="s">
        <v>3601</v>
      </c>
      <c r="G10894" s="51" t="s">
        <v>3602</v>
      </c>
      <c r="H10894" s="51">
        <v>2360</v>
      </c>
      <c r="I10894" s="51" t="s">
        <v>2171</v>
      </c>
      <c r="J10894" s="52">
        <v>6014</v>
      </c>
      <c r="K10894" s="51" t="s">
        <v>41</v>
      </c>
      <c r="L10894" s="51" t="s">
        <v>34</v>
      </c>
      <c r="M10894" s="51">
        <v>0</v>
      </c>
      <c r="N10894" s="51">
        <v>0</v>
      </c>
      <c r="O10894" s="51">
        <v>0</v>
      </c>
      <c r="P10894" s="51">
        <v>0</v>
      </c>
      <c r="Q10894" s="51">
        <v>0</v>
      </c>
      <c r="S10894">
        <f t="shared" ref="S10894" si="19564">SUM(M10894:P10894)/4</f>
        <v>0</v>
      </c>
      <c r="T10894">
        <f t="shared" ref="T10894" si="19565">SUM(Q10895:Q10896)</f>
        <v>1</v>
      </c>
      <c r="U10894">
        <f t="shared" ref="U10894" si="19566">SUM(Q10897:Q10898)</f>
        <v>0</v>
      </c>
      <c r="W10894" t="str">
        <f>IF(T10894=0,$W$22,"")</f>
        <v/>
      </c>
      <c r="Y10894" t="str">
        <f t="shared" ref="Y10894" si="19567">IF(S10894&gt;SUM(T10894+U10894),$Y$22,"")</f>
        <v/>
      </c>
      <c r="AA10894" t="str">
        <f t="shared" ref="AA10894" si="19568">IF(S10894&gt;$AA$13,$AA$22,"")</f>
        <v/>
      </c>
      <c r="AC10894">
        <f t="shared" ref="AC10894" si="19569">A10894</f>
        <v>550821174</v>
      </c>
      <c r="AD10894">
        <f t="shared" ref="AD10894" si="19570">H10894</f>
        <v>2360</v>
      </c>
      <c r="AE10894">
        <f t="shared" ref="AE10894" si="19571">SUM(W10894:AA10894)</f>
        <v>0</v>
      </c>
      <c r="AF10894" s="15">
        <f t="shared" ref="AF10894" si="19572">J10894</f>
        <v>6014</v>
      </c>
    </row>
    <row r="10895" spans="1:32" x14ac:dyDescent="0.2">
      <c r="A10895" s="51">
        <v>550821174</v>
      </c>
      <c r="B10895" s="51" t="s">
        <v>12</v>
      </c>
      <c r="C10895" s="51" t="s">
        <v>31</v>
      </c>
      <c r="D10895" s="51" t="s">
        <v>3603</v>
      </c>
      <c r="E10895" s="51">
        <v>6</v>
      </c>
      <c r="F10895" s="51" t="s">
        <v>3601</v>
      </c>
      <c r="G10895" s="51" t="s">
        <v>3602</v>
      </c>
      <c r="H10895" s="51">
        <v>2360</v>
      </c>
      <c r="I10895" s="51" t="s">
        <v>2171</v>
      </c>
      <c r="J10895" s="52">
        <v>6014</v>
      </c>
      <c r="K10895" s="51" t="s">
        <v>41</v>
      </c>
      <c r="L10895" s="51" t="s">
        <v>35</v>
      </c>
      <c r="M10895" s="51">
        <v>0</v>
      </c>
      <c r="N10895" s="51">
        <v>0</v>
      </c>
      <c r="O10895" s="51">
        <v>0</v>
      </c>
      <c r="P10895" s="51">
        <v>0</v>
      </c>
      <c r="Q10895" s="51">
        <v>1</v>
      </c>
    </row>
    <row r="10896" spans="1:32" x14ac:dyDescent="0.2">
      <c r="A10896" s="51">
        <v>550821174</v>
      </c>
      <c r="B10896" s="51" t="s">
        <v>12</v>
      </c>
      <c r="C10896" s="51" t="s">
        <v>31</v>
      </c>
      <c r="D10896" s="51" t="s">
        <v>3603</v>
      </c>
      <c r="E10896" s="51">
        <v>6</v>
      </c>
      <c r="F10896" s="51" t="s">
        <v>3601</v>
      </c>
      <c r="G10896" s="51" t="s">
        <v>3602</v>
      </c>
      <c r="H10896" s="51">
        <v>2360</v>
      </c>
      <c r="I10896" s="51" t="s">
        <v>2171</v>
      </c>
      <c r="J10896" s="52">
        <v>6014</v>
      </c>
      <c r="K10896" s="51" t="s">
        <v>41</v>
      </c>
      <c r="L10896" s="51" t="s">
        <v>36</v>
      </c>
      <c r="M10896" s="51">
        <v>0</v>
      </c>
      <c r="N10896" s="51">
        <v>0</v>
      </c>
      <c r="O10896" s="51">
        <v>0</v>
      </c>
      <c r="P10896" s="51">
        <v>0</v>
      </c>
      <c r="Q10896" s="51">
        <v>0</v>
      </c>
    </row>
    <row r="10897" spans="1:32" x14ac:dyDescent="0.2">
      <c r="A10897" s="51">
        <v>550821174</v>
      </c>
      <c r="B10897" s="51" t="s">
        <v>12</v>
      </c>
      <c r="C10897" s="51" t="s">
        <v>31</v>
      </c>
      <c r="D10897" s="51" t="s">
        <v>3603</v>
      </c>
      <c r="E10897" s="51">
        <v>6</v>
      </c>
      <c r="F10897" s="51" t="s">
        <v>3601</v>
      </c>
      <c r="G10897" s="51" t="s">
        <v>3602</v>
      </c>
      <c r="H10897" s="51">
        <v>2360</v>
      </c>
      <c r="I10897" s="51" t="s">
        <v>2171</v>
      </c>
      <c r="J10897" s="52">
        <v>6014</v>
      </c>
      <c r="K10897" s="51" t="s">
        <v>41</v>
      </c>
      <c r="L10897" s="51" t="s">
        <v>37</v>
      </c>
      <c r="M10897" s="51">
        <v>0</v>
      </c>
      <c r="N10897" s="51">
        <v>0</v>
      </c>
      <c r="O10897" s="51">
        <v>0</v>
      </c>
      <c r="P10897" s="51">
        <v>0</v>
      </c>
      <c r="Q10897" s="51">
        <v>0</v>
      </c>
    </row>
    <row r="10898" spans="1:32" x14ac:dyDescent="0.2">
      <c r="A10898" s="51">
        <v>550821174</v>
      </c>
      <c r="B10898" s="51" t="s">
        <v>12</v>
      </c>
      <c r="C10898" s="51" t="s">
        <v>31</v>
      </c>
      <c r="D10898" s="51" t="s">
        <v>3603</v>
      </c>
      <c r="E10898" s="51">
        <v>6</v>
      </c>
      <c r="F10898" s="51" t="s">
        <v>3601</v>
      </c>
      <c r="G10898" s="51" t="s">
        <v>3602</v>
      </c>
      <c r="H10898" s="51">
        <v>2360</v>
      </c>
      <c r="I10898" s="51" t="s">
        <v>2171</v>
      </c>
      <c r="J10898" s="52">
        <v>6014</v>
      </c>
      <c r="K10898" s="51" t="s">
        <v>41</v>
      </c>
      <c r="L10898" s="51" t="s">
        <v>38</v>
      </c>
      <c r="M10898" s="51">
        <v>0</v>
      </c>
      <c r="N10898" s="51">
        <v>0</v>
      </c>
      <c r="O10898" s="51">
        <v>0</v>
      </c>
      <c r="P10898" s="51">
        <v>0</v>
      </c>
      <c r="Q10898" s="51">
        <v>0</v>
      </c>
    </row>
    <row r="10899" spans="1:32" x14ac:dyDescent="0.2">
      <c r="A10899" s="51">
        <v>550821174</v>
      </c>
      <c r="B10899" s="51" t="s">
        <v>12</v>
      </c>
      <c r="C10899" s="51" t="s">
        <v>31</v>
      </c>
      <c r="D10899" s="51" t="s">
        <v>3603</v>
      </c>
      <c r="E10899" s="51">
        <v>6</v>
      </c>
      <c r="F10899" s="51" t="s">
        <v>3601</v>
      </c>
      <c r="G10899" s="51" t="s">
        <v>3602</v>
      </c>
      <c r="H10899" s="51">
        <v>2361</v>
      </c>
      <c r="I10899" s="51" t="s">
        <v>2172</v>
      </c>
      <c r="J10899" s="52">
        <v>6041</v>
      </c>
      <c r="K10899" s="51" t="s">
        <v>1118</v>
      </c>
      <c r="L10899" s="51" t="s">
        <v>34</v>
      </c>
      <c r="M10899" s="51">
        <v>0</v>
      </c>
      <c r="N10899" s="51">
        <v>0</v>
      </c>
      <c r="O10899" s="51">
        <v>0</v>
      </c>
      <c r="P10899" s="51">
        <v>0</v>
      </c>
      <c r="Q10899" s="51">
        <v>0</v>
      </c>
      <c r="S10899">
        <f t="shared" ref="S10899" si="19573">SUM(M10899:P10899)/4</f>
        <v>0</v>
      </c>
      <c r="T10899">
        <f t="shared" ref="T10899" si="19574">SUM(Q10900:Q10901)</f>
        <v>1</v>
      </c>
      <c r="U10899">
        <f t="shared" ref="U10899" si="19575">SUM(Q10902:Q10903)</f>
        <v>0</v>
      </c>
      <c r="W10899" t="str">
        <f>IF(T10899=0,$W$22,"")</f>
        <v/>
      </c>
      <c r="Y10899" t="str">
        <f t="shared" ref="Y10899" si="19576">IF(S10899&gt;SUM(T10899+U10899),$Y$22,"")</f>
        <v/>
      </c>
      <c r="AA10899" t="str">
        <f t="shared" ref="AA10899" si="19577">IF(S10899&gt;$AA$13,$AA$22,"")</f>
        <v/>
      </c>
      <c r="AC10899">
        <f t="shared" ref="AC10899" si="19578">A10899</f>
        <v>550821174</v>
      </c>
      <c r="AD10899">
        <f t="shared" ref="AD10899" si="19579">H10899</f>
        <v>2361</v>
      </c>
      <c r="AE10899">
        <f t="shared" ref="AE10899" si="19580">SUM(W10899:AA10899)</f>
        <v>0</v>
      </c>
      <c r="AF10899" s="15">
        <f t="shared" ref="AF10899" si="19581">J10899</f>
        <v>6041</v>
      </c>
    </row>
    <row r="10900" spans="1:32" x14ac:dyDescent="0.2">
      <c r="A10900" s="51">
        <v>550821174</v>
      </c>
      <c r="B10900" s="51" t="s">
        <v>12</v>
      </c>
      <c r="C10900" s="51" t="s">
        <v>31</v>
      </c>
      <c r="D10900" s="51" t="s">
        <v>3603</v>
      </c>
      <c r="E10900" s="51">
        <v>6</v>
      </c>
      <c r="F10900" s="51" t="s">
        <v>3601</v>
      </c>
      <c r="G10900" s="51" t="s">
        <v>3602</v>
      </c>
      <c r="H10900" s="51">
        <v>2361</v>
      </c>
      <c r="I10900" s="51" t="s">
        <v>2172</v>
      </c>
      <c r="J10900" s="52">
        <v>6041</v>
      </c>
      <c r="K10900" s="51" t="s">
        <v>1118</v>
      </c>
      <c r="L10900" s="51" t="s">
        <v>35</v>
      </c>
      <c r="M10900" s="51">
        <v>0</v>
      </c>
      <c r="N10900" s="51">
        <v>0</v>
      </c>
      <c r="O10900" s="51">
        <v>0</v>
      </c>
      <c r="P10900" s="51">
        <v>0</v>
      </c>
      <c r="Q10900" s="51">
        <v>1</v>
      </c>
    </row>
    <row r="10901" spans="1:32" x14ac:dyDescent="0.2">
      <c r="A10901" s="51">
        <v>550821174</v>
      </c>
      <c r="B10901" s="51" t="s">
        <v>12</v>
      </c>
      <c r="C10901" s="51" t="s">
        <v>31</v>
      </c>
      <c r="D10901" s="51" t="s">
        <v>3603</v>
      </c>
      <c r="E10901" s="51">
        <v>6</v>
      </c>
      <c r="F10901" s="51" t="s">
        <v>3601</v>
      </c>
      <c r="G10901" s="51" t="s">
        <v>3602</v>
      </c>
      <c r="H10901" s="51">
        <v>2361</v>
      </c>
      <c r="I10901" s="51" t="s">
        <v>2172</v>
      </c>
      <c r="J10901" s="52">
        <v>6041</v>
      </c>
      <c r="K10901" s="51" t="s">
        <v>1118</v>
      </c>
      <c r="L10901" s="51" t="s">
        <v>36</v>
      </c>
      <c r="M10901" s="51">
        <v>0</v>
      </c>
      <c r="N10901" s="51">
        <v>0</v>
      </c>
      <c r="O10901" s="51">
        <v>0</v>
      </c>
      <c r="P10901" s="51">
        <v>0</v>
      </c>
      <c r="Q10901" s="51">
        <v>0</v>
      </c>
    </row>
    <row r="10902" spans="1:32" x14ac:dyDescent="0.2">
      <c r="A10902" s="51">
        <v>550821174</v>
      </c>
      <c r="B10902" s="51" t="s">
        <v>12</v>
      </c>
      <c r="C10902" s="51" t="s">
        <v>31</v>
      </c>
      <c r="D10902" s="51" t="s">
        <v>3603</v>
      </c>
      <c r="E10902" s="51">
        <v>6</v>
      </c>
      <c r="F10902" s="51" t="s">
        <v>3601</v>
      </c>
      <c r="G10902" s="51" t="s">
        <v>3602</v>
      </c>
      <c r="H10902" s="51">
        <v>2361</v>
      </c>
      <c r="I10902" s="51" t="s">
        <v>2172</v>
      </c>
      <c r="J10902" s="52">
        <v>6041</v>
      </c>
      <c r="K10902" s="51" t="s">
        <v>1118</v>
      </c>
      <c r="L10902" s="51" t="s">
        <v>37</v>
      </c>
      <c r="M10902" s="51">
        <v>0</v>
      </c>
      <c r="N10902" s="51">
        <v>0</v>
      </c>
      <c r="O10902" s="51">
        <v>0</v>
      </c>
      <c r="P10902" s="51">
        <v>0</v>
      </c>
      <c r="Q10902" s="51">
        <v>0</v>
      </c>
    </row>
    <row r="10903" spans="1:32" x14ac:dyDescent="0.2">
      <c r="A10903" s="51">
        <v>550821174</v>
      </c>
      <c r="B10903" s="51" t="s">
        <v>12</v>
      </c>
      <c r="C10903" s="51" t="s">
        <v>31</v>
      </c>
      <c r="D10903" s="51" t="s">
        <v>3603</v>
      </c>
      <c r="E10903" s="51">
        <v>6</v>
      </c>
      <c r="F10903" s="51" t="s">
        <v>3601</v>
      </c>
      <c r="G10903" s="51" t="s">
        <v>3602</v>
      </c>
      <c r="H10903" s="51">
        <v>2361</v>
      </c>
      <c r="I10903" s="51" t="s">
        <v>2172</v>
      </c>
      <c r="J10903" s="52">
        <v>6041</v>
      </c>
      <c r="K10903" s="51" t="s">
        <v>1118</v>
      </c>
      <c r="L10903" s="51" t="s">
        <v>38</v>
      </c>
      <c r="M10903" s="51">
        <v>0</v>
      </c>
      <c r="N10903" s="51">
        <v>0</v>
      </c>
      <c r="O10903" s="51">
        <v>0</v>
      </c>
      <c r="P10903" s="51">
        <v>0</v>
      </c>
      <c r="Q10903" s="51">
        <v>0</v>
      </c>
    </row>
    <row r="10904" spans="1:32" x14ac:dyDescent="0.2">
      <c r="A10904" s="51">
        <v>550821174</v>
      </c>
      <c r="B10904" s="51" t="s">
        <v>12</v>
      </c>
      <c r="C10904" s="51" t="s">
        <v>31</v>
      </c>
      <c r="D10904" s="51" t="s">
        <v>3603</v>
      </c>
      <c r="E10904" s="51">
        <v>6</v>
      </c>
      <c r="F10904" s="51" t="s">
        <v>3601</v>
      </c>
      <c r="G10904" s="51" t="s">
        <v>3602</v>
      </c>
      <c r="H10904" s="51">
        <v>2362</v>
      </c>
      <c r="I10904" s="51" t="s">
        <v>2173</v>
      </c>
      <c r="J10904" s="52">
        <v>6041</v>
      </c>
      <c r="K10904" s="51" t="s">
        <v>1118</v>
      </c>
      <c r="L10904" s="51" t="s">
        <v>34</v>
      </c>
      <c r="M10904" s="51">
        <v>1</v>
      </c>
      <c r="N10904" s="51">
        <v>0</v>
      </c>
      <c r="O10904" s="51">
        <v>0</v>
      </c>
      <c r="P10904" s="51">
        <v>0</v>
      </c>
      <c r="Q10904" s="51">
        <v>0</v>
      </c>
      <c r="S10904">
        <f t="shared" ref="S10904" si="19582">SUM(M10904:P10904)/4</f>
        <v>0.25</v>
      </c>
      <c r="T10904">
        <f t="shared" ref="T10904" si="19583">SUM(Q10905:Q10906)</f>
        <v>2</v>
      </c>
      <c r="U10904">
        <f t="shared" ref="U10904" si="19584">SUM(Q10907:Q10908)</f>
        <v>0</v>
      </c>
      <c r="W10904" t="str">
        <f>IF(T10904=0,$W$22,"")</f>
        <v/>
      </c>
      <c r="Y10904" t="str">
        <f t="shared" ref="Y10904" si="19585">IF(S10904&gt;SUM(T10904+U10904),$Y$22,"")</f>
        <v/>
      </c>
      <c r="AA10904" t="str">
        <f t="shared" ref="AA10904" si="19586">IF(S10904&gt;$AA$13,$AA$22,"")</f>
        <v/>
      </c>
      <c r="AC10904">
        <f t="shared" ref="AC10904" si="19587">A10904</f>
        <v>550821174</v>
      </c>
      <c r="AD10904">
        <f t="shared" ref="AD10904" si="19588">H10904</f>
        <v>2362</v>
      </c>
      <c r="AE10904">
        <f t="shared" ref="AE10904" si="19589">SUM(W10904:AA10904)</f>
        <v>0</v>
      </c>
      <c r="AF10904" s="15">
        <f t="shared" ref="AF10904" si="19590">J10904</f>
        <v>6041</v>
      </c>
    </row>
    <row r="10905" spans="1:32" x14ac:dyDescent="0.2">
      <c r="A10905" s="51">
        <v>550821174</v>
      </c>
      <c r="B10905" s="51" t="s">
        <v>12</v>
      </c>
      <c r="C10905" s="51" t="s">
        <v>31</v>
      </c>
      <c r="D10905" s="51" t="s">
        <v>3603</v>
      </c>
      <c r="E10905" s="51">
        <v>6</v>
      </c>
      <c r="F10905" s="51" t="s">
        <v>3601</v>
      </c>
      <c r="G10905" s="51" t="s">
        <v>3602</v>
      </c>
      <c r="H10905" s="51">
        <v>2362</v>
      </c>
      <c r="I10905" s="51" t="s">
        <v>2173</v>
      </c>
      <c r="J10905" s="52">
        <v>6041</v>
      </c>
      <c r="K10905" s="51" t="s">
        <v>1118</v>
      </c>
      <c r="L10905" s="51" t="s">
        <v>35</v>
      </c>
      <c r="M10905" s="51">
        <v>0</v>
      </c>
      <c r="N10905" s="51">
        <v>0</v>
      </c>
      <c r="O10905" s="51">
        <v>0</v>
      </c>
      <c r="P10905" s="51">
        <v>0</v>
      </c>
      <c r="Q10905" s="51">
        <v>2</v>
      </c>
    </row>
    <row r="10906" spans="1:32" x14ac:dyDescent="0.2">
      <c r="A10906" s="51">
        <v>550821174</v>
      </c>
      <c r="B10906" s="51" t="s">
        <v>12</v>
      </c>
      <c r="C10906" s="51" t="s">
        <v>31</v>
      </c>
      <c r="D10906" s="51" t="s">
        <v>3603</v>
      </c>
      <c r="E10906" s="51">
        <v>6</v>
      </c>
      <c r="F10906" s="51" t="s">
        <v>3601</v>
      </c>
      <c r="G10906" s="51" t="s">
        <v>3602</v>
      </c>
      <c r="H10906" s="51">
        <v>2362</v>
      </c>
      <c r="I10906" s="51" t="s">
        <v>2173</v>
      </c>
      <c r="J10906" s="52">
        <v>6041</v>
      </c>
      <c r="K10906" s="51" t="s">
        <v>1118</v>
      </c>
      <c r="L10906" s="51" t="s">
        <v>36</v>
      </c>
      <c r="M10906" s="51">
        <v>0</v>
      </c>
      <c r="N10906" s="51">
        <v>0</v>
      </c>
      <c r="O10906" s="51">
        <v>0</v>
      </c>
      <c r="P10906" s="51">
        <v>0</v>
      </c>
      <c r="Q10906" s="51">
        <v>0</v>
      </c>
    </row>
    <row r="10907" spans="1:32" x14ac:dyDescent="0.2">
      <c r="A10907" s="51">
        <v>550821174</v>
      </c>
      <c r="B10907" s="51" t="s">
        <v>12</v>
      </c>
      <c r="C10907" s="51" t="s">
        <v>31</v>
      </c>
      <c r="D10907" s="51" t="s">
        <v>3603</v>
      </c>
      <c r="E10907" s="51">
        <v>6</v>
      </c>
      <c r="F10907" s="51" t="s">
        <v>3601</v>
      </c>
      <c r="G10907" s="51" t="s">
        <v>3602</v>
      </c>
      <c r="H10907" s="51">
        <v>2362</v>
      </c>
      <c r="I10907" s="51" t="s">
        <v>2173</v>
      </c>
      <c r="J10907" s="52">
        <v>6041</v>
      </c>
      <c r="K10907" s="51" t="s">
        <v>1118</v>
      </c>
      <c r="L10907" s="51" t="s">
        <v>37</v>
      </c>
      <c r="M10907" s="51">
        <v>0</v>
      </c>
      <c r="N10907" s="51">
        <v>0</v>
      </c>
      <c r="O10907" s="51">
        <v>0</v>
      </c>
      <c r="P10907" s="51">
        <v>0</v>
      </c>
      <c r="Q10907" s="51">
        <v>0</v>
      </c>
    </row>
    <row r="10908" spans="1:32" x14ac:dyDescent="0.2">
      <c r="A10908" s="51">
        <v>550821174</v>
      </c>
      <c r="B10908" s="51" t="s">
        <v>12</v>
      </c>
      <c r="C10908" s="51" t="s">
        <v>31</v>
      </c>
      <c r="D10908" s="51" t="s">
        <v>3603</v>
      </c>
      <c r="E10908" s="51">
        <v>6</v>
      </c>
      <c r="F10908" s="51" t="s">
        <v>3601</v>
      </c>
      <c r="G10908" s="51" t="s">
        <v>3602</v>
      </c>
      <c r="H10908" s="51">
        <v>2362</v>
      </c>
      <c r="I10908" s="51" t="s">
        <v>2173</v>
      </c>
      <c r="J10908" s="52">
        <v>6041</v>
      </c>
      <c r="K10908" s="51" t="s">
        <v>1118</v>
      </c>
      <c r="L10908" s="51" t="s">
        <v>38</v>
      </c>
      <c r="M10908" s="51">
        <v>0</v>
      </c>
      <c r="N10908" s="51">
        <v>0</v>
      </c>
      <c r="O10908" s="51">
        <v>0</v>
      </c>
      <c r="P10908" s="51">
        <v>0</v>
      </c>
      <c r="Q10908" s="51">
        <v>0</v>
      </c>
    </row>
    <row r="10909" spans="1:32" x14ac:dyDescent="0.2">
      <c r="A10909" s="51">
        <v>550821174</v>
      </c>
      <c r="B10909" s="51" t="s">
        <v>12</v>
      </c>
      <c r="C10909" s="51" t="s">
        <v>31</v>
      </c>
      <c r="D10909" s="51" t="s">
        <v>3603</v>
      </c>
      <c r="E10909" s="51">
        <v>6</v>
      </c>
      <c r="F10909" s="51" t="s">
        <v>3601</v>
      </c>
      <c r="G10909" s="51" t="s">
        <v>3602</v>
      </c>
      <c r="H10909" s="51">
        <v>2365</v>
      </c>
      <c r="I10909" s="51" t="s">
        <v>2174</v>
      </c>
      <c r="J10909" s="52">
        <v>6041</v>
      </c>
      <c r="K10909" s="51" t="s">
        <v>1118</v>
      </c>
      <c r="L10909" s="51" t="s">
        <v>34</v>
      </c>
      <c r="M10909" s="51">
        <v>0</v>
      </c>
      <c r="N10909" s="51">
        <v>1</v>
      </c>
      <c r="O10909" s="51">
        <v>0</v>
      </c>
      <c r="P10909" s="51">
        <v>0</v>
      </c>
      <c r="Q10909" s="51">
        <v>0</v>
      </c>
      <c r="S10909">
        <f t="shared" ref="S10909" si="19591">SUM(M10909:P10909)/4</f>
        <v>0.25</v>
      </c>
      <c r="T10909">
        <f t="shared" ref="T10909" si="19592">SUM(Q10910:Q10911)</f>
        <v>0</v>
      </c>
      <c r="U10909">
        <f t="shared" ref="U10909" si="19593">SUM(Q10912:Q10913)</f>
        <v>0</v>
      </c>
      <c r="W10909">
        <f>IF(T10909=0,$W$22,"")</f>
        <v>1</v>
      </c>
      <c r="Y10909">
        <f t="shared" ref="Y10909" si="19594">IF(S10909&gt;SUM(T10909+U10909),$Y$22,"")</f>
        <v>1</v>
      </c>
      <c r="AA10909" t="str">
        <f t="shared" ref="AA10909" si="19595">IF(S10909&gt;$AA$13,$AA$22,"")</f>
        <v/>
      </c>
      <c r="AC10909">
        <f t="shared" ref="AC10909" si="19596">A10909</f>
        <v>550821174</v>
      </c>
      <c r="AD10909">
        <f t="shared" ref="AD10909" si="19597">H10909</f>
        <v>2365</v>
      </c>
      <c r="AE10909">
        <f t="shared" ref="AE10909" si="19598">SUM(W10909:AA10909)</f>
        <v>2</v>
      </c>
      <c r="AF10909" s="15">
        <f t="shared" ref="AF10909" si="19599">J10909</f>
        <v>6041</v>
      </c>
    </row>
    <row r="10910" spans="1:32" x14ac:dyDescent="0.2">
      <c r="A10910" s="51">
        <v>550821174</v>
      </c>
      <c r="B10910" s="51" t="s">
        <v>12</v>
      </c>
      <c r="C10910" s="51" t="s">
        <v>31</v>
      </c>
      <c r="D10910" s="51" t="s">
        <v>3603</v>
      </c>
      <c r="E10910" s="51">
        <v>6</v>
      </c>
      <c r="F10910" s="51" t="s">
        <v>3601</v>
      </c>
      <c r="G10910" s="51" t="s">
        <v>3602</v>
      </c>
      <c r="H10910" s="51">
        <v>2365</v>
      </c>
      <c r="I10910" s="51" t="s">
        <v>2174</v>
      </c>
      <c r="J10910" s="52">
        <v>6041</v>
      </c>
      <c r="K10910" s="51" t="s">
        <v>1118</v>
      </c>
      <c r="L10910" s="51" t="s">
        <v>35</v>
      </c>
      <c r="M10910" s="51">
        <v>0</v>
      </c>
      <c r="N10910" s="51">
        <v>0</v>
      </c>
      <c r="O10910" s="51">
        <v>0</v>
      </c>
      <c r="P10910" s="51">
        <v>0</v>
      </c>
      <c r="Q10910" s="51">
        <v>0</v>
      </c>
    </row>
    <row r="10911" spans="1:32" x14ac:dyDescent="0.2">
      <c r="A10911" s="51">
        <v>550821174</v>
      </c>
      <c r="B10911" s="51" t="s">
        <v>12</v>
      </c>
      <c r="C10911" s="51" t="s">
        <v>31</v>
      </c>
      <c r="D10911" s="51" t="s">
        <v>3603</v>
      </c>
      <c r="E10911" s="51">
        <v>6</v>
      </c>
      <c r="F10911" s="51" t="s">
        <v>3601</v>
      </c>
      <c r="G10911" s="51" t="s">
        <v>3602</v>
      </c>
      <c r="H10911" s="51">
        <v>2365</v>
      </c>
      <c r="I10911" s="51" t="s">
        <v>2174</v>
      </c>
      <c r="J10911" s="52">
        <v>6041</v>
      </c>
      <c r="K10911" s="51" t="s">
        <v>1118</v>
      </c>
      <c r="L10911" s="51" t="s">
        <v>36</v>
      </c>
      <c r="M10911" s="51">
        <v>0</v>
      </c>
      <c r="N10911" s="51">
        <v>0</v>
      </c>
      <c r="O10911" s="51">
        <v>0</v>
      </c>
      <c r="P10911" s="51">
        <v>0</v>
      </c>
      <c r="Q10911" s="51">
        <v>0</v>
      </c>
    </row>
    <row r="10912" spans="1:32" x14ac:dyDescent="0.2">
      <c r="A10912" s="51">
        <v>550821174</v>
      </c>
      <c r="B10912" s="51" t="s">
        <v>12</v>
      </c>
      <c r="C10912" s="51" t="s">
        <v>31</v>
      </c>
      <c r="D10912" s="51" t="s">
        <v>3603</v>
      </c>
      <c r="E10912" s="51">
        <v>6</v>
      </c>
      <c r="F10912" s="51" t="s">
        <v>3601</v>
      </c>
      <c r="G10912" s="51" t="s">
        <v>3602</v>
      </c>
      <c r="H10912" s="51">
        <v>2365</v>
      </c>
      <c r="I10912" s="51" t="s">
        <v>2174</v>
      </c>
      <c r="J10912" s="52">
        <v>6041</v>
      </c>
      <c r="K10912" s="51" t="s">
        <v>1118</v>
      </c>
      <c r="L10912" s="51" t="s">
        <v>37</v>
      </c>
      <c r="M10912" s="51">
        <v>0</v>
      </c>
      <c r="N10912" s="51">
        <v>0</v>
      </c>
      <c r="O10912" s="51">
        <v>0</v>
      </c>
      <c r="P10912" s="51">
        <v>0</v>
      </c>
      <c r="Q10912" s="51">
        <v>0</v>
      </c>
    </row>
    <row r="10913" spans="1:32" x14ac:dyDescent="0.2">
      <c r="A10913" s="51">
        <v>550821174</v>
      </c>
      <c r="B10913" s="51" t="s">
        <v>12</v>
      </c>
      <c r="C10913" s="51" t="s">
        <v>31</v>
      </c>
      <c r="D10913" s="51" t="s">
        <v>3603</v>
      </c>
      <c r="E10913" s="51">
        <v>6</v>
      </c>
      <c r="F10913" s="51" t="s">
        <v>3601</v>
      </c>
      <c r="G10913" s="51" t="s">
        <v>3602</v>
      </c>
      <c r="H10913" s="51">
        <v>2365</v>
      </c>
      <c r="I10913" s="51" t="s">
        <v>2174</v>
      </c>
      <c r="J10913" s="52">
        <v>6041</v>
      </c>
      <c r="K10913" s="51" t="s">
        <v>1118</v>
      </c>
      <c r="L10913" s="51" t="s">
        <v>38</v>
      </c>
      <c r="M10913" s="51">
        <v>0</v>
      </c>
      <c r="N10913" s="51">
        <v>0</v>
      </c>
      <c r="O10913" s="51">
        <v>0</v>
      </c>
      <c r="P10913" s="51">
        <v>0</v>
      </c>
      <c r="Q10913" s="51">
        <v>0</v>
      </c>
    </row>
    <row r="10914" spans="1:32" x14ac:dyDescent="0.2">
      <c r="A10914" s="51">
        <v>550821174</v>
      </c>
      <c r="B10914" s="51" t="s">
        <v>12</v>
      </c>
      <c r="C10914" s="51" t="s">
        <v>31</v>
      </c>
      <c r="D10914" s="51" t="s">
        <v>3603</v>
      </c>
      <c r="E10914" s="51">
        <v>6</v>
      </c>
      <c r="F10914" s="51" t="s">
        <v>3601</v>
      </c>
      <c r="G10914" s="51" t="s">
        <v>3602</v>
      </c>
      <c r="H10914" s="51">
        <v>2366</v>
      </c>
      <c r="I10914" s="51" t="s">
        <v>2175</v>
      </c>
      <c r="J10914" s="52">
        <v>6041</v>
      </c>
      <c r="K10914" s="51" t="s">
        <v>1118</v>
      </c>
      <c r="L10914" s="51" t="s">
        <v>34</v>
      </c>
      <c r="M10914" s="51">
        <v>0</v>
      </c>
      <c r="N10914" s="51">
        <v>0</v>
      </c>
      <c r="O10914" s="51">
        <v>1</v>
      </c>
      <c r="P10914" s="51">
        <v>0</v>
      </c>
      <c r="Q10914" s="51">
        <v>0</v>
      </c>
      <c r="S10914">
        <f t="shared" ref="S10914" si="19600">SUM(M10914:P10914)/4</f>
        <v>0.25</v>
      </c>
      <c r="T10914">
        <f t="shared" ref="T10914" si="19601">SUM(Q10915:Q10916)</f>
        <v>0</v>
      </c>
      <c r="U10914">
        <f t="shared" ref="U10914" si="19602">SUM(Q10917:Q10918)</f>
        <v>0</v>
      </c>
      <c r="W10914">
        <f>IF(T10914=0,$W$22,"")</f>
        <v>1</v>
      </c>
      <c r="Y10914">
        <f t="shared" ref="Y10914" si="19603">IF(S10914&gt;SUM(T10914+U10914),$Y$22,"")</f>
        <v>1</v>
      </c>
      <c r="AA10914" t="str">
        <f t="shared" ref="AA10914" si="19604">IF(S10914&gt;$AA$13,$AA$22,"")</f>
        <v/>
      </c>
      <c r="AC10914">
        <f t="shared" ref="AC10914" si="19605">A10914</f>
        <v>550821174</v>
      </c>
      <c r="AD10914">
        <f t="shared" ref="AD10914" si="19606">H10914</f>
        <v>2366</v>
      </c>
      <c r="AE10914">
        <f t="shared" ref="AE10914" si="19607">SUM(W10914:AA10914)</f>
        <v>2</v>
      </c>
      <c r="AF10914" s="15">
        <f t="shared" ref="AF10914" si="19608">J10914</f>
        <v>6041</v>
      </c>
    </row>
    <row r="10915" spans="1:32" x14ac:dyDescent="0.2">
      <c r="A10915" s="51">
        <v>550821174</v>
      </c>
      <c r="B10915" s="51" t="s">
        <v>12</v>
      </c>
      <c r="C10915" s="51" t="s">
        <v>31</v>
      </c>
      <c r="D10915" s="51" t="s">
        <v>3603</v>
      </c>
      <c r="E10915" s="51">
        <v>6</v>
      </c>
      <c r="F10915" s="51" t="s">
        <v>3601</v>
      </c>
      <c r="G10915" s="51" t="s">
        <v>3602</v>
      </c>
      <c r="H10915" s="51">
        <v>2366</v>
      </c>
      <c r="I10915" s="51" t="s">
        <v>2175</v>
      </c>
      <c r="J10915" s="52">
        <v>6041</v>
      </c>
      <c r="K10915" s="51" t="s">
        <v>1118</v>
      </c>
      <c r="L10915" s="51" t="s">
        <v>35</v>
      </c>
      <c r="M10915" s="51">
        <v>0</v>
      </c>
      <c r="N10915" s="51">
        <v>0</v>
      </c>
      <c r="O10915" s="51">
        <v>0</v>
      </c>
      <c r="P10915" s="51">
        <v>0</v>
      </c>
      <c r="Q10915" s="51">
        <v>0</v>
      </c>
    </row>
    <row r="10916" spans="1:32" x14ac:dyDescent="0.2">
      <c r="A10916" s="51">
        <v>550821174</v>
      </c>
      <c r="B10916" s="51" t="s">
        <v>12</v>
      </c>
      <c r="C10916" s="51" t="s">
        <v>31</v>
      </c>
      <c r="D10916" s="51" t="s">
        <v>3603</v>
      </c>
      <c r="E10916" s="51">
        <v>6</v>
      </c>
      <c r="F10916" s="51" t="s">
        <v>3601</v>
      </c>
      <c r="G10916" s="51" t="s">
        <v>3602</v>
      </c>
      <c r="H10916" s="51">
        <v>2366</v>
      </c>
      <c r="I10916" s="51" t="s">
        <v>2175</v>
      </c>
      <c r="J10916" s="52">
        <v>6041</v>
      </c>
      <c r="K10916" s="51" t="s">
        <v>1118</v>
      </c>
      <c r="L10916" s="51" t="s">
        <v>36</v>
      </c>
      <c r="M10916" s="51">
        <v>0</v>
      </c>
      <c r="N10916" s="51">
        <v>0</v>
      </c>
      <c r="O10916" s="51">
        <v>0</v>
      </c>
      <c r="P10916" s="51">
        <v>0</v>
      </c>
      <c r="Q10916" s="51">
        <v>0</v>
      </c>
    </row>
    <row r="10917" spans="1:32" x14ac:dyDescent="0.2">
      <c r="A10917" s="51">
        <v>550821174</v>
      </c>
      <c r="B10917" s="51" t="s">
        <v>12</v>
      </c>
      <c r="C10917" s="51" t="s">
        <v>31</v>
      </c>
      <c r="D10917" s="51" t="s">
        <v>3603</v>
      </c>
      <c r="E10917" s="51">
        <v>6</v>
      </c>
      <c r="F10917" s="51" t="s">
        <v>3601</v>
      </c>
      <c r="G10917" s="51" t="s">
        <v>3602</v>
      </c>
      <c r="H10917" s="51">
        <v>2366</v>
      </c>
      <c r="I10917" s="51" t="s">
        <v>2175</v>
      </c>
      <c r="J10917" s="52">
        <v>6041</v>
      </c>
      <c r="K10917" s="51" t="s">
        <v>1118</v>
      </c>
      <c r="L10917" s="51" t="s">
        <v>37</v>
      </c>
      <c r="M10917" s="51">
        <v>0</v>
      </c>
      <c r="N10917" s="51">
        <v>0</v>
      </c>
      <c r="O10917" s="51">
        <v>0</v>
      </c>
      <c r="P10917" s="51">
        <v>0</v>
      </c>
      <c r="Q10917" s="51">
        <v>0</v>
      </c>
    </row>
    <row r="10918" spans="1:32" x14ac:dyDescent="0.2">
      <c r="A10918" s="51">
        <v>550821174</v>
      </c>
      <c r="B10918" s="51" t="s">
        <v>12</v>
      </c>
      <c r="C10918" s="51" t="s">
        <v>31</v>
      </c>
      <c r="D10918" s="51" t="s">
        <v>3603</v>
      </c>
      <c r="E10918" s="51">
        <v>6</v>
      </c>
      <c r="F10918" s="51" t="s">
        <v>3601</v>
      </c>
      <c r="G10918" s="51" t="s">
        <v>3602</v>
      </c>
      <c r="H10918" s="51">
        <v>2366</v>
      </c>
      <c r="I10918" s="51" t="s">
        <v>2175</v>
      </c>
      <c r="J10918" s="52">
        <v>6041</v>
      </c>
      <c r="K10918" s="51" t="s">
        <v>1118</v>
      </c>
      <c r="L10918" s="51" t="s">
        <v>38</v>
      </c>
      <c r="M10918" s="51">
        <v>0</v>
      </c>
      <c r="N10918" s="51">
        <v>0</v>
      </c>
      <c r="O10918" s="51">
        <v>0</v>
      </c>
      <c r="P10918" s="51">
        <v>0</v>
      </c>
      <c r="Q10918" s="51">
        <v>0</v>
      </c>
    </row>
    <row r="10919" spans="1:32" x14ac:dyDescent="0.2">
      <c r="A10919" s="51">
        <v>550821174</v>
      </c>
      <c r="B10919" s="51" t="s">
        <v>12</v>
      </c>
      <c r="C10919" s="51" t="s">
        <v>31</v>
      </c>
      <c r="D10919" s="51" t="s">
        <v>3603</v>
      </c>
      <c r="E10919" s="51">
        <v>6</v>
      </c>
      <c r="F10919" s="51" t="s">
        <v>3601</v>
      </c>
      <c r="G10919" s="51" t="s">
        <v>3602</v>
      </c>
      <c r="H10919" s="51">
        <v>2367</v>
      </c>
      <c r="I10919" s="51" t="s">
        <v>2176</v>
      </c>
      <c r="J10919" s="52">
        <v>6022</v>
      </c>
      <c r="K10919" s="51" t="s">
        <v>47</v>
      </c>
      <c r="L10919" s="51" t="s">
        <v>34</v>
      </c>
      <c r="M10919" s="51">
        <v>0</v>
      </c>
      <c r="N10919" s="51">
        <v>0</v>
      </c>
      <c r="O10919" s="51">
        <v>0</v>
      </c>
      <c r="P10919" s="51">
        <v>0</v>
      </c>
      <c r="Q10919" s="51">
        <v>0</v>
      </c>
      <c r="S10919">
        <f t="shared" ref="S10919" si="19609">SUM(M10919:P10919)/4</f>
        <v>0</v>
      </c>
      <c r="T10919">
        <f t="shared" ref="T10919" si="19610">SUM(Q10920:Q10921)</f>
        <v>1</v>
      </c>
      <c r="U10919">
        <f t="shared" ref="U10919" si="19611">SUM(Q10922:Q10923)</f>
        <v>0</v>
      </c>
      <c r="W10919" t="str">
        <f>IF(T10919=0,$W$22,"")</f>
        <v/>
      </c>
      <c r="Y10919" t="str">
        <f t="shared" ref="Y10919" si="19612">IF(S10919&gt;SUM(T10919+U10919),$Y$22,"")</f>
        <v/>
      </c>
      <c r="AA10919" t="str">
        <f t="shared" ref="AA10919" si="19613">IF(S10919&gt;$AA$13,$AA$22,"")</f>
        <v/>
      </c>
      <c r="AC10919">
        <f t="shared" ref="AC10919" si="19614">A10919</f>
        <v>550821174</v>
      </c>
      <c r="AD10919">
        <f t="shared" ref="AD10919" si="19615">H10919</f>
        <v>2367</v>
      </c>
      <c r="AE10919">
        <f t="shared" ref="AE10919" si="19616">SUM(W10919:AA10919)</f>
        <v>0</v>
      </c>
      <c r="AF10919" s="15">
        <f t="shared" ref="AF10919" si="19617">J10919</f>
        <v>6022</v>
      </c>
    </row>
    <row r="10920" spans="1:32" x14ac:dyDescent="0.2">
      <c r="A10920" s="51">
        <v>550821174</v>
      </c>
      <c r="B10920" s="51" t="s">
        <v>12</v>
      </c>
      <c r="C10920" s="51" t="s">
        <v>31</v>
      </c>
      <c r="D10920" s="51" t="s">
        <v>3603</v>
      </c>
      <c r="E10920" s="51">
        <v>6</v>
      </c>
      <c r="F10920" s="51" t="s">
        <v>3601</v>
      </c>
      <c r="G10920" s="51" t="s">
        <v>3602</v>
      </c>
      <c r="H10920" s="51">
        <v>2367</v>
      </c>
      <c r="I10920" s="51" t="s">
        <v>2176</v>
      </c>
      <c r="J10920" s="52">
        <v>6022</v>
      </c>
      <c r="K10920" s="51" t="s">
        <v>47</v>
      </c>
      <c r="L10920" s="51" t="s">
        <v>35</v>
      </c>
      <c r="M10920" s="51">
        <v>0</v>
      </c>
      <c r="N10920" s="51">
        <v>0</v>
      </c>
      <c r="O10920" s="51">
        <v>0</v>
      </c>
      <c r="P10920" s="51">
        <v>0</v>
      </c>
      <c r="Q10920" s="51">
        <v>1</v>
      </c>
    </row>
    <row r="10921" spans="1:32" x14ac:dyDescent="0.2">
      <c r="A10921" s="51">
        <v>550821174</v>
      </c>
      <c r="B10921" s="51" t="s">
        <v>12</v>
      </c>
      <c r="C10921" s="51" t="s">
        <v>31</v>
      </c>
      <c r="D10921" s="51" t="s">
        <v>3603</v>
      </c>
      <c r="E10921" s="51">
        <v>6</v>
      </c>
      <c r="F10921" s="51" t="s">
        <v>3601</v>
      </c>
      <c r="G10921" s="51" t="s">
        <v>3602</v>
      </c>
      <c r="H10921" s="51">
        <v>2367</v>
      </c>
      <c r="I10921" s="51" t="s">
        <v>2176</v>
      </c>
      <c r="J10921" s="52">
        <v>6022</v>
      </c>
      <c r="K10921" s="51" t="s">
        <v>47</v>
      </c>
      <c r="L10921" s="51" t="s">
        <v>36</v>
      </c>
      <c r="M10921" s="51">
        <v>0</v>
      </c>
      <c r="N10921" s="51">
        <v>0</v>
      </c>
      <c r="O10921" s="51">
        <v>0</v>
      </c>
      <c r="P10921" s="51">
        <v>0</v>
      </c>
      <c r="Q10921" s="51">
        <v>0</v>
      </c>
    </row>
    <row r="10922" spans="1:32" x14ac:dyDescent="0.2">
      <c r="A10922" s="51">
        <v>550821174</v>
      </c>
      <c r="B10922" s="51" t="s">
        <v>12</v>
      </c>
      <c r="C10922" s="51" t="s">
        <v>31</v>
      </c>
      <c r="D10922" s="51" t="s">
        <v>3603</v>
      </c>
      <c r="E10922" s="51">
        <v>6</v>
      </c>
      <c r="F10922" s="51" t="s">
        <v>3601</v>
      </c>
      <c r="G10922" s="51" t="s">
        <v>3602</v>
      </c>
      <c r="H10922" s="51">
        <v>2367</v>
      </c>
      <c r="I10922" s="51" t="s">
        <v>2176</v>
      </c>
      <c r="J10922" s="52">
        <v>6022</v>
      </c>
      <c r="K10922" s="51" t="s">
        <v>47</v>
      </c>
      <c r="L10922" s="51" t="s">
        <v>37</v>
      </c>
      <c r="M10922" s="51">
        <v>0</v>
      </c>
      <c r="N10922" s="51">
        <v>0</v>
      </c>
      <c r="O10922" s="51">
        <v>0</v>
      </c>
      <c r="P10922" s="51">
        <v>0</v>
      </c>
      <c r="Q10922" s="51">
        <v>0</v>
      </c>
    </row>
    <row r="10923" spans="1:32" x14ac:dyDescent="0.2">
      <c r="A10923" s="51">
        <v>550821174</v>
      </c>
      <c r="B10923" s="51" t="s">
        <v>12</v>
      </c>
      <c r="C10923" s="51" t="s">
        <v>31</v>
      </c>
      <c r="D10923" s="51" t="s">
        <v>3603</v>
      </c>
      <c r="E10923" s="51">
        <v>6</v>
      </c>
      <c r="F10923" s="51" t="s">
        <v>3601</v>
      </c>
      <c r="G10923" s="51" t="s">
        <v>3602</v>
      </c>
      <c r="H10923" s="51">
        <v>2367</v>
      </c>
      <c r="I10923" s="51" t="s">
        <v>2176</v>
      </c>
      <c r="J10923" s="52">
        <v>6022</v>
      </c>
      <c r="K10923" s="51" t="s">
        <v>47</v>
      </c>
      <c r="L10923" s="51" t="s">
        <v>38</v>
      </c>
      <c r="M10923" s="51">
        <v>0</v>
      </c>
      <c r="N10923" s="51">
        <v>0</v>
      </c>
      <c r="O10923" s="51">
        <v>0</v>
      </c>
      <c r="P10923" s="51">
        <v>0</v>
      </c>
      <c r="Q10923" s="51">
        <v>0</v>
      </c>
    </row>
    <row r="10924" spans="1:32" x14ac:dyDescent="0.2">
      <c r="A10924" s="51">
        <v>550821174</v>
      </c>
      <c r="B10924" s="51" t="s">
        <v>12</v>
      </c>
      <c r="C10924" s="51" t="s">
        <v>31</v>
      </c>
      <c r="D10924" s="51" t="s">
        <v>3603</v>
      </c>
      <c r="E10924" s="51">
        <v>6</v>
      </c>
      <c r="F10924" s="51" t="s">
        <v>3601</v>
      </c>
      <c r="G10924" s="51" t="s">
        <v>3602</v>
      </c>
      <c r="H10924" s="51">
        <v>2368</v>
      </c>
      <c r="I10924" s="51" t="s">
        <v>2177</v>
      </c>
      <c r="J10924" s="52">
        <v>6041</v>
      </c>
      <c r="K10924" s="51" t="s">
        <v>1118</v>
      </c>
      <c r="L10924" s="51" t="s">
        <v>34</v>
      </c>
      <c r="M10924" s="51">
        <v>0</v>
      </c>
      <c r="N10924" s="51">
        <v>0</v>
      </c>
      <c r="O10924" s="51">
        <v>0</v>
      </c>
      <c r="P10924" s="51">
        <v>0</v>
      </c>
      <c r="Q10924" s="51">
        <v>0</v>
      </c>
      <c r="S10924">
        <f t="shared" ref="S10924" si="19618">SUM(M10924:P10924)/4</f>
        <v>0</v>
      </c>
      <c r="T10924">
        <f t="shared" ref="T10924" si="19619">SUM(Q10925:Q10926)</f>
        <v>1</v>
      </c>
      <c r="U10924">
        <f t="shared" ref="U10924" si="19620">SUM(Q10927:Q10928)</f>
        <v>0</v>
      </c>
      <c r="W10924" t="str">
        <f>IF(T10924=0,$W$22,"")</f>
        <v/>
      </c>
      <c r="Y10924" t="str">
        <f t="shared" ref="Y10924" si="19621">IF(S10924&gt;SUM(T10924+U10924),$Y$22,"")</f>
        <v/>
      </c>
      <c r="AA10924" t="str">
        <f t="shared" ref="AA10924" si="19622">IF(S10924&gt;$AA$13,$AA$22,"")</f>
        <v/>
      </c>
      <c r="AC10924">
        <f t="shared" ref="AC10924" si="19623">A10924</f>
        <v>550821174</v>
      </c>
      <c r="AD10924">
        <f t="shared" ref="AD10924" si="19624">H10924</f>
        <v>2368</v>
      </c>
      <c r="AE10924">
        <f t="shared" ref="AE10924" si="19625">SUM(W10924:AA10924)</f>
        <v>0</v>
      </c>
      <c r="AF10924" s="15">
        <f t="shared" ref="AF10924" si="19626">J10924</f>
        <v>6041</v>
      </c>
    </row>
    <row r="10925" spans="1:32" x14ac:dyDescent="0.2">
      <c r="A10925" s="51">
        <v>550821174</v>
      </c>
      <c r="B10925" s="51" t="s">
        <v>12</v>
      </c>
      <c r="C10925" s="51" t="s">
        <v>31</v>
      </c>
      <c r="D10925" s="51" t="s">
        <v>3603</v>
      </c>
      <c r="E10925" s="51">
        <v>6</v>
      </c>
      <c r="F10925" s="51" t="s">
        <v>3601</v>
      </c>
      <c r="G10925" s="51" t="s">
        <v>3602</v>
      </c>
      <c r="H10925" s="51">
        <v>2368</v>
      </c>
      <c r="I10925" s="51" t="s">
        <v>2177</v>
      </c>
      <c r="J10925" s="52">
        <v>6041</v>
      </c>
      <c r="K10925" s="51" t="s">
        <v>1118</v>
      </c>
      <c r="L10925" s="51" t="s">
        <v>35</v>
      </c>
      <c r="M10925" s="51">
        <v>0</v>
      </c>
      <c r="N10925" s="51">
        <v>0</v>
      </c>
      <c r="O10925" s="51">
        <v>0</v>
      </c>
      <c r="P10925" s="51">
        <v>0</v>
      </c>
      <c r="Q10925" s="51">
        <v>1</v>
      </c>
    </row>
    <row r="10926" spans="1:32" x14ac:dyDescent="0.2">
      <c r="A10926" s="51">
        <v>550821174</v>
      </c>
      <c r="B10926" s="51" t="s">
        <v>12</v>
      </c>
      <c r="C10926" s="51" t="s">
        <v>31</v>
      </c>
      <c r="D10926" s="51" t="s">
        <v>3603</v>
      </c>
      <c r="E10926" s="51">
        <v>6</v>
      </c>
      <c r="F10926" s="51" t="s">
        <v>3601</v>
      </c>
      <c r="G10926" s="51" t="s">
        <v>3602</v>
      </c>
      <c r="H10926" s="51">
        <v>2368</v>
      </c>
      <c r="I10926" s="51" t="s">
        <v>2177</v>
      </c>
      <c r="J10926" s="52">
        <v>6041</v>
      </c>
      <c r="K10926" s="51" t="s">
        <v>1118</v>
      </c>
      <c r="L10926" s="51" t="s">
        <v>36</v>
      </c>
      <c r="M10926" s="51">
        <v>0</v>
      </c>
      <c r="N10926" s="51">
        <v>0</v>
      </c>
      <c r="O10926" s="51">
        <v>0</v>
      </c>
      <c r="P10926" s="51">
        <v>0</v>
      </c>
      <c r="Q10926" s="51">
        <v>0</v>
      </c>
    </row>
    <row r="10927" spans="1:32" x14ac:dyDescent="0.2">
      <c r="A10927" s="51">
        <v>550821174</v>
      </c>
      <c r="B10927" s="51" t="s">
        <v>12</v>
      </c>
      <c r="C10927" s="51" t="s">
        <v>31</v>
      </c>
      <c r="D10927" s="51" t="s">
        <v>3603</v>
      </c>
      <c r="E10927" s="51">
        <v>6</v>
      </c>
      <c r="F10927" s="51" t="s">
        <v>3601</v>
      </c>
      <c r="G10927" s="51" t="s">
        <v>3602</v>
      </c>
      <c r="H10927" s="51">
        <v>2368</v>
      </c>
      <c r="I10927" s="51" t="s">
        <v>2177</v>
      </c>
      <c r="J10927" s="52">
        <v>6041</v>
      </c>
      <c r="K10927" s="51" t="s">
        <v>1118</v>
      </c>
      <c r="L10927" s="51" t="s">
        <v>37</v>
      </c>
      <c r="M10927" s="51">
        <v>0</v>
      </c>
      <c r="N10927" s="51">
        <v>0</v>
      </c>
      <c r="O10927" s="51">
        <v>0</v>
      </c>
      <c r="P10927" s="51">
        <v>0</v>
      </c>
      <c r="Q10927" s="51">
        <v>0</v>
      </c>
    </row>
    <row r="10928" spans="1:32" x14ac:dyDescent="0.2">
      <c r="A10928" s="51">
        <v>550821174</v>
      </c>
      <c r="B10928" s="51" t="s">
        <v>12</v>
      </c>
      <c r="C10928" s="51" t="s">
        <v>31</v>
      </c>
      <c r="D10928" s="51" t="s">
        <v>3603</v>
      </c>
      <c r="E10928" s="51">
        <v>6</v>
      </c>
      <c r="F10928" s="51" t="s">
        <v>3601</v>
      </c>
      <c r="G10928" s="51" t="s">
        <v>3602</v>
      </c>
      <c r="H10928" s="51">
        <v>2368</v>
      </c>
      <c r="I10928" s="51" t="s">
        <v>2177</v>
      </c>
      <c r="J10928" s="52">
        <v>6041</v>
      </c>
      <c r="K10928" s="51" t="s">
        <v>1118</v>
      </c>
      <c r="L10928" s="51" t="s">
        <v>38</v>
      </c>
      <c r="M10928" s="51">
        <v>0</v>
      </c>
      <c r="N10928" s="51">
        <v>0</v>
      </c>
      <c r="O10928" s="51">
        <v>0</v>
      </c>
      <c r="P10928" s="51">
        <v>0</v>
      </c>
      <c r="Q10928" s="51">
        <v>0</v>
      </c>
    </row>
    <row r="10929" spans="1:32" x14ac:dyDescent="0.2">
      <c r="A10929" s="51">
        <v>550821174</v>
      </c>
      <c r="B10929" s="51" t="s">
        <v>12</v>
      </c>
      <c r="C10929" s="51" t="s">
        <v>31</v>
      </c>
      <c r="D10929" s="51" t="s">
        <v>3603</v>
      </c>
      <c r="E10929" s="51">
        <v>6</v>
      </c>
      <c r="F10929" s="51" t="s">
        <v>3601</v>
      </c>
      <c r="G10929" s="51" t="s">
        <v>3602</v>
      </c>
      <c r="H10929" s="51">
        <v>2369</v>
      </c>
      <c r="I10929" s="51" t="s">
        <v>2178</v>
      </c>
      <c r="J10929" s="52">
        <v>6041</v>
      </c>
      <c r="K10929" s="51" t="s">
        <v>1118</v>
      </c>
      <c r="L10929" s="51" t="s">
        <v>34</v>
      </c>
      <c r="M10929" s="51">
        <v>0</v>
      </c>
      <c r="N10929" s="51">
        <v>1</v>
      </c>
      <c r="O10929" s="51">
        <v>0</v>
      </c>
      <c r="P10929" s="51">
        <v>0</v>
      </c>
      <c r="Q10929" s="51">
        <v>0</v>
      </c>
      <c r="S10929">
        <f t="shared" ref="S10929" si="19627">SUM(M10929:P10929)/4</f>
        <v>0.25</v>
      </c>
      <c r="T10929">
        <f t="shared" ref="T10929" si="19628">SUM(Q10930:Q10931)</f>
        <v>1</v>
      </c>
      <c r="U10929">
        <f t="shared" ref="U10929" si="19629">SUM(Q10932:Q10933)</f>
        <v>1</v>
      </c>
      <c r="W10929" t="str">
        <f>IF(T10929=0,$W$22,"")</f>
        <v/>
      </c>
      <c r="Y10929" t="str">
        <f t="shared" ref="Y10929" si="19630">IF(S10929&gt;SUM(T10929+U10929),$Y$22,"")</f>
        <v/>
      </c>
      <c r="AA10929" t="str">
        <f t="shared" ref="AA10929" si="19631">IF(S10929&gt;$AA$13,$AA$22,"")</f>
        <v/>
      </c>
      <c r="AC10929">
        <f t="shared" ref="AC10929" si="19632">A10929</f>
        <v>550821174</v>
      </c>
      <c r="AD10929">
        <f t="shared" ref="AD10929" si="19633">H10929</f>
        <v>2369</v>
      </c>
      <c r="AE10929">
        <f t="shared" ref="AE10929" si="19634">SUM(W10929:AA10929)</f>
        <v>0</v>
      </c>
      <c r="AF10929" s="15">
        <f t="shared" ref="AF10929" si="19635">J10929</f>
        <v>6041</v>
      </c>
    </row>
    <row r="10930" spans="1:32" x14ac:dyDescent="0.2">
      <c r="A10930" s="51">
        <v>550821174</v>
      </c>
      <c r="B10930" s="51" t="s">
        <v>12</v>
      </c>
      <c r="C10930" s="51" t="s">
        <v>31</v>
      </c>
      <c r="D10930" s="51" t="s">
        <v>3603</v>
      </c>
      <c r="E10930" s="51">
        <v>6</v>
      </c>
      <c r="F10930" s="51" t="s">
        <v>3601</v>
      </c>
      <c r="G10930" s="51" t="s">
        <v>3602</v>
      </c>
      <c r="H10930" s="51">
        <v>2369</v>
      </c>
      <c r="I10930" s="51" t="s">
        <v>2178</v>
      </c>
      <c r="J10930" s="52">
        <v>6041</v>
      </c>
      <c r="K10930" s="51" t="s">
        <v>1118</v>
      </c>
      <c r="L10930" s="51" t="s">
        <v>35</v>
      </c>
      <c r="M10930" s="51">
        <v>0</v>
      </c>
      <c r="N10930" s="51">
        <v>0</v>
      </c>
      <c r="O10930" s="51">
        <v>0</v>
      </c>
      <c r="P10930" s="51">
        <v>0</v>
      </c>
      <c r="Q10930" s="51">
        <v>1</v>
      </c>
    </row>
    <row r="10931" spans="1:32" x14ac:dyDescent="0.2">
      <c r="A10931" s="51">
        <v>550821174</v>
      </c>
      <c r="B10931" s="51" t="s">
        <v>12</v>
      </c>
      <c r="C10931" s="51" t="s">
        <v>31</v>
      </c>
      <c r="D10931" s="51" t="s">
        <v>3603</v>
      </c>
      <c r="E10931" s="51">
        <v>6</v>
      </c>
      <c r="F10931" s="51" t="s">
        <v>3601</v>
      </c>
      <c r="G10931" s="51" t="s">
        <v>3602</v>
      </c>
      <c r="H10931" s="51">
        <v>2369</v>
      </c>
      <c r="I10931" s="51" t="s">
        <v>2178</v>
      </c>
      <c r="J10931" s="52">
        <v>6041</v>
      </c>
      <c r="K10931" s="51" t="s">
        <v>1118</v>
      </c>
      <c r="L10931" s="51" t="s">
        <v>36</v>
      </c>
      <c r="M10931" s="51">
        <v>0</v>
      </c>
      <c r="N10931" s="51">
        <v>0</v>
      </c>
      <c r="O10931" s="51">
        <v>0</v>
      </c>
      <c r="P10931" s="51">
        <v>0</v>
      </c>
      <c r="Q10931" s="51">
        <v>0</v>
      </c>
    </row>
    <row r="10932" spans="1:32" x14ac:dyDescent="0.2">
      <c r="A10932" s="51">
        <v>550821174</v>
      </c>
      <c r="B10932" s="51" t="s">
        <v>12</v>
      </c>
      <c r="C10932" s="51" t="s">
        <v>31</v>
      </c>
      <c r="D10932" s="51" t="s">
        <v>3603</v>
      </c>
      <c r="E10932" s="51">
        <v>6</v>
      </c>
      <c r="F10932" s="51" t="s">
        <v>3601</v>
      </c>
      <c r="G10932" s="51" t="s">
        <v>3602</v>
      </c>
      <c r="H10932" s="51">
        <v>2369</v>
      </c>
      <c r="I10932" s="51" t="s">
        <v>2178</v>
      </c>
      <c r="J10932" s="52">
        <v>6041</v>
      </c>
      <c r="K10932" s="51" t="s">
        <v>1118</v>
      </c>
      <c r="L10932" s="51" t="s">
        <v>37</v>
      </c>
      <c r="M10932" s="51">
        <v>0</v>
      </c>
      <c r="N10932" s="51">
        <v>0</v>
      </c>
      <c r="O10932" s="51">
        <v>0</v>
      </c>
      <c r="P10932" s="51">
        <v>0</v>
      </c>
      <c r="Q10932" s="51">
        <v>1</v>
      </c>
    </row>
    <row r="10933" spans="1:32" x14ac:dyDescent="0.2">
      <c r="A10933" s="51">
        <v>550821174</v>
      </c>
      <c r="B10933" s="51" t="s">
        <v>12</v>
      </c>
      <c r="C10933" s="51" t="s">
        <v>31</v>
      </c>
      <c r="D10933" s="51" t="s">
        <v>3603</v>
      </c>
      <c r="E10933" s="51">
        <v>6</v>
      </c>
      <c r="F10933" s="51" t="s">
        <v>3601</v>
      </c>
      <c r="G10933" s="51" t="s">
        <v>3602</v>
      </c>
      <c r="H10933" s="51">
        <v>2369</v>
      </c>
      <c r="I10933" s="51" t="s">
        <v>2178</v>
      </c>
      <c r="J10933" s="52">
        <v>6041</v>
      </c>
      <c r="K10933" s="51" t="s">
        <v>1118</v>
      </c>
      <c r="L10933" s="51" t="s">
        <v>38</v>
      </c>
      <c r="M10933" s="51">
        <v>0</v>
      </c>
      <c r="N10933" s="51">
        <v>0</v>
      </c>
      <c r="O10933" s="51">
        <v>0</v>
      </c>
      <c r="P10933" s="51">
        <v>0</v>
      </c>
      <c r="Q10933" s="51">
        <v>0</v>
      </c>
    </row>
    <row r="10934" spans="1:32" x14ac:dyDescent="0.2">
      <c r="A10934" s="51">
        <v>550821174</v>
      </c>
      <c r="B10934" s="51" t="s">
        <v>12</v>
      </c>
      <c r="C10934" s="51" t="s">
        <v>31</v>
      </c>
      <c r="D10934" s="51" t="s">
        <v>3603</v>
      </c>
      <c r="E10934" s="51">
        <v>6</v>
      </c>
      <c r="F10934" s="51" t="s">
        <v>3601</v>
      </c>
      <c r="G10934" s="51" t="s">
        <v>3602</v>
      </c>
      <c r="H10934" s="51">
        <v>2370</v>
      </c>
      <c r="I10934" s="51" t="s">
        <v>2179</v>
      </c>
      <c r="J10934" s="52">
        <v>6041</v>
      </c>
      <c r="K10934" s="51" t="s">
        <v>1118</v>
      </c>
      <c r="L10934" s="51" t="s">
        <v>34</v>
      </c>
      <c r="M10934" s="51">
        <v>0</v>
      </c>
      <c r="N10934" s="51">
        <v>0</v>
      </c>
      <c r="O10934" s="51">
        <v>0</v>
      </c>
      <c r="P10934" s="51">
        <v>0</v>
      </c>
      <c r="Q10934" s="51">
        <v>0</v>
      </c>
      <c r="S10934">
        <f t="shared" ref="S10934" si="19636">SUM(M10934:P10934)/4</f>
        <v>0</v>
      </c>
      <c r="T10934">
        <f t="shared" ref="T10934" si="19637">SUM(Q10935:Q10936)</f>
        <v>0</v>
      </c>
      <c r="U10934">
        <f t="shared" ref="U10934" si="19638">SUM(Q10937:Q10938)</f>
        <v>1</v>
      </c>
      <c r="W10934">
        <f>IF(T10934=0,$W$22,"")</f>
        <v>1</v>
      </c>
      <c r="Y10934" t="str">
        <f t="shared" ref="Y10934" si="19639">IF(S10934&gt;SUM(T10934+U10934),$Y$22,"")</f>
        <v/>
      </c>
      <c r="AA10934" t="str">
        <f t="shared" ref="AA10934" si="19640">IF(S10934&gt;$AA$13,$AA$22,"")</f>
        <v/>
      </c>
      <c r="AC10934">
        <f t="shared" ref="AC10934" si="19641">A10934</f>
        <v>550821174</v>
      </c>
      <c r="AD10934">
        <f t="shared" ref="AD10934" si="19642">H10934</f>
        <v>2370</v>
      </c>
      <c r="AE10934">
        <f t="shared" ref="AE10934" si="19643">SUM(W10934:AA10934)</f>
        <v>1</v>
      </c>
      <c r="AF10934" s="15">
        <f t="shared" ref="AF10934" si="19644">J10934</f>
        <v>6041</v>
      </c>
    </row>
    <row r="10935" spans="1:32" x14ac:dyDescent="0.2">
      <c r="A10935" s="51">
        <v>550821174</v>
      </c>
      <c r="B10935" s="51" t="s">
        <v>12</v>
      </c>
      <c r="C10935" s="51" t="s">
        <v>31</v>
      </c>
      <c r="D10935" s="51" t="s">
        <v>3603</v>
      </c>
      <c r="E10935" s="51">
        <v>6</v>
      </c>
      <c r="F10935" s="51" t="s">
        <v>3601</v>
      </c>
      <c r="G10935" s="51" t="s">
        <v>3602</v>
      </c>
      <c r="H10935" s="51">
        <v>2370</v>
      </c>
      <c r="I10935" s="51" t="s">
        <v>2179</v>
      </c>
      <c r="J10935" s="52">
        <v>6041</v>
      </c>
      <c r="K10935" s="51" t="s">
        <v>1118</v>
      </c>
      <c r="L10935" s="51" t="s">
        <v>35</v>
      </c>
      <c r="M10935" s="51">
        <v>0</v>
      </c>
      <c r="N10935" s="51">
        <v>0</v>
      </c>
      <c r="O10935" s="51">
        <v>0</v>
      </c>
      <c r="P10935" s="51">
        <v>0</v>
      </c>
      <c r="Q10935" s="51">
        <v>0</v>
      </c>
    </row>
    <row r="10936" spans="1:32" x14ac:dyDescent="0.2">
      <c r="A10936" s="51">
        <v>550821174</v>
      </c>
      <c r="B10936" s="51" t="s">
        <v>12</v>
      </c>
      <c r="C10936" s="51" t="s">
        <v>31</v>
      </c>
      <c r="D10936" s="51" t="s">
        <v>3603</v>
      </c>
      <c r="E10936" s="51">
        <v>6</v>
      </c>
      <c r="F10936" s="51" t="s">
        <v>3601</v>
      </c>
      <c r="G10936" s="51" t="s">
        <v>3602</v>
      </c>
      <c r="H10936" s="51">
        <v>2370</v>
      </c>
      <c r="I10936" s="51" t="s">
        <v>2179</v>
      </c>
      <c r="J10936" s="52">
        <v>6041</v>
      </c>
      <c r="K10936" s="51" t="s">
        <v>1118</v>
      </c>
      <c r="L10936" s="51" t="s">
        <v>36</v>
      </c>
      <c r="M10936" s="51">
        <v>0</v>
      </c>
      <c r="N10936" s="51">
        <v>0</v>
      </c>
      <c r="O10936" s="51">
        <v>0</v>
      </c>
      <c r="P10936" s="51">
        <v>0</v>
      </c>
      <c r="Q10936" s="51">
        <v>0</v>
      </c>
    </row>
    <row r="10937" spans="1:32" x14ac:dyDescent="0.2">
      <c r="A10937" s="51">
        <v>550821174</v>
      </c>
      <c r="B10937" s="51" t="s">
        <v>12</v>
      </c>
      <c r="C10937" s="51" t="s">
        <v>31</v>
      </c>
      <c r="D10937" s="51" t="s">
        <v>3603</v>
      </c>
      <c r="E10937" s="51">
        <v>6</v>
      </c>
      <c r="F10937" s="51" t="s">
        <v>3601</v>
      </c>
      <c r="G10937" s="51" t="s">
        <v>3602</v>
      </c>
      <c r="H10937" s="51">
        <v>2370</v>
      </c>
      <c r="I10937" s="51" t="s">
        <v>2179</v>
      </c>
      <c r="J10937" s="52">
        <v>6041</v>
      </c>
      <c r="K10937" s="51" t="s">
        <v>1118</v>
      </c>
      <c r="L10937" s="51" t="s">
        <v>37</v>
      </c>
      <c r="M10937" s="51">
        <v>0</v>
      </c>
      <c r="N10937" s="51">
        <v>0</v>
      </c>
      <c r="O10937" s="51">
        <v>0</v>
      </c>
      <c r="P10937" s="51">
        <v>0</v>
      </c>
      <c r="Q10937" s="51">
        <v>1</v>
      </c>
    </row>
    <row r="10938" spans="1:32" x14ac:dyDescent="0.2">
      <c r="A10938" s="51">
        <v>550821174</v>
      </c>
      <c r="B10938" s="51" t="s">
        <v>12</v>
      </c>
      <c r="C10938" s="51" t="s">
        <v>31</v>
      </c>
      <c r="D10938" s="51" t="s">
        <v>3603</v>
      </c>
      <c r="E10938" s="51">
        <v>6</v>
      </c>
      <c r="F10938" s="51" t="s">
        <v>3601</v>
      </c>
      <c r="G10938" s="51" t="s">
        <v>3602</v>
      </c>
      <c r="H10938" s="51">
        <v>2370</v>
      </c>
      <c r="I10938" s="51" t="s">
        <v>2179</v>
      </c>
      <c r="J10938" s="52">
        <v>6041</v>
      </c>
      <c r="K10938" s="51" t="s">
        <v>1118</v>
      </c>
      <c r="L10938" s="51" t="s">
        <v>38</v>
      </c>
      <c r="M10938" s="51">
        <v>0</v>
      </c>
      <c r="N10938" s="51">
        <v>0</v>
      </c>
      <c r="O10938" s="51">
        <v>0</v>
      </c>
      <c r="P10938" s="51">
        <v>0</v>
      </c>
      <c r="Q10938" s="51">
        <v>0</v>
      </c>
    </row>
    <row r="10939" spans="1:32" x14ac:dyDescent="0.2">
      <c r="A10939" s="51">
        <v>550821174</v>
      </c>
      <c r="B10939" s="51" t="s">
        <v>12</v>
      </c>
      <c r="C10939" s="51" t="s">
        <v>31</v>
      </c>
      <c r="D10939" s="51" t="s">
        <v>3603</v>
      </c>
      <c r="E10939" s="51">
        <v>6</v>
      </c>
      <c r="F10939" s="51" t="s">
        <v>3601</v>
      </c>
      <c r="G10939" s="51" t="s">
        <v>3602</v>
      </c>
      <c r="H10939" s="51">
        <v>2371</v>
      </c>
      <c r="I10939" s="51" t="s">
        <v>2180</v>
      </c>
      <c r="J10939" s="52">
        <v>6041</v>
      </c>
      <c r="K10939" s="51" t="s">
        <v>1118</v>
      </c>
      <c r="L10939" s="51" t="s">
        <v>34</v>
      </c>
      <c r="M10939" s="51">
        <v>0</v>
      </c>
      <c r="N10939" s="51">
        <v>0</v>
      </c>
      <c r="O10939" s="51">
        <v>0</v>
      </c>
      <c r="P10939" s="51">
        <v>0</v>
      </c>
      <c r="Q10939" s="51">
        <v>0</v>
      </c>
      <c r="S10939">
        <f t="shared" ref="S10939" si="19645">SUM(M10939:P10939)/4</f>
        <v>0</v>
      </c>
      <c r="T10939">
        <f t="shared" ref="T10939" si="19646">SUM(Q10940:Q10941)</f>
        <v>2</v>
      </c>
      <c r="U10939">
        <f t="shared" ref="U10939" si="19647">SUM(Q10942:Q10943)</f>
        <v>0</v>
      </c>
      <c r="W10939" t="str">
        <f>IF(T10939=0,$W$22,"")</f>
        <v/>
      </c>
      <c r="Y10939" t="str">
        <f t="shared" ref="Y10939" si="19648">IF(S10939&gt;SUM(T10939+U10939),$Y$22,"")</f>
        <v/>
      </c>
      <c r="AA10939" t="str">
        <f t="shared" ref="AA10939" si="19649">IF(S10939&gt;$AA$13,$AA$22,"")</f>
        <v/>
      </c>
      <c r="AC10939">
        <f t="shared" ref="AC10939" si="19650">A10939</f>
        <v>550821174</v>
      </c>
      <c r="AD10939">
        <f t="shared" ref="AD10939" si="19651">H10939</f>
        <v>2371</v>
      </c>
      <c r="AE10939">
        <f t="shared" ref="AE10939" si="19652">SUM(W10939:AA10939)</f>
        <v>0</v>
      </c>
      <c r="AF10939" s="15">
        <f t="shared" ref="AF10939" si="19653">J10939</f>
        <v>6041</v>
      </c>
    </row>
    <row r="10940" spans="1:32" x14ac:dyDescent="0.2">
      <c r="A10940" s="51">
        <v>550821174</v>
      </c>
      <c r="B10940" s="51" t="s">
        <v>12</v>
      </c>
      <c r="C10940" s="51" t="s">
        <v>31</v>
      </c>
      <c r="D10940" s="51" t="s">
        <v>3603</v>
      </c>
      <c r="E10940" s="51">
        <v>6</v>
      </c>
      <c r="F10940" s="51" t="s">
        <v>3601</v>
      </c>
      <c r="G10940" s="51" t="s">
        <v>3602</v>
      </c>
      <c r="H10940" s="51">
        <v>2371</v>
      </c>
      <c r="I10940" s="51" t="s">
        <v>2180</v>
      </c>
      <c r="J10940" s="52">
        <v>6041</v>
      </c>
      <c r="K10940" s="51" t="s">
        <v>1118</v>
      </c>
      <c r="L10940" s="51" t="s">
        <v>35</v>
      </c>
      <c r="M10940" s="51">
        <v>0</v>
      </c>
      <c r="N10940" s="51">
        <v>0</v>
      </c>
      <c r="O10940" s="51">
        <v>0</v>
      </c>
      <c r="P10940" s="51">
        <v>0</v>
      </c>
      <c r="Q10940" s="51">
        <v>2</v>
      </c>
    </row>
    <row r="10941" spans="1:32" x14ac:dyDescent="0.2">
      <c r="A10941" s="51">
        <v>550821174</v>
      </c>
      <c r="B10941" s="51" t="s">
        <v>12</v>
      </c>
      <c r="C10941" s="51" t="s">
        <v>31</v>
      </c>
      <c r="D10941" s="51" t="s">
        <v>3603</v>
      </c>
      <c r="E10941" s="51">
        <v>6</v>
      </c>
      <c r="F10941" s="51" t="s">
        <v>3601</v>
      </c>
      <c r="G10941" s="51" t="s">
        <v>3602</v>
      </c>
      <c r="H10941" s="51">
        <v>2371</v>
      </c>
      <c r="I10941" s="51" t="s">
        <v>2180</v>
      </c>
      <c r="J10941" s="52">
        <v>6041</v>
      </c>
      <c r="K10941" s="51" t="s">
        <v>1118</v>
      </c>
      <c r="L10941" s="51" t="s">
        <v>36</v>
      </c>
      <c r="M10941" s="51">
        <v>0</v>
      </c>
      <c r="N10941" s="51">
        <v>0</v>
      </c>
      <c r="O10941" s="51">
        <v>0</v>
      </c>
      <c r="P10941" s="51">
        <v>0</v>
      </c>
      <c r="Q10941" s="51">
        <v>0</v>
      </c>
    </row>
    <row r="10942" spans="1:32" x14ac:dyDescent="0.2">
      <c r="A10942" s="51">
        <v>550821174</v>
      </c>
      <c r="B10942" s="51" t="s">
        <v>12</v>
      </c>
      <c r="C10942" s="51" t="s">
        <v>31</v>
      </c>
      <c r="D10942" s="51" t="s">
        <v>3603</v>
      </c>
      <c r="E10942" s="51">
        <v>6</v>
      </c>
      <c r="F10942" s="51" t="s">
        <v>3601</v>
      </c>
      <c r="G10942" s="51" t="s">
        <v>3602</v>
      </c>
      <c r="H10942" s="51">
        <v>2371</v>
      </c>
      <c r="I10942" s="51" t="s">
        <v>2180</v>
      </c>
      <c r="J10942" s="52">
        <v>6041</v>
      </c>
      <c r="K10942" s="51" t="s">
        <v>1118</v>
      </c>
      <c r="L10942" s="51" t="s">
        <v>37</v>
      </c>
      <c r="M10942" s="51">
        <v>0</v>
      </c>
      <c r="N10942" s="51">
        <v>0</v>
      </c>
      <c r="O10942" s="51">
        <v>0</v>
      </c>
      <c r="P10942" s="51">
        <v>0</v>
      </c>
      <c r="Q10942" s="51">
        <v>0</v>
      </c>
    </row>
    <row r="10943" spans="1:32" x14ac:dyDescent="0.2">
      <c r="A10943" s="51">
        <v>550821174</v>
      </c>
      <c r="B10943" s="51" t="s">
        <v>12</v>
      </c>
      <c r="C10943" s="51" t="s">
        <v>31</v>
      </c>
      <c r="D10943" s="51" t="s">
        <v>3603</v>
      </c>
      <c r="E10943" s="51">
        <v>6</v>
      </c>
      <c r="F10943" s="51" t="s">
        <v>3601</v>
      </c>
      <c r="G10943" s="51" t="s">
        <v>3602</v>
      </c>
      <c r="H10943" s="51">
        <v>2371</v>
      </c>
      <c r="I10943" s="51" t="s">
        <v>2180</v>
      </c>
      <c r="J10943" s="52">
        <v>6041</v>
      </c>
      <c r="K10943" s="51" t="s">
        <v>1118</v>
      </c>
      <c r="L10943" s="51" t="s">
        <v>38</v>
      </c>
      <c r="M10943" s="51">
        <v>0</v>
      </c>
      <c r="N10943" s="51">
        <v>0</v>
      </c>
      <c r="O10943" s="51">
        <v>0</v>
      </c>
      <c r="P10943" s="51">
        <v>0</v>
      </c>
      <c r="Q10943" s="51">
        <v>0</v>
      </c>
    </row>
    <row r="10944" spans="1:32" x14ac:dyDescent="0.2">
      <c r="A10944" s="51">
        <v>550821174</v>
      </c>
      <c r="B10944" s="51" t="s">
        <v>12</v>
      </c>
      <c r="C10944" s="51" t="s">
        <v>31</v>
      </c>
      <c r="D10944" s="51" t="s">
        <v>3603</v>
      </c>
      <c r="E10944" s="51">
        <v>6</v>
      </c>
      <c r="F10944" s="51" t="s">
        <v>3601</v>
      </c>
      <c r="G10944" s="51" t="s">
        <v>3602</v>
      </c>
      <c r="H10944" s="51">
        <v>2373</v>
      </c>
      <c r="I10944" s="51" t="s">
        <v>2181</v>
      </c>
      <c r="J10944" s="52">
        <v>6041</v>
      </c>
      <c r="K10944" s="51" t="s">
        <v>1118</v>
      </c>
      <c r="L10944" s="51" t="s">
        <v>34</v>
      </c>
      <c r="M10944" s="51">
        <v>0</v>
      </c>
      <c r="N10944" s="51">
        <v>0</v>
      </c>
      <c r="O10944" s="51">
        <v>1</v>
      </c>
      <c r="P10944" s="51">
        <v>0</v>
      </c>
      <c r="Q10944" s="51">
        <v>0</v>
      </c>
      <c r="S10944">
        <f t="shared" ref="S10944" si="19654">SUM(M10944:P10944)/4</f>
        <v>0.25</v>
      </c>
      <c r="T10944">
        <f t="shared" ref="T10944" si="19655">SUM(Q10945:Q10946)</f>
        <v>1</v>
      </c>
      <c r="U10944">
        <f t="shared" ref="U10944" si="19656">SUM(Q10947:Q10948)</f>
        <v>1</v>
      </c>
      <c r="W10944" t="str">
        <f>IF(T10944=0,$W$22,"")</f>
        <v/>
      </c>
      <c r="Y10944" t="str">
        <f t="shared" ref="Y10944" si="19657">IF(S10944&gt;SUM(T10944+U10944),$Y$22,"")</f>
        <v/>
      </c>
      <c r="AA10944" t="str">
        <f t="shared" ref="AA10944" si="19658">IF(S10944&gt;$AA$13,$AA$22,"")</f>
        <v/>
      </c>
      <c r="AC10944">
        <f t="shared" ref="AC10944" si="19659">A10944</f>
        <v>550821174</v>
      </c>
      <c r="AD10944">
        <f t="shared" ref="AD10944" si="19660">H10944</f>
        <v>2373</v>
      </c>
      <c r="AE10944">
        <f t="shared" ref="AE10944" si="19661">SUM(W10944:AA10944)</f>
        <v>0</v>
      </c>
      <c r="AF10944" s="15">
        <f t="shared" ref="AF10944" si="19662">J10944</f>
        <v>6041</v>
      </c>
    </row>
    <row r="10945" spans="1:32" x14ac:dyDescent="0.2">
      <c r="A10945" s="51">
        <v>550821174</v>
      </c>
      <c r="B10945" s="51" t="s">
        <v>12</v>
      </c>
      <c r="C10945" s="51" t="s">
        <v>31</v>
      </c>
      <c r="D10945" s="51" t="s">
        <v>3603</v>
      </c>
      <c r="E10945" s="51">
        <v>6</v>
      </c>
      <c r="F10945" s="51" t="s">
        <v>3601</v>
      </c>
      <c r="G10945" s="51" t="s">
        <v>3602</v>
      </c>
      <c r="H10945" s="51">
        <v>2373</v>
      </c>
      <c r="I10945" s="51" t="s">
        <v>2181</v>
      </c>
      <c r="J10945" s="52">
        <v>6041</v>
      </c>
      <c r="K10945" s="51" t="s">
        <v>1118</v>
      </c>
      <c r="L10945" s="51" t="s">
        <v>35</v>
      </c>
      <c r="M10945" s="51">
        <v>0</v>
      </c>
      <c r="N10945" s="51">
        <v>0</v>
      </c>
      <c r="O10945" s="51">
        <v>0</v>
      </c>
      <c r="P10945" s="51">
        <v>0</v>
      </c>
      <c r="Q10945" s="51">
        <v>1</v>
      </c>
    </row>
    <row r="10946" spans="1:32" x14ac:dyDescent="0.2">
      <c r="A10946" s="51">
        <v>550821174</v>
      </c>
      <c r="B10946" s="51" t="s">
        <v>12</v>
      </c>
      <c r="C10946" s="51" t="s">
        <v>31</v>
      </c>
      <c r="D10946" s="51" t="s">
        <v>3603</v>
      </c>
      <c r="E10946" s="51">
        <v>6</v>
      </c>
      <c r="F10946" s="51" t="s">
        <v>3601</v>
      </c>
      <c r="G10946" s="51" t="s">
        <v>3602</v>
      </c>
      <c r="H10946" s="51">
        <v>2373</v>
      </c>
      <c r="I10946" s="51" t="s">
        <v>2181</v>
      </c>
      <c r="J10946" s="52">
        <v>6041</v>
      </c>
      <c r="K10946" s="51" t="s">
        <v>1118</v>
      </c>
      <c r="L10946" s="51" t="s">
        <v>36</v>
      </c>
      <c r="M10946" s="51">
        <v>0</v>
      </c>
      <c r="N10946" s="51">
        <v>0</v>
      </c>
      <c r="O10946" s="51">
        <v>0</v>
      </c>
      <c r="P10946" s="51">
        <v>0</v>
      </c>
      <c r="Q10946" s="51">
        <v>0</v>
      </c>
    </row>
    <row r="10947" spans="1:32" x14ac:dyDescent="0.2">
      <c r="A10947" s="51">
        <v>550821174</v>
      </c>
      <c r="B10947" s="51" t="s">
        <v>12</v>
      </c>
      <c r="C10947" s="51" t="s">
        <v>31</v>
      </c>
      <c r="D10947" s="51" t="s">
        <v>3603</v>
      </c>
      <c r="E10947" s="51">
        <v>6</v>
      </c>
      <c r="F10947" s="51" t="s">
        <v>3601</v>
      </c>
      <c r="G10947" s="51" t="s">
        <v>3602</v>
      </c>
      <c r="H10947" s="51">
        <v>2373</v>
      </c>
      <c r="I10947" s="51" t="s">
        <v>2181</v>
      </c>
      <c r="J10947" s="52">
        <v>6041</v>
      </c>
      <c r="K10947" s="51" t="s">
        <v>1118</v>
      </c>
      <c r="L10947" s="51" t="s">
        <v>37</v>
      </c>
      <c r="M10947" s="51">
        <v>0</v>
      </c>
      <c r="N10947" s="51">
        <v>0</v>
      </c>
      <c r="O10947" s="51">
        <v>0</v>
      </c>
      <c r="P10947" s="51">
        <v>0</v>
      </c>
      <c r="Q10947" s="51">
        <v>1</v>
      </c>
    </row>
    <row r="10948" spans="1:32" x14ac:dyDescent="0.2">
      <c r="A10948" s="51">
        <v>550821174</v>
      </c>
      <c r="B10948" s="51" t="s">
        <v>12</v>
      </c>
      <c r="C10948" s="51" t="s">
        <v>31</v>
      </c>
      <c r="D10948" s="51" t="s">
        <v>3603</v>
      </c>
      <c r="E10948" s="51">
        <v>6</v>
      </c>
      <c r="F10948" s="51" t="s">
        <v>3601</v>
      </c>
      <c r="G10948" s="51" t="s">
        <v>3602</v>
      </c>
      <c r="H10948" s="51">
        <v>2373</v>
      </c>
      <c r="I10948" s="51" t="s">
        <v>2181</v>
      </c>
      <c r="J10948" s="52">
        <v>6041</v>
      </c>
      <c r="K10948" s="51" t="s">
        <v>1118</v>
      </c>
      <c r="L10948" s="51" t="s">
        <v>38</v>
      </c>
      <c r="M10948" s="51">
        <v>0</v>
      </c>
      <c r="N10948" s="51">
        <v>0</v>
      </c>
      <c r="O10948" s="51">
        <v>0</v>
      </c>
      <c r="P10948" s="51">
        <v>0</v>
      </c>
      <c r="Q10948" s="51">
        <v>0</v>
      </c>
    </row>
    <row r="10949" spans="1:32" x14ac:dyDescent="0.2">
      <c r="A10949" s="51">
        <v>550821174</v>
      </c>
      <c r="B10949" s="51" t="s">
        <v>12</v>
      </c>
      <c r="C10949" s="51" t="s">
        <v>31</v>
      </c>
      <c r="D10949" s="51" t="s">
        <v>3603</v>
      </c>
      <c r="E10949" s="51">
        <v>6</v>
      </c>
      <c r="F10949" s="51" t="s">
        <v>3601</v>
      </c>
      <c r="G10949" s="51" t="s">
        <v>3602</v>
      </c>
      <c r="H10949" s="51">
        <v>2385</v>
      </c>
      <c r="I10949" s="51" t="s">
        <v>2182</v>
      </c>
      <c r="J10949" s="52">
        <v>6029</v>
      </c>
      <c r="K10949" s="51" t="s">
        <v>567</v>
      </c>
      <c r="L10949" s="51" t="s">
        <v>34</v>
      </c>
      <c r="M10949" s="51">
        <v>0</v>
      </c>
      <c r="N10949" s="51">
        <v>1</v>
      </c>
      <c r="O10949" s="51">
        <v>0</v>
      </c>
      <c r="P10949" s="51">
        <v>0</v>
      </c>
      <c r="Q10949" s="51">
        <v>0</v>
      </c>
      <c r="S10949">
        <f t="shared" ref="S10949" si="19663">SUM(M10949:P10949)/4</f>
        <v>0.25</v>
      </c>
      <c r="T10949">
        <f t="shared" ref="T10949" si="19664">SUM(Q10950:Q10951)</f>
        <v>2</v>
      </c>
      <c r="U10949">
        <f t="shared" ref="U10949" si="19665">SUM(Q10952:Q10953)</f>
        <v>0</v>
      </c>
      <c r="W10949" t="str">
        <f>IF(T10949=0,$W$22,"")</f>
        <v/>
      </c>
      <c r="Y10949" t="str">
        <f t="shared" ref="Y10949" si="19666">IF(S10949&gt;SUM(T10949+U10949),$Y$22,"")</f>
        <v/>
      </c>
      <c r="AA10949" t="str">
        <f t="shared" ref="AA10949" si="19667">IF(S10949&gt;$AA$13,$AA$22,"")</f>
        <v/>
      </c>
      <c r="AC10949">
        <f t="shared" ref="AC10949" si="19668">A10949</f>
        <v>550821174</v>
      </c>
      <c r="AD10949">
        <f t="shared" ref="AD10949" si="19669">H10949</f>
        <v>2385</v>
      </c>
      <c r="AE10949">
        <f t="shared" ref="AE10949" si="19670">SUM(W10949:AA10949)</f>
        <v>0</v>
      </c>
      <c r="AF10949" s="15">
        <f t="shared" ref="AF10949" si="19671">J10949</f>
        <v>6029</v>
      </c>
    </row>
    <row r="10950" spans="1:32" x14ac:dyDescent="0.2">
      <c r="A10950" s="51">
        <v>550821174</v>
      </c>
      <c r="B10950" s="51" t="s">
        <v>12</v>
      </c>
      <c r="C10950" s="51" t="s">
        <v>31</v>
      </c>
      <c r="D10950" s="51" t="s">
        <v>3603</v>
      </c>
      <c r="E10950" s="51">
        <v>6</v>
      </c>
      <c r="F10950" s="51" t="s">
        <v>3601</v>
      </c>
      <c r="G10950" s="51" t="s">
        <v>3602</v>
      </c>
      <c r="H10950" s="51">
        <v>2385</v>
      </c>
      <c r="I10950" s="51" t="s">
        <v>2182</v>
      </c>
      <c r="J10950" s="52">
        <v>6029</v>
      </c>
      <c r="K10950" s="51" t="s">
        <v>567</v>
      </c>
      <c r="L10950" s="51" t="s">
        <v>35</v>
      </c>
      <c r="M10950" s="51">
        <v>0</v>
      </c>
      <c r="N10950" s="51">
        <v>0</v>
      </c>
      <c r="O10950" s="51">
        <v>0</v>
      </c>
      <c r="P10950" s="51">
        <v>0</v>
      </c>
      <c r="Q10950" s="51">
        <v>2</v>
      </c>
    </row>
    <row r="10951" spans="1:32" x14ac:dyDescent="0.2">
      <c r="A10951" s="51">
        <v>550821174</v>
      </c>
      <c r="B10951" s="51" t="s">
        <v>12</v>
      </c>
      <c r="C10951" s="51" t="s">
        <v>31</v>
      </c>
      <c r="D10951" s="51" t="s">
        <v>3603</v>
      </c>
      <c r="E10951" s="51">
        <v>6</v>
      </c>
      <c r="F10951" s="51" t="s">
        <v>3601</v>
      </c>
      <c r="G10951" s="51" t="s">
        <v>3602</v>
      </c>
      <c r="H10951" s="51">
        <v>2385</v>
      </c>
      <c r="I10951" s="51" t="s">
        <v>2182</v>
      </c>
      <c r="J10951" s="52">
        <v>6029</v>
      </c>
      <c r="K10951" s="51" t="s">
        <v>567</v>
      </c>
      <c r="L10951" s="51" t="s">
        <v>36</v>
      </c>
      <c r="M10951" s="51">
        <v>0</v>
      </c>
      <c r="N10951" s="51">
        <v>0</v>
      </c>
      <c r="O10951" s="51">
        <v>0</v>
      </c>
      <c r="P10951" s="51">
        <v>0</v>
      </c>
      <c r="Q10951" s="51">
        <v>0</v>
      </c>
    </row>
    <row r="10952" spans="1:32" x14ac:dyDescent="0.2">
      <c r="A10952" s="51">
        <v>550821174</v>
      </c>
      <c r="B10952" s="51" t="s">
        <v>12</v>
      </c>
      <c r="C10952" s="51" t="s">
        <v>31</v>
      </c>
      <c r="D10952" s="51" t="s">
        <v>3603</v>
      </c>
      <c r="E10952" s="51">
        <v>6</v>
      </c>
      <c r="F10952" s="51" t="s">
        <v>3601</v>
      </c>
      <c r="G10952" s="51" t="s">
        <v>3602</v>
      </c>
      <c r="H10952" s="51">
        <v>2385</v>
      </c>
      <c r="I10952" s="51" t="s">
        <v>2182</v>
      </c>
      <c r="J10952" s="52">
        <v>6029</v>
      </c>
      <c r="K10952" s="51" t="s">
        <v>567</v>
      </c>
      <c r="L10952" s="51" t="s">
        <v>37</v>
      </c>
      <c r="M10952" s="51">
        <v>0</v>
      </c>
      <c r="N10952" s="51">
        <v>0</v>
      </c>
      <c r="O10952" s="51">
        <v>0</v>
      </c>
      <c r="P10952" s="51">
        <v>0</v>
      </c>
      <c r="Q10952" s="51">
        <v>0</v>
      </c>
    </row>
    <row r="10953" spans="1:32" x14ac:dyDescent="0.2">
      <c r="A10953" s="51">
        <v>550821174</v>
      </c>
      <c r="B10953" s="51" t="s">
        <v>12</v>
      </c>
      <c r="C10953" s="51" t="s">
        <v>31</v>
      </c>
      <c r="D10953" s="51" t="s">
        <v>3603</v>
      </c>
      <c r="E10953" s="51">
        <v>6</v>
      </c>
      <c r="F10953" s="51" t="s">
        <v>3601</v>
      </c>
      <c r="G10953" s="51" t="s">
        <v>3602</v>
      </c>
      <c r="H10953" s="51">
        <v>2385</v>
      </c>
      <c r="I10953" s="51" t="s">
        <v>2182</v>
      </c>
      <c r="J10953" s="52">
        <v>6029</v>
      </c>
      <c r="K10953" s="51" t="s">
        <v>567</v>
      </c>
      <c r="L10953" s="51" t="s">
        <v>38</v>
      </c>
      <c r="M10953" s="51">
        <v>0</v>
      </c>
      <c r="N10953" s="51">
        <v>0</v>
      </c>
      <c r="O10953" s="51">
        <v>0</v>
      </c>
      <c r="P10953" s="51">
        <v>0</v>
      </c>
      <c r="Q10953" s="51">
        <v>0</v>
      </c>
    </row>
    <row r="10954" spans="1:32" x14ac:dyDescent="0.2">
      <c r="A10954" s="51">
        <v>550821174</v>
      </c>
      <c r="B10954" s="51" t="s">
        <v>12</v>
      </c>
      <c r="C10954" s="51" t="s">
        <v>31</v>
      </c>
      <c r="D10954" s="51" t="s">
        <v>3603</v>
      </c>
      <c r="E10954" s="51">
        <v>6</v>
      </c>
      <c r="F10954" s="51" t="s">
        <v>3601</v>
      </c>
      <c r="G10954" s="51" t="s">
        <v>3602</v>
      </c>
      <c r="H10954" s="51">
        <v>2386</v>
      </c>
      <c r="I10954" s="51" t="s">
        <v>2183</v>
      </c>
      <c r="J10954" s="52">
        <v>6041</v>
      </c>
      <c r="K10954" s="51" t="s">
        <v>1118</v>
      </c>
      <c r="L10954" s="51" t="s">
        <v>34</v>
      </c>
      <c r="M10954" s="51">
        <v>0</v>
      </c>
      <c r="N10954" s="51">
        <v>0</v>
      </c>
      <c r="O10954" s="51">
        <v>0</v>
      </c>
      <c r="P10954" s="51">
        <v>0</v>
      </c>
      <c r="Q10954" s="51">
        <v>0</v>
      </c>
      <c r="S10954">
        <f t="shared" ref="S10954" si="19672">SUM(M10954:P10954)/4</f>
        <v>0</v>
      </c>
      <c r="T10954">
        <f t="shared" ref="T10954" si="19673">SUM(Q10955:Q10956)</f>
        <v>1</v>
      </c>
      <c r="U10954">
        <f t="shared" ref="U10954" si="19674">SUM(Q10957:Q10958)</f>
        <v>0</v>
      </c>
      <c r="W10954" t="str">
        <f>IF(T10954=0,$W$22,"")</f>
        <v/>
      </c>
      <c r="Y10954" t="str">
        <f t="shared" ref="Y10954" si="19675">IF(S10954&gt;SUM(T10954+U10954),$Y$22,"")</f>
        <v/>
      </c>
      <c r="AA10954" t="str">
        <f t="shared" ref="AA10954" si="19676">IF(S10954&gt;$AA$13,$AA$22,"")</f>
        <v/>
      </c>
      <c r="AC10954">
        <f t="shared" ref="AC10954" si="19677">A10954</f>
        <v>550821174</v>
      </c>
      <c r="AD10954">
        <f t="shared" ref="AD10954" si="19678">H10954</f>
        <v>2386</v>
      </c>
      <c r="AE10954">
        <f t="shared" ref="AE10954" si="19679">SUM(W10954:AA10954)</f>
        <v>0</v>
      </c>
      <c r="AF10954" s="15">
        <f t="shared" ref="AF10954" si="19680">J10954</f>
        <v>6041</v>
      </c>
    </row>
    <row r="10955" spans="1:32" x14ac:dyDescent="0.2">
      <c r="A10955" s="51">
        <v>550821174</v>
      </c>
      <c r="B10955" s="51" t="s">
        <v>12</v>
      </c>
      <c r="C10955" s="51" t="s">
        <v>31</v>
      </c>
      <c r="D10955" s="51" t="s">
        <v>3603</v>
      </c>
      <c r="E10955" s="51">
        <v>6</v>
      </c>
      <c r="F10955" s="51" t="s">
        <v>3601</v>
      </c>
      <c r="G10955" s="51" t="s">
        <v>3602</v>
      </c>
      <c r="H10955" s="51">
        <v>2386</v>
      </c>
      <c r="I10955" s="51" t="s">
        <v>2183</v>
      </c>
      <c r="J10955" s="52">
        <v>6041</v>
      </c>
      <c r="K10955" s="51" t="s">
        <v>1118</v>
      </c>
      <c r="L10955" s="51" t="s">
        <v>35</v>
      </c>
      <c r="M10955" s="51">
        <v>0</v>
      </c>
      <c r="N10955" s="51">
        <v>0</v>
      </c>
      <c r="O10955" s="51">
        <v>0</v>
      </c>
      <c r="P10955" s="51">
        <v>0</v>
      </c>
      <c r="Q10955" s="51">
        <v>1</v>
      </c>
    </row>
    <row r="10956" spans="1:32" x14ac:dyDescent="0.2">
      <c r="A10956" s="51">
        <v>550821174</v>
      </c>
      <c r="B10956" s="51" t="s">
        <v>12</v>
      </c>
      <c r="C10956" s="51" t="s">
        <v>31</v>
      </c>
      <c r="D10956" s="51" t="s">
        <v>3603</v>
      </c>
      <c r="E10956" s="51">
        <v>6</v>
      </c>
      <c r="F10956" s="51" t="s">
        <v>3601</v>
      </c>
      <c r="G10956" s="51" t="s">
        <v>3602</v>
      </c>
      <c r="H10956" s="51">
        <v>2386</v>
      </c>
      <c r="I10956" s="51" t="s">
        <v>2183</v>
      </c>
      <c r="J10956" s="52">
        <v>6041</v>
      </c>
      <c r="K10956" s="51" t="s">
        <v>1118</v>
      </c>
      <c r="L10956" s="51" t="s">
        <v>36</v>
      </c>
      <c r="M10956" s="51">
        <v>0</v>
      </c>
      <c r="N10956" s="51">
        <v>0</v>
      </c>
      <c r="O10956" s="51">
        <v>0</v>
      </c>
      <c r="P10956" s="51">
        <v>0</v>
      </c>
      <c r="Q10956" s="51">
        <v>0</v>
      </c>
    </row>
    <row r="10957" spans="1:32" x14ac:dyDescent="0.2">
      <c r="A10957" s="51">
        <v>550821174</v>
      </c>
      <c r="B10957" s="51" t="s">
        <v>12</v>
      </c>
      <c r="C10957" s="51" t="s">
        <v>31</v>
      </c>
      <c r="D10957" s="51" t="s">
        <v>3603</v>
      </c>
      <c r="E10957" s="51">
        <v>6</v>
      </c>
      <c r="F10957" s="51" t="s">
        <v>3601</v>
      </c>
      <c r="G10957" s="51" t="s">
        <v>3602</v>
      </c>
      <c r="H10957" s="51">
        <v>2386</v>
      </c>
      <c r="I10957" s="51" t="s">
        <v>2183</v>
      </c>
      <c r="J10957" s="52">
        <v>6041</v>
      </c>
      <c r="K10957" s="51" t="s">
        <v>1118</v>
      </c>
      <c r="L10957" s="51" t="s">
        <v>37</v>
      </c>
      <c r="M10957" s="51">
        <v>0</v>
      </c>
      <c r="N10957" s="51">
        <v>0</v>
      </c>
      <c r="O10957" s="51">
        <v>0</v>
      </c>
      <c r="P10957" s="51">
        <v>0</v>
      </c>
      <c r="Q10957" s="51">
        <v>0</v>
      </c>
    </row>
    <row r="10958" spans="1:32" x14ac:dyDescent="0.2">
      <c r="A10958" s="51">
        <v>550821174</v>
      </c>
      <c r="B10958" s="51" t="s">
        <v>12</v>
      </c>
      <c r="C10958" s="51" t="s">
        <v>31</v>
      </c>
      <c r="D10958" s="51" t="s">
        <v>3603</v>
      </c>
      <c r="E10958" s="51">
        <v>6</v>
      </c>
      <c r="F10958" s="51" t="s">
        <v>3601</v>
      </c>
      <c r="G10958" s="51" t="s">
        <v>3602</v>
      </c>
      <c r="H10958" s="51">
        <v>2386</v>
      </c>
      <c r="I10958" s="51" t="s">
        <v>2183</v>
      </c>
      <c r="J10958" s="52">
        <v>6041</v>
      </c>
      <c r="K10958" s="51" t="s">
        <v>1118</v>
      </c>
      <c r="L10958" s="51" t="s">
        <v>38</v>
      </c>
      <c r="M10958" s="51">
        <v>0</v>
      </c>
      <c r="N10958" s="51">
        <v>0</v>
      </c>
      <c r="O10958" s="51">
        <v>0</v>
      </c>
      <c r="P10958" s="51">
        <v>0</v>
      </c>
      <c r="Q10958" s="51">
        <v>0</v>
      </c>
    </row>
    <row r="10959" spans="1:32" x14ac:dyDescent="0.2">
      <c r="A10959" s="51">
        <v>550821174</v>
      </c>
      <c r="B10959" s="51" t="s">
        <v>12</v>
      </c>
      <c r="C10959" s="51" t="s">
        <v>31</v>
      </c>
      <c r="D10959" s="51" t="s">
        <v>3603</v>
      </c>
      <c r="E10959" s="51">
        <v>6</v>
      </c>
      <c r="F10959" s="51" t="s">
        <v>3601</v>
      </c>
      <c r="G10959" s="51" t="s">
        <v>3602</v>
      </c>
      <c r="H10959" s="51">
        <v>2387</v>
      </c>
      <c r="I10959" s="51" t="s">
        <v>2184</v>
      </c>
      <c r="J10959" s="52">
        <v>6014</v>
      </c>
      <c r="K10959" s="51" t="s">
        <v>41</v>
      </c>
      <c r="L10959" s="51" t="s">
        <v>34</v>
      </c>
      <c r="M10959" s="51">
        <v>0</v>
      </c>
      <c r="N10959" s="51">
        <v>0</v>
      </c>
      <c r="O10959" s="51">
        <v>0</v>
      </c>
      <c r="P10959" s="51">
        <v>0</v>
      </c>
      <c r="Q10959" s="51">
        <v>0</v>
      </c>
      <c r="S10959">
        <f t="shared" ref="S10959" si="19681">SUM(M10959:P10959)/4</f>
        <v>0</v>
      </c>
      <c r="T10959">
        <f t="shared" ref="T10959" si="19682">SUM(Q10960:Q10961)</f>
        <v>2</v>
      </c>
      <c r="U10959">
        <f t="shared" ref="U10959" si="19683">SUM(Q10962:Q10963)</f>
        <v>0</v>
      </c>
      <c r="W10959" t="str">
        <f>IF(T10959=0,$W$22,"")</f>
        <v/>
      </c>
      <c r="Y10959" t="str">
        <f t="shared" ref="Y10959" si="19684">IF(S10959&gt;SUM(T10959+U10959),$Y$22,"")</f>
        <v/>
      </c>
      <c r="AA10959" t="str">
        <f t="shared" ref="AA10959" si="19685">IF(S10959&gt;$AA$13,$AA$22,"")</f>
        <v/>
      </c>
      <c r="AC10959">
        <f t="shared" ref="AC10959" si="19686">A10959</f>
        <v>550821174</v>
      </c>
      <c r="AD10959">
        <f t="shared" ref="AD10959" si="19687">H10959</f>
        <v>2387</v>
      </c>
      <c r="AE10959">
        <f t="shared" ref="AE10959" si="19688">SUM(W10959:AA10959)</f>
        <v>0</v>
      </c>
      <c r="AF10959" s="15">
        <f t="shared" ref="AF10959" si="19689">J10959</f>
        <v>6014</v>
      </c>
    </row>
    <row r="10960" spans="1:32" x14ac:dyDescent="0.2">
      <c r="A10960" s="51">
        <v>550821174</v>
      </c>
      <c r="B10960" s="51" t="s">
        <v>12</v>
      </c>
      <c r="C10960" s="51" t="s">
        <v>31</v>
      </c>
      <c r="D10960" s="51" t="s">
        <v>3603</v>
      </c>
      <c r="E10960" s="51">
        <v>6</v>
      </c>
      <c r="F10960" s="51" t="s">
        <v>3601</v>
      </c>
      <c r="G10960" s="51" t="s">
        <v>3602</v>
      </c>
      <c r="H10960" s="51">
        <v>2387</v>
      </c>
      <c r="I10960" s="51" t="s">
        <v>2184</v>
      </c>
      <c r="J10960" s="52">
        <v>6014</v>
      </c>
      <c r="K10960" s="51" t="s">
        <v>41</v>
      </c>
      <c r="L10960" s="51" t="s">
        <v>35</v>
      </c>
      <c r="M10960" s="51">
        <v>0</v>
      </c>
      <c r="N10960" s="51">
        <v>0</v>
      </c>
      <c r="O10960" s="51">
        <v>0</v>
      </c>
      <c r="P10960" s="51">
        <v>0</v>
      </c>
      <c r="Q10960" s="51">
        <v>2</v>
      </c>
    </row>
    <row r="10961" spans="1:32" x14ac:dyDescent="0.2">
      <c r="A10961" s="51">
        <v>550821174</v>
      </c>
      <c r="B10961" s="51" t="s">
        <v>12</v>
      </c>
      <c r="C10961" s="51" t="s">
        <v>31</v>
      </c>
      <c r="D10961" s="51" t="s">
        <v>3603</v>
      </c>
      <c r="E10961" s="51">
        <v>6</v>
      </c>
      <c r="F10961" s="51" t="s">
        <v>3601</v>
      </c>
      <c r="G10961" s="51" t="s">
        <v>3602</v>
      </c>
      <c r="H10961" s="51">
        <v>2387</v>
      </c>
      <c r="I10961" s="51" t="s">
        <v>2184</v>
      </c>
      <c r="J10961" s="52">
        <v>6014</v>
      </c>
      <c r="K10961" s="51" t="s">
        <v>41</v>
      </c>
      <c r="L10961" s="51" t="s">
        <v>36</v>
      </c>
      <c r="M10961" s="51">
        <v>0</v>
      </c>
      <c r="N10961" s="51">
        <v>0</v>
      </c>
      <c r="O10961" s="51">
        <v>0</v>
      </c>
      <c r="P10961" s="51">
        <v>0</v>
      </c>
      <c r="Q10961" s="51">
        <v>0</v>
      </c>
    </row>
    <row r="10962" spans="1:32" x14ac:dyDescent="0.2">
      <c r="A10962" s="51">
        <v>550821174</v>
      </c>
      <c r="B10962" s="51" t="s">
        <v>12</v>
      </c>
      <c r="C10962" s="51" t="s">
        <v>31</v>
      </c>
      <c r="D10962" s="51" t="s">
        <v>3603</v>
      </c>
      <c r="E10962" s="51">
        <v>6</v>
      </c>
      <c r="F10962" s="51" t="s">
        <v>3601</v>
      </c>
      <c r="G10962" s="51" t="s">
        <v>3602</v>
      </c>
      <c r="H10962" s="51">
        <v>2387</v>
      </c>
      <c r="I10962" s="51" t="s">
        <v>2184</v>
      </c>
      <c r="J10962" s="52">
        <v>6014</v>
      </c>
      <c r="K10962" s="51" t="s">
        <v>41</v>
      </c>
      <c r="L10962" s="51" t="s">
        <v>37</v>
      </c>
      <c r="M10962" s="51">
        <v>0</v>
      </c>
      <c r="N10962" s="51">
        <v>0</v>
      </c>
      <c r="O10962" s="51">
        <v>0</v>
      </c>
      <c r="P10962" s="51">
        <v>0</v>
      </c>
      <c r="Q10962" s="51">
        <v>0</v>
      </c>
    </row>
    <row r="10963" spans="1:32" x14ac:dyDescent="0.2">
      <c r="A10963" s="51">
        <v>550821174</v>
      </c>
      <c r="B10963" s="51" t="s">
        <v>12</v>
      </c>
      <c r="C10963" s="51" t="s">
        <v>31</v>
      </c>
      <c r="D10963" s="51" t="s">
        <v>3603</v>
      </c>
      <c r="E10963" s="51">
        <v>6</v>
      </c>
      <c r="F10963" s="51" t="s">
        <v>3601</v>
      </c>
      <c r="G10963" s="51" t="s">
        <v>3602</v>
      </c>
      <c r="H10963" s="51">
        <v>2387</v>
      </c>
      <c r="I10963" s="51" t="s">
        <v>2184</v>
      </c>
      <c r="J10963" s="52">
        <v>6014</v>
      </c>
      <c r="K10963" s="51" t="s">
        <v>41</v>
      </c>
      <c r="L10963" s="51" t="s">
        <v>38</v>
      </c>
      <c r="M10963" s="51">
        <v>0</v>
      </c>
      <c r="N10963" s="51">
        <v>0</v>
      </c>
      <c r="O10963" s="51">
        <v>0</v>
      </c>
      <c r="P10963" s="51">
        <v>0</v>
      </c>
      <c r="Q10963" s="51">
        <v>0</v>
      </c>
    </row>
    <row r="10964" spans="1:32" x14ac:dyDescent="0.2">
      <c r="A10964" s="51">
        <v>550821174</v>
      </c>
      <c r="B10964" s="51" t="s">
        <v>12</v>
      </c>
      <c r="C10964" s="51" t="s">
        <v>31</v>
      </c>
      <c r="D10964" s="51" t="s">
        <v>3603</v>
      </c>
      <c r="E10964" s="51">
        <v>6</v>
      </c>
      <c r="F10964" s="51" t="s">
        <v>3601</v>
      </c>
      <c r="G10964" s="51" t="s">
        <v>3602</v>
      </c>
      <c r="H10964" s="51">
        <v>2388</v>
      </c>
      <c r="I10964" s="51" t="s">
        <v>2185</v>
      </c>
      <c r="J10964" s="52">
        <v>6022</v>
      </c>
      <c r="K10964" s="51" t="s">
        <v>47</v>
      </c>
      <c r="L10964" s="51" t="s">
        <v>34</v>
      </c>
      <c r="M10964" s="51">
        <v>0</v>
      </c>
      <c r="N10964" s="51">
        <v>0</v>
      </c>
      <c r="O10964" s="51">
        <v>1</v>
      </c>
      <c r="P10964" s="51">
        <v>0</v>
      </c>
      <c r="Q10964" s="51">
        <v>0</v>
      </c>
      <c r="S10964">
        <f t="shared" ref="S10964" si="19690">SUM(M10964:P10964)/4</f>
        <v>0.25</v>
      </c>
      <c r="T10964">
        <f t="shared" ref="T10964" si="19691">SUM(Q10965:Q10966)</f>
        <v>1</v>
      </c>
      <c r="U10964">
        <f t="shared" ref="U10964" si="19692">SUM(Q10967:Q10968)</f>
        <v>1</v>
      </c>
      <c r="W10964" t="str">
        <f>IF(T10964=0,$W$22,"")</f>
        <v/>
      </c>
      <c r="Y10964" t="str">
        <f t="shared" ref="Y10964" si="19693">IF(S10964&gt;SUM(T10964+U10964),$Y$22,"")</f>
        <v/>
      </c>
      <c r="AA10964" t="str">
        <f t="shared" ref="AA10964" si="19694">IF(S10964&gt;$AA$13,$AA$22,"")</f>
        <v/>
      </c>
      <c r="AC10964">
        <f t="shared" ref="AC10964" si="19695">A10964</f>
        <v>550821174</v>
      </c>
      <c r="AD10964">
        <f t="shared" ref="AD10964" si="19696">H10964</f>
        <v>2388</v>
      </c>
      <c r="AE10964">
        <f t="shared" ref="AE10964" si="19697">SUM(W10964:AA10964)</f>
        <v>0</v>
      </c>
      <c r="AF10964" s="15">
        <f t="shared" ref="AF10964" si="19698">J10964</f>
        <v>6022</v>
      </c>
    </row>
    <row r="10965" spans="1:32" x14ac:dyDescent="0.2">
      <c r="A10965" s="51">
        <v>550821174</v>
      </c>
      <c r="B10965" s="51" t="s">
        <v>12</v>
      </c>
      <c r="C10965" s="51" t="s">
        <v>31</v>
      </c>
      <c r="D10965" s="51" t="s">
        <v>3603</v>
      </c>
      <c r="E10965" s="51">
        <v>6</v>
      </c>
      <c r="F10965" s="51" t="s">
        <v>3601</v>
      </c>
      <c r="G10965" s="51" t="s">
        <v>3602</v>
      </c>
      <c r="H10965" s="51">
        <v>2388</v>
      </c>
      <c r="I10965" s="51" t="s">
        <v>2185</v>
      </c>
      <c r="J10965" s="52">
        <v>6022</v>
      </c>
      <c r="K10965" s="51" t="s">
        <v>47</v>
      </c>
      <c r="L10965" s="51" t="s">
        <v>35</v>
      </c>
      <c r="M10965" s="51">
        <v>0</v>
      </c>
      <c r="N10965" s="51">
        <v>0</v>
      </c>
      <c r="O10965" s="51">
        <v>0</v>
      </c>
      <c r="P10965" s="51">
        <v>0</v>
      </c>
      <c r="Q10965" s="51">
        <v>1</v>
      </c>
    </row>
    <row r="10966" spans="1:32" x14ac:dyDescent="0.2">
      <c r="A10966" s="51">
        <v>550821174</v>
      </c>
      <c r="B10966" s="51" t="s">
        <v>12</v>
      </c>
      <c r="C10966" s="51" t="s">
        <v>31</v>
      </c>
      <c r="D10966" s="51" t="s">
        <v>3603</v>
      </c>
      <c r="E10966" s="51">
        <v>6</v>
      </c>
      <c r="F10966" s="51" t="s">
        <v>3601</v>
      </c>
      <c r="G10966" s="51" t="s">
        <v>3602</v>
      </c>
      <c r="H10966" s="51">
        <v>2388</v>
      </c>
      <c r="I10966" s="51" t="s">
        <v>2185</v>
      </c>
      <c r="J10966" s="52">
        <v>6022</v>
      </c>
      <c r="K10966" s="51" t="s">
        <v>47</v>
      </c>
      <c r="L10966" s="51" t="s">
        <v>36</v>
      </c>
      <c r="M10966" s="51">
        <v>0</v>
      </c>
      <c r="N10966" s="51">
        <v>0</v>
      </c>
      <c r="O10966" s="51">
        <v>0</v>
      </c>
      <c r="P10966" s="51">
        <v>0</v>
      </c>
      <c r="Q10966" s="51">
        <v>0</v>
      </c>
    </row>
    <row r="10967" spans="1:32" x14ac:dyDescent="0.2">
      <c r="A10967" s="51">
        <v>550821174</v>
      </c>
      <c r="B10967" s="51" t="s">
        <v>12</v>
      </c>
      <c r="C10967" s="51" t="s">
        <v>31</v>
      </c>
      <c r="D10967" s="51" t="s">
        <v>3603</v>
      </c>
      <c r="E10967" s="51">
        <v>6</v>
      </c>
      <c r="F10967" s="51" t="s">
        <v>3601</v>
      </c>
      <c r="G10967" s="51" t="s">
        <v>3602</v>
      </c>
      <c r="H10967" s="51">
        <v>2388</v>
      </c>
      <c r="I10967" s="51" t="s">
        <v>2185</v>
      </c>
      <c r="J10967" s="52">
        <v>6022</v>
      </c>
      <c r="K10967" s="51" t="s">
        <v>47</v>
      </c>
      <c r="L10967" s="51" t="s">
        <v>37</v>
      </c>
      <c r="M10967" s="51">
        <v>0</v>
      </c>
      <c r="N10967" s="51">
        <v>0</v>
      </c>
      <c r="O10967" s="51">
        <v>0</v>
      </c>
      <c r="P10967" s="51">
        <v>0</v>
      </c>
      <c r="Q10967" s="51">
        <v>1</v>
      </c>
    </row>
    <row r="10968" spans="1:32" x14ac:dyDescent="0.2">
      <c r="A10968" s="51">
        <v>550821174</v>
      </c>
      <c r="B10968" s="51" t="s">
        <v>12</v>
      </c>
      <c r="C10968" s="51" t="s">
        <v>31</v>
      </c>
      <c r="D10968" s="51" t="s">
        <v>3603</v>
      </c>
      <c r="E10968" s="51">
        <v>6</v>
      </c>
      <c r="F10968" s="51" t="s">
        <v>3601</v>
      </c>
      <c r="G10968" s="51" t="s">
        <v>3602</v>
      </c>
      <c r="H10968" s="51">
        <v>2388</v>
      </c>
      <c r="I10968" s="51" t="s">
        <v>2185</v>
      </c>
      <c r="J10968" s="52">
        <v>6022</v>
      </c>
      <c r="K10968" s="51" t="s">
        <v>47</v>
      </c>
      <c r="L10968" s="51" t="s">
        <v>38</v>
      </c>
      <c r="M10968" s="51">
        <v>0</v>
      </c>
      <c r="N10968" s="51">
        <v>0</v>
      </c>
      <c r="O10968" s="51">
        <v>0</v>
      </c>
      <c r="P10968" s="51">
        <v>0</v>
      </c>
      <c r="Q10968" s="51">
        <v>0</v>
      </c>
    </row>
    <row r="10969" spans="1:32" x14ac:dyDescent="0.2">
      <c r="A10969" s="51">
        <v>550821174</v>
      </c>
      <c r="B10969" s="51" t="s">
        <v>12</v>
      </c>
      <c r="C10969" s="51" t="s">
        <v>31</v>
      </c>
      <c r="D10969" s="51" t="s">
        <v>3603</v>
      </c>
      <c r="E10969" s="51">
        <v>6</v>
      </c>
      <c r="F10969" s="51" t="s">
        <v>3601</v>
      </c>
      <c r="G10969" s="51" t="s">
        <v>3602</v>
      </c>
      <c r="H10969" s="51">
        <v>2398</v>
      </c>
      <c r="I10969" s="51" t="s">
        <v>2186</v>
      </c>
      <c r="J10969" s="52">
        <v>6041</v>
      </c>
      <c r="K10969" s="51" t="s">
        <v>1118</v>
      </c>
      <c r="L10969" s="51" t="s">
        <v>34</v>
      </c>
      <c r="M10969" s="51">
        <v>0</v>
      </c>
      <c r="N10969" s="51">
        <v>0</v>
      </c>
      <c r="O10969" s="51">
        <v>0</v>
      </c>
      <c r="P10969" s="51">
        <v>0</v>
      </c>
      <c r="Q10969" s="51">
        <v>0</v>
      </c>
      <c r="S10969">
        <f t="shared" ref="S10969" si="19699">SUM(M10969:P10969)/4</f>
        <v>0</v>
      </c>
      <c r="T10969">
        <f t="shared" ref="T10969" si="19700">SUM(Q10970:Q10971)</f>
        <v>1</v>
      </c>
      <c r="U10969">
        <f t="shared" ref="U10969" si="19701">SUM(Q10972:Q10973)</f>
        <v>0</v>
      </c>
      <c r="W10969" t="str">
        <f>IF(T10969=0,$W$22,"")</f>
        <v/>
      </c>
      <c r="Y10969" t="str">
        <f t="shared" ref="Y10969" si="19702">IF(S10969&gt;SUM(T10969+U10969),$Y$22,"")</f>
        <v/>
      </c>
      <c r="AA10969" t="str">
        <f t="shared" ref="AA10969" si="19703">IF(S10969&gt;$AA$13,$AA$22,"")</f>
        <v/>
      </c>
      <c r="AC10969">
        <f t="shared" ref="AC10969" si="19704">A10969</f>
        <v>550821174</v>
      </c>
      <c r="AD10969">
        <f t="shared" ref="AD10969" si="19705">H10969</f>
        <v>2398</v>
      </c>
      <c r="AE10969">
        <f t="shared" ref="AE10969" si="19706">SUM(W10969:AA10969)</f>
        <v>0</v>
      </c>
      <c r="AF10969" s="15">
        <f t="shared" ref="AF10969" si="19707">J10969</f>
        <v>6041</v>
      </c>
    </row>
    <row r="10970" spans="1:32" x14ac:dyDescent="0.2">
      <c r="A10970" s="51">
        <v>550821174</v>
      </c>
      <c r="B10970" s="51" t="s">
        <v>12</v>
      </c>
      <c r="C10970" s="51" t="s">
        <v>31</v>
      </c>
      <c r="D10970" s="51" t="s">
        <v>3603</v>
      </c>
      <c r="E10970" s="51">
        <v>6</v>
      </c>
      <c r="F10970" s="51" t="s">
        <v>3601</v>
      </c>
      <c r="G10970" s="51" t="s">
        <v>3602</v>
      </c>
      <c r="H10970" s="51">
        <v>2398</v>
      </c>
      <c r="I10970" s="51" t="s">
        <v>2186</v>
      </c>
      <c r="J10970" s="52">
        <v>6041</v>
      </c>
      <c r="K10970" s="51" t="s">
        <v>1118</v>
      </c>
      <c r="L10970" s="51" t="s">
        <v>35</v>
      </c>
      <c r="M10970" s="51">
        <v>0</v>
      </c>
      <c r="N10970" s="51">
        <v>0</v>
      </c>
      <c r="O10970" s="51">
        <v>0</v>
      </c>
      <c r="P10970" s="51">
        <v>0</v>
      </c>
      <c r="Q10970" s="51">
        <v>1</v>
      </c>
    </row>
    <row r="10971" spans="1:32" x14ac:dyDescent="0.2">
      <c r="A10971" s="51">
        <v>550821174</v>
      </c>
      <c r="B10971" s="51" t="s">
        <v>12</v>
      </c>
      <c r="C10971" s="51" t="s">
        <v>31</v>
      </c>
      <c r="D10971" s="51" t="s">
        <v>3603</v>
      </c>
      <c r="E10971" s="51">
        <v>6</v>
      </c>
      <c r="F10971" s="51" t="s">
        <v>3601</v>
      </c>
      <c r="G10971" s="51" t="s">
        <v>3602</v>
      </c>
      <c r="H10971" s="51">
        <v>2398</v>
      </c>
      <c r="I10971" s="51" t="s">
        <v>2186</v>
      </c>
      <c r="J10971" s="52">
        <v>6041</v>
      </c>
      <c r="K10971" s="51" t="s">
        <v>1118</v>
      </c>
      <c r="L10971" s="51" t="s">
        <v>36</v>
      </c>
      <c r="M10971" s="51">
        <v>0</v>
      </c>
      <c r="N10971" s="51">
        <v>0</v>
      </c>
      <c r="O10971" s="51">
        <v>0</v>
      </c>
      <c r="P10971" s="51">
        <v>0</v>
      </c>
      <c r="Q10971" s="51">
        <v>0</v>
      </c>
    </row>
    <row r="10972" spans="1:32" x14ac:dyDescent="0.2">
      <c r="A10972" s="51">
        <v>550821174</v>
      </c>
      <c r="B10972" s="51" t="s">
        <v>12</v>
      </c>
      <c r="C10972" s="51" t="s">
        <v>31</v>
      </c>
      <c r="D10972" s="51" t="s">
        <v>3603</v>
      </c>
      <c r="E10972" s="51">
        <v>6</v>
      </c>
      <c r="F10972" s="51" t="s">
        <v>3601</v>
      </c>
      <c r="G10972" s="51" t="s">
        <v>3602</v>
      </c>
      <c r="H10972" s="51">
        <v>2398</v>
      </c>
      <c r="I10972" s="51" t="s">
        <v>2186</v>
      </c>
      <c r="J10972" s="52">
        <v>6041</v>
      </c>
      <c r="K10972" s="51" t="s">
        <v>1118</v>
      </c>
      <c r="L10972" s="51" t="s">
        <v>37</v>
      </c>
      <c r="M10972" s="51">
        <v>0</v>
      </c>
      <c r="N10972" s="51">
        <v>0</v>
      </c>
      <c r="O10972" s="51">
        <v>0</v>
      </c>
      <c r="P10972" s="51">
        <v>0</v>
      </c>
      <c r="Q10972" s="51">
        <v>0</v>
      </c>
    </row>
    <row r="10973" spans="1:32" x14ac:dyDescent="0.2">
      <c r="A10973" s="51">
        <v>550821174</v>
      </c>
      <c r="B10973" s="51" t="s">
        <v>12</v>
      </c>
      <c r="C10973" s="51" t="s">
        <v>31</v>
      </c>
      <c r="D10973" s="51" t="s">
        <v>3603</v>
      </c>
      <c r="E10973" s="51">
        <v>6</v>
      </c>
      <c r="F10973" s="51" t="s">
        <v>3601</v>
      </c>
      <c r="G10973" s="51" t="s">
        <v>3602</v>
      </c>
      <c r="H10973" s="51">
        <v>2398</v>
      </c>
      <c r="I10973" s="51" t="s">
        <v>2186</v>
      </c>
      <c r="J10973" s="52">
        <v>6041</v>
      </c>
      <c r="K10973" s="51" t="s">
        <v>1118</v>
      </c>
      <c r="L10973" s="51" t="s">
        <v>38</v>
      </c>
      <c r="M10973" s="51">
        <v>0</v>
      </c>
      <c r="N10973" s="51">
        <v>0</v>
      </c>
      <c r="O10973" s="51">
        <v>0</v>
      </c>
      <c r="P10973" s="51">
        <v>0</v>
      </c>
      <c r="Q10973" s="51">
        <v>0</v>
      </c>
    </row>
    <row r="10974" spans="1:32" x14ac:dyDescent="0.2">
      <c r="A10974" s="51">
        <v>550821174</v>
      </c>
      <c r="B10974" s="51" t="s">
        <v>12</v>
      </c>
      <c r="C10974" s="51" t="s">
        <v>31</v>
      </c>
      <c r="D10974" s="51" t="s">
        <v>3603</v>
      </c>
      <c r="E10974" s="51">
        <v>6</v>
      </c>
      <c r="F10974" s="51" t="s">
        <v>3601</v>
      </c>
      <c r="G10974" s="51" t="s">
        <v>3602</v>
      </c>
      <c r="H10974" s="51">
        <v>2399</v>
      </c>
      <c r="I10974" s="51" t="s">
        <v>2187</v>
      </c>
      <c r="J10974" s="52">
        <v>6041</v>
      </c>
      <c r="K10974" s="51" t="s">
        <v>1118</v>
      </c>
      <c r="L10974" s="51" t="s">
        <v>34</v>
      </c>
      <c r="M10974" s="51">
        <v>0</v>
      </c>
      <c r="N10974" s="51">
        <v>0</v>
      </c>
      <c r="O10974" s="51">
        <v>0</v>
      </c>
      <c r="P10974" s="51">
        <v>0</v>
      </c>
      <c r="Q10974" s="51">
        <v>0</v>
      </c>
      <c r="S10974">
        <f t="shared" ref="S10974" si="19708">SUM(M10974:P10974)/4</f>
        <v>0</v>
      </c>
      <c r="T10974">
        <f t="shared" ref="T10974" si="19709">SUM(Q10975:Q10976)</f>
        <v>1</v>
      </c>
      <c r="U10974">
        <f t="shared" ref="U10974" si="19710">SUM(Q10977:Q10978)</f>
        <v>0</v>
      </c>
      <c r="W10974" t="str">
        <f>IF(T10974=0,$W$22,"")</f>
        <v/>
      </c>
      <c r="Y10974" t="str">
        <f t="shared" ref="Y10974" si="19711">IF(S10974&gt;SUM(T10974+U10974),$Y$22,"")</f>
        <v/>
      </c>
      <c r="AA10974" t="str">
        <f t="shared" ref="AA10974" si="19712">IF(S10974&gt;$AA$13,$AA$22,"")</f>
        <v/>
      </c>
      <c r="AC10974">
        <f t="shared" ref="AC10974" si="19713">A10974</f>
        <v>550821174</v>
      </c>
      <c r="AD10974">
        <f t="shared" ref="AD10974" si="19714">H10974</f>
        <v>2399</v>
      </c>
      <c r="AE10974">
        <f t="shared" ref="AE10974" si="19715">SUM(W10974:AA10974)</f>
        <v>0</v>
      </c>
      <c r="AF10974" s="15">
        <f t="shared" ref="AF10974" si="19716">J10974</f>
        <v>6041</v>
      </c>
    </row>
    <row r="10975" spans="1:32" x14ac:dyDescent="0.2">
      <c r="A10975" s="51">
        <v>550821174</v>
      </c>
      <c r="B10975" s="51" t="s">
        <v>12</v>
      </c>
      <c r="C10975" s="51" t="s">
        <v>31</v>
      </c>
      <c r="D10975" s="51" t="s">
        <v>3603</v>
      </c>
      <c r="E10975" s="51">
        <v>6</v>
      </c>
      <c r="F10975" s="51" t="s">
        <v>3601</v>
      </c>
      <c r="G10975" s="51" t="s">
        <v>3602</v>
      </c>
      <c r="H10975" s="51">
        <v>2399</v>
      </c>
      <c r="I10975" s="51" t="s">
        <v>2187</v>
      </c>
      <c r="J10975" s="52">
        <v>6041</v>
      </c>
      <c r="K10975" s="51" t="s">
        <v>1118</v>
      </c>
      <c r="L10975" s="51" t="s">
        <v>35</v>
      </c>
      <c r="M10975" s="51">
        <v>0</v>
      </c>
      <c r="N10975" s="51">
        <v>0</v>
      </c>
      <c r="O10975" s="51">
        <v>0</v>
      </c>
      <c r="P10975" s="51">
        <v>0</v>
      </c>
      <c r="Q10975" s="51">
        <v>1</v>
      </c>
    </row>
    <row r="10976" spans="1:32" x14ac:dyDescent="0.2">
      <c r="A10976" s="51">
        <v>550821174</v>
      </c>
      <c r="B10976" s="51" t="s">
        <v>12</v>
      </c>
      <c r="C10976" s="51" t="s">
        <v>31</v>
      </c>
      <c r="D10976" s="51" t="s">
        <v>3603</v>
      </c>
      <c r="E10976" s="51">
        <v>6</v>
      </c>
      <c r="F10976" s="51" t="s">
        <v>3601</v>
      </c>
      <c r="G10976" s="51" t="s">
        <v>3602</v>
      </c>
      <c r="H10976" s="51">
        <v>2399</v>
      </c>
      <c r="I10976" s="51" t="s">
        <v>2187</v>
      </c>
      <c r="J10976" s="52">
        <v>6041</v>
      </c>
      <c r="K10976" s="51" t="s">
        <v>1118</v>
      </c>
      <c r="L10976" s="51" t="s">
        <v>36</v>
      </c>
      <c r="M10976" s="51">
        <v>0</v>
      </c>
      <c r="N10976" s="51">
        <v>0</v>
      </c>
      <c r="O10976" s="51">
        <v>0</v>
      </c>
      <c r="P10976" s="51">
        <v>0</v>
      </c>
      <c r="Q10976" s="51">
        <v>0</v>
      </c>
    </row>
    <row r="10977" spans="1:32" x14ac:dyDescent="0.2">
      <c r="A10977" s="51">
        <v>550821174</v>
      </c>
      <c r="B10977" s="51" t="s">
        <v>12</v>
      </c>
      <c r="C10977" s="51" t="s">
        <v>31</v>
      </c>
      <c r="D10977" s="51" t="s">
        <v>3603</v>
      </c>
      <c r="E10977" s="51">
        <v>6</v>
      </c>
      <c r="F10977" s="51" t="s">
        <v>3601</v>
      </c>
      <c r="G10977" s="51" t="s">
        <v>3602</v>
      </c>
      <c r="H10977" s="51">
        <v>2399</v>
      </c>
      <c r="I10977" s="51" t="s">
        <v>2187</v>
      </c>
      <c r="J10977" s="52">
        <v>6041</v>
      </c>
      <c r="K10977" s="51" t="s">
        <v>1118</v>
      </c>
      <c r="L10977" s="51" t="s">
        <v>37</v>
      </c>
      <c r="M10977" s="51">
        <v>0</v>
      </c>
      <c r="N10977" s="51">
        <v>0</v>
      </c>
      <c r="O10977" s="51">
        <v>0</v>
      </c>
      <c r="P10977" s="51">
        <v>0</v>
      </c>
      <c r="Q10977" s="51">
        <v>0</v>
      </c>
    </row>
    <row r="10978" spans="1:32" x14ac:dyDescent="0.2">
      <c r="A10978" s="51">
        <v>550821174</v>
      </c>
      <c r="B10978" s="51" t="s">
        <v>12</v>
      </c>
      <c r="C10978" s="51" t="s">
        <v>31</v>
      </c>
      <c r="D10978" s="51" t="s">
        <v>3603</v>
      </c>
      <c r="E10978" s="51">
        <v>6</v>
      </c>
      <c r="F10978" s="51" t="s">
        <v>3601</v>
      </c>
      <c r="G10978" s="51" t="s">
        <v>3602</v>
      </c>
      <c r="H10978" s="51">
        <v>2399</v>
      </c>
      <c r="I10978" s="51" t="s">
        <v>2187</v>
      </c>
      <c r="J10978" s="52">
        <v>6041</v>
      </c>
      <c r="K10978" s="51" t="s">
        <v>1118</v>
      </c>
      <c r="L10978" s="51" t="s">
        <v>38</v>
      </c>
      <c r="M10978" s="51">
        <v>0</v>
      </c>
      <c r="N10978" s="51">
        <v>0</v>
      </c>
      <c r="O10978" s="51">
        <v>0</v>
      </c>
      <c r="P10978" s="51">
        <v>0</v>
      </c>
      <c r="Q10978" s="51">
        <v>0</v>
      </c>
    </row>
    <row r="10979" spans="1:32" x14ac:dyDescent="0.2">
      <c r="A10979" s="51">
        <v>550821174</v>
      </c>
      <c r="B10979" s="51" t="s">
        <v>12</v>
      </c>
      <c r="C10979" s="51" t="s">
        <v>31</v>
      </c>
      <c r="D10979" s="51" t="s">
        <v>3603</v>
      </c>
      <c r="E10979" s="51">
        <v>6</v>
      </c>
      <c r="F10979" s="51" t="s">
        <v>3601</v>
      </c>
      <c r="G10979" s="51" t="s">
        <v>3602</v>
      </c>
      <c r="H10979" s="51">
        <v>2400</v>
      </c>
      <c r="I10979" s="51" t="s">
        <v>2188</v>
      </c>
      <c r="J10979" s="52">
        <v>6022</v>
      </c>
      <c r="K10979" s="51" t="s">
        <v>47</v>
      </c>
      <c r="L10979" s="51" t="s">
        <v>34</v>
      </c>
      <c r="M10979" s="51">
        <v>0</v>
      </c>
      <c r="N10979" s="51">
        <v>0</v>
      </c>
      <c r="O10979" s="51">
        <v>0</v>
      </c>
      <c r="P10979" s="51">
        <v>0</v>
      </c>
      <c r="Q10979" s="51">
        <v>0</v>
      </c>
      <c r="S10979">
        <f t="shared" ref="S10979" si="19717">SUM(M10979:P10979)/4</f>
        <v>0</v>
      </c>
      <c r="T10979">
        <f t="shared" ref="T10979" si="19718">SUM(Q10980:Q10981)</f>
        <v>1</v>
      </c>
      <c r="U10979">
        <f t="shared" ref="U10979" si="19719">SUM(Q10982:Q10983)</f>
        <v>0</v>
      </c>
      <c r="W10979" t="str">
        <f>IF(T10979=0,$W$22,"")</f>
        <v/>
      </c>
      <c r="Y10979" t="str">
        <f t="shared" ref="Y10979" si="19720">IF(S10979&gt;SUM(T10979+U10979),$Y$22,"")</f>
        <v/>
      </c>
      <c r="AA10979" t="str">
        <f t="shared" ref="AA10979" si="19721">IF(S10979&gt;$AA$13,$AA$22,"")</f>
        <v/>
      </c>
      <c r="AC10979">
        <f t="shared" ref="AC10979" si="19722">A10979</f>
        <v>550821174</v>
      </c>
      <c r="AD10979">
        <f t="shared" ref="AD10979" si="19723">H10979</f>
        <v>2400</v>
      </c>
      <c r="AE10979">
        <f t="shared" ref="AE10979" si="19724">SUM(W10979:AA10979)</f>
        <v>0</v>
      </c>
      <c r="AF10979" s="15">
        <f t="shared" ref="AF10979" si="19725">J10979</f>
        <v>6022</v>
      </c>
    </row>
    <row r="10980" spans="1:32" x14ac:dyDescent="0.2">
      <c r="A10980" s="51">
        <v>550821174</v>
      </c>
      <c r="B10980" s="51" t="s">
        <v>12</v>
      </c>
      <c r="C10980" s="51" t="s">
        <v>31</v>
      </c>
      <c r="D10980" s="51" t="s">
        <v>3603</v>
      </c>
      <c r="E10980" s="51">
        <v>6</v>
      </c>
      <c r="F10980" s="51" t="s">
        <v>3601</v>
      </c>
      <c r="G10980" s="51" t="s">
        <v>3602</v>
      </c>
      <c r="H10980" s="51">
        <v>2400</v>
      </c>
      <c r="I10980" s="51" t="s">
        <v>2188</v>
      </c>
      <c r="J10980" s="52">
        <v>6022</v>
      </c>
      <c r="K10980" s="51" t="s">
        <v>47</v>
      </c>
      <c r="L10980" s="51" t="s">
        <v>35</v>
      </c>
      <c r="M10980" s="51">
        <v>0</v>
      </c>
      <c r="N10980" s="51">
        <v>0</v>
      </c>
      <c r="O10980" s="51">
        <v>0</v>
      </c>
      <c r="P10980" s="51">
        <v>0</v>
      </c>
      <c r="Q10980" s="51">
        <v>1</v>
      </c>
    </row>
    <row r="10981" spans="1:32" x14ac:dyDescent="0.2">
      <c r="A10981" s="51">
        <v>550821174</v>
      </c>
      <c r="B10981" s="51" t="s">
        <v>12</v>
      </c>
      <c r="C10981" s="51" t="s">
        <v>31</v>
      </c>
      <c r="D10981" s="51" t="s">
        <v>3603</v>
      </c>
      <c r="E10981" s="51">
        <v>6</v>
      </c>
      <c r="F10981" s="51" t="s">
        <v>3601</v>
      </c>
      <c r="G10981" s="51" t="s">
        <v>3602</v>
      </c>
      <c r="H10981" s="51">
        <v>2400</v>
      </c>
      <c r="I10981" s="51" t="s">
        <v>2188</v>
      </c>
      <c r="J10981" s="52">
        <v>6022</v>
      </c>
      <c r="K10981" s="51" t="s">
        <v>47</v>
      </c>
      <c r="L10981" s="51" t="s">
        <v>36</v>
      </c>
      <c r="M10981" s="51">
        <v>0</v>
      </c>
      <c r="N10981" s="51">
        <v>0</v>
      </c>
      <c r="O10981" s="51">
        <v>0</v>
      </c>
      <c r="P10981" s="51">
        <v>0</v>
      </c>
      <c r="Q10981" s="51">
        <v>0</v>
      </c>
    </row>
    <row r="10982" spans="1:32" x14ac:dyDescent="0.2">
      <c r="A10982" s="51">
        <v>550821174</v>
      </c>
      <c r="B10982" s="51" t="s">
        <v>12</v>
      </c>
      <c r="C10982" s="51" t="s">
        <v>31</v>
      </c>
      <c r="D10982" s="51" t="s">
        <v>3603</v>
      </c>
      <c r="E10982" s="51">
        <v>6</v>
      </c>
      <c r="F10982" s="51" t="s">
        <v>3601</v>
      </c>
      <c r="G10982" s="51" t="s">
        <v>3602</v>
      </c>
      <c r="H10982" s="51">
        <v>2400</v>
      </c>
      <c r="I10982" s="51" t="s">
        <v>2188</v>
      </c>
      <c r="J10982" s="52">
        <v>6022</v>
      </c>
      <c r="K10982" s="51" t="s">
        <v>47</v>
      </c>
      <c r="L10982" s="51" t="s">
        <v>37</v>
      </c>
      <c r="M10982" s="51">
        <v>0</v>
      </c>
      <c r="N10982" s="51">
        <v>0</v>
      </c>
      <c r="O10982" s="51">
        <v>0</v>
      </c>
      <c r="P10982" s="51">
        <v>0</v>
      </c>
      <c r="Q10982" s="51">
        <v>0</v>
      </c>
    </row>
    <row r="10983" spans="1:32" x14ac:dyDescent="0.2">
      <c r="A10983" s="51">
        <v>550821174</v>
      </c>
      <c r="B10983" s="51" t="s">
        <v>12</v>
      </c>
      <c r="C10983" s="51" t="s">
        <v>31</v>
      </c>
      <c r="D10983" s="51" t="s">
        <v>3603</v>
      </c>
      <c r="E10983" s="51">
        <v>6</v>
      </c>
      <c r="F10983" s="51" t="s">
        <v>3601</v>
      </c>
      <c r="G10983" s="51" t="s">
        <v>3602</v>
      </c>
      <c r="H10983" s="51">
        <v>2400</v>
      </c>
      <c r="I10983" s="51" t="s">
        <v>2188</v>
      </c>
      <c r="J10983" s="52">
        <v>6022</v>
      </c>
      <c r="K10983" s="51" t="s">
        <v>47</v>
      </c>
      <c r="L10983" s="51" t="s">
        <v>38</v>
      </c>
      <c r="M10983" s="51">
        <v>0</v>
      </c>
      <c r="N10983" s="51">
        <v>0</v>
      </c>
      <c r="O10983" s="51">
        <v>0</v>
      </c>
      <c r="P10983" s="51">
        <v>0</v>
      </c>
      <c r="Q10983" s="51">
        <v>0</v>
      </c>
    </row>
    <row r="10984" spans="1:32" x14ac:dyDescent="0.2">
      <c r="A10984" s="51">
        <v>550821174</v>
      </c>
      <c r="B10984" s="51" t="s">
        <v>12</v>
      </c>
      <c r="C10984" s="51" t="s">
        <v>31</v>
      </c>
      <c r="D10984" s="51" t="s">
        <v>3603</v>
      </c>
      <c r="E10984" s="51">
        <v>6</v>
      </c>
      <c r="F10984" s="51" t="s">
        <v>3601</v>
      </c>
      <c r="G10984" s="51" t="s">
        <v>3602</v>
      </c>
      <c r="H10984" s="51">
        <v>2401</v>
      </c>
      <c r="I10984" s="51" t="s">
        <v>2189</v>
      </c>
      <c r="J10984" s="52">
        <v>6029</v>
      </c>
      <c r="K10984" s="51" t="s">
        <v>567</v>
      </c>
      <c r="L10984" s="51" t="s">
        <v>34</v>
      </c>
      <c r="M10984" s="51">
        <v>0</v>
      </c>
      <c r="N10984" s="51">
        <v>0</v>
      </c>
      <c r="O10984" s="51">
        <v>1</v>
      </c>
      <c r="P10984" s="51">
        <v>0</v>
      </c>
      <c r="Q10984" s="51">
        <v>0</v>
      </c>
      <c r="S10984">
        <f t="shared" ref="S10984" si="19726">SUM(M10984:P10984)/4</f>
        <v>0.25</v>
      </c>
      <c r="T10984">
        <f t="shared" ref="T10984" si="19727">SUM(Q10985:Q10986)</f>
        <v>1</v>
      </c>
      <c r="U10984">
        <f t="shared" ref="U10984" si="19728">SUM(Q10987:Q10988)</f>
        <v>1</v>
      </c>
      <c r="W10984" t="str">
        <f>IF(T10984=0,$W$22,"")</f>
        <v/>
      </c>
      <c r="Y10984" t="str">
        <f t="shared" ref="Y10984" si="19729">IF(S10984&gt;SUM(T10984+U10984),$Y$22,"")</f>
        <v/>
      </c>
      <c r="AA10984" t="str">
        <f t="shared" ref="AA10984" si="19730">IF(S10984&gt;$AA$13,$AA$22,"")</f>
        <v/>
      </c>
      <c r="AC10984">
        <f t="shared" ref="AC10984" si="19731">A10984</f>
        <v>550821174</v>
      </c>
      <c r="AD10984">
        <f t="shared" ref="AD10984" si="19732">H10984</f>
        <v>2401</v>
      </c>
      <c r="AE10984">
        <f t="shared" ref="AE10984" si="19733">SUM(W10984:AA10984)</f>
        <v>0</v>
      </c>
      <c r="AF10984" s="15">
        <f t="shared" ref="AF10984" si="19734">J10984</f>
        <v>6029</v>
      </c>
    </row>
    <row r="10985" spans="1:32" x14ac:dyDescent="0.2">
      <c r="A10985" s="51">
        <v>550821174</v>
      </c>
      <c r="B10985" s="51" t="s">
        <v>12</v>
      </c>
      <c r="C10985" s="51" t="s">
        <v>31</v>
      </c>
      <c r="D10985" s="51" t="s">
        <v>3603</v>
      </c>
      <c r="E10985" s="51">
        <v>6</v>
      </c>
      <c r="F10985" s="51" t="s">
        <v>3601</v>
      </c>
      <c r="G10985" s="51" t="s">
        <v>3602</v>
      </c>
      <c r="H10985" s="51">
        <v>2401</v>
      </c>
      <c r="I10985" s="51" t="s">
        <v>2189</v>
      </c>
      <c r="J10985" s="52">
        <v>6029</v>
      </c>
      <c r="K10985" s="51" t="s">
        <v>567</v>
      </c>
      <c r="L10985" s="51" t="s">
        <v>35</v>
      </c>
      <c r="M10985" s="51">
        <v>0</v>
      </c>
      <c r="N10985" s="51">
        <v>0</v>
      </c>
      <c r="O10985" s="51">
        <v>0</v>
      </c>
      <c r="P10985" s="51">
        <v>0</v>
      </c>
      <c r="Q10985" s="51">
        <v>0</v>
      </c>
    </row>
    <row r="10986" spans="1:32" x14ac:dyDescent="0.2">
      <c r="A10986" s="51">
        <v>550821174</v>
      </c>
      <c r="B10986" s="51" t="s">
        <v>12</v>
      </c>
      <c r="C10986" s="51" t="s">
        <v>31</v>
      </c>
      <c r="D10986" s="51" t="s">
        <v>3603</v>
      </c>
      <c r="E10986" s="51">
        <v>6</v>
      </c>
      <c r="F10986" s="51" t="s">
        <v>3601</v>
      </c>
      <c r="G10986" s="51" t="s">
        <v>3602</v>
      </c>
      <c r="H10986" s="51">
        <v>2401</v>
      </c>
      <c r="I10986" s="51" t="s">
        <v>2189</v>
      </c>
      <c r="J10986" s="52">
        <v>6029</v>
      </c>
      <c r="K10986" s="51" t="s">
        <v>567</v>
      </c>
      <c r="L10986" s="51" t="s">
        <v>36</v>
      </c>
      <c r="M10986" s="51">
        <v>0</v>
      </c>
      <c r="N10986" s="51">
        <v>0</v>
      </c>
      <c r="O10986" s="51">
        <v>0</v>
      </c>
      <c r="P10986" s="51">
        <v>0</v>
      </c>
      <c r="Q10986" s="51">
        <v>1</v>
      </c>
    </row>
    <row r="10987" spans="1:32" x14ac:dyDescent="0.2">
      <c r="A10987" s="51">
        <v>550821174</v>
      </c>
      <c r="B10987" s="51" t="s">
        <v>12</v>
      </c>
      <c r="C10987" s="51" t="s">
        <v>31</v>
      </c>
      <c r="D10987" s="51" t="s">
        <v>3603</v>
      </c>
      <c r="E10987" s="51">
        <v>6</v>
      </c>
      <c r="F10987" s="51" t="s">
        <v>3601</v>
      </c>
      <c r="G10987" s="51" t="s">
        <v>3602</v>
      </c>
      <c r="H10987" s="51">
        <v>2401</v>
      </c>
      <c r="I10987" s="51" t="s">
        <v>2189</v>
      </c>
      <c r="J10987" s="52">
        <v>6029</v>
      </c>
      <c r="K10987" s="51" t="s">
        <v>567</v>
      </c>
      <c r="L10987" s="51" t="s">
        <v>37</v>
      </c>
      <c r="M10987" s="51">
        <v>0</v>
      </c>
      <c r="N10987" s="51">
        <v>0</v>
      </c>
      <c r="O10987" s="51">
        <v>0</v>
      </c>
      <c r="P10987" s="51">
        <v>0</v>
      </c>
      <c r="Q10987" s="51">
        <v>1</v>
      </c>
    </row>
    <row r="10988" spans="1:32" x14ac:dyDescent="0.2">
      <c r="A10988" s="51">
        <v>550821174</v>
      </c>
      <c r="B10988" s="51" t="s">
        <v>12</v>
      </c>
      <c r="C10988" s="51" t="s">
        <v>31</v>
      </c>
      <c r="D10988" s="51" t="s">
        <v>3603</v>
      </c>
      <c r="E10988" s="51">
        <v>6</v>
      </c>
      <c r="F10988" s="51" t="s">
        <v>3601</v>
      </c>
      <c r="G10988" s="51" t="s">
        <v>3602</v>
      </c>
      <c r="H10988" s="51">
        <v>2401</v>
      </c>
      <c r="I10988" s="51" t="s">
        <v>2189</v>
      </c>
      <c r="J10988" s="52">
        <v>6029</v>
      </c>
      <c r="K10988" s="51" t="s">
        <v>567</v>
      </c>
      <c r="L10988" s="51" t="s">
        <v>38</v>
      </c>
      <c r="M10988" s="51">
        <v>0</v>
      </c>
      <c r="N10988" s="51">
        <v>0</v>
      </c>
      <c r="O10988" s="51">
        <v>0</v>
      </c>
      <c r="P10988" s="51">
        <v>0</v>
      </c>
      <c r="Q10988" s="51">
        <v>0</v>
      </c>
    </row>
    <row r="10989" spans="1:32" x14ac:dyDescent="0.2">
      <c r="A10989" s="51">
        <v>550821174</v>
      </c>
      <c r="B10989" s="51" t="s">
        <v>12</v>
      </c>
      <c r="C10989" s="51" t="s">
        <v>31</v>
      </c>
      <c r="D10989" s="51" t="s">
        <v>3603</v>
      </c>
      <c r="E10989" s="51">
        <v>6</v>
      </c>
      <c r="F10989" s="51" t="s">
        <v>3601</v>
      </c>
      <c r="G10989" s="51" t="s">
        <v>3602</v>
      </c>
      <c r="H10989" s="51">
        <v>2402</v>
      </c>
      <c r="I10989" s="51" t="s">
        <v>2190</v>
      </c>
      <c r="J10989" s="52">
        <v>6029</v>
      </c>
      <c r="K10989" s="51" t="s">
        <v>567</v>
      </c>
      <c r="L10989" s="51" t="s">
        <v>34</v>
      </c>
      <c r="M10989" s="51">
        <v>0</v>
      </c>
      <c r="N10989" s="51">
        <v>0</v>
      </c>
      <c r="O10989" s="51">
        <v>0</v>
      </c>
      <c r="P10989" s="51">
        <v>0</v>
      </c>
      <c r="Q10989" s="51">
        <v>0</v>
      </c>
      <c r="S10989">
        <f t="shared" ref="S10989" si="19735">SUM(M10989:P10989)/4</f>
        <v>0</v>
      </c>
      <c r="T10989">
        <f t="shared" ref="T10989" si="19736">SUM(Q10990:Q10991)</f>
        <v>1</v>
      </c>
      <c r="U10989">
        <f t="shared" ref="U10989" si="19737">SUM(Q10992:Q10993)</f>
        <v>0</v>
      </c>
      <c r="W10989" t="str">
        <f>IF(T10989=0,$W$22,"")</f>
        <v/>
      </c>
      <c r="Y10989" t="str">
        <f t="shared" ref="Y10989" si="19738">IF(S10989&gt;SUM(T10989+U10989),$Y$22,"")</f>
        <v/>
      </c>
      <c r="AA10989" t="str">
        <f t="shared" ref="AA10989" si="19739">IF(S10989&gt;$AA$13,$AA$22,"")</f>
        <v/>
      </c>
      <c r="AC10989">
        <f t="shared" ref="AC10989" si="19740">A10989</f>
        <v>550821174</v>
      </c>
      <c r="AD10989">
        <f t="shared" ref="AD10989" si="19741">H10989</f>
        <v>2402</v>
      </c>
      <c r="AE10989">
        <f t="shared" ref="AE10989" si="19742">SUM(W10989:AA10989)</f>
        <v>0</v>
      </c>
      <c r="AF10989" s="15">
        <f t="shared" ref="AF10989" si="19743">J10989</f>
        <v>6029</v>
      </c>
    </row>
    <row r="10990" spans="1:32" x14ac:dyDescent="0.2">
      <c r="A10990" s="51">
        <v>550821174</v>
      </c>
      <c r="B10990" s="51" t="s">
        <v>12</v>
      </c>
      <c r="C10990" s="51" t="s">
        <v>31</v>
      </c>
      <c r="D10990" s="51" t="s">
        <v>3603</v>
      </c>
      <c r="E10990" s="51">
        <v>6</v>
      </c>
      <c r="F10990" s="51" t="s">
        <v>3601</v>
      </c>
      <c r="G10990" s="51" t="s">
        <v>3602</v>
      </c>
      <c r="H10990" s="51">
        <v>2402</v>
      </c>
      <c r="I10990" s="51" t="s">
        <v>2190</v>
      </c>
      <c r="J10990" s="52">
        <v>6029</v>
      </c>
      <c r="K10990" s="51" t="s">
        <v>567</v>
      </c>
      <c r="L10990" s="51" t="s">
        <v>35</v>
      </c>
      <c r="M10990" s="51">
        <v>0</v>
      </c>
      <c r="N10990" s="51">
        <v>0</v>
      </c>
      <c r="O10990" s="51">
        <v>0</v>
      </c>
      <c r="P10990" s="51">
        <v>0</v>
      </c>
      <c r="Q10990" s="51">
        <v>1</v>
      </c>
    </row>
    <row r="10991" spans="1:32" x14ac:dyDescent="0.2">
      <c r="A10991" s="51">
        <v>550821174</v>
      </c>
      <c r="B10991" s="51" t="s">
        <v>12</v>
      </c>
      <c r="C10991" s="51" t="s">
        <v>31</v>
      </c>
      <c r="D10991" s="51" t="s">
        <v>3603</v>
      </c>
      <c r="E10991" s="51">
        <v>6</v>
      </c>
      <c r="F10991" s="51" t="s">
        <v>3601</v>
      </c>
      <c r="G10991" s="51" t="s">
        <v>3602</v>
      </c>
      <c r="H10991" s="51">
        <v>2402</v>
      </c>
      <c r="I10991" s="51" t="s">
        <v>2190</v>
      </c>
      <c r="J10991" s="52">
        <v>6029</v>
      </c>
      <c r="K10991" s="51" t="s">
        <v>567</v>
      </c>
      <c r="L10991" s="51" t="s">
        <v>36</v>
      </c>
      <c r="M10991" s="51">
        <v>0</v>
      </c>
      <c r="N10991" s="51">
        <v>0</v>
      </c>
      <c r="O10991" s="51">
        <v>0</v>
      </c>
      <c r="P10991" s="51">
        <v>0</v>
      </c>
      <c r="Q10991" s="51">
        <v>0</v>
      </c>
    </row>
    <row r="10992" spans="1:32" x14ac:dyDescent="0.2">
      <c r="A10992" s="51">
        <v>550821174</v>
      </c>
      <c r="B10992" s="51" t="s">
        <v>12</v>
      </c>
      <c r="C10992" s="51" t="s">
        <v>31</v>
      </c>
      <c r="D10992" s="51" t="s">
        <v>3603</v>
      </c>
      <c r="E10992" s="51">
        <v>6</v>
      </c>
      <c r="F10992" s="51" t="s">
        <v>3601</v>
      </c>
      <c r="G10992" s="51" t="s">
        <v>3602</v>
      </c>
      <c r="H10992" s="51">
        <v>2402</v>
      </c>
      <c r="I10992" s="51" t="s">
        <v>2190</v>
      </c>
      <c r="J10992" s="52">
        <v>6029</v>
      </c>
      <c r="K10992" s="51" t="s">
        <v>567</v>
      </c>
      <c r="L10992" s="51" t="s">
        <v>37</v>
      </c>
      <c r="M10992" s="51">
        <v>0</v>
      </c>
      <c r="N10992" s="51">
        <v>0</v>
      </c>
      <c r="O10992" s="51">
        <v>0</v>
      </c>
      <c r="P10992" s="51">
        <v>0</v>
      </c>
      <c r="Q10992" s="51">
        <v>0</v>
      </c>
    </row>
    <row r="10993" spans="1:32" x14ac:dyDescent="0.2">
      <c r="A10993" s="51">
        <v>550821174</v>
      </c>
      <c r="B10993" s="51" t="s">
        <v>12</v>
      </c>
      <c r="C10993" s="51" t="s">
        <v>31</v>
      </c>
      <c r="D10993" s="51" t="s">
        <v>3603</v>
      </c>
      <c r="E10993" s="51">
        <v>6</v>
      </c>
      <c r="F10993" s="51" t="s">
        <v>3601</v>
      </c>
      <c r="G10993" s="51" t="s">
        <v>3602</v>
      </c>
      <c r="H10993" s="51">
        <v>2402</v>
      </c>
      <c r="I10993" s="51" t="s">
        <v>2190</v>
      </c>
      <c r="J10993" s="52">
        <v>6029</v>
      </c>
      <c r="K10993" s="51" t="s">
        <v>567</v>
      </c>
      <c r="L10993" s="51" t="s">
        <v>38</v>
      </c>
      <c r="M10993" s="51">
        <v>0</v>
      </c>
      <c r="N10993" s="51">
        <v>0</v>
      </c>
      <c r="O10993" s="51">
        <v>0</v>
      </c>
      <c r="P10993" s="51">
        <v>0</v>
      </c>
      <c r="Q10993" s="51">
        <v>0</v>
      </c>
    </row>
    <row r="10994" spans="1:32" x14ac:dyDescent="0.2">
      <c r="A10994" s="51">
        <v>550821174</v>
      </c>
      <c r="B10994" s="51" t="s">
        <v>12</v>
      </c>
      <c r="C10994" s="51" t="s">
        <v>31</v>
      </c>
      <c r="D10994" s="51" t="s">
        <v>3603</v>
      </c>
      <c r="E10994" s="51">
        <v>6</v>
      </c>
      <c r="F10994" s="51" t="s">
        <v>3601</v>
      </c>
      <c r="G10994" s="51" t="s">
        <v>3602</v>
      </c>
      <c r="H10994" s="51">
        <v>2403</v>
      </c>
      <c r="I10994" s="51" t="s">
        <v>2191</v>
      </c>
      <c r="J10994" s="52">
        <v>6029</v>
      </c>
      <c r="K10994" s="51" t="s">
        <v>567</v>
      </c>
      <c r="L10994" s="51" t="s">
        <v>34</v>
      </c>
      <c r="M10994" s="51">
        <v>0</v>
      </c>
      <c r="N10994" s="51">
        <v>0</v>
      </c>
      <c r="O10994" s="51">
        <v>0</v>
      </c>
      <c r="P10994" s="51">
        <v>0</v>
      </c>
      <c r="Q10994" s="51">
        <v>0</v>
      </c>
      <c r="S10994">
        <f t="shared" ref="S10994" si="19744">SUM(M10994:P10994)/4</f>
        <v>0</v>
      </c>
      <c r="T10994">
        <f t="shared" ref="T10994" si="19745">SUM(Q10995:Q10996)</f>
        <v>2</v>
      </c>
      <c r="U10994">
        <f t="shared" ref="U10994" si="19746">SUM(Q10997:Q10998)</f>
        <v>0</v>
      </c>
      <c r="W10994" t="str">
        <f>IF(T10994=0,$W$22,"")</f>
        <v/>
      </c>
      <c r="Y10994" t="str">
        <f t="shared" ref="Y10994" si="19747">IF(S10994&gt;SUM(T10994+U10994),$Y$22,"")</f>
        <v/>
      </c>
      <c r="AA10994" t="str">
        <f t="shared" ref="AA10994" si="19748">IF(S10994&gt;$AA$13,$AA$22,"")</f>
        <v/>
      </c>
      <c r="AC10994">
        <f t="shared" ref="AC10994" si="19749">A10994</f>
        <v>550821174</v>
      </c>
      <c r="AD10994">
        <f t="shared" ref="AD10994" si="19750">H10994</f>
        <v>2403</v>
      </c>
      <c r="AE10994">
        <f t="shared" ref="AE10994" si="19751">SUM(W10994:AA10994)</f>
        <v>0</v>
      </c>
      <c r="AF10994" s="15">
        <f t="shared" ref="AF10994" si="19752">J10994</f>
        <v>6029</v>
      </c>
    </row>
    <row r="10995" spans="1:32" x14ac:dyDescent="0.2">
      <c r="A10995" s="51">
        <v>550821174</v>
      </c>
      <c r="B10995" s="51" t="s">
        <v>12</v>
      </c>
      <c r="C10995" s="51" t="s">
        <v>31</v>
      </c>
      <c r="D10995" s="51" t="s">
        <v>3603</v>
      </c>
      <c r="E10995" s="51">
        <v>6</v>
      </c>
      <c r="F10995" s="51" t="s">
        <v>3601</v>
      </c>
      <c r="G10995" s="51" t="s">
        <v>3602</v>
      </c>
      <c r="H10995" s="51">
        <v>2403</v>
      </c>
      <c r="I10995" s="51" t="s">
        <v>2191</v>
      </c>
      <c r="J10995" s="52">
        <v>6029</v>
      </c>
      <c r="K10995" s="51" t="s">
        <v>567</v>
      </c>
      <c r="L10995" s="51" t="s">
        <v>35</v>
      </c>
      <c r="M10995" s="51">
        <v>0</v>
      </c>
      <c r="N10995" s="51">
        <v>0</v>
      </c>
      <c r="O10995" s="51">
        <v>0</v>
      </c>
      <c r="P10995" s="51">
        <v>0</v>
      </c>
      <c r="Q10995" s="51">
        <v>2</v>
      </c>
    </row>
    <row r="10996" spans="1:32" x14ac:dyDescent="0.2">
      <c r="A10996" s="51">
        <v>550821174</v>
      </c>
      <c r="B10996" s="51" t="s">
        <v>12</v>
      </c>
      <c r="C10996" s="51" t="s">
        <v>31</v>
      </c>
      <c r="D10996" s="51" t="s">
        <v>3603</v>
      </c>
      <c r="E10996" s="51">
        <v>6</v>
      </c>
      <c r="F10996" s="51" t="s">
        <v>3601</v>
      </c>
      <c r="G10996" s="51" t="s">
        <v>3602</v>
      </c>
      <c r="H10996" s="51">
        <v>2403</v>
      </c>
      <c r="I10996" s="51" t="s">
        <v>2191</v>
      </c>
      <c r="J10996" s="52">
        <v>6029</v>
      </c>
      <c r="K10996" s="51" t="s">
        <v>567</v>
      </c>
      <c r="L10996" s="51" t="s">
        <v>36</v>
      </c>
      <c r="M10996" s="51">
        <v>0</v>
      </c>
      <c r="N10996" s="51">
        <v>0</v>
      </c>
      <c r="O10996" s="51">
        <v>0</v>
      </c>
      <c r="P10996" s="51">
        <v>0</v>
      </c>
      <c r="Q10996" s="51">
        <v>0</v>
      </c>
    </row>
    <row r="10997" spans="1:32" x14ac:dyDescent="0.2">
      <c r="A10997" s="51">
        <v>550821174</v>
      </c>
      <c r="B10997" s="51" t="s">
        <v>12</v>
      </c>
      <c r="C10997" s="51" t="s">
        <v>31</v>
      </c>
      <c r="D10997" s="51" t="s">
        <v>3603</v>
      </c>
      <c r="E10997" s="51">
        <v>6</v>
      </c>
      <c r="F10997" s="51" t="s">
        <v>3601</v>
      </c>
      <c r="G10997" s="51" t="s">
        <v>3602</v>
      </c>
      <c r="H10997" s="51">
        <v>2403</v>
      </c>
      <c r="I10997" s="51" t="s">
        <v>2191</v>
      </c>
      <c r="J10997" s="52">
        <v>6029</v>
      </c>
      <c r="K10997" s="51" t="s">
        <v>567</v>
      </c>
      <c r="L10997" s="51" t="s">
        <v>37</v>
      </c>
      <c r="M10997" s="51">
        <v>0</v>
      </c>
      <c r="N10997" s="51">
        <v>0</v>
      </c>
      <c r="O10997" s="51">
        <v>0</v>
      </c>
      <c r="P10997" s="51">
        <v>0</v>
      </c>
      <c r="Q10997" s="51">
        <v>0</v>
      </c>
    </row>
    <row r="10998" spans="1:32" x14ac:dyDescent="0.2">
      <c r="A10998" s="51">
        <v>550821174</v>
      </c>
      <c r="B10998" s="51" t="s">
        <v>12</v>
      </c>
      <c r="C10998" s="51" t="s">
        <v>31</v>
      </c>
      <c r="D10998" s="51" t="s">
        <v>3603</v>
      </c>
      <c r="E10998" s="51">
        <v>6</v>
      </c>
      <c r="F10998" s="51" t="s">
        <v>3601</v>
      </c>
      <c r="G10998" s="51" t="s">
        <v>3602</v>
      </c>
      <c r="H10998" s="51">
        <v>2403</v>
      </c>
      <c r="I10998" s="51" t="s">
        <v>2191</v>
      </c>
      <c r="J10998" s="52">
        <v>6029</v>
      </c>
      <c r="K10998" s="51" t="s">
        <v>567</v>
      </c>
      <c r="L10998" s="51" t="s">
        <v>38</v>
      </c>
      <c r="M10998" s="51">
        <v>0</v>
      </c>
      <c r="N10998" s="51">
        <v>0</v>
      </c>
      <c r="O10998" s="51">
        <v>0</v>
      </c>
      <c r="P10998" s="51">
        <v>0</v>
      </c>
      <c r="Q10998" s="51">
        <v>0</v>
      </c>
    </row>
    <row r="10999" spans="1:32" x14ac:dyDescent="0.2">
      <c r="A10999" s="51">
        <v>550821174</v>
      </c>
      <c r="B10999" s="51" t="s">
        <v>12</v>
      </c>
      <c r="C10999" s="51" t="s">
        <v>31</v>
      </c>
      <c r="D10999" s="51" t="s">
        <v>3603</v>
      </c>
      <c r="E10999" s="51">
        <v>6</v>
      </c>
      <c r="F10999" s="51" t="s">
        <v>3601</v>
      </c>
      <c r="G10999" s="51" t="s">
        <v>3602</v>
      </c>
      <c r="H10999" s="51">
        <v>2404</v>
      </c>
      <c r="I10999" s="51" t="s">
        <v>721</v>
      </c>
      <c r="J10999" s="52">
        <v>6005</v>
      </c>
      <c r="K10999" s="51" t="s">
        <v>61</v>
      </c>
      <c r="L10999" s="51" t="s">
        <v>34</v>
      </c>
      <c r="M10999" s="51">
        <v>0</v>
      </c>
      <c r="N10999" s="51">
        <v>0</v>
      </c>
      <c r="O10999" s="51">
        <v>0</v>
      </c>
      <c r="P10999" s="51">
        <v>0</v>
      </c>
      <c r="Q10999" s="51">
        <v>0</v>
      </c>
      <c r="S10999">
        <f t="shared" ref="S10999" si="19753">SUM(M10999:P10999)/4</f>
        <v>0</v>
      </c>
      <c r="T10999">
        <f t="shared" ref="T10999" si="19754">SUM(Q11000:Q11001)</f>
        <v>0</v>
      </c>
      <c r="U10999">
        <f t="shared" ref="U10999" si="19755">SUM(Q11002:Q11003)</f>
        <v>1</v>
      </c>
      <c r="W10999">
        <f>IF(T10999=0,$W$22,"")</f>
        <v>1</v>
      </c>
      <c r="Y10999" t="str">
        <f t="shared" ref="Y10999" si="19756">IF(S10999&gt;SUM(T10999+U10999),$Y$22,"")</f>
        <v/>
      </c>
      <c r="AA10999" t="str">
        <f t="shared" ref="AA10999" si="19757">IF(S10999&gt;$AA$13,$AA$22,"")</f>
        <v/>
      </c>
      <c r="AC10999">
        <f t="shared" ref="AC10999" si="19758">A10999</f>
        <v>550821174</v>
      </c>
      <c r="AD10999">
        <f t="shared" ref="AD10999" si="19759">H10999</f>
        <v>2404</v>
      </c>
      <c r="AE10999">
        <f t="shared" ref="AE10999" si="19760">SUM(W10999:AA10999)</f>
        <v>1</v>
      </c>
      <c r="AF10999" s="15">
        <f t="shared" ref="AF10999" si="19761">J10999</f>
        <v>6005</v>
      </c>
    </row>
    <row r="11000" spans="1:32" x14ac:dyDescent="0.2">
      <c r="A11000" s="51">
        <v>550821174</v>
      </c>
      <c r="B11000" s="51" t="s">
        <v>12</v>
      </c>
      <c r="C11000" s="51" t="s">
        <v>31</v>
      </c>
      <c r="D11000" s="51" t="s">
        <v>3603</v>
      </c>
      <c r="E11000" s="51">
        <v>6</v>
      </c>
      <c r="F11000" s="51" t="s">
        <v>3601</v>
      </c>
      <c r="G11000" s="51" t="s">
        <v>3602</v>
      </c>
      <c r="H11000" s="51">
        <v>2404</v>
      </c>
      <c r="I11000" s="51" t="s">
        <v>721</v>
      </c>
      <c r="J11000" s="52">
        <v>6005</v>
      </c>
      <c r="K11000" s="51" t="s">
        <v>61</v>
      </c>
      <c r="L11000" s="51" t="s">
        <v>35</v>
      </c>
      <c r="M11000" s="51">
        <v>0</v>
      </c>
      <c r="N11000" s="51">
        <v>0</v>
      </c>
      <c r="O11000" s="51">
        <v>0</v>
      </c>
      <c r="P11000" s="51">
        <v>0</v>
      </c>
      <c r="Q11000" s="51">
        <v>0</v>
      </c>
    </row>
    <row r="11001" spans="1:32" x14ac:dyDescent="0.2">
      <c r="A11001" s="51">
        <v>550821174</v>
      </c>
      <c r="B11001" s="51" t="s">
        <v>12</v>
      </c>
      <c r="C11001" s="51" t="s">
        <v>31</v>
      </c>
      <c r="D11001" s="51" t="s">
        <v>3603</v>
      </c>
      <c r="E11001" s="51">
        <v>6</v>
      </c>
      <c r="F11001" s="51" t="s">
        <v>3601</v>
      </c>
      <c r="G11001" s="51" t="s">
        <v>3602</v>
      </c>
      <c r="H11001" s="51">
        <v>2404</v>
      </c>
      <c r="I11001" s="51" t="s">
        <v>721</v>
      </c>
      <c r="J11001" s="52">
        <v>6005</v>
      </c>
      <c r="K11001" s="51" t="s">
        <v>61</v>
      </c>
      <c r="L11001" s="51" t="s">
        <v>36</v>
      </c>
      <c r="M11001" s="51">
        <v>0</v>
      </c>
      <c r="N11001" s="51">
        <v>0</v>
      </c>
      <c r="O11001" s="51">
        <v>0</v>
      </c>
      <c r="P11001" s="51">
        <v>0</v>
      </c>
      <c r="Q11001" s="51">
        <v>0</v>
      </c>
    </row>
    <row r="11002" spans="1:32" x14ac:dyDescent="0.2">
      <c r="A11002" s="51">
        <v>550821174</v>
      </c>
      <c r="B11002" s="51" t="s">
        <v>12</v>
      </c>
      <c r="C11002" s="51" t="s">
        <v>31</v>
      </c>
      <c r="D11002" s="51" t="s">
        <v>3603</v>
      </c>
      <c r="E11002" s="51">
        <v>6</v>
      </c>
      <c r="F11002" s="51" t="s">
        <v>3601</v>
      </c>
      <c r="G11002" s="51" t="s">
        <v>3602</v>
      </c>
      <c r="H11002" s="51">
        <v>2404</v>
      </c>
      <c r="I11002" s="51" t="s">
        <v>721</v>
      </c>
      <c r="J11002" s="52">
        <v>6005</v>
      </c>
      <c r="K11002" s="51" t="s">
        <v>61</v>
      </c>
      <c r="L11002" s="51" t="s">
        <v>37</v>
      </c>
      <c r="M11002" s="51">
        <v>0</v>
      </c>
      <c r="N11002" s="51">
        <v>0</v>
      </c>
      <c r="O11002" s="51">
        <v>0</v>
      </c>
      <c r="P11002" s="51">
        <v>0</v>
      </c>
      <c r="Q11002" s="51">
        <v>1</v>
      </c>
    </row>
    <row r="11003" spans="1:32" x14ac:dyDescent="0.2">
      <c r="A11003" s="51">
        <v>550821174</v>
      </c>
      <c r="B11003" s="51" t="s">
        <v>12</v>
      </c>
      <c r="C11003" s="51" t="s">
        <v>31</v>
      </c>
      <c r="D11003" s="51" t="s">
        <v>3603</v>
      </c>
      <c r="E11003" s="51">
        <v>6</v>
      </c>
      <c r="F11003" s="51" t="s">
        <v>3601</v>
      </c>
      <c r="G11003" s="51" t="s">
        <v>3602</v>
      </c>
      <c r="H11003" s="51">
        <v>2404</v>
      </c>
      <c r="I11003" s="51" t="s">
        <v>721</v>
      </c>
      <c r="J11003" s="52">
        <v>6005</v>
      </c>
      <c r="K11003" s="51" t="s">
        <v>61</v>
      </c>
      <c r="L11003" s="51" t="s">
        <v>38</v>
      </c>
      <c r="M11003" s="51">
        <v>0</v>
      </c>
      <c r="N11003" s="51">
        <v>0</v>
      </c>
      <c r="O11003" s="51">
        <v>0</v>
      </c>
      <c r="P11003" s="51">
        <v>0</v>
      </c>
      <c r="Q11003" s="51">
        <v>0</v>
      </c>
    </row>
    <row r="11004" spans="1:32" x14ac:dyDescent="0.2">
      <c r="A11004" s="51">
        <v>550821174</v>
      </c>
      <c r="B11004" s="51" t="s">
        <v>12</v>
      </c>
      <c r="C11004" s="51" t="s">
        <v>31</v>
      </c>
      <c r="D11004" s="51" t="s">
        <v>3603</v>
      </c>
      <c r="E11004" s="51">
        <v>6</v>
      </c>
      <c r="F11004" s="51" t="s">
        <v>3601</v>
      </c>
      <c r="G11004" s="51" t="s">
        <v>3602</v>
      </c>
      <c r="H11004" s="51">
        <v>2405</v>
      </c>
      <c r="I11004" s="51" t="s">
        <v>2192</v>
      </c>
      <c r="J11004" s="52">
        <v>6041</v>
      </c>
      <c r="K11004" s="51" t="s">
        <v>1118</v>
      </c>
      <c r="L11004" s="51" t="s">
        <v>34</v>
      </c>
      <c r="M11004" s="51">
        <v>0</v>
      </c>
      <c r="N11004" s="51">
        <v>0</v>
      </c>
      <c r="O11004" s="51">
        <v>1</v>
      </c>
      <c r="P11004" s="51">
        <v>0</v>
      </c>
      <c r="Q11004" s="51">
        <v>0</v>
      </c>
      <c r="S11004">
        <f t="shared" ref="S11004" si="19762">SUM(M11004:P11004)/4</f>
        <v>0.25</v>
      </c>
      <c r="T11004">
        <f t="shared" ref="T11004" si="19763">SUM(Q11005:Q11006)</f>
        <v>0</v>
      </c>
      <c r="U11004">
        <f t="shared" ref="U11004" si="19764">SUM(Q11007:Q11008)</f>
        <v>0</v>
      </c>
      <c r="W11004">
        <f>IF(T11004=0,$W$22,"")</f>
        <v>1</v>
      </c>
      <c r="Y11004">
        <f t="shared" ref="Y11004" si="19765">IF(S11004&gt;SUM(T11004+U11004),$Y$22,"")</f>
        <v>1</v>
      </c>
      <c r="AA11004" t="str">
        <f t="shared" ref="AA11004" si="19766">IF(S11004&gt;$AA$13,$AA$22,"")</f>
        <v/>
      </c>
      <c r="AC11004">
        <f t="shared" ref="AC11004" si="19767">A11004</f>
        <v>550821174</v>
      </c>
      <c r="AD11004">
        <f t="shared" ref="AD11004" si="19768">H11004</f>
        <v>2405</v>
      </c>
      <c r="AE11004">
        <f t="shared" ref="AE11004" si="19769">SUM(W11004:AA11004)</f>
        <v>2</v>
      </c>
      <c r="AF11004" s="15">
        <f t="shared" ref="AF11004" si="19770">J11004</f>
        <v>6041</v>
      </c>
    </row>
    <row r="11005" spans="1:32" x14ac:dyDescent="0.2">
      <c r="A11005" s="51">
        <v>550821174</v>
      </c>
      <c r="B11005" s="51" t="s">
        <v>12</v>
      </c>
      <c r="C11005" s="51" t="s">
        <v>31</v>
      </c>
      <c r="D11005" s="51" t="s">
        <v>3603</v>
      </c>
      <c r="E11005" s="51">
        <v>6</v>
      </c>
      <c r="F11005" s="51" t="s">
        <v>3601</v>
      </c>
      <c r="G11005" s="51" t="s">
        <v>3602</v>
      </c>
      <c r="H11005" s="51">
        <v>2405</v>
      </c>
      <c r="I11005" s="51" t="s">
        <v>2192</v>
      </c>
      <c r="J11005" s="52">
        <v>6041</v>
      </c>
      <c r="K11005" s="51" t="s">
        <v>1118</v>
      </c>
      <c r="L11005" s="51" t="s">
        <v>35</v>
      </c>
      <c r="M11005" s="51">
        <v>0</v>
      </c>
      <c r="N11005" s="51">
        <v>0</v>
      </c>
      <c r="O11005" s="51">
        <v>0</v>
      </c>
      <c r="P11005" s="51">
        <v>0</v>
      </c>
      <c r="Q11005" s="51">
        <v>0</v>
      </c>
    </row>
    <row r="11006" spans="1:32" x14ac:dyDescent="0.2">
      <c r="A11006" s="51">
        <v>550821174</v>
      </c>
      <c r="B11006" s="51" t="s">
        <v>12</v>
      </c>
      <c r="C11006" s="51" t="s">
        <v>31</v>
      </c>
      <c r="D11006" s="51" t="s">
        <v>3603</v>
      </c>
      <c r="E11006" s="51">
        <v>6</v>
      </c>
      <c r="F11006" s="51" t="s">
        <v>3601</v>
      </c>
      <c r="G11006" s="51" t="s">
        <v>3602</v>
      </c>
      <c r="H11006" s="51">
        <v>2405</v>
      </c>
      <c r="I11006" s="51" t="s">
        <v>2192</v>
      </c>
      <c r="J11006" s="52">
        <v>6041</v>
      </c>
      <c r="K11006" s="51" t="s">
        <v>1118</v>
      </c>
      <c r="L11006" s="51" t="s">
        <v>36</v>
      </c>
      <c r="M11006" s="51">
        <v>0</v>
      </c>
      <c r="N11006" s="51">
        <v>0</v>
      </c>
      <c r="O11006" s="51">
        <v>0</v>
      </c>
      <c r="P11006" s="51">
        <v>0</v>
      </c>
      <c r="Q11006" s="51">
        <v>0</v>
      </c>
    </row>
    <row r="11007" spans="1:32" x14ac:dyDescent="0.2">
      <c r="A11007" s="51">
        <v>550821174</v>
      </c>
      <c r="B11007" s="51" t="s">
        <v>12</v>
      </c>
      <c r="C11007" s="51" t="s">
        <v>31</v>
      </c>
      <c r="D11007" s="51" t="s">
        <v>3603</v>
      </c>
      <c r="E11007" s="51">
        <v>6</v>
      </c>
      <c r="F11007" s="51" t="s">
        <v>3601</v>
      </c>
      <c r="G11007" s="51" t="s">
        <v>3602</v>
      </c>
      <c r="H11007" s="51">
        <v>2405</v>
      </c>
      <c r="I11007" s="51" t="s">
        <v>2192</v>
      </c>
      <c r="J11007" s="52">
        <v>6041</v>
      </c>
      <c r="K11007" s="51" t="s">
        <v>1118</v>
      </c>
      <c r="L11007" s="51" t="s">
        <v>37</v>
      </c>
      <c r="M11007" s="51">
        <v>0</v>
      </c>
      <c r="N11007" s="51">
        <v>0</v>
      </c>
      <c r="O11007" s="51">
        <v>0</v>
      </c>
      <c r="P11007" s="51">
        <v>0</v>
      </c>
      <c r="Q11007" s="51">
        <v>0</v>
      </c>
    </row>
    <row r="11008" spans="1:32" x14ac:dyDescent="0.2">
      <c r="A11008" s="51">
        <v>550821174</v>
      </c>
      <c r="B11008" s="51" t="s">
        <v>12</v>
      </c>
      <c r="C11008" s="51" t="s">
        <v>31</v>
      </c>
      <c r="D11008" s="51" t="s">
        <v>3603</v>
      </c>
      <c r="E11008" s="51">
        <v>6</v>
      </c>
      <c r="F11008" s="51" t="s">
        <v>3601</v>
      </c>
      <c r="G11008" s="51" t="s">
        <v>3602</v>
      </c>
      <c r="H11008" s="51">
        <v>2405</v>
      </c>
      <c r="I11008" s="51" t="s">
        <v>2192</v>
      </c>
      <c r="J11008" s="52">
        <v>6041</v>
      </c>
      <c r="K11008" s="51" t="s">
        <v>1118</v>
      </c>
      <c r="L11008" s="51" t="s">
        <v>38</v>
      </c>
      <c r="M11008" s="51">
        <v>0</v>
      </c>
      <c r="N11008" s="51">
        <v>0</v>
      </c>
      <c r="O11008" s="51">
        <v>0</v>
      </c>
      <c r="P11008" s="51">
        <v>0</v>
      </c>
      <c r="Q11008" s="51">
        <v>0</v>
      </c>
    </row>
    <row r="11009" spans="1:32" x14ac:dyDescent="0.2">
      <c r="A11009" s="51">
        <v>550821174</v>
      </c>
      <c r="B11009" s="51" t="s">
        <v>12</v>
      </c>
      <c r="C11009" s="51" t="s">
        <v>31</v>
      </c>
      <c r="D11009" s="51" t="s">
        <v>3603</v>
      </c>
      <c r="E11009" s="51">
        <v>6</v>
      </c>
      <c r="F11009" s="51" t="s">
        <v>3601</v>
      </c>
      <c r="G11009" s="51" t="s">
        <v>3602</v>
      </c>
      <c r="H11009" s="51">
        <v>2412</v>
      </c>
      <c r="I11009" s="51" t="s">
        <v>2193</v>
      </c>
      <c r="J11009" s="52">
        <v>6041</v>
      </c>
      <c r="K11009" s="51" t="s">
        <v>1118</v>
      </c>
      <c r="L11009" s="51" t="s">
        <v>34</v>
      </c>
      <c r="M11009" s="51">
        <v>0</v>
      </c>
      <c r="N11009" s="51">
        <v>0</v>
      </c>
      <c r="O11009" s="51">
        <v>0</v>
      </c>
      <c r="P11009" s="51">
        <v>0</v>
      </c>
      <c r="Q11009" s="51">
        <v>0</v>
      </c>
      <c r="S11009">
        <f t="shared" ref="S11009" si="19771">SUM(M11009:P11009)/4</f>
        <v>0</v>
      </c>
      <c r="T11009">
        <f t="shared" ref="T11009" si="19772">SUM(Q11010:Q11011)</f>
        <v>1</v>
      </c>
      <c r="U11009">
        <f t="shared" ref="U11009" si="19773">SUM(Q11012:Q11013)</f>
        <v>0</v>
      </c>
      <c r="W11009" t="str">
        <f>IF(T11009=0,$W$22,"")</f>
        <v/>
      </c>
      <c r="Y11009" t="str">
        <f t="shared" ref="Y11009" si="19774">IF(S11009&gt;SUM(T11009+U11009),$Y$22,"")</f>
        <v/>
      </c>
      <c r="AA11009" t="str">
        <f t="shared" ref="AA11009" si="19775">IF(S11009&gt;$AA$13,$AA$22,"")</f>
        <v/>
      </c>
      <c r="AC11009">
        <f t="shared" ref="AC11009" si="19776">A11009</f>
        <v>550821174</v>
      </c>
      <c r="AD11009">
        <f t="shared" ref="AD11009" si="19777">H11009</f>
        <v>2412</v>
      </c>
      <c r="AE11009">
        <f t="shared" ref="AE11009" si="19778">SUM(W11009:AA11009)</f>
        <v>0</v>
      </c>
      <c r="AF11009" s="15">
        <f t="shared" ref="AF11009" si="19779">J11009</f>
        <v>6041</v>
      </c>
    </row>
    <row r="11010" spans="1:32" x14ac:dyDescent="0.2">
      <c r="A11010" s="51">
        <v>550821174</v>
      </c>
      <c r="B11010" s="51" t="s">
        <v>12</v>
      </c>
      <c r="C11010" s="51" t="s">
        <v>31</v>
      </c>
      <c r="D11010" s="51" t="s">
        <v>3603</v>
      </c>
      <c r="E11010" s="51">
        <v>6</v>
      </c>
      <c r="F11010" s="51" t="s">
        <v>3601</v>
      </c>
      <c r="G11010" s="51" t="s">
        <v>3602</v>
      </c>
      <c r="H11010" s="51">
        <v>2412</v>
      </c>
      <c r="I11010" s="51" t="s">
        <v>2193</v>
      </c>
      <c r="J11010" s="52">
        <v>6041</v>
      </c>
      <c r="K11010" s="51" t="s">
        <v>1118</v>
      </c>
      <c r="L11010" s="51" t="s">
        <v>35</v>
      </c>
      <c r="M11010" s="51">
        <v>0</v>
      </c>
      <c r="N11010" s="51">
        <v>0</v>
      </c>
      <c r="O11010" s="51">
        <v>0</v>
      </c>
      <c r="P11010" s="51">
        <v>0</v>
      </c>
      <c r="Q11010" s="51">
        <v>1</v>
      </c>
    </row>
    <row r="11011" spans="1:32" x14ac:dyDescent="0.2">
      <c r="A11011" s="51">
        <v>550821174</v>
      </c>
      <c r="B11011" s="51" t="s">
        <v>12</v>
      </c>
      <c r="C11011" s="51" t="s">
        <v>31</v>
      </c>
      <c r="D11011" s="51" t="s">
        <v>3603</v>
      </c>
      <c r="E11011" s="51">
        <v>6</v>
      </c>
      <c r="F11011" s="51" t="s">
        <v>3601</v>
      </c>
      <c r="G11011" s="51" t="s">
        <v>3602</v>
      </c>
      <c r="H11011" s="51">
        <v>2412</v>
      </c>
      <c r="I11011" s="51" t="s">
        <v>2193</v>
      </c>
      <c r="J11011" s="52">
        <v>6041</v>
      </c>
      <c r="K11011" s="51" t="s">
        <v>1118</v>
      </c>
      <c r="L11011" s="51" t="s">
        <v>36</v>
      </c>
      <c r="M11011" s="51">
        <v>0</v>
      </c>
      <c r="N11011" s="51">
        <v>0</v>
      </c>
      <c r="O11011" s="51">
        <v>0</v>
      </c>
      <c r="P11011" s="51">
        <v>0</v>
      </c>
      <c r="Q11011" s="51">
        <v>0</v>
      </c>
    </row>
    <row r="11012" spans="1:32" x14ac:dyDescent="0.2">
      <c r="A11012" s="51">
        <v>550821174</v>
      </c>
      <c r="B11012" s="51" t="s">
        <v>12</v>
      </c>
      <c r="C11012" s="51" t="s">
        <v>31</v>
      </c>
      <c r="D11012" s="51" t="s">
        <v>3603</v>
      </c>
      <c r="E11012" s="51">
        <v>6</v>
      </c>
      <c r="F11012" s="51" t="s">
        <v>3601</v>
      </c>
      <c r="G11012" s="51" t="s">
        <v>3602</v>
      </c>
      <c r="H11012" s="51">
        <v>2412</v>
      </c>
      <c r="I11012" s="51" t="s">
        <v>2193</v>
      </c>
      <c r="J11012" s="52">
        <v>6041</v>
      </c>
      <c r="K11012" s="51" t="s">
        <v>1118</v>
      </c>
      <c r="L11012" s="51" t="s">
        <v>37</v>
      </c>
      <c r="M11012" s="51">
        <v>0</v>
      </c>
      <c r="N11012" s="51">
        <v>0</v>
      </c>
      <c r="O11012" s="51">
        <v>0</v>
      </c>
      <c r="P11012" s="51">
        <v>0</v>
      </c>
      <c r="Q11012" s="51">
        <v>0</v>
      </c>
    </row>
    <row r="11013" spans="1:32" x14ac:dyDescent="0.2">
      <c r="A11013" s="51">
        <v>550821174</v>
      </c>
      <c r="B11013" s="51" t="s">
        <v>12</v>
      </c>
      <c r="C11013" s="51" t="s">
        <v>31</v>
      </c>
      <c r="D11013" s="51" t="s">
        <v>3603</v>
      </c>
      <c r="E11013" s="51">
        <v>6</v>
      </c>
      <c r="F11013" s="51" t="s">
        <v>3601</v>
      </c>
      <c r="G11013" s="51" t="s">
        <v>3602</v>
      </c>
      <c r="H11013" s="51">
        <v>2412</v>
      </c>
      <c r="I11013" s="51" t="s">
        <v>2193</v>
      </c>
      <c r="J11013" s="52">
        <v>6041</v>
      </c>
      <c r="K11013" s="51" t="s">
        <v>1118</v>
      </c>
      <c r="L11013" s="51" t="s">
        <v>38</v>
      </c>
      <c r="M11013" s="51">
        <v>0</v>
      </c>
      <c r="N11013" s="51">
        <v>0</v>
      </c>
      <c r="O11013" s="51">
        <v>0</v>
      </c>
      <c r="P11013" s="51">
        <v>0</v>
      </c>
      <c r="Q11013" s="51">
        <v>0</v>
      </c>
    </row>
    <row r="11014" spans="1:32" x14ac:dyDescent="0.2">
      <c r="A11014" s="51">
        <v>550821174</v>
      </c>
      <c r="B11014" s="51" t="s">
        <v>12</v>
      </c>
      <c r="C11014" s="51" t="s">
        <v>31</v>
      </c>
      <c r="D11014" s="51" t="s">
        <v>3603</v>
      </c>
      <c r="E11014" s="51">
        <v>6</v>
      </c>
      <c r="F11014" s="51" t="s">
        <v>3601</v>
      </c>
      <c r="G11014" s="51" t="s">
        <v>3602</v>
      </c>
      <c r="H11014" s="51">
        <v>2417</v>
      </c>
      <c r="I11014" s="51" t="s">
        <v>2194</v>
      </c>
      <c r="J11014" s="52">
        <v>6022</v>
      </c>
      <c r="K11014" s="51" t="s">
        <v>47</v>
      </c>
      <c r="L11014" s="51" t="s">
        <v>34</v>
      </c>
      <c r="M11014" s="51">
        <v>0</v>
      </c>
      <c r="N11014" s="51">
        <v>0</v>
      </c>
      <c r="O11014" s="51">
        <v>0</v>
      </c>
      <c r="P11014" s="51">
        <v>0</v>
      </c>
      <c r="Q11014" s="51">
        <v>0</v>
      </c>
      <c r="S11014">
        <f t="shared" ref="S11014" si="19780">SUM(M11014:P11014)/4</f>
        <v>0</v>
      </c>
      <c r="T11014">
        <f t="shared" ref="T11014" si="19781">SUM(Q11015:Q11016)</f>
        <v>1</v>
      </c>
      <c r="U11014">
        <f t="shared" ref="U11014" si="19782">SUM(Q11017:Q11018)</f>
        <v>0</v>
      </c>
      <c r="W11014" t="str">
        <f>IF(T11014=0,$W$22,"")</f>
        <v/>
      </c>
      <c r="Y11014" t="str">
        <f t="shared" ref="Y11014" si="19783">IF(S11014&gt;SUM(T11014+U11014),$Y$22,"")</f>
        <v/>
      </c>
      <c r="AA11014" t="str">
        <f t="shared" ref="AA11014" si="19784">IF(S11014&gt;$AA$13,$AA$22,"")</f>
        <v/>
      </c>
      <c r="AC11014">
        <f t="shared" ref="AC11014" si="19785">A11014</f>
        <v>550821174</v>
      </c>
      <c r="AD11014">
        <f t="shared" ref="AD11014" si="19786">H11014</f>
        <v>2417</v>
      </c>
      <c r="AE11014">
        <f t="shared" ref="AE11014" si="19787">SUM(W11014:AA11014)</f>
        <v>0</v>
      </c>
      <c r="AF11014" s="15">
        <f t="shared" ref="AF11014" si="19788">J11014</f>
        <v>6022</v>
      </c>
    </row>
    <row r="11015" spans="1:32" x14ac:dyDescent="0.2">
      <c r="A11015" s="51">
        <v>550821174</v>
      </c>
      <c r="B11015" s="51" t="s">
        <v>12</v>
      </c>
      <c r="C11015" s="51" t="s">
        <v>31</v>
      </c>
      <c r="D11015" s="51" t="s">
        <v>3603</v>
      </c>
      <c r="E11015" s="51">
        <v>6</v>
      </c>
      <c r="F11015" s="51" t="s">
        <v>3601</v>
      </c>
      <c r="G11015" s="51" t="s">
        <v>3602</v>
      </c>
      <c r="H11015" s="51">
        <v>2417</v>
      </c>
      <c r="I11015" s="51" t="s">
        <v>2194</v>
      </c>
      <c r="J11015" s="52">
        <v>6022</v>
      </c>
      <c r="K11015" s="51" t="s">
        <v>47</v>
      </c>
      <c r="L11015" s="51" t="s">
        <v>35</v>
      </c>
      <c r="M11015" s="51">
        <v>0</v>
      </c>
      <c r="N11015" s="51">
        <v>0</v>
      </c>
      <c r="O11015" s="51">
        <v>0</v>
      </c>
      <c r="P11015" s="51">
        <v>0</v>
      </c>
      <c r="Q11015" s="51">
        <v>1</v>
      </c>
    </row>
    <row r="11016" spans="1:32" x14ac:dyDescent="0.2">
      <c r="A11016" s="51">
        <v>550821174</v>
      </c>
      <c r="B11016" s="51" t="s">
        <v>12</v>
      </c>
      <c r="C11016" s="51" t="s">
        <v>31</v>
      </c>
      <c r="D11016" s="51" t="s">
        <v>3603</v>
      </c>
      <c r="E11016" s="51">
        <v>6</v>
      </c>
      <c r="F11016" s="51" t="s">
        <v>3601</v>
      </c>
      <c r="G11016" s="51" t="s">
        <v>3602</v>
      </c>
      <c r="H11016" s="51">
        <v>2417</v>
      </c>
      <c r="I11016" s="51" t="s">
        <v>2194</v>
      </c>
      <c r="J11016" s="52">
        <v>6022</v>
      </c>
      <c r="K11016" s="51" t="s">
        <v>47</v>
      </c>
      <c r="L11016" s="51" t="s">
        <v>36</v>
      </c>
      <c r="M11016" s="51">
        <v>0</v>
      </c>
      <c r="N11016" s="51">
        <v>0</v>
      </c>
      <c r="O11016" s="51">
        <v>0</v>
      </c>
      <c r="P11016" s="51">
        <v>0</v>
      </c>
      <c r="Q11016" s="51">
        <v>0</v>
      </c>
    </row>
    <row r="11017" spans="1:32" x14ac:dyDescent="0.2">
      <c r="A11017" s="51">
        <v>550821174</v>
      </c>
      <c r="B11017" s="51" t="s">
        <v>12</v>
      </c>
      <c r="C11017" s="51" t="s">
        <v>31</v>
      </c>
      <c r="D11017" s="51" t="s">
        <v>3603</v>
      </c>
      <c r="E11017" s="51">
        <v>6</v>
      </c>
      <c r="F11017" s="51" t="s">
        <v>3601</v>
      </c>
      <c r="G11017" s="51" t="s">
        <v>3602</v>
      </c>
      <c r="H11017" s="51">
        <v>2417</v>
      </c>
      <c r="I11017" s="51" t="s">
        <v>2194</v>
      </c>
      <c r="J11017" s="52">
        <v>6022</v>
      </c>
      <c r="K11017" s="51" t="s">
        <v>47</v>
      </c>
      <c r="L11017" s="51" t="s">
        <v>37</v>
      </c>
      <c r="M11017" s="51">
        <v>0</v>
      </c>
      <c r="N11017" s="51">
        <v>0</v>
      </c>
      <c r="O11017" s="51">
        <v>0</v>
      </c>
      <c r="P11017" s="51">
        <v>0</v>
      </c>
      <c r="Q11017" s="51">
        <v>0</v>
      </c>
    </row>
    <row r="11018" spans="1:32" x14ac:dyDescent="0.2">
      <c r="A11018" s="51">
        <v>550821174</v>
      </c>
      <c r="B11018" s="51" t="s">
        <v>12</v>
      </c>
      <c r="C11018" s="51" t="s">
        <v>31</v>
      </c>
      <c r="D11018" s="51" t="s">
        <v>3603</v>
      </c>
      <c r="E11018" s="51">
        <v>6</v>
      </c>
      <c r="F11018" s="51" t="s">
        <v>3601</v>
      </c>
      <c r="G11018" s="51" t="s">
        <v>3602</v>
      </c>
      <c r="H11018" s="51">
        <v>2417</v>
      </c>
      <c r="I11018" s="51" t="s">
        <v>2194</v>
      </c>
      <c r="J11018" s="52">
        <v>6022</v>
      </c>
      <c r="K11018" s="51" t="s">
        <v>47</v>
      </c>
      <c r="L11018" s="51" t="s">
        <v>38</v>
      </c>
      <c r="M11018" s="51">
        <v>0</v>
      </c>
      <c r="N11018" s="51">
        <v>0</v>
      </c>
      <c r="O11018" s="51">
        <v>0</v>
      </c>
      <c r="P11018" s="51">
        <v>0</v>
      </c>
      <c r="Q11018" s="51">
        <v>0</v>
      </c>
    </row>
    <row r="11019" spans="1:32" x14ac:dyDescent="0.2">
      <c r="A11019" s="51">
        <v>550821174</v>
      </c>
      <c r="B11019" s="51" t="s">
        <v>12</v>
      </c>
      <c r="C11019" s="51" t="s">
        <v>31</v>
      </c>
      <c r="D11019" s="51" t="s">
        <v>3603</v>
      </c>
      <c r="E11019" s="51">
        <v>6</v>
      </c>
      <c r="F11019" s="51" t="s">
        <v>3601</v>
      </c>
      <c r="G11019" s="51" t="s">
        <v>3602</v>
      </c>
      <c r="H11019" s="51">
        <v>2418</v>
      </c>
      <c r="I11019" s="51" t="s">
        <v>2195</v>
      </c>
      <c r="J11019" s="52">
        <v>6029</v>
      </c>
      <c r="K11019" s="51" t="s">
        <v>567</v>
      </c>
      <c r="L11019" s="51" t="s">
        <v>34</v>
      </c>
      <c r="M11019" s="51">
        <v>0</v>
      </c>
      <c r="N11019" s="51">
        <v>0</v>
      </c>
      <c r="O11019" s="51">
        <v>0</v>
      </c>
      <c r="P11019" s="51">
        <v>1</v>
      </c>
      <c r="Q11019" s="51">
        <v>0</v>
      </c>
      <c r="S11019">
        <f t="shared" ref="S11019" si="19789">SUM(M11019:P11019)/4</f>
        <v>0.25</v>
      </c>
      <c r="T11019">
        <f t="shared" ref="T11019" si="19790">SUM(Q11020:Q11021)</f>
        <v>0</v>
      </c>
      <c r="U11019">
        <f t="shared" ref="U11019" si="19791">SUM(Q11022:Q11023)</f>
        <v>1</v>
      </c>
      <c r="W11019">
        <f>IF(T11019=0,$W$22,"")</f>
        <v>1</v>
      </c>
      <c r="Y11019" t="str">
        <f t="shared" ref="Y11019" si="19792">IF(S11019&gt;SUM(T11019+U11019),$Y$22,"")</f>
        <v/>
      </c>
      <c r="AA11019" t="str">
        <f t="shared" ref="AA11019" si="19793">IF(S11019&gt;$AA$13,$AA$22,"")</f>
        <v/>
      </c>
      <c r="AC11019">
        <f t="shared" ref="AC11019" si="19794">A11019</f>
        <v>550821174</v>
      </c>
      <c r="AD11019">
        <f t="shared" ref="AD11019" si="19795">H11019</f>
        <v>2418</v>
      </c>
      <c r="AE11019">
        <f t="shared" ref="AE11019" si="19796">SUM(W11019:AA11019)</f>
        <v>1</v>
      </c>
      <c r="AF11019" s="15">
        <f t="shared" ref="AF11019" si="19797">J11019</f>
        <v>6029</v>
      </c>
    </row>
    <row r="11020" spans="1:32" x14ac:dyDescent="0.2">
      <c r="A11020" s="51">
        <v>550821174</v>
      </c>
      <c r="B11020" s="51" t="s">
        <v>12</v>
      </c>
      <c r="C11020" s="51" t="s">
        <v>31</v>
      </c>
      <c r="D11020" s="51" t="s">
        <v>3603</v>
      </c>
      <c r="E11020" s="51">
        <v>6</v>
      </c>
      <c r="F11020" s="51" t="s">
        <v>3601</v>
      </c>
      <c r="G11020" s="51" t="s">
        <v>3602</v>
      </c>
      <c r="H11020" s="51">
        <v>2418</v>
      </c>
      <c r="I11020" s="51" t="s">
        <v>2195</v>
      </c>
      <c r="J11020" s="52">
        <v>6029</v>
      </c>
      <c r="K11020" s="51" t="s">
        <v>567</v>
      </c>
      <c r="L11020" s="51" t="s">
        <v>35</v>
      </c>
      <c r="M11020" s="51">
        <v>0</v>
      </c>
      <c r="N11020" s="51">
        <v>0</v>
      </c>
      <c r="O11020" s="51">
        <v>0</v>
      </c>
      <c r="P11020" s="51">
        <v>0</v>
      </c>
      <c r="Q11020" s="51">
        <v>0</v>
      </c>
    </row>
    <row r="11021" spans="1:32" x14ac:dyDescent="0.2">
      <c r="A11021" s="51">
        <v>550821174</v>
      </c>
      <c r="B11021" s="51" t="s">
        <v>12</v>
      </c>
      <c r="C11021" s="51" t="s">
        <v>31</v>
      </c>
      <c r="D11021" s="51" t="s">
        <v>3603</v>
      </c>
      <c r="E11021" s="51">
        <v>6</v>
      </c>
      <c r="F11021" s="51" t="s">
        <v>3601</v>
      </c>
      <c r="G11021" s="51" t="s">
        <v>3602</v>
      </c>
      <c r="H11021" s="51">
        <v>2418</v>
      </c>
      <c r="I11021" s="51" t="s">
        <v>2195</v>
      </c>
      <c r="J11021" s="52">
        <v>6029</v>
      </c>
      <c r="K11021" s="51" t="s">
        <v>567</v>
      </c>
      <c r="L11021" s="51" t="s">
        <v>36</v>
      </c>
      <c r="M11021" s="51">
        <v>0</v>
      </c>
      <c r="N11021" s="51">
        <v>0</v>
      </c>
      <c r="O11021" s="51">
        <v>0</v>
      </c>
      <c r="P11021" s="51">
        <v>0</v>
      </c>
      <c r="Q11021" s="51">
        <v>0</v>
      </c>
    </row>
    <row r="11022" spans="1:32" x14ac:dyDescent="0.2">
      <c r="A11022" s="51">
        <v>550821174</v>
      </c>
      <c r="B11022" s="51" t="s">
        <v>12</v>
      </c>
      <c r="C11022" s="51" t="s">
        <v>31</v>
      </c>
      <c r="D11022" s="51" t="s">
        <v>3603</v>
      </c>
      <c r="E11022" s="51">
        <v>6</v>
      </c>
      <c r="F11022" s="51" t="s">
        <v>3601</v>
      </c>
      <c r="G11022" s="51" t="s">
        <v>3602</v>
      </c>
      <c r="H11022" s="51">
        <v>2418</v>
      </c>
      <c r="I11022" s="51" t="s">
        <v>2195</v>
      </c>
      <c r="J11022" s="52">
        <v>6029</v>
      </c>
      <c r="K11022" s="51" t="s">
        <v>567</v>
      </c>
      <c r="L11022" s="51" t="s">
        <v>37</v>
      </c>
      <c r="M11022" s="51">
        <v>0</v>
      </c>
      <c r="N11022" s="51">
        <v>0</v>
      </c>
      <c r="O11022" s="51">
        <v>0</v>
      </c>
      <c r="P11022" s="51">
        <v>0</v>
      </c>
      <c r="Q11022" s="51">
        <v>1</v>
      </c>
    </row>
    <row r="11023" spans="1:32" x14ac:dyDescent="0.2">
      <c r="A11023" s="51">
        <v>550821174</v>
      </c>
      <c r="B11023" s="51" t="s">
        <v>12</v>
      </c>
      <c r="C11023" s="51" t="s">
        <v>31</v>
      </c>
      <c r="D11023" s="51" t="s">
        <v>3603</v>
      </c>
      <c r="E11023" s="51">
        <v>6</v>
      </c>
      <c r="F11023" s="51" t="s">
        <v>3601</v>
      </c>
      <c r="G11023" s="51" t="s">
        <v>3602</v>
      </c>
      <c r="H11023" s="51">
        <v>2418</v>
      </c>
      <c r="I11023" s="51" t="s">
        <v>2195</v>
      </c>
      <c r="J11023" s="52">
        <v>6029</v>
      </c>
      <c r="K11023" s="51" t="s">
        <v>567</v>
      </c>
      <c r="L11023" s="51" t="s">
        <v>38</v>
      </c>
      <c r="M11023" s="51">
        <v>0</v>
      </c>
      <c r="N11023" s="51">
        <v>0</v>
      </c>
      <c r="O11023" s="51">
        <v>0</v>
      </c>
      <c r="P11023" s="51">
        <v>0</v>
      </c>
      <c r="Q11023" s="51">
        <v>0</v>
      </c>
    </row>
    <row r="11024" spans="1:32" x14ac:dyDescent="0.2">
      <c r="A11024" s="51">
        <v>550821174</v>
      </c>
      <c r="B11024" s="51" t="s">
        <v>12</v>
      </c>
      <c r="C11024" s="51" t="s">
        <v>31</v>
      </c>
      <c r="D11024" s="51" t="s">
        <v>3603</v>
      </c>
      <c r="E11024" s="51">
        <v>6</v>
      </c>
      <c r="F11024" s="51" t="s">
        <v>3601</v>
      </c>
      <c r="G11024" s="51" t="s">
        <v>3602</v>
      </c>
      <c r="H11024" s="51">
        <v>2419</v>
      </c>
      <c r="I11024" s="51" t="s">
        <v>2196</v>
      </c>
      <c r="J11024" s="52">
        <v>6041</v>
      </c>
      <c r="K11024" s="51" t="s">
        <v>1118</v>
      </c>
      <c r="L11024" s="51" t="s">
        <v>34</v>
      </c>
      <c r="M11024" s="51">
        <v>0</v>
      </c>
      <c r="N11024" s="51">
        <v>1</v>
      </c>
      <c r="O11024" s="51">
        <v>0</v>
      </c>
      <c r="P11024" s="51">
        <v>0</v>
      </c>
      <c r="Q11024" s="51">
        <v>0</v>
      </c>
      <c r="S11024">
        <f t="shared" ref="S11024" si="19798">SUM(M11024:P11024)/4</f>
        <v>0.25</v>
      </c>
      <c r="T11024">
        <f t="shared" ref="T11024" si="19799">SUM(Q11025:Q11026)</f>
        <v>1</v>
      </c>
      <c r="U11024">
        <f t="shared" ref="U11024" si="19800">SUM(Q11027:Q11028)</f>
        <v>0</v>
      </c>
      <c r="W11024" t="str">
        <f>IF(T11024=0,$W$22,"")</f>
        <v/>
      </c>
      <c r="Y11024" t="str">
        <f t="shared" ref="Y11024" si="19801">IF(S11024&gt;SUM(T11024+U11024),$Y$22,"")</f>
        <v/>
      </c>
      <c r="AA11024" t="str">
        <f t="shared" ref="AA11024" si="19802">IF(S11024&gt;$AA$13,$AA$22,"")</f>
        <v/>
      </c>
      <c r="AC11024">
        <f t="shared" ref="AC11024" si="19803">A11024</f>
        <v>550821174</v>
      </c>
      <c r="AD11024">
        <f t="shared" ref="AD11024" si="19804">H11024</f>
        <v>2419</v>
      </c>
      <c r="AE11024">
        <f t="shared" ref="AE11024" si="19805">SUM(W11024:AA11024)</f>
        <v>0</v>
      </c>
      <c r="AF11024" s="15">
        <f t="shared" ref="AF11024" si="19806">J11024</f>
        <v>6041</v>
      </c>
    </row>
    <row r="11025" spans="1:32" x14ac:dyDescent="0.2">
      <c r="A11025" s="51">
        <v>550821174</v>
      </c>
      <c r="B11025" s="51" t="s">
        <v>12</v>
      </c>
      <c r="C11025" s="51" t="s">
        <v>31</v>
      </c>
      <c r="D11025" s="51" t="s">
        <v>3603</v>
      </c>
      <c r="E11025" s="51">
        <v>6</v>
      </c>
      <c r="F11025" s="51" t="s">
        <v>3601</v>
      </c>
      <c r="G11025" s="51" t="s">
        <v>3602</v>
      </c>
      <c r="H11025" s="51">
        <v>2419</v>
      </c>
      <c r="I11025" s="51" t="s">
        <v>2196</v>
      </c>
      <c r="J11025" s="52">
        <v>6041</v>
      </c>
      <c r="K11025" s="51" t="s">
        <v>1118</v>
      </c>
      <c r="L11025" s="51" t="s">
        <v>35</v>
      </c>
      <c r="M11025" s="51">
        <v>0</v>
      </c>
      <c r="N11025" s="51">
        <v>0</v>
      </c>
      <c r="O11025" s="51">
        <v>0</v>
      </c>
      <c r="P11025" s="51">
        <v>0</v>
      </c>
      <c r="Q11025" s="51">
        <v>1</v>
      </c>
    </row>
    <row r="11026" spans="1:32" x14ac:dyDescent="0.2">
      <c r="A11026" s="51">
        <v>550821174</v>
      </c>
      <c r="B11026" s="51" t="s">
        <v>12</v>
      </c>
      <c r="C11026" s="51" t="s">
        <v>31</v>
      </c>
      <c r="D11026" s="51" t="s">
        <v>3603</v>
      </c>
      <c r="E11026" s="51">
        <v>6</v>
      </c>
      <c r="F11026" s="51" t="s">
        <v>3601</v>
      </c>
      <c r="G11026" s="51" t="s">
        <v>3602</v>
      </c>
      <c r="H11026" s="51">
        <v>2419</v>
      </c>
      <c r="I11026" s="51" t="s">
        <v>2196</v>
      </c>
      <c r="J11026" s="52">
        <v>6041</v>
      </c>
      <c r="K11026" s="51" t="s">
        <v>1118</v>
      </c>
      <c r="L11026" s="51" t="s">
        <v>36</v>
      </c>
      <c r="M11026" s="51">
        <v>0</v>
      </c>
      <c r="N11026" s="51">
        <v>0</v>
      </c>
      <c r="O11026" s="51">
        <v>0</v>
      </c>
      <c r="P11026" s="51">
        <v>0</v>
      </c>
      <c r="Q11026" s="51">
        <v>0</v>
      </c>
    </row>
    <row r="11027" spans="1:32" x14ac:dyDescent="0.2">
      <c r="A11027" s="51">
        <v>550821174</v>
      </c>
      <c r="B11027" s="51" t="s">
        <v>12</v>
      </c>
      <c r="C11027" s="51" t="s">
        <v>31</v>
      </c>
      <c r="D11027" s="51" t="s">
        <v>3603</v>
      </c>
      <c r="E11027" s="51">
        <v>6</v>
      </c>
      <c r="F11027" s="51" t="s">
        <v>3601</v>
      </c>
      <c r="G11027" s="51" t="s">
        <v>3602</v>
      </c>
      <c r="H11027" s="51">
        <v>2419</v>
      </c>
      <c r="I11027" s="51" t="s">
        <v>2196</v>
      </c>
      <c r="J11027" s="52">
        <v>6041</v>
      </c>
      <c r="K11027" s="51" t="s">
        <v>1118</v>
      </c>
      <c r="L11027" s="51" t="s">
        <v>37</v>
      </c>
      <c r="M11027" s="51">
        <v>0</v>
      </c>
      <c r="N11027" s="51">
        <v>0</v>
      </c>
      <c r="O11027" s="51">
        <v>0</v>
      </c>
      <c r="P11027" s="51">
        <v>0</v>
      </c>
      <c r="Q11027" s="51">
        <v>0</v>
      </c>
    </row>
    <row r="11028" spans="1:32" x14ac:dyDescent="0.2">
      <c r="A11028" s="51">
        <v>550821174</v>
      </c>
      <c r="B11028" s="51" t="s">
        <v>12</v>
      </c>
      <c r="C11028" s="51" t="s">
        <v>31</v>
      </c>
      <c r="D11028" s="51" t="s">
        <v>3603</v>
      </c>
      <c r="E11028" s="51">
        <v>6</v>
      </c>
      <c r="F11028" s="51" t="s">
        <v>3601</v>
      </c>
      <c r="G11028" s="51" t="s">
        <v>3602</v>
      </c>
      <c r="H11028" s="51">
        <v>2419</v>
      </c>
      <c r="I11028" s="51" t="s">
        <v>2196</v>
      </c>
      <c r="J11028" s="52">
        <v>6041</v>
      </c>
      <c r="K11028" s="51" t="s">
        <v>1118</v>
      </c>
      <c r="L11028" s="51" t="s">
        <v>38</v>
      </c>
      <c r="M11028" s="51">
        <v>0</v>
      </c>
      <c r="N11028" s="51">
        <v>0</v>
      </c>
      <c r="O11028" s="51">
        <v>0</v>
      </c>
      <c r="P11028" s="51">
        <v>0</v>
      </c>
      <c r="Q11028" s="51">
        <v>0</v>
      </c>
    </row>
    <row r="11029" spans="1:32" x14ac:dyDescent="0.2">
      <c r="A11029" s="51">
        <v>550821174</v>
      </c>
      <c r="B11029" s="51" t="s">
        <v>12</v>
      </c>
      <c r="C11029" s="51" t="s">
        <v>31</v>
      </c>
      <c r="D11029" s="51" t="s">
        <v>3603</v>
      </c>
      <c r="E11029" s="51">
        <v>6</v>
      </c>
      <c r="F11029" s="51" t="s">
        <v>3601</v>
      </c>
      <c r="G11029" s="51" t="s">
        <v>3602</v>
      </c>
      <c r="H11029" s="51">
        <v>2420</v>
      </c>
      <c r="I11029" s="51" t="s">
        <v>2197</v>
      </c>
      <c r="J11029" s="52">
        <v>6041</v>
      </c>
      <c r="K11029" s="51" t="s">
        <v>1118</v>
      </c>
      <c r="L11029" s="51" t="s">
        <v>34</v>
      </c>
      <c r="M11029" s="51">
        <v>0</v>
      </c>
      <c r="N11029" s="51">
        <v>0</v>
      </c>
      <c r="O11029" s="51">
        <v>0</v>
      </c>
      <c r="P11029" s="51">
        <v>0</v>
      </c>
      <c r="Q11029" s="51">
        <v>0</v>
      </c>
      <c r="S11029">
        <f t="shared" ref="S11029" si="19807">SUM(M11029:P11029)/4</f>
        <v>0</v>
      </c>
      <c r="T11029">
        <f t="shared" ref="T11029" si="19808">SUM(Q11030:Q11031)</f>
        <v>2</v>
      </c>
      <c r="U11029">
        <f t="shared" ref="U11029" si="19809">SUM(Q11032:Q11033)</f>
        <v>0</v>
      </c>
      <c r="W11029" t="str">
        <f>IF(T11029=0,$W$22,"")</f>
        <v/>
      </c>
      <c r="Y11029" t="str">
        <f t="shared" ref="Y11029" si="19810">IF(S11029&gt;SUM(T11029+U11029),$Y$22,"")</f>
        <v/>
      </c>
      <c r="AA11029" t="str">
        <f t="shared" ref="AA11029" si="19811">IF(S11029&gt;$AA$13,$AA$22,"")</f>
        <v/>
      </c>
      <c r="AC11029">
        <f t="shared" ref="AC11029" si="19812">A11029</f>
        <v>550821174</v>
      </c>
      <c r="AD11029">
        <f t="shared" ref="AD11029" si="19813">H11029</f>
        <v>2420</v>
      </c>
      <c r="AE11029">
        <f t="shared" ref="AE11029" si="19814">SUM(W11029:AA11029)</f>
        <v>0</v>
      </c>
      <c r="AF11029" s="15">
        <f t="shared" ref="AF11029" si="19815">J11029</f>
        <v>6041</v>
      </c>
    </row>
    <row r="11030" spans="1:32" x14ac:dyDescent="0.2">
      <c r="A11030" s="51">
        <v>550821174</v>
      </c>
      <c r="B11030" s="51" t="s">
        <v>12</v>
      </c>
      <c r="C11030" s="51" t="s">
        <v>31</v>
      </c>
      <c r="D11030" s="51" t="s">
        <v>3603</v>
      </c>
      <c r="E11030" s="51">
        <v>6</v>
      </c>
      <c r="F11030" s="51" t="s">
        <v>3601</v>
      </c>
      <c r="G11030" s="51" t="s">
        <v>3602</v>
      </c>
      <c r="H11030" s="51">
        <v>2420</v>
      </c>
      <c r="I11030" s="51" t="s">
        <v>2197</v>
      </c>
      <c r="J11030" s="52">
        <v>6041</v>
      </c>
      <c r="K11030" s="51" t="s">
        <v>1118</v>
      </c>
      <c r="L11030" s="51" t="s">
        <v>35</v>
      </c>
      <c r="M11030" s="51">
        <v>0</v>
      </c>
      <c r="N11030" s="51">
        <v>0</v>
      </c>
      <c r="O11030" s="51">
        <v>0</v>
      </c>
      <c r="P11030" s="51">
        <v>0</v>
      </c>
      <c r="Q11030" s="51">
        <v>2</v>
      </c>
    </row>
    <row r="11031" spans="1:32" x14ac:dyDescent="0.2">
      <c r="A11031" s="51">
        <v>550821174</v>
      </c>
      <c r="B11031" s="51" t="s">
        <v>12</v>
      </c>
      <c r="C11031" s="51" t="s">
        <v>31</v>
      </c>
      <c r="D11031" s="51" t="s">
        <v>3603</v>
      </c>
      <c r="E11031" s="51">
        <v>6</v>
      </c>
      <c r="F11031" s="51" t="s">
        <v>3601</v>
      </c>
      <c r="G11031" s="51" t="s">
        <v>3602</v>
      </c>
      <c r="H11031" s="51">
        <v>2420</v>
      </c>
      <c r="I11031" s="51" t="s">
        <v>2197</v>
      </c>
      <c r="J11031" s="52">
        <v>6041</v>
      </c>
      <c r="K11031" s="51" t="s">
        <v>1118</v>
      </c>
      <c r="L11031" s="51" t="s">
        <v>36</v>
      </c>
      <c r="M11031" s="51">
        <v>0</v>
      </c>
      <c r="N11031" s="51">
        <v>0</v>
      </c>
      <c r="O11031" s="51">
        <v>0</v>
      </c>
      <c r="P11031" s="51">
        <v>0</v>
      </c>
      <c r="Q11031" s="51">
        <v>0</v>
      </c>
    </row>
    <row r="11032" spans="1:32" x14ac:dyDescent="0.2">
      <c r="A11032" s="51">
        <v>550821174</v>
      </c>
      <c r="B11032" s="51" t="s">
        <v>12</v>
      </c>
      <c r="C11032" s="51" t="s">
        <v>31</v>
      </c>
      <c r="D11032" s="51" t="s">
        <v>3603</v>
      </c>
      <c r="E11032" s="51">
        <v>6</v>
      </c>
      <c r="F11032" s="51" t="s">
        <v>3601</v>
      </c>
      <c r="G11032" s="51" t="s">
        <v>3602</v>
      </c>
      <c r="H11032" s="51">
        <v>2420</v>
      </c>
      <c r="I11032" s="51" t="s">
        <v>2197</v>
      </c>
      <c r="J11032" s="52">
        <v>6041</v>
      </c>
      <c r="K11032" s="51" t="s">
        <v>1118</v>
      </c>
      <c r="L11032" s="51" t="s">
        <v>37</v>
      </c>
      <c r="M11032" s="51">
        <v>0</v>
      </c>
      <c r="N11032" s="51">
        <v>0</v>
      </c>
      <c r="O11032" s="51">
        <v>0</v>
      </c>
      <c r="P11032" s="51">
        <v>0</v>
      </c>
      <c r="Q11032" s="51">
        <v>0</v>
      </c>
    </row>
    <row r="11033" spans="1:32" x14ac:dyDescent="0.2">
      <c r="A11033" s="51">
        <v>550821174</v>
      </c>
      <c r="B11033" s="51" t="s">
        <v>12</v>
      </c>
      <c r="C11033" s="51" t="s">
        <v>31</v>
      </c>
      <c r="D11033" s="51" t="s">
        <v>3603</v>
      </c>
      <c r="E11033" s="51">
        <v>6</v>
      </c>
      <c r="F11033" s="51" t="s">
        <v>3601</v>
      </c>
      <c r="G11033" s="51" t="s">
        <v>3602</v>
      </c>
      <c r="H11033" s="51">
        <v>2420</v>
      </c>
      <c r="I11033" s="51" t="s">
        <v>2197</v>
      </c>
      <c r="J11033" s="52">
        <v>6041</v>
      </c>
      <c r="K11033" s="51" t="s">
        <v>1118</v>
      </c>
      <c r="L11033" s="51" t="s">
        <v>38</v>
      </c>
      <c r="M11033" s="51">
        <v>0</v>
      </c>
      <c r="N11033" s="51">
        <v>0</v>
      </c>
      <c r="O11033" s="51">
        <v>0</v>
      </c>
      <c r="P11033" s="51">
        <v>0</v>
      </c>
      <c r="Q11033" s="51">
        <v>0</v>
      </c>
    </row>
    <row r="11034" spans="1:32" x14ac:dyDescent="0.2">
      <c r="A11034" s="51">
        <v>550821174</v>
      </c>
      <c r="B11034" s="51" t="s">
        <v>12</v>
      </c>
      <c r="C11034" s="51" t="s">
        <v>31</v>
      </c>
      <c r="D11034" s="51" t="s">
        <v>3603</v>
      </c>
      <c r="E11034" s="51">
        <v>6</v>
      </c>
      <c r="F11034" s="51" t="s">
        <v>3601</v>
      </c>
      <c r="G11034" s="51" t="s">
        <v>3602</v>
      </c>
      <c r="H11034" s="51">
        <v>2421</v>
      </c>
      <c r="I11034" s="51" t="s">
        <v>2198</v>
      </c>
      <c r="J11034" s="52">
        <v>6022</v>
      </c>
      <c r="K11034" s="51" t="s">
        <v>47</v>
      </c>
      <c r="L11034" s="51" t="s">
        <v>34</v>
      </c>
      <c r="M11034" s="51">
        <v>0</v>
      </c>
      <c r="N11034" s="51">
        <v>0</v>
      </c>
      <c r="O11034" s="51">
        <v>0</v>
      </c>
      <c r="P11034" s="51">
        <v>0</v>
      </c>
      <c r="Q11034" s="51">
        <v>0</v>
      </c>
      <c r="S11034">
        <f t="shared" ref="S11034" si="19816">SUM(M11034:P11034)/4</f>
        <v>0</v>
      </c>
      <c r="T11034">
        <f t="shared" ref="T11034" si="19817">SUM(Q11035:Q11036)</f>
        <v>1</v>
      </c>
      <c r="U11034">
        <f t="shared" ref="U11034" si="19818">SUM(Q11037:Q11038)</f>
        <v>0</v>
      </c>
      <c r="W11034" t="str">
        <f>IF(T11034=0,$W$22,"")</f>
        <v/>
      </c>
      <c r="Y11034" t="str">
        <f t="shared" ref="Y11034" si="19819">IF(S11034&gt;SUM(T11034+U11034),$Y$22,"")</f>
        <v/>
      </c>
      <c r="AA11034" t="str">
        <f t="shared" ref="AA11034" si="19820">IF(S11034&gt;$AA$13,$AA$22,"")</f>
        <v/>
      </c>
      <c r="AC11034">
        <f t="shared" ref="AC11034" si="19821">A11034</f>
        <v>550821174</v>
      </c>
      <c r="AD11034">
        <f t="shared" ref="AD11034" si="19822">H11034</f>
        <v>2421</v>
      </c>
      <c r="AE11034">
        <f t="shared" ref="AE11034" si="19823">SUM(W11034:AA11034)</f>
        <v>0</v>
      </c>
      <c r="AF11034" s="15">
        <f t="shared" ref="AF11034" si="19824">J11034</f>
        <v>6022</v>
      </c>
    </row>
    <row r="11035" spans="1:32" x14ac:dyDescent="0.2">
      <c r="A11035" s="51">
        <v>550821174</v>
      </c>
      <c r="B11035" s="51" t="s">
        <v>12</v>
      </c>
      <c r="C11035" s="51" t="s">
        <v>31</v>
      </c>
      <c r="D11035" s="51" t="s">
        <v>3603</v>
      </c>
      <c r="E11035" s="51">
        <v>6</v>
      </c>
      <c r="F11035" s="51" t="s">
        <v>3601</v>
      </c>
      <c r="G11035" s="51" t="s">
        <v>3602</v>
      </c>
      <c r="H11035" s="51">
        <v>2421</v>
      </c>
      <c r="I11035" s="51" t="s">
        <v>2198</v>
      </c>
      <c r="J11035" s="52">
        <v>6022</v>
      </c>
      <c r="K11035" s="51" t="s">
        <v>47</v>
      </c>
      <c r="L11035" s="51" t="s">
        <v>35</v>
      </c>
      <c r="M11035" s="51">
        <v>0</v>
      </c>
      <c r="N11035" s="51">
        <v>0</v>
      </c>
      <c r="O11035" s="51">
        <v>0</v>
      </c>
      <c r="P11035" s="51">
        <v>0</v>
      </c>
      <c r="Q11035" s="51">
        <v>1</v>
      </c>
    </row>
    <row r="11036" spans="1:32" x14ac:dyDescent="0.2">
      <c r="A11036" s="51">
        <v>550821174</v>
      </c>
      <c r="B11036" s="51" t="s">
        <v>12</v>
      </c>
      <c r="C11036" s="51" t="s">
        <v>31</v>
      </c>
      <c r="D11036" s="51" t="s">
        <v>3603</v>
      </c>
      <c r="E11036" s="51">
        <v>6</v>
      </c>
      <c r="F11036" s="51" t="s">
        <v>3601</v>
      </c>
      <c r="G11036" s="51" t="s">
        <v>3602</v>
      </c>
      <c r="H11036" s="51">
        <v>2421</v>
      </c>
      <c r="I11036" s="51" t="s">
        <v>2198</v>
      </c>
      <c r="J11036" s="52">
        <v>6022</v>
      </c>
      <c r="K11036" s="51" t="s">
        <v>47</v>
      </c>
      <c r="L11036" s="51" t="s">
        <v>36</v>
      </c>
      <c r="M11036" s="51">
        <v>0</v>
      </c>
      <c r="N11036" s="51">
        <v>0</v>
      </c>
      <c r="O11036" s="51">
        <v>0</v>
      </c>
      <c r="P11036" s="51">
        <v>0</v>
      </c>
      <c r="Q11036" s="51">
        <v>0</v>
      </c>
    </row>
    <row r="11037" spans="1:32" x14ac:dyDescent="0.2">
      <c r="A11037" s="51">
        <v>550821174</v>
      </c>
      <c r="B11037" s="51" t="s">
        <v>12</v>
      </c>
      <c r="C11037" s="51" t="s">
        <v>31</v>
      </c>
      <c r="D11037" s="51" t="s">
        <v>3603</v>
      </c>
      <c r="E11037" s="51">
        <v>6</v>
      </c>
      <c r="F11037" s="51" t="s">
        <v>3601</v>
      </c>
      <c r="G11037" s="51" t="s">
        <v>3602</v>
      </c>
      <c r="H11037" s="51">
        <v>2421</v>
      </c>
      <c r="I11037" s="51" t="s">
        <v>2198</v>
      </c>
      <c r="J11037" s="52">
        <v>6022</v>
      </c>
      <c r="K11037" s="51" t="s">
        <v>47</v>
      </c>
      <c r="L11037" s="51" t="s">
        <v>37</v>
      </c>
      <c r="M11037" s="51">
        <v>0</v>
      </c>
      <c r="N11037" s="51">
        <v>0</v>
      </c>
      <c r="O11037" s="51">
        <v>0</v>
      </c>
      <c r="P11037" s="51">
        <v>0</v>
      </c>
      <c r="Q11037" s="51">
        <v>0</v>
      </c>
    </row>
    <row r="11038" spans="1:32" x14ac:dyDescent="0.2">
      <c r="A11038" s="51">
        <v>550821174</v>
      </c>
      <c r="B11038" s="51" t="s">
        <v>12</v>
      </c>
      <c r="C11038" s="51" t="s">
        <v>31</v>
      </c>
      <c r="D11038" s="51" t="s">
        <v>3603</v>
      </c>
      <c r="E11038" s="51">
        <v>6</v>
      </c>
      <c r="F11038" s="51" t="s">
        <v>3601</v>
      </c>
      <c r="G11038" s="51" t="s">
        <v>3602</v>
      </c>
      <c r="H11038" s="51">
        <v>2421</v>
      </c>
      <c r="I11038" s="51" t="s">
        <v>2198</v>
      </c>
      <c r="J11038" s="52">
        <v>6022</v>
      </c>
      <c r="K11038" s="51" t="s">
        <v>47</v>
      </c>
      <c r="L11038" s="51" t="s">
        <v>38</v>
      </c>
      <c r="M11038" s="51">
        <v>0</v>
      </c>
      <c r="N11038" s="51">
        <v>0</v>
      </c>
      <c r="O11038" s="51">
        <v>0</v>
      </c>
      <c r="P11038" s="51">
        <v>0</v>
      </c>
      <c r="Q11038" s="51">
        <v>0</v>
      </c>
    </row>
    <row r="11039" spans="1:32" x14ac:dyDescent="0.2">
      <c r="A11039" s="51">
        <v>550821174</v>
      </c>
      <c r="B11039" s="51" t="s">
        <v>12</v>
      </c>
      <c r="C11039" s="51" t="s">
        <v>31</v>
      </c>
      <c r="D11039" s="51" t="s">
        <v>3603</v>
      </c>
      <c r="E11039" s="51">
        <v>6</v>
      </c>
      <c r="F11039" s="51" t="s">
        <v>3601</v>
      </c>
      <c r="G11039" s="51" t="s">
        <v>3602</v>
      </c>
      <c r="H11039" s="51">
        <v>2422</v>
      </c>
      <c r="I11039" s="51" t="s">
        <v>2199</v>
      </c>
      <c r="J11039" s="52">
        <v>6029</v>
      </c>
      <c r="K11039" s="51" t="s">
        <v>567</v>
      </c>
      <c r="L11039" s="51" t="s">
        <v>34</v>
      </c>
      <c r="M11039" s="51">
        <v>0</v>
      </c>
      <c r="N11039" s="51">
        <v>1</v>
      </c>
      <c r="O11039" s="51">
        <v>0</v>
      </c>
      <c r="P11039" s="51">
        <v>0</v>
      </c>
      <c r="Q11039" s="51">
        <v>0</v>
      </c>
      <c r="S11039">
        <f t="shared" ref="S11039" si="19825">SUM(M11039:P11039)/4</f>
        <v>0.25</v>
      </c>
      <c r="T11039">
        <f t="shared" ref="T11039" si="19826">SUM(Q11040:Q11041)</f>
        <v>1</v>
      </c>
      <c r="U11039">
        <f t="shared" ref="U11039" si="19827">SUM(Q11042:Q11043)</f>
        <v>1</v>
      </c>
      <c r="W11039" t="str">
        <f>IF(T11039=0,$W$22,"")</f>
        <v/>
      </c>
      <c r="Y11039" t="str">
        <f t="shared" ref="Y11039" si="19828">IF(S11039&gt;SUM(T11039+U11039),$Y$22,"")</f>
        <v/>
      </c>
      <c r="AA11039" t="str">
        <f t="shared" ref="AA11039" si="19829">IF(S11039&gt;$AA$13,$AA$22,"")</f>
        <v/>
      </c>
      <c r="AC11039">
        <f t="shared" ref="AC11039" si="19830">A11039</f>
        <v>550821174</v>
      </c>
      <c r="AD11039">
        <f t="shared" ref="AD11039" si="19831">H11039</f>
        <v>2422</v>
      </c>
      <c r="AE11039">
        <f t="shared" ref="AE11039" si="19832">SUM(W11039:AA11039)</f>
        <v>0</v>
      </c>
      <c r="AF11039" s="15">
        <f t="shared" ref="AF11039" si="19833">J11039</f>
        <v>6029</v>
      </c>
    </row>
    <row r="11040" spans="1:32" x14ac:dyDescent="0.2">
      <c r="A11040" s="51">
        <v>550821174</v>
      </c>
      <c r="B11040" s="51" t="s">
        <v>12</v>
      </c>
      <c r="C11040" s="51" t="s">
        <v>31</v>
      </c>
      <c r="D11040" s="51" t="s">
        <v>3603</v>
      </c>
      <c r="E11040" s="51">
        <v>6</v>
      </c>
      <c r="F11040" s="51" t="s">
        <v>3601</v>
      </c>
      <c r="G11040" s="51" t="s">
        <v>3602</v>
      </c>
      <c r="H11040" s="51">
        <v>2422</v>
      </c>
      <c r="I11040" s="51" t="s">
        <v>2199</v>
      </c>
      <c r="J11040" s="52">
        <v>6029</v>
      </c>
      <c r="K11040" s="51" t="s">
        <v>567</v>
      </c>
      <c r="L11040" s="51" t="s">
        <v>35</v>
      </c>
      <c r="M11040" s="51">
        <v>0</v>
      </c>
      <c r="N11040" s="51">
        <v>0</v>
      </c>
      <c r="O11040" s="51">
        <v>0</v>
      </c>
      <c r="P11040" s="51">
        <v>0</v>
      </c>
      <c r="Q11040" s="51">
        <v>1</v>
      </c>
    </row>
    <row r="11041" spans="1:32" x14ac:dyDescent="0.2">
      <c r="A11041" s="51">
        <v>550821174</v>
      </c>
      <c r="B11041" s="51" t="s">
        <v>12</v>
      </c>
      <c r="C11041" s="51" t="s">
        <v>31</v>
      </c>
      <c r="D11041" s="51" t="s">
        <v>3603</v>
      </c>
      <c r="E11041" s="51">
        <v>6</v>
      </c>
      <c r="F11041" s="51" t="s">
        <v>3601</v>
      </c>
      <c r="G11041" s="51" t="s">
        <v>3602</v>
      </c>
      <c r="H11041" s="51">
        <v>2422</v>
      </c>
      <c r="I11041" s="51" t="s">
        <v>2199</v>
      </c>
      <c r="J11041" s="52">
        <v>6029</v>
      </c>
      <c r="K11041" s="51" t="s">
        <v>567</v>
      </c>
      <c r="L11041" s="51" t="s">
        <v>36</v>
      </c>
      <c r="M11041" s="51">
        <v>0</v>
      </c>
      <c r="N11041" s="51">
        <v>0</v>
      </c>
      <c r="O11041" s="51">
        <v>0</v>
      </c>
      <c r="P11041" s="51">
        <v>0</v>
      </c>
      <c r="Q11041" s="51">
        <v>0</v>
      </c>
    </row>
    <row r="11042" spans="1:32" x14ac:dyDescent="0.2">
      <c r="A11042" s="51">
        <v>550821174</v>
      </c>
      <c r="B11042" s="51" t="s">
        <v>12</v>
      </c>
      <c r="C11042" s="51" t="s">
        <v>31</v>
      </c>
      <c r="D11042" s="51" t="s">
        <v>3603</v>
      </c>
      <c r="E11042" s="51">
        <v>6</v>
      </c>
      <c r="F11042" s="51" t="s">
        <v>3601</v>
      </c>
      <c r="G11042" s="51" t="s">
        <v>3602</v>
      </c>
      <c r="H11042" s="51">
        <v>2422</v>
      </c>
      <c r="I11042" s="51" t="s">
        <v>2199</v>
      </c>
      <c r="J11042" s="52">
        <v>6029</v>
      </c>
      <c r="K11042" s="51" t="s">
        <v>567</v>
      </c>
      <c r="L11042" s="51" t="s">
        <v>37</v>
      </c>
      <c r="M11042" s="51">
        <v>0</v>
      </c>
      <c r="N11042" s="51">
        <v>0</v>
      </c>
      <c r="O11042" s="51">
        <v>0</v>
      </c>
      <c r="P11042" s="51">
        <v>0</v>
      </c>
      <c r="Q11042" s="51">
        <v>1</v>
      </c>
    </row>
    <row r="11043" spans="1:32" x14ac:dyDescent="0.2">
      <c r="A11043" s="51">
        <v>550821174</v>
      </c>
      <c r="B11043" s="51" t="s">
        <v>12</v>
      </c>
      <c r="C11043" s="51" t="s">
        <v>31</v>
      </c>
      <c r="D11043" s="51" t="s">
        <v>3603</v>
      </c>
      <c r="E11043" s="51">
        <v>6</v>
      </c>
      <c r="F11043" s="51" t="s">
        <v>3601</v>
      </c>
      <c r="G11043" s="51" t="s">
        <v>3602</v>
      </c>
      <c r="H11043" s="51">
        <v>2422</v>
      </c>
      <c r="I11043" s="51" t="s">
        <v>2199</v>
      </c>
      <c r="J11043" s="52">
        <v>6029</v>
      </c>
      <c r="K11043" s="51" t="s">
        <v>567</v>
      </c>
      <c r="L11043" s="51" t="s">
        <v>38</v>
      </c>
      <c r="M11043" s="51">
        <v>0</v>
      </c>
      <c r="N11043" s="51">
        <v>0</v>
      </c>
      <c r="O11043" s="51">
        <v>0</v>
      </c>
      <c r="P11043" s="51">
        <v>0</v>
      </c>
      <c r="Q11043" s="51">
        <v>0</v>
      </c>
    </row>
    <row r="11044" spans="1:32" x14ac:dyDescent="0.2">
      <c r="A11044" s="51">
        <v>550821174</v>
      </c>
      <c r="B11044" s="51" t="s">
        <v>12</v>
      </c>
      <c r="C11044" s="51" t="s">
        <v>31</v>
      </c>
      <c r="D11044" s="51" t="s">
        <v>3603</v>
      </c>
      <c r="E11044" s="51">
        <v>6</v>
      </c>
      <c r="F11044" s="51" t="s">
        <v>3601</v>
      </c>
      <c r="G11044" s="51" t="s">
        <v>3602</v>
      </c>
      <c r="H11044" s="51">
        <v>2423</v>
      </c>
      <c r="I11044" s="51" t="s">
        <v>2200</v>
      </c>
      <c r="J11044" s="52">
        <v>6014</v>
      </c>
      <c r="K11044" s="51" t="s">
        <v>41</v>
      </c>
      <c r="L11044" s="51" t="s">
        <v>34</v>
      </c>
      <c r="M11044" s="51">
        <v>0</v>
      </c>
      <c r="N11044" s="51">
        <v>0</v>
      </c>
      <c r="O11044" s="51">
        <v>0</v>
      </c>
      <c r="P11044" s="51">
        <v>0</v>
      </c>
      <c r="Q11044" s="51">
        <v>0</v>
      </c>
      <c r="S11044">
        <f t="shared" ref="S11044" si="19834">SUM(M11044:P11044)/4</f>
        <v>0</v>
      </c>
      <c r="T11044">
        <f t="shared" ref="T11044" si="19835">SUM(Q11045:Q11046)</f>
        <v>3</v>
      </c>
      <c r="U11044">
        <f t="shared" ref="U11044" si="19836">SUM(Q11047:Q11048)</f>
        <v>0</v>
      </c>
      <c r="W11044" t="str">
        <f>IF(T11044=0,$W$22,"")</f>
        <v/>
      </c>
      <c r="Y11044" t="str">
        <f t="shared" ref="Y11044" si="19837">IF(S11044&gt;SUM(T11044+U11044),$Y$22,"")</f>
        <v/>
      </c>
      <c r="AA11044" t="str">
        <f t="shared" ref="AA11044" si="19838">IF(S11044&gt;$AA$13,$AA$22,"")</f>
        <v/>
      </c>
      <c r="AC11044">
        <f t="shared" ref="AC11044" si="19839">A11044</f>
        <v>550821174</v>
      </c>
      <c r="AD11044">
        <f t="shared" ref="AD11044" si="19840">H11044</f>
        <v>2423</v>
      </c>
      <c r="AE11044">
        <f t="shared" ref="AE11044" si="19841">SUM(W11044:AA11044)</f>
        <v>0</v>
      </c>
      <c r="AF11044" s="15">
        <f t="shared" ref="AF11044" si="19842">J11044</f>
        <v>6014</v>
      </c>
    </row>
    <row r="11045" spans="1:32" x14ac:dyDescent="0.2">
      <c r="A11045" s="51">
        <v>550821174</v>
      </c>
      <c r="B11045" s="51" t="s">
        <v>12</v>
      </c>
      <c r="C11045" s="51" t="s">
        <v>31</v>
      </c>
      <c r="D11045" s="51" t="s">
        <v>3603</v>
      </c>
      <c r="E11045" s="51">
        <v>6</v>
      </c>
      <c r="F11045" s="51" t="s">
        <v>3601</v>
      </c>
      <c r="G11045" s="51" t="s">
        <v>3602</v>
      </c>
      <c r="H11045" s="51">
        <v>2423</v>
      </c>
      <c r="I11045" s="51" t="s">
        <v>2200</v>
      </c>
      <c r="J11045" s="52">
        <v>6014</v>
      </c>
      <c r="K11045" s="51" t="s">
        <v>41</v>
      </c>
      <c r="L11045" s="51" t="s">
        <v>35</v>
      </c>
      <c r="M11045" s="51">
        <v>0</v>
      </c>
      <c r="N11045" s="51">
        <v>0</v>
      </c>
      <c r="O11045" s="51">
        <v>0</v>
      </c>
      <c r="P11045" s="51">
        <v>0</v>
      </c>
      <c r="Q11045" s="51">
        <v>3</v>
      </c>
    </row>
    <row r="11046" spans="1:32" x14ac:dyDescent="0.2">
      <c r="A11046" s="51">
        <v>550821174</v>
      </c>
      <c r="B11046" s="51" t="s">
        <v>12</v>
      </c>
      <c r="C11046" s="51" t="s">
        <v>31</v>
      </c>
      <c r="D11046" s="51" t="s">
        <v>3603</v>
      </c>
      <c r="E11046" s="51">
        <v>6</v>
      </c>
      <c r="F11046" s="51" t="s">
        <v>3601</v>
      </c>
      <c r="G11046" s="51" t="s">
        <v>3602</v>
      </c>
      <c r="H11046" s="51">
        <v>2423</v>
      </c>
      <c r="I11046" s="51" t="s">
        <v>2200</v>
      </c>
      <c r="J11046" s="52">
        <v>6014</v>
      </c>
      <c r="K11046" s="51" t="s">
        <v>41</v>
      </c>
      <c r="L11046" s="51" t="s">
        <v>36</v>
      </c>
      <c r="M11046" s="51">
        <v>0</v>
      </c>
      <c r="N11046" s="51">
        <v>0</v>
      </c>
      <c r="O11046" s="51">
        <v>0</v>
      </c>
      <c r="P11046" s="51">
        <v>0</v>
      </c>
      <c r="Q11046" s="51">
        <v>0</v>
      </c>
    </row>
    <row r="11047" spans="1:32" x14ac:dyDescent="0.2">
      <c r="A11047" s="51">
        <v>550821174</v>
      </c>
      <c r="B11047" s="51" t="s">
        <v>12</v>
      </c>
      <c r="C11047" s="51" t="s">
        <v>31</v>
      </c>
      <c r="D11047" s="51" t="s">
        <v>3603</v>
      </c>
      <c r="E11047" s="51">
        <v>6</v>
      </c>
      <c r="F11047" s="51" t="s">
        <v>3601</v>
      </c>
      <c r="G11047" s="51" t="s">
        <v>3602</v>
      </c>
      <c r="H11047" s="51">
        <v>2423</v>
      </c>
      <c r="I11047" s="51" t="s">
        <v>2200</v>
      </c>
      <c r="J11047" s="52">
        <v>6014</v>
      </c>
      <c r="K11047" s="51" t="s">
        <v>41</v>
      </c>
      <c r="L11047" s="51" t="s">
        <v>37</v>
      </c>
      <c r="M11047" s="51">
        <v>0</v>
      </c>
      <c r="N11047" s="51">
        <v>0</v>
      </c>
      <c r="O11047" s="51">
        <v>0</v>
      </c>
      <c r="P11047" s="51">
        <v>0</v>
      </c>
      <c r="Q11047" s="51">
        <v>0</v>
      </c>
    </row>
    <row r="11048" spans="1:32" x14ac:dyDescent="0.2">
      <c r="A11048" s="51">
        <v>550821174</v>
      </c>
      <c r="B11048" s="51" t="s">
        <v>12</v>
      </c>
      <c r="C11048" s="51" t="s">
        <v>31</v>
      </c>
      <c r="D11048" s="51" t="s">
        <v>3603</v>
      </c>
      <c r="E11048" s="51">
        <v>6</v>
      </c>
      <c r="F11048" s="51" t="s">
        <v>3601</v>
      </c>
      <c r="G11048" s="51" t="s">
        <v>3602</v>
      </c>
      <c r="H11048" s="51">
        <v>2423</v>
      </c>
      <c r="I11048" s="51" t="s">
        <v>2200</v>
      </c>
      <c r="J11048" s="52">
        <v>6014</v>
      </c>
      <c r="K11048" s="51" t="s">
        <v>41</v>
      </c>
      <c r="L11048" s="51" t="s">
        <v>38</v>
      </c>
      <c r="M11048" s="51">
        <v>0</v>
      </c>
      <c r="N11048" s="51">
        <v>0</v>
      </c>
      <c r="O11048" s="51">
        <v>0</v>
      </c>
      <c r="P11048" s="51">
        <v>0</v>
      </c>
      <c r="Q11048" s="51">
        <v>0</v>
      </c>
    </row>
    <row r="11049" spans="1:32" x14ac:dyDescent="0.2">
      <c r="A11049" s="51">
        <v>550821174</v>
      </c>
      <c r="B11049" s="51" t="s">
        <v>12</v>
      </c>
      <c r="C11049" s="51" t="s">
        <v>31</v>
      </c>
      <c r="D11049" s="51" t="s">
        <v>3603</v>
      </c>
      <c r="E11049" s="51">
        <v>6</v>
      </c>
      <c r="F11049" s="51" t="s">
        <v>3601</v>
      </c>
      <c r="G11049" s="51" t="s">
        <v>3602</v>
      </c>
      <c r="H11049" s="51">
        <v>2424</v>
      </c>
      <c r="I11049" s="51" t="s">
        <v>2201</v>
      </c>
      <c r="J11049" s="52">
        <v>6041</v>
      </c>
      <c r="K11049" s="51" t="s">
        <v>1118</v>
      </c>
      <c r="L11049" s="51" t="s">
        <v>34</v>
      </c>
      <c r="M11049" s="51">
        <v>0</v>
      </c>
      <c r="N11049" s="51">
        <v>1</v>
      </c>
      <c r="O11049" s="51">
        <v>0</v>
      </c>
      <c r="P11049" s="51">
        <v>0</v>
      </c>
      <c r="Q11049" s="51">
        <v>0</v>
      </c>
      <c r="S11049">
        <f t="shared" ref="S11049" si="19843">SUM(M11049:P11049)/4</f>
        <v>0.25</v>
      </c>
      <c r="T11049">
        <f t="shared" ref="T11049" si="19844">SUM(Q11050:Q11051)</f>
        <v>0</v>
      </c>
      <c r="U11049">
        <f t="shared" ref="U11049" si="19845">SUM(Q11052:Q11053)</f>
        <v>2</v>
      </c>
      <c r="W11049">
        <f>IF(T11049=0,$W$22,"")</f>
        <v>1</v>
      </c>
      <c r="Y11049" t="str">
        <f t="shared" ref="Y11049" si="19846">IF(S11049&gt;SUM(T11049+U11049),$Y$22,"")</f>
        <v/>
      </c>
      <c r="AA11049" t="str">
        <f t="shared" ref="AA11049" si="19847">IF(S11049&gt;$AA$13,$AA$22,"")</f>
        <v/>
      </c>
      <c r="AC11049">
        <f t="shared" ref="AC11049" si="19848">A11049</f>
        <v>550821174</v>
      </c>
      <c r="AD11049">
        <f t="shared" ref="AD11049" si="19849">H11049</f>
        <v>2424</v>
      </c>
      <c r="AE11049">
        <f t="shared" ref="AE11049" si="19850">SUM(W11049:AA11049)</f>
        <v>1</v>
      </c>
      <c r="AF11049" s="15">
        <f t="shared" ref="AF11049" si="19851">J11049</f>
        <v>6041</v>
      </c>
    </row>
    <row r="11050" spans="1:32" x14ac:dyDescent="0.2">
      <c r="A11050" s="51">
        <v>550821174</v>
      </c>
      <c r="B11050" s="51" t="s">
        <v>12</v>
      </c>
      <c r="C11050" s="51" t="s">
        <v>31</v>
      </c>
      <c r="D11050" s="51" t="s">
        <v>3603</v>
      </c>
      <c r="E11050" s="51">
        <v>6</v>
      </c>
      <c r="F11050" s="51" t="s">
        <v>3601</v>
      </c>
      <c r="G11050" s="51" t="s">
        <v>3602</v>
      </c>
      <c r="H11050" s="51">
        <v>2424</v>
      </c>
      <c r="I11050" s="51" t="s">
        <v>2201</v>
      </c>
      <c r="J11050" s="52">
        <v>6041</v>
      </c>
      <c r="K11050" s="51" t="s">
        <v>1118</v>
      </c>
      <c r="L11050" s="51" t="s">
        <v>35</v>
      </c>
      <c r="M11050" s="51">
        <v>0</v>
      </c>
      <c r="N11050" s="51">
        <v>0</v>
      </c>
      <c r="O11050" s="51">
        <v>0</v>
      </c>
      <c r="P11050" s="51">
        <v>0</v>
      </c>
      <c r="Q11050" s="51">
        <v>0</v>
      </c>
    </row>
    <row r="11051" spans="1:32" x14ac:dyDescent="0.2">
      <c r="A11051" s="51">
        <v>550821174</v>
      </c>
      <c r="B11051" s="51" t="s">
        <v>12</v>
      </c>
      <c r="C11051" s="51" t="s">
        <v>31</v>
      </c>
      <c r="D11051" s="51" t="s">
        <v>3603</v>
      </c>
      <c r="E11051" s="51">
        <v>6</v>
      </c>
      <c r="F11051" s="51" t="s">
        <v>3601</v>
      </c>
      <c r="G11051" s="51" t="s">
        <v>3602</v>
      </c>
      <c r="H11051" s="51">
        <v>2424</v>
      </c>
      <c r="I11051" s="51" t="s">
        <v>2201</v>
      </c>
      <c r="J11051" s="52">
        <v>6041</v>
      </c>
      <c r="K11051" s="51" t="s">
        <v>1118</v>
      </c>
      <c r="L11051" s="51" t="s">
        <v>36</v>
      </c>
      <c r="M11051" s="51">
        <v>0</v>
      </c>
      <c r="N11051" s="51">
        <v>0</v>
      </c>
      <c r="O11051" s="51">
        <v>0</v>
      </c>
      <c r="P11051" s="51">
        <v>0</v>
      </c>
      <c r="Q11051" s="51">
        <v>0</v>
      </c>
    </row>
    <row r="11052" spans="1:32" x14ac:dyDescent="0.2">
      <c r="A11052" s="51">
        <v>550821174</v>
      </c>
      <c r="B11052" s="51" t="s">
        <v>12</v>
      </c>
      <c r="C11052" s="51" t="s">
        <v>31</v>
      </c>
      <c r="D11052" s="51" t="s">
        <v>3603</v>
      </c>
      <c r="E11052" s="51">
        <v>6</v>
      </c>
      <c r="F11052" s="51" t="s">
        <v>3601</v>
      </c>
      <c r="G11052" s="51" t="s">
        <v>3602</v>
      </c>
      <c r="H11052" s="51">
        <v>2424</v>
      </c>
      <c r="I11052" s="51" t="s">
        <v>2201</v>
      </c>
      <c r="J11052" s="52">
        <v>6041</v>
      </c>
      <c r="K11052" s="51" t="s">
        <v>1118</v>
      </c>
      <c r="L11052" s="51" t="s">
        <v>37</v>
      </c>
      <c r="M11052" s="51">
        <v>0</v>
      </c>
      <c r="N11052" s="51">
        <v>0</v>
      </c>
      <c r="O11052" s="51">
        <v>0</v>
      </c>
      <c r="P11052" s="51">
        <v>0</v>
      </c>
      <c r="Q11052" s="51">
        <v>2</v>
      </c>
    </row>
    <row r="11053" spans="1:32" x14ac:dyDescent="0.2">
      <c r="A11053" s="51">
        <v>550821174</v>
      </c>
      <c r="B11053" s="51" t="s">
        <v>12</v>
      </c>
      <c r="C11053" s="51" t="s">
        <v>31</v>
      </c>
      <c r="D11053" s="51" t="s">
        <v>3603</v>
      </c>
      <c r="E11053" s="51">
        <v>6</v>
      </c>
      <c r="F11053" s="51" t="s">
        <v>3601</v>
      </c>
      <c r="G11053" s="51" t="s">
        <v>3602</v>
      </c>
      <c r="H11053" s="51">
        <v>2424</v>
      </c>
      <c r="I11053" s="51" t="s">
        <v>2201</v>
      </c>
      <c r="J11053" s="52">
        <v>6041</v>
      </c>
      <c r="K11053" s="51" t="s">
        <v>1118</v>
      </c>
      <c r="L11053" s="51" t="s">
        <v>38</v>
      </c>
      <c r="M11053" s="51">
        <v>0</v>
      </c>
      <c r="N11053" s="51">
        <v>0</v>
      </c>
      <c r="O11053" s="51">
        <v>0</v>
      </c>
      <c r="P11053" s="51">
        <v>0</v>
      </c>
      <c r="Q11053" s="51">
        <v>0</v>
      </c>
    </row>
    <row r="11054" spans="1:32" x14ac:dyDescent="0.2">
      <c r="A11054" s="51">
        <v>550821174</v>
      </c>
      <c r="B11054" s="51" t="s">
        <v>12</v>
      </c>
      <c r="C11054" s="51" t="s">
        <v>31</v>
      </c>
      <c r="D11054" s="51" t="s">
        <v>3603</v>
      </c>
      <c r="E11054" s="51">
        <v>6</v>
      </c>
      <c r="F11054" s="51" t="s">
        <v>3601</v>
      </c>
      <c r="G11054" s="51" t="s">
        <v>3602</v>
      </c>
      <c r="H11054" s="51">
        <v>2426</v>
      </c>
      <c r="I11054" s="51" t="s">
        <v>2202</v>
      </c>
      <c r="J11054" s="52">
        <v>6022</v>
      </c>
      <c r="K11054" s="51" t="s">
        <v>47</v>
      </c>
      <c r="L11054" s="51" t="s">
        <v>34</v>
      </c>
      <c r="M11054" s="51">
        <v>0</v>
      </c>
      <c r="N11054" s="51">
        <v>0</v>
      </c>
      <c r="O11054" s="51">
        <v>0</v>
      </c>
      <c r="P11054" s="51">
        <v>0</v>
      </c>
      <c r="Q11054" s="51">
        <v>0</v>
      </c>
      <c r="S11054">
        <f t="shared" ref="S11054" si="19852">SUM(M11054:P11054)/4</f>
        <v>0</v>
      </c>
      <c r="T11054">
        <f t="shared" ref="T11054" si="19853">SUM(Q11055:Q11056)</f>
        <v>1</v>
      </c>
      <c r="U11054">
        <f t="shared" ref="U11054" si="19854">SUM(Q11057:Q11058)</f>
        <v>0</v>
      </c>
      <c r="W11054" t="str">
        <f>IF(T11054=0,$W$22,"")</f>
        <v/>
      </c>
      <c r="Y11054" t="str">
        <f t="shared" ref="Y11054" si="19855">IF(S11054&gt;SUM(T11054+U11054),$Y$22,"")</f>
        <v/>
      </c>
      <c r="AA11054" t="str">
        <f t="shared" ref="AA11054" si="19856">IF(S11054&gt;$AA$13,$AA$22,"")</f>
        <v/>
      </c>
      <c r="AC11054">
        <f t="shared" ref="AC11054" si="19857">A11054</f>
        <v>550821174</v>
      </c>
      <c r="AD11054">
        <f t="shared" ref="AD11054" si="19858">H11054</f>
        <v>2426</v>
      </c>
      <c r="AE11054">
        <f t="shared" ref="AE11054" si="19859">SUM(W11054:AA11054)</f>
        <v>0</v>
      </c>
      <c r="AF11054" s="15">
        <f t="shared" ref="AF11054" si="19860">J11054</f>
        <v>6022</v>
      </c>
    </row>
    <row r="11055" spans="1:32" x14ac:dyDescent="0.2">
      <c r="A11055" s="51">
        <v>550821174</v>
      </c>
      <c r="B11055" s="51" t="s">
        <v>12</v>
      </c>
      <c r="C11055" s="51" t="s">
        <v>31</v>
      </c>
      <c r="D11055" s="51" t="s">
        <v>3603</v>
      </c>
      <c r="E11055" s="51">
        <v>6</v>
      </c>
      <c r="F11055" s="51" t="s">
        <v>3601</v>
      </c>
      <c r="G11055" s="51" t="s">
        <v>3602</v>
      </c>
      <c r="H11055" s="51">
        <v>2426</v>
      </c>
      <c r="I11055" s="51" t="s">
        <v>2202</v>
      </c>
      <c r="J11055" s="52">
        <v>6022</v>
      </c>
      <c r="K11055" s="51" t="s">
        <v>47</v>
      </c>
      <c r="L11055" s="51" t="s">
        <v>35</v>
      </c>
      <c r="M11055" s="51">
        <v>0</v>
      </c>
      <c r="N11055" s="51">
        <v>0</v>
      </c>
      <c r="O11055" s="51">
        <v>0</v>
      </c>
      <c r="P11055" s="51">
        <v>0</v>
      </c>
      <c r="Q11055" s="51">
        <v>1</v>
      </c>
    </row>
    <row r="11056" spans="1:32" x14ac:dyDescent="0.2">
      <c r="A11056" s="51">
        <v>550821174</v>
      </c>
      <c r="B11056" s="51" t="s">
        <v>12</v>
      </c>
      <c r="C11056" s="51" t="s">
        <v>31</v>
      </c>
      <c r="D11056" s="51" t="s">
        <v>3603</v>
      </c>
      <c r="E11056" s="51">
        <v>6</v>
      </c>
      <c r="F11056" s="51" t="s">
        <v>3601</v>
      </c>
      <c r="G11056" s="51" t="s">
        <v>3602</v>
      </c>
      <c r="H11056" s="51">
        <v>2426</v>
      </c>
      <c r="I11056" s="51" t="s">
        <v>2202</v>
      </c>
      <c r="J11056" s="52">
        <v>6022</v>
      </c>
      <c r="K11056" s="51" t="s">
        <v>47</v>
      </c>
      <c r="L11056" s="51" t="s">
        <v>36</v>
      </c>
      <c r="M11056" s="51">
        <v>0</v>
      </c>
      <c r="N11056" s="51">
        <v>0</v>
      </c>
      <c r="O11056" s="51">
        <v>0</v>
      </c>
      <c r="P11056" s="51">
        <v>0</v>
      </c>
      <c r="Q11056" s="51">
        <v>0</v>
      </c>
    </row>
    <row r="11057" spans="1:32" x14ac:dyDescent="0.2">
      <c r="A11057" s="51">
        <v>550821174</v>
      </c>
      <c r="B11057" s="51" t="s">
        <v>12</v>
      </c>
      <c r="C11057" s="51" t="s">
        <v>31</v>
      </c>
      <c r="D11057" s="51" t="s">
        <v>3603</v>
      </c>
      <c r="E11057" s="51">
        <v>6</v>
      </c>
      <c r="F11057" s="51" t="s">
        <v>3601</v>
      </c>
      <c r="G11057" s="51" t="s">
        <v>3602</v>
      </c>
      <c r="H11057" s="51">
        <v>2426</v>
      </c>
      <c r="I11057" s="51" t="s">
        <v>2202</v>
      </c>
      <c r="J11057" s="52">
        <v>6022</v>
      </c>
      <c r="K11057" s="51" t="s">
        <v>47</v>
      </c>
      <c r="L11057" s="51" t="s">
        <v>37</v>
      </c>
      <c r="M11057" s="51">
        <v>0</v>
      </c>
      <c r="N11057" s="51">
        <v>0</v>
      </c>
      <c r="O11057" s="51">
        <v>0</v>
      </c>
      <c r="P11057" s="51">
        <v>0</v>
      </c>
      <c r="Q11057" s="51">
        <v>0</v>
      </c>
    </row>
    <row r="11058" spans="1:32" x14ac:dyDescent="0.2">
      <c r="A11058" s="51">
        <v>550821174</v>
      </c>
      <c r="B11058" s="51" t="s">
        <v>12</v>
      </c>
      <c r="C11058" s="51" t="s">
        <v>31</v>
      </c>
      <c r="D11058" s="51" t="s">
        <v>3603</v>
      </c>
      <c r="E11058" s="51">
        <v>6</v>
      </c>
      <c r="F11058" s="51" t="s">
        <v>3601</v>
      </c>
      <c r="G11058" s="51" t="s">
        <v>3602</v>
      </c>
      <c r="H11058" s="51">
        <v>2426</v>
      </c>
      <c r="I11058" s="51" t="s">
        <v>2202</v>
      </c>
      <c r="J11058" s="52">
        <v>6022</v>
      </c>
      <c r="K11058" s="51" t="s">
        <v>47</v>
      </c>
      <c r="L11058" s="51" t="s">
        <v>38</v>
      </c>
      <c r="M11058" s="51">
        <v>0</v>
      </c>
      <c r="N11058" s="51">
        <v>0</v>
      </c>
      <c r="O11058" s="51">
        <v>0</v>
      </c>
      <c r="P11058" s="51">
        <v>0</v>
      </c>
      <c r="Q11058" s="51">
        <v>0</v>
      </c>
    </row>
    <row r="11059" spans="1:32" x14ac:dyDescent="0.2">
      <c r="A11059" s="51">
        <v>550821174</v>
      </c>
      <c r="B11059" s="51" t="s">
        <v>12</v>
      </c>
      <c r="C11059" s="51" t="s">
        <v>31</v>
      </c>
      <c r="D11059" s="51" t="s">
        <v>3603</v>
      </c>
      <c r="E11059" s="51">
        <v>6</v>
      </c>
      <c r="F11059" s="51" t="s">
        <v>3601</v>
      </c>
      <c r="G11059" s="51" t="s">
        <v>3602</v>
      </c>
      <c r="H11059" s="51">
        <v>2427</v>
      </c>
      <c r="I11059" s="51" t="s">
        <v>2203</v>
      </c>
      <c r="J11059" s="52">
        <v>6007</v>
      </c>
      <c r="K11059" s="51" t="s">
        <v>33</v>
      </c>
      <c r="L11059" s="51" t="s">
        <v>34</v>
      </c>
      <c r="M11059" s="51">
        <v>0</v>
      </c>
      <c r="N11059" s="51">
        <v>1</v>
      </c>
      <c r="O11059" s="51">
        <v>0</v>
      </c>
      <c r="P11059" s="51">
        <v>-1</v>
      </c>
      <c r="Q11059" s="51">
        <v>0</v>
      </c>
      <c r="S11059">
        <f t="shared" ref="S11059" si="19861">SUM(M11059:P11059)/4</f>
        <v>0</v>
      </c>
      <c r="T11059">
        <f t="shared" ref="T11059" si="19862">SUM(Q11060:Q11061)</f>
        <v>1</v>
      </c>
      <c r="U11059">
        <f t="shared" ref="U11059" si="19863">SUM(Q11062:Q11063)</f>
        <v>1</v>
      </c>
      <c r="W11059" t="str">
        <f>IF(T11059=0,$W$22,"")</f>
        <v/>
      </c>
      <c r="Y11059" t="str">
        <f t="shared" ref="Y11059" si="19864">IF(S11059&gt;SUM(T11059+U11059),$Y$22,"")</f>
        <v/>
      </c>
      <c r="AA11059" t="str">
        <f t="shared" ref="AA11059" si="19865">IF(S11059&gt;$AA$13,$AA$22,"")</f>
        <v/>
      </c>
      <c r="AC11059">
        <f t="shared" ref="AC11059" si="19866">A11059</f>
        <v>550821174</v>
      </c>
      <c r="AD11059">
        <f t="shared" ref="AD11059" si="19867">H11059</f>
        <v>2427</v>
      </c>
      <c r="AE11059">
        <f t="shared" ref="AE11059" si="19868">SUM(W11059:AA11059)</f>
        <v>0</v>
      </c>
      <c r="AF11059" s="15">
        <f t="shared" ref="AF11059" si="19869">J11059</f>
        <v>6007</v>
      </c>
    </row>
    <row r="11060" spans="1:32" x14ac:dyDescent="0.2">
      <c r="A11060" s="51">
        <v>550821174</v>
      </c>
      <c r="B11060" s="51" t="s">
        <v>12</v>
      </c>
      <c r="C11060" s="51" t="s">
        <v>31</v>
      </c>
      <c r="D11060" s="51" t="s">
        <v>3603</v>
      </c>
      <c r="E11060" s="51">
        <v>6</v>
      </c>
      <c r="F11060" s="51" t="s">
        <v>3601</v>
      </c>
      <c r="G11060" s="51" t="s">
        <v>3602</v>
      </c>
      <c r="H11060" s="51">
        <v>2427</v>
      </c>
      <c r="I11060" s="51" t="s">
        <v>2203</v>
      </c>
      <c r="J11060" s="52">
        <v>6007</v>
      </c>
      <c r="K11060" s="51" t="s">
        <v>33</v>
      </c>
      <c r="L11060" s="51" t="s">
        <v>35</v>
      </c>
      <c r="M11060" s="51">
        <v>0</v>
      </c>
      <c r="N11060" s="51">
        <v>0</v>
      </c>
      <c r="O11060" s="51">
        <v>0</v>
      </c>
      <c r="P11060" s="51">
        <v>0</v>
      </c>
      <c r="Q11060" s="51">
        <v>1</v>
      </c>
    </row>
    <row r="11061" spans="1:32" x14ac:dyDescent="0.2">
      <c r="A11061" s="51">
        <v>550821174</v>
      </c>
      <c r="B11061" s="51" t="s">
        <v>12</v>
      </c>
      <c r="C11061" s="51" t="s">
        <v>31</v>
      </c>
      <c r="D11061" s="51" t="s">
        <v>3603</v>
      </c>
      <c r="E11061" s="51">
        <v>6</v>
      </c>
      <c r="F11061" s="51" t="s">
        <v>3601</v>
      </c>
      <c r="G11061" s="51" t="s">
        <v>3602</v>
      </c>
      <c r="H11061" s="51">
        <v>2427</v>
      </c>
      <c r="I11061" s="51" t="s">
        <v>2203</v>
      </c>
      <c r="J11061" s="52">
        <v>6007</v>
      </c>
      <c r="K11061" s="51" t="s">
        <v>33</v>
      </c>
      <c r="L11061" s="51" t="s">
        <v>36</v>
      </c>
      <c r="M11061" s="51">
        <v>0</v>
      </c>
      <c r="N11061" s="51">
        <v>0</v>
      </c>
      <c r="O11061" s="51">
        <v>0</v>
      </c>
      <c r="P11061" s="51">
        <v>0</v>
      </c>
      <c r="Q11061" s="51">
        <v>0</v>
      </c>
    </row>
    <row r="11062" spans="1:32" x14ac:dyDescent="0.2">
      <c r="A11062" s="51">
        <v>550821174</v>
      </c>
      <c r="B11062" s="51" t="s">
        <v>12</v>
      </c>
      <c r="C11062" s="51" t="s">
        <v>31</v>
      </c>
      <c r="D11062" s="51" t="s">
        <v>3603</v>
      </c>
      <c r="E11062" s="51">
        <v>6</v>
      </c>
      <c r="F11062" s="51" t="s">
        <v>3601</v>
      </c>
      <c r="G11062" s="51" t="s">
        <v>3602</v>
      </c>
      <c r="H11062" s="51">
        <v>2427</v>
      </c>
      <c r="I11062" s="51" t="s">
        <v>2203</v>
      </c>
      <c r="J11062" s="52">
        <v>6007</v>
      </c>
      <c r="K11062" s="51" t="s">
        <v>33</v>
      </c>
      <c r="L11062" s="51" t="s">
        <v>37</v>
      </c>
      <c r="M11062" s="51">
        <v>0</v>
      </c>
      <c r="N11062" s="51">
        <v>0</v>
      </c>
      <c r="O11062" s="51">
        <v>0</v>
      </c>
      <c r="P11062" s="51">
        <v>0</v>
      </c>
      <c r="Q11062" s="51">
        <v>1</v>
      </c>
    </row>
    <row r="11063" spans="1:32" x14ac:dyDescent="0.2">
      <c r="A11063" s="51">
        <v>550821174</v>
      </c>
      <c r="B11063" s="51" t="s">
        <v>12</v>
      </c>
      <c r="C11063" s="51" t="s">
        <v>31</v>
      </c>
      <c r="D11063" s="51" t="s">
        <v>3603</v>
      </c>
      <c r="E11063" s="51">
        <v>6</v>
      </c>
      <c r="F11063" s="51" t="s">
        <v>3601</v>
      </c>
      <c r="G11063" s="51" t="s">
        <v>3602</v>
      </c>
      <c r="H11063" s="51">
        <v>2427</v>
      </c>
      <c r="I11063" s="51" t="s">
        <v>2203</v>
      </c>
      <c r="J11063" s="52">
        <v>6007</v>
      </c>
      <c r="K11063" s="51" t="s">
        <v>33</v>
      </c>
      <c r="L11063" s="51" t="s">
        <v>38</v>
      </c>
      <c r="M11063" s="51">
        <v>0</v>
      </c>
      <c r="N11063" s="51">
        <v>0</v>
      </c>
      <c r="O11063" s="51">
        <v>0</v>
      </c>
      <c r="P11063" s="51">
        <v>0</v>
      </c>
      <c r="Q11063" s="51">
        <v>0</v>
      </c>
    </row>
    <row r="11064" spans="1:32" x14ac:dyDescent="0.2">
      <c r="A11064" s="51">
        <v>550821174</v>
      </c>
      <c r="B11064" s="51" t="s">
        <v>12</v>
      </c>
      <c r="C11064" s="51" t="s">
        <v>31</v>
      </c>
      <c r="D11064" s="51" t="s">
        <v>3603</v>
      </c>
      <c r="E11064" s="51">
        <v>6</v>
      </c>
      <c r="F11064" s="51" t="s">
        <v>3601</v>
      </c>
      <c r="G11064" s="51" t="s">
        <v>3602</v>
      </c>
      <c r="H11064" s="51">
        <v>2428</v>
      </c>
      <c r="I11064" s="51" t="s">
        <v>2204</v>
      </c>
      <c r="J11064" s="52">
        <v>6007</v>
      </c>
      <c r="K11064" s="51" t="s">
        <v>33</v>
      </c>
      <c r="L11064" s="51" t="s">
        <v>34</v>
      </c>
      <c r="M11064" s="51">
        <v>0</v>
      </c>
      <c r="N11064" s="51">
        <v>0</v>
      </c>
      <c r="O11064" s="51">
        <v>0</v>
      </c>
      <c r="P11064" s="51">
        <v>0</v>
      </c>
      <c r="Q11064" s="51">
        <v>0</v>
      </c>
      <c r="S11064">
        <f t="shared" ref="S11064" si="19870">SUM(M11064:P11064)/4</f>
        <v>0</v>
      </c>
      <c r="T11064">
        <f t="shared" ref="T11064" si="19871">SUM(Q11065:Q11066)</f>
        <v>1</v>
      </c>
      <c r="U11064">
        <f t="shared" ref="U11064" si="19872">SUM(Q11067:Q11068)</f>
        <v>0</v>
      </c>
      <c r="W11064" t="str">
        <f>IF(T11064=0,$W$22,"")</f>
        <v/>
      </c>
      <c r="Y11064" t="str">
        <f t="shared" ref="Y11064" si="19873">IF(S11064&gt;SUM(T11064+U11064),$Y$22,"")</f>
        <v/>
      </c>
      <c r="AA11064" t="str">
        <f t="shared" ref="AA11064" si="19874">IF(S11064&gt;$AA$13,$AA$22,"")</f>
        <v/>
      </c>
      <c r="AC11064">
        <f t="shared" ref="AC11064" si="19875">A11064</f>
        <v>550821174</v>
      </c>
      <c r="AD11064">
        <f t="shared" ref="AD11064" si="19876">H11064</f>
        <v>2428</v>
      </c>
      <c r="AE11064">
        <f t="shared" ref="AE11064" si="19877">SUM(W11064:AA11064)</f>
        <v>0</v>
      </c>
      <c r="AF11064" s="15">
        <f t="shared" ref="AF11064" si="19878">J11064</f>
        <v>6007</v>
      </c>
    </row>
    <row r="11065" spans="1:32" x14ac:dyDescent="0.2">
      <c r="A11065" s="51">
        <v>550821174</v>
      </c>
      <c r="B11065" s="51" t="s">
        <v>12</v>
      </c>
      <c r="C11065" s="51" t="s">
        <v>31</v>
      </c>
      <c r="D11065" s="51" t="s">
        <v>3603</v>
      </c>
      <c r="E11065" s="51">
        <v>6</v>
      </c>
      <c r="F11065" s="51" t="s">
        <v>3601</v>
      </c>
      <c r="G11065" s="51" t="s">
        <v>3602</v>
      </c>
      <c r="H11065" s="51">
        <v>2428</v>
      </c>
      <c r="I11065" s="51" t="s">
        <v>2204</v>
      </c>
      <c r="J11065" s="52">
        <v>6007</v>
      </c>
      <c r="K11065" s="51" t="s">
        <v>33</v>
      </c>
      <c r="L11065" s="51" t="s">
        <v>35</v>
      </c>
      <c r="M11065" s="51">
        <v>0</v>
      </c>
      <c r="N11065" s="51">
        <v>0</v>
      </c>
      <c r="O11065" s="51">
        <v>0</v>
      </c>
      <c r="P11065" s="51">
        <v>0</v>
      </c>
      <c r="Q11065" s="51">
        <v>1</v>
      </c>
    </row>
    <row r="11066" spans="1:32" x14ac:dyDescent="0.2">
      <c r="A11066" s="51">
        <v>550821174</v>
      </c>
      <c r="B11066" s="51" t="s">
        <v>12</v>
      </c>
      <c r="C11066" s="51" t="s">
        <v>31</v>
      </c>
      <c r="D11066" s="51" t="s">
        <v>3603</v>
      </c>
      <c r="E11066" s="51">
        <v>6</v>
      </c>
      <c r="F11066" s="51" t="s">
        <v>3601</v>
      </c>
      <c r="G11066" s="51" t="s">
        <v>3602</v>
      </c>
      <c r="H11066" s="51">
        <v>2428</v>
      </c>
      <c r="I11066" s="51" t="s">
        <v>2204</v>
      </c>
      <c r="J11066" s="52">
        <v>6007</v>
      </c>
      <c r="K11066" s="51" t="s">
        <v>33</v>
      </c>
      <c r="L11066" s="51" t="s">
        <v>36</v>
      </c>
      <c r="M11066" s="51">
        <v>0</v>
      </c>
      <c r="N11066" s="51">
        <v>0</v>
      </c>
      <c r="O11066" s="51">
        <v>0</v>
      </c>
      <c r="P11066" s="51">
        <v>0</v>
      </c>
      <c r="Q11066" s="51">
        <v>0</v>
      </c>
    </row>
    <row r="11067" spans="1:32" x14ac:dyDescent="0.2">
      <c r="A11067" s="51">
        <v>550821174</v>
      </c>
      <c r="B11067" s="51" t="s">
        <v>12</v>
      </c>
      <c r="C11067" s="51" t="s">
        <v>31</v>
      </c>
      <c r="D11067" s="51" t="s">
        <v>3603</v>
      </c>
      <c r="E11067" s="51">
        <v>6</v>
      </c>
      <c r="F11067" s="51" t="s">
        <v>3601</v>
      </c>
      <c r="G11067" s="51" t="s">
        <v>3602</v>
      </c>
      <c r="H11067" s="51">
        <v>2428</v>
      </c>
      <c r="I11067" s="51" t="s">
        <v>2204</v>
      </c>
      <c r="J11067" s="52">
        <v>6007</v>
      </c>
      <c r="K11067" s="51" t="s">
        <v>33</v>
      </c>
      <c r="L11067" s="51" t="s">
        <v>37</v>
      </c>
      <c r="M11067" s="51">
        <v>0</v>
      </c>
      <c r="N11067" s="51">
        <v>0</v>
      </c>
      <c r="O11067" s="51">
        <v>0</v>
      </c>
      <c r="P11067" s="51">
        <v>0</v>
      </c>
      <c r="Q11067" s="51">
        <v>0</v>
      </c>
    </row>
    <row r="11068" spans="1:32" x14ac:dyDescent="0.2">
      <c r="A11068" s="51">
        <v>550821174</v>
      </c>
      <c r="B11068" s="51" t="s">
        <v>12</v>
      </c>
      <c r="C11068" s="51" t="s">
        <v>31</v>
      </c>
      <c r="D11068" s="51" t="s">
        <v>3603</v>
      </c>
      <c r="E11068" s="51">
        <v>6</v>
      </c>
      <c r="F11068" s="51" t="s">
        <v>3601</v>
      </c>
      <c r="G11068" s="51" t="s">
        <v>3602</v>
      </c>
      <c r="H11068" s="51">
        <v>2428</v>
      </c>
      <c r="I11068" s="51" t="s">
        <v>2204</v>
      </c>
      <c r="J11068" s="52">
        <v>6007</v>
      </c>
      <c r="K11068" s="51" t="s">
        <v>33</v>
      </c>
      <c r="L11068" s="51" t="s">
        <v>38</v>
      </c>
      <c r="M11068" s="51">
        <v>0</v>
      </c>
      <c r="N11068" s="51">
        <v>0</v>
      </c>
      <c r="O11068" s="51">
        <v>0</v>
      </c>
      <c r="P11068" s="51">
        <v>0</v>
      </c>
      <c r="Q11068" s="51">
        <v>0</v>
      </c>
    </row>
    <row r="11069" spans="1:32" x14ac:dyDescent="0.2">
      <c r="A11069" s="51">
        <v>550821174</v>
      </c>
      <c r="B11069" s="51" t="s">
        <v>12</v>
      </c>
      <c r="C11069" s="51" t="s">
        <v>31</v>
      </c>
      <c r="D11069" s="51" t="s">
        <v>3603</v>
      </c>
      <c r="E11069" s="51">
        <v>6</v>
      </c>
      <c r="F11069" s="51" t="s">
        <v>3601</v>
      </c>
      <c r="G11069" s="51" t="s">
        <v>3602</v>
      </c>
      <c r="H11069" s="51">
        <v>2429</v>
      </c>
      <c r="I11069" s="51" t="s">
        <v>2205</v>
      </c>
      <c r="J11069" s="52">
        <v>6022</v>
      </c>
      <c r="K11069" s="51" t="s">
        <v>47</v>
      </c>
      <c r="L11069" s="51" t="s">
        <v>34</v>
      </c>
      <c r="M11069" s="51">
        <v>0</v>
      </c>
      <c r="N11069" s="51">
        <v>0</v>
      </c>
      <c r="O11069" s="51">
        <v>0</v>
      </c>
      <c r="P11069" s="51">
        <v>1</v>
      </c>
      <c r="Q11069" s="51">
        <v>0</v>
      </c>
      <c r="S11069">
        <f t="shared" ref="S11069" si="19879">SUM(M11069:P11069)/4</f>
        <v>0.25</v>
      </c>
      <c r="T11069">
        <f t="shared" ref="T11069" si="19880">SUM(Q11070:Q11071)</f>
        <v>0</v>
      </c>
      <c r="U11069">
        <f t="shared" ref="U11069" si="19881">SUM(Q11072:Q11073)</f>
        <v>1</v>
      </c>
      <c r="W11069">
        <f>IF(T11069=0,$W$22,"")</f>
        <v>1</v>
      </c>
      <c r="Y11069" t="str">
        <f t="shared" ref="Y11069" si="19882">IF(S11069&gt;SUM(T11069+U11069),$Y$22,"")</f>
        <v/>
      </c>
      <c r="AA11069" t="str">
        <f t="shared" ref="AA11069" si="19883">IF(S11069&gt;$AA$13,$AA$22,"")</f>
        <v/>
      </c>
      <c r="AC11069">
        <f t="shared" ref="AC11069" si="19884">A11069</f>
        <v>550821174</v>
      </c>
      <c r="AD11069">
        <f t="shared" ref="AD11069" si="19885">H11069</f>
        <v>2429</v>
      </c>
      <c r="AE11069">
        <f t="shared" ref="AE11069" si="19886">SUM(W11069:AA11069)</f>
        <v>1</v>
      </c>
      <c r="AF11069" s="15">
        <f t="shared" ref="AF11069" si="19887">J11069</f>
        <v>6022</v>
      </c>
    </row>
    <row r="11070" spans="1:32" x14ac:dyDescent="0.2">
      <c r="A11070" s="51">
        <v>550821174</v>
      </c>
      <c r="B11070" s="51" t="s">
        <v>12</v>
      </c>
      <c r="C11070" s="51" t="s">
        <v>31</v>
      </c>
      <c r="D11070" s="51" t="s">
        <v>3603</v>
      </c>
      <c r="E11070" s="51">
        <v>6</v>
      </c>
      <c r="F11070" s="51" t="s">
        <v>3601</v>
      </c>
      <c r="G11070" s="51" t="s">
        <v>3602</v>
      </c>
      <c r="H11070" s="51">
        <v>2429</v>
      </c>
      <c r="I11070" s="51" t="s">
        <v>2205</v>
      </c>
      <c r="J11070" s="52">
        <v>6022</v>
      </c>
      <c r="K11070" s="51" t="s">
        <v>47</v>
      </c>
      <c r="L11070" s="51" t="s">
        <v>35</v>
      </c>
      <c r="M11070" s="51">
        <v>0</v>
      </c>
      <c r="N11070" s="51">
        <v>0</v>
      </c>
      <c r="O11070" s="51">
        <v>0</v>
      </c>
      <c r="P11070" s="51">
        <v>0</v>
      </c>
      <c r="Q11070" s="51">
        <v>0</v>
      </c>
    </row>
    <row r="11071" spans="1:32" x14ac:dyDescent="0.2">
      <c r="A11071" s="51">
        <v>550821174</v>
      </c>
      <c r="B11071" s="51" t="s">
        <v>12</v>
      </c>
      <c r="C11071" s="51" t="s">
        <v>31</v>
      </c>
      <c r="D11071" s="51" t="s">
        <v>3603</v>
      </c>
      <c r="E11071" s="51">
        <v>6</v>
      </c>
      <c r="F11071" s="51" t="s">
        <v>3601</v>
      </c>
      <c r="G11071" s="51" t="s">
        <v>3602</v>
      </c>
      <c r="H11071" s="51">
        <v>2429</v>
      </c>
      <c r="I11071" s="51" t="s">
        <v>2205</v>
      </c>
      <c r="J11071" s="52">
        <v>6022</v>
      </c>
      <c r="K11071" s="51" t="s">
        <v>47</v>
      </c>
      <c r="L11071" s="51" t="s">
        <v>36</v>
      </c>
      <c r="M11071" s="51">
        <v>0</v>
      </c>
      <c r="N11071" s="51">
        <v>0</v>
      </c>
      <c r="O11071" s="51">
        <v>0</v>
      </c>
      <c r="P11071" s="51">
        <v>0</v>
      </c>
      <c r="Q11071" s="51">
        <v>0</v>
      </c>
    </row>
    <row r="11072" spans="1:32" x14ac:dyDescent="0.2">
      <c r="A11072" s="51">
        <v>550821174</v>
      </c>
      <c r="B11072" s="51" t="s">
        <v>12</v>
      </c>
      <c r="C11072" s="51" t="s">
        <v>31</v>
      </c>
      <c r="D11072" s="51" t="s">
        <v>3603</v>
      </c>
      <c r="E11072" s="51">
        <v>6</v>
      </c>
      <c r="F11072" s="51" t="s">
        <v>3601</v>
      </c>
      <c r="G11072" s="51" t="s">
        <v>3602</v>
      </c>
      <c r="H11072" s="51">
        <v>2429</v>
      </c>
      <c r="I11072" s="51" t="s">
        <v>2205</v>
      </c>
      <c r="J11072" s="52">
        <v>6022</v>
      </c>
      <c r="K11072" s="51" t="s">
        <v>47</v>
      </c>
      <c r="L11072" s="51" t="s">
        <v>37</v>
      </c>
      <c r="M11072" s="51">
        <v>0</v>
      </c>
      <c r="N11072" s="51">
        <v>0</v>
      </c>
      <c r="O11072" s="51">
        <v>0</v>
      </c>
      <c r="P11072" s="51">
        <v>0</v>
      </c>
      <c r="Q11072" s="51">
        <v>1</v>
      </c>
    </row>
    <row r="11073" spans="1:32" x14ac:dyDescent="0.2">
      <c r="A11073" s="51">
        <v>550821174</v>
      </c>
      <c r="B11073" s="51" t="s">
        <v>12</v>
      </c>
      <c r="C11073" s="51" t="s">
        <v>31</v>
      </c>
      <c r="D11073" s="51" t="s">
        <v>3603</v>
      </c>
      <c r="E11073" s="51">
        <v>6</v>
      </c>
      <c r="F11073" s="51" t="s">
        <v>3601</v>
      </c>
      <c r="G11073" s="51" t="s">
        <v>3602</v>
      </c>
      <c r="H11073" s="51">
        <v>2429</v>
      </c>
      <c r="I11073" s="51" t="s">
        <v>2205</v>
      </c>
      <c r="J11073" s="52">
        <v>6022</v>
      </c>
      <c r="K11073" s="51" t="s">
        <v>47</v>
      </c>
      <c r="L11073" s="51" t="s">
        <v>38</v>
      </c>
      <c r="M11073" s="51">
        <v>0</v>
      </c>
      <c r="N11073" s="51">
        <v>0</v>
      </c>
      <c r="O11073" s="51">
        <v>0</v>
      </c>
      <c r="P11073" s="51">
        <v>0</v>
      </c>
      <c r="Q11073" s="51">
        <v>0</v>
      </c>
    </row>
    <row r="11074" spans="1:32" x14ac:dyDescent="0.2">
      <c r="A11074" s="51">
        <v>550821174</v>
      </c>
      <c r="B11074" s="51" t="s">
        <v>12</v>
      </c>
      <c r="C11074" s="51" t="s">
        <v>31</v>
      </c>
      <c r="D11074" s="51" t="s">
        <v>3603</v>
      </c>
      <c r="E11074" s="51">
        <v>6</v>
      </c>
      <c r="F11074" s="51" t="s">
        <v>3601</v>
      </c>
      <c r="G11074" s="51" t="s">
        <v>3602</v>
      </c>
      <c r="H11074" s="51">
        <v>2434</v>
      </c>
      <c r="I11074" s="51" t="s">
        <v>2206</v>
      </c>
      <c r="J11074" s="52">
        <v>6022</v>
      </c>
      <c r="K11074" s="51" t="s">
        <v>47</v>
      </c>
      <c r="L11074" s="51" t="s">
        <v>34</v>
      </c>
      <c r="M11074" s="51">
        <v>0</v>
      </c>
      <c r="N11074" s="51">
        <v>0</v>
      </c>
      <c r="O11074" s="51">
        <v>0</v>
      </c>
      <c r="P11074" s="51">
        <v>0</v>
      </c>
      <c r="Q11074" s="51">
        <v>0</v>
      </c>
      <c r="S11074">
        <f t="shared" ref="S11074" si="19888">SUM(M11074:P11074)/4</f>
        <v>0</v>
      </c>
      <c r="T11074">
        <f t="shared" ref="T11074" si="19889">SUM(Q11075:Q11076)</f>
        <v>1</v>
      </c>
      <c r="U11074">
        <f t="shared" ref="U11074" si="19890">SUM(Q11077:Q11078)</f>
        <v>0</v>
      </c>
      <c r="W11074" t="str">
        <f>IF(T11074=0,$W$22,"")</f>
        <v/>
      </c>
      <c r="Y11074" t="str">
        <f t="shared" ref="Y11074" si="19891">IF(S11074&gt;SUM(T11074+U11074),$Y$22,"")</f>
        <v/>
      </c>
      <c r="AA11074" t="str">
        <f t="shared" ref="AA11074" si="19892">IF(S11074&gt;$AA$13,$AA$22,"")</f>
        <v/>
      </c>
      <c r="AC11074">
        <f t="shared" ref="AC11074" si="19893">A11074</f>
        <v>550821174</v>
      </c>
      <c r="AD11074">
        <f t="shared" ref="AD11074" si="19894">H11074</f>
        <v>2434</v>
      </c>
      <c r="AE11074">
        <f t="shared" ref="AE11074" si="19895">SUM(W11074:AA11074)</f>
        <v>0</v>
      </c>
      <c r="AF11074" s="15">
        <f t="shared" ref="AF11074" si="19896">J11074</f>
        <v>6022</v>
      </c>
    </row>
    <row r="11075" spans="1:32" x14ac:dyDescent="0.2">
      <c r="A11075" s="51">
        <v>550821174</v>
      </c>
      <c r="B11075" s="51" t="s">
        <v>12</v>
      </c>
      <c r="C11075" s="51" t="s">
        <v>31</v>
      </c>
      <c r="D11075" s="51" t="s">
        <v>3603</v>
      </c>
      <c r="E11075" s="51">
        <v>6</v>
      </c>
      <c r="F11075" s="51" t="s">
        <v>3601</v>
      </c>
      <c r="G11075" s="51" t="s">
        <v>3602</v>
      </c>
      <c r="H11075" s="51">
        <v>2434</v>
      </c>
      <c r="I11075" s="51" t="s">
        <v>2206</v>
      </c>
      <c r="J11075" s="52">
        <v>6022</v>
      </c>
      <c r="K11075" s="51" t="s">
        <v>47</v>
      </c>
      <c r="L11075" s="51" t="s">
        <v>35</v>
      </c>
      <c r="M11075" s="51">
        <v>0</v>
      </c>
      <c r="N11075" s="51">
        <v>0</v>
      </c>
      <c r="O11075" s="51">
        <v>0</v>
      </c>
      <c r="P11075" s="51">
        <v>0</v>
      </c>
      <c r="Q11075" s="51">
        <v>1</v>
      </c>
    </row>
    <row r="11076" spans="1:32" x14ac:dyDescent="0.2">
      <c r="A11076" s="51">
        <v>550821174</v>
      </c>
      <c r="B11076" s="51" t="s">
        <v>12</v>
      </c>
      <c r="C11076" s="51" t="s">
        <v>31</v>
      </c>
      <c r="D11076" s="51" t="s">
        <v>3603</v>
      </c>
      <c r="E11076" s="51">
        <v>6</v>
      </c>
      <c r="F11076" s="51" t="s">
        <v>3601</v>
      </c>
      <c r="G11076" s="51" t="s">
        <v>3602</v>
      </c>
      <c r="H11076" s="51">
        <v>2434</v>
      </c>
      <c r="I11076" s="51" t="s">
        <v>2206</v>
      </c>
      <c r="J11076" s="52">
        <v>6022</v>
      </c>
      <c r="K11076" s="51" t="s">
        <v>47</v>
      </c>
      <c r="L11076" s="51" t="s">
        <v>36</v>
      </c>
      <c r="M11076" s="51">
        <v>0</v>
      </c>
      <c r="N11076" s="51">
        <v>0</v>
      </c>
      <c r="O11076" s="51">
        <v>0</v>
      </c>
      <c r="P11076" s="51">
        <v>0</v>
      </c>
      <c r="Q11076" s="51">
        <v>0</v>
      </c>
    </row>
    <row r="11077" spans="1:32" x14ac:dyDescent="0.2">
      <c r="A11077" s="51">
        <v>550821174</v>
      </c>
      <c r="B11077" s="51" t="s">
        <v>12</v>
      </c>
      <c r="C11077" s="51" t="s">
        <v>31</v>
      </c>
      <c r="D11077" s="51" t="s">
        <v>3603</v>
      </c>
      <c r="E11077" s="51">
        <v>6</v>
      </c>
      <c r="F11077" s="51" t="s">
        <v>3601</v>
      </c>
      <c r="G11077" s="51" t="s">
        <v>3602</v>
      </c>
      <c r="H11077" s="51">
        <v>2434</v>
      </c>
      <c r="I11077" s="51" t="s">
        <v>2206</v>
      </c>
      <c r="J11077" s="52">
        <v>6022</v>
      </c>
      <c r="K11077" s="51" t="s">
        <v>47</v>
      </c>
      <c r="L11077" s="51" t="s">
        <v>37</v>
      </c>
      <c r="M11077" s="51">
        <v>0</v>
      </c>
      <c r="N11077" s="51">
        <v>0</v>
      </c>
      <c r="O11077" s="51">
        <v>0</v>
      </c>
      <c r="P11077" s="51">
        <v>0</v>
      </c>
      <c r="Q11077" s="51">
        <v>0</v>
      </c>
    </row>
    <row r="11078" spans="1:32" x14ac:dyDescent="0.2">
      <c r="A11078" s="51">
        <v>550821174</v>
      </c>
      <c r="B11078" s="51" t="s">
        <v>12</v>
      </c>
      <c r="C11078" s="51" t="s">
        <v>31</v>
      </c>
      <c r="D11078" s="51" t="s">
        <v>3603</v>
      </c>
      <c r="E11078" s="51">
        <v>6</v>
      </c>
      <c r="F11078" s="51" t="s">
        <v>3601</v>
      </c>
      <c r="G11078" s="51" t="s">
        <v>3602</v>
      </c>
      <c r="H11078" s="51">
        <v>2434</v>
      </c>
      <c r="I11078" s="51" t="s">
        <v>2206</v>
      </c>
      <c r="J11078" s="52">
        <v>6022</v>
      </c>
      <c r="K11078" s="51" t="s">
        <v>47</v>
      </c>
      <c r="L11078" s="51" t="s">
        <v>38</v>
      </c>
      <c r="M11078" s="51">
        <v>0</v>
      </c>
      <c r="N11078" s="51">
        <v>0</v>
      </c>
      <c r="O11078" s="51">
        <v>0</v>
      </c>
      <c r="P11078" s="51">
        <v>0</v>
      </c>
      <c r="Q11078" s="51">
        <v>0</v>
      </c>
    </row>
    <row r="11079" spans="1:32" x14ac:dyDescent="0.2">
      <c r="A11079" s="51">
        <v>550821174</v>
      </c>
      <c r="B11079" s="51" t="s">
        <v>12</v>
      </c>
      <c r="C11079" s="51" t="s">
        <v>31</v>
      </c>
      <c r="D11079" s="51" t="s">
        <v>3603</v>
      </c>
      <c r="E11079" s="51">
        <v>6</v>
      </c>
      <c r="F11079" s="51" t="s">
        <v>3601</v>
      </c>
      <c r="G11079" s="51" t="s">
        <v>3602</v>
      </c>
      <c r="H11079" s="51">
        <v>2435</v>
      </c>
      <c r="I11079" s="51" t="s">
        <v>2207</v>
      </c>
      <c r="J11079" s="52">
        <v>6041</v>
      </c>
      <c r="K11079" s="51" t="s">
        <v>1118</v>
      </c>
      <c r="L11079" s="51" t="s">
        <v>34</v>
      </c>
      <c r="M11079" s="51">
        <v>0</v>
      </c>
      <c r="N11079" s="51">
        <v>0</v>
      </c>
      <c r="O11079" s="51">
        <v>1</v>
      </c>
      <c r="P11079" s="51">
        <v>0</v>
      </c>
      <c r="Q11079" s="51">
        <v>0</v>
      </c>
      <c r="S11079">
        <f t="shared" ref="S11079" si="19897">SUM(M11079:P11079)/4</f>
        <v>0.25</v>
      </c>
      <c r="T11079">
        <f t="shared" ref="T11079" si="19898">SUM(Q11080:Q11081)</f>
        <v>1</v>
      </c>
      <c r="U11079">
        <f t="shared" ref="U11079" si="19899">SUM(Q11082:Q11083)</f>
        <v>0</v>
      </c>
      <c r="W11079" t="str">
        <f>IF(T11079=0,$W$22,"")</f>
        <v/>
      </c>
      <c r="Y11079" t="str">
        <f t="shared" ref="Y11079" si="19900">IF(S11079&gt;SUM(T11079+U11079),$Y$22,"")</f>
        <v/>
      </c>
      <c r="AA11079" t="str">
        <f t="shared" ref="AA11079" si="19901">IF(S11079&gt;$AA$13,$AA$22,"")</f>
        <v/>
      </c>
      <c r="AC11079">
        <f t="shared" ref="AC11079" si="19902">A11079</f>
        <v>550821174</v>
      </c>
      <c r="AD11079">
        <f t="shared" ref="AD11079" si="19903">H11079</f>
        <v>2435</v>
      </c>
      <c r="AE11079">
        <f t="shared" ref="AE11079" si="19904">SUM(W11079:AA11079)</f>
        <v>0</v>
      </c>
      <c r="AF11079" s="15">
        <f t="shared" ref="AF11079" si="19905">J11079</f>
        <v>6041</v>
      </c>
    </row>
    <row r="11080" spans="1:32" x14ac:dyDescent="0.2">
      <c r="A11080" s="51">
        <v>550821174</v>
      </c>
      <c r="B11080" s="51" t="s">
        <v>12</v>
      </c>
      <c r="C11080" s="51" t="s">
        <v>31</v>
      </c>
      <c r="D11080" s="51" t="s">
        <v>3603</v>
      </c>
      <c r="E11080" s="51">
        <v>6</v>
      </c>
      <c r="F11080" s="51" t="s">
        <v>3601</v>
      </c>
      <c r="G11080" s="51" t="s">
        <v>3602</v>
      </c>
      <c r="H11080" s="51">
        <v>2435</v>
      </c>
      <c r="I11080" s="51" t="s">
        <v>2207</v>
      </c>
      <c r="J11080" s="52">
        <v>6041</v>
      </c>
      <c r="K11080" s="51" t="s">
        <v>1118</v>
      </c>
      <c r="L11080" s="51" t="s">
        <v>35</v>
      </c>
      <c r="M11080" s="51">
        <v>0</v>
      </c>
      <c r="N11080" s="51">
        <v>0</v>
      </c>
      <c r="O11080" s="51">
        <v>0</v>
      </c>
      <c r="P11080" s="51">
        <v>0</v>
      </c>
      <c r="Q11080" s="51">
        <v>1</v>
      </c>
    </row>
    <row r="11081" spans="1:32" x14ac:dyDescent="0.2">
      <c r="A11081" s="51">
        <v>550821174</v>
      </c>
      <c r="B11081" s="51" t="s">
        <v>12</v>
      </c>
      <c r="C11081" s="51" t="s">
        <v>31</v>
      </c>
      <c r="D11081" s="51" t="s">
        <v>3603</v>
      </c>
      <c r="E11081" s="51">
        <v>6</v>
      </c>
      <c r="F11081" s="51" t="s">
        <v>3601</v>
      </c>
      <c r="G11081" s="51" t="s">
        <v>3602</v>
      </c>
      <c r="H11081" s="51">
        <v>2435</v>
      </c>
      <c r="I11081" s="51" t="s">
        <v>2207</v>
      </c>
      <c r="J11081" s="52">
        <v>6041</v>
      </c>
      <c r="K11081" s="51" t="s">
        <v>1118</v>
      </c>
      <c r="L11081" s="51" t="s">
        <v>36</v>
      </c>
      <c r="M11081" s="51">
        <v>0</v>
      </c>
      <c r="N11081" s="51">
        <v>0</v>
      </c>
      <c r="O11081" s="51">
        <v>0</v>
      </c>
      <c r="P11081" s="51">
        <v>0</v>
      </c>
      <c r="Q11081" s="51">
        <v>0</v>
      </c>
    </row>
    <row r="11082" spans="1:32" x14ac:dyDescent="0.2">
      <c r="A11082" s="51">
        <v>550821174</v>
      </c>
      <c r="B11082" s="51" t="s">
        <v>12</v>
      </c>
      <c r="C11082" s="51" t="s">
        <v>31</v>
      </c>
      <c r="D11082" s="51" t="s">
        <v>3603</v>
      </c>
      <c r="E11082" s="51">
        <v>6</v>
      </c>
      <c r="F11082" s="51" t="s">
        <v>3601</v>
      </c>
      <c r="G11082" s="51" t="s">
        <v>3602</v>
      </c>
      <c r="H11082" s="51">
        <v>2435</v>
      </c>
      <c r="I11082" s="51" t="s">
        <v>2207</v>
      </c>
      <c r="J11082" s="52">
        <v>6041</v>
      </c>
      <c r="K11082" s="51" t="s">
        <v>1118</v>
      </c>
      <c r="L11082" s="51" t="s">
        <v>37</v>
      </c>
      <c r="M11082" s="51">
        <v>0</v>
      </c>
      <c r="N11082" s="51">
        <v>0</v>
      </c>
      <c r="O11082" s="51">
        <v>0</v>
      </c>
      <c r="P11082" s="51">
        <v>0</v>
      </c>
      <c r="Q11082" s="51">
        <v>0</v>
      </c>
    </row>
    <row r="11083" spans="1:32" x14ac:dyDescent="0.2">
      <c r="A11083" s="51">
        <v>550821174</v>
      </c>
      <c r="B11083" s="51" t="s">
        <v>12</v>
      </c>
      <c r="C11083" s="51" t="s">
        <v>31</v>
      </c>
      <c r="D11083" s="51" t="s">
        <v>3603</v>
      </c>
      <c r="E11083" s="51">
        <v>6</v>
      </c>
      <c r="F11083" s="51" t="s">
        <v>3601</v>
      </c>
      <c r="G11083" s="51" t="s">
        <v>3602</v>
      </c>
      <c r="H11083" s="51">
        <v>2435</v>
      </c>
      <c r="I11083" s="51" t="s">
        <v>2207</v>
      </c>
      <c r="J11083" s="52">
        <v>6041</v>
      </c>
      <c r="K11083" s="51" t="s">
        <v>1118</v>
      </c>
      <c r="L11083" s="51" t="s">
        <v>38</v>
      </c>
      <c r="M11083" s="51">
        <v>0</v>
      </c>
      <c r="N11083" s="51">
        <v>0</v>
      </c>
      <c r="O11083" s="51">
        <v>0</v>
      </c>
      <c r="P11083" s="51">
        <v>0</v>
      </c>
      <c r="Q11083" s="51">
        <v>0</v>
      </c>
    </row>
    <row r="11084" spans="1:32" x14ac:dyDescent="0.2">
      <c r="A11084" s="51">
        <v>550821174</v>
      </c>
      <c r="B11084" s="51" t="s">
        <v>12</v>
      </c>
      <c r="C11084" s="51" t="s">
        <v>31</v>
      </c>
      <c r="D11084" s="51" t="s">
        <v>3603</v>
      </c>
      <c r="E11084" s="51">
        <v>6</v>
      </c>
      <c r="F11084" s="51" t="s">
        <v>3601</v>
      </c>
      <c r="G11084" s="51" t="s">
        <v>3602</v>
      </c>
      <c r="H11084" s="51">
        <v>2436</v>
      </c>
      <c r="I11084" s="51" t="s">
        <v>2208</v>
      </c>
      <c r="J11084" s="52">
        <v>6041</v>
      </c>
      <c r="K11084" s="51" t="s">
        <v>1118</v>
      </c>
      <c r="L11084" s="51" t="s">
        <v>34</v>
      </c>
      <c r="M11084" s="51">
        <v>0</v>
      </c>
      <c r="N11084" s="51">
        <v>0</v>
      </c>
      <c r="O11084" s="51">
        <v>1</v>
      </c>
      <c r="P11084" s="51">
        <v>0</v>
      </c>
      <c r="Q11084" s="51">
        <v>0</v>
      </c>
      <c r="S11084">
        <f t="shared" ref="S11084" si="19906">SUM(M11084:P11084)/4</f>
        <v>0.25</v>
      </c>
      <c r="T11084">
        <f t="shared" ref="T11084" si="19907">SUM(Q11085:Q11086)</f>
        <v>0</v>
      </c>
      <c r="U11084">
        <f t="shared" ref="U11084" si="19908">SUM(Q11087:Q11088)</f>
        <v>0</v>
      </c>
      <c r="W11084">
        <f>IF(T11084=0,$W$22,"")</f>
        <v>1</v>
      </c>
      <c r="Y11084">
        <f t="shared" ref="Y11084" si="19909">IF(S11084&gt;SUM(T11084+U11084),$Y$22,"")</f>
        <v>1</v>
      </c>
      <c r="AA11084" t="str">
        <f t="shared" ref="AA11084" si="19910">IF(S11084&gt;$AA$13,$AA$22,"")</f>
        <v/>
      </c>
      <c r="AC11084">
        <f t="shared" ref="AC11084" si="19911">A11084</f>
        <v>550821174</v>
      </c>
      <c r="AD11084">
        <f t="shared" ref="AD11084" si="19912">H11084</f>
        <v>2436</v>
      </c>
      <c r="AE11084">
        <f t="shared" ref="AE11084" si="19913">SUM(W11084:AA11084)</f>
        <v>2</v>
      </c>
      <c r="AF11084" s="15">
        <f t="shared" ref="AF11084" si="19914">J11084</f>
        <v>6041</v>
      </c>
    </row>
    <row r="11085" spans="1:32" x14ac:dyDescent="0.2">
      <c r="A11085" s="51">
        <v>550821174</v>
      </c>
      <c r="B11085" s="51" t="s">
        <v>12</v>
      </c>
      <c r="C11085" s="51" t="s">
        <v>31</v>
      </c>
      <c r="D11085" s="51" t="s">
        <v>3603</v>
      </c>
      <c r="E11085" s="51">
        <v>6</v>
      </c>
      <c r="F11085" s="51" t="s">
        <v>3601</v>
      </c>
      <c r="G11085" s="51" t="s">
        <v>3602</v>
      </c>
      <c r="H11085" s="51">
        <v>2436</v>
      </c>
      <c r="I11085" s="51" t="s">
        <v>2208</v>
      </c>
      <c r="J11085" s="52">
        <v>6041</v>
      </c>
      <c r="K11085" s="51" t="s">
        <v>1118</v>
      </c>
      <c r="L11085" s="51" t="s">
        <v>35</v>
      </c>
      <c r="M11085" s="51">
        <v>0</v>
      </c>
      <c r="N11085" s="51">
        <v>0</v>
      </c>
      <c r="O11085" s="51">
        <v>0</v>
      </c>
      <c r="P11085" s="51">
        <v>0</v>
      </c>
      <c r="Q11085" s="51">
        <v>0</v>
      </c>
    </row>
    <row r="11086" spans="1:32" x14ac:dyDescent="0.2">
      <c r="A11086" s="51">
        <v>550821174</v>
      </c>
      <c r="B11086" s="51" t="s">
        <v>12</v>
      </c>
      <c r="C11086" s="51" t="s">
        <v>31</v>
      </c>
      <c r="D11086" s="51" t="s">
        <v>3603</v>
      </c>
      <c r="E11086" s="51">
        <v>6</v>
      </c>
      <c r="F11086" s="51" t="s">
        <v>3601</v>
      </c>
      <c r="G11086" s="51" t="s">
        <v>3602</v>
      </c>
      <c r="H11086" s="51">
        <v>2436</v>
      </c>
      <c r="I11086" s="51" t="s">
        <v>2208</v>
      </c>
      <c r="J11086" s="52">
        <v>6041</v>
      </c>
      <c r="K11086" s="51" t="s">
        <v>1118</v>
      </c>
      <c r="L11086" s="51" t="s">
        <v>36</v>
      </c>
      <c r="M11086" s="51">
        <v>0</v>
      </c>
      <c r="N11086" s="51">
        <v>0</v>
      </c>
      <c r="O11086" s="51">
        <v>0</v>
      </c>
      <c r="P11086" s="51">
        <v>0</v>
      </c>
      <c r="Q11086" s="51">
        <v>0</v>
      </c>
    </row>
    <row r="11087" spans="1:32" x14ac:dyDescent="0.2">
      <c r="A11087" s="51">
        <v>550821174</v>
      </c>
      <c r="B11087" s="51" t="s">
        <v>12</v>
      </c>
      <c r="C11087" s="51" t="s">
        <v>31</v>
      </c>
      <c r="D11087" s="51" t="s">
        <v>3603</v>
      </c>
      <c r="E11087" s="51">
        <v>6</v>
      </c>
      <c r="F11087" s="51" t="s">
        <v>3601</v>
      </c>
      <c r="G11087" s="51" t="s">
        <v>3602</v>
      </c>
      <c r="H11087" s="51">
        <v>2436</v>
      </c>
      <c r="I11087" s="51" t="s">
        <v>2208</v>
      </c>
      <c r="J11087" s="52">
        <v>6041</v>
      </c>
      <c r="K11087" s="51" t="s">
        <v>1118</v>
      </c>
      <c r="L11087" s="51" t="s">
        <v>37</v>
      </c>
      <c r="M11087" s="51">
        <v>0</v>
      </c>
      <c r="N11087" s="51">
        <v>0</v>
      </c>
      <c r="O11087" s="51">
        <v>0</v>
      </c>
      <c r="P11087" s="51">
        <v>0</v>
      </c>
      <c r="Q11087" s="51">
        <v>0</v>
      </c>
    </row>
    <row r="11088" spans="1:32" x14ac:dyDescent="0.2">
      <c r="A11088" s="51">
        <v>550821174</v>
      </c>
      <c r="B11088" s="51" t="s">
        <v>12</v>
      </c>
      <c r="C11088" s="51" t="s">
        <v>31</v>
      </c>
      <c r="D11088" s="51" t="s">
        <v>3603</v>
      </c>
      <c r="E11088" s="51">
        <v>6</v>
      </c>
      <c r="F11088" s="51" t="s">
        <v>3601</v>
      </c>
      <c r="G11088" s="51" t="s">
        <v>3602</v>
      </c>
      <c r="H11088" s="51">
        <v>2436</v>
      </c>
      <c r="I11088" s="51" t="s">
        <v>2208</v>
      </c>
      <c r="J11088" s="52">
        <v>6041</v>
      </c>
      <c r="K11088" s="51" t="s">
        <v>1118</v>
      </c>
      <c r="L11088" s="51" t="s">
        <v>38</v>
      </c>
      <c r="M11088" s="51">
        <v>0</v>
      </c>
      <c r="N11088" s="51">
        <v>0</v>
      </c>
      <c r="O11088" s="51">
        <v>0</v>
      </c>
      <c r="P11088" s="51">
        <v>0</v>
      </c>
      <c r="Q11088" s="51">
        <v>0</v>
      </c>
    </row>
    <row r="11089" spans="1:32" x14ac:dyDescent="0.2">
      <c r="A11089" s="51">
        <v>550821174</v>
      </c>
      <c r="B11089" s="51" t="s">
        <v>12</v>
      </c>
      <c r="C11089" s="51" t="s">
        <v>31</v>
      </c>
      <c r="D11089" s="51" t="s">
        <v>3603</v>
      </c>
      <c r="E11089" s="51">
        <v>6</v>
      </c>
      <c r="F11089" s="51" t="s">
        <v>3601</v>
      </c>
      <c r="G11089" s="51" t="s">
        <v>3602</v>
      </c>
      <c r="H11089" s="51">
        <v>2437</v>
      </c>
      <c r="I11089" s="51" t="s">
        <v>2209</v>
      </c>
      <c r="J11089" s="52">
        <v>6041</v>
      </c>
      <c r="K11089" s="51" t="s">
        <v>1118</v>
      </c>
      <c r="L11089" s="51" t="s">
        <v>34</v>
      </c>
      <c r="M11089" s="51">
        <v>0</v>
      </c>
      <c r="N11089" s="51">
        <v>0</v>
      </c>
      <c r="O11089" s="51">
        <v>0</v>
      </c>
      <c r="P11089" s="51">
        <v>0</v>
      </c>
      <c r="Q11089" s="51">
        <v>0</v>
      </c>
      <c r="S11089">
        <f t="shared" ref="S11089" si="19915">SUM(M11089:P11089)/4</f>
        <v>0</v>
      </c>
      <c r="T11089">
        <f t="shared" ref="T11089" si="19916">SUM(Q11090:Q11091)</f>
        <v>1</v>
      </c>
      <c r="U11089">
        <f t="shared" ref="U11089" si="19917">SUM(Q11092:Q11093)</f>
        <v>0</v>
      </c>
      <c r="W11089" t="str">
        <f>IF(T11089=0,$W$22,"")</f>
        <v/>
      </c>
      <c r="Y11089" t="str">
        <f t="shared" ref="Y11089" si="19918">IF(S11089&gt;SUM(T11089+U11089),$Y$22,"")</f>
        <v/>
      </c>
      <c r="AA11089" t="str">
        <f t="shared" ref="AA11089" si="19919">IF(S11089&gt;$AA$13,$AA$22,"")</f>
        <v/>
      </c>
      <c r="AC11089">
        <f t="shared" ref="AC11089" si="19920">A11089</f>
        <v>550821174</v>
      </c>
      <c r="AD11089">
        <f t="shared" ref="AD11089" si="19921">H11089</f>
        <v>2437</v>
      </c>
      <c r="AE11089">
        <f t="shared" ref="AE11089" si="19922">SUM(W11089:AA11089)</f>
        <v>0</v>
      </c>
      <c r="AF11089" s="15">
        <f t="shared" ref="AF11089" si="19923">J11089</f>
        <v>6041</v>
      </c>
    </row>
    <row r="11090" spans="1:32" x14ac:dyDescent="0.2">
      <c r="A11090" s="51">
        <v>550821174</v>
      </c>
      <c r="B11090" s="51" t="s">
        <v>12</v>
      </c>
      <c r="C11090" s="51" t="s">
        <v>31</v>
      </c>
      <c r="D11090" s="51" t="s">
        <v>3603</v>
      </c>
      <c r="E11090" s="51">
        <v>6</v>
      </c>
      <c r="F11090" s="51" t="s">
        <v>3601</v>
      </c>
      <c r="G11090" s="51" t="s">
        <v>3602</v>
      </c>
      <c r="H11090" s="51">
        <v>2437</v>
      </c>
      <c r="I11090" s="51" t="s">
        <v>2209</v>
      </c>
      <c r="J11090" s="52">
        <v>6041</v>
      </c>
      <c r="K11090" s="51" t="s">
        <v>1118</v>
      </c>
      <c r="L11090" s="51" t="s">
        <v>35</v>
      </c>
      <c r="M11090" s="51">
        <v>0</v>
      </c>
      <c r="N11090" s="51">
        <v>0</v>
      </c>
      <c r="O11090" s="51">
        <v>0</v>
      </c>
      <c r="P11090" s="51">
        <v>0</v>
      </c>
      <c r="Q11090" s="51">
        <v>1</v>
      </c>
    </row>
    <row r="11091" spans="1:32" x14ac:dyDescent="0.2">
      <c r="A11091" s="51">
        <v>550821174</v>
      </c>
      <c r="B11091" s="51" t="s">
        <v>12</v>
      </c>
      <c r="C11091" s="51" t="s">
        <v>31</v>
      </c>
      <c r="D11091" s="51" t="s">
        <v>3603</v>
      </c>
      <c r="E11091" s="51">
        <v>6</v>
      </c>
      <c r="F11091" s="51" t="s">
        <v>3601</v>
      </c>
      <c r="G11091" s="51" t="s">
        <v>3602</v>
      </c>
      <c r="H11091" s="51">
        <v>2437</v>
      </c>
      <c r="I11091" s="51" t="s">
        <v>2209</v>
      </c>
      <c r="J11091" s="52">
        <v>6041</v>
      </c>
      <c r="K11091" s="51" t="s">
        <v>1118</v>
      </c>
      <c r="L11091" s="51" t="s">
        <v>36</v>
      </c>
      <c r="M11091" s="51">
        <v>0</v>
      </c>
      <c r="N11091" s="51">
        <v>0</v>
      </c>
      <c r="O11091" s="51">
        <v>0</v>
      </c>
      <c r="P11091" s="51">
        <v>0</v>
      </c>
      <c r="Q11091" s="51">
        <v>0</v>
      </c>
    </row>
    <row r="11092" spans="1:32" x14ac:dyDescent="0.2">
      <c r="A11092" s="51">
        <v>550821174</v>
      </c>
      <c r="B11092" s="51" t="s">
        <v>12</v>
      </c>
      <c r="C11092" s="51" t="s">
        <v>31</v>
      </c>
      <c r="D11092" s="51" t="s">
        <v>3603</v>
      </c>
      <c r="E11092" s="51">
        <v>6</v>
      </c>
      <c r="F11092" s="51" t="s">
        <v>3601</v>
      </c>
      <c r="G11092" s="51" t="s">
        <v>3602</v>
      </c>
      <c r="H11092" s="51">
        <v>2437</v>
      </c>
      <c r="I11092" s="51" t="s">
        <v>2209</v>
      </c>
      <c r="J11092" s="52">
        <v>6041</v>
      </c>
      <c r="K11092" s="51" t="s">
        <v>1118</v>
      </c>
      <c r="L11092" s="51" t="s">
        <v>37</v>
      </c>
      <c r="M11092" s="51">
        <v>0</v>
      </c>
      <c r="N11092" s="51">
        <v>0</v>
      </c>
      <c r="O11092" s="51">
        <v>0</v>
      </c>
      <c r="P11092" s="51">
        <v>0</v>
      </c>
      <c r="Q11092" s="51">
        <v>0</v>
      </c>
    </row>
    <row r="11093" spans="1:32" x14ac:dyDescent="0.2">
      <c r="A11093" s="51">
        <v>550821174</v>
      </c>
      <c r="B11093" s="51" t="s">
        <v>12</v>
      </c>
      <c r="C11093" s="51" t="s">
        <v>31</v>
      </c>
      <c r="D11093" s="51" t="s">
        <v>3603</v>
      </c>
      <c r="E11093" s="51">
        <v>6</v>
      </c>
      <c r="F11093" s="51" t="s">
        <v>3601</v>
      </c>
      <c r="G11093" s="51" t="s">
        <v>3602</v>
      </c>
      <c r="H11093" s="51">
        <v>2437</v>
      </c>
      <c r="I11093" s="51" t="s">
        <v>2209</v>
      </c>
      <c r="J11093" s="52">
        <v>6041</v>
      </c>
      <c r="K11093" s="51" t="s">
        <v>1118</v>
      </c>
      <c r="L11093" s="51" t="s">
        <v>38</v>
      </c>
      <c r="M11093" s="51">
        <v>0</v>
      </c>
      <c r="N11093" s="51">
        <v>0</v>
      </c>
      <c r="O11093" s="51">
        <v>0</v>
      </c>
      <c r="P11093" s="51">
        <v>0</v>
      </c>
      <c r="Q11093" s="51">
        <v>0</v>
      </c>
    </row>
    <row r="11094" spans="1:32" x14ac:dyDescent="0.2">
      <c r="A11094" s="51">
        <v>550821174</v>
      </c>
      <c r="B11094" s="51" t="s">
        <v>12</v>
      </c>
      <c r="C11094" s="51" t="s">
        <v>31</v>
      </c>
      <c r="D11094" s="51" t="s">
        <v>3603</v>
      </c>
      <c r="E11094" s="51">
        <v>6</v>
      </c>
      <c r="F11094" s="51" t="s">
        <v>3601</v>
      </c>
      <c r="G11094" s="51" t="s">
        <v>3602</v>
      </c>
      <c r="H11094" s="51">
        <v>2438</v>
      </c>
      <c r="I11094" s="51" t="s">
        <v>2210</v>
      </c>
      <c r="J11094" s="52">
        <v>6041</v>
      </c>
      <c r="K11094" s="51" t="s">
        <v>1118</v>
      </c>
      <c r="L11094" s="51" t="s">
        <v>34</v>
      </c>
      <c r="M11094" s="51">
        <v>0</v>
      </c>
      <c r="N11094" s="51">
        <v>0</v>
      </c>
      <c r="O11094" s="51">
        <v>0</v>
      </c>
      <c r="P11094" s="51">
        <v>0</v>
      </c>
      <c r="Q11094" s="51">
        <v>0</v>
      </c>
      <c r="S11094">
        <f t="shared" ref="S11094" si="19924">SUM(M11094:P11094)/4</f>
        <v>0</v>
      </c>
      <c r="T11094">
        <f t="shared" ref="T11094" si="19925">SUM(Q11095:Q11096)</f>
        <v>3</v>
      </c>
      <c r="U11094">
        <f t="shared" ref="U11094" si="19926">SUM(Q11097:Q11098)</f>
        <v>0</v>
      </c>
      <c r="W11094" t="str">
        <f>IF(T11094=0,$W$22,"")</f>
        <v/>
      </c>
      <c r="Y11094" t="str">
        <f t="shared" ref="Y11094" si="19927">IF(S11094&gt;SUM(T11094+U11094),$Y$22,"")</f>
        <v/>
      </c>
      <c r="AA11094" t="str">
        <f t="shared" ref="AA11094" si="19928">IF(S11094&gt;$AA$13,$AA$22,"")</f>
        <v/>
      </c>
      <c r="AC11094">
        <f t="shared" ref="AC11094" si="19929">A11094</f>
        <v>550821174</v>
      </c>
      <c r="AD11094">
        <f t="shared" ref="AD11094" si="19930">H11094</f>
        <v>2438</v>
      </c>
      <c r="AE11094">
        <f t="shared" ref="AE11094" si="19931">SUM(W11094:AA11094)</f>
        <v>0</v>
      </c>
      <c r="AF11094" s="15">
        <f t="shared" ref="AF11094" si="19932">J11094</f>
        <v>6041</v>
      </c>
    </row>
    <row r="11095" spans="1:32" x14ac:dyDescent="0.2">
      <c r="A11095" s="51">
        <v>550821174</v>
      </c>
      <c r="B11095" s="51" t="s">
        <v>12</v>
      </c>
      <c r="C11095" s="51" t="s">
        <v>31</v>
      </c>
      <c r="D11095" s="51" t="s">
        <v>3603</v>
      </c>
      <c r="E11095" s="51">
        <v>6</v>
      </c>
      <c r="F11095" s="51" t="s">
        <v>3601</v>
      </c>
      <c r="G11095" s="51" t="s">
        <v>3602</v>
      </c>
      <c r="H11095" s="51">
        <v>2438</v>
      </c>
      <c r="I11095" s="51" t="s">
        <v>2210</v>
      </c>
      <c r="J11095" s="52">
        <v>6041</v>
      </c>
      <c r="K11095" s="51" t="s">
        <v>1118</v>
      </c>
      <c r="L11095" s="51" t="s">
        <v>35</v>
      </c>
      <c r="M11095" s="51">
        <v>0</v>
      </c>
      <c r="N11095" s="51">
        <v>0</v>
      </c>
      <c r="O11095" s="51">
        <v>0</v>
      </c>
      <c r="P11095" s="51">
        <v>0</v>
      </c>
      <c r="Q11095" s="51">
        <v>3</v>
      </c>
    </row>
    <row r="11096" spans="1:32" x14ac:dyDescent="0.2">
      <c r="A11096" s="51">
        <v>550821174</v>
      </c>
      <c r="B11096" s="51" t="s">
        <v>12</v>
      </c>
      <c r="C11096" s="51" t="s">
        <v>31</v>
      </c>
      <c r="D11096" s="51" t="s">
        <v>3603</v>
      </c>
      <c r="E11096" s="51">
        <v>6</v>
      </c>
      <c r="F11096" s="51" t="s">
        <v>3601</v>
      </c>
      <c r="G11096" s="51" t="s">
        <v>3602</v>
      </c>
      <c r="H11096" s="51">
        <v>2438</v>
      </c>
      <c r="I11096" s="51" t="s">
        <v>2210</v>
      </c>
      <c r="J11096" s="52">
        <v>6041</v>
      </c>
      <c r="K11096" s="51" t="s">
        <v>1118</v>
      </c>
      <c r="L11096" s="51" t="s">
        <v>36</v>
      </c>
      <c r="M11096" s="51">
        <v>0</v>
      </c>
      <c r="N11096" s="51">
        <v>0</v>
      </c>
      <c r="O11096" s="51">
        <v>0</v>
      </c>
      <c r="P11096" s="51">
        <v>0</v>
      </c>
      <c r="Q11096" s="51">
        <v>0</v>
      </c>
    </row>
    <row r="11097" spans="1:32" x14ac:dyDescent="0.2">
      <c r="A11097" s="51">
        <v>550821174</v>
      </c>
      <c r="B11097" s="51" t="s">
        <v>12</v>
      </c>
      <c r="C11097" s="51" t="s">
        <v>31</v>
      </c>
      <c r="D11097" s="51" t="s">
        <v>3603</v>
      </c>
      <c r="E11097" s="51">
        <v>6</v>
      </c>
      <c r="F11097" s="51" t="s">
        <v>3601</v>
      </c>
      <c r="G11097" s="51" t="s">
        <v>3602</v>
      </c>
      <c r="H11097" s="51">
        <v>2438</v>
      </c>
      <c r="I11097" s="51" t="s">
        <v>2210</v>
      </c>
      <c r="J11097" s="52">
        <v>6041</v>
      </c>
      <c r="K11097" s="51" t="s">
        <v>1118</v>
      </c>
      <c r="L11097" s="51" t="s">
        <v>37</v>
      </c>
      <c r="M11097" s="51">
        <v>0</v>
      </c>
      <c r="N11097" s="51">
        <v>0</v>
      </c>
      <c r="O11097" s="51">
        <v>0</v>
      </c>
      <c r="P11097" s="51">
        <v>0</v>
      </c>
      <c r="Q11097" s="51">
        <v>0</v>
      </c>
    </row>
    <row r="11098" spans="1:32" x14ac:dyDescent="0.2">
      <c r="A11098" s="51">
        <v>550821174</v>
      </c>
      <c r="B11098" s="51" t="s">
        <v>12</v>
      </c>
      <c r="C11098" s="51" t="s">
        <v>31</v>
      </c>
      <c r="D11098" s="51" t="s">
        <v>3603</v>
      </c>
      <c r="E11098" s="51">
        <v>6</v>
      </c>
      <c r="F11098" s="51" t="s">
        <v>3601</v>
      </c>
      <c r="G11098" s="51" t="s">
        <v>3602</v>
      </c>
      <c r="H11098" s="51">
        <v>2438</v>
      </c>
      <c r="I11098" s="51" t="s">
        <v>2210</v>
      </c>
      <c r="J11098" s="52">
        <v>6041</v>
      </c>
      <c r="K11098" s="51" t="s">
        <v>1118</v>
      </c>
      <c r="L11098" s="51" t="s">
        <v>38</v>
      </c>
      <c r="M11098" s="51">
        <v>0</v>
      </c>
      <c r="N11098" s="51">
        <v>0</v>
      </c>
      <c r="O11098" s="51">
        <v>0</v>
      </c>
      <c r="P11098" s="51">
        <v>0</v>
      </c>
      <c r="Q11098" s="51">
        <v>0</v>
      </c>
    </row>
    <row r="11099" spans="1:32" x14ac:dyDescent="0.2">
      <c r="A11099" s="51">
        <v>550821174</v>
      </c>
      <c r="B11099" s="51" t="s">
        <v>12</v>
      </c>
      <c r="C11099" s="51" t="s">
        <v>31</v>
      </c>
      <c r="D11099" s="51" t="s">
        <v>3603</v>
      </c>
      <c r="E11099" s="51">
        <v>6</v>
      </c>
      <c r="F11099" s="51" t="s">
        <v>3601</v>
      </c>
      <c r="G11099" s="51" t="s">
        <v>3602</v>
      </c>
      <c r="H11099" s="51">
        <v>2440</v>
      </c>
      <c r="I11099" s="51" t="s">
        <v>2211</v>
      </c>
      <c r="J11099" s="52">
        <v>6014</v>
      </c>
      <c r="K11099" s="51" t="s">
        <v>41</v>
      </c>
      <c r="L11099" s="51" t="s">
        <v>34</v>
      </c>
      <c r="M11099" s="51">
        <v>0</v>
      </c>
      <c r="N11099" s="51">
        <v>1</v>
      </c>
      <c r="O11099" s="51">
        <v>0</v>
      </c>
      <c r="P11099" s="51">
        <v>0</v>
      </c>
      <c r="Q11099" s="51">
        <v>0</v>
      </c>
      <c r="S11099">
        <f t="shared" ref="S11099" si="19933">SUM(M11099:P11099)/4</f>
        <v>0.25</v>
      </c>
      <c r="T11099">
        <f t="shared" ref="T11099" si="19934">SUM(Q11100:Q11101)</f>
        <v>1</v>
      </c>
      <c r="U11099">
        <f t="shared" ref="U11099" si="19935">SUM(Q11102:Q11103)</f>
        <v>0</v>
      </c>
      <c r="W11099" t="str">
        <f>IF(T11099=0,$W$22,"")</f>
        <v/>
      </c>
      <c r="Y11099" t="str">
        <f t="shared" ref="Y11099" si="19936">IF(S11099&gt;SUM(T11099+U11099),$Y$22,"")</f>
        <v/>
      </c>
      <c r="AA11099" t="str">
        <f t="shared" ref="AA11099" si="19937">IF(S11099&gt;$AA$13,$AA$22,"")</f>
        <v/>
      </c>
      <c r="AC11099">
        <f t="shared" ref="AC11099" si="19938">A11099</f>
        <v>550821174</v>
      </c>
      <c r="AD11099">
        <f t="shared" ref="AD11099" si="19939">H11099</f>
        <v>2440</v>
      </c>
      <c r="AE11099">
        <f t="shared" ref="AE11099" si="19940">SUM(W11099:AA11099)</f>
        <v>0</v>
      </c>
      <c r="AF11099" s="15">
        <f t="shared" ref="AF11099" si="19941">J11099</f>
        <v>6014</v>
      </c>
    </row>
    <row r="11100" spans="1:32" x14ac:dyDescent="0.2">
      <c r="A11100" s="51">
        <v>550821174</v>
      </c>
      <c r="B11100" s="51" t="s">
        <v>12</v>
      </c>
      <c r="C11100" s="51" t="s">
        <v>31</v>
      </c>
      <c r="D11100" s="51" t="s">
        <v>3603</v>
      </c>
      <c r="E11100" s="51">
        <v>6</v>
      </c>
      <c r="F11100" s="51" t="s">
        <v>3601</v>
      </c>
      <c r="G11100" s="51" t="s">
        <v>3602</v>
      </c>
      <c r="H11100" s="51">
        <v>2440</v>
      </c>
      <c r="I11100" s="51" t="s">
        <v>2211</v>
      </c>
      <c r="J11100" s="52">
        <v>6014</v>
      </c>
      <c r="K11100" s="51" t="s">
        <v>41</v>
      </c>
      <c r="L11100" s="51" t="s">
        <v>35</v>
      </c>
      <c r="M11100" s="51">
        <v>0</v>
      </c>
      <c r="N11100" s="51">
        <v>0</v>
      </c>
      <c r="O11100" s="51">
        <v>0</v>
      </c>
      <c r="P11100" s="51">
        <v>0</v>
      </c>
      <c r="Q11100" s="51">
        <v>1</v>
      </c>
    </row>
    <row r="11101" spans="1:32" x14ac:dyDescent="0.2">
      <c r="A11101" s="51">
        <v>550821174</v>
      </c>
      <c r="B11101" s="51" t="s">
        <v>12</v>
      </c>
      <c r="C11101" s="51" t="s">
        <v>31</v>
      </c>
      <c r="D11101" s="51" t="s">
        <v>3603</v>
      </c>
      <c r="E11101" s="51">
        <v>6</v>
      </c>
      <c r="F11101" s="51" t="s">
        <v>3601</v>
      </c>
      <c r="G11101" s="51" t="s">
        <v>3602</v>
      </c>
      <c r="H11101" s="51">
        <v>2440</v>
      </c>
      <c r="I11101" s="51" t="s">
        <v>2211</v>
      </c>
      <c r="J11101" s="52">
        <v>6014</v>
      </c>
      <c r="K11101" s="51" t="s">
        <v>41</v>
      </c>
      <c r="L11101" s="51" t="s">
        <v>36</v>
      </c>
      <c r="M11101" s="51">
        <v>0</v>
      </c>
      <c r="N11101" s="51">
        <v>0</v>
      </c>
      <c r="O11101" s="51">
        <v>0</v>
      </c>
      <c r="P11101" s="51">
        <v>0</v>
      </c>
      <c r="Q11101" s="51">
        <v>0</v>
      </c>
    </row>
    <row r="11102" spans="1:32" x14ac:dyDescent="0.2">
      <c r="A11102" s="51">
        <v>550821174</v>
      </c>
      <c r="B11102" s="51" t="s">
        <v>12</v>
      </c>
      <c r="C11102" s="51" t="s">
        <v>31</v>
      </c>
      <c r="D11102" s="51" t="s">
        <v>3603</v>
      </c>
      <c r="E11102" s="51">
        <v>6</v>
      </c>
      <c r="F11102" s="51" t="s">
        <v>3601</v>
      </c>
      <c r="G11102" s="51" t="s">
        <v>3602</v>
      </c>
      <c r="H11102" s="51">
        <v>2440</v>
      </c>
      <c r="I11102" s="51" t="s">
        <v>2211</v>
      </c>
      <c r="J11102" s="52">
        <v>6014</v>
      </c>
      <c r="K11102" s="51" t="s">
        <v>41</v>
      </c>
      <c r="L11102" s="51" t="s">
        <v>37</v>
      </c>
      <c r="M11102" s="51">
        <v>0</v>
      </c>
      <c r="N11102" s="51">
        <v>0</v>
      </c>
      <c r="O11102" s="51">
        <v>0</v>
      </c>
      <c r="P11102" s="51">
        <v>0</v>
      </c>
      <c r="Q11102" s="51">
        <v>0</v>
      </c>
    </row>
    <row r="11103" spans="1:32" x14ac:dyDescent="0.2">
      <c r="A11103" s="51">
        <v>550821174</v>
      </c>
      <c r="B11103" s="51" t="s">
        <v>12</v>
      </c>
      <c r="C11103" s="51" t="s">
        <v>31</v>
      </c>
      <c r="D11103" s="51" t="s">
        <v>3603</v>
      </c>
      <c r="E11103" s="51">
        <v>6</v>
      </c>
      <c r="F11103" s="51" t="s">
        <v>3601</v>
      </c>
      <c r="G11103" s="51" t="s">
        <v>3602</v>
      </c>
      <c r="H11103" s="51">
        <v>2440</v>
      </c>
      <c r="I11103" s="51" t="s">
        <v>2211</v>
      </c>
      <c r="J11103" s="52">
        <v>6014</v>
      </c>
      <c r="K11103" s="51" t="s">
        <v>41</v>
      </c>
      <c r="L11103" s="51" t="s">
        <v>38</v>
      </c>
      <c r="M11103" s="51">
        <v>0</v>
      </c>
      <c r="N11103" s="51">
        <v>0</v>
      </c>
      <c r="O11103" s="51">
        <v>0</v>
      </c>
      <c r="P11103" s="51">
        <v>0</v>
      </c>
      <c r="Q11103" s="51">
        <v>0</v>
      </c>
    </row>
    <row r="11104" spans="1:32" x14ac:dyDescent="0.2">
      <c r="A11104" s="51">
        <v>550821174</v>
      </c>
      <c r="B11104" s="51" t="s">
        <v>12</v>
      </c>
      <c r="C11104" s="51" t="s">
        <v>31</v>
      </c>
      <c r="D11104" s="51" t="s">
        <v>3603</v>
      </c>
      <c r="E11104" s="51">
        <v>6</v>
      </c>
      <c r="F11104" s="51" t="s">
        <v>3601</v>
      </c>
      <c r="G11104" s="51" t="s">
        <v>3602</v>
      </c>
      <c r="H11104" s="51">
        <v>2441</v>
      </c>
      <c r="I11104" s="51" t="s">
        <v>2212</v>
      </c>
      <c r="J11104" s="52">
        <v>6022</v>
      </c>
      <c r="K11104" s="51" t="s">
        <v>47</v>
      </c>
      <c r="L11104" s="51" t="s">
        <v>34</v>
      </c>
      <c r="M11104" s="51">
        <v>0</v>
      </c>
      <c r="N11104" s="51">
        <v>0</v>
      </c>
      <c r="O11104" s="51">
        <v>0</v>
      </c>
      <c r="P11104" s="51">
        <v>0</v>
      </c>
      <c r="Q11104" s="51">
        <v>0</v>
      </c>
      <c r="S11104">
        <f t="shared" ref="S11104" si="19942">SUM(M11104:P11104)/4</f>
        <v>0</v>
      </c>
      <c r="T11104">
        <f t="shared" ref="T11104" si="19943">SUM(Q11105:Q11106)</f>
        <v>2</v>
      </c>
      <c r="U11104">
        <f t="shared" ref="U11104" si="19944">SUM(Q11107:Q11108)</f>
        <v>0</v>
      </c>
      <c r="W11104" t="str">
        <f>IF(T11104=0,$W$22,"")</f>
        <v/>
      </c>
      <c r="Y11104" t="str">
        <f t="shared" ref="Y11104" si="19945">IF(S11104&gt;SUM(T11104+U11104),$Y$22,"")</f>
        <v/>
      </c>
      <c r="AA11104" t="str">
        <f t="shared" ref="AA11104" si="19946">IF(S11104&gt;$AA$13,$AA$22,"")</f>
        <v/>
      </c>
      <c r="AC11104">
        <f t="shared" ref="AC11104" si="19947">A11104</f>
        <v>550821174</v>
      </c>
      <c r="AD11104">
        <f t="shared" ref="AD11104" si="19948">H11104</f>
        <v>2441</v>
      </c>
      <c r="AE11104">
        <f t="shared" ref="AE11104" si="19949">SUM(W11104:AA11104)</f>
        <v>0</v>
      </c>
      <c r="AF11104" s="15">
        <f t="shared" ref="AF11104" si="19950">J11104</f>
        <v>6022</v>
      </c>
    </row>
    <row r="11105" spans="1:32" x14ac:dyDescent="0.2">
      <c r="A11105" s="51">
        <v>550821174</v>
      </c>
      <c r="B11105" s="51" t="s">
        <v>12</v>
      </c>
      <c r="C11105" s="51" t="s">
        <v>31</v>
      </c>
      <c r="D11105" s="51" t="s">
        <v>3603</v>
      </c>
      <c r="E11105" s="51">
        <v>6</v>
      </c>
      <c r="F11105" s="51" t="s">
        <v>3601</v>
      </c>
      <c r="G11105" s="51" t="s">
        <v>3602</v>
      </c>
      <c r="H11105" s="51">
        <v>2441</v>
      </c>
      <c r="I11105" s="51" t="s">
        <v>2212</v>
      </c>
      <c r="J11105" s="52">
        <v>6022</v>
      </c>
      <c r="K11105" s="51" t="s">
        <v>47</v>
      </c>
      <c r="L11105" s="51" t="s">
        <v>35</v>
      </c>
      <c r="M11105" s="51">
        <v>0</v>
      </c>
      <c r="N11105" s="51">
        <v>0</v>
      </c>
      <c r="O11105" s="51">
        <v>0</v>
      </c>
      <c r="P11105" s="51">
        <v>0</v>
      </c>
      <c r="Q11105" s="51">
        <v>2</v>
      </c>
    </row>
    <row r="11106" spans="1:32" x14ac:dyDescent="0.2">
      <c r="A11106" s="51">
        <v>550821174</v>
      </c>
      <c r="B11106" s="51" t="s">
        <v>12</v>
      </c>
      <c r="C11106" s="51" t="s">
        <v>31</v>
      </c>
      <c r="D11106" s="51" t="s">
        <v>3603</v>
      </c>
      <c r="E11106" s="51">
        <v>6</v>
      </c>
      <c r="F11106" s="51" t="s">
        <v>3601</v>
      </c>
      <c r="G11106" s="51" t="s">
        <v>3602</v>
      </c>
      <c r="H11106" s="51">
        <v>2441</v>
      </c>
      <c r="I11106" s="51" t="s">
        <v>2212</v>
      </c>
      <c r="J11106" s="52">
        <v>6022</v>
      </c>
      <c r="K11106" s="51" t="s">
        <v>47</v>
      </c>
      <c r="L11106" s="51" t="s">
        <v>36</v>
      </c>
      <c r="M11106" s="51">
        <v>0</v>
      </c>
      <c r="N11106" s="51">
        <v>0</v>
      </c>
      <c r="O11106" s="51">
        <v>0</v>
      </c>
      <c r="P11106" s="51">
        <v>0</v>
      </c>
      <c r="Q11106" s="51">
        <v>0</v>
      </c>
    </row>
    <row r="11107" spans="1:32" x14ac:dyDescent="0.2">
      <c r="A11107" s="51">
        <v>550821174</v>
      </c>
      <c r="B11107" s="51" t="s">
        <v>12</v>
      </c>
      <c r="C11107" s="51" t="s">
        <v>31</v>
      </c>
      <c r="D11107" s="51" t="s">
        <v>3603</v>
      </c>
      <c r="E11107" s="51">
        <v>6</v>
      </c>
      <c r="F11107" s="51" t="s">
        <v>3601</v>
      </c>
      <c r="G11107" s="51" t="s">
        <v>3602</v>
      </c>
      <c r="H11107" s="51">
        <v>2441</v>
      </c>
      <c r="I11107" s="51" t="s">
        <v>2212</v>
      </c>
      <c r="J11107" s="52">
        <v>6022</v>
      </c>
      <c r="K11107" s="51" t="s">
        <v>47</v>
      </c>
      <c r="L11107" s="51" t="s">
        <v>37</v>
      </c>
      <c r="M11107" s="51">
        <v>0</v>
      </c>
      <c r="N11107" s="51">
        <v>0</v>
      </c>
      <c r="O11107" s="51">
        <v>0</v>
      </c>
      <c r="P11107" s="51">
        <v>0</v>
      </c>
      <c r="Q11107" s="51">
        <v>0</v>
      </c>
    </row>
    <row r="11108" spans="1:32" x14ac:dyDescent="0.2">
      <c r="A11108" s="51">
        <v>550821174</v>
      </c>
      <c r="B11108" s="51" t="s">
        <v>12</v>
      </c>
      <c r="C11108" s="51" t="s">
        <v>31</v>
      </c>
      <c r="D11108" s="51" t="s">
        <v>3603</v>
      </c>
      <c r="E11108" s="51">
        <v>6</v>
      </c>
      <c r="F11108" s="51" t="s">
        <v>3601</v>
      </c>
      <c r="G11108" s="51" t="s">
        <v>3602</v>
      </c>
      <c r="H11108" s="51">
        <v>2441</v>
      </c>
      <c r="I11108" s="51" t="s">
        <v>2212</v>
      </c>
      <c r="J11108" s="52">
        <v>6022</v>
      </c>
      <c r="K11108" s="51" t="s">
        <v>47</v>
      </c>
      <c r="L11108" s="51" t="s">
        <v>38</v>
      </c>
      <c r="M11108" s="51">
        <v>0</v>
      </c>
      <c r="N11108" s="51">
        <v>0</v>
      </c>
      <c r="O11108" s="51">
        <v>0</v>
      </c>
      <c r="P11108" s="51">
        <v>0</v>
      </c>
      <c r="Q11108" s="51">
        <v>0</v>
      </c>
    </row>
    <row r="11109" spans="1:32" x14ac:dyDescent="0.2">
      <c r="A11109" s="51">
        <v>550821174</v>
      </c>
      <c r="B11109" s="51" t="s">
        <v>12</v>
      </c>
      <c r="C11109" s="51" t="s">
        <v>31</v>
      </c>
      <c r="D11109" s="51" t="s">
        <v>3603</v>
      </c>
      <c r="E11109" s="51">
        <v>6</v>
      </c>
      <c r="F11109" s="51" t="s">
        <v>3601</v>
      </c>
      <c r="G11109" s="51" t="s">
        <v>3602</v>
      </c>
      <c r="H11109" s="51">
        <v>2444</v>
      </c>
      <c r="I11109" s="51" t="s">
        <v>2213</v>
      </c>
      <c r="J11109" s="52">
        <v>6041</v>
      </c>
      <c r="K11109" s="51" t="s">
        <v>1118</v>
      </c>
      <c r="L11109" s="51" t="s">
        <v>34</v>
      </c>
      <c r="M11109" s="51">
        <v>0</v>
      </c>
      <c r="N11109" s="51">
        <v>1</v>
      </c>
      <c r="O11109" s="51">
        <v>0</v>
      </c>
      <c r="P11109" s="51">
        <v>0</v>
      </c>
      <c r="Q11109" s="51">
        <v>0</v>
      </c>
      <c r="S11109">
        <f t="shared" ref="S11109" si="19951">SUM(M11109:P11109)/4</f>
        <v>0.25</v>
      </c>
      <c r="T11109">
        <f t="shared" ref="T11109" si="19952">SUM(Q11110:Q11111)</f>
        <v>0</v>
      </c>
      <c r="U11109">
        <f t="shared" ref="U11109" si="19953">SUM(Q11112:Q11113)</f>
        <v>0</v>
      </c>
      <c r="W11109">
        <f>IF(T11109=0,$W$22,"")</f>
        <v>1</v>
      </c>
      <c r="Y11109">
        <f t="shared" ref="Y11109" si="19954">IF(S11109&gt;SUM(T11109+U11109),$Y$22,"")</f>
        <v>1</v>
      </c>
      <c r="AA11109" t="str">
        <f t="shared" ref="AA11109" si="19955">IF(S11109&gt;$AA$13,$AA$22,"")</f>
        <v/>
      </c>
      <c r="AC11109">
        <f t="shared" ref="AC11109" si="19956">A11109</f>
        <v>550821174</v>
      </c>
      <c r="AD11109">
        <f t="shared" ref="AD11109" si="19957">H11109</f>
        <v>2444</v>
      </c>
      <c r="AE11109">
        <f t="shared" ref="AE11109" si="19958">SUM(W11109:AA11109)</f>
        <v>2</v>
      </c>
      <c r="AF11109" s="15">
        <f t="shared" ref="AF11109" si="19959">J11109</f>
        <v>6041</v>
      </c>
    </row>
    <row r="11110" spans="1:32" x14ac:dyDescent="0.2">
      <c r="A11110" s="51">
        <v>550821174</v>
      </c>
      <c r="B11110" s="51" t="s">
        <v>12</v>
      </c>
      <c r="C11110" s="51" t="s">
        <v>31</v>
      </c>
      <c r="D11110" s="51" t="s">
        <v>3603</v>
      </c>
      <c r="E11110" s="51">
        <v>6</v>
      </c>
      <c r="F11110" s="51" t="s">
        <v>3601</v>
      </c>
      <c r="G11110" s="51" t="s">
        <v>3602</v>
      </c>
      <c r="H11110" s="51">
        <v>2444</v>
      </c>
      <c r="I11110" s="51" t="s">
        <v>2213</v>
      </c>
      <c r="J11110" s="52">
        <v>6041</v>
      </c>
      <c r="K11110" s="51" t="s">
        <v>1118</v>
      </c>
      <c r="L11110" s="51" t="s">
        <v>35</v>
      </c>
      <c r="M11110" s="51">
        <v>0</v>
      </c>
      <c r="N11110" s="51">
        <v>0</v>
      </c>
      <c r="O11110" s="51">
        <v>0</v>
      </c>
      <c r="P11110" s="51">
        <v>0</v>
      </c>
      <c r="Q11110" s="51">
        <v>0</v>
      </c>
    </row>
    <row r="11111" spans="1:32" x14ac:dyDescent="0.2">
      <c r="A11111" s="51">
        <v>550821174</v>
      </c>
      <c r="B11111" s="51" t="s">
        <v>12</v>
      </c>
      <c r="C11111" s="51" t="s">
        <v>31</v>
      </c>
      <c r="D11111" s="51" t="s">
        <v>3603</v>
      </c>
      <c r="E11111" s="51">
        <v>6</v>
      </c>
      <c r="F11111" s="51" t="s">
        <v>3601</v>
      </c>
      <c r="G11111" s="51" t="s">
        <v>3602</v>
      </c>
      <c r="H11111" s="51">
        <v>2444</v>
      </c>
      <c r="I11111" s="51" t="s">
        <v>2213</v>
      </c>
      <c r="J11111" s="52">
        <v>6041</v>
      </c>
      <c r="K11111" s="51" t="s">
        <v>1118</v>
      </c>
      <c r="L11111" s="51" t="s">
        <v>36</v>
      </c>
      <c r="M11111" s="51">
        <v>0</v>
      </c>
      <c r="N11111" s="51">
        <v>0</v>
      </c>
      <c r="O11111" s="51">
        <v>0</v>
      </c>
      <c r="P11111" s="51">
        <v>0</v>
      </c>
      <c r="Q11111" s="51">
        <v>0</v>
      </c>
    </row>
    <row r="11112" spans="1:32" x14ac:dyDescent="0.2">
      <c r="A11112" s="51">
        <v>550821174</v>
      </c>
      <c r="B11112" s="51" t="s">
        <v>12</v>
      </c>
      <c r="C11112" s="51" t="s">
        <v>31</v>
      </c>
      <c r="D11112" s="51" t="s">
        <v>3603</v>
      </c>
      <c r="E11112" s="51">
        <v>6</v>
      </c>
      <c r="F11112" s="51" t="s">
        <v>3601</v>
      </c>
      <c r="G11112" s="51" t="s">
        <v>3602</v>
      </c>
      <c r="H11112" s="51">
        <v>2444</v>
      </c>
      <c r="I11112" s="51" t="s">
        <v>2213</v>
      </c>
      <c r="J11112" s="52">
        <v>6041</v>
      </c>
      <c r="K11112" s="51" t="s">
        <v>1118</v>
      </c>
      <c r="L11112" s="51" t="s">
        <v>37</v>
      </c>
      <c r="M11112" s="51">
        <v>0</v>
      </c>
      <c r="N11112" s="51">
        <v>0</v>
      </c>
      <c r="O11112" s="51">
        <v>0</v>
      </c>
      <c r="P11112" s="51">
        <v>0</v>
      </c>
      <c r="Q11112" s="51">
        <v>0</v>
      </c>
    </row>
    <row r="11113" spans="1:32" x14ac:dyDescent="0.2">
      <c r="A11113" s="51">
        <v>550821174</v>
      </c>
      <c r="B11113" s="51" t="s">
        <v>12</v>
      </c>
      <c r="C11113" s="51" t="s">
        <v>31</v>
      </c>
      <c r="D11113" s="51" t="s">
        <v>3603</v>
      </c>
      <c r="E11113" s="51">
        <v>6</v>
      </c>
      <c r="F11113" s="51" t="s">
        <v>3601</v>
      </c>
      <c r="G11113" s="51" t="s">
        <v>3602</v>
      </c>
      <c r="H11113" s="51">
        <v>2444</v>
      </c>
      <c r="I11113" s="51" t="s">
        <v>2213</v>
      </c>
      <c r="J11113" s="52">
        <v>6041</v>
      </c>
      <c r="K11113" s="51" t="s">
        <v>1118</v>
      </c>
      <c r="L11113" s="51" t="s">
        <v>38</v>
      </c>
      <c r="M11113" s="51">
        <v>0</v>
      </c>
      <c r="N11113" s="51">
        <v>0</v>
      </c>
      <c r="O11113" s="51">
        <v>0</v>
      </c>
      <c r="P11113" s="51">
        <v>0</v>
      </c>
      <c r="Q11113" s="51">
        <v>0</v>
      </c>
    </row>
    <row r="11114" spans="1:32" x14ac:dyDescent="0.2">
      <c r="A11114" s="51">
        <v>550821174</v>
      </c>
      <c r="B11114" s="51" t="s">
        <v>12</v>
      </c>
      <c r="C11114" s="51" t="s">
        <v>31</v>
      </c>
      <c r="D11114" s="51" t="s">
        <v>3603</v>
      </c>
      <c r="E11114" s="51">
        <v>6</v>
      </c>
      <c r="F11114" s="51" t="s">
        <v>3601</v>
      </c>
      <c r="G11114" s="51" t="s">
        <v>3602</v>
      </c>
      <c r="H11114" s="51">
        <v>2445</v>
      </c>
      <c r="I11114" s="51" t="s">
        <v>2214</v>
      </c>
      <c r="J11114" s="52">
        <v>6041</v>
      </c>
      <c r="K11114" s="51" t="s">
        <v>1118</v>
      </c>
      <c r="L11114" s="51" t="s">
        <v>34</v>
      </c>
      <c r="M11114" s="51">
        <v>0</v>
      </c>
      <c r="N11114" s="51">
        <v>0</v>
      </c>
      <c r="O11114" s="51">
        <v>0</v>
      </c>
      <c r="P11114" s="51">
        <v>0</v>
      </c>
      <c r="Q11114" s="51">
        <v>0</v>
      </c>
      <c r="S11114">
        <f t="shared" ref="S11114" si="19960">SUM(M11114:P11114)/4</f>
        <v>0</v>
      </c>
      <c r="T11114">
        <f t="shared" ref="T11114" si="19961">SUM(Q11115:Q11116)</f>
        <v>1</v>
      </c>
      <c r="U11114">
        <f t="shared" ref="U11114" si="19962">SUM(Q11117:Q11118)</f>
        <v>0</v>
      </c>
      <c r="W11114" t="str">
        <f>IF(T11114=0,$W$22,"")</f>
        <v/>
      </c>
      <c r="Y11114" t="str">
        <f t="shared" ref="Y11114" si="19963">IF(S11114&gt;SUM(T11114+U11114),$Y$22,"")</f>
        <v/>
      </c>
      <c r="AA11114" t="str">
        <f t="shared" ref="AA11114" si="19964">IF(S11114&gt;$AA$13,$AA$22,"")</f>
        <v/>
      </c>
      <c r="AC11114">
        <f t="shared" ref="AC11114" si="19965">A11114</f>
        <v>550821174</v>
      </c>
      <c r="AD11114">
        <f t="shared" ref="AD11114" si="19966">H11114</f>
        <v>2445</v>
      </c>
      <c r="AE11114">
        <f t="shared" ref="AE11114" si="19967">SUM(W11114:AA11114)</f>
        <v>0</v>
      </c>
      <c r="AF11114" s="15">
        <f t="shared" ref="AF11114" si="19968">J11114</f>
        <v>6041</v>
      </c>
    </row>
    <row r="11115" spans="1:32" x14ac:dyDescent="0.2">
      <c r="A11115" s="51">
        <v>550821174</v>
      </c>
      <c r="B11115" s="51" t="s">
        <v>12</v>
      </c>
      <c r="C11115" s="51" t="s">
        <v>31</v>
      </c>
      <c r="D11115" s="51" t="s">
        <v>3603</v>
      </c>
      <c r="E11115" s="51">
        <v>6</v>
      </c>
      <c r="F11115" s="51" t="s">
        <v>3601</v>
      </c>
      <c r="G11115" s="51" t="s">
        <v>3602</v>
      </c>
      <c r="H11115" s="51">
        <v>2445</v>
      </c>
      <c r="I11115" s="51" t="s">
        <v>2214</v>
      </c>
      <c r="J11115" s="52">
        <v>6041</v>
      </c>
      <c r="K11115" s="51" t="s">
        <v>1118</v>
      </c>
      <c r="L11115" s="51" t="s">
        <v>35</v>
      </c>
      <c r="M11115" s="51">
        <v>0</v>
      </c>
      <c r="N11115" s="51">
        <v>0</v>
      </c>
      <c r="O11115" s="51">
        <v>0</v>
      </c>
      <c r="P11115" s="51">
        <v>0</v>
      </c>
      <c r="Q11115" s="51">
        <v>1</v>
      </c>
    </row>
    <row r="11116" spans="1:32" x14ac:dyDescent="0.2">
      <c r="A11116" s="51">
        <v>550821174</v>
      </c>
      <c r="B11116" s="51" t="s">
        <v>12</v>
      </c>
      <c r="C11116" s="51" t="s">
        <v>31</v>
      </c>
      <c r="D11116" s="51" t="s">
        <v>3603</v>
      </c>
      <c r="E11116" s="51">
        <v>6</v>
      </c>
      <c r="F11116" s="51" t="s">
        <v>3601</v>
      </c>
      <c r="G11116" s="51" t="s">
        <v>3602</v>
      </c>
      <c r="H11116" s="51">
        <v>2445</v>
      </c>
      <c r="I11116" s="51" t="s">
        <v>2214</v>
      </c>
      <c r="J11116" s="52">
        <v>6041</v>
      </c>
      <c r="K11116" s="51" t="s">
        <v>1118</v>
      </c>
      <c r="L11116" s="51" t="s">
        <v>36</v>
      </c>
      <c r="M11116" s="51">
        <v>0</v>
      </c>
      <c r="N11116" s="51">
        <v>0</v>
      </c>
      <c r="O11116" s="51">
        <v>0</v>
      </c>
      <c r="P11116" s="51">
        <v>0</v>
      </c>
      <c r="Q11116" s="51">
        <v>0</v>
      </c>
    </row>
    <row r="11117" spans="1:32" x14ac:dyDescent="0.2">
      <c r="A11117" s="51">
        <v>550821174</v>
      </c>
      <c r="B11117" s="51" t="s">
        <v>12</v>
      </c>
      <c r="C11117" s="51" t="s">
        <v>31</v>
      </c>
      <c r="D11117" s="51" t="s">
        <v>3603</v>
      </c>
      <c r="E11117" s="51">
        <v>6</v>
      </c>
      <c r="F11117" s="51" t="s">
        <v>3601</v>
      </c>
      <c r="G11117" s="51" t="s">
        <v>3602</v>
      </c>
      <c r="H11117" s="51">
        <v>2445</v>
      </c>
      <c r="I11117" s="51" t="s">
        <v>2214</v>
      </c>
      <c r="J11117" s="52">
        <v>6041</v>
      </c>
      <c r="K11117" s="51" t="s">
        <v>1118</v>
      </c>
      <c r="L11117" s="51" t="s">
        <v>37</v>
      </c>
      <c r="M11117" s="51">
        <v>0</v>
      </c>
      <c r="N11117" s="51">
        <v>0</v>
      </c>
      <c r="O11117" s="51">
        <v>0</v>
      </c>
      <c r="P11117" s="51">
        <v>0</v>
      </c>
      <c r="Q11117" s="51">
        <v>0</v>
      </c>
    </row>
    <row r="11118" spans="1:32" x14ac:dyDescent="0.2">
      <c r="A11118" s="51">
        <v>550821174</v>
      </c>
      <c r="B11118" s="51" t="s">
        <v>12</v>
      </c>
      <c r="C11118" s="51" t="s">
        <v>31</v>
      </c>
      <c r="D11118" s="51" t="s">
        <v>3603</v>
      </c>
      <c r="E11118" s="51">
        <v>6</v>
      </c>
      <c r="F11118" s="51" t="s">
        <v>3601</v>
      </c>
      <c r="G11118" s="51" t="s">
        <v>3602</v>
      </c>
      <c r="H11118" s="51">
        <v>2445</v>
      </c>
      <c r="I11118" s="51" t="s">
        <v>2214</v>
      </c>
      <c r="J11118" s="52">
        <v>6041</v>
      </c>
      <c r="K11118" s="51" t="s">
        <v>1118</v>
      </c>
      <c r="L11118" s="51" t="s">
        <v>38</v>
      </c>
      <c r="M11118" s="51">
        <v>0</v>
      </c>
      <c r="N11118" s="51">
        <v>0</v>
      </c>
      <c r="O11118" s="51">
        <v>0</v>
      </c>
      <c r="P11118" s="51">
        <v>0</v>
      </c>
      <c r="Q11118" s="51">
        <v>0</v>
      </c>
    </row>
    <row r="11119" spans="1:32" x14ac:dyDescent="0.2">
      <c r="A11119" s="51">
        <v>550821174</v>
      </c>
      <c r="B11119" s="51" t="s">
        <v>12</v>
      </c>
      <c r="C11119" s="51" t="s">
        <v>31</v>
      </c>
      <c r="D11119" s="51" t="s">
        <v>3603</v>
      </c>
      <c r="E11119" s="51">
        <v>6</v>
      </c>
      <c r="F11119" s="51" t="s">
        <v>3601</v>
      </c>
      <c r="G11119" s="51" t="s">
        <v>3602</v>
      </c>
      <c r="H11119" s="51">
        <v>2446</v>
      </c>
      <c r="I11119" s="51" t="s">
        <v>2215</v>
      </c>
      <c r="J11119" s="52">
        <v>6041</v>
      </c>
      <c r="K11119" s="51" t="s">
        <v>1118</v>
      </c>
      <c r="L11119" s="51" t="s">
        <v>34</v>
      </c>
      <c r="M11119" s="51">
        <v>0</v>
      </c>
      <c r="N11119" s="51">
        <v>0</v>
      </c>
      <c r="O11119" s="51">
        <v>0</v>
      </c>
      <c r="P11119" s="51">
        <v>0</v>
      </c>
      <c r="Q11119" s="51">
        <v>0</v>
      </c>
      <c r="S11119">
        <f t="shared" ref="S11119" si="19969">SUM(M11119:P11119)/4</f>
        <v>0</v>
      </c>
      <c r="T11119">
        <f t="shared" ref="T11119" si="19970">SUM(Q11120:Q11121)</f>
        <v>2</v>
      </c>
      <c r="U11119">
        <f t="shared" ref="U11119" si="19971">SUM(Q11122:Q11123)</f>
        <v>0</v>
      </c>
      <c r="W11119" t="str">
        <f>IF(T11119=0,$W$22,"")</f>
        <v/>
      </c>
      <c r="Y11119" t="str">
        <f t="shared" ref="Y11119" si="19972">IF(S11119&gt;SUM(T11119+U11119),$Y$22,"")</f>
        <v/>
      </c>
      <c r="AA11119" t="str">
        <f t="shared" ref="AA11119" si="19973">IF(S11119&gt;$AA$13,$AA$22,"")</f>
        <v/>
      </c>
      <c r="AC11119">
        <f t="shared" ref="AC11119" si="19974">A11119</f>
        <v>550821174</v>
      </c>
      <c r="AD11119">
        <f t="shared" ref="AD11119" si="19975">H11119</f>
        <v>2446</v>
      </c>
      <c r="AE11119">
        <f t="shared" ref="AE11119" si="19976">SUM(W11119:AA11119)</f>
        <v>0</v>
      </c>
      <c r="AF11119" s="15">
        <f t="shared" ref="AF11119" si="19977">J11119</f>
        <v>6041</v>
      </c>
    </row>
    <row r="11120" spans="1:32" x14ac:dyDescent="0.2">
      <c r="A11120" s="51">
        <v>550821174</v>
      </c>
      <c r="B11120" s="51" t="s">
        <v>12</v>
      </c>
      <c r="C11120" s="51" t="s">
        <v>31</v>
      </c>
      <c r="D11120" s="51" t="s">
        <v>3603</v>
      </c>
      <c r="E11120" s="51">
        <v>6</v>
      </c>
      <c r="F11120" s="51" t="s">
        <v>3601</v>
      </c>
      <c r="G11120" s="51" t="s">
        <v>3602</v>
      </c>
      <c r="H11120" s="51">
        <v>2446</v>
      </c>
      <c r="I11120" s="51" t="s">
        <v>2215</v>
      </c>
      <c r="J11120" s="52">
        <v>6041</v>
      </c>
      <c r="K11120" s="51" t="s">
        <v>1118</v>
      </c>
      <c r="L11120" s="51" t="s">
        <v>35</v>
      </c>
      <c r="M11120" s="51">
        <v>0</v>
      </c>
      <c r="N11120" s="51">
        <v>0</v>
      </c>
      <c r="O11120" s="51">
        <v>0</v>
      </c>
      <c r="P11120" s="51">
        <v>0</v>
      </c>
      <c r="Q11120" s="51">
        <v>2</v>
      </c>
    </row>
    <row r="11121" spans="1:32" x14ac:dyDescent="0.2">
      <c r="A11121" s="51">
        <v>550821174</v>
      </c>
      <c r="B11121" s="51" t="s">
        <v>12</v>
      </c>
      <c r="C11121" s="51" t="s">
        <v>31</v>
      </c>
      <c r="D11121" s="51" t="s">
        <v>3603</v>
      </c>
      <c r="E11121" s="51">
        <v>6</v>
      </c>
      <c r="F11121" s="51" t="s">
        <v>3601</v>
      </c>
      <c r="G11121" s="51" t="s">
        <v>3602</v>
      </c>
      <c r="H11121" s="51">
        <v>2446</v>
      </c>
      <c r="I11121" s="51" t="s">
        <v>2215</v>
      </c>
      <c r="J11121" s="52">
        <v>6041</v>
      </c>
      <c r="K11121" s="51" t="s">
        <v>1118</v>
      </c>
      <c r="L11121" s="51" t="s">
        <v>36</v>
      </c>
      <c r="M11121" s="51">
        <v>0</v>
      </c>
      <c r="N11121" s="51">
        <v>0</v>
      </c>
      <c r="O11121" s="51">
        <v>0</v>
      </c>
      <c r="P11121" s="51">
        <v>0</v>
      </c>
      <c r="Q11121" s="51">
        <v>0</v>
      </c>
    </row>
    <row r="11122" spans="1:32" x14ac:dyDescent="0.2">
      <c r="A11122" s="51">
        <v>550821174</v>
      </c>
      <c r="B11122" s="51" t="s">
        <v>12</v>
      </c>
      <c r="C11122" s="51" t="s">
        <v>31</v>
      </c>
      <c r="D11122" s="51" t="s">
        <v>3603</v>
      </c>
      <c r="E11122" s="51">
        <v>6</v>
      </c>
      <c r="F11122" s="51" t="s">
        <v>3601</v>
      </c>
      <c r="G11122" s="51" t="s">
        <v>3602</v>
      </c>
      <c r="H11122" s="51">
        <v>2446</v>
      </c>
      <c r="I11122" s="51" t="s">
        <v>2215</v>
      </c>
      <c r="J11122" s="52">
        <v>6041</v>
      </c>
      <c r="K11122" s="51" t="s">
        <v>1118</v>
      </c>
      <c r="L11122" s="51" t="s">
        <v>37</v>
      </c>
      <c r="M11122" s="51">
        <v>0</v>
      </c>
      <c r="N11122" s="51">
        <v>0</v>
      </c>
      <c r="O11122" s="51">
        <v>0</v>
      </c>
      <c r="P11122" s="51">
        <v>0</v>
      </c>
      <c r="Q11122" s="51">
        <v>0</v>
      </c>
    </row>
    <row r="11123" spans="1:32" x14ac:dyDescent="0.2">
      <c r="A11123" s="51">
        <v>550821174</v>
      </c>
      <c r="B11123" s="51" t="s">
        <v>12</v>
      </c>
      <c r="C11123" s="51" t="s">
        <v>31</v>
      </c>
      <c r="D11123" s="51" t="s">
        <v>3603</v>
      </c>
      <c r="E11123" s="51">
        <v>6</v>
      </c>
      <c r="F11123" s="51" t="s">
        <v>3601</v>
      </c>
      <c r="G11123" s="51" t="s">
        <v>3602</v>
      </c>
      <c r="H11123" s="51">
        <v>2446</v>
      </c>
      <c r="I11123" s="51" t="s">
        <v>2215</v>
      </c>
      <c r="J11123" s="52">
        <v>6041</v>
      </c>
      <c r="K11123" s="51" t="s">
        <v>1118</v>
      </c>
      <c r="L11123" s="51" t="s">
        <v>38</v>
      </c>
      <c r="M11123" s="51">
        <v>0</v>
      </c>
      <c r="N11123" s="51">
        <v>0</v>
      </c>
      <c r="O11123" s="51">
        <v>0</v>
      </c>
      <c r="P11123" s="51">
        <v>0</v>
      </c>
      <c r="Q11123" s="51">
        <v>0</v>
      </c>
    </row>
    <row r="11124" spans="1:32" x14ac:dyDescent="0.2">
      <c r="A11124" s="51">
        <v>550821174</v>
      </c>
      <c r="B11124" s="51" t="s">
        <v>12</v>
      </c>
      <c r="C11124" s="51" t="s">
        <v>31</v>
      </c>
      <c r="D11124" s="51" t="s">
        <v>3603</v>
      </c>
      <c r="E11124" s="51">
        <v>6</v>
      </c>
      <c r="F11124" s="51" t="s">
        <v>3601</v>
      </c>
      <c r="G11124" s="51" t="s">
        <v>3602</v>
      </c>
      <c r="H11124" s="51">
        <v>2447</v>
      </c>
      <c r="I11124" s="51" t="s">
        <v>2216</v>
      </c>
      <c r="J11124" s="52">
        <v>6022</v>
      </c>
      <c r="K11124" s="51" t="s">
        <v>47</v>
      </c>
      <c r="L11124" s="51" t="s">
        <v>34</v>
      </c>
      <c r="M11124" s="51">
        <v>0</v>
      </c>
      <c r="N11124" s="51">
        <v>0</v>
      </c>
      <c r="O11124" s="51">
        <v>0</v>
      </c>
      <c r="P11124" s="51">
        <v>1</v>
      </c>
      <c r="Q11124" s="51">
        <v>0</v>
      </c>
      <c r="S11124">
        <f t="shared" ref="S11124" si="19978">SUM(M11124:P11124)/4</f>
        <v>0.25</v>
      </c>
      <c r="T11124">
        <f t="shared" ref="T11124" si="19979">SUM(Q11125:Q11126)</f>
        <v>2</v>
      </c>
      <c r="U11124">
        <f t="shared" ref="U11124" si="19980">SUM(Q11127:Q11128)</f>
        <v>0</v>
      </c>
      <c r="W11124" t="str">
        <f>IF(T11124=0,$W$22,"")</f>
        <v/>
      </c>
      <c r="Y11124" t="str">
        <f t="shared" ref="Y11124" si="19981">IF(S11124&gt;SUM(T11124+U11124),$Y$22,"")</f>
        <v/>
      </c>
      <c r="AA11124" t="str">
        <f t="shared" ref="AA11124" si="19982">IF(S11124&gt;$AA$13,$AA$22,"")</f>
        <v/>
      </c>
      <c r="AC11124">
        <f t="shared" ref="AC11124" si="19983">A11124</f>
        <v>550821174</v>
      </c>
      <c r="AD11124">
        <f t="shared" ref="AD11124" si="19984">H11124</f>
        <v>2447</v>
      </c>
      <c r="AE11124">
        <f t="shared" ref="AE11124" si="19985">SUM(W11124:AA11124)</f>
        <v>0</v>
      </c>
      <c r="AF11124" s="15">
        <f t="shared" ref="AF11124" si="19986">J11124</f>
        <v>6022</v>
      </c>
    </row>
    <row r="11125" spans="1:32" x14ac:dyDescent="0.2">
      <c r="A11125" s="51">
        <v>550821174</v>
      </c>
      <c r="B11125" s="51" t="s">
        <v>12</v>
      </c>
      <c r="C11125" s="51" t="s">
        <v>31</v>
      </c>
      <c r="D11125" s="51" t="s">
        <v>3603</v>
      </c>
      <c r="E11125" s="51">
        <v>6</v>
      </c>
      <c r="F11125" s="51" t="s">
        <v>3601</v>
      </c>
      <c r="G11125" s="51" t="s">
        <v>3602</v>
      </c>
      <c r="H11125" s="51">
        <v>2447</v>
      </c>
      <c r="I11125" s="51" t="s">
        <v>2216</v>
      </c>
      <c r="J11125" s="52">
        <v>6022</v>
      </c>
      <c r="K11125" s="51" t="s">
        <v>47</v>
      </c>
      <c r="L11125" s="51" t="s">
        <v>35</v>
      </c>
      <c r="M11125" s="51">
        <v>0</v>
      </c>
      <c r="N11125" s="51">
        <v>0</v>
      </c>
      <c r="O11125" s="51">
        <v>0</v>
      </c>
      <c r="P11125" s="51">
        <v>0</v>
      </c>
      <c r="Q11125" s="51">
        <v>2</v>
      </c>
    </row>
    <row r="11126" spans="1:32" x14ac:dyDescent="0.2">
      <c r="A11126" s="51">
        <v>550821174</v>
      </c>
      <c r="B11126" s="51" t="s">
        <v>12</v>
      </c>
      <c r="C11126" s="51" t="s">
        <v>31</v>
      </c>
      <c r="D11126" s="51" t="s">
        <v>3603</v>
      </c>
      <c r="E11126" s="51">
        <v>6</v>
      </c>
      <c r="F11126" s="51" t="s">
        <v>3601</v>
      </c>
      <c r="G11126" s="51" t="s">
        <v>3602</v>
      </c>
      <c r="H11126" s="51">
        <v>2447</v>
      </c>
      <c r="I11126" s="51" t="s">
        <v>2216</v>
      </c>
      <c r="J11126" s="52">
        <v>6022</v>
      </c>
      <c r="K11126" s="51" t="s">
        <v>47</v>
      </c>
      <c r="L11126" s="51" t="s">
        <v>36</v>
      </c>
      <c r="M11126" s="51">
        <v>0</v>
      </c>
      <c r="N11126" s="51">
        <v>0</v>
      </c>
      <c r="O11126" s="51">
        <v>0</v>
      </c>
      <c r="P11126" s="51">
        <v>0</v>
      </c>
      <c r="Q11126" s="51">
        <v>0</v>
      </c>
    </row>
    <row r="11127" spans="1:32" x14ac:dyDescent="0.2">
      <c r="A11127" s="51">
        <v>550821174</v>
      </c>
      <c r="B11127" s="51" t="s">
        <v>12</v>
      </c>
      <c r="C11127" s="51" t="s">
        <v>31</v>
      </c>
      <c r="D11127" s="51" t="s">
        <v>3603</v>
      </c>
      <c r="E11127" s="51">
        <v>6</v>
      </c>
      <c r="F11127" s="51" t="s">
        <v>3601</v>
      </c>
      <c r="G11127" s="51" t="s">
        <v>3602</v>
      </c>
      <c r="H11127" s="51">
        <v>2447</v>
      </c>
      <c r="I11127" s="51" t="s">
        <v>2216</v>
      </c>
      <c r="J11127" s="52">
        <v>6022</v>
      </c>
      <c r="K11127" s="51" t="s">
        <v>47</v>
      </c>
      <c r="L11127" s="51" t="s">
        <v>37</v>
      </c>
      <c r="M11127" s="51">
        <v>0</v>
      </c>
      <c r="N11127" s="51">
        <v>0</v>
      </c>
      <c r="O11127" s="51">
        <v>0</v>
      </c>
      <c r="P11127" s="51">
        <v>0</v>
      </c>
      <c r="Q11127" s="51">
        <v>0</v>
      </c>
    </row>
    <row r="11128" spans="1:32" x14ac:dyDescent="0.2">
      <c r="A11128" s="51">
        <v>550821174</v>
      </c>
      <c r="B11128" s="51" t="s">
        <v>12</v>
      </c>
      <c r="C11128" s="51" t="s">
        <v>31</v>
      </c>
      <c r="D11128" s="51" t="s">
        <v>3603</v>
      </c>
      <c r="E11128" s="51">
        <v>6</v>
      </c>
      <c r="F11128" s="51" t="s">
        <v>3601</v>
      </c>
      <c r="G11128" s="51" t="s">
        <v>3602</v>
      </c>
      <c r="H11128" s="51">
        <v>2447</v>
      </c>
      <c r="I11128" s="51" t="s">
        <v>2216</v>
      </c>
      <c r="J11128" s="52">
        <v>6022</v>
      </c>
      <c r="K11128" s="51" t="s">
        <v>47</v>
      </c>
      <c r="L11128" s="51" t="s">
        <v>38</v>
      </c>
      <c r="M11128" s="51">
        <v>0</v>
      </c>
      <c r="N11128" s="51">
        <v>0</v>
      </c>
      <c r="O11128" s="51">
        <v>0</v>
      </c>
      <c r="P11128" s="51">
        <v>0</v>
      </c>
      <c r="Q11128" s="51">
        <v>0</v>
      </c>
    </row>
    <row r="11129" spans="1:32" x14ac:dyDescent="0.2">
      <c r="A11129" s="51">
        <v>550821174</v>
      </c>
      <c r="B11129" s="51" t="s">
        <v>12</v>
      </c>
      <c r="C11129" s="51" t="s">
        <v>31</v>
      </c>
      <c r="D11129" s="51" t="s">
        <v>3603</v>
      </c>
      <c r="E11129" s="51">
        <v>6</v>
      </c>
      <c r="F11129" s="51" t="s">
        <v>3601</v>
      </c>
      <c r="G11129" s="51" t="s">
        <v>3602</v>
      </c>
      <c r="H11129" s="51">
        <v>2449</v>
      </c>
      <c r="I11129" s="51" t="s">
        <v>2217</v>
      </c>
      <c r="J11129" s="52">
        <v>6014</v>
      </c>
      <c r="K11129" s="51" t="s">
        <v>41</v>
      </c>
      <c r="L11129" s="51" t="s">
        <v>34</v>
      </c>
      <c r="M11129" s="51">
        <v>1</v>
      </c>
      <c r="N11129" s="51">
        <v>0</v>
      </c>
      <c r="O11129" s="51">
        <v>1</v>
      </c>
      <c r="P11129" s="51">
        <v>0</v>
      </c>
      <c r="Q11129" s="51">
        <v>0</v>
      </c>
      <c r="S11129">
        <f t="shared" ref="S11129" si="19987">SUM(M11129:P11129)/4</f>
        <v>0.5</v>
      </c>
      <c r="T11129">
        <f t="shared" ref="T11129" si="19988">SUM(Q11130:Q11131)</f>
        <v>2</v>
      </c>
      <c r="U11129">
        <f t="shared" ref="U11129" si="19989">SUM(Q11132:Q11133)</f>
        <v>0</v>
      </c>
      <c r="W11129" t="str">
        <f>IF(T11129=0,$W$22,"")</f>
        <v/>
      </c>
      <c r="Y11129" t="str">
        <f t="shared" ref="Y11129" si="19990">IF(S11129&gt;SUM(T11129+U11129),$Y$22,"")</f>
        <v/>
      </c>
      <c r="AA11129" t="str">
        <f t="shared" ref="AA11129" si="19991">IF(S11129&gt;$AA$13,$AA$22,"")</f>
        <v/>
      </c>
      <c r="AC11129">
        <f t="shared" ref="AC11129" si="19992">A11129</f>
        <v>550821174</v>
      </c>
      <c r="AD11129">
        <f t="shared" ref="AD11129" si="19993">H11129</f>
        <v>2449</v>
      </c>
      <c r="AE11129">
        <f t="shared" ref="AE11129" si="19994">SUM(W11129:AA11129)</f>
        <v>0</v>
      </c>
      <c r="AF11129" s="15">
        <f t="shared" ref="AF11129" si="19995">J11129</f>
        <v>6014</v>
      </c>
    </row>
    <row r="11130" spans="1:32" x14ac:dyDescent="0.2">
      <c r="A11130" s="51">
        <v>550821174</v>
      </c>
      <c r="B11130" s="51" t="s">
        <v>12</v>
      </c>
      <c r="C11130" s="51" t="s">
        <v>31</v>
      </c>
      <c r="D11130" s="51" t="s">
        <v>3603</v>
      </c>
      <c r="E11130" s="51">
        <v>6</v>
      </c>
      <c r="F11130" s="51" t="s">
        <v>3601</v>
      </c>
      <c r="G11130" s="51" t="s">
        <v>3602</v>
      </c>
      <c r="H11130" s="51">
        <v>2449</v>
      </c>
      <c r="I11130" s="51" t="s">
        <v>2217</v>
      </c>
      <c r="J11130" s="52">
        <v>6014</v>
      </c>
      <c r="K11130" s="51" t="s">
        <v>41</v>
      </c>
      <c r="L11130" s="51" t="s">
        <v>35</v>
      </c>
      <c r="M11130" s="51">
        <v>0</v>
      </c>
      <c r="N11130" s="51">
        <v>0</v>
      </c>
      <c r="O11130" s="51">
        <v>0</v>
      </c>
      <c r="P11130" s="51">
        <v>0</v>
      </c>
      <c r="Q11130" s="51">
        <v>2</v>
      </c>
    </row>
    <row r="11131" spans="1:32" x14ac:dyDescent="0.2">
      <c r="A11131" s="51">
        <v>550821174</v>
      </c>
      <c r="B11131" s="51" t="s">
        <v>12</v>
      </c>
      <c r="C11131" s="51" t="s">
        <v>31</v>
      </c>
      <c r="D11131" s="51" t="s">
        <v>3603</v>
      </c>
      <c r="E11131" s="51">
        <v>6</v>
      </c>
      <c r="F11131" s="51" t="s">
        <v>3601</v>
      </c>
      <c r="G11131" s="51" t="s">
        <v>3602</v>
      </c>
      <c r="H11131" s="51">
        <v>2449</v>
      </c>
      <c r="I11131" s="51" t="s">
        <v>2217</v>
      </c>
      <c r="J11131" s="52">
        <v>6014</v>
      </c>
      <c r="K11131" s="51" t="s">
        <v>41</v>
      </c>
      <c r="L11131" s="51" t="s">
        <v>36</v>
      </c>
      <c r="M11131" s="51">
        <v>0</v>
      </c>
      <c r="N11131" s="51">
        <v>0</v>
      </c>
      <c r="O11131" s="51">
        <v>0</v>
      </c>
      <c r="P11131" s="51">
        <v>0</v>
      </c>
      <c r="Q11131" s="51">
        <v>0</v>
      </c>
    </row>
    <row r="11132" spans="1:32" x14ac:dyDescent="0.2">
      <c r="A11132" s="51">
        <v>550821174</v>
      </c>
      <c r="B11132" s="51" t="s">
        <v>12</v>
      </c>
      <c r="C11132" s="51" t="s">
        <v>31</v>
      </c>
      <c r="D11132" s="51" t="s">
        <v>3603</v>
      </c>
      <c r="E11132" s="51">
        <v>6</v>
      </c>
      <c r="F11132" s="51" t="s">
        <v>3601</v>
      </c>
      <c r="G11132" s="51" t="s">
        <v>3602</v>
      </c>
      <c r="H11132" s="51">
        <v>2449</v>
      </c>
      <c r="I11132" s="51" t="s">
        <v>2217</v>
      </c>
      <c r="J11132" s="52">
        <v>6014</v>
      </c>
      <c r="K11132" s="51" t="s">
        <v>41</v>
      </c>
      <c r="L11132" s="51" t="s">
        <v>37</v>
      </c>
      <c r="M11132" s="51">
        <v>0</v>
      </c>
      <c r="N11132" s="51">
        <v>0</v>
      </c>
      <c r="O11132" s="51">
        <v>0</v>
      </c>
      <c r="P11132" s="51">
        <v>0</v>
      </c>
      <c r="Q11132" s="51">
        <v>0</v>
      </c>
    </row>
    <row r="11133" spans="1:32" x14ac:dyDescent="0.2">
      <c r="A11133" s="51">
        <v>550821174</v>
      </c>
      <c r="B11133" s="51" t="s">
        <v>12</v>
      </c>
      <c r="C11133" s="51" t="s">
        <v>31</v>
      </c>
      <c r="D11133" s="51" t="s">
        <v>3603</v>
      </c>
      <c r="E11133" s="51">
        <v>6</v>
      </c>
      <c r="F11133" s="51" t="s">
        <v>3601</v>
      </c>
      <c r="G11133" s="51" t="s">
        <v>3602</v>
      </c>
      <c r="H11133" s="51">
        <v>2449</v>
      </c>
      <c r="I11133" s="51" t="s">
        <v>2217</v>
      </c>
      <c r="J11133" s="52">
        <v>6014</v>
      </c>
      <c r="K11133" s="51" t="s">
        <v>41</v>
      </c>
      <c r="L11133" s="51" t="s">
        <v>38</v>
      </c>
      <c r="M11133" s="51">
        <v>0</v>
      </c>
      <c r="N11133" s="51">
        <v>0</v>
      </c>
      <c r="O11133" s="51">
        <v>0</v>
      </c>
      <c r="P11133" s="51">
        <v>0</v>
      </c>
      <c r="Q11133" s="51">
        <v>0</v>
      </c>
    </row>
    <row r="11134" spans="1:32" x14ac:dyDescent="0.2">
      <c r="A11134" s="51">
        <v>550821174</v>
      </c>
      <c r="B11134" s="51" t="s">
        <v>12</v>
      </c>
      <c r="C11134" s="51" t="s">
        <v>31</v>
      </c>
      <c r="D11134" s="51" t="s">
        <v>3603</v>
      </c>
      <c r="E11134" s="51">
        <v>6</v>
      </c>
      <c r="F11134" s="51" t="s">
        <v>3601</v>
      </c>
      <c r="G11134" s="51" t="s">
        <v>3602</v>
      </c>
      <c r="H11134" s="51">
        <v>2450</v>
      </c>
      <c r="I11134" s="51" t="s">
        <v>2218</v>
      </c>
      <c r="J11134" s="52">
        <v>6029</v>
      </c>
      <c r="K11134" s="51" t="s">
        <v>567</v>
      </c>
      <c r="L11134" s="51" t="s">
        <v>34</v>
      </c>
      <c r="M11134" s="51">
        <v>0</v>
      </c>
      <c r="N11134" s="51">
        <v>1</v>
      </c>
      <c r="O11134" s="51">
        <v>0</v>
      </c>
      <c r="P11134" s="51">
        <v>0</v>
      </c>
      <c r="Q11134" s="51">
        <v>0</v>
      </c>
      <c r="S11134">
        <f t="shared" ref="S11134" si="19996">SUM(M11134:P11134)/4</f>
        <v>0.25</v>
      </c>
      <c r="T11134">
        <f t="shared" ref="T11134" si="19997">SUM(Q11135:Q11136)</f>
        <v>1</v>
      </c>
      <c r="U11134">
        <f t="shared" ref="U11134" si="19998">SUM(Q11137:Q11138)</f>
        <v>1</v>
      </c>
      <c r="W11134" t="str">
        <f>IF(T11134=0,$W$22,"")</f>
        <v/>
      </c>
      <c r="Y11134" t="str">
        <f t="shared" ref="Y11134" si="19999">IF(S11134&gt;SUM(T11134+U11134),$Y$22,"")</f>
        <v/>
      </c>
      <c r="AA11134" t="str">
        <f t="shared" ref="AA11134" si="20000">IF(S11134&gt;$AA$13,$AA$22,"")</f>
        <v/>
      </c>
      <c r="AC11134">
        <f t="shared" ref="AC11134" si="20001">A11134</f>
        <v>550821174</v>
      </c>
      <c r="AD11134">
        <f t="shared" ref="AD11134" si="20002">H11134</f>
        <v>2450</v>
      </c>
      <c r="AE11134">
        <f t="shared" ref="AE11134" si="20003">SUM(W11134:AA11134)</f>
        <v>0</v>
      </c>
      <c r="AF11134" s="15">
        <f t="shared" ref="AF11134" si="20004">J11134</f>
        <v>6029</v>
      </c>
    </row>
    <row r="11135" spans="1:32" x14ac:dyDescent="0.2">
      <c r="A11135" s="51">
        <v>550821174</v>
      </c>
      <c r="B11135" s="51" t="s">
        <v>12</v>
      </c>
      <c r="C11135" s="51" t="s">
        <v>31</v>
      </c>
      <c r="D11135" s="51" t="s">
        <v>3603</v>
      </c>
      <c r="E11135" s="51">
        <v>6</v>
      </c>
      <c r="F11135" s="51" t="s">
        <v>3601</v>
      </c>
      <c r="G11135" s="51" t="s">
        <v>3602</v>
      </c>
      <c r="H11135" s="51">
        <v>2450</v>
      </c>
      <c r="I11135" s="51" t="s">
        <v>2218</v>
      </c>
      <c r="J11135" s="52">
        <v>6029</v>
      </c>
      <c r="K11135" s="51" t="s">
        <v>567</v>
      </c>
      <c r="L11135" s="51" t="s">
        <v>35</v>
      </c>
      <c r="M11135" s="51">
        <v>0</v>
      </c>
      <c r="N11135" s="51">
        <v>0</v>
      </c>
      <c r="O11135" s="51">
        <v>0</v>
      </c>
      <c r="P11135" s="51">
        <v>0</v>
      </c>
      <c r="Q11135" s="51">
        <v>1</v>
      </c>
    </row>
    <row r="11136" spans="1:32" x14ac:dyDescent="0.2">
      <c r="A11136" s="51">
        <v>550821174</v>
      </c>
      <c r="B11136" s="51" t="s">
        <v>12</v>
      </c>
      <c r="C11136" s="51" t="s">
        <v>31</v>
      </c>
      <c r="D11136" s="51" t="s">
        <v>3603</v>
      </c>
      <c r="E11136" s="51">
        <v>6</v>
      </c>
      <c r="F11136" s="51" t="s">
        <v>3601</v>
      </c>
      <c r="G11136" s="51" t="s">
        <v>3602</v>
      </c>
      <c r="H11136" s="51">
        <v>2450</v>
      </c>
      <c r="I11136" s="51" t="s">
        <v>2218</v>
      </c>
      <c r="J11136" s="52">
        <v>6029</v>
      </c>
      <c r="K11136" s="51" t="s">
        <v>567</v>
      </c>
      <c r="L11136" s="51" t="s">
        <v>36</v>
      </c>
      <c r="M11136" s="51">
        <v>0</v>
      </c>
      <c r="N11136" s="51">
        <v>0</v>
      </c>
      <c r="O11136" s="51">
        <v>0</v>
      </c>
      <c r="P11136" s="51">
        <v>0</v>
      </c>
      <c r="Q11136" s="51">
        <v>0</v>
      </c>
    </row>
    <row r="11137" spans="1:32" x14ac:dyDescent="0.2">
      <c r="A11137" s="51">
        <v>550821174</v>
      </c>
      <c r="B11137" s="51" t="s">
        <v>12</v>
      </c>
      <c r="C11137" s="51" t="s">
        <v>31</v>
      </c>
      <c r="D11137" s="51" t="s">
        <v>3603</v>
      </c>
      <c r="E11137" s="51">
        <v>6</v>
      </c>
      <c r="F11137" s="51" t="s">
        <v>3601</v>
      </c>
      <c r="G11137" s="51" t="s">
        <v>3602</v>
      </c>
      <c r="H11137" s="51">
        <v>2450</v>
      </c>
      <c r="I11137" s="51" t="s">
        <v>2218</v>
      </c>
      <c r="J11137" s="52">
        <v>6029</v>
      </c>
      <c r="K11137" s="51" t="s">
        <v>567</v>
      </c>
      <c r="L11137" s="51" t="s">
        <v>37</v>
      </c>
      <c r="M11137" s="51">
        <v>0</v>
      </c>
      <c r="N11137" s="51">
        <v>0</v>
      </c>
      <c r="O11137" s="51">
        <v>0</v>
      </c>
      <c r="P11137" s="51">
        <v>0</v>
      </c>
      <c r="Q11137" s="51">
        <v>1</v>
      </c>
    </row>
    <row r="11138" spans="1:32" x14ac:dyDescent="0.2">
      <c r="A11138" s="51">
        <v>550821174</v>
      </c>
      <c r="B11138" s="51" t="s">
        <v>12</v>
      </c>
      <c r="C11138" s="51" t="s">
        <v>31</v>
      </c>
      <c r="D11138" s="51" t="s">
        <v>3603</v>
      </c>
      <c r="E11138" s="51">
        <v>6</v>
      </c>
      <c r="F11138" s="51" t="s">
        <v>3601</v>
      </c>
      <c r="G11138" s="51" t="s">
        <v>3602</v>
      </c>
      <c r="H11138" s="51">
        <v>2450</v>
      </c>
      <c r="I11138" s="51" t="s">
        <v>2218</v>
      </c>
      <c r="J11138" s="52">
        <v>6029</v>
      </c>
      <c r="K11138" s="51" t="s">
        <v>567</v>
      </c>
      <c r="L11138" s="51" t="s">
        <v>38</v>
      </c>
      <c r="M11138" s="51">
        <v>0</v>
      </c>
      <c r="N11138" s="51">
        <v>0</v>
      </c>
      <c r="O11138" s="51">
        <v>0</v>
      </c>
      <c r="P11138" s="51">
        <v>0</v>
      </c>
      <c r="Q11138" s="51">
        <v>0</v>
      </c>
    </row>
    <row r="11139" spans="1:32" x14ac:dyDescent="0.2">
      <c r="A11139" s="51">
        <v>550821174</v>
      </c>
      <c r="B11139" s="51" t="s">
        <v>12</v>
      </c>
      <c r="C11139" s="51" t="s">
        <v>31</v>
      </c>
      <c r="D11139" s="51" t="s">
        <v>3603</v>
      </c>
      <c r="E11139" s="51">
        <v>6</v>
      </c>
      <c r="F11139" s="51" t="s">
        <v>3601</v>
      </c>
      <c r="G11139" s="51" t="s">
        <v>3602</v>
      </c>
      <c r="H11139" s="51">
        <v>2452</v>
      </c>
      <c r="I11139" s="51" t="s">
        <v>2219</v>
      </c>
      <c r="J11139" s="52">
        <v>6022</v>
      </c>
      <c r="K11139" s="51" t="s">
        <v>47</v>
      </c>
      <c r="L11139" s="51" t="s">
        <v>34</v>
      </c>
      <c r="M11139" s="51">
        <v>0</v>
      </c>
      <c r="N11139" s="51">
        <v>0</v>
      </c>
      <c r="O11139" s="51">
        <v>0</v>
      </c>
      <c r="P11139" s="51">
        <v>0</v>
      </c>
      <c r="Q11139" s="51">
        <v>0</v>
      </c>
      <c r="S11139">
        <f t="shared" ref="S11139" si="20005">SUM(M11139:P11139)/4</f>
        <v>0</v>
      </c>
      <c r="T11139">
        <f t="shared" ref="T11139" si="20006">SUM(Q11140:Q11141)</f>
        <v>1</v>
      </c>
      <c r="U11139">
        <f t="shared" ref="U11139" si="20007">SUM(Q11142:Q11143)</f>
        <v>0</v>
      </c>
      <c r="W11139" t="str">
        <f>IF(T11139=0,$W$22,"")</f>
        <v/>
      </c>
      <c r="Y11139" t="str">
        <f t="shared" ref="Y11139" si="20008">IF(S11139&gt;SUM(T11139+U11139),$Y$22,"")</f>
        <v/>
      </c>
      <c r="AA11139" t="str">
        <f t="shared" ref="AA11139" si="20009">IF(S11139&gt;$AA$13,$AA$22,"")</f>
        <v/>
      </c>
      <c r="AC11139">
        <f t="shared" ref="AC11139" si="20010">A11139</f>
        <v>550821174</v>
      </c>
      <c r="AD11139">
        <f t="shared" ref="AD11139" si="20011">H11139</f>
        <v>2452</v>
      </c>
      <c r="AE11139">
        <f t="shared" ref="AE11139" si="20012">SUM(W11139:AA11139)</f>
        <v>0</v>
      </c>
      <c r="AF11139" s="15">
        <f t="shared" ref="AF11139" si="20013">J11139</f>
        <v>6022</v>
      </c>
    </row>
    <row r="11140" spans="1:32" x14ac:dyDescent="0.2">
      <c r="A11140" s="51">
        <v>550821174</v>
      </c>
      <c r="B11140" s="51" t="s">
        <v>12</v>
      </c>
      <c r="C11140" s="51" t="s">
        <v>31</v>
      </c>
      <c r="D11140" s="51" t="s">
        <v>3603</v>
      </c>
      <c r="E11140" s="51">
        <v>6</v>
      </c>
      <c r="F11140" s="51" t="s">
        <v>3601</v>
      </c>
      <c r="G11140" s="51" t="s">
        <v>3602</v>
      </c>
      <c r="H11140" s="51">
        <v>2452</v>
      </c>
      <c r="I11140" s="51" t="s">
        <v>2219</v>
      </c>
      <c r="J11140" s="52">
        <v>6022</v>
      </c>
      <c r="K11140" s="51" t="s">
        <v>47</v>
      </c>
      <c r="L11140" s="51" t="s">
        <v>35</v>
      </c>
      <c r="M11140" s="51">
        <v>0</v>
      </c>
      <c r="N11140" s="51">
        <v>0</v>
      </c>
      <c r="O11140" s="51">
        <v>0</v>
      </c>
      <c r="P11140" s="51">
        <v>0</v>
      </c>
      <c r="Q11140" s="51">
        <v>1</v>
      </c>
    </row>
    <row r="11141" spans="1:32" x14ac:dyDescent="0.2">
      <c r="A11141" s="51">
        <v>550821174</v>
      </c>
      <c r="B11141" s="51" t="s">
        <v>12</v>
      </c>
      <c r="C11141" s="51" t="s">
        <v>31</v>
      </c>
      <c r="D11141" s="51" t="s">
        <v>3603</v>
      </c>
      <c r="E11141" s="51">
        <v>6</v>
      </c>
      <c r="F11141" s="51" t="s">
        <v>3601</v>
      </c>
      <c r="G11141" s="51" t="s">
        <v>3602</v>
      </c>
      <c r="H11141" s="51">
        <v>2452</v>
      </c>
      <c r="I11141" s="51" t="s">
        <v>2219</v>
      </c>
      <c r="J11141" s="52">
        <v>6022</v>
      </c>
      <c r="K11141" s="51" t="s">
        <v>47</v>
      </c>
      <c r="L11141" s="51" t="s">
        <v>36</v>
      </c>
      <c r="M11141" s="51">
        <v>0</v>
      </c>
      <c r="N11141" s="51">
        <v>0</v>
      </c>
      <c r="O11141" s="51">
        <v>0</v>
      </c>
      <c r="P11141" s="51">
        <v>0</v>
      </c>
      <c r="Q11141" s="51">
        <v>0</v>
      </c>
    </row>
    <row r="11142" spans="1:32" x14ac:dyDescent="0.2">
      <c r="A11142" s="51">
        <v>550821174</v>
      </c>
      <c r="B11142" s="51" t="s">
        <v>12</v>
      </c>
      <c r="C11142" s="51" t="s">
        <v>31</v>
      </c>
      <c r="D11142" s="51" t="s">
        <v>3603</v>
      </c>
      <c r="E11142" s="51">
        <v>6</v>
      </c>
      <c r="F11142" s="51" t="s">
        <v>3601</v>
      </c>
      <c r="G11142" s="51" t="s">
        <v>3602</v>
      </c>
      <c r="H11142" s="51">
        <v>2452</v>
      </c>
      <c r="I11142" s="51" t="s">
        <v>2219</v>
      </c>
      <c r="J11142" s="52">
        <v>6022</v>
      </c>
      <c r="K11142" s="51" t="s">
        <v>47</v>
      </c>
      <c r="L11142" s="51" t="s">
        <v>37</v>
      </c>
      <c r="M11142" s="51">
        <v>0</v>
      </c>
      <c r="N11142" s="51">
        <v>0</v>
      </c>
      <c r="O11142" s="51">
        <v>0</v>
      </c>
      <c r="P11142" s="51">
        <v>0</v>
      </c>
      <c r="Q11142" s="51">
        <v>0</v>
      </c>
    </row>
    <row r="11143" spans="1:32" x14ac:dyDescent="0.2">
      <c r="A11143" s="51">
        <v>550821174</v>
      </c>
      <c r="B11143" s="51" t="s">
        <v>12</v>
      </c>
      <c r="C11143" s="51" t="s">
        <v>31</v>
      </c>
      <c r="D11143" s="51" t="s">
        <v>3603</v>
      </c>
      <c r="E11143" s="51">
        <v>6</v>
      </c>
      <c r="F11143" s="51" t="s">
        <v>3601</v>
      </c>
      <c r="G11143" s="51" t="s">
        <v>3602</v>
      </c>
      <c r="H11143" s="51">
        <v>2452</v>
      </c>
      <c r="I11143" s="51" t="s">
        <v>2219</v>
      </c>
      <c r="J11143" s="52">
        <v>6022</v>
      </c>
      <c r="K11143" s="51" t="s">
        <v>47</v>
      </c>
      <c r="L11143" s="51" t="s">
        <v>38</v>
      </c>
      <c r="M11143" s="51">
        <v>0</v>
      </c>
      <c r="N11143" s="51">
        <v>0</v>
      </c>
      <c r="O11143" s="51">
        <v>0</v>
      </c>
      <c r="P11143" s="51">
        <v>0</v>
      </c>
      <c r="Q11143" s="51">
        <v>0</v>
      </c>
    </row>
    <row r="11144" spans="1:32" x14ac:dyDescent="0.2">
      <c r="A11144" s="51">
        <v>550821174</v>
      </c>
      <c r="B11144" s="51" t="s">
        <v>12</v>
      </c>
      <c r="C11144" s="51" t="s">
        <v>31</v>
      </c>
      <c r="D11144" s="51" t="s">
        <v>3603</v>
      </c>
      <c r="E11144" s="51">
        <v>6</v>
      </c>
      <c r="F11144" s="51" t="s">
        <v>3601</v>
      </c>
      <c r="G11144" s="51" t="s">
        <v>3602</v>
      </c>
      <c r="H11144" s="51">
        <v>2453</v>
      </c>
      <c r="I11144" s="51" t="s">
        <v>2220</v>
      </c>
      <c r="J11144" s="52">
        <v>6029</v>
      </c>
      <c r="K11144" s="51" t="s">
        <v>567</v>
      </c>
      <c r="L11144" s="51" t="s">
        <v>34</v>
      </c>
      <c r="M11144" s="51">
        <v>0</v>
      </c>
      <c r="N11144" s="51">
        <v>0</v>
      </c>
      <c r="O11144" s="51">
        <v>0</v>
      </c>
      <c r="P11144" s="51">
        <v>1</v>
      </c>
      <c r="Q11144" s="51">
        <v>0</v>
      </c>
      <c r="S11144">
        <f t="shared" ref="S11144" si="20014">SUM(M11144:P11144)/4</f>
        <v>0.25</v>
      </c>
      <c r="T11144">
        <f t="shared" ref="T11144" si="20015">SUM(Q11145:Q11146)</f>
        <v>1</v>
      </c>
      <c r="U11144">
        <f t="shared" ref="U11144" si="20016">SUM(Q11147:Q11148)</f>
        <v>0</v>
      </c>
      <c r="W11144" t="str">
        <f>IF(T11144=0,$W$22,"")</f>
        <v/>
      </c>
      <c r="Y11144" t="str">
        <f t="shared" ref="Y11144" si="20017">IF(S11144&gt;SUM(T11144+U11144),$Y$22,"")</f>
        <v/>
      </c>
      <c r="AA11144" t="str">
        <f t="shared" ref="AA11144" si="20018">IF(S11144&gt;$AA$13,$AA$22,"")</f>
        <v/>
      </c>
      <c r="AC11144">
        <f t="shared" ref="AC11144" si="20019">A11144</f>
        <v>550821174</v>
      </c>
      <c r="AD11144">
        <f t="shared" ref="AD11144" si="20020">H11144</f>
        <v>2453</v>
      </c>
      <c r="AE11144">
        <f t="shared" ref="AE11144" si="20021">SUM(W11144:AA11144)</f>
        <v>0</v>
      </c>
      <c r="AF11144" s="15">
        <f t="shared" ref="AF11144" si="20022">J11144</f>
        <v>6029</v>
      </c>
    </row>
    <row r="11145" spans="1:32" x14ac:dyDescent="0.2">
      <c r="A11145" s="51">
        <v>550821174</v>
      </c>
      <c r="B11145" s="51" t="s">
        <v>12</v>
      </c>
      <c r="C11145" s="51" t="s">
        <v>31</v>
      </c>
      <c r="D11145" s="51" t="s">
        <v>3603</v>
      </c>
      <c r="E11145" s="51">
        <v>6</v>
      </c>
      <c r="F11145" s="51" t="s">
        <v>3601</v>
      </c>
      <c r="G11145" s="51" t="s">
        <v>3602</v>
      </c>
      <c r="H11145" s="51">
        <v>2453</v>
      </c>
      <c r="I11145" s="51" t="s">
        <v>2220</v>
      </c>
      <c r="J11145" s="52">
        <v>6029</v>
      </c>
      <c r="K11145" s="51" t="s">
        <v>567</v>
      </c>
      <c r="L11145" s="51" t="s">
        <v>35</v>
      </c>
      <c r="M11145" s="51">
        <v>0</v>
      </c>
      <c r="N11145" s="51">
        <v>0</v>
      </c>
      <c r="O11145" s="51">
        <v>0</v>
      </c>
      <c r="P11145" s="51">
        <v>0</v>
      </c>
      <c r="Q11145" s="51">
        <v>0</v>
      </c>
    </row>
    <row r="11146" spans="1:32" x14ac:dyDescent="0.2">
      <c r="A11146" s="51">
        <v>550821174</v>
      </c>
      <c r="B11146" s="51" t="s">
        <v>12</v>
      </c>
      <c r="C11146" s="51" t="s">
        <v>31</v>
      </c>
      <c r="D11146" s="51" t="s">
        <v>3603</v>
      </c>
      <c r="E11146" s="51">
        <v>6</v>
      </c>
      <c r="F11146" s="51" t="s">
        <v>3601</v>
      </c>
      <c r="G11146" s="51" t="s">
        <v>3602</v>
      </c>
      <c r="H11146" s="51">
        <v>2453</v>
      </c>
      <c r="I11146" s="51" t="s">
        <v>2220</v>
      </c>
      <c r="J11146" s="52">
        <v>6029</v>
      </c>
      <c r="K11146" s="51" t="s">
        <v>567</v>
      </c>
      <c r="L11146" s="51" t="s">
        <v>36</v>
      </c>
      <c r="M11146" s="51">
        <v>0</v>
      </c>
      <c r="N11146" s="51">
        <v>0</v>
      </c>
      <c r="O11146" s="51">
        <v>0</v>
      </c>
      <c r="P11146" s="51">
        <v>0</v>
      </c>
      <c r="Q11146" s="51">
        <v>1</v>
      </c>
    </row>
    <row r="11147" spans="1:32" x14ac:dyDescent="0.2">
      <c r="A11147" s="51">
        <v>550821174</v>
      </c>
      <c r="B11147" s="51" t="s">
        <v>12</v>
      </c>
      <c r="C11147" s="51" t="s">
        <v>31</v>
      </c>
      <c r="D11147" s="51" t="s">
        <v>3603</v>
      </c>
      <c r="E11147" s="51">
        <v>6</v>
      </c>
      <c r="F11147" s="51" t="s">
        <v>3601</v>
      </c>
      <c r="G11147" s="51" t="s">
        <v>3602</v>
      </c>
      <c r="H11147" s="51">
        <v>2453</v>
      </c>
      <c r="I11147" s="51" t="s">
        <v>2220</v>
      </c>
      <c r="J11147" s="52">
        <v>6029</v>
      </c>
      <c r="K11147" s="51" t="s">
        <v>567</v>
      </c>
      <c r="L11147" s="51" t="s">
        <v>37</v>
      </c>
      <c r="M11147" s="51">
        <v>0</v>
      </c>
      <c r="N11147" s="51">
        <v>0</v>
      </c>
      <c r="O11147" s="51">
        <v>0</v>
      </c>
      <c r="P11147" s="51">
        <v>0</v>
      </c>
      <c r="Q11147" s="51">
        <v>0</v>
      </c>
    </row>
    <row r="11148" spans="1:32" x14ac:dyDescent="0.2">
      <c r="A11148" s="51">
        <v>550821174</v>
      </c>
      <c r="B11148" s="51" t="s">
        <v>12</v>
      </c>
      <c r="C11148" s="51" t="s">
        <v>31</v>
      </c>
      <c r="D11148" s="51" t="s">
        <v>3603</v>
      </c>
      <c r="E11148" s="51">
        <v>6</v>
      </c>
      <c r="F11148" s="51" t="s">
        <v>3601</v>
      </c>
      <c r="G11148" s="51" t="s">
        <v>3602</v>
      </c>
      <c r="H11148" s="51">
        <v>2453</v>
      </c>
      <c r="I11148" s="51" t="s">
        <v>2220</v>
      </c>
      <c r="J11148" s="52">
        <v>6029</v>
      </c>
      <c r="K11148" s="51" t="s">
        <v>567</v>
      </c>
      <c r="L11148" s="51" t="s">
        <v>38</v>
      </c>
      <c r="M11148" s="51">
        <v>0</v>
      </c>
      <c r="N11148" s="51">
        <v>0</v>
      </c>
      <c r="O11148" s="51">
        <v>0</v>
      </c>
      <c r="P11148" s="51">
        <v>0</v>
      </c>
      <c r="Q11148" s="51">
        <v>0</v>
      </c>
    </row>
    <row r="11149" spans="1:32" x14ac:dyDescent="0.2">
      <c r="A11149" s="51">
        <v>550821174</v>
      </c>
      <c r="B11149" s="51" t="s">
        <v>12</v>
      </c>
      <c r="C11149" s="51" t="s">
        <v>31</v>
      </c>
      <c r="D11149" s="51" t="s">
        <v>3603</v>
      </c>
      <c r="E11149" s="51">
        <v>6</v>
      </c>
      <c r="F11149" s="51" t="s">
        <v>3601</v>
      </c>
      <c r="G11149" s="51" t="s">
        <v>3602</v>
      </c>
      <c r="H11149" s="51">
        <v>2455</v>
      </c>
      <c r="I11149" s="51" t="s">
        <v>2221</v>
      </c>
      <c r="J11149" s="52">
        <v>6029</v>
      </c>
      <c r="K11149" s="51" t="s">
        <v>567</v>
      </c>
      <c r="L11149" s="51" t="s">
        <v>34</v>
      </c>
      <c r="M11149" s="51">
        <v>0</v>
      </c>
      <c r="N11149" s="51">
        <v>0</v>
      </c>
      <c r="O11149" s="51">
        <v>0</v>
      </c>
      <c r="P11149" s="51">
        <v>0</v>
      </c>
      <c r="Q11149" s="51">
        <v>0</v>
      </c>
      <c r="S11149">
        <f t="shared" ref="S11149" si="20023">SUM(M11149:P11149)/4</f>
        <v>0</v>
      </c>
      <c r="T11149">
        <f t="shared" ref="T11149" si="20024">SUM(Q11150:Q11151)</f>
        <v>1</v>
      </c>
      <c r="U11149">
        <f t="shared" ref="U11149" si="20025">SUM(Q11152:Q11153)</f>
        <v>0</v>
      </c>
      <c r="W11149" t="str">
        <f>IF(T11149=0,$W$22,"")</f>
        <v/>
      </c>
      <c r="Y11149" t="str">
        <f t="shared" ref="Y11149" si="20026">IF(S11149&gt;SUM(T11149+U11149),$Y$22,"")</f>
        <v/>
      </c>
      <c r="AA11149" t="str">
        <f t="shared" ref="AA11149" si="20027">IF(S11149&gt;$AA$13,$AA$22,"")</f>
        <v/>
      </c>
      <c r="AC11149">
        <f t="shared" ref="AC11149" si="20028">A11149</f>
        <v>550821174</v>
      </c>
      <c r="AD11149">
        <f t="shared" ref="AD11149" si="20029">H11149</f>
        <v>2455</v>
      </c>
      <c r="AE11149">
        <f t="shared" ref="AE11149" si="20030">SUM(W11149:AA11149)</f>
        <v>0</v>
      </c>
      <c r="AF11149" s="15">
        <f t="shared" ref="AF11149" si="20031">J11149</f>
        <v>6029</v>
      </c>
    </row>
    <row r="11150" spans="1:32" x14ac:dyDescent="0.2">
      <c r="A11150" s="51">
        <v>550821174</v>
      </c>
      <c r="B11150" s="51" t="s">
        <v>12</v>
      </c>
      <c r="C11150" s="51" t="s">
        <v>31</v>
      </c>
      <c r="D11150" s="51" t="s">
        <v>3603</v>
      </c>
      <c r="E11150" s="51">
        <v>6</v>
      </c>
      <c r="F11150" s="51" t="s">
        <v>3601</v>
      </c>
      <c r="G11150" s="51" t="s">
        <v>3602</v>
      </c>
      <c r="H11150" s="51">
        <v>2455</v>
      </c>
      <c r="I11150" s="51" t="s">
        <v>2221</v>
      </c>
      <c r="J11150" s="52">
        <v>6029</v>
      </c>
      <c r="K11150" s="51" t="s">
        <v>567</v>
      </c>
      <c r="L11150" s="51" t="s">
        <v>35</v>
      </c>
      <c r="M11150" s="51">
        <v>0</v>
      </c>
      <c r="N11150" s="51">
        <v>0</v>
      </c>
      <c r="O11150" s="51">
        <v>0</v>
      </c>
      <c r="P11150" s="51">
        <v>0</v>
      </c>
      <c r="Q11150" s="51">
        <v>1</v>
      </c>
    </row>
    <row r="11151" spans="1:32" x14ac:dyDescent="0.2">
      <c r="A11151" s="51">
        <v>550821174</v>
      </c>
      <c r="B11151" s="51" t="s">
        <v>12</v>
      </c>
      <c r="C11151" s="51" t="s">
        <v>31</v>
      </c>
      <c r="D11151" s="51" t="s">
        <v>3603</v>
      </c>
      <c r="E11151" s="51">
        <v>6</v>
      </c>
      <c r="F11151" s="51" t="s">
        <v>3601</v>
      </c>
      <c r="G11151" s="51" t="s">
        <v>3602</v>
      </c>
      <c r="H11151" s="51">
        <v>2455</v>
      </c>
      <c r="I11151" s="51" t="s">
        <v>2221</v>
      </c>
      <c r="J11151" s="52">
        <v>6029</v>
      </c>
      <c r="K11151" s="51" t="s">
        <v>567</v>
      </c>
      <c r="L11151" s="51" t="s">
        <v>36</v>
      </c>
      <c r="M11151" s="51">
        <v>0</v>
      </c>
      <c r="N11151" s="51">
        <v>0</v>
      </c>
      <c r="O11151" s="51">
        <v>0</v>
      </c>
      <c r="P11151" s="51">
        <v>0</v>
      </c>
      <c r="Q11151" s="51">
        <v>0</v>
      </c>
    </row>
    <row r="11152" spans="1:32" x14ac:dyDescent="0.2">
      <c r="A11152" s="51">
        <v>550821174</v>
      </c>
      <c r="B11152" s="51" t="s">
        <v>12</v>
      </c>
      <c r="C11152" s="51" t="s">
        <v>31</v>
      </c>
      <c r="D11152" s="51" t="s">
        <v>3603</v>
      </c>
      <c r="E11152" s="51">
        <v>6</v>
      </c>
      <c r="F11152" s="51" t="s">
        <v>3601</v>
      </c>
      <c r="G11152" s="51" t="s">
        <v>3602</v>
      </c>
      <c r="H11152" s="51">
        <v>2455</v>
      </c>
      <c r="I11152" s="51" t="s">
        <v>2221</v>
      </c>
      <c r="J11152" s="52">
        <v>6029</v>
      </c>
      <c r="K11152" s="51" t="s">
        <v>567</v>
      </c>
      <c r="L11152" s="51" t="s">
        <v>37</v>
      </c>
      <c r="M11152" s="51">
        <v>0</v>
      </c>
      <c r="N11152" s="51">
        <v>0</v>
      </c>
      <c r="O11152" s="51">
        <v>0</v>
      </c>
      <c r="P11152" s="51">
        <v>0</v>
      </c>
      <c r="Q11152" s="51">
        <v>0</v>
      </c>
    </row>
    <row r="11153" spans="1:32" x14ac:dyDescent="0.2">
      <c r="A11153" s="51">
        <v>550821174</v>
      </c>
      <c r="B11153" s="51" t="s">
        <v>12</v>
      </c>
      <c r="C11153" s="51" t="s">
        <v>31</v>
      </c>
      <c r="D11153" s="51" t="s">
        <v>3603</v>
      </c>
      <c r="E11153" s="51">
        <v>6</v>
      </c>
      <c r="F11153" s="51" t="s">
        <v>3601</v>
      </c>
      <c r="G11153" s="51" t="s">
        <v>3602</v>
      </c>
      <c r="H11153" s="51">
        <v>2455</v>
      </c>
      <c r="I11153" s="51" t="s">
        <v>2221</v>
      </c>
      <c r="J11153" s="52">
        <v>6029</v>
      </c>
      <c r="K11153" s="51" t="s">
        <v>567</v>
      </c>
      <c r="L11153" s="51" t="s">
        <v>38</v>
      </c>
      <c r="M11153" s="51">
        <v>0</v>
      </c>
      <c r="N11153" s="51">
        <v>0</v>
      </c>
      <c r="O11153" s="51">
        <v>0</v>
      </c>
      <c r="P11153" s="51">
        <v>0</v>
      </c>
      <c r="Q11153" s="51">
        <v>0</v>
      </c>
    </row>
    <row r="11154" spans="1:32" x14ac:dyDescent="0.2">
      <c r="A11154" s="51">
        <v>550821174</v>
      </c>
      <c r="B11154" s="51" t="s">
        <v>12</v>
      </c>
      <c r="C11154" s="51" t="s">
        <v>31</v>
      </c>
      <c r="D11154" s="51" t="s">
        <v>3603</v>
      </c>
      <c r="E11154" s="51">
        <v>6</v>
      </c>
      <c r="F11154" s="51" t="s">
        <v>3601</v>
      </c>
      <c r="G11154" s="51" t="s">
        <v>3602</v>
      </c>
      <c r="H11154" s="51">
        <v>2457</v>
      </c>
      <c r="I11154" s="51" t="s">
        <v>2222</v>
      </c>
      <c r="J11154" s="52">
        <v>6029</v>
      </c>
      <c r="K11154" s="51" t="s">
        <v>567</v>
      </c>
      <c r="L11154" s="51" t="s">
        <v>34</v>
      </c>
      <c r="M11154" s="51">
        <v>0</v>
      </c>
      <c r="N11154" s="51">
        <v>1</v>
      </c>
      <c r="O11154" s="51">
        <v>0</v>
      </c>
      <c r="P11154" s="51">
        <v>0</v>
      </c>
      <c r="Q11154" s="51">
        <v>0</v>
      </c>
      <c r="S11154">
        <f t="shared" ref="S11154" si="20032">SUM(M11154:P11154)/4</f>
        <v>0.25</v>
      </c>
      <c r="T11154">
        <f t="shared" ref="T11154" si="20033">SUM(Q11155:Q11156)</f>
        <v>0</v>
      </c>
      <c r="U11154">
        <f t="shared" ref="U11154" si="20034">SUM(Q11157:Q11158)</f>
        <v>2</v>
      </c>
      <c r="W11154">
        <f>IF(T11154=0,$W$22,"")</f>
        <v>1</v>
      </c>
      <c r="Y11154" t="str">
        <f t="shared" ref="Y11154" si="20035">IF(S11154&gt;SUM(T11154+U11154),$Y$22,"")</f>
        <v/>
      </c>
      <c r="AA11154" t="str">
        <f t="shared" ref="AA11154" si="20036">IF(S11154&gt;$AA$13,$AA$22,"")</f>
        <v/>
      </c>
      <c r="AC11154">
        <f t="shared" ref="AC11154" si="20037">A11154</f>
        <v>550821174</v>
      </c>
      <c r="AD11154">
        <f t="shared" ref="AD11154" si="20038">H11154</f>
        <v>2457</v>
      </c>
      <c r="AE11154">
        <f t="shared" ref="AE11154" si="20039">SUM(W11154:AA11154)</f>
        <v>1</v>
      </c>
      <c r="AF11154" s="15">
        <f t="shared" ref="AF11154" si="20040">J11154</f>
        <v>6029</v>
      </c>
    </row>
    <row r="11155" spans="1:32" x14ac:dyDescent="0.2">
      <c r="A11155" s="51">
        <v>550821174</v>
      </c>
      <c r="B11155" s="51" t="s">
        <v>12</v>
      </c>
      <c r="C11155" s="51" t="s">
        <v>31</v>
      </c>
      <c r="D11155" s="51" t="s">
        <v>3603</v>
      </c>
      <c r="E11155" s="51">
        <v>6</v>
      </c>
      <c r="F11155" s="51" t="s">
        <v>3601</v>
      </c>
      <c r="G11155" s="51" t="s">
        <v>3602</v>
      </c>
      <c r="H11155" s="51">
        <v>2457</v>
      </c>
      <c r="I11155" s="51" t="s">
        <v>2222</v>
      </c>
      <c r="J11155" s="52">
        <v>6029</v>
      </c>
      <c r="K11155" s="51" t="s">
        <v>567</v>
      </c>
      <c r="L11155" s="51" t="s">
        <v>35</v>
      </c>
      <c r="M11155" s="51">
        <v>0</v>
      </c>
      <c r="N11155" s="51">
        <v>0</v>
      </c>
      <c r="O11155" s="51">
        <v>0</v>
      </c>
      <c r="P11155" s="51">
        <v>0</v>
      </c>
      <c r="Q11155" s="51">
        <v>0</v>
      </c>
    </row>
    <row r="11156" spans="1:32" x14ac:dyDescent="0.2">
      <c r="A11156" s="51">
        <v>550821174</v>
      </c>
      <c r="B11156" s="51" t="s">
        <v>12</v>
      </c>
      <c r="C11156" s="51" t="s">
        <v>31</v>
      </c>
      <c r="D11156" s="51" t="s">
        <v>3603</v>
      </c>
      <c r="E11156" s="51">
        <v>6</v>
      </c>
      <c r="F11156" s="51" t="s">
        <v>3601</v>
      </c>
      <c r="G11156" s="51" t="s">
        <v>3602</v>
      </c>
      <c r="H11156" s="51">
        <v>2457</v>
      </c>
      <c r="I11156" s="51" t="s">
        <v>2222</v>
      </c>
      <c r="J11156" s="52">
        <v>6029</v>
      </c>
      <c r="K11156" s="51" t="s">
        <v>567</v>
      </c>
      <c r="L11156" s="51" t="s">
        <v>36</v>
      </c>
      <c r="M11156" s="51">
        <v>0</v>
      </c>
      <c r="N11156" s="51">
        <v>0</v>
      </c>
      <c r="O11156" s="51">
        <v>0</v>
      </c>
      <c r="P11156" s="51">
        <v>0</v>
      </c>
      <c r="Q11156" s="51">
        <v>0</v>
      </c>
    </row>
    <row r="11157" spans="1:32" x14ac:dyDescent="0.2">
      <c r="A11157" s="51">
        <v>550821174</v>
      </c>
      <c r="B11157" s="51" t="s">
        <v>12</v>
      </c>
      <c r="C11157" s="51" t="s">
        <v>31</v>
      </c>
      <c r="D11157" s="51" t="s">
        <v>3603</v>
      </c>
      <c r="E11157" s="51">
        <v>6</v>
      </c>
      <c r="F11157" s="51" t="s">
        <v>3601</v>
      </c>
      <c r="G11157" s="51" t="s">
        <v>3602</v>
      </c>
      <c r="H11157" s="51">
        <v>2457</v>
      </c>
      <c r="I11157" s="51" t="s">
        <v>2222</v>
      </c>
      <c r="J11157" s="52">
        <v>6029</v>
      </c>
      <c r="K11157" s="51" t="s">
        <v>567</v>
      </c>
      <c r="L11157" s="51" t="s">
        <v>37</v>
      </c>
      <c r="M11157" s="51">
        <v>0</v>
      </c>
      <c r="N11157" s="51">
        <v>0</v>
      </c>
      <c r="O11157" s="51">
        <v>0</v>
      </c>
      <c r="P11157" s="51">
        <v>0</v>
      </c>
      <c r="Q11157" s="51">
        <v>2</v>
      </c>
    </row>
    <row r="11158" spans="1:32" x14ac:dyDescent="0.2">
      <c r="A11158" s="51">
        <v>550821174</v>
      </c>
      <c r="B11158" s="51" t="s">
        <v>12</v>
      </c>
      <c r="C11158" s="51" t="s">
        <v>31</v>
      </c>
      <c r="D11158" s="51" t="s">
        <v>3603</v>
      </c>
      <c r="E11158" s="51">
        <v>6</v>
      </c>
      <c r="F11158" s="51" t="s">
        <v>3601</v>
      </c>
      <c r="G11158" s="51" t="s">
        <v>3602</v>
      </c>
      <c r="H11158" s="51">
        <v>2457</v>
      </c>
      <c r="I11158" s="51" t="s">
        <v>2222</v>
      </c>
      <c r="J11158" s="52">
        <v>6029</v>
      </c>
      <c r="K11158" s="51" t="s">
        <v>567</v>
      </c>
      <c r="L11158" s="51" t="s">
        <v>38</v>
      </c>
      <c r="M11158" s="51">
        <v>0</v>
      </c>
      <c r="N11158" s="51">
        <v>0</v>
      </c>
      <c r="O11158" s="51">
        <v>0</v>
      </c>
      <c r="P11158" s="51">
        <v>0</v>
      </c>
      <c r="Q11158" s="51">
        <v>0</v>
      </c>
    </row>
    <row r="11159" spans="1:32" x14ac:dyDescent="0.2">
      <c r="A11159" s="51">
        <v>550821174</v>
      </c>
      <c r="B11159" s="51" t="s">
        <v>12</v>
      </c>
      <c r="C11159" s="51" t="s">
        <v>31</v>
      </c>
      <c r="D11159" s="51" t="s">
        <v>3603</v>
      </c>
      <c r="E11159" s="51">
        <v>6</v>
      </c>
      <c r="F11159" s="51" t="s">
        <v>3601</v>
      </c>
      <c r="G11159" s="51" t="s">
        <v>3602</v>
      </c>
      <c r="H11159" s="51">
        <v>2459</v>
      </c>
      <c r="I11159" s="51" t="s">
        <v>2223</v>
      </c>
      <c r="J11159" s="52">
        <v>6014</v>
      </c>
      <c r="K11159" s="51" t="s">
        <v>41</v>
      </c>
      <c r="L11159" s="51" t="s">
        <v>34</v>
      </c>
      <c r="M11159" s="51">
        <v>0</v>
      </c>
      <c r="N11159" s="51">
        <v>0</v>
      </c>
      <c r="O11159" s="51">
        <v>0</v>
      </c>
      <c r="P11159" s="51">
        <v>0</v>
      </c>
      <c r="Q11159" s="51">
        <v>0</v>
      </c>
      <c r="S11159">
        <f t="shared" ref="S11159" si="20041">SUM(M11159:P11159)/4</f>
        <v>0</v>
      </c>
      <c r="T11159">
        <f t="shared" ref="T11159" si="20042">SUM(Q11160:Q11161)</f>
        <v>2</v>
      </c>
      <c r="U11159">
        <f t="shared" ref="U11159" si="20043">SUM(Q11162:Q11163)</f>
        <v>0</v>
      </c>
      <c r="W11159" t="str">
        <f>IF(T11159=0,$W$22,"")</f>
        <v/>
      </c>
      <c r="Y11159" t="str">
        <f t="shared" ref="Y11159" si="20044">IF(S11159&gt;SUM(T11159+U11159),$Y$22,"")</f>
        <v/>
      </c>
      <c r="AA11159" t="str">
        <f t="shared" ref="AA11159" si="20045">IF(S11159&gt;$AA$13,$AA$22,"")</f>
        <v/>
      </c>
      <c r="AC11159">
        <f t="shared" ref="AC11159" si="20046">A11159</f>
        <v>550821174</v>
      </c>
      <c r="AD11159">
        <f t="shared" ref="AD11159" si="20047">H11159</f>
        <v>2459</v>
      </c>
      <c r="AE11159">
        <f t="shared" ref="AE11159" si="20048">SUM(W11159:AA11159)</f>
        <v>0</v>
      </c>
      <c r="AF11159" s="15">
        <f t="shared" ref="AF11159" si="20049">J11159</f>
        <v>6014</v>
      </c>
    </row>
    <row r="11160" spans="1:32" x14ac:dyDescent="0.2">
      <c r="A11160" s="51">
        <v>550821174</v>
      </c>
      <c r="B11160" s="51" t="s">
        <v>12</v>
      </c>
      <c r="C11160" s="51" t="s">
        <v>31</v>
      </c>
      <c r="D11160" s="51" t="s">
        <v>3603</v>
      </c>
      <c r="E11160" s="51">
        <v>6</v>
      </c>
      <c r="F11160" s="51" t="s">
        <v>3601</v>
      </c>
      <c r="G11160" s="51" t="s">
        <v>3602</v>
      </c>
      <c r="H11160" s="51">
        <v>2459</v>
      </c>
      <c r="I11160" s="51" t="s">
        <v>2223</v>
      </c>
      <c r="J11160" s="52">
        <v>6014</v>
      </c>
      <c r="K11160" s="51" t="s">
        <v>41</v>
      </c>
      <c r="L11160" s="51" t="s">
        <v>35</v>
      </c>
      <c r="M11160" s="51">
        <v>0</v>
      </c>
      <c r="N11160" s="51">
        <v>0</v>
      </c>
      <c r="O11160" s="51">
        <v>0</v>
      </c>
      <c r="P11160" s="51">
        <v>0</v>
      </c>
      <c r="Q11160" s="51">
        <v>2</v>
      </c>
    </row>
    <row r="11161" spans="1:32" x14ac:dyDescent="0.2">
      <c r="A11161" s="51">
        <v>550821174</v>
      </c>
      <c r="B11161" s="51" t="s">
        <v>12</v>
      </c>
      <c r="C11161" s="51" t="s">
        <v>31</v>
      </c>
      <c r="D11161" s="51" t="s">
        <v>3603</v>
      </c>
      <c r="E11161" s="51">
        <v>6</v>
      </c>
      <c r="F11161" s="51" t="s">
        <v>3601</v>
      </c>
      <c r="G11161" s="51" t="s">
        <v>3602</v>
      </c>
      <c r="H11161" s="51">
        <v>2459</v>
      </c>
      <c r="I11161" s="51" t="s">
        <v>2223</v>
      </c>
      <c r="J11161" s="52">
        <v>6014</v>
      </c>
      <c r="K11161" s="51" t="s">
        <v>41</v>
      </c>
      <c r="L11161" s="51" t="s">
        <v>36</v>
      </c>
      <c r="M11161" s="51">
        <v>0</v>
      </c>
      <c r="N11161" s="51">
        <v>0</v>
      </c>
      <c r="O11161" s="51">
        <v>0</v>
      </c>
      <c r="P11161" s="51">
        <v>0</v>
      </c>
      <c r="Q11161" s="51">
        <v>0</v>
      </c>
    </row>
    <row r="11162" spans="1:32" x14ac:dyDescent="0.2">
      <c r="A11162" s="51">
        <v>550821174</v>
      </c>
      <c r="B11162" s="51" t="s">
        <v>12</v>
      </c>
      <c r="C11162" s="51" t="s">
        <v>31</v>
      </c>
      <c r="D11162" s="51" t="s">
        <v>3603</v>
      </c>
      <c r="E11162" s="51">
        <v>6</v>
      </c>
      <c r="F11162" s="51" t="s">
        <v>3601</v>
      </c>
      <c r="G11162" s="51" t="s">
        <v>3602</v>
      </c>
      <c r="H11162" s="51">
        <v>2459</v>
      </c>
      <c r="I11162" s="51" t="s">
        <v>2223</v>
      </c>
      <c r="J11162" s="52">
        <v>6014</v>
      </c>
      <c r="K11162" s="51" t="s">
        <v>41</v>
      </c>
      <c r="L11162" s="51" t="s">
        <v>37</v>
      </c>
      <c r="M11162" s="51">
        <v>0</v>
      </c>
      <c r="N11162" s="51">
        <v>0</v>
      </c>
      <c r="O11162" s="51">
        <v>0</v>
      </c>
      <c r="P11162" s="51">
        <v>0</v>
      </c>
      <c r="Q11162" s="51">
        <v>0</v>
      </c>
    </row>
    <row r="11163" spans="1:32" x14ac:dyDescent="0.2">
      <c r="A11163" s="51">
        <v>550821174</v>
      </c>
      <c r="B11163" s="51" t="s">
        <v>12</v>
      </c>
      <c r="C11163" s="51" t="s">
        <v>31</v>
      </c>
      <c r="D11163" s="51" t="s">
        <v>3603</v>
      </c>
      <c r="E11163" s="51">
        <v>6</v>
      </c>
      <c r="F11163" s="51" t="s">
        <v>3601</v>
      </c>
      <c r="G11163" s="51" t="s">
        <v>3602</v>
      </c>
      <c r="H11163" s="51">
        <v>2459</v>
      </c>
      <c r="I11163" s="51" t="s">
        <v>2223</v>
      </c>
      <c r="J11163" s="52">
        <v>6014</v>
      </c>
      <c r="K11163" s="51" t="s">
        <v>41</v>
      </c>
      <c r="L11163" s="51" t="s">
        <v>38</v>
      </c>
      <c r="M11163" s="51">
        <v>0</v>
      </c>
      <c r="N11163" s="51">
        <v>0</v>
      </c>
      <c r="O11163" s="51">
        <v>0</v>
      </c>
      <c r="P11163" s="51">
        <v>0</v>
      </c>
      <c r="Q11163" s="51">
        <v>0</v>
      </c>
    </row>
    <row r="11164" spans="1:32" x14ac:dyDescent="0.2">
      <c r="A11164" s="51">
        <v>550821174</v>
      </c>
      <c r="B11164" s="51" t="s">
        <v>12</v>
      </c>
      <c r="C11164" s="51" t="s">
        <v>31</v>
      </c>
      <c r="D11164" s="51" t="s">
        <v>3603</v>
      </c>
      <c r="E11164" s="51">
        <v>6</v>
      </c>
      <c r="F11164" s="51" t="s">
        <v>3601</v>
      </c>
      <c r="G11164" s="51" t="s">
        <v>3602</v>
      </c>
      <c r="H11164" s="51">
        <v>2460</v>
      </c>
      <c r="I11164" s="51" t="s">
        <v>2224</v>
      </c>
      <c r="J11164" s="52">
        <v>6041</v>
      </c>
      <c r="K11164" s="51" t="s">
        <v>1118</v>
      </c>
      <c r="L11164" s="51" t="s">
        <v>34</v>
      </c>
      <c r="M11164" s="51">
        <v>0</v>
      </c>
      <c r="N11164" s="51">
        <v>0</v>
      </c>
      <c r="O11164" s="51">
        <v>0</v>
      </c>
      <c r="P11164" s="51">
        <v>0</v>
      </c>
      <c r="Q11164" s="51">
        <v>0</v>
      </c>
      <c r="S11164">
        <f t="shared" ref="S11164" si="20050">SUM(M11164:P11164)/4</f>
        <v>0</v>
      </c>
      <c r="T11164">
        <f t="shared" ref="T11164" si="20051">SUM(Q11165:Q11166)</f>
        <v>0</v>
      </c>
      <c r="U11164">
        <f t="shared" ref="U11164" si="20052">SUM(Q11167:Q11168)</f>
        <v>0</v>
      </c>
      <c r="W11164">
        <f>IF(T11164=0,$W$22,"")</f>
        <v>1</v>
      </c>
      <c r="Y11164" t="str">
        <f t="shared" ref="Y11164" si="20053">IF(S11164&gt;SUM(T11164+U11164),$Y$22,"")</f>
        <v/>
      </c>
      <c r="AA11164" t="str">
        <f t="shared" ref="AA11164" si="20054">IF(S11164&gt;$AA$13,$AA$22,"")</f>
        <v/>
      </c>
      <c r="AC11164">
        <f t="shared" ref="AC11164" si="20055">A11164</f>
        <v>550821174</v>
      </c>
      <c r="AD11164">
        <f t="shared" ref="AD11164" si="20056">H11164</f>
        <v>2460</v>
      </c>
      <c r="AE11164">
        <f t="shared" ref="AE11164" si="20057">SUM(W11164:AA11164)</f>
        <v>1</v>
      </c>
      <c r="AF11164" s="15">
        <f t="shared" ref="AF11164" si="20058">J11164</f>
        <v>6041</v>
      </c>
    </row>
    <row r="11165" spans="1:32" x14ac:dyDescent="0.2">
      <c r="A11165" s="51">
        <v>550821174</v>
      </c>
      <c r="B11165" s="51" t="s">
        <v>12</v>
      </c>
      <c r="C11165" s="51" t="s">
        <v>31</v>
      </c>
      <c r="D11165" s="51" t="s">
        <v>3603</v>
      </c>
      <c r="E11165" s="51">
        <v>6</v>
      </c>
      <c r="F11165" s="51" t="s">
        <v>3601</v>
      </c>
      <c r="G11165" s="51" t="s">
        <v>3602</v>
      </c>
      <c r="H11165" s="51">
        <v>2460</v>
      </c>
      <c r="I11165" s="51" t="s">
        <v>2224</v>
      </c>
      <c r="J11165" s="52">
        <v>6041</v>
      </c>
      <c r="K11165" s="51" t="s">
        <v>1118</v>
      </c>
      <c r="L11165" s="51" t="s">
        <v>35</v>
      </c>
      <c r="M11165" s="51">
        <v>0</v>
      </c>
      <c r="N11165" s="51">
        <v>0</v>
      </c>
      <c r="O11165" s="51">
        <v>0</v>
      </c>
      <c r="P11165" s="51">
        <v>0</v>
      </c>
      <c r="Q11165" s="51">
        <v>0</v>
      </c>
    </row>
    <row r="11166" spans="1:32" x14ac:dyDescent="0.2">
      <c r="A11166" s="51">
        <v>550821174</v>
      </c>
      <c r="B11166" s="51" t="s">
        <v>12</v>
      </c>
      <c r="C11166" s="51" t="s">
        <v>31</v>
      </c>
      <c r="D11166" s="51" t="s">
        <v>3603</v>
      </c>
      <c r="E11166" s="51">
        <v>6</v>
      </c>
      <c r="F11166" s="51" t="s">
        <v>3601</v>
      </c>
      <c r="G11166" s="51" t="s">
        <v>3602</v>
      </c>
      <c r="H11166" s="51">
        <v>2460</v>
      </c>
      <c r="I11166" s="51" t="s">
        <v>2224</v>
      </c>
      <c r="J11166" s="52">
        <v>6041</v>
      </c>
      <c r="K11166" s="51" t="s">
        <v>1118</v>
      </c>
      <c r="L11166" s="51" t="s">
        <v>36</v>
      </c>
      <c r="M11166" s="51">
        <v>0</v>
      </c>
      <c r="N11166" s="51">
        <v>0</v>
      </c>
      <c r="O11166" s="51">
        <v>0</v>
      </c>
      <c r="P11166" s="51">
        <v>0</v>
      </c>
      <c r="Q11166" s="51">
        <v>0</v>
      </c>
    </row>
    <row r="11167" spans="1:32" x14ac:dyDescent="0.2">
      <c r="A11167" s="51">
        <v>550821174</v>
      </c>
      <c r="B11167" s="51" t="s">
        <v>12</v>
      </c>
      <c r="C11167" s="51" t="s">
        <v>31</v>
      </c>
      <c r="D11167" s="51" t="s">
        <v>3603</v>
      </c>
      <c r="E11167" s="51">
        <v>6</v>
      </c>
      <c r="F11167" s="51" t="s">
        <v>3601</v>
      </c>
      <c r="G11167" s="51" t="s">
        <v>3602</v>
      </c>
      <c r="H11167" s="51">
        <v>2460</v>
      </c>
      <c r="I11167" s="51" t="s">
        <v>2224</v>
      </c>
      <c r="J11167" s="52">
        <v>6041</v>
      </c>
      <c r="K11167" s="51" t="s">
        <v>1118</v>
      </c>
      <c r="L11167" s="51" t="s">
        <v>37</v>
      </c>
      <c r="M11167" s="51">
        <v>0</v>
      </c>
      <c r="N11167" s="51">
        <v>0</v>
      </c>
      <c r="O11167" s="51">
        <v>0</v>
      </c>
      <c r="P11167" s="51">
        <v>0</v>
      </c>
      <c r="Q11167" s="51">
        <v>0</v>
      </c>
    </row>
    <row r="11168" spans="1:32" x14ac:dyDescent="0.2">
      <c r="A11168" s="51">
        <v>550821174</v>
      </c>
      <c r="B11168" s="51" t="s">
        <v>12</v>
      </c>
      <c r="C11168" s="51" t="s">
        <v>31</v>
      </c>
      <c r="D11168" s="51" t="s">
        <v>3603</v>
      </c>
      <c r="E11168" s="51">
        <v>6</v>
      </c>
      <c r="F11168" s="51" t="s">
        <v>3601</v>
      </c>
      <c r="G11168" s="51" t="s">
        <v>3602</v>
      </c>
      <c r="H11168" s="51">
        <v>2460</v>
      </c>
      <c r="I11168" s="51" t="s">
        <v>2224</v>
      </c>
      <c r="J11168" s="52">
        <v>6041</v>
      </c>
      <c r="K11168" s="51" t="s">
        <v>1118</v>
      </c>
      <c r="L11168" s="51" t="s">
        <v>38</v>
      </c>
      <c r="M11168" s="51">
        <v>0</v>
      </c>
      <c r="N11168" s="51">
        <v>0</v>
      </c>
      <c r="O11168" s="51">
        <v>0</v>
      </c>
      <c r="P11168" s="51">
        <v>0</v>
      </c>
      <c r="Q11168" s="51">
        <v>0</v>
      </c>
    </row>
    <row r="11169" spans="1:32" x14ac:dyDescent="0.2">
      <c r="A11169" s="51">
        <v>550821174</v>
      </c>
      <c r="B11169" s="51" t="s">
        <v>12</v>
      </c>
      <c r="C11169" s="51" t="s">
        <v>31</v>
      </c>
      <c r="D11169" s="51" t="s">
        <v>3603</v>
      </c>
      <c r="E11169" s="51">
        <v>6</v>
      </c>
      <c r="F11169" s="51" t="s">
        <v>3601</v>
      </c>
      <c r="G11169" s="51" t="s">
        <v>3602</v>
      </c>
      <c r="H11169" s="51">
        <v>2469</v>
      </c>
      <c r="I11169" s="51" t="s">
        <v>2225</v>
      </c>
      <c r="J11169" s="52">
        <v>6029</v>
      </c>
      <c r="K11169" s="51" t="s">
        <v>567</v>
      </c>
      <c r="L11169" s="51" t="s">
        <v>34</v>
      </c>
      <c r="M11169" s="51">
        <v>0</v>
      </c>
      <c r="N11169" s="51">
        <v>0</v>
      </c>
      <c r="O11169" s="51">
        <v>0</v>
      </c>
      <c r="P11169" s="51">
        <v>0</v>
      </c>
      <c r="Q11169" s="51">
        <v>0</v>
      </c>
      <c r="S11169">
        <f t="shared" ref="S11169" si="20059">SUM(M11169:P11169)/4</f>
        <v>0</v>
      </c>
      <c r="T11169">
        <f t="shared" ref="T11169" si="20060">SUM(Q11170:Q11171)</f>
        <v>1</v>
      </c>
      <c r="U11169">
        <f t="shared" ref="U11169" si="20061">SUM(Q11172:Q11173)</f>
        <v>0</v>
      </c>
      <c r="W11169" t="str">
        <f>IF(T11169=0,$W$22,"")</f>
        <v/>
      </c>
      <c r="Y11169" t="str">
        <f t="shared" ref="Y11169" si="20062">IF(S11169&gt;SUM(T11169+U11169),$Y$22,"")</f>
        <v/>
      </c>
      <c r="AA11169" t="str">
        <f t="shared" ref="AA11169" si="20063">IF(S11169&gt;$AA$13,$AA$22,"")</f>
        <v/>
      </c>
      <c r="AC11169">
        <f t="shared" ref="AC11169" si="20064">A11169</f>
        <v>550821174</v>
      </c>
      <c r="AD11169">
        <f t="shared" ref="AD11169" si="20065">H11169</f>
        <v>2469</v>
      </c>
      <c r="AE11169">
        <f t="shared" ref="AE11169" si="20066">SUM(W11169:AA11169)</f>
        <v>0</v>
      </c>
      <c r="AF11169" s="15">
        <f t="shared" ref="AF11169" si="20067">J11169</f>
        <v>6029</v>
      </c>
    </row>
    <row r="11170" spans="1:32" x14ac:dyDescent="0.2">
      <c r="A11170" s="51">
        <v>550821174</v>
      </c>
      <c r="B11170" s="51" t="s">
        <v>12</v>
      </c>
      <c r="C11170" s="51" t="s">
        <v>31</v>
      </c>
      <c r="D11170" s="51" t="s">
        <v>3603</v>
      </c>
      <c r="E11170" s="51">
        <v>6</v>
      </c>
      <c r="F11170" s="51" t="s">
        <v>3601</v>
      </c>
      <c r="G11170" s="51" t="s">
        <v>3602</v>
      </c>
      <c r="H11170" s="51">
        <v>2469</v>
      </c>
      <c r="I11170" s="51" t="s">
        <v>2225</v>
      </c>
      <c r="J11170" s="52">
        <v>6029</v>
      </c>
      <c r="K11170" s="51" t="s">
        <v>567</v>
      </c>
      <c r="L11170" s="51" t="s">
        <v>35</v>
      </c>
      <c r="M11170" s="51">
        <v>0</v>
      </c>
      <c r="N11170" s="51">
        <v>0</v>
      </c>
      <c r="O11170" s="51">
        <v>0</v>
      </c>
      <c r="P11170" s="51">
        <v>0</v>
      </c>
      <c r="Q11170" s="51">
        <v>1</v>
      </c>
    </row>
    <row r="11171" spans="1:32" x14ac:dyDescent="0.2">
      <c r="A11171" s="51">
        <v>550821174</v>
      </c>
      <c r="B11171" s="51" t="s">
        <v>12</v>
      </c>
      <c r="C11171" s="51" t="s">
        <v>31</v>
      </c>
      <c r="D11171" s="51" t="s">
        <v>3603</v>
      </c>
      <c r="E11171" s="51">
        <v>6</v>
      </c>
      <c r="F11171" s="51" t="s">
        <v>3601</v>
      </c>
      <c r="G11171" s="51" t="s">
        <v>3602</v>
      </c>
      <c r="H11171" s="51">
        <v>2469</v>
      </c>
      <c r="I11171" s="51" t="s">
        <v>2225</v>
      </c>
      <c r="J11171" s="52">
        <v>6029</v>
      </c>
      <c r="K11171" s="51" t="s">
        <v>567</v>
      </c>
      <c r="L11171" s="51" t="s">
        <v>36</v>
      </c>
      <c r="M11171" s="51">
        <v>0</v>
      </c>
      <c r="N11171" s="51">
        <v>0</v>
      </c>
      <c r="O11171" s="51">
        <v>0</v>
      </c>
      <c r="P11171" s="51">
        <v>0</v>
      </c>
      <c r="Q11171" s="51">
        <v>0</v>
      </c>
    </row>
    <row r="11172" spans="1:32" x14ac:dyDescent="0.2">
      <c r="A11172" s="51">
        <v>550821174</v>
      </c>
      <c r="B11172" s="51" t="s">
        <v>12</v>
      </c>
      <c r="C11172" s="51" t="s">
        <v>31</v>
      </c>
      <c r="D11172" s="51" t="s">
        <v>3603</v>
      </c>
      <c r="E11172" s="51">
        <v>6</v>
      </c>
      <c r="F11172" s="51" t="s">
        <v>3601</v>
      </c>
      <c r="G11172" s="51" t="s">
        <v>3602</v>
      </c>
      <c r="H11172" s="51">
        <v>2469</v>
      </c>
      <c r="I11172" s="51" t="s">
        <v>2225</v>
      </c>
      <c r="J11172" s="52">
        <v>6029</v>
      </c>
      <c r="K11172" s="51" t="s">
        <v>567</v>
      </c>
      <c r="L11172" s="51" t="s">
        <v>37</v>
      </c>
      <c r="M11172" s="51">
        <v>0</v>
      </c>
      <c r="N11172" s="51">
        <v>0</v>
      </c>
      <c r="O11172" s="51">
        <v>0</v>
      </c>
      <c r="P11172" s="51">
        <v>0</v>
      </c>
      <c r="Q11172" s="51">
        <v>0</v>
      </c>
    </row>
    <row r="11173" spans="1:32" x14ac:dyDescent="0.2">
      <c r="A11173" s="51">
        <v>550821174</v>
      </c>
      <c r="B11173" s="51" t="s">
        <v>12</v>
      </c>
      <c r="C11173" s="51" t="s">
        <v>31</v>
      </c>
      <c r="D11173" s="51" t="s">
        <v>3603</v>
      </c>
      <c r="E11173" s="51">
        <v>6</v>
      </c>
      <c r="F11173" s="51" t="s">
        <v>3601</v>
      </c>
      <c r="G11173" s="51" t="s">
        <v>3602</v>
      </c>
      <c r="H11173" s="51">
        <v>2469</v>
      </c>
      <c r="I11173" s="51" t="s">
        <v>2225</v>
      </c>
      <c r="J11173" s="52">
        <v>6029</v>
      </c>
      <c r="K11173" s="51" t="s">
        <v>567</v>
      </c>
      <c r="L11173" s="51" t="s">
        <v>38</v>
      </c>
      <c r="M11173" s="51">
        <v>0</v>
      </c>
      <c r="N11173" s="51">
        <v>0</v>
      </c>
      <c r="O11173" s="51">
        <v>0</v>
      </c>
      <c r="P11173" s="51">
        <v>0</v>
      </c>
      <c r="Q11173" s="51">
        <v>0</v>
      </c>
    </row>
    <row r="11174" spans="1:32" x14ac:dyDescent="0.2">
      <c r="A11174" s="51">
        <v>550821174</v>
      </c>
      <c r="B11174" s="51" t="s">
        <v>12</v>
      </c>
      <c r="C11174" s="51" t="s">
        <v>31</v>
      </c>
      <c r="D11174" s="51" t="s">
        <v>3603</v>
      </c>
      <c r="E11174" s="51">
        <v>6</v>
      </c>
      <c r="F11174" s="51" t="s">
        <v>3601</v>
      </c>
      <c r="G11174" s="51" t="s">
        <v>3602</v>
      </c>
      <c r="H11174" s="51">
        <v>2471</v>
      </c>
      <c r="I11174" s="51" t="s">
        <v>2226</v>
      </c>
      <c r="J11174" s="52">
        <v>6022</v>
      </c>
      <c r="K11174" s="51" t="s">
        <v>47</v>
      </c>
      <c r="L11174" s="51" t="s">
        <v>34</v>
      </c>
      <c r="M11174" s="51">
        <v>0</v>
      </c>
      <c r="N11174" s="51">
        <v>0</v>
      </c>
      <c r="O11174" s="51">
        <v>1</v>
      </c>
      <c r="P11174" s="51">
        <v>0</v>
      </c>
      <c r="Q11174" s="51">
        <v>0</v>
      </c>
      <c r="S11174">
        <f t="shared" ref="S11174" si="20068">SUM(M11174:P11174)/4</f>
        <v>0.25</v>
      </c>
      <c r="T11174">
        <f t="shared" ref="T11174" si="20069">SUM(Q11175:Q11176)</f>
        <v>1</v>
      </c>
      <c r="U11174">
        <f t="shared" ref="U11174" si="20070">SUM(Q11177:Q11178)</f>
        <v>1</v>
      </c>
      <c r="W11174" t="str">
        <f>IF(T11174=0,$W$22,"")</f>
        <v/>
      </c>
      <c r="Y11174" t="str">
        <f t="shared" ref="Y11174" si="20071">IF(S11174&gt;SUM(T11174+U11174),$Y$22,"")</f>
        <v/>
      </c>
      <c r="AA11174" t="str">
        <f t="shared" ref="AA11174" si="20072">IF(S11174&gt;$AA$13,$AA$22,"")</f>
        <v/>
      </c>
      <c r="AC11174">
        <f t="shared" ref="AC11174" si="20073">A11174</f>
        <v>550821174</v>
      </c>
      <c r="AD11174">
        <f t="shared" ref="AD11174" si="20074">H11174</f>
        <v>2471</v>
      </c>
      <c r="AE11174">
        <f t="shared" ref="AE11174" si="20075">SUM(W11174:AA11174)</f>
        <v>0</v>
      </c>
      <c r="AF11174" s="15">
        <f t="shared" ref="AF11174" si="20076">J11174</f>
        <v>6022</v>
      </c>
    </row>
    <row r="11175" spans="1:32" x14ac:dyDescent="0.2">
      <c r="A11175" s="51">
        <v>550821174</v>
      </c>
      <c r="B11175" s="51" t="s">
        <v>12</v>
      </c>
      <c r="C11175" s="51" t="s">
        <v>31</v>
      </c>
      <c r="D11175" s="51" t="s">
        <v>3603</v>
      </c>
      <c r="E11175" s="51">
        <v>6</v>
      </c>
      <c r="F11175" s="51" t="s">
        <v>3601</v>
      </c>
      <c r="G11175" s="51" t="s">
        <v>3602</v>
      </c>
      <c r="H11175" s="51">
        <v>2471</v>
      </c>
      <c r="I11175" s="51" t="s">
        <v>2226</v>
      </c>
      <c r="J11175" s="52">
        <v>6022</v>
      </c>
      <c r="K11175" s="51" t="s">
        <v>47</v>
      </c>
      <c r="L11175" s="51" t="s">
        <v>35</v>
      </c>
      <c r="M11175" s="51">
        <v>0</v>
      </c>
      <c r="N11175" s="51">
        <v>0</v>
      </c>
      <c r="O11175" s="51">
        <v>0</v>
      </c>
      <c r="P11175" s="51">
        <v>0</v>
      </c>
      <c r="Q11175" s="51">
        <v>1</v>
      </c>
    </row>
    <row r="11176" spans="1:32" x14ac:dyDescent="0.2">
      <c r="A11176" s="51">
        <v>550821174</v>
      </c>
      <c r="B11176" s="51" t="s">
        <v>12</v>
      </c>
      <c r="C11176" s="51" t="s">
        <v>31</v>
      </c>
      <c r="D11176" s="51" t="s">
        <v>3603</v>
      </c>
      <c r="E11176" s="51">
        <v>6</v>
      </c>
      <c r="F11176" s="51" t="s">
        <v>3601</v>
      </c>
      <c r="G11176" s="51" t="s">
        <v>3602</v>
      </c>
      <c r="H11176" s="51">
        <v>2471</v>
      </c>
      <c r="I11176" s="51" t="s">
        <v>2226</v>
      </c>
      <c r="J11176" s="52">
        <v>6022</v>
      </c>
      <c r="K11176" s="51" t="s">
        <v>47</v>
      </c>
      <c r="L11176" s="51" t="s">
        <v>36</v>
      </c>
      <c r="M11176" s="51">
        <v>0</v>
      </c>
      <c r="N11176" s="51">
        <v>0</v>
      </c>
      <c r="O11176" s="51">
        <v>0</v>
      </c>
      <c r="P11176" s="51">
        <v>0</v>
      </c>
      <c r="Q11176" s="51">
        <v>0</v>
      </c>
    </row>
    <row r="11177" spans="1:32" x14ac:dyDescent="0.2">
      <c r="A11177" s="51">
        <v>550821174</v>
      </c>
      <c r="B11177" s="51" t="s">
        <v>12</v>
      </c>
      <c r="C11177" s="51" t="s">
        <v>31</v>
      </c>
      <c r="D11177" s="51" t="s">
        <v>3603</v>
      </c>
      <c r="E11177" s="51">
        <v>6</v>
      </c>
      <c r="F11177" s="51" t="s">
        <v>3601</v>
      </c>
      <c r="G11177" s="51" t="s">
        <v>3602</v>
      </c>
      <c r="H11177" s="51">
        <v>2471</v>
      </c>
      <c r="I11177" s="51" t="s">
        <v>2226</v>
      </c>
      <c r="J11177" s="52">
        <v>6022</v>
      </c>
      <c r="K11177" s="51" t="s">
        <v>47</v>
      </c>
      <c r="L11177" s="51" t="s">
        <v>37</v>
      </c>
      <c r="M11177" s="51">
        <v>0</v>
      </c>
      <c r="N11177" s="51">
        <v>0</v>
      </c>
      <c r="O11177" s="51">
        <v>0</v>
      </c>
      <c r="P11177" s="51">
        <v>0</v>
      </c>
      <c r="Q11177" s="51">
        <v>1</v>
      </c>
    </row>
    <row r="11178" spans="1:32" x14ac:dyDescent="0.2">
      <c r="A11178" s="51">
        <v>550821174</v>
      </c>
      <c r="B11178" s="51" t="s">
        <v>12</v>
      </c>
      <c r="C11178" s="51" t="s">
        <v>31</v>
      </c>
      <c r="D11178" s="51" t="s">
        <v>3603</v>
      </c>
      <c r="E11178" s="51">
        <v>6</v>
      </c>
      <c r="F11178" s="51" t="s">
        <v>3601</v>
      </c>
      <c r="G11178" s="51" t="s">
        <v>3602</v>
      </c>
      <c r="H11178" s="51">
        <v>2471</v>
      </c>
      <c r="I11178" s="51" t="s">
        <v>2226</v>
      </c>
      <c r="J11178" s="52">
        <v>6022</v>
      </c>
      <c r="K11178" s="51" t="s">
        <v>47</v>
      </c>
      <c r="L11178" s="51" t="s">
        <v>38</v>
      </c>
      <c r="M11178" s="51">
        <v>0</v>
      </c>
      <c r="N11178" s="51">
        <v>0</v>
      </c>
      <c r="O11178" s="51">
        <v>0</v>
      </c>
      <c r="P11178" s="51">
        <v>0</v>
      </c>
      <c r="Q11178" s="51">
        <v>0</v>
      </c>
    </row>
    <row r="11179" spans="1:32" x14ac:dyDescent="0.2">
      <c r="A11179" s="51">
        <v>550821174</v>
      </c>
      <c r="B11179" s="51" t="s">
        <v>12</v>
      </c>
      <c r="C11179" s="51" t="s">
        <v>31</v>
      </c>
      <c r="D11179" s="51" t="s">
        <v>3603</v>
      </c>
      <c r="E11179" s="51">
        <v>6</v>
      </c>
      <c r="F11179" s="51" t="s">
        <v>3601</v>
      </c>
      <c r="G11179" s="51" t="s">
        <v>3602</v>
      </c>
      <c r="H11179" s="51">
        <v>2472</v>
      </c>
      <c r="I11179" s="51" t="s">
        <v>2227</v>
      </c>
      <c r="J11179" s="52">
        <v>6014</v>
      </c>
      <c r="K11179" s="51" t="s">
        <v>41</v>
      </c>
      <c r="L11179" s="51" t="s">
        <v>34</v>
      </c>
      <c r="M11179" s="51">
        <v>0</v>
      </c>
      <c r="N11179" s="51">
        <v>1</v>
      </c>
      <c r="O11179" s="51">
        <v>0</v>
      </c>
      <c r="P11179" s="51">
        <v>0</v>
      </c>
      <c r="Q11179" s="51">
        <v>0</v>
      </c>
      <c r="S11179">
        <f t="shared" ref="S11179" si="20077">SUM(M11179:P11179)/4</f>
        <v>0.25</v>
      </c>
      <c r="T11179">
        <f t="shared" ref="T11179" si="20078">SUM(Q11180:Q11181)</f>
        <v>2</v>
      </c>
      <c r="U11179">
        <f t="shared" ref="U11179" si="20079">SUM(Q11182:Q11183)</f>
        <v>0</v>
      </c>
      <c r="W11179" t="str">
        <f>IF(T11179=0,$W$22,"")</f>
        <v/>
      </c>
      <c r="Y11179" t="str">
        <f t="shared" ref="Y11179" si="20080">IF(S11179&gt;SUM(T11179+U11179),$Y$22,"")</f>
        <v/>
      </c>
      <c r="AA11179" t="str">
        <f t="shared" ref="AA11179" si="20081">IF(S11179&gt;$AA$13,$AA$22,"")</f>
        <v/>
      </c>
      <c r="AC11179">
        <f t="shared" ref="AC11179" si="20082">A11179</f>
        <v>550821174</v>
      </c>
      <c r="AD11179">
        <f t="shared" ref="AD11179" si="20083">H11179</f>
        <v>2472</v>
      </c>
      <c r="AE11179">
        <f t="shared" ref="AE11179" si="20084">SUM(W11179:AA11179)</f>
        <v>0</v>
      </c>
      <c r="AF11179" s="15">
        <f t="shared" ref="AF11179" si="20085">J11179</f>
        <v>6014</v>
      </c>
    </row>
    <row r="11180" spans="1:32" x14ac:dyDescent="0.2">
      <c r="A11180" s="51">
        <v>550821174</v>
      </c>
      <c r="B11180" s="51" t="s">
        <v>12</v>
      </c>
      <c r="C11180" s="51" t="s">
        <v>31</v>
      </c>
      <c r="D11180" s="51" t="s">
        <v>3603</v>
      </c>
      <c r="E11180" s="51">
        <v>6</v>
      </c>
      <c r="F11180" s="51" t="s">
        <v>3601</v>
      </c>
      <c r="G11180" s="51" t="s">
        <v>3602</v>
      </c>
      <c r="H11180" s="51">
        <v>2472</v>
      </c>
      <c r="I11180" s="51" t="s">
        <v>2227</v>
      </c>
      <c r="J11180" s="52">
        <v>6014</v>
      </c>
      <c r="K11180" s="51" t="s">
        <v>41</v>
      </c>
      <c r="L11180" s="51" t="s">
        <v>35</v>
      </c>
      <c r="M11180" s="51">
        <v>0</v>
      </c>
      <c r="N11180" s="51">
        <v>0</v>
      </c>
      <c r="O11180" s="51">
        <v>0</v>
      </c>
      <c r="P11180" s="51">
        <v>0</v>
      </c>
      <c r="Q11180" s="51">
        <v>2</v>
      </c>
    </row>
    <row r="11181" spans="1:32" x14ac:dyDescent="0.2">
      <c r="A11181" s="51">
        <v>550821174</v>
      </c>
      <c r="B11181" s="51" t="s">
        <v>12</v>
      </c>
      <c r="C11181" s="51" t="s">
        <v>31</v>
      </c>
      <c r="D11181" s="51" t="s">
        <v>3603</v>
      </c>
      <c r="E11181" s="51">
        <v>6</v>
      </c>
      <c r="F11181" s="51" t="s">
        <v>3601</v>
      </c>
      <c r="G11181" s="51" t="s">
        <v>3602</v>
      </c>
      <c r="H11181" s="51">
        <v>2472</v>
      </c>
      <c r="I11181" s="51" t="s">
        <v>2227</v>
      </c>
      <c r="J11181" s="52">
        <v>6014</v>
      </c>
      <c r="K11181" s="51" t="s">
        <v>41</v>
      </c>
      <c r="L11181" s="51" t="s">
        <v>36</v>
      </c>
      <c r="M11181" s="51">
        <v>0</v>
      </c>
      <c r="N11181" s="51">
        <v>0</v>
      </c>
      <c r="O11181" s="51">
        <v>0</v>
      </c>
      <c r="P11181" s="51">
        <v>0</v>
      </c>
      <c r="Q11181" s="51">
        <v>0</v>
      </c>
    </row>
    <row r="11182" spans="1:32" x14ac:dyDescent="0.2">
      <c r="A11182" s="51">
        <v>550821174</v>
      </c>
      <c r="B11182" s="51" t="s">
        <v>12</v>
      </c>
      <c r="C11182" s="51" t="s">
        <v>31</v>
      </c>
      <c r="D11182" s="51" t="s">
        <v>3603</v>
      </c>
      <c r="E11182" s="51">
        <v>6</v>
      </c>
      <c r="F11182" s="51" t="s">
        <v>3601</v>
      </c>
      <c r="G11182" s="51" t="s">
        <v>3602</v>
      </c>
      <c r="H11182" s="51">
        <v>2472</v>
      </c>
      <c r="I11182" s="51" t="s">
        <v>2227</v>
      </c>
      <c r="J11182" s="52">
        <v>6014</v>
      </c>
      <c r="K11182" s="51" t="s">
        <v>41</v>
      </c>
      <c r="L11182" s="51" t="s">
        <v>37</v>
      </c>
      <c r="M11182" s="51">
        <v>0</v>
      </c>
      <c r="N11182" s="51">
        <v>0</v>
      </c>
      <c r="O11182" s="51">
        <v>0</v>
      </c>
      <c r="P11182" s="51">
        <v>0</v>
      </c>
      <c r="Q11182" s="51">
        <v>0</v>
      </c>
    </row>
    <row r="11183" spans="1:32" x14ac:dyDescent="0.2">
      <c r="A11183" s="51">
        <v>550821174</v>
      </c>
      <c r="B11183" s="51" t="s">
        <v>12</v>
      </c>
      <c r="C11183" s="51" t="s">
        <v>31</v>
      </c>
      <c r="D11183" s="51" t="s">
        <v>3603</v>
      </c>
      <c r="E11183" s="51">
        <v>6</v>
      </c>
      <c r="F11183" s="51" t="s">
        <v>3601</v>
      </c>
      <c r="G11183" s="51" t="s">
        <v>3602</v>
      </c>
      <c r="H11183" s="51">
        <v>2472</v>
      </c>
      <c r="I11183" s="51" t="s">
        <v>2227</v>
      </c>
      <c r="J11183" s="52">
        <v>6014</v>
      </c>
      <c r="K11183" s="51" t="s">
        <v>41</v>
      </c>
      <c r="L11183" s="51" t="s">
        <v>38</v>
      </c>
      <c r="M11183" s="51">
        <v>0</v>
      </c>
      <c r="N11183" s="51">
        <v>0</v>
      </c>
      <c r="O11183" s="51">
        <v>0</v>
      </c>
      <c r="P11183" s="51">
        <v>0</v>
      </c>
      <c r="Q11183" s="51">
        <v>0</v>
      </c>
    </row>
    <row r="11184" spans="1:32" x14ac:dyDescent="0.2">
      <c r="A11184" s="51">
        <v>550821174</v>
      </c>
      <c r="B11184" s="51" t="s">
        <v>12</v>
      </c>
      <c r="C11184" s="51" t="s">
        <v>31</v>
      </c>
      <c r="D11184" s="51" t="s">
        <v>3603</v>
      </c>
      <c r="E11184" s="51">
        <v>6</v>
      </c>
      <c r="F11184" s="51" t="s">
        <v>3601</v>
      </c>
      <c r="G11184" s="51" t="s">
        <v>3602</v>
      </c>
      <c r="H11184" s="51">
        <v>2473</v>
      </c>
      <c r="I11184" s="51" t="s">
        <v>2228</v>
      </c>
      <c r="J11184" s="52">
        <v>6029</v>
      </c>
      <c r="K11184" s="51" t="s">
        <v>567</v>
      </c>
      <c r="L11184" s="51" t="s">
        <v>34</v>
      </c>
      <c r="M11184" s="51">
        <v>0</v>
      </c>
      <c r="N11184" s="51">
        <v>0</v>
      </c>
      <c r="O11184" s="51">
        <v>1</v>
      </c>
      <c r="P11184" s="51">
        <v>0</v>
      </c>
      <c r="Q11184" s="51">
        <v>0</v>
      </c>
      <c r="S11184">
        <f t="shared" ref="S11184" si="20086">SUM(M11184:P11184)/4</f>
        <v>0.25</v>
      </c>
      <c r="T11184">
        <f t="shared" ref="T11184" si="20087">SUM(Q11185:Q11186)</f>
        <v>2</v>
      </c>
      <c r="U11184">
        <f t="shared" ref="U11184" si="20088">SUM(Q11187:Q11188)</f>
        <v>0</v>
      </c>
      <c r="W11184" t="str">
        <f>IF(T11184=0,$W$22,"")</f>
        <v/>
      </c>
      <c r="Y11184" t="str">
        <f t="shared" ref="Y11184" si="20089">IF(S11184&gt;SUM(T11184+U11184),$Y$22,"")</f>
        <v/>
      </c>
      <c r="AA11184" t="str">
        <f t="shared" ref="AA11184" si="20090">IF(S11184&gt;$AA$13,$AA$22,"")</f>
        <v/>
      </c>
      <c r="AC11184">
        <f t="shared" ref="AC11184" si="20091">A11184</f>
        <v>550821174</v>
      </c>
      <c r="AD11184">
        <f t="shared" ref="AD11184" si="20092">H11184</f>
        <v>2473</v>
      </c>
      <c r="AE11184">
        <f t="shared" ref="AE11184" si="20093">SUM(W11184:AA11184)</f>
        <v>0</v>
      </c>
      <c r="AF11184" s="15">
        <f t="shared" ref="AF11184" si="20094">J11184</f>
        <v>6029</v>
      </c>
    </row>
    <row r="11185" spans="1:32" x14ac:dyDescent="0.2">
      <c r="A11185" s="51">
        <v>550821174</v>
      </c>
      <c r="B11185" s="51" t="s">
        <v>12</v>
      </c>
      <c r="C11185" s="51" t="s">
        <v>31</v>
      </c>
      <c r="D11185" s="51" t="s">
        <v>3603</v>
      </c>
      <c r="E11185" s="51">
        <v>6</v>
      </c>
      <c r="F11185" s="51" t="s">
        <v>3601</v>
      </c>
      <c r="G11185" s="51" t="s">
        <v>3602</v>
      </c>
      <c r="H11185" s="51">
        <v>2473</v>
      </c>
      <c r="I11185" s="51" t="s">
        <v>2228</v>
      </c>
      <c r="J11185" s="52">
        <v>6029</v>
      </c>
      <c r="K11185" s="51" t="s">
        <v>567</v>
      </c>
      <c r="L11185" s="51" t="s">
        <v>35</v>
      </c>
      <c r="M11185" s="51">
        <v>0</v>
      </c>
      <c r="N11185" s="51">
        <v>0</v>
      </c>
      <c r="O11185" s="51">
        <v>0</v>
      </c>
      <c r="P11185" s="51">
        <v>0</v>
      </c>
      <c r="Q11185" s="51">
        <v>0</v>
      </c>
    </row>
    <row r="11186" spans="1:32" x14ac:dyDescent="0.2">
      <c r="A11186" s="51">
        <v>550821174</v>
      </c>
      <c r="B11186" s="51" t="s">
        <v>12</v>
      </c>
      <c r="C11186" s="51" t="s">
        <v>31</v>
      </c>
      <c r="D11186" s="51" t="s">
        <v>3603</v>
      </c>
      <c r="E11186" s="51">
        <v>6</v>
      </c>
      <c r="F11186" s="51" t="s">
        <v>3601</v>
      </c>
      <c r="G11186" s="51" t="s">
        <v>3602</v>
      </c>
      <c r="H11186" s="51">
        <v>2473</v>
      </c>
      <c r="I11186" s="51" t="s">
        <v>2228</v>
      </c>
      <c r="J11186" s="52">
        <v>6029</v>
      </c>
      <c r="K11186" s="51" t="s">
        <v>567</v>
      </c>
      <c r="L11186" s="51" t="s">
        <v>36</v>
      </c>
      <c r="M11186" s="51">
        <v>0</v>
      </c>
      <c r="N11186" s="51">
        <v>0</v>
      </c>
      <c r="O11186" s="51">
        <v>0</v>
      </c>
      <c r="P11186" s="51">
        <v>0</v>
      </c>
      <c r="Q11186" s="51">
        <v>2</v>
      </c>
    </row>
    <row r="11187" spans="1:32" x14ac:dyDescent="0.2">
      <c r="A11187" s="51">
        <v>550821174</v>
      </c>
      <c r="B11187" s="51" t="s">
        <v>12</v>
      </c>
      <c r="C11187" s="51" t="s">
        <v>31</v>
      </c>
      <c r="D11187" s="51" t="s">
        <v>3603</v>
      </c>
      <c r="E11187" s="51">
        <v>6</v>
      </c>
      <c r="F11187" s="51" t="s">
        <v>3601</v>
      </c>
      <c r="G11187" s="51" t="s">
        <v>3602</v>
      </c>
      <c r="H11187" s="51">
        <v>2473</v>
      </c>
      <c r="I11187" s="51" t="s">
        <v>2228</v>
      </c>
      <c r="J11187" s="52">
        <v>6029</v>
      </c>
      <c r="K11187" s="51" t="s">
        <v>567</v>
      </c>
      <c r="L11187" s="51" t="s">
        <v>37</v>
      </c>
      <c r="M11187" s="51">
        <v>0</v>
      </c>
      <c r="N11187" s="51">
        <v>0</v>
      </c>
      <c r="O11187" s="51">
        <v>0</v>
      </c>
      <c r="P11187" s="51">
        <v>0</v>
      </c>
      <c r="Q11187" s="51">
        <v>0</v>
      </c>
    </row>
    <row r="11188" spans="1:32" x14ac:dyDescent="0.2">
      <c r="A11188" s="51">
        <v>550821174</v>
      </c>
      <c r="B11188" s="51" t="s">
        <v>12</v>
      </c>
      <c r="C11188" s="51" t="s">
        <v>31</v>
      </c>
      <c r="D11188" s="51" t="s">
        <v>3603</v>
      </c>
      <c r="E11188" s="51">
        <v>6</v>
      </c>
      <c r="F11188" s="51" t="s">
        <v>3601</v>
      </c>
      <c r="G11188" s="51" t="s">
        <v>3602</v>
      </c>
      <c r="H11188" s="51">
        <v>2473</v>
      </c>
      <c r="I11188" s="51" t="s">
        <v>2228</v>
      </c>
      <c r="J11188" s="52">
        <v>6029</v>
      </c>
      <c r="K11188" s="51" t="s">
        <v>567</v>
      </c>
      <c r="L11188" s="51" t="s">
        <v>38</v>
      </c>
      <c r="M11188" s="51">
        <v>0</v>
      </c>
      <c r="N11188" s="51">
        <v>0</v>
      </c>
      <c r="O11188" s="51">
        <v>0</v>
      </c>
      <c r="P11188" s="51">
        <v>0</v>
      </c>
      <c r="Q11188" s="51">
        <v>0</v>
      </c>
    </row>
    <row r="11189" spans="1:32" x14ac:dyDescent="0.2">
      <c r="A11189" s="51">
        <v>550821174</v>
      </c>
      <c r="B11189" s="51" t="s">
        <v>12</v>
      </c>
      <c r="C11189" s="51" t="s">
        <v>31</v>
      </c>
      <c r="D11189" s="51" t="s">
        <v>3603</v>
      </c>
      <c r="E11189" s="51">
        <v>6</v>
      </c>
      <c r="F11189" s="51" t="s">
        <v>3601</v>
      </c>
      <c r="G11189" s="51" t="s">
        <v>3602</v>
      </c>
      <c r="H11189" s="51">
        <v>2475</v>
      </c>
      <c r="I11189" s="51" t="s">
        <v>2229</v>
      </c>
      <c r="J11189" s="52">
        <v>6014</v>
      </c>
      <c r="K11189" s="51" t="s">
        <v>41</v>
      </c>
      <c r="L11189" s="51" t="s">
        <v>34</v>
      </c>
      <c r="M11189" s="51">
        <v>0</v>
      </c>
      <c r="N11189" s="51">
        <v>0</v>
      </c>
      <c r="O11189" s="51">
        <v>0</v>
      </c>
      <c r="P11189" s="51">
        <v>1</v>
      </c>
      <c r="Q11189" s="51">
        <v>0</v>
      </c>
      <c r="S11189">
        <f t="shared" ref="S11189" si="20095">SUM(M11189:P11189)/4</f>
        <v>0.25</v>
      </c>
      <c r="T11189">
        <f t="shared" ref="T11189" si="20096">SUM(Q11190:Q11191)</f>
        <v>4</v>
      </c>
      <c r="U11189">
        <f t="shared" ref="U11189" si="20097">SUM(Q11192:Q11193)</f>
        <v>0</v>
      </c>
      <c r="W11189" t="str">
        <f>IF(T11189=0,$W$22,"")</f>
        <v/>
      </c>
      <c r="Y11189" t="str">
        <f t="shared" ref="Y11189" si="20098">IF(S11189&gt;SUM(T11189+U11189),$Y$22,"")</f>
        <v/>
      </c>
      <c r="AA11189" t="str">
        <f t="shared" ref="AA11189" si="20099">IF(S11189&gt;$AA$13,$AA$22,"")</f>
        <v/>
      </c>
      <c r="AC11189">
        <f t="shared" ref="AC11189" si="20100">A11189</f>
        <v>550821174</v>
      </c>
      <c r="AD11189">
        <f t="shared" ref="AD11189" si="20101">H11189</f>
        <v>2475</v>
      </c>
      <c r="AE11189">
        <f t="shared" ref="AE11189" si="20102">SUM(W11189:AA11189)</f>
        <v>0</v>
      </c>
      <c r="AF11189" s="15">
        <f t="shared" ref="AF11189" si="20103">J11189</f>
        <v>6014</v>
      </c>
    </row>
    <row r="11190" spans="1:32" x14ac:dyDescent="0.2">
      <c r="A11190" s="51">
        <v>550821174</v>
      </c>
      <c r="B11190" s="51" t="s">
        <v>12</v>
      </c>
      <c r="C11190" s="51" t="s">
        <v>31</v>
      </c>
      <c r="D11190" s="51" t="s">
        <v>3603</v>
      </c>
      <c r="E11190" s="51">
        <v>6</v>
      </c>
      <c r="F11190" s="51" t="s">
        <v>3601</v>
      </c>
      <c r="G11190" s="51" t="s">
        <v>3602</v>
      </c>
      <c r="H11190" s="51">
        <v>2475</v>
      </c>
      <c r="I11190" s="51" t="s">
        <v>2229</v>
      </c>
      <c r="J11190" s="52">
        <v>6014</v>
      </c>
      <c r="K11190" s="51" t="s">
        <v>41</v>
      </c>
      <c r="L11190" s="51" t="s">
        <v>35</v>
      </c>
      <c r="M11190" s="51">
        <v>0</v>
      </c>
      <c r="N11190" s="51">
        <v>0</v>
      </c>
      <c r="O11190" s="51">
        <v>0</v>
      </c>
      <c r="P11190" s="51">
        <v>0</v>
      </c>
      <c r="Q11190" s="51">
        <v>4</v>
      </c>
    </row>
    <row r="11191" spans="1:32" x14ac:dyDescent="0.2">
      <c r="A11191" s="51">
        <v>550821174</v>
      </c>
      <c r="B11191" s="51" t="s">
        <v>12</v>
      </c>
      <c r="C11191" s="51" t="s">
        <v>31</v>
      </c>
      <c r="D11191" s="51" t="s">
        <v>3603</v>
      </c>
      <c r="E11191" s="51">
        <v>6</v>
      </c>
      <c r="F11191" s="51" t="s">
        <v>3601</v>
      </c>
      <c r="G11191" s="51" t="s">
        <v>3602</v>
      </c>
      <c r="H11191" s="51">
        <v>2475</v>
      </c>
      <c r="I11191" s="51" t="s">
        <v>2229</v>
      </c>
      <c r="J11191" s="52">
        <v>6014</v>
      </c>
      <c r="K11191" s="51" t="s">
        <v>41</v>
      </c>
      <c r="L11191" s="51" t="s">
        <v>36</v>
      </c>
      <c r="M11191" s="51">
        <v>0</v>
      </c>
      <c r="N11191" s="51">
        <v>0</v>
      </c>
      <c r="O11191" s="51">
        <v>0</v>
      </c>
      <c r="P11191" s="51">
        <v>0</v>
      </c>
      <c r="Q11191" s="51">
        <v>0</v>
      </c>
    </row>
    <row r="11192" spans="1:32" x14ac:dyDescent="0.2">
      <c r="A11192" s="51">
        <v>550821174</v>
      </c>
      <c r="B11192" s="51" t="s">
        <v>12</v>
      </c>
      <c r="C11192" s="51" t="s">
        <v>31</v>
      </c>
      <c r="D11192" s="51" t="s">
        <v>3603</v>
      </c>
      <c r="E11192" s="51">
        <v>6</v>
      </c>
      <c r="F11192" s="51" t="s">
        <v>3601</v>
      </c>
      <c r="G11192" s="51" t="s">
        <v>3602</v>
      </c>
      <c r="H11192" s="51">
        <v>2475</v>
      </c>
      <c r="I11192" s="51" t="s">
        <v>2229</v>
      </c>
      <c r="J11192" s="52">
        <v>6014</v>
      </c>
      <c r="K11192" s="51" t="s">
        <v>41</v>
      </c>
      <c r="L11192" s="51" t="s">
        <v>37</v>
      </c>
      <c r="M11192" s="51">
        <v>0</v>
      </c>
      <c r="N11192" s="51">
        <v>0</v>
      </c>
      <c r="O11192" s="51">
        <v>0</v>
      </c>
      <c r="P11192" s="51">
        <v>0</v>
      </c>
      <c r="Q11192" s="51">
        <v>0</v>
      </c>
    </row>
    <row r="11193" spans="1:32" x14ac:dyDescent="0.2">
      <c r="A11193" s="51">
        <v>550821174</v>
      </c>
      <c r="B11193" s="51" t="s">
        <v>12</v>
      </c>
      <c r="C11193" s="51" t="s">
        <v>31</v>
      </c>
      <c r="D11193" s="51" t="s">
        <v>3603</v>
      </c>
      <c r="E11193" s="51">
        <v>6</v>
      </c>
      <c r="F11193" s="51" t="s">
        <v>3601</v>
      </c>
      <c r="G11193" s="51" t="s">
        <v>3602</v>
      </c>
      <c r="H11193" s="51">
        <v>2475</v>
      </c>
      <c r="I11193" s="51" t="s">
        <v>2229</v>
      </c>
      <c r="J11193" s="52">
        <v>6014</v>
      </c>
      <c r="K11193" s="51" t="s">
        <v>41</v>
      </c>
      <c r="L11193" s="51" t="s">
        <v>38</v>
      </c>
      <c r="M11193" s="51">
        <v>0</v>
      </c>
      <c r="N11193" s="51">
        <v>0</v>
      </c>
      <c r="O11193" s="51">
        <v>0</v>
      </c>
      <c r="P11193" s="51">
        <v>0</v>
      </c>
      <c r="Q11193" s="51">
        <v>0</v>
      </c>
    </row>
    <row r="11194" spans="1:32" x14ac:dyDescent="0.2">
      <c r="A11194" s="51">
        <v>550821174</v>
      </c>
      <c r="B11194" s="51" t="s">
        <v>12</v>
      </c>
      <c r="C11194" s="51" t="s">
        <v>31</v>
      </c>
      <c r="D11194" s="51" t="s">
        <v>3603</v>
      </c>
      <c r="E11194" s="51">
        <v>6</v>
      </c>
      <c r="F11194" s="51" t="s">
        <v>3601</v>
      </c>
      <c r="G11194" s="51" t="s">
        <v>3602</v>
      </c>
      <c r="H11194" s="51">
        <v>2476</v>
      </c>
      <c r="I11194" s="51" t="s">
        <v>2230</v>
      </c>
      <c r="J11194" s="52">
        <v>6029</v>
      </c>
      <c r="K11194" s="51" t="s">
        <v>567</v>
      </c>
      <c r="L11194" s="51" t="s">
        <v>34</v>
      </c>
      <c r="M11194" s="51">
        <v>0</v>
      </c>
      <c r="N11194" s="51">
        <v>0</v>
      </c>
      <c r="O11194" s="51">
        <v>0</v>
      </c>
      <c r="P11194" s="51">
        <v>0</v>
      </c>
      <c r="Q11194" s="51">
        <v>0</v>
      </c>
      <c r="S11194">
        <f t="shared" ref="S11194" si="20104">SUM(M11194:P11194)/4</f>
        <v>0</v>
      </c>
      <c r="T11194">
        <f t="shared" ref="T11194" si="20105">SUM(Q11195:Q11196)</f>
        <v>1</v>
      </c>
      <c r="U11194">
        <f t="shared" ref="U11194" si="20106">SUM(Q11197:Q11198)</f>
        <v>0</v>
      </c>
      <c r="W11194" t="str">
        <f>IF(T11194=0,$W$22,"")</f>
        <v/>
      </c>
      <c r="Y11194" t="str">
        <f t="shared" ref="Y11194" si="20107">IF(S11194&gt;SUM(T11194+U11194),$Y$22,"")</f>
        <v/>
      </c>
      <c r="AA11194" t="str">
        <f t="shared" ref="AA11194" si="20108">IF(S11194&gt;$AA$13,$AA$22,"")</f>
        <v/>
      </c>
      <c r="AC11194">
        <f t="shared" ref="AC11194" si="20109">A11194</f>
        <v>550821174</v>
      </c>
      <c r="AD11194">
        <f t="shared" ref="AD11194" si="20110">H11194</f>
        <v>2476</v>
      </c>
      <c r="AE11194">
        <f t="shared" ref="AE11194" si="20111">SUM(W11194:AA11194)</f>
        <v>0</v>
      </c>
      <c r="AF11194" s="15">
        <f t="shared" ref="AF11194" si="20112">J11194</f>
        <v>6029</v>
      </c>
    </row>
    <row r="11195" spans="1:32" x14ac:dyDescent="0.2">
      <c r="A11195" s="51">
        <v>550821174</v>
      </c>
      <c r="B11195" s="51" t="s">
        <v>12</v>
      </c>
      <c r="C11195" s="51" t="s">
        <v>31</v>
      </c>
      <c r="D11195" s="51" t="s">
        <v>3603</v>
      </c>
      <c r="E11195" s="51">
        <v>6</v>
      </c>
      <c r="F11195" s="51" t="s">
        <v>3601</v>
      </c>
      <c r="G11195" s="51" t="s">
        <v>3602</v>
      </c>
      <c r="H11195" s="51">
        <v>2476</v>
      </c>
      <c r="I11195" s="51" t="s">
        <v>2230</v>
      </c>
      <c r="J11195" s="52">
        <v>6029</v>
      </c>
      <c r="K11195" s="51" t="s">
        <v>567</v>
      </c>
      <c r="L11195" s="51" t="s">
        <v>35</v>
      </c>
      <c r="M11195" s="51">
        <v>0</v>
      </c>
      <c r="N11195" s="51">
        <v>0</v>
      </c>
      <c r="O11195" s="51">
        <v>0</v>
      </c>
      <c r="P11195" s="51">
        <v>0</v>
      </c>
      <c r="Q11195" s="51">
        <v>1</v>
      </c>
    </row>
    <row r="11196" spans="1:32" x14ac:dyDescent="0.2">
      <c r="A11196" s="51">
        <v>550821174</v>
      </c>
      <c r="B11196" s="51" t="s">
        <v>12</v>
      </c>
      <c r="C11196" s="51" t="s">
        <v>31</v>
      </c>
      <c r="D11196" s="51" t="s">
        <v>3603</v>
      </c>
      <c r="E11196" s="51">
        <v>6</v>
      </c>
      <c r="F11196" s="51" t="s">
        <v>3601</v>
      </c>
      <c r="G11196" s="51" t="s">
        <v>3602</v>
      </c>
      <c r="H11196" s="51">
        <v>2476</v>
      </c>
      <c r="I11196" s="51" t="s">
        <v>2230</v>
      </c>
      <c r="J11196" s="52">
        <v>6029</v>
      </c>
      <c r="K11196" s="51" t="s">
        <v>567</v>
      </c>
      <c r="L11196" s="51" t="s">
        <v>36</v>
      </c>
      <c r="M11196" s="51">
        <v>0</v>
      </c>
      <c r="N11196" s="51">
        <v>0</v>
      </c>
      <c r="O11196" s="51">
        <v>0</v>
      </c>
      <c r="P11196" s="51">
        <v>0</v>
      </c>
      <c r="Q11196" s="51">
        <v>0</v>
      </c>
    </row>
    <row r="11197" spans="1:32" x14ac:dyDescent="0.2">
      <c r="A11197" s="51">
        <v>550821174</v>
      </c>
      <c r="B11197" s="51" t="s">
        <v>12</v>
      </c>
      <c r="C11197" s="51" t="s">
        <v>31</v>
      </c>
      <c r="D11197" s="51" t="s">
        <v>3603</v>
      </c>
      <c r="E11197" s="51">
        <v>6</v>
      </c>
      <c r="F11197" s="51" t="s">
        <v>3601</v>
      </c>
      <c r="G11197" s="51" t="s">
        <v>3602</v>
      </c>
      <c r="H11197" s="51">
        <v>2476</v>
      </c>
      <c r="I11197" s="51" t="s">
        <v>2230</v>
      </c>
      <c r="J11197" s="52">
        <v>6029</v>
      </c>
      <c r="K11197" s="51" t="s">
        <v>567</v>
      </c>
      <c r="L11197" s="51" t="s">
        <v>37</v>
      </c>
      <c r="M11197" s="51">
        <v>0</v>
      </c>
      <c r="N11197" s="51">
        <v>0</v>
      </c>
      <c r="O11197" s="51">
        <v>0</v>
      </c>
      <c r="P11197" s="51">
        <v>0</v>
      </c>
      <c r="Q11197" s="51">
        <v>0</v>
      </c>
    </row>
    <row r="11198" spans="1:32" x14ac:dyDescent="0.2">
      <c r="A11198" s="51">
        <v>550821174</v>
      </c>
      <c r="B11198" s="51" t="s">
        <v>12</v>
      </c>
      <c r="C11198" s="51" t="s">
        <v>31</v>
      </c>
      <c r="D11198" s="51" t="s">
        <v>3603</v>
      </c>
      <c r="E11198" s="51">
        <v>6</v>
      </c>
      <c r="F11198" s="51" t="s">
        <v>3601</v>
      </c>
      <c r="G11198" s="51" t="s">
        <v>3602</v>
      </c>
      <c r="H11198" s="51">
        <v>2476</v>
      </c>
      <c r="I11198" s="51" t="s">
        <v>2230</v>
      </c>
      <c r="J11198" s="52">
        <v>6029</v>
      </c>
      <c r="K11198" s="51" t="s">
        <v>567</v>
      </c>
      <c r="L11198" s="51" t="s">
        <v>38</v>
      </c>
      <c r="M11198" s="51">
        <v>0</v>
      </c>
      <c r="N11198" s="51">
        <v>0</v>
      </c>
      <c r="O11198" s="51">
        <v>0</v>
      </c>
      <c r="P11198" s="51">
        <v>0</v>
      </c>
      <c r="Q11198" s="51">
        <v>0</v>
      </c>
    </row>
    <row r="11199" spans="1:32" x14ac:dyDescent="0.2">
      <c r="A11199" s="51">
        <v>550821174</v>
      </c>
      <c r="B11199" s="51" t="s">
        <v>12</v>
      </c>
      <c r="C11199" s="51" t="s">
        <v>31</v>
      </c>
      <c r="D11199" s="51" t="s">
        <v>3603</v>
      </c>
      <c r="E11199" s="51">
        <v>6</v>
      </c>
      <c r="F11199" s="51" t="s">
        <v>3601</v>
      </c>
      <c r="G11199" s="51" t="s">
        <v>3602</v>
      </c>
      <c r="H11199" s="51">
        <v>2477</v>
      </c>
      <c r="I11199" s="51" t="s">
        <v>2231</v>
      </c>
      <c r="J11199" s="52">
        <v>6029</v>
      </c>
      <c r="K11199" s="51" t="s">
        <v>567</v>
      </c>
      <c r="L11199" s="51" t="s">
        <v>34</v>
      </c>
      <c r="M11199" s="51">
        <v>0</v>
      </c>
      <c r="N11199" s="51">
        <v>0</v>
      </c>
      <c r="O11199" s="51">
        <v>0</v>
      </c>
      <c r="P11199" s="51">
        <v>0</v>
      </c>
      <c r="Q11199" s="51">
        <v>0</v>
      </c>
      <c r="S11199">
        <f t="shared" ref="S11199" si="20113">SUM(M11199:P11199)/4</f>
        <v>0</v>
      </c>
      <c r="T11199">
        <f t="shared" ref="T11199" si="20114">SUM(Q11200:Q11201)</f>
        <v>1</v>
      </c>
      <c r="U11199">
        <f t="shared" ref="U11199" si="20115">SUM(Q11202:Q11203)</f>
        <v>0</v>
      </c>
      <c r="W11199" t="str">
        <f>IF(T11199=0,$W$22,"")</f>
        <v/>
      </c>
      <c r="Y11199" t="str">
        <f t="shared" ref="Y11199" si="20116">IF(S11199&gt;SUM(T11199+U11199),$Y$22,"")</f>
        <v/>
      </c>
      <c r="AA11199" t="str">
        <f t="shared" ref="AA11199" si="20117">IF(S11199&gt;$AA$13,$AA$22,"")</f>
        <v/>
      </c>
      <c r="AC11199">
        <f t="shared" ref="AC11199" si="20118">A11199</f>
        <v>550821174</v>
      </c>
      <c r="AD11199">
        <f t="shared" ref="AD11199" si="20119">H11199</f>
        <v>2477</v>
      </c>
      <c r="AE11199">
        <f t="shared" ref="AE11199" si="20120">SUM(W11199:AA11199)</f>
        <v>0</v>
      </c>
      <c r="AF11199" s="15">
        <f t="shared" ref="AF11199" si="20121">J11199</f>
        <v>6029</v>
      </c>
    </row>
    <row r="11200" spans="1:32" x14ac:dyDescent="0.2">
      <c r="A11200" s="51">
        <v>550821174</v>
      </c>
      <c r="B11200" s="51" t="s">
        <v>12</v>
      </c>
      <c r="C11200" s="51" t="s">
        <v>31</v>
      </c>
      <c r="D11200" s="51" t="s">
        <v>3603</v>
      </c>
      <c r="E11200" s="51">
        <v>6</v>
      </c>
      <c r="F11200" s="51" t="s">
        <v>3601</v>
      </c>
      <c r="G11200" s="51" t="s">
        <v>3602</v>
      </c>
      <c r="H11200" s="51">
        <v>2477</v>
      </c>
      <c r="I11200" s="51" t="s">
        <v>2231</v>
      </c>
      <c r="J11200" s="52">
        <v>6029</v>
      </c>
      <c r="K11200" s="51" t="s">
        <v>567</v>
      </c>
      <c r="L11200" s="51" t="s">
        <v>35</v>
      </c>
      <c r="M11200" s="51">
        <v>0</v>
      </c>
      <c r="N11200" s="51">
        <v>0</v>
      </c>
      <c r="O11200" s="51">
        <v>0</v>
      </c>
      <c r="P11200" s="51">
        <v>0</v>
      </c>
      <c r="Q11200" s="51">
        <v>1</v>
      </c>
    </row>
    <row r="11201" spans="1:32" x14ac:dyDescent="0.2">
      <c r="A11201" s="51">
        <v>550821174</v>
      </c>
      <c r="B11201" s="51" t="s">
        <v>12</v>
      </c>
      <c r="C11201" s="51" t="s">
        <v>31</v>
      </c>
      <c r="D11201" s="51" t="s">
        <v>3603</v>
      </c>
      <c r="E11201" s="51">
        <v>6</v>
      </c>
      <c r="F11201" s="51" t="s">
        <v>3601</v>
      </c>
      <c r="G11201" s="51" t="s">
        <v>3602</v>
      </c>
      <c r="H11201" s="51">
        <v>2477</v>
      </c>
      <c r="I11201" s="51" t="s">
        <v>2231</v>
      </c>
      <c r="J11201" s="52">
        <v>6029</v>
      </c>
      <c r="K11201" s="51" t="s">
        <v>567</v>
      </c>
      <c r="L11201" s="51" t="s">
        <v>36</v>
      </c>
      <c r="M11201" s="51">
        <v>0</v>
      </c>
      <c r="N11201" s="51">
        <v>0</v>
      </c>
      <c r="O11201" s="51">
        <v>0</v>
      </c>
      <c r="P11201" s="51">
        <v>0</v>
      </c>
      <c r="Q11201" s="51">
        <v>0</v>
      </c>
    </row>
    <row r="11202" spans="1:32" x14ac:dyDescent="0.2">
      <c r="A11202" s="51">
        <v>550821174</v>
      </c>
      <c r="B11202" s="51" t="s">
        <v>12</v>
      </c>
      <c r="C11202" s="51" t="s">
        <v>31</v>
      </c>
      <c r="D11202" s="51" t="s">
        <v>3603</v>
      </c>
      <c r="E11202" s="51">
        <v>6</v>
      </c>
      <c r="F11202" s="51" t="s">
        <v>3601</v>
      </c>
      <c r="G11202" s="51" t="s">
        <v>3602</v>
      </c>
      <c r="H11202" s="51">
        <v>2477</v>
      </c>
      <c r="I11202" s="51" t="s">
        <v>2231</v>
      </c>
      <c r="J11202" s="52">
        <v>6029</v>
      </c>
      <c r="K11202" s="51" t="s">
        <v>567</v>
      </c>
      <c r="L11202" s="51" t="s">
        <v>37</v>
      </c>
      <c r="M11202" s="51">
        <v>0</v>
      </c>
      <c r="N11202" s="51">
        <v>0</v>
      </c>
      <c r="O11202" s="51">
        <v>0</v>
      </c>
      <c r="P11202" s="51">
        <v>0</v>
      </c>
      <c r="Q11202" s="51">
        <v>0</v>
      </c>
    </row>
    <row r="11203" spans="1:32" x14ac:dyDescent="0.2">
      <c r="A11203" s="51">
        <v>550821174</v>
      </c>
      <c r="B11203" s="51" t="s">
        <v>12</v>
      </c>
      <c r="C11203" s="51" t="s">
        <v>31</v>
      </c>
      <c r="D11203" s="51" t="s">
        <v>3603</v>
      </c>
      <c r="E11203" s="51">
        <v>6</v>
      </c>
      <c r="F11203" s="51" t="s">
        <v>3601</v>
      </c>
      <c r="G11203" s="51" t="s">
        <v>3602</v>
      </c>
      <c r="H11203" s="51">
        <v>2477</v>
      </c>
      <c r="I11203" s="51" t="s">
        <v>2231</v>
      </c>
      <c r="J11203" s="52">
        <v>6029</v>
      </c>
      <c r="K11203" s="51" t="s">
        <v>567</v>
      </c>
      <c r="L11203" s="51" t="s">
        <v>38</v>
      </c>
      <c r="M11203" s="51">
        <v>0</v>
      </c>
      <c r="N11203" s="51">
        <v>0</v>
      </c>
      <c r="O11203" s="51">
        <v>0</v>
      </c>
      <c r="P11203" s="51">
        <v>0</v>
      </c>
      <c r="Q11203" s="51">
        <v>0</v>
      </c>
    </row>
    <row r="11204" spans="1:32" x14ac:dyDescent="0.2">
      <c r="A11204" s="51">
        <v>550821174</v>
      </c>
      <c r="B11204" s="51" t="s">
        <v>12</v>
      </c>
      <c r="C11204" s="51" t="s">
        <v>31</v>
      </c>
      <c r="D11204" s="51" t="s">
        <v>3603</v>
      </c>
      <c r="E11204" s="51">
        <v>6</v>
      </c>
      <c r="F11204" s="51" t="s">
        <v>3601</v>
      </c>
      <c r="G11204" s="51" t="s">
        <v>3602</v>
      </c>
      <c r="H11204" s="51">
        <v>2479</v>
      </c>
      <c r="I11204" s="51" t="s">
        <v>2027</v>
      </c>
      <c r="J11204" s="52">
        <v>6029</v>
      </c>
      <c r="K11204" s="51" t="s">
        <v>567</v>
      </c>
      <c r="L11204" s="51" t="s">
        <v>34</v>
      </c>
      <c r="M11204" s="51">
        <v>1</v>
      </c>
      <c r="N11204" s="51">
        <v>0</v>
      </c>
      <c r="O11204" s="51">
        <v>1</v>
      </c>
      <c r="P11204" s="51">
        <v>0</v>
      </c>
      <c r="Q11204" s="51">
        <v>0</v>
      </c>
      <c r="S11204">
        <f t="shared" ref="S11204" si="20122">SUM(M11204:P11204)/4</f>
        <v>0.5</v>
      </c>
      <c r="T11204">
        <f t="shared" ref="T11204" si="20123">SUM(Q11205:Q11206)</f>
        <v>2</v>
      </c>
      <c r="U11204">
        <f t="shared" ref="U11204" si="20124">SUM(Q11207:Q11208)</f>
        <v>0</v>
      </c>
      <c r="W11204" t="str">
        <f>IF(T11204=0,$W$22,"")</f>
        <v/>
      </c>
      <c r="Y11204" t="str">
        <f t="shared" ref="Y11204" si="20125">IF(S11204&gt;SUM(T11204+U11204),$Y$22,"")</f>
        <v/>
      </c>
      <c r="AA11204" t="str">
        <f t="shared" ref="AA11204" si="20126">IF(S11204&gt;$AA$13,$AA$22,"")</f>
        <v/>
      </c>
      <c r="AC11204">
        <f t="shared" ref="AC11204" si="20127">A11204</f>
        <v>550821174</v>
      </c>
      <c r="AD11204">
        <f t="shared" ref="AD11204" si="20128">H11204</f>
        <v>2479</v>
      </c>
      <c r="AE11204">
        <f t="shared" ref="AE11204" si="20129">SUM(W11204:AA11204)</f>
        <v>0</v>
      </c>
      <c r="AF11204" s="15">
        <f t="shared" ref="AF11204" si="20130">J11204</f>
        <v>6029</v>
      </c>
    </row>
    <row r="11205" spans="1:32" x14ac:dyDescent="0.2">
      <c r="A11205" s="51">
        <v>550821174</v>
      </c>
      <c r="B11205" s="51" t="s">
        <v>12</v>
      </c>
      <c r="C11205" s="51" t="s">
        <v>31</v>
      </c>
      <c r="D11205" s="51" t="s">
        <v>3603</v>
      </c>
      <c r="E11205" s="51">
        <v>6</v>
      </c>
      <c r="F11205" s="51" t="s">
        <v>3601</v>
      </c>
      <c r="G11205" s="51" t="s">
        <v>3602</v>
      </c>
      <c r="H11205" s="51">
        <v>2479</v>
      </c>
      <c r="I11205" s="51" t="s">
        <v>2027</v>
      </c>
      <c r="J11205" s="52">
        <v>6029</v>
      </c>
      <c r="K11205" s="51" t="s">
        <v>567</v>
      </c>
      <c r="L11205" s="51" t="s">
        <v>35</v>
      </c>
      <c r="M11205" s="51">
        <v>0</v>
      </c>
      <c r="N11205" s="51">
        <v>0</v>
      </c>
      <c r="O11205" s="51">
        <v>0</v>
      </c>
      <c r="P11205" s="51">
        <v>0</v>
      </c>
      <c r="Q11205" s="51">
        <v>2</v>
      </c>
    </row>
    <row r="11206" spans="1:32" x14ac:dyDescent="0.2">
      <c r="A11206" s="51">
        <v>550821174</v>
      </c>
      <c r="B11206" s="51" t="s">
        <v>12</v>
      </c>
      <c r="C11206" s="51" t="s">
        <v>31</v>
      </c>
      <c r="D11206" s="51" t="s">
        <v>3603</v>
      </c>
      <c r="E11206" s="51">
        <v>6</v>
      </c>
      <c r="F11206" s="51" t="s">
        <v>3601</v>
      </c>
      <c r="G11206" s="51" t="s">
        <v>3602</v>
      </c>
      <c r="H11206" s="51">
        <v>2479</v>
      </c>
      <c r="I11206" s="51" t="s">
        <v>2027</v>
      </c>
      <c r="J11206" s="52">
        <v>6029</v>
      </c>
      <c r="K11206" s="51" t="s">
        <v>567</v>
      </c>
      <c r="L11206" s="51" t="s">
        <v>36</v>
      </c>
      <c r="M11206" s="51">
        <v>0</v>
      </c>
      <c r="N11206" s="51">
        <v>0</v>
      </c>
      <c r="O11206" s="51">
        <v>0</v>
      </c>
      <c r="P11206" s="51">
        <v>0</v>
      </c>
      <c r="Q11206" s="51">
        <v>0</v>
      </c>
    </row>
    <row r="11207" spans="1:32" x14ac:dyDescent="0.2">
      <c r="A11207" s="51">
        <v>550821174</v>
      </c>
      <c r="B11207" s="51" t="s">
        <v>12</v>
      </c>
      <c r="C11207" s="51" t="s">
        <v>31</v>
      </c>
      <c r="D11207" s="51" t="s">
        <v>3603</v>
      </c>
      <c r="E11207" s="51">
        <v>6</v>
      </c>
      <c r="F11207" s="51" t="s">
        <v>3601</v>
      </c>
      <c r="G11207" s="51" t="s">
        <v>3602</v>
      </c>
      <c r="H11207" s="51">
        <v>2479</v>
      </c>
      <c r="I11207" s="51" t="s">
        <v>2027</v>
      </c>
      <c r="J11207" s="52">
        <v>6029</v>
      </c>
      <c r="K11207" s="51" t="s">
        <v>567</v>
      </c>
      <c r="L11207" s="51" t="s">
        <v>37</v>
      </c>
      <c r="M11207" s="51">
        <v>0</v>
      </c>
      <c r="N11207" s="51">
        <v>0</v>
      </c>
      <c r="O11207" s="51">
        <v>0</v>
      </c>
      <c r="P11207" s="51">
        <v>0</v>
      </c>
      <c r="Q11207" s="51">
        <v>0</v>
      </c>
    </row>
    <row r="11208" spans="1:32" x14ac:dyDescent="0.2">
      <c r="A11208" s="51">
        <v>550821174</v>
      </c>
      <c r="B11208" s="51" t="s">
        <v>12</v>
      </c>
      <c r="C11208" s="51" t="s">
        <v>31</v>
      </c>
      <c r="D11208" s="51" t="s">
        <v>3603</v>
      </c>
      <c r="E11208" s="51">
        <v>6</v>
      </c>
      <c r="F11208" s="51" t="s">
        <v>3601</v>
      </c>
      <c r="G11208" s="51" t="s">
        <v>3602</v>
      </c>
      <c r="H11208" s="51">
        <v>2479</v>
      </c>
      <c r="I11208" s="51" t="s">
        <v>2027</v>
      </c>
      <c r="J11208" s="52">
        <v>6029</v>
      </c>
      <c r="K11208" s="51" t="s">
        <v>567</v>
      </c>
      <c r="L11208" s="51" t="s">
        <v>38</v>
      </c>
      <c r="M11208" s="51">
        <v>0</v>
      </c>
      <c r="N11208" s="51">
        <v>0</v>
      </c>
      <c r="O11208" s="51">
        <v>0</v>
      </c>
      <c r="P11208" s="51">
        <v>0</v>
      </c>
      <c r="Q11208" s="51">
        <v>0</v>
      </c>
    </row>
    <row r="11209" spans="1:32" x14ac:dyDescent="0.2">
      <c r="A11209" s="51">
        <v>550821174</v>
      </c>
      <c r="B11209" s="51" t="s">
        <v>12</v>
      </c>
      <c r="C11209" s="51" t="s">
        <v>31</v>
      </c>
      <c r="D11209" s="51" t="s">
        <v>3603</v>
      </c>
      <c r="E11209" s="51">
        <v>6</v>
      </c>
      <c r="F11209" s="51" t="s">
        <v>3601</v>
      </c>
      <c r="G11209" s="51" t="s">
        <v>3602</v>
      </c>
      <c r="H11209" s="51">
        <v>2480</v>
      </c>
      <c r="I11209" s="51" t="s">
        <v>2232</v>
      </c>
      <c r="J11209" s="52">
        <v>6041</v>
      </c>
      <c r="K11209" s="51" t="s">
        <v>1118</v>
      </c>
      <c r="L11209" s="51" t="s">
        <v>34</v>
      </c>
      <c r="M11209" s="51">
        <v>0</v>
      </c>
      <c r="N11209" s="51">
        <v>0</v>
      </c>
      <c r="O11209" s="51">
        <v>0</v>
      </c>
      <c r="P11209" s="51">
        <v>0</v>
      </c>
      <c r="Q11209" s="51">
        <v>0</v>
      </c>
      <c r="S11209">
        <f t="shared" ref="S11209" si="20131">SUM(M11209:P11209)/4</f>
        <v>0</v>
      </c>
      <c r="T11209">
        <f t="shared" ref="T11209" si="20132">SUM(Q11210:Q11211)</f>
        <v>2</v>
      </c>
      <c r="U11209">
        <f t="shared" ref="U11209" si="20133">SUM(Q11212:Q11213)</f>
        <v>0</v>
      </c>
      <c r="W11209" t="str">
        <f>IF(T11209=0,$W$22,"")</f>
        <v/>
      </c>
      <c r="Y11209" t="str">
        <f t="shared" ref="Y11209" si="20134">IF(S11209&gt;SUM(T11209+U11209),$Y$22,"")</f>
        <v/>
      </c>
      <c r="AA11209" t="str">
        <f t="shared" ref="AA11209" si="20135">IF(S11209&gt;$AA$13,$AA$22,"")</f>
        <v/>
      </c>
      <c r="AC11209">
        <f t="shared" ref="AC11209" si="20136">A11209</f>
        <v>550821174</v>
      </c>
      <c r="AD11209">
        <f t="shared" ref="AD11209" si="20137">H11209</f>
        <v>2480</v>
      </c>
      <c r="AE11209">
        <f t="shared" ref="AE11209" si="20138">SUM(W11209:AA11209)</f>
        <v>0</v>
      </c>
      <c r="AF11209" s="15">
        <f t="shared" ref="AF11209" si="20139">J11209</f>
        <v>6041</v>
      </c>
    </row>
    <row r="11210" spans="1:32" x14ac:dyDescent="0.2">
      <c r="A11210" s="51">
        <v>550821174</v>
      </c>
      <c r="B11210" s="51" t="s">
        <v>12</v>
      </c>
      <c r="C11210" s="51" t="s">
        <v>31</v>
      </c>
      <c r="D11210" s="51" t="s">
        <v>3603</v>
      </c>
      <c r="E11210" s="51">
        <v>6</v>
      </c>
      <c r="F11210" s="51" t="s">
        <v>3601</v>
      </c>
      <c r="G11210" s="51" t="s">
        <v>3602</v>
      </c>
      <c r="H11210" s="51">
        <v>2480</v>
      </c>
      <c r="I11210" s="51" t="s">
        <v>2232</v>
      </c>
      <c r="J11210" s="52">
        <v>6041</v>
      </c>
      <c r="K11210" s="51" t="s">
        <v>1118</v>
      </c>
      <c r="L11210" s="51" t="s">
        <v>35</v>
      </c>
      <c r="M11210" s="51">
        <v>0</v>
      </c>
      <c r="N11210" s="51">
        <v>0</v>
      </c>
      <c r="O11210" s="51">
        <v>0</v>
      </c>
      <c r="P11210" s="51">
        <v>0</v>
      </c>
      <c r="Q11210" s="51">
        <v>2</v>
      </c>
    </row>
    <row r="11211" spans="1:32" x14ac:dyDescent="0.2">
      <c r="A11211" s="51">
        <v>550821174</v>
      </c>
      <c r="B11211" s="51" t="s">
        <v>12</v>
      </c>
      <c r="C11211" s="51" t="s">
        <v>31</v>
      </c>
      <c r="D11211" s="51" t="s">
        <v>3603</v>
      </c>
      <c r="E11211" s="51">
        <v>6</v>
      </c>
      <c r="F11211" s="51" t="s">
        <v>3601</v>
      </c>
      <c r="G11211" s="51" t="s">
        <v>3602</v>
      </c>
      <c r="H11211" s="51">
        <v>2480</v>
      </c>
      <c r="I11211" s="51" t="s">
        <v>2232</v>
      </c>
      <c r="J11211" s="52">
        <v>6041</v>
      </c>
      <c r="K11211" s="51" t="s">
        <v>1118</v>
      </c>
      <c r="L11211" s="51" t="s">
        <v>36</v>
      </c>
      <c r="M11211" s="51">
        <v>0</v>
      </c>
      <c r="N11211" s="51">
        <v>0</v>
      </c>
      <c r="O11211" s="51">
        <v>0</v>
      </c>
      <c r="P11211" s="51">
        <v>0</v>
      </c>
      <c r="Q11211" s="51">
        <v>0</v>
      </c>
    </row>
    <row r="11212" spans="1:32" x14ac:dyDescent="0.2">
      <c r="A11212" s="51">
        <v>550821174</v>
      </c>
      <c r="B11212" s="51" t="s">
        <v>12</v>
      </c>
      <c r="C11212" s="51" t="s">
        <v>31</v>
      </c>
      <c r="D11212" s="51" t="s">
        <v>3603</v>
      </c>
      <c r="E11212" s="51">
        <v>6</v>
      </c>
      <c r="F11212" s="51" t="s">
        <v>3601</v>
      </c>
      <c r="G11212" s="51" t="s">
        <v>3602</v>
      </c>
      <c r="H11212" s="51">
        <v>2480</v>
      </c>
      <c r="I11212" s="51" t="s">
        <v>2232</v>
      </c>
      <c r="J11212" s="52">
        <v>6041</v>
      </c>
      <c r="K11212" s="51" t="s">
        <v>1118</v>
      </c>
      <c r="L11212" s="51" t="s">
        <v>37</v>
      </c>
      <c r="M11212" s="51">
        <v>0</v>
      </c>
      <c r="N11212" s="51">
        <v>0</v>
      </c>
      <c r="O11212" s="51">
        <v>0</v>
      </c>
      <c r="P11212" s="51">
        <v>0</v>
      </c>
      <c r="Q11212" s="51">
        <v>0</v>
      </c>
    </row>
    <row r="11213" spans="1:32" x14ac:dyDescent="0.2">
      <c r="A11213" s="51">
        <v>550821174</v>
      </c>
      <c r="B11213" s="51" t="s">
        <v>12</v>
      </c>
      <c r="C11213" s="51" t="s">
        <v>31</v>
      </c>
      <c r="D11213" s="51" t="s">
        <v>3603</v>
      </c>
      <c r="E11213" s="51">
        <v>6</v>
      </c>
      <c r="F11213" s="51" t="s">
        <v>3601</v>
      </c>
      <c r="G11213" s="51" t="s">
        <v>3602</v>
      </c>
      <c r="H11213" s="51">
        <v>2480</v>
      </c>
      <c r="I11213" s="51" t="s">
        <v>2232</v>
      </c>
      <c r="J11213" s="52">
        <v>6041</v>
      </c>
      <c r="K11213" s="51" t="s">
        <v>1118</v>
      </c>
      <c r="L11213" s="51" t="s">
        <v>38</v>
      </c>
      <c r="M11213" s="51">
        <v>0</v>
      </c>
      <c r="N11213" s="51">
        <v>0</v>
      </c>
      <c r="O11213" s="51">
        <v>0</v>
      </c>
      <c r="P11213" s="51">
        <v>0</v>
      </c>
      <c r="Q11213" s="51">
        <v>0</v>
      </c>
    </row>
    <row r="11214" spans="1:32" x14ac:dyDescent="0.2">
      <c r="A11214" s="51">
        <v>550821174</v>
      </c>
      <c r="B11214" s="51" t="s">
        <v>12</v>
      </c>
      <c r="C11214" s="51" t="s">
        <v>31</v>
      </c>
      <c r="D11214" s="51" t="s">
        <v>3603</v>
      </c>
      <c r="E11214" s="51">
        <v>6</v>
      </c>
      <c r="F11214" s="51" t="s">
        <v>3601</v>
      </c>
      <c r="G11214" s="51" t="s">
        <v>3602</v>
      </c>
      <c r="H11214" s="51">
        <v>2481</v>
      </c>
      <c r="I11214" s="51" t="s">
        <v>2233</v>
      </c>
      <c r="J11214" s="52">
        <v>6041</v>
      </c>
      <c r="K11214" s="51" t="s">
        <v>1118</v>
      </c>
      <c r="L11214" s="51" t="s">
        <v>34</v>
      </c>
      <c r="M11214" s="51">
        <v>0</v>
      </c>
      <c r="N11214" s="51">
        <v>0</v>
      </c>
      <c r="O11214" s="51">
        <v>0</v>
      </c>
      <c r="P11214" s="51">
        <v>0</v>
      </c>
      <c r="Q11214" s="51">
        <v>0</v>
      </c>
      <c r="S11214">
        <f t="shared" ref="S11214" si="20140">SUM(M11214:P11214)/4</f>
        <v>0</v>
      </c>
      <c r="T11214">
        <f t="shared" ref="T11214" si="20141">SUM(Q11215:Q11216)</f>
        <v>1</v>
      </c>
      <c r="U11214">
        <f t="shared" ref="U11214" si="20142">SUM(Q11217:Q11218)</f>
        <v>0</v>
      </c>
      <c r="W11214" t="str">
        <f>IF(T11214=0,$W$22,"")</f>
        <v/>
      </c>
      <c r="Y11214" t="str">
        <f t="shared" ref="Y11214" si="20143">IF(S11214&gt;SUM(T11214+U11214),$Y$22,"")</f>
        <v/>
      </c>
      <c r="AA11214" t="str">
        <f t="shared" ref="AA11214" si="20144">IF(S11214&gt;$AA$13,$AA$22,"")</f>
        <v/>
      </c>
      <c r="AC11214">
        <f t="shared" ref="AC11214" si="20145">A11214</f>
        <v>550821174</v>
      </c>
      <c r="AD11214">
        <f t="shared" ref="AD11214" si="20146">H11214</f>
        <v>2481</v>
      </c>
      <c r="AE11214">
        <f t="shared" ref="AE11214" si="20147">SUM(W11214:AA11214)</f>
        <v>0</v>
      </c>
      <c r="AF11214" s="15">
        <f t="shared" ref="AF11214" si="20148">J11214</f>
        <v>6041</v>
      </c>
    </row>
    <row r="11215" spans="1:32" x14ac:dyDescent="0.2">
      <c r="A11215" s="51">
        <v>550821174</v>
      </c>
      <c r="B11215" s="51" t="s">
        <v>12</v>
      </c>
      <c r="C11215" s="51" t="s">
        <v>31</v>
      </c>
      <c r="D11215" s="51" t="s">
        <v>3603</v>
      </c>
      <c r="E11215" s="51">
        <v>6</v>
      </c>
      <c r="F11215" s="51" t="s">
        <v>3601</v>
      </c>
      <c r="G11215" s="51" t="s">
        <v>3602</v>
      </c>
      <c r="H11215" s="51">
        <v>2481</v>
      </c>
      <c r="I11215" s="51" t="s">
        <v>2233</v>
      </c>
      <c r="J11215" s="52">
        <v>6041</v>
      </c>
      <c r="K11215" s="51" t="s">
        <v>1118</v>
      </c>
      <c r="L11215" s="51" t="s">
        <v>35</v>
      </c>
      <c r="M11215" s="51">
        <v>0</v>
      </c>
      <c r="N11215" s="51">
        <v>0</v>
      </c>
      <c r="O11215" s="51">
        <v>0</v>
      </c>
      <c r="P11215" s="51">
        <v>0</v>
      </c>
      <c r="Q11215" s="51">
        <v>1</v>
      </c>
    </row>
    <row r="11216" spans="1:32" x14ac:dyDescent="0.2">
      <c r="A11216" s="51">
        <v>550821174</v>
      </c>
      <c r="B11216" s="51" t="s">
        <v>12</v>
      </c>
      <c r="C11216" s="51" t="s">
        <v>31</v>
      </c>
      <c r="D11216" s="51" t="s">
        <v>3603</v>
      </c>
      <c r="E11216" s="51">
        <v>6</v>
      </c>
      <c r="F11216" s="51" t="s">
        <v>3601</v>
      </c>
      <c r="G11216" s="51" t="s">
        <v>3602</v>
      </c>
      <c r="H11216" s="51">
        <v>2481</v>
      </c>
      <c r="I11216" s="51" t="s">
        <v>2233</v>
      </c>
      <c r="J11216" s="52">
        <v>6041</v>
      </c>
      <c r="K11216" s="51" t="s">
        <v>1118</v>
      </c>
      <c r="L11216" s="51" t="s">
        <v>36</v>
      </c>
      <c r="M11216" s="51">
        <v>0</v>
      </c>
      <c r="N11216" s="51">
        <v>0</v>
      </c>
      <c r="O11216" s="51">
        <v>0</v>
      </c>
      <c r="P11216" s="51">
        <v>0</v>
      </c>
      <c r="Q11216" s="51">
        <v>0</v>
      </c>
    </row>
    <row r="11217" spans="1:32" x14ac:dyDescent="0.2">
      <c r="A11217" s="51">
        <v>550821174</v>
      </c>
      <c r="B11217" s="51" t="s">
        <v>12</v>
      </c>
      <c r="C11217" s="51" t="s">
        <v>31</v>
      </c>
      <c r="D11217" s="51" t="s">
        <v>3603</v>
      </c>
      <c r="E11217" s="51">
        <v>6</v>
      </c>
      <c r="F11217" s="51" t="s">
        <v>3601</v>
      </c>
      <c r="G11217" s="51" t="s">
        <v>3602</v>
      </c>
      <c r="H11217" s="51">
        <v>2481</v>
      </c>
      <c r="I11217" s="51" t="s">
        <v>2233</v>
      </c>
      <c r="J11217" s="52">
        <v>6041</v>
      </c>
      <c r="K11217" s="51" t="s">
        <v>1118</v>
      </c>
      <c r="L11217" s="51" t="s">
        <v>37</v>
      </c>
      <c r="M11217" s="51">
        <v>0</v>
      </c>
      <c r="N11217" s="51">
        <v>0</v>
      </c>
      <c r="O11217" s="51">
        <v>0</v>
      </c>
      <c r="P11217" s="51">
        <v>0</v>
      </c>
      <c r="Q11217" s="51">
        <v>0</v>
      </c>
    </row>
    <row r="11218" spans="1:32" x14ac:dyDescent="0.2">
      <c r="A11218" s="51">
        <v>550821174</v>
      </c>
      <c r="B11218" s="51" t="s">
        <v>12</v>
      </c>
      <c r="C11218" s="51" t="s">
        <v>31</v>
      </c>
      <c r="D11218" s="51" t="s">
        <v>3603</v>
      </c>
      <c r="E11218" s="51">
        <v>6</v>
      </c>
      <c r="F11218" s="51" t="s">
        <v>3601</v>
      </c>
      <c r="G11218" s="51" t="s">
        <v>3602</v>
      </c>
      <c r="H11218" s="51">
        <v>2481</v>
      </c>
      <c r="I11218" s="51" t="s">
        <v>2233</v>
      </c>
      <c r="J11218" s="52">
        <v>6041</v>
      </c>
      <c r="K11218" s="51" t="s">
        <v>1118</v>
      </c>
      <c r="L11218" s="51" t="s">
        <v>38</v>
      </c>
      <c r="M11218" s="51">
        <v>0</v>
      </c>
      <c r="N11218" s="51">
        <v>0</v>
      </c>
      <c r="O11218" s="51">
        <v>0</v>
      </c>
      <c r="P11218" s="51">
        <v>0</v>
      </c>
      <c r="Q11218" s="51">
        <v>0</v>
      </c>
    </row>
    <row r="11219" spans="1:32" x14ac:dyDescent="0.2">
      <c r="A11219" s="51">
        <v>550821174</v>
      </c>
      <c r="B11219" s="51" t="s">
        <v>12</v>
      </c>
      <c r="C11219" s="51" t="s">
        <v>31</v>
      </c>
      <c r="D11219" s="51" t="s">
        <v>3603</v>
      </c>
      <c r="E11219" s="51">
        <v>6</v>
      </c>
      <c r="F11219" s="51" t="s">
        <v>3601</v>
      </c>
      <c r="G11219" s="51" t="s">
        <v>3602</v>
      </c>
      <c r="H11219" s="51">
        <v>2482</v>
      </c>
      <c r="I11219" s="51" t="s">
        <v>2234</v>
      </c>
      <c r="J11219" s="52">
        <v>6029</v>
      </c>
      <c r="K11219" s="51" t="s">
        <v>567</v>
      </c>
      <c r="L11219" s="51" t="s">
        <v>34</v>
      </c>
      <c r="M11219" s="51">
        <v>0</v>
      </c>
      <c r="N11219" s="51">
        <v>1</v>
      </c>
      <c r="O11219" s="51">
        <v>-1</v>
      </c>
      <c r="P11219" s="51">
        <v>0</v>
      </c>
      <c r="Q11219" s="51">
        <v>0</v>
      </c>
      <c r="S11219">
        <f t="shared" ref="S11219" si="20149">SUM(M11219:P11219)/4</f>
        <v>0</v>
      </c>
      <c r="T11219">
        <f t="shared" ref="T11219" si="20150">SUM(Q11220:Q11221)</f>
        <v>2</v>
      </c>
      <c r="U11219">
        <f t="shared" ref="U11219" si="20151">SUM(Q11222:Q11223)</f>
        <v>0</v>
      </c>
      <c r="W11219" t="str">
        <f>IF(T11219=0,$W$22,"")</f>
        <v/>
      </c>
      <c r="Y11219" t="str">
        <f t="shared" ref="Y11219" si="20152">IF(S11219&gt;SUM(T11219+U11219),$Y$22,"")</f>
        <v/>
      </c>
      <c r="AA11219" t="str">
        <f t="shared" ref="AA11219" si="20153">IF(S11219&gt;$AA$13,$AA$22,"")</f>
        <v/>
      </c>
      <c r="AC11219">
        <f t="shared" ref="AC11219" si="20154">A11219</f>
        <v>550821174</v>
      </c>
      <c r="AD11219">
        <f t="shared" ref="AD11219" si="20155">H11219</f>
        <v>2482</v>
      </c>
      <c r="AE11219">
        <f t="shared" ref="AE11219" si="20156">SUM(W11219:AA11219)</f>
        <v>0</v>
      </c>
      <c r="AF11219" s="15">
        <f t="shared" ref="AF11219" si="20157">J11219</f>
        <v>6029</v>
      </c>
    </row>
    <row r="11220" spans="1:32" x14ac:dyDescent="0.2">
      <c r="A11220" s="51">
        <v>550821174</v>
      </c>
      <c r="B11220" s="51" t="s">
        <v>12</v>
      </c>
      <c r="C11220" s="51" t="s">
        <v>31</v>
      </c>
      <c r="D11220" s="51" t="s">
        <v>3603</v>
      </c>
      <c r="E11220" s="51">
        <v>6</v>
      </c>
      <c r="F11220" s="51" t="s">
        <v>3601</v>
      </c>
      <c r="G11220" s="51" t="s">
        <v>3602</v>
      </c>
      <c r="H11220" s="51">
        <v>2482</v>
      </c>
      <c r="I11220" s="51" t="s">
        <v>2234</v>
      </c>
      <c r="J11220" s="52">
        <v>6029</v>
      </c>
      <c r="K11220" s="51" t="s">
        <v>567</v>
      </c>
      <c r="L11220" s="51" t="s">
        <v>35</v>
      </c>
      <c r="M11220" s="51">
        <v>0</v>
      </c>
      <c r="N11220" s="51">
        <v>0</v>
      </c>
      <c r="O11220" s="51">
        <v>0</v>
      </c>
      <c r="P11220" s="51">
        <v>0</v>
      </c>
      <c r="Q11220" s="51">
        <v>2</v>
      </c>
    </row>
    <row r="11221" spans="1:32" x14ac:dyDescent="0.2">
      <c r="A11221" s="51">
        <v>550821174</v>
      </c>
      <c r="B11221" s="51" t="s">
        <v>12</v>
      </c>
      <c r="C11221" s="51" t="s">
        <v>31</v>
      </c>
      <c r="D11221" s="51" t="s">
        <v>3603</v>
      </c>
      <c r="E11221" s="51">
        <v>6</v>
      </c>
      <c r="F11221" s="51" t="s">
        <v>3601</v>
      </c>
      <c r="G11221" s="51" t="s">
        <v>3602</v>
      </c>
      <c r="H11221" s="51">
        <v>2482</v>
      </c>
      <c r="I11221" s="51" t="s">
        <v>2234</v>
      </c>
      <c r="J11221" s="52">
        <v>6029</v>
      </c>
      <c r="K11221" s="51" t="s">
        <v>567</v>
      </c>
      <c r="L11221" s="51" t="s">
        <v>36</v>
      </c>
      <c r="M11221" s="51">
        <v>0</v>
      </c>
      <c r="N11221" s="51">
        <v>0</v>
      </c>
      <c r="O11221" s="51">
        <v>0</v>
      </c>
      <c r="P11221" s="51">
        <v>0</v>
      </c>
      <c r="Q11221" s="51">
        <v>0</v>
      </c>
    </row>
    <row r="11222" spans="1:32" x14ac:dyDescent="0.2">
      <c r="A11222" s="51">
        <v>550821174</v>
      </c>
      <c r="B11222" s="51" t="s">
        <v>12</v>
      </c>
      <c r="C11222" s="51" t="s">
        <v>31</v>
      </c>
      <c r="D11222" s="51" t="s">
        <v>3603</v>
      </c>
      <c r="E11222" s="51">
        <v>6</v>
      </c>
      <c r="F11222" s="51" t="s">
        <v>3601</v>
      </c>
      <c r="G11222" s="51" t="s">
        <v>3602</v>
      </c>
      <c r="H11222" s="51">
        <v>2482</v>
      </c>
      <c r="I11222" s="51" t="s">
        <v>2234</v>
      </c>
      <c r="J11222" s="52">
        <v>6029</v>
      </c>
      <c r="K11222" s="51" t="s">
        <v>567</v>
      </c>
      <c r="L11222" s="51" t="s">
        <v>37</v>
      </c>
      <c r="M11222" s="51">
        <v>0</v>
      </c>
      <c r="N11222" s="51">
        <v>0</v>
      </c>
      <c r="O11222" s="51">
        <v>0</v>
      </c>
      <c r="P11222" s="51">
        <v>0</v>
      </c>
      <c r="Q11222" s="51">
        <v>0</v>
      </c>
    </row>
    <row r="11223" spans="1:32" x14ac:dyDescent="0.2">
      <c r="A11223" s="51">
        <v>550821174</v>
      </c>
      <c r="B11223" s="51" t="s">
        <v>12</v>
      </c>
      <c r="C11223" s="51" t="s">
        <v>31</v>
      </c>
      <c r="D11223" s="51" t="s">
        <v>3603</v>
      </c>
      <c r="E11223" s="51">
        <v>6</v>
      </c>
      <c r="F11223" s="51" t="s">
        <v>3601</v>
      </c>
      <c r="G11223" s="51" t="s">
        <v>3602</v>
      </c>
      <c r="H11223" s="51">
        <v>2482</v>
      </c>
      <c r="I11223" s="51" t="s">
        <v>2234</v>
      </c>
      <c r="J11223" s="52">
        <v>6029</v>
      </c>
      <c r="K11223" s="51" t="s">
        <v>567</v>
      </c>
      <c r="L11223" s="51" t="s">
        <v>38</v>
      </c>
      <c r="M11223" s="51">
        <v>0</v>
      </c>
      <c r="N11223" s="51">
        <v>0</v>
      </c>
      <c r="O11223" s="51">
        <v>0</v>
      </c>
      <c r="P11223" s="51">
        <v>0</v>
      </c>
      <c r="Q11223" s="51">
        <v>0</v>
      </c>
    </row>
    <row r="11224" spans="1:32" x14ac:dyDescent="0.2">
      <c r="A11224" s="51">
        <v>550821174</v>
      </c>
      <c r="B11224" s="51" t="s">
        <v>12</v>
      </c>
      <c r="C11224" s="51" t="s">
        <v>31</v>
      </c>
      <c r="D11224" s="51" t="s">
        <v>3603</v>
      </c>
      <c r="E11224" s="51">
        <v>6</v>
      </c>
      <c r="F11224" s="51" t="s">
        <v>3601</v>
      </c>
      <c r="G11224" s="51" t="s">
        <v>3602</v>
      </c>
      <c r="H11224" s="51">
        <v>2484</v>
      </c>
      <c r="I11224" s="51" t="s">
        <v>2235</v>
      </c>
      <c r="J11224" s="52">
        <v>6014</v>
      </c>
      <c r="K11224" s="51" t="s">
        <v>41</v>
      </c>
      <c r="L11224" s="51" t="s">
        <v>34</v>
      </c>
      <c r="M11224" s="51">
        <v>0</v>
      </c>
      <c r="N11224" s="51">
        <v>1</v>
      </c>
      <c r="O11224" s="51">
        <v>0</v>
      </c>
      <c r="P11224" s="51">
        <v>0</v>
      </c>
      <c r="Q11224" s="51">
        <v>0</v>
      </c>
      <c r="S11224">
        <f t="shared" ref="S11224" si="20158">SUM(M11224:P11224)/4</f>
        <v>0.25</v>
      </c>
      <c r="T11224">
        <f t="shared" ref="T11224" si="20159">SUM(Q11225:Q11226)</f>
        <v>2</v>
      </c>
      <c r="U11224">
        <f t="shared" ref="U11224" si="20160">SUM(Q11227:Q11228)</f>
        <v>0</v>
      </c>
      <c r="W11224" t="str">
        <f>IF(T11224=0,$W$22,"")</f>
        <v/>
      </c>
      <c r="Y11224" t="str">
        <f t="shared" ref="Y11224" si="20161">IF(S11224&gt;SUM(T11224+U11224),$Y$22,"")</f>
        <v/>
      </c>
      <c r="AA11224" t="str">
        <f t="shared" ref="AA11224" si="20162">IF(S11224&gt;$AA$13,$AA$22,"")</f>
        <v/>
      </c>
      <c r="AC11224">
        <f t="shared" ref="AC11224" si="20163">A11224</f>
        <v>550821174</v>
      </c>
      <c r="AD11224">
        <f t="shared" ref="AD11224" si="20164">H11224</f>
        <v>2484</v>
      </c>
      <c r="AE11224">
        <f t="shared" ref="AE11224" si="20165">SUM(W11224:AA11224)</f>
        <v>0</v>
      </c>
      <c r="AF11224" s="15">
        <f t="shared" ref="AF11224" si="20166">J11224</f>
        <v>6014</v>
      </c>
    </row>
    <row r="11225" spans="1:32" x14ac:dyDescent="0.2">
      <c r="A11225" s="51">
        <v>550821174</v>
      </c>
      <c r="B11225" s="51" t="s">
        <v>12</v>
      </c>
      <c r="C11225" s="51" t="s">
        <v>31</v>
      </c>
      <c r="D11225" s="51" t="s">
        <v>3603</v>
      </c>
      <c r="E11225" s="51">
        <v>6</v>
      </c>
      <c r="F11225" s="51" t="s">
        <v>3601</v>
      </c>
      <c r="G11225" s="51" t="s">
        <v>3602</v>
      </c>
      <c r="H11225" s="51">
        <v>2484</v>
      </c>
      <c r="I11225" s="51" t="s">
        <v>2235</v>
      </c>
      <c r="J11225" s="52">
        <v>6014</v>
      </c>
      <c r="K11225" s="51" t="s">
        <v>41</v>
      </c>
      <c r="L11225" s="51" t="s">
        <v>35</v>
      </c>
      <c r="M11225" s="51">
        <v>0</v>
      </c>
      <c r="N11225" s="51">
        <v>0</v>
      </c>
      <c r="O11225" s="51">
        <v>0</v>
      </c>
      <c r="P11225" s="51">
        <v>0</v>
      </c>
      <c r="Q11225" s="51">
        <v>2</v>
      </c>
    </row>
    <row r="11226" spans="1:32" x14ac:dyDescent="0.2">
      <c r="A11226" s="51">
        <v>550821174</v>
      </c>
      <c r="B11226" s="51" t="s">
        <v>12</v>
      </c>
      <c r="C11226" s="51" t="s">
        <v>31</v>
      </c>
      <c r="D11226" s="51" t="s">
        <v>3603</v>
      </c>
      <c r="E11226" s="51">
        <v>6</v>
      </c>
      <c r="F11226" s="51" t="s">
        <v>3601</v>
      </c>
      <c r="G11226" s="51" t="s">
        <v>3602</v>
      </c>
      <c r="H11226" s="51">
        <v>2484</v>
      </c>
      <c r="I11226" s="51" t="s">
        <v>2235</v>
      </c>
      <c r="J11226" s="52">
        <v>6014</v>
      </c>
      <c r="K11226" s="51" t="s">
        <v>41</v>
      </c>
      <c r="L11226" s="51" t="s">
        <v>36</v>
      </c>
      <c r="M11226" s="51">
        <v>0</v>
      </c>
      <c r="N11226" s="51">
        <v>0</v>
      </c>
      <c r="O11226" s="51">
        <v>0</v>
      </c>
      <c r="P11226" s="51">
        <v>0</v>
      </c>
      <c r="Q11226" s="51">
        <v>0</v>
      </c>
    </row>
    <row r="11227" spans="1:32" x14ac:dyDescent="0.2">
      <c r="A11227" s="51">
        <v>550821174</v>
      </c>
      <c r="B11227" s="51" t="s">
        <v>12</v>
      </c>
      <c r="C11227" s="51" t="s">
        <v>31</v>
      </c>
      <c r="D11227" s="51" t="s">
        <v>3603</v>
      </c>
      <c r="E11227" s="51">
        <v>6</v>
      </c>
      <c r="F11227" s="51" t="s">
        <v>3601</v>
      </c>
      <c r="G11227" s="51" t="s">
        <v>3602</v>
      </c>
      <c r="H11227" s="51">
        <v>2484</v>
      </c>
      <c r="I11227" s="51" t="s">
        <v>2235</v>
      </c>
      <c r="J11227" s="52">
        <v>6014</v>
      </c>
      <c r="K11227" s="51" t="s">
        <v>41</v>
      </c>
      <c r="L11227" s="51" t="s">
        <v>37</v>
      </c>
      <c r="M11227" s="51">
        <v>0</v>
      </c>
      <c r="N11227" s="51">
        <v>0</v>
      </c>
      <c r="O11227" s="51">
        <v>0</v>
      </c>
      <c r="P11227" s="51">
        <v>0</v>
      </c>
      <c r="Q11227" s="51">
        <v>0</v>
      </c>
    </row>
    <row r="11228" spans="1:32" x14ac:dyDescent="0.2">
      <c r="A11228" s="51">
        <v>550821174</v>
      </c>
      <c r="B11228" s="51" t="s">
        <v>12</v>
      </c>
      <c r="C11228" s="51" t="s">
        <v>31</v>
      </c>
      <c r="D11228" s="51" t="s">
        <v>3603</v>
      </c>
      <c r="E11228" s="51">
        <v>6</v>
      </c>
      <c r="F11228" s="51" t="s">
        <v>3601</v>
      </c>
      <c r="G11228" s="51" t="s">
        <v>3602</v>
      </c>
      <c r="H11228" s="51">
        <v>2484</v>
      </c>
      <c r="I11228" s="51" t="s">
        <v>2235</v>
      </c>
      <c r="J11228" s="52">
        <v>6014</v>
      </c>
      <c r="K11228" s="51" t="s">
        <v>41</v>
      </c>
      <c r="L11228" s="51" t="s">
        <v>38</v>
      </c>
      <c r="M11228" s="51">
        <v>0</v>
      </c>
      <c r="N11228" s="51">
        <v>0</v>
      </c>
      <c r="O11228" s="51">
        <v>0</v>
      </c>
      <c r="P11228" s="51">
        <v>0</v>
      </c>
      <c r="Q11228" s="51">
        <v>0</v>
      </c>
    </row>
    <row r="11229" spans="1:32" x14ac:dyDescent="0.2">
      <c r="A11229" s="51">
        <v>550821174</v>
      </c>
      <c r="B11229" s="51" t="s">
        <v>12</v>
      </c>
      <c r="C11229" s="51" t="s">
        <v>31</v>
      </c>
      <c r="D11229" s="51" t="s">
        <v>3603</v>
      </c>
      <c r="E11229" s="51">
        <v>6</v>
      </c>
      <c r="F11229" s="51" t="s">
        <v>3601</v>
      </c>
      <c r="G11229" s="51" t="s">
        <v>3602</v>
      </c>
      <c r="H11229" s="51">
        <v>2485</v>
      </c>
      <c r="I11229" s="51" t="s">
        <v>2236</v>
      </c>
      <c r="J11229" s="52">
        <v>6029</v>
      </c>
      <c r="K11229" s="51" t="s">
        <v>567</v>
      </c>
      <c r="L11229" s="51" t="s">
        <v>34</v>
      </c>
      <c r="M11229" s="51">
        <v>0</v>
      </c>
      <c r="N11229" s="51">
        <v>0</v>
      </c>
      <c r="O11229" s="51">
        <v>0</v>
      </c>
      <c r="P11229" s="51">
        <v>0</v>
      </c>
      <c r="Q11229" s="51">
        <v>0</v>
      </c>
      <c r="S11229">
        <f t="shared" ref="S11229" si="20167">SUM(M11229:P11229)/4</f>
        <v>0</v>
      </c>
      <c r="T11229">
        <f t="shared" ref="T11229" si="20168">SUM(Q11230:Q11231)</f>
        <v>1</v>
      </c>
      <c r="U11229">
        <f t="shared" ref="U11229" si="20169">SUM(Q11232:Q11233)</f>
        <v>0</v>
      </c>
      <c r="W11229" t="str">
        <f>IF(T11229=0,$W$22,"")</f>
        <v/>
      </c>
      <c r="Y11229" t="str">
        <f t="shared" ref="Y11229" si="20170">IF(S11229&gt;SUM(T11229+U11229),$Y$22,"")</f>
        <v/>
      </c>
      <c r="AA11229" t="str">
        <f t="shared" ref="AA11229" si="20171">IF(S11229&gt;$AA$13,$AA$22,"")</f>
        <v/>
      </c>
      <c r="AC11229">
        <f t="shared" ref="AC11229" si="20172">A11229</f>
        <v>550821174</v>
      </c>
      <c r="AD11229">
        <f t="shared" ref="AD11229" si="20173">H11229</f>
        <v>2485</v>
      </c>
      <c r="AE11229">
        <f t="shared" ref="AE11229" si="20174">SUM(W11229:AA11229)</f>
        <v>0</v>
      </c>
      <c r="AF11229" s="15">
        <f t="shared" ref="AF11229" si="20175">J11229</f>
        <v>6029</v>
      </c>
    </row>
    <row r="11230" spans="1:32" x14ac:dyDescent="0.2">
      <c r="A11230" s="51">
        <v>550821174</v>
      </c>
      <c r="B11230" s="51" t="s">
        <v>12</v>
      </c>
      <c r="C11230" s="51" t="s">
        <v>31</v>
      </c>
      <c r="D11230" s="51" t="s">
        <v>3603</v>
      </c>
      <c r="E11230" s="51">
        <v>6</v>
      </c>
      <c r="F11230" s="51" t="s">
        <v>3601</v>
      </c>
      <c r="G11230" s="51" t="s">
        <v>3602</v>
      </c>
      <c r="H11230" s="51">
        <v>2485</v>
      </c>
      <c r="I11230" s="51" t="s">
        <v>2236</v>
      </c>
      <c r="J11230" s="52">
        <v>6029</v>
      </c>
      <c r="K11230" s="51" t="s">
        <v>567</v>
      </c>
      <c r="L11230" s="51" t="s">
        <v>35</v>
      </c>
      <c r="M11230" s="51">
        <v>0</v>
      </c>
      <c r="N11230" s="51">
        <v>0</v>
      </c>
      <c r="O11230" s="51">
        <v>0</v>
      </c>
      <c r="P11230" s="51">
        <v>0</v>
      </c>
      <c r="Q11230" s="51">
        <v>1</v>
      </c>
    </row>
    <row r="11231" spans="1:32" x14ac:dyDescent="0.2">
      <c r="A11231" s="51">
        <v>550821174</v>
      </c>
      <c r="B11231" s="51" t="s">
        <v>12</v>
      </c>
      <c r="C11231" s="51" t="s">
        <v>31</v>
      </c>
      <c r="D11231" s="51" t="s">
        <v>3603</v>
      </c>
      <c r="E11231" s="51">
        <v>6</v>
      </c>
      <c r="F11231" s="51" t="s">
        <v>3601</v>
      </c>
      <c r="G11231" s="51" t="s">
        <v>3602</v>
      </c>
      <c r="H11231" s="51">
        <v>2485</v>
      </c>
      <c r="I11231" s="51" t="s">
        <v>2236</v>
      </c>
      <c r="J11231" s="52">
        <v>6029</v>
      </c>
      <c r="K11231" s="51" t="s">
        <v>567</v>
      </c>
      <c r="L11231" s="51" t="s">
        <v>36</v>
      </c>
      <c r="M11231" s="51">
        <v>0</v>
      </c>
      <c r="N11231" s="51">
        <v>0</v>
      </c>
      <c r="O11231" s="51">
        <v>0</v>
      </c>
      <c r="P11231" s="51">
        <v>0</v>
      </c>
      <c r="Q11231" s="51">
        <v>0</v>
      </c>
    </row>
    <row r="11232" spans="1:32" x14ac:dyDescent="0.2">
      <c r="A11232" s="51">
        <v>550821174</v>
      </c>
      <c r="B11232" s="51" t="s">
        <v>12</v>
      </c>
      <c r="C11232" s="51" t="s">
        <v>31</v>
      </c>
      <c r="D11232" s="51" t="s">
        <v>3603</v>
      </c>
      <c r="E11232" s="51">
        <v>6</v>
      </c>
      <c r="F11232" s="51" t="s">
        <v>3601</v>
      </c>
      <c r="G11232" s="51" t="s">
        <v>3602</v>
      </c>
      <c r="H11232" s="51">
        <v>2485</v>
      </c>
      <c r="I11232" s="51" t="s">
        <v>2236</v>
      </c>
      <c r="J11232" s="52">
        <v>6029</v>
      </c>
      <c r="K11232" s="51" t="s">
        <v>567</v>
      </c>
      <c r="L11232" s="51" t="s">
        <v>37</v>
      </c>
      <c r="M11232" s="51">
        <v>0</v>
      </c>
      <c r="N11232" s="51">
        <v>0</v>
      </c>
      <c r="O11232" s="51">
        <v>0</v>
      </c>
      <c r="P11232" s="51">
        <v>0</v>
      </c>
      <c r="Q11232" s="51">
        <v>0</v>
      </c>
    </row>
    <row r="11233" spans="1:32" x14ac:dyDescent="0.2">
      <c r="A11233" s="51">
        <v>550821174</v>
      </c>
      <c r="B11233" s="51" t="s">
        <v>12</v>
      </c>
      <c r="C11233" s="51" t="s">
        <v>31</v>
      </c>
      <c r="D11233" s="51" t="s">
        <v>3603</v>
      </c>
      <c r="E11233" s="51">
        <v>6</v>
      </c>
      <c r="F11233" s="51" t="s">
        <v>3601</v>
      </c>
      <c r="G11233" s="51" t="s">
        <v>3602</v>
      </c>
      <c r="H11233" s="51">
        <v>2485</v>
      </c>
      <c r="I11233" s="51" t="s">
        <v>2236</v>
      </c>
      <c r="J11233" s="52">
        <v>6029</v>
      </c>
      <c r="K11233" s="51" t="s">
        <v>567</v>
      </c>
      <c r="L11233" s="51" t="s">
        <v>38</v>
      </c>
      <c r="M11233" s="51">
        <v>0</v>
      </c>
      <c r="N11233" s="51">
        <v>0</v>
      </c>
      <c r="O11233" s="51">
        <v>0</v>
      </c>
      <c r="P11233" s="51">
        <v>0</v>
      </c>
      <c r="Q11233" s="51">
        <v>0</v>
      </c>
    </row>
    <row r="11234" spans="1:32" x14ac:dyDescent="0.2">
      <c r="A11234" s="51">
        <v>550821174</v>
      </c>
      <c r="B11234" s="51" t="s">
        <v>12</v>
      </c>
      <c r="C11234" s="51" t="s">
        <v>31</v>
      </c>
      <c r="D11234" s="51" t="s">
        <v>3603</v>
      </c>
      <c r="E11234" s="51">
        <v>6</v>
      </c>
      <c r="F11234" s="51" t="s">
        <v>3601</v>
      </c>
      <c r="G11234" s="51" t="s">
        <v>3602</v>
      </c>
      <c r="H11234" s="51">
        <v>2490</v>
      </c>
      <c r="I11234" s="51" t="s">
        <v>2237</v>
      </c>
      <c r="J11234" s="52">
        <v>6007</v>
      </c>
      <c r="K11234" s="51" t="s">
        <v>33</v>
      </c>
      <c r="L11234" s="51" t="s">
        <v>34</v>
      </c>
      <c r="M11234" s="51">
        <v>0</v>
      </c>
      <c r="N11234" s="51">
        <v>0</v>
      </c>
      <c r="O11234" s="51">
        <v>2</v>
      </c>
      <c r="P11234" s="51">
        <v>0</v>
      </c>
      <c r="Q11234" s="51">
        <v>0</v>
      </c>
      <c r="S11234">
        <f t="shared" ref="S11234" si="20176">SUM(M11234:P11234)/4</f>
        <v>0.5</v>
      </c>
      <c r="T11234">
        <f t="shared" ref="T11234" si="20177">SUM(Q11235:Q11236)</f>
        <v>1</v>
      </c>
      <c r="U11234">
        <f t="shared" ref="U11234" si="20178">SUM(Q11237:Q11238)</f>
        <v>0</v>
      </c>
      <c r="W11234" t="str">
        <f>IF(T11234=0,$W$22,"")</f>
        <v/>
      </c>
      <c r="Y11234" t="str">
        <f t="shared" ref="Y11234" si="20179">IF(S11234&gt;SUM(T11234+U11234),$Y$22,"")</f>
        <v/>
      </c>
      <c r="AA11234" t="str">
        <f t="shared" ref="AA11234" si="20180">IF(S11234&gt;$AA$13,$AA$22,"")</f>
        <v/>
      </c>
      <c r="AC11234">
        <f t="shared" ref="AC11234" si="20181">A11234</f>
        <v>550821174</v>
      </c>
      <c r="AD11234">
        <f t="shared" ref="AD11234" si="20182">H11234</f>
        <v>2490</v>
      </c>
      <c r="AE11234">
        <f t="shared" ref="AE11234" si="20183">SUM(W11234:AA11234)</f>
        <v>0</v>
      </c>
      <c r="AF11234" s="15">
        <f t="shared" ref="AF11234" si="20184">J11234</f>
        <v>6007</v>
      </c>
    </row>
    <row r="11235" spans="1:32" x14ac:dyDescent="0.2">
      <c r="A11235" s="51">
        <v>550821174</v>
      </c>
      <c r="B11235" s="51" t="s">
        <v>12</v>
      </c>
      <c r="C11235" s="51" t="s">
        <v>31</v>
      </c>
      <c r="D11235" s="51" t="s">
        <v>3603</v>
      </c>
      <c r="E11235" s="51">
        <v>6</v>
      </c>
      <c r="F11235" s="51" t="s">
        <v>3601</v>
      </c>
      <c r="G11235" s="51" t="s">
        <v>3602</v>
      </c>
      <c r="H11235" s="51">
        <v>2490</v>
      </c>
      <c r="I11235" s="51" t="s">
        <v>2237</v>
      </c>
      <c r="J11235" s="52">
        <v>6007</v>
      </c>
      <c r="K11235" s="51" t="s">
        <v>33</v>
      </c>
      <c r="L11235" s="51" t="s">
        <v>35</v>
      </c>
      <c r="M11235" s="51">
        <v>0</v>
      </c>
      <c r="N11235" s="51">
        <v>0</v>
      </c>
      <c r="O11235" s="51">
        <v>0</v>
      </c>
      <c r="P11235" s="51">
        <v>0</v>
      </c>
      <c r="Q11235" s="51">
        <v>1</v>
      </c>
    </row>
    <row r="11236" spans="1:32" x14ac:dyDescent="0.2">
      <c r="A11236" s="51">
        <v>550821174</v>
      </c>
      <c r="B11236" s="51" t="s">
        <v>12</v>
      </c>
      <c r="C11236" s="51" t="s">
        <v>31</v>
      </c>
      <c r="D11236" s="51" t="s">
        <v>3603</v>
      </c>
      <c r="E11236" s="51">
        <v>6</v>
      </c>
      <c r="F11236" s="51" t="s">
        <v>3601</v>
      </c>
      <c r="G11236" s="51" t="s">
        <v>3602</v>
      </c>
      <c r="H11236" s="51">
        <v>2490</v>
      </c>
      <c r="I11236" s="51" t="s">
        <v>2237</v>
      </c>
      <c r="J11236" s="52">
        <v>6007</v>
      </c>
      <c r="K11236" s="51" t="s">
        <v>33</v>
      </c>
      <c r="L11236" s="51" t="s">
        <v>36</v>
      </c>
      <c r="M11236" s="51">
        <v>0</v>
      </c>
      <c r="N11236" s="51">
        <v>0</v>
      </c>
      <c r="O11236" s="51">
        <v>0</v>
      </c>
      <c r="P11236" s="51">
        <v>0</v>
      </c>
      <c r="Q11236" s="51">
        <v>0</v>
      </c>
    </row>
    <row r="11237" spans="1:32" x14ac:dyDescent="0.2">
      <c r="A11237" s="51">
        <v>550821174</v>
      </c>
      <c r="B11237" s="51" t="s">
        <v>12</v>
      </c>
      <c r="C11237" s="51" t="s">
        <v>31</v>
      </c>
      <c r="D11237" s="51" t="s">
        <v>3603</v>
      </c>
      <c r="E11237" s="51">
        <v>6</v>
      </c>
      <c r="F11237" s="51" t="s">
        <v>3601</v>
      </c>
      <c r="G11237" s="51" t="s">
        <v>3602</v>
      </c>
      <c r="H11237" s="51">
        <v>2490</v>
      </c>
      <c r="I11237" s="51" t="s">
        <v>2237</v>
      </c>
      <c r="J11237" s="52">
        <v>6007</v>
      </c>
      <c r="K11237" s="51" t="s">
        <v>33</v>
      </c>
      <c r="L11237" s="51" t="s">
        <v>37</v>
      </c>
      <c r="M11237" s="51">
        <v>0</v>
      </c>
      <c r="N11237" s="51">
        <v>0</v>
      </c>
      <c r="O11237" s="51">
        <v>0</v>
      </c>
      <c r="P11237" s="51">
        <v>0</v>
      </c>
      <c r="Q11237" s="51">
        <v>0</v>
      </c>
    </row>
    <row r="11238" spans="1:32" x14ac:dyDescent="0.2">
      <c r="A11238" s="51">
        <v>550821174</v>
      </c>
      <c r="B11238" s="51" t="s">
        <v>12</v>
      </c>
      <c r="C11238" s="51" t="s">
        <v>31</v>
      </c>
      <c r="D11238" s="51" t="s">
        <v>3603</v>
      </c>
      <c r="E11238" s="51">
        <v>6</v>
      </c>
      <c r="F11238" s="51" t="s">
        <v>3601</v>
      </c>
      <c r="G11238" s="51" t="s">
        <v>3602</v>
      </c>
      <c r="H11238" s="51">
        <v>2490</v>
      </c>
      <c r="I11238" s="51" t="s">
        <v>2237</v>
      </c>
      <c r="J11238" s="52">
        <v>6007</v>
      </c>
      <c r="K11238" s="51" t="s">
        <v>33</v>
      </c>
      <c r="L11238" s="51" t="s">
        <v>38</v>
      </c>
      <c r="M11238" s="51">
        <v>0</v>
      </c>
      <c r="N11238" s="51">
        <v>0</v>
      </c>
      <c r="O11238" s="51">
        <v>0</v>
      </c>
      <c r="P11238" s="51">
        <v>0</v>
      </c>
      <c r="Q11238" s="51">
        <v>0</v>
      </c>
    </row>
    <row r="11239" spans="1:32" x14ac:dyDescent="0.2">
      <c r="A11239" s="51">
        <v>550821174</v>
      </c>
      <c r="B11239" s="51" t="s">
        <v>12</v>
      </c>
      <c r="C11239" s="51" t="s">
        <v>31</v>
      </c>
      <c r="D11239" s="51" t="s">
        <v>3603</v>
      </c>
      <c r="E11239" s="51">
        <v>6</v>
      </c>
      <c r="F11239" s="51" t="s">
        <v>3601</v>
      </c>
      <c r="G11239" s="51" t="s">
        <v>3602</v>
      </c>
      <c r="H11239" s="51">
        <v>2491</v>
      </c>
      <c r="I11239" s="51" t="s">
        <v>2238</v>
      </c>
      <c r="J11239" s="52">
        <v>6022</v>
      </c>
      <c r="K11239" s="51" t="s">
        <v>47</v>
      </c>
      <c r="L11239" s="51" t="s">
        <v>34</v>
      </c>
      <c r="M11239" s="51">
        <v>0</v>
      </c>
      <c r="N11239" s="51">
        <v>0</v>
      </c>
      <c r="O11239" s="51">
        <v>0</v>
      </c>
      <c r="P11239" s="51">
        <v>0</v>
      </c>
      <c r="Q11239" s="51">
        <v>0</v>
      </c>
      <c r="S11239">
        <f t="shared" ref="S11239" si="20185">SUM(M11239:P11239)/4</f>
        <v>0</v>
      </c>
      <c r="T11239">
        <f t="shared" ref="T11239" si="20186">SUM(Q11240:Q11241)</f>
        <v>1</v>
      </c>
      <c r="U11239">
        <f t="shared" ref="U11239" si="20187">SUM(Q11242:Q11243)</f>
        <v>0</v>
      </c>
      <c r="W11239" t="str">
        <f>IF(T11239=0,$W$22,"")</f>
        <v/>
      </c>
      <c r="Y11239" t="str">
        <f t="shared" ref="Y11239" si="20188">IF(S11239&gt;SUM(T11239+U11239),$Y$22,"")</f>
        <v/>
      </c>
      <c r="AA11239" t="str">
        <f t="shared" ref="AA11239" si="20189">IF(S11239&gt;$AA$13,$AA$22,"")</f>
        <v/>
      </c>
      <c r="AC11239">
        <f t="shared" ref="AC11239" si="20190">A11239</f>
        <v>550821174</v>
      </c>
      <c r="AD11239">
        <f t="shared" ref="AD11239" si="20191">H11239</f>
        <v>2491</v>
      </c>
      <c r="AE11239">
        <f t="shared" ref="AE11239" si="20192">SUM(W11239:AA11239)</f>
        <v>0</v>
      </c>
      <c r="AF11239" s="15">
        <f t="shared" ref="AF11239" si="20193">J11239</f>
        <v>6022</v>
      </c>
    </row>
    <row r="11240" spans="1:32" x14ac:dyDescent="0.2">
      <c r="A11240" s="51">
        <v>550821174</v>
      </c>
      <c r="B11240" s="51" t="s">
        <v>12</v>
      </c>
      <c r="C11240" s="51" t="s">
        <v>31</v>
      </c>
      <c r="D11240" s="51" t="s">
        <v>3603</v>
      </c>
      <c r="E11240" s="51">
        <v>6</v>
      </c>
      <c r="F11240" s="51" t="s">
        <v>3601</v>
      </c>
      <c r="G11240" s="51" t="s">
        <v>3602</v>
      </c>
      <c r="H11240" s="51">
        <v>2491</v>
      </c>
      <c r="I11240" s="51" t="s">
        <v>2238</v>
      </c>
      <c r="J11240" s="52">
        <v>6022</v>
      </c>
      <c r="K11240" s="51" t="s">
        <v>47</v>
      </c>
      <c r="L11240" s="51" t="s">
        <v>35</v>
      </c>
      <c r="M11240" s="51">
        <v>0</v>
      </c>
      <c r="N11240" s="51">
        <v>0</v>
      </c>
      <c r="O11240" s="51">
        <v>0</v>
      </c>
      <c r="P11240" s="51">
        <v>0</v>
      </c>
      <c r="Q11240" s="51">
        <v>1</v>
      </c>
    </row>
    <row r="11241" spans="1:32" x14ac:dyDescent="0.2">
      <c r="A11241" s="51">
        <v>550821174</v>
      </c>
      <c r="B11241" s="51" t="s">
        <v>12</v>
      </c>
      <c r="C11241" s="51" t="s">
        <v>31</v>
      </c>
      <c r="D11241" s="51" t="s">
        <v>3603</v>
      </c>
      <c r="E11241" s="51">
        <v>6</v>
      </c>
      <c r="F11241" s="51" t="s">
        <v>3601</v>
      </c>
      <c r="G11241" s="51" t="s">
        <v>3602</v>
      </c>
      <c r="H11241" s="51">
        <v>2491</v>
      </c>
      <c r="I11241" s="51" t="s">
        <v>2238</v>
      </c>
      <c r="J11241" s="52">
        <v>6022</v>
      </c>
      <c r="K11241" s="51" t="s">
        <v>47</v>
      </c>
      <c r="L11241" s="51" t="s">
        <v>36</v>
      </c>
      <c r="M11241" s="51">
        <v>0</v>
      </c>
      <c r="N11241" s="51">
        <v>0</v>
      </c>
      <c r="O11241" s="51">
        <v>0</v>
      </c>
      <c r="P11241" s="51">
        <v>0</v>
      </c>
      <c r="Q11241" s="51">
        <v>0</v>
      </c>
    </row>
    <row r="11242" spans="1:32" x14ac:dyDescent="0.2">
      <c r="A11242" s="51">
        <v>550821174</v>
      </c>
      <c r="B11242" s="51" t="s">
        <v>12</v>
      </c>
      <c r="C11242" s="51" t="s">
        <v>31</v>
      </c>
      <c r="D11242" s="51" t="s">
        <v>3603</v>
      </c>
      <c r="E11242" s="51">
        <v>6</v>
      </c>
      <c r="F11242" s="51" t="s">
        <v>3601</v>
      </c>
      <c r="G11242" s="51" t="s">
        <v>3602</v>
      </c>
      <c r="H11242" s="51">
        <v>2491</v>
      </c>
      <c r="I11242" s="51" t="s">
        <v>2238</v>
      </c>
      <c r="J11242" s="52">
        <v>6022</v>
      </c>
      <c r="K11242" s="51" t="s">
        <v>47</v>
      </c>
      <c r="L11242" s="51" t="s">
        <v>37</v>
      </c>
      <c r="M11242" s="51">
        <v>0</v>
      </c>
      <c r="N11242" s="51">
        <v>0</v>
      </c>
      <c r="O11242" s="51">
        <v>0</v>
      </c>
      <c r="P11242" s="51">
        <v>0</v>
      </c>
      <c r="Q11242" s="51">
        <v>0</v>
      </c>
    </row>
    <row r="11243" spans="1:32" x14ac:dyDescent="0.2">
      <c r="A11243" s="51">
        <v>550821174</v>
      </c>
      <c r="B11243" s="51" t="s">
        <v>12</v>
      </c>
      <c r="C11243" s="51" t="s">
        <v>31</v>
      </c>
      <c r="D11243" s="51" t="s">
        <v>3603</v>
      </c>
      <c r="E11243" s="51">
        <v>6</v>
      </c>
      <c r="F11243" s="51" t="s">
        <v>3601</v>
      </c>
      <c r="G11243" s="51" t="s">
        <v>3602</v>
      </c>
      <c r="H11243" s="51">
        <v>2491</v>
      </c>
      <c r="I11243" s="51" t="s">
        <v>2238</v>
      </c>
      <c r="J11243" s="52">
        <v>6022</v>
      </c>
      <c r="K11243" s="51" t="s">
        <v>47</v>
      </c>
      <c r="L11243" s="51" t="s">
        <v>38</v>
      </c>
      <c r="M11243" s="51">
        <v>0</v>
      </c>
      <c r="N11243" s="51">
        <v>0</v>
      </c>
      <c r="O11243" s="51">
        <v>0</v>
      </c>
      <c r="P11243" s="51">
        <v>0</v>
      </c>
      <c r="Q11243" s="51">
        <v>0</v>
      </c>
    </row>
    <row r="11244" spans="1:32" x14ac:dyDescent="0.2">
      <c r="A11244" s="51">
        <v>550821174</v>
      </c>
      <c r="B11244" s="51" t="s">
        <v>12</v>
      </c>
      <c r="C11244" s="51" t="s">
        <v>31</v>
      </c>
      <c r="D11244" s="51" t="s">
        <v>3603</v>
      </c>
      <c r="E11244" s="51">
        <v>6</v>
      </c>
      <c r="F11244" s="51" t="s">
        <v>3601</v>
      </c>
      <c r="G11244" s="51" t="s">
        <v>3602</v>
      </c>
      <c r="H11244" s="51">
        <v>2492</v>
      </c>
      <c r="I11244" s="51" t="s">
        <v>2239</v>
      </c>
      <c r="J11244" s="52">
        <v>6029</v>
      </c>
      <c r="K11244" s="51" t="s">
        <v>567</v>
      </c>
      <c r="L11244" s="51" t="s">
        <v>34</v>
      </c>
      <c r="M11244" s="51">
        <v>0</v>
      </c>
      <c r="N11244" s="51">
        <v>0</v>
      </c>
      <c r="O11244" s="51">
        <v>0</v>
      </c>
      <c r="P11244" s="51">
        <v>0</v>
      </c>
      <c r="Q11244" s="51">
        <v>0</v>
      </c>
      <c r="S11244">
        <f t="shared" ref="S11244" si="20194">SUM(M11244:P11244)/4</f>
        <v>0</v>
      </c>
      <c r="T11244">
        <f t="shared" ref="T11244" si="20195">SUM(Q11245:Q11246)</f>
        <v>1</v>
      </c>
      <c r="U11244">
        <f t="shared" ref="U11244" si="20196">SUM(Q11247:Q11248)</f>
        <v>0</v>
      </c>
      <c r="W11244" t="str">
        <f>IF(T11244=0,$W$22,"")</f>
        <v/>
      </c>
      <c r="Y11244" t="str">
        <f t="shared" ref="Y11244" si="20197">IF(S11244&gt;SUM(T11244+U11244),$Y$22,"")</f>
        <v/>
      </c>
      <c r="AA11244" t="str">
        <f t="shared" ref="AA11244" si="20198">IF(S11244&gt;$AA$13,$AA$22,"")</f>
        <v/>
      </c>
      <c r="AC11244">
        <f t="shared" ref="AC11244" si="20199">A11244</f>
        <v>550821174</v>
      </c>
      <c r="AD11244">
        <f t="shared" ref="AD11244" si="20200">H11244</f>
        <v>2492</v>
      </c>
      <c r="AE11244">
        <f t="shared" ref="AE11244" si="20201">SUM(W11244:AA11244)</f>
        <v>0</v>
      </c>
      <c r="AF11244" s="15">
        <f t="shared" ref="AF11244" si="20202">J11244</f>
        <v>6029</v>
      </c>
    </row>
    <row r="11245" spans="1:32" x14ac:dyDescent="0.2">
      <c r="A11245" s="51">
        <v>550821174</v>
      </c>
      <c r="B11245" s="51" t="s">
        <v>12</v>
      </c>
      <c r="C11245" s="51" t="s">
        <v>31</v>
      </c>
      <c r="D11245" s="51" t="s">
        <v>3603</v>
      </c>
      <c r="E11245" s="51">
        <v>6</v>
      </c>
      <c r="F11245" s="51" t="s">
        <v>3601</v>
      </c>
      <c r="G11245" s="51" t="s">
        <v>3602</v>
      </c>
      <c r="H11245" s="51">
        <v>2492</v>
      </c>
      <c r="I11245" s="51" t="s">
        <v>2239</v>
      </c>
      <c r="J11245" s="52">
        <v>6029</v>
      </c>
      <c r="K11245" s="51" t="s">
        <v>567</v>
      </c>
      <c r="L11245" s="51" t="s">
        <v>35</v>
      </c>
      <c r="M11245" s="51">
        <v>0</v>
      </c>
      <c r="N11245" s="51">
        <v>0</v>
      </c>
      <c r="O11245" s="51">
        <v>0</v>
      </c>
      <c r="P11245" s="51">
        <v>0</v>
      </c>
      <c r="Q11245" s="51">
        <v>1</v>
      </c>
    </row>
    <row r="11246" spans="1:32" x14ac:dyDescent="0.2">
      <c r="A11246" s="51">
        <v>550821174</v>
      </c>
      <c r="B11246" s="51" t="s">
        <v>12</v>
      </c>
      <c r="C11246" s="51" t="s">
        <v>31</v>
      </c>
      <c r="D11246" s="51" t="s">
        <v>3603</v>
      </c>
      <c r="E11246" s="51">
        <v>6</v>
      </c>
      <c r="F11246" s="51" t="s">
        <v>3601</v>
      </c>
      <c r="G11246" s="51" t="s">
        <v>3602</v>
      </c>
      <c r="H11246" s="51">
        <v>2492</v>
      </c>
      <c r="I11246" s="51" t="s">
        <v>2239</v>
      </c>
      <c r="J11246" s="52">
        <v>6029</v>
      </c>
      <c r="K11246" s="51" t="s">
        <v>567</v>
      </c>
      <c r="L11246" s="51" t="s">
        <v>36</v>
      </c>
      <c r="M11246" s="51">
        <v>0</v>
      </c>
      <c r="N11246" s="51">
        <v>0</v>
      </c>
      <c r="O11246" s="51">
        <v>0</v>
      </c>
      <c r="P11246" s="51">
        <v>0</v>
      </c>
      <c r="Q11246" s="51">
        <v>0</v>
      </c>
    </row>
    <row r="11247" spans="1:32" x14ac:dyDescent="0.2">
      <c r="A11247" s="51">
        <v>550821174</v>
      </c>
      <c r="B11247" s="51" t="s">
        <v>12</v>
      </c>
      <c r="C11247" s="51" t="s">
        <v>31</v>
      </c>
      <c r="D11247" s="51" t="s">
        <v>3603</v>
      </c>
      <c r="E11247" s="51">
        <v>6</v>
      </c>
      <c r="F11247" s="51" t="s">
        <v>3601</v>
      </c>
      <c r="G11247" s="51" t="s">
        <v>3602</v>
      </c>
      <c r="H11247" s="51">
        <v>2492</v>
      </c>
      <c r="I11247" s="51" t="s">
        <v>2239</v>
      </c>
      <c r="J11247" s="52">
        <v>6029</v>
      </c>
      <c r="K11247" s="51" t="s">
        <v>567</v>
      </c>
      <c r="L11247" s="51" t="s">
        <v>37</v>
      </c>
      <c r="M11247" s="51">
        <v>0</v>
      </c>
      <c r="N11247" s="51">
        <v>0</v>
      </c>
      <c r="O11247" s="51">
        <v>0</v>
      </c>
      <c r="P11247" s="51">
        <v>0</v>
      </c>
      <c r="Q11247" s="51">
        <v>0</v>
      </c>
    </row>
    <row r="11248" spans="1:32" x14ac:dyDescent="0.2">
      <c r="A11248" s="51">
        <v>550821174</v>
      </c>
      <c r="B11248" s="51" t="s">
        <v>12</v>
      </c>
      <c r="C11248" s="51" t="s">
        <v>31</v>
      </c>
      <c r="D11248" s="51" t="s">
        <v>3603</v>
      </c>
      <c r="E11248" s="51">
        <v>6</v>
      </c>
      <c r="F11248" s="51" t="s">
        <v>3601</v>
      </c>
      <c r="G11248" s="51" t="s">
        <v>3602</v>
      </c>
      <c r="H11248" s="51">
        <v>2492</v>
      </c>
      <c r="I11248" s="51" t="s">
        <v>2239</v>
      </c>
      <c r="J11248" s="52">
        <v>6029</v>
      </c>
      <c r="K11248" s="51" t="s">
        <v>567</v>
      </c>
      <c r="L11248" s="51" t="s">
        <v>38</v>
      </c>
      <c r="M11248" s="51">
        <v>0</v>
      </c>
      <c r="N11248" s="51">
        <v>0</v>
      </c>
      <c r="O11248" s="51">
        <v>0</v>
      </c>
      <c r="P11248" s="51">
        <v>0</v>
      </c>
      <c r="Q11248" s="51">
        <v>0</v>
      </c>
    </row>
    <row r="11249" spans="1:32" x14ac:dyDescent="0.2">
      <c r="A11249" s="51">
        <v>550821174</v>
      </c>
      <c r="B11249" s="51" t="s">
        <v>12</v>
      </c>
      <c r="C11249" s="51" t="s">
        <v>31</v>
      </c>
      <c r="D11249" s="51" t="s">
        <v>3603</v>
      </c>
      <c r="E11249" s="51">
        <v>6</v>
      </c>
      <c r="F11249" s="51" t="s">
        <v>3601</v>
      </c>
      <c r="G11249" s="51" t="s">
        <v>3602</v>
      </c>
      <c r="H11249" s="51">
        <v>2493</v>
      </c>
      <c r="I11249" s="51" t="s">
        <v>2240</v>
      </c>
      <c r="J11249" s="52">
        <v>6022</v>
      </c>
      <c r="K11249" s="51" t="s">
        <v>47</v>
      </c>
      <c r="L11249" s="51" t="s">
        <v>34</v>
      </c>
      <c r="M11249" s="51">
        <v>0</v>
      </c>
      <c r="N11249" s="51">
        <v>0</v>
      </c>
      <c r="O11249" s="51">
        <v>0</v>
      </c>
      <c r="P11249" s="51">
        <v>0</v>
      </c>
      <c r="Q11249" s="51">
        <v>0</v>
      </c>
      <c r="S11249">
        <f t="shared" ref="S11249" si="20203">SUM(M11249:P11249)/4</f>
        <v>0</v>
      </c>
      <c r="T11249">
        <f t="shared" ref="T11249" si="20204">SUM(Q11250:Q11251)</f>
        <v>1</v>
      </c>
      <c r="U11249">
        <f t="shared" ref="U11249" si="20205">SUM(Q11252:Q11253)</f>
        <v>0</v>
      </c>
      <c r="W11249" t="str">
        <f>IF(T11249=0,$W$22,"")</f>
        <v/>
      </c>
      <c r="Y11249" t="str">
        <f t="shared" ref="Y11249" si="20206">IF(S11249&gt;SUM(T11249+U11249),$Y$22,"")</f>
        <v/>
      </c>
      <c r="AA11249" t="str">
        <f t="shared" ref="AA11249" si="20207">IF(S11249&gt;$AA$13,$AA$22,"")</f>
        <v/>
      </c>
      <c r="AC11249">
        <f t="shared" ref="AC11249" si="20208">A11249</f>
        <v>550821174</v>
      </c>
      <c r="AD11249">
        <f t="shared" ref="AD11249" si="20209">H11249</f>
        <v>2493</v>
      </c>
      <c r="AE11249">
        <f t="shared" ref="AE11249" si="20210">SUM(W11249:AA11249)</f>
        <v>0</v>
      </c>
      <c r="AF11249" s="15">
        <f t="shared" ref="AF11249" si="20211">J11249</f>
        <v>6022</v>
      </c>
    </row>
    <row r="11250" spans="1:32" x14ac:dyDescent="0.2">
      <c r="A11250" s="51">
        <v>550821174</v>
      </c>
      <c r="B11250" s="51" t="s">
        <v>12</v>
      </c>
      <c r="C11250" s="51" t="s">
        <v>31</v>
      </c>
      <c r="D11250" s="51" t="s">
        <v>3603</v>
      </c>
      <c r="E11250" s="51">
        <v>6</v>
      </c>
      <c r="F11250" s="51" t="s">
        <v>3601</v>
      </c>
      <c r="G11250" s="51" t="s">
        <v>3602</v>
      </c>
      <c r="H11250" s="51">
        <v>2493</v>
      </c>
      <c r="I11250" s="51" t="s">
        <v>2240</v>
      </c>
      <c r="J11250" s="52">
        <v>6022</v>
      </c>
      <c r="K11250" s="51" t="s">
        <v>47</v>
      </c>
      <c r="L11250" s="51" t="s">
        <v>35</v>
      </c>
      <c r="M11250" s="51">
        <v>0</v>
      </c>
      <c r="N11250" s="51">
        <v>0</v>
      </c>
      <c r="O11250" s="51">
        <v>0</v>
      </c>
      <c r="P11250" s="51">
        <v>0</v>
      </c>
      <c r="Q11250" s="51">
        <v>1</v>
      </c>
    </row>
    <row r="11251" spans="1:32" x14ac:dyDescent="0.2">
      <c r="A11251" s="51">
        <v>550821174</v>
      </c>
      <c r="B11251" s="51" t="s">
        <v>12</v>
      </c>
      <c r="C11251" s="51" t="s">
        <v>31</v>
      </c>
      <c r="D11251" s="51" t="s">
        <v>3603</v>
      </c>
      <c r="E11251" s="51">
        <v>6</v>
      </c>
      <c r="F11251" s="51" t="s">
        <v>3601</v>
      </c>
      <c r="G11251" s="51" t="s">
        <v>3602</v>
      </c>
      <c r="H11251" s="51">
        <v>2493</v>
      </c>
      <c r="I11251" s="51" t="s">
        <v>2240</v>
      </c>
      <c r="J11251" s="52">
        <v>6022</v>
      </c>
      <c r="K11251" s="51" t="s">
        <v>47</v>
      </c>
      <c r="L11251" s="51" t="s">
        <v>36</v>
      </c>
      <c r="M11251" s="51">
        <v>0</v>
      </c>
      <c r="N11251" s="51">
        <v>0</v>
      </c>
      <c r="O11251" s="51">
        <v>0</v>
      </c>
      <c r="P11251" s="51">
        <v>0</v>
      </c>
      <c r="Q11251" s="51">
        <v>0</v>
      </c>
    </row>
    <row r="11252" spans="1:32" x14ac:dyDescent="0.2">
      <c r="A11252" s="51">
        <v>550821174</v>
      </c>
      <c r="B11252" s="51" t="s">
        <v>12</v>
      </c>
      <c r="C11252" s="51" t="s">
        <v>31</v>
      </c>
      <c r="D11252" s="51" t="s">
        <v>3603</v>
      </c>
      <c r="E11252" s="51">
        <v>6</v>
      </c>
      <c r="F11252" s="51" t="s">
        <v>3601</v>
      </c>
      <c r="G11252" s="51" t="s">
        <v>3602</v>
      </c>
      <c r="H11252" s="51">
        <v>2493</v>
      </c>
      <c r="I11252" s="51" t="s">
        <v>2240</v>
      </c>
      <c r="J11252" s="52">
        <v>6022</v>
      </c>
      <c r="K11252" s="51" t="s">
        <v>47</v>
      </c>
      <c r="L11252" s="51" t="s">
        <v>37</v>
      </c>
      <c r="M11252" s="51">
        <v>0</v>
      </c>
      <c r="N11252" s="51">
        <v>0</v>
      </c>
      <c r="O11252" s="51">
        <v>0</v>
      </c>
      <c r="P11252" s="51">
        <v>0</v>
      </c>
      <c r="Q11252" s="51">
        <v>0</v>
      </c>
    </row>
    <row r="11253" spans="1:32" x14ac:dyDescent="0.2">
      <c r="A11253" s="51">
        <v>550821174</v>
      </c>
      <c r="B11253" s="51" t="s">
        <v>12</v>
      </c>
      <c r="C11253" s="51" t="s">
        <v>31</v>
      </c>
      <c r="D11253" s="51" t="s">
        <v>3603</v>
      </c>
      <c r="E11253" s="51">
        <v>6</v>
      </c>
      <c r="F11253" s="51" t="s">
        <v>3601</v>
      </c>
      <c r="G11253" s="51" t="s">
        <v>3602</v>
      </c>
      <c r="H11253" s="51">
        <v>2493</v>
      </c>
      <c r="I11253" s="51" t="s">
        <v>2240</v>
      </c>
      <c r="J11253" s="52">
        <v>6022</v>
      </c>
      <c r="K11253" s="51" t="s">
        <v>47</v>
      </c>
      <c r="L11253" s="51" t="s">
        <v>38</v>
      </c>
      <c r="M11253" s="51">
        <v>0</v>
      </c>
      <c r="N11253" s="51">
        <v>0</v>
      </c>
      <c r="O11253" s="51">
        <v>0</v>
      </c>
      <c r="P11253" s="51">
        <v>0</v>
      </c>
      <c r="Q11253" s="51">
        <v>0</v>
      </c>
    </row>
    <row r="11254" spans="1:32" x14ac:dyDescent="0.2">
      <c r="A11254" s="51">
        <v>550821174</v>
      </c>
      <c r="B11254" s="51" t="s">
        <v>12</v>
      </c>
      <c r="C11254" s="51" t="s">
        <v>31</v>
      </c>
      <c r="D11254" s="51" t="s">
        <v>3603</v>
      </c>
      <c r="E11254" s="51">
        <v>6</v>
      </c>
      <c r="F11254" s="51" t="s">
        <v>3601</v>
      </c>
      <c r="G11254" s="51" t="s">
        <v>3602</v>
      </c>
      <c r="H11254" s="51">
        <v>2494</v>
      </c>
      <c r="I11254" s="51" t="s">
        <v>2241</v>
      </c>
      <c r="J11254" s="52">
        <v>6029</v>
      </c>
      <c r="K11254" s="51" t="s">
        <v>567</v>
      </c>
      <c r="L11254" s="51" t="s">
        <v>34</v>
      </c>
      <c r="M11254" s="51">
        <v>0</v>
      </c>
      <c r="N11254" s="51">
        <v>0</v>
      </c>
      <c r="O11254" s="51">
        <v>0</v>
      </c>
      <c r="P11254" s="51">
        <v>0</v>
      </c>
      <c r="Q11254" s="51">
        <v>0</v>
      </c>
      <c r="S11254">
        <f t="shared" ref="S11254" si="20212">SUM(M11254:P11254)/4</f>
        <v>0</v>
      </c>
      <c r="T11254">
        <f t="shared" ref="T11254" si="20213">SUM(Q11255:Q11256)</f>
        <v>1</v>
      </c>
      <c r="U11254">
        <f t="shared" ref="U11254" si="20214">SUM(Q11257:Q11258)</f>
        <v>0</v>
      </c>
      <c r="W11254" t="str">
        <f>IF(T11254=0,$W$22,"")</f>
        <v/>
      </c>
      <c r="Y11254" t="str">
        <f t="shared" ref="Y11254" si="20215">IF(S11254&gt;SUM(T11254+U11254),$Y$22,"")</f>
        <v/>
      </c>
      <c r="AA11254" t="str">
        <f t="shared" ref="AA11254" si="20216">IF(S11254&gt;$AA$13,$AA$22,"")</f>
        <v/>
      </c>
      <c r="AC11254">
        <f t="shared" ref="AC11254" si="20217">A11254</f>
        <v>550821174</v>
      </c>
      <c r="AD11254">
        <f t="shared" ref="AD11254" si="20218">H11254</f>
        <v>2494</v>
      </c>
      <c r="AE11254">
        <f t="shared" ref="AE11254" si="20219">SUM(W11254:AA11254)</f>
        <v>0</v>
      </c>
      <c r="AF11254" s="15">
        <f t="shared" ref="AF11254" si="20220">J11254</f>
        <v>6029</v>
      </c>
    </row>
    <row r="11255" spans="1:32" x14ac:dyDescent="0.2">
      <c r="A11255" s="51">
        <v>550821174</v>
      </c>
      <c r="B11255" s="51" t="s">
        <v>12</v>
      </c>
      <c r="C11255" s="51" t="s">
        <v>31</v>
      </c>
      <c r="D11255" s="51" t="s">
        <v>3603</v>
      </c>
      <c r="E11255" s="51">
        <v>6</v>
      </c>
      <c r="F11255" s="51" t="s">
        <v>3601</v>
      </c>
      <c r="G11255" s="51" t="s">
        <v>3602</v>
      </c>
      <c r="H11255" s="51">
        <v>2494</v>
      </c>
      <c r="I11255" s="51" t="s">
        <v>2241</v>
      </c>
      <c r="J11255" s="52">
        <v>6029</v>
      </c>
      <c r="K11255" s="51" t="s">
        <v>567</v>
      </c>
      <c r="L11255" s="51" t="s">
        <v>35</v>
      </c>
      <c r="M11255" s="51">
        <v>0</v>
      </c>
      <c r="N11255" s="51">
        <v>0</v>
      </c>
      <c r="O11255" s="51">
        <v>0</v>
      </c>
      <c r="P11255" s="51">
        <v>0</v>
      </c>
      <c r="Q11255" s="51">
        <v>1</v>
      </c>
    </row>
    <row r="11256" spans="1:32" x14ac:dyDescent="0.2">
      <c r="A11256" s="51">
        <v>550821174</v>
      </c>
      <c r="B11256" s="51" t="s">
        <v>12</v>
      </c>
      <c r="C11256" s="51" t="s">
        <v>31</v>
      </c>
      <c r="D11256" s="51" t="s">
        <v>3603</v>
      </c>
      <c r="E11256" s="51">
        <v>6</v>
      </c>
      <c r="F11256" s="51" t="s">
        <v>3601</v>
      </c>
      <c r="G11256" s="51" t="s">
        <v>3602</v>
      </c>
      <c r="H11256" s="51">
        <v>2494</v>
      </c>
      <c r="I11256" s="51" t="s">
        <v>2241</v>
      </c>
      <c r="J11256" s="52">
        <v>6029</v>
      </c>
      <c r="K11256" s="51" t="s">
        <v>567</v>
      </c>
      <c r="L11256" s="51" t="s">
        <v>36</v>
      </c>
      <c r="M11256" s="51">
        <v>0</v>
      </c>
      <c r="N11256" s="51">
        <v>0</v>
      </c>
      <c r="O11256" s="51">
        <v>0</v>
      </c>
      <c r="P11256" s="51">
        <v>0</v>
      </c>
      <c r="Q11256" s="51">
        <v>0</v>
      </c>
    </row>
    <row r="11257" spans="1:32" x14ac:dyDescent="0.2">
      <c r="A11257" s="51">
        <v>550821174</v>
      </c>
      <c r="B11257" s="51" t="s">
        <v>12</v>
      </c>
      <c r="C11257" s="51" t="s">
        <v>31</v>
      </c>
      <c r="D11257" s="51" t="s">
        <v>3603</v>
      </c>
      <c r="E11257" s="51">
        <v>6</v>
      </c>
      <c r="F11257" s="51" t="s">
        <v>3601</v>
      </c>
      <c r="G11257" s="51" t="s">
        <v>3602</v>
      </c>
      <c r="H11257" s="51">
        <v>2494</v>
      </c>
      <c r="I11257" s="51" t="s">
        <v>2241</v>
      </c>
      <c r="J11257" s="52">
        <v>6029</v>
      </c>
      <c r="K11257" s="51" t="s">
        <v>567</v>
      </c>
      <c r="L11257" s="51" t="s">
        <v>37</v>
      </c>
      <c r="M11257" s="51">
        <v>0</v>
      </c>
      <c r="N11257" s="51">
        <v>0</v>
      </c>
      <c r="O11257" s="51">
        <v>0</v>
      </c>
      <c r="P11257" s="51">
        <v>0</v>
      </c>
      <c r="Q11257" s="51">
        <v>0</v>
      </c>
    </row>
    <row r="11258" spans="1:32" x14ac:dyDescent="0.2">
      <c r="A11258" s="51">
        <v>550821174</v>
      </c>
      <c r="B11258" s="51" t="s">
        <v>12</v>
      </c>
      <c r="C11258" s="51" t="s">
        <v>31</v>
      </c>
      <c r="D11258" s="51" t="s">
        <v>3603</v>
      </c>
      <c r="E11258" s="51">
        <v>6</v>
      </c>
      <c r="F11258" s="51" t="s">
        <v>3601</v>
      </c>
      <c r="G11258" s="51" t="s">
        <v>3602</v>
      </c>
      <c r="H11258" s="51">
        <v>2494</v>
      </c>
      <c r="I11258" s="51" t="s">
        <v>2241</v>
      </c>
      <c r="J11258" s="52">
        <v>6029</v>
      </c>
      <c r="K11258" s="51" t="s">
        <v>567</v>
      </c>
      <c r="L11258" s="51" t="s">
        <v>38</v>
      </c>
      <c r="M11258" s="51">
        <v>0</v>
      </c>
      <c r="N11258" s="51">
        <v>0</v>
      </c>
      <c r="O11258" s="51">
        <v>0</v>
      </c>
      <c r="P11258" s="51">
        <v>0</v>
      </c>
      <c r="Q11258" s="51">
        <v>0</v>
      </c>
    </row>
    <row r="11259" spans="1:32" x14ac:dyDescent="0.2">
      <c r="A11259" s="51">
        <v>550821174</v>
      </c>
      <c r="B11259" s="51" t="s">
        <v>12</v>
      </c>
      <c r="C11259" s="51" t="s">
        <v>31</v>
      </c>
      <c r="D11259" s="51" t="s">
        <v>3603</v>
      </c>
      <c r="E11259" s="51">
        <v>6</v>
      </c>
      <c r="F11259" s="51" t="s">
        <v>3601</v>
      </c>
      <c r="G11259" s="51" t="s">
        <v>3602</v>
      </c>
      <c r="H11259" s="51">
        <v>2495</v>
      </c>
      <c r="I11259" s="51" t="s">
        <v>2242</v>
      </c>
      <c r="J11259" s="52">
        <v>6029</v>
      </c>
      <c r="K11259" s="51" t="s">
        <v>567</v>
      </c>
      <c r="L11259" s="51" t="s">
        <v>34</v>
      </c>
      <c r="M11259" s="51">
        <v>0</v>
      </c>
      <c r="N11259" s="51">
        <v>0</v>
      </c>
      <c r="O11259" s="51">
        <v>0</v>
      </c>
      <c r="P11259" s="51">
        <v>0</v>
      </c>
      <c r="Q11259" s="51">
        <v>0</v>
      </c>
      <c r="S11259">
        <f t="shared" ref="S11259" si="20221">SUM(M11259:P11259)/4</f>
        <v>0</v>
      </c>
      <c r="T11259">
        <f t="shared" ref="T11259" si="20222">SUM(Q11260:Q11261)</f>
        <v>1</v>
      </c>
      <c r="U11259">
        <f t="shared" ref="U11259" si="20223">SUM(Q11262:Q11263)</f>
        <v>0</v>
      </c>
      <c r="W11259" t="str">
        <f>IF(T11259=0,$W$22,"")</f>
        <v/>
      </c>
      <c r="Y11259" t="str">
        <f t="shared" ref="Y11259" si="20224">IF(S11259&gt;SUM(T11259+U11259),$Y$22,"")</f>
        <v/>
      </c>
      <c r="AA11259" t="str">
        <f t="shared" ref="AA11259" si="20225">IF(S11259&gt;$AA$13,$AA$22,"")</f>
        <v/>
      </c>
      <c r="AC11259">
        <f t="shared" ref="AC11259" si="20226">A11259</f>
        <v>550821174</v>
      </c>
      <c r="AD11259">
        <f t="shared" ref="AD11259" si="20227">H11259</f>
        <v>2495</v>
      </c>
      <c r="AE11259">
        <f t="shared" ref="AE11259" si="20228">SUM(W11259:AA11259)</f>
        <v>0</v>
      </c>
      <c r="AF11259" s="15">
        <f t="shared" ref="AF11259" si="20229">J11259</f>
        <v>6029</v>
      </c>
    </row>
    <row r="11260" spans="1:32" x14ac:dyDescent="0.2">
      <c r="A11260" s="51">
        <v>550821174</v>
      </c>
      <c r="B11260" s="51" t="s">
        <v>12</v>
      </c>
      <c r="C11260" s="51" t="s">
        <v>31</v>
      </c>
      <c r="D11260" s="51" t="s">
        <v>3603</v>
      </c>
      <c r="E11260" s="51">
        <v>6</v>
      </c>
      <c r="F11260" s="51" t="s">
        <v>3601</v>
      </c>
      <c r="G11260" s="51" t="s">
        <v>3602</v>
      </c>
      <c r="H11260" s="51">
        <v>2495</v>
      </c>
      <c r="I11260" s="51" t="s">
        <v>2242</v>
      </c>
      <c r="J11260" s="52">
        <v>6029</v>
      </c>
      <c r="K11260" s="51" t="s">
        <v>567</v>
      </c>
      <c r="L11260" s="51" t="s">
        <v>35</v>
      </c>
      <c r="M11260" s="51">
        <v>0</v>
      </c>
      <c r="N11260" s="51">
        <v>0</v>
      </c>
      <c r="O11260" s="51">
        <v>0</v>
      </c>
      <c r="P11260" s="51">
        <v>0</v>
      </c>
      <c r="Q11260" s="51">
        <v>1</v>
      </c>
    </row>
    <row r="11261" spans="1:32" x14ac:dyDescent="0.2">
      <c r="A11261" s="51">
        <v>550821174</v>
      </c>
      <c r="B11261" s="51" t="s">
        <v>12</v>
      </c>
      <c r="C11261" s="51" t="s">
        <v>31</v>
      </c>
      <c r="D11261" s="51" t="s">
        <v>3603</v>
      </c>
      <c r="E11261" s="51">
        <v>6</v>
      </c>
      <c r="F11261" s="51" t="s">
        <v>3601</v>
      </c>
      <c r="G11261" s="51" t="s">
        <v>3602</v>
      </c>
      <c r="H11261" s="51">
        <v>2495</v>
      </c>
      <c r="I11261" s="51" t="s">
        <v>2242</v>
      </c>
      <c r="J11261" s="52">
        <v>6029</v>
      </c>
      <c r="K11261" s="51" t="s">
        <v>567</v>
      </c>
      <c r="L11261" s="51" t="s">
        <v>36</v>
      </c>
      <c r="M11261" s="51">
        <v>0</v>
      </c>
      <c r="N11261" s="51">
        <v>0</v>
      </c>
      <c r="O11261" s="51">
        <v>0</v>
      </c>
      <c r="P11261" s="51">
        <v>0</v>
      </c>
      <c r="Q11261" s="51">
        <v>0</v>
      </c>
    </row>
    <row r="11262" spans="1:32" x14ac:dyDescent="0.2">
      <c r="A11262" s="51">
        <v>550821174</v>
      </c>
      <c r="B11262" s="51" t="s">
        <v>12</v>
      </c>
      <c r="C11262" s="51" t="s">
        <v>31</v>
      </c>
      <c r="D11262" s="51" t="s">
        <v>3603</v>
      </c>
      <c r="E11262" s="51">
        <v>6</v>
      </c>
      <c r="F11262" s="51" t="s">
        <v>3601</v>
      </c>
      <c r="G11262" s="51" t="s">
        <v>3602</v>
      </c>
      <c r="H11262" s="51">
        <v>2495</v>
      </c>
      <c r="I11262" s="51" t="s">
        <v>2242</v>
      </c>
      <c r="J11262" s="52">
        <v>6029</v>
      </c>
      <c r="K11262" s="51" t="s">
        <v>567</v>
      </c>
      <c r="L11262" s="51" t="s">
        <v>37</v>
      </c>
      <c r="M11262" s="51">
        <v>0</v>
      </c>
      <c r="N11262" s="51">
        <v>0</v>
      </c>
      <c r="O11262" s="51">
        <v>0</v>
      </c>
      <c r="P11262" s="51">
        <v>0</v>
      </c>
      <c r="Q11262" s="51">
        <v>0</v>
      </c>
    </row>
    <row r="11263" spans="1:32" x14ac:dyDescent="0.2">
      <c r="A11263" s="51">
        <v>550821174</v>
      </c>
      <c r="B11263" s="51" t="s">
        <v>12</v>
      </c>
      <c r="C11263" s="51" t="s">
        <v>31</v>
      </c>
      <c r="D11263" s="51" t="s">
        <v>3603</v>
      </c>
      <c r="E11263" s="51">
        <v>6</v>
      </c>
      <c r="F11263" s="51" t="s">
        <v>3601</v>
      </c>
      <c r="G11263" s="51" t="s">
        <v>3602</v>
      </c>
      <c r="H11263" s="51">
        <v>2495</v>
      </c>
      <c r="I11263" s="51" t="s">
        <v>2242</v>
      </c>
      <c r="J11263" s="52">
        <v>6029</v>
      </c>
      <c r="K11263" s="51" t="s">
        <v>567</v>
      </c>
      <c r="L11263" s="51" t="s">
        <v>38</v>
      </c>
      <c r="M11263" s="51">
        <v>0</v>
      </c>
      <c r="N11263" s="51">
        <v>0</v>
      </c>
      <c r="O11263" s="51">
        <v>0</v>
      </c>
      <c r="P11263" s="51">
        <v>0</v>
      </c>
      <c r="Q11263" s="51">
        <v>0</v>
      </c>
    </row>
    <row r="11264" spans="1:32" x14ac:dyDescent="0.2">
      <c r="A11264" s="51">
        <v>550821174</v>
      </c>
      <c r="B11264" s="51" t="s">
        <v>12</v>
      </c>
      <c r="C11264" s="51" t="s">
        <v>31</v>
      </c>
      <c r="D11264" s="51" t="s">
        <v>3603</v>
      </c>
      <c r="E11264" s="51">
        <v>6</v>
      </c>
      <c r="F11264" s="51" t="s">
        <v>3601</v>
      </c>
      <c r="G11264" s="51" t="s">
        <v>3602</v>
      </c>
      <c r="H11264" s="51">
        <v>2496</v>
      </c>
      <c r="I11264" s="51" t="s">
        <v>2243</v>
      </c>
      <c r="J11264" s="52">
        <v>6014</v>
      </c>
      <c r="K11264" s="51" t="s">
        <v>41</v>
      </c>
      <c r="L11264" s="51" t="s">
        <v>34</v>
      </c>
      <c r="M11264" s="51">
        <v>0</v>
      </c>
      <c r="N11264" s="51">
        <v>0</v>
      </c>
      <c r="O11264" s="51">
        <v>1</v>
      </c>
      <c r="P11264" s="51">
        <v>0</v>
      </c>
      <c r="Q11264" s="51">
        <v>0</v>
      </c>
      <c r="S11264">
        <f t="shared" ref="S11264" si="20230">SUM(M11264:P11264)/4</f>
        <v>0.25</v>
      </c>
      <c r="T11264">
        <f t="shared" ref="T11264" si="20231">SUM(Q11265:Q11266)</f>
        <v>1</v>
      </c>
      <c r="U11264">
        <f t="shared" ref="U11264" si="20232">SUM(Q11267:Q11268)</f>
        <v>0</v>
      </c>
      <c r="W11264" t="str">
        <f>IF(T11264=0,$W$22,"")</f>
        <v/>
      </c>
      <c r="Y11264" t="str">
        <f t="shared" ref="Y11264" si="20233">IF(S11264&gt;SUM(T11264+U11264),$Y$22,"")</f>
        <v/>
      </c>
      <c r="AA11264" t="str">
        <f t="shared" ref="AA11264" si="20234">IF(S11264&gt;$AA$13,$AA$22,"")</f>
        <v/>
      </c>
      <c r="AC11264">
        <f t="shared" ref="AC11264" si="20235">A11264</f>
        <v>550821174</v>
      </c>
      <c r="AD11264">
        <f t="shared" ref="AD11264" si="20236">H11264</f>
        <v>2496</v>
      </c>
      <c r="AE11264">
        <f t="shared" ref="AE11264" si="20237">SUM(W11264:AA11264)</f>
        <v>0</v>
      </c>
      <c r="AF11264" s="15">
        <f t="shared" ref="AF11264" si="20238">J11264</f>
        <v>6014</v>
      </c>
    </row>
    <row r="11265" spans="1:32" x14ac:dyDescent="0.2">
      <c r="A11265" s="51">
        <v>550821174</v>
      </c>
      <c r="B11265" s="51" t="s">
        <v>12</v>
      </c>
      <c r="C11265" s="51" t="s">
        <v>31</v>
      </c>
      <c r="D11265" s="51" t="s">
        <v>3603</v>
      </c>
      <c r="E11265" s="51">
        <v>6</v>
      </c>
      <c r="F11265" s="51" t="s">
        <v>3601</v>
      </c>
      <c r="G11265" s="51" t="s">
        <v>3602</v>
      </c>
      <c r="H11265" s="51">
        <v>2496</v>
      </c>
      <c r="I11265" s="51" t="s">
        <v>2243</v>
      </c>
      <c r="J11265" s="52">
        <v>6014</v>
      </c>
      <c r="K11265" s="51" t="s">
        <v>41</v>
      </c>
      <c r="L11265" s="51" t="s">
        <v>35</v>
      </c>
      <c r="M11265" s="51">
        <v>0</v>
      </c>
      <c r="N11265" s="51">
        <v>0</v>
      </c>
      <c r="O11265" s="51">
        <v>0</v>
      </c>
      <c r="P11265" s="51">
        <v>0</v>
      </c>
      <c r="Q11265" s="51">
        <v>1</v>
      </c>
    </row>
    <row r="11266" spans="1:32" x14ac:dyDescent="0.2">
      <c r="A11266" s="51">
        <v>550821174</v>
      </c>
      <c r="B11266" s="51" t="s">
        <v>12</v>
      </c>
      <c r="C11266" s="51" t="s">
        <v>31</v>
      </c>
      <c r="D11266" s="51" t="s">
        <v>3603</v>
      </c>
      <c r="E11266" s="51">
        <v>6</v>
      </c>
      <c r="F11266" s="51" t="s">
        <v>3601</v>
      </c>
      <c r="G11266" s="51" t="s">
        <v>3602</v>
      </c>
      <c r="H11266" s="51">
        <v>2496</v>
      </c>
      <c r="I11266" s="51" t="s">
        <v>2243</v>
      </c>
      <c r="J11266" s="52">
        <v>6014</v>
      </c>
      <c r="K11266" s="51" t="s">
        <v>41</v>
      </c>
      <c r="L11266" s="51" t="s">
        <v>36</v>
      </c>
      <c r="M11266" s="51">
        <v>0</v>
      </c>
      <c r="N11266" s="51">
        <v>0</v>
      </c>
      <c r="O11266" s="51">
        <v>0</v>
      </c>
      <c r="P11266" s="51">
        <v>0</v>
      </c>
      <c r="Q11266" s="51">
        <v>0</v>
      </c>
    </row>
    <row r="11267" spans="1:32" x14ac:dyDescent="0.2">
      <c r="A11267" s="51">
        <v>550821174</v>
      </c>
      <c r="B11267" s="51" t="s">
        <v>12</v>
      </c>
      <c r="C11267" s="51" t="s">
        <v>31</v>
      </c>
      <c r="D11267" s="51" t="s">
        <v>3603</v>
      </c>
      <c r="E11267" s="51">
        <v>6</v>
      </c>
      <c r="F11267" s="51" t="s">
        <v>3601</v>
      </c>
      <c r="G11267" s="51" t="s">
        <v>3602</v>
      </c>
      <c r="H11267" s="51">
        <v>2496</v>
      </c>
      <c r="I11267" s="51" t="s">
        <v>2243</v>
      </c>
      <c r="J11267" s="52">
        <v>6014</v>
      </c>
      <c r="K11267" s="51" t="s">
        <v>41</v>
      </c>
      <c r="L11267" s="51" t="s">
        <v>37</v>
      </c>
      <c r="M11267" s="51">
        <v>0</v>
      </c>
      <c r="N11267" s="51">
        <v>0</v>
      </c>
      <c r="O11267" s="51">
        <v>0</v>
      </c>
      <c r="P11267" s="51">
        <v>0</v>
      </c>
      <c r="Q11267" s="51">
        <v>0</v>
      </c>
    </row>
    <row r="11268" spans="1:32" x14ac:dyDescent="0.2">
      <c r="A11268" s="51">
        <v>550821174</v>
      </c>
      <c r="B11268" s="51" t="s">
        <v>12</v>
      </c>
      <c r="C11268" s="51" t="s">
        <v>31</v>
      </c>
      <c r="D11268" s="51" t="s">
        <v>3603</v>
      </c>
      <c r="E11268" s="51">
        <v>6</v>
      </c>
      <c r="F11268" s="51" t="s">
        <v>3601</v>
      </c>
      <c r="G11268" s="51" t="s">
        <v>3602</v>
      </c>
      <c r="H11268" s="51">
        <v>2496</v>
      </c>
      <c r="I11268" s="51" t="s">
        <v>2243</v>
      </c>
      <c r="J11268" s="52">
        <v>6014</v>
      </c>
      <c r="K11268" s="51" t="s">
        <v>41</v>
      </c>
      <c r="L11268" s="51" t="s">
        <v>38</v>
      </c>
      <c r="M11268" s="51">
        <v>0</v>
      </c>
      <c r="N11268" s="51">
        <v>0</v>
      </c>
      <c r="O11268" s="51">
        <v>0</v>
      </c>
      <c r="P11268" s="51">
        <v>0</v>
      </c>
      <c r="Q11268" s="51">
        <v>0</v>
      </c>
    </row>
    <row r="11269" spans="1:32" x14ac:dyDescent="0.2">
      <c r="A11269" s="51">
        <v>550821174</v>
      </c>
      <c r="B11269" s="51" t="s">
        <v>12</v>
      </c>
      <c r="C11269" s="51" t="s">
        <v>31</v>
      </c>
      <c r="D11269" s="51" t="s">
        <v>3603</v>
      </c>
      <c r="E11269" s="51">
        <v>6</v>
      </c>
      <c r="F11269" s="51" t="s">
        <v>3601</v>
      </c>
      <c r="G11269" s="51" t="s">
        <v>3602</v>
      </c>
      <c r="H11269" s="51">
        <v>2497</v>
      </c>
      <c r="I11269" s="51" t="s">
        <v>2244</v>
      </c>
      <c r="J11269" s="52">
        <v>6041</v>
      </c>
      <c r="K11269" s="51" t="s">
        <v>1118</v>
      </c>
      <c r="L11269" s="51" t="s">
        <v>34</v>
      </c>
      <c r="M11269" s="51">
        <v>0</v>
      </c>
      <c r="N11269" s="51">
        <v>0</v>
      </c>
      <c r="O11269" s="51">
        <v>0</v>
      </c>
      <c r="P11269" s="51">
        <v>0</v>
      </c>
      <c r="Q11269" s="51">
        <v>0</v>
      </c>
      <c r="S11269">
        <f t="shared" ref="S11269" si="20239">SUM(M11269:P11269)/4</f>
        <v>0</v>
      </c>
      <c r="T11269">
        <f t="shared" ref="T11269" si="20240">SUM(Q11270:Q11271)</f>
        <v>1</v>
      </c>
      <c r="U11269">
        <f t="shared" ref="U11269" si="20241">SUM(Q11272:Q11273)</f>
        <v>0</v>
      </c>
      <c r="W11269" t="str">
        <f>IF(T11269=0,$W$22,"")</f>
        <v/>
      </c>
      <c r="Y11269" t="str">
        <f t="shared" ref="Y11269" si="20242">IF(S11269&gt;SUM(T11269+U11269),$Y$22,"")</f>
        <v/>
      </c>
      <c r="AA11269" t="str">
        <f t="shared" ref="AA11269" si="20243">IF(S11269&gt;$AA$13,$AA$22,"")</f>
        <v/>
      </c>
      <c r="AC11269">
        <f t="shared" ref="AC11269" si="20244">A11269</f>
        <v>550821174</v>
      </c>
      <c r="AD11269">
        <f t="shared" ref="AD11269" si="20245">H11269</f>
        <v>2497</v>
      </c>
      <c r="AE11269">
        <f t="shared" ref="AE11269" si="20246">SUM(W11269:AA11269)</f>
        <v>0</v>
      </c>
      <c r="AF11269" s="15">
        <f t="shared" ref="AF11269" si="20247">J11269</f>
        <v>6041</v>
      </c>
    </row>
    <row r="11270" spans="1:32" x14ac:dyDescent="0.2">
      <c r="A11270" s="51">
        <v>550821174</v>
      </c>
      <c r="B11270" s="51" t="s">
        <v>12</v>
      </c>
      <c r="C11270" s="51" t="s">
        <v>31</v>
      </c>
      <c r="D11270" s="51" t="s">
        <v>3603</v>
      </c>
      <c r="E11270" s="51">
        <v>6</v>
      </c>
      <c r="F11270" s="51" t="s">
        <v>3601</v>
      </c>
      <c r="G11270" s="51" t="s">
        <v>3602</v>
      </c>
      <c r="H11270" s="51">
        <v>2497</v>
      </c>
      <c r="I11270" s="51" t="s">
        <v>2244</v>
      </c>
      <c r="J11270" s="52">
        <v>6041</v>
      </c>
      <c r="K11270" s="51" t="s">
        <v>1118</v>
      </c>
      <c r="L11270" s="51" t="s">
        <v>35</v>
      </c>
      <c r="M11270" s="51">
        <v>0</v>
      </c>
      <c r="N11270" s="51">
        <v>0</v>
      </c>
      <c r="O11270" s="51">
        <v>0</v>
      </c>
      <c r="P11270" s="51">
        <v>0</v>
      </c>
      <c r="Q11270" s="51">
        <v>1</v>
      </c>
    </row>
    <row r="11271" spans="1:32" x14ac:dyDescent="0.2">
      <c r="A11271" s="51">
        <v>550821174</v>
      </c>
      <c r="B11271" s="51" t="s">
        <v>12</v>
      </c>
      <c r="C11271" s="51" t="s">
        <v>31</v>
      </c>
      <c r="D11271" s="51" t="s">
        <v>3603</v>
      </c>
      <c r="E11271" s="51">
        <v>6</v>
      </c>
      <c r="F11271" s="51" t="s">
        <v>3601</v>
      </c>
      <c r="G11271" s="51" t="s">
        <v>3602</v>
      </c>
      <c r="H11271" s="51">
        <v>2497</v>
      </c>
      <c r="I11271" s="51" t="s">
        <v>2244</v>
      </c>
      <c r="J11271" s="52">
        <v>6041</v>
      </c>
      <c r="K11271" s="51" t="s">
        <v>1118</v>
      </c>
      <c r="L11271" s="51" t="s">
        <v>36</v>
      </c>
      <c r="M11271" s="51">
        <v>0</v>
      </c>
      <c r="N11271" s="51">
        <v>0</v>
      </c>
      <c r="O11271" s="51">
        <v>0</v>
      </c>
      <c r="P11271" s="51">
        <v>0</v>
      </c>
      <c r="Q11271" s="51">
        <v>0</v>
      </c>
    </row>
    <row r="11272" spans="1:32" x14ac:dyDescent="0.2">
      <c r="A11272" s="51">
        <v>550821174</v>
      </c>
      <c r="B11272" s="51" t="s">
        <v>12</v>
      </c>
      <c r="C11272" s="51" t="s">
        <v>31</v>
      </c>
      <c r="D11272" s="51" t="s">
        <v>3603</v>
      </c>
      <c r="E11272" s="51">
        <v>6</v>
      </c>
      <c r="F11272" s="51" t="s">
        <v>3601</v>
      </c>
      <c r="G11272" s="51" t="s">
        <v>3602</v>
      </c>
      <c r="H11272" s="51">
        <v>2497</v>
      </c>
      <c r="I11272" s="51" t="s">
        <v>2244</v>
      </c>
      <c r="J11272" s="52">
        <v>6041</v>
      </c>
      <c r="K11272" s="51" t="s">
        <v>1118</v>
      </c>
      <c r="L11272" s="51" t="s">
        <v>37</v>
      </c>
      <c r="M11272" s="51">
        <v>0</v>
      </c>
      <c r="N11272" s="51">
        <v>0</v>
      </c>
      <c r="O11272" s="51">
        <v>0</v>
      </c>
      <c r="P11272" s="51">
        <v>0</v>
      </c>
      <c r="Q11272" s="51">
        <v>0</v>
      </c>
    </row>
    <row r="11273" spans="1:32" x14ac:dyDescent="0.2">
      <c r="A11273" s="51">
        <v>550821174</v>
      </c>
      <c r="B11273" s="51" t="s">
        <v>12</v>
      </c>
      <c r="C11273" s="51" t="s">
        <v>31</v>
      </c>
      <c r="D11273" s="51" t="s">
        <v>3603</v>
      </c>
      <c r="E11273" s="51">
        <v>6</v>
      </c>
      <c r="F11273" s="51" t="s">
        <v>3601</v>
      </c>
      <c r="G11273" s="51" t="s">
        <v>3602</v>
      </c>
      <c r="H11273" s="51">
        <v>2497</v>
      </c>
      <c r="I11273" s="51" t="s">
        <v>2244</v>
      </c>
      <c r="J11273" s="52">
        <v>6041</v>
      </c>
      <c r="K11273" s="51" t="s">
        <v>1118</v>
      </c>
      <c r="L11273" s="51" t="s">
        <v>38</v>
      </c>
      <c r="M11273" s="51">
        <v>0</v>
      </c>
      <c r="N11273" s="51">
        <v>0</v>
      </c>
      <c r="O11273" s="51">
        <v>0</v>
      </c>
      <c r="P11273" s="51">
        <v>0</v>
      </c>
      <c r="Q11273" s="51">
        <v>0</v>
      </c>
    </row>
    <row r="11274" spans="1:32" x14ac:dyDescent="0.2">
      <c r="A11274" s="51">
        <v>550821174</v>
      </c>
      <c r="B11274" s="51" t="s">
        <v>12</v>
      </c>
      <c r="C11274" s="51" t="s">
        <v>31</v>
      </c>
      <c r="D11274" s="51" t="s">
        <v>3603</v>
      </c>
      <c r="E11274" s="51">
        <v>6</v>
      </c>
      <c r="F11274" s="51" t="s">
        <v>3601</v>
      </c>
      <c r="G11274" s="51" t="s">
        <v>3602</v>
      </c>
      <c r="H11274" s="51">
        <v>2501</v>
      </c>
      <c r="I11274" s="51" t="s">
        <v>2245</v>
      </c>
      <c r="J11274" s="52">
        <v>6014</v>
      </c>
      <c r="K11274" s="51" t="s">
        <v>41</v>
      </c>
      <c r="L11274" s="51" t="s">
        <v>34</v>
      </c>
      <c r="M11274" s="51">
        <v>0</v>
      </c>
      <c r="N11274" s="51">
        <v>1</v>
      </c>
      <c r="O11274" s="51">
        <v>0</v>
      </c>
      <c r="P11274" s="51">
        <v>0</v>
      </c>
      <c r="Q11274" s="51">
        <v>0</v>
      </c>
      <c r="S11274">
        <f t="shared" ref="S11274" si="20248">SUM(M11274:P11274)/4</f>
        <v>0.25</v>
      </c>
      <c r="T11274">
        <f t="shared" ref="T11274" si="20249">SUM(Q11275:Q11276)</f>
        <v>1</v>
      </c>
      <c r="U11274">
        <f t="shared" ref="U11274" si="20250">SUM(Q11277:Q11278)</f>
        <v>0</v>
      </c>
      <c r="W11274" t="str">
        <f>IF(T11274=0,$W$22,"")</f>
        <v/>
      </c>
      <c r="Y11274" t="str">
        <f t="shared" ref="Y11274" si="20251">IF(S11274&gt;SUM(T11274+U11274),$Y$22,"")</f>
        <v/>
      </c>
      <c r="AA11274" t="str">
        <f t="shared" ref="AA11274" si="20252">IF(S11274&gt;$AA$13,$AA$22,"")</f>
        <v/>
      </c>
      <c r="AC11274">
        <f t="shared" ref="AC11274" si="20253">A11274</f>
        <v>550821174</v>
      </c>
      <c r="AD11274">
        <f t="shared" ref="AD11274" si="20254">H11274</f>
        <v>2501</v>
      </c>
      <c r="AE11274">
        <f t="shared" ref="AE11274" si="20255">SUM(W11274:AA11274)</f>
        <v>0</v>
      </c>
      <c r="AF11274" s="15">
        <f t="shared" ref="AF11274" si="20256">J11274</f>
        <v>6014</v>
      </c>
    </row>
    <row r="11275" spans="1:32" x14ac:dyDescent="0.2">
      <c r="A11275" s="51">
        <v>550821174</v>
      </c>
      <c r="B11275" s="51" t="s">
        <v>12</v>
      </c>
      <c r="C11275" s="51" t="s">
        <v>31</v>
      </c>
      <c r="D11275" s="51" t="s">
        <v>3603</v>
      </c>
      <c r="E11275" s="51">
        <v>6</v>
      </c>
      <c r="F11275" s="51" t="s">
        <v>3601</v>
      </c>
      <c r="G11275" s="51" t="s">
        <v>3602</v>
      </c>
      <c r="H11275" s="51">
        <v>2501</v>
      </c>
      <c r="I11275" s="51" t="s">
        <v>2245</v>
      </c>
      <c r="J11275" s="52">
        <v>6014</v>
      </c>
      <c r="K11275" s="51" t="s">
        <v>41</v>
      </c>
      <c r="L11275" s="51" t="s">
        <v>35</v>
      </c>
      <c r="M11275" s="51">
        <v>0</v>
      </c>
      <c r="N11275" s="51">
        <v>0</v>
      </c>
      <c r="O11275" s="51">
        <v>0</v>
      </c>
      <c r="P11275" s="51">
        <v>0</v>
      </c>
      <c r="Q11275" s="51">
        <v>1</v>
      </c>
    </row>
    <row r="11276" spans="1:32" x14ac:dyDescent="0.2">
      <c r="A11276" s="51">
        <v>550821174</v>
      </c>
      <c r="B11276" s="51" t="s">
        <v>12</v>
      </c>
      <c r="C11276" s="51" t="s">
        <v>31</v>
      </c>
      <c r="D11276" s="51" t="s">
        <v>3603</v>
      </c>
      <c r="E11276" s="51">
        <v>6</v>
      </c>
      <c r="F11276" s="51" t="s">
        <v>3601</v>
      </c>
      <c r="G11276" s="51" t="s">
        <v>3602</v>
      </c>
      <c r="H11276" s="51">
        <v>2501</v>
      </c>
      <c r="I11276" s="51" t="s">
        <v>2245</v>
      </c>
      <c r="J11276" s="52">
        <v>6014</v>
      </c>
      <c r="K11276" s="51" t="s">
        <v>41</v>
      </c>
      <c r="L11276" s="51" t="s">
        <v>36</v>
      </c>
      <c r="M11276" s="51">
        <v>0</v>
      </c>
      <c r="N11276" s="51">
        <v>0</v>
      </c>
      <c r="O11276" s="51">
        <v>0</v>
      </c>
      <c r="P11276" s="51">
        <v>0</v>
      </c>
      <c r="Q11276" s="51">
        <v>0</v>
      </c>
    </row>
    <row r="11277" spans="1:32" x14ac:dyDescent="0.2">
      <c r="A11277" s="51">
        <v>550821174</v>
      </c>
      <c r="B11277" s="51" t="s">
        <v>12</v>
      </c>
      <c r="C11277" s="51" t="s">
        <v>31</v>
      </c>
      <c r="D11277" s="51" t="s">
        <v>3603</v>
      </c>
      <c r="E11277" s="51">
        <v>6</v>
      </c>
      <c r="F11277" s="51" t="s">
        <v>3601</v>
      </c>
      <c r="G11277" s="51" t="s">
        <v>3602</v>
      </c>
      <c r="H11277" s="51">
        <v>2501</v>
      </c>
      <c r="I11277" s="51" t="s">
        <v>2245</v>
      </c>
      <c r="J11277" s="52">
        <v>6014</v>
      </c>
      <c r="K11277" s="51" t="s">
        <v>41</v>
      </c>
      <c r="L11277" s="51" t="s">
        <v>37</v>
      </c>
      <c r="M11277" s="51">
        <v>0</v>
      </c>
      <c r="N11277" s="51">
        <v>0</v>
      </c>
      <c r="O11277" s="51">
        <v>0</v>
      </c>
      <c r="P11277" s="51">
        <v>0</v>
      </c>
      <c r="Q11277" s="51">
        <v>0</v>
      </c>
    </row>
    <row r="11278" spans="1:32" x14ac:dyDescent="0.2">
      <c r="A11278" s="51">
        <v>550821174</v>
      </c>
      <c r="B11278" s="51" t="s">
        <v>12</v>
      </c>
      <c r="C11278" s="51" t="s">
        <v>31</v>
      </c>
      <c r="D11278" s="51" t="s">
        <v>3603</v>
      </c>
      <c r="E11278" s="51">
        <v>6</v>
      </c>
      <c r="F11278" s="51" t="s">
        <v>3601</v>
      </c>
      <c r="G11278" s="51" t="s">
        <v>3602</v>
      </c>
      <c r="H11278" s="51">
        <v>2501</v>
      </c>
      <c r="I11278" s="51" t="s">
        <v>2245</v>
      </c>
      <c r="J11278" s="52">
        <v>6014</v>
      </c>
      <c r="K11278" s="51" t="s">
        <v>41</v>
      </c>
      <c r="L11278" s="51" t="s">
        <v>38</v>
      </c>
      <c r="M11278" s="51">
        <v>0</v>
      </c>
      <c r="N11278" s="51">
        <v>0</v>
      </c>
      <c r="O11278" s="51">
        <v>0</v>
      </c>
      <c r="P11278" s="51">
        <v>0</v>
      </c>
      <c r="Q11278" s="51">
        <v>0</v>
      </c>
    </row>
    <row r="11279" spans="1:32" x14ac:dyDescent="0.2">
      <c r="A11279" s="51">
        <v>550821174</v>
      </c>
      <c r="B11279" s="51" t="s">
        <v>12</v>
      </c>
      <c r="C11279" s="51" t="s">
        <v>31</v>
      </c>
      <c r="D11279" s="51" t="s">
        <v>3603</v>
      </c>
      <c r="E11279" s="51">
        <v>6</v>
      </c>
      <c r="F11279" s="51" t="s">
        <v>3601</v>
      </c>
      <c r="G11279" s="51" t="s">
        <v>3602</v>
      </c>
      <c r="H11279" s="51">
        <v>2502</v>
      </c>
      <c r="I11279" s="51" t="s">
        <v>2246</v>
      </c>
      <c r="J11279" s="52">
        <v>6041</v>
      </c>
      <c r="K11279" s="51" t="s">
        <v>1118</v>
      </c>
      <c r="L11279" s="51" t="s">
        <v>34</v>
      </c>
      <c r="M11279" s="51">
        <v>0</v>
      </c>
      <c r="N11279" s="51">
        <v>0</v>
      </c>
      <c r="O11279" s="51">
        <v>0</v>
      </c>
      <c r="P11279" s="51">
        <v>0</v>
      </c>
      <c r="Q11279" s="51">
        <v>0</v>
      </c>
      <c r="S11279">
        <f t="shared" ref="S11279" si="20257">SUM(M11279:P11279)/4</f>
        <v>0</v>
      </c>
      <c r="T11279">
        <f t="shared" ref="T11279" si="20258">SUM(Q11280:Q11281)</f>
        <v>1</v>
      </c>
      <c r="U11279">
        <f t="shared" ref="U11279" si="20259">SUM(Q11282:Q11283)</f>
        <v>0</v>
      </c>
      <c r="W11279" t="str">
        <f>IF(T11279=0,$W$22,"")</f>
        <v/>
      </c>
      <c r="Y11279" t="str">
        <f t="shared" ref="Y11279" si="20260">IF(S11279&gt;SUM(T11279+U11279),$Y$22,"")</f>
        <v/>
      </c>
      <c r="AA11279" t="str">
        <f t="shared" ref="AA11279" si="20261">IF(S11279&gt;$AA$13,$AA$22,"")</f>
        <v/>
      </c>
      <c r="AC11279">
        <f t="shared" ref="AC11279" si="20262">A11279</f>
        <v>550821174</v>
      </c>
      <c r="AD11279">
        <f t="shared" ref="AD11279" si="20263">H11279</f>
        <v>2502</v>
      </c>
      <c r="AE11279">
        <f t="shared" ref="AE11279" si="20264">SUM(W11279:AA11279)</f>
        <v>0</v>
      </c>
      <c r="AF11279" s="15">
        <f t="shared" ref="AF11279" si="20265">J11279</f>
        <v>6041</v>
      </c>
    </row>
    <row r="11280" spans="1:32" x14ac:dyDescent="0.2">
      <c r="A11280" s="51">
        <v>550821174</v>
      </c>
      <c r="B11280" s="51" t="s">
        <v>12</v>
      </c>
      <c r="C11280" s="51" t="s">
        <v>31</v>
      </c>
      <c r="D11280" s="51" t="s">
        <v>3603</v>
      </c>
      <c r="E11280" s="51">
        <v>6</v>
      </c>
      <c r="F11280" s="51" t="s">
        <v>3601</v>
      </c>
      <c r="G11280" s="51" t="s">
        <v>3602</v>
      </c>
      <c r="H11280" s="51">
        <v>2502</v>
      </c>
      <c r="I11280" s="51" t="s">
        <v>2246</v>
      </c>
      <c r="J11280" s="52">
        <v>6041</v>
      </c>
      <c r="K11280" s="51" t="s">
        <v>1118</v>
      </c>
      <c r="L11280" s="51" t="s">
        <v>35</v>
      </c>
      <c r="M11280" s="51">
        <v>0</v>
      </c>
      <c r="N11280" s="51">
        <v>0</v>
      </c>
      <c r="O11280" s="51">
        <v>0</v>
      </c>
      <c r="P11280" s="51">
        <v>0</v>
      </c>
      <c r="Q11280" s="51">
        <v>1</v>
      </c>
    </row>
    <row r="11281" spans="1:32" x14ac:dyDescent="0.2">
      <c r="A11281" s="51">
        <v>550821174</v>
      </c>
      <c r="B11281" s="51" t="s">
        <v>12</v>
      </c>
      <c r="C11281" s="51" t="s">
        <v>31</v>
      </c>
      <c r="D11281" s="51" t="s">
        <v>3603</v>
      </c>
      <c r="E11281" s="51">
        <v>6</v>
      </c>
      <c r="F11281" s="51" t="s">
        <v>3601</v>
      </c>
      <c r="G11281" s="51" t="s">
        <v>3602</v>
      </c>
      <c r="H11281" s="51">
        <v>2502</v>
      </c>
      <c r="I11281" s="51" t="s">
        <v>2246</v>
      </c>
      <c r="J11281" s="52">
        <v>6041</v>
      </c>
      <c r="K11281" s="51" t="s">
        <v>1118</v>
      </c>
      <c r="L11281" s="51" t="s">
        <v>36</v>
      </c>
      <c r="M11281" s="51">
        <v>0</v>
      </c>
      <c r="N11281" s="51">
        <v>0</v>
      </c>
      <c r="O11281" s="51">
        <v>0</v>
      </c>
      <c r="P11281" s="51">
        <v>0</v>
      </c>
      <c r="Q11281" s="51">
        <v>0</v>
      </c>
    </row>
    <row r="11282" spans="1:32" x14ac:dyDescent="0.2">
      <c r="A11282" s="51">
        <v>550821174</v>
      </c>
      <c r="B11282" s="51" t="s">
        <v>12</v>
      </c>
      <c r="C11282" s="51" t="s">
        <v>31</v>
      </c>
      <c r="D11282" s="51" t="s">
        <v>3603</v>
      </c>
      <c r="E11282" s="51">
        <v>6</v>
      </c>
      <c r="F11282" s="51" t="s">
        <v>3601</v>
      </c>
      <c r="G11282" s="51" t="s">
        <v>3602</v>
      </c>
      <c r="H11282" s="51">
        <v>2502</v>
      </c>
      <c r="I11282" s="51" t="s">
        <v>2246</v>
      </c>
      <c r="J11282" s="52">
        <v>6041</v>
      </c>
      <c r="K11282" s="51" t="s">
        <v>1118</v>
      </c>
      <c r="L11282" s="51" t="s">
        <v>37</v>
      </c>
      <c r="M11282" s="51">
        <v>0</v>
      </c>
      <c r="N11282" s="51">
        <v>0</v>
      </c>
      <c r="O11282" s="51">
        <v>0</v>
      </c>
      <c r="P11282" s="51">
        <v>0</v>
      </c>
      <c r="Q11282" s="51">
        <v>0</v>
      </c>
    </row>
    <row r="11283" spans="1:32" x14ac:dyDescent="0.2">
      <c r="A11283" s="51">
        <v>550821174</v>
      </c>
      <c r="B11283" s="51" t="s">
        <v>12</v>
      </c>
      <c r="C11283" s="51" t="s">
        <v>31</v>
      </c>
      <c r="D11283" s="51" t="s">
        <v>3603</v>
      </c>
      <c r="E11283" s="51">
        <v>6</v>
      </c>
      <c r="F11283" s="51" t="s">
        <v>3601</v>
      </c>
      <c r="G11283" s="51" t="s">
        <v>3602</v>
      </c>
      <c r="H11283" s="51">
        <v>2502</v>
      </c>
      <c r="I11283" s="51" t="s">
        <v>2246</v>
      </c>
      <c r="J11283" s="52">
        <v>6041</v>
      </c>
      <c r="K11283" s="51" t="s">
        <v>1118</v>
      </c>
      <c r="L11283" s="51" t="s">
        <v>38</v>
      </c>
      <c r="M11283" s="51">
        <v>0</v>
      </c>
      <c r="N11283" s="51">
        <v>0</v>
      </c>
      <c r="O11283" s="51">
        <v>0</v>
      </c>
      <c r="P11283" s="51">
        <v>0</v>
      </c>
      <c r="Q11283" s="51">
        <v>0</v>
      </c>
    </row>
    <row r="11284" spans="1:32" x14ac:dyDescent="0.2">
      <c r="A11284" s="51">
        <v>550821174</v>
      </c>
      <c r="B11284" s="51" t="s">
        <v>12</v>
      </c>
      <c r="C11284" s="51" t="s">
        <v>31</v>
      </c>
      <c r="D11284" s="51" t="s">
        <v>3603</v>
      </c>
      <c r="E11284" s="51">
        <v>6</v>
      </c>
      <c r="F11284" s="51" t="s">
        <v>3601</v>
      </c>
      <c r="G11284" s="51" t="s">
        <v>3602</v>
      </c>
      <c r="H11284" s="51">
        <v>2504</v>
      </c>
      <c r="I11284" s="51" t="s">
        <v>2247</v>
      </c>
      <c r="J11284" s="52">
        <v>6041</v>
      </c>
      <c r="K11284" s="51" t="s">
        <v>1118</v>
      </c>
      <c r="L11284" s="51" t="s">
        <v>34</v>
      </c>
      <c r="M11284" s="51">
        <v>0</v>
      </c>
      <c r="N11284" s="51">
        <v>0</v>
      </c>
      <c r="O11284" s="51">
        <v>0</v>
      </c>
      <c r="P11284" s="51">
        <v>0</v>
      </c>
      <c r="Q11284" s="51">
        <v>0</v>
      </c>
      <c r="S11284">
        <f t="shared" ref="S11284" si="20266">SUM(M11284:P11284)/4</f>
        <v>0</v>
      </c>
      <c r="T11284">
        <f t="shared" ref="T11284" si="20267">SUM(Q11285:Q11286)</f>
        <v>1</v>
      </c>
      <c r="U11284">
        <f t="shared" ref="U11284" si="20268">SUM(Q11287:Q11288)</f>
        <v>0</v>
      </c>
      <c r="W11284" t="str">
        <f>IF(T11284=0,$W$22,"")</f>
        <v/>
      </c>
      <c r="Y11284" t="str">
        <f t="shared" ref="Y11284" si="20269">IF(S11284&gt;SUM(T11284+U11284),$Y$22,"")</f>
        <v/>
      </c>
      <c r="AA11284" t="str">
        <f t="shared" ref="AA11284" si="20270">IF(S11284&gt;$AA$13,$AA$22,"")</f>
        <v/>
      </c>
      <c r="AC11284">
        <f t="shared" ref="AC11284" si="20271">A11284</f>
        <v>550821174</v>
      </c>
      <c r="AD11284">
        <f t="shared" ref="AD11284" si="20272">H11284</f>
        <v>2504</v>
      </c>
      <c r="AE11284">
        <f t="shared" ref="AE11284" si="20273">SUM(W11284:AA11284)</f>
        <v>0</v>
      </c>
      <c r="AF11284" s="15">
        <f t="shared" ref="AF11284" si="20274">J11284</f>
        <v>6041</v>
      </c>
    </row>
    <row r="11285" spans="1:32" x14ac:dyDescent="0.2">
      <c r="A11285" s="51">
        <v>550821174</v>
      </c>
      <c r="B11285" s="51" t="s">
        <v>12</v>
      </c>
      <c r="C11285" s="51" t="s">
        <v>31</v>
      </c>
      <c r="D11285" s="51" t="s">
        <v>3603</v>
      </c>
      <c r="E11285" s="51">
        <v>6</v>
      </c>
      <c r="F11285" s="51" t="s">
        <v>3601</v>
      </c>
      <c r="G11285" s="51" t="s">
        <v>3602</v>
      </c>
      <c r="H11285" s="51">
        <v>2504</v>
      </c>
      <c r="I11285" s="51" t="s">
        <v>2247</v>
      </c>
      <c r="J11285" s="52">
        <v>6041</v>
      </c>
      <c r="K11285" s="51" t="s">
        <v>1118</v>
      </c>
      <c r="L11285" s="51" t="s">
        <v>35</v>
      </c>
      <c r="M11285" s="51">
        <v>0</v>
      </c>
      <c r="N11285" s="51">
        <v>0</v>
      </c>
      <c r="O11285" s="51">
        <v>0</v>
      </c>
      <c r="P11285" s="51">
        <v>0</v>
      </c>
      <c r="Q11285" s="51">
        <v>1</v>
      </c>
    </row>
    <row r="11286" spans="1:32" x14ac:dyDescent="0.2">
      <c r="A11286" s="51">
        <v>550821174</v>
      </c>
      <c r="B11286" s="51" t="s">
        <v>12</v>
      </c>
      <c r="C11286" s="51" t="s">
        <v>31</v>
      </c>
      <c r="D11286" s="51" t="s">
        <v>3603</v>
      </c>
      <c r="E11286" s="51">
        <v>6</v>
      </c>
      <c r="F11286" s="51" t="s">
        <v>3601</v>
      </c>
      <c r="G11286" s="51" t="s">
        <v>3602</v>
      </c>
      <c r="H11286" s="51">
        <v>2504</v>
      </c>
      <c r="I11286" s="51" t="s">
        <v>2247</v>
      </c>
      <c r="J11286" s="52">
        <v>6041</v>
      </c>
      <c r="K11286" s="51" t="s">
        <v>1118</v>
      </c>
      <c r="L11286" s="51" t="s">
        <v>36</v>
      </c>
      <c r="M11286" s="51">
        <v>0</v>
      </c>
      <c r="N11286" s="51">
        <v>0</v>
      </c>
      <c r="O11286" s="51">
        <v>0</v>
      </c>
      <c r="P11286" s="51">
        <v>0</v>
      </c>
      <c r="Q11286" s="51">
        <v>0</v>
      </c>
    </row>
    <row r="11287" spans="1:32" x14ac:dyDescent="0.2">
      <c r="A11287" s="51">
        <v>550821174</v>
      </c>
      <c r="B11287" s="51" t="s">
        <v>12</v>
      </c>
      <c r="C11287" s="51" t="s">
        <v>31</v>
      </c>
      <c r="D11287" s="51" t="s">
        <v>3603</v>
      </c>
      <c r="E11287" s="51">
        <v>6</v>
      </c>
      <c r="F11287" s="51" t="s">
        <v>3601</v>
      </c>
      <c r="G11287" s="51" t="s">
        <v>3602</v>
      </c>
      <c r="H11287" s="51">
        <v>2504</v>
      </c>
      <c r="I11287" s="51" t="s">
        <v>2247</v>
      </c>
      <c r="J11287" s="52">
        <v>6041</v>
      </c>
      <c r="K11287" s="51" t="s">
        <v>1118</v>
      </c>
      <c r="L11287" s="51" t="s">
        <v>37</v>
      </c>
      <c r="M11287" s="51">
        <v>0</v>
      </c>
      <c r="N11287" s="51">
        <v>0</v>
      </c>
      <c r="O11287" s="51">
        <v>0</v>
      </c>
      <c r="P11287" s="51">
        <v>0</v>
      </c>
      <c r="Q11287" s="51">
        <v>0</v>
      </c>
    </row>
    <row r="11288" spans="1:32" x14ac:dyDescent="0.2">
      <c r="A11288" s="51">
        <v>550821174</v>
      </c>
      <c r="B11288" s="51" t="s">
        <v>12</v>
      </c>
      <c r="C11288" s="51" t="s">
        <v>31</v>
      </c>
      <c r="D11288" s="51" t="s">
        <v>3603</v>
      </c>
      <c r="E11288" s="51">
        <v>6</v>
      </c>
      <c r="F11288" s="51" t="s">
        <v>3601</v>
      </c>
      <c r="G11288" s="51" t="s">
        <v>3602</v>
      </c>
      <c r="H11288" s="51">
        <v>2504</v>
      </c>
      <c r="I11288" s="51" t="s">
        <v>2247</v>
      </c>
      <c r="J11288" s="52">
        <v>6041</v>
      </c>
      <c r="K11288" s="51" t="s">
        <v>1118</v>
      </c>
      <c r="L11288" s="51" t="s">
        <v>38</v>
      </c>
      <c r="M11288" s="51">
        <v>0</v>
      </c>
      <c r="N11288" s="51">
        <v>0</v>
      </c>
      <c r="O11288" s="51">
        <v>0</v>
      </c>
      <c r="P11288" s="51">
        <v>0</v>
      </c>
      <c r="Q11288" s="51">
        <v>0</v>
      </c>
    </row>
    <row r="11289" spans="1:32" x14ac:dyDescent="0.2">
      <c r="A11289" s="51">
        <v>550821174</v>
      </c>
      <c r="B11289" s="51" t="s">
        <v>12</v>
      </c>
      <c r="C11289" s="51" t="s">
        <v>31</v>
      </c>
      <c r="D11289" s="51" t="s">
        <v>3603</v>
      </c>
      <c r="E11289" s="51">
        <v>6</v>
      </c>
      <c r="F11289" s="51" t="s">
        <v>3601</v>
      </c>
      <c r="G11289" s="51" t="s">
        <v>3602</v>
      </c>
      <c r="H11289" s="51">
        <v>2505</v>
      </c>
      <c r="I11289" s="51" t="s">
        <v>2248</v>
      </c>
      <c r="J11289" s="52">
        <v>6005</v>
      </c>
      <c r="K11289" s="51" t="s">
        <v>61</v>
      </c>
      <c r="L11289" s="51" t="s">
        <v>34</v>
      </c>
      <c r="M11289" s="51">
        <v>0</v>
      </c>
      <c r="N11289" s="51">
        <v>0</v>
      </c>
      <c r="O11289" s="51">
        <v>0</v>
      </c>
      <c r="P11289" s="51">
        <v>0</v>
      </c>
      <c r="Q11289" s="51">
        <v>0</v>
      </c>
      <c r="S11289">
        <f t="shared" ref="S11289" si="20275">SUM(M11289:P11289)/4</f>
        <v>0</v>
      </c>
      <c r="T11289">
        <f t="shared" ref="T11289" si="20276">SUM(Q11290:Q11291)</f>
        <v>1</v>
      </c>
      <c r="U11289">
        <f t="shared" ref="U11289" si="20277">SUM(Q11292:Q11293)</f>
        <v>0</v>
      </c>
      <c r="W11289" t="str">
        <f>IF(T11289=0,$W$22,"")</f>
        <v/>
      </c>
      <c r="Y11289" t="str">
        <f t="shared" ref="Y11289" si="20278">IF(S11289&gt;SUM(T11289+U11289),$Y$22,"")</f>
        <v/>
      </c>
      <c r="AA11289" t="str">
        <f t="shared" ref="AA11289" si="20279">IF(S11289&gt;$AA$13,$AA$22,"")</f>
        <v/>
      </c>
      <c r="AC11289">
        <f t="shared" ref="AC11289" si="20280">A11289</f>
        <v>550821174</v>
      </c>
      <c r="AD11289">
        <f t="shared" ref="AD11289" si="20281">H11289</f>
        <v>2505</v>
      </c>
      <c r="AE11289">
        <f t="shared" ref="AE11289" si="20282">SUM(W11289:AA11289)</f>
        <v>0</v>
      </c>
      <c r="AF11289" s="15">
        <f t="shared" ref="AF11289" si="20283">J11289</f>
        <v>6005</v>
      </c>
    </row>
    <row r="11290" spans="1:32" x14ac:dyDescent="0.2">
      <c r="A11290" s="51">
        <v>550821174</v>
      </c>
      <c r="B11290" s="51" t="s">
        <v>12</v>
      </c>
      <c r="C11290" s="51" t="s">
        <v>31</v>
      </c>
      <c r="D11290" s="51" t="s">
        <v>3603</v>
      </c>
      <c r="E11290" s="51">
        <v>6</v>
      </c>
      <c r="F11290" s="51" t="s">
        <v>3601</v>
      </c>
      <c r="G11290" s="51" t="s">
        <v>3602</v>
      </c>
      <c r="H11290" s="51">
        <v>2505</v>
      </c>
      <c r="I11290" s="51" t="s">
        <v>2248</v>
      </c>
      <c r="J11290" s="52">
        <v>6005</v>
      </c>
      <c r="K11290" s="51" t="s">
        <v>61</v>
      </c>
      <c r="L11290" s="51" t="s">
        <v>35</v>
      </c>
      <c r="M11290" s="51">
        <v>0</v>
      </c>
      <c r="N11290" s="51">
        <v>0</v>
      </c>
      <c r="O11290" s="51">
        <v>0</v>
      </c>
      <c r="P11290" s="51">
        <v>0</v>
      </c>
      <c r="Q11290" s="51">
        <v>1</v>
      </c>
    </row>
    <row r="11291" spans="1:32" x14ac:dyDescent="0.2">
      <c r="A11291" s="51">
        <v>550821174</v>
      </c>
      <c r="B11291" s="51" t="s">
        <v>12</v>
      </c>
      <c r="C11291" s="51" t="s">
        <v>31</v>
      </c>
      <c r="D11291" s="51" t="s">
        <v>3603</v>
      </c>
      <c r="E11291" s="51">
        <v>6</v>
      </c>
      <c r="F11291" s="51" t="s">
        <v>3601</v>
      </c>
      <c r="G11291" s="51" t="s">
        <v>3602</v>
      </c>
      <c r="H11291" s="51">
        <v>2505</v>
      </c>
      <c r="I11291" s="51" t="s">
        <v>2248</v>
      </c>
      <c r="J11291" s="52">
        <v>6005</v>
      </c>
      <c r="K11291" s="51" t="s">
        <v>61</v>
      </c>
      <c r="L11291" s="51" t="s">
        <v>36</v>
      </c>
      <c r="M11291" s="51">
        <v>0</v>
      </c>
      <c r="N11291" s="51">
        <v>0</v>
      </c>
      <c r="O11291" s="51">
        <v>0</v>
      </c>
      <c r="P11291" s="51">
        <v>0</v>
      </c>
      <c r="Q11291" s="51">
        <v>0</v>
      </c>
    </row>
    <row r="11292" spans="1:32" x14ac:dyDescent="0.2">
      <c r="A11292" s="51">
        <v>550821174</v>
      </c>
      <c r="B11292" s="51" t="s">
        <v>12</v>
      </c>
      <c r="C11292" s="51" t="s">
        <v>31</v>
      </c>
      <c r="D11292" s="51" t="s">
        <v>3603</v>
      </c>
      <c r="E11292" s="51">
        <v>6</v>
      </c>
      <c r="F11292" s="51" t="s">
        <v>3601</v>
      </c>
      <c r="G11292" s="51" t="s">
        <v>3602</v>
      </c>
      <c r="H11292" s="51">
        <v>2505</v>
      </c>
      <c r="I11292" s="51" t="s">
        <v>2248</v>
      </c>
      <c r="J11292" s="52">
        <v>6005</v>
      </c>
      <c r="K11292" s="51" t="s">
        <v>61</v>
      </c>
      <c r="L11292" s="51" t="s">
        <v>37</v>
      </c>
      <c r="M11292" s="51">
        <v>0</v>
      </c>
      <c r="N11292" s="51">
        <v>0</v>
      </c>
      <c r="O11292" s="51">
        <v>0</v>
      </c>
      <c r="P11292" s="51">
        <v>0</v>
      </c>
      <c r="Q11292" s="51">
        <v>0</v>
      </c>
    </row>
    <row r="11293" spans="1:32" x14ac:dyDescent="0.2">
      <c r="A11293" s="51">
        <v>550821174</v>
      </c>
      <c r="B11293" s="51" t="s">
        <v>12</v>
      </c>
      <c r="C11293" s="51" t="s">
        <v>31</v>
      </c>
      <c r="D11293" s="51" t="s">
        <v>3603</v>
      </c>
      <c r="E11293" s="51">
        <v>6</v>
      </c>
      <c r="F11293" s="51" t="s">
        <v>3601</v>
      </c>
      <c r="G11293" s="51" t="s">
        <v>3602</v>
      </c>
      <c r="H11293" s="51">
        <v>2505</v>
      </c>
      <c r="I11293" s="51" t="s">
        <v>2248</v>
      </c>
      <c r="J11293" s="52">
        <v>6005</v>
      </c>
      <c r="K11293" s="51" t="s">
        <v>61</v>
      </c>
      <c r="L11293" s="51" t="s">
        <v>38</v>
      </c>
      <c r="M11293" s="51">
        <v>0</v>
      </c>
      <c r="N11293" s="51">
        <v>0</v>
      </c>
      <c r="O11293" s="51">
        <v>0</v>
      </c>
      <c r="P11293" s="51">
        <v>0</v>
      </c>
      <c r="Q11293" s="51">
        <v>0</v>
      </c>
    </row>
    <row r="11294" spans="1:32" x14ac:dyDescent="0.2">
      <c r="A11294" s="51">
        <v>550821174</v>
      </c>
      <c r="B11294" s="51" t="s">
        <v>12</v>
      </c>
      <c r="C11294" s="51" t="s">
        <v>31</v>
      </c>
      <c r="D11294" s="51" t="s">
        <v>3603</v>
      </c>
      <c r="E11294" s="51">
        <v>6</v>
      </c>
      <c r="F11294" s="51" t="s">
        <v>3601</v>
      </c>
      <c r="G11294" s="51" t="s">
        <v>3602</v>
      </c>
      <c r="H11294" s="51">
        <v>2506</v>
      </c>
      <c r="I11294" s="51" t="s">
        <v>2249</v>
      </c>
      <c r="J11294" s="52">
        <v>6041</v>
      </c>
      <c r="K11294" s="51" t="s">
        <v>1118</v>
      </c>
      <c r="L11294" s="51" t="s">
        <v>34</v>
      </c>
      <c r="M11294" s="51">
        <v>0</v>
      </c>
      <c r="N11294" s="51">
        <v>0</v>
      </c>
      <c r="O11294" s="51">
        <v>1</v>
      </c>
      <c r="P11294" s="51">
        <v>0</v>
      </c>
      <c r="Q11294" s="51">
        <v>0</v>
      </c>
      <c r="S11294">
        <f t="shared" ref="S11294" si="20284">SUM(M11294:P11294)/4</f>
        <v>0.25</v>
      </c>
      <c r="T11294">
        <f t="shared" ref="T11294" si="20285">SUM(Q11295:Q11296)</f>
        <v>0</v>
      </c>
      <c r="U11294">
        <f t="shared" ref="U11294" si="20286">SUM(Q11297:Q11298)</f>
        <v>2</v>
      </c>
      <c r="W11294">
        <f>IF(T11294=0,$W$22,"")</f>
        <v>1</v>
      </c>
      <c r="Y11294" t="str">
        <f t="shared" ref="Y11294" si="20287">IF(S11294&gt;SUM(T11294+U11294),$Y$22,"")</f>
        <v/>
      </c>
      <c r="AA11294" t="str">
        <f t="shared" ref="AA11294" si="20288">IF(S11294&gt;$AA$13,$AA$22,"")</f>
        <v/>
      </c>
      <c r="AC11294">
        <f t="shared" ref="AC11294" si="20289">A11294</f>
        <v>550821174</v>
      </c>
      <c r="AD11294">
        <f t="shared" ref="AD11294" si="20290">H11294</f>
        <v>2506</v>
      </c>
      <c r="AE11294">
        <f t="shared" ref="AE11294" si="20291">SUM(W11294:AA11294)</f>
        <v>1</v>
      </c>
      <c r="AF11294" s="15">
        <f t="shared" ref="AF11294" si="20292">J11294</f>
        <v>6041</v>
      </c>
    </row>
    <row r="11295" spans="1:32" x14ac:dyDescent="0.2">
      <c r="A11295" s="51">
        <v>550821174</v>
      </c>
      <c r="B11295" s="51" t="s">
        <v>12</v>
      </c>
      <c r="C11295" s="51" t="s">
        <v>31</v>
      </c>
      <c r="D11295" s="51" t="s">
        <v>3603</v>
      </c>
      <c r="E11295" s="51">
        <v>6</v>
      </c>
      <c r="F11295" s="51" t="s">
        <v>3601</v>
      </c>
      <c r="G11295" s="51" t="s">
        <v>3602</v>
      </c>
      <c r="H11295" s="51">
        <v>2506</v>
      </c>
      <c r="I11295" s="51" t="s">
        <v>2249</v>
      </c>
      <c r="J11295" s="52">
        <v>6041</v>
      </c>
      <c r="K11295" s="51" t="s">
        <v>1118</v>
      </c>
      <c r="L11295" s="51" t="s">
        <v>35</v>
      </c>
      <c r="M11295" s="51">
        <v>0</v>
      </c>
      <c r="N11295" s="51">
        <v>0</v>
      </c>
      <c r="O11295" s="51">
        <v>0</v>
      </c>
      <c r="P11295" s="51">
        <v>0</v>
      </c>
      <c r="Q11295" s="51">
        <v>0</v>
      </c>
    </row>
    <row r="11296" spans="1:32" x14ac:dyDescent="0.2">
      <c r="A11296" s="51">
        <v>550821174</v>
      </c>
      <c r="B11296" s="51" t="s">
        <v>12</v>
      </c>
      <c r="C11296" s="51" t="s">
        <v>31</v>
      </c>
      <c r="D11296" s="51" t="s">
        <v>3603</v>
      </c>
      <c r="E11296" s="51">
        <v>6</v>
      </c>
      <c r="F11296" s="51" t="s">
        <v>3601</v>
      </c>
      <c r="G11296" s="51" t="s">
        <v>3602</v>
      </c>
      <c r="H11296" s="51">
        <v>2506</v>
      </c>
      <c r="I11296" s="51" t="s">
        <v>2249</v>
      </c>
      <c r="J11296" s="52">
        <v>6041</v>
      </c>
      <c r="K11296" s="51" t="s">
        <v>1118</v>
      </c>
      <c r="L11296" s="51" t="s">
        <v>36</v>
      </c>
      <c r="M11296" s="51">
        <v>0</v>
      </c>
      <c r="N11296" s="51">
        <v>0</v>
      </c>
      <c r="O11296" s="51">
        <v>0</v>
      </c>
      <c r="P11296" s="51">
        <v>0</v>
      </c>
      <c r="Q11296" s="51">
        <v>0</v>
      </c>
    </row>
    <row r="11297" spans="1:32" x14ac:dyDescent="0.2">
      <c r="A11297" s="51">
        <v>550821174</v>
      </c>
      <c r="B11297" s="51" t="s">
        <v>12</v>
      </c>
      <c r="C11297" s="51" t="s">
        <v>31</v>
      </c>
      <c r="D11297" s="51" t="s">
        <v>3603</v>
      </c>
      <c r="E11297" s="51">
        <v>6</v>
      </c>
      <c r="F11297" s="51" t="s">
        <v>3601</v>
      </c>
      <c r="G11297" s="51" t="s">
        <v>3602</v>
      </c>
      <c r="H11297" s="51">
        <v>2506</v>
      </c>
      <c r="I11297" s="51" t="s">
        <v>2249</v>
      </c>
      <c r="J11297" s="52">
        <v>6041</v>
      </c>
      <c r="K11297" s="51" t="s">
        <v>1118</v>
      </c>
      <c r="L11297" s="51" t="s">
        <v>37</v>
      </c>
      <c r="M11297" s="51">
        <v>0</v>
      </c>
      <c r="N11297" s="51">
        <v>0</v>
      </c>
      <c r="O11297" s="51">
        <v>0</v>
      </c>
      <c r="P11297" s="51">
        <v>0</v>
      </c>
      <c r="Q11297" s="51">
        <v>2</v>
      </c>
    </row>
    <row r="11298" spans="1:32" x14ac:dyDescent="0.2">
      <c r="A11298" s="51">
        <v>550821174</v>
      </c>
      <c r="B11298" s="51" t="s">
        <v>12</v>
      </c>
      <c r="C11298" s="51" t="s">
        <v>31</v>
      </c>
      <c r="D11298" s="51" t="s">
        <v>3603</v>
      </c>
      <c r="E11298" s="51">
        <v>6</v>
      </c>
      <c r="F11298" s="51" t="s">
        <v>3601</v>
      </c>
      <c r="G11298" s="51" t="s">
        <v>3602</v>
      </c>
      <c r="H11298" s="51">
        <v>2506</v>
      </c>
      <c r="I11298" s="51" t="s">
        <v>2249</v>
      </c>
      <c r="J11298" s="52">
        <v>6041</v>
      </c>
      <c r="K11298" s="51" t="s">
        <v>1118</v>
      </c>
      <c r="L11298" s="51" t="s">
        <v>38</v>
      </c>
      <c r="M11298" s="51">
        <v>0</v>
      </c>
      <c r="N11298" s="51">
        <v>0</v>
      </c>
      <c r="O11298" s="51">
        <v>0</v>
      </c>
      <c r="P11298" s="51">
        <v>0</v>
      </c>
      <c r="Q11298" s="51">
        <v>0</v>
      </c>
    </row>
    <row r="11299" spans="1:32" x14ac:dyDescent="0.2">
      <c r="A11299" s="51">
        <v>550821174</v>
      </c>
      <c r="B11299" s="51" t="s">
        <v>12</v>
      </c>
      <c r="C11299" s="51" t="s">
        <v>31</v>
      </c>
      <c r="D11299" s="51" t="s">
        <v>3603</v>
      </c>
      <c r="E11299" s="51">
        <v>6</v>
      </c>
      <c r="F11299" s="51" t="s">
        <v>3601</v>
      </c>
      <c r="G11299" s="51" t="s">
        <v>3602</v>
      </c>
      <c r="H11299" s="51">
        <v>2507</v>
      </c>
      <c r="I11299" s="51" t="s">
        <v>2250</v>
      </c>
      <c r="J11299" s="52">
        <v>6029</v>
      </c>
      <c r="K11299" s="51" t="s">
        <v>567</v>
      </c>
      <c r="L11299" s="51" t="s">
        <v>34</v>
      </c>
      <c r="M11299" s="51">
        <v>0</v>
      </c>
      <c r="N11299" s="51">
        <v>0</v>
      </c>
      <c r="O11299" s="51">
        <v>0</v>
      </c>
      <c r="P11299" s="51">
        <v>1</v>
      </c>
      <c r="Q11299" s="51">
        <v>0</v>
      </c>
      <c r="S11299">
        <f t="shared" ref="S11299" si="20293">SUM(M11299:P11299)/4</f>
        <v>0.25</v>
      </c>
      <c r="T11299">
        <f t="shared" ref="T11299" si="20294">SUM(Q11300:Q11301)</f>
        <v>1</v>
      </c>
      <c r="U11299">
        <f t="shared" ref="U11299" si="20295">SUM(Q11302:Q11303)</f>
        <v>0</v>
      </c>
      <c r="W11299" t="str">
        <f>IF(T11299=0,$W$22,"")</f>
        <v/>
      </c>
      <c r="Y11299" t="str">
        <f t="shared" ref="Y11299" si="20296">IF(S11299&gt;SUM(T11299+U11299),$Y$22,"")</f>
        <v/>
      </c>
      <c r="AA11299" t="str">
        <f t="shared" ref="AA11299" si="20297">IF(S11299&gt;$AA$13,$AA$22,"")</f>
        <v/>
      </c>
      <c r="AC11299">
        <f t="shared" ref="AC11299" si="20298">A11299</f>
        <v>550821174</v>
      </c>
      <c r="AD11299">
        <f t="shared" ref="AD11299" si="20299">H11299</f>
        <v>2507</v>
      </c>
      <c r="AE11299">
        <f t="shared" ref="AE11299" si="20300">SUM(W11299:AA11299)</f>
        <v>0</v>
      </c>
      <c r="AF11299" s="15">
        <f t="shared" ref="AF11299" si="20301">J11299</f>
        <v>6029</v>
      </c>
    </row>
    <row r="11300" spans="1:32" x14ac:dyDescent="0.2">
      <c r="A11300" s="51">
        <v>550821174</v>
      </c>
      <c r="B11300" s="51" t="s">
        <v>12</v>
      </c>
      <c r="C11300" s="51" t="s">
        <v>31</v>
      </c>
      <c r="D11300" s="51" t="s">
        <v>3603</v>
      </c>
      <c r="E11300" s="51">
        <v>6</v>
      </c>
      <c r="F11300" s="51" t="s">
        <v>3601</v>
      </c>
      <c r="G11300" s="51" t="s">
        <v>3602</v>
      </c>
      <c r="H11300" s="51">
        <v>2507</v>
      </c>
      <c r="I11300" s="51" t="s">
        <v>2250</v>
      </c>
      <c r="J11300" s="52">
        <v>6029</v>
      </c>
      <c r="K11300" s="51" t="s">
        <v>567</v>
      </c>
      <c r="L11300" s="51" t="s">
        <v>35</v>
      </c>
      <c r="M11300" s="51">
        <v>0</v>
      </c>
      <c r="N11300" s="51">
        <v>0</v>
      </c>
      <c r="O11300" s="51">
        <v>0</v>
      </c>
      <c r="P11300" s="51">
        <v>0</v>
      </c>
      <c r="Q11300" s="51">
        <v>1</v>
      </c>
    </row>
    <row r="11301" spans="1:32" x14ac:dyDescent="0.2">
      <c r="A11301" s="51">
        <v>550821174</v>
      </c>
      <c r="B11301" s="51" t="s">
        <v>12</v>
      </c>
      <c r="C11301" s="51" t="s">
        <v>31</v>
      </c>
      <c r="D11301" s="51" t="s">
        <v>3603</v>
      </c>
      <c r="E11301" s="51">
        <v>6</v>
      </c>
      <c r="F11301" s="51" t="s">
        <v>3601</v>
      </c>
      <c r="G11301" s="51" t="s">
        <v>3602</v>
      </c>
      <c r="H11301" s="51">
        <v>2507</v>
      </c>
      <c r="I11301" s="51" t="s">
        <v>2250</v>
      </c>
      <c r="J11301" s="52">
        <v>6029</v>
      </c>
      <c r="K11301" s="51" t="s">
        <v>567</v>
      </c>
      <c r="L11301" s="51" t="s">
        <v>36</v>
      </c>
      <c r="M11301" s="51">
        <v>0</v>
      </c>
      <c r="N11301" s="51">
        <v>0</v>
      </c>
      <c r="O11301" s="51">
        <v>0</v>
      </c>
      <c r="P11301" s="51">
        <v>0</v>
      </c>
      <c r="Q11301" s="51">
        <v>0</v>
      </c>
    </row>
    <row r="11302" spans="1:32" x14ac:dyDescent="0.2">
      <c r="A11302" s="51">
        <v>550821174</v>
      </c>
      <c r="B11302" s="51" t="s">
        <v>12</v>
      </c>
      <c r="C11302" s="51" t="s">
        <v>31</v>
      </c>
      <c r="D11302" s="51" t="s">
        <v>3603</v>
      </c>
      <c r="E11302" s="51">
        <v>6</v>
      </c>
      <c r="F11302" s="51" t="s">
        <v>3601</v>
      </c>
      <c r="G11302" s="51" t="s">
        <v>3602</v>
      </c>
      <c r="H11302" s="51">
        <v>2507</v>
      </c>
      <c r="I11302" s="51" t="s">
        <v>2250</v>
      </c>
      <c r="J11302" s="52">
        <v>6029</v>
      </c>
      <c r="K11302" s="51" t="s">
        <v>567</v>
      </c>
      <c r="L11302" s="51" t="s">
        <v>37</v>
      </c>
      <c r="M11302" s="51">
        <v>0</v>
      </c>
      <c r="N11302" s="51">
        <v>0</v>
      </c>
      <c r="O11302" s="51">
        <v>0</v>
      </c>
      <c r="P11302" s="51">
        <v>0</v>
      </c>
      <c r="Q11302" s="51">
        <v>0</v>
      </c>
    </row>
    <row r="11303" spans="1:32" x14ac:dyDescent="0.2">
      <c r="A11303" s="51">
        <v>550821174</v>
      </c>
      <c r="B11303" s="51" t="s">
        <v>12</v>
      </c>
      <c r="C11303" s="51" t="s">
        <v>31</v>
      </c>
      <c r="D11303" s="51" t="s">
        <v>3603</v>
      </c>
      <c r="E11303" s="51">
        <v>6</v>
      </c>
      <c r="F11303" s="51" t="s">
        <v>3601</v>
      </c>
      <c r="G11303" s="51" t="s">
        <v>3602</v>
      </c>
      <c r="H11303" s="51">
        <v>2507</v>
      </c>
      <c r="I11303" s="51" t="s">
        <v>2250</v>
      </c>
      <c r="J11303" s="52">
        <v>6029</v>
      </c>
      <c r="K11303" s="51" t="s">
        <v>567</v>
      </c>
      <c r="L11303" s="51" t="s">
        <v>38</v>
      </c>
      <c r="M11303" s="51">
        <v>0</v>
      </c>
      <c r="N11303" s="51">
        <v>0</v>
      </c>
      <c r="O11303" s="51">
        <v>0</v>
      </c>
      <c r="P11303" s="51">
        <v>0</v>
      </c>
      <c r="Q11303" s="51">
        <v>0</v>
      </c>
    </row>
    <row r="11304" spans="1:32" x14ac:dyDescent="0.2">
      <c r="A11304" s="51">
        <v>550821174</v>
      </c>
      <c r="B11304" s="51" t="s">
        <v>12</v>
      </c>
      <c r="C11304" s="51" t="s">
        <v>31</v>
      </c>
      <c r="D11304" s="51" t="s">
        <v>3603</v>
      </c>
      <c r="E11304" s="51">
        <v>6</v>
      </c>
      <c r="F11304" s="51" t="s">
        <v>3601</v>
      </c>
      <c r="G11304" s="51" t="s">
        <v>3602</v>
      </c>
      <c r="H11304" s="51">
        <v>2508</v>
      </c>
      <c r="I11304" s="51" t="s">
        <v>2251</v>
      </c>
      <c r="J11304" s="52">
        <v>6029</v>
      </c>
      <c r="K11304" s="51" t="s">
        <v>567</v>
      </c>
      <c r="L11304" s="51" t="s">
        <v>34</v>
      </c>
      <c r="M11304" s="51">
        <v>0</v>
      </c>
      <c r="N11304" s="51">
        <v>0</v>
      </c>
      <c r="O11304" s="51">
        <v>0</v>
      </c>
      <c r="P11304" s="51">
        <v>0</v>
      </c>
      <c r="Q11304" s="51">
        <v>0</v>
      </c>
      <c r="S11304">
        <f t="shared" ref="S11304" si="20302">SUM(M11304:P11304)/4</f>
        <v>0</v>
      </c>
      <c r="T11304">
        <f t="shared" ref="T11304" si="20303">SUM(Q11305:Q11306)</f>
        <v>1</v>
      </c>
      <c r="U11304">
        <f t="shared" ref="U11304" si="20304">SUM(Q11307:Q11308)</f>
        <v>0</v>
      </c>
      <c r="W11304" t="str">
        <f>IF(T11304=0,$W$22,"")</f>
        <v/>
      </c>
      <c r="Y11304" t="str">
        <f t="shared" ref="Y11304" si="20305">IF(S11304&gt;SUM(T11304+U11304),$Y$22,"")</f>
        <v/>
      </c>
      <c r="AA11304" t="str">
        <f t="shared" ref="AA11304" si="20306">IF(S11304&gt;$AA$13,$AA$22,"")</f>
        <v/>
      </c>
      <c r="AC11304">
        <f t="shared" ref="AC11304" si="20307">A11304</f>
        <v>550821174</v>
      </c>
      <c r="AD11304">
        <f t="shared" ref="AD11304" si="20308">H11304</f>
        <v>2508</v>
      </c>
      <c r="AE11304">
        <f t="shared" ref="AE11304" si="20309">SUM(W11304:AA11304)</f>
        <v>0</v>
      </c>
      <c r="AF11304" s="15">
        <f t="shared" ref="AF11304" si="20310">J11304</f>
        <v>6029</v>
      </c>
    </row>
    <row r="11305" spans="1:32" x14ac:dyDescent="0.2">
      <c r="A11305" s="51">
        <v>550821174</v>
      </c>
      <c r="B11305" s="51" t="s">
        <v>12</v>
      </c>
      <c r="C11305" s="51" t="s">
        <v>31</v>
      </c>
      <c r="D11305" s="51" t="s">
        <v>3603</v>
      </c>
      <c r="E11305" s="51">
        <v>6</v>
      </c>
      <c r="F11305" s="51" t="s">
        <v>3601</v>
      </c>
      <c r="G11305" s="51" t="s">
        <v>3602</v>
      </c>
      <c r="H11305" s="51">
        <v>2508</v>
      </c>
      <c r="I11305" s="51" t="s">
        <v>2251</v>
      </c>
      <c r="J11305" s="52">
        <v>6029</v>
      </c>
      <c r="K11305" s="51" t="s">
        <v>567</v>
      </c>
      <c r="L11305" s="51" t="s">
        <v>35</v>
      </c>
      <c r="M11305" s="51">
        <v>0</v>
      </c>
      <c r="N11305" s="51">
        <v>0</v>
      </c>
      <c r="O11305" s="51">
        <v>0</v>
      </c>
      <c r="P11305" s="51">
        <v>0</v>
      </c>
      <c r="Q11305" s="51">
        <v>1</v>
      </c>
    </row>
    <row r="11306" spans="1:32" x14ac:dyDescent="0.2">
      <c r="A11306" s="51">
        <v>550821174</v>
      </c>
      <c r="B11306" s="51" t="s">
        <v>12</v>
      </c>
      <c r="C11306" s="51" t="s">
        <v>31</v>
      </c>
      <c r="D11306" s="51" t="s">
        <v>3603</v>
      </c>
      <c r="E11306" s="51">
        <v>6</v>
      </c>
      <c r="F11306" s="51" t="s">
        <v>3601</v>
      </c>
      <c r="G11306" s="51" t="s">
        <v>3602</v>
      </c>
      <c r="H11306" s="51">
        <v>2508</v>
      </c>
      <c r="I11306" s="51" t="s">
        <v>2251</v>
      </c>
      <c r="J11306" s="52">
        <v>6029</v>
      </c>
      <c r="K11306" s="51" t="s">
        <v>567</v>
      </c>
      <c r="L11306" s="51" t="s">
        <v>36</v>
      </c>
      <c r="M11306" s="51">
        <v>0</v>
      </c>
      <c r="N11306" s="51">
        <v>0</v>
      </c>
      <c r="O11306" s="51">
        <v>0</v>
      </c>
      <c r="P11306" s="51">
        <v>0</v>
      </c>
      <c r="Q11306" s="51">
        <v>0</v>
      </c>
    </row>
    <row r="11307" spans="1:32" x14ac:dyDescent="0.2">
      <c r="A11307" s="51">
        <v>550821174</v>
      </c>
      <c r="B11307" s="51" t="s">
        <v>12</v>
      </c>
      <c r="C11307" s="51" t="s">
        <v>31</v>
      </c>
      <c r="D11307" s="51" t="s">
        <v>3603</v>
      </c>
      <c r="E11307" s="51">
        <v>6</v>
      </c>
      <c r="F11307" s="51" t="s">
        <v>3601</v>
      </c>
      <c r="G11307" s="51" t="s">
        <v>3602</v>
      </c>
      <c r="H11307" s="51">
        <v>2508</v>
      </c>
      <c r="I11307" s="51" t="s">
        <v>2251</v>
      </c>
      <c r="J11307" s="52">
        <v>6029</v>
      </c>
      <c r="K11307" s="51" t="s">
        <v>567</v>
      </c>
      <c r="L11307" s="51" t="s">
        <v>37</v>
      </c>
      <c r="M11307" s="51">
        <v>0</v>
      </c>
      <c r="N11307" s="51">
        <v>0</v>
      </c>
      <c r="O11307" s="51">
        <v>0</v>
      </c>
      <c r="P11307" s="51">
        <v>0</v>
      </c>
      <c r="Q11307" s="51">
        <v>0</v>
      </c>
    </row>
    <row r="11308" spans="1:32" x14ac:dyDescent="0.2">
      <c r="A11308" s="51">
        <v>550821174</v>
      </c>
      <c r="B11308" s="51" t="s">
        <v>12</v>
      </c>
      <c r="C11308" s="51" t="s">
        <v>31</v>
      </c>
      <c r="D11308" s="51" t="s">
        <v>3603</v>
      </c>
      <c r="E11308" s="51">
        <v>6</v>
      </c>
      <c r="F11308" s="51" t="s">
        <v>3601</v>
      </c>
      <c r="G11308" s="51" t="s">
        <v>3602</v>
      </c>
      <c r="H11308" s="51">
        <v>2508</v>
      </c>
      <c r="I11308" s="51" t="s">
        <v>2251</v>
      </c>
      <c r="J11308" s="52">
        <v>6029</v>
      </c>
      <c r="K11308" s="51" t="s">
        <v>567</v>
      </c>
      <c r="L11308" s="51" t="s">
        <v>38</v>
      </c>
      <c r="M11308" s="51">
        <v>0</v>
      </c>
      <c r="N11308" s="51">
        <v>0</v>
      </c>
      <c r="O11308" s="51">
        <v>0</v>
      </c>
      <c r="P11308" s="51">
        <v>0</v>
      </c>
      <c r="Q11308" s="51">
        <v>0</v>
      </c>
    </row>
    <row r="11309" spans="1:32" x14ac:dyDescent="0.2">
      <c r="A11309" s="51">
        <v>550821174</v>
      </c>
      <c r="B11309" s="51" t="s">
        <v>12</v>
      </c>
      <c r="C11309" s="51" t="s">
        <v>31</v>
      </c>
      <c r="D11309" s="51" t="s">
        <v>3603</v>
      </c>
      <c r="E11309" s="51">
        <v>6</v>
      </c>
      <c r="F11309" s="51" t="s">
        <v>3601</v>
      </c>
      <c r="G11309" s="51" t="s">
        <v>3602</v>
      </c>
      <c r="H11309" s="51">
        <v>2509</v>
      </c>
      <c r="I11309" s="51" t="s">
        <v>2252</v>
      </c>
      <c r="J11309" s="52">
        <v>6022</v>
      </c>
      <c r="K11309" s="51" t="s">
        <v>47</v>
      </c>
      <c r="L11309" s="51" t="s">
        <v>34</v>
      </c>
      <c r="M11309" s="51">
        <v>0</v>
      </c>
      <c r="N11309" s="51">
        <v>0</v>
      </c>
      <c r="O11309" s="51">
        <v>0</v>
      </c>
      <c r="P11309" s="51">
        <v>0</v>
      </c>
      <c r="Q11309" s="51">
        <v>0</v>
      </c>
      <c r="S11309">
        <f t="shared" ref="S11309" si="20311">SUM(M11309:P11309)/4</f>
        <v>0</v>
      </c>
      <c r="T11309">
        <f t="shared" ref="T11309" si="20312">SUM(Q11310:Q11311)</f>
        <v>1</v>
      </c>
      <c r="U11309">
        <f t="shared" ref="U11309" si="20313">SUM(Q11312:Q11313)</f>
        <v>0</v>
      </c>
      <c r="W11309" t="str">
        <f>IF(T11309=0,$W$22,"")</f>
        <v/>
      </c>
      <c r="Y11309" t="str">
        <f t="shared" ref="Y11309" si="20314">IF(S11309&gt;SUM(T11309+U11309),$Y$22,"")</f>
        <v/>
      </c>
      <c r="AA11309" t="str">
        <f t="shared" ref="AA11309" si="20315">IF(S11309&gt;$AA$13,$AA$22,"")</f>
        <v/>
      </c>
      <c r="AC11309">
        <f t="shared" ref="AC11309" si="20316">A11309</f>
        <v>550821174</v>
      </c>
      <c r="AD11309">
        <f t="shared" ref="AD11309" si="20317">H11309</f>
        <v>2509</v>
      </c>
      <c r="AE11309">
        <f t="shared" ref="AE11309" si="20318">SUM(W11309:AA11309)</f>
        <v>0</v>
      </c>
      <c r="AF11309" s="15">
        <f t="shared" ref="AF11309" si="20319">J11309</f>
        <v>6022</v>
      </c>
    </row>
    <row r="11310" spans="1:32" x14ac:dyDescent="0.2">
      <c r="A11310" s="51">
        <v>550821174</v>
      </c>
      <c r="B11310" s="51" t="s">
        <v>12</v>
      </c>
      <c r="C11310" s="51" t="s">
        <v>31</v>
      </c>
      <c r="D11310" s="51" t="s">
        <v>3603</v>
      </c>
      <c r="E11310" s="51">
        <v>6</v>
      </c>
      <c r="F11310" s="51" t="s">
        <v>3601</v>
      </c>
      <c r="G11310" s="51" t="s">
        <v>3602</v>
      </c>
      <c r="H11310" s="51">
        <v>2509</v>
      </c>
      <c r="I11310" s="51" t="s">
        <v>2252</v>
      </c>
      <c r="J11310" s="52">
        <v>6022</v>
      </c>
      <c r="K11310" s="51" t="s">
        <v>47</v>
      </c>
      <c r="L11310" s="51" t="s">
        <v>35</v>
      </c>
      <c r="M11310" s="51">
        <v>0</v>
      </c>
      <c r="N11310" s="51">
        <v>0</v>
      </c>
      <c r="O11310" s="51">
        <v>0</v>
      </c>
      <c r="P11310" s="51">
        <v>0</v>
      </c>
      <c r="Q11310" s="51">
        <v>1</v>
      </c>
    </row>
    <row r="11311" spans="1:32" x14ac:dyDescent="0.2">
      <c r="A11311" s="51">
        <v>550821174</v>
      </c>
      <c r="B11311" s="51" t="s">
        <v>12</v>
      </c>
      <c r="C11311" s="51" t="s">
        <v>31</v>
      </c>
      <c r="D11311" s="51" t="s">
        <v>3603</v>
      </c>
      <c r="E11311" s="51">
        <v>6</v>
      </c>
      <c r="F11311" s="51" t="s">
        <v>3601</v>
      </c>
      <c r="G11311" s="51" t="s">
        <v>3602</v>
      </c>
      <c r="H11311" s="51">
        <v>2509</v>
      </c>
      <c r="I11311" s="51" t="s">
        <v>2252</v>
      </c>
      <c r="J11311" s="52">
        <v>6022</v>
      </c>
      <c r="K11311" s="51" t="s">
        <v>47</v>
      </c>
      <c r="L11311" s="51" t="s">
        <v>36</v>
      </c>
      <c r="M11311" s="51">
        <v>0</v>
      </c>
      <c r="N11311" s="51">
        <v>0</v>
      </c>
      <c r="O11311" s="51">
        <v>0</v>
      </c>
      <c r="P11311" s="51">
        <v>0</v>
      </c>
      <c r="Q11311" s="51">
        <v>0</v>
      </c>
    </row>
    <row r="11312" spans="1:32" x14ac:dyDescent="0.2">
      <c r="A11312" s="51">
        <v>550821174</v>
      </c>
      <c r="B11312" s="51" t="s">
        <v>12</v>
      </c>
      <c r="C11312" s="51" t="s">
        <v>31</v>
      </c>
      <c r="D11312" s="51" t="s">
        <v>3603</v>
      </c>
      <c r="E11312" s="51">
        <v>6</v>
      </c>
      <c r="F11312" s="51" t="s">
        <v>3601</v>
      </c>
      <c r="G11312" s="51" t="s">
        <v>3602</v>
      </c>
      <c r="H11312" s="51">
        <v>2509</v>
      </c>
      <c r="I11312" s="51" t="s">
        <v>2252</v>
      </c>
      <c r="J11312" s="52">
        <v>6022</v>
      </c>
      <c r="K11312" s="51" t="s">
        <v>47</v>
      </c>
      <c r="L11312" s="51" t="s">
        <v>37</v>
      </c>
      <c r="M11312" s="51">
        <v>0</v>
      </c>
      <c r="N11312" s="51">
        <v>0</v>
      </c>
      <c r="O11312" s="51">
        <v>0</v>
      </c>
      <c r="P11312" s="51">
        <v>0</v>
      </c>
      <c r="Q11312" s="51">
        <v>0</v>
      </c>
    </row>
    <row r="11313" spans="1:32" x14ac:dyDescent="0.2">
      <c r="A11313" s="51">
        <v>550821174</v>
      </c>
      <c r="B11313" s="51" t="s">
        <v>12</v>
      </c>
      <c r="C11313" s="51" t="s">
        <v>31</v>
      </c>
      <c r="D11313" s="51" t="s">
        <v>3603</v>
      </c>
      <c r="E11313" s="51">
        <v>6</v>
      </c>
      <c r="F11313" s="51" t="s">
        <v>3601</v>
      </c>
      <c r="G11313" s="51" t="s">
        <v>3602</v>
      </c>
      <c r="H11313" s="51">
        <v>2509</v>
      </c>
      <c r="I11313" s="51" t="s">
        <v>2252</v>
      </c>
      <c r="J11313" s="52">
        <v>6022</v>
      </c>
      <c r="K11313" s="51" t="s">
        <v>47</v>
      </c>
      <c r="L11313" s="51" t="s">
        <v>38</v>
      </c>
      <c r="M11313" s="51">
        <v>0</v>
      </c>
      <c r="N11313" s="51">
        <v>0</v>
      </c>
      <c r="O11313" s="51">
        <v>0</v>
      </c>
      <c r="P11313" s="51">
        <v>0</v>
      </c>
      <c r="Q11313" s="51">
        <v>0</v>
      </c>
    </row>
    <row r="11314" spans="1:32" x14ac:dyDescent="0.2">
      <c r="A11314" s="51">
        <v>550821174</v>
      </c>
      <c r="B11314" s="51" t="s">
        <v>12</v>
      </c>
      <c r="C11314" s="51" t="s">
        <v>31</v>
      </c>
      <c r="D11314" s="51" t="s">
        <v>3603</v>
      </c>
      <c r="E11314" s="51">
        <v>6</v>
      </c>
      <c r="F11314" s="51" t="s">
        <v>3601</v>
      </c>
      <c r="G11314" s="51" t="s">
        <v>3602</v>
      </c>
      <c r="H11314" s="51">
        <v>2510</v>
      </c>
      <c r="I11314" s="51" t="s">
        <v>2253</v>
      </c>
      <c r="J11314" s="52">
        <v>6022</v>
      </c>
      <c r="K11314" s="51" t="s">
        <v>47</v>
      </c>
      <c r="L11314" s="51" t="s">
        <v>34</v>
      </c>
      <c r="M11314" s="51">
        <v>0</v>
      </c>
      <c r="N11314" s="51">
        <v>0</v>
      </c>
      <c r="O11314" s="51">
        <v>0</v>
      </c>
      <c r="P11314" s="51">
        <v>0</v>
      </c>
      <c r="Q11314" s="51">
        <v>0</v>
      </c>
      <c r="S11314">
        <f t="shared" ref="S11314" si="20320">SUM(M11314:P11314)/4</f>
        <v>0</v>
      </c>
      <c r="T11314">
        <f t="shared" ref="T11314" si="20321">SUM(Q11315:Q11316)</f>
        <v>2</v>
      </c>
      <c r="U11314">
        <f t="shared" ref="U11314" si="20322">SUM(Q11317:Q11318)</f>
        <v>0</v>
      </c>
      <c r="W11314" t="str">
        <f>IF(T11314=0,$W$22,"")</f>
        <v/>
      </c>
      <c r="Y11314" t="str">
        <f t="shared" ref="Y11314" si="20323">IF(S11314&gt;SUM(T11314+U11314),$Y$22,"")</f>
        <v/>
      </c>
      <c r="AA11314" t="str">
        <f t="shared" ref="AA11314" si="20324">IF(S11314&gt;$AA$13,$AA$22,"")</f>
        <v/>
      </c>
      <c r="AC11314">
        <f t="shared" ref="AC11314" si="20325">A11314</f>
        <v>550821174</v>
      </c>
      <c r="AD11314">
        <f t="shared" ref="AD11314" si="20326">H11314</f>
        <v>2510</v>
      </c>
      <c r="AE11314">
        <f t="shared" ref="AE11314" si="20327">SUM(W11314:AA11314)</f>
        <v>0</v>
      </c>
      <c r="AF11314" s="15">
        <f t="shared" ref="AF11314" si="20328">J11314</f>
        <v>6022</v>
      </c>
    </row>
    <row r="11315" spans="1:32" x14ac:dyDescent="0.2">
      <c r="A11315" s="51">
        <v>550821174</v>
      </c>
      <c r="B11315" s="51" t="s">
        <v>12</v>
      </c>
      <c r="C11315" s="51" t="s">
        <v>31</v>
      </c>
      <c r="D11315" s="51" t="s">
        <v>3603</v>
      </c>
      <c r="E11315" s="51">
        <v>6</v>
      </c>
      <c r="F11315" s="51" t="s">
        <v>3601</v>
      </c>
      <c r="G11315" s="51" t="s">
        <v>3602</v>
      </c>
      <c r="H11315" s="51">
        <v>2510</v>
      </c>
      <c r="I11315" s="51" t="s">
        <v>2253</v>
      </c>
      <c r="J11315" s="52">
        <v>6022</v>
      </c>
      <c r="K11315" s="51" t="s">
        <v>47</v>
      </c>
      <c r="L11315" s="51" t="s">
        <v>35</v>
      </c>
      <c r="M11315" s="51">
        <v>0</v>
      </c>
      <c r="N11315" s="51">
        <v>0</v>
      </c>
      <c r="O11315" s="51">
        <v>0</v>
      </c>
      <c r="P11315" s="51">
        <v>0</v>
      </c>
      <c r="Q11315" s="51">
        <v>2</v>
      </c>
    </row>
    <row r="11316" spans="1:32" x14ac:dyDescent="0.2">
      <c r="A11316" s="51">
        <v>550821174</v>
      </c>
      <c r="B11316" s="51" t="s">
        <v>12</v>
      </c>
      <c r="C11316" s="51" t="s">
        <v>31</v>
      </c>
      <c r="D11316" s="51" t="s">
        <v>3603</v>
      </c>
      <c r="E11316" s="51">
        <v>6</v>
      </c>
      <c r="F11316" s="51" t="s">
        <v>3601</v>
      </c>
      <c r="G11316" s="51" t="s">
        <v>3602</v>
      </c>
      <c r="H11316" s="51">
        <v>2510</v>
      </c>
      <c r="I11316" s="51" t="s">
        <v>2253</v>
      </c>
      <c r="J11316" s="52">
        <v>6022</v>
      </c>
      <c r="K11316" s="51" t="s">
        <v>47</v>
      </c>
      <c r="L11316" s="51" t="s">
        <v>36</v>
      </c>
      <c r="M11316" s="51">
        <v>0</v>
      </c>
      <c r="N11316" s="51">
        <v>0</v>
      </c>
      <c r="O11316" s="51">
        <v>0</v>
      </c>
      <c r="P11316" s="51">
        <v>0</v>
      </c>
      <c r="Q11316" s="51">
        <v>0</v>
      </c>
    </row>
    <row r="11317" spans="1:32" x14ac:dyDescent="0.2">
      <c r="A11317" s="51">
        <v>550821174</v>
      </c>
      <c r="B11317" s="51" t="s">
        <v>12</v>
      </c>
      <c r="C11317" s="51" t="s">
        <v>31</v>
      </c>
      <c r="D11317" s="51" t="s">
        <v>3603</v>
      </c>
      <c r="E11317" s="51">
        <v>6</v>
      </c>
      <c r="F11317" s="51" t="s">
        <v>3601</v>
      </c>
      <c r="G11317" s="51" t="s">
        <v>3602</v>
      </c>
      <c r="H11317" s="51">
        <v>2510</v>
      </c>
      <c r="I11317" s="51" t="s">
        <v>2253</v>
      </c>
      <c r="J11317" s="52">
        <v>6022</v>
      </c>
      <c r="K11317" s="51" t="s">
        <v>47</v>
      </c>
      <c r="L11317" s="51" t="s">
        <v>37</v>
      </c>
      <c r="M11317" s="51">
        <v>0</v>
      </c>
      <c r="N11317" s="51">
        <v>0</v>
      </c>
      <c r="O11317" s="51">
        <v>0</v>
      </c>
      <c r="P11317" s="51">
        <v>0</v>
      </c>
      <c r="Q11317" s="51">
        <v>0</v>
      </c>
    </row>
    <row r="11318" spans="1:32" x14ac:dyDescent="0.2">
      <c r="A11318" s="51">
        <v>550821174</v>
      </c>
      <c r="B11318" s="51" t="s">
        <v>12</v>
      </c>
      <c r="C11318" s="51" t="s">
        <v>31</v>
      </c>
      <c r="D11318" s="51" t="s">
        <v>3603</v>
      </c>
      <c r="E11318" s="51">
        <v>6</v>
      </c>
      <c r="F11318" s="51" t="s">
        <v>3601</v>
      </c>
      <c r="G11318" s="51" t="s">
        <v>3602</v>
      </c>
      <c r="H11318" s="51">
        <v>2510</v>
      </c>
      <c r="I11318" s="51" t="s">
        <v>2253</v>
      </c>
      <c r="J11318" s="52">
        <v>6022</v>
      </c>
      <c r="K11318" s="51" t="s">
        <v>47</v>
      </c>
      <c r="L11318" s="51" t="s">
        <v>38</v>
      </c>
      <c r="M11318" s="51">
        <v>0</v>
      </c>
      <c r="N11318" s="51">
        <v>0</v>
      </c>
      <c r="O11318" s="51">
        <v>0</v>
      </c>
      <c r="P11318" s="51">
        <v>0</v>
      </c>
      <c r="Q11318" s="51">
        <v>0</v>
      </c>
    </row>
    <row r="11319" spans="1:32" x14ac:dyDescent="0.2">
      <c r="A11319" s="51">
        <v>550821174</v>
      </c>
      <c r="B11319" s="51" t="s">
        <v>12</v>
      </c>
      <c r="C11319" s="51" t="s">
        <v>31</v>
      </c>
      <c r="D11319" s="51" t="s">
        <v>3603</v>
      </c>
      <c r="E11319" s="51">
        <v>6</v>
      </c>
      <c r="F11319" s="51" t="s">
        <v>3601</v>
      </c>
      <c r="G11319" s="51" t="s">
        <v>3602</v>
      </c>
      <c r="H11319" s="51">
        <v>2511</v>
      </c>
      <c r="I11319" s="51" t="s">
        <v>2254</v>
      </c>
      <c r="J11319" s="52">
        <v>6029</v>
      </c>
      <c r="K11319" s="51" t="s">
        <v>567</v>
      </c>
      <c r="L11319" s="51" t="s">
        <v>34</v>
      </c>
      <c r="M11319" s="51">
        <v>0</v>
      </c>
      <c r="N11319" s="51">
        <v>0</v>
      </c>
      <c r="O11319" s="51">
        <v>0</v>
      </c>
      <c r="P11319" s="51">
        <v>0</v>
      </c>
      <c r="Q11319" s="51">
        <v>0</v>
      </c>
      <c r="S11319">
        <f t="shared" ref="S11319" si="20329">SUM(M11319:P11319)/4</f>
        <v>0</v>
      </c>
      <c r="T11319">
        <f t="shared" ref="T11319" si="20330">SUM(Q11320:Q11321)</f>
        <v>1</v>
      </c>
      <c r="U11319">
        <f t="shared" ref="U11319" si="20331">SUM(Q11322:Q11323)</f>
        <v>0</v>
      </c>
      <c r="W11319" t="str">
        <f>IF(T11319=0,$W$22,"")</f>
        <v/>
      </c>
      <c r="Y11319" t="str">
        <f t="shared" ref="Y11319" si="20332">IF(S11319&gt;SUM(T11319+U11319),$Y$22,"")</f>
        <v/>
      </c>
      <c r="AA11319" t="str">
        <f t="shared" ref="AA11319" si="20333">IF(S11319&gt;$AA$13,$AA$22,"")</f>
        <v/>
      </c>
      <c r="AC11319">
        <f t="shared" ref="AC11319" si="20334">A11319</f>
        <v>550821174</v>
      </c>
      <c r="AD11319">
        <f t="shared" ref="AD11319" si="20335">H11319</f>
        <v>2511</v>
      </c>
      <c r="AE11319">
        <f t="shared" ref="AE11319" si="20336">SUM(W11319:AA11319)</f>
        <v>0</v>
      </c>
      <c r="AF11319" s="15">
        <f t="shared" ref="AF11319" si="20337">J11319</f>
        <v>6029</v>
      </c>
    </row>
    <row r="11320" spans="1:32" x14ac:dyDescent="0.2">
      <c r="A11320" s="51">
        <v>550821174</v>
      </c>
      <c r="B11320" s="51" t="s">
        <v>12</v>
      </c>
      <c r="C11320" s="51" t="s">
        <v>31</v>
      </c>
      <c r="D11320" s="51" t="s">
        <v>3603</v>
      </c>
      <c r="E11320" s="51">
        <v>6</v>
      </c>
      <c r="F11320" s="51" t="s">
        <v>3601</v>
      </c>
      <c r="G11320" s="51" t="s">
        <v>3602</v>
      </c>
      <c r="H11320" s="51">
        <v>2511</v>
      </c>
      <c r="I11320" s="51" t="s">
        <v>2254</v>
      </c>
      <c r="J11320" s="52">
        <v>6029</v>
      </c>
      <c r="K11320" s="51" t="s">
        <v>567</v>
      </c>
      <c r="L11320" s="51" t="s">
        <v>35</v>
      </c>
      <c r="M11320" s="51">
        <v>0</v>
      </c>
      <c r="N11320" s="51">
        <v>0</v>
      </c>
      <c r="O11320" s="51">
        <v>0</v>
      </c>
      <c r="P11320" s="51">
        <v>0</v>
      </c>
      <c r="Q11320" s="51">
        <v>1</v>
      </c>
    </row>
    <row r="11321" spans="1:32" x14ac:dyDescent="0.2">
      <c r="A11321" s="51">
        <v>550821174</v>
      </c>
      <c r="B11321" s="51" t="s">
        <v>12</v>
      </c>
      <c r="C11321" s="51" t="s">
        <v>31</v>
      </c>
      <c r="D11321" s="51" t="s">
        <v>3603</v>
      </c>
      <c r="E11321" s="51">
        <v>6</v>
      </c>
      <c r="F11321" s="51" t="s">
        <v>3601</v>
      </c>
      <c r="G11321" s="51" t="s">
        <v>3602</v>
      </c>
      <c r="H11321" s="51">
        <v>2511</v>
      </c>
      <c r="I11321" s="51" t="s">
        <v>2254</v>
      </c>
      <c r="J11321" s="52">
        <v>6029</v>
      </c>
      <c r="K11321" s="51" t="s">
        <v>567</v>
      </c>
      <c r="L11321" s="51" t="s">
        <v>36</v>
      </c>
      <c r="M11321" s="51">
        <v>0</v>
      </c>
      <c r="N11321" s="51">
        <v>0</v>
      </c>
      <c r="O11321" s="51">
        <v>0</v>
      </c>
      <c r="P11321" s="51">
        <v>0</v>
      </c>
      <c r="Q11321" s="51">
        <v>0</v>
      </c>
    </row>
    <row r="11322" spans="1:32" x14ac:dyDescent="0.2">
      <c r="A11322" s="51">
        <v>550821174</v>
      </c>
      <c r="B11322" s="51" t="s">
        <v>12</v>
      </c>
      <c r="C11322" s="51" t="s">
        <v>31</v>
      </c>
      <c r="D11322" s="51" t="s">
        <v>3603</v>
      </c>
      <c r="E11322" s="51">
        <v>6</v>
      </c>
      <c r="F11322" s="51" t="s">
        <v>3601</v>
      </c>
      <c r="G11322" s="51" t="s">
        <v>3602</v>
      </c>
      <c r="H11322" s="51">
        <v>2511</v>
      </c>
      <c r="I11322" s="51" t="s">
        <v>2254</v>
      </c>
      <c r="J11322" s="52">
        <v>6029</v>
      </c>
      <c r="K11322" s="51" t="s">
        <v>567</v>
      </c>
      <c r="L11322" s="51" t="s">
        <v>37</v>
      </c>
      <c r="M11322" s="51">
        <v>0</v>
      </c>
      <c r="N11322" s="51">
        <v>0</v>
      </c>
      <c r="O11322" s="51">
        <v>0</v>
      </c>
      <c r="P11322" s="51">
        <v>0</v>
      </c>
      <c r="Q11322" s="51">
        <v>0</v>
      </c>
    </row>
    <row r="11323" spans="1:32" x14ac:dyDescent="0.2">
      <c r="A11323" s="51">
        <v>550821174</v>
      </c>
      <c r="B11323" s="51" t="s">
        <v>12</v>
      </c>
      <c r="C11323" s="51" t="s">
        <v>31</v>
      </c>
      <c r="D11323" s="51" t="s">
        <v>3603</v>
      </c>
      <c r="E11323" s="51">
        <v>6</v>
      </c>
      <c r="F11323" s="51" t="s">
        <v>3601</v>
      </c>
      <c r="G11323" s="51" t="s">
        <v>3602</v>
      </c>
      <c r="H11323" s="51">
        <v>2511</v>
      </c>
      <c r="I11323" s="51" t="s">
        <v>2254</v>
      </c>
      <c r="J11323" s="52">
        <v>6029</v>
      </c>
      <c r="K11323" s="51" t="s">
        <v>567</v>
      </c>
      <c r="L11323" s="51" t="s">
        <v>38</v>
      </c>
      <c r="M11323" s="51">
        <v>0</v>
      </c>
      <c r="N11323" s="51">
        <v>0</v>
      </c>
      <c r="O11323" s="51">
        <v>0</v>
      </c>
      <c r="P11323" s="51">
        <v>0</v>
      </c>
      <c r="Q11323" s="51">
        <v>0</v>
      </c>
    </row>
    <row r="11324" spans="1:32" x14ac:dyDescent="0.2">
      <c r="A11324" s="51">
        <v>550821174</v>
      </c>
      <c r="B11324" s="51" t="s">
        <v>12</v>
      </c>
      <c r="C11324" s="51" t="s">
        <v>31</v>
      </c>
      <c r="D11324" s="51" t="s">
        <v>3603</v>
      </c>
      <c r="E11324" s="51">
        <v>6</v>
      </c>
      <c r="F11324" s="51" t="s">
        <v>3601</v>
      </c>
      <c r="G11324" s="51" t="s">
        <v>3602</v>
      </c>
      <c r="H11324" s="51">
        <v>2512</v>
      </c>
      <c r="I11324" s="51" t="s">
        <v>2255</v>
      </c>
      <c r="J11324" s="52">
        <v>6029</v>
      </c>
      <c r="K11324" s="51" t="s">
        <v>567</v>
      </c>
      <c r="L11324" s="51" t="s">
        <v>34</v>
      </c>
      <c r="M11324" s="51">
        <v>0</v>
      </c>
      <c r="N11324" s="51">
        <v>0</v>
      </c>
      <c r="O11324" s="51">
        <v>0</v>
      </c>
      <c r="P11324" s="51">
        <v>0</v>
      </c>
      <c r="Q11324" s="51">
        <v>0</v>
      </c>
      <c r="S11324">
        <f t="shared" ref="S11324" si="20338">SUM(M11324:P11324)/4</f>
        <v>0</v>
      </c>
      <c r="T11324">
        <f t="shared" ref="T11324" si="20339">SUM(Q11325:Q11326)</f>
        <v>2</v>
      </c>
      <c r="U11324">
        <f t="shared" ref="U11324" si="20340">SUM(Q11327:Q11328)</f>
        <v>0</v>
      </c>
      <c r="W11324" t="str">
        <f>IF(T11324=0,$W$22,"")</f>
        <v/>
      </c>
      <c r="Y11324" t="str">
        <f t="shared" ref="Y11324" si="20341">IF(S11324&gt;SUM(T11324+U11324),$Y$22,"")</f>
        <v/>
      </c>
      <c r="AA11324" t="str">
        <f t="shared" ref="AA11324" si="20342">IF(S11324&gt;$AA$13,$AA$22,"")</f>
        <v/>
      </c>
      <c r="AC11324">
        <f t="shared" ref="AC11324" si="20343">A11324</f>
        <v>550821174</v>
      </c>
      <c r="AD11324">
        <f t="shared" ref="AD11324" si="20344">H11324</f>
        <v>2512</v>
      </c>
      <c r="AE11324">
        <f t="shared" ref="AE11324" si="20345">SUM(W11324:AA11324)</f>
        <v>0</v>
      </c>
      <c r="AF11324" s="15">
        <f t="shared" ref="AF11324" si="20346">J11324</f>
        <v>6029</v>
      </c>
    </row>
    <row r="11325" spans="1:32" x14ac:dyDescent="0.2">
      <c r="A11325" s="51">
        <v>550821174</v>
      </c>
      <c r="B11325" s="51" t="s">
        <v>12</v>
      </c>
      <c r="C11325" s="51" t="s">
        <v>31</v>
      </c>
      <c r="D11325" s="51" t="s">
        <v>3603</v>
      </c>
      <c r="E11325" s="51">
        <v>6</v>
      </c>
      <c r="F11325" s="51" t="s">
        <v>3601</v>
      </c>
      <c r="G11325" s="51" t="s">
        <v>3602</v>
      </c>
      <c r="H11325" s="51">
        <v>2512</v>
      </c>
      <c r="I11325" s="51" t="s">
        <v>2255</v>
      </c>
      <c r="J11325" s="52">
        <v>6029</v>
      </c>
      <c r="K11325" s="51" t="s">
        <v>567</v>
      </c>
      <c r="L11325" s="51" t="s">
        <v>35</v>
      </c>
      <c r="M11325" s="51">
        <v>0</v>
      </c>
      <c r="N11325" s="51">
        <v>0</v>
      </c>
      <c r="O11325" s="51">
        <v>0</v>
      </c>
      <c r="P11325" s="51">
        <v>0</v>
      </c>
      <c r="Q11325" s="51">
        <v>2</v>
      </c>
    </row>
    <row r="11326" spans="1:32" x14ac:dyDescent="0.2">
      <c r="A11326" s="51">
        <v>550821174</v>
      </c>
      <c r="B11326" s="51" t="s">
        <v>12</v>
      </c>
      <c r="C11326" s="51" t="s">
        <v>31</v>
      </c>
      <c r="D11326" s="51" t="s">
        <v>3603</v>
      </c>
      <c r="E11326" s="51">
        <v>6</v>
      </c>
      <c r="F11326" s="51" t="s">
        <v>3601</v>
      </c>
      <c r="G11326" s="51" t="s">
        <v>3602</v>
      </c>
      <c r="H11326" s="51">
        <v>2512</v>
      </c>
      <c r="I11326" s="51" t="s">
        <v>2255</v>
      </c>
      <c r="J11326" s="52">
        <v>6029</v>
      </c>
      <c r="K11326" s="51" t="s">
        <v>567</v>
      </c>
      <c r="L11326" s="51" t="s">
        <v>36</v>
      </c>
      <c r="M11326" s="51">
        <v>0</v>
      </c>
      <c r="N11326" s="51">
        <v>0</v>
      </c>
      <c r="O11326" s="51">
        <v>0</v>
      </c>
      <c r="P11326" s="51">
        <v>0</v>
      </c>
      <c r="Q11326" s="51">
        <v>0</v>
      </c>
    </row>
    <row r="11327" spans="1:32" x14ac:dyDescent="0.2">
      <c r="A11327" s="51">
        <v>550821174</v>
      </c>
      <c r="B11327" s="51" t="s">
        <v>12</v>
      </c>
      <c r="C11327" s="51" t="s">
        <v>31</v>
      </c>
      <c r="D11327" s="51" t="s">
        <v>3603</v>
      </c>
      <c r="E11327" s="51">
        <v>6</v>
      </c>
      <c r="F11327" s="51" t="s">
        <v>3601</v>
      </c>
      <c r="G11327" s="51" t="s">
        <v>3602</v>
      </c>
      <c r="H11327" s="51">
        <v>2512</v>
      </c>
      <c r="I11327" s="51" t="s">
        <v>2255</v>
      </c>
      <c r="J11327" s="52">
        <v>6029</v>
      </c>
      <c r="K11327" s="51" t="s">
        <v>567</v>
      </c>
      <c r="L11327" s="51" t="s">
        <v>37</v>
      </c>
      <c r="M11327" s="51">
        <v>0</v>
      </c>
      <c r="N11327" s="51">
        <v>0</v>
      </c>
      <c r="O11327" s="51">
        <v>0</v>
      </c>
      <c r="P11327" s="51">
        <v>0</v>
      </c>
      <c r="Q11327" s="51">
        <v>0</v>
      </c>
    </row>
    <row r="11328" spans="1:32" x14ac:dyDescent="0.2">
      <c r="A11328" s="51">
        <v>550821174</v>
      </c>
      <c r="B11328" s="51" t="s">
        <v>12</v>
      </c>
      <c r="C11328" s="51" t="s">
        <v>31</v>
      </c>
      <c r="D11328" s="51" t="s">
        <v>3603</v>
      </c>
      <c r="E11328" s="51">
        <v>6</v>
      </c>
      <c r="F11328" s="51" t="s">
        <v>3601</v>
      </c>
      <c r="G11328" s="51" t="s">
        <v>3602</v>
      </c>
      <c r="H11328" s="51">
        <v>2512</v>
      </c>
      <c r="I11328" s="51" t="s">
        <v>2255</v>
      </c>
      <c r="J11328" s="52">
        <v>6029</v>
      </c>
      <c r="K11328" s="51" t="s">
        <v>567</v>
      </c>
      <c r="L11328" s="51" t="s">
        <v>38</v>
      </c>
      <c r="M11328" s="51">
        <v>0</v>
      </c>
      <c r="N11328" s="51">
        <v>0</v>
      </c>
      <c r="O11328" s="51">
        <v>0</v>
      </c>
      <c r="P11328" s="51">
        <v>0</v>
      </c>
      <c r="Q11328" s="51">
        <v>0</v>
      </c>
    </row>
    <row r="11329" spans="1:32" x14ac:dyDescent="0.2">
      <c r="A11329" s="51">
        <v>550821174</v>
      </c>
      <c r="B11329" s="51" t="s">
        <v>12</v>
      </c>
      <c r="C11329" s="51" t="s">
        <v>31</v>
      </c>
      <c r="D11329" s="51" t="s">
        <v>3603</v>
      </c>
      <c r="E11329" s="51">
        <v>6</v>
      </c>
      <c r="F11329" s="51" t="s">
        <v>3601</v>
      </c>
      <c r="G11329" s="51" t="s">
        <v>3602</v>
      </c>
      <c r="H11329" s="51">
        <v>2513</v>
      </c>
      <c r="I11329" s="51" t="s">
        <v>2256</v>
      </c>
      <c r="J11329" s="52">
        <v>6014</v>
      </c>
      <c r="K11329" s="51" t="s">
        <v>41</v>
      </c>
      <c r="L11329" s="51" t="s">
        <v>34</v>
      </c>
      <c r="M11329" s="51">
        <v>0</v>
      </c>
      <c r="N11329" s="51">
        <v>0</v>
      </c>
      <c r="O11329" s="51">
        <v>0</v>
      </c>
      <c r="P11329" s="51">
        <v>0</v>
      </c>
      <c r="Q11329" s="51">
        <v>0</v>
      </c>
      <c r="S11329">
        <f t="shared" ref="S11329" si="20347">SUM(M11329:P11329)/4</f>
        <v>0</v>
      </c>
      <c r="T11329">
        <f t="shared" ref="T11329" si="20348">SUM(Q11330:Q11331)</f>
        <v>1</v>
      </c>
      <c r="U11329">
        <f t="shared" ref="U11329" si="20349">SUM(Q11332:Q11333)</f>
        <v>0</v>
      </c>
      <c r="W11329" t="str">
        <f>IF(T11329=0,$W$22,"")</f>
        <v/>
      </c>
      <c r="Y11329" t="str">
        <f t="shared" ref="Y11329" si="20350">IF(S11329&gt;SUM(T11329+U11329),$Y$22,"")</f>
        <v/>
      </c>
      <c r="AA11329" t="str">
        <f t="shared" ref="AA11329" si="20351">IF(S11329&gt;$AA$13,$AA$22,"")</f>
        <v/>
      </c>
      <c r="AC11329">
        <f t="shared" ref="AC11329" si="20352">A11329</f>
        <v>550821174</v>
      </c>
      <c r="AD11329">
        <f t="shared" ref="AD11329" si="20353">H11329</f>
        <v>2513</v>
      </c>
      <c r="AE11329">
        <f t="shared" ref="AE11329" si="20354">SUM(W11329:AA11329)</f>
        <v>0</v>
      </c>
      <c r="AF11329" s="15">
        <f t="shared" ref="AF11329" si="20355">J11329</f>
        <v>6014</v>
      </c>
    </row>
    <row r="11330" spans="1:32" x14ac:dyDescent="0.2">
      <c r="A11330" s="51">
        <v>550821174</v>
      </c>
      <c r="B11330" s="51" t="s">
        <v>12</v>
      </c>
      <c r="C11330" s="51" t="s">
        <v>31</v>
      </c>
      <c r="D11330" s="51" t="s">
        <v>3603</v>
      </c>
      <c r="E11330" s="51">
        <v>6</v>
      </c>
      <c r="F11330" s="51" t="s">
        <v>3601</v>
      </c>
      <c r="G11330" s="51" t="s">
        <v>3602</v>
      </c>
      <c r="H11330" s="51">
        <v>2513</v>
      </c>
      <c r="I11330" s="51" t="s">
        <v>2256</v>
      </c>
      <c r="J11330" s="52">
        <v>6014</v>
      </c>
      <c r="K11330" s="51" t="s">
        <v>41</v>
      </c>
      <c r="L11330" s="51" t="s">
        <v>35</v>
      </c>
      <c r="M11330" s="51">
        <v>0</v>
      </c>
      <c r="N11330" s="51">
        <v>0</v>
      </c>
      <c r="O11330" s="51">
        <v>0</v>
      </c>
      <c r="P11330" s="51">
        <v>0</v>
      </c>
      <c r="Q11330" s="51">
        <v>1</v>
      </c>
    </row>
    <row r="11331" spans="1:32" x14ac:dyDescent="0.2">
      <c r="A11331" s="51">
        <v>550821174</v>
      </c>
      <c r="B11331" s="51" t="s">
        <v>12</v>
      </c>
      <c r="C11331" s="51" t="s">
        <v>31</v>
      </c>
      <c r="D11331" s="51" t="s">
        <v>3603</v>
      </c>
      <c r="E11331" s="51">
        <v>6</v>
      </c>
      <c r="F11331" s="51" t="s">
        <v>3601</v>
      </c>
      <c r="G11331" s="51" t="s">
        <v>3602</v>
      </c>
      <c r="H11331" s="51">
        <v>2513</v>
      </c>
      <c r="I11331" s="51" t="s">
        <v>2256</v>
      </c>
      <c r="J11331" s="52">
        <v>6014</v>
      </c>
      <c r="K11331" s="51" t="s">
        <v>41</v>
      </c>
      <c r="L11331" s="51" t="s">
        <v>36</v>
      </c>
      <c r="M11331" s="51">
        <v>0</v>
      </c>
      <c r="N11331" s="51">
        <v>0</v>
      </c>
      <c r="O11331" s="51">
        <v>0</v>
      </c>
      <c r="P11331" s="51">
        <v>0</v>
      </c>
      <c r="Q11331" s="51">
        <v>0</v>
      </c>
    </row>
    <row r="11332" spans="1:32" x14ac:dyDescent="0.2">
      <c r="A11332" s="51">
        <v>550821174</v>
      </c>
      <c r="B11332" s="51" t="s">
        <v>12</v>
      </c>
      <c r="C11332" s="51" t="s">
        <v>31</v>
      </c>
      <c r="D11332" s="51" t="s">
        <v>3603</v>
      </c>
      <c r="E11332" s="51">
        <v>6</v>
      </c>
      <c r="F11332" s="51" t="s">
        <v>3601</v>
      </c>
      <c r="G11332" s="51" t="s">
        <v>3602</v>
      </c>
      <c r="H11332" s="51">
        <v>2513</v>
      </c>
      <c r="I11332" s="51" t="s">
        <v>2256</v>
      </c>
      <c r="J11332" s="52">
        <v>6014</v>
      </c>
      <c r="K11332" s="51" t="s">
        <v>41</v>
      </c>
      <c r="L11332" s="51" t="s">
        <v>37</v>
      </c>
      <c r="M11332" s="51">
        <v>0</v>
      </c>
      <c r="N11332" s="51">
        <v>0</v>
      </c>
      <c r="O11332" s="51">
        <v>0</v>
      </c>
      <c r="P11332" s="51">
        <v>0</v>
      </c>
      <c r="Q11332" s="51">
        <v>0</v>
      </c>
    </row>
    <row r="11333" spans="1:32" x14ac:dyDescent="0.2">
      <c r="A11333" s="51">
        <v>550821174</v>
      </c>
      <c r="B11333" s="51" t="s">
        <v>12</v>
      </c>
      <c r="C11333" s="51" t="s">
        <v>31</v>
      </c>
      <c r="D11333" s="51" t="s">
        <v>3603</v>
      </c>
      <c r="E11333" s="51">
        <v>6</v>
      </c>
      <c r="F11333" s="51" t="s">
        <v>3601</v>
      </c>
      <c r="G11333" s="51" t="s">
        <v>3602</v>
      </c>
      <c r="H11333" s="51">
        <v>2513</v>
      </c>
      <c r="I11333" s="51" t="s">
        <v>2256</v>
      </c>
      <c r="J11333" s="52">
        <v>6014</v>
      </c>
      <c r="K11333" s="51" t="s">
        <v>41</v>
      </c>
      <c r="L11333" s="51" t="s">
        <v>38</v>
      </c>
      <c r="M11333" s="51">
        <v>0</v>
      </c>
      <c r="N11333" s="51">
        <v>0</v>
      </c>
      <c r="O11333" s="51">
        <v>0</v>
      </c>
      <c r="P11333" s="51">
        <v>0</v>
      </c>
      <c r="Q11333" s="51">
        <v>0</v>
      </c>
    </row>
    <row r="11334" spans="1:32" x14ac:dyDescent="0.2">
      <c r="A11334" s="51">
        <v>550821174</v>
      </c>
      <c r="B11334" s="51" t="s">
        <v>12</v>
      </c>
      <c r="C11334" s="51" t="s">
        <v>31</v>
      </c>
      <c r="D11334" s="51" t="s">
        <v>3603</v>
      </c>
      <c r="E11334" s="51">
        <v>6</v>
      </c>
      <c r="F11334" s="51" t="s">
        <v>3601</v>
      </c>
      <c r="G11334" s="51" t="s">
        <v>3602</v>
      </c>
      <c r="H11334" s="51">
        <v>2514</v>
      </c>
      <c r="I11334" s="51" t="s">
        <v>2257</v>
      </c>
      <c r="J11334" s="52">
        <v>6041</v>
      </c>
      <c r="K11334" s="51" t="s">
        <v>1118</v>
      </c>
      <c r="L11334" s="51" t="s">
        <v>34</v>
      </c>
      <c r="M11334" s="51">
        <v>1</v>
      </c>
      <c r="N11334" s="51">
        <v>0</v>
      </c>
      <c r="O11334" s="51">
        <v>0</v>
      </c>
      <c r="P11334" s="51">
        <v>0</v>
      </c>
      <c r="Q11334" s="51">
        <v>0</v>
      </c>
      <c r="S11334">
        <f t="shared" ref="S11334" si="20356">SUM(M11334:P11334)/4</f>
        <v>0.25</v>
      </c>
      <c r="T11334">
        <f t="shared" ref="T11334" si="20357">SUM(Q11335:Q11336)</f>
        <v>1</v>
      </c>
      <c r="U11334">
        <f t="shared" ref="U11334" si="20358">SUM(Q11337:Q11338)</f>
        <v>0</v>
      </c>
      <c r="W11334" t="str">
        <f>IF(T11334=0,$W$22,"")</f>
        <v/>
      </c>
      <c r="Y11334" t="str">
        <f t="shared" ref="Y11334" si="20359">IF(S11334&gt;SUM(T11334+U11334),$Y$22,"")</f>
        <v/>
      </c>
      <c r="AA11334" t="str">
        <f t="shared" ref="AA11334" si="20360">IF(S11334&gt;$AA$13,$AA$22,"")</f>
        <v/>
      </c>
      <c r="AC11334">
        <f t="shared" ref="AC11334" si="20361">A11334</f>
        <v>550821174</v>
      </c>
      <c r="AD11334">
        <f t="shared" ref="AD11334" si="20362">H11334</f>
        <v>2514</v>
      </c>
      <c r="AE11334">
        <f t="shared" ref="AE11334" si="20363">SUM(W11334:AA11334)</f>
        <v>0</v>
      </c>
      <c r="AF11334" s="15">
        <f t="shared" ref="AF11334" si="20364">J11334</f>
        <v>6041</v>
      </c>
    </row>
    <row r="11335" spans="1:32" x14ac:dyDescent="0.2">
      <c r="A11335" s="51">
        <v>550821174</v>
      </c>
      <c r="B11335" s="51" t="s">
        <v>12</v>
      </c>
      <c r="C11335" s="51" t="s">
        <v>31</v>
      </c>
      <c r="D11335" s="51" t="s">
        <v>3603</v>
      </c>
      <c r="E11335" s="51">
        <v>6</v>
      </c>
      <c r="F11335" s="51" t="s">
        <v>3601</v>
      </c>
      <c r="G11335" s="51" t="s">
        <v>3602</v>
      </c>
      <c r="H11335" s="51">
        <v>2514</v>
      </c>
      <c r="I11335" s="51" t="s">
        <v>2257</v>
      </c>
      <c r="J11335" s="52">
        <v>6041</v>
      </c>
      <c r="K11335" s="51" t="s">
        <v>1118</v>
      </c>
      <c r="L11335" s="51" t="s">
        <v>35</v>
      </c>
      <c r="M11335" s="51">
        <v>0</v>
      </c>
      <c r="N11335" s="51">
        <v>0</v>
      </c>
      <c r="O11335" s="51">
        <v>0</v>
      </c>
      <c r="P11335" s="51">
        <v>0</v>
      </c>
      <c r="Q11335" s="51">
        <v>1</v>
      </c>
    </row>
    <row r="11336" spans="1:32" x14ac:dyDescent="0.2">
      <c r="A11336" s="51">
        <v>550821174</v>
      </c>
      <c r="B11336" s="51" t="s">
        <v>12</v>
      </c>
      <c r="C11336" s="51" t="s">
        <v>31</v>
      </c>
      <c r="D11336" s="51" t="s">
        <v>3603</v>
      </c>
      <c r="E11336" s="51">
        <v>6</v>
      </c>
      <c r="F11336" s="51" t="s">
        <v>3601</v>
      </c>
      <c r="G11336" s="51" t="s">
        <v>3602</v>
      </c>
      <c r="H11336" s="51">
        <v>2514</v>
      </c>
      <c r="I11336" s="51" t="s">
        <v>2257</v>
      </c>
      <c r="J11336" s="52">
        <v>6041</v>
      </c>
      <c r="K11336" s="51" t="s">
        <v>1118</v>
      </c>
      <c r="L11336" s="51" t="s">
        <v>36</v>
      </c>
      <c r="M11336" s="51">
        <v>0</v>
      </c>
      <c r="N11336" s="51">
        <v>0</v>
      </c>
      <c r="O11336" s="51">
        <v>0</v>
      </c>
      <c r="P11336" s="51">
        <v>0</v>
      </c>
      <c r="Q11336" s="51">
        <v>0</v>
      </c>
    </row>
    <row r="11337" spans="1:32" x14ac:dyDescent="0.2">
      <c r="A11337" s="51">
        <v>550821174</v>
      </c>
      <c r="B11337" s="51" t="s">
        <v>12</v>
      </c>
      <c r="C11337" s="51" t="s">
        <v>31</v>
      </c>
      <c r="D11337" s="51" t="s">
        <v>3603</v>
      </c>
      <c r="E11337" s="51">
        <v>6</v>
      </c>
      <c r="F11337" s="51" t="s">
        <v>3601</v>
      </c>
      <c r="G11337" s="51" t="s">
        <v>3602</v>
      </c>
      <c r="H11337" s="51">
        <v>2514</v>
      </c>
      <c r="I11337" s="51" t="s">
        <v>2257</v>
      </c>
      <c r="J11337" s="52">
        <v>6041</v>
      </c>
      <c r="K11337" s="51" t="s">
        <v>1118</v>
      </c>
      <c r="L11337" s="51" t="s">
        <v>37</v>
      </c>
      <c r="M11337" s="51">
        <v>0</v>
      </c>
      <c r="N11337" s="51">
        <v>0</v>
      </c>
      <c r="O11337" s="51">
        <v>0</v>
      </c>
      <c r="P11337" s="51">
        <v>0</v>
      </c>
      <c r="Q11337" s="51">
        <v>0</v>
      </c>
    </row>
    <row r="11338" spans="1:32" x14ac:dyDescent="0.2">
      <c r="A11338" s="51">
        <v>550821174</v>
      </c>
      <c r="B11338" s="51" t="s">
        <v>12</v>
      </c>
      <c r="C11338" s="51" t="s">
        <v>31</v>
      </c>
      <c r="D11338" s="51" t="s">
        <v>3603</v>
      </c>
      <c r="E11338" s="51">
        <v>6</v>
      </c>
      <c r="F11338" s="51" t="s">
        <v>3601</v>
      </c>
      <c r="G11338" s="51" t="s">
        <v>3602</v>
      </c>
      <c r="H11338" s="51">
        <v>2514</v>
      </c>
      <c r="I11338" s="51" t="s">
        <v>2257</v>
      </c>
      <c r="J11338" s="52">
        <v>6041</v>
      </c>
      <c r="K11338" s="51" t="s">
        <v>1118</v>
      </c>
      <c r="L11338" s="51" t="s">
        <v>38</v>
      </c>
      <c r="M11338" s="51">
        <v>0</v>
      </c>
      <c r="N11338" s="51">
        <v>0</v>
      </c>
      <c r="O11338" s="51">
        <v>0</v>
      </c>
      <c r="P11338" s="51">
        <v>0</v>
      </c>
      <c r="Q11338" s="51">
        <v>0</v>
      </c>
    </row>
    <row r="11339" spans="1:32" x14ac:dyDescent="0.2">
      <c r="A11339" s="51">
        <v>550821174</v>
      </c>
      <c r="B11339" s="51" t="s">
        <v>12</v>
      </c>
      <c r="C11339" s="51" t="s">
        <v>31</v>
      </c>
      <c r="D11339" s="51" t="s">
        <v>3603</v>
      </c>
      <c r="E11339" s="51">
        <v>6</v>
      </c>
      <c r="F11339" s="51" t="s">
        <v>3601</v>
      </c>
      <c r="G11339" s="51" t="s">
        <v>3602</v>
      </c>
      <c r="H11339" s="51">
        <v>2515</v>
      </c>
      <c r="I11339" s="51" t="s">
        <v>2258</v>
      </c>
      <c r="J11339" s="52">
        <v>6029</v>
      </c>
      <c r="K11339" s="51" t="s">
        <v>567</v>
      </c>
      <c r="L11339" s="51" t="s">
        <v>34</v>
      </c>
      <c r="M11339" s="51">
        <v>1</v>
      </c>
      <c r="N11339" s="51">
        <v>0</v>
      </c>
      <c r="O11339" s="51">
        <v>1</v>
      </c>
      <c r="P11339" s="51">
        <v>1</v>
      </c>
      <c r="Q11339" s="51">
        <v>0</v>
      </c>
      <c r="S11339">
        <f t="shared" ref="S11339" si="20365">SUM(M11339:P11339)/4</f>
        <v>0.75</v>
      </c>
      <c r="T11339">
        <f t="shared" ref="T11339" si="20366">SUM(Q11340:Q11341)</f>
        <v>2</v>
      </c>
      <c r="U11339">
        <f t="shared" ref="U11339" si="20367">SUM(Q11342:Q11343)</f>
        <v>0</v>
      </c>
      <c r="W11339" t="str">
        <f>IF(T11339=0,$W$22,"")</f>
        <v/>
      </c>
      <c r="Y11339" t="str">
        <f t="shared" ref="Y11339" si="20368">IF(S11339&gt;SUM(T11339+U11339),$Y$22,"")</f>
        <v/>
      </c>
      <c r="AA11339">
        <f t="shared" ref="AA11339" si="20369">IF(S11339&gt;$AA$13,$AA$22,"")</f>
        <v>1</v>
      </c>
      <c r="AC11339">
        <f t="shared" ref="AC11339" si="20370">A11339</f>
        <v>550821174</v>
      </c>
      <c r="AD11339">
        <f t="shared" ref="AD11339" si="20371">H11339</f>
        <v>2515</v>
      </c>
      <c r="AE11339">
        <f t="shared" ref="AE11339" si="20372">SUM(W11339:AA11339)</f>
        <v>1</v>
      </c>
      <c r="AF11339" s="15">
        <f t="shared" ref="AF11339" si="20373">J11339</f>
        <v>6029</v>
      </c>
    </row>
    <row r="11340" spans="1:32" x14ac:dyDescent="0.2">
      <c r="A11340" s="51">
        <v>550821174</v>
      </c>
      <c r="B11340" s="51" t="s">
        <v>12</v>
      </c>
      <c r="C11340" s="51" t="s">
        <v>31</v>
      </c>
      <c r="D11340" s="51" t="s">
        <v>3603</v>
      </c>
      <c r="E11340" s="51">
        <v>6</v>
      </c>
      <c r="F11340" s="51" t="s">
        <v>3601</v>
      </c>
      <c r="G11340" s="51" t="s">
        <v>3602</v>
      </c>
      <c r="H11340" s="51">
        <v>2515</v>
      </c>
      <c r="I11340" s="51" t="s">
        <v>2258</v>
      </c>
      <c r="J11340" s="52">
        <v>6029</v>
      </c>
      <c r="K11340" s="51" t="s">
        <v>567</v>
      </c>
      <c r="L11340" s="51" t="s">
        <v>35</v>
      </c>
      <c r="M11340" s="51">
        <v>0</v>
      </c>
      <c r="N11340" s="51">
        <v>0</v>
      </c>
      <c r="O11340" s="51">
        <v>0</v>
      </c>
      <c r="P11340" s="51">
        <v>0</v>
      </c>
      <c r="Q11340" s="51">
        <v>0</v>
      </c>
    </row>
    <row r="11341" spans="1:32" x14ac:dyDescent="0.2">
      <c r="A11341" s="51">
        <v>550821174</v>
      </c>
      <c r="B11341" s="51" t="s">
        <v>12</v>
      </c>
      <c r="C11341" s="51" t="s">
        <v>31</v>
      </c>
      <c r="D11341" s="51" t="s">
        <v>3603</v>
      </c>
      <c r="E11341" s="51">
        <v>6</v>
      </c>
      <c r="F11341" s="51" t="s">
        <v>3601</v>
      </c>
      <c r="G11341" s="51" t="s">
        <v>3602</v>
      </c>
      <c r="H11341" s="51">
        <v>2515</v>
      </c>
      <c r="I11341" s="51" t="s">
        <v>2258</v>
      </c>
      <c r="J11341" s="52">
        <v>6029</v>
      </c>
      <c r="K11341" s="51" t="s">
        <v>567</v>
      </c>
      <c r="L11341" s="51" t="s">
        <v>36</v>
      </c>
      <c r="M11341" s="51">
        <v>0</v>
      </c>
      <c r="N11341" s="51">
        <v>0</v>
      </c>
      <c r="O11341" s="51">
        <v>0</v>
      </c>
      <c r="P11341" s="51">
        <v>0</v>
      </c>
      <c r="Q11341" s="51">
        <v>2</v>
      </c>
    </row>
    <row r="11342" spans="1:32" x14ac:dyDescent="0.2">
      <c r="A11342" s="51">
        <v>550821174</v>
      </c>
      <c r="B11342" s="51" t="s">
        <v>12</v>
      </c>
      <c r="C11342" s="51" t="s">
        <v>31</v>
      </c>
      <c r="D11342" s="51" t="s">
        <v>3603</v>
      </c>
      <c r="E11342" s="51">
        <v>6</v>
      </c>
      <c r="F11342" s="51" t="s">
        <v>3601</v>
      </c>
      <c r="G11342" s="51" t="s">
        <v>3602</v>
      </c>
      <c r="H11342" s="51">
        <v>2515</v>
      </c>
      <c r="I11342" s="51" t="s">
        <v>2258</v>
      </c>
      <c r="J11342" s="52">
        <v>6029</v>
      </c>
      <c r="K11342" s="51" t="s">
        <v>567</v>
      </c>
      <c r="L11342" s="51" t="s">
        <v>37</v>
      </c>
      <c r="M11342" s="51">
        <v>0</v>
      </c>
      <c r="N11342" s="51">
        <v>0</v>
      </c>
      <c r="O11342" s="51">
        <v>0</v>
      </c>
      <c r="P11342" s="51">
        <v>0</v>
      </c>
      <c r="Q11342" s="51">
        <v>0</v>
      </c>
    </row>
    <row r="11343" spans="1:32" x14ac:dyDescent="0.2">
      <c r="A11343" s="51">
        <v>550821174</v>
      </c>
      <c r="B11343" s="51" t="s">
        <v>12</v>
      </c>
      <c r="C11343" s="51" t="s">
        <v>31</v>
      </c>
      <c r="D11343" s="51" t="s">
        <v>3603</v>
      </c>
      <c r="E11343" s="51">
        <v>6</v>
      </c>
      <c r="F11343" s="51" t="s">
        <v>3601</v>
      </c>
      <c r="G11343" s="51" t="s">
        <v>3602</v>
      </c>
      <c r="H11343" s="51">
        <v>2515</v>
      </c>
      <c r="I11343" s="51" t="s">
        <v>2258</v>
      </c>
      <c r="J11343" s="52">
        <v>6029</v>
      </c>
      <c r="K11343" s="51" t="s">
        <v>567</v>
      </c>
      <c r="L11343" s="51" t="s">
        <v>38</v>
      </c>
      <c r="M11343" s="51">
        <v>0</v>
      </c>
      <c r="N11343" s="51">
        <v>0</v>
      </c>
      <c r="O11343" s="51">
        <v>0</v>
      </c>
      <c r="P11343" s="51">
        <v>0</v>
      </c>
      <c r="Q11343" s="51">
        <v>0</v>
      </c>
    </row>
    <row r="11344" spans="1:32" x14ac:dyDescent="0.2">
      <c r="A11344" s="51">
        <v>550821174</v>
      </c>
      <c r="B11344" s="51" t="s">
        <v>12</v>
      </c>
      <c r="C11344" s="51" t="s">
        <v>31</v>
      </c>
      <c r="D11344" s="51" t="s">
        <v>3603</v>
      </c>
      <c r="E11344" s="51">
        <v>6</v>
      </c>
      <c r="F11344" s="51" t="s">
        <v>3601</v>
      </c>
      <c r="G11344" s="51" t="s">
        <v>3602</v>
      </c>
      <c r="H11344" s="51">
        <v>2516</v>
      </c>
      <c r="I11344" s="51" t="s">
        <v>2259</v>
      </c>
      <c r="J11344" s="52">
        <v>6029</v>
      </c>
      <c r="K11344" s="51" t="s">
        <v>567</v>
      </c>
      <c r="L11344" s="51" t="s">
        <v>34</v>
      </c>
      <c r="M11344" s="51">
        <v>0</v>
      </c>
      <c r="N11344" s="51">
        <v>0</v>
      </c>
      <c r="O11344" s="51">
        <v>0</v>
      </c>
      <c r="P11344" s="51">
        <v>0</v>
      </c>
      <c r="Q11344" s="51">
        <v>0</v>
      </c>
      <c r="S11344">
        <f t="shared" ref="S11344" si="20374">SUM(M11344:P11344)/4</f>
        <v>0</v>
      </c>
      <c r="T11344">
        <f t="shared" ref="T11344" si="20375">SUM(Q11345:Q11346)</f>
        <v>1</v>
      </c>
      <c r="U11344">
        <f t="shared" ref="U11344" si="20376">SUM(Q11347:Q11348)</f>
        <v>0</v>
      </c>
      <c r="W11344" t="str">
        <f>IF(T11344=0,$W$22,"")</f>
        <v/>
      </c>
      <c r="Y11344" t="str">
        <f t="shared" ref="Y11344" si="20377">IF(S11344&gt;SUM(T11344+U11344),$Y$22,"")</f>
        <v/>
      </c>
      <c r="AA11344" t="str">
        <f t="shared" ref="AA11344" si="20378">IF(S11344&gt;$AA$13,$AA$22,"")</f>
        <v/>
      </c>
      <c r="AC11344">
        <f t="shared" ref="AC11344" si="20379">A11344</f>
        <v>550821174</v>
      </c>
      <c r="AD11344">
        <f t="shared" ref="AD11344" si="20380">H11344</f>
        <v>2516</v>
      </c>
      <c r="AE11344">
        <f t="shared" ref="AE11344" si="20381">SUM(W11344:AA11344)</f>
        <v>0</v>
      </c>
      <c r="AF11344" s="15">
        <f t="shared" ref="AF11344" si="20382">J11344</f>
        <v>6029</v>
      </c>
    </row>
    <row r="11345" spans="1:32" x14ac:dyDescent="0.2">
      <c r="A11345" s="51">
        <v>550821174</v>
      </c>
      <c r="B11345" s="51" t="s">
        <v>12</v>
      </c>
      <c r="C11345" s="51" t="s">
        <v>31</v>
      </c>
      <c r="D11345" s="51" t="s">
        <v>3603</v>
      </c>
      <c r="E11345" s="51">
        <v>6</v>
      </c>
      <c r="F11345" s="51" t="s">
        <v>3601</v>
      </c>
      <c r="G11345" s="51" t="s">
        <v>3602</v>
      </c>
      <c r="H11345" s="51">
        <v>2516</v>
      </c>
      <c r="I11345" s="51" t="s">
        <v>2259</v>
      </c>
      <c r="J11345" s="52">
        <v>6029</v>
      </c>
      <c r="K11345" s="51" t="s">
        <v>567</v>
      </c>
      <c r="L11345" s="51" t="s">
        <v>35</v>
      </c>
      <c r="M11345" s="51">
        <v>0</v>
      </c>
      <c r="N11345" s="51">
        <v>0</v>
      </c>
      <c r="O11345" s="51">
        <v>0</v>
      </c>
      <c r="P11345" s="51">
        <v>0</v>
      </c>
      <c r="Q11345" s="51">
        <v>1</v>
      </c>
    </row>
    <row r="11346" spans="1:32" x14ac:dyDescent="0.2">
      <c r="A11346" s="51">
        <v>550821174</v>
      </c>
      <c r="B11346" s="51" t="s">
        <v>12</v>
      </c>
      <c r="C11346" s="51" t="s">
        <v>31</v>
      </c>
      <c r="D11346" s="51" t="s">
        <v>3603</v>
      </c>
      <c r="E11346" s="51">
        <v>6</v>
      </c>
      <c r="F11346" s="51" t="s">
        <v>3601</v>
      </c>
      <c r="G11346" s="51" t="s">
        <v>3602</v>
      </c>
      <c r="H11346" s="51">
        <v>2516</v>
      </c>
      <c r="I11346" s="51" t="s">
        <v>2259</v>
      </c>
      <c r="J11346" s="52">
        <v>6029</v>
      </c>
      <c r="K11346" s="51" t="s">
        <v>567</v>
      </c>
      <c r="L11346" s="51" t="s">
        <v>36</v>
      </c>
      <c r="M11346" s="51">
        <v>0</v>
      </c>
      <c r="N11346" s="51">
        <v>0</v>
      </c>
      <c r="O11346" s="51">
        <v>0</v>
      </c>
      <c r="P11346" s="51">
        <v>0</v>
      </c>
      <c r="Q11346" s="51">
        <v>0</v>
      </c>
    </row>
    <row r="11347" spans="1:32" x14ac:dyDescent="0.2">
      <c r="A11347" s="51">
        <v>550821174</v>
      </c>
      <c r="B11347" s="51" t="s">
        <v>12</v>
      </c>
      <c r="C11347" s="51" t="s">
        <v>31</v>
      </c>
      <c r="D11347" s="51" t="s">
        <v>3603</v>
      </c>
      <c r="E11347" s="51">
        <v>6</v>
      </c>
      <c r="F11347" s="51" t="s">
        <v>3601</v>
      </c>
      <c r="G11347" s="51" t="s">
        <v>3602</v>
      </c>
      <c r="H11347" s="51">
        <v>2516</v>
      </c>
      <c r="I11347" s="51" t="s">
        <v>2259</v>
      </c>
      <c r="J11347" s="52">
        <v>6029</v>
      </c>
      <c r="K11347" s="51" t="s">
        <v>567</v>
      </c>
      <c r="L11347" s="51" t="s">
        <v>37</v>
      </c>
      <c r="M11347" s="51">
        <v>0</v>
      </c>
      <c r="N11347" s="51">
        <v>0</v>
      </c>
      <c r="O11347" s="51">
        <v>0</v>
      </c>
      <c r="P11347" s="51">
        <v>0</v>
      </c>
      <c r="Q11347" s="51">
        <v>0</v>
      </c>
    </row>
    <row r="11348" spans="1:32" x14ac:dyDescent="0.2">
      <c r="A11348" s="51">
        <v>550821174</v>
      </c>
      <c r="B11348" s="51" t="s">
        <v>12</v>
      </c>
      <c r="C11348" s="51" t="s">
        <v>31</v>
      </c>
      <c r="D11348" s="51" t="s">
        <v>3603</v>
      </c>
      <c r="E11348" s="51">
        <v>6</v>
      </c>
      <c r="F11348" s="51" t="s">
        <v>3601</v>
      </c>
      <c r="G11348" s="51" t="s">
        <v>3602</v>
      </c>
      <c r="H11348" s="51">
        <v>2516</v>
      </c>
      <c r="I11348" s="51" t="s">
        <v>2259</v>
      </c>
      <c r="J11348" s="52">
        <v>6029</v>
      </c>
      <c r="K11348" s="51" t="s">
        <v>567</v>
      </c>
      <c r="L11348" s="51" t="s">
        <v>38</v>
      </c>
      <c r="M11348" s="51">
        <v>0</v>
      </c>
      <c r="N11348" s="51">
        <v>0</v>
      </c>
      <c r="O11348" s="51">
        <v>0</v>
      </c>
      <c r="P11348" s="51">
        <v>0</v>
      </c>
      <c r="Q11348" s="51">
        <v>0</v>
      </c>
    </row>
    <row r="11349" spans="1:32" x14ac:dyDescent="0.2">
      <c r="A11349" s="51">
        <v>550821174</v>
      </c>
      <c r="B11349" s="51" t="s">
        <v>12</v>
      </c>
      <c r="C11349" s="51" t="s">
        <v>31</v>
      </c>
      <c r="D11349" s="51" t="s">
        <v>3603</v>
      </c>
      <c r="E11349" s="51">
        <v>6</v>
      </c>
      <c r="F11349" s="51" t="s">
        <v>3601</v>
      </c>
      <c r="G11349" s="51" t="s">
        <v>3602</v>
      </c>
      <c r="H11349" s="51">
        <v>2517</v>
      </c>
      <c r="I11349" s="51" t="s">
        <v>2260</v>
      </c>
      <c r="J11349" s="52">
        <v>6029</v>
      </c>
      <c r="K11349" s="51" t="s">
        <v>567</v>
      </c>
      <c r="L11349" s="51" t="s">
        <v>34</v>
      </c>
      <c r="M11349" s="51">
        <v>1</v>
      </c>
      <c r="N11349" s="51">
        <v>0</v>
      </c>
      <c r="O11349" s="51">
        <v>0</v>
      </c>
      <c r="P11349" s="51">
        <v>0</v>
      </c>
      <c r="Q11349" s="51">
        <v>0</v>
      </c>
      <c r="S11349">
        <f t="shared" ref="S11349" si="20383">SUM(M11349:P11349)/4</f>
        <v>0.25</v>
      </c>
      <c r="T11349">
        <f t="shared" ref="T11349" si="20384">SUM(Q11350:Q11351)</f>
        <v>1</v>
      </c>
      <c r="U11349">
        <f t="shared" ref="U11349" si="20385">SUM(Q11352:Q11353)</f>
        <v>0</v>
      </c>
      <c r="W11349" t="str">
        <f>IF(T11349=0,$W$22,"")</f>
        <v/>
      </c>
      <c r="Y11349" t="str">
        <f t="shared" ref="Y11349" si="20386">IF(S11349&gt;SUM(T11349+U11349),$Y$22,"")</f>
        <v/>
      </c>
      <c r="AA11349" t="str">
        <f t="shared" ref="AA11349" si="20387">IF(S11349&gt;$AA$13,$AA$22,"")</f>
        <v/>
      </c>
      <c r="AC11349">
        <f t="shared" ref="AC11349" si="20388">A11349</f>
        <v>550821174</v>
      </c>
      <c r="AD11349">
        <f t="shared" ref="AD11349" si="20389">H11349</f>
        <v>2517</v>
      </c>
      <c r="AE11349">
        <f t="shared" ref="AE11349" si="20390">SUM(W11349:AA11349)</f>
        <v>0</v>
      </c>
      <c r="AF11349" s="15">
        <f t="shared" ref="AF11349" si="20391">J11349</f>
        <v>6029</v>
      </c>
    </row>
    <row r="11350" spans="1:32" x14ac:dyDescent="0.2">
      <c r="A11350" s="51">
        <v>550821174</v>
      </c>
      <c r="B11350" s="51" t="s">
        <v>12</v>
      </c>
      <c r="C11350" s="51" t="s">
        <v>31</v>
      </c>
      <c r="D11350" s="51" t="s">
        <v>3603</v>
      </c>
      <c r="E11350" s="51">
        <v>6</v>
      </c>
      <c r="F11350" s="51" t="s">
        <v>3601</v>
      </c>
      <c r="G11350" s="51" t="s">
        <v>3602</v>
      </c>
      <c r="H11350" s="51">
        <v>2517</v>
      </c>
      <c r="I11350" s="51" t="s">
        <v>2260</v>
      </c>
      <c r="J11350" s="52">
        <v>6029</v>
      </c>
      <c r="K11350" s="51" t="s">
        <v>567</v>
      </c>
      <c r="L11350" s="51" t="s">
        <v>35</v>
      </c>
      <c r="M11350" s="51">
        <v>0</v>
      </c>
      <c r="N11350" s="51">
        <v>0</v>
      </c>
      <c r="O11350" s="51">
        <v>0</v>
      </c>
      <c r="P11350" s="51">
        <v>0</v>
      </c>
      <c r="Q11350" s="51">
        <v>1</v>
      </c>
    </row>
    <row r="11351" spans="1:32" x14ac:dyDescent="0.2">
      <c r="A11351" s="51">
        <v>550821174</v>
      </c>
      <c r="B11351" s="51" t="s">
        <v>12</v>
      </c>
      <c r="C11351" s="51" t="s">
        <v>31</v>
      </c>
      <c r="D11351" s="51" t="s">
        <v>3603</v>
      </c>
      <c r="E11351" s="51">
        <v>6</v>
      </c>
      <c r="F11351" s="51" t="s">
        <v>3601</v>
      </c>
      <c r="G11351" s="51" t="s">
        <v>3602</v>
      </c>
      <c r="H11351" s="51">
        <v>2517</v>
      </c>
      <c r="I11351" s="51" t="s">
        <v>2260</v>
      </c>
      <c r="J11351" s="52">
        <v>6029</v>
      </c>
      <c r="K11351" s="51" t="s">
        <v>567</v>
      </c>
      <c r="L11351" s="51" t="s">
        <v>36</v>
      </c>
      <c r="M11351" s="51">
        <v>0</v>
      </c>
      <c r="N11351" s="51">
        <v>0</v>
      </c>
      <c r="O11351" s="51">
        <v>0</v>
      </c>
      <c r="P11351" s="51">
        <v>0</v>
      </c>
      <c r="Q11351" s="51">
        <v>0</v>
      </c>
    </row>
    <row r="11352" spans="1:32" x14ac:dyDescent="0.2">
      <c r="A11352" s="51">
        <v>550821174</v>
      </c>
      <c r="B11352" s="51" t="s">
        <v>12</v>
      </c>
      <c r="C11352" s="51" t="s">
        <v>31</v>
      </c>
      <c r="D11352" s="51" t="s">
        <v>3603</v>
      </c>
      <c r="E11352" s="51">
        <v>6</v>
      </c>
      <c r="F11352" s="51" t="s">
        <v>3601</v>
      </c>
      <c r="G11352" s="51" t="s">
        <v>3602</v>
      </c>
      <c r="H11352" s="51">
        <v>2517</v>
      </c>
      <c r="I11352" s="51" t="s">
        <v>2260</v>
      </c>
      <c r="J11352" s="52">
        <v>6029</v>
      </c>
      <c r="K11352" s="51" t="s">
        <v>567</v>
      </c>
      <c r="L11352" s="51" t="s">
        <v>37</v>
      </c>
      <c r="M11352" s="51">
        <v>0</v>
      </c>
      <c r="N11352" s="51">
        <v>0</v>
      </c>
      <c r="O11352" s="51">
        <v>0</v>
      </c>
      <c r="P11352" s="51">
        <v>0</v>
      </c>
      <c r="Q11352" s="51">
        <v>0</v>
      </c>
    </row>
    <row r="11353" spans="1:32" x14ac:dyDescent="0.2">
      <c r="A11353" s="51">
        <v>550821174</v>
      </c>
      <c r="B11353" s="51" t="s">
        <v>12</v>
      </c>
      <c r="C11353" s="51" t="s">
        <v>31</v>
      </c>
      <c r="D11353" s="51" t="s">
        <v>3603</v>
      </c>
      <c r="E11353" s="51">
        <v>6</v>
      </c>
      <c r="F11353" s="51" t="s">
        <v>3601</v>
      </c>
      <c r="G11353" s="51" t="s">
        <v>3602</v>
      </c>
      <c r="H11353" s="51">
        <v>2517</v>
      </c>
      <c r="I11353" s="51" t="s">
        <v>2260</v>
      </c>
      <c r="J11353" s="52">
        <v>6029</v>
      </c>
      <c r="K11353" s="51" t="s">
        <v>567</v>
      </c>
      <c r="L11353" s="51" t="s">
        <v>38</v>
      </c>
      <c r="M11353" s="51">
        <v>0</v>
      </c>
      <c r="N11353" s="51">
        <v>0</v>
      </c>
      <c r="O11353" s="51">
        <v>0</v>
      </c>
      <c r="P11353" s="51">
        <v>0</v>
      </c>
      <c r="Q11353" s="51">
        <v>0</v>
      </c>
    </row>
    <row r="11354" spans="1:32" x14ac:dyDescent="0.2">
      <c r="A11354" s="51">
        <v>550821174</v>
      </c>
      <c r="B11354" s="51" t="s">
        <v>12</v>
      </c>
      <c r="C11354" s="51" t="s">
        <v>31</v>
      </c>
      <c r="D11354" s="51" t="s">
        <v>3603</v>
      </c>
      <c r="E11354" s="51">
        <v>6</v>
      </c>
      <c r="F11354" s="51" t="s">
        <v>3601</v>
      </c>
      <c r="G11354" s="51" t="s">
        <v>3602</v>
      </c>
      <c r="H11354" s="51">
        <v>2518</v>
      </c>
      <c r="I11354" s="51" t="s">
        <v>2261</v>
      </c>
      <c r="J11354" s="52">
        <v>6041</v>
      </c>
      <c r="K11354" s="51" t="s">
        <v>1118</v>
      </c>
      <c r="L11354" s="51" t="s">
        <v>34</v>
      </c>
      <c r="M11354" s="51">
        <v>0</v>
      </c>
      <c r="N11354" s="51">
        <v>0</v>
      </c>
      <c r="O11354" s="51">
        <v>0</v>
      </c>
      <c r="P11354" s="51">
        <v>0</v>
      </c>
      <c r="Q11354" s="51">
        <v>0</v>
      </c>
      <c r="S11354">
        <f t="shared" ref="S11354" si="20392">SUM(M11354:P11354)/4</f>
        <v>0</v>
      </c>
      <c r="T11354">
        <f t="shared" ref="T11354" si="20393">SUM(Q11355:Q11356)</f>
        <v>1</v>
      </c>
      <c r="U11354">
        <f t="shared" ref="U11354" si="20394">SUM(Q11357:Q11358)</f>
        <v>0</v>
      </c>
      <c r="W11354" t="str">
        <f>IF(T11354=0,$W$22,"")</f>
        <v/>
      </c>
      <c r="Y11354" t="str">
        <f t="shared" ref="Y11354" si="20395">IF(S11354&gt;SUM(T11354+U11354),$Y$22,"")</f>
        <v/>
      </c>
      <c r="AA11354" t="str">
        <f t="shared" ref="AA11354" si="20396">IF(S11354&gt;$AA$13,$AA$22,"")</f>
        <v/>
      </c>
      <c r="AC11354">
        <f t="shared" ref="AC11354" si="20397">A11354</f>
        <v>550821174</v>
      </c>
      <c r="AD11354">
        <f t="shared" ref="AD11354" si="20398">H11354</f>
        <v>2518</v>
      </c>
      <c r="AE11354">
        <f t="shared" ref="AE11354" si="20399">SUM(W11354:AA11354)</f>
        <v>0</v>
      </c>
      <c r="AF11354" s="15">
        <f t="shared" ref="AF11354" si="20400">J11354</f>
        <v>6041</v>
      </c>
    </row>
    <row r="11355" spans="1:32" x14ac:dyDescent="0.2">
      <c r="A11355" s="51">
        <v>550821174</v>
      </c>
      <c r="B11355" s="51" t="s">
        <v>12</v>
      </c>
      <c r="C11355" s="51" t="s">
        <v>31</v>
      </c>
      <c r="D11355" s="51" t="s">
        <v>3603</v>
      </c>
      <c r="E11355" s="51">
        <v>6</v>
      </c>
      <c r="F11355" s="51" t="s">
        <v>3601</v>
      </c>
      <c r="G11355" s="51" t="s">
        <v>3602</v>
      </c>
      <c r="H11355" s="51">
        <v>2518</v>
      </c>
      <c r="I11355" s="51" t="s">
        <v>2261</v>
      </c>
      <c r="J11355" s="52">
        <v>6041</v>
      </c>
      <c r="K11355" s="51" t="s">
        <v>1118</v>
      </c>
      <c r="L11355" s="51" t="s">
        <v>35</v>
      </c>
      <c r="M11355" s="51">
        <v>0</v>
      </c>
      <c r="N11355" s="51">
        <v>0</v>
      </c>
      <c r="O11355" s="51">
        <v>0</v>
      </c>
      <c r="P11355" s="51">
        <v>0</v>
      </c>
      <c r="Q11355" s="51">
        <v>1</v>
      </c>
    </row>
    <row r="11356" spans="1:32" x14ac:dyDescent="0.2">
      <c r="A11356" s="51">
        <v>550821174</v>
      </c>
      <c r="B11356" s="51" t="s">
        <v>12</v>
      </c>
      <c r="C11356" s="51" t="s">
        <v>31</v>
      </c>
      <c r="D11356" s="51" t="s">
        <v>3603</v>
      </c>
      <c r="E11356" s="51">
        <v>6</v>
      </c>
      <c r="F11356" s="51" t="s">
        <v>3601</v>
      </c>
      <c r="G11356" s="51" t="s">
        <v>3602</v>
      </c>
      <c r="H11356" s="51">
        <v>2518</v>
      </c>
      <c r="I11356" s="51" t="s">
        <v>2261</v>
      </c>
      <c r="J11356" s="52">
        <v>6041</v>
      </c>
      <c r="K11356" s="51" t="s">
        <v>1118</v>
      </c>
      <c r="L11356" s="51" t="s">
        <v>36</v>
      </c>
      <c r="M11356" s="51">
        <v>0</v>
      </c>
      <c r="N11356" s="51">
        <v>0</v>
      </c>
      <c r="O11356" s="51">
        <v>0</v>
      </c>
      <c r="P11356" s="51">
        <v>0</v>
      </c>
      <c r="Q11356" s="51">
        <v>0</v>
      </c>
    </row>
    <row r="11357" spans="1:32" x14ac:dyDescent="0.2">
      <c r="A11357" s="51">
        <v>550821174</v>
      </c>
      <c r="B11357" s="51" t="s">
        <v>12</v>
      </c>
      <c r="C11357" s="51" t="s">
        <v>31</v>
      </c>
      <c r="D11357" s="51" t="s">
        <v>3603</v>
      </c>
      <c r="E11357" s="51">
        <v>6</v>
      </c>
      <c r="F11357" s="51" t="s">
        <v>3601</v>
      </c>
      <c r="G11357" s="51" t="s">
        <v>3602</v>
      </c>
      <c r="H11357" s="51">
        <v>2518</v>
      </c>
      <c r="I11357" s="51" t="s">
        <v>2261</v>
      </c>
      <c r="J11357" s="52">
        <v>6041</v>
      </c>
      <c r="K11357" s="51" t="s">
        <v>1118</v>
      </c>
      <c r="L11357" s="51" t="s">
        <v>37</v>
      </c>
      <c r="M11357" s="51">
        <v>0</v>
      </c>
      <c r="N11357" s="51">
        <v>0</v>
      </c>
      <c r="O11357" s="51">
        <v>0</v>
      </c>
      <c r="P11357" s="51">
        <v>0</v>
      </c>
      <c r="Q11357" s="51">
        <v>0</v>
      </c>
    </row>
    <row r="11358" spans="1:32" x14ac:dyDescent="0.2">
      <c r="A11358" s="51">
        <v>550821174</v>
      </c>
      <c r="B11358" s="51" t="s">
        <v>12</v>
      </c>
      <c r="C11358" s="51" t="s">
        <v>31</v>
      </c>
      <c r="D11358" s="51" t="s">
        <v>3603</v>
      </c>
      <c r="E11358" s="51">
        <v>6</v>
      </c>
      <c r="F11358" s="51" t="s">
        <v>3601</v>
      </c>
      <c r="G11358" s="51" t="s">
        <v>3602</v>
      </c>
      <c r="H11358" s="51">
        <v>2518</v>
      </c>
      <c r="I11358" s="51" t="s">
        <v>2261</v>
      </c>
      <c r="J11358" s="52">
        <v>6041</v>
      </c>
      <c r="K11358" s="51" t="s">
        <v>1118</v>
      </c>
      <c r="L11358" s="51" t="s">
        <v>38</v>
      </c>
      <c r="M11358" s="51">
        <v>0</v>
      </c>
      <c r="N11358" s="51">
        <v>0</v>
      </c>
      <c r="O11358" s="51">
        <v>0</v>
      </c>
      <c r="P11358" s="51">
        <v>0</v>
      </c>
      <c r="Q11358" s="51">
        <v>0</v>
      </c>
    </row>
    <row r="11359" spans="1:32" x14ac:dyDescent="0.2">
      <c r="A11359" s="51">
        <v>550821174</v>
      </c>
      <c r="B11359" s="51" t="s">
        <v>12</v>
      </c>
      <c r="C11359" s="51" t="s">
        <v>31</v>
      </c>
      <c r="D11359" s="51" t="s">
        <v>3603</v>
      </c>
      <c r="E11359" s="51">
        <v>6</v>
      </c>
      <c r="F11359" s="51" t="s">
        <v>3601</v>
      </c>
      <c r="G11359" s="51" t="s">
        <v>3602</v>
      </c>
      <c r="H11359" s="51">
        <v>2519</v>
      </c>
      <c r="I11359" s="51" t="s">
        <v>2262</v>
      </c>
      <c r="J11359" s="52">
        <v>6041</v>
      </c>
      <c r="K11359" s="51" t="s">
        <v>1118</v>
      </c>
      <c r="L11359" s="51" t="s">
        <v>34</v>
      </c>
      <c r="M11359" s="51">
        <v>0</v>
      </c>
      <c r="N11359" s="51">
        <v>0</v>
      </c>
      <c r="O11359" s="51">
        <v>0</v>
      </c>
      <c r="P11359" s="51">
        <v>0</v>
      </c>
      <c r="Q11359" s="51">
        <v>0</v>
      </c>
      <c r="S11359">
        <f t="shared" ref="S11359" si="20401">SUM(M11359:P11359)/4</f>
        <v>0</v>
      </c>
      <c r="T11359">
        <f t="shared" ref="T11359" si="20402">SUM(Q11360:Q11361)</f>
        <v>1</v>
      </c>
      <c r="U11359">
        <f t="shared" ref="U11359" si="20403">SUM(Q11362:Q11363)</f>
        <v>0</v>
      </c>
      <c r="W11359" t="str">
        <f>IF(T11359=0,$W$22,"")</f>
        <v/>
      </c>
      <c r="Y11359" t="str">
        <f t="shared" ref="Y11359" si="20404">IF(S11359&gt;SUM(T11359+U11359),$Y$22,"")</f>
        <v/>
      </c>
      <c r="AA11359" t="str">
        <f t="shared" ref="AA11359" si="20405">IF(S11359&gt;$AA$13,$AA$22,"")</f>
        <v/>
      </c>
      <c r="AC11359">
        <f t="shared" ref="AC11359" si="20406">A11359</f>
        <v>550821174</v>
      </c>
      <c r="AD11359">
        <f t="shared" ref="AD11359" si="20407">H11359</f>
        <v>2519</v>
      </c>
      <c r="AE11359">
        <f t="shared" ref="AE11359" si="20408">SUM(W11359:AA11359)</f>
        <v>0</v>
      </c>
      <c r="AF11359" s="15">
        <f t="shared" ref="AF11359" si="20409">J11359</f>
        <v>6041</v>
      </c>
    </row>
    <row r="11360" spans="1:32" x14ac:dyDescent="0.2">
      <c r="A11360" s="51">
        <v>550821174</v>
      </c>
      <c r="B11360" s="51" t="s">
        <v>12</v>
      </c>
      <c r="C11360" s="51" t="s">
        <v>31</v>
      </c>
      <c r="D11360" s="51" t="s">
        <v>3603</v>
      </c>
      <c r="E11360" s="51">
        <v>6</v>
      </c>
      <c r="F11360" s="51" t="s">
        <v>3601</v>
      </c>
      <c r="G11360" s="51" t="s">
        <v>3602</v>
      </c>
      <c r="H11360" s="51">
        <v>2519</v>
      </c>
      <c r="I11360" s="51" t="s">
        <v>2262</v>
      </c>
      <c r="J11360" s="52">
        <v>6041</v>
      </c>
      <c r="K11360" s="51" t="s">
        <v>1118</v>
      </c>
      <c r="L11360" s="51" t="s">
        <v>35</v>
      </c>
      <c r="M11360" s="51">
        <v>0</v>
      </c>
      <c r="N11360" s="51">
        <v>0</v>
      </c>
      <c r="O11360" s="51">
        <v>0</v>
      </c>
      <c r="P11360" s="51">
        <v>0</v>
      </c>
      <c r="Q11360" s="51">
        <v>1</v>
      </c>
    </row>
    <row r="11361" spans="1:32" x14ac:dyDescent="0.2">
      <c r="A11361" s="51">
        <v>550821174</v>
      </c>
      <c r="B11361" s="51" t="s">
        <v>12</v>
      </c>
      <c r="C11361" s="51" t="s">
        <v>31</v>
      </c>
      <c r="D11361" s="51" t="s">
        <v>3603</v>
      </c>
      <c r="E11361" s="51">
        <v>6</v>
      </c>
      <c r="F11361" s="51" t="s">
        <v>3601</v>
      </c>
      <c r="G11361" s="51" t="s">
        <v>3602</v>
      </c>
      <c r="H11361" s="51">
        <v>2519</v>
      </c>
      <c r="I11361" s="51" t="s">
        <v>2262</v>
      </c>
      <c r="J11361" s="52">
        <v>6041</v>
      </c>
      <c r="K11361" s="51" t="s">
        <v>1118</v>
      </c>
      <c r="L11361" s="51" t="s">
        <v>36</v>
      </c>
      <c r="M11361" s="51">
        <v>0</v>
      </c>
      <c r="N11361" s="51">
        <v>0</v>
      </c>
      <c r="O11361" s="51">
        <v>0</v>
      </c>
      <c r="P11361" s="51">
        <v>0</v>
      </c>
      <c r="Q11361" s="51">
        <v>0</v>
      </c>
    </row>
    <row r="11362" spans="1:32" x14ac:dyDescent="0.2">
      <c r="A11362" s="51">
        <v>550821174</v>
      </c>
      <c r="B11362" s="51" t="s">
        <v>12</v>
      </c>
      <c r="C11362" s="51" t="s">
        <v>31</v>
      </c>
      <c r="D11362" s="51" t="s">
        <v>3603</v>
      </c>
      <c r="E11362" s="51">
        <v>6</v>
      </c>
      <c r="F11362" s="51" t="s">
        <v>3601</v>
      </c>
      <c r="G11362" s="51" t="s">
        <v>3602</v>
      </c>
      <c r="H11362" s="51">
        <v>2519</v>
      </c>
      <c r="I11362" s="51" t="s">
        <v>2262</v>
      </c>
      <c r="J11362" s="52">
        <v>6041</v>
      </c>
      <c r="K11362" s="51" t="s">
        <v>1118</v>
      </c>
      <c r="L11362" s="51" t="s">
        <v>37</v>
      </c>
      <c r="M11362" s="51">
        <v>0</v>
      </c>
      <c r="N11362" s="51">
        <v>0</v>
      </c>
      <c r="O11362" s="51">
        <v>0</v>
      </c>
      <c r="P11362" s="51">
        <v>0</v>
      </c>
      <c r="Q11362" s="51">
        <v>0</v>
      </c>
    </row>
    <row r="11363" spans="1:32" x14ac:dyDescent="0.2">
      <c r="A11363" s="51">
        <v>550821174</v>
      </c>
      <c r="B11363" s="51" t="s">
        <v>12</v>
      </c>
      <c r="C11363" s="51" t="s">
        <v>31</v>
      </c>
      <c r="D11363" s="51" t="s">
        <v>3603</v>
      </c>
      <c r="E11363" s="51">
        <v>6</v>
      </c>
      <c r="F11363" s="51" t="s">
        <v>3601</v>
      </c>
      <c r="G11363" s="51" t="s">
        <v>3602</v>
      </c>
      <c r="H11363" s="51">
        <v>2519</v>
      </c>
      <c r="I11363" s="51" t="s">
        <v>2262</v>
      </c>
      <c r="J11363" s="52">
        <v>6041</v>
      </c>
      <c r="K11363" s="51" t="s">
        <v>1118</v>
      </c>
      <c r="L11363" s="51" t="s">
        <v>38</v>
      </c>
      <c r="M11363" s="51">
        <v>0</v>
      </c>
      <c r="N11363" s="51">
        <v>0</v>
      </c>
      <c r="O11363" s="51">
        <v>0</v>
      </c>
      <c r="P11363" s="51">
        <v>0</v>
      </c>
      <c r="Q11363" s="51">
        <v>0</v>
      </c>
    </row>
    <row r="11364" spans="1:32" x14ac:dyDescent="0.2">
      <c r="A11364" s="51">
        <v>550821174</v>
      </c>
      <c r="B11364" s="51" t="s">
        <v>12</v>
      </c>
      <c r="C11364" s="51" t="s">
        <v>31</v>
      </c>
      <c r="D11364" s="51" t="s">
        <v>3603</v>
      </c>
      <c r="E11364" s="51">
        <v>6</v>
      </c>
      <c r="F11364" s="51" t="s">
        <v>3601</v>
      </c>
      <c r="G11364" s="51" t="s">
        <v>3602</v>
      </c>
      <c r="H11364" s="51">
        <v>2520</v>
      </c>
      <c r="I11364" s="51" t="s">
        <v>2263</v>
      </c>
      <c r="J11364" s="52">
        <v>6041</v>
      </c>
      <c r="K11364" s="51" t="s">
        <v>1118</v>
      </c>
      <c r="L11364" s="51" t="s">
        <v>34</v>
      </c>
      <c r="M11364" s="51">
        <v>0</v>
      </c>
      <c r="N11364" s="51">
        <v>0</v>
      </c>
      <c r="O11364" s="51">
        <v>0</v>
      </c>
      <c r="P11364" s="51">
        <v>0</v>
      </c>
      <c r="Q11364" s="51">
        <v>0</v>
      </c>
      <c r="S11364">
        <f t="shared" ref="S11364" si="20410">SUM(M11364:P11364)/4</f>
        <v>0</v>
      </c>
      <c r="T11364">
        <f t="shared" ref="T11364" si="20411">SUM(Q11365:Q11366)</f>
        <v>1</v>
      </c>
      <c r="U11364">
        <f t="shared" ref="U11364" si="20412">SUM(Q11367:Q11368)</f>
        <v>0</v>
      </c>
      <c r="W11364" t="str">
        <f>IF(T11364=0,$W$22,"")</f>
        <v/>
      </c>
      <c r="Y11364" t="str">
        <f t="shared" ref="Y11364" si="20413">IF(S11364&gt;SUM(T11364+U11364),$Y$22,"")</f>
        <v/>
      </c>
      <c r="AA11364" t="str">
        <f t="shared" ref="AA11364" si="20414">IF(S11364&gt;$AA$13,$AA$22,"")</f>
        <v/>
      </c>
      <c r="AC11364">
        <f t="shared" ref="AC11364" si="20415">A11364</f>
        <v>550821174</v>
      </c>
      <c r="AD11364">
        <f t="shared" ref="AD11364" si="20416">H11364</f>
        <v>2520</v>
      </c>
      <c r="AE11364">
        <f t="shared" ref="AE11364" si="20417">SUM(W11364:AA11364)</f>
        <v>0</v>
      </c>
      <c r="AF11364" s="15">
        <f t="shared" ref="AF11364" si="20418">J11364</f>
        <v>6041</v>
      </c>
    </row>
    <row r="11365" spans="1:32" x14ac:dyDescent="0.2">
      <c r="A11365" s="51">
        <v>550821174</v>
      </c>
      <c r="B11365" s="51" t="s">
        <v>12</v>
      </c>
      <c r="C11365" s="51" t="s">
        <v>31</v>
      </c>
      <c r="D11365" s="51" t="s">
        <v>3603</v>
      </c>
      <c r="E11365" s="51">
        <v>6</v>
      </c>
      <c r="F11365" s="51" t="s">
        <v>3601</v>
      </c>
      <c r="G11365" s="51" t="s">
        <v>3602</v>
      </c>
      <c r="H11365" s="51">
        <v>2520</v>
      </c>
      <c r="I11365" s="51" t="s">
        <v>2263</v>
      </c>
      <c r="J11365" s="52">
        <v>6041</v>
      </c>
      <c r="K11365" s="51" t="s">
        <v>1118</v>
      </c>
      <c r="L11365" s="51" t="s">
        <v>35</v>
      </c>
      <c r="M11365" s="51">
        <v>0</v>
      </c>
      <c r="N11365" s="51">
        <v>0</v>
      </c>
      <c r="O11365" s="51">
        <v>0</v>
      </c>
      <c r="P11365" s="51">
        <v>0</v>
      </c>
      <c r="Q11365" s="51">
        <v>1</v>
      </c>
    </row>
    <row r="11366" spans="1:32" x14ac:dyDescent="0.2">
      <c r="A11366" s="51">
        <v>550821174</v>
      </c>
      <c r="B11366" s="51" t="s">
        <v>12</v>
      </c>
      <c r="C11366" s="51" t="s">
        <v>31</v>
      </c>
      <c r="D11366" s="51" t="s">
        <v>3603</v>
      </c>
      <c r="E11366" s="51">
        <v>6</v>
      </c>
      <c r="F11366" s="51" t="s">
        <v>3601</v>
      </c>
      <c r="G11366" s="51" t="s">
        <v>3602</v>
      </c>
      <c r="H11366" s="51">
        <v>2520</v>
      </c>
      <c r="I11366" s="51" t="s">
        <v>2263</v>
      </c>
      <c r="J11366" s="52">
        <v>6041</v>
      </c>
      <c r="K11366" s="51" t="s">
        <v>1118</v>
      </c>
      <c r="L11366" s="51" t="s">
        <v>36</v>
      </c>
      <c r="M11366" s="51">
        <v>0</v>
      </c>
      <c r="N11366" s="51">
        <v>0</v>
      </c>
      <c r="O11366" s="51">
        <v>0</v>
      </c>
      <c r="P11366" s="51">
        <v>0</v>
      </c>
      <c r="Q11366" s="51">
        <v>0</v>
      </c>
    </row>
    <row r="11367" spans="1:32" x14ac:dyDescent="0.2">
      <c r="A11367" s="51">
        <v>550821174</v>
      </c>
      <c r="B11367" s="51" t="s">
        <v>12</v>
      </c>
      <c r="C11367" s="51" t="s">
        <v>31</v>
      </c>
      <c r="D11367" s="51" t="s">
        <v>3603</v>
      </c>
      <c r="E11367" s="51">
        <v>6</v>
      </c>
      <c r="F11367" s="51" t="s">
        <v>3601</v>
      </c>
      <c r="G11367" s="51" t="s">
        <v>3602</v>
      </c>
      <c r="H11367" s="51">
        <v>2520</v>
      </c>
      <c r="I11367" s="51" t="s">
        <v>2263</v>
      </c>
      <c r="J11367" s="52">
        <v>6041</v>
      </c>
      <c r="K11367" s="51" t="s">
        <v>1118</v>
      </c>
      <c r="L11367" s="51" t="s">
        <v>37</v>
      </c>
      <c r="M11367" s="51">
        <v>0</v>
      </c>
      <c r="N11367" s="51">
        <v>0</v>
      </c>
      <c r="O11367" s="51">
        <v>0</v>
      </c>
      <c r="P11367" s="51">
        <v>0</v>
      </c>
      <c r="Q11367" s="51">
        <v>0</v>
      </c>
    </row>
    <row r="11368" spans="1:32" x14ac:dyDescent="0.2">
      <c r="A11368" s="51">
        <v>550821174</v>
      </c>
      <c r="B11368" s="51" t="s">
        <v>12</v>
      </c>
      <c r="C11368" s="51" t="s">
        <v>31</v>
      </c>
      <c r="D11368" s="51" t="s">
        <v>3603</v>
      </c>
      <c r="E11368" s="51">
        <v>6</v>
      </c>
      <c r="F11368" s="51" t="s">
        <v>3601</v>
      </c>
      <c r="G11368" s="51" t="s">
        <v>3602</v>
      </c>
      <c r="H11368" s="51">
        <v>2520</v>
      </c>
      <c r="I11368" s="51" t="s">
        <v>2263</v>
      </c>
      <c r="J11368" s="52">
        <v>6041</v>
      </c>
      <c r="K11368" s="51" t="s">
        <v>1118</v>
      </c>
      <c r="L11368" s="51" t="s">
        <v>38</v>
      </c>
      <c r="M11368" s="51">
        <v>0</v>
      </c>
      <c r="N11368" s="51">
        <v>0</v>
      </c>
      <c r="O11368" s="51">
        <v>0</v>
      </c>
      <c r="P11368" s="51">
        <v>0</v>
      </c>
      <c r="Q11368" s="51">
        <v>0</v>
      </c>
    </row>
    <row r="11369" spans="1:32" x14ac:dyDescent="0.2">
      <c r="A11369" s="51">
        <v>550821174</v>
      </c>
      <c r="B11369" s="51" t="s">
        <v>12</v>
      </c>
      <c r="C11369" s="51" t="s">
        <v>31</v>
      </c>
      <c r="D11369" s="51" t="s">
        <v>3603</v>
      </c>
      <c r="E11369" s="51">
        <v>6</v>
      </c>
      <c r="F11369" s="51" t="s">
        <v>3601</v>
      </c>
      <c r="G11369" s="51" t="s">
        <v>3602</v>
      </c>
      <c r="H11369" s="51">
        <v>2522</v>
      </c>
      <c r="I11369" s="51" t="s">
        <v>2264</v>
      </c>
      <c r="J11369" s="52">
        <v>6022</v>
      </c>
      <c r="K11369" s="51" t="s">
        <v>47</v>
      </c>
      <c r="L11369" s="51" t="s">
        <v>34</v>
      </c>
      <c r="M11369" s="51">
        <v>0</v>
      </c>
      <c r="N11369" s="51">
        <v>0</v>
      </c>
      <c r="O11369" s="51">
        <v>0</v>
      </c>
      <c r="P11369" s="51">
        <v>0</v>
      </c>
      <c r="Q11369" s="51">
        <v>0</v>
      </c>
      <c r="S11369">
        <f t="shared" ref="S11369" si="20419">SUM(M11369:P11369)/4</f>
        <v>0</v>
      </c>
      <c r="T11369">
        <f t="shared" ref="T11369" si="20420">SUM(Q11370:Q11371)</f>
        <v>1</v>
      </c>
      <c r="U11369">
        <f t="shared" ref="U11369" si="20421">SUM(Q11372:Q11373)</f>
        <v>0</v>
      </c>
      <c r="W11369" t="str">
        <f>IF(T11369=0,$W$22,"")</f>
        <v/>
      </c>
      <c r="Y11369" t="str">
        <f t="shared" ref="Y11369" si="20422">IF(S11369&gt;SUM(T11369+U11369),$Y$22,"")</f>
        <v/>
      </c>
      <c r="AA11369" t="str">
        <f t="shared" ref="AA11369" si="20423">IF(S11369&gt;$AA$13,$AA$22,"")</f>
        <v/>
      </c>
      <c r="AC11369">
        <f t="shared" ref="AC11369" si="20424">A11369</f>
        <v>550821174</v>
      </c>
      <c r="AD11369">
        <f t="shared" ref="AD11369" si="20425">H11369</f>
        <v>2522</v>
      </c>
      <c r="AE11369">
        <f t="shared" ref="AE11369" si="20426">SUM(W11369:AA11369)</f>
        <v>0</v>
      </c>
      <c r="AF11369" s="15">
        <f t="shared" ref="AF11369" si="20427">J11369</f>
        <v>6022</v>
      </c>
    </row>
    <row r="11370" spans="1:32" x14ac:dyDescent="0.2">
      <c r="A11370" s="51">
        <v>550821174</v>
      </c>
      <c r="B11370" s="51" t="s">
        <v>12</v>
      </c>
      <c r="C11370" s="51" t="s">
        <v>31</v>
      </c>
      <c r="D11370" s="51" t="s">
        <v>3603</v>
      </c>
      <c r="E11370" s="51">
        <v>6</v>
      </c>
      <c r="F11370" s="51" t="s">
        <v>3601</v>
      </c>
      <c r="G11370" s="51" t="s">
        <v>3602</v>
      </c>
      <c r="H11370" s="51">
        <v>2522</v>
      </c>
      <c r="I11370" s="51" t="s">
        <v>2264</v>
      </c>
      <c r="J11370" s="52">
        <v>6022</v>
      </c>
      <c r="K11370" s="51" t="s">
        <v>47</v>
      </c>
      <c r="L11370" s="51" t="s">
        <v>35</v>
      </c>
      <c r="M11370" s="51">
        <v>0</v>
      </c>
      <c r="N11370" s="51">
        <v>0</v>
      </c>
      <c r="O11370" s="51">
        <v>0</v>
      </c>
      <c r="P11370" s="51">
        <v>0</v>
      </c>
      <c r="Q11370" s="51">
        <v>1</v>
      </c>
    </row>
    <row r="11371" spans="1:32" x14ac:dyDescent="0.2">
      <c r="A11371" s="51">
        <v>550821174</v>
      </c>
      <c r="B11371" s="51" t="s">
        <v>12</v>
      </c>
      <c r="C11371" s="51" t="s">
        <v>31</v>
      </c>
      <c r="D11371" s="51" t="s">
        <v>3603</v>
      </c>
      <c r="E11371" s="51">
        <v>6</v>
      </c>
      <c r="F11371" s="51" t="s">
        <v>3601</v>
      </c>
      <c r="G11371" s="51" t="s">
        <v>3602</v>
      </c>
      <c r="H11371" s="51">
        <v>2522</v>
      </c>
      <c r="I11371" s="51" t="s">
        <v>2264</v>
      </c>
      <c r="J11371" s="52">
        <v>6022</v>
      </c>
      <c r="K11371" s="51" t="s">
        <v>47</v>
      </c>
      <c r="L11371" s="51" t="s">
        <v>36</v>
      </c>
      <c r="M11371" s="51">
        <v>0</v>
      </c>
      <c r="N11371" s="51">
        <v>0</v>
      </c>
      <c r="O11371" s="51">
        <v>0</v>
      </c>
      <c r="P11371" s="51">
        <v>0</v>
      </c>
      <c r="Q11371" s="51">
        <v>0</v>
      </c>
    </row>
    <row r="11372" spans="1:32" x14ac:dyDescent="0.2">
      <c r="A11372" s="51">
        <v>550821174</v>
      </c>
      <c r="B11372" s="51" t="s">
        <v>12</v>
      </c>
      <c r="C11372" s="51" t="s">
        <v>31</v>
      </c>
      <c r="D11372" s="51" t="s">
        <v>3603</v>
      </c>
      <c r="E11372" s="51">
        <v>6</v>
      </c>
      <c r="F11372" s="51" t="s">
        <v>3601</v>
      </c>
      <c r="G11372" s="51" t="s">
        <v>3602</v>
      </c>
      <c r="H11372" s="51">
        <v>2522</v>
      </c>
      <c r="I11372" s="51" t="s">
        <v>2264</v>
      </c>
      <c r="J11372" s="52">
        <v>6022</v>
      </c>
      <c r="K11372" s="51" t="s">
        <v>47</v>
      </c>
      <c r="L11372" s="51" t="s">
        <v>37</v>
      </c>
      <c r="M11372" s="51">
        <v>0</v>
      </c>
      <c r="N11372" s="51">
        <v>0</v>
      </c>
      <c r="O11372" s="51">
        <v>0</v>
      </c>
      <c r="P11372" s="51">
        <v>0</v>
      </c>
      <c r="Q11372" s="51">
        <v>0</v>
      </c>
    </row>
    <row r="11373" spans="1:32" x14ac:dyDescent="0.2">
      <c r="A11373" s="51">
        <v>550821174</v>
      </c>
      <c r="B11373" s="51" t="s">
        <v>12</v>
      </c>
      <c r="C11373" s="51" t="s">
        <v>31</v>
      </c>
      <c r="D11373" s="51" t="s">
        <v>3603</v>
      </c>
      <c r="E11373" s="51">
        <v>6</v>
      </c>
      <c r="F11373" s="51" t="s">
        <v>3601</v>
      </c>
      <c r="G11373" s="51" t="s">
        <v>3602</v>
      </c>
      <c r="H11373" s="51">
        <v>2522</v>
      </c>
      <c r="I11373" s="51" t="s">
        <v>2264</v>
      </c>
      <c r="J11373" s="52">
        <v>6022</v>
      </c>
      <c r="K11373" s="51" t="s">
        <v>47</v>
      </c>
      <c r="L11373" s="51" t="s">
        <v>38</v>
      </c>
      <c r="M11373" s="51">
        <v>0</v>
      </c>
      <c r="N11373" s="51">
        <v>0</v>
      </c>
      <c r="O11373" s="51">
        <v>0</v>
      </c>
      <c r="P11373" s="51">
        <v>0</v>
      </c>
      <c r="Q11373" s="51">
        <v>0</v>
      </c>
    </row>
    <row r="11374" spans="1:32" x14ac:dyDescent="0.2">
      <c r="A11374" s="51">
        <v>550821174</v>
      </c>
      <c r="B11374" s="51" t="s">
        <v>12</v>
      </c>
      <c r="C11374" s="51" t="s">
        <v>31</v>
      </c>
      <c r="D11374" s="51" t="s">
        <v>3603</v>
      </c>
      <c r="E11374" s="51">
        <v>6</v>
      </c>
      <c r="F11374" s="51" t="s">
        <v>3601</v>
      </c>
      <c r="G11374" s="51" t="s">
        <v>3602</v>
      </c>
      <c r="H11374" s="51">
        <v>2523</v>
      </c>
      <c r="I11374" s="51" t="s">
        <v>2265</v>
      </c>
      <c r="J11374" s="52">
        <v>6029</v>
      </c>
      <c r="K11374" s="51" t="s">
        <v>567</v>
      </c>
      <c r="L11374" s="51" t="s">
        <v>34</v>
      </c>
      <c r="M11374" s="51">
        <v>0</v>
      </c>
      <c r="N11374" s="51">
        <v>0</v>
      </c>
      <c r="O11374" s="51">
        <v>0</v>
      </c>
      <c r="P11374" s="51">
        <v>0</v>
      </c>
      <c r="Q11374" s="51">
        <v>0</v>
      </c>
      <c r="S11374">
        <f t="shared" ref="S11374" si="20428">SUM(M11374:P11374)/4</f>
        <v>0</v>
      </c>
      <c r="T11374">
        <f t="shared" ref="T11374" si="20429">SUM(Q11375:Q11376)</f>
        <v>2</v>
      </c>
      <c r="U11374">
        <f t="shared" ref="U11374" si="20430">SUM(Q11377:Q11378)</f>
        <v>0</v>
      </c>
      <c r="W11374" t="str">
        <f>IF(T11374=0,$W$22,"")</f>
        <v/>
      </c>
      <c r="Y11374" t="str">
        <f t="shared" ref="Y11374" si="20431">IF(S11374&gt;SUM(T11374+U11374),$Y$22,"")</f>
        <v/>
      </c>
      <c r="AA11374" t="str">
        <f t="shared" ref="AA11374" si="20432">IF(S11374&gt;$AA$13,$AA$22,"")</f>
        <v/>
      </c>
      <c r="AC11374">
        <f t="shared" ref="AC11374" si="20433">A11374</f>
        <v>550821174</v>
      </c>
      <c r="AD11374">
        <f t="shared" ref="AD11374" si="20434">H11374</f>
        <v>2523</v>
      </c>
      <c r="AE11374">
        <f t="shared" ref="AE11374" si="20435">SUM(W11374:AA11374)</f>
        <v>0</v>
      </c>
      <c r="AF11374" s="15">
        <f t="shared" ref="AF11374" si="20436">J11374</f>
        <v>6029</v>
      </c>
    </row>
    <row r="11375" spans="1:32" x14ac:dyDescent="0.2">
      <c r="A11375" s="51">
        <v>550821174</v>
      </c>
      <c r="B11375" s="51" t="s">
        <v>12</v>
      </c>
      <c r="C11375" s="51" t="s">
        <v>31</v>
      </c>
      <c r="D11375" s="51" t="s">
        <v>3603</v>
      </c>
      <c r="E11375" s="51">
        <v>6</v>
      </c>
      <c r="F11375" s="51" t="s">
        <v>3601</v>
      </c>
      <c r="G11375" s="51" t="s">
        <v>3602</v>
      </c>
      <c r="H11375" s="51">
        <v>2523</v>
      </c>
      <c r="I11375" s="51" t="s">
        <v>2265</v>
      </c>
      <c r="J11375" s="52">
        <v>6029</v>
      </c>
      <c r="K11375" s="51" t="s">
        <v>567</v>
      </c>
      <c r="L11375" s="51" t="s">
        <v>35</v>
      </c>
      <c r="M11375" s="51">
        <v>0</v>
      </c>
      <c r="N11375" s="51">
        <v>0</v>
      </c>
      <c r="O11375" s="51">
        <v>0</v>
      </c>
      <c r="P11375" s="51">
        <v>0</v>
      </c>
      <c r="Q11375" s="51">
        <v>2</v>
      </c>
    </row>
    <row r="11376" spans="1:32" x14ac:dyDescent="0.2">
      <c r="A11376" s="51">
        <v>550821174</v>
      </c>
      <c r="B11376" s="51" t="s">
        <v>12</v>
      </c>
      <c r="C11376" s="51" t="s">
        <v>31</v>
      </c>
      <c r="D11376" s="51" t="s">
        <v>3603</v>
      </c>
      <c r="E11376" s="51">
        <v>6</v>
      </c>
      <c r="F11376" s="51" t="s">
        <v>3601</v>
      </c>
      <c r="G11376" s="51" t="s">
        <v>3602</v>
      </c>
      <c r="H11376" s="51">
        <v>2523</v>
      </c>
      <c r="I11376" s="51" t="s">
        <v>2265</v>
      </c>
      <c r="J11376" s="52">
        <v>6029</v>
      </c>
      <c r="K11376" s="51" t="s">
        <v>567</v>
      </c>
      <c r="L11376" s="51" t="s">
        <v>36</v>
      </c>
      <c r="M11376" s="51">
        <v>0</v>
      </c>
      <c r="N11376" s="51">
        <v>0</v>
      </c>
      <c r="O11376" s="51">
        <v>0</v>
      </c>
      <c r="P11376" s="51">
        <v>0</v>
      </c>
      <c r="Q11376" s="51">
        <v>0</v>
      </c>
    </row>
    <row r="11377" spans="1:32" x14ac:dyDescent="0.2">
      <c r="A11377" s="51">
        <v>550821174</v>
      </c>
      <c r="B11377" s="51" t="s">
        <v>12</v>
      </c>
      <c r="C11377" s="51" t="s">
        <v>31</v>
      </c>
      <c r="D11377" s="51" t="s">
        <v>3603</v>
      </c>
      <c r="E11377" s="51">
        <v>6</v>
      </c>
      <c r="F11377" s="51" t="s">
        <v>3601</v>
      </c>
      <c r="G11377" s="51" t="s">
        <v>3602</v>
      </c>
      <c r="H11377" s="51">
        <v>2523</v>
      </c>
      <c r="I11377" s="51" t="s">
        <v>2265</v>
      </c>
      <c r="J11377" s="52">
        <v>6029</v>
      </c>
      <c r="K11377" s="51" t="s">
        <v>567</v>
      </c>
      <c r="L11377" s="51" t="s">
        <v>37</v>
      </c>
      <c r="M11377" s="51">
        <v>0</v>
      </c>
      <c r="N11377" s="51">
        <v>0</v>
      </c>
      <c r="O11377" s="51">
        <v>0</v>
      </c>
      <c r="P11377" s="51">
        <v>0</v>
      </c>
      <c r="Q11377" s="51">
        <v>0</v>
      </c>
    </row>
    <row r="11378" spans="1:32" x14ac:dyDescent="0.2">
      <c r="A11378" s="51">
        <v>550821174</v>
      </c>
      <c r="B11378" s="51" t="s">
        <v>12</v>
      </c>
      <c r="C11378" s="51" t="s">
        <v>31</v>
      </c>
      <c r="D11378" s="51" t="s">
        <v>3603</v>
      </c>
      <c r="E11378" s="51">
        <v>6</v>
      </c>
      <c r="F11378" s="51" t="s">
        <v>3601</v>
      </c>
      <c r="G11378" s="51" t="s">
        <v>3602</v>
      </c>
      <c r="H11378" s="51">
        <v>2523</v>
      </c>
      <c r="I11378" s="51" t="s">
        <v>2265</v>
      </c>
      <c r="J11378" s="52">
        <v>6029</v>
      </c>
      <c r="K11378" s="51" t="s">
        <v>567</v>
      </c>
      <c r="L11378" s="51" t="s">
        <v>38</v>
      </c>
      <c r="M11378" s="51">
        <v>0</v>
      </c>
      <c r="N11378" s="51">
        <v>0</v>
      </c>
      <c r="O11378" s="51">
        <v>0</v>
      </c>
      <c r="P11378" s="51">
        <v>0</v>
      </c>
      <c r="Q11378" s="51">
        <v>0</v>
      </c>
    </row>
    <row r="11379" spans="1:32" x14ac:dyDescent="0.2">
      <c r="A11379" s="51">
        <v>550821174</v>
      </c>
      <c r="B11379" s="51" t="s">
        <v>12</v>
      </c>
      <c r="C11379" s="51" t="s">
        <v>31</v>
      </c>
      <c r="D11379" s="51" t="s">
        <v>3603</v>
      </c>
      <c r="E11379" s="51">
        <v>6</v>
      </c>
      <c r="F11379" s="51" t="s">
        <v>3601</v>
      </c>
      <c r="G11379" s="51" t="s">
        <v>3602</v>
      </c>
      <c r="H11379" s="51">
        <v>2524</v>
      </c>
      <c r="I11379" s="51" t="s">
        <v>2266</v>
      </c>
      <c r="J11379" s="52">
        <v>6029</v>
      </c>
      <c r="K11379" s="51" t="s">
        <v>567</v>
      </c>
      <c r="L11379" s="51" t="s">
        <v>34</v>
      </c>
      <c r="M11379" s="51">
        <v>0</v>
      </c>
      <c r="N11379" s="51">
        <v>1</v>
      </c>
      <c r="O11379" s="51">
        <v>-1</v>
      </c>
      <c r="P11379" s="51">
        <v>0</v>
      </c>
      <c r="Q11379" s="51">
        <v>0</v>
      </c>
      <c r="S11379">
        <f t="shared" ref="S11379" si="20437">SUM(M11379:P11379)/4</f>
        <v>0</v>
      </c>
      <c r="T11379">
        <f t="shared" ref="T11379" si="20438">SUM(Q11380:Q11381)</f>
        <v>2</v>
      </c>
      <c r="U11379">
        <f t="shared" ref="U11379" si="20439">SUM(Q11382:Q11383)</f>
        <v>0</v>
      </c>
      <c r="W11379" t="str">
        <f>IF(T11379=0,$W$22,"")</f>
        <v/>
      </c>
      <c r="Y11379" t="str">
        <f t="shared" ref="Y11379" si="20440">IF(S11379&gt;SUM(T11379+U11379),$Y$22,"")</f>
        <v/>
      </c>
      <c r="AA11379" t="str">
        <f t="shared" ref="AA11379" si="20441">IF(S11379&gt;$AA$13,$AA$22,"")</f>
        <v/>
      </c>
      <c r="AC11379">
        <f t="shared" ref="AC11379" si="20442">A11379</f>
        <v>550821174</v>
      </c>
      <c r="AD11379">
        <f t="shared" ref="AD11379" si="20443">H11379</f>
        <v>2524</v>
      </c>
      <c r="AE11379">
        <f t="shared" ref="AE11379" si="20444">SUM(W11379:AA11379)</f>
        <v>0</v>
      </c>
      <c r="AF11379" s="15">
        <f t="shared" ref="AF11379" si="20445">J11379</f>
        <v>6029</v>
      </c>
    </row>
    <row r="11380" spans="1:32" x14ac:dyDescent="0.2">
      <c r="A11380" s="51">
        <v>550821174</v>
      </c>
      <c r="B11380" s="51" t="s">
        <v>12</v>
      </c>
      <c r="C11380" s="51" t="s">
        <v>31</v>
      </c>
      <c r="D11380" s="51" t="s">
        <v>3603</v>
      </c>
      <c r="E11380" s="51">
        <v>6</v>
      </c>
      <c r="F11380" s="51" t="s">
        <v>3601</v>
      </c>
      <c r="G11380" s="51" t="s">
        <v>3602</v>
      </c>
      <c r="H11380" s="51">
        <v>2524</v>
      </c>
      <c r="I11380" s="51" t="s">
        <v>2266</v>
      </c>
      <c r="J11380" s="52">
        <v>6029</v>
      </c>
      <c r="K11380" s="51" t="s">
        <v>567</v>
      </c>
      <c r="L11380" s="51" t="s">
        <v>35</v>
      </c>
      <c r="M11380" s="51">
        <v>0</v>
      </c>
      <c r="N11380" s="51">
        <v>0</v>
      </c>
      <c r="O11380" s="51">
        <v>0</v>
      </c>
      <c r="P11380" s="51">
        <v>0</v>
      </c>
      <c r="Q11380" s="51">
        <v>1</v>
      </c>
    </row>
    <row r="11381" spans="1:32" x14ac:dyDescent="0.2">
      <c r="A11381" s="51">
        <v>550821174</v>
      </c>
      <c r="B11381" s="51" t="s">
        <v>12</v>
      </c>
      <c r="C11381" s="51" t="s">
        <v>31</v>
      </c>
      <c r="D11381" s="51" t="s">
        <v>3603</v>
      </c>
      <c r="E11381" s="51">
        <v>6</v>
      </c>
      <c r="F11381" s="51" t="s">
        <v>3601</v>
      </c>
      <c r="G11381" s="51" t="s">
        <v>3602</v>
      </c>
      <c r="H11381" s="51">
        <v>2524</v>
      </c>
      <c r="I11381" s="51" t="s">
        <v>2266</v>
      </c>
      <c r="J11381" s="52">
        <v>6029</v>
      </c>
      <c r="K11381" s="51" t="s">
        <v>567</v>
      </c>
      <c r="L11381" s="51" t="s">
        <v>36</v>
      </c>
      <c r="M11381" s="51">
        <v>0</v>
      </c>
      <c r="N11381" s="51">
        <v>0</v>
      </c>
      <c r="O11381" s="51">
        <v>0</v>
      </c>
      <c r="P11381" s="51">
        <v>0</v>
      </c>
      <c r="Q11381" s="51">
        <v>1</v>
      </c>
    </row>
    <row r="11382" spans="1:32" x14ac:dyDescent="0.2">
      <c r="A11382" s="51">
        <v>550821174</v>
      </c>
      <c r="B11382" s="51" t="s">
        <v>12</v>
      </c>
      <c r="C11382" s="51" t="s">
        <v>31</v>
      </c>
      <c r="D11382" s="51" t="s">
        <v>3603</v>
      </c>
      <c r="E11382" s="51">
        <v>6</v>
      </c>
      <c r="F11382" s="51" t="s">
        <v>3601</v>
      </c>
      <c r="G11382" s="51" t="s">
        <v>3602</v>
      </c>
      <c r="H11382" s="51">
        <v>2524</v>
      </c>
      <c r="I11382" s="51" t="s">
        <v>2266</v>
      </c>
      <c r="J11382" s="52">
        <v>6029</v>
      </c>
      <c r="K11382" s="51" t="s">
        <v>567</v>
      </c>
      <c r="L11382" s="51" t="s">
        <v>37</v>
      </c>
      <c r="M11382" s="51">
        <v>0</v>
      </c>
      <c r="N11382" s="51">
        <v>0</v>
      </c>
      <c r="O11382" s="51">
        <v>0</v>
      </c>
      <c r="P11382" s="51">
        <v>0</v>
      </c>
      <c r="Q11382" s="51">
        <v>0</v>
      </c>
    </row>
    <row r="11383" spans="1:32" x14ac:dyDescent="0.2">
      <c r="A11383" s="51">
        <v>550821174</v>
      </c>
      <c r="B11383" s="51" t="s">
        <v>12</v>
      </c>
      <c r="C11383" s="51" t="s">
        <v>31</v>
      </c>
      <c r="D11383" s="51" t="s">
        <v>3603</v>
      </c>
      <c r="E11383" s="51">
        <v>6</v>
      </c>
      <c r="F11383" s="51" t="s">
        <v>3601</v>
      </c>
      <c r="G11383" s="51" t="s">
        <v>3602</v>
      </c>
      <c r="H11383" s="51">
        <v>2524</v>
      </c>
      <c r="I11383" s="51" t="s">
        <v>2266</v>
      </c>
      <c r="J11383" s="52">
        <v>6029</v>
      </c>
      <c r="K11383" s="51" t="s">
        <v>567</v>
      </c>
      <c r="L11383" s="51" t="s">
        <v>38</v>
      </c>
      <c r="M11383" s="51">
        <v>0</v>
      </c>
      <c r="N11383" s="51">
        <v>0</v>
      </c>
      <c r="O11383" s="51">
        <v>0</v>
      </c>
      <c r="P11383" s="51">
        <v>0</v>
      </c>
      <c r="Q11383" s="51">
        <v>0</v>
      </c>
    </row>
    <row r="11384" spans="1:32" x14ac:dyDescent="0.2">
      <c r="A11384" s="51">
        <v>550821174</v>
      </c>
      <c r="B11384" s="51" t="s">
        <v>12</v>
      </c>
      <c r="C11384" s="51" t="s">
        <v>31</v>
      </c>
      <c r="D11384" s="51" t="s">
        <v>3603</v>
      </c>
      <c r="E11384" s="51">
        <v>6</v>
      </c>
      <c r="F11384" s="51" t="s">
        <v>3601</v>
      </c>
      <c r="G11384" s="51" t="s">
        <v>3602</v>
      </c>
      <c r="H11384" s="51">
        <v>2526</v>
      </c>
      <c r="I11384" s="51" t="s">
        <v>2267</v>
      </c>
      <c r="J11384" s="52">
        <v>6029</v>
      </c>
      <c r="K11384" s="51" t="s">
        <v>567</v>
      </c>
      <c r="L11384" s="51" t="s">
        <v>34</v>
      </c>
      <c r="M11384" s="51">
        <v>0</v>
      </c>
      <c r="N11384" s="51">
        <v>0</v>
      </c>
      <c r="O11384" s="51">
        <v>0</v>
      </c>
      <c r="P11384" s="51">
        <v>0</v>
      </c>
      <c r="Q11384" s="51">
        <v>0</v>
      </c>
      <c r="S11384">
        <f t="shared" ref="S11384" si="20446">SUM(M11384:P11384)/4</f>
        <v>0</v>
      </c>
      <c r="T11384">
        <f t="shared" ref="T11384" si="20447">SUM(Q11385:Q11386)</f>
        <v>0</v>
      </c>
      <c r="U11384">
        <f t="shared" ref="U11384" si="20448">SUM(Q11387:Q11388)</f>
        <v>0</v>
      </c>
      <c r="W11384">
        <f>IF(T11384=0,$W$22,"")</f>
        <v>1</v>
      </c>
      <c r="Y11384" t="str">
        <f t="shared" ref="Y11384" si="20449">IF(S11384&gt;SUM(T11384+U11384),$Y$22,"")</f>
        <v/>
      </c>
      <c r="AA11384" t="str">
        <f t="shared" ref="AA11384" si="20450">IF(S11384&gt;$AA$13,$AA$22,"")</f>
        <v/>
      </c>
      <c r="AC11384">
        <f t="shared" ref="AC11384" si="20451">A11384</f>
        <v>550821174</v>
      </c>
      <c r="AD11384">
        <f t="shared" ref="AD11384" si="20452">H11384</f>
        <v>2526</v>
      </c>
      <c r="AE11384">
        <f t="shared" ref="AE11384" si="20453">SUM(W11384:AA11384)</f>
        <v>1</v>
      </c>
      <c r="AF11384" s="15">
        <f t="shared" ref="AF11384" si="20454">J11384</f>
        <v>6029</v>
      </c>
    </row>
    <row r="11385" spans="1:32" x14ac:dyDescent="0.2">
      <c r="A11385" s="51">
        <v>550821174</v>
      </c>
      <c r="B11385" s="51" t="s">
        <v>12</v>
      </c>
      <c r="C11385" s="51" t="s">
        <v>31</v>
      </c>
      <c r="D11385" s="51" t="s">
        <v>3603</v>
      </c>
      <c r="E11385" s="51">
        <v>6</v>
      </c>
      <c r="F11385" s="51" t="s">
        <v>3601</v>
      </c>
      <c r="G11385" s="51" t="s">
        <v>3602</v>
      </c>
      <c r="H11385" s="51">
        <v>2526</v>
      </c>
      <c r="I11385" s="51" t="s">
        <v>2267</v>
      </c>
      <c r="J11385" s="52">
        <v>6029</v>
      </c>
      <c r="K11385" s="51" t="s">
        <v>567</v>
      </c>
      <c r="L11385" s="51" t="s">
        <v>35</v>
      </c>
      <c r="M11385" s="51">
        <v>0</v>
      </c>
      <c r="N11385" s="51">
        <v>0</v>
      </c>
      <c r="O11385" s="51">
        <v>0</v>
      </c>
      <c r="P11385" s="51">
        <v>0</v>
      </c>
      <c r="Q11385" s="51">
        <v>0</v>
      </c>
    </row>
    <row r="11386" spans="1:32" x14ac:dyDescent="0.2">
      <c r="A11386" s="51">
        <v>550821174</v>
      </c>
      <c r="B11386" s="51" t="s">
        <v>12</v>
      </c>
      <c r="C11386" s="51" t="s">
        <v>31</v>
      </c>
      <c r="D11386" s="51" t="s">
        <v>3603</v>
      </c>
      <c r="E11386" s="51">
        <v>6</v>
      </c>
      <c r="F11386" s="51" t="s">
        <v>3601</v>
      </c>
      <c r="G11386" s="51" t="s">
        <v>3602</v>
      </c>
      <c r="H11386" s="51">
        <v>2526</v>
      </c>
      <c r="I11386" s="51" t="s">
        <v>2267</v>
      </c>
      <c r="J11386" s="52">
        <v>6029</v>
      </c>
      <c r="K11386" s="51" t="s">
        <v>567</v>
      </c>
      <c r="L11386" s="51" t="s">
        <v>36</v>
      </c>
      <c r="M11386" s="51">
        <v>0</v>
      </c>
      <c r="N11386" s="51">
        <v>0</v>
      </c>
      <c r="O11386" s="51">
        <v>0</v>
      </c>
      <c r="P11386" s="51">
        <v>0</v>
      </c>
      <c r="Q11386" s="51">
        <v>0</v>
      </c>
    </row>
    <row r="11387" spans="1:32" x14ac:dyDescent="0.2">
      <c r="A11387" s="51">
        <v>550821174</v>
      </c>
      <c r="B11387" s="51" t="s">
        <v>12</v>
      </c>
      <c r="C11387" s="51" t="s">
        <v>31</v>
      </c>
      <c r="D11387" s="51" t="s">
        <v>3603</v>
      </c>
      <c r="E11387" s="51">
        <v>6</v>
      </c>
      <c r="F11387" s="51" t="s">
        <v>3601</v>
      </c>
      <c r="G11387" s="51" t="s">
        <v>3602</v>
      </c>
      <c r="H11387" s="51">
        <v>2526</v>
      </c>
      <c r="I11387" s="51" t="s">
        <v>2267</v>
      </c>
      <c r="J11387" s="52">
        <v>6029</v>
      </c>
      <c r="K11387" s="51" t="s">
        <v>567</v>
      </c>
      <c r="L11387" s="51" t="s">
        <v>37</v>
      </c>
      <c r="M11387" s="51">
        <v>0</v>
      </c>
      <c r="N11387" s="51">
        <v>0</v>
      </c>
      <c r="O11387" s="51">
        <v>0</v>
      </c>
      <c r="P11387" s="51">
        <v>0</v>
      </c>
      <c r="Q11387" s="51">
        <v>0</v>
      </c>
    </row>
    <row r="11388" spans="1:32" x14ac:dyDescent="0.2">
      <c r="A11388" s="51">
        <v>550821174</v>
      </c>
      <c r="B11388" s="51" t="s">
        <v>12</v>
      </c>
      <c r="C11388" s="51" t="s">
        <v>31</v>
      </c>
      <c r="D11388" s="51" t="s">
        <v>3603</v>
      </c>
      <c r="E11388" s="51">
        <v>6</v>
      </c>
      <c r="F11388" s="51" t="s">
        <v>3601</v>
      </c>
      <c r="G11388" s="51" t="s">
        <v>3602</v>
      </c>
      <c r="H11388" s="51">
        <v>2526</v>
      </c>
      <c r="I11388" s="51" t="s">
        <v>2267</v>
      </c>
      <c r="J11388" s="52">
        <v>6029</v>
      </c>
      <c r="K11388" s="51" t="s">
        <v>567</v>
      </c>
      <c r="L11388" s="51" t="s">
        <v>38</v>
      </c>
      <c r="M11388" s="51">
        <v>0</v>
      </c>
      <c r="N11388" s="51">
        <v>0</v>
      </c>
      <c r="O11388" s="51">
        <v>0</v>
      </c>
      <c r="P11388" s="51">
        <v>0</v>
      </c>
      <c r="Q11388" s="51">
        <v>0</v>
      </c>
    </row>
    <row r="11389" spans="1:32" x14ac:dyDescent="0.2">
      <c r="A11389" s="51">
        <v>550821174</v>
      </c>
      <c r="B11389" s="51" t="s">
        <v>12</v>
      </c>
      <c r="C11389" s="51" t="s">
        <v>31</v>
      </c>
      <c r="D11389" s="51" t="s">
        <v>3603</v>
      </c>
      <c r="E11389" s="51">
        <v>6</v>
      </c>
      <c r="F11389" s="51" t="s">
        <v>3601</v>
      </c>
      <c r="G11389" s="51" t="s">
        <v>3602</v>
      </c>
      <c r="H11389" s="51">
        <v>2527</v>
      </c>
      <c r="I11389" s="51" t="s">
        <v>2268</v>
      </c>
      <c r="J11389" s="52">
        <v>6029</v>
      </c>
      <c r="K11389" s="51" t="s">
        <v>567</v>
      </c>
      <c r="L11389" s="51" t="s">
        <v>34</v>
      </c>
      <c r="M11389" s="51">
        <v>0</v>
      </c>
      <c r="N11389" s="51">
        <v>0</v>
      </c>
      <c r="O11389" s="51">
        <v>0</v>
      </c>
      <c r="P11389" s="51">
        <v>0</v>
      </c>
      <c r="Q11389" s="51">
        <v>0</v>
      </c>
      <c r="S11389">
        <f t="shared" ref="S11389" si="20455">SUM(M11389:P11389)/4</f>
        <v>0</v>
      </c>
      <c r="T11389">
        <f t="shared" ref="T11389" si="20456">SUM(Q11390:Q11391)</f>
        <v>1</v>
      </c>
      <c r="U11389">
        <f t="shared" ref="U11389" si="20457">SUM(Q11392:Q11393)</f>
        <v>0</v>
      </c>
      <c r="W11389" t="str">
        <f>IF(T11389=0,$W$22,"")</f>
        <v/>
      </c>
      <c r="Y11389" t="str">
        <f t="shared" ref="Y11389" si="20458">IF(S11389&gt;SUM(T11389+U11389),$Y$22,"")</f>
        <v/>
      </c>
      <c r="AA11389" t="str">
        <f t="shared" ref="AA11389" si="20459">IF(S11389&gt;$AA$13,$AA$22,"")</f>
        <v/>
      </c>
      <c r="AC11389">
        <f t="shared" ref="AC11389" si="20460">A11389</f>
        <v>550821174</v>
      </c>
      <c r="AD11389">
        <f t="shared" ref="AD11389" si="20461">H11389</f>
        <v>2527</v>
      </c>
      <c r="AE11389">
        <f t="shared" ref="AE11389" si="20462">SUM(W11389:AA11389)</f>
        <v>0</v>
      </c>
      <c r="AF11389" s="15">
        <f t="shared" ref="AF11389" si="20463">J11389</f>
        <v>6029</v>
      </c>
    </row>
    <row r="11390" spans="1:32" x14ac:dyDescent="0.2">
      <c r="A11390" s="51">
        <v>550821174</v>
      </c>
      <c r="B11390" s="51" t="s">
        <v>12</v>
      </c>
      <c r="C11390" s="51" t="s">
        <v>31</v>
      </c>
      <c r="D11390" s="51" t="s">
        <v>3603</v>
      </c>
      <c r="E11390" s="51">
        <v>6</v>
      </c>
      <c r="F11390" s="51" t="s">
        <v>3601</v>
      </c>
      <c r="G11390" s="51" t="s">
        <v>3602</v>
      </c>
      <c r="H11390" s="51">
        <v>2527</v>
      </c>
      <c r="I11390" s="51" t="s">
        <v>2268</v>
      </c>
      <c r="J11390" s="52">
        <v>6029</v>
      </c>
      <c r="K11390" s="51" t="s">
        <v>567</v>
      </c>
      <c r="L11390" s="51" t="s">
        <v>35</v>
      </c>
      <c r="M11390" s="51">
        <v>0</v>
      </c>
      <c r="N11390" s="51">
        <v>0</v>
      </c>
      <c r="O11390" s="51">
        <v>0</v>
      </c>
      <c r="P11390" s="51">
        <v>0</v>
      </c>
      <c r="Q11390" s="51">
        <v>1</v>
      </c>
    </row>
    <row r="11391" spans="1:32" x14ac:dyDescent="0.2">
      <c r="A11391" s="51">
        <v>550821174</v>
      </c>
      <c r="B11391" s="51" t="s">
        <v>12</v>
      </c>
      <c r="C11391" s="51" t="s">
        <v>31</v>
      </c>
      <c r="D11391" s="51" t="s">
        <v>3603</v>
      </c>
      <c r="E11391" s="51">
        <v>6</v>
      </c>
      <c r="F11391" s="51" t="s">
        <v>3601</v>
      </c>
      <c r="G11391" s="51" t="s">
        <v>3602</v>
      </c>
      <c r="H11391" s="51">
        <v>2527</v>
      </c>
      <c r="I11391" s="51" t="s">
        <v>2268</v>
      </c>
      <c r="J11391" s="52">
        <v>6029</v>
      </c>
      <c r="K11391" s="51" t="s">
        <v>567</v>
      </c>
      <c r="L11391" s="51" t="s">
        <v>36</v>
      </c>
      <c r="M11391" s="51">
        <v>0</v>
      </c>
      <c r="N11391" s="51">
        <v>0</v>
      </c>
      <c r="O11391" s="51">
        <v>0</v>
      </c>
      <c r="P11391" s="51">
        <v>0</v>
      </c>
      <c r="Q11391" s="51">
        <v>0</v>
      </c>
    </row>
    <row r="11392" spans="1:32" x14ac:dyDescent="0.2">
      <c r="A11392" s="51">
        <v>550821174</v>
      </c>
      <c r="B11392" s="51" t="s">
        <v>12</v>
      </c>
      <c r="C11392" s="51" t="s">
        <v>31</v>
      </c>
      <c r="D11392" s="51" t="s">
        <v>3603</v>
      </c>
      <c r="E11392" s="51">
        <v>6</v>
      </c>
      <c r="F11392" s="51" t="s">
        <v>3601</v>
      </c>
      <c r="G11392" s="51" t="s">
        <v>3602</v>
      </c>
      <c r="H11392" s="51">
        <v>2527</v>
      </c>
      <c r="I11392" s="51" t="s">
        <v>2268</v>
      </c>
      <c r="J11392" s="52">
        <v>6029</v>
      </c>
      <c r="K11392" s="51" t="s">
        <v>567</v>
      </c>
      <c r="L11392" s="51" t="s">
        <v>37</v>
      </c>
      <c r="M11392" s="51">
        <v>0</v>
      </c>
      <c r="N11392" s="51">
        <v>0</v>
      </c>
      <c r="O11392" s="51">
        <v>0</v>
      </c>
      <c r="P11392" s="51">
        <v>0</v>
      </c>
      <c r="Q11392" s="51">
        <v>0</v>
      </c>
    </row>
    <row r="11393" spans="1:32" x14ac:dyDescent="0.2">
      <c r="A11393" s="51">
        <v>550821174</v>
      </c>
      <c r="B11393" s="51" t="s">
        <v>12</v>
      </c>
      <c r="C11393" s="51" t="s">
        <v>31</v>
      </c>
      <c r="D11393" s="51" t="s">
        <v>3603</v>
      </c>
      <c r="E11393" s="51">
        <v>6</v>
      </c>
      <c r="F11393" s="51" t="s">
        <v>3601</v>
      </c>
      <c r="G11393" s="51" t="s">
        <v>3602</v>
      </c>
      <c r="H11393" s="51">
        <v>2527</v>
      </c>
      <c r="I11393" s="51" t="s">
        <v>2268</v>
      </c>
      <c r="J11393" s="52">
        <v>6029</v>
      </c>
      <c r="K11393" s="51" t="s">
        <v>567</v>
      </c>
      <c r="L11393" s="51" t="s">
        <v>38</v>
      </c>
      <c r="M11393" s="51">
        <v>0</v>
      </c>
      <c r="N11393" s="51">
        <v>0</v>
      </c>
      <c r="O11393" s="51">
        <v>0</v>
      </c>
      <c r="P11393" s="51">
        <v>0</v>
      </c>
      <c r="Q11393" s="51">
        <v>0</v>
      </c>
    </row>
    <row r="11394" spans="1:32" x14ac:dyDescent="0.2">
      <c r="A11394" s="51">
        <v>550821174</v>
      </c>
      <c r="B11394" s="51" t="s">
        <v>12</v>
      </c>
      <c r="C11394" s="51" t="s">
        <v>31</v>
      </c>
      <c r="D11394" s="51" t="s">
        <v>3603</v>
      </c>
      <c r="E11394" s="51">
        <v>6</v>
      </c>
      <c r="F11394" s="51" t="s">
        <v>3601</v>
      </c>
      <c r="G11394" s="51" t="s">
        <v>3602</v>
      </c>
      <c r="H11394" s="51">
        <v>2528</v>
      </c>
      <c r="I11394" s="51" t="s">
        <v>2269</v>
      </c>
      <c r="J11394" s="52">
        <v>6041</v>
      </c>
      <c r="K11394" s="51" t="s">
        <v>1118</v>
      </c>
      <c r="L11394" s="51" t="s">
        <v>34</v>
      </c>
      <c r="M11394" s="51">
        <v>0</v>
      </c>
      <c r="N11394" s="51">
        <v>0</v>
      </c>
      <c r="O11394" s="51">
        <v>1</v>
      </c>
      <c r="P11394" s="51">
        <v>0</v>
      </c>
      <c r="Q11394" s="51">
        <v>0</v>
      </c>
      <c r="S11394">
        <f t="shared" ref="S11394" si="20464">SUM(M11394:P11394)/4</f>
        <v>0.25</v>
      </c>
      <c r="T11394">
        <f t="shared" ref="T11394" si="20465">SUM(Q11395:Q11396)</f>
        <v>0</v>
      </c>
      <c r="U11394">
        <f t="shared" ref="U11394" si="20466">SUM(Q11397:Q11398)</f>
        <v>0</v>
      </c>
      <c r="W11394">
        <f>IF(T11394=0,$W$22,"")</f>
        <v>1</v>
      </c>
      <c r="Y11394">
        <f t="shared" ref="Y11394" si="20467">IF(S11394&gt;SUM(T11394+U11394),$Y$22,"")</f>
        <v>1</v>
      </c>
      <c r="AA11394" t="str">
        <f t="shared" ref="AA11394" si="20468">IF(S11394&gt;$AA$13,$AA$22,"")</f>
        <v/>
      </c>
      <c r="AC11394">
        <f t="shared" ref="AC11394" si="20469">A11394</f>
        <v>550821174</v>
      </c>
      <c r="AD11394">
        <f t="shared" ref="AD11394" si="20470">H11394</f>
        <v>2528</v>
      </c>
      <c r="AE11394">
        <f t="shared" ref="AE11394" si="20471">SUM(W11394:AA11394)</f>
        <v>2</v>
      </c>
      <c r="AF11394" s="15">
        <f t="shared" ref="AF11394" si="20472">J11394</f>
        <v>6041</v>
      </c>
    </row>
    <row r="11395" spans="1:32" x14ac:dyDescent="0.2">
      <c r="A11395" s="51">
        <v>550821174</v>
      </c>
      <c r="B11395" s="51" t="s">
        <v>12</v>
      </c>
      <c r="C11395" s="51" t="s">
        <v>31</v>
      </c>
      <c r="D11395" s="51" t="s">
        <v>3603</v>
      </c>
      <c r="E11395" s="51">
        <v>6</v>
      </c>
      <c r="F11395" s="51" t="s">
        <v>3601</v>
      </c>
      <c r="G11395" s="51" t="s">
        <v>3602</v>
      </c>
      <c r="H11395" s="51">
        <v>2528</v>
      </c>
      <c r="I11395" s="51" t="s">
        <v>2269</v>
      </c>
      <c r="J11395" s="52">
        <v>6041</v>
      </c>
      <c r="K11395" s="51" t="s">
        <v>1118</v>
      </c>
      <c r="L11395" s="51" t="s">
        <v>35</v>
      </c>
      <c r="M11395" s="51">
        <v>0</v>
      </c>
      <c r="N11395" s="51">
        <v>0</v>
      </c>
      <c r="O11395" s="51">
        <v>0</v>
      </c>
      <c r="P11395" s="51">
        <v>0</v>
      </c>
      <c r="Q11395" s="51">
        <v>0</v>
      </c>
    </row>
    <row r="11396" spans="1:32" x14ac:dyDescent="0.2">
      <c r="A11396" s="51">
        <v>550821174</v>
      </c>
      <c r="B11396" s="51" t="s">
        <v>12</v>
      </c>
      <c r="C11396" s="51" t="s">
        <v>31</v>
      </c>
      <c r="D11396" s="51" t="s">
        <v>3603</v>
      </c>
      <c r="E11396" s="51">
        <v>6</v>
      </c>
      <c r="F11396" s="51" t="s">
        <v>3601</v>
      </c>
      <c r="G11396" s="51" t="s">
        <v>3602</v>
      </c>
      <c r="H11396" s="51">
        <v>2528</v>
      </c>
      <c r="I11396" s="51" t="s">
        <v>2269</v>
      </c>
      <c r="J11396" s="52">
        <v>6041</v>
      </c>
      <c r="K11396" s="51" t="s">
        <v>1118</v>
      </c>
      <c r="L11396" s="51" t="s">
        <v>36</v>
      </c>
      <c r="M11396" s="51">
        <v>0</v>
      </c>
      <c r="N11396" s="51">
        <v>0</v>
      </c>
      <c r="O11396" s="51">
        <v>0</v>
      </c>
      <c r="P11396" s="51">
        <v>0</v>
      </c>
      <c r="Q11396" s="51">
        <v>0</v>
      </c>
    </row>
    <row r="11397" spans="1:32" x14ac:dyDescent="0.2">
      <c r="A11397" s="51">
        <v>550821174</v>
      </c>
      <c r="B11397" s="51" t="s">
        <v>12</v>
      </c>
      <c r="C11397" s="51" t="s">
        <v>31</v>
      </c>
      <c r="D11397" s="51" t="s">
        <v>3603</v>
      </c>
      <c r="E11397" s="51">
        <v>6</v>
      </c>
      <c r="F11397" s="51" t="s">
        <v>3601</v>
      </c>
      <c r="G11397" s="51" t="s">
        <v>3602</v>
      </c>
      <c r="H11397" s="51">
        <v>2528</v>
      </c>
      <c r="I11397" s="51" t="s">
        <v>2269</v>
      </c>
      <c r="J11397" s="52">
        <v>6041</v>
      </c>
      <c r="K11397" s="51" t="s">
        <v>1118</v>
      </c>
      <c r="L11397" s="51" t="s">
        <v>37</v>
      </c>
      <c r="M11397" s="51">
        <v>0</v>
      </c>
      <c r="N11397" s="51">
        <v>0</v>
      </c>
      <c r="O11397" s="51">
        <v>0</v>
      </c>
      <c r="P11397" s="51">
        <v>0</v>
      </c>
      <c r="Q11397" s="51">
        <v>0</v>
      </c>
    </row>
    <row r="11398" spans="1:32" x14ac:dyDescent="0.2">
      <c r="A11398" s="51">
        <v>550821174</v>
      </c>
      <c r="B11398" s="51" t="s">
        <v>12</v>
      </c>
      <c r="C11398" s="51" t="s">
        <v>31</v>
      </c>
      <c r="D11398" s="51" t="s">
        <v>3603</v>
      </c>
      <c r="E11398" s="51">
        <v>6</v>
      </c>
      <c r="F11398" s="51" t="s">
        <v>3601</v>
      </c>
      <c r="G11398" s="51" t="s">
        <v>3602</v>
      </c>
      <c r="H11398" s="51">
        <v>2528</v>
      </c>
      <c r="I11398" s="51" t="s">
        <v>2269</v>
      </c>
      <c r="J11398" s="52">
        <v>6041</v>
      </c>
      <c r="K11398" s="51" t="s">
        <v>1118</v>
      </c>
      <c r="L11398" s="51" t="s">
        <v>38</v>
      </c>
      <c r="M11398" s="51">
        <v>0</v>
      </c>
      <c r="N11398" s="51">
        <v>0</v>
      </c>
      <c r="O11398" s="51">
        <v>0</v>
      </c>
      <c r="P11398" s="51">
        <v>0</v>
      </c>
      <c r="Q11398" s="51">
        <v>0</v>
      </c>
    </row>
    <row r="11399" spans="1:32" x14ac:dyDescent="0.2">
      <c r="A11399" s="51">
        <v>550821174</v>
      </c>
      <c r="B11399" s="51" t="s">
        <v>12</v>
      </c>
      <c r="C11399" s="51" t="s">
        <v>31</v>
      </c>
      <c r="D11399" s="51" t="s">
        <v>3603</v>
      </c>
      <c r="E11399" s="51">
        <v>6</v>
      </c>
      <c r="F11399" s="51" t="s">
        <v>3601</v>
      </c>
      <c r="G11399" s="51" t="s">
        <v>3602</v>
      </c>
      <c r="H11399" s="51">
        <v>2529</v>
      </c>
      <c r="I11399" s="51" t="s">
        <v>2270</v>
      </c>
      <c r="J11399" s="52">
        <v>6041</v>
      </c>
      <c r="K11399" s="51" t="s">
        <v>1118</v>
      </c>
      <c r="L11399" s="51" t="s">
        <v>34</v>
      </c>
      <c r="M11399" s="51">
        <v>0</v>
      </c>
      <c r="N11399" s="51">
        <v>0</v>
      </c>
      <c r="O11399" s="51">
        <v>0</v>
      </c>
      <c r="P11399" s="51">
        <v>0</v>
      </c>
      <c r="Q11399" s="51">
        <v>0</v>
      </c>
      <c r="S11399">
        <f t="shared" ref="S11399" si="20473">SUM(M11399:P11399)/4</f>
        <v>0</v>
      </c>
      <c r="T11399">
        <f t="shared" ref="T11399" si="20474">SUM(Q11400:Q11401)</f>
        <v>1</v>
      </c>
      <c r="U11399">
        <f t="shared" ref="U11399" si="20475">SUM(Q11402:Q11403)</f>
        <v>0</v>
      </c>
      <c r="W11399" t="str">
        <f>IF(T11399=0,$W$22,"")</f>
        <v/>
      </c>
      <c r="Y11399" t="str">
        <f t="shared" ref="Y11399" si="20476">IF(S11399&gt;SUM(T11399+U11399),$Y$22,"")</f>
        <v/>
      </c>
      <c r="AA11399" t="str">
        <f t="shared" ref="AA11399" si="20477">IF(S11399&gt;$AA$13,$AA$22,"")</f>
        <v/>
      </c>
      <c r="AC11399">
        <f t="shared" ref="AC11399" si="20478">A11399</f>
        <v>550821174</v>
      </c>
      <c r="AD11399">
        <f t="shared" ref="AD11399" si="20479">H11399</f>
        <v>2529</v>
      </c>
      <c r="AE11399">
        <f t="shared" ref="AE11399" si="20480">SUM(W11399:AA11399)</f>
        <v>0</v>
      </c>
      <c r="AF11399" s="15">
        <f t="shared" ref="AF11399" si="20481">J11399</f>
        <v>6041</v>
      </c>
    </row>
    <row r="11400" spans="1:32" x14ac:dyDescent="0.2">
      <c r="A11400" s="51">
        <v>550821174</v>
      </c>
      <c r="B11400" s="51" t="s">
        <v>12</v>
      </c>
      <c r="C11400" s="51" t="s">
        <v>31</v>
      </c>
      <c r="D11400" s="51" t="s">
        <v>3603</v>
      </c>
      <c r="E11400" s="51">
        <v>6</v>
      </c>
      <c r="F11400" s="51" t="s">
        <v>3601</v>
      </c>
      <c r="G11400" s="51" t="s">
        <v>3602</v>
      </c>
      <c r="H11400" s="51">
        <v>2529</v>
      </c>
      <c r="I11400" s="51" t="s">
        <v>2270</v>
      </c>
      <c r="J11400" s="52">
        <v>6041</v>
      </c>
      <c r="K11400" s="51" t="s">
        <v>1118</v>
      </c>
      <c r="L11400" s="51" t="s">
        <v>35</v>
      </c>
      <c r="M11400" s="51">
        <v>0</v>
      </c>
      <c r="N11400" s="51">
        <v>0</v>
      </c>
      <c r="O11400" s="51">
        <v>0</v>
      </c>
      <c r="P11400" s="51">
        <v>0</v>
      </c>
      <c r="Q11400" s="51">
        <v>1</v>
      </c>
    </row>
    <row r="11401" spans="1:32" x14ac:dyDescent="0.2">
      <c r="A11401" s="51">
        <v>550821174</v>
      </c>
      <c r="B11401" s="51" t="s">
        <v>12</v>
      </c>
      <c r="C11401" s="51" t="s">
        <v>31</v>
      </c>
      <c r="D11401" s="51" t="s">
        <v>3603</v>
      </c>
      <c r="E11401" s="51">
        <v>6</v>
      </c>
      <c r="F11401" s="51" t="s">
        <v>3601</v>
      </c>
      <c r="G11401" s="51" t="s">
        <v>3602</v>
      </c>
      <c r="H11401" s="51">
        <v>2529</v>
      </c>
      <c r="I11401" s="51" t="s">
        <v>2270</v>
      </c>
      <c r="J11401" s="52">
        <v>6041</v>
      </c>
      <c r="K11401" s="51" t="s">
        <v>1118</v>
      </c>
      <c r="L11401" s="51" t="s">
        <v>36</v>
      </c>
      <c r="M11401" s="51">
        <v>0</v>
      </c>
      <c r="N11401" s="51">
        <v>0</v>
      </c>
      <c r="O11401" s="51">
        <v>0</v>
      </c>
      <c r="P11401" s="51">
        <v>0</v>
      </c>
      <c r="Q11401" s="51">
        <v>0</v>
      </c>
    </row>
    <row r="11402" spans="1:32" x14ac:dyDescent="0.2">
      <c r="A11402" s="51">
        <v>550821174</v>
      </c>
      <c r="B11402" s="51" t="s">
        <v>12</v>
      </c>
      <c r="C11402" s="51" t="s">
        <v>31</v>
      </c>
      <c r="D11402" s="51" t="s">
        <v>3603</v>
      </c>
      <c r="E11402" s="51">
        <v>6</v>
      </c>
      <c r="F11402" s="51" t="s">
        <v>3601</v>
      </c>
      <c r="G11402" s="51" t="s">
        <v>3602</v>
      </c>
      <c r="H11402" s="51">
        <v>2529</v>
      </c>
      <c r="I11402" s="51" t="s">
        <v>2270</v>
      </c>
      <c r="J11402" s="52">
        <v>6041</v>
      </c>
      <c r="K11402" s="51" t="s">
        <v>1118</v>
      </c>
      <c r="L11402" s="51" t="s">
        <v>37</v>
      </c>
      <c r="M11402" s="51">
        <v>0</v>
      </c>
      <c r="N11402" s="51">
        <v>0</v>
      </c>
      <c r="O11402" s="51">
        <v>0</v>
      </c>
      <c r="P11402" s="51">
        <v>0</v>
      </c>
      <c r="Q11402" s="51">
        <v>0</v>
      </c>
    </row>
    <row r="11403" spans="1:32" x14ac:dyDescent="0.2">
      <c r="A11403" s="51">
        <v>550821174</v>
      </c>
      <c r="B11403" s="51" t="s">
        <v>12</v>
      </c>
      <c r="C11403" s="51" t="s">
        <v>31</v>
      </c>
      <c r="D11403" s="51" t="s">
        <v>3603</v>
      </c>
      <c r="E11403" s="51">
        <v>6</v>
      </c>
      <c r="F11403" s="51" t="s">
        <v>3601</v>
      </c>
      <c r="G11403" s="51" t="s">
        <v>3602</v>
      </c>
      <c r="H11403" s="51">
        <v>2529</v>
      </c>
      <c r="I11403" s="51" t="s">
        <v>2270</v>
      </c>
      <c r="J11403" s="52">
        <v>6041</v>
      </c>
      <c r="K11403" s="51" t="s">
        <v>1118</v>
      </c>
      <c r="L11403" s="51" t="s">
        <v>38</v>
      </c>
      <c r="M11403" s="51">
        <v>0</v>
      </c>
      <c r="N11403" s="51">
        <v>0</v>
      </c>
      <c r="O11403" s="51">
        <v>0</v>
      </c>
      <c r="P11403" s="51">
        <v>0</v>
      </c>
      <c r="Q11403" s="51">
        <v>0</v>
      </c>
    </row>
    <row r="11404" spans="1:32" x14ac:dyDescent="0.2">
      <c r="A11404" s="51">
        <v>550821174</v>
      </c>
      <c r="B11404" s="51" t="s">
        <v>12</v>
      </c>
      <c r="C11404" s="51" t="s">
        <v>31</v>
      </c>
      <c r="D11404" s="51" t="s">
        <v>3603</v>
      </c>
      <c r="E11404" s="51">
        <v>6</v>
      </c>
      <c r="F11404" s="51" t="s">
        <v>3601</v>
      </c>
      <c r="G11404" s="51" t="s">
        <v>3602</v>
      </c>
      <c r="H11404" s="51">
        <v>2530</v>
      </c>
      <c r="I11404" s="51" t="s">
        <v>2271</v>
      </c>
      <c r="J11404" s="52">
        <v>6041</v>
      </c>
      <c r="K11404" s="51" t="s">
        <v>1118</v>
      </c>
      <c r="L11404" s="51" t="s">
        <v>34</v>
      </c>
      <c r="M11404" s="51">
        <v>0</v>
      </c>
      <c r="N11404" s="51">
        <v>0</v>
      </c>
      <c r="O11404" s="51">
        <v>0</v>
      </c>
      <c r="P11404" s="51">
        <v>0</v>
      </c>
      <c r="Q11404" s="51">
        <v>0</v>
      </c>
      <c r="S11404">
        <f t="shared" ref="S11404" si="20482">SUM(M11404:P11404)/4</f>
        <v>0</v>
      </c>
      <c r="T11404">
        <f t="shared" ref="T11404" si="20483">SUM(Q11405:Q11406)</f>
        <v>2</v>
      </c>
      <c r="U11404">
        <f t="shared" ref="U11404" si="20484">SUM(Q11407:Q11408)</f>
        <v>0</v>
      </c>
      <c r="W11404" t="str">
        <f>IF(T11404=0,$W$22,"")</f>
        <v/>
      </c>
      <c r="Y11404" t="str">
        <f t="shared" ref="Y11404" si="20485">IF(S11404&gt;SUM(T11404+U11404),$Y$22,"")</f>
        <v/>
      </c>
      <c r="AA11404" t="str">
        <f t="shared" ref="AA11404" si="20486">IF(S11404&gt;$AA$13,$AA$22,"")</f>
        <v/>
      </c>
      <c r="AC11404">
        <f t="shared" ref="AC11404" si="20487">A11404</f>
        <v>550821174</v>
      </c>
      <c r="AD11404">
        <f t="shared" ref="AD11404" si="20488">H11404</f>
        <v>2530</v>
      </c>
      <c r="AE11404">
        <f t="shared" ref="AE11404" si="20489">SUM(W11404:AA11404)</f>
        <v>0</v>
      </c>
      <c r="AF11404" s="15">
        <f t="shared" ref="AF11404" si="20490">J11404</f>
        <v>6041</v>
      </c>
    </row>
    <row r="11405" spans="1:32" x14ac:dyDescent="0.2">
      <c r="A11405" s="51">
        <v>550821174</v>
      </c>
      <c r="B11405" s="51" t="s">
        <v>12</v>
      </c>
      <c r="C11405" s="51" t="s">
        <v>31</v>
      </c>
      <c r="D11405" s="51" t="s">
        <v>3603</v>
      </c>
      <c r="E11405" s="51">
        <v>6</v>
      </c>
      <c r="F11405" s="51" t="s">
        <v>3601</v>
      </c>
      <c r="G11405" s="51" t="s">
        <v>3602</v>
      </c>
      <c r="H11405" s="51">
        <v>2530</v>
      </c>
      <c r="I11405" s="51" t="s">
        <v>2271</v>
      </c>
      <c r="J11405" s="52">
        <v>6041</v>
      </c>
      <c r="K11405" s="51" t="s">
        <v>1118</v>
      </c>
      <c r="L11405" s="51" t="s">
        <v>35</v>
      </c>
      <c r="M11405" s="51">
        <v>0</v>
      </c>
      <c r="N11405" s="51">
        <v>0</v>
      </c>
      <c r="O11405" s="51">
        <v>0</v>
      </c>
      <c r="P11405" s="51">
        <v>0</v>
      </c>
      <c r="Q11405" s="51">
        <v>2</v>
      </c>
    </row>
    <row r="11406" spans="1:32" x14ac:dyDescent="0.2">
      <c r="A11406" s="51">
        <v>550821174</v>
      </c>
      <c r="B11406" s="51" t="s">
        <v>12</v>
      </c>
      <c r="C11406" s="51" t="s">
        <v>31</v>
      </c>
      <c r="D11406" s="51" t="s">
        <v>3603</v>
      </c>
      <c r="E11406" s="51">
        <v>6</v>
      </c>
      <c r="F11406" s="51" t="s">
        <v>3601</v>
      </c>
      <c r="G11406" s="51" t="s">
        <v>3602</v>
      </c>
      <c r="H11406" s="51">
        <v>2530</v>
      </c>
      <c r="I11406" s="51" t="s">
        <v>2271</v>
      </c>
      <c r="J11406" s="52">
        <v>6041</v>
      </c>
      <c r="K11406" s="51" t="s">
        <v>1118</v>
      </c>
      <c r="L11406" s="51" t="s">
        <v>36</v>
      </c>
      <c r="M11406" s="51">
        <v>0</v>
      </c>
      <c r="N11406" s="51">
        <v>0</v>
      </c>
      <c r="O11406" s="51">
        <v>0</v>
      </c>
      <c r="P11406" s="51">
        <v>0</v>
      </c>
      <c r="Q11406" s="51">
        <v>0</v>
      </c>
    </row>
    <row r="11407" spans="1:32" x14ac:dyDescent="0.2">
      <c r="A11407" s="51">
        <v>550821174</v>
      </c>
      <c r="B11407" s="51" t="s">
        <v>12</v>
      </c>
      <c r="C11407" s="51" t="s">
        <v>31</v>
      </c>
      <c r="D11407" s="51" t="s">
        <v>3603</v>
      </c>
      <c r="E11407" s="51">
        <v>6</v>
      </c>
      <c r="F11407" s="51" t="s">
        <v>3601</v>
      </c>
      <c r="G11407" s="51" t="s">
        <v>3602</v>
      </c>
      <c r="H11407" s="51">
        <v>2530</v>
      </c>
      <c r="I11407" s="51" t="s">
        <v>2271</v>
      </c>
      <c r="J11407" s="52">
        <v>6041</v>
      </c>
      <c r="K11407" s="51" t="s">
        <v>1118</v>
      </c>
      <c r="L11407" s="51" t="s">
        <v>37</v>
      </c>
      <c r="M11407" s="51">
        <v>0</v>
      </c>
      <c r="N11407" s="51">
        <v>0</v>
      </c>
      <c r="O11407" s="51">
        <v>0</v>
      </c>
      <c r="P11407" s="51">
        <v>0</v>
      </c>
      <c r="Q11407" s="51">
        <v>0</v>
      </c>
    </row>
    <row r="11408" spans="1:32" x14ac:dyDescent="0.2">
      <c r="A11408" s="51">
        <v>550821174</v>
      </c>
      <c r="B11408" s="51" t="s">
        <v>12</v>
      </c>
      <c r="C11408" s="51" t="s">
        <v>31</v>
      </c>
      <c r="D11408" s="51" t="s">
        <v>3603</v>
      </c>
      <c r="E11408" s="51">
        <v>6</v>
      </c>
      <c r="F11408" s="51" t="s">
        <v>3601</v>
      </c>
      <c r="G11408" s="51" t="s">
        <v>3602</v>
      </c>
      <c r="H11408" s="51">
        <v>2530</v>
      </c>
      <c r="I11408" s="51" t="s">
        <v>2271</v>
      </c>
      <c r="J11408" s="52">
        <v>6041</v>
      </c>
      <c r="K11408" s="51" t="s">
        <v>1118</v>
      </c>
      <c r="L11408" s="51" t="s">
        <v>38</v>
      </c>
      <c r="M11408" s="51">
        <v>0</v>
      </c>
      <c r="N11408" s="51">
        <v>0</v>
      </c>
      <c r="O11408" s="51">
        <v>0</v>
      </c>
      <c r="P11408" s="51">
        <v>0</v>
      </c>
      <c r="Q11408" s="51">
        <v>0</v>
      </c>
    </row>
    <row r="11409" spans="1:32" x14ac:dyDescent="0.2">
      <c r="A11409" s="51">
        <v>550821174</v>
      </c>
      <c r="B11409" s="51" t="s">
        <v>12</v>
      </c>
      <c r="C11409" s="51" t="s">
        <v>31</v>
      </c>
      <c r="D11409" s="51" t="s">
        <v>3603</v>
      </c>
      <c r="E11409" s="51">
        <v>6</v>
      </c>
      <c r="F11409" s="51" t="s">
        <v>3601</v>
      </c>
      <c r="G11409" s="51" t="s">
        <v>3602</v>
      </c>
      <c r="H11409" s="51">
        <v>2531</v>
      </c>
      <c r="I11409" s="51" t="s">
        <v>2272</v>
      </c>
      <c r="J11409" s="52">
        <v>6041</v>
      </c>
      <c r="K11409" s="51" t="s">
        <v>1118</v>
      </c>
      <c r="L11409" s="51" t="s">
        <v>34</v>
      </c>
      <c r="M11409" s="51">
        <v>0</v>
      </c>
      <c r="N11409" s="51">
        <v>0</v>
      </c>
      <c r="O11409" s="51">
        <v>1</v>
      </c>
      <c r="P11409" s="51">
        <v>0</v>
      </c>
      <c r="Q11409" s="51">
        <v>0</v>
      </c>
      <c r="S11409">
        <f t="shared" ref="S11409" si="20491">SUM(M11409:P11409)/4</f>
        <v>0.25</v>
      </c>
      <c r="T11409">
        <f t="shared" ref="T11409" si="20492">SUM(Q11410:Q11411)</f>
        <v>1</v>
      </c>
      <c r="U11409">
        <f t="shared" ref="U11409" si="20493">SUM(Q11412:Q11413)</f>
        <v>0</v>
      </c>
      <c r="W11409" t="str">
        <f>IF(T11409=0,$W$22,"")</f>
        <v/>
      </c>
      <c r="Y11409" t="str">
        <f t="shared" ref="Y11409" si="20494">IF(S11409&gt;SUM(T11409+U11409),$Y$22,"")</f>
        <v/>
      </c>
      <c r="AA11409" t="str">
        <f t="shared" ref="AA11409" si="20495">IF(S11409&gt;$AA$13,$AA$22,"")</f>
        <v/>
      </c>
      <c r="AC11409">
        <f t="shared" ref="AC11409" si="20496">A11409</f>
        <v>550821174</v>
      </c>
      <c r="AD11409">
        <f t="shared" ref="AD11409" si="20497">H11409</f>
        <v>2531</v>
      </c>
      <c r="AE11409">
        <f t="shared" ref="AE11409" si="20498">SUM(W11409:AA11409)</f>
        <v>0</v>
      </c>
      <c r="AF11409" s="15">
        <f t="shared" ref="AF11409" si="20499">J11409</f>
        <v>6041</v>
      </c>
    </row>
    <row r="11410" spans="1:32" x14ac:dyDescent="0.2">
      <c r="A11410" s="51">
        <v>550821174</v>
      </c>
      <c r="B11410" s="51" t="s">
        <v>12</v>
      </c>
      <c r="C11410" s="51" t="s">
        <v>31</v>
      </c>
      <c r="D11410" s="51" t="s">
        <v>3603</v>
      </c>
      <c r="E11410" s="51">
        <v>6</v>
      </c>
      <c r="F11410" s="51" t="s">
        <v>3601</v>
      </c>
      <c r="G11410" s="51" t="s">
        <v>3602</v>
      </c>
      <c r="H11410" s="51">
        <v>2531</v>
      </c>
      <c r="I11410" s="51" t="s">
        <v>2272</v>
      </c>
      <c r="J11410" s="52">
        <v>6041</v>
      </c>
      <c r="K11410" s="51" t="s">
        <v>1118</v>
      </c>
      <c r="L11410" s="51" t="s">
        <v>35</v>
      </c>
      <c r="M11410" s="51">
        <v>0</v>
      </c>
      <c r="N11410" s="51">
        <v>0</v>
      </c>
      <c r="O11410" s="51">
        <v>0</v>
      </c>
      <c r="P11410" s="51">
        <v>0</v>
      </c>
      <c r="Q11410" s="51">
        <v>1</v>
      </c>
    </row>
    <row r="11411" spans="1:32" x14ac:dyDescent="0.2">
      <c r="A11411" s="51">
        <v>550821174</v>
      </c>
      <c r="B11411" s="51" t="s">
        <v>12</v>
      </c>
      <c r="C11411" s="51" t="s">
        <v>31</v>
      </c>
      <c r="D11411" s="51" t="s">
        <v>3603</v>
      </c>
      <c r="E11411" s="51">
        <v>6</v>
      </c>
      <c r="F11411" s="51" t="s">
        <v>3601</v>
      </c>
      <c r="G11411" s="51" t="s">
        <v>3602</v>
      </c>
      <c r="H11411" s="51">
        <v>2531</v>
      </c>
      <c r="I11411" s="51" t="s">
        <v>2272</v>
      </c>
      <c r="J11411" s="52">
        <v>6041</v>
      </c>
      <c r="K11411" s="51" t="s">
        <v>1118</v>
      </c>
      <c r="L11411" s="51" t="s">
        <v>36</v>
      </c>
      <c r="M11411" s="51">
        <v>0</v>
      </c>
      <c r="N11411" s="51">
        <v>0</v>
      </c>
      <c r="O11411" s="51">
        <v>0</v>
      </c>
      <c r="P11411" s="51">
        <v>0</v>
      </c>
      <c r="Q11411" s="51">
        <v>0</v>
      </c>
    </row>
    <row r="11412" spans="1:32" x14ac:dyDescent="0.2">
      <c r="A11412" s="51">
        <v>550821174</v>
      </c>
      <c r="B11412" s="51" t="s">
        <v>12</v>
      </c>
      <c r="C11412" s="51" t="s">
        <v>31</v>
      </c>
      <c r="D11412" s="51" t="s">
        <v>3603</v>
      </c>
      <c r="E11412" s="51">
        <v>6</v>
      </c>
      <c r="F11412" s="51" t="s">
        <v>3601</v>
      </c>
      <c r="G11412" s="51" t="s">
        <v>3602</v>
      </c>
      <c r="H11412" s="51">
        <v>2531</v>
      </c>
      <c r="I11412" s="51" t="s">
        <v>2272</v>
      </c>
      <c r="J11412" s="52">
        <v>6041</v>
      </c>
      <c r="K11412" s="51" t="s">
        <v>1118</v>
      </c>
      <c r="L11412" s="51" t="s">
        <v>37</v>
      </c>
      <c r="M11412" s="51">
        <v>0</v>
      </c>
      <c r="N11412" s="51">
        <v>0</v>
      </c>
      <c r="O11412" s="51">
        <v>0</v>
      </c>
      <c r="P11412" s="51">
        <v>0</v>
      </c>
      <c r="Q11412" s="51">
        <v>0</v>
      </c>
    </row>
    <row r="11413" spans="1:32" x14ac:dyDescent="0.2">
      <c r="A11413" s="51">
        <v>550821174</v>
      </c>
      <c r="B11413" s="51" t="s">
        <v>12</v>
      </c>
      <c r="C11413" s="51" t="s">
        <v>31</v>
      </c>
      <c r="D11413" s="51" t="s">
        <v>3603</v>
      </c>
      <c r="E11413" s="51">
        <v>6</v>
      </c>
      <c r="F11413" s="51" t="s">
        <v>3601</v>
      </c>
      <c r="G11413" s="51" t="s">
        <v>3602</v>
      </c>
      <c r="H11413" s="51">
        <v>2531</v>
      </c>
      <c r="I11413" s="51" t="s">
        <v>2272</v>
      </c>
      <c r="J11413" s="52">
        <v>6041</v>
      </c>
      <c r="K11413" s="51" t="s">
        <v>1118</v>
      </c>
      <c r="L11413" s="51" t="s">
        <v>38</v>
      </c>
      <c r="M11413" s="51">
        <v>0</v>
      </c>
      <c r="N11413" s="51">
        <v>0</v>
      </c>
      <c r="O11413" s="51">
        <v>0</v>
      </c>
      <c r="P11413" s="51">
        <v>0</v>
      </c>
      <c r="Q11413" s="51">
        <v>0</v>
      </c>
    </row>
    <row r="11414" spans="1:32" x14ac:dyDescent="0.2">
      <c r="A11414" s="51">
        <v>550821174</v>
      </c>
      <c r="B11414" s="51" t="s">
        <v>12</v>
      </c>
      <c r="C11414" s="51" t="s">
        <v>31</v>
      </c>
      <c r="D11414" s="51" t="s">
        <v>3603</v>
      </c>
      <c r="E11414" s="51">
        <v>6</v>
      </c>
      <c r="F11414" s="51" t="s">
        <v>3601</v>
      </c>
      <c r="G11414" s="51" t="s">
        <v>3602</v>
      </c>
      <c r="H11414" s="51">
        <v>2532</v>
      </c>
      <c r="I11414" s="51" t="s">
        <v>2273</v>
      </c>
      <c r="J11414" s="52">
        <v>6022</v>
      </c>
      <c r="K11414" s="51" t="s">
        <v>47</v>
      </c>
      <c r="L11414" s="51" t="s">
        <v>34</v>
      </c>
      <c r="M11414" s="51">
        <v>0</v>
      </c>
      <c r="N11414" s="51">
        <v>0</v>
      </c>
      <c r="O11414" s="51">
        <v>0</v>
      </c>
      <c r="P11414" s="51">
        <v>0</v>
      </c>
      <c r="Q11414" s="51">
        <v>0</v>
      </c>
      <c r="S11414">
        <f t="shared" ref="S11414" si="20500">SUM(M11414:P11414)/4</f>
        <v>0</v>
      </c>
      <c r="T11414">
        <f t="shared" ref="T11414" si="20501">SUM(Q11415:Q11416)</f>
        <v>1</v>
      </c>
      <c r="U11414">
        <f t="shared" ref="U11414" si="20502">SUM(Q11417:Q11418)</f>
        <v>0</v>
      </c>
      <c r="W11414" t="str">
        <f>IF(T11414=0,$W$22,"")</f>
        <v/>
      </c>
      <c r="Y11414" t="str">
        <f t="shared" ref="Y11414" si="20503">IF(S11414&gt;SUM(T11414+U11414),$Y$22,"")</f>
        <v/>
      </c>
      <c r="AA11414" t="str">
        <f t="shared" ref="AA11414" si="20504">IF(S11414&gt;$AA$13,$AA$22,"")</f>
        <v/>
      </c>
      <c r="AC11414">
        <f t="shared" ref="AC11414" si="20505">A11414</f>
        <v>550821174</v>
      </c>
      <c r="AD11414">
        <f t="shared" ref="AD11414" si="20506">H11414</f>
        <v>2532</v>
      </c>
      <c r="AE11414">
        <f t="shared" ref="AE11414" si="20507">SUM(W11414:AA11414)</f>
        <v>0</v>
      </c>
      <c r="AF11414" s="15">
        <f t="shared" ref="AF11414" si="20508">J11414</f>
        <v>6022</v>
      </c>
    </row>
    <row r="11415" spans="1:32" x14ac:dyDescent="0.2">
      <c r="A11415" s="51">
        <v>550821174</v>
      </c>
      <c r="B11415" s="51" t="s">
        <v>12</v>
      </c>
      <c r="C11415" s="51" t="s">
        <v>31</v>
      </c>
      <c r="D11415" s="51" t="s">
        <v>3603</v>
      </c>
      <c r="E11415" s="51">
        <v>6</v>
      </c>
      <c r="F11415" s="51" t="s">
        <v>3601</v>
      </c>
      <c r="G11415" s="51" t="s">
        <v>3602</v>
      </c>
      <c r="H11415" s="51">
        <v>2532</v>
      </c>
      <c r="I11415" s="51" t="s">
        <v>2273</v>
      </c>
      <c r="J11415" s="52">
        <v>6022</v>
      </c>
      <c r="K11415" s="51" t="s">
        <v>47</v>
      </c>
      <c r="L11415" s="51" t="s">
        <v>35</v>
      </c>
      <c r="M11415" s="51">
        <v>0</v>
      </c>
      <c r="N11415" s="51">
        <v>0</v>
      </c>
      <c r="O11415" s="51">
        <v>0</v>
      </c>
      <c r="P11415" s="51">
        <v>0</v>
      </c>
      <c r="Q11415" s="51">
        <v>1</v>
      </c>
    </row>
    <row r="11416" spans="1:32" x14ac:dyDescent="0.2">
      <c r="A11416" s="51">
        <v>550821174</v>
      </c>
      <c r="B11416" s="51" t="s">
        <v>12</v>
      </c>
      <c r="C11416" s="51" t="s">
        <v>31</v>
      </c>
      <c r="D11416" s="51" t="s">
        <v>3603</v>
      </c>
      <c r="E11416" s="51">
        <v>6</v>
      </c>
      <c r="F11416" s="51" t="s">
        <v>3601</v>
      </c>
      <c r="G11416" s="51" t="s">
        <v>3602</v>
      </c>
      <c r="H11416" s="51">
        <v>2532</v>
      </c>
      <c r="I11416" s="51" t="s">
        <v>2273</v>
      </c>
      <c r="J11416" s="52">
        <v>6022</v>
      </c>
      <c r="K11416" s="51" t="s">
        <v>47</v>
      </c>
      <c r="L11416" s="51" t="s">
        <v>36</v>
      </c>
      <c r="M11416" s="51">
        <v>0</v>
      </c>
      <c r="N11416" s="51">
        <v>0</v>
      </c>
      <c r="O11416" s="51">
        <v>0</v>
      </c>
      <c r="P11416" s="51">
        <v>0</v>
      </c>
      <c r="Q11416" s="51">
        <v>0</v>
      </c>
    </row>
    <row r="11417" spans="1:32" x14ac:dyDescent="0.2">
      <c r="A11417" s="51">
        <v>550821174</v>
      </c>
      <c r="B11417" s="51" t="s">
        <v>12</v>
      </c>
      <c r="C11417" s="51" t="s">
        <v>31</v>
      </c>
      <c r="D11417" s="51" t="s">
        <v>3603</v>
      </c>
      <c r="E11417" s="51">
        <v>6</v>
      </c>
      <c r="F11417" s="51" t="s">
        <v>3601</v>
      </c>
      <c r="G11417" s="51" t="s">
        <v>3602</v>
      </c>
      <c r="H11417" s="51">
        <v>2532</v>
      </c>
      <c r="I11417" s="51" t="s">
        <v>2273</v>
      </c>
      <c r="J11417" s="52">
        <v>6022</v>
      </c>
      <c r="K11417" s="51" t="s">
        <v>47</v>
      </c>
      <c r="L11417" s="51" t="s">
        <v>37</v>
      </c>
      <c r="M11417" s="51">
        <v>0</v>
      </c>
      <c r="N11417" s="51">
        <v>0</v>
      </c>
      <c r="O11417" s="51">
        <v>0</v>
      </c>
      <c r="P11417" s="51">
        <v>0</v>
      </c>
      <c r="Q11417" s="51">
        <v>0</v>
      </c>
    </row>
    <row r="11418" spans="1:32" x14ac:dyDescent="0.2">
      <c r="A11418" s="51">
        <v>550821174</v>
      </c>
      <c r="B11418" s="51" t="s">
        <v>12</v>
      </c>
      <c r="C11418" s="51" t="s">
        <v>31</v>
      </c>
      <c r="D11418" s="51" t="s">
        <v>3603</v>
      </c>
      <c r="E11418" s="51">
        <v>6</v>
      </c>
      <c r="F11418" s="51" t="s">
        <v>3601</v>
      </c>
      <c r="G11418" s="51" t="s">
        <v>3602</v>
      </c>
      <c r="H11418" s="51">
        <v>2532</v>
      </c>
      <c r="I11418" s="51" t="s">
        <v>2273</v>
      </c>
      <c r="J11418" s="52">
        <v>6022</v>
      </c>
      <c r="K11418" s="51" t="s">
        <v>47</v>
      </c>
      <c r="L11418" s="51" t="s">
        <v>38</v>
      </c>
      <c r="M11418" s="51">
        <v>0</v>
      </c>
      <c r="N11418" s="51">
        <v>0</v>
      </c>
      <c r="O11418" s="51">
        <v>0</v>
      </c>
      <c r="P11418" s="51">
        <v>0</v>
      </c>
      <c r="Q11418" s="51">
        <v>0</v>
      </c>
    </row>
    <row r="11419" spans="1:32" x14ac:dyDescent="0.2">
      <c r="A11419" s="51">
        <v>550821174</v>
      </c>
      <c r="B11419" s="51" t="s">
        <v>12</v>
      </c>
      <c r="C11419" s="51" t="s">
        <v>31</v>
      </c>
      <c r="D11419" s="51" t="s">
        <v>3603</v>
      </c>
      <c r="E11419" s="51">
        <v>6</v>
      </c>
      <c r="F11419" s="51" t="s">
        <v>3601</v>
      </c>
      <c r="G11419" s="51" t="s">
        <v>3602</v>
      </c>
      <c r="H11419" s="51">
        <v>2533</v>
      </c>
      <c r="I11419" s="51" t="s">
        <v>2274</v>
      </c>
      <c r="J11419" s="52">
        <v>6005</v>
      </c>
      <c r="K11419" s="51" t="s">
        <v>61</v>
      </c>
      <c r="L11419" s="51" t="s">
        <v>34</v>
      </c>
      <c r="M11419" s="51">
        <v>0</v>
      </c>
      <c r="N11419" s="51">
        <v>0</v>
      </c>
      <c r="O11419" s="51">
        <v>0</v>
      </c>
      <c r="P11419" s="51">
        <v>0</v>
      </c>
      <c r="Q11419" s="51">
        <v>0</v>
      </c>
      <c r="S11419">
        <f t="shared" ref="S11419" si="20509">SUM(M11419:P11419)/4</f>
        <v>0</v>
      </c>
      <c r="T11419">
        <f t="shared" ref="T11419" si="20510">SUM(Q11420:Q11421)</f>
        <v>1</v>
      </c>
      <c r="U11419">
        <f t="shared" ref="U11419" si="20511">SUM(Q11422:Q11423)</f>
        <v>0</v>
      </c>
      <c r="W11419" t="str">
        <f>IF(T11419=0,$W$22,"")</f>
        <v/>
      </c>
      <c r="Y11419" t="str">
        <f t="shared" ref="Y11419" si="20512">IF(S11419&gt;SUM(T11419+U11419),$Y$22,"")</f>
        <v/>
      </c>
      <c r="AA11419" t="str">
        <f t="shared" ref="AA11419" si="20513">IF(S11419&gt;$AA$13,$AA$22,"")</f>
        <v/>
      </c>
      <c r="AC11419">
        <f t="shared" ref="AC11419" si="20514">A11419</f>
        <v>550821174</v>
      </c>
      <c r="AD11419">
        <f t="shared" ref="AD11419" si="20515">H11419</f>
        <v>2533</v>
      </c>
      <c r="AE11419">
        <f t="shared" ref="AE11419" si="20516">SUM(W11419:AA11419)</f>
        <v>0</v>
      </c>
      <c r="AF11419" s="15">
        <f t="shared" ref="AF11419" si="20517">J11419</f>
        <v>6005</v>
      </c>
    </row>
    <row r="11420" spans="1:32" x14ac:dyDescent="0.2">
      <c r="A11420" s="51">
        <v>550821174</v>
      </c>
      <c r="B11420" s="51" t="s">
        <v>12</v>
      </c>
      <c r="C11420" s="51" t="s">
        <v>31</v>
      </c>
      <c r="D11420" s="51" t="s">
        <v>3603</v>
      </c>
      <c r="E11420" s="51">
        <v>6</v>
      </c>
      <c r="F11420" s="51" t="s">
        <v>3601</v>
      </c>
      <c r="G11420" s="51" t="s">
        <v>3602</v>
      </c>
      <c r="H11420" s="51">
        <v>2533</v>
      </c>
      <c r="I11420" s="51" t="s">
        <v>2274</v>
      </c>
      <c r="J11420" s="52">
        <v>6005</v>
      </c>
      <c r="K11420" s="51" t="s">
        <v>61</v>
      </c>
      <c r="L11420" s="51" t="s">
        <v>35</v>
      </c>
      <c r="M11420" s="51">
        <v>0</v>
      </c>
      <c r="N11420" s="51">
        <v>0</v>
      </c>
      <c r="O11420" s="51">
        <v>0</v>
      </c>
      <c r="P11420" s="51">
        <v>0</v>
      </c>
      <c r="Q11420" s="51">
        <v>1</v>
      </c>
    </row>
    <row r="11421" spans="1:32" x14ac:dyDescent="0.2">
      <c r="A11421" s="51">
        <v>550821174</v>
      </c>
      <c r="B11421" s="51" t="s">
        <v>12</v>
      </c>
      <c r="C11421" s="51" t="s">
        <v>31</v>
      </c>
      <c r="D11421" s="51" t="s">
        <v>3603</v>
      </c>
      <c r="E11421" s="51">
        <v>6</v>
      </c>
      <c r="F11421" s="51" t="s">
        <v>3601</v>
      </c>
      <c r="G11421" s="51" t="s">
        <v>3602</v>
      </c>
      <c r="H11421" s="51">
        <v>2533</v>
      </c>
      <c r="I11421" s="51" t="s">
        <v>2274</v>
      </c>
      <c r="J11421" s="52">
        <v>6005</v>
      </c>
      <c r="K11421" s="51" t="s">
        <v>61</v>
      </c>
      <c r="L11421" s="51" t="s">
        <v>36</v>
      </c>
      <c r="M11421" s="51">
        <v>0</v>
      </c>
      <c r="N11421" s="51">
        <v>0</v>
      </c>
      <c r="O11421" s="51">
        <v>0</v>
      </c>
      <c r="P11421" s="51">
        <v>0</v>
      </c>
      <c r="Q11421" s="51">
        <v>0</v>
      </c>
    </row>
    <row r="11422" spans="1:32" x14ac:dyDescent="0.2">
      <c r="A11422" s="51">
        <v>550821174</v>
      </c>
      <c r="B11422" s="51" t="s">
        <v>12</v>
      </c>
      <c r="C11422" s="51" t="s">
        <v>31</v>
      </c>
      <c r="D11422" s="51" t="s">
        <v>3603</v>
      </c>
      <c r="E11422" s="51">
        <v>6</v>
      </c>
      <c r="F11422" s="51" t="s">
        <v>3601</v>
      </c>
      <c r="G11422" s="51" t="s">
        <v>3602</v>
      </c>
      <c r="H11422" s="51">
        <v>2533</v>
      </c>
      <c r="I11422" s="51" t="s">
        <v>2274</v>
      </c>
      <c r="J11422" s="52">
        <v>6005</v>
      </c>
      <c r="K11422" s="51" t="s">
        <v>61</v>
      </c>
      <c r="L11422" s="51" t="s">
        <v>37</v>
      </c>
      <c r="M11422" s="51">
        <v>0</v>
      </c>
      <c r="N11422" s="51">
        <v>0</v>
      </c>
      <c r="O11422" s="51">
        <v>0</v>
      </c>
      <c r="P11422" s="51">
        <v>0</v>
      </c>
      <c r="Q11422" s="51">
        <v>0</v>
      </c>
    </row>
    <row r="11423" spans="1:32" x14ac:dyDescent="0.2">
      <c r="A11423" s="51">
        <v>550821174</v>
      </c>
      <c r="B11423" s="51" t="s">
        <v>12</v>
      </c>
      <c r="C11423" s="51" t="s">
        <v>31</v>
      </c>
      <c r="D11423" s="51" t="s">
        <v>3603</v>
      </c>
      <c r="E11423" s="51">
        <v>6</v>
      </c>
      <c r="F11423" s="51" t="s">
        <v>3601</v>
      </c>
      <c r="G11423" s="51" t="s">
        <v>3602</v>
      </c>
      <c r="H11423" s="51">
        <v>2533</v>
      </c>
      <c r="I11423" s="51" t="s">
        <v>2274</v>
      </c>
      <c r="J11423" s="52">
        <v>6005</v>
      </c>
      <c r="K11423" s="51" t="s">
        <v>61</v>
      </c>
      <c r="L11423" s="51" t="s">
        <v>38</v>
      </c>
      <c r="M11423" s="51">
        <v>0</v>
      </c>
      <c r="N11423" s="51">
        <v>0</v>
      </c>
      <c r="O11423" s="51">
        <v>0</v>
      </c>
      <c r="P11423" s="51">
        <v>0</v>
      </c>
      <c r="Q11423" s="51">
        <v>0</v>
      </c>
    </row>
    <row r="11424" spans="1:32" x14ac:dyDescent="0.2">
      <c r="A11424" s="51">
        <v>550821174</v>
      </c>
      <c r="B11424" s="51" t="s">
        <v>12</v>
      </c>
      <c r="C11424" s="51" t="s">
        <v>31</v>
      </c>
      <c r="D11424" s="51" t="s">
        <v>3603</v>
      </c>
      <c r="E11424" s="51">
        <v>6</v>
      </c>
      <c r="F11424" s="51" t="s">
        <v>3601</v>
      </c>
      <c r="G11424" s="51" t="s">
        <v>3602</v>
      </c>
      <c r="H11424" s="51">
        <v>2534</v>
      </c>
      <c r="I11424" s="51" t="s">
        <v>2275</v>
      </c>
      <c r="J11424" s="52">
        <v>6014</v>
      </c>
      <c r="K11424" s="51" t="s">
        <v>41</v>
      </c>
      <c r="L11424" s="51" t="s">
        <v>34</v>
      </c>
      <c r="M11424" s="51">
        <v>0</v>
      </c>
      <c r="N11424" s="51">
        <v>0</v>
      </c>
      <c r="O11424" s="51">
        <v>0</v>
      </c>
      <c r="P11424" s="51">
        <v>0</v>
      </c>
      <c r="Q11424" s="51">
        <v>0</v>
      </c>
      <c r="S11424">
        <f t="shared" ref="S11424" si="20518">SUM(M11424:P11424)/4</f>
        <v>0</v>
      </c>
      <c r="T11424">
        <f t="shared" ref="T11424" si="20519">SUM(Q11425:Q11426)</f>
        <v>3</v>
      </c>
      <c r="U11424">
        <f t="shared" ref="U11424" si="20520">SUM(Q11427:Q11428)</f>
        <v>0</v>
      </c>
      <c r="W11424" t="str">
        <f>IF(T11424=0,$W$22,"")</f>
        <v/>
      </c>
      <c r="Y11424" t="str">
        <f t="shared" ref="Y11424" si="20521">IF(S11424&gt;SUM(T11424+U11424),$Y$22,"")</f>
        <v/>
      </c>
      <c r="AA11424" t="str">
        <f t="shared" ref="AA11424" si="20522">IF(S11424&gt;$AA$13,$AA$22,"")</f>
        <v/>
      </c>
      <c r="AC11424">
        <f t="shared" ref="AC11424" si="20523">A11424</f>
        <v>550821174</v>
      </c>
      <c r="AD11424">
        <f t="shared" ref="AD11424" si="20524">H11424</f>
        <v>2534</v>
      </c>
      <c r="AE11424">
        <f t="shared" ref="AE11424" si="20525">SUM(W11424:AA11424)</f>
        <v>0</v>
      </c>
      <c r="AF11424" s="15">
        <f t="shared" ref="AF11424" si="20526">J11424</f>
        <v>6014</v>
      </c>
    </row>
    <row r="11425" spans="1:32" x14ac:dyDescent="0.2">
      <c r="A11425" s="51">
        <v>550821174</v>
      </c>
      <c r="B11425" s="51" t="s">
        <v>12</v>
      </c>
      <c r="C11425" s="51" t="s">
        <v>31</v>
      </c>
      <c r="D11425" s="51" t="s">
        <v>3603</v>
      </c>
      <c r="E11425" s="51">
        <v>6</v>
      </c>
      <c r="F11425" s="51" t="s">
        <v>3601</v>
      </c>
      <c r="G11425" s="51" t="s">
        <v>3602</v>
      </c>
      <c r="H11425" s="51">
        <v>2534</v>
      </c>
      <c r="I11425" s="51" t="s">
        <v>2275</v>
      </c>
      <c r="J11425" s="52">
        <v>6014</v>
      </c>
      <c r="K11425" s="51" t="s">
        <v>41</v>
      </c>
      <c r="L11425" s="51" t="s">
        <v>35</v>
      </c>
      <c r="M11425" s="51">
        <v>0</v>
      </c>
      <c r="N11425" s="51">
        <v>0</v>
      </c>
      <c r="O11425" s="51">
        <v>0</v>
      </c>
      <c r="P11425" s="51">
        <v>0</v>
      </c>
      <c r="Q11425" s="51">
        <v>3</v>
      </c>
    </row>
    <row r="11426" spans="1:32" x14ac:dyDescent="0.2">
      <c r="A11426" s="51">
        <v>550821174</v>
      </c>
      <c r="B11426" s="51" t="s">
        <v>12</v>
      </c>
      <c r="C11426" s="51" t="s">
        <v>31</v>
      </c>
      <c r="D11426" s="51" t="s">
        <v>3603</v>
      </c>
      <c r="E11426" s="51">
        <v>6</v>
      </c>
      <c r="F11426" s="51" t="s">
        <v>3601</v>
      </c>
      <c r="G11426" s="51" t="s">
        <v>3602</v>
      </c>
      <c r="H11426" s="51">
        <v>2534</v>
      </c>
      <c r="I11426" s="51" t="s">
        <v>2275</v>
      </c>
      <c r="J11426" s="52">
        <v>6014</v>
      </c>
      <c r="K11426" s="51" t="s">
        <v>41</v>
      </c>
      <c r="L11426" s="51" t="s">
        <v>36</v>
      </c>
      <c r="M11426" s="51">
        <v>0</v>
      </c>
      <c r="N11426" s="51">
        <v>0</v>
      </c>
      <c r="O11426" s="51">
        <v>0</v>
      </c>
      <c r="P11426" s="51">
        <v>0</v>
      </c>
      <c r="Q11426" s="51">
        <v>0</v>
      </c>
    </row>
    <row r="11427" spans="1:32" x14ac:dyDescent="0.2">
      <c r="A11427" s="51">
        <v>550821174</v>
      </c>
      <c r="B11427" s="51" t="s">
        <v>12</v>
      </c>
      <c r="C11427" s="51" t="s">
        <v>31</v>
      </c>
      <c r="D11427" s="51" t="s">
        <v>3603</v>
      </c>
      <c r="E11427" s="51">
        <v>6</v>
      </c>
      <c r="F11427" s="51" t="s">
        <v>3601</v>
      </c>
      <c r="G11427" s="51" t="s">
        <v>3602</v>
      </c>
      <c r="H11427" s="51">
        <v>2534</v>
      </c>
      <c r="I11427" s="51" t="s">
        <v>2275</v>
      </c>
      <c r="J11427" s="52">
        <v>6014</v>
      </c>
      <c r="K11427" s="51" t="s">
        <v>41</v>
      </c>
      <c r="L11427" s="51" t="s">
        <v>37</v>
      </c>
      <c r="M11427" s="51">
        <v>0</v>
      </c>
      <c r="N11427" s="51">
        <v>0</v>
      </c>
      <c r="O11427" s="51">
        <v>0</v>
      </c>
      <c r="P11427" s="51">
        <v>0</v>
      </c>
      <c r="Q11427" s="51">
        <v>0</v>
      </c>
    </row>
    <row r="11428" spans="1:32" x14ac:dyDescent="0.2">
      <c r="A11428" s="51">
        <v>550821174</v>
      </c>
      <c r="B11428" s="51" t="s">
        <v>12</v>
      </c>
      <c r="C11428" s="51" t="s">
        <v>31</v>
      </c>
      <c r="D11428" s="51" t="s">
        <v>3603</v>
      </c>
      <c r="E11428" s="51">
        <v>6</v>
      </c>
      <c r="F11428" s="51" t="s">
        <v>3601</v>
      </c>
      <c r="G11428" s="51" t="s">
        <v>3602</v>
      </c>
      <c r="H11428" s="51">
        <v>2534</v>
      </c>
      <c r="I11428" s="51" t="s">
        <v>2275</v>
      </c>
      <c r="J11428" s="52">
        <v>6014</v>
      </c>
      <c r="K11428" s="51" t="s">
        <v>41</v>
      </c>
      <c r="L11428" s="51" t="s">
        <v>38</v>
      </c>
      <c r="M11428" s="51">
        <v>0</v>
      </c>
      <c r="N11428" s="51">
        <v>0</v>
      </c>
      <c r="O11428" s="51">
        <v>0</v>
      </c>
      <c r="P11428" s="51">
        <v>0</v>
      </c>
      <c r="Q11428" s="51">
        <v>0</v>
      </c>
    </row>
    <row r="11429" spans="1:32" x14ac:dyDescent="0.2">
      <c r="A11429" s="51">
        <v>550821174</v>
      </c>
      <c r="B11429" s="51" t="s">
        <v>12</v>
      </c>
      <c r="C11429" s="51" t="s">
        <v>31</v>
      </c>
      <c r="D11429" s="51" t="s">
        <v>3603</v>
      </c>
      <c r="E11429" s="51">
        <v>6</v>
      </c>
      <c r="F11429" s="51" t="s">
        <v>3601</v>
      </c>
      <c r="G11429" s="51" t="s">
        <v>3602</v>
      </c>
      <c r="H11429" s="51">
        <v>2535</v>
      </c>
      <c r="I11429" s="51" t="s">
        <v>2276</v>
      </c>
      <c r="J11429" s="52">
        <v>6041</v>
      </c>
      <c r="K11429" s="51" t="s">
        <v>1118</v>
      </c>
      <c r="L11429" s="51" t="s">
        <v>34</v>
      </c>
      <c r="M11429" s="51">
        <v>0</v>
      </c>
      <c r="N11429" s="51">
        <v>1</v>
      </c>
      <c r="O11429" s="51">
        <v>0</v>
      </c>
      <c r="P11429" s="51">
        <v>1</v>
      </c>
      <c r="Q11429" s="51">
        <v>0</v>
      </c>
      <c r="S11429">
        <f t="shared" ref="S11429" si="20527">SUM(M11429:P11429)/4</f>
        <v>0.5</v>
      </c>
      <c r="T11429">
        <f t="shared" ref="T11429" si="20528">SUM(Q11430:Q11431)</f>
        <v>0</v>
      </c>
      <c r="U11429">
        <f t="shared" ref="U11429" si="20529">SUM(Q11432:Q11433)</f>
        <v>0</v>
      </c>
      <c r="W11429">
        <f>IF(T11429=0,$W$22,"")</f>
        <v>1</v>
      </c>
      <c r="Y11429">
        <f t="shared" ref="Y11429" si="20530">IF(S11429&gt;SUM(T11429+U11429),$Y$22,"")</f>
        <v>1</v>
      </c>
      <c r="AA11429" t="str">
        <f t="shared" ref="AA11429" si="20531">IF(S11429&gt;$AA$13,$AA$22,"")</f>
        <v/>
      </c>
      <c r="AC11429">
        <f t="shared" ref="AC11429" si="20532">A11429</f>
        <v>550821174</v>
      </c>
      <c r="AD11429">
        <f t="shared" ref="AD11429" si="20533">H11429</f>
        <v>2535</v>
      </c>
      <c r="AE11429">
        <f t="shared" ref="AE11429" si="20534">SUM(W11429:AA11429)</f>
        <v>2</v>
      </c>
      <c r="AF11429" s="15">
        <f t="shared" ref="AF11429" si="20535">J11429</f>
        <v>6041</v>
      </c>
    </row>
    <row r="11430" spans="1:32" x14ac:dyDescent="0.2">
      <c r="A11430" s="51">
        <v>550821174</v>
      </c>
      <c r="B11430" s="51" t="s">
        <v>12</v>
      </c>
      <c r="C11430" s="51" t="s">
        <v>31</v>
      </c>
      <c r="D11430" s="51" t="s">
        <v>3603</v>
      </c>
      <c r="E11430" s="51">
        <v>6</v>
      </c>
      <c r="F11430" s="51" t="s">
        <v>3601</v>
      </c>
      <c r="G11430" s="51" t="s">
        <v>3602</v>
      </c>
      <c r="H11430" s="51">
        <v>2535</v>
      </c>
      <c r="I11430" s="51" t="s">
        <v>2276</v>
      </c>
      <c r="J11430" s="52">
        <v>6041</v>
      </c>
      <c r="K11430" s="51" t="s">
        <v>1118</v>
      </c>
      <c r="L11430" s="51" t="s">
        <v>35</v>
      </c>
      <c r="M11430" s="51">
        <v>0</v>
      </c>
      <c r="N11430" s="51">
        <v>0</v>
      </c>
      <c r="O11430" s="51">
        <v>0</v>
      </c>
      <c r="P11430" s="51">
        <v>0</v>
      </c>
      <c r="Q11430" s="51">
        <v>0</v>
      </c>
    </row>
    <row r="11431" spans="1:32" x14ac:dyDescent="0.2">
      <c r="A11431" s="51">
        <v>550821174</v>
      </c>
      <c r="B11431" s="51" t="s">
        <v>12</v>
      </c>
      <c r="C11431" s="51" t="s">
        <v>31</v>
      </c>
      <c r="D11431" s="51" t="s">
        <v>3603</v>
      </c>
      <c r="E11431" s="51">
        <v>6</v>
      </c>
      <c r="F11431" s="51" t="s">
        <v>3601</v>
      </c>
      <c r="G11431" s="51" t="s">
        <v>3602</v>
      </c>
      <c r="H11431" s="51">
        <v>2535</v>
      </c>
      <c r="I11431" s="51" t="s">
        <v>2276</v>
      </c>
      <c r="J11431" s="52">
        <v>6041</v>
      </c>
      <c r="K11431" s="51" t="s">
        <v>1118</v>
      </c>
      <c r="L11431" s="51" t="s">
        <v>36</v>
      </c>
      <c r="M11431" s="51">
        <v>0</v>
      </c>
      <c r="N11431" s="51">
        <v>0</v>
      </c>
      <c r="O11431" s="51">
        <v>0</v>
      </c>
      <c r="P11431" s="51">
        <v>0</v>
      </c>
      <c r="Q11431" s="51">
        <v>0</v>
      </c>
    </row>
    <row r="11432" spans="1:32" x14ac:dyDescent="0.2">
      <c r="A11432" s="51">
        <v>550821174</v>
      </c>
      <c r="B11432" s="51" t="s">
        <v>12</v>
      </c>
      <c r="C11432" s="51" t="s">
        <v>31</v>
      </c>
      <c r="D11432" s="51" t="s">
        <v>3603</v>
      </c>
      <c r="E11432" s="51">
        <v>6</v>
      </c>
      <c r="F11432" s="51" t="s">
        <v>3601</v>
      </c>
      <c r="G11432" s="51" t="s">
        <v>3602</v>
      </c>
      <c r="H11432" s="51">
        <v>2535</v>
      </c>
      <c r="I11432" s="51" t="s">
        <v>2276</v>
      </c>
      <c r="J11432" s="52">
        <v>6041</v>
      </c>
      <c r="K11432" s="51" t="s">
        <v>1118</v>
      </c>
      <c r="L11432" s="51" t="s">
        <v>37</v>
      </c>
      <c r="M11432" s="51">
        <v>0</v>
      </c>
      <c r="N11432" s="51">
        <v>0</v>
      </c>
      <c r="O11432" s="51">
        <v>0</v>
      </c>
      <c r="P11432" s="51">
        <v>0</v>
      </c>
      <c r="Q11432" s="51">
        <v>0</v>
      </c>
    </row>
    <row r="11433" spans="1:32" x14ac:dyDescent="0.2">
      <c r="A11433" s="51">
        <v>550821174</v>
      </c>
      <c r="B11433" s="51" t="s">
        <v>12</v>
      </c>
      <c r="C11433" s="51" t="s">
        <v>31</v>
      </c>
      <c r="D11433" s="51" t="s">
        <v>3603</v>
      </c>
      <c r="E11433" s="51">
        <v>6</v>
      </c>
      <c r="F11433" s="51" t="s">
        <v>3601</v>
      </c>
      <c r="G11433" s="51" t="s">
        <v>3602</v>
      </c>
      <c r="H11433" s="51">
        <v>2535</v>
      </c>
      <c r="I11433" s="51" t="s">
        <v>2276</v>
      </c>
      <c r="J11433" s="52">
        <v>6041</v>
      </c>
      <c r="K11433" s="51" t="s">
        <v>1118</v>
      </c>
      <c r="L11433" s="51" t="s">
        <v>38</v>
      </c>
      <c r="M11433" s="51">
        <v>0</v>
      </c>
      <c r="N11433" s="51">
        <v>0</v>
      </c>
      <c r="O11433" s="51">
        <v>0</v>
      </c>
      <c r="P11433" s="51">
        <v>0</v>
      </c>
      <c r="Q11433" s="51">
        <v>0</v>
      </c>
    </row>
    <row r="11434" spans="1:32" x14ac:dyDescent="0.2">
      <c r="A11434" s="51">
        <v>550821174</v>
      </c>
      <c r="B11434" s="51" t="s">
        <v>12</v>
      </c>
      <c r="C11434" s="51" t="s">
        <v>31</v>
      </c>
      <c r="D11434" s="51" t="s">
        <v>3603</v>
      </c>
      <c r="E11434" s="51">
        <v>6</v>
      </c>
      <c r="F11434" s="51" t="s">
        <v>3601</v>
      </c>
      <c r="G11434" s="51" t="s">
        <v>3602</v>
      </c>
      <c r="H11434" s="51">
        <v>2536</v>
      </c>
      <c r="I11434" s="51" t="s">
        <v>2277</v>
      </c>
      <c r="J11434" s="52">
        <v>6029</v>
      </c>
      <c r="K11434" s="51" t="s">
        <v>567</v>
      </c>
      <c r="L11434" s="51" t="s">
        <v>34</v>
      </c>
      <c r="M11434" s="51">
        <v>0</v>
      </c>
      <c r="N11434" s="51">
        <v>0</v>
      </c>
      <c r="O11434" s="51">
        <v>0</v>
      </c>
      <c r="P11434" s="51">
        <v>0</v>
      </c>
      <c r="Q11434" s="51">
        <v>0</v>
      </c>
      <c r="S11434">
        <f t="shared" ref="S11434" si="20536">SUM(M11434:P11434)/4</f>
        <v>0</v>
      </c>
      <c r="T11434">
        <f t="shared" ref="T11434" si="20537">SUM(Q11435:Q11436)</f>
        <v>1</v>
      </c>
      <c r="U11434">
        <f t="shared" ref="U11434" si="20538">SUM(Q11437:Q11438)</f>
        <v>0</v>
      </c>
      <c r="W11434" t="str">
        <f>IF(T11434=0,$W$22,"")</f>
        <v/>
      </c>
      <c r="Y11434" t="str">
        <f t="shared" ref="Y11434" si="20539">IF(S11434&gt;SUM(T11434+U11434),$Y$22,"")</f>
        <v/>
      </c>
      <c r="AA11434" t="str">
        <f t="shared" ref="AA11434" si="20540">IF(S11434&gt;$AA$13,$AA$22,"")</f>
        <v/>
      </c>
      <c r="AC11434">
        <f t="shared" ref="AC11434" si="20541">A11434</f>
        <v>550821174</v>
      </c>
      <c r="AD11434">
        <f t="shared" ref="AD11434" si="20542">H11434</f>
        <v>2536</v>
      </c>
      <c r="AE11434">
        <f t="shared" ref="AE11434" si="20543">SUM(W11434:AA11434)</f>
        <v>0</v>
      </c>
      <c r="AF11434" s="15">
        <f t="shared" ref="AF11434" si="20544">J11434</f>
        <v>6029</v>
      </c>
    </row>
    <row r="11435" spans="1:32" x14ac:dyDescent="0.2">
      <c r="A11435" s="51">
        <v>550821174</v>
      </c>
      <c r="B11435" s="51" t="s">
        <v>12</v>
      </c>
      <c r="C11435" s="51" t="s">
        <v>31</v>
      </c>
      <c r="D11435" s="51" t="s">
        <v>3603</v>
      </c>
      <c r="E11435" s="51">
        <v>6</v>
      </c>
      <c r="F11435" s="51" t="s">
        <v>3601</v>
      </c>
      <c r="G11435" s="51" t="s">
        <v>3602</v>
      </c>
      <c r="H11435" s="51">
        <v>2536</v>
      </c>
      <c r="I11435" s="51" t="s">
        <v>2277</v>
      </c>
      <c r="J11435" s="52">
        <v>6029</v>
      </c>
      <c r="K11435" s="51" t="s">
        <v>567</v>
      </c>
      <c r="L11435" s="51" t="s">
        <v>35</v>
      </c>
      <c r="M11435" s="51">
        <v>0</v>
      </c>
      <c r="N11435" s="51">
        <v>0</v>
      </c>
      <c r="O11435" s="51">
        <v>0</v>
      </c>
      <c r="P11435" s="51">
        <v>0</v>
      </c>
      <c r="Q11435" s="51">
        <v>1</v>
      </c>
    </row>
    <row r="11436" spans="1:32" x14ac:dyDescent="0.2">
      <c r="A11436" s="51">
        <v>550821174</v>
      </c>
      <c r="B11436" s="51" t="s">
        <v>12</v>
      </c>
      <c r="C11436" s="51" t="s">
        <v>31</v>
      </c>
      <c r="D11436" s="51" t="s">
        <v>3603</v>
      </c>
      <c r="E11436" s="51">
        <v>6</v>
      </c>
      <c r="F11436" s="51" t="s">
        <v>3601</v>
      </c>
      <c r="G11436" s="51" t="s">
        <v>3602</v>
      </c>
      <c r="H11436" s="51">
        <v>2536</v>
      </c>
      <c r="I11436" s="51" t="s">
        <v>2277</v>
      </c>
      <c r="J11436" s="52">
        <v>6029</v>
      </c>
      <c r="K11436" s="51" t="s">
        <v>567</v>
      </c>
      <c r="L11436" s="51" t="s">
        <v>36</v>
      </c>
      <c r="M11436" s="51">
        <v>0</v>
      </c>
      <c r="N11436" s="51">
        <v>0</v>
      </c>
      <c r="O11436" s="51">
        <v>0</v>
      </c>
      <c r="P11436" s="51">
        <v>0</v>
      </c>
      <c r="Q11436" s="51">
        <v>0</v>
      </c>
    </row>
    <row r="11437" spans="1:32" x14ac:dyDescent="0.2">
      <c r="A11437" s="51">
        <v>550821174</v>
      </c>
      <c r="B11437" s="51" t="s">
        <v>12</v>
      </c>
      <c r="C11437" s="51" t="s">
        <v>31</v>
      </c>
      <c r="D11437" s="51" t="s">
        <v>3603</v>
      </c>
      <c r="E11437" s="51">
        <v>6</v>
      </c>
      <c r="F11437" s="51" t="s">
        <v>3601</v>
      </c>
      <c r="G11437" s="51" t="s">
        <v>3602</v>
      </c>
      <c r="H11437" s="51">
        <v>2536</v>
      </c>
      <c r="I11437" s="51" t="s">
        <v>2277</v>
      </c>
      <c r="J11437" s="52">
        <v>6029</v>
      </c>
      <c r="K11437" s="51" t="s">
        <v>567</v>
      </c>
      <c r="L11437" s="51" t="s">
        <v>37</v>
      </c>
      <c r="M11437" s="51">
        <v>0</v>
      </c>
      <c r="N11437" s="51">
        <v>0</v>
      </c>
      <c r="O11437" s="51">
        <v>0</v>
      </c>
      <c r="P11437" s="51">
        <v>0</v>
      </c>
      <c r="Q11437" s="51">
        <v>0</v>
      </c>
    </row>
    <row r="11438" spans="1:32" x14ac:dyDescent="0.2">
      <c r="A11438" s="51">
        <v>550821174</v>
      </c>
      <c r="B11438" s="51" t="s">
        <v>12</v>
      </c>
      <c r="C11438" s="51" t="s">
        <v>31</v>
      </c>
      <c r="D11438" s="51" t="s">
        <v>3603</v>
      </c>
      <c r="E11438" s="51">
        <v>6</v>
      </c>
      <c r="F11438" s="51" t="s">
        <v>3601</v>
      </c>
      <c r="G11438" s="51" t="s">
        <v>3602</v>
      </c>
      <c r="H11438" s="51">
        <v>2536</v>
      </c>
      <c r="I11438" s="51" t="s">
        <v>2277</v>
      </c>
      <c r="J11438" s="52">
        <v>6029</v>
      </c>
      <c r="K11438" s="51" t="s">
        <v>567</v>
      </c>
      <c r="L11438" s="51" t="s">
        <v>38</v>
      </c>
      <c r="M11438" s="51">
        <v>0</v>
      </c>
      <c r="N11438" s="51">
        <v>0</v>
      </c>
      <c r="O11438" s="51">
        <v>0</v>
      </c>
      <c r="P11438" s="51">
        <v>0</v>
      </c>
      <c r="Q11438" s="51">
        <v>0</v>
      </c>
    </row>
    <row r="11439" spans="1:32" x14ac:dyDescent="0.2">
      <c r="A11439" s="51">
        <v>550821174</v>
      </c>
      <c r="B11439" s="51" t="s">
        <v>12</v>
      </c>
      <c r="C11439" s="51" t="s">
        <v>31</v>
      </c>
      <c r="D11439" s="51" t="s">
        <v>3603</v>
      </c>
      <c r="E11439" s="51">
        <v>6</v>
      </c>
      <c r="F11439" s="51" t="s">
        <v>3601</v>
      </c>
      <c r="G11439" s="51" t="s">
        <v>3602</v>
      </c>
      <c r="H11439" s="51">
        <v>2537</v>
      </c>
      <c r="I11439" s="51" t="s">
        <v>2278</v>
      </c>
      <c r="J11439" s="52">
        <v>6029</v>
      </c>
      <c r="K11439" s="51" t="s">
        <v>567</v>
      </c>
      <c r="L11439" s="51" t="s">
        <v>34</v>
      </c>
      <c r="M11439" s="51">
        <v>0</v>
      </c>
      <c r="N11439" s="51">
        <v>0</v>
      </c>
      <c r="O11439" s="51">
        <v>1</v>
      </c>
      <c r="P11439" s="51">
        <v>0</v>
      </c>
      <c r="Q11439" s="51">
        <v>0</v>
      </c>
      <c r="S11439">
        <f t="shared" ref="S11439" si="20545">SUM(M11439:P11439)/4</f>
        <v>0.25</v>
      </c>
      <c r="T11439">
        <f t="shared" ref="T11439" si="20546">SUM(Q11440:Q11441)</f>
        <v>2</v>
      </c>
      <c r="U11439">
        <f t="shared" ref="U11439" si="20547">SUM(Q11442:Q11443)</f>
        <v>0</v>
      </c>
      <c r="W11439" t="str">
        <f>IF(T11439=0,$W$22,"")</f>
        <v/>
      </c>
      <c r="Y11439" t="str">
        <f t="shared" ref="Y11439" si="20548">IF(S11439&gt;SUM(T11439+U11439),$Y$22,"")</f>
        <v/>
      </c>
      <c r="AA11439" t="str">
        <f t="shared" ref="AA11439" si="20549">IF(S11439&gt;$AA$13,$AA$22,"")</f>
        <v/>
      </c>
      <c r="AC11439">
        <f t="shared" ref="AC11439" si="20550">A11439</f>
        <v>550821174</v>
      </c>
      <c r="AD11439">
        <f t="shared" ref="AD11439" si="20551">H11439</f>
        <v>2537</v>
      </c>
      <c r="AE11439">
        <f t="shared" ref="AE11439" si="20552">SUM(W11439:AA11439)</f>
        <v>0</v>
      </c>
      <c r="AF11439" s="15">
        <f t="shared" ref="AF11439" si="20553">J11439</f>
        <v>6029</v>
      </c>
    </row>
    <row r="11440" spans="1:32" x14ac:dyDescent="0.2">
      <c r="A11440" s="51">
        <v>550821174</v>
      </c>
      <c r="B11440" s="51" t="s">
        <v>12</v>
      </c>
      <c r="C11440" s="51" t="s">
        <v>31</v>
      </c>
      <c r="D11440" s="51" t="s">
        <v>3603</v>
      </c>
      <c r="E11440" s="51">
        <v>6</v>
      </c>
      <c r="F11440" s="51" t="s">
        <v>3601</v>
      </c>
      <c r="G11440" s="51" t="s">
        <v>3602</v>
      </c>
      <c r="H11440" s="51">
        <v>2537</v>
      </c>
      <c r="I11440" s="51" t="s">
        <v>2278</v>
      </c>
      <c r="J11440" s="52">
        <v>6029</v>
      </c>
      <c r="K11440" s="51" t="s">
        <v>567</v>
      </c>
      <c r="L11440" s="51" t="s">
        <v>35</v>
      </c>
      <c r="M11440" s="51">
        <v>0</v>
      </c>
      <c r="N11440" s="51">
        <v>0</v>
      </c>
      <c r="O11440" s="51">
        <v>0</v>
      </c>
      <c r="P11440" s="51">
        <v>0</v>
      </c>
      <c r="Q11440" s="51">
        <v>2</v>
      </c>
    </row>
    <row r="11441" spans="1:32" x14ac:dyDescent="0.2">
      <c r="A11441" s="51">
        <v>550821174</v>
      </c>
      <c r="B11441" s="51" t="s">
        <v>12</v>
      </c>
      <c r="C11441" s="51" t="s">
        <v>31</v>
      </c>
      <c r="D11441" s="51" t="s">
        <v>3603</v>
      </c>
      <c r="E11441" s="51">
        <v>6</v>
      </c>
      <c r="F11441" s="51" t="s">
        <v>3601</v>
      </c>
      <c r="G11441" s="51" t="s">
        <v>3602</v>
      </c>
      <c r="H11441" s="51">
        <v>2537</v>
      </c>
      <c r="I11441" s="51" t="s">
        <v>2278</v>
      </c>
      <c r="J11441" s="52">
        <v>6029</v>
      </c>
      <c r="K11441" s="51" t="s">
        <v>567</v>
      </c>
      <c r="L11441" s="51" t="s">
        <v>36</v>
      </c>
      <c r="M11441" s="51">
        <v>0</v>
      </c>
      <c r="N11441" s="51">
        <v>0</v>
      </c>
      <c r="O11441" s="51">
        <v>0</v>
      </c>
      <c r="P11441" s="51">
        <v>0</v>
      </c>
      <c r="Q11441" s="51">
        <v>0</v>
      </c>
    </row>
    <row r="11442" spans="1:32" x14ac:dyDescent="0.2">
      <c r="A11442" s="51">
        <v>550821174</v>
      </c>
      <c r="B11442" s="51" t="s">
        <v>12</v>
      </c>
      <c r="C11442" s="51" t="s">
        <v>31</v>
      </c>
      <c r="D11442" s="51" t="s">
        <v>3603</v>
      </c>
      <c r="E11442" s="51">
        <v>6</v>
      </c>
      <c r="F11442" s="51" t="s">
        <v>3601</v>
      </c>
      <c r="G11442" s="51" t="s">
        <v>3602</v>
      </c>
      <c r="H11442" s="51">
        <v>2537</v>
      </c>
      <c r="I11442" s="51" t="s">
        <v>2278</v>
      </c>
      <c r="J11442" s="52">
        <v>6029</v>
      </c>
      <c r="K11442" s="51" t="s">
        <v>567</v>
      </c>
      <c r="L11442" s="51" t="s">
        <v>37</v>
      </c>
      <c r="M11442" s="51">
        <v>0</v>
      </c>
      <c r="N11442" s="51">
        <v>0</v>
      </c>
      <c r="O11442" s="51">
        <v>0</v>
      </c>
      <c r="P11442" s="51">
        <v>0</v>
      </c>
      <c r="Q11442" s="51">
        <v>0</v>
      </c>
    </row>
    <row r="11443" spans="1:32" x14ac:dyDescent="0.2">
      <c r="A11443" s="51">
        <v>550821174</v>
      </c>
      <c r="B11443" s="51" t="s">
        <v>12</v>
      </c>
      <c r="C11443" s="51" t="s">
        <v>31</v>
      </c>
      <c r="D11443" s="51" t="s">
        <v>3603</v>
      </c>
      <c r="E11443" s="51">
        <v>6</v>
      </c>
      <c r="F11443" s="51" t="s">
        <v>3601</v>
      </c>
      <c r="G11443" s="51" t="s">
        <v>3602</v>
      </c>
      <c r="H11443" s="51">
        <v>2537</v>
      </c>
      <c r="I11443" s="51" t="s">
        <v>2278</v>
      </c>
      <c r="J11443" s="52">
        <v>6029</v>
      </c>
      <c r="K11443" s="51" t="s">
        <v>567</v>
      </c>
      <c r="L11443" s="51" t="s">
        <v>38</v>
      </c>
      <c r="M11443" s="51">
        <v>0</v>
      </c>
      <c r="N11443" s="51">
        <v>0</v>
      </c>
      <c r="O11443" s="51">
        <v>0</v>
      </c>
      <c r="P11443" s="51">
        <v>0</v>
      </c>
      <c r="Q11443" s="51">
        <v>0</v>
      </c>
    </row>
    <row r="11444" spans="1:32" x14ac:dyDescent="0.2">
      <c r="A11444" s="51">
        <v>550821174</v>
      </c>
      <c r="B11444" s="51" t="s">
        <v>12</v>
      </c>
      <c r="C11444" s="51" t="s">
        <v>31</v>
      </c>
      <c r="D11444" s="51" t="s">
        <v>3603</v>
      </c>
      <c r="E11444" s="51">
        <v>6</v>
      </c>
      <c r="F11444" s="51" t="s">
        <v>3601</v>
      </c>
      <c r="G11444" s="51" t="s">
        <v>3602</v>
      </c>
      <c r="H11444" s="51">
        <v>2538</v>
      </c>
      <c r="I11444" s="51" t="s">
        <v>2279</v>
      </c>
      <c r="J11444" s="52">
        <v>6029</v>
      </c>
      <c r="K11444" s="51" t="s">
        <v>567</v>
      </c>
      <c r="L11444" s="51" t="s">
        <v>34</v>
      </c>
      <c r="M11444" s="51">
        <v>0</v>
      </c>
      <c r="N11444" s="51">
        <v>0</v>
      </c>
      <c r="O11444" s="51">
        <v>0</v>
      </c>
      <c r="P11444" s="51">
        <v>0</v>
      </c>
      <c r="Q11444" s="51">
        <v>0</v>
      </c>
      <c r="S11444">
        <f t="shared" ref="S11444" si="20554">SUM(M11444:P11444)/4</f>
        <v>0</v>
      </c>
      <c r="T11444">
        <f t="shared" ref="T11444" si="20555">SUM(Q11445:Q11446)</f>
        <v>1</v>
      </c>
      <c r="U11444">
        <f t="shared" ref="U11444" si="20556">SUM(Q11447:Q11448)</f>
        <v>0</v>
      </c>
      <c r="W11444" t="str">
        <f>IF(T11444=0,$W$22,"")</f>
        <v/>
      </c>
      <c r="Y11444" t="str">
        <f t="shared" ref="Y11444" si="20557">IF(S11444&gt;SUM(T11444+U11444),$Y$22,"")</f>
        <v/>
      </c>
      <c r="AA11444" t="str">
        <f t="shared" ref="AA11444" si="20558">IF(S11444&gt;$AA$13,$AA$22,"")</f>
        <v/>
      </c>
      <c r="AC11444">
        <f t="shared" ref="AC11444" si="20559">A11444</f>
        <v>550821174</v>
      </c>
      <c r="AD11444">
        <f t="shared" ref="AD11444" si="20560">H11444</f>
        <v>2538</v>
      </c>
      <c r="AE11444">
        <f t="shared" ref="AE11444" si="20561">SUM(W11444:AA11444)</f>
        <v>0</v>
      </c>
      <c r="AF11444" s="15">
        <f t="shared" ref="AF11444" si="20562">J11444</f>
        <v>6029</v>
      </c>
    </row>
    <row r="11445" spans="1:32" x14ac:dyDescent="0.2">
      <c r="A11445" s="51">
        <v>550821174</v>
      </c>
      <c r="B11445" s="51" t="s">
        <v>12</v>
      </c>
      <c r="C11445" s="51" t="s">
        <v>31</v>
      </c>
      <c r="D11445" s="51" t="s">
        <v>3603</v>
      </c>
      <c r="E11445" s="51">
        <v>6</v>
      </c>
      <c r="F11445" s="51" t="s">
        <v>3601</v>
      </c>
      <c r="G11445" s="51" t="s">
        <v>3602</v>
      </c>
      <c r="H11445" s="51">
        <v>2538</v>
      </c>
      <c r="I11445" s="51" t="s">
        <v>2279</v>
      </c>
      <c r="J11445" s="52">
        <v>6029</v>
      </c>
      <c r="K11445" s="51" t="s">
        <v>567</v>
      </c>
      <c r="L11445" s="51" t="s">
        <v>35</v>
      </c>
      <c r="M11445" s="51">
        <v>0</v>
      </c>
      <c r="N11445" s="51">
        <v>0</v>
      </c>
      <c r="O11445" s="51">
        <v>0</v>
      </c>
      <c r="P11445" s="51">
        <v>0</v>
      </c>
      <c r="Q11445" s="51">
        <v>1</v>
      </c>
    </row>
    <row r="11446" spans="1:32" x14ac:dyDescent="0.2">
      <c r="A11446" s="51">
        <v>550821174</v>
      </c>
      <c r="B11446" s="51" t="s">
        <v>12</v>
      </c>
      <c r="C11446" s="51" t="s">
        <v>31</v>
      </c>
      <c r="D11446" s="51" t="s">
        <v>3603</v>
      </c>
      <c r="E11446" s="51">
        <v>6</v>
      </c>
      <c r="F11446" s="51" t="s">
        <v>3601</v>
      </c>
      <c r="G11446" s="51" t="s">
        <v>3602</v>
      </c>
      <c r="H11446" s="51">
        <v>2538</v>
      </c>
      <c r="I11446" s="51" t="s">
        <v>2279</v>
      </c>
      <c r="J11446" s="52">
        <v>6029</v>
      </c>
      <c r="K11446" s="51" t="s">
        <v>567</v>
      </c>
      <c r="L11446" s="51" t="s">
        <v>36</v>
      </c>
      <c r="M11446" s="51">
        <v>0</v>
      </c>
      <c r="N11446" s="51">
        <v>0</v>
      </c>
      <c r="O11446" s="51">
        <v>0</v>
      </c>
      <c r="P11446" s="51">
        <v>0</v>
      </c>
      <c r="Q11446" s="51">
        <v>0</v>
      </c>
    </row>
    <row r="11447" spans="1:32" x14ac:dyDescent="0.2">
      <c r="A11447" s="51">
        <v>550821174</v>
      </c>
      <c r="B11447" s="51" t="s">
        <v>12</v>
      </c>
      <c r="C11447" s="51" t="s">
        <v>31</v>
      </c>
      <c r="D11447" s="51" t="s">
        <v>3603</v>
      </c>
      <c r="E11447" s="51">
        <v>6</v>
      </c>
      <c r="F11447" s="51" t="s">
        <v>3601</v>
      </c>
      <c r="G11447" s="51" t="s">
        <v>3602</v>
      </c>
      <c r="H11447" s="51">
        <v>2538</v>
      </c>
      <c r="I11447" s="51" t="s">
        <v>2279</v>
      </c>
      <c r="J11447" s="52">
        <v>6029</v>
      </c>
      <c r="K11447" s="51" t="s">
        <v>567</v>
      </c>
      <c r="L11447" s="51" t="s">
        <v>37</v>
      </c>
      <c r="M11447" s="51">
        <v>0</v>
      </c>
      <c r="N11447" s="51">
        <v>0</v>
      </c>
      <c r="O11447" s="51">
        <v>0</v>
      </c>
      <c r="P11447" s="51">
        <v>0</v>
      </c>
      <c r="Q11447" s="51">
        <v>0</v>
      </c>
    </row>
    <row r="11448" spans="1:32" x14ac:dyDescent="0.2">
      <c r="A11448" s="51">
        <v>550821174</v>
      </c>
      <c r="B11448" s="51" t="s">
        <v>12</v>
      </c>
      <c r="C11448" s="51" t="s">
        <v>31</v>
      </c>
      <c r="D11448" s="51" t="s">
        <v>3603</v>
      </c>
      <c r="E11448" s="51">
        <v>6</v>
      </c>
      <c r="F11448" s="51" t="s">
        <v>3601</v>
      </c>
      <c r="G11448" s="51" t="s">
        <v>3602</v>
      </c>
      <c r="H11448" s="51">
        <v>2538</v>
      </c>
      <c r="I11448" s="51" t="s">
        <v>2279</v>
      </c>
      <c r="J11448" s="52">
        <v>6029</v>
      </c>
      <c r="K11448" s="51" t="s">
        <v>567</v>
      </c>
      <c r="L11448" s="51" t="s">
        <v>38</v>
      </c>
      <c r="M11448" s="51">
        <v>0</v>
      </c>
      <c r="N11448" s="51">
        <v>0</v>
      </c>
      <c r="O11448" s="51">
        <v>0</v>
      </c>
      <c r="P11448" s="51">
        <v>0</v>
      </c>
      <c r="Q11448" s="51">
        <v>0</v>
      </c>
    </row>
    <row r="11449" spans="1:32" x14ac:dyDescent="0.2">
      <c r="A11449" s="51">
        <v>550821174</v>
      </c>
      <c r="B11449" s="51" t="s">
        <v>12</v>
      </c>
      <c r="C11449" s="51" t="s">
        <v>31</v>
      </c>
      <c r="D11449" s="51" t="s">
        <v>3603</v>
      </c>
      <c r="E11449" s="51">
        <v>6</v>
      </c>
      <c r="F11449" s="51" t="s">
        <v>3601</v>
      </c>
      <c r="G11449" s="51" t="s">
        <v>3602</v>
      </c>
      <c r="H11449" s="51">
        <v>2539</v>
      </c>
      <c r="I11449" s="51" t="s">
        <v>2280</v>
      </c>
      <c r="J11449" s="52">
        <v>6029</v>
      </c>
      <c r="K11449" s="51" t="s">
        <v>567</v>
      </c>
      <c r="L11449" s="51" t="s">
        <v>34</v>
      </c>
      <c r="M11449" s="51">
        <v>1</v>
      </c>
      <c r="N11449" s="51">
        <v>0</v>
      </c>
      <c r="O11449" s="51">
        <v>0</v>
      </c>
      <c r="P11449" s="51">
        <v>0</v>
      </c>
      <c r="Q11449" s="51">
        <v>0</v>
      </c>
      <c r="S11449">
        <f t="shared" ref="S11449" si="20563">SUM(M11449:P11449)/4</f>
        <v>0.25</v>
      </c>
      <c r="T11449">
        <f t="shared" ref="T11449" si="20564">SUM(Q11450:Q11451)</f>
        <v>2</v>
      </c>
      <c r="U11449">
        <f t="shared" ref="U11449" si="20565">SUM(Q11452:Q11453)</f>
        <v>0</v>
      </c>
      <c r="W11449" t="str">
        <f>IF(T11449=0,$W$22,"")</f>
        <v/>
      </c>
      <c r="Y11449" t="str">
        <f t="shared" ref="Y11449" si="20566">IF(S11449&gt;SUM(T11449+U11449),$Y$22,"")</f>
        <v/>
      </c>
      <c r="AA11449" t="str">
        <f t="shared" ref="AA11449" si="20567">IF(S11449&gt;$AA$13,$AA$22,"")</f>
        <v/>
      </c>
      <c r="AC11449">
        <f t="shared" ref="AC11449" si="20568">A11449</f>
        <v>550821174</v>
      </c>
      <c r="AD11449">
        <f t="shared" ref="AD11449" si="20569">H11449</f>
        <v>2539</v>
      </c>
      <c r="AE11449">
        <f t="shared" ref="AE11449" si="20570">SUM(W11449:AA11449)</f>
        <v>0</v>
      </c>
      <c r="AF11449" s="15">
        <f t="shared" ref="AF11449" si="20571">J11449</f>
        <v>6029</v>
      </c>
    </row>
    <row r="11450" spans="1:32" x14ac:dyDescent="0.2">
      <c r="A11450" s="51">
        <v>550821174</v>
      </c>
      <c r="B11450" s="51" t="s">
        <v>12</v>
      </c>
      <c r="C11450" s="51" t="s">
        <v>31</v>
      </c>
      <c r="D11450" s="51" t="s">
        <v>3603</v>
      </c>
      <c r="E11450" s="51">
        <v>6</v>
      </c>
      <c r="F11450" s="51" t="s">
        <v>3601</v>
      </c>
      <c r="G11450" s="51" t="s">
        <v>3602</v>
      </c>
      <c r="H11450" s="51">
        <v>2539</v>
      </c>
      <c r="I11450" s="51" t="s">
        <v>2280</v>
      </c>
      <c r="J11450" s="52">
        <v>6029</v>
      </c>
      <c r="K11450" s="51" t="s">
        <v>567</v>
      </c>
      <c r="L11450" s="51" t="s">
        <v>35</v>
      </c>
      <c r="M11450" s="51">
        <v>0</v>
      </c>
      <c r="N11450" s="51">
        <v>0</v>
      </c>
      <c r="O11450" s="51">
        <v>0</v>
      </c>
      <c r="P11450" s="51">
        <v>0</v>
      </c>
      <c r="Q11450" s="51">
        <v>2</v>
      </c>
    </row>
    <row r="11451" spans="1:32" x14ac:dyDescent="0.2">
      <c r="A11451" s="51">
        <v>550821174</v>
      </c>
      <c r="B11451" s="51" t="s">
        <v>12</v>
      </c>
      <c r="C11451" s="51" t="s">
        <v>31</v>
      </c>
      <c r="D11451" s="51" t="s">
        <v>3603</v>
      </c>
      <c r="E11451" s="51">
        <v>6</v>
      </c>
      <c r="F11451" s="51" t="s">
        <v>3601</v>
      </c>
      <c r="G11451" s="51" t="s">
        <v>3602</v>
      </c>
      <c r="H11451" s="51">
        <v>2539</v>
      </c>
      <c r="I11451" s="51" t="s">
        <v>2280</v>
      </c>
      <c r="J11451" s="52">
        <v>6029</v>
      </c>
      <c r="K11451" s="51" t="s">
        <v>567</v>
      </c>
      <c r="L11451" s="51" t="s">
        <v>36</v>
      </c>
      <c r="M11451" s="51">
        <v>0</v>
      </c>
      <c r="N11451" s="51">
        <v>0</v>
      </c>
      <c r="O11451" s="51">
        <v>0</v>
      </c>
      <c r="P11451" s="51">
        <v>0</v>
      </c>
      <c r="Q11451" s="51">
        <v>0</v>
      </c>
    </row>
    <row r="11452" spans="1:32" x14ac:dyDescent="0.2">
      <c r="A11452" s="51">
        <v>550821174</v>
      </c>
      <c r="B11452" s="51" t="s">
        <v>12</v>
      </c>
      <c r="C11452" s="51" t="s">
        <v>31</v>
      </c>
      <c r="D11452" s="51" t="s">
        <v>3603</v>
      </c>
      <c r="E11452" s="51">
        <v>6</v>
      </c>
      <c r="F11452" s="51" t="s">
        <v>3601</v>
      </c>
      <c r="G11452" s="51" t="s">
        <v>3602</v>
      </c>
      <c r="H11452" s="51">
        <v>2539</v>
      </c>
      <c r="I11452" s="51" t="s">
        <v>2280</v>
      </c>
      <c r="J11452" s="52">
        <v>6029</v>
      </c>
      <c r="K11452" s="51" t="s">
        <v>567</v>
      </c>
      <c r="L11452" s="51" t="s">
        <v>37</v>
      </c>
      <c r="M11452" s="51">
        <v>0</v>
      </c>
      <c r="N11452" s="51">
        <v>0</v>
      </c>
      <c r="O11452" s="51">
        <v>0</v>
      </c>
      <c r="P11452" s="51">
        <v>0</v>
      </c>
      <c r="Q11452" s="51">
        <v>0</v>
      </c>
    </row>
    <row r="11453" spans="1:32" x14ac:dyDescent="0.2">
      <c r="A11453" s="51">
        <v>550821174</v>
      </c>
      <c r="B11453" s="51" t="s">
        <v>12</v>
      </c>
      <c r="C11453" s="51" t="s">
        <v>31</v>
      </c>
      <c r="D11453" s="51" t="s">
        <v>3603</v>
      </c>
      <c r="E11453" s="51">
        <v>6</v>
      </c>
      <c r="F11453" s="51" t="s">
        <v>3601</v>
      </c>
      <c r="G11453" s="51" t="s">
        <v>3602</v>
      </c>
      <c r="H11453" s="51">
        <v>2539</v>
      </c>
      <c r="I11453" s="51" t="s">
        <v>2280</v>
      </c>
      <c r="J11453" s="52">
        <v>6029</v>
      </c>
      <c r="K11453" s="51" t="s">
        <v>567</v>
      </c>
      <c r="L11453" s="51" t="s">
        <v>38</v>
      </c>
      <c r="M11453" s="51">
        <v>0</v>
      </c>
      <c r="N11453" s="51">
        <v>0</v>
      </c>
      <c r="O11453" s="51">
        <v>0</v>
      </c>
      <c r="P11453" s="51">
        <v>0</v>
      </c>
      <c r="Q11453" s="51">
        <v>0</v>
      </c>
    </row>
    <row r="11454" spans="1:32" x14ac:dyDescent="0.2">
      <c r="A11454" s="51">
        <v>550821174</v>
      </c>
      <c r="B11454" s="51" t="s">
        <v>12</v>
      </c>
      <c r="C11454" s="51" t="s">
        <v>31</v>
      </c>
      <c r="D11454" s="51" t="s">
        <v>3603</v>
      </c>
      <c r="E11454" s="51">
        <v>6</v>
      </c>
      <c r="F11454" s="51" t="s">
        <v>3601</v>
      </c>
      <c r="G11454" s="51" t="s">
        <v>3602</v>
      </c>
      <c r="H11454" s="51">
        <v>2540</v>
      </c>
      <c r="I11454" s="51" t="s">
        <v>2281</v>
      </c>
      <c r="J11454" s="52">
        <v>6041</v>
      </c>
      <c r="K11454" s="51" t="s">
        <v>1118</v>
      </c>
      <c r="L11454" s="51" t="s">
        <v>34</v>
      </c>
      <c r="M11454" s="51">
        <v>0</v>
      </c>
      <c r="N11454" s="51">
        <v>0</v>
      </c>
      <c r="O11454" s="51">
        <v>0</v>
      </c>
      <c r="P11454" s="51">
        <v>0</v>
      </c>
      <c r="Q11454" s="51">
        <v>0</v>
      </c>
      <c r="S11454">
        <f t="shared" ref="S11454" si="20572">SUM(M11454:P11454)/4</f>
        <v>0</v>
      </c>
      <c r="T11454">
        <f t="shared" ref="T11454" si="20573">SUM(Q11455:Q11456)</f>
        <v>1</v>
      </c>
      <c r="U11454">
        <f t="shared" ref="U11454" si="20574">SUM(Q11457:Q11458)</f>
        <v>0</v>
      </c>
      <c r="W11454" t="str">
        <f>IF(T11454=0,$W$22,"")</f>
        <v/>
      </c>
      <c r="Y11454" t="str">
        <f t="shared" ref="Y11454" si="20575">IF(S11454&gt;SUM(T11454+U11454),$Y$22,"")</f>
        <v/>
      </c>
      <c r="AA11454" t="str">
        <f t="shared" ref="AA11454" si="20576">IF(S11454&gt;$AA$13,$AA$22,"")</f>
        <v/>
      </c>
      <c r="AC11454">
        <f t="shared" ref="AC11454" si="20577">A11454</f>
        <v>550821174</v>
      </c>
      <c r="AD11454">
        <f t="shared" ref="AD11454" si="20578">H11454</f>
        <v>2540</v>
      </c>
      <c r="AE11454">
        <f t="shared" ref="AE11454" si="20579">SUM(W11454:AA11454)</f>
        <v>0</v>
      </c>
      <c r="AF11454" s="15">
        <f t="shared" ref="AF11454" si="20580">J11454</f>
        <v>6041</v>
      </c>
    </row>
    <row r="11455" spans="1:32" x14ac:dyDescent="0.2">
      <c r="A11455" s="51">
        <v>550821174</v>
      </c>
      <c r="B11455" s="51" t="s">
        <v>12</v>
      </c>
      <c r="C11455" s="51" t="s">
        <v>31</v>
      </c>
      <c r="D11455" s="51" t="s">
        <v>3603</v>
      </c>
      <c r="E11455" s="51">
        <v>6</v>
      </c>
      <c r="F11455" s="51" t="s">
        <v>3601</v>
      </c>
      <c r="G11455" s="51" t="s">
        <v>3602</v>
      </c>
      <c r="H11455" s="51">
        <v>2540</v>
      </c>
      <c r="I11455" s="51" t="s">
        <v>2281</v>
      </c>
      <c r="J11455" s="52">
        <v>6041</v>
      </c>
      <c r="K11455" s="51" t="s">
        <v>1118</v>
      </c>
      <c r="L11455" s="51" t="s">
        <v>35</v>
      </c>
      <c r="M11455" s="51">
        <v>0</v>
      </c>
      <c r="N11455" s="51">
        <v>0</v>
      </c>
      <c r="O11455" s="51">
        <v>0</v>
      </c>
      <c r="P11455" s="51">
        <v>0</v>
      </c>
      <c r="Q11455" s="51">
        <v>1</v>
      </c>
    </row>
    <row r="11456" spans="1:32" x14ac:dyDescent="0.2">
      <c r="A11456" s="51">
        <v>550821174</v>
      </c>
      <c r="B11456" s="51" t="s">
        <v>12</v>
      </c>
      <c r="C11456" s="51" t="s">
        <v>31</v>
      </c>
      <c r="D11456" s="51" t="s">
        <v>3603</v>
      </c>
      <c r="E11456" s="51">
        <v>6</v>
      </c>
      <c r="F11456" s="51" t="s">
        <v>3601</v>
      </c>
      <c r="G11456" s="51" t="s">
        <v>3602</v>
      </c>
      <c r="H11456" s="51">
        <v>2540</v>
      </c>
      <c r="I11456" s="51" t="s">
        <v>2281</v>
      </c>
      <c r="J11456" s="52">
        <v>6041</v>
      </c>
      <c r="K11456" s="51" t="s">
        <v>1118</v>
      </c>
      <c r="L11456" s="51" t="s">
        <v>36</v>
      </c>
      <c r="M11456" s="51">
        <v>0</v>
      </c>
      <c r="N11456" s="51">
        <v>0</v>
      </c>
      <c r="O11456" s="51">
        <v>0</v>
      </c>
      <c r="P11456" s="51">
        <v>0</v>
      </c>
      <c r="Q11456" s="51">
        <v>0</v>
      </c>
    </row>
    <row r="11457" spans="1:32" x14ac:dyDescent="0.2">
      <c r="A11457" s="51">
        <v>550821174</v>
      </c>
      <c r="B11457" s="51" t="s">
        <v>12</v>
      </c>
      <c r="C11457" s="51" t="s">
        <v>31</v>
      </c>
      <c r="D11457" s="51" t="s">
        <v>3603</v>
      </c>
      <c r="E11457" s="51">
        <v>6</v>
      </c>
      <c r="F11457" s="51" t="s">
        <v>3601</v>
      </c>
      <c r="G11457" s="51" t="s">
        <v>3602</v>
      </c>
      <c r="H11457" s="51">
        <v>2540</v>
      </c>
      <c r="I11457" s="51" t="s">
        <v>2281</v>
      </c>
      <c r="J11457" s="52">
        <v>6041</v>
      </c>
      <c r="K11457" s="51" t="s">
        <v>1118</v>
      </c>
      <c r="L11457" s="51" t="s">
        <v>37</v>
      </c>
      <c r="M11457" s="51">
        <v>0</v>
      </c>
      <c r="N11457" s="51">
        <v>0</v>
      </c>
      <c r="O11457" s="51">
        <v>0</v>
      </c>
      <c r="P11457" s="51">
        <v>0</v>
      </c>
      <c r="Q11457" s="51">
        <v>0</v>
      </c>
    </row>
    <row r="11458" spans="1:32" x14ac:dyDescent="0.2">
      <c r="A11458" s="51">
        <v>550821174</v>
      </c>
      <c r="B11458" s="51" t="s">
        <v>12</v>
      </c>
      <c r="C11458" s="51" t="s">
        <v>31</v>
      </c>
      <c r="D11458" s="51" t="s">
        <v>3603</v>
      </c>
      <c r="E11458" s="51">
        <v>6</v>
      </c>
      <c r="F11458" s="51" t="s">
        <v>3601</v>
      </c>
      <c r="G11458" s="51" t="s">
        <v>3602</v>
      </c>
      <c r="H11458" s="51">
        <v>2540</v>
      </c>
      <c r="I11458" s="51" t="s">
        <v>2281</v>
      </c>
      <c r="J11458" s="52">
        <v>6041</v>
      </c>
      <c r="K11458" s="51" t="s">
        <v>1118</v>
      </c>
      <c r="L11458" s="51" t="s">
        <v>38</v>
      </c>
      <c r="M11458" s="51">
        <v>0</v>
      </c>
      <c r="N11458" s="51">
        <v>0</v>
      </c>
      <c r="O11458" s="51">
        <v>0</v>
      </c>
      <c r="P11458" s="51">
        <v>0</v>
      </c>
      <c r="Q11458" s="51">
        <v>0</v>
      </c>
    </row>
    <row r="11459" spans="1:32" x14ac:dyDescent="0.2">
      <c r="A11459" s="51">
        <v>550821174</v>
      </c>
      <c r="B11459" s="51" t="s">
        <v>12</v>
      </c>
      <c r="C11459" s="51" t="s">
        <v>31</v>
      </c>
      <c r="D11459" s="51" t="s">
        <v>3603</v>
      </c>
      <c r="E11459" s="51">
        <v>6</v>
      </c>
      <c r="F11459" s="51" t="s">
        <v>3601</v>
      </c>
      <c r="G11459" s="51" t="s">
        <v>3602</v>
      </c>
      <c r="H11459" s="51">
        <v>2541</v>
      </c>
      <c r="I11459" s="51" t="s">
        <v>2282</v>
      </c>
      <c r="J11459" s="52">
        <v>6041</v>
      </c>
      <c r="K11459" s="51" t="s">
        <v>1118</v>
      </c>
      <c r="L11459" s="51" t="s">
        <v>34</v>
      </c>
      <c r="M11459" s="51">
        <v>0</v>
      </c>
      <c r="N11459" s="51">
        <v>0</v>
      </c>
      <c r="O11459" s="51">
        <v>0</v>
      </c>
      <c r="P11459" s="51">
        <v>0</v>
      </c>
      <c r="Q11459" s="51">
        <v>0</v>
      </c>
      <c r="S11459">
        <f t="shared" ref="S11459" si="20581">SUM(M11459:P11459)/4</f>
        <v>0</v>
      </c>
      <c r="T11459">
        <f t="shared" ref="T11459" si="20582">SUM(Q11460:Q11461)</f>
        <v>2</v>
      </c>
      <c r="U11459">
        <f t="shared" ref="U11459" si="20583">SUM(Q11462:Q11463)</f>
        <v>0</v>
      </c>
      <c r="W11459" t="str">
        <f>IF(T11459=0,$W$22,"")</f>
        <v/>
      </c>
      <c r="Y11459" t="str">
        <f t="shared" ref="Y11459" si="20584">IF(S11459&gt;SUM(T11459+U11459),$Y$22,"")</f>
        <v/>
      </c>
      <c r="AA11459" t="str">
        <f t="shared" ref="AA11459" si="20585">IF(S11459&gt;$AA$13,$AA$22,"")</f>
        <v/>
      </c>
      <c r="AC11459">
        <f t="shared" ref="AC11459" si="20586">A11459</f>
        <v>550821174</v>
      </c>
      <c r="AD11459">
        <f t="shared" ref="AD11459" si="20587">H11459</f>
        <v>2541</v>
      </c>
      <c r="AE11459">
        <f t="shared" ref="AE11459" si="20588">SUM(W11459:AA11459)</f>
        <v>0</v>
      </c>
      <c r="AF11459" s="15">
        <f t="shared" ref="AF11459" si="20589">J11459</f>
        <v>6041</v>
      </c>
    </row>
    <row r="11460" spans="1:32" x14ac:dyDescent="0.2">
      <c r="A11460" s="51">
        <v>550821174</v>
      </c>
      <c r="B11460" s="51" t="s">
        <v>12</v>
      </c>
      <c r="C11460" s="51" t="s">
        <v>31</v>
      </c>
      <c r="D11460" s="51" t="s">
        <v>3603</v>
      </c>
      <c r="E11460" s="51">
        <v>6</v>
      </c>
      <c r="F11460" s="51" t="s">
        <v>3601</v>
      </c>
      <c r="G11460" s="51" t="s">
        <v>3602</v>
      </c>
      <c r="H11460" s="51">
        <v>2541</v>
      </c>
      <c r="I11460" s="51" t="s">
        <v>2282</v>
      </c>
      <c r="J11460" s="52">
        <v>6041</v>
      </c>
      <c r="K11460" s="51" t="s">
        <v>1118</v>
      </c>
      <c r="L11460" s="51" t="s">
        <v>35</v>
      </c>
      <c r="M11460" s="51">
        <v>0</v>
      </c>
      <c r="N11460" s="51">
        <v>0</v>
      </c>
      <c r="O11460" s="51">
        <v>0</v>
      </c>
      <c r="P11460" s="51">
        <v>0</v>
      </c>
      <c r="Q11460" s="51">
        <v>2</v>
      </c>
    </row>
    <row r="11461" spans="1:32" x14ac:dyDescent="0.2">
      <c r="A11461" s="51">
        <v>550821174</v>
      </c>
      <c r="B11461" s="51" t="s">
        <v>12</v>
      </c>
      <c r="C11461" s="51" t="s">
        <v>31</v>
      </c>
      <c r="D11461" s="51" t="s">
        <v>3603</v>
      </c>
      <c r="E11461" s="51">
        <v>6</v>
      </c>
      <c r="F11461" s="51" t="s">
        <v>3601</v>
      </c>
      <c r="G11461" s="51" t="s">
        <v>3602</v>
      </c>
      <c r="H11461" s="51">
        <v>2541</v>
      </c>
      <c r="I11461" s="51" t="s">
        <v>2282</v>
      </c>
      <c r="J11461" s="52">
        <v>6041</v>
      </c>
      <c r="K11461" s="51" t="s">
        <v>1118</v>
      </c>
      <c r="L11461" s="51" t="s">
        <v>36</v>
      </c>
      <c r="M11461" s="51">
        <v>0</v>
      </c>
      <c r="N11461" s="51">
        <v>0</v>
      </c>
      <c r="O11461" s="51">
        <v>0</v>
      </c>
      <c r="P11461" s="51">
        <v>0</v>
      </c>
      <c r="Q11461" s="51">
        <v>0</v>
      </c>
    </row>
    <row r="11462" spans="1:32" x14ac:dyDescent="0.2">
      <c r="A11462" s="51">
        <v>550821174</v>
      </c>
      <c r="B11462" s="51" t="s">
        <v>12</v>
      </c>
      <c r="C11462" s="51" t="s">
        <v>31</v>
      </c>
      <c r="D11462" s="51" t="s">
        <v>3603</v>
      </c>
      <c r="E11462" s="51">
        <v>6</v>
      </c>
      <c r="F11462" s="51" t="s">
        <v>3601</v>
      </c>
      <c r="G11462" s="51" t="s">
        <v>3602</v>
      </c>
      <c r="H11462" s="51">
        <v>2541</v>
      </c>
      <c r="I11462" s="51" t="s">
        <v>2282</v>
      </c>
      <c r="J11462" s="52">
        <v>6041</v>
      </c>
      <c r="K11462" s="51" t="s">
        <v>1118</v>
      </c>
      <c r="L11462" s="51" t="s">
        <v>37</v>
      </c>
      <c r="M11462" s="51">
        <v>0</v>
      </c>
      <c r="N11462" s="51">
        <v>0</v>
      </c>
      <c r="O11462" s="51">
        <v>0</v>
      </c>
      <c r="P11462" s="51">
        <v>0</v>
      </c>
      <c r="Q11462" s="51">
        <v>0</v>
      </c>
    </row>
    <row r="11463" spans="1:32" x14ac:dyDescent="0.2">
      <c r="A11463" s="51">
        <v>550821174</v>
      </c>
      <c r="B11463" s="51" t="s">
        <v>12</v>
      </c>
      <c r="C11463" s="51" t="s">
        <v>31</v>
      </c>
      <c r="D11463" s="51" t="s">
        <v>3603</v>
      </c>
      <c r="E11463" s="51">
        <v>6</v>
      </c>
      <c r="F11463" s="51" t="s">
        <v>3601</v>
      </c>
      <c r="G11463" s="51" t="s">
        <v>3602</v>
      </c>
      <c r="H11463" s="51">
        <v>2541</v>
      </c>
      <c r="I11463" s="51" t="s">
        <v>2282</v>
      </c>
      <c r="J11463" s="52">
        <v>6041</v>
      </c>
      <c r="K11463" s="51" t="s">
        <v>1118</v>
      </c>
      <c r="L11463" s="51" t="s">
        <v>38</v>
      </c>
      <c r="M11463" s="51">
        <v>0</v>
      </c>
      <c r="N11463" s="51">
        <v>0</v>
      </c>
      <c r="O11463" s="51">
        <v>0</v>
      </c>
      <c r="P11463" s="51">
        <v>0</v>
      </c>
      <c r="Q11463" s="51">
        <v>0</v>
      </c>
    </row>
    <row r="11464" spans="1:32" x14ac:dyDescent="0.2">
      <c r="A11464" s="51">
        <v>550821174</v>
      </c>
      <c r="B11464" s="51" t="s">
        <v>12</v>
      </c>
      <c r="C11464" s="51" t="s">
        <v>31</v>
      </c>
      <c r="D11464" s="51" t="s">
        <v>3603</v>
      </c>
      <c r="E11464" s="51">
        <v>6</v>
      </c>
      <c r="F11464" s="51" t="s">
        <v>3601</v>
      </c>
      <c r="G11464" s="51" t="s">
        <v>3602</v>
      </c>
      <c r="H11464" s="51">
        <v>2542</v>
      </c>
      <c r="I11464" s="51" t="s">
        <v>2283</v>
      </c>
      <c r="J11464" s="52">
        <v>6022</v>
      </c>
      <c r="K11464" s="51" t="s">
        <v>47</v>
      </c>
      <c r="L11464" s="51" t="s">
        <v>34</v>
      </c>
      <c r="M11464" s="51">
        <v>0</v>
      </c>
      <c r="N11464" s="51">
        <v>0</v>
      </c>
      <c r="O11464" s="51">
        <v>0</v>
      </c>
      <c r="P11464" s="51">
        <v>0</v>
      </c>
      <c r="Q11464" s="51">
        <v>0</v>
      </c>
      <c r="S11464">
        <f t="shared" ref="S11464" si="20590">SUM(M11464:P11464)/4</f>
        <v>0</v>
      </c>
      <c r="T11464">
        <f t="shared" ref="T11464" si="20591">SUM(Q11465:Q11466)</f>
        <v>1</v>
      </c>
      <c r="U11464">
        <f t="shared" ref="U11464" si="20592">SUM(Q11467:Q11468)</f>
        <v>0</v>
      </c>
      <c r="W11464" t="str">
        <f>IF(T11464=0,$W$22,"")</f>
        <v/>
      </c>
      <c r="Y11464" t="str">
        <f t="shared" ref="Y11464" si="20593">IF(S11464&gt;SUM(T11464+U11464),$Y$22,"")</f>
        <v/>
      </c>
      <c r="AA11464" t="str">
        <f t="shared" ref="AA11464" si="20594">IF(S11464&gt;$AA$13,$AA$22,"")</f>
        <v/>
      </c>
      <c r="AC11464">
        <f t="shared" ref="AC11464" si="20595">A11464</f>
        <v>550821174</v>
      </c>
      <c r="AD11464">
        <f t="shared" ref="AD11464" si="20596">H11464</f>
        <v>2542</v>
      </c>
      <c r="AE11464">
        <f t="shared" ref="AE11464" si="20597">SUM(W11464:AA11464)</f>
        <v>0</v>
      </c>
      <c r="AF11464" s="15">
        <f t="shared" ref="AF11464" si="20598">J11464</f>
        <v>6022</v>
      </c>
    </row>
    <row r="11465" spans="1:32" x14ac:dyDescent="0.2">
      <c r="A11465" s="51">
        <v>550821174</v>
      </c>
      <c r="B11465" s="51" t="s">
        <v>12</v>
      </c>
      <c r="C11465" s="51" t="s">
        <v>31</v>
      </c>
      <c r="D11465" s="51" t="s">
        <v>3603</v>
      </c>
      <c r="E11465" s="51">
        <v>6</v>
      </c>
      <c r="F11465" s="51" t="s">
        <v>3601</v>
      </c>
      <c r="G11465" s="51" t="s">
        <v>3602</v>
      </c>
      <c r="H11465" s="51">
        <v>2542</v>
      </c>
      <c r="I11465" s="51" t="s">
        <v>2283</v>
      </c>
      <c r="J11465" s="52">
        <v>6022</v>
      </c>
      <c r="K11465" s="51" t="s">
        <v>47</v>
      </c>
      <c r="L11465" s="51" t="s">
        <v>35</v>
      </c>
      <c r="M11465" s="51">
        <v>0</v>
      </c>
      <c r="N11465" s="51">
        <v>0</v>
      </c>
      <c r="O11465" s="51">
        <v>0</v>
      </c>
      <c r="P11465" s="51">
        <v>0</v>
      </c>
      <c r="Q11465" s="51">
        <v>1</v>
      </c>
    </row>
    <row r="11466" spans="1:32" x14ac:dyDescent="0.2">
      <c r="A11466" s="51">
        <v>550821174</v>
      </c>
      <c r="B11466" s="51" t="s">
        <v>12</v>
      </c>
      <c r="C11466" s="51" t="s">
        <v>31</v>
      </c>
      <c r="D11466" s="51" t="s">
        <v>3603</v>
      </c>
      <c r="E11466" s="51">
        <v>6</v>
      </c>
      <c r="F11466" s="51" t="s">
        <v>3601</v>
      </c>
      <c r="G11466" s="51" t="s">
        <v>3602</v>
      </c>
      <c r="H11466" s="51">
        <v>2542</v>
      </c>
      <c r="I11466" s="51" t="s">
        <v>2283</v>
      </c>
      <c r="J11466" s="52">
        <v>6022</v>
      </c>
      <c r="K11466" s="51" t="s">
        <v>47</v>
      </c>
      <c r="L11466" s="51" t="s">
        <v>36</v>
      </c>
      <c r="M11466" s="51">
        <v>0</v>
      </c>
      <c r="N11466" s="51">
        <v>0</v>
      </c>
      <c r="O11466" s="51">
        <v>0</v>
      </c>
      <c r="P11466" s="51">
        <v>0</v>
      </c>
      <c r="Q11466" s="51">
        <v>0</v>
      </c>
    </row>
    <row r="11467" spans="1:32" x14ac:dyDescent="0.2">
      <c r="A11467" s="51">
        <v>550821174</v>
      </c>
      <c r="B11467" s="51" t="s">
        <v>12</v>
      </c>
      <c r="C11467" s="51" t="s">
        <v>31</v>
      </c>
      <c r="D11467" s="51" t="s">
        <v>3603</v>
      </c>
      <c r="E11467" s="51">
        <v>6</v>
      </c>
      <c r="F11467" s="51" t="s">
        <v>3601</v>
      </c>
      <c r="G11467" s="51" t="s">
        <v>3602</v>
      </c>
      <c r="H11467" s="51">
        <v>2542</v>
      </c>
      <c r="I11467" s="51" t="s">
        <v>2283</v>
      </c>
      <c r="J11467" s="52">
        <v>6022</v>
      </c>
      <c r="K11467" s="51" t="s">
        <v>47</v>
      </c>
      <c r="L11467" s="51" t="s">
        <v>37</v>
      </c>
      <c r="M11467" s="51">
        <v>0</v>
      </c>
      <c r="N11467" s="51">
        <v>0</v>
      </c>
      <c r="O11467" s="51">
        <v>0</v>
      </c>
      <c r="P11467" s="51">
        <v>0</v>
      </c>
      <c r="Q11467" s="51">
        <v>0</v>
      </c>
    </row>
    <row r="11468" spans="1:32" x14ac:dyDescent="0.2">
      <c r="A11468" s="51">
        <v>550821174</v>
      </c>
      <c r="B11468" s="51" t="s">
        <v>12</v>
      </c>
      <c r="C11468" s="51" t="s">
        <v>31</v>
      </c>
      <c r="D11468" s="51" t="s">
        <v>3603</v>
      </c>
      <c r="E11468" s="51">
        <v>6</v>
      </c>
      <c r="F11468" s="51" t="s">
        <v>3601</v>
      </c>
      <c r="G11468" s="51" t="s">
        <v>3602</v>
      </c>
      <c r="H11468" s="51">
        <v>2542</v>
      </c>
      <c r="I11468" s="51" t="s">
        <v>2283</v>
      </c>
      <c r="J11468" s="52">
        <v>6022</v>
      </c>
      <c r="K11468" s="51" t="s">
        <v>47</v>
      </c>
      <c r="L11468" s="51" t="s">
        <v>38</v>
      </c>
      <c r="M11468" s="51">
        <v>0</v>
      </c>
      <c r="N11468" s="51">
        <v>0</v>
      </c>
      <c r="O11468" s="51">
        <v>0</v>
      </c>
      <c r="P11468" s="51">
        <v>0</v>
      </c>
      <c r="Q11468" s="51">
        <v>0</v>
      </c>
    </row>
    <row r="11469" spans="1:32" x14ac:dyDescent="0.2">
      <c r="A11469" s="51">
        <v>550821174</v>
      </c>
      <c r="B11469" s="51" t="s">
        <v>12</v>
      </c>
      <c r="C11469" s="51" t="s">
        <v>31</v>
      </c>
      <c r="D11469" s="51" t="s">
        <v>3603</v>
      </c>
      <c r="E11469" s="51">
        <v>6</v>
      </c>
      <c r="F11469" s="51" t="s">
        <v>3601</v>
      </c>
      <c r="G11469" s="51" t="s">
        <v>3602</v>
      </c>
      <c r="H11469" s="51">
        <v>2543</v>
      </c>
      <c r="I11469" s="51" t="s">
        <v>2284</v>
      </c>
      <c r="J11469" s="52">
        <v>6041</v>
      </c>
      <c r="K11469" s="51" t="s">
        <v>1118</v>
      </c>
      <c r="L11469" s="51" t="s">
        <v>34</v>
      </c>
      <c r="M11469" s="51">
        <v>0</v>
      </c>
      <c r="N11469" s="51">
        <v>0</v>
      </c>
      <c r="O11469" s="51">
        <v>0</v>
      </c>
      <c r="P11469" s="51">
        <v>0</v>
      </c>
      <c r="Q11469" s="51">
        <v>0</v>
      </c>
      <c r="S11469">
        <f t="shared" ref="S11469" si="20599">SUM(M11469:P11469)/4</f>
        <v>0</v>
      </c>
      <c r="T11469">
        <f t="shared" ref="T11469" si="20600">SUM(Q11470:Q11471)</f>
        <v>1</v>
      </c>
      <c r="U11469">
        <f t="shared" ref="U11469" si="20601">SUM(Q11472:Q11473)</f>
        <v>0</v>
      </c>
      <c r="W11469" t="str">
        <f>IF(T11469=0,$W$22,"")</f>
        <v/>
      </c>
      <c r="Y11469" t="str">
        <f t="shared" ref="Y11469" si="20602">IF(S11469&gt;SUM(T11469+U11469),$Y$22,"")</f>
        <v/>
      </c>
      <c r="AA11469" t="str">
        <f t="shared" ref="AA11469" si="20603">IF(S11469&gt;$AA$13,$AA$22,"")</f>
        <v/>
      </c>
      <c r="AC11469">
        <f t="shared" ref="AC11469" si="20604">A11469</f>
        <v>550821174</v>
      </c>
      <c r="AD11469">
        <f t="shared" ref="AD11469" si="20605">H11469</f>
        <v>2543</v>
      </c>
      <c r="AE11469">
        <f t="shared" ref="AE11469" si="20606">SUM(W11469:AA11469)</f>
        <v>0</v>
      </c>
      <c r="AF11469" s="15">
        <f t="shared" ref="AF11469" si="20607">J11469</f>
        <v>6041</v>
      </c>
    </row>
    <row r="11470" spans="1:32" x14ac:dyDescent="0.2">
      <c r="A11470" s="51">
        <v>550821174</v>
      </c>
      <c r="B11470" s="51" t="s">
        <v>12</v>
      </c>
      <c r="C11470" s="51" t="s">
        <v>31</v>
      </c>
      <c r="D11470" s="51" t="s">
        <v>3603</v>
      </c>
      <c r="E11470" s="51">
        <v>6</v>
      </c>
      <c r="F11470" s="51" t="s">
        <v>3601</v>
      </c>
      <c r="G11470" s="51" t="s">
        <v>3602</v>
      </c>
      <c r="H11470" s="51">
        <v>2543</v>
      </c>
      <c r="I11470" s="51" t="s">
        <v>2284</v>
      </c>
      <c r="J11470" s="52">
        <v>6041</v>
      </c>
      <c r="K11470" s="51" t="s">
        <v>1118</v>
      </c>
      <c r="L11470" s="51" t="s">
        <v>35</v>
      </c>
      <c r="M11470" s="51">
        <v>0</v>
      </c>
      <c r="N11470" s="51">
        <v>0</v>
      </c>
      <c r="O11470" s="51">
        <v>0</v>
      </c>
      <c r="P11470" s="51">
        <v>0</v>
      </c>
      <c r="Q11470" s="51">
        <v>1</v>
      </c>
    </row>
    <row r="11471" spans="1:32" x14ac:dyDescent="0.2">
      <c r="A11471" s="51">
        <v>550821174</v>
      </c>
      <c r="B11471" s="51" t="s">
        <v>12</v>
      </c>
      <c r="C11471" s="51" t="s">
        <v>31</v>
      </c>
      <c r="D11471" s="51" t="s">
        <v>3603</v>
      </c>
      <c r="E11471" s="51">
        <v>6</v>
      </c>
      <c r="F11471" s="51" t="s">
        <v>3601</v>
      </c>
      <c r="G11471" s="51" t="s">
        <v>3602</v>
      </c>
      <c r="H11471" s="51">
        <v>2543</v>
      </c>
      <c r="I11471" s="51" t="s">
        <v>2284</v>
      </c>
      <c r="J11471" s="52">
        <v>6041</v>
      </c>
      <c r="K11471" s="51" t="s">
        <v>1118</v>
      </c>
      <c r="L11471" s="51" t="s">
        <v>36</v>
      </c>
      <c r="M11471" s="51">
        <v>0</v>
      </c>
      <c r="N11471" s="51">
        <v>0</v>
      </c>
      <c r="O11471" s="51">
        <v>0</v>
      </c>
      <c r="P11471" s="51">
        <v>0</v>
      </c>
      <c r="Q11471" s="51">
        <v>0</v>
      </c>
    </row>
    <row r="11472" spans="1:32" x14ac:dyDescent="0.2">
      <c r="A11472" s="51">
        <v>550821174</v>
      </c>
      <c r="B11472" s="51" t="s">
        <v>12</v>
      </c>
      <c r="C11472" s="51" t="s">
        <v>31</v>
      </c>
      <c r="D11472" s="51" t="s">
        <v>3603</v>
      </c>
      <c r="E11472" s="51">
        <v>6</v>
      </c>
      <c r="F11472" s="51" t="s">
        <v>3601</v>
      </c>
      <c r="G11472" s="51" t="s">
        <v>3602</v>
      </c>
      <c r="H11472" s="51">
        <v>2543</v>
      </c>
      <c r="I11472" s="51" t="s">
        <v>2284</v>
      </c>
      <c r="J11472" s="52">
        <v>6041</v>
      </c>
      <c r="K11472" s="51" t="s">
        <v>1118</v>
      </c>
      <c r="L11472" s="51" t="s">
        <v>37</v>
      </c>
      <c r="M11472" s="51">
        <v>0</v>
      </c>
      <c r="N11472" s="51">
        <v>0</v>
      </c>
      <c r="O11472" s="51">
        <v>0</v>
      </c>
      <c r="P11472" s="51">
        <v>0</v>
      </c>
      <c r="Q11472" s="51">
        <v>0</v>
      </c>
    </row>
    <row r="11473" spans="1:32" x14ac:dyDescent="0.2">
      <c r="A11473" s="51">
        <v>550821174</v>
      </c>
      <c r="B11473" s="51" t="s">
        <v>12</v>
      </c>
      <c r="C11473" s="51" t="s">
        <v>31</v>
      </c>
      <c r="D11473" s="51" t="s">
        <v>3603</v>
      </c>
      <c r="E11473" s="51">
        <v>6</v>
      </c>
      <c r="F11473" s="51" t="s">
        <v>3601</v>
      </c>
      <c r="G11473" s="51" t="s">
        <v>3602</v>
      </c>
      <c r="H11473" s="51">
        <v>2543</v>
      </c>
      <c r="I11473" s="51" t="s">
        <v>2284</v>
      </c>
      <c r="J11473" s="52">
        <v>6041</v>
      </c>
      <c r="K11473" s="51" t="s">
        <v>1118</v>
      </c>
      <c r="L11473" s="51" t="s">
        <v>38</v>
      </c>
      <c r="M11473" s="51">
        <v>0</v>
      </c>
      <c r="N11473" s="51">
        <v>0</v>
      </c>
      <c r="O11473" s="51">
        <v>0</v>
      </c>
      <c r="P11473" s="51">
        <v>0</v>
      </c>
      <c r="Q11473" s="51">
        <v>0</v>
      </c>
    </row>
    <row r="11474" spans="1:32" x14ac:dyDescent="0.2">
      <c r="A11474" s="51">
        <v>550821174</v>
      </c>
      <c r="B11474" s="51" t="s">
        <v>12</v>
      </c>
      <c r="C11474" s="51" t="s">
        <v>31</v>
      </c>
      <c r="D11474" s="51" t="s">
        <v>3603</v>
      </c>
      <c r="E11474" s="51">
        <v>6</v>
      </c>
      <c r="F11474" s="51" t="s">
        <v>3601</v>
      </c>
      <c r="G11474" s="51" t="s">
        <v>3602</v>
      </c>
      <c r="H11474" s="51">
        <v>2544</v>
      </c>
      <c r="I11474" s="51" t="s">
        <v>2285</v>
      </c>
      <c r="J11474" s="52">
        <v>6022</v>
      </c>
      <c r="K11474" s="51" t="s">
        <v>47</v>
      </c>
      <c r="L11474" s="51" t="s">
        <v>34</v>
      </c>
      <c r="M11474" s="51">
        <v>0</v>
      </c>
      <c r="N11474" s="51">
        <v>0</v>
      </c>
      <c r="O11474" s="51">
        <v>0</v>
      </c>
      <c r="P11474" s="51">
        <v>0</v>
      </c>
      <c r="Q11474" s="51">
        <v>0</v>
      </c>
      <c r="S11474">
        <f t="shared" ref="S11474" si="20608">SUM(M11474:P11474)/4</f>
        <v>0</v>
      </c>
      <c r="T11474">
        <f t="shared" ref="T11474" si="20609">SUM(Q11475:Q11476)</f>
        <v>2</v>
      </c>
      <c r="U11474">
        <f t="shared" ref="U11474" si="20610">SUM(Q11477:Q11478)</f>
        <v>0</v>
      </c>
      <c r="W11474" t="str">
        <f>IF(T11474=0,$W$22,"")</f>
        <v/>
      </c>
      <c r="Y11474" t="str">
        <f t="shared" ref="Y11474" si="20611">IF(S11474&gt;SUM(T11474+U11474),$Y$22,"")</f>
        <v/>
      </c>
      <c r="AA11474" t="str">
        <f t="shared" ref="AA11474" si="20612">IF(S11474&gt;$AA$13,$AA$22,"")</f>
        <v/>
      </c>
      <c r="AC11474">
        <f t="shared" ref="AC11474" si="20613">A11474</f>
        <v>550821174</v>
      </c>
      <c r="AD11474">
        <f t="shared" ref="AD11474" si="20614">H11474</f>
        <v>2544</v>
      </c>
      <c r="AE11474">
        <f t="shared" ref="AE11474" si="20615">SUM(W11474:AA11474)</f>
        <v>0</v>
      </c>
      <c r="AF11474" s="15">
        <f t="shared" ref="AF11474" si="20616">J11474</f>
        <v>6022</v>
      </c>
    </row>
    <row r="11475" spans="1:32" x14ac:dyDescent="0.2">
      <c r="A11475" s="51">
        <v>550821174</v>
      </c>
      <c r="B11475" s="51" t="s">
        <v>12</v>
      </c>
      <c r="C11475" s="51" t="s">
        <v>31</v>
      </c>
      <c r="D11475" s="51" t="s">
        <v>3603</v>
      </c>
      <c r="E11475" s="51">
        <v>6</v>
      </c>
      <c r="F11475" s="51" t="s">
        <v>3601</v>
      </c>
      <c r="G11475" s="51" t="s">
        <v>3602</v>
      </c>
      <c r="H11475" s="51">
        <v>2544</v>
      </c>
      <c r="I11475" s="51" t="s">
        <v>2285</v>
      </c>
      <c r="J11475" s="52">
        <v>6022</v>
      </c>
      <c r="K11475" s="51" t="s">
        <v>47</v>
      </c>
      <c r="L11475" s="51" t="s">
        <v>35</v>
      </c>
      <c r="M11475" s="51">
        <v>0</v>
      </c>
      <c r="N11475" s="51">
        <v>0</v>
      </c>
      <c r="O11475" s="51">
        <v>0</v>
      </c>
      <c r="P11475" s="51">
        <v>0</v>
      </c>
      <c r="Q11475" s="51">
        <v>2</v>
      </c>
    </row>
    <row r="11476" spans="1:32" x14ac:dyDescent="0.2">
      <c r="A11476" s="51">
        <v>550821174</v>
      </c>
      <c r="B11476" s="51" t="s">
        <v>12</v>
      </c>
      <c r="C11476" s="51" t="s">
        <v>31</v>
      </c>
      <c r="D11476" s="51" t="s">
        <v>3603</v>
      </c>
      <c r="E11476" s="51">
        <v>6</v>
      </c>
      <c r="F11476" s="51" t="s">
        <v>3601</v>
      </c>
      <c r="G11476" s="51" t="s">
        <v>3602</v>
      </c>
      <c r="H11476" s="51">
        <v>2544</v>
      </c>
      <c r="I11476" s="51" t="s">
        <v>2285</v>
      </c>
      <c r="J11476" s="52">
        <v>6022</v>
      </c>
      <c r="K11476" s="51" t="s">
        <v>47</v>
      </c>
      <c r="L11476" s="51" t="s">
        <v>36</v>
      </c>
      <c r="M11476" s="51">
        <v>0</v>
      </c>
      <c r="N11476" s="51">
        <v>0</v>
      </c>
      <c r="O11476" s="51">
        <v>0</v>
      </c>
      <c r="P11476" s="51">
        <v>0</v>
      </c>
      <c r="Q11476" s="51">
        <v>0</v>
      </c>
    </row>
    <row r="11477" spans="1:32" x14ac:dyDescent="0.2">
      <c r="A11477" s="51">
        <v>550821174</v>
      </c>
      <c r="B11477" s="51" t="s">
        <v>12</v>
      </c>
      <c r="C11477" s="51" t="s">
        <v>31</v>
      </c>
      <c r="D11477" s="51" t="s">
        <v>3603</v>
      </c>
      <c r="E11477" s="51">
        <v>6</v>
      </c>
      <c r="F11477" s="51" t="s">
        <v>3601</v>
      </c>
      <c r="G11477" s="51" t="s">
        <v>3602</v>
      </c>
      <c r="H11477" s="51">
        <v>2544</v>
      </c>
      <c r="I11477" s="51" t="s">
        <v>2285</v>
      </c>
      <c r="J11477" s="52">
        <v>6022</v>
      </c>
      <c r="K11477" s="51" t="s">
        <v>47</v>
      </c>
      <c r="L11477" s="51" t="s">
        <v>37</v>
      </c>
      <c r="M11477" s="51">
        <v>0</v>
      </c>
      <c r="N11477" s="51">
        <v>0</v>
      </c>
      <c r="O11477" s="51">
        <v>0</v>
      </c>
      <c r="P11477" s="51">
        <v>0</v>
      </c>
      <c r="Q11477" s="51">
        <v>0</v>
      </c>
    </row>
    <row r="11478" spans="1:32" x14ac:dyDescent="0.2">
      <c r="A11478" s="51">
        <v>550821174</v>
      </c>
      <c r="B11478" s="51" t="s">
        <v>12</v>
      </c>
      <c r="C11478" s="51" t="s">
        <v>31</v>
      </c>
      <c r="D11478" s="51" t="s">
        <v>3603</v>
      </c>
      <c r="E11478" s="51">
        <v>6</v>
      </c>
      <c r="F11478" s="51" t="s">
        <v>3601</v>
      </c>
      <c r="G11478" s="51" t="s">
        <v>3602</v>
      </c>
      <c r="H11478" s="51">
        <v>2544</v>
      </c>
      <c r="I11478" s="51" t="s">
        <v>2285</v>
      </c>
      <c r="J11478" s="52">
        <v>6022</v>
      </c>
      <c r="K11478" s="51" t="s">
        <v>47</v>
      </c>
      <c r="L11478" s="51" t="s">
        <v>38</v>
      </c>
      <c r="M11478" s="51">
        <v>0</v>
      </c>
      <c r="N11478" s="51">
        <v>0</v>
      </c>
      <c r="O11478" s="51">
        <v>0</v>
      </c>
      <c r="P11478" s="51">
        <v>0</v>
      </c>
      <c r="Q11478" s="51">
        <v>0</v>
      </c>
    </row>
    <row r="11479" spans="1:32" x14ac:dyDescent="0.2">
      <c r="A11479" s="51">
        <v>550821174</v>
      </c>
      <c r="B11479" s="51" t="s">
        <v>12</v>
      </c>
      <c r="C11479" s="51" t="s">
        <v>31</v>
      </c>
      <c r="D11479" s="51" t="s">
        <v>3603</v>
      </c>
      <c r="E11479" s="51">
        <v>6</v>
      </c>
      <c r="F11479" s="51" t="s">
        <v>3601</v>
      </c>
      <c r="G11479" s="51" t="s">
        <v>3602</v>
      </c>
      <c r="H11479" s="51">
        <v>2545</v>
      </c>
      <c r="I11479" s="51" t="s">
        <v>2286</v>
      </c>
      <c r="J11479" s="52">
        <v>6022</v>
      </c>
      <c r="K11479" s="51" t="s">
        <v>47</v>
      </c>
      <c r="L11479" s="51" t="s">
        <v>34</v>
      </c>
      <c r="M11479" s="51">
        <v>1</v>
      </c>
      <c r="N11479" s="51">
        <v>0</v>
      </c>
      <c r="O11479" s="51">
        <v>0</v>
      </c>
      <c r="P11479" s="51">
        <v>0</v>
      </c>
      <c r="Q11479" s="51">
        <v>0</v>
      </c>
      <c r="S11479">
        <f t="shared" ref="S11479" si="20617">SUM(M11479:P11479)/4</f>
        <v>0.25</v>
      </c>
      <c r="T11479">
        <f t="shared" ref="T11479" si="20618">SUM(Q11480:Q11481)</f>
        <v>1</v>
      </c>
      <c r="U11479">
        <f t="shared" ref="U11479" si="20619">SUM(Q11482:Q11483)</f>
        <v>0</v>
      </c>
      <c r="W11479" t="str">
        <f>IF(T11479=0,$W$22,"")</f>
        <v/>
      </c>
      <c r="Y11479" t="str">
        <f t="shared" ref="Y11479" si="20620">IF(S11479&gt;SUM(T11479+U11479),$Y$22,"")</f>
        <v/>
      </c>
      <c r="AA11479" t="str">
        <f t="shared" ref="AA11479" si="20621">IF(S11479&gt;$AA$13,$AA$22,"")</f>
        <v/>
      </c>
      <c r="AC11479">
        <f t="shared" ref="AC11479" si="20622">A11479</f>
        <v>550821174</v>
      </c>
      <c r="AD11479">
        <f t="shared" ref="AD11479" si="20623">H11479</f>
        <v>2545</v>
      </c>
      <c r="AE11479">
        <f t="shared" ref="AE11479" si="20624">SUM(W11479:AA11479)</f>
        <v>0</v>
      </c>
      <c r="AF11479" s="15">
        <f t="shared" ref="AF11479" si="20625">J11479</f>
        <v>6022</v>
      </c>
    </row>
    <row r="11480" spans="1:32" x14ac:dyDescent="0.2">
      <c r="A11480" s="51">
        <v>550821174</v>
      </c>
      <c r="B11480" s="51" t="s">
        <v>12</v>
      </c>
      <c r="C11480" s="51" t="s">
        <v>31</v>
      </c>
      <c r="D11480" s="51" t="s">
        <v>3603</v>
      </c>
      <c r="E11480" s="51">
        <v>6</v>
      </c>
      <c r="F11480" s="51" t="s">
        <v>3601</v>
      </c>
      <c r="G11480" s="51" t="s">
        <v>3602</v>
      </c>
      <c r="H11480" s="51">
        <v>2545</v>
      </c>
      <c r="I11480" s="51" t="s">
        <v>2286</v>
      </c>
      <c r="J11480" s="52">
        <v>6022</v>
      </c>
      <c r="K11480" s="51" t="s">
        <v>47</v>
      </c>
      <c r="L11480" s="51" t="s">
        <v>35</v>
      </c>
      <c r="M11480" s="51">
        <v>0</v>
      </c>
      <c r="N11480" s="51">
        <v>0</v>
      </c>
      <c r="O11480" s="51">
        <v>0</v>
      </c>
      <c r="P11480" s="51">
        <v>0</v>
      </c>
      <c r="Q11480" s="51">
        <v>1</v>
      </c>
    </row>
    <row r="11481" spans="1:32" x14ac:dyDescent="0.2">
      <c r="A11481" s="51">
        <v>550821174</v>
      </c>
      <c r="B11481" s="51" t="s">
        <v>12</v>
      </c>
      <c r="C11481" s="51" t="s">
        <v>31</v>
      </c>
      <c r="D11481" s="51" t="s">
        <v>3603</v>
      </c>
      <c r="E11481" s="51">
        <v>6</v>
      </c>
      <c r="F11481" s="51" t="s">
        <v>3601</v>
      </c>
      <c r="G11481" s="51" t="s">
        <v>3602</v>
      </c>
      <c r="H11481" s="51">
        <v>2545</v>
      </c>
      <c r="I11481" s="51" t="s">
        <v>2286</v>
      </c>
      <c r="J11481" s="52">
        <v>6022</v>
      </c>
      <c r="K11481" s="51" t="s">
        <v>47</v>
      </c>
      <c r="L11481" s="51" t="s">
        <v>36</v>
      </c>
      <c r="M11481" s="51">
        <v>0</v>
      </c>
      <c r="N11481" s="51">
        <v>0</v>
      </c>
      <c r="O11481" s="51">
        <v>0</v>
      </c>
      <c r="P11481" s="51">
        <v>0</v>
      </c>
      <c r="Q11481" s="51">
        <v>0</v>
      </c>
    </row>
    <row r="11482" spans="1:32" x14ac:dyDescent="0.2">
      <c r="A11482" s="51">
        <v>550821174</v>
      </c>
      <c r="B11482" s="51" t="s">
        <v>12</v>
      </c>
      <c r="C11482" s="51" t="s">
        <v>31</v>
      </c>
      <c r="D11482" s="51" t="s">
        <v>3603</v>
      </c>
      <c r="E11482" s="51">
        <v>6</v>
      </c>
      <c r="F11482" s="51" t="s">
        <v>3601</v>
      </c>
      <c r="G11482" s="51" t="s">
        <v>3602</v>
      </c>
      <c r="H11482" s="51">
        <v>2545</v>
      </c>
      <c r="I11482" s="51" t="s">
        <v>2286</v>
      </c>
      <c r="J11482" s="52">
        <v>6022</v>
      </c>
      <c r="K11482" s="51" t="s">
        <v>47</v>
      </c>
      <c r="L11482" s="51" t="s">
        <v>37</v>
      </c>
      <c r="M11482" s="51">
        <v>0</v>
      </c>
      <c r="N11482" s="51">
        <v>0</v>
      </c>
      <c r="O11482" s="51">
        <v>0</v>
      </c>
      <c r="P11482" s="51">
        <v>0</v>
      </c>
      <c r="Q11482" s="51">
        <v>0</v>
      </c>
    </row>
    <row r="11483" spans="1:32" x14ac:dyDescent="0.2">
      <c r="A11483" s="51">
        <v>550821174</v>
      </c>
      <c r="B11483" s="51" t="s">
        <v>12</v>
      </c>
      <c r="C11483" s="51" t="s">
        <v>31</v>
      </c>
      <c r="D11483" s="51" t="s">
        <v>3603</v>
      </c>
      <c r="E11483" s="51">
        <v>6</v>
      </c>
      <c r="F11483" s="51" t="s">
        <v>3601</v>
      </c>
      <c r="G11483" s="51" t="s">
        <v>3602</v>
      </c>
      <c r="H11483" s="51">
        <v>2545</v>
      </c>
      <c r="I11483" s="51" t="s">
        <v>2286</v>
      </c>
      <c r="J11483" s="52">
        <v>6022</v>
      </c>
      <c r="K11483" s="51" t="s">
        <v>47</v>
      </c>
      <c r="L11483" s="51" t="s">
        <v>38</v>
      </c>
      <c r="M11483" s="51">
        <v>0</v>
      </c>
      <c r="N11483" s="51">
        <v>0</v>
      </c>
      <c r="O11483" s="51">
        <v>0</v>
      </c>
      <c r="P11483" s="51">
        <v>0</v>
      </c>
      <c r="Q11483" s="51">
        <v>0</v>
      </c>
    </row>
    <row r="11484" spans="1:32" x14ac:dyDescent="0.2">
      <c r="A11484" s="51">
        <v>550821174</v>
      </c>
      <c r="B11484" s="51" t="s">
        <v>12</v>
      </c>
      <c r="C11484" s="51" t="s">
        <v>31</v>
      </c>
      <c r="D11484" s="51" t="s">
        <v>3603</v>
      </c>
      <c r="E11484" s="51">
        <v>6</v>
      </c>
      <c r="F11484" s="51" t="s">
        <v>3601</v>
      </c>
      <c r="G11484" s="51" t="s">
        <v>3602</v>
      </c>
      <c r="H11484" s="51">
        <v>2546</v>
      </c>
      <c r="I11484" s="51" t="s">
        <v>2287</v>
      </c>
      <c r="J11484" s="52">
        <v>6029</v>
      </c>
      <c r="K11484" s="51" t="s">
        <v>567</v>
      </c>
      <c r="L11484" s="51" t="s">
        <v>34</v>
      </c>
      <c r="M11484" s="51">
        <v>0</v>
      </c>
      <c r="N11484" s="51">
        <v>0</v>
      </c>
      <c r="O11484" s="51">
        <v>0</v>
      </c>
      <c r="P11484" s="51">
        <v>0</v>
      </c>
      <c r="Q11484" s="51">
        <v>0</v>
      </c>
      <c r="S11484">
        <f t="shared" ref="S11484" si="20626">SUM(M11484:P11484)/4</f>
        <v>0</v>
      </c>
      <c r="T11484">
        <f t="shared" ref="T11484" si="20627">SUM(Q11485:Q11486)</f>
        <v>1</v>
      </c>
      <c r="U11484">
        <f t="shared" ref="U11484" si="20628">SUM(Q11487:Q11488)</f>
        <v>0</v>
      </c>
      <c r="W11484" t="str">
        <f>IF(T11484=0,$W$22,"")</f>
        <v/>
      </c>
      <c r="Y11484" t="str">
        <f t="shared" ref="Y11484" si="20629">IF(S11484&gt;SUM(T11484+U11484),$Y$22,"")</f>
        <v/>
      </c>
      <c r="AA11484" t="str">
        <f t="shared" ref="AA11484" si="20630">IF(S11484&gt;$AA$13,$AA$22,"")</f>
        <v/>
      </c>
      <c r="AC11484">
        <f t="shared" ref="AC11484" si="20631">A11484</f>
        <v>550821174</v>
      </c>
      <c r="AD11484">
        <f t="shared" ref="AD11484" si="20632">H11484</f>
        <v>2546</v>
      </c>
      <c r="AE11484">
        <f t="shared" ref="AE11484" si="20633">SUM(W11484:AA11484)</f>
        <v>0</v>
      </c>
      <c r="AF11484" s="15">
        <f t="shared" ref="AF11484" si="20634">J11484</f>
        <v>6029</v>
      </c>
    </row>
    <row r="11485" spans="1:32" x14ac:dyDescent="0.2">
      <c r="A11485" s="51">
        <v>550821174</v>
      </c>
      <c r="B11485" s="51" t="s">
        <v>12</v>
      </c>
      <c r="C11485" s="51" t="s">
        <v>31</v>
      </c>
      <c r="D11485" s="51" t="s">
        <v>3603</v>
      </c>
      <c r="E11485" s="51">
        <v>6</v>
      </c>
      <c r="F11485" s="51" t="s">
        <v>3601</v>
      </c>
      <c r="G11485" s="51" t="s">
        <v>3602</v>
      </c>
      <c r="H11485" s="51">
        <v>2546</v>
      </c>
      <c r="I11485" s="51" t="s">
        <v>2287</v>
      </c>
      <c r="J11485" s="52">
        <v>6029</v>
      </c>
      <c r="K11485" s="51" t="s">
        <v>567</v>
      </c>
      <c r="L11485" s="51" t="s">
        <v>35</v>
      </c>
      <c r="M11485" s="51">
        <v>0</v>
      </c>
      <c r="N11485" s="51">
        <v>0</v>
      </c>
      <c r="O11485" s="51">
        <v>0</v>
      </c>
      <c r="P11485" s="51">
        <v>0</v>
      </c>
      <c r="Q11485" s="51">
        <v>1</v>
      </c>
    </row>
    <row r="11486" spans="1:32" x14ac:dyDescent="0.2">
      <c r="A11486" s="51">
        <v>550821174</v>
      </c>
      <c r="B11486" s="51" t="s">
        <v>12</v>
      </c>
      <c r="C11486" s="51" t="s">
        <v>31</v>
      </c>
      <c r="D11486" s="51" t="s">
        <v>3603</v>
      </c>
      <c r="E11486" s="51">
        <v>6</v>
      </c>
      <c r="F11486" s="51" t="s">
        <v>3601</v>
      </c>
      <c r="G11486" s="51" t="s">
        <v>3602</v>
      </c>
      <c r="H11486" s="51">
        <v>2546</v>
      </c>
      <c r="I11486" s="51" t="s">
        <v>2287</v>
      </c>
      <c r="J11486" s="52">
        <v>6029</v>
      </c>
      <c r="K11486" s="51" t="s">
        <v>567</v>
      </c>
      <c r="L11486" s="51" t="s">
        <v>36</v>
      </c>
      <c r="M11486" s="51">
        <v>0</v>
      </c>
      <c r="N11486" s="51">
        <v>0</v>
      </c>
      <c r="O11486" s="51">
        <v>0</v>
      </c>
      <c r="P11486" s="51">
        <v>0</v>
      </c>
      <c r="Q11486" s="51">
        <v>0</v>
      </c>
    </row>
    <row r="11487" spans="1:32" x14ac:dyDescent="0.2">
      <c r="A11487" s="51">
        <v>550821174</v>
      </c>
      <c r="B11487" s="51" t="s">
        <v>12</v>
      </c>
      <c r="C11487" s="51" t="s">
        <v>31</v>
      </c>
      <c r="D11487" s="51" t="s">
        <v>3603</v>
      </c>
      <c r="E11487" s="51">
        <v>6</v>
      </c>
      <c r="F11487" s="51" t="s">
        <v>3601</v>
      </c>
      <c r="G11487" s="51" t="s">
        <v>3602</v>
      </c>
      <c r="H11487" s="51">
        <v>2546</v>
      </c>
      <c r="I11487" s="51" t="s">
        <v>2287</v>
      </c>
      <c r="J11487" s="52">
        <v>6029</v>
      </c>
      <c r="K11487" s="51" t="s">
        <v>567</v>
      </c>
      <c r="L11487" s="51" t="s">
        <v>37</v>
      </c>
      <c r="M11487" s="51">
        <v>0</v>
      </c>
      <c r="N11487" s="51">
        <v>0</v>
      </c>
      <c r="O11487" s="51">
        <v>0</v>
      </c>
      <c r="P11487" s="51">
        <v>0</v>
      </c>
      <c r="Q11487" s="51">
        <v>0</v>
      </c>
    </row>
    <row r="11488" spans="1:32" x14ac:dyDescent="0.2">
      <c r="A11488" s="51">
        <v>550821174</v>
      </c>
      <c r="B11488" s="51" t="s">
        <v>12</v>
      </c>
      <c r="C11488" s="51" t="s">
        <v>31</v>
      </c>
      <c r="D11488" s="51" t="s">
        <v>3603</v>
      </c>
      <c r="E11488" s="51">
        <v>6</v>
      </c>
      <c r="F11488" s="51" t="s">
        <v>3601</v>
      </c>
      <c r="G11488" s="51" t="s">
        <v>3602</v>
      </c>
      <c r="H11488" s="51">
        <v>2546</v>
      </c>
      <c r="I11488" s="51" t="s">
        <v>2287</v>
      </c>
      <c r="J11488" s="52">
        <v>6029</v>
      </c>
      <c r="K11488" s="51" t="s">
        <v>567</v>
      </c>
      <c r="L11488" s="51" t="s">
        <v>38</v>
      </c>
      <c r="M11488" s="51">
        <v>0</v>
      </c>
      <c r="N11488" s="51">
        <v>0</v>
      </c>
      <c r="O11488" s="51">
        <v>0</v>
      </c>
      <c r="P11488" s="51">
        <v>0</v>
      </c>
      <c r="Q11488" s="51">
        <v>0</v>
      </c>
    </row>
    <row r="11489" spans="1:32" x14ac:dyDescent="0.2">
      <c r="A11489" s="51">
        <v>550821174</v>
      </c>
      <c r="B11489" s="51" t="s">
        <v>12</v>
      </c>
      <c r="C11489" s="51" t="s">
        <v>31</v>
      </c>
      <c r="D11489" s="51" t="s">
        <v>3603</v>
      </c>
      <c r="E11489" s="51">
        <v>6</v>
      </c>
      <c r="F11489" s="51" t="s">
        <v>3601</v>
      </c>
      <c r="G11489" s="51" t="s">
        <v>3602</v>
      </c>
      <c r="H11489" s="51">
        <v>2547</v>
      </c>
      <c r="I11489" s="51" t="s">
        <v>2288</v>
      </c>
      <c r="J11489" s="52">
        <v>6041</v>
      </c>
      <c r="K11489" s="51" t="s">
        <v>1118</v>
      </c>
      <c r="L11489" s="51" t="s">
        <v>34</v>
      </c>
      <c r="M11489" s="51">
        <v>0</v>
      </c>
      <c r="N11489" s="51">
        <v>0</v>
      </c>
      <c r="O11489" s="51">
        <v>1</v>
      </c>
      <c r="P11489" s="51">
        <v>0</v>
      </c>
      <c r="Q11489" s="51">
        <v>0</v>
      </c>
      <c r="S11489">
        <f t="shared" ref="S11489" si="20635">SUM(M11489:P11489)/4</f>
        <v>0.25</v>
      </c>
      <c r="T11489">
        <f t="shared" ref="T11489" si="20636">SUM(Q11490:Q11491)</f>
        <v>0</v>
      </c>
      <c r="U11489">
        <f t="shared" ref="U11489" si="20637">SUM(Q11492:Q11493)</f>
        <v>0</v>
      </c>
      <c r="W11489">
        <f>IF(T11489=0,$W$22,"")</f>
        <v>1</v>
      </c>
      <c r="Y11489">
        <f t="shared" ref="Y11489" si="20638">IF(S11489&gt;SUM(T11489+U11489),$Y$22,"")</f>
        <v>1</v>
      </c>
      <c r="AA11489" t="str">
        <f t="shared" ref="AA11489" si="20639">IF(S11489&gt;$AA$13,$AA$22,"")</f>
        <v/>
      </c>
      <c r="AC11489">
        <f t="shared" ref="AC11489" si="20640">A11489</f>
        <v>550821174</v>
      </c>
      <c r="AD11489">
        <f t="shared" ref="AD11489" si="20641">H11489</f>
        <v>2547</v>
      </c>
      <c r="AE11489">
        <f t="shared" ref="AE11489" si="20642">SUM(W11489:AA11489)</f>
        <v>2</v>
      </c>
      <c r="AF11489" s="15">
        <f t="shared" ref="AF11489" si="20643">J11489</f>
        <v>6041</v>
      </c>
    </row>
    <row r="11490" spans="1:32" x14ac:dyDescent="0.2">
      <c r="A11490" s="51">
        <v>550821174</v>
      </c>
      <c r="B11490" s="51" t="s">
        <v>12</v>
      </c>
      <c r="C11490" s="51" t="s">
        <v>31</v>
      </c>
      <c r="D11490" s="51" t="s">
        <v>3603</v>
      </c>
      <c r="E11490" s="51">
        <v>6</v>
      </c>
      <c r="F11490" s="51" t="s">
        <v>3601</v>
      </c>
      <c r="G11490" s="51" t="s">
        <v>3602</v>
      </c>
      <c r="H11490" s="51">
        <v>2547</v>
      </c>
      <c r="I11490" s="51" t="s">
        <v>2288</v>
      </c>
      <c r="J11490" s="52">
        <v>6041</v>
      </c>
      <c r="K11490" s="51" t="s">
        <v>1118</v>
      </c>
      <c r="L11490" s="51" t="s">
        <v>35</v>
      </c>
      <c r="M11490" s="51">
        <v>0</v>
      </c>
      <c r="N11490" s="51">
        <v>0</v>
      </c>
      <c r="O11490" s="51">
        <v>0</v>
      </c>
      <c r="P11490" s="51">
        <v>0</v>
      </c>
      <c r="Q11490" s="51">
        <v>0</v>
      </c>
    </row>
    <row r="11491" spans="1:32" x14ac:dyDescent="0.2">
      <c r="A11491" s="51">
        <v>550821174</v>
      </c>
      <c r="B11491" s="51" t="s">
        <v>12</v>
      </c>
      <c r="C11491" s="51" t="s">
        <v>31</v>
      </c>
      <c r="D11491" s="51" t="s">
        <v>3603</v>
      </c>
      <c r="E11491" s="51">
        <v>6</v>
      </c>
      <c r="F11491" s="51" t="s">
        <v>3601</v>
      </c>
      <c r="G11491" s="51" t="s">
        <v>3602</v>
      </c>
      <c r="H11491" s="51">
        <v>2547</v>
      </c>
      <c r="I11491" s="51" t="s">
        <v>2288</v>
      </c>
      <c r="J11491" s="52">
        <v>6041</v>
      </c>
      <c r="K11491" s="51" t="s">
        <v>1118</v>
      </c>
      <c r="L11491" s="51" t="s">
        <v>36</v>
      </c>
      <c r="M11491" s="51">
        <v>0</v>
      </c>
      <c r="N11491" s="51">
        <v>0</v>
      </c>
      <c r="O11491" s="51">
        <v>0</v>
      </c>
      <c r="P11491" s="51">
        <v>0</v>
      </c>
      <c r="Q11491" s="51">
        <v>0</v>
      </c>
    </row>
    <row r="11492" spans="1:32" x14ac:dyDescent="0.2">
      <c r="A11492" s="51">
        <v>550821174</v>
      </c>
      <c r="B11492" s="51" t="s">
        <v>12</v>
      </c>
      <c r="C11492" s="51" t="s">
        <v>31</v>
      </c>
      <c r="D11492" s="51" t="s">
        <v>3603</v>
      </c>
      <c r="E11492" s="51">
        <v>6</v>
      </c>
      <c r="F11492" s="51" t="s">
        <v>3601</v>
      </c>
      <c r="G11492" s="51" t="s">
        <v>3602</v>
      </c>
      <c r="H11492" s="51">
        <v>2547</v>
      </c>
      <c r="I11492" s="51" t="s">
        <v>2288</v>
      </c>
      <c r="J11492" s="52">
        <v>6041</v>
      </c>
      <c r="K11492" s="51" t="s">
        <v>1118</v>
      </c>
      <c r="L11492" s="51" t="s">
        <v>37</v>
      </c>
      <c r="M11492" s="51">
        <v>0</v>
      </c>
      <c r="N11492" s="51">
        <v>0</v>
      </c>
      <c r="O11492" s="51">
        <v>0</v>
      </c>
      <c r="P11492" s="51">
        <v>0</v>
      </c>
      <c r="Q11492" s="51">
        <v>0</v>
      </c>
    </row>
    <row r="11493" spans="1:32" x14ac:dyDescent="0.2">
      <c r="A11493" s="51">
        <v>550821174</v>
      </c>
      <c r="B11493" s="51" t="s">
        <v>12</v>
      </c>
      <c r="C11493" s="51" t="s">
        <v>31</v>
      </c>
      <c r="D11493" s="51" t="s">
        <v>3603</v>
      </c>
      <c r="E11493" s="51">
        <v>6</v>
      </c>
      <c r="F11493" s="51" t="s">
        <v>3601</v>
      </c>
      <c r="G11493" s="51" t="s">
        <v>3602</v>
      </c>
      <c r="H11493" s="51">
        <v>2547</v>
      </c>
      <c r="I11493" s="51" t="s">
        <v>2288</v>
      </c>
      <c r="J11493" s="52">
        <v>6041</v>
      </c>
      <c r="K11493" s="51" t="s">
        <v>1118</v>
      </c>
      <c r="L11493" s="51" t="s">
        <v>38</v>
      </c>
      <c r="M11493" s="51">
        <v>0</v>
      </c>
      <c r="N11493" s="51">
        <v>0</v>
      </c>
      <c r="O11493" s="51">
        <v>0</v>
      </c>
      <c r="P11493" s="51">
        <v>0</v>
      </c>
      <c r="Q11493" s="51">
        <v>0</v>
      </c>
    </row>
    <row r="11494" spans="1:32" x14ac:dyDescent="0.2">
      <c r="A11494" s="51">
        <v>550821174</v>
      </c>
      <c r="B11494" s="51" t="s">
        <v>12</v>
      </c>
      <c r="C11494" s="51" t="s">
        <v>31</v>
      </c>
      <c r="D11494" s="51" t="s">
        <v>3603</v>
      </c>
      <c r="E11494" s="51">
        <v>6</v>
      </c>
      <c r="F11494" s="51" t="s">
        <v>3601</v>
      </c>
      <c r="G11494" s="51" t="s">
        <v>3602</v>
      </c>
      <c r="H11494" s="51">
        <v>2548</v>
      </c>
      <c r="I11494" s="51" t="s">
        <v>2289</v>
      </c>
      <c r="J11494" s="52">
        <v>6014</v>
      </c>
      <c r="K11494" s="51" t="s">
        <v>41</v>
      </c>
      <c r="L11494" s="51" t="s">
        <v>34</v>
      </c>
      <c r="M11494" s="51">
        <v>0</v>
      </c>
      <c r="N11494" s="51">
        <v>0</v>
      </c>
      <c r="O11494" s="51">
        <v>0</v>
      </c>
      <c r="P11494" s="51">
        <v>0</v>
      </c>
      <c r="Q11494" s="51">
        <v>0</v>
      </c>
      <c r="S11494">
        <f t="shared" ref="S11494" si="20644">SUM(M11494:P11494)/4</f>
        <v>0</v>
      </c>
      <c r="T11494">
        <f t="shared" ref="T11494" si="20645">SUM(Q11495:Q11496)</f>
        <v>1</v>
      </c>
      <c r="U11494">
        <f t="shared" ref="U11494" si="20646">SUM(Q11497:Q11498)</f>
        <v>0</v>
      </c>
      <c r="W11494" t="str">
        <f>IF(T11494=0,$W$22,"")</f>
        <v/>
      </c>
      <c r="Y11494" t="str">
        <f t="shared" ref="Y11494" si="20647">IF(S11494&gt;SUM(T11494+U11494),$Y$22,"")</f>
        <v/>
      </c>
      <c r="AA11494" t="str">
        <f t="shared" ref="AA11494" si="20648">IF(S11494&gt;$AA$13,$AA$22,"")</f>
        <v/>
      </c>
      <c r="AC11494">
        <f t="shared" ref="AC11494" si="20649">A11494</f>
        <v>550821174</v>
      </c>
      <c r="AD11494">
        <f t="shared" ref="AD11494" si="20650">H11494</f>
        <v>2548</v>
      </c>
      <c r="AE11494">
        <f t="shared" ref="AE11494" si="20651">SUM(W11494:AA11494)</f>
        <v>0</v>
      </c>
      <c r="AF11494" s="15">
        <f t="shared" ref="AF11494" si="20652">J11494</f>
        <v>6014</v>
      </c>
    </row>
    <row r="11495" spans="1:32" x14ac:dyDescent="0.2">
      <c r="A11495" s="51">
        <v>550821174</v>
      </c>
      <c r="B11495" s="51" t="s">
        <v>12</v>
      </c>
      <c r="C11495" s="51" t="s">
        <v>31</v>
      </c>
      <c r="D11495" s="51" t="s">
        <v>3603</v>
      </c>
      <c r="E11495" s="51">
        <v>6</v>
      </c>
      <c r="F11495" s="51" t="s">
        <v>3601</v>
      </c>
      <c r="G11495" s="51" t="s">
        <v>3602</v>
      </c>
      <c r="H11495" s="51">
        <v>2548</v>
      </c>
      <c r="I11495" s="51" t="s">
        <v>2289</v>
      </c>
      <c r="J11495" s="52">
        <v>6014</v>
      </c>
      <c r="K11495" s="51" t="s">
        <v>41</v>
      </c>
      <c r="L11495" s="51" t="s">
        <v>35</v>
      </c>
      <c r="M11495" s="51">
        <v>0</v>
      </c>
      <c r="N11495" s="51">
        <v>0</v>
      </c>
      <c r="O11495" s="51">
        <v>0</v>
      </c>
      <c r="P11495" s="51">
        <v>0</v>
      </c>
      <c r="Q11495" s="51">
        <v>1</v>
      </c>
    </row>
    <row r="11496" spans="1:32" x14ac:dyDescent="0.2">
      <c r="A11496" s="51">
        <v>550821174</v>
      </c>
      <c r="B11496" s="51" t="s">
        <v>12</v>
      </c>
      <c r="C11496" s="51" t="s">
        <v>31</v>
      </c>
      <c r="D11496" s="51" t="s">
        <v>3603</v>
      </c>
      <c r="E11496" s="51">
        <v>6</v>
      </c>
      <c r="F11496" s="51" t="s">
        <v>3601</v>
      </c>
      <c r="G11496" s="51" t="s">
        <v>3602</v>
      </c>
      <c r="H11496" s="51">
        <v>2548</v>
      </c>
      <c r="I11496" s="51" t="s">
        <v>2289</v>
      </c>
      <c r="J11496" s="52">
        <v>6014</v>
      </c>
      <c r="K11496" s="51" t="s">
        <v>41</v>
      </c>
      <c r="L11496" s="51" t="s">
        <v>36</v>
      </c>
      <c r="M11496" s="51">
        <v>0</v>
      </c>
      <c r="N11496" s="51">
        <v>0</v>
      </c>
      <c r="O11496" s="51">
        <v>0</v>
      </c>
      <c r="P11496" s="51">
        <v>0</v>
      </c>
      <c r="Q11496" s="51">
        <v>0</v>
      </c>
    </row>
    <row r="11497" spans="1:32" x14ac:dyDescent="0.2">
      <c r="A11497" s="51">
        <v>550821174</v>
      </c>
      <c r="B11497" s="51" t="s">
        <v>12</v>
      </c>
      <c r="C11497" s="51" t="s">
        <v>31</v>
      </c>
      <c r="D11497" s="51" t="s">
        <v>3603</v>
      </c>
      <c r="E11497" s="51">
        <v>6</v>
      </c>
      <c r="F11497" s="51" t="s">
        <v>3601</v>
      </c>
      <c r="G11497" s="51" t="s">
        <v>3602</v>
      </c>
      <c r="H11497" s="51">
        <v>2548</v>
      </c>
      <c r="I11497" s="51" t="s">
        <v>2289</v>
      </c>
      <c r="J11497" s="52">
        <v>6014</v>
      </c>
      <c r="K11497" s="51" t="s">
        <v>41</v>
      </c>
      <c r="L11497" s="51" t="s">
        <v>37</v>
      </c>
      <c r="M11497" s="51">
        <v>0</v>
      </c>
      <c r="N11497" s="51">
        <v>0</v>
      </c>
      <c r="O11497" s="51">
        <v>0</v>
      </c>
      <c r="P11497" s="51">
        <v>0</v>
      </c>
      <c r="Q11497" s="51">
        <v>0</v>
      </c>
    </row>
    <row r="11498" spans="1:32" x14ac:dyDescent="0.2">
      <c r="A11498" s="51">
        <v>550821174</v>
      </c>
      <c r="B11498" s="51" t="s">
        <v>12</v>
      </c>
      <c r="C11498" s="51" t="s">
        <v>31</v>
      </c>
      <c r="D11498" s="51" t="s">
        <v>3603</v>
      </c>
      <c r="E11498" s="51">
        <v>6</v>
      </c>
      <c r="F11498" s="51" t="s">
        <v>3601</v>
      </c>
      <c r="G11498" s="51" t="s">
        <v>3602</v>
      </c>
      <c r="H11498" s="51">
        <v>2548</v>
      </c>
      <c r="I11498" s="51" t="s">
        <v>2289</v>
      </c>
      <c r="J11498" s="52">
        <v>6014</v>
      </c>
      <c r="K11498" s="51" t="s">
        <v>41</v>
      </c>
      <c r="L11498" s="51" t="s">
        <v>38</v>
      </c>
      <c r="M11498" s="51">
        <v>0</v>
      </c>
      <c r="N11498" s="51">
        <v>0</v>
      </c>
      <c r="O11498" s="51">
        <v>0</v>
      </c>
      <c r="P11498" s="51">
        <v>0</v>
      </c>
      <c r="Q11498" s="51">
        <v>0</v>
      </c>
    </row>
    <row r="11499" spans="1:32" x14ac:dyDescent="0.2">
      <c r="A11499" s="51">
        <v>550821174</v>
      </c>
      <c r="B11499" s="51" t="s">
        <v>12</v>
      </c>
      <c r="C11499" s="51" t="s">
        <v>31</v>
      </c>
      <c r="D11499" s="51" t="s">
        <v>3603</v>
      </c>
      <c r="E11499" s="51">
        <v>6</v>
      </c>
      <c r="F11499" s="51" t="s">
        <v>3601</v>
      </c>
      <c r="G11499" s="51" t="s">
        <v>3602</v>
      </c>
      <c r="H11499" s="51">
        <v>2549</v>
      </c>
      <c r="I11499" s="51" t="s">
        <v>2280</v>
      </c>
      <c r="J11499" s="52">
        <v>6029</v>
      </c>
      <c r="K11499" s="51" t="s">
        <v>567</v>
      </c>
      <c r="L11499" s="51" t="s">
        <v>34</v>
      </c>
      <c r="M11499" s="51">
        <v>0</v>
      </c>
      <c r="N11499" s="51">
        <v>0</v>
      </c>
      <c r="O11499" s="51">
        <v>0</v>
      </c>
      <c r="P11499" s="51">
        <v>0</v>
      </c>
      <c r="Q11499" s="51">
        <v>0</v>
      </c>
      <c r="S11499">
        <f t="shared" ref="S11499" si="20653">SUM(M11499:P11499)/4</f>
        <v>0</v>
      </c>
      <c r="T11499">
        <f t="shared" ref="T11499" si="20654">SUM(Q11500:Q11501)</f>
        <v>1</v>
      </c>
      <c r="U11499">
        <f t="shared" ref="U11499" si="20655">SUM(Q11502:Q11503)</f>
        <v>0</v>
      </c>
      <c r="W11499" t="str">
        <f>IF(T11499=0,$W$22,"")</f>
        <v/>
      </c>
      <c r="Y11499" t="str">
        <f t="shared" ref="Y11499" si="20656">IF(S11499&gt;SUM(T11499+U11499),$Y$22,"")</f>
        <v/>
      </c>
      <c r="AA11499" t="str">
        <f t="shared" ref="AA11499" si="20657">IF(S11499&gt;$AA$13,$AA$22,"")</f>
        <v/>
      </c>
      <c r="AC11499">
        <f t="shared" ref="AC11499" si="20658">A11499</f>
        <v>550821174</v>
      </c>
      <c r="AD11499">
        <f t="shared" ref="AD11499" si="20659">H11499</f>
        <v>2549</v>
      </c>
      <c r="AE11499">
        <f t="shared" ref="AE11499" si="20660">SUM(W11499:AA11499)</f>
        <v>0</v>
      </c>
      <c r="AF11499" s="15">
        <f t="shared" ref="AF11499" si="20661">J11499</f>
        <v>6029</v>
      </c>
    </row>
    <row r="11500" spans="1:32" x14ac:dyDescent="0.2">
      <c r="A11500" s="51">
        <v>550821174</v>
      </c>
      <c r="B11500" s="51" t="s">
        <v>12</v>
      </c>
      <c r="C11500" s="51" t="s">
        <v>31</v>
      </c>
      <c r="D11500" s="51" t="s">
        <v>3603</v>
      </c>
      <c r="E11500" s="51">
        <v>6</v>
      </c>
      <c r="F11500" s="51" t="s">
        <v>3601</v>
      </c>
      <c r="G11500" s="51" t="s">
        <v>3602</v>
      </c>
      <c r="H11500" s="51">
        <v>2549</v>
      </c>
      <c r="I11500" s="51" t="s">
        <v>2280</v>
      </c>
      <c r="J11500" s="52">
        <v>6029</v>
      </c>
      <c r="K11500" s="51" t="s">
        <v>567</v>
      </c>
      <c r="L11500" s="51" t="s">
        <v>35</v>
      </c>
      <c r="M11500" s="51">
        <v>0</v>
      </c>
      <c r="N11500" s="51">
        <v>0</v>
      </c>
      <c r="O11500" s="51">
        <v>0</v>
      </c>
      <c r="P11500" s="51">
        <v>0</v>
      </c>
      <c r="Q11500" s="51">
        <v>1</v>
      </c>
    </row>
    <row r="11501" spans="1:32" x14ac:dyDescent="0.2">
      <c r="A11501" s="51">
        <v>550821174</v>
      </c>
      <c r="B11501" s="51" t="s">
        <v>12</v>
      </c>
      <c r="C11501" s="51" t="s">
        <v>31</v>
      </c>
      <c r="D11501" s="51" t="s">
        <v>3603</v>
      </c>
      <c r="E11501" s="51">
        <v>6</v>
      </c>
      <c r="F11501" s="51" t="s">
        <v>3601</v>
      </c>
      <c r="G11501" s="51" t="s">
        <v>3602</v>
      </c>
      <c r="H11501" s="51">
        <v>2549</v>
      </c>
      <c r="I11501" s="51" t="s">
        <v>2280</v>
      </c>
      <c r="J11501" s="52">
        <v>6029</v>
      </c>
      <c r="K11501" s="51" t="s">
        <v>567</v>
      </c>
      <c r="L11501" s="51" t="s">
        <v>36</v>
      </c>
      <c r="M11501" s="51">
        <v>0</v>
      </c>
      <c r="N11501" s="51">
        <v>0</v>
      </c>
      <c r="O11501" s="51">
        <v>0</v>
      </c>
      <c r="P11501" s="51">
        <v>0</v>
      </c>
      <c r="Q11501" s="51">
        <v>0</v>
      </c>
    </row>
    <row r="11502" spans="1:32" x14ac:dyDescent="0.2">
      <c r="A11502" s="51">
        <v>550821174</v>
      </c>
      <c r="B11502" s="51" t="s">
        <v>12</v>
      </c>
      <c r="C11502" s="51" t="s">
        <v>31</v>
      </c>
      <c r="D11502" s="51" t="s">
        <v>3603</v>
      </c>
      <c r="E11502" s="51">
        <v>6</v>
      </c>
      <c r="F11502" s="51" t="s">
        <v>3601</v>
      </c>
      <c r="G11502" s="51" t="s">
        <v>3602</v>
      </c>
      <c r="H11502" s="51">
        <v>2549</v>
      </c>
      <c r="I11502" s="51" t="s">
        <v>2280</v>
      </c>
      <c r="J11502" s="52">
        <v>6029</v>
      </c>
      <c r="K11502" s="51" t="s">
        <v>567</v>
      </c>
      <c r="L11502" s="51" t="s">
        <v>37</v>
      </c>
      <c r="M11502" s="51">
        <v>0</v>
      </c>
      <c r="N11502" s="51">
        <v>0</v>
      </c>
      <c r="O11502" s="51">
        <v>0</v>
      </c>
      <c r="P11502" s="51">
        <v>0</v>
      </c>
      <c r="Q11502" s="51">
        <v>0</v>
      </c>
    </row>
    <row r="11503" spans="1:32" x14ac:dyDescent="0.2">
      <c r="A11503" s="51">
        <v>550821174</v>
      </c>
      <c r="B11503" s="51" t="s">
        <v>12</v>
      </c>
      <c r="C11503" s="51" t="s">
        <v>31</v>
      </c>
      <c r="D11503" s="51" t="s">
        <v>3603</v>
      </c>
      <c r="E11503" s="51">
        <v>6</v>
      </c>
      <c r="F11503" s="51" t="s">
        <v>3601</v>
      </c>
      <c r="G11503" s="51" t="s">
        <v>3602</v>
      </c>
      <c r="H11503" s="51">
        <v>2549</v>
      </c>
      <c r="I11503" s="51" t="s">
        <v>2280</v>
      </c>
      <c r="J11503" s="52">
        <v>6029</v>
      </c>
      <c r="K11503" s="51" t="s">
        <v>567</v>
      </c>
      <c r="L11503" s="51" t="s">
        <v>38</v>
      </c>
      <c r="M11503" s="51">
        <v>0</v>
      </c>
      <c r="N11503" s="51">
        <v>0</v>
      </c>
      <c r="O11503" s="51">
        <v>0</v>
      </c>
      <c r="P11503" s="51">
        <v>0</v>
      </c>
      <c r="Q11503" s="51">
        <v>0</v>
      </c>
    </row>
    <row r="11504" spans="1:32" x14ac:dyDescent="0.2">
      <c r="A11504" s="51">
        <v>550821174</v>
      </c>
      <c r="B11504" s="51" t="s">
        <v>12</v>
      </c>
      <c r="C11504" s="51" t="s">
        <v>31</v>
      </c>
      <c r="D11504" s="51" t="s">
        <v>3603</v>
      </c>
      <c r="E11504" s="51">
        <v>6</v>
      </c>
      <c r="F11504" s="51" t="s">
        <v>3601</v>
      </c>
      <c r="G11504" s="51" t="s">
        <v>3602</v>
      </c>
      <c r="H11504" s="51">
        <v>2550</v>
      </c>
      <c r="I11504" s="51" t="s">
        <v>2290</v>
      </c>
      <c r="J11504" s="52">
        <v>6029</v>
      </c>
      <c r="K11504" s="51" t="s">
        <v>567</v>
      </c>
      <c r="L11504" s="51" t="s">
        <v>34</v>
      </c>
      <c r="M11504" s="51">
        <v>0</v>
      </c>
      <c r="N11504" s="51">
        <v>0</v>
      </c>
      <c r="O11504" s="51">
        <v>1</v>
      </c>
      <c r="P11504" s="51">
        <v>0</v>
      </c>
      <c r="Q11504" s="51">
        <v>0</v>
      </c>
      <c r="S11504">
        <f t="shared" ref="S11504" si="20662">SUM(M11504:P11504)/4</f>
        <v>0.25</v>
      </c>
      <c r="T11504">
        <f t="shared" ref="T11504" si="20663">SUM(Q11505:Q11506)</f>
        <v>0</v>
      </c>
      <c r="U11504">
        <f t="shared" ref="U11504" si="20664">SUM(Q11507:Q11508)</f>
        <v>2</v>
      </c>
      <c r="W11504">
        <f>IF(T11504=0,$W$22,"")</f>
        <v>1</v>
      </c>
      <c r="Y11504" t="str">
        <f t="shared" ref="Y11504" si="20665">IF(S11504&gt;SUM(T11504+U11504),$Y$22,"")</f>
        <v/>
      </c>
      <c r="AA11504" t="str">
        <f t="shared" ref="AA11504" si="20666">IF(S11504&gt;$AA$13,$AA$22,"")</f>
        <v/>
      </c>
      <c r="AC11504">
        <f t="shared" ref="AC11504" si="20667">A11504</f>
        <v>550821174</v>
      </c>
      <c r="AD11504">
        <f t="shared" ref="AD11504" si="20668">H11504</f>
        <v>2550</v>
      </c>
      <c r="AE11504">
        <f t="shared" ref="AE11504" si="20669">SUM(W11504:AA11504)</f>
        <v>1</v>
      </c>
      <c r="AF11504" s="15">
        <f t="shared" ref="AF11504" si="20670">J11504</f>
        <v>6029</v>
      </c>
    </row>
    <row r="11505" spans="1:32" x14ac:dyDescent="0.2">
      <c r="A11505" s="51">
        <v>550821174</v>
      </c>
      <c r="B11505" s="51" t="s">
        <v>12</v>
      </c>
      <c r="C11505" s="51" t="s">
        <v>31</v>
      </c>
      <c r="D11505" s="51" t="s">
        <v>3603</v>
      </c>
      <c r="E11505" s="51">
        <v>6</v>
      </c>
      <c r="F11505" s="51" t="s">
        <v>3601</v>
      </c>
      <c r="G11505" s="51" t="s">
        <v>3602</v>
      </c>
      <c r="H11505" s="51">
        <v>2550</v>
      </c>
      <c r="I11505" s="51" t="s">
        <v>2290</v>
      </c>
      <c r="J11505" s="52">
        <v>6029</v>
      </c>
      <c r="K11505" s="51" t="s">
        <v>567</v>
      </c>
      <c r="L11505" s="51" t="s">
        <v>35</v>
      </c>
      <c r="M11505" s="51">
        <v>0</v>
      </c>
      <c r="N11505" s="51">
        <v>0</v>
      </c>
      <c r="O11505" s="51">
        <v>0</v>
      </c>
      <c r="P11505" s="51">
        <v>0</v>
      </c>
      <c r="Q11505" s="51">
        <v>0</v>
      </c>
    </row>
    <row r="11506" spans="1:32" x14ac:dyDescent="0.2">
      <c r="A11506" s="51">
        <v>550821174</v>
      </c>
      <c r="B11506" s="51" t="s">
        <v>12</v>
      </c>
      <c r="C11506" s="51" t="s">
        <v>31</v>
      </c>
      <c r="D11506" s="51" t="s">
        <v>3603</v>
      </c>
      <c r="E11506" s="51">
        <v>6</v>
      </c>
      <c r="F11506" s="51" t="s">
        <v>3601</v>
      </c>
      <c r="G11506" s="51" t="s">
        <v>3602</v>
      </c>
      <c r="H11506" s="51">
        <v>2550</v>
      </c>
      <c r="I11506" s="51" t="s">
        <v>2290</v>
      </c>
      <c r="J11506" s="52">
        <v>6029</v>
      </c>
      <c r="K11506" s="51" t="s">
        <v>567</v>
      </c>
      <c r="L11506" s="51" t="s">
        <v>36</v>
      </c>
      <c r="M11506" s="51">
        <v>0</v>
      </c>
      <c r="N11506" s="51">
        <v>0</v>
      </c>
      <c r="O11506" s="51">
        <v>0</v>
      </c>
      <c r="P11506" s="51">
        <v>0</v>
      </c>
      <c r="Q11506" s="51">
        <v>0</v>
      </c>
    </row>
    <row r="11507" spans="1:32" x14ac:dyDescent="0.2">
      <c r="A11507" s="51">
        <v>550821174</v>
      </c>
      <c r="B11507" s="51" t="s">
        <v>12</v>
      </c>
      <c r="C11507" s="51" t="s">
        <v>31</v>
      </c>
      <c r="D11507" s="51" t="s">
        <v>3603</v>
      </c>
      <c r="E11507" s="51">
        <v>6</v>
      </c>
      <c r="F11507" s="51" t="s">
        <v>3601</v>
      </c>
      <c r="G11507" s="51" t="s">
        <v>3602</v>
      </c>
      <c r="H11507" s="51">
        <v>2550</v>
      </c>
      <c r="I11507" s="51" t="s">
        <v>2290</v>
      </c>
      <c r="J11507" s="52">
        <v>6029</v>
      </c>
      <c r="K11507" s="51" t="s">
        <v>567</v>
      </c>
      <c r="L11507" s="51" t="s">
        <v>37</v>
      </c>
      <c r="M11507" s="51">
        <v>0</v>
      </c>
      <c r="N11507" s="51">
        <v>0</v>
      </c>
      <c r="O11507" s="51">
        <v>0</v>
      </c>
      <c r="P11507" s="51">
        <v>0</v>
      </c>
      <c r="Q11507" s="51">
        <v>2</v>
      </c>
    </row>
    <row r="11508" spans="1:32" x14ac:dyDescent="0.2">
      <c r="A11508" s="51">
        <v>550821174</v>
      </c>
      <c r="B11508" s="51" t="s">
        <v>12</v>
      </c>
      <c r="C11508" s="51" t="s">
        <v>31</v>
      </c>
      <c r="D11508" s="51" t="s">
        <v>3603</v>
      </c>
      <c r="E11508" s="51">
        <v>6</v>
      </c>
      <c r="F11508" s="51" t="s">
        <v>3601</v>
      </c>
      <c r="G11508" s="51" t="s">
        <v>3602</v>
      </c>
      <c r="H11508" s="51">
        <v>2550</v>
      </c>
      <c r="I11508" s="51" t="s">
        <v>2290</v>
      </c>
      <c r="J11508" s="52">
        <v>6029</v>
      </c>
      <c r="K11508" s="51" t="s">
        <v>567</v>
      </c>
      <c r="L11508" s="51" t="s">
        <v>38</v>
      </c>
      <c r="M11508" s="51">
        <v>0</v>
      </c>
      <c r="N11508" s="51">
        <v>0</v>
      </c>
      <c r="O11508" s="51">
        <v>0</v>
      </c>
      <c r="P11508" s="51">
        <v>0</v>
      </c>
      <c r="Q11508" s="51">
        <v>0</v>
      </c>
    </row>
    <row r="11509" spans="1:32" x14ac:dyDescent="0.2">
      <c r="A11509" s="51">
        <v>550821174</v>
      </c>
      <c r="B11509" s="51" t="s">
        <v>12</v>
      </c>
      <c r="C11509" s="51" t="s">
        <v>31</v>
      </c>
      <c r="D11509" s="51" t="s">
        <v>3603</v>
      </c>
      <c r="E11509" s="51">
        <v>6</v>
      </c>
      <c r="F11509" s="51" t="s">
        <v>3601</v>
      </c>
      <c r="G11509" s="51" t="s">
        <v>3602</v>
      </c>
      <c r="H11509" s="51">
        <v>2551</v>
      </c>
      <c r="I11509" s="51" t="s">
        <v>2291</v>
      </c>
      <c r="J11509" s="52">
        <v>6041</v>
      </c>
      <c r="K11509" s="51" t="s">
        <v>1118</v>
      </c>
      <c r="L11509" s="51" t="s">
        <v>34</v>
      </c>
      <c r="M11509" s="51">
        <v>0</v>
      </c>
      <c r="N11509" s="51">
        <v>0</v>
      </c>
      <c r="O11509" s="51">
        <v>0</v>
      </c>
      <c r="P11509" s="51">
        <v>0</v>
      </c>
      <c r="Q11509" s="51">
        <v>0</v>
      </c>
      <c r="S11509">
        <f t="shared" ref="S11509" si="20671">SUM(M11509:P11509)/4</f>
        <v>0</v>
      </c>
      <c r="T11509">
        <f t="shared" ref="T11509" si="20672">SUM(Q11510:Q11511)</f>
        <v>1</v>
      </c>
      <c r="U11509">
        <f t="shared" ref="U11509" si="20673">SUM(Q11512:Q11513)</f>
        <v>0</v>
      </c>
      <c r="W11509" t="str">
        <f>IF(T11509=0,$W$22,"")</f>
        <v/>
      </c>
      <c r="Y11509" t="str">
        <f t="shared" ref="Y11509" si="20674">IF(S11509&gt;SUM(T11509+U11509),$Y$22,"")</f>
        <v/>
      </c>
      <c r="AA11509" t="str">
        <f t="shared" ref="AA11509" si="20675">IF(S11509&gt;$AA$13,$AA$22,"")</f>
        <v/>
      </c>
      <c r="AC11509">
        <f t="shared" ref="AC11509" si="20676">A11509</f>
        <v>550821174</v>
      </c>
      <c r="AD11509">
        <f t="shared" ref="AD11509" si="20677">H11509</f>
        <v>2551</v>
      </c>
      <c r="AE11509">
        <f t="shared" ref="AE11509" si="20678">SUM(W11509:AA11509)</f>
        <v>0</v>
      </c>
      <c r="AF11509" s="15">
        <f t="shared" ref="AF11509" si="20679">J11509</f>
        <v>6041</v>
      </c>
    </row>
    <row r="11510" spans="1:32" x14ac:dyDescent="0.2">
      <c r="A11510" s="51">
        <v>550821174</v>
      </c>
      <c r="B11510" s="51" t="s">
        <v>12</v>
      </c>
      <c r="C11510" s="51" t="s">
        <v>31</v>
      </c>
      <c r="D11510" s="51" t="s">
        <v>3603</v>
      </c>
      <c r="E11510" s="51">
        <v>6</v>
      </c>
      <c r="F11510" s="51" t="s">
        <v>3601</v>
      </c>
      <c r="G11510" s="51" t="s">
        <v>3602</v>
      </c>
      <c r="H11510" s="51">
        <v>2551</v>
      </c>
      <c r="I11510" s="51" t="s">
        <v>2291</v>
      </c>
      <c r="J11510" s="52">
        <v>6041</v>
      </c>
      <c r="K11510" s="51" t="s">
        <v>1118</v>
      </c>
      <c r="L11510" s="51" t="s">
        <v>35</v>
      </c>
      <c r="M11510" s="51">
        <v>0</v>
      </c>
      <c r="N11510" s="51">
        <v>0</v>
      </c>
      <c r="O11510" s="51">
        <v>0</v>
      </c>
      <c r="P11510" s="51">
        <v>0</v>
      </c>
      <c r="Q11510" s="51">
        <v>1</v>
      </c>
    </row>
    <row r="11511" spans="1:32" x14ac:dyDescent="0.2">
      <c r="A11511" s="51">
        <v>550821174</v>
      </c>
      <c r="B11511" s="51" t="s">
        <v>12</v>
      </c>
      <c r="C11511" s="51" t="s">
        <v>31</v>
      </c>
      <c r="D11511" s="51" t="s">
        <v>3603</v>
      </c>
      <c r="E11511" s="51">
        <v>6</v>
      </c>
      <c r="F11511" s="51" t="s">
        <v>3601</v>
      </c>
      <c r="G11511" s="51" t="s">
        <v>3602</v>
      </c>
      <c r="H11511" s="51">
        <v>2551</v>
      </c>
      <c r="I11511" s="51" t="s">
        <v>2291</v>
      </c>
      <c r="J11511" s="52">
        <v>6041</v>
      </c>
      <c r="K11511" s="51" t="s">
        <v>1118</v>
      </c>
      <c r="L11511" s="51" t="s">
        <v>36</v>
      </c>
      <c r="M11511" s="51">
        <v>0</v>
      </c>
      <c r="N11511" s="51">
        <v>0</v>
      </c>
      <c r="O11511" s="51">
        <v>0</v>
      </c>
      <c r="P11511" s="51">
        <v>0</v>
      </c>
      <c r="Q11511" s="51">
        <v>0</v>
      </c>
    </row>
    <row r="11512" spans="1:32" x14ac:dyDescent="0.2">
      <c r="A11512" s="51">
        <v>550821174</v>
      </c>
      <c r="B11512" s="51" t="s">
        <v>12</v>
      </c>
      <c r="C11512" s="51" t="s">
        <v>31</v>
      </c>
      <c r="D11512" s="51" t="s">
        <v>3603</v>
      </c>
      <c r="E11512" s="51">
        <v>6</v>
      </c>
      <c r="F11512" s="51" t="s">
        <v>3601</v>
      </c>
      <c r="G11512" s="51" t="s">
        <v>3602</v>
      </c>
      <c r="H11512" s="51">
        <v>2551</v>
      </c>
      <c r="I11512" s="51" t="s">
        <v>2291</v>
      </c>
      <c r="J11512" s="52">
        <v>6041</v>
      </c>
      <c r="K11512" s="51" t="s">
        <v>1118</v>
      </c>
      <c r="L11512" s="51" t="s">
        <v>37</v>
      </c>
      <c r="M11512" s="51">
        <v>0</v>
      </c>
      <c r="N11512" s="51">
        <v>0</v>
      </c>
      <c r="O11512" s="51">
        <v>0</v>
      </c>
      <c r="P11512" s="51">
        <v>0</v>
      </c>
      <c r="Q11512" s="51">
        <v>0</v>
      </c>
    </row>
    <row r="11513" spans="1:32" x14ac:dyDescent="0.2">
      <c r="A11513" s="51">
        <v>550821174</v>
      </c>
      <c r="B11513" s="51" t="s">
        <v>12</v>
      </c>
      <c r="C11513" s="51" t="s">
        <v>31</v>
      </c>
      <c r="D11513" s="51" t="s">
        <v>3603</v>
      </c>
      <c r="E11513" s="51">
        <v>6</v>
      </c>
      <c r="F11513" s="51" t="s">
        <v>3601</v>
      </c>
      <c r="G11513" s="51" t="s">
        <v>3602</v>
      </c>
      <c r="H11513" s="51">
        <v>2551</v>
      </c>
      <c r="I11513" s="51" t="s">
        <v>2291</v>
      </c>
      <c r="J11513" s="52">
        <v>6041</v>
      </c>
      <c r="K11513" s="51" t="s">
        <v>1118</v>
      </c>
      <c r="L11513" s="51" t="s">
        <v>38</v>
      </c>
      <c r="M11513" s="51">
        <v>0</v>
      </c>
      <c r="N11513" s="51">
        <v>0</v>
      </c>
      <c r="O11513" s="51">
        <v>0</v>
      </c>
      <c r="P11513" s="51">
        <v>0</v>
      </c>
      <c r="Q11513" s="51">
        <v>0</v>
      </c>
    </row>
    <row r="11514" spans="1:32" x14ac:dyDescent="0.2">
      <c r="A11514" s="51">
        <v>550821174</v>
      </c>
      <c r="B11514" s="51" t="s">
        <v>12</v>
      </c>
      <c r="C11514" s="51" t="s">
        <v>31</v>
      </c>
      <c r="D11514" s="51" t="s">
        <v>3603</v>
      </c>
      <c r="E11514" s="51">
        <v>6</v>
      </c>
      <c r="F11514" s="51" t="s">
        <v>3601</v>
      </c>
      <c r="G11514" s="51" t="s">
        <v>3602</v>
      </c>
      <c r="H11514" s="51">
        <v>2552</v>
      </c>
      <c r="I11514" s="51" t="s">
        <v>2292</v>
      </c>
      <c r="J11514" s="52">
        <v>6029</v>
      </c>
      <c r="K11514" s="51" t="s">
        <v>567</v>
      </c>
      <c r="L11514" s="51" t="s">
        <v>34</v>
      </c>
      <c r="M11514" s="51">
        <v>0</v>
      </c>
      <c r="N11514" s="51">
        <v>0</v>
      </c>
      <c r="O11514" s="51">
        <v>1</v>
      </c>
      <c r="P11514" s="51">
        <v>0</v>
      </c>
      <c r="Q11514" s="51">
        <v>0</v>
      </c>
      <c r="S11514">
        <f t="shared" ref="S11514" si="20680">SUM(M11514:P11514)/4</f>
        <v>0.25</v>
      </c>
      <c r="T11514">
        <f t="shared" ref="T11514" si="20681">SUM(Q11515:Q11516)</f>
        <v>1</v>
      </c>
      <c r="U11514">
        <f t="shared" ref="U11514" si="20682">SUM(Q11517:Q11518)</f>
        <v>0</v>
      </c>
      <c r="W11514" t="str">
        <f>IF(T11514=0,$W$22,"")</f>
        <v/>
      </c>
      <c r="Y11514" t="str">
        <f t="shared" ref="Y11514" si="20683">IF(S11514&gt;SUM(T11514+U11514),$Y$22,"")</f>
        <v/>
      </c>
      <c r="AA11514" t="str">
        <f t="shared" ref="AA11514" si="20684">IF(S11514&gt;$AA$13,$AA$22,"")</f>
        <v/>
      </c>
      <c r="AC11514">
        <f t="shared" ref="AC11514" si="20685">A11514</f>
        <v>550821174</v>
      </c>
      <c r="AD11514">
        <f t="shared" ref="AD11514" si="20686">H11514</f>
        <v>2552</v>
      </c>
      <c r="AE11514">
        <f t="shared" ref="AE11514" si="20687">SUM(W11514:AA11514)</f>
        <v>0</v>
      </c>
      <c r="AF11514" s="15">
        <f t="shared" ref="AF11514" si="20688">J11514</f>
        <v>6029</v>
      </c>
    </row>
    <row r="11515" spans="1:32" x14ac:dyDescent="0.2">
      <c r="A11515" s="51">
        <v>550821174</v>
      </c>
      <c r="B11515" s="51" t="s">
        <v>12</v>
      </c>
      <c r="C11515" s="51" t="s">
        <v>31</v>
      </c>
      <c r="D11515" s="51" t="s">
        <v>3603</v>
      </c>
      <c r="E11515" s="51">
        <v>6</v>
      </c>
      <c r="F11515" s="51" t="s">
        <v>3601</v>
      </c>
      <c r="G11515" s="51" t="s">
        <v>3602</v>
      </c>
      <c r="H11515" s="51">
        <v>2552</v>
      </c>
      <c r="I11515" s="51" t="s">
        <v>2292</v>
      </c>
      <c r="J11515" s="52">
        <v>6029</v>
      </c>
      <c r="K11515" s="51" t="s">
        <v>567</v>
      </c>
      <c r="L11515" s="51" t="s">
        <v>35</v>
      </c>
      <c r="M11515" s="51">
        <v>0</v>
      </c>
      <c r="N11515" s="51">
        <v>0</v>
      </c>
      <c r="O11515" s="51">
        <v>0</v>
      </c>
      <c r="P11515" s="51">
        <v>0</v>
      </c>
      <c r="Q11515" s="51">
        <v>0</v>
      </c>
    </row>
    <row r="11516" spans="1:32" x14ac:dyDescent="0.2">
      <c r="A11516" s="51">
        <v>550821174</v>
      </c>
      <c r="B11516" s="51" t="s">
        <v>12</v>
      </c>
      <c r="C11516" s="51" t="s">
        <v>31</v>
      </c>
      <c r="D11516" s="51" t="s">
        <v>3603</v>
      </c>
      <c r="E11516" s="51">
        <v>6</v>
      </c>
      <c r="F11516" s="51" t="s">
        <v>3601</v>
      </c>
      <c r="G11516" s="51" t="s">
        <v>3602</v>
      </c>
      <c r="H11516" s="51">
        <v>2552</v>
      </c>
      <c r="I11516" s="51" t="s">
        <v>2292</v>
      </c>
      <c r="J11516" s="52">
        <v>6029</v>
      </c>
      <c r="K11516" s="51" t="s">
        <v>567</v>
      </c>
      <c r="L11516" s="51" t="s">
        <v>36</v>
      </c>
      <c r="M11516" s="51">
        <v>0</v>
      </c>
      <c r="N11516" s="51">
        <v>0</v>
      </c>
      <c r="O11516" s="51">
        <v>0</v>
      </c>
      <c r="P11516" s="51">
        <v>0</v>
      </c>
      <c r="Q11516" s="51">
        <v>1</v>
      </c>
    </row>
    <row r="11517" spans="1:32" x14ac:dyDescent="0.2">
      <c r="A11517" s="51">
        <v>550821174</v>
      </c>
      <c r="B11517" s="51" t="s">
        <v>12</v>
      </c>
      <c r="C11517" s="51" t="s">
        <v>31</v>
      </c>
      <c r="D11517" s="51" t="s">
        <v>3603</v>
      </c>
      <c r="E11517" s="51">
        <v>6</v>
      </c>
      <c r="F11517" s="51" t="s">
        <v>3601</v>
      </c>
      <c r="G11517" s="51" t="s">
        <v>3602</v>
      </c>
      <c r="H11517" s="51">
        <v>2552</v>
      </c>
      <c r="I11517" s="51" t="s">
        <v>2292</v>
      </c>
      <c r="J11517" s="52">
        <v>6029</v>
      </c>
      <c r="K11517" s="51" t="s">
        <v>567</v>
      </c>
      <c r="L11517" s="51" t="s">
        <v>37</v>
      </c>
      <c r="M11517" s="51">
        <v>0</v>
      </c>
      <c r="N11517" s="51">
        <v>0</v>
      </c>
      <c r="O11517" s="51">
        <v>0</v>
      </c>
      <c r="P11517" s="51">
        <v>0</v>
      </c>
      <c r="Q11517" s="51">
        <v>0</v>
      </c>
    </row>
    <row r="11518" spans="1:32" x14ac:dyDescent="0.2">
      <c r="A11518" s="51">
        <v>550821174</v>
      </c>
      <c r="B11518" s="51" t="s">
        <v>12</v>
      </c>
      <c r="C11518" s="51" t="s">
        <v>31</v>
      </c>
      <c r="D11518" s="51" t="s">
        <v>3603</v>
      </c>
      <c r="E11518" s="51">
        <v>6</v>
      </c>
      <c r="F11518" s="51" t="s">
        <v>3601</v>
      </c>
      <c r="G11518" s="51" t="s">
        <v>3602</v>
      </c>
      <c r="H11518" s="51">
        <v>2552</v>
      </c>
      <c r="I11518" s="51" t="s">
        <v>2292</v>
      </c>
      <c r="J11518" s="52">
        <v>6029</v>
      </c>
      <c r="K11518" s="51" t="s">
        <v>567</v>
      </c>
      <c r="L11518" s="51" t="s">
        <v>38</v>
      </c>
      <c r="M11518" s="51">
        <v>0</v>
      </c>
      <c r="N11518" s="51">
        <v>0</v>
      </c>
      <c r="O11518" s="51">
        <v>0</v>
      </c>
      <c r="P11518" s="51">
        <v>0</v>
      </c>
      <c r="Q11518" s="51">
        <v>0</v>
      </c>
    </row>
    <row r="11519" spans="1:32" x14ac:dyDescent="0.2">
      <c r="A11519" s="51">
        <v>550821174</v>
      </c>
      <c r="B11519" s="51" t="s">
        <v>12</v>
      </c>
      <c r="C11519" s="51" t="s">
        <v>31</v>
      </c>
      <c r="D11519" s="51" t="s">
        <v>3603</v>
      </c>
      <c r="E11519" s="51">
        <v>6</v>
      </c>
      <c r="F11519" s="51" t="s">
        <v>3601</v>
      </c>
      <c r="G11519" s="51" t="s">
        <v>3602</v>
      </c>
      <c r="H11519" s="51">
        <v>2553</v>
      </c>
      <c r="I11519" s="51" t="s">
        <v>2293</v>
      </c>
      <c r="J11519" s="52">
        <v>6029</v>
      </c>
      <c r="K11519" s="51" t="s">
        <v>567</v>
      </c>
      <c r="L11519" s="51" t="s">
        <v>34</v>
      </c>
      <c r="M11519" s="51">
        <v>0</v>
      </c>
      <c r="N11519" s="51">
        <v>0</v>
      </c>
      <c r="O11519" s="51">
        <v>0</v>
      </c>
      <c r="P11519" s="51">
        <v>0</v>
      </c>
      <c r="Q11519" s="51">
        <v>0</v>
      </c>
      <c r="S11519">
        <f t="shared" ref="S11519" si="20689">SUM(M11519:P11519)/4</f>
        <v>0</v>
      </c>
      <c r="T11519">
        <f t="shared" ref="T11519" si="20690">SUM(Q11520:Q11521)</f>
        <v>3</v>
      </c>
      <c r="U11519">
        <f t="shared" ref="U11519" si="20691">SUM(Q11522:Q11523)</f>
        <v>0</v>
      </c>
      <c r="W11519" t="str">
        <f>IF(T11519=0,$W$22,"")</f>
        <v/>
      </c>
      <c r="Y11519" t="str">
        <f t="shared" ref="Y11519" si="20692">IF(S11519&gt;SUM(T11519+U11519),$Y$22,"")</f>
        <v/>
      </c>
      <c r="AA11519" t="str">
        <f t="shared" ref="AA11519" si="20693">IF(S11519&gt;$AA$13,$AA$22,"")</f>
        <v/>
      </c>
      <c r="AC11519">
        <f t="shared" ref="AC11519" si="20694">A11519</f>
        <v>550821174</v>
      </c>
      <c r="AD11519">
        <f t="shared" ref="AD11519" si="20695">H11519</f>
        <v>2553</v>
      </c>
      <c r="AE11519">
        <f t="shared" ref="AE11519" si="20696">SUM(W11519:AA11519)</f>
        <v>0</v>
      </c>
      <c r="AF11519" s="15">
        <f t="shared" ref="AF11519" si="20697">J11519</f>
        <v>6029</v>
      </c>
    </row>
    <row r="11520" spans="1:32" x14ac:dyDescent="0.2">
      <c r="A11520" s="51">
        <v>550821174</v>
      </c>
      <c r="B11520" s="51" t="s">
        <v>12</v>
      </c>
      <c r="C11520" s="51" t="s">
        <v>31</v>
      </c>
      <c r="D11520" s="51" t="s">
        <v>3603</v>
      </c>
      <c r="E11520" s="51">
        <v>6</v>
      </c>
      <c r="F11520" s="51" t="s">
        <v>3601</v>
      </c>
      <c r="G11520" s="51" t="s">
        <v>3602</v>
      </c>
      <c r="H11520" s="51">
        <v>2553</v>
      </c>
      <c r="I11520" s="51" t="s">
        <v>2293</v>
      </c>
      <c r="J11520" s="52">
        <v>6029</v>
      </c>
      <c r="K11520" s="51" t="s">
        <v>567</v>
      </c>
      <c r="L11520" s="51" t="s">
        <v>35</v>
      </c>
      <c r="M11520" s="51">
        <v>0</v>
      </c>
      <c r="N11520" s="51">
        <v>0</v>
      </c>
      <c r="O11520" s="51">
        <v>0</v>
      </c>
      <c r="P11520" s="51">
        <v>0</v>
      </c>
      <c r="Q11520" s="51">
        <v>3</v>
      </c>
    </row>
    <row r="11521" spans="1:32" x14ac:dyDescent="0.2">
      <c r="A11521" s="51">
        <v>550821174</v>
      </c>
      <c r="B11521" s="51" t="s">
        <v>12</v>
      </c>
      <c r="C11521" s="51" t="s">
        <v>31</v>
      </c>
      <c r="D11521" s="51" t="s">
        <v>3603</v>
      </c>
      <c r="E11521" s="51">
        <v>6</v>
      </c>
      <c r="F11521" s="51" t="s">
        <v>3601</v>
      </c>
      <c r="G11521" s="51" t="s">
        <v>3602</v>
      </c>
      <c r="H11521" s="51">
        <v>2553</v>
      </c>
      <c r="I11521" s="51" t="s">
        <v>2293</v>
      </c>
      <c r="J11521" s="52">
        <v>6029</v>
      </c>
      <c r="K11521" s="51" t="s">
        <v>567</v>
      </c>
      <c r="L11521" s="51" t="s">
        <v>36</v>
      </c>
      <c r="M11521" s="51">
        <v>0</v>
      </c>
      <c r="N11521" s="51">
        <v>0</v>
      </c>
      <c r="O11521" s="51">
        <v>0</v>
      </c>
      <c r="P11521" s="51">
        <v>0</v>
      </c>
      <c r="Q11521" s="51">
        <v>0</v>
      </c>
    </row>
    <row r="11522" spans="1:32" x14ac:dyDescent="0.2">
      <c r="A11522" s="51">
        <v>550821174</v>
      </c>
      <c r="B11522" s="51" t="s">
        <v>12</v>
      </c>
      <c r="C11522" s="51" t="s">
        <v>31</v>
      </c>
      <c r="D11522" s="51" t="s">
        <v>3603</v>
      </c>
      <c r="E11522" s="51">
        <v>6</v>
      </c>
      <c r="F11522" s="51" t="s">
        <v>3601</v>
      </c>
      <c r="G11522" s="51" t="s">
        <v>3602</v>
      </c>
      <c r="H11522" s="51">
        <v>2553</v>
      </c>
      <c r="I11522" s="51" t="s">
        <v>2293</v>
      </c>
      <c r="J11522" s="52">
        <v>6029</v>
      </c>
      <c r="K11522" s="51" t="s">
        <v>567</v>
      </c>
      <c r="L11522" s="51" t="s">
        <v>37</v>
      </c>
      <c r="M11522" s="51">
        <v>0</v>
      </c>
      <c r="N11522" s="51">
        <v>0</v>
      </c>
      <c r="O11522" s="51">
        <v>0</v>
      </c>
      <c r="P11522" s="51">
        <v>0</v>
      </c>
      <c r="Q11522" s="51">
        <v>0</v>
      </c>
    </row>
    <row r="11523" spans="1:32" x14ac:dyDescent="0.2">
      <c r="A11523" s="51">
        <v>550821174</v>
      </c>
      <c r="B11523" s="51" t="s">
        <v>12</v>
      </c>
      <c r="C11523" s="51" t="s">
        <v>31</v>
      </c>
      <c r="D11523" s="51" t="s">
        <v>3603</v>
      </c>
      <c r="E11523" s="51">
        <v>6</v>
      </c>
      <c r="F11523" s="51" t="s">
        <v>3601</v>
      </c>
      <c r="G11523" s="51" t="s">
        <v>3602</v>
      </c>
      <c r="H11523" s="51">
        <v>2553</v>
      </c>
      <c r="I11523" s="51" t="s">
        <v>2293</v>
      </c>
      <c r="J11523" s="52">
        <v>6029</v>
      </c>
      <c r="K11523" s="51" t="s">
        <v>567</v>
      </c>
      <c r="L11523" s="51" t="s">
        <v>38</v>
      </c>
      <c r="M11523" s="51">
        <v>0</v>
      </c>
      <c r="N11523" s="51">
        <v>0</v>
      </c>
      <c r="O11523" s="51">
        <v>0</v>
      </c>
      <c r="P11523" s="51">
        <v>0</v>
      </c>
      <c r="Q11523" s="51">
        <v>0</v>
      </c>
    </row>
    <row r="11524" spans="1:32" x14ac:dyDescent="0.2">
      <c r="A11524" s="51">
        <v>550821174</v>
      </c>
      <c r="B11524" s="51" t="s">
        <v>12</v>
      </c>
      <c r="C11524" s="51" t="s">
        <v>31</v>
      </c>
      <c r="D11524" s="51" t="s">
        <v>3603</v>
      </c>
      <c r="E11524" s="51">
        <v>6</v>
      </c>
      <c r="F11524" s="51" t="s">
        <v>3601</v>
      </c>
      <c r="G11524" s="51" t="s">
        <v>3602</v>
      </c>
      <c r="H11524" s="51">
        <v>2554</v>
      </c>
      <c r="I11524" s="51" t="s">
        <v>2294</v>
      </c>
      <c r="J11524" s="52">
        <v>6029</v>
      </c>
      <c r="K11524" s="51" t="s">
        <v>567</v>
      </c>
      <c r="L11524" s="51" t="s">
        <v>34</v>
      </c>
      <c r="M11524" s="51">
        <v>1</v>
      </c>
      <c r="N11524" s="51">
        <v>0</v>
      </c>
      <c r="O11524" s="51">
        <v>0</v>
      </c>
      <c r="P11524" s="51">
        <v>0</v>
      </c>
      <c r="Q11524" s="51">
        <v>0</v>
      </c>
      <c r="S11524">
        <f t="shared" ref="S11524" si="20698">SUM(M11524:P11524)/4</f>
        <v>0.25</v>
      </c>
      <c r="T11524">
        <f t="shared" ref="T11524" si="20699">SUM(Q11525:Q11526)</f>
        <v>3</v>
      </c>
      <c r="U11524">
        <f t="shared" ref="U11524" si="20700">SUM(Q11527:Q11528)</f>
        <v>0</v>
      </c>
      <c r="W11524" t="str">
        <f>IF(T11524=0,$W$22,"")</f>
        <v/>
      </c>
      <c r="Y11524" t="str">
        <f t="shared" ref="Y11524" si="20701">IF(S11524&gt;SUM(T11524+U11524),$Y$22,"")</f>
        <v/>
      </c>
      <c r="AA11524" t="str">
        <f t="shared" ref="AA11524" si="20702">IF(S11524&gt;$AA$13,$AA$22,"")</f>
        <v/>
      </c>
      <c r="AC11524">
        <f t="shared" ref="AC11524" si="20703">A11524</f>
        <v>550821174</v>
      </c>
      <c r="AD11524">
        <f t="shared" ref="AD11524" si="20704">H11524</f>
        <v>2554</v>
      </c>
      <c r="AE11524">
        <f t="shared" ref="AE11524" si="20705">SUM(W11524:AA11524)</f>
        <v>0</v>
      </c>
      <c r="AF11524" s="15">
        <f t="shared" ref="AF11524" si="20706">J11524</f>
        <v>6029</v>
      </c>
    </row>
    <row r="11525" spans="1:32" x14ac:dyDescent="0.2">
      <c r="A11525" s="51">
        <v>550821174</v>
      </c>
      <c r="B11525" s="51" t="s">
        <v>12</v>
      </c>
      <c r="C11525" s="51" t="s">
        <v>31</v>
      </c>
      <c r="D11525" s="51" t="s">
        <v>3603</v>
      </c>
      <c r="E11525" s="51">
        <v>6</v>
      </c>
      <c r="F11525" s="51" t="s">
        <v>3601</v>
      </c>
      <c r="G11525" s="51" t="s">
        <v>3602</v>
      </c>
      <c r="H11525" s="51">
        <v>2554</v>
      </c>
      <c r="I11525" s="51" t="s">
        <v>2294</v>
      </c>
      <c r="J11525" s="52">
        <v>6029</v>
      </c>
      <c r="K11525" s="51" t="s">
        <v>567</v>
      </c>
      <c r="L11525" s="51" t="s">
        <v>35</v>
      </c>
      <c r="M11525" s="51">
        <v>0</v>
      </c>
      <c r="N11525" s="51">
        <v>0</v>
      </c>
      <c r="O11525" s="51">
        <v>0</v>
      </c>
      <c r="P11525" s="51">
        <v>0</v>
      </c>
      <c r="Q11525" s="51">
        <v>3</v>
      </c>
    </row>
    <row r="11526" spans="1:32" x14ac:dyDescent="0.2">
      <c r="A11526" s="51">
        <v>550821174</v>
      </c>
      <c r="B11526" s="51" t="s">
        <v>12</v>
      </c>
      <c r="C11526" s="51" t="s">
        <v>31</v>
      </c>
      <c r="D11526" s="51" t="s">
        <v>3603</v>
      </c>
      <c r="E11526" s="51">
        <v>6</v>
      </c>
      <c r="F11526" s="51" t="s">
        <v>3601</v>
      </c>
      <c r="G11526" s="51" t="s">
        <v>3602</v>
      </c>
      <c r="H11526" s="51">
        <v>2554</v>
      </c>
      <c r="I11526" s="51" t="s">
        <v>2294</v>
      </c>
      <c r="J11526" s="52">
        <v>6029</v>
      </c>
      <c r="K11526" s="51" t="s">
        <v>567</v>
      </c>
      <c r="L11526" s="51" t="s">
        <v>36</v>
      </c>
      <c r="M11526" s="51">
        <v>0</v>
      </c>
      <c r="N11526" s="51">
        <v>0</v>
      </c>
      <c r="O11526" s="51">
        <v>0</v>
      </c>
      <c r="P11526" s="51">
        <v>0</v>
      </c>
      <c r="Q11526" s="51">
        <v>0</v>
      </c>
    </row>
    <row r="11527" spans="1:32" x14ac:dyDescent="0.2">
      <c r="A11527" s="51">
        <v>550821174</v>
      </c>
      <c r="B11527" s="51" t="s">
        <v>12</v>
      </c>
      <c r="C11527" s="51" t="s">
        <v>31</v>
      </c>
      <c r="D11527" s="51" t="s">
        <v>3603</v>
      </c>
      <c r="E11527" s="51">
        <v>6</v>
      </c>
      <c r="F11527" s="51" t="s">
        <v>3601</v>
      </c>
      <c r="G11527" s="51" t="s">
        <v>3602</v>
      </c>
      <c r="H11527" s="51">
        <v>2554</v>
      </c>
      <c r="I11527" s="51" t="s">
        <v>2294</v>
      </c>
      <c r="J11527" s="52">
        <v>6029</v>
      </c>
      <c r="K11527" s="51" t="s">
        <v>567</v>
      </c>
      <c r="L11527" s="51" t="s">
        <v>37</v>
      </c>
      <c r="M11527" s="51">
        <v>0</v>
      </c>
      <c r="N11527" s="51">
        <v>0</v>
      </c>
      <c r="O11527" s="51">
        <v>0</v>
      </c>
      <c r="P11527" s="51">
        <v>0</v>
      </c>
      <c r="Q11527" s="51">
        <v>0</v>
      </c>
    </row>
    <row r="11528" spans="1:32" x14ac:dyDescent="0.2">
      <c r="A11528" s="51">
        <v>550821174</v>
      </c>
      <c r="B11528" s="51" t="s">
        <v>12</v>
      </c>
      <c r="C11528" s="51" t="s">
        <v>31</v>
      </c>
      <c r="D11528" s="51" t="s">
        <v>3603</v>
      </c>
      <c r="E11528" s="51">
        <v>6</v>
      </c>
      <c r="F11528" s="51" t="s">
        <v>3601</v>
      </c>
      <c r="G11528" s="51" t="s">
        <v>3602</v>
      </c>
      <c r="H11528" s="51">
        <v>2554</v>
      </c>
      <c r="I11528" s="51" t="s">
        <v>2294</v>
      </c>
      <c r="J11528" s="52">
        <v>6029</v>
      </c>
      <c r="K11528" s="51" t="s">
        <v>567</v>
      </c>
      <c r="L11528" s="51" t="s">
        <v>38</v>
      </c>
      <c r="M11528" s="51">
        <v>0</v>
      </c>
      <c r="N11528" s="51">
        <v>0</v>
      </c>
      <c r="O11528" s="51">
        <v>0</v>
      </c>
      <c r="P11528" s="51">
        <v>0</v>
      </c>
      <c r="Q11528" s="51">
        <v>0</v>
      </c>
    </row>
    <row r="11529" spans="1:32" x14ac:dyDescent="0.2">
      <c r="A11529" s="51">
        <v>550821174</v>
      </c>
      <c r="B11529" s="51" t="s">
        <v>12</v>
      </c>
      <c r="C11529" s="51" t="s">
        <v>31</v>
      </c>
      <c r="D11529" s="51" t="s">
        <v>3603</v>
      </c>
      <c r="E11529" s="51">
        <v>6</v>
      </c>
      <c r="F11529" s="51" t="s">
        <v>3601</v>
      </c>
      <c r="G11529" s="51" t="s">
        <v>3602</v>
      </c>
      <c r="H11529" s="51">
        <v>2555</v>
      </c>
      <c r="I11529" s="51" t="s">
        <v>2295</v>
      </c>
      <c r="J11529" s="52">
        <v>6041</v>
      </c>
      <c r="K11529" s="51" t="s">
        <v>1118</v>
      </c>
      <c r="L11529" s="51" t="s">
        <v>34</v>
      </c>
      <c r="M11529" s="51">
        <v>0</v>
      </c>
      <c r="N11529" s="51">
        <v>0</v>
      </c>
      <c r="O11529" s="51">
        <v>0</v>
      </c>
      <c r="P11529" s="51">
        <v>0</v>
      </c>
      <c r="Q11529" s="51">
        <v>0</v>
      </c>
      <c r="S11529">
        <f t="shared" ref="S11529" si="20707">SUM(M11529:P11529)/4</f>
        <v>0</v>
      </c>
      <c r="T11529">
        <f t="shared" ref="T11529" si="20708">SUM(Q11530:Q11531)</f>
        <v>2</v>
      </c>
      <c r="U11529">
        <f t="shared" ref="U11529" si="20709">SUM(Q11532:Q11533)</f>
        <v>0</v>
      </c>
      <c r="W11529" t="str">
        <f>IF(T11529=0,$W$22,"")</f>
        <v/>
      </c>
      <c r="Y11529" t="str">
        <f t="shared" ref="Y11529" si="20710">IF(S11529&gt;SUM(T11529+U11529),$Y$22,"")</f>
        <v/>
      </c>
      <c r="AA11529" t="str">
        <f t="shared" ref="AA11529" si="20711">IF(S11529&gt;$AA$13,$AA$22,"")</f>
        <v/>
      </c>
      <c r="AC11529">
        <f t="shared" ref="AC11529" si="20712">A11529</f>
        <v>550821174</v>
      </c>
      <c r="AD11529">
        <f t="shared" ref="AD11529" si="20713">H11529</f>
        <v>2555</v>
      </c>
      <c r="AE11529">
        <f t="shared" ref="AE11529" si="20714">SUM(W11529:AA11529)</f>
        <v>0</v>
      </c>
      <c r="AF11529" s="15">
        <f t="shared" ref="AF11529" si="20715">J11529</f>
        <v>6041</v>
      </c>
    </row>
    <row r="11530" spans="1:32" x14ac:dyDescent="0.2">
      <c r="A11530" s="51">
        <v>550821174</v>
      </c>
      <c r="B11530" s="51" t="s">
        <v>12</v>
      </c>
      <c r="C11530" s="51" t="s">
        <v>31</v>
      </c>
      <c r="D11530" s="51" t="s">
        <v>3603</v>
      </c>
      <c r="E11530" s="51">
        <v>6</v>
      </c>
      <c r="F11530" s="51" t="s">
        <v>3601</v>
      </c>
      <c r="G11530" s="51" t="s">
        <v>3602</v>
      </c>
      <c r="H11530" s="51">
        <v>2555</v>
      </c>
      <c r="I11530" s="51" t="s">
        <v>2295</v>
      </c>
      <c r="J11530" s="52">
        <v>6041</v>
      </c>
      <c r="K11530" s="51" t="s">
        <v>1118</v>
      </c>
      <c r="L11530" s="51" t="s">
        <v>35</v>
      </c>
      <c r="M11530" s="51">
        <v>0</v>
      </c>
      <c r="N11530" s="51">
        <v>0</v>
      </c>
      <c r="O11530" s="51">
        <v>0</v>
      </c>
      <c r="P11530" s="51">
        <v>0</v>
      </c>
      <c r="Q11530" s="51">
        <v>2</v>
      </c>
    </row>
    <row r="11531" spans="1:32" x14ac:dyDescent="0.2">
      <c r="A11531" s="51">
        <v>550821174</v>
      </c>
      <c r="B11531" s="51" t="s">
        <v>12</v>
      </c>
      <c r="C11531" s="51" t="s">
        <v>31</v>
      </c>
      <c r="D11531" s="51" t="s">
        <v>3603</v>
      </c>
      <c r="E11531" s="51">
        <v>6</v>
      </c>
      <c r="F11531" s="51" t="s">
        <v>3601</v>
      </c>
      <c r="G11531" s="51" t="s">
        <v>3602</v>
      </c>
      <c r="H11531" s="51">
        <v>2555</v>
      </c>
      <c r="I11531" s="51" t="s">
        <v>2295</v>
      </c>
      <c r="J11531" s="52">
        <v>6041</v>
      </c>
      <c r="K11531" s="51" t="s">
        <v>1118</v>
      </c>
      <c r="L11531" s="51" t="s">
        <v>36</v>
      </c>
      <c r="M11531" s="51">
        <v>0</v>
      </c>
      <c r="N11531" s="51">
        <v>0</v>
      </c>
      <c r="O11531" s="51">
        <v>0</v>
      </c>
      <c r="P11531" s="51">
        <v>0</v>
      </c>
      <c r="Q11531" s="51">
        <v>0</v>
      </c>
    </row>
    <row r="11532" spans="1:32" x14ac:dyDescent="0.2">
      <c r="A11532" s="51">
        <v>550821174</v>
      </c>
      <c r="B11532" s="51" t="s">
        <v>12</v>
      </c>
      <c r="C11532" s="51" t="s">
        <v>31</v>
      </c>
      <c r="D11532" s="51" t="s">
        <v>3603</v>
      </c>
      <c r="E11532" s="51">
        <v>6</v>
      </c>
      <c r="F11532" s="51" t="s">
        <v>3601</v>
      </c>
      <c r="G11532" s="51" t="s">
        <v>3602</v>
      </c>
      <c r="H11532" s="51">
        <v>2555</v>
      </c>
      <c r="I11532" s="51" t="s">
        <v>2295</v>
      </c>
      <c r="J11532" s="52">
        <v>6041</v>
      </c>
      <c r="K11532" s="51" t="s">
        <v>1118</v>
      </c>
      <c r="L11532" s="51" t="s">
        <v>37</v>
      </c>
      <c r="M11532" s="51">
        <v>0</v>
      </c>
      <c r="N11532" s="51">
        <v>0</v>
      </c>
      <c r="O11532" s="51">
        <v>0</v>
      </c>
      <c r="P11532" s="51">
        <v>0</v>
      </c>
      <c r="Q11532" s="51">
        <v>0</v>
      </c>
    </row>
    <row r="11533" spans="1:32" x14ac:dyDescent="0.2">
      <c r="A11533" s="51">
        <v>550821174</v>
      </c>
      <c r="B11533" s="51" t="s">
        <v>12</v>
      </c>
      <c r="C11533" s="51" t="s">
        <v>31</v>
      </c>
      <c r="D11533" s="51" t="s">
        <v>3603</v>
      </c>
      <c r="E11533" s="51">
        <v>6</v>
      </c>
      <c r="F11533" s="51" t="s">
        <v>3601</v>
      </c>
      <c r="G11533" s="51" t="s">
        <v>3602</v>
      </c>
      <c r="H11533" s="51">
        <v>2555</v>
      </c>
      <c r="I11533" s="51" t="s">
        <v>2295</v>
      </c>
      <c r="J11533" s="52">
        <v>6041</v>
      </c>
      <c r="K11533" s="51" t="s">
        <v>1118</v>
      </c>
      <c r="L11533" s="51" t="s">
        <v>38</v>
      </c>
      <c r="M11533" s="51">
        <v>0</v>
      </c>
      <c r="N11533" s="51">
        <v>0</v>
      </c>
      <c r="O11533" s="51">
        <v>0</v>
      </c>
      <c r="P11533" s="51">
        <v>0</v>
      </c>
      <c r="Q11533" s="51">
        <v>0</v>
      </c>
    </row>
    <row r="11534" spans="1:32" x14ac:dyDescent="0.2">
      <c r="A11534" s="51">
        <v>550821174</v>
      </c>
      <c r="B11534" s="51" t="s">
        <v>12</v>
      </c>
      <c r="C11534" s="51" t="s">
        <v>31</v>
      </c>
      <c r="D11534" s="51" t="s">
        <v>3603</v>
      </c>
      <c r="E11534" s="51">
        <v>6</v>
      </c>
      <c r="F11534" s="51" t="s">
        <v>3601</v>
      </c>
      <c r="G11534" s="51" t="s">
        <v>3602</v>
      </c>
      <c r="H11534" s="51">
        <v>2556</v>
      </c>
      <c r="I11534" s="51" t="s">
        <v>2296</v>
      </c>
      <c r="J11534" s="52">
        <v>6029</v>
      </c>
      <c r="K11534" s="51" t="s">
        <v>567</v>
      </c>
      <c r="L11534" s="51" t="s">
        <v>34</v>
      </c>
      <c r="M11534" s="51">
        <v>0</v>
      </c>
      <c r="N11534" s="51">
        <v>0</v>
      </c>
      <c r="O11534" s="51">
        <v>0</v>
      </c>
      <c r="P11534" s="51">
        <v>0</v>
      </c>
      <c r="Q11534" s="51">
        <v>0</v>
      </c>
      <c r="S11534">
        <f t="shared" ref="S11534" si="20716">SUM(M11534:P11534)/4</f>
        <v>0</v>
      </c>
      <c r="T11534">
        <f t="shared" ref="T11534" si="20717">SUM(Q11535:Q11536)</f>
        <v>1</v>
      </c>
      <c r="U11534">
        <f t="shared" ref="U11534" si="20718">SUM(Q11537:Q11538)</f>
        <v>0</v>
      </c>
      <c r="W11534" t="str">
        <f>IF(T11534=0,$W$22,"")</f>
        <v/>
      </c>
      <c r="Y11534" t="str">
        <f t="shared" ref="Y11534" si="20719">IF(S11534&gt;SUM(T11534+U11534),$Y$22,"")</f>
        <v/>
      </c>
      <c r="AA11534" t="str">
        <f t="shared" ref="AA11534" si="20720">IF(S11534&gt;$AA$13,$AA$22,"")</f>
        <v/>
      </c>
      <c r="AC11534">
        <f t="shared" ref="AC11534" si="20721">A11534</f>
        <v>550821174</v>
      </c>
      <c r="AD11534">
        <f t="shared" ref="AD11534" si="20722">H11534</f>
        <v>2556</v>
      </c>
      <c r="AE11534">
        <f t="shared" ref="AE11534" si="20723">SUM(W11534:AA11534)</f>
        <v>0</v>
      </c>
      <c r="AF11534" s="15">
        <f t="shared" ref="AF11534" si="20724">J11534</f>
        <v>6029</v>
      </c>
    </row>
    <row r="11535" spans="1:32" x14ac:dyDescent="0.2">
      <c r="A11535" s="51">
        <v>550821174</v>
      </c>
      <c r="B11535" s="51" t="s">
        <v>12</v>
      </c>
      <c r="C11535" s="51" t="s">
        <v>31</v>
      </c>
      <c r="D11535" s="51" t="s">
        <v>3603</v>
      </c>
      <c r="E11535" s="51">
        <v>6</v>
      </c>
      <c r="F11535" s="51" t="s">
        <v>3601</v>
      </c>
      <c r="G11535" s="51" t="s">
        <v>3602</v>
      </c>
      <c r="H11535" s="51">
        <v>2556</v>
      </c>
      <c r="I11535" s="51" t="s">
        <v>2296</v>
      </c>
      <c r="J11535" s="52">
        <v>6029</v>
      </c>
      <c r="K11535" s="51" t="s">
        <v>567</v>
      </c>
      <c r="L11535" s="51" t="s">
        <v>35</v>
      </c>
      <c r="M11535" s="51">
        <v>0</v>
      </c>
      <c r="N11535" s="51">
        <v>0</v>
      </c>
      <c r="O11535" s="51">
        <v>0</v>
      </c>
      <c r="P11535" s="51">
        <v>0</v>
      </c>
      <c r="Q11535" s="51">
        <v>1</v>
      </c>
    </row>
    <row r="11536" spans="1:32" x14ac:dyDescent="0.2">
      <c r="A11536" s="51">
        <v>550821174</v>
      </c>
      <c r="B11536" s="51" t="s">
        <v>12</v>
      </c>
      <c r="C11536" s="51" t="s">
        <v>31</v>
      </c>
      <c r="D11536" s="51" t="s">
        <v>3603</v>
      </c>
      <c r="E11536" s="51">
        <v>6</v>
      </c>
      <c r="F11536" s="51" t="s">
        <v>3601</v>
      </c>
      <c r="G11536" s="51" t="s">
        <v>3602</v>
      </c>
      <c r="H11536" s="51">
        <v>2556</v>
      </c>
      <c r="I11536" s="51" t="s">
        <v>2296</v>
      </c>
      <c r="J11536" s="52">
        <v>6029</v>
      </c>
      <c r="K11536" s="51" t="s">
        <v>567</v>
      </c>
      <c r="L11536" s="51" t="s">
        <v>36</v>
      </c>
      <c r="M11536" s="51">
        <v>0</v>
      </c>
      <c r="N11536" s="51">
        <v>0</v>
      </c>
      <c r="O11536" s="51">
        <v>0</v>
      </c>
      <c r="P11536" s="51">
        <v>0</v>
      </c>
      <c r="Q11536" s="51">
        <v>0</v>
      </c>
    </row>
    <row r="11537" spans="1:32" x14ac:dyDescent="0.2">
      <c r="A11537" s="51">
        <v>550821174</v>
      </c>
      <c r="B11537" s="51" t="s">
        <v>12</v>
      </c>
      <c r="C11537" s="51" t="s">
        <v>31</v>
      </c>
      <c r="D11537" s="51" t="s">
        <v>3603</v>
      </c>
      <c r="E11537" s="51">
        <v>6</v>
      </c>
      <c r="F11537" s="51" t="s">
        <v>3601</v>
      </c>
      <c r="G11537" s="51" t="s">
        <v>3602</v>
      </c>
      <c r="H11537" s="51">
        <v>2556</v>
      </c>
      <c r="I11537" s="51" t="s">
        <v>2296</v>
      </c>
      <c r="J11537" s="52">
        <v>6029</v>
      </c>
      <c r="K11537" s="51" t="s">
        <v>567</v>
      </c>
      <c r="L11537" s="51" t="s">
        <v>37</v>
      </c>
      <c r="M11537" s="51">
        <v>0</v>
      </c>
      <c r="N11537" s="51">
        <v>0</v>
      </c>
      <c r="O11537" s="51">
        <v>0</v>
      </c>
      <c r="P11537" s="51">
        <v>0</v>
      </c>
      <c r="Q11537" s="51">
        <v>0</v>
      </c>
    </row>
    <row r="11538" spans="1:32" x14ac:dyDescent="0.2">
      <c r="A11538" s="51">
        <v>550821174</v>
      </c>
      <c r="B11538" s="51" t="s">
        <v>12</v>
      </c>
      <c r="C11538" s="51" t="s">
        <v>31</v>
      </c>
      <c r="D11538" s="51" t="s">
        <v>3603</v>
      </c>
      <c r="E11538" s="51">
        <v>6</v>
      </c>
      <c r="F11538" s="51" t="s">
        <v>3601</v>
      </c>
      <c r="G11538" s="51" t="s">
        <v>3602</v>
      </c>
      <c r="H11538" s="51">
        <v>2556</v>
      </c>
      <c r="I11538" s="51" t="s">
        <v>2296</v>
      </c>
      <c r="J11538" s="52">
        <v>6029</v>
      </c>
      <c r="K11538" s="51" t="s">
        <v>567</v>
      </c>
      <c r="L11538" s="51" t="s">
        <v>38</v>
      </c>
      <c r="M11538" s="51">
        <v>0</v>
      </c>
      <c r="N11538" s="51">
        <v>0</v>
      </c>
      <c r="O11538" s="51">
        <v>0</v>
      </c>
      <c r="P11538" s="51">
        <v>0</v>
      </c>
      <c r="Q11538" s="51">
        <v>0</v>
      </c>
    </row>
    <row r="11539" spans="1:32" x14ac:dyDescent="0.2">
      <c r="A11539" s="51">
        <v>550821174</v>
      </c>
      <c r="B11539" s="51" t="s">
        <v>12</v>
      </c>
      <c r="C11539" s="51" t="s">
        <v>31</v>
      </c>
      <c r="D11539" s="51" t="s">
        <v>3603</v>
      </c>
      <c r="E11539" s="51">
        <v>6</v>
      </c>
      <c r="F11539" s="51" t="s">
        <v>3601</v>
      </c>
      <c r="G11539" s="51" t="s">
        <v>3602</v>
      </c>
      <c r="H11539" s="51">
        <v>2557</v>
      </c>
      <c r="I11539" s="51" t="s">
        <v>2297</v>
      </c>
      <c r="J11539" s="52">
        <v>6029</v>
      </c>
      <c r="K11539" s="51" t="s">
        <v>567</v>
      </c>
      <c r="L11539" s="51" t="s">
        <v>34</v>
      </c>
      <c r="M11539" s="51">
        <v>1</v>
      </c>
      <c r="N11539" s="51">
        <v>0</v>
      </c>
      <c r="O11539" s="51">
        <v>0</v>
      </c>
      <c r="P11539" s="51">
        <v>0</v>
      </c>
      <c r="Q11539" s="51">
        <v>0</v>
      </c>
      <c r="S11539">
        <f t="shared" ref="S11539" si="20725">SUM(M11539:P11539)/4</f>
        <v>0.25</v>
      </c>
      <c r="T11539">
        <f t="shared" ref="T11539" si="20726">SUM(Q11540:Q11541)</f>
        <v>2</v>
      </c>
      <c r="U11539">
        <f t="shared" ref="U11539" si="20727">SUM(Q11542:Q11543)</f>
        <v>0</v>
      </c>
      <c r="W11539" t="str">
        <f>IF(T11539=0,$W$22,"")</f>
        <v/>
      </c>
      <c r="Y11539" t="str">
        <f t="shared" ref="Y11539" si="20728">IF(S11539&gt;SUM(T11539+U11539),$Y$22,"")</f>
        <v/>
      </c>
      <c r="AA11539" t="str">
        <f t="shared" ref="AA11539" si="20729">IF(S11539&gt;$AA$13,$AA$22,"")</f>
        <v/>
      </c>
      <c r="AC11539">
        <f t="shared" ref="AC11539" si="20730">A11539</f>
        <v>550821174</v>
      </c>
      <c r="AD11539">
        <f t="shared" ref="AD11539" si="20731">H11539</f>
        <v>2557</v>
      </c>
      <c r="AE11539">
        <f t="shared" ref="AE11539" si="20732">SUM(W11539:AA11539)</f>
        <v>0</v>
      </c>
      <c r="AF11539" s="15">
        <f t="shared" ref="AF11539" si="20733">J11539</f>
        <v>6029</v>
      </c>
    </row>
    <row r="11540" spans="1:32" x14ac:dyDescent="0.2">
      <c r="A11540" s="51">
        <v>550821174</v>
      </c>
      <c r="B11540" s="51" t="s">
        <v>12</v>
      </c>
      <c r="C11540" s="51" t="s">
        <v>31</v>
      </c>
      <c r="D11540" s="51" t="s">
        <v>3603</v>
      </c>
      <c r="E11540" s="51">
        <v>6</v>
      </c>
      <c r="F11540" s="51" t="s">
        <v>3601</v>
      </c>
      <c r="G11540" s="51" t="s">
        <v>3602</v>
      </c>
      <c r="H11540" s="51">
        <v>2557</v>
      </c>
      <c r="I11540" s="51" t="s">
        <v>2297</v>
      </c>
      <c r="J11540" s="52">
        <v>6029</v>
      </c>
      <c r="K11540" s="51" t="s">
        <v>567</v>
      </c>
      <c r="L11540" s="51" t="s">
        <v>35</v>
      </c>
      <c r="M11540" s="51">
        <v>0</v>
      </c>
      <c r="N11540" s="51">
        <v>0</v>
      </c>
      <c r="O11540" s="51">
        <v>0</v>
      </c>
      <c r="P11540" s="51">
        <v>0</v>
      </c>
      <c r="Q11540" s="51">
        <v>2</v>
      </c>
    </row>
    <row r="11541" spans="1:32" x14ac:dyDescent="0.2">
      <c r="A11541" s="51">
        <v>550821174</v>
      </c>
      <c r="B11541" s="51" t="s">
        <v>12</v>
      </c>
      <c r="C11541" s="51" t="s">
        <v>31</v>
      </c>
      <c r="D11541" s="51" t="s">
        <v>3603</v>
      </c>
      <c r="E11541" s="51">
        <v>6</v>
      </c>
      <c r="F11541" s="51" t="s">
        <v>3601</v>
      </c>
      <c r="G11541" s="51" t="s">
        <v>3602</v>
      </c>
      <c r="H11541" s="51">
        <v>2557</v>
      </c>
      <c r="I11541" s="51" t="s">
        <v>2297</v>
      </c>
      <c r="J11541" s="52">
        <v>6029</v>
      </c>
      <c r="K11541" s="51" t="s">
        <v>567</v>
      </c>
      <c r="L11541" s="51" t="s">
        <v>36</v>
      </c>
      <c r="M11541" s="51">
        <v>0</v>
      </c>
      <c r="N11541" s="51">
        <v>0</v>
      </c>
      <c r="O11541" s="51">
        <v>0</v>
      </c>
      <c r="P11541" s="51">
        <v>0</v>
      </c>
      <c r="Q11541" s="51">
        <v>0</v>
      </c>
    </row>
    <row r="11542" spans="1:32" x14ac:dyDescent="0.2">
      <c r="A11542" s="51">
        <v>550821174</v>
      </c>
      <c r="B11542" s="51" t="s">
        <v>12</v>
      </c>
      <c r="C11542" s="51" t="s">
        <v>31</v>
      </c>
      <c r="D11542" s="51" t="s">
        <v>3603</v>
      </c>
      <c r="E11542" s="51">
        <v>6</v>
      </c>
      <c r="F11542" s="51" t="s">
        <v>3601</v>
      </c>
      <c r="G11542" s="51" t="s">
        <v>3602</v>
      </c>
      <c r="H11542" s="51">
        <v>2557</v>
      </c>
      <c r="I11542" s="51" t="s">
        <v>2297</v>
      </c>
      <c r="J11542" s="52">
        <v>6029</v>
      </c>
      <c r="K11542" s="51" t="s">
        <v>567</v>
      </c>
      <c r="L11542" s="51" t="s">
        <v>37</v>
      </c>
      <c r="M11542" s="51">
        <v>0</v>
      </c>
      <c r="N11542" s="51">
        <v>0</v>
      </c>
      <c r="O11542" s="51">
        <v>0</v>
      </c>
      <c r="P11542" s="51">
        <v>0</v>
      </c>
      <c r="Q11542" s="51">
        <v>0</v>
      </c>
    </row>
    <row r="11543" spans="1:32" x14ac:dyDescent="0.2">
      <c r="A11543" s="51">
        <v>550821174</v>
      </c>
      <c r="B11543" s="51" t="s">
        <v>12</v>
      </c>
      <c r="C11543" s="51" t="s">
        <v>31</v>
      </c>
      <c r="D11543" s="51" t="s">
        <v>3603</v>
      </c>
      <c r="E11543" s="51">
        <v>6</v>
      </c>
      <c r="F11543" s="51" t="s">
        <v>3601</v>
      </c>
      <c r="G11543" s="51" t="s">
        <v>3602</v>
      </c>
      <c r="H11543" s="51">
        <v>2557</v>
      </c>
      <c r="I11543" s="51" t="s">
        <v>2297</v>
      </c>
      <c r="J11543" s="52">
        <v>6029</v>
      </c>
      <c r="K11543" s="51" t="s">
        <v>567</v>
      </c>
      <c r="L11543" s="51" t="s">
        <v>38</v>
      </c>
      <c r="M11543" s="51">
        <v>0</v>
      </c>
      <c r="N11543" s="51">
        <v>0</v>
      </c>
      <c r="O11543" s="51">
        <v>0</v>
      </c>
      <c r="P11543" s="51">
        <v>0</v>
      </c>
      <c r="Q11543" s="51">
        <v>0</v>
      </c>
    </row>
    <row r="11544" spans="1:32" x14ac:dyDescent="0.2">
      <c r="A11544" s="51">
        <v>550821174</v>
      </c>
      <c r="B11544" s="51" t="s">
        <v>12</v>
      </c>
      <c r="C11544" s="51" t="s">
        <v>31</v>
      </c>
      <c r="D11544" s="51" t="s">
        <v>3603</v>
      </c>
      <c r="E11544" s="51">
        <v>6</v>
      </c>
      <c r="F11544" s="51" t="s">
        <v>3601</v>
      </c>
      <c r="G11544" s="51" t="s">
        <v>3602</v>
      </c>
      <c r="H11544" s="51">
        <v>2558</v>
      </c>
      <c r="I11544" s="51" t="s">
        <v>2298</v>
      </c>
      <c r="J11544" s="52">
        <v>6022</v>
      </c>
      <c r="K11544" s="51" t="s">
        <v>47</v>
      </c>
      <c r="L11544" s="51" t="s">
        <v>34</v>
      </c>
      <c r="M11544" s="51">
        <v>0</v>
      </c>
      <c r="N11544" s="51">
        <v>0</v>
      </c>
      <c r="O11544" s="51">
        <v>0</v>
      </c>
      <c r="P11544" s="51">
        <v>0</v>
      </c>
      <c r="Q11544" s="51">
        <v>0</v>
      </c>
      <c r="S11544">
        <f t="shared" ref="S11544" si="20734">SUM(M11544:P11544)/4</f>
        <v>0</v>
      </c>
      <c r="T11544">
        <f t="shared" ref="T11544" si="20735">SUM(Q11545:Q11546)</f>
        <v>1</v>
      </c>
      <c r="U11544">
        <f t="shared" ref="U11544" si="20736">SUM(Q11547:Q11548)</f>
        <v>0</v>
      </c>
      <c r="W11544" t="str">
        <f>IF(T11544=0,$W$22,"")</f>
        <v/>
      </c>
      <c r="Y11544" t="str">
        <f t="shared" ref="Y11544" si="20737">IF(S11544&gt;SUM(T11544+U11544),$Y$22,"")</f>
        <v/>
      </c>
      <c r="AA11544" t="str">
        <f t="shared" ref="AA11544" si="20738">IF(S11544&gt;$AA$13,$AA$22,"")</f>
        <v/>
      </c>
      <c r="AC11544">
        <f t="shared" ref="AC11544" si="20739">A11544</f>
        <v>550821174</v>
      </c>
      <c r="AD11544">
        <f t="shared" ref="AD11544" si="20740">H11544</f>
        <v>2558</v>
      </c>
      <c r="AE11544">
        <f t="shared" ref="AE11544" si="20741">SUM(W11544:AA11544)</f>
        <v>0</v>
      </c>
      <c r="AF11544" s="15">
        <f t="shared" ref="AF11544" si="20742">J11544</f>
        <v>6022</v>
      </c>
    </row>
    <row r="11545" spans="1:32" x14ac:dyDescent="0.2">
      <c r="A11545" s="51">
        <v>550821174</v>
      </c>
      <c r="B11545" s="51" t="s">
        <v>12</v>
      </c>
      <c r="C11545" s="51" t="s">
        <v>31</v>
      </c>
      <c r="D11545" s="51" t="s">
        <v>3603</v>
      </c>
      <c r="E11545" s="51">
        <v>6</v>
      </c>
      <c r="F11545" s="51" t="s">
        <v>3601</v>
      </c>
      <c r="G11545" s="51" t="s">
        <v>3602</v>
      </c>
      <c r="H11545" s="51">
        <v>2558</v>
      </c>
      <c r="I11545" s="51" t="s">
        <v>2298</v>
      </c>
      <c r="J11545" s="52">
        <v>6022</v>
      </c>
      <c r="K11545" s="51" t="s">
        <v>47</v>
      </c>
      <c r="L11545" s="51" t="s">
        <v>35</v>
      </c>
      <c r="M11545" s="51">
        <v>0</v>
      </c>
      <c r="N11545" s="51">
        <v>0</v>
      </c>
      <c r="O11545" s="51">
        <v>0</v>
      </c>
      <c r="P11545" s="51">
        <v>0</v>
      </c>
      <c r="Q11545" s="51">
        <v>1</v>
      </c>
    </row>
    <row r="11546" spans="1:32" x14ac:dyDescent="0.2">
      <c r="A11546" s="51">
        <v>550821174</v>
      </c>
      <c r="B11546" s="51" t="s">
        <v>12</v>
      </c>
      <c r="C11546" s="51" t="s">
        <v>31</v>
      </c>
      <c r="D11546" s="51" t="s">
        <v>3603</v>
      </c>
      <c r="E11546" s="51">
        <v>6</v>
      </c>
      <c r="F11546" s="51" t="s">
        <v>3601</v>
      </c>
      <c r="G11546" s="51" t="s">
        <v>3602</v>
      </c>
      <c r="H11546" s="51">
        <v>2558</v>
      </c>
      <c r="I11546" s="51" t="s">
        <v>2298</v>
      </c>
      <c r="J11546" s="52">
        <v>6022</v>
      </c>
      <c r="K11546" s="51" t="s">
        <v>47</v>
      </c>
      <c r="L11546" s="51" t="s">
        <v>36</v>
      </c>
      <c r="M11546" s="51">
        <v>0</v>
      </c>
      <c r="N11546" s="51">
        <v>0</v>
      </c>
      <c r="O11546" s="51">
        <v>0</v>
      </c>
      <c r="P11546" s="51">
        <v>0</v>
      </c>
      <c r="Q11546" s="51">
        <v>0</v>
      </c>
    </row>
    <row r="11547" spans="1:32" x14ac:dyDescent="0.2">
      <c r="A11547" s="51">
        <v>550821174</v>
      </c>
      <c r="B11547" s="51" t="s">
        <v>12</v>
      </c>
      <c r="C11547" s="51" t="s">
        <v>31</v>
      </c>
      <c r="D11547" s="51" t="s">
        <v>3603</v>
      </c>
      <c r="E11547" s="51">
        <v>6</v>
      </c>
      <c r="F11547" s="51" t="s">
        <v>3601</v>
      </c>
      <c r="G11547" s="51" t="s">
        <v>3602</v>
      </c>
      <c r="H11547" s="51">
        <v>2558</v>
      </c>
      <c r="I11547" s="51" t="s">
        <v>2298</v>
      </c>
      <c r="J11547" s="52">
        <v>6022</v>
      </c>
      <c r="K11547" s="51" t="s">
        <v>47</v>
      </c>
      <c r="L11547" s="51" t="s">
        <v>37</v>
      </c>
      <c r="M11547" s="51">
        <v>0</v>
      </c>
      <c r="N11547" s="51">
        <v>0</v>
      </c>
      <c r="O11547" s="51">
        <v>0</v>
      </c>
      <c r="P11547" s="51">
        <v>0</v>
      </c>
      <c r="Q11547" s="51">
        <v>0</v>
      </c>
    </row>
    <row r="11548" spans="1:32" x14ac:dyDescent="0.2">
      <c r="A11548" s="51">
        <v>550821174</v>
      </c>
      <c r="B11548" s="51" t="s">
        <v>12</v>
      </c>
      <c r="C11548" s="51" t="s">
        <v>31</v>
      </c>
      <c r="D11548" s="51" t="s">
        <v>3603</v>
      </c>
      <c r="E11548" s="51">
        <v>6</v>
      </c>
      <c r="F11548" s="51" t="s">
        <v>3601</v>
      </c>
      <c r="G11548" s="51" t="s">
        <v>3602</v>
      </c>
      <c r="H11548" s="51">
        <v>2558</v>
      </c>
      <c r="I11548" s="51" t="s">
        <v>2298</v>
      </c>
      <c r="J11548" s="52">
        <v>6022</v>
      </c>
      <c r="K11548" s="51" t="s">
        <v>47</v>
      </c>
      <c r="L11548" s="51" t="s">
        <v>38</v>
      </c>
      <c r="M11548" s="51">
        <v>0</v>
      </c>
      <c r="N11548" s="51">
        <v>0</v>
      </c>
      <c r="O11548" s="51">
        <v>0</v>
      </c>
      <c r="P11548" s="51">
        <v>0</v>
      </c>
      <c r="Q11548" s="51">
        <v>0</v>
      </c>
    </row>
    <row r="11549" spans="1:32" x14ac:dyDescent="0.2">
      <c r="A11549" s="51">
        <v>550821174</v>
      </c>
      <c r="B11549" s="51" t="s">
        <v>12</v>
      </c>
      <c r="C11549" s="51" t="s">
        <v>31</v>
      </c>
      <c r="D11549" s="51" t="s">
        <v>3603</v>
      </c>
      <c r="E11549" s="51">
        <v>6</v>
      </c>
      <c r="F11549" s="51" t="s">
        <v>3601</v>
      </c>
      <c r="G11549" s="51" t="s">
        <v>3602</v>
      </c>
      <c r="H11549" s="51">
        <v>2559</v>
      </c>
      <c r="I11549" s="51" t="s">
        <v>2298</v>
      </c>
      <c r="J11549" s="52">
        <v>6022</v>
      </c>
      <c r="K11549" s="51" t="s">
        <v>47</v>
      </c>
      <c r="L11549" s="51" t="s">
        <v>34</v>
      </c>
      <c r="M11549" s="51">
        <v>0</v>
      </c>
      <c r="N11549" s="51">
        <v>1</v>
      </c>
      <c r="O11549" s="51">
        <v>0</v>
      </c>
      <c r="P11549" s="51">
        <v>0</v>
      </c>
      <c r="Q11549" s="51">
        <v>0</v>
      </c>
      <c r="S11549">
        <f t="shared" ref="S11549" si="20743">SUM(M11549:P11549)/4</f>
        <v>0.25</v>
      </c>
      <c r="T11549">
        <f t="shared" ref="T11549" si="20744">SUM(Q11550:Q11551)</f>
        <v>1</v>
      </c>
      <c r="U11549">
        <f t="shared" ref="U11549" si="20745">SUM(Q11552:Q11553)</f>
        <v>0</v>
      </c>
      <c r="W11549" t="str">
        <f>IF(T11549=0,$W$22,"")</f>
        <v/>
      </c>
      <c r="Y11549" t="str">
        <f t="shared" ref="Y11549" si="20746">IF(S11549&gt;SUM(T11549+U11549),$Y$22,"")</f>
        <v/>
      </c>
      <c r="AA11549" t="str">
        <f t="shared" ref="AA11549" si="20747">IF(S11549&gt;$AA$13,$AA$22,"")</f>
        <v/>
      </c>
      <c r="AC11549">
        <f t="shared" ref="AC11549" si="20748">A11549</f>
        <v>550821174</v>
      </c>
      <c r="AD11549">
        <f t="shared" ref="AD11549" si="20749">H11549</f>
        <v>2559</v>
      </c>
      <c r="AE11549">
        <f t="shared" ref="AE11549" si="20750">SUM(W11549:AA11549)</f>
        <v>0</v>
      </c>
      <c r="AF11549" s="15">
        <f t="shared" ref="AF11549" si="20751">J11549</f>
        <v>6022</v>
      </c>
    </row>
    <row r="11550" spans="1:32" x14ac:dyDescent="0.2">
      <c r="A11550" s="51">
        <v>550821174</v>
      </c>
      <c r="B11550" s="51" t="s">
        <v>12</v>
      </c>
      <c r="C11550" s="51" t="s">
        <v>31</v>
      </c>
      <c r="D11550" s="51" t="s">
        <v>3603</v>
      </c>
      <c r="E11550" s="51">
        <v>6</v>
      </c>
      <c r="F11550" s="51" t="s">
        <v>3601</v>
      </c>
      <c r="G11550" s="51" t="s">
        <v>3602</v>
      </c>
      <c r="H11550" s="51">
        <v>2559</v>
      </c>
      <c r="I11550" s="51" t="s">
        <v>2298</v>
      </c>
      <c r="J11550" s="52">
        <v>6022</v>
      </c>
      <c r="K11550" s="51" t="s">
        <v>47</v>
      </c>
      <c r="L11550" s="51" t="s">
        <v>35</v>
      </c>
      <c r="M11550" s="51">
        <v>0</v>
      </c>
      <c r="N11550" s="51">
        <v>0</v>
      </c>
      <c r="O11550" s="51">
        <v>0</v>
      </c>
      <c r="P11550" s="51">
        <v>0</v>
      </c>
      <c r="Q11550" s="51">
        <v>1</v>
      </c>
    </row>
    <row r="11551" spans="1:32" x14ac:dyDescent="0.2">
      <c r="A11551" s="51">
        <v>550821174</v>
      </c>
      <c r="B11551" s="51" t="s">
        <v>12</v>
      </c>
      <c r="C11551" s="51" t="s">
        <v>31</v>
      </c>
      <c r="D11551" s="51" t="s">
        <v>3603</v>
      </c>
      <c r="E11551" s="51">
        <v>6</v>
      </c>
      <c r="F11551" s="51" t="s">
        <v>3601</v>
      </c>
      <c r="G11551" s="51" t="s">
        <v>3602</v>
      </c>
      <c r="H11551" s="51">
        <v>2559</v>
      </c>
      <c r="I11551" s="51" t="s">
        <v>2298</v>
      </c>
      <c r="J11551" s="52">
        <v>6022</v>
      </c>
      <c r="K11551" s="51" t="s">
        <v>47</v>
      </c>
      <c r="L11551" s="51" t="s">
        <v>36</v>
      </c>
      <c r="M11551" s="51">
        <v>0</v>
      </c>
      <c r="N11551" s="51">
        <v>0</v>
      </c>
      <c r="O11551" s="51">
        <v>0</v>
      </c>
      <c r="P11551" s="51">
        <v>0</v>
      </c>
      <c r="Q11551" s="51">
        <v>0</v>
      </c>
    </row>
    <row r="11552" spans="1:32" x14ac:dyDescent="0.2">
      <c r="A11552" s="51">
        <v>550821174</v>
      </c>
      <c r="B11552" s="51" t="s">
        <v>12</v>
      </c>
      <c r="C11552" s="51" t="s">
        <v>31</v>
      </c>
      <c r="D11552" s="51" t="s">
        <v>3603</v>
      </c>
      <c r="E11552" s="51">
        <v>6</v>
      </c>
      <c r="F11552" s="51" t="s">
        <v>3601</v>
      </c>
      <c r="G11552" s="51" t="s">
        <v>3602</v>
      </c>
      <c r="H11552" s="51">
        <v>2559</v>
      </c>
      <c r="I11552" s="51" t="s">
        <v>2298</v>
      </c>
      <c r="J11552" s="52">
        <v>6022</v>
      </c>
      <c r="K11552" s="51" t="s">
        <v>47</v>
      </c>
      <c r="L11552" s="51" t="s">
        <v>37</v>
      </c>
      <c r="M11552" s="51">
        <v>0</v>
      </c>
      <c r="N11552" s="51">
        <v>0</v>
      </c>
      <c r="O11552" s="51">
        <v>0</v>
      </c>
      <c r="P11552" s="51">
        <v>0</v>
      </c>
      <c r="Q11552" s="51">
        <v>0</v>
      </c>
    </row>
    <row r="11553" spans="1:32" x14ac:dyDescent="0.2">
      <c r="A11553" s="51">
        <v>550821174</v>
      </c>
      <c r="B11553" s="51" t="s">
        <v>12</v>
      </c>
      <c r="C11553" s="51" t="s">
        <v>31</v>
      </c>
      <c r="D11553" s="51" t="s">
        <v>3603</v>
      </c>
      <c r="E11553" s="51">
        <v>6</v>
      </c>
      <c r="F11553" s="51" t="s">
        <v>3601</v>
      </c>
      <c r="G11553" s="51" t="s">
        <v>3602</v>
      </c>
      <c r="H11553" s="51">
        <v>2559</v>
      </c>
      <c r="I11553" s="51" t="s">
        <v>2298</v>
      </c>
      <c r="J11553" s="52">
        <v>6022</v>
      </c>
      <c r="K11553" s="51" t="s">
        <v>47</v>
      </c>
      <c r="L11553" s="51" t="s">
        <v>38</v>
      </c>
      <c r="M11553" s="51">
        <v>0</v>
      </c>
      <c r="N11553" s="51">
        <v>0</v>
      </c>
      <c r="O11553" s="51">
        <v>0</v>
      </c>
      <c r="P11553" s="51">
        <v>0</v>
      </c>
      <c r="Q11553" s="51">
        <v>0</v>
      </c>
    </row>
    <row r="11554" spans="1:32" x14ac:dyDescent="0.2">
      <c r="A11554" s="51">
        <v>550821174</v>
      </c>
      <c r="B11554" s="51" t="s">
        <v>12</v>
      </c>
      <c r="C11554" s="51" t="s">
        <v>31</v>
      </c>
      <c r="D11554" s="51" t="s">
        <v>3603</v>
      </c>
      <c r="E11554" s="51">
        <v>6</v>
      </c>
      <c r="F11554" s="51" t="s">
        <v>3601</v>
      </c>
      <c r="G11554" s="51" t="s">
        <v>3602</v>
      </c>
      <c r="H11554" s="51">
        <v>2560</v>
      </c>
      <c r="I11554" s="51" t="s">
        <v>2299</v>
      </c>
      <c r="J11554" s="52">
        <v>6041</v>
      </c>
      <c r="K11554" s="51" t="s">
        <v>1118</v>
      </c>
      <c r="L11554" s="51" t="s">
        <v>34</v>
      </c>
      <c r="M11554" s="51">
        <v>0</v>
      </c>
      <c r="N11554" s="51">
        <v>0</v>
      </c>
      <c r="O11554" s="51">
        <v>0</v>
      </c>
      <c r="P11554" s="51">
        <v>0</v>
      </c>
      <c r="Q11554" s="51">
        <v>0</v>
      </c>
      <c r="S11554">
        <f t="shared" ref="S11554" si="20752">SUM(M11554:P11554)/4</f>
        <v>0</v>
      </c>
      <c r="T11554">
        <f t="shared" ref="T11554" si="20753">SUM(Q11555:Q11556)</f>
        <v>1</v>
      </c>
      <c r="U11554">
        <f t="shared" ref="U11554" si="20754">SUM(Q11557:Q11558)</f>
        <v>0</v>
      </c>
      <c r="W11554" t="str">
        <f>IF(T11554=0,$W$22,"")</f>
        <v/>
      </c>
      <c r="Y11554" t="str">
        <f t="shared" ref="Y11554" si="20755">IF(S11554&gt;SUM(T11554+U11554),$Y$22,"")</f>
        <v/>
      </c>
      <c r="AA11554" t="str">
        <f t="shared" ref="AA11554" si="20756">IF(S11554&gt;$AA$13,$AA$22,"")</f>
        <v/>
      </c>
      <c r="AC11554">
        <f t="shared" ref="AC11554" si="20757">A11554</f>
        <v>550821174</v>
      </c>
      <c r="AD11554">
        <f t="shared" ref="AD11554" si="20758">H11554</f>
        <v>2560</v>
      </c>
      <c r="AE11554">
        <f t="shared" ref="AE11554" si="20759">SUM(W11554:AA11554)</f>
        <v>0</v>
      </c>
      <c r="AF11554" s="15">
        <f t="shared" ref="AF11554" si="20760">J11554</f>
        <v>6041</v>
      </c>
    </row>
    <row r="11555" spans="1:32" x14ac:dyDescent="0.2">
      <c r="A11555" s="51">
        <v>550821174</v>
      </c>
      <c r="B11555" s="51" t="s">
        <v>12</v>
      </c>
      <c r="C11555" s="51" t="s">
        <v>31</v>
      </c>
      <c r="D11555" s="51" t="s">
        <v>3603</v>
      </c>
      <c r="E11555" s="51">
        <v>6</v>
      </c>
      <c r="F11555" s="51" t="s">
        <v>3601</v>
      </c>
      <c r="G11555" s="51" t="s">
        <v>3602</v>
      </c>
      <c r="H11555" s="51">
        <v>2560</v>
      </c>
      <c r="I11555" s="51" t="s">
        <v>2299</v>
      </c>
      <c r="J11555" s="52">
        <v>6041</v>
      </c>
      <c r="K11555" s="51" t="s">
        <v>1118</v>
      </c>
      <c r="L11555" s="51" t="s">
        <v>35</v>
      </c>
      <c r="M11555" s="51">
        <v>0</v>
      </c>
      <c r="N11555" s="51">
        <v>0</v>
      </c>
      <c r="O11555" s="51">
        <v>0</v>
      </c>
      <c r="P11555" s="51">
        <v>0</v>
      </c>
      <c r="Q11555" s="51">
        <v>1</v>
      </c>
    </row>
    <row r="11556" spans="1:32" x14ac:dyDescent="0.2">
      <c r="A11556" s="51">
        <v>550821174</v>
      </c>
      <c r="B11556" s="51" t="s">
        <v>12</v>
      </c>
      <c r="C11556" s="51" t="s">
        <v>31</v>
      </c>
      <c r="D11556" s="51" t="s">
        <v>3603</v>
      </c>
      <c r="E11556" s="51">
        <v>6</v>
      </c>
      <c r="F11556" s="51" t="s">
        <v>3601</v>
      </c>
      <c r="G11556" s="51" t="s">
        <v>3602</v>
      </c>
      <c r="H11556" s="51">
        <v>2560</v>
      </c>
      <c r="I11556" s="51" t="s">
        <v>2299</v>
      </c>
      <c r="J11556" s="52">
        <v>6041</v>
      </c>
      <c r="K11556" s="51" t="s">
        <v>1118</v>
      </c>
      <c r="L11556" s="51" t="s">
        <v>36</v>
      </c>
      <c r="M11556" s="51">
        <v>0</v>
      </c>
      <c r="N11556" s="51">
        <v>0</v>
      </c>
      <c r="O11556" s="51">
        <v>0</v>
      </c>
      <c r="P11556" s="51">
        <v>0</v>
      </c>
      <c r="Q11556" s="51">
        <v>0</v>
      </c>
    </row>
    <row r="11557" spans="1:32" x14ac:dyDescent="0.2">
      <c r="A11557" s="51">
        <v>550821174</v>
      </c>
      <c r="B11557" s="51" t="s">
        <v>12</v>
      </c>
      <c r="C11557" s="51" t="s">
        <v>31</v>
      </c>
      <c r="D11557" s="51" t="s">
        <v>3603</v>
      </c>
      <c r="E11557" s="51">
        <v>6</v>
      </c>
      <c r="F11557" s="51" t="s">
        <v>3601</v>
      </c>
      <c r="G11557" s="51" t="s">
        <v>3602</v>
      </c>
      <c r="H11557" s="51">
        <v>2560</v>
      </c>
      <c r="I11557" s="51" t="s">
        <v>2299</v>
      </c>
      <c r="J11557" s="52">
        <v>6041</v>
      </c>
      <c r="K11557" s="51" t="s">
        <v>1118</v>
      </c>
      <c r="L11557" s="51" t="s">
        <v>37</v>
      </c>
      <c r="M11557" s="51">
        <v>0</v>
      </c>
      <c r="N11557" s="51">
        <v>0</v>
      </c>
      <c r="O11557" s="51">
        <v>0</v>
      </c>
      <c r="P11557" s="51">
        <v>0</v>
      </c>
      <c r="Q11557" s="51">
        <v>0</v>
      </c>
    </row>
    <row r="11558" spans="1:32" x14ac:dyDescent="0.2">
      <c r="A11558" s="51">
        <v>550821174</v>
      </c>
      <c r="B11558" s="51" t="s">
        <v>12</v>
      </c>
      <c r="C11558" s="51" t="s">
        <v>31</v>
      </c>
      <c r="D11558" s="51" t="s">
        <v>3603</v>
      </c>
      <c r="E11558" s="51">
        <v>6</v>
      </c>
      <c r="F11558" s="51" t="s">
        <v>3601</v>
      </c>
      <c r="G11558" s="51" t="s">
        <v>3602</v>
      </c>
      <c r="H11558" s="51">
        <v>2560</v>
      </c>
      <c r="I11558" s="51" t="s">
        <v>2299</v>
      </c>
      <c r="J11558" s="52">
        <v>6041</v>
      </c>
      <c r="K11558" s="51" t="s">
        <v>1118</v>
      </c>
      <c r="L11558" s="51" t="s">
        <v>38</v>
      </c>
      <c r="M11558" s="51">
        <v>0</v>
      </c>
      <c r="N11558" s="51">
        <v>0</v>
      </c>
      <c r="O11558" s="51">
        <v>0</v>
      </c>
      <c r="P11558" s="51">
        <v>0</v>
      </c>
      <c r="Q11558" s="51">
        <v>0</v>
      </c>
    </row>
    <row r="11559" spans="1:32" x14ac:dyDescent="0.2">
      <c r="A11559" s="51">
        <v>550821174</v>
      </c>
      <c r="B11559" s="51" t="s">
        <v>12</v>
      </c>
      <c r="C11559" s="51" t="s">
        <v>31</v>
      </c>
      <c r="D11559" s="51" t="s">
        <v>3603</v>
      </c>
      <c r="E11559" s="51">
        <v>6</v>
      </c>
      <c r="F11559" s="51" t="s">
        <v>3601</v>
      </c>
      <c r="G11559" s="51" t="s">
        <v>3602</v>
      </c>
      <c r="H11559" s="51">
        <v>2561</v>
      </c>
      <c r="I11559" s="51" t="s">
        <v>2300</v>
      </c>
      <c r="J11559" s="52">
        <v>6041</v>
      </c>
      <c r="K11559" s="51" t="s">
        <v>1118</v>
      </c>
      <c r="L11559" s="51" t="s">
        <v>34</v>
      </c>
      <c r="M11559" s="51">
        <v>0</v>
      </c>
      <c r="N11559" s="51">
        <v>0</v>
      </c>
      <c r="O11559" s="51">
        <v>0</v>
      </c>
      <c r="P11559" s="51">
        <v>0</v>
      </c>
      <c r="Q11559" s="51">
        <v>0</v>
      </c>
      <c r="S11559">
        <f t="shared" ref="S11559" si="20761">SUM(M11559:P11559)/4</f>
        <v>0</v>
      </c>
      <c r="T11559">
        <f t="shared" ref="T11559" si="20762">SUM(Q11560:Q11561)</f>
        <v>0</v>
      </c>
      <c r="U11559">
        <f t="shared" ref="U11559" si="20763">SUM(Q11562:Q11563)</f>
        <v>1</v>
      </c>
      <c r="W11559">
        <f>IF(T11559=0,$W$22,"")</f>
        <v>1</v>
      </c>
      <c r="Y11559" t="str">
        <f t="shared" ref="Y11559" si="20764">IF(S11559&gt;SUM(T11559+U11559),$Y$22,"")</f>
        <v/>
      </c>
      <c r="AA11559" t="str">
        <f t="shared" ref="AA11559" si="20765">IF(S11559&gt;$AA$13,$AA$22,"")</f>
        <v/>
      </c>
      <c r="AC11559">
        <f t="shared" ref="AC11559" si="20766">A11559</f>
        <v>550821174</v>
      </c>
      <c r="AD11559">
        <f t="shared" ref="AD11559" si="20767">H11559</f>
        <v>2561</v>
      </c>
      <c r="AE11559">
        <f t="shared" ref="AE11559" si="20768">SUM(W11559:AA11559)</f>
        <v>1</v>
      </c>
      <c r="AF11559" s="15">
        <f t="shared" ref="AF11559" si="20769">J11559</f>
        <v>6041</v>
      </c>
    </row>
    <row r="11560" spans="1:32" x14ac:dyDescent="0.2">
      <c r="A11560" s="51">
        <v>550821174</v>
      </c>
      <c r="B11560" s="51" t="s">
        <v>12</v>
      </c>
      <c r="C11560" s="51" t="s">
        <v>31</v>
      </c>
      <c r="D11560" s="51" t="s">
        <v>3603</v>
      </c>
      <c r="E11560" s="51">
        <v>6</v>
      </c>
      <c r="F11560" s="51" t="s">
        <v>3601</v>
      </c>
      <c r="G11560" s="51" t="s">
        <v>3602</v>
      </c>
      <c r="H11560" s="51">
        <v>2561</v>
      </c>
      <c r="I11560" s="51" t="s">
        <v>2300</v>
      </c>
      <c r="J11560" s="52">
        <v>6041</v>
      </c>
      <c r="K11560" s="51" t="s">
        <v>1118</v>
      </c>
      <c r="L11560" s="51" t="s">
        <v>35</v>
      </c>
      <c r="M11560" s="51">
        <v>0</v>
      </c>
      <c r="N11560" s="51">
        <v>0</v>
      </c>
      <c r="O11560" s="51">
        <v>0</v>
      </c>
      <c r="P11560" s="51">
        <v>0</v>
      </c>
      <c r="Q11560" s="51">
        <v>0</v>
      </c>
    </row>
    <row r="11561" spans="1:32" x14ac:dyDescent="0.2">
      <c r="A11561" s="51">
        <v>550821174</v>
      </c>
      <c r="B11561" s="51" t="s">
        <v>12</v>
      </c>
      <c r="C11561" s="51" t="s">
        <v>31</v>
      </c>
      <c r="D11561" s="51" t="s">
        <v>3603</v>
      </c>
      <c r="E11561" s="51">
        <v>6</v>
      </c>
      <c r="F11561" s="51" t="s">
        <v>3601</v>
      </c>
      <c r="G11561" s="51" t="s">
        <v>3602</v>
      </c>
      <c r="H11561" s="51">
        <v>2561</v>
      </c>
      <c r="I11561" s="51" t="s">
        <v>2300</v>
      </c>
      <c r="J11561" s="52">
        <v>6041</v>
      </c>
      <c r="K11561" s="51" t="s">
        <v>1118</v>
      </c>
      <c r="L11561" s="51" t="s">
        <v>36</v>
      </c>
      <c r="M11561" s="51">
        <v>0</v>
      </c>
      <c r="N11561" s="51">
        <v>0</v>
      </c>
      <c r="O11561" s="51">
        <v>0</v>
      </c>
      <c r="P11561" s="51">
        <v>0</v>
      </c>
      <c r="Q11561" s="51">
        <v>0</v>
      </c>
    </row>
    <row r="11562" spans="1:32" x14ac:dyDescent="0.2">
      <c r="A11562" s="51">
        <v>550821174</v>
      </c>
      <c r="B11562" s="51" t="s">
        <v>12</v>
      </c>
      <c r="C11562" s="51" t="s">
        <v>31</v>
      </c>
      <c r="D11562" s="51" t="s">
        <v>3603</v>
      </c>
      <c r="E11562" s="51">
        <v>6</v>
      </c>
      <c r="F11562" s="51" t="s">
        <v>3601</v>
      </c>
      <c r="G11562" s="51" t="s">
        <v>3602</v>
      </c>
      <c r="H11562" s="51">
        <v>2561</v>
      </c>
      <c r="I11562" s="51" t="s">
        <v>2300</v>
      </c>
      <c r="J11562" s="52">
        <v>6041</v>
      </c>
      <c r="K11562" s="51" t="s">
        <v>1118</v>
      </c>
      <c r="L11562" s="51" t="s">
        <v>37</v>
      </c>
      <c r="M11562" s="51">
        <v>0</v>
      </c>
      <c r="N11562" s="51">
        <v>0</v>
      </c>
      <c r="O11562" s="51">
        <v>0</v>
      </c>
      <c r="P11562" s="51">
        <v>0</v>
      </c>
      <c r="Q11562" s="51">
        <v>1</v>
      </c>
    </row>
    <row r="11563" spans="1:32" x14ac:dyDescent="0.2">
      <c r="A11563" s="51">
        <v>550821174</v>
      </c>
      <c r="B11563" s="51" t="s">
        <v>12</v>
      </c>
      <c r="C11563" s="51" t="s">
        <v>31</v>
      </c>
      <c r="D11563" s="51" t="s">
        <v>3603</v>
      </c>
      <c r="E11563" s="51">
        <v>6</v>
      </c>
      <c r="F11563" s="51" t="s">
        <v>3601</v>
      </c>
      <c r="G11563" s="51" t="s">
        <v>3602</v>
      </c>
      <c r="H11563" s="51">
        <v>2561</v>
      </c>
      <c r="I11563" s="51" t="s">
        <v>2300</v>
      </c>
      <c r="J11563" s="52">
        <v>6041</v>
      </c>
      <c r="K11563" s="51" t="s">
        <v>1118</v>
      </c>
      <c r="L11563" s="51" t="s">
        <v>38</v>
      </c>
      <c r="M11563" s="51">
        <v>0</v>
      </c>
      <c r="N11563" s="51">
        <v>0</v>
      </c>
      <c r="O11563" s="51">
        <v>0</v>
      </c>
      <c r="P11563" s="51">
        <v>0</v>
      </c>
      <c r="Q11563" s="51">
        <v>0</v>
      </c>
    </row>
    <row r="11564" spans="1:32" x14ac:dyDescent="0.2">
      <c r="A11564" s="51">
        <v>550821174</v>
      </c>
      <c r="B11564" s="51" t="s">
        <v>12</v>
      </c>
      <c r="C11564" s="51" t="s">
        <v>31</v>
      </c>
      <c r="D11564" s="51" t="s">
        <v>3603</v>
      </c>
      <c r="E11564" s="51">
        <v>6</v>
      </c>
      <c r="F11564" s="51" t="s">
        <v>3601</v>
      </c>
      <c r="G11564" s="51" t="s">
        <v>3602</v>
      </c>
      <c r="H11564" s="51">
        <v>2562</v>
      </c>
      <c r="I11564" s="51" t="s">
        <v>2301</v>
      </c>
      <c r="J11564" s="52">
        <v>6029</v>
      </c>
      <c r="K11564" s="51" t="s">
        <v>567</v>
      </c>
      <c r="L11564" s="51" t="s">
        <v>34</v>
      </c>
      <c r="M11564" s="51">
        <v>0</v>
      </c>
      <c r="N11564" s="51">
        <v>0</v>
      </c>
      <c r="O11564" s="51">
        <v>0</v>
      </c>
      <c r="P11564" s="51">
        <v>0</v>
      </c>
      <c r="Q11564" s="51">
        <v>0</v>
      </c>
      <c r="S11564">
        <f t="shared" ref="S11564" si="20770">SUM(M11564:P11564)/4</f>
        <v>0</v>
      </c>
      <c r="T11564">
        <f t="shared" ref="T11564" si="20771">SUM(Q11565:Q11566)</f>
        <v>1</v>
      </c>
      <c r="U11564">
        <f t="shared" ref="U11564" si="20772">SUM(Q11567:Q11568)</f>
        <v>0</v>
      </c>
      <c r="W11564" t="str">
        <f>IF(T11564=0,$W$22,"")</f>
        <v/>
      </c>
      <c r="Y11564" t="str">
        <f t="shared" ref="Y11564" si="20773">IF(S11564&gt;SUM(T11564+U11564),$Y$22,"")</f>
        <v/>
      </c>
      <c r="AA11564" t="str">
        <f t="shared" ref="AA11564" si="20774">IF(S11564&gt;$AA$13,$AA$22,"")</f>
        <v/>
      </c>
      <c r="AC11564">
        <f t="shared" ref="AC11564" si="20775">A11564</f>
        <v>550821174</v>
      </c>
      <c r="AD11564">
        <f t="shared" ref="AD11564" si="20776">H11564</f>
        <v>2562</v>
      </c>
      <c r="AE11564">
        <f t="shared" ref="AE11564" si="20777">SUM(W11564:AA11564)</f>
        <v>0</v>
      </c>
      <c r="AF11564" s="15">
        <f t="shared" ref="AF11564" si="20778">J11564</f>
        <v>6029</v>
      </c>
    </row>
    <row r="11565" spans="1:32" x14ac:dyDescent="0.2">
      <c r="A11565" s="51">
        <v>550821174</v>
      </c>
      <c r="B11565" s="51" t="s">
        <v>12</v>
      </c>
      <c r="C11565" s="51" t="s">
        <v>31</v>
      </c>
      <c r="D11565" s="51" t="s">
        <v>3603</v>
      </c>
      <c r="E11565" s="51">
        <v>6</v>
      </c>
      <c r="F11565" s="51" t="s">
        <v>3601</v>
      </c>
      <c r="G11565" s="51" t="s">
        <v>3602</v>
      </c>
      <c r="H11565" s="51">
        <v>2562</v>
      </c>
      <c r="I11565" s="51" t="s">
        <v>2301</v>
      </c>
      <c r="J11565" s="52">
        <v>6029</v>
      </c>
      <c r="K11565" s="51" t="s">
        <v>567</v>
      </c>
      <c r="L11565" s="51" t="s">
        <v>35</v>
      </c>
      <c r="M11565" s="51">
        <v>0</v>
      </c>
      <c r="N11565" s="51">
        <v>0</v>
      </c>
      <c r="O11565" s="51">
        <v>0</v>
      </c>
      <c r="P11565" s="51">
        <v>0</v>
      </c>
      <c r="Q11565" s="51">
        <v>1</v>
      </c>
    </row>
    <row r="11566" spans="1:32" x14ac:dyDescent="0.2">
      <c r="A11566" s="51">
        <v>550821174</v>
      </c>
      <c r="B11566" s="51" t="s">
        <v>12</v>
      </c>
      <c r="C11566" s="51" t="s">
        <v>31</v>
      </c>
      <c r="D11566" s="51" t="s">
        <v>3603</v>
      </c>
      <c r="E11566" s="51">
        <v>6</v>
      </c>
      <c r="F11566" s="51" t="s">
        <v>3601</v>
      </c>
      <c r="G11566" s="51" t="s">
        <v>3602</v>
      </c>
      <c r="H11566" s="51">
        <v>2562</v>
      </c>
      <c r="I11566" s="51" t="s">
        <v>2301</v>
      </c>
      <c r="J11566" s="52">
        <v>6029</v>
      </c>
      <c r="K11566" s="51" t="s">
        <v>567</v>
      </c>
      <c r="L11566" s="51" t="s">
        <v>36</v>
      </c>
      <c r="M11566" s="51">
        <v>0</v>
      </c>
      <c r="N11566" s="51">
        <v>0</v>
      </c>
      <c r="O11566" s="51">
        <v>0</v>
      </c>
      <c r="P11566" s="51">
        <v>0</v>
      </c>
      <c r="Q11566" s="51">
        <v>0</v>
      </c>
    </row>
    <row r="11567" spans="1:32" x14ac:dyDescent="0.2">
      <c r="A11567" s="51">
        <v>550821174</v>
      </c>
      <c r="B11567" s="51" t="s">
        <v>12</v>
      </c>
      <c r="C11567" s="51" t="s">
        <v>31</v>
      </c>
      <c r="D11567" s="51" t="s">
        <v>3603</v>
      </c>
      <c r="E11567" s="51">
        <v>6</v>
      </c>
      <c r="F11567" s="51" t="s">
        <v>3601</v>
      </c>
      <c r="G11567" s="51" t="s">
        <v>3602</v>
      </c>
      <c r="H11567" s="51">
        <v>2562</v>
      </c>
      <c r="I11567" s="51" t="s">
        <v>2301</v>
      </c>
      <c r="J11567" s="52">
        <v>6029</v>
      </c>
      <c r="K11567" s="51" t="s">
        <v>567</v>
      </c>
      <c r="L11567" s="51" t="s">
        <v>37</v>
      </c>
      <c r="M11567" s="51">
        <v>0</v>
      </c>
      <c r="N11567" s="51">
        <v>0</v>
      </c>
      <c r="O11567" s="51">
        <v>0</v>
      </c>
      <c r="P11567" s="51">
        <v>0</v>
      </c>
      <c r="Q11567" s="51">
        <v>0</v>
      </c>
    </row>
    <row r="11568" spans="1:32" x14ac:dyDescent="0.2">
      <c r="A11568" s="51">
        <v>550821174</v>
      </c>
      <c r="B11568" s="51" t="s">
        <v>12</v>
      </c>
      <c r="C11568" s="51" t="s">
        <v>31</v>
      </c>
      <c r="D11568" s="51" t="s">
        <v>3603</v>
      </c>
      <c r="E11568" s="51">
        <v>6</v>
      </c>
      <c r="F11568" s="51" t="s">
        <v>3601</v>
      </c>
      <c r="G11568" s="51" t="s">
        <v>3602</v>
      </c>
      <c r="H11568" s="51">
        <v>2562</v>
      </c>
      <c r="I11568" s="51" t="s">
        <v>2301</v>
      </c>
      <c r="J11568" s="52">
        <v>6029</v>
      </c>
      <c r="K11568" s="51" t="s">
        <v>567</v>
      </c>
      <c r="L11568" s="51" t="s">
        <v>38</v>
      </c>
      <c r="M11568" s="51">
        <v>0</v>
      </c>
      <c r="N11568" s="51">
        <v>0</v>
      </c>
      <c r="O11568" s="51">
        <v>0</v>
      </c>
      <c r="P11568" s="51">
        <v>0</v>
      </c>
      <c r="Q11568" s="51">
        <v>0</v>
      </c>
    </row>
    <row r="11569" spans="1:32" x14ac:dyDescent="0.2">
      <c r="A11569" s="51">
        <v>550821174</v>
      </c>
      <c r="B11569" s="51" t="s">
        <v>12</v>
      </c>
      <c r="C11569" s="51" t="s">
        <v>31</v>
      </c>
      <c r="D11569" s="51" t="s">
        <v>3603</v>
      </c>
      <c r="E11569" s="51">
        <v>6</v>
      </c>
      <c r="F11569" s="51" t="s">
        <v>3601</v>
      </c>
      <c r="G11569" s="51" t="s">
        <v>3602</v>
      </c>
      <c r="H11569" s="51">
        <v>2563</v>
      </c>
      <c r="I11569" s="51" t="s">
        <v>2302</v>
      </c>
      <c r="J11569" s="52">
        <v>6022</v>
      </c>
      <c r="K11569" s="51" t="s">
        <v>47</v>
      </c>
      <c r="L11569" s="51" t="s">
        <v>34</v>
      </c>
      <c r="M11569" s="51">
        <v>0</v>
      </c>
      <c r="N11569" s="51">
        <v>0</v>
      </c>
      <c r="O11569" s="51">
        <v>0</v>
      </c>
      <c r="P11569" s="51">
        <v>0</v>
      </c>
      <c r="Q11569" s="51">
        <v>0</v>
      </c>
      <c r="S11569">
        <f t="shared" ref="S11569" si="20779">SUM(M11569:P11569)/4</f>
        <v>0</v>
      </c>
      <c r="T11569">
        <f t="shared" ref="T11569" si="20780">SUM(Q11570:Q11571)</f>
        <v>1</v>
      </c>
      <c r="U11569">
        <f t="shared" ref="U11569" si="20781">SUM(Q11572:Q11573)</f>
        <v>0</v>
      </c>
      <c r="W11569" t="str">
        <f>IF(T11569=0,$W$22,"")</f>
        <v/>
      </c>
      <c r="Y11569" t="str">
        <f t="shared" ref="Y11569" si="20782">IF(S11569&gt;SUM(T11569+U11569),$Y$22,"")</f>
        <v/>
      </c>
      <c r="AA11569" t="str">
        <f t="shared" ref="AA11569" si="20783">IF(S11569&gt;$AA$13,$AA$22,"")</f>
        <v/>
      </c>
      <c r="AC11569">
        <f t="shared" ref="AC11569" si="20784">A11569</f>
        <v>550821174</v>
      </c>
      <c r="AD11569">
        <f t="shared" ref="AD11569" si="20785">H11569</f>
        <v>2563</v>
      </c>
      <c r="AE11569">
        <f t="shared" ref="AE11569" si="20786">SUM(W11569:AA11569)</f>
        <v>0</v>
      </c>
      <c r="AF11569" s="15">
        <f t="shared" ref="AF11569" si="20787">J11569</f>
        <v>6022</v>
      </c>
    </row>
    <row r="11570" spans="1:32" x14ac:dyDescent="0.2">
      <c r="A11570" s="51">
        <v>550821174</v>
      </c>
      <c r="B11570" s="51" t="s">
        <v>12</v>
      </c>
      <c r="C11570" s="51" t="s">
        <v>31</v>
      </c>
      <c r="D11570" s="51" t="s">
        <v>3603</v>
      </c>
      <c r="E11570" s="51">
        <v>6</v>
      </c>
      <c r="F11570" s="51" t="s">
        <v>3601</v>
      </c>
      <c r="G11570" s="51" t="s">
        <v>3602</v>
      </c>
      <c r="H11570" s="51">
        <v>2563</v>
      </c>
      <c r="I11570" s="51" t="s">
        <v>2302</v>
      </c>
      <c r="J11570" s="52">
        <v>6022</v>
      </c>
      <c r="K11570" s="51" t="s">
        <v>47</v>
      </c>
      <c r="L11570" s="51" t="s">
        <v>35</v>
      </c>
      <c r="M11570" s="51">
        <v>0</v>
      </c>
      <c r="N11570" s="51">
        <v>0</v>
      </c>
      <c r="O11570" s="51">
        <v>0</v>
      </c>
      <c r="P11570" s="51">
        <v>0</v>
      </c>
      <c r="Q11570" s="51">
        <v>1</v>
      </c>
    </row>
    <row r="11571" spans="1:32" x14ac:dyDescent="0.2">
      <c r="A11571" s="51">
        <v>550821174</v>
      </c>
      <c r="B11571" s="51" t="s">
        <v>12</v>
      </c>
      <c r="C11571" s="51" t="s">
        <v>31</v>
      </c>
      <c r="D11571" s="51" t="s">
        <v>3603</v>
      </c>
      <c r="E11571" s="51">
        <v>6</v>
      </c>
      <c r="F11571" s="51" t="s">
        <v>3601</v>
      </c>
      <c r="G11571" s="51" t="s">
        <v>3602</v>
      </c>
      <c r="H11571" s="51">
        <v>2563</v>
      </c>
      <c r="I11571" s="51" t="s">
        <v>2302</v>
      </c>
      <c r="J11571" s="52">
        <v>6022</v>
      </c>
      <c r="K11571" s="51" t="s">
        <v>47</v>
      </c>
      <c r="L11571" s="51" t="s">
        <v>36</v>
      </c>
      <c r="M11571" s="51">
        <v>0</v>
      </c>
      <c r="N11571" s="51">
        <v>0</v>
      </c>
      <c r="O11571" s="51">
        <v>0</v>
      </c>
      <c r="P11571" s="51">
        <v>0</v>
      </c>
      <c r="Q11571" s="51">
        <v>0</v>
      </c>
    </row>
    <row r="11572" spans="1:32" x14ac:dyDescent="0.2">
      <c r="A11572" s="51">
        <v>550821174</v>
      </c>
      <c r="B11572" s="51" t="s">
        <v>12</v>
      </c>
      <c r="C11572" s="51" t="s">
        <v>31</v>
      </c>
      <c r="D11572" s="51" t="s">
        <v>3603</v>
      </c>
      <c r="E11572" s="51">
        <v>6</v>
      </c>
      <c r="F11572" s="51" t="s">
        <v>3601</v>
      </c>
      <c r="G11572" s="51" t="s">
        <v>3602</v>
      </c>
      <c r="H11572" s="51">
        <v>2563</v>
      </c>
      <c r="I11572" s="51" t="s">
        <v>2302</v>
      </c>
      <c r="J11572" s="52">
        <v>6022</v>
      </c>
      <c r="K11572" s="51" t="s">
        <v>47</v>
      </c>
      <c r="L11572" s="51" t="s">
        <v>37</v>
      </c>
      <c r="M11572" s="51">
        <v>0</v>
      </c>
      <c r="N11572" s="51">
        <v>0</v>
      </c>
      <c r="O11572" s="51">
        <v>0</v>
      </c>
      <c r="P11572" s="51">
        <v>0</v>
      </c>
      <c r="Q11572" s="51">
        <v>0</v>
      </c>
    </row>
    <row r="11573" spans="1:32" x14ac:dyDescent="0.2">
      <c r="A11573" s="51">
        <v>550821174</v>
      </c>
      <c r="B11573" s="51" t="s">
        <v>12</v>
      </c>
      <c r="C11573" s="51" t="s">
        <v>31</v>
      </c>
      <c r="D11573" s="51" t="s">
        <v>3603</v>
      </c>
      <c r="E11573" s="51">
        <v>6</v>
      </c>
      <c r="F11573" s="51" t="s">
        <v>3601</v>
      </c>
      <c r="G11573" s="51" t="s">
        <v>3602</v>
      </c>
      <c r="H11573" s="51">
        <v>2563</v>
      </c>
      <c r="I11573" s="51" t="s">
        <v>2302</v>
      </c>
      <c r="J11573" s="52">
        <v>6022</v>
      </c>
      <c r="K11573" s="51" t="s">
        <v>47</v>
      </c>
      <c r="L11573" s="51" t="s">
        <v>38</v>
      </c>
      <c r="M11573" s="51">
        <v>0</v>
      </c>
      <c r="N11573" s="51">
        <v>0</v>
      </c>
      <c r="O11573" s="51">
        <v>0</v>
      </c>
      <c r="P11573" s="51">
        <v>0</v>
      </c>
      <c r="Q11573" s="51">
        <v>0</v>
      </c>
    </row>
    <row r="11574" spans="1:32" x14ac:dyDescent="0.2">
      <c r="A11574" s="51">
        <v>550821174</v>
      </c>
      <c r="B11574" s="51" t="s">
        <v>12</v>
      </c>
      <c r="C11574" s="51" t="s">
        <v>31</v>
      </c>
      <c r="D11574" s="51" t="s">
        <v>3603</v>
      </c>
      <c r="E11574" s="51">
        <v>6</v>
      </c>
      <c r="F11574" s="51" t="s">
        <v>3601</v>
      </c>
      <c r="G11574" s="51" t="s">
        <v>3602</v>
      </c>
      <c r="H11574" s="51">
        <v>2564</v>
      </c>
      <c r="I11574" s="51" t="s">
        <v>2303</v>
      </c>
      <c r="J11574" s="52">
        <v>6041</v>
      </c>
      <c r="K11574" s="51" t="s">
        <v>1118</v>
      </c>
      <c r="L11574" s="51" t="s">
        <v>34</v>
      </c>
      <c r="M11574" s="51">
        <v>0</v>
      </c>
      <c r="N11574" s="51">
        <v>0</v>
      </c>
      <c r="O11574" s="51">
        <v>0</v>
      </c>
      <c r="P11574" s="51">
        <v>0</v>
      </c>
      <c r="Q11574" s="51">
        <v>0</v>
      </c>
      <c r="S11574">
        <f t="shared" ref="S11574" si="20788">SUM(M11574:P11574)/4</f>
        <v>0</v>
      </c>
      <c r="T11574">
        <f t="shared" ref="T11574" si="20789">SUM(Q11575:Q11576)</f>
        <v>1</v>
      </c>
      <c r="U11574">
        <f t="shared" ref="U11574" si="20790">SUM(Q11577:Q11578)</f>
        <v>0</v>
      </c>
      <c r="W11574" t="str">
        <f>IF(T11574=0,$W$22,"")</f>
        <v/>
      </c>
      <c r="Y11574" t="str">
        <f t="shared" ref="Y11574" si="20791">IF(S11574&gt;SUM(T11574+U11574),$Y$22,"")</f>
        <v/>
      </c>
      <c r="AA11574" t="str">
        <f t="shared" ref="AA11574" si="20792">IF(S11574&gt;$AA$13,$AA$22,"")</f>
        <v/>
      </c>
      <c r="AC11574">
        <f t="shared" ref="AC11574" si="20793">A11574</f>
        <v>550821174</v>
      </c>
      <c r="AD11574">
        <f t="shared" ref="AD11574" si="20794">H11574</f>
        <v>2564</v>
      </c>
      <c r="AE11574">
        <f t="shared" ref="AE11574" si="20795">SUM(W11574:AA11574)</f>
        <v>0</v>
      </c>
      <c r="AF11574" s="15">
        <f t="shared" ref="AF11574" si="20796">J11574</f>
        <v>6041</v>
      </c>
    </row>
    <row r="11575" spans="1:32" x14ac:dyDescent="0.2">
      <c r="A11575" s="51">
        <v>550821174</v>
      </c>
      <c r="B11575" s="51" t="s">
        <v>12</v>
      </c>
      <c r="C11575" s="51" t="s">
        <v>31</v>
      </c>
      <c r="D11575" s="51" t="s">
        <v>3603</v>
      </c>
      <c r="E11575" s="51">
        <v>6</v>
      </c>
      <c r="F11575" s="51" t="s">
        <v>3601</v>
      </c>
      <c r="G11575" s="51" t="s">
        <v>3602</v>
      </c>
      <c r="H11575" s="51">
        <v>2564</v>
      </c>
      <c r="I11575" s="51" t="s">
        <v>2303</v>
      </c>
      <c r="J11575" s="52">
        <v>6041</v>
      </c>
      <c r="K11575" s="51" t="s">
        <v>1118</v>
      </c>
      <c r="L11575" s="51" t="s">
        <v>35</v>
      </c>
      <c r="M11575" s="51">
        <v>0</v>
      </c>
      <c r="N11575" s="51">
        <v>0</v>
      </c>
      <c r="O11575" s="51">
        <v>0</v>
      </c>
      <c r="P11575" s="51">
        <v>0</v>
      </c>
      <c r="Q11575" s="51">
        <v>1</v>
      </c>
    </row>
    <row r="11576" spans="1:32" x14ac:dyDescent="0.2">
      <c r="A11576" s="51">
        <v>550821174</v>
      </c>
      <c r="B11576" s="51" t="s">
        <v>12</v>
      </c>
      <c r="C11576" s="51" t="s">
        <v>31</v>
      </c>
      <c r="D11576" s="51" t="s">
        <v>3603</v>
      </c>
      <c r="E11576" s="51">
        <v>6</v>
      </c>
      <c r="F11576" s="51" t="s">
        <v>3601</v>
      </c>
      <c r="G11576" s="51" t="s">
        <v>3602</v>
      </c>
      <c r="H11576" s="51">
        <v>2564</v>
      </c>
      <c r="I11576" s="51" t="s">
        <v>2303</v>
      </c>
      <c r="J11576" s="52">
        <v>6041</v>
      </c>
      <c r="K11576" s="51" t="s">
        <v>1118</v>
      </c>
      <c r="L11576" s="51" t="s">
        <v>36</v>
      </c>
      <c r="M11576" s="51">
        <v>0</v>
      </c>
      <c r="N11576" s="51">
        <v>0</v>
      </c>
      <c r="O11576" s="51">
        <v>0</v>
      </c>
      <c r="P11576" s="51">
        <v>0</v>
      </c>
      <c r="Q11576" s="51">
        <v>0</v>
      </c>
    </row>
    <row r="11577" spans="1:32" x14ac:dyDescent="0.2">
      <c r="A11577" s="51">
        <v>550821174</v>
      </c>
      <c r="B11577" s="51" t="s">
        <v>12</v>
      </c>
      <c r="C11577" s="51" t="s">
        <v>31</v>
      </c>
      <c r="D11577" s="51" t="s">
        <v>3603</v>
      </c>
      <c r="E11577" s="51">
        <v>6</v>
      </c>
      <c r="F11577" s="51" t="s">
        <v>3601</v>
      </c>
      <c r="G11577" s="51" t="s">
        <v>3602</v>
      </c>
      <c r="H11577" s="51">
        <v>2564</v>
      </c>
      <c r="I11577" s="51" t="s">
        <v>2303</v>
      </c>
      <c r="J11577" s="52">
        <v>6041</v>
      </c>
      <c r="K11577" s="51" t="s">
        <v>1118</v>
      </c>
      <c r="L11577" s="51" t="s">
        <v>37</v>
      </c>
      <c r="M11577" s="51">
        <v>0</v>
      </c>
      <c r="N11577" s="51">
        <v>0</v>
      </c>
      <c r="O11577" s="51">
        <v>0</v>
      </c>
      <c r="P11577" s="51">
        <v>0</v>
      </c>
      <c r="Q11577" s="51">
        <v>0</v>
      </c>
    </row>
    <row r="11578" spans="1:32" x14ac:dyDescent="0.2">
      <c r="A11578" s="51">
        <v>550821174</v>
      </c>
      <c r="B11578" s="51" t="s">
        <v>12</v>
      </c>
      <c r="C11578" s="51" t="s">
        <v>31</v>
      </c>
      <c r="D11578" s="51" t="s">
        <v>3603</v>
      </c>
      <c r="E11578" s="51">
        <v>6</v>
      </c>
      <c r="F11578" s="51" t="s">
        <v>3601</v>
      </c>
      <c r="G11578" s="51" t="s">
        <v>3602</v>
      </c>
      <c r="H11578" s="51">
        <v>2564</v>
      </c>
      <c r="I11578" s="51" t="s">
        <v>2303</v>
      </c>
      <c r="J11578" s="52">
        <v>6041</v>
      </c>
      <c r="K11578" s="51" t="s">
        <v>1118</v>
      </c>
      <c r="L11578" s="51" t="s">
        <v>38</v>
      </c>
      <c r="M11578" s="51">
        <v>0</v>
      </c>
      <c r="N11578" s="51">
        <v>0</v>
      </c>
      <c r="O11578" s="51">
        <v>0</v>
      </c>
      <c r="P11578" s="51">
        <v>0</v>
      </c>
      <c r="Q11578" s="51">
        <v>0</v>
      </c>
    </row>
    <row r="11579" spans="1:32" x14ac:dyDescent="0.2">
      <c r="A11579" s="51">
        <v>550821174</v>
      </c>
      <c r="B11579" s="51" t="s">
        <v>12</v>
      </c>
      <c r="C11579" s="51" t="s">
        <v>31</v>
      </c>
      <c r="D11579" s="51" t="s">
        <v>3603</v>
      </c>
      <c r="E11579" s="51">
        <v>6</v>
      </c>
      <c r="F11579" s="51" t="s">
        <v>3601</v>
      </c>
      <c r="G11579" s="51" t="s">
        <v>3602</v>
      </c>
      <c r="H11579" s="51">
        <v>2565</v>
      </c>
      <c r="I11579" s="51" t="s">
        <v>2304</v>
      </c>
      <c r="J11579" s="52">
        <v>6041</v>
      </c>
      <c r="K11579" s="51" t="s">
        <v>1118</v>
      </c>
      <c r="L11579" s="51" t="s">
        <v>34</v>
      </c>
      <c r="M11579" s="51">
        <v>0</v>
      </c>
      <c r="N11579" s="51">
        <v>0</v>
      </c>
      <c r="O11579" s="51">
        <v>0</v>
      </c>
      <c r="P11579" s="51">
        <v>0</v>
      </c>
      <c r="Q11579" s="51">
        <v>0</v>
      </c>
      <c r="S11579">
        <f t="shared" ref="S11579" si="20797">SUM(M11579:P11579)/4</f>
        <v>0</v>
      </c>
      <c r="T11579">
        <f t="shared" ref="T11579" si="20798">SUM(Q11580:Q11581)</f>
        <v>1</v>
      </c>
      <c r="U11579">
        <f t="shared" ref="U11579" si="20799">SUM(Q11582:Q11583)</f>
        <v>0</v>
      </c>
      <c r="W11579" t="str">
        <f>IF(T11579=0,$W$22,"")</f>
        <v/>
      </c>
      <c r="Y11579" t="str">
        <f t="shared" ref="Y11579" si="20800">IF(S11579&gt;SUM(T11579+U11579),$Y$22,"")</f>
        <v/>
      </c>
      <c r="AA11579" t="str">
        <f t="shared" ref="AA11579" si="20801">IF(S11579&gt;$AA$13,$AA$22,"")</f>
        <v/>
      </c>
      <c r="AC11579">
        <f t="shared" ref="AC11579" si="20802">A11579</f>
        <v>550821174</v>
      </c>
      <c r="AD11579">
        <f t="shared" ref="AD11579" si="20803">H11579</f>
        <v>2565</v>
      </c>
      <c r="AE11579">
        <f t="shared" ref="AE11579" si="20804">SUM(W11579:AA11579)</f>
        <v>0</v>
      </c>
      <c r="AF11579" s="15">
        <f t="shared" ref="AF11579" si="20805">J11579</f>
        <v>6041</v>
      </c>
    </row>
    <row r="11580" spans="1:32" x14ac:dyDescent="0.2">
      <c r="A11580" s="51">
        <v>550821174</v>
      </c>
      <c r="B11580" s="51" t="s">
        <v>12</v>
      </c>
      <c r="C11580" s="51" t="s">
        <v>31</v>
      </c>
      <c r="D11580" s="51" t="s">
        <v>3603</v>
      </c>
      <c r="E11580" s="51">
        <v>6</v>
      </c>
      <c r="F11580" s="51" t="s">
        <v>3601</v>
      </c>
      <c r="G11580" s="51" t="s">
        <v>3602</v>
      </c>
      <c r="H11580" s="51">
        <v>2565</v>
      </c>
      <c r="I11580" s="51" t="s">
        <v>2304</v>
      </c>
      <c r="J11580" s="52">
        <v>6041</v>
      </c>
      <c r="K11580" s="51" t="s">
        <v>1118</v>
      </c>
      <c r="L11580" s="51" t="s">
        <v>35</v>
      </c>
      <c r="M11580" s="51">
        <v>0</v>
      </c>
      <c r="N11580" s="51">
        <v>0</v>
      </c>
      <c r="O11580" s="51">
        <v>0</v>
      </c>
      <c r="P11580" s="51">
        <v>0</v>
      </c>
      <c r="Q11580" s="51">
        <v>1</v>
      </c>
    </row>
    <row r="11581" spans="1:32" x14ac:dyDescent="0.2">
      <c r="A11581" s="51">
        <v>550821174</v>
      </c>
      <c r="B11581" s="51" t="s">
        <v>12</v>
      </c>
      <c r="C11581" s="51" t="s">
        <v>31</v>
      </c>
      <c r="D11581" s="51" t="s">
        <v>3603</v>
      </c>
      <c r="E11581" s="51">
        <v>6</v>
      </c>
      <c r="F11581" s="51" t="s">
        <v>3601</v>
      </c>
      <c r="G11581" s="51" t="s">
        <v>3602</v>
      </c>
      <c r="H11581" s="51">
        <v>2565</v>
      </c>
      <c r="I11581" s="51" t="s">
        <v>2304</v>
      </c>
      <c r="J11581" s="52">
        <v>6041</v>
      </c>
      <c r="K11581" s="51" t="s">
        <v>1118</v>
      </c>
      <c r="L11581" s="51" t="s">
        <v>36</v>
      </c>
      <c r="M11581" s="51">
        <v>0</v>
      </c>
      <c r="N11581" s="51">
        <v>0</v>
      </c>
      <c r="O11581" s="51">
        <v>0</v>
      </c>
      <c r="P11581" s="51">
        <v>0</v>
      </c>
      <c r="Q11581" s="51">
        <v>0</v>
      </c>
    </row>
    <row r="11582" spans="1:32" x14ac:dyDescent="0.2">
      <c r="A11582" s="51">
        <v>550821174</v>
      </c>
      <c r="B11582" s="51" t="s">
        <v>12</v>
      </c>
      <c r="C11582" s="51" t="s">
        <v>31</v>
      </c>
      <c r="D11582" s="51" t="s">
        <v>3603</v>
      </c>
      <c r="E11582" s="51">
        <v>6</v>
      </c>
      <c r="F11582" s="51" t="s">
        <v>3601</v>
      </c>
      <c r="G11582" s="51" t="s">
        <v>3602</v>
      </c>
      <c r="H11582" s="51">
        <v>2565</v>
      </c>
      <c r="I11582" s="51" t="s">
        <v>2304</v>
      </c>
      <c r="J11582" s="52">
        <v>6041</v>
      </c>
      <c r="K11582" s="51" t="s">
        <v>1118</v>
      </c>
      <c r="L11582" s="51" t="s">
        <v>37</v>
      </c>
      <c r="M11582" s="51">
        <v>0</v>
      </c>
      <c r="N11582" s="51">
        <v>0</v>
      </c>
      <c r="O11582" s="51">
        <v>0</v>
      </c>
      <c r="P11582" s="51">
        <v>0</v>
      </c>
      <c r="Q11582" s="51">
        <v>0</v>
      </c>
    </row>
    <row r="11583" spans="1:32" x14ac:dyDescent="0.2">
      <c r="A11583" s="51">
        <v>550821174</v>
      </c>
      <c r="B11583" s="51" t="s">
        <v>12</v>
      </c>
      <c r="C11583" s="51" t="s">
        <v>31</v>
      </c>
      <c r="D11583" s="51" t="s">
        <v>3603</v>
      </c>
      <c r="E11583" s="51">
        <v>6</v>
      </c>
      <c r="F11583" s="51" t="s">
        <v>3601</v>
      </c>
      <c r="G11583" s="51" t="s">
        <v>3602</v>
      </c>
      <c r="H11583" s="51">
        <v>2565</v>
      </c>
      <c r="I11583" s="51" t="s">
        <v>2304</v>
      </c>
      <c r="J11583" s="52">
        <v>6041</v>
      </c>
      <c r="K11583" s="51" t="s">
        <v>1118</v>
      </c>
      <c r="L11583" s="51" t="s">
        <v>38</v>
      </c>
      <c r="M11583" s="51">
        <v>0</v>
      </c>
      <c r="N11583" s="51">
        <v>0</v>
      </c>
      <c r="O11583" s="51">
        <v>0</v>
      </c>
      <c r="P11583" s="51">
        <v>0</v>
      </c>
      <c r="Q11583" s="51">
        <v>0</v>
      </c>
    </row>
    <row r="11584" spans="1:32" x14ac:dyDescent="0.2">
      <c r="A11584" s="51">
        <v>550821174</v>
      </c>
      <c r="B11584" s="51" t="s">
        <v>12</v>
      </c>
      <c r="C11584" s="51" t="s">
        <v>31</v>
      </c>
      <c r="D11584" s="51" t="s">
        <v>3603</v>
      </c>
      <c r="E11584" s="51">
        <v>6</v>
      </c>
      <c r="F11584" s="51" t="s">
        <v>3601</v>
      </c>
      <c r="G11584" s="51" t="s">
        <v>3602</v>
      </c>
      <c r="H11584" s="51">
        <v>2566</v>
      </c>
      <c r="I11584" s="51" t="s">
        <v>2305</v>
      </c>
      <c r="J11584" s="52">
        <v>6041</v>
      </c>
      <c r="K11584" s="51" t="s">
        <v>1118</v>
      </c>
      <c r="L11584" s="51" t="s">
        <v>34</v>
      </c>
      <c r="M11584" s="51">
        <v>0</v>
      </c>
      <c r="N11584" s="51">
        <v>1</v>
      </c>
      <c r="O11584" s="51">
        <v>0</v>
      </c>
      <c r="P11584" s="51">
        <v>0</v>
      </c>
      <c r="Q11584" s="51">
        <v>0</v>
      </c>
      <c r="S11584">
        <f t="shared" ref="S11584" si="20806">SUM(M11584:P11584)/4</f>
        <v>0.25</v>
      </c>
      <c r="T11584">
        <f t="shared" ref="T11584" si="20807">SUM(Q11585:Q11586)</f>
        <v>0</v>
      </c>
      <c r="U11584">
        <f t="shared" ref="U11584" si="20808">SUM(Q11587:Q11588)</f>
        <v>0</v>
      </c>
      <c r="W11584">
        <f>IF(T11584=0,$W$22,"")</f>
        <v>1</v>
      </c>
      <c r="Y11584">
        <f t="shared" ref="Y11584" si="20809">IF(S11584&gt;SUM(T11584+U11584),$Y$22,"")</f>
        <v>1</v>
      </c>
      <c r="AA11584" t="str">
        <f t="shared" ref="AA11584" si="20810">IF(S11584&gt;$AA$13,$AA$22,"")</f>
        <v/>
      </c>
      <c r="AC11584">
        <f t="shared" ref="AC11584" si="20811">A11584</f>
        <v>550821174</v>
      </c>
      <c r="AD11584">
        <f t="shared" ref="AD11584" si="20812">H11584</f>
        <v>2566</v>
      </c>
      <c r="AE11584">
        <f t="shared" ref="AE11584" si="20813">SUM(W11584:AA11584)</f>
        <v>2</v>
      </c>
      <c r="AF11584" s="15">
        <f t="shared" ref="AF11584" si="20814">J11584</f>
        <v>6041</v>
      </c>
    </row>
    <row r="11585" spans="1:32" x14ac:dyDescent="0.2">
      <c r="A11585" s="51">
        <v>550821174</v>
      </c>
      <c r="B11585" s="51" t="s">
        <v>12</v>
      </c>
      <c r="C11585" s="51" t="s">
        <v>31</v>
      </c>
      <c r="D11585" s="51" t="s">
        <v>3603</v>
      </c>
      <c r="E11585" s="51">
        <v>6</v>
      </c>
      <c r="F11585" s="51" t="s">
        <v>3601</v>
      </c>
      <c r="G11585" s="51" t="s">
        <v>3602</v>
      </c>
      <c r="H11585" s="51">
        <v>2566</v>
      </c>
      <c r="I11585" s="51" t="s">
        <v>2305</v>
      </c>
      <c r="J11585" s="52">
        <v>6041</v>
      </c>
      <c r="K11585" s="51" t="s">
        <v>1118</v>
      </c>
      <c r="L11585" s="51" t="s">
        <v>35</v>
      </c>
      <c r="M11585" s="51">
        <v>0</v>
      </c>
      <c r="N11585" s="51">
        <v>0</v>
      </c>
      <c r="O11585" s="51">
        <v>0</v>
      </c>
      <c r="P11585" s="51">
        <v>0</v>
      </c>
      <c r="Q11585" s="51">
        <v>0</v>
      </c>
    </row>
    <row r="11586" spans="1:32" x14ac:dyDescent="0.2">
      <c r="A11586" s="51">
        <v>550821174</v>
      </c>
      <c r="B11586" s="51" t="s">
        <v>12</v>
      </c>
      <c r="C11586" s="51" t="s">
        <v>31</v>
      </c>
      <c r="D11586" s="51" t="s">
        <v>3603</v>
      </c>
      <c r="E11586" s="51">
        <v>6</v>
      </c>
      <c r="F11586" s="51" t="s">
        <v>3601</v>
      </c>
      <c r="G11586" s="51" t="s">
        <v>3602</v>
      </c>
      <c r="H11586" s="51">
        <v>2566</v>
      </c>
      <c r="I11586" s="51" t="s">
        <v>2305</v>
      </c>
      <c r="J11586" s="52">
        <v>6041</v>
      </c>
      <c r="K11586" s="51" t="s">
        <v>1118</v>
      </c>
      <c r="L11586" s="51" t="s">
        <v>36</v>
      </c>
      <c r="M11586" s="51">
        <v>0</v>
      </c>
      <c r="N11586" s="51">
        <v>0</v>
      </c>
      <c r="O11586" s="51">
        <v>0</v>
      </c>
      <c r="P11586" s="51">
        <v>0</v>
      </c>
      <c r="Q11586" s="51">
        <v>0</v>
      </c>
    </row>
    <row r="11587" spans="1:32" x14ac:dyDescent="0.2">
      <c r="A11587" s="51">
        <v>550821174</v>
      </c>
      <c r="B11587" s="51" t="s">
        <v>12</v>
      </c>
      <c r="C11587" s="51" t="s">
        <v>31</v>
      </c>
      <c r="D11587" s="51" t="s">
        <v>3603</v>
      </c>
      <c r="E11587" s="51">
        <v>6</v>
      </c>
      <c r="F11587" s="51" t="s">
        <v>3601</v>
      </c>
      <c r="G11587" s="51" t="s">
        <v>3602</v>
      </c>
      <c r="H11587" s="51">
        <v>2566</v>
      </c>
      <c r="I11587" s="51" t="s">
        <v>2305</v>
      </c>
      <c r="J11587" s="52">
        <v>6041</v>
      </c>
      <c r="K11587" s="51" t="s">
        <v>1118</v>
      </c>
      <c r="L11587" s="51" t="s">
        <v>37</v>
      </c>
      <c r="M11587" s="51">
        <v>0</v>
      </c>
      <c r="N11587" s="51">
        <v>0</v>
      </c>
      <c r="O11587" s="51">
        <v>0</v>
      </c>
      <c r="P11587" s="51">
        <v>0</v>
      </c>
      <c r="Q11587" s="51">
        <v>0</v>
      </c>
    </row>
    <row r="11588" spans="1:32" x14ac:dyDescent="0.2">
      <c r="A11588" s="51">
        <v>550821174</v>
      </c>
      <c r="B11588" s="51" t="s">
        <v>12</v>
      </c>
      <c r="C11588" s="51" t="s">
        <v>31</v>
      </c>
      <c r="D11588" s="51" t="s">
        <v>3603</v>
      </c>
      <c r="E11588" s="51">
        <v>6</v>
      </c>
      <c r="F11588" s="51" t="s">
        <v>3601</v>
      </c>
      <c r="G11588" s="51" t="s">
        <v>3602</v>
      </c>
      <c r="H11588" s="51">
        <v>2566</v>
      </c>
      <c r="I11588" s="51" t="s">
        <v>2305</v>
      </c>
      <c r="J11588" s="52">
        <v>6041</v>
      </c>
      <c r="K11588" s="51" t="s">
        <v>1118</v>
      </c>
      <c r="L11588" s="51" t="s">
        <v>38</v>
      </c>
      <c r="M11588" s="51">
        <v>0</v>
      </c>
      <c r="N11588" s="51">
        <v>0</v>
      </c>
      <c r="O11588" s="51">
        <v>0</v>
      </c>
      <c r="P11588" s="51">
        <v>0</v>
      </c>
      <c r="Q11588" s="51">
        <v>0</v>
      </c>
    </row>
    <row r="11589" spans="1:32" x14ac:dyDescent="0.2">
      <c r="A11589" s="51">
        <v>550821174</v>
      </c>
      <c r="B11589" s="51" t="s">
        <v>12</v>
      </c>
      <c r="C11589" s="51" t="s">
        <v>31</v>
      </c>
      <c r="D11589" s="51" t="s">
        <v>3603</v>
      </c>
      <c r="E11589" s="51">
        <v>6</v>
      </c>
      <c r="F11589" s="51" t="s">
        <v>3601</v>
      </c>
      <c r="G11589" s="51" t="s">
        <v>3602</v>
      </c>
      <c r="H11589" s="51">
        <v>2567</v>
      </c>
      <c r="I11589" s="51" t="s">
        <v>2306</v>
      </c>
      <c r="J11589" s="52">
        <v>6022</v>
      </c>
      <c r="K11589" s="51" t="s">
        <v>47</v>
      </c>
      <c r="L11589" s="51" t="s">
        <v>34</v>
      </c>
      <c r="M11589" s="51">
        <v>0</v>
      </c>
      <c r="N11589" s="51">
        <v>0</v>
      </c>
      <c r="O11589" s="51">
        <v>0</v>
      </c>
      <c r="P11589" s="51">
        <v>0</v>
      </c>
      <c r="Q11589" s="51">
        <v>0</v>
      </c>
      <c r="S11589">
        <f t="shared" ref="S11589" si="20815">SUM(M11589:P11589)/4</f>
        <v>0</v>
      </c>
      <c r="T11589">
        <f t="shared" ref="T11589" si="20816">SUM(Q11590:Q11591)</f>
        <v>1</v>
      </c>
      <c r="U11589">
        <f t="shared" ref="U11589" si="20817">SUM(Q11592:Q11593)</f>
        <v>0</v>
      </c>
      <c r="W11589" t="str">
        <f>IF(T11589=0,$W$22,"")</f>
        <v/>
      </c>
      <c r="Y11589" t="str">
        <f t="shared" ref="Y11589" si="20818">IF(S11589&gt;SUM(T11589+U11589),$Y$22,"")</f>
        <v/>
      </c>
      <c r="AA11589" t="str">
        <f t="shared" ref="AA11589" si="20819">IF(S11589&gt;$AA$13,$AA$22,"")</f>
        <v/>
      </c>
      <c r="AC11589">
        <f t="shared" ref="AC11589" si="20820">A11589</f>
        <v>550821174</v>
      </c>
      <c r="AD11589">
        <f t="shared" ref="AD11589" si="20821">H11589</f>
        <v>2567</v>
      </c>
      <c r="AE11589">
        <f t="shared" ref="AE11589" si="20822">SUM(W11589:AA11589)</f>
        <v>0</v>
      </c>
      <c r="AF11589" s="15">
        <f t="shared" ref="AF11589" si="20823">J11589</f>
        <v>6022</v>
      </c>
    </row>
    <row r="11590" spans="1:32" x14ac:dyDescent="0.2">
      <c r="A11590" s="51">
        <v>550821174</v>
      </c>
      <c r="B11590" s="51" t="s">
        <v>12</v>
      </c>
      <c r="C11590" s="51" t="s">
        <v>31</v>
      </c>
      <c r="D11590" s="51" t="s">
        <v>3603</v>
      </c>
      <c r="E11590" s="51">
        <v>6</v>
      </c>
      <c r="F11590" s="51" t="s">
        <v>3601</v>
      </c>
      <c r="G11590" s="51" t="s">
        <v>3602</v>
      </c>
      <c r="H11590" s="51">
        <v>2567</v>
      </c>
      <c r="I11590" s="51" t="s">
        <v>2306</v>
      </c>
      <c r="J11590" s="52">
        <v>6022</v>
      </c>
      <c r="K11590" s="51" t="s">
        <v>47</v>
      </c>
      <c r="L11590" s="51" t="s">
        <v>35</v>
      </c>
      <c r="M11590" s="51">
        <v>0</v>
      </c>
      <c r="N11590" s="51">
        <v>0</v>
      </c>
      <c r="O11590" s="51">
        <v>0</v>
      </c>
      <c r="P11590" s="51">
        <v>0</v>
      </c>
      <c r="Q11590" s="51">
        <v>1</v>
      </c>
    </row>
    <row r="11591" spans="1:32" x14ac:dyDescent="0.2">
      <c r="A11591" s="51">
        <v>550821174</v>
      </c>
      <c r="B11591" s="51" t="s">
        <v>12</v>
      </c>
      <c r="C11591" s="51" t="s">
        <v>31</v>
      </c>
      <c r="D11591" s="51" t="s">
        <v>3603</v>
      </c>
      <c r="E11591" s="51">
        <v>6</v>
      </c>
      <c r="F11591" s="51" t="s">
        <v>3601</v>
      </c>
      <c r="G11591" s="51" t="s">
        <v>3602</v>
      </c>
      <c r="H11591" s="51">
        <v>2567</v>
      </c>
      <c r="I11591" s="51" t="s">
        <v>2306</v>
      </c>
      <c r="J11591" s="52">
        <v>6022</v>
      </c>
      <c r="K11591" s="51" t="s">
        <v>47</v>
      </c>
      <c r="L11591" s="51" t="s">
        <v>36</v>
      </c>
      <c r="M11591" s="51">
        <v>0</v>
      </c>
      <c r="N11591" s="51">
        <v>0</v>
      </c>
      <c r="O11591" s="51">
        <v>0</v>
      </c>
      <c r="P11591" s="51">
        <v>0</v>
      </c>
      <c r="Q11591" s="51">
        <v>0</v>
      </c>
    </row>
    <row r="11592" spans="1:32" x14ac:dyDescent="0.2">
      <c r="A11592" s="51">
        <v>550821174</v>
      </c>
      <c r="B11592" s="51" t="s">
        <v>12</v>
      </c>
      <c r="C11592" s="51" t="s">
        <v>31</v>
      </c>
      <c r="D11592" s="51" t="s">
        <v>3603</v>
      </c>
      <c r="E11592" s="51">
        <v>6</v>
      </c>
      <c r="F11592" s="51" t="s">
        <v>3601</v>
      </c>
      <c r="G11592" s="51" t="s">
        <v>3602</v>
      </c>
      <c r="H11592" s="51">
        <v>2567</v>
      </c>
      <c r="I11592" s="51" t="s">
        <v>2306</v>
      </c>
      <c r="J11592" s="52">
        <v>6022</v>
      </c>
      <c r="K11592" s="51" t="s">
        <v>47</v>
      </c>
      <c r="L11592" s="51" t="s">
        <v>37</v>
      </c>
      <c r="M11592" s="51">
        <v>0</v>
      </c>
      <c r="N11592" s="51">
        <v>0</v>
      </c>
      <c r="O11592" s="51">
        <v>0</v>
      </c>
      <c r="P11592" s="51">
        <v>0</v>
      </c>
      <c r="Q11592" s="51">
        <v>0</v>
      </c>
    </row>
    <row r="11593" spans="1:32" x14ac:dyDescent="0.2">
      <c r="A11593" s="51">
        <v>550821174</v>
      </c>
      <c r="B11593" s="51" t="s">
        <v>12</v>
      </c>
      <c r="C11593" s="51" t="s">
        <v>31</v>
      </c>
      <c r="D11593" s="51" t="s">
        <v>3603</v>
      </c>
      <c r="E11593" s="51">
        <v>6</v>
      </c>
      <c r="F11593" s="51" t="s">
        <v>3601</v>
      </c>
      <c r="G11593" s="51" t="s">
        <v>3602</v>
      </c>
      <c r="H11593" s="51">
        <v>2567</v>
      </c>
      <c r="I11593" s="51" t="s">
        <v>2306</v>
      </c>
      <c r="J11593" s="52">
        <v>6022</v>
      </c>
      <c r="K11593" s="51" t="s">
        <v>47</v>
      </c>
      <c r="L11593" s="51" t="s">
        <v>38</v>
      </c>
      <c r="M11593" s="51">
        <v>0</v>
      </c>
      <c r="N11593" s="51">
        <v>0</v>
      </c>
      <c r="O11593" s="51">
        <v>0</v>
      </c>
      <c r="P11593" s="51">
        <v>0</v>
      </c>
      <c r="Q11593" s="51">
        <v>0</v>
      </c>
    </row>
    <row r="11594" spans="1:32" x14ac:dyDescent="0.2">
      <c r="A11594" s="51">
        <v>550821174</v>
      </c>
      <c r="B11594" s="51" t="s">
        <v>12</v>
      </c>
      <c r="C11594" s="51" t="s">
        <v>31</v>
      </c>
      <c r="D11594" s="51" t="s">
        <v>3603</v>
      </c>
      <c r="E11594" s="51">
        <v>6</v>
      </c>
      <c r="F11594" s="51" t="s">
        <v>3601</v>
      </c>
      <c r="G11594" s="51" t="s">
        <v>3602</v>
      </c>
      <c r="H11594" s="51">
        <v>2568</v>
      </c>
      <c r="I11594" s="51" t="s">
        <v>2307</v>
      </c>
      <c r="J11594" s="52">
        <v>6029</v>
      </c>
      <c r="K11594" s="51" t="s">
        <v>567</v>
      </c>
      <c r="L11594" s="51" t="s">
        <v>34</v>
      </c>
      <c r="M11594" s="51">
        <v>0</v>
      </c>
      <c r="N11594" s="51">
        <v>0</v>
      </c>
      <c r="O11594" s="51">
        <v>0</v>
      </c>
      <c r="P11594" s="51">
        <v>0</v>
      </c>
      <c r="Q11594" s="51">
        <v>0</v>
      </c>
      <c r="S11594">
        <f t="shared" ref="S11594" si="20824">SUM(M11594:P11594)/4</f>
        <v>0</v>
      </c>
      <c r="T11594">
        <f t="shared" ref="T11594" si="20825">SUM(Q11595:Q11596)</f>
        <v>1</v>
      </c>
      <c r="U11594">
        <f t="shared" ref="U11594" si="20826">SUM(Q11597:Q11598)</f>
        <v>0</v>
      </c>
      <c r="W11594" t="str">
        <f>IF(T11594=0,$W$22,"")</f>
        <v/>
      </c>
      <c r="Y11594" t="str">
        <f t="shared" ref="Y11594" si="20827">IF(S11594&gt;SUM(T11594+U11594),$Y$22,"")</f>
        <v/>
      </c>
      <c r="AA11594" t="str">
        <f t="shared" ref="AA11594" si="20828">IF(S11594&gt;$AA$13,$AA$22,"")</f>
        <v/>
      </c>
      <c r="AC11594">
        <f t="shared" ref="AC11594" si="20829">A11594</f>
        <v>550821174</v>
      </c>
      <c r="AD11594">
        <f t="shared" ref="AD11594" si="20830">H11594</f>
        <v>2568</v>
      </c>
      <c r="AE11594">
        <f t="shared" ref="AE11594" si="20831">SUM(W11594:AA11594)</f>
        <v>0</v>
      </c>
      <c r="AF11594" s="15">
        <f t="shared" ref="AF11594" si="20832">J11594</f>
        <v>6029</v>
      </c>
    </row>
    <row r="11595" spans="1:32" x14ac:dyDescent="0.2">
      <c r="A11595" s="51">
        <v>550821174</v>
      </c>
      <c r="B11595" s="51" t="s">
        <v>12</v>
      </c>
      <c r="C11595" s="51" t="s">
        <v>31</v>
      </c>
      <c r="D11595" s="51" t="s">
        <v>3603</v>
      </c>
      <c r="E11595" s="51">
        <v>6</v>
      </c>
      <c r="F11595" s="51" t="s">
        <v>3601</v>
      </c>
      <c r="G11595" s="51" t="s">
        <v>3602</v>
      </c>
      <c r="H11595" s="51">
        <v>2568</v>
      </c>
      <c r="I11595" s="51" t="s">
        <v>2307</v>
      </c>
      <c r="J11595" s="52">
        <v>6029</v>
      </c>
      <c r="K11595" s="51" t="s">
        <v>567</v>
      </c>
      <c r="L11595" s="51" t="s">
        <v>35</v>
      </c>
      <c r="M11595" s="51">
        <v>0</v>
      </c>
      <c r="N11595" s="51">
        <v>0</v>
      </c>
      <c r="O11595" s="51">
        <v>0</v>
      </c>
      <c r="P11595" s="51">
        <v>0</v>
      </c>
      <c r="Q11595" s="51">
        <v>1</v>
      </c>
    </row>
    <row r="11596" spans="1:32" x14ac:dyDescent="0.2">
      <c r="A11596" s="51">
        <v>550821174</v>
      </c>
      <c r="B11596" s="51" t="s">
        <v>12</v>
      </c>
      <c r="C11596" s="51" t="s">
        <v>31</v>
      </c>
      <c r="D11596" s="51" t="s">
        <v>3603</v>
      </c>
      <c r="E11596" s="51">
        <v>6</v>
      </c>
      <c r="F11596" s="51" t="s">
        <v>3601</v>
      </c>
      <c r="G11596" s="51" t="s">
        <v>3602</v>
      </c>
      <c r="H11596" s="51">
        <v>2568</v>
      </c>
      <c r="I11596" s="51" t="s">
        <v>2307</v>
      </c>
      <c r="J11596" s="52">
        <v>6029</v>
      </c>
      <c r="K11596" s="51" t="s">
        <v>567</v>
      </c>
      <c r="L11596" s="51" t="s">
        <v>36</v>
      </c>
      <c r="M11596" s="51">
        <v>0</v>
      </c>
      <c r="N11596" s="51">
        <v>0</v>
      </c>
      <c r="O11596" s="51">
        <v>0</v>
      </c>
      <c r="P11596" s="51">
        <v>0</v>
      </c>
      <c r="Q11596" s="51">
        <v>0</v>
      </c>
    </row>
    <row r="11597" spans="1:32" x14ac:dyDescent="0.2">
      <c r="A11597" s="51">
        <v>550821174</v>
      </c>
      <c r="B11597" s="51" t="s">
        <v>12</v>
      </c>
      <c r="C11597" s="51" t="s">
        <v>31</v>
      </c>
      <c r="D11597" s="51" t="s">
        <v>3603</v>
      </c>
      <c r="E11597" s="51">
        <v>6</v>
      </c>
      <c r="F11597" s="51" t="s">
        <v>3601</v>
      </c>
      <c r="G11597" s="51" t="s">
        <v>3602</v>
      </c>
      <c r="H11597" s="51">
        <v>2568</v>
      </c>
      <c r="I11597" s="51" t="s">
        <v>2307</v>
      </c>
      <c r="J11597" s="52">
        <v>6029</v>
      </c>
      <c r="K11597" s="51" t="s">
        <v>567</v>
      </c>
      <c r="L11597" s="51" t="s">
        <v>37</v>
      </c>
      <c r="M11597" s="51">
        <v>0</v>
      </c>
      <c r="N11597" s="51">
        <v>0</v>
      </c>
      <c r="O11597" s="51">
        <v>0</v>
      </c>
      <c r="P11597" s="51">
        <v>0</v>
      </c>
      <c r="Q11597" s="51">
        <v>0</v>
      </c>
    </row>
    <row r="11598" spans="1:32" x14ac:dyDescent="0.2">
      <c r="A11598" s="51">
        <v>550821174</v>
      </c>
      <c r="B11598" s="51" t="s">
        <v>12</v>
      </c>
      <c r="C11598" s="51" t="s">
        <v>31</v>
      </c>
      <c r="D11598" s="51" t="s">
        <v>3603</v>
      </c>
      <c r="E11598" s="51">
        <v>6</v>
      </c>
      <c r="F11598" s="51" t="s">
        <v>3601</v>
      </c>
      <c r="G11598" s="51" t="s">
        <v>3602</v>
      </c>
      <c r="H11598" s="51">
        <v>2568</v>
      </c>
      <c r="I11598" s="51" t="s">
        <v>2307</v>
      </c>
      <c r="J11598" s="52">
        <v>6029</v>
      </c>
      <c r="K11598" s="51" t="s">
        <v>567</v>
      </c>
      <c r="L11598" s="51" t="s">
        <v>38</v>
      </c>
      <c r="M11598" s="51">
        <v>0</v>
      </c>
      <c r="N11598" s="51">
        <v>0</v>
      </c>
      <c r="O11598" s="51">
        <v>0</v>
      </c>
      <c r="P11598" s="51">
        <v>0</v>
      </c>
      <c r="Q11598" s="51">
        <v>0</v>
      </c>
    </row>
    <row r="11599" spans="1:32" x14ac:dyDescent="0.2">
      <c r="A11599" s="51">
        <v>550821174</v>
      </c>
      <c r="B11599" s="51" t="s">
        <v>12</v>
      </c>
      <c r="C11599" s="51" t="s">
        <v>31</v>
      </c>
      <c r="D11599" s="51" t="s">
        <v>3603</v>
      </c>
      <c r="E11599" s="51">
        <v>6</v>
      </c>
      <c r="F11599" s="51" t="s">
        <v>3601</v>
      </c>
      <c r="G11599" s="51" t="s">
        <v>3602</v>
      </c>
      <c r="H11599" s="51">
        <v>2569</v>
      </c>
      <c r="I11599" s="51" t="s">
        <v>2308</v>
      </c>
      <c r="J11599" s="52">
        <v>6041</v>
      </c>
      <c r="K11599" s="51" t="s">
        <v>1118</v>
      </c>
      <c r="L11599" s="51" t="s">
        <v>34</v>
      </c>
      <c r="M11599" s="51">
        <v>0</v>
      </c>
      <c r="N11599" s="51">
        <v>1</v>
      </c>
      <c r="O11599" s="51">
        <v>0</v>
      </c>
      <c r="P11599" s="51">
        <v>0</v>
      </c>
      <c r="Q11599" s="51">
        <v>0</v>
      </c>
      <c r="S11599">
        <f t="shared" ref="S11599" si="20833">SUM(M11599:P11599)/4</f>
        <v>0.25</v>
      </c>
      <c r="T11599">
        <f t="shared" ref="T11599" si="20834">SUM(Q11600:Q11601)</f>
        <v>3</v>
      </c>
      <c r="U11599">
        <f t="shared" ref="U11599" si="20835">SUM(Q11602:Q11603)</f>
        <v>0</v>
      </c>
      <c r="W11599" t="str">
        <f>IF(T11599=0,$W$22,"")</f>
        <v/>
      </c>
      <c r="Y11599" t="str">
        <f t="shared" ref="Y11599" si="20836">IF(S11599&gt;SUM(T11599+U11599),$Y$22,"")</f>
        <v/>
      </c>
      <c r="AA11599" t="str">
        <f t="shared" ref="AA11599" si="20837">IF(S11599&gt;$AA$13,$AA$22,"")</f>
        <v/>
      </c>
      <c r="AC11599">
        <f t="shared" ref="AC11599" si="20838">A11599</f>
        <v>550821174</v>
      </c>
      <c r="AD11599">
        <f t="shared" ref="AD11599" si="20839">H11599</f>
        <v>2569</v>
      </c>
      <c r="AE11599">
        <f t="shared" ref="AE11599" si="20840">SUM(W11599:AA11599)</f>
        <v>0</v>
      </c>
      <c r="AF11599" s="15">
        <f t="shared" ref="AF11599" si="20841">J11599</f>
        <v>6041</v>
      </c>
    </row>
    <row r="11600" spans="1:32" x14ac:dyDescent="0.2">
      <c r="A11600" s="51">
        <v>550821174</v>
      </c>
      <c r="B11600" s="51" t="s">
        <v>12</v>
      </c>
      <c r="C11600" s="51" t="s">
        <v>31</v>
      </c>
      <c r="D11600" s="51" t="s">
        <v>3603</v>
      </c>
      <c r="E11600" s="51">
        <v>6</v>
      </c>
      <c r="F11600" s="51" t="s">
        <v>3601</v>
      </c>
      <c r="G11600" s="51" t="s">
        <v>3602</v>
      </c>
      <c r="H11600" s="51">
        <v>2569</v>
      </c>
      <c r="I11600" s="51" t="s">
        <v>2308</v>
      </c>
      <c r="J11600" s="52">
        <v>6041</v>
      </c>
      <c r="K11600" s="51" t="s">
        <v>1118</v>
      </c>
      <c r="L11600" s="51" t="s">
        <v>35</v>
      </c>
      <c r="M11600" s="51">
        <v>0</v>
      </c>
      <c r="N11600" s="51">
        <v>0</v>
      </c>
      <c r="O11600" s="51">
        <v>0</v>
      </c>
      <c r="P11600" s="51">
        <v>0</v>
      </c>
      <c r="Q11600" s="51">
        <v>3</v>
      </c>
    </row>
    <row r="11601" spans="1:32" x14ac:dyDescent="0.2">
      <c r="A11601" s="51">
        <v>550821174</v>
      </c>
      <c r="B11601" s="51" t="s">
        <v>12</v>
      </c>
      <c r="C11601" s="51" t="s">
        <v>31</v>
      </c>
      <c r="D11601" s="51" t="s">
        <v>3603</v>
      </c>
      <c r="E11601" s="51">
        <v>6</v>
      </c>
      <c r="F11601" s="51" t="s">
        <v>3601</v>
      </c>
      <c r="G11601" s="51" t="s">
        <v>3602</v>
      </c>
      <c r="H11601" s="51">
        <v>2569</v>
      </c>
      <c r="I11601" s="51" t="s">
        <v>2308</v>
      </c>
      <c r="J11601" s="52">
        <v>6041</v>
      </c>
      <c r="K11601" s="51" t="s">
        <v>1118</v>
      </c>
      <c r="L11601" s="51" t="s">
        <v>36</v>
      </c>
      <c r="M11601" s="51">
        <v>0</v>
      </c>
      <c r="N11601" s="51">
        <v>0</v>
      </c>
      <c r="O11601" s="51">
        <v>0</v>
      </c>
      <c r="P11601" s="51">
        <v>0</v>
      </c>
      <c r="Q11601" s="51">
        <v>0</v>
      </c>
    </row>
    <row r="11602" spans="1:32" x14ac:dyDescent="0.2">
      <c r="A11602" s="51">
        <v>550821174</v>
      </c>
      <c r="B11602" s="51" t="s">
        <v>12</v>
      </c>
      <c r="C11602" s="51" t="s">
        <v>31</v>
      </c>
      <c r="D11602" s="51" t="s">
        <v>3603</v>
      </c>
      <c r="E11602" s="51">
        <v>6</v>
      </c>
      <c r="F11602" s="51" t="s">
        <v>3601</v>
      </c>
      <c r="G11602" s="51" t="s">
        <v>3602</v>
      </c>
      <c r="H11602" s="51">
        <v>2569</v>
      </c>
      <c r="I11602" s="51" t="s">
        <v>2308</v>
      </c>
      <c r="J11602" s="52">
        <v>6041</v>
      </c>
      <c r="K11602" s="51" t="s">
        <v>1118</v>
      </c>
      <c r="L11602" s="51" t="s">
        <v>37</v>
      </c>
      <c r="M11602" s="51">
        <v>0</v>
      </c>
      <c r="N11602" s="51">
        <v>0</v>
      </c>
      <c r="O11602" s="51">
        <v>0</v>
      </c>
      <c r="P11602" s="51">
        <v>0</v>
      </c>
      <c r="Q11602" s="51">
        <v>0</v>
      </c>
    </row>
    <row r="11603" spans="1:32" x14ac:dyDescent="0.2">
      <c r="A11603" s="51">
        <v>550821174</v>
      </c>
      <c r="B11603" s="51" t="s">
        <v>12</v>
      </c>
      <c r="C11603" s="51" t="s">
        <v>31</v>
      </c>
      <c r="D11603" s="51" t="s">
        <v>3603</v>
      </c>
      <c r="E11603" s="51">
        <v>6</v>
      </c>
      <c r="F11603" s="51" t="s">
        <v>3601</v>
      </c>
      <c r="G11603" s="51" t="s">
        <v>3602</v>
      </c>
      <c r="H11603" s="51">
        <v>2569</v>
      </c>
      <c r="I11603" s="51" t="s">
        <v>2308</v>
      </c>
      <c r="J11603" s="52">
        <v>6041</v>
      </c>
      <c r="K11603" s="51" t="s">
        <v>1118</v>
      </c>
      <c r="L11603" s="51" t="s">
        <v>38</v>
      </c>
      <c r="M11603" s="51">
        <v>0</v>
      </c>
      <c r="N11603" s="51">
        <v>0</v>
      </c>
      <c r="O11603" s="51">
        <v>0</v>
      </c>
      <c r="P11603" s="51">
        <v>0</v>
      </c>
      <c r="Q11603" s="51">
        <v>0</v>
      </c>
    </row>
    <row r="11604" spans="1:32" x14ac:dyDescent="0.2">
      <c r="A11604" s="51">
        <v>550821174</v>
      </c>
      <c r="B11604" s="51" t="s">
        <v>12</v>
      </c>
      <c r="C11604" s="51" t="s">
        <v>31</v>
      </c>
      <c r="D11604" s="51" t="s">
        <v>3603</v>
      </c>
      <c r="E11604" s="51">
        <v>6</v>
      </c>
      <c r="F11604" s="51" t="s">
        <v>3601</v>
      </c>
      <c r="G11604" s="51" t="s">
        <v>3602</v>
      </c>
      <c r="H11604" s="51">
        <v>2571</v>
      </c>
      <c r="I11604" s="51" t="s">
        <v>2309</v>
      </c>
      <c r="J11604" s="52">
        <v>6029</v>
      </c>
      <c r="K11604" s="51" t="s">
        <v>567</v>
      </c>
      <c r="L11604" s="51" t="s">
        <v>34</v>
      </c>
      <c r="M11604" s="51">
        <v>0</v>
      </c>
      <c r="N11604" s="51">
        <v>0</v>
      </c>
      <c r="O11604" s="51">
        <v>0</v>
      </c>
      <c r="P11604" s="51">
        <v>0</v>
      </c>
      <c r="Q11604" s="51">
        <v>0</v>
      </c>
      <c r="S11604">
        <f t="shared" ref="S11604" si="20842">SUM(M11604:P11604)/4</f>
        <v>0</v>
      </c>
      <c r="T11604">
        <f t="shared" ref="T11604" si="20843">SUM(Q11605:Q11606)</f>
        <v>0</v>
      </c>
      <c r="U11604">
        <f t="shared" ref="U11604" si="20844">SUM(Q11607:Q11608)</f>
        <v>1</v>
      </c>
      <c r="W11604">
        <f>IF(T11604=0,$W$22,"")</f>
        <v>1</v>
      </c>
      <c r="Y11604" t="str">
        <f t="shared" ref="Y11604" si="20845">IF(S11604&gt;SUM(T11604+U11604),$Y$22,"")</f>
        <v/>
      </c>
      <c r="AA11604" t="str">
        <f t="shared" ref="AA11604" si="20846">IF(S11604&gt;$AA$13,$AA$22,"")</f>
        <v/>
      </c>
      <c r="AC11604">
        <f t="shared" ref="AC11604" si="20847">A11604</f>
        <v>550821174</v>
      </c>
      <c r="AD11604">
        <f t="shared" ref="AD11604" si="20848">H11604</f>
        <v>2571</v>
      </c>
      <c r="AE11604">
        <f t="shared" ref="AE11604" si="20849">SUM(W11604:AA11604)</f>
        <v>1</v>
      </c>
      <c r="AF11604" s="15">
        <f t="shared" ref="AF11604" si="20850">J11604</f>
        <v>6029</v>
      </c>
    </row>
    <row r="11605" spans="1:32" x14ac:dyDescent="0.2">
      <c r="A11605" s="51">
        <v>550821174</v>
      </c>
      <c r="B11605" s="51" t="s">
        <v>12</v>
      </c>
      <c r="C11605" s="51" t="s">
        <v>31</v>
      </c>
      <c r="D11605" s="51" t="s">
        <v>3603</v>
      </c>
      <c r="E11605" s="51">
        <v>6</v>
      </c>
      <c r="F11605" s="51" t="s">
        <v>3601</v>
      </c>
      <c r="G11605" s="51" t="s">
        <v>3602</v>
      </c>
      <c r="H11605" s="51">
        <v>2571</v>
      </c>
      <c r="I11605" s="51" t="s">
        <v>2309</v>
      </c>
      <c r="J11605" s="52">
        <v>6029</v>
      </c>
      <c r="K11605" s="51" t="s">
        <v>567</v>
      </c>
      <c r="L11605" s="51" t="s">
        <v>35</v>
      </c>
      <c r="M11605" s="51">
        <v>0</v>
      </c>
      <c r="N11605" s="51">
        <v>0</v>
      </c>
      <c r="O11605" s="51">
        <v>0</v>
      </c>
      <c r="P11605" s="51">
        <v>0</v>
      </c>
      <c r="Q11605" s="51">
        <v>0</v>
      </c>
    </row>
    <row r="11606" spans="1:32" x14ac:dyDescent="0.2">
      <c r="A11606" s="51">
        <v>550821174</v>
      </c>
      <c r="B11606" s="51" t="s">
        <v>12</v>
      </c>
      <c r="C11606" s="51" t="s">
        <v>31</v>
      </c>
      <c r="D11606" s="51" t="s">
        <v>3603</v>
      </c>
      <c r="E11606" s="51">
        <v>6</v>
      </c>
      <c r="F11606" s="51" t="s">
        <v>3601</v>
      </c>
      <c r="G11606" s="51" t="s">
        <v>3602</v>
      </c>
      <c r="H11606" s="51">
        <v>2571</v>
      </c>
      <c r="I11606" s="51" t="s">
        <v>2309</v>
      </c>
      <c r="J11606" s="52">
        <v>6029</v>
      </c>
      <c r="K11606" s="51" t="s">
        <v>567</v>
      </c>
      <c r="L11606" s="51" t="s">
        <v>36</v>
      </c>
      <c r="M11606" s="51">
        <v>0</v>
      </c>
      <c r="N11606" s="51">
        <v>0</v>
      </c>
      <c r="O11606" s="51">
        <v>0</v>
      </c>
      <c r="P11606" s="51">
        <v>0</v>
      </c>
      <c r="Q11606" s="51">
        <v>0</v>
      </c>
    </row>
    <row r="11607" spans="1:32" x14ac:dyDescent="0.2">
      <c r="A11607" s="51">
        <v>550821174</v>
      </c>
      <c r="B11607" s="51" t="s">
        <v>12</v>
      </c>
      <c r="C11607" s="51" t="s">
        <v>31</v>
      </c>
      <c r="D11607" s="51" t="s">
        <v>3603</v>
      </c>
      <c r="E11607" s="51">
        <v>6</v>
      </c>
      <c r="F11607" s="51" t="s">
        <v>3601</v>
      </c>
      <c r="G11607" s="51" t="s">
        <v>3602</v>
      </c>
      <c r="H11607" s="51">
        <v>2571</v>
      </c>
      <c r="I11607" s="51" t="s">
        <v>2309</v>
      </c>
      <c r="J11607" s="52">
        <v>6029</v>
      </c>
      <c r="K11607" s="51" t="s">
        <v>567</v>
      </c>
      <c r="L11607" s="51" t="s">
        <v>37</v>
      </c>
      <c r="M11607" s="51">
        <v>0</v>
      </c>
      <c r="N11607" s="51">
        <v>0</v>
      </c>
      <c r="O11607" s="51">
        <v>0</v>
      </c>
      <c r="P11607" s="51">
        <v>0</v>
      </c>
      <c r="Q11607" s="51">
        <v>1</v>
      </c>
    </row>
    <row r="11608" spans="1:32" x14ac:dyDescent="0.2">
      <c r="A11608" s="51">
        <v>550821174</v>
      </c>
      <c r="B11608" s="51" t="s">
        <v>12</v>
      </c>
      <c r="C11608" s="51" t="s">
        <v>31</v>
      </c>
      <c r="D11608" s="51" t="s">
        <v>3603</v>
      </c>
      <c r="E11608" s="51">
        <v>6</v>
      </c>
      <c r="F11608" s="51" t="s">
        <v>3601</v>
      </c>
      <c r="G11608" s="51" t="s">
        <v>3602</v>
      </c>
      <c r="H11608" s="51">
        <v>2571</v>
      </c>
      <c r="I11608" s="51" t="s">
        <v>2309</v>
      </c>
      <c r="J11608" s="52">
        <v>6029</v>
      </c>
      <c r="K11608" s="51" t="s">
        <v>567</v>
      </c>
      <c r="L11608" s="51" t="s">
        <v>38</v>
      </c>
      <c r="M11608" s="51">
        <v>0</v>
      </c>
      <c r="N11608" s="51">
        <v>0</v>
      </c>
      <c r="O11608" s="51">
        <v>0</v>
      </c>
      <c r="P11608" s="51">
        <v>0</v>
      </c>
      <c r="Q11608" s="51">
        <v>0</v>
      </c>
    </row>
    <row r="11609" spans="1:32" x14ac:dyDescent="0.2">
      <c r="A11609" s="51">
        <v>550821174</v>
      </c>
      <c r="B11609" s="51" t="s">
        <v>12</v>
      </c>
      <c r="C11609" s="51" t="s">
        <v>31</v>
      </c>
      <c r="D11609" s="51" t="s">
        <v>3603</v>
      </c>
      <c r="E11609" s="51">
        <v>6</v>
      </c>
      <c r="F11609" s="51" t="s">
        <v>3601</v>
      </c>
      <c r="G11609" s="51" t="s">
        <v>3602</v>
      </c>
      <c r="H11609" s="51">
        <v>2572</v>
      </c>
      <c r="I11609" s="51" t="s">
        <v>2310</v>
      </c>
      <c r="J11609" s="52">
        <v>6022</v>
      </c>
      <c r="K11609" s="51" t="s">
        <v>47</v>
      </c>
      <c r="L11609" s="51" t="s">
        <v>34</v>
      </c>
      <c r="M11609" s="51">
        <v>0</v>
      </c>
      <c r="N11609" s="51">
        <v>0</v>
      </c>
      <c r="O11609" s="51">
        <v>1</v>
      </c>
      <c r="P11609" s="51">
        <v>0</v>
      </c>
      <c r="Q11609" s="51">
        <v>0</v>
      </c>
      <c r="S11609">
        <f t="shared" ref="S11609" si="20851">SUM(M11609:P11609)/4</f>
        <v>0.25</v>
      </c>
      <c r="T11609">
        <f t="shared" ref="T11609" si="20852">SUM(Q11610:Q11611)</f>
        <v>1</v>
      </c>
      <c r="U11609">
        <f t="shared" ref="U11609" si="20853">SUM(Q11612:Q11613)</f>
        <v>1</v>
      </c>
      <c r="W11609" t="str">
        <f>IF(T11609=0,$W$22,"")</f>
        <v/>
      </c>
      <c r="Y11609" t="str">
        <f t="shared" ref="Y11609" si="20854">IF(S11609&gt;SUM(T11609+U11609),$Y$22,"")</f>
        <v/>
      </c>
      <c r="AA11609" t="str">
        <f t="shared" ref="AA11609" si="20855">IF(S11609&gt;$AA$13,$AA$22,"")</f>
        <v/>
      </c>
      <c r="AC11609">
        <f t="shared" ref="AC11609" si="20856">A11609</f>
        <v>550821174</v>
      </c>
      <c r="AD11609">
        <f t="shared" ref="AD11609" si="20857">H11609</f>
        <v>2572</v>
      </c>
      <c r="AE11609">
        <f t="shared" ref="AE11609" si="20858">SUM(W11609:AA11609)</f>
        <v>0</v>
      </c>
      <c r="AF11609" s="15">
        <f t="shared" ref="AF11609" si="20859">J11609</f>
        <v>6022</v>
      </c>
    </row>
    <row r="11610" spans="1:32" x14ac:dyDescent="0.2">
      <c r="A11610" s="51">
        <v>550821174</v>
      </c>
      <c r="B11610" s="51" t="s">
        <v>12</v>
      </c>
      <c r="C11610" s="51" t="s">
        <v>31</v>
      </c>
      <c r="D11610" s="51" t="s">
        <v>3603</v>
      </c>
      <c r="E11610" s="51">
        <v>6</v>
      </c>
      <c r="F11610" s="51" t="s">
        <v>3601</v>
      </c>
      <c r="G11610" s="51" t="s">
        <v>3602</v>
      </c>
      <c r="H11610" s="51">
        <v>2572</v>
      </c>
      <c r="I11610" s="51" t="s">
        <v>2310</v>
      </c>
      <c r="J11610" s="52">
        <v>6022</v>
      </c>
      <c r="K11610" s="51" t="s">
        <v>47</v>
      </c>
      <c r="L11610" s="51" t="s">
        <v>35</v>
      </c>
      <c r="M11610" s="51">
        <v>0</v>
      </c>
      <c r="N11610" s="51">
        <v>0</v>
      </c>
      <c r="O11610" s="51">
        <v>0</v>
      </c>
      <c r="P11610" s="51">
        <v>0</v>
      </c>
      <c r="Q11610" s="51">
        <v>1</v>
      </c>
    </row>
    <row r="11611" spans="1:32" x14ac:dyDescent="0.2">
      <c r="A11611" s="51">
        <v>550821174</v>
      </c>
      <c r="B11611" s="51" t="s">
        <v>12</v>
      </c>
      <c r="C11611" s="51" t="s">
        <v>31</v>
      </c>
      <c r="D11611" s="51" t="s">
        <v>3603</v>
      </c>
      <c r="E11611" s="51">
        <v>6</v>
      </c>
      <c r="F11611" s="51" t="s">
        <v>3601</v>
      </c>
      <c r="G11611" s="51" t="s">
        <v>3602</v>
      </c>
      <c r="H11611" s="51">
        <v>2572</v>
      </c>
      <c r="I11611" s="51" t="s">
        <v>2310</v>
      </c>
      <c r="J11611" s="52">
        <v>6022</v>
      </c>
      <c r="K11611" s="51" t="s">
        <v>47</v>
      </c>
      <c r="L11611" s="51" t="s">
        <v>36</v>
      </c>
      <c r="M11611" s="51">
        <v>0</v>
      </c>
      <c r="N11611" s="51">
        <v>0</v>
      </c>
      <c r="O11611" s="51">
        <v>0</v>
      </c>
      <c r="P11611" s="51">
        <v>0</v>
      </c>
      <c r="Q11611" s="51">
        <v>0</v>
      </c>
    </row>
    <row r="11612" spans="1:32" x14ac:dyDescent="0.2">
      <c r="A11612" s="51">
        <v>550821174</v>
      </c>
      <c r="B11612" s="51" t="s">
        <v>12</v>
      </c>
      <c r="C11612" s="51" t="s">
        <v>31</v>
      </c>
      <c r="D11612" s="51" t="s">
        <v>3603</v>
      </c>
      <c r="E11612" s="51">
        <v>6</v>
      </c>
      <c r="F11612" s="51" t="s">
        <v>3601</v>
      </c>
      <c r="G11612" s="51" t="s">
        <v>3602</v>
      </c>
      <c r="H11612" s="51">
        <v>2572</v>
      </c>
      <c r="I11612" s="51" t="s">
        <v>2310</v>
      </c>
      <c r="J11612" s="52">
        <v>6022</v>
      </c>
      <c r="K11612" s="51" t="s">
        <v>47</v>
      </c>
      <c r="L11612" s="51" t="s">
        <v>37</v>
      </c>
      <c r="M11612" s="51">
        <v>0</v>
      </c>
      <c r="N11612" s="51">
        <v>0</v>
      </c>
      <c r="O11612" s="51">
        <v>0</v>
      </c>
      <c r="P11612" s="51">
        <v>0</v>
      </c>
      <c r="Q11612" s="51">
        <v>1</v>
      </c>
    </row>
    <row r="11613" spans="1:32" x14ac:dyDescent="0.2">
      <c r="A11613" s="51">
        <v>550821174</v>
      </c>
      <c r="B11613" s="51" t="s">
        <v>12</v>
      </c>
      <c r="C11613" s="51" t="s">
        <v>31</v>
      </c>
      <c r="D11613" s="51" t="s">
        <v>3603</v>
      </c>
      <c r="E11613" s="51">
        <v>6</v>
      </c>
      <c r="F11613" s="51" t="s">
        <v>3601</v>
      </c>
      <c r="G11613" s="51" t="s">
        <v>3602</v>
      </c>
      <c r="H11613" s="51">
        <v>2572</v>
      </c>
      <c r="I11613" s="51" t="s">
        <v>2310</v>
      </c>
      <c r="J11613" s="52">
        <v>6022</v>
      </c>
      <c r="K11613" s="51" t="s">
        <v>47</v>
      </c>
      <c r="L11613" s="51" t="s">
        <v>38</v>
      </c>
      <c r="M11613" s="51">
        <v>0</v>
      </c>
      <c r="N11613" s="51">
        <v>0</v>
      </c>
      <c r="O11613" s="51">
        <v>0</v>
      </c>
      <c r="P11613" s="51">
        <v>0</v>
      </c>
      <c r="Q11613" s="51">
        <v>0</v>
      </c>
    </row>
    <row r="11614" spans="1:32" x14ac:dyDescent="0.2">
      <c r="A11614" s="51">
        <v>550821174</v>
      </c>
      <c r="B11614" s="51" t="s">
        <v>12</v>
      </c>
      <c r="C11614" s="51" t="s">
        <v>31</v>
      </c>
      <c r="D11614" s="51" t="s">
        <v>3603</v>
      </c>
      <c r="E11614" s="51">
        <v>6</v>
      </c>
      <c r="F11614" s="51" t="s">
        <v>3601</v>
      </c>
      <c r="G11614" s="51" t="s">
        <v>3602</v>
      </c>
      <c r="H11614" s="51">
        <v>2574</v>
      </c>
      <c r="I11614" s="51" t="s">
        <v>2311</v>
      </c>
      <c r="J11614" s="52">
        <v>6041</v>
      </c>
      <c r="K11614" s="51" t="s">
        <v>1118</v>
      </c>
      <c r="L11614" s="51" t="s">
        <v>34</v>
      </c>
      <c r="M11614" s="51">
        <v>0</v>
      </c>
      <c r="N11614" s="51">
        <v>0</v>
      </c>
      <c r="O11614" s="51">
        <v>1</v>
      </c>
      <c r="P11614" s="51">
        <v>0</v>
      </c>
      <c r="Q11614" s="51">
        <v>0</v>
      </c>
      <c r="S11614">
        <f t="shared" ref="S11614" si="20860">SUM(M11614:P11614)/4</f>
        <v>0.25</v>
      </c>
      <c r="T11614">
        <f t="shared" ref="T11614" si="20861">SUM(Q11615:Q11616)</f>
        <v>0</v>
      </c>
      <c r="U11614">
        <f t="shared" ref="U11614" si="20862">SUM(Q11617:Q11618)</f>
        <v>0</v>
      </c>
      <c r="W11614">
        <f>IF(T11614=0,$W$22,"")</f>
        <v>1</v>
      </c>
      <c r="Y11614">
        <f t="shared" ref="Y11614" si="20863">IF(S11614&gt;SUM(T11614+U11614),$Y$22,"")</f>
        <v>1</v>
      </c>
      <c r="AA11614" t="str">
        <f t="shared" ref="AA11614" si="20864">IF(S11614&gt;$AA$13,$AA$22,"")</f>
        <v/>
      </c>
      <c r="AC11614">
        <f t="shared" ref="AC11614" si="20865">A11614</f>
        <v>550821174</v>
      </c>
      <c r="AD11614">
        <f t="shared" ref="AD11614" si="20866">H11614</f>
        <v>2574</v>
      </c>
      <c r="AE11614">
        <f t="shared" ref="AE11614" si="20867">SUM(W11614:AA11614)</f>
        <v>2</v>
      </c>
      <c r="AF11614" s="15">
        <f t="shared" ref="AF11614" si="20868">J11614</f>
        <v>6041</v>
      </c>
    </row>
    <row r="11615" spans="1:32" x14ac:dyDescent="0.2">
      <c r="A11615" s="51">
        <v>550821174</v>
      </c>
      <c r="B11615" s="51" t="s">
        <v>12</v>
      </c>
      <c r="C11615" s="51" t="s">
        <v>31</v>
      </c>
      <c r="D11615" s="51" t="s">
        <v>3603</v>
      </c>
      <c r="E11615" s="51">
        <v>6</v>
      </c>
      <c r="F11615" s="51" t="s">
        <v>3601</v>
      </c>
      <c r="G11615" s="51" t="s">
        <v>3602</v>
      </c>
      <c r="H11615" s="51">
        <v>2574</v>
      </c>
      <c r="I11615" s="51" t="s">
        <v>2311</v>
      </c>
      <c r="J11615" s="52">
        <v>6041</v>
      </c>
      <c r="K11615" s="51" t="s">
        <v>1118</v>
      </c>
      <c r="L11615" s="51" t="s">
        <v>35</v>
      </c>
      <c r="M11615" s="51">
        <v>0</v>
      </c>
      <c r="N11615" s="51">
        <v>0</v>
      </c>
      <c r="O11615" s="51">
        <v>0</v>
      </c>
      <c r="P11615" s="51">
        <v>0</v>
      </c>
      <c r="Q11615" s="51">
        <v>0</v>
      </c>
    </row>
    <row r="11616" spans="1:32" x14ac:dyDescent="0.2">
      <c r="A11616" s="51">
        <v>550821174</v>
      </c>
      <c r="B11616" s="51" t="s">
        <v>12</v>
      </c>
      <c r="C11616" s="51" t="s">
        <v>31</v>
      </c>
      <c r="D11616" s="51" t="s">
        <v>3603</v>
      </c>
      <c r="E11616" s="51">
        <v>6</v>
      </c>
      <c r="F11616" s="51" t="s">
        <v>3601</v>
      </c>
      <c r="G11616" s="51" t="s">
        <v>3602</v>
      </c>
      <c r="H11616" s="51">
        <v>2574</v>
      </c>
      <c r="I11616" s="51" t="s">
        <v>2311</v>
      </c>
      <c r="J11616" s="52">
        <v>6041</v>
      </c>
      <c r="K11616" s="51" t="s">
        <v>1118</v>
      </c>
      <c r="L11616" s="51" t="s">
        <v>36</v>
      </c>
      <c r="M11616" s="51">
        <v>0</v>
      </c>
      <c r="N11616" s="51">
        <v>0</v>
      </c>
      <c r="O11616" s="51">
        <v>0</v>
      </c>
      <c r="P11616" s="51">
        <v>0</v>
      </c>
      <c r="Q11616" s="51">
        <v>0</v>
      </c>
    </row>
    <row r="11617" spans="1:32" x14ac:dyDescent="0.2">
      <c r="A11617" s="51">
        <v>550821174</v>
      </c>
      <c r="B11617" s="51" t="s">
        <v>12</v>
      </c>
      <c r="C11617" s="51" t="s">
        <v>31</v>
      </c>
      <c r="D11617" s="51" t="s">
        <v>3603</v>
      </c>
      <c r="E11617" s="51">
        <v>6</v>
      </c>
      <c r="F11617" s="51" t="s">
        <v>3601</v>
      </c>
      <c r="G11617" s="51" t="s">
        <v>3602</v>
      </c>
      <c r="H11617" s="51">
        <v>2574</v>
      </c>
      <c r="I11617" s="51" t="s">
        <v>2311</v>
      </c>
      <c r="J11617" s="52">
        <v>6041</v>
      </c>
      <c r="K11617" s="51" t="s">
        <v>1118</v>
      </c>
      <c r="L11617" s="51" t="s">
        <v>37</v>
      </c>
      <c r="M11617" s="51">
        <v>0</v>
      </c>
      <c r="N11617" s="51">
        <v>0</v>
      </c>
      <c r="O11617" s="51">
        <v>0</v>
      </c>
      <c r="P11617" s="51">
        <v>0</v>
      </c>
      <c r="Q11617" s="51">
        <v>0</v>
      </c>
    </row>
    <row r="11618" spans="1:32" x14ac:dyDescent="0.2">
      <c r="A11618" s="51">
        <v>550821174</v>
      </c>
      <c r="B11618" s="51" t="s">
        <v>12</v>
      </c>
      <c r="C11618" s="51" t="s">
        <v>31</v>
      </c>
      <c r="D11618" s="51" t="s">
        <v>3603</v>
      </c>
      <c r="E11618" s="51">
        <v>6</v>
      </c>
      <c r="F11618" s="51" t="s">
        <v>3601</v>
      </c>
      <c r="G11618" s="51" t="s">
        <v>3602</v>
      </c>
      <c r="H11618" s="51">
        <v>2574</v>
      </c>
      <c r="I11618" s="51" t="s">
        <v>2311</v>
      </c>
      <c r="J11618" s="52">
        <v>6041</v>
      </c>
      <c r="K11618" s="51" t="s">
        <v>1118</v>
      </c>
      <c r="L11618" s="51" t="s">
        <v>38</v>
      </c>
      <c r="M11618" s="51">
        <v>0</v>
      </c>
      <c r="N11618" s="51">
        <v>0</v>
      </c>
      <c r="O11618" s="51">
        <v>0</v>
      </c>
      <c r="P11618" s="51">
        <v>0</v>
      </c>
      <c r="Q11618" s="51">
        <v>0</v>
      </c>
    </row>
    <row r="11619" spans="1:32" x14ac:dyDescent="0.2">
      <c r="A11619" s="51">
        <v>550821174</v>
      </c>
      <c r="B11619" s="51" t="s">
        <v>12</v>
      </c>
      <c r="C11619" s="51" t="s">
        <v>31</v>
      </c>
      <c r="D11619" s="51" t="s">
        <v>3603</v>
      </c>
      <c r="E11619" s="51">
        <v>6</v>
      </c>
      <c r="F11619" s="51" t="s">
        <v>3601</v>
      </c>
      <c r="G11619" s="51" t="s">
        <v>3602</v>
      </c>
      <c r="H11619" s="51">
        <v>2575</v>
      </c>
      <c r="I11619" s="51" t="s">
        <v>2312</v>
      </c>
      <c r="J11619" s="52">
        <v>6007</v>
      </c>
      <c r="K11619" s="51" t="s">
        <v>33</v>
      </c>
      <c r="L11619" s="51" t="s">
        <v>34</v>
      </c>
      <c r="M11619" s="51">
        <v>0</v>
      </c>
      <c r="N11619" s="51">
        <v>0</v>
      </c>
      <c r="O11619" s="51">
        <v>0</v>
      </c>
      <c r="P11619" s="51">
        <v>0</v>
      </c>
      <c r="Q11619" s="51">
        <v>0</v>
      </c>
      <c r="S11619">
        <f t="shared" ref="S11619" si="20869">SUM(M11619:P11619)/4</f>
        <v>0</v>
      </c>
      <c r="T11619">
        <f t="shared" ref="T11619" si="20870">SUM(Q11620:Q11621)</f>
        <v>1</v>
      </c>
      <c r="U11619">
        <f t="shared" ref="U11619" si="20871">SUM(Q11622:Q11623)</f>
        <v>0</v>
      </c>
      <c r="W11619" t="str">
        <f>IF(T11619=0,$W$22,"")</f>
        <v/>
      </c>
      <c r="Y11619" t="str">
        <f t="shared" ref="Y11619" si="20872">IF(S11619&gt;SUM(T11619+U11619),$Y$22,"")</f>
        <v/>
      </c>
      <c r="AA11619" t="str">
        <f t="shared" ref="AA11619" si="20873">IF(S11619&gt;$AA$13,$AA$22,"")</f>
        <v/>
      </c>
      <c r="AC11619">
        <f t="shared" ref="AC11619" si="20874">A11619</f>
        <v>550821174</v>
      </c>
      <c r="AD11619">
        <f t="shared" ref="AD11619" si="20875">H11619</f>
        <v>2575</v>
      </c>
      <c r="AE11619">
        <f t="shared" ref="AE11619" si="20876">SUM(W11619:AA11619)</f>
        <v>0</v>
      </c>
      <c r="AF11619" s="15">
        <f t="shared" ref="AF11619" si="20877">J11619</f>
        <v>6007</v>
      </c>
    </row>
    <row r="11620" spans="1:32" x14ac:dyDescent="0.2">
      <c r="A11620" s="51">
        <v>550821174</v>
      </c>
      <c r="B11620" s="51" t="s">
        <v>12</v>
      </c>
      <c r="C11620" s="51" t="s">
        <v>31</v>
      </c>
      <c r="D11620" s="51" t="s">
        <v>3603</v>
      </c>
      <c r="E11620" s="51">
        <v>6</v>
      </c>
      <c r="F11620" s="51" t="s">
        <v>3601</v>
      </c>
      <c r="G11620" s="51" t="s">
        <v>3602</v>
      </c>
      <c r="H11620" s="51">
        <v>2575</v>
      </c>
      <c r="I11620" s="51" t="s">
        <v>2312</v>
      </c>
      <c r="J11620" s="52">
        <v>6007</v>
      </c>
      <c r="K11620" s="51" t="s">
        <v>33</v>
      </c>
      <c r="L11620" s="51" t="s">
        <v>35</v>
      </c>
      <c r="M11620" s="51">
        <v>0</v>
      </c>
      <c r="N11620" s="51">
        <v>0</v>
      </c>
      <c r="O11620" s="51">
        <v>0</v>
      </c>
      <c r="P11620" s="51">
        <v>0</v>
      </c>
      <c r="Q11620" s="51">
        <v>1</v>
      </c>
    </row>
    <row r="11621" spans="1:32" x14ac:dyDescent="0.2">
      <c r="A11621" s="51">
        <v>550821174</v>
      </c>
      <c r="B11621" s="51" t="s">
        <v>12</v>
      </c>
      <c r="C11621" s="51" t="s">
        <v>31</v>
      </c>
      <c r="D11621" s="51" t="s">
        <v>3603</v>
      </c>
      <c r="E11621" s="51">
        <v>6</v>
      </c>
      <c r="F11621" s="51" t="s">
        <v>3601</v>
      </c>
      <c r="G11621" s="51" t="s">
        <v>3602</v>
      </c>
      <c r="H11621" s="51">
        <v>2575</v>
      </c>
      <c r="I11621" s="51" t="s">
        <v>2312</v>
      </c>
      <c r="J11621" s="52">
        <v>6007</v>
      </c>
      <c r="K11621" s="51" t="s">
        <v>33</v>
      </c>
      <c r="L11621" s="51" t="s">
        <v>36</v>
      </c>
      <c r="M11621" s="51">
        <v>0</v>
      </c>
      <c r="N11621" s="51">
        <v>0</v>
      </c>
      <c r="O11621" s="51">
        <v>0</v>
      </c>
      <c r="P11621" s="51">
        <v>0</v>
      </c>
      <c r="Q11621" s="51">
        <v>0</v>
      </c>
    </row>
    <row r="11622" spans="1:32" x14ac:dyDescent="0.2">
      <c r="A11622" s="51">
        <v>550821174</v>
      </c>
      <c r="B11622" s="51" t="s">
        <v>12</v>
      </c>
      <c r="C11622" s="51" t="s">
        <v>31</v>
      </c>
      <c r="D11622" s="51" t="s">
        <v>3603</v>
      </c>
      <c r="E11622" s="51">
        <v>6</v>
      </c>
      <c r="F11622" s="51" t="s">
        <v>3601</v>
      </c>
      <c r="G11622" s="51" t="s">
        <v>3602</v>
      </c>
      <c r="H11622" s="51">
        <v>2575</v>
      </c>
      <c r="I11622" s="51" t="s">
        <v>2312</v>
      </c>
      <c r="J11622" s="52">
        <v>6007</v>
      </c>
      <c r="K11622" s="51" t="s">
        <v>33</v>
      </c>
      <c r="L11622" s="51" t="s">
        <v>37</v>
      </c>
      <c r="M11622" s="51">
        <v>0</v>
      </c>
      <c r="N11622" s="51">
        <v>0</v>
      </c>
      <c r="O11622" s="51">
        <v>0</v>
      </c>
      <c r="P11622" s="51">
        <v>0</v>
      </c>
      <c r="Q11622" s="51">
        <v>0</v>
      </c>
    </row>
    <row r="11623" spans="1:32" x14ac:dyDescent="0.2">
      <c r="A11623" s="51">
        <v>550821174</v>
      </c>
      <c r="B11623" s="51" t="s">
        <v>12</v>
      </c>
      <c r="C11623" s="51" t="s">
        <v>31</v>
      </c>
      <c r="D11623" s="51" t="s">
        <v>3603</v>
      </c>
      <c r="E11623" s="51">
        <v>6</v>
      </c>
      <c r="F11623" s="51" t="s">
        <v>3601</v>
      </c>
      <c r="G11623" s="51" t="s">
        <v>3602</v>
      </c>
      <c r="H11623" s="51">
        <v>2575</v>
      </c>
      <c r="I11623" s="51" t="s">
        <v>2312</v>
      </c>
      <c r="J11623" s="52">
        <v>6007</v>
      </c>
      <c r="K11623" s="51" t="s">
        <v>33</v>
      </c>
      <c r="L11623" s="51" t="s">
        <v>38</v>
      </c>
      <c r="M11623" s="51">
        <v>0</v>
      </c>
      <c r="N11623" s="51">
        <v>0</v>
      </c>
      <c r="O11623" s="51">
        <v>0</v>
      </c>
      <c r="P11623" s="51">
        <v>0</v>
      </c>
      <c r="Q11623" s="51">
        <v>0</v>
      </c>
    </row>
    <row r="11624" spans="1:32" x14ac:dyDescent="0.2">
      <c r="A11624" s="51">
        <v>550821174</v>
      </c>
      <c r="B11624" s="51" t="s">
        <v>12</v>
      </c>
      <c r="C11624" s="51" t="s">
        <v>31</v>
      </c>
      <c r="D11624" s="51" t="s">
        <v>3603</v>
      </c>
      <c r="E11624" s="51">
        <v>6</v>
      </c>
      <c r="F11624" s="51" t="s">
        <v>3601</v>
      </c>
      <c r="G11624" s="51" t="s">
        <v>3602</v>
      </c>
      <c r="H11624" s="51">
        <v>2576</v>
      </c>
      <c r="I11624" s="51" t="s">
        <v>2313</v>
      </c>
      <c r="J11624" s="52">
        <v>6022</v>
      </c>
      <c r="K11624" s="51" t="s">
        <v>47</v>
      </c>
      <c r="L11624" s="51" t="s">
        <v>34</v>
      </c>
      <c r="M11624" s="51">
        <v>0</v>
      </c>
      <c r="N11624" s="51">
        <v>0</v>
      </c>
      <c r="O11624" s="51">
        <v>0</v>
      </c>
      <c r="P11624" s="51">
        <v>1</v>
      </c>
      <c r="Q11624" s="51">
        <v>0</v>
      </c>
      <c r="S11624">
        <f t="shared" ref="S11624" si="20878">SUM(M11624:P11624)/4</f>
        <v>0.25</v>
      </c>
      <c r="T11624">
        <f t="shared" ref="T11624" si="20879">SUM(Q11625:Q11626)</f>
        <v>0</v>
      </c>
      <c r="U11624">
        <f t="shared" ref="U11624" si="20880">SUM(Q11627:Q11628)</f>
        <v>1</v>
      </c>
      <c r="W11624">
        <f>IF(T11624=0,$W$22,"")</f>
        <v>1</v>
      </c>
      <c r="Y11624" t="str">
        <f t="shared" ref="Y11624" si="20881">IF(S11624&gt;SUM(T11624+U11624),$Y$22,"")</f>
        <v/>
      </c>
      <c r="AA11624" t="str">
        <f t="shared" ref="AA11624" si="20882">IF(S11624&gt;$AA$13,$AA$22,"")</f>
        <v/>
      </c>
      <c r="AC11624">
        <f t="shared" ref="AC11624" si="20883">A11624</f>
        <v>550821174</v>
      </c>
      <c r="AD11624">
        <f t="shared" ref="AD11624" si="20884">H11624</f>
        <v>2576</v>
      </c>
      <c r="AE11624">
        <f t="shared" ref="AE11624" si="20885">SUM(W11624:AA11624)</f>
        <v>1</v>
      </c>
      <c r="AF11624" s="15">
        <f t="shared" ref="AF11624" si="20886">J11624</f>
        <v>6022</v>
      </c>
    </row>
    <row r="11625" spans="1:32" x14ac:dyDescent="0.2">
      <c r="A11625" s="51">
        <v>550821174</v>
      </c>
      <c r="B11625" s="51" t="s">
        <v>12</v>
      </c>
      <c r="C11625" s="51" t="s">
        <v>31</v>
      </c>
      <c r="D11625" s="51" t="s">
        <v>3603</v>
      </c>
      <c r="E11625" s="51">
        <v>6</v>
      </c>
      <c r="F11625" s="51" t="s">
        <v>3601</v>
      </c>
      <c r="G11625" s="51" t="s">
        <v>3602</v>
      </c>
      <c r="H11625" s="51">
        <v>2576</v>
      </c>
      <c r="I11625" s="51" t="s">
        <v>2313</v>
      </c>
      <c r="J11625" s="52">
        <v>6022</v>
      </c>
      <c r="K11625" s="51" t="s">
        <v>47</v>
      </c>
      <c r="L11625" s="51" t="s">
        <v>35</v>
      </c>
      <c r="M11625" s="51">
        <v>0</v>
      </c>
      <c r="N11625" s="51">
        <v>0</v>
      </c>
      <c r="O11625" s="51">
        <v>0</v>
      </c>
      <c r="P11625" s="51">
        <v>0</v>
      </c>
      <c r="Q11625" s="51">
        <v>0</v>
      </c>
    </row>
    <row r="11626" spans="1:32" x14ac:dyDescent="0.2">
      <c r="A11626" s="51">
        <v>550821174</v>
      </c>
      <c r="B11626" s="51" t="s">
        <v>12</v>
      </c>
      <c r="C11626" s="51" t="s">
        <v>31</v>
      </c>
      <c r="D11626" s="51" t="s">
        <v>3603</v>
      </c>
      <c r="E11626" s="51">
        <v>6</v>
      </c>
      <c r="F11626" s="51" t="s">
        <v>3601</v>
      </c>
      <c r="G11626" s="51" t="s">
        <v>3602</v>
      </c>
      <c r="H11626" s="51">
        <v>2576</v>
      </c>
      <c r="I11626" s="51" t="s">
        <v>2313</v>
      </c>
      <c r="J11626" s="52">
        <v>6022</v>
      </c>
      <c r="K11626" s="51" t="s">
        <v>47</v>
      </c>
      <c r="L11626" s="51" t="s">
        <v>36</v>
      </c>
      <c r="M11626" s="51">
        <v>0</v>
      </c>
      <c r="N11626" s="51">
        <v>0</v>
      </c>
      <c r="O11626" s="51">
        <v>0</v>
      </c>
      <c r="P11626" s="51">
        <v>0</v>
      </c>
      <c r="Q11626" s="51">
        <v>0</v>
      </c>
    </row>
    <row r="11627" spans="1:32" x14ac:dyDescent="0.2">
      <c r="A11627" s="51">
        <v>550821174</v>
      </c>
      <c r="B11627" s="51" t="s">
        <v>12</v>
      </c>
      <c r="C11627" s="51" t="s">
        <v>31</v>
      </c>
      <c r="D11627" s="51" t="s">
        <v>3603</v>
      </c>
      <c r="E11627" s="51">
        <v>6</v>
      </c>
      <c r="F11627" s="51" t="s">
        <v>3601</v>
      </c>
      <c r="G11627" s="51" t="s">
        <v>3602</v>
      </c>
      <c r="H11627" s="51">
        <v>2576</v>
      </c>
      <c r="I11627" s="51" t="s">
        <v>2313</v>
      </c>
      <c r="J11627" s="52">
        <v>6022</v>
      </c>
      <c r="K11627" s="51" t="s">
        <v>47</v>
      </c>
      <c r="L11627" s="51" t="s">
        <v>37</v>
      </c>
      <c r="M11627" s="51">
        <v>0</v>
      </c>
      <c r="N11627" s="51">
        <v>0</v>
      </c>
      <c r="O11627" s="51">
        <v>0</v>
      </c>
      <c r="P11627" s="51">
        <v>0</v>
      </c>
      <c r="Q11627" s="51">
        <v>1</v>
      </c>
    </row>
    <row r="11628" spans="1:32" x14ac:dyDescent="0.2">
      <c r="A11628" s="51">
        <v>550821174</v>
      </c>
      <c r="B11628" s="51" t="s">
        <v>12</v>
      </c>
      <c r="C11628" s="51" t="s">
        <v>31</v>
      </c>
      <c r="D11628" s="51" t="s">
        <v>3603</v>
      </c>
      <c r="E11628" s="51">
        <v>6</v>
      </c>
      <c r="F11628" s="51" t="s">
        <v>3601</v>
      </c>
      <c r="G11628" s="51" t="s">
        <v>3602</v>
      </c>
      <c r="H11628" s="51">
        <v>2576</v>
      </c>
      <c r="I11628" s="51" t="s">
        <v>2313</v>
      </c>
      <c r="J11628" s="52">
        <v>6022</v>
      </c>
      <c r="K11628" s="51" t="s">
        <v>47</v>
      </c>
      <c r="L11628" s="51" t="s">
        <v>38</v>
      </c>
      <c r="M11628" s="51">
        <v>0</v>
      </c>
      <c r="N11628" s="51">
        <v>0</v>
      </c>
      <c r="O11628" s="51">
        <v>0</v>
      </c>
      <c r="P11628" s="51">
        <v>0</v>
      </c>
      <c r="Q11628" s="51">
        <v>0</v>
      </c>
    </row>
    <row r="11629" spans="1:32" x14ac:dyDescent="0.2">
      <c r="A11629" s="51">
        <v>550821174</v>
      </c>
      <c r="B11629" s="51" t="s">
        <v>12</v>
      </c>
      <c r="C11629" s="51" t="s">
        <v>31</v>
      </c>
      <c r="D11629" s="51" t="s">
        <v>3603</v>
      </c>
      <c r="E11629" s="51">
        <v>6</v>
      </c>
      <c r="F11629" s="51" t="s">
        <v>3601</v>
      </c>
      <c r="G11629" s="51" t="s">
        <v>3602</v>
      </c>
      <c r="H11629" s="51">
        <v>2577</v>
      </c>
      <c r="I11629" s="51" t="s">
        <v>2314</v>
      </c>
      <c r="J11629" s="52">
        <v>6041</v>
      </c>
      <c r="K11629" s="51" t="s">
        <v>1118</v>
      </c>
      <c r="L11629" s="51" t="s">
        <v>34</v>
      </c>
      <c r="M11629" s="51">
        <v>0</v>
      </c>
      <c r="N11629" s="51">
        <v>0</v>
      </c>
      <c r="O11629" s="51">
        <v>-1</v>
      </c>
      <c r="P11629" s="51">
        <v>1</v>
      </c>
      <c r="Q11629" s="51">
        <v>0</v>
      </c>
      <c r="S11629">
        <f t="shared" ref="S11629" si="20887">SUM(M11629:P11629)/4</f>
        <v>0</v>
      </c>
      <c r="T11629">
        <f t="shared" ref="T11629" si="20888">SUM(Q11630:Q11631)</f>
        <v>1</v>
      </c>
      <c r="U11629">
        <f t="shared" ref="U11629" si="20889">SUM(Q11632:Q11633)</f>
        <v>0</v>
      </c>
      <c r="W11629" t="str">
        <f>IF(T11629=0,$W$22,"")</f>
        <v/>
      </c>
      <c r="Y11629" t="str">
        <f t="shared" ref="Y11629" si="20890">IF(S11629&gt;SUM(T11629+U11629),$Y$22,"")</f>
        <v/>
      </c>
      <c r="AA11629" t="str">
        <f t="shared" ref="AA11629" si="20891">IF(S11629&gt;$AA$13,$AA$22,"")</f>
        <v/>
      </c>
      <c r="AC11629">
        <f t="shared" ref="AC11629" si="20892">A11629</f>
        <v>550821174</v>
      </c>
      <c r="AD11629">
        <f t="shared" ref="AD11629" si="20893">H11629</f>
        <v>2577</v>
      </c>
      <c r="AE11629">
        <f t="shared" ref="AE11629" si="20894">SUM(W11629:AA11629)</f>
        <v>0</v>
      </c>
      <c r="AF11629" s="15">
        <f t="shared" ref="AF11629" si="20895">J11629</f>
        <v>6041</v>
      </c>
    </row>
    <row r="11630" spans="1:32" x14ac:dyDescent="0.2">
      <c r="A11630" s="51">
        <v>550821174</v>
      </c>
      <c r="B11630" s="51" t="s">
        <v>12</v>
      </c>
      <c r="C11630" s="51" t="s">
        <v>31</v>
      </c>
      <c r="D11630" s="51" t="s">
        <v>3603</v>
      </c>
      <c r="E11630" s="51">
        <v>6</v>
      </c>
      <c r="F11630" s="51" t="s">
        <v>3601</v>
      </c>
      <c r="G11630" s="51" t="s">
        <v>3602</v>
      </c>
      <c r="H11630" s="51">
        <v>2577</v>
      </c>
      <c r="I11630" s="51" t="s">
        <v>2314</v>
      </c>
      <c r="J11630" s="52">
        <v>6041</v>
      </c>
      <c r="K11630" s="51" t="s">
        <v>1118</v>
      </c>
      <c r="L11630" s="51" t="s">
        <v>35</v>
      </c>
      <c r="M11630" s="51">
        <v>0</v>
      </c>
      <c r="N11630" s="51">
        <v>0</v>
      </c>
      <c r="O11630" s="51">
        <v>0</v>
      </c>
      <c r="P11630" s="51">
        <v>0</v>
      </c>
      <c r="Q11630" s="51">
        <v>1</v>
      </c>
    </row>
    <row r="11631" spans="1:32" x14ac:dyDescent="0.2">
      <c r="A11631" s="51">
        <v>550821174</v>
      </c>
      <c r="B11631" s="51" t="s">
        <v>12</v>
      </c>
      <c r="C11631" s="51" t="s">
        <v>31</v>
      </c>
      <c r="D11631" s="51" t="s">
        <v>3603</v>
      </c>
      <c r="E11631" s="51">
        <v>6</v>
      </c>
      <c r="F11631" s="51" t="s">
        <v>3601</v>
      </c>
      <c r="G11631" s="51" t="s">
        <v>3602</v>
      </c>
      <c r="H11631" s="51">
        <v>2577</v>
      </c>
      <c r="I11631" s="51" t="s">
        <v>2314</v>
      </c>
      <c r="J11631" s="52">
        <v>6041</v>
      </c>
      <c r="K11631" s="51" t="s">
        <v>1118</v>
      </c>
      <c r="L11631" s="51" t="s">
        <v>36</v>
      </c>
      <c r="M11631" s="51">
        <v>0</v>
      </c>
      <c r="N11631" s="51">
        <v>0</v>
      </c>
      <c r="O11631" s="51">
        <v>0</v>
      </c>
      <c r="P11631" s="51">
        <v>0</v>
      </c>
      <c r="Q11631" s="51">
        <v>0</v>
      </c>
    </row>
    <row r="11632" spans="1:32" x14ac:dyDescent="0.2">
      <c r="A11632" s="51">
        <v>550821174</v>
      </c>
      <c r="B11632" s="51" t="s">
        <v>12</v>
      </c>
      <c r="C11632" s="51" t="s">
        <v>31</v>
      </c>
      <c r="D11632" s="51" t="s">
        <v>3603</v>
      </c>
      <c r="E11632" s="51">
        <v>6</v>
      </c>
      <c r="F11632" s="51" t="s">
        <v>3601</v>
      </c>
      <c r="G11632" s="51" t="s">
        <v>3602</v>
      </c>
      <c r="H11632" s="51">
        <v>2577</v>
      </c>
      <c r="I11632" s="51" t="s">
        <v>2314</v>
      </c>
      <c r="J11632" s="52">
        <v>6041</v>
      </c>
      <c r="K11632" s="51" t="s">
        <v>1118</v>
      </c>
      <c r="L11632" s="51" t="s">
        <v>37</v>
      </c>
      <c r="M11632" s="51">
        <v>0</v>
      </c>
      <c r="N11632" s="51">
        <v>0</v>
      </c>
      <c r="O11632" s="51">
        <v>0</v>
      </c>
      <c r="P11632" s="51">
        <v>0</v>
      </c>
      <c r="Q11632" s="51">
        <v>0</v>
      </c>
    </row>
    <row r="11633" spans="1:32" x14ac:dyDescent="0.2">
      <c r="A11633" s="51">
        <v>550821174</v>
      </c>
      <c r="B11633" s="51" t="s">
        <v>12</v>
      </c>
      <c r="C11633" s="51" t="s">
        <v>31</v>
      </c>
      <c r="D11633" s="51" t="s">
        <v>3603</v>
      </c>
      <c r="E11633" s="51">
        <v>6</v>
      </c>
      <c r="F11633" s="51" t="s">
        <v>3601</v>
      </c>
      <c r="G11633" s="51" t="s">
        <v>3602</v>
      </c>
      <c r="H11633" s="51">
        <v>2577</v>
      </c>
      <c r="I11633" s="51" t="s">
        <v>2314</v>
      </c>
      <c r="J11633" s="52">
        <v>6041</v>
      </c>
      <c r="K11633" s="51" t="s">
        <v>1118</v>
      </c>
      <c r="L11633" s="51" t="s">
        <v>38</v>
      </c>
      <c r="M11633" s="51">
        <v>0</v>
      </c>
      <c r="N11633" s="51">
        <v>0</v>
      </c>
      <c r="O11633" s="51">
        <v>0</v>
      </c>
      <c r="P11633" s="51">
        <v>0</v>
      </c>
      <c r="Q11633" s="51">
        <v>0</v>
      </c>
    </row>
    <row r="11634" spans="1:32" x14ac:dyDescent="0.2">
      <c r="A11634" s="51">
        <v>550821174</v>
      </c>
      <c r="B11634" s="51" t="s">
        <v>12</v>
      </c>
      <c r="C11634" s="51" t="s">
        <v>31</v>
      </c>
      <c r="D11634" s="51" t="s">
        <v>3603</v>
      </c>
      <c r="E11634" s="51">
        <v>6</v>
      </c>
      <c r="F11634" s="51" t="s">
        <v>3601</v>
      </c>
      <c r="G11634" s="51" t="s">
        <v>3602</v>
      </c>
      <c r="H11634" s="51">
        <v>2579</v>
      </c>
      <c r="I11634" s="51" t="s">
        <v>2315</v>
      </c>
      <c r="J11634" s="52">
        <v>6029</v>
      </c>
      <c r="K11634" s="51" t="s">
        <v>567</v>
      </c>
      <c r="L11634" s="51" t="s">
        <v>34</v>
      </c>
      <c r="M11634" s="51">
        <v>0</v>
      </c>
      <c r="N11634" s="51">
        <v>0</v>
      </c>
      <c r="O11634" s="51">
        <v>0</v>
      </c>
      <c r="P11634" s="51">
        <v>0</v>
      </c>
      <c r="Q11634" s="51">
        <v>0</v>
      </c>
      <c r="S11634">
        <f t="shared" ref="S11634" si="20896">SUM(M11634:P11634)/4</f>
        <v>0</v>
      </c>
      <c r="T11634">
        <f t="shared" ref="T11634" si="20897">SUM(Q11635:Q11636)</f>
        <v>1</v>
      </c>
      <c r="U11634">
        <f t="shared" ref="U11634" si="20898">SUM(Q11637:Q11638)</f>
        <v>0</v>
      </c>
      <c r="W11634" t="str">
        <f>IF(T11634=0,$W$22,"")</f>
        <v/>
      </c>
      <c r="Y11634" t="str">
        <f t="shared" ref="Y11634" si="20899">IF(S11634&gt;SUM(T11634+U11634),$Y$22,"")</f>
        <v/>
      </c>
      <c r="AA11634" t="str">
        <f t="shared" ref="AA11634" si="20900">IF(S11634&gt;$AA$13,$AA$22,"")</f>
        <v/>
      </c>
      <c r="AC11634">
        <f t="shared" ref="AC11634" si="20901">A11634</f>
        <v>550821174</v>
      </c>
      <c r="AD11634">
        <f t="shared" ref="AD11634" si="20902">H11634</f>
        <v>2579</v>
      </c>
      <c r="AE11634">
        <f t="shared" ref="AE11634" si="20903">SUM(W11634:AA11634)</f>
        <v>0</v>
      </c>
      <c r="AF11634" s="15">
        <f t="shared" ref="AF11634" si="20904">J11634</f>
        <v>6029</v>
      </c>
    </row>
    <row r="11635" spans="1:32" x14ac:dyDescent="0.2">
      <c r="A11635" s="51">
        <v>550821174</v>
      </c>
      <c r="B11635" s="51" t="s">
        <v>12</v>
      </c>
      <c r="C11635" s="51" t="s">
        <v>31</v>
      </c>
      <c r="D11635" s="51" t="s">
        <v>3603</v>
      </c>
      <c r="E11635" s="51">
        <v>6</v>
      </c>
      <c r="F11635" s="51" t="s">
        <v>3601</v>
      </c>
      <c r="G11635" s="51" t="s">
        <v>3602</v>
      </c>
      <c r="H11635" s="51">
        <v>2579</v>
      </c>
      <c r="I11635" s="51" t="s">
        <v>2315</v>
      </c>
      <c r="J11635" s="52">
        <v>6029</v>
      </c>
      <c r="K11635" s="51" t="s">
        <v>567</v>
      </c>
      <c r="L11635" s="51" t="s">
        <v>35</v>
      </c>
      <c r="M11635" s="51">
        <v>0</v>
      </c>
      <c r="N11635" s="51">
        <v>0</v>
      </c>
      <c r="O11635" s="51">
        <v>0</v>
      </c>
      <c r="P11635" s="51">
        <v>0</v>
      </c>
      <c r="Q11635" s="51">
        <v>1</v>
      </c>
    </row>
    <row r="11636" spans="1:32" x14ac:dyDescent="0.2">
      <c r="A11636" s="51">
        <v>550821174</v>
      </c>
      <c r="B11636" s="51" t="s">
        <v>12</v>
      </c>
      <c r="C11636" s="51" t="s">
        <v>31</v>
      </c>
      <c r="D11636" s="51" t="s">
        <v>3603</v>
      </c>
      <c r="E11636" s="51">
        <v>6</v>
      </c>
      <c r="F11636" s="51" t="s">
        <v>3601</v>
      </c>
      <c r="G11636" s="51" t="s">
        <v>3602</v>
      </c>
      <c r="H11636" s="51">
        <v>2579</v>
      </c>
      <c r="I11636" s="51" t="s">
        <v>2315</v>
      </c>
      <c r="J11636" s="52">
        <v>6029</v>
      </c>
      <c r="K11636" s="51" t="s">
        <v>567</v>
      </c>
      <c r="L11636" s="51" t="s">
        <v>36</v>
      </c>
      <c r="M11636" s="51">
        <v>0</v>
      </c>
      <c r="N11636" s="51">
        <v>0</v>
      </c>
      <c r="O11636" s="51">
        <v>0</v>
      </c>
      <c r="P11636" s="51">
        <v>0</v>
      </c>
      <c r="Q11636" s="51">
        <v>0</v>
      </c>
    </row>
    <row r="11637" spans="1:32" x14ac:dyDescent="0.2">
      <c r="A11637" s="51">
        <v>550821174</v>
      </c>
      <c r="B11637" s="51" t="s">
        <v>12</v>
      </c>
      <c r="C11637" s="51" t="s">
        <v>31</v>
      </c>
      <c r="D11637" s="51" t="s">
        <v>3603</v>
      </c>
      <c r="E11637" s="51">
        <v>6</v>
      </c>
      <c r="F11637" s="51" t="s">
        <v>3601</v>
      </c>
      <c r="G11637" s="51" t="s">
        <v>3602</v>
      </c>
      <c r="H11637" s="51">
        <v>2579</v>
      </c>
      <c r="I11637" s="51" t="s">
        <v>2315</v>
      </c>
      <c r="J11637" s="52">
        <v>6029</v>
      </c>
      <c r="K11637" s="51" t="s">
        <v>567</v>
      </c>
      <c r="L11637" s="51" t="s">
        <v>37</v>
      </c>
      <c r="M11637" s="51">
        <v>0</v>
      </c>
      <c r="N11637" s="51">
        <v>0</v>
      </c>
      <c r="O11637" s="51">
        <v>0</v>
      </c>
      <c r="P11637" s="51">
        <v>0</v>
      </c>
      <c r="Q11637" s="51">
        <v>0</v>
      </c>
    </row>
    <row r="11638" spans="1:32" x14ac:dyDescent="0.2">
      <c r="A11638" s="51">
        <v>550821174</v>
      </c>
      <c r="B11638" s="51" t="s">
        <v>12</v>
      </c>
      <c r="C11638" s="51" t="s">
        <v>31</v>
      </c>
      <c r="D11638" s="51" t="s">
        <v>3603</v>
      </c>
      <c r="E11638" s="51">
        <v>6</v>
      </c>
      <c r="F11638" s="51" t="s">
        <v>3601</v>
      </c>
      <c r="G11638" s="51" t="s">
        <v>3602</v>
      </c>
      <c r="H11638" s="51">
        <v>2579</v>
      </c>
      <c r="I11638" s="51" t="s">
        <v>2315</v>
      </c>
      <c r="J11638" s="52">
        <v>6029</v>
      </c>
      <c r="K11638" s="51" t="s">
        <v>567</v>
      </c>
      <c r="L11638" s="51" t="s">
        <v>38</v>
      </c>
      <c r="M11638" s="51">
        <v>0</v>
      </c>
      <c r="N11638" s="51">
        <v>0</v>
      </c>
      <c r="O11638" s="51">
        <v>0</v>
      </c>
      <c r="P11638" s="51">
        <v>0</v>
      </c>
      <c r="Q11638" s="51">
        <v>0</v>
      </c>
    </row>
    <row r="11639" spans="1:32" x14ac:dyDescent="0.2">
      <c r="A11639" s="51">
        <v>550821174</v>
      </c>
      <c r="B11639" s="51" t="s">
        <v>12</v>
      </c>
      <c r="C11639" s="51" t="s">
        <v>31</v>
      </c>
      <c r="D11639" s="51" t="s">
        <v>3603</v>
      </c>
      <c r="E11639" s="51">
        <v>6</v>
      </c>
      <c r="F11639" s="51" t="s">
        <v>3601</v>
      </c>
      <c r="G11639" s="51" t="s">
        <v>3602</v>
      </c>
      <c r="H11639" s="51">
        <v>2580</v>
      </c>
      <c r="I11639" s="51" t="s">
        <v>2316</v>
      </c>
      <c r="J11639" s="52">
        <v>6014</v>
      </c>
      <c r="K11639" s="51" t="s">
        <v>41</v>
      </c>
      <c r="L11639" s="51" t="s">
        <v>34</v>
      </c>
      <c r="M11639" s="51">
        <v>0</v>
      </c>
      <c r="N11639" s="51">
        <v>0</v>
      </c>
      <c r="O11639" s="51">
        <v>0</v>
      </c>
      <c r="P11639" s="51">
        <v>0</v>
      </c>
      <c r="Q11639" s="51">
        <v>0</v>
      </c>
      <c r="S11639">
        <f t="shared" ref="S11639" si="20905">SUM(M11639:P11639)/4</f>
        <v>0</v>
      </c>
      <c r="T11639">
        <f t="shared" ref="T11639" si="20906">SUM(Q11640:Q11641)</f>
        <v>1</v>
      </c>
      <c r="U11639">
        <f t="shared" ref="U11639" si="20907">SUM(Q11642:Q11643)</f>
        <v>0</v>
      </c>
      <c r="W11639" t="str">
        <f>IF(T11639=0,$W$22,"")</f>
        <v/>
      </c>
      <c r="Y11639" t="str">
        <f t="shared" ref="Y11639" si="20908">IF(S11639&gt;SUM(T11639+U11639),$Y$22,"")</f>
        <v/>
      </c>
      <c r="AA11639" t="str">
        <f t="shared" ref="AA11639" si="20909">IF(S11639&gt;$AA$13,$AA$22,"")</f>
        <v/>
      </c>
      <c r="AC11639">
        <f t="shared" ref="AC11639" si="20910">A11639</f>
        <v>550821174</v>
      </c>
      <c r="AD11639">
        <f t="shared" ref="AD11639" si="20911">H11639</f>
        <v>2580</v>
      </c>
      <c r="AE11639">
        <f t="shared" ref="AE11639" si="20912">SUM(W11639:AA11639)</f>
        <v>0</v>
      </c>
      <c r="AF11639" s="15">
        <f t="shared" ref="AF11639" si="20913">J11639</f>
        <v>6014</v>
      </c>
    </row>
    <row r="11640" spans="1:32" x14ac:dyDescent="0.2">
      <c r="A11640" s="51">
        <v>550821174</v>
      </c>
      <c r="B11640" s="51" t="s">
        <v>12</v>
      </c>
      <c r="C11640" s="51" t="s">
        <v>31</v>
      </c>
      <c r="D11640" s="51" t="s">
        <v>3603</v>
      </c>
      <c r="E11640" s="51">
        <v>6</v>
      </c>
      <c r="F11640" s="51" t="s">
        <v>3601</v>
      </c>
      <c r="G11640" s="51" t="s">
        <v>3602</v>
      </c>
      <c r="H11640" s="51">
        <v>2580</v>
      </c>
      <c r="I11640" s="51" t="s">
        <v>2316</v>
      </c>
      <c r="J11640" s="52">
        <v>6014</v>
      </c>
      <c r="K11640" s="51" t="s">
        <v>41</v>
      </c>
      <c r="L11640" s="51" t="s">
        <v>35</v>
      </c>
      <c r="M11640" s="51">
        <v>0</v>
      </c>
      <c r="N11640" s="51">
        <v>0</v>
      </c>
      <c r="O11640" s="51">
        <v>0</v>
      </c>
      <c r="P11640" s="51">
        <v>0</v>
      </c>
      <c r="Q11640" s="51">
        <v>1</v>
      </c>
    </row>
    <row r="11641" spans="1:32" x14ac:dyDescent="0.2">
      <c r="A11641" s="51">
        <v>550821174</v>
      </c>
      <c r="B11641" s="51" t="s">
        <v>12</v>
      </c>
      <c r="C11641" s="51" t="s">
        <v>31</v>
      </c>
      <c r="D11641" s="51" t="s">
        <v>3603</v>
      </c>
      <c r="E11641" s="51">
        <v>6</v>
      </c>
      <c r="F11641" s="51" t="s">
        <v>3601</v>
      </c>
      <c r="G11641" s="51" t="s">
        <v>3602</v>
      </c>
      <c r="H11641" s="51">
        <v>2580</v>
      </c>
      <c r="I11641" s="51" t="s">
        <v>2316</v>
      </c>
      <c r="J11641" s="52">
        <v>6014</v>
      </c>
      <c r="K11641" s="51" t="s">
        <v>41</v>
      </c>
      <c r="L11641" s="51" t="s">
        <v>36</v>
      </c>
      <c r="M11641" s="51">
        <v>0</v>
      </c>
      <c r="N11641" s="51">
        <v>0</v>
      </c>
      <c r="O11641" s="51">
        <v>0</v>
      </c>
      <c r="P11641" s="51">
        <v>0</v>
      </c>
      <c r="Q11641" s="51">
        <v>0</v>
      </c>
    </row>
    <row r="11642" spans="1:32" x14ac:dyDescent="0.2">
      <c r="A11642" s="51">
        <v>550821174</v>
      </c>
      <c r="B11642" s="51" t="s">
        <v>12</v>
      </c>
      <c r="C11642" s="51" t="s">
        <v>31</v>
      </c>
      <c r="D11642" s="51" t="s">
        <v>3603</v>
      </c>
      <c r="E11642" s="51">
        <v>6</v>
      </c>
      <c r="F11642" s="51" t="s">
        <v>3601</v>
      </c>
      <c r="G11642" s="51" t="s">
        <v>3602</v>
      </c>
      <c r="H11642" s="51">
        <v>2580</v>
      </c>
      <c r="I11642" s="51" t="s">
        <v>2316</v>
      </c>
      <c r="J11642" s="52">
        <v>6014</v>
      </c>
      <c r="K11642" s="51" t="s">
        <v>41</v>
      </c>
      <c r="L11642" s="51" t="s">
        <v>37</v>
      </c>
      <c r="M11642" s="51">
        <v>0</v>
      </c>
      <c r="N11642" s="51">
        <v>0</v>
      </c>
      <c r="O11642" s="51">
        <v>0</v>
      </c>
      <c r="P11642" s="51">
        <v>0</v>
      </c>
      <c r="Q11642" s="51">
        <v>0</v>
      </c>
    </row>
    <row r="11643" spans="1:32" x14ac:dyDescent="0.2">
      <c r="A11643" s="51">
        <v>550821174</v>
      </c>
      <c r="B11643" s="51" t="s">
        <v>12</v>
      </c>
      <c r="C11643" s="51" t="s">
        <v>31</v>
      </c>
      <c r="D11643" s="51" t="s">
        <v>3603</v>
      </c>
      <c r="E11643" s="51">
        <v>6</v>
      </c>
      <c r="F11643" s="51" t="s">
        <v>3601</v>
      </c>
      <c r="G11643" s="51" t="s">
        <v>3602</v>
      </c>
      <c r="H11643" s="51">
        <v>2580</v>
      </c>
      <c r="I11643" s="51" t="s">
        <v>2316</v>
      </c>
      <c r="J11643" s="52">
        <v>6014</v>
      </c>
      <c r="K11643" s="51" t="s">
        <v>41</v>
      </c>
      <c r="L11643" s="51" t="s">
        <v>38</v>
      </c>
      <c r="M11643" s="51">
        <v>0</v>
      </c>
      <c r="N11643" s="51">
        <v>0</v>
      </c>
      <c r="O11643" s="51">
        <v>0</v>
      </c>
      <c r="P11643" s="51">
        <v>0</v>
      </c>
      <c r="Q11643" s="51">
        <v>0</v>
      </c>
    </row>
    <row r="11644" spans="1:32" x14ac:dyDescent="0.2">
      <c r="A11644" s="51">
        <v>550821174</v>
      </c>
      <c r="B11644" s="51" t="s">
        <v>12</v>
      </c>
      <c r="C11644" s="51" t="s">
        <v>31</v>
      </c>
      <c r="D11644" s="51" t="s">
        <v>3603</v>
      </c>
      <c r="E11644" s="51">
        <v>6</v>
      </c>
      <c r="F11644" s="51" t="s">
        <v>3601</v>
      </c>
      <c r="G11644" s="51" t="s">
        <v>3602</v>
      </c>
      <c r="H11644" s="51">
        <v>2581</v>
      </c>
      <c r="I11644" s="51" t="s">
        <v>2317</v>
      </c>
      <c r="J11644" s="52">
        <v>6041</v>
      </c>
      <c r="K11644" s="51" t="s">
        <v>1118</v>
      </c>
      <c r="L11644" s="51" t="s">
        <v>34</v>
      </c>
      <c r="M11644" s="51">
        <v>0</v>
      </c>
      <c r="N11644" s="51">
        <v>0</v>
      </c>
      <c r="O11644" s="51">
        <v>1</v>
      </c>
      <c r="P11644" s="51">
        <v>0</v>
      </c>
      <c r="Q11644" s="51">
        <v>0</v>
      </c>
      <c r="S11644">
        <f t="shared" ref="S11644" si="20914">SUM(M11644:P11644)/4</f>
        <v>0.25</v>
      </c>
      <c r="T11644">
        <f t="shared" ref="T11644" si="20915">SUM(Q11645:Q11646)</f>
        <v>0</v>
      </c>
      <c r="U11644">
        <f t="shared" ref="U11644" si="20916">SUM(Q11647:Q11648)</f>
        <v>0</v>
      </c>
      <c r="W11644">
        <f>IF(T11644=0,$W$22,"")</f>
        <v>1</v>
      </c>
      <c r="Y11644">
        <f t="shared" ref="Y11644" si="20917">IF(S11644&gt;SUM(T11644+U11644),$Y$22,"")</f>
        <v>1</v>
      </c>
      <c r="AA11644" t="str">
        <f t="shared" ref="AA11644" si="20918">IF(S11644&gt;$AA$13,$AA$22,"")</f>
        <v/>
      </c>
      <c r="AC11644">
        <f t="shared" ref="AC11644" si="20919">A11644</f>
        <v>550821174</v>
      </c>
      <c r="AD11644">
        <f t="shared" ref="AD11644" si="20920">H11644</f>
        <v>2581</v>
      </c>
      <c r="AE11644">
        <f t="shared" ref="AE11644" si="20921">SUM(W11644:AA11644)</f>
        <v>2</v>
      </c>
      <c r="AF11644" s="15">
        <f t="shared" ref="AF11644" si="20922">J11644</f>
        <v>6041</v>
      </c>
    </row>
    <row r="11645" spans="1:32" x14ac:dyDescent="0.2">
      <c r="A11645" s="51">
        <v>550821174</v>
      </c>
      <c r="B11645" s="51" t="s">
        <v>12</v>
      </c>
      <c r="C11645" s="51" t="s">
        <v>31</v>
      </c>
      <c r="D11645" s="51" t="s">
        <v>3603</v>
      </c>
      <c r="E11645" s="51">
        <v>6</v>
      </c>
      <c r="F11645" s="51" t="s">
        <v>3601</v>
      </c>
      <c r="G11645" s="51" t="s">
        <v>3602</v>
      </c>
      <c r="H11645" s="51">
        <v>2581</v>
      </c>
      <c r="I11645" s="51" t="s">
        <v>2317</v>
      </c>
      <c r="J11645" s="52">
        <v>6041</v>
      </c>
      <c r="K11645" s="51" t="s">
        <v>1118</v>
      </c>
      <c r="L11645" s="51" t="s">
        <v>35</v>
      </c>
      <c r="M11645" s="51">
        <v>0</v>
      </c>
      <c r="N11645" s="51">
        <v>0</v>
      </c>
      <c r="O11645" s="51">
        <v>0</v>
      </c>
      <c r="P11645" s="51">
        <v>0</v>
      </c>
      <c r="Q11645" s="51">
        <v>0</v>
      </c>
    </row>
    <row r="11646" spans="1:32" x14ac:dyDescent="0.2">
      <c r="A11646" s="51">
        <v>550821174</v>
      </c>
      <c r="B11646" s="51" t="s">
        <v>12</v>
      </c>
      <c r="C11646" s="51" t="s">
        <v>31</v>
      </c>
      <c r="D11646" s="51" t="s">
        <v>3603</v>
      </c>
      <c r="E11646" s="51">
        <v>6</v>
      </c>
      <c r="F11646" s="51" t="s">
        <v>3601</v>
      </c>
      <c r="G11646" s="51" t="s">
        <v>3602</v>
      </c>
      <c r="H11646" s="51">
        <v>2581</v>
      </c>
      <c r="I11646" s="51" t="s">
        <v>2317</v>
      </c>
      <c r="J11646" s="52">
        <v>6041</v>
      </c>
      <c r="K11646" s="51" t="s">
        <v>1118</v>
      </c>
      <c r="L11646" s="51" t="s">
        <v>36</v>
      </c>
      <c r="M11646" s="51">
        <v>0</v>
      </c>
      <c r="N11646" s="51">
        <v>0</v>
      </c>
      <c r="O11646" s="51">
        <v>0</v>
      </c>
      <c r="P11646" s="51">
        <v>0</v>
      </c>
      <c r="Q11646" s="51">
        <v>0</v>
      </c>
    </row>
    <row r="11647" spans="1:32" x14ac:dyDescent="0.2">
      <c r="A11647" s="51">
        <v>550821174</v>
      </c>
      <c r="B11647" s="51" t="s">
        <v>12</v>
      </c>
      <c r="C11647" s="51" t="s">
        <v>31</v>
      </c>
      <c r="D11647" s="51" t="s">
        <v>3603</v>
      </c>
      <c r="E11647" s="51">
        <v>6</v>
      </c>
      <c r="F11647" s="51" t="s">
        <v>3601</v>
      </c>
      <c r="G11647" s="51" t="s">
        <v>3602</v>
      </c>
      <c r="H11647" s="51">
        <v>2581</v>
      </c>
      <c r="I11647" s="51" t="s">
        <v>2317</v>
      </c>
      <c r="J11647" s="52">
        <v>6041</v>
      </c>
      <c r="K11647" s="51" t="s">
        <v>1118</v>
      </c>
      <c r="L11647" s="51" t="s">
        <v>37</v>
      </c>
      <c r="M11647" s="51">
        <v>0</v>
      </c>
      <c r="N11647" s="51">
        <v>0</v>
      </c>
      <c r="O11647" s="51">
        <v>0</v>
      </c>
      <c r="P11647" s="51">
        <v>0</v>
      </c>
      <c r="Q11647" s="51">
        <v>0</v>
      </c>
    </row>
    <row r="11648" spans="1:32" x14ac:dyDescent="0.2">
      <c r="A11648" s="51">
        <v>550821174</v>
      </c>
      <c r="B11648" s="51" t="s">
        <v>12</v>
      </c>
      <c r="C11648" s="51" t="s">
        <v>31</v>
      </c>
      <c r="D11648" s="51" t="s">
        <v>3603</v>
      </c>
      <c r="E11648" s="51">
        <v>6</v>
      </c>
      <c r="F11648" s="51" t="s">
        <v>3601</v>
      </c>
      <c r="G11648" s="51" t="s">
        <v>3602</v>
      </c>
      <c r="H11648" s="51">
        <v>2581</v>
      </c>
      <c r="I11648" s="51" t="s">
        <v>2317</v>
      </c>
      <c r="J11648" s="52">
        <v>6041</v>
      </c>
      <c r="K11648" s="51" t="s">
        <v>1118</v>
      </c>
      <c r="L11648" s="51" t="s">
        <v>38</v>
      </c>
      <c r="M11648" s="51">
        <v>0</v>
      </c>
      <c r="N11648" s="51">
        <v>0</v>
      </c>
      <c r="O11648" s="51">
        <v>0</v>
      </c>
      <c r="P11648" s="51">
        <v>0</v>
      </c>
      <c r="Q11648" s="51">
        <v>0</v>
      </c>
    </row>
    <row r="11649" spans="1:32" x14ac:dyDescent="0.2">
      <c r="A11649" s="51">
        <v>550821174</v>
      </c>
      <c r="B11649" s="51" t="s">
        <v>12</v>
      </c>
      <c r="C11649" s="51" t="s">
        <v>31</v>
      </c>
      <c r="D11649" s="51" t="s">
        <v>3603</v>
      </c>
      <c r="E11649" s="51">
        <v>6</v>
      </c>
      <c r="F11649" s="51" t="s">
        <v>3601</v>
      </c>
      <c r="G11649" s="51" t="s">
        <v>3602</v>
      </c>
      <c r="H11649" s="51">
        <v>2582</v>
      </c>
      <c r="I11649" s="51" t="s">
        <v>2318</v>
      </c>
      <c r="J11649" s="52">
        <v>6041</v>
      </c>
      <c r="K11649" s="51" t="s">
        <v>1118</v>
      </c>
      <c r="L11649" s="51" t="s">
        <v>34</v>
      </c>
      <c r="M11649" s="51">
        <v>0</v>
      </c>
      <c r="N11649" s="51">
        <v>0</v>
      </c>
      <c r="O11649" s="51">
        <v>0</v>
      </c>
      <c r="P11649" s="51">
        <v>0</v>
      </c>
      <c r="Q11649" s="51">
        <v>0</v>
      </c>
      <c r="S11649">
        <f t="shared" ref="S11649" si="20923">SUM(M11649:P11649)/4</f>
        <v>0</v>
      </c>
      <c r="T11649">
        <f t="shared" ref="T11649" si="20924">SUM(Q11650:Q11651)</f>
        <v>1</v>
      </c>
      <c r="U11649">
        <f t="shared" ref="U11649" si="20925">SUM(Q11652:Q11653)</f>
        <v>0</v>
      </c>
      <c r="W11649" t="str">
        <f>IF(T11649=0,$W$22,"")</f>
        <v/>
      </c>
      <c r="Y11649" t="str">
        <f t="shared" ref="Y11649" si="20926">IF(S11649&gt;SUM(T11649+U11649),$Y$22,"")</f>
        <v/>
      </c>
      <c r="AA11649" t="str">
        <f t="shared" ref="AA11649" si="20927">IF(S11649&gt;$AA$13,$AA$22,"")</f>
        <v/>
      </c>
      <c r="AC11649">
        <f t="shared" ref="AC11649" si="20928">A11649</f>
        <v>550821174</v>
      </c>
      <c r="AD11649">
        <f t="shared" ref="AD11649" si="20929">H11649</f>
        <v>2582</v>
      </c>
      <c r="AE11649">
        <f t="shared" ref="AE11649" si="20930">SUM(W11649:AA11649)</f>
        <v>0</v>
      </c>
      <c r="AF11649" s="15">
        <f t="shared" ref="AF11649" si="20931">J11649</f>
        <v>6041</v>
      </c>
    </row>
    <row r="11650" spans="1:32" x14ac:dyDescent="0.2">
      <c r="A11650" s="51">
        <v>550821174</v>
      </c>
      <c r="B11650" s="51" t="s">
        <v>12</v>
      </c>
      <c r="C11650" s="51" t="s">
        <v>31</v>
      </c>
      <c r="D11650" s="51" t="s">
        <v>3603</v>
      </c>
      <c r="E11650" s="51">
        <v>6</v>
      </c>
      <c r="F11650" s="51" t="s">
        <v>3601</v>
      </c>
      <c r="G11650" s="51" t="s">
        <v>3602</v>
      </c>
      <c r="H11650" s="51">
        <v>2582</v>
      </c>
      <c r="I11650" s="51" t="s">
        <v>2318</v>
      </c>
      <c r="J11650" s="52">
        <v>6041</v>
      </c>
      <c r="K11650" s="51" t="s">
        <v>1118</v>
      </c>
      <c r="L11650" s="51" t="s">
        <v>35</v>
      </c>
      <c r="M11650" s="51">
        <v>0</v>
      </c>
      <c r="N11650" s="51">
        <v>0</v>
      </c>
      <c r="O11650" s="51">
        <v>0</v>
      </c>
      <c r="P11650" s="51">
        <v>0</v>
      </c>
      <c r="Q11650" s="51">
        <v>1</v>
      </c>
    </row>
    <row r="11651" spans="1:32" x14ac:dyDescent="0.2">
      <c r="A11651" s="51">
        <v>550821174</v>
      </c>
      <c r="B11651" s="51" t="s">
        <v>12</v>
      </c>
      <c r="C11651" s="51" t="s">
        <v>31</v>
      </c>
      <c r="D11651" s="51" t="s">
        <v>3603</v>
      </c>
      <c r="E11651" s="51">
        <v>6</v>
      </c>
      <c r="F11651" s="51" t="s">
        <v>3601</v>
      </c>
      <c r="G11651" s="51" t="s">
        <v>3602</v>
      </c>
      <c r="H11651" s="51">
        <v>2582</v>
      </c>
      <c r="I11651" s="51" t="s">
        <v>2318</v>
      </c>
      <c r="J11651" s="52">
        <v>6041</v>
      </c>
      <c r="K11651" s="51" t="s">
        <v>1118</v>
      </c>
      <c r="L11651" s="51" t="s">
        <v>36</v>
      </c>
      <c r="M11651" s="51">
        <v>0</v>
      </c>
      <c r="N11651" s="51">
        <v>0</v>
      </c>
      <c r="O11651" s="51">
        <v>0</v>
      </c>
      <c r="P11651" s="51">
        <v>0</v>
      </c>
      <c r="Q11651" s="51">
        <v>0</v>
      </c>
    </row>
    <row r="11652" spans="1:32" x14ac:dyDescent="0.2">
      <c r="A11652" s="51">
        <v>550821174</v>
      </c>
      <c r="B11652" s="51" t="s">
        <v>12</v>
      </c>
      <c r="C11652" s="51" t="s">
        <v>31</v>
      </c>
      <c r="D11652" s="51" t="s">
        <v>3603</v>
      </c>
      <c r="E11652" s="51">
        <v>6</v>
      </c>
      <c r="F11652" s="51" t="s">
        <v>3601</v>
      </c>
      <c r="G11652" s="51" t="s">
        <v>3602</v>
      </c>
      <c r="H11652" s="51">
        <v>2582</v>
      </c>
      <c r="I11652" s="51" t="s">
        <v>2318</v>
      </c>
      <c r="J11652" s="52">
        <v>6041</v>
      </c>
      <c r="K11652" s="51" t="s">
        <v>1118</v>
      </c>
      <c r="L11652" s="51" t="s">
        <v>37</v>
      </c>
      <c r="M11652" s="51">
        <v>0</v>
      </c>
      <c r="N11652" s="51">
        <v>0</v>
      </c>
      <c r="O11652" s="51">
        <v>0</v>
      </c>
      <c r="P11652" s="51">
        <v>0</v>
      </c>
      <c r="Q11652" s="51">
        <v>0</v>
      </c>
    </row>
    <row r="11653" spans="1:32" x14ac:dyDescent="0.2">
      <c r="A11653" s="51">
        <v>550821174</v>
      </c>
      <c r="B11653" s="51" t="s">
        <v>12</v>
      </c>
      <c r="C11653" s="51" t="s">
        <v>31</v>
      </c>
      <c r="D11653" s="51" t="s">
        <v>3603</v>
      </c>
      <c r="E11653" s="51">
        <v>6</v>
      </c>
      <c r="F11653" s="51" t="s">
        <v>3601</v>
      </c>
      <c r="G11653" s="51" t="s">
        <v>3602</v>
      </c>
      <c r="H11653" s="51">
        <v>2582</v>
      </c>
      <c r="I11653" s="51" t="s">
        <v>2318</v>
      </c>
      <c r="J11653" s="52">
        <v>6041</v>
      </c>
      <c r="K11653" s="51" t="s">
        <v>1118</v>
      </c>
      <c r="L11653" s="51" t="s">
        <v>38</v>
      </c>
      <c r="M11653" s="51">
        <v>0</v>
      </c>
      <c r="N11653" s="51">
        <v>0</v>
      </c>
      <c r="O11653" s="51">
        <v>0</v>
      </c>
      <c r="P11653" s="51">
        <v>0</v>
      </c>
      <c r="Q11653" s="51">
        <v>0</v>
      </c>
    </row>
    <row r="11654" spans="1:32" x14ac:dyDescent="0.2">
      <c r="A11654" s="51">
        <v>550821174</v>
      </c>
      <c r="B11654" s="51" t="s">
        <v>12</v>
      </c>
      <c r="C11654" s="51" t="s">
        <v>31</v>
      </c>
      <c r="D11654" s="51" t="s">
        <v>3603</v>
      </c>
      <c r="E11654" s="51">
        <v>6</v>
      </c>
      <c r="F11654" s="51" t="s">
        <v>3601</v>
      </c>
      <c r="G11654" s="51" t="s">
        <v>3602</v>
      </c>
      <c r="H11654" s="51">
        <v>2583</v>
      </c>
      <c r="I11654" s="51" t="s">
        <v>2319</v>
      </c>
      <c r="J11654" s="52">
        <v>6041</v>
      </c>
      <c r="K11654" s="51" t="s">
        <v>1118</v>
      </c>
      <c r="L11654" s="51" t="s">
        <v>34</v>
      </c>
      <c r="M11654" s="51">
        <v>1</v>
      </c>
      <c r="N11654" s="51">
        <v>0</v>
      </c>
      <c r="O11654" s="51">
        <v>0</v>
      </c>
      <c r="P11654" s="51">
        <v>0</v>
      </c>
      <c r="Q11654" s="51">
        <v>0</v>
      </c>
      <c r="S11654">
        <f t="shared" ref="S11654" si="20932">SUM(M11654:P11654)/4</f>
        <v>0.25</v>
      </c>
      <c r="T11654">
        <f t="shared" ref="T11654" si="20933">SUM(Q11655:Q11656)</f>
        <v>2</v>
      </c>
      <c r="U11654">
        <f t="shared" ref="U11654" si="20934">SUM(Q11657:Q11658)</f>
        <v>0</v>
      </c>
      <c r="W11654" t="str">
        <f>IF(T11654=0,$W$22,"")</f>
        <v/>
      </c>
      <c r="Y11654" t="str">
        <f t="shared" ref="Y11654" si="20935">IF(S11654&gt;SUM(T11654+U11654),$Y$22,"")</f>
        <v/>
      </c>
      <c r="AA11654" t="str">
        <f t="shared" ref="AA11654" si="20936">IF(S11654&gt;$AA$13,$AA$22,"")</f>
        <v/>
      </c>
      <c r="AC11654">
        <f t="shared" ref="AC11654" si="20937">A11654</f>
        <v>550821174</v>
      </c>
      <c r="AD11654">
        <f t="shared" ref="AD11654" si="20938">H11654</f>
        <v>2583</v>
      </c>
      <c r="AE11654">
        <f t="shared" ref="AE11654" si="20939">SUM(W11654:AA11654)</f>
        <v>0</v>
      </c>
      <c r="AF11654" s="15">
        <f t="shared" ref="AF11654" si="20940">J11654</f>
        <v>6041</v>
      </c>
    </row>
    <row r="11655" spans="1:32" x14ac:dyDescent="0.2">
      <c r="A11655" s="51">
        <v>550821174</v>
      </c>
      <c r="B11655" s="51" t="s">
        <v>12</v>
      </c>
      <c r="C11655" s="51" t="s">
        <v>31</v>
      </c>
      <c r="D11655" s="51" t="s">
        <v>3603</v>
      </c>
      <c r="E11655" s="51">
        <v>6</v>
      </c>
      <c r="F11655" s="51" t="s">
        <v>3601</v>
      </c>
      <c r="G11655" s="51" t="s">
        <v>3602</v>
      </c>
      <c r="H11655" s="51">
        <v>2583</v>
      </c>
      <c r="I11655" s="51" t="s">
        <v>2319</v>
      </c>
      <c r="J11655" s="52">
        <v>6041</v>
      </c>
      <c r="K11655" s="51" t="s">
        <v>1118</v>
      </c>
      <c r="L11655" s="51" t="s">
        <v>35</v>
      </c>
      <c r="M11655" s="51">
        <v>0</v>
      </c>
      <c r="N11655" s="51">
        <v>0</v>
      </c>
      <c r="O11655" s="51">
        <v>0</v>
      </c>
      <c r="P11655" s="51">
        <v>0</v>
      </c>
      <c r="Q11655" s="51">
        <v>2</v>
      </c>
    </row>
    <row r="11656" spans="1:32" x14ac:dyDescent="0.2">
      <c r="A11656" s="51">
        <v>550821174</v>
      </c>
      <c r="B11656" s="51" t="s">
        <v>12</v>
      </c>
      <c r="C11656" s="51" t="s">
        <v>31</v>
      </c>
      <c r="D11656" s="51" t="s">
        <v>3603</v>
      </c>
      <c r="E11656" s="51">
        <v>6</v>
      </c>
      <c r="F11656" s="51" t="s">
        <v>3601</v>
      </c>
      <c r="G11656" s="51" t="s">
        <v>3602</v>
      </c>
      <c r="H11656" s="51">
        <v>2583</v>
      </c>
      <c r="I11656" s="51" t="s">
        <v>2319</v>
      </c>
      <c r="J11656" s="52">
        <v>6041</v>
      </c>
      <c r="K11656" s="51" t="s">
        <v>1118</v>
      </c>
      <c r="L11656" s="51" t="s">
        <v>36</v>
      </c>
      <c r="M11656" s="51">
        <v>0</v>
      </c>
      <c r="N11656" s="51">
        <v>0</v>
      </c>
      <c r="O11656" s="51">
        <v>0</v>
      </c>
      <c r="P11656" s="51">
        <v>0</v>
      </c>
      <c r="Q11656" s="51">
        <v>0</v>
      </c>
    </row>
    <row r="11657" spans="1:32" x14ac:dyDescent="0.2">
      <c r="A11657" s="51">
        <v>550821174</v>
      </c>
      <c r="B11657" s="51" t="s">
        <v>12</v>
      </c>
      <c r="C11657" s="51" t="s">
        <v>31</v>
      </c>
      <c r="D11657" s="51" t="s">
        <v>3603</v>
      </c>
      <c r="E11657" s="51">
        <v>6</v>
      </c>
      <c r="F11657" s="51" t="s">
        <v>3601</v>
      </c>
      <c r="G11657" s="51" t="s">
        <v>3602</v>
      </c>
      <c r="H11657" s="51">
        <v>2583</v>
      </c>
      <c r="I11657" s="51" t="s">
        <v>2319</v>
      </c>
      <c r="J11657" s="52">
        <v>6041</v>
      </c>
      <c r="K11657" s="51" t="s">
        <v>1118</v>
      </c>
      <c r="L11657" s="51" t="s">
        <v>37</v>
      </c>
      <c r="M11657" s="51">
        <v>0</v>
      </c>
      <c r="N11657" s="51">
        <v>0</v>
      </c>
      <c r="O11657" s="51">
        <v>0</v>
      </c>
      <c r="P11657" s="51">
        <v>0</v>
      </c>
      <c r="Q11657" s="51">
        <v>0</v>
      </c>
    </row>
    <row r="11658" spans="1:32" x14ac:dyDescent="0.2">
      <c r="A11658" s="51">
        <v>550821174</v>
      </c>
      <c r="B11658" s="51" t="s">
        <v>12</v>
      </c>
      <c r="C11658" s="51" t="s">
        <v>31</v>
      </c>
      <c r="D11658" s="51" t="s">
        <v>3603</v>
      </c>
      <c r="E11658" s="51">
        <v>6</v>
      </c>
      <c r="F11658" s="51" t="s">
        <v>3601</v>
      </c>
      <c r="G11658" s="51" t="s">
        <v>3602</v>
      </c>
      <c r="H11658" s="51">
        <v>2583</v>
      </c>
      <c r="I11658" s="51" t="s">
        <v>2319</v>
      </c>
      <c r="J11658" s="52">
        <v>6041</v>
      </c>
      <c r="K11658" s="51" t="s">
        <v>1118</v>
      </c>
      <c r="L11658" s="51" t="s">
        <v>38</v>
      </c>
      <c r="M11658" s="51">
        <v>0</v>
      </c>
      <c r="N11658" s="51">
        <v>0</v>
      </c>
      <c r="O11658" s="51">
        <v>0</v>
      </c>
      <c r="P11658" s="51">
        <v>0</v>
      </c>
      <c r="Q11658" s="51">
        <v>0</v>
      </c>
    </row>
    <row r="11659" spans="1:32" x14ac:dyDescent="0.2">
      <c r="A11659" s="51">
        <v>550821174</v>
      </c>
      <c r="B11659" s="51" t="s">
        <v>12</v>
      </c>
      <c r="C11659" s="51" t="s">
        <v>31</v>
      </c>
      <c r="D11659" s="51" t="s">
        <v>3603</v>
      </c>
      <c r="E11659" s="51">
        <v>6</v>
      </c>
      <c r="F11659" s="51" t="s">
        <v>3601</v>
      </c>
      <c r="G11659" s="51" t="s">
        <v>3602</v>
      </c>
      <c r="H11659" s="51">
        <v>2584</v>
      </c>
      <c r="I11659" s="51" t="s">
        <v>2320</v>
      </c>
      <c r="J11659" s="52">
        <v>6014</v>
      </c>
      <c r="K11659" s="51" t="s">
        <v>41</v>
      </c>
      <c r="L11659" s="51" t="s">
        <v>34</v>
      </c>
      <c r="M11659" s="51">
        <v>1</v>
      </c>
      <c r="N11659" s="51">
        <v>0</v>
      </c>
      <c r="O11659" s="51">
        <v>0</v>
      </c>
      <c r="P11659" s="51">
        <v>0</v>
      </c>
      <c r="Q11659" s="51">
        <v>0</v>
      </c>
      <c r="S11659">
        <f t="shared" ref="S11659" si="20941">SUM(M11659:P11659)/4</f>
        <v>0.25</v>
      </c>
      <c r="T11659">
        <f t="shared" ref="T11659" si="20942">SUM(Q11660:Q11661)</f>
        <v>1</v>
      </c>
      <c r="U11659">
        <f t="shared" ref="U11659" si="20943">SUM(Q11662:Q11663)</f>
        <v>1</v>
      </c>
      <c r="W11659" t="str">
        <f>IF(T11659=0,$W$22,"")</f>
        <v/>
      </c>
      <c r="Y11659" t="str">
        <f t="shared" ref="Y11659" si="20944">IF(S11659&gt;SUM(T11659+U11659),$Y$22,"")</f>
        <v/>
      </c>
      <c r="AA11659" t="str">
        <f t="shared" ref="AA11659" si="20945">IF(S11659&gt;$AA$13,$AA$22,"")</f>
        <v/>
      </c>
      <c r="AC11659">
        <f t="shared" ref="AC11659" si="20946">A11659</f>
        <v>550821174</v>
      </c>
      <c r="AD11659">
        <f t="shared" ref="AD11659" si="20947">H11659</f>
        <v>2584</v>
      </c>
      <c r="AE11659">
        <f t="shared" ref="AE11659" si="20948">SUM(W11659:AA11659)</f>
        <v>0</v>
      </c>
      <c r="AF11659" s="15">
        <f t="shared" ref="AF11659" si="20949">J11659</f>
        <v>6014</v>
      </c>
    </row>
    <row r="11660" spans="1:32" x14ac:dyDescent="0.2">
      <c r="A11660" s="51">
        <v>550821174</v>
      </c>
      <c r="B11660" s="51" t="s">
        <v>12</v>
      </c>
      <c r="C11660" s="51" t="s">
        <v>31</v>
      </c>
      <c r="D11660" s="51" t="s">
        <v>3603</v>
      </c>
      <c r="E11660" s="51">
        <v>6</v>
      </c>
      <c r="F11660" s="51" t="s">
        <v>3601</v>
      </c>
      <c r="G11660" s="51" t="s">
        <v>3602</v>
      </c>
      <c r="H11660" s="51">
        <v>2584</v>
      </c>
      <c r="I11660" s="51" t="s">
        <v>2320</v>
      </c>
      <c r="J11660" s="52">
        <v>6014</v>
      </c>
      <c r="K11660" s="51" t="s">
        <v>41</v>
      </c>
      <c r="L11660" s="51" t="s">
        <v>35</v>
      </c>
      <c r="M11660" s="51">
        <v>0</v>
      </c>
      <c r="N11660" s="51">
        <v>0</v>
      </c>
      <c r="O11660" s="51">
        <v>0</v>
      </c>
      <c r="P11660" s="51">
        <v>0</v>
      </c>
      <c r="Q11660" s="51">
        <v>1</v>
      </c>
    </row>
    <row r="11661" spans="1:32" x14ac:dyDescent="0.2">
      <c r="A11661" s="51">
        <v>550821174</v>
      </c>
      <c r="B11661" s="51" t="s">
        <v>12</v>
      </c>
      <c r="C11661" s="51" t="s">
        <v>31</v>
      </c>
      <c r="D11661" s="51" t="s">
        <v>3603</v>
      </c>
      <c r="E11661" s="51">
        <v>6</v>
      </c>
      <c r="F11661" s="51" t="s">
        <v>3601</v>
      </c>
      <c r="G11661" s="51" t="s">
        <v>3602</v>
      </c>
      <c r="H11661" s="51">
        <v>2584</v>
      </c>
      <c r="I11661" s="51" t="s">
        <v>2320</v>
      </c>
      <c r="J11661" s="52">
        <v>6014</v>
      </c>
      <c r="K11661" s="51" t="s">
        <v>41</v>
      </c>
      <c r="L11661" s="51" t="s">
        <v>36</v>
      </c>
      <c r="M11661" s="51">
        <v>0</v>
      </c>
      <c r="N11661" s="51">
        <v>0</v>
      </c>
      <c r="O11661" s="51">
        <v>0</v>
      </c>
      <c r="P11661" s="51">
        <v>0</v>
      </c>
      <c r="Q11661" s="51">
        <v>0</v>
      </c>
    </row>
    <row r="11662" spans="1:32" x14ac:dyDescent="0.2">
      <c r="A11662" s="51">
        <v>550821174</v>
      </c>
      <c r="B11662" s="51" t="s">
        <v>12</v>
      </c>
      <c r="C11662" s="51" t="s">
        <v>31</v>
      </c>
      <c r="D11662" s="51" t="s">
        <v>3603</v>
      </c>
      <c r="E11662" s="51">
        <v>6</v>
      </c>
      <c r="F11662" s="51" t="s">
        <v>3601</v>
      </c>
      <c r="G11662" s="51" t="s">
        <v>3602</v>
      </c>
      <c r="H11662" s="51">
        <v>2584</v>
      </c>
      <c r="I11662" s="51" t="s">
        <v>2320</v>
      </c>
      <c r="J11662" s="52">
        <v>6014</v>
      </c>
      <c r="K11662" s="51" t="s">
        <v>41</v>
      </c>
      <c r="L11662" s="51" t="s">
        <v>37</v>
      </c>
      <c r="M11662" s="51">
        <v>0</v>
      </c>
      <c r="N11662" s="51">
        <v>0</v>
      </c>
      <c r="O11662" s="51">
        <v>0</v>
      </c>
      <c r="P11662" s="51">
        <v>0</v>
      </c>
      <c r="Q11662" s="51">
        <v>1</v>
      </c>
    </row>
    <row r="11663" spans="1:32" x14ac:dyDescent="0.2">
      <c r="A11663" s="51">
        <v>550821174</v>
      </c>
      <c r="B11663" s="51" t="s">
        <v>12</v>
      </c>
      <c r="C11663" s="51" t="s">
        <v>31</v>
      </c>
      <c r="D11663" s="51" t="s">
        <v>3603</v>
      </c>
      <c r="E11663" s="51">
        <v>6</v>
      </c>
      <c r="F11663" s="51" t="s">
        <v>3601</v>
      </c>
      <c r="G11663" s="51" t="s">
        <v>3602</v>
      </c>
      <c r="H11663" s="51">
        <v>2584</v>
      </c>
      <c r="I11663" s="51" t="s">
        <v>2320</v>
      </c>
      <c r="J11663" s="52">
        <v>6014</v>
      </c>
      <c r="K11663" s="51" t="s">
        <v>41</v>
      </c>
      <c r="L11663" s="51" t="s">
        <v>38</v>
      </c>
      <c r="M11663" s="51">
        <v>0</v>
      </c>
      <c r="N11663" s="51">
        <v>0</v>
      </c>
      <c r="O11663" s="51">
        <v>0</v>
      </c>
      <c r="P11663" s="51">
        <v>0</v>
      </c>
      <c r="Q11663" s="51">
        <v>0</v>
      </c>
    </row>
    <row r="11664" spans="1:32" x14ac:dyDescent="0.2">
      <c r="A11664" s="51">
        <v>550821174</v>
      </c>
      <c r="B11664" s="51" t="s">
        <v>12</v>
      </c>
      <c r="C11664" s="51" t="s">
        <v>31</v>
      </c>
      <c r="D11664" s="51" t="s">
        <v>3603</v>
      </c>
      <c r="E11664" s="51">
        <v>6</v>
      </c>
      <c r="F11664" s="51" t="s">
        <v>3601</v>
      </c>
      <c r="G11664" s="51" t="s">
        <v>3602</v>
      </c>
      <c r="H11664" s="51">
        <v>2585</v>
      </c>
      <c r="I11664" s="51" t="s">
        <v>2321</v>
      </c>
      <c r="J11664" s="52">
        <v>6041</v>
      </c>
      <c r="K11664" s="51" t="s">
        <v>1118</v>
      </c>
      <c r="L11664" s="51" t="s">
        <v>34</v>
      </c>
      <c r="M11664" s="51">
        <v>0</v>
      </c>
      <c r="N11664" s="51">
        <v>0</v>
      </c>
      <c r="O11664" s="51">
        <v>0</v>
      </c>
      <c r="P11664" s="51">
        <v>0</v>
      </c>
      <c r="Q11664" s="51">
        <v>0</v>
      </c>
      <c r="S11664">
        <f t="shared" ref="S11664" si="20950">SUM(M11664:P11664)/4</f>
        <v>0</v>
      </c>
      <c r="T11664">
        <f t="shared" ref="T11664" si="20951">SUM(Q11665:Q11666)</f>
        <v>1</v>
      </c>
      <c r="U11664">
        <f t="shared" ref="U11664" si="20952">SUM(Q11667:Q11668)</f>
        <v>0</v>
      </c>
      <c r="W11664" t="str">
        <f>IF(T11664=0,$W$22,"")</f>
        <v/>
      </c>
      <c r="Y11664" t="str">
        <f t="shared" ref="Y11664" si="20953">IF(S11664&gt;SUM(T11664+U11664),$Y$22,"")</f>
        <v/>
      </c>
      <c r="AA11664" t="str">
        <f t="shared" ref="AA11664" si="20954">IF(S11664&gt;$AA$13,$AA$22,"")</f>
        <v/>
      </c>
      <c r="AC11664">
        <f t="shared" ref="AC11664" si="20955">A11664</f>
        <v>550821174</v>
      </c>
      <c r="AD11664">
        <f t="shared" ref="AD11664" si="20956">H11664</f>
        <v>2585</v>
      </c>
      <c r="AE11664">
        <f t="shared" ref="AE11664" si="20957">SUM(W11664:AA11664)</f>
        <v>0</v>
      </c>
      <c r="AF11664" s="15">
        <f t="shared" ref="AF11664" si="20958">J11664</f>
        <v>6041</v>
      </c>
    </row>
    <row r="11665" spans="1:32" x14ac:dyDescent="0.2">
      <c r="A11665" s="51">
        <v>550821174</v>
      </c>
      <c r="B11665" s="51" t="s">
        <v>12</v>
      </c>
      <c r="C11665" s="51" t="s">
        <v>31</v>
      </c>
      <c r="D11665" s="51" t="s">
        <v>3603</v>
      </c>
      <c r="E11665" s="51">
        <v>6</v>
      </c>
      <c r="F11665" s="51" t="s">
        <v>3601</v>
      </c>
      <c r="G11665" s="51" t="s">
        <v>3602</v>
      </c>
      <c r="H11665" s="51">
        <v>2585</v>
      </c>
      <c r="I11665" s="51" t="s">
        <v>2321</v>
      </c>
      <c r="J11665" s="52">
        <v>6041</v>
      </c>
      <c r="K11665" s="51" t="s">
        <v>1118</v>
      </c>
      <c r="L11665" s="51" t="s">
        <v>35</v>
      </c>
      <c r="M11665" s="51">
        <v>0</v>
      </c>
      <c r="N11665" s="51">
        <v>0</v>
      </c>
      <c r="O11665" s="51">
        <v>0</v>
      </c>
      <c r="P11665" s="51">
        <v>0</v>
      </c>
      <c r="Q11665" s="51">
        <v>1</v>
      </c>
    </row>
    <row r="11666" spans="1:32" x14ac:dyDescent="0.2">
      <c r="A11666" s="51">
        <v>550821174</v>
      </c>
      <c r="B11666" s="51" t="s">
        <v>12</v>
      </c>
      <c r="C11666" s="51" t="s">
        <v>31</v>
      </c>
      <c r="D11666" s="51" t="s">
        <v>3603</v>
      </c>
      <c r="E11666" s="51">
        <v>6</v>
      </c>
      <c r="F11666" s="51" t="s">
        <v>3601</v>
      </c>
      <c r="G11666" s="51" t="s">
        <v>3602</v>
      </c>
      <c r="H11666" s="51">
        <v>2585</v>
      </c>
      <c r="I11666" s="51" t="s">
        <v>2321</v>
      </c>
      <c r="J11666" s="52">
        <v>6041</v>
      </c>
      <c r="K11666" s="51" t="s">
        <v>1118</v>
      </c>
      <c r="L11666" s="51" t="s">
        <v>36</v>
      </c>
      <c r="M11666" s="51">
        <v>0</v>
      </c>
      <c r="N11666" s="51">
        <v>0</v>
      </c>
      <c r="O11666" s="51">
        <v>0</v>
      </c>
      <c r="P11666" s="51">
        <v>0</v>
      </c>
      <c r="Q11666" s="51">
        <v>0</v>
      </c>
    </row>
    <row r="11667" spans="1:32" x14ac:dyDescent="0.2">
      <c r="A11667" s="51">
        <v>550821174</v>
      </c>
      <c r="B11667" s="51" t="s">
        <v>12</v>
      </c>
      <c r="C11667" s="51" t="s">
        <v>31</v>
      </c>
      <c r="D11667" s="51" t="s">
        <v>3603</v>
      </c>
      <c r="E11667" s="51">
        <v>6</v>
      </c>
      <c r="F11667" s="51" t="s">
        <v>3601</v>
      </c>
      <c r="G11667" s="51" t="s">
        <v>3602</v>
      </c>
      <c r="H11667" s="51">
        <v>2585</v>
      </c>
      <c r="I11667" s="51" t="s">
        <v>2321</v>
      </c>
      <c r="J11667" s="52">
        <v>6041</v>
      </c>
      <c r="K11667" s="51" t="s">
        <v>1118</v>
      </c>
      <c r="L11667" s="51" t="s">
        <v>37</v>
      </c>
      <c r="M11667" s="51">
        <v>0</v>
      </c>
      <c r="N11667" s="51">
        <v>0</v>
      </c>
      <c r="O11667" s="51">
        <v>0</v>
      </c>
      <c r="P11667" s="51">
        <v>0</v>
      </c>
      <c r="Q11667" s="51">
        <v>0</v>
      </c>
    </row>
    <row r="11668" spans="1:32" x14ac:dyDescent="0.2">
      <c r="A11668" s="51">
        <v>550821174</v>
      </c>
      <c r="B11668" s="51" t="s">
        <v>12</v>
      </c>
      <c r="C11668" s="51" t="s">
        <v>31</v>
      </c>
      <c r="D11668" s="51" t="s">
        <v>3603</v>
      </c>
      <c r="E11668" s="51">
        <v>6</v>
      </c>
      <c r="F11668" s="51" t="s">
        <v>3601</v>
      </c>
      <c r="G11668" s="51" t="s">
        <v>3602</v>
      </c>
      <c r="H11668" s="51">
        <v>2585</v>
      </c>
      <c r="I11668" s="51" t="s">
        <v>2321</v>
      </c>
      <c r="J11668" s="52">
        <v>6041</v>
      </c>
      <c r="K11668" s="51" t="s">
        <v>1118</v>
      </c>
      <c r="L11668" s="51" t="s">
        <v>38</v>
      </c>
      <c r="M11668" s="51">
        <v>0</v>
      </c>
      <c r="N11668" s="51">
        <v>0</v>
      </c>
      <c r="O11668" s="51">
        <v>0</v>
      </c>
      <c r="P11668" s="51">
        <v>0</v>
      </c>
      <c r="Q11668" s="51">
        <v>0</v>
      </c>
    </row>
    <row r="11669" spans="1:32" x14ac:dyDescent="0.2">
      <c r="A11669" s="51">
        <v>550821174</v>
      </c>
      <c r="B11669" s="51" t="s">
        <v>12</v>
      </c>
      <c r="C11669" s="51" t="s">
        <v>31</v>
      </c>
      <c r="D11669" s="51" t="s">
        <v>3603</v>
      </c>
      <c r="E11669" s="51">
        <v>6</v>
      </c>
      <c r="F11669" s="51" t="s">
        <v>3601</v>
      </c>
      <c r="G11669" s="51" t="s">
        <v>3602</v>
      </c>
      <c r="H11669" s="51">
        <v>2586</v>
      </c>
      <c r="I11669" s="51" t="s">
        <v>2322</v>
      </c>
      <c r="J11669" s="52">
        <v>6041</v>
      </c>
      <c r="K11669" s="51" t="s">
        <v>1118</v>
      </c>
      <c r="L11669" s="51" t="s">
        <v>34</v>
      </c>
      <c r="M11669" s="51">
        <v>0</v>
      </c>
      <c r="N11669" s="51">
        <v>0</v>
      </c>
      <c r="O11669" s="51">
        <v>0</v>
      </c>
      <c r="P11669" s="51">
        <v>0</v>
      </c>
      <c r="Q11669" s="51">
        <v>0</v>
      </c>
      <c r="S11669">
        <f t="shared" ref="S11669" si="20959">SUM(M11669:P11669)/4</f>
        <v>0</v>
      </c>
      <c r="T11669">
        <f t="shared" ref="T11669" si="20960">SUM(Q11670:Q11671)</f>
        <v>2</v>
      </c>
      <c r="U11669">
        <f t="shared" ref="U11669" si="20961">SUM(Q11672:Q11673)</f>
        <v>0</v>
      </c>
      <c r="W11669" t="str">
        <f>IF(T11669=0,$W$22,"")</f>
        <v/>
      </c>
      <c r="Y11669" t="str">
        <f t="shared" ref="Y11669" si="20962">IF(S11669&gt;SUM(T11669+U11669),$Y$22,"")</f>
        <v/>
      </c>
      <c r="AA11669" t="str">
        <f t="shared" ref="AA11669" si="20963">IF(S11669&gt;$AA$13,$AA$22,"")</f>
        <v/>
      </c>
      <c r="AC11669">
        <f t="shared" ref="AC11669" si="20964">A11669</f>
        <v>550821174</v>
      </c>
      <c r="AD11669">
        <f t="shared" ref="AD11669" si="20965">H11669</f>
        <v>2586</v>
      </c>
      <c r="AE11669">
        <f t="shared" ref="AE11669" si="20966">SUM(W11669:AA11669)</f>
        <v>0</v>
      </c>
      <c r="AF11669" s="15">
        <f t="shared" ref="AF11669" si="20967">J11669</f>
        <v>6041</v>
      </c>
    </row>
    <row r="11670" spans="1:32" x14ac:dyDescent="0.2">
      <c r="A11670" s="51">
        <v>550821174</v>
      </c>
      <c r="B11670" s="51" t="s">
        <v>12</v>
      </c>
      <c r="C11670" s="51" t="s">
        <v>31</v>
      </c>
      <c r="D11670" s="51" t="s">
        <v>3603</v>
      </c>
      <c r="E11670" s="51">
        <v>6</v>
      </c>
      <c r="F11670" s="51" t="s">
        <v>3601</v>
      </c>
      <c r="G11670" s="51" t="s">
        <v>3602</v>
      </c>
      <c r="H11670" s="51">
        <v>2586</v>
      </c>
      <c r="I11670" s="51" t="s">
        <v>2322</v>
      </c>
      <c r="J11670" s="52">
        <v>6041</v>
      </c>
      <c r="K11670" s="51" t="s">
        <v>1118</v>
      </c>
      <c r="L11670" s="51" t="s">
        <v>35</v>
      </c>
      <c r="M11670" s="51">
        <v>0</v>
      </c>
      <c r="N11670" s="51">
        <v>0</v>
      </c>
      <c r="O11670" s="51">
        <v>0</v>
      </c>
      <c r="P11670" s="51">
        <v>0</v>
      </c>
      <c r="Q11670" s="51">
        <v>2</v>
      </c>
    </row>
    <row r="11671" spans="1:32" x14ac:dyDescent="0.2">
      <c r="A11671" s="51">
        <v>550821174</v>
      </c>
      <c r="B11671" s="51" t="s">
        <v>12</v>
      </c>
      <c r="C11671" s="51" t="s">
        <v>31</v>
      </c>
      <c r="D11671" s="51" t="s">
        <v>3603</v>
      </c>
      <c r="E11671" s="51">
        <v>6</v>
      </c>
      <c r="F11671" s="51" t="s">
        <v>3601</v>
      </c>
      <c r="G11671" s="51" t="s">
        <v>3602</v>
      </c>
      <c r="H11671" s="51">
        <v>2586</v>
      </c>
      <c r="I11671" s="51" t="s">
        <v>2322</v>
      </c>
      <c r="J11671" s="52">
        <v>6041</v>
      </c>
      <c r="K11671" s="51" t="s">
        <v>1118</v>
      </c>
      <c r="L11671" s="51" t="s">
        <v>36</v>
      </c>
      <c r="M11671" s="51">
        <v>0</v>
      </c>
      <c r="N11671" s="51">
        <v>0</v>
      </c>
      <c r="O11671" s="51">
        <v>0</v>
      </c>
      <c r="P11671" s="51">
        <v>0</v>
      </c>
      <c r="Q11671" s="51">
        <v>0</v>
      </c>
    </row>
    <row r="11672" spans="1:32" x14ac:dyDescent="0.2">
      <c r="A11672" s="51">
        <v>550821174</v>
      </c>
      <c r="B11672" s="51" t="s">
        <v>12</v>
      </c>
      <c r="C11672" s="51" t="s">
        <v>31</v>
      </c>
      <c r="D11672" s="51" t="s">
        <v>3603</v>
      </c>
      <c r="E11672" s="51">
        <v>6</v>
      </c>
      <c r="F11672" s="51" t="s">
        <v>3601</v>
      </c>
      <c r="G11672" s="51" t="s">
        <v>3602</v>
      </c>
      <c r="H11672" s="51">
        <v>2586</v>
      </c>
      <c r="I11672" s="51" t="s">
        <v>2322</v>
      </c>
      <c r="J11672" s="52">
        <v>6041</v>
      </c>
      <c r="K11672" s="51" t="s">
        <v>1118</v>
      </c>
      <c r="L11672" s="51" t="s">
        <v>37</v>
      </c>
      <c r="M11672" s="51">
        <v>0</v>
      </c>
      <c r="N11672" s="51">
        <v>0</v>
      </c>
      <c r="O11672" s="51">
        <v>0</v>
      </c>
      <c r="P11672" s="51">
        <v>0</v>
      </c>
      <c r="Q11672" s="51">
        <v>0</v>
      </c>
    </row>
    <row r="11673" spans="1:32" x14ac:dyDescent="0.2">
      <c r="A11673" s="51">
        <v>550821174</v>
      </c>
      <c r="B11673" s="51" t="s">
        <v>12</v>
      </c>
      <c r="C11673" s="51" t="s">
        <v>31</v>
      </c>
      <c r="D11673" s="51" t="s">
        <v>3603</v>
      </c>
      <c r="E11673" s="51">
        <v>6</v>
      </c>
      <c r="F11673" s="51" t="s">
        <v>3601</v>
      </c>
      <c r="G11673" s="51" t="s">
        <v>3602</v>
      </c>
      <c r="H11673" s="51">
        <v>2586</v>
      </c>
      <c r="I11673" s="51" t="s">
        <v>2322</v>
      </c>
      <c r="J11673" s="52">
        <v>6041</v>
      </c>
      <c r="K11673" s="51" t="s">
        <v>1118</v>
      </c>
      <c r="L11673" s="51" t="s">
        <v>38</v>
      </c>
      <c r="M11673" s="51">
        <v>0</v>
      </c>
      <c r="N11673" s="51">
        <v>0</v>
      </c>
      <c r="O11673" s="51">
        <v>0</v>
      </c>
      <c r="P11673" s="51">
        <v>0</v>
      </c>
      <c r="Q11673" s="51">
        <v>0</v>
      </c>
    </row>
    <row r="11674" spans="1:32" x14ac:dyDescent="0.2">
      <c r="A11674" s="51">
        <v>550821174</v>
      </c>
      <c r="B11674" s="51" t="s">
        <v>12</v>
      </c>
      <c r="C11674" s="51" t="s">
        <v>31</v>
      </c>
      <c r="D11674" s="51" t="s">
        <v>3603</v>
      </c>
      <c r="E11674" s="51">
        <v>6</v>
      </c>
      <c r="F11674" s="51" t="s">
        <v>3601</v>
      </c>
      <c r="G11674" s="51" t="s">
        <v>3602</v>
      </c>
      <c r="H11674" s="51">
        <v>2587</v>
      </c>
      <c r="I11674" s="51" t="s">
        <v>2323</v>
      </c>
      <c r="J11674" s="52">
        <v>6007</v>
      </c>
      <c r="K11674" s="51" t="s">
        <v>33</v>
      </c>
      <c r="L11674" s="51" t="s">
        <v>34</v>
      </c>
      <c r="M11674" s="51">
        <v>0</v>
      </c>
      <c r="N11674" s="51">
        <v>0</v>
      </c>
      <c r="O11674" s="51">
        <v>0</v>
      </c>
      <c r="P11674" s="51">
        <v>0</v>
      </c>
      <c r="Q11674" s="51">
        <v>0</v>
      </c>
      <c r="S11674">
        <f t="shared" ref="S11674" si="20968">SUM(M11674:P11674)/4</f>
        <v>0</v>
      </c>
      <c r="T11674">
        <f t="shared" ref="T11674" si="20969">SUM(Q11675:Q11676)</f>
        <v>1</v>
      </c>
      <c r="U11674">
        <f t="shared" ref="U11674" si="20970">SUM(Q11677:Q11678)</f>
        <v>0</v>
      </c>
      <c r="W11674" t="str">
        <f>IF(T11674=0,$W$22,"")</f>
        <v/>
      </c>
      <c r="Y11674" t="str">
        <f t="shared" ref="Y11674" si="20971">IF(S11674&gt;SUM(T11674+U11674),$Y$22,"")</f>
        <v/>
      </c>
      <c r="AA11674" t="str">
        <f t="shared" ref="AA11674" si="20972">IF(S11674&gt;$AA$13,$AA$22,"")</f>
        <v/>
      </c>
      <c r="AC11674">
        <f t="shared" ref="AC11674" si="20973">A11674</f>
        <v>550821174</v>
      </c>
      <c r="AD11674">
        <f t="shared" ref="AD11674" si="20974">H11674</f>
        <v>2587</v>
      </c>
      <c r="AE11674">
        <f t="shared" ref="AE11674" si="20975">SUM(W11674:AA11674)</f>
        <v>0</v>
      </c>
      <c r="AF11674" s="15">
        <f t="shared" ref="AF11674" si="20976">J11674</f>
        <v>6007</v>
      </c>
    </row>
    <row r="11675" spans="1:32" x14ac:dyDescent="0.2">
      <c r="A11675" s="51">
        <v>550821174</v>
      </c>
      <c r="B11675" s="51" t="s">
        <v>12</v>
      </c>
      <c r="C11675" s="51" t="s">
        <v>31</v>
      </c>
      <c r="D11675" s="51" t="s">
        <v>3603</v>
      </c>
      <c r="E11675" s="51">
        <v>6</v>
      </c>
      <c r="F11675" s="51" t="s">
        <v>3601</v>
      </c>
      <c r="G11675" s="51" t="s">
        <v>3602</v>
      </c>
      <c r="H11675" s="51">
        <v>2587</v>
      </c>
      <c r="I11675" s="51" t="s">
        <v>2323</v>
      </c>
      <c r="J11675" s="52">
        <v>6007</v>
      </c>
      <c r="K11675" s="51" t="s">
        <v>33</v>
      </c>
      <c r="L11675" s="51" t="s">
        <v>35</v>
      </c>
      <c r="M11675" s="51">
        <v>0</v>
      </c>
      <c r="N11675" s="51">
        <v>0</v>
      </c>
      <c r="O11675" s="51">
        <v>0</v>
      </c>
      <c r="P11675" s="51">
        <v>0</v>
      </c>
      <c r="Q11675" s="51">
        <v>1</v>
      </c>
    </row>
    <row r="11676" spans="1:32" x14ac:dyDescent="0.2">
      <c r="A11676" s="51">
        <v>550821174</v>
      </c>
      <c r="B11676" s="51" t="s">
        <v>12</v>
      </c>
      <c r="C11676" s="51" t="s">
        <v>31</v>
      </c>
      <c r="D11676" s="51" t="s">
        <v>3603</v>
      </c>
      <c r="E11676" s="51">
        <v>6</v>
      </c>
      <c r="F11676" s="51" t="s">
        <v>3601</v>
      </c>
      <c r="G11676" s="51" t="s">
        <v>3602</v>
      </c>
      <c r="H11676" s="51">
        <v>2587</v>
      </c>
      <c r="I11676" s="51" t="s">
        <v>2323</v>
      </c>
      <c r="J11676" s="52">
        <v>6007</v>
      </c>
      <c r="K11676" s="51" t="s">
        <v>33</v>
      </c>
      <c r="L11676" s="51" t="s">
        <v>36</v>
      </c>
      <c r="M11676" s="51">
        <v>0</v>
      </c>
      <c r="N11676" s="51">
        <v>0</v>
      </c>
      <c r="O11676" s="51">
        <v>0</v>
      </c>
      <c r="P11676" s="51">
        <v>0</v>
      </c>
      <c r="Q11676" s="51">
        <v>0</v>
      </c>
    </row>
    <row r="11677" spans="1:32" x14ac:dyDescent="0.2">
      <c r="A11677" s="51">
        <v>550821174</v>
      </c>
      <c r="B11677" s="51" t="s">
        <v>12</v>
      </c>
      <c r="C11677" s="51" t="s">
        <v>31</v>
      </c>
      <c r="D11677" s="51" t="s">
        <v>3603</v>
      </c>
      <c r="E11677" s="51">
        <v>6</v>
      </c>
      <c r="F11677" s="51" t="s">
        <v>3601</v>
      </c>
      <c r="G11677" s="51" t="s">
        <v>3602</v>
      </c>
      <c r="H11677" s="51">
        <v>2587</v>
      </c>
      <c r="I11677" s="51" t="s">
        <v>2323</v>
      </c>
      <c r="J11677" s="52">
        <v>6007</v>
      </c>
      <c r="K11677" s="51" t="s">
        <v>33</v>
      </c>
      <c r="L11677" s="51" t="s">
        <v>37</v>
      </c>
      <c r="M11677" s="51">
        <v>0</v>
      </c>
      <c r="N11677" s="51">
        <v>0</v>
      </c>
      <c r="O11677" s="51">
        <v>0</v>
      </c>
      <c r="P11677" s="51">
        <v>0</v>
      </c>
      <c r="Q11677" s="51">
        <v>0</v>
      </c>
    </row>
    <row r="11678" spans="1:32" x14ac:dyDescent="0.2">
      <c r="A11678" s="51">
        <v>550821174</v>
      </c>
      <c r="B11678" s="51" t="s">
        <v>12</v>
      </c>
      <c r="C11678" s="51" t="s">
        <v>31</v>
      </c>
      <c r="D11678" s="51" t="s">
        <v>3603</v>
      </c>
      <c r="E11678" s="51">
        <v>6</v>
      </c>
      <c r="F11678" s="51" t="s">
        <v>3601</v>
      </c>
      <c r="G11678" s="51" t="s">
        <v>3602</v>
      </c>
      <c r="H11678" s="51">
        <v>2587</v>
      </c>
      <c r="I11678" s="51" t="s">
        <v>2323</v>
      </c>
      <c r="J11678" s="52">
        <v>6007</v>
      </c>
      <c r="K11678" s="51" t="s">
        <v>33</v>
      </c>
      <c r="L11678" s="51" t="s">
        <v>38</v>
      </c>
      <c r="M11678" s="51">
        <v>0</v>
      </c>
      <c r="N11678" s="51">
        <v>0</v>
      </c>
      <c r="O11678" s="51">
        <v>0</v>
      </c>
      <c r="P11678" s="51">
        <v>0</v>
      </c>
      <c r="Q11678" s="51">
        <v>0</v>
      </c>
    </row>
    <row r="11679" spans="1:32" x14ac:dyDescent="0.2">
      <c r="A11679" s="51">
        <v>550821174</v>
      </c>
      <c r="B11679" s="51" t="s">
        <v>12</v>
      </c>
      <c r="C11679" s="51" t="s">
        <v>31</v>
      </c>
      <c r="D11679" s="51" t="s">
        <v>3603</v>
      </c>
      <c r="E11679" s="51">
        <v>6</v>
      </c>
      <c r="F11679" s="51" t="s">
        <v>3601</v>
      </c>
      <c r="G11679" s="51" t="s">
        <v>3602</v>
      </c>
      <c r="H11679" s="51">
        <v>2588</v>
      </c>
      <c r="I11679" s="51" t="s">
        <v>2324</v>
      </c>
      <c r="J11679" s="52">
        <v>6041</v>
      </c>
      <c r="K11679" s="51" t="s">
        <v>1118</v>
      </c>
      <c r="L11679" s="51" t="s">
        <v>34</v>
      </c>
      <c r="M11679" s="51">
        <v>0</v>
      </c>
      <c r="N11679" s="51">
        <v>1</v>
      </c>
      <c r="O11679" s="51">
        <v>0</v>
      </c>
      <c r="P11679" s="51">
        <v>0</v>
      </c>
      <c r="Q11679" s="51">
        <v>0</v>
      </c>
      <c r="S11679">
        <f t="shared" ref="S11679" si="20977">SUM(M11679:P11679)/4</f>
        <v>0.25</v>
      </c>
      <c r="T11679">
        <f t="shared" ref="T11679" si="20978">SUM(Q11680:Q11681)</f>
        <v>2</v>
      </c>
      <c r="U11679">
        <f t="shared" ref="U11679" si="20979">SUM(Q11682:Q11683)</f>
        <v>0</v>
      </c>
      <c r="W11679" t="str">
        <f>IF(T11679=0,$W$22,"")</f>
        <v/>
      </c>
      <c r="Y11679" t="str">
        <f t="shared" ref="Y11679" si="20980">IF(S11679&gt;SUM(T11679+U11679),$Y$22,"")</f>
        <v/>
      </c>
      <c r="AA11679" t="str">
        <f t="shared" ref="AA11679" si="20981">IF(S11679&gt;$AA$13,$AA$22,"")</f>
        <v/>
      </c>
      <c r="AC11679">
        <f t="shared" ref="AC11679" si="20982">A11679</f>
        <v>550821174</v>
      </c>
      <c r="AD11679">
        <f t="shared" ref="AD11679" si="20983">H11679</f>
        <v>2588</v>
      </c>
      <c r="AE11679">
        <f t="shared" ref="AE11679" si="20984">SUM(W11679:AA11679)</f>
        <v>0</v>
      </c>
      <c r="AF11679" s="15">
        <f t="shared" ref="AF11679" si="20985">J11679</f>
        <v>6041</v>
      </c>
    </row>
    <row r="11680" spans="1:32" x14ac:dyDescent="0.2">
      <c r="A11680" s="51">
        <v>550821174</v>
      </c>
      <c r="B11680" s="51" t="s">
        <v>12</v>
      </c>
      <c r="C11680" s="51" t="s">
        <v>31</v>
      </c>
      <c r="D11680" s="51" t="s">
        <v>3603</v>
      </c>
      <c r="E11680" s="51">
        <v>6</v>
      </c>
      <c r="F11680" s="51" t="s">
        <v>3601</v>
      </c>
      <c r="G11680" s="51" t="s">
        <v>3602</v>
      </c>
      <c r="H11680" s="51">
        <v>2588</v>
      </c>
      <c r="I11680" s="51" t="s">
        <v>2324</v>
      </c>
      <c r="J11680" s="52">
        <v>6041</v>
      </c>
      <c r="K11680" s="51" t="s">
        <v>1118</v>
      </c>
      <c r="L11680" s="51" t="s">
        <v>35</v>
      </c>
      <c r="M11680" s="51">
        <v>0</v>
      </c>
      <c r="N11680" s="51">
        <v>0</v>
      </c>
      <c r="O11680" s="51">
        <v>0</v>
      </c>
      <c r="P11680" s="51">
        <v>0</v>
      </c>
      <c r="Q11680" s="51">
        <v>2</v>
      </c>
    </row>
    <row r="11681" spans="1:32" x14ac:dyDescent="0.2">
      <c r="A11681" s="51">
        <v>550821174</v>
      </c>
      <c r="B11681" s="51" t="s">
        <v>12</v>
      </c>
      <c r="C11681" s="51" t="s">
        <v>31</v>
      </c>
      <c r="D11681" s="51" t="s">
        <v>3603</v>
      </c>
      <c r="E11681" s="51">
        <v>6</v>
      </c>
      <c r="F11681" s="51" t="s">
        <v>3601</v>
      </c>
      <c r="G11681" s="51" t="s">
        <v>3602</v>
      </c>
      <c r="H11681" s="51">
        <v>2588</v>
      </c>
      <c r="I11681" s="51" t="s">
        <v>2324</v>
      </c>
      <c r="J11681" s="52">
        <v>6041</v>
      </c>
      <c r="K11681" s="51" t="s">
        <v>1118</v>
      </c>
      <c r="L11681" s="51" t="s">
        <v>36</v>
      </c>
      <c r="M11681" s="51">
        <v>0</v>
      </c>
      <c r="N11681" s="51">
        <v>0</v>
      </c>
      <c r="O11681" s="51">
        <v>0</v>
      </c>
      <c r="P11681" s="51">
        <v>0</v>
      </c>
      <c r="Q11681" s="51">
        <v>0</v>
      </c>
    </row>
    <row r="11682" spans="1:32" x14ac:dyDescent="0.2">
      <c r="A11682" s="51">
        <v>550821174</v>
      </c>
      <c r="B11682" s="51" t="s">
        <v>12</v>
      </c>
      <c r="C11682" s="51" t="s">
        <v>31</v>
      </c>
      <c r="D11682" s="51" t="s">
        <v>3603</v>
      </c>
      <c r="E11682" s="51">
        <v>6</v>
      </c>
      <c r="F11682" s="51" t="s">
        <v>3601</v>
      </c>
      <c r="G11682" s="51" t="s">
        <v>3602</v>
      </c>
      <c r="H11682" s="51">
        <v>2588</v>
      </c>
      <c r="I11682" s="51" t="s">
        <v>2324</v>
      </c>
      <c r="J11682" s="52">
        <v>6041</v>
      </c>
      <c r="K11682" s="51" t="s">
        <v>1118</v>
      </c>
      <c r="L11682" s="51" t="s">
        <v>37</v>
      </c>
      <c r="M11682" s="51">
        <v>0</v>
      </c>
      <c r="N11682" s="51">
        <v>0</v>
      </c>
      <c r="O11682" s="51">
        <v>0</v>
      </c>
      <c r="P11682" s="51">
        <v>0</v>
      </c>
      <c r="Q11682" s="51">
        <v>0</v>
      </c>
    </row>
    <row r="11683" spans="1:32" x14ac:dyDescent="0.2">
      <c r="A11683" s="51">
        <v>550821174</v>
      </c>
      <c r="B11683" s="51" t="s">
        <v>12</v>
      </c>
      <c r="C11683" s="51" t="s">
        <v>31</v>
      </c>
      <c r="D11683" s="51" t="s">
        <v>3603</v>
      </c>
      <c r="E11683" s="51">
        <v>6</v>
      </c>
      <c r="F11683" s="51" t="s">
        <v>3601</v>
      </c>
      <c r="G11683" s="51" t="s">
        <v>3602</v>
      </c>
      <c r="H11683" s="51">
        <v>2588</v>
      </c>
      <c r="I11683" s="51" t="s">
        <v>2324</v>
      </c>
      <c r="J11683" s="52">
        <v>6041</v>
      </c>
      <c r="K11683" s="51" t="s">
        <v>1118</v>
      </c>
      <c r="L11683" s="51" t="s">
        <v>38</v>
      </c>
      <c r="M11683" s="51">
        <v>0</v>
      </c>
      <c r="N11683" s="51">
        <v>0</v>
      </c>
      <c r="O11683" s="51">
        <v>0</v>
      </c>
      <c r="P11683" s="51">
        <v>0</v>
      </c>
      <c r="Q11683" s="51">
        <v>0</v>
      </c>
    </row>
    <row r="11684" spans="1:32" x14ac:dyDescent="0.2">
      <c r="A11684" s="51">
        <v>550821174</v>
      </c>
      <c r="B11684" s="51" t="s">
        <v>12</v>
      </c>
      <c r="C11684" s="51" t="s">
        <v>31</v>
      </c>
      <c r="D11684" s="51" t="s">
        <v>3603</v>
      </c>
      <c r="E11684" s="51">
        <v>6</v>
      </c>
      <c r="F11684" s="51" t="s">
        <v>3601</v>
      </c>
      <c r="G11684" s="51" t="s">
        <v>3602</v>
      </c>
      <c r="H11684" s="51">
        <v>2591</v>
      </c>
      <c r="I11684" s="51" t="s">
        <v>2325</v>
      </c>
      <c r="J11684" s="52">
        <v>6014</v>
      </c>
      <c r="K11684" s="51" t="s">
        <v>41</v>
      </c>
      <c r="L11684" s="51" t="s">
        <v>34</v>
      </c>
      <c r="M11684" s="51">
        <v>0</v>
      </c>
      <c r="N11684" s="51">
        <v>0</v>
      </c>
      <c r="O11684" s="51">
        <v>0</v>
      </c>
      <c r="P11684" s="51">
        <v>1</v>
      </c>
      <c r="Q11684" s="51">
        <v>0</v>
      </c>
      <c r="S11684">
        <f t="shared" ref="S11684" si="20986">SUM(M11684:P11684)/4</f>
        <v>0.25</v>
      </c>
      <c r="T11684">
        <f t="shared" ref="T11684" si="20987">SUM(Q11685:Q11686)</f>
        <v>1</v>
      </c>
      <c r="U11684">
        <f t="shared" ref="U11684" si="20988">SUM(Q11687:Q11688)</f>
        <v>0</v>
      </c>
      <c r="W11684" t="str">
        <f>IF(T11684=0,$W$22,"")</f>
        <v/>
      </c>
      <c r="Y11684" t="str">
        <f t="shared" ref="Y11684" si="20989">IF(S11684&gt;SUM(T11684+U11684),$Y$22,"")</f>
        <v/>
      </c>
      <c r="AA11684" t="str">
        <f t="shared" ref="AA11684" si="20990">IF(S11684&gt;$AA$13,$AA$22,"")</f>
        <v/>
      </c>
      <c r="AC11684">
        <f t="shared" ref="AC11684" si="20991">A11684</f>
        <v>550821174</v>
      </c>
      <c r="AD11684">
        <f t="shared" ref="AD11684" si="20992">H11684</f>
        <v>2591</v>
      </c>
      <c r="AE11684">
        <f t="shared" ref="AE11684" si="20993">SUM(W11684:AA11684)</f>
        <v>0</v>
      </c>
      <c r="AF11684" s="15">
        <f t="shared" ref="AF11684" si="20994">J11684</f>
        <v>6014</v>
      </c>
    </row>
    <row r="11685" spans="1:32" x14ac:dyDescent="0.2">
      <c r="A11685" s="51">
        <v>550821174</v>
      </c>
      <c r="B11685" s="51" t="s">
        <v>12</v>
      </c>
      <c r="C11685" s="51" t="s">
        <v>31</v>
      </c>
      <c r="D11685" s="51" t="s">
        <v>3603</v>
      </c>
      <c r="E11685" s="51">
        <v>6</v>
      </c>
      <c r="F11685" s="51" t="s">
        <v>3601</v>
      </c>
      <c r="G11685" s="51" t="s">
        <v>3602</v>
      </c>
      <c r="H11685" s="51">
        <v>2591</v>
      </c>
      <c r="I11685" s="51" t="s">
        <v>2325</v>
      </c>
      <c r="J11685" s="52">
        <v>6014</v>
      </c>
      <c r="K11685" s="51" t="s">
        <v>41</v>
      </c>
      <c r="L11685" s="51" t="s">
        <v>35</v>
      </c>
      <c r="M11685" s="51">
        <v>0</v>
      </c>
      <c r="N11685" s="51">
        <v>0</v>
      </c>
      <c r="O11685" s="51">
        <v>0</v>
      </c>
      <c r="P11685" s="51">
        <v>0</v>
      </c>
      <c r="Q11685" s="51">
        <v>1</v>
      </c>
    </row>
    <row r="11686" spans="1:32" x14ac:dyDescent="0.2">
      <c r="A11686" s="51">
        <v>550821174</v>
      </c>
      <c r="B11686" s="51" t="s">
        <v>12</v>
      </c>
      <c r="C11686" s="51" t="s">
        <v>31</v>
      </c>
      <c r="D11686" s="51" t="s">
        <v>3603</v>
      </c>
      <c r="E11686" s="51">
        <v>6</v>
      </c>
      <c r="F11686" s="51" t="s">
        <v>3601</v>
      </c>
      <c r="G11686" s="51" t="s">
        <v>3602</v>
      </c>
      <c r="H11686" s="51">
        <v>2591</v>
      </c>
      <c r="I11686" s="51" t="s">
        <v>2325</v>
      </c>
      <c r="J11686" s="52">
        <v>6014</v>
      </c>
      <c r="K11686" s="51" t="s">
        <v>41</v>
      </c>
      <c r="L11686" s="51" t="s">
        <v>36</v>
      </c>
      <c r="M11686" s="51">
        <v>0</v>
      </c>
      <c r="N11686" s="51">
        <v>0</v>
      </c>
      <c r="O11686" s="51">
        <v>0</v>
      </c>
      <c r="P11686" s="51">
        <v>0</v>
      </c>
      <c r="Q11686" s="51">
        <v>0</v>
      </c>
    </row>
    <row r="11687" spans="1:32" x14ac:dyDescent="0.2">
      <c r="A11687" s="51">
        <v>550821174</v>
      </c>
      <c r="B11687" s="51" t="s">
        <v>12</v>
      </c>
      <c r="C11687" s="51" t="s">
        <v>31</v>
      </c>
      <c r="D11687" s="51" t="s">
        <v>3603</v>
      </c>
      <c r="E11687" s="51">
        <v>6</v>
      </c>
      <c r="F11687" s="51" t="s">
        <v>3601</v>
      </c>
      <c r="G11687" s="51" t="s">
        <v>3602</v>
      </c>
      <c r="H11687" s="51">
        <v>2591</v>
      </c>
      <c r="I11687" s="51" t="s">
        <v>2325</v>
      </c>
      <c r="J11687" s="52">
        <v>6014</v>
      </c>
      <c r="K11687" s="51" t="s">
        <v>41</v>
      </c>
      <c r="L11687" s="51" t="s">
        <v>37</v>
      </c>
      <c r="M11687" s="51">
        <v>0</v>
      </c>
      <c r="N11687" s="51">
        <v>0</v>
      </c>
      <c r="O11687" s="51">
        <v>0</v>
      </c>
      <c r="P11687" s="51">
        <v>0</v>
      </c>
      <c r="Q11687" s="51">
        <v>0</v>
      </c>
    </row>
    <row r="11688" spans="1:32" x14ac:dyDescent="0.2">
      <c r="A11688" s="51">
        <v>550821174</v>
      </c>
      <c r="B11688" s="51" t="s">
        <v>12</v>
      </c>
      <c r="C11688" s="51" t="s">
        <v>31</v>
      </c>
      <c r="D11688" s="51" t="s">
        <v>3603</v>
      </c>
      <c r="E11688" s="51">
        <v>6</v>
      </c>
      <c r="F11688" s="51" t="s">
        <v>3601</v>
      </c>
      <c r="G11688" s="51" t="s">
        <v>3602</v>
      </c>
      <c r="H11688" s="51">
        <v>2591</v>
      </c>
      <c r="I11688" s="51" t="s">
        <v>2325</v>
      </c>
      <c r="J11688" s="52">
        <v>6014</v>
      </c>
      <c r="K11688" s="51" t="s">
        <v>41</v>
      </c>
      <c r="L11688" s="51" t="s">
        <v>38</v>
      </c>
      <c r="M11688" s="51">
        <v>0</v>
      </c>
      <c r="N11688" s="51">
        <v>0</v>
      </c>
      <c r="O11688" s="51">
        <v>0</v>
      </c>
      <c r="P11688" s="51">
        <v>0</v>
      </c>
      <c r="Q11688" s="51">
        <v>0</v>
      </c>
    </row>
    <row r="11689" spans="1:32" x14ac:dyDescent="0.2">
      <c r="A11689" s="51">
        <v>550821174</v>
      </c>
      <c r="B11689" s="51" t="s">
        <v>12</v>
      </c>
      <c r="C11689" s="51" t="s">
        <v>31</v>
      </c>
      <c r="D11689" s="51" t="s">
        <v>3603</v>
      </c>
      <c r="E11689" s="51">
        <v>6</v>
      </c>
      <c r="F11689" s="51" t="s">
        <v>3601</v>
      </c>
      <c r="G11689" s="51" t="s">
        <v>3602</v>
      </c>
      <c r="H11689" s="51">
        <v>2592</v>
      </c>
      <c r="I11689" s="51" t="s">
        <v>2326</v>
      </c>
      <c r="J11689" s="52">
        <v>6029</v>
      </c>
      <c r="K11689" s="51" t="s">
        <v>567</v>
      </c>
      <c r="L11689" s="51" t="s">
        <v>34</v>
      </c>
      <c r="M11689" s="51">
        <v>0</v>
      </c>
      <c r="N11689" s="51">
        <v>0</v>
      </c>
      <c r="O11689" s="51">
        <v>0</v>
      </c>
      <c r="P11689" s="51">
        <v>0</v>
      </c>
      <c r="Q11689" s="51">
        <v>0</v>
      </c>
      <c r="S11689">
        <f t="shared" ref="S11689" si="20995">SUM(M11689:P11689)/4</f>
        <v>0</v>
      </c>
      <c r="T11689">
        <f t="shared" ref="T11689" si="20996">SUM(Q11690:Q11691)</f>
        <v>1</v>
      </c>
      <c r="U11689">
        <f t="shared" ref="U11689" si="20997">SUM(Q11692:Q11693)</f>
        <v>0</v>
      </c>
      <c r="W11689" t="str">
        <f>IF(T11689=0,$W$22,"")</f>
        <v/>
      </c>
      <c r="Y11689" t="str">
        <f t="shared" ref="Y11689" si="20998">IF(S11689&gt;SUM(T11689+U11689),$Y$22,"")</f>
        <v/>
      </c>
      <c r="AA11689" t="str">
        <f t="shared" ref="AA11689" si="20999">IF(S11689&gt;$AA$13,$AA$22,"")</f>
        <v/>
      </c>
      <c r="AC11689">
        <f t="shared" ref="AC11689" si="21000">A11689</f>
        <v>550821174</v>
      </c>
      <c r="AD11689">
        <f t="shared" ref="AD11689" si="21001">H11689</f>
        <v>2592</v>
      </c>
      <c r="AE11689">
        <f t="shared" ref="AE11689" si="21002">SUM(W11689:AA11689)</f>
        <v>0</v>
      </c>
      <c r="AF11689" s="15">
        <f t="shared" ref="AF11689" si="21003">J11689</f>
        <v>6029</v>
      </c>
    </row>
    <row r="11690" spans="1:32" x14ac:dyDescent="0.2">
      <c r="A11690" s="51">
        <v>550821174</v>
      </c>
      <c r="B11690" s="51" t="s">
        <v>12</v>
      </c>
      <c r="C11690" s="51" t="s">
        <v>31</v>
      </c>
      <c r="D11690" s="51" t="s">
        <v>3603</v>
      </c>
      <c r="E11690" s="51">
        <v>6</v>
      </c>
      <c r="F11690" s="51" t="s">
        <v>3601</v>
      </c>
      <c r="G11690" s="51" t="s">
        <v>3602</v>
      </c>
      <c r="H11690" s="51">
        <v>2592</v>
      </c>
      <c r="I11690" s="51" t="s">
        <v>2326</v>
      </c>
      <c r="J11690" s="52">
        <v>6029</v>
      </c>
      <c r="K11690" s="51" t="s">
        <v>567</v>
      </c>
      <c r="L11690" s="51" t="s">
        <v>35</v>
      </c>
      <c r="M11690" s="51">
        <v>0</v>
      </c>
      <c r="N11690" s="51">
        <v>0</v>
      </c>
      <c r="O11690" s="51">
        <v>0</v>
      </c>
      <c r="P11690" s="51">
        <v>0</v>
      </c>
      <c r="Q11690" s="51">
        <v>1</v>
      </c>
    </row>
    <row r="11691" spans="1:32" x14ac:dyDescent="0.2">
      <c r="A11691" s="51">
        <v>550821174</v>
      </c>
      <c r="B11691" s="51" t="s">
        <v>12</v>
      </c>
      <c r="C11691" s="51" t="s">
        <v>31</v>
      </c>
      <c r="D11691" s="51" t="s">
        <v>3603</v>
      </c>
      <c r="E11691" s="51">
        <v>6</v>
      </c>
      <c r="F11691" s="51" t="s">
        <v>3601</v>
      </c>
      <c r="G11691" s="51" t="s">
        <v>3602</v>
      </c>
      <c r="H11691" s="51">
        <v>2592</v>
      </c>
      <c r="I11691" s="51" t="s">
        <v>2326</v>
      </c>
      <c r="J11691" s="52">
        <v>6029</v>
      </c>
      <c r="K11691" s="51" t="s">
        <v>567</v>
      </c>
      <c r="L11691" s="51" t="s">
        <v>36</v>
      </c>
      <c r="M11691" s="51">
        <v>0</v>
      </c>
      <c r="N11691" s="51">
        <v>0</v>
      </c>
      <c r="O11691" s="51">
        <v>0</v>
      </c>
      <c r="P11691" s="51">
        <v>0</v>
      </c>
      <c r="Q11691" s="51">
        <v>0</v>
      </c>
    </row>
    <row r="11692" spans="1:32" x14ac:dyDescent="0.2">
      <c r="A11692" s="51">
        <v>550821174</v>
      </c>
      <c r="B11692" s="51" t="s">
        <v>12</v>
      </c>
      <c r="C11692" s="51" t="s">
        <v>31</v>
      </c>
      <c r="D11692" s="51" t="s">
        <v>3603</v>
      </c>
      <c r="E11692" s="51">
        <v>6</v>
      </c>
      <c r="F11692" s="51" t="s">
        <v>3601</v>
      </c>
      <c r="G11692" s="51" t="s">
        <v>3602</v>
      </c>
      <c r="H11692" s="51">
        <v>2592</v>
      </c>
      <c r="I11692" s="51" t="s">
        <v>2326</v>
      </c>
      <c r="J11692" s="52">
        <v>6029</v>
      </c>
      <c r="K11692" s="51" t="s">
        <v>567</v>
      </c>
      <c r="L11692" s="51" t="s">
        <v>37</v>
      </c>
      <c r="M11692" s="51">
        <v>0</v>
      </c>
      <c r="N11692" s="51">
        <v>0</v>
      </c>
      <c r="O11692" s="51">
        <v>0</v>
      </c>
      <c r="P11692" s="51">
        <v>0</v>
      </c>
      <c r="Q11692" s="51">
        <v>0</v>
      </c>
    </row>
    <row r="11693" spans="1:32" x14ac:dyDescent="0.2">
      <c r="A11693" s="51">
        <v>550821174</v>
      </c>
      <c r="B11693" s="51" t="s">
        <v>12</v>
      </c>
      <c r="C11693" s="51" t="s">
        <v>31</v>
      </c>
      <c r="D11693" s="51" t="s">
        <v>3603</v>
      </c>
      <c r="E11693" s="51">
        <v>6</v>
      </c>
      <c r="F11693" s="51" t="s">
        <v>3601</v>
      </c>
      <c r="G11693" s="51" t="s">
        <v>3602</v>
      </c>
      <c r="H11693" s="51">
        <v>2592</v>
      </c>
      <c r="I11693" s="51" t="s">
        <v>2326</v>
      </c>
      <c r="J11693" s="52">
        <v>6029</v>
      </c>
      <c r="K11693" s="51" t="s">
        <v>567</v>
      </c>
      <c r="L11693" s="51" t="s">
        <v>38</v>
      </c>
      <c r="M11693" s="51">
        <v>0</v>
      </c>
      <c r="N11693" s="51">
        <v>0</v>
      </c>
      <c r="O11693" s="51">
        <v>0</v>
      </c>
      <c r="P11693" s="51">
        <v>0</v>
      </c>
      <c r="Q11693" s="51">
        <v>0</v>
      </c>
    </row>
    <row r="11694" spans="1:32" x14ac:dyDescent="0.2">
      <c r="A11694" s="51">
        <v>550821174</v>
      </c>
      <c r="B11694" s="51" t="s">
        <v>12</v>
      </c>
      <c r="C11694" s="51" t="s">
        <v>31</v>
      </c>
      <c r="D11694" s="51" t="s">
        <v>3603</v>
      </c>
      <c r="E11694" s="51">
        <v>6</v>
      </c>
      <c r="F11694" s="51" t="s">
        <v>3601</v>
      </c>
      <c r="G11694" s="51" t="s">
        <v>3602</v>
      </c>
      <c r="H11694" s="51">
        <v>2593</v>
      </c>
      <c r="I11694" s="51" t="s">
        <v>2327</v>
      </c>
      <c r="J11694" s="52">
        <v>6029</v>
      </c>
      <c r="K11694" s="51" t="s">
        <v>567</v>
      </c>
      <c r="L11694" s="51" t="s">
        <v>34</v>
      </c>
      <c r="M11694" s="51">
        <v>0</v>
      </c>
      <c r="N11694" s="51">
        <v>0</v>
      </c>
      <c r="O11694" s="51">
        <v>1</v>
      </c>
      <c r="P11694" s="51">
        <v>0</v>
      </c>
      <c r="Q11694" s="51">
        <v>0</v>
      </c>
      <c r="S11694">
        <f t="shared" ref="S11694" si="21004">SUM(M11694:P11694)/4</f>
        <v>0.25</v>
      </c>
      <c r="T11694">
        <f t="shared" ref="T11694" si="21005">SUM(Q11695:Q11696)</f>
        <v>1</v>
      </c>
      <c r="U11694">
        <f t="shared" ref="U11694" si="21006">SUM(Q11697:Q11698)</f>
        <v>1</v>
      </c>
      <c r="W11694" t="str">
        <f>IF(T11694=0,$W$22,"")</f>
        <v/>
      </c>
      <c r="Y11694" t="str">
        <f t="shared" ref="Y11694" si="21007">IF(S11694&gt;SUM(T11694+U11694),$Y$22,"")</f>
        <v/>
      </c>
      <c r="AA11694" t="str">
        <f t="shared" ref="AA11694" si="21008">IF(S11694&gt;$AA$13,$AA$22,"")</f>
        <v/>
      </c>
      <c r="AC11694">
        <f t="shared" ref="AC11694" si="21009">A11694</f>
        <v>550821174</v>
      </c>
      <c r="AD11694">
        <f t="shared" ref="AD11694" si="21010">H11694</f>
        <v>2593</v>
      </c>
      <c r="AE11694">
        <f t="shared" ref="AE11694" si="21011">SUM(W11694:AA11694)</f>
        <v>0</v>
      </c>
      <c r="AF11694" s="15">
        <f t="shared" ref="AF11694" si="21012">J11694</f>
        <v>6029</v>
      </c>
    </row>
    <row r="11695" spans="1:32" x14ac:dyDescent="0.2">
      <c r="A11695" s="51">
        <v>550821174</v>
      </c>
      <c r="B11695" s="51" t="s">
        <v>12</v>
      </c>
      <c r="C11695" s="51" t="s">
        <v>31</v>
      </c>
      <c r="D11695" s="51" t="s">
        <v>3603</v>
      </c>
      <c r="E11695" s="51">
        <v>6</v>
      </c>
      <c r="F11695" s="51" t="s">
        <v>3601</v>
      </c>
      <c r="G11695" s="51" t="s">
        <v>3602</v>
      </c>
      <c r="H11695" s="51">
        <v>2593</v>
      </c>
      <c r="I11695" s="51" t="s">
        <v>2327</v>
      </c>
      <c r="J11695" s="52">
        <v>6029</v>
      </c>
      <c r="K11695" s="51" t="s">
        <v>567</v>
      </c>
      <c r="L11695" s="51" t="s">
        <v>35</v>
      </c>
      <c r="M11695" s="51">
        <v>0</v>
      </c>
      <c r="N11695" s="51">
        <v>0</v>
      </c>
      <c r="O11695" s="51">
        <v>0</v>
      </c>
      <c r="P11695" s="51">
        <v>0</v>
      </c>
      <c r="Q11695" s="51">
        <v>0</v>
      </c>
    </row>
    <row r="11696" spans="1:32" x14ac:dyDescent="0.2">
      <c r="A11696" s="51">
        <v>550821174</v>
      </c>
      <c r="B11696" s="51" t="s">
        <v>12</v>
      </c>
      <c r="C11696" s="51" t="s">
        <v>31</v>
      </c>
      <c r="D11696" s="51" t="s">
        <v>3603</v>
      </c>
      <c r="E11696" s="51">
        <v>6</v>
      </c>
      <c r="F11696" s="51" t="s">
        <v>3601</v>
      </c>
      <c r="G11696" s="51" t="s">
        <v>3602</v>
      </c>
      <c r="H11696" s="51">
        <v>2593</v>
      </c>
      <c r="I11696" s="51" t="s">
        <v>2327</v>
      </c>
      <c r="J11696" s="52">
        <v>6029</v>
      </c>
      <c r="K11696" s="51" t="s">
        <v>567</v>
      </c>
      <c r="L11696" s="51" t="s">
        <v>36</v>
      </c>
      <c r="M11696" s="51">
        <v>0</v>
      </c>
      <c r="N11696" s="51">
        <v>0</v>
      </c>
      <c r="O11696" s="51">
        <v>0</v>
      </c>
      <c r="P11696" s="51">
        <v>0</v>
      </c>
      <c r="Q11696" s="51">
        <v>1</v>
      </c>
    </row>
    <row r="11697" spans="1:32" x14ac:dyDescent="0.2">
      <c r="A11697" s="51">
        <v>550821174</v>
      </c>
      <c r="B11697" s="51" t="s">
        <v>12</v>
      </c>
      <c r="C11697" s="51" t="s">
        <v>31</v>
      </c>
      <c r="D11697" s="51" t="s">
        <v>3603</v>
      </c>
      <c r="E11697" s="51">
        <v>6</v>
      </c>
      <c r="F11697" s="51" t="s">
        <v>3601</v>
      </c>
      <c r="G11697" s="51" t="s">
        <v>3602</v>
      </c>
      <c r="H11697" s="51">
        <v>2593</v>
      </c>
      <c r="I11697" s="51" t="s">
        <v>2327</v>
      </c>
      <c r="J11697" s="52">
        <v>6029</v>
      </c>
      <c r="K11697" s="51" t="s">
        <v>567</v>
      </c>
      <c r="L11697" s="51" t="s">
        <v>37</v>
      </c>
      <c r="M11697" s="51">
        <v>0</v>
      </c>
      <c r="N11697" s="51">
        <v>0</v>
      </c>
      <c r="O11697" s="51">
        <v>0</v>
      </c>
      <c r="P11697" s="51">
        <v>0</v>
      </c>
      <c r="Q11697" s="51">
        <v>1</v>
      </c>
    </row>
    <row r="11698" spans="1:32" x14ac:dyDescent="0.2">
      <c r="A11698" s="51">
        <v>550821174</v>
      </c>
      <c r="B11698" s="51" t="s">
        <v>12</v>
      </c>
      <c r="C11698" s="51" t="s">
        <v>31</v>
      </c>
      <c r="D11698" s="51" t="s">
        <v>3603</v>
      </c>
      <c r="E11698" s="51">
        <v>6</v>
      </c>
      <c r="F11698" s="51" t="s">
        <v>3601</v>
      </c>
      <c r="G11698" s="51" t="s">
        <v>3602</v>
      </c>
      <c r="H11698" s="51">
        <v>2593</v>
      </c>
      <c r="I11698" s="51" t="s">
        <v>2327</v>
      </c>
      <c r="J11698" s="52">
        <v>6029</v>
      </c>
      <c r="K11698" s="51" t="s">
        <v>567</v>
      </c>
      <c r="L11698" s="51" t="s">
        <v>38</v>
      </c>
      <c r="M11698" s="51">
        <v>0</v>
      </c>
      <c r="N11698" s="51">
        <v>0</v>
      </c>
      <c r="O11698" s="51">
        <v>0</v>
      </c>
      <c r="P11698" s="51">
        <v>0</v>
      </c>
      <c r="Q11698" s="51">
        <v>0</v>
      </c>
    </row>
    <row r="11699" spans="1:32" x14ac:dyDescent="0.2">
      <c r="A11699" s="51">
        <v>550821174</v>
      </c>
      <c r="B11699" s="51" t="s">
        <v>12</v>
      </c>
      <c r="C11699" s="51" t="s">
        <v>31</v>
      </c>
      <c r="D11699" s="51" t="s">
        <v>3603</v>
      </c>
      <c r="E11699" s="51">
        <v>6</v>
      </c>
      <c r="F11699" s="51" t="s">
        <v>3601</v>
      </c>
      <c r="G11699" s="51" t="s">
        <v>3602</v>
      </c>
      <c r="H11699" s="51">
        <v>2594</v>
      </c>
      <c r="I11699" s="51" t="s">
        <v>2328</v>
      </c>
      <c r="J11699" s="52">
        <v>6029</v>
      </c>
      <c r="K11699" s="51" t="s">
        <v>567</v>
      </c>
      <c r="L11699" s="51" t="s">
        <v>34</v>
      </c>
      <c r="M11699" s="51">
        <v>0</v>
      </c>
      <c r="N11699" s="51">
        <v>0</v>
      </c>
      <c r="O11699" s="51">
        <v>0</v>
      </c>
      <c r="P11699" s="51">
        <v>0</v>
      </c>
      <c r="Q11699" s="51">
        <v>0</v>
      </c>
      <c r="S11699">
        <f t="shared" ref="S11699" si="21013">SUM(M11699:P11699)/4</f>
        <v>0</v>
      </c>
      <c r="T11699">
        <f t="shared" ref="T11699" si="21014">SUM(Q11700:Q11701)</f>
        <v>1</v>
      </c>
      <c r="U11699">
        <f t="shared" ref="U11699" si="21015">SUM(Q11702:Q11703)</f>
        <v>0</v>
      </c>
      <c r="W11699" t="str">
        <f>IF(T11699=0,$W$22,"")</f>
        <v/>
      </c>
      <c r="Y11699" t="str">
        <f t="shared" ref="Y11699" si="21016">IF(S11699&gt;SUM(T11699+U11699),$Y$22,"")</f>
        <v/>
      </c>
      <c r="AA11699" t="str">
        <f t="shared" ref="AA11699" si="21017">IF(S11699&gt;$AA$13,$AA$22,"")</f>
        <v/>
      </c>
      <c r="AC11699">
        <f t="shared" ref="AC11699" si="21018">A11699</f>
        <v>550821174</v>
      </c>
      <c r="AD11699">
        <f t="shared" ref="AD11699" si="21019">H11699</f>
        <v>2594</v>
      </c>
      <c r="AE11699">
        <f t="shared" ref="AE11699" si="21020">SUM(W11699:AA11699)</f>
        <v>0</v>
      </c>
      <c r="AF11699" s="15">
        <f t="shared" ref="AF11699" si="21021">J11699</f>
        <v>6029</v>
      </c>
    </row>
    <row r="11700" spans="1:32" x14ac:dyDescent="0.2">
      <c r="A11700" s="51">
        <v>550821174</v>
      </c>
      <c r="B11700" s="51" t="s">
        <v>12</v>
      </c>
      <c r="C11700" s="51" t="s">
        <v>31</v>
      </c>
      <c r="D11700" s="51" t="s">
        <v>3603</v>
      </c>
      <c r="E11700" s="51">
        <v>6</v>
      </c>
      <c r="F11700" s="51" t="s">
        <v>3601</v>
      </c>
      <c r="G11700" s="51" t="s">
        <v>3602</v>
      </c>
      <c r="H11700" s="51">
        <v>2594</v>
      </c>
      <c r="I11700" s="51" t="s">
        <v>2328</v>
      </c>
      <c r="J11700" s="52">
        <v>6029</v>
      </c>
      <c r="K11700" s="51" t="s">
        <v>567</v>
      </c>
      <c r="L11700" s="51" t="s">
        <v>35</v>
      </c>
      <c r="M11700" s="51">
        <v>0</v>
      </c>
      <c r="N11700" s="51">
        <v>0</v>
      </c>
      <c r="O11700" s="51">
        <v>0</v>
      </c>
      <c r="P11700" s="51">
        <v>0</v>
      </c>
      <c r="Q11700" s="51">
        <v>1</v>
      </c>
    </row>
    <row r="11701" spans="1:32" x14ac:dyDescent="0.2">
      <c r="A11701" s="51">
        <v>550821174</v>
      </c>
      <c r="B11701" s="51" t="s">
        <v>12</v>
      </c>
      <c r="C11701" s="51" t="s">
        <v>31</v>
      </c>
      <c r="D11701" s="51" t="s">
        <v>3603</v>
      </c>
      <c r="E11701" s="51">
        <v>6</v>
      </c>
      <c r="F11701" s="51" t="s">
        <v>3601</v>
      </c>
      <c r="G11701" s="51" t="s">
        <v>3602</v>
      </c>
      <c r="H11701" s="51">
        <v>2594</v>
      </c>
      <c r="I11701" s="51" t="s">
        <v>2328</v>
      </c>
      <c r="J11701" s="52">
        <v>6029</v>
      </c>
      <c r="K11701" s="51" t="s">
        <v>567</v>
      </c>
      <c r="L11701" s="51" t="s">
        <v>36</v>
      </c>
      <c r="M11701" s="51">
        <v>0</v>
      </c>
      <c r="N11701" s="51">
        <v>0</v>
      </c>
      <c r="O11701" s="51">
        <v>0</v>
      </c>
      <c r="P11701" s="51">
        <v>0</v>
      </c>
      <c r="Q11701" s="51">
        <v>0</v>
      </c>
    </row>
    <row r="11702" spans="1:32" x14ac:dyDescent="0.2">
      <c r="A11702" s="51">
        <v>550821174</v>
      </c>
      <c r="B11702" s="51" t="s">
        <v>12</v>
      </c>
      <c r="C11702" s="51" t="s">
        <v>31</v>
      </c>
      <c r="D11702" s="51" t="s">
        <v>3603</v>
      </c>
      <c r="E11702" s="51">
        <v>6</v>
      </c>
      <c r="F11702" s="51" t="s">
        <v>3601</v>
      </c>
      <c r="G11702" s="51" t="s">
        <v>3602</v>
      </c>
      <c r="H11702" s="51">
        <v>2594</v>
      </c>
      <c r="I11702" s="51" t="s">
        <v>2328</v>
      </c>
      <c r="J11702" s="52">
        <v>6029</v>
      </c>
      <c r="K11702" s="51" t="s">
        <v>567</v>
      </c>
      <c r="L11702" s="51" t="s">
        <v>37</v>
      </c>
      <c r="M11702" s="51">
        <v>0</v>
      </c>
      <c r="N11702" s="51">
        <v>0</v>
      </c>
      <c r="O11702" s="51">
        <v>0</v>
      </c>
      <c r="P11702" s="51">
        <v>0</v>
      </c>
      <c r="Q11702" s="51">
        <v>0</v>
      </c>
    </row>
    <row r="11703" spans="1:32" x14ac:dyDescent="0.2">
      <c r="A11703" s="51">
        <v>550821174</v>
      </c>
      <c r="B11703" s="51" t="s">
        <v>12</v>
      </c>
      <c r="C11703" s="51" t="s">
        <v>31</v>
      </c>
      <c r="D11703" s="51" t="s">
        <v>3603</v>
      </c>
      <c r="E11703" s="51">
        <v>6</v>
      </c>
      <c r="F11703" s="51" t="s">
        <v>3601</v>
      </c>
      <c r="G11703" s="51" t="s">
        <v>3602</v>
      </c>
      <c r="H11703" s="51">
        <v>2594</v>
      </c>
      <c r="I11703" s="51" t="s">
        <v>2328</v>
      </c>
      <c r="J11703" s="52">
        <v>6029</v>
      </c>
      <c r="K11703" s="51" t="s">
        <v>567</v>
      </c>
      <c r="L11703" s="51" t="s">
        <v>38</v>
      </c>
      <c r="M11703" s="51">
        <v>0</v>
      </c>
      <c r="N11703" s="51">
        <v>0</v>
      </c>
      <c r="O11703" s="51">
        <v>0</v>
      </c>
      <c r="P11703" s="51">
        <v>0</v>
      </c>
      <c r="Q11703" s="51">
        <v>0</v>
      </c>
    </row>
    <row r="11704" spans="1:32" x14ac:dyDescent="0.2">
      <c r="A11704" s="51">
        <v>550821174</v>
      </c>
      <c r="B11704" s="51" t="s">
        <v>12</v>
      </c>
      <c r="C11704" s="51" t="s">
        <v>31</v>
      </c>
      <c r="D11704" s="51" t="s">
        <v>3603</v>
      </c>
      <c r="E11704" s="51">
        <v>6</v>
      </c>
      <c r="F11704" s="51" t="s">
        <v>3601</v>
      </c>
      <c r="G11704" s="51" t="s">
        <v>3602</v>
      </c>
      <c r="H11704" s="51">
        <v>2595</v>
      </c>
      <c r="I11704" s="51" t="s">
        <v>2329</v>
      </c>
      <c r="J11704" s="52">
        <v>6029</v>
      </c>
      <c r="K11704" s="51" t="s">
        <v>567</v>
      </c>
      <c r="L11704" s="51" t="s">
        <v>34</v>
      </c>
      <c r="M11704" s="51">
        <v>0</v>
      </c>
      <c r="N11704" s="51">
        <v>0</v>
      </c>
      <c r="O11704" s="51">
        <v>0</v>
      </c>
      <c r="P11704" s="51">
        <v>0</v>
      </c>
      <c r="Q11704" s="51">
        <v>0</v>
      </c>
      <c r="S11704">
        <f t="shared" ref="S11704" si="21022">SUM(M11704:P11704)/4</f>
        <v>0</v>
      </c>
      <c r="T11704">
        <f t="shared" ref="T11704" si="21023">SUM(Q11705:Q11706)</f>
        <v>1</v>
      </c>
      <c r="U11704">
        <f t="shared" ref="U11704" si="21024">SUM(Q11707:Q11708)</f>
        <v>0</v>
      </c>
      <c r="W11704" t="str">
        <f>IF(T11704=0,$W$22,"")</f>
        <v/>
      </c>
      <c r="Y11704" t="str">
        <f t="shared" ref="Y11704" si="21025">IF(S11704&gt;SUM(T11704+U11704),$Y$22,"")</f>
        <v/>
      </c>
      <c r="AA11704" t="str">
        <f t="shared" ref="AA11704" si="21026">IF(S11704&gt;$AA$13,$AA$22,"")</f>
        <v/>
      </c>
      <c r="AC11704">
        <f t="shared" ref="AC11704" si="21027">A11704</f>
        <v>550821174</v>
      </c>
      <c r="AD11704">
        <f t="shared" ref="AD11704" si="21028">H11704</f>
        <v>2595</v>
      </c>
      <c r="AE11704">
        <f t="shared" ref="AE11704" si="21029">SUM(W11704:AA11704)</f>
        <v>0</v>
      </c>
      <c r="AF11704" s="15">
        <f t="shared" ref="AF11704" si="21030">J11704</f>
        <v>6029</v>
      </c>
    </row>
    <row r="11705" spans="1:32" x14ac:dyDescent="0.2">
      <c r="A11705" s="51">
        <v>550821174</v>
      </c>
      <c r="B11705" s="51" t="s">
        <v>12</v>
      </c>
      <c r="C11705" s="51" t="s">
        <v>31</v>
      </c>
      <c r="D11705" s="51" t="s">
        <v>3603</v>
      </c>
      <c r="E11705" s="51">
        <v>6</v>
      </c>
      <c r="F11705" s="51" t="s">
        <v>3601</v>
      </c>
      <c r="G11705" s="51" t="s">
        <v>3602</v>
      </c>
      <c r="H11705" s="51">
        <v>2595</v>
      </c>
      <c r="I11705" s="51" t="s">
        <v>2329</v>
      </c>
      <c r="J11705" s="52">
        <v>6029</v>
      </c>
      <c r="K11705" s="51" t="s">
        <v>567</v>
      </c>
      <c r="L11705" s="51" t="s">
        <v>35</v>
      </c>
      <c r="M11705" s="51">
        <v>0</v>
      </c>
      <c r="N11705" s="51">
        <v>0</v>
      </c>
      <c r="O11705" s="51">
        <v>0</v>
      </c>
      <c r="P11705" s="51">
        <v>0</v>
      </c>
      <c r="Q11705" s="51">
        <v>1</v>
      </c>
    </row>
    <row r="11706" spans="1:32" x14ac:dyDescent="0.2">
      <c r="A11706" s="51">
        <v>550821174</v>
      </c>
      <c r="B11706" s="51" t="s">
        <v>12</v>
      </c>
      <c r="C11706" s="51" t="s">
        <v>31</v>
      </c>
      <c r="D11706" s="51" t="s">
        <v>3603</v>
      </c>
      <c r="E11706" s="51">
        <v>6</v>
      </c>
      <c r="F11706" s="51" t="s">
        <v>3601</v>
      </c>
      <c r="G11706" s="51" t="s">
        <v>3602</v>
      </c>
      <c r="H11706" s="51">
        <v>2595</v>
      </c>
      <c r="I11706" s="51" t="s">
        <v>2329</v>
      </c>
      <c r="J11706" s="52">
        <v>6029</v>
      </c>
      <c r="K11706" s="51" t="s">
        <v>567</v>
      </c>
      <c r="L11706" s="51" t="s">
        <v>36</v>
      </c>
      <c r="M11706" s="51">
        <v>0</v>
      </c>
      <c r="N11706" s="51">
        <v>0</v>
      </c>
      <c r="O11706" s="51">
        <v>0</v>
      </c>
      <c r="P11706" s="51">
        <v>0</v>
      </c>
      <c r="Q11706" s="51">
        <v>0</v>
      </c>
    </row>
    <row r="11707" spans="1:32" x14ac:dyDescent="0.2">
      <c r="A11707" s="51">
        <v>550821174</v>
      </c>
      <c r="B11707" s="51" t="s">
        <v>12</v>
      </c>
      <c r="C11707" s="51" t="s">
        <v>31</v>
      </c>
      <c r="D11707" s="51" t="s">
        <v>3603</v>
      </c>
      <c r="E11707" s="51">
        <v>6</v>
      </c>
      <c r="F11707" s="51" t="s">
        <v>3601</v>
      </c>
      <c r="G11707" s="51" t="s">
        <v>3602</v>
      </c>
      <c r="H11707" s="51">
        <v>2595</v>
      </c>
      <c r="I11707" s="51" t="s">
        <v>2329</v>
      </c>
      <c r="J11707" s="52">
        <v>6029</v>
      </c>
      <c r="K11707" s="51" t="s">
        <v>567</v>
      </c>
      <c r="L11707" s="51" t="s">
        <v>37</v>
      </c>
      <c r="M11707" s="51">
        <v>0</v>
      </c>
      <c r="N11707" s="51">
        <v>0</v>
      </c>
      <c r="O11707" s="51">
        <v>0</v>
      </c>
      <c r="P11707" s="51">
        <v>0</v>
      </c>
      <c r="Q11707" s="51">
        <v>0</v>
      </c>
    </row>
    <row r="11708" spans="1:32" x14ac:dyDescent="0.2">
      <c r="A11708" s="51">
        <v>550821174</v>
      </c>
      <c r="B11708" s="51" t="s">
        <v>12</v>
      </c>
      <c r="C11708" s="51" t="s">
        <v>31</v>
      </c>
      <c r="D11708" s="51" t="s">
        <v>3603</v>
      </c>
      <c r="E11708" s="51">
        <v>6</v>
      </c>
      <c r="F11708" s="51" t="s">
        <v>3601</v>
      </c>
      <c r="G11708" s="51" t="s">
        <v>3602</v>
      </c>
      <c r="H11708" s="51">
        <v>2595</v>
      </c>
      <c r="I11708" s="51" t="s">
        <v>2329</v>
      </c>
      <c r="J11708" s="52">
        <v>6029</v>
      </c>
      <c r="K11708" s="51" t="s">
        <v>567</v>
      </c>
      <c r="L11708" s="51" t="s">
        <v>38</v>
      </c>
      <c r="M11708" s="51">
        <v>0</v>
      </c>
      <c r="N11708" s="51">
        <v>0</v>
      </c>
      <c r="O11708" s="51">
        <v>0</v>
      </c>
      <c r="P11708" s="51">
        <v>0</v>
      </c>
      <c r="Q11708" s="51">
        <v>0</v>
      </c>
    </row>
    <row r="11709" spans="1:32" x14ac:dyDescent="0.2">
      <c r="A11709" s="51">
        <v>550821174</v>
      </c>
      <c r="B11709" s="51" t="s">
        <v>12</v>
      </c>
      <c r="C11709" s="51" t="s">
        <v>31</v>
      </c>
      <c r="D11709" s="51" t="s">
        <v>3603</v>
      </c>
      <c r="E11709" s="51">
        <v>6</v>
      </c>
      <c r="F11709" s="51" t="s">
        <v>3601</v>
      </c>
      <c r="G11709" s="51" t="s">
        <v>3602</v>
      </c>
      <c r="H11709" s="51">
        <v>2596</v>
      </c>
      <c r="I11709" s="51" t="s">
        <v>2330</v>
      </c>
      <c r="J11709" s="52">
        <v>6029</v>
      </c>
      <c r="K11709" s="51" t="s">
        <v>567</v>
      </c>
      <c r="L11709" s="51" t="s">
        <v>34</v>
      </c>
      <c r="M11709" s="51">
        <v>0</v>
      </c>
      <c r="N11709" s="51">
        <v>0</v>
      </c>
      <c r="O11709" s="51">
        <v>0</v>
      </c>
      <c r="P11709" s="51">
        <v>0</v>
      </c>
      <c r="Q11709" s="51">
        <v>0</v>
      </c>
      <c r="S11709">
        <f t="shared" ref="S11709" si="21031">SUM(M11709:P11709)/4</f>
        <v>0</v>
      </c>
      <c r="T11709">
        <f t="shared" ref="T11709" si="21032">SUM(Q11710:Q11711)</f>
        <v>1</v>
      </c>
      <c r="U11709">
        <f t="shared" ref="U11709" si="21033">SUM(Q11712:Q11713)</f>
        <v>0</v>
      </c>
      <c r="W11709" t="str">
        <f>IF(T11709=0,$W$22,"")</f>
        <v/>
      </c>
      <c r="Y11709" t="str">
        <f t="shared" ref="Y11709" si="21034">IF(S11709&gt;SUM(T11709+U11709),$Y$22,"")</f>
        <v/>
      </c>
      <c r="AA11709" t="str">
        <f t="shared" ref="AA11709" si="21035">IF(S11709&gt;$AA$13,$AA$22,"")</f>
        <v/>
      </c>
      <c r="AC11709">
        <f t="shared" ref="AC11709" si="21036">A11709</f>
        <v>550821174</v>
      </c>
      <c r="AD11709">
        <f t="shared" ref="AD11709" si="21037">H11709</f>
        <v>2596</v>
      </c>
      <c r="AE11709">
        <f t="shared" ref="AE11709" si="21038">SUM(W11709:AA11709)</f>
        <v>0</v>
      </c>
      <c r="AF11709" s="15">
        <f t="shared" ref="AF11709" si="21039">J11709</f>
        <v>6029</v>
      </c>
    </row>
    <row r="11710" spans="1:32" x14ac:dyDescent="0.2">
      <c r="A11710" s="51">
        <v>550821174</v>
      </c>
      <c r="B11710" s="51" t="s">
        <v>12</v>
      </c>
      <c r="C11710" s="51" t="s">
        <v>31</v>
      </c>
      <c r="D11710" s="51" t="s">
        <v>3603</v>
      </c>
      <c r="E11710" s="51">
        <v>6</v>
      </c>
      <c r="F11710" s="51" t="s">
        <v>3601</v>
      </c>
      <c r="G11710" s="51" t="s">
        <v>3602</v>
      </c>
      <c r="H11710" s="51">
        <v>2596</v>
      </c>
      <c r="I11710" s="51" t="s">
        <v>2330</v>
      </c>
      <c r="J11710" s="52">
        <v>6029</v>
      </c>
      <c r="K11710" s="51" t="s">
        <v>567</v>
      </c>
      <c r="L11710" s="51" t="s">
        <v>35</v>
      </c>
      <c r="M11710" s="51">
        <v>0</v>
      </c>
      <c r="N11710" s="51">
        <v>0</v>
      </c>
      <c r="O11710" s="51">
        <v>0</v>
      </c>
      <c r="P11710" s="51">
        <v>0</v>
      </c>
      <c r="Q11710" s="51">
        <v>1</v>
      </c>
    </row>
    <row r="11711" spans="1:32" x14ac:dyDescent="0.2">
      <c r="A11711" s="51">
        <v>550821174</v>
      </c>
      <c r="B11711" s="51" t="s">
        <v>12</v>
      </c>
      <c r="C11711" s="51" t="s">
        <v>31</v>
      </c>
      <c r="D11711" s="51" t="s">
        <v>3603</v>
      </c>
      <c r="E11711" s="51">
        <v>6</v>
      </c>
      <c r="F11711" s="51" t="s">
        <v>3601</v>
      </c>
      <c r="G11711" s="51" t="s">
        <v>3602</v>
      </c>
      <c r="H11711" s="51">
        <v>2596</v>
      </c>
      <c r="I11711" s="51" t="s">
        <v>2330</v>
      </c>
      <c r="J11711" s="52">
        <v>6029</v>
      </c>
      <c r="K11711" s="51" t="s">
        <v>567</v>
      </c>
      <c r="L11711" s="51" t="s">
        <v>36</v>
      </c>
      <c r="M11711" s="51">
        <v>0</v>
      </c>
      <c r="N11711" s="51">
        <v>0</v>
      </c>
      <c r="O11711" s="51">
        <v>0</v>
      </c>
      <c r="P11711" s="51">
        <v>0</v>
      </c>
      <c r="Q11711" s="51">
        <v>0</v>
      </c>
    </row>
    <row r="11712" spans="1:32" x14ac:dyDescent="0.2">
      <c r="A11712" s="51">
        <v>550821174</v>
      </c>
      <c r="B11712" s="51" t="s">
        <v>12</v>
      </c>
      <c r="C11712" s="51" t="s">
        <v>31</v>
      </c>
      <c r="D11712" s="51" t="s">
        <v>3603</v>
      </c>
      <c r="E11712" s="51">
        <v>6</v>
      </c>
      <c r="F11712" s="51" t="s">
        <v>3601</v>
      </c>
      <c r="G11712" s="51" t="s">
        <v>3602</v>
      </c>
      <c r="H11712" s="51">
        <v>2596</v>
      </c>
      <c r="I11712" s="51" t="s">
        <v>2330</v>
      </c>
      <c r="J11712" s="52">
        <v>6029</v>
      </c>
      <c r="K11712" s="51" t="s">
        <v>567</v>
      </c>
      <c r="L11712" s="51" t="s">
        <v>37</v>
      </c>
      <c r="M11712" s="51">
        <v>0</v>
      </c>
      <c r="N11712" s="51">
        <v>0</v>
      </c>
      <c r="O11712" s="51">
        <v>0</v>
      </c>
      <c r="P11712" s="51">
        <v>0</v>
      </c>
      <c r="Q11712" s="51">
        <v>0</v>
      </c>
    </row>
    <row r="11713" spans="1:32" x14ac:dyDescent="0.2">
      <c r="A11713" s="51">
        <v>550821174</v>
      </c>
      <c r="B11713" s="51" t="s">
        <v>12</v>
      </c>
      <c r="C11713" s="51" t="s">
        <v>31</v>
      </c>
      <c r="D11713" s="51" t="s">
        <v>3603</v>
      </c>
      <c r="E11713" s="51">
        <v>6</v>
      </c>
      <c r="F11713" s="51" t="s">
        <v>3601</v>
      </c>
      <c r="G11713" s="51" t="s">
        <v>3602</v>
      </c>
      <c r="H11713" s="51">
        <v>2596</v>
      </c>
      <c r="I11713" s="51" t="s">
        <v>2330</v>
      </c>
      <c r="J11713" s="52">
        <v>6029</v>
      </c>
      <c r="K11713" s="51" t="s">
        <v>567</v>
      </c>
      <c r="L11713" s="51" t="s">
        <v>38</v>
      </c>
      <c r="M11713" s="51">
        <v>0</v>
      </c>
      <c r="N11713" s="51">
        <v>0</v>
      </c>
      <c r="O11713" s="51">
        <v>0</v>
      </c>
      <c r="P11713" s="51">
        <v>0</v>
      </c>
      <c r="Q11713" s="51">
        <v>0</v>
      </c>
    </row>
    <row r="11714" spans="1:32" x14ac:dyDescent="0.2">
      <c r="A11714" s="51">
        <v>550821174</v>
      </c>
      <c r="B11714" s="51" t="s">
        <v>12</v>
      </c>
      <c r="C11714" s="51" t="s">
        <v>31</v>
      </c>
      <c r="D11714" s="51" t="s">
        <v>3603</v>
      </c>
      <c r="E11714" s="51">
        <v>6</v>
      </c>
      <c r="F11714" s="51" t="s">
        <v>3601</v>
      </c>
      <c r="G11714" s="51" t="s">
        <v>3602</v>
      </c>
      <c r="H11714" s="51">
        <v>2597</v>
      </c>
      <c r="I11714" s="51" t="s">
        <v>2331</v>
      </c>
      <c r="J11714" s="52">
        <v>6041</v>
      </c>
      <c r="K11714" s="51" t="s">
        <v>1118</v>
      </c>
      <c r="L11714" s="51" t="s">
        <v>34</v>
      </c>
      <c r="M11714" s="51">
        <v>0</v>
      </c>
      <c r="N11714" s="51">
        <v>0</v>
      </c>
      <c r="O11714" s="51">
        <v>0</v>
      </c>
      <c r="P11714" s="51">
        <v>0</v>
      </c>
      <c r="Q11714" s="51">
        <v>0</v>
      </c>
      <c r="S11714">
        <f t="shared" ref="S11714" si="21040">SUM(M11714:P11714)/4</f>
        <v>0</v>
      </c>
      <c r="T11714">
        <f t="shared" ref="T11714" si="21041">SUM(Q11715:Q11716)</f>
        <v>1</v>
      </c>
      <c r="U11714">
        <f t="shared" ref="U11714" si="21042">SUM(Q11717:Q11718)</f>
        <v>0</v>
      </c>
      <c r="W11714" t="str">
        <f>IF(T11714=0,$W$22,"")</f>
        <v/>
      </c>
      <c r="Y11714" t="str">
        <f t="shared" ref="Y11714" si="21043">IF(S11714&gt;SUM(T11714+U11714),$Y$22,"")</f>
        <v/>
      </c>
      <c r="AA11714" t="str">
        <f t="shared" ref="AA11714" si="21044">IF(S11714&gt;$AA$13,$AA$22,"")</f>
        <v/>
      </c>
      <c r="AC11714">
        <f t="shared" ref="AC11714" si="21045">A11714</f>
        <v>550821174</v>
      </c>
      <c r="AD11714">
        <f t="shared" ref="AD11714" si="21046">H11714</f>
        <v>2597</v>
      </c>
      <c r="AE11714">
        <f t="shared" ref="AE11714" si="21047">SUM(W11714:AA11714)</f>
        <v>0</v>
      </c>
      <c r="AF11714" s="15">
        <f t="shared" ref="AF11714" si="21048">J11714</f>
        <v>6041</v>
      </c>
    </row>
    <row r="11715" spans="1:32" x14ac:dyDescent="0.2">
      <c r="A11715" s="51">
        <v>550821174</v>
      </c>
      <c r="B11715" s="51" t="s">
        <v>12</v>
      </c>
      <c r="C11715" s="51" t="s">
        <v>31</v>
      </c>
      <c r="D11715" s="51" t="s">
        <v>3603</v>
      </c>
      <c r="E11715" s="51">
        <v>6</v>
      </c>
      <c r="F11715" s="51" t="s">
        <v>3601</v>
      </c>
      <c r="G11715" s="51" t="s">
        <v>3602</v>
      </c>
      <c r="H11715" s="51">
        <v>2597</v>
      </c>
      <c r="I11715" s="51" t="s">
        <v>2331</v>
      </c>
      <c r="J11715" s="52">
        <v>6041</v>
      </c>
      <c r="K11715" s="51" t="s">
        <v>1118</v>
      </c>
      <c r="L11715" s="51" t="s">
        <v>35</v>
      </c>
      <c r="M11715" s="51">
        <v>0</v>
      </c>
      <c r="N11715" s="51">
        <v>0</v>
      </c>
      <c r="O11715" s="51">
        <v>0</v>
      </c>
      <c r="P11715" s="51">
        <v>0</v>
      </c>
      <c r="Q11715" s="51">
        <v>1</v>
      </c>
    </row>
    <row r="11716" spans="1:32" x14ac:dyDescent="0.2">
      <c r="A11716" s="51">
        <v>550821174</v>
      </c>
      <c r="B11716" s="51" t="s">
        <v>12</v>
      </c>
      <c r="C11716" s="51" t="s">
        <v>31</v>
      </c>
      <c r="D11716" s="51" t="s">
        <v>3603</v>
      </c>
      <c r="E11716" s="51">
        <v>6</v>
      </c>
      <c r="F11716" s="51" t="s">
        <v>3601</v>
      </c>
      <c r="G11716" s="51" t="s">
        <v>3602</v>
      </c>
      <c r="H11716" s="51">
        <v>2597</v>
      </c>
      <c r="I11716" s="51" t="s">
        <v>2331</v>
      </c>
      <c r="J11716" s="52">
        <v>6041</v>
      </c>
      <c r="K11716" s="51" t="s">
        <v>1118</v>
      </c>
      <c r="L11716" s="51" t="s">
        <v>36</v>
      </c>
      <c r="M11716" s="51">
        <v>0</v>
      </c>
      <c r="N11716" s="51">
        <v>0</v>
      </c>
      <c r="O11716" s="51">
        <v>0</v>
      </c>
      <c r="P11716" s="51">
        <v>0</v>
      </c>
      <c r="Q11716" s="51">
        <v>0</v>
      </c>
    </row>
    <row r="11717" spans="1:32" x14ac:dyDescent="0.2">
      <c r="A11717" s="51">
        <v>550821174</v>
      </c>
      <c r="B11717" s="51" t="s">
        <v>12</v>
      </c>
      <c r="C11717" s="51" t="s">
        <v>31</v>
      </c>
      <c r="D11717" s="51" t="s">
        <v>3603</v>
      </c>
      <c r="E11717" s="51">
        <v>6</v>
      </c>
      <c r="F11717" s="51" t="s">
        <v>3601</v>
      </c>
      <c r="G11717" s="51" t="s">
        <v>3602</v>
      </c>
      <c r="H11717" s="51">
        <v>2597</v>
      </c>
      <c r="I11717" s="51" t="s">
        <v>2331</v>
      </c>
      <c r="J11717" s="52">
        <v>6041</v>
      </c>
      <c r="K11717" s="51" t="s">
        <v>1118</v>
      </c>
      <c r="L11717" s="51" t="s">
        <v>37</v>
      </c>
      <c r="M11717" s="51">
        <v>0</v>
      </c>
      <c r="N11717" s="51">
        <v>0</v>
      </c>
      <c r="O11717" s="51">
        <v>0</v>
      </c>
      <c r="P11717" s="51">
        <v>0</v>
      </c>
      <c r="Q11717" s="51">
        <v>0</v>
      </c>
    </row>
    <row r="11718" spans="1:32" x14ac:dyDescent="0.2">
      <c r="A11718" s="51">
        <v>550821174</v>
      </c>
      <c r="B11718" s="51" t="s">
        <v>12</v>
      </c>
      <c r="C11718" s="51" t="s">
        <v>31</v>
      </c>
      <c r="D11718" s="51" t="s">
        <v>3603</v>
      </c>
      <c r="E11718" s="51">
        <v>6</v>
      </c>
      <c r="F11718" s="51" t="s">
        <v>3601</v>
      </c>
      <c r="G11718" s="51" t="s">
        <v>3602</v>
      </c>
      <c r="H11718" s="51">
        <v>2597</v>
      </c>
      <c r="I11718" s="51" t="s">
        <v>2331</v>
      </c>
      <c r="J11718" s="52">
        <v>6041</v>
      </c>
      <c r="K11718" s="51" t="s">
        <v>1118</v>
      </c>
      <c r="L11718" s="51" t="s">
        <v>38</v>
      </c>
      <c r="M11718" s="51">
        <v>0</v>
      </c>
      <c r="N11718" s="51">
        <v>0</v>
      </c>
      <c r="O11718" s="51">
        <v>0</v>
      </c>
      <c r="P11718" s="51">
        <v>0</v>
      </c>
      <c r="Q11718" s="51">
        <v>0</v>
      </c>
    </row>
    <row r="11719" spans="1:32" x14ac:dyDescent="0.2">
      <c r="A11719" s="51">
        <v>550821174</v>
      </c>
      <c r="B11719" s="51" t="s">
        <v>12</v>
      </c>
      <c r="C11719" s="51" t="s">
        <v>31</v>
      </c>
      <c r="D11719" s="51" t="s">
        <v>3603</v>
      </c>
      <c r="E11719" s="51">
        <v>6</v>
      </c>
      <c r="F11719" s="51" t="s">
        <v>3601</v>
      </c>
      <c r="G11719" s="51" t="s">
        <v>3602</v>
      </c>
      <c r="H11719" s="51">
        <v>2598</v>
      </c>
      <c r="I11719" s="51" t="s">
        <v>2332</v>
      </c>
      <c r="J11719" s="52">
        <v>6029</v>
      </c>
      <c r="K11719" s="51" t="s">
        <v>567</v>
      </c>
      <c r="L11719" s="51" t="s">
        <v>34</v>
      </c>
      <c r="M11719" s="51">
        <v>0</v>
      </c>
      <c r="N11719" s="51">
        <v>0</v>
      </c>
      <c r="O11719" s="51">
        <v>0</v>
      </c>
      <c r="P11719" s="51">
        <v>0</v>
      </c>
      <c r="Q11719" s="51">
        <v>0</v>
      </c>
      <c r="S11719">
        <f t="shared" ref="S11719" si="21049">SUM(M11719:P11719)/4</f>
        <v>0</v>
      </c>
      <c r="T11719">
        <f t="shared" ref="T11719" si="21050">SUM(Q11720:Q11721)</f>
        <v>1</v>
      </c>
      <c r="U11719">
        <f t="shared" ref="U11719" si="21051">SUM(Q11722:Q11723)</f>
        <v>0</v>
      </c>
      <c r="W11719" t="str">
        <f>IF(T11719=0,$W$22,"")</f>
        <v/>
      </c>
      <c r="Y11719" t="str">
        <f t="shared" ref="Y11719" si="21052">IF(S11719&gt;SUM(T11719+U11719),$Y$22,"")</f>
        <v/>
      </c>
      <c r="AA11719" t="str">
        <f t="shared" ref="AA11719" si="21053">IF(S11719&gt;$AA$13,$AA$22,"")</f>
        <v/>
      </c>
      <c r="AC11719">
        <f t="shared" ref="AC11719" si="21054">A11719</f>
        <v>550821174</v>
      </c>
      <c r="AD11719">
        <f t="shared" ref="AD11719" si="21055">H11719</f>
        <v>2598</v>
      </c>
      <c r="AE11719">
        <f t="shared" ref="AE11719" si="21056">SUM(W11719:AA11719)</f>
        <v>0</v>
      </c>
      <c r="AF11719" s="15">
        <f t="shared" ref="AF11719" si="21057">J11719</f>
        <v>6029</v>
      </c>
    </row>
    <row r="11720" spans="1:32" x14ac:dyDescent="0.2">
      <c r="A11720" s="51">
        <v>550821174</v>
      </c>
      <c r="B11720" s="51" t="s">
        <v>12</v>
      </c>
      <c r="C11720" s="51" t="s">
        <v>31</v>
      </c>
      <c r="D11720" s="51" t="s">
        <v>3603</v>
      </c>
      <c r="E11720" s="51">
        <v>6</v>
      </c>
      <c r="F11720" s="51" t="s">
        <v>3601</v>
      </c>
      <c r="G11720" s="51" t="s">
        <v>3602</v>
      </c>
      <c r="H11720" s="51">
        <v>2598</v>
      </c>
      <c r="I11720" s="51" t="s">
        <v>2332</v>
      </c>
      <c r="J11720" s="52">
        <v>6029</v>
      </c>
      <c r="K11720" s="51" t="s">
        <v>567</v>
      </c>
      <c r="L11720" s="51" t="s">
        <v>35</v>
      </c>
      <c r="M11720" s="51">
        <v>0</v>
      </c>
      <c r="N11720" s="51">
        <v>0</v>
      </c>
      <c r="O11720" s="51">
        <v>0</v>
      </c>
      <c r="P11720" s="51">
        <v>0</v>
      </c>
      <c r="Q11720" s="51">
        <v>1</v>
      </c>
    </row>
    <row r="11721" spans="1:32" x14ac:dyDescent="0.2">
      <c r="A11721" s="51">
        <v>550821174</v>
      </c>
      <c r="B11721" s="51" t="s">
        <v>12</v>
      </c>
      <c r="C11721" s="51" t="s">
        <v>31</v>
      </c>
      <c r="D11721" s="51" t="s">
        <v>3603</v>
      </c>
      <c r="E11721" s="51">
        <v>6</v>
      </c>
      <c r="F11721" s="51" t="s">
        <v>3601</v>
      </c>
      <c r="G11721" s="51" t="s">
        <v>3602</v>
      </c>
      <c r="H11721" s="51">
        <v>2598</v>
      </c>
      <c r="I11721" s="51" t="s">
        <v>2332</v>
      </c>
      <c r="J11721" s="52">
        <v>6029</v>
      </c>
      <c r="K11721" s="51" t="s">
        <v>567</v>
      </c>
      <c r="L11721" s="51" t="s">
        <v>36</v>
      </c>
      <c r="M11721" s="51">
        <v>0</v>
      </c>
      <c r="N11721" s="51">
        <v>0</v>
      </c>
      <c r="O11721" s="51">
        <v>0</v>
      </c>
      <c r="P11721" s="51">
        <v>0</v>
      </c>
      <c r="Q11721" s="51">
        <v>0</v>
      </c>
    </row>
    <row r="11722" spans="1:32" x14ac:dyDescent="0.2">
      <c r="A11722" s="51">
        <v>550821174</v>
      </c>
      <c r="B11722" s="51" t="s">
        <v>12</v>
      </c>
      <c r="C11722" s="51" t="s">
        <v>31</v>
      </c>
      <c r="D11722" s="51" t="s">
        <v>3603</v>
      </c>
      <c r="E11722" s="51">
        <v>6</v>
      </c>
      <c r="F11722" s="51" t="s">
        <v>3601</v>
      </c>
      <c r="G11722" s="51" t="s">
        <v>3602</v>
      </c>
      <c r="H11722" s="51">
        <v>2598</v>
      </c>
      <c r="I11722" s="51" t="s">
        <v>2332</v>
      </c>
      <c r="J11722" s="52">
        <v>6029</v>
      </c>
      <c r="K11722" s="51" t="s">
        <v>567</v>
      </c>
      <c r="L11722" s="51" t="s">
        <v>37</v>
      </c>
      <c r="M11722" s="51">
        <v>0</v>
      </c>
      <c r="N11722" s="51">
        <v>0</v>
      </c>
      <c r="O11722" s="51">
        <v>0</v>
      </c>
      <c r="P11722" s="51">
        <v>0</v>
      </c>
      <c r="Q11722" s="51">
        <v>0</v>
      </c>
    </row>
    <row r="11723" spans="1:32" x14ac:dyDescent="0.2">
      <c r="A11723" s="51">
        <v>550821174</v>
      </c>
      <c r="B11723" s="51" t="s">
        <v>12</v>
      </c>
      <c r="C11723" s="51" t="s">
        <v>31</v>
      </c>
      <c r="D11723" s="51" t="s">
        <v>3603</v>
      </c>
      <c r="E11723" s="51">
        <v>6</v>
      </c>
      <c r="F11723" s="51" t="s">
        <v>3601</v>
      </c>
      <c r="G11723" s="51" t="s">
        <v>3602</v>
      </c>
      <c r="H11723" s="51">
        <v>2598</v>
      </c>
      <c r="I11723" s="51" t="s">
        <v>2332</v>
      </c>
      <c r="J11723" s="52">
        <v>6029</v>
      </c>
      <c r="K11723" s="51" t="s">
        <v>567</v>
      </c>
      <c r="L11723" s="51" t="s">
        <v>38</v>
      </c>
      <c r="M11723" s="51">
        <v>0</v>
      </c>
      <c r="N11723" s="51">
        <v>0</v>
      </c>
      <c r="O11723" s="51">
        <v>0</v>
      </c>
      <c r="P11723" s="51">
        <v>0</v>
      </c>
      <c r="Q11723" s="51">
        <v>0</v>
      </c>
    </row>
    <row r="11724" spans="1:32" x14ac:dyDescent="0.2">
      <c r="A11724" s="51">
        <v>550821174</v>
      </c>
      <c r="B11724" s="51" t="s">
        <v>12</v>
      </c>
      <c r="C11724" s="51" t="s">
        <v>31</v>
      </c>
      <c r="D11724" s="51" t="s">
        <v>3603</v>
      </c>
      <c r="E11724" s="51">
        <v>6</v>
      </c>
      <c r="F11724" s="51" t="s">
        <v>3601</v>
      </c>
      <c r="G11724" s="51" t="s">
        <v>3602</v>
      </c>
      <c r="H11724" s="51">
        <v>2599</v>
      </c>
      <c r="I11724" s="51" t="s">
        <v>2333</v>
      </c>
      <c r="J11724" s="52">
        <v>6005</v>
      </c>
      <c r="K11724" s="51" t="s">
        <v>61</v>
      </c>
      <c r="L11724" s="51" t="s">
        <v>34</v>
      </c>
      <c r="M11724" s="51">
        <v>0</v>
      </c>
      <c r="N11724" s="51">
        <v>1</v>
      </c>
      <c r="O11724" s="51">
        <v>0</v>
      </c>
      <c r="P11724" s="51">
        <v>0</v>
      </c>
      <c r="Q11724" s="51">
        <v>0</v>
      </c>
      <c r="S11724">
        <f t="shared" ref="S11724" si="21058">SUM(M11724:P11724)/4</f>
        <v>0.25</v>
      </c>
      <c r="T11724">
        <f t="shared" ref="T11724" si="21059">SUM(Q11725:Q11726)</f>
        <v>1</v>
      </c>
      <c r="U11724">
        <f t="shared" ref="U11724" si="21060">SUM(Q11727:Q11728)</f>
        <v>1</v>
      </c>
      <c r="W11724" t="str">
        <f>IF(T11724=0,$W$22,"")</f>
        <v/>
      </c>
      <c r="Y11724" t="str">
        <f t="shared" ref="Y11724" si="21061">IF(S11724&gt;SUM(T11724+U11724),$Y$22,"")</f>
        <v/>
      </c>
      <c r="AA11724" t="str">
        <f t="shared" ref="AA11724" si="21062">IF(S11724&gt;$AA$13,$AA$22,"")</f>
        <v/>
      </c>
      <c r="AC11724">
        <f t="shared" ref="AC11724" si="21063">A11724</f>
        <v>550821174</v>
      </c>
      <c r="AD11724">
        <f t="shared" ref="AD11724" si="21064">H11724</f>
        <v>2599</v>
      </c>
      <c r="AE11724">
        <f t="shared" ref="AE11724" si="21065">SUM(W11724:AA11724)</f>
        <v>0</v>
      </c>
      <c r="AF11724" s="15">
        <f t="shared" ref="AF11724" si="21066">J11724</f>
        <v>6005</v>
      </c>
    </row>
    <row r="11725" spans="1:32" x14ac:dyDescent="0.2">
      <c r="A11725" s="51">
        <v>550821174</v>
      </c>
      <c r="B11725" s="51" t="s">
        <v>12</v>
      </c>
      <c r="C11725" s="51" t="s">
        <v>31</v>
      </c>
      <c r="D11725" s="51" t="s">
        <v>3603</v>
      </c>
      <c r="E11725" s="51">
        <v>6</v>
      </c>
      <c r="F11725" s="51" t="s">
        <v>3601</v>
      </c>
      <c r="G11725" s="51" t="s">
        <v>3602</v>
      </c>
      <c r="H11725" s="51">
        <v>2599</v>
      </c>
      <c r="I11725" s="51" t="s">
        <v>2333</v>
      </c>
      <c r="J11725" s="52">
        <v>6005</v>
      </c>
      <c r="K11725" s="51" t="s">
        <v>61</v>
      </c>
      <c r="L11725" s="51" t="s">
        <v>35</v>
      </c>
      <c r="M11725" s="51">
        <v>0</v>
      </c>
      <c r="N11725" s="51">
        <v>0</v>
      </c>
      <c r="O11725" s="51">
        <v>0</v>
      </c>
      <c r="P11725" s="51">
        <v>0</v>
      </c>
      <c r="Q11725" s="51">
        <v>1</v>
      </c>
    </row>
    <row r="11726" spans="1:32" x14ac:dyDescent="0.2">
      <c r="A11726" s="51">
        <v>550821174</v>
      </c>
      <c r="B11726" s="51" t="s">
        <v>12</v>
      </c>
      <c r="C11726" s="51" t="s">
        <v>31</v>
      </c>
      <c r="D11726" s="51" t="s">
        <v>3603</v>
      </c>
      <c r="E11726" s="51">
        <v>6</v>
      </c>
      <c r="F11726" s="51" t="s">
        <v>3601</v>
      </c>
      <c r="G11726" s="51" t="s">
        <v>3602</v>
      </c>
      <c r="H11726" s="51">
        <v>2599</v>
      </c>
      <c r="I11726" s="51" t="s">
        <v>2333</v>
      </c>
      <c r="J11726" s="52">
        <v>6005</v>
      </c>
      <c r="K11726" s="51" t="s">
        <v>61</v>
      </c>
      <c r="L11726" s="51" t="s">
        <v>36</v>
      </c>
      <c r="M11726" s="51">
        <v>0</v>
      </c>
      <c r="N11726" s="51">
        <v>0</v>
      </c>
      <c r="O11726" s="51">
        <v>0</v>
      </c>
      <c r="P11726" s="51">
        <v>0</v>
      </c>
      <c r="Q11726" s="51">
        <v>0</v>
      </c>
    </row>
    <row r="11727" spans="1:32" x14ac:dyDescent="0.2">
      <c r="A11727" s="51">
        <v>550821174</v>
      </c>
      <c r="B11727" s="51" t="s">
        <v>12</v>
      </c>
      <c r="C11727" s="51" t="s">
        <v>31</v>
      </c>
      <c r="D11727" s="51" t="s">
        <v>3603</v>
      </c>
      <c r="E11727" s="51">
        <v>6</v>
      </c>
      <c r="F11727" s="51" t="s">
        <v>3601</v>
      </c>
      <c r="G11727" s="51" t="s">
        <v>3602</v>
      </c>
      <c r="H11727" s="51">
        <v>2599</v>
      </c>
      <c r="I11727" s="51" t="s">
        <v>2333</v>
      </c>
      <c r="J11727" s="52">
        <v>6005</v>
      </c>
      <c r="K11727" s="51" t="s">
        <v>61</v>
      </c>
      <c r="L11727" s="51" t="s">
        <v>37</v>
      </c>
      <c r="M11727" s="51">
        <v>0</v>
      </c>
      <c r="N11727" s="51">
        <v>0</v>
      </c>
      <c r="O11727" s="51">
        <v>0</v>
      </c>
      <c r="P11727" s="51">
        <v>0</v>
      </c>
      <c r="Q11727" s="51">
        <v>1</v>
      </c>
    </row>
    <row r="11728" spans="1:32" x14ac:dyDescent="0.2">
      <c r="A11728" s="51">
        <v>550821174</v>
      </c>
      <c r="B11728" s="51" t="s">
        <v>12</v>
      </c>
      <c r="C11728" s="51" t="s">
        <v>31</v>
      </c>
      <c r="D11728" s="51" t="s">
        <v>3603</v>
      </c>
      <c r="E11728" s="51">
        <v>6</v>
      </c>
      <c r="F11728" s="51" t="s">
        <v>3601</v>
      </c>
      <c r="G11728" s="51" t="s">
        <v>3602</v>
      </c>
      <c r="H11728" s="51">
        <v>2599</v>
      </c>
      <c r="I11728" s="51" t="s">
        <v>2333</v>
      </c>
      <c r="J11728" s="52">
        <v>6005</v>
      </c>
      <c r="K11728" s="51" t="s">
        <v>61</v>
      </c>
      <c r="L11728" s="51" t="s">
        <v>38</v>
      </c>
      <c r="M11728" s="51">
        <v>0</v>
      </c>
      <c r="N11728" s="51">
        <v>0</v>
      </c>
      <c r="O11728" s="51">
        <v>0</v>
      </c>
      <c r="P11728" s="51">
        <v>0</v>
      </c>
      <c r="Q11728" s="51">
        <v>0</v>
      </c>
    </row>
    <row r="11729" spans="1:32" x14ac:dyDescent="0.2">
      <c r="A11729" s="51">
        <v>550821174</v>
      </c>
      <c r="B11729" s="51" t="s">
        <v>12</v>
      </c>
      <c r="C11729" s="51" t="s">
        <v>31</v>
      </c>
      <c r="D11729" s="51" t="s">
        <v>3603</v>
      </c>
      <c r="E11729" s="51">
        <v>6</v>
      </c>
      <c r="F11729" s="51" t="s">
        <v>3601</v>
      </c>
      <c r="G11729" s="51" t="s">
        <v>3602</v>
      </c>
      <c r="H11729" s="51">
        <v>2600</v>
      </c>
      <c r="I11729" s="51" t="s">
        <v>2334</v>
      </c>
      <c r="J11729" s="52">
        <v>6007</v>
      </c>
      <c r="K11729" s="51" t="s">
        <v>33</v>
      </c>
      <c r="L11729" s="51" t="s">
        <v>34</v>
      </c>
      <c r="M11729" s="51">
        <v>0</v>
      </c>
      <c r="N11729" s="51">
        <v>0</v>
      </c>
      <c r="O11729" s="51">
        <v>0</v>
      </c>
      <c r="P11729" s="51">
        <v>0</v>
      </c>
      <c r="Q11729" s="51">
        <v>0</v>
      </c>
      <c r="S11729">
        <f t="shared" ref="S11729" si="21067">SUM(M11729:P11729)/4</f>
        <v>0</v>
      </c>
      <c r="T11729">
        <f t="shared" ref="T11729" si="21068">SUM(Q11730:Q11731)</f>
        <v>1</v>
      </c>
      <c r="U11729">
        <f t="shared" ref="U11729" si="21069">SUM(Q11732:Q11733)</f>
        <v>0</v>
      </c>
      <c r="W11729" t="str">
        <f>IF(T11729=0,$W$22,"")</f>
        <v/>
      </c>
      <c r="Y11729" t="str">
        <f t="shared" ref="Y11729" si="21070">IF(S11729&gt;SUM(T11729+U11729),$Y$22,"")</f>
        <v/>
      </c>
      <c r="AA11729" t="str">
        <f t="shared" ref="AA11729" si="21071">IF(S11729&gt;$AA$13,$AA$22,"")</f>
        <v/>
      </c>
      <c r="AC11729">
        <f t="shared" ref="AC11729" si="21072">A11729</f>
        <v>550821174</v>
      </c>
      <c r="AD11729">
        <f t="shared" ref="AD11729" si="21073">H11729</f>
        <v>2600</v>
      </c>
      <c r="AE11729">
        <f t="shared" ref="AE11729" si="21074">SUM(W11729:AA11729)</f>
        <v>0</v>
      </c>
      <c r="AF11729" s="15">
        <f t="shared" ref="AF11729" si="21075">J11729</f>
        <v>6007</v>
      </c>
    </row>
    <row r="11730" spans="1:32" x14ac:dyDescent="0.2">
      <c r="A11730" s="51">
        <v>550821174</v>
      </c>
      <c r="B11730" s="51" t="s">
        <v>12</v>
      </c>
      <c r="C11730" s="51" t="s">
        <v>31</v>
      </c>
      <c r="D11730" s="51" t="s">
        <v>3603</v>
      </c>
      <c r="E11730" s="51">
        <v>6</v>
      </c>
      <c r="F11730" s="51" t="s">
        <v>3601</v>
      </c>
      <c r="G11730" s="51" t="s">
        <v>3602</v>
      </c>
      <c r="H11730" s="51">
        <v>2600</v>
      </c>
      <c r="I11730" s="51" t="s">
        <v>2334</v>
      </c>
      <c r="J11730" s="52">
        <v>6007</v>
      </c>
      <c r="K11730" s="51" t="s">
        <v>33</v>
      </c>
      <c r="L11730" s="51" t="s">
        <v>35</v>
      </c>
      <c r="M11730" s="51">
        <v>0</v>
      </c>
      <c r="N11730" s="51">
        <v>0</v>
      </c>
      <c r="O11730" s="51">
        <v>0</v>
      </c>
      <c r="P11730" s="51">
        <v>0</v>
      </c>
      <c r="Q11730" s="51">
        <v>1</v>
      </c>
    </row>
    <row r="11731" spans="1:32" x14ac:dyDescent="0.2">
      <c r="A11731" s="51">
        <v>550821174</v>
      </c>
      <c r="B11731" s="51" t="s">
        <v>12</v>
      </c>
      <c r="C11731" s="51" t="s">
        <v>31</v>
      </c>
      <c r="D11731" s="51" t="s">
        <v>3603</v>
      </c>
      <c r="E11731" s="51">
        <v>6</v>
      </c>
      <c r="F11731" s="51" t="s">
        <v>3601</v>
      </c>
      <c r="G11731" s="51" t="s">
        <v>3602</v>
      </c>
      <c r="H11731" s="51">
        <v>2600</v>
      </c>
      <c r="I11731" s="51" t="s">
        <v>2334</v>
      </c>
      <c r="J11731" s="52">
        <v>6007</v>
      </c>
      <c r="K11731" s="51" t="s">
        <v>33</v>
      </c>
      <c r="L11731" s="51" t="s">
        <v>36</v>
      </c>
      <c r="M11731" s="51">
        <v>0</v>
      </c>
      <c r="N11731" s="51">
        <v>0</v>
      </c>
      <c r="O11731" s="51">
        <v>0</v>
      </c>
      <c r="P11731" s="51">
        <v>0</v>
      </c>
      <c r="Q11731" s="51">
        <v>0</v>
      </c>
    </row>
    <row r="11732" spans="1:32" x14ac:dyDescent="0.2">
      <c r="A11732" s="51">
        <v>550821174</v>
      </c>
      <c r="B11732" s="51" t="s">
        <v>12</v>
      </c>
      <c r="C11732" s="51" t="s">
        <v>31</v>
      </c>
      <c r="D11732" s="51" t="s">
        <v>3603</v>
      </c>
      <c r="E11732" s="51">
        <v>6</v>
      </c>
      <c r="F11732" s="51" t="s">
        <v>3601</v>
      </c>
      <c r="G11732" s="51" t="s">
        <v>3602</v>
      </c>
      <c r="H11732" s="51">
        <v>2600</v>
      </c>
      <c r="I11732" s="51" t="s">
        <v>2334</v>
      </c>
      <c r="J11732" s="52">
        <v>6007</v>
      </c>
      <c r="K11732" s="51" t="s">
        <v>33</v>
      </c>
      <c r="L11732" s="51" t="s">
        <v>37</v>
      </c>
      <c r="M11732" s="51">
        <v>0</v>
      </c>
      <c r="N11732" s="51">
        <v>0</v>
      </c>
      <c r="O11732" s="51">
        <v>0</v>
      </c>
      <c r="P11732" s="51">
        <v>0</v>
      </c>
      <c r="Q11732" s="51">
        <v>0</v>
      </c>
    </row>
    <row r="11733" spans="1:32" x14ac:dyDescent="0.2">
      <c r="A11733" s="51">
        <v>550821174</v>
      </c>
      <c r="B11733" s="51" t="s">
        <v>12</v>
      </c>
      <c r="C11733" s="51" t="s">
        <v>31</v>
      </c>
      <c r="D11733" s="51" t="s">
        <v>3603</v>
      </c>
      <c r="E11733" s="51">
        <v>6</v>
      </c>
      <c r="F11733" s="51" t="s">
        <v>3601</v>
      </c>
      <c r="G11733" s="51" t="s">
        <v>3602</v>
      </c>
      <c r="H11733" s="51">
        <v>2600</v>
      </c>
      <c r="I11733" s="51" t="s">
        <v>2334</v>
      </c>
      <c r="J11733" s="52">
        <v>6007</v>
      </c>
      <c r="K11733" s="51" t="s">
        <v>33</v>
      </c>
      <c r="L11733" s="51" t="s">
        <v>38</v>
      </c>
      <c r="M11733" s="51">
        <v>0</v>
      </c>
      <c r="N11733" s="51">
        <v>0</v>
      </c>
      <c r="O11733" s="51">
        <v>0</v>
      </c>
      <c r="P11733" s="51">
        <v>0</v>
      </c>
      <c r="Q11733" s="51">
        <v>0</v>
      </c>
    </row>
    <row r="11734" spans="1:32" x14ac:dyDescent="0.2">
      <c r="A11734" s="51">
        <v>550821174</v>
      </c>
      <c r="B11734" s="51" t="s">
        <v>12</v>
      </c>
      <c r="C11734" s="51" t="s">
        <v>31</v>
      </c>
      <c r="D11734" s="51" t="s">
        <v>3603</v>
      </c>
      <c r="E11734" s="51">
        <v>6</v>
      </c>
      <c r="F11734" s="51" t="s">
        <v>3601</v>
      </c>
      <c r="G11734" s="51" t="s">
        <v>3602</v>
      </c>
      <c r="H11734" s="51">
        <v>2603</v>
      </c>
      <c r="I11734" s="51" t="s">
        <v>2335</v>
      </c>
      <c r="J11734" s="52">
        <v>6041</v>
      </c>
      <c r="K11734" s="51" t="s">
        <v>1118</v>
      </c>
      <c r="L11734" s="51" t="s">
        <v>34</v>
      </c>
      <c r="M11734" s="51">
        <v>0</v>
      </c>
      <c r="N11734" s="51">
        <v>0</v>
      </c>
      <c r="O11734" s="51">
        <v>0</v>
      </c>
      <c r="P11734" s="51">
        <v>0</v>
      </c>
      <c r="Q11734" s="51">
        <v>0</v>
      </c>
      <c r="S11734">
        <f t="shared" ref="S11734" si="21076">SUM(M11734:P11734)/4</f>
        <v>0</v>
      </c>
      <c r="T11734">
        <f t="shared" ref="T11734" si="21077">SUM(Q11735:Q11736)</f>
        <v>1</v>
      </c>
      <c r="U11734">
        <f t="shared" ref="U11734" si="21078">SUM(Q11737:Q11738)</f>
        <v>0</v>
      </c>
      <c r="W11734" t="str">
        <f>IF(T11734=0,$W$22,"")</f>
        <v/>
      </c>
      <c r="Y11734" t="str">
        <f t="shared" ref="Y11734" si="21079">IF(S11734&gt;SUM(T11734+U11734),$Y$22,"")</f>
        <v/>
      </c>
      <c r="AA11734" t="str">
        <f t="shared" ref="AA11734" si="21080">IF(S11734&gt;$AA$13,$AA$22,"")</f>
        <v/>
      </c>
      <c r="AC11734">
        <f t="shared" ref="AC11734" si="21081">A11734</f>
        <v>550821174</v>
      </c>
      <c r="AD11734">
        <f t="shared" ref="AD11734" si="21082">H11734</f>
        <v>2603</v>
      </c>
      <c r="AE11734">
        <f t="shared" ref="AE11734" si="21083">SUM(W11734:AA11734)</f>
        <v>0</v>
      </c>
      <c r="AF11734" s="15">
        <f t="shared" ref="AF11734" si="21084">J11734</f>
        <v>6041</v>
      </c>
    </row>
    <row r="11735" spans="1:32" x14ac:dyDescent="0.2">
      <c r="A11735" s="51">
        <v>550821174</v>
      </c>
      <c r="B11735" s="51" t="s">
        <v>12</v>
      </c>
      <c r="C11735" s="51" t="s">
        <v>31</v>
      </c>
      <c r="D11735" s="51" t="s">
        <v>3603</v>
      </c>
      <c r="E11735" s="51">
        <v>6</v>
      </c>
      <c r="F11735" s="51" t="s">
        <v>3601</v>
      </c>
      <c r="G11735" s="51" t="s">
        <v>3602</v>
      </c>
      <c r="H11735" s="51">
        <v>2603</v>
      </c>
      <c r="I11735" s="51" t="s">
        <v>2335</v>
      </c>
      <c r="J11735" s="52">
        <v>6041</v>
      </c>
      <c r="K11735" s="51" t="s">
        <v>1118</v>
      </c>
      <c r="L11735" s="51" t="s">
        <v>35</v>
      </c>
      <c r="M11735" s="51">
        <v>0</v>
      </c>
      <c r="N11735" s="51">
        <v>0</v>
      </c>
      <c r="O11735" s="51">
        <v>0</v>
      </c>
      <c r="P11735" s="51">
        <v>0</v>
      </c>
      <c r="Q11735" s="51">
        <v>1</v>
      </c>
    </row>
    <row r="11736" spans="1:32" x14ac:dyDescent="0.2">
      <c r="A11736" s="51">
        <v>550821174</v>
      </c>
      <c r="B11736" s="51" t="s">
        <v>12</v>
      </c>
      <c r="C11736" s="51" t="s">
        <v>31</v>
      </c>
      <c r="D11736" s="51" t="s">
        <v>3603</v>
      </c>
      <c r="E11736" s="51">
        <v>6</v>
      </c>
      <c r="F11736" s="51" t="s">
        <v>3601</v>
      </c>
      <c r="G11736" s="51" t="s">
        <v>3602</v>
      </c>
      <c r="H11736" s="51">
        <v>2603</v>
      </c>
      <c r="I11736" s="51" t="s">
        <v>2335</v>
      </c>
      <c r="J11736" s="52">
        <v>6041</v>
      </c>
      <c r="K11736" s="51" t="s">
        <v>1118</v>
      </c>
      <c r="L11736" s="51" t="s">
        <v>36</v>
      </c>
      <c r="M11736" s="51">
        <v>0</v>
      </c>
      <c r="N11736" s="51">
        <v>0</v>
      </c>
      <c r="O11736" s="51">
        <v>0</v>
      </c>
      <c r="P11736" s="51">
        <v>0</v>
      </c>
      <c r="Q11736" s="51">
        <v>0</v>
      </c>
    </row>
    <row r="11737" spans="1:32" x14ac:dyDescent="0.2">
      <c r="A11737" s="51">
        <v>550821174</v>
      </c>
      <c r="B11737" s="51" t="s">
        <v>12</v>
      </c>
      <c r="C11737" s="51" t="s">
        <v>31</v>
      </c>
      <c r="D11737" s="51" t="s">
        <v>3603</v>
      </c>
      <c r="E11737" s="51">
        <v>6</v>
      </c>
      <c r="F11737" s="51" t="s">
        <v>3601</v>
      </c>
      <c r="G11737" s="51" t="s">
        <v>3602</v>
      </c>
      <c r="H11737" s="51">
        <v>2603</v>
      </c>
      <c r="I11737" s="51" t="s">
        <v>2335</v>
      </c>
      <c r="J11737" s="52">
        <v>6041</v>
      </c>
      <c r="K11737" s="51" t="s">
        <v>1118</v>
      </c>
      <c r="L11737" s="51" t="s">
        <v>37</v>
      </c>
      <c r="M11737" s="51">
        <v>0</v>
      </c>
      <c r="N11737" s="51">
        <v>0</v>
      </c>
      <c r="O11737" s="51">
        <v>0</v>
      </c>
      <c r="P11737" s="51">
        <v>0</v>
      </c>
      <c r="Q11737" s="51">
        <v>0</v>
      </c>
    </row>
    <row r="11738" spans="1:32" x14ac:dyDescent="0.2">
      <c r="A11738" s="51">
        <v>550821174</v>
      </c>
      <c r="B11738" s="51" t="s">
        <v>12</v>
      </c>
      <c r="C11738" s="51" t="s">
        <v>31</v>
      </c>
      <c r="D11738" s="51" t="s">
        <v>3603</v>
      </c>
      <c r="E11738" s="51">
        <v>6</v>
      </c>
      <c r="F11738" s="51" t="s">
        <v>3601</v>
      </c>
      <c r="G11738" s="51" t="s">
        <v>3602</v>
      </c>
      <c r="H11738" s="51">
        <v>2603</v>
      </c>
      <c r="I11738" s="51" t="s">
        <v>2335</v>
      </c>
      <c r="J11738" s="52">
        <v>6041</v>
      </c>
      <c r="K11738" s="51" t="s">
        <v>1118</v>
      </c>
      <c r="L11738" s="51" t="s">
        <v>38</v>
      </c>
      <c r="M11738" s="51">
        <v>0</v>
      </c>
      <c r="N11738" s="51">
        <v>0</v>
      </c>
      <c r="O11738" s="51">
        <v>0</v>
      </c>
      <c r="P11738" s="51">
        <v>0</v>
      </c>
      <c r="Q11738" s="51">
        <v>0</v>
      </c>
    </row>
    <row r="11739" spans="1:32" x14ac:dyDescent="0.2">
      <c r="A11739" s="51">
        <v>550821174</v>
      </c>
      <c r="B11739" s="51" t="s">
        <v>12</v>
      </c>
      <c r="C11739" s="51" t="s">
        <v>31</v>
      </c>
      <c r="D11739" s="51" t="s">
        <v>3603</v>
      </c>
      <c r="E11739" s="51">
        <v>6</v>
      </c>
      <c r="F11739" s="51" t="s">
        <v>3601</v>
      </c>
      <c r="G11739" s="51" t="s">
        <v>3602</v>
      </c>
      <c r="H11739" s="51">
        <v>2604</v>
      </c>
      <c r="I11739" s="51" t="s">
        <v>2336</v>
      </c>
      <c r="J11739" s="52">
        <v>6041</v>
      </c>
      <c r="K11739" s="51" t="s">
        <v>1118</v>
      </c>
      <c r="L11739" s="51" t="s">
        <v>34</v>
      </c>
      <c r="M11739" s="51">
        <v>0</v>
      </c>
      <c r="N11739" s="51">
        <v>0</v>
      </c>
      <c r="O11739" s="51">
        <v>0</v>
      </c>
      <c r="P11739" s="51">
        <v>0</v>
      </c>
      <c r="Q11739" s="51">
        <v>0</v>
      </c>
      <c r="S11739">
        <f t="shared" ref="S11739" si="21085">SUM(M11739:P11739)/4</f>
        <v>0</v>
      </c>
      <c r="T11739">
        <f t="shared" ref="T11739" si="21086">SUM(Q11740:Q11741)</f>
        <v>0</v>
      </c>
      <c r="U11739">
        <f t="shared" ref="U11739" si="21087">SUM(Q11742:Q11743)</f>
        <v>1</v>
      </c>
      <c r="W11739">
        <f>IF(T11739=0,$W$22,"")</f>
        <v>1</v>
      </c>
      <c r="Y11739" t="str">
        <f t="shared" ref="Y11739" si="21088">IF(S11739&gt;SUM(T11739+U11739),$Y$22,"")</f>
        <v/>
      </c>
      <c r="AA11739" t="str">
        <f t="shared" ref="AA11739" si="21089">IF(S11739&gt;$AA$13,$AA$22,"")</f>
        <v/>
      </c>
      <c r="AC11739">
        <f t="shared" ref="AC11739" si="21090">A11739</f>
        <v>550821174</v>
      </c>
      <c r="AD11739">
        <f t="shared" ref="AD11739" si="21091">H11739</f>
        <v>2604</v>
      </c>
      <c r="AE11739">
        <f t="shared" ref="AE11739" si="21092">SUM(W11739:AA11739)</f>
        <v>1</v>
      </c>
      <c r="AF11739" s="15">
        <f t="shared" ref="AF11739" si="21093">J11739</f>
        <v>6041</v>
      </c>
    </row>
    <row r="11740" spans="1:32" x14ac:dyDescent="0.2">
      <c r="A11740" s="51">
        <v>550821174</v>
      </c>
      <c r="B11740" s="51" t="s">
        <v>12</v>
      </c>
      <c r="C11740" s="51" t="s">
        <v>31</v>
      </c>
      <c r="D11740" s="51" t="s">
        <v>3603</v>
      </c>
      <c r="E11740" s="51">
        <v>6</v>
      </c>
      <c r="F11740" s="51" t="s">
        <v>3601</v>
      </c>
      <c r="G11740" s="51" t="s">
        <v>3602</v>
      </c>
      <c r="H11740" s="51">
        <v>2604</v>
      </c>
      <c r="I11740" s="51" t="s">
        <v>2336</v>
      </c>
      <c r="J11740" s="52">
        <v>6041</v>
      </c>
      <c r="K11740" s="51" t="s">
        <v>1118</v>
      </c>
      <c r="L11740" s="51" t="s">
        <v>35</v>
      </c>
      <c r="M11740" s="51">
        <v>0</v>
      </c>
      <c r="N11740" s="51">
        <v>0</v>
      </c>
      <c r="O11740" s="51">
        <v>0</v>
      </c>
      <c r="P11740" s="51">
        <v>0</v>
      </c>
      <c r="Q11740" s="51">
        <v>0</v>
      </c>
    </row>
    <row r="11741" spans="1:32" x14ac:dyDescent="0.2">
      <c r="A11741" s="51">
        <v>550821174</v>
      </c>
      <c r="B11741" s="51" t="s">
        <v>12</v>
      </c>
      <c r="C11741" s="51" t="s">
        <v>31</v>
      </c>
      <c r="D11741" s="51" t="s">
        <v>3603</v>
      </c>
      <c r="E11741" s="51">
        <v>6</v>
      </c>
      <c r="F11741" s="51" t="s">
        <v>3601</v>
      </c>
      <c r="G11741" s="51" t="s">
        <v>3602</v>
      </c>
      <c r="H11741" s="51">
        <v>2604</v>
      </c>
      <c r="I11741" s="51" t="s">
        <v>2336</v>
      </c>
      <c r="J11741" s="52">
        <v>6041</v>
      </c>
      <c r="K11741" s="51" t="s">
        <v>1118</v>
      </c>
      <c r="L11741" s="51" t="s">
        <v>36</v>
      </c>
      <c r="M11741" s="51">
        <v>0</v>
      </c>
      <c r="N11741" s="51">
        <v>0</v>
      </c>
      <c r="O11741" s="51">
        <v>0</v>
      </c>
      <c r="P11741" s="51">
        <v>0</v>
      </c>
      <c r="Q11741" s="51">
        <v>0</v>
      </c>
    </row>
    <row r="11742" spans="1:32" x14ac:dyDescent="0.2">
      <c r="A11742" s="51">
        <v>550821174</v>
      </c>
      <c r="B11742" s="51" t="s">
        <v>12</v>
      </c>
      <c r="C11742" s="51" t="s">
        <v>31</v>
      </c>
      <c r="D11742" s="51" t="s">
        <v>3603</v>
      </c>
      <c r="E11742" s="51">
        <v>6</v>
      </c>
      <c r="F11742" s="51" t="s">
        <v>3601</v>
      </c>
      <c r="G11742" s="51" t="s">
        <v>3602</v>
      </c>
      <c r="H11742" s="51">
        <v>2604</v>
      </c>
      <c r="I11742" s="51" t="s">
        <v>2336</v>
      </c>
      <c r="J11742" s="52">
        <v>6041</v>
      </c>
      <c r="K11742" s="51" t="s">
        <v>1118</v>
      </c>
      <c r="L11742" s="51" t="s">
        <v>37</v>
      </c>
      <c r="M11742" s="51">
        <v>0</v>
      </c>
      <c r="N11742" s="51">
        <v>0</v>
      </c>
      <c r="O11742" s="51">
        <v>0</v>
      </c>
      <c r="P11742" s="51">
        <v>0</v>
      </c>
      <c r="Q11742" s="51">
        <v>1</v>
      </c>
    </row>
    <row r="11743" spans="1:32" x14ac:dyDescent="0.2">
      <c r="A11743" s="51">
        <v>550821174</v>
      </c>
      <c r="B11743" s="51" t="s">
        <v>12</v>
      </c>
      <c r="C11743" s="51" t="s">
        <v>31</v>
      </c>
      <c r="D11743" s="51" t="s">
        <v>3603</v>
      </c>
      <c r="E11743" s="51">
        <v>6</v>
      </c>
      <c r="F11743" s="51" t="s">
        <v>3601</v>
      </c>
      <c r="G11743" s="51" t="s">
        <v>3602</v>
      </c>
      <c r="H11743" s="51">
        <v>2604</v>
      </c>
      <c r="I11743" s="51" t="s">
        <v>2336</v>
      </c>
      <c r="J11743" s="52">
        <v>6041</v>
      </c>
      <c r="K11743" s="51" t="s">
        <v>1118</v>
      </c>
      <c r="L11743" s="51" t="s">
        <v>38</v>
      </c>
      <c r="M11743" s="51">
        <v>0</v>
      </c>
      <c r="N11743" s="51">
        <v>0</v>
      </c>
      <c r="O11743" s="51">
        <v>0</v>
      </c>
      <c r="P11743" s="51">
        <v>0</v>
      </c>
      <c r="Q11743" s="51">
        <v>0</v>
      </c>
    </row>
    <row r="11744" spans="1:32" x14ac:dyDescent="0.2">
      <c r="A11744" s="51">
        <v>550821174</v>
      </c>
      <c r="B11744" s="51" t="s">
        <v>12</v>
      </c>
      <c r="C11744" s="51" t="s">
        <v>31</v>
      </c>
      <c r="D11744" s="51" t="s">
        <v>3603</v>
      </c>
      <c r="E11744" s="51">
        <v>6</v>
      </c>
      <c r="F11744" s="51" t="s">
        <v>3601</v>
      </c>
      <c r="G11744" s="51" t="s">
        <v>3602</v>
      </c>
      <c r="H11744" s="51">
        <v>2605</v>
      </c>
      <c r="I11744" s="51" t="s">
        <v>2337</v>
      </c>
      <c r="J11744" s="52">
        <v>6022</v>
      </c>
      <c r="K11744" s="51" t="s">
        <v>47</v>
      </c>
      <c r="L11744" s="51" t="s">
        <v>34</v>
      </c>
      <c r="M11744" s="51">
        <v>0</v>
      </c>
      <c r="N11744" s="51">
        <v>0</v>
      </c>
      <c r="O11744" s="51">
        <v>0</v>
      </c>
      <c r="P11744" s="51">
        <v>0</v>
      </c>
      <c r="Q11744" s="51">
        <v>0</v>
      </c>
      <c r="S11744">
        <f t="shared" ref="S11744" si="21094">SUM(M11744:P11744)/4</f>
        <v>0</v>
      </c>
      <c r="T11744">
        <f t="shared" ref="T11744" si="21095">SUM(Q11745:Q11746)</f>
        <v>2</v>
      </c>
      <c r="U11744">
        <f t="shared" ref="U11744" si="21096">SUM(Q11747:Q11748)</f>
        <v>0</v>
      </c>
      <c r="W11744" t="str">
        <f>IF(T11744=0,$W$22,"")</f>
        <v/>
      </c>
      <c r="Y11744" t="str">
        <f t="shared" ref="Y11744" si="21097">IF(S11744&gt;SUM(T11744+U11744),$Y$22,"")</f>
        <v/>
      </c>
      <c r="AA11744" t="str">
        <f t="shared" ref="AA11744" si="21098">IF(S11744&gt;$AA$13,$AA$22,"")</f>
        <v/>
      </c>
      <c r="AC11744">
        <f t="shared" ref="AC11744" si="21099">A11744</f>
        <v>550821174</v>
      </c>
      <c r="AD11744">
        <f t="shared" ref="AD11744" si="21100">H11744</f>
        <v>2605</v>
      </c>
      <c r="AE11744">
        <f t="shared" ref="AE11744" si="21101">SUM(W11744:AA11744)</f>
        <v>0</v>
      </c>
      <c r="AF11744" s="15">
        <f t="shared" ref="AF11744" si="21102">J11744</f>
        <v>6022</v>
      </c>
    </row>
    <row r="11745" spans="1:32" x14ac:dyDescent="0.2">
      <c r="A11745" s="51">
        <v>550821174</v>
      </c>
      <c r="B11745" s="51" t="s">
        <v>12</v>
      </c>
      <c r="C11745" s="51" t="s">
        <v>31</v>
      </c>
      <c r="D11745" s="51" t="s">
        <v>3603</v>
      </c>
      <c r="E11745" s="51">
        <v>6</v>
      </c>
      <c r="F11745" s="51" t="s">
        <v>3601</v>
      </c>
      <c r="G11745" s="51" t="s">
        <v>3602</v>
      </c>
      <c r="H11745" s="51">
        <v>2605</v>
      </c>
      <c r="I11745" s="51" t="s">
        <v>2337</v>
      </c>
      <c r="J11745" s="52">
        <v>6022</v>
      </c>
      <c r="K11745" s="51" t="s">
        <v>47</v>
      </c>
      <c r="L11745" s="51" t="s">
        <v>35</v>
      </c>
      <c r="M11745" s="51">
        <v>0</v>
      </c>
      <c r="N11745" s="51">
        <v>0</v>
      </c>
      <c r="O11745" s="51">
        <v>0</v>
      </c>
      <c r="P11745" s="51">
        <v>0</v>
      </c>
      <c r="Q11745" s="51">
        <v>2</v>
      </c>
    </row>
    <row r="11746" spans="1:32" x14ac:dyDescent="0.2">
      <c r="A11746" s="51">
        <v>550821174</v>
      </c>
      <c r="B11746" s="51" t="s">
        <v>12</v>
      </c>
      <c r="C11746" s="51" t="s">
        <v>31</v>
      </c>
      <c r="D11746" s="51" t="s">
        <v>3603</v>
      </c>
      <c r="E11746" s="51">
        <v>6</v>
      </c>
      <c r="F11746" s="51" t="s">
        <v>3601</v>
      </c>
      <c r="G11746" s="51" t="s">
        <v>3602</v>
      </c>
      <c r="H11746" s="51">
        <v>2605</v>
      </c>
      <c r="I11746" s="51" t="s">
        <v>2337</v>
      </c>
      <c r="J11746" s="52">
        <v>6022</v>
      </c>
      <c r="K11746" s="51" t="s">
        <v>47</v>
      </c>
      <c r="L11746" s="51" t="s">
        <v>36</v>
      </c>
      <c r="M11746" s="51">
        <v>0</v>
      </c>
      <c r="N11746" s="51">
        <v>0</v>
      </c>
      <c r="O11746" s="51">
        <v>0</v>
      </c>
      <c r="P11746" s="51">
        <v>0</v>
      </c>
      <c r="Q11746" s="51">
        <v>0</v>
      </c>
    </row>
    <row r="11747" spans="1:32" x14ac:dyDescent="0.2">
      <c r="A11747" s="51">
        <v>550821174</v>
      </c>
      <c r="B11747" s="51" t="s">
        <v>12</v>
      </c>
      <c r="C11747" s="51" t="s">
        <v>31</v>
      </c>
      <c r="D11747" s="51" t="s">
        <v>3603</v>
      </c>
      <c r="E11747" s="51">
        <v>6</v>
      </c>
      <c r="F11747" s="51" t="s">
        <v>3601</v>
      </c>
      <c r="G11747" s="51" t="s">
        <v>3602</v>
      </c>
      <c r="H11747" s="51">
        <v>2605</v>
      </c>
      <c r="I11747" s="51" t="s">
        <v>2337</v>
      </c>
      <c r="J11747" s="52">
        <v>6022</v>
      </c>
      <c r="K11747" s="51" t="s">
        <v>47</v>
      </c>
      <c r="L11747" s="51" t="s">
        <v>37</v>
      </c>
      <c r="M11747" s="51">
        <v>0</v>
      </c>
      <c r="N11747" s="51">
        <v>0</v>
      </c>
      <c r="O11747" s="51">
        <v>0</v>
      </c>
      <c r="P11747" s="51">
        <v>0</v>
      </c>
      <c r="Q11747" s="51">
        <v>0</v>
      </c>
    </row>
    <row r="11748" spans="1:32" x14ac:dyDescent="0.2">
      <c r="A11748" s="51">
        <v>550821174</v>
      </c>
      <c r="B11748" s="51" t="s">
        <v>12</v>
      </c>
      <c r="C11748" s="51" t="s">
        <v>31</v>
      </c>
      <c r="D11748" s="51" t="s">
        <v>3603</v>
      </c>
      <c r="E11748" s="51">
        <v>6</v>
      </c>
      <c r="F11748" s="51" t="s">
        <v>3601</v>
      </c>
      <c r="G11748" s="51" t="s">
        <v>3602</v>
      </c>
      <c r="H11748" s="51">
        <v>2605</v>
      </c>
      <c r="I11748" s="51" t="s">
        <v>2337</v>
      </c>
      <c r="J11748" s="52">
        <v>6022</v>
      </c>
      <c r="K11748" s="51" t="s">
        <v>47</v>
      </c>
      <c r="L11748" s="51" t="s">
        <v>38</v>
      </c>
      <c r="M11748" s="51">
        <v>0</v>
      </c>
      <c r="N11748" s="51">
        <v>0</v>
      </c>
      <c r="O11748" s="51">
        <v>0</v>
      </c>
      <c r="P11748" s="51">
        <v>0</v>
      </c>
      <c r="Q11748" s="51">
        <v>0</v>
      </c>
    </row>
    <row r="11749" spans="1:32" x14ac:dyDescent="0.2">
      <c r="A11749" s="51">
        <v>550821174</v>
      </c>
      <c r="B11749" s="51" t="s">
        <v>12</v>
      </c>
      <c r="C11749" s="51" t="s">
        <v>31</v>
      </c>
      <c r="D11749" s="51" t="s">
        <v>3603</v>
      </c>
      <c r="E11749" s="51">
        <v>6</v>
      </c>
      <c r="F11749" s="51" t="s">
        <v>3601</v>
      </c>
      <c r="G11749" s="51" t="s">
        <v>3602</v>
      </c>
      <c r="H11749" s="51">
        <v>2606</v>
      </c>
      <c r="I11749" s="51" t="s">
        <v>2338</v>
      </c>
      <c r="J11749" s="52">
        <v>6014</v>
      </c>
      <c r="K11749" s="51" t="s">
        <v>41</v>
      </c>
      <c r="L11749" s="51" t="s">
        <v>34</v>
      </c>
      <c r="M11749" s="51">
        <v>0</v>
      </c>
      <c r="N11749" s="51">
        <v>0</v>
      </c>
      <c r="O11749" s="51">
        <v>0</v>
      </c>
      <c r="P11749" s="51">
        <v>0</v>
      </c>
      <c r="Q11749" s="51">
        <v>0</v>
      </c>
      <c r="S11749">
        <f t="shared" ref="S11749" si="21103">SUM(M11749:P11749)/4</f>
        <v>0</v>
      </c>
      <c r="T11749">
        <f t="shared" ref="T11749" si="21104">SUM(Q11750:Q11751)</f>
        <v>1</v>
      </c>
      <c r="U11749">
        <f t="shared" ref="U11749" si="21105">SUM(Q11752:Q11753)</f>
        <v>0</v>
      </c>
      <c r="W11749" t="str">
        <f>IF(T11749=0,$W$22,"")</f>
        <v/>
      </c>
      <c r="Y11749" t="str">
        <f t="shared" ref="Y11749" si="21106">IF(S11749&gt;SUM(T11749+U11749),$Y$22,"")</f>
        <v/>
      </c>
      <c r="AA11749" t="str">
        <f t="shared" ref="AA11749" si="21107">IF(S11749&gt;$AA$13,$AA$22,"")</f>
        <v/>
      </c>
      <c r="AC11749">
        <f t="shared" ref="AC11749" si="21108">A11749</f>
        <v>550821174</v>
      </c>
      <c r="AD11749">
        <f t="shared" ref="AD11749" si="21109">H11749</f>
        <v>2606</v>
      </c>
      <c r="AE11749">
        <f t="shared" ref="AE11749" si="21110">SUM(W11749:AA11749)</f>
        <v>0</v>
      </c>
      <c r="AF11749" s="15">
        <f t="shared" ref="AF11749" si="21111">J11749</f>
        <v>6014</v>
      </c>
    </row>
    <row r="11750" spans="1:32" x14ac:dyDescent="0.2">
      <c r="A11750" s="51">
        <v>550821174</v>
      </c>
      <c r="B11750" s="51" t="s">
        <v>12</v>
      </c>
      <c r="C11750" s="51" t="s">
        <v>31</v>
      </c>
      <c r="D11750" s="51" t="s">
        <v>3603</v>
      </c>
      <c r="E11750" s="51">
        <v>6</v>
      </c>
      <c r="F11750" s="51" t="s">
        <v>3601</v>
      </c>
      <c r="G11750" s="51" t="s">
        <v>3602</v>
      </c>
      <c r="H11750" s="51">
        <v>2606</v>
      </c>
      <c r="I11750" s="51" t="s">
        <v>2338</v>
      </c>
      <c r="J11750" s="52">
        <v>6014</v>
      </c>
      <c r="K11750" s="51" t="s">
        <v>41</v>
      </c>
      <c r="L11750" s="51" t="s">
        <v>35</v>
      </c>
      <c r="M11750" s="51">
        <v>0</v>
      </c>
      <c r="N11750" s="51">
        <v>0</v>
      </c>
      <c r="O11750" s="51">
        <v>0</v>
      </c>
      <c r="P11750" s="51">
        <v>0</v>
      </c>
      <c r="Q11750" s="51">
        <v>1</v>
      </c>
    </row>
    <row r="11751" spans="1:32" x14ac:dyDescent="0.2">
      <c r="A11751" s="51">
        <v>550821174</v>
      </c>
      <c r="B11751" s="51" t="s">
        <v>12</v>
      </c>
      <c r="C11751" s="51" t="s">
        <v>31</v>
      </c>
      <c r="D11751" s="51" t="s">
        <v>3603</v>
      </c>
      <c r="E11751" s="51">
        <v>6</v>
      </c>
      <c r="F11751" s="51" t="s">
        <v>3601</v>
      </c>
      <c r="G11751" s="51" t="s">
        <v>3602</v>
      </c>
      <c r="H11751" s="51">
        <v>2606</v>
      </c>
      <c r="I11751" s="51" t="s">
        <v>2338</v>
      </c>
      <c r="J11751" s="52">
        <v>6014</v>
      </c>
      <c r="K11751" s="51" t="s">
        <v>41</v>
      </c>
      <c r="L11751" s="51" t="s">
        <v>36</v>
      </c>
      <c r="M11751" s="51">
        <v>0</v>
      </c>
      <c r="N11751" s="51">
        <v>0</v>
      </c>
      <c r="O11751" s="51">
        <v>0</v>
      </c>
      <c r="P11751" s="51">
        <v>0</v>
      </c>
      <c r="Q11751" s="51">
        <v>0</v>
      </c>
    </row>
    <row r="11752" spans="1:32" x14ac:dyDescent="0.2">
      <c r="A11752" s="51">
        <v>550821174</v>
      </c>
      <c r="B11752" s="51" t="s">
        <v>12</v>
      </c>
      <c r="C11752" s="51" t="s">
        <v>31</v>
      </c>
      <c r="D11752" s="51" t="s">
        <v>3603</v>
      </c>
      <c r="E11752" s="51">
        <v>6</v>
      </c>
      <c r="F11752" s="51" t="s">
        <v>3601</v>
      </c>
      <c r="G11752" s="51" t="s">
        <v>3602</v>
      </c>
      <c r="H11752" s="51">
        <v>2606</v>
      </c>
      <c r="I11752" s="51" t="s">
        <v>2338</v>
      </c>
      <c r="J11752" s="52">
        <v>6014</v>
      </c>
      <c r="K11752" s="51" t="s">
        <v>41</v>
      </c>
      <c r="L11752" s="51" t="s">
        <v>37</v>
      </c>
      <c r="M11752" s="51">
        <v>0</v>
      </c>
      <c r="N11752" s="51">
        <v>0</v>
      </c>
      <c r="O11752" s="51">
        <v>0</v>
      </c>
      <c r="P11752" s="51">
        <v>0</v>
      </c>
      <c r="Q11752" s="51">
        <v>0</v>
      </c>
    </row>
    <row r="11753" spans="1:32" x14ac:dyDescent="0.2">
      <c r="A11753" s="51">
        <v>550821174</v>
      </c>
      <c r="B11753" s="51" t="s">
        <v>12</v>
      </c>
      <c r="C11753" s="51" t="s">
        <v>31</v>
      </c>
      <c r="D11753" s="51" t="s">
        <v>3603</v>
      </c>
      <c r="E11753" s="51">
        <v>6</v>
      </c>
      <c r="F11753" s="51" t="s">
        <v>3601</v>
      </c>
      <c r="G11753" s="51" t="s">
        <v>3602</v>
      </c>
      <c r="H11753" s="51">
        <v>2606</v>
      </c>
      <c r="I11753" s="51" t="s">
        <v>2338</v>
      </c>
      <c r="J11753" s="52">
        <v>6014</v>
      </c>
      <c r="K11753" s="51" t="s">
        <v>41</v>
      </c>
      <c r="L11753" s="51" t="s">
        <v>38</v>
      </c>
      <c r="M11753" s="51">
        <v>0</v>
      </c>
      <c r="N11753" s="51">
        <v>0</v>
      </c>
      <c r="O11753" s="51">
        <v>0</v>
      </c>
      <c r="P11753" s="51">
        <v>0</v>
      </c>
      <c r="Q11753" s="51">
        <v>0</v>
      </c>
    </row>
    <row r="11754" spans="1:32" x14ac:dyDescent="0.2">
      <c r="A11754" s="51">
        <v>550821174</v>
      </c>
      <c r="B11754" s="51" t="s">
        <v>12</v>
      </c>
      <c r="C11754" s="51" t="s">
        <v>31</v>
      </c>
      <c r="D11754" s="51" t="s">
        <v>3603</v>
      </c>
      <c r="E11754" s="51">
        <v>6</v>
      </c>
      <c r="F11754" s="51" t="s">
        <v>3601</v>
      </c>
      <c r="G11754" s="51" t="s">
        <v>3602</v>
      </c>
      <c r="H11754" s="51">
        <v>2607</v>
      </c>
      <c r="I11754" s="51" t="s">
        <v>2339</v>
      </c>
      <c r="J11754" s="52">
        <v>6029</v>
      </c>
      <c r="K11754" s="51" t="s">
        <v>567</v>
      </c>
      <c r="L11754" s="51" t="s">
        <v>34</v>
      </c>
      <c r="M11754" s="51">
        <v>0</v>
      </c>
      <c r="N11754" s="51">
        <v>0</v>
      </c>
      <c r="O11754" s="51">
        <v>0</v>
      </c>
      <c r="P11754" s="51">
        <v>0</v>
      </c>
      <c r="Q11754" s="51">
        <v>0</v>
      </c>
      <c r="S11754">
        <f t="shared" ref="S11754" si="21112">SUM(M11754:P11754)/4</f>
        <v>0</v>
      </c>
      <c r="T11754">
        <f t="shared" ref="T11754" si="21113">SUM(Q11755:Q11756)</f>
        <v>1</v>
      </c>
      <c r="U11754">
        <f t="shared" ref="U11754" si="21114">SUM(Q11757:Q11758)</f>
        <v>0</v>
      </c>
      <c r="W11754" t="str">
        <f>IF(T11754=0,$W$22,"")</f>
        <v/>
      </c>
      <c r="Y11754" t="str">
        <f t="shared" ref="Y11754" si="21115">IF(S11754&gt;SUM(T11754+U11754),$Y$22,"")</f>
        <v/>
      </c>
      <c r="AA11754" t="str">
        <f t="shared" ref="AA11754" si="21116">IF(S11754&gt;$AA$13,$AA$22,"")</f>
        <v/>
      </c>
      <c r="AC11754">
        <f t="shared" ref="AC11754" si="21117">A11754</f>
        <v>550821174</v>
      </c>
      <c r="AD11754">
        <f t="shared" ref="AD11754" si="21118">H11754</f>
        <v>2607</v>
      </c>
      <c r="AE11754">
        <f t="shared" ref="AE11754" si="21119">SUM(W11754:AA11754)</f>
        <v>0</v>
      </c>
      <c r="AF11754" s="15">
        <f t="shared" ref="AF11754" si="21120">J11754</f>
        <v>6029</v>
      </c>
    </row>
    <row r="11755" spans="1:32" x14ac:dyDescent="0.2">
      <c r="A11755" s="51">
        <v>550821174</v>
      </c>
      <c r="B11755" s="51" t="s">
        <v>12</v>
      </c>
      <c r="C11755" s="51" t="s">
        <v>31</v>
      </c>
      <c r="D11755" s="51" t="s">
        <v>3603</v>
      </c>
      <c r="E11755" s="51">
        <v>6</v>
      </c>
      <c r="F11755" s="51" t="s">
        <v>3601</v>
      </c>
      <c r="G11755" s="51" t="s">
        <v>3602</v>
      </c>
      <c r="H11755" s="51">
        <v>2607</v>
      </c>
      <c r="I11755" s="51" t="s">
        <v>2339</v>
      </c>
      <c r="J11755" s="52">
        <v>6029</v>
      </c>
      <c r="K11755" s="51" t="s">
        <v>567</v>
      </c>
      <c r="L11755" s="51" t="s">
        <v>35</v>
      </c>
      <c r="M11755" s="51">
        <v>0</v>
      </c>
      <c r="N11755" s="51">
        <v>0</v>
      </c>
      <c r="O11755" s="51">
        <v>0</v>
      </c>
      <c r="P11755" s="51">
        <v>0</v>
      </c>
      <c r="Q11755" s="51">
        <v>1</v>
      </c>
    </row>
    <row r="11756" spans="1:32" x14ac:dyDescent="0.2">
      <c r="A11756" s="51">
        <v>550821174</v>
      </c>
      <c r="B11756" s="51" t="s">
        <v>12</v>
      </c>
      <c r="C11756" s="51" t="s">
        <v>31</v>
      </c>
      <c r="D11756" s="51" t="s">
        <v>3603</v>
      </c>
      <c r="E11756" s="51">
        <v>6</v>
      </c>
      <c r="F11756" s="51" t="s">
        <v>3601</v>
      </c>
      <c r="G11756" s="51" t="s">
        <v>3602</v>
      </c>
      <c r="H11756" s="51">
        <v>2607</v>
      </c>
      <c r="I11756" s="51" t="s">
        <v>2339</v>
      </c>
      <c r="J11756" s="52">
        <v>6029</v>
      </c>
      <c r="K11756" s="51" t="s">
        <v>567</v>
      </c>
      <c r="L11756" s="51" t="s">
        <v>36</v>
      </c>
      <c r="M11756" s="51">
        <v>0</v>
      </c>
      <c r="N11756" s="51">
        <v>0</v>
      </c>
      <c r="O11756" s="51">
        <v>0</v>
      </c>
      <c r="P11756" s="51">
        <v>0</v>
      </c>
      <c r="Q11756" s="51">
        <v>0</v>
      </c>
    </row>
    <row r="11757" spans="1:32" x14ac:dyDescent="0.2">
      <c r="A11757" s="51">
        <v>550821174</v>
      </c>
      <c r="B11757" s="51" t="s">
        <v>12</v>
      </c>
      <c r="C11757" s="51" t="s">
        <v>31</v>
      </c>
      <c r="D11757" s="51" t="s">
        <v>3603</v>
      </c>
      <c r="E11757" s="51">
        <v>6</v>
      </c>
      <c r="F11757" s="51" t="s">
        <v>3601</v>
      </c>
      <c r="G11757" s="51" t="s">
        <v>3602</v>
      </c>
      <c r="H11757" s="51">
        <v>2607</v>
      </c>
      <c r="I11757" s="51" t="s">
        <v>2339</v>
      </c>
      <c r="J11757" s="52">
        <v>6029</v>
      </c>
      <c r="K11757" s="51" t="s">
        <v>567</v>
      </c>
      <c r="L11757" s="51" t="s">
        <v>37</v>
      </c>
      <c r="M11757" s="51">
        <v>0</v>
      </c>
      <c r="N11757" s="51">
        <v>0</v>
      </c>
      <c r="O11757" s="51">
        <v>0</v>
      </c>
      <c r="P11757" s="51">
        <v>0</v>
      </c>
      <c r="Q11757" s="51">
        <v>0</v>
      </c>
    </row>
    <row r="11758" spans="1:32" x14ac:dyDescent="0.2">
      <c r="A11758" s="51">
        <v>550821174</v>
      </c>
      <c r="B11758" s="51" t="s">
        <v>12</v>
      </c>
      <c r="C11758" s="51" t="s">
        <v>31</v>
      </c>
      <c r="D11758" s="51" t="s">
        <v>3603</v>
      </c>
      <c r="E11758" s="51">
        <v>6</v>
      </c>
      <c r="F11758" s="51" t="s">
        <v>3601</v>
      </c>
      <c r="G11758" s="51" t="s">
        <v>3602</v>
      </c>
      <c r="H11758" s="51">
        <v>2607</v>
      </c>
      <c r="I11758" s="51" t="s">
        <v>2339</v>
      </c>
      <c r="J11758" s="52">
        <v>6029</v>
      </c>
      <c r="K11758" s="51" t="s">
        <v>567</v>
      </c>
      <c r="L11758" s="51" t="s">
        <v>38</v>
      </c>
      <c r="M11758" s="51">
        <v>0</v>
      </c>
      <c r="N11758" s="51">
        <v>0</v>
      </c>
      <c r="O11758" s="51">
        <v>0</v>
      </c>
      <c r="P11758" s="51">
        <v>0</v>
      </c>
      <c r="Q11758" s="51">
        <v>0</v>
      </c>
    </row>
    <row r="11759" spans="1:32" x14ac:dyDescent="0.2">
      <c r="A11759" s="51">
        <v>550821174</v>
      </c>
      <c r="B11759" s="51" t="s">
        <v>12</v>
      </c>
      <c r="C11759" s="51" t="s">
        <v>31</v>
      </c>
      <c r="D11759" s="51" t="s">
        <v>3603</v>
      </c>
      <c r="E11759" s="51">
        <v>6</v>
      </c>
      <c r="F11759" s="51" t="s">
        <v>3601</v>
      </c>
      <c r="G11759" s="51" t="s">
        <v>3602</v>
      </c>
      <c r="H11759" s="51">
        <v>2608</v>
      </c>
      <c r="I11759" s="51" t="s">
        <v>2340</v>
      </c>
      <c r="J11759" s="52">
        <v>6029</v>
      </c>
      <c r="K11759" s="51" t="s">
        <v>567</v>
      </c>
      <c r="L11759" s="51" t="s">
        <v>34</v>
      </c>
      <c r="M11759" s="51">
        <v>0</v>
      </c>
      <c r="N11759" s="51">
        <v>0</v>
      </c>
      <c r="O11759" s="51">
        <v>0</v>
      </c>
      <c r="P11759" s="51">
        <v>0</v>
      </c>
      <c r="Q11759" s="51">
        <v>0</v>
      </c>
      <c r="S11759">
        <f t="shared" ref="S11759" si="21121">SUM(M11759:P11759)/4</f>
        <v>0</v>
      </c>
      <c r="T11759">
        <f t="shared" ref="T11759" si="21122">SUM(Q11760:Q11761)</f>
        <v>1</v>
      </c>
      <c r="U11759">
        <f t="shared" ref="U11759" si="21123">SUM(Q11762:Q11763)</f>
        <v>0</v>
      </c>
      <c r="W11759" t="str">
        <f>IF(T11759=0,$W$22,"")</f>
        <v/>
      </c>
      <c r="Y11759" t="str">
        <f t="shared" ref="Y11759" si="21124">IF(S11759&gt;SUM(T11759+U11759),$Y$22,"")</f>
        <v/>
      </c>
      <c r="AA11759" t="str">
        <f t="shared" ref="AA11759" si="21125">IF(S11759&gt;$AA$13,$AA$22,"")</f>
        <v/>
      </c>
      <c r="AC11759">
        <f t="shared" ref="AC11759" si="21126">A11759</f>
        <v>550821174</v>
      </c>
      <c r="AD11759">
        <f t="shared" ref="AD11759" si="21127">H11759</f>
        <v>2608</v>
      </c>
      <c r="AE11759">
        <f t="shared" ref="AE11759" si="21128">SUM(W11759:AA11759)</f>
        <v>0</v>
      </c>
      <c r="AF11759" s="15">
        <f t="shared" ref="AF11759" si="21129">J11759</f>
        <v>6029</v>
      </c>
    </row>
    <row r="11760" spans="1:32" x14ac:dyDescent="0.2">
      <c r="A11760" s="51">
        <v>550821174</v>
      </c>
      <c r="B11760" s="51" t="s">
        <v>12</v>
      </c>
      <c r="C11760" s="51" t="s">
        <v>31</v>
      </c>
      <c r="D11760" s="51" t="s">
        <v>3603</v>
      </c>
      <c r="E11760" s="51">
        <v>6</v>
      </c>
      <c r="F11760" s="51" t="s">
        <v>3601</v>
      </c>
      <c r="G11760" s="51" t="s">
        <v>3602</v>
      </c>
      <c r="H11760" s="51">
        <v>2608</v>
      </c>
      <c r="I11760" s="51" t="s">
        <v>2340</v>
      </c>
      <c r="J11760" s="52">
        <v>6029</v>
      </c>
      <c r="K11760" s="51" t="s">
        <v>567</v>
      </c>
      <c r="L11760" s="51" t="s">
        <v>35</v>
      </c>
      <c r="M11760" s="51">
        <v>0</v>
      </c>
      <c r="N11760" s="51">
        <v>0</v>
      </c>
      <c r="O11760" s="51">
        <v>0</v>
      </c>
      <c r="P11760" s="51">
        <v>0</v>
      </c>
      <c r="Q11760" s="51">
        <v>1</v>
      </c>
    </row>
    <row r="11761" spans="1:32" x14ac:dyDescent="0.2">
      <c r="A11761" s="51">
        <v>550821174</v>
      </c>
      <c r="B11761" s="51" t="s">
        <v>12</v>
      </c>
      <c r="C11761" s="51" t="s">
        <v>31</v>
      </c>
      <c r="D11761" s="51" t="s">
        <v>3603</v>
      </c>
      <c r="E11761" s="51">
        <v>6</v>
      </c>
      <c r="F11761" s="51" t="s">
        <v>3601</v>
      </c>
      <c r="G11761" s="51" t="s">
        <v>3602</v>
      </c>
      <c r="H11761" s="51">
        <v>2608</v>
      </c>
      <c r="I11761" s="51" t="s">
        <v>2340</v>
      </c>
      <c r="J11761" s="52">
        <v>6029</v>
      </c>
      <c r="K11761" s="51" t="s">
        <v>567</v>
      </c>
      <c r="L11761" s="51" t="s">
        <v>36</v>
      </c>
      <c r="M11761" s="51">
        <v>0</v>
      </c>
      <c r="N11761" s="51">
        <v>0</v>
      </c>
      <c r="O11761" s="51">
        <v>0</v>
      </c>
      <c r="P11761" s="51">
        <v>0</v>
      </c>
      <c r="Q11761" s="51">
        <v>0</v>
      </c>
    </row>
    <row r="11762" spans="1:32" x14ac:dyDescent="0.2">
      <c r="A11762" s="51">
        <v>550821174</v>
      </c>
      <c r="B11762" s="51" t="s">
        <v>12</v>
      </c>
      <c r="C11762" s="51" t="s">
        <v>31</v>
      </c>
      <c r="D11762" s="51" t="s">
        <v>3603</v>
      </c>
      <c r="E11762" s="51">
        <v>6</v>
      </c>
      <c r="F11762" s="51" t="s">
        <v>3601</v>
      </c>
      <c r="G11762" s="51" t="s">
        <v>3602</v>
      </c>
      <c r="H11762" s="51">
        <v>2608</v>
      </c>
      <c r="I11762" s="51" t="s">
        <v>2340</v>
      </c>
      <c r="J11762" s="52">
        <v>6029</v>
      </c>
      <c r="K11762" s="51" t="s">
        <v>567</v>
      </c>
      <c r="L11762" s="51" t="s">
        <v>37</v>
      </c>
      <c r="M11762" s="51">
        <v>0</v>
      </c>
      <c r="N11762" s="51">
        <v>0</v>
      </c>
      <c r="O11762" s="51">
        <v>0</v>
      </c>
      <c r="P11762" s="51">
        <v>0</v>
      </c>
      <c r="Q11762" s="51">
        <v>0</v>
      </c>
    </row>
    <row r="11763" spans="1:32" x14ac:dyDescent="0.2">
      <c r="A11763" s="51">
        <v>550821174</v>
      </c>
      <c r="B11763" s="51" t="s">
        <v>12</v>
      </c>
      <c r="C11763" s="51" t="s">
        <v>31</v>
      </c>
      <c r="D11763" s="51" t="s">
        <v>3603</v>
      </c>
      <c r="E11763" s="51">
        <v>6</v>
      </c>
      <c r="F11763" s="51" t="s">
        <v>3601</v>
      </c>
      <c r="G11763" s="51" t="s">
        <v>3602</v>
      </c>
      <c r="H11763" s="51">
        <v>2608</v>
      </c>
      <c r="I11763" s="51" t="s">
        <v>2340</v>
      </c>
      <c r="J11763" s="52">
        <v>6029</v>
      </c>
      <c r="K11763" s="51" t="s">
        <v>567</v>
      </c>
      <c r="L11763" s="51" t="s">
        <v>38</v>
      </c>
      <c r="M11763" s="51">
        <v>0</v>
      </c>
      <c r="N11763" s="51">
        <v>0</v>
      </c>
      <c r="O11763" s="51">
        <v>0</v>
      </c>
      <c r="P11763" s="51">
        <v>0</v>
      </c>
      <c r="Q11763" s="51">
        <v>0</v>
      </c>
    </row>
    <row r="11764" spans="1:32" x14ac:dyDescent="0.2">
      <c r="A11764" s="51">
        <v>550821174</v>
      </c>
      <c r="B11764" s="51" t="s">
        <v>12</v>
      </c>
      <c r="C11764" s="51" t="s">
        <v>31</v>
      </c>
      <c r="D11764" s="51" t="s">
        <v>3603</v>
      </c>
      <c r="E11764" s="51">
        <v>6</v>
      </c>
      <c r="F11764" s="51" t="s">
        <v>3601</v>
      </c>
      <c r="G11764" s="51" t="s">
        <v>3602</v>
      </c>
      <c r="H11764" s="51">
        <v>2609</v>
      </c>
      <c r="I11764" s="51" t="s">
        <v>2341</v>
      </c>
      <c r="J11764" s="52">
        <v>6029</v>
      </c>
      <c r="K11764" s="51" t="s">
        <v>567</v>
      </c>
      <c r="L11764" s="51" t="s">
        <v>34</v>
      </c>
      <c r="M11764" s="51">
        <v>0</v>
      </c>
      <c r="N11764" s="51">
        <v>0</v>
      </c>
      <c r="O11764" s="51">
        <v>0</v>
      </c>
      <c r="P11764" s="51">
        <v>0</v>
      </c>
      <c r="Q11764" s="51">
        <v>0</v>
      </c>
      <c r="S11764">
        <f t="shared" ref="S11764" si="21130">SUM(M11764:P11764)/4</f>
        <v>0</v>
      </c>
      <c r="T11764">
        <f t="shared" ref="T11764" si="21131">SUM(Q11765:Q11766)</f>
        <v>2</v>
      </c>
      <c r="U11764">
        <f t="shared" ref="U11764" si="21132">SUM(Q11767:Q11768)</f>
        <v>0</v>
      </c>
      <c r="W11764" t="str">
        <f>IF(T11764=0,$W$22,"")</f>
        <v/>
      </c>
      <c r="Y11764" t="str">
        <f t="shared" ref="Y11764" si="21133">IF(S11764&gt;SUM(T11764+U11764),$Y$22,"")</f>
        <v/>
      </c>
      <c r="AA11764" t="str">
        <f t="shared" ref="AA11764" si="21134">IF(S11764&gt;$AA$13,$AA$22,"")</f>
        <v/>
      </c>
      <c r="AC11764">
        <f t="shared" ref="AC11764" si="21135">A11764</f>
        <v>550821174</v>
      </c>
      <c r="AD11764">
        <f t="shared" ref="AD11764" si="21136">H11764</f>
        <v>2609</v>
      </c>
      <c r="AE11764">
        <f t="shared" ref="AE11764" si="21137">SUM(W11764:AA11764)</f>
        <v>0</v>
      </c>
      <c r="AF11764" s="15">
        <f t="shared" ref="AF11764" si="21138">J11764</f>
        <v>6029</v>
      </c>
    </row>
    <row r="11765" spans="1:32" x14ac:dyDescent="0.2">
      <c r="A11765" s="51">
        <v>550821174</v>
      </c>
      <c r="B11765" s="51" t="s">
        <v>12</v>
      </c>
      <c r="C11765" s="51" t="s">
        <v>31</v>
      </c>
      <c r="D11765" s="51" t="s">
        <v>3603</v>
      </c>
      <c r="E11765" s="51">
        <v>6</v>
      </c>
      <c r="F11765" s="51" t="s">
        <v>3601</v>
      </c>
      <c r="G11765" s="51" t="s">
        <v>3602</v>
      </c>
      <c r="H11765" s="51">
        <v>2609</v>
      </c>
      <c r="I11765" s="51" t="s">
        <v>2341</v>
      </c>
      <c r="J11765" s="52">
        <v>6029</v>
      </c>
      <c r="K11765" s="51" t="s">
        <v>567</v>
      </c>
      <c r="L11765" s="51" t="s">
        <v>35</v>
      </c>
      <c r="M11765" s="51">
        <v>0</v>
      </c>
      <c r="N11765" s="51">
        <v>0</v>
      </c>
      <c r="O11765" s="51">
        <v>0</v>
      </c>
      <c r="P11765" s="51">
        <v>0</v>
      </c>
      <c r="Q11765" s="51">
        <v>2</v>
      </c>
    </row>
    <row r="11766" spans="1:32" x14ac:dyDescent="0.2">
      <c r="A11766" s="51">
        <v>550821174</v>
      </c>
      <c r="B11766" s="51" t="s">
        <v>12</v>
      </c>
      <c r="C11766" s="51" t="s">
        <v>31</v>
      </c>
      <c r="D11766" s="51" t="s">
        <v>3603</v>
      </c>
      <c r="E11766" s="51">
        <v>6</v>
      </c>
      <c r="F11766" s="51" t="s">
        <v>3601</v>
      </c>
      <c r="G11766" s="51" t="s">
        <v>3602</v>
      </c>
      <c r="H11766" s="51">
        <v>2609</v>
      </c>
      <c r="I11766" s="51" t="s">
        <v>2341</v>
      </c>
      <c r="J11766" s="52">
        <v>6029</v>
      </c>
      <c r="K11766" s="51" t="s">
        <v>567</v>
      </c>
      <c r="L11766" s="51" t="s">
        <v>36</v>
      </c>
      <c r="M11766" s="51">
        <v>0</v>
      </c>
      <c r="N11766" s="51">
        <v>0</v>
      </c>
      <c r="O11766" s="51">
        <v>0</v>
      </c>
      <c r="P11766" s="51">
        <v>0</v>
      </c>
      <c r="Q11766" s="51">
        <v>0</v>
      </c>
    </row>
    <row r="11767" spans="1:32" x14ac:dyDescent="0.2">
      <c r="A11767" s="51">
        <v>550821174</v>
      </c>
      <c r="B11767" s="51" t="s">
        <v>12</v>
      </c>
      <c r="C11767" s="51" t="s">
        <v>31</v>
      </c>
      <c r="D11767" s="51" t="s">
        <v>3603</v>
      </c>
      <c r="E11767" s="51">
        <v>6</v>
      </c>
      <c r="F11767" s="51" t="s">
        <v>3601</v>
      </c>
      <c r="G11767" s="51" t="s">
        <v>3602</v>
      </c>
      <c r="H11767" s="51">
        <v>2609</v>
      </c>
      <c r="I11767" s="51" t="s">
        <v>2341</v>
      </c>
      <c r="J11767" s="52">
        <v>6029</v>
      </c>
      <c r="K11767" s="51" t="s">
        <v>567</v>
      </c>
      <c r="L11767" s="51" t="s">
        <v>37</v>
      </c>
      <c r="M11767" s="51">
        <v>0</v>
      </c>
      <c r="N11767" s="51">
        <v>0</v>
      </c>
      <c r="O11767" s="51">
        <v>0</v>
      </c>
      <c r="P11767" s="51">
        <v>0</v>
      </c>
      <c r="Q11767" s="51">
        <v>0</v>
      </c>
    </row>
    <row r="11768" spans="1:32" x14ac:dyDescent="0.2">
      <c r="A11768" s="51">
        <v>550821174</v>
      </c>
      <c r="B11768" s="51" t="s">
        <v>12</v>
      </c>
      <c r="C11768" s="51" t="s">
        <v>31</v>
      </c>
      <c r="D11768" s="51" t="s">
        <v>3603</v>
      </c>
      <c r="E11768" s="51">
        <v>6</v>
      </c>
      <c r="F11768" s="51" t="s">
        <v>3601</v>
      </c>
      <c r="G11768" s="51" t="s">
        <v>3602</v>
      </c>
      <c r="H11768" s="51">
        <v>2609</v>
      </c>
      <c r="I11768" s="51" t="s">
        <v>2341</v>
      </c>
      <c r="J11768" s="52">
        <v>6029</v>
      </c>
      <c r="K11768" s="51" t="s">
        <v>567</v>
      </c>
      <c r="L11768" s="51" t="s">
        <v>38</v>
      </c>
      <c r="M11768" s="51">
        <v>0</v>
      </c>
      <c r="N11768" s="51">
        <v>0</v>
      </c>
      <c r="O11768" s="51">
        <v>0</v>
      </c>
      <c r="P11768" s="51">
        <v>0</v>
      </c>
      <c r="Q11768" s="51">
        <v>0</v>
      </c>
    </row>
    <row r="11769" spans="1:32" x14ac:dyDescent="0.2">
      <c r="A11769" s="51">
        <v>550821174</v>
      </c>
      <c r="B11769" s="51" t="s">
        <v>12</v>
      </c>
      <c r="C11769" s="51" t="s">
        <v>31</v>
      </c>
      <c r="D11769" s="51" t="s">
        <v>3603</v>
      </c>
      <c r="E11769" s="51">
        <v>6</v>
      </c>
      <c r="F11769" s="51" t="s">
        <v>3601</v>
      </c>
      <c r="G11769" s="51" t="s">
        <v>3602</v>
      </c>
      <c r="H11769" s="51">
        <v>2610</v>
      </c>
      <c r="I11769" s="51" t="s">
        <v>2342</v>
      </c>
      <c r="J11769" s="52">
        <v>6014</v>
      </c>
      <c r="K11769" s="51" t="s">
        <v>41</v>
      </c>
      <c r="L11769" s="51" t="s">
        <v>34</v>
      </c>
      <c r="M11769" s="51">
        <v>1</v>
      </c>
      <c r="N11769" s="51">
        <v>0</v>
      </c>
      <c r="O11769" s="51">
        <v>0</v>
      </c>
      <c r="P11769" s="51">
        <v>0</v>
      </c>
      <c r="Q11769" s="51">
        <v>0</v>
      </c>
      <c r="S11769">
        <f t="shared" ref="S11769" si="21139">SUM(M11769:P11769)/4</f>
        <v>0.25</v>
      </c>
      <c r="T11769">
        <f t="shared" ref="T11769" si="21140">SUM(Q11770:Q11771)</f>
        <v>1</v>
      </c>
      <c r="U11769">
        <f t="shared" ref="U11769" si="21141">SUM(Q11772:Q11773)</f>
        <v>0</v>
      </c>
      <c r="W11769" t="str">
        <f>IF(T11769=0,$W$22,"")</f>
        <v/>
      </c>
      <c r="Y11769" t="str">
        <f t="shared" ref="Y11769" si="21142">IF(S11769&gt;SUM(T11769+U11769),$Y$22,"")</f>
        <v/>
      </c>
      <c r="AA11769" t="str">
        <f t="shared" ref="AA11769" si="21143">IF(S11769&gt;$AA$13,$AA$22,"")</f>
        <v/>
      </c>
      <c r="AC11769">
        <f t="shared" ref="AC11769" si="21144">A11769</f>
        <v>550821174</v>
      </c>
      <c r="AD11769">
        <f t="shared" ref="AD11769" si="21145">H11769</f>
        <v>2610</v>
      </c>
      <c r="AE11769">
        <f t="shared" ref="AE11769" si="21146">SUM(W11769:AA11769)</f>
        <v>0</v>
      </c>
      <c r="AF11769" s="15">
        <f t="shared" ref="AF11769" si="21147">J11769</f>
        <v>6014</v>
      </c>
    </row>
    <row r="11770" spans="1:32" x14ac:dyDescent="0.2">
      <c r="A11770" s="51">
        <v>550821174</v>
      </c>
      <c r="B11770" s="51" t="s">
        <v>12</v>
      </c>
      <c r="C11770" s="51" t="s">
        <v>31</v>
      </c>
      <c r="D11770" s="51" t="s">
        <v>3603</v>
      </c>
      <c r="E11770" s="51">
        <v>6</v>
      </c>
      <c r="F11770" s="51" t="s">
        <v>3601</v>
      </c>
      <c r="G11770" s="51" t="s">
        <v>3602</v>
      </c>
      <c r="H11770" s="51">
        <v>2610</v>
      </c>
      <c r="I11770" s="51" t="s">
        <v>2342</v>
      </c>
      <c r="J11770" s="52">
        <v>6014</v>
      </c>
      <c r="K11770" s="51" t="s">
        <v>41</v>
      </c>
      <c r="L11770" s="51" t="s">
        <v>35</v>
      </c>
      <c r="M11770" s="51">
        <v>0</v>
      </c>
      <c r="N11770" s="51">
        <v>0</v>
      </c>
      <c r="O11770" s="51">
        <v>0</v>
      </c>
      <c r="P11770" s="51">
        <v>0</v>
      </c>
      <c r="Q11770" s="51">
        <v>1</v>
      </c>
    </row>
    <row r="11771" spans="1:32" x14ac:dyDescent="0.2">
      <c r="A11771" s="51">
        <v>550821174</v>
      </c>
      <c r="B11771" s="51" t="s">
        <v>12</v>
      </c>
      <c r="C11771" s="51" t="s">
        <v>31</v>
      </c>
      <c r="D11771" s="51" t="s">
        <v>3603</v>
      </c>
      <c r="E11771" s="51">
        <v>6</v>
      </c>
      <c r="F11771" s="51" t="s">
        <v>3601</v>
      </c>
      <c r="G11771" s="51" t="s">
        <v>3602</v>
      </c>
      <c r="H11771" s="51">
        <v>2610</v>
      </c>
      <c r="I11771" s="51" t="s">
        <v>2342</v>
      </c>
      <c r="J11771" s="52">
        <v>6014</v>
      </c>
      <c r="K11771" s="51" t="s">
        <v>41</v>
      </c>
      <c r="L11771" s="51" t="s">
        <v>36</v>
      </c>
      <c r="M11771" s="51">
        <v>0</v>
      </c>
      <c r="N11771" s="51">
        <v>0</v>
      </c>
      <c r="O11771" s="51">
        <v>0</v>
      </c>
      <c r="P11771" s="51">
        <v>0</v>
      </c>
      <c r="Q11771" s="51">
        <v>0</v>
      </c>
    </row>
    <row r="11772" spans="1:32" x14ac:dyDescent="0.2">
      <c r="A11772" s="51">
        <v>550821174</v>
      </c>
      <c r="B11772" s="51" t="s">
        <v>12</v>
      </c>
      <c r="C11772" s="51" t="s">
        <v>31</v>
      </c>
      <c r="D11772" s="51" t="s">
        <v>3603</v>
      </c>
      <c r="E11772" s="51">
        <v>6</v>
      </c>
      <c r="F11772" s="51" t="s">
        <v>3601</v>
      </c>
      <c r="G11772" s="51" t="s">
        <v>3602</v>
      </c>
      <c r="H11772" s="51">
        <v>2610</v>
      </c>
      <c r="I11772" s="51" t="s">
        <v>2342</v>
      </c>
      <c r="J11772" s="52">
        <v>6014</v>
      </c>
      <c r="K11772" s="51" t="s">
        <v>41</v>
      </c>
      <c r="L11772" s="51" t="s">
        <v>37</v>
      </c>
      <c r="M11772" s="51">
        <v>0</v>
      </c>
      <c r="N11772" s="51">
        <v>0</v>
      </c>
      <c r="O11772" s="51">
        <v>0</v>
      </c>
      <c r="P11772" s="51">
        <v>0</v>
      </c>
      <c r="Q11772" s="51">
        <v>0</v>
      </c>
    </row>
    <row r="11773" spans="1:32" x14ac:dyDescent="0.2">
      <c r="A11773" s="51">
        <v>550821174</v>
      </c>
      <c r="B11773" s="51" t="s">
        <v>12</v>
      </c>
      <c r="C11773" s="51" t="s">
        <v>31</v>
      </c>
      <c r="D11773" s="51" t="s">
        <v>3603</v>
      </c>
      <c r="E11773" s="51">
        <v>6</v>
      </c>
      <c r="F11773" s="51" t="s">
        <v>3601</v>
      </c>
      <c r="G11773" s="51" t="s">
        <v>3602</v>
      </c>
      <c r="H11773" s="51">
        <v>2610</v>
      </c>
      <c r="I11773" s="51" t="s">
        <v>2342</v>
      </c>
      <c r="J11773" s="52">
        <v>6014</v>
      </c>
      <c r="K11773" s="51" t="s">
        <v>41</v>
      </c>
      <c r="L11773" s="51" t="s">
        <v>38</v>
      </c>
      <c r="M11773" s="51">
        <v>0</v>
      </c>
      <c r="N11773" s="51">
        <v>0</v>
      </c>
      <c r="O11773" s="51">
        <v>0</v>
      </c>
      <c r="P11773" s="51">
        <v>0</v>
      </c>
      <c r="Q11773" s="51">
        <v>0</v>
      </c>
    </row>
    <row r="11774" spans="1:32" x14ac:dyDescent="0.2">
      <c r="A11774" s="51">
        <v>550821174</v>
      </c>
      <c r="B11774" s="51" t="s">
        <v>12</v>
      </c>
      <c r="C11774" s="51" t="s">
        <v>31</v>
      </c>
      <c r="D11774" s="51" t="s">
        <v>3603</v>
      </c>
      <c r="E11774" s="51">
        <v>6</v>
      </c>
      <c r="F11774" s="51" t="s">
        <v>3601</v>
      </c>
      <c r="G11774" s="51" t="s">
        <v>3602</v>
      </c>
      <c r="H11774" s="51">
        <v>2611</v>
      </c>
      <c r="I11774" s="51" t="s">
        <v>2343</v>
      </c>
      <c r="J11774" s="52">
        <v>6041</v>
      </c>
      <c r="K11774" s="51" t="s">
        <v>1118</v>
      </c>
      <c r="L11774" s="51" t="s">
        <v>34</v>
      </c>
      <c r="M11774" s="51">
        <v>0</v>
      </c>
      <c r="N11774" s="51">
        <v>0</v>
      </c>
      <c r="O11774" s="51">
        <v>1</v>
      </c>
      <c r="P11774" s="51">
        <v>0</v>
      </c>
      <c r="Q11774" s="51">
        <v>0</v>
      </c>
      <c r="S11774">
        <f t="shared" ref="S11774" si="21148">SUM(M11774:P11774)/4</f>
        <v>0.25</v>
      </c>
      <c r="T11774">
        <f t="shared" ref="T11774" si="21149">SUM(Q11775:Q11776)</f>
        <v>0</v>
      </c>
      <c r="U11774">
        <f t="shared" ref="U11774" si="21150">SUM(Q11777:Q11778)</f>
        <v>0</v>
      </c>
      <c r="W11774">
        <f>IF(T11774=0,$W$22,"")</f>
        <v>1</v>
      </c>
      <c r="Y11774">
        <f t="shared" ref="Y11774" si="21151">IF(S11774&gt;SUM(T11774+U11774),$Y$22,"")</f>
        <v>1</v>
      </c>
      <c r="AA11774" t="str">
        <f t="shared" ref="AA11774" si="21152">IF(S11774&gt;$AA$13,$AA$22,"")</f>
        <v/>
      </c>
      <c r="AC11774">
        <f t="shared" ref="AC11774" si="21153">A11774</f>
        <v>550821174</v>
      </c>
      <c r="AD11774">
        <f t="shared" ref="AD11774" si="21154">H11774</f>
        <v>2611</v>
      </c>
      <c r="AE11774">
        <f t="shared" ref="AE11774" si="21155">SUM(W11774:AA11774)</f>
        <v>2</v>
      </c>
      <c r="AF11774" s="15">
        <f t="shared" ref="AF11774" si="21156">J11774</f>
        <v>6041</v>
      </c>
    </row>
    <row r="11775" spans="1:32" x14ac:dyDescent="0.2">
      <c r="A11775" s="51">
        <v>550821174</v>
      </c>
      <c r="B11775" s="51" t="s">
        <v>12</v>
      </c>
      <c r="C11775" s="51" t="s">
        <v>31</v>
      </c>
      <c r="D11775" s="51" t="s">
        <v>3603</v>
      </c>
      <c r="E11775" s="51">
        <v>6</v>
      </c>
      <c r="F11775" s="51" t="s">
        <v>3601</v>
      </c>
      <c r="G11775" s="51" t="s">
        <v>3602</v>
      </c>
      <c r="H11775" s="51">
        <v>2611</v>
      </c>
      <c r="I11775" s="51" t="s">
        <v>2343</v>
      </c>
      <c r="J11775" s="52">
        <v>6041</v>
      </c>
      <c r="K11775" s="51" t="s">
        <v>1118</v>
      </c>
      <c r="L11775" s="51" t="s">
        <v>35</v>
      </c>
      <c r="M11775" s="51">
        <v>0</v>
      </c>
      <c r="N11775" s="51">
        <v>0</v>
      </c>
      <c r="O11775" s="51">
        <v>0</v>
      </c>
      <c r="P11775" s="51">
        <v>0</v>
      </c>
      <c r="Q11775" s="51">
        <v>0</v>
      </c>
    </row>
    <row r="11776" spans="1:32" x14ac:dyDescent="0.2">
      <c r="A11776" s="51">
        <v>550821174</v>
      </c>
      <c r="B11776" s="51" t="s">
        <v>12</v>
      </c>
      <c r="C11776" s="51" t="s">
        <v>31</v>
      </c>
      <c r="D11776" s="51" t="s">
        <v>3603</v>
      </c>
      <c r="E11776" s="51">
        <v>6</v>
      </c>
      <c r="F11776" s="51" t="s">
        <v>3601</v>
      </c>
      <c r="G11776" s="51" t="s">
        <v>3602</v>
      </c>
      <c r="H11776" s="51">
        <v>2611</v>
      </c>
      <c r="I11776" s="51" t="s">
        <v>2343</v>
      </c>
      <c r="J11776" s="52">
        <v>6041</v>
      </c>
      <c r="K11776" s="51" t="s">
        <v>1118</v>
      </c>
      <c r="L11776" s="51" t="s">
        <v>36</v>
      </c>
      <c r="M11776" s="51">
        <v>0</v>
      </c>
      <c r="N11776" s="51">
        <v>0</v>
      </c>
      <c r="O11776" s="51">
        <v>0</v>
      </c>
      <c r="P11776" s="51">
        <v>0</v>
      </c>
      <c r="Q11776" s="51">
        <v>0</v>
      </c>
    </row>
    <row r="11777" spans="1:32" x14ac:dyDescent="0.2">
      <c r="A11777" s="51">
        <v>550821174</v>
      </c>
      <c r="B11777" s="51" t="s">
        <v>12</v>
      </c>
      <c r="C11777" s="51" t="s">
        <v>31</v>
      </c>
      <c r="D11777" s="51" t="s">
        <v>3603</v>
      </c>
      <c r="E11777" s="51">
        <v>6</v>
      </c>
      <c r="F11777" s="51" t="s">
        <v>3601</v>
      </c>
      <c r="G11777" s="51" t="s">
        <v>3602</v>
      </c>
      <c r="H11777" s="51">
        <v>2611</v>
      </c>
      <c r="I11777" s="51" t="s">
        <v>2343</v>
      </c>
      <c r="J11777" s="52">
        <v>6041</v>
      </c>
      <c r="K11777" s="51" t="s">
        <v>1118</v>
      </c>
      <c r="L11777" s="51" t="s">
        <v>37</v>
      </c>
      <c r="M11777" s="51">
        <v>0</v>
      </c>
      <c r="N11777" s="51">
        <v>0</v>
      </c>
      <c r="O11777" s="51">
        <v>0</v>
      </c>
      <c r="P11777" s="51">
        <v>0</v>
      </c>
      <c r="Q11777" s="51">
        <v>0</v>
      </c>
    </row>
    <row r="11778" spans="1:32" x14ac:dyDescent="0.2">
      <c r="A11778" s="51">
        <v>550821174</v>
      </c>
      <c r="B11778" s="51" t="s">
        <v>12</v>
      </c>
      <c r="C11778" s="51" t="s">
        <v>31</v>
      </c>
      <c r="D11778" s="51" t="s">
        <v>3603</v>
      </c>
      <c r="E11778" s="51">
        <v>6</v>
      </c>
      <c r="F11778" s="51" t="s">
        <v>3601</v>
      </c>
      <c r="G11778" s="51" t="s">
        <v>3602</v>
      </c>
      <c r="H11778" s="51">
        <v>2611</v>
      </c>
      <c r="I11778" s="51" t="s">
        <v>2343</v>
      </c>
      <c r="J11778" s="52">
        <v>6041</v>
      </c>
      <c r="K11778" s="51" t="s">
        <v>1118</v>
      </c>
      <c r="L11778" s="51" t="s">
        <v>38</v>
      </c>
      <c r="M11778" s="51">
        <v>0</v>
      </c>
      <c r="N11778" s="51">
        <v>0</v>
      </c>
      <c r="O11778" s="51">
        <v>0</v>
      </c>
      <c r="P11778" s="51">
        <v>0</v>
      </c>
      <c r="Q11778" s="51">
        <v>0</v>
      </c>
    </row>
    <row r="11779" spans="1:32" x14ac:dyDescent="0.2">
      <c r="A11779" s="51">
        <v>550821174</v>
      </c>
      <c r="B11779" s="51" t="s">
        <v>12</v>
      </c>
      <c r="C11779" s="51" t="s">
        <v>31</v>
      </c>
      <c r="D11779" s="51" t="s">
        <v>3603</v>
      </c>
      <c r="E11779" s="51">
        <v>6</v>
      </c>
      <c r="F11779" s="51" t="s">
        <v>3601</v>
      </c>
      <c r="G11779" s="51" t="s">
        <v>3602</v>
      </c>
      <c r="H11779" s="51">
        <v>2612</v>
      </c>
      <c r="I11779" s="51" t="s">
        <v>2344</v>
      </c>
      <c r="J11779" s="52">
        <v>6007</v>
      </c>
      <c r="K11779" s="51" t="s">
        <v>33</v>
      </c>
      <c r="L11779" s="51" t="s">
        <v>34</v>
      </c>
      <c r="M11779" s="51">
        <v>1</v>
      </c>
      <c r="N11779" s="51">
        <v>0</v>
      </c>
      <c r="O11779" s="51">
        <v>1</v>
      </c>
      <c r="P11779" s="51">
        <v>0</v>
      </c>
      <c r="Q11779" s="51">
        <v>0</v>
      </c>
      <c r="S11779">
        <f t="shared" ref="S11779" si="21157">SUM(M11779:P11779)/4</f>
        <v>0.5</v>
      </c>
      <c r="T11779">
        <f t="shared" ref="T11779" si="21158">SUM(Q11780:Q11781)</f>
        <v>3</v>
      </c>
      <c r="U11779">
        <f t="shared" ref="U11779" si="21159">SUM(Q11782:Q11783)</f>
        <v>0</v>
      </c>
      <c r="W11779" t="str">
        <f>IF(T11779=0,$W$22,"")</f>
        <v/>
      </c>
      <c r="Y11779" t="str">
        <f t="shared" ref="Y11779" si="21160">IF(S11779&gt;SUM(T11779+U11779),$Y$22,"")</f>
        <v/>
      </c>
      <c r="AA11779" t="str">
        <f t="shared" ref="AA11779" si="21161">IF(S11779&gt;$AA$13,$AA$22,"")</f>
        <v/>
      </c>
      <c r="AC11779">
        <f t="shared" ref="AC11779" si="21162">A11779</f>
        <v>550821174</v>
      </c>
      <c r="AD11779">
        <f t="shared" ref="AD11779" si="21163">H11779</f>
        <v>2612</v>
      </c>
      <c r="AE11779">
        <f t="shared" ref="AE11779" si="21164">SUM(W11779:AA11779)</f>
        <v>0</v>
      </c>
      <c r="AF11779" s="15">
        <f t="shared" ref="AF11779" si="21165">J11779</f>
        <v>6007</v>
      </c>
    </row>
    <row r="11780" spans="1:32" x14ac:dyDescent="0.2">
      <c r="A11780" s="51">
        <v>550821174</v>
      </c>
      <c r="B11780" s="51" t="s">
        <v>12</v>
      </c>
      <c r="C11780" s="51" t="s">
        <v>31</v>
      </c>
      <c r="D11780" s="51" t="s">
        <v>3603</v>
      </c>
      <c r="E11780" s="51">
        <v>6</v>
      </c>
      <c r="F11780" s="51" t="s">
        <v>3601</v>
      </c>
      <c r="G11780" s="51" t="s">
        <v>3602</v>
      </c>
      <c r="H11780" s="51">
        <v>2612</v>
      </c>
      <c r="I11780" s="51" t="s">
        <v>2344</v>
      </c>
      <c r="J11780" s="52">
        <v>6007</v>
      </c>
      <c r="K11780" s="51" t="s">
        <v>33</v>
      </c>
      <c r="L11780" s="51" t="s">
        <v>35</v>
      </c>
      <c r="M11780" s="51">
        <v>0</v>
      </c>
      <c r="N11780" s="51">
        <v>0</v>
      </c>
      <c r="O11780" s="51">
        <v>0</v>
      </c>
      <c r="P11780" s="51">
        <v>0</v>
      </c>
      <c r="Q11780" s="51">
        <v>3</v>
      </c>
    </row>
    <row r="11781" spans="1:32" x14ac:dyDescent="0.2">
      <c r="A11781" s="51">
        <v>550821174</v>
      </c>
      <c r="B11781" s="51" t="s">
        <v>12</v>
      </c>
      <c r="C11781" s="51" t="s">
        <v>31</v>
      </c>
      <c r="D11781" s="51" t="s">
        <v>3603</v>
      </c>
      <c r="E11781" s="51">
        <v>6</v>
      </c>
      <c r="F11781" s="51" t="s">
        <v>3601</v>
      </c>
      <c r="G11781" s="51" t="s">
        <v>3602</v>
      </c>
      <c r="H11781" s="51">
        <v>2612</v>
      </c>
      <c r="I11781" s="51" t="s">
        <v>2344</v>
      </c>
      <c r="J11781" s="52">
        <v>6007</v>
      </c>
      <c r="K11781" s="51" t="s">
        <v>33</v>
      </c>
      <c r="L11781" s="51" t="s">
        <v>36</v>
      </c>
      <c r="M11781" s="51">
        <v>0</v>
      </c>
      <c r="N11781" s="51">
        <v>0</v>
      </c>
      <c r="O11781" s="51">
        <v>0</v>
      </c>
      <c r="P11781" s="51">
        <v>0</v>
      </c>
      <c r="Q11781" s="51">
        <v>0</v>
      </c>
    </row>
    <row r="11782" spans="1:32" x14ac:dyDescent="0.2">
      <c r="A11782" s="51">
        <v>550821174</v>
      </c>
      <c r="B11782" s="51" t="s">
        <v>12</v>
      </c>
      <c r="C11782" s="51" t="s">
        <v>31</v>
      </c>
      <c r="D11782" s="51" t="s">
        <v>3603</v>
      </c>
      <c r="E11782" s="51">
        <v>6</v>
      </c>
      <c r="F11782" s="51" t="s">
        <v>3601</v>
      </c>
      <c r="G11782" s="51" t="s">
        <v>3602</v>
      </c>
      <c r="H11782" s="51">
        <v>2612</v>
      </c>
      <c r="I11782" s="51" t="s">
        <v>2344</v>
      </c>
      <c r="J11782" s="52">
        <v>6007</v>
      </c>
      <c r="K11782" s="51" t="s">
        <v>33</v>
      </c>
      <c r="L11782" s="51" t="s">
        <v>37</v>
      </c>
      <c r="M11782" s="51">
        <v>0</v>
      </c>
      <c r="N11782" s="51">
        <v>0</v>
      </c>
      <c r="O11782" s="51">
        <v>0</v>
      </c>
      <c r="P11782" s="51">
        <v>0</v>
      </c>
      <c r="Q11782" s="51">
        <v>0</v>
      </c>
    </row>
    <row r="11783" spans="1:32" x14ac:dyDescent="0.2">
      <c r="A11783" s="51">
        <v>550821174</v>
      </c>
      <c r="B11783" s="51" t="s">
        <v>12</v>
      </c>
      <c r="C11783" s="51" t="s">
        <v>31</v>
      </c>
      <c r="D11783" s="51" t="s">
        <v>3603</v>
      </c>
      <c r="E11783" s="51">
        <v>6</v>
      </c>
      <c r="F11783" s="51" t="s">
        <v>3601</v>
      </c>
      <c r="G11783" s="51" t="s">
        <v>3602</v>
      </c>
      <c r="H11783" s="51">
        <v>2612</v>
      </c>
      <c r="I11783" s="51" t="s">
        <v>2344</v>
      </c>
      <c r="J11783" s="52">
        <v>6007</v>
      </c>
      <c r="K11783" s="51" t="s">
        <v>33</v>
      </c>
      <c r="L11783" s="51" t="s">
        <v>38</v>
      </c>
      <c r="M11783" s="51">
        <v>0</v>
      </c>
      <c r="N11783" s="51">
        <v>0</v>
      </c>
      <c r="O11783" s="51">
        <v>0</v>
      </c>
      <c r="P11783" s="51">
        <v>0</v>
      </c>
      <c r="Q11783" s="51">
        <v>0</v>
      </c>
    </row>
    <row r="11784" spans="1:32" x14ac:dyDescent="0.2">
      <c r="A11784" s="51">
        <v>550821174</v>
      </c>
      <c r="B11784" s="51" t="s">
        <v>12</v>
      </c>
      <c r="C11784" s="51" t="s">
        <v>31</v>
      </c>
      <c r="D11784" s="51" t="s">
        <v>3603</v>
      </c>
      <c r="E11784" s="51">
        <v>6</v>
      </c>
      <c r="F11784" s="51" t="s">
        <v>3601</v>
      </c>
      <c r="G11784" s="51" t="s">
        <v>3602</v>
      </c>
      <c r="H11784" s="51">
        <v>2613</v>
      </c>
      <c r="I11784" s="51" t="s">
        <v>2345</v>
      </c>
      <c r="J11784" s="52">
        <v>6022</v>
      </c>
      <c r="K11784" s="51" t="s">
        <v>47</v>
      </c>
      <c r="L11784" s="51" t="s">
        <v>34</v>
      </c>
      <c r="M11784" s="51">
        <v>0</v>
      </c>
      <c r="N11784" s="51">
        <v>0</v>
      </c>
      <c r="O11784" s="51">
        <v>1</v>
      </c>
      <c r="P11784" s="51">
        <v>0</v>
      </c>
      <c r="Q11784" s="51">
        <v>0</v>
      </c>
      <c r="S11784">
        <f t="shared" ref="S11784" si="21166">SUM(M11784:P11784)/4</f>
        <v>0.25</v>
      </c>
      <c r="T11784">
        <f t="shared" ref="T11784" si="21167">SUM(Q11785:Q11786)</f>
        <v>1</v>
      </c>
      <c r="U11784">
        <f t="shared" ref="U11784" si="21168">SUM(Q11787:Q11788)</f>
        <v>1</v>
      </c>
      <c r="W11784" t="str">
        <f>IF(T11784=0,$W$22,"")</f>
        <v/>
      </c>
      <c r="Y11784" t="str">
        <f t="shared" ref="Y11784" si="21169">IF(S11784&gt;SUM(T11784+U11784),$Y$22,"")</f>
        <v/>
      </c>
      <c r="AA11784" t="str">
        <f t="shared" ref="AA11784" si="21170">IF(S11784&gt;$AA$13,$AA$22,"")</f>
        <v/>
      </c>
      <c r="AC11784">
        <f t="shared" ref="AC11784" si="21171">A11784</f>
        <v>550821174</v>
      </c>
      <c r="AD11784">
        <f t="shared" ref="AD11784" si="21172">H11784</f>
        <v>2613</v>
      </c>
      <c r="AE11784">
        <f t="shared" ref="AE11784" si="21173">SUM(W11784:AA11784)</f>
        <v>0</v>
      </c>
      <c r="AF11784" s="15">
        <f t="shared" ref="AF11784" si="21174">J11784</f>
        <v>6022</v>
      </c>
    </row>
    <row r="11785" spans="1:32" x14ac:dyDescent="0.2">
      <c r="A11785" s="51">
        <v>550821174</v>
      </c>
      <c r="B11785" s="51" t="s">
        <v>12</v>
      </c>
      <c r="C11785" s="51" t="s">
        <v>31</v>
      </c>
      <c r="D11785" s="51" t="s">
        <v>3603</v>
      </c>
      <c r="E11785" s="51">
        <v>6</v>
      </c>
      <c r="F11785" s="51" t="s">
        <v>3601</v>
      </c>
      <c r="G11785" s="51" t="s">
        <v>3602</v>
      </c>
      <c r="H11785" s="51">
        <v>2613</v>
      </c>
      <c r="I11785" s="51" t="s">
        <v>2345</v>
      </c>
      <c r="J11785" s="52">
        <v>6022</v>
      </c>
      <c r="K11785" s="51" t="s">
        <v>47</v>
      </c>
      <c r="L11785" s="51" t="s">
        <v>35</v>
      </c>
      <c r="M11785" s="51">
        <v>0</v>
      </c>
      <c r="N11785" s="51">
        <v>0</v>
      </c>
      <c r="O11785" s="51">
        <v>0</v>
      </c>
      <c r="P11785" s="51">
        <v>0</v>
      </c>
      <c r="Q11785" s="51">
        <v>1</v>
      </c>
    </row>
    <row r="11786" spans="1:32" x14ac:dyDescent="0.2">
      <c r="A11786" s="51">
        <v>550821174</v>
      </c>
      <c r="B11786" s="51" t="s">
        <v>12</v>
      </c>
      <c r="C11786" s="51" t="s">
        <v>31</v>
      </c>
      <c r="D11786" s="51" t="s">
        <v>3603</v>
      </c>
      <c r="E11786" s="51">
        <v>6</v>
      </c>
      <c r="F11786" s="51" t="s">
        <v>3601</v>
      </c>
      <c r="G11786" s="51" t="s">
        <v>3602</v>
      </c>
      <c r="H11786" s="51">
        <v>2613</v>
      </c>
      <c r="I11786" s="51" t="s">
        <v>2345</v>
      </c>
      <c r="J11786" s="52">
        <v>6022</v>
      </c>
      <c r="K11786" s="51" t="s">
        <v>47</v>
      </c>
      <c r="L11786" s="51" t="s">
        <v>36</v>
      </c>
      <c r="M11786" s="51">
        <v>0</v>
      </c>
      <c r="N11786" s="51">
        <v>0</v>
      </c>
      <c r="O11786" s="51">
        <v>0</v>
      </c>
      <c r="P11786" s="51">
        <v>0</v>
      </c>
      <c r="Q11786" s="51">
        <v>0</v>
      </c>
    </row>
    <row r="11787" spans="1:32" x14ac:dyDescent="0.2">
      <c r="A11787" s="51">
        <v>550821174</v>
      </c>
      <c r="B11787" s="51" t="s">
        <v>12</v>
      </c>
      <c r="C11787" s="51" t="s">
        <v>31</v>
      </c>
      <c r="D11787" s="51" t="s">
        <v>3603</v>
      </c>
      <c r="E11787" s="51">
        <v>6</v>
      </c>
      <c r="F11787" s="51" t="s">
        <v>3601</v>
      </c>
      <c r="G11787" s="51" t="s">
        <v>3602</v>
      </c>
      <c r="H11787" s="51">
        <v>2613</v>
      </c>
      <c r="I11787" s="51" t="s">
        <v>2345</v>
      </c>
      <c r="J11787" s="52">
        <v>6022</v>
      </c>
      <c r="K11787" s="51" t="s">
        <v>47</v>
      </c>
      <c r="L11787" s="51" t="s">
        <v>37</v>
      </c>
      <c r="M11787" s="51">
        <v>0</v>
      </c>
      <c r="N11787" s="51">
        <v>0</v>
      </c>
      <c r="O11787" s="51">
        <v>0</v>
      </c>
      <c r="P11787" s="51">
        <v>0</v>
      </c>
      <c r="Q11787" s="51">
        <v>1</v>
      </c>
    </row>
    <row r="11788" spans="1:32" x14ac:dyDescent="0.2">
      <c r="A11788" s="51">
        <v>550821174</v>
      </c>
      <c r="B11788" s="51" t="s">
        <v>12</v>
      </c>
      <c r="C11788" s="51" t="s">
        <v>31</v>
      </c>
      <c r="D11788" s="51" t="s">
        <v>3603</v>
      </c>
      <c r="E11788" s="51">
        <v>6</v>
      </c>
      <c r="F11788" s="51" t="s">
        <v>3601</v>
      </c>
      <c r="G11788" s="51" t="s">
        <v>3602</v>
      </c>
      <c r="H11788" s="51">
        <v>2613</v>
      </c>
      <c r="I11788" s="51" t="s">
        <v>2345</v>
      </c>
      <c r="J11788" s="52">
        <v>6022</v>
      </c>
      <c r="K11788" s="51" t="s">
        <v>47</v>
      </c>
      <c r="L11788" s="51" t="s">
        <v>38</v>
      </c>
      <c r="M11788" s="51">
        <v>0</v>
      </c>
      <c r="N11788" s="51">
        <v>0</v>
      </c>
      <c r="O11788" s="51">
        <v>0</v>
      </c>
      <c r="P11788" s="51">
        <v>0</v>
      </c>
      <c r="Q11788" s="51">
        <v>0</v>
      </c>
    </row>
    <row r="11789" spans="1:32" x14ac:dyDescent="0.2">
      <c r="A11789" s="51">
        <v>550821174</v>
      </c>
      <c r="B11789" s="51" t="s">
        <v>12</v>
      </c>
      <c r="C11789" s="51" t="s">
        <v>31</v>
      </c>
      <c r="D11789" s="51" t="s">
        <v>3603</v>
      </c>
      <c r="E11789" s="51">
        <v>6</v>
      </c>
      <c r="F11789" s="51" t="s">
        <v>3601</v>
      </c>
      <c r="G11789" s="51" t="s">
        <v>3602</v>
      </c>
      <c r="H11789" s="51">
        <v>2614</v>
      </c>
      <c r="I11789" s="51" t="s">
        <v>2346</v>
      </c>
      <c r="J11789" s="52">
        <v>6041</v>
      </c>
      <c r="K11789" s="51" t="s">
        <v>1118</v>
      </c>
      <c r="L11789" s="51" t="s">
        <v>34</v>
      </c>
      <c r="M11789" s="51">
        <v>0</v>
      </c>
      <c r="N11789" s="51">
        <v>0</v>
      </c>
      <c r="O11789" s="51">
        <v>0</v>
      </c>
      <c r="P11789" s="51">
        <v>0</v>
      </c>
      <c r="Q11789" s="51">
        <v>0</v>
      </c>
      <c r="S11789">
        <f t="shared" ref="S11789" si="21175">SUM(M11789:P11789)/4</f>
        <v>0</v>
      </c>
      <c r="T11789">
        <f t="shared" ref="T11789" si="21176">SUM(Q11790:Q11791)</f>
        <v>2</v>
      </c>
      <c r="U11789">
        <f t="shared" ref="U11789" si="21177">SUM(Q11792:Q11793)</f>
        <v>0</v>
      </c>
      <c r="W11789" t="str">
        <f>IF(T11789=0,$W$22,"")</f>
        <v/>
      </c>
      <c r="Y11789" t="str">
        <f t="shared" ref="Y11789" si="21178">IF(S11789&gt;SUM(T11789+U11789),$Y$22,"")</f>
        <v/>
      </c>
      <c r="AA11789" t="str">
        <f t="shared" ref="AA11789" si="21179">IF(S11789&gt;$AA$13,$AA$22,"")</f>
        <v/>
      </c>
      <c r="AC11789">
        <f t="shared" ref="AC11789" si="21180">A11789</f>
        <v>550821174</v>
      </c>
      <c r="AD11789">
        <f t="shared" ref="AD11789" si="21181">H11789</f>
        <v>2614</v>
      </c>
      <c r="AE11789">
        <f t="shared" ref="AE11789" si="21182">SUM(W11789:AA11789)</f>
        <v>0</v>
      </c>
      <c r="AF11789" s="15">
        <f t="shared" ref="AF11789" si="21183">J11789</f>
        <v>6041</v>
      </c>
    </row>
    <row r="11790" spans="1:32" x14ac:dyDescent="0.2">
      <c r="A11790" s="51">
        <v>550821174</v>
      </c>
      <c r="B11790" s="51" t="s">
        <v>12</v>
      </c>
      <c r="C11790" s="51" t="s">
        <v>31</v>
      </c>
      <c r="D11790" s="51" t="s">
        <v>3603</v>
      </c>
      <c r="E11790" s="51">
        <v>6</v>
      </c>
      <c r="F11790" s="51" t="s">
        <v>3601</v>
      </c>
      <c r="G11790" s="51" t="s">
        <v>3602</v>
      </c>
      <c r="H11790" s="51">
        <v>2614</v>
      </c>
      <c r="I11790" s="51" t="s">
        <v>2346</v>
      </c>
      <c r="J11790" s="52">
        <v>6041</v>
      </c>
      <c r="K11790" s="51" t="s">
        <v>1118</v>
      </c>
      <c r="L11790" s="51" t="s">
        <v>35</v>
      </c>
      <c r="M11790" s="51">
        <v>0</v>
      </c>
      <c r="N11790" s="51">
        <v>0</v>
      </c>
      <c r="O11790" s="51">
        <v>0</v>
      </c>
      <c r="P11790" s="51">
        <v>0</v>
      </c>
      <c r="Q11790" s="51">
        <v>2</v>
      </c>
    </row>
    <row r="11791" spans="1:32" x14ac:dyDescent="0.2">
      <c r="A11791" s="51">
        <v>550821174</v>
      </c>
      <c r="B11791" s="51" t="s">
        <v>12</v>
      </c>
      <c r="C11791" s="51" t="s">
        <v>31</v>
      </c>
      <c r="D11791" s="51" t="s">
        <v>3603</v>
      </c>
      <c r="E11791" s="51">
        <v>6</v>
      </c>
      <c r="F11791" s="51" t="s">
        <v>3601</v>
      </c>
      <c r="G11791" s="51" t="s">
        <v>3602</v>
      </c>
      <c r="H11791" s="51">
        <v>2614</v>
      </c>
      <c r="I11791" s="51" t="s">
        <v>2346</v>
      </c>
      <c r="J11791" s="52">
        <v>6041</v>
      </c>
      <c r="K11791" s="51" t="s">
        <v>1118</v>
      </c>
      <c r="L11791" s="51" t="s">
        <v>36</v>
      </c>
      <c r="M11791" s="51">
        <v>0</v>
      </c>
      <c r="N11791" s="51">
        <v>0</v>
      </c>
      <c r="O11791" s="51">
        <v>0</v>
      </c>
      <c r="P11791" s="51">
        <v>0</v>
      </c>
      <c r="Q11791" s="51">
        <v>0</v>
      </c>
    </row>
    <row r="11792" spans="1:32" x14ac:dyDescent="0.2">
      <c r="A11792" s="51">
        <v>550821174</v>
      </c>
      <c r="B11792" s="51" t="s">
        <v>12</v>
      </c>
      <c r="C11792" s="51" t="s">
        <v>31</v>
      </c>
      <c r="D11792" s="51" t="s">
        <v>3603</v>
      </c>
      <c r="E11792" s="51">
        <v>6</v>
      </c>
      <c r="F11792" s="51" t="s">
        <v>3601</v>
      </c>
      <c r="G11792" s="51" t="s">
        <v>3602</v>
      </c>
      <c r="H11792" s="51">
        <v>2614</v>
      </c>
      <c r="I11792" s="51" t="s">
        <v>2346</v>
      </c>
      <c r="J11792" s="52">
        <v>6041</v>
      </c>
      <c r="K11792" s="51" t="s">
        <v>1118</v>
      </c>
      <c r="L11792" s="51" t="s">
        <v>37</v>
      </c>
      <c r="M11792" s="51">
        <v>0</v>
      </c>
      <c r="N11792" s="51">
        <v>0</v>
      </c>
      <c r="O11792" s="51">
        <v>0</v>
      </c>
      <c r="P11792" s="51">
        <v>0</v>
      </c>
      <c r="Q11792" s="51">
        <v>0</v>
      </c>
    </row>
    <row r="11793" spans="1:32" x14ac:dyDescent="0.2">
      <c r="A11793" s="51">
        <v>550821174</v>
      </c>
      <c r="B11793" s="51" t="s">
        <v>12</v>
      </c>
      <c r="C11793" s="51" t="s">
        <v>31</v>
      </c>
      <c r="D11793" s="51" t="s">
        <v>3603</v>
      </c>
      <c r="E11793" s="51">
        <v>6</v>
      </c>
      <c r="F11793" s="51" t="s">
        <v>3601</v>
      </c>
      <c r="G11793" s="51" t="s">
        <v>3602</v>
      </c>
      <c r="H11793" s="51">
        <v>2614</v>
      </c>
      <c r="I11793" s="51" t="s">
        <v>2346</v>
      </c>
      <c r="J11793" s="52">
        <v>6041</v>
      </c>
      <c r="K11793" s="51" t="s">
        <v>1118</v>
      </c>
      <c r="L11793" s="51" t="s">
        <v>38</v>
      </c>
      <c r="M11793" s="51">
        <v>0</v>
      </c>
      <c r="N11793" s="51">
        <v>0</v>
      </c>
      <c r="O11793" s="51">
        <v>0</v>
      </c>
      <c r="P11793" s="51">
        <v>0</v>
      </c>
      <c r="Q11793" s="51">
        <v>0</v>
      </c>
    </row>
    <row r="11794" spans="1:32" x14ac:dyDescent="0.2">
      <c r="A11794" s="51">
        <v>550821174</v>
      </c>
      <c r="B11794" s="51" t="s">
        <v>12</v>
      </c>
      <c r="C11794" s="51" t="s">
        <v>31</v>
      </c>
      <c r="D11794" s="51" t="s">
        <v>3603</v>
      </c>
      <c r="E11794" s="51">
        <v>6</v>
      </c>
      <c r="F11794" s="51" t="s">
        <v>3601</v>
      </c>
      <c r="G11794" s="51" t="s">
        <v>3602</v>
      </c>
      <c r="H11794" s="51">
        <v>2615</v>
      </c>
      <c r="I11794" s="51" t="s">
        <v>2347</v>
      </c>
      <c r="J11794" s="52">
        <v>6014</v>
      </c>
      <c r="K11794" s="51" t="s">
        <v>41</v>
      </c>
      <c r="L11794" s="51" t="s">
        <v>34</v>
      </c>
      <c r="M11794" s="51">
        <v>0</v>
      </c>
      <c r="N11794" s="51">
        <v>0</v>
      </c>
      <c r="O11794" s="51">
        <v>0</v>
      </c>
      <c r="P11794" s="51">
        <v>0</v>
      </c>
      <c r="Q11794" s="51">
        <v>0</v>
      </c>
      <c r="S11794">
        <f t="shared" ref="S11794" si="21184">SUM(M11794:P11794)/4</f>
        <v>0</v>
      </c>
      <c r="T11794">
        <f t="shared" ref="T11794" si="21185">SUM(Q11795:Q11796)</f>
        <v>1</v>
      </c>
      <c r="U11794">
        <f t="shared" ref="U11794" si="21186">SUM(Q11797:Q11798)</f>
        <v>0</v>
      </c>
      <c r="W11794" t="str">
        <f>IF(T11794=0,$W$22,"")</f>
        <v/>
      </c>
      <c r="Y11794" t="str">
        <f t="shared" ref="Y11794" si="21187">IF(S11794&gt;SUM(T11794+U11794),$Y$22,"")</f>
        <v/>
      </c>
      <c r="AA11794" t="str">
        <f t="shared" ref="AA11794" si="21188">IF(S11794&gt;$AA$13,$AA$22,"")</f>
        <v/>
      </c>
      <c r="AC11794">
        <f t="shared" ref="AC11794" si="21189">A11794</f>
        <v>550821174</v>
      </c>
      <c r="AD11794">
        <f t="shared" ref="AD11794" si="21190">H11794</f>
        <v>2615</v>
      </c>
      <c r="AE11794">
        <f t="shared" ref="AE11794" si="21191">SUM(W11794:AA11794)</f>
        <v>0</v>
      </c>
      <c r="AF11794" s="15">
        <f t="shared" ref="AF11794" si="21192">J11794</f>
        <v>6014</v>
      </c>
    </row>
    <row r="11795" spans="1:32" x14ac:dyDescent="0.2">
      <c r="A11795" s="51">
        <v>550821174</v>
      </c>
      <c r="B11795" s="51" t="s">
        <v>12</v>
      </c>
      <c r="C11795" s="51" t="s">
        <v>31</v>
      </c>
      <c r="D11795" s="51" t="s">
        <v>3603</v>
      </c>
      <c r="E11795" s="51">
        <v>6</v>
      </c>
      <c r="F11795" s="51" t="s">
        <v>3601</v>
      </c>
      <c r="G11795" s="51" t="s">
        <v>3602</v>
      </c>
      <c r="H11795" s="51">
        <v>2615</v>
      </c>
      <c r="I11795" s="51" t="s">
        <v>2347</v>
      </c>
      <c r="J11795" s="52">
        <v>6014</v>
      </c>
      <c r="K11795" s="51" t="s">
        <v>41</v>
      </c>
      <c r="L11795" s="51" t="s">
        <v>35</v>
      </c>
      <c r="M11795" s="51">
        <v>0</v>
      </c>
      <c r="N11795" s="51">
        <v>0</v>
      </c>
      <c r="O11795" s="51">
        <v>0</v>
      </c>
      <c r="P11795" s="51">
        <v>0</v>
      </c>
      <c r="Q11795" s="51">
        <v>1</v>
      </c>
    </row>
    <row r="11796" spans="1:32" x14ac:dyDescent="0.2">
      <c r="A11796" s="51">
        <v>550821174</v>
      </c>
      <c r="B11796" s="51" t="s">
        <v>12</v>
      </c>
      <c r="C11796" s="51" t="s">
        <v>31</v>
      </c>
      <c r="D11796" s="51" t="s">
        <v>3603</v>
      </c>
      <c r="E11796" s="51">
        <v>6</v>
      </c>
      <c r="F11796" s="51" t="s">
        <v>3601</v>
      </c>
      <c r="G11796" s="51" t="s">
        <v>3602</v>
      </c>
      <c r="H11796" s="51">
        <v>2615</v>
      </c>
      <c r="I11796" s="51" t="s">
        <v>2347</v>
      </c>
      <c r="J11796" s="52">
        <v>6014</v>
      </c>
      <c r="K11796" s="51" t="s">
        <v>41</v>
      </c>
      <c r="L11796" s="51" t="s">
        <v>36</v>
      </c>
      <c r="M11796" s="51">
        <v>0</v>
      </c>
      <c r="N11796" s="51">
        <v>0</v>
      </c>
      <c r="O11796" s="51">
        <v>0</v>
      </c>
      <c r="P11796" s="51">
        <v>0</v>
      </c>
      <c r="Q11796" s="51">
        <v>0</v>
      </c>
    </row>
    <row r="11797" spans="1:32" x14ac:dyDescent="0.2">
      <c r="A11797" s="51">
        <v>550821174</v>
      </c>
      <c r="B11797" s="51" t="s">
        <v>12</v>
      </c>
      <c r="C11797" s="51" t="s">
        <v>31</v>
      </c>
      <c r="D11797" s="51" t="s">
        <v>3603</v>
      </c>
      <c r="E11797" s="51">
        <v>6</v>
      </c>
      <c r="F11797" s="51" t="s">
        <v>3601</v>
      </c>
      <c r="G11797" s="51" t="s">
        <v>3602</v>
      </c>
      <c r="H11797" s="51">
        <v>2615</v>
      </c>
      <c r="I11797" s="51" t="s">
        <v>2347</v>
      </c>
      <c r="J11797" s="52">
        <v>6014</v>
      </c>
      <c r="K11797" s="51" t="s">
        <v>41</v>
      </c>
      <c r="L11797" s="51" t="s">
        <v>37</v>
      </c>
      <c r="M11797" s="51">
        <v>0</v>
      </c>
      <c r="N11797" s="51">
        <v>0</v>
      </c>
      <c r="O11797" s="51">
        <v>0</v>
      </c>
      <c r="P11797" s="51">
        <v>0</v>
      </c>
      <c r="Q11797" s="51">
        <v>0</v>
      </c>
    </row>
    <row r="11798" spans="1:32" x14ac:dyDescent="0.2">
      <c r="A11798" s="51">
        <v>550821174</v>
      </c>
      <c r="B11798" s="51" t="s">
        <v>12</v>
      </c>
      <c r="C11798" s="51" t="s">
        <v>31</v>
      </c>
      <c r="D11798" s="51" t="s">
        <v>3603</v>
      </c>
      <c r="E11798" s="51">
        <v>6</v>
      </c>
      <c r="F11798" s="51" t="s">
        <v>3601</v>
      </c>
      <c r="G11798" s="51" t="s">
        <v>3602</v>
      </c>
      <c r="H11798" s="51">
        <v>2615</v>
      </c>
      <c r="I11798" s="51" t="s">
        <v>2347</v>
      </c>
      <c r="J11798" s="52">
        <v>6014</v>
      </c>
      <c r="K11798" s="51" t="s">
        <v>41</v>
      </c>
      <c r="L11798" s="51" t="s">
        <v>38</v>
      </c>
      <c r="M11798" s="51">
        <v>0</v>
      </c>
      <c r="N11798" s="51">
        <v>0</v>
      </c>
      <c r="O11798" s="51">
        <v>0</v>
      </c>
      <c r="P11798" s="51">
        <v>0</v>
      </c>
      <c r="Q11798" s="51">
        <v>0</v>
      </c>
    </row>
    <row r="11799" spans="1:32" x14ac:dyDescent="0.2">
      <c r="A11799" s="51">
        <v>550821174</v>
      </c>
      <c r="B11799" s="51" t="s">
        <v>12</v>
      </c>
      <c r="C11799" s="51" t="s">
        <v>31</v>
      </c>
      <c r="D11799" s="51" t="s">
        <v>3603</v>
      </c>
      <c r="E11799" s="51">
        <v>6</v>
      </c>
      <c r="F11799" s="51" t="s">
        <v>3601</v>
      </c>
      <c r="G11799" s="51" t="s">
        <v>3602</v>
      </c>
      <c r="H11799" s="51">
        <v>2616</v>
      </c>
      <c r="I11799" s="51" t="s">
        <v>2348</v>
      </c>
      <c r="J11799" s="52">
        <v>6007</v>
      </c>
      <c r="K11799" s="51" t="s">
        <v>33</v>
      </c>
      <c r="L11799" s="51" t="s">
        <v>34</v>
      </c>
      <c r="M11799" s="51">
        <v>0</v>
      </c>
      <c r="N11799" s="51">
        <v>0</v>
      </c>
      <c r="O11799" s="51">
        <v>0</v>
      </c>
      <c r="P11799" s="51">
        <v>0</v>
      </c>
      <c r="Q11799" s="51">
        <v>0</v>
      </c>
      <c r="S11799">
        <f t="shared" ref="S11799" si="21193">SUM(M11799:P11799)/4</f>
        <v>0</v>
      </c>
      <c r="T11799">
        <f t="shared" ref="T11799" si="21194">SUM(Q11800:Q11801)</f>
        <v>1</v>
      </c>
      <c r="U11799">
        <f t="shared" ref="U11799" si="21195">SUM(Q11802:Q11803)</f>
        <v>0</v>
      </c>
      <c r="W11799" t="str">
        <f>IF(T11799=0,$W$22,"")</f>
        <v/>
      </c>
      <c r="Y11799" t="str">
        <f t="shared" ref="Y11799" si="21196">IF(S11799&gt;SUM(T11799+U11799),$Y$22,"")</f>
        <v/>
      </c>
      <c r="AA11799" t="str">
        <f t="shared" ref="AA11799" si="21197">IF(S11799&gt;$AA$13,$AA$22,"")</f>
        <v/>
      </c>
      <c r="AC11799">
        <f t="shared" ref="AC11799" si="21198">A11799</f>
        <v>550821174</v>
      </c>
      <c r="AD11799">
        <f t="shared" ref="AD11799" si="21199">H11799</f>
        <v>2616</v>
      </c>
      <c r="AE11799">
        <f t="shared" ref="AE11799" si="21200">SUM(W11799:AA11799)</f>
        <v>0</v>
      </c>
      <c r="AF11799" s="15">
        <f t="shared" ref="AF11799" si="21201">J11799</f>
        <v>6007</v>
      </c>
    </row>
    <row r="11800" spans="1:32" x14ac:dyDescent="0.2">
      <c r="A11800" s="51">
        <v>550821174</v>
      </c>
      <c r="B11800" s="51" t="s">
        <v>12</v>
      </c>
      <c r="C11800" s="51" t="s">
        <v>31</v>
      </c>
      <c r="D11800" s="51" t="s">
        <v>3603</v>
      </c>
      <c r="E11800" s="51">
        <v>6</v>
      </c>
      <c r="F11800" s="51" t="s">
        <v>3601</v>
      </c>
      <c r="G11800" s="51" t="s">
        <v>3602</v>
      </c>
      <c r="H11800" s="51">
        <v>2616</v>
      </c>
      <c r="I11800" s="51" t="s">
        <v>2348</v>
      </c>
      <c r="J11800" s="52">
        <v>6007</v>
      </c>
      <c r="K11800" s="51" t="s">
        <v>33</v>
      </c>
      <c r="L11800" s="51" t="s">
        <v>35</v>
      </c>
      <c r="M11800" s="51">
        <v>0</v>
      </c>
      <c r="N11800" s="51">
        <v>0</v>
      </c>
      <c r="O11800" s="51">
        <v>0</v>
      </c>
      <c r="P11800" s="51">
        <v>0</v>
      </c>
      <c r="Q11800" s="51">
        <v>1</v>
      </c>
    </row>
    <row r="11801" spans="1:32" x14ac:dyDescent="0.2">
      <c r="A11801" s="51">
        <v>550821174</v>
      </c>
      <c r="B11801" s="51" t="s">
        <v>12</v>
      </c>
      <c r="C11801" s="51" t="s">
        <v>31</v>
      </c>
      <c r="D11801" s="51" t="s">
        <v>3603</v>
      </c>
      <c r="E11801" s="51">
        <v>6</v>
      </c>
      <c r="F11801" s="51" t="s">
        <v>3601</v>
      </c>
      <c r="G11801" s="51" t="s">
        <v>3602</v>
      </c>
      <c r="H11801" s="51">
        <v>2616</v>
      </c>
      <c r="I11801" s="51" t="s">
        <v>2348</v>
      </c>
      <c r="J11801" s="52">
        <v>6007</v>
      </c>
      <c r="K11801" s="51" t="s">
        <v>33</v>
      </c>
      <c r="L11801" s="51" t="s">
        <v>36</v>
      </c>
      <c r="M11801" s="51">
        <v>0</v>
      </c>
      <c r="N11801" s="51">
        <v>0</v>
      </c>
      <c r="O11801" s="51">
        <v>0</v>
      </c>
      <c r="P11801" s="51">
        <v>0</v>
      </c>
      <c r="Q11801" s="51">
        <v>0</v>
      </c>
    </row>
    <row r="11802" spans="1:32" x14ac:dyDescent="0.2">
      <c r="A11802" s="51">
        <v>550821174</v>
      </c>
      <c r="B11802" s="51" t="s">
        <v>12</v>
      </c>
      <c r="C11802" s="51" t="s">
        <v>31</v>
      </c>
      <c r="D11802" s="51" t="s">
        <v>3603</v>
      </c>
      <c r="E11802" s="51">
        <v>6</v>
      </c>
      <c r="F11802" s="51" t="s">
        <v>3601</v>
      </c>
      <c r="G11802" s="51" t="s">
        <v>3602</v>
      </c>
      <c r="H11802" s="51">
        <v>2616</v>
      </c>
      <c r="I11802" s="51" t="s">
        <v>2348</v>
      </c>
      <c r="J11802" s="52">
        <v>6007</v>
      </c>
      <c r="K11802" s="51" t="s">
        <v>33</v>
      </c>
      <c r="L11802" s="51" t="s">
        <v>37</v>
      </c>
      <c r="M11802" s="51">
        <v>0</v>
      </c>
      <c r="N11802" s="51">
        <v>0</v>
      </c>
      <c r="O11802" s="51">
        <v>0</v>
      </c>
      <c r="P11802" s="51">
        <v>0</v>
      </c>
      <c r="Q11802" s="51">
        <v>0</v>
      </c>
    </row>
    <row r="11803" spans="1:32" x14ac:dyDescent="0.2">
      <c r="A11803" s="51">
        <v>550821174</v>
      </c>
      <c r="B11803" s="51" t="s">
        <v>12</v>
      </c>
      <c r="C11803" s="51" t="s">
        <v>31</v>
      </c>
      <c r="D11803" s="51" t="s">
        <v>3603</v>
      </c>
      <c r="E11803" s="51">
        <v>6</v>
      </c>
      <c r="F11803" s="51" t="s">
        <v>3601</v>
      </c>
      <c r="G11803" s="51" t="s">
        <v>3602</v>
      </c>
      <c r="H11803" s="51">
        <v>2616</v>
      </c>
      <c r="I11803" s="51" t="s">
        <v>2348</v>
      </c>
      <c r="J11803" s="52">
        <v>6007</v>
      </c>
      <c r="K11803" s="51" t="s">
        <v>33</v>
      </c>
      <c r="L11803" s="51" t="s">
        <v>38</v>
      </c>
      <c r="M11803" s="51">
        <v>0</v>
      </c>
      <c r="N11803" s="51">
        <v>0</v>
      </c>
      <c r="O11803" s="51">
        <v>0</v>
      </c>
      <c r="P11803" s="51">
        <v>0</v>
      </c>
      <c r="Q11803" s="51">
        <v>0</v>
      </c>
    </row>
    <row r="11804" spans="1:32" x14ac:dyDescent="0.2">
      <c r="A11804" s="51">
        <v>550821174</v>
      </c>
      <c r="B11804" s="51" t="s">
        <v>12</v>
      </c>
      <c r="C11804" s="51" t="s">
        <v>31</v>
      </c>
      <c r="D11804" s="51" t="s">
        <v>3603</v>
      </c>
      <c r="E11804" s="51">
        <v>6</v>
      </c>
      <c r="F11804" s="51" t="s">
        <v>3601</v>
      </c>
      <c r="G11804" s="51" t="s">
        <v>3602</v>
      </c>
      <c r="H11804" s="51">
        <v>2617</v>
      </c>
      <c r="I11804" s="51" t="s">
        <v>2349</v>
      </c>
      <c r="J11804" s="52">
        <v>6029</v>
      </c>
      <c r="K11804" s="51" t="s">
        <v>567</v>
      </c>
      <c r="L11804" s="51" t="s">
        <v>34</v>
      </c>
      <c r="M11804" s="51">
        <v>0</v>
      </c>
      <c r="N11804" s="51">
        <v>0</v>
      </c>
      <c r="O11804" s="51">
        <v>1</v>
      </c>
      <c r="P11804" s="51">
        <v>0</v>
      </c>
      <c r="Q11804" s="51">
        <v>0</v>
      </c>
      <c r="S11804">
        <f t="shared" ref="S11804" si="21202">SUM(M11804:P11804)/4</f>
        <v>0.25</v>
      </c>
      <c r="T11804">
        <f t="shared" ref="T11804" si="21203">SUM(Q11805:Q11806)</f>
        <v>0</v>
      </c>
      <c r="U11804">
        <f t="shared" ref="U11804" si="21204">SUM(Q11807:Q11808)</f>
        <v>2</v>
      </c>
      <c r="W11804">
        <f>IF(T11804=0,$W$22,"")</f>
        <v>1</v>
      </c>
      <c r="Y11804" t="str">
        <f t="shared" ref="Y11804" si="21205">IF(S11804&gt;SUM(T11804+U11804),$Y$22,"")</f>
        <v/>
      </c>
      <c r="AA11804" t="str">
        <f t="shared" ref="AA11804" si="21206">IF(S11804&gt;$AA$13,$AA$22,"")</f>
        <v/>
      </c>
      <c r="AC11804">
        <f t="shared" ref="AC11804" si="21207">A11804</f>
        <v>550821174</v>
      </c>
      <c r="AD11804">
        <f t="shared" ref="AD11804" si="21208">H11804</f>
        <v>2617</v>
      </c>
      <c r="AE11804">
        <f t="shared" ref="AE11804" si="21209">SUM(W11804:AA11804)</f>
        <v>1</v>
      </c>
      <c r="AF11804" s="15">
        <f t="shared" ref="AF11804" si="21210">J11804</f>
        <v>6029</v>
      </c>
    </row>
    <row r="11805" spans="1:32" x14ac:dyDescent="0.2">
      <c r="A11805" s="51">
        <v>550821174</v>
      </c>
      <c r="B11805" s="51" t="s">
        <v>12</v>
      </c>
      <c r="C11805" s="51" t="s">
        <v>31</v>
      </c>
      <c r="D11805" s="51" t="s">
        <v>3603</v>
      </c>
      <c r="E11805" s="51">
        <v>6</v>
      </c>
      <c r="F11805" s="51" t="s">
        <v>3601</v>
      </c>
      <c r="G11805" s="51" t="s">
        <v>3602</v>
      </c>
      <c r="H11805" s="51">
        <v>2617</v>
      </c>
      <c r="I11805" s="51" t="s">
        <v>2349</v>
      </c>
      <c r="J11805" s="52">
        <v>6029</v>
      </c>
      <c r="K11805" s="51" t="s">
        <v>567</v>
      </c>
      <c r="L11805" s="51" t="s">
        <v>35</v>
      </c>
      <c r="M11805" s="51">
        <v>0</v>
      </c>
      <c r="N11805" s="51">
        <v>0</v>
      </c>
      <c r="O11805" s="51">
        <v>0</v>
      </c>
      <c r="P11805" s="51">
        <v>0</v>
      </c>
      <c r="Q11805" s="51">
        <v>0</v>
      </c>
    </row>
    <row r="11806" spans="1:32" x14ac:dyDescent="0.2">
      <c r="A11806" s="51">
        <v>550821174</v>
      </c>
      <c r="B11806" s="51" t="s">
        <v>12</v>
      </c>
      <c r="C11806" s="51" t="s">
        <v>31</v>
      </c>
      <c r="D11806" s="51" t="s">
        <v>3603</v>
      </c>
      <c r="E11806" s="51">
        <v>6</v>
      </c>
      <c r="F11806" s="51" t="s">
        <v>3601</v>
      </c>
      <c r="G11806" s="51" t="s">
        <v>3602</v>
      </c>
      <c r="H11806" s="51">
        <v>2617</v>
      </c>
      <c r="I11806" s="51" t="s">
        <v>2349</v>
      </c>
      <c r="J11806" s="52">
        <v>6029</v>
      </c>
      <c r="K11806" s="51" t="s">
        <v>567</v>
      </c>
      <c r="L11806" s="51" t="s">
        <v>36</v>
      </c>
      <c r="M11806" s="51">
        <v>0</v>
      </c>
      <c r="N11806" s="51">
        <v>0</v>
      </c>
      <c r="O11806" s="51">
        <v>0</v>
      </c>
      <c r="P11806" s="51">
        <v>0</v>
      </c>
      <c r="Q11806" s="51">
        <v>0</v>
      </c>
    </row>
    <row r="11807" spans="1:32" x14ac:dyDescent="0.2">
      <c r="A11807" s="51">
        <v>550821174</v>
      </c>
      <c r="B11807" s="51" t="s">
        <v>12</v>
      </c>
      <c r="C11807" s="51" t="s">
        <v>31</v>
      </c>
      <c r="D11807" s="51" t="s">
        <v>3603</v>
      </c>
      <c r="E11807" s="51">
        <v>6</v>
      </c>
      <c r="F11807" s="51" t="s">
        <v>3601</v>
      </c>
      <c r="G11807" s="51" t="s">
        <v>3602</v>
      </c>
      <c r="H11807" s="51">
        <v>2617</v>
      </c>
      <c r="I11807" s="51" t="s">
        <v>2349</v>
      </c>
      <c r="J11807" s="52">
        <v>6029</v>
      </c>
      <c r="K11807" s="51" t="s">
        <v>567</v>
      </c>
      <c r="L11807" s="51" t="s">
        <v>37</v>
      </c>
      <c r="M11807" s="51">
        <v>0</v>
      </c>
      <c r="N11807" s="51">
        <v>0</v>
      </c>
      <c r="O11807" s="51">
        <v>0</v>
      </c>
      <c r="P11807" s="51">
        <v>0</v>
      </c>
      <c r="Q11807" s="51">
        <v>2</v>
      </c>
    </row>
    <row r="11808" spans="1:32" x14ac:dyDescent="0.2">
      <c r="A11808" s="51">
        <v>550821174</v>
      </c>
      <c r="B11808" s="51" t="s">
        <v>12</v>
      </c>
      <c r="C11808" s="51" t="s">
        <v>31</v>
      </c>
      <c r="D11808" s="51" t="s">
        <v>3603</v>
      </c>
      <c r="E11808" s="51">
        <v>6</v>
      </c>
      <c r="F11808" s="51" t="s">
        <v>3601</v>
      </c>
      <c r="G11808" s="51" t="s">
        <v>3602</v>
      </c>
      <c r="H11808" s="51">
        <v>2617</v>
      </c>
      <c r="I11808" s="51" t="s">
        <v>2349</v>
      </c>
      <c r="J11808" s="52">
        <v>6029</v>
      </c>
      <c r="K11808" s="51" t="s">
        <v>567</v>
      </c>
      <c r="L11808" s="51" t="s">
        <v>38</v>
      </c>
      <c r="M11808" s="51">
        <v>0</v>
      </c>
      <c r="N11808" s="51">
        <v>0</v>
      </c>
      <c r="O11808" s="51">
        <v>0</v>
      </c>
      <c r="P11808" s="51">
        <v>0</v>
      </c>
      <c r="Q11808" s="51">
        <v>0</v>
      </c>
    </row>
    <row r="11809" spans="1:32" x14ac:dyDescent="0.2">
      <c r="A11809" s="51">
        <v>550821174</v>
      </c>
      <c r="B11809" s="51" t="s">
        <v>12</v>
      </c>
      <c r="C11809" s="51" t="s">
        <v>31</v>
      </c>
      <c r="D11809" s="51" t="s">
        <v>3603</v>
      </c>
      <c r="E11809" s="51">
        <v>6</v>
      </c>
      <c r="F11809" s="51" t="s">
        <v>3601</v>
      </c>
      <c r="G11809" s="51" t="s">
        <v>3602</v>
      </c>
      <c r="H11809" s="51">
        <v>2618</v>
      </c>
      <c r="I11809" s="51" t="s">
        <v>2350</v>
      </c>
      <c r="J11809" s="52">
        <v>6022</v>
      </c>
      <c r="K11809" s="51" t="s">
        <v>47</v>
      </c>
      <c r="L11809" s="51" t="s">
        <v>34</v>
      </c>
      <c r="M11809" s="51">
        <v>0</v>
      </c>
      <c r="N11809" s="51">
        <v>0</v>
      </c>
      <c r="O11809" s="51">
        <v>0</v>
      </c>
      <c r="P11809" s="51">
        <v>0</v>
      </c>
      <c r="Q11809" s="51">
        <v>0</v>
      </c>
      <c r="S11809">
        <f t="shared" ref="S11809" si="21211">SUM(M11809:P11809)/4</f>
        <v>0</v>
      </c>
      <c r="T11809">
        <f t="shared" ref="T11809" si="21212">SUM(Q11810:Q11811)</f>
        <v>1</v>
      </c>
      <c r="U11809">
        <f t="shared" ref="U11809" si="21213">SUM(Q11812:Q11813)</f>
        <v>0</v>
      </c>
      <c r="W11809" t="str">
        <f>IF(T11809=0,$W$22,"")</f>
        <v/>
      </c>
      <c r="Y11809" t="str">
        <f t="shared" ref="Y11809" si="21214">IF(S11809&gt;SUM(T11809+U11809),$Y$22,"")</f>
        <v/>
      </c>
      <c r="AA11809" t="str">
        <f t="shared" ref="AA11809" si="21215">IF(S11809&gt;$AA$13,$AA$22,"")</f>
        <v/>
      </c>
      <c r="AC11809">
        <f t="shared" ref="AC11809" si="21216">A11809</f>
        <v>550821174</v>
      </c>
      <c r="AD11809">
        <f t="shared" ref="AD11809" si="21217">H11809</f>
        <v>2618</v>
      </c>
      <c r="AE11809">
        <f t="shared" ref="AE11809" si="21218">SUM(W11809:AA11809)</f>
        <v>0</v>
      </c>
      <c r="AF11809" s="15">
        <f t="shared" ref="AF11809" si="21219">J11809</f>
        <v>6022</v>
      </c>
    </row>
    <row r="11810" spans="1:32" x14ac:dyDescent="0.2">
      <c r="A11810" s="51">
        <v>550821174</v>
      </c>
      <c r="B11810" s="51" t="s">
        <v>12</v>
      </c>
      <c r="C11810" s="51" t="s">
        <v>31</v>
      </c>
      <c r="D11810" s="51" t="s">
        <v>3603</v>
      </c>
      <c r="E11810" s="51">
        <v>6</v>
      </c>
      <c r="F11810" s="51" t="s">
        <v>3601</v>
      </c>
      <c r="G11810" s="51" t="s">
        <v>3602</v>
      </c>
      <c r="H11810" s="51">
        <v>2618</v>
      </c>
      <c r="I11810" s="51" t="s">
        <v>2350</v>
      </c>
      <c r="J11810" s="52">
        <v>6022</v>
      </c>
      <c r="K11810" s="51" t="s">
        <v>47</v>
      </c>
      <c r="L11810" s="51" t="s">
        <v>35</v>
      </c>
      <c r="M11810" s="51">
        <v>0</v>
      </c>
      <c r="N11810" s="51">
        <v>0</v>
      </c>
      <c r="O11810" s="51">
        <v>0</v>
      </c>
      <c r="P11810" s="51">
        <v>0</v>
      </c>
      <c r="Q11810" s="51">
        <v>1</v>
      </c>
    </row>
    <row r="11811" spans="1:32" x14ac:dyDescent="0.2">
      <c r="A11811" s="51">
        <v>550821174</v>
      </c>
      <c r="B11811" s="51" t="s">
        <v>12</v>
      </c>
      <c r="C11811" s="51" t="s">
        <v>31</v>
      </c>
      <c r="D11811" s="51" t="s">
        <v>3603</v>
      </c>
      <c r="E11811" s="51">
        <v>6</v>
      </c>
      <c r="F11811" s="51" t="s">
        <v>3601</v>
      </c>
      <c r="G11811" s="51" t="s">
        <v>3602</v>
      </c>
      <c r="H11811" s="51">
        <v>2618</v>
      </c>
      <c r="I11811" s="51" t="s">
        <v>2350</v>
      </c>
      <c r="J11811" s="52">
        <v>6022</v>
      </c>
      <c r="K11811" s="51" t="s">
        <v>47</v>
      </c>
      <c r="L11811" s="51" t="s">
        <v>36</v>
      </c>
      <c r="M11811" s="51">
        <v>0</v>
      </c>
      <c r="N11811" s="51">
        <v>0</v>
      </c>
      <c r="O11811" s="51">
        <v>0</v>
      </c>
      <c r="P11811" s="51">
        <v>0</v>
      </c>
      <c r="Q11811" s="51">
        <v>0</v>
      </c>
    </row>
    <row r="11812" spans="1:32" x14ac:dyDescent="0.2">
      <c r="A11812" s="51">
        <v>550821174</v>
      </c>
      <c r="B11812" s="51" t="s">
        <v>12</v>
      </c>
      <c r="C11812" s="51" t="s">
        <v>31</v>
      </c>
      <c r="D11812" s="51" t="s">
        <v>3603</v>
      </c>
      <c r="E11812" s="51">
        <v>6</v>
      </c>
      <c r="F11812" s="51" t="s">
        <v>3601</v>
      </c>
      <c r="G11812" s="51" t="s">
        <v>3602</v>
      </c>
      <c r="H11812" s="51">
        <v>2618</v>
      </c>
      <c r="I11812" s="51" t="s">
        <v>2350</v>
      </c>
      <c r="J11812" s="52">
        <v>6022</v>
      </c>
      <c r="K11812" s="51" t="s">
        <v>47</v>
      </c>
      <c r="L11812" s="51" t="s">
        <v>37</v>
      </c>
      <c r="M11812" s="51">
        <v>0</v>
      </c>
      <c r="N11812" s="51">
        <v>0</v>
      </c>
      <c r="O11812" s="51">
        <v>0</v>
      </c>
      <c r="P11812" s="51">
        <v>0</v>
      </c>
      <c r="Q11812" s="51">
        <v>0</v>
      </c>
    </row>
    <row r="11813" spans="1:32" x14ac:dyDescent="0.2">
      <c r="A11813" s="51">
        <v>550821174</v>
      </c>
      <c r="B11813" s="51" t="s">
        <v>12</v>
      </c>
      <c r="C11813" s="51" t="s">
        <v>31</v>
      </c>
      <c r="D11813" s="51" t="s">
        <v>3603</v>
      </c>
      <c r="E11813" s="51">
        <v>6</v>
      </c>
      <c r="F11813" s="51" t="s">
        <v>3601</v>
      </c>
      <c r="G11813" s="51" t="s">
        <v>3602</v>
      </c>
      <c r="H11813" s="51">
        <v>2618</v>
      </c>
      <c r="I11813" s="51" t="s">
        <v>2350</v>
      </c>
      <c r="J11813" s="52">
        <v>6022</v>
      </c>
      <c r="K11813" s="51" t="s">
        <v>47</v>
      </c>
      <c r="L11813" s="51" t="s">
        <v>38</v>
      </c>
      <c r="M11813" s="51">
        <v>0</v>
      </c>
      <c r="N11813" s="51">
        <v>0</v>
      </c>
      <c r="O11813" s="51">
        <v>0</v>
      </c>
      <c r="P11813" s="51">
        <v>0</v>
      </c>
      <c r="Q11813" s="51">
        <v>0</v>
      </c>
    </row>
    <row r="11814" spans="1:32" x14ac:dyDescent="0.2">
      <c r="A11814" s="51">
        <v>550821174</v>
      </c>
      <c r="B11814" s="51" t="s">
        <v>12</v>
      </c>
      <c r="C11814" s="51" t="s">
        <v>31</v>
      </c>
      <c r="D11814" s="51" t="s">
        <v>3603</v>
      </c>
      <c r="E11814" s="51">
        <v>6</v>
      </c>
      <c r="F11814" s="51" t="s">
        <v>3601</v>
      </c>
      <c r="G11814" s="51" t="s">
        <v>3602</v>
      </c>
      <c r="H11814" s="51">
        <v>2619</v>
      </c>
      <c r="I11814" s="51" t="s">
        <v>2351</v>
      </c>
      <c r="J11814" s="52">
        <v>6022</v>
      </c>
      <c r="K11814" s="51" t="s">
        <v>47</v>
      </c>
      <c r="L11814" s="51" t="s">
        <v>34</v>
      </c>
      <c r="M11814" s="51">
        <v>0</v>
      </c>
      <c r="N11814" s="51">
        <v>0</v>
      </c>
      <c r="O11814" s="51">
        <v>0</v>
      </c>
      <c r="P11814" s="51">
        <v>0</v>
      </c>
      <c r="Q11814" s="51">
        <v>0</v>
      </c>
      <c r="S11814">
        <f t="shared" ref="S11814" si="21220">SUM(M11814:P11814)/4</f>
        <v>0</v>
      </c>
      <c r="T11814">
        <f t="shared" ref="T11814" si="21221">SUM(Q11815:Q11816)</f>
        <v>1</v>
      </c>
      <c r="U11814">
        <f t="shared" ref="U11814" si="21222">SUM(Q11817:Q11818)</f>
        <v>0</v>
      </c>
      <c r="W11814" t="str">
        <f>IF(T11814=0,$W$22,"")</f>
        <v/>
      </c>
      <c r="Y11814" t="str">
        <f t="shared" ref="Y11814" si="21223">IF(S11814&gt;SUM(T11814+U11814),$Y$22,"")</f>
        <v/>
      </c>
      <c r="AA11814" t="str">
        <f t="shared" ref="AA11814" si="21224">IF(S11814&gt;$AA$13,$AA$22,"")</f>
        <v/>
      </c>
      <c r="AC11814">
        <f t="shared" ref="AC11814" si="21225">A11814</f>
        <v>550821174</v>
      </c>
      <c r="AD11814">
        <f t="shared" ref="AD11814" si="21226">H11814</f>
        <v>2619</v>
      </c>
      <c r="AE11814">
        <f t="shared" ref="AE11814" si="21227">SUM(W11814:AA11814)</f>
        <v>0</v>
      </c>
      <c r="AF11814" s="15">
        <f t="shared" ref="AF11814" si="21228">J11814</f>
        <v>6022</v>
      </c>
    </row>
    <row r="11815" spans="1:32" x14ac:dyDescent="0.2">
      <c r="A11815" s="51">
        <v>550821174</v>
      </c>
      <c r="B11815" s="51" t="s">
        <v>12</v>
      </c>
      <c r="C11815" s="51" t="s">
        <v>31</v>
      </c>
      <c r="D11815" s="51" t="s">
        <v>3603</v>
      </c>
      <c r="E11815" s="51">
        <v>6</v>
      </c>
      <c r="F11815" s="51" t="s">
        <v>3601</v>
      </c>
      <c r="G11815" s="51" t="s">
        <v>3602</v>
      </c>
      <c r="H11815" s="51">
        <v>2619</v>
      </c>
      <c r="I11815" s="51" t="s">
        <v>2351</v>
      </c>
      <c r="J11815" s="52">
        <v>6022</v>
      </c>
      <c r="K11815" s="51" t="s">
        <v>47</v>
      </c>
      <c r="L11815" s="51" t="s">
        <v>35</v>
      </c>
      <c r="M11815" s="51">
        <v>0</v>
      </c>
      <c r="N11815" s="51">
        <v>0</v>
      </c>
      <c r="O11815" s="51">
        <v>0</v>
      </c>
      <c r="P11815" s="51">
        <v>0</v>
      </c>
      <c r="Q11815" s="51">
        <v>1</v>
      </c>
    </row>
    <row r="11816" spans="1:32" x14ac:dyDescent="0.2">
      <c r="A11816" s="51">
        <v>550821174</v>
      </c>
      <c r="B11816" s="51" t="s">
        <v>12</v>
      </c>
      <c r="C11816" s="51" t="s">
        <v>31</v>
      </c>
      <c r="D11816" s="51" t="s">
        <v>3603</v>
      </c>
      <c r="E11816" s="51">
        <v>6</v>
      </c>
      <c r="F11816" s="51" t="s">
        <v>3601</v>
      </c>
      <c r="G11816" s="51" t="s">
        <v>3602</v>
      </c>
      <c r="H11816" s="51">
        <v>2619</v>
      </c>
      <c r="I11816" s="51" t="s">
        <v>2351</v>
      </c>
      <c r="J11816" s="52">
        <v>6022</v>
      </c>
      <c r="K11816" s="51" t="s">
        <v>47</v>
      </c>
      <c r="L11816" s="51" t="s">
        <v>36</v>
      </c>
      <c r="M11816" s="51">
        <v>0</v>
      </c>
      <c r="N11816" s="51">
        <v>0</v>
      </c>
      <c r="O11816" s="51">
        <v>0</v>
      </c>
      <c r="P11816" s="51">
        <v>0</v>
      </c>
      <c r="Q11816" s="51">
        <v>0</v>
      </c>
    </row>
    <row r="11817" spans="1:32" x14ac:dyDescent="0.2">
      <c r="A11817" s="51">
        <v>550821174</v>
      </c>
      <c r="B11817" s="51" t="s">
        <v>12</v>
      </c>
      <c r="C11817" s="51" t="s">
        <v>31</v>
      </c>
      <c r="D11817" s="51" t="s">
        <v>3603</v>
      </c>
      <c r="E11817" s="51">
        <v>6</v>
      </c>
      <c r="F11817" s="51" t="s">
        <v>3601</v>
      </c>
      <c r="G11817" s="51" t="s">
        <v>3602</v>
      </c>
      <c r="H11817" s="51">
        <v>2619</v>
      </c>
      <c r="I11817" s="51" t="s">
        <v>2351</v>
      </c>
      <c r="J11817" s="52">
        <v>6022</v>
      </c>
      <c r="K11817" s="51" t="s">
        <v>47</v>
      </c>
      <c r="L11817" s="51" t="s">
        <v>37</v>
      </c>
      <c r="M11817" s="51">
        <v>0</v>
      </c>
      <c r="N11817" s="51">
        <v>0</v>
      </c>
      <c r="O11817" s="51">
        <v>0</v>
      </c>
      <c r="P11817" s="51">
        <v>0</v>
      </c>
      <c r="Q11817" s="51">
        <v>0</v>
      </c>
    </row>
    <row r="11818" spans="1:32" x14ac:dyDescent="0.2">
      <c r="A11818" s="51">
        <v>550821174</v>
      </c>
      <c r="B11818" s="51" t="s">
        <v>12</v>
      </c>
      <c r="C11818" s="51" t="s">
        <v>31</v>
      </c>
      <c r="D11818" s="51" t="s">
        <v>3603</v>
      </c>
      <c r="E11818" s="51">
        <v>6</v>
      </c>
      <c r="F11818" s="51" t="s">
        <v>3601</v>
      </c>
      <c r="G11818" s="51" t="s">
        <v>3602</v>
      </c>
      <c r="H11818" s="51">
        <v>2619</v>
      </c>
      <c r="I11818" s="51" t="s">
        <v>2351</v>
      </c>
      <c r="J11818" s="52">
        <v>6022</v>
      </c>
      <c r="K11818" s="51" t="s">
        <v>47</v>
      </c>
      <c r="L11818" s="51" t="s">
        <v>38</v>
      </c>
      <c r="M11818" s="51">
        <v>0</v>
      </c>
      <c r="N11818" s="51">
        <v>0</v>
      </c>
      <c r="O11818" s="51">
        <v>0</v>
      </c>
      <c r="P11818" s="51">
        <v>0</v>
      </c>
      <c r="Q11818" s="51">
        <v>0</v>
      </c>
    </row>
    <row r="11819" spans="1:32" x14ac:dyDescent="0.2">
      <c r="A11819" s="51">
        <v>550821174</v>
      </c>
      <c r="B11819" s="51" t="s">
        <v>12</v>
      </c>
      <c r="C11819" s="51" t="s">
        <v>31</v>
      </c>
      <c r="D11819" s="51" t="s">
        <v>3603</v>
      </c>
      <c r="E11819" s="51">
        <v>6</v>
      </c>
      <c r="F11819" s="51" t="s">
        <v>3601</v>
      </c>
      <c r="G11819" s="51" t="s">
        <v>3602</v>
      </c>
      <c r="H11819" s="51">
        <v>2620</v>
      </c>
      <c r="I11819" s="51" t="s">
        <v>2352</v>
      </c>
      <c r="J11819" s="52">
        <v>6022</v>
      </c>
      <c r="K11819" s="51" t="s">
        <v>47</v>
      </c>
      <c r="L11819" s="51" t="s">
        <v>34</v>
      </c>
      <c r="M11819" s="51">
        <v>0</v>
      </c>
      <c r="N11819" s="51">
        <v>0</v>
      </c>
      <c r="O11819" s="51">
        <v>0</v>
      </c>
      <c r="P11819" s="51">
        <v>0</v>
      </c>
      <c r="Q11819" s="51">
        <v>0</v>
      </c>
      <c r="S11819">
        <f t="shared" ref="S11819" si="21229">SUM(M11819:P11819)/4</f>
        <v>0</v>
      </c>
      <c r="T11819">
        <f t="shared" ref="T11819" si="21230">SUM(Q11820:Q11821)</f>
        <v>2</v>
      </c>
      <c r="U11819">
        <f t="shared" ref="U11819" si="21231">SUM(Q11822:Q11823)</f>
        <v>0</v>
      </c>
      <c r="W11819" t="str">
        <f>IF(T11819=0,$W$22,"")</f>
        <v/>
      </c>
      <c r="Y11819" t="str">
        <f t="shared" ref="Y11819" si="21232">IF(S11819&gt;SUM(T11819+U11819),$Y$22,"")</f>
        <v/>
      </c>
      <c r="AA11819" t="str">
        <f t="shared" ref="AA11819" si="21233">IF(S11819&gt;$AA$13,$AA$22,"")</f>
        <v/>
      </c>
      <c r="AC11819">
        <f t="shared" ref="AC11819" si="21234">A11819</f>
        <v>550821174</v>
      </c>
      <c r="AD11819">
        <f t="shared" ref="AD11819" si="21235">H11819</f>
        <v>2620</v>
      </c>
      <c r="AE11819">
        <f t="shared" ref="AE11819" si="21236">SUM(W11819:AA11819)</f>
        <v>0</v>
      </c>
      <c r="AF11819" s="15">
        <f t="shared" ref="AF11819" si="21237">J11819</f>
        <v>6022</v>
      </c>
    </row>
    <row r="11820" spans="1:32" x14ac:dyDescent="0.2">
      <c r="A11820" s="51">
        <v>550821174</v>
      </c>
      <c r="B11820" s="51" t="s">
        <v>12</v>
      </c>
      <c r="C11820" s="51" t="s">
        <v>31</v>
      </c>
      <c r="D11820" s="51" t="s">
        <v>3603</v>
      </c>
      <c r="E11820" s="51">
        <v>6</v>
      </c>
      <c r="F11820" s="51" t="s">
        <v>3601</v>
      </c>
      <c r="G11820" s="51" t="s">
        <v>3602</v>
      </c>
      <c r="H11820" s="51">
        <v>2620</v>
      </c>
      <c r="I11820" s="51" t="s">
        <v>2352</v>
      </c>
      <c r="J11820" s="52">
        <v>6022</v>
      </c>
      <c r="K11820" s="51" t="s">
        <v>47</v>
      </c>
      <c r="L11820" s="51" t="s">
        <v>35</v>
      </c>
      <c r="M11820" s="51">
        <v>0</v>
      </c>
      <c r="N11820" s="51">
        <v>0</v>
      </c>
      <c r="O11820" s="51">
        <v>0</v>
      </c>
      <c r="P11820" s="51">
        <v>0</v>
      </c>
      <c r="Q11820" s="51">
        <v>2</v>
      </c>
    </row>
    <row r="11821" spans="1:32" x14ac:dyDescent="0.2">
      <c r="A11821" s="51">
        <v>550821174</v>
      </c>
      <c r="B11821" s="51" t="s">
        <v>12</v>
      </c>
      <c r="C11821" s="51" t="s">
        <v>31</v>
      </c>
      <c r="D11821" s="51" t="s">
        <v>3603</v>
      </c>
      <c r="E11821" s="51">
        <v>6</v>
      </c>
      <c r="F11821" s="51" t="s">
        <v>3601</v>
      </c>
      <c r="G11821" s="51" t="s">
        <v>3602</v>
      </c>
      <c r="H11821" s="51">
        <v>2620</v>
      </c>
      <c r="I11821" s="51" t="s">
        <v>2352</v>
      </c>
      <c r="J11821" s="52">
        <v>6022</v>
      </c>
      <c r="K11821" s="51" t="s">
        <v>47</v>
      </c>
      <c r="L11821" s="51" t="s">
        <v>36</v>
      </c>
      <c r="M11821" s="51">
        <v>0</v>
      </c>
      <c r="N11821" s="51">
        <v>0</v>
      </c>
      <c r="O11821" s="51">
        <v>0</v>
      </c>
      <c r="P11821" s="51">
        <v>0</v>
      </c>
      <c r="Q11821" s="51">
        <v>0</v>
      </c>
    </row>
    <row r="11822" spans="1:32" x14ac:dyDescent="0.2">
      <c r="A11822" s="51">
        <v>550821174</v>
      </c>
      <c r="B11822" s="51" t="s">
        <v>12</v>
      </c>
      <c r="C11822" s="51" t="s">
        <v>31</v>
      </c>
      <c r="D11822" s="51" t="s">
        <v>3603</v>
      </c>
      <c r="E11822" s="51">
        <v>6</v>
      </c>
      <c r="F11822" s="51" t="s">
        <v>3601</v>
      </c>
      <c r="G11822" s="51" t="s">
        <v>3602</v>
      </c>
      <c r="H11822" s="51">
        <v>2620</v>
      </c>
      <c r="I11822" s="51" t="s">
        <v>2352</v>
      </c>
      <c r="J11822" s="52">
        <v>6022</v>
      </c>
      <c r="K11822" s="51" t="s">
        <v>47</v>
      </c>
      <c r="L11822" s="51" t="s">
        <v>37</v>
      </c>
      <c r="M11822" s="51">
        <v>0</v>
      </c>
      <c r="N11822" s="51">
        <v>0</v>
      </c>
      <c r="O11822" s="51">
        <v>0</v>
      </c>
      <c r="P11822" s="51">
        <v>0</v>
      </c>
      <c r="Q11822" s="51">
        <v>0</v>
      </c>
    </row>
    <row r="11823" spans="1:32" x14ac:dyDescent="0.2">
      <c r="A11823" s="51">
        <v>550821174</v>
      </c>
      <c r="B11823" s="51" t="s">
        <v>12</v>
      </c>
      <c r="C11823" s="51" t="s">
        <v>31</v>
      </c>
      <c r="D11823" s="51" t="s">
        <v>3603</v>
      </c>
      <c r="E11823" s="51">
        <v>6</v>
      </c>
      <c r="F11823" s="51" t="s">
        <v>3601</v>
      </c>
      <c r="G11823" s="51" t="s">
        <v>3602</v>
      </c>
      <c r="H11823" s="51">
        <v>2620</v>
      </c>
      <c r="I11823" s="51" t="s">
        <v>2352</v>
      </c>
      <c r="J11823" s="52">
        <v>6022</v>
      </c>
      <c r="K11823" s="51" t="s">
        <v>47</v>
      </c>
      <c r="L11823" s="51" t="s">
        <v>38</v>
      </c>
      <c r="M11823" s="51">
        <v>0</v>
      </c>
      <c r="N11823" s="51">
        <v>0</v>
      </c>
      <c r="O11823" s="51">
        <v>0</v>
      </c>
      <c r="P11823" s="51">
        <v>0</v>
      </c>
      <c r="Q11823" s="51">
        <v>0</v>
      </c>
    </row>
    <row r="11824" spans="1:32" x14ac:dyDescent="0.2">
      <c r="A11824" s="51">
        <v>550821174</v>
      </c>
      <c r="B11824" s="51" t="s">
        <v>12</v>
      </c>
      <c r="C11824" s="51" t="s">
        <v>31</v>
      </c>
      <c r="D11824" s="51" t="s">
        <v>3603</v>
      </c>
      <c r="E11824" s="51">
        <v>6</v>
      </c>
      <c r="F11824" s="51" t="s">
        <v>3601</v>
      </c>
      <c r="G11824" s="51" t="s">
        <v>3602</v>
      </c>
      <c r="H11824" s="51">
        <v>2621</v>
      </c>
      <c r="I11824" s="51" t="s">
        <v>2353</v>
      </c>
      <c r="J11824" s="52">
        <v>6029</v>
      </c>
      <c r="K11824" s="51" t="s">
        <v>567</v>
      </c>
      <c r="L11824" s="51" t="s">
        <v>34</v>
      </c>
      <c r="M11824" s="51">
        <v>0</v>
      </c>
      <c r="N11824" s="51">
        <v>0</v>
      </c>
      <c r="O11824" s="51">
        <v>0</v>
      </c>
      <c r="P11824" s="51">
        <v>0</v>
      </c>
      <c r="Q11824" s="51">
        <v>0</v>
      </c>
      <c r="S11824">
        <f t="shared" ref="S11824" si="21238">SUM(M11824:P11824)/4</f>
        <v>0</v>
      </c>
      <c r="T11824">
        <f t="shared" ref="T11824" si="21239">SUM(Q11825:Q11826)</f>
        <v>1</v>
      </c>
      <c r="U11824">
        <f t="shared" ref="U11824" si="21240">SUM(Q11827:Q11828)</f>
        <v>0</v>
      </c>
      <c r="W11824" t="str">
        <f>IF(T11824=0,$W$22,"")</f>
        <v/>
      </c>
      <c r="Y11824" t="str">
        <f t="shared" ref="Y11824" si="21241">IF(S11824&gt;SUM(T11824+U11824),$Y$22,"")</f>
        <v/>
      </c>
      <c r="AA11824" t="str">
        <f t="shared" ref="AA11824" si="21242">IF(S11824&gt;$AA$13,$AA$22,"")</f>
        <v/>
      </c>
      <c r="AC11824">
        <f t="shared" ref="AC11824" si="21243">A11824</f>
        <v>550821174</v>
      </c>
      <c r="AD11824">
        <f t="shared" ref="AD11824" si="21244">H11824</f>
        <v>2621</v>
      </c>
      <c r="AE11824">
        <f t="shared" ref="AE11824" si="21245">SUM(W11824:AA11824)</f>
        <v>0</v>
      </c>
      <c r="AF11824" s="15">
        <f t="shared" ref="AF11824" si="21246">J11824</f>
        <v>6029</v>
      </c>
    </row>
    <row r="11825" spans="1:32" x14ac:dyDescent="0.2">
      <c r="A11825" s="51">
        <v>550821174</v>
      </c>
      <c r="B11825" s="51" t="s">
        <v>12</v>
      </c>
      <c r="C11825" s="51" t="s">
        <v>31</v>
      </c>
      <c r="D11825" s="51" t="s">
        <v>3603</v>
      </c>
      <c r="E11825" s="51">
        <v>6</v>
      </c>
      <c r="F11825" s="51" t="s">
        <v>3601</v>
      </c>
      <c r="G11825" s="51" t="s">
        <v>3602</v>
      </c>
      <c r="H11825" s="51">
        <v>2621</v>
      </c>
      <c r="I11825" s="51" t="s">
        <v>2353</v>
      </c>
      <c r="J11825" s="52">
        <v>6029</v>
      </c>
      <c r="K11825" s="51" t="s">
        <v>567</v>
      </c>
      <c r="L11825" s="51" t="s">
        <v>35</v>
      </c>
      <c r="M11825" s="51">
        <v>0</v>
      </c>
      <c r="N11825" s="51">
        <v>0</v>
      </c>
      <c r="O11825" s="51">
        <v>0</v>
      </c>
      <c r="P11825" s="51">
        <v>0</v>
      </c>
      <c r="Q11825" s="51">
        <v>1</v>
      </c>
    </row>
    <row r="11826" spans="1:32" x14ac:dyDescent="0.2">
      <c r="A11826" s="51">
        <v>550821174</v>
      </c>
      <c r="B11826" s="51" t="s">
        <v>12</v>
      </c>
      <c r="C11826" s="51" t="s">
        <v>31</v>
      </c>
      <c r="D11826" s="51" t="s">
        <v>3603</v>
      </c>
      <c r="E11826" s="51">
        <v>6</v>
      </c>
      <c r="F11826" s="51" t="s">
        <v>3601</v>
      </c>
      <c r="G11826" s="51" t="s">
        <v>3602</v>
      </c>
      <c r="H11826" s="51">
        <v>2621</v>
      </c>
      <c r="I11826" s="51" t="s">
        <v>2353</v>
      </c>
      <c r="J11826" s="52">
        <v>6029</v>
      </c>
      <c r="K11826" s="51" t="s">
        <v>567</v>
      </c>
      <c r="L11826" s="51" t="s">
        <v>36</v>
      </c>
      <c r="M11826" s="51">
        <v>0</v>
      </c>
      <c r="N11826" s="51">
        <v>0</v>
      </c>
      <c r="O11826" s="51">
        <v>0</v>
      </c>
      <c r="P11826" s="51">
        <v>0</v>
      </c>
      <c r="Q11826" s="51">
        <v>0</v>
      </c>
    </row>
    <row r="11827" spans="1:32" x14ac:dyDescent="0.2">
      <c r="A11827" s="51">
        <v>550821174</v>
      </c>
      <c r="B11827" s="51" t="s">
        <v>12</v>
      </c>
      <c r="C11827" s="51" t="s">
        <v>31</v>
      </c>
      <c r="D11827" s="51" t="s">
        <v>3603</v>
      </c>
      <c r="E11827" s="51">
        <v>6</v>
      </c>
      <c r="F11827" s="51" t="s">
        <v>3601</v>
      </c>
      <c r="G11827" s="51" t="s">
        <v>3602</v>
      </c>
      <c r="H11827" s="51">
        <v>2621</v>
      </c>
      <c r="I11827" s="51" t="s">
        <v>2353</v>
      </c>
      <c r="J11827" s="52">
        <v>6029</v>
      </c>
      <c r="K11827" s="51" t="s">
        <v>567</v>
      </c>
      <c r="L11827" s="51" t="s">
        <v>37</v>
      </c>
      <c r="M11827" s="51">
        <v>0</v>
      </c>
      <c r="N11827" s="51">
        <v>0</v>
      </c>
      <c r="O11827" s="51">
        <v>0</v>
      </c>
      <c r="P11827" s="51">
        <v>0</v>
      </c>
      <c r="Q11827" s="51">
        <v>0</v>
      </c>
    </row>
    <row r="11828" spans="1:32" x14ac:dyDescent="0.2">
      <c r="A11828" s="51">
        <v>550821174</v>
      </c>
      <c r="B11828" s="51" t="s">
        <v>12</v>
      </c>
      <c r="C11828" s="51" t="s">
        <v>31</v>
      </c>
      <c r="D11828" s="51" t="s">
        <v>3603</v>
      </c>
      <c r="E11828" s="51">
        <v>6</v>
      </c>
      <c r="F11828" s="51" t="s">
        <v>3601</v>
      </c>
      <c r="G11828" s="51" t="s">
        <v>3602</v>
      </c>
      <c r="H11828" s="51">
        <v>2621</v>
      </c>
      <c r="I11828" s="51" t="s">
        <v>2353</v>
      </c>
      <c r="J11828" s="52">
        <v>6029</v>
      </c>
      <c r="K11828" s="51" t="s">
        <v>567</v>
      </c>
      <c r="L11828" s="51" t="s">
        <v>38</v>
      </c>
      <c r="M11828" s="51">
        <v>0</v>
      </c>
      <c r="N11828" s="51">
        <v>0</v>
      </c>
      <c r="O11828" s="51">
        <v>0</v>
      </c>
      <c r="P11828" s="51">
        <v>0</v>
      </c>
      <c r="Q11828" s="51">
        <v>0</v>
      </c>
    </row>
    <row r="11829" spans="1:32" x14ac:dyDescent="0.2">
      <c r="A11829" s="51">
        <v>550821174</v>
      </c>
      <c r="B11829" s="51" t="s">
        <v>12</v>
      </c>
      <c r="C11829" s="51" t="s">
        <v>31</v>
      </c>
      <c r="D11829" s="51" t="s">
        <v>3603</v>
      </c>
      <c r="E11829" s="51">
        <v>6</v>
      </c>
      <c r="F11829" s="51" t="s">
        <v>3601</v>
      </c>
      <c r="G11829" s="51" t="s">
        <v>3602</v>
      </c>
      <c r="H11829" s="51">
        <v>2626</v>
      </c>
      <c r="I11829" s="51" t="s">
        <v>2354</v>
      </c>
      <c r="J11829" s="52">
        <v>6014</v>
      </c>
      <c r="K11829" s="51" t="s">
        <v>41</v>
      </c>
      <c r="L11829" s="51" t="s">
        <v>34</v>
      </c>
      <c r="M11829" s="51">
        <v>0</v>
      </c>
      <c r="N11829" s="51">
        <v>0</v>
      </c>
      <c r="O11829" s="51">
        <v>0</v>
      </c>
      <c r="P11829" s="51">
        <v>0</v>
      </c>
      <c r="Q11829" s="51">
        <v>0</v>
      </c>
      <c r="S11829">
        <f t="shared" ref="S11829" si="21247">SUM(M11829:P11829)/4</f>
        <v>0</v>
      </c>
      <c r="T11829">
        <f t="shared" ref="T11829" si="21248">SUM(Q11830:Q11831)</f>
        <v>2</v>
      </c>
      <c r="U11829">
        <f t="shared" ref="U11829" si="21249">SUM(Q11832:Q11833)</f>
        <v>0</v>
      </c>
      <c r="W11829" t="str">
        <f>IF(T11829=0,$W$22,"")</f>
        <v/>
      </c>
      <c r="Y11829" t="str">
        <f t="shared" ref="Y11829" si="21250">IF(S11829&gt;SUM(T11829+U11829),$Y$22,"")</f>
        <v/>
      </c>
      <c r="AA11829" t="str">
        <f t="shared" ref="AA11829" si="21251">IF(S11829&gt;$AA$13,$AA$22,"")</f>
        <v/>
      </c>
      <c r="AC11829">
        <f t="shared" ref="AC11829" si="21252">A11829</f>
        <v>550821174</v>
      </c>
      <c r="AD11829">
        <f t="shared" ref="AD11829" si="21253">H11829</f>
        <v>2626</v>
      </c>
      <c r="AE11829">
        <f t="shared" ref="AE11829" si="21254">SUM(W11829:AA11829)</f>
        <v>0</v>
      </c>
      <c r="AF11829" s="15">
        <f t="shared" ref="AF11829" si="21255">J11829</f>
        <v>6014</v>
      </c>
    </row>
    <row r="11830" spans="1:32" x14ac:dyDescent="0.2">
      <c r="A11830" s="51">
        <v>550821174</v>
      </c>
      <c r="B11830" s="51" t="s">
        <v>12</v>
      </c>
      <c r="C11830" s="51" t="s">
        <v>31</v>
      </c>
      <c r="D11830" s="51" t="s">
        <v>3603</v>
      </c>
      <c r="E11830" s="51">
        <v>6</v>
      </c>
      <c r="F11830" s="51" t="s">
        <v>3601</v>
      </c>
      <c r="G11830" s="51" t="s">
        <v>3602</v>
      </c>
      <c r="H11830" s="51">
        <v>2626</v>
      </c>
      <c r="I11830" s="51" t="s">
        <v>2354</v>
      </c>
      <c r="J11830" s="52">
        <v>6014</v>
      </c>
      <c r="K11830" s="51" t="s">
        <v>41</v>
      </c>
      <c r="L11830" s="51" t="s">
        <v>35</v>
      </c>
      <c r="M11830" s="51">
        <v>0</v>
      </c>
      <c r="N11830" s="51">
        <v>0</v>
      </c>
      <c r="O11830" s="51">
        <v>0</v>
      </c>
      <c r="P11830" s="51">
        <v>0</v>
      </c>
      <c r="Q11830" s="51">
        <v>2</v>
      </c>
    </row>
    <row r="11831" spans="1:32" x14ac:dyDescent="0.2">
      <c r="A11831" s="51">
        <v>550821174</v>
      </c>
      <c r="B11831" s="51" t="s">
        <v>12</v>
      </c>
      <c r="C11831" s="51" t="s">
        <v>31</v>
      </c>
      <c r="D11831" s="51" t="s">
        <v>3603</v>
      </c>
      <c r="E11831" s="51">
        <v>6</v>
      </c>
      <c r="F11831" s="51" t="s">
        <v>3601</v>
      </c>
      <c r="G11831" s="51" t="s">
        <v>3602</v>
      </c>
      <c r="H11831" s="51">
        <v>2626</v>
      </c>
      <c r="I11831" s="51" t="s">
        <v>2354</v>
      </c>
      <c r="J11831" s="52">
        <v>6014</v>
      </c>
      <c r="K11831" s="51" t="s">
        <v>41</v>
      </c>
      <c r="L11831" s="51" t="s">
        <v>36</v>
      </c>
      <c r="M11831" s="51">
        <v>0</v>
      </c>
      <c r="N11831" s="51">
        <v>0</v>
      </c>
      <c r="O11831" s="51">
        <v>0</v>
      </c>
      <c r="P11831" s="51">
        <v>0</v>
      </c>
      <c r="Q11831" s="51">
        <v>0</v>
      </c>
    </row>
    <row r="11832" spans="1:32" x14ac:dyDescent="0.2">
      <c r="A11832" s="51">
        <v>550821174</v>
      </c>
      <c r="B11832" s="51" t="s">
        <v>12</v>
      </c>
      <c r="C11832" s="51" t="s">
        <v>31</v>
      </c>
      <c r="D11832" s="51" t="s">
        <v>3603</v>
      </c>
      <c r="E11832" s="51">
        <v>6</v>
      </c>
      <c r="F11832" s="51" t="s">
        <v>3601</v>
      </c>
      <c r="G11832" s="51" t="s">
        <v>3602</v>
      </c>
      <c r="H11832" s="51">
        <v>2626</v>
      </c>
      <c r="I11832" s="51" t="s">
        <v>2354</v>
      </c>
      <c r="J11832" s="52">
        <v>6014</v>
      </c>
      <c r="K11832" s="51" t="s">
        <v>41</v>
      </c>
      <c r="L11832" s="51" t="s">
        <v>37</v>
      </c>
      <c r="M11832" s="51">
        <v>0</v>
      </c>
      <c r="N11832" s="51">
        <v>0</v>
      </c>
      <c r="O11832" s="51">
        <v>0</v>
      </c>
      <c r="P11832" s="51">
        <v>0</v>
      </c>
      <c r="Q11832" s="51">
        <v>0</v>
      </c>
    </row>
    <row r="11833" spans="1:32" x14ac:dyDescent="0.2">
      <c r="A11833" s="51">
        <v>550821174</v>
      </c>
      <c r="B11833" s="51" t="s">
        <v>12</v>
      </c>
      <c r="C11833" s="51" t="s">
        <v>31</v>
      </c>
      <c r="D11833" s="51" t="s">
        <v>3603</v>
      </c>
      <c r="E11833" s="51">
        <v>6</v>
      </c>
      <c r="F11833" s="51" t="s">
        <v>3601</v>
      </c>
      <c r="G11833" s="51" t="s">
        <v>3602</v>
      </c>
      <c r="H11833" s="51">
        <v>2626</v>
      </c>
      <c r="I11833" s="51" t="s">
        <v>2354</v>
      </c>
      <c r="J11833" s="52">
        <v>6014</v>
      </c>
      <c r="K11833" s="51" t="s">
        <v>41</v>
      </c>
      <c r="L11833" s="51" t="s">
        <v>38</v>
      </c>
      <c r="M11833" s="51">
        <v>0</v>
      </c>
      <c r="N11833" s="51">
        <v>0</v>
      </c>
      <c r="O11833" s="51">
        <v>0</v>
      </c>
      <c r="P11833" s="51">
        <v>0</v>
      </c>
      <c r="Q11833" s="51">
        <v>0</v>
      </c>
    </row>
    <row r="11834" spans="1:32" x14ac:dyDescent="0.2">
      <c r="A11834" s="51">
        <v>550821174</v>
      </c>
      <c r="B11834" s="51" t="s">
        <v>12</v>
      </c>
      <c r="C11834" s="51" t="s">
        <v>31</v>
      </c>
      <c r="D11834" s="51" t="s">
        <v>3603</v>
      </c>
      <c r="E11834" s="51">
        <v>6</v>
      </c>
      <c r="F11834" s="51" t="s">
        <v>3601</v>
      </c>
      <c r="G11834" s="51" t="s">
        <v>3602</v>
      </c>
      <c r="H11834" s="51">
        <v>2627</v>
      </c>
      <c r="I11834" s="51" t="s">
        <v>2355</v>
      </c>
      <c r="J11834" s="52">
        <v>6014</v>
      </c>
      <c r="K11834" s="51" t="s">
        <v>41</v>
      </c>
      <c r="L11834" s="51" t="s">
        <v>34</v>
      </c>
      <c r="M11834" s="51">
        <v>0</v>
      </c>
      <c r="N11834" s="51">
        <v>0</v>
      </c>
      <c r="O11834" s="51">
        <v>0</v>
      </c>
      <c r="P11834" s="51">
        <v>0</v>
      </c>
      <c r="Q11834" s="51">
        <v>0</v>
      </c>
      <c r="S11834">
        <f t="shared" ref="S11834" si="21256">SUM(M11834:P11834)/4</f>
        <v>0</v>
      </c>
      <c r="T11834">
        <f t="shared" ref="T11834" si="21257">SUM(Q11835:Q11836)</f>
        <v>1</v>
      </c>
      <c r="U11834">
        <f t="shared" ref="U11834" si="21258">SUM(Q11837:Q11838)</f>
        <v>0</v>
      </c>
      <c r="W11834" t="str">
        <f>IF(T11834=0,$W$22,"")</f>
        <v/>
      </c>
      <c r="Y11834" t="str">
        <f t="shared" ref="Y11834" si="21259">IF(S11834&gt;SUM(T11834+U11834),$Y$22,"")</f>
        <v/>
      </c>
      <c r="AA11834" t="str">
        <f t="shared" ref="AA11834" si="21260">IF(S11834&gt;$AA$13,$AA$22,"")</f>
        <v/>
      </c>
      <c r="AC11834">
        <f t="shared" ref="AC11834" si="21261">A11834</f>
        <v>550821174</v>
      </c>
      <c r="AD11834">
        <f t="shared" ref="AD11834" si="21262">H11834</f>
        <v>2627</v>
      </c>
      <c r="AE11834">
        <f t="shared" ref="AE11834" si="21263">SUM(W11834:AA11834)</f>
        <v>0</v>
      </c>
      <c r="AF11834" s="15">
        <f t="shared" ref="AF11834" si="21264">J11834</f>
        <v>6014</v>
      </c>
    </row>
    <row r="11835" spans="1:32" x14ac:dyDescent="0.2">
      <c r="A11835" s="51">
        <v>550821174</v>
      </c>
      <c r="B11835" s="51" t="s">
        <v>12</v>
      </c>
      <c r="C11835" s="51" t="s">
        <v>31</v>
      </c>
      <c r="D11835" s="51" t="s">
        <v>3603</v>
      </c>
      <c r="E11835" s="51">
        <v>6</v>
      </c>
      <c r="F11835" s="51" t="s">
        <v>3601</v>
      </c>
      <c r="G11835" s="51" t="s">
        <v>3602</v>
      </c>
      <c r="H11835" s="51">
        <v>2627</v>
      </c>
      <c r="I11835" s="51" t="s">
        <v>2355</v>
      </c>
      <c r="J11835" s="52">
        <v>6014</v>
      </c>
      <c r="K11835" s="51" t="s">
        <v>41</v>
      </c>
      <c r="L11835" s="51" t="s">
        <v>35</v>
      </c>
      <c r="M11835" s="51">
        <v>0</v>
      </c>
      <c r="N11835" s="51">
        <v>0</v>
      </c>
      <c r="O11835" s="51">
        <v>0</v>
      </c>
      <c r="P11835" s="51">
        <v>0</v>
      </c>
      <c r="Q11835" s="51">
        <v>1</v>
      </c>
    </row>
    <row r="11836" spans="1:32" x14ac:dyDescent="0.2">
      <c r="A11836" s="51">
        <v>550821174</v>
      </c>
      <c r="B11836" s="51" t="s">
        <v>12</v>
      </c>
      <c r="C11836" s="51" t="s">
        <v>31</v>
      </c>
      <c r="D11836" s="51" t="s">
        <v>3603</v>
      </c>
      <c r="E11836" s="51">
        <v>6</v>
      </c>
      <c r="F11836" s="51" t="s">
        <v>3601</v>
      </c>
      <c r="G11836" s="51" t="s">
        <v>3602</v>
      </c>
      <c r="H11836" s="51">
        <v>2627</v>
      </c>
      <c r="I11836" s="51" t="s">
        <v>2355</v>
      </c>
      <c r="J11836" s="52">
        <v>6014</v>
      </c>
      <c r="K11836" s="51" t="s">
        <v>41</v>
      </c>
      <c r="L11836" s="51" t="s">
        <v>36</v>
      </c>
      <c r="M11836" s="51">
        <v>0</v>
      </c>
      <c r="N11836" s="51">
        <v>0</v>
      </c>
      <c r="O11836" s="51">
        <v>0</v>
      </c>
      <c r="P11836" s="51">
        <v>0</v>
      </c>
      <c r="Q11836" s="51">
        <v>0</v>
      </c>
    </row>
    <row r="11837" spans="1:32" x14ac:dyDescent="0.2">
      <c r="A11837" s="51">
        <v>550821174</v>
      </c>
      <c r="B11837" s="51" t="s">
        <v>12</v>
      </c>
      <c r="C11837" s="51" t="s">
        <v>31</v>
      </c>
      <c r="D11837" s="51" t="s">
        <v>3603</v>
      </c>
      <c r="E11837" s="51">
        <v>6</v>
      </c>
      <c r="F11837" s="51" t="s">
        <v>3601</v>
      </c>
      <c r="G11837" s="51" t="s">
        <v>3602</v>
      </c>
      <c r="H11837" s="51">
        <v>2627</v>
      </c>
      <c r="I11837" s="51" t="s">
        <v>2355</v>
      </c>
      <c r="J11837" s="52">
        <v>6014</v>
      </c>
      <c r="K11837" s="51" t="s">
        <v>41</v>
      </c>
      <c r="L11837" s="51" t="s">
        <v>37</v>
      </c>
      <c r="M11837" s="51">
        <v>0</v>
      </c>
      <c r="N11837" s="51">
        <v>0</v>
      </c>
      <c r="O11837" s="51">
        <v>0</v>
      </c>
      <c r="P11837" s="51">
        <v>0</v>
      </c>
      <c r="Q11837" s="51">
        <v>0</v>
      </c>
    </row>
    <row r="11838" spans="1:32" x14ac:dyDescent="0.2">
      <c r="A11838" s="51">
        <v>550821174</v>
      </c>
      <c r="B11838" s="51" t="s">
        <v>12</v>
      </c>
      <c r="C11838" s="51" t="s">
        <v>31</v>
      </c>
      <c r="D11838" s="51" t="s">
        <v>3603</v>
      </c>
      <c r="E11838" s="51">
        <v>6</v>
      </c>
      <c r="F11838" s="51" t="s">
        <v>3601</v>
      </c>
      <c r="G11838" s="51" t="s">
        <v>3602</v>
      </c>
      <c r="H11838" s="51">
        <v>2627</v>
      </c>
      <c r="I11838" s="51" t="s">
        <v>2355</v>
      </c>
      <c r="J11838" s="52">
        <v>6014</v>
      </c>
      <c r="K11838" s="51" t="s">
        <v>41</v>
      </c>
      <c r="L11838" s="51" t="s">
        <v>38</v>
      </c>
      <c r="M11838" s="51">
        <v>0</v>
      </c>
      <c r="N11838" s="51">
        <v>0</v>
      </c>
      <c r="O11838" s="51">
        <v>0</v>
      </c>
      <c r="P11838" s="51">
        <v>0</v>
      </c>
      <c r="Q11838" s="51">
        <v>0</v>
      </c>
    </row>
    <row r="11839" spans="1:32" x14ac:dyDescent="0.2">
      <c r="A11839" s="51">
        <v>550821174</v>
      </c>
      <c r="B11839" s="51" t="s">
        <v>12</v>
      </c>
      <c r="C11839" s="51" t="s">
        <v>31</v>
      </c>
      <c r="D11839" s="51" t="s">
        <v>3603</v>
      </c>
      <c r="E11839" s="51">
        <v>6</v>
      </c>
      <c r="F11839" s="51" t="s">
        <v>3601</v>
      </c>
      <c r="G11839" s="51" t="s">
        <v>3602</v>
      </c>
      <c r="H11839" s="51">
        <v>2628</v>
      </c>
      <c r="I11839" s="51" t="s">
        <v>2356</v>
      </c>
      <c r="J11839" s="52">
        <v>6022</v>
      </c>
      <c r="K11839" s="51" t="s">
        <v>47</v>
      </c>
      <c r="L11839" s="51" t="s">
        <v>34</v>
      </c>
      <c r="M11839" s="51">
        <v>0</v>
      </c>
      <c r="N11839" s="51">
        <v>0</v>
      </c>
      <c r="O11839" s="51">
        <v>0</v>
      </c>
      <c r="P11839" s="51">
        <v>0</v>
      </c>
      <c r="Q11839" s="51">
        <v>0</v>
      </c>
      <c r="S11839">
        <f t="shared" ref="S11839" si="21265">SUM(M11839:P11839)/4</f>
        <v>0</v>
      </c>
      <c r="T11839">
        <f t="shared" ref="T11839" si="21266">SUM(Q11840:Q11841)</f>
        <v>1</v>
      </c>
      <c r="U11839">
        <f t="shared" ref="U11839" si="21267">SUM(Q11842:Q11843)</f>
        <v>0</v>
      </c>
      <c r="W11839" t="str">
        <f>IF(T11839=0,$W$22,"")</f>
        <v/>
      </c>
      <c r="Y11839" t="str">
        <f t="shared" ref="Y11839" si="21268">IF(S11839&gt;SUM(T11839+U11839),$Y$22,"")</f>
        <v/>
      </c>
      <c r="AA11839" t="str">
        <f t="shared" ref="AA11839" si="21269">IF(S11839&gt;$AA$13,$AA$22,"")</f>
        <v/>
      </c>
      <c r="AC11839">
        <f t="shared" ref="AC11839" si="21270">A11839</f>
        <v>550821174</v>
      </c>
      <c r="AD11839">
        <f t="shared" ref="AD11839" si="21271">H11839</f>
        <v>2628</v>
      </c>
      <c r="AE11839">
        <f t="shared" ref="AE11839" si="21272">SUM(W11839:AA11839)</f>
        <v>0</v>
      </c>
      <c r="AF11839" s="15">
        <f t="shared" ref="AF11839" si="21273">J11839</f>
        <v>6022</v>
      </c>
    </row>
    <row r="11840" spans="1:32" x14ac:dyDescent="0.2">
      <c r="A11840" s="51">
        <v>550821174</v>
      </c>
      <c r="B11840" s="51" t="s">
        <v>12</v>
      </c>
      <c r="C11840" s="51" t="s">
        <v>31</v>
      </c>
      <c r="D11840" s="51" t="s">
        <v>3603</v>
      </c>
      <c r="E11840" s="51">
        <v>6</v>
      </c>
      <c r="F11840" s="51" t="s">
        <v>3601</v>
      </c>
      <c r="G11840" s="51" t="s">
        <v>3602</v>
      </c>
      <c r="H11840" s="51">
        <v>2628</v>
      </c>
      <c r="I11840" s="51" t="s">
        <v>2356</v>
      </c>
      <c r="J11840" s="52">
        <v>6022</v>
      </c>
      <c r="K11840" s="51" t="s">
        <v>47</v>
      </c>
      <c r="L11840" s="51" t="s">
        <v>35</v>
      </c>
      <c r="M11840" s="51">
        <v>0</v>
      </c>
      <c r="N11840" s="51">
        <v>0</v>
      </c>
      <c r="O11840" s="51">
        <v>0</v>
      </c>
      <c r="P11840" s="51">
        <v>0</v>
      </c>
      <c r="Q11840" s="51">
        <v>1</v>
      </c>
    </row>
    <row r="11841" spans="1:32" x14ac:dyDescent="0.2">
      <c r="A11841" s="51">
        <v>550821174</v>
      </c>
      <c r="B11841" s="51" t="s">
        <v>12</v>
      </c>
      <c r="C11841" s="51" t="s">
        <v>31</v>
      </c>
      <c r="D11841" s="51" t="s">
        <v>3603</v>
      </c>
      <c r="E11841" s="51">
        <v>6</v>
      </c>
      <c r="F11841" s="51" t="s">
        <v>3601</v>
      </c>
      <c r="G11841" s="51" t="s">
        <v>3602</v>
      </c>
      <c r="H11841" s="51">
        <v>2628</v>
      </c>
      <c r="I11841" s="51" t="s">
        <v>2356</v>
      </c>
      <c r="J11841" s="52">
        <v>6022</v>
      </c>
      <c r="K11841" s="51" t="s">
        <v>47</v>
      </c>
      <c r="L11841" s="51" t="s">
        <v>36</v>
      </c>
      <c r="M11841" s="51">
        <v>0</v>
      </c>
      <c r="N11841" s="51">
        <v>0</v>
      </c>
      <c r="O11841" s="51">
        <v>0</v>
      </c>
      <c r="P11841" s="51">
        <v>0</v>
      </c>
      <c r="Q11841" s="51">
        <v>0</v>
      </c>
    </row>
    <row r="11842" spans="1:32" x14ac:dyDescent="0.2">
      <c r="A11842" s="51">
        <v>550821174</v>
      </c>
      <c r="B11842" s="51" t="s">
        <v>12</v>
      </c>
      <c r="C11842" s="51" t="s">
        <v>31</v>
      </c>
      <c r="D11842" s="51" t="s">
        <v>3603</v>
      </c>
      <c r="E11842" s="51">
        <v>6</v>
      </c>
      <c r="F11842" s="51" t="s">
        <v>3601</v>
      </c>
      <c r="G11842" s="51" t="s">
        <v>3602</v>
      </c>
      <c r="H11842" s="51">
        <v>2628</v>
      </c>
      <c r="I11842" s="51" t="s">
        <v>2356</v>
      </c>
      <c r="J11842" s="52">
        <v>6022</v>
      </c>
      <c r="K11842" s="51" t="s">
        <v>47</v>
      </c>
      <c r="L11842" s="51" t="s">
        <v>37</v>
      </c>
      <c r="M11842" s="51">
        <v>0</v>
      </c>
      <c r="N11842" s="51">
        <v>0</v>
      </c>
      <c r="O11842" s="51">
        <v>0</v>
      </c>
      <c r="P11842" s="51">
        <v>0</v>
      </c>
      <c r="Q11842" s="51">
        <v>0</v>
      </c>
    </row>
    <row r="11843" spans="1:32" x14ac:dyDescent="0.2">
      <c r="A11843" s="51">
        <v>550821174</v>
      </c>
      <c r="B11843" s="51" t="s">
        <v>12</v>
      </c>
      <c r="C11843" s="51" t="s">
        <v>31</v>
      </c>
      <c r="D11843" s="51" t="s">
        <v>3603</v>
      </c>
      <c r="E11843" s="51">
        <v>6</v>
      </c>
      <c r="F11843" s="51" t="s">
        <v>3601</v>
      </c>
      <c r="G11843" s="51" t="s">
        <v>3602</v>
      </c>
      <c r="H11843" s="51">
        <v>2628</v>
      </c>
      <c r="I11843" s="51" t="s">
        <v>2356</v>
      </c>
      <c r="J11843" s="52">
        <v>6022</v>
      </c>
      <c r="K11843" s="51" t="s">
        <v>47</v>
      </c>
      <c r="L11843" s="51" t="s">
        <v>38</v>
      </c>
      <c r="M11843" s="51">
        <v>0</v>
      </c>
      <c r="N11843" s="51">
        <v>0</v>
      </c>
      <c r="O11843" s="51">
        <v>0</v>
      </c>
      <c r="P11843" s="51">
        <v>0</v>
      </c>
      <c r="Q11843" s="51">
        <v>0</v>
      </c>
    </row>
    <row r="11844" spans="1:32" x14ac:dyDescent="0.2">
      <c r="A11844" s="51">
        <v>550821174</v>
      </c>
      <c r="B11844" s="51" t="s">
        <v>12</v>
      </c>
      <c r="C11844" s="51" t="s">
        <v>31</v>
      </c>
      <c r="D11844" s="51" t="s">
        <v>3603</v>
      </c>
      <c r="E11844" s="51">
        <v>6</v>
      </c>
      <c r="F11844" s="51" t="s">
        <v>3601</v>
      </c>
      <c r="G11844" s="51" t="s">
        <v>3602</v>
      </c>
      <c r="H11844" s="51">
        <v>2629</v>
      </c>
      <c r="I11844" s="51" t="s">
        <v>2357</v>
      </c>
      <c r="J11844" s="52">
        <v>6041</v>
      </c>
      <c r="K11844" s="51" t="s">
        <v>1118</v>
      </c>
      <c r="L11844" s="51" t="s">
        <v>34</v>
      </c>
      <c r="M11844" s="51">
        <v>0</v>
      </c>
      <c r="N11844" s="51">
        <v>0</v>
      </c>
      <c r="O11844" s="51">
        <v>0</v>
      </c>
      <c r="P11844" s="51">
        <v>0</v>
      </c>
      <c r="Q11844" s="51">
        <v>0</v>
      </c>
      <c r="S11844">
        <f t="shared" ref="S11844" si="21274">SUM(M11844:P11844)/4</f>
        <v>0</v>
      </c>
      <c r="T11844">
        <f t="shared" ref="T11844" si="21275">SUM(Q11845:Q11846)</f>
        <v>2</v>
      </c>
      <c r="U11844">
        <f t="shared" ref="U11844" si="21276">SUM(Q11847:Q11848)</f>
        <v>0</v>
      </c>
      <c r="W11844" t="str">
        <f>IF(T11844=0,$W$22,"")</f>
        <v/>
      </c>
      <c r="Y11844" t="str">
        <f t="shared" ref="Y11844" si="21277">IF(S11844&gt;SUM(T11844+U11844),$Y$22,"")</f>
        <v/>
      </c>
      <c r="AA11844" t="str">
        <f t="shared" ref="AA11844" si="21278">IF(S11844&gt;$AA$13,$AA$22,"")</f>
        <v/>
      </c>
      <c r="AC11844">
        <f t="shared" ref="AC11844" si="21279">A11844</f>
        <v>550821174</v>
      </c>
      <c r="AD11844">
        <f t="shared" ref="AD11844" si="21280">H11844</f>
        <v>2629</v>
      </c>
      <c r="AE11844">
        <f t="shared" ref="AE11844" si="21281">SUM(W11844:AA11844)</f>
        <v>0</v>
      </c>
      <c r="AF11844" s="15">
        <f t="shared" ref="AF11844" si="21282">J11844</f>
        <v>6041</v>
      </c>
    </row>
    <row r="11845" spans="1:32" x14ac:dyDescent="0.2">
      <c r="A11845" s="51">
        <v>550821174</v>
      </c>
      <c r="B11845" s="51" t="s">
        <v>12</v>
      </c>
      <c r="C11845" s="51" t="s">
        <v>31</v>
      </c>
      <c r="D11845" s="51" t="s">
        <v>3603</v>
      </c>
      <c r="E11845" s="51">
        <v>6</v>
      </c>
      <c r="F11845" s="51" t="s">
        <v>3601</v>
      </c>
      <c r="G11845" s="51" t="s">
        <v>3602</v>
      </c>
      <c r="H11845" s="51">
        <v>2629</v>
      </c>
      <c r="I11845" s="51" t="s">
        <v>2357</v>
      </c>
      <c r="J11845" s="52">
        <v>6041</v>
      </c>
      <c r="K11845" s="51" t="s">
        <v>1118</v>
      </c>
      <c r="L11845" s="51" t="s">
        <v>35</v>
      </c>
      <c r="M11845" s="51">
        <v>0</v>
      </c>
      <c r="N11845" s="51">
        <v>0</v>
      </c>
      <c r="O11845" s="51">
        <v>0</v>
      </c>
      <c r="P11845" s="51">
        <v>0</v>
      </c>
      <c r="Q11845" s="51">
        <v>2</v>
      </c>
    </row>
    <row r="11846" spans="1:32" x14ac:dyDescent="0.2">
      <c r="A11846" s="51">
        <v>550821174</v>
      </c>
      <c r="B11846" s="51" t="s">
        <v>12</v>
      </c>
      <c r="C11846" s="51" t="s">
        <v>31</v>
      </c>
      <c r="D11846" s="51" t="s">
        <v>3603</v>
      </c>
      <c r="E11846" s="51">
        <v>6</v>
      </c>
      <c r="F11846" s="51" t="s">
        <v>3601</v>
      </c>
      <c r="G11846" s="51" t="s">
        <v>3602</v>
      </c>
      <c r="H11846" s="51">
        <v>2629</v>
      </c>
      <c r="I11846" s="51" t="s">
        <v>2357</v>
      </c>
      <c r="J11846" s="52">
        <v>6041</v>
      </c>
      <c r="K11846" s="51" t="s">
        <v>1118</v>
      </c>
      <c r="L11846" s="51" t="s">
        <v>36</v>
      </c>
      <c r="M11846" s="51">
        <v>0</v>
      </c>
      <c r="N11846" s="51">
        <v>0</v>
      </c>
      <c r="O11846" s="51">
        <v>0</v>
      </c>
      <c r="P11846" s="51">
        <v>0</v>
      </c>
      <c r="Q11846" s="51">
        <v>0</v>
      </c>
    </row>
    <row r="11847" spans="1:32" x14ac:dyDescent="0.2">
      <c r="A11847" s="51">
        <v>550821174</v>
      </c>
      <c r="B11847" s="51" t="s">
        <v>12</v>
      </c>
      <c r="C11847" s="51" t="s">
        <v>31</v>
      </c>
      <c r="D11847" s="51" t="s">
        <v>3603</v>
      </c>
      <c r="E11847" s="51">
        <v>6</v>
      </c>
      <c r="F11847" s="51" t="s">
        <v>3601</v>
      </c>
      <c r="G11847" s="51" t="s">
        <v>3602</v>
      </c>
      <c r="H11847" s="51">
        <v>2629</v>
      </c>
      <c r="I11847" s="51" t="s">
        <v>2357</v>
      </c>
      <c r="J11847" s="52">
        <v>6041</v>
      </c>
      <c r="K11847" s="51" t="s">
        <v>1118</v>
      </c>
      <c r="L11847" s="51" t="s">
        <v>37</v>
      </c>
      <c r="M11847" s="51">
        <v>0</v>
      </c>
      <c r="N11847" s="51">
        <v>0</v>
      </c>
      <c r="O11847" s="51">
        <v>0</v>
      </c>
      <c r="P11847" s="51">
        <v>0</v>
      </c>
      <c r="Q11847" s="51">
        <v>0</v>
      </c>
    </row>
    <row r="11848" spans="1:32" x14ac:dyDescent="0.2">
      <c r="A11848" s="51">
        <v>550821174</v>
      </c>
      <c r="B11848" s="51" t="s">
        <v>12</v>
      </c>
      <c r="C11848" s="51" t="s">
        <v>31</v>
      </c>
      <c r="D11848" s="51" t="s">
        <v>3603</v>
      </c>
      <c r="E11848" s="51">
        <v>6</v>
      </c>
      <c r="F11848" s="51" t="s">
        <v>3601</v>
      </c>
      <c r="G11848" s="51" t="s">
        <v>3602</v>
      </c>
      <c r="H11848" s="51">
        <v>2629</v>
      </c>
      <c r="I11848" s="51" t="s">
        <v>2357</v>
      </c>
      <c r="J11848" s="52">
        <v>6041</v>
      </c>
      <c r="K11848" s="51" t="s">
        <v>1118</v>
      </c>
      <c r="L11848" s="51" t="s">
        <v>38</v>
      </c>
      <c r="M11848" s="51">
        <v>0</v>
      </c>
      <c r="N11848" s="51">
        <v>0</v>
      </c>
      <c r="O11848" s="51">
        <v>0</v>
      </c>
      <c r="P11848" s="51">
        <v>0</v>
      </c>
      <c r="Q11848" s="51">
        <v>0</v>
      </c>
    </row>
    <row r="11849" spans="1:32" x14ac:dyDescent="0.2">
      <c r="A11849" s="51">
        <v>550821174</v>
      </c>
      <c r="B11849" s="51" t="s">
        <v>12</v>
      </c>
      <c r="C11849" s="51" t="s">
        <v>31</v>
      </c>
      <c r="D11849" s="51" t="s">
        <v>3603</v>
      </c>
      <c r="E11849" s="51">
        <v>6</v>
      </c>
      <c r="F11849" s="51" t="s">
        <v>3601</v>
      </c>
      <c r="G11849" s="51" t="s">
        <v>3602</v>
      </c>
      <c r="H11849" s="51">
        <v>2630</v>
      </c>
      <c r="I11849" s="51" t="s">
        <v>2358</v>
      </c>
      <c r="J11849" s="52">
        <v>6014</v>
      </c>
      <c r="K11849" s="51" t="s">
        <v>41</v>
      </c>
      <c r="L11849" s="51" t="s">
        <v>34</v>
      </c>
      <c r="M11849" s="51">
        <v>0</v>
      </c>
      <c r="N11849" s="51">
        <v>0</v>
      </c>
      <c r="O11849" s="51">
        <v>0</v>
      </c>
      <c r="P11849" s="51">
        <v>0</v>
      </c>
      <c r="Q11849" s="51">
        <v>0</v>
      </c>
      <c r="S11849">
        <f t="shared" ref="S11849" si="21283">SUM(M11849:P11849)/4</f>
        <v>0</v>
      </c>
      <c r="T11849">
        <f t="shared" ref="T11849" si="21284">SUM(Q11850:Q11851)</f>
        <v>1</v>
      </c>
      <c r="U11849">
        <f t="shared" ref="U11849" si="21285">SUM(Q11852:Q11853)</f>
        <v>0</v>
      </c>
      <c r="W11849" t="str">
        <f>IF(T11849=0,$W$22,"")</f>
        <v/>
      </c>
      <c r="Y11849" t="str">
        <f t="shared" ref="Y11849" si="21286">IF(S11849&gt;SUM(T11849+U11849),$Y$22,"")</f>
        <v/>
      </c>
      <c r="AA11849" t="str">
        <f t="shared" ref="AA11849" si="21287">IF(S11849&gt;$AA$13,$AA$22,"")</f>
        <v/>
      </c>
      <c r="AC11849">
        <f t="shared" ref="AC11849" si="21288">A11849</f>
        <v>550821174</v>
      </c>
      <c r="AD11849">
        <f t="shared" ref="AD11849" si="21289">H11849</f>
        <v>2630</v>
      </c>
      <c r="AE11849">
        <f t="shared" ref="AE11849" si="21290">SUM(W11849:AA11849)</f>
        <v>0</v>
      </c>
      <c r="AF11849" s="15">
        <f t="shared" ref="AF11849" si="21291">J11849</f>
        <v>6014</v>
      </c>
    </row>
    <row r="11850" spans="1:32" x14ac:dyDescent="0.2">
      <c r="A11850" s="51">
        <v>550821174</v>
      </c>
      <c r="B11850" s="51" t="s">
        <v>12</v>
      </c>
      <c r="C11850" s="51" t="s">
        <v>31</v>
      </c>
      <c r="D11850" s="51" t="s">
        <v>3603</v>
      </c>
      <c r="E11850" s="51">
        <v>6</v>
      </c>
      <c r="F11850" s="51" t="s">
        <v>3601</v>
      </c>
      <c r="G11850" s="51" t="s">
        <v>3602</v>
      </c>
      <c r="H11850" s="51">
        <v>2630</v>
      </c>
      <c r="I11850" s="51" t="s">
        <v>2358</v>
      </c>
      <c r="J11850" s="52">
        <v>6014</v>
      </c>
      <c r="K11850" s="51" t="s">
        <v>41</v>
      </c>
      <c r="L11850" s="51" t="s">
        <v>35</v>
      </c>
      <c r="M11850" s="51">
        <v>0</v>
      </c>
      <c r="N11850" s="51">
        <v>0</v>
      </c>
      <c r="O11850" s="51">
        <v>0</v>
      </c>
      <c r="P11850" s="51">
        <v>0</v>
      </c>
      <c r="Q11850" s="51">
        <v>1</v>
      </c>
    </row>
    <row r="11851" spans="1:32" x14ac:dyDescent="0.2">
      <c r="A11851" s="51">
        <v>550821174</v>
      </c>
      <c r="B11851" s="51" t="s">
        <v>12</v>
      </c>
      <c r="C11851" s="51" t="s">
        <v>31</v>
      </c>
      <c r="D11851" s="51" t="s">
        <v>3603</v>
      </c>
      <c r="E11851" s="51">
        <v>6</v>
      </c>
      <c r="F11851" s="51" t="s">
        <v>3601</v>
      </c>
      <c r="G11851" s="51" t="s">
        <v>3602</v>
      </c>
      <c r="H11851" s="51">
        <v>2630</v>
      </c>
      <c r="I11851" s="51" t="s">
        <v>2358</v>
      </c>
      <c r="J11851" s="52">
        <v>6014</v>
      </c>
      <c r="K11851" s="51" t="s">
        <v>41</v>
      </c>
      <c r="L11851" s="51" t="s">
        <v>36</v>
      </c>
      <c r="M11851" s="51">
        <v>0</v>
      </c>
      <c r="N11851" s="51">
        <v>0</v>
      </c>
      <c r="O11851" s="51">
        <v>0</v>
      </c>
      <c r="P11851" s="51">
        <v>0</v>
      </c>
      <c r="Q11851" s="51">
        <v>0</v>
      </c>
    </row>
    <row r="11852" spans="1:32" x14ac:dyDescent="0.2">
      <c r="A11852" s="51">
        <v>550821174</v>
      </c>
      <c r="B11852" s="51" t="s">
        <v>12</v>
      </c>
      <c r="C11852" s="51" t="s">
        <v>31</v>
      </c>
      <c r="D11852" s="51" t="s">
        <v>3603</v>
      </c>
      <c r="E11852" s="51">
        <v>6</v>
      </c>
      <c r="F11852" s="51" t="s">
        <v>3601</v>
      </c>
      <c r="G11852" s="51" t="s">
        <v>3602</v>
      </c>
      <c r="H11852" s="51">
        <v>2630</v>
      </c>
      <c r="I11852" s="51" t="s">
        <v>2358</v>
      </c>
      <c r="J11852" s="52">
        <v>6014</v>
      </c>
      <c r="K11852" s="51" t="s">
        <v>41</v>
      </c>
      <c r="L11852" s="51" t="s">
        <v>37</v>
      </c>
      <c r="M11852" s="51">
        <v>0</v>
      </c>
      <c r="N11852" s="51">
        <v>0</v>
      </c>
      <c r="O11852" s="51">
        <v>0</v>
      </c>
      <c r="P11852" s="51">
        <v>0</v>
      </c>
      <c r="Q11852" s="51">
        <v>0</v>
      </c>
    </row>
    <row r="11853" spans="1:32" x14ac:dyDescent="0.2">
      <c r="A11853" s="51">
        <v>550821174</v>
      </c>
      <c r="B11853" s="51" t="s">
        <v>12</v>
      </c>
      <c r="C11853" s="51" t="s">
        <v>31</v>
      </c>
      <c r="D11853" s="51" t="s">
        <v>3603</v>
      </c>
      <c r="E11853" s="51">
        <v>6</v>
      </c>
      <c r="F11853" s="51" t="s">
        <v>3601</v>
      </c>
      <c r="G11853" s="51" t="s">
        <v>3602</v>
      </c>
      <c r="H11853" s="51">
        <v>2630</v>
      </c>
      <c r="I11853" s="51" t="s">
        <v>2358</v>
      </c>
      <c r="J11853" s="52">
        <v>6014</v>
      </c>
      <c r="K11853" s="51" t="s">
        <v>41</v>
      </c>
      <c r="L11853" s="51" t="s">
        <v>38</v>
      </c>
      <c r="M11853" s="51">
        <v>0</v>
      </c>
      <c r="N11853" s="51">
        <v>0</v>
      </c>
      <c r="O11853" s="51">
        <v>0</v>
      </c>
      <c r="P11853" s="51">
        <v>0</v>
      </c>
      <c r="Q11853" s="51">
        <v>0</v>
      </c>
    </row>
    <row r="11854" spans="1:32" x14ac:dyDescent="0.2">
      <c r="A11854" s="51">
        <v>550821174</v>
      </c>
      <c r="B11854" s="51" t="s">
        <v>12</v>
      </c>
      <c r="C11854" s="51" t="s">
        <v>31</v>
      </c>
      <c r="D11854" s="51" t="s">
        <v>3603</v>
      </c>
      <c r="E11854" s="51">
        <v>6</v>
      </c>
      <c r="F11854" s="51" t="s">
        <v>3601</v>
      </c>
      <c r="G11854" s="51" t="s">
        <v>3602</v>
      </c>
      <c r="H11854" s="51">
        <v>2631</v>
      </c>
      <c r="I11854" s="51" t="s">
        <v>2359</v>
      </c>
      <c r="J11854" s="52">
        <v>6022</v>
      </c>
      <c r="K11854" s="51" t="s">
        <v>47</v>
      </c>
      <c r="L11854" s="51" t="s">
        <v>34</v>
      </c>
      <c r="M11854" s="51">
        <v>0</v>
      </c>
      <c r="N11854" s="51">
        <v>0</v>
      </c>
      <c r="O11854" s="51">
        <v>1</v>
      </c>
      <c r="P11854" s="51">
        <v>0</v>
      </c>
      <c r="Q11854" s="51">
        <v>0</v>
      </c>
      <c r="S11854">
        <f t="shared" ref="S11854" si="21292">SUM(M11854:P11854)/4</f>
        <v>0.25</v>
      </c>
      <c r="T11854">
        <f t="shared" ref="T11854" si="21293">SUM(Q11855:Q11856)</f>
        <v>1</v>
      </c>
      <c r="U11854">
        <f t="shared" ref="U11854" si="21294">SUM(Q11857:Q11858)</f>
        <v>0</v>
      </c>
      <c r="W11854" t="str">
        <f>IF(T11854=0,$W$22,"")</f>
        <v/>
      </c>
      <c r="Y11854" t="str">
        <f t="shared" ref="Y11854" si="21295">IF(S11854&gt;SUM(T11854+U11854),$Y$22,"")</f>
        <v/>
      </c>
      <c r="AA11854" t="str">
        <f t="shared" ref="AA11854" si="21296">IF(S11854&gt;$AA$13,$AA$22,"")</f>
        <v/>
      </c>
      <c r="AC11854">
        <f t="shared" ref="AC11854" si="21297">A11854</f>
        <v>550821174</v>
      </c>
      <c r="AD11854">
        <f t="shared" ref="AD11854" si="21298">H11854</f>
        <v>2631</v>
      </c>
      <c r="AE11854">
        <f t="shared" ref="AE11854" si="21299">SUM(W11854:AA11854)</f>
        <v>0</v>
      </c>
      <c r="AF11854" s="15">
        <f t="shared" ref="AF11854" si="21300">J11854</f>
        <v>6022</v>
      </c>
    </row>
    <row r="11855" spans="1:32" x14ac:dyDescent="0.2">
      <c r="A11855" s="51">
        <v>550821174</v>
      </c>
      <c r="B11855" s="51" t="s">
        <v>12</v>
      </c>
      <c r="C11855" s="51" t="s">
        <v>31</v>
      </c>
      <c r="D11855" s="51" t="s">
        <v>3603</v>
      </c>
      <c r="E11855" s="51">
        <v>6</v>
      </c>
      <c r="F11855" s="51" t="s">
        <v>3601</v>
      </c>
      <c r="G11855" s="51" t="s">
        <v>3602</v>
      </c>
      <c r="H11855" s="51">
        <v>2631</v>
      </c>
      <c r="I11855" s="51" t="s">
        <v>2359</v>
      </c>
      <c r="J11855" s="52">
        <v>6022</v>
      </c>
      <c r="K11855" s="51" t="s">
        <v>47</v>
      </c>
      <c r="L11855" s="51" t="s">
        <v>35</v>
      </c>
      <c r="M11855" s="51">
        <v>0</v>
      </c>
      <c r="N11855" s="51">
        <v>0</v>
      </c>
      <c r="O11855" s="51">
        <v>0</v>
      </c>
      <c r="P11855" s="51">
        <v>0</v>
      </c>
      <c r="Q11855" s="51">
        <v>1</v>
      </c>
    </row>
    <row r="11856" spans="1:32" x14ac:dyDescent="0.2">
      <c r="A11856" s="51">
        <v>550821174</v>
      </c>
      <c r="B11856" s="51" t="s">
        <v>12</v>
      </c>
      <c r="C11856" s="51" t="s">
        <v>31</v>
      </c>
      <c r="D11856" s="51" t="s">
        <v>3603</v>
      </c>
      <c r="E11856" s="51">
        <v>6</v>
      </c>
      <c r="F11856" s="51" t="s">
        <v>3601</v>
      </c>
      <c r="G11856" s="51" t="s">
        <v>3602</v>
      </c>
      <c r="H11856" s="51">
        <v>2631</v>
      </c>
      <c r="I11856" s="51" t="s">
        <v>2359</v>
      </c>
      <c r="J11856" s="52">
        <v>6022</v>
      </c>
      <c r="K11856" s="51" t="s">
        <v>47</v>
      </c>
      <c r="L11856" s="51" t="s">
        <v>36</v>
      </c>
      <c r="M11856" s="51">
        <v>0</v>
      </c>
      <c r="N11856" s="51">
        <v>0</v>
      </c>
      <c r="O11856" s="51">
        <v>0</v>
      </c>
      <c r="P11856" s="51">
        <v>0</v>
      </c>
      <c r="Q11856" s="51">
        <v>0</v>
      </c>
    </row>
    <row r="11857" spans="1:32" x14ac:dyDescent="0.2">
      <c r="A11857" s="51">
        <v>550821174</v>
      </c>
      <c r="B11857" s="51" t="s">
        <v>12</v>
      </c>
      <c r="C11857" s="51" t="s">
        <v>31</v>
      </c>
      <c r="D11857" s="51" t="s">
        <v>3603</v>
      </c>
      <c r="E11857" s="51">
        <v>6</v>
      </c>
      <c r="F11857" s="51" t="s">
        <v>3601</v>
      </c>
      <c r="G11857" s="51" t="s">
        <v>3602</v>
      </c>
      <c r="H11857" s="51">
        <v>2631</v>
      </c>
      <c r="I11857" s="51" t="s">
        <v>2359</v>
      </c>
      <c r="J11857" s="52">
        <v>6022</v>
      </c>
      <c r="K11857" s="51" t="s">
        <v>47</v>
      </c>
      <c r="L11857" s="51" t="s">
        <v>37</v>
      </c>
      <c r="M11857" s="51">
        <v>0</v>
      </c>
      <c r="N11857" s="51">
        <v>0</v>
      </c>
      <c r="O11857" s="51">
        <v>0</v>
      </c>
      <c r="P11857" s="51">
        <v>0</v>
      </c>
      <c r="Q11857" s="51">
        <v>0</v>
      </c>
    </row>
    <row r="11858" spans="1:32" x14ac:dyDescent="0.2">
      <c r="A11858" s="51">
        <v>550821174</v>
      </c>
      <c r="B11858" s="51" t="s">
        <v>12</v>
      </c>
      <c r="C11858" s="51" t="s">
        <v>31</v>
      </c>
      <c r="D11858" s="51" t="s">
        <v>3603</v>
      </c>
      <c r="E11858" s="51">
        <v>6</v>
      </c>
      <c r="F11858" s="51" t="s">
        <v>3601</v>
      </c>
      <c r="G11858" s="51" t="s">
        <v>3602</v>
      </c>
      <c r="H11858" s="51">
        <v>2631</v>
      </c>
      <c r="I11858" s="51" t="s">
        <v>2359</v>
      </c>
      <c r="J11858" s="52">
        <v>6022</v>
      </c>
      <c r="K11858" s="51" t="s">
        <v>47</v>
      </c>
      <c r="L11858" s="51" t="s">
        <v>38</v>
      </c>
      <c r="M11858" s="51">
        <v>0</v>
      </c>
      <c r="N11858" s="51">
        <v>0</v>
      </c>
      <c r="O11858" s="51">
        <v>0</v>
      </c>
      <c r="P11858" s="51">
        <v>0</v>
      </c>
      <c r="Q11858" s="51">
        <v>0</v>
      </c>
    </row>
    <row r="11859" spans="1:32" x14ac:dyDescent="0.2">
      <c r="A11859" s="51">
        <v>550821174</v>
      </c>
      <c r="B11859" s="51" t="s">
        <v>12</v>
      </c>
      <c r="C11859" s="51" t="s">
        <v>31</v>
      </c>
      <c r="D11859" s="51" t="s">
        <v>3603</v>
      </c>
      <c r="E11859" s="51">
        <v>6</v>
      </c>
      <c r="F11859" s="51" t="s">
        <v>3601</v>
      </c>
      <c r="G11859" s="51" t="s">
        <v>3602</v>
      </c>
      <c r="H11859" s="51">
        <v>2633</v>
      </c>
      <c r="I11859" s="51" t="s">
        <v>2360</v>
      </c>
      <c r="J11859" s="52">
        <v>6041</v>
      </c>
      <c r="K11859" s="51" t="s">
        <v>1118</v>
      </c>
      <c r="L11859" s="51" t="s">
        <v>34</v>
      </c>
      <c r="M11859" s="51">
        <v>1</v>
      </c>
      <c r="N11859" s="51">
        <v>0</v>
      </c>
      <c r="O11859" s="51">
        <v>0</v>
      </c>
      <c r="P11859" s="51">
        <v>1</v>
      </c>
      <c r="Q11859" s="51">
        <v>0</v>
      </c>
      <c r="S11859">
        <f t="shared" ref="S11859" si="21301">SUM(M11859:P11859)/4</f>
        <v>0.5</v>
      </c>
      <c r="T11859">
        <f t="shared" ref="T11859" si="21302">SUM(Q11860:Q11861)</f>
        <v>0</v>
      </c>
      <c r="U11859">
        <f t="shared" ref="U11859" si="21303">SUM(Q11862:Q11863)</f>
        <v>2</v>
      </c>
      <c r="W11859">
        <f>IF(T11859=0,$W$22,"")</f>
        <v>1</v>
      </c>
      <c r="Y11859" t="str">
        <f t="shared" ref="Y11859" si="21304">IF(S11859&gt;SUM(T11859+U11859),$Y$22,"")</f>
        <v/>
      </c>
      <c r="AA11859" t="str">
        <f t="shared" ref="AA11859" si="21305">IF(S11859&gt;$AA$13,$AA$22,"")</f>
        <v/>
      </c>
      <c r="AC11859">
        <f t="shared" ref="AC11859" si="21306">A11859</f>
        <v>550821174</v>
      </c>
      <c r="AD11859">
        <f t="shared" ref="AD11859" si="21307">H11859</f>
        <v>2633</v>
      </c>
      <c r="AE11859">
        <f t="shared" ref="AE11859" si="21308">SUM(W11859:AA11859)</f>
        <v>1</v>
      </c>
      <c r="AF11859" s="15">
        <f t="shared" ref="AF11859" si="21309">J11859</f>
        <v>6041</v>
      </c>
    </row>
    <row r="11860" spans="1:32" x14ac:dyDescent="0.2">
      <c r="A11860" s="51">
        <v>550821174</v>
      </c>
      <c r="B11860" s="51" t="s">
        <v>12</v>
      </c>
      <c r="C11860" s="51" t="s">
        <v>31</v>
      </c>
      <c r="D11860" s="51" t="s">
        <v>3603</v>
      </c>
      <c r="E11860" s="51">
        <v>6</v>
      </c>
      <c r="F11860" s="51" t="s">
        <v>3601</v>
      </c>
      <c r="G11860" s="51" t="s">
        <v>3602</v>
      </c>
      <c r="H11860" s="51">
        <v>2633</v>
      </c>
      <c r="I11860" s="51" t="s">
        <v>2360</v>
      </c>
      <c r="J11860" s="52">
        <v>6041</v>
      </c>
      <c r="K11860" s="51" t="s">
        <v>1118</v>
      </c>
      <c r="L11860" s="51" t="s">
        <v>35</v>
      </c>
      <c r="M11860" s="51">
        <v>0</v>
      </c>
      <c r="N11860" s="51">
        <v>0</v>
      </c>
      <c r="O11860" s="51">
        <v>0</v>
      </c>
      <c r="P11860" s="51">
        <v>0</v>
      </c>
      <c r="Q11860" s="51">
        <v>0</v>
      </c>
    </row>
    <row r="11861" spans="1:32" x14ac:dyDescent="0.2">
      <c r="A11861" s="51">
        <v>550821174</v>
      </c>
      <c r="B11861" s="51" t="s">
        <v>12</v>
      </c>
      <c r="C11861" s="51" t="s">
        <v>31</v>
      </c>
      <c r="D11861" s="51" t="s">
        <v>3603</v>
      </c>
      <c r="E11861" s="51">
        <v>6</v>
      </c>
      <c r="F11861" s="51" t="s">
        <v>3601</v>
      </c>
      <c r="G11861" s="51" t="s">
        <v>3602</v>
      </c>
      <c r="H11861" s="51">
        <v>2633</v>
      </c>
      <c r="I11861" s="51" t="s">
        <v>2360</v>
      </c>
      <c r="J11861" s="52">
        <v>6041</v>
      </c>
      <c r="K11861" s="51" t="s">
        <v>1118</v>
      </c>
      <c r="L11861" s="51" t="s">
        <v>36</v>
      </c>
      <c r="M11861" s="51">
        <v>0</v>
      </c>
      <c r="N11861" s="51">
        <v>0</v>
      </c>
      <c r="O11861" s="51">
        <v>0</v>
      </c>
      <c r="P11861" s="51">
        <v>0</v>
      </c>
      <c r="Q11861" s="51">
        <v>0</v>
      </c>
    </row>
    <row r="11862" spans="1:32" x14ac:dyDescent="0.2">
      <c r="A11862" s="51">
        <v>550821174</v>
      </c>
      <c r="B11862" s="51" t="s">
        <v>12</v>
      </c>
      <c r="C11862" s="51" t="s">
        <v>31</v>
      </c>
      <c r="D11862" s="51" t="s">
        <v>3603</v>
      </c>
      <c r="E11862" s="51">
        <v>6</v>
      </c>
      <c r="F11862" s="51" t="s">
        <v>3601</v>
      </c>
      <c r="G11862" s="51" t="s">
        <v>3602</v>
      </c>
      <c r="H11862" s="51">
        <v>2633</v>
      </c>
      <c r="I11862" s="51" t="s">
        <v>2360</v>
      </c>
      <c r="J11862" s="52">
        <v>6041</v>
      </c>
      <c r="K11862" s="51" t="s">
        <v>1118</v>
      </c>
      <c r="L11862" s="51" t="s">
        <v>37</v>
      </c>
      <c r="M11862" s="51">
        <v>0</v>
      </c>
      <c r="N11862" s="51">
        <v>0</v>
      </c>
      <c r="O11862" s="51">
        <v>0</v>
      </c>
      <c r="P11862" s="51">
        <v>0</v>
      </c>
      <c r="Q11862" s="51">
        <v>2</v>
      </c>
    </row>
    <row r="11863" spans="1:32" x14ac:dyDescent="0.2">
      <c r="A11863" s="51">
        <v>550821174</v>
      </c>
      <c r="B11863" s="51" t="s">
        <v>12</v>
      </c>
      <c r="C11863" s="51" t="s">
        <v>31</v>
      </c>
      <c r="D11863" s="51" t="s">
        <v>3603</v>
      </c>
      <c r="E11863" s="51">
        <v>6</v>
      </c>
      <c r="F11863" s="51" t="s">
        <v>3601</v>
      </c>
      <c r="G11863" s="51" t="s">
        <v>3602</v>
      </c>
      <c r="H11863" s="51">
        <v>2633</v>
      </c>
      <c r="I11863" s="51" t="s">
        <v>2360</v>
      </c>
      <c r="J11863" s="52">
        <v>6041</v>
      </c>
      <c r="K11863" s="51" t="s">
        <v>1118</v>
      </c>
      <c r="L11863" s="51" t="s">
        <v>38</v>
      </c>
      <c r="M11863" s="51">
        <v>0</v>
      </c>
      <c r="N11863" s="51">
        <v>0</v>
      </c>
      <c r="O11863" s="51">
        <v>0</v>
      </c>
      <c r="P11863" s="51">
        <v>0</v>
      </c>
      <c r="Q11863" s="51">
        <v>0</v>
      </c>
    </row>
    <row r="11864" spans="1:32" x14ac:dyDescent="0.2">
      <c r="A11864" s="51">
        <v>550821174</v>
      </c>
      <c r="B11864" s="51" t="s">
        <v>12</v>
      </c>
      <c r="C11864" s="51" t="s">
        <v>31</v>
      </c>
      <c r="D11864" s="51" t="s">
        <v>3603</v>
      </c>
      <c r="E11864" s="51">
        <v>6</v>
      </c>
      <c r="F11864" s="51" t="s">
        <v>3601</v>
      </c>
      <c r="G11864" s="51" t="s">
        <v>3602</v>
      </c>
      <c r="H11864" s="51">
        <v>2634</v>
      </c>
      <c r="I11864" s="51" t="s">
        <v>2361</v>
      </c>
      <c r="J11864" s="52">
        <v>6041</v>
      </c>
      <c r="K11864" s="51" t="s">
        <v>1118</v>
      </c>
      <c r="L11864" s="51" t="s">
        <v>34</v>
      </c>
      <c r="M11864" s="51">
        <v>0</v>
      </c>
      <c r="N11864" s="51">
        <v>0</v>
      </c>
      <c r="O11864" s="51">
        <v>0</v>
      </c>
      <c r="P11864" s="51">
        <v>0</v>
      </c>
      <c r="Q11864" s="51">
        <v>0</v>
      </c>
      <c r="S11864">
        <f t="shared" ref="S11864" si="21310">SUM(M11864:P11864)/4</f>
        <v>0</v>
      </c>
      <c r="T11864">
        <f t="shared" ref="T11864" si="21311">SUM(Q11865:Q11866)</f>
        <v>1</v>
      </c>
      <c r="U11864">
        <f t="shared" ref="U11864" si="21312">SUM(Q11867:Q11868)</f>
        <v>0</v>
      </c>
      <c r="W11864" t="str">
        <f>IF(T11864=0,$W$22,"")</f>
        <v/>
      </c>
      <c r="Y11864" t="str">
        <f t="shared" ref="Y11864" si="21313">IF(S11864&gt;SUM(T11864+U11864),$Y$22,"")</f>
        <v/>
      </c>
      <c r="AA11864" t="str">
        <f t="shared" ref="AA11864" si="21314">IF(S11864&gt;$AA$13,$AA$22,"")</f>
        <v/>
      </c>
      <c r="AC11864">
        <f t="shared" ref="AC11864" si="21315">A11864</f>
        <v>550821174</v>
      </c>
      <c r="AD11864">
        <f t="shared" ref="AD11864" si="21316">H11864</f>
        <v>2634</v>
      </c>
      <c r="AE11864">
        <f t="shared" ref="AE11864" si="21317">SUM(W11864:AA11864)</f>
        <v>0</v>
      </c>
      <c r="AF11864" s="15">
        <f t="shared" ref="AF11864" si="21318">J11864</f>
        <v>6041</v>
      </c>
    </row>
    <row r="11865" spans="1:32" x14ac:dyDescent="0.2">
      <c r="A11865" s="51">
        <v>550821174</v>
      </c>
      <c r="B11865" s="51" t="s">
        <v>12</v>
      </c>
      <c r="C11865" s="51" t="s">
        <v>31</v>
      </c>
      <c r="D11865" s="51" t="s">
        <v>3603</v>
      </c>
      <c r="E11865" s="51">
        <v>6</v>
      </c>
      <c r="F11865" s="51" t="s">
        <v>3601</v>
      </c>
      <c r="G11865" s="51" t="s">
        <v>3602</v>
      </c>
      <c r="H11865" s="51">
        <v>2634</v>
      </c>
      <c r="I11865" s="51" t="s">
        <v>2361</v>
      </c>
      <c r="J11865" s="52">
        <v>6041</v>
      </c>
      <c r="K11865" s="51" t="s">
        <v>1118</v>
      </c>
      <c r="L11865" s="51" t="s">
        <v>35</v>
      </c>
      <c r="M11865" s="51">
        <v>0</v>
      </c>
      <c r="N11865" s="51">
        <v>0</v>
      </c>
      <c r="O11865" s="51">
        <v>0</v>
      </c>
      <c r="P11865" s="51">
        <v>0</v>
      </c>
      <c r="Q11865" s="51">
        <v>1</v>
      </c>
    </row>
    <row r="11866" spans="1:32" x14ac:dyDescent="0.2">
      <c r="A11866" s="51">
        <v>550821174</v>
      </c>
      <c r="B11866" s="51" t="s">
        <v>12</v>
      </c>
      <c r="C11866" s="51" t="s">
        <v>31</v>
      </c>
      <c r="D11866" s="51" t="s">
        <v>3603</v>
      </c>
      <c r="E11866" s="51">
        <v>6</v>
      </c>
      <c r="F11866" s="51" t="s">
        <v>3601</v>
      </c>
      <c r="G11866" s="51" t="s">
        <v>3602</v>
      </c>
      <c r="H11866" s="51">
        <v>2634</v>
      </c>
      <c r="I11866" s="51" t="s">
        <v>2361</v>
      </c>
      <c r="J11866" s="52">
        <v>6041</v>
      </c>
      <c r="K11866" s="51" t="s">
        <v>1118</v>
      </c>
      <c r="L11866" s="51" t="s">
        <v>36</v>
      </c>
      <c r="M11866" s="51">
        <v>0</v>
      </c>
      <c r="N11866" s="51">
        <v>0</v>
      </c>
      <c r="O11866" s="51">
        <v>0</v>
      </c>
      <c r="P11866" s="51">
        <v>0</v>
      </c>
      <c r="Q11866" s="51">
        <v>0</v>
      </c>
    </row>
    <row r="11867" spans="1:32" x14ac:dyDescent="0.2">
      <c r="A11867" s="51">
        <v>550821174</v>
      </c>
      <c r="B11867" s="51" t="s">
        <v>12</v>
      </c>
      <c r="C11867" s="51" t="s">
        <v>31</v>
      </c>
      <c r="D11867" s="51" t="s">
        <v>3603</v>
      </c>
      <c r="E11867" s="51">
        <v>6</v>
      </c>
      <c r="F11867" s="51" t="s">
        <v>3601</v>
      </c>
      <c r="G11867" s="51" t="s">
        <v>3602</v>
      </c>
      <c r="H11867" s="51">
        <v>2634</v>
      </c>
      <c r="I11867" s="51" t="s">
        <v>2361</v>
      </c>
      <c r="J11867" s="52">
        <v>6041</v>
      </c>
      <c r="K11867" s="51" t="s">
        <v>1118</v>
      </c>
      <c r="L11867" s="51" t="s">
        <v>37</v>
      </c>
      <c r="M11867" s="51">
        <v>0</v>
      </c>
      <c r="N11867" s="51">
        <v>0</v>
      </c>
      <c r="O11867" s="51">
        <v>0</v>
      </c>
      <c r="P11867" s="51">
        <v>0</v>
      </c>
      <c r="Q11867" s="51">
        <v>0</v>
      </c>
    </row>
    <row r="11868" spans="1:32" x14ac:dyDescent="0.2">
      <c r="A11868" s="51">
        <v>550821174</v>
      </c>
      <c r="B11868" s="51" t="s">
        <v>12</v>
      </c>
      <c r="C11868" s="51" t="s">
        <v>31</v>
      </c>
      <c r="D11868" s="51" t="s">
        <v>3603</v>
      </c>
      <c r="E11868" s="51">
        <v>6</v>
      </c>
      <c r="F11868" s="51" t="s">
        <v>3601</v>
      </c>
      <c r="G11868" s="51" t="s">
        <v>3602</v>
      </c>
      <c r="H11868" s="51">
        <v>2634</v>
      </c>
      <c r="I11868" s="51" t="s">
        <v>2361</v>
      </c>
      <c r="J11868" s="52">
        <v>6041</v>
      </c>
      <c r="K11868" s="51" t="s">
        <v>1118</v>
      </c>
      <c r="L11868" s="51" t="s">
        <v>38</v>
      </c>
      <c r="M11868" s="51">
        <v>0</v>
      </c>
      <c r="N11868" s="51">
        <v>0</v>
      </c>
      <c r="O11868" s="51">
        <v>0</v>
      </c>
      <c r="P11868" s="51">
        <v>0</v>
      </c>
      <c r="Q11868" s="51">
        <v>0</v>
      </c>
    </row>
    <row r="11869" spans="1:32" x14ac:dyDescent="0.2">
      <c r="A11869" s="51">
        <v>550821174</v>
      </c>
      <c r="B11869" s="51" t="s">
        <v>12</v>
      </c>
      <c r="C11869" s="51" t="s">
        <v>31</v>
      </c>
      <c r="D11869" s="51" t="s">
        <v>3603</v>
      </c>
      <c r="E11869" s="51">
        <v>6</v>
      </c>
      <c r="F11869" s="51" t="s">
        <v>3601</v>
      </c>
      <c r="G11869" s="51" t="s">
        <v>3602</v>
      </c>
      <c r="H11869" s="51">
        <v>2636</v>
      </c>
      <c r="I11869" s="51" t="s">
        <v>2362</v>
      </c>
      <c r="J11869" s="52">
        <v>6029</v>
      </c>
      <c r="K11869" s="51" t="s">
        <v>567</v>
      </c>
      <c r="L11869" s="51" t="s">
        <v>34</v>
      </c>
      <c r="M11869" s="51">
        <v>0</v>
      </c>
      <c r="N11869" s="51">
        <v>0</v>
      </c>
      <c r="O11869" s="51">
        <v>1</v>
      </c>
      <c r="P11869" s="51">
        <v>0</v>
      </c>
      <c r="Q11869" s="51">
        <v>0</v>
      </c>
      <c r="S11869">
        <f t="shared" ref="S11869" si="21319">SUM(M11869:P11869)/4</f>
        <v>0.25</v>
      </c>
      <c r="T11869">
        <f t="shared" ref="T11869" si="21320">SUM(Q11870:Q11871)</f>
        <v>0</v>
      </c>
      <c r="U11869">
        <f t="shared" ref="U11869" si="21321">SUM(Q11872:Q11873)</f>
        <v>2</v>
      </c>
      <c r="W11869">
        <f>IF(T11869=0,$W$22,"")</f>
        <v>1</v>
      </c>
      <c r="Y11869" t="str">
        <f t="shared" ref="Y11869" si="21322">IF(S11869&gt;SUM(T11869+U11869),$Y$22,"")</f>
        <v/>
      </c>
      <c r="AA11869" t="str">
        <f t="shared" ref="AA11869" si="21323">IF(S11869&gt;$AA$13,$AA$22,"")</f>
        <v/>
      </c>
      <c r="AC11869">
        <f t="shared" ref="AC11869" si="21324">A11869</f>
        <v>550821174</v>
      </c>
      <c r="AD11869">
        <f t="shared" ref="AD11869" si="21325">H11869</f>
        <v>2636</v>
      </c>
      <c r="AE11869">
        <f t="shared" ref="AE11869" si="21326">SUM(W11869:AA11869)</f>
        <v>1</v>
      </c>
      <c r="AF11869" s="15">
        <f t="shared" ref="AF11869" si="21327">J11869</f>
        <v>6029</v>
      </c>
    </row>
    <row r="11870" spans="1:32" x14ac:dyDescent="0.2">
      <c r="A11870" s="51">
        <v>550821174</v>
      </c>
      <c r="B11870" s="51" t="s">
        <v>12</v>
      </c>
      <c r="C11870" s="51" t="s">
        <v>31</v>
      </c>
      <c r="D11870" s="51" t="s">
        <v>3603</v>
      </c>
      <c r="E11870" s="51">
        <v>6</v>
      </c>
      <c r="F11870" s="51" t="s">
        <v>3601</v>
      </c>
      <c r="G11870" s="51" t="s">
        <v>3602</v>
      </c>
      <c r="H11870" s="51">
        <v>2636</v>
      </c>
      <c r="I11870" s="51" t="s">
        <v>2362</v>
      </c>
      <c r="J11870" s="52">
        <v>6029</v>
      </c>
      <c r="K11870" s="51" t="s">
        <v>567</v>
      </c>
      <c r="L11870" s="51" t="s">
        <v>35</v>
      </c>
      <c r="M11870" s="51">
        <v>0</v>
      </c>
      <c r="N11870" s="51">
        <v>0</v>
      </c>
      <c r="O11870" s="51">
        <v>0</v>
      </c>
      <c r="P11870" s="51">
        <v>0</v>
      </c>
      <c r="Q11870" s="51">
        <v>0</v>
      </c>
    </row>
    <row r="11871" spans="1:32" x14ac:dyDescent="0.2">
      <c r="A11871" s="51">
        <v>550821174</v>
      </c>
      <c r="B11871" s="51" t="s">
        <v>12</v>
      </c>
      <c r="C11871" s="51" t="s">
        <v>31</v>
      </c>
      <c r="D11871" s="51" t="s">
        <v>3603</v>
      </c>
      <c r="E11871" s="51">
        <v>6</v>
      </c>
      <c r="F11871" s="51" t="s">
        <v>3601</v>
      </c>
      <c r="G11871" s="51" t="s">
        <v>3602</v>
      </c>
      <c r="H11871" s="51">
        <v>2636</v>
      </c>
      <c r="I11871" s="51" t="s">
        <v>2362</v>
      </c>
      <c r="J11871" s="52">
        <v>6029</v>
      </c>
      <c r="K11871" s="51" t="s">
        <v>567</v>
      </c>
      <c r="L11871" s="51" t="s">
        <v>36</v>
      </c>
      <c r="M11871" s="51">
        <v>0</v>
      </c>
      <c r="N11871" s="51">
        <v>0</v>
      </c>
      <c r="O11871" s="51">
        <v>0</v>
      </c>
      <c r="P11871" s="51">
        <v>0</v>
      </c>
      <c r="Q11871" s="51">
        <v>0</v>
      </c>
    </row>
    <row r="11872" spans="1:32" x14ac:dyDescent="0.2">
      <c r="A11872" s="51">
        <v>550821174</v>
      </c>
      <c r="B11872" s="51" t="s">
        <v>12</v>
      </c>
      <c r="C11872" s="51" t="s">
        <v>31</v>
      </c>
      <c r="D11872" s="51" t="s">
        <v>3603</v>
      </c>
      <c r="E11872" s="51">
        <v>6</v>
      </c>
      <c r="F11872" s="51" t="s">
        <v>3601</v>
      </c>
      <c r="G11872" s="51" t="s">
        <v>3602</v>
      </c>
      <c r="H11872" s="51">
        <v>2636</v>
      </c>
      <c r="I11872" s="51" t="s">
        <v>2362</v>
      </c>
      <c r="J11872" s="52">
        <v>6029</v>
      </c>
      <c r="K11872" s="51" t="s">
        <v>567</v>
      </c>
      <c r="L11872" s="51" t="s">
        <v>37</v>
      </c>
      <c r="M11872" s="51">
        <v>0</v>
      </c>
      <c r="N11872" s="51">
        <v>0</v>
      </c>
      <c r="O11872" s="51">
        <v>0</v>
      </c>
      <c r="P11872" s="51">
        <v>0</v>
      </c>
      <c r="Q11872" s="51">
        <v>2</v>
      </c>
    </row>
    <row r="11873" spans="1:32" x14ac:dyDescent="0.2">
      <c r="A11873" s="51">
        <v>550821174</v>
      </c>
      <c r="B11873" s="51" t="s">
        <v>12</v>
      </c>
      <c r="C11873" s="51" t="s">
        <v>31</v>
      </c>
      <c r="D11873" s="51" t="s">
        <v>3603</v>
      </c>
      <c r="E11873" s="51">
        <v>6</v>
      </c>
      <c r="F11873" s="51" t="s">
        <v>3601</v>
      </c>
      <c r="G11873" s="51" t="s">
        <v>3602</v>
      </c>
      <c r="H11873" s="51">
        <v>2636</v>
      </c>
      <c r="I11873" s="51" t="s">
        <v>2362</v>
      </c>
      <c r="J11873" s="52">
        <v>6029</v>
      </c>
      <c r="K11873" s="51" t="s">
        <v>567</v>
      </c>
      <c r="L11873" s="51" t="s">
        <v>38</v>
      </c>
      <c r="M11873" s="51">
        <v>0</v>
      </c>
      <c r="N11873" s="51">
        <v>0</v>
      </c>
      <c r="O11873" s="51">
        <v>0</v>
      </c>
      <c r="P11873" s="51">
        <v>0</v>
      </c>
      <c r="Q11873" s="51">
        <v>0</v>
      </c>
    </row>
    <row r="11874" spans="1:32" x14ac:dyDescent="0.2">
      <c r="A11874" s="51">
        <v>550821174</v>
      </c>
      <c r="B11874" s="51" t="s">
        <v>12</v>
      </c>
      <c r="C11874" s="51" t="s">
        <v>31</v>
      </c>
      <c r="D11874" s="51" t="s">
        <v>3603</v>
      </c>
      <c r="E11874" s="51">
        <v>6</v>
      </c>
      <c r="F11874" s="51" t="s">
        <v>3601</v>
      </c>
      <c r="G11874" s="51" t="s">
        <v>3602</v>
      </c>
      <c r="H11874" s="51">
        <v>2637</v>
      </c>
      <c r="I11874" s="51" t="s">
        <v>2363</v>
      </c>
      <c r="J11874" s="52">
        <v>6041</v>
      </c>
      <c r="K11874" s="51" t="s">
        <v>1118</v>
      </c>
      <c r="L11874" s="51" t="s">
        <v>34</v>
      </c>
      <c r="M11874" s="51">
        <v>1</v>
      </c>
      <c r="N11874" s="51">
        <v>0</v>
      </c>
      <c r="O11874" s="51">
        <v>0</v>
      </c>
      <c r="P11874" s="51">
        <v>1</v>
      </c>
      <c r="Q11874" s="51">
        <v>0</v>
      </c>
      <c r="S11874">
        <f t="shared" ref="S11874" si="21328">SUM(M11874:P11874)/4</f>
        <v>0.5</v>
      </c>
      <c r="T11874">
        <f t="shared" ref="T11874" si="21329">SUM(Q11875:Q11876)</f>
        <v>0</v>
      </c>
      <c r="U11874">
        <f t="shared" ref="U11874" si="21330">SUM(Q11877:Q11878)</f>
        <v>0</v>
      </c>
      <c r="W11874">
        <f>IF(T11874=0,$W$22,"")</f>
        <v>1</v>
      </c>
      <c r="Y11874">
        <f t="shared" ref="Y11874" si="21331">IF(S11874&gt;SUM(T11874+U11874),$Y$22,"")</f>
        <v>1</v>
      </c>
      <c r="AA11874" t="str">
        <f t="shared" ref="AA11874" si="21332">IF(S11874&gt;$AA$13,$AA$22,"")</f>
        <v/>
      </c>
      <c r="AC11874">
        <f t="shared" ref="AC11874" si="21333">A11874</f>
        <v>550821174</v>
      </c>
      <c r="AD11874">
        <f t="shared" ref="AD11874" si="21334">H11874</f>
        <v>2637</v>
      </c>
      <c r="AE11874">
        <f t="shared" ref="AE11874" si="21335">SUM(W11874:AA11874)</f>
        <v>2</v>
      </c>
      <c r="AF11874" s="15">
        <f t="shared" ref="AF11874" si="21336">J11874</f>
        <v>6041</v>
      </c>
    </row>
    <row r="11875" spans="1:32" x14ac:dyDescent="0.2">
      <c r="A11875" s="51">
        <v>550821174</v>
      </c>
      <c r="B11875" s="51" t="s">
        <v>12</v>
      </c>
      <c r="C11875" s="51" t="s">
        <v>31</v>
      </c>
      <c r="D11875" s="51" t="s">
        <v>3603</v>
      </c>
      <c r="E11875" s="51">
        <v>6</v>
      </c>
      <c r="F11875" s="51" t="s">
        <v>3601</v>
      </c>
      <c r="G11875" s="51" t="s">
        <v>3602</v>
      </c>
      <c r="H11875" s="51">
        <v>2637</v>
      </c>
      <c r="I11875" s="51" t="s">
        <v>2363</v>
      </c>
      <c r="J11875" s="52">
        <v>6041</v>
      </c>
      <c r="K11875" s="51" t="s">
        <v>1118</v>
      </c>
      <c r="L11875" s="51" t="s">
        <v>35</v>
      </c>
      <c r="M11875" s="51">
        <v>0</v>
      </c>
      <c r="N11875" s="51">
        <v>0</v>
      </c>
      <c r="O11875" s="51">
        <v>0</v>
      </c>
      <c r="P11875" s="51">
        <v>0</v>
      </c>
      <c r="Q11875" s="51">
        <v>0</v>
      </c>
    </row>
    <row r="11876" spans="1:32" x14ac:dyDescent="0.2">
      <c r="A11876" s="51">
        <v>550821174</v>
      </c>
      <c r="B11876" s="51" t="s">
        <v>12</v>
      </c>
      <c r="C11876" s="51" t="s">
        <v>31</v>
      </c>
      <c r="D11876" s="51" t="s">
        <v>3603</v>
      </c>
      <c r="E11876" s="51">
        <v>6</v>
      </c>
      <c r="F11876" s="51" t="s">
        <v>3601</v>
      </c>
      <c r="G11876" s="51" t="s">
        <v>3602</v>
      </c>
      <c r="H11876" s="51">
        <v>2637</v>
      </c>
      <c r="I11876" s="51" t="s">
        <v>2363</v>
      </c>
      <c r="J11876" s="52">
        <v>6041</v>
      </c>
      <c r="K11876" s="51" t="s">
        <v>1118</v>
      </c>
      <c r="L11876" s="51" t="s">
        <v>36</v>
      </c>
      <c r="M11876" s="51">
        <v>0</v>
      </c>
      <c r="N11876" s="51">
        <v>0</v>
      </c>
      <c r="O11876" s="51">
        <v>0</v>
      </c>
      <c r="P11876" s="51">
        <v>0</v>
      </c>
      <c r="Q11876" s="51">
        <v>0</v>
      </c>
    </row>
    <row r="11877" spans="1:32" x14ac:dyDescent="0.2">
      <c r="A11877" s="51">
        <v>550821174</v>
      </c>
      <c r="B11877" s="51" t="s">
        <v>12</v>
      </c>
      <c r="C11877" s="51" t="s">
        <v>31</v>
      </c>
      <c r="D11877" s="51" t="s">
        <v>3603</v>
      </c>
      <c r="E11877" s="51">
        <v>6</v>
      </c>
      <c r="F11877" s="51" t="s">
        <v>3601</v>
      </c>
      <c r="G11877" s="51" t="s">
        <v>3602</v>
      </c>
      <c r="H11877" s="51">
        <v>2637</v>
      </c>
      <c r="I11877" s="51" t="s">
        <v>2363</v>
      </c>
      <c r="J11877" s="52">
        <v>6041</v>
      </c>
      <c r="K11877" s="51" t="s">
        <v>1118</v>
      </c>
      <c r="L11877" s="51" t="s">
        <v>37</v>
      </c>
      <c r="M11877" s="51">
        <v>0</v>
      </c>
      <c r="N11877" s="51">
        <v>0</v>
      </c>
      <c r="O11877" s="51">
        <v>0</v>
      </c>
      <c r="P11877" s="51">
        <v>0</v>
      </c>
      <c r="Q11877" s="51">
        <v>0</v>
      </c>
    </row>
    <row r="11878" spans="1:32" x14ac:dyDescent="0.2">
      <c r="A11878" s="51">
        <v>550821174</v>
      </c>
      <c r="B11878" s="51" t="s">
        <v>12</v>
      </c>
      <c r="C11878" s="51" t="s">
        <v>31</v>
      </c>
      <c r="D11878" s="51" t="s">
        <v>3603</v>
      </c>
      <c r="E11878" s="51">
        <v>6</v>
      </c>
      <c r="F11878" s="51" t="s">
        <v>3601</v>
      </c>
      <c r="G11878" s="51" t="s">
        <v>3602</v>
      </c>
      <c r="H11878" s="51">
        <v>2637</v>
      </c>
      <c r="I11878" s="51" t="s">
        <v>2363</v>
      </c>
      <c r="J11878" s="52">
        <v>6041</v>
      </c>
      <c r="K11878" s="51" t="s">
        <v>1118</v>
      </c>
      <c r="L11878" s="51" t="s">
        <v>38</v>
      </c>
      <c r="M11878" s="51">
        <v>0</v>
      </c>
      <c r="N11878" s="51">
        <v>0</v>
      </c>
      <c r="O11878" s="51">
        <v>0</v>
      </c>
      <c r="P11878" s="51">
        <v>0</v>
      </c>
      <c r="Q11878" s="51">
        <v>0</v>
      </c>
    </row>
    <row r="11879" spans="1:32" x14ac:dyDescent="0.2">
      <c r="A11879" s="51">
        <v>550821174</v>
      </c>
      <c r="B11879" s="51" t="s">
        <v>12</v>
      </c>
      <c r="C11879" s="51" t="s">
        <v>31</v>
      </c>
      <c r="D11879" s="51" t="s">
        <v>3603</v>
      </c>
      <c r="E11879" s="51">
        <v>6</v>
      </c>
      <c r="F11879" s="51" t="s">
        <v>3601</v>
      </c>
      <c r="G11879" s="51" t="s">
        <v>3602</v>
      </c>
      <c r="H11879" s="51">
        <v>2638</v>
      </c>
      <c r="I11879" s="51" t="s">
        <v>2364</v>
      </c>
      <c r="J11879" s="52">
        <v>6022</v>
      </c>
      <c r="K11879" s="51" t="s">
        <v>47</v>
      </c>
      <c r="L11879" s="51" t="s">
        <v>34</v>
      </c>
      <c r="M11879" s="51">
        <v>0</v>
      </c>
      <c r="N11879" s="51">
        <v>0</v>
      </c>
      <c r="O11879" s="51">
        <v>0</v>
      </c>
      <c r="P11879" s="51">
        <v>0</v>
      </c>
      <c r="Q11879" s="51">
        <v>0</v>
      </c>
      <c r="S11879">
        <f t="shared" ref="S11879" si="21337">SUM(M11879:P11879)/4</f>
        <v>0</v>
      </c>
      <c r="T11879">
        <f t="shared" ref="T11879" si="21338">SUM(Q11880:Q11881)</f>
        <v>1</v>
      </c>
      <c r="U11879">
        <f t="shared" ref="U11879" si="21339">SUM(Q11882:Q11883)</f>
        <v>0</v>
      </c>
      <c r="W11879" t="str">
        <f>IF(T11879=0,$W$22,"")</f>
        <v/>
      </c>
      <c r="Y11879" t="str">
        <f t="shared" ref="Y11879" si="21340">IF(S11879&gt;SUM(T11879+U11879),$Y$22,"")</f>
        <v/>
      </c>
      <c r="AA11879" t="str">
        <f t="shared" ref="AA11879" si="21341">IF(S11879&gt;$AA$13,$AA$22,"")</f>
        <v/>
      </c>
      <c r="AC11879">
        <f t="shared" ref="AC11879" si="21342">A11879</f>
        <v>550821174</v>
      </c>
      <c r="AD11879">
        <f t="shared" ref="AD11879" si="21343">H11879</f>
        <v>2638</v>
      </c>
      <c r="AE11879">
        <f t="shared" ref="AE11879" si="21344">SUM(W11879:AA11879)</f>
        <v>0</v>
      </c>
      <c r="AF11879" s="15">
        <f t="shared" ref="AF11879" si="21345">J11879</f>
        <v>6022</v>
      </c>
    </row>
    <row r="11880" spans="1:32" x14ac:dyDescent="0.2">
      <c r="A11880" s="51">
        <v>550821174</v>
      </c>
      <c r="B11880" s="51" t="s">
        <v>12</v>
      </c>
      <c r="C11880" s="51" t="s">
        <v>31</v>
      </c>
      <c r="D11880" s="51" t="s">
        <v>3603</v>
      </c>
      <c r="E11880" s="51">
        <v>6</v>
      </c>
      <c r="F11880" s="51" t="s">
        <v>3601</v>
      </c>
      <c r="G11880" s="51" t="s">
        <v>3602</v>
      </c>
      <c r="H11880" s="51">
        <v>2638</v>
      </c>
      <c r="I11880" s="51" t="s">
        <v>2364</v>
      </c>
      <c r="J11880" s="52">
        <v>6022</v>
      </c>
      <c r="K11880" s="51" t="s">
        <v>47</v>
      </c>
      <c r="L11880" s="51" t="s">
        <v>35</v>
      </c>
      <c r="M11880" s="51">
        <v>0</v>
      </c>
      <c r="N11880" s="51">
        <v>0</v>
      </c>
      <c r="O11880" s="51">
        <v>0</v>
      </c>
      <c r="P11880" s="51">
        <v>0</v>
      </c>
      <c r="Q11880" s="51">
        <v>1</v>
      </c>
    </row>
    <row r="11881" spans="1:32" x14ac:dyDescent="0.2">
      <c r="A11881" s="51">
        <v>550821174</v>
      </c>
      <c r="B11881" s="51" t="s">
        <v>12</v>
      </c>
      <c r="C11881" s="51" t="s">
        <v>31</v>
      </c>
      <c r="D11881" s="51" t="s">
        <v>3603</v>
      </c>
      <c r="E11881" s="51">
        <v>6</v>
      </c>
      <c r="F11881" s="51" t="s">
        <v>3601</v>
      </c>
      <c r="G11881" s="51" t="s">
        <v>3602</v>
      </c>
      <c r="H11881" s="51">
        <v>2638</v>
      </c>
      <c r="I11881" s="51" t="s">
        <v>2364</v>
      </c>
      <c r="J11881" s="52">
        <v>6022</v>
      </c>
      <c r="K11881" s="51" t="s">
        <v>47</v>
      </c>
      <c r="L11881" s="51" t="s">
        <v>36</v>
      </c>
      <c r="M11881" s="51">
        <v>0</v>
      </c>
      <c r="N11881" s="51">
        <v>0</v>
      </c>
      <c r="O11881" s="51">
        <v>0</v>
      </c>
      <c r="P11881" s="51">
        <v>0</v>
      </c>
      <c r="Q11881" s="51">
        <v>0</v>
      </c>
    </row>
    <row r="11882" spans="1:32" x14ac:dyDescent="0.2">
      <c r="A11882" s="51">
        <v>550821174</v>
      </c>
      <c r="B11882" s="51" t="s">
        <v>12</v>
      </c>
      <c r="C11882" s="51" t="s">
        <v>31</v>
      </c>
      <c r="D11882" s="51" t="s">
        <v>3603</v>
      </c>
      <c r="E11882" s="51">
        <v>6</v>
      </c>
      <c r="F11882" s="51" t="s">
        <v>3601</v>
      </c>
      <c r="G11882" s="51" t="s">
        <v>3602</v>
      </c>
      <c r="H11882" s="51">
        <v>2638</v>
      </c>
      <c r="I11882" s="51" t="s">
        <v>2364</v>
      </c>
      <c r="J11882" s="52">
        <v>6022</v>
      </c>
      <c r="K11882" s="51" t="s">
        <v>47</v>
      </c>
      <c r="L11882" s="51" t="s">
        <v>37</v>
      </c>
      <c r="M11882" s="51">
        <v>0</v>
      </c>
      <c r="N11882" s="51">
        <v>0</v>
      </c>
      <c r="O11882" s="51">
        <v>0</v>
      </c>
      <c r="P11882" s="51">
        <v>0</v>
      </c>
      <c r="Q11882" s="51">
        <v>0</v>
      </c>
    </row>
    <row r="11883" spans="1:32" x14ac:dyDescent="0.2">
      <c r="A11883" s="51">
        <v>550821174</v>
      </c>
      <c r="B11883" s="51" t="s">
        <v>12</v>
      </c>
      <c r="C11883" s="51" t="s">
        <v>31</v>
      </c>
      <c r="D11883" s="51" t="s">
        <v>3603</v>
      </c>
      <c r="E11883" s="51">
        <v>6</v>
      </c>
      <c r="F11883" s="51" t="s">
        <v>3601</v>
      </c>
      <c r="G11883" s="51" t="s">
        <v>3602</v>
      </c>
      <c r="H11883" s="51">
        <v>2638</v>
      </c>
      <c r="I11883" s="51" t="s">
        <v>2364</v>
      </c>
      <c r="J11883" s="52">
        <v>6022</v>
      </c>
      <c r="K11883" s="51" t="s">
        <v>47</v>
      </c>
      <c r="L11883" s="51" t="s">
        <v>38</v>
      </c>
      <c r="M11883" s="51">
        <v>0</v>
      </c>
      <c r="N11883" s="51">
        <v>0</v>
      </c>
      <c r="O11883" s="51">
        <v>0</v>
      </c>
      <c r="P11883" s="51">
        <v>0</v>
      </c>
      <c r="Q11883" s="51">
        <v>0</v>
      </c>
    </row>
    <row r="11884" spans="1:32" x14ac:dyDescent="0.2">
      <c r="A11884" s="51">
        <v>550821174</v>
      </c>
      <c r="B11884" s="51" t="s">
        <v>12</v>
      </c>
      <c r="C11884" s="51" t="s">
        <v>31</v>
      </c>
      <c r="D11884" s="51" t="s">
        <v>3603</v>
      </c>
      <c r="E11884" s="51">
        <v>6</v>
      </c>
      <c r="F11884" s="51" t="s">
        <v>3601</v>
      </c>
      <c r="G11884" s="51" t="s">
        <v>3602</v>
      </c>
      <c r="H11884" s="51">
        <v>2639</v>
      </c>
      <c r="I11884" s="51" t="s">
        <v>2365</v>
      </c>
      <c r="J11884" s="52">
        <v>6041</v>
      </c>
      <c r="K11884" s="51" t="s">
        <v>1118</v>
      </c>
      <c r="L11884" s="51" t="s">
        <v>34</v>
      </c>
      <c r="M11884" s="51">
        <v>0</v>
      </c>
      <c r="N11884" s="51">
        <v>0</v>
      </c>
      <c r="O11884" s="51">
        <v>0</v>
      </c>
      <c r="P11884" s="51">
        <v>0</v>
      </c>
      <c r="Q11884" s="51">
        <v>0</v>
      </c>
      <c r="S11884">
        <f t="shared" ref="S11884" si="21346">SUM(M11884:P11884)/4</f>
        <v>0</v>
      </c>
      <c r="T11884">
        <f t="shared" ref="T11884" si="21347">SUM(Q11885:Q11886)</f>
        <v>1</v>
      </c>
      <c r="U11884">
        <f t="shared" ref="U11884" si="21348">SUM(Q11887:Q11888)</f>
        <v>0</v>
      </c>
      <c r="W11884" t="str">
        <f>IF(T11884=0,$W$22,"")</f>
        <v/>
      </c>
      <c r="Y11884" t="str">
        <f t="shared" ref="Y11884" si="21349">IF(S11884&gt;SUM(T11884+U11884),$Y$22,"")</f>
        <v/>
      </c>
      <c r="AA11884" t="str">
        <f t="shared" ref="AA11884" si="21350">IF(S11884&gt;$AA$13,$AA$22,"")</f>
        <v/>
      </c>
      <c r="AC11884">
        <f t="shared" ref="AC11884" si="21351">A11884</f>
        <v>550821174</v>
      </c>
      <c r="AD11884">
        <f t="shared" ref="AD11884" si="21352">H11884</f>
        <v>2639</v>
      </c>
      <c r="AE11884">
        <f t="shared" ref="AE11884" si="21353">SUM(W11884:AA11884)</f>
        <v>0</v>
      </c>
      <c r="AF11884" s="15">
        <f t="shared" ref="AF11884" si="21354">J11884</f>
        <v>6041</v>
      </c>
    </row>
    <row r="11885" spans="1:32" x14ac:dyDescent="0.2">
      <c r="A11885" s="51">
        <v>550821174</v>
      </c>
      <c r="B11885" s="51" t="s">
        <v>12</v>
      </c>
      <c r="C11885" s="51" t="s">
        <v>31</v>
      </c>
      <c r="D11885" s="51" t="s">
        <v>3603</v>
      </c>
      <c r="E11885" s="51">
        <v>6</v>
      </c>
      <c r="F11885" s="51" t="s">
        <v>3601</v>
      </c>
      <c r="G11885" s="51" t="s">
        <v>3602</v>
      </c>
      <c r="H11885" s="51">
        <v>2639</v>
      </c>
      <c r="I11885" s="51" t="s">
        <v>2365</v>
      </c>
      <c r="J11885" s="52">
        <v>6041</v>
      </c>
      <c r="K11885" s="51" t="s">
        <v>1118</v>
      </c>
      <c r="L11885" s="51" t="s">
        <v>35</v>
      </c>
      <c r="M11885" s="51">
        <v>0</v>
      </c>
      <c r="N11885" s="51">
        <v>0</v>
      </c>
      <c r="O11885" s="51">
        <v>0</v>
      </c>
      <c r="P11885" s="51">
        <v>0</v>
      </c>
      <c r="Q11885" s="51">
        <v>1</v>
      </c>
    </row>
    <row r="11886" spans="1:32" x14ac:dyDescent="0.2">
      <c r="A11886" s="51">
        <v>550821174</v>
      </c>
      <c r="B11886" s="51" t="s">
        <v>12</v>
      </c>
      <c r="C11886" s="51" t="s">
        <v>31</v>
      </c>
      <c r="D11886" s="51" t="s">
        <v>3603</v>
      </c>
      <c r="E11886" s="51">
        <v>6</v>
      </c>
      <c r="F11886" s="51" t="s">
        <v>3601</v>
      </c>
      <c r="G11886" s="51" t="s">
        <v>3602</v>
      </c>
      <c r="H11886" s="51">
        <v>2639</v>
      </c>
      <c r="I11886" s="51" t="s">
        <v>2365</v>
      </c>
      <c r="J11886" s="52">
        <v>6041</v>
      </c>
      <c r="K11886" s="51" t="s">
        <v>1118</v>
      </c>
      <c r="L11886" s="51" t="s">
        <v>36</v>
      </c>
      <c r="M11886" s="51">
        <v>0</v>
      </c>
      <c r="N11886" s="51">
        <v>0</v>
      </c>
      <c r="O11886" s="51">
        <v>0</v>
      </c>
      <c r="P11886" s="51">
        <v>0</v>
      </c>
      <c r="Q11886" s="51">
        <v>0</v>
      </c>
    </row>
    <row r="11887" spans="1:32" x14ac:dyDescent="0.2">
      <c r="A11887" s="51">
        <v>550821174</v>
      </c>
      <c r="B11887" s="51" t="s">
        <v>12</v>
      </c>
      <c r="C11887" s="51" t="s">
        <v>31</v>
      </c>
      <c r="D11887" s="51" t="s">
        <v>3603</v>
      </c>
      <c r="E11887" s="51">
        <v>6</v>
      </c>
      <c r="F11887" s="51" t="s">
        <v>3601</v>
      </c>
      <c r="G11887" s="51" t="s">
        <v>3602</v>
      </c>
      <c r="H11887" s="51">
        <v>2639</v>
      </c>
      <c r="I11887" s="51" t="s">
        <v>2365</v>
      </c>
      <c r="J11887" s="52">
        <v>6041</v>
      </c>
      <c r="K11887" s="51" t="s">
        <v>1118</v>
      </c>
      <c r="L11887" s="51" t="s">
        <v>37</v>
      </c>
      <c r="M11887" s="51">
        <v>0</v>
      </c>
      <c r="N11887" s="51">
        <v>0</v>
      </c>
      <c r="O11887" s="51">
        <v>0</v>
      </c>
      <c r="P11887" s="51">
        <v>0</v>
      </c>
      <c r="Q11887" s="51">
        <v>0</v>
      </c>
    </row>
    <row r="11888" spans="1:32" x14ac:dyDescent="0.2">
      <c r="A11888" s="51">
        <v>550821174</v>
      </c>
      <c r="B11888" s="51" t="s">
        <v>12</v>
      </c>
      <c r="C11888" s="51" t="s">
        <v>31</v>
      </c>
      <c r="D11888" s="51" t="s">
        <v>3603</v>
      </c>
      <c r="E11888" s="51">
        <v>6</v>
      </c>
      <c r="F11888" s="51" t="s">
        <v>3601</v>
      </c>
      <c r="G11888" s="51" t="s">
        <v>3602</v>
      </c>
      <c r="H11888" s="51">
        <v>2639</v>
      </c>
      <c r="I11888" s="51" t="s">
        <v>2365</v>
      </c>
      <c r="J11888" s="52">
        <v>6041</v>
      </c>
      <c r="K11888" s="51" t="s">
        <v>1118</v>
      </c>
      <c r="L11888" s="51" t="s">
        <v>38</v>
      </c>
      <c r="M11888" s="51">
        <v>0</v>
      </c>
      <c r="N11888" s="51">
        <v>0</v>
      </c>
      <c r="O11888" s="51">
        <v>0</v>
      </c>
      <c r="P11888" s="51">
        <v>0</v>
      </c>
      <c r="Q11888" s="51">
        <v>0</v>
      </c>
    </row>
    <row r="11889" spans="1:32" x14ac:dyDescent="0.2">
      <c r="A11889" s="51">
        <v>550821174</v>
      </c>
      <c r="B11889" s="51" t="s">
        <v>12</v>
      </c>
      <c r="C11889" s="51" t="s">
        <v>31</v>
      </c>
      <c r="D11889" s="51" t="s">
        <v>3603</v>
      </c>
      <c r="E11889" s="51">
        <v>6</v>
      </c>
      <c r="F11889" s="51" t="s">
        <v>3601</v>
      </c>
      <c r="G11889" s="51" t="s">
        <v>3602</v>
      </c>
      <c r="H11889" s="51">
        <v>2640</v>
      </c>
      <c r="I11889" s="51" t="s">
        <v>2366</v>
      </c>
      <c r="J11889" s="52">
        <v>6041</v>
      </c>
      <c r="K11889" s="51" t="s">
        <v>1118</v>
      </c>
      <c r="L11889" s="51" t="s">
        <v>34</v>
      </c>
      <c r="M11889" s="51">
        <v>1</v>
      </c>
      <c r="N11889" s="51">
        <v>1</v>
      </c>
      <c r="O11889" s="51">
        <v>0</v>
      </c>
      <c r="P11889" s="51">
        <v>0</v>
      </c>
      <c r="Q11889" s="51">
        <v>0</v>
      </c>
      <c r="S11889">
        <f t="shared" ref="S11889" si="21355">SUM(M11889:P11889)/4</f>
        <v>0.5</v>
      </c>
      <c r="T11889">
        <f t="shared" ref="T11889" si="21356">SUM(Q11890:Q11891)</f>
        <v>3</v>
      </c>
      <c r="U11889">
        <f t="shared" ref="U11889" si="21357">SUM(Q11892:Q11893)</f>
        <v>0</v>
      </c>
      <c r="W11889" t="str">
        <f>IF(T11889=0,$W$22,"")</f>
        <v/>
      </c>
      <c r="Y11889" t="str">
        <f t="shared" ref="Y11889" si="21358">IF(S11889&gt;SUM(T11889+U11889),$Y$22,"")</f>
        <v/>
      </c>
      <c r="AA11889" t="str">
        <f t="shared" ref="AA11889" si="21359">IF(S11889&gt;$AA$13,$AA$22,"")</f>
        <v/>
      </c>
      <c r="AC11889">
        <f t="shared" ref="AC11889" si="21360">A11889</f>
        <v>550821174</v>
      </c>
      <c r="AD11889">
        <f t="shared" ref="AD11889" si="21361">H11889</f>
        <v>2640</v>
      </c>
      <c r="AE11889">
        <f t="shared" ref="AE11889" si="21362">SUM(W11889:AA11889)</f>
        <v>0</v>
      </c>
      <c r="AF11889" s="15">
        <f t="shared" ref="AF11889" si="21363">J11889</f>
        <v>6041</v>
      </c>
    </row>
    <row r="11890" spans="1:32" x14ac:dyDescent="0.2">
      <c r="A11890" s="51">
        <v>550821174</v>
      </c>
      <c r="B11890" s="51" t="s">
        <v>12</v>
      </c>
      <c r="C11890" s="51" t="s">
        <v>31</v>
      </c>
      <c r="D11890" s="51" t="s">
        <v>3603</v>
      </c>
      <c r="E11890" s="51">
        <v>6</v>
      </c>
      <c r="F11890" s="51" t="s">
        <v>3601</v>
      </c>
      <c r="G11890" s="51" t="s">
        <v>3602</v>
      </c>
      <c r="H11890" s="51">
        <v>2640</v>
      </c>
      <c r="I11890" s="51" t="s">
        <v>2366</v>
      </c>
      <c r="J11890" s="52">
        <v>6041</v>
      </c>
      <c r="K11890" s="51" t="s">
        <v>1118</v>
      </c>
      <c r="L11890" s="51" t="s">
        <v>35</v>
      </c>
      <c r="M11890" s="51">
        <v>0</v>
      </c>
      <c r="N11890" s="51">
        <v>0</v>
      </c>
      <c r="O11890" s="51">
        <v>0</v>
      </c>
      <c r="P11890" s="51">
        <v>0</v>
      </c>
      <c r="Q11890" s="51">
        <v>3</v>
      </c>
    </row>
    <row r="11891" spans="1:32" x14ac:dyDescent="0.2">
      <c r="A11891" s="51">
        <v>550821174</v>
      </c>
      <c r="B11891" s="51" t="s">
        <v>12</v>
      </c>
      <c r="C11891" s="51" t="s">
        <v>31</v>
      </c>
      <c r="D11891" s="51" t="s">
        <v>3603</v>
      </c>
      <c r="E11891" s="51">
        <v>6</v>
      </c>
      <c r="F11891" s="51" t="s">
        <v>3601</v>
      </c>
      <c r="G11891" s="51" t="s">
        <v>3602</v>
      </c>
      <c r="H11891" s="51">
        <v>2640</v>
      </c>
      <c r="I11891" s="51" t="s">
        <v>2366</v>
      </c>
      <c r="J11891" s="52">
        <v>6041</v>
      </c>
      <c r="K11891" s="51" t="s">
        <v>1118</v>
      </c>
      <c r="L11891" s="51" t="s">
        <v>36</v>
      </c>
      <c r="M11891" s="51">
        <v>0</v>
      </c>
      <c r="N11891" s="51">
        <v>0</v>
      </c>
      <c r="O11891" s="51">
        <v>0</v>
      </c>
      <c r="P11891" s="51">
        <v>0</v>
      </c>
      <c r="Q11891" s="51">
        <v>0</v>
      </c>
    </row>
    <row r="11892" spans="1:32" x14ac:dyDescent="0.2">
      <c r="A11892" s="51">
        <v>550821174</v>
      </c>
      <c r="B11892" s="51" t="s">
        <v>12</v>
      </c>
      <c r="C11892" s="51" t="s">
        <v>31</v>
      </c>
      <c r="D11892" s="51" t="s">
        <v>3603</v>
      </c>
      <c r="E11892" s="51">
        <v>6</v>
      </c>
      <c r="F11892" s="51" t="s">
        <v>3601</v>
      </c>
      <c r="G11892" s="51" t="s">
        <v>3602</v>
      </c>
      <c r="H11892" s="51">
        <v>2640</v>
      </c>
      <c r="I11892" s="51" t="s">
        <v>2366</v>
      </c>
      <c r="J11892" s="52">
        <v>6041</v>
      </c>
      <c r="K11892" s="51" t="s">
        <v>1118</v>
      </c>
      <c r="L11892" s="51" t="s">
        <v>37</v>
      </c>
      <c r="M11892" s="51">
        <v>0</v>
      </c>
      <c r="N11892" s="51">
        <v>0</v>
      </c>
      <c r="O11892" s="51">
        <v>0</v>
      </c>
      <c r="P11892" s="51">
        <v>0</v>
      </c>
      <c r="Q11892" s="51">
        <v>0</v>
      </c>
    </row>
    <row r="11893" spans="1:32" x14ac:dyDescent="0.2">
      <c r="A11893" s="51">
        <v>550821174</v>
      </c>
      <c r="B11893" s="51" t="s">
        <v>12</v>
      </c>
      <c r="C11893" s="51" t="s">
        <v>31</v>
      </c>
      <c r="D11893" s="51" t="s">
        <v>3603</v>
      </c>
      <c r="E11893" s="51">
        <v>6</v>
      </c>
      <c r="F11893" s="51" t="s">
        <v>3601</v>
      </c>
      <c r="G11893" s="51" t="s">
        <v>3602</v>
      </c>
      <c r="H11893" s="51">
        <v>2640</v>
      </c>
      <c r="I11893" s="51" t="s">
        <v>2366</v>
      </c>
      <c r="J11893" s="52">
        <v>6041</v>
      </c>
      <c r="K11893" s="51" t="s">
        <v>1118</v>
      </c>
      <c r="L11893" s="51" t="s">
        <v>38</v>
      </c>
      <c r="M11893" s="51">
        <v>0</v>
      </c>
      <c r="N11893" s="51">
        <v>0</v>
      </c>
      <c r="O11893" s="51">
        <v>0</v>
      </c>
      <c r="P11893" s="51">
        <v>0</v>
      </c>
      <c r="Q11893" s="51">
        <v>0</v>
      </c>
    </row>
    <row r="11894" spans="1:32" x14ac:dyDescent="0.2">
      <c r="A11894" s="51">
        <v>550821174</v>
      </c>
      <c r="B11894" s="51" t="s">
        <v>12</v>
      </c>
      <c r="C11894" s="51" t="s">
        <v>31</v>
      </c>
      <c r="D11894" s="51" t="s">
        <v>3603</v>
      </c>
      <c r="E11894" s="51">
        <v>6</v>
      </c>
      <c r="F11894" s="51" t="s">
        <v>3601</v>
      </c>
      <c r="G11894" s="51" t="s">
        <v>3602</v>
      </c>
      <c r="H11894" s="51">
        <v>2641</v>
      </c>
      <c r="I11894" s="51" t="s">
        <v>2367</v>
      </c>
      <c r="J11894" s="52">
        <v>6041</v>
      </c>
      <c r="K11894" s="51" t="s">
        <v>1118</v>
      </c>
      <c r="L11894" s="51" t="s">
        <v>34</v>
      </c>
      <c r="M11894" s="51">
        <v>0</v>
      </c>
      <c r="N11894" s="51">
        <v>0</v>
      </c>
      <c r="O11894" s="51">
        <v>0</v>
      </c>
      <c r="P11894" s="51">
        <v>0</v>
      </c>
      <c r="Q11894" s="51">
        <v>0</v>
      </c>
      <c r="S11894">
        <f t="shared" ref="S11894" si="21364">SUM(M11894:P11894)/4</f>
        <v>0</v>
      </c>
      <c r="T11894">
        <f t="shared" ref="T11894" si="21365">SUM(Q11895:Q11896)</f>
        <v>1</v>
      </c>
      <c r="U11894">
        <f t="shared" ref="U11894" si="21366">SUM(Q11897:Q11898)</f>
        <v>0</v>
      </c>
      <c r="W11894" t="str">
        <f>IF(T11894=0,$W$22,"")</f>
        <v/>
      </c>
      <c r="Y11894" t="str">
        <f t="shared" ref="Y11894" si="21367">IF(S11894&gt;SUM(T11894+U11894),$Y$22,"")</f>
        <v/>
      </c>
      <c r="AA11894" t="str">
        <f t="shared" ref="AA11894" si="21368">IF(S11894&gt;$AA$13,$AA$22,"")</f>
        <v/>
      </c>
      <c r="AC11894">
        <f t="shared" ref="AC11894" si="21369">A11894</f>
        <v>550821174</v>
      </c>
      <c r="AD11894">
        <f t="shared" ref="AD11894" si="21370">H11894</f>
        <v>2641</v>
      </c>
      <c r="AE11894">
        <f t="shared" ref="AE11894" si="21371">SUM(W11894:AA11894)</f>
        <v>0</v>
      </c>
      <c r="AF11894" s="15">
        <f t="shared" ref="AF11894" si="21372">J11894</f>
        <v>6041</v>
      </c>
    </row>
    <row r="11895" spans="1:32" x14ac:dyDescent="0.2">
      <c r="A11895" s="51">
        <v>550821174</v>
      </c>
      <c r="B11895" s="51" t="s">
        <v>12</v>
      </c>
      <c r="C11895" s="51" t="s">
        <v>31</v>
      </c>
      <c r="D11895" s="51" t="s">
        <v>3603</v>
      </c>
      <c r="E11895" s="51">
        <v>6</v>
      </c>
      <c r="F11895" s="51" t="s">
        <v>3601</v>
      </c>
      <c r="G11895" s="51" t="s">
        <v>3602</v>
      </c>
      <c r="H11895" s="51">
        <v>2641</v>
      </c>
      <c r="I11895" s="51" t="s">
        <v>2367</v>
      </c>
      <c r="J11895" s="52">
        <v>6041</v>
      </c>
      <c r="K11895" s="51" t="s">
        <v>1118</v>
      </c>
      <c r="L11895" s="51" t="s">
        <v>35</v>
      </c>
      <c r="M11895" s="51">
        <v>0</v>
      </c>
      <c r="N11895" s="51">
        <v>0</v>
      </c>
      <c r="O11895" s="51">
        <v>0</v>
      </c>
      <c r="P11895" s="51">
        <v>0</v>
      </c>
      <c r="Q11895" s="51">
        <v>1</v>
      </c>
    </row>
    <row r="11896" spans="1:32" x14ac:dyDescent="0.2">
      <c r="A11896" s="51">
        <v>550821174</v>
      </c>
      <c r="B11896" s="51" t="s">
        <v>12</v>
      </c>
      <c r="C11896" s="51" t="s">
        <v>31</v>
      </c>
      <c r="D11896" s="51" t="s">
        <v>3603</v>
      </c>
      <c r="E11896" s="51">
        <v>6</v>
      </c>
      <c r="F11896" s="51" t="s">
        <v>3601</v>
      </c>
      <c r="G11896" s="51" t="s">
        <v>3602</v>
      </c>
      <c r="H11896" s="51">
        <v>2641</v>
      </c>
      <c r="I11896" s="51" t="s">
        <v>2367</v>
      </c>
      <c r="J11896" s="52">
        <v>6041</v>
      </c>
      <c r="K11896" s="51" t="s">
        <v>1118</v>
      </c>
      <c r="L11896" s="51" t="s">
        <v>36</v>
      </c>
      <c r="M11896" s="51">
        <v>0</v>
      </c>
      <c r="N11896" s="51">
        <v>0</v>
      </c>
      <c r="O11896" s="51">
        <v>0</v>
      </c>
      <c r="P11896" s="51">
        <v>0</v>
      </c>
      <c r="Q11896" s="51">
        <v>0</v>
      </c>
    </row>
    <row r="11897" spans="1:32" x14ac:dyDescent="0.2">
      <c r="A11897" s="51">
        <v>550821174</v>
      </c>
      <c r="B11897" s="51" t="s">
        <v>12</v>
      </c>
      <c r="C11897" s="51" t="s">
        <v>31</v>
      </c>
      <c r="D11897" s="51" t="s">
        <v>3603</v>
      </c>
      <c r="E11897" s="51">
        <v>6</v>
      </c>
      <c r="F11897" s="51" t="s">
        <v>3601</v>
      </c>
      <c r="G11897" s="51" t="s">
        <v>3602</v>
      </c>
      <c r="H11897" s="51">
        <v>2641</v>
      </c>
      <c r="I11897" s="51" t="s">
        <v>2367</v>
      </c>
      <c r="J11897" s="52">
        <v>6041</v>
      </c>
      <c r="K11897" s="51" t="s">
        <v>1118</v>
      </c>
      <c r="L11897" s="51" t="s">
        <v>37</v>
      </c>
      <c r="M11897" s="51">
        <v>0</v>
      </c>
      <c r="N11897" s="51">
        <v>0</v>
      </c>
      <c r="O11897" s="51">
        <v>0</v>
      </c>
      <c r="P11897" s="51">
        <v>0</v>
      </c>
      <c r="Q11897" s="51">
        <v>0</v>
      </c>
    </row>
    <row r="11898" spans="1:32" x14ac:dyDescent="0.2">
      <c r="A11898" s="51">
        <v>550821174</v>
      </c>
      <c r="B11898" s="51" t="s">
        <v>12</v>
      </c>
      <c r="C11898" s="51" t="s">
        <v>31</v>
      </c>
      <c r="D11898" s="51" t="s">
        <v>3603</v>
      </c>
      <c r="E11898" s="51">
        <v>6</v>
      </c>
      <c r="F11898" s="51" t="s">
        <v>3601</v>
      </c>
      <c r="G11898" s="51" t="s">
        <v>3602</v>
      </c>
      <c r="H11898" s="51">
        <v>2641</v>
      </c>
      <c r="I11898" s="51" t="s">
        <v>2367</v>
      </c>
      <c r="J11898" s="52">
        <v>6041</v>
      </c>
      <c r="K11898" s="51" t="s">
        <v>1118</v>
      </c>
      <c r="L11898" s="51" t="s">
        <v>38</v>
      </c>
      <c r="M11898" s="51">
        <v>0</v>
      </c>
      <c r="N11898" s="51">
        <v>0</v>
      </c>
      <c r="O11898" s="51">
        <v>0</v>
      </c>
      <c r="P11898" s="51">
        <v>0</v>
      </c>
      <c r="Q11898" s="51">
        <v>0</v>
      </c>
    </row>
    <row r="11899" spans="1:32" x14ac:dyDescent="0.2">
      <c r="A11899" s="51">
        <v>550821174</v>
      </c>
      <c r="B11899" s="51" t="s">
        <v>12</v>
      </c>
      <c r="C11899" s="51" t="s">
        <v>31</v>
      </c>
      <c r="D11899" s="51" t="s">
        <v>3603</v>
      </c>
      <c r="E11899" s="51">
        <v>6</v>
      </c>
      <c r="F11899" s="51" t="s">
        <v>3601</v>
      </c>
      <c r="G11899" s="51" t="s">
        <v>3602</v>
      </c>
      <c r="H11899" s="51">
        <v>2642</v>
      </c>
      <c r="I11899" s="51" t="s">
        <v>2368</v>
      </c>
      <c r="J11899" s="52">
        <v>6022</v>
      </c>
      <c r="K11899" s="51" t="s">
        <v>47</v>
      </c>
      <c r="L11899" s="51" t="s">
        <v>34</v>
      </c>
      <c r="M11899" s="51">
        <v>0</v>
      </c>
      <c r="N11899" s="51">
        <v>0</v>
      </c>
      <c r="O11899" s="51">
        <v>0</v>
      </c>
      <c r="P11899" s="51">
        <v>0</v>
      </c>
      <c r="Q11899" s="51">
        <v>0</v>
      </c>
      <c r="S11899">
        <f t="shared" ref="S11899" si="21373">SUM(M11899:P11899)/4</f>
        <v>0</v>
      </c>
      <c r="T11899">
        <f t="shared" ref="T11899" si="21374">SUM(Q11900:Q11901)</f>
        <v>1</v>
      </c>
      <c r="U11899">
        <f t="shared" ref="U11899" si="21375">SUM(Q11902:Q11903)</f>
        <v>0</v>
      </c>
      <c r="W11899" t="str">
        <f>IF(T11899=0,$W$22,"")</f>
        <v/>
      </c>
      <c r="Y11899" t="str">
        <f t="shared" ref="Y11899" si="21376">IF(S11899&gt;SUM(T11899+U11899),$Y$22,"")</f>
        <v/>
      </c>
      <c r="AA11899" t="str">
        <f t="shared" ref="AA11899" si="21377">IF(S11899&gt;$AA$13,$AA$22,"")</f>
        <v/>
      </c>
      <c r="AC11899">
        <f t="shared" ref="AC11899" si="21378">A11899</f>
        <v>550821174</v>
      </c>
      <c r="AD11899">
        <f t="shared" ref="AD11899" si="21379">H11899</f>
        <v>2642</v>
      </c>
      <c r="AE11899">
        <f t="shared" ref="AE11899" si="21380">SUM(W11899:AA11899)</f>
        <v>0</v>
      </c>
      <c r="AF11899" s="15">
        <f t="shared" ref="AF11899" si="21381">J11899</f>
        <v>6022</v>
      </c>
    </row>
    <row r="11900" spans="1:32" x14ac:dyDescent="0.2">
      <c r="A11900" s="51">
        <v>550821174</v>
      </c>
      <c r="B11900" s="51" t="s">
        <v>12</v>
      </c>
      <c r="C11900" s="51" t="s">
        <v>31</v>
      </c>
      <c r="D11900" s="51" t="s">
        <v>3603</v>
      </c>
      <c r="E11900" s="51">
        <v>6</v>
      </c>
      <c r="F11900" s="51" t="s">
        <v>3601</v>
      </c>
      <c r="G11900" s="51" t="s">
        <v>3602</v>
      </c>
      <c r="H11900" s="51">
        <v>2642</v>
      </c>
      <c r="I11900" s="51" t="s">
        <v>2368</v>
      </c>
      <c r="J11900" s="52">
        <v>6022</v>
      </c>
      <c r="K11900" s="51" t="s">
        <v>47</v>
      </c>
      <c r="L11900" s="51" t="s">
        <v>35</v>
      </c>
      <c r="M11900" s="51">
        <v>0</v>
      </c>
      <c r="N11900" s="51">
        <v>0</v>
      </c>
      <c r="O11900" s="51">
        <v>0</v>
      </c>
      <c r="P11900" s="51">
        <v>0</v>
      </c>
      <c r="Q11900" s="51">
        <v>1</v>
      </c>
    </row>
    <row r="11901" spans="1:32" x14ac:dyDescent="0.2">
      <c r="A11901" s="51">
        <v>550821174</v>
      </c>
      <c r="B11901" s="51" t="s">
        <v>12</v>
      </c>
      <c r="C11901" s="51" t="s">
        <v>31</v>
      </c>
      <c r="D11901" s="51" t="s">
        <v>3603</v>
      </c>
      <c r="E11901" s="51">
        <v>6</v>
      </c>
      <c r="F11901" s="51" t="s">
        <v>3601</v>
      </c>
      <c r="G11901" s="51" t="s">
        <v>3602</v>
      </c>
      <c r="H11901" s="51">
        <v>2642</v>
      </c>
      <c r="I11901" s="51" t="s">
        <v>2368</v>
      </c>
      <c r="J11901" s="52">
        <v>6022</v>
      </c>
      <c r="K11901" s="51" t="s">
        <v>47</v>
      </c>
      <c r="L11901" s="51" t="s">
        <v>36</v>
      </c>
      <c r="M11901" s="51">
        <v>0</v>
      </c>
      <c r="N11901" s="51">
        <v>0</v>
      </c>
      <c r="O11901" s="51">
        <v>0</v>
      </c>
      <c r="P11901" s="51">
        <v>0</v>
      </c>
      <c r="Q11901" s="51">
        <v>0</v>
      </c>
    </row>
    <row r="11902" spans="1:32" x14ac:dyDescent="0.2">
      <c r="A11902" s="51">
        <v>550821174</v>
      </c>
      <c r="B11902" s="51" t="s">
        <v>12</v>
      </c>
      <c r="C11902" s="51" t="s">
        <v>31</v>
      </c>
      <c r="D11902" s="51" t="s">
        <v>3603</v>
      </c>
      <c r="E11902" s="51">
        <v>6</v>
      </c>
      <c r="F11902" s="51" t="s">
        <v>3601</v>
      </c>
      <c r="G11902" s="51" t="s">
        <v>3602</v>
      </c>
      <c r="H11902" s="51">
        <v>2642</v>
      </c>
      <c r="I11902" s="51" t="s">
        <v>2368</v>
      </c>
      <c r="J11902" s="52">
        <v>6022</v>
      </c>
      <c r="K11902" s="51" t="s">
        <v>47</v>
      </c>
      <c r="L11902" s="51" t="s">
        <v>37</v>
      </c>
      <c r="M11902" s="51">
        <v>0</v>
      </c>
      <c r="N11902" s="51">
        <v>0</v>
      </c>
      <c r="O11902" s="51">
        <v>0</v>
      </c>
      <c r="P11902" s="51">
        <v>0</v>
      </c>
      <c r="Q11902" s="51">
        <v>0</v>
      </c>
    </row>
    <row r="11903" spans="1:32" x14ac:dyDescent="0.2">
      <c r="A11903" s="51">
        <v>550821174</v>
      </c>
      <c r="B11903" s="51" t="s">
        <v>12</v>
      </c>
      <c r="C11903" s="51" t="s">
        <v>31</v>
      </c>
      <c r="D11903" s="51" t="s">
        <v>3603</v>
      </c>
      <c r="E11903" s="51">
        <v>6</v>
      </c>
      <c r="F11903" s="51" t="s">
        <v>3601</v>
      </c>
      <c r="G11903" s="51" t="s">
        <v>3602</v>
      </c>
      <c r="H11903" s="51">
        <v>2642</v>
      </c>
      <c r="I11903" s="51" t="s">
        <v>2368</v>
      </c>
      <c r="J11903" s="52">
        <v>6022</v>
      </c>
      <c r="K11903" s="51" t="s">
        <v>47</v>
      </c>
      <c r="L11903" s="51" t="s">
        <v>38</v>
      </c>
      <c r="M11903" s="51">
        <v>0</v>
      </c>
      <c r="N11903" s="51">
        <v>0</v>
      </c>
      <c r="O11903" s="51">
        <v>0</v>
      </c>
      <c r="P11903" s="51">
        <v>0</v>
      </c>
      <c r="Q11903" s="51">
        <v>0</v>
      </c>
    </row>
    <row r="11904" spans="1:32" x14ac:dyDescent="0.2">
      <c r="A11904" s="51">
        <v>550821174</v>
      </c>
      <c r="B11904" s="51" t="s">
        <v>12</v>
      </c>
      <c r="C11904" s="51" t="s">
        <v>31</v>
      </c>
      <c r="D11904" s="51" t="s">
        <v>3603</v>
      </c>
      <c r="E11904" s="51">
        <v>6</v>
      </c>
      <c r="F11904" s="51" t="s">
        <v>3601</v>
      </c>
      <c r="G11904" s="51" t="s">
        <v>3602</v>
      </c>
      <c r="H11904" s="51">
        <v>2643</v>
      </c>
      <c r="I11904" s="51" t="s">
        <v>2369</v>
      </c>
      <c r="J11904" s="52">
        <v>6022</v>
      </c>
      <c r="K11904" s="51" t="s">
        <v>47</v>
      </c>
      <c r="L11904" s="51" t="s">
        <v>34</v>
      </c>
      <c r="M11904" s="51">
        <v>0</v>
      </c>
      <c r="N11904" s="51">
        <v>0</v>
      </c>
      <c r="O11904" s="51">
        <v>0</v>
      </c>
      <c r="P11904" s="51">
        <v>0</v>
      </c>
      <c r="Q11904" s="51">
        <v>0</v>
      </c>
      <c r="S11904">
        <f t="shared" ref="S11904" si="21382">SUM(M11904:P11904)/4</f>
        <v>0</v>
      </c>
      <c r="T11904">
        <f t="shared" ref="T11904" si="21383">SUM(Q11905:Q11906)</f>
        <v>2</v>
      </c>
      <c r="U11904">
        <f t="shared" ref="U11904" si="21384">SUM(Q11907:Q11908)</f>
        <v>0</v>
      </c>
      <c r="W11904" t="str">
        <f>IF(T11904=0,$W$22,"")</f>
        <v/>
      </c>
      <c r="Y11904" t="str">
        <f t="shared" ref="Y11904" si="21385">IF(S11904&gt;SUM(T11904+U11904),$Y$22,"")</f>
        <v/>
      </c>
      <c r="AA11904" t="str">
        <f t="shared" ref="AA11904" si="21386">IF(S11904&gt;$AA$13,$AA$22,"")</f>
        <v/>
      </c>
      <c r="AC11904">
        <f t="shared" ref="AC11904" si="21387">A11904</f>
        <v>550821174</v>
      </c>
      <c r="AD11904">
        <f t="shared" ref="AD11904" si="21388">H11904</f>
        <v>2643</v>
      </c>
      <c r="AE11904">
        <f t="shared" ref="AE11904" si="21389">SUM(W11904:AA11904)</f>
        <v>0</v>
      </c>
      <c r="AF11904" s="15">
        <f t="shared" ref="AF11904" si="21390">J11904</f>
        <v>6022</v>
      </c>
    </row>
    <row r="11905" spans="1:32" x14ac:dyDescent="0.2">
      <c r="A11905" s="51">
        <v>550821174</v>
      </c>
      <c r="B11905" s="51" t="s">
        <v>12</v>
      </c>
      <c r="C11905" s="51" t="s">
        <v>31</v>
      </c>
      <c r="D11905" s="51" t="s">
        <v>3603</v>
      </c>
      <c r="E11905" s="51">
        <v>6</v>
      </c>
      <c r="F11905" s="51" t="s">
        <v>3601</v>
      </c>
      <c r="G11905" s="51" t="s">
        <v>3602</v>
      </c>
      <c r="H11905" s="51">
        <v>2643</v>
      </c>
      <c r="I11905" s="51" t="s">
        <v>2369</v>
      </c>
      <c r="J11905" s="52">
        <v>6022</v>
      </c>
      <c r="K11905" s="51" t="s">
        <v>47</v>
      </c>
      <c r="L11905" s="51" t="s">
        <v>35</v>
      </c>
      <c r="M11905" s="51">
        <v>0</v>
      </c>
      <c r="N11905" s="51">
        <v>0</v>
      </c>
      <c r="O11905" s="51">
        <v>0</v>
      </c>
      <c r="P11905" s="51">
        <v>0</v>
      </c>
      <c r="Q11905" s="51">
        <v>2</v>
      </c>
    </row>
    <row r="11906" spans="1:32" x14ac:dyDescent="0.2">
      <c r="A11906" s="51">
        <v>550821174</v>
      </c>
      <c r="B11906" s="51" t="s">
        <v>12</v>
      </c>
      <c r="C11906" s="51" t="s">
        <v>31</v>
      </c>
      <c r="D11906" s="51" t="s">
        <v>3603</v>
      </c>
      <c r="E11906" s="51">
        <v>6</v>
      </c>
      <c r="F11906" s="51" t="s">
        <v>3601</v>
      </c>
      <c r="G11906" s="51" t="s">
        <v>3602</v>
      </c>
      <c r="H11906" s="51">
        <v>2643</v>
      </c>
      <c r="I11906" s="51" t="s">
        <v>2369</v>
      </c>
      <c r="J11906" s="52">
        <v>6022</v>
      </c>
      <c r="K11906" s="51" t="s">
        <v>47</v>
      </c>
      <c r="L11906" s="51" t="s">
        <v>36</v>
      </c>
      <c r="M11906" s="51">
        <v>0</v>
      </c>
      <c r="N11906" s="51">
        <v>0</v>
      </c>
      <c r="O11906" s="51">
        <v>0</v>
      </c>
      <c r="P11906" s="51">
        <v>0</v>
      </c>
      <c r="Q11906" s="51">
        <v>0</v>
      </c>
    </row>
    <row r="11907" spans="1:32" x14ac:dyDescent="0.2">
      <c r="A11907" s="51">
        <v>550821174</v>
      </c>
      <c r="B11907" s="51" t="s">
        <v>12</v>
      </c>
      <c r="C11907" s="51" t="s">
        <v>31</v>
      </c>
      <c r="D11907" s="51" t="s">
        <v>3603</v>
      </c>
      <c r="E11907" s="51">
        <v>6</v>
      </c>
      <c r="F11907" s="51" t="s">
        <v>3601</v>
      </c>
      <c r="G11907" s="51" t="s">
        <v>3602</v>
      </c>
      <c r="H11907" s="51">
        <v>2643</v>
      </c>
      <c r="I11907" s="51" t="s">
        <v>2369</v>
      </c>
      <c r="J11907" s="52">
        <v>6022</v>
      </c>
      <c r="K11907" s="51" t="s">
        <v>47</v>
      </c>
      <c r="L11907" s="51" t="s">
        <v>37</v>
      </c>
      <c r="M11907" s="51">
        <v>0</v>
      </c>
      <c r="N11907" s="51">
        <v>0</v>
      </c>
      <c r="O11907" s="51">
        <v>0</v>
      </c>
      <c r="P11907" s="51">
        <v>0</v>
      </c>
      <c r="Q11907" s="51">
        <v>0</v>
      </c>
    </row>
    <row r="11908" spans="1:32" x14ac:dyDescent="0.2">
      <c r="A11908" s="51">
        <v>550821174</v>
      </c>
      <c r="B11908" s="51" t="s">
        <v>12</v>
      </c>
      <c r="C11908" s="51" t="s">
        <v>31</v>
      </c>
      <c r="D11908" s="51" t="s">
        <v>3603</v>
      </c>
      <c r="E11908" s="51">
        <v>6</v>
      </c>
      <c r="F11908" s="51" t="s">
        <v>3601</v>
      </c>
      <c r="G11908" s="51" t="s">
        <v>3602</v>
      </c>
      <c r="H11908" s="51">
        <v>2643</v>
      </c>
      <c r="I11908" s="51" t="s">
        <v>2369</v>
      </c>
      <c r="J11908" s="52">
        <v>6022</v>
      </c>
      <c r="K11908" s="51" t="s">
        <v>47</v>
      </c>
      <c r="L11908" s="51" t="s">
        <v>38</v>
      </c>
      <c r="M11908" s="51">
        <v>0</v>
      </c>
      <c r="N11908" s="51">
        <v>0</v>
      </c>
      <c r="O11908" s="51">
        <v>0</v>
      </c>
      <c r="P11908" s="51">
        <v>0</v>
      </c>
      <c r="Q11908" s="51">
        <v>0</v>
      </c>
    </row>
    <row r="11909" spans="1:32" x14ac:dyDescent="0.2">
      <c r="A11909" s="51">
        <v>550821174</v>
      </c>
      <c r="B11909" s="51" t="s">
        <v>12</v>
      </c>
      <c r="C11909" s="51" t="s">
        <v>31</v>
      </c>
      <c r="D11909" s="51" t="s">
        <v>3603</v>
      </c>
      <c r="E11909" s="51">
        <v>6</v>
      </c>
      <c r="F11909" s="51" t="s">
        <v>3601</v>
      </c>
      <c r="G11909" s="51" t="s">
        <v>3602</v>
      </c>
      <c r="H11909" s="51">
        <v>2644</v>
      </c>
      <c r="I11909" s="51" t="s">
        <v>2370</v>
      </c>
      <c r="J11909" s="52">
        <v>6022</v>
      </c>
      <c r="K11909" s="51" t="s">
        <v>47</v>
      </c>
      <c r="L11909" s="51" t="s">
        <v>34</v>
      </c>
      <c r="M11909" s="51">
        <v>0</v>
      </c>
      <c r="N11909" s="51">
        <v>-1</v>
      </c>
      <c r="O11909" s="51">
        <v>0</v>
      </c>
      <c r="P11909" s="51">
        <v>0</v>
      </c>
      <c r="Q11909" s="51">
        <v>0</v>
      </c>
      <c r="S11909">
        <f t="shared" ref="S11909" si="21391">SUM(M11909:P11909)/4</f>
        <v>-0.25</v>
      </c>
      <c r="T11909">
        <f t="shared" ref="T11909" si="21392">SUM(Q11910:Q11911)</f>
        <v>3</v>
      </c>
      <c r="U11909">
        <f t="shared" ref="U11909" si="21393">SUM(Q11912:Q11913)</f>
        <v>0</v>
      </c>
      <c r="W11909" t="str">
        <f>IF(T11909=0,$W$22,"")</f>
        <v/>
      </c>
      <c r="Y11909" t="str">
        <f t="shared" ref="Y11909" si="21394">IF(S11909&gt;SUM(T11909+U11909),$Y$22,"")</f>
        <v/>
      </c>
      <c r="AA11909" t="str">
        <f t="shared" ref="AA11909" si="21395">IF(S11909&gt;$AA$13,$AA$22,"")</f>
        <v/>
      </c>
      <c r="AC11909">
        <f t="shared" ref="AC11909" si="21396">A11909</f>
        <v>550821174</v>
      </c>
      <c r="AD11909">
        <f t="shared" ref="AD11909" si="21397">H11909</f>
        <v>2644</v>
      </c>
      <c r="AE11909">
        <f t="shared" ref="AE11909" si="21398">SUM(W11909:AA11909)</f>
        <v>0</v>
      </c>
      <c r="AF11909" s="15">
        <f t="shared" ref="AF11909" si="21399">J11909</f>
        <v>6022</v>
      </c>
    </row>
    <row r="11910" spans="1:32" x14ac:dyDescent="0.2">
      <c r="A11910" s="51">
        <v>550821174</v>
      </c>
      <c r="B11910" s="51" t="s">
        <v>12</v>
      </c>
      <c r="C11910" s="51" t="s">
        <v>31</v>
      </c>
      <c r="D11910" s="51" t="s">
        <v>3603</v>
      </c>
      <c r="E11910" s="51">
        <v>6</v>
      </c>
      <c r="F11910" s="51" t="s">
        <v>3601</v>
      </c>
      <c r="G11910" s="51" t="s">
        <v>3602</v>
      </c>
      <c r="H11910" s="51">
        <v>2644</v>
      </c>
      <c r="I11910" s="51" t="s">
        <v>2370</v>
      </c>
      <c r="J11910" s="52">
        <v>6022</v>
      </c>
      <c r="K11910" s="51" t="s">
        <v>47</v>
      </c>
      <c r="L11910" s="51" t="s">
        <v>35</v>
      </c>
      <c r="M11910" s="51">
        <v>0</v>
      </c>
      <c r="N11910" s="51">
        <v>0</v>
      </c>
      <c r="O11910" s="51">
        <v>0</v>
      </c>
      <c r="P11910" s="51">
        <v>0</v>
      </c>
      <c r="Q11910" s="51">
        <v>3</v>
      </c>
    </row>
    <row r="11911" spans="1:32" x14ac:dyDescent="0.2">
      <c r="A11911" s="51">
        <v>550821174</v>
      </c>
      <c r="B11911" s="51" t="s">
        <v>12</v>
      </c>
      <c r="C11911" s="51" t="s">
        <v>31</v>
      </c>
      <c r="D11911" s="51" t="s">
        <v>3603</v>
      </c>
      <c r="E11911" s="51">
        <v>6</v>
      </c>
      <c r="F11911" s="51" t="s">
        <v>3601</v>
      </c>
      <c r="G11911" s="51" t="s">
        <v>3602</v>
      </c>
      <c r="H11911" s="51">
        <v>2644</v>
      </c>
      <c r="I11911" s="51" t="s">
        <v>2370</v>
      </c>
      <c r="J11911" s="52">
        <v>6022</v>
      </c>
      <c r="K11911" s="51" t="s">
        <v>47</v>
      </c>
      <c r="L11911" s="51" t="s">
        <v>36</v>
      </c>
      <c r="M11911" s="51">
        <v>0</v>
      </c>
      <c r="N11911" s="51">
        <v>0</v>
      </c>
      <c r="O11911" s="51">
        <v>0</v>
      </c>
      <c r="P11911" s="51">
        <v>0</v>
      </c>
      <c r="Q11911" s="51">
        <v>0</v>
      </c>
    </row>
    <row r="11912" spans="1:32" x14ac:dyDescent="0.2">
      <c r="A11912" s="51">
        <v>550821174</v>
      </c>
      <c r="B11912" s="51" t="s">
        <v>12</v>
      </c>
      <c r="C11912" s="51" t="s">
        <v>31</v>
      </c>
      <c r="D11912" s="51" t="s">
        <v>3603</v>
      </c>
      <c r="E11912" s="51">
        <v>6</v>
      </c>
      <c r="F11912" s="51" t="s">
        <v>3601</v>
      </c>
      <c r="G11912" s="51" t="s">
        <v>3602</v>
      </c>
      <c r="H11912" s="51">
        <v>2644</v>
      </c>
      <c r="I11912" s="51" t="s">
        <v>2370</v>
      </c>
      <c r="J11912" s="52">
        <v>6022</v>
      </c>
      <c r="K11912" s="51" t="s">
        <v>47</v>
      </c>
      <c r="L11912" s="51" t="s">
        <v>37</v>
      </c>
      <c r="M11912" s="51">
        <v>0</v>
      </c>
      <c r="N11912" s="51">
        <v>0</v>
      </c>
      <c r="O11912" s="51">
        <v>0</v>
      </c>
      <c r="P11912" s="51">
        <v>0</v>
      </c>
      <c r="Q11912" s="51">
        <v>0</v>
      </c>
    </row>
    <row r="11913" spans="1:32" x14ac:dyDescent="0.2">
      <c r="A11913" s="51">
        <v>550821174</v>
      </c>
      <c r="B11913" s="51" t="s">
        <v>12</v>
      </c>
      <c r="C11913" s="51" t="s">
        <v>31</v>
      </c>
      <c r="D11913" s="51" t="s">
        <v>3603</v>
      </c>
      <c r="E11913" s="51">
        <v>6</v>
      </c>
      <c r="F11913" s="51" t="s">
        <v>3601</v>
      </c>
      <c r="G11913" s="51" t="s">
        <v>3602</v>
      </c>
      <c r="H11913" s="51">
        <v>2644</v>
      </c>
      <c r="I11913" s="51" t="s">
        <v>2370</v>
      </c>
      <c r="J11913" s="52">
        <v>6022</v>
      </c>
      <c r="K11913" s="51" t="s">
        <v>47</v>
      </c>
      <c r="L11913" s="51" t="s">
        <v>38</v>
      </c>
      <c r="M11913" s="51">
        <v>0</v>
      </c>
      <c r="N11913" s="51">
        <v>0</v>
      </c>
      <c r="O11913" s="51">
        <v>0</v>
      </c>
      <c r="P11913" s="51">
        <v>0</v>
      </c>
      <c r="Q11913" s="51">
        <v>0</v>
      </c>
    </row>
    <row r="11914" spans="1:32" x14ac:dyDescent="0.2">
      <c r="A11914" s="51">
        <v>550821174</v>
      </c>
      <c r="B11914" s="51" t="s">
        <v>12</v>
      </c>
      <c r="C11914" s="51" t="s">
        <v>31</v>
      </c>
      <c r="D11914" s="51" t="s">
        <v>3603</v>
      </c>
      <c r="E11914" s="51">
        <v>6</v>
      </c>
      <c r="F11914" s="51" t="s">
        <v>3601</v>
      </c>
      <c r="G11914" s="51" t="s">
        <v>3602</v>
      </c>
      <c r="H11914" s="51">
        <v>2645</v>
      </c>
      <c r="I11914" s="51" t="s">
        <v>2371</v>
      </c>
      <c r="J11914" s="52">
        <v>6041</v>
      </c>
      <c r="K11914" s="51" t="s">
        <v>1118</v>
      </c>
      <c r="L11914" s="51" t="s">
        <v>34</v>
      </c>
      <c r="M11914" s="51">
        <v>0</v>
      </c>
      <c r="N11914" s="51">
        <v>0</v>
      </c>
      <c r="O11914" s="51">
        <v>0</v>
      </c>
      <c r="P11914" s="51">
        <v>0</v>
      </c>
      <c r="Q11914" s="51">
        <v>0</v>
      </c>
      <c r="S11914">
        <f t="shared" ref="S11914" si="21400">SUM(M11914:P11914)/4</f>
        <v>0</v>
      </c>
      <c r="T11914">
        <f t="shared" ref="T11914" si="21401">SUM(Q11915:Q11916)</f>
        <v>1</v>
      </c>
      <c r="U11914">
        <f t="shared" ref="U11914" si="21402">SUM(Q11917:Q11918)</f>
        <v>0</v>
      </c>
      <c r="W11914" t="str">
        <f>IF(T11914=0,$W$22,"")</f>
        <v/>
      </c>
      <c r="Y11914" t="str">
        <f t="shared" ref="Y11914" si="21403">IF(S11914&gt;SUM(T11914+U11914),$Y$22,"")</f>
        <v/>
      </c>
      <c r="AA11914" t="str">
        <f t="shared" ref="AA11914" si="21404">IF(S11914&gt;$AA$13,$AA$22,"")</f>
        <v/>
      </c>
      <c r="AC11914">
        <f t="shared" ref="AC11914" si="21405">A11914</f>
        <v>550821174</v>
      </c>
      <c r="AD11914">
        <f t="shared" ref="AD11914" si="21406">H11914</f>
        <v>2645</v>
      </c>
      <c r="AE11914">
        <f t="shared" ref="AE11914" si="21407">SUM(W11914:AA11914)</f>
        <v>0</v>
      </c>
      <c r="AF11914" s="15">
        <f t="shared" ref="AF11914" si="21408">J11914</f>
        <v>6041</v>
      </c>
    </row>
    <row r="11915" spans="1:32" x14ac:dyDescent="0.2">
      <c r="A11915" s="51">
        <v>550821174</v>
      </c>
      <c r="B11915" s="51" t="s">
        <v>12</v>
      </c>
      <c r="C11915" s="51" t="s">
        <v>31</v>
      </c>
      <c r="D11915" s="51" t="s">
        <v>3603</v>
      </c>
      <c r="E11915" s="51">
        <v>6</v>
      </c>
      <c r="F11915" s="51" t="s">
        <v>3601</v>
      </c>
      <c r="G11915" s="51" t="s">
        <v>3602</v>
      </c>
      <c r="H11915" s="51">
        <v>2645</v>
      </c>
      <c r="I11915" s="51" t="s">
        <v>2371</v>
      </c>
      <c r="J11915" s="52">
        <v>6041</v>
      </c>
      <c r="K11915" s="51" t="s">
        <v>1118</v>
      </c>
      <c r="L11915" s="51" t="s">
        <v>35</v>
      </c>
      <c r="M11915" s="51">
        <v>0</v>
      </c>
      <c r="N11915" s="51">
        <v>0</v>
      </c>
      <c r="O11915" s="51">
        <v>0</v>
      </c>
      <c r="P11915" s="51">
        <v>0</v>
      </c>
      <c r="Q11915" s="51">
        <v>1</v>
      </c>
    </row>
    <row r="11916" spans="1:32" x14ac:dyDescent="0.2">
      <c r="A11916" s="51">
        <v>550821174</v>
      </c>
      <c r="B11916" s="51" t="s">
        <v>12</v>
      </c>
      <c r="C11916" s="51" t="s">
        <v>31</v>
      </c>
      <c r="D11916" s="51" t="s">
        <v>3603</v>
      </c>
      <c r="E11916" s="51">
        <v>6</v>
      </c>
      <c r="F11916" s="51" t="s">
        <v>3601</v>
      </c>
      <c r="G11916" s="51" t="s">
        <v>3602</v>
      </c>
      <c r="H11916" s="51">
        <v>2645</v>
      </c>
      <c r="I11916" s="51" t="s">
        <v>2371</v>
      </c>
      <c r="J11916" s="52">
        <v>6041</v>
      </c>
      <c r="K11916" s="51" t="s">
        <v>1118</v>
      </c>
      <c r="L11916" s="51" t="s">
        <v>36</v>
      </c>
      <c r="M11916" s="51">
        <v>0</v>
      </c>
      <c r="N11916" s="51">
        <v>0</v>
      </c>
      <c r="O11916" s="51">
        <v>0</v>
      </c>
      <c r="P11916" s="51">
        <v>0</v>
      </c>
      <c r="Q11916" s="51">
        <v>0</v>
      </c>
    </row>
    <row r="11917" spans="1:32" x14ac:dyDescent="0.2">
      <c r="A11917" s="51">
        <v>550821174</v>
      </c>
      <c r="B11917" s="51" t="s">
        <v>12</v>
      </c>
      <c r="C11917" s="51" t="s">
        <v>31</v>
      </c>
      <c r="D11917" s="51" t="s">
        <v>3603</v>
      </c>
      <c r="E11917" s="51">
        <v>6</v>
      </c>
      <c r="F11917" s="51" t="s">
        <v>3601</v>
      </c>
      <c r="G11917" s="51" t="s">
        <v>3602</v>
      </c>
      <c r="H11917" s="51">
        <v>2645</v>
      </c>
      <c r="I11917" s="51" t="s">
        <v>2371</v>
      </c>
      <c r="J11917" s="52">
        <v>6041</v>
      </c>
      <c r="K11917" s="51" t="s">
        <v>1118</v>
      </c>
      <c r="L11917" s="51" t="s">
        <v>37</v>
      </c>
      <c r="M11917" s="51">
        <v>0</v>
      </c>
      <c r="N11917" s="51">
        <v>0</v>
      </c>
      <c r="O11917" s="51">
        <v>0</v>
      </c>
      <c r="P11917" s="51">
        <v>0</v>
      </c>
      <c r="Q11917" s="51">
        <v>0</v>
      </c>
    </row>
    <row r="11918" spans="1:32" x14ac:dyDescent="0.2">
      <c r="A11918" s="51">
        <v>550821174</v>
      </c>
      <c r="B11918" s="51" t="s">
        <v>12</v>
      </c>
      <c r="C11918" s="51" t="s">
        <v>31</v>
      </c>
      <c r="D11918" s="51" t="s">
        <v>3603</v>
      </c>
      <c r="E11918" s="51">
        <v>6</v>
      </c>
      <c r="F11918" s="51" t="s">
        <v>3601</v>
      </c>
      <c r="G11918" s="51" t="s">
        <v>3602</v>
      </c>
      <c r="H11918" s="51">
        <v>2645</v>
      </c>
      <c r="I11918" s="51" t="s">
        <v>2371</v>
      </c>
      <c r="J11918" s="52">
        <v>6041</v>
      </c>
      <c r="K11918" s="51" t="s">
        <v>1118</v>
      </c>
      <c r="L11918" s="51" t="s">
        <v>38</v>
      </c>
      <c r="M11918" s="51">
        <v>0</v>
      </c>
      <c r="N11918" s="51">
        <v>0</v>
      </c>
      <c r="O11918" s="51">
        <v>0</v>
      </c>
      <c r="P11918" s="51">
        <v>0</v>
      </c>
      <c r="Q11918" s="51">
        <v>0</v>
      </c>
    </row>
    <row r="11919" spans="1:32" x14ac:dyDescent="0.2">
      <c r="A11919" s="51">
        <v>550821174</v>
      </c>
      <c r="B11919" s="51" t="s">
        <v>12</v>
      </c>
      <c r="C11919" s="51" t="s">
        <v>31</v>
      </c>
      <c r="D11919" s="51" t="s">
        <v>3603</v>
      </c>
      <c r="E11919" s="51">
        <v>6</v>
      </c>
      <c r="F11919" s="51" t="s">
        <v>3601</v>
      </c>
      <c r="G11919" s="51" t="s">
        <v>3602</v>
      </c>
      <c r="H11919" s="51">
        <v>2646</v>
      </c>
      <c r="I11919" s="51" t="s">
        <v>2372</v>
      </c>
      <c r="J11919" s="52">
        <v>6014</v>
      </c>
      <c r="K11919" s="51" t="s">
        <v>41</v>
      </c>
      <c r="L11919" s="51" t="s">
        <v>34</v>
      </c>
      <c r="M11919" s="51">
        <v>0</v>
      </c>
      <c r="N11919" s="51">
        <v>0</v>
      </c>
      <c r="O11919" s="51">
        <v>0</v>
      </c>
      <c r="P11919" s="51">
        <v>0</v>
      </c>
      <c r="Q11919" s="51">
        <v>0</v>
      </c>
      <c r="S11919">
        <f t="shared" ref="S11919" si="21409">SUM(M11919:P11919)/4</f>
        <v>0</v>
      </c>
      <c r="T11919">
        <f t="shared" ref="T11919" si="21410">SUM(Q11920:Q11921)</f>
        <v>1</v>
      </c>
      <c r="U11919">
        <f t="shared" ref="U11919" si="21411">SUM(Q11922:Q11923)</f>
        <v>0</v>
      </c>
      <c r="W11919" t="str">
        <f>IF(T11919=0,$W$22,"")</f>
        <v/>
      </c>
      <c r="Y11919" t="str">
        <f t="shared" ref="Y11919" si="21412">IF(S11919&gt;SUM(T11919+U11919),$Y$22,"")</f>
        <v/>
      </c>
      <c r="AA11919" t="str">
        <f t="shared" ref="AA11919" si="21413">IF(S11919&gt;$AA$13,$AA$22,"")</f>
        <v/>
      </c>
      <c r="AC11919">
        <f t="shared" ref="AC11919" si="21414">A11919</f>
        <v>550821174</v>
      </c>
      <c r="AD11919">
        <f t="shared" ref="AD11919" si="21415">H11919</f>
        <v>2646</v>
      </c>
      <c r="AE11919">
        <f t="shared" ref="AE11919" si="21416">SUM(W11919:AA11919)</f>
        <v>0</v>
      </c>
      <c r="AF11919" s="15">
        <f t="shared" ref="AF11919" si="21417">J11919</f>
        <v>6014</v>
      </c>
    </row>
    <row r="11920" spans="1:32" x14ac:dyDescent="0.2">
      <c r="A11920" s="51">
        <v>550821174</v>
      </c>
      <c r="B11920" s="51" t="s">
        <v>12</v>
      </c>
      <c r="C11920" s="51" t="s">
        <v>31</v>
      </c>
      <c r="D11920" s="51" t="s">
        <v>3603</v>
      </c>
      <c r="E11920" s="51">
        <v>6</v>
      </c>
      <c r="F11920" s="51" t="s">
        <v>3601</v>
      </c>
      <c r="G11920" s="51" t="s">
        <v>3602</v>
      </c>
      <c r="H11920" s="51">
        <v>2646</v>
      </c>
      <c r="I11920" s="51" t="s">
        <v>2372</v>
      </c>
      <c r="J11920" s="52">
        <v>6014</v>
      </c>
      <c r="K11920" s="51" t="s">
        <v>41</v>
      </c>
      <c r="L11920" s="51" t="s">
        <v>35</v>
      </c>
      <c r="M11920" s="51">
        <v>0</v>
      </c>
      <c r="N11920" s="51">
        <v>0</v>
      </c>
      <c r="O11920" s="51">
        <v>0</v>
      </c>
      <c r="P11920" s="51">
        <v>0</v>
      </c>
      <c r="Q11920" s="51">
        <v>1</v>
      </c>
    </row>
    <row r="11921" spans="1:32" x14ac:dyDescent="0.2">
      <c r="A11921" s="51">
        <v>550821174</v>
      </c>
      <c r="B11921" s="51" t="s">
        <v>12</v>
      </c>
      <c r="C11921" s="51" t="s">
        <v>31</v>
      </c>
      <c r="D11921" s="51" t="s">
        <v>3603</v>
      </c>
      <c r="E11921" s="51">
        <v>6</v>
      </c>
      <c r="F11921" s="51" t="s">
        <v>3601</v>
      </c>
      <c r="G11921" s="51" t="s">
        <v>3602</v>
      </c>
      <c r="H11921" s="51">
        <v>2646</v>
      </c>
      <c r="I11921" s="51" t="s">
        <v>2372</v>
      </c>
      <c r="J11921" s="52">
        <v>6014</v>
      </c>
      <c r="K11921" s="51" t="s">
        <v>41</v>
      </c>
      <c r="L11921" s="51" t="s">
        <v>36</v>
      </c>
      <c r="M11921" s="51">
        <v>0</v>
      </c>
      <c r="N11921" s="51">
        <v>0</v>
      </c>
      <c r="O11921" s="51">
        <v>0</v>
      </c>
      <c r="P11921" s="51">
        <v>0</v>
      </c>
      <c r="Q11921" s="51">
        <v>0</v>
      </c>
    </row>
    <row r="11922" spans="1:32" x14ac:dyDescent="0.2">
      <c r="A11922" s="51">
        <v>550821174</v>
      </c>
      <c r="B11922" s="51" t="s">
        <v>12</v>
      </c>
      <c r="C11922" s="51" t="s">
        <v>31</v>
      </c>
      <c r="D11922" s="51" t="s">
        <v>3603</v>
      </c>
      <c r="E11922" s="51">
        <v>6</v>
      </c>
      <c r="F11922" s="51" t="s">
        <v>3601</v>
      </c>
      <c r="G11922" s="51" t="s">
        <v>3602</v>
      </c>
      <c r="H11922" s="51">
        <v>2646</v>
      </c>
      <c r="I11922" s="51" t="s">
        <v>2372</v>
      </c>
      <c r="J11922" s="52">
        <v>6014</v>
      </c>
      <c r="K11922" s="51" t="s">
        <v>41</v>
      </c>
      <c r="L11922" s="51" t="s">
        <v>37</v>
      </c>
      <c r="M11922" s="51">
        <v>0</v>
      </c>
      <c r="N11922" s="51">
        <v>0</v>
      </c>
      <c r="O11922" s="51">
        <v>0</v>
      </c>
      <c r="P11922" s="51">
        <v>0</v>
      </c>
      <c r="Q11922" s="51">
        <v>0</v>
      </c>
    </row>
    <row r="11923" spans="1:32" x14ac:dyDescent="0.2">
      <c r="A11923" s="51">
        <v>550821174</v>
      </c>
      <c r="B11923" s="51" t="s">
        <v>12</v>
      </c>
      <c r="C11923" s="51" t="s">
        <v>31</v>
      </c>
      <c r="D11923" s="51" t="s">
        <v>3603</v>
      </c>
      <c r="E11923" s="51">
        <v>6</v>
      </c>
      <c r="F11923" s="51" t="s">
        <v>3601</v>
      </c>
      <c r="G11923" s="51" t="s">
        <v>3602</v>
      </c>
      <c r="H11923" s="51">
        <v>2646</v>
      </c>
      <c r="I11923" s="51" t="s">
        <v>2372</v>
      </c>
      <c r="J11923" s="52">
        <v>6014</v>
      </c>
      <c r="K11923" s="51" t="s">
        <v>41</v>
      </c>
      <c r="L11923" s="51" t="s">
        <v>38</v>
      </c>
      <c r="M11923" s="51">
        <v>0</v>
      </c>
      <c r="N11923" s="51">
        <v>0</v>
      </c>
      <c r="O11923" s="51">
        <v>0</v>
      </c>
      <c r="P11923" s="51">
        <v>0</v>
      </c>
      <c r="Q11923" s="51">
        <v>0</v>
      </c>
    </row>
    <row r="11924" spans="1:32" x14ac:dyDescent="0.2">
      <c r="A11924" s="51">
        <v>550821174</v>
      </c>
      <c r="B11924" s="51" t="s">
        <v>12</v>
      </c>
      <c r="C11924" s="51" t="s">
        <v>31</v>
      </c>
      <c r="D11924" s="51" t="s">
        <v>3603</v>
      </c>
      <c r="E11924" s="51">
        <v>6</v>
      </c>
      <c r="F11924" s="51" t="s">
        <v>3601</v>
      </c>
      <c r="G11924" s="51" t="s">
        <v>3602</v>
      </c>
      <c r="H11924" s="51">
        <v>2647</v>
      </c>
      <c r="I11924" s="51" t="s">
        <v>2373</v>
      </c>
      <c r="J11924" s="52">
        <v>6041</v>
      </c>
      <c r="K11924" s="51" t="s">
        <v>1118</v>
      </c>
      <c r="L11924" s="51" t="s">
        <v>34</v>
      </c>
      <c r="M11924" s="51">
        <v>0</v>
      </c>
      <c r="N11924" s="51">
        <v>0</v>
      </c>
      <c r="O11924" s="51">
        <v>0</v>
      </c>
      <c r="P11924" s="51">
        <v>0</v>
      </c>
      <c r="Q11924" s="51">
        <v>0</v>
      </c>
      <c r="S11924">
        <f t="shared" ref="S11924" si="21418">SUM(M11924:P11924)/4</f>
        <v>0</v>
      </c>
      <c r="T11924">
        <f t="shared" ref="T11924" si="21419">SUM(Q11925:Q11926)</f>
        <v>1</v>
      </c>
      <c r="U11924">
        <f t="shared" ref="U11924" si="21420">SUM(Q11927:Q11928)</f>
        <v>0</v>
      </c>
      <c r="W11924" t="str">
        <f>IF(T11924=0,$W$22,"")</f>
        <v/>
      </c>
      <c r="Y11924" t="str">
        <f t="shared" ref="Y11924" si="21421">IF(S11924&gt;SUM(T11924+U11924),$Y$22,"")</f>
        <v/>
      </c>
      <c r="AA11924" t="str">
        <f t="shared" ref="AA11924" si="21422">IF(S11924&gt;$AA$13,$AA$22,"")</f>
        <v/>
      </c>
      <c r="AC11924">
        <f t="shared" ref="AC11924" si="21423">A11924</f>
        <v>550821174</v>
      </c>
      <c r="AD11924">
        <f t="shared" ref="AD11924" si="21424">H11924</f>
        <v>2647</v>
      </c>
      <c r="AE11924">
        <f t="shared" ref="AE11924" si="21425">SUM(W11924:AA11924)</f>
        <v>0</v>
      </c>
      <c r="AF11924" s="15">
        <f t="shared" ref="AF11924" si="21426">J11924</f>
        <v>6041</v>
      </c>
    </row>
    <row r="11925" spans="1:32" x14ac:dyDescent="0.2">
      <c r="A11925" s="51">
        <v>550821174</v>
      </c>
      <c r="B11925" s="51" t="s">
        <v>12</v>
      </c>
      <c r="C11925" s="51" t="s">
        <v>31</v>
      </c>
      <c r="D11925" s="51" t="s">
        <v>3603</v>
      </c>
      <c r="E11925" s="51">
        <v>6</v>
      </c>
      <c r="F11925" s="51" t="s">
        <v>3601</v>
      </c>
      <c r="G11925" s="51" t="s">
        <v>3602</v>
      </c>
      <c r="H11925" s="51">
        <v>2647</v>
      </c>
      <c r="I11925" s="51" t="s">
        <v>2373</v>
      </c>
      <c r="J11925" s="52">
        <v>6041</v>
      </c>
      <c r="K11925" s="51" t="s">
        <v>1118</v>
      </c>
      <c r="L11925" s="51" t="s">
        <v>35</v>
      </c>
      <c r="M11925" s="51">
        <v>0</v>
      </c>
      <c r="N11925" s="51">
        <v>0</v>
      </c>
      <c r="O11925" s="51">
        <v>0</v>
      </c>
      <c r="P11925" s="51">
        <v>0</v>
      </c>
      <c r="Q11925" s="51">
        <v>1</v>
      </c>
    </row>
    <row r="11926" spans="1:32" x14ac:dyDescent="0.2">
      <c r="A11926" s="51">
        <v>550821174</v>
      </c>
      <c r="B11926" s="51" t="s">
        <v>12</v>
      </c>
      <c r="C11926" s="51" t="s">
        <v>31</v>
      </c>
      <c r="D11926" s="51" t="s">
        <v>3603</v>
      </c>
      <c r="E11926" s="51">
        <v>6</v>
      </c>
      <c r="F11926" s="51" t="s">
        <v>3601</v>
      </c>
      <c r="G11926" s="51" t="s">
        <v>3602</v>
      </c>
      <c r="H11926" s="51">
        <v>2647</v>
      </c>
      <c r="I11926" s="51" t="s">
        <v>2373</v>
      </c>
      <c r="J11926" s="52">
        <v>6041</v>
      </c>
      <c r="K11926" s="51" t="s">
        <v>1118</v>
      </c>
      <c r="L11926" s="51" t="s">
        <v>36</v>
      </c>
      <c r="M11926" s="51">
        <v>0</v>
      </c>
      <c r="N11926" s="51">
        <v>0</v>
      </c>
      <c r="O11926" s="51">
        <v>0</v>
      </c>
      <c r="P11926" s="51">
        <v>0</v>
      </c>
      <c r="Q11926" s="51">
        <v>0</v>
      </c>
    </row>
    <row r="11927" spans="1:32" x14ac:dyDescent="0.2">
      <c r="A11927" s="51">
        <v>550821174</v>
      </c>
      <c r="B11927" s="51" t="s">
        <v>12</v>
      </c>
      <c r="C11927" s="51" t="s">
        <v>31</v>
      </c>
      <c r="D11927" s="51" t="s">
        <v>3603</v>
      </c>
      <c r="E11927" s="51">
        <v>6</v>
      </c>
      <c r="F11927" s="51" t="s">
        <v>3601</v>
      </c>
      <c r="G11927" s="51" t="s">
        <v>3602</v>
      </c>
      <c r="H11927" s="51">
        <v>2647</v>
      </c>
      <c r="I11927" s="51" t="s">
        <v>2373</v>
      </c>
      <c r="J11927" s="52">
        <v>6041</v>
      </c>
      <c r="K11927" s="51" t="s">
        <v>1118</v>
      </c>
      <c r="L11927" s="51" t="s">
        <v>37</v>
      </c>
      <c r="M11927" s="51">
        <v>0</v>
      </c>
      <c r="N11927" s="51">
        <v>0</v>
      </c>
      <c r="O11927" s="51">
        <v>0</v>
      </c>
      <c r="P11927" s="51">
        <v>0</v>
      </c>
      <c r="Q11927" s="51">
        <v>0</v>
      </c>
    </row>
    <row r="11928" spans="1:32" x14ac:dyDescent="0.2">
      <c r="A11928" s="51">
        <v>550821174</v>
      </c>
      <c r="B11928" s="51" t="s">
        <v>12</v>
      </c>
      <c r="C11928" s="51" t="s">
        <v>31</v>
      </c>
      <c r="D11928" s="51" t="s">
        <v>3603</v>
      </c>
      <c r="E11928" s="51">
        <v>6</v>
      </c>
      <c r="F11928" s="51" t="s">
        <v>3601</v>
      </c>
      <c r="G11928" s="51" t="s">
        <v>3602</v>
      </c>
      <c r="H11928" s="51">
        <v>2647</v>
      </c>
      <c r="I11928" s="51" t="s">
        <v>2373</v>
      </c>
      <c r="J11928" s="52">
        <v>6041</v>
      </c>
      <c r="K11928" s="51" t="s">
        <v>1118</v>
      </c>
      <c r="L11928" s="51" t="s">
        <v>38</v>
      </c>
      <c r="M11928" s="51">
        <v>0</v>
      </c>
      <c r="N11928" s="51">
        <v>0</v>
      </c>
      <c r="O11928" s="51">
        <v>0</v>
      </c>
      <c r="P11928" s="51">
        <v>0</v>
      </c>
      <c r="Q11928" s="51">
        <v>0</v>
      </c>
    </row>
    <row r="11929" spans="1:32" x14ac:dyDescent="0.2">
      <c r="A11929" s="51">
        <v>550821174</v>
      </c>
      <c r="B11929" s="51" t="s">
        <v>12</v>
      </c>
      <c r="C11929" s="51" t="s">
        <v>31</v>
      </c>
      <c r="D11929" s="51" t="s">
        <v>3603</v>
      </c>
      <c r="E11929" s="51">
        <v>6</v>
      </c>
      <c r="F11929" s="51" t="s">
        <v>3601</v>
      </c>
      <c r="G11929" s="51" t="s">
        <v>3602</v>
      </c>
      <c r="H11929" s="51">
        <v>2648</v>
      </c>
      <c r="I11929" s="51" t="s">
        <v>2374</v>
      </c>
      <c r="J11929" s="52">
        <v>6029</v>
      </c>
      <c r="K11929" s="51" t="s">
        <v>567</v>
      </c>
      <c r="L11929" s="51" t="s">
        <v>34</v>
      </c>
      <c r="M11929" s="51">
        <v>0</v>
      </c>
      <c r="N11929" s="51">
        <v>0</v>
      </c>
      <c r="O11929" s="51">
        <v>0</v>
      </c>
      <c r="P11929" s="51">
        <v>0</v>
      </c>
      <c r="Q11929" s="51">
        <v>0</v>
      </c>
      <c r="S11929">
        <f t="shared" ref="S11929" si="21427">SUM(M11929:P11929)/4</f>
        <v>0</v>
      </c>
      <c r="T11929">
        <f t="shared" ref="T11929" si="21428">SUM(Q11930:Q11931)</f>
        <v>1</v>
      </c>
      <c r="U11929">
        <f t="shared" ref="U11929" si="21429">SUM(Q11932:Q11933)</f>
        <v>0</v>
      </c>
      <c r="W11929" t="str">
        <f>IF(T11929=0,$W$22,"")</f>
        <v/>
      </c>
      <c r="Y11929" t="str">
        <f t="shared" ref="Y11929" si="21430">IF(S11929&gt;SUM(T11929+U11929),$Y$22,"")</f>
        <v/>
      </c>
      <c r="AA11929" t="str">
        <f t="shared" ref="AA11929" si="21431">IF(S11929&gt;$AA$13,$AA$22,"")</f>
        <v/>
      </c>
      <c r="AC11929">
        <f t="shared" ref="AC11929" si="21432">A11929</f>
        <v>550821174</v>
      </c>
      <c r="AD11929">
        <f t="shared" ref="AD11929" si="21433">H11929</f>
        <v>2648</v>
      </c>
      <c r="AE11929">
        <f t="shared" ref="AE11929" si="21434">SUM(W11929:AA11929)</f>
        <v>0</v>
      </c>
      <c r="AF11929" s="15">
        <f t="shared" ref="AF11929" si="21435">J11929</f>
        <v>6029</v>
      </c>
    </row>
    <row r="11930" spans="1:32" x14ac:dyDescent="0.2">
      <c r="A11930" s="51">
        <v>550821174</v>
      </c>
      <c r="B11930" s="51" t="s">
        <v>12</v>
      </c>
      <c r="C11930" s="51" t="s">
        <v>31</v>
      </c>
      <c r="D11930" s="51" t="s">
        <v>3603</v>
      </c>
      <c r="E11930" s="51">
        <v>6</v>
      </c>
      <c r="F11930" s="51" t="s">
        <v>3601</v>
      </c>
      <c r="G11930" s="51" t="s">
        <v>3602</v>
      </c>
      <c r="H11930" s="51">
        <v>2648</v>
      </c>
      <c r="I11930" s="51" t="s">
        <v>2374</v>
      </c>
      <c r="J11930" s="52">
        <v>6029</v>
      </c>
      <c r="K11930" s="51" t="s">
        <v>567</v>
      </c>
      <c r="L11930" s="51" t="s">
        <v>35</v>
      </c>
      <c r="M11930" s="51">
        <v>0</v>
      </c>
      <c r="N11930" s="51">
        <v>0</v>
      </c>
      <c r="O11930" s="51">
        <v>0</v>
      </c>
      <c r="P11930" s="51">
        <v>0</v>
      </c>
      <c r="Q11930" s="51">
        <v>1</v>
      </c>
    </row>
    <row r="11931" spans="1:32" x14ac:dyDescent="0.2">
      <c r="A11931" s="51">
        <v>550821174</v>
      </c>
      <c r="B11931" s="51" t="s">
        <v>12</v>
      </c>
      <c r="C11931" s="51" t="s">
        <v>31</v>
      </c>
      <c r="D11931" s="51" t="s">
        <v>3603</v>
      </c>
      <c r="E11931" s="51">
        <v>6</v>
      </c>
      <c r="F11931" s="51" t="s">
        <v>3601</v>
      </c>
      <c r="G11931" s="51" t="s">
        <v>3602</v>
      </c>
      <c r="H11931" s="51">
        <v>2648</v>
      </c>
      <c r="I11931" s="51" t="s">
        <v>2374</v>
      </c>
      <c r="J11931" s="52">
        <v>6029</v>
      </c>
      <c r="K11931" s="51" t="s">
        <v>567</v>
      </c>
      <c r="L11931" s="51" t="s">
        <v>36</v>
      </c>
      <c r="M11931" s="51">
        <v>0</v>
      </c>
      <c r="N11931" s="51">
        <v>0</v>
      </c>
      <c r="O11931" s="51">
        <v>0</v>
      </c>
      <c r="P11931" s="51">
        <v>0</v>
      </c>
      <c r="Q11931" s="51">
        <v>0</v>
      </c>
    </row>
    <row r="11932" spans="1:32" x14ac:dyDescent="0.2">
      <c r="A11932" s="51">
        <v>550821174</v>
      </c>
      <c r="B11932" s="51" t="s">
        <v>12</v>
      </c>
      <c r="C11932" s="51" t="s">
        <v>31</v>
      </c>
      <c r="D11932" s="51" t="s">
        <v>3603</v>
      </c>
      <c r="E11932" s="51">
        <v>6</v>
      </c>
      <c r="F11932" s="51" t="s">
        <v>3601</v>
      </c>
      <c r="G11932" s="51" t="s">
        <v>3602</v>
      </c>
      <c r="H11932" s="51">
        <v>2648</v>
      </c>
      <c r="I11932" s="51" t="s">
        <v>2374</v>
      </c>
      <c r="J11932" s="52">
        <v>6029</v>
      </c>
      <c r="K11932" s="51" t="s">
        <v>567</v>
      </c>
      <c r="L11932" s="51" t="s">
        <v>37</v>
      </c>
      <c r="M11932" s="51">
        <v>0</v>
      </c>
      <c r="N11932" s="51">
        <v>0</v>
      </c>
      <c r="O11932" s="51">
        <v>0</v>
      </c>
      <c r="P11932" s="51">
        <v>0</v>
      </c>
      <c r="Q11932" s="51">
        <v>0</v>
      </c>
    </row>
    <row r="11933" spans="1:32" x14ac:dyDescent="0.2">
      <c r="A11933" s="51">
        <v>550821174</v>
      </c>
      <c r="B11933" s="51" t="s">
        <v>12</v>
      </c>
      <c r="C11933" s="51" t="s">
        <v>31</v>
      </c>
      <c r="D11933" s="51" t="s">
        <v>3603</v>
      </c>
      <c r="E11933" s="51">
        <v>6</v>
      </c>
      <c r="F11933" s="51" t="s">
        <v>3601</v>
      </c>
      <c r="G11933" s="51" t="s">
        <v>3602</v>
      </c>
      <c r="H11933" s="51">
        <v>2648</v>
      </c>
      <c r="I11933" s="51" t="s">
        <v>2374</v>
      </c>
      <c r="J11933" s="52">
        <v>6029</v>
      </c>
      <c r="K11933" s="51" t="s">
        <v>567</v>
      </c>
      <c r="L11933" s="51" t="s">
        <v>38</v>
      </c>
      <c r="M11933" s="51">
        <v>0</v>
      </c>
      <c r="N11933" s="51">
        <v>0</v>
      </c>
      <c r="O11933" s="51">
        <v>0</v>
      </c>
      <c r="P11933" s="51">
        <v>0</v>
      </c>
      <c r="Q11933" s="51">
        <v>0</v>
      </c>
    </row>
    <row r="11934" spans="1:32" x14ac:dyDescent="0.2">
      <c r="A11934" s="51">
        <v>550821174</v>
      </c>
      <c r="B11934" s="51" t="s">
        <v>12</v>
      </c>
      <c r="C11934" s="51" t="s">
        <v>31</v>
      </c>
      <c r="D11934" s="51" t="s">
        <v>3603</v>
      </c>
      <c r="E11934" s="51">
        <v>6</v>
      </c>
      <c r="F11934" s="51" t="s">
        <v>3601</v>
      </c>
      <c r="G11934" s="51" t="s">
        <v>3602</v>
      </c>
      <c r="H11934" s="51">
        <v>2649</v>
      </c>
      <c r="I11934" s="51" t="s">
        <v>2375</v>
      </c>
      <c r="J11934" s="52">
        <v>6007</v>
      </c>
      <c r="K11934" s="51" t="s">
        <v>33</v>
      </c>
      <c r="L11934" s="51" t="s">
        <v>34</v>
      </c>
      <c r="M11934" s="51">
        <v>0</v>
      </c>
      <c r="N11934" s="51">
        <v>0</v>
      </c>
      <c r="O11934" s="51">
        <v>0</v>
      </c>
      <c r="P11934" s="51">
        <v>0</v>
      </c>
      <c r="Q11934" s="51">
        <v>0</v>
      </c>
      <c r="S11934">
        <f t="shared" ref="S11934" si="21436">SUM(M11934:P11934)/4</f>
        <v>0</v>
      </c>
      <c r="T11934">
        <f t="shared" ref="T11934" si="21437">SUM(Q11935:Q11936)</f>
        <v>1</v>
      </c>
      <c r="U11934">
        <f t="shared" ref="U11934" si="21438">SUM(Q11937:Q11938)</f>
        <v>0</v>
      </c>
      <c r="W11934" t="str">
        <f>IF(T11934=0,$W$22,"")</f>
        <v/>
      </c>
      <c r="Y11934" t="str">
        <f t="shared" ref="Y11934" si="21439">IF(S11934&gt;SUM(T11934+U11934),$Y$22,"")</f>
        <v/>
      </c>
      <c r="AA11934" t="str">
        <f t="shared" ref="AA11934" si="21440">IF(S11934&gt;$AA$13,$AA$22,"")</f>
        <v/>
      </c>
      <c r="AC11934">
        <f t="shared" ref="AC11934" si="21441">A11934</f>
        <v>550821174</v>
      </c>
      <c r="AD11934">
        <f t="shared" ref="AD11934" si="21442">H11934</f>
        <v>2649</v>
      </c>
      <c r="AE11934">
        <f t="shared" ref="AE11934" si="21443">SUM(W11934:AA11934)</f>
        <v>0</v>
      </c>
      <c r="AF11934" s="15">
        <f t="shared" ref="AF11934" si="21444">J11934</f>
        <v>6007</v>
      </c>
    </row>
    <row r="11935" spans="1:32" x14ac:dyDescent="0.2">
      <c r="A11935" s="51">
        <v>550821174</v>
      </c>
      <c r="B11935" s="51" t="s">
        <v>12</v>
      </c>
      <c r="C11935" s="51" t="s">
        <v>31</v>
      </c>
      <c r="D11935" s="51" t="s">
        <v>3603</v>
      </c>
      <c r="E11935" s="51">
        <v>6</v>
      </c>
      <c r="F11935" s="51" t="s">
        <v>3601</v>
      </c>
      <c r="G11935" s="51" t="s">
        <v>3602</v>
      </c>
      <c r="H11935" s="51">
        <v>2649</v>
      </c>
      <c r="I11935" s="51" t="s">
        <v>2375</v>
      </c>
      <c r="J11935" s="52">
        <v>6007</v>
      </c>
      <c r="K11935" s="51" t="s">
        <v>33</v>
      </c>
      <c r="L11935" s="51" t="s">
        <v>35</v>
      </c>
      <c r="M11935" s="51">
        <v>0</v>
      </c>
      <c r="N11935" s="51">
        <v>0</v>
      </c>
      <c r="O11935" s="51">
        <v>0</v>
      </c>
      <c r="P11935" s="51">
        <v>0</v>
      </c>
      <c r="Q11935" s="51">
        <v>1</v>
      </c>
    </row>
    <row r="11936" spans="1:32" x14ac:dyDescent="0.2">
      <c r="A11936" s="51">
        <v>550821174</v>
      </c>
      <c r="B11936" s="51" t="s">
        <v>12</v>
      </c>
      <c r="C11936" s="51" t="s">
        <v>31</v>
      </c>
      <c r="D11936" s="51" t="s">
        <v>3603</v>
      </c>
      <c r="E11936" s="51">
        <v>6</v>
      </c>
      <c r="F11936" s="51" t="s">
        <v>3601</v>
      </c>
      <c r="G11936" s="51" t="s">
        <v>3602</v>
      </c>
      <c r="H11936" s="51">
        <v>2649</v>
      </c>
      <c r="I11936" s="51" t="s">
        <v>2375</v>
      </c>
      <c r="J11936" s="52">
        <v>6007</v>
      </c>
      <c r="K11936" s="51" t="s">
        <v>33</v>
      </c>
      <c r="L11936" s="51" t="s">
        <v>36</v>
      </c>
      <c r="M11936" s="51">
        <v>0</v>
      </c>
      <c r="N11936" s="51">
        <v>0</v>
      </c>
      <c r="O11936" s="51">
        <v>0</v>
      </c>
      <c r="P11936" s="51">
        <v>0</v>
      </c>
      <c r="Q11936" s="51">
        <v>0</v>
      </c>
    </row>
    <row r="11937" spans="1:32" x14ac:dyDescent="0.2">
      <c r="A11937" s="51">
        <v>550821174</v>
      </c>
      <c r="B11937" s="51" t="s">
        <v>12</v>
      </c>
      <c r="C11937" s="51" t="s">
        <v>31</v>
      </c>
      <c r="D11937" s="51" t="s">
        <v>3603</v>
      </c>
      <c r="E11937" s="51">
        <v>6</v>
      </c>
      <c r="F11937" s="51" t="s">
        <v>3601</v>
      </c>
      <c r="G11937" s="51" t="s">
        <v>3602</v>
      </c>
      <c r="H11937" s="51">
        <v>2649</v>
      </c>
      <c r="I11937" s="51" t="s">
        <v>2375</v>
      </c>
      <c r="J11937" s="52">
        <v>6007</v>
      </c>
      <c r="K11937" s="51" t="s">
        <v>33</v>
      </c>
      <c r="L11937" s="51" t="s">
        <v>37</v>
      </c>
      <c r="M11937" s="51">
        <v>0</v>
      </c>
      <c r="N11937" s="51">
        <v>0</v>
      </c>
      <c r="O11937" s="51">
        <v>0</v>
      </c>
      <c r="P11937" s="51">
        <v>0</v>
      </c>
      <c r="Q11937" s="51">
        <v>0</v>
      </c>
    </row>
    <row r="11938" spans="1:32" x14ac:dyDescent="0.2">
      <c r="A11938" s="51">
        <v>550821174</v>
      </c>
      <c r="B11938" s="51" t="s">
        <v>12</v>
      </c>
      <c r="C11938" s="51" t="s">
        <v>31</v>
      </c>
      <c r="D11938" s="51" t="s">
        <v>3603</v>
      </c>
      <c r="E11938" s="51">
        <v>6</v>
      </c>
      <c r="F11938" s="51" t="s">
        <v>3601</v>
      </c>
      <c r="G11938" s="51" t="s">
        <v>3602</v>
      </c>
      <c r="H11938" s="51">
        <v>2649</v>
      </c>
      <c r="I11938" s="51" t="s">
        <v>2375</v>
      </c>
      <c r="J11938" s="52">
        <v>6007</v>
      </c>
      <c r="K11938" s="51" t="s">
        <v>33</v>
      </c>
      <c r="L11938" s="51" t="s">
        <v>38</v>
      </c>
      <c r="M11938" s="51">
        <v>0</v>
      </c>
      <c r="N11938" s="51">
        <v>0</v>
      </c>
      <c r="O11938" s="51">
        <v>0</v>
      </c>
      <c r="P11938" s="51">
        <v>0</v>
      </c>
      <c r="Q11938" s="51">
        <v>0</v>
      </c>
    </row>
    <row r="11939" spans="1:32" x14ac:dyDescent="0.2">
      <c r="A11939" s="51">
        <v>550821174</v>
      </c>
      <c r="B11939" s="51" t="s">
        <v>12</v>
      </c>
      <c r="C11939" s="51" t="s">
        <v>31</v>
      </c>
      <c r="D11939" s="51" t="s">
        <v>3603</v>
      </c>
      <c r="E11939" s="51">
        <v>6</v>
      </c>
      <c r="F11939" s="51" t="s">
        <v>3601</v>
      </c>
      <c r="G11939" s="51" t="s">
        <v>3602</v>
      </c>
      <c r="H11939" s="51">
        <v>2650</v>
      </c>
      <c r="I11939" s="51" t="s">
        <v>2376</v>
      </c>
      <c r="J11939" s="52">
        <v>6041</v>
      </c>
      <c r="K11939" s="51" t="s">
        <v>1118</v>
      </c>
      <c r="L11939" s="51" t="s">
        <v>34</v>
      </c>
      <c r="M11939" s="51">
        <v>0</v>
      </c>
      <c r="N11939" s="51">
        <v>0</v>
      </c>
      <c r="O11939" s="51">
        <v>0</v>
      </c>
      <c r="P11939" s="51">
        <v>0</v>
      </c>
      <c r="Q11939" s="51">
        <v>0</v>
      </c>
      <c r="S11939">
        <f t="shared" ref="S11939" si="21445">SUM(M11939:P11939)/4</f>
        <v>0</v>
      </c>
      <c r="T11939">
        <f t="shared" ref="T11939" si="21446">SUM(Q11940:Q11941)</f>
        <v>1</v>
      </c>
      <c r="U11939">
        <f t="shared" ref="U11939" si="21447">SUM(Q11942:Q11943)</f>
        <v>0</v>
      </c>
      <c r="W11939" t="str">
        <f>IF(T11939=0,$W$22,"")</f>
        <v/>
      </c>
      <c r="Y11939" t="str">
        <f t="shared" ref="Y11939" si="21448">IF(S11939&gt;SUM(T11939+U11939),$Y$22,"")</f>
        <v/>
      </c>
      <c r="AA11939" t="str">
        <f t="shared" ref="AA11939" si="21449">IF(S11939&gt;$AA$13,$AA$22,"")</f>
        <v/>
      </c>
      <c r="AC11939">
        <f t="shared" ref="AC11939" si="21450">A11939</f>
        <v>550821174</v>
      </c>
      <c r="AD11939">
        <f t="shared" ref="AD11939" si="21451">H11939</f>
        <v>2650</v>
      </c>
      <c r="AE11939">
        <f t="shared" ref="AE11939" si="21452">SUM(W11939:AA11939)</f>
        <v>0</v>
      </c>
      <c r="AF11939" s="15">
        <f t="shared" ref="AF11939" si="21453">J11939</f>
        <v>6041</v>
      </c>
    </row>
    <row r="11940" spans="1:32" x14ac:dyDescent="0.2">
      <c r="A11940" s="51">
        <v>550821174</v>
      </c>
      <c r="B11940" s="51" t="s">
        <v>12</v>
      </c>
      <c r="C11940" s="51" t="s">
        <v>31</v>
      </c>
      <c r="D11940" s="51" t="s">
        <v>3603</v>
      </c>
      <c r="E11940" s="51">
        <v>6</v>
      </c>
      <c r="F11940" s="51" t="s">
        <v>3601</v>
      </c>
      <c r="G11940" s="51" t="s">
        <v>3602</v>
      </c>
      <c r="H11940" s="51">
        <v>2650</v>
      </c>
      <c r="I11940" s="51" t="s">
        <v>2376</v>
      </c>
      <c r="J11940" s="52">
        <v>6041</v>
      </c>
      <c r="K11940" s="51" t="s">
        <v>1118</v>
      </c>
      <c r="L11940" s="51" t="s">
        <v>35</v>
      </c>
      <c r="M11940" s="51">
        <v>0</v>
      </c>
      <c r="N11940" s="51">
        <v>0</v>
      </c>
      <c r="O11940" s="51">
        <v>0</v>
      </c>
      <c r="P11940" s="51">
        <v>0</v>
      </c>
      <c r="Q11940" s="51">
        <v>1</v>
      </c>
    </row>
    <row r="11941" spans="1:32" x14ac:dyDescent="0.2">
      <c r="A11941" s="51">
        <v>550821174</v>
      </c>
      <c r="B11941" s="51" t="s">
        <v>12</v>
      </c>
      <c r="C11941" s="51" t="s">
        <v>31</v>
      </c>
      <c r="D11941" s="51" t="s">
        <v>3603</v>
      </c>
      <c r="E11941" s="51">
        <v>6</v>
      </c>
      <c r="F11941" s="51" t="s">
        <v>3601</v>
      </c>
      <c r="G11941" s="51" t="s">
        <v>3602</v>
      </c>
      <c r="H11941" s="51">
        <v>2650</v>
      </c>
      <c r="I11941" s="51" t="s">
        <v>2376</v>
      </c>
      <c r="J11941" s="52">
        <v>6041</v>
      </c>
      <c r="K11941" s="51" t="s">
        <v>1118</v>
      </c>
      <c r="L11941" s="51" t="s">
        <v>36</v>
      </c>
      <c r="M11941" s="51">
        <v>0</v>
      </c>
      <c r="N11941" s="51">
        <v>0</v>
      </c>
      <c r="O11941" s="51">
        <v>0</v>
      </c>
      <c r="P11941" s="51">
        <v>0</v>
      </c>
      <c r="Q11941" s="51">
        <v>0</v>
      </c>
    </row>
    <row r="11942" spans="1:32" x14ac:dyDescent="0.2">
      <c r="A11942" s="51">
        <v>550821174</v>
      </c>
      <c r="B11942" s="51" t="s">
        <v>12</v>
      </c>
      <c r="C11942" s="51" t="s">
        <v>31</v>
      </c>
      <c r="D11942" s="51" t="s">
        <v>3603</v>
      </c>
      <c r="E11942" s="51">
        <v>6</v>
      </c>
      <c r="F11942" s="51" t="s">
        <v>3601</v>
      </c>
      <c r="G11942" s="51" t="s">
        <v>3602</v>
      </c>
      <c r="H11942" s="51">
        <v>2650</v>
      </c>
      <c r="I11942" s="51" t="s">
        <v>2376</v>
      </c>
      <c r="J11942" s="52">
        <v>6041</v>
      </c>
      <c r="K11942" s="51" t="s">
        <v>1118</v>
      </c>
      <c r="L11942" s="51" t="s">
        <v>37</v>
      </c>
      <c r="M11942" s="51">
        <v>0</v>
      </c>
      <c r="N11942" s="51">
        <v>0</v>
      </c>
      <c r="O11942" s="51">
        <v>0</v>
      </c>
      <c r="P11942" s="51">
        <v>0</v>
      </c>
      <c r="Q11942" s="51">
        <v>0</v>
      </c>
    </row>
    <row r="11943" spans="1:32" x14ac:dyDescent="0.2">
      <c r="A11943" s="51">
        <v>550821174</v>
      </c>
      <c r="B11943" s="51" t="s">
        <v>12</v>
      </c>
      <c r="C11943" s="51" t="s">
        <v>31</v>
      </c>
      <c r="D11943" s="51" t="s">
        <v>3603</v>
      </c>
      <c r="E11943" s="51">
        <v>6</v>
      </c>
      <c r="F11943" s="51" t="s">
        <v>3601</v>
      </c>
      <c r="G11943" s="51" t="s">
        <v>3602</v>
      </c>
      <c r="H11943" s="51">
        <v>2650</v>
      </c>
      <c r="I11943" s="51" t="s">
        <v>2376</v>
      </c>
      <c r="J11943" s="52">
        <v>6041</v>
      </c>
      <c r="K11943" s="51" t="s">
        <v>1118</v>
      </c>
      <c r="L11943" s="51" t="s">
        <v>38</v>
      </c>
      <c r="M11943" s="51">
        <v>0</v>
      </c>
      <c r="N11943" s="51">
        <v>0</v>
      </c>
      <c r="O11943" s="51">
        <v>0</v>
      </c>
      <c r="P11943" s="51">
        <v>0</v>
      </c>
      <c r="Q11943" s="51">
        <v>0</v>
      </c>
    </row>
    <row r="11944" spans="1:32" x14ac:dyDescent="0.2">
      <c r="A11944" s="51">
        <v>550821174</v>
      </c>
      <c r="B11944" s="51" t="s">
        <v>12</v>
      </c>
      <c r="C11944" s="51" t="s">
        <v>31</v>
      </c>
      <c r="D11944" s="51" t="s">
        <v>3603</v>
      </c>
      <c r="E11944" s="51">
        <v>6</v>
      </c>
      <c r="F11944" s="51" t="s">
        <v>3601</v>
      </c>
      <c r="G11944" s="51" t="s">
        <v>3602</v>
      </c>
      <c r="H11944" s="51">
        <v>2651</v>
      </c>
      <c r="I11944" s="51" t="s">
        <v>2377</v>
      </c>
      <c r="J11944" s="52">
        <v>6041</v>
      </c>
      <c r="K11944" s="51" t="s">
        <v>1118</v>
      </c>
      <c r="L11944" s="51" t="s">
        <v>34</v>
      </c>
      <c r="M11944" s="51">
        <v>0</v>
      </c>
      <c r="N11944" s="51">
        <v>0</v>
      </c>
      <c r="O11944" s="51">
        <v>0</v>
      </c>
      <c r="P11944" s="51">
        <v>0</v>
      </c>
      <c r="Q11944" s="51">
        <v>0</v>
      </c>
      <c r="S11944">
        <f t="shared" ref="S11944" si="21454">SUM(M11944:P11944)/4</f>
        <v>0</v>
      </c>
      <c r="T11944">
        <f t="shared" ref="T11944" si="21455">SUM(Q11945:Q11946)</f>
        <v>1</v>
      </c>
      <c r="U11944">
        <f t="shared" ref="U11944" si="21456">SUM(Q11947:Q11948)</f>
        <v>0</v>
      </c>
      <c r="W11944" t="str">
        <f>IF(T11944=0,$W$22,"")</f>
        <v/>
      </c>
      <c r="Y11944" t="str">
        <f t="shared" ref="Y11944" si="21457">IF(S11944&gt;SUM(T11944+U11944),$Y$22,"")</f>
        <v/>
      </c>
      <c r="AA11944" t="str">
        <f t="shared" ref="AA11944" si="21458">IF(S11944&gt;$AA$13,$AA$22,"")</f>
        <v/>
      </c>
      <c r="AC11944">
        <f t="shared" ref="AC11944" si="21459">A11944</f>
        <v>550821174</v>
      </c>
      <c r="AD11944">
        <f t="shared" ref="AD11944" si="21460">H11944</f>
        <v>2651</v>
      </c>
      <c r="AE11944">
        <f t="shared" ref="AE11944" si="21461">SUM(W11944:AA11944)</f>
        <v>0</v>
      </c>
      <c r="AF11944" s="15">
        <f t="shared" ref="AF11944" si="21462">J11944</f>
        <v>6041</v>
      </c>
    </row>
    <row r="11945" spans="1:32" x14ac:dyDescent="0.2">
      <c r="A11945" s="51">
        <v>550821174</v>
      </c>
      <c r="B11945" s="51" t="s">
        <v>12</v>
      </c>
      <c r="C11945" s="51" t="s">
        <v>31</v>
      </c>
      <c r="D11945" s="51" t="s">
        <v>3603</v>
      </c>
      <c r="E11945" s="51">
        <v>6</v>
      </c>
      <c r="F11945" s="51" t="s">
        <v>3601</v>
      </c>
      <c r="G11945" s="51" t="s">
        <v>3602</v>
      </c>
      <c r="H11945" s="51">
        <v>2651</v>
      </c>
      <c r="I11945" s="51" t="s">
        <v>2377</v>
      </c>
      <c r="J11945" s="52">
        <v>6041</v>
      </c>
      <c r="K11945" s="51" t="s">
        <v>1118</v>
      </c>
      <c r="L11945" s="51" t="s">
        <v>35</v>
      </c>
      <c r="M11945" s="51">
        <v>0</v>
      </c>
      <c r="N11945" s="51">
        <v>0</v>
      </c>
      <c r="O11945" s="51">
        <v>0</v>
      </c>
      <c r="P11945" s="51">
        <v>0</v>
      </c>
      <c r="Q11945" s="51">
        <v>1</v>
      </c>
    </row>
    <row r="11946" spans="1:32" x14ac:dyDescent="0.2">
      <c r="A11946" s="51">
        <v>550821174</v>
      </c>
      <c r="B11946" s="51" t="s">
        <v>12</v>
      </c>
      <c r="C11946" s="51" t="s">
        <v>31</v>
      </c>
      <c r="D11946" s="51" t="s">
        <v>3603</v>
      </c>
      <c r="E11946" s="51">
        <v>6</v>
      </c>
      <c r="F11946" s="51" t="s">
        <v>3601</v>
      </c>
      <c r="G11946" s="51" t="s">
        <v>3602</v>
      </c>
      <c r="H11946" s="51">
        <v>2651</v>
      </c>
      <c r="I11946" s="51" t="s">
        <v>2377</v>
      </c>
      <c r="J11946" s="52">
        <v>6041</v>
      </c>
      <c r="K11946" s="51" t="s">
        <v>1118</v>
      </c>
      <c r="L11946" s="51" t="s">
        <v>36</v>
      </c>
      <c r="M11946" s="51">
        <v>0</v>
      </c>
      <c r="N11946" s="51">
        <v>0</v>
      </c>
      <c r="O11946" s="51">
        <v>0</v>
      </c>
      <c r="P11946" s="51">
        <v>0</v>
      </c>
      <c r="Q11946" s="51">
        <v>0</v>
      </c>
    </row>
    <row r="11947" spans="1:32" x14ac:dyDescent="0.2">
      <c r="A11947" s="51">
        <v>550821174</v>
      </c>
      <c r="B11947" s="51" t="s">
        <v>12</v>
      </c>
      <c r="C11947" s="51" t="s">
        <v>31</v>
      </c>
      <c r="D11947" s="51" t="s">
        <v>3603</v>
      </c>
      <c r="E11947" s="51">
        <v>6</v>
      </c>
      <c r="F11947" s="51" t="s">
        <v>3601</v>
      </c>
      <c r="G11947" s="51" t="s">
        <v>3602</v>
      </c>
      <c r="H11947" s="51">
        <v>2651</v>
      </c>
      <c r="I11947" s="51" t="s">
        <v>2377</v>
      </c>
      <c r="J11947" s="52">
        <v>6041</v>
      </c>
      <c r="K11947" s="51" t="s">
        <v>1118</v>
      </c>
      <c r="L11947" s="51" t="s">
        <v>37</v>
      </c>
      <c r="M11947" s="51">
        <v>0</v>
      </c>
      <c r="N11947" s="51">
        <v>0</v>
      </c>
      <c r="O11947" s="51">
        <v>0</v>
      </c>
      <c r="P11947" s="51">
        <v>0</v>
      </c>
      <c r="Q11947" s="51">
        <v>0</v>
      </c>
    </row>
    <row r="11948" spans="1:32" x14ac:dyDescent="0.2">
      <c r="A11948" s="51">
        <v>550821174</v>
      </c>
      <c r="B11948" s="51" t="s">
        <v>12</v>
      </c>
      <c r="C11948" s="51" t="s">
        <v>31</v>
      </c>
      <c r="D11948" s="51" t="s">
        <v>3603</v>
      </c>
      <c r="E11948" s="51">
        <v>6</v>
      </c>
      <c r="F11948" s="51" t="s">
        <v>3601</v>
      </c>
      <c r="G11948" s="51" t="s">
        <v>3602</v>
      </c>
      <c r="H11948" s="51">
        <v>2651</v>
      </c>
      <c r="I11948" s="51" t="s">
        <v>2377</v>
      </c>
      <c r="J11948" s="52">
        <v>6041</v>
      </c>
      <c r="K11948" s="51" t="s">
        <v>1118</v>
      </c>
      <c r="L11948" s="51" t="s">
        <v>38</v>
      </c>
      <c r="M11948" s="51">
        <v>0</v>
      </c>
      <c r="N11948" s="51">
        <v>0</v>
      </c>
      <c r="O11948" s="51">
        <v>0</v>
      </c>
      <c r="P11948" s="51">
        <v>0</v>
      </c>
      <c r="Q11948" s="51">
        <v>0</v>
      </c>
    </row>
    <row r="11949" spans="1:32" x14ac:dyDescent="0.2">
      <c r="A11949" s="51">
        <v>550821174</v>
      </c>
      <c r="B11949" s="51" t="s">
        <v>12</v>
      </c>
      <c r="C11949" s="51" t="s">
        <v>31</v>
      </c>
      <c r="D11949" s="51" t="s">
        <v>3603</v>
      </c>
      <c r="E11949" s="51">
        <v>6</v>
      </c>
      <c r="F11949" s="51" t="s">
        <v>3601</v>
      </c>
      <c r="G11949" s="51" t="s">
        <v>3602</v>
      </c>
      <c r="H11949" s="51">
        <v>2652</v>
      </c>
      <c r="I11949" s="51" t="s">
        <v>2378</v>
      </c>
      <c r="J11949" s="52">
        <v>6007</v>
      </c>
      <c r="K11949" s="51" t="s">
        <v>33</v>
      </c>
      <c r="L11949" s="51" t="s">
        <v>34</v>
      </c>
      <c r="M11949" s="51">
        <v>0</v>
      </c>
      <c r="N11949" s="51">
        <v>0</v>
      </c>
      <c r="O11949" s="51">
        <v>0</v>
      </c>
      <c r="P11949" s="51">
        <v>0</v>
      </c>
      <c r="Q11949" s="51">
        <v>0</v>
      </c>
      <c r="S11949">
        <f t="shared" ref="S11949" si="21463">SUM(M11949:P11949)/4</f>
        <v>0</v>
      </c>
      <c r="T11949">
        <f t="shared" ref="T11949" si="21464">SUM(Q11950:Q11951)</f>
        <v>2</v>
      </c>
      <c r="U11949">
        <f t="shared" ref="U11949" si="21465">SUM(Q11952:Q11953)</f>
        <v>0</v>
      </c>
      <c r="W11949" t="str">
        <f>IF(T11949=0,$W$22,"")</f>
        <v/>
      </c>
      <c r="Y11949" t="str">
        <f t="shared" ref="Y11949" si="21466">IF(S11949&gt;SUM(T11949+U11949),$Y$22,"")</f>
        <v/>
      </c>
      <c r="AA11949" t="str">
        <f t="shared" ref="AA11949" si="21467">IF(S11949&gt;$AA$13,$AA$22,"")</f>
        <v/>
      </c>
      <c r="AC11949">
        <f t="shared" ref="AC11949" si="21468">A11949</f>
        <v>550821174</v>
      </c>
      <c r="AD11949">
        <f t="shared" ref="AD11949" si="21469">H11949</f>
        <v>2652</v>
      </c>
      <c r="AE11949">
        <f t="shared" ref="AE11949" si="21470">SUM(W11949:AA11949)</f>
        <v>0</v>
      </c>
      <c r="AF11949" s="15">
        <f t="shared" ref="AF11949" si="21471">J11949</f>
        <v>6007</v>
      </c>
    </row>
    <row r="11950" spans="1:32" x14ac:dyDescent="0.2">
      <c r="A11950" s="51">
        <v>550821174</v>
      </c>
      <c r="B11950" s="51" t="s">
        <v>12</v>
      </c>
      <c r="C11950" s="51" t="s">
        <v>31</v>
      </c>
      <c r="D11950" s="51" t="s">
        <v>3603</v>
      </c>
      <c r="E11950" s="51">
        <v>6</v>
      </c>
      <c r="F11950" s="51" t="s">
        <v>3601</v>
      </c>
      <c r="G11950" s="51" t="s">
        <v>3602</v>
      </c>
      <c r="H11950" s="51">
        <v>2652</v>
      </c>
      <c r="I11950" s="51" t="s">
        <v>2378</v>
      </c>
      <c r="J11950" s="52">
        <v>6007</v>
      </c>
      <c r="K11950" s="51" t="s">
        <v>33</v>
      </c>
      <c r="L11950" s="51" t="s">
        <v>35</v>
      </c>
      <c r="M11950" s="51">
        <v>0</v>
      </c>
      <c r="N11950" s="51">
        <v>0</v>
      </c>
      <c r="O11950" s="51">
        <v>0</v>
      </c>
      <c r="P11950" s="51">
        <v>0</v>
      </c>
      <c r="Q11950" s="51">
        <v>2</v>
      </c>
    </row>
    <row r="11951" spans="1:32" x14ac:dyDescent="0.2">
      <c r="A11951" s="51">
        <v>550821174</v>
      </c>
      <c r="B11951" s="51" t="s">
        <v>12</v>
      </c>
      <c r="C11951" s="51" t="s">
        <v>31</v>
      </c>
      <c r="D11951" s="51" t="s">
        <v>3603</v>
      </c>
      <c r="E11951" s="51">
        <v>6</v>
      </c>
      <c r="F11951" s="51" t="s">
        <v>3601</v>
      </c>
      <c r="G11951" s="51" t="s">
        <v>3602</v>
      </c>
      <c r="H11951" s="51">
        <v>2652</v>
      </c>
      <c r="I11951" s="51" t="s">
        <v>2378</v>
      </c>
      <c r="J11951" s="52">
        <v>6007</v>
      </c>
      <c r="K11951" s="51" t="s">
        <v>33</v>
      </c>
      <c r="L11951" s="51" t="s">
        <v>36</v>
      </c>
      <c r="M11951" s="51">
        <v>0</v>
      </c>
      <c r="N11951" s="51">
        <v>0</v>
      </c>
      <c r="O11951" s="51">
        <v>0</v>
      </c>
      <c r="P11951" s="51">
        <v>0</v>
      </c>
      <c r="Q11951" s="51">
        <v>0</v>
      </c>
    </row>
    <row r="11952" spans="1:32" x14ac:dyDescent="0.2">
      <c r="A11952" s="51">
        <v>550821174</v>
      </c>
      <c r="B11952" s="51" t="s">
        <v>12</v>
      </c>
      <c r="C11952" s="51" t="s">
        <v>31</v>
      </c>
      <c r="D11952" s="51" t="s">
        <v>3603</v>
      </c>
      <c r="E11952" s="51">
        <v>6</v>
      </c>
      <c r="F11952" s="51" t="s">
        <v>3601</v>
      </c>
      <c r="G11952" s="51" t="s">
        <v>3602</v>
      </c>
      <c r="H11952" s="51">
        <v>2652</v>
      </c>
      <c r="I11952" s="51" t="s">
        <v>2378</v>
      </c>
      <c r="J11952" s="52">
        <v>6007</v>
      </c>
      <c r="K11952" s="51" t="s">
        <v>33</v>
      </c>
      <c r="L11952" s="51" t="s">
        <v>37</v>
      </c>
      <c r="M11952" s="51">
        <v>0</v>
      </c>
      <c r="N11952" s="51">
        <v>0</v>
      </c>
      <c r="O11952" s="51">
        <v>0</v>
      </c>
      <c r="P11952" s="51">
        <v>0</v>
      </c>
      <c r="Q11952" s="51">
        <v>0</v>
      </c>
    </row>
    <row r="11953" spans="1:32" x14ac:dyDescent="0.2">
      <c r="A11953" s="51">
        <v>550821174</v>
      </c>
      <c r="B11953" s="51" t="s">
        <v>12</v>
      </c>
      <c r="C11953" s="51" t="s">
        <v>31</v>
      </c>
      <c r="D11953" s="51" t="s">
        <v>3603</v>
      </c>
      <c r="E11953" s="51">
        <v>6</v>
      </c>
      <c r="F11953" s="51" t="s">
        <v>3601</v>
      </c>
      <c r="G11953" s="51" t="s">
        <v>3602</v>
      </c>
      <c r="H11953" s="51">
        <v>2652</v>
      </c>
      <c r="I11953" s="51" t="s">
        <v>2378</v>
      </c>
      <c r="J11953" s="52">
        <v>6007</v>
      </c>
      <c r="K11953" s="51" t="s">
        <v>33</v>
      </c>
      <c r="L11953" s="51" t="s">
        <v>38</v>
      </c>
      <c r="M11953" s="51">
        <v>0</v>
      </c>
      <c r="N11953" s="51">
        <v>0</v>
      </c>
      <c r="O11953" s="51">
        <v>0</v>
      </c>
      <c r="P11953" s="51">
        <v>0</v>
      </c>
      <c r="Q11953" s="51">
        <v>0</v>
      </c>
    </row>
    <row r="11954" spans="1:32" x14ac:dyDescent="0.2">
      <c r="A11954" s="51">
        <v>550821174</v>
      </c>
      <c r="B11954" s="51" t="s">
        <v>12</v>
      </c>
      <c r="C11954" s="51" t="s">
        <v>31</v>
      </c>
      <c r="D11954" s="51" t="s">
        <v>3603</v>
      </c>
      <c r="E11954" s="51">
        <v>6</v>
      </c>
      <c r="F11954" s="51" t="s">
        <v>3601</v>
      </c>
      <c r="G11954" s="51" t="s">
        <v>3602</v>
      </c>
      <c r="H11954" s="51">
        <v>2653</v>
      </c>
      <c r="I11954" s="51" t="s">
        <v>2379</v>
      </c>
      <c r="J11954" s="52">
        <v>6007</v>
      </c>
      <c r="K11954" s="51" t="s">
        <v>33</v>
      </c>
      <c r="L11954" s="51" t="s">
        <v>34</v>
      </c>
      <c r="M11954" s="51">
        <v>0</v>
      </c>
      <c r="N11954" s="51">
        <v>0</v>
      </c>
      <c r="O11954" s="51">
        <v>0</v>
      </c>
      <c r="P11954" s="51">
        <v>0</v>
      </c>
      <c r="Q11954" s="51">
        <v>0</v>
      </c>
      <c r="S11954">
        <f t="shared" ref="S11954" si="21472">SUM(M11954:P11954)/4</f>
        <v>0</v>
      </c>
      <c r="T11954">
        <f t="shared" ref="T11954" si="21473">SUM(Q11955:Q11956)</f>
        <v>1</v>
      </c>
      <c r="U11954">
        <f t="shared" ref="U11954" si="21474">SUM(Q11957:Q11958)</f>
        <v>0</v>
      </c>
      <c r="W11954" t="str">
        <f>IF(T11954=0,$W$22,"")</f>
        <v/>
      </c>
      <c r="Y11954" t="str">
        <f t="shared" ref="Y11954" si="21475">IF(S11954&gt;SUM(T11954+U11954),$Y$22,"")</f>
        <v/>
      </c>
      <c r="AA11954" t="str">
        <f t="shared" ref="AA11954" si="21476">IF(S11954&gt;$AA$13,$AA$22,"")</f>
        <v/>
      </c>
      <c r="AC11954">
        <f t="shared" ref="AC11954" si="21477">A11954</f>
        <v>550821174</v>
      </c>
      <c r="AD11954">
        <f t="shared" ref="AD11954" si="21478">H11954</f>
        <v>2653</v>
      </c>
      <c r="AE11954">
        <f t="shared" ref="AE11954" si="21479">SUM(W11954:AA11954)</f>
        <v>0</v>
      </c>
      <c r="AF11954" s="15">
        <f t="shared" ref="AF11954" si="21480">J11954</f>
        <v>6007</v>
      </c>
    </row>
    <row r="11955" spans="1:32" x14ac:dyDescent="0.2">
      <c r="A11955" s="51">
        <v>550821174</v>
      </c>
      <c r="B11955" s="51" t="s">
        <v>12</v>
      </c>
      <c r="C11955" s="51" t="s">
        <v>31</v>
      </c>
      <c r="D11955" s="51" t="s">
        <v>3603</v>
      </c>
      <c r="E11955" s="51">
        <v>6</v>
      </c>
      <c r="F11955" s="51" t="s">
        <v>3601</v>
      </c>
      <c r="G11955" s="51" t="s">
        <v>3602</v>
      </c>
      <c r="H11955" s="51">
        <v>2653</v>
      </c>
      <c r="I11955" s="51" t="s">
        <v>2379</v>
      </c>
      <c r="J11955" s="52">
        <v>6007</v>
      </c>
      <c r="K11955" s="51" t="s">
        <v>33</v>
      </c>
      <c r="L11955" s="51" t="s">
        <v>35</v>
      </c>
      <c r="M11955" s="51">
        <v>0</v>
      </c>
      <c r="N11955" s="51">
        <v>0</v>
      </c>
      <c r="O11955" s="51">
        <v>0</v>
      </c>
      <c r="P11955" s="51">
        <v>0</v>
      </c>
      <c r="Q11955" s="51">
        <v>1</v>
      </c>
    </row>
    <row r="11956" spans="1:32" x14ac:dyDescent="0.2">
      <c r="A11956" s="51">
        <v>550821174</v>
      </c>
      <c r="B11956" s="51" t="s">
        <v>12</v>
      </c>
      <c r="C11956" s="51" t="s">
        <v>31</v>
      </c>
      <c r="D11956" s="51" t="s">
        <v>3603</v>
      </c>
      <c r="E11956" s="51">
        <v>6</v>
      </c>
      <c r="F11956" s="51" t="s">
        <v>3601</v>
      </c>
      <c r="G11956" s="51" t="s">
        <v>3602</v>
      </c>
      <c r="H11956" s="51">
        <v>2653</v>
      </c>
      <c r="I11956" s="51" t="s">
        <v>2379</v>
      </c>
      <c r="J11956" s="52">
        <v>6007</v>
      </c>
      <c r="K11956" s="51" t="s">
        <v>33</v>
      </c>
      <c r="L11956" s="51" t="s">
        <v>36</v>
      </c>
      <c r="M11956" s="51">
        <v>0</v>
      </c>
      <c r="N11956" s="51">
        <v>0</v>
      </c>
      <c r="O11956" s="51">
        <v>0</v>
      </c>
      <c r="P11956" s="51">
        <v>0</v>
      </c>
      <c r="Q11956" s="51">
        <v>0</v>
      </c>
    </row>
    <row r="11957" spans="1:32" x14ac:dyDescent="0.2">
      <c r="A11957" s="51">
        <v>550821174</v>
      </c>
      <c r="B11957" s="51" t="s">
        <v>12</v>
      </c>
      <c r="C11957" s="51" t="s">
        <v>31</v>
      </c>
      <c r="D11957" s="51" t="s">
        <v>3603</v>
      </c>
      <c r="E11957" s="51">
        <v>6</v>
      </c>
      <c r="F11957" s="51" t="s">
        <v>3601</v>
      </c>
      <c r="G11957" s="51" t="s">
        <v>3602</v>
      </c>
      <c r="H11957" s="51">
        <v>2653</v>
      </c>
      <c r="I11957" s="51" t="s">
        <v>2379</v>
      </c>
      <c r="J11957" s="52">
        <v>6007</v>
      </c>
      <c r="K11957" s="51" t="s">
        <v>33</v>
      </c>
      <c r="L11957" s="51" t="s">
        <v>37</v>
      </c>
      <c r="M11957" s="51">
        <v>0</v>
      </c>
      <c r="N11957" s="51">
        <v>0</v>
      </c>
      <c r="O11957" s="51">
        <v>0</v>
      </c>
      <c r="P11957" s="51">
        <v>0</v>
      </c>
      <c r="Q11957" s="51">
        <v>0</v>
      </c>
    </row>
    <row r="11958" spans="1:32" x14ac:dyDescent="0.2">
      <c r="A11958" s="51">
        <v>550821174</v>
      </c>
      <c r="B11958" s="51" t="s">
        <v>12</v>
      </c>
      <c r="C11958" s="51" t="s">
        <v>31</v>
      </c>
      <c r="D11958" s="51" t="s">
        <v>3603</v>
      </c>
      <c r="E11958" s="51">
        <v>6</v>
      </c>
      <c r="F11958" s="51" t="s">
        <v>3601</v>
      </c>
      <c r="G11958" s="51" t="s">
        <v>3602</v>
      </c>
      <c r="H11958" s="51">
        <v>2653</v>
      </c>
      <c r="I11958" s="51" t="s">
        <v>2379</v>
      </c>
      <c r="J11958" s="52">
        <v>6007</v>
      </c>
      <c r="K11958" s="51" t="s">
        <v>33</v>
      </c>
      <c r="L11958" s="51" t="s">
        <v>38</v>
      </c>
      <c r="M11958" s="51">
        <v>0</v>
      </c>
      <c r="N11958" s="51">
        <v>0</v>
      </c>
      <c r="O11958" s="51">
        <v>0</v>
      </c>
      <c r="P11958" s="51">
        <v>0</v>
      </c>
      <c r="Q11958" s="51">
        <v>0</v>
      </c>
    </row>
    <row r="11959" spans="1:32" x14ac:dyDescent="0.2">
      <c r="A11959" s="51">
        <v>550821174</v>
      </c>
      <c r="B11959" s="51" t="s">
        <v>12</v>
      </c>
      <c r="C11959" s="51" t="s">
        <v>31</v>
      </c>
      <c r="D11959" s="51" t="s">
        <v>3603</v>
      </c>
      <c r="E11959" s="51">
        <v>6</v>
      </c>
      <c r="F11959" s="51" t="s">
        <v>3601</v>
      </c>
      <c r="G11959" s="51" t="s">
        <v>3602</v>
      </c>
      <c r="H11959" s="51">
        <v>2654</v>
      </c>
      <c r="I11959" s="51" t="s">
        <v>2380</v>
      </c>
      <c r="J11959" s="52">
        <v>6022</v>
      </c>
      <c r="K11959" s="51" t="s">
        <v>47</v>
      </c>
      <c r="L11959" s="51" t="s">
        <v>34</v>
      </c>
      <c r="M11959" s="51">
        <v>0</v>
      </c>
      <c r="N11959" s="51">
        <v>0</v>
      </c>
      <c r="O11959" s="51">
        <v>0</v>
      </c>
      <c r="P11959" s="51">
        <v>0</v>
      </c>
      <c r="Q11959" s="51">
        <v>0</v>
      </c>
      <c r="S11959">
        <f t="shared" ref="S11959" si="21481">SUM(M11959:P11959)/4</f>
        <v>0</v>
      </c>
      <c r="T11959">
        <f t="shared" ref="T11959" si="21482">SUM(Q11960:Q11961)</f>
        <v>1</v>
      </c>
      <c r="U11959">
        <f t="shared" ref="U11959" si="21483">SUM(Q11962:Q11963)</f>
        <v>0</v>
      </c>
      <c r="W11959" t="str">
        <f>IF(T11959=0,$W$22,"")</f>
        <v/>
      </c>
      <c r="Y11959" t="str">
        <f t="shared" ref="Y11959" si="21484">IF(S11959&gt;SUM(T11959+U11959),$Y$22,"")</f>
        <v/>
      </c>
      <c r="AA11959" t="str">
        <f t="shared" ref="AA11959" si="21485">IF(S11959&gt;$AA$13,$AA$22,"")</f>
        <v/>
      </c>
      <c r="AC11959">
        <f t="shared" ref="AC11959" si="21486">A11959</f>
        <v>550821174</v>
      </c>
      <c r="AD11959">
        <f t="shared" ref="AD11959" si="21487">H11959</f>
        <v>2654</v>
      </c>
      <c r="AE11959">
        <f t="shared" ref="AE11959" si="21488">SUM(W11959:AA11959)</f>
        <v>0</v>
      </c>
      <c r="AF11959" s="15">
        <f t="shared" ref="AF11959" si="21489">J11959</f>
        <v>6022</v>
      </c>
    </row>
    <row r="11960" spans="1:32" x14ac:dyDescent="0.2">
      <c r="A11960" s="51">
        <v>550821174</v>
      </c>
      <c r="B11960" s="51" t="s">
        <v>12</v>
      </c>
      <c r="C11960" s="51" t="s">
        <v>31</v>
      </c>
      <c r="D11960" s="51" t="s">
        <v>3603</v>
      </c>
      <c r="E11960" s="51">
        <v>6</v>
      </c>
      <c r="F11960" s="51" t="s">
        <v>3601</v>
      </c>
      <c r="G11960" s="51" t="s">
        <v>3602</v>
      </c>
      <c r="H11960" s="51">
        <v>2654</v>
      </c>
      <c r="I11960" s="51" t="s">
        <v>2380</v>
      </c>
      <c r="J11960" s="52">
        <v>6022</v>
      </c>
      <c r="K11960" s="51" t="s">
        <v>47</v>
      </c>
      <c r="L11960" s="51" t="s">
        <v>35</v>
      </c>
      <c r="M11960" s="51">
        <v>0</v>
      </c>
      <c r="N11960" s="51">
        <v>0</v>
      </c>
      <c r="O11960" s="51">
        <v>0</v>
      </c>
      <c r="P11960" s="51">
        <v>0</v>
      </c>
      <c r="Q11960" s="51">
        <v>1</v>
      </c>
    </row>
    <row r="11961" spans="1:32" x14ac:dyDescent="0.2">
      <c r="A11961" s="51">
        <v>550821174</v>
      </c>
      <c r="B11961" s="51" t="s">
        <v>12</v>
      </c>
      <c r="C11961" s="51" t="s">
        <v>31</v>
      </c>
      <c r="D11961" s="51" t="s">
        <v>3603</v>
      </c>
      <c r="E11961" s="51">
        <v>6</v>
      </c>
      <c r="F11961" s="51" t="s">
        <v>3601</v>
      </c>
      <c r="G11961" s="51" t="s">
        <v>3602</v>
      </c>
      <c r="H11961" s="51">
        <v>2654</v>
      </c>
      <c r="I11961" s="51" t="s">
        <v>2380</v>
      </c>
      <c r="J11961" s="52">
        <v>6022</v>
      </c>
      <c r="K11961" s="51" t="s">
        <v>47</v>
      </c>
      <c r="L11961" s="51" t="s">
        <v>36</v>
      </c>
      <c r="M11961" s="51">
        <v>0</v>
      </c>
      <c r="N11961" s="51">
        <v>0</v>
      </c>
      <c r="O11961" s="51">
        <v>0</v>
      </c>
      <c r="P11961" s="51">
        <v>0</v>
      </c>
      <c r="Q11961" s="51">
        <v>0</v>
      </c>
    </row>
    <row r="11962" spans="1:32" x14ac:dyDescent="0.2">
      <c r="A11962" s="51">
        <v>550821174</v>
      </c>
      <c r="B11962" s="51" t="s">
        <v>12</v>
      </c>
      <c r="C11962" s="51" t="s">
        <v>31</v>
      </c>
      <c r="D11962" s="51" t="s">
        <v>3603</v>
      </c>
      <c r="E11962" s="51">
        <v>6</v>
      </c>
      <c r="F11962" s="51" t="s">
        <v>3601</v>
      </c>
      <c r="G11962" s="51" t="s">
        <v>3602</v>
      </c>
      <c r="H11962" s="51">
        <v>2654</v>
      </c>
      <c r="I11962" s="51" t="s">
        <v>2380</v>
      </c>
      <c r="J11962" s="52">
        <v>6022</v>
      </c>
      <c r="K11962" s="51" t="s">
        <v>47</v>
      </c>
      <c r="L11962" s="51" t="s">
        <v>37</v>
      </c>
      <c r="M11962" s="51">
        <v>0</v>
      </c>
      <c r="N11962" s="51">
        <v>0</v>
      </c>
      <c r="O11962" s="51">
        <v>0</v>
      </c>
      <c r="P11962" s="51">
        <v>0</v>
      </c>
      <c r="Q11962" s="51">
        <v>0</v>
      </c>
    </row>
    <row r="11963" spans="1:32" x14ac:dyDescent="0.2">
      <c r="A11963" s="51">
        <v>550821174</v>
      </c>
      <c r="B11963" s="51" t="s">
        <v>12</v>
      </c>
      <c r="C11963" s="51" t="s">
        <v>31</v>
      </c>
      <c r="D11963" s="51" t="s">
        <v>3603</v>
      </c>
      <c r="E11963" s="51">
        <v>6</v>
      </c>
      <c r="F11963" s="51" t="s">
        <v>3601</v>
      </c>
      <c r="G11963" s="51" t="s">
        <v>3602</v>
      </c>
      <c r="H11963" s="51">
        <v>2654</v>
      </c>
      <c r="I11963" s="51" t="s">
        <v>2380</v>
      </c>
      <c r="J11963" s="52">
        <v>6022</v>
      </c>
      <c r="K11963" s="51" t="s">
        <v>47</v>
      </c>
      <c r="L11963" s="51" t="s">
        <v>38</v>
      </c>
      <c r="M11963" s="51">
        <v>0</v>
      </c>
      <c r="N11963" s="51">
        <v>0</v>
      </c>
      <c r="O11963" s="51">
        <v>0</v>
      </c>
      <c r="P11963" s="51">
        <v>0</v>
      </c>
      <c r="Q11963" s="51">
        <v>0</v>
      </c>
    </row>
    <row r="11964" spans="1:32" x14ac:dyDescent="0.2">
      <c r="A11964" s="51">
        <v>550821174</v>
      </c>
      <c r="B11964" s="51" t="s">
        <v>12</v>
      </c>
      <c r="C11964" s="51" t="s">
        <v>31</v>
      </c>
      <c r="D11964" s="51" t="s">
        <v>3603</v>
      </c>
      <c r="E11964" s="51">
        <v>6</v>
      </c>
      <c r="F11964" s="51" t="s">
        <v>3601</v>
      </c>
      <c r="G11964" s="51" t="s">
        <v>3602</v>
      </c>
      <c r="H11964" s="51">
        <v>2656</v>
      </c>
      <c r="I11964" s="51" t="s">
        <v>2381</v>
      </c>
      <c r="J11964" s="52">
        <v>6007</v>
      </c>
      <c r="K11964" s="51" t="s">
        <v>33</v>
      </c>
      <c r="L11964" s="51" t="s">
        <v>34</v>
      </c>
      <c r="M11964" s="51">
        <v>0</v>
      </c>
      <c r="N11964" s="51">
        <v>1</v>
      </c>
      <c r="O11964" s="51">
        <v>0</v>
      </c>
      <c r="P11964" s="51">
        <v>0</v>
      </c>
      <c r="Q11964" s="51">
        <v>0</v>
      </c>
      <c r="S11964">
        <f t="shared" ref="S11964" si="21490">SUM(M11964:P11964)/4</f>
        <v>0.25</v>
      </c>
      <c r="T11964">
        <f t="shared" ref="T11964" si="21491">SUM(Q11965:Q11966)</f>
        <v>1</v>
      </c>
      <c r="U11964">
        <f t="shared" ref="U11964" si="21492">SUM(Q11967:Q11968)</f>
        <v>0</v>
      </c>
      <c r="W11964" t="str">
        <f>IF(T11964=0,$W$22,"")</f>
        <v/>
      </c>
      <c r="Y11964" t="str">
        <f t="shared" ref="Y11964" si="21493">IF(S11964&gt;SUM(T11964+U11964),$Y$22,"")</f>
        <v/>
      </c>
      <c r="AA11964" t="str">
        <f t="shared" ref="AA11964" si="21494">IF(S11964&gt;$AA$13,$AA$22,"")</f>
        <v/>
      </c>
      <c r="AC11964">
        <f t="shared" ref="AC11964" si="21495">A11964</f>
        <v>550821174</v>
      </c>
      <c r="AD11964">
        <f t="shared" ref="AD11964" si="21496">H11964</f>
        <v>2656</v>
      </c>
      <c r="AE11964">
        <f t="shared" ref="AE11964" si="21497">SUM(W11964:AA11964)</f>
        <v>0</v>
      </c>
      <c r="AF11964" s="15">
        <f t="shared" ref="AF11964" si="21498">J11964</f>
        <v>6007</v>
      </c>
    </row>
    <row r="11965" spans="1:32" x14ac:dyDescent="0.2">
      <c r="A11965" s="51">
        <v>550821174</v>
      </c>
      <c r="B11965" s="51" t="s">
        <v>12</v>
      </c>
      <c r="C11965" s="51" t="s">
        <v>31</v>
      </c>
      <c r="D11965" s="51" t="s">
        <v>3603</v>
      </c>
      <c r="E11965" s="51">
        <v>6</v>
      </c>
      <c r="F11965" s="51" t="s">
        <v>3601</v>
      </c>
      <c r="G11965" s="51" t="s">
        <v>3602</v>
      </c>
      <c r="H11965" s="51">
        <v>2656</v>
      </c>
      <c r="I11965" s="51" t="s">
        <v>2381</v>
      </c>
      <c r="J11965" s="52">
        <v>6007</v>
      </c>
      <c r="K11965" s="51" t="s">
        <v>33</v>
      </c>
      <c r="L11965" s="51" t="s">
        <v>35</v>
      </c>
      <c r="M11965" s="51">
        <v>0</v>
      </c>
      <c r="N11965" s="51">
        <v>0</v>
      </c>
      <c r="O11965" s="51">
        <v>0</v>
      </c>
      <c r="P11965" s="51">
        <v>0</v>
      </c>
      <c r="Q11965" s="51">
        <v>1</v>
      </c>
    </row>
    <row r="11966" spans="1:32" x14ac:dyDescent="0.2">
      <c r="A11966" s="51">
        <v>550821174</v>
      </c>
      <c r="B11966" s="51" t="s">
        <v>12</v>
      </c>
      <c r="C11966" s="51" t="s">
        <v>31</v>
      </c>
      <c r="D11966" s="51" t="s">
        <v>3603</v>
      </c>
      <c r="E11966" s="51">
        <v>6</v>
      </c>
      <c r="F11966" s="51" t="s">
        <v>3601</v>
      </c>
      <c r="G11966" s="51" t="s">
        <v>3602</v>
      </c>
      <c r="H11966" s="51">
        <v>2656</v>
      </c>
      <c r="I11966" s="51" t="s">
        <v>2381</v>
      </c>
      <c r="J11966" s="52">
        <v>6007</v>
      </c>
      <c r="K11966" s="51" t="s">
        <v>33</v>
      </c>
      <c r="L11966" s="51" t="s">
        <v>36</v>
      </c>
      <c r="M11966" s="51">
        <v>0</v>
      </c>
      <c r="N11966" s="51">
        <v>0</v>
      </c>
      <c r="O11966" s="51">
        <v>0</v>
      </c>
      <c r="P11966" s="51">
        <v>0</v>
      </c>
      <c r="Q11966" s="51">
        <v>0</v>
      </c>
    </row>
    <row r="11967" spans="1:32" x14ac:dyDescent="0.2">
      <c r="A11967" s="51">
        <v>550821174</v>
      </c>
      <c r="B11967" s="51" t="s">
        <v>12</v>
      </c>
      <c r="C11967" s="51" t="s">
        <v>31</v>
      </c>
      <c r="D11967" s="51" t="s">
        <v>3603</v>
      </c>
      <c r="E11967" s="51">
        <v>6</v>
      </c>
      <c r="F11967" s="51" t="s">
        <v>3601</v>
      </c>
      <c r="G11967" s="51" t="s">
        <v>3602</v>
      </c>
      <c r="H11967" s="51">
        <v>2656</v>
      </c>
      <c r="I11967" s="51" t="s">
        <v>2381</v>
      </c>
      <c r="J11967" s="52">
        <v>6007</v>
      </c>
      <c r="K11967" s="51" t="s">
        <v>33</v>
      </c>
      <c r="L11967" s="51" t="s">
        <v>37</v>
      </c>
      <c r="M11967" s="51">
        <v>0</v>
      </c>
      <c r="N11967" s="51">
        <v>0</v>
      </c>
      <c r="O11967" s="51">
        <v>0</v>
      </c>
      <c r="P11967" s="51">
        <v>0</v>
      </c>
      <c r="Q11967" s="51">
        <v>0</v>
      </c>
    </row>
    <row r="11968" spans="1:32" x14ac:dyDescent="0.2">
      <c r="A11968" s="51">
        <v>550821174</v>
      </c>
      <c r="B11968" s="51" t="s">
        <v>12</v>
      </c>
      <c r="C11968" s="51" t="s">
        <v>31</v>
      </c>
      <c r="D11968" s="51" t="s">
        <v>3603</v>
      </c>
      <c r="E11968" s="51">
        <v>6</v>
      </c>
      <c r="F11968" s="51" t="s">
        <v>3601</v>
      </c>
      <c r="G11968" s="51" t="s">
        <v>3602</v>
      </c>
      <c r="H11968" s="51">
        <v>2656</v>
      </c>
      <c r="I11968" s="51" t="s">
        <v>2381</v>
      </c>
      <c r="J11968" s="52">
        <v>6007</v>
      </c>
      <c r="K11968" s="51" t="s">
        <v>33</v>
      </c>
      <c r="L11968" s="51" t="s">
        <v>38</v>
      </c>
      <c r="M11968" s="51">
        <v>0</v>
      </c>
      <c r="N11968" s="51">
        <v>0</v>
      </c>
      <c r="O11968" s="51">
        <v>0</v>
      </c>
      <c r="P11968" s="51">
        <v>0</v>
      </c>
      <c r="Q11968" s="51">
        <v>0</v>
      </c>
    </row>
    <row r="11969" spans="1:32" x14ac:dyDescent="0.2">
      <c r="A11969" s="51">
        <v>550821174</v>
      </c>
      <c r="B11969" s="51" t="s">
        <v>12</v>
      </c>
      <c r="C11969" s="51" t="s">
        <v>31</v>
      </c>
      <c r="D11969" s="51" t="s">
        <v>3603</v>
      </c>
      <c r="E11969" s="51">
        <v>6</v>
      </c>
      <c r="F11969" s="51" t="s">
        <v>3601</v>
      </c>
      <c r="G11969" s="51" t="s">
        <v>3602</v>
      </c>
      <c r="H11969" s="51">
        <v>2658</v>
      </c>
      <c r="I11969" s="51" t="s">
        <v>2382</v>
      </c>
      <c r="J11969" s="52">
        <v>6022</v>
      </c>
      <c r="K11969" s="51" t="s">
        <v>47</v>
      </c>
      <c r="L11969" s="51" t="s">
        <v>34</v>
      </c>
      <c r="M11969" s="51">
        <v>0</v>
      </c>
      <c r="N11969" s="51">
        <v>0</v>
      </c>
      <c r="O11969" s="51">
        <v>0</v>
      </c>
      <c r="P11969" s="51">
        <v>0</v>
      </c>
      <c r="Q11969" s="51">
        <v>0</v>
      </c>
      <c r="S11969">
        <f t="shared" ref="S11969" si="21499">SUM(M11969:P11969)/4</f>
        <v>0</v>
      </c>
      <c r="T11969">
        <f t="shared" ref="T11969" si="21500">SUM(Q11970:Q11971)</f>
        <v>1</v>
      </c>
      <c r="U11969">
        <f t="shared" ref="U11969" si="21501">SUM(Q11972:Q11973)</f>
        <v>0</v>
      </c>
      <c r="W11969" t="str">
        <f>IF(T11969=0,$W$22,"")</f>
        <v/>
      </c>
      <c r="Y11969" t="str">
        <f t="shared" ref="Y11969" si="21502">IF(S11969&gt;SUM(T11969+U11969),$Y$22,"")</f>
        <v/>
      </c>
      <c r="AA11969" t="str">
        <f t="shared" ref="AA11969" si="21503">IF(S11969&gt;$AA$13,$AA$22,"")</f>
        <v/>
      </c>
      <c r="AC11969">
        <f t="shared" ref="AC11969" si="21504">A11969</f>
        <v>550821174</v>
      </c>
      <c r="AD11969">
        <f t="shared" ref="AD11969" si="21505">H11969</f>
        <v>2658</v>
      </c>
      <c r="AE11969">
        <f t="shared" ref="AE11969" si="21506">SUM(W11969:AA11969)</f>
        <v>0</v>
      </c>
      <c r="AF11969" s="15">
        <f t="shared" ref="AF11969" si="21507">J11969</f>
        <v>6022</v>
      </c>
    </row>
    <row r="11970" spans="1:32" x14ac:dyDescent="0.2">
      <c r="A11970" s="51">
        <v>550821174</v>
      </c>
      <c r="B11970" s="51" t="s">
        <v>12</v>
      </c>
      <c r="C11970" s="51" t="s">
        <v>31</v>
      </c>
      <c r="D11970" s="51" t="s">
        <v>3603</v>
      </c>
      <c r="E11970" s="51">
        <v>6</v>
      </c>
      <c r="F11970" s="51" t="s">
        <v>3601</v>
      </c>
      <c r="G11970" s="51" t="s">
        <v>3602</v>
      </c>
      <c r="H11970" s="51">
        <v>2658</v>
      </c>
      <c r="I11970" s="51" t="s">
        <v>2382</v>
      </c>
      <c r="J11970" s="52">
        <v>6022</v>
      </c>
      <c r="K11970" s="51" t="s">
        <v>47</v>
      </c>
      <c r="L11970" s="51" t="s">
        <v>35</v>
      </c>
      <c r="M11970" s="51">
        <v>0</v>
      </c>
      <c r="N11970" s="51">
        <v>0</v>
      </c>
      <c r="O11970" s="51">
        <v>0</v>
      </c>
      <c r="P11970" s="51">
        <v>0</v>
      </c>
      <c r="Q11970" s="51">
        <v>1</v>
      </c>
    </row>
    <row r="11971" spans="1:32" x14ac:dyDescent="0.2">
      <c r="A11971" s="51">
        <v>550821174</v>
      </c>
      <c r="B11971" s="51" t="s">
        <v>12</v>
      </c>
      <c r="C11971" s="51" t="s">
        <v>31</v>
      </c>
      <c r="D11971" s="51" t="s">
        <v>3603</v>
      </c>
      <c r="E11971" s="51">
        <v>6</v>
      </c>
      <c r="F11971" s="51" t="s">
        <v>3601</v>
      </c>
      <c r="G11971" s="51" t="s">
        <v>3602</v>
      </c>
      <c r="H11971" s="51">
        <v>2658</v>
      </c>
      <c r="I11971" s="51" t="s">
        <v>2382</v>
      </c>
      <c r="J11971" s="52">
        <v>6022</v>
      </c>
      <c r="K11971" s="51" t="s">
        <v>47</v>
      </c>
      <c r="L11971" s="51" t="s">
        <v>36</v>
      </c>
      <c r="M11971" s="51">
        <v>0</v>
      </c>
      <c r="N11971" s="51">
        <v>0</v>
      </c>
      <c r="O11971" s="51">
        <v>0</v>
      </c>
      <c r="P11971" s="51">
        <v>0</v>
      </c>
      <c r="Q11971" s="51">
        <v>0</v>
      </c>
    </row>
    <row r="11972" spans="1:32" x14ac:dyDescent="0.2">
      <c r="A11972" s="51">
        <v>550821174</v>
      </c>
      <c r="B11972" s="51" t="s">
        <v>12</v>
      </c>
      <c r="C11972" s="51" t="s">
        <v>31</v>
      </c>
      <c r="D11972" s="51" t="s">
        <v>3603</v>
      </c>
      <c r="E11972" s="51">
        <v>6</v>
      </c>
      <c r="F11972" s="51" t="s">
        <v>3601</v>
      </c>
      <c r="G11972" s="51" t="s">
        <v>3602</v>
      </c>
      <c r="H11972" s="51">
        <v>2658</v>
      </c>
      <c r="I11972" s="51" t="s">
        <v>2382</v>
      </c>
      <c r="J11972" s="52">
        <v>6022</v>
      </c>
      <c r="K11972" s="51" t="s">
        <v>47</v>
      </c>
      <c r="L11972" s="51" t="s">
        <v>37</v>
      </c>
      <c r="M11972" s="51">
        <v>0</v>
      </c>
      <c r="N11972" s="51">
        <v>0</v>
      </c>
      <c r="O11972" s="51">
        <v>0</v>
      </c>
      <c r="P11972" s="51">
        <v>0</v>
      </c>
      <c r="Q11972" s="51">
        <v>0</v>
      </c>
    </row>
    <row r="11973" spans="1:32" x14ac:dyDescent="0.2">
      <c r="A11973" s="51">
        <v>550821174</v>
      </c>
      <c r="B11973" s="51" t="s">
        <v>12</v>
      </c>
      <c r="C11973" s="51" t="s">
        <v>31</v>
      </c>
      <c r="D11973" s="51" t="s">
        <v>3603</v>
      </c>
      <c r="E11973" s="51">
        <v>6</v>
      </c>
      <c r="F11973" s="51" t="s">
        <v>3601</v>
      </c>
      <c r="G11973" s="51" t="s">
        <v>3602</v>
      </c>
      <c r="H11973" s="51">
        <v>2658</v>
      </c>
      <c r="I11973" s="51" t="s">
        <v>2382</v>
      </c>
      <c r="J11973" s="52">
        <v>6022</v>
      </c>
      <c r="K11973" s="51" t="s">
        <v>47</v>
      </c>
      <c r="L11973" s="51" t="s">
        <v>38</v>
      </c>
      <c r="M11973" s="51">
        <v>0</v>
      </c>
      <c r="N11973" s="51">
        <v>0</v>
      </c>
      <c r="O11973" s="51">
        <v>0</v>
      </c>
      <c r="P11973" s="51">
        <v>0</v>
      </c>
      <c r="Q11973" s="51">
        <v>0</v>
      </c>
    </row>
    <row r="11974" spans="1:32" x14ac:dyDescent="0.2">
      <c r="A11974" s="51">
        <v>550821174</v>
      </c>
      <c r="B11974" s="51" t="s">
        <v>12</v>
      </c>
      <c r="C11974" s="51" t="s">
        <v>31</v>
      </c>
      <c r="D11974" s="51" t="s">
        <v>3603</v>
      </c>
      <c r="E11974" s="51">
        <v>6</v>
      </c>
      <c r="F11974" s="51" t="s">
        <v>3601</v>
      </c>
      <c r="G11974" s="51" t="s">
        <v>3602</v>
      </c>
      <c r="H11974" s="51">
        <v>2659</v>
      </c>
      <c r="I11974" s="51" t="s">
        <v>2383</v>
      </c>
      <c r="J11974" s="52">
        <v>6041</v>
      </c>
      <c r="K11974" s="51" t="s">
        <v>1118</v>
      </c>
      <c r="L11974" s="51" t="s">
        <v>34</v>
      </c>
      <c r="M11974" s="51">
        <v>0</v>
      </c>
      <c r="N11974" s="51">
        <v>1</v>
      </c>
      <c r="O11974" s="51">
        <v>0</v>
      </c>
      <c r="P11974" s="51">
        <v>0</v>
      </c>
      <c r="Q11974" s="51">
        <v>0</v>
      </c>
      <c r="S11974">
        <f t="shared" ref="S11974" si="21508">SUM(M11974:P11974)/4</f>
        <v>0.25</v>
      </c>
      <c r="T11974">
        <f t="shared" ref="T11974" si="21509">SUM(Q11975:Q11976)</f>
        <v>1</v>
      </c>
      <c r="U11974">
        <f t="shared" ref="U11974" si="21510">SUM(Q11977:Q11978)</f>
        <v>0</v>
      </c>
      <c r="W11974" t="str">
        <f>IF(T11974=0,$W$22,"")</f>
        <v/>
      </c>
      <c r="Y11974" t="str">
        <f t="shared" ref="Y11974" si="21511">IF(S11974&gt;SUM(T11974+U11974),$Y$22,"")</f>
        <v/>
      </c>
      <c r="AA11974" t="str">
        <f t="shared" ref="AA11974" si="21512">IF(S11974&gt;$AA$13,$AA$22,"")</f>
        <v/>
      </c>
      <c r="AC11974">
        <f t="shared" ref="AC11974" si="21513">A11974</f>
        <v>550821174</v>
      </c>
      <c r="AD11974">
        <f t="shared" ref="AD11974" si="21514">H11974</f>
        <v>2659</v>
      </c>
      <c r="AE11974">
        <f t="shared" ref="AE11974" si="21515">SUM(W11974:AA11974)</f>
        <v>0</v>
      </c>
      <c r="AF11974" s="15">
        <f t="shared" ref="AF11974" si="21516">J11974</f>
        <v>6041</v>
      </c>
    </row>
    <row r="11975" spans="1:32" x14ac:dyDescent="0.2">
      <c r="A11975" s="51">
        <v>550821174</v>
      </c>
      <c r="B11975" s="51" t="s">
        <v>12</v>
      </c>
      <c r="C11975" s="51" t="s">
        <v>31</v>
      </c>
      <c r="D11975" s="51" t="s">
        <v>3603</v>
      </c>
      <c r="E11975" s="51">
        <v>6</v>
      </c>
      <c r="F11975" s="51" t="s">
        <v>3601</v>
      </c>
      <c r="G11975" s="51" t="s">
        <v>3602</v>
      </c>
      <c r="H11975" s="51">
        <v>2659</v>
      </c>
      <c r="I11975" s="51" t="s">
        <v>2383</v>
      </c>
      <c r="J11975" s="52">
        <v>6041</v>
      </c>
      <c r="K11975" s="51" t="s">
        <v>1118</v>
      </c>
      <c r="L11975" s="51" t="s">
        <v>35</v>
      </c>
      <c r="M11975" s="51">
        <v>0</v>
      </c>
      <c r="N11975" s="51">
        <v>0</v>
      </c>
      <c r="O11975" s="51">
        <v>0</v>
      </c>
      <c r="P11975" s="51">
        <v>0</v>
      </c>
      <c r="Q11975" s="51">
        <v>1</v>
      </c>
    </row>
    <row r="11976" spans="1:32" x14ac:dyDescent="0.2">
      <c r="A11976" s="51">
        <v>550821174</v>
      </c>
      <c r="B11976" s="51" t="s">
        <v>12</v>
      </c>
      <c r="C11976" s="51" t="s">
        <v>31</v>
      </c>
      <c r="D11976" s="51" t="s">
        <v>3603</v>
      </c>
      <c r="E11976" s="51">
        <v>6</v>
      </c>
      <c r="F11976" s="51" t="s">
        <v>3601</v>
      </c>
      <c r="G11976" s="51" t="s">
        <v>3602</v>
      </c>
      <c r="H11976" s="51">
        <v>2659</v>
      </c>
      <c r="I11976" s="51" t="s">
        <v>2383</v>
      </c>
      <c r="J11976" s="52">
        <v>6041</v>
      </c>
      <c r="K11976" s="51" t="s">
        <v>1118</v>
      </c>
      <c r="L11976" s="51" t="s">
        <v>36</v>
      </c>
      <c r="M11976" s="51">
        <v>0</v>
      </c>
      <c r="N11976" s="51">
        <v>0</v>
      </c>
      <c r="O11976" s="51">
        <v>0</v>
      </c>
      <c r="P11976" s="51">
        <v>0</v>
      </c>
      <c r="Q11976" s="51">
        <v>0</v>
      </c>
    </row>
    <row r="11977" spans="1:32" x14ac:dyDescent="0.2">
      <c r="A11977" s="51">
        <v>550821174</v>
      </c>
      <c r="B11977" s="51" t="s">
        <v>12</v>
      </c>
      <c r="C11977" s="51" t="s">
        <v>31</v>
      </c>
      <c r="D11977" s="51" t="s">
        <v>3603</v>
      </c>
      <c r="E11977" s="51">
        <v>6</v>
      </c>
      <c r="F11977" s="51" t="s">
        <v>3601</v>
      </c>
      <c r="G11977" s="51" t="s">
        <v>3602</v>
      </c>
      <c r="H11977" s="51">
        <v>2659</v>
      </c>
      <c r="I11977" s="51" t="s">
        <v>2383</v>
      </c>
      <c r="J11977" s="52">
        <v>6041</v>
      </c>
      <c r="K11977" s="51" t="s">
        <v>1118</v>
      </c>
      <c r="L11977" s="51" t="s">
        <v>37</v>
      </c>
      <c r="M11977" s="51">
        <v>0</v>
      </c>
      <c r="N11977" s="51">
        <v>0</v>
      </c>
      <c r="O11977" s="51">
        <v>0</v>
      </c>
      <c r="P11977" s="51">
        <v>0</v>
      </c>
      <c r="Q11977" s="51">
        <v>0</v>
      </c>
    </row>
    <row r="11978" spans="1:32" x14ac:dyDescent="0.2">
      <c r="A11978" s="51">
        <v>550821174</v>
      </c>
      <c r="B11978" s="51" t="s">
        <v>12</v>
      </c>
      <c r="C11978" s="51" t="s">
        <v>31</v>
      </c>
      <c r="D11978" s="51" t="s">
        <v>3603</v>
      </c>
      <c r="E11978" s="51">
        <v>6</v>
      </c>
      <c r="F11978" s="51" t="s">
        <v>3601</v>
      </c>
      <c r="G11978" s="51" t="s">
        <v>3602</v>
      </c>
      <c r="H11978" s="51">
        <v>2659</v>
      </c>
      <c r="I11978" s="51" t="s">
        <v>2383</v>
      </c>
      <c r="J11978" s="52">
        <v>6041</v>
      </c>
      <c r="K11978" s="51" t="s">
        <v>1118</v>
      </c>
      <c r="L11978" s="51" t="s">
        <v>38</v>
      </c>
      <c r="M11978" s="51">
        <v>0</v>
      </c>
      <c r="N11978" s="51">
        <v>0</v>
      </c>
      <c r="O11978" s="51">
        <v>0</v>
      </c>
      <c r="P11978" s="51">
        <v>0</v>
      </c>
      <c r="Q11978" s="51">
        <v>0</v>
      </c>
    </row>
    <row r="11979" spans="1:32" x14ac:dyDescent="0.2">
      <c r="A11979" s="51">
        <v>550821174</v>
      </c>
      <c r="B11979" s="51" t="s">
        <v>12</v>
      </c>
      <c r="C11979" s="51" t="s">
        <v>31</v>
      </c>
      <c r="D11979" s="51" t="s">
        <v>3603</v>
      </c>
      <c r="E11979" s="51">
        <v>6</v>
      </c>
      <c r="F11979" s="51" t="s">
        <v>3601</v>
      </c>
      <c r="G11979" s="51" t="s">
        <v>3602</v>
      </c>
      <c r="H11979" s="51">
        <v>2660</v>
      </c>
      <c r="I11979" s="51" t="s">
        <v>2384</v>
      </c>
      <c r="J11979" s="52">
        <v>6041</v>
      </c>
      <c r="K11979" s="51" t="s">
        <v>1118</v>
      </c>
      <c r="L11979" s="51" t="s">
        <v>34</v>
      </c>
      <c r="M11979" s="51">
        <v>1</v>
      </c>
      <c r="N11979" s="51">
        <v>0</v>
      </c>
      <c r="O11979" s="51">
        <v>0</v>
      </c>
      <c r="P11979" s="51">
        <v>0</v>
      </c>
      <c r="Q11979" s="51">
        <v>0</v>
      </c>
      <c r="S11979">
        <f t="shared" ref="S11979" si="21517">SUM(M11979:P11979)/4</f>
        <v>0.25</v>
      </c>
      <c r="T11979">
        <f t="shared" ref="T11979" si="21518">SUM(Q11980:Q11981)</f>
        <v>2</v>
      </c>
      <c r="U11979">
        <f t="shared" ref="U11979" si="21519">SUM(Q11982:Q11983)</f>
        <v>0</v>
      </c>
      <c r="W11979" t="str">
        <f>IF(T11979=0,$W$22,"")</f>
        <v/>
      </c>
      <c r="Y11979" t="str">
        <f t="shared" ref="Y11979" si="21520">IF(S11979&gt;SUM(T11979+U11979),$Y$22,"")</f>
        <v/>
      </c>
      <c r="AA11979" t="str">
        <f t="shared" ref="AA11979" si="21521">IF(S11979&gt;$AA$13,$AA$22,"")</f>
        <v/>
      </c>
      <c r="AC11979">
        <f t="shared" ref="AC11979" si="21522">A11979</f>
        <v>550821174</v>
      </c>
      <c r="AD11979">
        <f t="shared" ref="AD11979" si="21523">H11979</f>
        <v>2660</v>
      </c>
      <c r="AE11979">
        <f t="shared" ref="AE11979" si="21524">SUM(W11979:AA11979)</f>
        <v>0</v>
      </c>
      <c r="AF11979" s="15">
        <f t="shared" ref="AF11979" si="21525">J11979</f>
        <v>6041</v>
      </c>
    </row>
    <row r="11980" spans="1:32" x14ac:dyDescent="0.2">
      <c r="A11980" s="51">
        <v>550821174</v>
      </c>
      <c r="B11980" s="51" t="s">
        <v>12</v>
      </c>
      <c r="C11980" s="51" t="s">
        <v>31</v>
      </c>
      <c r="D11980" s="51" t="s">
        <v>3603</v>
      </c>
      <c r="E11980" s="51">
        <v>6</v>
      </c>
      <c r="F11980" s="51" t="s">
        <v>3601</v>
      </c>
      <c r="G11980" s="51" t="s">
        <v>3602</v>
      </c>
      <c r="H11980" s="51">
        <v>2660</v>
      </c>
      <c r="I11980" s="51" t="s">
        <v>2384</v>
      </c>
      <c r="J11980" s="52">
        <v>6041</v>
      </c>
      <c r="K11980" s="51" t="s">
        <v>1118</v>
      </c>
      <c r="L11980" s="51" t="s">
        <v>35</v>
      </c>
      <c r="M11980" s="51">
        <v>0</v>
      </c>
      <c r="N11980" s="51">
        <v>0</v>
      </c>
      <c r="O11980" s="51">
        <v>0</v>
      </c>
      <c r="P11980" s="51">
        <v>0</v>
      </c>
      <c r="Q11980" s="51">
        <v>2</v>
      </c>
    </row>
    <row r="11981" spans="1:32" x14ac:dyDescent="0.2">
      <c r="A11981" s="51">
        <v>550821174</v>
      </c>
      <c r="B11981" s="51" t="s">
        <v>12</v>
      </c>
      <c r="C11981" s="51" t="s">
        <v>31</v>
      </c>
      <c r="D11981" s="51" t="s">
        <v>3603</v>
      </c>
      <c r="E11981" s="51">
        <v>6</v>
      </c>
      <c r="F11981" s="51" t="s">
        <v>3601</v>
      </c>
      <c r="G11981" s="51" t="s">
        <v>3602</v>
      </c>
      <c r="H11981" s="51">
        <v>2660</v>
      </c>
      <c r="I11981" s="51" t="s">
        <v>2384</v>
      </c>
      <c r="J11981" s="52">
        <v>6041</v>
      </c>
      <c r="K11981" s="51" t="s">
        <v>1118</v>
      </c>
      <c r="L11981" s="51" t="s">
        <v>36</v>
      </c>
      <c r="M11981" s="51">
        <v>0</v>
      </c>
      <c r="N11981" s="51">
        <v>0</v>
      </c>
      <c r="O11981" s="51">
        <v>0</v>
      </c>
      <c r="P11981" s="51">
        <v>0</v>
      </c>
      <c r="Q11981" s="51">
        <v>0</v>
      </c>
    </row>
    <row r="11982" spans="1:32" x14ac:dyDescent="0.2">
      <c r="A11982" s="51">
        <v>550821174</v>
      </c>
      <c r="B11982" s="51" t="s">
        <v>12</v>
      </c>
      <c r="C11982" s="51" t="s">
        <v>31</v>
      </c>
      <c r="D11982" s="51" t="s">
        <v>3603</v>
      </c>
      <c r="E11982" s="51">
        <v>6</v>
      </c>
      <c r="F11982" s="51" t="s">
        <v>3601</v>
      </c>
      <c r="G11982" s="51" t="s">
        <v>3602</v>
      </c>
      <c r="H11982" s="51">
        <v>2660</v>
      </c>
      <c r="I11982" s="51" t="s">
        <v>2384</v>
      </c>
      <c r="J11982" s="52">
        <v>6041</v>
      </c>
      <c r="K11982" s="51" t="s">
        <v>1118</v>
      </c>
      <c r="L11982" s="51" t="s">
        <v>37</v>
      </c>
      <c r="M11982" s="51">
        <v>0</v>
      </c>
      <c r="N11982" s="51">
        <v>0</v>
      </c>
      <c r="O11982" s="51">
        <v>0</v>
      </c>
      <c r="P11982" s="51">
        <v>0</v>
      </c>
      <c r="Q11982" s="51">
        <v>0</v>
      </c>
    </row>
    <row r="11983" spans="1:32" x14ac:dyDescent="0.2">
      <c r="A11983" s="51">
        <v>550821174</v>
      </c>
      <c r="B11983" s="51" t="s">
        <v>12</v>
      </c>
      <c r="C11983" s="51" t="s">
        <v>31</v>
      </c>
      <c r="D11983" s="51" t="s">
        <v>3603</v>
      </c>
      <c r="E11983" s="51">
        <v>6</v>
      </c>
      <c r="F11983" s="51" t="s">
        <v>3601</v>
      </c>
      <c r="G11983" s="51" t="s">
        <v>3602</v>
      </c>
      <c r="H11983" s="51">
        <v>2660</v>
      </c>
      <c r="I11983" s="51" t="s">
        <v>2384</v>
      </c>
      <c r="J11983" s="52">
        <v>6041</v>
      </c>
      <c r="K11983" s="51" t="s">
        <v>1118</v>
      </c>
      <c r="L11983" s="51" t="s">
        <v>38</v>
      </c>
      <c r="M11983" s="51">
        <v>0</v>
      </c>
      <c r="N11983" s="51">
        <v>0</v>
      </c>
      <c r="O11983" s="51">
        <v>0</v>
      </c>
      <c r="P11983" s="51">
        <v>0</v>
      </c>
      <c r="Q11983" s="51">
        <v>0</v>
      </c>
    </row>
    <row r="11984" spans="1:32" x14ac:dyDescent="0.2">
      <c r="A11984" s="51">
        <v>550821174</v>
      </c>
      <c r="B11984" s="51" t="s">
        <v>12</v>
      </c>
      <c r="C11984" s="51" t="s">
        <v>31</v>
      </c>
      <c r="D11984" s="51" t="s">
        <v>3603</v>
      </c>
      <c r="E11984" s="51">
        <v>6</v>
      </c>
      <c r="F11984" s="51" t="s">
        <v>3601</v>
      </c>
      <c r="G11984" s="51" t="s">
        <v>3602</v>
      </c>
      <c r="H11984" s="51">
        <v>2662</v>
      </c>
      <c r="I11984" s="51" t="s">
        <v>2385</v>
      </c>
      <c r="J11984" s="52">
        <v>6041</v>
      </c>
      <c r="K11984" s="51" t="s">
        <v>1118</v>
      </c>
      <c r="L11984" s="51" t="s">
        <v>34</v>
      </c>
      <c r="M11984" s="51">
        <v>0</v>
      </c>
      <c r="N11984" s="51">
        <v>0</v>
      </c>
      <c r="O11984" s="51">
        <v>0</v>
      </c>
      <c r="P11984" s="51">
        <v>0</v>
      </c>
      <c r="Q11984" s="51">
        <v>0</v>
      </c>
      <c r="S11984">
        <f t="shared" ref="S11984" si="21526">SUM(M11984:P11984)/4</f>
        <v>0</v>
      </c>
      <c r="T11984">
        <f t="shared" ref="T11984" si="21527">SUM(Q11985:Q11986)</f>
        <v>1</v>
      </c>
      <c r="U11984">
        <f t="shared" ref="U11984" si="21528">SUM(Q11987:Q11988)</f>
        <v>0</v>
      </c>
      <c r="W11984" t="str">
        <f>IF(T11984=0,$W$22,"")</f>
        <v/>
      </c>
      <c r="Y11984" t="str">
        <f t="shared" ref="Y11984" si="21529">IF(S11984&gt;SUM(T11984+U11984),$Y$22,"")</f>
        <v/>
      </c>
      <c r="AA11984" t="str">
        <f t="shared" ref="AA11984" si="21530">IF(S11984&gt;$AA$13,$AA$22,"")</f>
        <v/>
      </c>
      <c r="AC11984">
        <f t="shared" ref="AC11984" si="21531">A11984</f>
        <v>550821174</v>
      </c>
      <c r="AD11984">
        <f t="shared" ref="AD11984" si="21532">H11984</f>
        <v>2662</v>
      </c>
      <c r="AE11984">
        <f t="shared" ref="AE11984" si="21533">SUM(W11984:AA11984)</f>
        <v>0</v>
      </c>
      <c r="AF11984" s="15">
        <f t="shared" ref="AF11984" si="21534">J11984</f>
        <v>6041</v>
      </c>
    </row>
    <row r="11985" spans="1:32" x14ac:dyDescent="0.2">
      <c r="A11985" s="51">
        <v>550821174</v>
      </c>
      <c r="B11985" s="51" t="s">
        <v>12</v>
      </c>
      <c r="C11985" s="51" t="s">
        <v>31</v>
      </c>
      <c r="D11985" s="51" t="s">
        <v>3603</v>
      </c>
      <c r="E11985" s="51">
        <v>6</v>
      </c>
      <c r="F11985" s="51" t="s">
        <v>3601</v>
      </c>
      <c r="G11985" s="51" t="s">
        <v>3602</v>
      </c>
      <c r="H11985" s="51">
        <v>2662</v>
      </c>
      <c r="I11985" s="51" t="s">
        <v>2385</v>
      </c>
      <c r="J11985" s="52">
        <v>6041</v>
      </c>
      <c r="K11985" s="51" t="s">
        <v>1118</v>
      </c>
      <c r="L11985" s="51" t="s">
        <v>35</v>
      </c>
      <c r="M11985" s="51">
        <v>0</v>
      </c>
      <c r="N11985" s="51">
        <v>0</v>
      </c>
      <c r="O11985" s="51">
        <v>0</v>
      </c>
      <c r="P11985" s="51">
        <v>0</v>
      </c>
      <c r="Q11985" s="51">
        <v>1</v>
      </c>
    </row>
    <row r="11986" spans="1:32" x14ac:dyDescent="0.2">
      <c r="A11986" s="51">
        <v>550821174</v>
      </c>
      <c r="B11986" s="51" t="s">
        <v>12</v>
      </c>
      <c r="C11986" s="51" t="s">
        <v>31</v>
      </c>
      <c r="D11986" s="51" t="s">
        <v>3603</v>
      </c>
      <c r="E11986" s="51">
        <v>6</v>
      </c>
      <c r="F11986" s="51" t="s">
        <v>3601</v>
      </c>
      <c r="G11986" s="51" t="s">
        <v>3602</v>
      </c>
      <c r="H11986" s="51">
        <v>2662</v>
      </c>
      <c r="I11986" s="51" t="s">
        <v>2385</v>
      </c>
      <c r="J11986" s="52">
        <v>6041</v>
      </c>
      <c r="K11986" s="51" t="s">
        <v>1118</v>
      </c>
      <c r="L11986" s="51" t="s">
        <v>36</v>
      </c>
      <c r="M11986" s="51">
        <v>0</v>
      </c>
      <c r="N11986" s="51">
        <v>0</v>
      </c>
      <c r="O11986" s="51">
        <v>0</v>
      </c>
      <c r="P11986" s="51">
        <v>0</v>
      </c>
      <c r="Q11986" s="51">
        <v>0</v>
      </c>
    </row>
    <row r="11987" spans="1:32" x14ac:dyDescent="0.2">
      <c r="A11987" s="51">
        <v>550821174</v>
      </c>
      <c r="B11987" s="51" t="s">
        <v>12</v>
      </c>
      <c r="C11987" s="51" t="s">
        <v>31</v>
      </c>
      <c r="D11987" s="51" t="s">
        <v>3603</v>
      </c>
      <c r="E11987" s="51">
        <v>6</v>
      </c>
      <c r="F11987" s="51" t="s">
        <v>3601</v>
      </c>
      <c r="G11987" s="51" t="s">
        <v>3602</v>
      </c>
      <c r="H11987" s="51">
        <v>2662</v>
      </c>
      <c r="I11987" s="51" t="s">
        <v>2385</v>
      </c>
      <c r="J11987" s="52">
        <v>6041</v>
      </c>
      <c r="K11987" s="51" t="s">
        <v>1118</v>
      </c>
      <c r="L11987" s="51" t="s">
        <v>37</v>
      </c>
      <c r="M11987" s="51">
        <v>0</v>
      </c>
      <c r="N11987" s="51">
        <v>0</v>
      </c>
      <c r="O11987" s="51">
        <v>0</v>
      </c>
      <c r="P11987" s="51">
        <v>0</v>
      </c>
      <c r="Q11987" s="51">
        <v>0</v>
      </c>
    </row>
    <row r="11988" spans="1:32" x14ac:dyDescent="0.2">
      <c r="A11988" s="51">
        <v>550821174</v>
      </c>
      <c r="B11988" s="51" t="s">
        <v>12</v>
      </c>
      <c r="C11988" s="51" t="s">
        <v>31</v>
      </c>
      <c r="D11988" s="51" t="s">
        <v>3603</v>
      </c>
      <c r="E11988" s="51">
        <v>6</v>
      </c>
      <c r="F11988" s="51" t="s">
        <v>3601</v>
      </c>
      <c r="G11988" s="51" t="s">
        <v>3602</v>
      </c>
      <c r="H11988" s="51">
        <v>2662</v>
      </c>
      <c r="I11988" s="51" t="s">
        <v>2385</v>
      </c>
      <c r="J11988" s="52">
        <v>6041</v>
      </c>
      <c r="K11988" s="51" t="s">
        <v>1118</v>
      </c>
      <c r="L11988" s="51" t="s">
        <v>38</v>
      </c>
      <c r="M11988" s="51">
        <v>0</v>
      </c>
      <c r="N11988" s="51">
        <v>0</v>
      </c>
      <c r="O11988" s="51">
        <v>0</v>
      </c>
      <c r="P11988" s="51">
        <v>0</v>
      </c>
      <c r="Q11988" s="51">
        <v>0</v>
      </c>
    </row>
    <row r="11989" spans="1:32" x14ac:dyDescent="0.2">
      <c r="A11989" s="51">
        <v>550821174</v>
      </c>
      <c r="B11989" s="51" t="s">
        <v>12</v>
      </c>
      <c r="C11989" s="51" t="s">
        <v>31</v>
      </c>
      <c r="D11989" s="51" t="s">
        <v>3603</v>
      </c>
      <c r="E11989" s="51">
        <v>6</v>
      </c>
      <c r="F11989" s="51" t="s">
        <v>3601</v>
      </c>
      <c r="G11989" s="51" t="s">
        <v>3602</v>
      </c>
      <c r="H11989" s="51">
        <v>2663</v>
      </c>
      <c r="I11989" s="51" t="s">
        <v>2386</v>
      </c>
      <c r="J11989" s="52">
        <v>6041</v>
      </c>
      <c r="K11989" s="51" t="s">
        <v>1118</v>
      </c>
      <c r="L11989" s="51" t="s">
        <v>34</v>
      </c>
      <c r="M11989" s="51">
        <v>0</v>
      </c>
      <c r="N11989" s="51">
        <v>0</v>
      </c>
      <c r="O11989" s="51">
        <v>0</v>
      </c>
      <c r="P11989" s="51">
        <v>0</v>
      </c>
      <c r="Q11989" s="51">
        <v>0</v>
      </c>
      <c r="S11989">
        <f t="shared" ref="S11989" si="21535">SUM(M11989:P11989)/4</f>
        <v>0</v>
      </c>
      <c r="T11989">
        <f t="shared" ref="T11989" si="21536">SUM(Q11990:Q11991)</f>
        <v>2</v>
      </c>
      <c r="U11989">
        <f t="shared" ref="U11989" si="21537">SUM(Q11992:Q11993)</f>
        <v>0</v>
      </c>
      <c r="W11989" t="str">
        <f>IF(T11989=0,$W$22,"")</f>
        <v/>
      </c>
      <c r="Y11989" t="str">
        <f t="shared" ref="Y11989" si="21538">IF(S11989&gt;SUM(T11989+U11989),$Y$22,"")</f>
        <v/>
      </c>
      <c r="AA11989" t="str">
        <f t="shared" ref="AA11989" si="21539">IF(S11989&gt;$AA$13,$AA$22,"")</f>
        <v/>
      </c>
      <c r="AC11989">
        <f t="shared" ref="AC11989" si="21540">A11989</f>
        <v>550821174</v>
      </c>
      <c r="AD11989">
        <f t="shared" ref="AD11989" si="21541">H11989</f>
        <v>2663</v>
      </c>
      <c r="AE11989">
        <f t="shared" ref="AE11989" si="21542">SUM(W11989:AA11989)</f>
        <v>0</v>
      </c>
      <c r="AF11989" s="15">
        <f t="shared" ref="AF11989" si="21543">J11989</f>
        <v>6041</v>
      </c>
    </row>
    <row r="11990" spans="1:32" x14ac:dyDescent="0.2">
      <c r="A11990" s="51">
        <v>550821174</v>
      </c>
      <c r="B11990" s="51" t="s">
        <v>12</v>
      </c>
      <c r="C11990" s="51" t="s">
        <v>31</v>
      </c>
      <c r="D11990" s="51" t="s">
        <v>3603</v>
      </c>
      <c r="E11990" s="51">
        <v>6</v>
      </c>
      <c r="F11990" s="51" t="s">
        <v>3601</v>
      </c>
      <c r="G11990" s="51" t="s">
        <v>3602</v>
      </c>
      <c r="H11990" s="51">
        <v>2663</v>
      </c>
      <c r="I11990" s="51" t="s">
        <v>2386</v>
      </c>
      <c r="J11990" s="52">
        <v>6041</v>
      </c>
      <c r="K11990" s="51" t="s">
        <v>1118</v>
      </c>
      <c r="L11990" s="51" t="s">
        <v>35</v>
      </c>
      <c r="M11990" s="51">
        <v>0</v>
      </c>
      <c r="N11990" s="51">
        <v>0</v>
      </c>
      <c r="O11990" s="51">
        <v>0</v>
      </c>
      <c r="P11990" s="51">
        <v>0</v>
      </c>
      <c r="Q11990" s="51">
        <v>2</v>
      </c>
    </row>
    <row r="11991" spans="1:32" x14ac:dyDescent="0.2">
      <c r="A11991" s="51">
        <v>550821174</v>
      </c>
      <c r="B11991" s="51" t="s">
        <v>12</v>
      </c>
      <c r="C11991" s="51" t="s">
        <v>31</v>
      </c>
      <c r="D11991" s="51" t="s">
        <v>3603</v>
      </c>
      <c r="E11991" s="51">
        <v>6</v>
      </c>
      <c r="F11991" s="51" t="s">
        <v>3601</v>
      </c>
      <c r="G11991" s="51" t="s">
        <v>3602</v>
      </c>
      <c r="H11991" s="51">
        <v>2663</v>
      </c>
      <c r="I11991" s="51" t="s">
        <v>2386</v>
      </c>
      <c r="J11991" s="52">
        <v>6041</v>
      </c>
      <c r="K11991" s="51" t="s">
        <v>1118</v>
      </c>
      <c r="L11991" s="51" t="s">
        <v>36</v>
      </c>
      <c r="M11991" s="51">
        <v>0</v>
      </c>
      <c r="N11991" s="51">
        <v>0</v>
      </c>
      <c r="O11991" s="51">
        <v>0</v>
      </c>
      <c r="P11991" s="51">
        <v>0</v>
      </c>
      <c r="Q11991" s="51">
        <v>0</v>
      </c>
    </row>
    <row r="11992" spans="1:32" x14ac:dyDescent="0.2">
      <c r="A11992" s="51">
        <v>550821174</v>
      </c>
      <c r="B11992" s="51" t="s">
        <v>12</v>
      </c>
      <c r="C11992" s="51" t="s">
        <v>31</v>
      </c>
      <c r="D11992" s="51" t="s">
        <v>3603</v>
      </c>
      <c r="E11992" s="51">
        <v>6</v>
      </c>
      <c r="F11992" s="51" t="s">
        <v>3601</v>
      </c>
      <c r="G11992" s="51" t="s">
        <v>3602</v>
      </c>
      <c r="H11992" s="51">
        <v>2663</v>
      </c>
      <c r="I11992" s="51" t="s">
        <v>2386</v>
      </c>
      <c r="J11992" s="52">
        <v>6041</v>
      </c>
      <c r="K11992" s="51" t="s">
        <v>1118</v>
      </c>
      <c r="L11992" s="51" t="s">
        <v>37</v>
      </c>
      <c r="M11992" s="51">
        <v>0</v>
      </c>
      <c r="N11992" s="51">
        <v>0</v>
      </c>
      <c r="O11992" s="51">
        <v>0</v>
      </c>
      <c r="P11992" s="51">
        <v>0</v>
      </c>
      <c r="Q11992" s="51">
        <v>0</v>
      </c>
    </row>
    <row r="11993" spans="1:32" x14ac:dyDescent="0.2">
      <c r="A11993" s="51">
        <v>550821174</v>
      </c>
      <c r="B11993" s="51" t="s">
        <v>12</v>
      </c>
      <c r="C11993" s="51" t="s">
        <v>31</v>
      </c>
      <c r="D11993" s="51" t="s">
        <v>3603</v>
      </c>
      <c r="E11993" s="51">
        <v>6</v>
      </c>
      <c r="F11993" s="51" t="s">
        <v>3601</v>
      </c>
      <c r="G11993" s="51" t="s">
        <v>3602</v>
      </c>
      <c r="H11993" s="51">
        <v>2663</v>
      </c>
      <c r="I11993" s="51" t="s">
        <v>2386</v>
      </c>
      <c r="J11993" s="52">
        <v>6041</v>
      </c>
      <c r="K11993" s="51" t="s">
        <v>1118</v>
      </c>
      <c r="L11993" s="51" t="s">
        <v>38</v>
      </c>
      <c r="M11993" s="51">
        <v>0</v>
      </c>
      <c r="N11993" s="51">
        <v>0</v>
      </c>
      <c r="O11993" s="51">
        <v>0</v>
      </c>
      <c r="P11993" s="51">
        <v>0</v>
      </c>
      <c r="Q11993" s="51">
        <v>0</v>
      </c>
    </row>
    <row r="11994" spans="1:32" x14ac:dyDescent="0.2">
      <c r="A11994" s="51">
        <v>550821174</v>
      </c>
      <c r="B11994" s="51" t="s">
        <v>12</v>
      </c>
      <c r="C11994" s="51" t="s">
        <v>31</v>
      </c>
      <c r="D11994" s="51" t="s">
        <v>3603</v>
      </c>
      <c r="E11994" s="51">
        <v>6</v>
      </c>
      <c r="F11994" s="51" t="s">
        <v>3601</v>
      </c>
      <c r="G11994" s="51" t="s">
        <v>3602</v>
      </c>
      <c r="H11994" s="51">
        <v>2664</v>
      </c>
      <c r="I11994" s="51" t="s">
        <v>2387</v>
      </c>
      <c r="J11994" s="52">
        <v>6041</v>
      </c>
      <c r="K11994" s="51" t="s">
        <v>1118</v>
      </c>
      <c r="L11994" s="51" t="s">
        <v>34</v>
      </c>
      <c r="M11994" s="51">
        <v>0</v>
      </c>
      <c r="N11994" s="51">
        <v>0</v>
      </c>
      <c r="O11994" s="51">
        <v>0</v>
      </c>
      <c r="P11994" s="51">
        <v>0</v>
      </c>
      <c r="Q11994" s="51">
        <v>0</v>
      </c>
      <c r="S11994">
        <f t="shared" ref="S11994" si="21544">SUM(M11994:P11994)/4</f>
        <v>0</v>
      </c>
      <c r="T11994">
        <f t="shared" ref="T11994" si="21545">SUM(Q11995:Q11996)</f>
        <v>1</v>
      </c>
      <c r="U11994">
        <f t="shared" ref="U11994" si="21546">SUM(Q11997:Q11998)</f>
        <v>0</v>
      </c>
      <c r="W11994" t="str">
        <f>IF(T11994=0,$W$22,"")</f>
        <v/>
      </c>
      <c r="Y11994" t="str">
        <f t="shared" ref="Y11994" si="21547">IF(S11994&gt;SUM(T11994+U11994),$Y$22,"")</f>
        <v/>
      </c>
      <c r="AA11994" t="str">
        <f t="shared" ref="AA11994" si="21548">IF(S11994&gt;$AA$13,$AA$22,"")</f>
        <v/>
      </c>
      <c r="AC11994">
        <f t="shared" ref="AC11994" si="21549">A11994</f>
        <v>550821174</v>
      </c>
      <c r="AD11994">
        <f t="shared" ref="AD11994" si="21550">H11994</f>
        <v>2664</v>
      </c>
      <c r="AE11994">
        <f t="shared" ref="AE11994" si="21551">SUM(W11994:AA11994)</f>
        <v>0</v>
      </c>
      <c r="AF11994" s="15">
        <f t="shared" ref="AF11994" si="21552">J11994</f>
        <v>6041</v>
      </c>
    </row>
    <row r="11995" spans="1:32" x14ac:dyDescent="0.2">
      <c r="A11995" s="51">
        <v>550821174</v>
      </c>
      <c r="B11995" s="51" t="s">
        <v>12</v>
      </c>
      <c r="C11995" s="51" t="s">
        <v>31</v>
      </c>
      <c r="D11995" s="51" t="s">
        <v>3603</v>
      </c>
      <c r="E11995" s="51">
        <v>6</v>
      </c>
      <c r="F11995" s="51" t="s">
        <v>3601</v>
      </c>
      <c r="G11995" s="51" t="s">
        <v>3602</v>
      </c>
      <c r="H11995" s="51">
        <v>2664</v>
      </c>
      <c r="I11995" s="51" t="s">
        <v>2387</v>
      </c>
      <c r="J11995" s="52">
        <v>6041</v>
      </c>
      <c r="K11995" s="51" t="s">
        <v>1118</v>
      </c>
      <c r="L11995" s="51" t="s">
        <v>35</v>
      </c>
      <c r="M11995" s="51">
        <v>0</v>
      </c>
      <c r="N11995" s="51">
        <v>0</v>
      </c>
      <c r="O11995" s="51">
        <v>0</v>
      </c>
      <c r="P11995" s="51">
        <v>0</v>
      </c>
      <c r="Q11995" s="51">
        <v>1</v>
      </c>
    </row>
    <row r="11996" spans="1:32" x14ac:dyDescent="0.2">
      <c r="A11996" s="51">
        <v>550821174</v>
      </c>
      <c r="B11996" s="51" t="s">
        <v>12</v>
      </c>
      <c r="C11996" s="51" t="s">
        <v>31</v>
      </c>
      <c r="D11996" s="51" t="s">
        <v>3603</v>
      </c>
      <c r="E11996" s="51">
        <v>6</v>
      </c>
      <c r="F11996" s="51" t="s">
        <v>3601</v>
      </c>
      <c r="G11996" s="51" t="s">
        <v>3602</v>
      </c>
      <c r="H11996" s="51">
        <v>2664</v>
      </c>
      <c r="I11996" s="51" t="s">
        <v>2387</v>
      </c>
      <c r="J11996" s="52">
        <v>6041</v>
      </c>
      <c r="K11996" s="51" t="s">
        <v>1118</v>
      </c>
      <c r="L11996" s="51" t="s">
        <v>36</v>
      </c>
      <c r="M11996" s="51">
        <v>0</v>
      </c>
      <c r="N11996" s="51">
        <v>0</v>
      </c>
      <c r="O11996" s="51">
        <v>0</v>
      </c>
      <c r="P11996" s="51">
        <v>0</v>
      </c>
      <c r="Q11996" s="51">
        <v>0</v>
      </c>
    </row>
    <row r="11997" spans="1:32" x14ac:dyDescent="0.2">
      <c r="A11997" s="51">
        <v>550821174</v>
      </c>
      <c r="B11997" s="51" t="s">
        <v>12</v>
      </c>
      <c r="C11997" s="51" t="s">
        <v>31</v>
      </c>
      <c r="D11997" s="51" t="s">
        <v>3603</v>
      </c>
      <c r="E11997" s="51">
        <v>6</v>
      </c>
      <c r="F11997" s="51" t="s">
        <v>3601</v>
      </c>
      <c r="G11997" s="51" t="s">
        <v>3602</v>
      </c>
      <c r="H11997" s="51">
        <v>2664</v>
      </c>
      <c r="I11997" s="51" t="s">
        <v>2387</v>
      </c>
      <c r="J11997" s="52">
        <v>6041</v>
      </c>
      <c r="K11997" s="51" t="s">
        <v>1118</v>
      </c>
      <c r="L11997" s="51" t="s">
        <v>37</v>
      </c>
      <c r="M11997" s="51">
        <v>0</v>
      </c>
      <c r="N11997" s="51">
        <v>0</v>
      </c>
      <c r="O11997" s="51">
        <v>0</v>
      </c>
      <c r="P11997" s="51">
        <v>0</v>
      </c>
      <c r="Q11997" s="51">
        <v>0</v>
      </c>
    </row>
    <row r="11998" spans="1:32" x14ac:dyDescent="0.2">
      <c r="A11998" s="51">
        <v>550821174</v>
      </c>
      <c r="B11998" s="51" t="s">
        <v>12</v>
      </c>
      <c r="C11998" s="51" t="s">
        <v>31</v>
      </c>
      <c r="D11998" s="51" t="s">
        <v>3603</v>
      </c>
      <c r="E11998" s="51">
        <v>6</v>
      </c>
      <c r="F11998" s="51" t="s">
        <v>3601</v>
      </c>
      <c r="G11998" s="51" t="s">
        <v>3602</v>
      </c>
      <c r="H11998" s="51">
        <v>2664</v>
      </c>
      <c r="I11998" s="51" t="s">
        <v>2387</v>
      </c>
      <c r="J11998" s="52">
        <v>6041</v>
      </c>
      <c r="K11998" s="51" t="s">
        <v>1118</v>
      </c>
      <c r="L11998" s="51" t="s">
        <v>38</v>
      </c>
      <c r="M11998" s="51">
        <v>0</v>
      </c>
      <c r="N11998" s="51">
        <v>0</v>
      </c>
      <c r="O11998" s="51">
        <v>0</v>
      </c>
      <c r="P11998" s="51">
        <v>0</v>
      </c>
      <c r="Q11998" s="51">
        <v>0</v>
      </c>
    </row>
    <row r="11999" spans="1:32" x14ac:dyDescent="0.2">
      <c r="A11999" s="51">
        <v>550821174</v>
      </c>
      <c r="B11999" s="51" t="s">
        <v>12</v>
      </c>
      <c r="C11999" s="51" t="s">
        <v>31</v>
      </c>
      <c r="D11999" s="51" t="s">
        <v>3603</v>
      </c>
      <c r="E11999" s="51">
        <v>6</v>
      </c>
      <c r="F11999" s="51" t="s">
        <v>3601</v>
      </c>
      <c r="G11999" s="51" t="s">
        <v>3602</v>
      </c>
      <c r="H11999" s="51">
        <v>2665</v>
      </c>
      <c r="I11999" s="51" t="s">
        <v>2388</v>
      </c>
      <c r="J11999" s="52">
        <v>6005</v>
      </c>
      <c r="K11999" s="51" t="s">
        <v>61</v>
      </c>
      <c r="L11999" s="51" t="s">
        <v>34</v>
      </c>
      <c r="M11999" s="51">
        <v>0</v>
      </c>
      <c r="N11999" s="51">
        <v>0</v>
      </c>
      <c r="O11999" s="51">
        <v>0</v>
      </c>
      <c r="P11999" s="51">
        <v>0</v>
      </c>
      <c r="Q11999" s="51">
        <v>0</v>
      </c>
      <c r="S11999">
        <f t="shared" ref="S11999" si="21553">SUM(M11999:P11999)/4</f>
        <v>0</v>
      </c>
      <c r="T11999">
        <f t="shared" ref="T11999" si="21554">SUM(Q12000:Q12001)</f>
        <v>2</v>
      </c>
      <c r="U11999">
        <f t="shared" ref="U11999" si="21555">SUM(Q12002:Q12003)</f>
        <v>0</v>
      </c>
      <c r="W11999" t="str">
        <f>IF(T11999=0,$W$22,"")</f>
        <v/>
      </c>
      <c r="Y11999" t="str">
        <f t="shared" ref="Y11999" si="21556">IF(S11999&gt;SUM(T11999+U11999),$Y$22,"")</f>
        <v/>
      </c>
      <c r="AA11999" t="str">
        <f t="shared" ref="AA11999" si="21557">IF(S11999&gt;$AA$13,$AA$22,"")</f>
        <v/>
      </c>
      <c r="AC11999">
        <f t="shared" ref="AC11999" si="21558">A11999</f>
        <v>550821174</v>
      </c>
      <c r="AD11999">
        <f t="shared" ref="AD11999" si="21559">H11999</f>
        <v>2665</v>
      </c>
      <c r="AE11999">
        <f t="shared" ref="AE11999" si="21560">SUM(W11999:AA11999)</f>
        <v>0</v>
      </c>
      <c r="AF11999" s="15">
        <f t="shared" ref="AF11999" si="21561">J11999</f>
        <v>6005</v>
      </c>
    </row>
    <row r="12000" spans="1:32" x14ac:dyDescent="0.2">
      <c r="A12000" s="51">
        <v>550821174</v>
      </c>
      <c r="B12000" s="51" t="s">
        <v>12</v>
      </c>
      <c r="C12000" s="51" t="s">
        <v>31</v>
      </c>
      <c r="D12000" s="51" t="s">
        <v>3603</v>
      </c>
      <c r="E12000" s="51">
        <v>6</v>
      </c>
      <c r="F12000" s="51" t="s">
        <v>3601</v>
      </c>
      <c r="G12000" s="51" t="s">
        <v>3602</v>
      </c>
      <c r="H12000" s="51">
        <v>2665</v>
      </c>
      <c r="I12000" s="51" t="s">
        <v>2388</v>
      </c>
      <c r="J12000" s="52">
        <v>6005</v>
      </c>
      <c r="K12000" s="51" t="s">
        <v>61</v>
      </c>
      <c r="L12000" s="51" t="s">
        <v>35</v>
      </c>
      <c r="M12000" s="51">
        <v>0</v>
      </c>
      <c r="N12000" s="51">
        <v>0</v>
      </c>
      <c r="O12000" s="51">
        <v>0</v>
      </c>
      <c r="P12000" s="51">
        <v>0</v>
      </c>
      <c r="Q12000" s="51">
        <v>2</v>
      </c>
    </row>
    <row r="12001" spans="1:32" x14ac:dyDescent="0.2">
      <c r="A12001" s="51">
        <v>550821174</v>
      </c>
      <c r="B12001" s="51" t="s">
        <v>12</v>
      </c>
      <c r="C12001" s="51" t="s">
        <v>31</v>
      </c>
      <c r="D12001" s="51" t="s">
        <v>3603</v>
      </c>
      <c r="E12001" s="51">
        <v>6</v>
      </c>
      <c r="F12001" s="51" t="s">
        <v>3601</v>
      </c>
      <c r="G12001" s="51" t="s">
        <v>3602</v>
      </c>
      <c r="H12001" s="51">
        <v>2665</v>
      </c>
      <c r="I12001" s="51" t="s">
        <v>2388</v>
      </c>
      <c r="J12001" s="52">
        <v>6005</v>
      </c>
      <c r="K12001" s="51" t="s">
        <v>61</v>
      </c>
      <c r="L12001" s="51" t="s">
        <v>36</v>
      </c>
      <c r="M12001" s="51">
        <v>0</v>
      </c>
      <c r="N12001" s="51">
        <v>0</v>
      </c>
      <c r="O12001" s="51">
        <v>0</v>
      </c>
      <c r="P12001" s="51">
        <v>0</v>
      </c>
      <c r="Q12001" s="51">
        <v>0</v>
      </c>
    </row>
    <row r="12002" spans="1:32" x14ac:dyDescent="0.2">
      <c r="A12002" s="51">
        <v>550821174</v>
      </c>
      <c r="B12002" s="51" t="s">
        <v>12</v>
      </c>
      <c r="C12002" s="51" t="s">
        <v>31</v>
      </c>
      <c r="D12002" s="51" t="s">
        <v>3603</v>
      </c>
      <c r="E12002" s="51">
        <v>6</v>
      </c>
      <c r="F12002" s="51" t="s">
        <v>3601</v>
      </c>
      <c r="G12002" s="51" t="s">
        <v>3602</v>
      </c>
      <c r="H12002" s="51">
        <v>2665</v>
      </c>
      <c r="I12002" s="51" t="s">
        <v>2388</v>
      </c>
      <c r="J12002" s="52">
        <v>6005</v>
      </c>
      <c r="K12002" s="51" t="s">
        <v>61</v>
      </c>
      <c r="L12002" s="51" t="s">
        <v>37</v>
      </c>
      <c r="M12002" s="51">
        <v>0</v>
      </c>
      <c r="N12002" s="51">
        <v>0</v>
      </c>
      <c r="O12002" s="51">
        <v>0</v>
      </c>
      <c r="P12002" s="51">
        <v>0</v>
      </c>
      <c r="Q12002" s="51">
        <v>0</v>
      </c>
    </row>
    <row r="12003" spans="1:32" x14ac:dyDescent="0.2">
      <c r="A12003" s="51">
        <v>550821174</v>
      </c>
      <c r="B12003" s="51" t="s">
        <v>12</v>
      </c>
      <c r="C12003" s="51" t="s">
        <v>31</v>
      </c>
      <c r="D12003" s="51" t="s">
        <v>3603</v>
      </c>
      <c r="E12003" s="51">
        <v>6</v>
      </c>
      <c r="F12003" s="51" t="s">
        <v>3601</v>
      </c>
      <c r="G12003" s="51" t="s">
        <v>3602</v>
      </c>
      <c r="H12003" s="51">
        <v>2665</v>
      </c>
      <c r="I12003" s="51" t="s">
        <v>2388</v>
      </c>
      <c r="J12003" s="52">
        <v>6005</v>
      </c>
      <c r="K12003" s="51" t="s">
        <v>61</v>
      </c>
      <c r="L12003" s="51" t="s">
        <v>38</v>
      </c>
      <c r="M12003" s="51">
        <v>0</v>
      </c>
      <c r="N12003" s="51">
        <v>0</v>
      </c>
      <c r="O12003" s="51">
        <v>0</v>
      </c>
      <c r="P12003" s="51">
        <v>0</v>
      </c>
      <c r="Q12003" s="51">
        <v>0</v>
      </c>
    </row>
    <row r="12004" spans="1:32" x14ac:dyDescent="0.2">
      <c r="A12004" s="51">
        <v>550821174</v>
      </c>
      <c r="B12004" s="51" t="s">
        <v>12</v>
      </c>
      <c r="C12004" s="51" t="s">
        <v>31</v>
      </c>
      <c r="D12004" s="51" t="s">
        <v>3603</v>
      </c>
      <c r="E12004" s="51">
        <v>6</v>
      </c>
      <c r="F12004" s="51" t="s">
        <v>3601</v>
      </c>
      <c r="G12004" s="51" t="s">
        <v>3602</v>
      </c>
      <c r="H12004" s="51">
        <v>2666</v>
      </c>
      <c r="I12004" s="51" t="s">
        <v>2389</v>
      </c>
      <c r="J12004" s="52">
        <v>6022</v>
      </c>
      <c r="K12004" s="51" t="s">
        <v>47</v>
      </c>
      <c r="L12004" s="51" t="s">
        <v>34</v>
      </c>
      <c r="M12004" s="51">
        <v>0</v>
      </c>
      <c r="N12004" s="51">
        <v>0</v>
      </c>
      <c r="O12004" s="51">
        <v>0</v>
      </c>
      <c r="P12004" s="51">
        <v>0</v>
      </c>
      <c r="Q12004" s="51">
        <v>0</v>
      </c>
      <c r="S12004">
        <f t="shared" ref="S12004" si="21562">SUM(M12004:P12004)/4</f>
        <v>0</v>
      </c>
      <c r="T12004">
        <f t="shared" ref="T12004" si="21563">SUM(Q12005:Q12006)</f>
        <v>1</v>
      </c>
      <c r="U12004">
        <f t="shared" ref="U12004" si="21564">SUM(Q12007:Q12008)</f>
        <v>0</v>
      </c>
      <c r="W12004" t="str">
        <f>IF(T12004=0,$W$22,"")</f>
        <v/>
      </c>
      <c r="Y12004" t="str">
        <f t="shared" ref="Y12004" si="21565">IF(S12004&gt;SUM(T12004+U12004),$Y$22,"")</f>
        <v/>
      </c>
      <c r="AA12004" t="str">
        <f t="shared" ref="AA12004" si="21566">IF(S12004&gt;$AA$13,$AA$22,"")</f>
        <v/>
      </c>
      <c r="AC12004">
        <f t="shared" ref="AC12004" si="21567">A12004</f>
        <v>550821174</v>
      </c>
      <c r="AD12004">
        <f t="shared" ref="AD12004" si="21568">H12004</f>
        <v>2666</v>
      </c>
      <c r="AE12004">
        <f t="shared" ref="AE12004" si="21569">SUM(W12004:AA12004)</f>
        <v>0</v>
      </c>
      <c r="AF12004" s="15">
        <f t="shared" ref="AF12004" si="21570">J12004</f>
        <v>6022</v>
      </c>
    </row>
    <row r="12005" spans="1:32" x14ac:dyDescent="0.2">
      <c r="A12005" s="51">
        <v>550821174</v>
      </c>
      <c r="B12005" s="51" t="s">
        <v>12</v>
      </c>
      <c r="C12005" s="51" t="s">
        <v>31</v>
      </c>
      <c r="D12005" s="51" t="s">
        <v>3603</v>
      </c>
      <c r="E12005" s="51">
        <v>6</v>
      </c>
      <c r="F12005" s="51" t="s">
        <v>3601</v>
      </c>
      <c r="G12005" s="51" t="s">
        <v>3602</v>
      </c>
      <c r="H12005" s="51">
        <v>2666</v>
      </c>
      <c r="I12005" s="51" t="s">
        <v>2389</v>
      </c>
      <c r="J12005" s="52">
        <v>6022</v>
      </c>
      <c r="K12005" s="51" t="s">
        <v>47</v>
      </c>
      <c r="L12005" s="51" t="s">
        <v>35</v>
      </c>
      <c r="M12005" s="51">
        <v>0</v>
      </c>
      <c r="N12005" s="51">
        <v>0</v>
      </c>
      <c r="O12005" s="51">
        <v>0</v>
      </c>
      <c r="P12005" s="51">
        <v>0</v>
      </c>
      <c r="Q12005" s="51">
        <v>1</v>
      </c>
    </row>
    <row r="12006" spans="1:32" x14ac:dyDescent="0.2">
      <c r="A12006" s="51">
        <v>550821174</v>
      </c>
      <c r="B12006" s="51" t="s">
        <v>12</v>
      </c>
      <c r="C12006" s="51" t="s">
        <v>31</v>
      </c>
      <c r="D12006" s="51" t="s">
        <v>3603</v>
      </c>
      <c r="E12006" s="51">
        <v>6</v>
      </c>
      <c r="F12006" s="51" t="s">
        <v>3601</v>
      </c>
      <c r="G12006" s="51" t="s">
        <v>3602</v>
      </c>
      <c r="H12006" s="51">
        <v>2666</v>
      </c>
      <c r="I12006" s="51" t="s">
        <v>2389</v>
      </c>
      <c r="J12006" s="52">
        <v>6022</v>
      </c>
      <c r="K12006" s="51" t="s">
        <v>47</v>
      </c>
      <c r="L12006" s="51" t="s">
        <v>36</v>
      </c>
      <c r="M12006" s="51">
        <v>0</v>
      </c>
      <c r="N12006" s="51">
        <v>0</v>
      </c>
      <c r="O12006" s="51">
        <v>0</v>
      </c>
      <c r="P12006" s="51">
        <v>0</v>
      </c>
      <c r="Q12006" s="51">
        <v>0</v>
      </c>
    </row>
    <row r="12007" spans="1:32" x14ac:dyDescent="0.2">
      <c r="A12007" s="51">
        <v>550821174</v>
      </c>
      <c r="B12007" s="51" t="s">
        <v>12</v>
      </c>
      <c r="C12007" s="51" t="s">
        <v>31</v>
      </c>
      <c r="D12007" s="51" t="s">
        <v>3603</v>
      </c>
      <c r="E12007" s="51">
        <v>6</v>
      </c>
      <c r="F12007" s="51" t="s">
        <v>3601</v>
      </c>
      <c r="G12007" s="51" t="s">
        <v>3602</v>
      </c>
      <c r="H12007" s="51">
        <v>2666</v>
      </c>
      <c r="I12007" s="51" t="s">
        <v>2389</v>
      </c>
      <c r="J12007" s="52">
        <v>6022</v>
      </c>
      <c r="K12007" s="51" t="s">
        <v>47</v>
      </c>
      <c r="L12007" s="51" t="s">
        <v>37</v>
      </c>
      <c r="M12007" s="51">
        <v>0</v>
      </c>
      <c r="N12007" s="51">
        <v>0</v>
      </c>
      <c r="O12007" s="51">
        <v>0</v>
      </c>
      <c r="P12007" s="51">
        <v>0</v>
      </c>
      <c r="Q12007" s="51">
        <v>0</v>
      </c>
    </row>
    <row r="12008" spans="1:32" x14ac:dyDescent="0.2">
      <c r="A12008" s="51">
        <v>550821174</v>
      </c>
      <c r="B12008" s="51" t="s">
        <v>12</v>
      </c>
      <c r="C12008" s="51" t="s">
        <v>31</v>
      </c>
      <c r="D12008" s="51" t="s">
        <v>3603</v>
      </c>
      <c r="E12008" s="51">
        <v>6</v>
      </c>
      <c r="F12008" s="51" t="s">
        <v>3601</v>
      </c>
      <c r="G12008" s="51" t="s">
        <v>3602</v>
      </c>
      <c r="H12008" s="51">
        <v>2666</v>
      </c>
      <c r="I12008" s="51" t="s">
        <v>2389</v>
      </c>
      <c r="J12008" s="52">
        <v>6022</v>
      </c>
      <c r="K12008" s="51" t="s">
        <v>47</v>
      </c>
      <c r="L12008" s="51" t="s">
        <v>38</v>
      </c>
      <c r="M12008" s="51">
        <v>0</v>
      </c>
      <c r="N12008" s="51">
        <v>0</v>
      </c>
      <c r="O12008" s="51">
        <v>0</v>
      </c>
      <c r="P12008" s="51">
        <v>0</v>
      </c>
      <c r="Q12008" s="51">
        <v>0</v>
      </c>
    </row>
    <row r="12009" spans="1:32" x14ac:dyDescent="0.2">
      <c r="A12009" s="51">
        <v>550821174</v>
      </c>
      <c r="B12009" s="51" t="s">
        <v>12</v>
      </c>
      <c r="C12009" s="51" t="s">
        <v>31</v>
      </c>
      <c r="D12009" s="51" t="s">
        <v>3603</v>
      </c>
      <c r="E12009" s="51">
        <v>6</v>
      </c>
      <c r="F12009" s="51" t="s">
        <v>3601</v>
      </c>
      <c r="G12009" s="51" t="s">
        <v>3602</v>
      </c>
      <c r="H12009" s="51">
        <v>2667</v>
      </c>
      <c r="I12009" s="51" t="s">
        <v>2390</v>
      </c>
      <c r="J12009" s="52">
        <v>6005</v>
      </c>
      <c r="K12009" s="51" t="s">
        <v>61</v>
      </c>
      <c r="L12009" s="51" t="s">
        <v>34</v>
      </c>
      <c r="M12009" s="51">
        <v>1</v>
      </c>
      <c r="N12009" s="51">
        <v>0</v>
      </c>
      <c r="O12009" s="51">
        <v>0</v>
      </c>
      <c r="P12009" s="51">
        <v>0</v>
      </c>
      <c r="Q12009" s="51">
        <v>0</v>
      </c>
      <c r="S12009">
        <f t="shared" ref="S12009" si="21571">SUM(M12009:P12009)/4</f>
        <v>0.25</v>
      </c>
      <c r="T12009">
        <f t="shared" ref="T12009" si="21572">SUM(Q12010:Q12011)</f>
        <v>2</v>
      </c>
      <c r="U12009">
        <f t="shared" ref="U12009" si="21573">SUM(Q12012:Q12013)</f>
        <v>0</v>
      </c>
      <c r="W12009" t="str">
        <f>IF(T12009=0,$W$22,"")</f>
        <v/>
      </c>
      <c r="Y12009" t="str">
        <f t="shared" ref="Y12009" si="21574">IF(S12009&gt;SUM(T12009+U12009),$Y$22,"")</f>
        <v/>
      </c>
      <c r="AA12009" t="str">
        <f t="shared" ref="AA12009" si="21575">IF(S12009&gt;$AA$13,$AA$22,"")</f>
        <v/>
      </c>
      <c r="AC12009">
        <f t="shared" ref="AC12009" si="21576">A12009</f>
        <v>550821174</v>
      </c>
      <c r="AD12009">
        <f t="shared" ref="AD12009" si="21577">H12009</f>
        <v>2667</v>
      </c>
      <c r="AE12009">
        <f t="shared" ref="AE12009" si="21578">SUM(W12009:AA12009)</f>
        <v>0</v>
      </c>
      <c r="AF12009" s="15">
        <f t="shared" ref="AF12009" si="21579">J12009</f>
        <v>6005</v>
      </c>
    </row>
    <row r="12010" spans="1:32" x14ac:dyDescent="0.2">
      <c r="A12010" s="51">
        <v>550821174</v>
      </c>
      <c r="B12010" s="51" t="s">
        <v>12</v>
      </c>
      <c r="C12010" s="51" t="s">
        <v>31</v>
      </c>
      <c r="D12010" s="51" t="s">
        <v>3603</v>
      </c>
      <c r="E12010" s="51">
        <v>6</v>
      </c>
      <c r="F12010" s="51" t="s">
        <v>3601</v>
      </c>
      <c r="G12010" s="51" t="s">
        <v>3602</v>
      </c>
      <c r="H12010" s="51">
        <v>2667</v>
      </c>
      <c r="I12010" s="51" t="s">
        <v>2390</v>
      </c>
      <c r="J12010" s="52">
        <v>6005</v>
      </c>
      <c r="K12010" s="51" t="s">
        <v>61</v>
      </c>
      <c r="L12010" s="51" t="s">
        <v>35</v>
      </c>
      <c r="M12010" s="51">
        <v>0</v>
      </c>
      <c r="N12010" s="51">
        <v>0</v>
      </c>
      <c r="O12010" s="51">
        <v>0</v>
      </c>
      <c r="P12010" s="51">
        <v>0</v>
      </c>
      <c r="Q12010" s="51">
        <v>2</v>
      </c>
    </row>
    <row r="12011" spans="1:32" x14ac:dyDescent="0.2">
      <c r="A12011" s="51">
        <v>550821174</v>
      </c>
      <c r="B12011" s="51" t="s">
        <v>12</v>
      </c>
      <c r="C12011" s="51" t="s">
        <v>31</v>
      </c>
      <c r="D12011" s="51" t="s">
        <v>3603</v>
      </c>
      <c r="E12011" s="51">
        <v>6</v>
      </c>
      <c r="F12011" s="51" t="s">
        <v>3601</v>
      </c>
      <c r="G12011" s="51" t="s">
        <v>3602</v>
      </c>
      <c r="H12011" s="51">
        <v>2667</v>
      </c>
      <c r="I12011" s="51" t="s">
        <v>2390</v>
      </c>
      <c r="J12011" s="52">
        <v>6005</v>
      </c>
      <c r="K12011" s="51" t="s">
        <v>61</v>
      </c>
      <c r="L12011" s="51" t="s">
        <v>36</v>
      </c>
      <c r="M12011" s="51">
        <v>0</v>
      </c>
      <c r="N12011" s="51">
        <v>0</v>
      </c>
      <c r="O12011" s="51">
        <v>0</v>
      </c>
      <c r="P12011" s="51">
        <v>0</v>
      </c>
      <c r="Q12011" s="51">
        <v>0</v>
      </c>
    </row>
    <row r="12012" spans="1:32" x14ac:dyDescent="0.2">
      <c r="A12012" s="51">
        <v>550821174</v>
      </c>
      <c r="B12012" s="51" t="s">
        <v>12</v>
      </c>
      <c r="C12012" s="51" t="s">
        <v>31</v>
      </c>
      <c r="D12012" s="51" t="s">
        <v>3603</v>
      </c>
      <c r="E12012" s="51">
        <v>6</v>
      </c>
      <c r="F12012" s="51" t="s">
        <v>3601</v>
      </c>
      <c r="G12012" s="51" t="s">
        <v>3602</v>
      </c>
      <c r="H12012" s="51">
        <v>2667</v>
      </c>
      <c r="I12012" s="51" t="s">
        <v>2390</v>
      </c>
      <c r="J12012" s="52">
        <v>6005</v>
      </c>
      <c r="K12012" s="51" t="s">
        <v>61</v>
      </c>
      <c r="L12012" s="51" t="s">
        <v>37</v>
      </c>
      <c r="M12012" s="51">
        <v>0</v>
      </c>
      <c r="N12012" s="51">
        <v>0</v>
      </c>
      <c r="O12012" s="51">
        <v>0</v>
      </c>
      <c r="P12012" s="51">
        <v>0</v>
      </c>
      <c r="Q12012" s="51">
        <v>0</v>
      </c>
    </row>
    <row r="12013" spans="1:32" x14ac:dyDescent="0.2">
      <c r="A12013" s="51">
        <v>550821174</v>
      </c>
      <c r="B12013" s="51" t="s">
        <v>12</v>
      </c>
      <c r="C12013" s="51" t="s">
        <v>31</v>
      </c>
      <c r="D12013" s="51" t="s">
        <v>3603</v>
      </c>
      <c r="E12013" s="51">
        <v>6</v>
      </c>
      <c r="F12013" s="51" t="s">
        <v>3601</v>
      </c>
      <c r="G12013" s="51" t="s">
        <v>3602</v>
      </c>
      <c r="H12013" s="51">
        <v>2667</v>
      </c>
      <c r="I12013" s="51" t="s">
        <v>2390</v>
      </c>
      <c r="J12013" s="52">
        <v>6005</v>
      </c>
      <c r="K12013" s="51" t="s">
        <v>61</v>
      </c>
      <c r="L12013" s="51" t="s">
        <v>38</v>
      </c>
      <c r="M12013" s="51">
        <v>0</v>
      </c>
      <c r="N12013" s="51">
        <v>0</v>
      </c>
      <c r="O12013" s="51">
        <v>0</v>
      </c>
      <c r="P12013" s="51">
        <v>0</v>
      </c>
      <c r="Q12013" s="51">
        <v>0</v>
      </c>
    </row>
    <row r="12014" spans="1:32" x14ac:dyDescent="0.2">
      <c r="A12014" s="51">
        <v>550821174</v>
      </c>
      <c r="B12014" s="51" t="s">
        <v>12</v>
      </c>
      <c r="C12014" s="51" t="s">
        <v>31</v>
      </c>
      <c r="D12014" s="51" t="s">
        <v>3603</v>
      </c>
      <c r="E12014" s="51">
        <v>6</v>
      </c>
      <c r="F12014" s="51" t="s">
        <v>3601</v>
      </c>
      <c r="G12014" s="51" t="s">
        <v>3602</v>
      </c>
      <c r="H12014" s="51">
        <v>2668</v>
      </c>
      <c r="I12014" s="51" t="s">
        <v>2391</v>
      </c>
      <c r="J12014" s="52">
        <v>6022</v>
      </c>
      <c r="K12014" s="51" t="s">
        <v>47</v>
      </c>
      <c r="L12014" s="51" t="s">
        <v>34</v>
      </c>
      <c r="M12014" s="51">
        <v>0</v>
      </c>
      <c r="N12014" s="51">
        <v>0</v>
      </c>
      <c r="O12014" s="51">
        <v>0</v>
      </c>
      <c r="P12014" s="51">
        <v>1</v>
      </c>
      <c r="Q12014" s="51">
        <v>0</v>
      </c>
      <c r="S12014">
        <f t="shared" ref="S12014" si="21580">SUM(M12014:P12014)/4</f>
        <v>0.25</v>
      </c>
      <c r="T12014">
        <f t="shared" ref="T12014" si="21581">SUM(Q12015:Q12016)</f>
        <v>1</v>
      </c>
      <c r="U12014">
        <f t="shared" ref="U12014" si="21582">SUM(Q12017:Q12018)</f>
        <v>0</v>
      </c>
      <c r="W12014" t="str">
        <f>IF(T12014=0,$W$22,"")</f>
        <v/>
      </c>
      <c r="Y12014" t="str">
        <f t="shared" ref="Y12014" si="21583">IF(S12014&gt;SUM(T12014+U12014),$Y$22,"")</f>
        <v/>
      </c>
      <c r="AA12014" t="str">
        <f t="shared" ref="AA12014" si="21584">IF(S12014&gt;$AA$13,$AA$22,"")</f>
        <v/>
      </c>
      <c r="AC12014">
        <f t="shared" ref="AC12014" si="21585">A12014</f>
        <v>550821174</v>
      </c>
      <c r="AD12014">
        <f t="shared" ref="AD12014" si="21586">H12014</f>
        <v>2668</v>
      </c>
      <c r="AE12014">
        <f t="shared" ref="AE12014" si="21587">SUM(W12014:AA12014)</f>
        <v>0</v>
      </c>
      <c r="AF12014" s="15">
        <f t="shared" ref="AF12014" si="21588">J12014</f>
        <v>6022</v>
      </c>
    </row>
    <row r="12015" spans="1:32" x14ac:dyDescent="0.2">
      <c r="A12015" s="51">
        <v>550821174</v>
      </c>
      <c r="B12015" s="51" t="s">
        <v>12</v>
      </c>
      <c r="C12015" s="51" t="s">
        <v>31</v>
      </c>
      <c r="D12015" s="51" t="s">
        <v>3603</v>
      </c>
      <c r="E12015" s="51">
        <v>6</v>
      </c>
      <c r="F12015" s="51" t="s">
        <v>3601</v>
      </c>
      <c r="G12015" s="51" t="s">
        <v>3602</v>
      </c>
      <c r="H12015" s="51">
        <v>2668</v>
      </c>
      <c r="I12015" s="51" t="s">
        <v>2391</v>
      </c>
      <c r="J12015" s="52">
        <v>6022</v>
      </c>
      <c r="K12015" s="51" t="s">
        <v>47</v>
      </c>
      <c r="L12015" s="51" t="s">
        <v>35</v>
      </c>
      <c r="M12015" s="51">
        <v>0</v>
      </c>
      <c r="N12015" s="51">
        <v>0</v>
      </c>
      <c r="O12015" s="51">
        <v>0</v>
      </c>
      <c r="P12015" s="51">
        <v>0</v>
      </c>
      <c r="Q12015" s="51">
        <v>1</v>
      </c>
    </row>
    <row r="12016" spans="1:32" x14ac:dyDescent="0.2">
      <c r="A12016" s="51">
        <v>550821174</v>
      </c>
      <c r="B12016" s="51" t="s">
        <v>12</v>
      </c>
      <c r="C12016" s="51" t="s">
        <v>31</v>
      </c>
      <c r="D12016" s="51" t="s">
        <v>3603</v>
      </c>
      <c r="E12016" s="51">
        <v>6</v>
      </c>
      <c r="F12016" s="51" t="s">
        <v>3601</v>
      </c>
      <c r="G12016" s="51" t="s">
        <v>3602</v>
      </c>
      <c r="H12016" s="51">
        <v>2668</v>
      </c>
      <c r="I12016" s="51" t="s">
        <v>2391</v>
      </c>
      <c r="J12016" s="52">
        <v>6022</v>
      </c>
      <c r="K12016" s="51" t="s">
        <v>47</v>
      </c>
      <c r="L12016" s="51" t="s">
        <v>36</v>
      </c>
      <c r="M12016" s="51">
        <v>0</v>
      </c>
      <c r="N12016" s="51">
        <v>0</v>
      </c>
      <c r="O12016" s="51">
        <v>0</v>
      </c>
      <c r="P12016" s="51">
        <v>0</v>
      </c>
      <c r="Q12016" s="51">
        <v>0</v>
      </c>
    </row>
    <row r="12017" spans="1:32" x14ac:dyDescent="0.2">
      <c r="A12017" s="51">
        <v>550821174</v>
      </c>
      <c r="B12017" s="51" t="s">
        <v>12</v>
      </c>
      <c r="C12017" s="51" t="s">
        <v>31</v>
      </c>
      <c r="D12017" s="51" t="s">
        <v>3603</v>
      </c>
      <c r="E12017" s="51">
        <v>6</v>
      </c>
      <c r="F12017" s="51" t="s">
        <v>3601</v>
      </c>
      <c r="G12017" s="51" t="s">
        <v>3602</v>
      </c>
      <c r="H12017" s="51">
        <v>2668</v>
      </c>
      <c r="I12017" s="51" t="s">
        <v>2391</v>
      </c>
      <c r="J12017" s="52">
        <v>6022</v>
      </c>
      <c r="K12017" s="51" t="s">
        <v>47</v>
      </c>
      <c r="L12017" s="51" t="s">
        <v>37</v>
      </c>
      <c r="M12017" s="51">
        <v>0</v>
      </c>
      <c r="N12017" s="51">
        <v>0</v>
      </c>
      <c r="O12017" s="51">
        <v>0</v>
      </c>
      <c r="P12017" s="51">
        <v>0</v>
      </c>
      <c r="Q12017" s="51">
        <v>0</v>
      </c>
    </row>
    <row r="12018" spans="1:32" x14ac:dyDescent="0.2">
      <c r="A12018" s="51">
        <v>550821174</v>
      </c>
      <c r="B12018" s="51" t="s">
        <v>12</v>
      </c>
      <c r="C12018" s="51" t="s">
        <v>31</v>
      </c>
      <c r="D12018" s="51" t="s">
        <v>3603</v>
      </c>
      <c r="E12018" s="51">
        <v>6</v>
      </c>
      <c r="F12018" s="51" t="s">
        <v>3601</v>
      </c>
      <c r="G12018" s="51" t="s">
        <v>3602</v>
      </c>
      <c r="H12018" s="51">
        <v>2668</v>
      </c>
      <c r="I12018" s="51" t="s">
        <v>2391</v>
      </c>
      <c r="J12018" s="52">
        <v>6022</v>
      </c>
      <c r="K12018" s="51" t="s">
        <v>47</v>
      </c>
      <c r="L12018" s="51" t="s">
        <v>38</v>
      </c>
      <c r="M12018" s="51">
        <v>0</v>
      </c>
      <c r="N12018" s="51">
        <v>0</v>
      </c>
      <c r="O12018" s="51">
        <v>0</v>
      </c>
      <c r="P12018" s="51">
        <v>0</v>
      </c>
      <c r="Q12018" s="51">
        <v>0</v>
      </c>
    </row>
    <row r="12019" spans="1:32" x14ac:dyDescent="0.2">
      <c r="A12019" s="51">
        <v>550821174</v>
      </c>
      <c r="B12019" s="51" t="s">
        <v>12</v>
      </c>
      <c r="C12019" s="51" t="s">
        <v>31</v>
      </c>
      <c r="D12019" s="51" t="s">
        <v>3603</v>
      </c>
      <c r="E12019" s="51">
        <v>6</v>
      </c>
      <c r="F12019" s="51" t="s">
        <v>3601</v>
      </c>
      <c r="G12019" s="51" t="s">
        <v>3602</v>
      </c>
      <c r="H12019" s="51">
        <v>2671</v>
      </c>
      <c r="I12019" s="51" t="s">
        <v>2392</v>
      </c>
      <c r="J12019" s="52">
        <v>6029</v>
      </c>
      <c r="K12019" s="51" t="s">
        <v>567</v>
      </c>
      <c r="L12019" s="51" t="s">
        <v>34</v>
      </c>
      <c r="M12019" s="51">
        <v>0</v>
      </c>
      <c r="N12019" s="51">
        <v>0</v>
      </c>
      <c r="O12019" s="51">
        <v>0</v>
      </c>
      <c r="P12019" s="51">
        <v>0</v>
      </c>
      <c r="Q12019" s="51">
        <v>0</v>
      </c>
      <c r="S12019">
        <f t="shared" ref="S12019" si="21589">SUM(M12019:P12019)/4</f>
        <v>0</v>
      </c>
      <c r="T12019">
        <f t="shared" ref="T12019" si="21590">SUM(Q12020:Q12021)</f>
        <v>2</v>
      </c>
      <c r="U12019">
        <f t="shared" ref="U12019" si="21591">SUM(Q12022:Q12023)</f>
        <v>0</v>
      </c>
      <c r="W12019" t="str">
        <f>IF(T12019=0,$W$22,"")</f>
        <v/>
      </c>
      <c r="Y12019" t="str">
        <f t="shared" ref="Y12019" si="21592">IF(S12019&gt;SUM(T12019+U12019),$Y$22,"")</f>
        <v/>
      </c>
      <c r="AA12019" t="str">
        <f t="shared" ref="AA12019" si="21593">IF(S12019&gt;$AA$13,$AA$22,"")</f>
        <v/>
      </c>
      <c r="AC12019">
        <f t="shared" ref="AC12019" si="21594">A12019</f>
        <v>550821174</v>
      </c>
      <c r="AD12019">
        <f t="shared" ref="AD12019" si="21595">H12019</f>
        <v>2671</v>
      </c>
      <c r="AE12019">
        <f t="shared" ref="AE12019" si="21596">SUM(W12019:AA12019)</f>
        <v>0</v>
      </c>
      <c r="AF12019" s="15">
        <f t="shared" ref="AF12019" si="21597">J12019</f>
        <v>6029</v>
      </c>
    </row>
    <row r="12020" spans="1:32" x14ac:dyDescent="0.2">
      <c r="A12020" s="51">
        <v>550821174</v>
      </c>
      <c r="B12020" s="51" t="s">
        <v>12</v>
      </c>
      <c r="C12020" s="51" t="s">
        <v>31</v>
      </c>
      <c r="D12020" s="51" t="s">
        <v>3603</v>
      </c>
      <c r="E12020" s="51">
        <v>6</v>
      </c>
      <c r="F12020" s="51" t="s">
        <v>3601</v>
      </c>
      <c r="G12020" s="51" t="s">
        <v>3602</v>
      </c>
      <c r="H12020" s="51">
        <v>2671</v>
      </c>
      <c r="I12020" s="51" t="s">
        <v>2392</v>
      </c>
      <c r="J12020" s="52">
        <v>6029</v>
      </c>
      <c r="K12020" s="51" t="s">
        <v>567</v>
      </c>
      <c r="L12020" s="51" t="s">
        <v>35</v>
      </c>
      <c r="M12020" s="51">
        <v>0</v>
      </c>
      <c r="N12020" s="51">
        <v>0</v>
      </c>
      <c r="O12020" s="51">
        <v>0</v>
      </c>
      <c r="P12020" s="51">
        <v>0</v>
      </c>
      <c r="Q12020" s="51">
        <v>2</v>
      </c>
    </row>
    <row r="12021" spans="1:32" x14ac:dyDescent="0.2">
      <c r="A12021" s="51">
        <v>550821174</v>
      </c>
      <c r="B12021" s="51" t="s">
        <v>12</v>
      </c>
      <c r="C12021" s="51" t="s">
        <v>31</v>
      </c>
      <c r="D12021" s="51" t="s">
        <v>3603</v>
      </c>
      <c r="E12021" s="51">
        <v>6</v>
      </c>
      <c r="F12021" s="51" t="s">
        <v>3601</v>
      </c>
      <c r="G12021" s="51" t="s">
        <v>3602</v>
      </c>
      <c r="H12021" s="51">
        <v>2671</v>
      </c>
      <c r="I12021" s="51" t="s">
        <v>2392</v>
      </c>
      <c r="J12021" s="52">
        <v>6029</v>
      </c>
      <c r="K12021" s="51" t="s">
        <v>567</v>
      </c>
      <c r="L12021" s="51" t="s">
        <v>36</v>
      </c>
      <c r="M12021" s="51">
        <v>0</v>
      </c>
      <c r="N12021" s="51">
        <v>0</v>
      </c>
      <c r="O12021" s="51">
        <v>0</v>
      </c>
      <c r="P12021" s="51">
        <v>0</v>
      </c>
      <c r="Q12021" s="51">
        <v>0</v>
      </c>
    </row>
    <row r="12022" spans="1:32" x14ac:dyDescent="0.2">
      <c r="A12022" s="51">
        <v>550821174</v>
      </c>
      <c r="B12022" s="51" t="s">
        <v>12</v>
      </c>
      <c r="C12022" s="51" t="s">
        <v>31</v>
      </c>
      <c r="D12022" s="51" t="s">
        <v>3603</v>
      </c>
      <c r="E12022" s="51">
        <v>6</v>
      </c>
      <c r="F12022" s="51" t="s">
        <v>3601</v>
      </c>
      <c r="G12022" s="51" t="s">
        <v>3602</v>
      </c>
      <c r="H12022" s="51">
        <v>2671</v>
      </c>
      <c r="I12022" s="51" t="s">
        <v>2392</v>
      </c>
      <c r="J12022" s="52">
        <v>6029</v>
      </c>
      <c r="K12022" s="51" t="s">
        <v>567</v>
      </c>
      <c r="L12022" s="51" t="s">
        <v>37</v>
      </c>
      <c r="M12022" s="51">
        <v>0</v>
      </c>
      <c r="N12022" s="51">
        <v>0</v>
      </c>
      <c r="O12022" s="51">
        <v>0</v>
      </c>
      <c r="P12022" s="51">
        <v>0</v>
      </c>
      <c r="Q12022" s="51">
        <v>0</v>
      </c>
    </row>
    <row r="12023" spans="1:32" x14ac:dyDescent="0.2">
      <c r="A12023" s="51">
        <v>550821174</v>
      </c>
      <c r="B12023" s="51" t="s">
        <v>12</v>
      </c>
      <c r="C12023" s="51" t="s">
        <v>31</v>
      </c>
      <c r="D12023" s="51" t="s">
        <v>3603</v>
      </c>
      <c r="E12023" s="51">
        <v>6</v>
      </c>
      <c r="F12023" s="51" t="s">
        <v>3601</v>
      </c>
      <c r="G12023" s="51" t="s">
        <v>3602</v>
      </c>
      <c r="H12023" s="51">
        <v>2671</v>
      </c>
      <c r="I12023" s="51" t="s">
        <v>2392</v>
      </c>
      <c r="J12023" s="52">
        <v>6029</v>
      </c>
      <c r="K12023" s="51" t="s">
        <v>567</v>
      </c>
      <c r="L12023" s="51" t="s">
        <v>38</v>
      </c>
      <c r="M12023" s="51">
        <v>0</v>
      </c>
      <c r="N12023" s="51">
        <v>0</v>
      </c>
      <c r="O12023" s="51">
        <v>0</v>
      </c>
      <c r="P12023" s="51">
        <v>0</v>
      </c>
      <c r="Q12023" s="51">
        <v>0</v>
      </c>
    </row>
    <row r="12024" spans="1:32" x14ac:dyDescent="0.2">
      <c r="A12024" s="51">
        <v>550821174</v>
      </c>
      <c r="B12024" s="51" t="s">
        <v>12</v>
      </c>
      <c r="C12024" s="51" t="s">
        <v>31</v>
      </c>
      <c r="D12024" s="51" t="s">
        <v>3603</v>
      </c>
      <c r="E12024" s="51">
        <v>6</v>
      </c>
      <c r="F12024" s="51" t="s">
        <v>3601</v>
      </c>
      <c r="G12024" s="51" t="s">
        <v>3602</v>
      </c>
      <c r="H12024" s="51">
        <v>2672</v>
      </c>
      <c r="I12024" s="51" t="s">
        <v>2393</v>
      </c>
      <c r="J12024" s="52">
        <v>6029</v>
      </c>
      <c r="K12024" s="51" t="s">
        <v>567</v>
      </c>
      <c r="L12024" s="51" t="s">
        <v>34</v>
      </c>
      <c r="M12024" s="51">
        <v>0</v>
      </c>
      <c r="N12024" s="51">
        <v>0</v>
      </c>
      <c r="O12024" s="51">
        <v>0</v>
      </c>
      <c r="P12024" s="51">
        <v>0</v>
      </c>
      <c r="Q12024" s="51">
        <v>0</v>
      </c>
      <c r="S12024">
        <f t="shared" ref="S12024" si="21598">SUM(M12024:P12024)/4</f>
        <v>0</v>
      </c>
      <c r="T12024">
        <f t="shared" ref="T12024" si="21599">SUM(Q12025:Q12026)</f>
        <v>1</v>
      </c>
      <c r="U12024">
        <f t="shared" ref="U12024" si="21600">SUM(Q12027:Q12028)</f>
        <v>0</v>
      </c>
      <c r="W12024" t="str">
        <f>IF(T12024=0,$W$22,"")</f>
        <v/>
      </c>
      <c r="Y12024" t="str">
        <f t="shared" ref="Y12024" si="21601">IF(S12024&gt;SUM(T12024+U12024),$Y$22,"")</f>
        <v/>
      </c>
      <c r="AA12024" t="str">
        <f t="shared" ref="AA12024" si="21602">IF(S12024&gt;$AA$13,$AA$22,"")</f>
        <v/>
      </c>
      <c r="AC12024">
        <f t="shared" ref="AC12024" si="21603">A12024</f>
        <v>550821174</v>
      </c>
      <c r="AD12024">
        <f t="shared" ref="AD12024" si="21604">H12024</f>
        <v>2672</v>
      </c>
      <c r="AE12024">
        <f t="shared" ref="AE12024" si="21605">SUM(W12024:AA12024)</f>
        <v>0</v>
      </c>
      <c r="AF12024" s="15">
        <f t="shared" ref="AF12024" si="21606">J12024</f>
        <v>6029</v>
      </c>
    </row>
    <row r="12025" spans="1:32" x14ac:dyDescent="0.2">
      <c r="A12025" s="51">
        <v>550821174</v>
      </c>
      <c r="B12025" s="51" t="s">
        <v>12</v>
      </c>
      <c r="C12025" s="51" t="s">
        <v>31</v>
      </c>
      <c r="D12025" s="51" t="s">
        <v>3603</v>
      </c>
      <c r="E12025" s="51">
        <v>6</v>
      </c>
      <c r="F12025" s="51" t="s">
        <v>3601</v>
      </c>
      <c r="G12025" s="51" t="s">
        <v>3602</v>
      </c>
      <c r="H12025" s="51">
        <v>2672</v>
      </c>
      <c r="I12025" s="51" t="s">
        <v>2393</v>
      </c>
      <c r="J12025" s="52">
        <v>6029</v>
      </c>
      <c r="K12025" s="51" t="s">
        <v>567</v>
      </c>
      <c r="L12025" s="51" t="s">
        <v>35</v>
      </c>
      <c r="M12025" s="51">
        <v>0</v>
      </c>
      <c r="N12025" s="51">
        <v>0</v>
      </c>
      <c r="O12025" s="51">
        <v>0</v>
      </c>
      <c r="P12025" s="51">
        <v>0</v>
      </c>
      <c r="Q12025" s="51">
        <v>1</v>
      </c>
    </row>
    <row r="12026" spans="1:32" x14ac:dyDescent="0.2">
      <c r="A12026" s="51">
        <v>550821174</v>
      </c>
      <c r="B12026" s="51" t="s">
        <v>12</v>
      </c>
      <c r="C12026" s="51" t="s">
        <v>31</v>
      </c>
      <c r="D12026" s="51" t="s">
        <v>3603</v>
      </c>
      <c r="E12026" s="51">
        <v>6</v>
      </c>
      <c r="F12026" s="51" t="s">
        <v>3601</v>
      </c>
      <c r="G12026" s="51" t="s">
        <v>3602</v>
      </c>
      <c r="H12026" s="51">
        <v>2672</v>
      </c>
      <c r="I12026" s="51" t="s">
        <v>2393</v>
      </c>
      <c r="J12026" s="52">
        <v>6029</v>
      </c>
      <c r="K12026" s="51" t="s">
        <v>567</v>
      </c>
      <c r="L12026" s="51" t="s">
        <v>36</v>
      </c>
      <c r="M12026" s="51">
        <v>0</v>
      </c>
      <c r="N12026" s="51">
        <v>0</v>
      </c>
      <c r="O12026" s="51">
        <v>0</v>
      </c>
      <c r="P12026" s="51">
        <v>0</v>
      </c>
      <c r="Q12026" s="51">
        <v>0</v>
      </c>
    </row>
    <row r="12027" spans="1:32" x14ac:dyDescent="0.2">
      <c r="A12027" s="51">
        <v>550821174</v>
      </c>
      <c r="B12027" s="51" t="s">
        <v>12</v>
      </c>
      <c r="C12027" s="51" t="s">
        <v>31</v>
      </c>
      <c r="D12027" s="51" t="s">
        <v>3603</v>
      </c>
      <c r="E12027" s="51">
        <v>6</v>
      </c>
      <c r="F12027" s="51" t="s">
        <v>3601</v>
      </c>
      <c r="G12027" s="51" t="s">
        <v>3602</v>
      </c>
      <c r="H12027" s="51">
        <v>2672</v>
      </c>
      <c r="I12027" s="51" t="s">
        <v>2393</v>
      </c>
      <c r="J12027" s="52">
        <v>6029</v>
      </c>
      <c r="K12027" s="51" t="s">
        <v>567</v>
      </c>
      <c r="L12027" s="51" t="s">
        <v>37</v>
      </c>
      <c r="M12027" s="51">
        <v>0</v>
      </c>
      <c r="N12027" s="51">
        <v>0</v>
      </c>
      <c r="O12027" s="51">
        <v>0</v>
      </c>
      <c r="P12027" s="51">
        <v>0</v>
      </c>
      <c r="Q12027" s="51">
        <v>0</v>
      </c>
    </row>
    <row r="12028" spans="1:32" x14ac:dyDescent="0.2">
      <c r="A12028" s="51">
        <v>550821174</v>
      </c>
      <c r="B12028" s="51" t="s">
        <v>12</v>
      </c>
      <c r="C12028" s="51" t="s">
        <v>31</v>
      </c>
      <c r="D12028" s="51" t="s">
        <v>3603</v>
      </c>
      <c r="E12028" s="51">
        <v>6</v>
      </c>
      <c r="F12028" s="51" t="s">
        <v>3601</v>
      </c>
      <c r="G12028" s="51" t="s">
        <v>3602</v>
      </c>
      <c r="H12028" s="51">
        <v>2672</v>
      </c>
      <c r="I12028" s="51" t="s">
        <v>2393</v>
      </c>
      <c r="J12028" s="52">
        <v>6029</v>
      </c>
      <c r="K12028" s="51" t="s">
        <v>567</v>
      </c>
      <c r="L12028" s="51" t="s">
        <v>38</v>
      </c>
      <c r="M12028" s="51">
        <v>0</v>
      </c>
      <c r="N12028" s="51">
        <v>0</v>
      </c>
      <c r="O12028" s="51">
        <v>0</v>
      </c>
      <c r="P12028" s="51">
        <v>0</v>
      </c>
      <c r="Q12028" s="51">
        <v>0</v>
      </c>
    </row>
    <row r="12029" spans="1:32" x14ac:dyDescent="0.2">
      <c r="A12029" s="51">
        <v>550821174</v>
      </c>
      <c r="B12029" s="51" t="s">
        <v>12</v>
      </c>
      <c r="C12029" s="51" t="s">
        <v>31</v>
      </c>
      <c r="D12029" s="51" t="s">
        <v>3603</v>
      </c>
      <c r="E12029" s="51">
        <v>6</v>
      </c>
      <c r="F12029" s="51" t="s">
        <v>3601</v>
      </c>
      <c r="G12029" s="51" t="s">
        <v>3602</v>
      </c>
      <c r="H12029" s="51">
        <v>2674</v>
      </c>
      <c r="I12029" s="51" t="s">
        <v>2394</v>
      </c>
      <c r="J12029" s="52">
        <v>6041</v>
      </c>
      <c r="K12029" s="51" t="s">
        <v>1118</v>
      </c>
      <c r="L12029" s="51" t="s">
        <v>34</v>
      </c>
      <c r="M12029" s="51">
        <v>0</v>
      </c>
      <c r="N12029" s="51">
        <v>0</v>
      </c>
      <c r="O12029" s="51">
        <v>0</v>
      </c>
      <c r="P12029" s="51">
        <v>0</v>
      </c>
      <c r="Q12029" s="51">
        <v>0</v>
      </c>
      <c r="S12029">
        <f t="shared" ref="S12029" si="21607">SUM(M12029:P12029)/4</f>
        <v>0</v>
      </c>
      <c r="T12029">
        <f t="shared" ref="T12029" si="21608">SUM(Q12030:Q12031)</f>
        <v>1</v>
      </c>
      <c r="U12029">
        <f t="shared" ref="U12029" si="21609">SUM(Q12032:Q12033)</f>
        <v>0</v>
      </c>
      <c r="W12029" t="str">
        <f>IF(T12029=0,$W$22,"")</f>
        <v/>
      </c>
      <c r="Y12029" t="str">
        <f t="shared" ref="Y12029" si="21610">IF(S12029&gt;SUM(T12029+U12029),$Y$22,"")</f>
        <v/>
      </c>
      <c r="AA12029" t="str">
        <f t="shared" ref="AA12029" si="21611">IF(S12029&gt;$AA$13,$AA$22,"")</f>
        <v/>
      </c>
      <c r="AC12029">
        <f t="shared" ref="AC12029" si="21612">A12029</f>
        <v>550821174</v>
      </c>
      <c r="AD12029">
        <f t="shared" ref="AD12029" si="21613">H12029</f>
        <v>2674</v>
      </c>
      <c r="AE12029">
        <f t="shared" ref="AE12029" si="21614">SUM(W12029:AA12029)</f>
        <v>0</v>
      </c>
      <c r="AF12029" s="15">
        <f t="shared" ref="AF12029" si="21615">J12029</f>
        <v>6041</v>
      </c>
    </row>
    <row r="12030" spans="1:32" x14ac:dyDescent="0.2">
      <c r="A12030" s="51">
        <v>550821174</v>
      </c>
      <c r="B12030" s="51" t="s">
        <v>12</v>
      </c>
      <c r="C12030" s="51" t="s">
        <v>31</v>
      </c>
      <c r="D12030" s="51" t="s">
        <v>3603</v>
      </c>
      <c r="E12030" s="51">
        <v>6</v>
      </c>
      <c r="F12030" s="51" t="s">
        <v>3601</v>
      </c>
      <c r="G12030" s="51" t="s">
        <v>3602</v>
      </c>
      <c r="H12030" s="51">
        <v>2674</v>
      </c>
      <c r="I12030" s="51" t="s">
        <v>2394</v>
      </c>
      <c r="J12030" s="52">
        <v>6041</v>
      </c>
      <c r="K12030" s="51" t="s">
        <v>1118</v>
      </c>
      <c r="L12030" s="51" t="s">
        <v>35</v>
      </c>
      <c r="M12030" s="51">
        <v>0</v>
      </c>
      <c r="N12030" s="51">
        <v>0</v>
      </c>
      <c r="O12030" s="51">
        <v>0</v>
      </c>
      <c r="P12030" s="51">
        <v>0</v>
      </c>
      <c r="Q12030" s="51">
        <v>1</v>
      </c>
    </row>
    <row r="12031" spans="1:32" x14ac:dyDescent="0.2">
      <c r="A12031" s="51">
        <v>550821174</v>
      </c>
      <c r="B12031" s="51" t="s">
        <v>12</v>
      </c>
      <c r="C12031" s="51" t="s">
        <v>31</v>
      </c>
      <c r="D12031" s="51" t="s">
        <v>3603</v>
      </c>
      <c r="E12031" s="51">
        <v>6</v>
      </c>
      <c r="F12031" s="51" t="s">
        <v>3601</v>
      </c>
      <c r="G12031" s="51" t="s">
        <v>3602</v>
      </c>
      <c r="H12031" s="51">
        <v>2674</v>
      </c>
      <c r="I12031" s="51" t="s">
        <v>2394</v>
      </c>
      <c r="J12031" s="52">
        <v>6041</v>
      </c>
      <c r="K12031" s="51" t="s">
        <v>1118</v>
      </c>
      <c r="L12031" s="51" t="s">
        <v>36</v>
      </c>
      <c r="M12031" s="51">
        <v>0</v>
      </c>
      <c r="N12031" s="51">
        <v>0</v>
      </c>
      <c r="O12031" s="51">
        <v>0</v>
      </c>
      <c r="P12031" s="51">
        <v>0</v>
      </c>
      <c r="Q12031" s="51">
        <v>0</v>
      </c>
    </row>
    <row r="12032" spans="1:32" x14ac:dyDescent="0.2">
      <c r="A12032" s="51">
        <v>550821174</v>
      </c>
      <c r="B12032" s="51" t="s">
        <v>12</v>
      </c>
      <c r="C12032" s="51" t="s">
        <v>31</v>
      </c>
      <c r="D12032" s="51" t="s">
        <v>3603</v>
      </c>
      <c r="E12032" s="51">
        <v>6</v>
      </c>
      <c r="F12032" s="51" t="s">
        <v>3601</v>
      </c>
      <c r="G12032" s="51" t="s">
        <v>3602</v>
      </c>
      <c r="H12032" s="51">
        <v>2674</v>
      </c>
      <c r="I12032" s="51" t="s">
        <v>2394</v>
      </c>
      <c r="J12032" s="52">
        <v>6041</v>
      </c>
      <c r="K12032" s="51" t="s">
        <v>1118</v>
      </c>
      <c r="L12032" s="51" t="s">
        <v>37</v>
      </c>
      <c r="M12032" s="51">
        <v>0</v>
      </c>
      <c r="N12032" s="51">
        <v>0</v>
      </c>
      <c r="O12032" s="51">
        <v>0</v>
      </c>
      <c r="P12032" s="51">
        <v>0</v>
      </c>
      <c r="Q12032" s="51">
        <v>0</v>
      </c>
    </row>
    <row r="12033" spans="1:32" x14ac:dyDescent="0.2">
      <c r="A12033" s="51">
        <v>550821174</v>
      </c>
      <c r="B12033" s="51" t="s">
        <v>12</v>
      </c>
      <c r="C12033" s="51" t="s">
        <v>31</v>
      </c>
      <c r="D12033" s="51" t="s">
        <v>3603</v>
      </c>
      <c r="E12033" s="51">
        <v>6</v>
      </c>
      <c r="F12033" s="51" t="s">
        <v>3601</v>
      </c>
      <c r="G12033" s="51" t="s">
        <v>3602</v>
      </c>
      <c r="H12033" s="51">
        <v>2674</v>
      </c>
      <c r="I12033" s="51" t="s">
        <v>2394</v>
      </c>
      <c r="J12033" s="52">
        <v>6041</v>
      </c>
      <c r="K12033" s="51" t="s">
        <v>1118</v>
      </c>
      <c r="L12033" s="51" t="s">
        <v>38</v>
      </c>
      <c r="M12033" s="51">
        <v>0</v>
      </c>
      <c r="N12033" s="51">
        <v>0</v>
      </c>
      <c r="O12033" s="51">
        <v>0</v>
      </c>
      <c r="P12033" s="51">
        <v>0</v>
      </c>
      <c r="Q12033" s="51">
        <v>0</v>
      </c>
    </row>
    <row r="12034" spans="1:32" x14ac:dyDescent="0.2">
      <c r="A12034" s="51">
        <v>550821174</v>
      </c>
      <c r="B12034" s="51" t="s">
        <v>12</v>
      </c>
      <c r="C12034" s="51" t="s">
        <v>31</v>
      </c>
      <c r="D12034" s="51" t="s">
        <v>3603</v>
      </c>
      <c r="E12034" s="51">
        <v>6</v>
      </c>
      <c r="F12034" s="51" t="s">
        <v>3601</v>
      </c>
      <c r="G12034" s="51" t="s">
        <v>3602</v>
      </c>
      <c r="H12034" s="51">
        <v>2678</v>
      </c>
      <c r="I12034" s="51" t="s">
        <v>2395</v>
      </c>
      <c r="J12034" s="52">
        <v>6022</v>
      </c>
      <c r="K12034" s="51" t="s">
        <v>47</v>
      </c>
      <c r="L12034" s="51" t="s">
        <v>34</v>
      </c>
      <c r="M12034" s="51">
        <v>0</v>
      </c>
      <c r="N12034" s="51">
        <v>0</v>
      </c>
      <c r="O12034" s="51">
        <v>0</v>
      </c>
      <c r="P12034" s="51">
        <v>0</v>
      </c>
      <c r="Q12034" s="51">
        <v>0</v>
      </c>
      <c r="S12034">
        <f t="shared" ref="S12034" si="21616">SUM(M12034:P12034)/4</f>
        <v>0</v>
      </c>
      <c r="T12034">
        <f t="shared" ref="T12034" si="21617">SUM(Q12035:Q12036)</f>
        <v>1</v>
      </c>
      <c r="U12034">
        <f t="shared" ref="U12034" si="21618">SUM(Q12037:Q12038)</f>
        <v>0</v>
      </c>
      <c r="W12034" t="str">
        <f>IF(T12034=0,$W$22,"")</f>
        <v/>
      </c>
      <c r="Y12034" t="str">
        <f t="shared" ref="Y12034" si="21619">IF(S12034&gt;SUM(T12034+U12034),$Y$22,"")</f>
        <v/>
      </c>
      <c r="AA12034" t="str">
        <f t="shared" ref="AA12034" si="21620">IF(S12034&gt;$AA$13,$AA$22,"")</f>
        <v/>
      </c>
      <c r="AC12034">
        <f t="shared" ref="AC12034" si="21621">A12034</f>
        <v>550821174</v>
      </c>
      <c r="AD12034">
        <f t="shared" ref="AD12034" si="21622">H12034</f>
        <v>2678</v>
      </c>
      <c r="AE12034">
        <f t="shared" ref="AE12034" si="21623">SUM(W12034:AA12034)</f>
        <v>0</v>
      </c>
      <c r="AF12034" s="15">
        <f t="shared" ref="AF12034" si="21624">J12034</f>
        <v>6022</v>
      </c>
    </row>
    <row r="12035" spans="1:32" x14ac:dyDescent="0.2">
      <c r="A12035" s="51">
        <v>550821174</v>
      </c>
      <c r="B12035" s="51" t="s">
        <v>12</v>
      </c>
      <c r="C12035" s="51" t="s">
        <v>31</v>
      </c>
      <c r="D12035" s="51" t="s">
        <v>3603</v>
      </c>
      <c r="E12035" s="51">
        <v>6</v>
      </c>
      <c r="F12035" s="51" t="s">
        <v>3601</v>
      </c>
      <c r="G12035" s="51" t="s">
        <v>3602</v>
      </c>
      <c r="H12035" s="51">
        <v>2678</v>
      </c>
      <c r="I12035" s="51" t="s">
        <v>2395</v>
      </c>
      <c r="J12035" s="52">
        <v>6022</v>
      </c>
      <c r="K12035" s="51" t="s">
        <v>47</v>
      </c>
      <c r="L12035" s="51" t="s">
        <v>35</v>
      </c>
      <c r="M12035" s="51">
        <v>0</v>
      </c>
      <c r="N12035" s="51">
        <v>0</v>
      </c>
      <c r="O12035" s="51">
        <v>0</v>
      </c>
      <c r="P12035" s="51">
        <v>0</v>
      </c>
      <c r="Q12035" s="51">
        <v>1</v>
      </c>
    </row>
    <row r="12036" spans="1:32" x14ac:dyDescent="0.2">
      <c r="A12036" s="51">
        <v>550821174</v>
      </c>
      <c r="B12036" s="51" t="s">
        <v>12</v>
      </c>
      <c r="C12036" s="51" t="s">
        <v>31</v>
      </c>
      <c r="D12036" s="51" t="s">
        <v>3603</v>
      </c>
      <c r="E12036" s="51">
        <v>6</v>
      </c>
      <c r="F12036" s="51" t="s">
        <v>3601</v>
      </c>
      <c r="G12036" s="51" t="s">
        <v>3602</v>
      </c>
      <c r="H12036" s="51">
        <v>2678</v>
      </c>
      <c r="I12036" s="51" t="s">
        <v>2395</v>
      </c>
      <c r="J12036" s="52">
        <v>6022</v>
      </c>
      <c r="K12036" s="51" t="s">
        <v>47</v>
      </c>
      <c r="L12036" s="51" t="s">
        <v>36</v>
      </c>
      <c r="M12036" s="51">
        <v>0</v>
      </c>
      <c r="N12036" s="51">
        <v>0</v>
      </c>
      <c r="O12036" s="51">
        <v>0</v>
      </c>
      <c r="P12036" s="51">
        <v>0</v>
      </c>
      <c r="Q12036" s="51">
        <v>0</v>
      </c>
    </row>
    <row r="12037" spans="1:32" x14ac:dyDescent="0.2">
      <c r="A12037" s="51">
        <v>550821174</v>
      </c>
      <c r="B12037" s="51" t="s">
        <v>12</v>
      </c>
      <c r="C12037" s="51" t="s">
        <v>31</v>
      </c>
      <c r="D12037" s="51" t="s">
        <v>3603</v>
      </c>
      <c r="E12037" s="51">
        <v>6</v>
      </c>
      <c r="F12037" s="51" t="s">
        <v>3601</v>
      </c>
      <c r="G12037" s="51" t="s">
        <v>3602</v>
      </c>
      <c r="H12037" s="51">
        <v>2678</v>
      </c>
      <c r="I12037" s="51" t="s">
        <v>2395</v>
      </c>
      <c r="J12037" s="52">
        <v>6022</v>
      </c>
      <c r="K12037" s="51" t="s">
        <v>47</v>
      </c>
      <c r="L12037" s="51" t="s">
        <v>37</v>
      </c>
      <c r="M12037" s="51">
        <v>0</v>
      </c>
      <c r="N12037" s="51">
        <v>0</v>
      </c>
      <c r="O12037" s="51">
        <v>0</v>
      </c>
      <c r="P12037" s="51">
        <v>0</v>
      </c>
      <c r="Q12037" s="51">
        <v>0</v>
      </c>
    </row>
    <row r="12038" spans="1:32" x14ac:dyDescent="0.2">
      <c r="A12038" s="51">
        <v>550821174</v>
      </c>
      <c r="B12038" s="51" t="s">
        <v>12</v>
      </c>
      <c r="C12038" s="51" t="s">
        <v>31</v>
      </c>
      <c r="D12038" s="51" t="s">
        <v>3603</v>
      </c>
      <c r="E12038" s="51">
        <v>6</v>
      </c>
      <c r="F12038" s="51" t="s">
        <v>3601</v>
      </c>
      <c r="G12038" s="51" t="s">
        <v>3602</v>
      </c>
      <c r="H12038" s="51">
        <v>2678</v>
      </c>
      <c r="I12038" s="51" t="s">
        <v>2395</v>
      </c>
      <c r="J12038" s="52">
        <v>6022</v>
      </c>
      <c r="K12038" s="51" t="s">
        <v>47</v>
      </c>
      <c r="L12038" s="51" t="s">
        <v>38</v>
      </c>
      <c r="M12038" s="51">
        <v>0</v>
      </c>
      <c r="N12038" s="51">
        <v>0</v>
      </c>
      <c r="O12038" s="51">
        <v>0</v>
      </c>
      <c r="P12038" s="51">
        <v>0</v>
      </c>
      <c r="Q12038" s="51">
        <v>0</v>
      </c>
    </row>
    <row r="12039" spans="1:32" x14ac:dyDescent="0.2">
      <c r="A12039" s="51">
        <v>550821174</v>
      </c>
      <c r="B12039" s="51" t="s">
        <v>12</v>
      </c>
      <c r="C12039" s="51" t="s">
        <v>31</v>
      </c>
      <c r="D12039" s="51" t="s">
        <v>3603</v>
      </c>
      <c r="E12039" s="51">
        <v>6</v>
      </c>
      <c r="F12039" s="51" t="s">
        <v>3601</v>
      </c>
      <c r="G12039" s="51" t="s">
        <v>3602</v>
      </c>
      <c r="H12039" s="51">
        <v>2679</v>
      </c>
      <c r="I12039" s="51" t="s">
        <v>2396</v>
      </c>
      <c r="J12039" s="52">
        <v>6022</v>
      </c>
      <c r="K12039" s="51" t="s">
        <v>47</v>
      </c>
      <c r="L12039" s="51" t="s">
        <v>34</v>
      </c>
      <c r="M12039" s="51">
        <v>0</v>
      </c>
      <c r="N12039" s="51">
        <v>0</v>
      </c>
      <c r="O12039" s="51">
        <v>0</v>
      </c>
      <c r="P12039" s="51">
        <v>0</v>
      </c>
      <c r="Q12039" s="51">
        <v>0</v>
      </c>
      <c r="S12039">
        <f t="shared" ref="S12039" si="21625">SUM(M12039:P12039)/4</f>
        <v>0</v>
      </c>
      <c r="T12039">
        <f t="shared" ref="T12039" si="21626">SUM(Q12040:Q12041)</f>
        <v>1</v>
      </c>
      <c r="U12039">
        <f t="shared" ref="U12039" si="21627">SUM(Q12042:Q12043)</f>
        <v>0</v>
      </c>
      <c r="W12039" t="str">
        <f>IF(T12039=0,$W$22,"")</f>
        <v/>
      </c>
      <c r="Y12039" t="str">
        <f t="shared" ref="Y12039" si="21628">IF(S12039&gt;SUM(T12039+U12039),$Y$22,"")</f>
        <v/>
      </c>
      <c r="AA12039" t="str">
        <f t="shared" ref="AA12039" si="21629">IF(S12039&gt;$AA$13,$AA$22,"")</f>
        <v/>
      </c>
      <c r="AC12039">
        <f t="shared" ref="AC12039" si="21630">A12039</f>
        <v>550821174</v>
      </c>
      <c r="AD12039">
        <f t="shared" ref="AD12039" si="21631">H12039</f>
        <v>2679</v>
      </c>
      <c r="AE12039">
        <f t="shared" ref="AE12039" si="21632">SUM(W12039:AA12039)</f>
        <v>0</v>
      </c>
      <c r="AF12039" s="15">
        <f t="shared" ref="AF12039" si="21633">J12039</f>
        <v>6022</v>
      </c>
    </row>
    <row r="12040" spans="1:32" x14ac:dyDescent="0.2">
      <c r="A12040" s="51">
        <v>550821174</v>
      </c>
      <c r="B12040" s="51" t="s">
        <v>12</v>
      </c>
      <c r="C12040" s="51" t="s">
        <v>31</v>
      </c>
      <c r="D12040" s="51" t="s">
        <v>3603</v>
      </c>
      <c r="E12040" s="51">
        <v>6</v>
      </c>
      <c r="F12040" s="51" t="s">
        <v>3601</v>
      </c>
      <c r="G12040" s="51" t="s">
        <v>3602</v>
      </c>
      <c r="H12040" s="51">
        <v>2679</v>
      </c>
      <c r="I12040" s="51" t="s">
        <v>2396</v>
      </c>
      <c r="J12040" s="52">
        <v>6022</v>
      </c>
      <c r="K12040" s="51" t="s">
        <v>47</v>
      </c>
      <c r="L12040" s="51" t="s">
        <v>35</v>
      </c>
      <c r="M12040" s="51">
        <v>0</v>
      </c>
      <c r="N12040" s="51">
        <v>0</v>
      </c>
      <c r="O12040" s="51">
        <v>0</v>
      </c>
      <c r="P12040" s="51">
        <v>0</v>
      </c>
      <c r="Q12040" s="51">
        <v>1</v>
      </c>
    </row>
    <row r="12041" spans="1:32" x14ac:dyDescent="0.2">
      <c r="A12041" s="51">
        <v>550821174</v>
      </c>
      <c r="B12041" s="51" t="s">
        <v>12</v>
      </c>
      <c r="C12041" s="51" t="s">
        <v>31</v>
      </c>
      <c r="D12041" s="51" t="s">
        <v>3603</v>
      </c>
      <c r="E12041" s="51">
        <v>6</v>
      </c>
      <c r="F12041" s="51" t="s">
        <v>3601</v>
      </c>
      <c r="G12041" s="51" t="s">
        <v>3602</v>
      </c>
      <c r="H12041" s="51">
        <v>2679</v>
      </c>
      <c r="I12041" s="51" t="s">
        <v>2396</v>
      </c>
      <c r="J12041" s="52">
        <v>6022</v>
      </c>
      <c r="K12041" s="51" t="s">
        <v>47</v>
      </c>
      <c r="L12041" s="51" t="s">
        <v>36</v>
      </c>
      <c r="M12041" s="51">
        <v>0</v>
      </c>
      <c r="N12041" s="51">
        <v>0</v>
      </c>
      <c r="O12041" s="51">
        <v>0</v>
      </c>
      <c r="P12041" s="51">
        <v>0</v>
      </c>
      <c r="Q12041" s="51">
        <v>0</v>
      </c>
    </row>
    <row r="12042" spans="1:32" x14ac:dyDescent="0.2">
      <c r="A12042" s="51">
        <v>550821174</v>
      </c>
      <c r="B12042" s="51" t="s">
        <v>12</v>
      </c>
      <c r="C12042" s="51" t="s">
        <v>31</v>
      </c>
      <c r="D12042" s="51" t="s">
        <v>3603</v>
      </c>
      <c r="E12042" s="51">
        <v>6</v>
      </c>
      <c r="F12042" s="51" t="s">
        <v>3601</v>
      </c>
      <c r="G12042" s="51" t="s">
        <v>3602</v>
      </c>
      <c r="H12042" s="51">
        <v>2679</v>
      </c>
      <c r="I12042" s="51" t="s">
        <v>2396</v>
      </c>
      <c r="J12042" s="52">
        <v>6022</v>
      </c>
      <c r="K12042" s="51" t="s">
        <v>47</v>
      </c>
      <c r="L12042" s="51" t="s">
        <v>37</v>
      </c>
      <c r="M12042" s="51">
        <v>0</v>
      </c>
      <c r="N12042" s="51">
        <v>0</v>
      </c>
      <c r="O12042" s="51">
        <v>0</v>
      </c>
      <c r="P12042" s="51">
        <v>0</v>
      </c>
      <c r="Q12042" s="51">
        <v>0</v>
      </c>
    </row>
    <row r="12043" spans="1:32" x14ac:dyDescent="0.2">
      <c r="A12043" s="51">
        <v>550821174</v>
      </c>
      <c r="B12043" s="51" t="s">
        <v>12</v>
      </c>
      <c r="C12043" s="51" t="s">
        <v>31</v>
      </c>
      <c r="D12043" s="51" t="s">
        <v>3603</v>
      </c>
      <c r="E12043" s="51">
        <v>6</v>
      </c>
      <c r="F12043" s="51" t="s">
        <v>3601</v>
      </c>
      <c r="G12043" s="51" t="s">
        <v>3602</v>
      </c>
      <c r="H12043" s="51">
        <v>2679</v>
      </c>
      <c r="I12043" s="51" t="s">
        <v>2396</v>
      </c>
      <c r="J12043" s="52">
        <v>6022</v>
      </c>
      <c r="K12043" s="51" t="s">
        <v>47</v>
      </c>
      <c r="L12043" s="51" t="s">
        <v>38</v>
      </c>
      <c r="M12043" s="51">
        <v>0</v>
      </c>
      <c r="N12043" s="51">
        <v>0</v>
      </c>
      <c r="O12043" s="51">
        <v>0</v>
      </c>
      <c r="P12043" s="51">
        <v>0</v>
      </c>
      <c r="Q12043" s="51">
        <v>0</v>
      </c>
    </row>
    <row r="12044" spans="1:32" x14ac:dyDescent="0.2">
      <c r="A12044" s="51">
        <v>550821174</v>
      </c>
      <c r="B12044" s="51" t="s">
        <v>12</v>
      </c>
      <c r="C12044" s="51" t="s">
        <v>31</v>
      </c>
      <c r="D12044" s="51" t="s">
        <v>3603</v>
      </c>
      <c r="E12044" s="51">
        <v>6</v>
      </c>
      <c r="F12044" s="51" t="s">
        <v>3601</v>
      </c>
      <c r="G12044" s="51" t="s">
        <v>3602</v>
      </c>
      <c r="H12044" s="51">
        <v>2680</v>
      </c>
      <c r="I12044" s="51" t="s">
        <v>2397</v>
      </c>
      <c r="J12044" s="52">
        <v>6022</v>
      </c>
      <c r="K12044" s="51" t="s">
        <v>47</v>
      </c>
      <c r="L12044" s="51" t="s">
        <v>34</v>
      </c>
      <c r="M12044" s="51">
        <v>1</v>
      </c>
      <c r="N12044" s="51">
        <v>-1</v>
      </c>
      <c r="O12044" s="51">
        <v>0</v>
      </c>
      <c r="P12044" s="51">
        <v>0</v>
      </c>
      <c r="Q12044" s="51">
        <v>0</v>
      </c>
      <c r="S12044">
        <f t="shared" ref="S12044" si="21634">SUM(M12044:P12044)/4</f>
        <v>0</v>
      </c>
      <c r="T12044">
        <f t="shared" ref="T12044" si="21635">SUM(Q12045:Q12046)</f>
        <v>2</v>
      </c>
      <c r="U12044">
        <f t="shared" ref="U12044" si="21636">SUM(Q12047:Q12048)</f>
        <v>0</v>
      </c>
      <c r="W12044" t="str">
        <f>IF(T12044=0,$W$22,"")</f>
        <v/>
      </c>
      <c r="Y12044" t="str">
        <f t="shared" ref="Y12044" si="21637">IF(S12044&gt;SUM(T12044+U12044),$Y$22,"")</f>
        <v/>
      </c>
      <c r="AA12044" t="str">
        <f t="shared" ref="AA12044" si="21638">IF(S12044&gt;$AA$13,$AA$22,"")</f>
        <v/>
      </c>
      <c r="AC12044">
        <f t="shared" ref="AC12044" si="21639">A12044</f>
        <v>550821174</v>
      </c>
      <c r="AD12044">
        <f t="shared" ref="AD12044" si="21640">H12044</f>
        <v>2680</v>
      </c>
      <c r="AE12044">
        <f t="shared" ref="AE12044" si="21641">SUM(W12044:AA12044)</f>
        <v>0</v>
      </c>
      <c r="AF12044" s="15">
        <f t="shared" ref="AF12044" si="21642">J12044</f>
        <v>6022</v>
      </c>
    </row>
    <row r="12045" spans="1:32" x14ac:dyDescent="0.2">
      <c r="A12045" s="51">
        <v>550821174</v>
      </c>
      <c r="B12045" s="51" t="s">
        <v>12</v>
      </c>
      <c r="C12045" s="51" t="s">
        <v>31</v>
      </c>
      <c r="D12045" s="51" t="s">
        <v>3603</v>
      </c>
      <c r="E12045" s="51">
        <v>6</v>
      </c>
      <c r="F12045" s="51" t="s">
        <v>3601</v>
      </c>
      <c r="G12045" s="51" t="s">
        <v>3602</v>
      </c>
      <c r="H12045" s="51">
        <v>2680</v>
      </c>
      <c r="I12045" s="51" t="s">
        <v>2397</v>
      </c>
      <c r="J12045" s="52">
        <v>6022</v>
      </c>
      <c r="K12045" s="51" t="s">
        <v>47</v>
      </c>
      <c r="L12045" s="51" t="s">
        <v>35</v>
      </c>
      <c r="M12045" s="51">
        <v>0</v>
      </c>
      <c r="N12045" s="51">
        <v>0</v>
      </c>
      <c r="O12045" s="51">
        <v>0</v>
      </c>
      <c r="P12045" s="51">
        <v>0</v>
      </c>
      <c r="Q12045" s="51">
        <v>2</v>
      </c>
    </row>
    <row r="12046" spans="1:32" x14ac:dyDescent="0.2">
      <c r="A12046" s="51">
        <v>550821174</v>
      </c>
      <c r="B12046" s="51" t="s">
        <v>12</v>
      </c>
      <c r="C12046" s="51" t="s">
        <v>31</v>
      </c>
      <c r="D12046" s="51" t="s">
        <v>3603</v>
      </c>
      <c r="E12046" s="51">
        <v>6</v>
      </c>
      <c r="F12046" s="51" t="s">
        <v>3601</v>
      </c>
      <c r="G12046" s="51" t="s">
        <v>3602</v>
      </c>
      <c r="H12046" s="51">
        <v>2680</v>
      </c>
      <c r="I12046" s="51" t="s">
        <v>2397</v>
      </c>
      <c r="J12046" s="52">
        <v>6022</v>
      </c>
      <c r="K12046" s="51" t="s">
        <v>47</v>
      </c>
      <c r="L12046" s="51" t="s">
        <v>36</v>
      </c>
      <c r="M12046" s="51">
        <v>0</v>
      </c>
      <c r="N12046" s="51">
        <v>0</v>
      </c>
      <c r="O12046" s="51">
        <v>0</v>
      </c>
      <c r="P12046" s="51">
        <v>0</v>
      </c>
      <c r="Q12046" s="51">
        <v>0</v>
      </c>
    </row>
    <row r="12047" spans="1:32" x14ac:dyDescent="0.2">
      <c r="A12047" s="51">
        <v>550821174</v>
      </c>
      <c r="B12047" s="51" t="s">
        <v>12</v>
      </c>
      <c r="C12047" s="51" t="s">
        <v>31</v>
      </c>
      <c r="D12047" s="51" t="s">
        <v>3603</v>
      </c>
      <c r="E12047" s="51">
        <v>6</v>
      </c>
      <c r="F12047" s="51" t="s">
        <v>3601</v>
      </c>
      <c r="G12047" s="51" t="s">
        <v>3602</v>
      </c>
      <c r="H12047" s="51">
        <v>2680</v>
      </c>
      <c r="I12047" s="51" t="s">
        <v>2397</v>
      </c>
      <c r="J12047" s="52">
        <v>6022</v>
      </c>
      <c r="K12047" s="51" t="s">
        <v>47</v>
      </c>
      <c r="L12047" s="51" t="s">
        <v>37</v>
      </c>
      <c r="M12047" s="51">
        <v>0</v>
      </c>
      <c r="N12047" s="51">
        <v>0</v>
      </c>
      <c r="O12047" s="51">
        <v>0</v>
      </c>
      <c r="P12047" s="51">
        <v>0</v>
      </c>
      <c r="Q12047" s="51">
        <v>0</v>
      </c>
    </row>
    <row r="12048" spans="1:32" x14ac:dyDescent="0.2">
      <c r="A12048" s="51">
        <v>550821174</v>
      </c>
      <c r="B12048" s="51" t="s">
        <v>12</v>
      </c>
      <c r="C12048" s="51" t="s">
        <v>31</v>
      </c>
      <c r="D12048" s="51" t="s">
        <v>3603</v>
      </c>
      <c r="E12048" s="51">
        <v>6</v>
      </c>
      <c r="F12048" s="51" t="s">
        <v>3601</v>
      </c>
      <c r="G12048" s="51" t="s">
        <v>3602</v>
      </c>
      <c r="H12048" s="51">
        <v>2680</v>
      </c>
      <c r="I12048" s="51" t="s">
        <v>2397</v>
      </c>
      <c r="J12048" s="52">
        <v>6022</v>
      </c>
      <c r="K12048" s="51" t="s">
        <v>47</v>
      </c>
      <c r="L12048" s="51" t="s">
        <v>38</v>
      </c>
      <c r="M12048" s="51">
        <v>0</v>
      </c>
      <c r="N12048" s="51">
        <v>0</v>
      </c>
      <c r="O12048" s="51">
        <v>0</v>
      </c>
      <c r="P12048" s="51">
        <v>0</v>
      </c>
      <c r="Q12048" s="51">
        <v>0</v>
      </c>
    </row>
    <row r="12049" spans="1:32" x14ac:dyDescent="0.2">
      <c r="A12049" s="51">
        <v>550821174</v>
      </c>
      <c r="B12049" s="51" t="s">
        <v>12</v>
      </c>
      <c r="C12049" s="51" t="s">
        <v>31</v>
      </c>
      <c r="D12049" s="51" t="s">
        <v>3603</v>
      </c>
      <c r="E12049" s="51">
        <v>6</v>
      </c>
      <c r="F12049" s="51" t="s">
        <v>3601</v>
      </c>
      <c r="G12049" s="51" t="s">
        <v>3602</v>
      </c>
      <c r="H12049" s="51">
        <v>2681</v>
      </c>
      <c r="I12049" s="51" t="s">
        <v>2398</v>
      </c>
      <c r="J12049" s="52">
        <v>6041</v>
      </c>
      <c r="K12049" s="51" t="s">
        <v>1118</v>
      </c>
      <c r="L12049" s="51" t="s">
        <v>34</v>
      </c>
      <c r="M12049" s="51">
        <v>0</v>
      </c>
      <c r="N12049" s="51">
        <v>0</v>
      </c>
      <c r="O12049" s="51">
        <v>0</v>
      </c>
      <c r="P12049" s="51">
        <v>0</v>
      </c>
      <c r="Q12049" s="51">
        <v>0</v>
      </c>
      <c r="S12049">
        <f t="shared" ref="S12049" si="21643">SUM(M12049:P12049)/4</f>
        <v>0</v>
      </c>
      <c r="T12049">
        <f t="shared" ref="T12049" si="21644">SUM(Q12050:Q12051)</f>
        <v>1</v>
      </c>
      <c r="U12049">
        <f t="shared" ref="U12049" si="21645">SUM(Q12052:Q12053)</f>
        <v>0</v>
      </c>
      <c r="W12049" t="str">
        <f>IF(T12049=0,$W$22,"")</f>
        <v/>
      </c>
      <c r="Y12049" t="str">
        <f t="shared" ref="Y12049" si="21646">IF(S12049&gt;SUM(T12049+U12049),$Y$22,"")</f>
        <v/>
      </c>
      <c r="AA12049" t="str">
        <f t="shared" ref="AA12049" si="21647">IF(S12049&gt;$AA$13,$AA$22,"")</f>
        <v/>
      </c>
      <c r="AC12049">
        <f t="shared" ref="AC12049" si="21648">A12049</f>
        <v>550821174</v>
      </c>
      <c r="AD12049">
        <f t="shared" ref="AD12049" si="21649">H12049</f>
        <v>2681</v>
      </c>
      <c r="AE12049">
        <f t="shared" ref="AE12049" si="21650">SUM(W12049:AA12049)</f>
        <v>0</v>
      </c>
      <c r="AF12049" s="15">
        <f t="shared" ref="AF12049" si="21651">J12049</f>
        <v>6041</v>
      </c>
    </row>
    <row r="12050" spans="1:32" x14ac:dyDescent="0.2">
      <c r="A12050" s="51">
        <v>550821174</v>
      </c>
      <c r="B12050" s="51" t="s">
        <v>12</v>
      </c>
      <c r="C12050" s="51" t="s">
        <v>31</v>
      </c>
      <c r="D12050" s="51" t="s">
        <v>3603</v>
      </c>
      <c r="E12050" s="51">
        <v>6</v>
      </c>
      <c r="F12050" s="51" t="s">
        <v>3601</v>
      </c>
      <c r="G12050" s="51" t="s">
        <v>3602</v>
      </c>
      <c r="H12050" s="51">
        <v>2681</v>
      </c>
      <c r="I12050" s="51" t="s">
        <v>2398</v>
      </c>
      <c r="J12050" s="52">
        <v>6041</v>
      </c>
      <c r="K12050" s="51" t="s">
        <v>1118</v>
      </c>
      <c r="L12050" s="51" t="s">
        <v>35</v>
      </c>
      <c r="M12050" s="51">
        <v>0</v>
      </c>
      <c r="N12050" s="51">
        <v>0</v>
      </c>
      <c r="O12050" s="51">
        <v>0</v>
      </c>
      <c r="P12050" s="51">
        <v>0</v>
      </c>
      <c r="Q12050" s="51">
        <v>1</v>
      </c>
    </row>
    <row r="12051" spans="1:32" x14ac:dyDescent="0.2">
      <c r="A12051" s="51">
        <v>550821174</v>
      </c>
      <c r="B12051" s="51" t="s">
        <v>12</v>
      </c>
      <c r="C12051" s="51" t="s">
        <v>31</v>
      </c>
      <c r="D12051" s="51" t="s">
        <v>3603</v>
      </c>
      <c r="E12051" s="51">
        <v>6</v>
      </c>
      <c r="F12051" s="51" t="s">
        <v>3601</v>
      </c>
      <c r="G12051" s="51" t="s">
        <v>3602</v>
      </c>
      <c r="H12051" s="51">
        <v>2681</v>
      </c>
      <c r="I12051" s="51" t="s">
        <v>2398</v>
      </c>
      <c r="J12051" s="52">
        <v>6041</v>
      </c>
      <c r="K12051" s="51" t="s">
        <v>1118</v>
      </c>
      <c r="L12051" s="51" t="s">
        <v>36</v>
      </c>
      <c r="M12051" s="51">
        <v>0</v>
      </c>
      <c r="N12051" s="51">
        <v>0</v>
      </c>
      <c r="O12051" s="51">
        <v>0</v>
      </c>
      <c r="P12051" s="51">
        <v>0</v>
      </c>
      <c r="Q12051" s="51">
        <v>0</v>
      </c>
    </row>
    <row r="12052" spans="1:32" x14ac:dyDescent="0.2">
      <c r="A12052" s="51">
        <v>550821174</v>
      </c>
      <c r="B12052" s="51" t="s">
        <v>12</v>
      </c>
      <c r="C12052" s="51" t="s">
        <v>31</v>
      </c>
      <c r="D12052" s="51" t="s">
        <v>3603</v>
      </c>
      <c r="E12052" s="51">
        <v>6</v>
      </c>
      <c r="F12052" s="51" t="s">
        <v>3601</v>
      </c>
      <c r="G12052" s="51" t="s">
        <v>3602</v>
      </c>
      <c r="H12052" s="51">
        <v>2681</v>
      </c>
      <c r="I12052" s="51" t="s">
        <v>2398</v>
      </c>
      <c r="J12052" s="52">
        <v>6041</v>
      </c>
      <c r="K12052" s="51" t="s">
        <v>1118</v>
      </c>
      <c r="L12052" s="51" t="s">
        <v>37</v>
      </c>
      <c r="M12052" s="51">
        <v>0</v>
      </c>
      <c r="N12052" s="51">
        <v>0</v>
      </c>
      <c r="O12052" s="51">
        <v>0</v>
      </c>
      <c r="P12052" s="51">
        <v>0</v>
      </c>
      <c r="Q12052" s="51">
        <v>0</v>
      </c>
    </row>
    <row r="12053" spans="1:32" x14ac:dyDescent="0.2">
      <c r="A12053" s="51">
        <v>550821174</v>
      </c>
      <c r="B12053" s="51" t="s">
        <v>12</v>
      </c>
      <c r="C12053" s="51" t="s">
        <v>31</v>
      </c>
      <c r="D12053" s="51" t="s">
        <v>3603</v>
      </c>
      <c r="E12053" s="51">
        <v>6</v>
      </c>
      <c r="F12053" s="51" t="s">
        <v>3601</v>
      </c>
      <c r="G12053" s="51" t="s">
        <v>3602</v>
      </c>
      <c r="H12053" s="51">
        <v>2681</v>
      </c>
      <c r="I12053" s="51" t="s">
        <v>2398</v>
      </c>
      <c r="J12053" s="52">
        <v>6041</v>
      </c>
      <c r="K12053" s="51" t="s">
        <v>1118</v>
      </c>
      <c r="L12053" s="51" t="s">
        <v>38</v>
      </c>
      <c r="M12053" s="51">
        <v>0</v>
      </c>
      <c r="N12053" s="51">
        <v>0</v>
      </c>
      <c r="O12053" s="51">
        <v>0</v>
      </c>
      <c r="P12053" s="51">
        <v>0</v>
      </c>
      <c r="Q12053" s="51">
        <v>0</v>
      </c>
    </row>
    <row r="12054" spans="1:32" x14ac:dyDescent="0.2">
      <c r="A12054" s="51">
        <v>550821174</v>
      </c>
      <c r="B12054" s="51" t="s">
        <v>12</v>
      </c>
      <c r="C12054" s="51" t="s">
        <v>31</v>
      </c>
      <c r="D12054" s="51" t="s">
        <v>3603</v>
      </c>
      <c r="E12054" s="51">
        <v>6</v>
      </c>
      <c r="F12054" s="51" t="s">
        <v>3601</v>
      </c>
      <c r="G12054" s="51" t="s">
        <v>3602</v>
      </c>
      <c r="H12054" s="51">
        <v>2682</v>
      </c>
      <c r="I12054" s="51" t="s">
        <v>2399</v>
      </c>
      <c r="J12054" s="52">
        <v>6041</v>
      </c>
      <c r="K12054" s="51" t="s">
        <v>1118</v>
      </c>
      <c r="L12054" s="51" t="s">
        <v>34</v>
      </c>
      <c r="M12054" s="51">
        <v>0</v>
      </c>
      <c r="N12054" s="51">
        <v>0</v>
      </c>
      <c r="O12054" s="51">
        <v>0</v>
      </c>
      <c r="P12054" s="51">
        <v>0</v>
      </c>
      <c r="Q12054" s="51">
        <v>0</v>
      </c>
      <c r="S12054">
        <f t="shared" ref="S12054" si="21652">SUM(M12054:P12054)/4</f>
        <v>0</v>
      </c>
      <c r="T12054">
        <f t="shared" ref="T12054" si="21653">SUM(Q12055:Q12056)</f>
        <v>1</v>
      </c>
      <c r="U12054">
        <f t="shared" ref="U12054" si="21654">SUM(Q12057:Q12058)</f>
        <v>0</v>
      </c>
      <c r="W12054" t="str">
        <f>IF(T12054=0,$W$22,"")</f>
        <v/>
      </c>
      <c r="Y12054" t="str">
        <f t="shared" ref="Y12054" si="21655">IF(S12054&gt;SUM(T12054+U12054),$Y$22,"")</f>
        <v/>
      </c>
      <c r="AA12054" t="str">
        <f t="shared" ref="AA12054" si="21656">IF(S12054&gt;$AA$13,$AA$22,"")</f>
        <v/>
      </c>
      <c r="AC12054">
        <f t="shared" ref="AC12054" si="21657">A12054</f>
        <v>550821174</v>
      </c>
      <c r="AD12054">
        <f t="shared" ref="AD12054" si="21658">H12054</f>
        <v>2682</v>
      </c>
      <c r="AE12054">
        <f t="shared" ref="AE12054" si="21659">SUM(W12054:AA12054)</f>
        <v>0</v>
      </c>
      <c r="AF12054" s="15">
        <f t="shared" ref="AF12054" si="21660">J12054</f>
        <v>6041</v>
      </c>
    </row>
    <row r="12055" spans="1:32" x14ac:dyDescent="0.2">
      <c r="A12055" s="51">
        <v>550821174</v>
      </c>
      <c r="B12055" s="51" t="s">
        <v>12</v>
      </c>
      <c r="C12055" s="51" t="s">
        <v>31</v>
      </c>
      <c r="D12055" s="51" t="s">
        <v>3603</v>
      </c>
      <c r="E12055" s="51">
        <v>6</v>
      </c>
      <c r="F12055" s="51" t="s">
        <v>3601</v>
      </c>
      <c r="G12055" s="51" t="s">
        <v>3602</v>
      </c>
      <c r="H12055" s="51">
        <v>2682</v>
      </c>
      <c r="I12055" s="51" t="s">
        <v>2399</v>
      </c>
      <c r="J12055" s="52">
        <v>6041</v>
      </c>
      <c r="K12055" s="51" t="s">
        <v>1118</v>
      </c>
      <c r="L12055" s="51" t="s">
        <v>35</v>
      </c>
      <c r="M12055" s="51">
        <v>0</v>
      </c>
      <c r="N12055" s="51">
        <v>0</v>
      </c>
      <c r="O12055" s="51">
        <v>0</v>
      </c>
      <c r="P12055" s="51">
        <v>0</v>
      </c>
      <c r="Q12055" s="51">
        <v>1</v>
      </c>
    </row>
    <row r="12056" spans="1:32" x14ac:dyDescent="0.2">
      <c r="A12056" s="51">
        <v>550821174</v>
      </c>
      <c r="B12056" s="51" t="s">
        <v>12</v>
      </c>
      <c r="C12056" s="51" t="s">
        <v>31</v>
      </c>
      <c r="D12056" s="51" t="s">
        <v>3603</v>
      </c>
      <c r="E12056" s="51">
        <v>6</v>
      </c>
      <c r="F12056" s="51" t="s">
        <v>3601</v>
      </c>
      <c r="G12056" s="51" t="s">
        <v>3602</v>
      </c>
      <c r="H12056" s="51">
        <v>2682</v>
      </c>
      <c r="I12056" s="51" t="s">
        <v>2399</v>
      </c>
      <c r="J12056" s="52">
        <v>6041</v>
      </c>
      <c r="K12056" s="51" t="s">
        <v>1118</v>
      </c>
      <c r="L12056" s="51" t="s">
        <v>36</v>
      </c>
      <c r="M12056" s="51">
        <v>0</v>
      </c>
      <c r="N12056" s="51">
        <v>0</v>
      </c>
      <c r="O12056" s="51">
        <v>0</v>
      </c>
      <c r="P12056" s="51">
        <v>0</v>
      </c>
      <c r="Q12056" s="51">
        <v>0</v>
      </c>
    </row>
    <row r="12057" spans="1:32" x14ac:dyDescent="0.2">
      <c r="A12057" s="51">
        <v>550821174</v>
      </c>
      <c r="B12057" s="51" t="s">
        <v>12</v>
      </c>
      <c r="C12057" s="51" t="s">
        <v>31</v>
      </c>
      <c r="D12057" s="51" t="s">
        <v>3603</v>
      </c>
      <c r="E12057" s="51">
        <v>6</v>
      </c>
      <c r="F12057" s="51" t="s">
        <v>3601</v>
      </c>
      <c r="G12057" s="51" t="s">
        <v>3602</v>
      </c>
      <c r="H12057" s="51">
        <v>2682</v>
      </c>
      <c r="I12057" s="51" t="s">
        <v>2399</v>
      </c>
      <c r="J12057" s="52">
        <v>6041</v>
      </c>
      <c r="K12057" s="51" t="s">
        <v>1118</v>
      </c>
      <c r="L12057" s="51" t="s">
        <v>37</v>
      </c>
      <c r="M12057" s="51">
        <v>0</v>
      </c>
      <c r="N12057" s="51">
        <v>0</v>
      </c>
      <c r="O12057" s="51">
        <v>0</v>
      </c>
      <c r="P12057" s="51">
        <v>0</v>
      </c>
      <c r="Q12057" s="51">
        <v>0</v>
      </c>
    </row>
    <row r="12058" spans="1:32" x14ac:dyDescent="0.2">
      <c r="A12058" s="51">
        <v>550821174</v>
      </c>
      <c r="B12058" s="51" t="s">
        <v>12</v>
      </c>
      <c r="C12058" s="51" t="s">
        <v>31</v>
      </c>
      <c r="D12058" s="51" t="s">
        <v>3603</v>
      </c>
      <c r="E12058" s="51">
        <v>6</v>
      </c>
      <c r="F12058" s="51" t="s">
        <v>3601</v>
      </c>
      <c r="G12058" s="51" t="s">
        <v>3602</v>
      </c>
      <c r="H12058" s="51">
        <v>2682</v>
      </c>
      <c r="I12058" s="51" t="s">
        <v>2399</v>
      </c>
      <c r="J12058" s="52">
        <v>6041</v>
      </c>
      <c r="K12058" s="51" t="s">
        <v>1118</v>
      </c>
      <c r="L12058" s="51" t="s">
        <v>38</v>
      </c>
      <c r="M12058" s="51">
        <v>0</v>
      </c>
      <c r="N12058" s="51">
        <v>0</v>
      </c>
      <c r="O12058" s="51">
        <v>0</v>
      </c>
      <c r="P12058" s="51">
        <v>0</v>
      </c>
      <c r="Q12058" s="51">
        <v>0</v>
      </c>
    </row>
    <row r="12059" spans="1:32" x14ac:dyDescent="0.2">
      <c r="A12059" s="51">
        <v>550821174</v>
      </c>
      <c r="B12059" s="51" t="s">
        <v>12</v>
      </c>
      <c r="C12059" s="51" t="s">
        <v>31</v>
      </c>
      <c r="D12059" s="51" t="s">
        <v>3603</v>
      </c>
      <c r="E12059" s="51">
        <v>6</v>
      </c>
      <c r="F12059" s="51" t="s">
        <v>3601</v>
      </c>
      <c r="G12059" s="51" t="s">
        <v>3602</v>
      </c>
      <c r="H12059" s="51">
        <v>2683</v>
      </c>
      <c r="I12059" s="51" t="s">
        <v>2400</v>
      </c>
      <c r="J12059" s="52">
        <v>6041</v>
      </c>
      <c r="K12059" s="51" t="s">
        <v>1118</v>
      </c>
      <c r="L12059" s="51" t="s">
        <v>34</v>
      </c>
      <c r="M12059" s="51">
        <v>0</v>
      </c>
      <c r="N12059" s="51">
        <v>0</v>
      </c>
      <c r="O12059" s="51">
        <v>0</v>
      </c>
      <c r="P12059" s="51">
        <v>0</v>
      </c>
      <c r="Q12059" s="51">
        <v>0</v>
      </c>
      <c r="S12059">
        <f t="shared" ref="S12059" si="21661">SUM(M12059:P12059)/4</f>
        <v>0</v>
      </c>
      <c r="T12059">
        <f t="shared" ref="T12059" si="21662">SUM(Q12060:Q12061)</f>
        <v>2</v>
      </c>
      <c r="U12059">
        <f t="shared" ref="U12059" si="21663">SUM(Q12062:Q12063)</f>
        <v>0</v>
      </c>
      <c r="W12059" t="str">
        <f>IF(T12059=0,$W$22,"")</f>
        <v/>
      </c>
      <c r="Y12059" t="str">
        <f t="shared" ref="Y12059" si="21664">IF(S12059&gt;SUM(T12059+U12059),$Y$22,"")</f>
        <v/>
      </c>
      <c r="AA12059" t="str">
        <f t="shared" ref="AA12059" si="21665">IF(S12059&gt;$AA$13,$AA$22,"")</f>
        <v/>
      </c>
      <c r="AC12059">
        <f t="shared" ref="AC12059" si="21666">A12059</f>
        <v>550821174</v>
      </c>
      <c r="AD12059">
        <f t="shared" ref="AD12059" si="21667">H12059</f>
        <v>2683</v>
      </c>
      <c r="AE12059">
        <f t="shared" ref="AE12059" si="21668">SUM(W12059:AA12059)</f>
        <v>0</v>
      </c>
      <c r="AF12059" s="15">
        <f t="shared" ref="AF12059" si="21669">J12059</f>
        <v>6041</v>
      </c>
    </row>
    <row r="12060" spans="1:32" x14ac:dyDescent="0.2">
      <c r="A12060" s="51">
        <v>550821174</v>
      </c>
      <c r="B12060" s="51" t="s">
        <v>12</v>
      </c>
      <c r="C12060" s="51" t="s">
        <v>31</v>
      </c>
      <c r="D12060" s="51" t="s">
        <v>3603</v>
      </c>
      <c r="E12060" s="51">
        <v>6</v>
      </c>
      <c r="F12060" s="51" t="s">
        <v>3601</v>
      </c>
      <c r="G12060" s="51" t="s">
        <v>3602</v>
      </c>
      <c r="H12060" s="51">
        <v>2683</v>
      </c>
      <c r="I12060" s="51" t="s">
        <v>2400</v>
      </c>
      <c r="J12060" s="52">
        <v>6041</v>
      </c>
      <c r="K12060" s="51" t="s">
        <v>1118</v>
      </c>
      <c r="L12060" s="51" t="s">
        <v>35</v>
      </c>
      <c r="M12060" s="51">
        <v>0</v>
      </c>
      <c r="N12060" s="51">
        <v>0</v>
      </c>
      <c r="O12060" s="51">
        <v>0</v>
      </c>
      <c r="P12060" s="51">
        <v>0</v>
      </c>
      <c r="Q12060" s="51">
        <v>2</v>
      </c>
    </row>
    <row r="12061" spans="1:32" x14ac:dyDescent="0.2">
      <c r="A12061" s="51">
        <v>550821174</v>
      </c>
      <c r="B12061" s="51" t="s">
        <v>12</v>
      </c>
      <c r="C12061" s="51" t="s">
        <v>31</v>
      </c>
      <c r="D12061" s="51" t="s">
        <v>3603</v>
      </c>
      <c r="E12061" s="51">
        <v>6</v>
      </c>
      <c r="F12061" s="51" t="s">
        <v>3601</v>
      </c>
      <c r="G12061" s="51" t="s">
        <v>3602</v>
      </c>
      <c r="H12061" s="51">
        <v>2683</v>
      </c>
      <c r="I12061" s="51" t="s">
        <v>2400</v>
      </c>
      <c r="J12061" s="52">
        <v>6041</v>
      </c>
      <c r="K12061" s="51" t="s">
        <v>1118</v>
      </c>
      <c r="L12061" s="51" t="s">
        <v>36</v>
      </c>
      <c r="M12061" s="51">
        <v>0</v>
      </c>
      <c r="N12061" s="51">
        <v>0</v>
      </c>
      <c r="O12061" s="51">
        <v>0</v>
      </c>
      <c r="P12061" s="51">
        <v>0</v>
      </c>
      <c r="Q12061" s="51">
        <v>0</v>
      </c>
    </row>
    <row r="12062" spans="1:32" x14ac:dyDescent="0.2">
      <c r="A12062" s="51">
        <v>550821174</v>
      </c>
      <c r="B12062" s="51" t="s">
        <v>12</v>
      </c>
      <c r="C12062" s="51" t="s">
        <v>31</v>
      </c>
      <c r="D12062" s="51" t="s">
        <v>3603</v>
      </c>
      <c r="E12062" s="51">
        <v>6</v>
      </c>
      <c r="F12062" s="51" t="s">
        <v>3601</v>
      </c>
      <c r="G12062" s="51" t="s">
        <v>3602</v>
      </c>
      <c r="H12062" s="51">
        <v>2683</v>
      </c>
      <c r="I12062" s="51" t="s">
        <v>2400</v>
      </c>
      <c r="J12062" s="52">
        <v>6041</v>
      </c>
      <c r="K12062" s="51" t="s">
        <v>1118</v>
      </c>
      <c r="L12062" s="51" t="s">
        <v>37</v>
      </c>
      <c r="M12062" s="51">
        <v>0</v>
      </c>
      <c r="N12062" s="51">
        <v>0</v>
      </c>
      <c r="O12062" s="51">
        <v>0</v>
      </c>
      <c r="P12062" s="51">
        <v>0</v>
      </c>
      <c r="Q12062" s="51">
        <v>0</v>
      </c>
    </row>
    <row r="12063" spans="1:32" x14ac:dyDescent="0.2">
      <c r="A12063" s="51">
        <v>550821174</v>
      </c>
      <c r="B12063" s="51" t="s">
        <v>12</v>
      </c>
      <c r="C12063" s="51" t="s">
        <v>31</v>
      </c>
      <c r="D12063" s="51" t="s">
        <v>3603</v>
      </c>
      <c r="E12063" s="51">
        <v>6</v>
      </c>
      <c r="F12063" s="51" t="s">
        <v>3601</v>
      </c>
      <c r="G12063" s="51" t="s">
        <v>3602</v>
      </c>
      <c r="H12063" s="51">
        <v>2683</v>
      </c>
      <c r="I12063" s="51" t="s">
        <v>2400</v>
      </c>
      <c r="J12063" s="52">
        <v>6041</v>
      </c>
      <c r="K12063" s="51" t="s">
        <v>1118</v>
      </c>
      <c r="L12063" s="51" t="s">
        <v>38</v>
      </c>
      <c r="M12063" s="51">
        <v>0</v>
      </c>
      <c r="N12063" s="51">
        <v>0</v>
      </c>
      <c r="O12063" s="51">
        <v>0</v>
      </c>
      <c r="P12063" s="51">
        <v>0</v>
      </c>
      <c r="Q12063" s="51">
        <v>0</v>
      </c>
    </row>
    <row r="12064" spans="1:32" x14ac:dyDescent="0.2">
      <c r="A12064" s="51">
        <v>550821174</v>
      </c>
      <c r="B12064" s="51" t="s">
        <v>12</v>
      </c>
      <c r="C12064" s="51" t="s">
        <v>31</v>
      </c>
      <c r="D12064" s="51" t="s">
        <v>3603</v>
      </c>
      <c r="E12064" s="51">
        <v>6</v>
      </c>
      <c r="F12064" s="51" t="s">
        <v>3601</v>
      </c>
      <c r="G12064" s="51" t="s">
        <v>3602</v>
      </c>
      <c r="H12064" s="51">
        <v>2684</v>
      </c>
      <c r="I12064" s="51" t="s">
        <v>2401</v>
      </c>
      <c r="J12064" s="52">
        <v>6022</v>
      </c>
      <c r="K12064" s="51" t="s">
        <v>47</v>
      </c>
      <c r="L12064" s="51" t="s">
        <v>34</v>
      </c>
      <c r="M12064" s="51">
        <v>0</v>
      </c>
      <c r="N12064" s="51">
        <v>0</v>
      </c>
      <c r="O12064" s="51">
        <v>0</v>
      </c>
      <c r="P12064" s="51">
        <v>0</v>
      </c>
      <c r="Q12064" s="51">
        <v>0</v>
      </c>
      <c r="S12064">
        <f t="shared" ref="S12064" si="21670">SUM(M12064:P12064)/4</f>
        <v>0</v>
      </c>
      <c r="T12064">
        <f t="shared" ref="T12064" si="21671">SUM(Q12065:Q12066)</f>
        <v>1</v>
      </c>
      <c r="U12064">
        <f t="shared" ref="U12064" si="21672">SUM(Q12067:Q12068)</f>
        <v>0</v>
      </c>
      <c r="W12064" t="str">
        <f>IF(T12064=0,$W$22,"")</f>
        <v/>
      </c>
      <c r="Y12064" t="str">
        <f t="shared" ref="Y12064" si="21673">IF(S12064&gt;SUM(T12064+U12064),$Y$22,"")</f>
        <v/>
      </c>
      <c r="AA12064" t="str">
        <f t="shared" ref="AA12064" si="21674">IF(S12064&gt;$AA$13,$AA$22,"")</f>
        <v/>
      </c>
      <c r="AC12064">
        <f t="shared" ref="AC12064" si="21675">A12064</f>
        <v>550821174</v>
      </c>
      <c r="AD12064">
        <f t="shared" ref="AD12064" si="21676">H12064</f>
        <v>2684</v>
      </c>
      <c r="AE12064">
        <f t="shared" ref="AE12064" si="21677">SUM(W12064:AA12064)</f>
        <v>0</v>
      </c>
      <c r="AF12064" s="15">
        <f t="shared" ref="AF12064" si="21678">J12064</f>
        <v>6022</v>
      </c>
    </row>
    <row r="12065" spans="1:32" x14ac:dyDescent="0.2">
      <c r="A12065" s="51">
        <v>550821174</v>
      </c>
      <c r="B12065" s="51" t="s">
        <v>12</v>
      </c>
      <c r="C12065" s="51" t="s">
        <v>31</v>
      </c>
      <c r="D12065" s="51" t="s">
        <v>3603</v>
      </c>
      <c r="E12065" s="51">
        <v>6</v>
      </c>
      <c r="F12065" s="51" t="s">
        <v>3601</v>
      </c>
      <c r="G12065" s="51" t="s">
        <v>3602</v>
      </c>
      <c r="H12065" s="51">
        <v>2684</v>
      </c>
      <c r="I12065" s="51" t="s">
        <v>2401</v>
      </c>
      <c r="J12065" s="52">
        <v>6022</v>
      </c>
      <c r="K12065" s="51" t="s">
        <v>47</v>
      </c>
      <c r="L12065" s="51" t="s">
        <v>35</v>
      </c>
      <c r="M12065" s="51">
        <v>0</v>
      </c>
      <c r="N12065" s="51">
        <v>0</v>
      </c>
      <c r="O12065" s="51">
        <v>0</v>
      </c>
      <c r="P12065" s="51">
        <v>0</v>
      </c>
      <c r="Q12065" s="51">
        <v>1</v>
      </c>
    </row>
    <row r="12066" spans="1:32" x14ac:dyDescent="0.2">
      <c r="A12066" s="51">
        <v>550821174</v>
      </c>
      <c r="B12066" s="51" t="s">
        <v>12</v>
      </c>
      <c r="C12066" s="51" t="s">
        <v>31</v>
      </c>
      <c r="D12066" s="51" t="s">
        <v>3603</v>
      </c>
      <c r="E12066" s="51">
        <v>6</v>
      </c>
      <c r="F12066" s="51" t="s">
        <v>3601</v>
      </c>
      <c r="G12066" s="51" t="s">
        <v>3602</v>
      </c>
      <c r="H12066" s="51">
        <v>2684</v>
      </c>
      <c r="I12066" s="51" t="s">
        <v>2401</v>
      </c>
      <c r="J12066" s="52">
        <v>6022</v>
      </c>
      <c r="K12066" s="51" t="s">
        <v>47</v>
      </c>
      <c r="L12066" s="51" t="s">
        <v>36</v>
      </c>
      <c r="M12066" s="51">
        <v>0</v>
      </c>
      <c r="N12066" s="51">
        <v>0</v>
      </c>
      <c r="O12066" s="51">
        <v>0</v>
      </c>
      <c r="P12066" s="51">
        <v>0</v>
      </c>
      <c r="Q12066" s="51">
        <v>0</v>
      </c>
    </row>
    <row r="12067" spans="1:32" x14ac:dyDescent="0.2">
      <c r="A12067" s="51">
        <v>550821174</v>
      </c>
      <c r="B12067" s="51" t="s">
        <v>12</v>
      </c>
      <c r="C12067" s="51" t="s">
        <v>31</v>
      </c>
      <c r="D12067" s="51" t="s">
        <v>3603</v>
      </c>
      <c r="E12067" s="51">
        <v>6</v>
      </c>
      <c r="F12067" s="51" t="s">
        <v>3601</v>
      </c>
      <c r="G12067" s="51" t="s">
        <v>3602</v>
      </c>
      <c r="H12067" s="51">
        <v>2684</v>
      </c>
      <c r="I12067" s="51" t="s">
        <v>2401</v>
      </c>
      <c r="J12067" s="52">
        <v>6022</v>
      </c>
      <c r="K12067" s="51" t="s">
        <v>47</v>
      </c>
      <c r="L12067" s="51" t="s">
        <v>37</v>
      </c>
      <c r="M12067" s="51">
        <v>0</v>
      </c>
      <c r="N12067" s="51">
        <v>0</v>
      </c>
      <c r="O12067" s="51">
        <v>0</v>
      </c>
      <c r="P12067" s="51">
        <v>0</v>
      </c>
      <c r="Q12067" s="51">
        <v>0</v>
      </c>
    </row>
    <row r="12068" spans="1:32" x14ac:dyDescent="0.2">
      <c r="A12068" s="51">
        <v>550821174</v>
      </c>
      <c r="B12068" s="51" t="s">
        <v>12</v>
      </c>
      <c r="C12068" s="51" t="s">
        <v>31</v>
      </c>
      <c r="D12068" s="51" t="s">
        <v>3603</v>
      </c>
      <c r="E12068" s="51">
        <v>6</v>
      </c>
      <c r="F12068" s="51" t="s">
        <v>3601</v>
      </c>
      <c r="G12068" s="51" t="s">
        <v>3602</v>
      </c>
      <c r="H12068" s="51">
        <v>2684</v>
      </c>
      <c r="I12068" s="51" t="s">
        <v>2401</v>
      </c>
      <c r="J12068" s="52">
        <v>6022</v>
      </c>
      <c r="K12068" s="51" t="s">
        <v>47</v>
      </c>
      <c r="L12068" s="51" t="s">
        <v>38</v>
      </c>
      <c r="M12068" s="51">
        <v>0</v>
      </c>
      <c r="N12068" s="51">
        <v>0</v>
      </c>
      <c r="O12068" s="51">
        <v>0</v>
      </c>
      <c r="P12068" s="51">
        <v>0</v>
      </c>
      <c r="Q12068" s="51">
        <v>0</v>
      </c>
    </row>
    <row r="12069" spans="1:32" x14ac:dyDescent="0.2">
      <c r="A12069" s="51">
        <v>550821174</v>
      </c>
      <c r="B12069" s="51" t="s">
        <v>12</v>
      </c>
      <c r="C12069" s="51" t="s">
        <v>31</v>
      </c>
      <c r="D12069" s="51" t="s">
        <v>3603</v>
      </c>
      <c r="E12069" s="51">
        <v>6</v>
      </c>
      <c r="F12069" s="51" t="s">
        <v>3601</v>
      </c>
      <c r="G12069" s="51" t="s">
        <v>3602</v>
      </c>
      <c r="H12069" s="51">
        <v>2687</v>
      </c>
      <c r="I12069" s="51" t="s">
        <v>2402</v>
      </c>
      <c r="J12069" s="52">
        <v>6014</v>
      </c>
      <c r="K12069" s="51" t="s">
        <v>41</v>
      </c>
      <c r="L12069" s="51" t="s">
        <v>34</v>
      </c>
      <c r="M12069" s="51">
        <v>0</v>
      </c>
      <c r="N12069" s="51">
        <v>0</v>
      </c>
      <c r="O12069" s="51">
        <v>0</v>
      </c>
      <c r="P12069" s="51">
        <v>0</v>
      </c>
      <c r="Q12069" s="51">
        <v>0</v>
      </c>
      <c r="S12069">
        <f t="shared" ref="S12069" si="21679">SUM(M12069:P12069)/4</f>
        <v>0</v>
      </c>
      <c r="T12069">
        <f t="shared" ref="T12069" si="21680">SUM(Q12070:Q12071)</f>
        <v>1</v>
      </c>
      <c r="U12069">
        <f t="shared" ref="U12069" si="21681">SUM(Q12072:Q12073)</f>
        <v>0</v>
      </c>
      <c r="W12069" t="str">
        <f>IF(T12069=0,$W$22,"")</f>
        <v/>
      </c>
      <c r="Y12069" t="str">
        <f t="shared" ref="Y12069" si="21682">IF(S12069&gt;SUM(T12069+U12069),$Y$22,"")</f>
        <v/>
      </c>
      <c r="AA12069" t="str">
        <f t="shared" ref="AA12069" si="21683">IF(S12069&gt;$AA$13,$AA$22,"")</f>
        <v/>
      </c>
      <c r="AC12069">
        <f t="shared" ref="AC12069" si="21684">A12069</f>
        <v>550821174</v>
      </c>
      <c r="AD12069">
        <f t="shared" ref="AD12069" si="21685">H12069</f>
        <v>2687</v>
      </c>
      <c r="AE12069">
        <f t="shared" ref="AE12069" si="21686">SUM(W12069:AA12069)</f>
        <v>0</v>
      </c>
      <c r="AF12069" s="15">
        <f t="shared" ref="AF12069" si="21687">J12069</f>
        <v>6014</v>
      </c>
    </row>
    <row r="12070" spans="1:32" x14ac:dyDescent="0.2">
      <c r="A12070" s="51">
        <v>550821174</v>
      </c>
      <c r="B12070" s="51" t="s">
        <v>12</v>
      </c>
      <c r="C12070" s="51" t="s">
        <v>31</v>
      </c>
      <c r="D12070" s="51" t="s">
        <v>3603</v>
      </c>
      <c r="E12070" s="51">
        <v>6</v>
      </c>
      <c r="F12070" s="51" t="s">
        <v>3601</v>
      </c>
      <c r="G12070" s="51" t="s">
        <v>3602</v>
      </c>
      <c r="H12070" s="51">
        <v>2687</v>
      </c>
      <c r="I12070" s="51" t="s">
        <v>2402</v>
      </c>
      <c r="J12070" s="52">
        <v>6014</v>
      </c>
      <c r="K12070" s="51" t="s">
        <v>41</v>
      </c>
      <c r="L12070" s="51" t="s">
        <v>35</v>
      </c>
      <c r="M12070" s="51">
        <v>0</v>
      </c>
      <c r="N12070" s="51">
        <v>0</v>
      </c>
      <c r="O12070" s="51">
        <v>0</v>
      </c>
      <c r="P12070" s="51">
        <v>0</v>
      </c>
      <c r="Q12070" s="51">
        <v>1</v>
      </c>
    </row>
    <row r="12071" spans="1:32" x14ac:dyDescent="0.2">
      <c r="A12071" s="51">
        <v>550821174</v>
      </c>
      <c r="B12071" s="51" t="s">
        <v>12</v>
      </c>
      <c r="C12071" s="51" t="s">
        <v>31</v>
      </c>
      <c r="D12071" s="51" t="s">
        <v>3603</v>
      </c>
      <c r="E12071" s="51">
        <v>6</v>
      </c>
      <c r="F12071" s="51" t="s">
        <v>3601</v>
      </c>
      <c r="G12071" s="51" t="s">
        <v>3602</v>
      </c>
      <c r="H12071" s="51">
        <v>2687</v>
      </c>
      <c r="I12071" s="51" t="s">
        <v>2402</v>
      </c>
      <c r="J12071" s="52">
        <v>6014</v>
      </c>
      <c r="K12071" s="51" t="s">
        <v>41</v>
      </c>
      <c r="L12071" s="51" t="s">
        <v>36</v>
      </c>
      <c r="M12071" s="51">
        <v>0</v>
      </c>
      <c r="N12071" s="51">
        <v>0</v>
      </c>
      <c r="O12071" s="51">
        <v>0</v>
      </c>
      <c r="P12071" s="51">
        <v>0</v>
      </c>
      <c r="Q12071" s="51">
        <v>0</v>
      </c>
    </row>
    <row r="12072" spans="1:32" x14ac:dyDescent="0.2">
      <c r="A12072" s="51">
        <v>550821174</v>
      </c>
      <c r="B12072" s="51" t="s">
        <v>12</v>
      </c>
      <c r="C12072" s="51" t="s">
        <v>31</v>
      </c>
      <c r="D12072" s="51" t="s">
        <v>3603</v>
      </c>
      <c r="E12072" s="51">
        <v>6</v>
      </c>
      <c r="F12072" s="51" t="s">
        <v>3601</v>
      </c>
      <c r="G12072" s="51" t="s">
        <v>3602</v>
      </c>
      <c r="H12072" s="51">
        <v>2687</v>
      </c>
      <c r="I12072" s="51" t="s">
        <v>2402</v>
      </c>
      <c r="J12072" s="52">
        <v>6014</v>
      </c>
      <c r="K12072" s="51" t="s">
        <v>41</v>
      </c>
      <c r="L12072" s="51" t="s">
        <v>37</v>
      </c>
      <c r="M12072" s="51">
        <v>0</v>
      </c>
      <c r="N12072" s="51">
        <v>0</v>
      </c>
      <c r="O12072" s="51">
        <v>0</v>
      </c>
      <c r="P12072" s="51">
        <v>0</v>
      </c>
      <c r="Q12072" s="51">
        <v>0</v>
      </c>
    </row>
    <row r="12073" spans="1:32" x14ac:dyDescent="0.2">
      <c r="A12073" s="51">
        <v>550821174</v>
      </c>
      <c r="B12073" s="51" t="s">
        <v>12</v>
      </c>
      <c r="C12073" s="51" t="s">
        <v>31</v>
      </c>
      <c r="D12073" s="51" t="s">
        <v>3603</v>
      </c>
      <c r="E12073" s="51">
        <v>6</v>
      </c>
      <c r="F12073" s="51" t="s">
        <v>3601</v>
      </c>
      <c r="G12073" s="51" t="s">
        <v>3602</v>
      </c>
      <c r="H12073" s="51">
        <v>2687</v>
      </c>
      <c r="I12073" s="51" t="s">
        <v>2402</v>
      </c>
      <c r="J12073" s="52">
        <v>6014</v>
      </c>
      <c r="K12073" s="51" t="s">
        <v>41</v>
      </c>
      <c r="L12073" s="51" t="s">
        <v>38</v>
      </c>
      <c r="M12073" s="51">
        <v>0</v>
      </c>
      <c r="N12073" s="51">
        <v>0</v>
      </c>
      <c r="O12073" s="51">
        <v>0</v>
      </c>
      <c r="P12073" s="51">
        <v>0</v>
      </c>
      <c r="Q12073" s="51">
        <v>0</v>
      </c>
    </row>
    <row r="12074" spans="1:32" x14ac:dyDescent="0.2">
      <c r="A12074" s="51">
        <v>550821174</v>
      </c>
      <c r="B12074" s="51" t="s">
        <v>12</v>
      </c>
      <c r="C12074" s="51" t="s">
        <v>31</v>
      </c>
      <c r="D12074" s="51" t="s">
        <v>3603</v>
      </c>
      <c r="E12074" s="51">
        <v>6</v>
      </c>
      <c r="F12074" s="51" t="s">
        <v>3601</v>
      </c>
      <c r="G12074" s="51" t="s">
        <v>3602</v>
      </c>
      <c r="H12074" s="51">
        <v>2690</v>
      </c>
      <c r="I12074" s="51" t="s">
        <v>2403</v>
      </c>
      <c r="J12074" s="52">
        <v>6014</v>
      </c>
      <c r="K12074" s="51" t="s">
        <v>41</v>
      </c>
      <c r="L12074" s="51" t="s">
        <v>34</v>
      </c>
      <c r="M12074" s="51">
        <v>0</v>
      </c>
      <c r="N12074" s="51">
        <v>0</v>
      </c>
      <c r="O12074" s="51">
        <v>0</v>
      </c>
      <c r="P12074" s="51">
        <v>0</v>
      </c>
      <c r="Q12074" s="51">
        <v>0</v>
      </c>
      <c r="S12074">
        <f t="shared" ref="S12074" si="21688">SUM(M12074:P12074)/4</f>
        <v>0</v>
      </c>
      <c r="T12074">
        <f t="shared" ref="T12074" si="21689">SUM(Q12075:Q12076)</f>
        <v>2</v>
      </c>
      <c r="U12074">
        <f t="shared" ref="U12074" si="21690">SUM(Q12077:Q12078)</f>
        <v>0</v>
      </c>
      <c r="W12074" t="str">
        <f>IF(T12074=0,$W$22,"")</f>
        <v/>
      </c>
      <c r="Y12074" t="str">
        <f t="shared" ref="Y12074" si="21691">IF(S12074&gt;SUM(T12074+U12074),$Y$22,"")</f>
        <v/>
      </c>
      <c r="AA12074" t="str">
        <f t="shared" ref="AA12074" si="21692">IF(S12074&gt;$AA$13,$AA$22,"")</f>
        <v/>
      </c>
      <c r="AC12074">
        <f t="shared" ref="AC12074" si="21693">A12074</f>
        <v>550821174</v>
      </c>
      <c r="AD12074">
        <f t="shared" ref="AD12074" si="21694">H12074</f>
        <v>2690</v>
      </c>
      <c r="AE12074">
        <f t="shared" ref="AE12074" si="21695">SUM(W12074:AA12074)</f>
        <v>0</v>
      </c>
      <c r="AF12074" s="15">
        <f t="shared" ref="AF12074" si="21696">J12074</f>
        <v>6014</v>
      </c>
    </row>
    <row r="12075" spans="1:32" x14ac:dyDescent="0.2">
      <c r="A12075" s="51">
        <v>550821174</v>
      </c>
      <c r="B12075" s="51" t="s">
        <v>12</v>
      </c>
      <c r="C12075" s="51" t="s">
        <v>31</v>
      </c>
      <c r="D12075" s="51" t="s">
        <v>3603</v>
      </c>
      <c r="E12075" s="51">
        <v>6</v>
      </c>
      <c r="F12075" s="51" t="s">
        <v>3601</v>
      </c>
      <c r="G12075" s="51" t="s">
        <v>3602</v>
      </c>
      <c r="H12075" s="51">
        <v>2690</v>
      </c>
      <c r="I12075" s="51" t="s">
        <v>2403</v>
      </c>
      <c r="J12075" s="52">
        <v>6014</v>
      </c>
      <c r="K12075" s="51" t="s">
        <v>41</v>
      </c>
      <c r="L12075" s="51" t="s">
        <v>35</v>
      </c>
      <c r="M12075" s="51">
        <v>0</v>
      </c>
      <c r="N12075" s="51">
        <v>0</v>
      </c>
      <c r="O12075" s="51">
        <v>0</v>
      </c>
      <c r="P12075" s="51">
        <v>0</v>
      </c>
      <c r="Q12075" s="51">
        <v>2</v>
      </c>
    </row>
    <row r="12076" spans="1:32" x14ac:dyDescent="0.2">
      <c r="A12076" s="51">
        <v>550821174</v>
      </c>
      <c r="B12076" s="51" t="s">
        <v>12</v>
      </c>
      <c r="C12076" s="51" t="s">
        <v>31</v>
      </c>
      <c r="D12076" s="51" t="s">
        <v>3603</v>
      </c>
      <c r="E12076" s="51">
        <v>6</v>
      </c>
      <c r="F12076" s="51" t="s">
        <v>3601</v>
      </c>
      <c r="G12076" s="51" t="s">
        <v>3602</v>
      </c>
      <c r="H12076" s="51">
        <v>2690</v>
      </c>
      <c r="I12076" s="51" t="s">
        <v>2403</v>
      </c>
      <c r="J12076" s="52">
        <v>6014</v>
      </c>
      <c r="K12076" s="51" t="s">
        <v>41</v>
      </c>
      <c r="L12076" s="51" t="s">
        <v>36</v>
      </c>
      <c r="M12076" s="51">
        <v>0</v>
      </c>
      <c r="N12076" s="51">
        <v>0</v>
      </c>
      <c r="O12076" s="51">
        <v>0</v>
      </c>
      <c r="P12076" s="51">
        <v>0</v>
      </c>
      <c r="Q12076" s="51">
        <v>0</v>
      </c>
    </row>
    <row r="12077" spans="1:32" x14ac:dyDescent="0.2">
      <c r="A12077" s="51">
        <v>550821174</v>
      </c>
      <c r="B12077" s="51" t="s">
        <v>12</v>
      </c>
      <c r="C12077" s="51" t="s">
        <v>31</v>
      </c>
      <c r="D12077" s="51" t="s">
        <v>3603</v>
      </c>
      <c r="E12077" s="51">
        <v>6</v>
      </c>
      <c r="F12077" s="51" t="s">
        <v>3601</v>
      </c>
      <c r="G12077" s="51" t="s">
        <v>3602</v>
      </c>
      <c r="H12077" s="51">
        <v>2690</v>
      </c>
      <c r="I12077" s="51" t="s">
        <v>2403</v>
      </c>
      <c r="J12077" s="52">
        <v>6014</v>
      </c>
      <c r="K12077" s="51" t="s">
        <v>41</v>
      </c>
      <c r="L12077" s="51" t="s">
        <v>37</v>
      </c>
      <c r="M12077" s="51">
        <v>0</v>
      </c>
      <c r="N12077" s="51">
        <v>0</v>
      </c>
      <c r="O12077" s="51">
        <v>0</v>
      </c>
      <c r="P12077" s="51">
        <v>0</v>
      </c>
      <c r="Q12077" s="51">
        <v>0</v>
      </c>
    </row>
    <row r="12078" spans="1:32" x14ac:dyDescent="0.2">
      <c r="A12078" s="51">
        <v>550821174</v>
      </c>
      <c r="B12078" s="51" t="s">
        <v>12</v>
      </c>
      <c r="C12078" s="51" t="s">
        <v>31</v>
      </c>
      <c r="D12078" s="51" t="s">
        <v>3603</v>
      </c>
      <c r="E12078" s="51">
        <v>6</v>
      </c>
      <c r="F12078" s="51" t="s">
        <v>3601</v>
      </c>
      <c r="G12078" s="51" t="s">
        <v>3602</v>
      </c>
      <c r="H12078" s="51">
        <v>2690</v>
      </c>
      <c r="I12078" s="51" t="s">
        <v>2403</v>
      </c>
      <c r="J12078" s="52">
        <v>6014</v>
      </c>
      <c r="K12078" s="51" t="s">
        <v>41</v>
      </c>
      <c r="L12078" s="51" t="s">
        <v>38</v>
      </c>
      <c r="M12078" s="51">
        <v>0</v>
      </c>
      <c r="N12078" s="51">
        <v>0</v>
      </c>
      <c r="O12078" s="51">
        <v>0</v>
      </c>
      <c r="P12078" s="51">
        <v>0</v>
      </c>
      <c r="Q12078" s="51">
        <v>0</v>
      </c>
    </row>
    <row r="12079" spans="1:32" x14ac:dyDescent="0.2">
      <c r="A12079" s="51">
        <v>550821174</v>
      </c>
      <c r="B12079" s="51" t="s">
        <v>12</v>
      </c>
      <c r="C12079" s="51" t="s">
        <v>31</v>
      </c>
      <c r="D12079" s="51" t="s">
        <v>3603</v>
      </c>
      <c r="E12079" s="51">
        <v>6</v>
      </c>
      <c r="F12079" s="51" t="s">
        <v>3601</v>
      </c>
      <c r="G12079" s="51" t="s">
        <v>3602</v>
      </c>
      <c r="H12079" s="51">
        <v>2691</v>
      </c>
      <c r="I12079" s="51" t="s">
        <v>2404</v>
      </c>
      <c r="J12079" s="52">
        <v>6022</v>
      </c>
      <c r="K12079" s="51" t="s">
        <v>47</v>
      </c>
      <c r="L12079" s="51" t="s">
        <v>34</v>
      </c>
      <c r="M12079" s="51">
        <v>0</v>
      </c>
      <c r="N12079" s="51">
        <v>0</v>
      </c>
      <c r="O12079" s="51">
        <v>0</v>
      </c>
      <c r="P12079" s="51">
        <v>0</v>
      </c>
      <c r="Q12079" s="51">
        <v>0</v>
      </c>
      <c r="S12079">
        <f t="shared" ref="S12079" si="21697">SUM(M12079:P12079)/4</f>
        <v>0</v>
      </c>
      <c r="T12079">
        <f t="shared" ref="T12079" si="21698">SUM(Q12080:Q12081)</f>
        <v>1</v>
      </c>
      <c r="U12079">
        <f t="shared" ref="U12079" si="21699">SUM(Q12082:Q12083)</f>
        <v>0</v>
      </c>
      <c r="W12079" t="str">
        <f>IF(T12079=0,$W$22,"")</f>
        <v/>
      </c>
      <c r="Y12079" t="str">
        <f t="shared" ref="Y12079" si="21700">IF(S12079&gt;SUM(T12079+U12079),$Y$22,"")</f>
        <v/>
      </c>
      <c r="AA12079" t="str">
        <f t="shared" ref="AA12079" si="21701">IF(S12079&gt;$AA$13,$AA$22,"")</f>
        <v/>
      </c>
      <c r="AC12079">
        <f t="shared" ref="AC12079" si="21702">A12079</f>
        <v>550821174</v>
      </c>
      <c r="AD12079">
        <f t="shared" ref="AD12079" si="21703">H12079</f>
        <v>2691</v>
      </c>
      <c r="AE12079">
        <f t="shared" ref="AE12079" si="21704">SUM(W12079:AA12079)</f>
        <v>0</v>
      </c>
      <c r="AF12079" s="15">
        <f t="shared" ref="AF12079" si="21705">J12079</f>
        <v>6022</v>
      </c>
    </row>
    <row r="12080" spans="1:32" x14ac:dyDescent="0.2">
      <c r="A12080" s="51">
        <v>550821174</v>
      </c>
      <c r="B12080" s="51" t="s">
        <v>12</v>
      </c>
      <c r="C12080" s="51" t="s">
        <v>31</v>
      </c>
      <c r="D12080" s="51" t="s">
        <v>3603</v>
      </c>
      <c r="E12080" s="51">
        <v>6</v>
      </c>
      <c r="F12080" s="51" t="s">
        <v>3601</v>
      </c>
      <c r="G12080" s="51" t="s">
        <v>3602</v>
      </c>
      <c r="H12080" s="51">
        <v>2691</v>
      </c>
      <c r="I12080" s="51" t="s">
        <v>2404</v>
      </c>
      <c r="J12080" s="52">
        <v>6022</v>
      </c>
      <c r="K12080" s="51" t="s">
        <v>47</v>
      </c>
      <c r="L12080" s="51" t="s">
        <v>35</v>
      </c>
      <c r="M12080" s="51">
        <v>0</v>
      </c>
      <c r="N12080" s="51">
        <v>0</v>
      </c>
      <c r="O12080" s="51">
        <v>0</v>
      </c>
      <c r="P12080" s="51">
        <v>0</v>
      </c>
      <c r="Q12080" s="51">
        <v>1</v>
      </c>
    </row>
    <row r="12081" spans="1:32" x14ac:dyDescent="0.2">
      <c r="A12081" s="51">
        <v>550821174</v>
      </c>
      <c r="B12081" s="51" t="s">
        <v>12</v>
      </c>
      <c r="C12081" s="51" t="s">
        <v>31</v>
      </c>
      <c r="D12081" s="51" t="s">
        <v>3603</v>
      </c>
      <c r="E12081" s="51">
        <v>6</v>
      </c>
      <c r="F12081" s="51" t="s">
        <v>3601</v>
      </c>
      <c r="G12081" s="51" t="s">
        <v>3602</v>
      </c>
      <c r="H12081" s="51">
        <v>2691</v>
      </c>
      <c r="I12081" s="51" t="s">
        <v>2404</v>
      </c>
      <c r="J12081" s="52">
        <v>6022</v>
      </c>
      <c r="K12081" s="51" t="s">
        <v>47</v>
      </c>
      <c r="L12081" s="51" t="s">
        <v>36</v>
      </c>
      <c r="M12081" s="51">
        <v>0</v>
      </c>
      <c r="N12081" s="51">
        <v>0</v>
      </c>
      <c r="O12081" s="51">
        <v>0</v>
      </c>
      <c r="P12081" s="51">
        <v>0</v>
      </c>
      <c r="Q12081" s="51">
        <v>0</v>
      </c>
    </row>
    <row r="12082" spans="1:32" x14ac:dyDescent="0.2">
      <c r="A12082" s="51">
        <v>550821174</v>
      </c>
      <c r="B12082" s="51" t="s">
        <v>12</v>
      </c>
      <c r="C12082" s="51" t="s">
        <v>31</v>
      </c>
      <c r="D12082" s="51" t="s">
        <v>3603</v>
      </c>
      <c r="E12082" s="51">
        <v>6</v>
      </c>
      <c r="F12082" s="51" t="s">
        <v>3601</v>
      </c>
      <c r="G12082" s="51" t="s">
        <v>3602</v>
      </c>
      <c r="H12082" s="51">
        <v>2691</v>
      </c>
      <c r="I12082" s="51" t="s">
        <v>2404</v>
      </c>
      <c r="J12082" s="52">
        <v>6022</v>
      </c>
      <c r="K12082" s="51" t="s">
        <v>47</v>
      </c>
      <c r="L12082" s="51" t="s">
        <v>37</v>
      </c>
      <c r="M12082" s="51">
        <v>0</v>
      </c>
      <c r="N12082" s="51">
        <v>0</v>
      </c>
      <c r="O12082" s="51">
        <v>0</v>
      </c>
      <c r="P12082" s="51">
        <v>0</v>
      </c>
      <c r="Q12082" s="51">
        <v>0</v>
      </c>
    </row>
    <row r="12083" spans="1:32" x14ac:dyDescent="0.2">
      <c r="A12083" s="51">
        <v>550821174</v>
      </c>
      <c r="B12083" s="51" t="s">
        <v>12</v>
      </c>
      <c r="C12083" s="51" t="s">
        <v>31</v>
      </c>
      <c r="D12083" s="51" t="s">
        <v>3603</v>
      </c>
      <c r="E12083" s="51">
        <v>6</v>
      </c>
      <c r="F12083" s="51" t="s">
        <v>3601</v>
      </c>
      <c r="G12083" s="51" t="s">
        <v>3602</v>
      </c>
      <c r="H12083" s="51">
        <v>2691</v>
      </c>
      <c r="I12083" s="51" t="s">
        <v>2404</v>
      </c>
      <c r="J12083" s="52">
        <v>6022</v>
      </c>
      <c r="K12083" s="51" t="s">
        <v>47</v>
      </c>
      <c r="L12083" s="51" t="s">
        <v>38</v>
      </c>
      <c r="M12083" s="51">
        <v>0</v>
      </c>
      <c r="N12083" s="51">
        <v>0</v>
      </c>
      <c r="O12083" s="51">
        <v>0</v>
      </c>
      <c r="P12083" s="51">
        <v>0</v>
      </c>
      <c r="Q12083" s="51">
        <v>0</v>
      </c>
    </row>
    <row r="12084" spans="1:32" x14ac:dyDescent="0.2">
      <c r="A12084" s="51">
        <v>550821174</v>
      </c>
      <c r="B12084" s="51" t="s">
        <v>12</v>
      </c>
      <c r="C12084" s="51" t="s">
        <v>31</v>
      </c>
      <c r="D12084" s="51" t="s">
        <v>3603</v>
      </c>
      <c r="E12084" s="51">
        <v>6</v>
      </c>
      <c r="F12084" s="51" t="s">
        <v>3601</v>
      </c>
      <c r="G12084" s="51" t="s">
        <v>3602</v>
      </c>
      <c r="H12084" s="51">
        <v>2692</v>
      </c>
      <c r="I12084" s="51" t="s">
        <v>2405</v>
      </c>
      <c r="J12084" s="52">
        <v>6022</v>
      </c>
      <c r="K12084" s="51" t="s">
        <v>47</v>
      </c>
      <c r="L12084" s="51" t="s">
        <v>34</v>
      </c>
      <c r="M12084" s="51">
        <v>0</v>
      </c>
      <c r="N12084" s="51">
        <v>0</v>
      </c>
      <c r="O12084" s="51">
        <v>0</v>
      </c>
      <c r="P12084" s="51">
        <v>1</v>
      </c>
      <c r="Q12084" s="51">
        <v>0</v>
      </c>
      <c r="S12084">
        <f t="shared" ref="S12084" si="21706">SUM(M12084:P12084)/4</f>
        <v>0.25</v>
      </c>
      <c r="T12084">
        <f t="shared" ref="T12084" si="21707">SUM(Q12085:Q12086)</f>
        <v>1</v>
      </c>
      <c r="U12084">
        <f t="shared" ref="U12084" si="21708">SUM(Q12087:Q12088)</f>
        <v>0</v>
      </c>
      <c r="W12084" t="str">
        <f>IF(T12084=0,$W$22,"")</f>
        <v/>
      </c>
      <c r="Y12084" t="str">
        <f t="shared" ref="Y12084" si="21709">IF(S12084&gt;SUM(T12084+U12084),$Y$22,"")</f>
        <v/>
      </c>
      <c r="AA12084" t="str">
        <f t="shared" ref="AA12084" si="21710">IF(S12084&gt;$AA$13,$AA$22,"")</f>
        <v/>
      </c>
      <c r="AC12084">
        <f t="shared" ref="AC12084" si="21711">A12084</f>
        <v>550821174</v>
      </c>
      <c r="AD12084">
        <f t="shared" ref="AD12084" si="21712">H12084</f>
        <v>2692</v>
      </c>
      <c r="AE12084">
        <f t="shared" ref="AE12084" si="21713">SUM(W12084:AA12084)</f>
        <v>0</v>
      </c>
      <c r="AF12084" s="15">
        <f t="shared" ref="AF12084" si="21714">J12084</f>
        <v>6022</v>
      </c>
    </row>
    <row r="12085" spans="1:32" x14ac:dyDescent="0.2">
      <c r="A12085" s="51">
        <v>550821174</v>
      </c>
      <c r="B12085" s="51" t="s">
        <v>12</v>
      </c>
      <c r="C12085" s="51" t="s">
        <v>31</v>
      </c>
      <c r="D12085" s="51" t="s">
        <v>3603</v>
      </c>
      <c r="E12085" s="51">
        <v>6</v>
      </c>
      <c r="F12085" s="51" t="s">
        <v>3601</v>
      </c>
      <c r="G12085" s="51" t="s">
        <v>3602</v>
      </c>
      <c r="H12085" s="51">
        <v>2692</v>
      </c>
      <c r="I12085" s="51" t="s">
        <v>2405</v>
      </c>
      <c r="J12085" s="52">
        <v>6022</v>
      </c>
      <c r="K12085" s="51" t="s">
        <v>47</v>
      </c>
      <c r="L12085" s="51" t="s">
        <v>35</v>
      </c>
      <c r="M12085" s="51">
        <v>0</v>
      </c>
      <c r="N12085" s="51">
        <v>0</v>
      </c>
      <c r="O12085" s="51">
        <v>0</v>
      </c>
      <c r="P12085" s="51">
        <v>0</v>
      </c>
      <c r="Q12085" s="51">
        <v>1</v>
      </c>
    </row>
    <row r="12086" spans="1:32" x14ac:dyDescent="0.2">
      <c r="A12086" s="51">
        <v>550821174</v>
      </c>
      <c r="B12086" s="51" t="s">
        <v>12</v>
      </c>
      <c r="C12086" s="51" t="s">
        <v>31</v>
      </c>
      <c r="D12086" s="51" t="s">
        <v>3603</v>
      </c>
      <c r="E12086" s="51">
        <v>6</v>
      </c>
      <c r="F12086" s="51" t="s">
        <v>3601</v>
      </c>
      <c r="G12086" s="51" t="s">
        <v>3602</v>
      </c>
      <c r="H12086" s="51">
        <v>2692</v>
      </c>
      <c r="I12086" s="51" t="s">
        <v>2405</v>
      </c>
      <c r="J12086" s="52">
        <v>6022</v>
      </c>
      <c r="K12086" s="51" t="s">
        <v>47</v>
      </c>
      <c r="L12086" s="51" t="s">
        <v>36</v>
      </c>
      <c r="M12086" s="51">
        <v>0</v>
      </c>
      <c r="N12086" s="51">
        <v>0</v>
      </c>
      <c r="O12086" s="51">
        <v>0</v>
      </c>
      <c r="P12086" s="51">
        <v>0</v>
      </c>
      <c r="Q12086" s="51">
        <v>0</v>
      </c>
    </row>
    <row r="12087" spans="1:32" x14ac:dyDescent="0.2">
      <c r="A12087" s="51">
        <v>550821174</v>
      </c>
      <c r="B12087" s="51" t="s">
        <v>12</v>
      </c>
      <c r="C12087" s="51" t="s">
        <v>31</v>
      </c>
      <c r="D12087" s="51" t="s">
        <v>3603</v>
      </c>
      <c r="E12087" s="51">
        <v>6</v>
      </c>
      <c r="F12087" s="51" t="s">
        <v>3601</v>
      </c>
      <c r="G12087" s="51" t="s">
        <v>3602</v>
      </c>
      <c r="H12087" s="51">
        <v>2692</v>
      </c>
      <c r="I12087" s="51" t="s">
        <v>2405</v>
      </c>
      <c r="J12087" s="52">
        <v>6022</v>
      </c>
      <c r="K12087" s="51" t="s">
        <v>47</v>
      </c>
      <c r="L12087" s="51" t="s">
        <v>37</v>
      </c>
      <c r="M12087" s="51">
        <v>0</v>
      </c>
      <c r="N12087" s="51">
        <v>0</v>
      </c>
      <c r="O12087" s="51">
        <v>0</v>
      </c>
      <c r="P12087" s="51">
        <v>0</v>
      </c>
      <c r="Q12087" s="51">
        <v>0</v>
      </c>
    </row>
    <row r="12088" spans="1:32" x14ac:dyDescent="0.2">
      <c r="A12088" s="51">
        <v>550821174</v>
      </c>
      <c r="B12088" s="51" t="s">
        <v>12</v>
      </c>
      <c r="C12088" s="51" t="s">
        <v>31</v>
      </c>
      <c r="D12088" s="51" t="s">
        <v>3603</v>
      </c>
      <c r="E12088" s="51">
        <v>6</v>
      </c>
      <c r="F12088" s="51" t="s">
        <v>3601</v>
      </c>
      <c r="G12088" s="51" t="s">
        <v>3602</v>
      </c>
      <c r="H12088" s="51">
        <v>2692</v>
      </c>
      <c r="I12088" s="51" t="s">
        <v>2405</v>
      </c>
      <c r="J12088" s="52">
        <v>6022</v>
      </c>
      <c r="K12088" s="51" t="s">
        <v>47</v>
      </c>
      <c r="L12088" s="51" t="s">
        <v>38</v>
      </c>
      <c r="M12088" s="51">
        <v>0</v>
      </c>
      <c r="N12088" s="51">
        <v>0</v>
      </c>
      <c r="O12088" s="51">
        <v>0</v>
      </c>
      <c r="P12088" s="51">
        <v>0</v>
      </c>
      <c r="Q12088" s="51">
        <v>0</v>
      </c>
    </row>
    <row r="12089" spans="1:32" x14ac:dyDescent="0.2">
      <c r="A12089" s="51">
        <v>550821174</v>
      </c>
      <c r="B12089" s="51" t="s">
        <v>12</v>
      </c>
      <c r="C12089" s="51" t="s">
        <v>31</v>
      </c>
      <c r="D12089" s="51" t="s">
        <v>3603</v>
      </c>
      <c r="E12089" s="51">
        <v>6</v>
      </c>
      <c r="F12089" s="51" t="s">
        <v>3601</v>
      </c>
      <c r="G12089" s="51" t="s">
        <v>3602</v>
      </c>
      <c r="H12089" s="51">
        <v>2694</v>
      </c>
      <c r="I12089" s="51" t="s">
        <v>2406</v>
      </c>
      <c r="J12089" s="52">
        <v>6007</v>
      </c>
      <c r="K12089" s="51" t="s">
        <v>33</v>
      </c>
      <c r="L12089" s="51" t="s">
        <v>34</v>
      </c>
      <c r="M12089" s="51">
        <v>0</v>
      </c>
      <c r="N12089" s="51">
        <v>1</v>
      </c>
      <c r="O12089" s="51">
        <v>0</v>
      </c>
      <c r="P12089" s="51">
        <v>0</v>
      </c>
      <c r="Q12089" s="51">
        <v>0</v>
      </c>
      <c r="S12089">
        <f t="shared" ref="S12089" si="21715">SUM(M12089:P12089)/4</f>
        <v>0.25</v>
      </c>
      <c r="T12089">
        <f t="shared" ref="T12089" si="21716">SUM(Q12090:Q12091)</f>
        <v>2</v>
      </c>
      <c r="U12089">
        <f t="shared" ref="U12089" si="21717">SUM(Q12092:Q12093)</f>
        <v>0</v>
      </c>
      <c r="W12089" t="str">
        <f>IF(T12089=0,$W$22,"")</f>
        <v/>
      </c>
      <c r="Y12089" t="str">
        <f t="shared" ref="Y12089" si="21718">IF(S12089&gt;SUM(T12089+U12089),$Y$22,"")</f>
        <v/>
      </c>
      <c r="AA12089" t="str">
        <f t="shared" ref="AA12089" si="21719">IF(S12089&gt;$AA$13,$AA$22,"")</f>
        <v/>
      </c>
      <c r="AC12089">
        <f t="shared" ref="AC12089" si="21720">A12089</f>
        <v>550821174</v>
      </c>
      <c r="AD12089">
        <f t="shared" ref="AD12089" si="21721">H12089</f>
        <v>2694</v>
      </c>
      <c r="AE12089">
        <f t="shared" ref="AE12089" si="21722">SUM(W12089:AA12089)</f>
        <v>0</v>
      </c>
      <c r="AF12089" s="15">
        <f t="shared" ref="AF12089" si="21723">J12089</f>
        <v>6007</v>
      </c>
    </row>
    <row r="12090" spans="1:32" x14ac:dyDescent="0.2">
      <c r="A12090" s="51">
        <v>550821174</v>
      </c>
      <c r="B12090" s="51" t="s">
        <v>12</v>
      </c>
      <c r="C12090" s="51" t="s">
        <v>31</v>
      </c>
      <c r="D12090" s="51" t="s">
        <v>3603</v>
      </c>
      <c r="E12090" s="51">
        <v>6</v>
      </c>
      <c r="F12090" s="51" t="s">
        <v>3601</v>
      </c>
      <c r="G12090" s="51" t="s">
        <v>3602</v>
      </c>
      <c r="H12090" s="51">
        <v>2694</v>
      </c>
      <c r="I12090" s="51" t="s">
        <v>2406</v>
      </c>
      <c r="J12090" s="52">
        <v>6007</v>
      </c>
      <c r="K12090" s="51" t="s">
        <v>33</v>
      </c>
      <c r="L12090" s="51" t="s">
        <v>35</v>
      </c>
      <c r="M12090" s="51">
        <v>0</v>
      </c>
      <c r="N12090" s="51">
        <v>0</v>
      </c>
      <c r="O12090" s="51">
        <v>0</v>
      </c>
      <c r="P12090" s="51">
        <v>0</v>
      </c>
      <c r="Q12090" s="51">
        <v>2</v>
      </c>
    </row>
    <row r="12091" spans="1:32" x14ac:dyDescent="0.2">
      <c r="A12091" s="51">
        <v>550821174</v>
      </c>
      <c r="B12091" s="51" t="s">
        <v>12</v>
      </c>
      <c r="C12091" s="51" t="s">
        <v>31</v>
      </c>
      <c r="D12091" s="51" t="s">
        <v>3603</v>
      </c>
      <c r="E12091" s="51">
        <v>6</v>
      </c>
      <c r="F12091" s="51" t="s">
        <v>3601</v>
      </c>
      <c r="G12091" s="51" t="s">
        <v>3602</v>
      </c>
      <c r="H12091" s="51">
        <v>2694</v>
      </c>
      <c r="I12091" s="51" t="s">
        <v>2406</v>
      </c>
      <c r="J12091" s="52">
        <v>6007</v>
      </c>
      <c r="K12091" s="51" t="s">
        <v>33</v>
      </c>
      <c r="L12091" s="51" t="s">
        <v>36</v>
      </c>
      <c r="M12091" s="51">
        <v>0</v>
      </c>
      <c r="N12091" s="51">
        <v>0</v>
      </c>
      <c r="O12091" s="51">
        <v>0</v>
      </c>
      <c r="P12091" s="51">
        <v>0</v>
      </c>
      <c r="Q12091" s="51">
        <v>0</v>
      </c>
    </row>
    <row r="12092" spans="1:32" x14ac:dyDescent="0.2">
      <c r="A12092" s="51">
        <v>550821174</v>
      </c>
      <c r="B12092" s="51" t="s">
        <v>12</v>
      </c>
      <c r="C12092" s="51" t="s">
        <v>31</v>
      </c>
      <c r="D12092" s="51" t="s">
        <v>3603</v>
      </c>
      <c r="E12092" s="51">
        <v>6</v>
      </c>
      <c r="F12092" s="51" t="s">
        <v>3601</v>
      </c>
      <c r="G12092" s="51" t="s">
        <v>3602</v>
      </c>
      <c r="H12092" s="51">
        <v>2694</v>
      </c>
      <c r="I12092" s="51" t="s">
        <v>2406</v>
      </c>
      <c r="J12092" s="52">
        <v>6007</v>
      </c>
      <c r="K12092" s="51" t="s">
        <v>33</v>
      </c>
      <c r="L12092" s="51" t="s">
        <v>37</v>
      </c>
      <c r="M12092" s="51">
        <v>0</v>
      </c>
      <c r="N12092" s="51">
        <v>0</v>
      </c>
      <c r="O12092" s="51">
        <v>0</v>
      </c>
      <c r="P12092" s="51">
        <v>0</v>
      </c>
      <c r="Q12092" s="51">
        <v>0</v>
      </c>
    </row>
    <row r="12093" spans="1:32" x14ac:dyDescent="0.2">
      <c r="A12093" s="51">
        <v>550821174</v>
      </c>
      <c r="B12093" s="51" t="s">
        <v>12</v>
      </c>
      <c r="C12093" s="51" t="s">
        <v>31</v>
      </c>
      <c r="D12093" s="51" t="s">
        <v>3603</v>
      </c>
      <c r="E12093" s="51">
        <v>6</v>
      </c>
      <c r="F12093" s="51" t="s">
        <v>3601</v>
      </c>
      <c r="G12093" s="51" t="s">
        <v>3602</v>
      </c>
      <c r="H12093" s="51">
        <v>2694</v>
      </c>
      <c r="I12093" s="51" t="s">
        <v>2406</v>
      </c>
      <c r="J12093" s="52">
        <v>6007</v>
      </c>
      <c r="K12093" s="51" t="s">
        <v>33</v>
      </c>
      <c r="L12093" s="51" t="s">
        <v>38</v>
      </c>
      <c r="M12093" s="51">
        <v>0</v>
      </c>
      <c r="N12093" s="51">
        <v>0</v>
      </c>
      <c r="O12093" s="51">
        <v>0</v>
      </c>
      <c r="P12093" s="51">
        <v>0</v>
      </c>
      <c r="Q12093" s="51">
        <v>0</v>
      </c>
    </row>
    <row r="12094" spans="1:32" x14ac:dyDescent="0.2">
      <c r="A12094" s="51">
        <v>550821174</v>
      </c>
      <c r="B12094" s="51" t="s">
        <v>12</v>
      </c>
      <c r="C12094" s="51" t="s">
        <v>31</v>
      </c>
      <c r="D12094" s="51" t="s">
        <v>3603</v>
      </c>
      <c r="E12094" s="51">
        <v>6</v>
      </c>
      <c r="F12094" s="51" t="s">
        <v>3601</v>
      </c>
      <c r="G12094" s="51" t="s">
        <v>3602</v>
      </c>
      <c r="H12094" s="51">
        <v>2695</v>
      </c>
      <c r="I12094" s="51" t="s">
        <v>2407</v>
      </c>
      <c r="J12094" s="52">
        <v>6014</v>
      </c>
      <c r="K12094" s="51" t="s">
        <v>41</v>
      </c>
      <c r="L12094" s="51" t="s">
        <v>34</v>
      </c>
      <c r="M12094" s="51">
        <v>0</v>
      </c>
      <c r="N12094" s="51">
        <v>0</v>
      </c>
      <c r="O12094" s="51">
        <v>0</v>
      </c>
      <c r="P12094" s="51">
        <v>0</v>
      </c>
      <c r="Q12094" s="51">
        <v>0</v>
      </c>
      <c r="S12094">
        <f t="shared" ref="S12094" si="21724">SUM(M12094:P12094)/4</f>
        <v>0</v>
      </c>
      <c r="T12094">
        <f t="shared" ref="T12094" si="21725">SUM(Q12095:Q12096)</f>
        <v>1</v>
      </c>
      <c r="U12094">
        <f t="shared" ref="U12094" si="21726">SUM(Q12097:Q12098)</f>
        <v>0</v>
      </c>
      <c r="W12094" t="str">
        <f>IF(T12094=0,$W$22,"")</f>
        <v/>
      </c>
      <c r="Y12094" t="str">
        <f t="shared" ref="Y12094" si="21727">IF(S12094&gt;SUM(T12094+U12094),$Y$22,"")</f>
        <v/>
      </c>
      <c r="AA12094" t="str">
        <f t="shared" ref="AA12094" si="21728">IF(S12094&gt;$AA$13,$AA$22,"")</f>
        <v/>
      </c>
      <c r="AC12094">
        <f t="shared" ref="AC12094" si="21729">A12094</f>
        <v>550821174</v>
      </c>
      <c r="AD12094">
        <f t="shared" ref="AD12094" si="21730">H12094</f>
        <v>2695</v>
      </c>
      <c r="AE12094">
        <f t="shared" ref="AE12094" si="21731">SUM(W12094:AA12094)</f>
        <v>0</v>
      </c>
      <c r="AF12094" s="15">
        <f t="shared" ref="AF12094" si="21732">J12094</f>
        <v>6014</v>
      </c>
    </row>
    <row r="12095" spans="1:32" x14ac:dyDescent="0.2">
      <c r="A12095" s="51">
        <v>550821174</v>
      </c>
      <c r="B12095" s="51" t="s">
        <v>12</v>
      </c>
      <c r="C12095" s="51" t="s">
        <v>31</v>
      </c>
      <c r="D12095" s="51" t="s">
        <v>3603</v>
      </c>
      <c r="E12095" s="51">
        <v>6</v>
      </c>
      <c r="F12095" s="51" t="s">
        <v>3601</v>
      </c>
      <c r="G12095" s="51" t="s">
        <v>3602</v>
      </c>
      <c r="H12095" s="51">
        <v>2695</v>
      </c>
      <c r="I12095" s="51" t="s">
        <v>2407</v>
      </c>
      <c r="J12095" s="52">
        <v>6014</v>
      </c>
      <c r="K12095" s="51" t="s">
        <v>41</v>
      </c>
      <c r="L12095" s="51" t="s">
        <v>35</v>
      </c>
      <c r="M12095" s="51">
        <v>0</v>
      </c>
      <c r="N12095" s="51">
        <v>0</v>
      </c>
      <c r="O12095" s="51">
        <v>0</v>
      </c>
      <c r="P12095" s="51">
        <v>0</v>
      </c>
      <c r="Q12095" s="51">
        <v>1</v>
      </c>
    </row>
    <row r="12096" spans="1:32" x14ac:dyDescent="0.2">
      <c r="A12096" s="51">
        <v>550821174</v>
      </c>
      <c r="B12096" s="51" t="s">
        <v>12</v>
      </c>
      <c r="C12096" s="51" t="s">
        <v>31</v>
      </c>
      <c r="D12096" s="51" t="s">
        <v>3603</v>
      </c>
      <c r="E12096" s="51">
        <v>6</v>
      </c>
      <c r="F12096" s="51" t="s">
        <v>3601</v>
      </c>
      <c r="G12096" s="51" t="s">
        <v>3602</v>
      </c>
      <c r="H12096" s="51">
        <v>2695</v>
      </c>
      <c r="I12096" s="51" t="s">
        <v>2407</v>
      </c>
      <c r="J12096" s="52">
        <v>6014</v>
      </c>
      <c r="K12096" s="51" t="s">
        <v>41</v>
      </c>
      <c r="L12096" s="51" t="s">
        <v>36</v>
      </c>
      <c r="M12096" s="51">
        <v>0</v>
      </c>
      <c r="N12096" s="51">
        <v>0</v>
      </c>
      <c r="O12096" s="51">
        <v>0</v>
      </c>
      <c r="P12096" s="51">
        <v>0</v>
      </c>
      <c r="Q12096" s="51">
        <v>0</v>
      </c>
    </row>
    <row r="12097" spans="1:32" x14ac:dyDescent="0.2">
      <c r="A12097" s="51">
        <v>550821174</v>
      </c>
      <c r="B12097" s="51" t="s">
        <v>12</v>
      </c>
      <c r="C12097" s="51" t="s">
        <v>31</v>
      </c>
      <c r="D12097" s="51" t="s">
        <v>3603</v>
      </c>
      <c r="E12097" s="51">
        <v>6</v>
      </c>
      <c r="F12097" s="51" t="s">
        <v>3601</v>
      </c>
      <c r="G12097" s="51" t="s">
        <v>3602</v>
      </c>
      <c r="H12097" s="51">
        <v>2695</v>
      </c>
      <c r="I12097" s="51" t="s">
        <v>2407</v>
      </c>
      <c r="J12097" s="52">
        <v>6014</v>
      </c>
      <c r="K12097" s="51" t="s">
        <v>41</v>
      </c>
      <c r="L12097" s="51" t="s">
        <v>37</v>
      </c>
      <c r="M12097" s="51">
        <v>0</v>
      </c>
      <c r="N12097" s="51">
        <v>0</v>
      </c>
      <c r="O12097" s="51">
        <v>0</v>
      </c>
      <c r="P12097" s="51">
        <v>0</v>
      </c>
      <c r="Q12097" s="51">
        <v>0</v>
      </c>
    </row>
    <row r="12098" spans="1:32" x14ac:dyDescent="0.2">
      <c r="A12098" s="51">
        <v>550821174</v>
      </c>
      <c r="B12098" s="51" t="s">
        <v>12</v>
      </c>
      <c r="C12098" s="51" t="s">
        <v>31</v>
      </c>
      <c r="D12098" s="51" t="s">
        <v>3603</v>
      </c>
      <c r="E12098" s="51">
        <v>6</v>
      </c>
      <c r="F12098" s="51" t="s">
        <v>3601</v>
      </c>
      <c r="G12098" s="51" t="s">
        <v>3602</v>
      </c>
      <c r="H12098" s="51">
        <v>2695</v>
      </c>
      <c r="I12098" s="51" t="s">
        <v>2407</v>
      </c>
      <c r="J12098" s="52">
        <v>6014</v>
      </c>
      <c r="K12098" s="51" t="s">
        <v>41</v>
      </c>
      <c r="L12098" s="51" t="s">
        <v>38</v>
      </c>
      <c r="M12098" s="51">
        <v>0</v>
      </c>
      <c r="N12098" s="51">
        <v>0</v>
      </c>
      <c r="O12098" s="51">
        <v>0</v>
      </c>
      <c r="P12098" s="51">
        <v>0</v>
      </c>
      <c r="Q12098" s="51">
        <v>0</v>
      </c>
    </row>
    <row r="12099" spans="1:32" x14ac:dyDescent="0.2">
      <c r="A12099" s="51">
        <v>550821174</v>
      </c>
      <c r="B12099" s="51" t="s">
        <v>12</v>
      </c>
      <c r="C12099" s="51" t="s">
        <v>31</v>
      </c>
      <c r="D12099" s="51" t="s">
        <v>3603</v>
      </c>
      <c r="E12099" s="51">
        <v>6</v>
      </c>
      <c r="F12099" s="51" t="s">
        <v>3601</v>
      </c>
      <c r="G12099" s="51" t="s">
        <v>3602</v>
      </c>
      <c r="H12099" s="51">
        <v>2696</v>
      </c>
      <c r="I12099" s="51" t="s">
        <v>2408</v>
      </c>
      <c r="J12099" s="52">
        <v>6041</v>
      </c>
      <c r="K12099" s="51" t="s">
        <v>1118</v>
      </c>
      <c r="L12099" s="51" t="s">
        <v>34</v>
      </c>
      <c r="M12099" s="51">
        <v>0</v>
      </c>
      <c r="N12099" s="51">
        <v>0</v>
      </c>
      <c r="O12099" s="51">
        <v>0</v>
      </c>
      <c r="P12099" s="51">
        <v>0</v>
      </c>
      <c r="Q12099" s="51">
        <v>0</v>
      </c>
      <c r="S12099">
        <f t="shared" ref="S12099" si="21733">SUM(M12099:P12099)/4</f>
        <v>0</v>
      </c>
      <c r="T12099">
        <f t="shared" ref="T12099" si="21734">SUM(Q12100:Q12101)</f>
        <v>1</v>
      </c>
      <c r="U12099">
        <f t="shared" ref="U12099" si="21735">SUM(Q12102:Q12103)</f>
        <v>0</v>
      </c>
      <c r="W12099" t="str">
        <f>IF(T12099=0,$W$22,"")</f>
        <v/>
      </c>
      <c r="Y12099" t="str">
        <f t="shared" ref="Y12099" si="21736">IF(S12099&gt;SUM(T12099+U12099),$Y$22,"")</f>
        <v/>
      </c>
      <c r="AA12099" t="str">
        <f t="shared" ref="AA12099" si="21737">IF(S12099&gt;$AA$13,$AA$22,"")</f>
        <v/>
      </c>
      <c r="AC12099">
        <f t="shared" ref="AC12099" si="21738">A12099</f>
        <v>550821174</v>
      </c>
      <c r="AD12099">
        <f t="shared" ref="AD12099" si="21739">H12099</f>
        <v>2696</v>
      </c>
      <c r="AE12099">
        <f t="shared" ref="AE12099" si="21740">SUM(W12099:AA12099)</f>
        <v>0</v>
      </c>
      <c r="AF12099" s="15">
        <f t="shared" ref="AF12099" si="21741">J12099</f>
        <v>6041</v>
      </c>
    </row>
    <row r="12100" spans="1:32" x14ac:dyDescent="0.2">
      <c r="A12100" s="51">
        <v>550821174</v>
      </c>
      <c r="B12100" s="51" t="s">
        <v>12</v>
      </c>
      <c r="C12100" s="51" t="s">
        <v>31</v>
      </c>
      <c r="D12100" s="51" t="s">
        <v>3603</v>
      </c>
      <c r="E12100" s="51">
        <v>6</v>
      </c>
      <c r="F12100" s="51" t="s">
        <v>3601</v>
      </c>
      <c r="G12100" s="51" t="s">
        <v>3602</v>
      </c>
      <c r="H12100" s="51">
        <v>2696</v>
      </c>
      <c r="I12100" s="51" t="s">
        <v>2408</v>
      </c>
      <c r="J12100" s="52">
        <v>6041</v>
      </c>
      <c r="K12100" s="51" t="s">
        <v>1118</v>
      </c>
      <c r="L12100" s="51" t="s">
        <v>35</v>
      </c>
      <c r="M12100" s="51">
        <v>0</v>
      </c>
      <c r="N12100" s="51">
        <v>0</v>
      </c>
      <c r="O12100" s="51">
        <v>0</v>
      </c>
      <c r="P12100" s="51">
        <v>0</v>
      </c>
      <c r="Q12100" s="51">
        <v>1</v>
      </c>
    </row>
    <row r="12101" spans="1:32" x14ac:dyDescent="0.2">
      <c r="A12101" s="51">
        <v>550821174</v>
      </c>
      <c r="B12101" s="51" t="s">
        <v>12</v>
      </c>
      <c r="C12101" s="51" t="s">
        <v>31</v>
      </c>
      <c r="D12101" s="51" t="s">
        <v>3603</v>
      </c>
      <c r="E12101" s="51">
        <v>6</v>
      </c>
      <c r="F12101" s="51" t="s">
        <v>3601</v>
      </c>
      <c r="G12101" s="51" t="s">
        <v>3602</v>
      </c>
      <c r="H12101" s="51">
        <v>2696</v>
      </c>
      <c r="I12101" s="51" t="s">
        <v>2408</v>
      </c>
      <c r="J12101" s="52">
        <v>6041</v>
      </c>
      <c r="K12101" s="51" t="s">
        <v>1118</v>
      </c>
      <c r="L12101" s="51" t="s">
        <v>36</v>
      </c>
      <c r="M12101" s="51">
        <v>0</v>
      </c>
      <c r="N12101" s="51">
        <v>0</v>
      </c>
      <c r="O12101" s="51">
        <v>0</v>
      </c>
      <c r="P12101" s="51">
        <v>0</v>
      </c>
      <c r="Q12101" s="51">
        <v>0</v>
      </c>
    </row>
    <row r="12102" spans="1:32" x14ac:dyDescent="0.2">
      <c r="A12102" s="51">
        <v>550821174</v>
      </c>
      <c r="B12102" s="51" t="s">
        <v>12</v>
      </c>
      <c r="C12102" s="51" t="s">
        <v>31</v>
      </c>
      <c r="D12102" s="51" t="s">
        <v>3603</v>
      </c>
      <c r="E12102" s="51">
        <v>6</v>
      </c>
      <c r="F12102" s="51" t="s">
        <v>3601</v>
      </c>
      <c r="G12102" s="51" t="s">
        <v>3602</v>
      </c>
      <c r="H12102" s="51">
        <v>2696</v>
      </c>
      <c r="I12102" s="51" t="s">
        <v>2408</v>
      </c>
      <c r="J12102" s="52">
        <v>6041</v>
      </c>
      <c r="K12102" s="51" t="s">
        <v>1118</v>
      </c>
      <c r="L12102" s="51" t="s">
        <v>37</v>
      </c>
      <c r="M12102" s="51">
        <v>0</v>
      </c>
      <c r="N12102" s="51">
        <v>0</v>
      </c>
      <c r="O12102" s="51">
        <v>0</v>
      </c>
      <c r="P12102" s="51">
        <v>0</v>
      </c>
      <c r="Q12102" s="51">
        <v>0</v>
      </c>
    </row>
    <row r="12103" spans="1:32" x14ac:dyDescent="0.2">
      <c r="A12103" s="51">
        <v>550821174</v>
      </c>
      <c r="B12103" s="51" t="s">
        <v>12</v>
      </c>
      <c r="C12103" s="51" t="s">
        <v>31</v>
      </c>
      <c r="D12103" s="51" t="s">
        <v>3603</v>
      </c>
      <c r="E12103" s="51">
        <v>6</v>
      </c>
      <c r="F12103" s="51" t="s">
        <v>3601</v>
      </c>
      <c r="G12103" s="51" t="s">
        <v>3602</v>
      </c>
      <c r="H12103" s="51">
        <v>2696</v>
      </c>
      <c r="I12103" s="51" t="s">
        <v>2408</v>
      </c>
      <c r="J12103" s="52">
        <v>6041</v>
      </c>
      <c r="K12103" s="51" t="s">
        <v>1118</v>
      </c>
      <c r="L12103" s="51" t="s">
        <v>38</v>
      </c>
      <c r="M12103" s="51">
        <v>0</v>
      </c>
      <c r="N12103" s="51">
        <v>0</v>
      </c>
      <c r="O12103" s="51">
        <v>0</v>
      </c>
      <c r="P12103" s="51">
        <v>0</v>
      </c>
      <c r="Q12103" s="51">
        <v>0</v>
      </c>
    </row>
    <row r="12104" spans="1:32" x14ac:dyDescent="0.2">
      <c r="A12104" s="51">
        <v>550821174</v>
      </c>
      <c r="B12104" s="51" t="s">
        <v>12</v>
      </c>
      <c r="C12104" s="51" t="s">
        <v>31</v>
      </c>
      <c r="D12104" s="51" t="s">
        <v>3603</v>
      </c>
      <c r="E12104" s="51">
        <v>6</v>
      </c>
      <c r="F12104" s="51" t="s">
        <v>3601</v>
      </c>
      <c r="G12104" s="51" t="s">
        <v>3602</v>
      </c>
      <c r="H12104" s="51">
        <v>2697</v>
      </c>
      <c r="I12104" s="51" t="s">
        <v>2409</v>
      </c>
      <c r="J12104" s="52">
        <v>6029</v>
      </c>
      <c r="K12104" s="51" t="s">
        <v>567</v>
      </c>
      <c r="L12104" s="51" t="s">
        <v>34</v>
      </c>
      <c r="M12104" s="51">
        <v>0</v>
      </c>
      <c r="N12104" s="51">
        <v>0</v>
      </c>
      <c r="O12104" s="51">
        <v>0</v>
      </c>
      <c r="P12104" s="51">
        <v>0</v>
      </c>
      <c r="Q12104" s="51">
        <v>0</v>
      </c>
      <c r="S12104">
        <f t="shared" ref="S12104" si="21742">SUM(M12104:P12104)/4</f>
        <v>0</v>
      </c>
      <c r="T12104">
        <f t="shared" ref="T12104" si="21743">SUM(Q12105:Q12106)</f>
        <v>1</v>
      </c>
      <c r="U12104">
        <f t="shared" ref="U12104" si="21744">SUM(Q12107:Q12108)</f>
        <v>0</v>
      </c>
      <c r="W12104" t="str">
        <f>IF(T12104=0,$W$22,"")</f>
        <v/>
      </c>
      <c r="Y12104" t="str">
        <f t="shared" ref="Y12104" si="21745">IF(S12104&gt;SUM(T12104+U12104),$Y$22,"")</f>
        <v/>
      </c>
      <c r="AA12104" t="str">
        <f t="shared" ref="AA12104" si="21746">IF(S12104&gt;$AA$13,$AA$22,"")</f>
        <v/>
      </c>
      <c r="AC12104">
        <f t="shared" ref="AC12104" si="21747">A12104</f>
        <v>550821174</v>
      </c>
      <c r="AD12104">
        <f t="shared" ref="AD12104" si="21748">H12104</f>
        <v>2697</v>
      </c>
      <c r="AE12104">
        <f t="shared" ref="AE12104" si="21749">SUM(W12104:AA12104)</f>
        <v>0</v>
      </c>
      <c r="AF12104" s="15">
        <f t="shared" ref="AF12104" si="21750">J12104</f>
        <v>6029</v>
      </c>
    </row>
    <row r="12105" spans="1:32" x14ac:dyDescent="0.2">
      <c r="A12105" s="51">
        <v>550821174</v>
      </c>
      <c r="B12105" s="51" t="s">
        <v>12</v>
      </c>
      <c r="C12105" s="51" t="s">
        <v>31</v>
      </c>
      <c r="D12105" s="51" t="s">
        <v>3603</v>
      </c>
      <c r="E12105" s="51">
        <v>6</v>
      </c>
      <c r="F12105" s="51" t="s">
        <v>3601</v>
      </c>
      <c r="G12105" s="51" t="s">
        <v>3602</v>
      </c>
      <c r="H12105" s="51">
        <v>2697</v>
      </c>
      <c r="I12105" s="51" t="s">
        <v>2409</v>
      </c>
      <c r="J12105" s="52">
        <v>6029</v>
      </c>
      <c r="K12105" s="51" t="s">
        <v>567</v>
      </c>
      <c r="L12105" s="51" t="s">
        <v>35</v>
      </c>
      <c r="M12105" s="51">
        <v>0</v>
      </c>
      <c r="N12105" s="51">
        <v>0</v>
      </c>
      <c r="O12105" s="51">
        <v>0</v>
      </c>
      <c r="P12105" s="51">
        <v>0</v>
      </c>
      <c r="Q12105" s="51">
        <v>1</v>
      </c>
    </row>
    <row r="12106" spans="1:32" x14ac:dyDescent="0.2">
      <c r="A12106" s="51">
        <v>550821174</v>
      </c>
      <c r="B12106" s="51" t="s">
        <v>12</v>
      </c>
      <c r="C12106" s="51" t="s">
        <v>31</v>
      </c>
      <c r="D12106" s="51" t="s">
        <v>3603</v>
      </c>
      <c r="E12106" s="51">
        <v>6</v>
      </c>
      <c r="F12106" s="51" t="s">
        <v>3601</v>
      </c>
      <c r="G12106" s="51" t="s">
        <v>3602</v>
      </c>
      <c r="H12106" s="51">
        <v>2697</v>
      </c>
      <c r="I12106" s="51" t="s">
        <v>2409</v>
      </c>
      <c r="J12106" s="52">
        <v>6029</v>
      </c>
      <c r="K12106" s="51" t="s">
        <v>567</v>
      </c>
      <c r="L12106" s="51" t="s">
        <v>36</v>
      </c>
      <c r="M12106" s="51">
        <v>0</v>
      </c>
      <c r="N12106" s="51">
        <v>0</v>
      </c>
      <c r="O12106" s="51">
        <v>0</v>
      </c>
      <c r="P12106" s="51">
        <v>0</v>
      </c>
      <c r="Q12106" s="51">
        <v>0</v>
      </c>
    </row>
    <row r="12107" spans="1:32" x14ac:dyDescent="0.2">
      <c r="A12107" s="51">
        <v>550821174</v>
      </c>
      <c r="B12107" s="51" t="s">
        <v>12</v>
      </c>
      <c r="C12107" s="51" t="s">
        <v>31</v>
      </c>
      <c r="D12107" s="51" t="s">
        <v>3603</v>
      </c>
      <c r="E12107" s="51">
        <v>6</v>
      </c>
      <c r="F12107" s="51" t="s">
        <v>3601</v>
      </c>
      <c r="G12107" s="51" t="s">
        <v>3602</v>
      </c>
      <c r="H12107" s="51">
        <v>2697</v>
      </c>
      <c r="I12107" s="51" t="s">
        <v>2409</v>
      </c>
      <c r="J12107" s="52">
        <v>6029</v>
      </c>
      <c r="K12107" s="51" t="s">
        <v>567</v>
      </c>
      <c r="L12107" s="51" t="s">
        <v>37</v>
      </c>
      <c r="M12107" s="51">
        <v>0</v>
      </c>
      <c r="N12107" s="51">
        <v>0</v>
      </c>
      <c r="O12107" s="51">
        <v>0</v>
      </c>
      <c r="P12107" s="51">
        <v>0</v>
      </c>
      <c r="Q12107" s="51">
        <v>0</v>
      </c>
    </row>
    <row r="12108" spans="1:32" x14ac:dyDescent="0.2">
      <c r="A12108" s="51">
        <v>550821174</v>
      </c>
      <c r="B12108" s="51" t="s">
        <v>12</v>
      </c>
      <c r="C12108" s="51" t="s">
        <v>31</v>
      </c>
      <c r="D12108" s="51" t="s">
        <v>3603</v>
      </c>
      <c r="E12108" s="51">
        <v>6</v>
      </c>
      <c r="F12108" s="51" t="s">
        <v>3601</v>
      </c>
      <c r="G12108" s="51" t="s">
        <v>3602</v>
      </c>
      <c r="H12108" s="51">
        <v>2697</v>
      </c>
      <c r="I12108" s="51" t="s">
        <v>2409</v>
      </c>
      <c r="J12108" s="52">
        <v>6029</v>
      </c>
      <c r="K12108" s="51" t="s">
        <v>567</v>
      </c>
      <c r="L12108" s="51" t="s">
        <v>38</v>
      </c>
      <c r="M12108" s="51">
        <v>0</v>
      </c>
      <c r="N12108" s="51">
        <v>0</v>
      </c>
      <c r="O12108" s="51">
        <v>0</v>
      </c>
      <c r="P12108" s="51">
        <v>0</v>
      </c>
      <c r="Q12108" s="51">
        <v>0</v>
      </c>
    </row>
    <row r="12109" spans="1:32" x14ac:dyDescent="0.2">
      <c r="A12109" s="51">
        <v>550821174</v>
      </c>
      <c r="B12109" s="51" t="s">
        <v>12</v>
      </c>
      <c r="C12109" s="51" t="s">
        <v>31</v>
      </c>
      <c r="D12109" s="51" t="s">
        <v>3603</v>
      </c>
      <c r="E12109" s="51">
        <v>6</v>
      </c>
      <c r="F12109" s="51" t="s">
        <v>3601</v>
      </c>
      <c r="G12109" s="51" t="s">
        <v>3602</v>
      </c>
      <c r="H12109" s="51">
        <v>2700</v>
      </c>
      <c r="I12109" s="51" t="s">
        <v>2410</v>
      </c>
      <c r="J12109" s="52">
        <v>6022</v>
      </c>
      <c r="K12109" s="51" t="s">
        <v>47</v>
      </c>
      <c r="L12109" s="51" t="s">
        <v>34</v>
      </c>
      <c r="M12109" s="51">
        <v>0</v>
      </c>
      <c r="N12109" s="51">
        <v>0</v>
      </c>
      <c r="O12109" s="51">
        <v>0</v>
      </c>
      <c r="P12109" s="51">
        <v>0</v>
      </c>
      <c r="Q12109" s="51">
        <v>0</v>
      </c>
      <c r="S12109">
        <f t="shared" ref="S12109" si="21751">SUM(M12109:P12109)/4</f>
        <v>0</v>
      </c>
      <c r="T12109">
        <f t="shared" ref="T12109" si="21752">SUM(Q12110:Q12111)</f>
        <v>1</v>
      </c>
      <c r="U12109">
        <f t="shared" ref="U12109" si="21753">SUM(Q12112:Q12113)</f>
        <v>0</v>
      </c>
      <c r="W12109" t="str">
        <f>IF(T12109=0,$W$22,"")</f>
        <v/>
      </c>
      <c r="Y12109" t="str">
        <f t="shared" ref="Y12109" si="21754">IF(S12109&gt;SUM(T12109+U12109),$Y$22,"")</f>
        <v/>
      </c>
      <c r="AA12109" t="str">
        <f t="shared" ref="AA12109" si="21755">IF(S12109&gt;$AA$13,$AA$22,"")</f>
        <v/>
      </c>
      <c r="AC12109">
        <f t="shared" ref="AC12109" si="21756">A12109</f>
        <v>550821174</v>
      </c>
      <c r="AD12109">
        <f t="shared" ref="AD12109" si="21757">H12109</f>
        <v>2700</v>
      </c>
      <c r="AE12109">
        <f t="shared" ref="AE12109" si="21758">SUM(W12109:AA12109)</f>
        <v>0</v>
      </c>
      <c r="AF12109" s="15">
        <f t="shared" ref="AF12109" si="21759">J12109</f>
        <v>6022</v>
      </c>
    </row>
    <row r="12110" spans="1:32" x14ac:dyDescent="0.2">
      <c r="A12110" s="51">
        <v>550821174</v>
      </c>
      <c r="B12110" s="51" t="s">
        <v>12</v>
      </c>
      <c r="C12110" s="51" t="s">
        <v>31</v>
      </c>
      <c r="D12110" s="51" t="s">
        <v>3603</v>
      </c>
      <c r="E12110" s="51">
        <v>6</v>
      </c>
      <c r="F12110" s="51" t="s">
        <v>3601</v>
      </c>
      <c r="G12110" s="51" t="s">
        <v>3602</v>
      </c>
      <c r="H12110" s="51">
        <v>2700</v>
      </c>
      <c r="I12110" s="51" t="s">
        <v>2410</v>
      </c>
      <c r="J12110" s="52">
        <v>6022</v>
      </c>
      <c r="K12110" s="51" t="s">
        <v>47</v>
      </c>
      <c r="L12110" s="51" t="s">
        <v>35</v>
      </c>
      <c r="M12110" s="51">
        <v>0</v>
      </c>
      <c r="N12110" s="51">
        <v>0</v>
      </c>
      <c r="O12110" s="51">
        <v>0</v>
      </c>
      <c r="P12110" s="51">
        <v>0</v>
      </c>
      <c r="Q12110" s="51">
        <v>1</v>
      </c>
    </row>
    <row r="12111" spans="1:32" x14ac:dyDescent="0.2">
      <c r="A12111" s="51">
        <v>550821174</v>
      </c>
      <c r="B12111" s="51" t="s">
        <v>12</v>
      </c>
      <c r="C12111" s="51" t="s">
        <v>31</v>
      </c>
      <c r="D12111" s="51" t="s">
        <v>3603</v>
      </c>
      <c r="E12111" s="51">
        <v>6</v>
      </c>
      <c r="F12111" s="51" t="s">
        <v>3601</v>
      </c>
      <c r="G12111" s="51" t="s">
        <v>3602</v>
      </c>
      <c r="H12111" s="51">
        <v>2700</v>
      </c>
      <c r="I12111" s="51" t="s">
        <v>2410</v>
      </c>
      <c r="J12111" s="52">
        <v>6022</v>
      </c>
      <c r="K12111" s="51" t="s">
        <v>47</v>
      </c>
      <c r="L12111" s="51" t="s">
        <v>36</v>
      </c>
      <c r="M12111" s="51">
        <v>0</v>
      </c>
      <c r="N12111" s="51">
        <v>0</v>
      </c>
      <c r="O12111" s="51">
        <v>0</v>
      </c>
      <c r="P12111" s="51">
        <v>0</v>
      </c>
      <c r="Q12111" s="51">
        <v>0</v>
      </c>
    </row>
    <row r="12112" spans="1:32" x14ac:dyDescent="0.2">
      <c r="A12112" s="51">
        <v>550821174</v>
      </c>
      <c r="B12112" s="51" t="s">
        <v>12</v>
      </c>
      <c r="C12112" s="51" t="s">
        <v>31</v>
      </c>
      <c r="D12112" s="51" t="s">
        <v>3603</v>
      </c>
      <c r="E12112" s="51">
        <v>6</v>
      </c>
      <c r="F12112" s="51" t="s">
        <v>3601</v>
      </c>
      <c r="G12112" s="51" t="s">
        <v>3602</v>
      </c>
      <c r="H12112" s="51">
        <v>2700</v>
      </c>
      <c r="I12112" s="51" t="s">
        <v>2410</v>
      </c>
      <c r="J12112" s="52">
        <v>6022</v>
      </c>
      <c r="K12112" s="51" t="s">
        <v>47</v>
      </c>
      <c r="L12112" s="51" t="s">
        <v>37</v>
      </c>
      <c r="M12112" s="51">
        <v>0</v>
      </c>
      <c r="N12112" s="51">
        <v>0</v>
      </c>
      <c r="O12112" s="51">
        <v>0</v>
      </c>
      <c r="P12112" s="51">
        <v>0</v>
      </c>
      <c r="Q12112" s="51">
        <v>0</v>
      </c>
    </row>
    <row r="12113" spans="1:32" x14ac:dyDescent="0.2">
      <c r="A12113" s="51">
        <v>550821174</v>
      </c>
      <c r="B12113" s="51" t="s">
        <v>12</v>
      </c>
      <c r="C12113" s="51" t="s">
        <v>31</v>
      </c>
      <c r="D12113" s="51" t="s">
        <v>3603</v>
      </c>
      <c r="E12113" s="51">
        <v>6</v>
      </c>
      <c r="F12113" s="51" t="s">
        <v>3601</v>
      </c>
      <c r="G12113" s="51" t="s">
        <v>3602</v>
      </c>
      <c r="H12113" s="51">
        <v>2700</v>
      </c>
      <c r="I12113" s="51" t="s">
        <v>2410</v>
      </c>
      <c r="J12113" s="52">
        <v>6022</v>
      </c>
      <c r="K12113" s="51" t="s">
        <v>47</v>
      </c>
      <c r="L12113" s="51" t="s">
        <v>38</v>
      </c>
      <c r="M12113" s="51">
        <v>0</v>
      </c>
      <c r="N12113" s="51">
        <v>0</v>
      </c>
      <c r="O12113" s="51">
        <v>0</v>
      </c>
      <c r="P12113" s="51">
        <v>0</v>
      </c>
      <c r="Q12113" s="51">
        <v>0</v>
      </c>
    </row>
    <row r="12114" spans="1:32" x14ac:dyDescent="0.2">
      <c r="A12114" s="51">
        <v>550821174</v>
      </c>
      <c r="B12114" s="51" t="s">
        <v>12</v>
      </c>
      <c r="C12114" s="51" t="s">
        <v>31</v>
      </c>
      <c r="D12114" s="51" t="s">
        <v>3603</v>
      </c>
      <c r="E12114" s="51">
        <v>6</v>
      </c>
      <c r="F12114" s="51" t="s">
        <v>3601</v>
      </c>
      <c r="G12114" s="51" t="s">
        <v>3602</v>
      </c>
      <c r="H12114" s="51">
        <v>2702</v>
      </c>
      <c r="I12114" s="51" t="s">
        <v>2411</v>
      </c>
      <c r="J12114" s="52">
        <v>6007</v>
      </c>
      <c r="K12114" s="51" t="s">
        <v>33</v>
      </c>
      <c r="L12114" s="51" t="s">
        <v>34</v>
      </c>
      <c r="M12114" s="51">
        <v>0</v>
      </c>
      <c r="N12114" s="51">
        <v>0</v>
      </c>
      <c r="O12114" s="51">
        <v>0</v>
      </c>
      <c r="P12114" s="51">
        <v>0</v>
      </c>
      <c r="Q12114" s="51">
        <v>0</v>
      </c>
      <c r="S12114">
        <f t="shared" ref="S12114" si="21760">SUM(M12114:P12114)/4</f>
        <v>0</v>
      </c>
      <c r="T12114">
        <f t="shared" ref="T12114" si="21761">SUM(Q12115:Q12116)</f>
        <v>2</v>
      </c>
      <c r="U12114">
        <f t="shared" ref="U12114" si="21762">SUM(Q12117:Q12118)</f>
        <v>0</v>
      </c>
      <c r="W12114" t="str">
        <f>IF(T12114=0,$W$22,"")</f>
        <v/>
      </c>
      <c r="Y12114" t="str">
        <f t="shared" ref="Y12114" si="21763">IF(S12114&gt;SUM(T12114+U12114),$Y$22,"")</f>
        <v/>
      </c>
      <c r="AA12114" t="str">
        <f t="shared" ref="AA12114" si="21764">IF(S12114&gt;$AA$13,$AA$22,"")</f>
        <v/>
      </c>
      <c r="AC12114">
        <f t="shared" ref="AC12114" si="21765">A12114</f>
        <v>550821174</v>
      </c>
      <c r="AD12114">
        <f t="shared" ref="AD12114" si="21766">H12114</f>
        <v>2702</v>
      </c>
      <c r="AE12114">
        <f t="shared" ref="AE12114" si="21767">SUM(W12114:AA12114)</f>
        <v>0</v>
      </c>
      <c r="AF12114" s="15">
        <f t="shared" ref="AF12114" si="21768">J12114</f>
        <v>6007</v>
      </c>
    </row>
    <row r="12115" spans="1:32" x14ac:dyDescent="0.2">
      <c r="A12115" s="51">
        <v>550821174</v>
      </c>
      <c r="B12115" s="51" t="s">
        <v>12</v>
      </c>
      <c r="C12115" s="51" t="s">
        <v>31</v>
      </c>
      <c r="D12115" s="51" t="s">
        <v>3603</v>
      </c>
      <c r="E12115" s="51">
        <v>6</v>
      </c>
      <c r="F12115" s="51" t="s">
        <v>3601</v>
      </c>
      <c r="G12115" s="51" t="s">
        <v>3602</v>
      </c>
      <c r="H12115" s="51">
        <v>2702</v>
      </c>
      <c r="I12115" s="51" t="s">
        <v>2411</v>
      </c>
      <c r="J12115" s="52">
        <v>6007</v>
      </c>
      <c r="K12115" s="51" t="s">
        <v>33</v>
      </c>
      <c r="L12115" s="51" t="s">
        <v>35</v>
      </c>
      <c r="M12115" s="51">
        <v>0</v>
      </c>
      <c r="N12115" s="51">
        <v>0</v>
      </c>
      <c r="O12115" s="51">
        <v>0</v>
      </c>
      <c r="P12115" s="51">
        <v>0</v>
      </c>
      <c r="Q12115" s="51">
        <v>2</v>
      </c>
    </row>
    <row r="12116" spans="1:32" x14ac:dyDescent="0.2">
      <c r="A12116" s="51">
        <v>550821174</v>
      </c>
      <c r="B12116" s="51" t="s">
        <v>12</v>
      </c>
      <c r="C12116" s="51" t="s">
        <v>31</v>
      </c>
      <c r="D12116" s="51" t="s">
        <v>3603</v>
      </c>
      <c r="E12116" s="51">
        <v>6</v>
      </c>
      <c r="F12116" s="51" t="s">
        <v>3601</v>
      </c>
      <c r="G12116" s="51" t="s">
        <v>3602</v>
      </c>
      <c r="H12116" s="51">
        <v>2702</v>
      </c>
      <c r="I12116" s="51" t="s">
        <v>2411</v>
      </c>
      <c r="J12116" s="52">
        <v>6007</v>
      </c>
      <c r="K12116" s="51" t="s">
        <v>33</v>
      </c>
      <c r="L12116" s="51" t="s">
        <v>36</v>
      </c>
      <c r="M12116" s="51">
        <v>0</v>
      </c>
      <c r="N12116" s="51">
        <v>0</v>
      </c>
      <c r="O12116" s="51">
        <v>0</v>
      </c>
      <c r="P12116" s="51">
        <v>0</v>
      </c>
      <c r="Q12116" s="51">
        <v>0</v>
      </c>
    </row>
    <row r="12117" spans="1:32" x14ac:dyDescent="0.2">
      <c r="A12117" s="51">
        <v>550821174</v>
      </c>
      <c r="B12117" s="51" t="s">
        <v>12</v>
      </c>
      <c r="C12117" s="51" t="s">
        <v>31</v>
      </c>
      <c r="D12117" s="51" t="s">
        <v>3603</v>
      </c>
      <c r="E12117" s="51">
        <v>6</v>
      </c>
      <c r="F12117" s="51" t="s">
        <v>3601</v>
      </c>
      <c r="G12117" s="51" t="s">
        <v>3602</v>
      </c>
      <c r="H12117" s="51">
        <v>2702</v>
      </c>
      <c r="I12117" s="51" t="s">
        <v>2411</v>
      </c>
      <c r="J12117" s="52">
        <v>6007</v>
      </c>
      <c r="K12117" s="51" t="s">
        <v>33</v>
      </c>
      <c r="L12117" s="51" t="s">
        <v>37</v>
      </c>
      <c r="M12117" s="51">
        <v>0</v>
      </c>
      <c r="N12117" s="51">
        <v>0</v>
      </c>
      <c r="O12117" s="51">
        <v>0</v>
      </c>
      <c r="P12117" s="51">
        <v>0</v>
      </c>
      <c r="Q12117" s="51">
        <v>0</v>
      </c>
    </row>
    <row r="12118" spans="1:32" x14ac:dyDescent="0.2">
      <c r="A12118" s="51">
        <v>550821174</v>
      </c>
      <c r="B12118" s="51" t="s">
        <v>12</v>
      </c>
      <c r="C12118" s="51" t="s">
        <v>31</v>
      </c>
      <c r="D12118" s="51" t="s">
        <v>3603</v>
      </c>
      <c r="E12118" s="51">
        <v>6</v>
      </c>
      <c r="F12118" s="51" t="s">
        <v>3601</v>
      </c>
      <c r="G12118" s="51" t="s">
        <v>3602</v>
      </c>
      <c r="H12118" s="51">
        <v>2702</v>
      </c>
      <c r="I12118" s="51" t="s">
        <v>2411</v>
      </c>
      <c r="J12118" s="52">
        <v>6007</v>
      </c>
      <c r="K12118" s="51" t="s">
        <v>33</v>
      </c>
      <c r="L12118" s="51" t="s">
        <v>38</v>
      </c>
      <c r="M12118" s="51">
        <v>0</v>
      </c>
      <c r="N12118" s="51">
        <v>0</v>
      </c>
      <c r="O12118" s="51">
        <v>0</v>
      </c>
      <c r="P12118" s="51">
        <v>0</v>
      </c>
      <c r="Q12118" s="51">
        <v>0</v>
      </c>
    </row>
    <row r="12119" spans="1:32" x14ac:dyDescent="0.2">
      <c r="A12119" s="51">
        <v>550821174</v>
      </c>
      <c r="B12119" s="51" t="s">
        <v>12</v>
      </c>
      <c r="C12119" s="51" t="s">
        <v>31</v>
      </c>
      <c r="D12119" s="51" t="s">
        <v>3603</v>
      </c>
      <c r="E12119" s="51">
        <v>6</v>
      </c>
      <c r="F12119" s="51" t="s">
        <v>3601</v>
      </c>
      <c r="G12119" s="51" t="s">
        <v>3602</v>
      </c>
      <c r="H12119" s="51">
        <v>2703</v>
      </c>
      <c r="I12119" s="51" t="s">
        <v>2412</v>
      </c>
      <c r="J12119" s="52">
        <v>6014</v>
      </c>
      <c r="K12119" s="51" t="s">
        <v>41</v>
      </c>
      <c r="L12119" s="51" t="s">
        <v>34</v>
      </c>
      <c r="M12119" s="51">
        <v>0</v>
      </c>
      <c r="N12119" s="51">
        <v>0</v>
      </c>
      <c r="O12119" s="51">
        <v>0</v>
      </c>
      <c r="P12119" s="51">
        <v>0</v>
      </c>
      <c r="Q12119" s="51">
        <v>0</v>
      </c>
      <c r="S12119">
        <f t="shared" ref="S12119" si="21769">SUM(M12119:P12119)/4</f>
        <v>0</v>
      </c>
      <c r="T12119">
        <f t="shared" ref="T12119" si="21770">SUM(Q12120:Q12121)</f>
        <v>1</v>
      </c>
      <c r="U12119">
        <f t="shared" ref="U12119" si="21771">SUM(Q12122:Q12123)</f>
        <v>0</v>
      </c>
      <c r="W12119" t="str">
        <f>IF(T12119=0,$W$22,"")</f>
        <v/>
      </c>
      <c r="Y12119" t="str">
        <f t="shared" ref="Y12119" si="21772">IF(S12119&gt;SUM(T12119+U12119),$Y$22,"")</f>
        <v/>
      </c>
      <c r="AA12119" t="str">
        <f t="shared" ref="AA12119" si="21773">IF(S12119&gt;$AA$13,$AA$22,"")</f>
        <v/>
      </c>
      <c r="AC12119">
        <f t="shared" ref="AC12119" si="21774">A12119</f>
        <v>550821174</v>
      </c>
      <c r="AD12119">
        <f t="shared" ref="AD12119" si="21775">H12119</f>
        <v>2703</v>
      </c>
      <c r="AE12119">
        <f t="shared" ref="AE12119" si="21776">SUM(W12119:AA12119)</f>
        <v>0</v>
      </c>
      <c r="AF12119" s="15">
        <f t="shared" ref="AF12119" si="21777">J12119</f>
        <v>6014</v>
      </c>
    </row>
    <row r="12120" spans="1:32" x14ac:dyDescent="0.2">
      <c r="A12120" s="51">
        <v>550821174</v>
      </c>
      <c r="B12120" s="51" t="s">
        <v>12</v>
      </c>
      <c r="C12120" s="51" t="s">
        <v>31</v>
      </c>
      <c r="D12120" s="51" t="s">
        <v>3603</v>
      </c>
      <c r="E12120" s="51">
        <v>6</v>
      </c>
      <c r="F12120" s="51" t="s">
        <v>3601</v>
      </c>
      <c r="G12120" s="51" t="s">
        <v>3602</v>
      </c>
      <c r="H12120" s="51">
        <v>2703</v>
      </c>
      <c r="I12120" s="51" t="s">
        <v>2412</v>
      </c>
      <c r="J12120" s="52">
        <v>6014</v>
      </c>
      <c r="K12120" s="51" t="s">
        <v>41</v>
      </c>
      <c r="L12120" s="51" t="s">
        <v>35</v>
      </c>
      <c r="M12120" s="51">
        <v>0</v>
      </c>
      <c r="N12120" s="51">
        <v>0</v>
      </c>
      <c r="O12120" s="51">
        <v>0</v>
      </c>
      <c r="P12120" s="51">
        <v>0</v>
      </c>
      <c r="Q12120" s="51">
        <v>1</v>
      </c>
    </row>
    <row r="12121" spans="1:32" x14ac:dyDescent="0.2">
      <c r="A12121" s="51">
        <v>550821174</v>
      </c>
      <c r="B12121" s="51" t="s">
        <v>12</v>
      </c>
      <c r="C12121" s="51" t="s">
        <v>31</v>
      </c>
      <c r="D12121" s="51" t="s">
        <v>3603</v>
      </c>
      <c r="E12121" s="51">
        <v>6</v>
      </c>
      <c r="F12121" s="51" t="s">
        <v>3601</v>
      </c>
      <c r="G12121" s="51" t="s">
        <v>3602</v>
      </c>
      <c r="H12121" s="51">
        <v>2703</v>
      </c>
      <c r="I12121" s="51" t="s">
        <v>2412</v>
      </c>
      <c r="J12121" s="52">
        <v>6014</v>
      </c>
      <c r="K12121" s="51" t="s">
        <v>41</v>
      </c>
      <c r="L12121" s="51" t="s">
        <v>36</v>
      </c>
      <c r="M12121" s="51">
        <v>0</v>
      </c>
      <c r="N12121" s="51">
        <v>0</v>
      </c>
      <c r="O12121" s="51">
        <v>0</v>
      </c>
      <c r="P12121" s="51">
        <v>0</v>
      </c>
      <c r="Q12121" s="51">
        <v>0</v>
      </c>
    </row>
    <row r="12122" spans="1:32" x14ac:dyDescent="0.2">
      <c r="A12122" s="51">
        <v>550821174</v>
      </c>
      <c r="B12122" s="51" t="s">
        <v>12</v>
      </c>
      <c r="C12122" s="51" t="s">
        <v>31</v>
      </c>
      <c r="D12122" s="51" t="s">
        <v>3603</v>
      </c>
      <c r="E12122" s="51">
        <v>6</v>
      </c>
      <c r="F12122" s="51" t="s">
        <v>3601</v>
      </c>
      <c r="G12122" s="51" t="s">
        <v>3602</v>
      </c>
      <c r="H12122" s="51">
        <v>2703</v>
      </c>
      <c r="I12122" s="51" t="s">
        <v>2412</v>
      </c>
      <c r="J12122" s="52">
        <v>6014</v>
      </c>
      <c r="K12122" s="51" t="s">
        <v>41</v>
      </c>
      <c r="L12122" s="51" t="s">
        <v>37</v>
      </c>
      <c r="M12122" s="51">
        <v>0</v>
      </c>
      <c r="N12122" s="51">
        <v>0</v>
      </c>
      <c r="O12122" s="51">
        <v>0</v>
      </c>
      <c r="P12122" s="51">
        <v>0</v>
      </c>
      <c r="Q12122" s="51">
        <v>0</v>
      </c>
    </row>
    <row r="12123" spans="1:32" x14ac:dyDescent="0.2">
      <c r="A12123" s="51">
        <v>550821174</v>
      </c>
      <c r="B12123" s="51" t="s">
        <v>12</v>
      </c>
      <c r="C12123" s="51" t="s">
        <v>31</v>
      </c>
      <c r="D12123" s="51" t="s">
        <v>3603</v>
      </c>
      <c r="E12123" s="51">
        <v>6</v>
      </c>
      <c r="F12123" s="51" t="s">
        <v>3601</v>
      </c>
      <c r="G12123" s="51" t="s">
        <v>3602</v>
      </c>
      <c r="H12123" s="51">
        <v>2703</v>
      </c>
      <c r="I12123" s="51" t="s">
        <v>2412</v>
      </c>
      <c r="J12123" s="52">
        <v>6014</v>
      </c>
      <c r="K12123" s="51" t="s">
        <v>41</v>
      </c>
      <c r="L12123" s="51" t="s">
        <v>38</v>
      </c>
      <c r="M12123" s="51">
        <v>0</v>
      </c>
      <c r="N12123" s="51">
        <v>0</v>
      </c>
      <c r="O12123" s="51">
        <v>0</v>
      </c>
      <c r="P12123" s="51">
        <v>0</v>
      </c>
      <c r="Q12123" s="51">
        <v>0</v>
      </c>
    </row>
    <row r="12124" spans="1:32" x14ac:dyDescent="0.2">
      <c r="A12124" s="51">
        <v>550821174</v>
      </c>
      <c r="B12124" s="51" t="s">
        <v>12</v>
      </c>
      <c r="C12124" s="51" t="s">
        <v>31</v>
      </c>
      <c r="D12124" s="51" t="s">
        <v>3603</v>
      </c>
      <c r="E12124" s="51">
        <v>6</v>
      </c>
      <c r="F12124" s="51" t="s">
        <v>3601</v>
      </c>
      <c r="G12124" s="51" t="s">
        <v>3602</v>
      </c>
      <c r="H12124" s="51">
        <v>2704</v>
      </c>
      <c r="I12124" s="51" t="s">
        <v>2413</v>
      </c>
      <c r="J12124" s="52">
        <v>6014</v>
      </c>
      <c r="K12124" s="51" t="s">
        <v>41</v>
      </c>
      <c r="L12124" s="51" t="s">
        <v>34</v>
      </c>
      <c r="M12124" s="51">
        <v>0</v>
      </c>
      <c r="N12124" s="51">
        <v>0</v>
      </c>
      <c r="O12124" s="51">
        <v>0</v>
      </c>
      <c r="P12124" s="51">
        <v>0</v>
      </c>
      <c r="Q12124" s="51">
        <v>0</v>
      </c>
      <c r="S12124">
        <f t="shared" ref="S12124" si="21778">SUM(M12124:P12124)/4</f>
        <v>0</v>
      </c>
      <c r="T12124">
        <f t="shared" ref="T12124" si="21779">SUM(Q12125:Q12126)</f>
        <v>1</v>
      </c>
      <c r="U12124">
        <f t="shared" ref="U12124" si="21780">SUM(Q12127:Q12128)</f>
        <v>0</v>
      </c>
      <c r="W12124" t="str">
        <f>IF(T12124=0,$W$22,"")</f>
        <v/>
      </c>
      <c r="Y12124" t="str">
        <f t="shared" ref="Y12124" si="21781">IF(S12124&gt;SUM(T12124+U12124),$Y$22,"")</f>
        <v/>
      </c>
      <c r="AA12124" t="str">
        <f t="shared" ref="AA12124" si="21782">IF(S12124&gt;$AA$13,$AA$22,"")</f>
        <v/>
      </c>
      <c r="AC12124">
        <f t="shared" ref="AC12124" si="21783">A12124</f>
        <v>550821174</v>
      </c>
      <c r="AD12124">
        <f t="shared" ref="AD12124" si="21784">H12124</f>
        <v>2704</v>
      </c>
      <c r="AE12124">
        <f t="shared" ref="AE12124" si="21785">SUM(W12124:AA12124)</f>
        <v>0</v>
      </c>
      <c r="AF12124" s="15">
        <f t="shared" ref="AF12124" si="21786">J12124</f>
        <v>6014</v>
      </c>
    </row>
    <row r="12125" spans="1:32" x14ac:dyDescent="0.2">
      <c r="A12125" s="51">
        <v>550821174</v>
      </c>
      <c r="B12125" s="51" t="s">
        <v>12</v>
      </c>
      <c r="C12125" s="51" t="s">
        <v>31</v>
      </c>
      <c r="D12125" s="51" t="s">
        <v>3603</v>
      </c>
      <c r="E12125" s="51">
        <v>6</v>
      </c>
      <c r="F12125" s="51" t="s">
        <v>3601</v>
      </c>
      <c r="G12125" s="51" t="s">
        <v>3602</v>
      </c>
      <c r="H12125" s="51">
        <v>2704</v>
      </c>
      <c r="I12125" s="51" t="s">
        <v>2413</v>
      </c>
      <c r="J12125" s="52">
        <v>6014</v>
      </c>
      <c r="K12125" s="51" t="s">
        <v>41</v>
      </c>
      <c r="L12125" s="51" t="s">
        <v>35</v>
      </c>
      <c r="M12125" s="51">
        <v>0</v>
      </c>
      <c r="N12125" s="51">
        <v>0</v>
      </c>
      <c r="O12125" s="51">
        <v>0</v>
      </c>
      <c r="P12125" s="51">
        <v>0</v>
      </c>
      <c r="Q12125" s="51">
        <v>1</v>
      </c>
    </row>
    <row r="12126" spans="1:32" x14ac:dyDescent="0.2">
      <c r="A12126" s="51">
        <v>550821174</v>
      </c>
      <c r="B12126" s="51" t="s">
        <v>12</v>
      </c>
      <c r="C12126" s="51" t="s">
        <v>31</v>
      </c>
      <c r="D12126" s="51" t="s">
        <v>3603</v>
      </c>
      <c r="E12126" s="51">
        <v>6</v>
      </c>
      <c r="F12126" s="51" t="s">
        <v>3601</v>
      </c>
      <c r="G12126" s="51" t="s">
        <v>3602</v>
      </c>
      <c r="H12126" s="51">
        <v>2704</v>
      </c>
      <c r="I12126" s="51" t="s">
        <v>2413</v>
      </c>
      <c r="J12126" s="52">
        <v>6014</v>
      </c>
      <c r="K12126" s="51" t="s">
        <v>41</v>
      </c>
      <c r="L12126" s="51" t="s">
        <v>36</v>
      </c>
      <c r="M12126" s="51">
        <v>0</v>
      </c>
      <c r="N12126" s="51">
        <v>0</v>
      </c>
      <c r="O12126" s="51">
        <v>0</v>
      </c>
      <c r="P12126" s="51">
        <v>0</v>
      </c>
      <c r="Q12126" s="51">
        <v>0</v>
      </c>
    </row>
    <row r="12127" spans="1:32" x14ac:dyDescent="0.2">
      <c r="A12127" s="51">
        <v>550821174</v>
      </c>
      <c r="B12127" s="51" t="s">
        <v>12</v>
      </c>
      <c r="C12127" s="51" t="s">
        <v>31</v>
      </c>
      <c r="D12127" s="51" t="s">
        <v>3603</v>
      </c>
      <c r="E12127" s="51">
        <v>6</v>
      </c>
      <c r="F12127" s="51" t="s">
        <v>3601</v>
      </c>
      <c r="G12127" s="51" t="s">
        <v>3602</v>
      </c>
      <c r="H12127" s="51">
        <v>2704</v>
      </c>
      <c r="I12127" s="51" t="s">
        <v>2413</v>
      </c>
      <c r="J12127" s="52">
        <v>6014</v>
      </c>
      <c r="K12127" s="51" t="s">
        <v>41</v>
      </c>
      <c r="L12127" s="51" t="s">
        <v>37</v>
      </c>
      <c r="M12127" s="51">
        <v>0</v>
      </c>
      <c r="N12127" s="51">
        <v>0</v>
      </c>
      <c r="O12127" s="51">
        <v>0</v>
      </c>
      <c r="P12127" s="51">
        <v>0</v>
      </c>
      <c r="Q12127" s="51">
        <v>0</v>
      </c>
    </row>
    <row r="12128" spans="1:32" x14ac:dyDescent="0.2">
      <c r="A12128" s="51">
        <v>550821174</v>
      </c>
      <c r="B12128" s="51" t="s">
        <v>12</v>
      </c>
      <c r="C12128" s="51" t="s">
        <v>31</v>
      </c>
      <c r="D12128" s="51" t="s">
        <v>3603</v>
      </c>
      <c r="E12128" s="51">
        <v>6</v>
      </c>
      <c r="F12128" s="51" t="s">
        <v>3601</v>
      </c>
      <c r="G12128" s="51" t="s">
        <v>3602</v>
      </c>
      <c r="H12128" s="51">
        <v>2704</v>
      </c>
      <c r="I12128" s="51" t="s">
        <v>2413</v>
      </c>
      <c r="J12128" s="52">
        <v>6014</v>
      </c>
      <c r="K12128" s="51" t="s">
        <v>41</v>
      </c>
      <c r="L12128" s="51" t="s">
        <v>38</v>
      </c>
      <c r="M12128" s="51">
        <v>0</v>
      </c>
      <c r="N12128" s="51">
        <v>0</v>
      </c>
      <c r="O12128" s="51">
        <v>0</v>
      </c>
      <c r="P12128" s="51">
        <v>0</v>
      </c>
      <c r="Q12128" s="51">
        <v>0</v>
      </c>
    </row>
    <row r="12129" spans="1:32" x14ac:dyDescent="0.2">
      <c r="A12129" s="51">
        <v>550821174</v>
      </c>
      <c r="B12129" s="51" t="s">
        <v>12</v>
      </c>
      <c r="C12129" s="51" t="s">
        <v>31</v>
      </c>
      <c r="D12129" s="51" t="s">
        <v>3603</v>
      </c>
      <c r="E12129" s="51">
        <v>6</v>
      </c>
      <c r="F12129" s="51" t="s">
        <v>3601</v>
      </c>
      <c r="G12129" s="51" t="s">
        <v>3602</v>
      </c>
      <c r="H12129" s="51">
        <v>2705</v>
      </c>
      <c r="I12129" s="51" t="s">
        <v>2414</v>
      </c>
      <c r="J12129" s="52">
        <v>6041</v>
      </c>
      <c r="K12129" s="51" t="s">
        <v>1118</v>
      </c>
      <c r="L12129" s="51" t="s">
        <v>34</v>
      </c>
      <c r="M12129" s="51">
        <v>0</v>
      </c>
      <c r="N12129" s="51">
        <v>0</v>
      </c>
      <c r="O12129" s="51">
        <v>0</v>
      </c>
      <c r="P12129" s="51">
        <v>0</v>
      </c>
      <c r="Q12129" s="51">
        <v>0</v>
      </c>
      <c r="S12129">
        <f t="shared" ref="S12129" si="21787">SUM(M12129:P12129)/4</f>
        <v>0</v>
      </c>
      <c r="T12129">
        <f t="shared" ref="T12129" si="21788">SUM(Q12130:Q12131)</f>
        <v>1</v>
      </c>
      <c r="U12129">
        <f t="shared" ref="U12129" si="21789">SUM(Q12132:Q12133)</f>
        <v>0</v>
      </c>
      <c r="W12129" t="str">
        <f>IF(T12129=0,$W$22,"")</f>
        <v/>
      </c>
      <c r="Y12129" t="str">
        <f t="shared" ref="Y12129" si="21790">IF(S12129&gt;SUM(T12129+U12129),$Y$22,"")</f>
        <v/>
      </c>
      <c r="AA12129" t="str">
        <f t="shared" ref="AA12129" si="21791">IF(S12129&gt;$AA$13,$AA$22,"")</f>
        <v/>
      </c>
      <c r="AC12129">
        <f t="shared" ref="AC12129" si="21792">A12129</f>
        <v>550821174</v>
      </c>
      <c r="AD12129">
        <f t="shared" ref="AD12129" si="21793">H12129</f>
        <v>2705</v>
      </c>
      <c r="AE12129">
        <f t="shared" ref="AE12129" si="21794">SUM(W12129:AA12129)</f>
        <v>0</v>
      </c>
      <c r="AF12129" s="15">
        <f t="shared" ref="AF12129" si="21795">J12129</f>
        <v>6041</v>
      </c>
    </row>
    <row r="12130" spans="1:32" x14ac:dyDescent="0.2">
      <c r="A12130" s="51">
        <v>550821174</v>
      </c>
      <c r="B12130" s="51" t="s">
        <v>12</v>
      </c>
      <c r="C12130" s="51" t="s">
        <v>31</v>
      </c>
      <c r="D12130" s="51" t="s">
        <v>3603</v>
      </c>
      <c r="E12130" s="51">
        <v>6</v>
      </c>
      <c r="F12130" s="51" t="s">
        <v>3601</v>
      </c>
      <c r="G12130" s="51" t="s">
        <v>3602</v>
      </c>
      <c r="H12130" s="51">
        <v>2705</v>
      </c>
      <c r="I12130" s="51" t="s">
        <v>2414</v>
      </c>
      <c r="J12130" s="52">
        <v>6041</v>
      </c>
      <c r="K12130" s="51" t="s">
        <v>1118</v>
      </c>
      <c r="L12130" s="51" t="s">
        <v>35</v>
      </c>
      <c r="M12130" s="51">
        <v>0</v>
      </c>
      <c r="N12130" s="51">
        <v>0</v>
      </c>
      <c r="O12130" s="51">
        <v>0</v>
      </c>
      <c r="P12130" s="51">
        <v>0</v>
      </c>
      <c r="Q12130" s="51">
        <v>1</v>
      </c>
    </row>
    <row r="12131" spans="1:32" x14ac:dyDescent="0.2">
      <c r="A12131" s="51">
        <v>550821174</v>
      </c>
      <c r="B12131" s="51" t="s">
        <v>12</v>
      </c>
      <c r="C12131" s="51" t="s">
        <v>31</v>
      </c>
      <c r="D12131" s="51" t="s">
        <v>3603</v>
      </c>
      <c r="E12131" s="51">
        <v>6</v>
      </c>
      <c r="F12131" s="51" t="s">
        <v>3601</v>
      </c>
      <c r="G12131" s="51" t="s">
        <v>3602</v>
      </c>
      <c r="H12131" s="51">
        <v>2705</v>
      </c>
      <c r="I12131" s="51" t="s">
        <v>2414</v>
      </c>
      <c r="J12131" s="52">
        <v>6041</v>
      </c>
      <c r="K12131" s="51" t="s">
        <v>1118</v>
      </c>
      <c r="L12131" s="51" t="s">
        <v>36</v>
      </c>
      <c r="M12131" s="51">
        <v>0</v>
      </c>
      <c r="N12131" s="51">
        <v>0</v>
      </c>
      <c r="O12131" s="51">
        <v>0</v>
      </c>
      <c r="P12131" s="51">
        <v>0</v>
      </c>
      <c r="Q12131" s="51">
        <v>0</v>
      </c>
    </row>
    <row r="12132" spans="1:32" x14ac:dyDescent="0.2">
      <c r="A12132" s="51">
        <v>550821174</v>
      </c>
      <c r="B12132" s="51" t="s">
        <v>12</v>
      </c>
      <c r="C12132" s="51" t="s">
        <v>31</v>
      </c>
      <c r="D12132" s="51" t="s">
        <v>3603</v>
      </c>
      <c r="E12132" s="51">
        <v>6</v>
      </c>
      <c r="F12132" s="51" t="s">
        <v>3601</v>
      </c>
      <c r="G12132" s="51" t="s">
        <v>3602</v>
      </c>
      <c r="H12132" s="51">
        <v>2705</v>
      </c>
      <c r="I12132" s="51" t="s">
        <v>2414</v>
      </c>
      <c r="J12132" s="52">
        <v>6041</v>
      </c>
      <c r="K12132" s="51" t="s">
        <v>1118</v>
      </c>
      <c r="L12132" s="51" t="s">
        <v>37</v>
      </c>
      <c r="M12132" s="51">
        <v>0</v>
      </c>
      <c r="N12132" s="51">
        <v>0</v>
      </c>
      <c r="O12132" s="51">
        <v>0</v>
      </c>
      <c r="P12132" s="51">
        <v>0</v>
      </c>
      <c r="Q12132" s="51">
        <v>0</v>
      </c>
    </row>
    <row r="12133" spans="1:32" x14ac:dyDescent="0.2">
      <c r="A12133" s="51">
        <v>550821174</v>
      </c>
      <c r="B12133" s="51" t="s">
        <v>12</v>
      </c>
      <c r="C12133" s="51" t="s">
        <v>31</v>
      </c>
      <c r="D12133" s="51" t="s">
        <v>3603</v>
      </c>
      <c r="E12133" s="51">
        <v>6</v>
      </c>
      <c r="F12133" s="51" t="s">
        <v>3601</v>
      </c>
      <c r="G12133" s="51" t="s">
        <v>3602</v>
      </c>
      <c r="H12133" s="51">
        <v>2705</v>
      </c>
      <c r="I12133" s="51" t="s">
        <v>2414</v>
      </c>
      <c r="J12133" s="52">
        <v>6041</v>
      </c>
      <c r="K12133" s="51" t="s">
        <v>1118</v>
      </c>
      <c r="L12133" s="51" t="s">
        <v>38</v>
      </c>
      <c r="M12133" s="51">
        <v>0</v>
      </c>
      <c r="N12133" s="51">
        <v>0</v>
      </c>
      <c r="O12133" s="51">
        <v>0</v>
      </c>
      <c r="P12133" s="51">
        <v>0</v>
      </c>
      <c r="Q12133" s="51">
        <v>0</v>
      </c>
    </row>
    <row r="12134" spans="1:32" x14ac:dyDescent="0.2">
      <c r="A12134" s="51">
        <v>550821174</v>
      </c>
      <c r="B12134" s="51" t="s">
        <v>12</v>
      </c>
      <c r="C12134" s="51" t="s">
        <v>31</v>
      </c>
      <c r="D12134" s="51" t="s">
        <v>3603</v>
      </c>
      <c r="E12134" s="51">
        <v>6</v>
      </c>
      <c r="F12134" s="51" t="s">
        <v>3601</v>
      </c>
      <c r="G12134" s="51" t="s">
        <v>3602</v>
      </c>
      <c r="H12134" s="51">
        <v>2706</v>
      </c>
      <c r="I12134" s="51" t="s">
        <v>2415</v>
      </c>
      <c r="J12134" s="52">
        <v>6005</v>
      </c>
      <c r="K12134" s="51" t="s">
        <v>61</v>
      </c>
      <c r="L12134" s="51" t="s">
        <v>34</v>
      </c>
      <c r="M12134" s="51">
        <v>0</v>
      </c>
      <c r="N12134" s="51">
        <v>0</v>
      </c>
      <c r="O12134" s="51">
        <v>0</v>
      </c>
      <c r="P12134" s="51">
        <v>1</v>
      </c>
      <c r="Q12134" s="51">
        <v>0</v>
      </c>
      <c r="S12134">
        <f t="shared" ref="S12134" si="21796">SUM(M12134:P12134)/4</f>
        <v>0.25</v>
      </c>
      <c r="T12134">
        <f t="shared" ref="T12134" si="21797">SUM(Q12135:Q12136)</f>
        <v>0</v>
      </c>
      <c r="U12134">
        <f t="shared" ref="U12134" si="21798">SUM(Q12137:Q12138)</f>
        <v>1</v>
      </c>
      <c r="W12134">
        <f>IF(T12134=0,$W$22,"")</f>
        <v>1</v>
      </c>
      <c r="Y12134" t="str">
        <f t="shared" ref="Y12134" si="21799">IF(S12134&gt;SUM(T12134+U12134),$Y$22,"")</f>
        <v/>
      </c>
      <c r="AA12134" t="str">
        <f t="shared" ref="AA12134" si="21800">IF(S12134&gt;$AA$13,$AA$22,"")</f>
        <v/>
      </c>
      <c r="AC12134">
        <f t="shared" ref="AC12134" si="21801">A12134</f>
        <v>550821174</v>
      </c>
      <c r="AD12134">
        <f t="shared" ref="AD12134" si="21802">H12134</f>
        <v>2706</v>
      </c>
      <c r="AE12134">
        <f t="shared" ref="AE12134" si="21803">SUM(W12134:AA12134)</f>
        <v>1</v>
      </c>
      <c r="AF12134" s="15">
        <f t="shared" ref="AF12134" si="21804">J12134</f>
        <v>6005</v>
      </c>
    </row>
    <row r="12135" spans="1:32" x14ac:dyDescent="0.2">
      <c r="A12135" s="51">
        <v>550821174</v>
      </c>
      <c r="B12135" s="51" t="s">
        <v>12</v>
      </c>
      <c r="C12135" s="51" t="s">
        <v>31</v>
      </c>
      <c r="D12135" s="51" t="s">
        <v>3603</v>
      </c>
      <c r="E12135" s="51">
        <v>6</v>
      </c>
      <c r="F12135" s="51" t="s">
        <v>3601</v>
      </c>
      <c r="G12135" s="51" t="s">
        <v>3602</v>
      </c>
      <c r="H12135" s="51">
        <v>2706</v>
      </c>
      <c r="I12135" s="51" t="s">
        <v>2415</v>
      </c>
      <c r="J12135" s="52">
        <v>6005</v>
      </c>
      <c r="K12135" s="51" t="s">
        <v>61</v>
      </c>
      <c r="L12135" s="51" t="s">
        <v>35</v>
      </c>
      <c r="M12135" s="51">
        <v>0</v>
      </c>
      <c r="N12135" s="51">
        <v>0</v>
      </c>
      <c r="O12135" s="51">
        <v>0</v>
      </c>
      <c r="P12135" s="51">
        <v>0</v>
      </c>
      <c r="Q12135" s="51">
        <v>0</v>
      </c>
    </row>
    <row r="12136" spans="1:32" x14ac:dyDescent="0.2">
      <c r="A12136" s="51">
        <v>550821174</v>
      </c>
      <c r="B12136" s="51" t="s">
        <v>12</v>
      </c>
      <c r="C12136" s="51" t="s">
        <v>31</v>
      </c>
      <c r="D12136" s="51" t="s">
        <v>3603</v>
      </c>
      <c r="E12136" s="51">
        <v>6</v>
      </c>
      <c r="F12136" s="51" t="s">
        <v>3601</v>
      </c>
      <c r="G12136" s="51" t="s">
        <v>3602</v>
      </c>
      <c r="H12136" s="51">
        <v>2706</v>
      </c>
      <c r="I12136" s="51" t="s">
        <v>2415</v>
      </c>
      <c r="J12136" s="52">
        <v>6005</v>
      </c>
      <c r="K12136" s="51" t="s">
        <v>61</v>
      </c>
      <c r="L12136" s="51" t="s">
        <v>36</v>
      </c>
      <c r="M12136" s="51">
        <v>0</v>
      </c>
      <c r="N12136" s="51">
        <v>0</v>
      </c>
      <c r="O12136" s="51">
        <v>0</v>
      </c>
      <c r="P12136" s="51">
        <v>0</v>
      </c>
      <c r="Q12136" s="51">
        <v>0</v>
      </c>
    </row>
    <row r="12137" spans="1:32" x14ac:dyDescent="0.2">
      <c r="A12137" s="51">
        <v>550821174</v>
      </c>
      <c r="B12137" s="51" t="s">
        <v>12</v>
      </c>
      <c r="C12137" s="51" t="s">
        <v>31</v>
      </c>
      <c r="D12137" s="51" t="s">
        <v>3603</v>
      </c>
      <c r="E12137" s="51">
        <v>6</v>
      </c>
      <c r="F12137" s="51" t="s">
        <v>3601</v>
      </c>
      <c r="G12137" s="51" t="s">
        <v>3602</v>
      </c>
      <c r="H12137" s="51">
        <v>2706</v>
      </c>
      <c r="I12137" s="51" t="s">
        <v>2415</v>
      </c>
      <c r="J12137" s="52">
        <v>6005</v>
      </c>
      <c r="K12137" s="51" t="s">
        <v>61</v>
      </c>
      <c r="L12137" s="51" t="s">
        <v>37</v>
      </c>
      <c r="M12137" s="51">
        <v>0</v>
      </c>
      <c r="N12137" s="51">
        <v>0</v>
      </c>
      <c r="O12137" s="51">
        <v>0</v>
      </c>
      <c r="P12137" s="51">
        <v>0</v>
      </c>
      <c r="Q12137" s="51">
        <v>1</v>
      </c>
    </row>
    <row r="12138" spans="1:32" x14ac:dyDescent="0.2">
      <c r="A12138" s="51">
        <v>550821174</v>
      </c>
      <c r="B12138" s="51" t="s">
        <v>12</v>
      </c>
      <c r="C12138" s="51" t="s">
        <v>31</v>
      </c>
      <c r="D12138" s="51" t="s">
        <v>3603</v>
      </c>
      <c r="E12138" s="51">
        <v>6</v>
      </c>
      <c r="F12138" s="51" t="s">
        <v>3601</v>
      </c>
      <c r="G12138" s="51" t="s">
        <v>3602</v>
      </c>
      <c r="H12138" s="51">
        <v>2706</v>
      </c>
      <c r="I12138" s="51" t="s">
        <v>2415</v>
      </c>
      <c r="J12138" s="52">
        <v>6005</v>
      </c>
      <c r="K12138" s="51" t="s">
        <v>61</v>
      </c>
      <c r="L12138" s="51" t="s">
        <v>38</v>
      </c>
      <c r="M12138" s="51">
        <v>0</v>
      </c>
      <c r="N12138" s="51">
        <v>0</v>
      </c>
      <c r="O12138" s="51">
        <v>0</v>
      </c>
      <c r="P12138" s="51">
        <v>0</v>
      </c>
      <c r="Q12138" s="51">
        <v>0</v>
      </c>
    </row>
    <row r="12139" spans="1:32" x14ac:dyDescent="0.2">
      <c r="A12139" s="51">
        <v>550821174</v>
      </c>
      <c r="B12139" s="51" t="s">
        <v>12</v>
      </c>
      <c r="C12139" s="51" t="s">
        <v>31</v>
      </c>
      <c r="D12139" s="51" t="s">
        <v>3603</v>
      </c>
      <c r="E12139" s="51">
        <v>6</v>
      </c>
      <c r="F12139" s="51" t="s">
        <v>3601</v>
      </c>
      <c r="G12139" s="51" t="s">
        <v>3602</v>
      </c>
      <c r="H12139" s="51">
        <v>2708</v>
      </c>
      <c r="I12139" s="51" t="s">
        <v>2416</v>
      </c>
      <c r="J12139" s="52">
        <v>6029</v>
      </c>
      <c r="K12139" s="51" t="s">
        <v>567</v>
      </c>
      <c r="L12139" s="51" t="s">
        <v>34</v>
      </c>
      <c r="M12139" s="51">
        <v>0</v>
      </c>
      <c r="N12139" s="51">
        <v>0</v>
      </c>
      <c r="O12139" s="51">
        <v>0</v>
      </c>
      <c r="P12139" s="51">
        <v>0</v>
      </c>
      <c r="Q12139" s="51">
        <v>0</v>
      </c>
      <c r="S12139">
        <f t="shared" ref="S12139" si="21805">SUM(M12139:P12139)/4</f>
        <v>0</v>
      </c>
      <c r="T12139">
        <f t="shared" ref="T12139" si="21806">SUM(Q12140:Q12141)</f>
        <v>2</v>
      </c>
      <c r="U12139">
        <f t="shared" ref="U12139" si="21807">SUM(Q12142:Q12143)</f>
        <v>0</v>
      </c>
      <c r="W12139" t="str">
        <f>IF(T12139=0,$W$22,"")</f>
        <v/>
      </c>
      <c r="Y12139" t="str">
        <f t="shared" ref="Y12139" si="21808">IF(S12139&gt;SUM(T12139+U12139),$Y$22,"")</f>
        <v/>
      </c>
      <c r="AA12139" t="str">
        <f t="shared" ref="AA12139" si="21809">IF(S12139&gt;$AA$13,$AA$22,"")</f>
        <v/>
      </c>
      <c r="AC12139">
        <f t="shared" ref="AC12139" si="21810">A12139</f>
        <v>550821174</v>
      </c>
      <c r="AD12139">
        <f t="shared" ref="AD12139" si="21811">H12139</f>
        <v>2708</v>
      </c>
      <c r="AE12139">
        <f t="shared" ref="AE12139" si="21812">SUM(W12139:AA12139)</f>
        <v>0</v>
      </c>
      <c r="AF12139" s="15">
        <f t="shared" ref="AF12139" si="21813">J12139</f>
        <v>6029</v>
      </c>
    </row>
    <row r="12140" spans="1:32" x14ac:dyDescent="0.2">
      <c r="A12140" s="51">
        <v>550821174</v>
      </c>
      <c r="B12140" s="51" t="s">
        <v>12</v>
      </c>
      <c r="C12140" s="51" t="s">
        <v>31</v>
      </c>
      <c r="D12140" s="51" t="s">
        <v>3603</v>
      </c>
      <c r="E12140" s="51">
        <v>6</v>
      </c>
      <c r="F12140" s="51" t="s">
        <v>3601</v>
      </c>
      <c r="G12140" s="51" t="s">
        <v>3602</v>
      </c>
      <c r="H12140" s="51">
        <v>2708</v>
      </c>
      <c r="I12140" s="51" t="s">
        <v>2416</v>
      </c>
      <c r="J12140" s="52">
        <v>6029</v>
      </c>
      <c r="K12140" s="51" t="s">
        <v>567</v>
      </c>
      <c r="L12140" s="51" t="s">
        <v>35</v>
      </c>
      <c r="M12140" s="51">
        <v>0</v>
      </c>
      <c r="N12140" s="51">
        <v>0</v>
      </c>
      <c r="O12140" s="51">
        <v>0</v>
      </c>
      <c r="P12140" s="51">
        <v>0</v>
      </c>
      <c r="Q12140" s="51">
        <v>2</v>
      </c>
    </row>
    <row r="12141" spans="1:32" x14ac:dyDescent="0.2">
      <c r="A12141" s="51">
        <v>550821174</v>
      </c>
      <c r="B12141" s="51" t="s">
        <v>12</v>
      </c>
      <c r="C12141" s="51" t="s">
        <v>31</v>
      </c>
      <c r="D12141" s="51" t="s">
        <v>3603</v>
      </c>
      <c r="E12141" s="51">
        <v>6</v>
      </c>
      <c r="F12141" s="51" t="s">
        <v>3601</v>
      </c>
      <c r="G12141" s="51" t="s">
        <v>3602</v>
      </c>
      <c r="H12141" s="51">
        <v>2708</v>
      </c>
      <c r="I12141" s="51" t="s">
        <v>2416</v>
      </c>
      <c r="J12141" s="52">
        <v>6029</v>
      </c>
      <c r="K12141" s="51" t="s">
        <v>567</v>
      </c>
      <c r="L12141" s="51" t="s">
        <v>36</v>
      </c>
      <c r="M12141" s="51">
        <v>0</v>
      </c>
      <c r="N12141" s="51">
        <v>0</v>
      </c>
      <c r="O12141" s="51">
        <v>0</v>
      </c>
      <c r="P12141" s="51">
        <v>0</v>
      </c>
      <c r="Q12141" s="51">
        <v>0</v>
      </c>
    </row>
    <row r="12142" spans="1:32" x14ac:dyDescent="0.2">
      <c r="A12142" s="51">
        <v>550821174</v>
      </c>
      <c r="B12142" s="51" t="s">
        <v>12</v>
      </c>
      <c r="C12142" s="51" t="s">
        <v>31</v>
      </c>
      <c r="D12142" s="51" t="s">
        <v>3603</v>
      </c>
      <c r="E12142" s="51">
        <v>6</v>
      </c>
      <c r="F12142" s="51" t="s">
        <v>3601</v>
      </c>
      <c r="G12142" s="51" t="s">
        <v>3602</v>
      </c>
      <c r="H12142" s="51">
        <v>2708</v>
      </c>
      <c r="I12142" s="51" t="s">
        <v>2416</v>
      </c>
      <c r="J12142" s="52">
        <v>6029</v>
      </c>
      <c r="K12142" s="51" t="s">
        <v>567</v>
      </c>
      <c r="L12142" s="51" t="s">
        <v>37</v>
      </c>
      <c r="M12142" s="51">
        <v>0</v>
      </c>
      <c r="N12142" s="51">
        <v>0</v>
      </c>
      <c r="O12142" s="51">
        <v>0</v>
      </c>
      <c r="P12142" s="51">
        <v>0</v>
      </c>
      <c r="Q12142" s="51">
        <v>0</v>
      </c>
    </row>
    <row r="12143" spans="1:32" x14ac:dyDescent="0.2">
      <c r="A12143" s="51">
        <v>550821174</v>
      </c>
      <c r="B12143" s="51" t="s">
        <v>12</v>
      </c>
      <c r="C12143" s="51" t="s">
        <v>31</v>
      </c>
      <c r="D12143" s="51" t="s">
        <v>3603</v>
      </c>
      <c r="E12143" s="51">
        <v>6</v>
      </c>
      <c r="F12143" s="51" t="s">
        <v>3601</v>
      </c>
      <c r="G12143" s="51" t="s">
        <v>3602</v>
      </c>
      <c r="H12143" s="51">
        <v>2708</v>
      </c>
      <c r="I12143" s="51" t="s">
        <v>2416</v>
      </c>
      <c r="J12143" s="52">
        <v>6029</v>
      </c>
      <c r="K12143" s="51" t="s">
        <v>567</v>
      </c>
      <c r="L12143" s="51" t="s">
        <v>38</v>
      </c>
      <c r="M12143" s="51">
        <v>0</v>
      </c>
      <c r="N12143" s="51">
        <v>0</v>
      </c>
      <c r="O12143" s="51">
        <v>0</v>
      </c>
      <c r="P12143" s="51">
        <v>0</v>
      </c>
      <c r="Q12143" s="51">
        <v>0</v>
      </c>
    </row>
    <row r="12144" spans="1:32" x14ac:dyDescent="0.2">
      <c r="A12144" s="51">
        <v>550821174</v>
      </c>
      <c r="B12144" s="51" t="s">
        <v>12</v>
      </c>
      <c r="C12144" s="51" t="s">
        <v>31</v>
      </c>
      <c r="D12144" s="51" t="s">
        <v>3603</v>
      </c>
      <c r="E12144" s="51">
        <v>6</v>
      </c>
      <c r="F12144" s="51" t="s">
        <v>3601</v>
      </c>
      <c r="G12144" s="51" t="s">
        <v>3602</v>
      </c>
      <c r="H12144" s="51">
        <v>2710</v>
      </c>
      <c r="I12144" s="51" t="s">
        <v>2417</v>
      </c>
      <c r="J12144" s="52">
        <v>6029</v>
      </c>
      <c r="K12144" s="51" t="s">
        <v>567</v>
      </c>
      <c r="L12144" s="51" t="s">
        <v>34</v>
      </c>
      <c r="M12144" s="51">
        <v>0</v>
      </c>
      <c r="N12144" s="51">
        <v>0</v>
      </c>
      <c r="O12144" s="51">
        <v>0</v>
      </c>
      <c r="P12144" s="51">
        <v>0</v>
      </c>
      <c r="Q12144" s="51">
        <v>0</v>
      </c>
      <c r="S12144">
        <f t="shared" ref="S12144" si="21814">SUM(M12144:P12144)/4</f>
        <v>0</v>
      </c>
      <c r="T12144">
        <f t="shared" ref="T12144" si="21815">SUM(Q12145:Q12146)</f>
        <v>3</v>
      </c>
      <c r="U12144">
        <f t="shared" ref="U12144" si="21816">SUM(Q12147:Q12148)</f>
        <v>0</v>
      </c>
      <c r="W12144" t="str">
        <f>IF(T12144=0,$W$22,"")</f>
        <v/>
      </c>
      <c r="Y12144" t="str">
        <f t="shared" ref="Y12144" si="21817">IF(S12144&gt;SUM(T12144+U12144),$Y$22,"")</f>
        <v/>
      </c>
      <c r="AA12144" t="str">
        <f t="shared" ref="AA12144" si="21818">IF(S12144&gt;$AA$13,$AA$22,"")</f>
        <v/>
      </c>
      <c r="AC12144">
        <f t="shared" ref="AC12144" si="21819">A12144</f>
        <v>550821174</v>
      </c>
      <c r="AD12144">
        <f t="shared" ref="AD12144" si="21820">H12144</f>
        <v>2710</v>
      </c>
      <c r="AE12144">
        <f t="shared" ref="AE12144" si="21821">SUM(W12144:AA12144)</f>
        <v>0</v>
      </c>
      <c r="AF12144" s="15">
        <f t="shared" ref="AF12144" si="21822">J12144</f>
        <v>6029</v>
      </c>
    </row>
    <row r="12145" spans="1:32" x14ac:dyDescent="0.2">
      <c r="A12145" s="51">
        <v>550821174</v>
      </c>
      <c r="B12145" s="51" t="s">
        <v>12</v>
      </c>
      <c r="C12145" s="51" t="s">
        <v>31</v>
      </c>
      <c r="D12145" s="51" t="s">
        <v>3603</v>
      </c>
      <c r="E12145" s="51">
        <v>6</v>
      </c>
      <c r="F12145" s="51" t="s">
        <v>3601</v>
      </c>
      <c r="G12145" s="51" t="s">
        <v>3602</v>
      </c>
      <c r="H12145" s="51">
        <v>2710</v>
      </c>
      <c r="I12145" s="51" t="s">
        <v>2417</v>
      </c>
      <c r="J12145" s="52">
        <v>6029</v>
      </c>
      <c r="K12145" s="51" t="s">
        <v>567</v>
      </c>
      <c r="L12145" s="51" t="s">
        <v>35</v>
      </c>
      <c r="M12145" s="51">
        <v>0</v>
      </c>
      <c r="N12145" s="51">
        <v>0</v>
      </c>
      <c r="O12145" s="51">
        <v>0</v>
      </c>
      <c r="P12145" s="51">
        <v>0</v>
      </c>
      <c r="Q12145" s="51">
        <v>3</v>
      </c>
    </row>
    <row r="12146" spans="1:32" x14ac:dyDescent="0.2">
      <c r="A12146" s="51">
        <v>550821174</v>
      </c>
      <c r="B12146" s="51" t="s">
        <v>12</v>
      </c>
      <c r="C12146" s="51" t="s">
        <v>31</v>
      </c>
      <c r="D12146" s="51" t="s">
        <v>3603</v>
      </c>
      <c r="E12146" s="51">
        <v>6</v>
      </c>
      <c r="F12146" s="51" t="s">
        <v>3601</v>
      </c>
      <c r="G12146" s="51" t="s">
        <v>3602</v>
      </c>
      <c r="H12146" s="51">
        <v>2710</v>
      </c>
      <c r="I12146" s="51" t="s">
        <v>2417</v>
      </c>
      <c r="J12146" s="52">
        <v>6029</v>
      </c>
      <c r="K12146" s="51" t="s">
        <v>567</v>
      </c>
      <c r="L12146" s="51" t="s">
        <v>36</v>
      </c>
      <c r="M12146" s="51">
        <v>0</v>
      </c>
      <c r="N12146" s="51">
        <v>0</v>
      </c>
      <c r="O12146" s="51">
        <v>0</v>
      </c>
      <c r="P12146" s="51">
        <v>0</v>
      </c>
      <c r="Q12146" s="51">
        <v>0</v>
      </c>
    </row>
    <row r="12147" spans="1:32" x14ac:dyDescent="0.2">
      <c r="A12147" s="51">
        <v>550821174</v>
      </c>
      <c r="B12147" s="51" t="s">
        <v>12</v>
      </c>
      <c r="C12147" s="51" t="s">
        <v>31</v>
      </c>
      <c r="D12147" s="51" t="s">
        <v>3603</v>
      </c>
      <c r="E12147" s="51">
        <v>6</v>
      </c>
      <c r="F12147" s="51" t="s">
        <v>3601</v>
      </c>
      <c r="G12147" s="51" t="s">
        <v>3602</v>
      </c>
      <c r="H12147" s="51">
        <v>2710</v>
      </c>
      <c r="I12147" s="51" t="s">
        <v>2417</v>
      </c>
      <c r="J12147" s="52">
        <v>6029</v>
      </c>
      <c r="K12147" s="51" t="s">
        <v>567</v>
      </c>
      <c r="L12147" s="51" t="s">
        <v>37</v>
      </c>
      <c r="M12147" s="51">
        <v>0</v>
      </c>
      <c r="N12147" s="51">
        <v>0</v>
      </c>
      <c r="O12147" s="51">
        <v>0</v>
      </c>
      <c r="P12147" s="51">
        <v>0</v>
      </c>
      <c r="Q12147" s="51">
        <v>0</v>
      </c>
    </row>
    <row r="12148" spans="1:32" x14ac:dyDescent="0.2">
      <c r="A12148" s="51">
        <v>550821174</v>
      </c>
      <c r="B12148" s="51" t="s">
        <v>12</v>
      </c>
      <c r="C12148" s="51" t="s">
        <v>31</v>
      </c>
      <c r="D12148" s="51" t="s">
        <v>3603</v>
      </c>
      <c r="E12148" s="51">
        <v>6</v>
      </c>
      <c r="F12148" s="51" t="s">
        <v>3601</v>
      </c>
      <c r="G12148" s="51" t="s">
        <v>3602</v>
      </c>
      <c r="H12148" s="51">
        <v>2710</v>
      </c>
      <c r="I12148" s="51" t="s">
        <v>2417</v>
      </c>
      <c r="J12148" s="52">
        <v>6029</v>
      </c>
      <c r="K12148" s="51" t="s">
        <v>567</v>
      </c>
      <c r="L12148" s="51" t="s">
        <v>38</v>
      </c>
      <c r="M12148" s="51">
        <v>0</v>
      </c>
      <c r="N12148" s="51">
        <v>0</v>
      </c>
      <c r="O12148" s="51">
        <v>0</v>
      </c>
      <c r="P12148" s="51">
        <v>0</v>
      </c>
      <c r="Q12148" s="51">
        <v>0</v>
      </c>
    </row>
    <row r="12149" spans="1:32" x14ac:dyDescent="0.2">
      <c r="A12149" s="51">
        <v>550821174</v>
      </c>
      <c r="B12149" s="51" t="s">
        <v>12</v>
      </c>
      <c r="C12149" s="51" t="s">
        <v>31</v>
      </c>
      <c r="D12149" s="51" t="s">
        <v>3603</v>
      </c>
      <c r="E12149" s="51">
        <v>6</v>
      </c>
      <c r="F12149" s="51" t="s">
        <v>3601</v>
      </c>
      <c r="G12149" s="51" t="s">
        <v>3602</v>
      </c>
      <c r="H12149" s="51">
        <v>2711</v>
      </c>
      <c r="I12149" s="51" t="s">
        <v>2418</v>
      </c>
      <c r="J12149" s="52">
        <v>6029</v>
      </c>
      <c r="K12149" s="51" t="s">
        <v>567</v>
      </c>
      <c r="L12149" s="51" t="s">
        <v>34</v>
      </c>
      <c r="M12149" s="51">
        <v>0</v>
      </c>
      <c r="N12149" s="51">
        <v>0</v>
      </c>
      <c r="O12149" s="51">
        <v>0</v>
      </c>
      <c r="P12149" s="51">
        <v>0</v>
      </c>
      <c r="Q12149" s="51">
        <v>0</v>
      </c>
      <c r="S12149">
        <f t="shared" ref="S12149" si="21823">SUM(M12149:P12149)/4</f>
        <v>0</v>
      </c>
      <c r="T12149">
        <f t="shared" ref="T12149" si="21824">SUM(Q12150:Q12151)</f>
        <v>1</v>
      </c>
      <c r="U12149">
        <f t="shared" ref="U12149" si="21825">SUM(Q12152:Q12153)</f>
        <v>0</v>
      </c>
      <c r="W12149" t="str">
        <f>IF(T12149=0,$W$22,"")</f>
        <v/>
      </c>
      <c r="Y12149" t="str">
        <f t="shared" ref="Y12149" si="21826">IF(S12149&gt;SUM(T12149+U12149),$Y$22,"")</f>
        <v/>
      </c>
      <c r="AA12149" t="str">
        <f t="shared" ref="AA12149" si="21827">IF(S12149&gt;$AA$13,$AA$22,"")</f>
        <v/>
      </c>
      <c r="AC12149">
        <f t="shared" ref="AC12149" si="21828">A12149</f>
        <v>550821174</v>
      </c>
      <c r="AD12149">
        <f t="shared" ref="AD12149" si="21829">H12149</f>
        <v>2711</v>
      </c>
      <c r="AE12149">
        <f t="shared" ref="AE12149" si="21830">SUM(W12149:AA12149)</f>
        <v>0</v>
      </c>
      <c r="AF12149" s="15">
        <f t="shared" ref="AF12149" si="21831">J12149</f>
        <v>6029</v>
      </c>
    </row>
    <row r="12150" spans="1:32" x14ac:dyDescent="0.2">
      <c r="A12150" s="51">
        <v>550821174</v>
      </c>
      <c r="B12150" s="51" t="s">
        <v>12</v>
      </c>
      <c r="C12150" s="51" t="s">
        <v>31</v>
      </c>
      <c r="D12150" s="51" t="s">
        <v>3603</v>
      </c>
      <c r="E12150" s="51">
        <v>6</v>
      </c>
      <c r="F12150" s="51" t="s">
        <v>3601</v>
      </c>
      <c r="G12150" s="51" t="s">
        <v>3602</v>
      </c>
      <c r="H12150" s="51">
        <v>2711</v>
      </c>
      <c r="I12150" s="51" t="s">
        <v>2418</v>
      </c>
      <c r="J12150" s="52">
        <v>6029</v>
      </c>
      <c r="K12150" s="51" t="s">
        <v>567</v>
      </c>
      <c r="L12150" s="51" t="s">
        <v>35</v>
      </c>
      <c r="M12150" s="51">
        <v>0</v>
      </c>
      <c r="N12150" s="51">
        <v>0</v>
      </c>
      <c r="O12150" s="51">
        <v>0</v>
      </c>
      <c r="P12150" s="51">
        <v>0</v>
      </c>
      <c r="Q12150" s="51">
        <v>1</v>
      </c>
    </row>
    <row r="12151" spans="1:32" x14ac:dyDescent="0.2">
      <c r="A12151" s="51">
        <v>550821174</v>
      </c>
      <c r="B12151" s="51" t="s">
        <v>12</v>
      </c>
      <c r="C12151" s="51" t="s">
        <v>31</v>
      </c>
      <c r="D12151" s="51" t="s">
        <v>3603</v>
      </c>
      <c r="E12151" s="51">
        <v>6</v>
      </c>
      <c r="F12151" s="51" t="s">
        <v>3601</v>
      </c>
      <c r="G12151" s="51" t="s">
        <v>3602</v>
      </c>
      <c r="H12151" s="51">
        <v>2711</v>
      </c>
      <c r="I12151" s="51" t="s">
        <v>2418</v>
      </c>
      <c r="J12151" s="52">
        <v>6029</v>
      </c>
      <c r="K12151" s="51" t="s">
        <v>567</v>
      </c>
      <c r="L12151" s="51" t="s">
        <v>36</v>
      </c>
      <c r="M12151" s="51">
        <v>0</v>
      </c>
      <c r="N12151" s="51">
        <v>0</v>
      </c>
      <c r="O12151" s="51">
        <v>0</v>
      </c>
      <c r="P12151" s="51">
        <v>0</v>
      </c>
      <c r="Q12151" s="51">
        <v>0</v>
      </c>
    </row>
    <row r="12152" spans="1:32" x14ac:dyDescent="0.2">
      <c r="A12152" s="51">
        <v>550821174</v>
      </c>
      <c r="B12152" s="51" t="s">
        <v>12</v>
      </c>
      <c r="C12152" s="51" t="s">
        <v>31</v>
      </c>
      <c r="D12152" s="51" t="s">
        <v>3603</v>
      </c>
      <c r="E12152" s="51">
        <v>6</v>
      </c>
      <c r="F12152" s="51" t="s">
        <v>3601</v>
      </c>
      <c r="G12152" s="51" t="s">
        <v>3602</v>
      </c>
      <c r="H12152" s="51">
        <v>2711</v>
      </c>
      <c r="I12152" s="51" t="s">
        <v>2418</v>
      </c>
      <c r="J12152" s="52">
        <v>6029</v>
      </c>
      <c r="K12152" s="51" t="s">
        <v>567</v>
      </c>
      <c r="L12152" s="51" t="s">
        <v>37</v>
      </c>
      <c r="M12152" s="51">
        <v>0</v>
      </c>
      <c r="N12152" s="51">
        <v>0</v>
      </c>
      <c r="O12152" s="51">
        <v>0</v>
      </c>
      <c r="P12152" s="51">
        <v>0</v>
      </c>
      <c r="Q12152" s="51">
        <v>0</v>
      </c>
    </row>
    <row r="12153" spans="1:32" x14ac:dyDescent="0.2">
      <c r="A12153" s="51">
        <v>550821174</v>
      </c>
      <c r="B12153" s="51" t="s">
        <v>12</v>
      </c>
      <c r="C12153" s="51" t="s">
        <v>31</v>
      </c>
      <c r="D12153" s="51" t="s">
        <v>3603</v>
      </c>
      <c r="E12153" s="51">
        <v>6</v>
      </c>
      <c r="F12153" s="51" t="s">
        <v>3601</v>
      </c>
      <c r="G12153" s="51" t="s">
        <v>3602</v>
      </c>
      <c r="H12153" s="51">
        <v>2711</v>
      </c>
      <c r="I12153" s="51" t="s">
        <v>2418</v>
      </c>
      <c r="J12153" s="52">
        <v>6029</v>
      </c>
      <c r="K12153" s="51" t="s">
        <v>567</v>
      </c>
      <c r="L12153" s="51" t="s">
        <v>38</v>
      </c>
      <c r="M12153" s="51">
        <v>0</v>
      </c>
      <c r="N12153" s="51">
        <v>0</v>
      </c>
      <c r="O12153" s="51">
        <v>0</v>
      </c>
      <c r="P12153" s="51">
        <v>0</v>
      </c>
      <c r="Q12153" s="51">
        <v>0</v>
      </c>
    </row>
    <row r="12154" spans="1:32" x14ac:dyDescent="0.2">
      <c r="A12154" s="51">
        <v>550821174</v>
      </c>
      <c r="B12154" s="51" t="s">
        <v>12</v>
      </c>
      <c r="C12154" s="51" t="s">
        <v>31</v>
      </c>
      <c r="D12154" s="51" t="s">
        <v>3603</v>
      </c>
      <c r="E12154" s="51">
        <v>6</v>
      </c>
      <c r="F12154" s="51" t="s">
        <v>3601</v>
      </c>
      <c r="G12154" s="51" t="s">
        <v>3602</v>
      </c>
      <c r="H12154" s="51">
        <v>2712</v>
      </c>
      <c r="I12154" s="51" t="s">
        <v>2419</v>
      </c>
      <c r="J12154" s="52">
        <v>6014</v>
      </c>
      <c r="K12154" s="51" t="s">
        <v>41</v>
      </c>
      <c r="L12154" s="51" t="s">
        <v>34</v>
      </c>
      <c r="M12154" s="51">
        <v>0</v>
      </c>
      <c r="N12154" s="51">
        <v>0</v>
      </c>
      <c r="O12154" s="51">
        <v>0</v>
      </c>
      <c r="P12154" s="51">
        <v>0</v>
      </c>
      <c r="Q12154" s="51">
        <v>0</v>
      </c>
      <c r="S12154">
        <f t="shared" ref="S12154" si="21832">SUM(M12154:P12154)/4</f>
        <v>0</v>
      </c>
      <c r="T12154">
        <f t="shared" ref="T12154" si="21833">SUM(Q12155:Q12156)</f>
        <v>2</v>
      </c>
      <c r="U12154">
        <f t="shared" ref="U12154" si="21834">SUM(Q12157:Q12158)</f>
        <v>0</v>
      </c>
      <c r="W12154" t="str">
        <f>IF(T12154=0,$W$22,"")</f>
        <v/>
      </c>
      <c r="Y12154" t="str">
        <f t="shared" ref="Y12154" si="21835">IF(S12154&gt;SUM(T12154+U12154),$Y$22,"")</f>
        <v/>
      </c>
      <c r="AA12154" t="str">
        <f t="shared" ref="AA12154" si="21836">IF(S12154&gt;$AA$13,$AA$22,"")</f>
        <v/>
      </c>
      <c r="AC12154">
        <f t="shared" ref="AC12154" si="21837">A12154</f>
        <v>550821174</v>
      </c>
      <c r="AD12154">
        <f t="shared" ref="AD12154" si="21838">H12154</f>
        <v>2712</v>
      </c>
      <c r="AE12154">
        <f t="shared" ref="AE12154" si="21839">SUM(W12154:AA12154)</f>
        <v>0</v>
      </c>
      <c r="AF12154" s="15">
        <f t="shared" ref="AF12154" si="21840">J12154</f>
        <v>6014</v>
      </c>
    </row>
    <row r="12155" spans="1:32" x14ac:dyDescent="0.2">
      <c r="A12155" s="51">
        <v>550821174</v>
      </c>
      <c r="B12155" s="51" t="s">
        <v>12</v>
      </c>
      <c r="C12155" s="51" t="s">
        <v>31</v>
      </c>
      <c r="D12155" s="51" t="s">
        <v>3603</v>
      </c>
      <c r="E12155" s="51">
        <v>6</v>
      </c>
      <c r="F12155" s="51" t="s">
        <v>3601</v>
      </c>
      <c r="G12155" s="51" t="s">
        <v>3602</v>
      </c>
      <c r="H12155" s="51">
        <v>2712</v>
      </c>
      <c r="I12155" s="51" t="s">
        <v>2419</v>
      </c>
      <c r="J12155" s="52">
        <v>6014</v>
      </c>
      <c r="K12155" s="51" t="s">
        <v>41</v>
      </c>
      <c r="L12155" s="51" t="s">
        <v>35</v>
      </c>
      <c r="M12155" s="51">
        <v>0</v>
      </c>
      <c r="N12155" s="51">
        <v>0</v>
      </c>
      <c r="O12155" s="51">
        <v>0</v>
      </c>
      <c r="P12155" s="51">
        <v>0</v>
      </c>
      <c r="Q12155" s="51">
        <v>2</v>
      </c>
    </row>
    <row r="12156" spans="1:32" x14ac:dyDescent="0.2">
      <c r="A12156" s="51">
        <v>550821174</v>
      </c>
      <c r="B12156" s="51" t="s">
        <v>12</v>
      </c>
      <c r="C12156" s="51" t="s">
        <v>31</v>
      </c>
      <c r="D12156" s="51" t="s">
        <v>3603</v>
      </c>
      <c r="E12156" s="51">
        <v>6</v>
      </c>
      <c r="F12156" s="51" t="s">
        <v>3601</v>
      </c>
      <c r="G12156" s="51" t="s">
        <v>3602</v>
      </c>
      <c r="H12156" s="51">
        <v>2712</v>
      </c>
      <c r="I12156" s="51" t="s">
        <v>2419</v>
      </c>
      <c r="J12156" s="52">
        <v>6014</v>
      </c>
      <c r="K12156" s="51" t="s">
        <v>41</v>
      </c>
      <c r="L12156" s="51" t="s">
        <v>36</v>
      </c>
      <c r="M12156" s="51">
        <v>0</v>
      </c>
      <c r="N12156" s="51">
        <v>0</v>
      </c>
      <c r="O12156" s="51">
        <v>0</v>
      </c>
      <c r="P12156" s="51">
        <v>0</v>
      </c>
      <c r="Q12156" s="51">
        <v>0</v>
      </c>
    </row>
    <row r="12157" spans="1:32" x14ac:dyDescent="0.2">
      <c r="A12157" s="51">
        <v>550821174</v>
      </c>
      <c r="B12157" s="51" t="s">
        <v>12</v>
      </c>
      <c r="C12157" s="51" t="s">
        <v>31</v>
      </c>
      <c r="D12157" s="51" t="s">
        <v>3603</v>
      </c>
      <c r="E12157" s="51">
        <v>6</v>
      </c>
      <c r="F12157" s="51" t="s">
        <v>3601</v>
      </c>
      <c r="G12157" s="51" t="s">
        <v>3602</v>
      </c>
      <c r="H12157" s="51">
        <v>2712</v>
      </c>
      <c r="I12157" s="51" t="s">
        <v>2419</v>
      </c>
      <c r="J12157" s="52">
        <v>6014</v>
      </c>
      <c r="K12157" s="51" t="s">
        <v>41</v>
      </c>
      <c r="L12157" s="51" t="s">
        <v>37</v>
      </c>
      <c r="M12157" s="51">
        <v>0</v>
      </c>
      <c r="N12157" s="51">
        <v>0</v>
      </c>
      <c r="O12157" s="51">
        <v>0</v>
      </c>
      <c r="P12157" s="51">
        <v>0</v>
      </c>
      <c r="Q12157" s="51">
        <v>0</v>
      </c>
    </row>
    <row r="12158" spans="1:32" x14ac:dyDescent="0.2">
      <c r="A12158" s="51">
        <v>550821174</v>
      </c>
      <c r="B12158" s="51" t="s">
        <v>12</v>
      </c>
      <c r="C12158" s="51" t="s">
        <v>31</v>
      </c>
      <c r="D12158" s="51" t="s">
        <v>3603</v>
      </c>
      <c r="E12158" s="51">
        <v>6</v>
      </c>
      <c r="F12158" s="51" t="s">
        <v>3601</v>
      </c>
      <c r="G12158" s="51" t="s">
        <v>3602</v>
      </c>
      <c r="H12158" s="51">
        <v>2712</v>
      </c>
      <c r="I12158" s="51" t="s">
        <v>2419</v>
      </c>
      <c r="J12158" s="52">
        <v>6014</v>
      </c>
      <c r="K12158" s="51" t="s">
        <v>41</v>
      </c>
      <c r="L12158" s="51" t="s">
        <v>38</v>
      </c>
      <c r="M12158" s="51">
        <v>0</v>
      </c>
      <c r="N12158" s="51">
        <v>0</v>
      </c>
      <c r="O12158" s="51">
        <v>0</v>
      </c>
      <c r="P12158" s="51">
        <v>0</v>
      </c>
      <c r="Q12158" s="51">
        <v>0</v>
      </c>
    </row>
    <row r="12159" spans="1:32" x14ac:dyDescent="0.2">
      <c r="A12159" s="51">
        <v>550821174</v>
      </c>
      <c r="B12159" s="51" t="s">
        <v>12</v>
      </c>
      <c r="C12159" s="51" t="s">
        <v>31</v>
      </c>
      <c r="D12159" s="51" t="s">
        <v>3603</v>
      </c>
      <c r="E12159" s="51">
        <v>6</v>
      </c>
      <c r="F12159" s="51" t="s">
        <v>3601</v>
      </c>
      <c r="G12159" s="51" t="s">
        <v>3602</v>
      </c>
      <c r="H12159" s="51">
        <v>2713</v>
      </c>
      <c r="I12159" s="51" t="s">
        <v>2420</v>
      </c>
      <c r="J12159" s="52">
        <v>6014</v>
      </c>
      <c r="K12159" s="51" t="s">
        <v>41</v>
      </c>
      <c r="L12159" s="51" t="s">
        <v>34</v>
      </c>
      <c r="M12159" s="51">
        <v>0</v>
      </c>
      <c r="N12159" s="51">
        <v>0</v>
      </c>
      <c r="O12159" s="51">
        <v>0</v>
      </c>
      <c r="P12159" s="51">
        <v>0</v>
      </c>
      <c r="Q12159" s="51">
        <v>0</v>
      </c>
      <c r="S12159">
        <f t="shared" ref="S12159" si="21841">SUM(M12159:P12159)/4</f>
        <v>0</v>
      </c>
      <c r="T12159">
        <f t="shared" ref="T12159" si="21842">SUM(Q12160:Q12161)</f>
        <v>2</v>
      </c>
      <c r="U12159">
        <f t="shared" ref="U12159" si="21843">SUM(Q12162:Q12163)</f>
        <v>0</v>
      </c>
      <c r="W12159" t="str">
        <f>IF(T12159=0,$W$22,"")</f>
        <v/>
      </c>
      <c r="Y12159" t="str">
        <f t="shared" ref="Y12159" si="21844">IF(S12159&gt;SUM(T12159+U12159),$Y$22,"")</f>
        <v/>
      </c>
      <c r="AA12159" t="str">
        <f t="shared" ref="AA12159" si="21845">IF(S12159&gt;$AA$13,$AA$22,"")</f>
        <v/>
      </c>
      <c r="AC12159">
        <f t="shared" ref="AC12159" si="21846">A12159</f>
        <v>550821174</v>
      </c>
      <c r="AD12159">
        <f t="shared" ref="AD12159" si="21847">H12159</f>
        <v>2713</v>
      </c>
      <c r="AE12159">
        <f t="shared" ref="AE12159" si="21848">SUM(W12159:AA12159)</f>
        <v>0</v>
      </c>
      <c r="AF12159" s="15">
        <f t="shared" ref="AF12159" si="21849">J12159</f>
        <v>6014</v>
      </c>
    </row>
    <row r="12160" spans="1:32" x14ac:dyDescent="0.2">
      <c r="A12160" s="51">
        <v>550821174</v>
      </c>
      <c r="B12160" s="51" t="s">
        <v>12</v>
      </c>
      <c r="C12160" s="51" t="s">
        <v>31</v>
      </c>
      <c r="D12160" s="51" t="s">
        <v>3603</v>
      </c>
      <c r="E12160" s="51">
        <v>6</v>
      </c>
      <c r="F12160" s="51" t="s">
        <v>3601</v>
      </c>
      <c r="G12160" s="51" t="s">
        <v>3602</v>
      </c>
      <c r="H12160" s="51">
        <v>2713</v>
      </c>
      <c r="I12160" s="51" t="s">
        <v>2420</v>
      </c>
      <c r="J12160" s="52">
        <v>6014</v>
      </c>
      <c r="K12160" s="51" t="s">
        <v>41</v>
      </c>
      <c r="L12160" s="51" t="s">
        <v>35</v>
      </c>
      <c r="M12160" s="51">
        <v>0</v>
      </c>
      <c r="N12160" s="51">
        <v>0</v>
      </c>
      <c r="O12160" s="51">
        <v>0</v>
      </c>
      <c r="P12160" s="51">
        <v>0</v>
      </c>
      <c r="Q12160" s="51">
        <v>2</v>
      </c>
    </row>
    <row r="12161" spans="1:32" x14ac:dyDescent="0.2">
      <c r="A12161" s="51">
        <v>550821174</v>
      </c>
      <c r="B12161" s="51" t="s">
        <v>12</v>
      </c>
      <c r="C12161" s="51" t="s">
        <v>31</v>
      </c>
      <c r="D12161" s="51" t="s">
        <v>3603</v>
      </c>
      <c r="E12161" s="51">
        <v>6</v>
      </c>
      <c r="F12161" s="51" t="s">
        <v>3601</v>
      </c>
      <c r="G12161" s="51" t="s">
        <v>3602</v>
      </c>
      <c r="H12161" s="51">
        <v>2713</v>
      </c>
      <c r="I12161" s="51" t="s">
        <v>2420</v>
      </c>
      <c r="J12161" s="52">
        <v>6014</v>
      </c>
      <c r="K12161" s="51" t="s">
        <v>41</v>
      </c>
      <c r="L12161" s="51" t="s">
        <v>36</v>
      </c>
      <c r="M12161" s="51">
        <v>0</v>
      </c>
      <c r="N12161" s="51">
        <v>0</v>
      </c>
      <c r="O12161" s="51">
        <v>0</v>
      </c>
      <c r="P12161" s="51">
        <v>0</v>
      </c>
      <c r="Q12161" s="51">
        <v>0</v>
      </c>
    </row>
    <row r="12162" spans="1:32" x14ac:dyDescent="0.2">
      <c r="A12162" s="51">
        <v>550821174</v>
      </c>
      <c r="B12162" s="51" t="s">
        <v>12</v>
      </c>
      <c r="C12162" s="51" t="s">
        <v>31</v>
      </c>
      <c r="D12162" s="51" t="s">
        <v>3603</v>
      </c>
      <c r="E12162" s="51">
        <v>6</v>
      </c>
      <c r="F12162" s="51" t="s">
        <v>3601</v>
      </c>
      <c r="G12162" s="51" t="s">
        <v>3602</v>
      </c>
      <c r="H12162" s="51">
        <v>2713</v>
      </c>
      <c r="I12162" s="51" t="s">
        <v>2420</v>
      </c>
      <c r="J12162" s="52">
        <v>6014</v>
      </c>
      <c r="K12162" s="51" t="s">
        <v>41</v>
      </c>
      <c r="L12162" s="51" t="s">
        <v>37</v>
      </c>
      <c r="M12162" s="51">
        <v>0</v>
      </c>
      <c r="N12162" s="51">
        <v>0</v>
      </c>
      <c r="O12162" s="51">
        <v>0</v>
      </c>
      <c r="P12162" s="51">
        <v>0</v>
      </c>
      <c r="Q12162" s="51">
        <v>0</v>
      </c>
    </row>
    <row r="12163" spans="1:32" x14ac:dyDescent="0.2">
      <c r="A12163" s="51">
        <v>550821174</v>
      </c>
      <c r="B12163" s="51" t="s">
        <v>12</v>
      </c>
      <c r="C12163" s="51" t="s">
        <v>31</v>
      </c>
      <c r="D12163" s="51" t="s">
        <v>3603</v>
      </c>
      <c r="E12163" s="51">
        <v>6</v>
      </c>
      <c r="F12163" s="51" t="s">
        <v>3601</v>
      </c>
      <c r="G12163" s="51" t="s">
        <v>3602</v>
      </c>
      <c r="H12163" s="51">
        <v>2713</v>
      </c>
      <c r="I12163" s="51" t="s">
        <v>2420</v>
      </c>
      <c r="J12163" s="52">
        <v>6014</v>
      </c>
      <c r="K12163" s="51" t="s">
        <v>41</v>
      </c>
      <c r="L12163" s="51" t="s">
        <v>38</v>
      </c>
      <c r="M12163" s="51">
        <v>0</v>
      </c>
      <c r="N12163" s="51">
        <v>0</v>
      </c>
      <c r="O12163" s="51">
        <v>0</v>
      </c>
      <c r="P12163" s="51">
        <v>0</v>
      </c>
      <c r="Q12163" s="51">
        <v>0</v>
      </c>
    </row>
    <row r="12164" spans="1:32" x14ac:dyDescent="0.2">
      <c r="A12164" s="51">
        <v>550821174</v>
      </c>
      <c r="B12164" s="51" t="s">
        <v>12</v>
      </c>
      <c r="C12164" s="51" t="s">
        <v>31</v>
      </c>
      <c r="D12164" s="51" t="s">
        <v>3603</v>
      </c>
      <c r="E12164" s="51">
        <v>6</v>
      </c>
      <c r="F12164" s="51" t="s">
        <v>3601</v>
      </c>
      <c r="G12164" s="51" t="s">
        <v>3602</v>
      </c>
      <c r="H12164" s="51">
        <v>2714</v>
      </c>
      <c r="I12164" s="51" t="s">
        <v>2421</v>
      </c>
      <c r="J12164" s="52">
        <v>6022</v>
      </c>
      <c r="K12164" s="51" t="s">
        <v>47</v>
      </c>
      <c r="L12164" s="51" t="s">
        <v>34</v>
      </c>
      <c r="M12164" s="51">
        <v>0</v>
      </c>
      <c r="N12164" s="51">
        <v>0</v>
      </c>
      <c r="O12164" s="51">
        <v>0</v>
      </c>
      <c r="P12164" s="51">
        <v>0</v>
      </c>
      <c r="Q12164" s="51">
        <v>0</v>
      </c>
      <c r="S12164">
        <f t="shared" ref="S12164" si="21850">SUM(M12164:P12164)/4</f>
        <v>0</v>
      </c>
      <c r="T12164">
        <f t="shared" ref="T12164" si="21851">SUM(Q12165:Q12166)</f>
        <v>1</v>
      </c>
      <c r="U12164">
        <f t="shared" ref="U12164" si="21852">SUM(Q12167:Q12168)</f>
        <v>0</v>
      </c>
      <c r="W12164" t="str">
        <f>IF(T12164=0,$W$22,"")</f>
        <v/>
      </c>
      <c r="Y12164" t="str">
        <f t="shared" ref="Y12164" si="21853">IF(S12164&gt;SUM(T12164+U12164),$Y$22,"")</f>
        <v/>
      </c>
      <c r="AA12164" t="str">
        <f t="shared" ref="AA12164" si="21854">IF(S12164&gt;$AA$13,$AA$22,"")</f>
        <v/>
      </c>
      <c r="AC12164">
        <f t="shared" ref="AC12164" si="21855">A12164</f>
        <v>550821174</v>
      </c>
      <c r="AD12164">
        <f t="shared" ref="AD12164" si="21856">H12164</f>
        <v>2714</v>
      </c>
      <c r="AE12164">
        <f t="shared" ref="AE12164" si="21857">SUM(W12164:AA12164)</f>
        <v>0</v>
      </c>
      <c r="AF12164" s="15">
        <f t="shared" ref="AF12164" si="21858">J12164</f>
        <v>6022</v>
      </c>
    </row>
    <row r="12165" spans="1:32" x14ac:dyDescent="0.2">
      <c r="A12165" s="51">
        <v>550821174</v>
      </c>
      <c r="B12165" s="51" t="s">
        <v>12</v>
      </c>
      <c r="C12165" s="51" t="s">
        <v>31</v>
      </c>
      <c r="D12165" s="51" t="s">
        <v>3603</v>
      </c>
      <c r="E12165" s="51">
        <v>6</v>
      </c>
      <c r="F12165" s="51" t="s">
        <v>3601</v>
      </c>
      <c r="G12165" s="51" t="s">
        <v>3602</v>
      </c>
      <c r="H12165" s="51">
        <v>2714</v>
      </c>
      <c r="I12165" s="51" t="s">
        <v>2421</v>
      </c>
      <c r="J12165" s="52">
        <v>6022</v>
      </c>
      <c r="K12165" s="51" t="s">
        <v>47</v>
      </c>
      <c r="L12165" s="51" t="s">
        <v>35</v>
      </c>
      <c r="M12165" s="51">
        <v>0</v>
      </c>
      <c r="N12165" s="51">
        <v>0</v>
      </c>
      <c r="O12165" s="51">
        <v>0</v>
      </c>
      <c r="P12165" s="51">
        <v>0</v>
      </c>
      <c r="Q12165" s="51">
        <v>1</v>
      </c>
    </row>
    <row r="12166" spans="1:32" x14ac:dyDescent="0.2">
      <c r="A12166" s="51">
        <v>550821174</v>
      </c>
      <c r="B12166" s="51" t="s">
        <v>12</v>
      </c>
      <c r="C12166" s="51" t="s">
        <v>31</v>
      </c>
      <c r="D12166" s="51" t="s">
        <v>3603</v>
      </c>
      <c r="E12166" s="51">
        <v>6</v>
      </c>
      <c r="F12166" s="51" t="s">
        <v>3601</v>
      </c>
      <c r="G12166" s="51" t="s">
        <v>3602</v>
      </c>
      <c r="H12166" s="51">
        <v>2714</v>
      </c>
      <c r="I12166" s="51" t="s">
        <v>2421</v>
      </c>
      <c r="J12166" s="52">
        <v>6022</v>
      </c>
      <c r="K12166" s="51" t="s">
        <v>47</v>
      </c>
      <c r="L12166" s="51" t="s">
        <v>36</v>
      </c>
      <c r="M12166" s="51">
        <v>0</v>
      </c>
      <c r="N12166" s="51">
        <v>0</v>
      </c>
      <c r="O12166" s="51">
        <v>0</v>
      </c>
      <c r="P12166" s="51">
        <v>0</v>
      </c>
      <c r="Q12166" s="51">
        <v>0</v>
      </c>
    </row>
    <row r="12167" spans="1:32" x14ac:dyDescent="0.2">
      <c r="A12167" s="51">
        <v>550821174</v>
      </c>
      <c r="B12167" s="51" t="s">
        <v>12</v>
      </c>
      <c r="C12167" s="51" t="s">
        <v>31</v>
      </c>
      <c r="D12167" s="51" t="s">
        <v>3603</v>
      </c>
      <c r="E12167" s="51">
        <v>6</v>
      </c>
      <c r="F12167" s="51" t="s">
        <v>3601</v>
      </c>
      <c r="G12167" s="51" t="s">
        <v>3602</v>
      </c>
      <c r="H12167" s="51">
        <v>2714</v>
      </c>
      <c r="I12167" s="51" t="s">
        <v>2421</v>
      </c>
      <c r="J12167" s="52">
        <v>6022</v>
      </c>
      <c r="K12167" s="51" t="s">
        <v>47</v>
      </c>
      <c r="L12167" s="51" t="s">
        <v>37</v>
      </c>
      <c r="M12167" s="51">
        <v>0</v>
      </c>
      <c r="N12167" s="51">
        <v>0</v>
      </c>
      <c r="O12167" s="51">
        <v>0</v>
      </c>
      <c r="P12167" s="51">
        <v>0</v>
      </c>
      <c r="Q12167" s="51">
        <v>0</v>
      </c>
    </row>
    <row r="12168" spans="1:32" x14ac:dyDescent="0.2">
      <c r="A12168" s="51">
        <v>550821174</v>
      </c>
      <c r="B12168" s="51" t="s">
        <v>12</v>
      </c>
      <c r="C12168" s="51" t="s">
        <v>31</v>
      </c>
      <c r="D12168" s="51" t="s">
        <v>3603</v>
      </c>
      <c r="E12168" s="51">
        <v>6</v>
      </c>
      <c r="F12168" s="51" t="s">
        <v>3601</v>
      </c>
      <c r="G12168" s="51" t="s">
        <v>3602</v>
      </c>
      <c r="H12168" s="51">
        <v>2714</v>
      </c>
      <c r="I12168" s="51" t="s">
        <v>2421</v>
      </c>
      <c r="J12168" s="52">
        <v>6022</v>
      </c>
      <c r="K12168" s="51" t="s">
        <v>47</v>
      </c>
      <c r="L12168" s="51" t="s">
        <v>38</v>
      </c>
      <c r="M12168" s="51">
        <v>0</v>
      </c>
      <c r="N12168" s="51">
        <v>0</v>
      </c>
      <c r="O12168" s="51">
        <v>0</v>
      </c>
      <c r="P12168" s="51">
        <v>0</v>
      </c>
      <c r="Q12168" s="51">
        <v>0</v>
      </c>
    </row>
    <row r="12169" spans="1:32" x14ac:dyDescent="0.2">
      <c r="A12169" s="51">
        <v>550821174</v>
      </c>
      <c r="B12169" s="51" t="s">
        <v>12</v>
      </c>
      <c r="C12169" s="51" t="s">
        <v>31</v>
      </c>
      <c r="D12169" s="51" t="s">
        <v>3603</v>
      </c>
      <c r="E12169" s="51">
        <v>6</v>
      </c>
      <c r="F12169" s="51" t="s">
        <v>3601</v>
      </c>
      <c r="G12169" s="51" t="s">
        <v>3602</v>
      </c>
      <c r="H12169" s="51">
        <v>2715</v>
      </c>
      <c r="I12169" s="51" t="s">
        <v>2422</v>
      </c>
      <c r="J12169" s="52">
        <v>6005</v>
      </c>
      <c r="K12169" s="51" t="s">
        <v>61</v>
      </c>
      <c r="L12169" s="51" t="s">
        <v>34</v>
      </c>
      <c r="M12169" s="51">
        <v>0</v>
      </c>
      <c r="N12169" s="51">
        <v>1</v>
      </c>
      <c r="O12169" s="51">
        <v>0</v>
      </c>
      <c r="P12169" s="51">
        <v>0</v>
      </c>
      <c r="Q12169" s="51">
        <v>0</v>
      </c>
      <c r="S12169">
        <f t="shared" ref="S12169" si="21859">SUM(M12169:P12169)/4</f>
        <v>0.25</v>
      </c>
      <c r="T12169">
        <f t="shared" ref="T12169" si="21860">SUM(Q12170:Q12171)</f>
        <v>2</v>
      </c>
      <c r="U12169">
        <f t="shared" ref="U12169" si="21861">SUM(Q12172:Q12173)</f>
        <v>0</v>
      </c>
      <c r="W12169" t="str">
        <f>IF(T12169=0,$W$22,"")</f>
        <v/>
      </c>
      <c r="Y12169" t="str">
        <f t="shared" ref="Y12169" si="21862">IF(S12169&gt;SUM(T12169+U12169),$Y$22,"")</f>
        <v/>
      </c>
      <c r="AA12169" t="str">
        <f t="shared" ref="AA12169" si="21863">IF(S12169&gt;$AA$13,$AA$22,"")</f>
        <v/>
      </c>
      <c r="AC12169">
        <f t="shared" ref="AC12169" si="21864">A12169</f>
        <v>550821174</v>
      </c>
      <c r="AD12169">
        <f t="shared" ref="AD12169" si="21865">H12169</f>
        <v>2715</v>
      </c>
      <c r="AE12169">
        <f t="shared" ref="AE12169" si="21866">SUM(W12169:AA12169)</f>
        <v>0</v>
      </c>
      <c r="AF12169" s="15">
        <f t="shared" ref="AF12169" si="21867">J12169</f>
        <v>6005</v>
      </c>
    </row>
    <row r="12170" spans="1:32" x14ac:dyDescent="0.2">
      <c r="A12170" s="51">
        <v>550821174</v>
      </c>
      <c r="B12170" s="51" t="s">
        <v>12</v>
      </c>
      <c r="C12170" s="51" t="s">
        <v>31</v>
      </c>
      <c r="D12170" s="51" t="s">
        <v>3603</v>
      </c>
      <c r="E12170" s="51">
        <v>6</v>
      </c>
      <c r="F12170" s="51" t="s">
        <v>3601</v>
      </c>
      <c r="G12170" s="51" t="s">
        <v>3602</v>
      </c>
      <c r="H12170" s="51">
        <v>2715</v>
      </c>
      <c r="I12170" s="51" t="s">
        <v>2422</v>
      </c>
      <c r="J12170" s="52">
        <v>6005</v>
      </c>
      <c r="K12170" s="51" t="s">
        <v>61</v>
      </c>
      <c r="L12170" s="51" t="s">
        <v>35</v>
      </c>
      <c r="M12170" s="51">
        <v>0</v>
      </c>
      <c r="N12170" s="51">
        <v>0</v>
      </c>
      <c r="O12170" s="51">
        <v>0</v>
      </c>
      <c r="P12170" s="51">
        <v>0</v>
      </c>
      <c r="Q12170" s="51">
        <v>2</v>
      </c>
    </row>
    <row r="12171" spans="1:32" x14ac:dyDescent="0.2">
      <c r="A12171" s="51">
        <v>550821174</v>
      </c>
      <c r="B12171" s="51" t="s">
        <v>12</v>
      </c>
      <c r="C12171" s="51" t="s">
        <v>31</v>
      </c>
      <c r="D12171" s="51" t="s">
        <v>3603</v>
      </c>
      <c r="E12171" s="51">
        <v>6</v>
      </c>
      <c r="F12171" s="51" t="s">
        <v>3601</v>
      </c>
      <c r="G12171" s="51" t="s">
        <v>3602</v>
      </c>
      <c r="H12171" s="51">
        <v>2715</v>
      </c>
      <c r="I12171" s="51" t="s">
        <v>2422</v>
      </c>
      <c r="J12171" s="52">
        <v>6005</v>
      </c>
      <c r="K12171" s="51" t="s">
        <v>61</v>
      </c>
      <c r="L12171" s="51" t="s">
        <v>36</v>
      </c>
      <c r="M12171" s="51">
        <v>0</v>
      </c>
      <c r="N12171" s="51">
        <v>0</v>
      </c>
      <c r="O12171" s="51">
        <v>0</v>
      </c>
      <c r="P12171" s="51">
        <v>0</v>
      </c>
      <c r="Q12171" s="51">
        <v>0</v>
      </c>
    </row>
    <row r="12172" spans="1:32" x14ac:dyDescent="0.2">
      <c r="A12172" s="51">
        <v>550821174</v>
      </c>
      <c r="B12172" s="51" t="s">
        <v>12</v>
      </c>
      <c r="C12172" s="51" t="s">
        <v>31</v>
      </c>
      <c r="D12172" s="51" t="s">
        <v>3603</v>
      </c>
      <c r="E12172" s="51">
        <v>6</v>
      </c>
      <c r="F12172" s="51" t="s">
        <v>3601</v>
      </c>
      <c r="G12172" s="51" t="s">
        <v>3602</v>
      </c>
      <c r="H12172" s="51">
        <v>2715</v>
      </c>
      <c r="I12172" s="51" t="s">
        <v>2422</v>
      </c>
      <c r="J12172" s="52">
        <v>6005</v>
      </c>
      <c r="K12172" s="51" t="s">
        <v>61</v>
      </c>
      <c r="L12172" s="51" t="s">
        <v>37</v>
      </c>
      <c r="M12172" s="51">
        <v>0</v>
      </c>
      <c r="N12172" s="51">
        <v>0</v>
      </c>
      <c r="O12172" s="51">
        <v>0</v>
      </c>
      <c r="P12172" s="51">
        <v>0</v>
      </c>
      <c r="Q12172" s="51">
        <v>0</v>
      </c>
    </row>
    <row r="12173" spans="1:32" x14ac:dyDescent="0.2">
      <c r="A12173" s="51">
        <v>550821174</v>
      </c>
      <c r="B12173" s="51" t="s">
        <v>12</v>
      </c>
      <c r="C12173" s="51" t="s">
        <v>31</v>
      </c>
      <c r="D12173" s="51" t="s">
        <v>3603</v>
      </c>
      <c r="E12173" s="51">
        <v>6</v>
      </c>
      <c r="F12173" s="51" t="s">
        <v>3601</v>
      </c>
      <c r="G12173" s="51" t="s">
        <v>3602</v>
      </c>
      <c r="H12173" s="51">
        <v>2715</v>
      </c>
      <c r="I12173" s="51" t="s">
        <v>2422</v>
      </c>
      <c r="J12173" s="52">
        <v>6005</v>
      </c>
      <c r="K12173" s="51" t="s">
        <v>61</v>
      </c>
      <c r="L12173" s="51" t="s">
        <v>38</v>
      </c>
      <c r="M12173" s="51">
        <v>0</v>
      </c>
      <c r="N12173" s="51">
        <v>0</v>
      </c>
      <c r="O12173" s="51">
        <v>0</v>
      </c>
      <c r="P12173" s="51">
        <v>0</v>
      </c>
      <c r="Q12173" s="51">
        <v>0</v>
      </c>
    </row>
    <row r="12174" spans="1:32" x14ac:dyDescent="0.2">
      <c r="A12174" s="51">
        <v>550821174</v>
      </c>
      <c r="B12174" s="51" t="s">
        <v>12</v>
      </c>
      <c r="C12174" s="51" t="s">
        <v>31</v>
      </c>
      <c r="D12174" s="51" t="s">
        <v>3603</v>
      </c>
      <c r="E12174" s="51">
        <v>6</v>
      </c>
      <c r="F12174" s="51" t="s">
        <v>3601</v>
      </c>
      <c r="G12174" s="51" t="s">
        <v>3602</v>
      </c>
      <c r="H12174" s="51">
        <v>2716</v>
      </c>
      <c r="I12174" s="51" t="s">
        <v>2423</v>
      </c>
      <c r="J12174" s="52">
        <v>6022</v>
      </c>
      <c r="K12174" s="51" t="s">
        <v>47</v>
      </c>
      <c r="L12174" s="51" t="s">
        <v>34</v>
      </c>
      <c r="M12174" s="51">
        <v>0</v>
      </c>
      <c r="N12174" s="51">
        <v>0</v>
      </c>
      <c r="O12174" s="51">
        <v>0</v>
      </c>
      <c r="P12174" s="51">
        <v>0</v>
      </c>
      <c r="Q12174" s="51">
        <v>0</v>
      </c>
      <c r="S12174">
        <f t="shared" ref="S12174" si="21868">SUM(M12174:P12174)/4</f>
        <v>0</v>
      </c>
      <c r="T12174">
        <f t="shared" ref="T12174" si="21869">SUM(Q12175:Q12176)</f>
        <v>2</v>
      </c>
      <c r="U12174">
        <f t="shared" ref="U12174" si="21870">SUM(Q12177:Q12178)</f>
        <v>0</v>
      </c>
      <c r="W12174" t="str">
        <f>IF(T12174=0,$W$22,"")</f>
        <v/>
      </c>
      <c r="Y12174" t="str">
        <f t="shared" ref="Y12174" si="21871">IF(S12174&gt;SUM(T12174+U12174),$Y$22,"")</f>
        <v/>
      </c>
      <c r="AA12174" t="str">
        <f t="shared" ref="AA12174" si="21872">IF(S12174&gt;$AA$13,$AA$22,"")</f>
        <v/>
      </c>
      <c r="AC12174">
        <f t="shared" ref="AC12174" si="21873">A12174</f>
        <v>550821174</v>
      </c>
      <c r="AD12174">
        <f t="shared" ref="AD12174" si="21874">H12174</f>
        <v>2716</v>
      </c>
      <c r="AE12174">
        <f t="shared" ref="AE12174" si="21875">SUM(W12174:AA12174)</f>
        <v>0</v>
      </c>
      <c r="AF12174" s="15">
        <f t="shared" ref="AF12174" si="21876">J12174</f>
        <v>6022</v>
      </c>
    </row>
    <row r="12175" spans="1:32" x14ac:dyDescent="0.2">
      <c r="A12175" s="51">
        <v>550821174</v>
      </c>
      <c r="B12175" s="51" t="s">
        <v>12</v>
      </c>
      <c r="C12175" s="51" t="s">
        <v>31</v>
      </c>
      <c r="D12175" s="51" t="s">
        <v>3603</v>
      </c>
      <c r="E12175" s="51">
        <v>6</v>
      </c>
      <c r="F12175" s="51" t="s">
        <v>3601</v>
      </c>
      <c r="G12175" s="51" t="s">
        <v>3602</v>
      </c>
      <c r="H12175" s="51">
        <v>2716</v>
      </c>
      <c r="I12175" s="51" t="s">
        <v>2423</v>
      </c>
      <c r="J12175" s="52">
        <v>6022</v>
      </c>
      <c r="K12175" s="51" t="s">
        <v>47</v>
      </c>
      <c r="L12175" s="51" t="s">
        <v>35</v>
      </c>
      <c r="M12175" s="51">
        <v>0</v>
      </c>
      <c r="N12175" s="51">
        <v>0</v>
      </c>
      <c r="O12175" s="51">
        <v>0</v>
      </c>
      <c r="P12175" s="51">
        <v>0</v>
      </c>
      <c r="Q12175" s="51">
        <v>2</v>
      </c>
    </row>
    <row r="12176" spans="1:32" x14ac:dyDescent="0.2">
      <c r="A12176" s="51">
        <v>550821174</v>
      </c>
      <c r="B12176" s="51" t="s">
        <v>12</v>
      </c>
      <c r="C12176" s="51" t="s">
        <v>31</v>
      </c>
      <c r="D12176" s="51" t="s">
        <v>3603</v>
      </c>
      <c r="E12176" s="51">
        <v>6</v>
      </c>
      <c r="F12176" s="51" t="s">
        <v>3601</v>
      </c>
      <c r="G12176" s="51" t="s">
        <v>3602</v>
      </c>
      <c r="H12176" s="51">
        <v>2716</v>
      </c>
      <c r="I12176" s="51" t="s">
        <v>2423</v>
      </c>
      <c r="J12176" s="52">
        <v>6022</v>
      </c>
      <c r="K12176" s="51" t="s">
        <v>47</v>
      </c>
      <c r="L12176" s="51" t="s">
        <v>36</v>
      </c>
      <c r="M12176" s="51">
        <v>0</v>
      </c>
      <c r="N12176" s="51">
        <v>0</v>
      </c>
      <c r="O12176" s="51">
        <v>0</v>
      </c>
      <c r="P12176" s="51">
        <v>0</v>
      </c>
      <c r="Q12176" s="51">
        <v>0</v>
      </c>
    </row>
    <row r="12177" spans="1:32" x14ac:dyDescent="0.2">
      <c r="A12177" s="51">
        <v>550821174</v>
      </c>
      <c r="B12177" s="51" t="s">
        <v>12</v>
      </c>
      <c r="C12177" s="51" t="s">
        <v>31</v>
      </c>
      <c r="D12177" s="51" t="s">
        <v>3603</v>
      </c>
      <c r="E12177" s="51">
        <v>6</v>
      </c>
      <c r="F12177" s="51" t="s">
        <v>3601</v>
      </c>
      <c r="G12177" s="51" t="s">
        <v>3602</v>
      </c>
      <c r="H12177" s="51">
        <v>2716</v>
      </c>
      <c r="I12177" s="51" t="s">
        <v>2423</v>
      </c>
      <c r="J12177" s="52">
        <v>6022</v>
      </c>
      <c r="K12177" s="51" t="s">
        <v>47</v>
      </c>
      <c r="L12177" s="51" t="s">
        <v>37</v>
      </c>
      <c r="M12177" s="51">
        <v>0</v>
      </c>
      <c r="N12177" s="51">
        <v>0</v>
      </c>
      <c r="O12177" s="51">
        <v>0</v>
      </c>
      <c r="P12177" s="51">
        <v>0</v>
      </c>
      <c r="Q12177" s="51">
        <v>0</v>
      </c>
    </row>
    <row r="12178" spans="1:32" x14ac:dyDescent="0.2">
      <c r="A12178" s="51">
        <v>550821174</v>
      </c>
      <c r="B12178" s="51" t="s">
        <v>12</v>
      </c>
      <c r="C12178" s="51" t="s">
        <v>31</v>
      </c>
      <c r="D12178" s="51" t="s">
        <v>3603</v>
      </c>
      <c r="E12178" s="51">
        <v>6</v>
      </c>
      <c r="F12178" s="51" t="s">
        <v>3601</v>
      </c>
      <c r="G12178" s="51" t="s">
        <v>3602</v>
      </c>
      <c r="H12178" s="51">
        <v>2716</v>
      </c>
      <c r="I12178" s="51" t="s">
        <v>2423</v>
      </c>
      <c r="J12178" s="52">
        <v>6022</v>
      </c>
      <c r="K12178" s="51" t="s">
        <v>47</v>
      </c>
      <c r="L12178" s="51" t="s">
        <v>38</v>
      </c>
      <c r="M12178" s="51">
        <v>0</v>
      </c>
      <c r="N12178" s="51">
        <v>0</v>
      </c>
      <c r="O12178" s="51">
        <v>0</v>
      </c>
      <c r="P12178" s="51">
        <v>0</v>
      </c>
      <c r="Q12178" s="51">
        <v>0</v>
      </c>
    </row>
    <row r="12179" spans="1:32" x14ac:dyDescent="0.2">
      <c r="A12179" s="51">
        <v>550821174</v>
      </c>
      <c r="B12179" s="51" t="s">
        <v>12</v>
      </c>
      <c r="C12179" s="51" t="s">
        <v>31</v>
      </c>
      <c r="D12179" s="51" t="s">
        <v>3603</v>
      </c>
      <c r="E12179" s="51">
        <v>6</v>
      </c>
      <c r="F12179" s="51" t="s">
        <v>3601</v>
      </c>
      <c r="G12179" s="51" t="s">
        <v>3602</v>
      </c>
      <c r="H12179" s="51">
        <v>2717</v>
      </c>
      <c r="I12179" s="51" t="s">
        <v>2424</v>
      </c>
      <c r="J12179" s="52">
        <v>6005</v>
      </c>
      <c r="K12179" s="51" t="s">
        <v>61</v>
      </c>
      <c r="L12179" s="51" t="s">
        <v>34</v>
      </c>
      <c r="M12179" s="51">
        <v>0</v>
      </c>
      <c r="N12179" s="51">
        <v>0</v>
      </c>
      <c r="O12179" s="51">
        <v>0</v>
      </c>
      <c r="P12179" s="51">
        <v>0</v>
      </c>
      <c r="Q12179" s="51">
        <v>0</v>
      </c>
      <c r="S12179">
        <f t="shared" ref="S12179" si="21877">SUM(M12179:P12179)/4</f>
        <v>0</v>
      </c>
      <c r="T12179">
        <f t="shared" ref="T12179" si="21878">SUM(Q12180:Q12181)</f>
        <v>1</v>
      </c>
      <c r="U12179">
        <f t="shared" ref="U12179" si="21879">SUM(Q12182:Q12183)</f>
        <v>0</v>
      </c>
      <c r="W12179" t="str">
        <f>IF(T12179=0,$W$22,"")</f>
        <v/>
      </c>
      <c r="Y12179" t="str">
        <f t="shared" ref="Y12179" si="21880">IF(S12179&gt;SUM(T12179+U12179),$Y$22,"")</f>
        <v/>
      </c>
      <c r="AA12179" t="str">
        <f t="shared" ref="AA12179" si="21881">IF(S12179&gt;$AA$13,$AA$22,"")</f>
        <v/>
      </c>
      <c r="AC12179">
        <f t="shared" ref="AC12179" si="21882">A12179</f>
        <v>550821174</v>
      </c>
      <c r="AD12179">
        <f t="shared" ref="AD12179" si="21883">H12179</f>
        <v>2717</v>
      </c>
      <c r="AE12179">
        <f t="shared" ref="AE12179" si="21884">SUM(W12179:AA12179)</f>
        <v>0</v>
      </c>
      <c r="AF12179" s="15">
        <f t="shared" ref="AF12179" si="21885">J12179</f>
        <v>6005</v>
      </c>
    </row>
    <row r="12180" spans="1:32" x14ac:dyDescent="0.2">
      <c r="A12180" s="51">
        <v>550821174</v>
      </c>
      <c r="B12180" s="51" t="s">
        <v>12</v>
      </c>
      <c r="C12180" s="51" t="s">
        <v>31</v>
      </c>
      <c r="D12180" s="51" t="s">
        <v>3603</v>
      </c>
      <c r="E12180" s="51">
        <v>6</v>
      </c>
      <c r="F12180" s="51" t="s">
        <v>3601</v>
      </c>
      <c r="G12180" s="51" t="s">
        <v>3602</v>
      </c>
      <c r="H12180" s="51">
        <v>2717</v>
      </c>
      <c r="I12180" s="51" t="s">
        <v>2424</v>
      </c>
      <c r="J12180" s="52">
        <v>6005</v>
      </c>
      <c r="K12180" s="51" t="s">
        <v>61</v>
      </c>
      <c r="L12180" s="51" t="s">
        <v>35</v>
      </c>
      <c r="M12180" s="51">
        <v>0</v>
      </c>
      <c r="N12180" s="51">
        <v>0</v>
      </c>
      <c r="O12180" s="51">
        <v>0</v>
      </c>
      <c r="P12180" s="51">
        <v>0</v>
      </c>
      <c r="Q12180" s="51">
        <v>1</v>
      </c>
    </row>
    <row r="12181" spans="1:32" x14ac:dyDescent="0.2">
      <c r="A12181" s="51">
        <v>550821174</v>
      </c>
      <c r="B12181" s="51" t="s">
        <v>12</v>
      </c>
      <c r="C12181" s="51" t="s">
        <v>31</v>
      </c>
      <c r="D12181" s="51" t="s">
        <v>3603</v>
      </c>
      <c r="E12181" s="51">
        <v>6</v>
      </c>
      <c r="F12181" s="51" t="s">
        <v>3601</v>
      </c>
      <c r="G12181" s="51" t="s">
        <v>3602</v>
      </c>
      <c r="H12181" s="51">
        <v>2717</v>
      </c>
      <c r="I12181" s="51" t="s">
        <v>2424</v>
      </c>
      <c r="J12181" s="52">
        <v>6005</v>
      </c>
      <c r="K12181" s="51" t="s">
        <v>61</v>
      </c>
      <c r="L12181" s="51" t="s">
        <v>36</v>
      </c>
      <c r="M12181" s="51">
        <v>0</v>
      </c>
      <c r="N12181" s="51">
        <v>0</v>
      </c>
      <c r="O12181" s="51">
        <v>0</v>
      </c>
      <c r="P12181" s="51">
        <v>0</v>
      </c>
      <c r="Q12181" s="51">
        <v>0</v>
      </c>
    </row>
    <row r="12182" spans="1:32" x14ac:dyDescent="0.2">
      <c r="A12182" s="51">
        <v>550821174</v>
      </c>
      <c r="B12182" s="51" t="s">
        <v>12</v>
      </c>
      <c r="C12182" s="51" t="s">
        <v>31</v>
      </c>
      <c r="D12182" s="51" t="s">
        <v>3603</v>
      </c>
      <c r="E12182" s="51">
        <v>6</v>
      </c>
      <c r="F12182" s="51" t="s">
        <v>3601</v>
      </c>
      <c r="G12182" s="51" t="s">
        <v>3602</v>
      </c>
      <c r="H12182" s="51">
        <v>2717</v>
      </c>
      <c r="I12182" s="51" t="s">
        <v>2424</v>
      </c>
      <c r="J12182" s="52">
        <v>6005</v>
      </c>
      <c r="K12182" s="51" t="s">
        <v>61</v>
      </c>
      <c r="L12182" s="51" t="s">
        <v>37</v>
      </c>
      <c r="M12182" s="51">
        <v>0</v>
      </c>
      <c r="N12182" s="51">
        <v>0</v>
      </c>
      <c r="O12182" s="51">
        <v>0</v>
      </c>
      <c r="P12182" s="51">
        <v>0</v>
      </c>
      <c r="Q12182" s="51">
        <v>0</v>
      </c>
    </row>
    <row r="12183" spans="1:32" x14ac:dyDescent="0.2">
      <c r="A12183" s="51">
        <v>550821174</v>
      </c>
      <c r="B12183" s="51" t="s">
        <v>12</v>
      </c>
      <c r="C12183" s="51" t="s">
        <v>31</v>
      </c>
      <c r="D12183" s="51" t="s">
        <v>3603</v>
      </c>
      <c r="E12183" s="51">
        <v>6</v>
      </c>
      <c r="F12183" s="51" t="s">
        <v>3601</v>
      </c>
      <c r="G12183" s="51" t="s">
        <v>3602</v>
      </c>
      <c r="H12183" s="51">
        <v>2717</v>
      </c>
      <c r="I12183" s="51" t="s">
        <v>2424</v>
      </c>
      <c r="J12183" s="52">
        <v>6005</v>
      </c>
      <c r="K12183" s="51" t="s">
        <v>61</v>
      </c>
      <c r="L12183" s="51" t="s">
        <v>38</v>
      </c>
      <c r="M12183" s="51">
        <v>0</v>
      </c>
      <c r="N12183" s="51">
        <v>0</v>
      </c>
      <c r="O12183" s="51">
        <v>0</v>
      </c>
      <c r="P12183" s="51">
        <v>0</v>
      </c>
      <c r="Q12183" s="51">
        <v>0</v>
      </c>
    </row>
    <row r="12184" spans="1:32" x14ac:dyDescent="0.2">
      <c r="A12184" s="51">
        <v>550821174</v>
      </c>
      <c r="B12184" s="51" t="s">
        <v>12</v>
      </c>
      <c r="C12184" s="51" t="s">
        <v>31</v>
      </c>
      <c r="D12184" s="51" t="s">
        <v>3603</v>
      </c>
      <c r="E12184" s="51">
        <v>6</v>
      </c>
      <c r="F12184" s="51" t="s">
        <v>3601</v>
      </c>
      <c r="G12184" s="51" t="s">
        <v>3602</v>
      </c>
      <c r="H12184" s="51">
        <v>2718</v>
      </c>
      <c r="I12184" s="51" t="s">
        <v>2425</v>
      </c>
      <c r="J12184" s="52">
        <v>6005</v>
      </c>
      <c r="K12184" s="51" t="s">
        <v>61</v>
      </c>
      <c r="L12184" s="51" t="s">
        <v>34</v>
      </c>
      <c r="M12184" s="51">
        <v>2</v>
      </c>
      <c r="N12184" s="51">
        <v>0</v>
      </c>
      <c r="O12184" s="51">
        <v>0</v>
      </c>
      <c r="P12184" s="51">
        <v>0</v>
      </c>
      <c r="Q12184" s="51">
        <v>0</v>
      </c>
      <c r="S12184">
        <f t="shared" ref="S12184" si="21886">SUM(M12184:P12184)/4</f>
        <v>0.5</v>
      </c>
      <c r="T12184">
        <f t="shared" ref="T12184" si="21887">SUM(Q12185:Q12186)</f>
        <v>1</v>
      </c>
      <c r="U12184">
        <f t="shared" ref="U12184" si="21888">SUM(Q12187:Q12188)</f>
        <v>0</v>
      </c>
      <c r="W12184" t="str">
        <f>IF(T12184=0,$W$22,"")</f>
        <v/>
      </c>
      <c r="Y12184" t="str">
        <f t="shared" ref="Y12184" si="21889">IF(S12184&gt;SUM(T12184+U12184),$Y$22,"")</f>
        <v/>
      </c>
      <c r="AA12184" t="str">
        <f t="shared" ref="AA12184" si="21890">IF(S12184&gt;$AA$13,$AA$22,"")</f>
        <v/>
      </c>
      <c r="AC12184">
        <f t="shared" ref="AC12184" si="21891">A12184</f>
        <v>550821174</v>
      </c>
      <c r="AD12184">
        <f t="shared" ref="AD12184" si="21892">H12184</f>
        <v>2718</v>
      </c>
      <c r="AE12184">
        <f t="shared" ref="AE12184" si="21893">SUM(W12184:AA12184)</f>
        <v>0</v>
      </c>
      <c r="AF12184" s="15">
        <f t="shared" ref="AF12184" si="21894">J12184</f>
        <v>6005</v>
      </c>
    </row>
    <row r="12185" spans="1:32" x14ac:dyDescent="0.2">
      <c r="A12185" s="51">
        <v>550821174</v>
      </c>
      <c r="B12185" s="51" t="s">
        <v>12</v>
      </c>
      <c r="C12185" s="51" t="s">
        <v>31</v>
      </c>
      <c r="D12185" s="51" t="s">
        <v>3603</v>
      </c>
      <c r="E12185" s="51">
        <v>6</v>
      </c>
      <c r="F12185" s="51" t="s">
        <v>3601</v>
      </c>
      <c r="G12185" s="51" t="s">
        <v>3602</v>
      </c>
      <c r="H12185" s="51">
        <v>2718</v>
      </c>
      <c r="I12185" s="51" t="s">
        <v>2425</v>
      </c>
      <c r="J12185" s="52">
        <v>6005</v>
      </c>
      <c r="K12185" s="51" t="s">
        <v>61</v>
      </c>
      <c r="L12185" s="51" t="s">
        <v>35</v>
      </c>
      <c r="M12185" s="51">
        <v>0</v>
      </c>
      <c r="N12185" s="51">
        <v>0</v>
      </c>
      <c r="O12185" s="51">
        <v>0</v>
      </c>
      <c r="P12185" s="51">
        <v>0</v>
      </c>
      <c r="Q12185" s="51">
        <v>1</v>
      </c>
    </row>
    <row r="12186" spans="1:32" x14ac:dyDescent="0.2">
      <c r="A12186" s="51">
        <v>550821174</v>
      </c>
      <c r="B12186" s="51" t="s">
        <v>12</v>
      </c>
      <c r="C12186" s="51" t="s">
        <v>31</v>
      </c>
      <c r="D12186" s="51" t="s">
        <v>3603</v>
      </c>
      <c r="E12186" s="51">
        <v>6</v>
      </c>
      <c r="F12186" s="51" t="s">
        <v>3601</v>
      </c>
      <c r="G12186" s="51" t="s">
        <v>3602</v>
      </c>
      <c r="H12186" s="51">
        <v>2718</v>
      </c>
      <c r="I12186" s="51" t="s">
        <v>2425</v>
      </c>
      <c r="J12186" s="52">
        <v>6005</v>
      </c>
      <c r="K12186" s="51" t="s">
        <v>61</v>
      </c>
      <c r="L12186" s="51" t="s">
        <v>36</v>
      </c>
      <c r="M12186" s="51">
        <v>0</v>
      </c>
      <c r="N12186" s="51">
        <v>0</v>
      </c>
      <c r="O12186" s="51">
        <v>0</v>
      </c>
      <c r="P12186" s="51">
        <v>0</v>
      </c>
      <c r="Q12186" s="51">
        <v>0</v>
      </c>
    </row>
    <row r="12187" spans="1:32" x14ac:dyDescent="0.2">
      <c r="A12187" s="51">
        <v>550821174</v>
      </c>
      <c r="B12187" s="51" t="s">
        <v>12</v>
      </c>
      <c r="C12187" s="51" t="s">
        <v>31</v>
      </c>
      <c r="D12187" s="51" t="s">
        <v>3603</v>
      </c>
      <c r="E12187" s="51">
        <v>6</v>
      </c>
      <c r="F12187" s="51" t="s">
        <v>3601</v>
      </c>
      <c r="G12187" s="51" t="s">
        <v>3602</v>
      </c>
      <c r="H12187" s="51">
        <v>2718</v>
      </c>
      <c r="I12187" s="51" t="s">
        <v>2425</v>
      </c>
      <c r="J12187" s="52">
        <v>6005</v>
      </c>
      <c r="K12187" s="51" t="s">
        <v>61</v>
      </c>
      <c r="L12187" s="51" t="s">
        <v>37</v>
      </c>
      <c r="M12187" s="51">
        <v>0</v>
      </c>
      <c r="N12187" s="51">
        <v>0</v>
      </c>
      <c r="O12187" s="51">
        <v>0</v>
      </c>
      <c r="P12187" s="51">
        <v>0</v>
      </c>
      <c r="Q12187" s="51">
        <v>0</v>
      </c>
    </row>
    <row r="12188" spans="1:32" x14ac:dyDescent="0.2">
      <c r="A12188" s="51">
        <v>550821174</v>
      </c>
      <c r="B12188" s="51" t="s">
        <v>12</v>
      </c>
      <c r="C12188" s="51" t="s">
        <v>31</v>
      </c>
      <c r="D12188" s="51" t="s">
        <v>3603</v>
      </c>
      <c r="E12188" s="51">
        <v>6</v>
      </c>
      <c r="F12188" s="51" t="s">
        <v>3601</v>
      </c>
      <c r="G12188" s="51" t="s">
        <v>3602</v>
      </c>
      <c r="H12188" s="51">
        <v>2718</v>
      </c>
      <c r="I12188" s="51" t="s">
        <v>2425</v>
      </c>
      <c r="J12188" s="52">
        <v>6005</v>
      </c>
      <c r="K12188" s="51" t="s">
        <v>61</v>
      </c>
      <c r="L12188" s="51" t="s">
        <v>38</v>
      </c>
      <c r="M12188" s="51">
        <v>0</v>
      </c>
      <c r="N12188" s="51">
        <v>0</v>
      </c>
      <c r="O12188" s="51">
        <v>0</v>
      </c>
      <c r="P12188" s="51">
        <v>0</v>
      </c>
      <c r="Q12188" s="51">
        <v>0</v>
      </c>
    </row>
    <row r="12189" spans="1:32" x14ac:dyDescent="0.2">
      <c r="A12189" s="51">
        <v>550821174</v>
      </c>
      <c r="B12189" s="51" t="s">
        <v>12</v>
      </c>
      <c r="C12189" s="51" t="s">
        <v>31</v>
      </c>
      <c r="D12189" s="51" t="s">
        <v>3603</v>
      </c>
      <c r="E12189" s="51">
        <v>6</v>
      </c>
      <c r="F12189" s="51" t="s">
        <v>3601</v>
      </c>
      <c r="G12189" s="51" t="s">
        <v>3602</v>
      </c>
      <c r="H12189" s="51">
        <v>2719</v>
      </c>
      <c r="I12189" s="51" t="s">
        <v>2426</v>
      </c>
      <c r="J12189" s="52">
        <v>6041</v>
      </c>
      <c r="K12189" s="51" t="s">
        <v>1118</v>
      </c>
      <c r="L12189" s="51" t="s">
        <v>34</v>
      </c>
      <c r="M12189" s="51">
        <v>0</v>
      </c>
      <c r="N12189" s="51">
        <v>0</v>
      </c>
      <c r="O12189" s="51">
        <v>0</v>
      </c>
      <c r="P12189" s="51">
        <v>0</v>
      </c>
      <c r="Q12189" s="51">
        <v>0</v>
      </c>
      <c r="S12189">
        <f t="shared" ref="S12189" si="21895">SUM(M12189:P12189)/4</f>
        <v>0</v>
      </c>
      <c r="T12189">
        <f t="shared" ref="T12189" si="21896">SUM(Q12190:Q12191)</f>
        <v>2</v>
      </c>
      <c r="U12189">
        <f t="shared" ref="U12189" si="21897">SUM(Q12192:Q12193)</f>
        <v>0</v>
      </c>
      <c r="W12189" t="str">
        <f>IF(T12189=0,$W$22,"")</f>
        <v/>
      </c>
      <c r="Y12189" t="str">
        <f t="shared" ref="Y12189" si="21898">IF(S12189&gt;SUM(T12189+U12189),$Y$22,"")</f>
        <v/>
      </c>
      <c r="AA12189" t="str">
        <f t="shared" ref="AA12189" si="21899">IF(S12189&gt;$AA$13,$AA$22,"")</f>
        <v/>
      </c>
      <c r="AC12189">
        <f t="shared" ref="AC12189" si="21900">A12189</f>
        <v>550821174</v>
      </c>
      <c r="AD12189">
        <f t="shared" ref="AD12189" si="21901">H12189</f>
        <v>2719</v>
      </c>
      <c r="AE12189">
        <f t="shared" ref="AE12189" si="21902">SUM(W12189:AA12189)</f>
        <v>0</v>
      </c>
      <c r="AF12189" s="15">
        <f t="shared" ref="AF12189" si="21903">J12189</f>
        <v>6041</v>
      </c>
    </row>
    <row r="12190" spans="1:32" x14ac:dyDescent="0.2">
      <c r="A12190" s="51">
        <v>550821174</v>
      </c>
      <c r="B12190" s="51" t="s">
        <v>12</v>
      </c>
      <c r="C12190" s="51" t="s">
        <v>31</v>
      </c>
      <c r="D12190" s="51" t="s">
        <v>3603</v>
      </c>
      <c r="E12190" s="51">
        <v>6</v>
      </c>
      <c r="F12190" s="51" t="s">
        <v>3601</v>
      </c>
      <c r="G12190" s="51" t="s">
        <v>3602</v>
      </c>
      <c r="H12190" s="51">
        <v>2719</v>
      </c>
      <c r="I12190" s="51" t="s">
        <v>2426</v>
      </c>
      <c r="J12190" s="52">
        <v>6041</v>
      </c>
      <c r="K12190" s="51" t="s">
        <v>1118</v>
      </c>
      <c r="L12190" s="51" t="s">
        <v>35</v>
      </c>
      <c r="M12190" s="51">
        <v>0</v>
      </c>
      <c r="N12190" s="51">
        <v>0</v>
      </c>
      <c r="O12190" s="51">
        <v>0</v>
      </c>
      <c r="P12190" s="51">
        <v>0</v>
      </c>
      <c r="Q12190" s="51">
        <v>2</v>
      </c>
    </row>
    <row r="12191" spans="1:32" x14ac:dyDescent="0.2">
      <c r="A12191" s="51">
        <v>550821174</v>
      </c>
      <c r="B12191" s="51" t="s">
        <v>12</v>
      </c>
      <c r="C12191" s="51" t="s">
        <v>31</v>
      </c>
      <c r="D12191" s="51" t="s">
        <v>3603</v>
      </c>
      <c r="E12191" s="51">
        <v>6</v>
      </c>
      <c r="F12191" s="51" t="s">
        <v>3601</v>
      </c>
      <c r="G12191" s="51" t="s">
        <v>3602</v>
      </c>
      <c r="H12191" s="51">
        <v>2719</v>
      </c>
      <c r="I12191" s="51" t="s">
        <v>2426</v>
      </c>
      <c r="J12191" s="52">
        <v>6041</v>
      </c>
      <c r="K12191" s="51" t="s">
        <v>1118</v>
      </c>
      <c r="L12191" s="51" t="s">
        <v>36</v>
      </c>
      <c r="M12191" s="51">
        <v>0</v>
      </c>
      <c r="N12191" s="51">
        <v>0</v>
      </c>
      <c r="O12191" s="51">
        <v>0</v>
      </c>
      <c r="P12191" s="51">
        <v>0</v>
      </c>
      <c r="Q12191" s="51">
        <v>0</v>
      </c>
    </row>
    <row r="12192" spans="1:32" x14ac:dyDescent="0.2">
      <c r="A12192" s="51">
        <v>550821174</v>
      </c>
      <c r="B12192" s="51" t="s">
        <v>12</v>
      </c>
      <c r="C12192" s="51" t="s">
        <v>31</v>
      </c>
      <c r="D12192" s="51" t="s">
        <v>3603</v>
      </c>
      <c r="E12192" s="51">
        <v>6</v>
      </c>
      <c r="F12192" s="51" t="s">
        <v>3601</v>
      </c>
      <c r="G12192" s="51" t="s">
        <v>3602</v>
      </c>
      <c r="H12192" s="51">
        <v>2719</v>
      </c>
      <c r="I12192" s="51" t="s">
        <v>2426</v>
      </c>
      <c r="J12192" s="52">
        <v>6041</v>
      </c>
      <c r="K12192" s="51" t="s">
        <v>1118</v>
      </c>
      <c r="L12192" s="51" t="s">
        <v>37</v>
      </c>
      <c r="M12192" s="51">
        <v>0</v>
      </c>
      <c r="N12192" s="51">
        <v>0</v>
      </c>
      <c r="O12192" s="51">
        <v>0</v>
      </c>
      <c r="P12192" s="51">
        <v>0</v>
      </c>
      <c r="Q12192" s="51">
        <v>0</v>
      </c>
    </row>
    <row r="12193" spans="1:32" x14ac:dyDescent="0.2">
      <c r="A12193" s="51">
        <v>550821174</v>
      </c>
      <c r="B12193" s="51" t="s">
        <v>12</v>
      </c>
      <c r="C12193" s="51" t="s">
        <v>31</v>
      </c>
      <c r="D12193" s="51" t="s">
        <v>3603</v>
      </c>
      <c r="E12193" s="51">
        <v>6</v>
      </c>
      <c r="F12193" s="51" t="s">
        <v>3601</v>
      </c>
      <c r="G12193" s="51" t="s">
        <v>3602</v>
      </c>
      <c r="H12193" s="51">
        <v>2719</v>
      </c>
      <c r="I12193" s="51" t="s">
        <v>2426</v>
      </c>
      <c r="J12193" s="52">
        <v>6041</v>
      </c>
      <c r="K12193" s="51" t="s">
        <v>1118</v>
      </c>
      <c r="L12193" s="51" t="s">
        <v>38</v>
      </c>
      <c r="M12193" s="51">
        <v>0</v>
      </c>
      <c r="N12193" s="51">
        <v>0</v>
      </c>
      <c r="O12193" s="51">
        <v>0</v>
      </c>
      <c r="P12193" s="51">
        <v>0</v>
      </c>
      <c r="Q12193" s="51">
        <v>0</v>
      </c>
    </row>
    <row r="12194" spans="1:32" x14ac:dyDescent="0.2">
      <c r="A12194" s="51">
        <v>550821174</v>
      </c>
      <c r="B12194" s="51" t="s">
        <v>12</v>
      </c>
      <c r="C12194" s="51" t="s">
        <v>31</v>
      </c>
      <c r="D12194" s="51" t="s">
        <v>3603</v>
      </c>
      <c r="E12194" s="51">
        <v>6</v>
      </c>
      <c r="F12194" s="51" t="s">
        <v>3601</v>
      </c>
      <c r="G12194" s="51" t="s">
        <v>3602</v>
      </c>
      <c r="H12194" s="51">
        <v>2720</v>
      </c>
      <c r="I12194" s="51" t="s">
        <v>2427</v>
      </c>
      <c r="J12194" s="52">
        <v>6005</v>
      </c>
      <c r="K12194" s="51" t="s">
        <v>61</v>
      </c>
      <c r="L12194" s="51" t="s">
        <v>34</v>
      </c>
      <c r="M12194" s="51">
        <v>0</v>
      </c>
      <c r="N12194" s="51">
        <v>0</v>
      </c>
      <c r="O12194" s="51">
        <v>0</v>
      </c>
      <c r="P12194" s="51">
        <v>0</v>
      </c>
      <c r="Q12194" s="51">
        <v>0</v>
      </c>
      <c r="S12194">
        <f t="shared" ref="S12194" si="21904">SUM(M12194:P12194)/4</f>
        <v>0</v>
      </c>
      <c r="T12194">
        <f t="shared" ref="T12194" si="21905">SUM(Q12195:Q12196)</f>
        <v>1</v>
      </c>
      <c r="U12194">
        <f t="shared" ref="U12194" si="21906">SUM(Q12197:Q12198)</f>
        <v>0</v>
      </c>
      <c r="W12194" t="str">
        <f>IF(T12194=0,$W$22,"")</f>
        <v/>
      </c>
      <c r="Y12194" t="str">
        <f t="shared" ref="Y12194" si="21907">IF(S12194&gt;SUM(T12194+U12194),$Y$22,"")</f>
        <v/>
      </c>
      <c r="AA12194" t="str">
        <f t="shared" ref="AA12194" si="21908">IF(S12194&gt;$AA$13,$AA$22,"")</f>
        <v/>
      </c>
      <c r="AC12194">
        <f t="shared" ref="AC12194" si="21909">A12194</f>
        <v>550821174</v>
      </c>
      <c r="AD12194">
        <f t="shared" ref="AD12194" si="21910">H12194</f>
        <v>2720</v>
      </c>
      <c r="AE12194">
        <f t="shared" ref="AE12194" si="21911">SUM(W12194:AA12194)</f>
        <v>0</v>
      </c>
      <c r="AF12194" s="15">
        <f t="shared" ref="AF12194" si="21912">J12194</f>
        <v>6005</v>
      </c>
    </row>
    <row r="12195" spans="1:32" x14ac:dyDescent="0.2">
      <c r="A12195" s="51">
        <v>550821174</v>
      </c>
      <c r="B12195" s="51" t="s">
        <v>12</v>
      </c>
      <c r="C12195" s="51" t="s">
        <v>31</v>
      </c>
      <c r="D12195" s="51" t="s">
        <v>3603</v>
      </c>
      <c r="E12195" s="51">
        <v>6</v>
      </c>
      <c r="F12195" s="51" t="s">
        <v>3601</v>
      </c>
      <c r="G12195" s="51" t="s">
        <v>3602</v>
      </c>
      <c r="H12195" s="51">
        <v>2720</v>
      </c>
      <c r="I12195" s="51" t="s">
        <v>2427</v>
      </c>
      <c r="J12195" s="52">
        <v>6005</v>
      </c>
      <c r="K12195" s="51" t="s">
        <v>61</v>
      </c>
      <c r="L12195" s="51" t="s">
        <v>35</v>
      </c>
      <c r="M12195" s="51">
        <v>0</v>
      </c>
      <c r="N12195" s="51">
        <v>0</v>
      </c>
      <c r="O12195" s="51">
        <v>0</v>
      </c>
      <c r="P12195" s="51">
        <v>0</v>
      </c>
      <c r="Q12195" s="51">
        <v>1</v>
      </c>
    </row>
    <row r="12196" spans="1:32" x14ac:dyDescent="0.2">
      <c r="A12196" s="51">
        <v>550821174</v>
      </c>
      <c r="B12196" s="51" t="s">
        <v>12</v>
      </c>
      <c r="C12196" s="51" t="s">
        <v>31</v>
      </c>
      <c r="D12196" s="51" t="s">
        <v>3603</v>
      </c>
      <c r="E12196" s="51">
        <v>6</v>
      </c>
      <c r="F12196" s="51" t="s">
        <v>3601</v>
      </c>
      <c r="G12196" s="51" t="s">
        <v>3602</v>
      </c>
      <c r="H12196" s="51">
        <v>2720</v>
      </c>
      <c r="I12196" s="51" t="s">
        <v>2427</v>
      </c>
      <c r="J12196" s="52">
        <v>6005</v>
      </c>
      <c r="K12196" s="51" t="s">
        <v>61</v>
      </c>
      <c r="L12196" s="51" t="s">
        <v>36</v>
      </c>
      <c r="M12196" s="51">
        <v>0</v>
      </c>
      <c r="N12196" s="51">
        <v>0</v>
      </c>
      <c r="O12196" s="51">
        <v>0</v>
      </c>
      <c r="P12196" s="51">
        <v>0</v>
      </c>
      <c r="Q12196" s="51">
        <v>0</v>
      </c>
    </row>
    <row r="12197" spans="1:32" x14ac:dyDescent="0.2">
      <c r="A12197" s="51">
        <v>550821174</v>
      </c>
      <c r="B12197" s="51" t="s">
        <v>12</v>
      </c>
      <c r="C12197" s="51" t="s">
        <v>31</v>
      </c>
      <c r="D12197" s="51" t="s">
        <v>3603</v>
      </c>
      <c r="E12197" s="51">
        <v>6</v>
      </c>
      <c r="F12197" s="51" t="s">
        <v>3601</v>
      </c>
      <c r="G12197" s="51" t="s">
        <v>3602</v>
      </c>
      <c r="H12197" s="51">
        <v>2720</v>
      </c>
      <c r="I12197" s="51" t="s">
        <v>2427</v>
      </c>
      <c r="J12197" s="52">
        <v>6005</v>
      </c>
      <c r="K12197" s="51" t="s">
        <v>61</v>
      </c>
      <c r="L12197" s="51" t="s">
        <v>37</v>
      </c>
      <c r="M12197" s="51">
        <v>0</v>
      </c>
      <c r="N12197" s="51">
        <v>0</v>
      </c>
      <c r="O12197" s="51">
        <v>0</v>
      </c>
      <c r="P12197" s="51">
        <v>0</v>
      </c>
      <c r="Q12197" s="51">
        <v>0</v>
      </c>
    </row>
    <row r="12198" spans="1:32" x14ac:dyDescent="0.2">
      <c r="A12198" s="51">
        <v>550821174</v>
      </c>
      <c r="B12198" s="51" t="s">
        <v>12</v>
      </c>
      <c r="C12198" s="51" t="s">
        <v>31</v>
      </c>
      <c r="D12198" s="51" t="s">
        <v>3603</v>
      </c>
      <c r="E12198" s="51">
        <v>6</v>
      </c>
      <c r="F12198" s="51" t="s">
        <v>3601</v>
      </c>
      <c r="G12198" s="51" t="s">
        <v>3602</v>
      </c>
      <c r="H12198" s="51">
        <v>2720</v>
      </c>
      <c r="I12198" s="51" t="s">
        <v>2427</v>
      </c>
      <c r="J12198" s="52">
        <v>6005</v>
      </c>
      <c r="K12198" s="51" t="s">
        <v>61</v>
      </c>
      <c r="L12198" s="51" t="s">
        <v>38</v>
      </c>
      <c r="M12198" s="51">
        <v>0</v>
      </c>
      <c r="N12198" s="51">
        <v>0</v>
      </c>
      <c r="O12198" s="51">
        <v>0</v>
      </c>
      <c r="P12198" s="51">
        <v>0</v>
      </c>
      <c r="Q12198" s="51">
        <v>0</v>
      </c>
    </row>
    <row r="12199" spans="1:32" x14ac:dyDescent="0.2">
      <c r="A12199" s="51">
        <v>550821174</v>
      </c>
      <c r="B12199" s="51" t="s">
        <v>12</v>
      </c>
      <c r="C12199" s="51" t="s">
        <v>31</v>
      </c>
      <c r="D12199" s="51" t="s">
        <v>3603</v>
      </c>
      <c r="E12199" s="51">
        <v>6</v>
      </c>
      <c r="F12199" s="51" t="s">
        <v>3601</v>
      </c>
      <c r="G12199" s="51" t="s">
        <v>3602</v>
      </c>
      <c r="H12199" s="51">
        <v>2721</v>
      </c>
      <c r="I12199" s="51" t="s">
        <v>2428</v>
      </c>
      <c r="J12199" s="52">
        <v>6014</v>
      </c>
      <c r="K12199" s="51" t="s">
        <v>41</v>
      </c>
      <c r="L12199" s="51" t="s">
        <v>34</v>
      </c>
      <c r="M12199" s="51">
        <v>1</v>
      </c>
      <c r="N12199" s="51">
        <v>0</v>
      </c>
      <c r="O12199" s="51">
        <v>0</v>
      </c>
      <c r="P12199" s="51">
        <v>0</v>
      </c>
      <c r="Q12199" s="51">
        <v>0</v>
      </c>
      <c r="S12199">
        <f t="shared" ref="S12199" si="21913">SUM(M12199:P12199)/4</f>
        <v>0.25</v>
      </c>
      <c r="T12199">
        <f t="shared" ref="T12199" si="21914">SUM(Q12200:Q12201)</f>
        <v>1</v>
      </c>
      <c r="U12199">
        <f t="shared" ref="U12199" si="21915">SUM(Q12202:Q12203)</f>
        <v>0</v>
      </c>
      <c r="W12199" t="str">
        <f>IF(T12199=0,$W$22,"")</f>
        <v/>
      </c>
      <c r="Y12199" t="str">
        <f t="shared" ref="Y12199" si="21916">IF(S12199&gt;SUM(T12199+U12199),$Y$22,"")</f>
        <v/>
      </c>
      <c r="AA12199" t="str">
        <f t="shared" ref="AA12199" si="21917">IF(S12199&gt;$AA$13,$AA$22,"")</f>
        <v/>
      </c>
      <c r="AC12199">
        <f t="shared" ref="AC12199" si="21918">A12199</f>
        <v>550821174</v>
      </c>
      <c r="AD12199">
        <f t="shared" ref="AD12199" si="21919">H12199</f>
        <v>2721</v>
      </c>
      <c r="AE12199">
        <f t="shared" ref="AE12199" si="21920">SUM(W12199:AA12199)</f>
        <v>0</v>
      </c>
      <c r="AF12199" s="15">
        <f t="shared" ref="AF12199" si="21921">J12199</f>
        <v>6014</v>
      </c>
    </row>
    <row r="12200" spans="1:32" x14ac:dyDescent="0.2">
      <c r="A12200" s="51">
        <v>550821174</v>
      </c>
      <c r="B12200" s="51" t="s">
        <v>12</v>
      </c>
      <c r="C12200" s="51" t="s">
        <v>31</v>
      </c>
      <c r="D12200" s="51" t="s">
        <v>3603</v>
      </c>
      <c r="E12200" s="51">
        <v>6</v>
      </c>
      <c r="F12200" s="51" t="s">
        <v>3601</v>
      </c>
      <c r="G12200" s="51" t="s">
        <v>3602</v>
      </c>
      <c r="H12200" s="51">
        <v>2721</v>
      </c>
      <c r="I12200" s="51" t="s">
        <v>2428</v>
      </c>
      <c r="J12200" s="52">
        <v>6014</v>
      </c>
      <c r="K12200" s="51" t="s">
        <v>41</v>
      </c>
      <c r="L12200" s="51" t="s">
        <v>35</v>
      </c>
      <c r="M12200" s="51">
        <v>0</v>
      </c>
      <c r="N12200" s="51">
        <v>0</v>
      </c>
      <c r="O12200" s="51">
        <v>0</v>
      </c>
      <c r="P12200" s="51">
        <v>0</v>
      </c>
      <c r="Q12200" s="51">
        <v>1</v>
      </c>
    </row>
    <row r="12201" spans="1:32" x14ac:dyDescent="0.2">
      <c r="A12201" s="51">
        <v>550821174</v>
      </c>
      <c r="B12201" s="51" t="s">
        <v>12</v>
      </c>
      <c r="C12201" s="51" t="s">
        <v>31</v>
      </c>
      <c r="D12201" s="51" t="s">
        <v>3603</v>
      </c>
      <c r="E12201" s="51">
        <v>6</v>
      </c>
      <c r="F12201" s="51" t="s">
        <v>3601</v>
      </c>
      <c r="G12201" s="51" t="s">
        <v>3602</v>
      </c>
      <c r="H12201" s="51">
        <v>2721</v>
      </c>
      <c r="I12201" s="51" t="s">
        <v>2428</v>
      </c>
      <c r="J12201" s="52">
        <v>6014</v>
      </c>
      <c r="K12201" s="51" t="s">
        <v>41</v>
      </c>
      <c r="L12201" s="51" t="s">
        <v>36</v>
      </c>
      <c r="M12201" s="51">
        <v>0</v>
      </c>
      <c r="N12201" s="51">
        <v>0</v>
      </c>
      <c r="O12201" s="51">
        <v>0</v>
      </c>
      <c r="P12201" s="51">
        <v>0</v>
      </c>
      <c r="Q12201" s="51">
        <v>0</v>
      </c>
    </row>
    <row r="12202" spans="1:32" x14ac:dyDescent="0.2">
      <c r="A12202" s="51">
        <v>550821174</v>
      </c>
      <c r="B12202" s="51" t="s">
        <v>12</v>
      </c>
      <c r="C12202" s="51" t="s">
        <v>31</v>
      </c>
      <c r="D12202" s="51" t="s">
        <v>3603</v>
      </c>
      <c r="E12202" s="51">
        <v>6</v>
      </c>
      <c r="F12202" s="51" t="s">
        <v>3601</v>
      </c>
      <c r="G12202" s="51" t="s">
        <v>3602</v>
      </c>
      <c r="H12202" s="51">
        <v>2721</v>
      </c>
      <c r="I12202" s="51" t="s">
        <v>2428</v>
      </c>
      <c r="J12202" s="52">
        <v>6014</v>
      </c>
      <c r="K12202" s="51" t="s">
        <v>41</v>
      </c>
      <c r="L12202" s="51" t="s">
        <v>37</v>
      </c>
      <c r="M12202" s="51">
        <v>0</v>
      </c>
      <c r="N12202" s="51">
        <v>0</v>
      </c>
      <c r="O12202" s="51">
        <v>0</v>
      </c>
      <c r="P12202" s="51">
        <v>0</v>
      </c>
      <c r="Q12202" s="51">
        <v>0</v>
      </c>
    </row>
    <row r="12203" spans="1:32" x14ac:dyDescent="0.2">
      <c r="A12203" s="51">
        <v>550821174</v>
      </c>
      <c r="B12203" s="51" t="s">
        <v>12</v>
      </c>
      <c r="C12203" s="51" t="s">
        <v>31</v>
      </c>
      <c r="D12203" s="51" t="s">
        <v>3603</v>
      </c>
      <c r="E12203" s="51">
        <v>6</v>
      </c>
      <c r="F12203" s="51" t="s">
        <v>3601</v>
      </c>
      <c r="G12203" s="51" t="s">
        <v>3602</v>
      </c>
      <c r="H12203" s="51">
        <v>2721</v>
      </c>
      <c r="I12203" s="51" t="s">
        <v>2428</v>
      </c>
      <c r="J12203" s="52">
        <v>6014</v>
      </c>
      <c r="K12203" s="51" t="s">
        <v>41</v>
      </c>
      <c r="L12203" s="51" t="s">
        <v>38</v>
      </c>
      <c r="M12203" s="51">
        <v>0</v>
      </c>
      <c r="N12203" s="51">
        <v>0</v>
      </c>
      <c r="O12203" s="51">
        <v>0</v>
      </c>
      <c r="P12203" s="51">
        <v>0</v>
      </c>
      <c r="Q12203" s="51">
        <v>0</v>
      </c>
    </row>
    <row r="12204" spans="1:32" x14ac:dyDescent="0.2">
      <c r="A12204" s="51">
        <v>550821174</v>
      </c>
      <c r="B12204" s="51" t="s">
        <v>12</v>
      </c>
      <c r="C12204" s="51" t="s">
        <v>31</v>
      </c>
      <c r="D12204" s="51" t="s">
        <v>3603</v>
      </c>
      <c r="E12204" s="51">
        <v>6</v>
      </c>
      <c r="F12204" s="51" t="s">
        <v>3601</v>
      </c>
      <c r="G12204" s="51" t="s">
        <v>3602</v>
      </c>
      <c r="H12204" s="51">
        <v>2722</v>
      </c>
      <c r="I12204" s="51" t="s">
        <v>2429</v>
      </c>
      <c r="J12204" s="52">
        <v>6029</v>
      </c>
      <c r="K12204" s="51" t="s">
        <v>567</v>
      </c>
      <c r="L12204" s="51" t="s">
        <v>34</v>
      </c>
      <c r="M12204" s="51">
        <v>0</v>
      </c>
      <c r="N12204" s="51">
        <v>0</v>
      </c>
      <c r="O12204" s="51">
        <v>0</v>
      </c>
      <c r="P12204" s="51">
        <v>0</v>
      </c>
      <c r="Q12204" s="51">
        <v>0</v>
      </c>
      <c r="S12204">
        <f t="shared" ref="S12204" si="21922">SUM(M12204:P12204)/4</f>
        <v>0</v>
      </c>
      <c r="T12204">
        <f t="shared" ref="T12204" si="21923">SUM(Q12205:Q12206)</f>
        <v>1</v>
      </c>
      <c r="U12204">
        <f t="shared" ref="U12204" si="21924">SUM(Q12207:Q12208)</f>
        <v>0</v>
      </c>
      <c r="W12204" t="str">
        <f>IF(T12204=0,$W$22,"")</f>
        <v/>
      </c>
      <c r="Y12204" t="str">
        <f t="shared" ref="Y12204" si="21925">IF(S12204&gt;SUM(T12204+U12204),$Y$22,"")</f>
        <v/>
      </c>
      <c r="AA12204" t="str">
        <f t="shared" ref="AA12204" si="21926">IF(S12204&gt;$AA$13,$AA$22,"")</f>
        <v/>
      </c>
      <c r="AC12204">
        <f t="shared" ref="AC12204" si="21927">A12204</f>
        <v>550821174</v>
      </c>
      <c r="AD12204">
        <f t="shared" ref="AD12204" si="21928">H12204</f>
        <v>2722</v>
      </c>
      <c r="AE12204">
        <f t="shared" ref="AE12204" si="21929">SUM(W12204:AA12204)</f>
        <v>0</v>
      </c>
      <c r="AF12204" s="15">
        <f t="shared" ref="AF12204" si="21930">J12204</f>
        <v>6029</v>
      </c>
    </row>
    <row r="12205" spans="1:32" x14ac:dyDescent="0.2">
      <c r="A12205" s="51">
        <v>550821174</v>
      </c>
      <c r="B12205" s="51" t="s">
        <v>12</v>
      </c>
      <c r="C12205" s="51" t="s">
        <v>31</v>
      </c>
      <c r="D12205" s="51" t="s">
        <v>3603</v>
      </c>
      <c r="E12205" s="51">
        <v>6</v>
      </c>
      <c r="F12205" s="51" t="s">
        <v>3601</v>
      </c>
      <c r="G12205" s="51" t="s">
        <v>3602</v>
      </c>
      <c r="H12205" s="51">
        <v>2722</v>
      </c>
      <c r="I12205" s="51" t="s">
        <v>2429</v>
      </c>
      <c r="J12205" s="52">
        <v>6029</v>
      </c>
      <c r="K12205" s="51" t="s">
        <v>567</v>
      </c>
      <c r="L12205" s="51" t="s">
        <v>35</v>
      </c>
      <c r="M12205" s="51">
        <v>0</v>
      </c>
      <c r="N12205" s="51">
        <v>0</v>
      </c>
      <c r="O12205" s="51">
        <v>0</v>
      </c>
      <c r="P12205" s="51">
        <v>0</v>
      </c>
      <c r="Q12205" s="51">
        <v>1</v>
      </c>
    </row>
    <row r="12206" spans="1:32" x14ac:dyDescent="0.2">
      <c r="A12206" s="51">
        <v>550821174</v>
      </c>
      <c r="B12206" s="51" t="s">
        <v>12</v>
      </c>
      <c r="C12206" s="51" t="s">
        <v>31</v>
      </c>
      <c r="D12206" s="51" t="s">
        <v>3603</v>
      </c>
      <c r="E12206" s="51">
        <v>6</v>
      </c>
      <c r="F12206" s="51" t="s">
        <v>3601</v>
      </c>
      <c r="G12206" s="51" t="s">
        <v>3602</v>
      </c>
      <c r="H12206" s="51">
        <v>2722</v>
      </c>
      <c r="I12206" s="51" t="s">
        <v>2429</v>
      </c>
      <c r="J12206" s="52">
        <v>6029</v>
      </c>
      <c r="K12206" s="51" t="s">
        <v>567</v>
      </c>
      <c r="L12206" s="51" t="s">
        <v>36</v>
      </c>
      <c r="M12206" s="51">
        <v>0</v>
      </c>
      <c r="N12206" s="51">
        <v>0</v>
      </c>
      <c r="O12206" s="51">
        <v>0</v>
      </c>
      <c r="P12206" s="51">
        <v>0</v>
      </c>
      <c r="Q12206" s="51">
        <v>0</v>
      </c>
    </row>
    <row r="12207" spans="1:32" x14ac:dyDescent="0.2">
      <c r="A12207" s="51">
        <v>550821174</v>
      </c>
      <c r="B12207" s="51" t="s">
        <v>12</v>
      </c>
      <c r="C12207" s="51" t="s">
        <v>31</v>
      </c>
      <c r="D12207" s="51" t="s">
        <v>3603</v>
      </c>
      <c r="E12207" s="51">
        <v>6</v>
      </c>
      <c r="F12207" s="51" t="s">
        <v>3601</v>
      </c>
      <c r="G12207" s="51" t="s">
        <v>3602</v>
      </c>
      <c r="H12207" s="51">
        <v>2722</v>
      </c>
      <c r="I12207" s="51" t="s">
        <v>2429</v>
      </c>
      <c r="J12207" s="52">
        <v>6029</v>
      </c>
      <c r="K12207" s="51" t="s">
        <v>567</v>
      </c>
      <c r="L12207" s="51" t="s">
        <v>37</v>
      </c>
      <c r="M12207" s="51">
        <v>0</v>
      </c>
      <c r="N12207" s="51">
        <v>0</v>
      </c>
      <c r="O12207" s="51">
        <v>0</v>
      </c>
      <c r="P12207" s="51">
        <v>0</v>
      </c>
      <c r="Q12207" s="51">
        <v>0</v>
      </c>
    </row>
    <row r="12208" spans="1:32" x14ac:dyDescent="0.2">
      <c r="A12208" s="51">
        <v>550821174</v>
      </c>
      <c r="B12208" s="51" t="s">
        <v>12</v>
      </c>
      <c r="C12208" s="51" t="s">
        <v>31</v>
      </c>
      <c r="D12208" s="51" t="s">
        <v>3603</v>
      </c>
      <c r="E12208" s="51">
        <v>6</v>
      </c>
      <c r="F12208" s="51" t="s">
        <v>3601</v>
      </c>
      <c r="G12208" s="51" t="s">
        <v>3602</v>
      </c>
      <c r="H12208" s="51">
        <v>2722</v>
      </c>
      <c r="I12208" s="51" t="s">
        <v>2429</v>
      </c>
      <c r="J12208" s="52">
        <v>6029</v>
      </c>
      <c r="K12208" s="51" t="s">
        <v>567</v>
      </c>
      <c r="L12208" s="51" t="s">
        <v>38</v>
      </c>
      <c r="M12208" s="51">
        <v>0</v>
      </c>
      <c r="N12208" s="51">
        <v>0</v>
      </c>
      <c r="O12208" s="51">
        <v>0</v>
      </c>
      <c r="P12208" s="51">
        <v>0</v>
      </c>
      <c r="Q12208" s="51">
        <v>0</v>
      </c>
    </row>
    <row r="12209" spans="1:32" x14ac:dyDescent="0.2">
      <c r="A12209" s="51">
        <v>550821174</v>
      </c>
      <c r="B12209" s="51" t="s">
        <v>12</v>
      </c>
      <c r="C12209" s="51" t="s">
        <v>31</v>
      </c>
      <c r="D12209" s="51" t="s">
        <v>3603</v>
      </c>
      <c r="E12209" s="51">
        <v>6</v>
      </c>
      <c r="F12209" s="51" t="s">
        <v>3601</v>
      </c>
      <c r="G12209" s="51" t="s">
        <v>3602</v>
      </c>
      <c r="H12209" s="51">
        <v>2723</v>
      </c>
      <c r="I12209" s="51" t="s">
        <v>2430</v>
      </c>
      <c r="J12209" s="52">
        <v>6014</v>
      </c>
      <c r="K12209" s="51" t="s">
        <v>41</v>
      </c>
      <c r="L12209" s="51" t="s">
        <v>34</v>
      </c>
      <c r="M12209" s="51">
        <v>0</v>
      </c>
      <c r="N12209" s="51">
        <v>0</v>
      </c>
      <c r="O12209" s="51">
        <v>0</v>
      </c>
      <c r="P12209" s="51">
        <v>0</v>
      </c>
      <c r="Q12209" s="51">
        <v>0</v>
      </c>
      <c r="S12209">
        <f t="shared" ref="S12209" si="21931">SUM(M12209:P12209)/4</f>
        <v>0</v>
      </c>
      <c r="T12209">
        <f t="shared" ref="T12209" si="21932">SUM(Q12210:Q12211)</f>
        <v>2</v>
      </c>
      <c r="U12209">
        <f t="shared" ref="U12209" si="21933">SUM(Q12212:Q12213)</f>
        <v>0</v>
      </c>
      <c r="W12209" t="str">
        <f>IF(T12209=0,$W$22,"")</f>
        <v/>
      </c>
      <c r="Y12209" t="str">
        <f t="shared" ref="Y12209" si="21934">IF(S12209&gt;SUM(T12209+U12209),$Y$22,"")</f>
        <v/>
      </c>
      <c r="AA12209" t="str">
        <f t="shared" ref="AA12209" si="21935">IF(S12209&gt;$AA$13,$AA$22,"")</f>
        <v/>
      </c>
      <c r="AC12209">
        <f t="shared" ref="AC12209" si="21936">A12209</f>
        <v>550821174</v>
      </c>
      <c r="AD12209">
        <f t="shared" ref="AD12209" si="21937">H12209</f>
        <v>2723</v>
      </c>
      <c r="AE12209">
        <f t="shared" ref="AE12209" si="21938">SUM(W12209:AA12209)</f>
        <v>0</v>
      </c>
      <c r="AF12209" s="15">
        <f t="shared" ref="AF12209" si="21939">J12209</f>
        <v>6014</v>
      </c>
    </row>
    <row r="12210" spans="1:32" x14ac:dyDescent="0.2">
      <c r="A12210" s="51">
        <v>550821174</v>
      </c>
      <c r="B12210" s="51" t="s">
        <v>12</v>
      </c>
      <c r="C12210" s="51" t="s">
        <v>31</v>
      </c>
      <c r="D12210" s="51" t="s">
        <v>3603</v>
      </c>
      <c r="E12210" s="51">
        <v>6</v>
      </c>
      <c r="F12210" s="51" t="s">
        <v>3601</v>
      </c>
      <c r="G12210" s="51" t="s">
        <v>3602</v>
      </c>
      <c r="H12210" s="51">
        <v>2723</v>
      </c>
      <c r="I12210" s="51" t="s">
        <v>2430</v>
      </c>
      <c r="J12210" s="52">
        <v>6014</v>
      </c>
      <c r="K12210" s="51" t="s">
        <v>41</v>
      </c>
      <c r="L12210" s="51" t="s">
        <v>35</v>
      </c>
      <c r="M12210" s="51">
        <v>0</v>
      </c>
      <c r="N12210" s="51">
        <v>0</v>
      </c>
      <c r="O12210" s="51">
        <v>0</v>
      </c>
      <c r="P12210" s="51">
        <v>0</v>
      </c>
      <c r="Q12210" s="51">
        <v>2</v>
      </c>
    </row>
    <row r="12211" spans="1:32" x14ac:dyDescent="0.2">
      <c r="A12211" s="51">
        <v>550821174</v>
      </c>
      <c r="B12211" s="51" t="s">
        <v>12</v>
      </c>
      <c r="C12211" s="51" t="s">
        <v>31</v>
      </c>
      <c r="D12211" s="51" t="s">
        <v>3603</v>
      </c>
      <c r="E12211" s="51">
        <v>6</v>
      </c>
      <c r="F12211" s="51" t="s">
        <v>3601</v>
      </c>
      <c r="G12211" s="51" t="s">
        <v>3602</v>
      </c>
      <c r="H12211" s="51">
        <v>2723</v>
      </c>
      <c r="I12211" s="51" t="s">
        <v>2430</v>
      </c>
      <c r="J12211" s="52">
        <v>6014</v>
      </c>
      <c r="K12211" s="51" t="s">
        <v>41</v>
      </c>
      <c r="L12211" s="51" t="s">
        <v>36</v>
      </c>
      <c r="M12211" s="51">
        <v>0</v>
      </c>
      <c r="N12211" s="51">
        <v>0</v>
      </c>
      <c r="O12211" s="51">
        <v>0</v>
      </c>
      <c r="P12211" s="51">
        <v>0</v>
      </c>
      <c r="Q12211" s="51">
        <v>0</v>
      </c>
    </row>
    <row r="12212" spans="1:32" x14ac:dyDescent="0.2">
      <c r="A12212" s="51">
        <v>550821174</v>
      </c>
      <c r="B12212" s="51" t="s">
        <v>12</v>
      </c>
      <c r="C12212" s="51" t="s">
        <v>31</v>
      </c>
      <c r="D12212" s="51" t="s">
        <v>3603</v>
      </c>
      <c r="E12212" s="51">
        <v>6</v>
      </c>
      <c r="F12212" s="51" t="s">
        <v>3601</v>
      </c>
      <c r="G12212" s="51" t="s">
        <v>3602</v>
      </c>
      <c r="H12212" s="51">
        <v>2723</v>
      </c>
      <c r="I12212" s="51" t="s">
        <v>2430</v>
      </c>
      <c r="J12212" s="52">
        <v>6014</v>
      </c>
      <c r="K12212" s="51" t="s">
        <v>41</v>
      </c>
      <c r="L12212" s="51" t="s">
        <v>37</v>
      </c>
      <c r="M12212" s="51">
        <v>0</v>
      </c>
      <c r="N12212" s="51">
        <v>0</v>
      </c>
      <c r="O12212" s="51">
        <v>0</v>
      </c>
      <c r="P12212" s="51">
        <v>0</v>
      </c>
      <c r="Q12212" s="51">
        <v>0</v>
      </c>
    </row>
    <row r="12213" spans="1:32" x14ac:dyDescent="0.2">
      <c r="A12213" s="51">
        <v>550821174</v>
      </c>
      <c r="B12213" s="51" t="s">
        <v>12</v>
      </c>
      <c r="C12213" s="51" t="s">
        <v>31</v>
      </c>
      <c r="D12213" s="51" t="s">
        <v>3603</v>
      </c>
      <c r="E12213" s="51">
        <v>6</v>
      </c>
      <c r="F12213" s="51" t="s">
        <v>3601</v>
      </c>
      <c r="G12213" s="51" t="s">
        <v>3602</v>
      </c>
      <c r="H12213" s="51">
        <v>2723</v>
      </c>
      <c r="I12213" s="51" t="s">
        <v>2430</v>
      </c>
      <c r="J12213" s="52">
        <v>6014</v>
      </c>
      <c r="K12213" s="51" t="s">
        <v>41</v>
      </c>
      <c r="L12213" s="51" t="s">
        <v>38</v>
      </c>
      <c r="M12213" s="51">
        <v>0</v>
      </c>
      <c r="N12213" s="51">
        <v>0</v>
      </c>
      <c r="O12213" s="51">
        <v>0</v>
      </c>
      <c r="P12213" s="51">
        <v>0</v>
      </c>
      <c r="Q12213" s="51">
        <v>0</v>
      </c>
    </row>
    <row r="12214" spans="1:32" x14ac:dyDescent="0.2">
      <c r="A12214" s="51">
        <v>550821174</v>
      </c>
      <c r="B12214" s="51" t="s">
        <v>12</v>
      </c>
      <c r="C12214" s="51" t="s">
        <v>31</v>
      </c>
      <c r="D12214" s="51" t="s">
        <v>3603</v>
      </c>
      <c r="E12214" s="51">
        <v>6</v>
      </c>
      <c r="F12214" s="51" t="s">
        <v>3601</v>
      </c>
      <c r="G12214" s="51" t="s">
        <v>3602</v>
      </c>
      <c r="H12214" s="51">
        <v>2724</v>
      </c>
      <c r="I12214" s="51" t="s">
        <v>2431</v>
      </c>
      <c r="J12214" s="52">
        <v>6005</v>
      </c>
      <c r="K12214" s="51" t="s">
        <v>61</v>
      </c>
      <c r="L12214" s="51" t="s">
        <v>34</v>
      </c>
      <c r="M12214" s="51">
        <v>0</v>
      </c>
      <c r="N12214" s="51">
        <v>0</v>
      </c>
      <c r="O12214" s="51">
        <v>0</v>
      </c>
      <c r="P12214" s="51">
        <v>0</v>
      </c>
      <c r="Q12214" s="51">
        <v>0</v>
      </c>
      <c r="S12214">
        <f t="shared" ref="S12214" si="21940">SUM(M12214:P12214)/4</f>
        <v>0</v>
      </c>
      <c r="T12214">
        <f t="shared" ref="T12214" si="21941">SUM(Q12215:Q12216)</f>
        <v>0</v>
      </c>
      <c r="U12214">
        <f t="shared" ref="U12214" si="21942">SUM(Q12217:Q12218)</f>
        <v>0</v>
      </c>
      <c r="W12214">
        <f>IF(T12214=0,$W$22,"")</f>
        <v>1</v>
      </c>
      <c r="Y12214" t="str">
        <f t="shared" ref="Y12214" si="21943">IF(S12214&gt;SUM(T12214+U12214),$Y$22,"")</f>
        <v/>
      </c>
      <c r="AA12214" t="str">
        <f t="shared" ref="AA12214" si="21944">IF(S12214&gt;$AA$13,$AA$22,"")</f>
        <v/>
      </c>
      <c r="AC12214">
        <f t="shared" ref="AC12214" si="21945">A12214</f>
        <v>550821174</v>
      </c>
      <c r="AD12214">
        <f t="shared" ref="AD12214" si="21946">H12214</f>
        <v>2724</v>
      </c>
      <c r="AE12214">
        <f t="shared" ref="AE12214" si="21947">SUM(W12214:AA12214)</f>
        <v>1</v>
      </c>
      <c r="AF12214" s="15">
        <f t="shared" ref="AF12214" si="21948">J12214</f>
        <v>6005</v>
      </c>
    </row>
    <row r="12215" spans="1:32" x14ac:dyDescent="0.2">
      <c r="A12215" s="51">
        <v>550821174</v>
      </c>
      <c r="B12215" s="51" t="s">
        <v>12</v>
      </c>
      <c r="C12215" s="51" t="s">
        <v>31</v>
      </c>
      <c r="D12215" s="51" t="s">
        <v>3603</v>
      </c>
      <c r="E12215" s="51">
        <v>6</v>
      </c>
      <c r="F12215" s="51" t="s">
        <v>3601</v>
      </c>
      <c r="G12215" s="51" t="s">
        <v>3602</v>
      </c>
      <c r="H12215" s="51">
        <v>2724</v>
      </c>
      <c r="I12215" s="51" t="s">
        <v>2431</v>
      </c>
      <c r="J12215" s="52">
        <v>6005</v>
      </c>
      <c r="K12215" s="51" t="s">
        <v>61</v>
      </c>
      <c r="L12215" s="51" t="s">
        <v>35</v>
      </c>
      <c r="M12215" s="51">
        <v>0</v>
      </c>
      <c r="N12215" s="51">
        <v>0</v>
      </c>
      <c r="O12215" s="51">
        <v>0</v>
      </c>
      <c r="P12215" s="51">
        <v>0</v>
      </c>
      <c r="Q12215" s="51">
        <v>0</v>
      </c>
    </row>
    <row r="12216" spans="1:32" x14ac:dyDescent="0.2">
      <c r="A12216" s="51">
        <v>550821174</v>
      </c>
      <c r="B12216" s="51" t="s">
        <v>12</v>
      </c>
      <c r="C12216" s="51" t="s">
        <v>31</v>
      </c>
      <c r="D12216" s="51" t="s">
        <v>3603</v>
      </c>
      <c r="E12216" s="51">
        <v>6</v>
      </c>
      <c r="F12216" s="51" t="s">
        <v>3601</v>
      </c>
      <c r="G12216" s="51" t="s">
        <v>3602</v>
      </c>
      <c r="H12216" s="51">
        <v>2724</v>
      </c>
      <c r="I12216" s="51" t="s">
        <v>2431</v>
      </c>
      <c r="J12216" s="52">
        <v>6005</v>
      </c>
      <c r="K12216" s="51" t="s">
        <v>61</v>
      </c>
      <c r="L12216" s="51" t="s">
        <v>36</v>
      </c>
      <c r="M12216" s="51">
        <v>0</v>
      </c>
      <c r="N12216" s="51">
        <v>0</v>
      </c>
      <c r="O12216" s="51">
        <v>0</v>
      </c>
      <c r="P12216" s="51">
        <v>0</v>
      </c>
      <c r="Q12216" s="51">
        <v>0</v>
      </c>
    </row>
    <row r="12217" spans="1:32" x14ac:dyDescent="0.2">
      <c r="A12217" s="51">
        <v>550821174</v>
      </c>
      <c r="B12217" s="51" t="s">
        <v>12</v>
      </c>
      <c r="C12217" s="51" t="s">
        <v>31</v>
      </c>
      <c r="D12217" s="51" t="s">
        <v>3603</v>
      </c>
      <c r="E12217" s="51">
        <v>6</v>
      </c>
      <c r="F12217" s="51" t="s">
        <v>3601</v>
      </c>
      <c r="G12217" s="51" t="s">
        <v>3602</v>
      </c>
      <c r="H12217" s="51">
        <v>2724</v>
      </c>
      <c r="I12217" s="51" t="s">
        <v>2431</v>
      </c>
      <c r="J12217" s="52">
        <v>6005</v>
      </c>
      <c r="K12217" s="51" t="s">
        <v>61</v>
      </c>
      <c r="L12217" s="51" t="s">
        <v>37</v>
      </c>
      <c r="M12217" s="51">
        <v>0</v>
      </c>
      <c r="N12217" s="51">
        <v>0</v>
      </c>
      <c r="O12217" s="51">
        <v>0</v>
      </c>
      <c r="P12217" s="51">
        <v>0</v>
      </c>
      <c r="Q12217" s="51">
        <v>0</v>
      </c>
    </row>
    <row r="12218" spans="1:32" x14ac:dyDescent="0.2">
      <c r="A12218" s="51">
        <v>550821174</v>
      </c>
      <c r="B12218" s="51" t="s">
        <v>12</v>
      </c>
      <c r="C12218" s="51" t="s">
        <v>31</v>
      </c>
      <c r="D12218" s="51" t="s">
        <v>3603</v>
      </c>
      <c r="E12218" s="51">
        <v>6</v>
      </c>
      <c r="F12218" s="51" t="s">
        <v>3601</v>
      </c>
      <c r="G12218" s="51" t="s">
        <v>3602</v>
      </c>
      <c r="H12218" s="51">
        <v>2724</v>
      </c>
      <c r="I12218" s="51" t="s">
        <v>2431</v>
      </c>
      <c r="J12218" s="52">
        <v>6005</v>
      </c>
      <c r="K12218" s="51" t="s">
        <v>61</v>
      </c>
      <c r="L12218" s="51" t="s">
        <v>38</v>
      </c>
      <c r="M12218" s="51">
        <v>0</v>
      </c>
      <c r="N12218" s="51">
        <v>0</v>
      </c>
      <c r="O12218" s="51">
        <v>0</v>
      </c>
      <c r="P12218" s="51">
        <v>0</v>
      </c>
      <c r="Q12218" s="51">
        <v>0</v>
      </c>
    </row>
    <row r="12219" spans="1:32" x14ac:dyDescent="0.2">
      <c r="A12219" s="51">
        <v>550821174</v>
      </c>
      <c r="B12219" s="51" t="s">
        <v>12</v>
      </c>
      <c r="C12219" s="51" t="s">
        <v>31</v>
      </c>
      <c r="D12219" s="51" t="s">
        <v>3603</v>
      </c>
      <c r="E12219" s="51">
        <v>6</v>
      </c>
      <c r="F12219" s="51" t="s">
        <v>3601</v>
      </c>
      <c r="G12219" s="51" t="s">
        <v>3602</v>
      </c>
      <c r="H12219" s="51">
        <v>2725</v>
      </c>
      <c r="I12219" s="51" t="s">
        <v>2432</v>
      </c>
      <c r="J12219" s="52">
        <v>6022</v>
      </c>
      <c r="K12219" s="51" t="s">
        <v>47</v>
      </c>
      <c r="L12219" s="51" t="s">
        <v>34</v>
      </c>
      <c r="M12219" s="51">
        <v>0</v>
      </c>
      <c r="N12219" s="51">
        <v>1</v>
      </c>
      <c r="O12219" s="51">
        <v>0</v>
      </c>
      <c r="P12219" s="51">
        <v>0</v>
      </c>
      <c r="Q12219" s="51">
        <v>0</v>
      </c>
      <c r="S12219">
        <f t="shared" ref="S12219" si="21949">SUM(M12219:P12219)/4</f>
        <v>0.25</v>
      </c>
      <c r="T12219">
        <f t="shared" ref="T12219" si="21950">SUM(Q12220:Q12221)</f>
        <v>2</v>
      </c>
      <c r="U12219">
        <f t="shared" ref="U12219" si="21951">SUM(Q12222:Q12223)</f>
        <v>0</v>
      </c>
      <c r="W12219" t="str">
        <f>IF(T12219=0,$W$22,"")</f>
        <v/>
      </c>
      <c r="Y12219" t="str">
        <f t="shared" ref="Y12219" si="21952">IF(S12219&gt;SUM(T12219+U12219),$Y$22,"")</f>
        <v/>
      </c>
      <c r="AA12219" t="str">
        <f t="shared" ref="AA12219" si="21953">IF(S12219&gt;$AA$13,$AA$22,"")</f>
        <v/>
      </c>
      <c r="AC12219">
        <f t="shared" ref="AC12219" si="21954">A12219</f>
        <v>550821174</v>
      </c>
      <c r="AD12219">
        <f t="shared" ref="AD12219" si="21955">H12219</f>
        <v>2725</v>
      </c>
      <c r="AE12219">
        <f t="shared" ref="AE12219" si="21956">SUM(W12219:AA12219)</f>
        <v>0</v>
      </c>
      <c r="AF12219" s="15">
        <f t="shared" ref="AF12219" si="21957">J12219</f>
        <v>6022</v>
      </c>
    </row>
    <row r="12220" spans="1:32" x14ac:dyDescent="0.2">
      <c r="A12220" s="51">
        <v>550821174</v>
      </c>
      <c r="B12220" s="51" t="s">
        <v>12</v>
      </c>
      <c r="C12220" s="51" t="s">
        <v>31</v>
      </c>
      <c r="D12220" s="51" t="s">
        <v>3603</v>
      </c>
      <c r="E12220" s="51">
        <v>6</v>
      </c>
      <c r="F12220" s="51" t="s">
        <v>3601</v>
      </c>
      <c r="G12220" s="51" t="s">
        <v>3602</v>
      </c>
      <c r="H12220" s="51">
        <v>2725</v>
      </c>
      <c r="I12220" s="51" t="s">
        <v>2432</v>
      </c>
      <c r="J12220" s="52">
        <v>6022</v>
      </c>
      <c r="K12220" s="51" t="s">
        <v>47</v>
      </c>
      <c r="L12220" s="51" t="s">
        <v>35</v>
      </c>
      <c r="M12220" s="51">
        <v>0</v>
      </c>
      <c r="N12220" s="51">
        <v>0</v>
      </c>
      <c r="O12220" s="51">
        <v>0</v>
      </c>
      <c r="P12220" s="51">
        <v>0</v>
      </c>
      <c r="Q12220" s="51">
        <v>2</v>
      </c>
    </row>
    <row r="12221" spans="1:32" x14ac:dyDescent="0.2">
      <c r="A12221" s="51">
        <v>550821174</v>
      </c>
      <c r="B12221" s="51" t="s">
        <v>12</v>
      </c>
      <c r="C12221" s="51" t="s">
        <v>31</v>
      </c>
      <c r="D12221" s="51" t="s">
        <v>3603</v>
      </c>
      <c r="E12221" s="51">
        <v>6</v>
      </c>
      <c r="F12221" s="51" t="s">
        <v>3601</v>
      </c>
      <c r="G12221" s="51" t="s">
        <v>3602</v>
      </c>
      <c r="H12221" s="51">
        <v>2725</v>
      </c>
      <c r="I12221" s="51" t="s">
        <v>2432</v>
      </c>
      <c r="J12221" s="52">
        <v>6022</v>
      </c>
      <c r="K12221" s="51" t="s">
        <v>47</v>
      </c>
      <c r="L12221" s="51" t="s">
        <v>36</v>
      </c>
      <c r="M12221" s="51">
        <v>0</v>
      </c>
      <c r="N12221" s="51">
        <v>0</v>
      </c>
      <c r="O12221" s="51">
        <v>0</v>
      </c>
      <c r="P12221" s="51">
        <v>0</v>
      </c>
      <c r="Q12221" s="51">
        <v>0</v>
      </c>
    </row>
    <row r="12222" spans="1:32" x14ac:dyDescent="0.2">
      <c r="A12222" s="51">
        <v>550821174</v>
      </c>
      <c r="B12222" s="51" t="s">
        <v>12</v>
      </c>
      <c r="C12222" s="51" t="s">
        <v>31</v>
      </c>
      <c r="D12222" s="51" t="s">
        <v>3603</v>
      </c>
      <c r="E12222" s="51">
        <v>6</v>
      </c>
      <c r="F12222" s="51" t="s">
        <v>3601</v>
      </c>
      <c r="G12222" s="51" t="s">
        <v>3602</v>
      </c>
      <c r="H12222" s="51">
        <v>2725</v>
      </c>
      <c r="I12222" s="51" t="s">
        <v>2432</v>
      </c>
      <c r="J12222" s="52">
        <v>6022</v>
      </c>
      <c r="K12222" s="51" t="s">
        <v>47</v>
      </c>
      <c r="L12222" s="51" t="s">
        <v>37</v>
      </c>
      <c r="M12222" s="51">
        <v>0</v>
      </c>
      <c r="N12222" s="51">
        <v>0</v>
      </c>
      <c r="O12222" s="51">
        <v>0</v>
      </c>
      <c r="P12222" s="51">
        <v>0</v>
      </c>
      <c r="Q12222" s="51">
        <v>0</v>
      </c>
    </row>
    <row r="12223" spans="1:32" x14ac:dyDescent="0.2">
      <c r="A12223" s="51">
        <v>550821174</v>
      </c>
      <c r="B12223" s="51" t="s">
        <v>12</v>
      </c>
      <c r="C12223" s="51" t="s">
        <v>31</v>
      </c>
      <c r="D12223" s="51" t="s">
        <v>3603</v>
      </c>
      <c r="E12223" s="51">
        <v>6</v>
      </c>
      <c r="F12223" s="51" t="s">
        <v>3601</v>
      </c>
      <c r="G12223" s="51" t="s">
        <v>3602</v>
      </c>
      <c r="H12223" s="51">
        <v>2725</v>
      </c>
      <c r="I12223" s="51" t="s">
        <v>2432</v>
      </c>
      <c r="J12223" s="52">
        <v>6022</v>
      </c>
      <c r="K12223" s="51" t="s">
        <v>47</v>
      </c>
      <c r="L12223" s="51" t="s">
        <v>38</v>
      </c>
      <c r="M12223" s="51">
        <v>0</v>
      </c>
      <c r="N12223" s="51">
        <v>0</v>
      </c>
      <c r="O12223" s="51">
        <v>0</v>
      </c>
      <c r="P12223" s="51">
        <v>0</v>
      </c>
      <c r="Q12223" s="51">
        <v>0</v>
      </c>
    </row>
    <row r="12224" spans="1:32" x14ac:dyDescent="0.2">
      <c r="A12224" s="51">
        <v>550821174</v>
      </c>
      <c r="B12224" s="51" t="s">
        <v>12</v>
      </c>
      <c r="C12224" s="51" t="s">
        <v>31</v>
      </c>
      <c r="D12224" s="51" t="s">
        <v>3603</v>
      </c>
      <c r="E12224" s="51">
        <v>6</v>
      </c>
      <c r="F12224" s="51" t="s">
        <v>3601</v>
      </c>
      <c r="G12224" s="51" t="s">
        <v>3602</v>
      </c>
      <c r="H12224" s="51">
        <v>2726</v>
      </c>
      <c r="I12224" s="51" t="s">
        <v>2433</v>
      </c>
      <c r="J12224" s="52">
        <v>6022</v>
      </c>
      <c r="K12224" s="51" t="s">
        <v>47</v>
      </c>
      <c r="L12224" s="51" t="s">
        <v>34</v>
      </c>
      <c r="M12224" s="51">
        <v>0</v>
      </c>
      <c r="N12224" s="51">
        <v>0</v>
      </c>
      <c r="O12224" s="51">
        <v>0</v>
      </c>
      <c r="P12224" s="51">
        <v>0</v>
      </c>
      <c r="Q12224" s="51">
        <v>0</v>
      </c>
      <c r="S12224">
        <f t="shared" ref="S12224" si="21958">SUM(M12224:P12224)/4</f>
        <v>0</v>
      </c>
      <c r="T12224">
        <f t="shared" ref="T12224" si="21959">SUM(Q12225:Q12226)</f>
        <v>1</v>
      </c>
      <c r="U12224">
        <f t="shared" ref="U12224" si="21960">SUM(Q12227:Q12228)</f>
        <v>0</v>
      </c>
      <c r="W12224" t="str">
        <f>IF(T12224=0,$W$22,"")</f>
        <v/>
      </c>
      <c r="Y12224" t="str">
        <f t="shared" ref="Y12224" si="21961">IF(S12224&gt;SUM(T12224+U12224),$Y$22,"")</f>
        <v/>
      </c>
      <c r="AA12224" t="str">
        <f t="shared" ref="AA12224" si="21962">IF(S12224&gt;$AA$13,$AA$22,"")</f>
        <v/>
      </c>
      <c r="AC12224">
        <f t="shared" ref="AC12224" si="21963">A12224</f>
        <v>550821174</v>
      </c>
      <c r="AD12224">
        <f t="shared" ref="AD12224" si="21964">H12224</f>
        <v>2726</v>
      </c>
      <c r="AE12224">
        <f t="shared" ref="AE12224" si="21965">SUM(W12224:AA12224)</f>
        <v>0</v>
      </c>
      <c r="AF12224" s="15">
        <f t="shared" ref="AF12224" si="21966">J12224</f>
        <v>6022</v>
      </c>
    </row>
    <row r="12225" spans="1:32" x14ac:dyDescent="0.2">
      <c r="A12225" s="51">
        <v>550821174</v>
      </c>
      <c r="B12225" s="51" t="s">
        <v>12</v>
      </c>
      <c r="C12225" s="51" t="s">
        <v>31</v>
      </c>
      <c r="D12225" s="51" t="s">
        <v>3603</v>
      </c>
      <c r="E12225" s="51">
        <v>6</v>
      </c>
      <c r="F12225" s="51" t="s">
        <v>3601</v>
      </c>
      <c r="G12225" s="51" t="s">
        <v>3602</v>
      </c>
      <c r="H12225" s="51">
        <v>2726</v>
      </c>
      <c r="I12225" s="51" t="s">
        <v>2433</v>
      </c>
      <c r="J12225" s="52">
        <v>6022</v>
      </c>
      <c r="K12225" s="51" t="s">
        <v>47</v>
      </c>
      <c r="L12225" s="51" t="s">
        <v>35</v>
      </c>
      <c r="M12225" s="51">
        <v>0</v>
      </c>
      <c r="N12225" s="51">
        <v>0</v>
      </c>
      <c r="O12225" s="51">
        <v>0</v>
      </c>
      <c r="P12225" s="51">
        <v>0</v>
      </c>
      <c r="Q12225" s="51">
        <v>1</v>
      </c>
    </row>
    <row r="12226" spans="1:32" x14ac:dyDescent="0.2">
      <c r="A12226" s="51">
        <v>550821174</v>
      </c>
      <c r="B12226" s="51" t="s">
        <v>12</v>
      </c>
      <c r="C12226" s="51" t="s">
        <v>31</v>
      </c>
      <c r="D12226" s="51" t="s">
        <v>3603</v>
      </c>
      <c r="E12226" s="51">
        <v>6</v>
      </c>
      <c r="F12226" s="51" t="s">
        <v>3601</v>
      </c>
      <c r="G12226" s="51" t="s">
        <v>3602</v>
      </c>
      <c r="H12226" s="51">
        <v>2726</v>
      </c>
      <c r="I12226" s="51" t="s">
        <v>2433</v>
      </c>
      <c r="J12226" s="52">
        <v>6022</v>
      </c>
      <c r="K12226" s="51" t="s">
        <v>47</v>
      </c>
      <c r="L12226" s="51" t="s">
        <v>36</v>
      </c>
      <c r="M12226" s="51">
        <v>0</v>
      </c>
      <c r="N12226" s="51">
        <v>0</v>
      </c>
      <c r="O12226" s="51">
        <v>0</v>
      </c>
      <c r="P12226" s="51">
        <v>0</v>
      </c>
      <c r="Q12226" s="51">
        <v>0</v>
      </c>
    </row>
    <row r="12227" spans="1:32" x14ac:dyDescent="0.2">
      <c r="A12227" s="51">
        <v>550821174</v>
      </c>
      <c r="B12227" s="51" t="s">
        <v>12</v>
      </c>
      <c r="C12227" s="51" t="s">
        <v>31</v>
      </c>
      <c r="D12227" s="51" t="s">
        <v>3603</v>
      </c>
      <c r="E12227" s="51">
        <v>6</v>
      </c>
      <c r="F12227" s="51" t="s">
        <v>3601</v>
      </c>
      <c r="G12227" s="51" t="s">
        <v>3602</v>
      </c>
      <c r="H12227" s="51">
        <v>2726</v>
      </c>
      <c r="I12227" s="51" t="s">
        <v>2433</v>
      </c>
      <c r="J12227" s="52">
        <v>6022</v>
      </c>
      <c r="K12227" s="51" t="s">
        <v>47</v>
      </c>
      <c r="L12227" s="51" t="s">
        <v>37</v>
      </c>
      <c r="M12227" s="51">
        <v>0</v>
      </c>
      <c r="N12227" s="51">
        <v>0</v>
      </c>
      <c r="O12227" s="51">
        <v>0</v>
      </c>
      <c r="P12227" s="51">
        <v>0</v>
      </c>
      <c r="Q12227" s="51">
        <v>0</v>
      </c>
    </row>
    <row r="12228" spans="1:32" x14ac:dyDescent="0.2">
      <c r="A12228" s="51">
        <v>550821174</v>
      </c>
      <c r="B12228" s="51" t="s">
        <v>12</v>
      </c>
      <c r="C12228" s="51" t="s">
        <v>31</v>
      </c>
      <c r="D12228" s="51" t="s">
        <v>3603</v>
      </c>
      <c r="E12228" s="51">
        <v>6</v>
      </c>
      <c r="F12228" s="51" t="s">
        <v>3601</v>
      </c>
      <c r="G12228" s="51" t="s">
        <v>3602</v>
      </c>
      <c r="H12228" s="51">
        <v>2726</v>
      </c>
      <c r="I12228" s="51" t="s">
        <v>2433</v>
      </c>
      <c r="J12228" s="52">
        <v>6022</v>
      </c>
      <c r="K12228" s="51" t="s">
        <v>47</v>
      </c>
      <c r="L12228" s="51" t="s">
        <v>38</v>
      </c>
      <c r="M12228" s="51">
        <v>0</v>
      </c>
      <c r="N12228" s="51">
        <v>0</v>
      </c>
      <c r="O12228" s="51">
        <v>0</v>
      </c>
      <c r="P12228" s="51">
        <v>0</v>
      </c>
      <c r="Q12228" s="51">
        <v>0</v>
      </c>
    </row>
    <row r="12229" spans="1:32" x14ac:dyDescent="0.2">
      <c r="A12229" s="51">
        <v>550821174</v>
      </c>
      <c r="B12229" s="51" t="s">
        <v>12</v>
      </c>
      <c r="C12229" s="51" t="s">
        <v>31</v>
      </c>
      <c r="D12229" s="51" t="s">
        <v>3603</v>
      </c>
      <c r="E12229" s="51">
        <v>6</v>
      </c>
      <c r="F12229" s="51" t="s">
        <v>3601</v>
      </c>
      <c r="G12229" s="51" t="s">
        <v>3602</v>
      </c>
      <c r="H12229" s="51">
        <v>2727</v>
      </c>
      <c r="I12229" s="51" t="s">
        <v>2434</v>
      </c>
      <c r="J12229" s="52">
        <v>6014</v>
      </c>
      <c r="K12229" s="51" t="s">
        <v>41</v>
      </c>
      <c r="L12229" s="51" t="s">
        <v>34</v>
      </c>
      <c r="M12229" s="51">
        <v>0</v>
      </c>
      <c r="N12229" s="51">
        <v>0</v>
      </c>
      <c r="O12229" s="51">
        <v>0</v>
      </c>
      <c r="P12229" s="51">
        <v>0</v>
      </c>
      <c r="Q12229" s="51">
        <v>0</v>
      </c>
      <c r="S12229">
        <f t="shared" ref="S12229" si="21967">SUM(M12229:P12229)/4</f>
        <v>0</v>
      </c>
      <c r="T12229">
        <f t="shared" ref="T12229" si="21968">SUM(Q12230:Q12231)</f>
        <v>0</v>
      </c>
      <c r="U12229">
        <f t="shared" ref="U12229" si="21969">SUM(Q12232:Q12233)</f>
        <v>1</v>
      </c>
      <c r="W12229">
        <f>IF(T12229=0,$W$22,"")</f>
        <v>1</v>
      </c>
      <c r="Y12229" t="str">
        <f t="shared" ref="Y12229" si="21970">IF(S12229&gt;SUM(T12229+U12229),$Y$22,"")</f>
        <v/>
      </c>
      <c r="AA12229" t="str">
        <f t="shared" ref="AA12229" si="21971">IF(S12229&gt;$AA$13,$AA$22,"")</f>
        <v/>
      </c>
      <c r="AC12229">
        <f t="shared" ref="AC12229" si="21972">A12229</f>
        <v>550821174</v>
      </c>
      <c r="AD12229">
        <f t="shared" ref="AD12229" si="21973">H12229</f>
        <v>2727</v>
      </c>
      <c r="AE12229">
        <f t="shared" ref="AE12229" si="21974">SUM(W12229:AA12229)</f>
        <v>1</v>
      </c>
      <c r="AF12229" s="15">
        <f t="shared" ref="AF12229" si="21975">J12229</f>
        <v>6014</v>
      </c>
    </row>
    <row r="12230" spans="1:32" x14ac:dyDescent="0.2">
      <c r="A12230" s="51">
        <v>550821174</v>
      </c>
      <c r="B12230" s="51" t="s">
        <v>12</v>
      </c>
      <c r="C12230" s="51" t="s">
        <v>31</v>
      </c>
      <c r="D12230" s="51" t="s">
        <v>3603</v>
      </c>
      <c r="E12230" s="51">
        <v>6</v>
      </c>
      <c r="F12230" s="51" t="s">
        <v>3601</v>
      </c>
      <c r="G12230" s="51" t="s">
        <v>3602</v>
      </c>
      <c r="H12230" s="51">
        <v>2727</v>
      </c>
      <c r="I12230" s="51" t="s">
        <v>2434</v>
      </c>
      <c r="J12230" s="52">
        <v>6014</v>
      </c>
      <c r="K12230" s="51" t="s">
        <v>41</v>
      </c>
      <c r="L12230" s="51" t="s">
        <v>35</v>
      </c>
      <c r="M12230" s="51">
        <v>0</v>
      </c>
      <c r="N12230" s="51">
        <v>0</v>
      </c>
      <c r="O12230" s="51">
        <v>0</v>
      </c>
      <c r="P12230" s="51">
        <v>0</v>
      </c>
      <c r="Q12230" s="51">
        <v>0</v>
      </c>
    </row>
    <row r="12231" spans="1:32" x14ac:dyDescent="0.2">
      <c r="A12231" s="51">
        <v>550821174</v>
      </c>
      <c r="B12231" s="51" t="s">
        <v>12</v>
      </c>
      <c r="C12231" s="51" t="s">
        <v>31</v>
      </c>
      <c r="D12231" s="51" t="s">
        <v>3603</v>
      </c>
      <c r="E12231" s="51">
        <v>6</v>
      </c>
      <c r="F12231" s="51" t="s">
        <v>3601</v>
      </c>
      <c r="G12231" s="51" t="s">
        <v>3602</v>
      </c>
      <c r="H12231" s="51">
        <v>2727</v>
      </c>
      <c r="I12231" s="51" t="s">
        <v>2434</v>
      </c>
      <c r="J12231" s="52">
        <v>6014</v>
      </c>
      <c r="K12231" s="51" t="s">
        <v>41</v>
      </c>
      <c r="L12231" s="51" t="s">
        <v>36</v>
      </c>
      <c r="M12231" s="51">
        <v>0</v>
      </c>
      <c r="N12231" s="51">
        <v>0</v>
      </c>
      <c r="O12231" s="51">
        <v>0</v>
      </c>
      <c r="P12231" s="51">
        <v>0</v>
      </c>
      <c r="Q12231" s="51">
        <v>0</v>
      </c>
    </row>
    <row r="12232" spans="1:32" x14ac:dyDescent="0.2">
      <c r="A12232" s="51">
        <v>550821174</v>
      </c>
      <c r="B12232" s="51" t="s">
        <v>12</v>
      </c>
      <c r="C12232" s="51" t="s">
        <v>31</v>
      </c>
      <c r="D12232" s="51" t="s">
        <v>3603</v>
      </c>
      <c r="E12232" s="51">
        <v>6</v>
      </c>
      <c r="F12232" s="51" t="s">
        <v>3601</v>
      </c>
      <c r="G12232" s="51" t="s">
        <v>3602</v>
      </c>
      <c r="H12232" s="51">
        <v>2727</v>
      </c>
      <c r="I12232" s="51" t="s">
        <v>2434</v>
      </c>
      <c r="J12232" s="52">
        <v>6014</v>
      </c>
      <c r="K12232" s="51" t="s">
        <v>41</v>
      </c>
      <c r="L12232" s="51" t="s">
        <v>37</v>
      </c>
      <c r="M12232" s="51">
        <v>0</v>
      </c>
      <c r="N12232" s="51">
        <v>0</v>
      </c>
      <c r="O12232" s="51">
        <v>0</v>
      </c>
      <c r="P12232" s="51">
        <v>0</v>
      </c>
      <c r="Q12232" s="51">
        <v>1</v>
      </c>
    </row>
    <row r="12233" spans="1:32" x14ac:dyDescent="0.2">
      <c r="A12233" s="51">
        <v>550821174</v>
      </c>
      <c r="B12233" s="51" t="s">
        <v>12</v>
      </c>
      <c r="C12233" s="51" t="s">
        <v>31</v>
      </c>
      <c r="D12233" s="51" t="s">
        <v>3603</v>
      </c>
      <c r="E12233" s="51">
        <v>6</v>
      </c>
      <c r="F12233" s="51" t="s">
        <v>3601</v>
      </c>
      <c r="G12233" s="51" t="s">
        <v>3602</v>
      </c>
      <c r="H12233" s="51">
        <v>2727</v>
      </c>
      <c r="I12233" s="51" t="s">
        <v>2434</v>
      </c>
      <c r="J12233" s="52">
        <v>6014</v>
      </c>
      <c r="K12233" s="51" t="s">
        <v>41</v>
      </c>
      <c r="L12233" s="51" t="s">
        <v>38</v>
      </c>
      <c r="M12233" s="51">
        <v>0</v>
      </c>
      <c r="N12233" s="51">
        <v>0</v>
      </c>
      <c r="O12233" s="51">
        <v>0</v>
      </c>
      <c r="P12233" s="51">
        <v>0</v>
      </c>
      <c r="Q12233" s="51">
        <v>0</v>
      </c>
    </row>
    <row r="12234" spans="1:32" x14ac:dyDescent="0.2">
      <c r="A12234" s="51">
        <v>550821174</v>
      </c>
      <c r="B12234" s="51" t="s">
        <v>12</v>
      </c>
      <c r="C12234" s="51" t="s">
        <v>31</v>
      </c>
      <c r="D12234" s="51" t="s">
        <v>3603</v>
      </c>
      <c r="E12234" s="51">
        <v>6</v>
      </c>
      <c r="F12234" s="51" t="s">
        <v>3601</v>
      </c>
      <c r="G12234" s="51" t="s">
        <v>3602</v>
      </c>
      <c r="H12234" s="51">
        <v>2728</v>
      </c>
      <c r="I12234" s="51" t="s">
        <v>2435</v>
      </c>
      <c r="J12234" s="52">
        <v>6022</v>
      </c>
      <c r="K12234" s="51" t="s">
        <v>47</v>
      </c>
      <c r="L12234" s="51" t="s">
        <v>34</v>
      </c>
      <c r="M12234" s="51">
        <v>0</v>
      </c>
      <c r="N12234" s="51">
        <v>0</v>
      </c>
      <c r="O12234" s="51">
        <v>0</v>
      </c>
      <c r="P12234" s="51">
        <v>0</v>
      </c>
      <c r="Q12234" s="51">
        <v>0</v>
      </c>
      <c r="S12234">
        <f t="shared" ref="S12234" si="21976">SUM(M12234:P12234)/4</f>
        <v>0</v>
      </c>
      <c r="T12234">
        <f t="shared" ref="T12234" si="21977">SUM(Q12235:Q12236)</f>
        <v>1</v>
      </c>
      <c r="U12234">
        <f t="shared" ref="U12234" si="21978">SUM(Q12237:Q12238)</f>
        <v>0</v>
      </c>
      <c r="W12234" t="str">
        <f>IF(T12234=0,$W$22,"")</f>
        <v/>
      </c>
      <c r="Y12234" t="str">
        <f t="shared" ref="Y12234" si="21979">IF(S12234&gt;SUM(T12234+U12234),$Y$22,"")</f>
        <v/>
      </c>
      <c r="AA12234" t="str">
        <f t="shared" ref="AA12234" si="21980">IF(S12234&gt;$AA$13,$AA$22,"")</f>
        <v/>
      </c>
      <c r="AC12234">
        <f t="shared" ref="AC12234" si="21981">A12234</f>
        <v>550821174</v>
      </c>
      <c r="AD12234">
        <f t="shared" ref="AD12234" si="21982">H12234</f>
        <v>2728</v>
      </c>
      <c r="AE12234">
        <f t="shared" ref="AE12234" si="21983">SUM(W12234:AA12234)</f>
        <v>0</v>
      </c>
      <c r="AF12234" s="15">
        <f t="shared" ref="AF12234" si="21984">J12234</f>
        <v>6022</v>
      </c>
    </row>
    <row r="12235" spans="1:32" x14ac:dyDescent="0.2">
      <c r="A12235" s="51">
        <v>550821174</v>
      </c>
      <c r="B12235" s="51" t="s">
        <v>12</v>
      </c>
      <c r="C12235" s="51" t="s">
        <v>31</v>
      </c>
      <c r="D12235" s="51" t="s">
        <v>3603</v>
      </c>
      <c r="E12235" s="51">
        <v>6</v>
      </c>
      <c r="F12235" s="51" t="s">
        <v>3601</v>
      </c>
      <c r="G12235" s="51" t="s">
        <v>3602</v>
      </c>
      <c r="H12235" s="51">
        <v>2728</v>
      </c>
      <c r="I12235" s="51" t="s">
        <v>2435</v>
      </c>
      <c r="J12235" s="52">
        <v>6022</v>
      </c>
      <c r="K12235" s="51" t="s">
        <v>47</v>
      </c>
      <c r="L12235" s="51" t="s">
        <v>35</v>
      </c>
      <c r="M12235" s="51">
        <v>0</v>
      </c>
      <c r="N12235" s="51">
        <v>0</v>
      </c>
      <c r="O12235" s="51">
        <v>0</v>
      </c>
      <c r="P12235" s="51">
        <v>0</v>
      </c>
      <c r="Q12235" s="51">
        <v>1</v>
      </c>
    </row>
    <row r="12236" spans="1:32" x14ac:dyDescent="0.2">
      <c r="A12236" s="51">
        <v>550821174</v>
      </c>
      <c r="B12236" s="51" t="s">
        <v>12</v>
      </c>
      <c r="C12236" s="51" t="s">
        <v>31</v>
      </c>
      <c r="D12236" s="51" t="s">
        <v>3603</v>
      </c>
      <c r="E12236" s="51">
        <v>6</v>
      </c>
      <c r="F12236" s="51" t="s">
        <v>3601</v>
      </c>
      <c r="G12236" s="51" t="s">
        <v>3602</v>
      </c>
      <c r="H12236" s="51">
        <v>2728</v>
      </c>
      <c r="I12236" s="51" t="s">
        <v>2435</v>
      </c>
      <c r="J12236" s="52">
        <v>6022</v>
      </c>
      <c r="K12236" s="51" t="s">
        <v>47</v>
      </c>
      <c r="L12236" s="51" t="s">
        <v>36</v>
      </c>
      <c r="M12236" s="51">
        <v>0</v>
      </c>
      <c r="N12236" s="51">
        <v>0</v>
      </c>
      <c r="O12236" s="51">
        <v>0</v>
      </c>
      <c r="P12236" s="51">
        <v>0</v>
      </c>
      <c r="Q12236" s="51">
        <v>0</v>
      </c>
    </row>
    <row r="12237" spans="1:32" x14ac:dyDescent="0.2">
      <c r="A12237" s="51">
        <v>550821174</v>
      </c>
      <c r="B12237" s="51" t="s">
        <v>12</v>
      </c>
      <c r="C12237" s="51" t="s">
        <v>31</v>
      </c>
      <c r="D12237" s="51" t="s">
        <v>3603</v>
      </c>
      <c r="E12237" s="51">
        <v>6</v>
      </c>
      <c r="F12237" s="51" t="s">
        <v>3601</v>
      </c>
      <c r="G12237" s="51" t="s">
        <v>3602</v>
      </c>
      <c r="H12237" s="51">
        <v>2728</v>
      </c>
      <c r="I12237" s="51" t="s">
        <v>2435</v>
      </c>
      <c r="J12237" s="52">
        <v>6022</v>
      </c>
      <c r="K12237" s="51" t="s">
        <v>47</v>
      </c>
      <c r="L12237" s="51" t="s">
        <v>37</v>
      </c>
      <c r="M12237" s="51">
        <v>0</v>
      </c>
      <c r="N12237" s="51">
        <v>0</v>
      </c>
      <c r="O12237" s="51">
        <v>0</v>
      </c>
      <c r="P12237" s="51">
        <v>0</v>
      </c>
      <c r="Q12237" s="51">
        <v>0</v>
      </c>
    </row>
    <row r="12238" spans="1:32" x14ac:dyDescent="0.2">
      <c r="A12238" s="51">
        <v>550821174</v>
      </c>
      <c r="B12238" s="51" t="s">
        <v>12</v>
      </c>
      <c r="C12238" s="51" t="s">
        <v>31</v>
      </c>
      <c r="D12238" s="51" t="s">
        <v>3603</v>
      </c>
      <c r="E12238" s="51">
        <v>6</v>
      </c>
      <c r="F12238" s="51" t="s">
        <v>3601</v>
      </c>
      <c r="G12238" s="51" t="s">
        <v>3602</v>
      </c>
      <c r="H12238" s="51">
        <v>2728</v>
      </c>
      <c r="I12238" s="51" t="s">
        <v>2435</v>
      </c>
      <c r="J12238" s="52">
        <v>6022</v>
      </c>
      <c r="K12238" s="51" t="s">
        <v>47</v>
      </c>
      <c r="L12238" s="51" t="s">
        <v>38</v>
      </c>
      <c r="M12238" s="51">
        <v>0</v>
      </c>
      <c r="N12238" s="51">
        <v>0</v>
      </c>
      <c r="O12238" s="51">
        <v>0</v>
      </c>
      <c r="P12238" s="51">
        <v>0</v>
      </c>
      <c r="Q12238" s="51">
        <v>0</v>
      </c>
    </row>
    <row r="12239" spans="1:32" x14ac:dyDescent="0.2">
      <c r="A12239" s="51">
        <v>550821174</v>
      </c>
      <c r="B12239" s="51" t="s">
        <v>12</v>
      </c>
      <c r="C12239" s="51" t="s">
        <v>31</v>
      </c>
      <c r="D12239" s="51" t="s">
        <v>3603</v>
      </c>
      <c r="E12239" s="51">
        <v>6</v>
      </c>
      <c r="F12239" s="51" t="s">
        <v>3601</v>
      </c>
      <c r="G12239" s="51" t="s">
        <v>3602</v>
      </c>
      <c r="H12239" s="51">
        <v>2729</v>
      </c>
      <c r="I12239" s="51" t="s">
        <v>2436</v>
      </c>
      <c r="J12239" s="52">
        <v>6029</v>
      </c>
      <c r="K12239" s="51" t="s">
        <v>567</v>
      </c>
      <c r="L12239" s="51" t="s">
        <v>34</v>
      </c>
      <c r="M12239" s="51">
        <v>1</v>
      </c>
      <c r="N12239" s="51">
        <v>0</v>
      </c>
      <c r="O12239" s="51">
        <v>0</v>
      </c>
      <c r="P12239" s="51">
        <v>0</v>
      </c>
      <c r="Q12239" s="51">
        <v>0</v>
      </c>
      <c r="S12239">
        <f t="shared" ref="S12239" si="21985">SUM(M12239:P12239)/4</f>
        <v>0.25</v>
      </c>
      <c r="T12239">
        <f t="shared" ref="T12239" si="21986">SUM(Q12240:Q12241)</f>
        <v>1</v>
      </c>
      <c r="U12239">
        <f t="shared" ref="U12239" si="21987">SUM(Q12242:Q12243)</f>
        <v>0</v>
      </c>
      <c r="W12239" t="str">
        <f>IF(T12239=0,$W$22,"")</f>
        <v/>
      </c>
      <c r="Y12239" t="str">
        <f t="shared" ref="Y12239" si="21988">IF(S12239&gt;SUM(T12239+U12239),$Y$22,"")</f>
        <v/>
      </c>
      <c r="AA12239" t="str">
        <f t="shared" ref="AA12239" si="21989">IF(S12239&gt;$AA$13,$AA$22,"")</f>
        <v/>
      </c>
      <c r="AC12239">
        <f t="shared" ref="AC12239" si="21990">A12239</f>
        <v>550821174</v>
      </c>
      <c r="AD12239">
        <f t="shared" ref="AD12239" si="21991">H12239</f>
        <v>2729</v>
      </c>
      <c r="AE12239">
        <f t="shared" ref="AE12239" si="21992">SUM(W12239:AA12239)</f>
        <v>0</v>
      </c>
      <c r="AF12239" s="15">
        <f t="shared" ref="AF12239" si="21993">J12239</f>
        <v>6029</v>
      </c>
    </row>
    <row r="12240" spans="1:32" x14ac:dyDescent="0.2">
      <c r="A12240" s="51">
        <v>550821174</v>
      </c>
      <c r="B12240" s="51" t="s">
        <v>12</v>
      </c>
      <c r="C12240" s="51" t="s">
        <v>31</v>
      </c>
      <c r="D12240" s="51" t="s">
        <v>3603</v>
      </c>
      <c r="E12240" s="51">
        <v>6</v>
      </c>
      <c r="F12240" s="51" t="s">
        <v>3601</v>
      </c>
      <c r="G12240" s="51" t="s">
        <v>3602</v>
      </c>
      <c r="H12240" s="51">
        <v>2729</v>
      </c>
      <c r="I12240" s="51" t="s">
        <v>2436</v>
      </c>
      <c r="J12240" s="52">
        <v>6029</v>
      </c>
      <c r="K12240" s="51" t="s">
        <v>567</v>
      </c>
      <c r="L12240" s="51" t="s">
        <v>35</v>
      </c>
      <c r="M12240" s="51">
        <v>0</v>
      </c>
      <c r="N12240" s="51">
        <v>0</v>
      </c>
      <c r="O12240" s="51">
        <v>0</v>
      </c>
      <c r="P12240" s="51">
        <v>0</v>
      </c>
      <c r="Q12240" s="51">
        <v>1</v>
      </c>
    </row>
    <row r="12241" spans="1:32" x14ac:dyDescent="0.2">
      <c r="A12241" s="51">
        <v>550821174</v>
      </c>
      <c r="B12241" s="51" t="s">
        <v>12</v>
      </c>
      <c r="C12241" s="51" t="s">
        <v>31</v>
      </c>
      <c r="D12241" s="51" t="s">
        <v>3603</v>
      </c>
      <c r="E12241" s="51">
        <v>6</v>
      </c>
      <c r="F12241" s="51" t="s">
        <v>3601</v>
      </c>
      <c r="G12241" s="51" t="s">
        <v>3602</v>
      </c>
      <c r="H12241" s="51">
        <v>2729</v>
      </c>
      <c r="I12241" s="51" t="s">
        <v>2436</v>
      </c>
      <c r="J12241" s="52">
        <v>6029</v>
      </c>
      <c r="K12241" s="51" t="s">
        <v>567</v>
      </c>
      <c r="L12241" s="51" t="s">
        <v>36</v>
      </c>
      <c r="M12241" s="51">
        <v>0</v>
      </c>
      <c r="N12241" s="51">
        <v>0</v>
      </c>
      <c r="O12241" s="51">
        <v>0</v>
      </c>
      <c r="P12241" s="51">
        <v>0</v>
      </c>
      <c r="Q12241" s="51">
        <v>0</v>
      </c>
    </row>
    <row r="12242" spans="1:32" x14ac:dyDescent="0.2">
      <c r="A12242" s="51">
        <v>550821174</v>
      </c>
      <c r="B12242" s="51" t="s">
        <v>12</v>
      </c>
      <c r="C12242" s="51" t="s">
        <v>31</v>
      </c>
      <c r="D12242" s="51" t="s">
        <v>3603</v>
      </c>
      <c r="E12242" s="51">
        <v>6</v>
      </c>
      <c r="F12242" s="51" t="s">
        <v>3601</v>
      </c>
      <c r="G12242" s="51" t="s">
        <v>3602</v>
      </c>
      <c r="H12242" s="51">
        <v>2729</v>
      </c>
      <c r="I12242" s="51" t="s">
        <v>2436</v>
      </c>
      <c r="J12242" s="52">
        <v>6029</v>
      </c>
      <c r="K12242" s="51" t="s">
        <v>567</v>
      </c>
      <c r="L12242" s="51" t="s">
        <v>37</v>
      </c>
      <c r="M12242" s="51">
        <v>0</v>
      </c>
      <c r="N12242" s="51">
        <v>0</v>
      </c>
      <c r="O12242" s="51">
        <v>0</v>
      </c>
      <c r="P12242" s="51">
        <v>0</v>
      </c>
      <c r="Q12242" s="51">
        <v>0</v>
      </c>
    </row>
    <row r="12243" spans="1:32" x14ac:dyDescent="0.2">
      <c r="A12243" s="51">
        <v>550821174</v>
      </c>
      <c r="B12243" s="51" t="s">
        <v>12</v>
      </c>
      <c r="C12243" s="51" t="s">
        <v>31</v>
      </c>
      <c r="D12243" s="51" t="s">
        <v>3603</v>
      </c>
      <c r="E12243" s="51">
        <v>6</v>
      </c>
      <c r="F12243" s="51" t="s">
        <v>3601</v>
      </c>
      <c r="G12243" s="51" t="s">
        <v>3602</v>
      </c>
      <c r="H12243" s="51">
        <v>2729</v>
      </c>
      <c r="I12243" s="51" t="s">
        <v>2436</v>
      </c>
      <c r="J12243" s="52">
        <v>6029</v>
      </c>
      <c r="K12243" s="51" t="s">
        <v>567</v>
      </c>
      <c r="L12243" s="51" t="s">
        <v>38</v>
      </c>
      <c r="M12243" s="51">
        <v>0</v>
      </c>
      <c r="N12243" s="51">
        <v>0</v>
      </c>
      <c r="O12243" s="51">
        <v>0</v>
      </c>
      <c r="P12243" s="51">
        <v>0</v>
      </c>
      <c r="Q12243" s="51">
        <v>0</v>
      </c>
    </row>
    <row r="12244" spans="1:32" x14ac:dyDescent="0.2">
      <c r="A12244" s="51">
        <v>550821174</v>
      </c>
      <c r="B12244" s="51" t="s">
        <v>12</v>
      </c>
      <c r="C12244" s="51" t="s">
        <v>31</v>
      </c>
      <c r="D12244" s="51" t="s">
        <v>3603</v>
      </c>
      <c r="E12244" s="51">
        <v>6</v>
      </c>
      <c r="F12244" s="51" t="s">
        <v>3601</v>
      </c>
      <c r="G12244" s="51" t="s">
        <v>3602</v>
      </c>
      <c r="H12244" s="51">
        <v>2730</v>
      </c>
      <c r="I12244" s="51" t="s">
        <v>2437</v>
      </c>
      <c r="J12244" s="52">
        <v>6041</v>
      </c>
      <c r="K12244" s="51" t="s">
        <v>1118</v>
      </c>
      <c r="L12244" s="51" t="s">
        <v>34</v>
      </c>
      <c r="M12244" s="51">
        <v>0</v>
      </c>
      <c r="N12244" s="51">
        <v>0</v>
      </c>
      <c r="O12244" s="51">
        <v>0</v>
      </c>
      <c r="P12244" s="51">
        <v>0</v>
      </c>
      <c r="Q12244" s="51">
        <v>0</v>
      </c>
      <c r="S12244">
        <f t="shared" ref="S12244" si="21994">SUM(M12244:P12244)/4</f>
        <v>0</v>
      </c>
      <c r="T12244">
        <f t="shared" ref="T12244" si="21995">SUM(Q12245:Q12246)</f>
        <v>1</v>
      </c>
      <c r="U12244">
        <f t="shared" ref="U12244" si="21996">SUM(Q12247:Q12248)</f>
        <v>0</v>
      </c>
      <c r="W12244" t="str">
        <f>IF(T12244=0,$W$22,"")</f>
        <v/>
      </c>
      <c r="Y12244" t="str">
        <f t="shared" ref="Y12244" si="21997">IF(S12244&gt;SUM(T12244+U12244),$Y$22,"")</f>
        <v/>
      </c>
      <c r="AA12244" t="str">
        <f t="shared" ref="AA12244" si="21998">IF(S12244&gt;$AA$13,$AA$22,"")</f>
        <v/>
      </c>
      <c r="AC12244">
        <f t="shared" ref="AC12244" si="21999">A12244</f>
        <v>550821174</v>
      </c>
      <c r="AD12244">
        <f t="shared" ref="AD12244" si="22000">H12244</f>
        <v>2730</v>
      </c>
      <c r="AE12244">
        <f t="shared" ref="AE12244" si="22001">SUM(W12244:AA12244)</f>
        <v>0</v>
      </c>
      <c r="AF12244" s="15">
        <f t="shared" ref="AF12244" si="22002">J12244</f>
        <v>6041</v>
      </c>
    </row>
    <row r="12245" spans="1:32" x14ac:dyDescent="0.2">
      <c r="A12245" s="51">
        <v>550821174</v>
      </c>
      <c r="B12245" s="51" t="s">
        <v>12</v>
      </c>
      <c r="C12245" s="51" t="s">
        <v>31</v>
      </c>
      <c r="D12245" s="51" t="s">
        <v>3603</v>
      </c>
      <c r="E12245" s="51">
        <v>6</v>
      </c>
      <c r="F12245" s="51" t="s">
        <v>3601</v>
      </c>
      <c r="G12245" s="51" t="s">
        <v>3602</v>
      </c>
      <c r="H12245" s="51">
        <v>2730</v>
      </c>
      <c r="I12245" s="51" t="s">
        <v>2437</v>
      </c>
      <c r="J12245" s="52">
        <v>6041</v>
      </c>
      <c r="K12245" s="51" t="s">
        <v>1118</v>
      </c>
      <c r="L12245" s="51" t="s">
        <v>35</v>
      </c>
      <c r="M12245" s="51">
        <v>0</v>
      </c>
      <c r="N12245" s="51">
        <v>0</v>
      </c>
      <c r="O12245" s="51">
        <v>0</v>
      </c>
      <c r="P12245" s="51">
        <v>0</v>
      </c>
      <c r="Q12245" s="51">
        <v>1</v>
      </c>
    </row>
    <row r="12246" spans="1:32" x14ac:dyDescent="0.2">
      <c r="A12246" s="51">
        <v>550821174</v>
      </c>
      <c r="B12246" s="51" t="s">
        <v>12</v>
      </c>
      <c r="C12246" s="51" t="s">
        <v>31</v>
      </c>
      <c r="D12246" s="51" t="s">
        <v>3603</v>
      </c>
      <c r="E12246" s="51">
        <v>6</v>
      </c>
      <c r="F12246" s="51" t="s">
        <v>3601</v>
      </c>
      <c r="G12246" s="51" t="s">
        <v>3602</v>
      </c>
      <c r="H12246" s="51">
        <v>2730</v>
      </c>
      <c r="I12246" s="51" t="s">
        <v>2437</v>
      </c>
      <c r="J12246" s="52">
        <v>6041</v>
      </c>
      <c r="K12246" s="51" t="s">
        <v>1118</v>
      </c>
      <c r="L12246" s="51" t="s">
        <v>36</v>
      </c>
      <c r="M12246" s="51">
        <v>0</v>
      </c>
      <c r="N12246" s="51">
        <v>0</v>
      </c>
      <c r="O12246" s="51">
        <v>0</v>
      </c>
      <c r="P12246" s="51">
        <v>0</v>
      </c>
      <c r="Q12246" s="51">
        <v>0</v>
      </c>
    </row>
    <row r="12247" spans="1:32" x14ac:dyDescent="0.2">
      <c r="A12247" s="51">
        <v>550821174</v>
      </c>
      <c r="B12247" s="51" t="s">
        <v>12</v>
      </c>
      <c r="C12247" s="51" t="s">
        <v>31</v>
      </c>
      <c r="D12247" s="51" t="s">
        <v>3603</v>
      </c>
      <c r="E12247" s="51">
        <v>6</v>
      </c>
      <c r="F12247" s="51" t="s">
        <v>3601</v>
      </c>
      <c r="G12247" s="51" t="s">
        <v>3602</v>
      </c>
      <c r="H12247" s="51">
        <v>2730</v>
      </c>
      <c r="I12247" s="51" t="s">
        <v>2437</v>
      </c>
      <c r="J12247" s="52">
        <v>6041</v>
      </c>
      <c r="K12247" s="51" t="s">
        <v>1118</v>
      </c>
      <c r="L12247" s="51" t="s">
        <v>37</v>
      </c>
      <c r="M12247" s="51">
        <v>0</v>
      </c>
      <c r="N12247" s="51">
        <v>0</v>
      </c>
      <c r="O12247" s="51">
        <v>0</v>
      </c>
      <c r="P12247" s="51">
        <v>0</v>
      </c>
      <c r="Q12247" s="51">
        <v>0</v>
      </c>
    </row>
    <row r="12248" spans="1:32" x14ac:dyDescent="0.2">
      <c r="A12248" s="51">
        <v>550821174</v>
      </c>
      <c r="B12248" s="51" t="s">
        <v>12</v>
      </c>
      <c r="C12248" s="51" t="s">
        <v>31</v>
      </c>
      <c r="D12248" s="51" t="s">
        <v>3603</v>
      </c>
      <c r="E12248" s="51">
        <v>6</v>
      </c>
      <c r="F12248" s="51" t="s">
        <v>3601</v>
      </c>
      <c r="G12248" s="51" t="s">
        <v>3602</v>
      </c>
      <c r="H12248" s="51">
        <v>2730</v>
      </c>
      <c r="I12248" s="51" t="s">
        <v>2437</v>
      </c>
      <c r="J12248" s="52">
        <v>6041</v>
      </c>
      <c r="K12248" s="51" t="s">
        <v>1118</v>
      </c>
      <c r="L12248" s="51" t="s">
        <v>38</v>
      </c>
      <c r="M12248" s="51">
        <v>0</v>
      </c>
      <c r="N12248" s="51">
        <v>0</v>
      </c>
      <c r="O12248" s="51">
        <v>0</v>
      </c>
      <c r="P12248" s="51">
        <v>0</v>
      </c>
      <c r="Q12248" s="51">
        <v>0</v>
      </c>
    </row>
    <row r="12249" spans="1:32" x14ac:dyDescent="0.2">
      <c r="A12249" s="51">
        <v>550821174</v>
      </c>
      <c r="B12249" s="51" t="s">
        <v>12</v>
      </c>
      <c r="C12249" s="51" t="s">
        <v>31</v>
      </c>
      <c r="D12249" s="51" t="s">
        <v>3603</v>
      </c>
      <c r="E12249" s="51">
        <v>6</v>
      </c>
      <c r="F12249" s="51" t="s">
        <v>3601</v>
      </c>
      <c r="G12249" s="51" t="s">
        <v>3602</v>
      </c>
      <c r="H12249" s="51">
        <v>2732</v>
      </c>
      <c r="I12249" s="51" t="s">
        <v>2438</v>
      </c>
      <c r="J12249" s="52">
        <v>6014</v>
      </c>
      <c r="K12249" s="51" t="s">
        <v>41</v>
      </c>
      <c r="L12249" s="51" t="s">
        <v>34</v>
      </c>
      <c r="M12249" s="51">
        <v>0</v>
      </c>
      <c r="N12249" s="51">
        <v>1</v>
      </c>
      <c r="O12249" s="51">
        <v>0</v>
      </c>
      <c r="P12249" s="51">
        <v>0</v>
      </c>
      <c r="Q12249" s="51">
        <v>0</v>
      </c>
      <c r="S12249">
        <f t="shared" ref="S12249" si="22003">SUM(M12249:P12249)/4</f>
        <v>0.25</v>
      </c>
      <c r="T12249">
        <f t="shared" ref="T12249" si="22004">SUM(Q12250:Q12251)</f>
        <v>2</v>
      </c>
      <c r="U12249">
        <f t="shared" ref="U12249" si="22005">SUM(Q12252:Q12253)</f>
        <v>0</v>
      </c>
      <c r="W12249" t="str">
        <f>IF(T12249=0,$W$22,"")</f>
        <v/>
      </c>
      <c r="Y12249" t="str">
        <f t="shared" ref="Y12249" si="22006">IF(S12249&gt;SUM(T12249+U12249),$Y$22,"")</f>
        <v/>
      </c>
      <c r="AA12249" t="str">
        <f t="shared" ref="AA12249" si="22007">IF(S12249&gt;$AA$13,$AA$22,"")</f>
        <v/>
      </c>
      <c r="AC12249">
        <f t="shared" ref="AC12249" si="22008">A12249</f>
        <v>550821174</v>
      </c>
      <c r="AD12249">
        <f t="shared" ref="AD12249" si="22009">H12249</f>
        <v>2732</v>
      </c>
      <c r="AE12249">
        <f t="shared" ref="AE12249" si="22010">SUM(W12249:AA12249)</f>
        <v>0</v>
      </c>
      <c r="AF12249" s="15">
        <f t="shared" ref="AF12249" si="22011">J12249</f>
        <v>6014</v>
      </c>
    </row>
    <row r="12250" spans="1:32" x14ac:dyDescent="0.2">
      <c r="A12250" s="51">
        <v>550821174</v>
      </c>
      <c r="B12250" s="51" t="s">
        <v>12</v>
      </c>
      <c r="C12250" s="51" t="s">
        <v>31</v>
      </c>
      <c r="D12250" s="51" t="s">
        <v>3603</v>
      </c>
      <c r="E12250" s="51">
        <v>6</v>
      </c>
      <c r="F12250" s="51" t="s">
        <v>3601</v>
      </c>
      <c r="G12250" s="51" t="s">
        <v>3602</v>
      </c>
      <c r="H12250" s="51">
        <v>2732</v>
      </c>
      <c r="I12250" s="51" t="s">
        <v>2438</v>
      </c>
      <c r="J12250" s="52">
        <v>6014</v>
      </c>
      <c r="K12250" s="51" t="s">
        <v>41</v>
      </c>
      <c r="L12250" s="51" t="s">
        <v>35</v>
      </c>
      <c r="M12250" s="51">
        <v>0</v>
      </c>
      <c r="N12250" s="51">
        <v>0</v>
      </c>
      <c r="O12250" s="51">
        <v>0</v>
      </c>
      <c r="P12250" s="51">
        <v>0</v>
      </c>
      <c r="Q12250" s="51">
        <v>2</v>
      </c>
    </row>
    <row r="12251" spans="1:32" x14ac:dyDescent="0.2">
      <c r="A12251" s="51">
        <v>550821174</v>
      </c>
      <c r="B12251" s="51" t="s">
        <v>12</v>
      </c>
      <c r="C12251" s="51" t="s">
        <v>31</v>
      </c>
      <c r="D12251" s="51" t="s">
        <v>3603</v>
      </c>
      <c r="E12251" s="51">
        <v>6</v>
      </c>
      <c r="F12251" s="51" t="s">
        <v>3601</v>
      </c>
      <c r="G12251" s="51" t="s">
        <v>3602</v>
      </c>
      <c r="H12251" s="51">
        <v>2732</v>
      </c>
      <c r="I12251" s="51" t="s">
        <v>2438</v>
      </c>
      <c r="J12251" s="52">
        <v>6014</v>
      </c>
      <c r="K12251" s="51" t="s">
        <v>41</v>
      </c>
      <c r="L12251" s="51" t="s">
        <v>36</v>
      </c>
      <c r="M12251" s="51">
        <v>0</v>
      </c>
      <c r="N12251" s="51">
        <v>0</v>
      </c>
      <c r="O12251" s="51">
        <v>0</v>
      </c>
      <c r="P12251" s="51">
        <v>0</v>
      </c>
      <c r="Q12251" s="51">
        <v>0</v>
      </c>
    </row>
    <row r="12252" spans="1:32" x14ac:dyDescent="0.2">
      <c r="A12252" s="51">
        <v>550821174</v>
      </c>
      <c r="B12252" s="51" t="s">
        <v>12</v>
      </c>
      <c r="C12252" s="51" t="s">
        <v>31</v>
      </c>
      <c r="D12252" s="51" t="s">
        <v>3603</v>
      </c>
      <c r="E12252" s="51">
        <v>6</v>
      </c>
      <c r="F12252" s="51" t="s">
        <v>3601</v>
      </c>
      <c r="G12252" s="51" t="s">
        <v>3602</v>
      </c>
      <c r="H12252" s="51">
        <v>2732</v>
      </c>
      <c r="I12252" s="51" t="s">
        <v>2438</v>
      </c>
      <c r="J12252" s="52">
        <v>6014</v>
      </c>
      <c r="K12252" s="51" t="s">
        <v>41</v>
      </c>
      <c r="L12252" s="51" t="s">
        <v>37</v>
      </c>
      <c r="M12252" s="51">
        <v>0</v>
      </c>
      <c r="N12252" s="51">
        <v>0</v>
      </c>
      <c r="O12252" s="51">
        <v>0</v>
      </c>
      <c r="P12252" s="51">
        <v>0</v>
      </c>
      <c r="Q12252" s="51">
        <v>0</v>
      </c>
    </row>
    <row r="12253" spans="1:32" x14ac:dyDescent="0.2">
      <c r="A12253" s="51">
        <v>550821174</v>
      </c>
      <c r="B12253" s="51" t="s">
        <v>12</v>
      </c>
      <c r="C12253" s="51" t="s">
        <v>31</v>
      </c>
      <c r="D12253" s="51" t="s">
        <v>3603</v>
      </c>
      <c r="E12253" s="51">
        <v>6</v>
      </c>
      <c r="F12253" s="51" t="s">
        <v>3601</v>
      </c>
      <c r="G12253" s="51" t="s">
        <v>3602</v>
      </c>
      <c r="H12253" s="51">
        <v>2732</v>
      </c>
      <c r="I12253" s="51" t="s">
        <v>2438</v>
      </c>
      <c r="J12253" s="52">
        <v>6014</v>
      </c>
      <c r="K12253" s="51" t="s">
        <v>41</v>
      </c>
      <c r="L12253" s="51" t="s">
        <v>38</v>
      </c>
      <c r="M12253" s="51">
        <v>0</v>
      </c>
      <c r="N12253" s="51">
        <v>0</v>
      </c>
      <c r="O12253" s="51">
        <v>0</v>
      </c>
      <c r="P12253" s="51">
        <v>0</v>
      </c>
      <c r="Q12253" s="51">
        <v>0</v>
      </c>
    </row>
    <row r="12254" spans="1:32" x14ac:dyDescent="0.2">
      <c r="A12254" s="51">
        <v>550821174</v>
      </c>
      <c r="B12254" s="51" t="s">
        <v>12</v>
      </c>
      <c r="C12254" s="51" t="s">
        <v>31</v>
      </c>
      <c r="D12254" s="51" t="s">
        <v>3603</v>
      </c>
      <c r="E12254" s="51">
        <v>6</v>
      </c>
      <c r="F12254" s="51" t="s">
        <v>3601</v>
      </c>
      <c r="G12254" s="51" t="s">
        <v>3602</v>
      </c>
      <c r="H12254" s="51">
        <v>2733</v>
      </c>
      <c r="I12254" s="51" t="s">
        <v>2439</v>
      </c>
      <c r="J12254" s="52">
        <v>6014</v>
      </c>
      <c r="K12254" s="51" t="s">
        <v>41</v>
      </c>
      <c r="L12254" s="51" t="s">
        <v>34</v>
      </c>
      <c r="M12254" s="51">
        <v>0</v>
      </c>
      <c r="N12254" s="51">
        <v>0</v>
      </c>
      <c r="O12254" s="51">
        <v>0</v>
      </c>
      <c r="P12254" s="51">
        <v>0</v>
      </c>
      <c r="Q12254" s="51">
        <v>0</v>
      </c>
      <c r="S12254">
        <f t="shared" ref="S12254" si="22012">SUM(M12254:P12254)/4</f>
        <v>0</v>
      </c>
      <c r="T12254">
        <f t="shared" ref="T12254" si="22013">SUM(Q12255:Q12256)</f>
        <v>1</v>
      </c>
      <c r="U12254">
        <f t="shared" ref="U12254" si="22014">SUM(Q12257:Q12258)</f>
        <v>0</v>
      </c>
      <c r="W12254" t="str">
        <f>IF(T12254=0,$W$22,"")</f>
        <v/>
      </c>
      <c r="Y12254" t="str">
        <f t="shared" ref="Y12254" si="22015">IF(S12254&gt;SUM(T12254+U12254),$Y$22,"")</f>
        <v/>
      </c>
      <c r="AA12254" t="str">
        <f t="shared" ref="AA12254" si="22016">IF(S12254&gt;$AA$13,$AA$22,"")</f>
        <v/>
      </c>
      <c r="AC12254">
        <f t="shared" ref="AC12254" si="22017">A12254</f>
        <v>550821174</v>
      </c>
      <c r="AD12254">
        <f t="shared" ref="AD12254" si="22018">H12254</f>
        <v>2733</v>
      </c>
      <c r="AE12254">
        <f t="shared" ref="AE12254" si="22019">SUM(W12254:AA12254)</f>
        <v>0</v>
      </c>
      <c r="AF12254" s="15">
        <f t="shared" ref="AF12254" si="22020">J12254</f>
        <v>6014</v>
      </c>
    </row>
    <row r="12255" spans="1:32" x14ac:dyDescent="0.2">
      <c r="A12255" s="51">
        <v>550821174</v>
      </c>
      <c r="B12255" s="51" t="s">
        <v>12</v>
      </c>
      <c r="C12255" s="51" t="s">
        <v>31</v>
      </c>
      <c r="D12255" s="51" t="s">
        <v>3603</v>
      </c>
      <c r="E12255" s="51">
        <v>6</v>
      </c>
      <c r="F12255" s="51" t="s">
        <v>3601</v>
      </c>
      <c r="G12255" s="51" t="s">
        <v>3602</v>
      </c>
      <c r="H12255" s="51">
        <v>2733</v>
      </c>
      <c r="I12255" s="51" t="s">
        <v>2439</v>
      </c>
      <c r="J12255" s="52">
        <v>6014</v>
      </c>
      <c r="K12255" s="51" t="s">
        <v>41</v>
      </c>
      <c r="L12255" s="51" t="s">
        <v>35</v>
      </c>
      <c r="M12255" s="51">
        <v>0</v>
      </c>
      <c r="N12255" s="51">
        <v>0</v>
      </c>
      <c r="O12255" s="51">
        <v>0</v>
      </c>
      <c r="P12255" s="51">
        <v>0</v>
      </c>
      <c r="Q12255" s="51">
        <v>1</v>
      </c>
    </row>
    <row r="12256" spans="1:32" x14ac:dyDescent="0.2">
      <c r="A12256" s="51">
        <v>550821174</v>
      </c>
      <c r="B12256" s="51" t="s">
        <v>12</v>
      </c>
      <c r="C12256" s="51" t="s">
        <v>31</v>
      </c>
      <c r="D12256" s="51" t="s">
        <v>3603</v>
      </c>
      <c r="E12256" s="51">
        <v>6</v>
      </c>
      <c r="F12256" s="51" t="s">
        <v>3601</v>
      </c>
      <c r="G12256" s="51" t="s">
        <v>3602</v>
      </c>
      <c r="H12256" s="51">
        <v>2733</v>
      </c>
      <c r="I12256" s="51" t="s">
        <v>2439</v>
      </c>
      <c r="J12256" s="52">
        <v>6014</v>
      </c>
      <c r="K12256" s="51" t="s">
        <v>41</v>
      </c>
      <c r="L12256" s="51" t="s">
        <v>36</v>
      </c>
      <c r="M12256" s="51">
        <v>0</v>
      </c>
      <c r="N12256" s="51">
        <v>0</v>
      </c>
      <c r="O12256" s="51">
        <v>0</v>
      </c>
      <c r="P12256" s="51">
        <v>0</v>
      </c>
      <c r="Q12256" s="51">
        <v>0</v>
      </c>
    </row>
    <row r="12257" spans="1:32" x14ac:dyDescent="0.2">
      <c r="A12257" s="51">
        <v>550821174</v>
      </c>
      <c r="B12257" s="51" t="s">
        <v>12</v>
      </c>
      <c r="C12257" s="51" t="s">
        <v>31</v>
      </c>
      <c r="D12257" s="51" t="s">
        <v>3603</v>
      </c>
      <c r="E12257" s="51">
        <v>6</v>
      </c>
      <c r="F12257" s="51" t="s">
        <v>3601</v>
      </c>
      <c r="G12257" s="51" t="s">
        <v>3602</v>
      </c>
      <c r="H12257" s="51">
        <v>2733</v>
      </c>
      <c r="I12257" s="51" t="s">
        <v>2439</v>
      </c>
      <c r="J12257" s="52">
        <v>6014</v>
      </c>
      <c r="K12257" s="51" t="s">
        <v>41</v>
      </c>
      <c r="L12257" s="51" t="s">
        <v>37</v>
      </c>
      <c r="M12257" s="51">
        <v>0</v>
      </c>
      <c r="N12257" s="51">
        <v>0</v>
      </c>
      <c r="O12257" s="51">
        <v>0</v>
      </c>
      <c r="P12257" s="51">
        <v>0</v>
      </c>
      <c r="Q12257" s="51">
        <v>0</v>
      </c>
    </row>
    <row r="12258" spans="1:32" x14ac:dyDescent="0.2">
      <c r="A12258" s="51">
        <v>550821174</v>
      </c>
      <c r="B12258" s="51" t="s">
        <v>12</v>
      </c>
      <c r="C12258" s="51" t="s">
        <v>31</v>
      </c>
      <c r="D12258" s="51" t="s">
        <v>3603</v>
      </c>
      <c r="E12258" s="51">
        <v>6</v>
      </c>
      <c r="F12258" s="51" t="s">
        <v>3601</v>
      </c>
      <c r="G12258" s="51" t="s">
        <v>3602</v>
      </c>
      <c r="H12258" s="51">
        <v>2733</v>
      </c>
      <c r="I12258" s="51" t="s">
        <v>2439</v>
      </c>
      <c r="J12258" s="52">
        <v>6014</v>
      </c>
      <c r="K12258" s="51" t="s">
        <v>41</v>
      </c>
      <c r="L12258" s="51" t="s">
        <v>38</v>
      </c>
      <c r="M12258" s="51">
        <v>0</v>
      </c>
      <c r="N12258" s="51">
        <v>0</v>
      </c>
      <c r="O12258" s="51">
        <v>0</v>
      </c>
      <c r="P12258" s="51">
        <v>0</v>
      </c>
      <c r="Q12258" s="51">
        <v>0</v>
      </c>
    </row>
    <row r="12259" spans="1:32" x14ac:dyDescent="0.2">
      <c r="A12259" s="51">
        <v>550821174</v>
      </c>
      <c r="B12259" s="51" t="s">
        <v>12</v>
      </c>
      <c r="C12259" s="51" t="s">
        <v>31</v>
      </c>
      <c r="D12259" s="51" t="s">
        <v>3603</v>
      </c>
      <c r="E12259" s="51">
        <v>6</v>
      </c>
      <c r="F12259" s="51" t="s">
        <v>3601</v>
      </c>
      <c r="G12259" s="51" t="s">
        <v>3602</v>
      </c>
      <c r="H12259" s="51">
        <v>2734</v>
      </c>
      <c r="I12259" s="51" t="s">
        <v>2440</v>
      </c>
      <c r="J12259" s="52">
        <v>6007</v>
      </c>
      <c r="K12259" s="51" t="s">
        <v>33</v>
      </c>
      <c r="L12259" s="51" t="s">
        <v>34</v>
      </c>
      <c r="M12259" s="51">
        <v>0</v>
      </c>
      <c r="N12259" s="51">
        <v>0</v>
      </c>
      <c r="O12259" s="51">
        <v>0</v>
      </c>
      <c r="P12259" s="51">
        <v>0</v>
      </c>
      <c r="Q12259" s="51">
        <v>0</v>
      </c>
      <c r="S12259">
        <f t="shared" ref="S12259" si="22021">SUM(M12259:P12259)/4</f>
        <v>0</v>
      </c>
      <c r="T12259">
        <f t="shared" ref="T12259" si="22022">SUM(Q12260:Q12261)</f>
        <v>1</v>
      </c>
      <c r="U12259">
        <f t="shared" ref="U12259" si="22023">SUM(Q12262:Q12263)</f>
        <v>0</v>
      </c>
      <c r="W12259" t="str">
        <f>IF(T12259=0,$W$22,"")</f>
        <v/>
      </c>
      <c r="Y12259" t="str">
        <f t="shared" ref="Y12259" si="22024">IF(S12259&gt;SUM(T12259+U12259),$Y$22,"")</f>
        <v/>
      </c>
      <c r="AA12259" t="str">
        <f t="shared" ref="AA12259" si="22025">IF(S12259&gt;$AA$13,$AA$22,"")</f>
        <v/>
      </c>
      <c r="AC12259">
        <f t="shared" ref="AC12259" si="22026">A12259</f>
        <v>550821174</v>
      </c>
      <c r="AD12259">
        <f t="shared" ref="AD12259" si="22027">H12259</f>
        <v>2734</v>
      </c>
      <c r="AE12259">
        <f t="shared" ref="AE12259" si="22028">SUM(W12259:AA12259)</f>
        <v>0</v>
      </c>
      <c r="AF12259" s="15">
        <f t="shared" ref="AF12259" si="22029">J12259</f>
        <v>6007</v>
      </c>
    </row>
    <row r="12260" spans="1:32" x14ac:dyDescent="0.2">
      <c r="A12260" s="51">
        <v>550821174</v>
      </c>
      <c r="B12260" s="51" t="s">
        <v>12</v>
      </c>
      <c r="C12260" s="51" t="s">
        <v>31</v>
      </c>
      <c r="D12260" s="51" t="s">
        <v>3603</v>
      </c>
      <c r="E12260" s="51">
        <v>6</v>
      </c>
      <c r="F12260" s="51" t="s">
        <v>3601</v>
      </c>
      <c r="G12260" s="51" t="s">
        <v>3602</v>
      </c>
      <c r="H12260" s="51">
        <v>2734</v>
      </c>
      <c r="I12260" s="51" t="s">
        <v>2440</v>
      </c>
      <c r="J12260" s="52">
        <v>6007</v>
      </c>
      <c r="K12260" s="51" t="s">
        <v>33</v>
      </c>
      <c r="L12260" s="51" t="s">
        <v>35</v>
      </c>
      <c r="M12260" s="51">
        <v>0</v>
      </c>
      <c r="N12260" s="51">
        <v>0</v>
      </c>
      <c r="O12260" s="51">
        <v>0</v>
      </c>
      <c r="P12260" s="51">
        <v>0</v>
      </c>
      <c r="Q12260" s="51">
        <v>1</v>
      </c>
    </row>
    <row r="12261" spans="1:32" x14ac:dyDescent="0.2">
      <c r="A12261" s="51">
        <v>550821174</v>
      </c>
      <c r="B12261" s="51" t="s">
        <v>12</v>
      </c>
      <c r="C12261" s="51" t="s">
        <v>31</v>
      </c>
      <c r="D12261" s="51" t="s">
        <v>3603</v>
      </c>
      <c r="E12261" s="51">
        <v>6</v>
      </c>
      <c r="F12261" s="51" t="s">
        <v>3601</v>
      </c>
      <c r="G12261" s="51" t="s">
        <v>3602</v>
      </c>
      <c r="H12261" s="51">
        <v>2734</v>
      </c>
      <c r="I12261" s="51" t="s">
        <v>2440</v>
      </c>
      <c r="J12261" s="52">
        <v>6007</v>
      </c>
      <c r="K12261" s="51" t="s">
        <v>33</v>
      </c>
      <c r="L12261" s="51" t="s">
        <v>36</v>
      </c>
      <c r="M12261" s="51">
        <v>0</v>
      </c>
      <c r="N12261" s="51">
        <v>0</v>
      </c>
      <c r="O12261" s="51">
        <v>0</v>
      </c>
      <c r="P12261" s="51">
        <v>0</v>
      </c>
      <c r="Q12261" s="51">
        <v>0</v>
      </c>
    </row>
    <row r="12262" spans="1:32" x14ac:dyDescent="0.2">
      <c r="A12262" s="51">
        <v>550821174</v>
      </c>
      <c r="B12262" s="51" t="s">
        <v>12</v>
      </c>
      <c r="C12262" s="51" t="s">
        <v>31</v>
      </c>
      <c r="D12262" s="51" t="s">
        <v>3603</v>
      </c>
      <c r="E12262" s="51">
        <v>6</v>
      </c>
      <c r="F12262" s="51" t="s">
        <v>3601</v>
      </c>
      <c r="G12262" s="51" t="s">
        <v>3602</v>
      </c>
      <c r="H12262" s="51">
        <v>2734</v>
      </c>
      <c r="I12262" s="51" t="s">
        <v>2440</v>
      </c>
      <c r="J12262" s="52">
        <v>6007</v>
      </c>
      <c r="K12262" s="51" t="s">
        <v>33</v>
      </c>
      <c r="L12262" s="51" t="s">
        <v>37</v>
      </c>
      <c r="M12262" s="51">
        <v>0</v>
      </c>
      <c r="N12262" s="51">
        <v>0</v>
      </c>
      <c r="O12262" s="51">
        <v>0</v>
      </c>
      <c r="P12262" s="51">
        <v>0</v>
      </c>
      <c r="Q12262" s="51">
        <v>0</v>
      </c>
    </row>
    <row r="12263" spans="1:32" x14ac:dyDescent="0.2">
      <c r="A12263" s="51">
        <v>550821174</v>
      </c>
      <c r="B12263" s="51" t="s">
        <v>12</v>
      </c>
      <c r="C12263" s="51" t="s">
        <v>31</v>
      </c>
      <c r="D12263" s="51" t="s">
        <v>3603</v>
      </c>
      <c r="E12263" s="51">
        <v>6</v>
      </c>
      <c r="F12263" s="51" t="s">
        <v>3601</v>
      </c>
      <c r="G12263" s="51" t="s">
        <v>3602</v>
      </c>
      <c r="H12263" s="51">
        <v>2734</v>
      </c>
      <c r="I12263" s="51" t="s">
        <v>2440</v>
      </c>
      <c r="J12263" s="52">
        <v>6007</v>
      </c>
      <c r="K12263" s="51" t="s">
        <v>33</v>
      </c>
      <c r="L12263" s="51" t="s">
        <v>38</v>
      </c>
      <c r="M12263" s="51">
        <v>0</v>
      </c>
      <c r="N12263" s="51">
        <v>0</v>
      </c>
      <c r="O12263" s="51">
        <v>0</v>
      </c>
      <c r="P12263" s="51">
        <v>0</v>
      </c>
      <c r="Q12263" s="51">
        <v>0</v>
      </c>
    </row>
    <row r="12264" spans="1:32" x14ac:dyDescent="0.2">
      <c r="A12264" s="51">
        <v>550821174</v>
      </c>
      <c r="B12264" s="51" t="s">
        <v>12</v>
      </c>
      <c r="C12264" s="51" t="s">
        <v>31</v>
      </c>
      <c r="D12264" s="51" t="s">
        <v>3603</v>
      </c>
      <c r="E12264" s="51">
        <v>6</v>
      </c>
      <c r="F12264" s="51" t="s">
        <v>3601</v>
      </c>
      <c r="G12264" s="51" t="s">
        <v>3602</v>
      </c>
      <c r="H12264" s="51">
        <v>2735</v>
      </c>
      <c r="I12264" s="51" t="s">
        <v>2332</v>
      </c>
      <c r="J12264" s="52">
        <v>6029</v>
      </c>
      <c r="K12264" s="51" t="s">
        <v>567</v>
      </c>
      <c r="L12264" s="51" t="s">
        <v>34</v>
      </c>
      <c r="M12264" s="51">
        <v>2</v>
      </c>
      <c r="N12264" s="51">
        <v>0</v>
      </c>
      <c r="O12264" s="51">
        <v>1</v>
      </c>
      <c r="P12264" s="51">
        <v>0</v>
      </c>
      <c r="Q12264" s="51">
        <v>0</v>
      </c>
      <c r="S12264">
        <f t="shared" ref="S12264" si="22030">SUM(M12264:P12264)/4</f>
        <v>0.75</v>
      </c>
      <c r="T12264">
        <f t="shared" ref="T12264" si="22031">SUM(Q12265:Q12266)</f>
        <v>0</v>
      </c>
      <c r="U12264">
        <f t="shared" ref="U12264" si="22032">SUM(Q12267:Q12268)</f>
        <v>2</v>
      </c>
      <c r="W12264">
        <f>IF(T12264=0,$W$22,"")</f>
        <v>1</v>
      </c>
      <c r="Y12264" t="str">
        <f t="shared" ref="Y12264" si="22033">IF(S12264&gt;SUM(T12264+U12264),$Y$22,"")</f>
        <v/>
      </c>
      <c r="AA12264">
        <f t="shared" ref="AA12264" si="22034">IF(S12264&gt;$AA$13,$AA$22,"")</f>
        <v>1</v>
      </c>
      <c r="AC12264">
        <f t="shared" ref="AC12264" si="22035">A12264</f>
        <v>550821174</v>
      </c>
      <c r="AD12264">
        <f t="shared" ref="AD12264" si="22036">H12264</f>
        <v>2735</v>
      </c>
      <c r="AE12264">
        <f t="shared" ref="AE12264" si="22037">SUM(W12264:AA12264)</f>
        <v>2</v>
      </c>
      <c r="AF12264" s="15">
        <f t="shared" ref="AF12264" si="22038">J12264</f>
        <v>6029</v>
      </c>
    </row>
    <row r="12265" spans="1:32" x14ac:dyDescent="0.2">
      <c r="A12265" s="51">
        <v>550821174</v>
      </c>
      <c r="B12265" s="51" t="s">
        <v>12</v>
      </c>
      <c r="C12265" s="51" t="s">
        <v>31</v>
      </c>
      <c r="D12265" s="51" t="s">
        <v>3603</v>
      </c>
      <c r="E12265" s="51">
        <v>6</v>
      </c>
      <c r="F12265" s="51" t="s">
        <v>3601</v>
      </c>
      <c r="G12265" s="51" t="s">
        <v>3602</v>
      </c>
      <c r="H12265" s="51">
        <v>2735</v>
      </c>
      <c r="I12265" s="51" t="s">
        <v>2332</v>
      </c>
      <c r="J12265" s="52">
        <v>6029</v>
      </c>
      <c r="K12265" s="51" t="s">
        <v>567</v>
      </c>
      <c r="L12265" s="51" t="s">
        <v>35</v>
      </c>
      <c r="M12265" s="51">
        <v>0</v>
      </c>
      <c r="N12265" s="51">
        <v>0</v>
      </c>
      <c r="O12265" s="51">
        <v>0</v>
      </c>
      <c r="P12265" s="51">
        <v>0</v>
      </c>
      <c r="Q12265" s="51">
        <v>0</v>
      </c>
    </row>
    <row r="12266" spans="1:32" x14ac:dyDescent="0.2">
      <c r="A12266" s="51">
        <v>550821174</v>
      </c>
      <c r="B12266" s="51" t="s">
        <v>12</v>
      </c>
      <c r="C12266" s="51" t="s">
        <v>31</v>
      </c>
      <c r="D12266" s="51" t="s">
        <v>3603</v>
      </c>
      <c r="E12266" s="51">
        <v>6</v>
      </c>
      <c r="F12266" s="51" t="s">
        <v>3601</v>
      </c>
      <c r="G12266" s="51" t="s">
        <v>3602</v>
      </c>
      <c r="H12266" s="51">
        <v>2735</v>
      </c>
      <c r="I12266" s="51" t="s">
        <v>2332</v>
      </c>
      <c r="J12266" s="52">
        <v>6029</v>
      </c>
      <c r="K12266" s="51" t="s">
        <v>567</v>
      </c>
      <c r="L12266" s="51" t="s">
        <v>36</v>
      </c>
      <c r="M12266" s="51">
        <v>0</v>
      </c>
      <c r="N12266" s="51">
        <v>0</v>
      </c>
      <c r="O12266" s="51">
        <v>0</v>
      </c>
      <c r="P12266" s="51">
        <v>0</v>
      </c>
      <c r="Q12266" s="51">
        <v>0</v>
      </c>
    </row>
    <row r="12267" spans="1:32" x14ac:dyDescent="0.2">
      <c r="A12267" s="51">
        <v>550821174</v>
      </c>
      <c r="B12267" s="51" t="s">
        <v>12</v>
      </c>
      <c r="C12267" s="51" t="s">
        <v>31</v>
      </c>
      <c r="D12267" s="51" t="s">
        <v>3603</v>
      </c>
      <c r="E12267" s="51">
        <v>6</v>
      </c>
      <c r="F12267" s="51" t="s">
        <v>3601</v>
      </c>
      <c r="G12267" s="51" t="s">
        <v>3602</v>
      </c>
      <c r="H12267" s="51">
        <v>2735</v>
      </c>
      <c r="I12267" s="51" t="s">
        <v>2332</v>
      </c>
      <c r="J12267" s="52">
        <v>6029</v>
      </c>
      <c r="K12267" s="51" t="s">
        <v>567</v>
      </c>
      <c r="L12267" s="51" t="s">
        <v>37</v>
      </c>
      <c r="M12267" s="51">
        <v>0</v>
      </c>
      <c r="N12267" s="51">
        <v>0</v>
      </c>
      <c r="O12267" s="51">
        <v>0</v>
      </c>
      <c r="P12267" s="51">
        <v>0</v>
      </c>
      <c r="Q12267" s="51">
        <v>2</v>
      </c>
    </row>
    <row r="12268" spans="1:32" x14ac:dyDescent="0.2">
      <c r="A12268" s="51">
        <v>550821174</v>
      </c>
      <c r="B12268" s="51" t="s">
        <v>12</v>
      </c>
      <c r="C12268" s="51" t="s">
        <v>31</v>
      </c>
      <c r="D12268" s="51" t="s">
        <v>3603</v>
      </c>
      <c r="E12268" s="51">
        <v>6</v>
      </c>
      <c r="F12268" s="51" t="s">
        <v>3601</v>
      </c>
      <c r="G12268" s="51" t="s">
        <v>3602</v>
      </c>
      <c r="H12268" s="51">
        <v>2735</v>
      </c>
      <c r="I12268" s="51" t="s">
        <v>2332</v>
      </c>
      <c r="J12268" s="52">
        <v>6029</v>
      </c>
      <c r="K12268" s="51" t="s">
        <v>567</v>
      </c>
      <c r="L12268" s="51" t="s">
        <v>38</v>
      </c>
      <c r="M12268" s="51">
        <v>0</v>
      </c>
      <c r="N12268" s="51">
        <v>0</v>
      </c>
      <c r="O12268" s="51">
        <v>0</v>
      </c>
      <c r="P12268" s="51">
        <v>0</v>
      </c>
      <c r="Q12268" s="51">
        <v>0</v>
      </c>
    </row>
    <row r="12269" spans="1:32" x14ac:dyDescent="0.2">
      <c r="A12269" s="51">
        <v>550821174</v>
      </c>
      <c r="B12269" s="51" t="s">
        <v>12</v>
      </c>
      <c r="C12269" s="51" t="s">
        <v>31</v>
      </c>
      <c r="D12269" s="51" t="s">
        <v>3603</v>
      </c>
      <c r="E12269" s="51">
        <v>6</v>
      </c>
      <c r="F12269" s="51" t="s">
        <v>3601</v>
      </c>
      <c r="G12269" s="51" t="s">
        <v>3602</v>
      </c>
      <c r="H12269" s="51">
        <v>2739</v>
      </c>
      <c r="I12269" s="51" t="s">
        <v>2441</v>
      </c>
      <c r="J12269" s="52">
        <v>6005</v>
      </c>
      <c r="K12269" s="51" t="s">
        <v>61</v>
      </c>
      <c r="L12269" s="51" t="s">
        <v>34</v>
      </c>
      <c r="M12269" s="51">
        <v>0</v>
      </c>
      <c r="N12269" s="51">
        <v>0</v>
      </c>
      <c r="O12269" s="51">
        <v>1</v>
      </c>
      <c r="P12269" s="51">
        <v>0</v>
      </c>
      <c r="Q12269" s="51">
        <v>0</v>
      </c>
      <c r="S12269">
        <f t="shared" ref="S12269" si="22039">SUM(M12269:P12269)/4</f>
        <v>0.25</v>
      </c>
      <c r="T12269">
        <f t="shared" ref="T12269" si="22040">SUM(Q12270:Q12271)</f>
        <v>1</v>
      </c>
      <c r="U12269">
        <f t="shared" ref="U12269" si="22041">SUM(Q12272:Q12273)</f>
        <v>1</v>
      </c>
      <c r="W12269" t="str">
        <f>IF(T12269=0,$W$22,"")</f>
        <v/>
      </c>
      <c r="Y12269" t="str">
        <f t="shared" ref="Y12269" si="22042">IF(S12269&gt;SUM(T12269+U12269),$Y$22,"")</f>
        <v/>
      </c>
      <c r="AA12269" t="str">
        <f t="shared" ref="AA12269" si="22043">IF(S12269&gt;$AA$13,$AA$22,"")</f>
        <v/>
      </c>
      <c r="AC12269">
        <f t="shared" ref="AC12269" si="22044">A12269</f>
        <v>550821174</v>
      </c>
      <c r="AD12269">
        <f t="shared" ref="AD12269" si="22045">H12269</f>
        <v>2739</v>
      </c>
      <c r="AE12269">
        <f t="shared" ref="AE12269" si="22046">SUM(W12269:AA12269)</f>
        <v>0</v>
      </c>
      <c r="AF12269" s="15">
        <f t="shared" ref="AF12269" si="22047">J12269</f>
        <v>6005</v>
      </c>
    </row>
    <row r="12270" spans="1:32" x14ac:dyDescent="0.2">
      <c r="A12270" s="51">
        <v>550821174</v>
      </c>
      <c r="B12270" s="51" t="s">
        <v>12</v>
      </c>
      <c r="C12270" s="51" t="s">
        <v>31</v>
      </c>
      <c r="D12270" s="51" t="s">
        <v>3603</v>
      </c>
      <c r="E12270" s="51">
        <v>6</v>
      </c>
      <c r="F12270" s="51" t="s">
        <v>3601</v>
      </c>
      <c r="G12270" s="51" t="s">
        <v>3602</v>
      </c>
      <c r="H12270" s="51">
        <v>2739</v>
      </c>
      <c r="I12270" s="51" t="s">
        <v>2441</v>
      </c>
      <c r="J12270" s="52">
        <v>6005</v>
      </c>
      <c r="K12270" s="51" t="s">
        <v>61</v>
      </c>
      <c r="L12270" s="51" t="s">
        <v>35</v>
      </c>
      <c r="M12270" s="51">
        <v>0</v>
      </c>
      <c r="N12270" s="51">
        <v>0</v>
      </c>
      <c r="O12270" s="51">
        <v>0</v>
      </c>
      <c r="P12270" s="51">
        <v>0</v>
      </c>
      <c r="Q12270" s="51">
        <v>1</v>
      </c>
    </row>
    <row r="12271" spans="1:32" x14ac:dyDescent="0.2">
      <c r="A12271" s="51">
        <v>550821174</v>
      </c>
      <c r="B12271" s="51" t="s">
        <v>12</v>
      </c>
      <c r="C12271" s="51" t="s">
        <v>31</v>
      </c>
      <c r="D12271" s="51" t="s">
        <v>3603</v>
      </c>
      <c r="E12271" s="51">
        <v>6</v>
      </c>
      <c r="F12271" s="51" t="s">
        <v>3601</v>
      </c>
      <c r="G12271" s="51" t="s">
        <v>3602</v>
      </c>
      <c r="H12271" s="51">
        <v>2739</v>
      </c>
      <c r="I12271" s="51" t="s">
        <v>2441</v>
      </c>
      <c r="J12271" s="52">
        <v>6005</v>
      </c>
      <c r="K12271" s="51" t="s">
        <v>61</v>
      </c>
      <c r="L12271" s="51" t="s">
        <v>36</v>
      </c>
      <c r="M12271" s="51">
        <v>0</v>
      </c>
      <c r="N12271" s="51">
        <v>0</v>
      </c>
      <c r="O12271" s="51">
        <v>0</v>
      </c>
      <c r="P12271" s="51">
        <v>0</v>
      </c>
      <c r="Q12271" s="51">
        <v>0</v>
      </c>
    </row>
    <row r="12272" spans="1:32" x14ac:dyDescent="0.2">
      <c r="A12272" s="51">
        <v>550821174</v>
      </c>
      <c r="B12272" s="51" t="s">
        <v>12</v>
      </c>
      <c r="C12272" s="51" t="s">
        <v>31</v>
      </c>
      <c r="D12272" s="51" t="s">
        <v>3603</v>
      </c>
      <c r="E12272" s="51">
        <v>6</v>
      </c>
      <c r="F12272" s="51" t="s">
        <v>3601</v>
      </c>
      <c r="G12272" s="51" t="s">
        <v>3602</v>
      </c>
      <c r="H12272" s="51">
        <v>2739</v>
      </c>
      <c r="I12272" s="51" t="s">
        <v>2441</v>
      </c>
      <c r="J12272" s="52">
        <v>6005</v>
      </c>
      <c r="K12272" s="51" t="s">
        <v>61</v>
      </c>
      <c r="L12272" s="51" t="s">
        <v>37</v>
      </c>
      <c r="M12272" s="51">
        <v>0</v>
      </c>
      <c r="N12272" s="51">
        <v>0</v>
      </c>
      <c r="O12272" s="51">
        <v>0</v>
      </c>
      <c r="P12272" s="51">
        <v>0</v>
      </c>
      <c r="Q12272" s="51">
        <v>1</v>
      </c>
    </row>
    <row r="12273" spans="1:32" x14ac:dyDescent="0.2">
      <c r="A12273" s="51">
        <v>550821174</v>
      </c>
      <c r="B12273" s="51" t="s">
        <v>12</v>
      </c>
      <c r="C12273" s="51" t="s">
        <v>31</v>
      </c>
      <c r="D12273" s="51" t="s">
        <v>3603</v>
      </c>
      <c r="E12273" s="51">
        <v>6</v>
      </c>
      <c r="F12273" s="51" t="s">
        <v>3601</v>
      </c>
      <c r="G12273" s="51" t="s">
        <v>3602</v>
      </c>
      <c r="H12273" s="51">
        <v>2739</v>
      </c>
      <c r="I12273" s="51" t="s">
        <v>2441</v>
      </c>
      <c r="J12273" s="52">
        <v>6005</v>
      </c>
      <c r="K12273" s="51" t="s">
        <v>61</v>
      </c>
      <c r="L12273" s="51" t="s">
        <v>38</v>
      </c>
      <c r="M12273" s="51">
        <v>0</v>
      </c>
      <c r="N12273" s="51">
        <v>0</v>
      </c>
      <c r="O12273" s="51">
        <v>0</v>
      </c>
      <c r="P12273" s="51">
        <v>0</v>
      </c>
      <c r="Q12273" s="51">
        <v>0</v>
      </c>
    </row>
    <row r="12274" spans="1:32" x14ac:dyDescent="0.2">
      <c r="A12274" s="51">
        <v>550821174</v>
      </c>
      <c r="B12274" s="51" t="s">
        <v>12</v>
      </c>
      <c r="C12274" s="51" t="s">
        <v>31</v>
      </c>
      <c r="D12274" s="51" t="s">
        <v>3603</v>
      </c>
      <c r="E12274" s="51">
        <v>6</v>
      </c>
      <c r="F12274" s="51" t="s">
        <v>3601</v>
      </c>
      <c r="G12274" s="51" t="s">
        <v>3602</v>
      </c>
      <c r="H12274" s="51">
        <v>2740</v>
      </c>
      <c r="I12274" s="51" t="s">
        <v>2355</v>
      </c>
      <c r="J12274" s="52">
        <v>6014</v>
      </c>
      <c r="K12274" s="51" t="s">
        <v>41</v>
      </c>
      <c r="L12274" s="51" t="s">
        <v>34</v>
      </c>
      <c r="M12274" s="51">
        <v>0</v>
      </c>
      <c r="N12274" s="51">
        <v>1</v>
      </c>
      <c r="O12274" s="51">
        <v>-1</v>
      </c>
      <c r="P12274" s="51">
        <v>0</v>
      </c>
      <c r="Q12274" s="51">
        <v>0</v>
      </c>
      <c r="S12274">
        <f t="shared" ref="S12274" si="22048">SUM(M12274:P12274)/4</f>
        <v>0</v>
      </c>
      <c r="T12274">
        <f t="shared" ref="T12274" si="22049">SUM(Q12275:Q12276)</f>
        <v>2</v>
      </c>
      <c r="U12274">
        <f t="shared" ref="U12274" si="22050">SUM(Q12277:Q12278)</f>
        <v>0</v>
      </c>
      <c r="W12274" t="str">
        <f>IF(T12274=0,$W$22,"")</f>
        <v/>
      </c>
      <c r="Y12274" t="str">
        <f t="shared" ref="Y12274" si="22051">IF(S12274&gt;SUM(T12274+U12274),$Y$22,"")</f>
        <v/>
      </c>
      <c r="AA12274" t="str">
        <f t="shared" ref="AA12274" si="22052">IF(S12274&gt;$AA$13,$AA$22,"")</f>
        <v/>
      </c>
      <c r="AC12274">
        <f t="shared" ref="AC12274" si="22053">A12274</f>
        <v>550821174</v>
      </c>
      <c r="AD12274">
        <f t="shared" ref="AD12274" si="22054">H12274</f>
        <v>2740</v>
      </c>
      <c r="AE12274">
        <f t="shared" ref="AE12274" si="22055">SUM(W12274:AA12274)</f>
        <v>0</v>
      </c>
      <c r="AF12274" s="15">
        <f t="shared" ref="AF12274" si="22056">J12274</f>
        <v>6014</v>
      </c>
    </row>
    <row r="12275" spans="1:32" x14ac:dyDescent="0.2">
      <c r="A12275" s="51">
        <v>550821174</v>
      </c>
      <c r="B12275" s="51" t="s">
        <v>12</v>
      </c>
      <c r="C12275" s="51" t="s">
        <v>31</v>
      </c>
      <c r="D12275" s="51" t="s">
        <v>3603</v>
      </c>
      <c r="E12275" s="51">
        <v>6</v>
      </c>
      <c r="F12275" s="51" t="s">
        <v>3601</v>
      </c>
      <c r="G12275" s="51" t="s">
        <v>3602</v>
      </c>
      <c r="H12275" s="51">
        <v>2740</v>
      </c>
      <c r="I12275" s="51" t="s">
        <v>2355</v>
      </c>
      <c r="J12275" s="52">
        <v>6014</v>
      </c>
      <c r="K12275" s="51" t="s">
        <v>41</v>
      </c>
      <c r="L12275" s="51" t="s">
        <v>35</v>
      </c>
      <c r="M12275" s="51">
        <v>0</v>
      </c>
      <c r="N12275" s="51">
        <v>0</v>
      </c>
      <c r="O12275" s="51">
        <v>0</v>
      </c>
      <c r="P12275" s="51">
        <v>0</v>
      </c>
      <c r="Q12275" s="51">
        <v>1</v>
      </c>
    </row>
    <row r="12276" spans="1:32" x14ac:dyDescent="0.2">
      <c r="A12276" s="51">
        <v>550821174</v>
      </c>
      <c r="B12276" s="51" t="s">
        <v>12</v>
      </c>
      <c r="C12276" s="51" t="s">
        <v>31</v>
      </c>
      <c r="D12276" s="51" t="s">
        <v>3603</v>
      </c>
      <c r="E12276" s="51">
        <v>6</v>
      </c>
      <c r="F12276" s="51" t="s">
        <v>3601</v>
      </c>
      <c r="G12276" s="51" t="s">
        <v>3602</v>
      </c>
      <c r="H12276" s="51">
        <v>2740</v>
      </c>
      <c r="I12276" s="51" t="s">
        <v>2355</v>
      </c>
      <c r="J12276" s="52">
        <v>6014</v>
      </c>
      <c r="K12276" s="51" t="s">
        <v>41</v>
      </c>
      <c r="L12276" s="51" t="s">
        <v>36</v>
      </c>
      <c r="M12276" s="51">
        <v>0</v>
      </c>
      <c r="N12276" s="51">
        <v>0</v>
      </c>
      <c r="O12276" s="51">
        <v>0</v>
      </c>
      <c r="P12276" s="51">
        <v>0</v>
      </c>
      <c r="Q12276" s="51">
        <v>1</v>
      </c>
    </row>
    <row r="12277" spans="1:32" x14ac:dyDescent="0.2">
      <c r="A12277" s="51">
        <v>550821174</v>
      </c>
      <c r="B12277" s="51" t="s">
        <v>12</v>
      </c>
      <c r="C12277" s="51" t="s">
        <v>31</v>
      </c>
      <c r="D12277" s="51" t="s">
        <v>3603</v>
      </c>
      <c r="E12277" s="51">
        <v>6</v>
      </c>
      <c r="F12277" s="51" t="s">
        <v>3601</v>
      </c>
      <c r="G12277" s="51" t="s">
        <v>3602</v>
      </c>
      <c r="H12277" s="51">
        <v>2740</v>
      </c>
      <c r="I12277" s="51" t="s">
        <v>2355</v>
      </c>
      <c r="J12277" s="52">
        <v>6014</v>
      </c>
      <c r="K12277" s="51" t="s">
        <v>41</v>
      </c>
      <c r="L12277" s="51" t="s">
        <v>37</v>
      </c>
      <c r="M12277" s="51">
        <v>0</v>
      </c>
      <c r="N12277" s="51">
        <v>0</v>
      </c>
      <c r="O12277" s="51">
        <v>0</v>
      </c>
      <c r="P12277" s="51">
        <v>0</v>
      </c>
      <c r="Q12277" s="51">
        <v>0</v>
      </c>
    </row>
    <row r="12278" spans="1:32" x14ac:dyDescent="0.2">
      <c r="A12278" s="51">
        <v>550821174</v>
      </c>
      <c r="B12278" s="51" t="s">
        <v>12</v>
      </c>
      <c r="C12278" s="51" t="s">
        <v>31</v>
      </c>
      <c r="D12278" s="51" t="s">
        <v>3603</v>
      </c>
      <c r="E12278" s="51">
        <v>6</v>
      </c>
      <c r="F12278" s="51" t="s">
        <v>3601</v>
      </c>
      <c r="G12278" s="51" t="s">
        <v>3602</v>
      </c>
      <c r="H12278" s="51">
        <v>2740</v>
      </c>
      <c r="I12278" s="51" t="s">
        <v>2355</v>
      </c>
      <c r="J12278" s="52">
        <v>6014</v>
      </c>
      <c r="K12278" s="51" t="s">
        <v>41</v>
      </c>
      <c r="L12278" s="51" t="s">
        <v>38</v>
      </c>
      <c r="M12278" s="51">
        <v>0</v>
      </c>
      <c r="N12278" s="51">
        <v>0</v>
      </c>
      <c r="O12278" s="51">
        <v>0</v>
      </c>
      <c r="P12278" s="51">
        <v>0</v>
      </c>
      <c r="Q12278" s="51">
        <v>0</v>
      </c>
    </row>
    <row r="12279" spans="1:32" x14ac:dyDescent="0.2">
      <c r="A12279" s="51">
        <v>550821174</v>
      </c>
      <c r="B12279" s="51" t="s">
        <v>12</v>
      </c>
      <c r="C12279" s="51" t="s">
        <v>31</v>
      </c>
      <c r="D12279" s="51" t="s">
        <v>3603</v>
      </c>
      <c r="E12279" s="51">
        <v>6</v>
      </c>
      <c r="F12279" s="51" t="s">
        <v>3601</v>
      </c>
      <c r="G12279" s="51" t="s">
        <v>3602</v>
      </c>
      <c r="H12279" s="51">
        <v>2747</v>
      </c>
      <c r="I12279" s="51" t="s">
        <v>2442</v>
      </c>
      <c r="J12279" s="52">
        <v>6041</v>
      </c>
      <c r="K12279" s="51" t="s">
        <v>1118</v>
      </c>
      <c r="L12279" s="51" t="s">
        <v>34</v>
      </c>
      <c r="M12279" s="51">
        <v>0</v>
      </c>
      <c r="N12279" s="51">
        <v>0</v>
      </c>
      <c r="O12279" s="51">
        <v>0</v>
      </c>
      <c r="P12279" s="51">
        <v>0</v>
      </c>
      <c r="Q12279" s="51">
        <v>0</v>
      </c>
      <c r="S12279">
        <f t="shared" ref="S12279" si="22057">SUM(M12279:P12279)/4</f>
        <v>0</v>
      </c>
      <c r="T12279">
        <f t="shared" ref="T12279" si="22058">SUM(Q12280:Q12281)</f>
        <v>1</v>
      </c>
      <c r="U12279">
        <f t="shared" ref="U12279" si="22059">SUM(Q12282:Q12283)</f>
        <v>0</v>
      </c>
      <c r="W12279" t="str">
        <f>IF(T12279=0,$W$22,"")</f>
        <v/>
      </c>
      <c r="Y12279" t="str">
        <f t="shared" ref="Y12279" si="22060">IF(S12279&gt;SUM(T12279+U12279),$Y$22,"")</f>
        <v/>
      </c>
      <c r="AA12279" t="str">
        <f t="shared" ref="AA12279" si="22061">IF(S12279&gt;$AA$13,$AA$22,"")</f>
        <v/>
      </c>
      <c r="AC12279">
        <f t="shared" ref="AC12279" si="22062">A12279</f>
        <v>550821174</v>
      </c>
      <c r="AD12279">
        <f t="shared" ref="AD12279" si="22063">H12279</f>
        <v>2747</v>
      </c>
      <c r="AE12279">
        <f t="shared" ref="AE12279" si="22064">SUM(W12279:AA12279)</f>
        <v>0</v>
      </c>
      <c r="AF12279" s="15">
        <f t="shared" ref="AF12279" si="22065">J12279</f>
        <v>6041</v>
      </c>
    </row>
    <row r="12280" spans="1:32" x14ac:dyDescent="0.2">
      <c r="A12280" s="51">
        <v>550821174</v>
      </c>
      <c r="B12280" s="51" t="s">
        <v>12</v>
      </c>
      <c r="C12280" s="51" t="s">
        <v>31</v>
      </c>
      <c r="D12280" s="51" t="s">
        <v>3603</v>
      </c>
      <c r="E12280" s="51">
        <v>6</v>
      </c>
      <c r="F12280" s="51" t="s">
        <v>3601</v>
      </c>
      <c r="G12280" s="51" t="s">
        <v>3602</v>
      </c>
      <c r="H12280" s="51">
        <v>2747</v>
      </c>
      <c r="I12280" s="51" t="s">
        <v>2442</v>
      </c>
      <c r="J12280" s="52">
        <v>6041</v>
      </c>
      <c r="K12280" s="51" t="s">
        <v>1118</v>
      </c>
      <c r="L12280" s="51" t="s">
        <v>35</v>
      </c>
      <c r="M12280" s="51">
        <v>0</v>
      </c>
      <c r="N12280" s="51">
        <v>0</v>
      </c>
      <c r="O12280" s="51">
        <v>0</v>
      </c>
      <c r="P12280" s="51">
        <v>0</v>
      </c>
      <c r="Q12280" s="51">
        <v>1</v>
      </c>
    </row>
    <row r="12281" spans="1:32" x14ac:dyDescent="0.2">
      <c r="A12281" s="51">
        <v>550821174</v>
      </c>
      <c r="B12281" s="51" t="s">
        <v>12</v>
      </c>
      <c r="C12281" s="51" t="s">
        <v>31</v>
      </c>
      <c r="D12281" s="51" t="s">
        <v>3603</v>
      </c>
      <c r="E12281" s="51">
        <v>6</v>
      </c>
      <c r="F12281" s="51" t="s">
        <v>3601</v>
      </c>
      <c r="G12281" s="51" t="s">
        <v>3602</v>
      </c>
      <c r="H12281" s="51">
        <v>2747</v>
      </c>
      <c r="I12281" s="51" t="s">
        <v>2442</v>
      </c>
      <c r="J12281" s="52">
        <v>6041</v>
      </c>
      <c r="K12281" s="51" t="s">
        <v>1118</v>
      </c>
      <c r="L12281" s="51" t="s">
        <v>36</v>
      </c>
      <c r="M12281" s="51">
        <v>0</v>
      </c>
      <c r="N12281" s="51">
        <v>0</v>
      </c>
      <c r="O12281" s="51">
        <v>0</v>
      </c>
      <c r="P12281" s="51">
        <v>0</v>
      </c>
      <c r="Q12281" s="51">
        <v>0</v>
      </c>
    </row>
    <row r="12282" spans="1:32" x14ac:dyDescent="0.2">
      <c r="A12282" s="51">
        <v>550821174</v>
      </c>
      <c r="B12282" s="51" t="s">
        <v>12</v>
      </c>
      <c r="C12282" s="51" t="s">
        <v>31</v>
      </c>
      <c r="D12282" s="51" t="s">
        <v>3603</v>
      </c>
      <c r="E12282" s="51">
        <v>6</v>
      </c>
      <c r="F12282" s="51" t="s">
        <v>3601</v>
      </c>
      <c r="G12282" s="51" t="s">
        <v>3602</v>
      </c>
      <c r="H12282" s="51">
        <v>2747</v>
      </c>
      <c r="I12282" s="51" t="s">
        <v>2442</v>
      </c>
      <c r="J12282" s="52">
        <v>6041</v>
      </c>
      <c r="K12282" s="51" t="s">
        <v>1118</v>
      </c>
      <c r="L12282" s="51" t="s">
        <v>37</v>
      </c>
      <c r="M12282" s="51">
        <v>0</v>
      </c>
      <c r="N12282" s="51">
        <v>0</v>
      </c>
      <c r="O12282" s="51">
        <v>0</v>
      </c>
      <c r="P12282" s="51">
        <v>0</v>
      </c>
      <c r="Q12282" s="51">
        <v>0</v>
      </c>
    </row>
    <row r="12283" spans="1:32" x14ac:dyDescent="0.2">
      <c r="A12283" s="51">
        <v>550821174</v>
      </c>
      <c r="B12283" s="51" t="s">
        <v>12</v>
      </c>
      <c r="C12283" s="51" t="s">
        <v>31</v>
      </c>
      <c r="D12283" s="51" t="s">
        <v>3603</v>
      </c>
      <c r="E12283" s="51">
        <v>6</v>
      </c>
      <c r="F12283" s="51" t="s">
        <v>3601</v>
      </c>
      <c r="G12283" s="51" t="s">
        <v>3602</v>
      </c>
      <c r="H12283" s="51">
        <v>2747</v>
      </c>
      <c r="I12283" s="51" t="s">
        <v>2442</v>
      </c>
      <c r="J12283" s="52">
        <v>6041</v>
      </c>
      <c r="K12283" s="51" t="s">
        <v>1118</v>
      </c>
      <c r="L12283" s="51" t="s">
        <v>38</v>
      </c>
      <c r="M12283" s="51">
        <v>0</v>
      </c>
      <c r="N12283" s="51">
        <v>0</v>
      </c>
      <c r="O12283" s="51">
        <v>0</v>
      </c>
      <c r="P12283" s="51">
        <v>0</v>
      </c>
      <c r="Q12283" s="51">
        <v>0</v>
      </c>
    </row>
    <row r="12284" spans="1:32" x14ac:dyDescent="0.2">
      <c r="A12284" s="51">
        <v>550821174</v>
      </c>
      <c r="B12284" s="51" t="s">
        <v>12</v>
      </c>
      <c r="C12284" s="51" t="s">
        <v>31</v>
      </c>
      <c r="D12284" s="51" t="s">
        <v>3603</v>
      </c>
      <c r="E12284" s="51">
        <v>6</v>
      </c>
      <c r="F12284" s="51" t="s">
        <v>3601</v>
      </c>
      <c r="G12284" s="51" t="s">
        <v>3602</v>
      </c>
      <c r="H12284" s="51">
        <v>2749</v>
      </c>
      <c r="I12284" s="51" t="s">
        <v>2443</v>
      </c>
      <c r="J12284" s="52">
        <v>6014</v>
      </c>
      <c r="K12284" s="51" t="s">
        <v>41</v>
      </c>
      <c r="L12284" s="51" t="s">
        <v>34</v>
      </c>
      <c r="M12284" s="51">
        <v>0</v>
      </c>
      <c r="N12284" s="51">
        <v>1</v>
      </c>
      <c r="O12284" s="51">
        <v>-1</v>
      </c>
      <c r="P12284" s="51">
        <v>0</v>
      </c>
      <c r="Q12284" s="51">
        <v>0</v>
      </c>
      <c r="S12284">
        <f t="shared" ref="S12284" si="22066">SUM(M12284:P12284)/4</f>
        <v>0</v>
      </c>
      <c r="T12284">
        <f t="shared" ref="T12284" si="22067">SUM(Q12285:Q12286)</f>
        <v>4</v>
      </c>
      <c r="U12284">
        <f t="shared" ref="U12284" si="22068">SUM(Q12287:Q12288)</f>
        <v>0</v>
      </c>
      <c r="W12284" t="str">
        <f>IF(T12284=0,$W$22,"")</f>
        <v/>
      </c>
      <c r="Y12284" t="str">
        <f t="shared" ref="Y12284" si="22069">IF(S12284&gt;SUM(T12284+U12284),$Y$22,"")</f>
        <v/>
      </c>
      <c r="AA12284" t="str">
        <f t="shared" ref="AA12284" si="22070">IF(S12284&gt;$AA$13,$AA$22,"")</f>
        <v/>
      </c>
      <c r="AC12284">
        <f t="shared" ref="AC12284" si="22071">A12284</f>
        <v>550821174</v>
      </c>
      <c r="AD12284">
        <f t="shared" ref="AD12284" si="22072">H12284</f>
        <v>2749</v>
      </c>
      <c r="AE12284">
        <f t="shared" ref="AE12284" si="22073">SUM(W12284:AA12284)</f>
        <v>0</v>
      </c>
      <c r="AF12284" s="15">
        <f t="shared" ref="AF12284" si="22074">J12284</f>
        <v>6014</v>
      </c>
    </row>
    <row r="12285" spans="1:32" x14ac:dyDescent="0.2">
      <c r="A12285" s="51">
        <v>550821174</v>
      </c>
      <c r="B12285" s="51" t="s">
        <v>12</v>
      </c>
      <c r="C12285" s="51" t="s">
        <v>31</v>
      </c>
      <c r="D12285" s="51" t="s">
        <v>3603</v>
      </c>
      <c r="E12285" s="51">
        <v>6</v>
      </c>
      <c r="F12285" s="51" t="s">
        <v>3601</v>
      </c>
      <c r="G12285" s="51" t="s">
        <v>3602</v>
      </c>
      <c r="H12285" s="51">
        <v>2749</v>
      </c>
      <c r="I12285" s="51" t="s">
        <v>2443</v>
      </c>
      <c r="J12285" s="52">
        <v>6014</v>
      </c>
      <c r="K12285" s="51" t="s">
        <v>41</v>
      </c>
      <c r="L12285" s="51" t="s">
        <v>35</v>
      </c>
      <c r="M12285" s="51">
        <v>0</v>
      </c>
      <c r="N12285" s="51">
        <v>0</v>
      </c>
      <c r="O12285" s="51">
        <v>0</v>
      </c>
      <c r="P12285" s="51">
        <v>0</v>
      </c>
      <c r="Q12285" s="51">
        <v>4</v>
      </c>
    </row>
    <row r="12286" spans="1:32" x14ac:dyDescent="0.2">
      <c r="A12286" s="51">
        <v>550821174</v>
      </c>
      <c r="B12286" s="51" t="s">
        <v>12</v>
      </c>
      <c r="C12286" s="51" t="s">
        <v>31</v>
      </c>
      <c r="D12286" s="51" t="s">
        <v>3603</v>
      </c>
      <c r="E12286" s="51">
        <v>6</v>
      </c>
      <c r="F12286" s="51" t="s">
        <v>3601</v>
      </c>
      <c r="G12286" s="51" t="s">
        <v>3602</v>
      </c>
      <c r="H12286" s="51">
        <v>2749</v>
      </c>
      <c r="I12286" s="51" t="s">
        <v>2443</v>
      </c>
      <c r="J12286" s="52">
        <v>6014</v>
      </c>
      <c r="K12286" s="51" t="s">
        <v>41</v>
      </c>
      <c r="L12286" s="51" t="s">
        <v>36</v>
      </c>
      <c r="M12286" s="51">
        <v>0</v>
      </c>
      <c r="N12286" s="51">
        <v>0</v>
      </c>
      <c r="O12286" s="51">
        <v>0</v>
      </c>
      <c r="P12286" s="51">
        <v>0</v>
      </c>
      <c r="Q12286" s="51">
        <v>0</v>
      </c>
    </row>
    <row r="12287" spans="1:32" x14ac:dyDescent="0.2">
      <c r="A12287" s="51">
        <v>550821174</v>
      </c>
      <c r="B12287" s="51" t="s">
        <v>12</v>
      </c>
      <c r="C12287" s="51" t="s">
        <v>31</v>
      </c>
      <c r="D12287" s="51" t="s">
        <v>3603</v>
      </c>
      <c r="E12287" s="51">
        <v>6</v>
      </c>
      <c r="F12287" s="51" t="s">
        <v>3601</v>
      </c>
      <c r="G12287" s="51" t="s">
        <v>3602</v>
      </c>
      <c r="H12287" s="51">
        <v>2749</v>
      </c>
      <c r="I12287" s="51" t="s">
        <v>2443</v>
      </c>
      <c r="J12287" s="52">
        <v>6014</v>
      </c>
      <c r="K12287" s="51" t="s">
        <v>41</v>
      </c>
      <c r="L12287" s="51" t="s">
        <v>37</v>
      </c>
      <c r="M12287" s="51">
        <v>0</v>
      </c>
      <c r="N12287" s="51">
        <v>0</v>
      </c>
      <c r="O12287" s="51">
        <v>0</v>
      </c>
      <c r="P12287" s="51">
        <v>0</v>
      </c>
      <c r="Q12287" s="51">
        <v>0</v>
      </c>
    </row>
    <row r="12288" spans="1:32" x14ac:dyDescent="0.2">
      <c r="A12288" s="51">
        <v>550821174</v>
      </c>
      <c r="B12288" s="51" t="s">
        <v>12</v>
      </c>
      <c r="C12288" s="51" t="s">
        <v>31</v>
      </c>
      <c r="D12288" s="51" t="s">
        <v>3603</v>
      </c>
      <c r="E12288" s="51">
        <v>6</v>
      </c>
      <c r="F12288" s="51" t="s">
        <v>3601</v>
      </c>
      <c r="G12288" s="51" t="s">
        <v>3602</v>
      </c>
      <c r="H12288" s="51">
        <v>2749</v>
      </c>
      <c r="I12288" s="51" t="s">
        <v>2443</v>
      </c>
      <c r="J12288" s="52">
        <v>6014</v>
      </c>
      <c r="K12288" s="51" t="s">
        <v>41</v>
      </c>
      <c r="L12288" s="51" t="s">
        <v>38</v>
      </c>
      <c r="M12288" s="51">
        <v>0</v>
      </c>
      <c r="N12288" s="51">
        <v>0</v>
      </c>
      <c r="O12288" s="51">
        <v>0</v>
      </c>
      <c r="P12288" s="51">
        <v>0</v>
      </c>
      <c r="Q12288" s="51">
        <v>0</v>
      </c>
    </row>
    <row r="12289" spans="1:32" x14ac:dyDescent="0.2">
      <c r="A12289" s="51">
        <v>550821174</v>
      </c>
      <c r="B12289" s="51" t="s">
        <v>12</v>
      </c>
      <c r="C12289" s="51" t="s">
        <v>31</v>
      </c>
      <c r="D12289" s="51" t="s">
        <v>3603</v>
      </c>
      <c r="E12289" s="51">
        <v>6</v>
      </c>
      <c r="F12289" s="51" t="s">
        <v>3601</v>
      </c>
      <c r="G12289" s="51" t="s">
        <v>3602</v>
      </c>
      <c r="H12289" s="51">
        <v>2751</v>
      </c>
      <c r="I12289" s="51" t="s">
        <v>2444</v>
      </c>
      <c r="J12289" s="52">
        <v>6029</v>
      </c>
      <c r="K12289" s="51" t="s">
        <v>567</v>
      </c>
      <c r="L12289" s="51" t="s">
        <v>34</v>
      </c>
      <c r="M12289" s="51">
        <v>0</v>
      </c>
      <c r="N12289" s="51">
        <v>1</v>
      </c>
      <c r="O12289" s="51">
        <v>0</v>
      </c>
      <c r="P12289" s="51">
        <v>0</v>
      </c>
      <c r="Q12289" s="51">
        <v>0</v>
      </c>
      <c r="S12289">
        <f t="shared" ref="S12289" si="22075">SUM(M12289:P12289)/4</f>
        <v>0.25</v>
      </c>
      <c r="T12289">
        <f t="shared" ref="T12289" si="22076">SUM(Q12290:Q12291)</f>
        <v>1</v>
      </c>
      <c r="U12289">
        <f t="shared" ref="U12289" si="22077">SUM(Q12292:Q12293)</f>
        <v>0</v>
      </c>
      <c r="W12289" t="str">
        <f>IF(T12289=0,$W$22,"")</f>
        <v/>
      </c>
      <c r="Y12289" t="str">
        <f t="shared" ref="Y12289" si="22078">IF(S12289&gt;SUM(T12289+U12289),$Y$22,"")</f>
        <v/>
      </c>
      <c r="AA12289" t="str">
        <f t="shared" ref="AA12289" si="22079">IF(S12289&gt;$AA$13,$AA$22,"")</f>
        <v/>
      </c>
      <c r="AC12289">
        <f t="shared" ref="AC12289" si="22080">A12289</f>
        <v>550821174</v>
      </c>
      <c r="AD12289">
        <f t="shared" ref="AD12289" si="22081">H12289</f>
        <v>2751</v>
      </c>
      <c r="AE12289">
        <f t="shared" ref="AE12289" si="22082">SUM(W12289:AA12289)</f>
        <v>0</v>
      </c>
      <c r="AF12289" s="15">
        <f t="shared" ref="AF12289" si="22083">J12289</f>
        <v>6029</v>
      </c>
    </row>
    <row r="12290" spans="1:32" x14ac:dyDescent="0.2">
      <c r="A12290" s="51">
        <v>550821174</v>
      </c>
      <c r="B12290" s="51" t="s">
        <v>12</v>
      </c>
      <c r="C12290" s="51" t="s">
        <v>31</v>
      </c>
      <c r="D12290" s="51" t="s">
        <v>3603</v>
      </c>
      <c r="E12290" s="51">
        <v>6</v>
      </c>
      <c r="F12290" s="51" t="s">
        <v>3601</v>
      </c>
      <c r="G12290" s="51" t="s">
        <v>3602</v>
      </c>
      <c r="H12290" s="51">
        <v>2751</v>
      </c>
      <c r="I12290" s="51" t="s">
        <v>2444</v>
      </c>
      <c r="J12290" s="52">
        <v>6029</v>
      </c>
      <c r="K12290" s="51" t="s">
        <v>567</v>
      </c>
      <c r="L12290" s="51" t="s">
        <v>35</v>
      </c>
      <c r="M12290" s="51">
        <v>0</v>
      </c>
      <c r="N12290" s="51">
        <v>0</v>
      </c>
      <c r="O12290" s="51">
        <v>0</v>
      </c>
      <c r="P12290" s="51">
        <v>0</v>
      </c>
      <c r="Q12290" s="51">
        <v>1</v>
      </c>
    </row>
    <row r="12291" spans="1:32" x14ac:dyDescent="0.2">
      <c r="A12291" s="51">
        <v>550821174</v>
      </c>
      <c r="B12291" s="51" t="s">
        <v>12</v>
      </c>
      <c r="C12291" s="51" t="s">
        <v>31</v>
      </c>
      <c r="D12291" s="51" t="s">
        <v>3603</v>
      </c>
      <c r="E12291" s="51">
        <v>6</v>
      </c>
      <c r="F12291" s="51" t="s">
        <v>3601</v>
      </c>
      <c r="G12291" s="51" t="s">
        <v>3602</v>
      </c>
      <c r="H12291" s="51">
        <v>2751</v>
      </c>
      <c r="I12291" s="51" t="s">
        <v>2444</v>
      </c>
      <c r="J12291" s="52">
        <v>6029</v>
      </c>
      <c r="K12291" s="51" t="s">
        <v>567</v>
      </c>
      <c r="L12291" s="51" t="s">
        <v>36</v>
      </c>
      <c r="M12291" s="51">
        <v>0</v>
      </c>
      <c r="N12291" s="51">
        <v>0</v>
      </c>
      <c r="O12291" s="51">
        <v>0</v>
      </c>
      <c r="P12291" s="51">
        <v>0</v>
      </c>
      <c r="Q12291" s="51">
        <v>0</v>
      </c>
    </row>
    <row r="12292" spans="1:32" x14ac:dyDescent="0.2">
      <c r="A12292" s="51">
        <v>550821174</v>
      </c>
      <c r="B12292" s="51" t="s">
        <v>12</v>
      </c>
      <c r="C12292" s="51" t="s">
        <v>31</v>
      </c>
      <c r="D12292" s="51" t="s">
        <v>3603</v>
      </c>
      <c r="E12292" s="51">
        <v>6</v>
      </c>
      <c r="F12292" s="51" t="s">
        <v>3601</v>
      </c>
      <c r="G12292" s="51" t="s">
        <v>3602</v>
      </c>
      <c r="H12292" s="51">
        <v>2751</v>
      </c>
      <c r="I12292" s="51" t="s">
        <v>2444</v>
      </c>
      <c r="J12292" s="52">
        <v>6029</v>
      </c>
      <c r="K12292" s="51" t="s">
        <v>567</v>
      </c>
      <c r="L12292" s="51" t="s">
        <v>37</v>
      </c>
      <c r="M12292" s="51">
        <v>0</v>
      </c>
      <c r="N12292" s="51">
        <v>0</v>
      </c>
      <c r="O12292" s="51">
        <v>0</v>
      </c>
      <c r="P12292" s="51">
        <v>0</v>
      </c>
      <c r="Q12292" s="51">
        <v>0</v>
      </c>
    </row>
    <row r="12293" spans="1:32" x14ac:dyDescent="0.2">
      <c r="A12293" s="51">
        <v>550821174</v>
      </c>
      <c r="B12293" s="51" t="s">
        <v>12</v>
      </c>
      <c r="C12293" s="51" t="s">
        <v>31</v>
      </c>
      <c r="D12293" s="51" t="s">
        <v>3603</v>
      </c>
      <c r="E12293" s="51">
        <v>6</v>
      </c>
      <c r="F12293" s="51" t="s">
        <v>3601</v>
      </c>
      <c r="G12293" s="51" t="s">
        <v>3602</v>
      </c>
      <c r="H12293" s="51">
        <v>2751</v>
      </c>
      <c r="I12293" s="51" t="s">
        <v>2444</v>
      </c>
      <c r="J12293" s="52">
        <v>6029</v>
      </c>
      <c r="K12293" s="51" t="s">
        <v>567</v>
      </c>
      <c r="L12293" s="51" t="s">
        <v>38</v>
      </c>
      <c r="M12293" s="51">
        <v>0</v>
      </c>
      <c r="N12293" s="51">
        <v>0</v>
      </c>
      <c r="O12293" s="51">
        <v>0</v>
      </c>
      <c r="P12293" s="51">
        <v>0</v>
      </c>
      <c r="Q12293" s="51">
        <v>0</v>
      </c>
    </row>
    <row r="12294" spans="1:32" x14ac:dyDescent="0.2">
      <c r="A12294" s="51">
        <v>550821174</v>
      </c>
      <c r="B12294" s="51" t="s">
        <v>12</v>
      </c>
      <c r="C12294" s="51" t="s">
        <v>31</v>
      </c>
      <c r="D12294" s="51" t="s">
        <v>3603</v>
      </c>
      <c r="E12294" s="51">
        <v>6</v>
      </c>
      <c r="F12294" s="51" t="s">
        <v>3601</v>
      </c>
      <c r="G12294" s="51" t="s">
        <v>3602</v>
      </c>
      <c r="H12294" s="51">
        <v>2752</v>
      </c>
      <c r="I12294" s="51" t="s">
        <v>2445</v>
      </c>
      <c r="J12294" s="52">
        <v>6029</v>
      </c>
      <c r="K12294" s="51" t="s">
        <v>567</v>
      </c>
      <c r="L12294" s="51" t="s">
        <v>34</v>
      </c>
      <c r="M12294" s="51">
        <v>0</v>
      </c>
      <c r="N12294" s="51">
        <v>0</v>
      </c>
      <c r="O12294" s="51">
        <v>0</v>
      </c>
      <c r="P12294" s="51">
        <v>0</v>
      </c>
      <c r="Q12294" s="51">
        <v>0</v>
      </c>
      <c r="S12294">
        <f t="shared" ref="S12294" si="22084">SUM(M12294:P12294)/4</f>
        <v>0</v>
      </c>
      <c r="T12294">
        <f t="shared" ref="T12294" si="22085">SUM(Q12295:Q12296)</f>
        <v>0</v>
      </c>
      <c r="U12294">
        <f t="shared" ref="U12294" si="22086">SUM(Q12297:Q12298)</f>
        <v>1</v>
      </c>
      <c r="W12294">
        <f>IF(T12294=0,$W$22,"")</f>
        <v>1</v>
      </c>
      <c r="Y12294" t="str">
        <f t="shared" ref="Y12294" si="22087">IF(S12294&gt;SUM(T12294+U12294),$Y$22,"")</f>
        <v/>
      </c>
      <c r="AA12294" t="str">
        <f t="shared" ref="AA12294" si="22088">IF(S12294&gt;$AA$13,$AA$22,"")</f>
        <v/>
      </c>
      <c r="AC12294">
        <f t="shared" ref="AC12294" si="22089">A12294</f>
        <v>550821174</v>
      </c>
      <c r="AD12294">
        <f t="shared" ref="AD12294" si="22090">H12294</f>
        <v>2752</v>
      </c>
      <c r="AE12294">
        <f t="shared" ref="AE12294" si="22091">SUM(W12294:AA12294)</f>
        <v>1</v>
      </c>
      <c r="AF12294" s="15">
        <f t="shared" ref="AF12294" si="22092">J12294</f>
        <v>6029</v>
      </c>
    </row>
    <row r="12295" spans="1:32" x14ac:dyDescent="0.2">
      <c r="A12295" s="51">
        <v>550821174</v>
      </c>
      <c r="B12295" s="51" t="s">
        <v>12</v>
      </c>
      <c r="C12295" s="51" t="s">
        <v>31</v>
      </c>
      <c r="D12295" s="51" t="s">
        <v>3603</v>
      </c>
      <c r="E12295" s="51">
        <v>6</v>
      </c>
      <c r="F12295" s="51" t="s">
        <v>3601</v>
      </c>
      <c r="G12295" s="51" t="s">
        <v>3602</v>
      </c>
      <c r="H12295" s="51">
        <v>2752</v>
      </c>
      <c r="I12295" s="51" t="s">
        <v>2445</v>
      </c>
      <c r="J12295" s="52">
        <v>6029</v>
      </c>
      <c r="K12295" s="51" t="s">
        <v>567</v>
      </c>
      <c r="L12295" s="51" t="s">
        <v>35</v>
      </c>
      <c r="M12295" s="51">
        <v>0</v>
      </c>
      <c r="N12295" s="51">
        <v>0</v>
      </c>
      <c r="O12295" s="51">
        <v>0</v>
      </c>
      <c r="P12295" s="51">
        <v>0</v>
      </c>
      <c r="Q12295" s="51">
        <v>0</v>
      </c>
    </row>
    <row r="12296" spans="1:32" x14ac:dyDescent="0.2">
      <c r="A12296" s="51">
        <v>550821174</v>
      </c>
      <c r="B12296" s="51" t="s">
        <v>12</v>
      </c>
      <c r="C12296" s="51" t="s">
        <v>31</v>
      </c>
      <c r="D12296" s="51" t="s">
        <v>3603</v>
      </c>
      <c r="E12296" s="51">
        <v>6</v>
      </c>
      <c r="F12296" s="51" t="s">
        <v>3601</v>
      </c>
      <c r="G12296" s="51" t="s">
        <v>3602</v>
      </c>
      <c r="H12296" s="51">
        <v>2752</v>
      </c>
      <c r="I12296" s="51" t="s">
        <v>2445</v>
      </c>
      <c r="J12296" s="52">
        <v>6029</v>
      </c>
      <c r="K12296" s="51" t="s">
        <v>567</v>
      </c>
      <c r="L12296" s="51" t="s">
        <v>36</v>
      </c>
      <c r="M12296" s="51">
        <v>0</v>
      </c>
      <c r="N12296" s="51">
        <v>0</v>
      </c>
      <c r="O12296" s="51">
        <v>0</v>
      </c>
      <c r="P12296" s="51">
        <v>0</v>
      </c>
      <c r="Q12296" s="51">
        <v>0</v>
      </c>
    </row>
    <row r="12297" spans="1:32" x14ac:dyDescent="0.2">
      <c r="A12297" s="51">
        <v>550821174</v>
      </c>
      <c r="B12297" s="51" t="s">
        <v>12</v>
      </c>
      <c r="C12297" s="51" t="s">
        <v>31</v>
      </c>
      <c r="D12297" s="51" t="s">
        <v>3603</v>
      </c>
      <c r="E12297" s="51">
        <v>6</v>
      </c>
      <c r="F12297" s="51" t="s">
        <v>3601</v>
      </c>
      <c r="G12297" s="51" t="s">
        <v>3602</v>
      </c>
      <c r="H12297" s="51">
        <v>2752</v>
      </c>
      <c r="I12297" s="51" t="s">
        <v>2445</v>
      </c>
      <c r="J12297" s="52">
        <v>6029</v>
      </c>
      <c r="K12297" s="51" t="s">
        <v>567</v>
      </c>
      <c r="L12297" s="51" t="s">
        <v>37</v>
      </c>
      <c r="M12297" s="51">
        <v>0</v>
      </c>
      <c r="N12297" s="51">
        <v>0</v>
      </c>
      <c r="O12297" s="51">
        <v>0</v>
      </c>
      <c r="P12297" s="51">
        <v>0</v>
      </c>
      <c r="Q12297" s="51">
        <v>1</v>
      </c>
    </row>
    <row r="12298" spans="1:32" x14ac:dyDescent="0.2">
      <c r="A12298" s="51">
        <v>550821174</v>
      </c>
      <c r="B12298" s="51" t="s">
        <v>12</v>
      </c>
      <c r="C12298" s="51" t="s">
        <v>31</v>
      </c>
      <c r="D12298" s="51" t="s">
        <v>3603</v>
      </c>
      <c r="E12298" s="51">
        <v>6</v>
      </c>
      <c r="F12298" s="51" t="s">
        <v>3601</v>
      </c>
      <c r="G12298" s="51" t="s">
        <v>3602</v>
      </c>
      <c r="H12298" s="51">
        <v>2752</v>
      </c>
      <c r="I12298" s="51" t="s">
        <v>2445</v>
      </c>
      <c r="J12298" s="52">
        <v>6029</v>
      </c>
      <c r="K12298" s="51" t="s">
        <v>567</v>
      </c>
      <c r="L12298" s="51" t="s">
        <v>38</v>
      </c>
      <c r="M12298" s="51">
        <v>0</v>
      </c>
      <c r="N12298" s="51">
        <v>0</v>
      </c>
      <c r="O12298" s="51">
        <v>0</v>
      </c>
      <c r="P12298" s="51">
        <v>0</v>
      </c>
      <c r="Q12298" s="51">
        <v>0</v>
      </c>
    </row>
    <row r="12299" spans="1:32" x14ac:dyDescent="0.2">
      <c r="A12299" s="51">
        <v>550821174</v>
      </c>
      <c r="B12299" s="51" t="s">
        <v>12</v>
      </c>
      <c r="C12299" s="51" t="s">
        <v>31</v>
      </c>
      <c r="D12299" s="51" t="s">
        <v>3603</v>
      </c>
      <c r="E12299" s="51">
        <v>6</v>
      </c>
      <c r="F12299" s="51" t="s">
        <v>3601</v>
      </c>
      <c r="G12299" s="51" t="s">
        <v>3602</v>
      </c>
      <c r="H12299" s="51">
        <v>2753</v>
      </c>
      <c r="I12299" s="51" t="s">
        <v>2446</v>
      </c>
      <c r="J12299" s="52">
        <v>6014</v>
      </c>
      <c r="K12299" s="51" t="s">
        <v>41</v>
      </c>
      <c r="L12299" s="51" t="s">
        <v>34</v>
      </c>
      <c r="M12299" s="51">
        <v>0</v>
      </c>
      <c r="N12299" s="51">
        <v>0</v>
      </c>
      <c r="O12299" s="51">
        <v>1</v>
      </c>
      <c r="P12299" s="51">
        <v>0</v>
      </c>
      <c r="Q12299" s="51">
        <v>0</v>
      </c>
      <c r="S12299">
        <f t="shared" ref="S12299" si="22093">SUM(M12299:P12299)/4</f>
        <v>0.25</v>
      </c>
      <c r="T12299">
        <f t="shared" ref="T12299" si="22094">SUM(Q12300:Q12301)</f>
        <v>1</v>
      </c>
      <c r="U12299">
        <f t="shared" ref="U12299" si="22095">SUM(Q12302:Q12303)</f>
        <v>0</v>
      </c>
      <c r="W12299" t="str">
        <f>IF(T12299=0,$W$22,"")</f>
        <v/>
      </c>
      <c r="Y12299" t="str">
        <f t="shared" ref="Y12299" si="22096">IF(S12299&gt;SUM(T12299+U12299),$Y$22,"")</f>
        <v/>
      </c>
      <c r="AA12299" t="str">
        <f t="shared" ref="AA12299" si="22097">IF(S12299&gt;$AA$13,$AA$22,"")</f>
        <v/>
      </c>
      <c r="AC12299">
        <f t="shared" ref="AC12299" si="22098">A12299</f>
        <v>550821174</v>
      </c>
      <c r="AD12299">
        <f t="shared" ref="AD12299" si="22099">H12299</f>
        <v>2753</v>
      </c>
      <c r="AE12299">
        <f t="shared" ref="AE12299" si="22100">SUM(W12299:AA12299)</f>
        <v>0</v>
      </c>
      <c r="AF12299" s="15">
        <f t="shared" ref="AF12299" si="22101">J12299</f>
        <v>6014</v>
      </c>
    </row>
    <row r="12300" spans="1:32" x14ac:dyDescent="0.2">
      <c r="A12300" s="51">
        <v>550821174</v>
      </c>
      <c r="B12300" s="51" t="s">
        <v>12</v>
      </c>
      <c r="C12300" s="51" t="s">
        <v>31</v>
      </c>
      <c r="D12300" s="51" t="s">
        <v>3603</v>
      </c>
      <c r="E12300" s="51">
        <v>6</v>
      </c>
      <c r="F12300" s="51" t="s">
        <v>3601</v>
      </c>
      <c r="G12300" s="51" t="s">
        <v>3602</v>
      </c>
      <c r="H12300" s="51">
        <v>2753</v>
      </c>
      <c r="I12300" s="51" t="s">
        <v>2446</v>
      </c>
      <c r="J12300" s="52">
        <v>6014</v>
      </c>
      <c r="K12300" s="51" t="s">
        <v>41</v>
      </c>
      <c r="L12300" s="51" t="s">
        <v>35</v>
      </c>
      <c r="M12300" s="51">
        <v>0</v>
      </c>
      <c r="N12300" s="51">
        <v>0</v>
      </c>
      <c r="O12300" s="51">
        <v>0</v>
      </c>
      <c r="P12300" s="51">
        <v>0</v>
      </c>
      <c r="Q12300" s="51">
        <v>1</v>
      </c>
    </row>
    <row r="12301" spans="1:32" x14ac:dyDescent="0.2">
      <c r="A12301" s="51">
        <v>550821174</v>
      </c>
      <c r="B12301" s="51" t="s">
        <v>12</v>
      </c>
      <c r="C12301" s="51" t="s">
        <v>31</v>
      </c>
      <c r="D12301" s="51" t="s">
        <v>3603</v>
      </c>
      <c r="E12301" s="51">
        <v>6</v>
      </c>
      <c r="F12301" s="51" t="s">
        <v>3601</v>
      </c>
      <c r="G12301" s="51" t="s">
        <v>3602</v>
      </c>
      <c r="H12301" s="51">
        <v>2753</v>
      </c>
      <c r="I12301" s="51" t="s">
        <v>2446</v>
      </c>
      <c r="J12301" s="52">
        <v>6014</v>
      </c>
      <c r="K12301" s="51" t="s">
        <v>41</v>
      </c>
      <c r="L12301" s="51" t="s">
        <v>36</v>
      </c>
      <c r="M12301" s="51">
        <v>0</v>
      </c>
      <c r="N12301" s="51">
        <v>0</v>
      </c>
      <c r="O12301" s="51">
        <v>0</v>
      </c>
      <c r="P12301" s="51">
        <v>0</v>
      </c>
      <c r="Q12301" s="51">
        <v>0</v>
      </c>
    </row>
    <row r="12302" spans="1:32" x14ac:dyDescent="0.2">
      <c r="A12302" s="51">
        <v>550821174</v>
      </c>
      <c r="B12302" s="51" t="s">
        <v>12</v>
      </c>
      <c r="C12302" s="51" t="s">
        <v>31</v>
      </c>
      <c r="D12302" s="51" t="s">
        <v>3603</v>
      </c>
      <c r="E12302" s="51">
        <v>6</v>
      </c>
      <c r="F12302" s="51" t="s">
        <v>3601</v>
      </c>
      <c r="G12302" s="51" t="s">
        <v>3602</v>
      </c>
      <c r="H12302" s="51">
        <v>2753</v>
      </c>
      <c r="I12302" s="51" t="s">
        <v>2446</v>
      </c>
      <c r="J12302" s="52">
        <v>6014</v>
      </c>
      <c r="K12302" s="51" t="s">
        <v>41</v>
      </c>
      <c r="L12302" s="51" t="s">
        <v>37</v>
      </c>
      <c r="M12302" s="51">
        <v>0</v>
      </c>
      <c r="N12302" s="51">
        <v>0</v>
      </c>
      <c r="O12302" s="51">
        <v>0</v>
      </c>
      <c r="P12302" s="51">
        <v>0</v>
      </c>
      <c r="Q12302" s="51">
        <v>0</v>
      </c>
    </row>
    <row r="12303" spans="1:32" x14ac:dyDescent="0.2">
      <c r="A12303" s="51">
        <v>550821174</v>
      </c>
      <c r="B12303" s="51" t="s">
        <v>12</v>
      </c>
      <c r="C12303" s="51" t="s">
        <v>31</v>
      </c>
      <c r="D12303" s="51" t="s">
        <v>3603</v>
      </c>
      <c r="E12303" s="51">
        <v>6</v>
      </c>
      <c r="F12303" s="51" t="s">
        <v>3601</v>
      </c>
      <c r="G12303" s="51" t="s">
        <v>3602</v>
      </c>
      <c r="H12303" s="51">
        <v>2753</v>
      </c>
      <c r="I12303" s="51" t="s">
        <v>2446</v>
      </c>
      <c r="J12303" s="52">
        <v>6014</v>
      </c>
      <c r="K12303" s="51" t="s">
        <v>41</v>
      </c>
      <c r="L12303" s="51" t="s">
        <v>38</v>
      </c>
      <c r="M12303" s="51">
        <v>0</v>
      </c>
      <c r="N12303" s="51">
        <v>0</v>
      </c>
      <c r="O12303" s="51">
        <v>0</v>
      </c>
      <c r="P12303" s="51">
        <v>0</v>
      </c>
      <c r="Q12303" s="51">
        <v>0</v>
      </c>
    </row>
    <row r="12304" spans="1:32" x14ac:dyDescent="0.2">
      <c r="A12304" s="51">
        <v>550821174</v>
      </c>
      <c r="B12304" s="51" t="s">
        <v>12</v>
      </c>
      <c r="C12304" s="51" t="s">
        <v>31</v>
      </c>
      <c r="D12304" s="51" t="s">
        <v>3603</v>
      </c>
      <c r="E12304" s="51">
        <v>6</v>
      </c>
      <c r="F12304" s="51" t="s">
        <v>3601</v>
      </c>
      <c r="G12304" s="51" t="s">
        <v>3602</v>
      </c>
      <c r="H12304" s="51">
        <v>2754</v>
      </c>
      <c r="I12304" s="51" t="s">
        <v>2447</v>
      </c>
      <c r="J12304" s="52">
        <v>6014</v>
      </c>
      <c r="K12304" s="51" t="s">
        <v>41</v>
      </c>
      <c r="L12304" s="51" t="s">
        <v>34</v>
      </c>
      <c r="M12304" s="51">
        <v>0</v>
      </c>
      <c r="N12304" s="51">
        <v>0</v>
      </c>
      <c r="O12304" s="51">
        <v>0</v>
      </c>
      <c r="P12304" s="51">
        <v>0</v>
      </c>
      <c r="Q12304" s="51">
        <v>0</v>
      </c>
      <c r="S12304">
        <f t="shared" ref="S12304" si="22102">SUM(M12304:P12304)/4</f>
        <v>0</v>
      </c>
      <c r="T12304">
        <f t="shared" ref="T12304" si="22103">SUM(Q12305:Q12306)</f>
        <v>1</v>
      </c>
      <c r="U12304">
        <f t="shared" ref="U12304" si="22104">SUM(Q12307:Q12308)</f>
        <v>0</v>
      </c>
      <c r="W12304" t="str">
        <f>IF(T12304=0,$W$22,"")</f>
        <v/>
      </c>
      <c r="Y12304" t="str">
        <f t="shared" ref="Y12304" si="22105">IF(S12304&gt;SUM(T12304+U12304),$Y$22,"")</f>
        <v/>
      </c>
      <c r="AA12304" t="str">
        <f t="shared" ref="AA12304" si="22106">IF(S12304&gt;$AA$13,$AA$22,"")</f>
        <v/>
      </c>
      <c r="AC12304">
        <f t="shared" ref="AC12304" si="22107">A12304</f>
        <v>550821174</v>
      </c>
      <c r="AD12304">
        <f t="shared" ref="AD12304" si="22108">H12304</f>
        <v>2754</v>
      </c>
      <c r="AE12304">
        <f t="shared" ref="AE12304" si="22109">SUM(W12304:AA12304)</f>
        <v>0</v>
      </c>
      <c r="AF12304" s="15">
        <f t="shared" ref="AF12304" si="22110">J12304</f>
        <v>6014</v>
      </c>
    </row>
    <row r="12305" spans="1:32" x14ac:dyDescent="0.2">
      <c r="A12305" s="51">
        <v>550821174</v>
      </c>
      <c r="B12305" s="51" t="s">
        <v>12</v>
      </c>
      <c r="C12305" s="51" t="s">
        <v>31</v>
      </c>
      <c r="D12305" s="51" t="s">
        <v>3603</v>
      </c>
      <c r="E12305" s="51">
        <v>6</v>
      </c>
      <c r="F12305" s="51" t="s">
        <v>3601</v>
      </c>
      <c r="G12305" s="51" t="s">
        <v>3602</v>
      </c>
      <c r="H12305" s="51">
        <v>2754</v>
      </c>
      <c r="I12305" s="51" t="s">
        <v>2447</v>
      </c>
      <c r="J12305" s="52">
        <v>6014</v>
      </c>
      <c r="K12305" s="51" t="s">
        <v>41</v>
      </c>
      <c r="L12305" s="51" t="s">
        <v>35</v>
      </c>
      <c r="M12305" s="51">
        <v>0</v>
      </c>
      <c r="N12305" s="51">
        <v>0</v>
      </c>
      <c r="O12305" s="51">
        <v>0</v>
      </c>
      <c r="P12305" s="51">
        <v>0</v>
      </c>
      <c r="Q12305" s="51">
        <v>1</v>
      </c>
    </row>
    <row r="12306" spans="1:32" x14ac:dyDescent="0.2">
      <c r="A12306" s="51">
        <v>550821174</v>
      </c>
      <c r="B12306" s="51" t="s">
        <v>12</v>
      </c>
      <c r="C12306" s="51" t="s">
        <v>31</v>
      </c>
      <c r="D12306" s="51" t="s">
        <v>3603</v>
      </c>
      <c r="E12306" s="51">
        <v>6</v>
      </c>
      <c r="F12306" s="51" t="s">
        <v>3601</v>
      </c>
      <c r="G12306" s="51" t="s">
        <v>3602</v>
      </c>
      <c r="H12306" s="51">
        <v>2754</v>
      </c>
      <c r="I12306" s="51" t="s">
        <v>2447</v>
      </c>
      <c r="J12306" s="52">
        <v>6014</v>
      </c>
      <c r="K12306" s="51" t="s">
        <v>41</v>
      </c>
      <c r="L12306" s="51" t="s">
        <v>36</v>
      </c>
      <c r="M12306" s="51">
        <v>0</v>
      </c>
      <c r="N12306" s="51">
        <v>0</v>
      </c>
      <c r="O12306" s="51">
        <v>0</v>
      </c>
      <c r="P12306" s="51">
        <v>0</v>
      </c>
      <c r="Q12306" s="51">
        <v>0</v>
      </c>
    </row>
    <row r="12307" spans="1:32" x14ac:dyDescent="0.2">
      <c r="A12307" s="51">
        <v>550821174</v>
      </c>
      <c r="B12307" s="51" t="s">
        <v>12</v>
      </c>
      <c r="C12307" s="51" t="s">
        <v>31</v>
      </c>
      <c r="D12307" s="51" t="s">
        <v>3603</v>
      </c>
      <c r="E12307" s="51">
        <v>6</v>
      </c>
      <c r="F12307" s="51" t="s">
        <v>3601</v>
      </c>
      <c r="G12307" s="51" t="s">
        <v>3602</v>
      </c>
      <c r="H12307" s="51">
        <v>2754</v>
      </c>
      <c r="I12307" s="51" t="s">
        <v>2447</v>
      </c>
      <c r="J12307" s="52">
        <v>6014</v>
      </c>
      <c r="K12307" s="51" t="s">
        <v>41</v>
      </c>
      <c r="L12307" s="51" t="s">
        <v>37</v>
      </c>
      <c r="M12307" s="51">
        <v>0</v>
      </c>
      <c r="N12307" s="51">
        <v>0</v>
      </c>
      <c r="O12307" s="51">
        <v>0</v>
      </c>
      <c r="P12307" s="51">
        <v>0</v>
      </c>
      <c r="Q12307" s="51">
        <v>0</v>
      </c>
    </row>
    <row r="12308" spans="1:32" x14ac:dyDescent="0.2">
      <c r="A12308" s="51">
        <v>550821174</v>
      </c>
      <c r="B12308" s="51" t="s">
        <v>12</v>
      </c>
      <c r="C12308" s="51" t="s">
        <v>31</v>
      </c>
      <c r="D12308" s="51" t="s">
        <v>3603</v>
      </c>
      <c r="E12308" s="51">
        <v>6</v>
      </c>
      <c r="F12308" s="51" t="s">
        <v>3601</v>
      </c>
      <c r="G12308" s="51" t="s">
        <v>3602</v>
      </c>
      <c r="H12308" s="51">
        <v>2754</v>
      </c>
      <c r="I12308" s="51" t="s">
        <v>2447</v>
      </c>
      <c r="J12308" s="52">
        <v>6014</v>
      </c>
      <c r="K12308" s="51" t="s">
        <v>41</v>
      </c>
      <c r="L12308" s="51" t="s">
        <v>38</v>
      </c>
      <c r="M12308" s="51">
        <v>0</v>
      </c>
      <c r="N12308" s="51">
        <v>0</v>
      </c>
      <c r="O12308" s="51">
        <v>0</v>
      </c>
      <c r="P12308" s="51">
        <v>0</v>
      </c>
      <c r="Q12308" s="51">
        <v>0</v>
      </c>
    </row>
    <row r="12309" spans="1:32" x14ac:dyDescent="0.2">
      <c r="A12309" s="51">
        <v>550821174</v>
      </c>
      <c r="B12309" s="51" t="s">
        <v>12</v>
      </c>
      <c r="C12309" s="51" t="s">
        <v>31</v>
      </c>
      <c r="D12309" s="51" t="s">
        <v>3603</v>
      </c>
      <c r="E12309" s="51">
        <v>6</v>
      </c>
      <c r="F12309" s="51" t="s">
        <v>3601</v>
      </c>
      <c r="G12309" s="51" t="s">
        <v>3602</v>
      </c>
      <c r="H12309" s="51">
        <v>2755</v>
      </c>
      <c r="I12309" s="51" t="s">
        <v>2448</v>
      </c>
      <c r="J12309" s="52">
        <v>6005</v>
      </c>
      <c r="K12309" s="51" t="s">
        <v>61</v>
      </c>
      <c r="L12309" s="51" t="s">
        <v>34</v>
      </c>
      <c r="M12309" s="51">
        <v>0</v>
      </c>
      <c r="N12309" s="51">
        <v>0</v>
      </c>
      <c r="O12309" s="51">
        <v>0</v>
      </c>
      <c r="P12309" s="51">
        <v>0</v>
      </c>
      <c r="Q12309" s="51">
        <v>0</v>
      </c>
      <c r="S12309">
        <f t="shared" ref="S12309" si="22111">SUM(M12309:P12309)/4</f>
        <v>0</v>
      </c>
      <c r="T12309">
        <f t="shared" ref="T12309" si="22112">SUM(Q12310:Q12311)</f>
        <v>1</v>
      </c>
      <c r="U12309">
        <f t="shared" ref="U12309" si="22113">SUM(Q12312:Q12313)</f>
        <v>0</v>
      </c>
      <c r="W12309" t="str">
        <f>IF(T12309=0,$W$22,"")</f>
        <v/>
      </c>
      <c r="Y12309" t="str">
        <f t="shared" ref="Y12309" si="22114">IF(S12309&gt;SUM(T12309+U12309),$Y$22,"")</f>
        <v/>
      </c>
      <c r="AA12309" t="str">
        <f t="shared" ref="AA12309" si="22115">IF(S12309&gt;$AA$13,$AA$22,"")</f>
        <v/>
      </c>
      <c r="AC12309">
        <f t="shared" ref="AC12309" si="22116">A12309</f>
        <v>550821174</v>
      </c>
      <c r="AD12309">
        <f t="shared" ref="AD12309" si="22117">H12309</f>
        <v>2755</v>
      </c>
      <c r="AE12309">
        <f t="shared" ref="AE12309" si="22118">SUM(W12309:AA12309)</f>
        <v>0</v>
      </c>
      <c r="AF12309" s="15">
        <f t="shared" ref="AF12309" si="22119">J12309</f>
        <v>6005</v>
      </c>
    </row>
    <row r="12310" spans="1:32" x14ac:dyDescent="0.2">
      <c r="A12310" s="51">
        <v>550821174</v>
      </c>
      <c r="B12310" s="51" t="s">
        <v>12</v>
      </c>
      <c r="C12310" s="51" t="s">
        <v>31</v>
      </c>
      <c r="D12310" s="51" t="s">
        <v>3603</v>
      </c>
      <c r="E12310" s="51">
        <v>6</v>
      </c>
      <c r="F12310" s="51" t="s">
        <v>3601</v>
      </c>
      <c r="G12310" s="51" t="s">
        <v>3602</v>
      </c>
      <c r="H12310" s="51">
        <v>2755</v>
      </c>
      <c r="I12310" s="51" t="s">
        <v>2448</v>
      </c>
      <c r="J12310" s="52">
        <v>6005</v>
      </c>
      <c r="K12310" s="51" t="s">
        <v>61</v>
      </c>
      <c r="L12310" s="51" t="s">
        <v>35</v>
      </c>
      <c r="M12310" s="51">
        <v>0</v>
      </c>
      <c r="N12310" s="51">
        <v>0</v>
      </c>
      <c r="O12310" s="51">
        <v>0</v>
      </c>
      <c r="P12310" s="51">
        <v>0</v>
      </c>
      <c r="Q12310" s="51">
        <v>1</v>
      </c>
    </row>
    <row r="12311" spans="1:32" x14ac:dyDescent="0.2">
      <c r="A12311" s="51">
        <v>550821174</v>
      </c>
      <c r="B12311" s="51" t="s">
        <v>12</v>
      </c>
      <c r="C12311" s="51" t="s">
        <v>31</v>
      </c>
      <c r="D12311" s="51" t="s">
        <v>3603</v>
      </c>
      <c r="E12311" s="51">
        <v>6</v>
      </c>
      <c r="F12311" s="51" t="s">
        <v>3601</v>
      </c>
      <c r="G12311" s="51" t="s">
        <v>3602</v>
      </c>
      <c r="H12311" s="51">
        <v>2755</v>
      </c>
      <c r="I12311" s="51" t="s">
        <v>2448</v>
      </c>
      <c r="J12311" s="52">
        <v>6005</v>
      </c>
      <c r="K12311" s="51" t="s">
        <v>61</v>
      </c>
      <c r="L12311" s="51" t="s">
        <v>36</v>
      </c>
      <c r="M12311" s="51">
        <v>0</v>
      </c>
      <c r="N12311" s="51">
        <v>0</v>
      </c>
      <c r="O12311" s="51">
        <v>0</v>
      </c>
      <c r="P12311" s="51">
        <v>0</v>
      </c>
      <c r="Q12311" s="51">
        <v>0</v>
      </c>
    </row>
    <row r="12312" spans="1:32" x14ac:dyDescent="0.2">
      <c r="A12312" s="51">
        <v>550821174</v>
      </c>
      <c r="B12312" s="51" t="s">
        <v>12</v>
      </c>
      <c r="C12312" s="51" t="s">
        <v>31</v>
      </c>
      <c r="D12312" s="51" t="s">
        <v>3603</v>
      </c>
      <c r="E12312" s="51">
        <v>6</v>
      </c>
      <c r="F12312" s="51" t="s">
        <v>3601</v>
      </c>
      <c r="G12312" s="51" t="s">
        <v>3602</v>
      </c>
      <c r="H12312" s="51">
        <v>2755</v>
      </c>
      <c r="I12312" s="51" t="s">
        <v>2448</v>
      </c>
      <c r="J12312" s="52">
        <v>6005</v>
      </c>
      <c r="K12312" s="51" t="s">
        <v>61</v>
      </c>
      <c r="L12312" s="51" t="s">
        <v>37</v>
      </c>
      <c r="M12312" s="51">
        <v>0</v>
      </c>
      <c r="N12312" s="51">
        <v>0</v>
      </c>
      <c r="O12312" s="51">
        <v>0</v>
      </c>
      <c r="P12312" s="51">
        <v>0</v>
      </c>
      <c r="Q12312" s="51">
        <v>0</v>
      </c>
    </row>
    <row r="12313" spans="1:32" x14ac:dyDescent="0.2">
      <c r="A12313" s="51">
        <v>550821174</v>
      </c>
      <c r="B12313" s="51" t="s">
        <v>12</v>
      </c>
      <c r="C12313" s="51" t="s">
        <v>31</v>
      </c>
      <c r="D12313" s="51" t="s">
        <v>3603</v>
      </c>
      <c r="E12313" s="51">
        <v>6</v>
      </c>
      <c r="F12313" s="51" t="s">
        <v>3601</v>
      </c>
      <c r="G12313" s="51" t="s">
        <v>3602</v>
      </c>
      <c r="H12313" s="51">
        <v>2755</v>
      </c>
      <c r="I12313" s="51" t="s">
        <v>2448</v>
      </c>
      <c r="J12313" s="52">
        <v>6005</v>
      </c>
      <c r="K12313" s="51" t="s">
        <v>61</v>
      </c>
      <c r="L12313" s="51" t="s">
        <v>38</v>
      </c>
      <c r="M12313" s="51">
        <v>0</v>
      </c>
      <c r="N12313" s="51">
        <v>0</v>
      </c>
      <c r="O12313" s="51">
        <v>0</v>
      </c>
      <c r="P12313" s="51">
        <v>0</v>
      </c>
      <c r="Q12313" s="51">
        <v>0</v>
      </c>
    </row>
    <row r="12314" spans="1:32" x14ac:dyDescent="0.2">
      <c r="A12314" s="51">
        <v>550821174</v>
      </c>
      <c r="B12314" s="51" t="s">
        <v>12</v>
      </c>
      <c r="C12314" s="51" t="s">
        <v>31</v>
      </c>
      <c r="D12314" s="51" t="s">
        <v>3603</v>
      </c>
      <c r="E12314" s="51">
        <v>6</v>
      </c>
      <c r="F12314" s="51" t="s">
        <v>3601</v>
      </c>
      <c r="G12314" s="51" t="s">
        <v>3602</v>
      </c>
      <c r="H12314" s="51">
        <v>2756</v>
      </c>
      <c r="I12314" s="51" t="s">
        <v>2449</v>
      </c>
      <c r="J12314" s="52">
        <v>6041</v>
      </c>
      <c r="K12314" s="51" t="s">
        <v>1118</v>
      </c>
      <c r="L12314" s="51" t="s">
        <v>34</v>
      </c>
      <c r="M12314" s="51">
        <v>0</v>
      </c>
      <c r="N12314" s="51">
        <v>0</v>
      </c>
      <c r="O12314" s="51">
        <v>0</v>
      </c>
      <c r="P12314" s="51">
        <v>0</v>
      </c>
      <c r="Q12314" s="51">
        <v>0</v>
      </c>
      <c r="S12314">
        <f t="shared" ref="S12314" si="22120">SUM(M12314:P12314)/4</f>
        <v>0</v>
      </c>
      <c r="T12314">
        <f t="shared" ref="T12314" si="22121">SUM(Q12315:Q12316)</f>
        <v>1</v>
      </c>
      <c r="U12314">
        <f t="shared" ref="U12314" si="22122">SUM(Q12317:Q12318)</f>
        <v>0</v>
      </c>
      <c r="W12314" t="str">
        <f>IF(T12314=0,$W$22,"")</f>
        <v/>
      </c>
      <c r="Y12314" t="str">
        <f t="shared" ref="Y12314" si="22123">IF(S12314&gt;SUM(T12314+U12314),$Y$22,"")</f>
        <v/>
      </c>
      <c r="AA12314" t="str">
        <f t="shared" ref="AA12314" si="22124">IF(S12314&gt;$AA$13,$AA$22,"")</f>
        <v/>
      </c>
      <c r="AC12314">
        <f t="shared" ref="AC12314" si="22125">A12314</f>
        <v>550821174</v>
      </c>
      <c r="AD12314">
        <f t="shared" ref="AD12314" si="22126">H12314</f>
        <v>2756</v>
      </c>
      <c r="AE12314">
        <f t="shared" ref="AE12314" si="22127">SUM(W12314:AA12314)</f>
        <v>0</v>
      </c>
      <c r="AF12314" s="15">
        <f t="shared" ref="AF12314" si="22128">J12314</f>
        <v>6041</v>
      </c>
    </row>
    <row r="12315" spans="1:32" x14ac:dyDescent="0.2">
      <c r="A12315" s="51">
        <v>550821174</v>
      </c>
      <c r="B12315" s="51" t="s">
        <v>12</v>
      </c>
      <c r="C12315" s="51" t="s">
        <v>31</v>
      </c>
      <c r="D12315" s="51" t="s">
        <v>3603</v>
      </c>
      <c r="E12315" s="51">
        <v>6</v>
      </c>
      <c r="F12315" s="51" t="s">
        <v>3601</v>
      </c>
      <c r="G12315" s="51" t="s">
        <v>3602</v>
      </c>
      <c r="H12315" s="51">
        <v>2756</v>
      </c>
      <c r="I12315" s="51" t="s">
        <v>2449</v>
      </c>
      <c r="J12315" s="52">
        <v>6041</v>
      </c>
      <c r="K12315" s="51" t="s">
        <v>1118</v>
      </c>
      <c r="L12315" s="51" t="s">
        <v>35</v>
      </c>
      <c r="M12315" s="51">
        <v>0</v>
      </c>
      <c r="N12315" s="51">
        <v>0</v>
      </c>
      <c r="O12315" s="51">
        <v>0</v>
      </c>
      <c r="P12315" s="51">
        <v>0</v>
      </c>
      <c r="Q12315" s="51">
        <v>1</v>
      </c>
    </row>
    <row r="12316" spans="1:32" x14ac:dyDescent="0.2">
      <c r="A12316" s="51">
        <v>550821174</v>
      </c>
      <c r="B12316" s="51" t="s">
        <v>12</v>
      </c>
      <c r="C12316" s="51" t="s">
        <v>31</v>
      </c>
      <c r="D12316" s="51" t="s">
        <v>3603</v>
      </c>
      <c r="E12316" s="51">
        <v>6</v>
      </c>
      <c r="F12316" s="51" t="s">
        <v>3601</v>
      </c>
      <c r="G12316" s="51" t="s">
        <v>3602</v>
      </c>
      <c r="H12316" s="51">
        <v>2756</v>
      </c>
      <c r="I12316" s="51" t="s">
        <v>2449</v>
      </c>
      <c r="J12316" s="52">
        <v>6041</v>
      </c>
      <c r="K12316" s="51" t="s">
        <v>1118</v>
      </c>
      <c r="L12316" s="51" t="s">
        <v>36</v>
      </c>
      <c r="M12316" s="51">
        <v>0</v>
      </c>
      <c r="N12316" s="51">
        <v>0</v>
      </c>
      <c r="O12316" s="51">
        <v>0</v>
      </c>
      <c r="P12316" s="51">
        <v>0</v>
      </c>
      <c r="Q12316" s="51">
        <v>0</v>
      </c>
    </row>
    <row r="12317" spans="1:32" x14ac:dyDescent="0.2">
      <c r="A12317" s="51">
        <v>550821174</v>
      </c>
      <c r="B12317" s="51" t="s">
        <v>12</v>
      </c>
      <c r="C12317" s="51" t="s">
        <v>31</v>
      </c>
      <c r="D12317" s="51" t="s">
        <v>3603</v>
      </c>
      <c r="E12317" s="51">
        <v>6</v>
      </c>
      <c r="F12317" s="51" t="s">
        <v>3601</v>
      </c>
      <c r="G12317" s="51" t="s">
        <v>3602</v>
      </c>
      <c r="H12317" s="51">
        <v>2756</v>
      </c>
      <c r="I12317" s="51" t="s">
        <v>2449</v>
      </c>
      <c r="J12317" s="52">
        <v>6041</v>
      </c>
      <c r="K12317" s="51" t="s">
        <v>1118</v>
      </c>
      <c r="L12317" s="51" t="s">
        <v>37</v>
      </c>
      <c r="M12317" s="51">
        <v>0</v>
      </c>
      <c r="N12317" s="51">
        <v>0</v>
      </c>
      <c r="O12317" s="51">
        <v>0</v>
      </c>
      <c r="P12317" s="51">
        <v>0</v>
      </c>
      <c r="Q12317" s="51">
        <v>0</v>
      </c>
    </row>
    <row r="12318" spans="1:32" x14ac:dyDescent="0.2">
      <c r="A12318" s="51">
        <v>550821174</v>
      </c>
      <c r="B12318" s="51" t="s">
        <v>12</v>
      </c>
      <c r="C12318" s="51" t="s">
        <v>31</v>
      </c>
      <c r="D12318" s="51" t="s">
        <v>3603</v>
      </c>
      <c r="E12318" s="51">
        <v>6</v>
      </c>
      <c r="F12318" s="51" t="s">
        <v>3601</v>
      </c>
      <c r="G12318" s="51" t="s">
        <v>3602</v>
      </c>
      <c r="H12318" s="51">
        <v>2756</v>
      </c>
      <c r="I12318" s="51" t="s">
        <v>2449</v>
      </c>
      <c r="J12318" s="52">
        <v>6041</v>
      </c>
      <c r="K12318" s="51" t="s">
        <v>1118</v>
      </c>
      <c r="L12318" s="51" t="s">
        <v>38</v>
      </c>
      <c r="M12318" s="51">
        <v>0</v>
      </c>
      <c r="N12318" s="51">
        <v>0</v>
      </c>
      <c r="O12318" s="51">
        <v>0</v>
      </c>
      <c r="P12318" s="51">
        <v>0</v>
      </c>
      <c r="Q12318" s="51">
        <v>0</v>
      </c>
    </row>
    <row r="12319" spans="1:32" x14ac:dyDescent="0.2">
      <c r="A12319" s="51">
        <v>550821174</v>
      </c>
      <c r="B12319" s="51" t="s">
        <v>12</v>
      </c>
      <c r="C12319" s="51" t="s">
        <v>31</v>
      </c>
      <c r="D12319" s="51" t="s">
        <v>3603</v>
      </c>
      <c r="E12319" s="51">
        <v>6</v>
      </c>
      <c r="F12319" s="51" t="s">
        <v>3601</v>
      </c>
      <c r="G12319" s="51" t="s">
        <v>3602</v>
      </c>
      <c r="H12319" s="51">
        <v>2758</v>
      </c>
      <c r="I12319" s="51" t="s">
        <v>2450</v>
      </c>
      <c r="J12319" s="52">
        <v>6041</v>
      </c>
      <c r="K12319" s="51" t="s">
        <v>1118</v>
      </c>
      <c r="L12319" s="51" t="s">
        <v>34</v>
      </c>
      <c r="M12319" s="51">
        <v>0</v>
      </c>
      <c r="N12319" s="51">
        <v>0</v>
      </c>
      <c r="O12319" s="51">
        <v>0</v>
      </c>
      <c r="P12319" s="51">
        <v>0</v>
      </c>
      <c r="Q12319" s="51">
        <v>0</v>
      </c>
      <c r="S12319">
        <f t="shared" ref="S12319" si="22129">SUM(M12319:P12319)/4</f>
        <v>0</v>
      </c>
      <c r="T12319">
        <f t="shared" ref="T12319" si="22130">SUM(Q12320:Q12321)</f>
        <v>1</v>
      </c>
      <c r="U12319">
        <f t="shared" ref="U12319" si="22131">SUM(Q12322:Q12323)</f>
        <v>0</v>
      </c>
      <c r="W12319" t="str">
        <f>IF(T12319=0,$W$22,"")</f>
        <v/>
      </c>
      <c r="Y12319" t="str">
        <f t="shared" ref="Y12319" si="22132">IF(S12319&gt;SUM(T12319+U12319),$Y$22,"")</f>
        <v/>
      </c>
      <c r="AA12319" t="str">
        <f t="shared" ref="AA12319" si="22133">IF(S12319&gt;$AA$13,$AA$22,"")</f>
        <v/>
      </c>
      <c r="AC12319">
        <f t="shared" ref="AC12319" si="22134">A12319</f>
        <v>550821174</v>
      </c>
      <c r="AD12319">
        <f t="shared" ref="AD12319" si="22135">H12319</f>
        <v>2758</v>
      </c>
      <c r="AE12319">
        <f t="shared" ref="AE12319" si="22136">SUM(W12319:AA12319)</f>
        <v>0</v>
      </c>
      <c r="AF12319" s="15">
        <f t="shared" ref="AF12319" si="22137">J12319</f>
        <v>6041</v>
      </c>
    </row>
    <row r="12320" spans="1:32" x14ac:dyDescent="0.2">
      <c r="A12320" s="51">
        <v>550821174</v>
      </c>
      <c r="B12320" s="51" t="s">
        <v>12</v>
      </c>
      <c r="C12320" s="51" t="s">
        <v>31</v>
      </c>
      <c r="D12320" s="51" t="s">
        <v>3603</v>
      </c>
      <c r="E12320" s="51">
        <v>6</v>
      </c>
      <c r="F12320" s="51" t="s">
        <v>3601</v>
      </c>
      <c r="G12320" s="51" t="s">
        <v>3602</v>
      </c>
      <c r="H12320" s="51">
        <v>2758</v>
      </c>
      <c r="I12320" s="51" t="s">
        <v>2450</v>
      </c>
      <c r="J12320" s="52">
        <v>6041</v>
      </c>
      <c r="K12320" s="51" t="s">
        <v>1118</v>
      </c>
      <c r="L12320" s="51" t="s">
        <v>35</v>
      </c>
      <c r="M12320" s="51">
        <v>0</v>
      </c>
      <c r="N12320" s="51">
        <v>0</v>
      </c>
      <c r="O12320" s="51">
        <v>0</v>
      </c>
      <c r="P12320" s="51">
        <v>0</v>
      </c>
      <c r="Q12320" s="51">
        <v>1</v>
      </c>
    </row>
    <row r="12321" spans="1:32" x14ac:dyDescent="0.2">
      <c r="A12321" s="51">
        <v>550821174</v>
      </c>
      <c r="B12321" s="51" t="s">
        <v>12</v>
      </c>
      <c r="C12321" s="51" t="s">
        <v>31</v>
      </c>
      <c r="D12321" s="51" t="s">
        <v>3603</v>
      </c>
      <c r="E12321" s="51">
        <v>6</v>
      </c>
      <c r="F12321" s="51" t="s">
        <v>3601</v>
      </c>
      <c r="G12321" s="51" t="s">
        <v>3602</v>
      </c>
      <c r="H12321" s="51">
        <v>2758</v>
      </c>
      <c r="I12321" s="51" t="s">
        <v>2450</v>
      </c>
      <c r="J12321" s="52">
        <v>6041</v>
      </c>
      <c r="K12321" s="51" t="s">
        <v>1118</v>
      </c>
      <c r="L12321" s="51" t="s">
        <v>36</v>
      </c>
      <c r="M12321" s="51">
        <v>0</v>
      </c>
      <c r="N12321" s="51">
        <v>0</v>
      </c>
      <c r="O12321" s="51">
        <v>0</v>
      </c>
      <c r="P12321" s="51">
        <v>0</v>
      </c>
      <c r="Q12321" s="51">
        <v>0</v>
      </c>
    </row>
    <row r="12322" spans="1:32" x14ac:dyDescent="0.2">
      <c r="A12322" s="51">
        <v>550821174</v>
      </c>
      <c r="B12322" s="51" t="s">
        <v>12</v>
      </c>
      <c r="C12322" s="51" t="s">
        <v>31</v>
      </c>
      <c r="D12322" s="51" t="s">
        <v>3603</v>
      </c>
      <c r="E12322" s="51">
        <v>6</v>
      </c>
      <c r="F12322" s="51" t="s">
        <v>3601</v>
      </c>
      <c r="G12322" s="51" t="s">
        <v>3602</v>
      </c>
      <c r="H12322" s="51">
        <v>2758</v>
      </c>
      <c r="I12322" s="51" t="s">
        <v>2450</v>
      </c>
      <c r="J12322" s="52">
        <v>6041</v>
      </c>
      <c r="K12322" s="51" t="s">
        <v>1118</v>
      </c>
      <c r="L12322" s="51" t="s">
        <v>37</v>
      </c>
      <c r="M12322" s="51">
        <v>0</v>
      </c>
      <c r="N12322" s="51">
        <v>0</v>
      </c>
      <c r="O12322" s="51">
        <v>0</v>
      </c>
      <c r="P12322" s="51">
        <v>0</v>
      </c>
      <c r="Q12322" s="51">
        <v>0</v>
      </c>
    </row>
    <row r="12323" spans="1:32" x14ac:dyDescent="0.2">
      <c r="A12323" s="51">
        <v>550821174</v>
      </c>
      <c r="B12323" s="51" t="s">
        <v>12</v>
      </c>
      <c r="C12323" s="51" t="s">
        <v>31</v>
      </c>
      <c r="D12323" s="51" t="s">
        <v>3603</v>
      </c>
      <c r="E12323" s="51">
        <v>6</v>
      </c>
      <c r="F12323" s="51" t="s">
        <v>3601</v>
      </c>
      <c r="G12323" s="51" t="s">
        <v>3602</v>
      </c>
      <c r="H12323" s="51">
        <v>2758</v>
      </c>
      <c r="I12323" s="51" t="s">
        <v>2450</v>
      </c>
      <c r="J12323" s="52">
        <v>6041</v>
      </c>
      <c r="K12323" s="51" t="s">
        <v>1118</v>
      </c>
      <c r="L12323" s="51" t="s">
        <v>38</v>
      </c>
      <c r="M12323" s="51">
        <v>0</v>
      </c>
      <c r="N12323" s="51">
        <v>0</v>
      </c>
      <c r="O12323" s="51">
        <v>0</v>
      </c>
      <c r="P12323" s="51">
        <v>0</v>
      </c>
      <c r="Q12323" s="51">
        <v>0</v>
      </c>
    </row>
    <row r="12324" spans="1:32" x14ac:dyDescent="0.2">
      <c r="A12324" s="51">
        <v>550821174</v>
      </c>
      <c r="B12324" s="51" t="s">
        <v>12</v>
      </c>
      <c r="C12324" s="51" t="s">
        <v>31</v>
      </c>
      <c r="D12324" s="51" t="s">
        <v>3603</v>
      </c>
      <c r="E12324" s="51">
        <v>6</v>
      </c>
      <c r="F12324" s="51" t="s">
        <v>3601</v>
      </c>
      <c r="G12324" s="51" t="s">
        <v>3602</v>
      </c>
      <c r="H12324" s="51">
        <v>2760</v>
      </c>
      <c r="I12324" s="51" t="s">
        <v>2451</v>
      </c>
      <c r="J12324" s="52">
        <v>6005</v>
      </c>
      <c r="K12324" s="51" t="s">
        <v>61</v>
      </c>
      <c r="L12324" s="51" t="s">
        <v>34</v>
      </c>
      <c r="M12324" s="51">
        <v>0</v>
      </c>
      <c r="N12324" s="51">
        <v>0</v>
      </c>
      <c r="O12324" s="51">
        <v>0</v>
      </c>
      <c r="P12324" s="51">
        <v>0</v>
      </c>
      <c r="Q12324" s="51">
        <v>0</v>
      </c>
      <c r="S12324">
        <f t="shared" ref="S12324" si="22138">SUM(M12324:P12324)/4</f>
        <v>0</v>
      </c>
      <c r="T12324">
        <f t="shared" ref="T12324" si="22139">SUM(Q12325:Q12326)</f>
        <v>1</v>
      </c>
      <c r="U12324">
        <f t="shared" ref="U12324" si="22140">SUM(Q12327:Q12328)</f>
        <v>0</v>
      </c>
      <c r="W12324" t="str">
        <f>IF(T12324=0,$W$22,"")</f>
        <v/>
      </c>
      <c r="Y12324" t="str">
        <f t="shared" ref="Y12324" si="22141">IF(S12324&gt;SUM(T12324+U12324),$Y$22,"")</f>
        <v/>
      </c>
      <c r="AA12324" t="str">
        <f t="shared" ref="AA12324" si="22142">IF(S12324&gt;$AA$13,$AA$22,"")</f>
        <v/>
      </c>
      <c r="AC12324">
        <f t="shared" ref="AC12324" si="22143">A12324</f>
        <v>550821174</v>
      </c>
      <c r="AD12324">
        <f t="shared" ref="AD12324" si="22144">H12324</f>
        <v>2760</v>
      </c>
      <c r="AE12324">
        <f t="shared" ref="AE12324" si="22145">SUM(W12324:AA12324)</f>
        <v>0</v>
      </c>
      <c r="AF12324" s="15">
        <f t="shared" ref="AF12324" si="22146">J12324</f>
        <v>6005</v>
      </c>
    </row>
    <row r="12325" spans="1:32" x14ac:dyDescent="0.2">
      <c r="A12325" s="51">
        <v>550821174</v>
      </c>
      <c r="B12325" s="51" t="s">
        <v>12</v>
      </c>
      <c r="C12325" s="51" t="s">
        <v>31</v>
      </c>
      <c r="D12325" s="51" t="s">
        <v>3603</v>
      </c>
      <c r="E12325" s="51">
        <v>6</v>
      </c>
      <c r="F12325" s="51" t="s">
        <v>3601</v>
      </c>
      <c r="G12325" s="51" t="s">
        <v>3602</v>
      </c>
      <c r="H12325" s="51">
        <v>2760</v>
      </c>
      <c r="I12325" s="51" t="s">
        <v>2451</v>
      </c>
      <c r="J12325" s="52">
        <v>6005</v>
      </c>
      <c r="K12325" s="51" t="s">
        <v>61</v>
      </c>
      <c r="L12325" s="51" t="s">
        <v>35</v>
      </c>
      <c r="M12325" s="51">
        <v>0</v>
      </c>
      <c r="N12325" s="51">
        <v>0</v>
      </c>
      <c r="O12325" s="51">
        <v>0</v>
      </c>
      <c r="P12325" s="51">
        <v>0</v>
      </c>
      <c r="Q12325" s="51">
        <v>1</v>
      </c>
    </row>
    <row r="12326" spans="1:32" x14ac:dyDescent="0.2">
      <c r="A12326" s="51">
        <v>550821174</v>
      </c>
      <c r="B12326" s="51" t="s">
        <v>12</v>
      </c>
      <c r="C12326" s="51" t="s">
        <v>31</v>
      </c>
      <c r="D12326" s="51" t="s">
        <v>3603</v>
      </c>
      <c r="E12326" s="51">
        <v>6</v>
      </c>
      <c r="F12326" s="51" t="s">
        <v>3601</v>
      </c>
      <c r="G12326" s="51" t="s">
        <v>3602</v>
      </c>
      <c r="H12326" s="51">
        <v>2760</v>
      </c>
      <c r="I12326" s="51" t="s">
        <v>2451</v>
      </c>
      <c r="J12326" s="52">
        <v>6005</v>
      </c>
      <c r="K12326" s="51" t="s">
        <v>61</v>
      </c>
      <c r="L12326" s="51" t="s">
        <v>36</v>
      </c>
      <c r="M12326" s="51">
        <v>0</v>
      </c>
      <c r="N12326" s="51">
        <v>0</v>
      </c>
      <c r="O12326" s="51">
        <v>0</v>
      </c>
      <c r="P12326" s="51">
        <v>0</v>
      </c>
      <c r="Q12326" s="51">
        <v>0</v>
      </c>
    </row>
    <row r="12327" spans="1:32" x14ac:dyDescent="0.2">
      <c r="A12327" s="51">
        <v>550821174</v>
      </c>
      <c r="B12327" s="51" t="s">
        <v>12</v>
      </c>
      <c r="C12327" s="51" t="s">
        <v>31</v>
      </c>
      <c r="D12327" s="51" t="s">
        <v>3603</v>
      </c>
      <c r="E12327" s="51">
        <v>6</v>
      </c>
      <c r="F12327" s="51" t="s">
        <v>3601</v>
      </c>
      <c r="G12327" s="51" t="s">
        <v>3602</v>
      </c>
      <c r="H12327" s="51">
        <v>2760</v>
      </c>
      <c r="I12327" s="51" t="s">
        <v>2451</v>
      </c>
      <c r="J12327" s="52">
        <v>6005</v>
      </c>
      <c r="K12327" s="51" t="s">
        <v>61</v>
      </c>
      <c r="L12327" s="51" t="s">
        <v>37</v>
      </c>
      <c r="M12327" s="51">
        <v>0</v>
      </c>
      <c r="N12327" s="51">
        <v>0</v>
      </c>
      <c r="O12327" s="51">
        <v>0</v>
      </c>
      <c r="P12327" s="51">
        <v>0</v>
      </c>
      <c r="Q12327" s="51">
        <v>0</v>
      </c>
    </row>
    <row r="12328" spans="1:32" x14ac:dyDescent="0.2">
      <c r="A12328" s="51">
        <v>550821174</v>
      </c>
      <c r="B12328" s="51" t="s">
        <v>12</v>
      </c>
      <c r="C12328" s="51" t="s">
        <v>31</v>
      </c>
      <c r="D12328" s="51" t="s">
        <v>3603</v>
      </c>
      <c r="E12328" s="51">
        <v>6</v>
      </c>
      <c r="F12328" s="51" t="s">
        <v>3601</v>
      </c>
      <c r="G12328" s="51" t="s">
        <v>3602</v>
      </c>
      <c r="H12328" s="51">
        <v>2760</v>
      </c>
      <c r="I12328" s="51" t="s">
        <v>2451</v>
      </c>
      <c r="J12328" s="52">
        <v>6005</v>
      </c>
      <c r="K12328" s="51" t="s">
        <v>61</v>
      </c>
      <c r="L12328" s="51" t="s">
        <v>38</v>
      </c>
      <c r="M12328" s="51">
        <v>0</v>
      </c>
      <c r="N12328" s="51">
        <v>0</v>
      </c>
      <c r="O12328" s="51">
        <v>0</v>
      </c>
      <c r="P12328" s="51">
        <v>0</v>
      </c>
      <c r="Q12328" s="51">
        <v>0</v>
      </c>
    </row>
    <row r="12329" spans="1:32" x14ac:dyDescent="0.2">
      <c r="A12329" s="51">
        <v>550821174</v>
      </c>
      <c r="B12329" s="51" t="s">
        <v>12</v>
      </c>
      <c r="C12329" s="51" t="s">
        <v>31</v>
      </c>
      <c r="D12329" s="51" t="s">
        <v>3603</v>
      </c>
      <c r="E12329" s="51">
        <v>6</v>
      </c>
      <c r="F12329" s="51" t="s">
        <v>3601</v>
      </c>
      <c r="G12329" s="51" t="s">
        <v>3602</v>
      </c>
      <c r="H12329" s="51">
        <v>2761</v>
      </c>
      <c r="I12329" s="51" t="s">
        <v>2452</v>
      </c>
      <c r="J12329" s="52">
        <v>6014</v>
      </c>
      <c r="K12329" s="51" t="s">
        <v>41</v>
      </c>
      <c r="L12329" s="51" t="s">
        <v>34</v>
      </c>
      <c r="M12329" s="51">
        <v>0</v>
      </c>
      <c r="N12329" s="51">
        <v>0</v>
      </c>
      <c r="O12329" s="51">
        <v>1</v>
      </c>
      <c r="P12329" s="51">
        <v>0</v>
      </c>
      <c r="Q12329" s="51">
        <v>0</v>
      </c>
      <c r="S12329">
        <f t="shared" ref="S12329" si="22147">SUM(M12329:P12329)/4</f>
        <v>0.25</v>
      </c>
      <c r="T12329">
        <f t="shared" ref="T12329" si="22148">SUM(Q12330:Q12331)</f>
        <v>1</v>
      </c>
      <c r="U12329">
        <f t="shared" ref="U12329" si="22149">SUM(Q12332:Q12333)</f>
        <v>0</v>
      </c>
      <c r="W12329" t="str">
        <f>IF(T12329=0,$W$22,"")</f>
        <v/>
      </c>
      <c r="Y12329" t="str">
        <f t="shared" ref="Y12329" si="22150">IF(S12329&gt;SUM(T12329+U12329),$Y$22,"")</f>
        <v/>
      </c>
      <c r="AA12329" t="str">
        <f t="shared" ref="AA12329" si="22151">IF(S12329&gt;$AA$13,$AA$22,"")</f>
        <v/>
      </c>
      <c r="AC12329">
        <f t="shared" ref="AC12329" si="22152">A12329</f>
        <v>550821174</v>
      </c>
      <c r="AD12329">
        <f t="shared" ref="AD12329" si="22153">H12329</f>
        <v>2761</v>
      </c>
      <c r="AE12329">
        <f t="shared" ref="AE12329" si="22154">SUM(W12329:AA12329)</f>
        <v>0</v>
      </c>
      <c r="AF12329" s="15">
        <f t="shared" ref="AF12329" si="22155">J12329</f>
        <v>6014</v>
      </c>
    </row>
    <row r="12330" spans="1:32" x14ac:dyDescent="0.2">
      <c r="A12330" s="51">
        <v>550821174</v>
      </c>
      <c r="B12330" s="51" t="s">
        <v>12</v>
      </c>
      <c r="C12330" s="51" t="s">
        <v>31</v>
      </c>
      <c r="D12330" s="51" t="s">
        <v>3603</v>
      </c>
      <c r="E12330" s="51">
        <v>6</v>
      </c>
      <c r="F12330" s="51" t="s">
        <v>3601</v>
      </c>
      <c r="G12330" s="51" t="s">
        <v>3602</v>
      </c>
      <c r="H12330" s="51">
        <v>2761</v>
      </c>
      <c r="I12330" s="51" t="s">
        <v>2452</v>
      </c>
      <c r="J12330" s="52">
        <v>6014</v>
      </c>
      <c r="K12330" s="51" t="s">
        <v>41</v>
      </c>
      <c r="L12330" s="51" t="s">
        <v>35</v>
      </c>
      <c r="M12330" s="51">
        <v>0</v>
      </c>
      <c r="N12330" s="51">
        <v>0</v>
      </c>
      <c r="O12330" s="51">
        <v>0</v>
      </c>
      <c r="P12330" s="51">
        <v>0</v>
      </c>
      <c r="Q12330" s="51">
        <v>1</v>
      </c>
    </row>
    <row r="12331" spans="1:32" x14ac:dyDescent="0.2">
      <c r="A12331" s="51">
        <v>550821174</v>
      </c>
      <c r="B12331" s="51" t="s">
        <v>12</v>
      </c>
      <c r="C12331" s="51" t="s">
        <v>31</v>
      </c>
      <c r="D12331" s="51" t="s">
        <v>3603</v>
      </c>
      <c r="E12331" s="51">
        <v>6</v>
      </c>
      <c r="F12331" s="51" t="s">
        <v>3601</v>
      </c>
      <c r="G12331" s="51" t="s">
        <v>3602</v>
      </c>
      <c r="H12331" s="51">
        <v>2761</v>
      </c>
      <c r="I12331" s="51" t="s">
        <v>2452</v>
      </c>
      <c r="J12331" s="52">
        <v>6014</v>
      </c>
      <c r="K12331" s="51" t="s">
        <v>41</v>
      </c>
      <c r="L12331" s="51" t="s">
        <v>36</v>
      </c>
      <c r="M12331" s="51">
        <v>0</v>
      </c>
      <c r="N12331" s="51">
        <v>0</v>
      </c>
      <c r="O12331" s="51">
        <v>0</v>
      </c>
      <c r="P12331" s="51">
        <v>0</v>
      </c>
      <c r="Q12331" s="51">
        <v>0</v>
      </c>
    </row>
    <row r="12332" spans="1:32" x14ac:dyDescent="0.2">
      <c r="A12332" s="51">
        <v>550821174</v>
      </c>
      <c r="B12332" s="51" t="s">
        <v>12</v>
      </c>
      <c r="C12332" s="51" t="s">
        <v>31</v>
      </c>
      <c r="D12332" s="51" t="s">
        <v>3603</v>
      </c>
      <c r="E12332" s="51">
        <v>6</v>
      </c>
      <c r="F12332" s="51" t="s">
        <v>3601</v>
      </c>
      <c r="G12332" s="51" t="s">
        <v>3602</v>
      </c>
      <c r="H12332" s="51">
        <v>2761</v>
      </c>
      <c r="I12332" s="51" t="s">
        <v>2452</v>
      </c>
      <c r="J12332" s="52">
        <v>6014</v>
      </c>
      <c r="K12332" s="51" t="s">
        <v>41</v>
      </c>
      <c r="L12332" s="51" t="s">
        <v>37</v>
      </c>
      <c r="M12332" s="51">
        <v>0</v>
      </c>
      <c r="N12332" s="51">
        <v>0</v>
      </c>
      <c r="O12332" s="51">
        <v>0</v>
      </c>
      <c r="P12332" s="51">
        <v>0</v>
      </c>
      <c r="Q12332" s="51">
        <v>0</v>
      </c>
    </row>
    <row r="12333" spans="1:32" x14ac:dyDescent="0.2">
      <c r="A12333" s="51">
        <v>550821174</v>
      </c>
      <c r="B12333" s="51" t="s">
        <v>12</v>
      </c>
      <c r="C12333" s="51" t="s">
        <v>31</v>
      </c>
      <c r="D12333" s="51" t="s">
        <v>3603</v>
      </c>
      <c r="E12333" s="51">
        <v>6</v>
      </c>
      <c r="F12333" s="51" t="s">
        <v>3601</v>
      </c>
      <c r="G12333" s="51" t="s">
        <v>3602</v>
      </c>
      <c r="H12333" s="51">
        <v>2761</v>
      </c>
      <c r="I12333" s="51" t="s">
        <v>2452</v>
      </c>
      <c r="J12333" s="52">
        <v>6014</v>
      </c>
      <c r="K12333" s="51" t="s">
        <v>41</v>
      </c>
      <c r="L12333" s="51" t="s">
        <v>38</v>
      </c>
      <c r="M12333" s="51">
        <v>0</v>
      </c>
      <c r="N12333" s="51">
        <v>0</v>
      </c>
      <c r="O12333" s="51">
        <v>0</v>
      </c>
      <c r="P12333" s="51">
        <v>0</v>
      </c>
      <c r="Q12333" s="51">
        <v>0</v>
      </c>
    </row>
    <row r="12334" spans="1:32" x14ac:dyDescent="0.2">
      <c r="A12334" s="51">
        <v>550821174</v>
      </c>
      <c r="B12334" s="51" t="s">
        <v>12</v>
      </c>
      <c r="C12334" s="51" t="s">
        <v>31</v>
      </c>
      <c r="D12334" s="51" t="s">
        <v>3603</v>
      </c>
      <c r="E12334" s="51">
        <v>6</v>
      </c>
      <c r="F12334" s="51" t="s">
        <v>3601</v>
      </c>
      <c r="G12334" s="51" t="s">
        <v>3602</v>
      </c>
      <c r="H12334" s="51">
        <v>2762</v>
      </c>
      <c r="I12334" s="51" t="s">
        <v>2453</v>
      </c>
      <c r="J12334" s="52">
        <v>6014</v>
      </c>
      <c r="K12334" s="51" t="s">
        <v>41</v>
      </c>
      <c r="L12334" s="51" t="s">
        <v>34</v>
      </c>
      <c r="M12334" s="51">
        <v>0</v>
      </c>
      <c r="N12334" s="51">
        <v>0</v>
      </c>
      <c r="O12334" s="51">
        <v>0</v>
      </c>
      <c r="P12334" s="51">
        <v>0</v>
      </c>
      <c r="Q12334" s="51">
        <v>0</v>
      </c>
      <c r="S12334">
        <f t="shared" ref="S12334" si="22156">SUM(M12334:P12334)/4</f>
        <v>0</v>
      </c>
      <c r="T12334">
        <f t="shared" ref="T12334" si="22157">SUM(Q12335:Q12336)</f>
        <v>1</v>
      </c>
      <c r="U12334">
        <f t="shared" ref="U12334" si="22158">SUM(Q12337:Q12338)</f>
        <v>0</v>
      </c>
      <c r="W12334" t="str">
        <f>IF(T12334=0,$W$22,"")</f>
        <v/>
      </c>
      <c r="Y12334" t="str">
        <f t="shared" ref="Y12334" si="22159">IF(S12334&gt;SUM(T12334+U12334),$Y$22,"")</f>
        <v/>
      </c>
      <c r="AA12334" t="str">
        <f t="shared" ref="AA12334" si="22160">IF(S12334&gt;$AA$13,$AA$22,"")</f>
        <v/>
      </c>
      <c r="AC12334">
        <f t="shared" ref="AC12334" si="22161">A12334</f>
        <v>550821174</v>
      </c>
      <c r="AD12334">
        <f t="shared" ref="AD12334" si="22162">H12334</f>
        <v>2762</v>
      </c>
      <c r="AE12334">
        <f t="shared" ref="AE12334" si="22163">SUM(W12334:AA12334)</f>
        <v>0</v>
      </c>
      <c r="AF12334" s="15">
        <f t="shared" ref="AF12334" si="22164">J12334</f>
        <v>6014</v>
      </c>
    </row>
    <row r="12335" spans="1:32" x14ac:dyDescent="0.2">
      <c r="A12335" s="51">
        <v>550821174</v>
      </c>
      <c r="B12335" s="51" t="s">
        <v>12</v>
      </c>
      <c r="C12335" s="51" t="s">
        <v>31</v>
      </c>
      <c r="D12335" s="51" t="s">
        <v>3603</v>
      </c>
      <c r="E12335" s="51">
        <v>6</v>
      </c>
      <c r="F12335" s="51" t="s">
        <v>3601</v>
      </c>
      <c r="G12335" s="51" t="s">
        <v>3602</v>
      </c>
      <c r="H12335" s="51">
        <v>2762</v>
      </c>
      <c r="I12335" s="51" t="s">
        <v>2453</v>
      </c>
      <c r="J12335" s="52">
        <v>6014</v>
      </c>
      <c r="K12335" s="51" t="s">
        <v>41</v>
      </c>
      <c r="L12335" s="51" t="s">
        <v>35</v>
      </c>
      <c r="M12335" s="51">
        <v>0</v>
      </c>
      <c r="N12335" s="51">
        <v>0</v>
      </c>
      <c r="O12335" s="51">
        <v>0</v>
      </c>
      <c r="P12335" s="51">
        <v>0</v>
      </c>
      <c r="Q12335" s="51">
        <v>1</v>
      </c>
    </row>
    <row r="12336" spans="1:32" x14ac:dyDescent="0.2">
      <c r="A12336" s="51">
        <v>550821174</v>
      </c>
      <c r="B12336" s="51" t="s">
        <v>12</v>
      </c>
      <c r="C12336" s="51" t="s">
        <v>31</v>
      </c>
      <c r="D12336" s="51" t="s">
        <v>3603</v>
      </c>
      <c r="E12336" s="51">
        <v>6</v>
      </c>
      <c r="F12336" s="51" t="s">
        <v>3601</v>
      </c>
      <c r="G12336" s="51" t="s">
        <v>3602</v>
      </c>
      <c r="H12336" s="51">
        <v>2762</v>
      </c>
      <c r="I12336" s="51" t="s">
        <v>2453</v>
      </c>
      <c r="J12336" s="52">
        <v>6014</v>
      </c>
      <c r="K12336" s="51" t="s">
        <v>41</v>
      </c>
      <c r="L12336" s="51" t="s">
        <v>36</v>
      </c>
      <c r="M12336" s="51">
        <v>0</v>
      </c>
      <c r="N12336" s="51">
        <v>0</v>
      </c>
      <c r="O12336" s="51">
        <v>0</v>
      </c>
      <c r="P12336" s="51">
        <v>0</v>
      </c>
      <c r="Q12336" s="51">
        <v>0</v>
      </c>
    </row>
    <row r="12337" spans="1:32" x14ac:dyDescent="0.2">
      <c r="A12337" s="51">
        <v>550821174</v>
      </c>
      <c r="B12337" s="51" t="s">
        <v>12</v>
      </c>
      <c r="C12337" s="51" t="s">
        <v>31</v>
      </c>
      <c r="D12337" s="51" t="s">
        <v>3603</v>
      </c>
      <c r="E12337" s="51">
        <v>6</v>
      </c>
      <c r="F12337" s="51" t="s">
        <v>3601</v>
      </c>
      <c r="G12337" s="51" t="s">
        <v>3602</v>
      </c>
      <c r="H12337" s="51">
        <v>2762</v>
      </c>
      <c r="I12337" s="51" t="s">
        <v>2453</v>
      </c>
      <c r="J12337" s="52">
        <v>6014</v>
      </c>
      <c r="K12337" s="51" t="s">
        <v>41</v>
      </c>
      <c r="L12337" s="51" t="s">
        <v>37</v>
      </c>
      <c r="M12337" s="51">
        <v>0</v>
      </c>
      <c r="N12337" s="51">
        <v>0</v>
      </c>
      <c r="O12337" s="51">
        <v>0</v>
      </c>
      <c r="P12337" s="51">
        <v>0</v>
      </c>
      <c r="Q12337" s="51">
        <v>0</v>
      </c>
    </row>
    <row r="12338" spans="1:32" x14ac:dyDescent="0.2">
      <c r="A12338" s="51">
        <v>550821174</v>
      </c>
      <c r="B12338" s="51" t="s">
        <v>12</v>
      </c>
      <c r="C12338" s="51" t="s">
        <v>31</v>
      </c>
      <c r="D12338" s="51" t="s">
        <v>3603</v>
      </c>
      <c r="E12338" s="51">
        <v>6</v>
      </c>
      <c r="F12338" s="51" t="s">
        <v>3601</v>
      </c>
      <c r="G12338" s="51" t="s">
        <v>3602</v>
      </c>
      <c r="H12338" s="51">
        <v>2762</v>
      </c>
      <c r="I12338" s="51" t="s">
        <v>2453</v>
      </c>
      <c r="J12338" s="52">
        <v>6014</v>
      </c>
      <c r="K12338" s="51" t="s">
        <v>41</v>
      </c>
      <c r="L12338" s="51" t="s">
        <v>38</v>
      </c>
      <c r="M12338" s="51">
        <v>0</v>
      </c>
      <c r="N12338" s="51">
        <v>0</v>
      </c>
      <c r="O12338" s="51">
        <v>0</v>
      </c>
      <c r="P12338" s="51">
        <v>0</v>
      </c>
      <c r="Q12338" s="51">
        <v>0</v>
      </c>
    </row>
    <row r="12339" spans="1:32" x14ac:dyDescent="0.2">
      <c r="A12339" s="51">
        <v>550821174</v>
      </c>
      <c r="B12339" s="51" t="s">
        <v>12</v>
      </c>
      <c r="C12339" s="51" t="s">
        <v>31</v>
      </c>
      <c r="D12339" s="51" t="s">
        <v>3603</v>
      </c>
      <c r="E12339" s="51">
        <v>6</v>
      </c>
      <c r="F12339" s="51" t="s">
        <v>3601</v>
      </c>
      <c r="G12339" s="51" t="s">
        <v>3602</v>
      </c>
      <c r="H12339" s="51">
        <v>2764</v>
      </c>
      <c r="I12339" s="51" t="s">
        <v>2454</v>
      </c>
      <c r="J12339" s="52">
        <v>6022</v>
      </c>
      <c r="K12339" s="51" t="s">
        <v>47</v>
      </c>
      <c r="L12339" s="51" t="s">
        <v>34</v>
      </c>
      <c r="M12339" s="51">
        <v>1</v>
      </c>
      <c r="N12339" s="51">
        <v>1</v>
      </c>
      <c r="O12339" s="51">
        <v>0</v>
      </c>
      <c r="P12339" s="51">
        <v>0</v>
      </c>
      <c r="Q12339" s="51">
        <v>0</v>
      </c>
      <c r="S12339">
        <f t="shared" ref="S12339" si="22165">SUM(M12339:P12339)/4</f>
        <v>0.5</v>
      </c>
      <c r="T12339">
        <f t="shared" ref="T12339" si="22166">SUM(Q12340:Q12341)</f>
        <v>2</v>
      </c>
      <c r="U12339">
        <f t="shared" ref="U12339" si="22167">SUM(Q12342:Q12343)</f>
        <v>0</v>
      </c>
      <c r="W12339" t="str">
        <f>IF(T12339=0,$W$22,"")</f>
        <v/>
      </c>
      <c r="Y12339" t="str">
        <f t="shared" ref="Y12339" si="22168">IF(S12339&gt;SUM(T12339+U12339),$Y$22,"")</f>
        <v/>
      </c>
      <c r="AA12339" t="str">
        <f t="shared" ref="AA12339" si="22169">IF(S12339&gt;$AA$13,$AA$22,"")</f>
        <v/>
      </c>
      <c r="AC12339">
        <f t="shared" ref="AC12339" si="22170">A12339</f>
        <v>550821174</v>
      </c>
      <c r="AD12339">
        <f t="shared" ref="AD12339" si="22171">H12339</f>
        <v>2764</v>
      </c>
      <c r="AE12339">
        <f t="shared" ref="AE12339" si="22172">SUM(W12339:AA12339)</f>
        <v>0</v>
      </c>
      <c r="AF12339" s="15">
        <f t="shared" ref="AF12339" si="22173">J12339</f>
        <v>6022</v>
      </c>
    </row>
    <row r="12340" spans="1:32" x14ac:dyDescent="0.2">
      <c r="A12340" s="51">
        <v>550821174</v>
      </c>
      <c r="B12340" s="51" t="s">
        <v>12</v>
      </c>
      <c r="C12340" s="51" t="s">
        <v>31</v>
      </c>
      <c r="D12340" s="51" t="s">
        <v>3603</v>
      </c>
      <c r="E12340" s="51">
        <v>6</v>
      </c>
      <c r="F12340" s="51" t="s">
        <v>3601</v>
      </c>
      <c r="G12340" s="51" t="s">
        <v>3602</v>
      </c>
      <c r="H12340" s="51">
        <v>2764</v>
      </c>
      <c r="I12340" s="51" t="s">
        <v>2454</v>
      </c>
      <c r="J12340" s="52">
        <v>6022</v>
      </c>
      <c r="K12340" s="51" t="s">
        <v>47</v>
      </c>
      <c r="L12340" s="51" t="s">
        <v>35</v>
      </c>
      <c r="M12340" s="51">
        <v>0</v>
      </c>
      <c r="N12340" s="51">
        <v>0</v>
      </c>
      <c r="O12340" s="51">
        <v>0</v>
      </c>
      <c r="P12340" s="51">
        <v>0</v>
      </c>
      <c r="Q12340" s="51">
        <v>2</v>
      </c>
    </row>
    <row r="12341" spans="1:32" x14ac:dyDescent="0.2">
      <c r="A12341" s="51">
        <v>550821174</v>
      </c>
      <c r="B12341" s="51" t="s">
        <v>12</v>
      </c>
      <c r="C12341" s="51" t="s">
        <v>31</v>
      </c>
      <c r="D12341" s="51" t="s">
        <v>3603</v>
      </c>
      <c r="E12341" s="51">
        <v>6</v>
      </c>
      <c r="F12341" s="51" t="s">
        <v>3601</v>
      </c>
      <c r="G12341" s="51" t="s">
        <v>3602</v>
      </c>
      <c r="H12341" s="51">
        <v>2764</v>
      </c>
      <c r="I12341" s="51" t="s">
        <v>2454</v>
      </c>
      <c r="J12341" s="52">
        <v>6022</v>
      </c>
      <c r="K12341" s="51" t="s">
        <v>47</v>
      </c>
      <c r="L12341" s="51" t="s">
        <v>36</v>
      </c>
      <c r="M12341" s="51">
        <v>0</v>
      </c>
      <c r="N12341" s="51">
        <v>0</v>
      </c>
      <c r="O12341" s="51">
        <v>0</v>
      </c>
      <c r="P12341" s="51">
        <v>0</v>
      </c>
      <c r="Q12341" s="51">
        <v>0</v>
      </c>
    </row>
    <row r="12342" spans="1:32" x14ac:dyDescent="0.2">
      <c r="A12342" s="51">
        <v>550821174</v>
      </c>
      <c r="B12342" s="51" t="s">
        <v>12</v>
      </c>
      <c r="C12342" s="51" t="s">
        <v>31</v>
      </c>
      <c r="D12342" s="51" t="s">
        <v>3603</v>
      </c>
      <c r="E12342" s="51">
        <v>6</v>
      </c>
      <c r="F12342" s="51" t="s">
        <v>3601</v>
      </c>
      <c r="G12342" s="51" t="s">
        <v>3602</v>
      </c>
      <c r="H12342" s="51">
        <v>2764</v>
      </c>
      <c r="I12342" s="51" t="s">
        <v>2454</v>
      </c>
      <c r="J12342" s="52">
        <v>6022</v>
      </c>
      <c r="K12342" s="51" t="s">
        <v>47</v>
      </c>
      <c r="L12342" s="51" t="s">
        <v>37</v>
      </c>
      <c r="M12342" s="51">
        <v>0</v>
      </c>
      <c r="N12342" s="51">
        <v>0</v>
      </c>
      <c r="O12342" s="51">
        <v>0</v>
      </c>
      <c r="P12342" s="51">
        <v>0</v>
      </c>
      <c r="Q12342" s="51">
        <v>0</v>
      </c>
    </row>
    <row r="12343" spans="1:32" x14ac:dyDescent="0.2">
      <c r="A12343" s="51">
        <v>550821174</v>
      </c>
      <c r="B12343" s="51" t="s">
        <v>12</v>
      </c>
      <c r="C12343" s="51" t="s">
        <v>31</v>
      </c>
      <c r="D12343" s="51" t="s">
        <v>3603</v>
      </c>
      <c r="E12343" s="51">
        <v>6</v>
      </c>
      <c r="F12343" s="51" t="s">
        <v>3601</v>
      </c>
      <c r="G12343" s="51" t="s">
        <v>3602</v>
      </c>
      <c r="H12343" s="51">
        <v>2764</v>
      </c>
      <c r="I12343" s="51" t="s">
        <v>2454</v>
      </c>
      <c r="J12343" s="52">
        <v>6022</v>
      </c>
      <c r="K12343" s="51" t="s">
        <v>47</v>
      </c>
      <c r="L12343" s="51" t="s">
        <v>38</v>
      </c>
      <c r="M12343" s="51">
        <v>0</v>
      </c>
      <c r="N12343" s="51">
        <v>0</v>
      </c>
      <c r="O12343" s="51">
        <v>0</v>
      </c>
      <c r="P12343" s="51">
        <v>0</v>
      </c>
      <c r="Q12343" s="51">
        <v>0</v>
      </c>
    </row>
    <row r="12344" spans="1:32" x14ac:dyDescent="0.2">
      <c r="A12344" s="51">
        <v>550821174</v>
      </c>
      <c r="B12344" s="51" t="s">
        <v>12</v>
      </c>
      <c r="C12344" s="51" t="s">
        <v>31</v>
      </c>
      <c r="D12344" s="51" t="s">
        <v>3603</v>
      </c>
      <c r="E12344" s="51">
        <v>6</v>
      </c>
      <c r="F12344" s="51" t="s">
        <v>3601</v>
      </c>
      <c r="G12344" s="51" t="s">
        <v>3602</v>
      </c>
      <c r="H12344" s="51">
        <v>2766</v>
      </c>
      <c r="I12344" s="51" t="s">
        <v>2455</v>
      </c>
      <c r="J12344" s="52">
        <v>6029</v>
      </c>
      <c r="K12344" s="51" t="s">
        <v>567</v>
      </c>
      <c r="L12344" s="51" t="s">
        <v>34</v>
      </c>
      <c r="M12344" s="51">
        <v>0</v>
      </c>
      <c r="N12344" s="51">
        <v>0</v>
      </c>
      <c r="O12344" s="51">
        <v>0</v>
      </c>
      <c r="P12344" s="51">
        <v>0</v>
      </c>
      <c r="Q12344" s="51">
        <v>0</v>
      </c>
      <c r="S12344">
        <f t="shared" ref="S12344" si="22174">SUM(M12344:P12344)/4</f>
        <v>0</v>
      </c>
      <c r="T12344">
        <f t="shared" ref="T12344" si="22175">SUM(Q12345:Q12346)</f>
        <v>1</v>
      </c>
      <c r="U12344">
        <f t="shared" ref="U12344" si="22176">SUM(Q12347:Q12348)</f>
        <v>0</v>
      </c>
      <c r="W12344" t="str">
        <f>IF(T12344=0,$W$22,"")</f>
        <v/>
      </c>
      <c r="Y12344" t="str">
        <f t="shared" ref="Y12344" si="22177">IF(S12344&gt;SUM(T12344+U12344),$Y$22,"")</f>
        <v/>
      </c>
      <c r="AA12344" t="str">
        <f t="shared" ref="AA12344" si="22178">IF(S12344&gt;$AA$13,$AA$22,"")</f>
        <v/>
      </c>
      <c r="AC12344">
        <f t="shared" ref="AC12344" si="22179">A12344</f>
        <v>550821174</v>
      </c>
      <c r="AD12344">
        <f t="shared" ref="AD12344" si="22180">H12344</f>
        <v>2766</v>
      </c>
      <c r="AE12344">
        <f t="shared" ref="AE12344" si="22181">SUM(W12344:AA12344)</f>
        <v>0</v>
      </c>
      <c r="AF12344" s="15">
        <f t="shared" ref="AF12344" si="22182">J12344</f>
        <v>6029</v>
      </c>
    </row>
    <row r="12345" spans="1:32" x14ac:dyDescent="0.2">
      <c r="A12345" s="51">
        <v>550821174</v>
      </c>
      <c r="B12345" s="51" t="s">
        <v>12</v>
      </c>
      <c r="C12345" s="51" t="s">
        <v>31</v>
      </c>
      <c r="D12345" s="51" t="s">
        <v>3603</v>
      </c>
      <c r="E12345" s="51">
        <v>6</v>
      </c>
      <c r="F12345" s="51" t="s">
        <v>3601</v>
      </c>
      <c r="G12345" s="51" t="s">
        <v>3602</v>
      </c>
      <c r="H12345" s="51">
        <v>2766</v>
      </c>
      <c r="I12345" s="51" t="s">
        <v>2455</v>
      </c>
      <c r="J12345" s="52">
        <v>6029</v>
      </c>
      <c r="K12345" s="51" t="s">
        <v>567</v>
      </c>
      <c r="L12345" s="51" t="s">
        <v>35</v>
      </c>
      <c r="M12345" s="51">
        <v>0</v>
      </c>
      <c r="N12345" s="51">
        <v>0</v>
      </c>
      <c r="O12345" s="51">
        <v>0</v>
      </c>
      <c r="P12345" s="51">
        <v>0</v>
      </c>
      <c r="Q12345" s="51">
        <v>1</v>
      </c>
    </row>
    <row r="12346" spans="1:32" x14ac:dyDescent="0.2">
      <c r="A12346" s="51">
        <v>550821174</v>
      </c>
      <c r="B12346" s="51" t="s">
        <v>12</v>
      </c>
      <c r="C12346" s="51" t="s">
        <v>31</v>
      </c>
      <c r="D12346" s="51" t="s">
        <v>3603</v>
      </c>
      <c r="E12346" s="51">
        <v>6</v>
      </c>
      <c r="F12346" s="51" t="s">
        <v>3601</v>
      </c>
      <c r="G12346" s="51" t="s">
        <v>3602</v>
      </c>
      <c r="H12346" s="51">
        <v>2766</v>
      </c>
      <c r="I12346" s="51" t="s">
        <v>2455</v>
      </c>
      <c r="J12346" s="52">
        <v>6029</v>
      </c>
      <c r="K12346" s="51" t="s">
        <v>567</v>
      </c>
      <c r="L12346" s="51" t="s">
        <v>36</v>
      </c>
      <c r="M12346" s="51">
        <v>0</v>
      </c>
      <c r="N12346" s="51">
        <v>0</v>
      </c>
      <c r="O12346" s="51">
        <v>0</v>
      </c>
      <c r="P12346" s="51">
        <v>0</v>
      </c>
      <c r="Q12346" s="51">
        <v>0</v>
      </c>
    </row>
    <row r="12347" spans="1:32" x14ac:dyDescent="0.2">
      <c r="A12347" s="51">
        <v>550821174</v>
      </c>
      <c r="B12347" s="51" t="s">
        <v>12</v>
      </c>
      <c r="C12347" s="51" t="s">
        <v>31</v>
      </c>
      <c r="D12347" s="51" t="s">
        <v>3603</v>
      </c>
      <c r="E12347" s="51">
        <v>6</v>
      </c>
      <c r="F12347" s="51" t="s">
        <v>3601</v>
      </c>
      <c r="G12347" s="51" t="s">
        <v>3602</v>
      </c>
      <c r="H12347" s="51">
        <v>2766</v>
      </c>
      <c r="I12347" s="51" t="s">
        <v>2455</v>
      </c>
      <c r="J12347" s="52">
        <v>6029</v>
      </c>
      <c r="K12347" s="51" t="s">
        <v>567</v>
      </c>
      <c r="L12347" s="51" t="s">
        <v>37</v>
      </c>
      <c r="M12347" s="51">
        <v>0</v>
      </c>
      <c r="N12347" s="51">
        <v>0</v>
      </c>
      <c r="O12347" s="51">
        <v>0</v>
      </c>
      <c r="P12347" s="51">
        <v>0</v>
      </c>
      <c r="Q12347" s="51">
        <v>0</v>
      </c>
    </row>
    <row r="12348" spans="1:32" x14ac:dyDescent="0.2">
      <c r="A12348" s="51">
        <v>550821174</v>
      </c>
      <c r="B12348" s="51" t="s">
        <v>12</v>
      </c>
      <c r="C12348" s="51" t="s">
        <v>31</v>
      </c>
      <c r="D12348" s="51" t="s">
        <v>3603</v>
      </c>
      <c r="E12348" s="51">
        <v>6</v>
      </c>
      <c r="F12348" s="51" t="s">
        <v>3601</v>
      </c>
      <c r="G12348" s="51" t="s">
        <v>3602</v>
      </c>
      <c r="H12348" s="51">
        <v>2766</v>
      </c>
      <c r="I12348" s="51" t="s">
        <v>2455</v>
      </c>
      <c r="J12348" s="52">
        <v>6029</v>
      </c>
      <c r="K12348" s="51" t="s">
        <v>567</v>
      </c>
      <c r="L12348" s="51" t="s">
        <v>38</v>
      </c>
      <c r="M12348" s="51">
        <v>0</v>
      </c>
      <c r="N12348" s="51">
        <v>0</v>
      </c>
      <c r="O12348" s="51">
        <v>0</v>
      </c>
      <c r="P12348" s="51">
        <v>0</v>
      </c>
      <c r="Q12348" s="51">
        <v>0</v>
      </c>
    </row>
    <row r="12349" spans="1:32" x14ac:dyDescent="0.2">
      <c r="A12349" s="51">
        <v>550821174</v>
      </c>
      <c r="B12349" s="51" t="s">
        <v>12</v>
      </c>
      <c r="C12349" s="51" t="s">
        <v>31</v>
      </c>
      <c r="D12349" s="51" t="s">
        <v>3603</v>
      </c>
      <c r="E12349" s="51">
        <v>6</v>
      </c>
      <c r="F12349" s="51" t="s">
        <v>3601</v>
      </c>
      <c r="G12349" s="51" t="s">
        <v>3602</v>
      </c>
      <c r="H12349" s="51">
        <v>2767</v>
      </c>
      <c r="I12349" s="51" t="s">
        <v>2456</v>
      </c>
      <c r="J12349" s="52">
        <v>6029</v>
      </c>
      <c r="K12349" s="51" t="s">
        <v>567</v>
      </c>
      <c r="L12349" s="51" t="s">
        <v>34</v>
      </c>
      <c r="M12349" s="51">
        <v>0</v>
      </c>
      <c r="N12349" s="51">
        <v>0</v>
      </c>
      <c r="O12349" s="51">
        <v>0</v>
      </c>
      <c r="P12349" s="51">
        <v>0</v>
      </c>
      <c r="Q12349" s="51">
        <v>0</v>
      </c>
      <c r="S12349">
        <f t="shared" ref="S12349" si="22183">SUM(M12349:P12349)/4</f>
        <v>0</v>
      </c>
      <c r="T12349">
        <f t="shared" ref="T12349" si="22184">SUM(Q12350:Q12351)</f>
        <v>2</v>
      </c>
      <c r="U12349">
        <f t="shared" ref="U12349" si="22185">SUM(Q12352:Q12353)</f>
        <v>0</v>
      </c>
      <c r="W12349" t="str">
        <f>IF(T12349=0,$W$22,"")</f>
        <v/>
      </c>
      <c r="Y12349" t="str">
        <f t="shared" ref="Y12349" si="22186">IF(S12349&gt;SUM(T12349+U12349),$Y$22,"")</f>
        <v/>
      </c>
      <c r="AA12349" t="str">
        <f t="shared" ref="AA12349" si="22187">IF(S12349&gt;$AA$13,$AA$22,"")</f>
        <v/>
      </c>
      <c r="AC12349">
        <f t="shared" ref="AC12349" si="22188">A12349</f>
        <v>550821174</v>
      </c>
      <c r="AD12349">
        <f t="shared" ref="AD12349" si="22189">H12349</f>
        <v>2767</v>
      </c>
      <c r="AE12349">
        <f t="shared" ref="AE12349" si="22190">SUM(W12349:AA12349)</f>
        <v>0</v>
      </c>
      <c r="AF12349" s="15">
        <f t="shared" ref="AF12349" si="22191">J12349</f>
        <v>6029</v>
      </c>
    </row>
    <row r="12350" spans="1:32" x14ac:dyDescent="0.2">
      <c r="A12350" s="51">
        <v>550821174</v>
      </c>
      <c r="B12350" s="51" t="s">
        <v>12</v>
      </c>
      <c r="C12350" s="51" t="s">
        <v>31</v>
      </c>
      <c r="D12350" s="51" t="s">
        <v>3603</v>
      </c>
      <c r="E12350" s="51">
        <v>6</v>
      </c>
      <c r="F12350" s="51" t="s">
        <v>3601</v>
      </c>
      <c r="G12350" s="51" t="s">
        <v>3602</v>
      </c>
      <c r="H12350" s="51">
        <v>2767</v>
      </c>
      <c r="I12350" s="51" t="s">
        <v>2456</v>
      </c>
      <c r="J12350" s="52">
        <v>6029</v>
      </c>
      <c r="K12350" s="51" t="s">
        <v>567</v>
      </c>
      <c r="L12350" s="51" t="s">
        <v>35</v>
      </c>
      <c r="M12350" s="51">
        <v>0</v>
      </c>
      <c r="N12350" s="51">
        <v>0</v>
      </c>
      <c r="O12350" s="51">
        <v>0</v>
      </c>
      <c r="P12350" s="51">
        <v>0</v>
      </c>
      <c r="Q12350" s="51">
        <v>2</v>
      </c>
    </row>
    <row r="12351" spans="1:32" x14ac:dyDescent="0.2">
      <c r="A12351" s="51">
        <v>550821174</v>
      </c>
      <c r="B12351" s="51" t="s">
        <v>12</v>
      </c>
      <c r="C12351" s="51" t="s">
        <v>31</v>
      </c>
      <c r="D12351" s="51" t="s">
        <v>3603</v>
      </c>
      <c r="E12351" s="51">
        <v>6</v>
      </c>
      <c r="F12351" s="51" t="s">
        <v>3601</v>
      </c>
      <c r="G12351" s="51" t="s">
        <v>3602</v>
      </c>
      <c r="H12351" s="51">
        <v>2767</v>
      </c>
      <c r="I12351" s="51" t="s">
        <v>2456</v>
      </c>
      <c r="J12351" s="52">
        <v>6029</v>
      </c>
      <c r="K12351" s="51" t="s">
        <v>567</v>
      </c>
      <c r="L12351" s="51" t="s">
        <v>36</v>
      </c>
      <c r="M12351" s="51">
        <v>0</v>
      </c>
      <c r="N12351" s="51">
        <v>0</v>
      </c>
      <c r="O12351" s="51">
        <v>0</v>
      </c>
      <c r="P12351" s="51">
        <v>0</v>
      </c>
      <c r="Q12351" s="51">
        <v>0</v>
      </c>
    </row>
    <row r="12352" spans="1:32" x14ac:dyDescent="0.2">
      <c r="A12352" s="51">
        <v>550821174</v>
      </c>
      <c r="B12352" s="51" t="s">
        <v>12</v>
      </c>
      <c r="C12352" s="51" t="s">
        <v>31</v>
      </c>
      <c r="D12352" s="51" t="s">
        <v>3603</v>
      </c>
      <c r="E12352" s="51">
        <v>6</v>
      </c>
      <c r="F12352" s="51" t="s">
        <v>3601</v>
      </c>
      <c r="G12352" s="51" t="s">
        <v>3602</v>
      </c>
      <c r="H12352" s="51">
        <v>2767</v>
      </c>
      <c r="I12352" s="51" t="s">
        <v>2456</v>
      </c>
      <c r="J12352" s="52">
        <v>6029</v>
      </c>
      <c r="K12352" s="51" t="s">
        <v>567</v>
      </c>
      <c r="L12352" s="51" t="s">
        <v>37</v>
      </c>
      <c r="M12352" s="51">
        <v>0</v>
      </c>
      <c r="N12352" s="51">
        <v>0</v>
      </c>
      <c r="O12352" s="51">
        <v>0</v>
      </c>
      <c r="P12352" s="51">
        <v>0</v>
      </c>
      <c r="Q12352" s="51">
        <v>0</v>
      </c>
    </row>
    <row r="12353" spans="1:32" x14ac:dyDescent="0.2">
      <c r="A12353" s="51">
        <v>550821174</v>
      </c>
      <c r="B12353" s="51" t="s">
        <v>12</v>
      </c>
      <c r="C12353" s="51" t="s">
        <v>31</v>
      </c>
      <c r="D12353" s="51" t="s">
        <v>3603</v>
      </c>
      <c r="E12353" s="51">
        <v>6</v>
      </c>
      <c r="F12353" s="51" t="s">
        <v>3601</v>
      </c>
      <c r="G12353" s="51" t="s">
        <v>3602</v>
      </c>
      <c r="H12353" s="51">
        <v>2767</v>
      </c>
      <c r="I12353" s="51" t="s">
        <v>2456</v>
      </c>
      <c r="J12353" s="52">
        <v>6029</v>
      </c>
      <c r="K12353" s="51" t="s">
        <v>567</v>
      </c>
      <c r="L12353" s="51" t="s">
        <v>38</v>
      </c>
      <c r="M12353" s="51">
        <v>0</v>
      </c>
      <c r="N12353" s="51">
        <v>0</v>
      </c>
      <c r="O12353" s="51">
        <v>0</v>
      </c>
      <c r="P12353" s="51">
        <v>0</v>
      </c>
      <c r="Q12353" s="51">
        <v>0</v>
      </c>
    </row>
    <row r="12354" spans="1:32" x14ac:dyDescent="0.2">
      <c r="A12354" s="51">
        <v>550821174</v>
      </c>
      <c r="B12354" s="51" t="s">
        <v>12</v>
      </c>
      <c r="C12354" s="51" t="s">
        <v>31</v>
      </c>
      <c r="D12354" s="51" t="s">
        <v>3603</v>
      </c>
      <c r="E12354" s="51">
        <v>6</v>
      </c>
      <c r="F12354" s="51" t="s">
        <v>3601</v>
      </c>
      <c r="G12354" s="51" t="s">
        <v>3602</v>
      </c>
      <c r="H12354" s="51">
        <v>2768</v>
      </c>
      <c r="I12354" s="51" t="s">
        <v>2457</v>
      </c>
      <c r="J12354" s="52">
        <v>6029</v>
      </c>
      <c r="K12354" s="51" t="s">
        <v>567</v>
      </c>
      <c r="L12354" s="51" t="s">
        <v>34</v>
      </c>
      <c r="M12354" s="51">
        <v>0</v>
      </c>
      <c r="N12354" s="51">
        <v>0</v>
      </c>
      <c r="O12354" s="51">
        <v>1</v>
      </c>
      <c r="P12354" s="51">
        <v>0</v>
      </c>
      <c r="Q12354" s="51">
        <v>0</v>
      </c>
      <c r="S12354">
        <f t="shared" ref="S12354" si="22192">SUM(M12354:P12354)/4</f>
        <v>0.25</v>
      </c>
      <c r="T12354">
        <f t="shared" ref="T12354" si="22193">SUM(Q12355:Q12356)</f>
        <v>1</v>
      </c>
      <c r="U12354">
        <f t="shared" ref="U12354" si="22194">SUM(Q12357:Q12358)</f>
        <v>0</v>
      </c>
      <c r="W12354" t="str">
        <f>IF(T12354=0,$W$22,"")</f>
        <v/>
      </c>
      <c r="Y12354" t="str">
        <f t="shared" ref="Y12354" si="22195">IF(S12354&gt;SUM(T12354+U12354),$Y$22,"")</f>
        <v/>
      </c>
      <c r="AA12354" t="str">
        <f t="shared" ref="AA12354" si="22196">IF(S12354&gt;$AA$13,$AA$22,"")</f>
        <v/>
      </c>
      <c r="AC12354">
        <f t="shared" ref="AC12354" si="22197">A12354</f>
        <v>550821174</v>
      </c>
      <c r="AD12354">
        <f t="shared" ref="AD12354" si="22198">H12354</f>
        <v>2768</v>
      </c>
      <c r="AE12354">
        <f t="shared" ref="AE12354" si="22199">SUM(W12354:AA12354)</f>
        <v>0</v>
      </c>
      <c r="AF12354" s="15">
        <f t="shared" ref="AF12354" si="22200">J12354</f>
        <v>6029</v>
      </c>
    </row>
    <row r="12355" spans="1:32" x14ac:dyDescent="0.2">
      <c r="A12355" s="51">
        <v>550821174</v>
      </c>
      <c r="B12355" s="51" t="s">
        <v>12</v>
      </c>
      <c r="C12355" s="51" t="s">
        <v>31</v>
      </c>
      <c r="D12355" s="51" t="s">
        <v>3603</v>
      </c>
      <c r="E12355" s="51">
        <v>6</v>
      </c>
      <c r="F12355" s="51" t="s">
        <v>3601</v>
      </c>
      <c r="G12355" s="51" t="s">
        <v>3602</v>
      </c>
      <c r="H12355" s="51">
        <v>2768</v>
      </c>
      <c r="I12355" s="51" t="s">
        <v>2457</v>
      </c>
      <c r="J12355" s="52">
        <v>6029</v>
      </c>
      <c r="K12355" s="51" t="s">
        <v>567</v>
      </c>
      <c r="L12355" s="51" t="s">
        <v>35</v>
      </c>
      <c r="M12355" s="51">
        <v>0</v>
      </c>
      <c r="N12355" s="51">
        <v>0</v>
      </c>
      <c r="O12355" s="51">
        <v>0</v>
      </c>
      <c r="P12355" s="51">
        <v>0</v>
      </c>
      <c r="Q12355" s="51">
        <v>1</v>
      </c>
    </row>
    <row r="12356" spans="1:32" x14ac:dyDescent="0.2">
      <c r="A12356" s="51">
        <v>550821174</v>
      </c>
      <c r="B12356" s="51" t="s">
        <v>12</v>
      </c>
      <c r="C12356" s="51" t="s">
        <v>31</v>
      </c>
      <c r="D12356" s="51" t="s">
        <v>3603</v>
      </c>
      <c r="E12356" s="51">
        <v>6</v>
      </c>
      <c r="F12356" s="51" t="s">
        <v>3601</v>
      </c>
      <c r="G12356" s="51" t="s">
        <v>3602</v>
      </c>
      <c r="H12356" s="51">
        <v>2768</v>
      </c>
      <c r="I12356" s="51" t="s">
        <v>2457</v>
      </c>
      <c r="J12356" s="52">
        <v>6029</v>
      </c>
      <c r="K12356" s="51" t="s">
        <v>567</v>
      </c>
      <c r="L12356" s="51" t="s">
        <v>36</v>
      </c>
      <c r="M12356" s="51">
        <v>0</v>
      </c>
      <c r="N12356" s="51">
        <v>0</v>
      </c>
      <c r="O12356" s="51">
        <v>0</v>
      </c>
      <c r="P12356" s="51">
        <v>0</v>
      </c>
      <c r="Q12356" s="51">
        <v>0</v>
      </c>
    </row>
    <row r="12357" spans="1:32" x14ac:dyDescent="0.2">
      <c r="A12357" s="51">
        <v>550821174</v>
      </c>
      <c r="B12357" s="51" t="s">
        <v>12</v>
      </c>
      <c r="C12357" s="51" t="s">
        <v>31</v>
      </c>
      <c r="D12357" s="51" t="s">
        <v>3603</v>
      </c>
      <c r="E12357" s="51">
        <v>6</v>
      </c>
      <c r="F12357" s="51" t="s">
        <v>3601</v>
      </c>
      <c r="G12357" s="51" t="s">
        <v>3602</v>
      </c>
      <c r="H12357" s="51">
        <v>2768</v>
      </c>
      <c r="I12357" s="51" t="s">
        <v>2457</v>
      </c>
      <c r="J12357" s="52">
        <v>6029</v>
      </c>
      <c r="K12357" s="51" t="s">
        <v>567</v>
      </c>
      <c r="L12357" s="51" t="s">
        <v>37</v>
      </c>
      <c r="M12357" s="51">
        <v>0</v>
      </c>
      <c r="N12357" s="51">
        <v>0</v>
      </c>
      <c r="O12357" s="51">
        <v>0</v>
      </c>
      <c r="P12357" s="51">
        <v>0</v>
      </c>
      <c r="Q12357" s="51">
        <v>0</v>
      </c>
    </row>
    <row r="12358" spans="1:32" x14ac:dyDescent="0.2">
      <c r="A12358" s="51">
        <v>550821174</v>
      </c>
      <c r="B12358" s="51" t="s">
        <v>12</v>
      </c>
      <c r="C12358" s="51" t="s">
        <v>31</v>
      </c>
      <c r="D12358" s="51" t="s">
        <v>3603</v>
      </c>
      <c r="E12358" s="51">
        <v>6</v>
      </c>
      <c r="F12358" s="51" t="s">
        <v>3601</v>
      </c>
      <c r="G12358" s="51" t="s">
        <v>3602</v>
      </c>
      <c r="H12358" s="51">
        <v>2768</v>
      </c>
      <c r="I12358" s="51" t="s">
        <v>2457</v>
      </c>
      <c r="J12358" s="52">
        <v>6029</v>
      </c>
      <c r="K12358" s="51" t="s">
        <v>567</v>
      </c>
      <c r="L12358" s="51" t="s">
        <v>38</v>
      </c>
      <c r="M12358" s="51">
        <v>0</v>
      </c>
      <c r="N12358" s="51">
        <v>0</v>
      </c>
      <c r="O12358" s="51">
        <v>0</v>
      </c>
      <c r="P12358" s="51">
        <v>0</v>
      </c>
      <c r="Q12358" s="51">
        <v>0</v>
      </c>
    </row>
    <row r="12359" spans="1:32" x14ac:dyDescent="0.2">
      <c r="A12359" s="51">
        <v>550821174</v>
      </c>
      <c r="B12359" s="51" t="s">
        <v>12</v>
      </c>
      <c r="C12359" s="51" t="s">
        <v>31</v>
      </c>
      <c r="D12359" s="51" t="s">
        <v>3603</v>
      </c>
      <c r="E12359" s="51">
        <v>6</v>
      </c>
      <c r="F12359" s="51" t="s">
        <v>3601</v>
      </c>
      <c r="G12359" s="51" t="s">
        <v>3602</v>
      </c>
      <c r="H12359" s="51">
        <v>2771</v>
      </c>
      <c r="I12359" s="51" t="s">
        <v>2458</v>
      </c>
      <c r="J12359" s="52">
        <v>6022</v>
      </c>
      <c r="K12359" s="51" t="s">
        <v>47</v>
      </c>
      <c r="L12359" s="51" t="s">
        <v>34</v>
      </c>
      <c r="M12359" s="51">
        <v>0</v>
      </c>
      <c r="N12359" s="51">
        <v>0</v>
      </c>
      <c r="O12359" s="51">
        <v>0</v>
      </c>
      <c r="P12359" s="51">
        <v>0</v>
      </c>
      <c r="Q12359" s="51">
        <v>0</v>
      </c>
      <c r="S12359">
        <f t="shared" ref="S12359" si="22201">SUM(M12359:P12359)/4</f>
        <v>0</v>
      </c>
      <c r="T12359">
        <f t="shared" ref="T12359" si="22202">SUM(Q12360:Q12361)</f>
        <v>1</v>
      </c>
      <c r="U12359">
        <f t="shared" ref="U12359" si="22203">SUM(Q12362:Q12363)</f>
        <v>0</v>
      </c>
      <c r="W12359" t="str">
        <f>IF(T12359=0,$W$22,"")</f>
        <v/>
      </c>
      <c r="Y12359" t="str">
        <f t="shared" ref="Y12359" si="22204">IF(S12359&gt;SUM(T12359+U12359),$Y$22,"")</f>
        <v/>
      </c>
      <c r="AA12359" t="str">
        <f t="shared" ref="AA12359" si="22205">IF(S12359&gt;$AA$13,$AA$22,"")</f>
        <v/>
      </c>
      <c r="AC12359">
        <f t="shared" ref="AC12359" si="22206">A12359</f>
        <v>550821174</v>
      </c>
      <c r="AD12359">
        <f t="shared" ref="AD12359" si="22207">H12359</f>
        <v>2771</v>
      </c>
      <c r="AE12359">
        <f t="shared" ref="AE12359" si="22208">SUM(W12359:AA12359)</f>
        <v>0</v>
      </c>
      <c r="AF12359" s="15">
        <f t="shared" ref="AF12359" si="22209">J12359</f>
        <v>6022</v>
      </c>
    </row>
    <row r="12360" spans="1:32" x14ac:dyDescent="0.2">
      <c r="A12360" s="51">
        <v>550821174</v>
      </c>
      <c r="B12360" s="51" t="s">
        <v>12</v>
      </c>
      <c r="C12360" s="51" t="s">
        <v>31</v>
      </c>
      <c r="D12360" s="51" t="s">
        <v>3603</v>
      </c>
      <c r="E12360" s="51">
        <v>6</v>
      </c>
      <c r="F12360" s="51" t="s">
        <v>3601</v>
      </c>
      <c r="G12360" s="51" t="s">
        <v>3602</v>
      </c>
      <c r="H12360" s="51">
        <v>2771</v>
      </c>
      <c r="I12360" s="51" t="s">
        <v>2458</v>
      </c>
      <c r="J12360" s="52">
        <v>6022</v>
      </c>
      <c r="K12360" s="51" t="s">
        <v>47</v>
      </c>
      <c r="L12360" s="51" t="s">
        <v>35</v>
      </c>
      <c r="M12360" s="51">
        <v>0</v>
      </c>
      <c r="N12360" s="51">
        <v>0</v>
      </c>
      <c r="O12360" s="51">
        <v>0</v>
      </c>
      <c r="P12360" s="51">
        <v>0</v>
      </c>
      <c r="Q12360" s="51">
        <v>1</v>
      </c>
    </row>
    <row r="12361" spans="1:32" x14ac:dyDescent="0.2">
      <c r="A12361" s="51">
        <v>550821174</v>
      </c>
      <c r="B12361" s="51" t="s">
        <v>12</v>
      </c>
      <c r="C12361" s="51" t="s">
        <v>31</v>
      </c>
      <c r="D12361" s="51" t="s">
        <v>3603</v>
      </c>
      <c r="E12361" s="51">
        <v>6</v>
      </c>
      <c r="F12361" s="51" t="s">
        <v>3601</v>
      </c>
      <c r="G12361" s="51" t="s">
        <v>3602</v>
      </c>
      <c r="H12361" s="51">
        <v>2771</v>
      </c>
      <c r="I12361" s="51" t="s">
        <v>2458</v>
      </c>
      <c r="J12361" s="52">
        <v>6022</v>
      </c>
      <c r="K12361" s="51" t="s">
        <v>47</v>
      </c>
      <c r="L12361" s="51" t="s">
        <v>36</v>
      </c>
      <c r="M12361" s="51">
        <v>0</v>
      </c>
      <c r="N12361" s="51">
        <v>0</v>
      </c>
      <c r="O12361" s="51">
        <v>0</v>
      </c>
      <c r="P12361" s="51">
        <v>0</v>
      </c>
      <c r="Q12361" s="51">
        <v>0</v>
      </c>
    </row>
    <row r="12362" spans="1:32" x14ac:dyDescent="0.2">
      <c r="A12362" s="51">
        <v>550821174</v>
      </c>
      <c r="B12362" s="51" t="s">
        <v>12</v>
      </c>
      <c r="C12362" s="51" t="s">
        <v>31</v>
      </c>
      <c r="D12362" s="51" t="s">
        <v>3603</v>
      </c>
      <c r="E12362" s="51">
        <v>6</v>
      </c>
      <c r="F12362" s="51" t="s">
        <v>3601</v>
      </c>
      <c r="G12362" s="51" t="s">
        <v>3602</v>
      </c>
      <c r="H12362" s="51">
        <v>2771</v>
      </c>
      <c r="I12362" s="51" t="s">
        <v>2458</v>
      </c>
      <c r="J12362" s="52">
        <v>6022</v>
      </c>
      <c r="K12362" s="51" t="s">
        <v>47</v>
      </c>
      <c r="L12362" s="51" t="s">
        <v>37</v>
      </c>
      <c r="M12362" s="51">
        <v>0</v>
      </c>
      <c r="N12362" s="51">
        <v>0</v>
      </c>
      <c r="O12362" s="51">
        <v>0</v>
      </c>
      <c r="P12362" s="51">
        <v>0</v>
      </c>
      <c r="Q12362" s="51">
        <v>0</v>
      </c>
    </row>
    <row r="12363" spans="1:32" x14ac:dyDescent="0.2">
      <c r="A12363" s="51">
        <v>550821174</v>
      </c>
      <c r="B12363" s="51" t="s">
        <v>12</v>
      </c>
      <c r="C12363" s="51" t="s">
        <v>31</v>
      </c>
      <c r="D12363" s="51" t="s">
        <v>3603</v>
      </c>
      <c r="E12363" s="51">
        <v>6</v>
      </c>
      <c r="F12363" s="51" t="s">
        <v>3601</v>
      </c>
      <c r="G12363" s="51" t="s">
        <v>3602</v>
      </c>
      <c r="H12363" s="51">
        <v>2771</v>
      </c>
      <c r="I12363" s="51" t="s">
        <v>2458</v>
      </c>
      <c r="J12363" s="52">
        <v>6022</v>
      </c>
      <c r="K12363" s="51" t="s">
        <v>47</v>
      </c>
      <c r="L12363" s="51" t="s">
        <v>38</v>
      </c>
      <c r="M12363" s="51">
        <v>0</v>
      </c>
      <c r="N12363" s="51">
        <v>0</v>
      </c>
      <c r="O12363" s="51">
        <v>0</v>
      </c>
      <c r="P12363" s="51">
        <v>0</v>
      </c>
      <c r="Q12363" s="51">
        <v>0</v>
      </c>
    </row>
    <row r="12364" spans="1:32" x14ac:dyDescent="0.2">
      <c r="A12364" s="51">
        <v>550821174</v>
      </c>
      <c r="B12364" s="51" t="s">
        <v>12</v>
      </c>
      <c r="C12364" s="51" t="s">
        <v>31</v>
      </c>
      <c r="D12364" s="51" t="s">
        <v>3603</v>
      </c>
      <c r="E12364" s="51">
        <v>6</v>
      </c>
      <c r="F12364" s="51" t="s">
        <v>3601</v>
      </c>
      <c r="G12364" s="51" t="s">
        <v>3602</v>
      </c>
      <c r="H12364" s="51">
        <v>2772</v>
      </c>
      <c r="I12364" s="51" t="s">
        <v>2459</v>
      </c>
      <c r="J12364" s="52">
        <v>6014</v>
      </c>
      <c r="K12364" s="51" t="s">
        <v>41</v>
      </c>
      <c r="L12364" s="51" t="s">
        <v>34</v>
      </c>
      <c r="M12364" s="51">
        <v>0</v>
      </c>
      <c r="N12364" s="51">
        <v>0</v>
      </c>
      <c r="O12364" s="51">
        <v>0</v>
      </c>
      <c r="P12364" s="51">
        <v>0</v>
      </c>
      <c r="Q12364" s="51">
        <v>0</v>
      </c>
      <c r="S12364">
        <f t="shared" ref="S12364" si="22210">SUM(M12364:P12364)/4</f>
        <v>0</v>
      </c>
      <c r="T12364">
        <f t="shared" ref="T12364" si="22211">SUM(Q12365:Q12366)</f>
        <v>2</v>
      </c>
      <c r="U12364">
        <f t="shared" ref="U12364" si="22212">SUM(Q12367:Q12368)</f>
        <v>0</v>
      </c>
      <c r="W12364" t="str">
        <f>IF(T12364=0,$W$22,"")</f>
        <v/>
      </c>
      <c r="Y12364" t="str">
        <f t="shared" ref="Y12364" si="22213">IF(S12364&gt;SUM(T12364+U12364),$Y$22,"")</f>
        <v/>
      </c>
      <c r="AA12364" t="str">
        <f t="shared" ref="AA12364" si="22214">IF(S12364&gt;$AA$13,$AA$22,"")</f>
        <v/>
      </c>
      <c r="AC12364">
        <f t="shared" ref="AC12364" si="22215">A12364</f>
        <v>550821174</v>
      </c>
      <c r="AD12364">
        <f t="shared" ref="AD12364" si="22216">H12364</f>
        <v>2772</v>
      </c>
      <c r="AE12364">
        <f t="shared" ref="AE12364" si="22217">SUM(W12364:AA12364)</f>
        <v>0</v>
      </c>
      <c r="AF12364" s="15">
        <f t="shared" ref="AF12364" si="22218">J12364</f>
        <v>6014</v>
      </c>
    </row>
    <row r="12365" spans="1:32" x14ac:dyDescent="0.2">
      <c r="A12365" s="51">
        <v>550821174</v>
      </c>
      <c r="B12365" s="51" t="s">
        <v>12</v>
      </c>
      <c r="C12365" s="51" t="s">
        <v>31</v>
      </c>
      <c r="D12365" s="51" t="s">
        <v>3603</v>
      </c>
      <c r="E12365" s="51">
        <v>6</v>
      </c>
      <c r="F12365" s="51" t="s">
        <v>3601</v>
      </c>
      <c r="G12365" s="51" t="s">
        <v>3602</v>
      </c>
      <c r="H12365" s="51">
        <v>2772</v>
      </c>
      <c r="I12365" s="51" t="s">
        <v>2459</v>
      </c>
      <c r="J12365" s="52">
        <v>6014</v>
      </c>
      <c r="K12365" s="51" t="s">
        <v>41</v>
      </c>
      <c r="L12365" s="51" t="s">
        <v>35</v>
      </c>
      <c r="M12365" s="51">
        <v>0</v>
      </c>
      <c r="N12365" s="51">
        <v>0</v>
      </c>
      <c r="O12365" s="51">
        <v>0</v>
      </c>
      <c r="P12365" s="51">
        <v>0</v>
      </c>
      <c r="Q12365" s="51">
        <v>2</v>
      </c>
    </row>
    <row r="12366" spans="1:32" x14ac:dyDescent="0.2">
      <c r="A12366" s="51">
        <v>550821174</v>
      </c>
      <c r="B12366" s="51" t="s">
        <v>12</v>
      </c>
      <c r="C12366" s="51" t="s">
        <v>31</v>
      </c>
      <c r="D12366" s="51" t="s">
        <v>3603</v>
      </c>
      <c r="E12366" s="51">
        <v>6</v>
      </c>
      <c r="F12366" s="51" t="s">
        <v>3601</v>
      </c>
      <c r="G12366" s="51" t="s">
        <v>3602</v>
      </c>
      <c r="H12366" s="51">
        <v>2772</v>
      </c>
      <c r="I12366" s="51" t="s">
        <v>2459</v>
      </c>
      <c r="J12366" s="52">
        <v>6014</v>
      </c>
      <c r="K12366" s="51" t="s">
        <v>41</v>
      </c>
      <c r="L12366" s="51" t="s">
        <v>36</v>
      </c>
      <c r="M12366" s="51">
        <v>0</v>
      </c>
      <c r="N12366" s="51">
        <v>0</v>
      </c>
      <c r="O12366" s="51">
        <v>0</v>
      </c>
      <c r="P12366" s="51">
        <v>0</v>
      </c>
      <c r="Q12366" s="51">
        <v>0</v>
      </c>
    </row>
    <row r="12367" spans="1:32" x14ac:dyDescent="0.2">
      <c r="A12367" s="51">
        <v>550821174</v>
      </c>
      <c r="B12367" s="51" t="s">
        <v>12</v>
      </c>
      <c r="C12367" s="51" t="s">
        <v>31</v>
      </c>
      <c r="D12367" s="51" t="s">
        <v>3603</v>
      </c>
      <c r="E12367" s="51">
        <v>6</v>
      </c>
      <c r="F12367" s="51" t="s">
        <v>3601</v>
      </c>
      <c r="G12367" s="51" t="s">
        <v>3602</v>
      </c>
      <c r="H12367" s="51">
        <v>2772</v>
      </c>
      <c r="I12367" s="51" t="s">
        <v>2459</v>
      </c>
      <c r="J12367" s="52">
        <v>6014</v>
      </c>
      <c r="K12367" s="51" t="s">
        <v>41</v>
      </c>
      <c r="L12367" s="51" t="s">
        <v>37</v>
      </c>
      <c r="M12367" s="51">
        <v>0</v>
      </c>
      <c r="N12367" s="51">
        <v>0</v>
      </c>
      <c r="O12367" s="51">
        <v>0</v>
      </c>
      <c r="P12367" s="51">
        <v>0</v>
      </c>
      <c r="Q12367" s="51">
        <v>0</v>
      </c>
    </row>
    <row r="12368" spans="1:32" x14ac:dyDescent="0.2">
      <c r="A12368" s="51">
        <v>550821174</v>
      </c>
      <c r="B12368" s="51" t="s">
        <v>12</v>
      </c>
      <c r="C12368" s="51" t="s">
        <v>31</v>
      </c>
      <c r="D12368" s="51" t="s">
        <v>3603</v>
      </c>
      <c r="E12368" s="51">
        <v>6</v>
      </c>
      <c r="F12368" s="51" t="s">
        <v>3601</v>
      </c>
      <c r="G12368" s="51" t="s">
        <v>3602</v>
      </c>
      <c r="H12368" s="51">
        <v>2772</v>
      </c>
      <c r="I12368" s="51" t="s">
        <v>2459</v>
      </c>
      <c r="J12368" s="52">
        <v>6014</v>
      </c>
      <c r="K12368" s="51" t="s">
        <v>41</v>
      </c>
      <c r="L12368" s="51" t="s">
        <v>38</v>
      </c>
      <c r="M12368" s="51">
        <v>0</v>
      </c>
      <c r="N12368" s="51">
        <v>0</v>
      </c>
      <c r="O12368" s="51">
        <v>0</v>
      </c>
      <c r="P12368" s="51">
        <v>0</v>
      </c>
      <c r="Q12368" s="51">
        <v>0</v>
      </c>
    </row>
    <row r="12369" spans="1:32" x14ac:dyDescent="0.2">
      <c r="A12369" s="51">
        <v>550821174</v>
      </c>
      <c r="B12369" s="51" t="s">
        <v>12</v>
      </c>
      <c r="C12369" s="51" t="s">
        <v>31</v>
      </c>
      <c r="D12369" s="51" t="s">
        <v>3603</v>
      </c>
      <c r="E12369" s="51">
        <v>6</v>
      </c>
      <c r="F12369" s="51" t="s">
        <v>3601</v>
      </c>
      <c r="G12369" s="51" t="s">
        <v>3602</v>
      </c>
      <c r="H12369" s="51">
        <v>2777</v>
      </c>
      <c r="I12369" s="51" t="s">
        <v>2460</v>
      </c>
      <c r="J12369" s="52">
        <v>6029</v>
      </c>
      <c r="K12369" s="51" t="s">
        <v>567</v>
      </c>
      <c r="L12369" s="51" t="s">
        <v>34</v>
      </c>
      <c r="M12369" s="51">
        <v>0</v>
      </c>
      <c r="N12369" s="51">
        <v>0</v>
      </c>
      <c r="O12369" s="51">
        <v>0</v>
      </c>
      <c r="P12369" s="51">
        <v>0</v>
      </c>
      <c r="Q12369" s="51">
        <v>0</v>
      </c>
      <c r="S12369">
        <f t="shared" ref="S12369" si="22219">SUM(M12369:P12369)/4</f>
        <v>0</v>
      </c>
      <c r="T12369">
        <f t="shared" ref="T12369" si="22220">SUM(Q12370:Q12371)</f>
        <v>1</v>
      </c>
      <c r="U12369">
        <f t="shared" ref="U12369" si="22221">SUM(Q12372:Q12373)</f>
        <v>0</v>
      </c>
      <c r="W12369" t="str">
        <f>IF(T12369=0,$W$22,"")</f>
        <v/>
      </c>
      <c r="Y12369" t="str">
        <f t="shared" ref="Y12369" si="22222">IF(S12369&gt;SUM(T12369+U12369),$Y$22,"")</f>
        <v/>
      </c>
      <c r="AA12369" t="str">
        <f t="shared" ref="AA12369" si="22223">IF(S12369&gt;$AA$13,$AA$22,"")</f>
        <v/>
      </c>
      <c r="AC12369">
        <f t="shared" ref="AC12369" si="22224">A12369</f>
        <v>550821174</v>
      </c>
      <c r="AD12369">
        <f t="shared" ref="AD12369" si="22225">H12369</f>
        <v>2777</v>
      </c>
      <c r="AE12369">
        <f t="shared" ref="AE12369" si="22226">SUM(W12369:AA12369)</f>
        <v>0</v>
      </c>
      <c r="AF12369" s="15">
        <f t="shared" ref="AF12369" si="22227">J12369</f>
        <v>6029</v>
      </c>
    </row>
    <row r="12370" spans="1:32" x14ac:dyDescent="0.2">
      <c r="A12370" s="51">
        <v>550821174</v>
      </c>
      <c r="B12370" s="51" t="s">
        <v>12</v>
      </c>
      <c r="C12370" s="51" t="s">
        <v>31</v>
      </c>
      <c r="D12370" s="51" t="s">
        <v>3603</v>
      </c>
      <c r="E12370" s="51">
        <v>6</v>
      </c>
      <c r="F12370" s="51" t="s">
        <v>3601</v>
      </c>
      <c r="G12370" s="51" t="s">
        <v>3602</v>
      </c>
      <c r="H12370" s="51">
        <v>2777</v>
      </c>
      <c r="I12370" s="51" t="s">
        <v>2460</v>
      </c>
      <c r="J12370" s="52">
        <v>6029</v>
      </c>
      <c r="K12370" s="51" t="s">
        <v>567</v>
      </c>
      <c r="L12370" s="51" t="s">
        <v>35</v>
      </c>
      <c r="M12370" s="51">
        <v>0</v>
      </c>
      <c r="N12370" s="51">
        <v>0</v>
      </c>
      <c r="O12370" s="51">
        <v>0</v>
      </c>
      <c r="P12370" s="51">
        <v>0</v>
      </c>
      <c r="Q12370" s="51">
        <v>1</v>
      </c>
    </row>
    <row r="12371" spans="1:32" x14ac:dyDescent="0.2">
      <c r="A12371" s="51">
        <v>550821174</v>
      </c>
      <c r="B12371" s="51" t="s">
        <v>12</v>
      </c>
      <c r="C12371" s="51" t="s">
        <v>31</v>
      </c>
      <c r="D12371" s="51" t="s">
        <v>3603</v>
      </c>
      <c r="E12371" s="51">
        <v>6</v>
      </c>
      <c r="F12371" s="51" t="s">
        <v>3601</v>
      </c>
      <c r="G12371" s="51" t="s">
        <v>3602</v>
      </c>
      <c r="H12371" s="51">
        <v>2777</v>
      </c>
      <c r="I12371" s="51" t="s">
        <v>2460</v>
      </c>
      <c r="J12371" s="52">
        <v>6029</v>
      </c>
      <c r="K12371" s="51" t="s">
        <v>567</v>
      </c>
      <c r="L12371" s="51" t="s">
        <v>36</v>
      </c>
      <c r="M12371" s="51">
        <v>0</v>
      </c>
      <c r="N12371" s="51">
        <v>0</v>
      </c>
      <c r="O12371" s="51">
        <v>0</v>
      </c>
      <c r="P12371" s="51">
        <v>0</v>
      </c>
      <c r="Q12371" s="51">
        <v>0</v>
      </c>
    </row>
    <row r="12372" spans="1:32" x14ac:dyDescent="0.2">
      <c r="A12372" s="51">
        <v>550821174</v>
      </c>
      <c r="B12372" s="51" t="s">
        <v>12</v>
      </c>
      <c r="C12372" s="51" t="s">
        <v>31</v>
      </c>
      <c r="D12372" s="51" t="s">
        <v>3603</v>
      </c>
      <c r="E12372" s="51">
        <v>6</v>
      </c>
      <c r="F12372" s="51" t="s">
        <v>3601</v>
      </c>
      <c r="G12372" s="51" t="s">
        <v>3602</v>
      </c>
      <c r="H12372" s="51">
        <v>2777</v>
      </c>
      <c r="I12372" s="51" t="s">
        <v>2460</v>
      </c>
      <c r="J12372" s="52">
        <v>6029</v>
      </c>
      <c r="K12372" s="51" t="s">
        <v>567</v>
      </c>
      <c r="L12372" s="51" t="s">
        <v>37</v>
      </c>
      <c r="M12372" s="51">
        <v>0</v>
      </c>
      <c r="N12372" s="51">
        <v>0</v>
      </c>
      <c r="O12372" s="51">
        <v>0</v>
      </c>
      <c r="P12372" s="51">
        <v>0</v>
      </c>
      <c r="Q12372" s="51">
        <v>0</v>
      </c>
    </row>
    <row r="12373" spans="1:32" x14ac:dyDescent="0.2">
      <c r="A12373" s="51">
        <v>550821174</v>
      </c>
      <c r="B12373" s="51" t="s">
        <v>12</v>
      </c>
      <c r="C12373" s="51" t="s">
        <v>31</v>
      </c>
      <c r="D12373" s="51" t="s">
        <v>3603</v>
      </c>
      <c r="E12373" s="51">
        <v>6</v>
      </c>
      <c r="F12373" s="51" t="s">
        <v>3601</v>
      </c>
      <c r="G12373" s="51" t="s">
        <v>3602</v>
      </c>
      <c r="H12373" s="51">
        <v>2777</v>
      </c>
      <c r="I12373" s="51" t="s">
        <v>2460</v>
      </c>
      <c r="J12373" s="52">
        <v>6029</v>
      </c>
      <c r="K12373" s="51" t="s">
        <v>567</v>
      </c>
      <c r="L12373" s="51" t="s">
        <v>38</v>
      </c>
      <c r="M12373" s="51">
        <v>0</v>
      </c>
      <c r="N12373" s="51">
        <v>0</v>
      </c>
      <c r="O12373" s="51">
        <v>0</v>
      </c>
      <c r="P12373" s="51">
        <v>0</v>
      </c>
      <c r="Q12373" s="51">
        <v>0</v>
      </c>
    </row>
    <row r="12374" spans="1:32" x14ac:dyDescent="0.2">
      <c r="A12374" s="51">
        <v>550821174</v>
      </c>
      <c r="B12374" s="51" t="s">
        <v>12</v>
      </c>
      <c r="C12374" s="51" t="s">
        <v>31</v>
      </c>
      <c r="D12374" s="51" t="s">
        <v>3603</v>
      </c>
      <c r="E12374" s="51">
        <v>6</v>
      </c>
      <c r="F12374" s="51" t="s">
        <v>3601</v>
      </c>
      <c r="G12374" s="51" t="s">
        <v>3602</v>
      </c>
      <c r="H12374" s="51">
        <v>2778</v>
      </c>
      <c r="I12374" s="51" t="s">
        <v>2461</v>
      </c>
      <c r="J12374" s="52">
        <v>6029</v>
      </c>
      <c r="K12374" s="51" t="s">
        <v>567</v>
      </c>
      <c r="L12374" s="51" t="s">
        <v>34</v>
      </c>
      <c r="M12374" s="51">
        <v>0</v>
      </c>
      <c r="N12374" s="51">
        <v>1</v>
      </c>
      <c r="O12374" s="51">
        <v>0</v>
      </c>
      <c r="P12374" s="51">
        <v>0</v>
      </c>
      <c r="Q12374" s="51">
        <v>0</v>
      </c>
      <c r="S12374">
        <f t="shared" ref="S12374" si="22228">SUM(M12374:P12374)/4</f>
        <v>0.25</v>
      </c>
      <c r="T12374">
        <f t="shared" ref="T12374" si="22229">SUM(Q12375:Q12376)</f>
        <v>1</v>
      </c>
      <c r="U12374">
        <f t="shared" ref="U12374" si="22230">SUM(Q12377:Q12378)</f>
        <v>0</v>
      </c>
      <c r="W12374" t="str">
        <f>IF(T12374=0,$W$22,"")</f>
        <v/>
      </c>
      <c r="Y12374" t="str">
        <f t="shared" ref="Y12374" si="22231">IF(S12374&gt;SUM(T12374+U12374),$Y$22,"")</f>
        <v/>
      </c>
      <c r="AA12374" t="str">
        <f t="shared" ref="AA12374" si="22232">IF(S12374&gt;$AA$13,$AA$22,"")</f>
        <v/>
      </c>
      <c r="AC12374">
        <f t="shared" ref="AC12374" si="22233">A12374</f>
        <v>550821174</v>
      </c>
      <c r="AD12374">
        <f t="shared" ref="AD12374" si="22234">H12374</f>
        <v>2778</v>
      </c>
      <c r="AE12374">
        <f t="shared" ref="AE12374" si="22235">SUM(W12374:AA12374)</f>
        <v>0</v>
      </c>
      <c r="AF12374" s="15">
        <f t="shared" ref="AF12374" si="22236">J12374</f>
        <v>6029</v>
      </c>
    </row>
    <row r="12375" spans="1:32" x14ac:dyDescent="0.2">
      <c r="A12375" s="51">
        <v>550821174</v>
      </c>
      <c r="B12375" s="51" t="s">
        <v>12</v>
      </c>
      <c r="C12375" s="51" t="s">
        <v>31</v>
      </c>
      <c r="D12375" s="51" t="s">
        <v>3603</v>
      </c>
      <c r="E12375" s="51">
        <v>6</v>
      </c>
      <c r="F12375" s="51" t="s">
        <v>3601</v>
      </c>
      <c r="G12375" s="51" t="s">
        <v>3602</v>
      </c>
      <c r="H12375" s="51">
        <v>2778</v>
      </c>
      <c r="I12375" s="51" t="s">
        <v>2461</v>
      </c>
      <c r="J12375" s="52">
        <v>6029</v>
      </c>
      <c r="K12375" s="51" t="s">
        <v>567</v>
      </c>
      <c r="L12375" s="51" t="s">
        <v>35</v>
      </c>
      <c r="M12375" s="51">
        <v>0</v>
      </c>
      <c r="N12375" s="51">
        <v>0</v>
      </c>
      <c r="O12375" s="51">
        <v>0</v>
      </c>
      <c r="P12375" s="51">
        <v>0</v>
      </c>
      <c r="Q12375" s="51">
        <v>1</v>
      </c>
    </row>
    <row r="12376" spans="1:32" x14ac:dyDescent="0.2">
      <c r="A12376" s="51">
        <v>550821174</v>
      </c>
      <c r="B12376" s="51" t="s">
        <v>12</v>
      </c>
      <c r="C12376" s="51" t="s">
        <v>31</v>
      </c>
      <c r="D12376" s="51" t="s">
        <v>3603</v>
      </c>
      <c r="E12376" s="51">
        <v>6</v>
      </c>
      <c r="F12376" s="51" t="s">
        <v>3601</v>
      </c>
      <c r="G12376" s="51" t="s">
        <v>3602</v>
      </c>
      <c r="H12376" s="51">
        <v>2778</v>
      </c>
      <c r="I12376" s="51" t="s">
        <v>2461</v>
      </c>
      <c r="J12376" s="52">
        <v>6029</v>
      </c>
      <c r="K12376" s="51" t="s">
        <v>567</v>
      </c>
      <c r="L12376" s="51" t="s">
        <v>36</v>
      </c>
      <c r="M12376" s="51">
        <v>0</v>
      </c>
      <c r="N12376" s="51">
        <v>0</v>
      </c>
      <c r="O12376" s="51">
        <v>0</v>
      </c>
      <c r="P12376" s="51">
        <v>0</v>
      </c>
      <c r="Q12376" s="51">
        <v>0</v>
      </c>
    </row>
    <row r="12377" spans="1:32" x14ac:dyDescent="0.2">
      <c r="A12377" s="51">
        <v>550821174</v>
      </c>
      <c r="B12377" s="51" t="s">
        <v>12</v>
      </c>
      <c r="C12377" s="51" t="s">
        <v>31</v>
      </c>
      <c r="D12377" s="51" t="s">
        <v>3603</v>
      </c>
      <c r="E12377" s="51">
        <v>6</v>
      </c>
      <c r="F12377" s="51" t="s">
        <v>3601</v>
      </c>
      <c r="G12377" s="51" t="s">
        <v>3602</v>
      </c>
      <c r="H12377" s="51">
        <v>2778</v>
      </c>
      <c r="I12377" s="51" t="s">
        <v>2461</v>
      </c>
      <c r="J12377" s="52">
        <v>6029</v>
      </c>
      <c r="K12377" s="51" t="s">
        <v>567</v>
      </c>
      <c r="L12377" s="51" t="s">
        <v>37</v>
      </c>
      <c r="M12377" s="51">
        <v>0</v>
      </c>
      <c r="N12377" s="51">
        <v>0</v>
      </c>
      <c r="O12377" s="51">
        <v>0</v>
      </c>
      <c r="P12377" s="51">
        <v>0</v>
      </c>
      <c r="Q12377" s="51">
        <v>0</v>
      </c>
    </row>
    <row r="12378" spans="1:32" x14ac:dyDescent="0.2">
      <c r="A12378" s="51">
        <v>550821174</v>
      </c>
      <c r="B12378" s="51" t="s">
        <v>12</v>
      </c>
      <c r="C12378" s="51" t="s">
        <v>31</v>
      </c>
      <c r="D12378" s="51" t="s">
        <v>3603</v>
      </c>
      <c r="E12378" s="51">
        <v>6</v>
      </c>
      <c r="F12378" s="51" t="s">
        <v>3601</v>
      </c>
      <c r="G12378" s="51" t="s">
        <v>3602</v>
      </c>
      <c r="H12378" s="51">
        <v>2778</v>
      </c>
      <c r="I12378" s="51" t="s">
        <v>2461</v>
      </c>
      <c r="J12378" s="52">
        <v>6029</v>
      </c>
      <c r="K12378" s="51" t="s">
        <v>567</v>
      </c>
      <c r="L12378" s="51" t="s">
        <v>38</v>
      </c>
      <c r="M12378" s="51">
        <v>0</v>
      </c>
      <c r="N12378" s="51">
        <v>0</v>
      </c>
      <c r="O12378" s="51">
        <v>0</v>
      </c>
      <c r="P12378" s="51">
        <v>0</v>
      </c>
      <c r="Q12378" s="51">
        <v>0</v>
      </c>
    </row>
    <row r="12379" spans="1:32" x14ac:dyDescent="0.2">
      <c r="A12379" s="51">
        <v>550821174</v>
      </c>
      <c r="B12379" s="51" t="s">
        <v>12</v>
      </c>
      <c r="C12379" s="51" t="s">
        <v>31</v>
      </c>
      <c r="D12379" s="51" t="s">
        <v>3603</v>
      </c>
      <c r="E12379" s="51">
        <v>6</v>
      </c>
      <c r="F12379" s="51" t="s">
        <v>3601</v>
      </c>
      <c r="G12379" s="51" t="s">
        <v>3602</v>
      </c>
      <c r="H12379" s="51">
        <v>2780</v>
      </c>
      <c r="I12379" s="51" t="s">
        <v>2462</v>
      </c>
      <c r="J12379" s="52">
        <v>6029</v>
      </c>
      <c r="K12379" s="51" t="s">
        <v>567</v>
      </c>
      <c r="L12379" s="51" t="s">
        <v>34</v>
      </c>
      <c r="M12379" s="51">
        <v>0</v>
      </c>
      <c r="N12379" s="51">
        <v>0</v>
      </c>
      <c r="O12379" s="51">
        <v>1</v>
      </c>
      <c r="P12379" s="51">
        <v>0</v>
      </c>
      <c r="Q12379" s="51">
        <v>0</v>
      </c>
      <c r="S12379">
        <f t="shared" ref="S12379" si="22237">SUM(M12379:P12379)/4</f>
        <v>0.25</v>
      </c>
      <c r="T12379">
        <f t="shared" ref="T12379" si="22238">SUM(Q12380:Q12381)</f>
        <v>1</v>
      </c>
      <c r="U12379">
        <f t="shared" ref="U12379" si="22239">SUM(Q12382:Q12383)</f>
        <v>0</v>
      </c>
      <c r="W12379" t="str">
        <f>IF(T12379=0,$W$22,"")</f>
        <v/>
      </c>
      <c r="Y12379" t="str">
        <f t="shared" ref="Y12379" si="22240">IF(S12379&gt;SUM(T12379+U12379),$Y$22,"")</f>
        <v/>
      </c>
      <c r="AA12379" t="str">
        <f t="shared" ref="AA12379" si="22241">IF(S12379&gt;$AA$13,$AA$22,"")</f>
        <v/>
      </c>
      <c r="AC12379">
        <f t="shared" ref="AC12379" si="22242">A12379</f>
        <v>550821174</v>
      </c>
      <c r="AD12379">
        <f t="shared" ref="AD12379" si="22243">H12379</f>
        <v>2780</v>
      </c>
      <c r="AE12379">
        <f t="shared" ref="AE12379" si="22244">SUM(W12379:AA12379)</f>
        <v>0</v>
      </c>
      <c r="AF12379" s="15">
        <f t="shared" ref="AF12379" si="22245">J12379</f>
        <v>6029</v>
      </c>
    </row>
    <row r="12380" spans="1:32" x14ac:dyDescent="0.2">
      <c r="A12380" s="51">
        <v>550821174</v>
      </c>
      <c r="B12380" s="51" t="s">
        <v>12</v>
      </c>
      <c r="C12380" s="51" t="s">
        <v>31</v>
      </c>
      <c r="D12380" s="51" t="s">
        <v>3603</v>
      </c>
      <c r="E12380" s="51">
        <v>6</v>
      </c>
      <c r="F12380" s="51" t="s">
        <v>3601</v>
      </c>
      <c r="G12380" s="51" t="s">
        <v>3602</v>
      </c>
      <c r="H12380" s="51">
        <v>2780</v>
      </c>
      <c r="I12380" s="51" t="s">
        <v>2462</v>
      </c>
      <c r="J12380" s="52">
        <v>6029</v>
      </c>
      <c r="K12380" s="51" t="s">
        <v>567</v>
      </c>
      <c r="L12380" s="51" t="s">
        <v>35</v>
      </c>
      <c r="M12380" s="51">
        <v>0</v>
      </c>
      <c r="N12380" s="51">
        <v>0</v>
      </c>
      <c r="O12380" s="51">
        <v>0</v>
      </c>
      <c r="P12380" s="51">
        <v>0</v>
      </c>
      <c r="Q12380" s="51">
        <v>0</v>
      </c>
    </row>
    <row r="12381" spans="1:32" x14ac:dyDescent="0.2">
      <c r="A12381" s="51">
        <v>550821174</v>
      </c>
      <c r="B12381" s="51" t="s">
        <v>12</v>
      </c>
      <c r="C12381" s="51" t="s">
        <v>31</v>
      </c>
      <c r="D12381" s="51" t="s">
        <v>3603</v>
      </c>
      <c r="E12381" s="51">
        <v>6</v>
      </c>
      <c r="F12381" s="51" t="s">
        <v>3601</v>
      </c>
      <c r="G12381" s="51" t="s">
        <v>3602</v>
      </c>
      <c r="H12381" s="51">
        <v>2780</v>
      </c>
      <c r="I12381" s="51" t="s">
        <v>2462</v>
      </c>
      <c r="J12381" s="52">
        <v>6029</v>
      </c>
      <c r="K12381" s="51" t="s">
        <v>567</v>
      </c>
      <c r="L12381" s="51" t="s">
        <v>36</v>
      </c>
      <c r="M12381" s="51">
        <v>0</v>
      </c>
      <c r="N12381" s="51">
        <v>0</v>
      </c>
      <c r="O12381" s="51">
        <v>0</v>
      </c>
      <c r="P12381" s="51">
        <v>0</v>
      </c>
      <c r="Q12381" s="51">
        <v>1</v>
      </c>
    </row>
    <row r="12382" spans="1:32" x14ac:dyDescent="0.2">
      <c r="A12382" s="51">
        <v>550821174</v>
      </c>
      <c r="B12382" s="51" t="s">
        <v>12</v>
      </c>
      <c r="C12382" s="51" t="s">
        <v>31</v>
      </c>
      <c r="D12382" s="51" t="s">
        <v>3603</v>
      </c>
      <c r="E12382" s="51">
        <v>6</v>
      </c>
      <c r="F12382" s="51" t="s">
        <v>3601</v>
      </c>
      <c r="G12382" s="51" t="s">
        <v>3602</v>
      </c>
      <c r="H12382" s="51">
        <v>2780</v>
      </c>
      <c r="I12382" s="51" t="s">
        <v>2462</v>
      </c>
      <c r="J12382" s="52">
        <v>6029</v>
      </c>
      <c r="K12382" s="51" t="s">
        <v>567</v>
      </c>
      <c r="L12382" s="51" t="s">
        <v>37</v>
      </c>
      <c r="M12382" s="51">
        <v>0</v>
      </c>
      <c r="N12382" s="51">
        <v>0</v>
      </c>
      <c r="O12382" s="51">
        <v>0</v>
      </c>
      <c r="P12382" s="51">
        <v>0</v>
      </c>
      <c r="Q12382" s="51">
        <v>0</v>
      </c>
    </row>
    <row r="12383" spans="1:32" x14ac:dyDescent="0.2">
      <c r="A12383" s="51">
        <v>550821174</v>
      </c>
      <c r="B12383" s="51" t="s">
        <v>12</v>
      </c>
      <c r="C12383" s="51" t="s">
        <v>31</v>
      </c>
      <c r="D12383" s="51" t="s">
        <v>3603</v>
      </c>
      <c r="E12383" s="51">
        <v>6</v>
      </c>
      <c r="F12383" s="51" t="s">
        <v>3601</v>
      </c>
      <c r="G12383" s="51" t="s">
        <v>3602</v>
      </c>
      <c r="H12383" s="51">
        <v>2780</v>
      </c>
      <c r="I12383" s="51" t="s">
        <v>2462</v>
      </c>
      <c r="J12383" s="52">
        <v>6029</v>
      </c>
      <c r="K12383" s="51" t="s">
        <v>567</v>
      </c>
      <c r="L12383" s="51" t="s">
        <v>38</v>
      </c>
      <c r="M12383" s="51">
        <v>0</v>
      </c>
      <c r="N12383" s="51">
        <v>0</v>
      </c>
      <c r="O12383" s="51">
        <v>0</v>
      </c>
      <c r="P12383" s="51">
        <v>0</v>
      </c>
      <c r="Q12383" s="51">
        <v>0</v>
      </c>
    </row>
    <row r="12384" spans="1:32" x14ac:dyDescent="0.2">
      <c r="A12384" s="51">
        <v>550821174</v>
      </c>
      <c r="B12384" s="51" t="s">
        <v>12</v>
      </c>
      <c r="C12384" s="51" t="s">
        <v>31</v>
      </c>
      <c r="D12384" s="51" t="s">
        <v>3603</v>
      </c>
      <c r="E12384" s="51">
        <v>6</v>
      </c>
      <c r="F12384" s="51" t="s">
        <v>3601</v>
      </c>
      <c r="G12384" s="51" t="s">
        <v>3602</v>
      </c>
      <c r="H12384" s="51">
        <v>2781</v>
      </c>
      <c r="I12384" s="51" t="s">
        <v>2463</v>
      </c>
      <c r="J12384" s="52">
        <v>6029</v>
      </c>
      <c r="K12384" s="51" t="s">
        <v>567</v>
      </c>
      <c r="L12384" s="51" t="s">
        <v>34</v>
      </c>
      <c r="M12384" s="51">
        <v>0</v>
      </c>
      <c r="N12384" s="51">
        <v>0</v>
      </c>
      <c r="O12384" s="51">
        <v>0</v>
      </c>
      <c r="P12384" s="51">
        <v>0</v>
      </c>
      <c r="Q12384" s="51">
        <v>0</v>
      </c>
      <c r="S12384">
        <f t="shared" ref="S12384" si="22246">SUM(M12384:P12384)/4</f>
        <v>0</v>
      </c>
      <c r="T12384">
        <f t="shared" ref="T12384" si="22247">SUM(Q12385:Q12386)</f>
        <v>0</v>
      </c>
      <c r="U12384">
        <f t="shared" ref="U12384" si="22248">SUM(Q12387:Q12388)</f>
        <v>0</v>
      </c>
      <c r="W12384">
        <f>IF(T12384=0,$W$22,"")</f>
        <v>1</v>
      </c>
      <c r="Y12384" t="str">
        <f t="shared" ref="Y12384" si="22249">IF(S12384&gt;SUM(T12384+U12384),$Y$22,"")</f>
        <v/>
      </c>
      <c r="AA12384" t="str">
        <f t="shared" ref="AA12384" si="22250">IF(S12384&gt;$AA$13,$AA$22,"")</f>
        <v/>
      </c>
      <c r="AC12384">
        <f t="shared" ref="AC12384" si="22251">A12384</f>
        <v>550821174</v>
      </c>
      <c r="AD12384">
        <f t="shared" ref="AD12384" si="22252">H12384</f>
        <v>2781</v>
      </c>
      <c r="AE12384">
        <f t="shared" ref="AE12384" si="22253">SUM(W12384:AA12384)</f>
        <v>1</v>
      </c>
      <c r="AF12384" s="15">
        <f t="shared" ref="AF12384" si="22254">J12384</f>
        <v>6029</v>
      </c>
    </row>
    <row r="12385" spans="1:32" x14ac:dyDescent="0.2">
      <c r="A12385" s="51">
        <v>550821174</v>
      </c>
      <c r="B12385" s="51" t="s">
        <v>12</v>
      </c>
      <c r="C12385" s="51" t="s">
        <v>31</v>
      </c>
      <c r="D12385" s="51" t="s">
        <v>3603</v>
      </c>
      <c r="E12385" s="51">
        <v>6</v>
      </c>
      <c r="F12385" s="51" t="s">
        <v>3601</v>
      </c>
      <c r="G12385" s="51" t="s">
        <v>3602</v>
      </c>
      <c r="H12385" s="51">
        <v>2781</v>
      </c>
      <c r="I12385" s="51" t="s">
        <v>2463</v>
      </c>
      <c r="J12385" s="52">
        <v>6029</v>
      </c>
      <c r="K12385" s="51" t="s">
        <v>567</v>
      </c>
      <c r="L12385" s="51" t="s">
        <v>35</v>
      </c>
      <c r="M12385" s="51">
        <v>0</v>
      </c>
      <c r="N12385" s="51">
        <v>0</v>
      </c>
      <c r="O12385" s="51">
        <v>0</v>
      </c>
      <c r="P12385" s="51">
        <v>0</v>
      </c>
      <c r="Q12385" s="51">
        <v>0</v>
      </c>
    </row>
    <row r="12386" spans="1:32" x14ac:dyDescent="0.2">
      <c r="A12386" s="51">
        <v>550821174</v>
      </c>
      <c r="B12386" s="51" t="s">
        <v>12</v>
      </c>
      <c r="C12386" s="51" t="s">
        <v>31</v>
      </c>
      <c r="D12386" s="51" t="s">
        <v>3603</v>
      </c>
      <c r="E12386" s="51">
        <v>6</v>
      </c>
      <c r="F12386" s="51" t="s">
        <v>3601</v>
      </c>
      <c r="G12386" s="51" t="s">
        <v>3602</v>
      </c>
      <c r="H12386" s="51">
        <v>2781</v>
      </c>
      <c r="I12386" s="51" t="s">
        <v>2463</v>
      </c>
      <c r="J12386" s="52">
        <v>6029</v>
      </c>
      <c r="K12386" s="51" t="s">
        <v>567</v>
      </c>
      <c r="L12386" s="51" t="s">
        <v>36</v>
      </c>
      <c r="M12386" s="51">
        <v>0</v>
      </c>
      <c r="N12386" s="51">
        <v>0</v>
      </c>
      <c r="O12386" s="51">
        <v>0</v>
      </c>
      <c r="P12386" s="51">
        <v>0</v>
      </c>
      <c r="Q12386" s="51">
        <v>0</v>
      </c>
    </row>
    <row r="12387" spans="1:32" x14ac:dyDescent="0.2">
      <c r="A12387" s="51">
        <v>550821174</v>
      </c>
      <c r="B12387" s="51" t="s">
        <v>12</v>
      </c>
      <c r="C12387" s="51" t="s">
        <v>31</v>
      </c>
      <c r="D12387" s="51" t="s">
        <v>3603</v>
      </c>
      <c r="E12387" s="51">
        <v>6</v>
      </c>
      <c r="F12387" s="51" t="s">
        <v>3601</v>
      </c>
      <c r="G12387" s="51" t="s">
        <v>3602</v>
      </c>
      <c r="H12387" s="51">
        <v>2781</v>
      </c>
      <c r="I12387" s="51" t="s">
        <v>2463</v>
      </c>
      <c r="J12387" s="52">
        <v>6029</v>
      </c>
      <c r="K12387" s="51" t="s">
        <v>567</v>
      </c>
      <c r="L12387" s="51" t="s">
        <v>37</v>
      </c>
      <c r="M12387" s="51">
        <v>0</v>
      </c>
      <c r="N12387" s="51">
        <v>0</v>
      </c>
      <c r="O12387" s="51">
        <v>0</v>
      </c>
      <c r="P12387" s="51">
        <v>0</v>
      </c>
      <c r="Q12387" s="51">
        <v>0</v>
      </c>
    </row>
    <row r="12388" spans="1:32" x14ac:dyDescent="0.2">
      <c r="A12388" s="51">
        <v>550821174</v>
      </c>
      <c r="B12388" s="51" t="s">
        <v>12</v>
      </c>
      <c r="C12388" s="51" t="s">
        <v>31</v>
      </c>
      <c r="D12388" s="51" t="s">
        <v>3603</v>
      </c>
      <c r="E12388" s="51">
        <v>6</v>
      </c>
      <c r="F12388" s="51" t="s">
        <v>3601</v>
      </c>
      <c r="G12388" s="51" t="s">
        <v>3602</v>
      </c>
      <c r="H12388" s="51">
        <v>2781</v>
      </c>
      <c r="I12388" s="51" t="s">
        <v>2463</v>
      </c>
      <c r="J12388" s="52">
        <v>6029</v>
      </c>
      <c r="K12388" s="51" t="s">
        <v>567</v>
      </c>
      <c r="L12388" s="51" t="s">
        <v>38</v>
      </c>
      <c r="M12388" s="51">
        <v>0</v>
      </c>
      <c r="N12388" s="51">
        <v>0</v>
      </c>
      <c r="O12388" s="51">
        <v>0</v>
      </c>
      <c r="P12388" s="51">
        <v>0</v>
      </c>
      <c r="Q12388" s="51">
        <v>0</v>
      </c>
    </row>
    <row r="12389" spans="1:32" x14ac:dyDescent="0.2">
      <c r="A12389" s="51">
        <v>550821174</v>
      </c>
      <c r="B12389" s="51" t="s">
        <v>12</v>
      </c>
      <c r="C12389" s="51" t="s">
        <v>31</v>
      </c>
      <c r="D12389" s="51" t="s">
        <v>3603</v>
      </c>
      <c r="E12389" s="51">
        <v>6</v>
      </c>
      <c r="F12389" s="51" t="s">
        <v>3601</v>
      </c>
      <c r="G12389" s="51" t="s">
        <v>3602</v>
      </c>
      <c r="H12389" s="51">
        <v>2782</v>
      </c>
      <c r="I12389" s="51" t="s">
        <v>2464</v>
      </c>
      <c r="J12389" s="52">
        <v>6029</v>
      </c>
      <c r="K12389" s="51" t="s">
        <v>567</v>
      </c>
      <c r="L12389" s="51" t="s">
        <v>34</v>
      </c>
      <c r="M12389" s="51">
        <v>0</v>
      </c>
      <c r="N12389" s="51">
        <v>0</v>
      </c>
      <c r="O12389" s="51">
        <v>0</v>
      </c>
      <c r="P12389" s="51">
        <v>0</v>
      </c>
      <c r="Q12389" s="51">
        <v>0</v>
      </c>
      <c r="S12389">
        <f t="shared" ref="S12389" si="22255">SUM(M12389:P12389)/4</f>
        <v>0</v>
      </c>
      <c r="T12389">
        <f t="shared" ref="T12389" si="22256">SUM(Q12390:Q12391)</f>
        <v>1</v>
      </c>
      <c r="U12389">
        <f t="shared" ref="U12389" si="22257">SUM(Q12392:Q12393)</f>
        <v>0</v>
      </c>
      <c r="W12389" t="str">
        <f>IF(T12389=0,$W$22,"")</f>
        <v/>
      </c>
      <c r="Y12389" t="str">
        <f t="shared" ref="Y12389" si="22258">IF(S12389&gt;SUM(T12389+U12389),$Y$22,"")</f>
        <v/>
      </c>
      <c r="AA12389" t="str">
        <f t="shared" ref="AA12389" si="22259">IF(S12389&gt;$AA$13,$AA$22,"")</f>
        <v/>
      </c>
      <c r="AC12389">
        <f t="shared" ref="AC12389" si="22260">A12389</f>
        <v>550821174</v>
      </c>
      <c r="AD12389">
        <f t="shared" ref="AD12389" si="22261">H12389</f>
        <v>2782</v>
      </c>
      <c r="AE12389">
        <f t="shared" ref="AE12389" si="22262">SUM(W12389:AA12389)</f>
        <v>0</v>
      </c>
      <c r="AF12389" s="15">
        <f t="shared" ref="AF12389" si="22263">J12389</f>
        <v>6029</v>
      </c>
    </row>
    <row r="12390" spans="1:32" x14ac:dyDescent="0.2">
      <c r="A12390" s="51">
        <v>550821174</v>
      </c>
      <c r="B12390" s="51" t="s">
        <v>12</v>
      </c>
      <c r="C12390" s="51" t="s">
        <v>31</v>
      </c>
      <c r="D12390" s="51" t="s">
        <v>3603</v>
      </c>
      <c r="E12390" s="51">
        <v>6</v>
      </c>
      <c r="F12390" s="51" t="s">
        <v>3601</v>
      </c>
      <c r="G12390" s="51" t="s">
        <v>3602</v>
      </c>
      <c r="H12390" s="51">
        <v>2782</v>
      </c>
      <c r="I12390" s="51" t="s">
        <v>2464</v>
      </c>
      <c r="J12390" s="52">
        <v>6029</v>
      </c>
      <c r="K12390" s="51" t="s">
        <v>567</v>
      </c>
      <c r="L12390" s="51" t="s">
        <v>35</v>
      </c>
      <c r="M12390" s="51">
        <v>0</v>
      </c>
      <c r="N12390" s="51">
        <v>0</v>
      </c>
      <c r="O12390" s="51">
        <v>0</v>
      </c>
      <c r="P12390" s="51">
        <v>0</v>
      </c>
      <c r="Q12390" s="51">
        <v>1</v>
      </c>
    </row>
    <row r="12391" spans="1:32" x14ac:dyDescent="0.2">
      <c r="A12391" s="51">
        <v>550821174</v>
      </c>
      <c r="B12391" s="51" t="s">
        <v>12</v>
      </c>
      <c r="C12391" s="51" t="s">
        <v>31</v>
      </c>
      <c r="D12391" s="51" t="s">
        <v>3603</v>
      </c>
      <c r="E12391" s="51">
        <v>6</v>
      </c>
      <c r="F12391" s="51" t="s">
        <v>3601</v>
      </c>
      <c r="G12391" s="51" t="s">
        <v>3602</v>
      </c>
      <c r="H12391" s="51">
        <v>2782</v>
      </c>
      <c r="I12391" s="51" t="s">
        <v>2464</v>
      </c>
      <c r="J12391" s="52">
        <v>6029</v>
      </c>
      <c r="K12391" s="51" t="s">
        <v>567</v>
      </c>
      <c r="L12391" s="51" t="s">
        <v>36</v>
      </c>
      <c r="M12391" s="51">
        <v>0</v>
      </c>
      <c r="N12391" s="51">
        <v>0</v>
      </c>
      <c r="O12391" s="51">
        <v>0</v>
      </c>
      <c r="P12391" s="51">
        <v>0</v>
      </c>
      <c r="Q12391" s="51">
        <v>0</v>
      </c>
    </row>
    <row r="12392" spans="1:32" x14ac:dyDescent="0.2">
      <c r="A12392" s="51">
        <v>550821174</v>
      </c>
      <c r="B12392" s="51" t="s">
        <v>12</v>
      </c>
      <c r="C12392" s="51" t="s">
        <v>31</v>
      </c>
      <c r="D12392" s="51" t="s">
        <v>3603</v>
      </c>
      <c r="E12392" s="51">
        <v>6</v>
      </c>
      <c r="F12392" s="51" t="s">
        <v>3601</v>
      </c>
      <c r="G12392" s="51" t="s">
        <v>3602</v>
      </c>
      <c r="H12392" s="51">
        <v>2782</v>
      </c>
      <c r="I12392" s="51" t="s">
        <v>2464</v>
      </c>
      <c r="J12392" s="52">
        <v>6029</v>
      </c>
      <c r="K12392" s="51" t="s">
        <v>567</v>
      </c>
      <c r="L12392" s="51" t="s">
        <v>37</v>
      </c>
      <c r="M12392" s="51">
        <v>0</v>
      </c>
      <c r="N12392" s="51">
        <v>0</v>
      </c>
      <c r="O12392" s="51">
        <v>0</v>
      </c>
      <c r="P12392" s="51">
        <v>0</v>
      </c>
      <c r="Q12392" s="51">
        <v>0</v>
      </c>
    </row>
    <row r="12393" spans="1:32" x14ac:dyDescent="0.2">
      <c r="A12393" s="51">
        <v>550821174</v>
      </c>
      <c r="B12393" s="51" t="s">
        <v>12</v>
      </c>
      <c r="C12393" s="51" t="s">
        <v>31</v>
      </c>
      <c r="D12393" s="51" t="s">
        <v>3603</v>
      </c>
      <c r="E12393" s="51">
        <v>6</v>
      </c>
      <c r="F12393" s="51" t="s">
        <v>3601</v>
      </c>
      <c r="G12393" s="51" t="s">
        <v>3602</v>
      </c>
      <c r="H12393" s="51">
        <v>2782</v>
      </c>
      <c r="I12393" s="51" t="s">
        <v>2464</v>
      </c>
      <c r="J12393" s="52">
        <v>6029</v>
      </c>
      <c r="K12393" s="51" t="s">
        <v>567</v>
      </c>
      <c r="L12393" s="51" t="s">
        <v>38</v>
      </c>
      <c r="M12393" s="51">
        <v>0</v>
      </c>
      <c r="N12393" s="51">
        <v>0</v>
      </c>
      <c r="O12393" s="51">
        <v>0</v>
      </c>
      <c r="P12393" s="51">
        <v>0</v>
      </c>
      <c r="Q12393" s="51">
        <v>0</v>
      </c>
    </row>
    <row r="12394" spans="1:32" x14ac:dyDescent="0.2">
      <c r="A12394" s="51">
        <v>550821174</v>
      </c>
      <c r="B12394" s="51" t="s">
        <v>12</v>
      </c>
      <c r="C12394" s="51" t="s">
        <v>31</v>
      </c>
      <c r="D12394" s="51" t="s">
        <v>3603</v>
      </c>
      <c r="E12394" s="51">
        <v>6</v>
      </c>
      <c r="F12394" s="51" t="s">
        <v>3601</v>
      </c>
      <c r="G12394" s="51" t="s">
        <v>3602</v>
      </c>
      <c r="H12394" s="51">
        <v>2783</v>
      </c>
      <c r="I12394" s="51" t="s">
        <v>2465</v>
      </c>
      <c r="J12394" s="52">
        <v>6022</v>
      </c>
      <c r="K12394" s="51" t="s">
        <v>47</v>
      </c>
      <c r="L12394" s="51" t="s">
        <v>34</v>
      </c>
      <c r="M12394" s="51">
        <v>0</v>
      </c>
      <c r="N12394" s="51">
        <v>0</v>
      </c>
      <c r="O12394" s="51">
        <v>0</v>
      </c>
      <c r="P12394" s="51">
        <v>0</v>
      </c>
      <c r="Q12394" s="51">
        <v>0</v>
      </c>
      <c r="S12394">
        <f t="shared" ref="S12394" si="22264">SUM(M12394:P12394)/4</f>
        <v>0</v>
      </c>
      <c r="T12394">
        <f t="shared" ref="T12394" si="22265">SUM(Q12395:Q12396)</f>
        <v>1</v>
      </c>
      <c r="U12394">
        <f t="shared" ref="U12394" si="22266">SUM(Q12397:Q12398)</f>
        <v>0</v>
      </c>
      <c r="W12394" t="str">
        <f>IF(T12394=0,$W$22,"")</f>
        <v/>
      </c>
      <c r="Y12394" t="str">
        <f t="shared" ref="Y12394" si="22267">IF(S12394&gt;SUM(T12394+U12394),$Y$22,"")</f>
        <v/>
      </c>
      <c r="AA12394" t="str">
        <f t="shared" ref="AA12394" si="22268">IF(S12394&gt;$AA$13,$AA$22,"")</f>
        <v/>
      </c>
      <c r="AC12394">
        <f t="shared" ref="AC12394" si="22269">A12394</f>
        <v>550821174</v>
      </c>
      <c r="AD12394">
        <f t="shared" ref="AD12394" si="22270">H12394</f>
        <v>2783</v>
      </c>
      <c r="AE12394">
        <f t="shared" ref="AE12394" si="22271">SUM(W12394:AA12394)</f>
        <v>0</v>
      </c>
      <c r="AF12394" s="15">
        <f t="shared" ref="AF12394" si="22272">J12394</f>
        <v>6022</v>
      </c>
    </row>
    <row r="12395" spans="1:32" x14ac:dyDescent="0.2">
      <c r="A12395" s="51">
        <v>550821174</v>
      </c>
      <c r="B12395" s="51" t="s">
        <v>12</v>
      </c>
      <c r="C12395" s="51" t="s">
        <v>31</v>
      </c>
      <c r="D12395" s="51" t="s">
        <v>3603</v>
      </c>
      <c r="E12395" s="51">
        <v>6</v>
      </c>
      <c r="F12395" s="51" t="s">
        <v>3601</v>
      </c>
      <c r="G12395" s="51" t="s">
        <v>3602</v>
      </c>
      <c r="H12395" s="51">
        <v>2783</v>
      </c>
      <c r="I12395" s="51" t="s">
        <v>2465</v>
      </c>
      <c r="J12395" s="52">
        <v>6022</v>
      </c>
      <c r="K12395" s="51" t="s">
        <v>47</v>
      </c>
      <c r="L12395" s="51" t="s">
        <v>35</v>
      </c>
      <c r="M12395" s="51">
        <v>0</v>
      </c>
      <c r="N12395" s="51">
        <v>0</v>
      </c>
      <c r="O12395" s="51">
        <v>0</v>
      </c>
      <c r="P12395" s="51">
        <v>0</v>
      </c>
      <c r="Q12395" s="51">
        <v>1</v>
      </c>
    </row>
    <row r="12396" spans="1:32" x14ac:dyDescent="0.2">
      <c r="A12396" s="51">
        <v>550821174</v>
      </c>
      <c r="B12396" s="51" t="s">
        <v>12</v>
      </c>
      <c r="C12396" s="51" t="s">
        <v>31</v>
      </c>
      <c r="D12396" s="51" t="s">
        <v>3603</v>
      </c>
      <c r="E12396" s="51">
        <v>6</v>
      </c>
      <c r="F12396" s="51" t="s">
        <v>3601</v>
      </c>
      <c r="G12396" s="51" t="s">
        <v>3602</v>
      </c>
      <c r="H12396" s="51">
        <v>2783</v>
      </c>
      <c r="I12396" s="51" t="s">
        <v>2465</v>
      </c>
      <c r="J12396" s="52">
        <v>6022</v>
      </c>
      <c r="K12396" s="51" t="s">
        <v>47</v>
      </c>
      <c r="L12396" s="51" t="s">
        <v>36</v>
      </c>
      <c r="M12396" s="51">
        <v>0</v>
      </c>
      <c r="N12396" s="51">
        <v>0</v>
      </c>
      <c r="O12396" s="51">
        <v>0</v>
      </c>
      <c r="P12396" s="51">
        <v>0</v>
      </c>
      <c r="Q12396" s="51">
        <v>0</v>
      </c>
    </row>
    <row r="12397" spans="1:32" x14ac:dyDescent="0.2">
      <c r="A12397" s="51">
        <v>550821174</v>
      </c>
      <c r="B12397" s="51" t="s">
        <v>12</v>
      </c>
      <c r="C12397" s="51" t="s">
        <v>31</v>
      </c>
      <c r="D12397" s="51" t="s">
        <v>3603</v>
      </c>
      <c r="E12397" s="51">
        <v>6</v>
      </c>
      <c r="F12397" s="51" t="s">
        <v>3601</v>
      </c>
      <c r="G12397" s="51" t="s">
        <v>3602</v>
      </c>
      <c r="H12397" s="51">
        <v>2783</v>
      </c>
      <c r="I12397" s="51" t="s">
        <v>2465</v>
      </c>
      <c r="J12397" s="52">
        <v>6022</v>
      </c>
      <c r="K12397" s="51" t="s">
        <v>47</v>
      </c>
      <c r="L12397" s="51" t="s">
        <v>37</v>
      </c>
      <c r="M12397" s="51">
        <v>0</v>
      </c>
      <c r="N12397" s="51">
        <v>0</v>
      </c>
      <c r="O12397" s="51">
        <v>0</v>
      </c>
      <c r="P12397" s="51">
        <v>0</v>
      </c>
      <c r="Q12397" s="51">
        <v>0</v>
      </c>
    </row>
    <row r="12398" spans="1:32" x14ac:dyDescent="0.2">
      <c r="A12398" s="51">
        <v>550821174</v>
      </c>
      <c r="B12398" s="51" t="s">
        <v>12</v>
      </c>
      <c r="C12398" s="51" t="s">
        <v>31</v>
      </c>
      <c r="D12398" s="51" t="s">
        <v>3603</v>
      </c>
      <c r="E12398" s="51">
        <v>6</v>
      </c>
      <c r="F12398" s="51" t="s">
        <v>3601</v>
      </c>
      <c r="G12398" s="51" t="s">
        <v>3602</v>
      </c>
      <c r="H12398" s="51">
        <v>2783</v>
      </c>
      <c r="I12398" s="51" t="s">
        <v>2465</v>
      </c>
      <c r="J12398" s="52">
        <v>6022</v>
      </c>
      <c r="K12398" s="51" t="s">
        <v>47</v>
      </c>
      <c r="L12398" s="51" t="s">
        <v>38</v>
      </c>
      <c r="M12398" s="51">
        <v>0</v>
      </c>
      <c r="N12398" s="51">
        <v>0</v>
      </c>
      <c r="O12398" s="51">
        <v>0</v>
      </c>
      <c r="P12398" s="51">
        <v>0</v>
      </c>
      <c r="Q12398" s="51">
        <v>0</v>
      </c>
    </row>
    <row r="12399" spans="1:32" x14ac:dyDescent="0.2">
      <c r="A12399" s="51">
        <v>550821174</v>
      </c>
      <c r="B12399" s="51" t="s">
        <v>12</v>
      </c>
      <c r="C12399" s="51" t="s">
        <v>31</v>
      </c>
      <c r="D12399" s="51" t="s">
        <v>3603</v>
      </c>
      <c r="E12399" s="51">
        <v>6</v>
      </c>
      <c r="F12399" s="51" t="s">
        <v>3601</v>
      </c>
      <c r="G12399" s="51" t="s">
        <v>3602</v>
      </c>
      <c r="H12399" s="51">
        <v>2784</v>
      </c>
      <c r="I12399" s="51" t="s">
        <v>2466</v>
      </c>
      <c r="J12399" s="52">
        <v>6007</v>
      </c>
      <c r="K12399" s="51" t="s">
        <v>33</v>
      </c>
      <c r="L12399" s="51" t="s">
        <v>34</v>
      </c>
      <c r="M12399" s="51">
        <v>0</v>
      </c>
      <c r="N12399" s="51">
        <v>0</v>
      </c>
      <c r="O12399" s="51">
        <v>0</v>
      </c>
      <c r="P12399" s="51">
        <v>0</v>
      </c>
      <c r="Q12399" s="51">
        <v>0</v>
      </c>
      <c r="S12399">
        <f t="shared" ref="S12399" si="22273">SUM(M12399:P12399)/4</f>
        <v>0</v>
      </c>
      <c r="T12399">
        <f t="shared" ref="T12399" si="22274">SUM(Q12400:Q12401)</f>
        <v>1</v>
      </c>
      <c r="U12399">
        <f t="shared" ref="U12399" si="22275">SUM(Q12402:Q12403)</f>
        <v>0</v>
      </c>
      <c r="W12399" t="str">
        <f>IF(T12399=0,$W$22,"")</f>
        <v/>
      </c>
      <c r="Y12399" t="str">
        <f t="shared" ref="Y12399" si="22276">IF(S12399&gt;SUM(T12399+U12399),$Y$22,"")</f>
        <v/>
      </c>
      <c r="AA12399" t="str">
        <f t="shared" ref="AA12399" si="22277">IF(S12399&gt;$AA$13,$AA$22,"")</f>
        <v/>
      </c>
      <c r="AC12399">
        <f t="shared" ref="AC12399" si="22278">A12399</f>
        <v>550821174</v>
      </c>
      <c r="AD12399">
        <f t="shared" ref="AD12399" si="22279">H12399</f>
        <v>2784</v>
      </c>
      <c r="AE12399">
        <f t="shared" ref="AE12399" si="22280">SUM(W12399:AA12399)</f>
        <v>0</v>
      </c>
      <c r="AF12399" s="15">
        <f t="shared" ref="AF12399" si="22281">J12399</f>
        <v>6007</v>
      </c>
    </row>
    <row r="12400" spans="1:32" x14ac:dyDescent="0.2">
      <c r="A12400" s="51">
        <v>550821174</v>
      </c>
      <c r="B12400" s="51" t="s">
        <v>12</v>
      </c>
      <c r="C12400" s="51" t="s">
        <v>31</v>
      </c>
      <c r="D12400" s="51" t="s">
        <v>3603</v>
      </c>
      <c r="E12400" s="51">
        <v>6</v>
      </c>
      <c r="F12400" s="51" t="s">
        <v>3601</v>
      </c>
      <c r="G12400" s="51" t="s">
        <v>3602</v>
      </c>
      <c r="H12400" s="51">
        <v>2784</v>
      </c>
      <c r="I12400" s="51" t="s">
        <v>2466</v>
      </c>
      <c r="J12400" s="52">
        <v>6007</v>
      </c>
      <c r="K12400" s="51" t="s">
        <v>33</v>
      </c>
      <c r="L12400" s="51" t="s">
        <v>35</v>
      </c>
      <c r="M12400" s="51">
        <v>0</v>
      </c>
      <c r="N12400" s="51">
        <v>0</v>
      </c>
      <c r="O12400" s="51">
        <v>0</v>
      </c>
      <c r="P12400" s="51">
        <v>0</v>
      </c>
      <c r="Q12400" s="51">
        <v>1</v>
      </c>
    </row>
    <row r="12401" spans="1:32" x14ac:dyDescent="0.2">
      <c r="A12401" s="51">
        <v>550821174</v>
      </c>
      <c r="B12401" s="51" t="s">
        <v>12</v>
      </c>
      <c r="C12401" s="51" t="s">
        <v>31</v>
      </c>
      <c r="D12401" s="51" t="s">
        <v>3603</v>
      </c>
      <c r="E12401" s="51">
        <v>6</v>
      </c>
      <c r="F12401" s="51" t="s">
        <v>3601</v>
      </c>
      <c r="G12401" s="51" t="s">
        <v>3602</v>
      </c>
      <c r="H12401" s="51">
        <v>2784</v>
      </c>
      <c r="I12401" s="51" t="s">
        <v>2466</v>
      </c>
      <c r="J12401" s="52">
        <v>6007</v>
      </c>
      <c r="K12401" s="51" t="s">
        <v>33</v>
      </c>
      <c r="L12401" s="51" t="s">
        <v>36</v>
      </c>
      <c r="M12401" s="51">
        <v>0</v>
      </c>
      <c r="N12401" s="51">
        <v>0</v>
      </c>
      <c r="O12401" s="51">
        <v>0</v>
      </c>
      <c r="P12401" s="51">
        <v>0</v>
      </c>
      <c r="Q12401" s="51">
        <v>0</v>
      </c>
    </row>
    <row r="12402" spans="1:32" x14ac:dyDescent="0.2">
      <c r="A12402" s="51">
        <v>550821174</v>
      </c>
      <c r="B12402" s="51" t="s">
        <v>12</v>
      </c>
      <c r="C12402" s="51" t="s">
        <v>31</v>
      </c>
      <c r="D12402" s="51" t="s">
        <v>3603</v>
      </c>
      <c r="E12402" s="51">
        <v>6</v>
      </c>
      <c r="F12402" s="51" t="s">
        <v>3601</v>
      </c>
      <c r="G12402" s="51" t="s">
        <v>3602</v>
      </c>
      <c r="H12402" s="51">
        <v>2784</v>
      </c>
      <c r="I12402" s="51" t="s">
        <v>2466</v>
      </c>
      <c r="J12402" s="52">
        <v>6007</v>
      </c>
      <c r="K12402" s="51" t="s">
        <v>33</v>
      </c>
      <c r="L12402" s="51" t="s">
        <v>37</v>
      </c>
      <c r="M12402" s="51">
        <v>0</v>
      </c>
      <c r="N12402" s="51">
        <v>0</v>
      </c>
      <c r="O12402" s="51">
        <v>0</v>
      </c>
      <c r="P12402" s="51">
        <v>0</v>
      </c>
      <c r="Q12402" s="51">
        <v>0</v>
      </c>
    </row>
    <row r="12403" spans="1:32" x14ac:dyDescent="0.2">
      <c r="A12403" s="51">
        <v>550821174</v>
      </c>
      <c r="B12403" s="51" t="s">
        <v>12</v>
      </c>
      <c r="C12403" s="51" t="s">
        <v>31</v>
      </c>
      <c r="D12403" s="51" t="s">
        <v>3603</v>
      </c>
      <c r="E12403" s="51">
        <v>6</v>
      </c>
      <c r="F12403" s="51" t="s">
        <v>3601</v>
      </c>
      <c r="G12403" s="51" t="s">
        <v>3602</v>
      </c>
      <c r="H12403" s="51">
        <v>2784</v>
      </c>
      <c r="I12403" s="51" t="s">
        <v>2466</v>
      </c>
      <c r="J12403" s="52">
        <v>6007</v>
      </c>
      <c r="K12403" s="51" t="s">
        <v>33</v>
      </c>
      <c r="L12403" s="51" t="s">
        <v>38</v>
      </c>
      <c r="M12403" s="51">
        <v>0</v>
      </c>
      <c r="N12403" s="51">
        <v>0</v>
      </c>
      <c r="O12403" s="51">
        <v>0</v>
      </c>
      <c r="P12403" s="51">
        <v>0</v>
      </c>
      <c r="Q12403" s="51">
        <v>0</v>
      </c>
    </row>
    <row r="12404" spans="1:32" x14ac:dyDescent="0.2">
      <c r="A12404" s="51">
        <v>550821174</v>
      </c>
      <c r="B12404" s="51" t="s">
        <v>12</v>
      </c>
      <c r="C12404" s="51" t="s">
        <v>31</v>
      </c>
      <c r="D12404" s="51" t="s">
        <v>3603</v>
      </c>
      <c r="E12404" s="51">
        <v>6</v>
      </c>
      <c r="F12404" s="51" t="s">
        <v>3601</v>
      </c>
      <c r="G12404" s="51" t="s">
        <v>3602</v>
      </c>
      <c r="H12404" s="51">
        <v>2785</v>
      </c>
      <c r="I12404" s="51" t="s">
        <v>2467</v>
      </c>
      <c r="J12404" s="52">
        <v>6041</v>
      </c>
      <c r="K12404" s="51" t="s">
        <v>1118</v>
      </c>
      <c r="L12404" s="51" t="s">
        <v>34</v>
      </c>
      <c r="M12404" s="51">
        <v>1</v>
      </c>
      <c r="N12404" s="51">
        <v>0</v>
      </c>
      <c r="O12404" s="51">
        <v>0</v>
      </c>
      <c r="P12404" s="51">
        <v>0</v>
      </c>
      <c r="Q12404" s="51">
        <v>0</v>
      </c>
      <c r="S12404">
        <f t="shared" ref="S12404" si="22282">SUM(M12404:P12404)/4</f>
        <v>0.25</v>
      </c>
      <c r="T12404">
        <f t="shared" ref="T12404" si="22283">SUM(Q12405:Q12406)</f>
        <v>2</v>
      </c>
      <c r="U12404">
        <f t="shared" ref="U12404" si="22284">SUM(Q12407:Q12408)</f>
        <v>0</v>
      </c>
      <c r="W12404" t="str">
        <f>IF(T12404=0,$W$22,"")</f>
        <v/>
      </c>
      <c r="Y12404" t="str">
        <f t="shared" ref="Y12404" si="22285">IF(S12404&gt;SUM(T12404+U12404),$Y$22,"")</f>
        <v/>
      </c>
      <c r="AA12404" t="str">
        <f t="shared" ref="AA12404" si="22286">IF(S12404&gt;$AA$13,$AA$22,"")</f>
        <v/>
      </c>
      <c r="AC12404">
        <f t="shared" ref="AC12404" si="22287">A12404</f>
        <v>550821174</v>
      </c>
      <c r="AD12404">
        <f t="shared" ref="AD12404" si="22288">H12404</f>
        <v>2785</v>
      </c>
      <c r="AE12404">
        <f t="shared" ref="AE12404" si="22289">SUM(W12404:AA12404)</f>
        <v>0</v>
      </c>
      <c r="AF12404" s="15">
        <f t="shared" ref="AF12404" si="22290">J12404</f>
        <v>6041</v>
      </c>
    </row>
    <row r="12405" spans="1:32" x14ac:dyDescent="0.2">
      <c r="A12405" s="51">
        <v>550821174</v>
      </c>
      <c r="B12405" s="51" t="s">
        <v>12</v>
      </c>
      <c r="C12405" s="51" t="s">
        <v>31</v>
      </c>
      <c r="D12405" s="51" t="s">
        <v>3603</v>
      </c>
      <c r="E12405" s="51">
        <v>6</v>
      </c>
      <c r="F12405" s="51" t="s">
        <v>3601</v>
      </c>
      <c r="G12405" s="51" t="s">
        <v>3602</v>
      </c>
      <c r="H12405" s="51">
        <v>2785</v>
      </c>
      <c r="I12405" s="51" t="s">
        <v>2467</v>
      </c>
      <c r="J12405" s="52">
        <v>6041</v>
      </c>
      <c r="K12405" s="51" t="s">
        <v>1118</v>
      </c>
      <c r="L12405" s="51" t="s">
        <v>35</v>
      </c>
      <c r="M12405" s="51">
        <v>0</v>
      </c>
      <c r="N12405" s="51">
        <v>0</v>
      </c>
      <c r="O12405" s="51">
        <v>0</v>
      </c>
      <c r="P12405" s="51">
        <v>0</v>
      </c>
      <c r="Q12405" s="51">
        <v>2</v>
      </c>
    </row>
    <row r="12406" spans="1:32" x14ac:dyDescent="0.2">
      <c r="A12406" s="51">
        <v>550821174</v>
      </c>
      <c r="B12406" s="51" t="s">
        <v>12</v>
      </c>
      <c r="C12406" s="51" t="s">
        <v>31</v>
      </c>
      <c r="D12406" s="51" t="s">
        <v>3603</v>
      </c>
      <c r="E12406" s="51">
        <v>6</v>
      </c>
      <c r="F12406" s="51" t="s">
        <v>3601</v>
      </c>
      <c r="G12406" s="51" t="s">
        <v>3602</v>
      </c>
      <c r="H12406" s="51">
        <v>2785</v>
      </c>
      <c r="I12406" s="51" t="s">
        <v>2467</v>
      </c>
      <c r="J12406" s="52">
        <v>6041</v>
      </c>
      <c r="K12406" s="51" t="s">
        <v>1118</v>
      </c>
      <c r="L12406" s="51" t="s">
        <v>36</v>
      </c>
      <c r="M12406" s="51">
        <v>0</v>
      </c>
      <c r="N12406" s="51">
        <v>0</v>
      </c>
      <c r="O12406" s="51">
        <v>0</v>
      </c>
      <c r="P12406" s="51">
        <v>0</v>
      </c>
      <c r="Q12406" s="51">
        <v>0</v>
      </c>
    </row>
    <row r="12407" spans="1:32" x14ac:dyDescent="0.2">
      <c r="A12407" s="51">
        <v>550821174</v>
      </c>
      <c r="B12407" s="51" t="s">
        <v>12</v>
      </c>
      <c r="C12407" s="51" t="s">
        <v>31</v>
      </c>
      <c r="D12407" s="51" t="s">
        <v>3603</v>
      </c>
      <c r="E12407" s="51">
        <v>6</v>
      </c>
      <c r="F12407" s="51" t="s">
        <v>3601</v>
      </c>
      <c r="G12407" s="51" t="s">
        <v>3602</v>
      </c>
      <c r="H12407" s="51">
        <v>2785</v>
      </c>
      <c r="I12407" s="51" t="s">
        <v>2467</v>
      </c>
      <c r="J12407" s="52">
        <v>6041</v>
      </c>
      <c r="K12407" s="51" t="s">
        <v>1118</v>
      </c>
      <c r="L12407" s="51" t="s">
        <v>37</v>
      </c>
      <c r="M12407" s="51">
        <v>0</v>
      </c>
      <c r="N12407" s="51">
        <v>0</v>
      </c>
      <c r="O12407" s="51">
        <v>0</v>
      </c>
      <c r="P12407" s="51">
        <v>0</v>
      </c>
      <c r="Q12407" s="51">
        <v>0</v>
      </c>
    </row>
    <row r="12408" spans="1:32" x14ac:dyDescent="0.2">
      <c r="A12408" s="51">
        <v>550821174</v>
      </c>
      <c r="B12408" s="51" t="s">
        <v>12</v>
      </c>
      <c r="C12408" s="51" t="s">
        <v>31</v>
      </c>
      <c r="D12408" s="51" t="s">
        <v>3603</v>
      </c>
      <c r="E12408" s="51">
        <v>6</v>
      </c>
      <c r="F12408" s="51" t="s">
        <v>3601</v>
      </c>
      <c r="G12408" s="51" t="s">
        <v>3602</v>
      </c>
      <c r="H12408" s="51">
        <v>2785</v>
      </c>
      <c r="I12408" s="51" t="s">
        <v>2467</v>
      </c>
      <c r="J12408" s="52">
        <v>6041</v>
      </c>
      <c r="K12408" s="51" t="s">
        <v>1118</v>
      </c>
      <c r="L12408" s="51" t="s">
        <v>38</v>
      </c>
      <c r="M12408" s="51">
        <v>0</v>
      </c>
      <c r="N12408" s="51">
        <v>0</v>
      </c>
      <c r="O12408" s="51">
        <v>0</v>
      </c>
      <c r="P12408" s="51">
        <v>0</v>
      </c>
      <c r="Q12408" s="51">
        <v>0</v>
      </c>
    </row>
    <row r="12409" spans="1:32" x14ac:dyDescent="0.2">
      <c r="A12409" s="51">
        <v>550821174</v>
      </c>
      <c r="B12409" s="51" t="s">
        <v>12</v>
      </c>
      <c r="C12409" s="51" t="s">
        <v>31</v>
      </c>
      <c r="D12409" s="51" t="s">
        <v>3603</v>
      </c>
      <c r="E12409" s="51">
        <v>6</v>
      </c>
      <c r="F12409" s="51" t="s">
        <v>3601</v>
      </c>
      <c r="G12409" s="51" t="s">
        <v>3602</v>
      </c>
      <c r="H12409" s="51">
        <v>2786</v>
      </c>
      <c r="I12409" s="51" t="s">
        <v>2468</v>
      </c>
      <c r="J12409" s="52">
        <v>6022</v>
      </c>
      <c r="K12409" s="51" t="s">
        <v>47</v>
      </c>
      <c r="L12409" s="51" t="s">
        <v>34</v>
      </c>
      <c r="M12409" s="51">
        <v>0</v>
      </c>
      <c r="N12409" s="51">
        <v>0</v>
      </c>
      <c r="O12409" s="51">
        <v>0</v>
      </c>
      <c r="P12409" s="51">
        <v>0</v>
      </c>
      <c r="Q12409" s="51">
        <v>0</v>
      </c>
      <c r="S12409">
        <f t="shared" ref="S12409" si="22291">SUM(M12409:P12409)/4</f>
        <v>0</v>
      </c>
      <c r="T12409">
        <f t="shared" ref="T12409" si="22292">SUM(Q12410:Q12411)</f>
        <v>3</v>
      </c>
      <c r="U12409">
        <f t="shared" ref="U12409" si="22293">SUM(Q12412:Q12413)</f>
        <v>0</v>
      </c>
      <c r="W12409" t="str">
        <f>IF(T12409=0,$W$22,"")</f>
        <v/>
      </c>
      <c r="Y12409" t="str">
        <f t="shared" ref="Y12409" si="22294">IF(S12409&gt;SUM(T12409+U12409),$Y$22,"")</f>
        <v/>
      </c>
      <c r="AA12409" t="str">
        <f t="shared" ref="AA12409" si="22295">IF(S12409&gt;$AA$13,$AA$22,"")</f>
        <v/>
      </c>
      <c r="AC12409">
        <f t="shared" ref="AC12409" si="22296">A12409</f>
        <v>550821174</v>
      </c>
      <c r="AD12409">
        <f t="shared" ref="AD12409" si="22297">H12409</f>
        <v>2786</v>
      </c>
      <c r="AE12409">
        <f t="shared" ref="AE12409" si="22298">SUM(W12409:AA12409)</f>
        <v>0</v>
      </c>
      <c r="AF12409" s="15">
        <f t="shared" ref="AF12409" si="22299">J12409</f>
        <v>6022</v>
      </c>
    </row>
    <row r="12410" spans="1:32" x14ac:dyDescent="0.2">
      <c r="A12410" s="51">
        <v>550821174</v>
      </c>
      <c r="B12410" s="51" t="s">
        <v>12</v>
      </c>
      <c r="C12410" s="51" t="s">
        <v>31</v>
      </c>
      <c r="D12410" s="51" t="s">
        <v>3603</v>
      </c>
      <c r="E12410" s="51">
        <v>6</v>
      </c>
      <c r="F12410" s="51" t="s">
        <v>3601</v>
      </c>
      <c r="G12410" s="51" t="s">
        <v>3602</v>
      </c>
      <c r="H12410" s="51">
        <v>2786</v>
      </c>
      <c r="I12410" s="51" t="s">
        <v>2468</v>
      </c>
      <c r="J12410" s="52">
        <v>6022</v>
      </c>
      <c r="K12410" s="51" t="s">
        <v>47</v>
      </c>
      <c r="L12410" s="51" t="s">
        <v>35</v>
      </c>
      <c r="M12410" s="51">
        <v>0</v>
      </c>
      <c r="N12410" s="51">
        <v>0</v>
      </c>
      <c r="O12410" s="51">
        <v>0</v>
      </c>
      <c r="P12410" s="51">
        <v>0</v>
      </c>
      <c r="Q12410" s="51">
        <v>3</v>
      </c>
    </row>
    <row r="12411" spans="1:32" x14ac:dyDescent="0.2">
      <c r="A12411" s="51">
        <v>550821174</v>
      </c>
      <c r="B12411" s="51" t="s">
        <v>12</v>
      </c>
      <c r="C12411" s="51" t="s">
        <v>31</v>
      </c>
      <c r="D12411" s="51" t="s">
        <v>3603</v>
      </c>
      <c r="E12411" s="51">
        <v>6</v>
      </c>
      <c r="F12411" s="51" t="s">
        <v>3601</v>
      </c>
      <c r="G12411" s="51" t="s">
        <v>3602</v>
      </c>
      <c r="H12411" s="51">
        <v>2786</v>
      </c>
      <c r="I12411" s="51" t="s">
        <v>2468</v>
      </c>
      <c r="J12411" s="52">
        <v>6022</v>
      </c>
      <c r="K12411" s="51" t="s">
        <v>47</v>
      </c>
      <c r="L12411" s="51" t="s">
        <v>36</v>
      </c>
      <c r="M12411" s="51">
        <v>0</v>
      </c>
      <c r="N12411" s="51">
        <v>0</v>
      </c>
      <c r="O12411" s="51">
        <v>0</v>
      </c>
      <c r="P12411" s="51">
        <v>0</v>
      </c>
      <c r="Q12411" s="51">
        <v>0</v>
      </c>
    </row>
    <row r="12412" spans="1:32" x14ac:dyDescent="0.2">
      <c r="A12412" s="51">
        <v>550821174</v>
      </c>
      <c r="B12412" s="51" t="s">
        <v>12</v>
      </c>
      <c r="C12412" s="51" t="s">
        <v>31</v>
      </c>
      <c r="D12412" s="51" t="s">
        <v>3603</v>
      </c>
      <c r="E12412" s="51">
        <v>6</v>
      </c>
      <c r="F12412" s="51" t="s">
        <v>3601</v>
      </c>
      <c r="G12412" s="51" t="s">
        <v>3602</v>
      </c>
      <c r="H12412" s="51">
        <v>2786</v>
      </c>
      <c r="I12412" s="51" t="s">
        <v>2468</v>
      </c>
      <c r="J12412" s="52">
        <v>6022</v>
      </c>
      <c r="K12412" s="51" t="s">
        <v>47</v>
      </c>
      <c r="L12412" s="51" t="s">
        <v>37</v>
      </c>
      <c r="M12412" s="51">
        <v>0</v>
      </c>
      <c r="N12412" s="51">
        <v>0</v>
      </c>
      <c r="O12412" s="51">
        <v>0</v>
      </c>
      <c r="P12412" s="51">
        <v>0</v>
      </c>
      <c r="Q12412" s="51">
        <v>0</v>
      </c>
    </row>
    <row r="12413" spans="1:32" x14ac:dyDescent="0.2">
      <c r="A12413" s="51">
        <v>550821174</v>
      </c>
      <c r="B12413" s="51" t="s">
        <v>12</v>
      </c>
      <c r="C12413" s="51" t="s">
        <v>31</v>
      </c>
      <c r="D12413" s="51" t="s">
        <v>3603</v>
      </c>
      <c r="E12413" s="51">
        <v>6</v>
      </c>
      <c r="F12413" s="51" t="s">
        <v>3601</v>
      </c>
      <c r="G12413" s="51" t="s">
        <v>3602</v>
      </c>
      <c r="H12413" s="51">
        <v>2786</v>
      </c>
      <c r="I12413" s="51" t="s">
        <v>2468</v>
      </c>
      <c r="J12413" s="52">
        <v>6022</v>
      </c>
      <c r="K12413" s="51" t="s">
        <v>47</v>
      </c>
      <c r="L12413" s="51" t="s">
        <v>38</v>
      </c>
      <c r="M12413" s="51">
        <v>0</v>
      </c>
      <c r="N12413" s="51">
        <v>0</v>
      </c>
      <c r="O12413" s="51">
        <v>0</v>
      </c>
      <c r="P12413" s="51">
        <v>0</v>
      </c>
      <c r="Q12413" s="51">
        <v>0</v>
      </c>
    </row>
    <row r="12414" spans="1:32" x14ac:dyDescent="0.2">
      <c r="A12414" s="51">
        <v>550821174</v>
      </c>
      <c r="B12414" s="51" t="s">
        <v>12</v>
      </c>
      <c r="C12414" s="51" t="s">
        <v>31</v>
      </c>
      <c r="D12414" s="51" t="s">
        <v>3603</v>
      </c>
      <c r="E12414" s="51">
        <v>6</v>
      </c>
      <c r="F12414" s="51" t="s">
        <v>3601</v>
      </c>
      <c r="G12414" s="51" t="s">
        <v>3602</v>
      </c>
      <c r="H12414" s="51">
        <v>2787</v>
      </c>
      <c r="I12414" s="51" t="s">
        <v>2469</v>
      </c>
      <c r="J12414" s="52">
        <v>6022</v>
      </c>
      <c r="K12414" s="51" t="s">
        <v>47</v>
      </c>
      <c r="L12414" s="51" t="s">
        <v>34</v>
      </c>
      <c r="M12414" s="51">
        <v>0</v>
      </c>
      <c r="N12414" s="51">
        <v>0</v>
      </c>
      <c r="O12414" s="51">
        <v>1</v>
      </c>
      <c r="P12414" s="51">
        <v>0</v>
      </c>
      <c r="Q12414" s="51">
        <v>0</v>
      </c>
      <c r="S12414">
        <f t="shared" ref="S12414" si="22300">SUM(M12414:P12414)/4</f>
        <v>0.25</v>
      </c>
      <c r="T12414">
        <f t="shared" ref="T12414" si="22301">SUM(Q12415:Q12416)</f>
        <v>1</v>
      </c>
      <c r="U12414">
        <f t="shared" ref="U12414" si="22302">SUM(Q12417:Q12418)</f>
        <v>1</v>
      </c>
      <c r="W12414" t="str">
        <f>IF(T12414=0,$W$22,"")</f>
        <v/>
      </c>
      <c r="Y12414" t="str">
        <f t="shared" ref="Y12414" si="22303">IF(S12414&gt;SUM(T12414+U12414),$Y$22,"")</f>
        <v/>
      </c>
      <c r="AA12414" t="str">
        <f t="shared" ref="AA12414" si="22304">IF(S12414&gt;$AA$13,$AA$22,"")</f>
        <v/>
      </c>
      <c r="AC12414">
        <f t="shared" ref="AC12414" si="22305">A12414</f>
        <v>550821174</v>
      </c>
      <c r="AD12414">
        <f t="shared" ref="AD12414" si="22306">H12414</f>
        <v>2787</v>
      </c>
      <c r="AE12414">
        <f t="shared" ref="AE12414" si="22307">SUM(W12414:AA12414)</f>
        <v>0</v>
      </c>
      <c r="AF12414" s="15">
        <f t="shared" ref="AF12414" si="22308">J12414</f>
        <v>6022</v>
      </c>
    </row>
    <row r="12415" spans="1:32" x14ac:dyDescent="0.2">
      <c r="A12415" s="51">
        <v>550821174</v>
      </c>
      <c r="B12415" s="51" t="s">
        <v>12</v>
      </c>
      <c r="C12415" s="51" t="s">
        <v>31</v>
      </c>
      <c r="D12415" s="51" t="s">
        <v>3603</v>
      </c>
      <c r="E12415" s="51">
        <v>6</v>
      </c>
      <c r="F12415" s="51" t="s">
        <v>3601</v>
      </c>
      <c r="G12415" s="51" t="s">
        <v>3602</v>
      </c>
      <c r="H12415" s="51">
        <v>2787</v>
      </c>
      <c r="I12415" s="51" t="s">
        <v>2469</v>
      </c>
      <c r="J12415" s="52">
        <v>6022</v>
      </c>
      <c r="K12415" s="51" t="s">
        <v>47</v>
      </c>
      <c r="L12415" s="51" t="s">
        <v>35</v>
      </c>
      <c r="M12415" s="51">
        <v>0</v>
      </c>
      <c r="N12415" s="51">
        <v>0</v>
      </c>
      <c r="O12415" s="51">
        <v>0</v>
      </c>
      <c r="P12415" s="51">
        <v>0</v>
      </c>
      <c r="Q12415" s="51">
        <v>1</v>
      </c>
    </row>
    <row r="12416" spans="1:32" x14ac:dyDescent="0.2">
      <c r="A12416" s="51">
        <v>550821174</v>
      </c>
      <c r="B12416" s="51" t="s">
        <v>12</v>
      </c>
      <c r="C12416" s="51" t="s">
        <v>31</v>
      </c>
      <c r="D12416" s="51" t="s">
        <v>3603</v>
      </c>
      <c r="E12416" s="51">
        <v>6</v>
      </c>
      <c r="F12416" s="51" t="s">
        <v>3601</v>
      </c>
      <c r="G12416" s="51" t="s">
        <v>3602</v>
      </c>
      <c r="H12416" s="51">
        <v>2787</v>
      </c>
      <c r="I12416" s="51" t="s">
        <v>2469</v>
      </c>
      <c r="J12416" s="52">
        <v>6022</v>
      </c>
      <c r="K12416" s="51" t="s">
        <v>47</v>
      </c>
      <c r="L12416" s="51" t="s">
        <v>36</v>
      </c>
      <c r="M12416" s="51">
        <v>0</v>
      </c>
      <c r="N12416" s="51">
        <v>0</v>
      </c>
      <c r="O12416" s="51">
        <v>0</v>
      </c>
      <c r="P12416" s="51">
        <v>0</v>
      </c>
      <c r="Q12416" s="51">
        <v>0</v>
      </c>
    </row>
    <row r="12417" spans="1:32" x14ac:dyDescent="0.2">
      <c r="A12417" s="51">
        <v>550821174</v>
      </c>
      <c r="B12417" s="51" t="s">
        <v>12</v>
      </c>
      <c r="C12417" s="51" t="s">
        <v>31</v>
      </c>
      <c r="D12417" s="51" t="s">
        <v>3603</v>
      </c>
      <c r="E12417" s="51">
        <v>6</v>
      </c>
      <c r="F12417" s="51" t="s">
        <v>3601</v>
      </c>
      <c r="G12417" s="51" t="s">
        <v>3602</v>
      </c>
      <c r="H12417" s="51">
        <v>2787</v>
      </c>
      <c r="I12417" s="51" t="s">
        <v>2469</v>
      </c>
      <c r="J12417" s="52">
        <v>6022</v>
      </c>
      <c r="K12417" s="51" t="s">
        <v>47</v>
      </c>
      <c r="L12417" s="51" t="s">
        <v>37</v>
      </c>
      <c r="M12417" s="51">
        <v>0</v>
      </c>
      <c r="N12417" s="51">
        <v>0</v>
      </c>
      <c r="O12417" s="51">
        <v>0</v>
      </c>
      <c r="P12417" s="51">
        <v>0</v>
      </c>
      <c r="Q12417" s="51">
        <v>1</v>
      </c>
    </row>
    <row r="12418" spans="1:32" x14ac:dyDescent="0.2">
      <c r="A12418" s="51">
        <v>550821174</v>
      </c>
      <c r="B12418" s="51" t="s">
        <v>12</v>
      </c>
      <c r="C12418" s="51" t="s">
        <v>31</v>
      </c>
      <c r="D12418" s="51" t="s">
        <v>3603</v>
      </c>
      <c r="E12418" s="51">
        <v>6</v>
      </c>
      <c r="F12418" s="51" t="s">
        <v>3601</v>
      </c>
      <c r="G12418" s="51" t="s">
        <v>3602</v>
      </c>
      <c r="H12418" s="51">
        <v>2787</v>
      </c>
      <c r="I12418" s="51" t="s">
        <v>2469</v>
      </c>
      <c r="J12418" s="52">
        <v>6022</v>
      </c>
      <c r="K12418" s="51" t="s">
        <v>47</v>
      </c>
      <c r="L12418" s="51" t="s">
        <v>38</v>
      </c>
      <c r="M12418" s="51">
        <v>0</v>
      </c>
      <c r="N12418" s="51">
        <v>0</v>
      </c>
      <c r="O12418" s="51">
        <v>0</v>
      </c>
      <c r="P12418" s="51">
        <v>0</v>
      </c>
      <c r="Q12418" s="51">
        <v>0</v>
      </c>
    </row>
    <row r="12419" spans="1:32" x14ac:dyDescent="0.2">
      <c r="A12419" s="51">
        <v>550821174</v>
      </c>
      <c r="B12419" s="51" t="s">
        <v>12</v>
      </c>
      <c r="C12419" s="51" t="s">
        <v>31</v>
      </c>
      <c r="D12419" s="51" t="s">
        <v>3603</v>
      </c>
      <c r="E12419" s="51">
        <v>6</v>
      </c>
      <c r="F12419" s="51" t="s">
        <v>3601</v>
      </c>
      <c r="G12419" s="51" t="s">
        <v>3602</v>
      </c>
      <c r="H12419" s="51">
        <v>2788</v>
      </c>
      <c r="I12419" s="51" t="s">
        <v>2470</v>
      </c>
      <c r="J12419" s="52">
        <v>6022</v>
      </c>
      <c r="K12419" s="51" t="s">
        <v>47</v>
      </c>
      <c r="L12419" s="51" t="s">
        <v>34</v>
      </c>
      <c r="M12419" s="51">
        <v>0</v>
      </c>
      <c r="N12419" s="51">
        <v>0</v>
      </c>
      <c r="O12419" s="51">
        <v>0</v>
      </c>
      <c r="P12419" s="51">
        <v>0</v>
      </c>
      <c r="Q12419" s="51">
        <v>0</v>
      </c>
      <c r="S12419">
        <f t="shared" ref="S12419" si="22309">SUM(M12419:P12419)/4</f>
        <v>0</v>
      </c>
      <c r="T12419">
        <f t="shared" ref="T12419" si="22310">SUM(Q12420:Q12421)</f>
        <v>2</v>
      </c>
      <c r="U12419">
        <f t="shared" ref="U12419" si="22311">SUM(Q12422:Q12423)</f>
        <v>0</v>
      </c>
      <c r="W12419" t="str">
        <f>IF(T12419=0,$W$22,"")</f>
        <v/>
      </c>
      <c r="Y12419" t="str">
        <f t="shared" ref="Y12419" si="22312">IF(S12419&gt;SUM(T12419+U12419),$Y$22,"")</f>
        <v/>
      </c>
      <c r="AA12419" t="str">
        <f t="shared" ref="AA12419" si="22313">IF(S12419&gt;$AA$13,$AA$22,"")</f>
        <v/>
      </c>
      <c r="AC12419">
        <f t="shared" ref="AC12419" si="22314">A12419</f>
        <v>550821174</v>
      </c>
      <c r="AD12419">
        <f t="shared" ref="AD12419" si="22315">H12419</f>
        <v>2788</v>
      </c>
      <c r="AE12419">
        <f t="shared" ref="AE12419" si="22316">SUM(W12419:AA12419)</f>
        <v>0</v>
      </c>
      <c r="AF12419" s="15">
        <f t="shared" ref="AF12419" si="22317">J12419</f>
        <v>6022</v>
      </c>
    </row>
    <row r="12420" spans="1:32" x14ac:dyDescent="0.2">
      <c r="A12420" s="51">
        <v>550821174</v>
      </c>
      <c r="B12420" s="51" t="s">
        <v>12</v>
      </c>
      <c r="C12420" s="51" t="s">
        <v>31</v>
      </c>
      <c r="D12420" s="51" t="s">
        <v>3603</v>
      </c>
      <c r="E12420" s="51">
        <v>6</v>
      </c>
      <c r="F12420" s="51" t="s">
        <v>3601</v>
      </c>
      <c r="G12420" s="51" t="s">
        <v>3602</v>
      </c>
      <c r="H12420" s="51">
        <v>2788</v>
      </c>
      <c r="I12420" s="51" t="s">
        <v>2470</v>
      </c>
      <c r="J12420" s="52">
        <v>6022</v>
      </c>
      <c r="K12420" s="51" t="s">
        <v>47</v>
      </c>
      <c r="L12420" s="51" t="s">
        <v>35</v>
      </c>
      <c r="M12420" s="51">
        <v>0</v>
      </c>
      <c r="N12420" s="51">
        <v>0</v>
      </c>
      <c r="O12420" s="51">
        <v>0</v>
      </c>
      <c r="P12420" s="51">
        <v>0</v>
      </c>
      <c r="Q12420" s="51">
        <v>2</v>
      </c>
    </row>
    <row r="12421" spans="1:32" x14ac:dyDescent="0.2">
      <c r="A12421" s="51">
        <v>550821174</v>
      </c>
      <c r="B12421" s="51" t="s">
        <v>12</v>
      </c>
      <c r="C12421" s="51" t="s">
        <v>31</v>
      </c>
      <c r="D12421" s="51" t="s">
        <v>3603</v>
      </c>
      <c r="E12421" s="51">
        <v>6</v>
      </c>
      <c r="F12421" s="51" t="s">
        <v>3601</v>
      </c>
      <c r="G12421" s="51" t="s">
        <v>3602</v>
      </c>
      <c r="H12421" s="51">
        <v>2788</v>
      </c>
      <c r="I12421" s="51" t="s">
        <v>2470</v>
      </c>
      <c r="J12421" s="52">
        <v>6022</v>
      </c>
      <c r="K12421" s="51" t="s">
        <v>47</v>
      </c>
      <c r="L12421" s="51" t="s">
        <v>36</v>
      </c>
      <c r="M12421" s="51">
        <v>0</v>
      </c>
      <c r="N12421" s="51">
        <v>0</v>
      </c>
      <c r="O12421" s="51">
        <v>0</v>
      </c>
      <c r="P12421" s="51">
        <v>0</v>
      </c>
      <c r="Q12421" s="51">
        <v>0</v>
      </c>
    </row>
    <row r="12422" spans="1:32" x14ac:dyDescent="0.2">
      <c r="A12422" s="51">
        <v>550821174</v>
      </c>
      <c r="B12422" s="51" t="s">
        <v>12</v>
      </c>
      <c r="C12422" s="51" t="s">
        <v>31</v>
      </c>
      <c r="D12422" s="51" t="s">
        <v>3603</v>
      </c>
      <c r="E12422" s="51">
        <v>6</v>
      </c>
      <c r="F12422" s="51" t="s">
        <v>3601</v>
      </c>
      <c r="G12422" s="51" t="s">
        <v>3602</v>
      </c>
      <c r="H12422" s="51">
        <v>2788</v>
      </c>
      <c r="I12422" s="51" t="s">
        <v>2470</v>
      </c>
      <c r="J12422" s="52">
        <v>6022</v>
      </c>
      <c r="K12422" s="51" t="s">
        <v>47</v>
      </c>
      <c r="L12422" s="51" t="s">
        <v>37</v>
      </c>
      <c r="M12422" s="51">
        <v>0</v>
      </c>
      <c r="N12422" s="51">
        <v>0</v>
      </c>
      <c r="O12422" s="51">
        <v>0</v>
      </c>
      <c r="P12422" s="51">
        <v>0</v>
      </c>
      <c r="Q12422" s="51">
        <v>0</v>
      </c>
    </row>
    <row r="12423" spans="1:32" x14ac:dyDescent="0.2">
      <c r="A12423" s="51">
        <v>550821174</v>
      </c>
      <c r="B12423" s="51" t="s">
        <v>12</v>
      </c>
      <c r="C12423" s="51" t="s">
        <v>31</v>
      </c>
      <c r="D12423" s="51" t="s">
        <v>3603</v>
      </c>
      <c r="E12423" s="51">
        <v>6</v>
      </c>
      <c r="F12423" s="51" t="s">
        <v>3601</v>
      </c>
      <c r="G12423" s="51" t="s">
        <v>3602</v>
      </c>
      <c r="H12423" s="51">
        <v>2788</v>
      </c>
      <c r="I12423" s="51" t="s">
        <v>2470</v>
      </c>
      <c r="J12423" s="52">
        <v>6022</v>
      </c>
      <c r="K12423" s="51" t="s">
        <v>47</v>
      </c>
      <c r="L12423" s="51" t="s">
        <v>38</v>
      </c>
      <c r="M12423" s="51">
        <v>0</v>
      </c>
      <c r="N12423" s="51">
        <v>0</v>
      </c>
      <c r="O12423" s="51">
        <v>0</v>
      </c>
      <c r="P12423" s="51">
        <v>0</v>
      </c>
      <c r="Q12423" s="51">
        <v>0</v>
      </c>
    </row>
    <row r="12424" spans="1:32" x14ac:dyDescent="0.2">
      <c r="A12424" s="51">
        <v>550821174</v>
      </c>
      <c r="B12424" s="51" t="s">
        <v>12</v>
      </c>
      <c r="C12424" s="51" t="s">
        <v>31</v>
      </c>
      <c r="D12424" s="51" t="s">
        <v>3603</v>
      </c>
      <c r="E12424" s="51">
        <v>6</v>
      </c>
      <c r="F12424" s="51" t="s">
        <v>3601</v>
      </c>
      <c r="G12424" s="51" t="s">
        <v>3602</v>
      </c>
      <c r="H12424" s="51">
        <v>2789</v>
      </c>
      <c r="I12424" s="51" t="s">
        <v>2471</v>
      </c>
      <c r="J12424" s="52">
        <v>6014</v>
      </c>
      <c r="K12424" s="51" t="s">
        <v>41</v>
      </c>
      <c r="L12424" s="51" t="s">
        <v>34</v>
      </c>
      <c r="M12424" s="51">
        <v>0</v>
      </c>
      <c r="N12424" s="51">
        <v>0</v>
      </c>
      <c r="O12424" s="51">
        <v>0</v>
      </c>
      <c r="P12424" s="51">
        <v>1</v>
      </c>
      <c r="Q12424" s="51">
        <v>0</v>
      </c>
      <c r="S12424">
        <f t="shared" ref="S12424" si="22318">SUM(M12424:P12424)/4</f>
        <v>0.25</v>
      </c>
      <c r="T12424">
        <f t="shared" ref="T12424" si="22319">SUM(Q12425:Q12426)</f>
        <v>1</v>
      </c>
      <c r="U12424">
        <f t="shared" ref="U12424" si="22320">SUM(Q12427:Q12428)</f>
        <v>0</v>
      </c>
      <c r="W12424" t="str">
        <f>IF(T12424=0,$W$22,"")</f>
        <v/>
      </c>
      <c r="Y12424" t="str">
        <f t="shared" ref="Y12424" si="22321">IF(S12424&gt;SUM(T12424+U12424),$Y$22,"")</f>
        <v/>
      </c>
      <c r="AA12424" t="str">
        <f t="shared" ref="AA12424" si="22322">IF(S12424&gt;$AA$13,$AA$22,"")</f>
        <v/>
      </c>
      <c r="AC12424">
        <f t="shared" ref="AC12424" si="22323">A12424</f>
        <v>550821174</v>
      </c>
      <c r="AD12424">
        <f t="shared" ref="AD12424" si="22324">H12424</f>
        <v>2789</v>
      </c>
      <c r="AE12424">
        <f t="shared" ref="AE12424" si="22325">SUM(W12424:AA12424)</f>
        <v>0</v>
      </c>
      <c r="AF12424" s="15">
        <f t="shared" ref="AF12424" si="22326">J12424</f>
        <v>6014</v>
      </c>
    </row>
    <row r="12425" spans="1:32" x14ac:dyDescent="0.2">
      <c r="A12425" s="51">
        <v>550821174</v>
      </c>
      <c r="B12425" s="51" t="s">
        <v>12</v>
      </c>
      <c r="C12425" s="51" t="s">
        <v>31</v>
      </c>
      <c r="D12425" s="51" t="s">
        <v>3603</v>
      </c>
      <c r="E12425" s="51">
        <v>6</v>
      </c>
      <c r="F12425" s="51" t="s">
        <v>3601</v>
      </c>
      <c r="G12425" s="51" t="s">
        <v>3602</v>
      </c>
      <c r="H12425" s="51">
        <v>2789</v>
      </c>
      <c r="I12425" s="51" t="s">
        <v>2471</v>
      </c>
      <c r="J12425" s="52">
        <v>6014</v>
      </c>
      <c r="K12425" s="51" t="s">
        <v>41</v>
      </c>
      <c r="L12425" s="51" t="s">
        <v>35</v>
      </c>
      <c r="M12425" s="51">
        <v>0</v>
      </c>
      <c r="N12425" s="51">
        <v>0</v>
      </c>
      <c r="O12425" s="51">
        <v>0</v>
      </c>
      <c r="P12425" s="51">
        <v>0</v>
      </c>
      <c r="Q12425" s="51">
        <v>0</v>
      </c>
    </row>
    <row r="12426" spans="1:32" x14ac:dyDescent="0.2">
      <c r="A12426" s="51">
        <v>550821174</v>
      </c>
      <c r="B12426" s="51" t="s">
        <v>12</v>
      </c>
      <c r="C12426" s="51" t="s">
        <v>31</v>
      </c>
      <c r="D12426" s="51" t="s">
        <v>3603</v>
      </c>
      <c r="E12426" s="51">
        <v>6</v>
      </c>
      <c r="F12426" s="51" t="s">
        <v>3601</v>
      </c>
      <c r="G12426" s="51" t="s">
        <v>3602</v>
      </c>
      <c r="H12426" s="51">
        <v>2789</v>
      </c>
      <c r="I12426" s="51" t="s">
        <v>2471</v>
      </c>
      <c r="J12426" s="52">
        <v>6014</v>
      </c>
      <c r="K12426" s="51" t="s">
        <v>41</v>
      </c>
      <c r="L12426" s="51" t="s">
        <v>36</v>
      </c>
      <c r="M12426" s="51">
        <v>0</v>
      </c>
      <c r="N12426" s="51">
        <v>0</v>
      </c>
      <c r="O12426" s="51">
        <v>0</v>
      </c>
      <c r="P12426" s="51">
        <v>0</v>
      </c>
      <c r="Q12426" s="51">
        <v>1</v>
      </c>
    </row>
    <row r="12427" spans="1:32" x14ac:dyDescent="0.2">
      <c r="A12427" s="51">
        <v>550821174</v>
      </c>
      <c r="B12427" s="51" t="s">
        <v>12</v>
      </c>
      <c r="C12427" s="51" t="s">
        <v>31</v>
      </c>
      <c r="D12427" s="51" t="s">
        <v>3603</v>
      </c>
      <c r="E12427" s="51">
        <v>6</v>
      </c>
      <c r="F12427" s="51" t="s">
        <v>3601</v>
      </c>
      <c r="G12427" s="51" t="s">
        <v>3602</v>
      </c>
      <c r="H12427" s="51">
        <v>2789</v>
      </c>
      <c r="I12427" s="51" t="s">
        <v>2471</v>
      </c>
      <c r="J12427" s="52">
        <v>6014</v>
      </c>
      <c r="K12427" s="51" t="s">
        <v>41</v>
      </c>
      <c r="L12427" s="51" t="s">
        <v>37</v>
      </c>
      <c r="M12427" s="51">
        <v>0</v>
      </c>
      <c r="N12427" s="51">
        <v>0</v>
      </c>
      <c r="O12427" s="51">
        <v>0</v>
      </c>
      <c r="P12427" s="51">
        <v>0</v>
      </c>
      <c r="Q12427" s="51">
        <v>0</v>
      </c>
    </row>
    <row r="12428" spans="1:32" x14ac:dyDescent="0.2">
      <c r="A12428" s="51">
        <v>550821174</v>
      </c>
      <c r="B12428" s="51" t="s">
        <v>12</v>
      </c>
      <c r="C12428" s="51" t="s">
        <v>31</v>
      </c>
      <c r="D12428" s="51" t="s">
        <v>3603</v>
      </c>
      <c r="E12428" s="51">
        <v>6</v>
      </c>
      <c r="F12428" s="51" t="s">
        <v>3601</v>
      </c>
      <c r="G12428" s="51" t="s">
        <v>3602</v>
      </c>
      <c r="H12428" s="51">
        <v>2789</v>
      </c>
      <c r="I12428" s="51" t="s">
        <v>2471</v>
      </c>
      <c r="J12428" s="52">
        <v>6014</v>
      </c>
      <c r="K12428" s="51" t="s">
        <v>41</v>
      </c>
      <c r="L12428" s="51" t="s">
        <v>38</v>
      </c>
      <c r="M12428" s="51">
        <v>0</v>
      </c>
      <c r="N12428" s="51">
        <v>0</v>
      </c>
      <c r="O12428" s="51">
        <v>0</v>
      </c>
      <c r="P12428" s="51">
        <v>0</v>
      </c>
      <c r="Q12428" s="51">
        <v>0</v>
      </c>
    </row>
    <row r="12429" spans="1:32" x14ac:dyDescent="0.2">
      <c r="A12429" s="51">
        <v>550821174</v>
      </c>
      <c r="B12429" s="51" t="s">
        <v>12</v>
      </c>
      <c r="C12429" s="51" t="s">
        <v>31</v>
      </c>
      <c r="D12429" s="51" t="s">
        <v>3603</v>
      </c>
      <c r="E12429" s="51">
        <v>6</v>
      </c>
      <c r="F12429" s="51" t="s">
        <v>3601</v>
      </c>
      <c r="G12429" s="51" t="s">
        <v>3602</v>
      </c>
      <c r="H12429" s="51">
        <v>2791</v>
      </c>
      <c r="I12429" s="51" t="s">
        <v>2472</v>
      </c>
      <c r="J12429" s="52">
        <v>6041</v>
      </c>
      <c r="K12429" s="51" t="s">
        <v>1118</v>
      </c>
      <c r="L12429" s="51" t="s">
        <v>34</v>
      </c>
      <c r="M12429" s="51">
        <v>0</v>
      </c>
      <c r="N12429" s="51">
        <v>0</v>
      </c>
      <c r="O12429" s="51">
        <v>0</v>
      </c>
      <c r="P12429" s="51">
        <v>0</v>
      </c>
      <c r="Q12429" s="51">
        <v>0</v>
      </c>
      <c r="S12429">
        <f t="shared" ref="S12429" si="22327">SUM(M12429:P12429)/4</f>
        <v>0</v>
      </c>
      <c r="T12429">
        <f t="shared" ref="T12429" si="22328">SUM(Q12430:Q12431)</f>
        <v>1</v>
      </c>
      <c r="U12429">
        <f t="shared" ref="U12429" si="22329">SUM(Q12432:Q12433)</f>
        <v>0</v>
      </c>
      <c r="W12429" t="str">
        <f>IF(T12429=0,$W$22,"")</f>
        <v/>
      </c>
      <c r="Y12429" t="str">
        <f t="shared" ref="Y12429" si="22330">IF(S12429&gt;SUM(T12429+U12429),$Y$22,"")</f>
        <v/>
      </c>
      <c r="AA12429" t="str">
        <f t="shared" ref="AA12429" si="22331">IF(S12429&gt;$AA$13,$AA$22,"")</f>
        <v/>
      </c>
      <c r="AC12429">
        <f t="shared" ref="AC12429" si="22332">A12429</f>
        <v>550821174</v>
      </c>
      <c r="AD12429">
        <f t="shared" ref="AD12429" si="22333">H12429</f>
        <v>2791</v>
      </c>
      <c r="AE12429">
        <f t="shared" ref="AE12429" si="22334">SUM(W12429:AA12429)</f>
        <v>0</v>
      </c>
      <c r="AF12429" s="15">
        <f t="shared" ref="AF12429" si="22335">J12429</f>
        <v>6041</v>
      </c>
    </row>
    <row r="12430" spans="1:32" x14ac:dyDescent="0.2">
      <c r="A12430" s="51">
        <v>550821174</v>
      </c>
      <c r="B12430" s="51" t="s">
        <v>12</v>
      </c>
      <c r="C12430" s="51" t="s">
        <v>31</v>
      </c>
      <c r="D12430" s="51" t="s">
        <v>3603</v>
      </c>
      <c r="E12430" s="51">
        <v>6</v>
      </c>
      <c r="F12430" s="51" t="s">
        <v>3601</v>
      </c>
      <c r="G12430" s="51" t="s">
        <v>3602</v>
      </c>
      <c r="H12430" s="51">
        <v>2791</v>
      </c>
      <c r="I12430" s="51" t="s">
        <v>2472</v>
      </c>
      <c r="J12430" s="52">
        <v>6041</v>
      </c>
      <c r="K12430" s="51" t="s">
        <v>1118</v>
      </c>
      <c r="L12430" s="51" t="s">
        <v>35</v>
      </c>
      <c r="M12430" s="51">
        <v>0</v>
      </c>
      <c r="N12430" s="51">
        <v>0</v>
      </c>
      <c r="O12430" s="51">
        <v>0</v>
      </c>
      <c r="P12430" s="51">
        <v>0</v>
      </c>
      <c r="Q12430" s="51">
        <v>1</v>
      </c>
    </row>
    <row r="12431" spans="1:32" x14ac:dyDescent="0.2">
      <c r="A12431" s="51">
        <v>550821174</v>
      </c>
      <c r="B12431" s="51" t="s">
        <v>12</v>
      </c>
      <c r="C12431" s="51" t="s">
        <v>31</v>
      </c>
      <c r="D12431" s="51" t="s">
        <v>3603</v>
      </c>
      <c r="E12431" s="51">
        <v>6</v>
      </c>
      <c r="F12431" s="51" t="s">
        <v>3601</v>
      </c>
      <c r="G12431" s="51" t="s">
        <v>3602</v>
      </c>
      <c r="H12431" s="51">
        <v>2791</v>
      </c>
      <c r="I12431" s="51" t="s">
        <v>2472</v>
      </c>
      <c r="J12431" s="52">
        <v>6041</v>
      </c>
      <c r="K12431" s="51" t="s">
        <v>1118</v>
      </c>
      <c r="L12431" s="51" t="s">
        <v>36</v>
      </c>
      <c r="M12431" s="51">
        <v>0</v>
      </c>
      <c r="N12431" s="51">
        <v>0</v>
      </c>
      <c r="O12431" s="51">
        <v>0</v>
      </c>
      <c r="P12431" s="51">
        <v>0</v>
      </c>
      <c r="Q12431" s="51">
        <v>0</v>
      </c>
    </row>
    <row r="12432" spans="1:32" x14ac:dyDescent="0.2">
      <c r="A12432" s="51">
        <v>550821174</v>
      </c>
      <c r="B12432" s="51" t="s">
        <v>12</v>
      </c>
      <c r="C12432" s="51" t="s">
        <v>31</v>
      </c>
      <c r="D12432" s="51" t="s">
        <v>3603</v>
      </c>
      <c r="E12432" s="51">
        <v>6</v>
      </c>
      <c r="F12432" s="51" t="s">
        <v>3601</v>
      </c>
      <c r="G12432" s="51" t="s">
        <v>3602</v>
      </c>
      <c r="H12432" s="51">
        <v>2791</v>
      </c>
      <c r="I12432" s="51" t="s">
        <v>2472</v>
      </c>
      <c r="J12432" s="52">
        <v>6041</v>
      </c>
      <c r="K12432" s="51" t="s">
        <v>1118</v>
      </c>
      <c r="L12432" s="51" t="s">
        <v>37</v>
      </c>
      <c r="M12432" s="51">
        <v>0</v>
      </c>
      <c r="N12432" s="51">
        <v>0</v>
      </c>
      <c r="O12432" s="51">
        <v>0</v>
      </c>
      <c r="P12432" s="51">
        <v>0</v>
      </c>
      <c r="Q12432" s="51">
        <v>0</v>
      </c>
    </row>
    <row r="12433" spans="1:32" x14ac:dyDescent="0.2">
      <c r="A12433" s="51">
        <v>550821174</v>
      </c>
      <c r="B12433" s="51" t="s">
        <v>12</v>
      </c>
      <c r="C12433" s="51" t="s">
        <v>31</v>
      </c>
      <c r="D12433" s="51" t="s">
        <v>3603</v>
      </c>
      <c r="E12433" s="51">
        <v>6</v>
      </c>
      <c r="F12433" s="51" t="s">
        <v>3601</v>
      </c>
      <c r="G12433" s="51" t="s">
        <v>3602</v>
      </c>
      <c r="H12433" s="51">
        <v>2791</v>
      </c>
      <c r="I12433" s="51" t="s">
        <v>2472</v>
      </c>
      <c r="J12433" s="52">
        <v>6041</v>
      </c>
      <c r="K12433" s="51" t="s">
        <v>1118</v>
      </c>
      <c r="L12433" s="51" t="s">
        <v>38</v>
      </c>
      <c r="M12433" s="51">
        <v>0</v>
      </c>
      <c r="N12433" s="51">
        <v>0</v>
      </c>
      <c r="O12433" s="51">
        <v>0</v>
      </c>
      <c r="P12433" s="51">
        <v>0</v>
      </c>
      <c r="Q12433" s="51">
        <v>0</v>
      </c>
    </row>
    <row r="12434" spans="1:32" x14ac:dyDescent="0.2">
      <c r="A12434" s="51">
        <v>550821174</v>
      </c>
      <c r="B12434" s="51" t="s">
        <v>12</v>
      </c>
      <c r="C12434" s="51" t="s">
        <v>31</v>
      </c>
      <c r="D12434" s="51" t="s">
        <v>3603</v>
      </c>
      <c r="E12434" s="51">
        <v>6</v>
      </c>
      <c r="F12434" s="51" t="s">
        <v>3601</v>
      </c>
      <c r="G12434" s="51" t="s">
        <v>3602</v>
      </c>
      <c r="H12434" s="51">
        <v>2792</v>
      </c>
      <c r="I12434" s="51" t="s">
        <v>2473</v>
      </c>
      <c r="J12434" s="52">
        <v>6014</v>
      </c>
      <c r="K12434" s="51" t="s">
        <v>41</v>
      </c>
      <c r="L12434" s="51" t="s">
        <v>34</v>
      </c>
      <c r="M12434" s="51">
        <v>0</v>
      </c>
      <c r="N12434" s="51">
        <v>0</v>
      </c>
      <c r="O12434" s="51">
        <v>0</v>
      </c>
      <c r="P12434" s="51">
        <v>0</v>
      </c>
      <c r="Q12434" s="51">
        <v>0</v>
      </c>
      <c r="S12434">
        <f t="shared" ref="S12434" si="22336">SUM(M12434:P12434)/4</f>
        <v>0</v>
      </c>
      <c r="T12434">
        <f t="shared" ref="T12434" si="22337">SUM(Q12435:Q12436)</f>
        <v>1</v>
      </c>
      <c r="U12434">
        <f t="shared" ref="U12434" si="22338">SUM(Q12437:Q12438)</f>
        <v>0</v>
      </c>
      <c r="W12434" t="str">
        <f>IF(T12434=0,$W$22,"")</f>
        <v/>
      </c>
      <c r="Y12434" t="str">
        <f t="shared" ref="Y12434" si="22339">IF(S12434&gt;SUM(T12434+U12434),$Y$22,"")</f>
        <v/>
      </c>
      <c r="AA12434" t="str">
        <f t="shared" ref="AA12434" si="22340">IF(S12434&gt;$AA$13,$AA$22,"")</f>
        <v/>
      </c>
      <c r="AC12434">
        <f t="shared" ref="AC12434" si="22341">A12434</f>
        <v>550821174</v>
      </c>
      <c r="AD12434">
        <f t="shared" ref="AD12434" si="22342">H12434</f>
        <v>2792</v>
      </c>
      <c r="AE12434">
        <f t="shared" ref="AE12434" si="22343">SUM(W12434:AA12434)</f>
        <v>0</v>
      </c>
      <c r="AF12434" s="15">
        <f t="shared" ref="AF12434" si="22344">J12434</f>
        <v>6014</v>
      </c>
    </row>
    <row r="12435" spans="1:32" x14ac:dyDescent="0.2">
      <c r="A12435" s="51">
        <v>550821174</v>
      </c>
      <c r="B12435" s="51" t="s">
        <v>12</v>
      </c>
      <c r="C12435" s="51" t="s">
        <v>31</v>
      </c>
      <c r="D12435" s="51" t="s">
        <v>3603</v>
      </c>
      <c r="E12435" s="51">
        <v>6</v>
      </c>
      <c r="F12435" s="51" t="s">
        <v>3601</v>
      </c>
      <c r="G12435" s="51" t="s">
        <v>3602</v>
      </c>
      <c r="H12435" s="51">
        <v>2792</v>
      </c>
      <c r="I12435" s="51" t="s">
        <v>2473</v>
      </c>
      <c r="J12435" s="52">
        <v>6014</v>
      </c>
      <c r="K12435" s="51" t="s">
        <v>41</v>
      </c>
      <c r="L12435" s="51" t="s">
        <v>35</v>
      </c>
      <c r="M12435" s="51">
        <v>0</v>
      </c>
      <c r="N12435" s="51">
        <v>0</v>
      </c>
      <c r="O12435" s="51">
        <v>0</v>
      </c>
      <c r="P12435" s="51">
        <v>0</v>
      </c>
      <c r="Q12435" s="51">
        <v>1</v>
      </c>
    </row>
    <row r="12436" spans="1:32" x14ac:dyDescent="0.2">
      <c r="A12436" s="51">
        <v>550821174</v>
      </c>
      <c r="B12436" s="51" t="s">
        <v>12</v>
      </c>
      <c r="C12436" s="51" t="s">
        <v>31</v>
      </c>
      <c r="D12436" s="51" t="s">
        <v>3603</v>
      </c>
      <c r="E12436" s="51">
        <v>6</v>
      </c>
      <c r="F12436" s="51" t="s">
        <v>3601</v>
      </c>
      <c r="G12436" s="51" t="s">
        <v>3602</v>
      </c>
      <c r="H12436" s="51">
        <v>2792</v>
      </c>
      <c r="I12436" s="51" t="s">
        <v>2473</v>
      </c>
      <c r="J12436" s="52">
        <v>6014</v>
      </c>
      <c r="K12436" s="51" t="s">
        <v>41</v>
      </c>
      <c r="L12436" s="51" t="s">
        <v>36</v>
      </c>
      <c r="M12436" s="51">
        <v>0</v>
      </c>
      <c r="N12436" s="51">
        <v>0</v>
      </c>
      <c r="O12436" s="51">
        <v>0</v>
      </c>
      <c r="P12436" s="51">
        <v>0</v>
      </c>
      <c r="Q12436" s="51">
        <v>0</v>
      </c>
    </row>
    <row r="12437" spans="1:32" x14ac:dyDescent="0.2">
      <c r="A12437" s="51">
        <v>550821174</v>
      </c>
      <c r="B12437" s="51" t="s">
        <v>12</v>
      </c>
      <c r="C12437" s="51" t="s">
        <v>31</v>
      </c>
      <c r="D12437" s="51" t="s">
        <v>3603</v>
      </c>
      <c r="E12437" s="51">
        <v>6</v>
      </c>
      <c r="F12437" s="51" t="s">
        <v>3601</v>
      </c>
      <c r="G12437" s="51" t="s">
        <v>3602</v>
      </c>
      <c r="H12437" s="51">
        <v>2792</v>
      </c>
      <c r="I12437" s="51" t="s">
        <v>2473</v>
      </c>
      <c r="J12437" s="52">
        <v>6014</v>
      </c>
      <c r="K12437" s="51" t="s">
        <v>41</v>
      </c>
      <c r="L12437" s="51" t="s">
        <v>37</v>
      </c>
      <c r="M12437" s="51">
        <v>0</v>
      </c>
      <c r="N12437" s="51">
        <v>0</v>
      </c>
      <c r="O12437" s="51">
        <v>0</v>
      </c>
      <c r="P12437" s="51">
        <v>0</v>
      </c>
      <c r="Q12437" s="51">
        <v>0</v>
      </c>
    </row>
    <row r="12438" spans="1:32" x14ac:dyDescent="0.2">
      <c r="A12438" s="51">
        <v>550821174</v>
      </c>
      <c r="B12438" s="51" t="s">
        <v>12</v>
      </c>
      <c r="C12438" s="51" t="s">
        <v>31</v>
      </c>
      <c r="D12438" s="51" t="s">
        <v>3603</v>
      </c>
      <c r="E12438" s="51">
        <v>6</v>
      </c>
      <c r="F12438" s="51" t="s">
        <v>3601</v>
      </c>
      <c r="G12438" s="51" t="s">
        <v>3602</v>
      </c>
      <c r="H12438" s="51">
        <v>2792</v>
      </c>
      <c r="I12438" s="51" t="s">
        <v>2473</v>
      </c>
      <c r="J12438" s="52">
        <v>6014</v>
      </c>
      <c r="K12438" s="51" t="s">
        <v>41</v>
      </c>
      <c r="L12438" s="51" t="s">
        <v>38</v>
      </c>
      <c r="M12438" s="51">
        <v>0</v>
      </c>
      <c r="N12438" s="51">
        <v>0</v>
      </c>
      <c r="O12438" s="51">
        <v>0</v>
      </c>
      <c r="P12438" s="51">
        <v>0</v>
      </c>
      <c r="Q12438" s="51">
        <v>0</v>
      </c>
    </row>
    <row r="12439" spans="1:32" x14ac:dyDescent="0.2">
      <c r="A12439" s="51">
        <v>550821174</v>
      </c>
      <c r="B12439" s="51" t="s">
        <v>12</v>
      </c>
      <c r="C12439" s="51" t="s">
        <v>31</v>
      </c>
      <c r="D12439" s="51" t="s">
        <v>3603</v>
      </c>
      <c r="E12439" s="51">
        <v>6</v>
      </c>
      <c r="F12439" s="51" t="s">
        <v>3601</v>
      </c>
      <c r="G12439" s="51" t="s">
        <v>3602</v>
      </c>
      <c r="H12439" s="51">
        <v>2793</v>
      </c>
      <c r="I12439" s="51" t="s">
        <v>2474</v>
      </c>
      <c r="J12439" s="52">
        <v>6014</v>
      </c>
      <c r="K12439" s="51" t="s">
        <v>41</v>
      </c>
      <c r="L12439" s="51" t="s">
        <v>34</v>
      </c>
      <c r="M12439" s="51">
        <v>1</v>
      </c>
      <c r="N12439" s="51">
        <v>-1</v>
      </c>
      <c r="O12439" s="51">
        <v>0</v>
      </c>
      <c r="P12439" s="51">
        <v>0</v>
      </c>
      <c r="Q12439" s="51">
        <v>0</v>
      </c>
      <c r="S12439">
        <f t="shared" ref="S12439" si="22345">SUM(M12439:P12439)/4</f>
        <v>0</v>
      </c>
      <c r="T12439">
        <f t="shared" ref="T12439" si="22346">SUM(Q12440:Q12441)</f>
        <v>2</v>
      </c>
      <c r="U12439">
        <f t="shared" ref="U12439" si="22347">SUM(Q12442:Q12443)</f>
        <v>0</v>
      </c>
      <c r="W12439" t="str">
        <f>IF(T12439=0,$W$22,"")</f>
        <v/>
      </c>
      <c r="Y12439" t="str">
        <f t="shared" ref="Y12439" si="22348">IF(S12439&gt;SUM(T12439+U12439),$Y$22,"")</f>
        <v/>
      </c>
      <c r="AA12439" t="str">
        <f t="shared" ref="AA12439" si="22349">IF(S12439&gt;$AA$13,$AA$22,"")</f>
        <v/>
      </c>
      <c r="AC12439">
        <f t="shared" ref="AC12439" si="22350">A12439</f>
        <v>550821174</v>
      </c>
      <c r="AD12439">
        <f t="shared" ref="AD12439" si="22351">H12439</f>
        <v>2793</v>
      </c>
      <c r="AE12439">
        <f t="shared" ref="AE12439" si="22352">SUM(W12439:AA12439)</f>
        <v>0</v>
      </c>
      <c r="AF12439" s="15">
        <f t="shared" ref="AF12439" si="22353">J12439</f>
        <v>6014</v>
      </c>
    </row>
    <row r="12440" spans="1:32" x14ac:dyDescent="0.2">
      <c r="A12440" s="51">
        <v>550821174</v>
      </c>
      <c r="B12440" s="51" t="s">
        <v>12</v>
      </c>
      <c r="C12440" s="51" t="s">
        <v>31</v>
      </c>
      <c r="D12440" s="51" t="s">
        <v>3603</v>
      </c>
      <c r="E12440" s="51">
        <v>6</v>
      </c>
      <c r="F12440" s="51" t="s">
        <v>3601</v>
      </c>
      <c r="G12440" s="51" t="s">
        <v>3602</v>
      </c>
      <c r="H12440" s="51">
        <v>2793</v>
      </c>
      <c r="I12440" s="51" t="s">
        <v>2474</v>
      </c>
      <c r="J12440" s="52">
        <v>6014</v>
      </c>
      <c r="K12440" s="51" t="s">
        <v>41</v>
      </c>
      <c r="L12440" s="51" t="s">
        <v>35</v>
      </c>
      <c r="M12440" s="51">
        <v>0</v>
      </c>
      <c r="N12440" s="51">
        <v>0</v>
      </c>
      <c r="O12440" s="51">
        <v>0</v>
      </c>
      <c r="P12440" s="51">
        <v>0</v>
      </c>
      <c r="Q12440" s="51">
        <v>2</v>
      </c>
    </row>
    <row r="12441" spans="1:32" x14ac:dyDescent="0.2">
      <c r="A12441" s="51">
        <v>550821174</v>
      </c>
      <c r="B12441" s="51" t="s">
        <v>12</v>
      </c>
      <c r="C12441" s="51" t="s">
        <v>31</v>
      </c>
      <c r="D12441" s="51" t="s">
        <v>3603</v>
      </c>
      <c r="E12441" s="51">
        <v>6</v>
      </c>
      <c r="F12441" s="51" t="s">
        <v>3601</v>
      </c>
      <c r="G12441" s="51" t="s">
        <v>3602</v>
      </c>
      <c r="H12441" s="51">
        <v>2793</v>
      </c>
      <c r="I12441" s="51" t="s">
        <v>2474</v>
      </c>
      <c r="J12441" s="52">
        <v>6014</v>
      </c>
      <c r="K12441" s="51" t="s">
        <v>41</v>
      </c>
      <c r="L12441" s="51" t="s">
        <v>36</v>
      </c>
      <c r="M12441" s="51">
        <v>0</v>
      </c>
      <c r="N12441" s="51">
        <v>0</v>
      </c>
      <c r="O12441" s="51">
        <v>0</v>
      </c>
      <c r="P12441" s="51">
        <v>0</v>
      </c>
      <c r="Q12441" s="51">
        <v>0</v>
      </c>
    </row>
    <row r="12442" spans="1:32" x14ac:dyDescent="0.2">
      <c r="A12442" s="51">
        <v>550821174</v>
      </c>
      <c r="B12442" s="51" t="s">
        <v>12</v>
      </c>
      <c r="C12442" s="51" t="s">
        <v>31</v>
      </c>
      <c r="D12442" s="51" t="s">
        <v>3603</v>
      </c>
      <c r="E12442" s="51">
        <v>6</v>
      </c>
      <c r="F12442" s="51" t="s">
        <v>3601</v>
      </c>
      <c r="G12442" s="51" t="s">
        <v>3602</v>
      </c>
      <c r="H12442" s="51">
        <v>2793</v>
      </c>
      <c r="I12442" s="51" t="s">
        <v>2474</v>
      </c>
      <c r="J12442" s="52">
        <v>6014</v>
      </c>
      <c r="K12442" s="51" t="s">
        <v>41</v>
      </c>
      <c r="L12442" s="51" t="s">
        <v>37</v>
      </c>
      <c r="M12442" s="51">
        <v>0</v>
      </c>
      <c r="N12442" s="51">
        <v>0</v>
      </c>
      <c r="O12442" s="51">
        <v>0</v>
      </c>
      <c r="P12442" s="51">
        <v>0</v>
      </c>
      <c r="Q12442" s="51">
        <v>0</v>
      </c>
    </row>
    <row r="12443" spans="1:32" x14ac:dyDescent="0.2">
      <c r="A12443" s="51">
        <v>550821174</v>
      </c>
      <c r="B12443" s="51" t="s">
        <v>12</v>
      </c>
      <c r="C12443" s="51" t="s">
        <v>31</v>
      </c>
      <c r="D12443" s="51" t="s">
        <v>3603</v>
      </c>
      <c r="E12443" s="51">
        <v>6</v>
      </c>
      <c r="F12443" s="51" t="s">
        <v>3601</v>
      </c>
      <c r="G12443" s="51" t="s">
        <v>3602</v>
      </c>
      <c r="H12443" s="51">
        <v>2793</v>
      </c>
      <c r="I12443" s="51" t="s">
        <v>2474</v>
      </c>
      <c r="J12443" s="52">
        <v>6014</v>
      </c>
      <c r="K12443" s="51" t="s">
        <v>41</v>
      </c>
      <c r="L12443" s="51" t="s">
        <v>38</v>
      </c>
      <c r="M12443" s="51">
        <v>0</v>
      </c>
      <c r="N12443" s="51">
        <v>0</v>
      </c>
      <c r="O12443" s="51">
        <v>0</v>
      </c>
      <c r="P12443" s="51">
        <v>0</v>
      </c>
      <c r="Q12443" s="51">
        <v>0</v>
      </c>
    </row>
    <row r="12444" spans="1:32" x14ac:dyDescent="0.2">
      <c r="A12444" s="51">
        <v>550821174</v>
      </c>
      <c r="B12444" s="51" t="s">
        <v>12</v>
      </c>
      <c r="C12444" s="51" t="s">
        <v>31</v>
      </c>
      <c r="D12444" s="51" t="s">
        <v>3603</v>
      </c>
      <c r="E12444" s="51">
        <v>6</v>
      </c>
      <c r="F12444" s="51" t="s">
        <v>3601</v>
      </c>
      <c r="G12444" s="51" t="s">
        <v>3602</v>
      </c>
      <c r="H12444" s="51">
        <v>2794</v>
      </c>
      <c r="I12444" s="51" t="s">
        <v>2475</v>
      </c>
      <c r="J12444" s="52">
        <v>6029</v>
      </c>
      <c r="K12444" s="51" t="s">
        <v>567</v>
      </c>
      <c r="L12444" s="51" t="s">
        <v>34</v>
      </c>
      <c r="M12444" s="51">
        <v>0</v>
      </c>
      <c r="N12444" s="51">
        <v>0</v>
      </c>
      <c r="O12444" s="51">
        <v>0</v>
      </c>
      <c r="P12444" s="51">
        <v>0</v>
      </c>
      <c r="Q12444" s="51">
        <v>0</v>
      </c>
      <c r="S12444">
        <f t="shared" ref="S12444" si="22354">SUM(M12444:P12444)/4</f>
        <v>0</v>
      </c>
      <c r="T12444">
        <f t="shared" ref="T12444" si="22355">SUM(Q12445:Q12446)</f>
        <v>1</v>
      </c>
      <c r="U12444">
        <f t="shared" ref="U12444" si="22356">SUM(Q12447:Q12448)</f>
        <v>0</v>
      </c>
      <c r="W12444" t="str">
        <f>IF(T12444=0,$W$22,"")</f>
        <v/>
      </c>
      <c r="Y12444" t="str">
        <f t="shared" ref="Y12444" si="22357">IF(S12444&gt;SUM(T12444+U12444),$Y$22,"")</f>
        <v/>
      </c>
      <c r="AA12444" t="str">
        <f t="shared" ref="AA12444" si="22358">IF(S12444&gt;$AA$13,$AA$22,"")</f>
        <v/>
      </c>
      <c r="AC12444">
        <f t="shared" ref="AC12444" si="22359">A12444</f>
        <v>550821174</v>
      </c>
      <c r="AD12444">
        <f t="shared" ref="AD12444" si="22360">H12444</f>
        <v>2794</v>
      </c>
      <c r="AE12444">
        <f t="shared" ref="AE12444" si="22361">SUM(W12444:AA12444)</f>
        <v>0</v>
      </c>
      <c r="AF12444" s="15">
        <f t="shared" ref="AF12444" si="22362">J12444</f>
        <v>6029</v>
      </c>
    </row>
    <row r="12445" spans="1:32" x14ac:dyDescent="0.2">
      <c r="A12445" s="51">
        <v>550821174</v>
      </c>
      <c r="B12445" s="51" t="s">
        <v>12</v>
      </c>
      <c r="C12445" s="51" t="s">
        <v>31</v>
      </c>
      <c r="D12445" s="51" t="s">
        <v>3603</v>
      </c>
      <c r="E12445" s="51">
        <v>6</v>
      </c>
      <c r="F12445" s="51" t="s">
        <v>3601</v>
      </c>
      <c r="G12445" s="51" t="s">
        <v>3602</v>
      </c>
      <c r="H12445" s="51">
        <v>2794</v>
      </c>
      <c r="I12445" s="51" t="s">
        <v>2475</v>
      </c>
      <c r="J12445" s="52">
        <v>6029</v>
      </c>
      <c r="K12445" s="51" t="s">
        <v>567</v>
      </c>
      <c r="L12445" s="51" t="s">
        <v>35</v>
      </c>
      <c r="M12445" s="51">
        <v>0</v>
      </c>
      <c r="N12445" s="51">
        <v>0</v>
      </c>
      <c r="O12445" s="51">
        <v>0</v>
      </c>
      <c r="P12445" s="51">
        <v>0</v>
      </c>
      <c r="Q12445" s="51">
        <v>1</v>
      </c>
    </row>
    <row r="12446" spans="1:32" x14ac:dyDescent="0.2">
      <c r="A12446" s="51">
        <v>550821174</v>
      </c>
      <c r="B12446" s="51" t="s">
        <v>12</v>
      </c>
      <c r="C12446" s="51" t="s">
        <v>31</v>
      </c>
      <c r="D12446" s="51" t="s">
        <v>3603</v>
      </c>
      <c r="E12446" s="51">
        <v>6</v>
      </c>
      <c r="F12446" s="51" t="s">
        <v>3601</v>
      </c>
      <c r="G12446" s="51" t="s">
        <v>3602</v>
      </c>
      <c r="H12446" s="51">
        <v>2794</v>
      </c>
      <c r="I12446" s="51" t="s">
        <v>2475</v>
      </c>
      <c r="J12446" s="52">
        <v>6029</v>
      </c>
      <c r="K12446" s="51" t="s">
        <v>567</v>
      </c>
      <c r="L12446" s="51" t="s">
        <v>36</v>
      </c>
      <c r="M12446" s="51">
        <v>0</v>
      </c>
      <c r="N12446" s="51">
        <v>0</v>
      </c>
      <c r="O12446" s="51">
        <v>0</v>
      </c>
      <c r="P12446" s="51">
        <v>0</v>
      </c>
      <c r="Q12446" s="51">
        <v>0</v>
      </c>
    </row>
    <row r="12447" spans="1:32" x14ac:dyDescent="0.2">
      <c r="A12447" s="51">
        <v>550821174</v>
      </c>
      <c r="B12447" s="51" t="s">
        <v>12</v>
      </c>
      <c r="C12447" s="51" t="s">
        <v>31</v>
      </c>
      <c r="D12447" s="51" t="s">
        <v>3603</v>
      </c>
      <c r="E12447" s="51">
        <v>6</v>
      </c>
      <c r="F12447" s="51" t="s">
        <v>3601</v>
      </c>
      <c r="G12447" s="51" t="s">
        <v>3602</v>
      </c>
      <c r="H12447" s="51">
        <v>2794</v>
      </c>
      <c r="I12447" s="51" t="s">
        <v>2475</v>
      </c>
      <c r="J12447" s="52">
        <v>6029</v>
      </c>
      <c r="K12447" s="51" t="s">
        <v>567</v>
      </c>
      <c r="L12447" s="51" t="s">
        <v>37</v>
      </c>
      <c r="M12447" s="51">
        <v>0</v>
      </c>
      <c r="N12447" s="51">
        <v>0</v>
      </c>
      <c r="O12447" s="51">
        <v>0</v>
      </c>
      <c r="P12447" s="51">
        <v>0</v>
      </c>
      <c r="Q12447" s="51">
        <v>0</v>
      </c>
    </row>
    <row r="12448" spans="1:32" x14ac:dyDescent="0.2">
      <c r="A12448" s="51">
        <v>550821174</v>
      </c>
      <c r="B12448" s="51" t="s">
        <v>12</v>
      </c>
      <c r="C12448" s="51" t="s">
        <v>31</v>
      </c>
      <c r="D12448" s="51" t="s">
        <v>3603</v>
      </c>
      <c r="E12448" s="51">
        <v>6</v>
      </c>
      <c r="F12448" s="51" t="s">
        <v>3601</v>
      </c>
      <c r="G12448" s="51" t="s">
        <v>3602</v>
      </c>
      <c r="H12448" s="51">
        <v>2794</v>
      </c>
      <c r="I12448" s="51" t="s">
        <v>2475</v>
      </c>
      <c r="J12448" s="52">
        <v>6029</v>
      </c>
      <c r="K12448" s="51" t="s">
        <v>567</v>
      </c>
      <c r="L12448" s="51" t="s">
        <v>38</v>
      </c>
      <c r="M12448" s="51">
        <v>0</v>
      </c>
      <c r="N12448" s="51">
        <v>0</v>
      </c>
      <c r="O12448" s="51">
        <v>0</v>
      </c>
      <c r="P12448" s="51">
        <v>0</v>
      </c>
      <c r="Q12448" s="51">
        <v>0</v>
      </c>
    </row>
    <row r="12449" spans="1:32" x14ac:dyDescent="0.2">
      <c r="A12449" s="51">
        <v>550821174</v>
      </c>
      <c r="B12449" s="51" t="s">
        <v>12</v>
      </c>
      <c r="C12449" s="51" t="s">
        <v>31</v>
      </c>
      <c r="D12449" s="51" t="s">
        <v>3603</v>
      </c>
      <c r="E12449" s="51">
        <v>6</v>
      </c>
      <c r="F12449" s="51" t="s">
        <v>3601</v>
      </c>
      <c r="G12449" s="51" t="s">
        <v>3602</v>
      </c>
      <c r="H12449" s="51">
        <v>2795</v>
      </c>
      <c r="I12449" s="51" t="s">
        <v>2476</v>
      </c>
      <c r="J12449" s="52">
        <v>6041</v>
      </c>
      <c r="K12449" s="51" t="s">
        <v>1118</v>
      </c>
      <c r="L12449" s="51" t="s">
        <v>34</v>
      </c>
      <c r="M12449" s="51">
        <v>0</v>
      </c>
      <c r="N12449" s="51">
        <v>0</v>
      </c>
      <c r="O12449" s="51">
        <v>0</v>
      </c>
      <c r="P12449" s="51">
        <v>0</v>
      </c>
      <c r="Q12449" s="51">
        <v>0</v>
      </c>
      <c r="S12449">
        <f t="shared" ref="S12449" si="22363">SUM(M12449:P12449)/4</f>
        <v>0</v>
      </c>
      <c r="T12449">
        <f t="shared" ref="T12449" si="22364">SUM(Q12450:Q12451)</f>
        <v>2</v>
      </c>
      <c r="U12449">
        <f t="shared" ref="U12449" si="22365">SUM(Q12452:Q12453)</f>
        <v>0</v>
      </c>
      <c r="W12449" t="str">
        <f>IF(T12449=0,$W$22,"")</f>
        <v/>
      </c>
      <c r="Y12449" t="str">
        <f t="shared" ref="Y12449" si="22366">IF(S12449&gt;SUM(T12449+U12449),$Y$22,"")</f>
        <v/>
      </c>
      <c r="AA12449" t="str">
        <f t="shared" ref="AA12449" si="22367">IF(S12449&gt;$AA$13,$AA$22,"")</f>
        <v/>
      </c>
      <c r="AC12449">
        <f t="shared" ref="AC12449" si="22368">A12449</f>
        <v>550821174</v>
      </c>
      <c r="AD12449">
        <f t="shared" ref="AD12449" si="22369">H12449</f>
        <v>2795</v>
      </c>
      <c r="AE12449">
        <f t="shared" ref="AE12449" si="22370">SUM(W12449:AA12449)</f>
        <v>0</v>
      </c>
      <c r="AF12449" s="15">
        <f t="shared" ref="AF12449" si="22371">J12449</f>
        <v>6041</v>
      </c>
    </row>
    <row r="12450" spans="1:32" x14ac:dyDescent="0.2">
      <c r="A12450" s="51">
        <v>550821174</v>
      </c>
      <c r="B12450" s="51" t="s">
        <v>12</v>
      </c>
      <c r="C12450" s="51" t="s">
        <v>31</v>
      </c>
      <c r="D12450" s="51" t="s">
        <v>3603</v>
      </c>
      <c r="E12450" s="51">
        <v>6</v>
      </c>
      <c r="F12450" s="51" t="s">
        <v>3601</v>
      </c>
      <c r="G12450" s="51" t="s">
        <v>3602</v>
      </c>
      <c r="H12450" s="51">
        <v>2795</v>
      </c>
      <c r="I12450" s="51" t="s">
        <v>2476</v>
      </c>
      <c r="J12450" s="52">
        <v>6041</v>
      </c>
      <c r="K12450" s="51" t="s">
        <v>1118</v>
      </c>
      <c r="L12450" s="51" t="s">
        <v>35</v>
      </c>
      <c r="M12450" s="51">
        <v>0</v>
      </c>
      <c r="N12450" s="51">
        <v>0</v>
      </c>
      <c r="O12450" s="51">
        <v>0</v>
      </c>
      <c r="P12450" s="51">
        <v>0</v>
      </c>
      <c r="Q12450" s="51">
        <v>2</v>
      </c>
    </row>
    <row r="12451" spans="1:32" x14ac:dyDescent="0.2">
      <c r="A12451" s="51">
        <v>550821174</v>
      </c>
      <c r="B12451" s="51" t="s">
        <v>12</v>
      </c>
      <c r="C12451" s="51" t="s">
        <v>31</v>
      </c>
      <c r="D12451" s="51" t="s">
        <v>3603</v>
      </c>
      <c r="E12451" s="51">
        <v>6</v>
      </c>
      <c r="F12451" s="51" t="s">
        <v>3601</v>
      </c>
      <c r="G12451" s="51" t="s">
        <v>3602</v>
      </c>
      <c r="H12451" s="51">
        <v>2795</v>
      </c>
      <c r="I12451" s="51" t="s">
        <v>2476</v>
      </c>
      <c r="J12451" s="52">
        <v>6041</v>
      </c>
      <c r="K12451" s="51" t="s">
        <v>1118</v>
      </c>
      <c r="L12451" s="51" t="s">
        <v>36</v>
      </c>
      <c r="M12451" s="51">
        <v>0</v>
      </c>
      <c r="N12451" s="51">
        <v>0</v>
      </c>
      <c r="O12451" s="51">
        <v>0</v>
      </c>
      <c r="P12451" s="51">
        <v>0</v>
      </c>
      <c r="Q12451" s="51">
        <v>0</v>
      </c>
    </row>
    <row r="12452" spans="1:32" x14ac:dyDescent="0.2">
      <c r="A12452" s="51">
        <v>550821174</v>
      </c>
      <c r="B12452" s="51" t="s">
        <v>12</v>
      </c>
      <c r="C12452" s="51" t="s">
        <v>31</v>
      </c>
      <c r="D12452" s="51" t="s">
        <v>3603</v>
      </c>
      <c r="E12452" s="51">
        <v>6</v>
      </c>
      <c r="F12452" s="51" t="s">
        <v>3601</v>
      </c>
      <c r="G12452" s="51" t="s">
        <v>3602</v>
      </c>
      <c r="H12452" s="51">
        <v>2795</v>
      </c>
      <c r="I12452" s="51" t="s">
        <v>2476</v>
      </c>
      <c r="J12452" s="52">
        <v>6041</v>
      </c>
      <c r="K12452" s="51" t="s">
        <v>1118</v>
      </c>
      <c r="L12452" s="51" t="s">
        <v>37</v>
      </c>
      <c r="M12452" s="51">
        <v>0</v>
      </c>
      <c r="N12452" s="51">
        <v>0</v>
      </c>
      <c r="O12452" s="51">
        <v>0</v>
      </c>
      <c r="P12452" s="51">
        <v>0</v>
      </c>
      <c r="Q12452" s="51">
        <v>0</v>
      </c>
    </row>
    <row r="12453" spans="1:32" x14ac:dyDescent="0.2">
      <c r="A12453" s="51">
        <v>550821174</v>
      </c>
      <c r="B12453" s="51" t="s">
        <v>12</v>
      </c>
      <c r="C12453" s="51" t="s">
        <v>31</v>
      </c>
      <c r="D12453" s="51" t="s">
        <v>3603</v>
      </c>
      <c r="E12453" s="51">
        <v>6</v>
      </c>
      <c r="F12453" s="51" t="s">
        <v>3601</v>
      </c>
      <c r="G12453" s="51" t="s">
        <v>3602</v>
      </c>
      <c r="H12453" s="51">
        <v>2795</v>
      </c>
      <c r="I12453" s="51" t="s">
        <v>2476</v>
      </c>
      <c r="J12453" s="52">
        <v>6041</v>
      </c>
      <c r="K12453" s="51" t="s">
        <v>1118</v>
      </c>
      <c r="L12453" s="51" t="s">
        <v>38</v>
      </c>
      <c r="M12453" s="51">
        <v>0</v>
      </c>
      <c r="N12453" s="51">
        <v>0</v>
      </c>
      <c r="O12453" s="51">
        <v>0</v>
      </c>
      <c r="P12453" s="51">
        <v>0</v>
      </c>
      <c r="Q12453" s="51">
        <v>0</v>
      </c>
    </row>
    <row r="12454" spans="1:32" x14ac:dyDescent="0.2">
      <c r="A12454" s="51">
        <v>550821174</v>
      </c>
      <c r="B12454" s="51" t="s">
        <v>12</v>
      </c>
      <c r="C12454" s="51" t="s">
        <v>31</v>
      </c>
      <c r="D12454" s="51" t="s">
        <v>3603</v>
      </c>
      <c r="E12454" s="51">
        <v>6</v>
      </c>
      <c r="F12454" s="51" t="s">
        <v>3601</v>
      </c>
      <c r="G12454" s="51" t="s">
        <v>3602</v>
      </c>
      <c r="H12454" s="51">
        <v>2796</v>
      </c>
      <c r="I12454" s="51" t="s">
        <v>2477</v>
      </c>
      <c r="J12454" s="52">
        <v>6014</v>
      </c>
      <c r="K12454" s="51" t="s">
        <v>41</v>
      </c>
      <c r="L12454" s="51" t="s">
        <v>34</v>
      </c>
      <c r="M12454" s="51">
        <v>0</v>
      </c>
      <c r="N12454" s="51">
        <v>0</v>
      </c>
      <c r="O12454" s="51">
        <v>0</v>
      </c>
      <c r="P12454" s="51">
        <v>1</v>
      </c>
      <c r="Q12454" s="51">
        <v>0</v>
      </c>
      <c r="S12454">
        <f t="shared" ref="S12454" si="22372">SUM(M12454:P12454)/4</f>
        <v>0.25</v>
      </c>
      <c r="T12454">
        <f t="shared" ref="T12454" si="22373">SUM(Q12455:Q12456)</f>
        <v>1</v>
      </c>
      <c r="U12454">
        <f t="shared" ref="U12454" si="22374">SUM(Q12457:Q12458)</f>
        <v>0</v>
      </c>
      <c r="W12454" t="str">
        <f>IF(T12454=0,$W$22,"")</f>
        <v/>
      </c>
      <c r="Y12454" t="str">
        <f t="shared" ref="Y12454" si="22375">IF(S12454&gt;SUM(T12454+U12454),$Y$22,"")</f>
        <v/>
      </c>
      <c r="AA12454" t="str">
        <f t="shared" ref="AA12454" si="22376">IF(S12454&gt;$AA$13,$AA$22,"")</f>
        <v/>
      </c>
      <c r="AC12454">
        <f t="shared" ref="AC12454" si="22377">A12454</f>
        <v>550821174</v>
      </c>
      <c r="AD12454">
        <f t="shared" ref="AD12454" si="22378">H12454</f>
        <v>2796</v>
      </c>
      <c r="AE12454">
        <f t="shared" ref="AE12454" si="22379">SUM(W12454:AA12454)</f>
        <v>0</v>
      </c>
      <c r="AF12454" s="15">
        <f t="shared" ref="AF12454" si="22380">J12454</f>
        <v>6014</v>
      </c>
    </row>
    <row r="12455" spans="1:32" x14ac:dyDescent="0.2">
      <c r="A12455" s="51">
        <v>550821174</v>
      </c>
      <c r="B12455" s="51" t="s">
        <v>12</v>
      </c>
      <c r="C12455" s="51" t="s">
        <v>31</v>
      </c>
      <c r="D12455" s="51" t="s">
        <v>3603</v>
      </c>
      <c r="E12455" s="51">
        <v>6</v>
      </c>
      <c r="F12455" s="51" t="s">
        <v>3601</v>
      </c>
      <c r="G12455" s="51" t="s">
        <v>3602</v>
      </c>
      <c r="H12455" s="51">
        <v>2796</v>
      </c>
      <c r="I12455" s="51" t="s">
        <v>2477</v>
      </c>
      <c r="J12455" s="52">
        <v>6014</v>
      </c>
      <c r="K12455" s="51" t="s">
        <v>41</v>
      </c>
      <c r="L12455" s="51" t="s">
        <v>35</v>
      </c>
      <c r="M12455" s="51">
        <v>0</v>
      </c>
      <c r="N12455" s="51">
        <v>0</v>
      </c>
      <c r="O12455" s="51">
        <v>0</v>
      </c>
      <c r="P12455" s="51">
        <v>0</v>
      </c>
      <c r="Q12455" s="51">
        <v>1</v>
      </c>
    </row>
    <row r="12456" spans="1:32" x14ac:dyDescent="0.2">
      <c r="A12456" s="51">
        <v>550821174</v>
      </c>
      <c r="B12456" s="51" t="s">
        <v>12</v>
      </c>
      <c r="C12456" s="51" t="s">
        <v>31</v>
      </c>
      <c r="D12456" s="51" t="s">
        <v>3603</v>
      </c>
      <c r="E12456" s="51">
        <v>6</v>
      </c>
      <c r="F12456" s="51" t="s">
        <v>3601</v>
      </c>
      <c r="G12456" s="51" t="s">
        <v>3602</v>
      </c>
      <c r="H12456" s="51">
        <v>2796</v>
      </c>
      <c r="I12456" s="51" t="s">
        <v>2477</v>
      </c>
      <c r="J12456" s="52">
        <v>6014</v>
      </c>
      <c r="K12456" s="51" t="s">
        <v>41</v>
      </c>
      <c r="L12456" s="51" t="s">
        <v>36</v>
      </c>
      <c r="M12456" s="51">
        <v>0</v>
      </c>
      <c r="N12456" s="51">
        <v>0</v>
      </c>
      <c r="O12456" s="51">
        <v>0</v>
      </c>
      <c r="P12456" s="51">
        <v>0</v>
      </c>
      <c r="Q12456" s="51">
        <v>0</v>
      </c>
    </row>
    <row r="12457" spans="1:32" x14ac:dyDescent="0.2">
      <c r="A12457" s="51">
        <v>550821174</v>
      </c>
      <c r="B12457" s="51" t="s">
        <v>12</v>
      </c>
      <c r="C12457" s="51" t="s">
        <v>31</v>
      </c>
      <c r="D12457" s="51" t="s">
        <v>3603</v>
      </c>
      <c r="E12457" s="51">
        <v>6</v>
      </c>
      <c r="F12457" s="51" t="s">
        <v>3601</v>
      </c>
      <c r="G12457" s="51" t="s">
        <v>3602</v>
      </c>
      <c r="H12457" s="51">
        <v>2796</v>
      </c>
      <c r="I12457" s="51" t="s">
        <v>2477</v>
      </c>
      <c r="J12457" s="52">
        <v>6014</v>
      </c>
      <c r="K12457" s="51" t="s">
        <v>41</v>
      </c>
      <c r="L12457" s="51" t="s">
        <v>37</v>
      </c>
      <c r="M12457" s="51">
        <v>0</v>
      </c>
      <c r="N12457" s="51">
        <v>0</v>
      </c>
      <c r="O12457" s="51">
        <v>0</v>
      </c>
      <c r="P12457" s="51">
        <v>0</v>
      </c>
      <c r="Q12457" s="51">
        <v>0</v>
      </c>
    </row>
    <row r="12458" spans="1:32" x14ac:dyDescent="0.2">
      <c r="A12458" s="51">
        <v>550821174</v>
      </c>
      <c r="B12458" s="51" t="s">
        <v>12</v>
      </c>
      <c r="C12458" s="51" t="s">
        <v>31</v>
      </c>
      <c r="D12458" s="51" t="s">
        <v>3603</v>
      </c>
      <c r="E12458" s="51">
        <v>6</v>
      </c>
      <c r="F12458" s="51" t="s">
        <v>3601</v>
      </c>
      <c r="G12458" s="51" t="s">
        <v>3602</v>
      </c>
      <c r="H12458" s="51">
        <v>2796</v>
      </c>
      <c r="I12458" s="51" t="s">
        <v>2477</v>
      </c>
      <c r="J12458" s="52">
        <v>6014</v>
      </c>
      <c r="K12458" s="51" t="s">
        <v>41</v>
      </c>
      <c r="L12458" s="51" t="s">
        <v>38</v>
      </c>
      <c r="M12458" s="51">
        <v>0</v>
      </c>
      <c r="N12458" s="51">
        <v>0</v>
      </c>
      <c r="O12458" s="51">
        <v>0</v>
      </c>
      <c r="P12458" s="51">
        <v>0</v>
      </c>
      <c r="Q12458" s="51">
        <v>0</v>
      </c>
    </row>
    <row r="12459" spans="1:32" x14ac:dyDescent="0.2">
      <c r="A12459" s="51">
        <v>550821174</v>
      </c>
      <c r="B12459" s="51" t="s">
        <v>12</v>
      </c>
      <c r="C12459" s="51" t="s">
        <v>31</v>
      </c>
      <c r="D12459" s="51" t="s">
        <v>3603</v>
      </c>
      <c r="E12459" s="51">
        <v>6</v>
      </c>
      <c r="F12459" s="51" t="s">
        <v>3601</v>
      </c>
      <c r="G12459" s="51" t="s">
        <v>3602</v>
      </c>
      <c r="H12459" s="51">
        <v>2797</v>
      </c>
      <c r="I12459" s="51" t="s">
        <v>2478</v>
      </c>
      <c r="J12459" s="52">
        <v>6041</v>
      </c>
      <c r="K12459" s="51" t="s">
        <v>1118</v>
      </c>
      <c r="L12459" s="51" t="s">
        <v>34</v>
      </c>
      <c r="M12459" s="51">
        <v>0</v>
      </c>
      <c r="N12459" s="51">
        <v>0</v>
      </c>
      <c r="O12459" s="51">
        <v>0</v>
      </c>
      <c r="P12459" s="51">
        <v>1</v>
      </c>
      <c r="Q12459" s="51">
        <v>0</v>
      </c>
      <c r="S12459">
        <f t="shared" ref="S12459" si="22381">SUM(M12459:P12459)/4</f>
        <v>0.25</v>
      </c>
      <c r="T12459">
        <f t="shared" ref="T12459" si="22382">SUM(Q12460:Q12461)</f>
        <v>0</v>
      </c>
      <c r="U12459">
        <f t="shared" ref="U12459" si="22383">SUM(Q12462:Q12463)</f>
        <v>1</v>
      </c>
      <c r="W12459">
        <f>IF(T12459=0,$W$22,"")</f>
        <v>1</v>
      </c>
      <c r="Y12459" t="str">
        <f t="shared" ref="Y12459" si="22384">IF(S12459&gt;SUM(T12459+U12459),$Y$22,"")</f>
        <v/>
      </c>
      <c r="AA12459" t="str">
        <f t="shared" ref="AA12459" si="22385">IF(S12459&gt;$AA$13,$AA$22,"")</f>
        <v/>
      </c>
      <c r="AC12459">
        <f t="shared" ref="AC12459" si="22386">A12459</f>
        <v>550821174</v>
      </c>
      <c r="AD12459">
        <f t="shared" ref="AD12459" si="22387">H12459</f>
        <v>2797</v>
      </c>
      <c r="AE12459">
        <f t="shared" ref="AE12459" si="22388">SUM(W12459:AA12459)</f>
        <v>1</v>
      </c>
      <c r="AF12459" s="15">
        <f t="shared" ref="AF12459" si="22389">J12459</f>
        <v>6041</v>
      </c>
    </row>
    <row r="12460" spans="1:32" x14ac:dyDescent="0.2">
      <c r="A12460" s="51">
        <v>550821174</v>
      </c>
      <c r="B12460" s="51" t="s">
        <v>12</v>
      </c>
      <c r="C12460" s="51" t="s">
        <v>31</v>
      </c>
      <c r="D12460" s="51" t="s">
        <v>3603</v>
      </c>
      <c r="E12460" s="51">
        <v>6</v>
      </c>
      <c r="F12460" s="51" t="s">
        <v>3601</v>
      </c>
      <c r="G12460" s="51" t="s">
        <v>3602</v>
      </c>
      <c r="H12460" s="51">
        <v>2797</v>
      </c>
      <c r="I12460" s="51" t="s">
        <v>2478</v>
      </c>
      <c r="J12460" s="52">
        <v>6041</v>
      </c>
      <c r="K12460" s="51" t="s">
        <v>1118</v>
      </c>
      <c r="L12460" s="51" t="s">
        <v>35</v>
      </c>
      <c r="M12460" s="51">
        <v>0</v>
      </c>
      <c r="N12460" s="51">
        <v>0</v>
      </c>
      <c r="O12460" s="51">
        <v>0</v>
      </c>
      <c r="P12460" s="51">
        <v>0</v>
      </c>
      <c r="Q12460" s="51">
        <v>0</v>
      </c>
    </row>
    <row r="12461" spans="1:32" x14ac:dyDescent="0.2">
      <c r="A12461" s="51">
        <v>550821174</v>
      </c>
      <c r="B12461" s="51" t="s">
        <v>12</v>
      </c>
      <c r="C12461" s="51" t="s">
        <v>31</v>
      </c>
      <c r="D12461" s="51" t="s">
        <v>3603</v>
      </c>
      <c r="E12461" s="51">
        <v>6</v>
      </c>
      <c r="F12461" s="51" t="s">
        <v>3601</v>
      </c>
      <c r="G12461" s="51" t="s">
        <v>3602</v>
      </c>
      <c r="H12461" s="51">
        <v>2797</v>
      </c>
      <c r="I12461" s="51" t="s">
        <v>2478</v>
      </c>
      <c r="J12461" s="52">
        <v>6041</v>
      </c>
      <c r="K12461" s="51" t="s">
        <v>1118</v>
      </c>
      <c r="L12461" s="51" t="s">
        <v>36</v>
      </c>
      <c r="M12461" s="51">
        <v>0</v>
      </c>
      <c r="N12461" s="51">
        <v>0</v>
      </c>
      <c r="O12461" s="51">
        <v>0</v>
      </c>
      <c r="P12461" s="51">
        <v>0</v>
      </c>
      <c r="Q12461" s="51">
        <v>0</v>
      </c>
    </row>
    <row r="12462" spans="1:32" x14ac:dyDescent="0.2">
      <c r="A12462" s="51">
        <v>550821174</v>
      </c>
      <c r="B12462" s="51" t="s">
        <v>12</v>
      </c>
      <c r="C12462" s="51" t="s">
        <v>31</v>
      </c>
      <c r="D12462" s="51" t="s">
        <v>3603</v>
      </c>
      <c r="E12462" s="51">
        <v>6</v>
      </c>
      <c r="F12462" s="51" t="s">
        <v>3601</v>
      </c>
      <c r="G12462" s="51" t="s">
        <v>3602</v>
      </c>
      <c r="H12462" s="51">
        <v>2797</v>
      </c>
      <c r="I12462" s="51" t="s">
        <v>2478</v>
      </c>
      <c r="J12462" s="52">
        <v>6041</v>
      </c>
      <c r="K12462" s="51" t="s">
        <v>1118</v>
      </c>
      <c r="L12462" s="51" t="s">
        <v>37</v>
      </c>
      <c r="M12462" s="51">
        <v>0</v>
      </c>
      <c r="N12462" s="51">
        <v>0</v>
      </c>
      <c r="O12462" s="51">
        <v>0</v>
      </c>
      <c r="P12462" s="51">
        <v>0</v>
      </c>
      <c r="Q12462" s="51">
        <v>1</v>
      </c>
    </row>
    <row r="12463" spans="1:32" x14ac:dyDescent="0.2">
      <c r="A12463" s="51">
        <v>550821174</v>
      </c>
      <c r="B12463" s="51" t="s">
        <v>12</v>
      </c>
      <c r="C12463" s="51" t="s">
        <v>31</v>
      </c>
      <c r="D12463" s="51" t="s">
        <v>3603</v>
      </c>
      <c r="E12463" s="51">
        <v>6</v>
      </c>
      <c r="F12463" s="51" t="s">
        <v>3601</v>
      </c>
      <c r="G12463" s="51" t="s">
        <v>3602</v>
      </c>
      <c r="H12463" s="51">
        <v>2797</v>
      </c>
      <c r="I12463" s="51" t="s">
        <v>2478</v>
      </c>
      <c r="J12463" s="52">
        <v>6041</v>
      </c>
      <c r="K12463" s="51" t="s">
        <v>1118</v>
      </c>
      <c r="L12463" s="51" t="s">
        <v>38</v>
      </c>
      <c r="M12463" s="51">
        <v>0</v>
      </c>
      <c r="N12463" s="51">
        <v>0</v>
      </c>
      <c r="O12463" s="51">
        <v>0</v>
      </c>
      <c r="P12463" s="51">
        <v>0</v>
      </c>
      <c r="Q12463" s="51">
        <v>0</v>
      </c>
    </row>
    <row r="12464" spans="1:32" x14ac:dyDescent="0.2">
      <c r="A12464" s="51">
        <v>550821174</v>
      </c>
      <c r="B12464" s="51" t="s">
        <v>12</v>
      </c>
      <c r="C12464" s="51" t="s">
        <v>31</v>
      </c>
      <c r="D12464" s="51" t="s">
        <v>3603</v>
      </c>
      <c r="E12464" s="51">
        <v>6</v>
      </c>
      <c r="F12464" s="51" t="s">
        <v>3601</v>
      </c>
      <c r="G12464" s="51" t="s">
        <v>3602</v>
      </c>
      <c r="H12464" s="51">
        <v>2799</v>
      </c>
      <c r="I12464" s="51" t="s">
        <v>2479</v>
      </c>
      <c r="J12464" s="52">
        <v>6041</v>
      </c>
      <c r="K12464" s="51" t="s">
        <v>1118</v>
      </c>
      <c r="L12464" s="51" t="s">
        <v>34</v>
      </c>
      <c r="M12464" s="51">
        <v>1</v>
      </c>
      <c r="N12464" s="51">
        <v>0</v>
      </c>
      <c r="O12464" s="51">
        <v>0</v>
      </c>
      <c r="P12464" s="51">
        <v>0</v>
      </c>
      <c r="Q12464" s="51">
        <v>0</v>
      </c>
      <c r="S12464">
        <f t="shared" ref="S12464" si="22390">SUM(M12464:P12464)/4</f>
        <v>0.25</v>
      </c>
      <c r="T12464">
        <f t="shared" ref="T12464" si="22391">SUM(Q12465:Q12466)</f>
        <v>2</v>
      </c>
      <c r="U12464">
        <f t="shared" ref="U12464" si="22392">SUM(Q12467:Q12468)</f>
        <v>0</v>
      </c>
      <c r="W12464" t="str">
        <f>IF(T12464=0,$W$22,"")</f>
        <v/>
      </c>
      <c r="Y12464" t="str">
        <f t="shared" ref="Y12464" si="22393">IF(S12464&gt;SUM(T12464+U12464),$Y$22,"")</f>
        <v/>
      </c>
      <c r="AA12464" t="str">
        <f t="shared" ref="AA12464" si="22394">IF(S12464&gt;$AA$13,$AA$22,"")</f>
        <v/>
      </c>
      <c r="AC12464">
        <f t="shared" ref="AC12464" si="22395">A12464</f>
        <v>550821174</v>
      </c>
      <c r="AD12464">
        <f t="shared" ref="AD12464" si="22396">H12464</f>
        <v>2799</v>
      </c>
      <c r="AE12464">
        <f t="shared" ref="AE12464" si="22397">SUM(W12464:AA12464)</f>
        <v>0</v>
      </c>
      <c r="AF12464" s="15">
        <f t="shared" ref="AF12464" si="22398">J12464</f>
        <v>6041</v>
      </c>
    </row>
    <row r="12465" spans="1:32" x14ac:dyDescent="0.2">
      <c r="A12465" s="51">
        <v>550821174</v>
      </c>
      <c r="B12465" s="51" t="s">
        <v>12</v>
      </c>
      <c r="C12465" s="51" t="s">
        <v>31</v>
      </c>
      <c r="D12465" s="51" t="s">
        <v>3603</v>
      </c>
      <c r="E12465" s="51">
        <v>6</v>
      </c>
      <c r="F12465" s="51" t="s">
        <v>3601</v>
      </c>
      <c r="G12465" s="51" t="s">
        <v>3602</v>
      </c>
      <c r="H12465" s="51">
        <v>2799</v>
      </c>
      <c r="I12465" s="51" t="s">
        <v>2479</v>
      </c>
      <c r="J12465" s="52">
        <v>6041</v>
      </c>
      <c r="K12465" s="51" t="s">
        <v>1118</v>
      </c>
      <c r="L12465" s="51" t="s">
        <v>35</v>
      </c>
      <c r="M12465" s="51">
        <v>0</v>
      </c>
      <c r="N12465" s="51">
        <v>0</v>
      </c>
      <c r="O12465" s="51">
        <v>0</v>
      </c>
      <c r="P12465" s="51">
        <v>0</v>
      </c>
      <c r="Q12465" s="51">
        <v>2</v>
      </c>
    </row>
    <row r="12466" spans="1:32" x14ac:dyDescent="0.2">
      <c r="A12466" s="51">
        <v>550821174</v>
      </c>
      <c r="B12466" s="51" t="s">
        <v>12</v>
      </c>
      <c r="C12466" s="51" t="s">
        <v>31</v>
      </c>
      <c r="D12466" s="51" t="s">
        <v>3603</v>
      </c>
      <c r="E12466" s="51">
        <v>6</v>
      </c>
      <c r="F12466" s="51" t="s">
        <v>3601</v>
      </c>
      <c r="G12466" s="51" t="s">
        <v>3602</v>
      </c>
      <c r="H12466" s="51">
        <v>2799</v>
      </c>
      <c r="I12466" s="51" t="s">
        <v>2479</v>
      </c>
      <c r="J12466" s="52">
        <v>6041</v>
      </c>
      <c r="K12466" s="51" t="s">
        <v>1118</v>
      </c>
      <c r="L12466" s="51" t="s">
        <v>36</v>
      </c>
      <c r="M12466" s="51">
        <v>0</v>
      </c>
      <c r="N12466" s="51">
        <v>0</v>
      </c>
      <c r="O12466" s="51">
        <v>0</v>
      </c>
      <c r="P12466" s="51">
        <v>0</v>
      </c>
      <c r="Q12466" s="51">
        <v>0</v>
      </c>
    </row>
    <row r="12467" spans="1:32" x14ac:dyDescent="0.2">
      <c r="A12467" s="51">
        <v>550821174</v>
      </c>
      <c r="B12467" s="51" t="s">
        <v>12</v>
      </c>
      <c r="C12467" s="51" t="s">
        <v>31</v>
      </c>
      <c r="D12467" s="51" t="s">
        <v>3603</v>
      </c>
      <c r="E12467" s="51">
        <v>6</v>
      </c>
      <c r="F12467" s="51" t="s">
        <v>3601</v>
      </c>
      <c r="G12467" s="51" t="s">
        <v>3602</v>
      </c>
      <c r="H12467" s="51">
        <v>2799</v>
      </c>
      <c r="I12467" s="51" t="s">
        <v>2479</v>
      </c>
      <c r="J12467" s="52">
        <v>6041</v>
      </c>
      <c r="K12467" s="51" t="s">
        <v>1118</v>
      </c>
      <c r="L12467" s="51" t="s">
        <v>37</v>
      </c>
      <c r="M12467" s="51">
        <v>0</v>
      </c>
      <c r="N12467" s="51">
        <v>0</v>
      </c>
      <c r="O12467" s="51">
        <v>0</v>
      </c>
      <c r="P12467" s="51">
        <v>0</v>
      </c>
      <c r="Q12467" s="51">
        <v>0</v>
      </c>
    </row>
    <row r="12468" spans="1:32" x14ac:dyDescent="0.2">
      <c r="A12468" s="51">
        <v>550821174</v>
      </c>
      <c r="B12468" s="51" t="s">
        <v>12</v>
      </c>
      <c r="C12468" s="51" t="s">
        <v>31</v>
      </c>
      <c r="D12468" s="51" t="s">
        <v>3603</v>
      </c>
      <c r="E12468" s="51">
        <v>6</v>
      </c>
      <c r="F12468" s="51" t="s">
        <v>3601</v>
      </c>
      <c r="G12468" s="51" t="s">
        <v>3602</v>
      </c>
      <c r="H12468" s="51">
        <v>2799</v>
      </c>
      <c r="I12468" s="51" t="s">
        <v>2479</v>
      </c>
      <c r="J12468" s="52">
        <v>6041</v>
      </c>
      <c r="K12468" s="51" t="s">
        <v>1118</v>
      </c>
      <c r="L12468" s="51" t="s">
        <v>38</v>
      </c>
      <c r="M12468" s="51">
        <v>0</v>
      </c>
      <c r="N12468" s="51">
        <v>0</v>
      </c>
      <c r="O12468" s="51">
        <v>0</v>
      </c>
      <c r="P12468" s="51">
        <v>0</v>
      </c>
      <c r="Q12468" s="51">
        <v>0</v>
      </c>
    </row>
    <row r="12469" spans="1:32" x14ac:dyDescent="0.2">
      <c r="A12469" s="51">
        <v>550821174</v>
      </c>
      <c r="B12469" s="51" t="s">
        <v>12</v>
      </c>
      <c r="C12469" s="51" t="s">
        <v>31</v>
      </c>
      <c r="D12469" s="51" t="s">
        <v>3603</v>
      </c>
      <c r="E12469" s="51">
        <v>6</v>
      </c>
      <c r="F12469" s="51" t="s">
        <v>3601</v>
      </c>
      <c r="G12469" s="51" t="s">
        <v>3602</v>
      </c>
      <c r="H12469" s="51">
        <v>2803</v>
      </c>
      <c r="I12469" s="51" t="s">
        <v>2480</v>
      </c>
      <c r="J12469" s="52">
        <v>6007</v>
      </c>
      <c r="K12469" s="51" t="s">
        <v>33</v>
      </c>
      <c r="L12469" s="51" t="s">
        <v>34</v>
      </c>
      <c r="M12469" s="51">
        <v>1</v>
      </c>
      <c r="N12469" s="51">
        <v>0</v>
      </c>
      <c r="O12469" s="51">
        <v>0</v>
      </c>
      <c r="P12469" s="51">
        <v>0</v>
      </c>
      <c r="Q12469" s="51">
        <v>0</v>
      </c>
      <c r="S12469">
        <f t="shared" ref="S12469" si="22399">SUM(M12469:P12469)/4</f>
        <v>0.25</v>
      </c>
      <c r="T12469">
        <f t="shared" ref="T12469" si="22400">SUM(Q12470:Q12471)</f>
        <v>2</v>
      </c>
      <c r="U12469">
        <f t="shared" ref="U12469" si="22401">SUM(Q12472:Q12473)</f>
        <v>0</v>
      </c>
      <c r="W12469" t="str">
        <f>IF(T12469=0,$W$22,"")</f>
        <v/>
      </c>
      <c r="Y12469" t="str">
        <f t="shared" ref="Y12469" si="22402">IF(S12469&gt;SUM(T12469+U12469),$Y$22,"")</f>
        <v/>
      </c>
      <c r="AA12469" t="str">
        <f t="shared" ref="AA12469" si="22403">IF(S12469&gt;$AA$13,$AA$22,"")</f>
        <v/>
      </c>
      <c r="AC12469">
        <f t="shared" ref="AC12469" si="22404">A12469</f>
        <v>550821174</v>
      </c>
      <c r="AD12469">
        <f t="shared" ref="AD12469" si="22405">H12469</f>
        <v>2803</v>
      </c>
      <c r="AE12469">
        <f t="shared" ref="AE12469" si="22406">SUM(W12469:AA12469)</f>
        <v>0</v>
      </c>
      <c r="AF12469" s="15">
        <f t="shared" ref="AF12469" si="22407">J12469</f>
        <v>6007</v>
      </c>
    </row>
    <row r="12470" spans="1:32" x14ac:dyDescent="0.2">
      <c r="A12470" s="51">
        <v>550821174</v>
      </c>
      <c r="B12470" s="51" t="s">
        <v>12</v>
      </c>
      <c r="C12470" s="51" t="s">
        <v>31</v>
      </c>
      <c r="D12470" s="51" t="s">
        <v>3603</v>
      </c>
      <c r="E12470" s="51">
        <v>6</v>
      </c>
      <c r="F12470" s="51" t="s">
        <v>3601</v>
      </c>
      <c r="G12470" s="51" t="s">
        <v>3602</v>
      </c>
      <c r="H12470" s="51">
        <v>2803</v>
      </c>
      <c r="I12470" s="51" t="s">
        <v>2480</v>
      </c>
      <c r="J12470" s="52">
        <v>6007</v>
      </c>
      <c r="K12470" s="51" t="s">
        <v>33</v>
      </c>
      <c r="L12470" s="51" t="s">
        <v>35</v>
      </c>
      <c r="M12470" s="51">
        <v>0</v>
      </c>
      <c r="N12470" s="51">
        <v>0</v>
      </c>
      <c r="O12470" s="51">
        <v>0</v>
      </c>
      <c r="P12470" s="51">
        <v>0</v>
      </c>
      <c r="Q12470" s="51">
        <v>2</v>
      </c>
    </row>
    <row r="12471" spans="1:32" x14ac:dyDescent="0.2">
      <c r="A12471" s="51">
        <v>550821174</v>
      </c>
      <c r="B12471" s="51" t="s">
        <v>12</v>
      </c>
      <c r="C12471" s="51" t="s">
        <v>31</v>
      </c>
      <c r="D12471" s="51" t="s">
        <v>3603</v>
      </c>
      <c r="E12471" s="51">
        <v>6</v>
      </c>
      <c r="F12471" s="51" t="s">
        <v>3601</v>
      </c>
      <c r="G12471" s="51" t="s">
        <v>3602</v>
      </c>
      <c r="H12471" s="51">
        <v>2803</v>
      </c>
      <c r="I12471" s="51" t="s">
        <v>2480</v>
      </c>
      <c r="J12471" s="52">
        <v>6007</v>
      </c>
      <c r="K12471" s="51" t="s">
        <v>33</v>
      </c>
      <c r="L12471" s="51" t="s">
        <v>36</v>
      </c>
      <c r="M12471" s="51">
        <v>0</v>
      </c>
      <c r="N12471" s="51">
        <v>0</v>
      </c>
      <c r="O12471" s="51">
        <v>0</v>
      </c>
      <c r="P12471" s="51">
        <v>0</v>
      </c>
      <c r="Q12471" s="51">
        <v>0</v>
      </c>
    </row>
    <row r="12472" spans="1:32" x14ac:dyDescent="0.2">
      <c r="A12472" s="51">
        <v>550821174</v>
      </c>
      <c r="B12472" s="51" t="s">
        <v>12</v>
      </c>
      <c r="C12472" s="51" t="s">
        <v>31</v>
      </c>
      <c r="D12472" s="51" t="s">
        <v>3603</v>
      </c>
      <c r="E12472" s="51">
        <v>6</v>
      </c>
      <c r="F12472" s="51" t="s">
        <v>3601</v>
      </c>
      <c r="G12472" s="51" t="s">
        <v>3602</v>
      </c>
      <c r="H12472" s="51">
        <v>2803</v>
      </c>
      <c r="I12472" s="51" t="s">
        <v>2480</v>
      </c>
      <c r="J12472" s="52">
        <v>6007</v>
      </c>
      <c r="K12472" s="51" t="s">
        <v>33</v>
      </c>
      <c r="L12472" s="51" t="s">
        <v>37</v>
      </c>
      <c r="M12472" s="51">
        <v>0</v>
      </c>
      <c r="N12472" s="51">
        <v>0</v>
      </c>
      <c r="O12472" s="51">
        <v>0</v>
      </c>
      <c r="P12472" s="51">
        <v>0</v>
      </c>
      <c r="Q12472" s="51">
        <v>0</v>
      </c>
    </row>
    <row r="12473" spans="1:32" x14ac:dyDescent="0.2">
      <c r="A12473" s="51">
        <v>550821174</v>
      </c>
      <c r="B12473" s="51" t="s">
        <v>12</v>
      </c>
      <c r="C12473" s="51" t="s">
        <v>31</v>
      </c>
      <c r="D12473" s="51" t="s">
        <v>3603</v>
      </c>
      <c r="E12473" s="51">
        <v>6</v>
      </c>
      <c r="F12473" s="51" t="s">
        <v>3601</v>
      </c>
      <c r="G12473" s="51" t="s">
        <v>3602</v>
      </c>
      <c r="H12473" s="51">
        <v>2803</v>
      </c>
      <c r="I12473" s="51" t="s">
        <v>2480</v>
      </c>
      <c r="J12473" s="52">
        <v>6007</v>
      </c>
      <c r="K12473" s="51" t="s">
        <v>33</v>
      </c>
      <c r="L12473" s="51" t="s">
        <v>38</v>
      </c>
      <c r="M12473" s="51">
        <v>0</v>
      </c>
      <c r="N12473" s="51">
        <v>0</v>
      </c>
      <c r="O12473" s="51">
        <v>0</v>
      </c>
      <c r="P12473" s="51">
        <v>0</v>
      </c>
      <c r="Q12473" s="51">
        <v>0</v>
      </c>
    </row>
    <row r="12474" spans="1:32" x14ac:dyDescent="0.2">
      <c r="A12474" s="51">
        <v>550821174</v>
      </c>
      <c r="B12474" s="51" t="s">
        <v>12</v>
      </c>
      <c r="C12474" s="51" t="s">
        <v>31</v>
      </c>
      <c r="D12474" s="51" t="s">
        <v>3603</v>
      </c>
      <c r="E12474" s="51">
        <v>6</v>
      </c>
      <c r="F12474" s="51" t="s">
        <v>3601</v>
      </c>
      <c r="G12474" s="51" t="s">
        <v>3602</v>
      </c>
      <c r="H12474" s="51">
        <v>2804</v>
      </c>
      <c r="I12474" s="51" t="s">
        <v>2481</v>
      </c>
      <c r="J12474" s="52">
        <v>6007</v>
      </c>
      <c r="K12474" s="51" t="s">
        <v>33</v>
      </c>
      <c r="L12474" s="51" t="s">
        <v>34</v>
      </c>
      <c r="M12474" s="51">
        <v>0</v>
      </c>
      <c r="N12474" s="51">
        <v>0</v>
      </c>
      <c r="O12474" s="51">
        <v>0</v>
      </c>
      <c r="P12474" s="51">
        <v>0</v>
      </c>
      <c r="Q12474" s="51">
        <v>0</v>
      </c>
      <c r="S12474">
        <f t="shared" ref="S12474" si="22408">SUM(M12474:P12474)/4</f>
        <v>0</v>
      </c>
      <c r="T12474">
        <f t="shared" ref="T12474" si="22409">SUM(Q12475:Q12476)</f>
        <v>1</v>
      </c>
      <c r="U12474">
        <f t="shared" ref="U12474" si="22410">SUM(Q12477:Q12478)</f>
        <v>0</v>
      </c>
      <c r="W12474" t="str">
        <f>IF(T12474=0,$W$22,"")</f>
        <v/>
      </c>
      <c r="Y12474" t="str">
        <f t="shared" ref="Y12474" si="22411">IF(S12474&gt;SUM(T12474+U12474),$Y$22,"")</f>
        <v/>
      </c>
      <c r="AA12474" t="str">
        <f t="shared" ref="AA12474" si="22412">IF(S12474&gt;$AA$13,$AA$22,"")</f>
        <v/>
      </c>
      <c r="AC12474">
        <f t="shared" ref="AC12474" si="22413">A12474</f>
        <v>550821174</v>
      </c>
      <c r="AD12474">
        <f t="shared" ref="AD12474" si="22414">H12474</f>
        <v>2804</v>
      </c>
      <c r="AE12474">
        <f t="shared" ref="AE12474" si="22415">SUM(W12474:AA12474)</f>
        <v>0</v>
      </c>
      <c r="AF12474" s="15">
        <f t="shared" ref="AF12474" si="22416">J12474</f>
        <v>6007</v>
      </c>
    </row>
    <row r="12475" spans="1:32" x14ac:dyDescent="0.2">
      <c r="A12475" s="51">
        <v>550821174</v>
      </c>
      <c r="B12475" s="51" t="s">
        <v>12</v>
      </c>
      <c r="C12475" s="51" t="s">
        <v>31</v>
      </c>
      <c r="D12475" s="51" t="s">
        <v>3603</v>
      </c>
      <c r="E12475" s="51">
        <v>6</v>
      </c>
      <c r="F12475" s="51" t="s">
        <v>3601</v>
      </c>
      <c r="G12475" s="51" t="s">
        <v>3602</v>
      </c>
      <c r="H12475" s="51">
        <v>2804</v>
      </c>
      <c r="I12475" s="51" t="s">
        <v>2481</v>
      </c>
      <c r="J12475" s="52">
        <v>6007</v>
      </c>
      <c r="K12475" s="51" t="s">
        <v>33</v>
      </c>
      <c r="L12475" s="51" t="s">
        <v>35</v>
      </c>
      <c r="M12475" s="51">
        <v>0</v>
      </c>
      <c r="N12475" s="51">
        <v>0</v>
      </c>
      <c r="O12475" s="51">
        <v>0</v>
      </c>
      <c r="P12475" s="51">
        <v>0</v>
      </c>
      <c r="Q12475" s="51">
        <v>1</v>
      </c>
    </row>
    <row r="12476" spans="1:32" x14ac:dyDescent="0.2">
      <c r="A12476" s="51">
        <v>550821174</v>
      </c>
      <c r="B12476" s="51" t="s">
        <v>12</v>
      </c>
      <c r="C12476" s="51" t="s">
        <v>31</v>
      </c>
      <c r="D12476" s="51" t="s">
        <v>3603</v>
      </c>
      <c r="E12476" s="51">
        <v>6</v>
      </c>
      <c r="F12476" s="51" t="s">
        <v>3601</v>
      </c>
      <c r="G12476" s="51" t="s">
        <v>3602</v>
      </c>
      <c r="H12476" s="51">
        <v>2804</v>
      </c>
      <c r="I12476" s="51" t="s">
        <v>2481</v>
      </c>
      <c r="J12476" s="52">
        <v>6007</v>
      </c>
      <c r="K12476" s="51" t="s">
        <v>33</v>
      </c>
      <c r="L12476" s="51" t="s">
        <v>36</v>
      </c>
      <c r="M12476" s="51">
        <v>0</v>
      </c>
      <c r="N12476" s="51">
        <v>0</v>
      </c>
      <c r="O12476" s="51">
        <v>0</v>
      </c>
      <c r="P12476" s="51">
        <v>0</v>
      </c>
      <c r="Q12476" s="51">
        <v>0</v>
      </c>
    </row>
    <row r="12477" spans="1:32" x14ac:dyDescent="0.2">
      <c r="A12477" s="51">
        <v>550821174</v>
      </c>
      <c r="B12477" s="51" t="s">
        <v>12</v>
      </c>
      <c r="C12477" s="51" t="s">
        <v>31</v>
      </c>
      <c r="D12477" s="51" t="s">
        <v>3603</v>
      </c>
      <c r="E12477" s="51">
        <v>6</v>
      </c>
      <c r="F12477" s="51" t="s">
        <v>3601</v>
      </c>
      <c r="G12477" s="51" t="s">
        <v>3602</v>
      </c>
      <c r="H12477" s="51">
        <v>2804</v>
      </c>
      <c r="I12477" s="51" t="s">
        <v>2481</v>
      </c>
      <c r="J12477" s="52">
        <v>6007</v>
      </c>
      <c r="K12477" s="51" t="s">
        <v>33</v>
      </c>
      <c r="L12477" s="51" t="s">
        <v>37</v>
      </c>
      <c r="M12477" s="51">
        <v>0</v>
      </c>
      <c r="N12477" s="51">
        <v>0</v>
      </c>
      <c r="O12477" s="51">
        <v>0</v>
      </c>
      <c r="P12477" s="51">
        <v>0</v>
      </c>
      <c r="Q12477" s="51">
        <v>0</v>
      </c>
    </row>
    <row r="12478" spans="1:32" x14ac:dyDescent="0.2">
      <c r="A12478" s="51">
        <v>550821174</v>
      </c>
      <c r="B12478" s="51" t="s">
        <v>12</v>
      </c>
      <c r="C12478" s="51" t="s">
        <v>31</v>
      </c>
      <c r="D12478" s="51" t="s">
        <v>3603</v>
      </c>
      <c r="E12478" s="51">
        <v>6</v>
      </c>
      <c r="F12478" s="51" t="s">
        <v>3601</v>
      </c>
      <c r="G12478" s="51" t="s">
        <v>3602</v>
      </c>
      <c r="H12478" s="51">
        <v>2804</v>
      </c>
      <c r="I12478" s="51" t="s">
        <v>2481</v>
      </c>
      <c r="J12478" s="52">
        <v>6007</v>
      </c>
      <c r="K12478" s="51" t="s">
        <v>33</v>
      </c>
      <c r="L12478" s="51" t="s">
        <v>38</v>
      </c>
      <c r="M12478" s="51">
        <v>0</v>
      </c>
      <c r="N12478" s="51">
        <v>0</v>
      </c>
      <c r="O12478" s="51">
        <v>0</v>
      </c>
      <c r="P12478" s="51">
        <v>0</v>
      </c>
      <c r="Q12478" s="51">
        <v>0</v>
      </c>
    </row>
    <row r="12479" spans="1:32" x14ac:dyDescent="0.2">
      <c r="A12479" s="51">
        <v>550821174</v>
      </c>
      <c r="B12479" s="51" t="s">
        <v>12</v>
      </c>
      <c r="C12479" s="51" t="s">
        <v>31</v>
      </c>
      <c r="D12479" s="51" t="s">
        <v>3603</v>
      </c>
      <c r="E12479" s="51">
        <v>6</v>
      </c>
      <c r="F12479" s="51" t="s">
        <v>3601</v>
      </c>
      <c r="G12479" s="51" t="s">
        <v>3602</v>
      </c>
      <c r="H12479" s="51">
        <v>2805</v>
      </c>
      <c r="I12479" s="51" t="s">
        <v>2482</v>
      </c>
      <c r="J12479" s="52">
        <v>6041</v>
      </c>
      <c r="K12479" s="51" t="s">
        <v>1118</v>
      </c>
      <c r="L12479" s="51" t="s">
        <v>34</v>
      </c>
      <c r="M12479" s="51">
        <v>-1</v>
      </c>
      <c r="N12479" s="51">
        <v>0</v>
      </c>
      <c r="O12479" s="51">
        <v>0</v>
      </c>
      <c r="P12479" s="51">
        <v>0</v>
      </c>
      <c r="Q12479" s="51">
        <v>0</v>
      </c>
      <c r="S12479">
        <f t="shared" ref="S12479" si="22417">SUM(M12479:P12479)/4</f>
        <v>-0.25</v>
      </c>
      <c r="T12479">
        <f t="shared" ref="T12479" si="22418">SUM(Q12480:Q12481)</f>
        <v>3</v>
      </c>
      <c r="U12479">
        <f t="shared" ref="U12479" si="22419">SUM(Q12482:Q12483)</f>
        <v>0</v>
      </c>
      <c r="W12479" t="str">
        <f>IF(T12479=0,$W$22,"")</f>
        <v/>
      </c>
      <c r="Y12479" t="str">
        <f t="shared" ref="Y12479" si="22420">IF(S12479&gt;SUM(T12479+U12479),$Y$22,"")</f>
        <v/>
      </c>
      <c r="AA12479" t="str">
        <f t="shared" ref="AA12479" si="22421">IF(S12479&gt;$AA$13,$AA$22,"")</f>
        <v/>
      </c>
      <c r="AC12479">
        <f t="shared" ref="AC12479" si="22422">A12479</f>
        <v>550821174</v>
      </c>
      <c r="AD12479">
        <f t="shared" ref="AD12479" si="22423">H12479</f>
        <v>2805</v>
      </c>
      <c r="AE12479">
        <f t="shared" ref="AE12479" si="22424">SUM(W12479:AA12479)</f>
        <v>0</v>
      </c>
      <c r="AF12479" s="15">
        <f t="shared" ref="AF12479" si="22425">J12479</f>
        <v>6041</v>
      </c>
    </row>
    <row r="12480" spans="1:32" x14ac:dyDescent="0.2">
      <c r="A12480" s="51">
        <v>550821174</v>
      </c>
      <c r="B12480" s="51" t="s">
        <v>12</v>
      </c>
      <c r="C12480" s="51" t="s">
        <v>31</v>
      </c>
      <c r="D12480" s="51" t="s">
        <v>3603</v>
      </c>
      <c r="E12480" s="51">
        <v>6</v>
      </c>
      <c r="F12480" s="51" t="s">
        <v>3601</v>
      </c>
      <c r="G12480" s="51" t="s">
        <v>3602</v>
      </c>
      <c r="H12480" s="51">
        <v>2805</v>
      </c>
      <c r="I12480" s="51" t="s">
        <v>2482</v>
      </c>
      <c r="J12480" s="52">
        <v>6041</v>
      </c>
      <c r="K12480" s="51" t="s">
        <v>1118</v>
      </c>
      <c r="L12480" s="51" t="s">
        <v>35</v>
      </c>
      <c r="M12480" s="51">
        <v>0</v>
      </c>
      <c r="N12480" s="51">
        <v>0</v>
      </c>
      <c r="O12480" s="51">
        <v>0</v>
      </c>
      <c r="P12480" s="51">
        <v>0</v>
      </c>
      <c r="Q12480" s="51">
        <v>3</v>
      </c>
    </row>
    <row r="12481" spans="1:32" x14ac:dyDescent="0.2">
      <c r="A12481" s="51">
        <v>550821174</v>
      </c>
      <c r="B12481" s="51" t="s">
        <v>12</v>
      </c>
      <c r="C12481" s="51" t="s">
        <v>31</v>
      </c>
      <c r="D12481" s="51" t="s">
        <v>3603</v>
      </c>
      <c r="E12481" s="51">
        <v>6</v>
      </c>
      <c r="F12481" s="51" t="s">
        <v>3601</v>
      </c>
      <c r="G12481" s="51" t="s">
        <v>3602</v>
      </c>
      <c r="H12481" s="51">
        <v>2805</v>
      </c>
      <c r="I12481" s="51" t="s">
        <v>2482</v>
      </c>
      <c r="J12481" s="52">
        <v>6041</v>
      </c>
      <c r="K12481" s="51" t="s">
        <v>1118</v>
      </c>
      <c r="L12481" s="51" t="s">
        <v>36</v>
      </c>
      <c r="M12481" s="51">
        <v>0</v>
      </c>
      <c r="N12481" s="51">
        <v>0</v>
      </c>
      <c r="O12481" s="51">
        <v>0</v>
      </c>
      <c r="P12481" s="51">
        <v>0</v>
      </c>
      <c r="Q12481" s="51">
        <v>0</v>
      </c>
    </row>
    <row r="12482" spans="1:32" x14ac:dyDescent="0.2">
      <c r="A12482" s="51">
        <v>550821174</v>
      </c>
      <c r="B12482" s="51" t="s">
        <v>12</v>
      </c>
      <c r="C12482" s="51" t="s">
        <v>31</v>
      </c>
      <c r="D12482" s="51" t="s">
        <v>3603</v>
      </c>
      <c r="E12482" s="51">
        <v>6</v>
      </c>
      <c r="F12482" s="51" t="s">
        <v>3601</v>
      </c>
      <c r="G12482" s="51" t="s">
        <v>3602</v>
      </c>
      <c r="H12482" s="51">
        <v>2805</v>
      </c>
      <c r="I12482" s="51" t="s">
        <v>2482</v>
      </c>
      <c r="J12482" s="52">
        <v>6041</v>
      </c>
      <c r="K12482" s="51" t="s">
        <v>1118</v>
      </c>
      <c r="L12482" s="51" t="s">
        <v>37</v>
      </c>
      <c r="M12482" s="51">
        <v>0</v>
      </c>
      <c r="N12482" s="51">
        <v>0</v>
      </c>
      <c r="O12482" s="51">
        <v>0</v>
      </c>
      <c r="P12482" s="51">
        <v>0</v>
      </c>
      <c r="Q12482" s="51">
        <v>0</v>
      </c>
    </row>
    <row r="12483" spans="1:32" x14ac:dyDescent="0.2">
      <c r="A12483" s="51">
        <v>550821174</v>
      </c>
      <c r="B12483" s="51" t="s">
        <v>12</v>
      </c>
      <c r="C12483" s="51" t="s">
        <v>31</v>
      </c>
      <c r="D12483" s="51" t="s">
        <v>3603</v>
      </c>
      <c r="E12483" s="51">
        <v>6</v>
      </c>
      <c r="F12483" s="51" t="s">
        <v>3601</v>
      </c>
      <c r="G12483" s="51" t="s">
        <v>3602</v>
      </c>
      <c r="H12483" s="51">
        <v>2805</v>
      </c>
      <c r="I12483" s="51" t="s">
        <v>2482</v>
      </c>
      <c r="J12483" s="52">
        <v>6041</v>
      </c>
      <c r="K12483" s="51" t="s">
        <v>1118</v>
      </c>
      <c r="L12483" s="51" t="s">
        <v>38</v>
      </c>
      <c r="M12483" s="51">
        <v>0</v>
      </c>
      <c r="N12483" s="51">
        <v>0</v>
      </c>
      <c r="O12483" s="51">
        <v>0</v>
      </c>
      <c r="P12483" s="51">
        <v>0</v>
      </c>
      <c r="Q12483" s="51">
        <v>0</v>
      </c>
    </row>
    <row r="12484" spans="1:32" x14ac:dyDescent="0.2">
      <c r="A12484" s="51">
        <v>550821174</v>
      </c>
      <c r="B12484" s="51" t="s">
        <v>12</v>
      </c>
      <c r="C12484" s="51" t="s">
        <v>31</v>
      </c>
      <c r="D12484" s="51" t="s">
        <v>3603</v>
      </c>
      <c r="E12484" s="51">
        <v>6</v>
      </c>
      <c r="F12484" s="51" t="s">
        <v>3601</v>
      </c>
      <c r="G12484" s="51" t="s">
        <v>3602</v>
      </c>
      <c r="H12484" s="51">
        <v>2806</v>
      </c>
      <c r="I12484" s="51" t="s">
        <v>2483</v>
      </c>
      <c r="J12484" s="52">
        <v>6014</v>
      </c>
      <c r="K12484" s="51" t="s">
        <v>41</v>
      </c>
      <c r="L12484" s="51" t="s">
        <v>34</v>
      </c>
      <c r="M12484" s="51">
        <v>0</v>
      </c>
      <c r="N12484" s="51">
        <v>0</v>
      </c>
      <c r="O12484" s="51">
        <v>0</v>
      </c>
      <c r="P12484" s="51">
        <v>0</v>
      </c>
      <c r="Q12484" s="51">
        <v>0</v>
      </c>
      <c r="S12484">
        <f t="shared" ref="S12484" si="22426">SUM(M12484:P12484)/4</f>
        <v>0</v>
      </c>
      <c r="T12484">
        <f t="shared" ref="T12484" si="22427">SUM(Q12485:Q12486)</f>
        <v>1</v>
      </c>
      <c r="U12484">
        <f t="shared" ref="U12484" si="22428">SUM(Q12487:Q12488)</f>
        <v>0</v>
      </c>
      <c r="W12484" t="str">
        <f>IF(T12484=0,$W$22,"")</f>
        <v/>
      </c>
      <c r="Y12484" t="str">
        <f t="shared" ref="Y12484" si="22429">IF(S12484&gt;SUM(T12484+U12484),$Y$22,"")</f>
        <v/>
      </c>
      <c r="AA12484" t="str">
        <f t="shared" ref="AA12484" si="22430">IF(S12484&gt;$AA$13,$AA$22,"")</f>
        <v/>
      </c>
      <c r="AC12484">
        <f t="shared" ref="AC12484" si="22431">A12484</f>
        <v>550821174</v>
      </c>
      <c r="AD12484">
        <f t="shared" ref="AD12484" si="22432">H12484</f>
        <v>2806</v>
      </c>
      <c r="AE12484">
        <f t="shared" ref="AE12484" si="22433">SUM(W12484:AA12484)</f>
        <v>0</v>
      </c>
      <c r="AF12484" s="15">
        <f t="shared" ref="AF12484" si="22434">J12484</f>
        <v>6014</v>
      </c>
    </row>
    <row r="12485" spans="1:32" x14ac:dyDescent="0.2">
      <c r="A12485" s="51">
        <v>550821174</v>
      </c>
      <c r="B12485" s="51" t="s">
        <v>12</v>
      </c>
      <c r="C12485" s="51" t="s">
        <v>31</v>
      </c>
      <c r="D12485" s="51" t="s">
        <v>3603</v>
      </c>
      <c r="E12485" s="51">
        <v>6</v>
      </c>
      <c r="F12485" s="51" t="s">
        <v>3601</v>
      </c>
      <c r="G12485" s="51" t="s">
        <v>3602</v>
      </c>
      <c r="H12485" s="51">
        <v>2806</v>
      </c>
      <c r="I12485" s="51" t="s">
        <v>2483</v>
      </c>
      <c r="J12485" s="52">
        <v>6014</v>
      </c>
      <c r="K12485" s="51" t="s">
        <v>41</v>
      </c>
      <c r="L12485" s="51" t="s">
        <v>35</v>
      </c>
      <c r="M12485" s="51">
        <v>0</v>
      </c>
      <c r="N12485" s="51">
        <v>0</v>
      </c>
      <c r="O12485" s="51">
        <v>0</v>
      </c>
      <c r="P12485" s="51">
        <v>0</v>
      </c>
      <c r="Q12485" s="51">
        <v>1</v>
      </c>
    </row>
    <row r="12486" spans="1:32" x14ac:dyDescent="0.2">
      <c r="A12486" s="51">
        <v>550821174</v>
      </c>
      <c r="B12486" s="51" t="s">
        <v>12</v>
      </c>
      <c r="C12486" s="51" t="s">
        <v>31</v>
      </c>
      <c r="D12486" s="51" t="s">
        <v>3603</v>
      </c>
      <c r="E12486" s="51">
        <v>6</v>
      </c>
      <c r="F12486" s="51" t="s">
        <v>3601</v>
      </c>
      <c r="G12486" s="51" t="s">
        <v>3602</v>
      </c>
      <c r="H12486" s="51">
        <v>2806</v>
      </c>
      <c r="I12486" s="51" t="s">
        <v>2483</v>
      </c>
      <c r="J12486" s="52">
        <v>6014</v>
      </c>
      <c r="K12486" s="51" t="s">
        <v>41</v>
      </c>
      <c r="L12486" s="51" t="s">
        <v>36</v>
      </c>
      <c r="M12486" s="51">
        <v>0</v>
      </c>
      <c r="N12486" s="51">
        <v>0</v>
      </c>
      <c r="O12486" s="51">
        <v>0</v>
      </c>
      <c r="P12486" s="51">
        <v>0</v>
      </c>
      <c r="Q12486" s="51">
        <v>0</v>
      </c>
    </row>
    <row r="12487" spans="1:32" x14ac:dyDescent="0.2">
      <c r="A12487" s="51">
        <v>550821174</v>
      </c>
      <c r="B12487" s="51" t="s">
        <v>12</v>
      </c>
      <c r="C12487" s="51" t="s">
        <v>31</v>
      </c>
      <c r="D12487" s="51" t="s">
        <v>3603</v>
      </c>
      <c r="E12487" s="51">
        <v>6</v>
      </c>
      <c r="F12487" s="51" t="s">
        <v>3601</v>
      </c>
      <c r="G12487" s="51" t="s">
        <v>3602</v>
      </c>
      <c r="H12487" s="51">
        <v>2806</v>
      </c>
      <c r="I12487" s="51" t="s">
        <v>2483</v>
      </c>
      <c r="J12487" s="52">
        <v>6014</v>
      </c>
      <c r="K12487" s="51" t="s">
        <v>41</v>
      </c>
      <c r="L12487" s="51" t="s">
        <v>37</v>
      </c>
      <c r="M12487" s="51">
        <v>0</v>
      </c>
      <c r="N12487" s="51">
        <v>0</v>
      </c>
      <c r="O12487" s="51">
        <v>0</v>
      </c>
      <c r="P12487" s="51">
        <v>0</v>
      </c>
      <c r="Q12487" s="51">
        <v>0</v>
      </c>
    </row>
    <row r="12488" spans="1:32" x14ac:dyDescent="0.2">
      <c r="A12488" s="51">
        <v>550821174</v>
      </c>
      <c r="B12488" s="51" t="s">
        <v>12</v>
      </c>
      <c r="C12488" s="51" t="s">
        <v>31</v>
      </c>
      <c r="D12488" s="51" t="s">
        <v>3603</v>
      </c>
      <c r="E12488" s="51">
        <v>6</v>
      </c>
      <c r="F12488" s="51" t="s">
        <v>3601</v>
      </c>
      <c r="G12488" s="51" t="s">
        <v>3602</v>
      </c>
      <c r="H12488" s="51">
        <v>2806</v>
      </c>
      <c r="I12488" s="51" t="s">
        <v>2483</v>
      </c>
      <c r="J12488" s="52">
        <v>6014</v>
      </c>
      <c r="K12488" s="51" t="s">
        <v>41</v>
      </c>
      <c r="L12488" s="51" t="s">
        <v>38</v>
      </c>
      <c r="M12488" s="51">
        <v>0</v>
      </c>
      <c r="N12488" s="51">
        <v>0</v>
      </c>
      <c r="O12488" s="51">
        <v>0</v>
      </c>
      <c r="P12488" s="51">
        <v>0</v>
      </c>
      <c r="Q12488" s="51">
        <v>0</v>
      </c>
    </row>
    <row r="12489" spans="1:32" x14ac:dyDescent="0.2">
      <c r="A12489" s="51">
        <v>550821174</v>
      </c>
      <c r="B12489" s="51" t="s">
        <v>12</v>
      </c>
      <c r="C12489" s="51" t="s">
        <v>31</v>
      </c>
      <c r="D12489" s="51" t="s">
        <v>3603</v>
      </c>
      <c r="E12489" s="51">
        <v>6</v>
      </c>
      <c r="F12489" s="51" t="s">
        <v>3601</v>
      </c>
      <c r="G12489" s="51" t="s">
        <v>3602</v>
      </c>
      <c r="H12489" s="51">
        <v>2807</v>
      </c>
      <c r="I12489" s="51" t="s">
        <v>2484</v>
      </c>
      <c r="J12489" s="52">
        <v>6041</v>
      </c>
      <c r="K12489" s="51" t="s">
        <v>1118</v>
      </c>
      <c r="L12489" s="51" t="s">
        <v>34</v>
      </c>
      <c r="M12489" s="51">
        <v>0</v>
      </c>
      <c r="N12489" s="51">
        <v>0</v>
      </c>
      <c r="O12489" s="51">
        <v>0</v>
      </c>
      <c r="P12489" s="51">
        <v>0</v>
      </c>
      <c r="Q12489" s="51">
        <v>0</v>
      </c>
      <c r="S12489">
        <f t="shared" ref="S12489" si="22435">SUM(M12489:P12489)/4</f>
        <v>0</v>
      </c>
      <c r="T12489">
        <f t="shared" ref="T12489" si="22436">SUM(Q12490:Q12491)</f>
        <v>1</v>
      </c>
      <c r="U12489">
        <f t="shared" ref="U12489" si="22437">SUM(Q12492:Q12493)</f>
        <v>0</v>
      </c>
      <c r="W12489" t="str">
        <f>IF(T12489=0,$W$22,"")</f>
        <v/>
      </c>
      <c r="Y12489" t="str">
        <f t="shared" ref="Y12489" si="22438">IF(S12489&gt;SUM(T12489+U12489),$Y$22,"")</f>
        <v/>
      </c>
      <c r="AA12489" t="str">
        <f t="shared" ref="AA12489" si="22439">IF(S12489&gt;$AA$13,$AA$22,"")</f>
        <v/>
      </c>
      <c r="AC12489">
        <f t="shared" ref="AC12489" si="22440">A12489</f>
        <v>550821174</v>
      </c>
      <c r="AD12489">
        <f t="shared" ref="AD12489" si="22441">H12489</f>
        <v>2807</v>
      </c>
      <c r="AE12489">
        <f t="shared" ref="AE12489" si="22442">SUM(W12489:AA12489)</f>
        <v>0</v>
      </c>
      <c r="AF12489" s="15">
        <f t="shared" ref="AF12489" si="22443">J12489</f>
        <v>6041</v>
      </c>
    </row>
    <row r="12490" spans="1:32" x14ac:dyDescent="0.2">
      <c r="A12490" s="51">
        <v>550821174</v>
      </c>
      <c r="B12490" s="51" t="s">
        <v>12</v>
      </c>
      <c r="C12490" s="51" t="s">
        <v>31</v>
      </c>
      <c r="D12490" s="51" t="s">
        <v>3603</v>
      </c>
      <c r="E12490" s="51">
        <v>6</v>
      </c>
      <c r="F12490" s="51" t="s">
        <v>3601</v>
      </c>
      <c r="G12490" s="51" t="s">
        <v>3602</v>
      </c>
      <c r="H12490" s="51">
        <v>2807</v>
      </c>
      <c r="I12490" s="51" t="s">
        <v>2484</v>
      </c>
      <c r="J12490" s="52">
        <v>6041</v>
      </c>
      <c r="K12490" s="51" t="s">
        <v>1118</v>
      </c>
      <c r="L12490" s="51" t="s">
        <v>35</v>
      </c>
      <c r="M12490" s="51">
        <v>0</v>
      </c>
      <c r="N12490" s="51">
        <v>0</v>
      </c>
      <c r="O12490" s="51">
        <v>0</v>
      </c>
      <c r="P12490" s="51">
        <v>0</v>
      </c>
      <c r="Q12490" s="51">
        <v>1</v>
      </c>
    </row>
    <row r="12491" spans="1:32" x14ac:dyDescent="0.2">
      <c r="A12491" s="51">
        <v>550821174</v>
      </c>
      <c r="B12491" s="51" t="s">
        <v>12</v>
      </c>
      <c r="C12491" s="51" t="s">
        <v>31</v>
      </c>
      <c r="D12491" s="51" t="s">
        <v>3603</v>
      </c>
      <c r="E12491" s="51">
        <v>6</v>
      </c>
      <c r="F12491" s="51" t="s">
        <v>3601</v>
      </c>
      <c r="G12491" s="51" t="s">
        <v>3602</v>
      </c>
      <c r="H12491" s="51">
        <v>2807</v>
      </c>
      <c r="I12491" s="51" t="s">
        <v>2484</v>
      </c>
      <c r="J12491" s="52">
        <v>6041</v>
      </c>
      <c r="K12491" s="51" t="s">
        <v>1118</v>
      </c>
      <c r="L12491" s="51" t="s">
        <v>36</v>
      </c>
      <c r="M12491" s="51">
        <v>0</v>
      </c>
      <c r="N12491" s="51">
        <v>0</v>
      </c>
      <c r="O12491" s="51">
        <v>0</v>
      </c>
      <c r="P12491" s="51">
        <v>0</v>
      </c>
      <c r="Q12491" s="51">
        <v>0</v>
      </c>
    </row>
    <row r="12492" spans="1:32" x14ac:dyDescent="0.2">
      <c r="A12492" s="51">
        <v>550821174</v>
      </c>
      <c r="B12492" s="51" t="s">
        <v>12</v>
      </c>
      <c r="C12492" s="51" t="s">
        <v>31</v>
      </c>
      <c r="D12492" s="51" t="s">
        <v>3603</v>
      </c>
      <c r="E12492" s="51">
        <v>6</v>
      </c>
      <c r="F12492" s="51" t="s">
        <v>3601</v>
      </c>
      <c r="G12492" s="51" t="s">
        <v>3602</v>
      </c>
      <c r="H12492" s="51">
        <v>2807</v>
      </c>
      <c r="I12492" s="51" t="s">
        <v>2484</v>
      </c>
      <c r="J12492" s="52">
        <v>6041</v>
      </c>
      <c r="K12492" s="51" t="s">
        <v>1118</v>
      </c>
      <c r="L12492" s="51" t="s">
        <v>37</v>
      </c>
      <c r="M12492" s="51">
        <v>0</v>
      </c>
      <c r="N12492" s="51">
        <v>0</v>
      </c>
      <c r="O12492" s="51">
        <v>0</v>
      </c>
      <c r="P12492" s="51">
        <v>0</v>
      </c>
      <c r="Q12492" s="51">
        <v>0</v>
      </c>
    </row>
    <row r="12493" spans="1:32" x14ac:dyDescent="0.2">
      <c r="A12493" s="51">
        <v>550821174</v>
      </c>
      <c r="B12493" s="51" t="s">
        <v>12</v>
      </c>
      <c r="C12493" s="51" t="s">
        <v>31</v>
      </c>
      <c r="D12493" s="51" t="s">
        <v>3603</v>
      </c>
      <c r="E12493" s="51">
        <v>6</v>
      </c>
      <c r="F12493" s="51" t="s">
        <v>3601</v>
      </c>
      <c r="G12493" s="51" t="s">
        <v>3602</v>
      </c>
      <c r="H12493" s="51">
        <v>2807</v>
      </c>
      <c r="I12493" s="51" t="s">
        <v>2484</v>
      </c>
      <c r="J12493" s="52">
        <v>6041</v>
      </c>
      <c r="K12493" s="51" t="s">
        <v>1118</v>
      </c>
      <c r="L12493" s="51" t="s">
        <v>38</v>
      </c>
      <c r="M12493" s="51">
        <v>0</v>
      </c>
      <c r="N12493" s="51">
        <v>0</v>
      </c>
      <c r="O12493" s="51">
        <v>0</v>
      </c>
      <c r="P12493" s="51">
        <v>0</v>
      </c>
      <c r="Q12493" s="51">
        <v>0</v>
      </c>
    </row>
    <row r="12494" spans="1:32" x14ac:dyDescent="0.2">
      <c r="A12494" s="51">
        <v>550821174</v>
      </c>
      <c r="B12494" s="51" t="s">
        <v>12</v>
      </c>
      <c r="C12494" s="51" t="s">
        <v>31</v>
      </c>
      <c r="D12494" s="51" t="s">
        <v>3603</v>
      </c>
      <c r="E12494" s="51">
        <v>6</v>
      </c>
      <c r="F12494" s="51" t="s">
        <v>3601</v>
      </c>
      <c r="G12494" s="51" t="s">
        <v>3602</v>
      </c>
      <c r="H12494" s="51">
        <v>2808</v>
      </c>
      <c r="I12494" s="51" t="s">
        <v>2485</v>
      </c>
      <c r="J12494" s="52">
        <v>6041</v>
      </c>
      <c r="K12494" s="51" t="s">
        <v>1118</v>
      </c>
      <c r="L12494" s="51" t="s">
        <v>34</v>
      </c>
      <c r="M12494" s="51">
        <v>0</v>
      </c>
      <c r="N12494" s="51">
        <v>0</v>
      </c>
      <c r="O12494" s="51">
        <v>0</v>
      </c>
      <c r="P12494" s="51">
        <v>0</v>
      </c>
      <c r="Q12494" s="51">
        <v>0</v>
      </c>
      <c r="S12494">
        <f t="shared" ref="S12494" si="22444">SUM(M12494:P12494)/4</f>
        <v>0</v>
      </c>
      <c r="T12494">
        <f t="shared" ref="T12494" si="22445">SUM(Q12495:Q12496)</f>
        <v>1</v>
      </c>
      <c r="U12494">
        <f t="shared" ref="U12494" si="22446">SUM(Q12497:Q12498)</f>
        <v>0</v>
      </c>
      <c r="W12494" t="str">
        <f>IF(T12494=0,$W$22,"")</f>
        <v/>
      </c>
      <c r="Y12494" t="str">
        <f t="shared" ref="Y12494" si="22447">IF(S12494&gt;SUM(T12494+U12494),$Y$22,"")</f>
        <v/>
      </c>
      <c r="AA12494" t="str">
        <f t="shared" ref="AA12494" si="22448">IF(S12494&gt;$AA$13,$AA$22,"")</f>
        <v/>
      </c>
      <c r="AC12494">
        <f t="shared" ref="AC12494" si="22449">A12494</f>
        <v>550821174</v>
      </c>
      <c r="AD12494">
        <f t="shared" ref="AD12494" si="22450">H12494</f>
        <v>2808</v>
      </c>
      <c r="AE12494">
        <f t="shared" ref="AE12494" si="22451">SUM(W12494:AA12494)</f>
        <v>0</v>
      </c>
      <c r="AF12494" s="15">
        <f t="shared" ref="AF12494" si="22452">J12494</f>
        <v>6041</v>
      </c>
    </row>
    <row r="12495" spans="1:32" x14ac:dyDescent="0.2">
      <c r="A12495" s="51">
        <v>550821174</v>
      </c>
      <c r="B12495" s="51" t="s">
        <v>12</v>
      </c>
      <c r="C12495" s="51" t="s">
        <v>31</v>
      </c>
      <c r="D12495" s="51" t="s">
        <v>3603</v>
      </c>
      <c r="E12495" s="51">
        <v>6</v>
      </c>
      <c r="F12495" s="51" t="s">
        <v>3601</v>
      </c>
      <c r="G12495" s="51" t="s">
        <v>3602</v>
      </c>
      <c r="H12495" s="51">
        <v>2808</v>
      </c>
      <c r="I12495" s="51" t="s">
        <v>2485</v>
      </c>
      <c r="J12495" s="52">
        <v>6041</v>
      </c>
      <c r="K12495" s="51" t="s">
        <v>1118</v>
      </c>
      <c r="L12495" s="51" t="s">
        <v>35</v>
      </c>
      <c r="M12495" s="51">
        <v>0</v>
      </c>
      <c r="N12495" s="51">
        <v>0</v>
      </c>
      <c r="O12495" s="51">
        <v>0</v>
      </c>
      <c r="P12495" s="51">
        <v>0</v>
      </c>
      <c r="Q12495" s="51">
        <v>1</v>
      </c>
    </row>
    <row r="12496" spans="1:32" x14ac:dyDescent="0.2">
      <c r="A12496" s="51">
        <v>550821174</v>
      </c>
      <c r="B12496" s="51" t="s">
        <v>12</v>
      </c>
      <c r="C12496" s="51" t="s">
        <v>31</v>
      </c>
      <c r="D12496" s="51" t="s">
        <v>3603</v>
      </c>
      <c r="E12496" s="51">
        <v>6</v>
      </c>
      <c r="F12496" s="51" t="s">
        <v>3601</v>
      </c>
      <c r="G12496" s="51" t="s">
        <v>3602</v>
      </c>
      <c r="H12496" s="51">
        <v>2808</v>
      </c>
      <c r="I12496" s="51" t="s">
        <v>2485</v>
      </c>
      <c r="J12496" s="52">
        <v>6041</v>
      </c>
      <c r="K12496" s="51" t="s">
        <v>1118</v>
      </c>
      <c r="L12496" s="51" t="s">
        <v>36</v>
      </c>
      <c r="M12496" s="51">
        <v>0</v>
      </c>
      <c r="N12496" s="51">
        <v>0</v>
      </c>
      <c r="O12496" s="51">
        <v>0</v>
      </c>
      <c r="P12496" s="51">
        <v>0</v>
      </c>
      <c r="Q12496" s="51">
        <v>0</v>
      </c>
    </row>
    <row r="12497" spans="1:32" x14ac:dyDescent="0.2">
      <c r="A12497" s="51">
        <v>550821174</v>
      </c>
      <c r="B12497" s="51" t="s">
        <v>12</v>
      </c>
      <c r="C12497" s="51" t="s">
        <v>31</v>
      </c>
      <c r="D12497" s="51" t="s">
        <v>3603</v>
      </c>
      <c r="E12497" s="51">
        <v>6</v>
      </c>
      <c r="F12497" s="51" t="s">
        <v>3601</v>
      </c>
      <c r="G12497" s="51" t="s">
        <v>3602</v>
      </c>
      <c r="H12497" s="51">
        <v>2808</v>
      </c>
      <c r="I12497" s="51" t="s">
        <v>2485</v>
      </c>
      <c r="J12497" s="52">
        <v>6041</v>
      </c>
      <c r="K12497" s="51" t="s">
        <v>1118</v>
      </c>
      <c r="L12497" s="51" t="s">
        <v>37</v>
      </c>
      <c r="M12497" s="51">
        <v>0</v>
      </c>
      <c r="N12497" s="51">
        <v>0</v>
      </c>
      <c r="O12497" s="51">
        <v>0</v>
      </c>
      <c r="P12497" s="51">
        <v>0</v>
      </c>
      <c r="Q12497" s="51">
        <v>0</v>
      </c>
    </row>
    <row r="12498" spans="1:32" x14ac:dyDescent="0.2">
      <c r="A12498" s="51">
        <v>550821174</v>
      </c>
      <c r="B12498" s="51" t="s">
        <v>12</v>
      </c>
      <c r="C12498" s="51" t="s">
        <v>31</v>
      </c>
      <c r="D12498" s="51" t="s">
        <v>3603</v>
      </c>
      <c r="E12498" s="51">
        <v>6</v>
      </c>
      <c r="F12498" s="51" t="s">
        <v>3601</v>
      </c>
      <c r="G12498" s="51" t="s">
        <v>3602</v>
      </c>
      <c r="H12498" s="51">
        <v>2808</v>
      </c>
      <c r="I12498" s="51" t="s">
        <v>2485</v>
      </c>
      <c r="J12498" s="52">
        <v>6041</v>
      </c>
      <c r="K12498" s="51" t="s">
        <v>1118</v>
      </c>
      <c r="L12498" s="51" t="s">
        <v>38</v>
      </c>
      <c r="M12498" s="51">
        <v>0</v>
      </c>
      <c r="N12498" s="51">
        <v>0</v>
      </c>
      <c r="O12498" s="51">
        <v>0</v>
      </c>
      <c r="P12498" s="51">
        <v>0</v>
      </c>
      <c r="Q12498" s="51">
        <v>0</v>
      </c>
    </row>
    <row r="12499" spans="1:32" x14ac:dyDescent="0.2">
      <c r="A12499" s="51">
        <v>550821174</v>
      </c>
      <c r="B12499" s="51" t="s">
        <v>12</v>
      </c>
      <c r="C12499" s="51" t="s">
        <v>31</v>
      </c>
      <c r="D12499" s="51" t="s">
        <v>3603</v>
      </c>
      <c r="E12499" s="51">
        <v>6</v>
      </c>
      <c r="F12499" s="51" t="s">
        <v>3601</v>
      </c>
      <c r="G12499" s="51" t="s">
        <v>3602</v>
      </c>
      <c r="H12499" s="51">
        <v>2809</v>
      </c>
      <c r="I12499" s="51" t="s">
        <v>2486</v>
      </c>
      <c r="J12499" s="52">
        <v>6041</v>
      </c>
      <c r="K12499" s="51" t="s">
        <v>1118</v>
      </c>
      <c r="L12499" s="51" t="s">
        <v>34</v>
      </c>
      <c r="M12499" s="51">
        <v>0</v>
      </c>
      <c r="N12499" s="51">
        <v>0</v>
      </c>
      <c r="O12499" s="51">
        <v>0</v>
      </c>
      <c r="P12499" s="51">
        <v>0</v>
      </c>
      <c r="Q12499" s="51">
        <v>0</v>
      </c>
      <c r="S12499">
        <f t="shared" ref="S12499" si="22453">SUM(M12499:P12499)/4</f>
        <v>0</v>
      </c>
      <c r="T12499">
        <f t="shared" ref="T12499" si="22454">SUM(Q12500:Q12501)</f>
        <v>1</v>
      </c>
      <c r="U12499">
        <f t="shared" ref="U12499" si="22455">SUM(Q12502:Q12503)</f>
        <v>0</v>
      </c>
      <c r="W12499" t="str">
        <f>IF(T12499=0,$W$22,"")</f>
        <v/>
      </c>
      <c r="Y12499" t="str">
        <f t="shared" ref="Y12499" si="22456">IF(S12499&gt;SUM(T12499+U12499),$Y$22,"")</f>
        <v/>
      </c>
      <c r="AA12499" t="str">
        <f t="shared" ref="AA12499" si="22457">IF(S12499&gt;$AA$13,$AA$22,"")</f>
        <v/>
      </c>
      <c r="AC12499">
        <f t="shared" ref="AC12499" si="22458">A12499</f>
        <v>550821174</v>
      </c>
      <c r="AD12499">
        <f t="shared" ref="AD12499" si="22459">H12499</f>
        <v>2809</v>
      </c>
      <c r="AE12499">
        <f t="shared" ref="AE12499" si="22460">SUM(W12499:AA12499)</f>
        <v>0</v>
      </c>
      <c r="AF12499" s="15">
        <f t="shared" ref="AF12499" si="22461">J12499</f>
        <v>6041</v>
      </c>
    </row>
    <row r="12500" spans="1:32" x14ac:dyDescent="0.2">
      <c r="A12500" s="51">
        <v>550821174</v>
      </c>
      <c r="B12500" s="51" t="s">
        <v>12</v>
      </c>
      <c r="C12500" s="51" t="s">
        <v>31</v>
      </c>
      <c r="D12500" s="51" t="s">
        <v>3603</v>
      </c>
      <c r="E12500" s="51">
        <v>6</v>
      </c>
      <c r="F12500" s="51" t="s">
        <v>3601</v>
      </c>
      <c r="G12500" s="51" t="s">
        <v>3602</v>
      </c>
      <c r="H12500" s="51">
        <v>2809</v>
      </c>
      <c r="I12500" s="51" t="s">
        <v>2486</v>
      </c>
      <c r="J12500" s="52">
        <v>6041</v>
      </c>
      <c r="K12500" s="51" t="s">
        <v>1118</v>
      </c>
      <c r="L12500" s="51" t="s">
        <v>35</v>
      </c>
      <c r="M12500" s="51">
        <v>0</v>
      </c>
      <c r="N12500" s="51">
        <v>0</v>
      </c>
      <c r="O12500" s="51">
        <v>0</v>
      </c>
      <c r="P12500" s="51">
        <v>0</v>
      </c>
      <c r="Q12500" s="51">
        <v>1</v>
      </c>
    </row>
    <row r="12501" spans="1:32" x14ac:dyDescent="0.2">
      <c r="A12501" s="51">
        <v>550821174</v>
      </c>
      <c r="B12501" s="51" t="s">
        <v>12</v>
      </c>
      <c r="C12501" s="51" t="s">
        <v>31</v>
      </c>
      <c r="D12501" s="51" t="s">
        <v>3603</v>
      </c>
      <c r="E12501" s="51">
        <v>6</v>
      </c>
      <c r="F12501" s="51" t="s">
        <v>3601</v>
      </c>
      <c r="G12501" s="51" t="s">
        <v>3602</v>
      </c>
      <c r="H12501" s="51">
        <v>2809</v>
      </c>
      <c r="I12501" s="51" t="s">
        <v>2486</v>
      </c>
      <c r="J12501" s="52">
        <v>6041</v>
      </c>
      <c r="K12501" s="51" t="s">
        <v>1118</v>
      </c>
      <c r="L12501" s="51" t="s">
        <v>36</v>
      </c>
      <c r="M12501" s="51">
        <v>0</v>
      </c>
      <c r="N12501" s="51">
        <v>0</v>
      </c>
      <c r="O12501" s="51">
        <v>0</v>
      </c>
      <c r="P12501" s="51">
        <v>0</v>
      </c>
      <c r="Q12501" s="51">
        <v>0</v>
      </c>
    </row>
    <row r="12502" spans="1:32" x14ac:dyDescent="0.2">
      <c r="A12502" s="51">
        <v>550821174</v>
      </c>
      <c r="B12502" s="51" t="s">
        <v>12</v>
      </c>
      <c r="C12502" s="51" t="s">
        <v>31</v>
      </c>
      <c r="D12502" s="51" t="s">
        <v>3603</v>
      </c>
      <c r="E12502" s="51">
        <v>6</v>
      </c>
      <c r="F12502" s="51" t="s">
        <v>3601</v>
      </c>
      <c r="G12502" s="51" t="s">
        <v>3602</v>
      </c>
      <c r="H12502" s="51">
        <v>2809</v>
      </c>
      <c r="I12502" s="51" t="s">
        <v>2486</v>
      </c>
      <c r="J12502" s="52">
        <v>6041</v>
      </c>
      <c r="K12502" s="51" t="s">
        <v>1118</v>
      </c>
      <c r="L12502" s="51" t="s">
        <v>37</v>
      </c>
      <c r="M12502" s="51">
        <v>0</v>
      </c>
      <c r="N12502" s="51">
        <v>0</v>
      </c>
      <c r="O12502" s="51">
        <v>0</v>
      </c>
      <c r="P12502" s="51">
        <v>0</v>
      </c>
      <c r="Q12502" s="51">
        <v>0</v>
      </c>
    </row>
    <row r="12503" spans="1:32" x14ac:dyDescent="0.2">
      <c r="A12503" s="51">
        <v>550821174</v>
      </c>
      <c r="B12503" s="51" t="s">
        <v>12</v>
      </c>
      <c r="C12503" s="51" t="s">
        <v>31</v>
      </c>
      <c r="D12503" s="51" t="s">
        <v>3603</v>
      </c>
      <c r="E12503" s="51">
        <v>6</v>
      </c>
      <c r="F12503" s="51" t="s">
        <v>3601</v>
      </c>
      <c r="G12503" s="51" t="s">
        <v>3602</v>
      </c>
      <c r="H12503" s="51">
        <v>2809</v>
      </c>
      <c r="I12503" s="51" t="s">
        <v>2486</v>
      </c>
      <c r="J12503" s="52">
        <v>6041</v>
      </c>
      <c r="K12503" s="51" t="s">
        <v>1118</v>
      </c>
      <c r="L12503" s="51" t="s">
        <v>38</v>
      </c>
      <c r="M12503" s="51">
        <v>0</v>
      </c>
      <c r="N12503" s="51">
        <v>0</v>
      </c>
      <c r="O12503" s="51">
        <v>0</v>
      </c>
      <c r="P12503" s="51">
        <v>0</v>
      </c>
      <c r="Q12503" s="51">
        <v>0</v>
      </c>
    </row>
    <row r="12504" spans="1:32" x14ac:dyDescent="0.2">
      <c r="A12504" s="51">
        <v>550821174</v>
      </c>
      <c r="B12504" s="51" t="s">
        <v>12</v>
      </c>
      <c r="C12504" s="51" t="s">
        <v>31</v>
      </c>
      <c r="D12504" s="51" t="s">
        <v>3603</v>
      </c>
      <c r="E12504" s="51">
        <v>6</v>
      </c>
      <c r="F12504" s="51" t="s">
        <v>3601</v>
      </c>
      <c r="G12504" s="51" t="s">
        <v>3602</v>
      </c>
      <c r="H12504" s="51">
        <v>2810</v>
      </c>
      <c r="I12504" s="51" t="s">
        <v>2487</v>
      </c>
      <c r="J12504" s="52">
        <v>6022</v>
      </c>
      <c r="K12504" s="51" t="s">
        <v>47</v>
      </c>
      <c r="L12504" s="51" t="s">
        <v>34</v>
      </c>
      <c r="M12504" s="51">
        <v>1</v>
      </c>
      <c r="N12504" s="51">
        <v>0</v>
      </c>
      <c r="O12504" s="51">
        <v>0</v>
      </c>
      <c r="P12504" s="51">
        <v>0</v>
      </c>
      <c r="Q12504" s="51">
        <v>0</v>
      </c>
      <c r="S12504">
        <f t="shared" ref="S12504" si="22462">SUM(M12504:P12504)/4</f>
        <v>0.25</v>
      </c>
      <c r="T12504">
        <f t="shared" ref="T12504" si="22463">SUM(Q12505:Q12506)</f>
        <v>2</v>
      </c>
      <c r="U12504">
        <f t="shared" ref="U12504" si="22464">SUM(Q12507:Q12508)</f>
        <v>0</v>
      </c>
      <c r="W12504" t="str">
        <f>IF(T12504=0,$W$22,"")</f>
        <v/>
      </c>
      <c r="Y12504" t="str">
        <f t="shared" ref="Y12504" si="22465">IF(S12504&gt;SUM(T12504+U12504),$Y$22,"")</f>
        <v/>
      </c>
      <c r="AA12504" t="str">
        <f t="shared" ref="AA12504" si="22466">IF(S12504&gt;$AA$13,$AA$22,"")</f>
        <v/>
      </c>
      <c r="AC12504">
        <f t="shared" ref="AC12504" si="22467">A12504</f>
        <v>550821174</v>
      </c>
      <c r="AD12504">
        <f t="shared" ref="AD12504" si="22468">H12504</f>
        <v>2810</v>
      </c>
      <c r="AE12504">
        <f t="shared" ref="AE12504" si="22469">SUM(W12504:AA12504)</f>
        <v>0</v>
      </c>
      <c r="AF12504" s="15">
        <f t="shared" ref="AF12504" si="22470">J12504</f>
        <v>6022</v>
      </c>
    </row>
    <row r="12505" spans="1:32" x14ac:dyDescent="0.2">
      <c r="A12505" s="51">
        <v>550821174</v>
      </c>
      <c r="B12505" s="51" t="s">
        <v>12</v>
      </c>
      <c r="C12505" s="51" t="s">
        <v>31</v>
      </c>
      <c r="D12505" s="51" t="s">
        <v>3603</v>
      </c>
      <c r="E12505" s="51">
        <v>6</v>
      </c>
      <c r="F12505" s="51" t="s">
        <v>3601</v>
      </c>
      <c r="G12505" s="51" t="s">
        <v>3602</v>
      </c>
      <c r="H12505" s="51">
        <v>2810</v>
      </c>
      <c r="I12505" s="51" t="s">
        <v>2487</v>
      </c>
      <c r="J12505" s="52">
        <v>6022</v>
      </c>
      <c r="K12505" s="51" t="s">
        <v>47</v>
      </c>
      <c r="L12505" s="51" t="s">
        <v>35</v>
      </c>
      <c r="M12505" s="51">
        <v>0</v>
      </c>
      <c r="N12505" s="51">
        <v>0</v>
      </c>
      <c r="O12505" s="51">
        <v>0</v>
      </c>
      <c r="P12505" s="51">
        <v>0</v>
      </c>
      <c r="Q12505" s="51">
        <v>2</v>
      </c>
    </row>
    <row r="12506" spans="1:32" x14ac:dyDescent="0.2">
      <c r="A12506" s="51">
        <v>550821174</v>
      </c>
      <c r="B12506" s="51" t="s">
        <v>12</v>
      </c>
      <c r="C12506" s="51" t="s">
        <v>31</v>
      </c>
      <c r="D12506" s="51" t="s">
        <v>3603</v>
      </c>
      <c r="E12506" s="51">
        <v>6</v>
      </c>
      <c r="F12506" s="51" t="s">
        <v>3601</v>
      </c>
      <c r="G12506" s="51" t="s">
        <v>3602</v>
      </c>
      <c r="H12506" s="51">
        <v>2810</v>
      </c>
      <c r="I12506" s="51" t="s">
        <v>2487</v>
      </c>
      <c r="J12506" s="52">
        <v>6022</v>
      </c>
      <c r="K12506" s="51" t="s">
        <v>47</v>
      </c>
      <c r="L12506" s="51" t="s">
        <v>36</v>
      </c>
      <c r="M12506" s="51">
        <v>0</v>
      </c>
      <c r="N12506" s="51">
        <v>0</v>
      </c>
      <c r="O12506" s="51">
        <v>0</v>
      </c>
      <c r="P12506" s="51">
        <v>0</v>
      </c>
      <c r="Q12506" s="51">
        <v>0</v>
      </c>
    </row>
    <row r="12507" spans="1:32" x14ac:dyDescent="0.2">
      <c r="A12507" s="51">
        <v>550821174</v>
      </c>
      <c r="B12507" s="51" t="s">
        <v>12</v>
      </c>
      <c r="C12507" s="51" t="s">
        <v>31</v>
      </c>
      <c r="D12507" s="51" t="s">
        <v>3603</v>
      </c>
      <c r="E12507" s="51">
        <v>6</v>
      </c>
      <c r="F12507" s="51" t="s">
        <v>3601</v>
      </c>
      <c r="G12507" s="51" t="s">
        <v>3602</v>
      </c>
      <c r="H12507" s="51">
        <v>2810</v>
      </c>
      <c r="I12507" s="51" t="s">
        <v>2487</v>
      </c>
      <c r="J12507" s="52">
        <v>6022</v>
      </c>
      <c r="K12507" s="51" t="s">
        <v>47</v>
      </c>
      <c r="L12507" s="51" t="s">
        <v>37</v>
      </c>
      <c r="M12507" s="51">
        <v>0</v>
      </c>
      <c r="N12507" s="51">
        <v>0</v>
      </c>
      <c r="O12507" s="51">
        <v>0</v>
      </c>
      <c r="P12507" s="51">
        <v>0</v>
      </c>
      <c r="Q12507" s="51">
        <v>0</v>
      </c>
    </row>
    <row r="12508" spans="1:32" x14ac:dyDescent="0.2">
      <c r="A12508" s="51">
        <v>550821174</v>
      </c>
      <c r="B12508" s="51" t="s">
        <v>12</v>
      </c>
      <c r="C12508" s="51" t="s">
        <v>31</v>
      </c>
      <c r="D12508" s="51" t="s">
        <v>3603</v>
      </c>
      <c r="E12508" s="51">
        <v>6</v>
      </c>
      <c r="F12508" s="51" t="s">
        <v>3601</v>
      </c>
      <c r="G12508" s="51" t="s">
        <v>3602</v>
      </c>
      <c r="H12508" s="51">
        <v>2810</v>
      </c>
      <c r="I12508" s="51" t="s">
        <v>2487</v>
      </c>
      <c r="J12508" s="52">
        <v>6022</v>
      </c>
      <c r="K12508" s="51" t="s">
        <v>47</v>
      </c>
      <c r="L12508" s="51" t="s">
        <v>38</v>
      </c>
      <c r="M12508" s="51">
        <v>0</v>
      </c>
      <c r="N12508" s="51">
        <v>0</v>
      </c>
      <c r="O12508" s="51">
        <v>0</v>
      </c>
      <c r="P12508" s="51">
        <v>0</v>
      </c>
      <c r="Q12508" s="51">
        <v>0</v>
      </c>
    </row>
    <row r="12509" spans="1:32" x14ac:dyDescent="0.2">
      <c r="A12509" s="51">
        <v>550821174</v>
      </c>
      <c r="B12509" s="51" t="s">
        <v>12</v>
      </c>
      <c r="C12509" s="51" t="s">
        <v>31</v>
      </c>
      <c r="D12509" s="51" t="s">
        <v>3603</v>
      </c>
      <c r="E12509" s="51">
        <v>6</v>
      </c>
      <c r="F12509" s="51" t="s">
        <v>3601</v>
      </c>
      <c r="G12509" s="51" t="s">
        <v>3602</v>
      </c>
      <c r="H12509" s="51">
        <v>2811</v>
      </c>
      <c r="I12509" s="51" t="s">
        <v>2488</v>
      </c>
      <c r="J12509" s="52">
        <v>6014</v>
      </c>
      <c r="K12509" s="51" t="s">
        <v>41</v>
      </c>
      <c r="L12509" s="51" t="s">
        <v>34</v>
      </c>
      <c r="M12509" s="51">
        <v>0</v>
      </c>
      <c r="N12509" s="51">
        <v>0</v>
      </c>
      <c r="O12509" s="51">
        <v>0</v>
      </c>
      <c r="P12509" s="51">
        <v>0</v>
      </c>
      <c r="Q12509" s="51">
        <v>0</v>
      </c>
      <c r="S12509">
        <f t="shared" ref="S12509" si="22471">SUM(M12509:P12509)/4</f>
        <v>0</v>
      </c>
      <c r="T12509">
        <f t="shared" ref="T12509" si="22472">SUM(Q12510:Q12511)</f>
        <v>1</v>
      </c>
      <c r="U12509">
        <f t="shared" ref="U12509" si="22473">SUM(Q12512:Q12513)</f>
        <v>0</v>
      </c>
      <c r="W12509" t="str">
        <f>IF(T12509=0,$W$22,"")</f>
        <v/>
      </c>
      <c r="Y12509" t="str">
        <f t="shared" ref="Y12509" si="22474">IF(S12509&gt;SUM(T12509+U12509),$Y$22,"")</f>
        <v/>
      </c>
      <c r="AA12509" t="str">
        <f t="shared" ref="AA12509" si="22475">IF(S12509&gt;$AA$13,$AA$22,"")</f>
        <v/>
      </c>
      <c r="AC12509">
        <f t="shared" ref="AC12509" si="22476">A12509</f>
        <v>550821174</v>
      </c>
      <c r="AD12509">
        <f t="shared" ref="AD12509" si="22477">H12509</f>
        <v>2811</v>
      </c>
      <c r="AE12509">
        <f t="shared" ref="AE12509" si="22478">SUM(W12509:AA12509)</f>
        <v>0</v>
      </c>
      <c r="AF12509" s="15">
        <f t="shared" ref="AF12509" si="22479">J12509</f>
        <v>6014</v>
      </c>
    </row>
    <row r="12510" spans="1:32" x14ac:dyDescent="0.2">
      <c r="A12510" s="51">
        <v>550821174</v>
      </c>
      <c r="B12510" s="51" t="s">
        <v>12</v>
      </c>
      <c r="C12510" s="51" t="s">
        <v>31</v>
      </c>
      <c r="D12510" s="51" t="s">
        <v>3603</v>
      </c>
      <c r="E12510" s="51">
        <v>6</v>
      </c>
      <c r="F12510" s="51" t="s">
        <v>3601</v>
      </c>
      <c r="G12510" s="51" t="s">
        <v>3602</v>
      </c>
      <c r="H12510" s="51">
        <v>2811</v>
      </c>
      <c r="I12510" s="51" t="s">
        <v>2488</v>
      </c>
      <c r="J12510" s="52">
        <v>6014</v>
      </c>
      <c r="K12510" s="51" t="s">
        <v>41</v>
      </c>
      <c r="L12510" s="51" t="s">
        <v>35</v>
      </c>
      <c r="M12510" s="51">
        <v>0</v>
      </c>
      <c r="N12510" s="51">
        <v>0</v>
      </c>
      <c r="O12510" s="51">
        <v>0</v>
      </c>
      <c r="P12510" s="51">
        <v>0</v>
      </c>
      <c r="Q12510" s="51">
        <v>1</v>
      </c>
    </row>
    <row r="12511" spans="1:32" x14ac:dyDescent="0.2">
      <c r="A12511" s="51">
        <v>550821174</v>
      </c>
      <c r="B12511" s="51" t="s">
        <v>12</v>
      </c>
      <c r="C12511" s="51" t="s">
        <v>31</v>
      </c>
      <c r="D12511" s="51" t="s">
        <v>3603</v>
      </c>
      <c r="E12511" s="51">
        <v>6</v>
      </c>
      <c r="F12511" s="51" t="s">
        <v>3601</v>
      </c>
      <c r="G12511" s="51" t="s">
        <v>3602</v>
      </c>
      <c r="H12511" s="51">
        <v>2811</v>
      </c>
      <c r="I12511" s="51" t="s">
        <v>2488</v>
      </c>
      <c r="J12511" s="52">
        <v>6014</v>
      </c>
      <c r="K12511" s="51" t="s">
        <v>41</v>
      </c>
      <c r="L12511" s="51" t="s">
        <v>36</v>
      </c>
      <c r="M12511" s="51">
        <v>0</v>
      </c>
      <c r="N12511" s="51">
        <v>0</v>
      </c>
      <c r="O12511" s="51">
        <v>0</v>
      </c>
      <c r="P12511" s="51">
        <v>0</v>
      </c>
      <c r="Q12511" s="51">
        <v>0</v>
      </c>
    </row>
    <row r="12512" spans="1:32" x14ac:dyDescent="0.2">
      <c r="A12512" s="51">
        <v>550821174</v>
      </c>
      <c r="B12512" s="51" t="s">
        <v>12</v>
      </c>
      <c r="C12512" s="51" t="s">
        <v>31</v>
      </c>
      <c r="D12512" s="51" t="s">
        <v>3603</v>
      </c>
      <c r="E12512" s="51">
        <v>6</v>
      </c>
      <c r="F12512" s="51" t="s">
        <v>3601</v>
      </c>
      <c r="G12512" s="51" t="s">
        <v>3602</v>
      </c>
      <c r="H12512" s="51">
        <v>2811</v>
      </c>
      <c r="I12512" s="51" t="s">
        <v>2488</v>
      </c>
      <c r="J12512" s="52">
        <v>6014</v>
      </c>
      <c r="K12512" s="51" t="s">
        <v>41</v>
      </c>
      <c r="L12512" s="51" t="s">
        <v>37</v>
      </c>
      <c r="M12512" s="51">
        <v>0</v>
      </c>
      <c r="N12512" s="51">
        <v>0</v>
      </c>
      <c r="O12512" s="51">
        <v>0</v>
      </c>
      <c r="P12512" s="51">
        <v>0</v>
      </c>
      <c r="Q12512" s="51">
        <v>0</v>
      </c>
    </row>
    <row r="12513" spans="1:32" x14ac:dyDescent="0.2">
      <c r="A12513" s="51">
        <v>550821174</v>
      </c>
      <c r="B12513" s="51" t="s">
        <v>12</v>
      </c>
      <c r="C12513" s="51" t="s">
        <v>31</v>
      </c>
      <c r="D12513" s="51" t="s">
        <v>3603</v>
      </c>
      <c r="E12513" s="51">
        <v>6</v>
      </c>
      <c r="F12513" s="51" t="s">
        <v>3601</v>
      </c>
      <c r="G12513" s="51" t="s">
        <v>3602</v>
      </c>
      <c r="H12513" s="51">
        <v>2811</v>
      </c>
      <c r="I12513" s="51" t="s">
        <v>2488</v>
      </c>
      <c r="J12513" s="52">
        <v>6014</v>
      </c>
      <c r="K12513" s="51" t="s">
        <v>41</v>
      </c>
      <c r="L12513" s="51" t="s">
        <v>38</v>
      </c>
      <c r="M12513" s="51">
        <v>0</v>
      </c>
      <c r="N12513" s="51">
        <v>0</v>
      </c>
      <c r="O12513" s="51">
        <v>0</v>
      </c>
      <c r="P12513" s="51">
        <v>0</v>
      </c>
      <c r="Q12513" s="51">
        <v>0</v>
      </c>
    </row>
    <row r="12514" spans="1:32" x14ac:dyDescent="0.2">
      <c r="A12514" s="51">
        <v>550821174</v>
      </c>
      <c r="B12514" s="51" t="s">
        <v>12</v>
      </c>
      <c r="C12514" s="51" t="s">
        <v>31</v>
      </c>
      <c r="D12514" s="51" t="s">
        <v>3603</v>
      </c>
      <c r="E12514" s="51">
        <v>6</v>
      </c>
      <c r="F12514" s="51" t="s">
        <v>3601</v>
      </c>
      <c r="G12514" s="51" t="s">
        <v>3602</v>
      </c>
      <c r="H12514" s="51">
        <v>2812</v>
      </c>
      <c r="I12514" s="51" t="s">
        <v>2489</v>
      </c>
      <c r="J12514" s="52">
        <v>6022</v>
      </c>
      <c r="K12514" s="51" t="s">
        <v>47</v>
      </c>
      <c r="L12514" s="51" t="s">
        <v>34</v>
      </c>
      <c r="M12514" s="51">
        <v>0</v>
      </c>
      <c r="N12514" s="51">
        <v>0</v>
      </c>
      <c r="O12514" s="51">
        <v>0</v>
      </c>
      <c r="P12514" s="51">
        <v>0</v>
      </c>
      <c r="Q12514" s="51">
        <v>0</v>
      </c>
      <c r="S12514">
        <f t="shared" ref="S12514" si="22480">SUM(M12514:P12514)/4</f>
        <v>0</v>
      </c>
      <c r="T12514">
        <f t="shared" ref="T12514" si="22481">SUM(Q12515:Q12516)</f>
        <v>2</v>
      </c>
      <c r="U12514">
        <f t="shared" ref="U12514" si="22482">SUM(Q12517:Q12518)</f>
        <v>0</v>
      </c>
      <c r="W12514" t="str">
        <f>IF(T12514=0,$W$22,"")</f>
        <v/>
      </c>
      <c r="Y12514" t="str">
        <f t="shared" ref="Y12514" si="22483">IF(S12514&gt;SUM(T12514+U12514),$Y$22,"")</f>
        <v/>
      </c>
      <c r="AA12514" t="str">
        <f t="shared" ref="AA12514" si="22484">IF(S12514&gt;$AA$13,$AA$22,"")</f>
        <v/>
      </c>
      <c r="AC12514">
        <f t="shared" ref="AC12514" si="22485">A12514</f>
        <v>550821174</v>
      </c>
      <c r="AD12514">
        <f t="shared" ref="AD12514" si="22486">H12514</f>
        <v>2812</v>
      </c>
      <c r="AE12514">
        <f t="shared" ref="AE12514" si="22487">SUM(W12514:AA12514)</f>
        <v>0</v>
      </c>
      <c r="AF12514" s="15">
        <f t="shared" ref="AF12514" si="22488">J12514</f>
        <v>6022</v>
      </c>
    </row>
    <row r="12515" spans="1:32" x14ac:dyDescent="0.2">
      <c r="A12515" s="51">
        <v>550821174</v>
      </c>
      <c r="B12515" s="51" t="s">
        <v>12</v>
      </c>
      <c r="C12515" s="51" t="s">
        <v>31</v>
      </c>
      <c r="D12515" s="51" t="s">
        <v>3603</v>
      </c>
      <c r="E12515" s="51">
        <v>6</v>
      </c>
      <c r="F12515" s="51" t="s">
        <v>3601</v>
      </c>
      <c r="G12515" s="51" t="s">
        <v>3602</v>
      </c>
      <c r="H12515" s="51">
        <v>2812</v>
      </c>
      <c r="I12515" s="51" t="s">
        <v>2489</v>
      </c>
      <c r="J12515" s="52">
        <v>6022</v>
      </c>
      <c r="K12515" s="51" t="s">
        <v>47</v>
      </c>
      <c r="L12515" s="51" t="s">
        <v>35</v>
      </c>
      <c r="M12515" s="51">
        <v>0</v>
      </c>
      <c r="N12515" s="51">
        <v>0</v>
      </c>
      <c r="O12515" s="51">
        <v>0</v>
      </c>
      <c r="P12515" s="51">
        <v>0</v>
      </c>
      <c r="Q12515" s="51">
        <v>2</v>
      </c>
    </row>
    <row r="12516" spans="1:32" x14ac:dyDescent="0.2">
      <c r="A12516" s="51">
        <v>550821174</v>
      </c>
      <c r="B12516" s="51" t="s">
        <v>12</v>
      </c>
      <c r="C12516" s="51" t="s">
        <v>31</v>
      </c>
      <c r="D12516" s="51" t="s">
        <v>3603</v>
      </c>
      <c r="E12516" s="51">
        <v>6</v>
      </c>
      <c r="F12516" s="51" t="s">
        <v>3601</v>
      </c>
      <c r="G12516" s="51" t="s">
        <v>3602</v>
      </c>
      <c r="H12516" s="51">
        <v>2812</v>
      </c>
      <c r="I12516" s="51" t="s">
        <v>2489</v>
      </c>
      <c r="J12516" s="52">
        <v>6022</v>
      </c>
      <c r="K12516" s="51" t="s">
        <v>47</v>
      </c>
      <c r="L12516" s="51" t="s">
        <v>36</v>
      </c>
      <c r="M12516" s="51">
        <v>0</v>
      </c>
      <c r="N12516" s="51">
        <v>0</v>
      </c>
      <c r="O12516" s="51">
        <v>0</v>
      </c>
      <c r="P12516" s="51">
        <v>0</v>
      </c>
      <c r="Q12516" s="51">
        <v>0</v>
      </c>
    </row>
    <row r="12517" spans="1:32" x14ac:dyDescent="0.2">
      <c r="A12517" s="51">
        <v>550821174</v>
      </c>
      <c r="B12517" s="51" t="s">
        <v>12</v>
      </c>
      <c r="C12517" s="51" t="s">
        <v>31</v>
      </c>
      <c r="D12517" s="51" t="s">
        <v>3603</v>
      </c>
      <c r="E12517" s="51">
        <v>6</v>
      </c>
      <c r="F12517" s="51" t="s">
        <v>3601</v>
      </c>
      <c r="G12517" s="51" t="s">
        <v>3602</v>
      </c>
      <c r="H12517" s="51">
        <v>2812</v>
      </c>
      <c r="I12517" s="51" t="s">
        <v>2489</v>
      </c>
      <c r="J12517" s="52">
        <v>6022</v>
      </c>
      <c r="K12517" s="51" t="s">
        <v>47</v>
      </c>
      <c r="L12517" s="51" t="s">
        <v>37</v>
      </c>
      <c r="M12517" s="51">
        <v>0</v>
      </c>
      <c r="N12517" s="51">
        <v>0</v>
      </c>
      <c r="O12517" s="51">
        <v>0</v>
      </c>
      <c r="P12517" s="51">
        <v>0</v>
      </c>
      <c r="Q12517" s="51">
        <v>0</v>
      </c>
    </row>
    <row r="12518" spans="1:32" x14ac:dyDescent="0.2">
      <c r="A12518" s="51">
        <v>550821174</v>
      </c>
      <c r="B12518" s="51" t="s">
        <v>12</v>
      </c>
      <c r="C12518" s="51" t="s">
        <v>31</v>
      </c>
      <c r="D12518" s="51" t="s">
        <v>3603</v>
      </c>
      <c r="E12518" s="51">
        <v>6</v>
      </c>
      <c r="F12518" s="51" t="s">
        <v>3601</v>
      </c>
      <c r="G12518" s="51" t="s">
        <v>3602</v>
      </c>
      <c r="H12518" s="51">
        <v>2812</v>
      </c>
      <c r="I12518" s="51" t="s">
        <v>2489</v>
      </c>
      <c r="J12518" s="52">
        <v>6022</v>
      </c>
      <c r="K12518" s="51" t="s">
        <v>47</v>
      </c>
      <c r="L12518" s="51" t="s">
        <v>38</v>
      </c>
      <c r="M12518" s="51">
        <v>0</v>
      </c>
      <c r="N12518" s="51">
        <v>0</v>
      </c>
      <c r="O12518" s="51">
        <v>0</v>
      </c>
      <c r="P12518" s="51">
        <v>0</v>
      </c>
      <c r="Q12518" s="51">
        <v>0</v>
      </c>
    </row>
    <row r="12519" spans="1:32" x14ac:dyDescent="0.2">
      <c r="A12519" s="51">
        <v>550821174</v>
      </c>
      <c r="B12519" s="51" t="s">
        <v>12</v>
      </c>
      <c r="C12519" s="51" t="s">
        <v>31</v>
      </c>
      <c r="D12519" s="51" t="s">
        <v>3603</v>
      </c>
      <c r="E12519" s="51">
        <v>6</v>
      </c>
      <c r="F12519" s="51" t="s">
        <v>3601</v>
      </c>
      <c r="G12519" s="51" t="s">
        <v>3602</v>
      </c>
      <c r="H12519" s="51">
        <v>2813</v>
      </c>
      <c r="I12519" s="51" t="s">
        <v>2490</v>
      </c>
      <c r="J12519" s="52">
        <v>6022</v>
      </c>
      <c r="K12519" s="51" t="s">
        <v>47</v>
      </c>
      <c r="L12519" s="51" t="s">
        <v>34</v>
      </c>
      <c r="M12519" s="51">
        <v>0</v>
      </c>
      <c r="N12519" s="51">
        <v>0</v>
      </c>
      <c r="O12519" s="51">
        <v>0</v>
      </c>
      <c r="P12519" s="51">
        <v>0</v>
      </c>
      <c r="Q12519" s="51">
        <v>0</v>
      </c>
      <c r="S12519">
        <f t="shared" ref="S12519" si="22489">SUM(M12519:P12519)/4</f>
        <v>0</v>
      </c>
      <c r="T12519">
        <f t="shared" ref="T12519" si="22490">SUM(Q12520:Q12521)</f>
        <v>2</v>
      </c>
      <c r="U12519">
        <f t="shared" ref="U12519" si="22491">SUM(Q12522:Q12523)</f>
        <v>0</v>
      </c>
      <c r="W12519" t="str">
        <f>IF(T12519=0,$W$22,"")</f>
        <v/>
      </c>
      <c r="Y12519" t="str">
        <f t="shared" ref="Y12519" si="22492">IF(S12519&gt;SUM(T12519+U12519),$Y$22,"")</f>
        <v/>
      </c>
      <c r="AA12519" t="str">
        <f t="shared" ref="AA12519" si="22493">IF(S12519&gt;$AA$13,$AA$22,"")</f>
        <v/>
      </c>
      <c r="AC12519">
        <f t="shared" ref="AC12519" si="22494">A12519</f>
        <v>550821174</v>
      </c>
      <c r="AD12519">
        <f t="shared" ref="AD12519" si="22495">H12519</f>
        <v>2813</v>
      </c>
      <c r="AE12519">
        <f t="shared" ref="AE12519" si="22496">SUM(W12519:AA12519)</f>
        <v>0</v>
      </c>
      <c r="AF12519" s="15">
        <f t="shared" ref="AF12519" si="22497">J12519</f>
        <v>6022</v>
      </c>
    </row>
    <row r="12520" spans="1:32" x14ac:dyDescent="0.2">
      <c r="A12520" s="51">
        <v>550821174</v>
      </c>
      <c r="B12520" s="51" t="s">
        <v>12</v>
      </c>
      <c r="C12520" s="51" t="s">
        <v>31</v>
      </c>
      <c r="D12520" s="51" t="s">
        <v>3603</v>
      </c>
      <c r="E12520" s="51">
        <v>6</v>
      </c>
      <c r="F12520" s="51" t="s">
        <v>3601</v>
      </c>
      <c r="G12520" s="51" t="s">
        <v>3602</v>
      </c>
      <c r="H12520" s="51">
        <v>2813</v>
      </c>
      <c r="I12520" s="51" t="s">
        <v>2490</v>
      </c>
      <c r="J12520" s="52">
        <v>6022</v>
      </c>
      <c r="K12520" s="51" t="s">
        <v>47</v>
      </c>
      <c r="L12520" s="51" t="s">
        <v>35</v>
      </c>
      <c r="M12520" s="51">
        <v>0</v>
      </c>
      <c r="N12520" s="51">
        <v>0</v>
      </c>
      <c r="O12520" s="51">
        <v>0</v>
      </c>
      <c r="P12520" s="51">
        <v>0</v>
      </c>
      <c r="Q12520" s="51">
        <v>2</v>
      </c>
    </row>
    <row r="12521" spans="1:32" x14ac:dyDescent="0.2">
      <c r="A12521" s="51">
        <v>550821174</v>
      </c>
      <c r="B12521" s="51" t="s">
        <v>12</v>
      </c>
      <c r="C12521" s="51" t="s">
        <v>31</v>
      </c>
      <c r="D12521" s="51" t="s">
        <v>3603</v>
      </c>
      <c r="E12521" s="51">
        <v>6</v>
      </c>
      <c r="F12521" s="51" t="s">
        <v>3601</v>
      </c>
      <c r="G12521" s="51" t="s">
        <v>3602</v>
      </c>
      <c r="H12521" s="51">
        <v>2813</v>
      </c>
      <c r="I12521" s="51" t="s">
        <v>2490</v>
      </c>
      <c r="J12521" s="52">
        <v>6022</v>
      </c>
      <c r="K12521" s="51" t="s">
        <v>47</v>
      </c>
      <c r="L12521" s="51" t="s">
        <v>36</v>
      </c>
      <c r="M12521" s="51">
        <v>0</v>
      </c>
      <c r="N12521" s="51">
        <v>0</v>
      </c>
      <c r="O12521" s="51">
        <v>0</v>
      </c>
      <c r="P12521" s="51">
        <v>0</v>
      </c>
      <c r="Q12521" s="51">
        <v>0</v>
      </c>
    </row>
    <row r="12522" spans="1:32" x14ac:dyDescent="0.2">
      <c r="A12522" s="51">
        <v>550821174</v>
      </c>
      <c r="B12522" s="51" t="s">
        <v>12</v>
      </c>
      <c r="C12522" s="51" t="s">
        <v>31</v>
      </c>
      <c r="D12522" s="51" t="s">
        <v>3603</v>
      </c>
      <c r="E12522" s="51">
        <v>6</v>
      </c>
      <c r="F12522" s="51" t="s">
        <v>3601</v>
      </c>
      <c r="G12522" s="51" t="s">
        <v>3602</v>
      </c>
      <c r="H12522" s="51">
        <v>2813</v>
      </c>
      <c r="I12522" s="51" t="s">
        <v>2490</v>
      </c>
      <c r="J12522" s="52">
        <v>6022</v>
      </c>
      <c r="K12522" s="51" t="s">
        <v>47</v>
      </c>
      <c r="L12522" s="51" t="s">
        <v>37</v>
      </c>
      <c r="M12522" s="51">
        <v>0</v>
      </c>
      <c r="N12522" s="51">
        <v>0</v>
      </c>
      <c r="O12522" s="51">
        <v>0</v>
      </c>
      <c r="P12522" s="51">
        <v>0</v>
      </c>
      <c r="Q12522" s="51">
        <v>0</v>
      </c>
    </row>
    <row r="12523" spans="1:32" x14ac:dyDescent="0.2">
      <c r="A12523" s="51">
        <v>550821174</v>
      </c>
      <c r="B12523" s="51" t="s">
        <v>12</v>
      </c>
      <c r="C12523" s="51" t="s">
        <v>31</v>
      </c>
      <c r="D12523" s="51" t="s">
        <v>3603</v>
      </c>
      <c r="E12523" s="51">
        <v>6</v>
      </c>
      <c r="F12523" s="51" t="s">
        <v>3601</v>
      </c>
      <c r="G12523" s="51" t="s">
        <v>3602</v>
      </c>
      <c r="H12523" s="51">
        <v>2813</v>
      </c>
      <c r="I12523" s="51" t="s">
        <v>2490</v>
      </c>
      <c r="J12523" s="52">
        <v>6022</v>
      </c>
      <c r="K12523" s="51" t="s">
        <v>47</v>
      </c>
      <c r="L12523" s="51" t="s">
        <v>38</v>
      </c>
      <c r="M12523" s="51">
        <v>0</v>
      </c>
      <c r="N12523" s="51">
        <v>0</v>
      </c>
      <c r="O12523" s="51">
        <v>0</v>
      </c>
      <c r="P12523" s="51">
        <v>0</v>
      </c>
      <c r="Q12523" s="51">
        <v>0</v>
      </c>
    </row>
    <row r="12524" spans="1:32" x14ac:dyDescent="0.2">
      <c r="A12524" s="51">
        <v>550821174</v>
      </c>
      <c r="B12524" s="51" t="s">
        <v>12</v>
      </c>
      <c r="C12524" s="51" t="s">
        <v>31</v>
      </c>
      <c r="D12524" s="51" t="s">
        <v>3603</v>
      </c>
      <c r="E12524" s="51">
        <v>6</v>
      </c>
      <c r="F12524" s="51" t="s">
        <v>3601</v>
      </c>
      <c r="G12524" s="51" t="s">
        <v>3602</v>
      </c>
      <c r="H12524" s="51">
        <v>2814</v>
      </c>
      <c r="I12524" s="51" t="s">
        <v>2491</v>
      </c>
      <c r="J12524" s="52">
        <v>6014</v>
      </c>
      <c r="K12524" s="51" t="s">
        <v>41</v>
      </c>
      <c r="L12524" s="51" t="s">
        <v>34</v>
      </c>
      <c r="M12524" s="51">
        <v>2</v>
      </c>
      <c r="N12524" s="51">
        <v>1</v>
      </c>
      <c r="O12524" s="51">
        <v>-1</v>
      </c>
      <c r="P12524" s="51">
        <v>0</v>
      </c>
      <c r="Q12524" s="51">
        <v>0</v>
      </c>
      <c r="S12524">
        <f t="shared" ref="S12524" si="22498">SUM(M12524:P12524)/4</f>
        <v>0.5</v>
      </c>
      <c r="T12524">
        <f t="shared" ref="T12524" si="22499">SUM(Q12525:Q12526)</f>
        <v>2</v>
      </c>
      <c r="U12524">
        <f t="shared" ref="U12524" si="22500">SUM(Q12527:Q12528)</f>
        <v>0</v>
      </c>
      <c r="W12524" t="str">
        <f>IF(T12524=0,$W$22,"")</f>
        <v/>
      </c>
      <c r="Y12524" t="str">
        <f t="shared" ref="Y12524" si="22501">IF(S12524&gt;SUM(T12524+U12524),$Y$22,"")</f>
        <v/>
      </c>
      <c r="AA12524" t="str">
        <f t="shared" ref="AA12524" si="22502">IF(S12524&gt;$AA$13,$AA$22,"")</f>
        <v/>
      </c>
      <c r="AC12524">
        <f t="shared" ref="AC12524" si="22503">A12524</f>
        <v>550821174</v>
      </c>
      <c r="AD12524">
        <f t="shared" ref="AD12524" si="22504">H12524</f>
        <v>2814</v>
      </c>
      <c r="AE12524">
        <f t="shared" ref="AE12524" si="22505">SUM(W12524:AA12524)</f>
        <v>0</v>
      </c>
      <c r="AF12524" s="15">
        <f t="shared" ref="AF12524" si="22506">J12524</f>
        <v>6014</v>
      </c>
    </row>
    <row r="12525" spans="1:32" x14ac:dyDescent="0.2">
      <c r="A12525" s="51">
        <v>550821174</v>
      </c>
      <c r="B12525" s="51" t="s">
        <v>12</v>
      </c>
      <c r="C12525" s="51" t="s">
        <v>31</v>
      </c>
      <c r="D12525" s="51" t="s">
        <v>3603</v>
      </c>
      <c r="E12525" s="51">
        <v>6</v>
      </c>
      <c r="F12525" s="51" t="s">
        <v>3601</v>
      </c>
      <c r="G12525" s="51" t="s">
        <v>3602</v>
      </c>
      <c r="H12525" s="51">
        <v>2814</v>
      </c>
      <c r="I12525" s="51" t="s">
        <v>2491</v>
      </c>
      <c r="J12525" s="52">
        <v>6014</v>
      </c>
      <c r="K12525" s="51" t="s">
        <v>41</v>
      </c>
      <c r="L12525" s="51" t="s">
        <v>35</v>
      </c>
      <c r="M12525" s="51">
        <v>0</v>
      </c>
      <c r="N12525" s="51">
        <v>0</v>
      </c>
      <c r="O12525" s="51">
        <v>0</v>
      </c>
      <c r="P12525" s="51">
        <v>0</v>
      </c>
      <c r="Q12525" s="51">
        <v>2</v>
      </c>
    </row>
    <row r="12526" spans="1:32" x14ac:dyDescent="0.2">
      <c r="A12526" s="51">
        <v>550821174</v>
      </c>
      <c r="B12526" s="51" t="s">
        <v>12</v>
      </c>
      <c r="C12526" s="51" t="s">
        <v>31</v>
      </c>
      <c r="D12526" s="51" t="s">
        <v>3603</v>
      </c>
      <c r="E12526" s="51">
        <v>6</v>
      </c>
      <c r="F12526" s="51" t="s">
        <v>3601</v>
      </c>
      <c r="G12526" s="51" t="s">
        <v>3602</v>
      </c>
      <c r="H12526" s="51">
        <v>2814</v>
      </c>
      <c r="I12526" s="51" t="s">
        <v>2491</v>
      </c>
      <c r="J12526" s="52">
        <v>6014</v>
      </c>
      <c r="K12526" s="51" t="s">
        <v>41</v>
      </c>
      <c r="L12526" s="51" t="s">
        <v>36</v>
      </c>
      <c r="M12526" s="51">
        <v>0</v>
      </c>
      <c r="N12526" s="51">
        <v>0</v>
      </c>
      <c r="O12526" s="51">
        <v>0</v>
      </c>
      <c r="P12526" s="51">
        <v>0</v>
      </c>
      <c r="Q12526" s="51">
        <v>0</v>
      </c>
    </row>
    <row r="12527" spans="1:32" x14ac:dyDescent="0.2">
      <c r="A12527" s="51">
        <v>550821174</v>
      </c>
      <c r="B12527" s="51" t="s">
        <v>12</v>
      </c>
      <c r="C12527" s="51" t="s">
        <v>31</v>
      </c>
      <c r="D12527" s="51" t="s">
        <v>3603</v>
      </c>
      <c r="E12527" s="51">
        <v>6</v>
      </c>
      <c r="F12527" s="51" t="s">
        <v>3601</v>
      </c>
      <c r="G12527" s="51" t="s">
        <v>3602</v>
      </c>
      <c r="H12527" s="51">
        <v>2814</v>
      </c>
      <c r="I12527" s="51" t="s">
        <v>2491</v>
      </c>
      <c r="J12527" s="52">
        <v>6014</v>
      </c>
      <c r="K12527" s="51" t="s">
        <v>41</v>
      </c>
      <c r="L12527" s="51" t="s">
        <v>37</v>
      </c>
      <c r="M12527" s="51">
        <v>0</v>
      </c>
      <c r="N12527" s="51">
        <v>0</v>
      </c>
      <c r="O12527" s="51">
        <v>0</v>
      </c>
      <c r="P12527" s="51">
        <v>0</v>
      </c>
      <c r="Q12527" s="51">
        <v>0</v>
      </c>
    </row>
    <row r="12528" spans="1:32" x14ac:dyDescent="0.2">
      <c r="A12528" s="51">
        <v>550821174</v>
      </c>
      <c r="B12528" s="51" t="s">
        <v>12</v>
      </c>
      <c r="C12528" s="51" t="s">
        <v>31</v>
      </c>
      <c r="D12528" s="51" t="s">
        <v>3603</v>
      </c>
      <c r="E12528" s="51">
        <v>6</v>
      </c>
      <c r="F12528" s="51" t="s">
        <v>3601</v>
      </c>
      <c r="G12528" s="51" t="s">
        <v>3602</v>
      </c>
      <c r="H12528" s="51">
        <v>2814</v>
      </c>
      <c r="I12528" s="51" t="s">
        <v>2491</v>
      </c>
      <c r="J12528" s="52">
        <v>6014</v>
      </c>
      <c r="K12528" s="51" t="s">
        <v>41</v>
      </c>
      <c r="L12528" s="51" t="s">
        <v>38</v>
      </c>
      <c r="M12528" s="51">
        <v>0</v>
      </c>
      <c r="N12528" s="51">
        <v>0</v>
      </c>
      <c r="O12528" s="51">
        <v>0</v>
      </c>
      <c r="P12528" s="51">
        <v>0</v>
      </c>
      <c r="Q12528" s="51">
        <v>0</v>
      </c>
    </row>
    <row r="12529" spans="1:32" x14ac:dyDescent="0.2">
      <c r="A12529" s="51">
        <v>550821174</v>
      </c>
      <c r="B12529" s="51" t="s">
        <v>12</v>
      </c>
      <c r="C12529" s="51" t="s">
        <v>31</v>
      </c>
      <c r="D12529" s="51" t="s">
        <v>3603</v>
      </c>
      <c r="E12529" s="51">
        <v>6</v>
      </c>
      <c r="F12529" s="51" t="s">
        <v>3601</v>
      </c>
      <c r="G12529" s="51" t="s">
        <v>3602</v>
      </c>
      <c r="H12529" s="51">
        <v>2815</v>
      </c>
      <c r="I12529" s="51" t="s">
        <v>2492</v>
      </c>
      <c r="J12529" s="52">
        <v>6022</v>
      </c>
      <c r="K12529" s="51" t="s">
        <v>47</v>
      </c>
      <c r="L12529" s="51" t="s">
        <v>34</v>
      </c>
      <c r="M12529" s="51">
        <v>0</v>
      </c>
      <c r="N12529" s="51">
        <v>0</v>
      </c>
      <c r="O12529" s="51">
        <v>0</v>
      </c>
      <c r="P12529" s="51">
        <v>0</v>
      </c>
      <c r="Q12529" s="51">
        <v>0</v>
      </c>
      <c r="S12529">
        <f t="shared" ref="S12529" si="22507">SUM(M12529:P12529)/4</f>
        <v>0</v>
      </c>
      <c r="T12529">
        <f t="shared" ref="T12529" si="22508">SUM(Q12530:Q12531)</f>
        <v>2</v>
      </c>
      <c r="U12529">
        <f t="shared" ref="U12529" si="22509">SUM(Q12532:Q12533)</f>
        <v>0</v>
      </c>
      <c r="W12529" t="str">
        <f>IF(T12529=0,$W$22,"")</f>
        <v/>
      </c>
      <c r="Y12529" t="str">
        <f t="shared" ref="Y12529" si="22510">IF(S12529&gt;SUM(T12529+U12529),$Y$22,"")</f>
        <v/>
      </c>
      <c r="AA12529" t="str">
        <f t="shared" ref="AA12529" si="22511">IF(S12529&gt;$AA$13,$AA$22,"")</f>
        <v/>
      </c>
      <c r="AC12529">
        <f t="shared" ref="AC12529" si="22512">A12529</f>
        <v>550821174</v>
      </c>
      <c r="AD12529">
        <f t="shared" ref="AD12529" si="22513">H12529</f>
        <v>2815</v>
      </c>
      <c r="AE12529">
        <f t="shared" ref="AE12529" si="22514">SUM(W12529:AA12529)</f>
        <v>0</v>
      </c>
      <c r="AF12529" s="15">
        <f t="shared" ref="AF12529" si="22515">J12529</f>
        <v>6022</v>
      </c>
    </row>
    <row r="12530" spans="1:32" x14ac:dyDescent="0.2">
      <c r="A12530" s="51">
        <v>550821174</v>
      </c>
      <c r="B12530" s="51" t="s">
        <v>12</v>
      </c>
      <c r="C12530" s="51" t="s">
        <v>31</v>
      </c>
      <c r="D12530" s="51" t="s">
        <v>3603</v>
      </c>
      <c r="E12530" s="51">
        <v>6</v>
      </c>
      <c r="F12530" s="51" t="s">
        <v>3601</v>
      </c>
      <c r="G12530" s="51" t="s">
        <v>3602</v>
      </c>
      <c r="H12530" s="51">
        <v>2815</v>
      </c>
      <c r="I12530" s="51" t="s">
        <v>2492</v>
      </c>
      <c r="J12530" s="52">
        <v>6022</v>
      </c>
      <c r="K12530" s="51" t="s">
        <v>47</v>
      </c>
      <c r="L12530" s="51" t="s">
        <v>35</v>
      </c>
      <c r="M12530" s="51">
        <v>0</v>
      </c>
      <c r="N12530" s="51">
        <v>0</v>
      </c>
      <c r="O12530" s="51">
        <v>0</v>
      </c>
      <c r="P12530" s="51">
        <v>0</v>
      </c>
      <c r="Q12530" s="51">
        <v>2</v>
      </c>
    </row>
    <row r="12531" spans="1:32" x14ac:dyDescent="0.2">
      <c r="A12531" s="51">
        <v>550821174</v>
      </c>
      <c r="B12531" s="51" t="s">
        <v>12</v>
      </c>
      <c r="C12531" s="51" t="s">
        <v>31</v>
      </c>
      <c r="D12531" s="51" t="s">
        <v>3603</v>
      </c>
      <c r="E12531" s="51">
        <v>6</v>
      </c>
      <c r="F12531" s="51" t="s">
        <v>3601</v>
      </c>
      <c r="G12531" s="51" t="s">
        <v>3602</v>
      </c>
      <c r="H12531" s="51">
        <v>2815</v>
      </c>
      <c r="I12531" s="51" t="s">
        <v>2492</v>
      </c>
      <c r="J12531" s="52">
        <v>6022</v>
      </c>
      <c r="K12531" s="51" t="s">
        <v>47</v>
      </c>
      <c r="L12531" s="51" t="s">
        <v>36</v>
      </c>
      <c r="M12531" s="51">
        <v>0</v>
      </c>
      <c r="N12531" s="51">
        <v>0</v>
      </c>
      <c r="O12531" s="51">
        <v>0</v>
      </c>
      <c r="P12531" s="51">
        <v>0</v>
      </c>
      <c r="Q12531" s="51">
        <v>0</v>
      </c>
    </row>
    <row r="12532" spans="1:32" x14ac:dyDescent="0.2">
      <c r="A12532" s="51">
        <v>550821174</v>
      </c>
      <c r="B12532" s="51" t="s">
        <v>12</v>
      </c>
      <c r="C12532" s="51" t="s">
        <v>31</v>
      </c>
      <c r="D12532" s="51" t="s">
        <v>3603</v>
      </c>
      <c r="E12532" s="51">
        <v>6</v>
      </c>
      <c r="F12532" s="51" t="s">
        <v>3601</v>
      </c>
      <c r="G12532" s="51" t="s">
        <v>3602</v>
      </c>
      <c r="H12532" s="51">
        <v>2815</v>
      </c>
      <c r="I12532" s="51" t="s">
        <v>2492</v>
      </c>
      <c r="J12532" s="52">
        <v>6022</v>
      </c>
      <c r="K12532" s="51" t="s">
        <v>47</v>
      </c>
      <c r="L12532" s="51" t="s">
        <v>37</v>
      </c>
      <c r="M12532" s="51">
        <v>0</v>
      </c>
      <c r="N12532" s="51">
        <v>0</v>
      </c>
      <c r="O12532" s="51">
        <v>0</v>
      </c>
      <c r="P12532" s="51">
        <v>0</v>
      </c>
      <c r="Q12532" s="51">
        <v>0</v>
      </c>
    </row>
    <row r="12533" spans="1:32" x14ac:dyDescent="0.2">
      <c r="A12533" s="51">
        <v>550821174</v>
      </c>
      <c r="B12533" s="51" t="s">
        <v>12</v>
      </c>
      <c r="C12533" s="51" t="s">
        <v>31</v>
      </c>
      <c r="D12533" s="51" t="s">
        <v>3603</v>
      </c>
      <c r="E12533" s="51">
        <v>6</v>
      </c>
      <c r="F12533" s="51" t="s">
        <v>3601</v>
      </c>
      <c r="G12533" s="51" t="s">
        <v>3602</v>
      </c>
      <c r="H12533" s="51">
        <v>2815</v>
      </c>
      <c r="I12533" s="51" t="s">
        <v>2492</v>
      </c>
      <c r="J12533" s="52">
        <v>6022</v>
      </c>
      <c r="K12533" s="51" t="s">
        <v>47</v>
      </c>
      <c r="L12533" s="51" t="s">
        <v>38</v>
      </c>
      <c r="M12533" s="51">
        <v>0</v>
      </c>
      <c r="N12533" s="51">
        <v>0</v>
      </c>
      <c r="O12533" s="51">
        <v>0</v>
      </c>
      <c r="P12533" s="51">
        <v>0</v>
      </c>
      <c r="Q12533" s="51">
        <v>0</v>
      </c>
    </row>
    <row r="12534" spans="1:32" x14ac:dyDescent="0.2">
      <c r="A12534" s="51">
        <v>550821174</v>
      </c>
      <c r="B12534" s="51" t="s">
        <v>12</v>
      </c>
      <c r="C12534" s="51" t="s">
        <v>31</v>
      </c>
      <c r="D12534" s="51" t="s">
        <v>3603</v>
      </c>
      <c r="E12534" s="51">
        <v>6</v>
      </c>
      <c r="F12534" s="51" t="s">
        <v>3601</v>
      </c>
      <c r="G12534" s="51" t="s">
        <v>3602</v>
      </c>
      <c r="H12534" s="51">
        <v>2816</v>
      </c>
      <c r="I12534" s="51" t="s">
        <v>2493</v>
      </c>
      <c r="J12534" s="52">
        <v>6022</v>
      </c>
      <c r="K12534" s="51" t="s">
        <v>47</v>
      </c>
      <c r="L12534" s="51" t="s">
        <v>34</v>
      </c>
      <c r="M12534" s="51">
        <v>0</v>
      </c>
      <c r="N12534" s="51">
        <v>0</v>
      </c>
      <c r="O12534" s="51">
        <v>0</v>
      </c>
      <c r="P12534" s="51">
        <v>0</v>
      </c>
      <c r="Q12534" s="51">
        <v>0</v>
      </c>
      <c r="S12534">
        <f t="shared" ref="S12534" si="22516">SUM(M12534:P12534)/4</f>
        <v>0</v>
      </c>
      <c r="T12534">
        <f t="shared" ref="T12534" si="22517">SUM(Q12535:Q12536)</f>
        <v>1</v>
      </c>
      <c r="U12534">
        <f t="shared" ref="U12534" si="22518">SUM(Q12537:Q12538)</f>
        <v>0</v>
      </c>
      <c r="W12534" t="str">
        <f>IF(T12534=0,$W$22,"")</f>
        <v/>
      </c>
      <c r="Y12534" t="str">
        <f t="shared" ref="Y12534" si="22519">IF(S12534&gt;SUM(T12534+U12534),$Y$22,"")</f>
        <v/>
      </c>
      <c r="AA12534" t="str">
        <f t="shared" ref="AA12534" si="22520">IF(S12534&gt;$AA$13,$AA$22,"")</f>
        <v/>
      </c>
      <c r="AC12534">
        <f t="shared" ref="AC12534" si="22521">A12534</f>
        <v>550821174</v>
      </c>
      <c r="AD12534">
        <f t="shared" ref="AD12534" si="22522">H12534</f>
        <v>2816</v>
      </c>
      <c r="AE12534">
        <f t="shared" ref="AE12534" si="22523">SUM(W12534:AA12534)</f>
        <v>0</v>
      </c>
      <c r="AF12534" s="15">
        <f t="shared" ref="AF12534" si="22524">J12534</f>
        <v>6022</v>
      </c>
    </row>
    <row r="12535" spans="1:32" x14ac:dyDescent="0.2">
      <c r="A12535" s="51">
        <v>550821174</v>
      </c>
      <c r="B12535" s="51" t="s">
        <v>12</v>
      </c>
      <c r="C12535" s="51" t="s">
        <v>31</v>
      </c>
      <c r="D12535" s="51" t="s">
        <v>3603</v>
      </c>
      <c r="E12535" s="51">
        <v>6</v>
      </c>
      <c r="F12535" s="51" t="s">
        <v>3601</v>
      </c>
      <c r="G12535" s="51" t="s">
        <v>3602</v>
      </c>
      <c r="H12535" s="51">
        <v>2816</v>
      </c>
      <c r="I12535" s="51" t="s">
        <v>2493</v>
      </c>
      <c r="J12535" s="52">
        <v>6022</v>
      </c>
      <c r="K12535" s="51" t="s">
        <v>47</v>
      </c>
      <c r="L12535" s="51" t="s">
        <v>35</v>
      </c>
      <c r="M12535" s="51">
        <v>0</v>
      </c>
      <c r="N12535" s="51">
        <v>0</v>
      </c>
      <c r="O12535" s="51">
        <v>0</v>
      </c>
      <c r="P12535" s="51">
        <v>0</v>
      </c>
      <c r="Q12535" s="51">
        <v>1</v>
      </c>
    </row>
    <row r="12536" spans="1:32" x14ac:dyDescent="0.2">
      <c r="A12536" s="51">
        <v>550821174</v>
      </c>
      <c r="B12536" s="51" t="s">
        <v>12</v>
      </c>
      <c r="C12536" s="51" t="s">
        <v>31</v>
      </c>
      <c r="D12536" s="51" t="s">
        <v>3603</v>
      </c>
      <c r="E12536" s="51">
        <v>6</v>
      </c>
      <c r="F12536" s="51" t="s">
        <v>3601</v>
      </c>
      <c r="G12536" s="51" t="s">
        <v>3602</v>
      </c>
      <c r="H12536" s="51">
        <v>2816</v>
      </c>
      <c r="I12536" s="51" t="s">
        <v>2493</v>
      </c>
      <c r="J12536" s="52">
        <v>6022</v>
      </c>
      <c r="K12536" s="51" t="s">
        <v>47</v>
      </c>
      <c r="L12536" s="51" t="s">
        <v>36</v>
      </c>
      <c r="M12536" s="51">
        <v>0</v>
      </c>
      <c r="N12536" s="51">
        <v>0</v>
      </c>
      <c r="O12536" s="51">
        <v>0</v>
      </c>
      <c r="P12536" s="51">
        <v>0</v>
      </c>
      <c r="Q12536" s="51">
        <v>0</v>
      </c>
    </row>
    <row r="12537" spans="1:32" x14ac:dyDescent="0.2">
      <c r="A12537" s="51">
        <v>550821174</v>
      </c>
      <c r="B12537" s="51" t="s">
        <v>12</v>
      </c>
      <c r="C12537" s="51" t="s">
        <v>31</v>
      </c>
      <c r="D12537" s="51" t="s">
        <v>3603</v>
      </c>
      <c r="E12537" s="51">
        <v>6</v>
      </c>
      <c r="F12537" s="51" t="s">
        <v>3601</v>
      </c>
      <c r="G12537" s="51" t="s">
        <v>3602</v>
      </c>
      <c r="H12537" s="51">
        <v>2816</v>
      </c>
      <c r="I12537" s="51" t="s">
        <v>2493</v>
      </c>
      <c r="J12537" s="52">
        <v>6022</v>
      </c>
      <c r="K12537" s="51" t="s">
        <v>47</v>
      </c>
      <c r="L12537" s="51" t="s">
        <v>37</v>
      </c>
      <c r="M12537" s="51">
        <v>0</v>
      </c>
      <c r="N12537" s="51">
        <v>0</v>
      </c>
      <c r="O12537" s="51">
        <v>0</v>
      </c>
      <c r="P12537" s="51">
        <v>0</v>
      </c>
      <c r="Q12537" s="51">
        <v>0</v>
      </c>
    </row>
    <row r="12538" spans="1:32" x14ac:dyDescent="0.2">
      <c r="A12538" s="51">
        <v>550821174</v>
      </c>
      <c r="B12538" s="51" t="s">
        <v>12</v>
      </c>
      <c r="C12538" s="51" t="s">
        <v>31</v>
      </c>
      <c r="D12538" s="51" t="s">
        <v>3603</v>
      </c>
      <c r="E12538" s="51">
        <v>6</v>
      </c>
      <c r="F12538" s="51" t="s">
        <v>3601</v>
      </c>
      <c r="G12538" s="51" t="s">
        <v>3602</v>
      </c>
      <c r="H12538" s="51">
        <v>2816</v>
      </c>
      <c r="I12538" s="51" t="s">
        <v>2493</v>
      </c>
      <c r="J12538" s="52">
        <v>6022</v>
      </c>
      <c r="K12538" s="51" t="s">
        <v>47</v>
      </c>
      <c r="L12538" s="51" t="s">
        <v>38</v>
      </c>
      <c r="M12538" s="51">
        <v>0</v>
      </c>
      <c r="N12538" s="51">
        <v>0</v>
      </c>
      <c r="O12538" s="51">
        <v>0</v>
      </c>
      <c r="P12538" s="51">
        <v>0</v>
      </c>
      <c r="Q12538" s="51">
        <v>0</v>
      </c>
    </row>
    <row r="12539" spans="1:32" x14ac:dyDescent="0.2">
      <c r="A12539" s="51">
        <v>550821174</v>
      </c>
      <c r="B12539" s="51" t="s">
        <v>12</v>
      </c>
      <c r="C12539" s="51" t="s">
        <v>31</v>
      </c>
      <c r="D12539" s="51" t="s">
        <v>3603</v>
      </c>
      <c r="E12539" s="51">
        <v>6</v>
      </c>
      <c r="F12539" s="51" t="s">
        <v>3601</v>
      </c>
      <c r="G12539" s="51" t="s">
        <v>3602</v>
      </c>
      <c r="H12539" s="51">
        <v>2817</v>
      </c>
      <c r="I12539" s="51" t="s">
        <v>2494</v>
      </c>
      <c r="J12539" s="52">
        <v>6022</v>
      </c>
      <c r="K12539" s="51" t="s">
        <v>47</v>
      </c>
      <c r="L12539" s="51" t="s">
        <v>34</v>
      </c>
      <c r="M12539" s="51">
        <v>1</v>
      </c>
      <c r="N12539" s="51">
        <v>0</v>
      </c>
      <c r="O12539" s="51">
        <v>1</v>
      </c>
      <c r="P12539" s="51">
        <v>0</v>
      </c>
      <c r="Q12539" s="51">
        <v>0</v>
      </c>
      <c r="S12539">
        <f t="shared" ref="S12539" si="22525">SUM(M12539:P12539)/4</f>
        <v>0.5</v>
      </c>
      <c r="T12539">
        <f t="shared" ref="T12539" si="22526">SUM(Q12540:Q12541)</f>
        <v>1</v>
      </c>
      <c r="U12539">
        <f t="shared" ref="U12539" si="22527">SUM(Q12542:Q12543)</f>
        <v>1</v>
      </c>
      <c r="W12539" t="str">
        <f>IF(T12539=0,$W$22,"")</f>
        <v/>
      </c>
      <c r="Y12539" t="str">
        <f t="shared" ref="Y12539" si="22528">IF(S12539&gt;SUM(T12539+U12539),$Y$22,"")</f>
        <v/>
      </c>
      <c r="AA12539" t="str">
        <f t="shared" ref="AA12539" si="22529">IF(S12539&gt;$AA$13,$AA$22,"")</f>
        <v/>
      </c>
      <c r="AC12539">
        <f t="shared" ref="AC12539" si="22530">A12539</f>
        <v>550821174</v>
      </c>
      <c r="AD12539">
        <f t="shared" ref="AD12539" si="22531">H12539</f>
        <v>2817</v>
      </c>
      <c r="AE12539">
        <f t="shared" ref="AE12539" si="22532">SUM(W12539:AA12539)</f>
        <v>0</v>
      </c>
      <c r="AF12539" s="15">
        <f t="shared" ref="AF12539" si="22533">J12539</f>
        <v>6022</v>
      </c>
    </row>
    <row r="12540" spans="1:32" x14ac:dyDescent="0.2">
      <c r="A12540" s="51">
        <v>550821174</v>
      </c>
      <c r="B12540" s="51" t="s">
        <v>12</v>
      </c>
      <c r="C12540" s="51" t="s">
        <v>31</v>
      </c>
      <c r="D12540" s="51" t="s">
        <v>3603</v>
      </c>
      <c r="E12540" s="51">
        <v>6</v>
      </c>
      <c r="F12540" s="51" t="s">
        <v>3601</v>
      </c>
      <c r="G12540" s="51" t="s">
        <v>3602</v>
      </c>
      <c r="H12540" s="51">
        <v>2817</v>
      </c>
      <c r="I12540" s="51" t="s">
        <v>2494</v>
      </c>
      <c r="J12540" s="52">
        <v>6022</v>
      </c>
      <c r="K12540" s="51" t="s">
        <v>47</v>
      </c>
      <c r="L12540" s="51" t="s">
        <v>35</v>
      </c>
      <c r="M12540" s="51">
        <v>0</v>
      </c>
      <c r="N12540" s="51">
        <v>0</v>
      </c>
      <c r="O12540" s="51">
        <v>0</v>
      </c>
      <c r="P12540" s="51">
        <v>0</v>
      </c>
      <c r="Q12540" s="51">
        <v>1</v>
      </c>
    </row>
    <row r="12541" spans="1:32" x14ac:dyDescent="0.2">
      <c r="A12541" s="51">
        <v>550821174</v>
      </c>
      <c r="B12541" s="51" t="s">
        <v>12</v>
      </c>
      <c r="C12541" s="51" t="s">
        <v>31</v>
      </c>
      <c r="D12541" s="51" t="s">
        <v>3603</v>
      </c>
      <c r="E12541" s="51">
        <v>6</v>
      </c>
      <c r="F12541" s="51" t="s">
        <v>3601</v>
      </c>
      <c r="G12541" s="51" t="s">
        <v>3602</v>
      </c>
      <c r="H12541" s="51">
        <v>2817</v>
      </c>
      <c r="I12541" s="51" t="s">
        <v>2494</v>
      </c>
      <c r="J12541" s="52">
        <v>6022</v>
      </c>
      <c r="K12541" s="51" t="s">
        <v>47</v>
      </c>
      <c r="L12541" s="51" t="s">
        <v>36</v>
      </c>
      <c r="M12541" s="51">
        <v>0</v>
      </c>
      <c r="N12541" s="51">
        <v>0</v>
      </c>
      <c r="O12541" s="51">
        <v>0</v>
      </c>
      <c r="P12541" s="51">
        <v>0</v>
      </c>
      <c r="Q12541" s="51">
        <v>0</v>
      </c>
    </row>
    <row r="12542" spans="1:32" x14ac:dyDescent="0.2">
      <c r="A12542" s="51">
        <v>550821174</v>
      </c>
      <c r="B12542" s="51" t="s">
        <v>12</v>
      </c>
      <c r="C12542" s="51" t="s">
        <v>31</v>
      </c>
      <c r="D12542" s="51" t="s">
        <v>3603</v>
      </c>
      <c r="E12542" s="51">
        <v>6</v>
      </c>
      <c r="F12542" s="51" t="s">
        <v>3601</v>
      </c>
      <c r="G12542" s="51" t="s">
        <v>3602</v>
      </c>
      <c r="H12542" s="51">
        <v>2817</v>
      </c>
      <c r="I12542" s="51" t="s">
        <v>2494</v>
      </c>
      <c r="J12542" s="52">
        <v>6022</v>
      </c>
      <c r="K12542" s="51" t="s">
        <v>47</v>
      </c>
      <c r="L12542" s="51" t="s">
        <v>37</v>
      </c>
      <c r="M12542" s="51">
        <v>0</v>
      </c>
      <c r="N12542" s="51">
        <v>0</v>
      </c>
      <c r="O12542" s="51">
        <v>0</v>
      </c>
      <c r="P12542" s="51">
        <v>0</v>
      </c>
      <c r="Q12542" s="51">
        <v>1</v>
      </c>
    </row>
    <row r="12543" spans="1:32" x14ac:dyDescent="0.2">
      <c r="A12543" s="51">
        <v>550821174</v>
      </c>
      <c r="B12543" s="51" t="s">
        <v>12</v>
      </c>
      <c r="C12543" s="51" t="s">
        <v>31</v>
      </c>
      <c r="D12543" s="51" t="s">
        <v>3603</v>
      </c>
      <c r="E12543" s="51">
        <v>6</v>
      </c>
      <c r="F12543" s="51" t="s">
        <v>3601</v>
      </c>
      <c r="G12543" s="51" t="s">
        <v>3602</v>
      </c>
      <c r="H12543" s="51">
        <v>2817</v>
      </c>
      <c r="I12543" s="51" t="s">
        <v>2494</v>
      </c>
      <c r="J12543" s="52">
        <v>6022</v>
      </c>
      <c r="K12543" s="51" t="s">
        <v>47</v>
      </c>
      <c r="L12543" s="51" t="s">
        <v>38</v>
      </c>
      <c r="M12543" s="51">
        <v>0</v>
      </c>
      <c r="N12543" s="51">
        <v>0</v>
      </c>
      <c r="O12543" s="51">
        <v>0</v>
      </c>
      <c r="P12543" s="51">
        <v>0</v>
      </c>
      <c r="Q12543" s="51">
        <v>0</v>
      </c>
    </row>
    <row r="12544" spans="1:32" x14ac:dyDescent="0.2">
      <c r="A12544" s="51">
        <v>550821174</v>
      </c>
      <c r="B12544" s="51" t="s">
        <v>12</v>
      </c>
      <c r="C12544" s="51" t="s">
        <v>31</v>
      </c>
      <c r="D12544" s="51" t="s">
        <v>3603</v>
      </c>
      <c r="E12544" s="51">
        <v>6</v>
      </c>
      <c r="F12544" s="51" t="s">
        <v>3601</v>
      </c>
      <c r="G12544" s="51" t="s">
        <v>3602</v>
      </c>
      <c r="H12544" s="51">
        <v>2818</v>
      </c>
      <c r="I12544" s="51" t="s">
        <v>2495</v>
      </c>
      <c r="J12544" s="52">
        <v>6022</v>
      </c>
      <c r="K12544" s="51" t="s">
        <v>47</v>
      </c>
      <c r="L12544" s="51" t="s">
        <v>34</v>
      </c>
      <c r="M12544" s="51">
        <v>0</v>
      </c>
      <c r="N12544" s="51">
        <v>0</v>
      </c>
      <c r="O12544" s="51">
        <v>0</v>
      </c>
      <c r="P12544" s="51">
        <v>0</v>
      </c>
      <c r="Q12544" s="51">
        <v>0</v>
      </c>
      <c r="S12544">
        <f t="shared" ref="S12544" si="22534">SUM(M12544:P12544)/4</f>
        <v>0</v>
      </c>
      <c r="T12544">
        <f t="shared" ref="T12544" si="22535">SUM(Q12545:Q12546)</f>
        <v>2</v>
      </c>
      <c r="U12544">
        <f t="shared" ref="U12544" si="22536">SUM(Q12547:Q12548)</f>
        <v>0</v>
      </c>
      <c r="W12544" t="str">
        <f>IF(T12544=0,$W$22,"")</f>
        <v/>
      </c>
      <c r="Y12544" t="str">
        <f t="shared" ref="Y12544" si="22537">IF(S12544&gt;SUM(T12544+U12544),$Y$22,"")</f>
        <v/>
      </c>
      <c r="AA12544" t="str">
        <f t="shared" ref="AA12544" si="22538">IF(S12544&gt;$AA$13,$AA$22,"")</f>
        <v/>
      </c>
      <c r="AC12544">
        <f t="shared" ref="AC12544" si="22539">A12544</f>
        <v>550821174</v>
      </c>
      <c r="AD12544">
        <f t="shared" ref="AD12544" si="22540">H12544</f>
        <v>2818</v>
      </c>
      <c r="AE12544">
        <f t="shared" ref="AE12544" si="22541">SUM(W12544:AA12544)</f>
        <v>0</v>
      </c>
      <c r="AF12544" s="15">
        <f t="shared" ref="AF12544" si="22542">J12544</f>
        <v>6022</v>
      </c>
    </row>
    <row r="12545" spans="1:32" x14ac:dyDescent="0.2">
      <c r="A12545" s="51">
        <v>550821174</v>
      </c>
      <c r="B12545" s="51" t="s">
        <v>12</v>
      </c>
      <c r="C12545" s="51" t="s">
        <v>31</v>
      </c>
      <c r="D12545" s="51" t="s">
        <v>3603</v>
      </c>
      <c r="E12545" s="51">
        <v>6</v>
      </c>
      <c r="F12545" s="51" t="s">
        <v>3601</v>
      </c>
      <c r="G12545" s="51" t="s">
        <v>3602</v>
      </c>
      <c r="H12545" s="51">
        <v>2818</v>
      </c>
      <c r="I12545" s="51" t="s">
        <v>2495</v>
      </c>
      <c r="J12545" s="52">
        <v>6022</v>
      </c>
      <c r="K12545" s="51" t="s">
        <v>47</v>
      </c>
      <c r="L12545" s="51" t="s">
        <v>35</v>
      </c>
      <c r="M12545" s="51">
        <v>0</v>
      </c>
      <c r="N12545" s="51">
        <v>0</v>
      </c>
      <c r="O12545" s="51">
        <v>0</v>
      </c>
      <c r="P12545" s="51">
        <v>0</v>
      </c>
      <c r="Q12545" s="51">
        <v>2</v>
      </c>
    </row>
    <row r="12546" spans="1:32" x14ac:dyDescent="0.2">
      <c r="A12546" s="51">
        <v>550821174</v>
      </c>
      <c r="B12546" s="51" t="s">
        <v>12</v>
      </c>
      <c r="C12546" s="51" t="s">
        <v>31</v>
      </c>
      <c r="D12546" s="51" t="s">
        <v>3603</v>
      </c>
      <c r="E12546" s="51">
        <v>6</v>
      </c>
      <c r="F12546" s="51" t="s">
        <v>3601</v>
      </c>
      <c r="G12546" s="51" t="s">
        <v>3602</v>
      </c>
      <c r="H12546" s="51">
        <v>2818</v>
      </c>
      <c r="I12546" s="51" t="s">
        <v>2495</v>
      </c>
      <c r="J12546" s="52">
        <v>6022</v>
      </c>
      <c r="K12546" s="51" t="s">
        <v>47</v>
      </c>
      <c r="L12546" s="51" t="s">
        <v>36</v>
      </c>
      <c r="M12546" s="51">
        <v>0</v>
      </c>
      <c r="N12546" s="51">
        <v>0</v>
      </c>
      <c r="O12546" s="51">
        <v>0</v>
      </c>
      <c r="P12546" s="51">
        <v>0</v>
      </c>
      <c r="Q12546" s="51">
        <v>0</v>
      </c>
    </row>
    <row r="12547" spans="1:32" x14ac:dyDescent="0.2">
      <c r="A12547" s="51">
        <v>550821174</v>
      </c>
      <c r="B12547" s="51" t="s">
        <v>12</v>
      </c>
      <c r="C12547" s="51" t="s">
        <v>31</v>
      </c>
      <c r="D12547" s="51" t="s">
        <v>3603</v>
      </c>
      <c r="E12547" s="51">
        <v>6</v>
      </c>
      <c r="F12547" s="51" t="s">
        <v>3601</v>
      </c>
      <c r="G12547" s="51" t="s">
        <v>3602</v>
      </c>
      <c r="H12547" s="51">
        <v>2818</v>
      </c>
      <c r="I12547" s="51" t="s">
        <v>2495</v>
      </c>
      <c r="J12547" s="52">
        <v>6022</v>
      </c>
      <c r="K12547" s="51" t="s">
        <v>47</v>
      </c>
      <c r="L12547" s="51" t="s">
        <v>37</v>
      </c>
      <c r="M12547" s="51">
        <v>0</v>
      </c>
      <c r="N12547" s="51">
        <v>0</v>
      </c>
      <c r="O12547" s="51">
        <v>0</v>
      </c>
      <c r="P12547" s="51">
        <v>0</v>
      </c>
      <c r="Q12547" s="51">
        <v>0</v>
      </c>
    </row>
    <row r="12548" spans="1:32" x14ac:dyDescent="0.2">
      <c r="A12548" s="51">
        <v>550821174</v>
      </c>
      <c r="B12548" s="51" t="s">
        <v>12</v>
      </c>
      <c r="C12548" s="51" t="s">
        <v>31</v>
      </c>
      <c r="D12548" s="51" t="s">
        <v>3603</v>
      </c>
      <c r="E12548" s="51">
        <v>6</v>
      </c>
      <c r="F12548" s="51" t="s">
        <v>3601</v>
      </c>
      <c r="G12548" s="51" t="s">
        <v>3602</v>
      </c>
      <c r="H12548" s="51">
        <v>2818</v>
      </c>
      <c r="I12548" s="51" t="s">
        <v>2495</v>
      </c>
      <c r="J12548" s="52">
        <v>6022</v>
      </c>
      <c r="K12548" s="51" t="s">
        <v>47</v>
      </c>
      <c r="L12548" s="51" t="s">
        <v>38</v>
      </c>
      <c r="M12548" s="51">
        <v>0</v>
      </c>
      <c r="N12548" s="51">
        <v>0</v>
      </c>
      <c r="O12548" s="51">
        <v>0</v>
      </c>
      <c r="P12548" s="51">
        <v>0</v>
      </c>
      <c r="Q12548" s="51">
        <v>0</v>
      </c>
    </row>
    <row r="12549" spans="1:32" x14ac:dyDescent="0.2">
      <c r="A12549" s="51">
        <v>550821174</v>
      </c>
      <c r="B12549" s="51" t="s">
        <v>12</v>
      </c>
      <c r="C12549" s="51" t="s">
        <v>31</v>
      </c>
      <c r="D12549" s="51" t="s">
        <v>3603</v>
      </c>
      <c r="E12549" s="51">
        <v>6</v>
      </c>
      <c r="F12549" s="51" t="s">
        <v>3601</v>
      </c>
      <c r="G12549" s="51" t="s">
        <v>3602</v>
      </c>
      <c r="H12549" s="51">
        <v>2819</v>
      </c>
      <c r="I12549" s="51" t="s">
        <v>2496</v>
      </c>
      <c r="J12549" s="52">
        <v>6022</v>
      </c>
      <c r="K12549" s="51" t="s">
        <v>47</v>
      </c>
      <c r="L12549" s="51" t="s">
        <v>34</v>
      </c>
      <c r="M12549" s="51">
        <v>0</v>
      </c>
      <c r="N12549" s="51">
        <v>0</v>
      </c>
      <c r="O12549" s="51">
        <v>0</v>
      </c>
      <c r="P12549" s="51">
        <v>0</v>
      </c>
      <c r="Q12549" s="51">
        <v>0</v>
      </c>
      <c r="S12549">
        <f t="shared" ref="S12549" si="22543">SUM(M12549:P12549)/4</f>
        <v>0</v>
      </c>
      <c r="T12549">
        <f t="shared" ref="T12549" si="22544">SUM(Q12550:Q12551)</f>
        <v>1</v>
      </c>
      <c r="U12549">
        <f t="shared" ref="U12549" si="22545">SUM(Q12552:Q12553)</f>
        <v>0</v>
      </c>
      <c r="W12549" t="str">
        <f>IF(T12549=0,$W$22,"")</f>
        <v/>
      </c>
      <c r="Y12549" t="str">
        <f t="shared" ref="Y12549" si="22546">IF(S12549&gt;SUM(T12549+U12549),$Y$22,"")</f>
        <v/>
      </c>
      <c r="AA12549" t="str">
        <f t="shared" ref="AA12549" si="22547">IF(S12549&gt;$AA$13,$AA$22,"")</f>
        <v/>
      </c>
      <c r="AC12549">
        <f t="shared" ref="AC12549" si="22548">A12549</f>
        <v>550821174</v>
      </c>
      <c r="AD12549">
        <f t="shared" ref="AD12549" si="22549">H12549</f>
        <v>2819</v>
      </c>
      <c r="AE12549">
        <f t="shared" ref="AE12549" si="22550">SUM(W12549:AA12549)</f>
        <v>0</v>
      </c>
      <c r="AF12549" s="15">
        <f t="shared" ref="AF12549" si="22551">J12549</f>
        <v>6022</v>
      </c>
    </row>
    <row r="12550" spans="1:32" x14ac:dyDescent="0.2">
      <c r="A12550" s="51">
        <v>550821174</v>
      </c>
      <c r="B12550" s="51" t="s">
        <v>12</v>
      </c>
      <c r="C12550" s="51" t="s">
        <v>31</v>
      </c>
      <c r="D12550" s="51" t="s">
        <v>3603</v>
      </c>
      <c r="E12550" s="51">
        <v>6</v>
      </c>
      <c r="F12550" s="51" t="s">
        <v>3601</v>
      </c>
      <c r="G12550" s="51" t="s">
        <v>3602</v>
      </c>
      <c r="H12550" s="51">
        <v>2819</v>
      </c>
      <c r="I12550" s="51" t="s">
        <v>2496</v>
      </c>
      <c r="J12550" s="52">
        <v>6022</v>
      </c>
      <c r="K12550" s="51" t="s">
        <v>47</v>
      </c>
      <c r="L12550" s="51" t="s">
        <v>35</v>
      </c>
      <c r="M12550" s="51">
        <v>0</v>
      </c>
      <c r="N12550" s="51">
        <v>0</v>
      </c>
      <c r="O12550" s="51">
        <v>0</v>
      </c>
      <c r="P12550" s="51">
        <v>0</v>
      </c>
      <c r="Q12550" s="51">
        <v>1</v>
      </c>
    </row>
    <row r="12551" spans="1:32" x14ac:dyDescent="0.2">
      <c r="A12551" s="51">
        <v>550821174</v>
      </c>
      <c r="B12551" s="51" t="s">
        <v>12</v>
      </c>
      <c r="C12551" s="51" t="s">
        <v>31</v>
      </c>
      <c r="D12551" s="51" t="s">
        <v>3603</v>
      </c>
      <c r="E12551" s="51">
        <v>6</v>
      </c>
      <c r="F12551" s="51" t="s">
        <v>3601</v>
      </c>
      <c r="G12551" s="51" t="s">
        <v>3602</v>
      </c>
      <c r="H12551" s="51">
        <v>2819</v>
      </c>
      <c r="I12551" s="51" t="s">
        <v>2496</v>
      </c>
      <c r="J12551" s="52">
        <v>6022</v>
      </c>
      <c r="K12551" s="51" t="s">
        <v>47</v>
      </c>
      <c r="L12551" s="51" t="s">
        <v>36</v>
      </c>
      <c r="M12551" s="51">
        <v>0</v>
      </c>
      <c r="N12551" s="51">
        <v>0</v>
      </c>
      <c r="O12551" s="51">
        <v>0</v>
      </c>
      <c r="P12551" s="51">
        <v>0</v>
      </c>
      <c r="Q12551" s="51">
        <v>0</v>
      </c>
    </row>
    <row r="12552" spans="1:32" x14ac:dyDescent="0.2">
      <c r="A12552" s="51">
        <v>550821174</v>
      </c>
      <c r="B12552" s="51" t="s">
        <v>12</v>
      </c>
      <c r="C12552" s="51" t="s">
        <v>31</v>
      </c>
      <c r="D12552" s="51" t="s">
        <v>3603</v>
      </c>
      <c r="E12552" s="51">
        <v>6</v>
      </c>
      <c r="F12552" s="51" t="s">
        <v>3601</v>
      </c>
      <c r="G12552" s="51" t="s">
        <v>3602</v>
      </c>
      <c r="H12552" s="51">
        <v>2819</v>
      </c>
      <c r="I12552" s="51" t="s">
        <v>2496</v>
      </c>
      <c r="J12552" s="52">
        <v>6022</v>
      </c>
      <c r="K12552" s="51" t="s">
        <v>47</v>
      </c>
      <c r="L12552" s="51" t="s">
        <v>37</v>
      </c>
      <c r="M12552" s="51">
        <v>0</v>
      </c>
      <c r="N12552" s="51">
        <v>0</v>
      </c>
      <c r="O12552" s="51">
        <v>0</v>
      </c>
      <c r="P12552" s="51">
        <v>0</v>
      </c>
      <c r="Q12552" s="51">
        <v>0</v>
      </c>
    </row>
    <row r="12553" spans="1:32" x14ac:dyDescent="0.2">
      <c r="A12553" s="51">
        <v>550821174</v>
      </c>
      <c r="B12553" s="51" t="s">
        <v>12</v>
      </c>
      <c r="C12553" s="51" t="s">
        <v>31</v>
      </c>
      <c r="D12553" s="51" t="s">
        <v>3603</v>
      </c>
      <c r="E12553" s="51">
        <v>6</v>
      </c>
      <c r="F12553" s="51" t="s">
        <v>3601</v>
      </c>
      <c r="G12553" s="51" t="s">
        <v>3602</v>
      </c>
      <c r="H12553" s="51">
        <v>2819</v>
      </c>
      <c r="I12553" s="51" t="s">
        <v>2496</v>
      </c>
      <c r="J12553" s="52">
        <v>6022</v>
      </c>
      <c r="K12553" s="51" t="s">
        <v>47</v>
      </c>
      <c r="L12553" s="51" t="s">
        <v>38</v>
      </c>
      <c r="M12553" s="51">
        <v>0</v>
      </c>
      <c r="N12553" s="51">
        <v>0</v>
      </c>
      <c r="O12553" s="51">
        <v>0</v>
      </c>
      <c r="P12553" s="51">
        <v>0</v>
      </c>
      <c r="Q12553" s="51">
        <v>0</v>
      </c>
    </row>
    <row r="12554" spans="1:32" x14ac:dyDescent="0.2">
      <c r="A12554" s="51">
        <v>550821174</v>
      </c>
      <c r="B12554" s="51" t="s">
        <v>12</v>
      </c>
      <c r="C12554" s="51" t="s">
        <v>31</v>
      </c>
      <c r="D12554" s="51" t="s">
        <v>3603</v>
      </c>
      <c r="E12554" s="51">
        <v>6</v>
      </c>
      <c r="F12554" s="51" t="s">
        <v>3601</v>
      </c>
      <c r="G12554" s="51" t="s">
        <v>3602</v>
      </c>
      <c r="H12554" s="51">
        <v>2820</v>
      </c>
      <c r="I12554" s="51" t="s">
        <v>2497</v>
      </c>
      <c r="J12554" s="52">
        <v>6022</v>
      </c>
      <c r="K12554" s="51" t="s">
        <v>47</v>
      </c>
      <c r="L12554" s="51" t="s">
        <v>34</v>
      </c>
      <c r="M12554" s="51">
        <v>0</v>
      </c>
      <c r="N12554" s="51">
        <v>1</v>
      </c>
      <c r="O12554" s="51">
        <v>0</v>
      </c>
      <c r="P12554" s="51">
        <v>0</v>
      </c>
      <c r="Q12554" s="51">
        <v>0</v>
      </c>
      <c r="S12554">
        <f t="shared" ref="S12554" si="22552">SUM(M12554:P12554)/4</f>
        <v>0.25</v>
      </c>
      <c r="T12554">
        <f t="shared" ref="T12554" si="22553">SUM(Q12555:Q12556)</f>
        <v>2</v>
      </c>
      <c r="U12554">
        <f t="shared" ref="U12554" si="22554">SUM(Q12557:Q12558)</f>
        <v>0</v>
      </c>
      <c r="W12554" t="str">
        <f>IF(T12554=0,$W$22,"")</f>
        <v/>
      </c>
      <c r="Y12554" t="str">
        <f t="shared" ref="Y12554" si="22555">IF(S12554&gt;SUM(T12554+U12554),$Y$22,"")</f>
        <v/>
      </c>
      <c r="AA12554" t="str">
        <f t="shared" ref="AA12554" si="22556">IF(S12554&gt;$AA$13,$AA$22,"")</f>
        <v/>
      </c>
      <c r="AC12554">
        <f t="shared" ref="AC12554" si="22557">A12554</f>
        <v>550821174</v>
      </c>
      <c r="AD12554">
        <f t="shared" ref="AD12554" si="22558">H12554</f>
        <v>2820</v>
      </c>
      <c r="AE12554">
        <f t="shared" ref="AE12554" si="22559">SUM(W12554:AA12554)</f>
        <v>0</v>
      </c>
      <c r="AF12554" s="15">
        <f t="shared" ref="AF12554" si="22560">J12554</f>
        <v>6022</v>
      </c>
    </row>
    <row r="12555" spans="1:32" x14ac:dyDescent="0.2">
      <c r="A12555" s="51">
        <v>550821174</v>
      </c>
      <c r="B12555" s="51" t="s">
        <v>12</v>
      </c>
      <c r="C12555" s="51" t="s">
        <v>31</v>
      </c>
      <c r="D12555" s="51" t="s">
        <v>3603</v>
      </c>
      <c r="E12555" s="51">
        <v>6</v>
      </c>
      <c r="F12555" s="51" t="s">
        <v>3601</v>
      </c>
      <c r="G12555" s="51" t="s">
        <v>3602</v>
      </c>
      <c r="H12555" s="51">
        <v>2820</v>
      </c>
      <c r="I12555" s="51" t="s">
        <v>2497</v>
      </c>
      <c r="J12555" s="52">
        <v>6022</v>
      </c>
      <c r="K12555" s="51" t="s">
        <v>47</v>
      </c>
      <c r="L12555" s="51" t="s">
        <v>35</v>
      </c>
      <c r="M12555" s="51">
        <v>0</v>
      </c>
      <c r="N12555" s="51">
        <v>0</v>
      </c>
      <c r="O12555" s="51">
        <v>0</v>
      </c>
      <c r="P12555" s="51">
        <v>0</v>
      </c>
      <c r="Q12555" s="51">
        <v>2</v>
      </c>
    </row>
    <row r="12556" spans="1:32" x14ac:dyDescent="0.2">
      <c r="A12556" s="51">
        <v>550821174</v>
      </c>
      <c r="B12556" s="51" t="s">
        <v>12</v>
      </c>
      <c r="C12556" s="51" t="s">
        <v>31</v>
      </c>
      <c r="D12556" s="51" t="s">
        <v>3603</v>
      </c>
      <c r="E12556" s="51">
        <v>6</v>
      </c>
      <c r="F12556" s="51" t="s">
        <v>3601</v>
      </c>
      <c r="G12556" s="51" t="s">
        <v>3602</v>
      </c>
      <c r="H12556" s="51">
        <v>2820</v>
      </c>
      <c r="I12556" s="51" t="s">
        <v>2497</v>
      </c>
      <c r="J12556" s="52">
        <v>6022</v>
      </c>
      <c r="K12556" s="51" t="s">
        <v>47</v>
      </c>
      <c r="L12556" s="51" t="s">
        <v>36</v>
      </c>
      <c r="M12556" s="51">
        <v>0</v>
      </c>
      <c r="N12556" s="51">
        <v>0</v>
      </c>
      <c r="O12556" s="51">
        <v>0</v>
      </c>
      <c r="P12556" s="51">
        <v>0</v>
      </c>
      <c r="Q12556" s="51">
        <v>0</v>
      </c>
    </row>
    <row r="12557" spans="1:32" x14ac:dyDescent="0.2">
      <c r="A12557" s="51">
        <v>550821174</v>
      </c>
      <c r="B12557" s="51" t="s">
        <v>12</v>
      </c>
      <c r="C12557" s="51" t="s">
        <v>31</v>
      </c>
      <c r="D12557" s="51" t="s">
        <v>3603</v>
      </c>
      <c r="E12557" s="51">
        <v>6</v>
      </c>
      <c r="F12557" s="51" t="s">
        <v>3601</v>
      </c>
      <c r="G12557" s="51" t="s">
        <v>3602</v>
      </c>
      <c r="H12557" s="51">
        <v>2820</v>
      </c>
      <c r="I12557" s="51" t="s">
        <v>2497</v>
      </c>
      <c r="J12557" s="52">
        <v>6022</v>
      </c>
      <c r="K12557" s="51" t="s">
        <v>47</v>
      </c>
      <c r="L12557" s="51" t="s">
        <v>37</v>
      </c>
      <c r="M12557" s="51">
        <v>0</v>
      </c>
      <c r="N12557" s="51">
        <v>0</v>
      </c>
      <c r="O12557" s="51">
        <v>0</v>
      </c>
      <c r="P12557" s="51">
        <v>0</v>
      </c>
      <c r="Q12557" s="51">
        <v>0</v>
      </c>
    </row>
    <row r="12558" spans="1:32" x14ac:dyDescent="0.2">
      <c r="A12558" s="51">
        <v>550821174</v>
      </c>
      <c r="B12558" s="51" t="s">
        <v>12</v>
      </c>
      <c r="C12558" s="51" t="s">
        <v>31</v>
      </c>
      <c r="D12558" s="51" t="s">
        <v>3603</v>
      </c>
      <c r="E12558" s="51">
        <v>6</v>
      </c>
      <c r="F12558" s="51" t="s">
        <v>3601</v>
      </c>
      <c r="G12558" s="51" t="s">
        <v>3602</v>
      </c>
      <c r="H12558" s="51">
        <v>2820</v>
      </c>
      <c r="I12558" s="51" t="s">
        <v>2497</v>
      </c>
      <c r="J12558" s="52">
        <v>6022</v>
      </c>
      <c r="K12558" s="51" t="s">
        <v>47</v>
      </c>
      <c r="L12558" s="51" t="s">
        <v>38</v>
      </c>
      <c r="M12558" s="51">
        <v>0</v>
      </c>
      <c r="N12558" s="51">
        <v>0</v>
      </c>
      <c r="O12558" s="51">
        <v>0</v>
      </c>
      <c r="P12558" s="51">
        <v>0</v>
      </c>
      <c r="Q12558" s="51">
        <v>0</v>
      </c>
    </row>
    <row r="12559" spans="1:32" x14ac:dyDescent="0.2">
      <c r="A12559" s="51">
        <v>550821174</v>
      </c>
      <c r="B12559" s="51" t="s">
        <v>12</v>
      </c>
      <c r="C12559" s="51" t="s">
        <v>31</v>
      </c>
      <c r="D12559" s="51" t="s">
        <v>3603</v>
      </c>
      <c r="E12559" s="51">
        <v>6</v>
      </c>
      <c r="F12559" s="51" t="s">
        <v>3601</v>
      </c>
      <c r="G12559" s="51" t="s">
        <v>3602</v>
      </c>
      <c r="H12559" s="51">
        <v>2821</v>
      </c>
      <c r="I12559" s="51" t="s">
        <v>2498</v>
      </c>
      <c r="J12559" s="52">
        <v>6041</v>
      </c>
      <c r="K12559" s="51" t="s">
        <v>1118</v>
      </c>
      <c r="L12559" s="51" t="s">
        <v>34</v>
      </c>
      <c r="M12559" s="51">
        <v>0</v>
      </c>
      <c r="N12559" s="51">
        <v>0</v>
      </c>
      <c r="O12559" s="51">
        <v>0</v>
      </c>
      <c r="P12559" s="51">
        <v>0</v>
      </c>
      <c r="Q12559" s="51">
        <v>0</v>
      </c>
      <c r="S12559">
        <f t="shared" ref="S12559" si="22561">SUM(M12559:P12559)/4</f>
        <v>0</v>
      </c>
      <c r="T12559">
        <f t="shared" ref="T12559" si="22562">SUM(Q12560:Q12561)</f>
        <v>1</v>
      </c>
      <c r="U12559">
        <f t="shared" ref="U12559" si="22563">SUM(Q12562:Q12563)</f>
        <v>0</v>
      </c>
      <c r="W12559" t="str">
        <f>IF(T12559=0,$W$22,"")</f>
        <v/>
      </c>
      <c r="Y12559" t="str">
        <f t="shared" ref="Y12559" si="22564">IF(S12559&gt;SUM(T12559+U12559),$Y$22,"")</f>
        <v/>
      </c>
      <c r="AA12559" t="str">
        <f t="shared" ref="AA12559" si="22565">IF(S12559&gt;$AA$13,$AA$22,"")</f>
        <v/>
      </c>
      <c r="AC12559">
        <f t="shared" ref="AC12559" si="22566">A12559</f>
        <v>550821174</v>
      </c>
      <c r="AD12559">
        <f t="shared" ref="AD12559" si="22567">H12559</f>
        <v>2821</v>
      </c>
      <c r="AE12559">
        <f t="shared" ref="AE12559" si="22568">SUM(W12559:AA12559)</f>
        <v>0</v>
      </c>
      <c r="AF12559" s="15">
        <f t="shared" ref="AF12559" si="22569">J12559</f>
        <v>6041</v>
      </c>
    </row>
    <row r="12560" spans="1:32" x14ac:dyDescent="0.2">
      <c r="A12560" s="51">
        <v>550821174</v>
      </c>
      <c r="B12560" s="51" t="s">
        <v>12</v>
      </c>
      <c r="C12560" s="51" t="s">
        <v>31</v>
      </c>
      <c r="D12560" s="51" t="s">
        <v>3603</v>
      </c>
      <c r="E12560" s="51">
        <v>6</v>
      </c>
      <c r="F12560" s="51" t="s">
        <v>3601</v>
      </c>
      <c r="G12560" s="51" t="s">
        <v>3602</v>
      </c>
      <c r="H12560" s="51">
        <v>2821</v>
      </c>
      <c r="I12560" s="51" t="s">
        <v>2498</v>
      </c>
      <c r="J12560" s="52">
        <v>6041</v>
      </c>
      <c r="K12560" s="51" t="s">
        <v>1118</v>
      </c>
      <c r="L12560" s="51" t="s">
        <v>35</v>
      </c>
      <c r="M12560" s="51">
        <v>0</v>
      </c>
      <c r="N12560" s="51">
        <v>0</v>
      </c>
      <c r="O12560" s="51">
        <v>0</v>
      </c>
      <c r="P12560" s="51">
        <v>0</v>
      </c>
      <c r="Q12560" s="51">
        <v>1</v>
      </c>
    </row>
    <row r="12561" spans="1:32" x14ac:dyDescent="0.2">
      <c r="A12561" s="51">
        <v>550821174</v>
      </c>
      <c r="B12561" s="51" t="s">
        <v>12</v>
      </c>
      <c r="C12561" s="51" t="s">
        <v>31</v>
      </c>
      <c r="D12561" s="51" t="s">
        <v>3603</v>
      </c>
      <c r="E12561" s="51">
        <v>6</v>
      </c>
      <c r="F12561" s="51" t="s">
        <v>3601</v>
      </c>
      <c r="G12561" s="51" t="s">
        <v>3602</v>
      </c>
      <c r="H12561" s="51">
        <v>2821</v>
      </c>
      <c r="I12561" s="51" t="s">
        <v>2498</v>
      </c>
      <c r="J12561" s="52">
        <v>6041</v>
      </c>
      <c r="K12561" s="51" t="s">
        <v>1118</v>
      </c>
      <c r="L12561" s="51" t="s">
        <v>36</v>
      </c>
      <c r="M12561" s="51">
        <v>0</v>
      </c>
      <c r="N12561" s="51">
        <v>0</v>
      </c>
      <c r="O12561" s="51">
        <v>0</v>
      </c>
      <c r="P12561" s="51">
        <v>0</v>
      </c>
      <c r="Q12561" s="51">
        <v>0</v>
      </c>
    </row>
    <row r="12562" spans="1:32" x14ac:dyDescent="0.2">
      <c r="A12562" s="51">
        <v>550821174</v>
      </c>
      <c r="B12562" s="51" t="s">
        <v>12</v>
      </c>
      <c r="C12562" s="51" t="s">
        <v>31</v>
      </c>
      <c r="D12562" s="51" t="s">
        <v>3603</v>
      </c>
      <c r="E12562" s="51">
        <v>6</v>
      </c>
      <c r="F12562" s="51" t="s">
        <v>3601</v>
      </c>
      <c r="G12562" s="51" t="s">
        <v>3602</v>
      </c>
      <c r="H12562" s="51">
        <v>2821</v>
      </c>
      <c r="I12562" s="51" t="s">
        <v>2498</v>
      </c>
      <c r="J12562" s="52">
        <v>6041</v>
      </c>
      <c r="K12562" s="51" t="s">
        <v>1118</v>
      </c>
      <c r="L12562" s="51" t="s">
        <v>37</v>
      </c>
      <c r="M12562" s="51">
        <v>0</v>
      </c>
      <c r="N12562" s="51">
        <v>0</v>
      </c>
      <c r="O12562" s="51">
        <v>0</v>
      </c>
      <c r="P12562" s="51">
        <v>0</v>
      </c>
      <c r="Q12562" s="51">
        <v>0</v>
      </c>
    </row>
    <row r="12563" spans="1:32" x14ac:dyDescent="0.2">
      <c r="A12563" s="51">
        <v>550821174</v>
      </c>
      <c r="B12563" s="51" t="s">
        <v>12</v>
      </c>
      <c r="C12563" s="51" t="s">
        <v>31</v>
      </c>
      <c r="D12563" s="51" t="s">
        <v>3603</v>
      </c>
      <c r="E12563" s="51">
        <v>6</v>
      </c>
      <c r="F12563" s="51" t="s">
        <v>3601</v>
      </c>
      <c r="G12563" s="51" t="s">
        <v>3602</v>
      </c>
      <c r="H12563" s="51">
        <v>2821</v>
      </c>
      <c r="I12563" s="51" t="s">
        <v>2498</v>
      </c>
      <c r="J12563" s="52">
        <v>6041</v>
      </c>
      <c r="K12563" s="51" t="s">
        <v>1118</v>
      </c>
      <c r="L12563" s="51" t="s">
        <v>38</v>
      </c>
      <c r="M12563" s="51">
        <v>0</v>
      </c>
      <c r="N12563" s="51">
        <v>0</v>
      </c>
      <c r="O12563" s="51">
        <v>0</v>
      </c>
      <c r="P12563" s="51">
        <v>0</v>
      </c>
      <c r="Q12563" s="51">
        <v>0</v>
      </c>
    </row>
    <row r="12564" spans="1:32" x14ac:dyDescent="0.2">
      <c r="A12564" s="51">
        <v>550821174</v>
      </c>
      <c r="B12564" s="51" t="s">
        <v>12</v>
      </c>
      <c r="C12564" s="51" t="s">
        <v>31</v>
      </c>
      <c r="D12564" s="51" t="s">
        <v>3603</v>
      </c>
      <c r="E12564" s="51">
        <v>6</v>
      </c>
      <c r="F12564" s="51" t="s">
        <v>3601</v>
      </c>
      <c r="G12564" s="51" t="s">
        <v>3602</v>
      </c>
      <c r="H12564" s="51">
        <v>2822</v>
      </c>
      <c r="I12564" s="51" t="s">
        <v>2499</v>
      </c>
      <c r="J12564" s="52">
        <v>6005</v>
      </c>
      <c r="K12564" s="51" t="s">
        <v>61</v>
      </c>
      <c r="L12564" s="51" t="s">
        <v>34</v>
      </c>
      <c r="M12564" s="51">
        <v>0</v>
      </c>
      <c r="N12564" s="51">
        <v>0</v>
      </c>
      <c r="O12564" s="51">
        <v>0</v>
      </c>
      <c r="P12564" s="51">
        <v>0</v>
      </c>
      <c r="Q12564" s="51">
        <v>0</v>
      </c>
      <c r="S12564">
        <f t="shared" ref="S12564" si="22570">SUM(M12564:P12564)/4</f>
        <v>0</v>
      </c>
      <c r="T12564">
        <f t="shared" ref="T12564" si="22571">SUM(Q12565:Q12566)</f>
        <v>1</v>
      </c>
      <c r="U12564">
        <f t="shared" ref="U12564" si="22572">SUM(Q12567:Q12568)</f>
        <v>0</v>
      </c>
      <c r="W12564" t="str">
        <f>IF(T12564=0,$W$22,"")</f>
        <v/>
      </c>
      <c r="Y12564" t="str">
        <f t="shared" ref="Y12564" si="22573">IF(S12564&gt;SUM(T12564+U12564),$Y$22,"")</f>
        <v/>
      </c>
      <c r="AA12564" t="str">
        <f t="shared" ref="AA12564" si="22574">IF(S12564&gt;$AA$13,$AA$22,"")</f>
        <v/>
      </c>
      <c r="AC12564">
        <f t="shared" ref="AC12564" si="22575">A12564</f>
        <v>550821174</v>
      </c>
      <c r="AD12564">
        <f t="shared" ref="AD12564" si="22576">H12564</f>
        <v>2822</v>
      </c>
      <c r="AE12564">
        <f t="shared" ref="AE12564" si="22577">SUM(W12564:AA12564)</f>
        <v>0</v>
      </c>
      <c r="AF12564" s="15">
        <f t="shared" ref="AF12564" si="22578">J12564</f>
        <v>6005</v>
      </c>
    </row>
    <row r="12565" spans="1:32" x14ac:dyDescent="0.2">
      <c r="A12565" s="51">
        <v>550821174</v>
      </c>
      <c r="B12565" s="51" t="s">
        <v>12</v>
      </c>
      <c r="C12565" s="51" t="s">
        <v>31</v>
      </c>
      <c r="D12565" s="51" t="s">
        <v>3603</v>
      </c>
      <c r="E12565" s="51">
        <v>6</v>
      </c>
      <c r="F12565" s="51" t="s">
        <v>3601</v>
      </c>
      <c r="G12565" s="51" t="s">
        <v>3602</v>
      </c>
      <c r="H12565" s="51">
        <v>2822</v>
      </c>
      <c r="I12565" s="51" t="s">
        <v>2499</v>
      </c>
      <c r="J12565" s="52">
        <v>6005</v>
      </c>
      <c r="K12565" s="51" t="s">
        <v>61</v>
      </c>
      <c r="L12565" s="51" t="s">
        <v>35</v>
      </c>
      <c r="M12565" s="51">
        <v>0</v>
      </c>
      <c r="N12565" s="51">
        <v>0</v>
      </c>
      <c r="O12565" s="51">
        <v>0</v>
      </c>
      <c r="P12565" s="51">
        <v>0</v>
      </c>
      <c r="Q12565" s="51">
        <v>1</v>
      </c>
    </row>
    <row r="12566" spans="1:32" x14ac:dyDescent="0.2">
      <c r="A12566" s="51">
        <v>550821174</v>
      </c>
      <c r="B12566" s="51" t="s">
        <v>12</v>
      </c>
      <c r="C12566" s="51" t="s">
        <v>31</v>
      </c>
      <c r="D12566" s="51" t="s">
        <v>3603</v>
      </c>
      <c r="E12566" s="51">
        <v>6</v>
      </c>
      <c r="F12566" s="51" t="s">
        <v>3601</v>
      </c>
      <c r="G12566" s="51" t="s">
        <v>3602</v>
      </c>
      <c r="H12566" s="51">
        <v>2822</v>
      </c>
      <c r="I12566" s="51" t="s">
        <v>2499</v>
      </c>
      <c r="J12566" s="52">
        <v>6005</v>
      </c>
      <c r="K12566" s="51" t="s">
        <v>61</v>
      </c>
      <c r="L12566" s="51" t="s">
        <v>36</v>
      </c>
      <c r="M12566" s="51">
        <v>0</v>
      </c>
      <c r="N12566" s="51">
        <v>0</v>
      </c>
      <c r="O12566" s="51">
        <v>0</v>
      </c>
      <c r="P12566" s="51">
        <v>0</v>
      </c>
      <c r="Q12566" s="51">
        <v>0</v>
      </c>
    </row>
    <row r="12567" spans="1:32" x14ac:dyDescent="0.2">
      <c r="A12567" s="51">
        <v>550821174</v>
      </c>
      <c r="B12567" s="51" t="s">
        <v>12</v>
      </c>
      <c r="C12567" s="51" t="s">
        <v>31</v>
      </c>
      <c r="D12567" s="51" t="s">
        <v>3603</v>
      </c>
      <c r="E12567" s="51">
        <v>6</v>
      </c>
      <c r="F12567" s="51" t="s">
        <v>3601</v>
      </c>
      <c r="G12567" s="51" t="s">
        <v>3602</v>
      </c>
      <c r="H12567" s="51">
        <v>2822</v>
      </c>
      <c r="I12567" s="51" t="s">
        <v>2499</v>
      </c>
      <c r="J12567" s="52">
        <v>6005</v>
      </c>
      <c r="K12567" s="51" t="s">
        <v>61</v>
      </c>
      <c r="L12567" s="51" t="s">
        <v>37</v>
      </c>
      <c r="M12567" s="51">
        <v>0</v>
      </c>
      <c r="N12567" s="51">
        <v>0</v>
      </c>
      <c r="O12567" s="51">
        <v>0</v>
      </c>
      <c r="P12567" s="51">
        <v>0</v>
      </c>
      <c r="Q12567" s="51">
        <v>0</v>
      </c>
    </row>
    <row r="12568" spans="1:32" x14ac:dyDescent="0.2">
      <c r="A12568" s="51">
        <v>550821174</v>
      </c>
      <c r="B12568" s="51" t="s">
        <v>12</v>
      </c>
      <c r="C12568" s="51" t="s">
        <v>31</v>
      </c>
      <c r="D12568" s="51" t="s">
        <v>3603</v>
      </c>
      <c r="E12568" s="51">
        <v>6</v>
      </c>
      <c r="F12568" s="51" t="s">
        <v>3601</v>
      </c>
      <c r="G12568" s="51" t="s">
        <v>3602</v>
      </c>
      <c r="H12568" s="51">
        <v>2822</v>
      </c>
      <c r="I12568" s="51" t="s">
        <v>2499</v>
      </c>
      <c r="J12568" s="52">
        <v>6005</v>
      </c>
      <c r="K12568" s="51" t="s">
        <v>61</v>
      </c>
      <c r="L12568" s="51" t="s">
        <v>38</v>
      </c>
      <c r="M12568" s="51">
        <v>0</v>
      </c>
      <c r="N12568" s="51">
        <v>0</v>
      </c>
      <c r="O12568" s="51">
        <v>0</v>
      </c>
      <c r="P12568" s="51">
        <v>0</v>
      </c>
      <c r="Q12568" s="51">
        <v>0</v>
      </c>
    </row>
    <row r="12569" spans="1:32" x14ac:dyDescent="0.2">
      <c r="A12569" s="51">
        <v>550821174</v>
      </c>
      <c r="B12569" s="51" t="s">
        <v>12</v>
      </c>
      <c r="C12569" s="51" t="s">
        <v>31</v>
      </c>
      <c r="D12569" s="51" t="s">
        <v>3603</v>
      </c>
      <c r="E12569" s="51">
        <v>6</v>
      </c>
      <c r="F12569" s="51" t="s">
        <v>3601</v>
      </c>
      <c r="G12569" s="51" t="s">
        <v>3602</v>
      </c>
      <c r="H12569" s="51">
        <v>2823</v>
      </c>
      <c r="I12569" s="51" t="s">
        <v>2500</v>
      </c>
      <c r="J12569" s="52">
        <v>6022</v>
      </c>
      <c r="K12569" s="51" t="s">
        <v>47</v>
      </c>
      <c r="L12569" s="51" t="s">
        <v>34</v>
      </c>
      <c r="M12569" s="51">
        <v>0</v>
      </c>
      <c r="N12569" s="51">
        <v>0</v>
      </c>
      <c r="O12569" s="51">
        <v>0</v>
      </c>
      <c r="P12569" s="51">
        <v>0</v>
      </c>
      <c r="Q12569" s="51">
        <v>0</v>
      </c>
      <c r="S12569">
        <f t="shared" ref="S12569" si="22579">SUM(M12569:P12569)/4</f>
        <v>0</v>
      </c>
      <c r="T12569">
        <f t="shared" ref="T12569" si="22580">SUM(Q12570:Q12571)</f>
        <v>1</v>
      </c>
      <c r="U12569">
        <f t="shared" ref="U12569" si="22581">SUM(Q12572:Q12573)</f>
        <v>0</v>
      </c>
      <c r="W12569" t="str">
        <f>IF(T12569=0,$W$22,"")</f>
        <v/>
      </c>
      <c r="Y12569" t="str">
        <f t="shared" ref="Y12569" si="22582">IF(S12569&gt;SUM(T12569+U12569),$Y$22,"")</f>
        <v/>
      </c>
      <c r="AA12569" t="str">
        <f t="shared" ref="AA12569" si="22583">IF(S12569&gt;$AA$13,$AA$22,"")</f>
        <v/>
      </c>
      <c r="AC12569">
        <f t="shared" ref="AC12569" si="22584">A12569</f>
        <v>550821174</v>
      </c>
      <c r="AD12569">
        <f t="shared" ref="AD12569" si="22585">H12569</f>
        <v>2823</v>
      </c>
      <c r="AE12569">
        <f t="shared" ref="AE12569" si="22586">SUM(W12569:AA12569)</f>
        <v>0</v>
      </c>
      <c r="AF12569" s="15">
        <f t="shared" ref="AF12569" si="22587">J12569</f>
        <v>6022</v>
      </c>
    </row>
    <row r="12570" spans="1:32" x14ac:dyDescent="0.2">
      <c r="A12570" s="51">
        <v>550821174</v>
      </c>
      <c r="B12570" s="51" t="s">
        <v>12</v>
      </c>
      <c r="C12570" s="51" t="s">
        <v>31</v>
      </c>
      <c r="D12570" s="51" t="s">
        <v>3603</v>
      </c>
      <c r="E12570" s="51">
        <v>6</v>
      </c>
      <c r="F12570" s="51" t="s">
        <v>3601</v>
      </c>
      <c r="G12570" s="51" t="s">
        <v>3602</v>
      </c>
      <c r="H12570" s="51">
        <v>2823</v>
      </c>
      <c r="I12570" s="51" t="s">
        <v>2500</v>
      </c>
      <c r="J12570" s="52">
        <v>6022</v>
      </c>
      <c r="K12570" s="51" t="s">
        <v>47</v>
      </c>
      <c r="L12570" s="51" t="s">
        <v>35</v>
      </c>
      <c r="M12570" s="51">
        <v>0</v>
      </c>
      <c r="N12570" s="51">
        <v>0</v>
      </c>
      <c r="O12570" s="51">
        <v>0</v>
      </c>
      <c r="P12570" s="51">
        <v>0</v>
      </c>
      <c r="Q12570" s="51">
        <v>1</v>
      </c>
    </row>
    <row r="12571" spans="1:32" x14ac:dyDescent="0.2">
      <c r="A12571" s="51">
        <v>550821174</v>
      </c>
      <c r="B12571" s="51" t="s">
        <v>12</v>
      </c>
      <c r="C12571" s="51" t="s">
        <v>31</v>
      </c>
      <c r="D12571" s="51" t="s">
        <v>3603</v>
      </c>
      <c r="E12571" s="51">
        <v>6</v>
      </c>
      <c r="F12571" s="51" t="s">
        <v>3601</v>
      </c>
      <c r="G12571" s="51" t="s">
        <v>3602</v>
      </c>
      <c r="H12571" s="51">
        <v>2823</v>
      </c>
      <c r="I12571" s="51" t="s">
        <v>2500</v>
      </c>
      <c r="J12571" s="52">
        <v>6022</v>
      </c>
      <c r="K12571" s="51" t="s">
        <v>47</v>
      </c>
      <c r="L12571" s="51" t="s">
        <v>36</v>
      </c>
      <c r="M12571" s="51">
        <v>0</v>
      </c>
      <c r="N12571" s="51">
        <v>0</v>
      </c>
      <c r="O12571" s="51">
        <v>0</v>
      </c>
      <c r="P12571" s="51">
        <v>0</v>
      </c>
      <c r="Q12571" s="51">
        <v>0</v>
      </c>
    </row>
    <row r="12572" spans="1:32" x14ac:dyDescent="0.2">
      <c r="A12572" s="51">
        <v>550821174</v>
      </c>
      <c r="B12572" s="51" t="s">
        <v>12</v>
      </c>
      <c r="C12572" s="51" t="s">
        <v>31</v>
      </c>
      <c r="D12572" s="51" t="s">
        <v>3603</v>
      </c>
      <c r="E12572" s="51">
        <v>6</v>
      </c>
      <c r="F12572" s="51" t="s">
        <v>3601</v>
      </c>
      <c r="G12572" s="51" t="s">
        <v>3602</v>
      </c>
      <c r="H12572" s="51">
        <v>2823</v>
      </c>
      <c r="I12572" s="51" t="s">
        <v>2500</v>
      </c>
      <c r="J12572" s="52">
        <v>6022</v>
      </c>
      <c r="K12572" s="51" t="s">
        <v>47</v>
      </c>
      <c r="L12572" s="51" t="s">
        <v>37</v>
      </c>
      <c r="M12572" s="51">
        <v>0</v>
      </c>
      <c r="N12572" s="51">
        <v>0</v>
      </c>
      <c r="O12572" s="51">
        <v>0</v>
      </c>
      <c r="P12572" s="51">
        <v>0</v>
      </c>
      <c r="Q12572" s="51">
        <v>0</v>
      </c>
    </row>
    <row r="12573" spans="1:32" x14ac:dyDescent="0.2">
      <c r="A12573" s="51">
        <v>550821174</v>
      </c>
      <c r="B12573" s="51" t="s">
        <v>12</v>
      </c>
      <c r="C12573" s="51" t="s">
        <v>31</v>
      </c>
      <c r="D12573" s="51" t="s">
        <v>3603</v>
      </c>
      <c r="E12573" s="51">
        <v>6</v>
      </c>
      <c r="F12573" s="51" t="s">
        <v>3601</v>
      </c>
      <c r="G12573" s="51" t="s">
        <v>3602</v>
      </c>
      <c r="H12573" s="51">
        <v>2823</v>
      </c>
      <c r="I12573" s="51" t="s">
        <v>2500</v>
      </c>
      <c r="J12573" s="52">
        <v>6022</v>
      </c>
      <c r="K12573" s="51" t="s">
        <v>47</v>
      </c>
      <c r="L12573" s="51" t="s">
        <v>38</v>
      </c>
      <c r="M12573" s="51">
        <v>0</v>
      </c>
      <c r="N12573" s="51">
        <v>0</v>
      </c>
      <c r="O12573" s="51">
        <v>0</v>
      </c>
      <c r="P12573" s="51">
        <v>0</v>
      </c>
      <c r="Q12573" s="51">
        <v>0</v>
      </c>
    </row>
    <row r="12574" spans="1:32" x14ac:dyDescent="0.2">
      <c r="A12574" s="51">
        <v>550821174</v>
      </c>
      <c r="B12574" s="51" t="s">
        <v>12</v>
      </c>
      <c r="C12574" s="51" t="s">
        <v>31</v>
      </c>
      <c r="D12574" s="51" t="s">
        <v>3603</v>
      </c>
      <c r="E12574" s="51">
        <v>6</v>
      </c>
      <c r="F12574" s="51" t="s">
        <v>3601</v>
      </c>
      <c r="G12574" s="51" t="s">
        <v>3602</v>
      </c>
      <c r="H12574" s="51">
        <v>2825</v>
      </c>
      <c r="I12574" s="51" t="s">
        <v>2501</v>
      </c>
      <c r="J12574" s="52">
        <v>6041</v>
      </c>
      <c r="K12574" s="51" t="s">
        <v>1118</v>
      </c>
      <c r="L12574" s="51" t="s">
        <v>34</v>
      </c>
      <c r="M12574" s="51">
        <v>0</v>
      </c>
      <c r="N12574" s="51">
        <v>0</v>
      </c>
      <c r="O12574" s="51">
        <v>0</v>
      </c>
      <c r="P12574" s="51">
        <v>0</v>
      </c>
      <c r="Q12574" s="51">
        <v>0</v>
      </c>
      <c r="S12574">
        <f t="shared" ref="S12574" si="22588">SUM(M12574:P12574)/4</f>
        <v>0</v>
      </c>
      <c r="T12574">
        <f t="shared" ref="T12574" si="22589">SUM(Q12575:Q12576)</f>
        <v>1</v>
      </c>
      <c r="U12574">
        <f t="shared" ref="U12574" si="22590">SUM(Q12577:Q12578)</f>
        <v>0</v>
      </c>
      <c r="W12574" t="str">
        <f>IF(T12574=0,$W$22,"")</f>
        <v/>
      </c>
      <c r="Y12574" t="str">
        <f t="shared" ref="Y12574" si="22591">IF(S12574&gt;SUM(T12574+U12574),$Y$22,"")</f>
        <v/>
      </c>
      <c r="AA12574" t="str">
        <f t="shared" ref="AA12574" si="22592">IF(S12574&gt;$AA$13,$AA$22,"")</f>
        <v/>
      </c>
      <c r="AC12574">
        <f t="shared" ref="AC12574" si="22593">A12574</f>
        <v>550821174</v>
      </c>
      <c r="AD12574">
        <f t="shared" ref="AD12574" si="22594">H12574</f>
        <v>2825</v>
      </c>
      <c r="AE12574">
        <f t="shared" ref="AE12574" si="22595">SUM(W12574:AA12574)</f>
        <v>0</v>
      </c>
      <c r="AF12574" s="15">
        <f t="shared" ref="AF12574" si="22596">J12574</f>
        <v>6041</v>
      </c>
    </row>
    <row r="12575" spans="1:32" x14ac:dyDescent="0.2">
      <c r="A12575" s="51">
        <v>550821174</v>
      </c>
      <c r="B12575" s="51" t="s">
        <v>12</v>
      </c>
      <c r="C12575" s="51" t="s">
        <v>31</v>
      </c>
      <c r="D12575" s="51" t="s">
        <v>3603</v>
      </c>
      <c r="E12575" s="51">
        <v>6</v>
      </c>
      <c r="F12575" s="51" t="s">
        <v>3601</v>
      </c>
      <c r="G12575" s="51" t="s">
        <v>3602</v>
      </c>
      <c r="H12575" s="51">
        <v>2825</v>
      </c>
      <c r="I12575" s="51" t="s">
        <v>2501</v>
      </c>
      <c r="J12575" s="52">
        <v>6041</v>
      </c>
      <c r="K12575" s="51" t="s">
        <v>1118</v>
      </c>
      <c r="L12575" s="51" t="s">
        <v>35</v>
      </c>
      <c r="M12575" s="51">
        <v>0</v>
      </c>
      <c r="N12575" s="51">
        <v>0</v>
      </c>
      <c r="O12575" s="51">
        <v>0</v>
      </c>
      <c r="P12575" s="51">
        <v>0</v>
      </c>
      <c r="Q12575" s="51">
        <v>1</v>
      </c>
    </row>
    <row r="12576" spans="1:32" x14ac:dyDescent="0.2">
      <c r="A12576" s="51">
        <v>550821174</v>
      </c>
      <c r="B12576" s="51" t="s">
        <v>12</v>
      </c>
      <c r="C12576" s="51" t="s">
        <v>31</v>
      </c>
      <c r="D12576" s="51" t="s">
        <v>3603</v>
      </c>
      <c r="E12576" s="51">
        <v>6</v>
      </c>
      <c r="F12576" s="51" t="s">
        <v>3601</v>
      </c>
      <c r="G12576" s="51" t="s">
        <v>3602</v>
      </c>
      <c r="H12576" s="51">
        <v>2825</v>
      </c>
      <c r="I12576" s="51" t="s">
        <v>2501</v>
      </c>
      <c r="J12576" s="52">
        <v>6041</v>
      </c>
      <c r="K12576" s="51" t="s">
        <v>1118</v>
      </c>
      <c r="L12576" s="51" t="s">
        <v>36</v>
      </c>
      <c r="M12576" s="51">
        <v>0</v>
      </c>
      <c r="N12576" s="51">
        <v>0</v>
      </c>
      <c r="O12576" s="51">
        <v>0</v>
      </c>
      <c r="P12576" s="51">
        <v>0</v>
      </c>
      <c r="Q12576" s="51">
        <v>0</v>
      </c>
    </row>
    <row r="12577" spans="1:32" x14ac:dyDescent="0.2">
      <c r="A12577" s="51">
        <v>550821174</v>
      </c>
      <c r="B12577" s="51" t="s">
        <v>12</v>
      </c>
      <c r="C12577" s="51" t="s">
        <v>31</v>
      </c>
      <c r="D12577" s="51" t="s">
        <v>3603</v>
      </c>
      <c r="E12577" s="51">
        <v>6</v>
      </c>
      <c r="F12577" s="51" t="s">
        <v>3601</v>
      </c>
      <c r="G12577" s="51" t="s">
        <v>3602</v>
      </c>
      <c r="H12577" s="51">
        <v>2825</v>
      </c>
      <c r="I12577" s="51" t="s">
        <v>2501</v>
      </c>
      <c r="J12577" s="52">
        <v>6041</v>
      </c>
      <c r="K12577" s="51" t="s">
        <v>1118</v>
      </c>
      <c r="L12577" s="51" t="s">
        <v>37</v>
      </c>
      <c r="M12577" s="51">
        <v>0</v>
      </c>
      <c r="N12577" s="51">
        <v>0</v>
      </c>
      <c r="O12577" s="51">
        <v>0</v>
      </c>
      <c r="P12577" s="51">
        <v>0</v>
      </c>
      <c r="Q12577" s="51">
        <v>0</v>
      </c>
    </row>
    <row r="12578" spans="1:32" x14ac:dyDescent="0.2">
      <c r="A12578" s="51">
        <v>550821174</v>
      </c>
      <c r="B12578" s="51" t="s">
        <v>12</v>
      </c>
      <c r="C12578" s="51" t="s">
        <v>31</v>
      </c>
      <c r="D12578" s="51" t="s">
        <v>3603</v>
      </c>
      <c r="E12578" s="51">
        <v>6</v>
      </c>
      <c r="F12578" s="51" t="s">
        <v>3601</v>
      </c>
      <c r="G12578" s="51" t="s">
        <v>3602</v>
      </c>
      <c r="H12578" s="51">
        <v>2825</v>
      </c>
      <c r="I12578" s="51" t="s">
        <v>2501</v>
      </c>
      <c r="J12578" s="52">
        <v>6041</v>
      </c>
      <c r="K12578" s="51" t="s">
        <v>1118</v>
      </c>
      <c r="L12578" s="51" t="s">
        <v>38</v>
      </c>
      <c r="M12578" s="51">
        <v>0</v>
      </c>
      <c r="N12578" s="51">
        <v>0</v>
      </c>
      <c r="O12578" s="51">
        <v>0</v>
      </c>
      <c r="P12578" s="51">
        <v>0</v>
      </c>
      <c r="Q12578" s="51">
        <v>0</v>
      </c>
    </row>
    <row r="12579" spans="1:32" x14ac:dyDescent="0.2">
      <c r="A12579" s="51">
        <v>550821174</v>
      </c>
      <c r="B12579" s="51" t="s">
        <v>12</v>
      </c>
      <c r="C12579" s="51" t="s">
        <v>31</v>
      </c>
      <c r="D12579" s="51" t="s">
        <v>3603</v>
      </c>
      <c r="E12579" s="51">
        <v>6</v>
      </c>
      <c r="F12579" s="51" t="s">
        <v>3601</v>
      </c>
      <c r="G12579" s="51" t="s">
        <v>3602</v>
      </c>
      <c r="H12579" s="51">
        <v>2827</v>
      </c>
      <c r="I12579" s="51" t="s">
        <v>2502</v>
      </c>
      <c r="J12579" s="52">
        <v>6022</v>
      </c>
      <c r="K12579" s="51" t="s">
        <v>47</v>
      </c>
      <c r="L12579" s="51" t="s">
        <v>34</v>
      </c>
      <c r="M12579" s="51">
        <v>0</v>
      </c>
      <c r="N12579" s="51">
        <v>0</v>
      </c>
      <c r="O12579" s="51">
        <v>0</v>
      </c>
      <c r="P12579" s="51">
        <v>0</v>
      </c>
      <c r="Q12579" s="51">
        <v>0</v>
      </c>
      <c r="S12579">
        <f t="shared" ref="S12579" si="22597">SUM(M12579:P12579)/4</f>
        <v>0</v>
      </c>
      <c r="T12579">
        <f t="shared" ref="T12579" si="22598">SUM(Q12580:Q12581)</f>
        <v>1</v>
      </c>
      <c r="U12579">
        <f t="shared" ref="U12579" si="22599">SUM(Q12582:Q12583)</f>
        <v>0</v>
      </c>
      <c r="W12579" t="str">
        <f>IF(T12579=0,$W$22,"")</f>
        <v/>
      </c>
      <c r="Y12579" t="str">
        <f t="shared" ref="Y12579" si="22600">IF(S12579&gt;SUM(T12579+U12579),$Y$22,"")</f>
        <v/>
      </c>
      <c r="AA12579" t="str">
        <f t="shared" ref="AA12579" si="22601">IF(S12579&gt;$AA$13,$AA$22,"")</f>
        <v/>
      </c>
      <c r="AC12579">
        <f t="shared" ref="AC12579" si="22602">A12579</f>
        <v>550821174</v>
      </c>
      <c r="AD12579">
        <f t="shared" ref="AD12579" si="22603">H12579</f>
        <v>2827</v>
      </c>
      <c r="AE12579">
        <f t="shared" ref="AE12579" si="22604">SUM(W12579:AA12579)</f>
        <v>0</v>
      </c>
      <c r="AF12579" s="15">
        <f t="shared" ref="AF12579" si="22605">J12579</f>
        <v>6022</v>
      </c>
    </row>
    <row r="12580" spans="1:32" x14ac:dyDescent="0.2">
      <c r="A12580" s="51">
        <v>550821174</v>
      </c>
      <c r="B12580" s="51" t="s">
        <v>12</v>
      </c>
      <c r="C12580" s="51" t="s">
        <v>31</v>
      </c>
      <c r="D12580" s="51" t="s">
        <v>3603</v>
      </c>
      <c r="E12580" s="51">
        <v>6</v>
      </c>
      <c r="F12580" s="51" t="s">
        <v>3601</v>
      </c>
      <c r="G12580" s="51" t="s">
        <v>3602</v>
      </c>
      <c r="H12580" s="51">
        <v>2827</v>
      </c>
      <c r="I12580" s="51" t="s">
        <v>2502</v>
      </c>
      <c r="J12580" s="52">
        <v>6022</v>
      </c>
      <c r="K12580" s="51" t="s">
        <v>47</v>
      </c>
      <c r="L12580" s="51" t="s">
        <v>35</v>
      </c>
      <c r="M12580" s="51">
        <v>0</v>
      </c>
      <c r="N12580" s="51">
        <v>0</v>
      </c>
      <c r="O12580" s="51">
        <v>0</v>
      </c>
      <c r="P12580" s="51">
        <v>0</v>
      </c>
      <c r="Q12580" s="51">
        <v>1</v>
      </c>
    </row>
    <row r="12581" spans="1:32" x14ac:dyDescent="0.2">
      <c r="A12581" s="51">
        <v>550821174</v>
      </c>
      <c r="B12581" s="51" t="s">
        <v>12</v>
      </c>
      <c r="C12581" s="51" t="s">
        <v>31</v>
      </c>
      <c r="D12581" s="51" t="s">
        <v>3603</v>
      </c>
      <c r="E12581" s="51">
        <v>6</v>
      </c>
      <c r="F12581" s="51" t="s">
        <v>3601</v>
      </c>
      <c r="G12581" s="51" t="s">
        <v>3602</v>
      </c>
      <c r="H12581" s="51">
        <v>2827</v>
      </c>
      <c r="I12581" s="51" t="s">
        <v>2502</v>
      </c>
      <c r="J12581" s="52">
        <v>6022</v>
      </c>
      <c r="K12581" s="51" t="s">
        <v>47</v>
      </c>
      <c r="L12581" s="51" t="s">
        <v>36</v>
      </c>
      <c r="M12581" s="51">
        <v>0</v>
      </c>
      <c r="N12581" s="51">
        <v>0</v>
      </c>
      <c r="O12581" s="51">
        <v>0</v>
      </c>
      <c r="P12581" s="51">
        <v>0</v>
      </c>
      <c r="Q12581" s="51">
        <v>0</v>
      </c>
    </row>
    <row r="12582" spans="1:32" x14ac:dyDescent="0.2">
      <c r="A12582" s="51">
        <v>550821174</v>
      </c>
      <c r="B12582" s="51" t="s">
        <v>12</v>
      </c>
      <c r="C12582" s="51" t="s">
        <v>31</v>
      </c>
      <c r="D12582" s="51" t="s">
        <v>3603</v>
      </c>
      <c r="E12582" s="51">
        <v>6</v>
      </c>
      <c r="F12582" s="51" t="s">
        <v>3601</v>
      </c>
      <c r="G12582" s="51" t="s">
        <v>3602</v>
      </c>
      <c r="H12582" s="51">
        <v>2827</v>
      </c>
      <c r="I12582" s="51" t="s">
        <v>2502</v>
      </c>
      <c r="J12582" s="52">
        <v>6022</v>
      </c>
      <c r="K12582" s="51" t="s">
        <v>47</v>
      </c>
      <c r="L12582" s="51" t="s">
        <v>37</v>
      </c>
      <c r="M12582" s="51">
        <v>0</v>
      </c>
      <c r="N12582" s="51">
        <v>0</v>
      </c>
      <c r="O12582" s="51">
        <v>0</v>
      </c>
      <c r="P12582" s="51">
        <v>0</v>
      </c>
      <c r="Q12582" s="51">
        <v>0</v>
      </c>
    </row>
    <row r="12583" spans="1:32" x14ac:dyDescent="0.2">
      <c r="A12583" s="51">
        <v>550821174</v>
      </c>
      <c r="B12583" s="51" t="s">
        <v>12</v>
      </c>
      <c r="C12583" s="51" t="s">
        <v>31</v>
      </c>
      <c r="D12583" s="51" t="s">
        <v>3603</v>
      </c>
      <c r="E12583" s="51">
        <v>6</v>
      </c>
      <c r="F12583" s="51" t="s">
        <v>3601</v>
      </c>
      <c r="G12583" s="51" t="s">
        <v>3602</v>
      </c>
      <c r="H12583" s="51">
        <v>2827</v>
      </c>
      <c r="I12583" s="51" t="s">
        <v>2502</v>
      </c>
      <c r="J12583" s="52">
        <v>6022</v>
      </c>
      <c r="K12583" s="51" t="s">
        <v>47</v>
      </c>
      <c r="L12583" s="51" t="s">
        <v>38</v>
      </c>
      <c r="M12583" s="51">
        <v>0</v>
      </c>
      <c r="N12583" s="51">
        <v>0</v>
      </c>
      <c r="O12583" s="51">
        <v>0</v>
      </c>
      <c r="P12583" s="51">
        <v>0</v>
      </c>
      <c r="Q12583" s="51">
        <v>0</v>
      </c>
    </row>
    <row r="12584" spans="1:32" x14ac:dyDescent="0.2">
      <c r="A12584" s="51">
        <v>550821174</v>
      </c>
      <c r="B12584" s="51" t="s">
        <v>12</v>
      </c>
      <c r="C12584" s="51" t="s">
        <v>31</v>
      </c>
      <c r="D12584" s="51" t="s">
        <v>3603</v>
      </c>
      <c r="E12584" s="51">
        <v>6</v>
      </c>
      <c r="F12584" s="51" t="s">
        <v>3601</v>
      </c>
      <c r="G12584" s="51" t="s">
        <v>3602</v>
      </c>
      <c r="H12584" s="51">
        <v>2828</v>
      </c>
      <c r="I12584" s="51" t="s">
        <v>2503</v>
      </c>
      <c r="J12584" s="52">
        <v>6022</v>
      </c>
      <c r="K12584" s="51" t="s">
        <v>47</v>
      </c>
      <c r="L12584" s="51" t="s">
        <v>34</v>
      </c>
      <c r="M12584" s="51">
        <v>0</v>
      </c>
      <c r="N12584" s="51">
        <v>1</v>
      </c>
      <c r="O12584" s="51">
        <v>1</v>
      </c>
      <c r="P12584" s="51">
        <v>0</v>
      </c>
      <c r="Q12584" s="51">
        <v>0</v>
      </c>
      <c r="S12584">
        <f t="shared" ref="S12584" si="22606">SUM(M12584:P12584)/4</f>
        <v>0.5</v>
      </c>
      <c r="T12584">
        <f t="shared" ref="T12584" si="22607">SUM(Q12585:Q12586)</f>
        <v>3</v>
      </c>
      <c r="U12584">
        <f t="shared" ref="U12584" si="22608">SUM(Q12587:Q12588)</f>
        <v>0</v>
      </c>
      <c r="W12584" t="str">
        <f>IF(T12584=0,$W$22,"")</f>
        <v/>
      </c>
      <c r="Y12584" t="str">
        <f t="shared" ref="Y12584" si="22609">IF(S12584&gt;SUM(T12584+U12584),$Y$22,"")</f>
        <v/>
      </c>
      <c r="AA12584" t="str">
        <f t="shared" ref="AA12584" si="22610">IF(S12584&gt;$AA$13,$AA$22,"")</f>
        <v/>
      </c>
      <c r="AC12584">
        <f t="shared" ref="AC12584" si="22611">A12584</f>
        <v>550821174</v>
      </c>
      <c r="AD12584">
        <f t="shared" ref="AD12584" si="22612">H12584</f>
        <v>2828</v>
      </c>
      <c r="AE12584">
        <f t="shared" ref="AE12584" si="22613">SUM(W12584:AA12584)</f>
        <v>0</v>
      </c>
      <c r="AF12584" s="15">
        <f t="shared" ref="AF12584" si="22614">J12584</f>
        <v>6022</v>
      </c>
    </row>
    <row r="12585" spans="1:32" x14ac:dyDescent="0.2">
      <c r="A12585" s="51">
        <v>550821174</v>
      </c>
      <c r="B12585" s="51" t="s">
        <v>12</v>
      </c>
      <c r="C12585" s="51" t="s">
        <v>31</v>
      </c>
      <c r="D12585" s="51" t="s">
        <v>3603</v>
      </c>
      <c r="E12585" s="51">
        <v>6</v>
      </c>
      <c r="F12585" s="51" t="s">
        <v>3601</v>
      </c>
      <c r="G12585" s="51" t="s">
        <v>3602</v>
      </c>
      <c r="H12585" s="51">
        <v>2828</v>
      </c>
      <c r="I12585" s="51" t="s">
        <v>2503</v>
      </c>
      <c r="J12585" s="52">
        <v>6022</v>
      </c>
      <c r="K12585" s="51" t="s">
        <v>47</v>
      </c>
      <c r="L12585" s="51" t="s">
        <v>35</v>
      </c>
      <c r="M12585" s="51">
        <v>0</v>
      </c>
      <c r="N12585" s="51">
        <v>0</v>
      </c>
      <c r="O12585" s="51">
        <v>0</v>
      </c>
      <c r="P12585" s="51">
        <v>0</v>
      </c>
      <c r="Q12585" s="51">
        <v>3</v>
      </c>
    </row>
    <row r="12586" spans="1:32" x14ac:dyDescent="0.2">
      <c r="A12586" s="51">
        <v>550821174</v>
      </c>
      <c r="B12586" s="51" t="s">
        <v>12</v>
      </c>
      <c r="C12586" s="51" t="s">
        <v>31</v>
      </c>
      <c r="D12586" s="51" t="s">
        <v>3603</v>
      </c>
      <c r="E12586" s="51">
        <v>6</v>
      </c>
      <c r="F12586" s="51" t="s">
        <v>3601</v>
      </c>
      <c r="G12586" s="51" t="s">
        <v>3602</v>
      </c>
      <c r="H12586" s="51">
        <v>2828</v>
      </c>
      <c r="I12586" s="51" t="s">
        <v>2503</v>
      </c>
      <c r="J12586" s="52">
        <v>6022</v>
      </c>
      <c r="K12586" s="51" t="s">
        <v>47</v>
      </c>
      <c r="L12586" s="51" t="s">
        <v>36</v>
      </c>
      <c r="M12586" s="51">
        <v>0</v>
      </c>
      <c r="N12586" s="51">
        <v>0</v>
      </c>
      <c r="O12586" s="51">
        <v>0</v>
      </c>
      <c r="P12586" s="51">
        <v>0</v>
      </c>
      <c r="Q12586" s="51">
        <v>0</v>
      </c>
    </row>
    <row r="12587" spans="1:32" x14ac:dyDescent="0.2">
      <c r="A12587" s="51">
        <v>550821174</v>
      </c>
      <c r="B12587" s="51" t="s">
        <v>12</v>
      </c>
      <c r="C12587" s="51" t="s">
        <v>31</v>
      </c>
      <c r="D12587" s="51" t="s">
        <v>3603</v>
      </c>
      <c r="E12587" s="51">
        <v>6</v>
      </c>
      <c r="F12587" s="51" t="s">
        <v>3601</v>
      </c>
      <c r="G12587" s="51" t="s">
        <v>3602</v>
      </c>
      <c r="H12587" s="51">
        <v>2828</v>
      </c>
      <c r="I12587" s="51" t="s">
        <v>2503</v>
      </c>
      <c r="J12587" s="52">
        <v>6022</v>
      </c>
      <c r="K12587" s="51" t="s">
        <v>47</v>
      </c>
      <c r="L12587" s="51" t="s">
        <v>37</v>
      </c>
      <c r="M12587" s="51">
        <v>0</v>
      </c>
      <c r="N12587" s="51">
        <v>0</v>
      </c>
      <c r="O12587" s="51">
        <v>0</v>
      </c>
      <c r="P12587" s="51">
        <v>0</v>
      </c>
      <c r="Q12587" s="51">
        <v>0</v>
      </c>
    </row>
    <row r="12588" spans="1:32" x14ac:dyDescent="0.2">
      <c r="A12588" s="51">
        <v>550821174</v>
      </c>
      <c r="B12588" s="51" t="s">
        <v>12</v>
      </c>
      <c r="C12588" s="51" t="s">
        <v>31</v>
      </c>
      <c r="D12588" s="51" t="s">
        <v>3603</v>
      </c>
      <c r="E12588" s="51">
        <v>6</v>
      </c>
      <c r="F12588" s="51" t="s">
        <v>3601</v>
      </c>
      <c r="G12588" s="51" t="s">
        <v>3602</v>
      </c>
      <c r="H12588" s="51">
        <v>2828</v>
      </c>
      <c r="I12588" s="51" t="s">
        <v>2503</v>
      </c>
      <c r="J12588" s="52">
        <v>6022</v>
      </c>
      <c r="K12588" s="51" t="s">
        <v>47</v>
      </c>
      <c r="L12588" s="51" t="s">
        <v>38</v>
      </c>
      <c r="M12588" s="51">
        <v>0</v>
      </c>
      <c r="N12588" s="51">
        <v>0</v>
      </c>
      <c r="O12588" s="51">
        <v>0</v>
      </c>
      <c r="P12588" s="51">
        <v>0</v>
      </c>
      <c r="Q12588" s="51">
        <v>0</v>
      </c>
    </row>
    <row r="12589" spans="1:32" x14ac:dyDescent="0.2">
      <c r="A12589" s="51">
        <v>550821174</v>
      </c>
      <c r="B12589" s="51" t="s">
        <v>12</v>
      </c>
      <c r="C12589" s="51" t="s">
        <v>31</v>
      </c>
      <c r="D12589" s="51" t="s">
        <v>3603</v>
      </c>
      <c r="E12589" s="51">
        <v>6</v>
      </c>
      <c r="F12589" s="51" t="s">
        <v>3601</v>
      </c>
      <c r="G12589" s="51" t="s">
        <v>3602</v>
      </c>
      <c r="H12589" s="51">
        <v>2830</v>
      </c>
      <c r="I12589" s="51" t="s">
        <v>2504</v>
      </c>
      <c r="J12589" s="52">
        <v>6041</v>
      </c>
      <c r="K12589" s="51" t="s">
        <v>1118</v>
      </c>
      <c r="L12589" s="51" t="s">
        <v>34</v>
      </c>
      <c r="M12589" s="51">
        <v>1</v>
      </c>
      <c r="N12589" s="51">
        <v>0</v>
      </c>
      <c r="O12589" s="51">
        <v>0</v>
      </c>
      <c r="P12589" s="51">
        <v>0</v>
      </c>
      <c r="Q12589" s="51">
        <v>0</v>
      </c>
      <c r="S12589">
        <f t="shared" ref="S12589" si="22615">SUM(M12589:P12589)/4</f>
        <v>0.25</v>
      </c>
      <c r="T12589">
        <f t="shared" ref="T12589" si="22616">SUM(Q12590:Q12591)</f>
        <v>3</v>
      </c>
      <c r="U12589">
        <f t="shared" ref="U12589" si="22617">SUM(Q12592:Q12593)</f>
        <v>0</v>
      </c>
      <c r="W12589" t="str">
        <f>IF(T12589=0,$W$22,"")</f>
        <v/>
      </c>
      <c r="Y12589" t="str">
        <f t="shared" ref="Y12589" si="22618">IF(S12589&gt;SUM(T12589+U12589),$Y$22,"")</f>
        <v/>
      </c>
      <c r="AA12589" t="str">
        <f t="shared" ref="AA12589" si="22619">IF(S12589&gt;$AA$13,$AA$22,"")</f>
        <v/>
      </c>
      <c r="AC12589">
        <f t="shared" ref="AC12589" si="22620">A12589</f>
        <v>550821174</v>
      </c>
      <c r="AD12589">
        <f t="shared" ref="AD12589" si="22621">H12589</f>
        <v>2830</v>
      </c>
      <c r="AE12589">
        <f t="shared" ref="AE12589" si="22622">SUM(W12589:AA12589)</f>
        <v>0</v>
      </c>
      <c r="AF12589" s="15">
        <f t="shared" ref="AF12589" si="22623">J12589</f>
        <v>6041</v>
      </c>
    </row>
    <row r="12590" spans="1:32" x14ac:dyDescent="0.2">
      <c r="A12590" s="51">
        <v>550821174</v>
      </c>
      <c r="B12590" s="51" t="s">
        <v>12</v>
      </c>
      <c r="C12590" s="51" t="s">
        <v>31</v>
      </c>
      <c r="D12590" s="51" t="s">
        <v>3603</v>
      </c>
      <c r="E12590" s="51">
        <v>6</v>
      </c>
      <c r="F12590" s="51" t="s">
        <v>3601</v>
      </c>
      <c r="G12590" s="51" t="s">
        <v>3602</v>
      </c>
      <c r="H12590" s="51">
        <v>2830</v>
      </c>
      <c r="I12590" s="51" t="s">
        <v>2504</v>
      </c>
      <c r="J12590" s="52">
        <v>6041</v>
      </c>
      <c r="K12590" s="51" t="s">
        <v>1118</v>
      </c>
      <c r="L12590" s="51" t="s">
        <v>35</v>
      </c>
      <c r="M12590" s="51">
        <v>0</v>
      </c>
      <c r="N12590" s="51">
        <v>0</v>
      </c>
      <c r="O12590" s="51">
        <v>0</v>
      </c>
      <c r="P12590" s="51">
        <v>0</v>
      </c>
      <c r="Q12590" s="51">
        <v>3</v>
      </c>
    </row>
    <row r="12591" spans="1:32" x14ac:dyDescent="0.2">
      <c r="A12591" s="51">
        <v>550821174</v>
      </c>
      <c r="B12591" s="51" t="s">
        <v>12</v>
      </c>
      <c r="C12591" s="51" t="s">
        <v>31</v>
      </c>
      <c r="D12591" s="51" t="s">
        <v>3603</v>
      </c>
      <c r="E12591" s="51">
        <v>6</v>
      </c>
      <c r="F12591" s="51" t="s">
        <v>3601</v>
      </c>
      <c r="G12591" s="51" t="s">
        <v>3602</v>
      </c>
      <c r="H12591" s="51">
        <v>2830</v>
      </c>
      <c r="I12591" s="51" t="s">
        <v>2504</v>
      </c>
      <c r="J12591" s="52">
        <v>6041</v>
      </c>
      <c r="K12591" s="51" t="s">
        <v>1118</v>
      </c>
      <c r="L12591" s="51" t="s">
        <v>36</v>
      </c>
      <c r="M12591" s="51">
        <v>0</v>
      </c>
      <c r="N12591" s="51">
        <v>0</v>
      </c>
      <c r="O12591" s="51">
        <v>0</v>
      </c>
      <c r="P12591" s="51">
        <v>0</v>
      </c>
      <c r="Q12591" s="51">
        <v>0</v>
      </c>
    </row>
    <row r="12592" spans="1:32" x14ac:dyDescent="0.2">
      <c r="A12592" s="51">
        <v>550821174</v>
      </c>
      <c r="B12592" s="51" t="s">
        <v>12</v>
      </c>
      <c r="C12592" s="51" t="s">
        <v>31</v>
      </c>
      <c r="D12592" s="51" t="s">
        <v>3603</v>
      </c>
      <c r="E12592" s="51">
        <v>6</v>
      </c>
      <c r="F12592" s="51" t="s">
        <v>3601</v>
      </c>
      <c r="G12592" s="51" t="s">
        <v>3602</v>
      </c>
      <c r="H12592" s="51">
        <v>2830</v>
      </c>
      <c r="I12592" s="51" t="s">
        <v>2504</v>
      </c>
      <c r="J12592" s="52">
        <v>6041</v>
      </c>
      <c r="K12592" s="51" t="s">
        <v>1118</v>
      </c>
      <c r="L12592" s="51" t="s">
        <v>37</v>
      </c>
      <c r="M12592" s="51">
        <v>0</v>
      </c>
      <c r="N12592" s="51">
        <v>0</v>
      </c>
      <c r="O12592" s="51">
        <v>0</v>
      </c>
      <c r="P12592" s="51">
        <v>0</v>
      </c>
      <c r="Q12592" s="51">
        <v>0</v>
      </c>
    </row>
    <row r="12593" spans="1:32" x14ac:dyDescent="0.2">
      <c r="A12593" s="51">
        <v>550821174</v>
      </c>
      <c r="B12593" s="51" t="s">
        <v>12</v>
      </c>
      <c r="C12593" s="51" t="s">
        <v>31</v>
      </c>
      <c r="D12593" s="51" t="s">
        <v>3603</v>
      </c>
      <c r="E12593" s="51">
        <v>6</v>
      </c>
      <c r="F12593" s="51" t="s">
        <v>3601</v>
      </c>
      <c r="G12593" s="51" t="s">
        <v>3602</v>
      </c>
      <c r="H12593" s="51">
        <v>2830</v>
      </c>
      <c r="I12593" s="51" t="s">
        <v>2504</v>
      </c>
      <c r="J12593" s="52">
        <v>6041</v>
      </c>
      <c r="K12593" s="51" t="s">
        <v>1118</v>
      </c>
      <c r="L12593" s="51" t="s">
        <v>38</v>
      </c>
      <c r="M12593" s="51">
        <v>0</v>
      </c>
      <c r="N12593" s="51">
        <v>0</v>
      </c>
      <c r="O12593" s="51">
        <v>0</v>
      </c>
      <c r="P12593" s="51">
        <v>0</v>
      </c>
      <c r="Q12593" s="51">
        <v>0</v>
      </c>
    </row>
    <row r="12594" spans="1:32" x14ac:dyDescent="0.2">
      <c r="A12594" s="51">
        <v>550821174</v>
      </c>
      <c r="B12594" s="51" t="s">
        <v>12</v>
      </c>
      <c r="C12594" s="51" t="s">
        <v>31</v>
      </c>
      <c r="D12594" s="51" t="s">
        <v>3603</v>
      </c>
      <c r="E12594" s="51">
        <v>6</v>
      </c>
      <c r="F12594" s="51" t="s">
        <v>3601</v>
      </c>
      <c r="G12594" s="51" t="s">
        <v>3602</v>
      </c>
      <c r="H12594" s="51">
        <v>2831</v>
      </c>
      <c r="I12594" s="51" t="s">
        <v>2505</v>
      </c>
      <c r="J12594" s="52">
        <v>6029</v>
      </c>
      <c r="K12594" s="51" t="s">
        <v>567</v>
      </c>
      <c r="L12594" s="51" t="s">
        <v>34</v>
      </c>
      <c r="M12594" s="51">
        <v>0</v>
      </c>
      <c r="N12594" s="51">
        <v>0</v>
      </c>
      <c r="O12594" s="51">
        <v>0</v>
      </c>
      <c r="P12594" s="51">
        <v>0</v>
      </c>
      <c r="Q12594" s="51">
        <v>0</v>
      </c>
      <c r="S12594">
        <f t="shared" ref="S12594" si="22624">SUM(M12594:P12594)/4</f>
        <v>0</v>
      </c>
      <c r="T12594">
        <f t="shared" ref="T12594" si="22625">SUM(Q12595:Q12596)</f>
        <v>2</v>
      </c>
      <c r="U12594">
        <f t="shared" ref="U12594" si="22626">SUM(Q12597:Q12598)</f>
        <v>0</v>
      </c>
      <c r="W12594" t="str">
        <f>IF(T12594=0,$W$22,"")</f>
        <v/>
      </c>
      <c r="Y12594" t="str">
        <f t="shared" ref="Y12594" si="22627">IF(S12594&gt;SUM(T12594+U12594),$Y$22,"")</f>
        <v/>
      </c>
      <c r="AA12594" t="str">
        <f t="shared" ref="AA12594" si="22628">IF(S12594&gt;$AA$13,$AA$22,"")</f>
        <v/>
      </c>
      <c r="AC12594">
        <f t="shared" ref="AC12594" si="22629">A12594</f>
        <v>550821174</v>
      </c>
      <c r="AD12594">
        <f t="shared" ref="AD12594" si="22630">H12594</f>
        <v>2831</v>
      </c>
      <c r="AE12594">
        <f t="shared" ref="AE12594" si="22631">SUM(W12594:AA12594)</f>
        <v>0</v>
      </c>
      <c r="AF12594" s="15">
        <f t="shared" ref="AF12594" si="22632">J12594</f>
        <v>6029</v>
      </c>
    </row>
    <row r="12595" spans="1:32" x14ac:dyDescent="0.2">
      <c r="A12595" s="51">
        <v>550821174</v>
      </c>
      <c r="B12595" s="51" t="s">
        <v>12</v>
      </c>
      <c r="C12595" s="51" t="s">
        <v>31</v>
      </c>
      <c r="D12595" s="51" t="s">
        <v>3603</v>
      </c>
      <c r="E12595" s="51">
        <v>6</v>
      </c>
      <c r="F12595" s="51" t="s">
        <v>3601</v>
      </c>
      <c r="G12595" s="51" t="s">
        <v>3602</v>
      </c>
      <c r="H12595" s="51">
        <v>2831</v>
      </c>
      <c r="I12595" s="51" t="s">
        <v>2505</v>
      </c>
      <c r="J12595" s="52">
        <v>6029</v>
      </c>
      <c r="K12595" s="51" t="s">
        <v>567</v>
      </c>
      <c r="L12595" s="51" t="s">
        <v>35</v>
      </c>
      <c r="M12595" s="51">
        <v>0</v>
      </c>
      <c r="N12595" s="51">
        <v>0</v>
      </c>
      <c r="O12595" s="51">
        <v>0</v>
      </c>
      <c r="P12595" s="51">
        <v>0</v>
      </c>
      <c r="Q12595" s="51">
        <v>2</v>
      </c>
    </row>
    <row r="12596" spans="1:32" x14ac:dyDescent="0.2">
      <c r="A12596" s="51">
        <v>550821174</v>
      </c>
      <c r="B12596" s="51" t="s">
        <v>12</v>
      </c>
      <c r="C12596" s="51" t="s">
        <v>31</v>
      </c>
      <c r="D12596" s="51" t="s">
        <v>3603</v>
      </c>
      <c r="E12596" s="51">
        <v>6</v>
      </c>
      <c r="F12596" s="51" t="s">
        <v>3601</v>
      </c>
      <c r="G12596" s="51" t="s">
        <v>3602</v>
      </c>
      <c r="H12596" s="51">
        <v>2831</v>
      </c>
      <c r="I12596" s="51" t="s">
        <v>2505</v>
      </c>
      <c r="J12596" s="52">
        <v>6029</v>
      </c>
      <c r="K12596" s="51" t="s">
        <v>567</v>
      </c>
      <c r="L12596" s="51" t="s">
        <v>36</v>
      </c>
      <c r="M12596" s="51">
        <v>0</v>
      </c>
      <c r="N12596" s="51">
        <v>0</v>
      </c>
      <c r="O12596" s="51">
        <v>0</v>
      </c>
      <c r="P12596" s="51">
        <v>0</v>
      </c>
      <c r="Q12596" s="51">
        <v>0</v>
      </c>
    </row>
    <row r="12597" spans="1:32" x14ac:dyDescent="0.2">
      <c r="A12597" s="51">
        <v>550821174</v>
      </c>
      <c r="B12597" s="51" t="s">
        <v>12</v>
      </c>
      <c r="C12597" s="51" t="s">
        <v>31</v>
      </c>
      <c r="D12597" s="51" t="s">
        <v>3603</v>
      </c>
      <c r="E12597" s="51">
        <v>6</v>
      </c>
      <c r="F12597" s="51" t="s">
        <v>3601</v>
      </c>
      <c r="G12597" s="51" t="s">
        <v>3602</v>
      </c>
      <c r="H12597" s="51">
        <v>2831</v>
      </c>
      <c r="I12597" s="51" t="s">
        <v>2505</v>
      </c>
      <c r="J12597" s="52">
        <v>6029</v>
      </c>
      <c r="K12597" s="51" t="s">
        <v>567</v>
      </c>
      <c r="L12597" s="51" t="s">
        <v>37</v>
      </c>
      <c r="M12597" s="51">
        <v>0</v>
      </c>
      <c r="N12597" s="51">
        <v>0</v>
      </c>
      <c r="O12597" s="51">
        <v>0</v>
      </c>
      <c r="P12597" s="51">
        <v>0</v>
      </c>
      <c r="Q12597" s="51">
        <v>0</v>
      </c>
    </row>
    <row r="12598" spans="1:32" x14ac:dyDescent="0.2">
      <c r="A12598" s="51">
        <v>550821174</v>
      </c>
      <c r="B12598" s="51" t="s">
        <v>12</v>
      </c>
      <c r="C12598" s="51" t="s">
        <v>31</v>
      </c>
      <c r="D12598" s="51" t="s">
        <v>3603</v>
      </c>
      <c r="E12598" s="51">
        <v>6</v>
      </c>
      <c r="F12598" s="51" t="s">
        <v>3601</v>
      </c>
      <c r="G12598" s="51" t="s">
        <v>3602</v>
      </c>
      <c r="H12598" s="51">
        <v>2831</v>
      </c>
      <c r="I12598" s="51" t="s">
        <v>2505</v>
      </c>
      <c r="J12598" s="52">
        <v>6029</v>
      </c>
      <c r="K12598" s="51" t="s">
        <v>567</v>
      </c>
      <c r="L12598" s="51" t="s">
        <v>38</v>
      </c>
      <c r="M12598" s="51">
        <v>0</v>
      </c>
      <c r="N12598" s="51">
        <v>0</v>
      </c>
      <c r="O12598" s="51">
        <v>0</v>
      </c>
      <c r="P12598" s="51">
        <v>0</v>
      </c>
      <c r="Q12598" s="51">
        <v>0</v>
      </c>
    </row>
    <row r="12599" spans="1:32" x14ac:dyDescent="0.2">
      <c r="A12599" s="51">
        <v>550821174</v>
      </c>
      <c r="B12599" s="51" t="s">
        <v>12</v>
      </c>
      <c r="C12599" s="51" t="s">
        <v>31</v>
      </c>
      <c r="D12599" s="51" t="s">
        <v>3603</v>
      </c>
      <c r="E12599" s="51">
        <v>6</v>
      </c>
      <c r="F12599" s="51" t="s">
        <v>3601</v>
      </c>
      <c r="G12599" s="51" t="s">
        <v>3602</v>
      </c>
      <c r="H12599" s="51">
        <v>2832</v>
      </c>
      <c r="I12599" s="51" t="s">
        <v>2506</v>
      </c>
      <c r="J12599" s="52">
        <v>6014</v>
      </c>
      <c r="K12599" s="51" t="s">
        <v>41</v>
      </c>
      <c r="L12599" s="51" t="s">
        <v>34</v>
      </c>
      <c r="M12599" s="51">
        <v>0</v>
      </c>
      <c r="N12599" s="51">
        <v>1</v>
      </c>
      <c r="O12599" s="51">
        <v>0</v>
      </c>
      <c r="P12599" s="51">
        <v>1</v>
      </c>
      <c r="Q12599" s="51">
        <v>0</v>
      </c>
      <c r="S12599">
        <f t="shared" ref="S12599" si="22633">SUM(M12599:P12599)/4</f>
        <v>0.5</v>
      </c>
      <c r="T12599">
        <f t="shared" ref="T12599" si="22634">SUM(Q12600:Q12601)</f>
        <v>0</v>
      </c>
      <c r="U12599">
        <f t="shared" ref="U12599" si="22635">SUM(Q12602:Q12603)</f>
        <v>3</v>
      </c>
      <c r="W12599">
        <f>IF(T12599=0,$W$22,"")</f>
        <v>1</v>
      </c>
      <c r="Y12599" t="str">
        <f t="shared" ref="Y12599" si="22636">IF(S12599&gt;SUM(T12599+U12599),$Y$22,"")</f>
        <v/>
      </c>
      <c r="AA12599" t="str">
        <f t="shared" ref="AA12599" si="22637">IF(S12599&gt;$AA$13,$AA$22,"")</f>
        <v/>
      </c>
      <c r="AC12599">
        <f t="shared" ref="AC12599" si="22638">A12599</f>
        <v>550821174</v>
      </c>
      <c r="AD12599">
        <f t="shared" ref="AD12599" si="22639">H12599</f>
        <v>2832</v>
      </c>
      <c r="AE12599">
        <f t="shared" ref="AE12599" si="22640">SUM(W12599:AA12599)</f>
        <v>1</v>
      </c>
      <c r="AF12599" s="15">
        <f t="shared" ref="AF12599" si="22641">J12599</f>
        <v>6014</v>
      </c>
    </row>
    <row r="12600" spans="1:32" x14ac:dyDescent="0.2">
      <c r="A12600" s="51">
        <v>550821174</v>
      </c>
      <c r="B12600" s="51" t="s">
        <v>12</v>
      </c>
      <c r="C12600" s="51" t="s">
        <v>31</v>
      </c>
      <c r="D12600" s="51" t="s">
        <v>3603</v>
      </c>
      <c r="E12600" s="51">
        <v>6</v>
      </c>
      <c r="F12600" s="51" t="s">
        <v>3601</v>
      </c>
      <c r="G12600" s="51" t="s">
        <v>3602</v>
      </c>
      <c r="H12600" s="51">
        <v>2832</v>
      </c>
      <c r="I12600" s="51" t="s">
        <v>2506</v>
      </c>
      <c r="J12600" s="52">
        <v>6014</v>
      </c>
      <c r="K12600" s="51" t="s">
        <v>41</v>
      </c>
      <c r="L12600" s="51" t="s">
        <v>35</v>
      </c>
      <c r="M12600" s="51">
        <v>0</v>
      </c>
      <c r="N12600" s="51">
        <v>0</v>
      </c>
      <c r="O12600" s="51">
        <v>0</v>
      </c>
      <c r="P12600" s="51">
        <v>0</v>
      </c>
      <c r="Q12600" s="51">
        <v>0</v>
      </c>
    </row>
    <row r="12601" spans="1:32" x14ac:dyDescent="0.2">
      <c r="A12601" s="51">
        <v>550821174</v>
      </c>
      <c r="B12601" s="51" t="s">
        <v>12</v>
      </c>
      <c r="C12601" s="51" t="s">
        <v>31</v>
      </c>
      <c r="D12601" s="51" t="s">
        <v>3603</v>
      </c>
      <c r="E12601" s="51">
        <v>6</v>
      </c>
      <c r="F12601" s="51" t="s">
        <v>3601</v>
      </c>
      <c r="G12601" s="51" t="s">
        <v>3602</v>
      </c>
      <c r="H12601" s="51">
        <v>2832</v>
      </c>
      <c r="I12601" s="51" t="s">
        <v>2506</v>
      </c>
      <c r="J12601" s="52">
        <v>6014</v>
      </c>
      <c r="K12601" s="51" t="s">
        <v>41</v>
      </c>
      <c r="L12601" s="51" t="s">
        <v>36</v>
      </c>
      <c r="M12601" s="51">
        <v>0</v>
      </c>
      <c r="N12601" s="51">
        <v>0</v>
      </c>
      <c r="O12601" s="51">
        <v>0</v>
      </c>
      <c r="P12601" s="51">
        <v>0</v>
      </c>
      <c r="Q12601" s="51">
        <v>0</v>
      </c>
    </row>
    <row r="12602" spans="1:32" x14ac:dyDescent="0.2">
      <c r="A12602" s="51">
        <v>550821174</v>
      </c>
      <c r="B12602" s="51" t="s">
        <v>12</v>
      </c>
      <c r="C12602" s="51" t="s">
        <v>31</v>
      </c>
      <c r="D12602" s="51" t="s">
        <v>3603</v>
      </c>
      <c r="E12602" s="51">
        <v>6</v>
      </c>
      <c r="F12602" s="51" t="s">
        <v>3601</v>
      </c>
      <c r="G12602" s="51" t="s">
        <v>3602</v>
      </c>
      <c r="H12602" s="51">
        <v>2832</v>
      </c>
      <c r="I12602" s="51" t="s">
        <v>2506</v>
      </c>
      <c r="J12602" s="52">
        <v>6014</v>
      </c>
      <c r="K12602" s="51" t="s">
        <v>41</v>
      </c>
      <c r="L12602" s="51" t="s">
        <v>37</v>
      </c>
      <c r="M12602" s="51">
        <v>0</v>
      </c>
      <c r="N12602" s="51">
        <v>0</v>
      </c>
      <c r="O12602" s="51">
        <v>0</v>
      </c>
      <c r="P12602" s="51">
        <v>0</v>
      </c>
      <c r="Q12602" s="51">
        <v>3</v>
      </c>
    </row>
    <row r="12603" spans="1:32" x14ac:dyDescent="0.2">
      <c r="A12603" s="51">
        <v>550821174</v>
      </c>
      <c r="B12603" s="51" t="s">
        <v>12</v>
      </c>
      <c r="C12603" s="51" t="s">
        <v>31</v>
      </c>
      <c r="D12603" s="51" t="s">
        <v>3603</v>
      </c>
      <c r="E12603" s="51">
        <v>6</v>
      </c>
      <c r="F12603" s="51" t="s">
        <v>3601</v>
      </c>
      <c r="G12603" s="51" t="s">
        <v>3602</v>
      </c>
      <c r="H12603" s="51">
        <v>2832</v>
      </c>
      <c r="I12603" s="51" t="s">
        <v>2506</v>
      </c>
      <c r="J12603" s="52">
        <v>6014</v>
      </c>
      <c r="K12603" s="51" t="s">
        <v>41</v>
      </c>
      <c r="L12603" s="51" t="s">
        <v>38</v>
      </c>
      <c r="M12603" s="51">
        <v>0</v>
      </c>
      <c r="N12603" s="51">
        <v>0</v>
      </c>
      <c r="O12603" s="51">
        <v>0</v>
      </c>
      <c r="P12603" s="51">
        <v>0</v>
      </c>
      <c r="Q12603" s="51">
        <v>0</v>
      </c>
    </row>
    <row r="12604" spans="1:32" x14ac:dyDescent="0.2">
      <c r="A12604" s="51">
        <v>550821174</v>
      </c>
      <c r="B12604" s="51" t="s">
        <v>12</v>
      </c>
      <c r="C12604" s="51" t="s">
        <v>31</v>
      </c>
      <c r="D12604" s="51" t="s">
        <v>3603</v>
      </c>
      <c r="E12604" s="51">
        <v>6</v>
      </c>
      <c r="F12604" s="51" t="s">
        <v>3601</v>
      </c>
      <c r="G12604" s="51" t="s">
        <v>3602</v>
      </c>
      <c r="H12604" s="51">
        <v>2833</v>
      </c>
      <c r="I12604" s="51" t="s">
        <v>2507</v>
      </c>
      <c r="J12604" s="52">
        <v>6041</v>
      </c>
      <c r="K12604" s="51" t="s">
        <v>1118</v>
      </c>
      <c r="L12604" s="51" t="s">
        <v>34</v>
      </c>
      <c r="M12604" s="51">
        <v>0</v>
      </c>
      <c r="N12604" s="51">
        <v>0</v>
      </c>
      <c r="O12604" s="51">
        <v>0</v>
      </c>
      <c r="P12604" s="51">
        <v>0</v>
      </c>
      <c r="Q12604" s="51">
        <v>0</v>
      </c>
      <c r="S12604">
        <f t="shared" ref="S12604" si="22642">SUM(M12604:P12604)/4</f>
        <v>0</v>
      </c>
      <c r="T12604">
        <f t="shared" ref="T12604" si="22643">SUM(Q12605:Q12606)</f>
        <v>1</v>
      </c>
      <c r="U12604">
        <f t="shared" ref="U12604" si="22644">SUM(Q12607:Q12608)</f>
        <v>0</v>
      </c>
      <c r="W12604" t="str">
        <f>IF(T12604=0,$W$22,"")</f>
        <v/>
      </c>
      <c r="Y12604" t="str">
        <f t="shared" ref="Y12604" si="22645">IF(S12604&gt;SUM(T12604+U12604),$Y$22,"")</f>
        <v/>
      </c>
      <c r="AA12604" t="str">
        <f t="shared" ref="AA12604" si="22646">IF(S12604&gt;$AA$13,$AA$22,"")</f>
        <v/>
      </c>
      <c r="AC12604">
        <f t="shared" ref="AC12604" si="22647">A12604</f>
        <v>550821174</v>
      </c>
      <c r="AD12604">
        <f t="shared" ref="AD12604" si="22648">H12604</f>
        <v>2833</v>
      </c>
      <c r="AE12604">
        <f t="shared" ref="AE12604" si="22649">SUM(W12604:AA12604)</f>
        <v>0</v>
      </c>
      <c r="AF12604" s="15">
        <f t="shared" ref="AF12604" si="22650">J12604</f>
        <v>6041</v>
      </c>
    </row>
    <row r="12605" spans="1:32" x14ac:dyDescent="0.2">
      <c r="A12605" s="51">
        <v>550821174</v>
      </c>
      <c r="B12605" s="51" t="s">
        <v>12</v>
      </c>
      <c r="C12605" s="51" t="s">
        <v>31</v>
      </c>
      <c r="D12605" s="51" t="s">
        <v>3603</v>
      </c>
      <c r="E12605" s="51">
        <v>6</v>
      </c>
      <c r="F12605" s="51" t="s">
        <v>3601</v>
      </c>
      <c r="G12605" s="51" t="s">
        <v>3602</v>
      </c>
      <c r="H12605" s="51">
        <v>2833</v>
      </c>
      <c r="I12605" s="51" t="s">
        <v>2507</v>
      </c>
      <c r="J12605" s="52">
        <v>6041</v>
      </c>
      <c r="K12605" s="51" t="s">
        <v>1118</v>
      </c>
      <c r="L12605" s="51" t="s">
        <v>35</v>
      </c>
      <c r="M12605" s="51">
        <v>0</v>
      </c>
      <c r="N12605" s="51">
        <v>0</v>
      </c>
      <c r="O12605" s="51">
        <v>0</v>
      </c>
      <c r="P12605" s="51">
        <v>0</v>
      </c>
      <c r="Q12605" s="51">
        <v>1</v>
      </c>
    </row>
    <row r="12606" spans="1:32" x14ac:dyDescent="0.2">
      <c r="A12606" s="51">
        <v>550821174</v>
      </c>
      <c r="B12606" s="51" t="s">
        <v>12</v>
      </c>
      <c r="C12606" s="51" t="s">
        <v>31</v>
      </c>
      <c r="D12606" s="51" t="s">
        <v>3603</v>
      </c>
      <c r="E12606" s="51">
        <v>6</v>
      </c>
      <c r="F12606" s="51" t="s">
        <v>3601</v>
      </c>
      <c r="G12606" s="51" t="s">
        <v>3602</v>
      </c>
      <c r="H12606" s="51">
        <v>2833</v>
      </c>
      <c r="I12606" s="51" t="s">
        <v>2507</v>
      </c>
      <c r="J12606" s="52">
        <v>6041</v>
      </c>
      <c r="K12606" s="51" t="s">
        <v>1118</v>
      </c>
      <c r="L12606" s="51" t="s">
        <v>36</v>
      </c>
      <c r="M12606" s="51">
        <v>0</v>
      </c>
      <c r="N12606" s="51">
        <v>0</v>
      </c>
      <c r="O12606" s="51">
        <v>0</v>
      </c>
      <c r="P12606" s="51">
        <v>0</v>
      </c>
      <c r="Q12606" s="51">
        <v>0</v>
      </c>
    </row>
    <row r="12607" spans="1:32" x14ac:dyDescent="0.2">
      <c r="A12607" s="51">
        <v>550821174</v>
      </c>
      <c r="B12607" s="51" t="s">
        <v>12</v>
      </c>
      <c r="C12607" s="51" t="s">
        <v>31</v>
      </c>
      <c r="D12607" s="51" t="s">
        <v>3603</v>
      </c>
      <c r="E12607" s="51">
        <v>6</v>
      </c>
      <c r="F12607" s="51" t="s">
        <v>3601</v>
      </c>
      <c r="G12607" s="51" t="s">
        <v>3602</v>
      </c>
      <c r="H12607" s="51">
        <v>2833</v>
      </c>
      <c r="I12607" s="51" t="s">
        <v>2507</v>
      </c>
      <c r="J12607" s="52">
        <v>6041</v>
      </c>
      <c r="K12607" s="51" t="s">
        <v>1118</v>
      </c>
      <c r="L12607" s="51" t="s">
        <v>37</v>
      </c>
      <c r="M12607" s="51">
        <v>0</v>
      </c>
      <c r="N12607" s="51">
        <v>0</v>
      </c>
      <c r="O12607" s="51">
        <v>0</v>
      </c>
      <c r="P12607" s="51">
        <v>0</v>
      </c>
      <c r="Q12607" s="51">
        <v>0</v>
      </c>
    </row>
    <row r="12608" spans="1:32" x14ac:dyDescent="0.2">
      <c r="A12608" s="51">
        <v>550821174</v>
      </c>
      <c r="B12608" s="51" t="s">
        <v>12</v>
      </c>
      <c r="C12608" s="51" t="s">
        <v>31</v>
      </c>
      <c r="D12608" s="51" t="s">
        <v>3603</v>
      </c>
      <c r="E12608" s="51">
        <v>6</v>
      </c>
      <c r="F12608" s="51" t="s">
        <v>3601</v>
      </c>
      <c r="G12608" s="51" t="s">
        <v>3602</v>
      </c>
      <c r="H12608" s="51">
        <v>2833</v>
      </c>
      <c r="I12608" s="51" t="s">
        <v>2507</v>
      </c>
      <c r="J12608" s="52">
        <v>6041</v>
      </c>
      <c r="K12608" s="51" t="s">
        <v>1118</v>
      </c>
      <c r="L12608" s="51" t="s">
        <v>38</v>
      </c>
      <c r="M12608" s="51">
        <v>0</v>
      </c>
      <c r="N12608" s="51">
        <v>0</v>
      </c>
      <c r="O12608" s="51">
        <v>0</v>
      </c>
      <c r="P12608" s="51">
        <v>0</v>
      </c>
      <c r="Q12608" s="51">
        <v>0</v>
      </c>
    </row>
    <row r="12609" spans="1:32" x14ac:dyDescent="0.2">
      <c r="A12609" s="51">
        <v>550821174</v>
      </c>
      <c r="B12609" s="51" t="s">
        <v>12</v>
      </c>
      <c r="C12609" s="51" t="s">
        <v>31</v>
      </c>
      <c r="D12609" s="51" t="s">
        <v>3603</v>
      </c>
      <c r="E12609" s="51">
        <v>6</v>
      </c>
      <c r="F12609" s="51" t="s">
        <v>3601</v>
      </c>
      <c r="G12609" s="51" t="s">
        <v>3602</v>
      </c>
      <c r="H12609" s="51">
        <v>2836</v>
      </c>
      <c r="I12609" s="51" t="s">
        <v>2508</v>
      </c>
      <c r="J12609" s="52">
        <v>6014</v>
      </c>
      <c r="K12609" s="51" t="s">
        <v>41</v>
      </c>
      <c r="L12609" s="51" t="s">
        <v>34</v>
      </c>
      <c r="M12609" s="51">
        <v>0</v>
      </c>
      <c r="N12609" s="51">
        <v>0</v>
      </c>
      <c r="O12609" s="51">
        <v>0</v>
      </c>
      <c r="P12609" s="51">
        <v>0</v>
      </c>
      <c r="Q12609" s="51">
        <v>0</v>
      </c>
      <c r="S12609">
        <f t="shared" ref="S12609" si="22651">SUM(M12609:P12609)/4</f>
        <v>0</v>
      </c>
      <c r="T12609">
        <f t="shared" ref="T12609" si="22652">SUM(Q12610:Q12611)</f>
        <v>1</v>
      </c>
      <c r="U12609">
        <f t="shared" ref="U12609" si="22653">SUM(Q12612:Q12613)</f>
        <v>0</v>
      </c>
      <c r="W12609" t="str">
        <f>IF(T12609=0,$W$22,"")</f>
        <v/>
      </c>
      <c r="Y12609" t="str">
        <f t="shared" ref="Y12609" si="22654">IF(S12609&gt;SUM(T12609+U12609),$Y$22,"")</f>
        <v/>
      </c>
      <c r="AA12609" t="str">
        <f t="shared" ref="AA12609" si="22655">IF(S12609&gt;$AA$13,$AA$22,"")</f>
        <v/>
      </c>
      <c r="AC12609">
        <f t="shared" ref="AC12609" si="22656">A12609</f>
        <v>550821174</v>
      </c>
      <c r="AD12609">
        <f t="shared" ref="AD12609" si="22657">H12609</f>
        <v>2836</v>
      </c>
      <c r="AE12609">
        <f t="shared" ref="AE12609" si="22658">SUM(W12609:AA12609)</f>
        <v>0</v>
      </c>
      <c r="AF12609" s="15">
        <f t="shared" ref="AF12609" si="22659">J12609</f>
        <v>6014</v>
      </c>
    </row>
    <row r="12610" spans="1:32" x14ac:dyDescent="0.2">
      <c r="A12610" s="51">
        <v>550821174</v>
      </c>
      <c r="B12610" s="51" t="s">
        <v>12</v>
      </c>
      <c r="C12610" s="51" t="s">
        <v>31</v>
      </c>
      <c r="D12610" s="51" t="s">
        <v>3603</v>
      </c>
      <c r="E12610" s="51">
        <v>6</v>
      </c>
      <c r="F12610" s="51" t="s">
        <v>3601</v>
      </c>
      <c r="G12610" s="51" t="s">
        <v>3602</v>
      </c>
      <c r="H12610" s="51">
        <v>2836</v>
      </c>
      <c r="I12610" s="51" t="s">
        <v>2508</v>
      </c>
      <c r="J12610" s="52">
        <v>6014</v>
      </c>
      <c r="K12610" s="51" t="s">
        <v>41</v>
      </c>
      <c r="L12610" s="51" t="s">
        <v>35</v>
      </c>
      <c r="M12610" s="51">
        <v>0</v>
      </c>
      <c r="N12610" s="51">
        <v>0</v>
      </c>
      <c r="O12610" s="51">
        <v>0</v>
      </c>
      <c r="P12610" s="51">
        <v>0</v>
      </c>
      <c r="Q12610" s="51">
        <v>1</v>
      </c>
    </row>
    <row r="12611" spans="1:32" x14ac:dyDescent="0.2">
      <c r="A12611" s="51">
        <v>550821174</v>
      </c>
      <c r="B12611" s="51" t="s">
        <v>12</v>
      </c>
      <c r="C12611" s="51" t="s">
        <v>31</v>
      </c>
      <c r="D12611" s="51" t="s">
        <v>3603</v>
      </c>
      <c r="E12611" s="51">
        <v>6</v>
      </c>
      <c r="F12611" s="51" t="s">
        <v>3601</v>
      </c>
      <c r="G12611" s="51" t="s">
        <v>3602</v>
      </c>
      <c r="H12611" s="51">
        <v>2836</v>
      </c>
      <c r="I12611" s="51" t="s">
        <v>2508</v>
      </c>
      <c r="J12611" s="52">
        <v>6014</v>
      </c>
      <c r="K12611" s="51" t="s">
        <v>41</v>
      </c>
      <c r="L12611" s="51" t="s">
        <v>36</v>
      </c>
      <c r="M12611" s="51">
        <v>0</v>
      </c>
      <c r="N12611" s="51">
        <v>0</v>
      </c>
      <c r="O12611" s="51">
        <v>0</v>
      </c>
      <c r="P12611" s="51">
        <v>0</v>
      </c>
      <c r="Q12611" s="51">
        <v>0</v>
      </c>
    </row>
    <row r="12612" spans="1:32" x14ac:dyDescent="0.2">
      <c r="A12612" s="51">
        <v>550821174</v>
      </c>
      <c r="B12612" s="51" t="s">
        <v>12</v>
      </c>
      <c r="C12612" s="51" t="s">
        <v>31</v>
      </c>
      <c r="D12612" s="51" t="s">
        <v>3603</v>
      </c>
      <c r="E12612" s="51">
        <v>6</v>
      </c>
      <c r="F12612" s="51" t="s">
        <v>3601</v>
      </c>
      <c r="G12612" s="51" t="s">
        <v>3602</v>
      </c>
      <c r="H12612" s="51">
        <v>2836</v>
      </c>
      <c r="I12612" s="51" t="s">
        <v>2508</v>
      </c>
      <c r="J12612" s="52">
        <v>6014</v>
      </c>
      <c r="K12612" s="51" t="s">
        <v>41</v>
      </c>
      <c r="L12612" s="51" t="s">
        <v>37</v>
      </c>
      <c r="M12612" s="51">
        <v>0</v>
      </c>
      <c r="N12612" s="51">
        <v>0</v>
      </c>
      <c r="O12612" s="51">
        <v>0</v>
      </c>
      <c r="P12612" s="51">
        <v>0</v>
      </c>
      <c r="Q12612" s="51">
        <v>0</v>
      </c>
    </row>
    <row r="12613" spans="1:32" x14ac:dyDescent="0.2">
      <c r="A12613" s="51">
        <v>550821174</v>
      </c>
      <c r="B12613" s="51" t="s">
        <v>12</v>
      </c>
      <c r="C12613" s="51" t="s">
        <v>31</v>
      </c>
      <c r="D12613" s="51" t="s">
        <v>3603</v>
      </c>
      <c r="E12613" s="51">
        <v>6</v>
      </c>
      <c r="F12613" s="51" t="s">
        <v>3601</v>
      </c>
      <c r="G12613" s="51" t="s">
        <v>3602</v>
      </c>
      <c r="H12613" s="51">
        <v>2836</v>
      </c>
      <c r="I12613" s="51" t="s">
        <v>2508</v>
      </c>
      <c r="J12613" s="52">
        <v>6014</v>
      </c>
      <c r="K12613" s="51" t="s">
        <v>41</v>
      </c>
      <c r="L12613" s="51" t="s">
        <v>38</v>
      </c>
      <c r="M12613" s="51">
        <v>0</v>
      </c>
      <c r="N12613" s="51">
        <v>0</v>
      </c>
      <c r="O12613" s="51">
        <v>0</v>
      </c>
      <c r="P12613" s="51">
        <v>0</v>
      </c>
      <c r="Q12613" s="51">
        <v>0</v>
      </c>
    </row>
    <row r="12614" spans="1:32" x14ac:dyDescent="0.2">
      <c r="A12614" s="51">
        <v>550821174</v>
      </c>
      <c r="B12614" s="51" t="s">
        <v>12</v>
      </c>
      <c r="C12614" s="51" t="s">
        <v>31</v>
      </c>
      <c r="D12614" s="51" t="s">
        <v>3603</v>
      </c>
      <c r="E12614" s="51">
        <v>6</v>
      </c>
      <c r="F12614" s="51" t="s">
        <v>3601</v>
      </c>
      <c r="G12614" s="51" t="s">
        <v>3602</v>
      </c>
      <c r="H12614" s="51">
        <v>2837</v>
      </c>
      <c r="I12614" s="51" t="s">
        <v>2509</v>
      </c>
      <c r="J12614" s="52">
        <v>6029</v>
      </c>
      <c r="K12614" s="51" t="s">
        <v>567</v>
      </c>
      <c r="L12614" s="51" t="s">
        <v>34</v>
      </c>
      <c r="M12614" s="51">
        <v>0</v>
      </c>
      <c r="N12614" s="51">
        <v>0</v>
      </c>
      <c r="O12614" s="51">
        <v>0</v>
      </c>
      <c r="P12614" s="51">
        <v>0</v>
      </c>
      <c r="Q12614" s="51">
        <v>0</v>
      </c>
      <c r="S12614">
        <f t="shared" ref="S12614" si="22660">SUM(M12614:P12614)/4</f>
        <v>0</v>
      </c>
      <c r="T12614">
        <f t="shared" ref="T12614" si="22661">SUM(Q12615:Q12616)</f>
        <v>1</v>
      </c>
      <c r="U12614">
        <f t="shared" ref="U12614" si="22662">SUM(Q12617:Q12618)</f>
        <v>0</v>
      </c>
      <c r="W12614" t="str">
        <f>IF(T12614=0,$W$22,"")</f>
        <v/>
      </c>
      <c r="Y12614" t="str">
        <f t="shared" ref="Y12614" si="22663">IF(S12614&gt;SUM(T12614+U12614),$Y$22,"")</f>
        <v/>
      </c>
      <c r="AA12614" t="str">
        <f t="shared" ref="AA12614" si="22664">IF(S12614&gt;$AA$13,$AA$22,"")</f>
        <v/>
      </c>
      <c r="AC12614">
        <f t="shared" ref="AC12614" si="22665">A12614</f>
        <v>550821174</v>
      </c>
      <c r="AD12614">
        <f t="shared" ref="AD12614" si="22666">H12614</f>
        <v>2837</v>
      </c>
      <c r="AE12614">
        <f t="shared" ref="AE12614" si="22667">SUM(W12614:AA12614)</f>
        <v>0</v>
      </c>
      <c r="AF12614" s="15">
        <f t="shared" ref="AF12614" si="22668">J12614</f>
        <v>6029</v>
      </c>
    </row>
    <row r="12615" spans="1:32" x14ac:dyDescent="0.2">
      <c r="A12615" s="51">
        <v>550821174</v>
      </c>
      <c r="B12615" s="51" t="s">
        <v>12</v>
      </c>
      <c r="C12615" s="51" t="s">
        <v>31</v>
      </c>
      <c r="D12615" s="51" t="s">
        <v>3603</v>
      </c>
      <c r="E12615" s="51">
        <v>6</v>
      </c>
      <c r="F12615" s="51" t="s">
        <v>3601</v>
      </c>
      <c r="G12615" s="51" t="s">
        <v>3602</v>
      </c>
      <c r="H12615" s="51">
        <v>2837</v>
      </c>
      <c r="I12615" s="51" t="s">
        <v>2509</v>
      </c>
      <c r="J12615" s="52">
        <v>6029</v>
      </c>
      <c r="K12615" s="51" t="s">
        <v>567</v>
      </c>
      <c r="L12615" s="51" t="s">
        <v>35</v>
      </c>
      <c r="M12615" s="51">
        <v>0</v>
      </c>
      <c r="N12615" s="51">
        <v>0</v>
      </c>
      <c r="O12615" s="51">
        <v>0</v>
      </c>
      <c r="P12615" s="51">
        <v>0</v>
      </c>
      <c r="Q12615" s="51">
        <v>1</v>
      </c>
    </row>
    <row r="12616" spans="1:32" x14ac:dyDescent="0.2">
      <c r="A12616" s="51">
        <v>550821174</v>
      </c>
      <c r="B12616" s="51" t="s">
        <v>12</v>
      </c>
      <c r="C12616" s="51" t="s">
        <v>31</v>
      </c>
      <c r="D12616" s="51" t="s">
        <v>3603</v>
      </c>
      <c r="E12616" s="51">
        <v>6</v>
      </c>
      <c r="F12616" s="51" t="s">
        <v>3601</v>
      </c>
      <c r="G12616" s="51" t="s">
        <v>3602</v>
      </c>
      <c r="H12616" s="51">
        <v>2837</v>
      </c>
      <c r="I12616" s="51" t="s">
        <v>2509</v>
      </c>
      <c r="J12616" s="52">
        <v>6029</v>
      </c>
      <c r="K12616" s="51" t="s">
        <v>567</v>
      </c>
      <c r="L12616" s="51" t="s">
        <v>36</v>
      </c>
      <c r="M12616" s="51">
        <v>0</v>
      </c>
      <c r="N12616" s="51">
        <v>0</v>
      </c>
      <c r="O12616" s="51">
        <v>0</v>
      </c>
      <c r="P12616" s="51">
        <v>0</v>
      </c>
      <c r="Q12616" s="51">
        <v>0</v>
      </c>
    </row>
    <row r="12617" spans="1:32" x14ac:dyDescent="0.2">
      <c r="A12617" s="51">
        <v>550821174</v>
      </c>
      <c r="B12617" s="51" t="s">
        <v>12</v>
      </c>
      <c r="C12617" s="51" t="s">
        <v>31</v>
      </c>
      <c r="D12617" s="51" t="s">
        <v>3603</v>
      </c>
      <c r="E12617" s="51">
        <v>6</v>
      </c>
      <c r="F12617" s="51" t="s">
        <v>3601</v>
      </c>
      <c r="G12617" s="51" t="s">
        <v>3602</v>
      </c>
      <c r="H12617" s="51">
        <v>2837</v>
      </c>
      <c r="I12617" s="51" t="s">
        <v>2509</v>
      </c>
      <c r="J12617" s="52">
        <v>6029</v>
      </c>
      <c r="K12617" s="51" t="s">
        <v>567</v>
      </c>
      <c r="L12617" s="51" t="s">
        <v>37</v>
      </c>
      <c r="M12617" s="51">
        <v>0</v>
      </c>
      <c r="N12617" s="51">
        <v>0</v>
      </c>
      <c r="O12617" s="51">
        <v>0</v>
      </c>
      <c r="P12617" s="51">
        <v>0</v>
      </c>
      <c r="Q12617" s="51">
        <v>0</v>
      </c>
    </row>
    <row r="12618" spans="1:32" x14ac:dyDescent="0.2">
      <c r="A12618" s="51">
        <v>550821174</v>
      </c>
      <c r="B12618" s="51" t="s">
        <v>12</v>
      </c>
      <c r="C12618" s="51" t="s">
        <v>31</v>
      </c>
      <c r="D12618" s="51" t="s">
        <v>3603</v>
      </c>
      <c r="E12618" s="51">
        <v>6</v>
      </c>
      <c r="F12618" s="51" t="s">
        <v>3601</v>
      </c>
      <c r="G12618" s="51" t="s">
        <v>3602</v>
      </c>
      <c r="H12618" s="51">
        <v>2837</v>
      </c>
      <c r="I12618" s="51" t="s">
        <v>2509</v>
      </c>
      <c r="J12618" s="52">
        <v>6029</v>
      </c>
      <c r="K12618" s="51" t="s">
        <v>567</v>
      </c>
      <c r="L12618" s="51" t="s">
        <v>38</v>
      </c>
      <c r="M12618" s="51">
        <v>0</v>
      </c>
      <c r="N12618" s="51">
        <v>0</v>
      </c>
      <c r="O12618" s="51">
        <v>0</v>
      </c>
      <c r="P12618" s="51">
        <v>0</v>
      </c>
      <c r="Q12618" s="51">
        <v>0</v>
      </c>
    </row>
    <row r="12619" spans="1:32" x14ac:dyDescent="0.2">
      <c r="A12619" s="51">
        <v>550821174</v>
      </c>
      <c r="B12619" s="51" t="s">
        <v>12</v>
      </c>
      <c r="C12619" s="51" t="s">
        <v>31</v>
      </c>
      <c r="D12619" s="51" t="s">
        <v>3603</v>
      </c>
      <c r="E12619" s="51">
        <v>6</v>
      </c>
      <c r="F12619" s="51" t="s">
        <v>3601</v>
      </c>
      <c r="G12619" s="51" t="s">
        <v>3602</v>
      </c>
      <c r="H12619" s="51">
        <v>2838</v>
      </c>
      <c r="I12619" s="51" t="s">
        <v>2510</v>
      </c>
      <c r="J12619" s="52">
        <v>6029</v>
      </c>
      <c r="K12619" s="51" t="s">
        <v>567</v>
      </c>
      <c r="L12619" s="51" t="s">
        <v>34</v>
      </c>
      <c r="M12619" s="51">
        <v>0</v>
      </c>
      <c r="N12619" s="51">
        <v>0</v>
      </c>
      <c r="O12619" s="51">
        <v>0</v>
      </c>
      <c r="P12619" s="51">
        <v>0</v>
      </c>
      <c r="Q12619" s="51">
        <v>0</v>
      </c>
      <c r="S12619">
        <f t="shared" ref="S12619" si="22669">SUM(M12619:P12619)/4</f>
        <v>0</v>
      </c>
      <c r="T12619">
        <f t="shared" ref="T12619" si="22670">SUM(Q12620:Q12621)</f>
        <v>1</v>
      </c>
      <c r="U12619">
        <f t="shared" ref="U12619" si="22671">SUM(Q12622:Q12623)</f>
        <v>0</v>
      </c>
      <c r="W12619" t="str">
        <f>IF(T12619=0,$W$22,"")</f>
        <v/>
      </c>
      <c r="Y12619" t="str">
        <f t="shared" ref="Y12619" si="22672">IF(S12619&gt;SUM(T12619+U12619),$Y$22,"")</f>
        <v/>
      </c>
      <c r="AA12619" t="str">
        <f t="shared" ref="AA12619" si="22673">IF(S12619&gt;$AA$13,$AA$22,"")</f>
        <v/>
      </c>
      <c r="AC12619">
        <f t="shared" ref="AC12619" si="22674">A12619</f>
        <v>550821174</v>
      </c>
      <c r="AD12619">
        <f t="shared" ref="AD12619" si="22675">H12619</f>
        <v>2838</v>
      </c>
      <c r="AE12619">
        <f t="shared" ref="AE12619" si="22676">SUM(W12619:AA12619)</f>
        <v>0</v>
      </c>
      <c r="AF12619" s="15">
        <f t="shared" ref="AF12619" si="22677">J12619</f>
        <v>6029</v>
      </c>
    </row>
    <row r="12620" spans="1:32" x14ac:dyDescent="0.2">
      <c r="A12620" s="51">
        <v>550821174</v>
      </c>
      <c r="B12620" s="51" t="s">
        <v>12</v>
      </c>
      <c r="C12620" s="51" t="s">
        <v>31</v>
      </c>
      <c r="D12620" s="51" t="s">
        <v>3603</v>
      </c>
      <c r="E12620" s="51">
        <v>6</v>
      </c>
      <c r="F12620" s="51" t="s">
        <v>3601</v>
      </c>
      <c r="G12620" s="51" t="s">
        <v>3602</v>
      </c>
      <c r="H12620" s="51">
        <v>2838</v>
      </c>
      <c r="I12620" s="51" t="s">
        <v>2510</v>
      </c>
      <c r="J12620" s="52">
        <v>6029</v>
      </c>
      <c r="K12620" s="51" t="s">
        <v>567</v>
      </c>
      <c r="L12620" s="51" t="s">
        <v>35</v>
      </c>
      <c r="M12620" s="51">
        <v>0</v>
      </c>
      <c r="N12620" s="51">
        <v>0</v>
      </c>
      <c r="O12620" s="51">
        <v>0</v>
      </c>
      <c r="P12620" s="51">
        <v>0</v>
      </c>
      <c r="Q12620" s="51">
        <v>1</v>
      </c>
    </row>
    <row r="12621" spans="1:32" x14ac:dyDescent="0.2">
      <c r="A12621" s="51">
        <v>550821174</v>
      </c>
      <c r="B12621" s="51" t="s">
        <v>12</v>
      </c>
      <c r="C12621" s="51" t="s">
        <v>31</v>
      </c>
      <c r="D12621" s="51" t="s">
        <v>3603</v>
      </c>
      <c r="E12621" s="51">
        <v>6</v>
      </c>
      <c r="F12621" s="51" t="s">
        <v>3601</v>
      </c>
      <c r="G12621" s="51" t="s">
        <v>3602</v>
      </c>
      <c r="H12621" s="51">
        <v>2838</v>
      </c>
      <c r="I12621" s="51" t="s">
        <v>2510</v>
      </c>
      <c r="J12621" s="52">
        <v>6029</v>
      </c>
      <c r="K12621" s="51" t="s">
        <v>567</v>
      </c>
      <c r="L12621" s="51" t="s">
        <v>36</v>
      </c>
      <c r="M12621" s="51">
        <v>0</v>
      </c>
      <c r="N12621" s="51">
        <v>0</v>
      </c>
      <c r="O12621" s="51">
        <v>0</v>
      </c>
      <c r="P12621" s="51">
        <v>0</v>
      </c>
      <c r="Q12621" s="51">
        <v>0</v>
      </c>
    </row>
    <row r="12622" spans="1:32" x14ac:dyDescent="0.2">
      <c r="A12622" s="51">
        <v>550821174</v>
      </c>
      <c r="B12622" s="51" t="s">
        <v>12</v>
      </c>
      <c r="C12622" s="51" t="s">
        <v>31</v>
      </c>
      <c r="D12622" s="51" t="s">
        <v>3603</v>
      </c>
      <c r="E12622" s="51">
        <v>6</v>
      </c>
      <c r="F12622" s="51" t="s">
        <v>3601</v>
      </c>
      <c r="G12622" s="51" t="s">
        <v>3602</v>
      </c>
      <c r="H12622" s="51">
        <v>2838</v>
      </c>
      <c r="I12622" s="51" t="s">
        <v>2510</v>
      </c>
      <c r="J12622" s="52">
        <v>6029</v>
      </c>
      <c r="K12622" s="51" t="s">
        <v>567</v>
      </c>
      <c r="L12622" s="51" t="s">
        <v>37</v>
      </c>
      <c r="M12622" s="51">
        <v>0</v>
      </c>
      <c r="N12622" s="51">
        <v>0</v>
      </c>
      <c r="O12622" s="51">
        <v>0</v>
      </c>
      <c r="P12622" s="51">
        <v>0</v>
      </c>
      <c r="Q12622" s="51">
        <v>0</v>
      </c>
    </row>
    <row r="12623" spans="1:32" x14ac:dyDescent="0.2">
      <c r="A12623" s="51">
        <v>550821174</v>
      </c>
      <c r="B12623" s="51" t="s">
        <v>12</v>
      </c>
      <c r="C12623" s="51" t="s">
        <v>31</v>
      </c>
      <c r="D12623" s="51" t="s">
        <v>3603</v>
      </c>
      <c r="E12623" s="51">
        <v>6</v>
      </c>
      <c r="F12623" s="51" t="s">
        <v>3601</v>
      </c>
      <c r="G12623" s="51" t="s">
        <v>3602</v>
      </c>
      <c r="H12623" s="51">
        <v>2838</v>
      </c>
      <c r="I12623" s="51" t="s">
        <v>2510</v>
      </c>
      <c r="J12623" s="52">
        <v>6029</v>
      </c>
      <c r="K12623" s="51" t="s">
        <v>567</v>
      </c>
      <c r="L12623" s="51" t="s">
        <v>38</v>
      </c>
      <c r="M12623" s="51">
        <v>0</v>
      </c>
      <c r="N12623" s="51">
        <v>0</v>
      </c>
      <c r="O12623" s="51">
        <v>0</v>
      </c>
      <c r="P12623" s="51">
        <v>0</v>
      </c>
      <c r="Q12623" s="51">
        <v>0</v>
      </c>
    </row>
    <row r="12624" spans="1:32" x14ac:dyDescent="0.2">
      <c r="A12624" s="51">
        <v>550821174</v>
      </c>
      <c r="B12624" s="51" t="s">
        <v>12</v>
      </c>
      <c r="C12624" s="51" t="s">
        <v>31</v>
      </c>
      <c r="D12624" s="51" t="s">
        <v>3603</v>
      </c>
      <c r="E12624" s="51">
        <v>6</v>
      </c>
      <c r="F12624" s="51" t="s">
        <v>3601</v>
      </c>
      <c r="G12624" s="51" t="s">
        <v>3602</v>
      </c>
      <c r="H12624" s="51">
        <v>2841</v>
      </c>
      <c r="I12624" s="51" t="s">
        <v>2511</v>
      </c>
      <c r="J12624" s="52">
        <v>6041</v>
      </c>
      <c r="K12624" s="51" t="s">
        <v>1118</v>
      </c>
      <c r="L12624" s="51" t="s">
        <v>34</v>
      </c>
      <c r="M12624" s="51">
        <v>0</v>
      </c>
      <c r="N12624" s="51">
        <v>0</v>
      </c>
      <c r="O12624" s="51">
        <v>1</v>
      </c>
      <c r="P12624" s="51">
        <v>0</v>
      </c>
      <c r="Q12624" s="51">
        <v>0</v>
      </c>
      <c r="S12624">
        <f t="shared" ref="S12624" si="22678">SUM(M12624:P12624)/4</f>
        <v>0.25</v>
      </c>
      <c r="T12624">
        <f t="shared" ref="T12624" si="22679">SUM(Q12625:Q12626)</f>
        <v>1</v>
      </c>
      <c r="U12624">
        <f t="shared" ref="U12624" si="22680">SUM(Q12627:Q12628)</f>
        <v>0</v>
      </c>
      <c r="W12624" t="str">
        <f>IF(T12624=0,$W$22,"")</f>
        <v/>
      </c>
      <c r="Y12624" t="str">
        <f t="shared" ref="Y12624" si="22681">IF(S12624&gt;SUM(T12624+U12624),$Y$22,"")</f>
        <v/>
      </c>
      <c r="AA12624" t="str">
        <f t="shared" ref="AA12624" si="22682">IF(S12624&gt;$AA$13,$AA$22,"")</f>
        <v/>
      </c>
      <c r="AC12624">
        <f t="shared" ref="AC12624" si="22683">A12624</f>
        <v>550821174</v>
      </c>
      <c r="AD12624">
        <f t="shared" ref="AD12624" si="22684">H12624</f>
        <v>2841</v>
      </c>
      <c r="AE12624">
        <f t="shared" ref="AE12624" si="22685">SUM(W12624:AA12624)</f>
        <v>0</v>
      </c>
      <c r="AF12624" s="15">
        <f t="shared" ref="AF12624" si="22686">J12624</f>
        <v>6041</v>
      </c>
    </row>
    <row r="12625" spans="1:32" x14ac:dyDescent="0.2">
      <c r="A12625" s="51">
        <v>550821174</v>
      </c>
      <c r="B12625" s="51" t="s">
        <v>12</v>
      </c>
      <c r="C12625" s="51" t="s">
        <v>31</v>
      </c>
      <c r="D12625" s="51" t="s">
        <v>3603</v>
      </c>
      <c r="E12625" s="51">
        <v>6</v>
      </c>
      <c r="F12625" s="51" t="s">
        <v>3601</v>
      </c>
      <c r="G12625" s="51" t="s">
        <v>3602</v>
      </c>
      <c r="H12625" s="51">
        <v>2841</v>
      </c>
      <c r="I12625" s="51" t="s">
        <v>2511</v>
      </c>
      <c r="J12625" s="52">
        <v>6041</v>
      </c>
      <c r="K12625" s="51" t="s">
        <v>1118</v>
      </c>
      <c r="L12625" s="51" t="s">
        <v>35</v>
      </c>
      <c r="M12625" s="51">
        <v>0</v>
      </c>
      <c r="N12625" s="51">
        <v>0</v>
      </c>
      <c r="O12625" s="51">
        <v>0</v>
      </c>
      <c r="P12625" s="51">
        <v>0</v>
      </c>
      <c r="Q12625" s="51">
        <v>1</v>
      </c>
    </row>
    <row r="12626" spans="1:32" x14ac:dyDescent="0.2">
      <c r="A12626" s="51">
        <v>550821174</v>
      </c>
      <c r="B12626" s="51" t="s">
        <v>12</v>
      </c>
      <c r="C12626" s="51" t="s">
        <v>31</v>
      </c>
      <c r="D12626" s="51" t="s">
        <v>3603</v>
      </c>
      <c r="E12626" s="51">
        <v>6</v>
      </c>
      <c r="F12626" s="51" t="s">
        <v>3601</v>
      </c>
      <c r="G12626" s="51" t="s">
        <v>3602</v>
      </c>
      <c r="H12626" s="51">
        <v>2841</v>
      </c>
      <c r="I12626" s="51" t="s">
        <v>2511</v>
      </c>
      <c r="J12626" s="52">
        <v>6041</v>
      </c>
      <c r="K12626" s="51" t="s">
        <v>1118</v>
      </c>
      <c r="L12626" s="51" t="s">
        <v>36</v>
      </c>
      <c r="M12626" s="51">
        <v>0</v>
      </c>
      <c r="N12626" s="51">
        <v>0</v>
      </c>
      <c r="O12626" s="51">
        <v>0</v>
      </c>
      <c r="P12626" s="51">
        <v>0</v>
      </c>
      <c r="Q12626" s="51">
        <v>0</v>
      </c>
    </row>
    <row r="12627" spans="1:32" x14ac:dyDescent="0.2">
      <c r="A12627" s="51">
        <v>550821174</v>
      </c>
      <c r="B12627" s="51" t="s">
        <v>12</v>
      </c>
      <c r="C12627" s="51" t="s">
        <v>31</v>
      </c>
      <c r="D12627" s="51" t="s">
        <v>3603</v>
      </c>
      <c r="E12627" s="51">
        <v>6</v>
      </c>
      <c r="F12627" s="51" t="s">
        <v>3601</v>
      </c>
      <c r="G12627" s="51" t="s">
        <v>3602</v>
      </c>
      <c r="H12627" s="51">
        <v>2841</v>
      </c>
      <c r="I12627" s="51" t="s">
        <v>2511</v>
      </c>
      <c r="J12627" s="52">
        <v>6041</v>
      </c>
      <c r="K12627" s="51" t="s">
        <v>1118</v>
      </c>
      <c r="L12627" s="51" t="s">
        <v>37</v>
      </c>
      <c r="M12627" s="51">
        <v>0</v>
      </c>
      <c r="N12627" s="51">
        <v>0</v>
      </c>
      <c r="O12627" s="51">
        <v>0</v>
      </c>
      <c r="P12627" s="51">
        <v>0</v>
      </c>
      <c r="Q12627" s="51">
        <v>0</v>
      </c>
    </row>
    <row r="12628" spans="1:32" x14ac:dyDescent="0.2">
      <c r="A12628" s="51">
        <v>550821174</v>
      </c>
      <c r="B12628" s="51" t="s">
        <v>12</v>
      </c>
      <c r="C12628" s="51" t="s">
        <v>31</v>
      </c>
      <c r="D12628" s="51" t="s">
        <v>3603</v>
      </c>
      <c r="E12628" s="51">
        <v>6</v>
      </c>
      <c r="F12628" s="51" t="s">
        <v>3601</v>
      </c>
      <c r="G12628" s="51" t="s">
        <v>3602</v>
      </c>
      <c r="H12628" s="51">
        <v>2841</v>
      </c>
      <c r="I12628" s="51" t="s">
        <v>2511</v>
      </c>
      <c r="J12628" s="52">
        <v>6041</v>
      </c>
      <c r="K12628" s="51" t="s">
        <v>1118</v>
      </c>
      <c r="L12628" s="51" t="s">
        <v>38</v>
      </c>
      <c r="M12628" s="51">
        <v>0</v>
      </c>
      <c r="N12628" s="51">
        <v>0</v>
      </c>
      <c r="O12628" s="51">
        <v>0</v>
      </c>
      <c r="P12628" s="51">
        <v>0</v>
      </c>
      <c r="Q12628" s="51">
        <v>0</v>
      </c>
    </row>
    <row r="12629" spans="1:32" x14ac:dyDescent="0.2">
      <c r="A12629" s="51">
        <v>550821174</v>
      </c>
      <c r="B12629" s="51" t="s">
        <v>12</v>
      </c>
      <c r="C12629" s="51" t="s">
        <v>31</v>
      </c>
      <c r="D12629" s="51" t="s">
        <v>3603</v>
      </c>
      <c r="E12629" s="51">
        <v>6</v>
      </c>
      <c r="F12629" s="51" t="s">
        <v>3601</v>
      </c>
      <c r="G12629" s="51" t="s">
        <v>3602</v>
      </c>
      <c r="H12629" s="51">
        <v>2842</v>
      </c>
      <c r="I12629" s="51" t="s">
        <v>1788</v>
      </c>
      <c r="J12629" s="52">
        <v>6029</v>
      </c>
      <c r="K12629" s="51" t="s">
        <v>567</v>
      </c>
      <c r="L12629" s="51" t="s">
        <v>34</v>
      </c>
      <c r="M12629" s="51">
        <v>0</v>
      </c>
      <c r="N12629" s="51">
        <v>0</v>
      </c>
      <c r="O12629" s="51">
        <v>0</v>
      </c>
      <c r="P12629" s="51">
        <v>0</v>
      </c>
      <c r="Q12629" s="51">
        <v>0</v>
      </c>
      <c r="S12629">
        <f t="shared" ref="S12629" si="22687">SUM(M12629:P12629)/4</f>
        <v>0</v>
      </c>
      <c r="T12629">
        <f t="shared" ref="T12629" si="22688">SUM(Q12630:Q12631)</f>
        <v>1</v>
      </c>
      <c r="U12629">
        <f t="shared" ref="U12629" si="22689">SUM(Q12632:Q12633)</f>
        <v>0</v>
      </c>
      <c r="W12629" t="str">
        <f>IF(T12629=0,$W$22,"")</f>
        <v/>
      </c>
      <c r="Y12629" t="str">
        <f t="shared" ref="Y12629" si="22690">IF(S12629&gt;SUM(T12629+U12629),$Y$22,"")</f>
        <v/>
      </c>
      <c r="AA12629" t="str">
        <f t="shared" ref="AA12629" si="22691">IF(S12629&gt;$AA$13,$AA$22,"")</f>
        <v/>
      </c>
      <c r="AC12629">
        <f t="shared" ref="AC12629" si="22692">A12629</f>
        <v>550821174</v>
      </c>
      <c r="AD12629">
        <f t="shared" ref="AD12629" si="22693">H12629</f>
        <v>2842</v>
      </c>
      <c r="AE12629">
        <f t="shared" ref="AE12629" si="22694">SUM(W12629:AA12629)</f>
        <v>0</v>
      </c>
      <c r="AF12629" s="15">
        <f t="shared" ref="AF12629" si="22695">J12629</f>
        <v>6029</v>
      </c>
    </row>
    <row r="12630" spans="1:32" x14ac:dyDescent="0.2">
      <c r="A12630" s="51">
        <v>550821174</v>
      </c>
      <c r="B12630" s="51" t="s">
        <v>12</v>
      </c>
      <c r="C12630" s="51" t="s">
        <v>31</v>
      </c>
      <c r="D12630" s="51" t="s">
        <v>3603</v>
      </c>
      <c r="E12630" s="51">
        <v>6</v>
      </c>
      <c r="F12630" s="51" t="s">
        <v>3601</v>
      </c>
      <c r="G12630" s="51" t="s">
        <v>3602</v>
      </c>
      <c r="H12630" s="51">
        <v>2842</v>
      </c>
      <c r="I12630" s="51" t="s">
        <v>1788</v>
      </c>
      <c r="J12630" s="52">
        <v>6029</v>
      </c>
      <c r="K12630" s="51" t="s">
        <v>567</v>
      </c>
      <c r="L12630" s="51" t="s">
        <v>35</v>
      </c>
      <c r="M12630" s="51">
        <v>0</v>
      </c>
      <c r="N12630" s="51">
        <v>0</v>
      </c>
      <c r="O12630" s="51">
        <v>0</v>
      </c>
      <c r="P12630" s="51">
        <v>0</v>
      </c>
      <c r="Q12630" s="51">
        <v>1</v>
      </c>
    </row>
    <row r="12631" spans="1:32" x14ac:dyDescent="0.2">
      <c r="A12631" s="51">
        <v>550821174</v>
      </c>
      <c r="B12631" s="51" t="s">
        <v>12</v>
      </c>
      <c r="C12631" s="51" t="s">
        <v>31</v>
      </c>
      <c r="D12631" s="51" t="s">
        <v>3603</v>
      </c>
      <c r="E12631" s="51">
        <v>6</v>
      </c>
      <c r="F12631" s="51" t="s">
        <v>3601</v>
      </c>
      <c r="G12631" s="51" t="s">
        <v>3602</v>
      </c>
      <c r="H12631" s="51">
        <v>2842</v>
      </c>
      <c r="I12631" s="51" t="s">
        <v>1788</v>
      </c>
      <c r="J12631" s="52">
        <v>6029</v>
      </c>
      <c r="K12631" s="51" t="s">
        <v>567</v>
      </c>
      <c r="L12631" s="51" t="s">
        <v>36</v>
      </c>
      <c r="M12631" s="51">
        <v>0</v>
      </c>
      <c r="N12631" s="51">
        <v>0</v>
      </c>
      <c r="O12631" s="51">
        <v>0</v>
      </c>
      <c r="P12631" s="51">
        <v>0</v>
      </c>
      <c r="Q12631" s="51">
        <v>0</v>
      </c>
    </row>
    <row r="12632" spans="1:32" x14ac:dyDescent="0.2">
      <c r="A12632" s="51">
        <v>550821174</v>
      </c>
      <c r="B12632" s="51" t="s">
        <v>12</v>
      </c>
      <c r="C12632" s="51" t="s">
        <v>31</v>
      </c>
      <c r="D12632" s="51" t="s">
        <v>3603</v>
      </c>
      <c r="E12632" s="51">
        <v>6</v>
      </c>
      <c r="F12632" s="51" t="s">
        <v>3601</v>
      </c>
      <c r="G12632" s="51" t="s">
        <v>3602</v>
      </c>
      <c r="H12632" s="51">
        <v>2842</v>
      </c>
      <c r="I12632" s="51" t="s">
        <v>1788</v>
      </c>
      <c r="J12632" s="52">
        <v>6029</v>
      </c>
      <c r="K12632" s="51" t="s">
        <v>567</v>
      </c>
      <c r="L12632" s="51" t="s">
        <v>37</v>
      </c>
      <c r="M12632" s="51">
        <v>0</v>
      </c>
      <c r="N12632" s="51">
        <v>0</v>
      </c>
      <c r="O12632" s="51">
        <v>0</v>
      </c>
      <c r="P12632" s="51">
        <v>0</v>
      </c>
      <c r="Q12632" s="51">
        <v>0</v>
      </c>
    </row>
    <row r="12633" spans="1:32" x14ac:dyDescent="0.2">
      <c r="A12633" s="51">
        <v>550821174</v>
      </c>
      <c r="B12633" s="51" t="s">
        <v>12</v>
      </c>
      <c r="C12633" s="51" t="s">
        <v>31</v>
      </c>
      <c r="D12633" s="51" t="s">
        <v>3603</v>
      </c>
      <c r="E12633" s="51">
        <v>6</v>
      </c>
      <c r="F12633" s="51" t="s">
        <v>3601</v>
      </c>
      <c r="G12633" s="51" t="s">
        <v>3602</v>
      </c>
      <c r="H12633" s="51">
        <v>2842</v>
      </c>
      <c r="I12633" s="51" t="s">
        <v>1788</v>
      </c>
      <c r="J12633" s="52">
        <v>6029</v>
      </c>
      <c r="K12633" s="51" t="s">
        <v>567</v>
      </c>
      <c r="L12633" s="51" t="s">
        <v>38</v>
      </c>
      <c r="M12633" s="51">
        <v>0</v>
      </c>
      <c r="N12633" s="51">
        <v>0</v>
      </c>
      <c r="O12633" s="51">
        <v>0</v>
      </c>
      <c r="P12633" s="51">
        <v>0</v>
      </c>
      <c r="Q12633" s="51">
        <v>0</v>
      </c>
    </row>
    <row r="12634" spans="1:32" x14ac:dyDescent="0.2">
      <c r="A12634" s="51">
        <v>550821174</v>
      </c>
      <c r="B12634" s="51" t="s">
        <v>12</v>
      </c>
      <c r="C12634" s="51" t="s">
        <v>31</v>
      </c>
      <c r="D12634" s="51" t="s">
        <v>3603</v>
      </c>
      <c r="E12634" s="51">
        <v>6</v>
      </c>
      <c r="F12634" s="51" t="s">
        <v>3601</v>
      </c>
      <c r="G12634" s="51" t="s">
        <v>3602</v>
      </c>
      <c r="H12634" s="51">
        <v>2843</v>
      </c>
      <c r="I12634" s="51" t="s">
        <v>2512</v>
      </c>
      <c r="J12634" s="52">
        <v>6014</v>
      </c>
      <c r="K12634" s="51" t="s">
        <v>41</v>
      </c>
      <c r="L12634" s="51" t="s">
        <v>34</v>
      </c>
      <c r="M12634" s="51">
        <v>0</v>
      </c>
      <c r="N12634" s="51">
        <v>0</v>
      </c>
      <c r="O12634" s="51">
        <v>0</v>
      </c>
      <c r="P12634" s="51">
        <v>0</v>
      </c>
      <c r="Q12634" s="51">
        <v>0</v>
      </c>
      <c r="S12634">
        <f t="shared" ref="S12634" si="22696">SUM(M12634:P12634)/4</f>
        <v>0</v>
      </c>
      <c r="T12634">
        <f t="shared" ref="T12634" si="22697">SUM(Q12635:Q12636)</f>
        <v>1</v>
      </c>
      <c r="U12634">
        <f t="shared" ref="U12634" si="22698">SUM(Q12637:Q12638)</f>
        <v>0</v>
      </c>
      <c r="W12634" t="str">
        <f>IF(T12634=0,$W$22,"")</f>
        <v/>
      </c>
      <c r="Y12634" t="str">
        <f t="shared" ref="Y12634" si="22699">IF(S12634&gt;SUM(T12634+U12634),$Y$22,"")</f>
        <v/>
      </c>
      <c r="AA12634" t="str">
        <f t="shared" ref="AA12634" si="22700">IF(S12634&gt;$AA$13,$AA$22,"")</f>
        <v/>
      </c>
      <c r="AC12634">
        <f t="shared" ref="AC12634" si="22701">A12634</f>
        <v>550821174</v>
      </c>
      <c r="AD12634">
        <f t="shared" ref="AD12634" si="22702">H12634</f>
        <v>2843</v>
      </c>
      <c r="AE12634">
        <f t="shared" ref="AE12634" si="22703">SUM(W12634:AA12634)</f>
        <v>0</v>
      </c>
      <c r="AF12634" s="15">
        <f t="shared" ref="AF12634" si="22704">J12634</f>
        <v>6014</v>
      </c>
    </row>
    <row r="12635" spans="1:32" x14ac:dyDescent="0.2">
      <c r="A12635" s="51">
        <v>550821174</v>
      </c>
      <c r="B12635" s="51" t="s">
        <v>12</v>
      </c>
      <c r="C12635" s="51" t="s">
        <v>31</v>
      </c>
      <c r="D12635" s="51" t="s">
        <v>3603</v>
      </c>
      <c r="E12635" s="51">
        <v>6</v>
      </c>
      <c r="F12635" s="51" t="s">
        <v>3601</v>
      </c>
      <c r="G12635" s="51" t="s">
        <v>3602</v>
      </c>
      <c r="H12635" s="51">
        <v>2843</v>
      </c>
      <c r="I12635" s="51" t="s">
        <v>2512</v>
      </c>
      <c r="J12635" s="52">
        <v>6014</v>
      </c>
      <c r="K12635" s="51" t="s">
        <v>41</v>
      </c>
      <c r="L12635" s="51" t="s">
        <v>35</v>
      </c>
      <c r="M12635" s="51">
        <v>0</v>
      </c>
      <c r="N12635" s="51">
        <v>0</v>
      </c>
      <c r="O12635" s="51">
        <v>0</v>
      </c>
      <c r="P12635" s="51">
        <v>0</v>
      </c>
      <c r="Q12635" s="51">
        <v>1</v>
      </c>
    </row>
    <row r="12636" spans="1:32" x14ac:dyDescent="0.2">
      <c r="A12636" s="51">
        <v>550821174</v>
      </c>
      <c r="B12636" s="51" t="s">
        <v>12</v>
      </c>
      <c r="C12636" s="51" t="s">
        <v>31</v>
      </c>
      <c r="D12636" s="51" t="s">
        <v>3603</v>
      </c>
      <c r="E12636" s="51">
        <v>6</v>
      </c>
      <c r="F12636" s="51" t="s">
        <v>3601</v>
      </c>
      <c r="G12636" s="51" t="s">
        <v>3602</v>
      </c>
      <c r="H12636" s="51">
        <v>2843</v>
      </c>
      <c r="I12636" s="51" t="s">
        <v>2512</v>
      </c>
      <c r="J12636" s="52">
        <v>6014</v>
      </c>
      <c r="K12636" s="51" t="s">
        <v>41</v>
      </c>
      <c r="L12636" s="51" t="s">
        <v>36</v>
      </c>
      <c r="M12636" s="51">
        <v>0</v>
      </c>
      <c r="N12636" s="51">
        <v>0</v>
      </c>
      <c r="O12636" s="51">
        <v>0</v>
      </c>
      <c r="P12636" s="51">
        <v>0</v>
      </c>
      <c r="Q12636" s="51">
        <v>0</v>
      </c>
    </row>
    <row r="12637" spans="1:32" x14ac:dyDescent="0.2">
      <c r="A12637" s="51">
        <v>550821174</v>
      </c>
      <c r="B12637" s="51" t="s">
        <v>12</v>
      </c>
      <c r="C12637" s="51" t="s">
        <v>31</v>
      </c>
      <c r="D12637" s="51" t="s">
        <v>3603</v>
      </c>
      <c r="E12637" s="51">
        <v>6</v>
      </c>
      <c r="F12637" s="51" t="s">
        <v>3601</v>
      </c>
      <c r="G12637" s="51" t="s">
        <v>3602</v>
      </c>
      <c r="H12637" s="51">
        <v>2843</v>
      </c>
      <c r="I12637" s="51" t="s">
        <v>2512</v>
      </c>
      <c r="J12637" s="52">
        <v>6014</v>
      </c>
      <c r="K12637" s="51" t="s">
        <v>41</v>
      </c>
      <c r="L12637" s="51" t="s">
        <v>37</v>
      </c>
      <c r="M12637" s="51">
        <v>0</v>
      </c>
      <c r="N12637" s="51">
        <v>0</v>
      </c>
      <c r="O12637" s="51">
        <v>0</v>
      </c>
      <c r="P12637" s="51">
        <v>0</v>
      </c>
      <c r="Q12637" s="51">
        <v>0</v>
      </c>
    </row>
    <row r="12638" spans="1:32" x14ac:dyDescent="0.2">
      <c r="A12638" s="51">
        <v>550821174</v>
      </c>
      <c r="B12638" s="51" t="s">
        <v>12</v>
      </c>
      <c r="C12638" s="51" t="s">
        <v>31</v>
      </c>
      <c r="D12638" s="51" t="s">
        <v>3603</v>
      </c>
      <c r="E12638" s="51">
        <v>6</v>
      </c>
      <c r="F12638" s="51" t="s">
        <v>3601</v>
      </c>
      <c r="G12638" s="51" t="s">
        <v>3602</v>
      </c>
      <c r="H12638" s="51">
        <v>2843</v>
      </c>
      <c r="I12638" s="51" t="s">
        <v>2512</v>
      </c>
      <c r="J12638" s="52">
        <v>6014</v>
      </c>
      <c r="K12638" s="51" t="s">
        <v>41</v>
      </c>
      <c r="L12638" s="51" t="s">
        <v>38</v>
      </c>
      <c r="M12638" s="51">
        <v>0</v>
      </c>
      <c r="N12638" s="51">
        <v>0</v>
      </c>
      <c r="O12638" s="51">
        <v>0</v>
      </c>
      <c r="P12638" s="51">
        <v>0</v>
      </c>
      <c r="Q12638" s="51">
        <v>0</v>
      </c>
    </row>
    <row r="12639" spans="1:32" x14ac:dyDescent="0.2">
      <c r="A12639" s="51">
        <v>550821174</v>
      </c>
      <c r="B12639" s="51" t="s">
        <v>12</v>
      </c>
      <c r="C12639" s="51" t="s">
        <v>31</v>
      </c>
      <c r="D12639" s="51" t="s">
        <v>3603</v>
      </c>
      <c r="E12639" s="51">
        <v>6</v>
      </c>
      <c r="F12639" s="51" t="s">
        <v>3601</v>
      </c>
      <c r="G12639" s="51" t="s">
        <v>3602</v>
      </c>
      <c r="H12639" s="51">
        <v>2844</v>
      </c>
      <c r="I12639" s="51" t="s">
        <v>2513</v>
      </c>
      <c r="J12639" s="52">
        <v>6041</v>
      </c>
      <c r="K12639" s="51" t="s">
        <v>1118</v>
      </c>
      <c r="L12639" s="51" t="s">
        <v>34</v>
      </c>
      <c r="M12639" s="51">
        <v>0</v>
      </c>
      <c r="N12639" s="51">
        <v>0</v>
      </c>
      <c r="O12639" s="51">
        <v>0</v>
      </c>
      <c r="P12639" s="51">
        <v>0</v>
      </c>
      <c r="Q12639" s="51">
        <v>0</v>
      </c>
      <c r="S12639">
        <f t="shared" ref="S12639" si="22705">SUM(M12639:P12639)/4</f>
        <v>0</v>
      </c>
      <c r="T12639">
        <f t="shared" ref="T12639" si="22706">SUM(Q12640:Q12641)</f>
        <v>1</v>
      </c>
      <c r="U12639">
        <f t="shared" ref="U12639" si="22707">SUM(Q12642:Q12643)</f>
        <v>0</v>
      </c>
      <c r="W12639" t="str">
        <f>IF(T12639=0,$W$22,"")</f>
        <v/>
      </c>
      <c r="Y12639" t="str">
        <f t="shared" ref="Y12639" si="22708">IF(S12639&gt;SUM(T12639+U12639),$Y$22,"")</f>
        <v/>
      </c>
      <c r="AA12639" t="str">
        <f t="shared" ref="AA12639" si="22709">IF(S12639&gt;$AA$13,$AA$22,"")</f>
        <v/>
      </c>
      <c r="AC12639">
        <f t="shared" ref="AC12639" si="22710">A12639</f>
        <v>550821174</v>
      </c>
      <c r="AD12639">
        <f t="shared" ref="AD12639" si="22711">H12639</f>
        <v>2844</v>
      </c>
      <c r="AE12639">
        <f t="shared" ref="AE12639" si="22712">SUM(W12639:AA12639)</f>
        <v>0</v>
      </c>
      <c r="AF12639" s="15">
        <f t="shared" ref="AF12639" si="22713">J12639</f>
        <v>6041</v>
      </c>
    </row>
    <row r="12640" spans="1:32" x14ac:dyDescent="0.2">
      <c r="A12640" s="51">
        <v>550821174</v>
      </c>
      <c r="B12640" s="51" t="s">
        <v>12</v>
      </c>
      <c r="C12640" s="51" t="s">
        <v>31</v>
      </c>
      <c r="D12640" s="51" t="s">
        <v>3603</v>
      </c>
      <c r="E12640" s="51">
        <v>6</v>
      </c>
      <c r="F12640" s="51" t="s">
        <v>3601</v>
      </c>
      <c r="G12640" s="51" t="s">
        <v>3602</v>
      </c>
      <c r="H12640" s="51">
        <v>2844</v>
      </c>
      <c r="I12640" s="51" t="s">
        <v>2513</v>
      </c>
      <c r="J12640" s="52">
        <v>6041</v>
      </c>
      <c r="K12640" s="51" t="s">
        <v>1118</v>
      </c>
      <c r="L12640" s="51" t="s">
        <v>35</v>
      </c>
      <c r="M12640" s="51">
        <v>0</v>
      </c>
      <c r="N12640" s="51">
        <v>0</v>
      </c>
      <c r="O12640" s="51">
        <v>0</v>
      </c>
      <c r="P12640" s="51">
        <v>0</v>
      </c>
      <c r="Q12640" s="51">
        <v>1</v>
      </c>
    </row>
    <row r="12641" spans="1:32" x14ac:dyDescent="0.2">
      <c r="A12641" s="51">
        <v>550821174</v>
      </c>
      <c r="B12641" s="51" t="s">
        <v>12</v>
      </c>
      <c r="C12641" s="51" t="s">
        <v>31</v>
      </c>
      <c r="D12641" s="51" t="s">
        <v>3603</v>
      </c>
      <c r="E12641" s="51">
        <v>6</v>
      </c>
      <c r="F12641" s="51" t="s">
        <v>3601</v>
      </c>
      <c r="G12641" s="51" t="s">
        <v>3602</v>
      </c>
      <c r="H12641" s="51">
        <v>2844</v>
      </c>
      <c r="I12641" s="51" t="s">
        <v>2513</v>
      </c>
      <c r="J12641" s="52">
        <v>6041</v>
      </c>
      <c r="K12641" s="51" t="s">
        <v>1118</v>
      </c>
      <c r="L12641" s="51" t="s">
        <v>36</v>
      </c>
      <c r="M12641" s="51">
        <v>0</v>
      </c>
      <c r="N12641" s="51">
        <v>0</v>
      </c>
      <c r="O12641" s="51">
        <v>0</v>
      </c>
      <c r="P12641" s="51">
        <v>0</v>
      </c>
      <c r="Q12641" s="51">
        <v>0</v>
      </c>
    </row>
    <row r="12642" spans="1:32" x14ac:dyDescent="0.2">
      <c r="A12642" s="51">
        <v>550821174</v>
      </c>
      <c r="B12642" s="51" t="s">
        <v>12</v>
      </c>
      <c r="C12642" s="51" t="s">
        <v>31</v>
      </c>
      <c r="D12642" s="51" t="s">
        <v>3603</v>
      </c>
      <c r="E12642" s="51">
        <v>6</v>
      </c>
      <c r="F12642" s="51" t="s">
        <v>3601</v>
      </c>
      <c r="G12642" s="51" t="s">
        <v>3602</v>
      </c>
      <c r="H12642" s="51">
        <v>2844</v>
      </c>
      <c r="I12642" s="51" t="s">
        <v>2513</v>
      </c>
      <c r="J12642" s="52">
        <v>6041</v>
      </c>
      <c r="K12642" s="51" t="s">
        <v>1118</v>
      </c>
      <c r="L12642" s="51" t="s">
        <v>37</v>
      </c>
      <c r="M12642" s="51">
        <v>0</v>
      </c>
      <c r="N12642" s="51">
        <v>0</v>
      </c>
      <c r="O12642" s="51">
        <v>0</v>
      </c>
      <c r="P12642" s="51">
        <v>0</v>
      </c>
      <c r="Q12642" s="51">
        <v>0</v>
      </c>
    </row>
    <row r="12643" spans="1:32" x14ac:dyDescent="0.2">
      <c r="A12643" s="51">
        <v>550821174</v>
      </c>
      <c r="B12643" s="51" t="s">
        <v>12</v>
      </c>
      <c r="C12643" s="51" t="s">
        <v>31</v>
      </c>
      <c r="D12643" s="51" t="s">
        <v>3603</v>
      </c>
      <c r="E12643" s="51">
        <v>6</v>
      </c>
      <c r="F12643" s="51" t="s">
        <v>3601</v>
      </c>
      <c r="G12643" s="51" t="s">
        <v>3602</v>
      </c>
      <c r="H12643" s="51">
        <v>2844</v>
      </c>
      <c r="I12643" s="51" t="s">
        <v>2513</v>
      </c>
      <c r="J12643" s="52">
        <v>6041</v>
      </c>
      <c r="K12643" s="51" t="s">
        <v>1118</v>
      </c>
      <c r="L12643" s="51" t="s">
        <v>38</v>
      </c>
      <c r="M12643" s="51">
        <v>0</v>
      </c>
      <c r="N12643" s="51">
        <v>0</v>
      </c>
      <c r="O12643" s="51">
        <v>0</v>
      </c>
      <c r="P12643" s="51">
        <v>0</v>
      </c>
      <c r="Q12643" s="51">
        <v>0</v>
      </c>
    </row>
    <row r="12644" spans="1:32" x14ac:dyDescent="0.2">
      <c r="A12644" s="51">
        <v>550821174</v>
      </c>
      <c r="B12644" s="51" t="s">
        <v>12</v>
      </c>
      <c r="C12644" s="51" t="s">
        <v>31</v>
      </c>
      <c r="D12644" s="51" t="s">
        <v>3603</v>
      </c>
      <c r="E12644" s="51">
        <v>6</v>
      </c>
      <c r="F12644" s="51" t="s">
        <v>3601</v>
      </c>
      <c r="G12644" s="51" t="s">
        <v>3602</v>
      </c>
      <c r="H12644" s="51">
        <v>2845</v>
      </c>
      <c r="I12644" s="51" t="s">
        <v>2514</v>
      </c>
      <c r="J12644" s="52">
        <v>6014</v>
      </c>
      <c r="K12644" s="51" t="s">
        <v>41</v>
      </c>
      <c r="L12644" s="51" t="s">
        <v>34</v>
      </c>
      <c r="M12644" s="51">
        <v>0</v>
      </c>
      <c r="N12644" s="51">
        <v>0</v>
      </c>
      <c r="O12644" s="51">
        <v>0</v>
      </c>
      <c r="P12644" s="51">
        <v>0</v>
      </c>
      <c r="Q12644" s="51">
        <v>0</v>
      </c>
      <c r="S12644">
        <f t="shared" ref="S12644" si="22714">SUM(M12644:P12644)/4</f>
        <v>0</v>
      </c>
      <c r="T12644">
        <f t="shared" ref="T12644" si="22715">SUM(Q12645:Q12646)</f>
        <v>1</v>
      </c>
      <c r="U12644">
        <f t="shared" ref="U12644" si="22716">SUM(Q12647:Q12648)</f>
        <v>0</v>
      </c>
      <c r="W12644" t="str">
        <f>IF(T12644=0,$W$22,"")</f>
        <v/>
      </c>
      <c r="Y12644" t="str">
        <f t="shared" ref="Y12644" si="22717">IF(S12644&gt;SUM(T12644+U12644),$Y$22,"")</f>
        <v/>
      </c>
      <c r="AA12644" t="str">
        <f t="shared" ref="AA12644" si="22718">IF(S12644&gt;$AA$13,$AA$22,"")</f>
        <v/>
      </c>
      <c r="AC12644">
        <f t="shared" ref="AC12644" si="22719">A12644</f>
        <v>550821174</v>
      </c>
      <c r="AD12644">
        <f t="shared" ref="AD12644" si="22720">H12644</f>
        <v>2845</v>
      </c>
      <c r="AE12644">
        <f t="shared" ref="AE12644" si="22721">SUM(W12644:AA12644)</f>
        <v>0</v>
      </c>
      <c r="AF12644" s="15">
        <f t="shared" ref="AF12644" si="22722">J12644</f>
        <v>6014</v>
      </c>
    </row>
    <row r="12645" spans="1:32" x14ac:dyDescent="0.2">
      <c r="A12645" s="51">
        <v>550821174</v>
      </c>
      <c r="B12645" s="51" t="s">
        <v>12</v>
      </c>
      <c r="C12645" s="51" t="s">
        <v>31</v>
      </c>
      <c r="D12645" s="51" t="s">
        <v>3603</v>
      </c>
      <c r="E12645" s="51">
        <v>6</v>
      </c>
      <c r="F12645" s="51" t="s">
        <v>3601</v>
      </c>
      <c r="G12645" s="51" t="s">
        <v>3602</v>
      </c>
      <c r="H12645" s="51">
        <v>2845</v>
      </c>
      <c r="I12645" s="51" t="s">
        <v>2514</v>
      </c>
      <c r="J12645" s="52">
        <v>6014</v>
      </c>
      <c r="K12645" s="51" t="s">
        <v>41</v>
      </c>
      <c r="L12645" s="51" t="s">
        <v>35</v>
      </c>
      <c r="M12645" s="51">
        <v>0</v>
      </c>
      <c r="N12645" s="51">
        <v>0</v>
      </c>
      <c r="O12645" s="51">
        <v>0</v>
      </c>
      <c r="P12645" s="51">
        <v>0</v>
      </c>
      <c r="Q12645" s="51">
        <v>1</v>
      </c>
    </row>
    <row r="12646" spans="1:32" x14ac:dyDescent="0.2">
      <c r="A12646" s="51">
        <v>550821174</v>
      </c>
      <c r="B12646" s="51" t="s">
        <v>12</v>
      </c>
      <c r="C12646" s="51" t="s">
        <v>31</v>
      </c>
      <c r="D12646" s="51" t="s">
        <v>3603</v>
      </c>
      <c r="E12646" s="51">
        <v>6</v>
      </c>
      <c r="F12646" s="51" t="s">
        <v>3601</v>
      </c>
      <c r="G12646" s="51" t="s">
        <v>3602</v>
      </c>
      <c r="H12646" s="51">
        <v>2845</v>
      </c>
      <c r="I12646" s="51" t="s">
        <v>2514</v>
      </c>
      <c r="J12646" s="52">
        <v>6014</v>
      </c>
      <c r="K12646" s="51" t="s">
        <v>41</v>
      </c>
      <c r="L12646" s="51" t="s">
        <v>36</v>
      </c>
      <c r="M12646" s="51">
        <v>0</v>
      </c>
      <c r="N12646" s="51">
        <v>0</v>
      </c>
      <c r="O12646" s="51">
        <v>0</v>
      </c>
      <c r="P12646" s="51">
        <v>0</v>
      </c>
      <c r="Q12646" s="51">
        <v>0</v>
      </c>
    </row>
    <row r="12647" spans="1:32" x14ac:dyDescent="0.2">
      <c r="A12647" s="51">
        <v>550821174</v>
      </c>
      <c r="B12647" s="51" t="s">
        <v>12</v>
      </c>
      <c r="C12647" s="51" t="s">
        <v>31</v>
      </c>
      <c r="D12647" s="51" t="s">
        <v>3603</v>
      </c>
      <c r="E12647" s="51">
        <v>6</v>
      </c>
      <c r="F12647" s="51" t="s">
        <v>3601</v>
      </c>
      <c r="G12647" s="51" t="s">
        <v>3602</v>
      </c>
      <c r="H12647" s="51">
        <v>2845</v>
      </c>
      <c r="I12647" s="51" t="s">
        <v>2514</v>
      </c>
      <c r="J12647" s="52">
        <v>6014</v>
      </c>
      <c r="K12647" s="51" t="s">
        <v>41</v>
      </c>
      <c r="L12647" s="51" t="s">
        <v>37</v>
      </c>
      <c r="M12647" s="51">
        <v>0</v>
      </c>
      <c r="N12647" s="51">
        <v>0</v>
      </c>
      <c r="O12647" s="51">
        <v>0</v>
      </c>
      <c r="P12647" s="51">
        <v>0</v>
      </c>
      <c r="Q12647" s="51">
        <v>0</v>
      </c>
    </row>
    <row r="12648" spans="1:32" x14ac:dyDescent="0.2">
      <c r="A12648" s="51">
        <v>550821174</v>
      </c>
      <c r="B12648" s="51" t="s">
        <v>12</v>
      </c>
      <c r="C12648" s="51" t="s">
        <v>31</v>
      </c>
      <c r="D12648" s="51" t="s">
        <v>3603</v>
      </c>
      <c r="E12648" s="51">
        <v>6</v>
      </c>
      <c r="F12648" s="51" t="s">
        <v>3601</v>
      </c>
      <c r="G12648" s="51" t="s">
        <v>3602</v>
      </c>
      <c r="H12648" s="51">
        <v>2845</v>
      </c>
      <c r="I12648" s="51" t="s">
        <v>2514</v>
      </c>
      <c r="J12648" s="52">
        <v>6014</v>
      </c>
      <c r="K12648" s="51" t="s">
        <v>41</v>
      </c>
      <c r="L12648" s="51" t="s">
        <v>38</v>
      </c>
      <c r="M12648" s="51">
        <v>0</v>
      </c>
      <c r="N12648" s="51">
        <v>0</v>
      </c>
      <c r="O12648" s="51">
        <v>0</v>
      </c>
      <c r="P12648" s="51">
        <v>0</v>
      </c>
      <c r="Q12648" s="51">
        <v>0</v>
      </c>
    </row>
    <row r="12649" spans="1:32" x14ac:dyDescent="0.2">
      <c r="A12649" s="51">
        <v>550821174</v>
      </c>
      <c r="B12649" s="51" t="s">
        <v>12</v>
      </c>
      <c r="C12649" s="51" t="s">
        <v>31</v>
      </c>
      <c r="D12649" s="51" t="s">
        <v>3603</v>
      </c>
      <c r="E12649" s="51">
        <v>6</v>
      </c>
      <c r="F12649" s="51" t="s">
        <v>3601</v>
      </c>
      <c r="G12649" s="51" t="s">
        <v>3602</v>
      </c>
      <c r="H12649" s="51">
        <v>2846</v>
      </c>
      <c r="I12649" s="51" t="s">
        <v>2515</v>
      </c>
      <c r="J12649" s="52">
        <v>6007</v>
      </c>
      <c r="K12649" s="51" t="s">
        <v>33</v>
      </c>
      <c r="L12649" s="51" t="s">
        <v>34</v>
      </c>
      <c r="M12649" s="51">
        <v>1</v>
      </c>
      <c r="N12649" s="51">
        <v>0</v>
      </c>
      <c r="O12649" s="51">
        <v>0</v>
      </c>
      <c r="P12649" s="51">
        <v>0</v>
      </c>
      <c r="Q12649" s="51">
        <v>0</v>
      </c>
      <c r="S12649">
        <f t="shared" ref="S12649" si="22723">SUM(M12649:P12649)/4</f>
        <v>0.25</v>
      </c>
      <c r="T12649">
        <f t="shared" ref="T12649" si="22724">SUM(Q12650:Q12651)</f>
        <v>2</v>
      </c>
      <c r="U12649">
        <f t="shared" ref="U12649" si="22725">SUM(Q12652:Q12653)</f>
        <v>0</v>
      </c>
      <c r="W12649" t="str">
        <f>IF(T12649=0,$W$22,"")</f>
        <v/>
      </c>
      <c r="Y12649" t="str">
        <f t="shared" ref="Y12649" si="22726">IF(S12649&gt;SUM(T12649+U12649),$Y$22,"")</f>
        <v/>
      </c>
      <c r="AA12649" t="str">
        <f t="shared" ref="AA12649" si="22727">IF(S12649&gt;$AA$13,$AA$22,"")</f>
        <v/>
      </c>
      <c r="AC12649">
        <f t="shared" ref="AC12649" si="22728">A12649</f>
        <v>550821174</v>
      </c>
      <c r="AD12649">
        <f t="shared" ref="AD12649" si="22729">H12649</f>
        <v>2846</v>
      </c>
      <c r="AE12649">
        <f t="shared" ref="AE12649" si="22730">SUM(W12649:AA12649)</f>
        <v>0</v>
      </c>
      <c r="AF12649" s="15">
        <f t="shared" ref="AF12649" si="22731">J12649</f>
        <v>6007</v>
      </c>
    </row>
    <row r="12650" spans="1:32" x14ac:dyDescent="0.2">
      <c r="A12650" s="51">
        <v>550821174</v>
      </c>
      <c r="B12650" s="51" t="s">
        <v>12</v>
      </c>
      <c r="C12650" s="51" t="s">
        <v>31</v>
      </c>
      <c r="D12650" s="51" t="s">
        <v>3603</v>
      </c>
      <c r="E12650" s="51">
        <v>6</v>
      </c>
      <c r="F12650" s="51" t="s">
        <v>3601</v>
      </c>
      <c r="G12650" s="51" t="s">
        <v>3602</v>
      </c>
      <c r="H12650" s="51">
        <v>2846</v>
      </c>
      <c r="I12650" s="51" t="s">
        <v>2515</v>
      </c>
      <c r="J12650" s="52">
        <v>6007</v>
      </c>
      <c r="K12650" s="51" t="s">
        <v>33</v>
      </c>
      <c r="L12650" s="51" t="s">
        <v>35</v>
      </c>
      <c r="M12650" s="51">
        <v>0</v>
      </c>
      <c r="N12650" s="51">
        <v>0</v>
      </c>
      <c r="O12650" s="51">
        <v>0</v>
      </c>
      <c r="P12650" s="51">
        <v>0</v>
      </c>
      <c r="Q12650" s="51">
        <v>2</v>
      </c>
    </row>
    <row r="12651" spans="1:32" x14ac:dyDescent="0.2">
      <c r="A12651" s="51">
        <v>550821174</v>
      </c>
      <c r="B12651" s="51" t="s">
        <v>12</v>
      </c>
      <c r="C12651" s="51" t="s">
        <v>31</v>
      </c>
      <c r="D12651" s="51" t="s">
        <v>3603</v>
      </c>
      <c r="E12651" s="51">
        <v>6</v>
      </c>
      <c r="F12651" s="51" t="s">
        <v>3601</v>
      </c>
      <c r="G12651" s="51" t="s">
        <v>3602</v>
      </c>
      <c r="H12651" s="51">
        <v>2846</v>
      </c>
      <c r="I12651" s="51" t="s">
        <v>2515</v>
      </c>
      <c r="J12651" s="52">
        <v>6007</v>
      </c>
      <c r="K12651" s="51" t="s">
        <v>33</v>
      </c>
      <c r="L12651" s="51" t="s">
        <v>36</v>
      </c>
      <c r="M12651" s="51">
        <v>0</v>
      </c>
      <c r="N12651" s="51">
        <v>0</v>
      </c>
      <c r="O12651" s="51">
        <v>0</v>
      </c>
      <c r="P12651" s="51">
        <v>0</v>
      </c>
      <c r="Q12651" s="51">
        <v>0</v>
      </c>
    </row>
    <row r="12652" spans="1:32" x14ac:dyDescent="0.2">
      <c r="A12652" s="51">
        <v>550821174</v>
      </c>
      <c r="B12652" s="51" t="s">
        <v>12</v>
      </c>
      <c r="C12652" s="51" t="s">
        <v>31</v>
      </c>
      <c r="D12652" s="51" t="s">
        <v>3603</v>
      </c>
      <c r="E12652" s="51">
        <v>6</v>
      </c>
      <c r="F12652" s="51" t="s">
        <v>3601</v>
      </c>
      <c r="G12652" s="51" t="s">
        <v>3602</v>
      </c>
      <c r="H12652" s="51">
        <v>2846</v>
      </c>
      <c r="I12652" s="51" t="s">
        <v>2515</v>
      </c>
      <c r="J12652" s="52">
        <v>6007</v>
      </c>
      <c r="K12652" s="51" t="s">
        <v>33</v>
      </c>
      <c r="L12652" s="51" t="s">
        <v>37</v>
      </c>
      <c r="M12652" s="51">
        <v>0</v>
      </c>
      <c r="N12652" s="51">
        <v>0</v>
      </c>
      <c r="O12652" s="51">
        <v>0</v>
      </c>
      <c r="P12652" s="51">
        <v>0</v>
      </c>
      <c r="Q12652" s="51">
        <v>0</v>
      </c>
    </row>
    <row r="12653" spans="1:32" x14ac:dyDescent="0.2">
      <c r="A12653" s="51">
        <v>550821174</v>
      </c>
      <c r="B12653" s="51" t="s">
        <v>12</v>
      </c>
      <c r="C12653" s="51" t="s">
        <v>31</v>
      </c>
      <c r="D12653" s="51" t="s">
        <v>3603</v>
      </c>
      <c r="E12653" s="51">
        <v>6</v>
      </c>
      <c r="F12653" s="51" t="s">
        <v>3601</v>
      </c>
      <c r="G12653" s="51" t="s">
        <v>3602</v>
      </c>
      <c r="H12653" s="51">
        <v>2846</v>
      </c>
      <c r="I12653" s="51" t="s">
        <v>2515</v>
      </c>
      <c r="J12653" s="52">
        <v>6007</v>
      </c>
      <c r="K12653" s="51" t="s">
        <v>33</v>
      </c>
      <c r="L12653" s="51" t="s">
        <v>38</v>
      </c>
      <c r="M12653" s="51">
        <v>0</v>
      </c>
      <c r="N12653" s="51">
        <v>0</v>
      </c>
      <c r="O12653" s="51">
        <v>0</v>
      </c>
      <c r="P12653" s="51">
        <v>0</v>
      </c>
      <c r="Q12653" s="51">
        <v>0</v>
      </c>
    </row>
    <row r="12654" spans="1:32" x14ac:dyDescent="0.2">
      <c r="A12654" s="51">
        <v>550821174</v>
      </c>
      <c r="B12654" s="51" t="s">
        <v>12</v>
      </c>
      <c r="C12654" s="51" t="s">
        <v>31</v>
      </c>
      <c r="D12654" s="51" t="s">
        <v>3603</v>
      </c>
      <c r="E12654" s="51">
        <v>6</v>
      </c>
      <c r="F12654" s="51" t="s">
        <v>3601</v>
      </c>
      <c r="G12654" s="51" t="s">
        <v>3602</v>
      </c>
      <c r="H12654" s="51">
        <v>2847</v>
      </c>
      <c r="I12654" s="51" t="s">
        <v>2516</v>
      </c>
      <c r="J12654" s="52">
        <v>6007</v>
      </c>
      <c r="K12654" s="51" t="s">
        <v>33</v>
      </c>
      <c r="L12654" s="51" t="s">
        <v>34</v>
      </c>
      <c r="M12654" s="51">
        <v>1</v>
      </c>
      <c r="N12654" s="51">
        <v>0</v>
      </c>
      <c r="O12654" s="51">
        <v>0</v>
      </c>
      <c r="P12654" s="51">
        <v>0</v>
      </c>
      <c r="Q12654" s="51">
        <v>0</v>
      </c>
      <c r="S12654">
        <f t="shared" ref="S12654" si="22732">SUM(M12654:P12654)/4</f>
        <v>0.25</v>
      </c>
      <c r="T12654">
        <f t="shared" ref="T12654" si="22733">SUM(Q12655:Q12656)</f>
        <v>2</v>
      </c>
      <c r="U12654">
        <f t="shared" ref="U12654" si="22734">SUM(Q12657:Q12658)</f>
        <v>0</v>
      </c>
      <c r="W12654" t="str">
        <f>IF(T12654=0,$W$22,"")</f>
        <v/>
      </c>
      <c r="Y12654" t="str">
        <f t="shared" ref="Y12654" si="22735">IF(S12654&gt;SUM(T12654+U12654),$Y$22,"")</f>
        <v/>
      </c>
      <c r="AA12654" t="str">
        <f t="shared" ref="AA12654" si="22736">IF(S12654&gt;$AA$13,$AA$22,"")</f>
        <v/>
      </c>
      <c r="AC12654">
        <f t="shared" ref="AC12654" si="22737">A12654</f>
        <v>550821174</v>
      </c>
      <c r="AD12654">
        <f t="shared" ref="AD12654" si="22738">H12654</f>
        <v>2847</v>
      </c>
      <c r="AE12654">
        <f t="shared" ref="AE12654" si="22739">SUM(W12654:AA12654)</f>
        <v>0</v>
      </c>
      <c r="AF12654" s="15">
        <f t="shared" ref="AF12654" si="22740">J12654</f>
        <v>6007</v>
      </c>
    </row>
    <row r="12655" spans="1:32" x14ac:dyDescent="0.2">
      <c r="A12655" s="51">
        <v>550821174</v>
      </c>
      <c r="B12655" s="51" t="s">
        <v>12</v>
      </c>
      <c r="C12655" s="51" t="s">
        <v>31</v>
      </c>
      <c r="D12655" s="51" t="s">
        <v>3603</v>
      </c>
      <c r="E12655" s="51">
        <v>6</v>
      </c>
      <c r="F12655" s="51" t="s">
        <v>3601</v>
      </c>
      <c r="G12655" s="51" t="s">
        <v>3602</v>
      </c>
      <c r="H12655" s="51">
        <v>2847</v>
      </c>
      <c r="I12655" s="51" t="s">
        <v>2516</v>
      </c>
      <c r="J12655" s="52">
        <v>6007</v>
      </c>
      <c r="K12655" s="51" t="s">
        <v>33</v>
      </c>
      <c r="L12655" s="51" t="s">
        <v>35</v>
      </c>
      <c r="M12655" s="51">
        <v>0</v>
      </c>
      <c r="N12655" s="51">
        <v>0</v>
      </c>
      <c r="O12655" s="51">
        <v>0</v>
      </c>
      <c r="P12655" s="51">
        <v>0</v>
      </c>
      <c r="Q12655" s="51">
        <v>2</v>
      </c>
    </row>
    <row r="12656" spans="1:32" x14ac:dyDescent="0.2">
      <c r="A12656" s="51">
        <v>550821174</v>
      </c>
      <c r="B12656" s="51" t="s">
        <v>12</v>
      </c>
      <c r="C12656" s="51" t="s">
        <v>31</v>
      </c>
      <c r="D12656" s="51" t="s">
        <v>3603</v>
      </c>
      <c r="E12656" s="51">
        <v>6</v>
      </c>
      <c r="F12656" s="51" t="s">
        <v>3601</v>
      </c>
      <c r="G12656" s="51" t="s">
        <v>3602</v>
      </c>
      <c r="H12656" s="51">
        <v>2847</v>
      </c>
      <c r="I12656" s="51" t="s">
        <v>2516</v>
      </c>
      <c r="J12656" s="52">
        <v>6007</v>
      </c>
      <c r="K12656" s="51" t="s">
        <v>33</v>
      </c>
      <c r="L12656" s="51" t="s">
        <v>36</v>
      </c>
      <c r="M12656" s="51">
        <v>0</v>
      </c>
      <c r="N12656" s="51">
        <v>0</v>
      </c>
      <c r="O12656" s="51">
        <v>0</v>
      </c>
      <c r="P12656" s="51">
        <v>0</v>
      </c>
      <c r="Q12656" s="51">
        <v>0</v>
      </c>
    </row>
    <row r="12657" spans="1:32" x14ac:dyDescent="0.2">
      <c r="A12657" s="51">
        <v>550821174</v>
      </c>
      <c r="B12657" s="51" t="s">
        <v>12</v>
      </c>
      <c r="C12657" s="51" t="s">
        <v>31</v>
      </c>
      <c r="D12657" s="51" t="s">
        <v>3603</v>
      </c>
      <c r="E12657" s="51">
        <v>6</v>
      </c>
      <c r="F12657" s="51" t="s">
        <v>3601</v>
      </c>
      <c r="G12657" s="51" t="s">
        <v>3602</v>
      </c>
      <c r="H12657" s="51">
        <v>2847</v>
      </c>
      <c r="I12657" s="51" t="s">
        <v>2516</v>
      </c>
      <c r="J12657" s="52">
        <v>6007</v>
      </c>
      <c r="K12657" s="51" t="s">
        <v>33</v>
      </c>
      <c r="L12657" s="51" t="s">
        <v>37</v>
      </c>
      <c r="M12657" s="51">
        <v>0</v>
      </c>
      <c r="N12657" s="51">
        <v>0</v>
      </c>
      <c r="O12657" s="51">
        <v>0</v>
      </c>
      <c r="P12657" s="51">
        <v>0</v>
      </c>
      <c r="Q12657" s="51">
        <v>0</v>
      </c>
    </row>
    <row r="12658" spans="1:32" x14ac:dyDescent="0.2">
      <c r="A12658" s="51">
        <v>550821174</v>
      </c>
      <c r="B12658" s="51" t="s">
        <v>12</v>
      </c>
      <c r="C12658" s="51" t="s">
        <v>31</v>
      </c>
      <c r="D12658" s="51" t="s">
        <v>3603</v>
      </c>
      <c r="E12658" s="51">
        <v>6</v>
      </c>
      <c r="F12658" s="51" t="s">
        <v>3601</v>
      </c>
      <c r="G12658" s="51" t="s">
        <v>3602</v>
      </c>
      <c r="H12658" s="51">
        <v>2847</v>
      </c>
      <c r="I12658" s="51" t="s">
        <v>2516</v>
      </c>
      <c r="J12658" s="52">
        <v>6007</v>
      </c>
      <c r="K12658" s="51" t="s">
        <v>33</v>
      </c>
      <c r="L12658" s="51" t="s">
        <v>38</v>
      </c>
      <c r="M12658" s="51">
        <v>0</v>
      </c>
      <c r="N12658" s="51">
        <v>0</v>
      </c>
      <c r="O12658" s="51">
        <v>0</v>
      </c>
      <c r="P12658" s="51">
        <v>0</v>
      </c>
      <c r="Q12658" s="51">
        <v>0</v>
      </c>
    </row>
    <row r="12659" spans="1:32" x14ac:dyDescent="0.2">
      <c r="A12659" s="51">
        <v>550821174</v>
      </c>
      <c r="B12659" s="51" t="s">
        <v>12</v>
      </c>
      <c r="C12659" s="51" t="s">
        <v>31</v>
      </c>
      <c r="D12659" s="51" t="s">
        <v>3603</v>
      </c>
      <c r="E12659" s="51">
        <v>6</v>
      </c>
      <c r="F12659" s="51" t="s">
        <v>3601</v>
      </c>
      <c r="G12659" s="51" t="s">
        <v>3602</v>
      </c>
      <c r="H12659" s="51">
        <v>2849</v>
      </c>
      <c r="I12659" s="51" t="s">
        <v>2517</v>
      </c>
      <c r="J12659" s="52">
        <v>6022</v>
      </c>
      <c r="K12659" s="51" t="s">
        <v>47</v>
      </c>
      <c r="L12659" s="51" t="s">
        <v>34</v>
      </c>
      <c r="M12659" s="51">
        <v>0</v>
      </c>
      <c r="N12659" s="51">
        <v>0</v>
      </c>
      <c r="O12659" s="51">
        <v>0</v>
      </c>
      <c r="P12659" s="51">
        <v>0</v>
      </c>
      <c r="Q12659" s="51">
        <v>0</v>
      </c>
      <c r="S12659">
        <f t="shared" ref="S12659" si="22741">SUM(M12659:P12659)/4</f>
        <v>0</v>
      </c>
      <c r="T12659">
        <f t="shared" ref="T12659" si="22742">SUM(Q12660:Q12661)</f>
        <v>1</v>
      </c>
      <c r="U12659">
        <f t="shared" ref="U12659" si="22743">SUM(Q12662:Q12663)</f>
        <v>0</v>
      </c>
      <c r="W12659" t="str">
        <f>IF(T12659=0,$W$22,"")</f>
        <v/>
      </c>
      <c r="Y12659" t="str">
        <f t="shared" ref="Y12659" si="22744">IF(S12659&gt;SUM(T12659+U12659),$Y$22,"")</f>
        <v/>
      </c>
      <c r="AA12659" t="str">
        <f t="shared" ref="AA12659" si="22745">IF(S12659&gt;$AA$13,$AA$22,"")</f>
        <v/>
      </c>
      <c r="AC12659">
        <f t="shared" ref="AC12659" si="22746">A12659</f>
        <v>550821174</v>
      </c>
      <c r="AD12659">
        <f t="shared" ref="AD12659" si="22747">H12659</f>
        <v>2849</v>
      </c>
      <c r="AE12659">
        <f t="shared" ref="AE12659" si="22748">SUM(W12659:AA12659)</f>
        <v>0</v>
      </c>
      <c r="AF12659" s="15">
        <f t="shared" ref="AF12659" si="22749">J12659</f>
        <v>6022</v>
      </c>
    </row>
    <row r="12660" spans="1:32" x14ac:dyDescent="0.2">
      <c r="A12660" s="51">
        <v>550821174</v>
      </c>
      <c r="B12660" s="51" t="s">
        <v>12</v>
      </c>
      <c r="C12660" s="51" t="s">
        <v>31</v>
      </c>
      <c r="D12660" s="51" t="s">
        <v>3603</v>
      </c>
      <c r="E12660" s="51">
        <v>6</v>
      </c>
      <c r="F12660" s="51" t="s">
        <v>3601</v>
      </c>
      <c r="G12660" s="51" t="s">
        <v>3602</v>
      </c>
      <c r="H12660" s="51">
        <v>2849</v>
      </c>
      <c r="I12660" s="51" t="s">
        <v>2517</v>
      </c>
      <c r="J12660" s="52">
        <v>6022</v>
      </c>
      <c r="K12660" s="51" t="s">
        <v>47</v>
      </c>
      <c r="L12660" s="51" t="s">
        <v>35</v>
      </c>
      <c r="M12660" s="51">
        <v>0</v>
      </c>
      <c r="N12660" s="51">
        <v>0</v>
      </c>
      <c r="O12660" s="51">
        <v>0</v>
      </c>
      <c r="P12660" s="51">
        <v>0</v>
      </c>
      <c r="Q12660" s="51">
        <v>1</v>
      </c>
    </row>
    <row r="12661" spans="1:32" x14ac:dyDescent="0.2">
      <c r="A12661" s="51">
        <v>550821174</v>
      </c>
      <c r="B12661" s="51" t="s">
        <v>12</v>
      </c>
      <c r="C12661" s="51" t="s">
        <v>31</v>
      </c>
      <c r="D12661" s="51" t="s">
        <v>3603</v>
      </c>
      <c r="E12661" s="51">
        <v>6</v>
      </c>
      <c r="F12661" s="51" t="s">
        <v>3601</v>
      </c>
      <c r="G12661" s="51" t="s">
        <v>3602</v>
      </c>
      <c r="H12661" s="51">
        <v>2849</v>
      </c>
      <c r="I12661" s="51" t="s">
        <v>2517</v>
      </c>
      <c r="J12661" s="52">
        <v>6022</v>
      </c>
      <c r="K12661" s="51" t="s">
        <v>47</v>
      </c>
      <c r="L12661" s="51" t="s">
        <v>36</v>
      </c>
      <c r="M12661" s="51">
        <v>0</v>
      </c>
      <c r="N12661" s="51">
        <v>0</v>
      </c>
      <c r="O12661" s="51">
        <v>0</v>
      </c>
      <c r="P12661" s="51">
        <v>0</v>
      </c>
      <c r="Q12661" s="51">
        <v>0</v>
      </c>
    </row>
    <row r="12662" spans="1:32" x14ac:dyDescent="0.2">
      <c r="A12662" s="51">
        <v>550821174</v>
      </c>
      <c r="B12662" s="51" t="s">
        <v>12</v>
      </c>
      <c r="C12662" s="51" t="s">
        <v>31</v>
      </c>
      <c r="D12662" s="51" t="s">
        <v>3603</v>
      </c>
      <c r="E12662" s="51">
        <v>6</v>
      </c>
      <c r="F12662" s="51" t="s">
        <v>3601</v>
      </c>
      <c r="G12662" s="51" t="s">
        <v>3602</v>
      </c>
      <c r="H12662" s="51">
        <v>2849</v>
      </c>
      <c r="I12662" s="51" t="s">
        <v>2517</v>
      </c>
      <c r="J12662" s="52">
        <v>6022</v>
      </c>
      <c r="K12662" s="51" t="s">
        <v>47</v>
      </c>
      <c r="L12662" s="51" t="s">
        <v>37</v>
      </c>
      <c r="M12662" s="51">
        <v>0</v>
      </c>
      <c r="N12662" s="51">
        <v>0</v>
      </c>
      <c r="O12662" s="51">
        <v>0</v>
      </c>
      <c r="P12662" s="51">
        <v>0</v>
      </c>
      <c r="Q12662" s="51">
        <v>0</v>
      </c>
    </row>
    <row r="12663" spans="1:32" x14ac:dyDescent="0.2">
      <c r="A12663" s="51">
        <v>550821174</v>
      </c>
      <c r="B12663" s="51" t="s">
        <v>12</v>
      </c>
      <c r="C12663" s="51" t="s">
        <v>31</v>
      </c>
      <c r="D12663" s="51" t="s">
        <v>3603</v>
      </c>
      <c r="E12663" s="51">
        <v>6</v>
      </c>
      <c r="F12663" s="51" t="s">
        <v>3601</v>
      </c>
      <c r="G12663" s="51" t="s">
        <v>3602</v>
      </c>
      <c r="H12663" s="51">
        <v>2849</v>
      </c>
      <c r="I12663" s="51" t="s">
        <v>2517</v>
      </c>
      <c r="J12663" s="52">
        <v>6022</v>
      </c>
      <c r="K12663" s="51" t="s">
        <v>47</v>
      </c>
      <c r="L12663" s="51" t="s">
        <v>38</v>
      </c>
      <c r="M12663" s="51">
        <v>0</v>
      </c>
      <c r="N12663" s="51">
        <v>0</v>
      </c>
      <c r="O12663" s="51">
        <v>0</v>
      </c>
      <c r="P12663" s="51">
        <v>0</v>
      </c>
      <c r="Q12663" s="51">
        <v>0</v>
      </c>
    </row>
    <row r="12664" spans="1:32" x14ac:dyDescent="0.2">
      <c r="A12664" s="51">
        <v>550821174</v>
      </c>
      <c r="B12664" s="51" t="s">
        <v>12</v>
      </c>
      <c r="C12664" s="51" t="s">
        <v>31</v>
      </c>
      <c r="D12664" s="51" t="s">
        <v>3603</v>
      </c>
      <c r="E12664" s="51">
        <v>6</v>
      </c>
      <c r="F12664" s="51" t="s">
        <v>3601</v>
      </c>
      <c r="G12664" s="51" t="s">
        <v>3602</v>
      </c>
      <c r="H12664" s="51">
        <v>2850</v>
      </c>
      <c r="I12664" s="51" t="s">
        <v>2518</v>
      </c>
      <c r="J12664" s="52">
        <v>6041</v>
      </c>
      <c r="K12664" s="51" t="s">
        <v>1118</v>
      </c>
      <c r="L12664" s="51" t="s">
        <v>34</v>
      </c>
      <c r="M12664" s="51">
        <v>0</v>
      </c>
      <c r="N12664" s="51">
        <v>0</v>
      </c>
      <c r="O12664" s="51">
        <v>0</v>
      </c>
      <c r="P12664" s="51">
        <v>0</v>
      </c>
      <c r="Q12664" s="51">
        <v>0</v>
      </c>
      <c r="S12664">
        <f t="shared" ref="S12664" si="22750">SUM(M12664:P12664)/4</f>
        <v>0</v>
      </c>
      <c r="T12664">
        <f t="shared" ref="T12664" si="22751">SUM(Q12665:Q12666)</f>
        <v>2</v>
      </c>
      <c r="U12664">
        <f t="shared" ref="U12664" si="22752">SUM(Q12667:Q12668)</f>
        <v>0</v>
      </c>
      <c r="W12664" t="str">
        <f>IF(T12664=0,$W$22,"")</f>
        <v/>
      </c>
      <c r="Y12664" t="str">
        <f t="shared" ref="Y12664" si="22753">IF(S12664&gt;SUM(T12664+U12664),$Y$22,"")</f>
        <v/>
      </c>
      <c r="AA12664" t="str">
        <f t="shared" ref="AA12664" si="22754">IF(S12664&gt;$AA$13,$AA$22,"")</f>
        <v/>
      </c>
      <c r="AC12664">
        <f t="shared" ref="AC12664" si="22755">A12664</f>
        <v>550821174</v>
      </c>
      <c r="AD12664">
        <f t="shared" ref="AD12664" si="22756">H12664</f>
        <v>2850</v>
      </c>
      <c r="AE12664">
        <f t="shared" ref="AE12664" si="22757">SUM(W12664:AA12664)</f>
        <v>0</v>
      </c>
      <c r="AF12664" s="15">
        <f t="shared" ref="AF12664" si="22758">J12664</f>
        <v>6041</v>
      </c>
    </row>
    <row r="12665" spans="1:32" x14ac:dyDescent="0.2">
      <c r="A12665" s="51">
        <v>550821174</v>
      </c>
      <c r="B12665" s="51" t="s">
        <v>12</v>
      </c>
      <c r="C12665" s="51" t="s">
        <v>31</v>
      </c>
      <c r="D12665" s="51" t="s">
        <v>3603</v>
      </c>
      <c r="E12665" s="51">
        <v>6</v>
      </c>
      <c r="F12665" s="51" t="s">
        <v>3601</v>
      </c>
      <c r="G12665" s="51" t="s">
        <v>3602</v>
      </c>
      <c r="H12665" s="51">
        <v>2850</v>
      </c>
      <c r="I12665" s="51" t="s">
        <v>2518</v>
      </c>
      <c r="J12665" s="52">
        <v>6041</v>
      </c>
      <c r="K12665" s="51" t="s">
        <v>1118</v>
      </c>
      <c r="L12665" s="51" t="s">
        <v>35</v>
      </c>
      <c r="M12665" s="51">
        <v>0</v>
      </c>
      <c r="N12665" s="51">
        <v>0</v>
      </c>
      <c r="O12665" s="51">
        <v>0</v>
      </c>
      <c r="P12665" s="51">
        <v>0</v>
      </c>
      <c r="Q12665" s="51">
        <v>2</v>
      </c>
    </row>
    <row r="12666" spans="1:32" x14ac:dyDescent="0.2">
      <c r="A12666" s="51">
        <v>550821174</v>
      </c>
      <c r="B12666" s="51" t="s">
        <v>12</v>
      </c>
      <c r="C12666" s="51" t="s">
        <v>31</v>
      </c>
      <c r="D12666" s="51" t="s">
        <v>3603</v>
      </c>
      <c r="E12666" s="51">
        <v>6</v>
      </c>
      <c r="F12666" s="51" t="s">
        <v>3601</v>
      </c>
      <c r="G12666" s="51" t="s">
        <v>3602</v>
      </c>
      <c r="H12666" s="51">
        <v>2850</v>
      </c>
      <c r="I12666" s="51" t="s">
        <v>2518</v>
      </c>
      <c r="J12666" s="52">
        <v>6041</v>
      </c>
      <c r="K12666" s="51" t="s">
        <v>1118</v>
      </c>
      <c r="L12666" s="51" t="s">
        <v>36</v>
      </c>
      <c r="M12666" s="51">
        <v>0</v>
      </c>
      <c r="N12666" s="51">
        <v>0</v>
      </c>
      <c r="O12666" s="51">
        <v>0</v>
      </c>
      <c r="P12666" s="51">
        <v>0</v>
      </c>
      <c r="Q12666" s="51">
        <v>0</v>
      </c>
    </row>
    <row r="12667" spans="1:32" x14ac:dyDescent="0.2">
      <c r="A12667" s="51">
        <v>550821174</v>
      </c>
      <c r="B12667" s="51" t="s">
        <v>12</v>
      </c>
      <c r="C12667" s="51" t="s">
        <v>31</v>
      </c>
      <c r="D12667" s="51" t="s">
        <v>3603</v>
      </c>
      <c r="E12667" s="51">
        <v>6</v>
      </c>
      <c r="F12667" s="51" t="s">
        <v>3601</v>
      </c>
      <c r="G12667" s="51" t="s">
        <v>3602</v>
      </c>
      <c r="H12667" s="51">
        <v>2850</v>
      </c>
      <c r="I12667" s="51" t="s">
        <v>2518</v>
      </c>
      <c r="J12667" s="52">
        <v>6041</v>
      </c>
      <c r="K12667" s="51" t="s">
        <v>1118</v>
      </c>
      <c r="L12667" s="51" t="s">
        <v>37</v>
      </c>
      <c r="M12667" s="51">
        <v>0</v>
      </c>
      <c r="N12667" s="51">
        <v>0</v>
      </c>
      <c r="O12667" s="51">
        <v>0</v>
      </c>
      <c r="P12667" s="51">
        <v>0</v>
      </c>
      <c r="Q12667" s="51">
        <v>0</v>
      </c>
    </row>
    <row r="12668" spans="1:32" x14ac:dyDescent="0.2">
      <c r="A12668" s="51">
        <v>550821174</v>
      </c>
      <c r="B12668" s="51" t="s">
        <v>12</v>
      </c>
      <c r="C12668" s="51" t="s">
        <v>31</v>
      </c>
      <c r="D12668" s="51" t="s">
        <v>3603</v>
      </c>
      <c r="E12668" s="51">
        <v>6</v>
      </c>
      <c r="F12668" s="51" t="s">
        <v>3601</v>
      </c>
      <c r="G12668" s="51" t="s">
        <v>3602</v>
      </c>
      <c r="H12668" s="51">
        <v>2850</v>
      </c>
      <c r="I12668" s="51" t="s">
        <v>2518</v>
      </c>
      <c r="J12668" s="52">
        <v>6041</v>
      </c>
      <c r="K12668" s="51" t="s">
        <v>1118</v>
      </c>
      <c r="L12668" s="51" t="s">
        <v>38</v>
      </c>
      <c r="M12668" s="51">
        <v>0</v>
      </c>
      <c r="N12668" s="51">
        <v>0</v>
      </c>
      <c r="O12668" s="51">
        <v>0</v>
      </c>
      <c r="P12668" s="51">
        <v>0</v>
      </c>
      <c r="Q12668" s="51">
        <v>0</v>
      </c>
    </row>
    <row r="12669" spans="1:32" x14ac:dyDescent="0.2">
      <c r="A12669" s="51">
        <v>550821174</v>
      </c>
      <c r="B12669" s="51" t="s">
        <v>12</v>
      </c>
      <c r="C12669" s="51" t="s">
        <v>31</v>
      </c>
      <c r="D12669" s="51" t="s">
        <v>3603</v>
      </c>
      <c r="E12669" s="51">
        <v>6</v>
      </c>
      <c r="F12669" s="51" t="s">
        <v>3601</v>
      </c>
      <c r="G12669" s="51" t="s">
        <v>3602</v>
      </c>
      <c r="H12669" s="51">
        <v>2852</v>
      </c>
      <c r="I12669" s="51" t="s">
        <v>2519</v>
      </c>
      <c r="J12669" s="52">
        <v>6022</v>
      </c>
      <c r="K12669" s="51" t="s">
        <v>47</v>
      </c>
      <c r="L12669" s="51" t="s">
        <v>34</v>
      </c>
      <c r="M12669" s="51">
        <v>0</v>
      </c>
      <c r="N12669" s="51">
        <v>0</v>
      </c>
      <c r="O12669" s="51">
        <v>0</v>
      </c>
      <c r="P12669" s="51">
        <v>0</v>
      </c>
      <c r="Q12669" s="51">
        <v>0</v>
      </c>
      <c r="S12669">
        <f t="shared" ref="S12669" si="22759">SUM(M12669:P12669)/4</f>
        <v>0</v>
      </c>
      <c r="T12669">
        <f t="shared" ref="T12669" si="22760">SUM(Q12670:Q12671)</f>
        <v>1</v>
      </c>
      <c r="U12669">
        <f t="shared" ref="U12669" si="22761">SUM(Q12672:Q12673)</f>
        <v>0</v>
      </c>
      <c r="W12669" t="str">
        <f>IF(T12669=0,$W$22,"")</f>
        <v/>
      </c>
      <c r="Y12669" t="str">
        <f t="shared" ref="Y12669" si="22762">IF(S12669&gt;SUM(T12669+U12669),$Y$22,"")</f>
        <v/>
      </c>
      <c r="AA12669" t="str">
        <f t="shared" ref="AA12669" si="22763">IF(S12669&gt;$AA$13,$AA$22,"")</f>
        <v/>
      </c>
      <c r="AC12669">
        <f t="shared" ref="AC12669" si="22764">A12669</f>
        <v>550821174</v>
      </c>
      <c r="AD12669">
        <f t="shared" ref="AD12669" si="22765">H12669</f>
        <v>2852</v>
      </c>
      <c r="AE12669">
        <f t="shared" ref="AE12669" si="22766">SUM(W12669:AA12669)</f>
        <v>0</v>
      </c>
      <c r="AF12669" s="15">
        <f t="shared" ref="AF12669" si="22767">J12669</f>
        <v>6022</v>
      </c>
    </row>
    <row r="12670" spans="1:32" x14ac:dyDescent="0.2">
      <c r="A12670" s="51">
        <v>550821174</v>
      </c>
      <c r="B12670" s="51" t="s">
        <v>12</v>
      </c>
      <c r="C12670" s="51" t="s">
        <v>31</v>
      </c>
      <c r="D12670" s="51" t="s">
        <v>3603</v>
      </c>
      <c r="E12670" s="51">
        <v>6</v>
      </c>
      <c r="F12670" s="51" t="s">
        <v>3601</v>
      </c>
      <c r="G12670" s="51" t="s">
        <v>3602</v>
      </c>
      <c r="H12670" s="51">
        <v>2852</v>
      </c>
      <c r="I12670" s="51" t="s">
        <v>2519</v>
      </c>
      <c r="J12670" s="52">
        <v>6022</v>
      </c>
      <c r="K12670" s="51" t="s">
        <v>47</v>
      </c>
      <c r="L12670" s="51" t="s">
        <v>35</v>
      </c>
      <c r="M12670" s="51">
        <v>0</v>
      </c>
      <c r="N12670" s="51">
        <v>0</v>
      </c>
      <c r="O12670" s="51">
        <v>0</v>
      </c>
      <c r="P12670" s="51">
        <v>0</v>
      </c>
      <c r="Q12670" s="51">
        <v>1</v>
      </c>
    </row>
    <row r="12671" spans="1:32" x14ac:dyDescent="0.2">
      <c r="A12671" s="51">
        <v>550821174</v>
      </c>
      <c r="B12671" s="51" t="s">
        <v>12</v>
      </c>
      <c r="C12671" s="51" t="s">
        <v>31</v>
      </c>
      <c r="D12671" s="51" t="s">
        <v>3603</v>
      </c>
      <c r="E12671" s="51">
        <v>6</v>
      </c>
      <c r="F12671" s="51" t="s">
        <v>3601</v>
      </c>
      <c r="G12671" s="51" t="s">
        <v>3602</v>
      </c>
      <c r="H12671" s="51">
        <v>2852</v>
      </c>
      <c r="I12671" s="51" t="s">
        <v>2519</v>
      </c>
      <c r="J12671" s="52">
        <v>6022</v>
      </c>
      <c r="K12671" s="51" t="s">
        <v>47</v>
      </c>
      <c r="L12671" s="51" t="s">
        <v>36</v>
      </c>
      <c r="M12671" s="51">
        <v>0</v>
      </c>
      <c r="N12671" s="51">
        <v>0</v>
      </c>
      <c r="O12671" s="51">
        <v>0</v>
      </c>
      <c r="P12671" s="51">
        <v>0</v>
      </c>
      <c r="Q12671" s="51">
        <v>0</v>
      </c>
    </row>
    <row r="12672" spans="1:32" x14ac:dyDescent="0.2">
      <c r="A12672" s="51">
        <v>550821174</v>
      </c>
      <c r="B12672" s="51" t="s">
        <v>12</v>
      </c>
      <c r="C12672" s="51" t="s">
        <v>31</v>
      </c>
      <c r="D12672" s="51" t="s">
        <v>3603</v>
      </c>
      <c r="E12672" s="51">
        <v>6</v>
      </c>
      <c r="F12672" s="51" t="s">
        <v>3601</v>
      </c>
      <c r="G12672" s="51" t="s">
        <v>3602</v>
      </c>
      <c r="H12672" s="51">
        <v>2852</v>
      </c>
      <c r="I12672" s="51" t="s">
        <v>2519</v>
      </c>
      <c r="J12672" s="52">
        <v>6022</v>
      </c>
      <c r="K12672" s="51" t="s">
        <v>47</v>
      </c>
      <c r="L12672" s="51" t="s">
        <v>37</v>
      </c>
      <c r="M12672" s="51">
        <v>0</v>
      </c>
      <c r="N12672" s="51">
        <v>0</v>
      </c>
      <c r="O12672" s="51">
        <v>0</v>
      </c>
      <c r="P12672" s="51">
        <v>0</v>
      </c>
      <c r="Q12672" s="51">
        <v>0</v>
      </c>
    </row>
    <row r="12673" spans="1:32" x14ac:dyDescent="0.2">
      <c r="A12673" s="51">
        <v>550821174</v>
      </c>
      <c r="B12673" s="51" t="s">
        <v>12</v>
      </c>
      <c r="C12673" s="51" t="s">
        <v>31</v>
      </c>
      <c r="D12673" s="51" t="s">
        <v>3603</v>
      </c>
      <c r="E12673" s="51">
        <v>6</v>
      </c>
      <c r="F12673" s="51" t="s">
        <v>3601</v>
      </c>
      <c r="G12673" s="51" t="s">
        <v>3602</v>
      </c>
      <c r="H12673" s="51">
        <v>2852</v>
      </c>
      <c r="I12673" s="51" t="s">
        <v>2519</v>
      </c>
      <c r="J12673" s="52">
        <v>6022</v>
      </c>
      <c r="K12673" s="51" t="s">
        <v>47</v>
      </c>
      <c r="L12673" s="51" t="s">
        <v>38</v>
      </c>
      <c r="M12673" s="51">
        <v>0</v>
      </c>
      <c r="N12673" s="51">
        <v>0</v>
      </c>
      <c r="O12673" s="51">
        <v>0</v>
      </c>
      <c r="P12673" s="51">
        <v>0</v>
      </c>
      <c r="Q12673" s="51">
        <v>0</v>
      </c>
    </row>
    <row r="12674" spans="1:32" x14ac:dyDescent="0.2">
      <c r="A12674" s="51">
        <v>550821174</v>
      </c>
      <c r="B12674" s="51" t="s">
        <v>12</v>
      </c>
      <c r="C12674" s="51" t="s">
        <v>31</v>
      </c>
      <c r="D12674" s="51" t="s">
        <v>3603</v>
      </c>
      <c r="E12674" s="51">
        <v>6</v>
      </c>
      <c r="F12674" s="51" t="s">
        <v>3601</v>
      </c>
      <c r="G12674" s="51" t="s">
        <v>3602</v>
      </c>
      <c r="H12674" s="51">
        <v>2853</v>
      </c>
      <c r="I12674" s="51" t="s">
        <v>2520</v>
      </c>
      <c r="J12674" s="52">
        <v>6041</v>
      </c>
      <c r="K12674" s="51" t="s">
        <v>1118</v>
      </c>
      <c r="L12674" s="51" t="s">
        <v>34</v>
      </c>
      <c r="M12674" s="51">
        <v>0</v>
      </c>
      <c r="N12674" s="51">
        <v>0</v>
      </c>
      <c r="O12674" s="51">
        <v>0</v>
      </c>
      <c r="P12674" s="51">
        <v>0</v>
      </c>
      <c r="Q12674" s="51">
        <v>0</v>
      </c>
      <c r="S12674">
        <f t="shared" ref="S12674" si="22768">SUM(M12674:P12674)/4</f>
        <v>0</v>
      </c>
      <c r="T12674">
        <f t="shared" ref="T12674" si="22769">SUM(Q12675:Q12676)</f>
        <v>2</v>
      </c>
      <c r="U12674">
        <f t="shared" ref="U12674" si="22770">SUM(Q12677:Q12678)</f>
        <v>0</v>
      </c>
      <c r="W12674" t="str">
        <f>IF(T12674=0,$W$22,"")</f>
        <v/>
      </c>
      <c r="Y12674" t="str">
        <f t="shared" ref="Y12674" si="22771">IF(S12674&gt;SUM(T12674+U12674),$Y$22,"")</f>
        <v/>
      </c>
      <c r="AA12674" t="str">
        <f t="shared" ref="AA12674" si="22772">IF(S12674&gt;$AA$13,$AA$22,"")</f>
        <v/>
      </c>
      <c r="AC12674">
        <f t="shared" ref="AC12674" si="22773">A12674</f>
        <v>550821174</v>
      </c>
      <c r="AD12674">
        <f t="shared" ref="AD12674" si="22774">H12674</f>
        <v>2853</v>
      </c>
      <c r="AE12674">
        <f t="shared" ref="AE12674" si="22775">SUM(W12674:AA12674)</f>
        <v>0</v>
      </c>
      <c r="AF12674" s="15">
        <f t="shared" ref="AF12674" si="22776">J12674</f>
        <v>6041</v>
      </c>
    </row>
    <row r="12675" spans="1:32" x14ac:dyDescent="0.2">
      <c r="A12675" s="51">
        <v>550821174</v>
      </c>
      <c r="B12675" s="51" t="s">
        <v>12</v>
      </c>
      <c r="C12675" s="51" t="s">
        <v>31</v>
      </c>
      <c r="D12675" s="51" t="s">
        <v>3603</v>
      </c>
      <c r="E12675" s="51">
        <v>6</v>
      </c>
      <c r="F12675" s="51" t="s">
        <v>3601</v>
      </c>
      <c r="G12675" s="51" t="s">
        <v>3602</v>
      </c>
      <c r="H12675" s="51">
        <v>2853</v>
      </c>
      <c r="I12675" s="51" t="s">
        <v>2520</v>
      </c>
      <c r="J12675" s="52">
        <v>6041</v>
      </c>
      <c r="K12675" s="51" t="s">
        <v>1118</v>
      </c>
      <c r="L12675" s="51" t="s">
        <v>35</v>
      </c>
      <c r="M12675" s="51">
        <v>0</v>
      </c>
      <c r="N12675" s="51">
        <v>0</v>
      </c>
      <c r="O12675" s="51">
        <v>0</v>
      </c>
      <c r="P12675" s="51">
        <v>0</v>
      </c>
      <c r="Q12675" s="51">
        <v>2</v>
      </c>
    </row>
    <row r="12676" spans="1:32" x14ac:dyDescent="0.2">
      <c r="A12676" s="51">
        <v>550821174</v>
      </c>
      <c r="B12676" s="51" t="s">
        <v>12</v>
      </c>
      <c r="C12676" s="51" t="s">
        <v>31</v>
      </c>
      <c r="D12676" s="51" t="s">
        <v>3603</v>
      </c>
      <c r="E12676" s="51">
        <v>6</v>
      </c>
      <c r="F12676" s="51" t="s">
        <v>3601</v>
      </c>
      <c r="G12676" s="51" t="s">
        <v>3602</v>
      </c>
      <c r="H12676" s="51">
        <v>2853</v>
      </c>
      <c r="I12676" s="51" t="s">
        <v>2520</v>
      </c>
      <c r="J12676" s="52">
        <v>6041</v>
      </c>
      <c r="K12676" s="51" t="s">
        <v>1118</v>
      </c>
      <c r="L12676" s="51" t="s">
        <v>36</v>
      </c>
      <c r="M12676" s="51">
        <v>0</v>
      </c>
      <c r="N12676" s="51">
        <v>0</v>
      </c>
      <c r="O12676" s="51">
        <v>0</v>
      </c>
      <c r="P12676" s="51">
        <v>0</v>
      </c>
      <c r="Q12676" s="51">
        <v>0</v>
      </c>
    </row>
    <row r="12677" spans="1:32" x14ac:dyDescent="0.2">
      <c r="A12677" s="51">
        <v>550821174</v>
      </c>
      <c r="B12677" s="51" t="s">
        <v>12</v>
      </c>
      <c r="C12677" s="51" t="s">
        <v>31</v>
      </c>
      <c r="D12677" s="51" t="s">
        <v>3603</v>
      </c>
      <c r="E12677" s="51">
        <v>6</v>
      </c>
      <c r="F12677" s="51" t="s">
        <v>3601</v>
      </c>
      <c r="G12677" s="51" t="s">
        <v>3602</v>
      </c>
      <c r="H12677" s="51">
        <v>2853</v>
      </c>
      <c r="I12677" s="51" t="s">
        <v>2520</v>
      </c>
      <c r="J12677" s="52">
        <v>6041</v>
      </c>
      <c r="K12677" s="51" t="s">
        <v>1118</v>
      </c>
      <c r="L12677" s="51" t="s">
        <v>37</v>
      </c>
      <c r="M12677" s="51">
        <v>0</v>
      </c>
      <c r="N12677" s="51">
        <v>0</v>
      </c>
      <c r="O12677" s="51">
        <v>0</v>
      </c>
      <c r="P12677" s="51">
        <v>0</v>
      </c>
      <c r="Q12677" s="51">
        <v>0</v>
      </c>
    </row>
    <row r="12678" spans="1:32" x14ac:dyDescent="0.2">
      <c r="A12678" s="51">
        <v>550821174</v>
      </c>
      <c r="B12678" s="51" t="s">
        <v>12</v>
      </c>
      <c r="C12678" s="51" t="s">
        <v>31</v>
      </c>
      <c r="D12678" s="51" t="s">
        <v>3603</v>
      </c>
      <c r="E12678" s="51">
        <v>6</v>
      </c>
      <c r="F12678" s="51" t="s">
        <v>3601</v>
      </c>
      <c r="G12678" s="51" t="s">
        <v>3602</v>
      </c>
      <c r="H12678" s="51">
        <v>2853</v>
      </c>
      <c r="I12678" s="51" t="s">
        <v>2520</v>
      </c>
      <c r="J12678" s="52">
        <v>6041</v>
      </c>
      <c r="K12678" s="51" t="s">
        <v>1118</v>
      </c>
      <c r="L12678" s="51" t="s">
        <v>38</v>
      </c>
      <c r="M12678" s="51">
        <v>0</v>
      </c>
      <c r="N12678" s="51">
        <v>0</v>
      </c>
      <c r="O12678" s="51">
        <v>0</v>
      </c>
      <c r="P12678" s="51">
        <v>0</v>
      </c>
      <c r="Q12678" s="51">
        <v>0</v>
      </c>
    </row>
    <row r="12679" spans="1:32" x14ac:dyDescent="0.2">
      <c r="A12679" s="51">
        <v>550821174</v>
      </c>
      <c r="B12679" s="51" t="s">
        <v>12</v>
      </c>
      <c r="C12679" s="51" t="s">
        <v>31</v>
      </c>
      <c r="D12679" s="51" t="s">
        <v>3603</v>
      </c>
      <c r="E12679" s="51">
        <v>6</v>
      </c>
      <c r="F12679" s="51" t="s">
        <v>3601</v>
      </c>
      <c r="G12679" s="51" t="s">
        <v>3602</v>
      </c>
      <c r="H12679" s="51">
        <v>2854</v>
      </c>
      <c r="I12679" s="51" t="s">
        <v>2521</v>
      </c>
      <c r="J12679" s="52">
        <v>6041</v>
      </c>
      <c r="K12679" s="51" t="s">
        <v>1118</v>
      </c>
      <c r="L12679" s="51" t="s">
        <v>34</v>
      </c>
      <c r="M12679" s="51">
        <v>0</v>
      </c>
      <c r="N12679" s="51">
        <v>0</v>
      </c>
      <c r="O12679" s="51">
        <v>0</v>
      </c>
      <c r="P12679" s="51">
        <v>0</v>
      </c>
      <c r="Q12679" s="51">
        <v>0</v>
      </c>
      <c r="S12679">
        <f t="shared" ref="S12679" si="22777">SUM(M12679:P12679)/4</f>
        <v>0</v>
      </c>
      <c r="T12679">
        <f t="shared" ref="T12679" si="22778">SUM(Q12680:Q12681)</f>
        <v>1</v>
      </c>
      <c r="U12679">
        <f t="shared" ref="U12679" si="22779">SUM(Q12682:Q12683)</f>
        <v>0</v>
      </c>
      <c r="W12679" t="str">
        <f>IF(T12679=0,$W$22,"")</f>
        <v/>
      </c>
      <c r="Y12679" t="str">
        <f t="shared" ref="Y12679" si="22780">IF(S12679&gt;SUM(T12679+U12679),$Y$22,"")</f>
        <v/>
      </c>
      <c r="AA12679" t="str">
        <f t="shared" ref="AA12679" si="22781">IF(S12679&gt;$AA$13,$AA$22,"")</f>
        <v/>
      </c>
      <c r="AC12679">
        <f t="shared" ref="AC12679" si="22782">A12679</f>
        <v>550821174</v>
      </c>
      <c r="AD12679">
        <f t="shared" ref="AD12679" si="22783">H12679</f>
        <v>2854</v>
      </c>
      <c r="AE12679">
        <f t="shared" ref="AE12679" si="22784">SUM(W12679:AA12679)</f>
        <v>0</v>
      </c>
      <c r="AF12679" s="15">
        <f t="shared" ref="AF12679" si="22785">J12679</f>
        <v>6041</v>
      </c>
    </row>
    <row r="12680" spans="1:32" x14ac:dyDescent="0.2">
      <c r="A12680" s="51">
        <v>550821174</v>
      </c>
      <c r="B12680" s="51" t="s">
        <v>12</v>
      </c>
      <c r="C12680" s="51" t="s">
        <v>31</v>
      </c>
      <c r="D12680" s="51" t="s">
        <v>3603</v>
      </c>
      <c r="E12680" s="51">
        <v>6</v>
      </c>
      <c r="F12680" s="51" t="s">
        <v>3601</v>
      </c>
      <c r="G12680" s="51" t="s">
        <v>3602</v>
      </c>
      <c r="H12680" s="51">
        <v>2854</v>
      </c>
      <c r="I12680" s="51" t="s">
        <v>2521</v>
      </c>
      <c r="J12680" s="52">
        <v>6041</v>
      </c>
      <c r="K12680" s="51" t="s">
        <v>1118</v>
      </c>
      <c r="L12680" s="51" t="s">
        <v>35</v>
      </c>
      <c r="M12680" s="51">
        <v>0</v>
      </c>
      <c r="N12680" s="51">
        <v>0</v>
      </c>
      <c r="O12680" s="51">
        <v>0</v>
      </c>
      <c r="P12680" s="51">
        <v>0</v>
      </c>
      <c r="Q12680" s="51">
        <v>1</v>
      </c>
    </row>
    <row r="12681" spans="1:32" x14ac:dyDescent="0.2">
      <c r="A12681" s="51">
        <v>550821174</v>
      </c>
      <c r="B12681" s="51" t="s">
        <v>12</v>
      </c>
      <c r="C12681" s="51" t="s">
        <v>31</v>
      </c>
      <c r="D12681" s="51" t="s">
        <v>3603</v>
      </c>
      <c r="E12681" s="51">
        <v>6</v>
      </c>
      <c r="F12681" s="51" t="s">
        <v>3601</v>
      </c>
      <c r="G12681" s="51" t="s">
        <v>3602</v>
      </c>
      <c r="H12681" s="51">
        <v>2854</v>
      </c>
      <c r="I12681" s="51" t="s">
        <v>2521</v>
      </c>
      <c r="J12681" s="52">
        <v>6041</v>
      </c>
      <c r="K12681" s="51" t="s">
        <v>1118</v>
      </c>
      <c r="L12681" s="51" t="s">
        <v>36</v>
      </c>
      <c r="M12681" s="51">
        <v>0</v>
      </c>
      <c r="N12681" s="51">
        <v>0</v>
      </c>
      <c r="O12681" s="51">
        <v>0</v>
      </c>
      <c r="P12681" s="51">
        <v>0</v>
      </c>
      <c r="Q12681" s="51">
        <v>0</v>
      </c>
    </row>
    <row r="12682" spans="1:32" x14ac:dyDescent="0.2">
      <c r="A12682" s="51">
        <v>550821174</v>
      </c>
      <c r="B12682" s="51" t="s">
        <v>12</v>
      </c>
      <c r="C12682" s="51" t="s">
        <v>31</v>
      </c>
      <c r="D12682" s="51" t="s">
        <v>3603</v>
      </c>
      <c r="E12682" s="51">
        <v>6</v>
      </c>
      <c r="F12682" s="51" t="s">
        <v>3601</v>
      </c>
      <c r="G12682" s="51" t="s">
        <v>3602</v>
      </c>
      <c r="H12682" s="51">
        <v>2854</v>
      </c>
      <c r="I12682" s="51" t="s">
        <v>2521</v>
      </c>
      <c r="J12682" s="52">
        <v>6041</v>
      </c>
      <c r="K12682" s="51" t="s">
        <v>1118</v>
      </c>
      <c r="L12682" s="51" t="s">
        <v>37</v>
      </c>
      <c r="M12682" s="51">
        <v>0</v>
      </c>
      <c r="N12682" s="51">
        <v>0</v>
      </c>
      <c r="O12682" s="51">
        <v>0</v>
      </c>
      <c r="P12682" s="51">
        <v>0</v>
      </c>
      <c r="Q12682" s="51">
        <v>0</v>
      </c>
    </row>
    <row r="12683" spans="1:32" x14ac:dyDescent="0.2">
      <c r="A12683" s="51">
        <v>550821174</v>
      </c>
      <c r="B12683" s="51" t="s">
        <v>12</v>
      </c>
      <c r="C12683" s="51" t="s">
        <v>31</v>
      </c>
      <c r="D12683" s="51" t="s">
        <v>3603</v>
      </c>
      <c r="E12683" s="51">
        <v>6</v>
      </c>
      <c r="F12683" s="51" t="s">
        <v>3601</v>
      </c>
      <c r="G12683" s="51" t="s">
        <v>3602</v>
      </c>
      <c r="H12683" s="51">
        <v>2854</v>
      </c>
      <c r="I12683" s="51" t="s">
        <v>2521</v>
      </c>
      <c r="J12683" s="52">
        <v>6041</v>
      </c>
      <c r="K12683" s="51" t="s">
        <v>1118</v>
      </c>
      <c r="L12683" s="51" t="s">
        <v>38</v>
      </c>
      <c r="M12683" s="51">
        <v>0</v>
      </c>
      <c r="N12683" s="51">
        <v>0</v>
      </c>
      <c r="O12683" s="51">
        <v>0</v>
      </c>
      <c r="P12683" s="51">
        <v>0</v>
      </c>
      <c r="Q12683" s="51">
        <v>0</v>
      </c>
    </row>
    <row r="12684" spans="1:32" x14ac:dyDescent="0.2">
      <c r="A12684" s="51">
        <v>550821174</v>
      </c>
      <c r="B12684" s="51" t="s">
        <v>12</v>
      </c>
      <c r="C12684" s="51" t="s">
        <v>31</v>
      </c>
      <c r="D12684" s="51" t="s">
        <v>3603</v>
      </c>
      <c r="E12684" s="51">
        <v>6</v>
      </c>
      <c r="F12684" s="51" t="s">
        <v>3601</v>
      </c>
      <c r="G12684" s="51" t="s">
        <v>3602</v>
      </c>
      <c r="H12684" s="51">
        <v>2855</v>
      </c>
      <c r="I12684" s="51" t="s">
        <v>2522</v>
      </c>
      <c r="J12684" s="52">
        <v>6007</v>
      </c>
      <c r="K12684" s="51" t="s">
        <v>33</v>
      </c>
      <c r="L12684" s="51" t="s">
        <v>34</v>
      </c>
      <c r="M12684" s="51">
        <v>0</v>
      </c>
      <c r="N12684" s="51">
        <v>0</v>
      </c>
      <c r="O12684" s="51">
        <v>0</v>
      </c>
      <c r="P12684" s="51">
        <v>0</v>
      </c>
      <c r="Q12684" s="51">
        <v>0</v>
      </c>
      <c r="S12684">
        <f t="shared" ref="S12684" si="22786">SUM(M12684:P12684)/4</f>
        <v>0</v>
      </c>
      <c r="T12684">
        <f t="shared" ref="T12684" si="22787">SUM(Q12685:Q12686)</f>
        <v>1</v>
      </c>
      <c r="U12684">
        <f t="shared" ref="U12684" si="22788">SUM(Q12687:Q12688)</f>
        <v>0</v>
      </c>
      <c r="W12684" t="str">
        <f>IF(T12684=0,$W$22,"")</f>
        <v/>
      </c>
      <c r="Y12684" t="str">
        <f t="shared" ref="Y12684" si="22789">IF(S12684&gt;SUM(T12684+U12684),$Y$22,"")</f>
        <v/>
      </c>
      <c r="AA12684" t="str">
        <f t="shared" ref="AA12684" si="22790">IF(S12684&gt;$AA$13,$AA$22,"")</f>
        <v/>
      </c>
      <c r="AC12684">
        <f t="shared" ref="AC12684" si="22791">A12684</f>
        <v>550821174</v>
      </c>
      <c r="AD12684">
        <f t="shared" ref="AD12684" si="22792">H12684</f>
        <v>2855</v>
      </c>
      <c r="AE12684">
        <f t="shared" ref="AE12684" si="22793">SUM(W12684:AA12684)</f>
        <v>0</v>
      </c>
      <c r="AF12684" s="15">
        <f t="shared" ref="AF12684" si="22794">J12684</f>
        <v>6007</v>
      </c>
    </row>
    <row r="12685" spans="1:32" x14ac:dyDescent="0.2">
      <c r="A12685" s="51">
        <v>550821174</v>
      </c>
      <c r="B12685" s="51" t="s">
        <v>12</v>
      </c>
      <c r="C12685" s="51" t="s">
        <v>31</v>
      </c>
      <c r="D12685" s="51" t="s">
        <v>3603</v>
      </c>
      <c r="E12685" s="51">
        <v>6</v>
      </c>
      <c r="F12685" s="51" t="s">
        <v>3601</v>
      </c>
      <c r="G12685" s="51" t="s">
        <v>3602</v>
      </c>
      <c r="H12685" s="51">
        <v>2855</v>
      </c>
      <c r="I12685" s="51" t="s">
        <v>2522</v>
      </c>
      <c r="J12685" s="52">
        <v>6007</v>
      </c>
      <c r="K12685" s="51" t="s">
        <v>33</v>
      </c>
      <c r="L12685" s="51" t="s">
        <v>35</v>
      </c>
      <c r="M12685" s="51">
        <v>0</v>
      </c>
      <c r="N12685" s="51">
        <v>0</v>
      </c>
      <c r="O12685" s="51">
        <v>0</v>
      </c>
      <c r="P12685" s="51">
        <v>0</v>
      </c>
      <c r="Q12685" s="51">
        <v>1</v>
      </c>
    </row>
    <row r="12686" spans="1:32" x14ac:dyDescent="0.2">
      <c r="A12686" s="51">
        <v>550821174</v>
      </c>
      <c r="B12686" s="51" t="s">
        <v>12</v>
      </c>
      <c r="C12686" s="51" t="s">
        <v>31</v>
      </c>
      <c r="D12686" s="51" t="s">
        <v>3603</v>
      </c>
      <c r="E12686" s="51">
        <v>6</v>
      </c>
      <c r="F12686" s="51" t="s">
        <v>3601</v>
      </c>
      <c r="G12686" s="51" t="s">
        <v>3602</v>
      </c>
      <c r="H12686" s="51">
        <v>2855</v>
      </c>
      <c r="I12686" s="51" t="s">
        <v>2522</v>
      </c>
      <c r="J12686" s="52">
        <v>6007</v>
      </c>
      <c r="K12686" s="51" t="s">
        <v>33</v>
      </c>
      <c r="L12686" s="51" t="s">
        <v>36</v>
      </c>
      <c r="M12686" s="51">
        <v>0</v>
      </c>
      <c r="N12686" s="51">
        <v>0</v>
      </c>
      <c r="O12686" s="51">
        <v>0</v>
      </c>
      <c r="P12686" s="51">
        <v>0</v>
      </c>
      <c r="Q12686" s="51">
        <v>0</v>
      </c>
    </row>
    <row r="12687" spans="1:32" x14ac:dyDescent="0.2">
      <c r="A12687" s="51">
        <v>550821174</v>
      </c>
      <c r="B12687" s="51" t="s">
        <v>12</v>
      </c>
      <c r="C12687" s="51" t="s">
        <v>31</v>
      </c>
      <c r="D12687" s="51" t="s">
        <v>3603</v>
      </c>
      <c r="E12687" s="51">
        <v>6</v>
      </c>
      <c r="F12687" s="51" t="s">
        <v>3601</v>
      </c>
      <c r="G12687" s="51" t="s">
        <v>3602</v>
      </c>
      <c r="H12687" s="51">
        <v>2855</v>
      </c>
      <c r="I12687" s="51" t="s">
        <v>2522</v>
      </c>
      <c r="J12687" s="52">
        <v>6007</v>
      </c>
      <c r="K12687" s="51" t="s">
        <v>33</v>
      </c>
      <c r="L12687" s="51" t="s">
        <v>37</v>
      </c>
      <c r="M12687" s="51">
        <v>0</v>
      </c>
      <c r="N12687" s="51">
        <v>0</v>
      </c>
      <c r="O12687" s="51">
        <v>0</v>
      </c>
      <c r="P12687" s="51">
        <v>0</v>
      </c>
      <c r="Q12687" s="51">
        <v>0</v>
      </c>
    </row>
    <row r="12688" spans="1:32" x14ac:dyDescent="0.2">
      <c r="A12688" s="51">
        <v>550821174</v>
      </c>
      <c r="B12688" s="51" t="s">
        <v>12</v>
      </c>
      <c r="C12688" s="51" t="s">
        <v>31</v>
      </c>
      <c r="D12688" s="51" t="s">
        <v>3603</v>
      </c>
      <c r="E12688" s="51">
        <v>6</v>
      </c>
      <c r="F12688" s="51" t="s">
        <v>3601</v>
      </c>
      <c r="G12688" s="51" t="s">
        <v>3602</v>
      </c>
      <c r="H12688" s="51">
        <v>2855</v>
      </c>
      <c r="I12688" s="51" t="s">
        <v>2522</v>
      </c>
      <c r="J12688" s="52">
        <v>6007</v>
      </c>
      <c r="K12688" s="51" t="s">
        <v>33</v>
      </c>
      <c r="L12688" s="51" t="s">
        <v>38</v>
      </c>
      <c r="M12688" s="51">
        <v>0</v>
      </c>
      <c r="N12688" s="51">
        <v>0</v>
      </c>
      <c r="O12688" s="51">
        <v>0</v>
      </c>
      <c r="P12688" s="51">
        <v>0</v>
      </c>
      <c r="Q12688" s="51">
        <v>0</v>
      </c>
    </row>
    <row r="12689" spans="1:32" x14ac:dyDescent="0.2">
      <c r="A12689" s="51">
        <v>550821174</v>
      </c>
      <c r="B12689" s="51" t="s">
        <v>12</v>
      </c>
      <c r="C12689" s="51" t="s">
        <v>31</v>
      </c>
      <c r="D12689" s="51" t="s">
        <v>3603</v>
      </c>
      <c r="E12689" s="51">
        <v>6</v>
      </c>
      <c r="F12689" s="51" t="s">
        <v>3601</v>
      </c>
      <c r="G12689" s="51" t="s">
        <v>3602</v>
      </c>
      <c r="H12689" s="51">
        <v>2856</v>
      </c>
      <c r="I12689" s="51" t="s">
        <v>2523</v>
      </c>
      <c r="J12689" s="52">
        <v>6007</v>
      </c>
      <c r="K12689" s="51" t="s">
        <v>33</v>
      </c>
      <c r="L12689" s="51" t="s">
        <v>34</v>
      </c>
      <c r="M12689" s="51">
        <v>0</v>
      </c>
      <c r="N12689" s="51">
        <v>0</v>
      </c>
      <c r="O12689" s="51">
        <v>0</v>
      </c>
      <c r="P12689" s="51">
        <v>0</v>
      </c>
      <c r="Q12689" s="51">
        <v>0</v>
      </c>
      <c r="S12689">
        <f t="shared" ref="S12689" si="22795">SUM(M12689:P12689)/4</f>
        <v>0</v>
      </c>
      <c r="T12689">
        <f t="shared" ref="T12689" si="22796">SUM(Q12690:Q12691)</f>
        <v>1</v>
      </c>
      <c r="U12689">
        <f t="shared" ref="U12689" si="22797">SUM(Q12692:Q12693)</f>
        <v>0</v>
      </c>
      <c r="W12689" t="str">
        <f>IF(T12689=0,$W$22,"")</f>
        <v/>
      </c>
      <c r="Y12689" t="str">
        <f t="shared" ref="Y12689" si="22798">IF(S12689&gt;SUM(T12689+U12689),$Y$22,"")</f>
        <v/>
      </c>
      <c r="AA12689" t="str">
        <f t="shared" ref="AA12689" si="22799">IF(S12689&gt;$AA$13,$AA$22,"")</f>
        <v/>
      </c>
      <c r="AC12689">
        <f t="shared" ref="AC12689" si="22800">A12689</f>
        <v>550821174</v>
      </c>
      <c r="AD12689">
        <f t="shared" ref="AD12689" si="22801">H12689</f>
        <v>2856</v>
      </c>
      <c r="AE12689">
        <f t="shared" ref="AE12689" si="22802">SUM(W12689:AA12689)</f>
        <v>0</v>
      </c>
      <c r="AF12689" s="15">
        <f t="shared" ref="AF12689" si="22803">J12689</f>
        <v>6007</v>
      </c>
    </row>
    <row r="12690" spans="1:32" x14ac:dyDescent="0.2">
      <c r="A12690" s="51">
        <v>550821174</v>
      </c>
      <c r="B12690" s="51" t="s">
        <v>12</v>
      </c>
      <c r="C12690" s="51" t="s">
        <v>31</v>
      </c>
      <c r="D12690" s="51" t="s">
        <v>3603</v>
      </c>
      <c r="E12690" s="51">
        <v>6</v>
      </c>
      <c r="F12690" s="51" t="s">
        <v>3601</v>
      </c>
      <c r="G12690" s="51" t="s">
        <v>3602</v>
      </c>
      <c r="H12690" s="51">
        <v>2856</v>
      </c>
      <c r="I12690" s="51" t="s">
        <v>2523</v>
      </c>
      <c r="J12690" s="52">
        <v>6007</v>
      </c>
      <c r="K12690" s="51" t="s">
        <v>33</v>
      </c>
      <c r="L12690" s="51" t="s">
        <v>35</v>
      </c>
      <c r="M12690" s="51">
        <v>0</v>
      </c>
      <c r="N12690" s="51">
        <v>0</v>
      </c>
      <c r="O12690" s="51">
        <v>0</v>
      </c>
      <c r="P12690" s="51">
        <v>0</v>
      </c>
      <c r="Q12690" s="51">
        <v>1</v>
      </c>
    </row>
    <row r="12691" spans="1:32" x14ac:dyDescent="0.2">
      <c r="A12691" s="51">
        <v>550821174</v>
      </c>
      <c r="B12691" s="51" t="s">
        <v>12</v>
      </c>
      <c r="C12691" s="51" t="s">
        <v>31</v>
      </c>
      <c r="D12691" s="51" t="s">
        <v>3603</v>
      </c>
      <c r="E12691" s="51">
        <v>6</v>
      </c>
      <c r="F12691" s="51" t="s">
        <v>3601</v>
      </c>
      <c r="G12691" s="51" t="s">
        <v>3602</v>
      </c>
      <c r="H12691" s="51">
        <v>2856</v>
      </c>
      <c r="I12691" s="51" t="s">
        <v>2523</v>
      </c>
      <c r="J12691" s="52">
        <v>6007</v>
      </c>
      <c r="K12691" s="51" t="s">
        <v>33</v>
      </c>
      <c r="L12691" s="51" t="s">
        <v>36</v>
      </c>
      <c r="M12691" s="51">
        <v>0</v>
      </c>
      <c r="N12691" s="51">
        <v>0</v>
      </c>
      <c r="O12691" s="51">
        <v>0</v>
      </c>
      <c r="P12691" s="51">
        <v>0</v>
      </c>
      <c r="Q12691" s="51">
        <v>0</v>
      </c>
    </row>
    <row r="12692" spans="1:32" x14ac:dyDescent="0.2">
      <c r="A12692" s="51">
        <v>550821174</v>
      </c>
      <c r="B12692" s="51" t="s">
        <v>12</v>
      </c>
      <c r="C12692" s="51" t="s">
        <v>31</v>
      </c>
      <c r="D12692" s="51" t="s">
        <v>3603</v>
      </c>
      <c r="E12692" s="51">
        <v>6</v>
      </c>
      <c r="F12692" s="51" t="s">
        <v>3601</v>
      </c>
      <c r="G12692" s="51" t="s">
        <v>3602</v>
      </c>
      <c r="H12692" s="51">
        <v>2856</v>
      </c>
      <c r="I12692" s="51" t="s">
        <v>2523</v>
      </c>
      <c r="J12692" s="52">
        <v>6007</v>
      </c>
      <c r="K12692" s="51" t="s">
        <v>33</v>
      </c>
      <c r="L12692" s="51" t="s">
        <v>37</v>
      </c>
      <c r="M12692" s="51">
        <v>0</v>
      </c>
      <c r="N12692" s="51">
        <v>0</v>
      </c>
      <c r="O12692" s="51">
        <v>0</v>
      </c>
      <c r="P12692" s="51">
        <v>0</v>
      </c>
      <c r="Q12692" s="51">
        <v>0</v>
      </c>
    </row>
    <row r="12693" spans="1:32" x14ac:dyDescent="0.2">
      <c r="A12693" s="51">
        <v>550821174</v>
      </c>
      <c r="B12693" s="51" t="s">
        <v>12</v>
      </c>
      <c r="C12693" s="51" t="s">
        <v>31</v>
      </c>
      <c r="D12693" s="51" t="s">
        <v>3603</v>
      </c>
      <c r="E12693" s="51">
        <v>6</v>
      </c>
      <c r="F12693" s="51" t="s">
        <v>3601</v>
      </c>
      <c r="G12693" s="51" t="s">
        <v>3602</v>
      </c>
      <c r="H12693" s="51">
        <v>2856</v>
      </c>
      <c r="I12693" s="51" t="s">
        <v>2523</v>
      </c>
      <c r="J12693" s="52">
        <v>6007</v>
      </c>
      <c r="K12693" s="51" t="s">
        <v>33</v>
      </c>
      <c r="L12693" s="51" t="s">
        <v>38</v>
      </c>
      <c r="M12693" s="51">
        <v>0</v>
      </c>
      <c r="N12693" s="51">
        <v>0</v>
      </c>
      <c r="O12693" s="51">
        <v>0</v>
      </c>
      <c r="P12693" s="51">
        <v>0</v>
      </c>
      <c r="Q12693" s="51">
        <v>0</v>
      </c>
    </row>
    <row r="12694" spans="1:32" x14ac:dyDescent="0.2">
      <c r="A12694" s="51">
        <v>550821174</v>
      </c>
      <c r="B12694" s="51" t="s">
        <v>12</v>
      </c>
      <c r="C12694" s="51" t="s">
        <v>31</v>
      </c>
      <c r="D12694" s="51" t="s">
        <v>3603</v>
      </c>
      <c r="E12694" s="51">
        <v>6</v>
      </c>
      <c r="F12694" s="51" t="s">
        <v>3601</v>
      </c>
      <c r="G12694" s="51" t="s">
        <v>3602</v>
      </c>
      <c r="H12694" s="51">
        <v>2857</v>
      </c>
      <c r="I12694" s="51" t="s">
        <v>2524</v>
      </c>
      <c r="J12694" s="52">
        <v>6007</v>
      </c>
      <c r="K12694" s="51" t="s">
        <v>33</v>
      </c>
      <c r="L12694" s="51" t="s">
        <v>34</v>
      </c>
      <c r="M12694" s="51">
        <v>1</v>
      </c>
      <c r="N12694" s="51">
        <v>0</v>
      </c>
      <c r="O12694" s="51">
        <v>0</v>
      </c>
      <c r="P12694" s="51">
        <v>0</v>
      </c>
      <c r="Q12694" s="51">
        <v>0</v>
      </c>
      <c r="S12694">
        <f t="shared" ref="S12694" si="22804">SUM(M12694:P12694)/4</f>
        <v>0.25</v>
      </c>
      <c r="T12694">
        <f t="shared" ref="T12694" si="22805">SUM(Q12695:Q12696)</f>
        <v>2</v>
      </c>
      <c r="U12694">
        <f t="shared" ref="U12694" si="22806">SUM(Q12697:Q12698)</f>
        <v>0</v>
      </c>
      <c r="W12694" t="str">
        <f>IF(T12694=0,$W$22,"")</f>
        <v/>
      </c>
      <c r="Y12694" t="str">
        <f t="shared" ref="Y12694" si="22807">IF(S12694&gt;SUM(T12694+U12694),$Y$22,"")</f>
        <v/>
      </c>
      <c r="AA12694" t="str">
        <f t="shared" ref="AA12694" si="22808">IF(S12694&gt;$AA$13,$AA$22,"")</f>
        <v/>
      </c>
      <c r="AC12694">
        <f t="shared" ref="AC12694" si="22809">A12694</f>
        <v>550821174</v>
      </c>
      <c r="AD12694">
        <f t="shared" ref="AD12694" si="22810">H12694</f>
        <v>2857</v>
      </c>
      <c r="AE12694">
        <f t="shared" ref="AE12694" si="22811">SUM(W12694:AA12694)</f>
        <v>0</v>
      </c>
      <c r="AF12694" s="15">
        <f t="shared" ref="AF12694" si="22812">J12694</f>
        <v>6007</v>
      </c>
    </row>
    <row r="12695" spans="1:32" x14ac:dyDescent="0.2">
      <c r="A12695" s="51">
        <v>550821174</v>
      </c>
      <c r="B12695" s="51" t="s">
        <v>12</v>
      </c>
      <c r="C12695" s="51" t="s">
        <v>31</v>
      </c>
      <c r="D12695" s="51" t="s">
        <v>3603</v>
      </c>
      <c r="E12695" s="51">
        <v>6</v>
      </c>
      <c r="F12695" s="51" t="s">
        <v>3601</v>
      </c>
      <c r="G12695" s="51" t="s">
        <v>3602</v>
      </c>
      <c r="H12695" s="51">
        <v>2857</v>
      </c>
      <c r="I12695" s="51" t="s">
        <v>2524</v>
      </c>
      <c r="J12695" s="52">
        <v>6007</v>
      </c>
      <c r="K12695" s="51" t="s">
        <v>33</v>
      </c>
      <c r="L12695" s="51" t="s">
        <v>35</v>
      </c>
      <c r="M12695" s="51">
        <v>0</v>
      </c>
      <c r="N12695" s="51">
        <v>0</v>
      </c>
      <c r="O12695" s="51">
        <v>0</v>
      </c>
      <c r="P12695" s="51">
        <v>0</v>
      </c>
      <c r="Q12695" s="51">
        <v>2</v>
      </c>
    </row>
    <row r="12696" spans="1:32" x14ac:dyDescent="0.2">
      <c r="A12696" s="51">
        <v>550821174</v>
      </c>
      <c r="B12696" s="51" t="s">
        <v>12</v>
      </c>
      <c r="C12696" s="51" t="s">
        <v>31</v>
      </c>
      <c r="D12696" s="51" t="s">
        <v>3603</v>
      </c>
      <c r="E12696" s="51">
        <v>6</v>
      </c>
      <c r="F12696" s="51" t="s">
        <v>3601</v>
      </c>
      <c r="G12696" s="51" t="s">
        <v>3602</v>
      </c>
      <c r="H12696" s="51">
        <v>2857</v>
      </c>
      <c r="I12696" s="51" t="s">
        <v>2524</v>
      </c>
      <c r="J12696" s="52">
        <v>6007</v>
      </c>
      <c r="K12696" s="51" t="s">
        <v>33</v>
      </c>
      <c r="L12696" s="51" t="s">
        <v>36</v>
      </c>
      <c r="M12696" s="51">
        <v>0</v>
      </c>
      <c r="N12696" s="51">
        <v>0</v>
      </c>
      <c r="O12696" s="51">
        <v>0</v>
      </c>
      <c r="P12696" s="51">
        <v>0</v>
      </c>
      <c r="Q12696" s="51">
        <v>0</v>
      </c>
    </row>
    <row r="12697" spans="1:32" x14ac:dyDescent="0.2">
      <c r="A12697" s="51">
        <v>550821174</v>
      </c>
      <c r="B12697" s="51" t="s">
        <v>12</v>
      </c>
      <c r="C12697" s="51" t="s">
        <v>31</v>
      </c>
      <c r="D12697" s="51" t="s">
        <v>3603</v>
      </c>
      <c r="E12697" s="51">
        <v>6</v>
      </c>
      <c r="F12697" s="51" t="s">
        <v>3601</v>
      </c>
      <c r="G12697" s="51" t="s">
        <v>3602</v>
      </c>
      <c r="H12697" s="51">
        <v>2857</v>
      </c>
      <c r="I12697" s="51" t="s">
        <v>2524</v>
      </c>
      <c r="J12697" s="52">
        <v>6007</v>
      </c>
      <c r="K12697" s="51" t="s">
        <v>33</v>
      </c>
      <c r="L12697" s="51" t="s">
        <v>37</v>
      </c>
      <c r="M12697" s="51">
        <v>0</v>
      </c>
      <c r="N12697" s="51">
        <v>0</v>
      </c>
      <c r="O12697" s="51">
        <v>0</v>
      </c>
      <c r="P12697" s="51">
        <v>0</v>
      </c>
      <c r="Q12697" s="51">
        <v>0</v>
      </c>
    </row>
    <row r="12698" spans="1:32" x14ac:dyDescent="0.2">
      <c r="A12698" s="51">
        <v>550821174</v>
      </c>
      <c r="B12698" s="51" t="s">
        <v>12</v>
      </c>
      <c r="C12698" s="51" t="s">
        <v>31</v>
      </c>
      <c r="D12698" s="51" t="s">
        <v>3603</v>
      </c>
      <c r="E12698" s="51">
        <v>6</v>
      </c>
      <c r="F12698" s="51" t="s">
        <v>3601</v>
      </c>
      <c r="G12698" s="51" t="s">
        <v>3602</v>
      </c>
      <c r="H12698" s="51">
        <v>2857</v>
      </c>
      <c r="I12698" s="51" t="s">
        <v>2524</v>
      </c>
      <c r="J12698" s="52">
        <v>6007</v>
      </c>
      <c r="K12698" s="51" t="s">
        <v>33</v>
      </c>
      <c r="L12698" s="51" t="s">
        <v>38</v>
      </c>
      <c r="M12698" s="51">
        <v>0</v>
      </c>
      <c r="N12698" s="51">
        <v>0</v>
      </c>
      <c r="O12698" s="51">
        <v>0</v>
      </c>
      <c r="P12698" s="51">
        <v>0</v>
      </c>
      <c r="Q12698" s="51">
        <v>0</v>
      </c>
    </row>
    <row r="12699" spans="1:32" x14ac:dyDescent="0.2">
      <c r="A12699" s="51">
        <v>550821174</v>
      </c>
      <c r="B12699" s="51" t="s">
        <v>12</v>
      </c>
      <c r="C12699" s="51" t="s">
        <v>31</v>
      </c>
      <c r="D12699" s="51" t="s">
        <v>3603</v>
      </c>
      <c r="E12699" s="51">
        <v>6</v>
      </c>
      <c r="F12699" s="51" t="s">
        <v>3601</v>
      </c>
      <c r="G12699" s="51" t="s">
        <v>3602</v>
      </c>
      <c r="H12699" s="51">
        <v>2859</v>
      </c>
      <c r="I12699" s="51" t="s">
        <v>2525</v>
      </c>
      <c r="J12699" s="52">
        <v>6041</v>
      </c>
      <c r="K12699" s="51" t="s">
        <v>1118</v>
      </c>
      <c r="L12699" s="51" t="s">
        <v>34</v>
      </c>
      <c r="M12699" s="51">
        <v>0</v>
      </c>
      <c r="N12699" s="51">
        <v>0</v>
      </c>
      <c r="O12699" s="51">
        <v>2</v>
      </c>
      <c r="P12699" s="51">
        <v>0</v>
      </c>
      <c r="Q12699" s="51">
        <v>0</v>
      </c>
      <c r="S12699">
        <f t="shared" ref="S12699" si="22813">SUM(M12699:P12699)/4</f>
        <v>0.5</v>
      </c>
      <c r="T12699">
        <f t="shared" ref="T12699" si="22814">SUM(Q12700:Q12701)</f>
        <v>0</v>
      </c>
      <c r="U12699">
        <f t="shared" ref="U12699" si="22815">SUM(Q12702:Q12703)</f>
        <v>0</v>
      </c>
      <c r="W12699">
        <f>IF(T12699=0,$W$22,"")</f>
        <v>1</v>
      </c>
      <c r="Y12699">
        <f t="shared" ref="Y12699" si="22816">IF(S12699&gt;SUM(T12699+U12699),$Y$22,"")</f>
        <v>1</v>
      </c>
      <c r="AA12699" t="str">
        <f t="shared" ref="AA12699" si="22817">IF(S12699&gt;$AA$13,$AA$22,"")</f>
        <v/>
      </c>
      <c r="AC12699">
        <f t="shared" ref="AC12699" si="22818">A12699</f>
        <v>550821174</v>
      </c>
      <c r="AD12699">
        <f t="shared" ref="AD12699" si="22819">H12699</f>
        <v>2859</v>
      </c>
      <c r="AE12699">
        <f t="shared" ref="AE12699" si="22820">SUM(W12699:AA12699)</f>
        <v>2</v>
      </c>
      <c r="AF12699" s="15">
        <f t="shared" ref="AF12699" si="22821">J12699</f>
        <v>6041</v>
      </c>
    </row>
    <row r="12700" spans="1:32" x14ac:dyDescent="0.2">
      <c r="A12700" s="51">
        <v>550821174</v>
      </c>
      <c r="B12700" s="51" t="s">
        <v>12</v>
      </c>
      <c r="C12700" s="51" t="s">
        <v>31</v>
      </c>
      <c r="D12700" s="51" t="s">
        <v>3603</v>
      </c>
      <c r="E12700" s="51">
        <v>6</v>
      </c>
      <c r="F12700" s="51" t="s">
        <v>3601</v>
      </c>
      <c r="G12700" s="51" t="s">
        <v>3602</v>
      </c>
      <c r="H12700" s="51">
        <v>2859</v>
      </c>
      <c r="I12700" s="51" t="s">
        <v>2525</v>
      </c>
      <c r="J12700" s="52">
        <v>6041</v>
      </c>
      <c r="K12700" s="51" t="s">
        <v>1118</v>
      </c>
      <c r="L12700" s="51" t="s">
        <v>35</v>
      </c>
      <c r="M12700" s="51">
        <v>0</v>
      </c>
      <c r="N12700" s="51">
        <v>0</v>
      </c>
      <c r="O12700" s="51">
        <v>0</v>
      </c>
      <c r="P12700" s="51">
        <v>0</v>
      </c>
      <c r="Q12700" s="51">
        <v>0</v>
      </c>
    </row>
    <row r="12701" spans="1:32" x14ac:dyDescent="0.2">
      <c r="A12701" s="51">
        <v>550821174</v>
      </c>
      <c r="B12701" s="51" t="s">
        <v>12</v>
      </c>
      <c r="C12701" s="51" t="s">
        <v>31</v>
      </c>
      <c r="D12701" s="51" t="s">
        <v>3603</v>
      </c>
      <c r="E12701" s="51">
        <v>6</v>
      </c>
      <c r="F12701" s="51" t="s">
        <v>3601</v>
      </c>
      <c r="G12701" s="51" t="s">
        <v>3602</v>
      </c>
      <c r="H12701" s="51">
        <v>2859</v>
      </c>
      <c r="I12701" s="51" t="s">
        <v>2525</v>
      </c>
      <c r="J12701" s="52">
        <v>6041</v>
      </c>
      <c r="K12701" s="51" t="s">
        <v>1118</v>
      </c>
      <c r="L12701" s="51" t="s">
        <v>36</v>
      </c>
      <c r="M12701" s="51">
        <v>0</v>
      </c>
      <c r="N12701" s="51">
        <v>0</v>
      </c>
      <c r="O12701" s="51">
        <v>0</v>
      </c>
      <c r="P12701" s="51">
        <v>0</v>
      </c>
      <c r="Q12701" s="51">
        <v>0</v>
      </c>
    </row>
    <row r="12702" spans="1:32" x14ac:dyDescent="0.2">
      <c r="A12702" s="51">
        <v>550821174</v>
      </c>
      <c r="B12702" s="51" t="s">
        <v>12</v>
      </c>
      <c r="C12702" s="51" t="s">
        <v>31</v>
      </c>
      <c r="D12702" s="51" t="s">
        <v>3603</v>
      </c>
      <c r="E12702" s="51">
        <v>6</v>
      </c>
      <c r="F12702" s="51" t="s">
        <v>3601</v>
      </c>
      <c r="G12702" s="51" t="s">
        <v>3602</v>
      </c>
      <c r="H12702" s="51">
        <v>2859</v>
      </c>
      <c r="I12702" s="51" t="s">
        <v>2525</v>
      </c>
      <c r="J12702" s="52">
        <v>6041</v>
      </c>
      <c r="K12702" s="51" t="s">
        <v>1118</v>
      </c>
      <c r="L12702" s="51" t="s">
        <v>37</v>
      </c>
      <c r="M12702" s="51">
        <v>0</v>
      </c>
      <c r="N12702" s="51">
        <v>0</v>
      </c>
      <c r="O12702" s="51">
        <v>0</v>
      </c>
      <c r="P12702" s="51">
        <v>0</v>
      </c>
      <c r="Q12702" s="51">
        <v>0</v>
      </c>
    </row>
    <row r="12703" spans="1:32" x14ac:dyDescent="0.2">
      <c r="A12703" s="51">
        <v>550821174</v>
      </c>
      <c r="B12703" s="51" t="s">
        <v>12</v>
      </c>
      <c r="C12703" s="51" t="s">
        <v>31</v>
      </c>
      <c r="D12703" s="51" t="s">
        <v>3603</v>
      </c>
      <c r="E12703" s="51">
        <v>6</v>
      </c>
      <c r="F12703" s="51" t="s">
        <v>3601</v>
      </c>
      <c r="G12703" s="51" t="s">
        <v>3602</v>
      </c>
      <c r="H12703" s="51">
        <v>2859</v>
      </c>
      <c r="I12703" s="51" t="s">
        <v>2525</v>
      </c>
      <c r="J12703" s="52">
        <v>6041</v>
      </c>
      <c r="K12703" s="51" t="s">
        <v>1118</v>
      </c>
      <c r="L12703" s="51" t="s">
        <v>38</v>
      </c>
      <c r="M12703" s="51">
        <v>0</v>
      </c>
      <c r="N12703" s="51">
        <v>0</v>
      </c>
      <c r="O12703" s="51">
        <v>0</v>
      </c>
      <c r="P12703" s="51">
        <v>0</v>
      </c>
      <c r="Q12703" s="51">
        <v>0</v>
      </c>
    </row>
    <row r="12704" spans="1:32" x14ac:dyDescent="0.2">
      <c r="A12704" s="51">
        <v>550821174</v>
      </c>
      <c r="B12704" s="51" t="s">
        <v>12</v>
      </c>
      <c r="C12704" s="51" t="s">
        <v>31</v>
      </c>
      <c r="D12704" s="51" t="s">
        <v>3603</v>
      </c>
      <c r="E12704" s="51">
        <v>6</v>
      </c>
      <c r="F12704" s="51" t="s">
        <v>3601</v>
      </c>
      <c r="G12704" s="51" t="s">
        <v>3602</v>
      </c>
      <c r="H12704" s="51">
        <v>2860</v>
      </c>
      <c r="I12704" s="51" t="s">
        <v>2526</v>
      </c>
      <c r="J12704" s="52">
        <v>6014</v>
      </c>
      <c r="K12704" s="51" t="s">
        <v>41</v>
      </c>
      <c r="L12704" s="51" t="s">
        <v>34</v>
      </c>
      <c r="M12704" s="51">
        <v>1</v>
      </c>
      <c r="N12704" s="51">
        <v>0</v>
      </c>
      <c r="O12704" s="51">
        <v>0</v>
      </c>
      <c r="P12704" s="51">
        <v>0</v>
      </c>
      <c r="Q12704" s="51">
        <v>0</v>
      </c>
      <c r="S12704">
        <f t="shared" ref="S12704" si="22822">SUM(M12704:P12704)/4</f>
        <v>0.25</v>
      </c>
      <c r="T12704">
        <f t="shared" ref="T12704" si="22823">SUM(Q12705:Q12706)</f>
        <v>2</v>
      </c>
      <c r="U12704">
        <f t="shared" ref="U12704" si="22824">SUM(Q12707:Q12708)</f>
        <v>0</v>
      </c>
      <c r="W12704" t="str">
        <f>IF(T12704=0,$W$22,"")</f>
        <v/>
      </c>
      <c r="Y12704" t="str">
        <f t="shared" ref="Y12704" si="22825">IF(S12704&gt;SUM(T12704+U12704),$Y$22,"")</f>
        <v/>
      </c>
      <c r="AA12704" t="str">
        <f t="shared" ref="AA12704" si="22826">IF(S12704&gt;$AA$13,$AA$22,"")</f>
        <v/>
      </c>
      <c r="AC12704">
        <f t="shared" ref="AC12704" si="22827">A12704</f>
        <v>550821174</v>
      </c>
      <c r="AD12704">
        <f t="shared" ref="AD12704" si="22828">H12704</f>
        <v>2860</v>
      </c>
      <c r="AE12704">
        <f t="shared" ref="AE12704" si="22829">SUM(W12704:AA12704)</f>
        <v>0</v>
      </c>
      <c r="AF12704" s="15">
        <f t="shared" ref="AF12704" si="22830">J12704</f>
        <v>6014</v>
      </c>
    </row>
    <row r="12705" spans="1:32" x14ac:dyDescent="0.2">
      <c r="A12705" s="51">
        <v>550821174</v>
      </c>
      <c r="B12705" s="51" t="s">
        <v>12</v>
      </c>
      <c r="C12705" s="51" t="s">
        <v>31</v>
      </c>
      <c r="D12705" s="51" t="s">
        <v>3603</v>
      </c>
      <c r="E12705" s="51">
        <v>6</v>
      </c>
      <c r="F12705" s="51" t="s">
        <v>3601</v>
      </c>
      <c r="G12705" s="51" t="s">
        <v>3602</v>
      </c>
      <c r="H12705" s="51">
        <v>2860</v>
      </c>
      <c r="I12705" s="51" t="s">
        <v>2526</v>
      </c>
      <c r="J12705" s="52">
        <v>6014</v>
      </c>
      <c r="K12705" s="51" t="s">
        <v>41</v>
      </c>
      <c r="L12705" s="51" t="s">
        <v>35</v>
      </c>
      <c r="M12705" s="51">
        <v>0</v>
      </c>
      <c r="N12705" s="51">
        <v>0</v>
      </c>
      <c r="O12705" s="51">
        <v>0</v>
      </c>
      <c r="P12705" s="51">
        <v>0</v>
      </c>
      <c r="Q12705" s="51">
        <v>1</v>
      </c>
    </row>
    <row r="12706" spans="1:32" x14ac:dyDescent="0.2">
      <c r="A12706" s="51">
        <v>550821174</v>
      </c>
      <c r="B12706" s="51" t="s">
        <v>12</v>
      </c>
      <c r="C12706" s="51" t="s">
        <v>31</v>
      </c>
      <c r="D12706" s="51" t="s">
        <v>3603</v>
      </c>
      <c r="E12706" s="51">
        <v>6</v>
      </c>
      <c r="F12706" s="51" t="s">
        <v>3601</v>
      </c>
      <c r="G12706" s="51" t="s">
        <v>3602</v>
      </c>
      <c r="H12706" s="51">
        <v>2860</v>
      </c>
      <c r="I12706" s="51" t="s">
        <v>2526</v>
      </c>
      <c r="J12706" s="52">
        <v>6014</v>
      </c>
      <c r="K12706" s="51" t="s">
        <v>41</v>
      </c>
      <c r="L12706" s="51" t="s">
        <v>36</v>
      </c>
      <c r="M12706" s="51">
        <v>0</v>
      </c>
      <c r="N12706" s="51">
        <v>0</v>
      </c>
      <c r="O12706" s="51">
        <v>0</v>
      </c>
      <c r="P12706" s="51">
        <v>0</v>
      </c>
      <c r="Q12706" s="51">
        <v>1</v>
      </c>
    </row>
    <row r="12707" spans="1:32" x14ac:dyDescent="0.2">
      <c r="A12707" s="51">
        <v>550821174</v>
      </c>
      <c r="B12707" s="51" t="s">
        <v>12</v>
      </c>
      <c r="C12707" s="51" t="s">
        <v>31</v>
      </c>
      <c r="D12707" s="51" t="s">
        <v>3603</v>
      </c>
      <c r="E12707" s="51">
        <v>6</v>
      </c>
      <c r="F12707" s="51" t="s">
        <v>3601</v>
      </c>
      <c r="G12707" s="51" t="s">
        <v>3602</v>
      </c>
      <c r="H12707" s="51">
        <v>2860</v>
      </c>
      <c r="I12707" s="51" t="s">
        <v>2526</v>
      </c>
      <c r="J12707" s="52">
        <v>6014</v>
      </c>
      <c r="K12707" s="51" t="s">
        <v>41</v>
      </c>
      <c r="L12707" s="51" t="s">
        <v>37</v>
      </c>
      <c r="M12707" s="51">
        <v>0</v>
      </c>
      <c r="N12707" s="51">
        <v>0</v>
      </c>
      <c r="O12707" s="51">
        <v>0</v>
      </c>
      <c r="P12707" s="51">
        <v>0</v>
      </c>
      <c r="Q12707" s="51">
        <v>0</v>
      </c>
    </row>
    <row r="12708" spans="1:32" x14ac:dyDescent="0.2">
      <c r="A12708" s="51">
        <v>550821174</v>
      </c>
      <c r="B12708" s="51" t="s">
        <v>12</v>
      </c>
      <c r="C12708" s="51" t="s">
        <v>31</v>
      </c>
      <c r="D12708" s="51" t="s">
        <v>3603</v>
      </c>
      <c r="E12708" s="51">
        <v>6</v>
      </c>
      <c r="F12708" s="51" t="s">
        <v>3601</v>
      </c>
      <c r="G12708" s="51" t="s">
        <v>3602</v>
      </c>
      <c r="H12708" s="51">
        <v>2860</v>
      </c>
      <c r="I12708" s="51" t="s">
        <v>2526</v>
      </c>
      <c r="J12708" s="52">
        <v>6014</v>
      </c>
      <c r="K12708" s="51" t="s">
        <v>41</v>
      </c>
      <c r="L12708" s="51" t="s">
        <v>38</v>
      </c>
      <c r="M12708" s="51">
        <v>0</v>
      </c>
      <c r="N12708" s="51">
        <v>0</v>
      </c>
      <c r="O12708" s="51">
        <v>0</v>
      </c>
      <c r="P12708" s="51">
        <v>0</v>
      </c>
      <c r="Q12708" s="51">
        <v>0</v>
      </c>
    </row>
    <row r="12709" spans="1:32" x14ac:dyDescent="0.2">
      <c r="A12709" s="51">
        <v>550821174</v>
      </c>
      <c r="B12709" s="51" t="s">
        <v>12</v>
      </c>
      <c r="C12709" s="51" t="s">
        <v>31</v>
      </c>
      <c r="D12709" s="51" t="s">
        <v>3603</v>
      </c>
      <c r="E12709" s="51">
        <v>6</v>
      </c>
      <c r="F12709" s="51" t="s">
        <v>3601</v>
      </c>
      <c r="G12709" s="51" t="s">
        <v>3602</v>
      </c>
      <c r="H12709" s="51">
        <v>2861</v>
      </c>
      <c r="I12709" s="51" t="s">
        <v>2527</v>
      </c>
      <c r="J12709" s="52">
        <v>6029</v>
      </c>
      <c r="K12709" s="51" t="s">
        <v>567</v>
      </c>
      <c r="L12709" s="51" t="s">
        <v>34</v>
      </c>
      <c r="M12709" s="51">
        <v>0</v>
      </c>
      <c r="N12709" s="51">
        <v>0</v>
      </c>
      <c r="O12709" s="51">
        <v>0</v>
      </c>
      <c r="P12709" s="51">
        <v>0</v>
      </c>
      <c r="Q12709" s="51">
        <v>0</v>
      </c>
      <c r="S12709">
        <f t="shared" ref="S12709" si="22831">SUM(M12709:P12709)/4</f>
        <v>0</v>
      </c>
      <c r="T12709">
        <f t="shared" ref="T12709" si="22832">SUM(Q12710:Q12711)</f>
        <v>1</v>
      </c>
      <c r="U12709">
        <f t="shared" ref="U12709" si="22833">SUM(Q12712:Q12713)</f>
        <v>0</v>
      </c>
      <c r="W12709" t="str">
        <f>IF(T12709=0,$W$22,"")</f>
        <v/>
      </c>
      <c r="Y12709" t="str">
        <f t="shared" ref="Y12709" si="22834">IF(S12709&gt;SUM(T12709+U12709),$Y$22,"")</f>
        <v/>
      </c>
      <c r="AA12709" t="str">
        <f t="shared" ref="AA12709" si="22835">IF(S12709&gt;$AA$13,$AA$22,"")</f>
        <v/>
      </c>
      <c r="AC12709">
        <f t="shared" ref="AC12709" si="22836">A12709</f>
        <v>550821174</v>
      </c>
      <c r="AD12709">
        <f t="shared" ref="AD12709" si="22837">H12709</f>
        <v>2861</v>
      </c>
      <c r="AE12709">
        <f t="shared" ref="AE12709" si="22838">SUM(W12709:AA12709)</f>
        <v>0</v>
      </c>
      <c r="AF12709" s="15">
        <f t="shared" ref="AF12709" si="22839">J12709</f>
        <v>6029</v>
      </c>
    </row>
    <row r="12710" spans="1:32" x14ac:dyDescent="0.2">
      <c r="A12710" s="51">
        <v>550821174</v>
      </c>
      <c r="B12710" s="51" t="s">
        <v>12</v>
      </c>
      <c r="C12710" s="51" t="s">
        <v>31</v>
      </c>
      <c r="D12710" s="51" t="s">
        <v>3603</v>
      </c>
      <c r="E12710" s="51">
        <v>6</v>
      </c>
      <c r="F12710" s="51" t="s">
        <v>3601</v>
      </c>
      <c r="G12710" s="51" t="s">
        <v>3602</v>
      </c>
      <c r="H12710" s="51">
        <v>2861</v>
      </c>
      <c r="I12710" s="51" t="s">
        <v>2527</v>
      </c>
      <c r="J12710" s="52">
        <v>6029</v>
      </c>
      <c r="K12710" s="51" t="s">
        <v>567</v>
      </c>
      <c r="L12710" s="51" t="s">
        <v>35</v>
      </c>
      <c r="M12710" s="51">
        <v>0</v>
      </c>
      <c r="N12710" s="51">
        <v>0</v>
      </c>
      <c r="O12710" s="51">
        <v>0</v>
      </c>
      <c r="P12710" s="51">
        <v>0</v>
      </c>
      <c r="Q12710" s="51">
        <v>1</v>
      </c>
    </row>
    <row r="12711" spans="1:32" x14ac:dyDescent="0.2">
      <c r="A12711" s="51">
        <v>550821174</v>
      </c>
      <c r="B12711" s="51" t="s">
        <v>12</v>
      </c>
      <c r="C12711" s="51" t="s">
        <v>31</v>
      </c>
      <c r="D12711" s="51" t="s">
        <v>3603</v>
      </c>
      <c r="E12711" s="51">
        <v>6</v>
      </c>
      <c r="F12711" s="51" t="s">
        <v>3601</v>
      </c>
      <c r="G12711" s="51" t="s">
        <v>3602</v>
      </c>
      <c r="H12711" s="51">
        <v>2861</v>
      </c>
      <c r="I12711" s="51" t="s">
        <v>2527</v>
      </c>
      <c r="J12711" s="52">
        <v>6029</v>
      </c>
      <c r="K12711" s="51" t="s">
        <v>567</v>
      </c>
      <c r="L12711" s="51" t="s">
        <v>36</v>
      </c>
      <c r="M12711" s="51">
        <v>0</v>
      </c>
      <c r="N12711" s="51">
        <v>0</v>
      </c>
      <c r="O12711" s="51">
        <v>0</v>
      </c>
      <c r="P12711" s="51">
        <v>0</v>
      </c>
      <c r="Q12711" s="51">
        <v>0</v>
      </c>
    </row>
    <row r="12712" spans="1:32" x14ac:dyDescent="0.2">
      <c r="A12712" s="51">
        <v>550821174</v>
      </c>
      <c r="B12712" s="51" t="s">
        <v>12</v>
      </c>
      <c r="C12712" s="51" t="s">
        <v>31</v>
      </c>
      <c r="D12712" s="51" t="s">
        <v>3603</v>
      </c>
      <c r="E12712" s="51">
        <v>6</v>
      </c>
      <c r="F12712" s="51" t="s">
        <v>3601</v>
      </c>
      <c r="G12712" s="51" t="s">
        <v>3602</v>
      </c>
      <c r="H12712" s="51">
        <v>2861</v>
      </c>
      <c r="I12712" s="51" t="s">
        <v>2527</v>
      </c>
      <c r="J12712" s="52">
        <v>6029</v>
      </c>
      <c r="K12712" s="51" t="s">
        <v>567</v>
      </c>
      <c r="L12712" s="51" t="s">
        <v>37</v>
      </c>
      <c r="M12712" s="51">
        <v>0</v>
      </c>
      <c r="N12712" s="51">
        <v>0</v>
      </c>
      <c r="O12712" s="51">
        <v>0</v>
      </c>
      <c r="P12712" s="51">
        <v>0</v>
      </c>
      <c r="Q12712" s="51">
        <v>0</v>
      </c>
    </row>
    <row r="12713" spans="1:32" x14ac:dyDescent="0.2">
      <c r="A12713" s="51">
        <v>550821174</v>
      </c>
      <c r="B12713" s="51" t="s">
        <v>12</v>
      </c>
      <c r="C12713" s="51" t="s">
        <v>31</v>
      </c>
      <c r="D12713" s="51" t="s">
        <v>3603</v>
      </c>
      <c r="E12713" s="51">
        <v>6</v>
      </c>
      <c r="F12713" s="51" t="s">
        <v>3601</v>
      </c>
      <c r="G12713" s="51" t="s">
        <v>3602</v>
      </c>
      <c r="H12713" s="51">
        <v>2861</v>
      </c>
      <c r="I12713" s="51" t="s">
        <v>2527</v>
      </c>
      <c r="J12713" s="52">
        <v>6029</v>
      </c>
      <c r="K12713" s="51" t="s">
        <v>567</v>
      </c>
      <c r="L12713" s="51" t="s">
        <v>38</v>
      </c>
      <c r="M12713" s="51">
        <v>0</v>
      </c>
      <c r="N12713" s="51">
        <v>0</v>
      </c>
      <c r="O12713" s="51">
        <v>0</v>
      </c>
      <c r="P12713" s="51">
        <v>0</v>
      </c>
      <c r="Q12713" s="51">
        <v>0</v>
      </c>
    </row>
    <row r="12714" spans="1:32" x14ac:dyDescent="0.2">
      <c r="A12714" s="51">
        <v>550821174</v>
      </c>
      <c r="B12714" s="51" t="s">
        <v>12</v>
      </c>
      <c r="C12714" s="51" t="s">
        <v>31</v>
      </c>
      <c r="D12714" s="51" t="s">
        <v>3603</v>
      </c>
      <c r="E12714" s="51">
        <v>6</v>
      </c>
      <c r="F12714" s="51" t="s">
        <v>3601</v>
      </c>
      <c r="G12714" s="51" t="s">
        <v>3602</v>
      </c>
      <c r="H12714" s="51">
        <v>2862</v>
      </c>
      <c r="I12714" s="51" t="s">
        <v>2528</v>
      </c>
      <c r="J12714" s="52">
        <v>6029</v>
      </c>
      <c r="K12714" s="51" t="s">
        <v>567</v>
      </c>
      <c r="L12714" s="51" t="s">
        <v>34</v>
      </c>
      <c r="M12714" s="51">
        <v>0</v>
      </c>
      <c r="N12714" s="51">
        <v>0</v>
      </c>
      <c r="O12714" s="51">
        <v>0</v>
      </c>
      <c r="P12714" s="51">
        <v>0</v>
      </c>
      <c r="Q12714" s="51">
        <v>0</v>
      </c>
      <c r="S12714">
        <f t="shared" ref="S12714" si="22840">SUM(M12714:P12714)/4</f>
        <v>0</v>
      </c>
      <c r="T12714">
        <f t="shared" ref="T12714" si="22841">SUM(Q12715:Q12716)</f>
        <v>0</v>
      </c>
      <c r="U12714">
        <f t="shared" ref="U12714" si="22842">SUM(Q12717:Q12718)</f>
        <v>0</v>
      </c>
      <c r="W12714">
        <f>IF(T12714=0,$W$22,"")</f>
        <v>1</v>
      </c>
      <c r="Y12714" t="str">
        <f t="shared" ref="Y12714" si="22843">IF(S12714&gt;SUM(T12714+U12714),$Y$22,"")</f>
        <v/>
      </c>
      <c r="AA12714" t="str">
        <f t="shared" ref="AA12714" si="22844">IF(S12714&gt;$AA$13,$AA$22,"")</f>
        <v/>
      </c>
      <c r="AC12714">
        <f t="shared" ref="AC12714" si="22845">A12714</f>
        <v>550821174</v>
      </c>
      <c r="AD12714">
        <f t="shared" ref="AD12714" si="22846">H12714</f>
        <v>2862</v>
      </c>
      <c r="AE12714">
        <f t="shared" ref="AE12714" si="22847">SUM(W12714:AA12714)</f>
        <v>1</v>
      </c>
      <c r="AF12714" s="15">
        <f t="shared" ref="AF12714" si="22848">J12714</f>
        <v>6029</v>
      </c>
    </row>
    <row r="12715" spans="1:32" x14ac:dyDescent="0.2">
      <c r="A12715" s="51">
        <v>550821174</v>
      </c>
      <c r="B12715" s="51" t="s">
        <v>12</v>
      </c>
      <c r="C12715" s="51" t="s">
        <v>31</v>
      </c>
      <c r="D12715" s="51" t="s">
        <v>3603</v>
      </c>
      <c r="E12715" s="51">
        <v>6</v>
      </c>
      <c r="F12715" s="51" t="s">
        <v>3601</v>
      </c>
      <c r="G12715" s="51" t="s">
        <v>3602</v>
      </c>
      <c r="H12715" s="51">
        <v>2862</v>
      </c>
      <c r="I12715" s="51" t="s">
        <v>2528</v>
      </c>
      <c r="J12715" s="52">
        <v>6029</v>
      </c>
      <c r="K12715" s="51" t="s">
        <v>567</v>
      </c>
      <c r="L12715" s="51" t="s">
        <v>35</v>
      </c>
      <c r="M12715" s="51">
        <v>0</v>
      </c>
      <c r="N12715" s="51">
        <v>0</v>
      </c>
      <c r="O12715" s="51">
        <v>0</v>
      </c>
      <c r="P12715" s="51">
        <v>0</v>
      </c>
      <c r="Q12715" s="51">
        <v>0</v>
      </c>
    </row>
    <row r="12716" spans="1:32" x14ac:dyDescent="0.2">
      <c r="A12716" s="51">
        <v>550821174</v>
      </c>
      <c r="B12716" s="51" t="s">
        <v>12</v>
      </c>
      <c r="C12716" s="51" t="s">
        <v>31</v>
      </c>
      <c r="D12716" s="51" t="s">
        <v>3603</v>
      </c>
      <c r="E12716" s="51">
        <v>6</v>
      </c>
      <c r="F12716" s="51" t="s">
        <v>3601</v>
      </c>
      <c r="G12716" s="51" t="s">
        <v>3602</v>
      </c>
      <c r="H12716" s="51">
        <v>2862</v>
      </c>
      <c r="I12716" s="51" t="s">
        <v>2528</v>
      </c>
      <c r="J12716" s="52">
        <v>6029</v>
      </c>
      <c r="K12716" s="51" t="s">
        <v>567</v>
      </c>
      <c r="L12716" s="51" t="s">
        <v>36</v>
      </c>
      <c r="M12716" s="51">
        <v>0</v>
      </c>
      <c r="N12716" s="51">
        <v>0</v>
      </c>
      <c r="O12716" s="51">
        <v>0</v>
      </c>
      <c r="P12716" s="51">
        <v>0</v>
      </c>
      <c r="Q12716" s="51">
        <v>0</v>
      </c>
    </row>
    <row r="12717" spans="1:32" x14ac:dyDescent="0.2">
      <c r="A12717" s="51">
        <v>550821174</v>
      </c>
      <c r="B12717" s="51" t="s">
        <v>12</v>
      </c>
      <c r="C12717" s="51" t="s">
        <v>31</v>
      </c>
      <c r="D12717" s="51" t="s">
        <v>3603</v>
      </c>
      <c r="E12717" s="51">
        <v>6</v>
      </c>
      <c r="F12717" s="51" t="s">
        <v>3601</v>
      </c>
      <c r="G12717" s="51" t="s">
        <v>3602</v>
      </c>
      <c r="H12717" s="51">
        <v>2862</v>
      </c>
      <c r="I12717" s="51" t="s">
        <v>2528</v>
      </c>
      <c r="J12717" s="52">
        <v>6029</v>
      </c>
      <c r="K12717" s="51" t="s">
        <v>567</v>
      </c>
      <c r="L12717" s="51" t="s">
        <v>37</v>
      </c>
      <c r="M12717" s="51">
        <v>0</v>
      </c>
      <c r="N12717" s="51">
        <v>0</v>
      </c>
      <c r="O12717" s="51">
        <v>0</v>
      </c>
      <c r="P12717" s="51">
        <v>0</v>
      </c>
      <c r="Q12717" s="51">
        <v>0</v>
      </c>
    </row>
    <row r="12718" spans="1:32" x14ac:dyDescent="0.2">
      <c r="A12718" s="51">
        <v>550821174</v>
      </c>
      <c r="B12718" s="51" t="s">
        <v>12</v>
      </c>
      <c r="C12718" s="51" t="s">
        <v>31</v>
      </c>
      <c r="D12718" s="51" t="s">
        <v>3603</v>
      </c>
      <c r="E12718" s="51">
        <v>6</v>
      </c>
      <c r="F12718" s="51" t="s">
        <v>3601</v>
      </c>
      <c r="G12718" s="51" t="s">
        <v>3602</v>
      </c>
      <c r="H12718" s="51">
        <v>2862</v>
      </c>
      <c r="I12718" s="51" t="s">
        <v>2528</v>
      </c>
      <c r="J12718" s="52">
        <v>6029</v>
      </c>
      <c r="K12718" s="51" t="s">
        <v>567</v>
      </c>
      <c r="L12718" s="51" t="s">
        <v>38</v>
      </c>
      <c r="M12718" s="51">
        <v>0</v>
      </c>
      <c r="N12718" s="51">
        <v>0</v>
      </c>
      <c r="O12718" s="51">
        <v>0</v>
      </c>
      <c r="P12718" s="51">
        <v>0</v>
      </c>
      <c r="Q12718" s="51">
        <v>0</v>
      </c>
    </row>
    <row r="12719" spans="1:32" x14ac:dyDescent="0.2">
      <c r="A12719" s="51">
        <v>550821174</v>
      </c>
      <c r="B12719" s="51" t="s">
        <v>12</v>
      </c>
      <c r="C12719" s="51" t="s">
        <v>31</v>
      </c>
      <c r="D12719" s="51" t="s">
        <v>3603</v>
      </c>
      <c r="E12719" s="51">
        <v>6</v>
      </c>
      <c r="F12719" s="51" t="s">
        <v>3601</v>
      </c>
      <c r="G12719" s="51" t="s">
        <v>3602</v>
      </c>
      <c r="H12719" s="51">
        <v>2864</v>
      </c>
      <c r="I12719" s="51" t="s">
        <v>721</v>
      </c>
      <c r="J12719" s="52">
        <v>6005</v>
      </c>
      <c r="K12719" s="51" t="s">
        <v>61</v>
      </c>
      <c r="L12719" s="51" t="s">
        <v>34</v>
      </c>
      <c r="M12719" s="51">
        <v>0</v>
      </c>
      <c r="N12719" s="51">
        <v>0</v>
      </c>
      <c r="O12719" s="51">
        <v>0</v>
      </c>
      <c r="P12719" s="51">
        <v>0</v>
      </c>
      <c r="Q12719" s="51">
        <v>0</v>
      </c>
      <c r="S12719">
        <f t="shared" ref="S12719" si="22849">SUM(M12719:P12719)/4</f>
        <v>0</v>
      </c>
      <c r="T12719">
        <f t="shared" ref="T12719" si="22850">SUM(Q12720:Q12721)</f>
        <v>2</v>
      </c>
      <c r="U12719">
        <f t="shared" ref="U12719" si="22851">SUM(Q12722:Q12723)</f>
        <v>0</v>
      </c>
      <c r="W12719" t="str">
        <f>IF(T12719=0,$W$22,"")</f>
        <v/>
      </c>
      <c r="Y12719" t="str">
        <f t="shared" ref="Y12719" si="22852">IF(S12719&gt;SUM(T12719+U12719),$Y$22,"")</f>
        <v/>
      </c>
      <c r="AA12719" t="str">
        <f t="shared" ref="AA12719" si="22853">IF(S12719&gt;$AA$13,$AA$22,"")</f>
        <v/>
      </c>
      <c r="AC12719">
        <f t="shared" ref="AC12719" si="22854">A12719</f>
        <v>550821174</v>
      </c>
      <c r="AD12719">
        <f t="shared" ref="AD12719" si="22855">H12719</f>
        <v>2864</v>
      </c>
      <c r="AE12719">
        <f t="shared" ref="AE12719" si="22856">SUM(W12719:AA12719)</f>
        <v>0</v>
      </c>
      <c r="AF12719" s="15">
        <f t="shared" ref="AF12719" si="22857">J12719</f>
        <v>6005</v>
      </c>
    </row>
    <row r="12720" spans="1:32" x14ac:dyDescent="0.2">
      <c r="A12720" s="51">
        <v>550821174</v>
      </c>
      <c r="B12720" s="51" t="s">
        <v>12</v>
      </c>
      <c r="C12720" s="51" t="s">
        <v>31</v>
      </c>
      <c r="D12720" s="51" t="s">
        <v>3603</v>
      </c>
      <c r="E12720" s="51">
        <v>6</v>
      </c>
      <c r="F12720" s="51" t="s">
        <v>3601</v>
      </c>
      <c r="G12720" s="51" t="s">
        <v>3602</v>
      </c>
      <c r="H12720" s="51">
        <v>2864</v>
      </c>
      <c r="I12720" s="51" t="s">
        <v>721</v>
      </c>
      <c r="J12720" s="52">
        <v>6005</v>
      </c>
      <c r="K12720" s="51" t="s">
        <v>61</v>
      </c>
      <c r="L12720" s="51" t="s">
        <v>35</v>
      </c>
      <c r="M12720" s="51">
        <v>0</v>
      </c>
      <c r="N12720" s="51">
        <v>0</v>
      </c>
      <c r="O12720" s="51">
        <v>0</v>
      </c>
      <c r="P12720" s="51">
        <v>0</v>
      </c>
      <c r="Q12720" s="51">
        <v>2</v>
      </c>
    </row>
    <row r="12721" spans="1:32" x14ac:dyDescent="0.2">
      <c r="A12721" s="51">
        <v>550821174</v>
      </c>
      <c r="B12721" s="51" t="s">
        <v>12</v>
      </c>
      <c r="C12721" s="51" t="s">
        <v>31</v>
      </c>
      <c r="D12721" s="51" t="s">
        <v>3603</v>
      </c>
      <c r="E12721" s="51">
        <v>6</v>
      </c>
      <c r="F12721" s="51" t="s">
        <v>3601</v>
      </c>
      <c r="G12721" s="51" t="s">
        <v>3602</v>
      </c>
      <c r="H12721" s="51">
        <v>2864</v>
      </c>
      <c r="I12721" s="51" t="s">
        <v>721</v>
      </c>
      <c r="J12721" s="52">
        <v>6005</v>
      </c>
      <c r="K12721" s="51" t="s">
        <v>61</v>
      </c>
      <c r="L12721" s="51" t="s">
        <v>36</v>
      </c>
      <c r="M12721" s="51">
        <v>0</v>
      </c>
      <c r="N12721" s="51">
        <v>0</v>
      </c>
      <c r="O12721" s="51">
        <v>0</v>
      </c>
      <c r="P12721" s="51">
        <v>0</v>
      </c>
      <c r="Q12721" s="51">
        <v>0</v>
      </c>
    </row>
    <row r="12722" spans="1:32" x14ac:dyDescent="0.2">
      <c r="A12722" s="51">
        <v>550821174</v>
      </c>
      <c r="B12722" s="51" t="s">
        <v>12</v>
      </c>
      <c r="C12722" s="51" t="s">
        <v>31</v>
      </c>
      <c r="D12722" s="51" t="s">
        <v>3603</v>
      </c>
      <c r="E12722" s="51">
        <v>6</v>
      </c>
      <c r="F12722" s="51" t="s">
        <v>3601</v>
      </c>
      <c r="G12722" s="51" t="s">
        <v>3602</v>
      </c>
      <c r="H12722" s="51">
        <v>2864</v>
      </c>
      <c r="I12722" s="51" t="s">
        <v>721</v>
      </c>
      <c r="J12722" s="52">
        <v>6005</v>
      </c>
      <c r="K12722" s="51" t="s">
        <v>61</v>
      </c>
      <c r="L12722" s="51" t="s">
        <v>37</v>
      </c>
      <c r="M12722" s="51">
        <v>0</v>
      </c>
      <c r="N12722" s="51">
        <v>0</v>
      </c>
      <c r="O12722" s="51">
        <v>0</v>
      </c>
      <c r="P12722" s="51">
        <v>0</v>
      </c>
      <c r="Q12722" s="51">
        <v>0</v>
      </c>
    </row>
    <row r="12723" spans="1:32" x14ac:dyDescent="0.2">
      <c r="A12723" s="51">
        <v>550821174</v>
      </c>
      <c r="B12723" s="51" t="s">
        <v>12</v>
      </c>
      <c r="C12723" s="51" t="s">
        <v>31</v>
      </c>
      <c r="D12723" s="51" t="s">
        <v>3603</v>
      </c>
      <c r="E12723" s="51">
        <v>6</v>
      </c>
      <c r="F12723" s="51" t="s">
        <v>3601</v>
      </c>
      <c r="G12723" s="51" t="s">
        <v>3602</v>
      </c>
      <c r="H12723" s="51">
        <v>2864</v>
      </c>
      <c r="I12723" s="51" t="s">
        <v>721</v>
      </c>
      <c r="J12723" s="52">
        <v>6005</v>
      </c>
      <c r="K12723" s="51" t="s">
        <v>61</v>
      </c>
      <c r="L12723" s="51" t="s">
        <v>38</v>
      </c>
      <c r="M12723" s="51">
        <v>0</v>
      </c>
      <c r="N12723" s="51">
        <v>0</v>
      </c>
      <c r="O12723" s="51">
        <v>0</v>
      </c>
      <c r="P12723" s="51">
        <v>0</v>
      </c>
      <c r="Q12723" s="51">
        <v>0</v>
      </c>
    </row>
    <row r="12724" spans="1:32" x14ac:dyDescent="0.2">
      <c r="A12724" s="51">
        <v>550821174</v>
      </c>
      <c r="B12724" s="51" t="s">
        <v>12</v>
      </c>
      <c r="C12724" s="51" t="s">
        <v>31</v>
      </c>
      <c r="D12724" s="51" t="s">
        <v>3603</v>
      </c>
      <c r="E12724" s="51">
        <v>6</v>
      </c>
      <c r="F12724" s="51" t="s">
        <v>3601</v>
      </c>
      <c r="G12724" s="51" t="s">
        <v>3602</v>
      </c>
      <c r="H12724" s="51">
        <v>2865</v>
      </c>
      <c r="I12724" s="51" t="s">
        <v>2529</v>
      </c>
      <c r="J12724" s="52">
        <v>6029</v>
      </c>
      <c r="K12724" s="51" t="s">
        <v>567</v>
      </c>
      <c r="L12724" s="51" t="s">
        <v>34</v>
      </c>
      <c r="M12724" s="51">
        <v>0</v>
      </c>
      <c r="N12724" s="51">
        <v>0</v>
      </c>
      <c r="O12724" s="51">
        <v>0</v>
      </c>
      <c r="P12724" s="51">
        <v>0</v>
      </c>
      <c r="Q12724" s="51">
        <v>0</v>
      </c>
      <c r="S12724">
        <f t="shared" ref="S12724" si="22858">SUM(M12724:P12724)/4</f>
        <v>0</v>
      </c>
      <c r="T12724">
        <f t="shared" ref="T12724" si="22859">SUM(Q12725:Q12726)</f>
        <v>2</v>
      </c>
      <c r="U12724">
        <f t="shared" ref="U12724" si="22860">SUM(Q12727:Q12728)</f>
        <v>0</v>
      </c>
      <c r="W12724" t="str">
        <f>IF(T12724=0,$W$22,"")</f>
        <v/>
      </c>
      <c r="Y12724" t="str">
        <f t="shared" ref="Y12724" si="22861">IF(S12724&gt;SUM(T12724+U12724),$Y$22,"")</f>
        <v/>
      </c>
      <c r="AA12724" t="str">
        <f t="shared" ref="AA12724" si="22862">IF(S12724&gt;$AA$13,$AA$22,"")</f>
        <v/>
      </c>
      <c r="AC12724">
        <f t="shared" ref="AC12724" si="22863">A12724</f>
        <v>550821174</v>
      </c>
      <c r="AD12724">
        <f t="shared" ref="AD12724" si="22864">H12724</f>
        <v>2865</v>
      </c>
      <c r="AE12724">
        <f t="shared" ref="AE12724" si="22865">SUM(W12724:AA12724)</f>
        <v>0</v>
      </c>
      <c r="AF12724" s="15">
        <f t="shared" ref="AF12724" si="22866">J12724</f>
        <v>6029</v>
      </c>
    </row>
    <row r="12725" spans="1:32" x14ac:dyDescent="0.2">
      <c r="A12725" s="51">
        <v>550821174</v>
      </c>
      <c r="B12725" s="51" t="s">
        <v>12</v>
      </c>
      <c r="C12725" s="51" t="s">
        <v>31</v>
      </c>
      <c r="D12725" s="51" t="s">
        <v>3603</v>
      </c>
      <c r="E12725" s="51">
        <v>6</v>
      </c>
      <c r="F12725" s="51" t="s">
        <v>3601</v>
      </c>
      <c r="G12725" s="51" t="s">
        <v>3602</v>
      </c>
      <c r="H12725" s="51">
        <v>2865</v>
      </c>
      <c r="I12725" s="51" t="s">
        <v>2529</v>
      </c>
      <c r="J12725" s="52">
        <v>6029</v>
      </c>
      <c r="K12725" s="51" t="s">
        <v>567</v>
      </c>
      <c r="L12725" s="51" t="s">
        <v>35</v>
      </c>
      <c r="M12725" s="51">
        <v>0</v>
      </c>
      <c r="N12725" s="51">
        <v>0</v>
      </c>
      <c r="O12725" s="51">
        <v>0</v>
      </c>
      <c r="P12725" s="51">
        <v>0</v>
      </c>
      <c r="Q12725" s="51">
        <v>2</v>
      </c>
    </row>
    <row r="12726" spans="1:32" x14ac:dyDescent="0.2">
      <c r="A12726" s="51">
        <v>550821174</v>
      </c>
      <c r="B12726" s="51" t="s">
        <v>12</v>
      </c>
      <c r="C12726" s="51" t="s">
        <v>31</v>
      </c>
      <c r="D12726" s="51" t="s">
        <v>3603</v>
      </c>
      <c r="E12726" s="51">
        <v>6</v>
      </c>
      <c r="F12726" s="51" t="s">
        <v>3601</v>
      </c>
      <c r="G12726" s="51" t="s">
        <v>3602</v>
      </c>
      <c r="H12726" s="51">
        <v>2865</v>
      </c>
      <c r="I12726" s="51" t="s">
        <v>2529</v>
      </c>
      <c r="J12726" s="52">
        <v>6029</v>
      </c>
      <c r="K12726" s="51" t="s">
        <v>567</v>
      </c>
      <c r="L12726" s="51" t="s">
        <v>36</v>
      </c>
      <c r="M12726" s="51">
        <v>0</v>
      </c>
      <c r="N12726" s="51">
        <v>0</v>
      </c>
      <c r="O12726" s="51">
        <v>0</v>
      </c>
      <c r="P12726" s="51">
        <v>0</v>
      </c>
      <c r="Q12726" s="51">
        <v>0</v>
      </c>
    </row>
    <row r="12727" spans="1:32" x14ac:dyDescent="0.2">
      <c r="A12727" s="51">
        <v>550821174</v>
      </c>
      <c r="B12727" s="51" t="s">
        <v>12</v>
      </c>
      <c r="C12727" s="51" t="s">
        <v>31</v>
      </c>
      <c r="D12727" s="51" t="s">
        <v>3603</v>
      </c>
      <c r="E12727" s="51">
        <v>6</v>
      </c>
      <c r="F12727" s="51" t="s">
        <v>3601</v>
      </c>
      <c r="G12727" s="51" t="s">
        <v>3602</v>
      </c>
      <c r="H12727" s="51">
        <v>2865</v>
      </c>
      <c r="I12727" s="51" t="s">
        <v>2529</v>
      </c>
      <c r="J12727" s="52">
        <v>6029</v>
      </c>
      <c r="K12727" s="51" t="s">
        <v>567</v>
      </c>
      <c r="L12727" s="51" t="s">
        <v>37</v>
      </c>
      <c r="M12727" s="51">
        <v>0</v>
      </c>
      <c r="N12727" s="51">
        <v>0</v>
      </c>
      <c r="O12727" s="51">
        <v>0</v>
      </c>
      <c r="P12727" s="51">
        <v>0</v>
      </c>
      <c r="Q12727" s="51">
        <v>0</v>
      </c>
    </row>
    <row r="12728" spans="1:32" x14ac:dyDescent="0.2">
      <c r="A12728" s="51">
        <v>550821174</v>
      </c>
      <c r="B12728" s="51" t="s">
        <v>12</v>
      </c>
      <c r="C12728" s="51" t="s">
        <v>31</v>
      </c>
      <c r="D12728" s="51" t="s">
        <v>3603</v>
      </c>
      <c r="E12728" s="51">
        <v>6</v>
      </c>
      <c r="F12728" s="51" t="s">
        <v>3601</v>
      </c>
      <c r="G12728" s="51" t="s">
        <v>3602</v>
      </c>
      <c r="H12728" s="51">
        <v>2865</v>
      </c>
      <c r="I12728" s="51" t="s">
        <v>2529</v>
      </c>
      <c r="J12728" s="52">
        <v>6029</v>
      </c>
      <c r="K12728" s="51" t="s">
        <v>567</v>
      </c>
      <c r="L12728" s="51" t="s">
        <v>38</v>
      </c>
      <c r="M12728" s="51">
        <v>0</v>
      </c>
      <c r="N12728" s="51">
        <v>0</v>
      </c>
      <c r="O12728" s="51">
        <v>0</v>
      </c>
      <c r="P12728" s="51">
        <v>0</v>
      </c>
      <c r="Q12728" s="51">
        <v>0</v>
      </c>
    </row>
    <row r="12729" spans="1:32" x14ac:dyDescent="0.2">
      <c r="A12729" s="51">
        <v>550821174</v>
      </c>
      <c r="B12729" s="51" t="s">
        <v>12</v>
      </c>
      <c r="C12729" s="51" t="s">
        <v>31</v>
      </c>
      <c r="D12729" s="51" t="s">
        <v>3603</v>
      </c>
      <c r="E12729" s="51">
        <v>6</v>
      </c>
      <c r="F12729" s="51" t="s">
        <v>3601</v>
      </c>
      <c r="G12729" s="51" t="s">
        <v>3602</v>
      </c>
      <c r="H12729" s="51">
        <v>2866</v>
      </c>
      <c r="I12729" s="51" t="s">
        <v>2530</v>
      </c>
      <c r="J12729" s="52">
        <v>6022</v>
      </c>
      <c r="K12729" s="51" t="s">
        <v>47</v>
      </c>
      <c r="L12729" s="51" t="s">
        <v>34</v>
      </c>
      <c r="M12729" s="51">
        <v>0</v>
      </c>
      <c r="N12729" s="51">
        <v>0</v>
      </c>
      <c r="O12729" s="51">
        <v>0</v>
      </c>
      <c r="P12729" s="51">
        <v>0</v>
      </c>
      <c r="Q12729" s="51">
        <v>0</v>
      </c>
      <c r="S12729">
        <f t="shared" ref="S12729" si="22867">SUM(M12729:P12729)/4</f>
        <v>0</v>
      </c>
      <c r="T12729">
        <f t="shared" ref="T12729" si="22868">SUM(Q12730:Q12731)</f>
        <v>1</v>
      </c>
      <c r="U12729">
        <f t="shared" ref="U12729" si="22869">SUM(Q12732:Q12733)</f>
        <v>0</v>
      </c>
      <c r="W12729" t="str">
        <f>IF(T12729=0,$W$22,"")</f>
        <v/>
      </c>
      <c r="Y12729" t="str">
        <f t="shared" ref="Y12729" si="22870">IF(S12729&gt;SUM(T12729+U12729),$Y$22,"")</f>
        <v/>
      </c>
      <c r="AA12729" t="str">
        <f t="shared" ref="AA12729" si="22871">IF(S12729&gt;$AA$13,$AA$22,"")</f>
        <v/>
      </c>
      <c r="AC12729">
        <f t="shared" ref="AC12729" si="22872">A12729</f>
        <v>550821174</v>
      </c>
      <c r="AD12729">
        <f t="shared" ref="AD12729" si="22873">H12729</f>
        <v>2866</v>
      </c>
      <c r="AE12729">
        <f t="shared" ref="AE12729" si="22874">SUM(W12729:AA12729)</f>
        <v>0</v>
      </c>
      <c r="AF12729" s="15">
        <f t="shared" ref="AF12729" si="22875">J12729</f>
        <v>6022</v>
      </c>
    </row>
    <row r="12730" spans="1:32" x14ac:dyDescent="0.2">
      <c r="A12730" s="51">
        <v>550821174</v>
      </c>
      <c r="B12730" s="51" t="s">
        <v>12</v>
      </c>
      <c r="C12730" s="51" t="s">
        <v>31</v>
      </c>
      <c r="D12730" s="51" t="s">
        <v>3603</v>
      </c>
      <c r="E12730" s="51">
        <v>6</v>
      </c>
      <c r="F12730" s="51" t="s">
        <v>3601</v>
      </c>
      <c r="G12730" s="51" t="s">
        <v>3602</v>
      </c>
      <c r="H12730" s="51">
        <v>2866</v>
      </c>
      <c r="I12730" s="51" t="s">
        <v>2530</v>
      </c>
      <c r="J12730" s="52">
        <v>6022</v>
      </c>
      <c r="K12730" s="51" t="s">
        <v>47</v>
      </c>
      <c r="L12730" s="51" t="s">
        <v>35</v>
      </c>
      <c r="M12730" s="51">
        <v>0</v>
      </c>
      <c r="N12730" s="51">
        <v>0</v>
      </c>
      <c r="O12730" s="51">
        <v>0</v>
      </c>
      <c r="P12730" s="51">
        <v>0</v>
      </c>
      <c r="Q12730" s="51">
        <v>1</v>
      </c>
    </row>
    <row r="12731" spans="1:32" x14ac:dyDescent="0.2">
      <c r="A12731" s="51">
        <v>550821174</v>
      </c>
      <c r="B12731" s="51" t="s">
        <v>12</v>
      </c>
      <c r="C12731" s="51" t="s">
        <v>31</v>
      </c>
      <c r="D12731" s="51" t="s">
        <v>3603</v>
      </c>
      <c r="E12731" s="51">
        <v>6</v>
      </c>
      <c r="F12731" s="51" t="s">
        <v>3601</v>
      </c>
      <c r="G12731" s="51" t="s">
        <v>3602</v>
      </c>
      <c r="H12731" s="51">
        <v>2866</v>
      </c>
      <c r="I12731" s="51" t="s">
        <v>2530</v>
      </c>
      <c r="J12731" s="52">
        <v>6022</v>
      </c>
      <c r="K12731" s="51" t="s">
        <v>47</v>
      </c>
      <c r="L12731" s="51" t="s">
        <v>36</v>
      </c>
      <c r="M12731" s="51">
        <v>0</v>
      </c>
      <c r="N12731" s="51">
        <v>0</v>
      </c>
      <c r="O12731" s="51">
        <v>0</v>
      </c>
      <c r="P12731" s="51">
        <v>0</v>
      </c>
      <c r="Q12731" s="51">
        <v>0</v>
      </c>
    </row>
    <row r="12732" spans="1:32" x14ac:dyDescent="0.2">
      <c r="A12732" s="51">
        <v>550821174</v>
      </c>
      <c r="B12732" s="51" t="s">
        <v>12</v>
      </c>
      <c r="C12732" s="51" t="s">
        <v>31</v>
      </c>
      <c r="D12732" s="51" t="s">
        <v>3603</v>
      </c>
      <c r="E12732" s="51">
        <v>6</v>
      </c>
      <c r="F12732" s="51" t="s">
        <v>3601</v>
      </c>
      <c r="G12732" s="51" t="s">
        <v>3602</v>
      </c>
      <c r="H12732" s="51">
        <v>2866</v>
      </c>
      <c r="I12732" s="51" t="s">
        <v>2530</v>
      </c>
      <c r="J12732" s="52">
        <v>6022</v>
      </c>
      <c r="K12732" s="51" t="s">
        <v>47</v>
      </c>
      <c r="L12732" s="51" t="s">
        <v>37</v>
      </c>
      <c r="M12732" s="51">
        <v>0</v>
      </c>
      <c r="N12732" s="51">
        <v>0</v>
      </c>
      <c r="O12732" s="51">
        <v>0</v>
      </c>
      <c r="P12732" s="51">
        <v>0</v>
      </c>
      <c r="Q12732" s="51">
        <v>0</v>
      </c>
    </row>
    <row r="12733" spans="1:32" x14ac:dyDescent="0.2">
      <c r="A12733" s="51">
        <v>550821174</v>
      </c>
      <c r="B12733" s="51" t="s">
        <v>12</v>
      </c>
      <c r="C12733" s="51" t="s">
        <v>31</v>
      </c>
      <c r="D12733" s="51" t="s">
        <v>3603</v>
      </c>
      <c r="E12733" s="51">
        <v>6</v>
      </c>
      <c r="F12733" s="51" t="s">
        <v>3601</v>
      </c>
      <c r="G12733" s="51" t="s">
        <v>3602</v>
      </c>
      <c r="H12733" s="51">
        <v>2866</v>
      </c>
      <c r="I12733" s="51" t="s">
        <v>2530</v>
      </c>
      <c r="J12733" s="52">
        <v>6022</v>
      </c>
      <c r="K12733" s="51" t="s">
        <v>47</v>
      </c>
      <c r="L12733" s="51" t="s">
        <v>38</v>
      </c>
      <c r="M12733" s="51">
        <v>0</v>
      </c>
      <c r="N12733" s="51">
        <v>0</v>
      </c>
      <c r="O12733" s="51">
        <v>0</v>
      </c>
      <c r="P12733" s="51">
        <v>0</v>
      </c>
      <c r="Q12733" s="51">
        <v>0</v>
      </c>
    </row>
    <row r="12734" spans="1:32" x14ac:dyDescent="0.2">
      <c r="A12734" s="51">
        <v>550821174</v>
      </c>
      <c r="B12734" s="51" t="s">
        <v>12</v>
      </c>
      <c r="C12734" s="51" t="s">
        <v>31</v>
      </c>
      <c r="D12734" s="51" t="s">
        <v>3603</v>
      </c>
      <c r="E12734" s="51">
        <v>6</v>
      </c>
      <c r="F12734" s="51" t="s">
        <v>3601</v>
      </c>
      <c r="G12734" s="51" t="s">
        <v>3602</v>
      </c>
      <c r="H12734" s="51">
        <v>2867</v>
      </c>
      <c r="I12734" s="51" t="s">
        <v>2531</v>
      </c>
      <c r="J12734" s="52">
        <v>6022</v>
      </c>
      <c r="K12734" s="51" t="s">
        <v>47</v>
      </c>
      <c r="L12734" s="51" t="s">
        <v>34</v>
      </c>
      <c r="M12734" s="51">
        <v>0</v>
      </c>
      <c r="N12734" s="51">
        <v>0</v>
      </c>
      <c r="O12734" s="51">
        <v>0</v>
      </c>
      <c r="P12734" s="51">
        <v>0</v>
      </c>
      <c r="Q12734" s="51">
        <v>0</v>
      </c>
      <c r="S12734">
        <f t="shared" ref="S12734" si="22876">SUM(M12734:P12734)/4</f>
        <v>0</v>
      </c>
      <c r="T12734">
        <f t="shared" ref="T12734" si="22877">SUM(Q12735:Q12736)</f>
        <v>1</v>
      </c>
      <c r="U12734">
        <f t="shared" ref="U12734" si="22878">SUM(Q12737:Q12738)</f>
        <v>0</v>
      </c>
      <c r="W12734" t="str">
        <f>IF(T12734=0,$W$22,"")</f>
        <v/>
      </c>
      <c r="Y12734" t="str">
        <f t="shared" ref="Y12734" si="22879">IF(S12734&gt;SUM(T12734+U12734),$Y$22,"")</f>
        <v/>
      </c>
      <c r="AA12734" t="str">
        <f t="shared" ref="AA12734" si="22880">IF(S12734&gt;$AA$13,$AA$22,"")</f>
        <v/>
      </c>
      <c r="AC12734">
        <f t="shared" ref="AC12734" si="22881">A12734</f>
        <v>550821174</v>
      </c>
      <c r="AD12734">
        <f t="shared" ref="AD12734" si="22882">H12734</f>
        <v>2867</v>
      </c>
      <c r="AE12734">
        <f t="shared" ref="AE12734" si="22883">SUM(W12734:AA12734)</f>
        <v>0</v>
      </c>
      <c r="AF12734" s="15">
        <f t="shared" ref="AF12734" si="22884">J12734</f>
        <v>6022</v>
      </c>
    </row>
    <row r="12735" spans="1:32" x14ac:dyDescent="0.2">
      <c r="A12735" s="51">
        <v>550821174</v>
      </c>
      <c r="B12735" s="51" t="s">
        <v>12</v>
      </c>
      <c r="C12735" s="51" t="s">
        <v>31</v>
      </c>
      <c r="D12735" s="51" t="s">
        <v>3603</v>
      </c>
      <c r="E12735" s="51">
        <v>6</v>
      </c>
      <c r="F12735" s="51" t="s">
        <v>3601</v>
      </c>
      <c r="G12735" s="51" t="s">
        <v>3602</v>
      </c>
      <c r="H12735" s="51">
        <v>2867</v>
      </c>
      <c r="I12735" s="51" t="s">
        <v>2531</v>
      </c>
      <c r="J12735" s="52">
        <v>6022</v>
      </c>
      <c r="K12735" s="51" t="s">
        <v>47</v>
      </c>
      <c r="L12735" s="51" t="s">
        <v>35</v>
      </c>
      <c r="M12735" s="51">
        <v>0</v>
      </c>
      <c r="N12735" s="51">
        <v>0</v>
      </c>
      <c r="O12735" s="51">
        <v>0</v>
      </c>
      <c r="P12735" s="51">
        <v>0</v>
      </c>
      <c r="Q12735" s="51">
        <v>1</v>
      </c>
    </row>
    <row r="12736" spans="1:32" x14ac:dyDescent="0.2">
      <c r="A12736" s="51">
        <v>550821174</v>
      </c>
      <c r="B12736" s="51" t="s">
        <v>12</v>
      </c>
      <c r="C12736" s="51" t="s">
        <v>31</v>
      </c>
      <c r="D12736" s="51" t="s">
        <v>3603</v>
      </c>
      <c r="E12736" s="51">
        <v>6</v>
      </c>
      <c r="F12736" s="51" t="s">
        <v>3601</v>
      </c>
      <c r="G12736" s="51" t="s">
        <v>3602</v>
      </c>
      <c r="H12736" s="51">
        <v>2867</v>
      </c>
      <c r="I12736" s="51" t="s">
        <v>2531</v>
      </c>
      <c r="J12736" s="52">
        <v>6022</v>
      </c>
      <c r="K12736" s="51" t="s">
        <v>47</v>
      </c>
      <c r="L12736" s="51" t="s">
        <v>36</v>
      </c>
      <c r="M12736" s="51">
        <v>0</v>
      </c>
      <c r="N12736" s="51">
        <v>0</v>
      </c>
      <c r="O12736" s="51">
        <v>0</v>
      </c>
      <c r="P12736" s="51">
        <v>0</v>
      </c>
      <c r="Q12736" s="51">
        <v>0</v>
      </c>
    </row>
    <row r="12737" spans="1:32" x14ac:dyDescent="0.2">
      <c r="A12737" s="51">
        <v>550821174</v>
      </c>
      <c r="B12737" s="51" t="s">
        <v>12</v>
      </c>
      <c r="C12737" s="51" t="s">
        <v>31</v>
      </c>
      <c r="D12737" s="51" t="s">
        <v>3603</v>
      </c>
      <c r="E12737" s="51">
        <v>6</v>
      </c>
      <c r="F12737" s="51" t="s">
        <v>3601</v>
      </c>
      <c r="G12737" s="51" t="s">
        <v>3602</v>
      </c>
      <c r="H12737" s="51">
        <v>2867</v>
      </c>
      <c r="I12737" s="51" t="s">
        <v>2531</v>
      </c>
      <c r="J12737" s="52">
        <v>6022</v>
      </c>
      <c r="K12737" s="51" t="s">
        <v>47</v>
      </c>
      <c r="L12737" s="51" t="s">
        <v>37</v>
      </c>
      <c r="M12737" s="51">
        <v>0</v>
      </c>
      <c r="N12737" s="51">
        <v>0</v>
      </c>
      <c r="O12737" s="51">
        <v>0</v>
      </c>
      <c r="P12737" s="51">
        <v>0</v>
      </c>
      <c r="Q12737" s="51">
        <v>0</v>
      </c>
    </row>
    <row r="12738" spans="1:32" x14ac:dyDescent="0.2">
      <c r="A12738" s="51">
        <v>550821174</v>
      </c>
      <c r="B12738" s="51" t="s">
        <v>12</v>
      </c>
      <c r="C12738" s="51" t="s">
        <v>31</v>
      </c>
      <c r="D12738" s="51" t="s">
        <v>3603</v>
      </c>
      <c r="E12738" s="51">
        <v>6</v>
      </c>
      <c r="F12738" s="51" t="s">
        <v>3601</v>
      </c>
      <c r="G12738" s="51" t="s">
        <v>3602</v>
      </c>
      <c r="H12738" s="51">
        <v>2867</v>
      </c>
      <c r="I12738" s="51" t="s">
        <v>2531</v>
      </c>
      <c r="J12738" s="52">
        <v>6022</v>
      </c>
      <c r="K12738" s="51" t="s">
        <v>47</v>
      </c>
      <c r="L12738" s="51" t="s">
        <v>38</v>
      </c>
      <c r="M12738" s="51">
        <v>0</v>
      </c>
      <c r="N12738" s="51">
        <v>0</v>
      </c>
      <c r="O12738" s="51">
        <v>0</v>
      </c>
      <c r="P12738" s="51">
        <v>0</v>
      </c>
      <c r="Q12738" s="51">
        <v>0</v>
      </c>
    </row>
    <row r="12739" spans="1:32" x14ac:dyDescent="0.2">
      <c r="A12739" s="51">
        <v>550821174</v>
      </c>
      <c r="B12739" s="51" t="s">
        <v>12</v>
      </c>
      <c r="C12739" s="51" t="s">
        <v>31</v>
      </c>
      <c r="D12739" s="51" t="s">
        <v>3603</v>
      </c>
      <c r="E12739" s="51">
        <v>6</v>
      </c>
      <c r="F12739" s="51" t="s">
        <v>3601</v>
      </c>
      <c r="G12739" s="51" t="s">
        <v>3602</v>
      </c>
      <c r="H12739" s="51">
        <v>2869</v>
      </c>
      <c r="I12739" s="51" t="s">
        <v>2532</v>
      </c>
      <c r="J12739" s="52">
        <v>6022</v>
      </c>
      <c r="K12739" s="51" t="s">
        <v>47</v>
      </c>
      <c r="L12739" s="51" t="s">
        <v>34</v>
      </c>
      <c r="M12739" s="51">
        <v>0</v>
      </c>
      <c r="N12739" s="51">
        <v>0</v>
      </c>
      <c r="O12739" s="51">
        <v>0</v>
      </c>
      <c r="P12739" s="51">
        <v>0</v>
      </c>
      <c r="Q12739" s="51">
        <v>0</v>
      </c>
      <c r="S12739">
        <f t="shared" ref="S12739" si="22885">SUM(M12739:P12739)/4</f>
        <v>0</v>
      </c>
      <c r="T12739">
        <f t="shared" ref="T12739" si="22886">SUM(Q12740:Q12741)</f>
        <v>1</v>
      </c>
      <c r="U12739">
        <f t="shared" ref="U12739" si="22887">SUM(Q12742:Q12743)</f>
        <v>0</v>
      </c>
      <c r="W12739" t="str">
        <f>IF(T12739=0,$W$22,"")</f>
        <v/>
      </c>
      <c r="Y12739" t="str">
        <f t="shared" ref="Y12739" si="22888">IF(S12739&gt;SUM(T12739+U12739),$Y$22,"")</f>
        <v/>
      </c>
      <c r="AA12739" t="str">
        <f t="shared" ref="AA12739" si="22889">IF(S12739&gt;$AA$13,$AA$22,"")</f>
        <v/>
      </c>
      <c r="AC12739">
        <f t="shared" ref="AC12739" si="22890">A12739</f>
        <v>550821174</v>
      </c>
      <c r="AD12739">
        <f t="shared" ref="AD12739" si="22891">H12739</f>
        <v>2869</v>
      </c>
      <c r="AE12739">
        <f t="shared" ref="AE12739" si="22892">SUM(W12739:AA12739)</f>
        <v>0</v>
      </c>
      <c r="AF12739" s="15">
        <f t="shared" ref="AF12739" si="22893">J12739</f>
        <v>6022</v>
      </c>
    </row>
    <row r="12740" spans="1:32" x14ac:dyDescent="0.2">
      <c r="A12740" s="51">
        <v>550821174</v>
      </c>
      <c r="B12740" s="51" t="s">
        <v>12</v>
      </c>
      <c r="C12740" s="51" t="s">
        <v>31</v>
      </c>
      <c r="D12740" s="51" t="s">
        <v>3603</v>
      </c>
      <c r="E12740" s="51">
        <v>6</v>
      </c>
      <c r="F12740" s="51" t="s">
        <v>3601</v>
      </c>
      <c r="G12740" s="51" t="s">
        <v>3602</v>
      </c>
      <c r="H12740" s="51">
        <v>2869</v>
      </c>
      <c r="I12740" s="51" t="s">
        <v>2532</v>
      </c>
      <c r="J12740" s="52">
        <v>6022</v>
      </c>
      <c r="K12740" s="51" t="s">
        <v>47</v>
      </c>
      <c r="L12740" s="51" t="s">
        <v>35</v>
      </c>
      <c r="M12740" s="51">
        <v>0</v>
      </c>
      <c r="N12740" s="51">
        <v>0</v>
      </c>
      <c r="O12740" s="51">
        <v>0</v>
      </c>
      <c r="P12740" s="51">
        <v>0</v>
      </c>
      <c r="Q12740" s="51">
        <v>1</v>
      </c>
    </row>
    <row r="12741" spans="1:32" x14ac:dyDescent="0.2">
      <c r="A12741" s="51">
        <v>550821174</v>
      </c>
      <c r="B12741" s="51" t="s">
        <v>12</v>
      </c>
      <c r="C12741" s="51" t="s">
        <v>31</v>
      </c>
      <c r="D12741" s="51" t="s">
        <v>3603</v>
      </c>
      <c r="E12741" s="51">
        <v>6</v>
      </c>
      <c r="F12741" s="51" t="s">
        <v>3601</v>
      </c>
      <c r="G12741" s="51" t="s">
        <v>3602</v>
      </c>
      <c r="H12741" s="51">
        <v>2869</v>
      </c>
      <c r="I12741" s="51" t="s">
        <v>2532</v>
      </c>
      <c r="J12741" s="52">
        <v>6022</v>
      </c>
      <c r="K12741" s="51" t="s">
        <v>47</v>
      </c>
      <c r="L12741" s="51" t="s">
        <v>36</v>
      </c>
      <c r="M12741" s="51">
        <v>0</v>
      </c>
      <c r="N12741" s="51">
        <v>0</v>
      </c>
      <c r="O12741" s="51">
        <v>0</v>
      </c>
      <c r="P12741" s="51">
        <v>0</v>
      </c>
      <c r="Q12741" s="51">
        <v>0</v>
      </c>
    </row>
    <row r="12742" spans="1:32" x14ac:dyDescent="0.2">
      <c r="A12742" s="51">
        <v>550821174</v>
      </c>
      <c r="B12742" s="51" t="s">
        <v>12</v>
      </c>
      <c r="C12742" s="51" t="s">
        <v>31</v>
      </c>
      <c r="D12742" s="51" t="s">
        <v>3603</v>
      </c>
      <c r="E12742" s="51">
        <v>6</v>
      </c>
      <c r="F12742" s="51" t="s">
        <v>3601</v>
      </c>
      <c r="G12742" s="51" t="s">
        <v>3602</v>
      </c>
      <c r="H12742" s="51">
        <v>2869</v>
      </c>
      <c r="I12742" s="51" t="s">
        <v>2532</v>
      </c>
      <c r="J12742" s="52">
        <v>6022</v>
      </c>
      <c r="K12742" s="51" t="s">
        <v>47</v>
      </c>
      <c r="L12742" s="51" t="s">
        <v>37</v>
      </c>
      <c r="M12742" s="51">
        <v>0</v>
      </c>
      <c r="N12742" s="51">
        <v>0</v>
      </c>
      <c r="O12742" s="51">
        <v>0</v>
      </c>
      <c r="P12742" s="51">
        <v>0</v>
      </c>
      <c r="Q12742" s="51">
        <v>0</v>
      </c>
    </row>
    <row r="12743" spans="1:32" x14ac:dyDescent="0.2">
      <c r="A12743" s="51">
        <v>550821174</v>
      </c>
      <c r="B12743" s="51" t="s">
        <v>12</v>
      </c>
      <c r="C12743" s="51" t="s">
        <v>31</v>
      </c>
      <c r="D12743" s="51" t="s">
        <v>3603</v>
      </c>
      <c r="E12743" s="51">
        <v>6</v>
      </c>
      <c r="F12743" s="51" t="s">
        <v>3601</v>
      </c>
      <c r="G12743" s="51" t="s">
        <v>3602</v>
      </c>
      <c r="H12743" s="51">
        <v>2869</v>
      </c>
      <c r="I12743" s="51" t="s">
        <v>2532</v>
      </c>
      <c r="J12743" s="52">
        <v>6022</v>
      </c>
      <c r="K12743" s="51" t="s">
        <v>47</v>
      </c>
      <c r="L12743" s="51" t="s">
        <v>38</v>
      </c>
      <c r="M12743" s="51">
        <v>0</v>
      </c>
      <c r="N12743" s="51">
        <v>0</v>
      </c>
      <c r="O12743" s="51">
        <v>0</v>
      </c>
      <c r="P12743" s="51">
        <v>0</v>
      </c>
      <c r="Q12743" s="51">
        <v>0</v>
      </c>
    </row>
    <row r="12744" spans="1:32" x14ac:dyDescent="0.2">
      <c r="A12744" s="51">
        <v>550821174</v>
      </c>
      <c r="B12744" s="51" t="s">
        <v>12</v>
      </c>
      <c r="C12744" s="51" t="s">
        <v>31</v>
      </c>
      <c r="D12744" s="51" t="s">
        <v>3603</v>
      </c>
      <c r="E12744" s="51">
        <v>6</v>
      </c>
      <c r="F12744" s="51" t="s">
        <v>3601</v>
      </c>
      <c r="G12744" s="51" t="s">
        <v>3602</v>
      </c>
      <c r="H12744" s="51">
        <v>2871</v>
      </c>
      <c r="I12744" s="51" t="s">
        <v>2533</v>
      </c>
      <c r="J12744" s="52">
        <v>6041</v>
      </c>
      <c r="K12744" s="51" t="s">
        <v>1118</v>
      </c>
      <c r="L12744" s="51" t="s">
        <v>34</v>
      </c>
      <c r="M12744" s="51">
        <v>0</v>
      </c>
      <c r="N12744" s="51">
        <v>0</v>
      </c>
      <c r="O12744" s="51">
        <v>0</v>
      </c>
      <c r="P12744" s="51">
        <v>0</v>
      </c>
      <c r="Q12744" s="51">
        <v>0</v>
      </c>
      <c r="S12744">
        <f t="shared" ref="S12744" si="22894">SUM(M12744:P12744)/4</f>
        <v>0</v>
      </c>
      <c r="T12744">
        <f t="shared" ref="T12744" si="22895">SUM(Q12745:Q12746)</f>
        <v>1</v>
      </c>
      <c r="U12744">
        <f t="shared" ref="U12744" si="22896">SUM(Q12747:Q12748)</f>
        <v>0</v>
      </c>
      <c r="W12744" t="str">
        <f>IF(T12744=0,$W$22,"")</f>
        <v/>
      </c>
      <c r="Y12744" t="str">
        <f t="shared" ref="Y12744" si="22897">IF(S12744&gt;SUM(T12744+U12744),$Y$22,"")</f>
        <v/>
      </c>
      <c r="AA12744" t="str">
        <f t="shared" ref="AA12744" si="22898">IF(S12744&gt;$AA$13,$AA$22,"")</f>
        <v/>
      </c>
      <c r="AC12744">
        <f t="shared" ref="AC12744" si="22899">A12744</f>
        <v>550821174</v>
      </c>
      <c r="AD12744">
        <f t="shared" ref="AD12744" si="22900">H12744</f>
        <v>2871</v>
      </c>
      <c r="AE12744">
        <f t="shared" ref="AE12744" si="22901">SUM(W12744:AA12744)</f>
        <v>0</v>
      </c>
      <c r="AF12744" s="15">
        <f t="shared" ref="AF12744" si="22902">J12744</f>
        <v>6041</v>
      </c>
    </row>
    <row r="12745" spans="1:32" x14ac:dyDescent="0.2">
      <c r="A12745" s="51">
        <v>550821174</v>
      </c>
      <c r="B12745" s="51" t="s">
        <v>12</v>
      </c>
      <c r="C12745" s="51" t="s">
        <v>31</v>
      </c>
      <c r="D12745" s="51" t="s">
        <v>3603</v>
      </c>
      <c r="E12745" s="51">
        <v>6</v>
      </c>
      <c r="F12745" s="51" t="s">
        <v>3601</v>
      </c>
      <c r="G12745" s="51" t="s">
        <v>3602</v>
      </c>
      <c r="H12745" s="51">
        <v>2871</v>
      </c>
      <c r="I12745" s="51" t="s">
        <v>2533</v>
      </c>
      <c r="J12745" s="52">
        <v>6041</v>
      </c>
      <c r="K12745" s="51" t="s">
        <v>1118</v>
      </c>
      <c r="L12745" s="51" t="s">
        <v>35</v>
      </c>
      <c r="M12745" s="51">
        <v>0</v>
      </c>
      <c r="N12745" s="51">
        <v>0</v>
      </c>
      <c r="O12745" s="51">
        <v>0</v>
      </c>
      <c r="P12745" s="51">
        <v>0</v>
      </c>
      <c r="Q12745" s="51">
        <v>1</v>
      </c>
    </row>
    <row r="12746" spans="1:32" x14ac:dyDescent="0.2">
      <c r="A12746" s="51">
        <v>550821174</v>
      </c>
      <c r="B12746" s="51" t="s">
        <v>12</v>
      </c>
      <c r="C12746" s="51" t="s">
        <v>31</v>
      </c>
      <c r="D12746" s="51" t="s">
        <v>3603</v>
      </c>
      <c r="E12746" s="51">
        <v>6</v>
      </c>
      <c r="F12746" s="51" t="s">
        <v>3601</v>
      </c>
      <c r="G12746" s="51" t="s">
        <v>3602</v>
      </c>
      <c r="H12746" s="51">
        <v>2871</v>
      </c>
      <c r="I12746" s="51" t="s">
        <v>2533</v>
      </c>
      <c r="J12746" s="52">
        <v>6041</v>
      </c>
      <c r="K12746" s="51" t="s">
        <v>1118</v>
      </c>
      <c r="L12746" s="51" t="s">
        <v>36</v>
      </c>
      <c r="M12746" s="51">
        <v>0</v>
      </c>
      <c r="N12746" s="51">
        <v>0</v>
      </c>
      <c r="O12746" s="51">
        <v>0</v>
      </c>
      <c r="P12746" s="51">
        <v>0</v>
      </c>
      <c r="Q12746" s="51">
        <v>0</v>
      </c>
    </row>
    <row r="12747" spans="1:32" x14ac:dyDescent="0.2">
      <c r="A12747" s="51">
        <v>550821174</v>
      </c>
      <c r="B12747" s="51" t="s">
        <v>12</v>
      </c>
      <c r="C12747" s="51" t="s">
        <v>31</v>
      </c>
      <c r="D12747" s="51" t="s">
        <v>3603</v>
      </c>
      <c r="E12747" s="51">
        <v>6</v>
      </c>
      <c r="F12747" s="51" t="s">
        <v>3601</v>
      </c>
      <c r="G12747" s="51" t="s">
        <v>3602</v>
      </c>
      <c r="H12747" s="51">
        <v>2871</v>
      </c>
      <c r="I12747" s="51" t="s">
        <v>2533</v>
      </c>
      <c r="J12747" s="52">
        <v>6041</v>
      </c>
      <c r="K12747" s="51" t="s">
        <v>1118</v>
      </c>
      <c r="L12747" s="51" t="s">
        <v>37</v>
      </c>
      <c r="M12747" s="51">
        <v>0</v>
      </c>
      <c r="N12747" s="51">
        <v>0</v>
      </c>
      <c r="O12747" s="51">
        <v>0</v>
      </c>
      <c r="P12747" s="51">
        <v>0</v>
      </c>
      <c r="Q12747" s="51">
        <v>0</v>
      </c>
    </row>
    <row r="12748" spans="1:32" x14ac:dyDescent="0.2">
      <c r="A12748" s="51">
        <v>550821174</v>
      </c>
      <c r="B12748" s="51" t="s">
        <v>12</v>
      </c>
      <c r="C12748" s="51" t="s">
        <v>31</v>
      </c>
      <c r="D12748" s="51" t="s">
        <v>3603</v>
      </c>
      <c r="E12748" s="51">
        <v>6</v>
      </c>
      <c r="F12748" s="51" t="s">
        <v>3601</v>
      </c>
      <c r="G12748" s="51" t="s">
        <v>3602</v>
      </c>
      <c r="H12748" s="51">
        <v>2871</v>
      </c>
      <c r="I12748" s="51" t="s">
        <v>2533</v>
      </c>
      <c r="J12748" s="52">
        <v>6041</v>
      </c>
      <c r="K12748" s="51" t="s">
        <v>1118</v>
      </c>
      <c r="L12748" s="51" t="s">
        <v>38</v>
      </c>
      <c r="M12748" s="51">
        <v>0</v>
      </c>
      <c r="N12748" s="51">
        <v>0</v>
      </c>
      <c r="O12748" s="51">
        <v>0</v>
      </c>
      <c r="P12748" s="51">
        <v>0</v>
      </c>
      <c r="Q12748" s="51">
        <v>0</v>
      </c>
    </row>
    <row r="12749" spans="1:32" x14ac:dyDescent="0.2">
      <c r="A12749" s="51">
        <v>550821174</v>
      </c>
      <c r="B12749" s="51" t="s">
        <v>12</v>
      </c>
      <c r="C12749" s="51" t="s">
        <v>31</v>
      </c>
      <c r="D12749" s="51" t="s">
        <v>3603</v>
      </c>
      <c r="E12749" s="51">
        <v>6</v>
      </c>
      <c r="F12749" s="51" t="s">
        <v>3601</v>
      </c>
      <c r="G12749" s="51" t="s">
        <v>3602</v>
      </c>
      <c r="H12749" s="51">
        <v>2872</v>
      </c>
      <c r="I12749" s="51" t="s">
        <v>2534</v>
      </c>
      <c r="J12749" s="52">
        <v>6022</v>
      </c>
      <c r="K12749" s="51" t="s">
        <v>47</v>
      </c>
      <c r="L12749" s="51" t="s">
        <v>34</v>
      </c>
      <c r="M12749" s="51">
        <v>1</v>
      </c>
      <c r="N12749" s="51">
        <v>0</v>
      </c>
      <c r="O12749" s="51">
        <v>0</v>
      </c>
      <c r="P12749" s="51">
        <v>0</v>
      </c>
      <c r="Q12749" s="51">
        <v>0</v>
      </c>
      <c r="S12749">
        <f t="shared" ref="S12749" si="22903">SUM(M12749:P12749)/4</f>
        <v>0.25</v>
      </c>
      <c r="T12749">
        <f t="shared" ref="T12749" si="22904">SUM(Q12750:Q12751)</f>
        <v>2</v>
      </c>
      <c r="U12749">
        <f t="shared" ref="U12749" si="22905">SUM(Q12752:Q12753)</f>
        <v>0</v>
      </c>
      <c r="W12749" t="str">
        <f>IF(T12749=0,$W$22,"")</f>
        <v/>
      </c>
      <c r="Y12749" t="str">
        <f t="shared" ref="Y12749" si="22906">IF(S12749&gt;SUM(T12749+U12749),$Y$22,"")</f>
        <v/>
      </c>
      <c r="AA12749" t="str">
        <f t="shared" ref="AA12749" si="22907">IF(S12749&gt;$AA$13,$AA$22,"")</f>
        <v/>
      </c>
      <c r="AC12749">
        <f t="shared" ref="AC12749" si="22908">A12749</f>
        <v>550821174</v>
      </c>
      <c r="AD12749">
        <f t="shared" ref="AD12749" si="22909">H12749</f>
        <v>2872</v>
      </c>
      <c r="AE12749">
        <f t="shared" ref="AE12749" si="22910">SUM(W12749:AA12749)</f>
        <v>0</v>
      </c>
      <c r="AF12749" s="15">
        <f t="shared" ref="AF12749" si="22911">J12749</f>
        <v>6022</v>
      </c>
    </row>
    <row r="12750" spans="1:32" x14ac:dyDescent="0.2">
      <c r="A12750" s="51">
        <v>550821174</v>
      </c>
      <c r="B12750" s="51" t="s">
        <v>12</v>
      </c>
      <c r="C12750" s="51" t="s">
        <v>31</v>
      </c>
      <c r="D12750" s="51" t="s">
        <v>3603</v>
      </c>
      <c r="E12750" s="51">
        <v>6</v>
      </c>
      <c r="F12750" s="51" t="s">
        <v>3601</v>
      </c>
      <c r="G12750" s="51" t="s">
        <v>3602</v>
      </c>
      <c r="H12750" s="51">
        <v>2872</v>
      </c>
      <c r="I12750" s="51" t="s">
        <v>2534</v>
      </c>
      <c r="J12750" s="52">
        <v>6022</v>
      </c>
      <c r="K12750" s="51" t="s">
        <v>47</v>
      </c>
      <c r="L12750" s="51" t="s">
        <v>35</v>
      </c>
      <c r="M12750" s="51">
        <v>0</v>
      </c>
      <c r="N12750" s="51">
        <v>0</v>
      </c>
      <c r="O12750" s="51">
        <v>0</v>
      </c>
      <c r="P12750" s="51">
        <v>0</v>
      </c>
      <c r="Q12750" s="51">
        <v>2</v>
      </c>
    </row>
    <row r="12751" spans="1:32" x14ac:dyDescent="0.2">
      <c r="A12751" s="51">
        <v>550821174</v>
      </c>
      <c r="B12751" s="51" t="s">
        <v>12</v>
      </c>
      <c r="C12751" s="51" t="s">
        <v>31</v>
      </c>
      <c r="D12751" s="51" t="s">
        <v>3603</v>
      </c>
      <c r="E12751" s="51">
        <v>6</v>
      </c>
      <c r="F12751" s="51" t="s">
        <v>3601</v>
      </c>
      <c r="G12751" s="51" t="s">
        <v>3602</v>
      </c>
      <c r="H12751" s="51">
        <v>2872</v>
      </c>
      <c r="I12751" s="51" t="s">
        <v>2534</v>
      </c>
      <c r="J12751" s="52">
        <v>6022</v>
      </c>
      <c r="K12751" s="51" t="s">
        <v>47</v>
      </c>
      <c r="L12751" s="51" t="s">
        <v>36</v>
      </c>
      <c r="M12751" s="51">
        <v>0</v>
      </c>
      <c r="N12751" s="51">
        <v>0</v>
      </c>
      <c r="O12751" s="51">
        <v>0</v>
      </c>
      <c r="P12751" s="51">
        <v>0</v>
      </c>
      <c r="Q12751" s="51">
        <v>0</v>
      </c>
    </row>
    <row r="12752" spans="1:32" x14ac:dyDescent="0.2">
      <c r="A12752" s="51">
        <v>550821174</v>
      </c>
      <c r="B12752" s="51" t="s">
        <v>12</v>
      </c>
      <c r="C12752" s="51" t="s">
        <v>31</v>
      </c>
      <c r="D12752" s="51" t="s">
        <v>3603</v>
      </c>
      <c r="E12752" s="51">
        <v>6</v>
      </c>
      <c r="F12752" s="51" t="s">
        <v>3601</v>
      </c>
      <c r="G12752" s="51" t="s">
        <v>3602</v>
      </c>
      <c r="H12752" s="51">
        <v>2872</v>
      </c>
      <c r="I12752" s="51" t="s">
        <v>2534</v>
      </c>
      <c r="J12752" s="52">
        <v>6022</v>
      </c>
      <c r="K12752" s="51" t="s">
        <v>47</v>
      </c>
      <c r="L12752" s="51" t="s">
        <v>37</v>
      </c>
      <c r="M12752" s="51">
        <v>0</v>
      </c>
      <c r="N12752" s="51">
        <v>0</v>
      </c>
      <c r="O12752" s="51">
        <v>0</v>
      </c>
      <c r="P12752" s="51">
        <v>0</v>
      </c>
      <c r="Q12752" s="51">
        <v>0</v>
      </c>
    </row>
    <row r="12753" spans="1:32" x14ac:dyDescent="0.2">
      <c r="A12753" s="51">
        <v>550821174</v>
      </c>
      <c r="B12753" s="51" t="s">
        <v>12</v>
      </c>
      <c r="C12753" s="51" t="s">
        <v>31</v>
      </c>
      <c r="D12753" s="51" t="s">
        <v>3603</v>
      </c>
      <c r="E12753" s="51">
        <v>6</v>
      </c>
      <c r="F12753" s="51" t="s">
        <v>3601</v>
      </c>
      <c r="G12753" s="51" t="s">
        <v>3602</v>
      </c>
      <c r="H12753" s="51">
        <v>2872</v>
      </c>
      <c r="I12753" s="51" t="s">
        <v>2534</v>
      </c>
      <c r="J12753" s="52">
        <v>6022</v>
      </c>
      <c r="K12753" s="51" t="s">
        <v>47</v>
      </c>
      <c r="L12753" s="51" t="s">
        <v>38</v>
      </c>
      <c r="M12753" s="51">
        <v>0</v>
      </c>
      <c r="N12753" s="51">
        <v>0</v>
      </c>
      <c r="O12753" s="51">
        <v>0</v>
      </c>
      <c r="P12753" s="51">
        <v>0</v>
      </c>
      <c r="Q12753" s="51">
        <v>0</v>
      </c>
    </row>
    <row r="12754" spans="1:32" x14ac:dyDescent="0.2">
      <c r="A12754" s="51">
        <v>550821174</v>
      </c>
      <c r="B12754" s="51" t="s">
        <v>12</v>
      </c>
      <c r="C12754" s="51" t="s">
        <v>31</v>
      </c>
      <c r="D12754" s="51" t="s">
        <v>3603</v>
      </c>
      <c r="E12754" s="51">
        <v>6</v>
      </c>
      <c r="F12754" s="51" t="s">
        <v>3601</v>
      </c>
      <c r="G12754" s="51" t="s">
        <v>3602</v>
      </c>
      <c r="H12754" s="51">
        <v>2873</v>
      </c>
      <c r="I12754" s="51" t="s">
        <v>2535</v>
      </c>
      <c r="J12754" s="52">
        <v>6022</v>
      </c>
      <c r="K12754" s="51" t="s">
        <v>47</v>
      </c>
      <c r="L12754" s="51" t="s">
        <v>34</v>
      </c>
      <c r="M12754" s="51">
        <v>0</v>
      </c>
      <c r="N12754" s="51">
        <v>0</v>
      </c>
      <c r="O12754" s="51">
        <v>0</v>
      </c>
      <c r="P12754" s="51">
        <v>0</v>
      </c>
      <c r="Q12754" s="51">
        <v>0</v>
      </c>
      <c r="S12754">
        <f t="shared" ref="S12754" si="22912">SUM(M12754:P12754)/4</f>
        <v>0</v>
      </c>
      <c r="T12754">
        <f t="shared" ref="T12754" si="22913">SUM(Q12755:Q12756)</f>
        <v>1</v>
      </c>
      <c r="U12754">
        <f t="shared" ref="U12754" si="22914">SUM(Q12757:Q12758)</f>
        <v>0</v>
      </c>
      <c r="W12754" t="str">
        <f>IF(T12754=0,$W$22,"")</f>
        <v/>
      </c>
      <c r="Y12754" t="str">
        <f t="shared" ref="Y12754" si="22915">IF(S12754&gt;SUM(T12754+U12754),$Y$22,"")</f>
        <v/>
      </c>
      <c r="AA12754" t="str">
        <f t="shared" ref="AA12754" si="22916">IF(S12754&gt;$AA$13,$AA$22,"")</f>
        <v/>
      </c>
      <c r="AC12754">
        <f t="shared" ref="AC12754" si="22917">A12754</f>
        <v>550821174</v>
      </c>
      <c r="AD12754">
        <f t="shared" ref="AD12754" si="22918">H12754</f>
        <v>2873</v>
      </c>
      <c r="AE12754">
        <f t="shared" ref="AE12754" si="22919">SUM(W12754:AA12754)</f>
        <v>0</v>
      </c>
      <c r="AF12754" s="15">
        <f t="shared" ref="AF12754" si="22920">J12754</f>
        <v>6022</v>
      </c>
    </row>
    <row r="12755" spans="1:32" x14ac:dyDescent="0.2">
      <c r="A12755" s="51">
        <v>550821174</v>
      </c>
      <c r="B12755" s="51" t="s">
        <v>12</v>
      </c>
      <c r="C12755" s="51" t="s">
        <v>31</v>
      </c>
      <c r="D12755" s="51" t="s">
        <v>3603</v>
      </c>
      <c r="E12755" s="51">
        <v>6</v>
      </c>
      <c r="F12755" s="51" t="s">
        <v>3601</v>
      </c>
      <c r="G12755" s="51" t="s">
        <v>3602</v>
      </c>
      <c r="H12755" s="51">
        <v>2873</v>
      </c>
      <c r="I12755" s="51" t="s">
        <v>2535</v>
      </c>
      <c r="J12755" s="52">
        <v>6022</v>
      </c>
      <c r="K12755" s="51" t="s">
        <v>47</v>
      </c>
      <c r="L12755" s="51" t="s">
        <v>35</v>
      </c>
      <c r="M12755" s="51">
        <v>0</v>
      </c>
      <c r="N12755" s="51">
        <v>0</v>
      </c>
      <c r="O12755" s="51">
        <v>0</v>
      </c>
      <c r="P12755" s="51">
        <v>0</v>
      </c>
      <c r="Q12755" s="51">
        <v>1</v>
      </c>
    </row>
    <row r="12756" spans="1:32" x14ac:dyDescent="0.2">
      <c r="A12756" s="51">
        <v>550821174</v>
      </c>
      <c r="B12756" s="51" t="s">
        <v>12</v>
      </c>
      <c r="C12756" s="51" t="s">
        <v>31</v>
      </c>
      <c r="D12756" s="51" t="s">
        <v>3603</v>
      </c>
      <c r="E12756" s="51">
        <v>6</v>
      </c>
      <c r="F12756" s="51" t="s">
        <v>3601</v>
      </c>
      <c r="G12756" s="51" t="s">
        <v>3602</v>
      </c>
      <c r="H12756" s="51">
        <v>2873</v>
      </c>
      <c r="I12756" s="51" t="s">
        <v>2535</v>
      </c>
      <c r="J12756" s="52">
        <v>6022</v>
      </c>
      <c r="K12756" s="51" t="s">
        <v>47</v>
      </c>
      <c r="L12756" s="51" t="s">
        <v>36</v>
      </c>
      <c r="M12756" s="51">
        <v>0</v>
      </c>
      <c r="N12756" s="51">
        <v>0</v>
      </c>
      <c r="O12756" s="51">
        <v>0</v>
      </c>
      <c r="P12756" s="51">
        <v>0</v>
      </c>
      <c r="Q12756" s="51">
        <v>0</v>
      </c>
    </row>
    <row r="12757" spans="1:32" x14ac:dyDescent="0.2">
      <c r="A12757" s="51">
        <v>550821174</v>
      </c>
      <c r="B12757" s="51" t="s">
        <v>12</v>
      </c>
      <c r="C12757" s="51" t="s">
        <v>31</v>
      </c>
      <c r="D12757" s="51" t="s">
        <v>3603</v>
      </c>
      <c r="E12757" s="51">
        <v>6</v>
      </c>
      <c r="F12757" s="51" t="s">
        <v>3601</v>
      </c>
      <c r="G12757" s="51" t="s">
        <v>3602</v>
      </c>
      <c r="H12757" s="51">
        <v>2873</v>
      </c>
      <c r="I12757" s="51" t="s">
        <v>2535</v>
      </c>
      <c r="J12757" s="52">
        <v>6022</v>
      </c>
      <c r="K12757" s="51" t="s">
        <v>47</v>
      </c>
      <c r="L12757" s="51" t="s">
        <v>37</v>
      </c>
      <c r="M12757" s="51">
        <v>0</v>
      </c>
      <c r="N12757" s="51">
        <v>0</v>
      </c>
      <c r="O12757" s="51">
        <v>0</v>
      </c>
      <c r="P12757" s="51">
        <v>0</v>
      </c>
      <c r="Q12757" s="51">
        <v>0</v>
      </c>
    </row>
    <row r="12758" spans="1:32" x14ac:dyDescent="0.2">
      <c r="A12758" s="51">
        <v>550821174</v>
      </c>
      <c r="B12758" s="51" t="s">
        <v>12</v>
      </c>
      <c r="C12758" s="51" t="s">
        <v>31</v>
      </c>
      <c r="D12758" s="51" t="s">
        <v>3603</v>
      </c>
      <c r="E12758" s="51">
        <v>6</v>
      </c>
      <c r="F12758" s="51" t="s">
        <v>3601</v>
      </c>
      <c r="G12758" s="51" t="s">
        <v>3602</v>
      </c>
      <c r="H12758" s="51">
        <v>2873</v>
      </c>
      <c r="I12758" s="51" t="s">
        <v>2535</v>
      </c>
      <c r="J12758" s="52">
        <v>6022</v>
      </c>
      <c r="K12758" s="51" t="s">
        <v>47</v>
      </c>
      <c r="L12758" s="51" t="s">
        <v>38</v>
      </c>
      <c r="M12758" s="51">
        <v>0</v>
      </c>
      <c r="N12758" s="51">
        <v>0</v>
      </c>
      <c r="O12758" s="51">
        <v>0</v>
      </c>
      <c r="P12758" s="51">
        <v>0</v>
      </c>
      <c r="Q12758" s="51">
        <v>0</v>
      </c>
    </row>
    <row r="12759" spans="1:32" x14ac:dyDescent="0.2">
      <c r="A12759" s="51">
        <v>550821174</v>
      </c>
      <c r="B12759" s="51" t="s">
        <v>12</v>
      </c>
      <c r="C12759" s="51" t="s">
        <v>31</v>
      </c>
      <c r="D12759" s="51" t="s">
        <v>3603</v>
      </c>
      <c r="E12759" s="51">
        <v>6</v>
      </c>
      <c r="F12759" s="51" t="s">
        <v>3601</v>
      </c>
      <c r="G12759" s="51" t="s">
        <v>3602</v>
      </c>
      <c r="H12759" s="51">
        <v>2874</v>
      </c>
      <c r="I12759" s="51" t="s">
        <v>2536</v>
      </c>
      <c r="J12759" s="52">
        <v>6041</v>
      </c>
      <c r="K12759" s="51" t="s">
        <v>1118</v>
      </c>
      <c r="L12759" s="51" t="s">
        <v>34</v>
      </c>
      <c r="M12759" s="51">
        <v>0</v>
      </c>
      <c r="N12759" s="51">
        <v>0</v>
      </c>
      <c r="O12759" s="51">
        <v>1</v>
      </c>
      <c r="P12759" s="51">
        <v>-1</v>
      </c>
      <c r="Q12759" s="51">
        <v>0</v>
      </c>
      <c r="S12759">
        <f t="shared" ref="S12759" si="22921">SUM(M12759:P12759)/4</f>
        <v>0</v>
      </c>
      <c r="T12759">
        <f t="shared" ref="T12759" si="22922">SUM(Q12760:Q12761)</f>
        <v>1</v>
      </c>
      <c r="U12759">
        <f t="shared" ref="U12759" si="22923">SUM(Q12762:Q12763)</f>
        <v>0</v>
      </c>
      <c r="W12759" t="str">
        <f>IF(T12759=0,$W$22,"")</f>
        <v/>
      </c>
      <c r="Y12759" t="str">
        <f t="shared" ref="Y12759" si="22924">IF(S12759&gt;SUM(T12759+U12759),$Y$22,"")</f>
        <v/>
      </c>
      <c r="AA12759" t="str">
        <f t="shared" ref="AA12759" si="22925">IF(S12759&gt;$AA$13,$AA$22,"")</f>
        <v/>
      </c>
      <c r="AC12759">
        <f t="shared" ref="AC12759" si="22926">A12759</f>
        <v>550821174</v>
      </c>
      <c r="AD12759">
        <f t="shared" ref="AD12759" si="22927">H12759</f>
        <v>2874</v>
      </c>
      <c r="AE12759">
        <f t="shared" ref="AE12759" si="22928">SUM(W12759:AA12759)</f>
        <v>0</v>
      </c>
      <c r="AF12759" s="15">
        <f t="shared" ref="AF12759" si="22929">J12759</f>
        <v>6041</v>
      </c>
    </row>
    <row r="12760" spans="1:32" x14ac:dyDescent="0.2">
      <c r="A12760" s="51">
        <v>550821174</v>
      </c>
      <c r="B12760" s="51" t="s">
        <v>12</v>
      </c>
      <c r="C12760" s="51" t="s">
        <v>31</v>
      </c>
      <c r="D12760" s="51" t="s">
        <v>3603</v>
      </c>
      <c r="E12760" s="51">
        <v>6</v>
      </c>
      <c r="F12760" s="51" t="s">
        <v>3601</v>
      </c>
      <c r="G12760" s="51" t="s">
        <v>3602</v>
      </c>
      <c r="H12760" s="51">
        <v>2874</v>
      </c>
      <c r="I12760" s="51" t="s">
        <v>2536</v>
      </c>
      <c r="J12760" s="52">
        <v>6041</v>
      </c>
      <c r="K12760" s="51" t="s">
        <v>1118</v>
      </c>
      <c r="L12760" s="51" t="s">
        <v>35</v>
      </c>
      <c r="M12760" s="51">
        <v>0</v>
      </c>
      <c r="N12760" s="51">
        <v>0</v>
      </c>
      <c r="O12760" s="51">
        <v>0</v>
      </c>
      <c r="P12760" s="51">
        <v>0</v>
      </c>
      <c r="Q12760" s="51">
        <v>1</v>
      </c>
    </row>
    <row r="12761" spans="1:32" x14ac:dyDescent="0.2">
      <c r="A12761" s="51">
        <v>550821174</v>
      </c>
      <c r="B12761" s="51" t="s">
        <v>12</v>
      </c>
      <c r="C12761" s="51" t="s">
        <v>31</v>
      </c>
      <c r="D12761" s="51" t="s">
        <v>3603</v>
      </c>
      <c r="E12761" s="51">
        <v>6</v>
      </c>
      <c r="F12761" s="51" t="s">
        <v>3601</v>
      </c>
      <c r="G12761" s="51" t="s">
        <v>3602</v>
      </c>
      <c r="H12761" s="51">
        <v>2874</v>
      </c>
      <c r="I12761" s="51" t="s">
        <v>2536</v>
      </c>
      <c r="J12761" s="52">
        <v>6041</v>
      </c>
      <c r="K12761" s="51" t="s">
        <v>1118</v>
      </c>
      <c r="L12761" s="51" t="s">
        <v>36</v>
      </c>
      <c r="M12761" s="51">
        <v>0</v>
      </c>
      <c r="N12761" s="51">
        <v>0</v>
      </c>
      <c r="O12761" s="51">
        <v>0</v>
      </c>
      <c r="P12761" s="51">
        <v>0</v>
      </c>
      <c r="Q12761" s="51">
        <v>0</v>
      </c>
    </row>
    <row r="12762" spans="1:32" x14ac:dyDescent="0.2">
      <c r="A12762" s="51">
        <v>550821174</v>
      </c>
      <c r="B12762" s="51" t="s">
        <v>12</v>
      </c>
      <c r="C12762" s="51" t="s">
        <v>31</v>
      </c>
      <c r="D12762" s="51" t="s">
        <v>3603</v>
      </c>
      <c r="E12762" s="51">
        <v>6</v>
      </c>
      <c r="F12762" s="51" t="s">
        <v>3601</v>
      </c>
      <c r="G12762" s="51" t="s">
        <v>3602</v>
      </c>
      <c r="H12762" s="51">
        <v>2874</v>
      </c>
      <c r="I12762" s="51" t="s">
        <v>2536</v>
      </c>
      <c r="J12762" s="52">
        <v>6041</v>
      </c>
      <c r="K12762" s="51" t="s">
        <v>1118</v>
      </c>
      <c r="L12762" s="51" t="s">
        <v>37</v>
      </c>
      <c r="M12762" s="51">
        <v>0</v>
      </c>
      <c r="N12762" s="51">
        <v>0</v>
      </c>
      <c r="O12762" s="51">
        <v>0</v>
      </c>
      <c r="P12762" s="51">
        <v>0</v>
      </c>
      <c r="Q12762" s="51">
        <v>0</v>
      </c>
    </row>
    <row r="12763" spans="1:32" x14ac:dyDescent="0.2">
      <c r="A12763" s="51">
        <v>550821174</v>
      </c>
      <c r="B12763" s="51" t="s">
        <v>12</v>
      </c>
      <c r="C12763" s="51" t="s">
        <v>31</v>
      </c>
      <c r="D12763" s="51" t="s">
        <v>3603</v>
      </c>
      <c r="E12763" s="51">
        <v>6</v>
      </c>
      <c r="F12763" s="51" t="s">
        <v>3601</v>
      </c>
      <c r="G12763" s="51" t="s">
        <v>3602</v>
      </c>
      <c r="H12763" s="51">
        <v>2874</v>
      </c>
      <c r="I12763" s="51" t="s">
        <v>2536</v>
      </c>
      <c r="J12763" s="52">
        <v>6041</v>
      </c>
      <c r="K12763" s="51" t="s">
        <v>1118</v>
      </c>
      <c r="L12763" s="51" t="s">
        <v>38</v>
      </c>
      <c r="M12763" s="51">
        <v>0</v>
      </c>
      <c r="N12763" s="51">
        <v>0</v>
      </c>
      <c r="O12763" s="51">
        <v>0</v>
      </c>
      <c r="P12763" s="51">
        <v>0</v>
      </c>
      <c r="Q12763" s="51">
        <v>0</v>
      </c>
    </row>
    <row r="12764" spans="1:32" x14ac:dyDescent="0.2">
      <c r="A12764" s="51">
        <v>550821174</v>
      </c>
      <c r="B12764" s="51" t="s">
        <v>12</v>
      </c>
      <c r="C12764" s="51" t="s">
        <v>31</v>
      </c>
      <c r="D12764" s="51" t="s">
        <v>3603</v>
      </c>
      <c r="E12764" s="51">
        <v>6</v>
      </c>
      <c r="F12764" s="51" t="s">
        <v>3601</v>
      </c>
      <c r="G12764" s="51" t="s">
        <v>3602</v>
      </c>
      <c r="H12764" s="51">
        <v>2881</v>
      </c>
      <c r="I12764" s="51" t="s">
        <v>2537</v>
      </c>
      <c r="J12764" s="52">
        <v>6014</v>
      </c>
      <c r="K12764" s="51" t="s">
        <v>41</v>
      </c>
      <c r="L12764" s="51" t="s">
        <v>34</v>
      </c>
      <c r="M12764" s="51">
        <v>0</v>
      </c>
      <c r="N12764" s="51">
        <v>1</v>
      </c>
      <c r="O12764" s="51">
        <v>0</v>
      </c>
      <c r="P12764" s="51">
        <v>1</v>
      </c>
      <c r="Q12764" s="51">
        <v>0</v>
      </c>
      <c r="S12764">
        <f t="shared" ref="S12764" si="22930">SUM(M12764:P12764)/4</f>
        <v>0.5</v>
      </c>
      <c r="T12764">
        <f t="shared" ref="T12764" si="22931">SUM(Q12765:Q12766)</f>
        <v>0</v>
      </c>
      <c r="U12764">
        <f t="shared" ref="U12764" si="22932">SUM(Q12767:Q12768)</f>
        <v>3</v>
      </c>
      <c r="W12764">
        <f>IF(T12764=0,$W$22,"")</f>
        <v>1</v>
      </c>
      <c r="Y12764" t="str">
        <f t="shared" ref="Y12764" si="22933">IF(S12764&gt;SUM(T12764+U12764),$Y$22,"")</f>
        <v/>
      </c>
      <c r="AA12764" t="str">
        <f t="shared" ref="AA12764" si="22934">IF(S12764&gt;$AA$13,$AA$22,"")</f>
        <v/>
      </c>
      <c r="AC12764">
        <f t="shared" ref="AC12764" si="22935">A12764</f>
        <v>550821174</v>
      </c>
      <c r="AD12764">
        <f t="shared" ref="AD12764" si="22936">H12764</f>
        <v>2881</v>
      </c>
      <c r="AE12764">
        <f t="shared" ref="AE12764" si="22937">SUM(W12764:AA12764)</f>
        <v>1</v>
      </c>
      <c r="AF12764" s="15">
        <f t="shared" ref="AF12764" si="22938">J12764</f>
        <v>6014</v>
      </c>
    </row>
    <row r="12765" spans="1:32" x14ac:dyDescent="0.2">
      <c r="A12765" s="51">
        <v>550821174</v>
      </c>
      <c r="B12765" s="51" t="s">
        <v>12</v>
      </c>
      <c r="C12765" s="51" t="s">
        <v>31</v>
      </c>
      <c r="D12765" s="51" t="s">
        <v>3603</v>
      </c>
      <c r="E12765" s="51">
        <v>6</v>
      </c>
      <c r="F12765" s="51" t="s">
        <v>3601</v>
      </c>
      <c r="G12765" s="51" t="s">
        <v>3602</v>
      </c>
      <c r="H12765" s="51">
        <v>2881</v>
      </c>
      <c r="I12765" s="51" t="s">
        <v>2537</v>
      </c>
      <c r="J12765" s="52">
        <v>6014</v>
      </c>
      <c r="K12765" s="51" t="s">
        <v>41</v>
      </c>
      <c r="L12765" s="51" t="s">
        <v>35</v>
      </c>
      <c r="M12765" s="51">
        <v>0</v>
      </c>
      <c r="N12765" s="51">
        <v>0</v>
      </c>
      <c r="O12765" s="51">
        <v>0</v>
      </c>
      <c r="P12765" s="51">
        <v>0</v>
      </c>
      <c r="Q12765" s="51">
        <v>0</v>
      </c>
    </row>
    <row r="12766" spans="1:32" x14ac:dyDescent="0.2">
      <c r="A12766" s="51">
        <v>550821174</v>
      </c>
      <c r="B12766" s="51" t="s">
        <v>12</v>
      </c>
      <c r="C12766" s="51" t="s">
        <v>31</v>
      </c>
      <c r="D12766" s="51" t="s">
        <v>3603</v>
      </c>
      <c r="E12766" s="51">
        <v>6</v>
      </c>
      <c r="F12766" s="51" t="s">
        <v>3601</v>
      </c>
      <c r="G12766" s="51" t="s">
        <v>3602</v>
      </c>
      <c r="H12766" s="51">
        <v>2881</v>
      </c>
      <c r="I12766" s="51" t="s">
        <v>2537</v>
      </c>
      <c r="J12766" s="52">
        <v>6014</v>
      </c>
      <c r="K12766" s="51" t="s">
        <v>41</v>
      </c>
      <c r="L12766" s="51" t="s">
        <v>36</v>
      </c>
      <c r="M12766" s="51">
        <v>0</v>
      </c>
      <c r="N12766" s="51">
        <v>0</v>
      </c>
      <c r="O12766" s="51">
        <v>0</v>
      </c>
      <c r="P12766" s="51">
        <v>0</v>
      </c>
      <c r="Q12766" s="51">
        <v>0</v>
      </c>
    </row>
    <row r="12767" spans="1:32" x14ac:dyDescent="0.2">
      <c r="A12767" s="51">
        <v>550821174</v>
      </c>
      <c r="B12767" s="51" t="s">
        <v>12</v>
      </c>
      <c r="C12767" s="51" t="s">
        <v>31</v>
      </c>
      <c r="D12767" s="51" t="s">
        <v>3603</v>
      </c>
      <c r="E12767" s="51">
        <v>6</v>
      </c>
      <c r="F12767" s="51" t="s">
        <v>3601</v>
      </c>
      <c r="G12767" s="51" t="s">
        <v>3602</v>
      </c>
      <c r="H12767" s="51">
        <v>2881</v>
      </c>
      <c r="I12767" s="51" t="s">
        <v>2537</v>
      </c>
      <c r="J12767" s="52">
        <v>6014</v>
      </c>
      <c r="K12767" s="51" t="s">
        <v>41</v>
      </c>
      <c r="L12767" s="51" t="s">
        <v>37</v>
      </c>
      <c r="M12767" s="51">
        <v>0</v>
      </c>
      <c r="N12767" s="51">
        <v>0</v>
      </c>
      <c r="O12767" s="51">
        <v>0</v>
      </c>
      <c r="P12767" s="51">
        <v>0</v>
      </c>
      <c r="Q12767" s="51">
        <v>3</v>
      </c>
    </row>
    <row r="12768" spans="1:32" x14ac:dyDescent="0.2">
      <c r="A12768" s="51">
        <v>550821174</v>
      </c>
      <c r="B12768" s="51" t="s">
        <v>12</v>
      </c>
      <c r="C12768" s="51" t="s">
        <v>31</v>
      </c>
      <c r="D12768" s="51" t="s">
        <v>3603</v>
      </c>
      <c r="E12768" s="51">
        <v>6</v>
      </c>
      <c r="F12768" s="51" t="s">
        <v>3601</v>
      </c>
      <c r="G12768" s="51" t="s">
        <v>3602</v>
      </c>
      <c r="H12768" s="51">
        <v>2881</v>
      </c>
      <c r="I12768" s="51" t="s">
        <v>2537</v>
      </c>
      <c r="J12768" s="52">
        <v>6014</v>
      </c>
      <c r="K12768" s="51" t="s">
        <v>41</v>
      </c>
      <c r="L12768" s="51" t="s">
        <v>38</v>
      </c>
      <c r="M12768" s="51">
        <v>0</v>
      </c>
      <c r="N12768" s="51">
        <v>0</v>
      </c>
      <c r="O12768" s="51">
        <v>0</v>
      </c>
      <c r="P12768" s="51">
        <v>0</v>
      </c>
      <c r="Q12768" s="51">
        <v>0</v>
      </c>
    </row>
    <row r="12769" spans="1:32" x14ac:dyDescent="0.2">
      <c r="A12769" s="51">
        <v>550821174</v>
      </c>
      <c r="B12769" s="51" t="s">
        <v>12</v>
      </c>
      <c r="C12769" s="51" t="s">
        <v>31</v>
      </c>
      <c r="D12769" s="51" t="s">
        <v>3603</v>
      </c>
      <c r="E12769" s="51">
        <v>6</v>
      </c>
      <c r="F12769" s="51" t="s">
        <v>3601</v>
      </c>
      <c r="G12769" s="51" t="s">
        <v>3602</v>
      </c>
      <c r="H12769" s="51">
        <v>2882</v>
      </c>
      <c r="I12769" s="51" t="s">
        <v>2538</v>
      </c>
      <c r="J12769" s="52">
        <v>6022</v>
      </c>
      <c r="K12769" s="51" t="s">
        <v>47</v>
      </c>
      <c r="L12769" s="51" t="s">
        <v>34</v>
      </c>
      <c r="M12769" s="51">
        <v>0</v>
      </c>
      <c r="N12769" s="51">
        <v>0</v>
      </c>
      <c r="O12769" s="51">
        <v>0</v>
      </c>
      <c r="P12769" s="51">
        <v>0</v>
      </c>
      <c r="Q12769" s="51">
        <v>0</v>
      </c>
      <c r="S12769">
        <f t="shared" ref="S12769" si="22939">SUM(M12769:P12769)/4</f>
        <v>0</v>
      </c>
      <c r="T12769">
        <f t="shared" ref="T12769" si="22940">SUM(Q12770:Q12771)</f>
        <v>1</v>
      </c>
      <c r="U12769">
        <f t="shared" ref="U12769" si="22941">SUM(Q12772:Q12773)</f>
        <v>0</v>
      </c>
      <c r="W12769" t="str">
        <f>IF(T12769=0,$W$22,"")</f>
        <v/>
      </c>
      <c r="Y12769" t="str">
        <f t="shared" ref="Y12769" si="22942">IF(S12769&gt;SUM(T12769+U12769),$Y$22,"")</f>
        <v/>
      </c>
      <c r="AA12769" t="str">
        <f t="shared" ref="AA12769" si="22943">IF(S12769&gt;$AA$13,$AA$22,"")</f>
        <v/>
      </c>
      <c r="AC12769">
        <f t="shared" ref="AC12769" si="22944">A12769</f>
        <v>550821174</v>
      </c>
      <c r="AD12769">
        <f t="shared" ref="AD12769" si="22945">H12769</f>
        <v>2882</v>
      </c>
      <c r="AE12769">
        <f t="shared" ref="AE12769" si="22946">SUM(W12769:AA12769)</f>
        <v>0</v>
      </c>
      <c r="AF12769" s="15">
        <f t="shared" ref="AF12769" si="22947">J12769</f>
        <v>6022</v>
      </c>
    </row>
    <row r="12770" spans="1:32" x14ac:dyDescent="0.2">
      <c r="A12770" s="51">
        <v>550821174</v>
      </c>
      <c r="B12770" s="51" t="s">
        <v>12</v>
      </c>
      <c r="C12770" s="51" t="s">
        <v>31</v>
      </c>
      <c r="D12770" s="51" t="s">
        <v>3603</v>
      </c>
      <c r="E12770" s="51">
        <v>6</v>
      </c>
      <c r="F12770" s="51" t="s">
        <v>3601</v>
      </c>
      <c r="G12770" s="51" t="s">
        <v>3602</v>
      </c>
      <c r="H12770" s="51">
        <v>2882</v>
      </c>
      <c r="I12770" s="51" t="s">
        <v>2538</v>
      </c>
      <c r="J12770" s="52">
        <v>6022</v>
      </c>
      <c r="K12770" s="51" t="s">
        <v>47</v>
      </c>
      <c r="L12770" s="51" t="s">
        <v>35</v>
      </c>
      <c r="M12770" s="51">
        <v>0</v>
      </c>
      <c r="N12770" s="51">
        <v>0</v>
      </c>
      <c r="O12770" s="51">
        <v>0</v>
      </c>
      <c r="P12770" s="51">
        <v>0</v>
      </c>
      <c r="Q12770" s="51">
        <v>1</v>
      </c>
    </row>
    <row r="12771" spans="1:32" x14ac:dyDescent="0.2">
      <c r="A12771" s="51">
        <v>550821174</v>
      </c>
      <c r="B12771" s="51" t="s">
        <v>12</v>
      </c>
      <c r="C12771" s="51" t="s">
        <v>31</v>
      </c>
      <c r="D12771" s="51" t="s">
        <v>3603</v>
      </c>
      <c r="E12771" s="51">
        <v>6</v>
      </c>
      <c r="F12771" s="51" t="s">
        <v>3601</v>
      </c>
      <c r="G12771" s="51" t="s">
        <v>3602</v>
      </c>
      <c r="H12771" s="51">
        <v>2882</v>
      </c>
      <c r="I12771" s="51" t="s">
        <v>2538</v>
      </c>
      <c r="J12771" s="52">
        <v>6022</v>
      </c>
      <c r="K12771" s="51" t="s">
        <v>47</v>
      </c>
      <c r="L12771" s="51" t="s">
        <v>36</v>
      </c>
      <c r="M12771" s="51">
        <v>0</v>
      </c>
      <c r="N12771" s="51">
        <v>0</v>
      </c>
      <c r="O12771" s="51">
        <v>0</v>
      </c>
      <c r="P12771" s="51">
        <v>0</v>
      </c>
      <c r="Q12771" s="51">
        <v>0</v>
      </c>
    </row>
    <row r="12772" spans="1:32" x14ac:dyDescent="0.2">
      <c r="A12772" s="51">
        <v>550821174</v>
      </c>
      <c r="B12772" s="51" t="s">
        <v>12</v>
      </c>
      <c r="C12772" s="51" t="s">
        <v>31</v>
      </c>
      <c r="D12772" s="51" t="s">
        <v>3603</v>
      </c>
      <c r="E12772" s="51">
        <v>6</v>
      </c>
      <c r="F12772" s="51" t="s">
        <v>3601</v>
      </c>
      <c r="G12772" s="51" t="s">
        <v>3602</v>
      </c>
      <c r="H12772" s="51">
        <v>2882</v>
      </c>
      <c r="I12772" s="51" t="s">
        <v>2538</v>
      </c>
      <c r="J12772" s="52">
        <v>6022</v>
      </c>
      <c r="K12772" s="51" t="s">
        <v>47</v>
      </c>
      <c r="L12772" s="51" t="s">
        <v>37</v>
      </c>
      <c r="M12772" s="51">
        <v>0</v>
      </c>
      <c r="N12772" s="51">
        <v>0</v>
      </c>
      <c r="O12772" s="51">
        <v>0</v>
      </c>
      <c r="P12772" s="51">
        <v>0</v>
      </c>
      <c r="Q12772" s="51">
        <v>0</v>
      </c>
    </row>
    <row r="12773" spans="1:32" x14ac:dyDescent="0.2">
      <c r="A12773" s="51">
        <v>550821174</v>
      </c>
      <c r="B12773" s="51" t="s">
        <v>12</v>
      </c>
      <c r="C12773" s="51" t="s">
        <v>31</v>
      </c>
      <c r="D12773" s="51" t="s">
        <v>3603</v>
      </c>
      <c r="E12773" s="51">
        <v>6</v>
      </c>
      <c r="F12773" s="51" t="s">
        <v>3601</v>
      </c>
      <c r="G12773" s="51" t="s">
        <v>3602</v>
      </c>
      <c r="H12773" s="51">
        <v>2882</v>
      </c>
      <c r="I12773" s="51" t="s">
        <v>2538</v>
      </c>
      <c r="J12773" s="52">
        <v>6022</v>
      </c>
      <c r="K12773" s="51" t="s">
        <v>47</v>
      </c>
      <c r="L12773" s="51" t="s">
        <v>38</v>
      </c>
      <c r="M12773" s="51">
        <v>0</v>
      </c>
      <c r="N12773" s="51">
        <v>0</v>
      </c>
      <c r="O12773" s="51">
        <v>0</v>
      </c>
      <c r="P12773" s="51">
        <v>0</v>
      </c>
      <c r="Q12773" s="51">
        <v>0</v>
      </c>
    </row>
    <row r="12774" spans="1:32" x14ac:dyDescent="0.2">
      <c r="A12774" s="51">
        <v>550821174</v>
      </c>
      <c r="B12774" s="51" t="s">
        <v>12</v>
      </c>
      <c r="C12774" s="51" t="s">
        <v>31</v>
      </c>
      <c r="D12774" s="51" t="s">
        <v>3603</v>
      </c>
      <c r="E12774" s="51">
        <v>6</v>
      </c>
      <c r="F12774" s="51" t="s">
        <v>3601</v>
      </c>
      <c r="G12774" s="51" t="s">
        <v>3602</v>
      </c>
      <c r="H12774" s="51">
        <v>2883</v>
      </c>
      <c r="I12774" s="51" t="s">
        <v>2539</v>
      </c>
      <c r="J12774" s="52">
        <v>6007</v>
      </c>
      <c r="K12774" s="51" t="s">
        <v>33</v>
      </c>
      <c r="L12774" s="51" t="s">
        <v>34</v>
      </c>
      <c r="M12774" s="51">
        <v>0</v>
      </c>
      <c r="N12774" s="51">
        <v>0</v>
      </c>
      <c r="O12774" s="51">
        <v>0</v>
      </c>
      <c r="P12774" s="51">
        <v>0</v>
      </c>
      <c r="Q12774" s="51">
        <v>0</v>
      </c>
      <c r="S12774">
        <f t="shared" ref="S12774" si="22948">SUM(M12774:P12774)/4</f>
        <v>0</v>
      </c>
      <c r="T12774">
        <f t="shared" ref="T12774" si="22949">SUM(Q12775:Q12776)</f>
        <v>1</v>
      </c>
      <c r="U12774">
        <f t="shared" ref="U12774" si="22950">SUM(Q12777:Q12778)</f>
        <v>0</v>
      </c>
      <c r="W12774" t="str">
        <f>IF(T12774=0,$W$22,"")</f>
        <v/>
      </c>
      <c r="Y12774" t="str">
        <f t="shared" ref="Y12774" si="22951">IF(S12774&gt;SUM(T12774+U12774),$Y$22,"")</f>
        <v/>
      </c>
      <c r="AA12774" t="str">
        <f t="shared" ref="AA12774" si="22952">IF(S12774&gt;$AA$13,$AA$22,"")</f>
        <v/>
      </c>
      <c r="AC12774">
        <f t="shared" ref="AC12774" si="22953">A12774</f>
        <v>550821174</v>
      </c>
      <c r="AD12774">
        <f t="shared" ref="AD12774" si="22954">H12774</f>
        <v>2883</v>
      </c>
      <c r="AE12774">
        <f t="shared" ref="AE12774" si="22955">SUM(W12774:AA12774)</f>
        <v>0</v>
      </c>
      <c r="AF12774" s="15">
        <f t="shared" ref="AF12774" si="22956">J12774</f>
        <v>6007</v>
      </c>
    </row>
    <row r="12775" spans="1:32" x14ac:dyDescent="0.2">
      <c r="A12775" s="51">
        <v>550821174</v>
      </c>
      <c r="B12775" s="51" t="s">
        <v>12</v>
      </c>
      <c r="C12775" s="51" t="s">
        <v>31</v>
      </c>
      <c r="D12775" s="51" t="s">
        <v>3603</v>
      </c>
      <c r="E12775" s="51">
        <v>6</v>
      </c>
      <c r="F12775" s="51" t="s">
        <v>3601</v>
      </c>
      <c r="G12775" s="51" t="s">
        <v>3602</v>
      </c>
      <c r="H12775" s="51">
        <v>2883</v>
      </c>
      <c r="I12775" s="51" t="s">
        <v>2539</v>
      </c>
      <c r="J12775" s="52">
        <v>6007</v>
      </c>
      <c r="K12775" s="51" t="s">
        <v>33</v>
      </c>
      <c r="L12775" s="51" t="s">
        <v>35</v>
      </c>
      <c r="M12775" s="51">
        <v>0</v>
      </c>
      <c r="N12775" s="51">
        <v>0</v>
      </c>
      <c r="O12775" s="51">
        <v>0</v>
      </c>
      <c r="P12775" s="51">
        <v>0</v>
      </c>
      <c r="Q12775" s="51">
        <v>1</v>
      </c>
    </row>
    <row r="12776" spans="1:32" x14ac:dyDescent="0.2">
      <c r="A12776" s="51">
        <v>550821174</v>
      </c>
      <c r="B12776" s="51" t="s">
        <v>12</v>
      </c>
      <c r="C12776" s="51" t="s">
        <v>31</v>
      </c>
      <c r="D12776" s="51" t="s">
        <v>3603</v>
      </c>
      <c r="E12776" s="51">
        <v>6</v>
      </c>
      <c r="F12776" s="51" t="s">
        <v>3601</v>
      </c>
      <c r="G12776" s="51" t="s">
        <v>3602</v>
      </c>
      <c r="H12776" s="51">
        <v>2883</v>
      </c>
      <c r="I12776" s="51" t="s">
        <v>2539</v>
      </c>
      <c r="J12776" s="52">
        <v>6007</v>
      </c>
      <c r="K12776" s="51" t="s">
        <v>33</v>
      </c>
      <c r="L12776" s="51" t="s">
        <v>36</v>
      </c>
      <c r="M12776" s="51">
        <v>0</v>
      </c>
      <c r="N12776" s="51">
        <v>0</v>
      </c>
      <c r="O12776" s="51">
        <v>0</v>
      </c>
      <c r="P12776" s="51">
        <v>0</v>
      </c>
      <c r="Q12776" s="51">
        <v>0</v>
      </c>
    </row>
    <row r="12777" spans="1:32" x14ac:dyDescent="0.2">
      <c r="A12777" s="51">
        <v>550821174</v>
      </c>
      <c r="B12777" s="51" t="s">
        <v>12</v>
      </c>
      <c r="C12777" s="51" t="s">
        <v>31</v>
      </c>
      <c r="D12777" s="51" t="s">
        <v>3603</v>
      </c>
      <c r="E12777" s="51">
        <v>6</v>
      </c>
      <c r="F12777" s="51" t="s">
        <v>3601</v>
      </c>
      <c r="G12777" s="51" t="s">
        <v>3602</v>
      </c>
      <c r="H12777" s="51">
        <v>2883</v>
      </c>
      <c r="I12777" s="51" t="s">
        <v>2539</v>
      </c>
      <c r="J12777" s="52">
        <v>6007</v>
      </c>
      <c r="K12777" s="51" t="s">
        <v>33</v>
      </c>
      <c r="L12777" s="51" t="s">
        <v>37</v>
      </c>
      <c r="M12777" s="51">
        <v>0</v>
      </c>
      <c r="N12777" s="51">
        <v>0</v>
      </c>
      <c r="O12777" s="51">
        <v>0</v>
      </c>
      <c r="P12777" s="51">
        <v>0</v>
      </c>
      <c r="Q12777" s="51">
        <v>0</v>
      </c>
    </row>
    <row r="12778" spans="1:32" x14ac:dyDescent="0.2">
      <c r="A12778" s="51">
        <v>550821174</v>
      </c>
      <c r="B12778" s="51" t="s">
        <v>12</v>
      </c>
      <c r="C12778" s="51" t="s">
        <v>31</v>
      </c>
      <c r="D12778" s="51" t="s">
        <v>3603</v>
      </c>
      <c r="E12778" s="51">
        <v>6</v>
      </c>
      <c r="F12778" s="51" t="s">
        <v>3601</v>
      </c>
      <c r="G12778" s="51" t="s">
        <v>3602</v>
      </c>
      <c r="H12778" s="51">
        <v>2883</v>
      </c>
      <c r="I12778" s="51" t="s">
        <v>2539</v>
      </c>
      <c r="J12778" s="52">
        <v>6007</v>
      </c>
      <c r="K12778" s="51" t="s">
        <v>33</v>
      </c>
      <c r="L12778" s="51" t="s">
        <v>38</v>
      </c>
      <c r="M12778" s="51">
        <v>0</v>
      </c>
      <c r="N12778" s="51">
        <v>0</v>
      </c>
      <c r="O12778" s="51">
        <v>0</v>
      </c>
      <c r="P12778" s="51">
        <v>0</v>
      </c>
      <c r="Q12778" s="51">
        <v>0</v>
      </c>
    </row>
    <row r="12779" spans="1:32" x14ac:dyDescent="0.2">
      <c r="A12779" s="51">
        <v>550821174</v>
      </c>
      <c r="B12779" s="51" t="s">
        <v>12</v>
      </c>
      <c r="C12779" s="51" t="s">
        <v>31</v>
      </c>
      <c r="D12779" s="51" t="s">
        <v>3603</v>
      </c>
      <c r="E12779" s="51">
        <v>6</v>
      </c>
      <c r="F12779" s="51" t="s">
        <v>3601</v>
      </c>
      <c r="G12779" s="51" t="s">
        <v>3602</v>
      </c>
      <c r="H12779" s="51">
        <v>2884</v>
      </c>
      <c r="I12779" s="51" t="s">
        <v>2509</v>
      </c>
      <c r="J12779" s="52">
        <v>6029</v>
      </c>
      <c r="K12779" s="51" t="s">
        <v>567</v>
      </c>
      <c r="L12779" s="51" t="s">
        <v>34</v>
      </c>
      <c r="M12779" s="51">
        <v>0</v>
      </c>
      <c r="N12779" s="51">
        <v>0</v>
      </c>
      <c r="O12779" s="51">
        <v>0</v>
      </c>
      <c r="P12779" s="51">
        <v>1</v>
      </c>
      <c r="Q12779" s="51">
        <v>0</v>
      </c>
      <c r="S12779">
        <f t="shared" ref="S12779" si="22957">SUM(M12779:P12779)/4</f>
        <v>0.25</v>
      </c>
      <c r="T12779">
        <f t="shared" ref="T12779" si="22958">SUM(Q12780:Q12781)</f>
        <v>1</v>
      </c>
      <c r="U12779">
        <f t="shared" ref="U12779" si="22959">SUM(Q12782:Q12783)</f>
        <v>0</v>
      </c>
      <c r="W12779" t="str">
        <f>IF(T12779=0,$W$22,"")</f>
        <v/>
      </c>
      <c r="Y12779" t="str">
        <f t="shared" ref="Y12779" si="22960">IF(S12779&gt;SUM(T12779+U12779),$Y$22,"")</f>
        <v/>
      </c>
      <c r="AA12779" t="str">
        <f t="shared" ref="AA12779" si="22961">IF(S12779&gt;$AA$13,$AA$22,"")</f>
        <v/>
      </c>
      <c r="AC12779">
        <f t="shared" ref="AC12779" si="22962">A12779</f>
        <v>550821174</v>
      </c>
      <c r="AD12779">
        <f t="shared" ref="AD12779" si="22963">H12779</f>
        <v>2884</v>
      </c>
      <c r="AE12779">
        <f t="shared" ref="AE12779" si="22964">SUM(W12779:AA12779)</f>
        <v>0</v>
      </c>
      <c r="AF12779" s="15">
        <f t="shared" ref="AF12779" si="22965">J12779</f>
        <v>6029</v>
      </c>
    </row>
    <row r="12780" spans="1:32" x14ac:dyDescent="0.2">
      <c r="A12780" s="51">
        <v>550821174</v>
      </c>
      <c r="B12780" s="51" t="s">
        <v>12</v>
      </c>
      <c r="C12780" s="51" t="s">
        <v>31</v>
      </c>
      <c r="D12780" s="51" t="s">
        <v>3603</v>
      </c>
      <c r="E12780" s="51">
        <v>6</v>
      </c>
      <c r="F12780" s="51" t="s">
        <v>3601</v>
      </c>
      <c r="G12780" s="51" t="s">
        <v>3602</v>
      </c>
      <c r="H12780" s="51">
        <v>2884</v>
      </c>
      <c r="I12780" s="51" t="s">
        <v>2509</v>
      </c>
      <c r="J12780" s="52">
        <v>6029</v>
      </c>
      <c r="K12780" s="51" t="s">
        <v>567</v>
      </c>
      <c r="L12780" s="51" t="s">
        <v>35</v>
      </c>
      <c r="M12780" s="51">
        <v>0</v>
      </c>
      <c r="N12780" s="51">
        <v>0</v>
      </c>
      <c r="O12780" s="51">
        <v>0</v>
      </c>
      <c r="P12780" s="51">
        <v>0</v>
      </c>
      <c r="Q12780" s="51">
        <v>1</v>
      </c>
    </row>
    <row r="12781" spans="1:32" x14ac:dyDescent="0.2">
      <c r="A12781" s="51">
        <v>550821174</v>
      </c>
      <c r="B12781" s="51" t="s">
        <v>12</v>
      </c>
      <c r="C12781" s="51" t="s">
        <v>31</v>
      </c>
      <c r="D12781" s="51" t="s">
        <v>3603</v>
      </c>
      <c r="E12781" s="51">
        <v>6</v>
      </c>
      <c r="F12781" s="51" t="s">
        <v>3601</v>
      </c>
      <c r="G12781" s="51" t="s">
        <v>3602</v>
      </c>
      <c r="H12781" s="51">
        <v>2884</v>
      </c>
      <c r="I12781" s="51" t="s">
        <v>2509</v>
      </c>
      <c r="J12781" s="52">
        <v>6029</v>
      </c>
      <c r="K12781" s="51" t="s">
        <v>567</v>
      </c>
      <c r="L12781" s="51" t="s">
        <v>36</v>
      </c>
      <c r="M12781" s="51">
        <v>0</v>
      </c>
      <c r="N12781" s="51">
        <v>0</v>
      </c>
      <c r="O12781" s="51">
        <v>0</v>
      </c>
      <c r="P12781" s="51">
        <v>0</v>
      </c>
      <c r="Q12781" s="51">
        <v>0</v>
      </c>
    </row>
    <row r="12782" spans="1:32" x14ac:dyDescent="0.2">
      <c r="A12782" s="51">
        <v>550821174</v>
      </c>
      <c r="B12782" s="51" t="s">
        <v>12</v>
      </c>
      <c r="C12782" s="51" t="s">
        <v>31</v>
      </c>
      <c r="D12782" s="51" t="s">
        <v>3603</v>
      </c>
      <c r="E12782" s="51">
        <v>6</v>
      </c>
      <c r="F12782" s="51" t="s">
        <v>3601</v>
      </c>
      <c r="G12782" s="51" t="s">
        <v>3602</v>
      </c>
      <c r="H12782" s="51">
        <v>2884</v>
      </c>
      <c r="I12782" s="51" t="s">
        <v>2509</v>
      </c>
      <c r="J12782" s="52">
        <v>6029</v>
      </c>
      <c r="K12782" s="51" t="s">
        <v>567</v>
      </c>
      <c r="L12782" s="51" t="s">
        <v>37</v>
      </c>
      <c r="M12782" s="51">
        <v>0</v>
      </c>
      <c r="N12782" s="51">
        <v>0</v>
      </c>
      <c r="O12782" s="51">
        <v>0</v>
      </c>
      <c r="P12782" s="51">
        <v>0</v>
      </c>
      <c r="Q12782" s="51">
        <v>0</v>
      </c>
    </row>
    <row r="12783" spans="1:32" x14ac:dyDescent="0.2">
      <c r="A12783" s="51">
        <v>550821174</v>
      </c>
      <c r="B12783" s="51" t="s">
        <v>12</v>
      </c>
      <c r="C12783" s="51" t="s">
        <v>31</v>
      </c>
      <c r="D12783" s="51" t="s">
        <v>3603</v>
      </c>
      <c r="E12783" s="51">
        <v>6</v>
      </c>
      <c r="F12783" s="51" t="s">
        <v>3601</v>
      </c>
      <c r="G12783" s="51" t="s">
        <v>3602</v>
      </c>
      <c r="H12783" s="51">
        <v>2884</v>
      </c>
      <c r="I12783" s="51" t="s">
        <v>2509</v>
      </c>
      <c r="J12783" s="52">
        <v>6029</v>
      </c>
      <c r="K12783" s="51" t="s">
        <v>567</v>
      </c>
      <c r="L12783" s="51" t="s">
        <v>38</v>
      </c>
      <c r="M12783" s="51">
        <v>0</v>
      </c>
      <c r="N12783" s="51">
        <v>0</v>
      </c>
      <c r="O12783" s="51">
        <v>0</v>
      </c>
      <c r="P12783" s="51">
        <v>0</v>
      </c>
      <c r="Q12783" s="51">
        <v>0</v>
      </c>
    </row>
    <row r="12784" spans="1:32" x14ac:dyDescent="0.2">
      <c r="A12784" s="51">
        <v>550821174</v>
      </c>
      <c r="B12784" s="51" t="s">
        <v>12</v>
      </c>
      <c r="C12784" s="51" t="s">
        <v>31</v>
      </c>
      <c r="D12784" s="51" t="s">
        <v>3603</v>
      </c>
      <c r="E12784" s="51">
        <v>6</v>
      </c>
      <c r="F12784" s="51" t="s">
        <v>3601</v>
      </c>
      <c r="G12784" s="51" t="s">
        <v>3602</v>
      </c>
      <c r="H12784" s="51">
        <v>2885</v>
      </c>
      <c r="I12784" s="51" t="s">
        <v>2540</v>
      </c>
      <c r="J12784" s="52">
        <v>6041</v>
      </c>
      <c r="K12784" s="51" t="s">
        <v>1118</v>
      </c>
      <c r="L12784" s="51" t="s">
        <v>34</v>
      </c>
      <c r="M12784" s="51">
        <v>0</v>
      </c>
      <c r="N12784" s="51">
        <v>0</v>
      </c>
      <c r="O12784" s="51">
        <v>0</v>
      </c>
      <c r="P12784" s="51">
        <v>0</v>
      </c>
      <c r="Q12784" s="51">
        <v>0</v>
      </c>
      <c r="S12784">
        <f t="shared" ref="S12784" si="22966">SUM(M12784:P12784)/4</f>
        <v>0</v>
      </c>
      <c r="T12784">
        <f t="shared" ref="T12784" si="22967">SUM(Q12785:Q12786)</f>
        <v>1</v>
      </c>
      <c r="U12784">
        <f t="shared" ref="U12784" si="22968">SUM(Q12787:Q12788)</f>
        <v>0</v>
      </c>
      <c r="W12784" t="str">
        <f>IF(T12784=0,$W$22,"")</f>
        <v/>
      </c>
      <c r="Y12784" t="str">
        <f t="shared" ref="Y12784" si="22969">IF(S12784&gt;SUM(T12784+U12784),$Y$22,"")</f>
        <v/>
      </c>
      <c r="AA12784" t="str">
        <f t="shared" ref="AA12784" si="22970">IF(S12784&gt;$AA$13,$AA$22,"")</f>
        <v/>
      </c>
      <c r="AC12784">
        <f t="shared" ref="AC12784" si="22971">A12784</f>
        <v>550821174</v>
      </c>
      <c r="AD12784">
        <f t="shared" ref="AD12784" si="22972">H12784</f>
        <v>2885</v>
      </c>
      <c r="AE12784">
        <f t="shared" ref="AE12784" si="22973">SUM(W12784:AA12784)</f>
        <v>0</v>
      </c>
      <c r="AF12784" s="15">
        <f t="shared" ref="AF12784" si="22974">J12784</f>
        <v>6041</v>
      </c>
    </row>
    <row r="12785" spans="1:32" x14ac:dyDescent="0.2">
      <c r="A12785" s="51">
        <v>550821174</v>
      </c>
      <c r="B12785" s="51" t="s">
        <v>12</v>
      </c>
      <c r="C12785" s="51" t="s">
        <v>31</v>
      </c>
      <c r="D12785" s="51" t="s">
        <v>3603</v>
      </c>
      <c r="E12785" s="51">
        <v>6</v>
      </c>
      <c r="F12785" s="51" t="s">
        <v>3601</v>
      </c>
      <c r="G12785" s="51" t="s">
        <v>3602</v>
      </c>
      <c r="H12785" s="51">
        <v>2885</v>
      </c>
      <c r="I12785" s="51" t="s">
        <v>2540</v>
      </c>
      <c r="J12785" s="52">
        <v>6041</v>
      </c>
      <c r="K12785" s="51" t="s">
        <v>1118</v>
      </c>
      <c r="L12785" s="51" t="s">
        <v>35</v>
      </c>
      <c r="M12785" s="51">
        <v>0</v>
      </c>
      <c r="N12785" s="51">
        <v>0</v>
      </c>
      <c r="O12785" s="51">
        <v>0</v>
      </c>
      <c r="P12785" s="51">
        <v>0</v>
      </c>
      <c r="Q12785" s="51">
        <v>1</v>
      </c>
    </row>
    <row r="12786" spans="1:32" x14ac:dyDescent="0.2">
      <c r="A12786" s="51">
        <v>550821174</v>
      </c>
      <c r="B12786" s="51" t="s">
        <v>12</v>
      </c>
      <c r="C12786" s="51" t="s">
        <v>31</v>
      </c>
      <c r="D12786" s="51" t="s">
        <v>3603</v>
      </c>
      <c r="E12786" s="51">
        <v>6</v>
      </c>
      <c r="F12786" s="51" t="s">
        <v>3601</v>
      </c>
      <c r="G12786" s="51" t="s">
        <v>3602</v>
      </c>
      <c r="H12786" s="51">
        <v>2885</v>
      </c>
      <c r="I12786" s="51" t="s">
        <v>2540</v>
      </c>
      <c r="J12786" s="52">
        <v>6041</v>
      </c>
      <c r="K12786" s="51" t="s">
        <v>1118</v>
      </c>
      <c r="L12786" s="51" t="s">
        <v>36</v>
      </c>
      <c r="M12786" s="51">
        <v>0</v>
      </c>
      <c r="N12786" s="51">
        <v>0</v>
      </c>
      <c r="O12786" s="51">
        <v>0</v>
      </c>
      <c r="P12786" s="51">
        <v>0</v>
      </c>
      <c r="Q12786" s="51">
        <v>0</v>
      </c>
    </row>
    <row r="12787" spans="1:32" x14ac:dyDescent="0.2">
      <c r="A12787" s="51">
        <v>550821174</v>
      </c>
      <c r="B12787" s="51" t="s">
        <v>12</v>
      </c>
      <c r="C12787" s="51" t="s">
        <v>31</v>
      </c>
      <c r="D12787" s="51" t="s">
        <v>3603</v>
      </c>
      <c r="E12787" s="51">
        <v>6</v>
      </c>
      <c r="F12787" s="51" t="s">
        <v>3601</v>
      </c>
      <c r="G12787" s="51" t="s">
        <v>3602</v>
      </c>
      <c r="H12787" s="51">
        <v>2885</v>
      </c>
      <c r="I12787" s="51" t="s">
        <v>2540</v>
      </c>
      <c r="J12787" s="52">
        <v>6041</v>
      </c>
      <c r="K12787" s="51" t="s">
        <v>1118</v>
      </c>
      <c r="L12787" s="51" t="s">
        <v>37</v>
      </c>
      <c r="M12787" s="51">
        <v>0</v>
      </c>
      <c r="N12787" s="51">
        <v>0</v>
      </c>
      <c r="O12787" s="51">
        <v>0</v>
      </c>
      <c r="P12787" s="51">
        <v>0</v>
      </c>
      <c r="Q12787" s="51">
        <v>0</v>
      </c>
    </row>
    <row r="12788" spans="1:32" x14ac:dyDescent="0.2">
      <c r="A12788" s="51">
        <v>550821174</v>
      </c>
      <c r="B12788" s="51" t="s">
        <v>12</v>
      </c>
      <c r="C12788" s="51" t="s">
        <v>31</v>
      </c>
      <c r="D12788" s="51" t="s">
        <v>3603</v>
      </c>
      <c r="E12788" s="51">
        <v>6</v>
      </c>
      <c r="F12788" s="51" t="s">
        <v>3601</v>
      </c>
      <c r="G12788" s="51" t="s">
        <v>3602</v>
      </c>
      <c r="H12788" s="51">
        <v>2885</v>
      </c>
      <c r="I12788" s="51" t="s">
        <v>2540</v>
      </c>
      <c r="J12788" s="52">
        <v>6041</v>
      </c>
      <c r="K12788" s="51" t="s">
        <v>1118</v>
      </c>
      <c r="L12788" s="51" t="s">
        <v>38</v>
      </c>
      <c r="M12788" s="51">
        <v>0</v>
      </c>
      <c r="N12788" s="51">
        <v>0</v>
      </c>
      <c r="O12788" s="51">
        <v>0</v>
      </c>
      <c r="P12788" s="51">
        <v>0</v>
      </c>
      <c r="Q12788" s="51">
        <v>0</v>
      </c>
    </row>
    <row r="12789" spans="1:32" x14ac:dyDescent="0.2">
      <c r="A12789" s="51">
        <v>550821174</v>
      </c>
      <c r="B12789" s="51" t="s">
        <v>12</v>
      </c>
      <c r="C12789" s="51" t="s">
        <v>31</v>
      </c>
      <c r="D12789" s="51" t="s">
        <v>3603</v>
      </c>
      <c r="E12789" s="51">
        <v>6</v>
      </c>
      <c r="F12789" s="51" t="s">
        <v>3601</v>
      </c>
      <c r="G12789" s="51" t="s">
        <v>3602</v>
      </c>
      <c r="H12789" s="51">
        <v>2886</v>
      </c>
      <c r="I12789" s="51" t="s">
        <v>2541</v>
      </c>
      <c r="J12789" s="52">
        <v>6029</v>
      </c>
      <c r="K12789" s="51" t="s">
        <v>567</v>
      </c>
      <c r="L12789" s="51" t="s">
        <v>34</v>
      </c>
      <c r="M12789" s="51">
        <v>0</v>
      </c>
      <c r="N12789" s="51">
        <v>0</v>
      </c>
      <c r="O12789" s="51">
        <v>0</v>
      </c>
      <c r="P12789" s="51">
        <v>0</v>
      </c>
      <c r="Q12789" s="51">
        <v>0</v>
      </c>
      <c r="S12789">
        <f t="shared" ref="S12789" si="22975">SUM(M12789:P12789)/4</f>
        <v>0</v>
      </c>
      <c r="T12789">
        <f t="shared" ref="T12789" si="22976">SUM(Q12790:Q12791)</f>
        <v>2</v>
      </c>
      <c r="U12789">
        <f t="shared" ref="U12789" si="22977">SUM(Q12792:Q12793)</f>
        <v>0</v>
      </c>
      <c r="W12789" t="str">
        <f>IF(T12789=0,$W$22,"")</f>
        <v/>
      </c>
      <c r="Y12789" t="str">
        <f t="shared" ref="Y12789" si="22978">IF(S12789&gt;SUM(T12789+U12789),$Y$22,"")</f>
        <v/>
      </c>
      <c r="AA12789" t="str">
        <f t="shared" ref="AA12789" si="22979">IF(S12789&gt;$AA$13,$AA$22,"")</f>
        <v/>
      </c>
      <c r="AC12789">
        <f t="shared" ref="AC12789" si="22980">A12789</f>
        <v>550821174</v>
      </c>
      <c r="AD12789">
        <f t="shared" ref="AD12789" si="22981">H12789</f>
        <v>2886</v>
      </c>
      <c r="AE12789">
        <f t="shared" ref="AE12789" si="22982">SUM(W12789:AA12789)</f>
        <v>0</v>
      </c>
      <c r="AF12789" s="15">
        <f t="shared" ref="AF12789" si="22983">J12789</f>
        <v>6029</v>
      </c>
    </row>
    <row r="12790" spans="1:32" x14ac:dyDescent="0.2">
      <c r="A12790" s="51">
        <v>550821174</v>
      </c>
      <c r="B12790" s="51" t="s">
        <v>12</v>
      </c>
      <c r="C12790" s="51" t="s">
        <v>31</v>
      </c>
      <c r="D12790" s="51" t="s">
        <v>3603</v>
      </c>
      <c r="E12790" s="51">
        <v>6</v>
      </c>
      <c r="F12790" s="51" t="s">
        <v>3601</v>
      </c>
      <c r="G12790" s="51" t="s">
        <v>3602</v>
      </c>
      <c r="H12790" s="51">
        <v>2886</v>
      </c>
      <c r="I12790" s="51" t="s">
        <v>2541</v>
      </c>
      <c r="J12790" s="52">
        <v>6029</v>
      </c>
      <c r="K12790" s="51" t="s">
        <v>567</v>
      </c>
      <c r="L12790" s="51" t="s">
        <v>35</v>
      </c>
      <c r="M12790" s="51">
        <v>0</v>
      </c>
      <c r="N12790" s="51">
        <v>0</v>
      </c>
      <c r="O12790" s="51">
        <v>0</v>
      </c>
      <c r="P12790" s="51">
        <v>0</v>
      </c>
      <c r="Q12790" s="51">
        <v>2</v>
      </c>
    </row>
    <row r="12791" spans="1:32" x14ac:dyDescent="0.2">
      <c r="A12791" s="51">
        <v>550821174</v>
      </c>
      <c r="B12791" s="51" t="s">
        <v>12</v>
      </c>
      <c r="C12791" s="51" t="s">
        <v>31</v>
      </c>
      <c r="D12791" s="51" t="s">
        <v>3603</v>
      </c>
      <c r="E12791" s="51">
        <v>6</v>
      </c>
      <c r="F12791" s="51" t="s">
        <v>3601</v>
      </c>
      <c r="G12791" s="51" t="s">
        <v>3602</v>
      </c>
      <c r="H12791" s="51">
        <v>2886</v>
      </c>
      <c r="I12791" s="51" t="s">
        <v>2541</v>
      </c>
      <c r="J12791" s="52">
        <v>6029</v>
      </c>
      <c r="K12791" s="51" t="s">
        <v>567</v>
      </c>
      <c r="L12791" s="51" t="s">
        <v>36</v>
      </c>
      <c r="M12791" s="51">
        <v>0</v>
      </c>
      <c r="N12791" s="51">
        <v>0</v>
      </c>
      <c r="O12791" s="51">
        <v>0</v>
      </c>
      <c r="P12791" s="51">
        <v>0</v>
      </c>
      <c r="Q12791" s="51">
        <v>0</v>
      </c>
    </row>
    <row r="12792" spans="1:32" x14ac:dyDescent="0.2">
      <c r="A12792" s="51">
        <v>550821174</v>
      </c>
      <c r="B12792" s="51" t="s">
        <v>12</v>
      </c>
      <c r="C12792" s="51" t="s">
        <v>31</v>
      </c>
      <c r="D12792" s="51" t="s">
        <v>3603</v>
      </c>
      <c r="E12792" s="51">
        <v>6</v>
      </c>
      <c r="F12792" s="51" t="s">
        <v>3601</v>
      </c>
      <c r="G12792" s="51" t="s">
        <v>3602</v>
      </c>
      <c r="H12792" s="51">
        <v>2886</v>
      </c>
      <c r="I12792" s="51" t="s">
        <v>2541</v>
      </c>
      <c r="J12792" s="52">
        <v>6029</v>
      </c>
      <c r="K12792" s="51" t="s">
        <v>567</v>
      </c>
      <c r="L12792" s="51" t="s">
        <v>37</v>
      </c>
      <c r="M12792" s="51">
        <v>0</v>
      </c>
      <c r="N12792" s="51">
        <v>0</v>
      </c>
      <c r="O12792" s="51">
        <v>0</v>
      </c>
      <c r="P12792" s="51">
        <v>0</v>
      </c>
      <c r="Q12792" s="51">
        <v>0</v>
      </c>
    </row>
    <row r="12793" spans="1:32" x14ac:dyDescent="0.2">
      <c r="A12793" s="51">
        <v>550821174</v>
      </c>
      <c r="B12793" s="51" t="s">
        <v>12</v>
      </c>
      <c r="C12793" s="51" t="s">
        <v>31</v>
      </c>
      <c r="D12793" s="51" t="s">
        <v>3603</v>
      </c>
      <c r="E12793" s="51">
        <v>6</v>
      </c>
      <c r="F12793" s="51" t="s">
        <v>3601</v>
      </c>
      <c r="G12793" s="51" t="s">
        <v>3602</v>
      </c>
      <c r="H12793" s="51">
        <v>2886</v>
      </c>
      <c r="I12793" s="51" t="s">
        <v>2541</v>
      </c>
      <c r="J12793" s="52">
        <v>6029</v>
      </c>
      <c r="K12793" s="51" t="s">
        <v>567</v>
      </c>
      <c r="L12793" s="51" t="s">
        <v>38</v>
      </c>
      <c r="M12793" s="51">
        <v>0</v>
      </c>
      <c r="N12793" s="51">
        <v>0</v>
      </c>
      <c r="O12793" s="51">
        <v>0</v>
      </c>
      <c r="P12793" s="51">
        <v>0</v>
      </c>
      <c r="Q12793" s="51">
        <v>0</v>
      </c>
    </row>
    <row r="12794" spans="1:32" x14ac:dyDescent="0.2">
      <c r="A12794" s="51">
        <v>550821174</v>
      </c>
      <c r="B12794" s="51" t="s">
        <v>12</v>
      </c>
      <c r="C12794" s="51" t="s">
        <v>31</v>
      </c>
      <c r="D12794" s="51" t="s">
        <v>3603</v>
      </c>
      <c r="E12794" s="51">
        <v>6</v>
      </c>
      <c r="F12794" s="51" t="s">
        <v>3601</v>
      </c>
      <c r="G12794" s="51" t="s">
        <v>3602</v>
      </c>
      <c r="H12794" s="51">
        <v>2888</v>
      </c>
      <c r="I12794" s="51" t="s">
        <v>2542</v>
      </c>
      <c r="J12794" s="52">
        <v>6041</v>
      </c>
      <c r="K12794" s="51" t="s">
        <v>1118</v>
      </c>
      <c r="L12794" s="51" t="s">
        <v>34</v>
      </c>
      <c r="M12794" s="51">
        <v>0</v>
      </c>
      <c r="N12794" s="51">
        <v>0</v>
      </c>
      <c r="O12794" s="51">
        <v>0</v>
      </c>
      <c r="P12794" s="51">
        <v>0</v>
      </c>
      <c r="Q12794" s="51">
        <v>0</v>
      </c>
      <c r="S12794">
        <f t="shared" ref="S12794" si="22984">SUM(M12794:P12794)/4</f>
        <v>0</v>
      </c>
      <c r="T12794">
        <f t="shared" ref="T12794" si="22985">SUM(Q12795:Q12796)</f>
        <v>1</v>
      </c>
      <c r="U12794">
        <f t="shared" ref="U12794" si="22986">SUM(Q12797:Q12798)</f>
        <v>0</v>
      </c>
      <c r="W12794" t="str">
        <f>IF(T12794=0,$W$22,"")</f>
        <v/>
      </c>
      <c r="Y12794" t="str">
        <f t="shared" ref="Y12794" si="22987">IF(S12794&gt;SUM(T12794+U12794),$Y$22,"")</f>
        <v/>
      </c>
      <c r="AA12794" t="str">
        <f t="shared" ref="AA12794" si="22988">IF(S12794&gt;$AA$13,$AA$22,"")</f>
        <v/>
      </c>
      <c r="AC12794">
        <f t="shared" ref="AC12794" si="22989">A12794</f>
        <v>550821174</v>
      </c>
      <c r="AD12794">
        <f t="shared" ref="AD12794" si="22990">H12794</f>
        <v>2888</v>
      </c>
      <c r="AE12794">
        <f t="shared" ref="AE12794" si="22991">SUM(W12794:AA12794)</f>
        <v>0</v>
      </c>
      <c r="AF12794" s="15">
        <f t="shared" ref="AF12794" si="22992">J12794</f>
        <v>6041</v>
      </c>
    </row>
    <row r="12795" spans="1:32" x14ac:dyDescent="0.2">
      <c r="A12795" s="51">
        <v>550821174</v>
      </c>
      <c r="B12795" s="51" t="s">
        <v>12</v>
      </c>
      <c r="C12795" s="51" t="s">
        <v>31</v>
      </c>
      <c r="D12795" s="51" t="s">
        <v>3603</v>
      </c>
      <c r="E12795" s="51">
        <v>6</v>
      </c>
      <c r="F12795" s="51" t="s">
        <v>3601</v>
      </c>
      <c r="G12795" s="51" t="s">
        <v>3602</v>
      </c>
      <c r="H12795" s="51">
        <v>2888</v>
      </c>
      <c r="I12795" s="51" t="s">
        <v>2542</v>
      </c>
      <c r="J12795" s="52">
        <v>6041</v>
      </c>
      <c r="K12795" s="51" t="s">
        <v>1118</v>
      </c>
      <c r="L12795" s="51" t="s">
        <v>35</v>
      </c>
      <c r="M12795" s="51">
        <v>0</v>
      </c>
      <c r="N12795" s="51">
        <v>0</v>
      </c>
      <c r="O12795" s="51">
        <v>0</v>
      </c>
      <c r="P12795" s="51">
        <v>0</v>
      </c>
      <c r="Q12795" s="51">
        <v>1</v>
      </c>
    </row>
    <row r="12796" spans="1:32" x14ac:dyDescent="0.2">
      <c r="A12796" s="51">
        <v>550821174</v>
      </c>
      <c r="B12796" s="51" t="s">
        <v>12</v>
      </c>
      <c r="C12796" s="51" t="s">
        <v>31</v>
      </c>
      <c r="D12796" s="51" t="s">
        <v>3603</v>
      </c>
      <c r="E12796" s="51">
        <v>6</v>
      </c>
      <c r="F12796" s="51" t="s">
        <v>3601</v>
      </c>
      <c r="G12796" s="51" t="s">
        <v>3602</v>
      </c>
      <c r="H12796" s="51">
        <v>2888</v>
      </c>
      <c r="I12796" s="51" t="s">
        <v>2542</v>
      </c>
      <c r="J12796" s="52">
        <v>6041</v>
      </c>
      <c r="K12796" s="51" t="s">
        <v>1118</v>
      </c>
      <c r="L12796" s="51" t="s">
        <v>36</v>
      </c>
      <c r="M12796" s="51">
        <v>0</v>
      </c>
      <c r="N12796" s="51">
        <v>0</v>
      </c>
      <c r="O12796" s="51">
        <v>0</v>
      </c>
      <c r="P12796" s="51">
        <v>0</v>
      </c>
      <c r="Q12796" s="51">
        <v>0</v>
      </c>
    </row>
    <row r="12797" spans="1:32" x14ac:dyDescent="0.2">
      <c r="A12797" s="51">
        <v>550821174</v>
      </c>
      <c r="B12797" s="51" t="s">
        <v>12</v>
      </c>
      <c r="C12797" s="51" t="s">
        <v>31</v>
      </c>
      <c r="D12797" s="51" t="s">
        <v>3603</v>
      </c>
      <c r="E12797" s="51">
        <v>6</v>
      </c>
      <c r="F12797" s="51" t="s">
        <v>3601</v>
      </c>
      <c r="G12797" s="51" t="s">
        <v>3602</v>
      </c>
      <c r="H12797" s="51">
        <v>2888</v>
      </c>
      <c r="I12797" s="51" t="s">
        <v>2542</v>
      </c>
      <c r="J12797" s="52">
        <v>6041</v>
      </c>
      <c r="K12797" s="51" t="s">
        <v>1118</v>
      </c>
      <c r="L12797" s="51" t="s">
        <v>37</v>
      </c>
      <c r="M12797" s="51">
        <v>0</v>
      </c>
      <c r="N12797" s="51">
        <v>0</v>
      </c>
      <c r="O12797" s="51">
        <v>0</v>
      </c>
      <c r="P12797" s="51">
        <v>0</v>
      </c>
      <c r="Q12797" s="51">
        <v>0</v>
      </c>
    </row>
    <row r="12798" spans="1:32" x14ac:dyDescent="0.2">
      <c r="A12798" s="51">
        <v>550821174</v>
      </c>
      <c r="B12798" s="51" t="s">
        <v>12</v>
      </c>
      <c r="C12798" s="51" t="s">
        <v>31</v>
      </c>
      <c r="D12798" s="51" t="s">
        <v>3603</v>
      </c>
      <c r="E12798" s="51">
        <v>6</v>
      </c>
      <c r="F12798" s="51" t="s">
        <v>3601</v>
      </c>
      <c r="G12798" s="51" t="s">
        <v>3602</v>
      </c>
      <c r="H12798" s="51">
        <v>2888</v>
      </c>
      <c r="I12798" s="51" t="s">
        <v>2542</v>
      </c>
      <c r="J12798" s="52">
        <v>6041</v>
      </c>
      <c r="K12798" s="51" t="s">
        <v>1118</v>
      </c>
      <c r="L12798" s="51" t="s">
        <v>38</v>
      </c>
      <c r="M12798" s="51">
        <v>0</v>
      </c>
      <c r="N12798" s="51">
        <v>0</v>
      </c>
      <c r="O12798" s="51">
        <v>0</v>
      </c>
      <c r="P12798" s="51">
        <v>0</v>
      </c>
      <c r="Q12798" s="51">
        <v>0</v>
      </c>
    </row>
    <row r="12799" spans="1:32" x14ac:dyDescent="0.2">
      <c r="A12799" s="51">
        <v>550821174</v>
      </c>
      <c r="B12799" s="51" t="s">
        <v>12</v>
      </c>
      <c r="C12799" s="51" t="s">
        <v>31</v>
      </c>
      <c r="D12799" s="51" t="s">
        <v>3603</v>
      </c>
      <c r="E12799" s="51">
        <v>6</v>
      </c>
      <c r="F12799" s="51" t="s">
        <v>3601</v>
      </c>
      <c r="G12799" s="51" t="s">
        <v>3602</v>
      </c>
      <c r="H12799" s="51">
        <v>2889</v>
      </c>
      <c r="I12799" s="51" t="s">
        <v>2543</v>
      </c>
      <c r="J12799" s="52">
        <v>6022</v>
      </c>
      <c r="K12799" s="51" t="s">
        <v>47</v>
      </c>
      <c r="L12799" s="51" t="s">
        <v>34</v>
      </c>
      <c r="M12799" s="51">
        <v>0</v>
      </c>
      <c r="N12799" s="51">
        <v>0</v>
      </c>
      <c r="O12799" s="51">
        <v>0</v>
      </c>
      <c r="P12799" s="51">
        <v>0</v>
      </c>
      <c r="Q12799" s="51">
        <v>0</v>
      </c>
      <c r="S12799">
        <f t="shared" ref="S12799" si="22993">SUM(M12799:P12799)/4</f>
        <v>0</v>
      </c>
      <c r="T12799">
        <f t="shared" ref="T12799" si="22994">SUM(Q12800:Q12801)</f>
        <v>1</v>
      </c>
      <c r="U12799">
        <f t="shared" ref="U12799" si="22995">SUM(Q12802:Q12803)</f>
        <v>0</v>
      </c>
      <c r="W12799" t="str">
        <f>IF(T12799=0,$W$22,"")</f>
        <v/>
      </c>
      <c r="Y12799" t="str">
        <f t="shared" ref="Y12799" si="22996">IF(S12799&gt;SUM(T12799+U12799),$Y$22,"")</f>
        <v/>
      </c>
      <c r="AA12799" t="str">
        <f t="shared" ref="AA12799" si="22997">IF(S12799&gt;$AA$13,$AA$22,"")</f>
        <v/>
      </c>
      <c r="AC12799">
        <f t="shared" ref="AC12799" si="22998">A12799</f>
        <v>550821174</v>
      </c>
      <c r="AD12799">
        <f t="shared" ref="AD12799" si="22999">H12799</f>
        <v>2889</v>
      </c>
      <c r="AE12799">
        <f t="shared" ref="AE12799" si="23000">SUM(W12799:AA12799)</f>
        <v>0</v>
      </c>
      <c r="AF12799" s="15">
        <f t="shared" ref="AF12799" si="23001">J12799</f>
        <v>6022</v>
      </c>
    </row>
    <row r="12800" spans="1:32" x14ac:dyDescent="0.2">
      <c r="A12800" s="51">
        <v>550821174</v>
      </c>
      <c r="B12800" s="51" t="s">
        <v>12</v>
      </c>
      <c r="C12800" s="51" t="s">
        <v>31</v>
      </c>
      <c r="D12800" s="51" t="s">
        <v>3603</v>
      </c>
      <c r="E12800" s="51">
        <v>6</v>
      </c>
      <c r="F12800" s="51" t="s">
        <v>3601</v>
      </c>
      <c r="G12800" s="51" t="s">
        <v>3602</v>
      </c>
      <c r="H12800" s="51">
        <v>2889</v>
      </c>
      <c r="I12800" s="51" t="s">
        <v>2543</v>
      </c>
      <c r="J12800" s="52">
        <v>6022</v>
      </c>
      <c r="K12800" s="51" t="s">
        <v>47</v>
      </c>
      <c r="L12800" s="51" t="s">
        <v>35</v>
      </c>
      <c r="M12800" s="51">
        <v>0</v>
      </c>
      <c r="N12800" s="51">
        <v>0</v>
      </c>
      <c r="O12800" s="51">
        <v>0</v>
      </c>
      <c r="P12800" s="51">
        <v>0</v>
      </c>
      <c r="Q12800" s="51">
        <v>1</v>
      </c>
    </row>
    <row r="12801" spans="1:32" x14ac:dyDescent="0.2">
      <c r="A12801" s="51">
        <v>550821174</v>
      </c>
      <c r="B12801" s="51" t="s">
        <v>12</v>
      </c>
      <c r="C12801" s="51" t="s">
        <v>31</v>
      </c>
      <c r="D12801" s="51" t="s">
        <v>3603</v>
      </c>
      <c r="E12801" s="51">
        <v>6</v>
      </c>
      <c r="F12801" s="51" t="s">
        <v>3601</v>
      </c>
      <c r="G12801" s="51" t="s">
        <v>3602</v>
      </c>
      <c r="H12801" s="51">
        <v>2889</v>
      </c>
      <c r="I12801" s="51" t="s">
        <v>2543</v>
      </c>
      <c r="J12801" s="52">
        <v>6022</v>
      </c>
      <c r="K12801" s="51" t="s">
        <v>47</v>
      </c>
      <c r="L12801" s="51" t="s">
        <v>36</v>
      </c>
      <c r="M12801" s="51">
        <v>0</v>
      </c>
      <c r="N12801" s="51">
        <v>0</v>
      </c>
      <c r="O12801" s="51">
        <v>0</v>
      </c>
      <c r="P12801" s="51">
        <v>0</v>
      </c>
      <c r="Q12801" s="51">
        <v>0</v>
      </c>
    </row>
    <row r="12802" spans="1:32" x14ac:dyDescent="0.2">
      <c r="A12802" s="51">
        <v>550821174</v>
      </c>
      <c r="B12802" s="51" t="s">
        <v>12</v>
      </c>
      <c r="C12802" s="51" t="s">
        <v>31</v>
      </c>
      <c r="D12802" s="51" t="s">
        <v>3603</v>
      </c>
      <c r="E12802" s="51">
        <v>6</v>
      </c>
      <c r="F12802" s="51" t="s">
        <v>3601</v>
      </c>
      <c r="G12802" s="51" t="s">
        <v>3602</v>
      </c>
      <c r="H12802" s="51">
        <v>2889</v>
      </c>
      <c r="I12802" s="51" t="s">
        <v>2543</v>
      </c>
      <c r="J12802" s="52">
        <v>6022</v>
      </c>
      <c r="K12802" s="51" t="s">
        <v>47</v>
      </c>
      <c r="L12802" s="51" t="s">
        <v>37</v>
      </c>
      <c r="M12802" s="51">
        <v>0</v>
      </c>
      <c r="N12802" s="51">
        <v>0</v>
      </c>
      <c r="O12802" s="51">
        <v>0</v>
      </c>
      <c r="P12802" s="51">
        <v>0</v>
      </c>
      <c r="Q12802" s="51">
        <v>0</v>
      </c>
    </row>
    <row r="12803" spans="1:32" x14ac:dyDescent="0.2">
      <c r="A12803" s="51">
        <v>550821174</v>
      </c>
      <c r="B12803" s="51" t="s">
        <v>12</v>
      </c>
      <c r="C12803" s="51" t="s">
        <v>31</v>
      </c>
      <c r="D12803" s="51" t="s">
        <v>3603</v>
      </c>
      <c r="E12803" s="51">
        <v>6</v>
      </c>
      <c r="F12803" s="51" t="s">
        <v>3601</v>
      </c>
      <c r="G12803" s="51" t="s">
        <v>3602</v>
      </c>
      <c r="H12803" s="51">
        <v>2889</v>
      </c>
      <c r="I12803" s="51" t="s">
        <v>2543</v>
      </c>
      <c r="J12803" s="52">
        <v>6022</v>
      </c>
      <c r="K12803" s="51" t="s">
        <v>47</v>
      </c>
      <c r="L12803" s="51" t="s">
        <v>38</v>
      </c>
      <c r="M12803" s="51">
        <v>0</v>
      </c>
      <c r="N12803" s="51">
        <v>0</v>
      </c>
      <c r="O12803" s="51">
        <v>0</v>
      </c>
      <c r="P12803" s="51">
        <v>0</v>
      </c>
      <c r="Q12803" s="51">
        <v>0</v>
      </c>
    </row>
    <row r="12804" spans="1:32" x14ac:dyDescent="0.2">
      <c r="A12804" s="51">
        <v>550821174</v>
      </c>
      <c r="B12804" s="51" t="s">
        <v>12</v>
      </c>
      <c r="C12804" s="51" t="s">
        <v>31</v>
      </c>
      <c r="D12804" s="51" t="s">
        <v>3603</v>
      </c>
      <c r="E12804" s="51">
        <v>6</v>
      </c>
      <c r="F12804" s="51" t="s">
        <v>3601</v>
      </c>
      <c r="G12804" s="51" t="s">
        <v>3602</v>
      </c>
      <c r="H12804" s="51">
        <v>2890</v>
      </c>
      <c r="I12804" s="51" t="s">
        <v>2544</v>
      </c>
      <c r="J12804" s="52">
        <v>6014</v>
      </c>
      <c r="K12804" s="51" t="s">
        <v>41</v>
      </c>
      <c r="L12804" s="51" t="s">
        <v>34</v>
      </c>
      <c r="M12804" s="51">
        <v>0</v>
      </c>
      <c r="N12804" s="51">
        <v>1</v>
      </c>
      <c r="O12804" s="51">
        <v>0</v>
      </c>
      <c r="P12804" s="51">
        <v>0</v>
      </c>
      <c r="Q12804" s="51">
        <v>0</v>
      </c>
      <c r="S12804">
        <f t="shared" ref="S12804" si="23002">SUM(M12804:P12804)/4</f>
        <v>0.25</v>
      </c>
      <c r="T12804">
        <f t="shared" ref="T12804" si="23003">SUM(Q12805:Q12806)</f>
        <v>1</v>
      </c>
      <c r="U12804">
        <f t="shared" ref="U12804" si="23004">SUM(Q12807:Q12808)</f>
        <v>0</v>
      </c>
      <c r="W12804" t="str">
        <f>IF(T12804=0,$W$22,"")</f>
        <v/>
      </c>
      <c r="Y12804" t="str">
        <f t="shared" ref="Y12804" si="23005">IF(S12804&gt;SUM(T12804+U12804),$Y$22,"")</f>
        <v/>
      </c>
      <c r="AA12804" t="str">
        <f t="shared" ref="AA12804" si="23006">IF(S12804&gt;$AA$13,$AA$22,"")</f>
        <v/>
      </c>
      <c r="AC12804">
        <f t="shared" ref="AC12804" si="23007">A12804</f>
        <v>550821174</v>
      </c>
      <c r="AD12804">
        <f t="shared" ref="AD12804" si="23008">H12804</f>
        <v>2890</v>
      </c>
      <c r="AE12804">
        <f t="shared" ref="AE12804" si="23009">SUM(W12804:AA12804)</f>
        <v>0</v>
      </c>
      <c r="AF12804" s="15">
        <f t="shared" ref="AF12804" si="23010">J12804</f>
        <v>6014</v>
      </c>
    </row>
    <row r="12805" spans="1:32" x14ac:dyDescent="0.2">
      <c r="A12805" s="51">
        <v>550821174</v>
      </c>
      <c r="B12805" s="51" t="s">
        <v>12</v>
      </c>
      <c r="C12805" s="51" t="s">
        <v>31</v>
      </c>
      <c r="D12805" s="51" t="s">
        <v>3603</v>
      </c>
      <c r="E12805" s="51">
        <v>6</v>
      </c>
      <c r="F12805" s="51" t="s">
        <v>3601</v>
      </c>
      <c r="G12805" s="51" t="s">
        <v>3602</v>
      </c>
      <c r="H12805" s="51">
        <v>2890</v>
      </c>
      <c r="I12805" s="51" t="s">
        <v>2544</v>
      </c>
      <c r="J12805" s="52">
        <v>6014</v>
      </c>
      <c r="K12805" s="51" t="s">
        <v>41</v>
      </c>
      <c r="L12805" s="51" t="s">
        <v>35</v>
      </c>
      <c r="M12805" s="51">
        <v>0</v>
      </c>
      <c r="N12805" s="51">
        <v>0</v>
      </c>
      <c r="O12805" s="51">
        <v>0</v>
      </c>
      <c r="P12805" s="51">
        <v>0</v>
      </c>
      <c r="Q12805" s="51">
        <v>1</v>
      </c>
    </row>
    <row r="12806" spans="1:32" x14ac:dyDescent="0.2">
      <c r="A12806" s="51">
        <v>550821174</v>
      </c>
      <c r="B12806" s="51" t="s">
        <v>12</v>
      </c>
      <c r="C12806" s="51" t="s">
        <v>31</v>
      </c>
      <c r="D12806" s="51" t="s">
        <v>3603</v>
      </c>
      <c r="E12806" s="51">
        <v>6</v>
      </c>
      <c r="F12806" s="51" t="s">
        <v>3601</v>
      </c>
      <c r="G12806" s="51" t="s">
        <v>3602</v>
      </c>
      <c r="H12806" s="51">
        <v>2890</v>
      </c>
      <c r="I12806" s="51" t="s">
        <v>2544</v>
      </c>
      <c r="J12806" s="52">
        <v>6014</v>
      </c>
      <c r="K12806" s="51" t="s">
        <v>41</v>
      </c>
      <c r="L12806" s="51" t="s">
        <v>36</v>
      </c>
      <c r="M12806" s="51">
        <v>0</v>
      </c>
      <c r="N12806" s="51">
        <v>0</v>
      </c>
      <c r="O12806" s="51">
        <v>0</v>
      </c>
      <c r="P12806" s="51">
        <v>0</v>
      </c>
      <c r="Q12806" s="51">
        <v>0</v>
      </c>
    </row>
    <row r="12807" spans="1:32" x14ac:dyDescent="0.2">
      <c r="A12807" s="51">
        <v>550821174</v>
      </c>
      <c r="B12807" s="51" t="s">
        <v>12</v>
      </c>
      <c r="C12807" s="51" t="s">
        <v>31</v>
      </c>
      <c r="D12807" s="51" t="s">
        <v>3603</v>
      </c>
      <c r="E12807" s="51">
        <v>6</v>
      </c>
      <c r="F12807" s="51" t="s">
        <v>3601</v>
      </c>
      <c r="G12807" s="51" t="s">
        <v>3602</v>
      </c>
      <c r="H12807" s="51">
        <v>2890</v>
      </c>
      <c r="I12807" s="51" t="s">
        <v>2544</v>
      </c>
      <c r="J12807" s="52">
        <v>6014</v>
      </c>
      <c r="K12807" s="51" t="s">
        <v>41</v>
      </c>
      <c r="L12807" s="51" t="s">
        <v>37</v>
      </c>
      <c r="M12807" s="51">
        <v>0</v>
      </c>
      <c r="N12807" s="51">
        <v>0</v>
      </c>
      <c r="O12807" s="51">
        <v>0</v>
      </c>
      <c r="P12807" s="51">
        <v>0</v>
      </c>
      <c r="Q12807" s="51">
        <v>0</v>
      </c>
    </row>
    <row r="12808" spans="1:32" x14ac:dyDescent="0.2">
      <c r="A12808" s="51">
        <v>550821174</v>
      </c>
      <c r="B12808" s="51" t="s">
        <v>12</v>
      </c>
      <c r="C12808" s="51" t="s">
        <v>31</v>
      </c>
      <c r="D12808" s="51" t="s">
        <v>3603</v>
      </c>
      <c r="E12808" s="51">
        <v>6</v>
      </c>
      <c r="F12808" s="51" t="s">
        <v>3601</v>
      </c>
      <c r="G12808" s="51" t="s">
        <v>3602</v>
      </c>
      <c r="H12808" s="51">
        <v>2890</v>
      </c>
      <c r="I12808" s="51" t="s">
        <v>2544</v>
      </c>
      <c r="J12808" s="52">
        <v>6014</v>
      </c>
      <c r="K12808" s="51" t="s">
        <v>41</v>
      </c>
      <c r="L12808" s="51" t="s">
        <v>38</v>
      </c>
      <c r="M12808" s="51">
        <v>0</v>
      </c>
      <c r="N12808" s="51">
        <v>0</v>
      </c>
      <c r="O12808" s="51">
        <v>0</v>
      </c>
      <c r="P12808" s="51">
        <v>0</v>
      </c>
      <c r="Q12808" s="51">
        <v>0</v>
      </c>
    </row>
    <row r="12809" spans="1:32" x14ac:dyDescent="0.2">
      <c r="A12809" s="51">
        <v>550821174</v>
      </c>
      <c r="B12809" s="51" t="s">
        <v>12</v>
      </c>
      <c r="C12809" s="51" t="s">
        <v>31</v>
      </c>
      <c r="D12809" s="51" t="s">
        <v>3603</v>
      </c>
      <c r="E12809" s="51">
        <v>6</v>
      </c>
      <c r="F12809" s="51" t="s">
        <v>3601</v>
      </c>
      <c r="G12809" s="51" t="s">
        <v>3602</v>
      </c>
      <c r="H12809" s="51">
        <v>2891</v>
      </c>
      <c r="I12809" s="51" t="s">
        <v>2545</v>
      </c>
      <c r="J12809" s="52">
        <v>6007</v>
      </c>
      <c r="K12809" s="51" t="s">
        <v>33</v>
      </c>
      <c r="L12809" s="51" t="s">
        <v>34</v>
      </c>
      <c r="M12809" s="51">
        <v>0</v>
      </c>
      <c r="N12809" s="51">
        <v>0</v>
      </c>
      <c r="O12809" s="51">
        <v>0</v>
      </c>
      <c r="P12809" s="51">
        <v>0</v>
      </c>
      <c r="Q12809" s="51">
        <v>0</v>
      </c>
      <c r="S12809">
        <f t="shared" ref="S12809" si="23011">SUM(M12809:P12809)/4</f>
        <v>0</v>
      </c>
      <c r="T12809">
        <f t="shared" ref="T12809" si="23012">SUM(Q12810:Q12811)</f>
        <v>2</v>
      </c>
      <c r="U12809">
        <f t="shared" ref="U12809" si="23013">SUM(Q12812:Q12813)</f>
        <v>0</v>
      </c>
      <c r="W12809" t="str">
        <f>IF(T12809=0,$W$22,"")</f>
        <v/>
      </c>
      <c r="Y12809" t="str">
        <f t="shared" ref="Y12809" si="23014">IF(S12809&gt;SUM(T12809+U12809),$Y$22,"")</f>
        <v/>
      </c>
      <c r="AA12809" t="str">
        <f t="shared" ref="AA12809" si="23015">IF(S12809&gt;$AA$13,$AA$22,"")</f>
        <v/>
      </c>
      <c r="AC12809">
        <f t="shared" ref="AC12809" si="23016">A12809</f>
        <v>550821174</v>
      </c>
      <c r="AD12809">
        <f t="shared" ref="AD12809" si="23017">H12809</f>
        <v>2891</v>
      </c>
      <c r="AE12809">
        <f t="shared" ref="AE12809" si="23018">SUM(W12809:AA12809)</f>
        <v>0</v>
      </c>
      <c r="AF12809" s="15">
        <f t="shared" ref="AF12809" si="23019">J12809</f>
        <v>6007</v>
      </c>
    </row>
    <row r="12810" spans="1:32" x14ac:dyDescent="0.2">
      <c r="A12810" s="51">
        <v>550821174</v>
      </c>
      <c r="B12810" s="51" t="s">
        <v>12</v>
      </c>
      <c r="C12810" s="51" t="s">
        <v>31</v>
      </c>
      <c r="D12810" s="51" t="s">
        <v>3603</v>
      </c>
      <c r="E12810" s="51">
        <v>6</v>
      </c>
      <c r="F12810" s="51" t="s">
        <v>3601</v>
      </c>
      <c r="G12810" s="51" t="s">
        <v>3602</v>
      </c>
      <c r="H12810" s="51">
        <v>2891</v>
      </c>
      <c r="I12810" s="51" t="s">
        <v>2545</v>
      </c>
      <c r="J12810" s="52">
        <v>6007</v>
      </c>
      <c r="K12810" s="51" t="s">
        <v>33</v>
      </c>
      <c r="L12810" s="51" t="s">
        <v>35</v>
      </c>
      <c r="M12810" s="51">
        <v>0</v>
      </c>
      <c r="N12810" s="51">
        <v>0</v>
      </c>
      <c r="O12810" s="51">
        <v>0</v>
      </c>
      <c r="P12810" s="51">
        <v>0</v>
      </c>
      <c r="Q12810" s="51">
        <v>2</v>
      </c>
    </row>
    <row r="12811" spans="1:32" x14ac:dyDescent="0.2">
      <c r="A12811" s="51">
        <v>550821174</v>
      </c>
      <c r="B12811" s="51" t="s">
        <v>12</v>
      </c>
      <c r="C12811" s="51" t="s">
        <v>31</v>
      </c>
      <c r="D12811" s="51" t="s">
        <v>3603</v>
      </c>
      <c r="E12811" s="51">
        <v>6</v>
      </c>
      <c r="F12811" s="51" t="s">
        <v>3601</v>
      </c>
      <c r="G12811" s="51" t="s">
        <v>3602</v>
      </c>
      <c r="H12811" s="51">
        <v>2891</v>
      </c>
      <c r="I12811" s="51" t="s">
        <v>2545</v>
      </c>
      <c r="J12811" s="52">
        <v>6007</v>
      </c>
      <c r="K12811" s="51" t="s">
        <v>33</v>
      </c>
      <c r="L12811" s="51" t="s">
        <v>36</v>
      </c>
      <c r="M12811" s="51">
        <v>0</v>
      </c>
      <c r="N12811" s="51">
        <v>0</v>
      </c>
      <c r="O12811" s="51">
        <v>0</v>
      </c>
      <c r="P12811" s="51">
        <v>0</v>
      </c>
      <c r="Q12811" s="51">
        <v>0</v>
      </c>
    </row>
    <row r="12812" spans="1:32" x14ac:dyDescent="0.2">
      <c r="A12812" s="51">
        <v>550821174</v>
      </c>
      <c r="B12812" s="51" t="s">
        <v>12</v>
      </c>
      <c r="C12812" s="51" t="s">
        <v>31</v>
      </c>
      <c r="D12812" s="51" t="s">
        <v>3603</v>
      </c>
      <c r="E12812" s="51">
        <v>6</v>
      </c>
      <c r="F12812" s="51" t="s">
        <v>3601</v>
      </c>
      <c r="G12812" s="51" t="s">
        <v>3602</v>
      </c>
      <c r="H12812" s="51">
        <v>2891</v>
      </c>
      <c r="I12812" s="51" t="s">
        <v>2545</v>
      </c>
      <c r="J12812" s="52">
        <v>6007</v>
      </c>
      <c r="K12812" s="51" t="s">
        <v>33</v>
      </c>
      <c r="L12812" s="51" t="s">
        <v>37</v>
      </c>
      <c r="M12812" s="51">
        <v>0</v>
      </c>
      <c r="N12812" s="51">
        <v>0</v>
      </c>
      <c r="O12812" s="51">
        <v>0</v>
      </c>
      <c r="P12812" s="51">
        <v>0</v>
      </c>
      <c r="Q12812" s="51">
        <v>0</v>
      </c>
    </row>
    <row r="12813" spans="1:32" x14ac:dyDescent="0.2">
      <c r="A12813" s="51">
        <v>550821174</v>
      </c>
      <c r="B12813" s="51" t="s">
        <v>12</v>
      </c>
      <c r="C12813" s="51" t="s">
        <v>31</v>
      </c>
      <c r="D12813" s="51" t="s">
        <v>3603</v>
      </c>
      <c r="E12813" s="51">
        <v>6</v>
      </c>
      <c r="F12813" s="51" t="s">
        <v>3601</v>
      </c>
      <c r="G12813" s="51" t="s">
        <v>3602</v>
      </c>
      <c r="H12813" s="51">
        <v>2891</v>
      </c>
      <c r="I12813" s="51" t="s">
        <v>2545</v>
      </c>
      <c r="J12813" s="52">
        <v>6007</v>
      </c>
      <c r="K12813" s="51" t="s">
        <v>33</v>
      </c>
      <c r="L12813" s="51" t="s">
        <v>38</v>
      </c>
      <c r="M12813" s="51">
        <v>0</v>
      </c>
      <c r="N12813" s="51">
        <v>0</v>
      </c>
      <c r="O12813" s="51">
        <v>0</v>
      </c>
      <c r="P12813" s="51">
        <v>0</v>
      </c>
      <c r="Q12813" s="51">
        <v>0</v>
      </c>
    </row>
    <row r="12814" spans="1:32" x14ac:dyDescent="0.2">
      <c r="A12814" s="51">
        <v>550821174</v>
      </c>
      <c r="B12814" s="51" t="s">
        <v>12</v>
      </c>
      <c r="C12814" s="51" t="s">
        <v>31</v>
      </c>
      <c r="D12814" s="51" t="s">
        <v>3603</v>
      </c>
      <c r="E12814" s="51">
        <v>6</v>
      </c>
      <c r="F12814" s="51" t="s">
        <v>3601</v>
      </c>
      <c r="G12814" s="51" t="s">
        <v>3602</v>
      </c>
      <c r="H12814" s="51">
        <v>2892</v>
      </c>
      <c r="I12814" s="51" t="s">
        <v>2546</v>
      </c>
      <c r="J12814" s="52">
        <v>6029</v>
      </c>
      <c r="K12814" s="51" t="s">
        <v>567</v>
      </c>
      <c r="L12814" s="51" t="s">
        <v>34</v>
      </c>
      <c r="M12814" s="51">
        <v>0</v>
      </c>
      <c r="N12814" s="51">
        <v>0</v>
      </c>
      <c r="O12814" s="51">
        <v>0</v>
      </c>
      <c r="P12814" s="51">
        <v>0</v>
      </c>
      <c r="Q12814" s="51">
        <v>0</v>
      </c>
      <c r="S12814">
        <f t="shared" ref="S12814" si="23020">SUM(M12814:P12814)/4</f>
        <v>0</v>
      </c>
      <c r="T12814">
        <f t="shared" ref="T12814" si="23021">SUM(Q12815:Q12816)</f>
        <v>2</v>
      </c>
      <c r="U12814">
        <f t="shared" ref="U12814" si="23022">SUM(Q12817:Q12818)</f>
        <v>0</v>
      </c>
      <c r="W12814" t="str">
        <f>IF(T12814=0,$W$22,"")</f>
        <v/>
      </c>
      <c r="Y12814" t="str">
        <f t="shared" ref="Y12814" si="23023">IF(S12814&gt;SUM(T12814+U12814),$Y$22,"")</f>
        <v/>
      </c>
      <c r="AA12814" t="str">
        <f t="shared" ref="AA12814" si="23024">IF(S12814&gt;$AA$13,$AA$22,"")</f>
        <v/>
      </c>
      <c r="AC12814">
        <f t="shared" ref="AC12814" si="23025">A12814</f>
        <v>550821174</v>
      </c>
      <c r="AD12814">
        <f t="shared" ref="AD12814" si="23026">H12814</f>
        <v>2892</v>
      </c>
      <c r="AE12814">
        <f t="shared" ref="AE12814" si="23027">SUM(W12814:AA12814)</f>
        <v>0</v>
      </c>
      <c r="AF12814" s="15">
        <f t="shared" ref="AF12814" si="23028">J12814</f>
        <v>6029</v>
      </c>
    </row>
    <row r="12815" spans="1:32" x14ac:dyDescent="0.2">
      <c r="A12815" s="51">
        <v>550821174</v>
      </c>
      <c r="B12815" s="51" t="s">
        <v>12</v>
      </c>
      <c r="C12815" s="51" t="s">
        <v>31</v>
      </c>
      <c r="D12815" s="51" t="s">
        <v>3603</v>
      </c>
      <c r="E12815" s="51">
        <v>6</v>
      </c>
      <c r="F12815" s="51" t="s">
        <v>3601</v>
      </c>
      <c r="G12815" s="51" t="s">
        <v>3602</v>
      </c>
      <c r="H12815" s="51">
        <v>2892</v>
      </c>
      <c r="I12815" s="51" t="s">
        <v>2546</v>
      </c>
      <c r="J12815" s="52">
        <v>6029</v>
      </c>
      <c r="K12815" s="51" t="s">
        <v>567</v>
      </c>
      <c r="L12815" s="51" t="s">
        <v>35</v>
      </c>
      <c r="M12815" s="51">
        <v>0</v>
      </c>
      <c r="N12815" s="51">
        <v>0</v>
      </c>
      <c r="O12815" s="51">
        <v>0</v>
      </c>
      <c r="P12815" s="51">
        <v>0</v>
      </c>
      <c r="Q12815" s="51">
        <v>2</v>
      </c>
    </row>
    <row r="12816" spans="1:32" x14ac:dyDescent="0.2">
      <c r="A12816" s="51">
        <v>550821174</v>
      </c>
      <c r="B12816" s="51" t="s">
        <v>12</v>
      </c>
      <c r="C12816" s="51" t="s">
        <v>31</v>
      </c>
      <c r="D12816" s="51" t="s">
        <v>3603</v>
      </c>
      <c r="E12816" s="51">
        <v>6</v>
      </c>
      <c r="F12816" s="51" t="s">
        <v>3601</v>
      </c>
      <c r="G12816" s="51" t="s">
        <v>3602</v>
      </c>
      <c r="H12816" s="51">
        <v>2892</v>
      </c>
      <c r="I12816" s="51" t="s">
        <v>2546</v>
      </c>
      <c r="J12816" s="52">
        <v>6029</v>
      </c>
      <c r="K12816" s="51" t="s">
        <v>567</v>
      </c>
      <c r="L12816" s="51" t="s">
        <v>36</v>
      </c>
      <c r="M12816" s="51">
        <v>0</v>
      </c>
      <c r="N12816" s="51">
        <v>0</v>
      </c>
      <c r="O12816" s="51">
        <v>0</v>
      </c>
      <c r="P12816" s="51">
        <v>0</v>
      </c>
      <c r="Q12816" s="51">
        <v>0</v>
      </c>
    </row>
    <row r="12817" spans="1:32" x14ac:dyDescent="0.2">
      <c r="A12817" s="51">
        <v>550821174</v>
      </c>
      <c r="B12817" s="51" t="s">
        <v>12</v>
      </c>
      <c r="C12817" s="51" t="s">
        <v>31</v>
      </c>
      <c r="D12817" s="51" t="s">
        <v>3603</v>
      </c>
      <c r="E12817" s="51">
        <v>6</v>
      </c>
      <c r="F12817" s="51" t="s">
        <v>3601</v>
      </c>
      <c r="G12817" s="51" t="s">
        <v>3602</v>
      </c>
      <c r="H12817" s="51">
        <v>2892</v>
      </c>
      <c r="I12817" s="51" t="s">
        <v>2546</v>
      </c>
      <c r="J12817" s="52">
        <v>6029</v>
      </c>
      <c r="K12817" s="51" t="s">
        <v>567</v>
      </c>
      <c r="L12817" s="51" t="s">
        <v>37</v>
      </c>
      <c r="M12817" s="51">
        <v>0</v>
      </c>
      <c r="N12817" s="51">
        <v>0</v>
      </c>
      <c r="O12817" s="51">
        <v>0</v>
      </c>
      <c r="P12817" s="51">
        <v>0</v>
      </c>
      <c r="Q12817" s="51">
        <v>0</v>
      </c>
    </row>
    <row r="12818" spans="1:32" x14ac:dyDescent="0.2">
      <c r="A12818" s="51">
        <v>550821174</v>
      </c>
      <c r="B12818" s="51" t="s">
        <v>12</v>
      </c>
      <c r="C12818" s="51" t="s">
        <v>31</v>
      </c>
      <c r="D12818" s="51" t="s">
        <v>3603</v>
      </c>
      <c r="E12818" s="51">
        <v>6</v>
      </c>
      <c r="F12818" s="51" t="s">
        <v>3601</v>
      </c>
      <c r="G12818" s="51" t="s">
        <v>3602</v>
      </c>
      <c r="H12818" s="51">
        <v>2892</v>
      </c>
      <c r="I12818" s="51" t="s">
        <v>2546</v>
      </c>
      <c r="J12818" s="52">
        <v>6029</v>
      </c>
      <c r="K12818" s="51" t="s">
        <v>567</v>
      </c>
      <c r="L12818" s="51" t="s">
        <v>38</v>
      </c>
      <c r="M12818" s="51">
        <v>0</v>
      </c>
      <c r="N12818" s="51">
        <v>0</v>
      </c>
      <c r="O12818" s="51">
        <v>0</v>
      </c>
      <c r="P12818" s="51">
        <v>0</v>
      </c>
      <c r="Q12818" s="51">
        <v>0</v>
      </c>
    </row>
    <row r="12819" spans="1:32" x14ac:dyDescent="0.2">
      <c r="A12819" s="51">
        <v>550821174</v>
      </c>
      <c r="B12819" s="51" t="s">
        <v>12</v>
      </c>
      <c r="C12819" s="51" t="s">
        <v>31</v>
      </c>
      <c r="D12819" s="51" t="s">
        <v>3603</v>
      </c>
      <c r="E12819" s="51">
        <v>6</v>
      </c>
      <c r="F12819" s="51" t="s">
        <v>3601</v>
      </c>
      <c r="G12819" s="51" t="s">
        <v>3602</v>
      </c>
      <c r="H12819" s="51">
        <v>2893</v>
      </c>
      <c r="I12819" s="51" t="s">
        <v>2547</v>
      </c>
      <c r="J12819" s="52">
        <v>6007</v>
      </c>
      <c r="K12819" s="51" t="s">
        <v>33</v>
      </c>
      <c r="L12819" s="51" t="s">
        <v>34</v>
      </c>
      <c r="M12819" s="51">
        <v>0</v>
      </c>
      <c r="N12819" s="51">
        <v>0</v>
      </c>
      <c r="O12819" s="51">
        <v>0</v>
      </c>
      <c r="P12819" s="51">
        <v>0</v>
      </c>
      <c r="Q12819" s="51">
        <v>0</v>
      </c>
      <c r="S12819">
        <f t="shared" ref="S12819" si="23029">SUM(M12819:P12819)/4</f>
        <v>0</v>
      </c>
      <c r="T12819">
        <f t="shared" ref="T12819" si="23030">SUM(Q12820:Q12821)</f>
        <v>1</v>
      </c>
      <c r="U12819">
        <f t="shared" ref="U12819" si="23031">SUM(Q12822:Q12823)</f>
        <v>0</v>
      </c>
      <c r="W12819" t="str">
        <f>IF(T12819=0,$W$22,"")</f>
        <v/>
      </c>
      <c r="Y12819" t="str">
        <f t="shared" ref="Y12819" si="23032">IF(S12819&gt;SUM(T12819+U12819),$Y$22,"")</f>
        <v/>
      </c>
      <c r="AA12819" t="str">
        <f t="shared" ref="AA12819" si="23033">IF(S12819&gt;$AA$13,$AA$22,"")</f>
        <v/>
      </c>
      <c r="AC12819">
        <f t="shared" ref="AC12819" si="23034">A12819</f>
        <v>550821174</v>
      </c>
      <c r="AD12819">
        <f t="shared" ref="AD12819" si="23035">H12819</f>
        <v>2893</v>
      </c>
      <c r="AE12819">
        <f t="shared" ref="AE12819" si="23036">SUM(W12819:AA12819)</f>
        <v>0</v>
      </c>
      <c r="AF12819" s="15">
        <f t="shared" ref="AF12819" si="23037">J12819</f>
        <v>6007</v>
      </c>
    </row>
    <row r="12820" spans="1:32" x14ac:dyDescent="0.2">
      <c r="A12820" s="51">
        <v>550821174</v>
      </c>
      <c r="B12820" s="51" t="s">
        <v>12</v>
      </c>
      <c r="C12820" s="51" t="s">
        <v>31</v>
      </c>
      <c r="D12820" s="51" t="s">
        <v>3603</v>
      </c>
      <c r="E12820" s="51">
        <v>6</v>
      </c>
      <c r="F12820" s="51" t="s">
        <v>3601</v>
      </c>
      <c r="G12820" s="51" t="s">
        <v>3602</v>
      </c>
      <c r="H12820" s="51">
        <v>2893</v>
      </c>
      <c r="I12820" s="51" t="s">
        <v>2547</v>
      </c>
      <c r="J12820" s="52">
        <v>6007</v>
      </c>
      <c r="K12820" s="51" t="s">
        <v>33</v>
      </c>
      <c r="L12820" s="51" t="s">
        <v>35</v>
      </c>
      <c r="M12820" s="51">
        <v>0</v>
      </c>
      <c r="N12820" s="51">
        <v>0</v>
      </c>
      <c r="O12820" s="51">
        <v>0</v>
      </c>
      <c r="P12820" s="51">
        <v>0</v>
      </c>
      <c r="Q12820" s="51">
        <v>1</v>
      </c>
    </row>
    <row r="12821" spans="1:32" x14ac:dyDescent="0.2">
      <c r="A12821" s="51">
        <v>550821174</v>
      </c>
      <c r="B12821" s="51" t="s">
        <v>12</v>
      </c>
      <c r="C12821" s="51" t="s">
        <v>31</v>
      </c>
      <c r="D12821" s="51" t="s">
        <v>3603</v>
      </c>
      <c r="E12821" s="51">
        <v>6</v>
      </c>
      <c r="F12821" s="51" t="s">
        <v>3601</v>
      </c>
      <c r="G12821" s="51" t="s">
        <v>3602</v>
      </c>
      <c r="H12821" s="51">
        <v>2893</v>
      </c>
      <c r="I12821" s="51" t="s">
        <v>2547</v>
      </c>
      <c r="J12821" s="52">
        <v>6007</v>
      </c>
      <c r="K12821" s="51" t="s">
        <v>33</v>
      </c>
      <c r="L12821" s="51" t="s">
        <v>36</v>
      </c>
      <c r="M12821" s="51">
        <v>0</v>
      </c>
      <c r="N12821" s="51">
        <v>0</v>
      </c>
      <c r="O12821" s="51">
        <v>0</v>
      </c>
      <c r="P12821" s="51">
        <v>0</v>
      </c>
      <c r="Q12821" s="51">
        <v>0</v>
      </c>
    </row>
    <row r="12822" spans="1:32" x14ac:dyDescent="0.2">
      <c r="A12822" s="51">
        <v>550821174</v>
      </c>
      <c r="B12822" s="51" t="s">
        <v>12</v>
      </c>
      <c r="C12822" s="51" t="s">
        <v>31</v>
      </c>
      <c r="D12822" s="51" t="s">
        <v>3603</v>
      </c>
      <c r="E12822" s="51">
        <v>6</v>
      </c>
      <c r="F12822" s="51" t="s">
        <v>3601</v>
      </c>
      <c r="G12822" s="51" t="s">
        <v>3602</v>
      </c>
      <c r="H12822" s="51">
        <v>2893</v>
      </c>
      <c r="I12822" s="51" t="s">
        <v>2547</v>
      </c>
      <c r="J12822" s="52">
        <v>6007</v>
      </c>
      <c r="K12822" s="51" t="s">
        <v>33</v>
      </c>
      <c r="L12822" s="51" t="s">
        <v>37</v>
      </c>
      <c r="M12822" s="51">
        <v>0</v>
      </c>
      <c r="N12822" s="51">
        <v>0</v>
      </c>
      <c r="O12822" s="51">
        <v>0</v>
      </c>
      <c r="P12822" s="51">
        <v>0</v>
      </c>
      <c r="Q12822" s="51">
        <v>0</v>
      </c>
    </row>
    <row r="12823" spans="1:32" x14ac:dyDescent="0.2">
      <c r="A12823" s="51">
        <v>550821174</v>
      </c>
      <c r="B12823" s="51" t="s">
        <v>12</v>
      </c>
      <c r="C12823" s="51" t="s">
        <v>31</v>
      </c>
      <c r="D12823" s="51" t="s">
        <v>3603</v>
      </c>
      <c r="E12823" s="51">
        <v>6</v>
      </c>
      <c r="F12823" s="51" t="s">
        <v>3601</v>
      </c>
      <c r="G12823" s="51" t="s">
        <v>3602</v>
      </c>
      <c r="H12823" s="51">
        <v>2893</v>
      </c>
      <c r="I12823" s="51" t="s">
        <v>2547</v>
      </c>
      <c r="J12823" s="52">
        <v>6007</v>
      </c>
      <c r="K12823" s="51" t="s">
        <v>33</v>
      </c>
      <c r="L12823" s="51" t="s">
        <v>38</v>
      </c>
      <c r="M12823" s="51">
        <v>0</v>
      </c>
      <c r="N12823" s="51">
        <v>0</v>
      </c>
      <c r="O12823" s="51">
        <v>0</v>
      </c>
      <c r="P12823" s="51">
        <v>0</v>
      </c>
      <c r="Q12823" s="51">
        <v>0</v>
      </c>
    </row>
    <row r="12824" spans="1:32" x14ac:dyDescent="0.2">
      <c r="A12824" s="51">
        <v>550821174</v>
      </c>
      <c r="B12824" s="51" t="s">
        <v>12</v>
      </c>
      <c r="C12824" s="51" t="s">
        <v>31</v>
      </c>
      <c r="D12824" s="51" t="s">
        <v>3603</v>
      </c>
      <c r="E12824" s="51">
        <v>6</v>
      </c>
      <c r="F12824" s="51" t="s">
        <v>3601</v>
      </c>
      <c r="G12824" s="51" t="s">
        <v>3602</v>
      </c>
      <c r="H12824" s="51">
        <v>2894</v>
      </c>
      <c r="I12824" s="51" t="s">
        <v>2548</v>
      </c>
      <c r="J12824" s="52">
        <v>6041</v>
      </c>
      <c r="K12824" s="51" t="s">
        <v>1118</v>
      </c>
      <c r="L12824" s="51" t="s">
        <v>34</v>
      </c>
      <c r="M12824" s="51">
        <v>0</v>
      </c>
      <c r="N12824" s="51">
        <v>0</v>
      </c>
      <c r="O12824" s="51">
        <v>0</v>
      </c>
      <c r="P12824" s="51">
        <v>0</v>
      </c>
      <c r="Q12824" s="51">
        <v>0</v>
      </c>
      <c r="S12824">
        <f t="shared" ref="S12824" si="23038">SUM(M12824:P12824)/4</f>
        <v>0</v>
      </c>
      <c r="T12824">
        <f t="shared" ref="T12824" si="23039">SUM(Q12825:Q12826)</f>
        <v>1</v>
      </c>
      <c r="U12824">
        <f t="shared" ref="U12824" si="23040">SUM(Q12827:Q12828)</f>
        <v>0</v>
      </c>
      <c r="W12824" t="str">
        <f>IF(T12824=0,$W$22,"")</f>
        <v/>
      </c>
      <c r="Y12824" t="str">
        <f t="shared" ref="Y12824" si="23041">IF(S12824&gt;SUM(T12824+U12824),$Y$22,"")</f>
        <v/>
      </c>
      <c r="AA12824" t="str">
        <f t="shared" ref="AA12824" si="23042">IF(S12824&gt;$AA$13,$AA$22,"")</f>
        <v/>
      </c>
      <c r="AC12824">
        <f t="shared" ref="AC12824" si="23043">A12824</f>
        <v>550821174</v>
      </c>
      <c r="AD12824">
        <f t="shared" ref="AD12824" si="23044">H12824</f>
        <v>2894</v>
      </c>
      <c r="AE12824">
        <f t="shared" ref="AE12824" si="23045">SUM(W12824:AA12824)</f>
        <v>0</v>
      </c>
      <c r="AF12824" s="15">
        <f t="shared" ref="AF12824" si="23046">J12824</f>
        <v>6041</v>
      </c>
    </row>
    <row r="12825" spans="1:32" x14ac:dyDescent="0.2">
      <c r="A12825" s="51">
        <v>550821174</v>
      </c>
      <c r="B12825" s="51" t="s">
        <v>12</v>
      </c>
      <c r="C12825" s="51" t="s">
        <v>31</v>
      </c>
      <c r="D12825" s="51" t="s">
        <v>3603</v>
      </c>
      <c r="E12825" s="51">
        <v>6</v>
      </c>
      <c r="F12825" s="51" t="s">
        <v>3601</v>
      </c>
      <c r="G12825" s="51" t="s">
        <v>3602</v>
      </c>
      <c r="H12825" s="51">
        <v>2894</v>
      </c>
      <c r="I12825" s="51" t="s">
        <v>2548</v>
      </c>
      <c r="J12825" s="52">
        <v>6041</v>
      </c>
      <c r="K12825" s="51" t="s">
        <v>1118</v>
      </c>
      <c r="L12825" s="51" t="s">
        <v>35</v>
      </c>
      <c r="M12825" s="51">
        <v>0</v>
      </c>
      <c r="N12825" s="51">
        <v>0</v>
      </c>
      <c r="O12825" s="51">
        <v>0</v>
      </c>
      <c r="P12825" s="51">
        <v>0</v>
      </c>
      <c r="Q12825" s="51">
        <v>1</v>
      </c>
    </row>
    <row r="12826" spans="1:32" x14ac:dyDescent="0.2">
      <c r="A12826" s="51">
        <v>550821174</v>
      </c>
      <c r="B12826" s="51" t="s">
        <v>12</v>
      </c>
      <c r="C12826" s="51" t="s">
        <v>31</v>
      </c>
      <c r="D12826" s="51" t="s">
        <v>3603</v>
      </c>
      <c r="E12826" s="51">
        <v>6</v>
      </c>
      <c r="F12826" s="51" t="s">
        <v>3601</v>
      </c>
      <c r="G12826" s="51" t="s">
        <v>3602</v>
      </c>
      <c r="H12826" s="51">
        <v>2894</v>
      </c>
      <c r="I12826" s="51" t="s">
        <v>2548</v>
      </c>
      <c r="J12826" s="52">
        <v>6041</v>
      </c>
      <c r="K12826" s="51" t="s">
        <v>1118</v>
      </c>
      <c r="L12826" s="51" t="s">
        <v>36</v>
      </c>
      <c r="M12826" s="51">
        <v>0</v>
      </c>
      <c r="N12826" s="51">
        <v>0</v>
      </c>
      <c r="O12826" s="51">
        <v>0</v>
      </c>
      <c r="P12826" s="51">
        <v>0</v>
      </c>
      <c r="Q12826" s="51">
        <v>0</v>
      </c>
    </row>
    <row r="12827" spans="1:32" x14ac:dyDescent="0.2">
      <c r="A12827" s="51">
        <v>550821174</v>
      </c>
      <c r="B12827" s="51" t="s">
        <v>12</v>
      </c>
      <c r="C12827" s="51" t="s">
        <v>31</v>
      </c>
      <c r="D12827" s="51" t="s">
        <v>3603</v>
      </c>
      <c r="E12827" s="51">
        <v>6</v>
      </c>
      <c r="F12827" s="51" t="s">
        <v>3601</v>
      </c>
      <c r="G12827" s="51" t="s">
        <v>3602</v>
      </c>
      <c r="H12827" s="51">
        <v>2894</v>
      </c>
      <c r="I12827" s="51" t="s">
        <v>2548</v>
      </c>
      <c r="J12827" s="52">
        <v>6041</v>
      </c>
      <c r="K12827" s="51" t="s">
        <v>1118</v>
      </c>
      <c r="L12827" s="51" t="s">
        <v>37</v>
      </c>
      <c r="M12827" s="51">
        <v>0</v>
      </c>
      <c r="N12827" s="51">
        <v>0</v>
      </c>
      <c r="O12827" s="51">
        <v>0</v>
      </c>
      <c r="P12827" s="51">
        <v>0</v>
      </c>
      <c r="Q12827" s="51">
        <v>0</v>
      </c>
    </row>
    <row r="12828" spans="1:32" x14ac:dyDescent="0.2">
      <c r="A12828" s="51">
        <v>550821174</v>
      </c>
      <c r="B12828" s="51" t="s">
        <v>12</v>
      </c>
      <c r="C12828" s="51" t="s">
        <v>31</v>
      </c>
      <c r="D12828" s="51" t="s">
        <v>3603</v>
      </c>
      <c r="E12828" s="51">
        <v>6</v>
      </c>
      <c r="F12828" s="51" t="s">
        <v>3601</v>
      </c>
      <c r="G12828" s="51" t="s">
        <v>3602</v>
      </c>
      <c r="H12828" s="51">
        <v>2894</v>
      </c>
      <c r="I12828" s="51" t="s">
        <v>2548</v>
      </c>
      <c r="J12828" s="52">
        <v>6041</v>
      </c>
      <c r="K12828" s="51" t="s">
        <v>1118</v>
      </c>
      <c r="L12828" s="51" t="s">
        <v>38</v>
      </c>
      <c r="M12828" s="51">
        <v>0</v>
      </c>
      <c r="N12828" s="51">
        <v>0</v>
      </c>
      <c r="O12828" s="51">
        <v>0</v>
      </c>
      <c r="P12828" s="51">
        <v>0</v>
      </c>
      <c r="Q12828" s="51">
        <v>0</v>
      </c>
    </row>
    <row r="12829" spans="1:32" x14ac:dyDescent="0.2">
      <c r="A12829" s="51">
        <v>550821174</v>
      </c>
      <c r="B12829" s="51" t="s">
        <v>12</v>
      </c>
      <c r="C12829" s="51" t="s">
        <v>31</v>
      </c>
      <c r="D12829" s="51" t="s">
        <v>3603</v>
      </c>
      <c r="E12829" s="51">
        <v>6</v>
      </c>
      <c r="F12829" s="51" t="s">
        <v>3601</v>
      </c>
      <c r="G12829" s="51" t="s">
        <v>3602</v>
      </c>
      <c r="H12829" s="51">
        <v>2896</v>
      </c>
      <c r="I12829" s="51" t="s">
        <v>2549</v>
      </c>
      <c r="J12829" s="52">
        <v>6041</v>
      </c>
      <c r="K12829" s="51" t="s">
        <v>1118</v>
      </c>
      <c r="L12829" s="51" t="s">
        <v>34</v>
      </c>
      <c r="M12829" s="51">
        <v>0</v>
      </c>
      <c r="N12829" s="51">
        <v>0</v>
      </c>
      <c r="O12829" s="51">
        <v>0</v>
      </c>
      <c r="P12829" s="51">
        <v>0</v>
      </c>
      <c r="Q12829" s="51">
        <v>0</v>
      </c>
      <c r="S12829">
        <f t="shared" ref="S12829" si="23047">SUM(M12829:P12829)/4</f>
        <v>0</v>
      </c>
      <c r="T12829">
        <f t="shared" ref="T12829" si="23048">SUM(Q12830:Q12831)</f>
        <v>1</v>
      </c>
      <c r="U12829">
        <f t="shared" ref="U12829" si="23049">SUM(Q12832:Q12833)</f>
        <v>0</v>
      </c>
      <c r="W12829" t="str">
        <f>IF(T12829=0,$W$22,"")</f>
        <v/>
      </c>
      <c r="Y12829" t="str">
        <f t="shared" ref="Y12829" si="23050">IF(S12829&gt;SUM(T12829+U12829),$Y$22,"")</f>
        <v/>
      </c>
      <c r="AA12829" t="str">
        <f t="shared" ref="AA12829" si="23051">IF(S12829&gt;$AA$13,$AA$22,"")</f>
        <v/>
      </c>
      <c r="AC12829">
        <f t="shared" ref="AC12829" si="23052">A12829</f>
        <v>550821174</v>
      </c>
      <c r="AD12829">
        <f t="shared" ref="AD12829" si="23053">H12829</f>
        <v>2896</v>
      </c>
      <c r="AE12829">
        <f t="shared" ref="AE12829" si="23054">SUM(W12829:AA12829)</f>
        <v>0</v>
      </c>
      <c r="AF12829" s="15">
        <f t="shared" ref="AF12829" si="23055">J12829</f>
        <v>6041</v>
      </c>
    </row>
    <row r="12830" spans="1:32" x14ac:dyDescent="0.2">
      <c r="A12830" s="51">
        <v>550821174</v>
      </c>
      <c r="B12830" s="51" t="s">
        <v>12</v>
      </c>
      <c r="C12830" s="51" t="s">
        <v>31</v>
      </c>
      <c r="D12830" s="51" t="s">
        <v>3603</v>
      </c>
      <c r="E12830" s="51">
        <v>6</v>
      </c>
      <c r="F12830" s="51" t="s">
        <v>3601</v>
      </c>
      <c r="G12830" s="51" t="s">
        <v>3602</v>
      </c>
      <c r="H12830" s="51">
        <v>2896</v>
      </c>
      <c r="I12830" s="51" t="s">
        <v>2549</v>
      </c>
      <c r="J12830" s="52">
        <v>6041</v>
      </c>
      <c r="K12830" s="51" t="s">
        <v>1118</v>
      </c>
      <c r="L12830" s="51" t="s">
        <v>35</v>
      </c>
      <c r="M12830" s="51">
        <v>0</v>
      </c>
      <c r="N12830" s="51">
        <v>0</v>
      </c>
      <c r="O12830" s="51">
        <v>0</v>
      </c>
      <c r="P12830" s="51">
        <v>0</v>
      </c>
      <c r="Q12830" s="51">
        <v>1</v>
      </c>
    </row>
    <row r="12831" spans="1:32" x14ac:dyDescent="0.2">
      <c r="A12831" s="51">
        <v>550821174</v>
      </c>
      <c r="B12831" s="51" t="s">
        <v>12</v>
      </c>
      <c r="C12831" s="51" t="s">
        <v>31</v>
      </c>
      <c r="D12831" s="51" t="s">
        <v>3603</v>
      </c>
      <c r="E12831" s="51">
        <v>6</v>
      </c>
      <c r="F12831" s="51" t="s">
        <v>3601</v>
      </c>
      <c r="G12831" s="51" t="s">
        <v>3602</v>
      </c>
      <c r="H12831" s="51">
        <v>2896</v>
      </c>
      <c r="I12831" s="51" t="s">
        <v>2549</v>
      </c>
      <c r="J12831" s="52">
        <v>6041</v>
      </c>
      <c r="K12831" s="51" t="s">
        <v>1118</v>
      </c>
      <c r="L12831" s="51" t="s">
        <v>36</v>
      </c>
      <c r="M12831" s="51">
        <v>0</v>
      </c>
      <c r="N12831" s="51">
        <v>0</v>
      </c>
      <c r="O12831" s="51">
        <v>0</v>
      </c>
      <c r="P12831" s="51">
        <v>0</v>
      </c>
      <c r="Q12831" s="51">
        <v>0</v>
      </c>
    </row>
    <row r="12832" spans="1:32" x14ac:dyDescent="0.2">
      <c r="A12832" s="51">
        <v>550821174</v>
      </c>
      <c r="B12832" s="51" t="s">
        <v>12</v>
      </c>
      <c r="C12832" s="51" t="s">
        <v>31</v>
      </c>
      <c r="D12832" s="51" t="s">
        <v>3603</v>
      </c>
      <c r="E12832" s="51">
        <v>6</v>
      </c>
      <c r="F12832" s="51" t="s">
        <v>3601</v>
      </c>
      <c r="G12832" s="51" t="s">
        <v>3602</v>
      </c>
      <c r="H12832" s="51">
        <v>2896</v>
      </c>
      <c r="I12832" s="51" t="s">
        <v>2549</v>
      </c>
      <c r="J12832" s="52">
        <v>6041</v>
      </c>
      <c r="K12832" s="51" t="s">
        <v>1118</v>
      </c>
      <c r="L12832" s="51" t="s">
        <v>37</v>
      </c>
      <c r="M12832" s="51">
        <v>0</v>
      </c>
      <c r="N12832" s="51">
        <v>0</v>
      </c>
      <c r="O12832" s="51">
        <v>0</v>
      </c>
      <c r="P12832" s="51">
        <v>0</v>
      </c>
      <c r="Q12832" s="51">
        <v>0</v>
      </c>
    </row>
    <row r="12833" spans="1:32" x14ac:dyDescent="0.2">
      <c r="A12833" s="51">
        <v>550821174</v>
      </c>
      <c r="B12833" s="51" t="s">
        <v>12</v>
      </c>
      <c r="C12833" s="51" t="s">
        <v>31</v>
      </c>
      <c r="D12833" s="51" t="s">
        <v>3603</v>
      </c>
      <c r="E12833" s="51">
        <v>6</v>
      </c>
      <c r="F12833" s="51" t="s">
        <v>3601</v>
      </c>
      <c r="G12833" s="51" t="s">
        <v>3602</v>
      </c>
      <c r="H12833" s="51">
        <v>2896</v>
      </c>
      <c r="I12833" s="51" t="s">
        <v>2549</v>
      </c>
      <c r="J12833" s="52">
        <v>6041</v>
      </c>
      <c r="K12833" s="51" t="s">
        <v>1118</v>
      </c>
      <c r="L12833" s="51" t="s">
        <v>38</v>
      </c>
      <c r="M12833" s="51">
        <v>0</v>
      </c>
      <c r="N12833" s="51">
        <v>0</v>
      </c>
      <c r="O12833" s="51">
        <v>0</v>
      </c>
      <c r="P12833" s="51">
        <v>0</v>
      </c>
      <c r="Q12833" s="51">
        <v>0</v>
      </c>
    </row>
    <row r="12834" spans="1:32" x14ac:dyDescent="0.2">
      <c r="A12834" s="51">
        <v>550821174</v>
      </c>
      <c r="B12834" s="51" t="s">
        <v>12</v>
      </c>
      <c r="C12834" s="51" t="s">
        <v>31</v>
      </c>
      <c r="D12834" s="51" t="s">
        <v>3603</v>
      </c>
      <c r="E12834" s="51">
        <v>6</v>
      </c>
      <c r="F12834" s="51" t="s">
        <v>3601</v>
      </c>
      <c r="G12834" s="51" t="s">
        <v>3602</v>
      </c>
      <c r="H12834" s="51">
        <v>2897</v>
      </c>
      <c r="I12834" s="51" t="s">
        <v>2550</v>
      </c>
      <c r="J12834" s="52">
        <v>6041</v>
      </c>
      <c r="K12834" s="51" t="s">
        <v>1118</v>
      </c>
      <c r="L12834" s="51" t="s">
        <v>34</v>
      </c>
      <c r="M12834" s="51">
        <v>0</v>
      </c>
      <c r="N12834" s="51">
        <v>1</v>
      </c>
      <c r="O12834" s="51">
        <v>0</v>
      </c>
      <c r="P12834" s="51">
        <v>0</v>
      </c>
      <c r="Q12834" s="51">
        <v>0</v>
      </c>
      <c r="S12834">
        <f t="shared" ref="S12834" si="23056">SUM(M12834:P12834)/4</f>
        <v>0.25</v>
      </c>
      <c r="T12834">
        <f t="shared" ref="T12834" si="23057">SUM(Q12835:Q12836)</f>
        <v>1</v>
      </c>
      <c r="U12834">
        <f t="shared" ref="U12834" si="23058">SUM(Q12837:Q12838)</f>
        <v>0</v>
      </c>
      <c r="W12834" t="str">
        <f>IF(T12834=0,$W$22,"")</f>
        <v/>
      </c>
      <c r="Y12834" t="str">
        <f t="shared" ref="Y12834" si="23059">IF(S12834&gt;SUM(T12834+U12834),$Y$22,"")</f>
        <v/>
      </c>
      <c r="AA12834" t="str">
        <f t="shared" ref="AA12834" si="23060">IF(S12834&gt;$AA$13,$AA$22,"")</f>
        <v/>
      </c>
      <c r="AC12834">
        <f t="shared" ref="AC12834" si="23061">A12834</f>
        <v>550821174</v>
      </c>
      <c r="AD12834">
        <f t="shared" ref="AD12834" si="23062">H12834</f>
        <v>2897</v>
      </c>
      <c r="AE12834">
        <f t="shared" ref="AE12834" si="23063">SUM(W12834:AA12834)</f>
        <v>0</v>
      </c>
      <c r="AF12834" s="15">
        <f t="shared" ref="AF12834" si="23064">J12834</f>
        <v>6041</v>
      </c>
    </row>
    <row r="12835" spans="1:32" x14ac:dyDescent="0.2">
      <c r="A12835" s="51">
        <v>550821174</v>
      </c>
      <c r="B12835" s="51" t="s">
        <v>12</v>
      </c>
      <c r="C12835" s="51" t="s">
        <v>31</v>
      </c>
      <c r="D12835" s="51" t="s">
        <v>3603</v>
      </c>
      <c r="E12835" s="51">
        <v>6</v>
      </c>
      <c r="F12835" s="51" t="s">
        <v>3601</v>
      </c>
      <c r="G12835" s="51" t="s">
        <v>3602</v>
      </c>
      <c r="H12835" s="51">
        <v>2897</v>
      </c>
      <c r="I12835" s="51" t="s">
        <v>2550</v>
      </c>
      <c r="J12835" s="52">
        <v>6041</v>
      </c>
      <c r="K12835" s="51" t="s">
        <v>1118</v>
      </c>
      <c r="L12835" s="51" t="s">
        <v>35</v>
      </c>
      <c r="M12835" s="51">
        <v>0</v>
      </c>
      <c r="N12835" s="51">
        <v>0</v>
      </c>
      <c r="O12835" s="51">
        <v>0</v>
      </c>
      <c r="P12835" s="51">
        <v>0</v>
      </c>
      <c r="Q12835" s="51">
        <v>1</v>
      </c>
    </row>
    <row r="12836" spans="1:32" x14ac:dyDescent="0.2">
      <c r="A12836" s="51">
        <v>550821174</v>
      </c>
      <c r="B12836" s="51" t="s">
        <v>12</v>
      </c>
      <c r="C12836" s="51" t="s">
        <v>31</v>
      </c>
      <c r="D12836" s="51" t="s">
        <v>3603</v>
      </c>
      <c r="E12836" s="51">
        <v>6</v>
      </c>
      <c r="F12836" s="51" t="s">
        <v>3601</v>
      </c>
      <c r="G12836" s="51" t="s">
        <v>3602</v>
      </c>
      <c r="H12836" s="51">
        <v>2897</v>
      </c>
      <c r="I12836" s="51" t="s">
        <v>2550</v>
      </c>
      <c r="J12836" s="52">
        <v>6041</v>
      </c>
      <c r="K12836" s="51" t="s">
        <v>1118</v>
      </c>
      <c r="L12836" s="51" t="s">
        <v>36</v>
      </c>
      <c r="M12836" s="51">
        <v>0</v>
      </c>
      <c r="N12836" s="51">
        <v>0</v>
      </c>
      <c r="O12836" s="51">
        <v>0</v>
      </c>
      <c r="P12836" s="51">
        <v>0</v>
      </c>
      <c r="Q12836" s="51">
        <v>0</v>
      </c>
    </row>
    <row r="12837" spans="1:32" x14ac:dyDescent="0.2">
      <c r="A12837" s="51">
        <v>550821174</v>
      </c>
      <c r="B12837" s="51" t="s">
        <v>12</v>
      </c>
      <c r="C12837" s="51" t="s">
        <v>31</v>
      </c>
      <c r="D12837" s="51" t="s">
        <v>3603</v>
      </c>
      <c r="E12837" s="51">
        <v>6</v>
      </c>
      <c r="F12837" s="51" t="s">
        <v>3601</v>
      </c>
      <c r="G12837" s="51" t="s">
        <v>3602</v>
      </c>
      <c r="H12837" s="51">
        <v>2897</v>
      </c>
      <c r="I12837" s="51" t="s">
        <v>2550</v>
      </c>
      <c r="J12837" s="52">
        <v>6041</v>
      </c>
      <c r="K12837" s="51" t="s">
        <v>1118</v>
      </c>
      <c r="L12837" s="51" t="s">
        <v>37</v>
      </c>
      <c r="M12837" s="51">
        <v>0</v>
      </c>
      <c r="N12837" s="51">
        <v>0</v>
      </c>
      <c r="O12837" s="51">
        <v>0</v>
      </c>
      <c r="P12837" s="51">
        <v>0</v>
      </c>
      <c r="Q12837" s="51">
        <v>0</v>
      </c>
    </row>
    <row r="12838" spans="1:32" x14ac:dyDescent="0.2">
      <c r="A12838" s="51">
        <v>550821174</v>
      </c>
      <c r="B12838" s="51" t="s">
        <v>12</v>
      </c>
      <c r="C12838" s="51" t="s">
        <v>31</v>
      </c>
      <c r="D12838" s="51" t="s">
        <v>3603</v>
      </c>
      <c r="E12838" s="51">
        <v>6</v>
      </c>
      <c r="F12838" s="51" t="s">
        <v>3601</v>
      </c>
      <c r="G12838" s="51" t="s">
        <v>3602</v>
      </c>
      <c r="H12838" s="51">
        <v>2897</v>
      </c>
      <c r="I12838" s="51" t="s">
        <v>2550</v>
      </c>
      <c r="J12838" s="52">
        <v>6041</v>
      </c>
      <c r="K12838" s="51" t="s">
        <v>1118</v>
      </c>
      <c r="L12838" s="51" t="s">
        <v>38</v>
      </c>
      <c r="M12838" s="51">
        <v>0</v>
      </c>
      <c r="N12838" s="51">
        <v>0</v>
      </c>
      <c r="O12838" s="51">
        <v>0</v>
      </c>
      <c r="P12838" s="51">
        <v>0</v>
      </c>
      <c r="Q12838" s="51">
        <v>0</v>
      </c>
    </row>
    <row r="12839" spans="1:32" x14ac:dyDescent="0.2">
      <c r="A12839" s="51">
        <v>550821174</v>
      </c>
      <c r="B12839" s="51" t="s">
        <v>12</v>
      </c>
      <c r="C12839" s="51" t="s">
        <v>31</v>
      </c>
      <c r="D12839" s="51" t="s">
        <v>3603</v>
      </c>
      <c r="E12839" s="51">
        <v>6</v>
      </c>
      <c r="F12839" s="51" t="s">
        <v>3601</v>
      </c>
      <c r="G12839" s="51" t="s">
        <v>3602</v>
      </c>
      <c r="H12839" s="51">
        <v>2898</v>
      </c>
      <c r="I12839" s="51" t="s">
        <v>2551</v>
      </c>
      <c r="J12839" s="52">
        <v>6041</v>
      </c>
      <c r="K12839" s="51" t="s">
        <v>1118</v>
      </c>
      <c r="L12839" s="51" t="s">
        <v>34</v>
      </c>
      <c r="M12839" s="51">
        <v>1</v>
      </c>
      <c r="N12839" s="51">
        <v>0</v>
      </c>
      <c r="O12839" s="51">
        <v>0</v>
      </c>
      <c r="P12839" s="51">
        <v>0</v>
      </c>
      <c r="Q12839" s="51">
        <v>0</v>
      </c>
      <c r="S12839">
        <f t="shared" ref="S12839" si="23065">SUM(M12839:P12839)/4</f>
        <v>0.25</v>
      </c>
      <c r="T12839">
        <f t="shared" ref="T12839" si="23066">SUM(Q12840:Q12841)</f>
        <v>1</v>
      </c>
      <c r="U12839">
        <f t="shared" ref="U12839" si="23067">SUM(Q12842:Q12843)</f>
        <v>0</v>
      </c>
      <c r="W12839" t="str">
        <f>IF(T12839=0,$W$22,"")</f>
        <v/>
      </c>
      <c r="Y12839" t="str">
        <f t="shared" ref="Y12839" si="23068">IF(S12839&gt;SUM(T12839+U12839),$Y$22,"")</f>
        <v/>
      </c>
      <c r="AA12839" t="str">
        <f t="shared" ref="AA12839" si="23069">IF(S12839&gt;$AA$13,$AA$22,"")</f>
        <v/>
      </c>
      <c r="AC12839">
        <f t="shared" ref="AC12839" si="23070">A12839</f>
        <v>550821174</v>
      </c>
      <c r="AD12839">
        <f t="shared" ref="AD12839" si="23071">H12839</f>
        <v>2898</v>
      </c>
      <c r="AE12839">
        <f t="shared" ref="AE12839" si="23072">SUM(W12839:AA12839)</f>
        <v>0</v>
      </c>
      <c r="AF12839" s="15">
        <f t="shared" ref="AF12839" si="23073">J12839</f>
        <v>6041</v>
      </c>
    </row>
    <row r="12840" spans="1:32" x14ac:dyDescent="0.2">
      <c r="A12840" s="51">
        <v>550821174</v>
      </c>
      <c r="B12840" s="51" t="s">
        <v>12</v>
      </c>
      <c r="C12840" s="51" t="s">
        <v>31</v>
      </c>
      <c r="D12840" s="51" t="s">
        <v>3603</v>
      </c>
      <c r="E12840" s="51">
        <v>6</v>
      </c>
      <c r="F12840" s="51" t="s">
        <v>3601</v>
      </c>
      <c r="G12840" s="51" t="s">
        <v>3602</v>
      </c>
      <c r="H12840" s="51">
        <v>2898</v>
      </c>
      <c r="I12840" s="51" t="s">
        <v>2551</v>
      </c>
      <c r="J12840" s="52">
        <v>6041</v>
      </c>
      <c r="K12840" s="51" t="s">
        <v>1118</v>
      </c>
      <c r="L12840" s="51" t="s">
        <v>35</v>
      </c>
      <c r="M12840" s="51">
        <v>0</v>
      </c>
      <c r="N12840" s="51">
        <v>0</v>
      </c>
      <c r="O12840" s="51">
        <v>0</v>
      </c>
      <c r="P12840" s="51">
        <v>0</v>
      </c>
      <c r="Q12840" s="51">
        <v>1</v>
      </c>
    </row>
    <row r="12841" spans="1:32" x14ac:dyDescent="0.2">
      <c r="A12841" s="51">
        <v>550821174</v>
      </c>
      <c r="B12841" s="51" t="s">
        <v>12</v>
      </c>
      <c r="C12841" s="51" t="s">
        <v>31</v>
      </c>
      <c r="D12841" s="51" t="s">
        <v>3603</v>
      </c>
      <c r="E12841" s="51">
        <v>6</v>
      </c>
      <c r="F12841" s="51" t="s">
        <v>3601</v>
      </c>
      <c r="G12841" s="51" t="s">
        <v>3602</v>
      </c>
      <c r="H12841" s="51">
        <v>2898</v>
      </c>
      <c r="I12841" s="51" t="s">
        <v>2551</v>
      </c>
      <c r="J12841" s="52">
        <v>6041</v>
      </c>
      <c r="K12841" s="51" t="s">
        <v>1118</v>
      </c>
      <c r="L12841" s="51" t="s">
        <v>36</v>
      </c>
      <c r="M12841" s="51">
        <v>0</v>
      </c>
      <c r="N12841" s="51">
        <v>0</v>
      </c>
      <c r="O12841" s="51">
        <v>0</v>
      </c>
      <c r="P12841" s="51">
        <v>0</v>
      </c>
      <c r="Q12841" s="51">
        <v>0</v>
      </c>
    </row>
    <row r="12842" spans="1:32" x14ac:dyDescent="0.2">
      <c r="A12842" s="51">
        <v>550821174</v>
      </c>
      <c r="B12842" s="51" t="s">
        <v>12</v>
      </c>
      <c r="C12842" s="51" t="s">
        <v>31</v>
      </c>
      <c r="D12842" s="51" t="s">
        <v>3603</v>
      </c>
      <c r="E12842" s="51">
        <v>6</v>
      </c>
      <c r="F12842" s="51" t="s">
        <v>3601</v>
      </c>
      <c r="G12842" s="51" t="s">
        <v>3602</v>
      </c>
      <c r="H12842" s="51">
        <v>2898</v>
      </c>
      <c r="I12842" s="51" t="s">
        <v>2551</v>
      </c>
      <c r="J12842" s="52">
        <v>6041</v>
      </c>
      <c r="K12842" s="51" t="s">
        <v>1118</v>
      </c>
      <c r="L12842" s="51" t="s">
        <v>37</v>
      </c>
      <c r="M12842" s="51">
        <v>0</v>
      </c>
      <c r="N12842" s="51">
        <v>0</v>
      </c>
      <c r="O12842" s="51">
        <v>0</v>
      </c>
      <c r="P12842" s="51">
        <v>0</v>
      </c>
      <c r="Q12842" s="51">
        <v>0</v>
      </c>
    </row>
    <row r="12843" spans="1:32" x14ac:dyDescent="0.2">
      <c r="A12843" s="51">
        <v>550821174</v>
      </c>
      <c r="B12843" s="51" t="s">
        <v>12</v>
      </c>
      <c r="C12843" s="51" t="s">
        <v>31</v>
      </c>
      <c r="D12843" s="51" t="s">
        <v>3603</v>
      </c>
      <c r="E12843" s="51">
        <v>6</v>
      </c>
      <c r="F12843" s="51" t="s">
        <v>3601</v>
      </c>
      <c r="G12843" s="51" t="s">
        <v>3602</v>
      </c>
      <c r="H12843" s="51">
        <v>2898</v>
      </c>
      <c r="I12843" s="51" t="s">
        <v>2551</v>
      </c>
      <c r="J12843" s="52">
        <v>6041</v>
      </c>
      <c r="K12843" s="51" t="s">
        <v>1118</v>
      </c>
      <c r="L12843" s="51" t="s">
        <v>38</v>
      </c>
      <c r="M12843" s="51">
        <v>0</v>
      </c>
      <c r="N12843" s="51">
        <v>0</v>
      </c>
      <c r="O12843" s="51">
        <v>0</v>
      </c>
      <c r="P12843" s="51">
        <v>0</v>
      </c>
      <c r="Q12843" s="51">
        <v>0</v>
      </c>
    </row>
    <row r="12844" spans="1:32" x14ac:dyDescent="0.2">
      <c r="A12844" s="51">
        <v>550821174</v>
      </c>
      <c r="B12844" s="51" t="s">
        <v>12</v>
      </c>
      <c r="C12844" s="51" t="s">
        <v>31</v>
      </c>
      <c r="D12844" s="51" t="s">
        <v>3603</v>
      </c>
      <c r="E12844" s="51">
        <v>6</v>
      </c>
      <c r="F12844" s="51" t="s">
        <v>3601</v>
      </c>
      <c r="G12844" s="51" t="s">
        <v>3602</v>
      </c>
      <c r="H12844" s="51">
        <v>2899</v>
      </c>
      <c r="I12844" s="51" t="s">
        <v>2552</v>
      </c>
      <c r="J12844" s="52">
        <v>6041</v>
      </c>
      <c r="K12844" s="51" t="s">
        <v>1118</v>
      </c>
      <c r="L12844" s="51" t="s">
        <v>34</v>
      </c>
      <c r="M12844" s="51">
        <v>0</v>
      </c>
      <c r="N12844" s="51">
        <v>0</v>
      </c>
      <c r="O12844" s="51">
        <v>0</v>
      </c>
      <c r="P12844" s="51">
        <v>0</v>
      </c>
      <c r="Q12844" s="51">
        <v>0</v>
      </c>
      <c r="S12844">
        <f t="shared" ref="S12844" si="23074">SUM(M12844:P12844)/4</f>
        <v>0</v>
      </c>
      <c r="T12844">
        <f t="shared" ref="T12844" si="23075">SUM(Q12845:Q12846)</f>
        <v>1</v>
      </c>
      <c r="U12844">
        <f t="shared" ref="U12844" si="23076">SUM(Q12847:Q12848)</f>
        <v>0</v>
      </c>
      <c r="W12844" t="str">
        <f>IF(T12844=0,$W$22,"")</f>
        <v/>
      </c>
      <c r="Y12844" t="str">
        <f t="shared" ref="Y12844" si="23077">IF(S12844&gt;SUM(T12844+U12844),$Y$22,"")</f>
        <v/>
      </c>
      <c r="AA12844" t="str">
        <f t="shared" ref="AA12844" si="23078">IF(S12844&gt;$AA$13,$AA$22,"")</f>
        <v/>
      </c>
      <c r="AC12844">
        <f t="shared" ref="AC12844" si="23079">A12844</f>
        <v>550821174</v>
      </c>
      <c r="AD12844">
        <f t="shared" ref="AD12844" si="23080">H12844</f>
        <v>2899</v>
      </c>
      <c r="AE12844">
        <f t="shared" ref="AE12844" si="23081">SUM(W12844:AA12844)</f>
        <v>0</v>
      </c>
      <c r="AF12844" s="15">
        <f t="shared" ref="AF12844" si="23082">J12844</f>
        <v>6041</v>
      </c>
    </row>
    <row r="12845" spans="1:32" x14ac:dyDescent="0.2">
      <c r="A12845" s="51">
        <v>550821174</v>
      </c>
      <c r="B12845" s="51" t="s">
        <v>12</v>
      </c>
      <c r="C12845" s="51" t="s">
        <v>31</v>
      </c>
      <c r="D12845" s="51" t="s">
        <v>3603</v>
      </c>
      <c r="E12845" s="51">
        <v>6</v>
      </c>
      <c r="F12845" s="51" t="s">
        <v>3601</v>
      </c>
      <c r="G12845" s="51" t="s">
        <v>3602</v>
      </c>
      <c r="H12845" s="51">
        <v>2899</v>
      </c>
      <c r="I12845" s="51" t="s">
        <v>2552</v>
      </c>
      <c r="J12845" s="52">
        <v>6041</v>
      </c>
      <c r="K12845" s="51" t="s">
        <v>1118</v>
      </c>
      <c r="L12845" s="51" t="s">
        <v>35</v>
      </c>
      <c r="M12845" s="51">
        <v>0</v>
      </c>
      <c r="N12845" s="51">
        <v>0</v>
      </c>
      <c r="O12845" s="51">
        <v>0</v>
      </c>
      <c r="P12845" s="51">
        <v>0</v>
      </c>
      <c r="Q12845" s="51">
        <v>1</v>
      </c>
    </row>
    <row r="12846" spans="1:32" x14ac:dyDescent="0.2">
      <c r="A12846" s="51">
        <v>550821174</v>
      </c>
      <c r="B12846" s="51" t="s">
        <v>12</v>
      </c>
      <c r="C12846" s="51" t="s">
        <v>31</v>
      </c>
      <c r="D12846" s="51" t="s">
        <v>3603</v>
      </c>
      <c r="E12846" s="51">
        <v>6</v>
      </c>
      <c r="F12846" s="51" t="s">
        <v>3601</v>
      </c>
      <c r="G12846" s="51" t="s">
        <v>3602</v>
      </c>
      <c r="H12846" s="51">
        <v>2899</v>
      </c>
      <c r="I12846" s="51" t="s">
        <v>2552</v>
      </c>
      <c r="J12846" s="52">
        <v>6041</v>
      </c>
      <c r="K12846" s="51" t="s">
        <v>1118</v>
      </c>
      <c r="L12846" s="51" t="s">
        <v>36</v>
      </c>
      <c r="M12846" s="51">
        <v>0</v>
      </c>
      <c r="N12846" s="51">
        <v>0</v>
      </c>
      <c r="O12846" s="51">
        <v>0</v>
      </c>
      <c r="P12846" s="51">
        <v>0</v>
      </c>
      <c r="Q12846" s="51">
        <v>0</v>
      </c>
    </row>
    <row r="12847" spans="1:32" x14ac:dyDescent="0.2">
      <c r="A12847" s="51">
        <v>550821174</v>
      </c>
      <c r="B12847" s="51" t="s">
        <v>12</v>
      </c>
      <c r="C12847" s="51" t="s">
        <v>31</v>
      </c>
      <c r="D12847" s="51" t="s">
        <v>3603</v>
      </c>
      <c r="E12847" s="51">
        <v>6</v>
      </c>
      <c r="F12847" s="51" t="s">
        <v>3601</v>
      </c>
      <c r="G12847" s="51" t="s">
        <v>3602</v>
      </c>
      <c r="H12847" s="51">
        <v>2899</v>
      </c>
      <c r="I12847" s="51" t="s">
        <v>2552</v>
      </c>
      <c r="J12847" s="52">
        <v>6041</v>
      </c>
      <c r="K12847" s="51" t="s">
        <v>1118</v>
      </c>
      <c r="L12847" s="51" t="s">
        <v>37</v>
      </c>
      <c r="M12847" s="51">
        <v>0</v>
      </c>
      <c r="N12847" s="51">
        <v>0</v>
      </c>
      <c r="O12847" s="51">
        <v>0</v>
      </c>
      <c r="P12847" s="51">
        <v>0</v>
      </c>
      <c r="Q12847" s="51">
        <v>0</v>
      </c>
    </row>
    <row r="12848" spans="1:32" x14ac:dyDescent="0.2">
      <c r="A12848" s="51">
        <v>550821174</v>
      </c>
      <c r="B12848" s="51" t="s">
        <v>12</v>
      </c>
      <c r="C12848" s="51" t="s">
        <v>31</v>
      </c>
      <c r="D12848" s="51" t="s">
        <v>3603</v>
      </c>
      <c r="E12848" s="51">
        <v>6</v>
      </c>
      <c r="F12848" s="51" t="s">
        <v>3601</v>
      </c>
      <c r="G12848" s="51" t="s">
        <v>3602</v>
      </c>
      <c r="H12848" s="51">
        <v>2899</v>
      </c>
      <c r="I12848" s="51" t="s">
        <v>2552</v>
      </c>
      <c r="J12848" s="52">
        <v>6041</v>
      </c>
      <c r="K12848" s="51" t="s">
        <v>1118</v>
      </c>
      <c r="L12848" s="51" t="s">
        <v>38</v>
      </c>
      <c r="M12848" s="51">
        <v>0</v>
      </c>
      <c r="N12848" s="51">
        <v>0</v>
      </c>
      <c r="O12848" s="51">
        <v>0</v>
      </c>
      <c r="P12848" s="51">
        <v>0</v>
      </c>
      <c r="Q12848" s="51">
        <v>0</v>
      </c>
    </row>
    <row r="12849" spans="1:32" x14ac:dyDescent="0.2">
      <c r="A12849" s="51">
        <v>550821174</v>
      </c>
      <c r="B12849" s="51" t="s">
        <v>12</v>
      </c>
      <c r="C12849" s="51" t="s">
        <v>31</v>
      </c>
      <c r="D12849" s="51" t="s">
        <v>3603</v>
      </c>
      <c r="E12849" s="51">
        <v>6</v>
      </c>
      <c r="F12849" s="51" t="s">
        <v>3601</v>
      </c>
      <c r="G12849" s="51" t="s">
        <v>3602</v>
      </c>
      <c r="H12849" s="51">
        <v>2900</v>
      </c>
      <c r="I12849" s="51" t="s">
        <v>2553</v>
      </c>
      <c r="J12849" s="52">
        <v>6041</v>
      </c>
      <c r="K12849" s="51" t="s">
        <v>1118</v>
      </c>
      <c r="L12849" s="51" t="s">
        <v>34</v>
      </c>
      <c r="M12849" s="51">
        <v>0</v>
      </c>
      <c r="N12849" s="51">
        <v>0</v>
      </c>
      <c r="O12849" s="51">
        <v>0</v>
      </c>
      <c r="P12849" s="51">
        <v>0</v>
      </c>
      <c r="Q12849" s="51">
        <v>0</v>
      </c>
      <c r="S12849">
        <f t="shared" ref="S12849" si="23083">SUM(M12849:P12849)/4</f>
        <v>0</v>
      </c>
      <c r="T12849">
        <f t="shared" ref="T12849" si="23084">SUM(Q12850:Q12851)</f>
        <v>1</v>
      </c>
      <c r="U12849">
        <f t="shared" ref="U12849" si="23085">SUM(Q12852:Q12853)</f>
        <v>0</v>
      </c>
      <c r="W12849" t="str">
        <f>IF(T12849=0,$W$22,"")</f>
        <v/>
      </c>
      <c r="Y12849" t="str">
        <f t="shared" ref="Y12849" si="23086">IF(S12849&gt;SUM(T12849+U12849),$Y$22,"")</f>
        <v/>
      </c>
      <c r="AA12849" t="str">
        <f t="shared" ref="AA12849" si="23087">IF(S12849&gt;$AA$13,$AA$22,"")</f>
        <v/>
      </c>
      <c r="AC12849">
        <f t="shared" ref="AC12849" si="23088">A12849</f>
        <v>550821174</v>
      </c>
      <c r="AD12849">
        <f t="shared" ref="AD12849" si="23089">H12849</f>
        <v>2900</v>
      </c>
      <c r="AE12849">
        <f t="shared" ref="AE12849" si="23090">SUM(W12849:AA12849)</f>
        <v>0</v>
      </c>
      <c r="AF12849" s="15">
        <f t="shared" ref="AF12849" si="23091">J12849</f>
        <v>6041</v>
      </c>
    </row>
    <row r="12850" spans="1:32" x14ac:dyDescent="0.2">
      <c r="A12850" s="51">
        <v>550821174</v>
      </c>
      <c r="B12850" s="51" t="s">
        <v>12</v>
      </c>
      <c r="C12850" s="51" t="s">
        <v>31</v>
      </c>
      <c r="D12850" s="51" t="s">
        <v>3603</v>
      </c>
      <c r="E12850" s="51">
        <v>6</v>
      </c>
      <c r="F12850" s="51" t="s">
        <v>3601</v>
      </c>
      <c r="G12850" s="51" t="s">
        <v>3602</v>
      </c>
      <c r="H12850" s="51">
        <v>2900</v>
      </c>
      <c r="I12850" s="51" t="s">
        <v>2553</v>
      </c>
      <c r="J12850" s="52">
        <v>6041</v>
      </c>
      <c r="K12850" s="51" t="s">
        <v>1118</v>
      </c>
      <c r="L12850" s="51" t="s">
        <v>35</v>
      </c>
      <c r="M12850" s="51">
        <v>0</v>
      </c>
      <c r="N12850" s="51">
        <v>0</v>
      </c>
      <c r="O12850" s="51">
        <v>0</v>
      </c>
      <c r="P12850" s="51">
        <v>0</v>
      </c>
      <c r="Q12850" s="51">
        <v>1</v>
      </c>
    </row>
    <row r="12851" spans="1:32" x14ac:dyDescent="0.2">
      <c r="A12851" s="51">
        <v>550821174</v>
      </c>
      <c r="B12851" s="51" t="s">
        <v>12</v>
      </c>
      <c r="C12851" s="51" t="s">
        <v>31</v>
      </c>
      <c r="D12851" s="51" t="s">
        <v>3603</v>
      </c>
      <c r="E12851" s="51">
        <v>6</v>
      </c>
      <c r="F12851" s="51" t="s">
        <v>3601</v>
      </c>
      <c r="G12851" s="51" t="s">
        <v>3602</v>
      </c>
      <c r="H12851" s="51">
        <v>2900</v>
      </c>
      <c r="I12851" s="51" t="s">
        <v>2553</v>
      </c>
      <c r="J12851" s="52">
        <v>6041</v>
      </c>
      <c r="K12851" s="51" t="s">
        <v>1118</v>
      </c>
      <c r="L12851" s="51" t="s">
        <v>36</v>
      </c>
      <c r="M12851" s="51">
        <v>0</v>
      </c>
      <c r="N12851" s="51">
        <v>0</v>
      </c>
      <c r="O12851" s="51">
        <v>0</v>
      </c>
      <c r="P12851" s="51">
        <v>0</v>
      </c>
      <c r="Q12851" s="51">
        <v>0</v>
      </c>
    </row>
    <row r="12852" spans="1:32" x14ac:dyDescent="0.2">
      <c r="A12852" s="51">
        <v>550821174</v>
      </c>
      <c r="B12852" s="51" t="s">
        <v>12</v>
      </c>
      <c r="C12852" s="51" t="s">
        <v>31</v>
      </c>
      <c r="D12852" s="51" t="s">
        <v>3603</v>
      </c>
      <c r="E12852" s="51">
        <v>6</v>
      </c>
      <c r="F12852" s="51" t="s">
        <v>3601</v>
      </c>
      <c r="G12852" s="51" t="s">
        <v>3602</v>
      </c>
      <c r="H12852" s="51">
        <v>2900</v>
      </c>
      <c r="I12852" s="51" t="s">
        <v>2553</v>
      </c>
      <c r="J12852" s="52">
        <v>6041</v>
      </c>
      <c r="K12852" s="51" t="s">
        <v>1118</v>
      </c>
      <c r="L12852" s="51" t="s">
        <v>37</v>
      </c>
      <c r="M12852" s="51">
        <v>0</v>
      </c>
      <c r="N12852" s="51">
        <v>0</v>
      </c>
      <c r="O12852" s="51">
        <v>0</v>
      </c>
      <c r="P12852" s="51">
        <v>0</v>
      </c>
      <c r="Q12852" s="51">
        <v>0</v>
      </c>
    </row>
    <row r="12853" spans="1:32" x14ac:dyDescent="0.2">
      <c r="A12853" s="51">
        <v>550821174</v>
      </c>
      <c r="B12853" s="51" t="s">
        <v>12</v>
      </c>
      <c r="C12853" s="51" t="s">
        <v>31</v>
      </c>
      <c r="D12853" s="51" t="s">
        <v>3603</v>
      </c>
      <c r="E12853" s="51">
        <v>6</v>
      </c>
      <c r="F12853" s="51" t="s">
        <v>3601</v>
      </c>
      <c r="G12853" s="51" t="s">
        <v>3602</v>
      </c>
      <c r="H12853" s="51">
        <v>2900</v>
      </c>
      <c r="I12853" s="51" t="s">
        <v>2553</v>
      </c>
      <c r="J12853" s="52">
        <v>6041</v>
      </c>
      <c r="K12853" s="51" t="s">
        <v>1118</v>
      </c>
      <c r="L12853" s="51" t="s">
        <v>38</v>
      </c>
      <c r="M12853" s="51">
        <v>0</v>
      </c>
      <c r="N12853" s="51">
        <v>0</v>
      </c>
      <c r="O12853" s="51">
        <v>0</v>
      </c>
      <c r="P12853" s="51">
        <v>0</v>
      </c>
      <c r="Q12853" s="51">
        <v>0</v>
      </c>
    </row>
    <row r="12854" spans="1:32" x14ac:dyDescent="0.2">
      <c r="A12854" s="51">
        <v>550821174</v>
      </c>
      <c r="B12854" s="51" t="s">
        <v>12</v>
      </c>
      <c r="C12854" s="51" t="s">
        <v>31</v>
      </c>
      <c r="D12854" s="51" t="s">
        <v>3603</v>
      </c>
      <c r="E12854" s="51">
        <v>6</v>
      </c>
      <c r="F12854" s="51" t="s">
        <v>3601</v>
      </c>
      <c r="G12854" s="51" t="s">
        <v>3602</v>
      </c>
      <c r="H12854" s="51">
        <v>2901</v>
      </c>
      <c r="I12854" s="51" t="s">
        <v>2554</v>
      </c>
      <c r="J12854" s="52">
        <v>6041</v>
      </c>
      <c r="K12854" s="51" t="s">
        <v>1118</v>
      </c>
      <c r="L12854" s="51" t="s">
        <v>34</v>
      </c>
      <c r="M12854" s="51">
        <v>0</v>
      </c>
      <c r="N12854" s="51">
        <v>1</v>
      </c>
      <c r="O12854" s="51">
        <v>0</v>
      </c>
      <c r="P12854" s="51">
        <v>0</v>
      </c>
      <c r="Q12854" s="51">
        <v>0</v>
      </c>
      <c r="S12854">
        <f t="shared" ref="S12854" si="23092">SUM(M12854:P12854)/4</f>
        <v>0.25</v>
      </c>
      <c r="T12854">
        <f t="shared" ref="T12854" si="23093">SUM(Q12855:Q12856)</f>
        <v>2</v>
      </c>
      <c r="U12854">
        <f t="shared" ref="U12854" si="23094">SUM(Q12857:Q12858)</f>
        <v>0</v>
      </c>
      <c r="W12854" t="str">
        <f>IF(T12854=0,$W$22,"")</f>
        <v/>
      </c>
      <c r="Y12854" t="str">
        <f t="shared" ref="Y12854" si="23095">IF(S12854&gt;SUM(T12854+U12854),$Y$22,"")</f>
        <v/>
      </c>
      <c r="AA12854" t="str">
        <f t="shared" ref="AA12854" si="23096">IF(S12854&gt;$AA$13,$AA$22,"")</f>
        <v/>
      </c>
      <c r="AC12854">
        <f t="shared" ref="AC12854" si="23097">A12854</f>
        <v>550821174</v>
      </c>
      <c r="AD12854">
        <f t="shared" ref="AD12854" si="23098">H12854</f>
        <v>2901</v>
      </c>
      <c r="AE12854">
        <f t="shared" ref="AE12854" si="23099">SUM(W12854:AA12854)</f>
        <v>0</v>
      </c>
      <c r="AF12854" s="15">
        <f t="shared" ref="AF12854" si="23100">J12854</f>
        <v>6041</v>
      </c>
    </row>
    <row r="12855" spans="1:32" x14ac:dyDescent="0.2">
      <c r="A12855" s="51">
        <v>550821174</v>
      </c>
      <c r="B12855" s="51" t="s">
        <v>12</v>
      </c>
      <c r="C12855" s="51" t="s">
        <v>31</v>
      </c>
      <c r="D12855" s="51" t="s">
        <v>3603</v>
      </c>
      <c r="E12855" s="51">
        <v>6</v>
      </c>
      <c r="F12855" s="51" t="s">
        <v>3601</v>
      </c>
      <c r="G12855" s="51" t="s">
        <v>3602</v>
      </c>
      <c r="H12855" s="51">
        <v>2901</v>
      </c>
      <c r="I12855" s="51" t="s">
        <v>2554</v>
      </c>
      <c r="J12855" s="52">
        <v>6041</v>
      </c>
      <c r="K12855" s="51" t="s">
        <v>1118</v>
      </c>
      <c r="L12855" s="51" t="s">
        <v>35</v>
      </c>
      <c r="M12855" s="51">
        <v>0</v>
      </c>
      <c r="N12855" s="51">
        <v>0</v>
      </c>
      <c r="O12855" s="51">
        <v>0</v>
      </c>
      <c r="P12855" s="51">
        <v>0</v>
      </c>
      <c r="Q12855" s="51">
        <v>2</v>
      </c>
    </row>
    <row r="12856" spans="1:32" x14ac:dyDescent="0.2">
      <c r="A12856" s="51">
        <v>550821174</v>
      </c>
      <c r="B12856" s="51" t="s">
        <v>12</v>
      </c>
      <c r="C12856" s="51" t="s">
        <v>31</v>
      </c>
      <c r="D12856" s="51" t="s">
        <v>3603</v>
      </c>
      <c r="E12856" s="51">
        <v>6</v>
      </c>
      <c r="F12856" s="51" t="s">
        <v>3601</v>
      </c>
      <c r="G12856" s="51" t="s">
        <v>3602</v>
      </c>
      <c r="H12856" s="51">
        <v>2901</v>
      </c>
      <c r="I12856" s="51" t="s">
        <v>2554</v>
      </c>
      <c r="J12856" s="52">
        <v>6041</v>
      </c>
      <c r="K12856" s="51" t="s">
        <v>1118</v>
      </c>
      <c r="L12856" s="51" t="s">
        <v>36</v>
      </c>
      <c r="M12856" s="51">
        <v>0</v>
      </c>
      <c r="N12856" s="51">
        <v>0</v>
      </c>
      <c r="O12856" s="51">
        <v>0</v>
      </c>
      <c r="P12856" s="51">
        <v>0</v>
      </c>
      <c r="Q12856" s="51">
        <v>0</v>
      </c>
    </row>
    <row r="12857" spans="1:32" x14ac:dyDescent="0.2">
      <c r="A12857" s="51">
        <v>550821174</v>
      </c>
      <c r="B12857" s="51" t="s">
        <v>12</v>
      </c>
      <c r="C12857" s="51" t="s">
        <v>31</v>
      </c>
      <c r="D12857" s="51" t="s">
        <v>3603</v>
      </c>
      <c r="E12857" s="51">
        <v>6</v>
      </c>
      <c r="F12857" s="51" t="s">
        <v>3601</v>
      </c>
      <c r="G12857" s="51" t="s">
        <v>3602</v>
      </c>
      <c r="H12857" s="51">
        <v>2901</v>
      </c>
      <c r="I12857" s="51" t="s">
        <v>2554</v>
      </c>
      <c r="J12857" s="52">
        <v>6041</v>
      </c>
      <c r="K12857" s="51" t="s">
        <v>1118</v>
      </c>
      <c r="L12857" s="51" t="s">
        <v>37</v>
      </c>
      <c r="M12857" s="51">
        <v>0</v>
      </c>
      <c r="N12857" s="51">
        <v>0</v>
      </c>
      <c r="O12857" s="51">
        <v>0</v>
      </c>
      <c r="P12857" s="51">
        <v>0</v>
      </c>
      <c r="Q12857" s="51">
        <v>0</v>
      </c>
    </row>
    <row r="12858" spans="1:32" x14ac:dyDescent="0.2">
      <c r="A12858" s="51">
        <v>550821174</v>
      </c>
      <c r="B12858" s="51" t="s">
        <v>12</v>
      </c>
      <c r="C12858" s="51" t="s">
        <v>31</v>
      </c>
      <c r="D12858" s="51" t="s">
        <v>3603</v>
      </c>
      <c r="E12858" s="51">
        <v>6</v>
      </c>
      <c r="F12858" s="51" t="s">
        <v>3601</v>
      </c>
      <c r="G12858" s="51" t="s">
        <v>3602</v>
      </c>
      <c r="H12858" s="51">
        <v>2901</v>
      </c>
      <c r="I12858" s="51" t="s">
        <v>2554</v>
      </c>
      <c r="J12858" s="52">
        <v>6041</v>
      </c>
      <c r="K12858" s="51" t="s">
        <v>1118</v>
      </c>
      <c r="L12858" s="51" t="s">
        <v>38</v>
      </c>
      <c r="M12858" s="51">
        <v>0</v>
      </c>
      <c r="N12858" s="51">
        <v>0</v>
      </c>
      <c r="O12858" s="51">
        <v>0</v>
      </c>
      <c r="P12858" s="51">
        <v>0</v>
      </c>
      <c r="Q12858" s="51">
        <v>0</v>
      </c>
    </row>
    <row r="12859" spans="1:32" x14ac:dyDescent="0.2">
      <c r="A12859" s="51">
        <v>550821174</v>
      </c>
      <c r="B12859" s="51" t="s">
        <v>12</v>
      </c>
      <c r="C12859" s="51" t="s">
        <v>31</v>
      </c>
      <c r="D12859" s="51" t="s">
        <v>3603</v>
      </c>
      <c r="E12859" s="51">
        <v>6</v>
      </c>
      <c r="F12859" s="51" t="s">
        <v>3601</v>
      </c>
      <c r="G12859" s="51" t="s">
        <v>3602</v>
      </c>
      <c r="H12859" s="51">
        <v>2902</v>
      </c>
      <c r="I12859" s="51" t="s">
        <v>2555</v>
      </c>
      <c r="J12859" s="52">
        <v>6041</v>
      </c>
      <c r="K12859" s="51" t="s">
        <v>1118</v>
      </c>
      <c r="L12859" s="51" t="s">
        <v>34</v>
      </c>
      <c r="M12859" s="51">
        <v>0</v>
      </c>
      <c r="N12859" s="51">
        <v>0</v>
      </c>
      <c r="O12859" s="51">
        <v>0</v>
      </c>
      <c r="P12859" s="51">
        <v>0</v>
      </c>
      <c r="Q12859" s="51">
        <v>0</v>
      </c>
      <c r="S12859">
        <f t="shared" ref="S12859" si="23101">SUM(M12859:P12859)/4</f>
        <v>0</v>
      </c>
      <c r="T12859">
        <f t="shared" ref="T12859" si="23102">SUM(Q12860:Q12861)</f>
        <v>1</v>
      </c>
      <c r="U12859">
        <f t="shared" ref="U12859" si="23103">SUM(Q12862:Q12863)</f>
        <v>0</v>
      </c>
      <c r="W12859" t="str">
        <f>IF(T12859=0,$W$22,"")</f>
        <v/>
      </c>
      <c r="Y12859" t="str">
        <f t="shared" ref="Y12859" si="23104">IF(S12859&gt;SUM(T12859+U12859),$Y$22,"")</f>
        <v/>
      </c>
      <c r="AA12859" t="str">
        <f t="shared" ref="AA12859" si="23105">IF(S12859&gt;$AA$13,$AA$22,"")</f>
        <v/>
      </c>
      <c r="AC12859">
        <f t="shared" ref="AC12859" si="23106">A12859</f>
        <v>550821174</v>
      </c>
      <c r="AD12859">
        <f t="shared" ref="AD12859" si="23107">H12859</f>
        <v>2902</v>
      </c>
      <c r="AE12859">
        <f t="shared" ref="AE12859" si="23108">SUM(W12859:AA12859)</f>
        <v>0</v>
      </c>
      <c r="AF12859" s="15">
        <f t="shared" ref="AF12859" si="23109">J12859</f>
        <v>6041</v>
      </c>
    </row>
    <row r="12860" spans="1:32" x14ac:dyDescent="0.2">
      <c r="A12860" s="51">
        <v>550821174</v>
      </c>
      <c r="B12860" s="51" t="s">
        <v>12</v>
      </c>
      <c r="C12860" s="51" t="s">
        <v>31</v>
      </c>
      <c r="D12860" s="51" t="s">
        <v>3603</v>
      </c>
      <c r="E12860" s="51">
        <v>6</v>
      </c>
      <c r="F12860" s="51" t="s">
        <v>3601</v>
      </c>
      <c r="G12860" s="51" t="s">
        <v>3602</v>
      </c>
      <c r="H12860" s="51">
        <v>2902</v>
      </c>
      <c r="I12860" s="51" t="s">
        <v>2555</v>
      </c>
      <c r="J12860" s="52">
        <v>6041</v>
      </c>
      <c r="K12860" s="51" t="s">
        <v>1118</v>
      </c>
      <c r="L12860" s="51" t="s">
        <v>35</v>
      </c>
      <c r="M12860" s="51">
        <v>0</v>
      </c>
      <c r="N12860" s="51">
        <v>0</v>
      </c>
      <c r="O12860" s="51">
        <v>0</v>
      </c>
      <c r="P12860" s="51">
        <v>0</v>
      </c>
      <c r="Q12860" s="51">
        <v>1</v>
      </c>
    </row>
    <row r="12861" spans="1:32" x14ac:dyDescent="0.2">
      <c r="A12861" s="51">
        <v>550821174</v>
      </c>
      <c r="B12861" s="51" t="s">
        <v>12</v>
      </c>
      <c r="C12861" s="51" t="s">
        <v>31</v>
      </c>
      <c r="D12861" s="51" t="s">
        <v>3603</v>
      </c>
      <c r="E12861" s="51">
        <v>6</v>
      </c>
      <c r="F12861" s="51" t="s">
        <v>3601</v>
      </c>
      <c r="G12861" s="51" t="s">
        <v>3602</v>
      </c>
      <c r="H12861" s="51">
        <v>2902</v>
      </c>
      <c r="I12861" s="51" t="s">
        <v>2555</v>
      </c>
      <c r="J12861" s="52">
        <v>6041</v>
      </c>
      <c r="K12861" s="51" t="s">
        <v>1118</v>
      </c>
      <c r="L12861" s="51" t="s">
        <v>36</v>
      </c>
      <c r="M12861" s="51">
        <v>0</v>
      </c>
      <c r="N12861" s="51">
        <v>0</v>
      </c>
      <c r="O12861" s="51">
        <v>0</v>
      </c>
      <c r="P12861" s="51">
        <v>0</v>
      </c>
      <c r="Q12861" s="51">
        <v>0</v>
      </c>
    </row>
    <row r="12862" spans="1:32" x14ac:dyDescent="0.2">
      <c r="A12862" s="51">
        <v>550821174</v>
      </c>
      <c r="B12862" s="51" t="s">
        <v>12</v>
      </c>
      <c r="C12862" s="51" t="s">
        <v>31</v>
      </c>
      <c r="D12862" s="51" t="s">
        <v>3603</v>
      </c>
      <c r="E12862" s="51">
        <v>6</v>
      </c>
      <c r="F12862" s="51" t="s">
        <v>3601</v>
      </c>
      <c r="G12862" s="51" t="s">
        <v>3602</v>
      </c>
      <c r="H12862" s="51">
        <v>2902</v>
      </c>
      <c r="I12862" s="51" t="s">
        <v>2555</v>
      </c>
      <c r="J12862" s="52">
        <v>6041</v>
      </c>
      <c r="K12862" s="51" t="s">
        <v>1118</v>
      </c>
      <c r="L12862" s="51" t="s">
        <v>37</v>
      </c>
      <c r="M12862" s="51">
        <v>0</v>
      </c>
      <c r="N12862" s="51">
        <v>0</v>
      </c>
      <c r="O12862" s="51">
        <v>0</v>
      </c>
      <c r="P12862" s="51">
        <v>0</v>
      </c>
      <c r="Q12862" s="51">
        <v>0</v>
      </c>
    </row>
    <row r="12863" spans="1:32" x14ac:dyDescent="0.2">
      <c r="A12863" s="51">
        <v>550821174</v>
      </c>
      <c r="B12863" s="51" t="s">
        <v>12</v>
      </c>
      <c r="C12863" s="51" t="s">
        <v>31</v>
      </c>
      <c r="D12863" s="51" t="s">
        <v>3603</v>
      </c>
      <c r="E12863" s="51">
        <v>6</v>
      </c>
      <c r="F12863" s="51" t="s">
        <v>3601</v>
      </c>
      <c r="G12863" s="51" t="s">
        <v>3602</v>
      </c>
      <c r="H12863" s="51">
        <v>2902</v>
      </c>
      <c r="I12863" s="51" t="s">
        <v>2555</v>
      </c>
      <c r="J12863" s="52">
        <v>6041</v>
      </c>
      <c r="K12863" s="51" t="s">
        <v>1118</v>
      </c>
      <c r="L12863" s="51" t="s">
        <v>38</v>
      </c>
      <c r="M12863" s="51">
        <v>0</v>
      </c>
      <c r="N12863" s="51">
        <v>0</v>
      </c>
      <c r="O12863" s="51">
        <v>0</v>
      </c>
      <c r="P12863" s="51">
        <v>0</v>
      </c>
      <c r="Q12863" s="51">
        <v>0</v>
      </c>
    </row>
    <row r="12864" spans="1:32" x14ac:dyDescent="0.2">
      <c r="A12864" s="51">
        <v>550821174</v>
      </c>
      <c r="B12864" s="51" t="s">
        <v>12</v>
      </c>
      <c r="C12864" s="51" t="s">
        <v>31</v>
      </c>
      <c r="D12864" s="51" t="s">
        <v>3603</v>
      </c>
      <c r="E12864" s="51">
        <v>6</v>
      </c>
      <c r="F12864" s="51" t="s">
        <v>3601</v>
      </c>
      <c r="G12864" s="51" t="s">
        <v>3602</v>
      </c>
      <c r="H12864" s="51">
        <v>2903</v>
      </c>
      <c r="I12864" s="51" t="s">
        <v>2556</v>
      </c>
      <c r="J12864" s="52">
        <v>6041</v>
      </c>
      <c r="K12864" s="51" t="s">
        <v>1118</v>
      </c>
      <c r="L12864" s="51" t="s">
        <v>34</v>
      </c>
      <c r="M12864" s="51">
        <v>0</v>
      </c>
      <c r="N12864" s="51">
        <v>0</v>
      </c>
      <c r="O12864" s="51">
        <v>0</v>
      </c>
      <c r="P12864" s="51">
        <v>0</v>
      </c>
      <c r="Q12864" s="51">
        <v>0</v>
      </c>
      <c r="S12864">
        <f t="shared" ref="S12864" si="23110">SUM(M12864:P12864)/4</f>
        <v>0</v>
      </c>
      <c r="T12864">
        <f t="shared" ref="T12864" si="23111">SUM(Q12865:Q12866)</f>
        <v>2</v>
      </c>
      <c r="U12864">
        <f t="shared" ref="U12864" si="23112">SUM(Q12867:Q12868)</f>
        <v>0</v>
      </c>
      <c r="W12864" t="str">
        <f>IF(T12864=0,$W$22,"")</f>
        <v/>
      </c>
      <c r="Y12864" t="str">
        <f t="shared" ref="Y12864" si="23113">IF(S12864&gt;SUM(T12864+U12864),$Y$22,"")</f>
        <v/>
      </c>
      <c r="AA12864" t="str">
        <f t="shared" ref="AA12864" si="23114">IF(S12864&gt;$AA$13,$AA$22,"")</f>
        <v/>
      </c>
      <c r="AC12864">
        <f t="shared" ref="AC12864" si="23115">A12864</f>
        <v>550821174</v>
      </c>
      <c r="AD12864">
        <f t="shared" ref="AD12864" si="23116">H12864</f>
        <v>2903</v>
      </c>
      <c r="AE12864">
        <f t="shared" ref="AE12864" si="23117">SUM(W12864:AA12864)</f>
        <v>0</v>
      </c>
      <c r="AF12864" s="15">
        <f t="shared" ref="AF12864" si="23118">J12864</f>
        <v>6041</v>
      </c>
    </row>
    <row r="12865" spans="1:32" x14ac:dyDescent="0.2">
      <c r="A12865" s="51">
        <v>550821174</v>
      </c>
      <c r="B12865" s="51" t="s">
        <v>12</v>
      </c>
      <c r="C12865" s="51" t="s">
        <v>31</v>
      </c>
      <c r="D12865" s="51" t="s">
        <v>3603</v>
      </c>
      <c r="E12865" s="51">
        <v>6</v>
      </c>
      <c r="F12865" s="51" t="s">
        <v>3601</v>
      </c>
      <c r="G12865" s="51" t="s">
        <v>3602</v>
      </c>
      <c r="H12865" s="51">
        <v>2903</v>
      </c>
      <c r="I12865" s="51" t="s">
        <v>2556</v>
      </c>
      <c r="J12865" s="52">
        <v>6041</v>
      </c>
      <c r="K12865" s="51" t="s">
        <v>1118</v>
      </c>
      <c r="L12865" s="51" t="s">
        <v>35</v>
      </c>
      <c r="M12865" s="51">
        <v>0</v>
      </c>
      <c r="N12865" s="51">
        <v>0</v>
      </c>
      <c r="O12865" s="51">
        <v>0</v>
      </c>
      <c r="P12865" s="51">
        <v>0</v>
      </c>
      <c r="Q12865" s="51">
        <v>2</v>
      </c>
    </row>
    <row r="12866" spans="1:32" x14ac:dyDescent="0.2">
      <c r="A12866" s="51">
        <v>550821174</v>
      </c>
      <c r="B12866" s="51" t="s">
        <v>12</v>
      </c>
      <c r="C12866" s="51" t="s">
        <v>31</v>
      </c>
      <c r="D12866" s="51" t="s">
        <v>3603</v>
      </c>
      <c r="E12866" s="51">
        <v>6</v>
      </c>
      <c r="F12866" s="51" t="s">
        <v>3601</v>
      </c>
      <c r="G12866" s="51" t="s">
        <v>3602</v>
      </c>
      <c r="H12866" s="51">
        <v>2903</v>
      </c>
      <c r="I12866" s="51" t="s">
        <v>2556</v>
      </c>
      <c r="J12866" s="52">
        <v>6041</v>
      </c>
      <c r="K12866" s="51" t="s">
        <v>1118</v>
      </c>
      <c r="L12866" s="51" t="s">
        <v>36</v>
      </c>
      <c r="M12866" s="51">
        <v>0</v>
      </c>
      <c r="N12866" s="51">
        <v>0</v>
      </c>
      <c r="O12866" s="51">
        <v>0</v>
      </c>
      <c r="P12866" s="51">
        <v>0</v>
      </c>
      <c r="Q12866" s="51">
        <v>0</v>
      </c>
    </row>
    <row r="12867" spans="1:32" x14ac:dyDescent="0.2">
      <c r="A12867" s="51">
        <v>550821174</v>
      </c>
      <c r="B12867" s="51" t="s">
        <v>12</v>
      </c>
      <c r="C12867" s="51" t="s">
        <v>31</v>
      </c>
      <c r="D12867" s="51" t="s">
        <v>3603</v>
      </c>
      <c r="E12867" s="51">
        <v>6</v>
      </c>
      <c r="F12867" s="51" t="s">
        <v>3601</v>
      </c>
      <c r="G12867" s="51" t="s">
        <v>3602</v>
      </c>
      <c r="H12867" s="51">
        <v>2903</v>
      </c>
      <c r="I12867" s="51" t="s">
        <v>2556</v>
      </c>
      <c r="J12867" s="52">
        <v>6041</v>
      </c>
      <c r="K12867" s="51" t="s">
        <v>1118</v>
      </c>
      <c r="L12867" s="51" t="s">
        <v>37</v>
      </c>
      <c r="M12867" s="51">
        <v>0</v>
      </c>
      <c r="N12867" s="51">
        <v>0</v>
      </c>
      <c r="O12867" s="51">
        <v>0</v>
      </c>
      <c r="P12867" s="51">
        <v>0</v>
      </c>
      <c r="Q12867" s="51">
        <v>0</v>
      </c>
    </row>
    <row r="12868" spans="1:32" x14ac:dyDescent="0.2">
      <c r="A12868" s="51">
        <v>550821174</v>
      </c>
      <c r="B12868" s="51" t="s">
        <v>12</v>
      </c>
      <c r="C12868" s="51" t="s">
        <v>31</v>
      </c>
      <c r="D12868" s="51" t="s">
        <v>3603</v>
      </c>
      <c r="E12868" s="51">
        <v>6</v>
      </c>
      <c r="F12868" s="51" t="s">
        <v>3601</v>
      </c>
      <c r="G12868" s="51" t="s">
        <v>3602</v>
      </c>
      <c r="H12868" s="51">
        <v>2903</v>
      </c>
      <c r="I12868" s="51" t="s">
        <v>2556</v>
      </c>
      <c r="J12868" s="52">
        <v>6041</v>
      </c>
      <c r="K12868" s="51" t="s">
        <v>1118</v>
      </c>
      <c r="L12868" s="51" t="s">
        <v>38</v>
      </c>
      <c r="M12868" s="51">
        <v>0</v>
      </c>
      <c r="N12868" s="51">
        <v>0</v>
      </c>
      <c r="O12868" s="51">
        <v>0</v>
      </c>
      <c r="P12868" s="51">
        <v>0</v>
      </c>
      <c r="Q12868" s="51">
        <v>0</v>
      </c>
    </row>
    <row r="12869" spans="1:32" x14ac:dyDescent="0.2">
      <c r="A12869" s="51">
        <v>550821174</v>
      </c>
      <c r="B12869" s="51" t="s">
        <v>12</v>
      </c>
      <c r="C12869" s="51" t="s">
        <v>31</v>
      </c>
      <c r="D12869" s="51" t="s">
        <v>3603</v>
      </c>
      <c r="E12869" s="51">
        <v>6</v>
      </c>
      <c r="F12869" s="51" t="s">
        <v>3601</v>
      </c>
      <c r="G12869" s="51" t="s">
        <v>3602</v>
      </c>
      <c r="H12869" s="51">
        <v>2904</v>
      </c>
      <c r="I12869" s="51" t="s">
        <v>2557</v>
      </c>
      <c r="J12869" s="52">
        <v>6041</v>
      </c>
      <c r="K12869" s="51" t="s">
        <v>1118</v>
      </c>
      <c r="L12869" s="51" t="s">
        <v>34</v>
      </c>
      <c r="M12869" s="51">
        <v>0</v>
      </c>
      <c r="N12869" s="51">
        <v>0</v>
      </c>
      <c r="O12869" s="51">
        <v>0</v>
      </c>
      <c r="P12869" s="51">
        <v>0</v>
      </c>
      <c r="Q12869" s="51">
        <v>0</v>
      </c>
      <c r="S12869">
        <f t="shared" ref="S12869" si="23119">SUM(M12869:P12869)/4</f>
        <v>0</v>
      </c>
      <c r="T12869">
        <f t="shared" ref="T12869" si="23120">SUM(Q12870:Q12871)</f>
        <v>1</v>
      </c>
      <c r="U12869">
        <f t="shared" ref="U12869" si="23121">SUM(Q12872:Q12873)</f>
        <v>0</v>
      </c>
      <c r="W12869" t="str">
        <f>IF(T12869=0,$W$22,"")</f>
        <v/>
      </c>
      <c r="Y12869" t="str">
        <f t="shared" ref="Y12869" si="23122">IF(S12869&gt;SUM(T12869+U12869),$Y$22,"")</f>
        <v/>
      </c>
      <c r="AA12869" t="str">
        <f t="shared" ref="AA12869" si="23123">IF(S12869&gt;$AA$13,$AA$22,"")</f>
        <v/>
      </c>
      <c r="AC12869">
        <f t="shared" ref="AC12869" si="23124">A12869</f>
        <v>550821174</v>
      </c>
      <c r="AD12869">
        <f t="shared" ref="AD12869" si="23125">H12869</f>
        <v>2904</v>
      </c>
      <c r="AE12869">
        <f t="shared" ref="AE12869" si="23126">SUM(W12869:AA12869)</f>
        <v>0</v>
      </c>
      <c r="AF12869" s="15">
        <f t="shared" ref="AF12869" si="23127">J12869</f>
        <v>6041</v>
      </c>
    </row>
    <row r="12870" spans="1:32" x14ac:dyDescent="0.2">
      <c r="A12870" s="51">
        <v>550821174</v>
      </c>
      <c r="B12870" s="51" t="s">
        <v>12</v>
      </c>
      <c r="C12870" s="51" t="s">
        <v>31</v>
      </c>
      <c r="D12870" s="51" t="s">
        <v>3603</v>
      </c>
      <c r="E12870" s="51">
        <v>6</v>
      </c>
      <c r="F12870" s="51" t="s">
        <v>3601</v>
      </c>
      <c r="G12870" s="51" t="s">
        <v>3602</v>
      </c>
      <c r="H12870" s="51">
        <v>2904</v>
      </c>
      <c r="I12870" s="51" t="s">
        <v>2557</v>
      </c>
      <c r="J12870" s="52">
        <v>6041</v>
      </c>
      <c r="K12870" s="51" t="s">
        <v>1118</v>
      </c>
      <c r="L12870" s="51" t="s">
        <v>35</v>
      </c>
      <c r="M12870" s="51">
        <v>0</v>
      </c>
      <c r="N12870" s="51">
        <v>0</v>
      </c>
      <c r="O12870" s="51">
        <v>0</v>
      </c>
      <c r="P12870" s="51">
        <v>0</v>
      </c>
      <c r="Q12870" s="51">
        <v>1</v>
      </c>
    </row>
    <row r="12871" spans="1:32" x14ac:dyDescent="0.2">
      <c r="A12871" s="51">
        <v>550821174</v>
      </c>
      <c r="B12871" s="51" t="s">
        <v>12</v>
      </c>
      <c r="C12871" s="51" t="s">
        <v>31</v>
      </c>
      <c r="D12871" s="51" t="s">
        <v>3603</v>
      </c>
      <c r="E12871" s="51">
        <v>6</v>
      </c>
      <c r="F12871" s="51" t="s">
        <v>3601</v>
      </c>
      <c r="G12871" s="51" t="s">
        <v>3602</v>
      </c>
      <c r="H12871" s="51">
        <v>2904</v>
      </c>
      <c r="I12871" s="51" t="s">
        <v>2557</v>
      </c>
      <c r="J12871" s="52">
        <v>6041</v>
      </c>
      <c r="K12871" s="51" t="s">
        <v>1118</v>
      </c>
      <c r="L12871" s="51" t="s">
        <v>36</v>
      </c>
      <c r="M12871" s="51">
        <v>0</v>
      </c>
      <c r="N12871" s="51">
        <v>0</v>
      </c>
      <c r="O12871" s="51">
        <v>0</v>
      </c>
      <c r="P12871" s="51">
        <v>0</v>
      </c>
      <c r="Q12871" s="51">
        <v>0</v>
      </c>
    </row>
    <row r="12872" spans="1:32" x14ac:dyDescent="0.2">
      <c r="A12872" s="51">
        <v>550821174</v>
      </c>
      <c r="B12872" s="51" t="s">
        <v>12</v>
      </c>
      <c r="C12872" s="51" t="s">
        <v>31</v>
      </c>
      <c r="D12872" s="51" t="s">
        <v>3603</v>
      </c>
      <c r="E12872" s="51">
        <v>6</v>
      </c>
      <c r="F12872" s="51" t="s">
        <v>3601</v>
      </c>
      <c r="G12872" s="51" t="s">
        <v>3602</v>
      </c>
      <c r="H12872" s="51">
        <v>2904</v>
      </c>
      <c r="I12872" s="51" t="s">
        <v>2557</v>
      </c>
      <c r="J12872" s="52">
        <v>6041</v>
      </c>
      <c r="K12872" s="51" t="s">
        <v>1118</v>
      </c>
      <c r="L12872" s="51" t="s">
        <v>37</v>
      </c>
      <c r="M12872" s="51">
        <v>0</v>
      </c>
      <c r="N12872" s="51">
        <v>0</v>
      </c>
      <c r="O12872" s="51">
        <v>0</v>
      </c>
      <c r="P12872" s="51">
        <v>0</v>
      </c>
      <c r="Q12872" s="51">
        <v>0</v>
      </c>
    </row>
    <row r="12873" spans="1:32" x14ac:dyDescent="0.2">
      <c r="A12873" s="51">
        <v>550821174</v>
      </c>
      <c r="B12873" s="51" t="s">
        <v>12</v>
      </c>
      <c r="C12873" s="51" t="s">
        <v>31</v>
      </c>
      <c r="D12873" s="51" t="s">
        <v>3603</v>
      </c>
      <c r="E12873" s="51">
        <v>6</v>
      </c>
      <c r="F12873" s="51" t="s">
        <v>3601</v>
      </c>
      <c r="G12873" s="51" t="s">
        <v>3602</v>
      </c>
      <c r="H12873" s="51">
        <v>2904</v>
      </c>
      <c r="I12873" s="51" t="s">
        <v>2557</v>
      </c>
      <c r="J12873" s="52">
        <v>6041</v>
      </c>
      <c r="K12873" s="51" t="s">
        <v>1118</v>
      </c>
      <c r="L12873" s="51" t="s">
        <v>38</v>
      </c>
      <c r="M12873" s="51">
        <v>0</v>
      </c>
      <c r="N12873" s="51">
        <v>0</v>
      </c>
      <c r="O12873" s="51">
        <v>0</v>
      </c>
      <c r="P12873" s="51">
        <v>0</v>
      </c>
      <c r="Q12873" s="51">
        <v>0</v>
      </c>
    </row>
    <row r="12874" spans="1:32" x14ac:dyDescent="0.2">
      <c r="A12874" s="51">
        <v>550821174</v>
      </c>
      <c r="B12874" s="51" t="s">
        <v>12</v>
      </c>
      <c r="C12874" s="51" t="s">
        <v>31</v>
      </c>
      <c r="D12874" s="51" t="s">
        <v>3603</v>
      </c>
      <c r="E12874" s="51">
        <v>6</v>
      </c>
      <c r="F12874" s="51" t="s">
        <v>3601</v>
      </c>
      <c r="G12874" s="51" t="s">
        <v>3602</v>
      </c>
      <c r="H12874" s="51">
        <v>2905</v>
      </c>
      <c r="I12874" s="51" t="s">
        <v>2558</v>
      </c>
      <c r="J12874" s="52">
        <v>6041</v>
      </c>
      <c r="K12874" s="51" t="s">
        <v>1118</v>
      </c>
      <c r="L12874" s="51" t="s">
        <v>34</v>
      </c>
      <c r="M12874" s="51">
        <v>0</v>
      </c>
      <c r="N12874" s="51">
        <v>0</v>
      </c>
      <c r="O12874" s="51">
        <v>0</v>
      </c>
      <c r="P12874" s="51">
        <v>0</v>
      </c>
      <c r="Q12874" s="51">
        <v>0</v>
      </c>
      <c r="S12874">
        <f t="shared" ref="S12874" si="23128">SUM(M12874:P12874)/4</f>
        <v>0</v>
      </c>
      <c r="T12874">
        <f t="shared" ref="T12874" si="23129">SUM(Q12875:Q12876)</f>
        <v>1</v>
      </c>
      <c r="U12874">
        <f t="shared" ref="U12874" si="23130">SUM(Q12877:Q12878)</f>
        <v>0</v>
      </c>
      <c r="W12874" t="str">
        <f>IF(T12874=0,$W$22,"")</f>
        <v/>
      </c>
      <c r="Y12874" t="str">
        <f t="shared" ref="Y12874" si="23131">IF(S12874&gt;SUM(T12874+U12874),$Y$22,"")</f>
        <v/>
      </c>
      <c r="AA12874" t="str">
        <f t="shared" ref="AA12874" si="23132">IF(S12874&gt;$AA$13,$AA$22,"")</f>
        <v/>
      </c>
      <c r="AC12874">
        <f t="shared" ref="AC12874" si="23133">A12874</f>
        <v>550821174</v>
      </c>
      <c r="AD12874">
        <f t="shared" ref="AD12874" si="23134">H12874</f>
        <v>2905</v>
      </c>
      <c r="AE12874">
        <f t="shared" ref="AE12874" si="23135">SUM(W12874:AA12874)</f>
        <v>0</v>
      </c>
      <c r="AF12874" s="15">
        <f t="shared" ref="AF12874" si="23136">J12874</f>
        <v>6041</v>
      </c>
    </row>
    <row r="12875" spans="1:32" x14ac:dyDescent="0.2">
      <c r="A12875" s="51">
        <v>550821174</v>
      </c>
      <c r="B12875" s="51" t="s">
        <v>12</v>
      </c>
      <c r="C12875" s="51" t="s">
        <v>31</v>
      </c>
      <c r="D12875" s="51" t="s">
        <v>3603</v>
      </c>
      <c r="E12875" s="51">
        <v>6</v>
      </c>
      <c r="F12875" s="51" t="s">
        <v>3601</v>
      </c>
      <c r="G12875" s="51" t="s">
        <v>3602</v>
      </c>
      <c r="H12875" s="51">
        <v>2905</v>
      </c>
      <c r="I12875" s="51" t="s">
        <v>2558</v>
      </c>
      <c r="J12875" s="52">
        <v>6041</v>
      </c>
      <c r="K12875" s="51" t="s">
        <v>1118</v>
      </c>
      <c r="L12875" s="51" t="s">
        <v>35</v>
      </c>
      <c r="M12875" s="51">
        <v>0</v>
      </c>
      <c r="N12875" s="51">
        <v>0</v>
      </c>
      <c r="O12875" s="51">
        <v>0</v>
      </c>
      <c r="P12875" s="51">
        <v>0</v>
      </c>
      <c r="Q12875" s="51">
        <v>1</v>
      </c>
    </row>
    <row r="12876" spans="1:32" x14ac:dyDescent="0.2">
      <c r="A12876" s="51">
        <v>550821174</v>
      </c>
      <c r="B12876" s="51" t="s">
        <v>12</v>
      </c>
      <c r="C12876" s="51" t="s">
        <v>31</v>
      </c>
      <c r="D12876" s="51" t="s">
        <v>3603</v>
      </c>
      <c r="E12876" s="51">
        <v>6</v>
      </c>
      <c r="F12876" s="51" t="s">
        <v>3601</v>
      </c>
      <c r="G12876" s="51" t="s">
        <v>3602</v>
      </c>
      <c r="H12876" s="51">
        <v>2905</v>
      </c>
      <c r="I12876" s="51" t="s">
        <v>2558</v>
      </c>
      <c r="J12876" s="52">
        <v>6041</v>
      </c>
      <c r="K12876" s="51" t="s">
        <v>1118</v>
      </c>
      <c r="L12876" s="51" t="s">
        <v>36</v>
      </c>
      <c r="M12876" s="51">
        <v>0</v>
      </c>
      <c r="N12876" s="51">
        <v>0</v>
      </c>
      <c r="O12876" s="51">
        <v>0</v>
      </c>
      <c r="P12876" s="51">
        <v>0</v>
      </c>
      <c r="Q12876" s="51">
        <v>0</v>
      </c>
    </row>
    <row r="12877" spans="1:32" x14ac:dyDescent="0.2">
      <c r="A12877" s="51">
        <v>550821174</v>
      </c>
      <c r="B12877" s="51" t="s">
        <v>12</v>
      </c>
      <c r="C12877" s="51" t="s">
        <v>31</v>
      </c>
      <c r="D12877" s="51" t="s">
        <v>3603</v>
      </c>
      <c r="E12877" s="51">
        <v>6</v>
      </c>
      <c r="F12877" s="51" t="s">
        <v>3601</v>
      </c>
      <c r="G12877" s="51" t="s">
        <v>3602</v>
      </c>
      <c r="H12877" s="51">
        <v>2905</v>
      </c>
      <c r="I12877" s="51" t="s">
        <v>2558</v>
      </c>
      <c r="J12877" s="52">
        <v>6041</v>
      </c>
      <c r="K12877" s="51" t="s">
        <v>1118</v>
      </c>
      <c r="L12877" s="51" t="s">
        <v>37</v>
      </c>
      <c r="M12877" s="51">
        <v>0</v>
      </c>
      <c r="N12877" s="51">
        <v>0</v>
      </c>
      <c r="O12877" s="51">
        <v>0</v>
      </c>
      <c r="P12877" s="51">
        <v>0</v>
      </c>
      <c r="Q12877" s="51">
        <v>0</v>
      </c>
    </row>
    <row r="12878" spans="1:32" x14ac:dyDescent="0.2">
      <c r="A12878" s="51">
        <v>550821174</v>
      </c>
      <c r="B12878" s="51" t="s">
        <v>12</v>
      </c>
      <c r="C12878" s="51" t="s">
        <v>31</v>
      </c>
      <c r="D12878" s="51" t="s">
        <v>3603</v>
      </c>
      <c r="E12878" s="51">
        <v>6</v>
      </c>
      <c r="F12878" s="51" t="s">
        <v>3601</v>
      </c>
      <c r="G12878" s="51" t="s">
        <v>3602</v>
      </c>
      <c r="H12878" s="51">
        <v>2905</v>
      </c>
      <c r="I12878" s="51" t="s">
        <v>2558</v>
      </c>
      <c r="J12878" s="52">
        <v>6041</v>
      </c>
      <c r="K12878" s="51" t="s">
        <v>1118</v>
      </c>
      <c r="L12878" s="51" t="s">
        <v>38</v>
      </c>
      <c r="M12878" s="51">
        <v>0</v>
      </c>
      <c r="N12878" s="51">
        <v>0</v>
      </c>
      <c r="O12878" s="51">
        <v>0</v>
      </c>
      <c r="P12878" s="51">
        <v>0</v>
      </c>
      <c r="Q12878" s="51">
        <v>0</v>
      </c>
    </row>
    <row r="12879" spans="1:32" x14ac:dyDescent="0.2">
      <c r="A12879" s="51">
        <v>550821174</v>
      </c>
      <c r="B12879" s="51" t="s">
        <v>12</v>
      </c>
      <c r="C12879" s="51" t="s">
        <v>31</v>
      </c>
      <c r="D12879" s="51" t="s">
        <v>3603</v>
      </c>
      <c r="E12879" s="51">
        <v>6</v>
      </c>
      <c r="F12879" s="51" t="s">
        <v>3601</v>
      </c>
      <c r="G12879" s="51" t="s">
        <v>3602</v>
      </c>
      <c r="H12879" s="51">
        <v>2906</v>
      </c>
      <c r="I12879" s="51" t="s">
        <v>2559</v>
      </c>
      <c r="J12879" s="52">
        <v>6041</v>
      </c>
      <c r="K12879" s="51" t="s">
        <v>1118</v>
      </c>
      <c r="L12879" s="51" t="s">
        <v>34</v>
      </c>
      <c r="M12879" s="51">
        <v>0</v>
      </c>
      <c r="N12879" s="51">
        <v>0</v>
      </c>
      <c r="O12879" s="51">
        <v>1</v>
      </c>
      <c r="P12879" s="51">
        <v>0</v>
      </c>
      <c r="Q12879" s="51">
        <v>0</v>
      </c>
      <c r="S12879">
        <f t="shared" ref="S12879" si="23137">SUM(M12879:P12879)/4</f>
        <v>0.25</v>
      </c>
      <c r="T12879">
        <f t="shared" ref="T12879" si="23138">SUM(Q12880:Q12881)</f>
        <v>0</v>
      </c>
      <c r="U12879">
        <f t="shared" ref="U12879" si="23139">SUM(Q12882:Q12883)</f>
        <v>1</v>
      </c>
      <c r="W12879">
        <f>IF(T12879=0,$W$22,"")</f>
        <v>1</v>
      </c>
      <c r="Y12879" t="str">
        <f t="shared" ref="Y12879" si="23140">IF(S12879&gt;SUM(T12879+U12879),$Y$22,"")</f>
        <v/>
      </c>
      <c r="AA12879" t="str">
        <f t="shared" ref="AA12879" si="23141">IF(S12879&gt;$AA$13,$AA$22,"")</f>
        <v/>
      </c>
      <c r="AC12879">
        <f t="shared" ref="AC12879" si="23142">A12879</f>
        <v>550821174</v>
      </c>
      <c r="AD12879">
        <f t="shared" ref="AD12879" si="23143">H12879</f>
        <v>2906</v>
      </c>
      <c r="AE12879">
        <f t="shared" ref="AE12879" si="23144">SUM(W12879:AA12879)</f>
        <v>1</v>
      </c>
      <c r="AF12879" s="15">
        <f t="shared" ref="AF12879" si="23145">J12879</f>
        <v>6041</v>
      </c>
    </row>
    <row r="12880" spans="1:32" x14ac:dyDescent="0.2">
      <c r="A12880" s="51">
        <v>550821174</v>
      </c>
      <c r="B12880" s="51" t="s">
        <v>12</v>
      </c>
      <c r="C12880" s="51" t="s">
        <v>31</v>
      </c>
      <c r="D12880" s="51" t="s">
        <v>3603</v>
      </c>
      <c r="E12880" s="51">
        <v>6</v>
      </c>
      <c r="F12880" s="51" t="s">
        <v>3601</v>
      </c>
      <c r="G12880" s="51" t="s">
        <v>3602</v>
      </c>
      <c r="H12880" s="51">
        <v>2906</v>
      </c>
      <c r="I12880" s="51" t="s">
        <v>2559</v>
      </c>
      <c r="J12880" s="52">
        <v>6041</v>
      </c>
      <c r="K12880" s="51" t="s">
        <v>1118</v>
      </c>
      <c r="L12880" s="51" t="s">
        <v>35</v>
      </c>
      <c r="M12880" s="51">
        <v>0</v>
      </c>
      <c r="N12880" s="51">
        <v>0</v>
      </c>
      <c r="O12880" s="51">
        <v>0</v>
      </c>
      <c r="P12880" s="51">
        <v>0</v>
      </c>
      <c r="Q12880" s="51">
        <v>0</v>
      </c>
    </row>
    <row r="12881" spans="1:32" x14ac:dyDescent="0.2">
      <c r="A12881" s="51">
        <v>550821174</v>
      </c>
      <c r="B12881" s="51" t="s">
        <v>12</v>
      </c>
      <c r="C12881" s="51" t="s">
        <v>31</v>
      </c>
      <c r="D12881" s="51" t="s">
        <v>3603</v>
      </c>
      <c r="E12881" s="51">
        <v>6</v>
      </c>
      <c r="F12881" s="51" t="s">
        <v>3601</v>
      </c>
      <c r="G12881" s="51" t="s">
        <v>3602</v>
      </c>
      <c r="H12881" s="51">
        <v>2906</v>
      </c>
      <c r="I12881" s="51" t="s">
        <v>2559</v>
      </c>
      <c r="J12881" s="52">
        <v>6041</v>
      </c>
      <c r="K12881" s="51" t="s">
        <v>1118</v>
      </c>
      <c r="L12881" s="51" t="s">
        <v>36</v>
      </c>
      <c r="M12881" s="51">
        <v>0</v>
      </c>
      <c r="N12881" s="51">
        <v>0</v>
      </c>
      <c r="O12881" s="51">
        <v>0</v>
      </c>
      <c r="P12881" s="51">
        <v>0</v>
      </c>
      <c r="Q12881" s="51">
        <v>0</v>
      </c>
    </row>
    <row r="12882" spans="1:32" x14ac:dyDescent="0.2">
      <c r="A12882" s="51">
        <v>550821174</v>
      </c>
      <c r="B12882" s="51" t="s">
        <v>12</v>
      </c>
      <c r="C12882" s="51" t="s">
        <v>31</v>
      </c>
      <c r="D12882" s="51" t="s">
        <v>3603</v>
      </c>
      <c r="E12882" s="51">
        <v>6</v>
      </c>
      <c r="F12882" s="51" t="s">
        <v>3601</v>
      </c>
      <c r="G12882" s="51" t="s">
        <v>3602</v>
      </c>
      <c r="H12882" s="51">
        <v>2906</v>
      </c>
      <c r="I12882" s="51" t="s">
        <v>2559</v>
      </c>
      <c r="J12882" s="52">
        <v>6041</v>
      </c>
      <c r="K12882" s="51" t="s">
        <v>1118</v>
      </c>
      <c r="L12882" s="51" t="s">
        <v>37</v>
      </c>
      <c r="M12882" s="51">
        <v>0</v>
      </c>
      <c r="N12882" s="51">
        <v>0</v>
      </c>
      <c r="O12882" s="51">
        <v>0</v>
      </c>
      <c r="P12882" s="51">
        <v>0</v>
      </c>
      <c r="Q12882" s="51">
        <v>1</v>
      </c>
    </row>
    <row r="12883" spans="1:32" x14ac:dyDescent="0.2">
      <c r="A12883" s="51">
        <v>550821174</v>
      </c>
      <c r="B12883" s="51" t="s">
        <v>12</v>
      </c>
      <c r="C12883" s="51" t="s">
        <v>31</v>
      </c>
      <c r="D12883" s="51" t="s">
        <v>3603</v>
      </c>
      <c r="E12883" s="51">
        <v>6</v>
      </c>
      <c r="F12883" s="51" t="s">
        <v>3601</v>
      </c>
      <c r="G12883" s="51" t="s">
        <v>3602</v>
      </c>
      <c r="H12883" s="51">
        <v>2906</v>
      </c>
      <c r="I12883" s="51" t="s">
        <v>2559</v>
      </c>
      <c r="J12883" s="52">
        <v>6041</v>
      </c>
      <c r="K12883" s="51" t="s">
        <v>1118</v>
      </c>
      <c r="L12883" s="51" t="s">
        <v>38</v>
      </c>
      <c r="M12883" s="51">
        <v>0</v>
      </c>
      <c r="N12883" s="51">
        <v>0</v>
      </c>
      <c r="O12883" s="51">
        <v>0</v>
      </c>
      <c r="P12883" s="51">
        <v>0</v>
      </c>
      <c r="Q12883" s="51">
        <v>0</v>
      </c>
    </row>
    <row r="12884" spans="1:32" x14ac:dyDescent="0.2">
      <c r="A12884" s="51">
        <v>550821174</v>
      </c>
      <c r="B12884" s="51" t="s">
        <v>12</v>
      </c>
      <c r="C12884" s="51" t="s">
        <v>31</v>
      </c>
      <c r="D12884" s="51" t="s">
        <v>3603</v>
      </c>
      <c r="E12884" s="51">
        <v>6</v>
      </c>
      <c r="F12884" s="51" t="s">
        <v>3601</v>
      </c>
      <c r="G12884" s="51" t="s">
        <v>3602</v>
      </c>
      <c r="H12884" s="51">
        <v>2908</v>
      </c>
      <c r="I12884" s="51" t="s">
        <v>2560</v>
      </c>
      <c r="J12884" s="52">
        <v>6014</v>
      </c>
      <c r="K12884" s="51" t="s">
        <v>41</v>
      </c>
      <c r="L12884" s="51" t="s">
        <v>34</v>
      </c>
      <c r="M12884" s="51">
        <v>0</v>
      </c>
      <c r="N12884" s="51">
        <v>0</v>
      </c>
      <c r="O12884" s="51">
        <v>0</v>
      </c>
      <c r="P12884" s="51">
        <v>0</v>
      </c>
      <c r="Q12884" s="51">
        <v>0</v>
      </c>
      <c r="S12884">
        <f t="shared" ref="S12884" si="23146">SUM(M12884:P12884)/4</f>
        <v>0</v>
      </c>
      <c r="T12884">
        <f t="shared" ref="T12884" si="23147">SUM(Q12885:Q12886)</f>
        <v>1</v>
      </c>
      <c r="U12884">
        <f t="shared" ref="U12884" si="23148">SUM(Q12887:Q12888)</f>
        <v>0</v>
      </c>
      <c r="W12884" t="str">
        <f>IF(T12884=0,$W$22,"")</f>
        <v/>
      </c>
      <c r="Y12884" t="str">
        <f t="shared" ref="Y12884" si="23149">IF(S12884&gt;SUM(T12884+U12884),$Y$22,"")</f>
        <v/>
      </c>
      <c r="AA12884" t="str">
        <f t="shared" ref="AA12884" si="23150">IF(S12884&gt;$AA$13,$AA$22,"")</f>
        <v/>
      </c>
      <c r="AC12884">
        <f t="shared" ref="AC12884" si="23151">A12884</f>
        <v>550821174</v>
      </c>
      <c r="AD12884">
        <f t="shared" ref="AD12884" si="23152">H12884</f>
        <v>2908</v>
      </c>
      <c r="AE12884">
        <f t="shared" ref="AE12884" si="23153">SUM(W12884:AA12884)</f>
        <v>0</v>
      </c>
      <c r="AF12884" s="15">
        <f t="shared" ref="AF12884" si="23154">J12884</f>
        <v>6014</v>
      </c>
    </row>
    <row r="12885" spans="1:32" x14ac:dyDescent="0.2">
      <c r="A12885" s="51">
        <v>550821174</v>
      </c>
      <c r="B12885" s="51" t="s">
        <v>12</v>
      </c>
      <c r="C12885" s="51" t="s">
        <v>31</v>
      </c>
      <c r="D12885" s="51" t="s">
        <v>3603</v>
      </c>
      <c r="E12885" s="51">
        <v>6</v>
      </c>
      <c r="F12885" s="51" t="s">
        <v>3601</v>
      </c>
      <c r="G12885" s="51" t="s">
        <v>3602</v>
      </c>
      <c r="H12885" s="51">
        <v>2908</v>
      </c>
      <c r="I12885" s="51" t="s">
        <v>2560</v>
      </c>
      <c r="J12885" s="52">
        <v>6014</v>
      </c>
      <c r="K12885" s="51" t="s">
        <v>41</v>
      </c>
      <c r="L12885" s="51" t="s">
        <v>35</v>
      </c>
      <c r="M12885" s="51">
        <v>0</v>
      </c>
      <c r="N12885" s="51">
        <v>0</v>
      </c>
      <c r="O12885" s="51">
        <v>0</v>
      </c>
      <c r="P12885" s="51">
        <v>0</v>
      </c>
      <c r="Q12885" s="51">
        <v>1</v>
      </c>
    </row>
    <row r="12886" spans="1:32" x14ac:dyDescent="0.2">
      <c r="A12886" s="51">
        <v>550821174</v>
      </c>
      <c r="B12886" s="51" t="s">
        <v>12</v>
      </c>
      <c r="C12886" s="51" t="s">
        <v>31</v>
      </c>
      <c r="D12886" s="51" t="s">
        <v>3603</v>
      </c>
      <c r="E12886" s="51">
        <v>6</v>
      </c>
      <c r="F12886" s="51" t="s">
        <v>3601</v>
      </c>
      <c r="G12886" s="51" t="s">
        <v>3602</v>
      </c>
      <c r="H12886" s="51">
        <v>2908</v>
      </c>
      <c r="I12886" s="51" t="s">
        <v>2560</v>
      </c>
      <c r="J12886" s="52">
        <v>6014</v>
      </c>
      <c r="K12886" s="51" t="s">
        <v>41</v>
      </c>
      <c r="L12886" s="51" t="s">
        <v>36</v>
      </c>
      <c r="M12886" s="51">
        <v>0</v>
      </c>
      <c r="N12886" s="51">
        <v>0</v>
      </c>
      <c r="O12886" s="51">
        <v>0</v>
      </c>
      <c r="P12886" s="51">
        <v>0</v>
      </c>
      <c r="Q12886" s="51">
        <v>0</v>
      </c>
    </row>
    <row r="12887" spans="1:32" x14ac:dyDescent="0.2">
      <c r="A12887" s="51">
        <v>550821174</v>
      </c>
      <c r="B12887" s="51" t="s">
        <v>12</v>
      </c>
      <c r="C12887" s="51" t="s">
        <v>31</v>
      </c>
      <c r="D12887" s="51" t="s">
        <v>3603</v>
      </c>
      <c r="E12887" s="51">
        <v>6</v>
      </c>
      <c r="F12887" s="51" t="s">
        <v>3601</v>
      </c>
      <c r="G12887" s="51" t="s">
        <v>3602</v>
      </c>
      <c r="H12887" s="51">
        <v>2908</v>
      </c>
      <c r="I12887" s="51" t="s">
        <v>2560</v>
      </c>
      <c r="J12887" s="52">
        <v>6014</v>
      </c>
      <c r="K12887" s="51" t="s">
        <v>41</v>
      </c>
      <c r="L12887" s="51" t="s">
        <v>37</v>
      </c>
      <c r="M12887" s="51">
        <v>0</v>
      </c>
      <c r="N12887" s="51">
        <v>0</v>
      </c>
      <c r="O12887" s="51">
        <v>0</v>
      </c>
      <c r="P12887" s="51">
        <v>0</v>
      </c>
      <c r="Q12887" s="51">
        <v>0</v>
      </c>
    </row>
    <row r="12888" spans="1:32" x14ac:dyDescent="0.2">
      <c r="A12888" s="51">
        <v>550821174</v>
      </c>
      <c r="B12888" s="51" t="s">
        <v>12</v>
      </c>
      <c r="C12888" s="51" t="s">
        <v>31</v>
      </c>
      <c r="D12888" s="51" t="s">
        <v>3603</v>
      </c>
      <c r="E12888" s="51">
        <v>6</v>
      </c>
      <c r="F12888" s="51" t="s">
        <v>3601</v>
      </c>
      <c r="G12888" s="51" t="s">
        <v>3602</v>
      </c>
      <c r="H12888" s="51">
        <v>2908</v>
      </c>
      <c r="I12888" s="51" t="s">
        <v>2560</v>
      </c>
      <c r="J12888" s="52">
        <v>6014</v>
      </c>
      <c r="K12888" s="51" t="s">
        <v>41</v>
      </c>
      <c r="L12888" s="51" t="s">
        <v>38</v>
      </c>
      <c r="M12888" s="51">
        <v>0</v>
      </c>
      <c r="N12888" s="51">
        <v>0</v>
      </c>
      <c r="O12888" s="51">
        <v>0</v>
      </c>
      <c r="P12888" s="51">
        <v>0</v>
      </c>
      <c r="Q12888" s="51">
        <v>0</v>
      </c>
    </row>
    <row r="12889" spans="1:32" x14ac:dyDescent="0.2">
      <c r="A12889" s="51">
        <v>550821174</v>
      </c>
      <c r="B12889" s="51" t="s">
        <v>12</v>
      </c>
      <c r="C12889" s="51" t="s">
        <v>31</v>
      </c>
      <c r="D12889" s="51" t="s">
        <v>3603</v>
      </c>
      <c r="E12889" s="51">
        <v>6</v>
      </c>
      <c r="F12889" s="51" t="s">
        <v>3601</v>
      </c>
      <c r="G12889" s="51" t="s">
        <v>3602</v>
      </c>
      <c r="H12889" s="51">
        <v>2910</v>
      </c>
      <c r="I12889" s="51" t="s">
        <v>2561</v>
      </c>
      <c r="J12889" s="52">
        <v>6041</v>
      </c>
      <c r="K12889" s="51" t="s">
        <v>1118</v>
      </c>
      <c r="L12889" s="51" t="s">
        <v>34</v>
      </c>
      <c r="M12889" s="51">
        <v>0</v>
      </c>
      <c r="N12889" s="51">
        <v>0</v>
      </c>
      <c r="O12889" s="51">
        <v>0</v>
      </c>
      <c r="P12889" s="51">
        <v>0</v>
      </c>
      <c r="Q12889" s="51">
        <v>0</v>
      </c>
      <c r="S12889">
        <f t="shared" ref="S12889" si="23155">SUM(M12889:P12889)/4</f>
        <v>0</v>
      </c>
      <c r="T12889">
        <f t="shared" ref="T12889" si="23156">SUM(Q12890:Q12891)</f>
        <v>1</v>
      </c>
      <c r="U12889">
        <f t="shared" ref="U12889" si="23157">SUM(Q12892:Q12893)</f>
        <v>0</v>
      </c>
      <c r="W12889" t="str">
        <f>IF(T12889=0,$W$22,"")</f>
        <v/>
      </c>
      <c r="Y12889" t="str">
        <f t="shared" ref="Y12889" si="23158">IF(S12889&gt;SUM(T12889+U12889),$Y$22,"")</f>
        <v/>
      </c>
      <c r="AA12889" t="str">
        <f t="shared" ref="AA12889" si="23159">IF(S12889&gt;$AA$13,$AA$22,"")</f>
        <v/>
      </c>
      <c r="AC12889">
        <f t="shared" ref="AC12889" si="23160">A12889</f>
        <v>550821174</v>
      </c>
      <c r="AD12889">
        <f t="shared" ref="AD12889" si="23161">H12889</f>
        <v>2910</v>
      </c>
      <c r="AE12889">
        <f t="shared" ref="AE12889" si="23162">SUM(W12889:AA12889)</f>
        <v>0</v>
      </c>
      <c r="AF12889" s="15">
        <f t="shared" ref="AF12889" si="23163">J12889</f>
        <v>6041</v>
      </c>
    </row>
    <row r="12890" spans="1:32" x14ac:dyDescent="0.2">
      <c r="A12890" s="51">
        <v>550821174</v>
      </c>
      <c r="B12890" s="51" t="s">
        <v>12</v>
      </c>
      <c r="C12890" s="51" t="s">
        <v>31</v>
      </c>
      <c r="D12890" s="51" t="s">
        <v>3603</v>
      </c>
      <c r="E12890" s="51">
        <v>6</v>
      </c>
      <c r="F12890" s="51" t="s">
        <v>3601</v>
      </c>
      <c r="G12890" s="51" t="s">
        <v>3602</v>
      </c>
      <c r="H12890" s="51">
        <v>2910</v>
      </c>
      <c r="I12890" s="51" t="s">
        <v>2561</v>
      </c>
      <c r="J12890" s="52">
        <v>6041</v>
      </c>
      <c r="K12890" s="51" t="s">
        <v>1118</v>
      </c>
      <c r="L12890" s="51" t="s">
        <v>35</v>
      </c>
      <c r="M12890" s="51">
        <v>0</v>
      </c>
      <c r="N12890" s="51">
        <v>0</v>
      </c>
      <c r="O12890" s="51">
        <v>0</v>
      </c>
      <c r="P12890" s="51">
        <v>0</v>
      </c>
      <c r="Q12890" s="51">
        <v>1</v>
      </c>
    </row>
    <row r="12891" spans="1:32" x14ac:dyDescent="0.2">
      <c r="A12891" s="51">
        <v>550821174</v>
      </c>
      <c r="B12891" s="51" t="s">
        <v>12</v>
      </c>
      <c r="C12891" s="51" t="s">
        <v>31</v>
      </c>
      <c r="D12891" s="51" t="s">
        <v>3603</v>
      </c>
      <c r="E12891" s="51">
        <v>6</v>
      </c>
      <c r="F12891" s="51" t="s">
        <v>3601</v>
      </c>
      <c r="G12891" s="51" t="s">
        <v>3602</v>
      </c>
      <c r="H12891" s="51">
        <v>2910</v>
      </c>
      <c r="I12891" s="51" t="s">
        <v>2561</v>
      </c>
      <c r="J12891" s="52">
        <v>6041</v>
      </c>
      <c r="K12891" s="51" t="s">
        <v>1118</v>
      </c>
      <c r="L12891" s="51" t="s">
        <v>36</v>
      </c>
      <c r="M12891" s="51">
        <v>0</v>
      </c>
      <c r="N12891" s="51">
        <v>0</v>
      </c>
      <c r="O12891" s="51">
        <v>0</v>
      </c>
      <c r="P12891" s="51">
        <v>0</v>
      </c>
      <c r="Q12891" s="51">
        <v>0</v>
      </c>
    </row>
    <row r="12892" spans="1:32" x14ac:dyDescent="0.2">
      <c r="A12892" s="51">
        <v>550821174</v>
      </c>
      <c r="B12892" s="51" t="s">
        <v>12</v>
      </c>
      <c r="C12892" s="51" t="s">
        <v>31</v>
      </c>
      <c r="D12892" s="51" t="s">
        <v>3603</v>
      </c>
      <c r="E12892" s="51">
        <v>6</v>
      </c>
      <c r="F12892" s="51" t="s">
        <v>3601</v>
      </c>
      <c r="G12892" s="51" t="s">
        <v>3602</v>
      </c>
      <c r="H12892" s="51">
        <v>2910</v>
      </c>
      <c r="I12892" s="51" t="s">
        <v>2561</v>
      </c>
      <c r="J12892" s="52">
        <v>6041</v>
      </c>
      <c r="K12892" s="51" t="s">
        <v>1118</v>
      </c>
      <c r="L12892" s="51" t="s">
        <v>37</v>
      </c>
      <c r="M12892" s="51">
        <v>0</v>
      </c>
      <c r="N12892" s="51">
        <v>0</v>
      </c>
      <c r="O12892" s="51">
        <v>0</v>
      </c>
      <c r="P12892" s="51">
        <v>0</v>
      </c>
      <c r="Q12892" s="51">
        <v>0</v>
      </c>
    </row>
    <row r="12893" spans="1:32" x14ac:dyDescent="0.2">
      <c r="A12893" s="51">
        <v>550821174</v>
      </c>
      <c r="B12893" s="51" t="s">
        <v>12</v>
      </c>
      <c r="C12893" s="51" t="s">
        <v>31</v>
      </c>
      <c r="D12893" s="51" t="s">
        <v>3603</v>
      </c>
      <c r="E12893" s="51">
        <v>6</v>
      </c>
      <c r="F12893" s="51" t="s">
        <v>3601</v>
      </c>
      <c r="G12893" s="51" t="s">
        <v>3602</v>
      </c>
      <c r="H12893" s="51">
        <v>2910</v>
      </c>
      <c r="I12893" s="51" t="s">
        <v>2561</v>
      </c>
      <c r="J12893" s="52">
        <v>6041</v>
      </c>
      <c r="K12893" s="51" t="s">
        <v>1118</v>
      </c>
      <c r="L12893" s="51" t="s">
        <v>38</v>
      </c>
      <c r="M12893" s="51">
        <v>0</v>
      </c>
      <c r="N12893" s="51">
        <v>0</v>
      </c>
      <c r="O12893" s="51">
        <v>0</v>
      </c>
      <c r="P12893" s="51">
        <v>0</v>
      </c>
      <c r="Q12893" s="51">
        <v>0</v>
      </c>
    </row>
    <row r="12894" spans="1:32" x14ac:dyDescent="0.2">
      <c r="A12894" s="51">
        <v>550821174</v>
      </c>
      <c r="B12894" s="51" t="s">
        <v>12</v>
      </c>
      <c r="C12894" s="51" t="s">
        <v>31</v>
      </c>
      <c r="D12894" s="51" t="s">
        <v>3603</v>
      </c>
      <c r="E12894" s="51">
        <v>6</v>
      </c>
      <c r="F12894" s="51" t="s">
        <v>3601</v>
      </c>
      <c r="G12894" s="51" t="s">
        <v>3602</v>
      </c>
      <c r="H12894" s="51">
        <v>2911</v>
      </c>
      <c r="I12894" s="51" t="s">
        <v>2562</v>
      </c>
      <c r="J12894" s="52">
        <v>6041</v>
      </c>
      <c r="K12894" s="51" t="s">
        <v>1118</v>
      </c>
      <c r="L12894" s="51" t="s">
        <v>34</v>
      </c>
      <c r="M12894" s="51">
        <v>0</v>
      </c>
      <c r="N12894" s="51">
        <v>0</v>
      </c>
      <c r="O12894" s="51">
        <v>0</v>
      </c>
      <c r="P12894" s="51">
        <v>0</v>
      </c>
      <c r="Q12894" s="51">
        <v>0</v>
      </c>
      <c r="S12894">
        <f t="shared" ref="S12894" si="23164">SUM(M12894:P12894)/4</f>
        <v>0</v>
      </c>
      <c r="T12894">
        <f t="shared" ref="T12894" si="23165">SUM(Q12895:Q12896)</f>
        <v>1</v>
      </c>
      <c r="U12894">
        <f t="shared" ref="U12894" si="23166">SUM(Q12897:Q12898)</f>
        <v>0</v>
      </c>
      <c r="W12894" t="str">
        <f>IF(T12894=0,$W$22,"")</f>
        <v/>
      </c>
      <c r="Y12894" t="str">
        <f t="shared" ref="Y12894" si="23167">IF(S12894&gt;SUM(T12894+U12894),$Y$22,"")</f>
        <v/>
      </c>
      <c r="AA12894" t="str">
        <f t="shared" ref="AA12894" si="23168">IF(S12894&gt;$AA$13,$AA$22,"")</f>
        <v/>
      </c>
      <c r="AC12894">
        <f t="shared" ref="AC12894" si="23169">A12894</f>
        <v>550821174</v>
      </c>
      <c r="AD12894">
        <f t="shared" ref="AD12894" si="23170">H12894</f>
        <v>2911</v>
      </c>
      <c r="AE12894">
        <f t="shared" ref="AE12894" si="23171">SUM(W12894:AA12894)</f>
        <v>0</v>
      </c>
      <c r="AF12894" s="15">
        <f t="shared" ref="AF12894" si="23172">J12894</f>
        <v>6041</v>
      </c>
    </row>
    <row r="12895" spans="1:32" x14ac:dyDescent="0.2">
      <c r="A12895" s="51">
        <v>550821174</v>
      </c>
      <c r="B12895" s="51" t="s">
        <v>12</v>
      </c>
      <c r="C12895" s="51" t="s">
        <v>31</v>
      </c>
      <c r="D12895" s="51" t="s">
        <v>3603</v>
      </c>
      <c r="E12895" s="51">
        <v>6</v>
      </c>
      <c r="F12895" s="51" t="s">
        <v>3601</v>
      </c>
      <c r="G12895" s="51" t="s">
        <v>3602</v>
      </c>
      <c r="H12895" s="51">
        <v>2911</v>
      </c>
      <c r="I12895" s="51" t="s">
        <v>2562</v>
      </c>
      <c r="J12895" s="52">
        <v>6041</v>
      </c>
      <c r="K12895" s="51" t="s">
        <v>1118</v>
      </c>
      <c r="L12895" s="51" t="s">
        <v>35</v>
      </c>
      <c r="M12895" s="51">
        <v>0</v>
      </c>
      <c r="N12895" s="51">
        <v>0</v>
      </c>
      <c r="O12895" s="51">
        <v>0</v>
      </c>
      <c r="P12895" s="51">
        <v>0</v>
      </c>
      <c r="Q12895" s="51">
        <v>1</v>
      </c>
    </row>
    <row r="12896" spans="1:32" x14ac:dyDescent="0.2">
      <c r="A12896" s="51">
        <v>550821174</v>
      </c>
      <c r="B12896" s="51" t="s">
        <v>12</v>
      </c>
      <c r="C12896" s="51" t="s">
        <v>31</v>
      </c>
      <c r="D12896" s="51" t="s">
        <v>3603</v>
      </c>
      <c r="E12896" s="51">
        <v>6</v>
      </c>
      <c r="F12896" s="51" t="s">
        <v>3601</v>
      </c>
      <c r="G12896" s="51" t="s">
        <v>3602</v>
      </c>
      <c r="H12896" s="51">
        <v>2911</v>
      </c>
      <c r="I12896" s="51" t="s">
        <v>2562</v>
      </c>
      <c r="J12896" s="52">
        <v>6041</v>
      </c>
      <c r="K12896" s="51" t="s">
        <v>1118</v>
      </c>
      <c r="L12896" s="51" t="s">
        <v>36</v>
      </c>
      <c r="M12896" s="51">
        <v>0</v>
      </c>
      <c r="N12896" s="51">
        <v>0</v>
      </c>
      <c r="O12896" s="51">
        <v>0</v>
      </c>
      <c r="P12896" s="51">
        <v>0</v>
      </c>
      <c r="Q12896" s="51">
        <v>0</v>
      </c>
    </row>
    <row r="12897" spans="1:32" x14ac:dyDescent="0.2">
      <c r="A12897" s="51">
        <v>550821174</v>
      </c>
      <c r="B12897" s="51" t="s">
        <v>12</v>
      </c>
      <c r="C12897" s="51" t="s">
        <v>31</v>
      </c>
      <c r="D12897" s="51" t="s">
        <v>3603</v>
      </c>
      <c r="E12897" s="51">
        <v>6</v>
      </c>
      <c r="F12897" s="51" t="s">
        <v>3601</v>
      </c>
      <c r="G12897" s="51" t="s">
        <v>3602</v>
      </c>
      <c r="H12897" s="51">
        <v>2911</v>
      </c>
      <c r="I12897" s="51" t="s">
        <v>2562</v>
      </c>
      <c r="J12897" s="52">
        <v>6041</v>
      </c>
      <c r="K12897" s="51" t="s">
        <v>1118</v>
      </c>
      <c r="L12897" s="51" t="s">
        <v>37</v>
      </c>
      <c r="M12897" s="51">
        <v>0</v>
      </c>
      <c r="N12897" s="51">
        <v>0</v>
      </c>
      <c r="O12897" s="51">
        <v>0</v>
      </c>
      <c r="P12897" s="51">
        <v>0</v>
      </c>
      <c r="Q12897" s="51">
        <v>0</v>
      </c>
    </row>
    <row r="12898" spans="1:32" x14ac:dyDescent="0.2">
      <c r="A12898" s="51">
        <v>550821174</v>
      </c>
      <c r="B12898" s="51" t="s">
        <v>12</v>
      </c>
      <c r="C12898" s="51" t="s">
        <v>31</v>
      </c>
      <c r="D12898" s="51" t="s">
        <v>3603</v>
      </c>
      <c r="E12898" s="51">
        <v>6</v>
      </c>
      <c r="F12898" s="51" t="s">
        <v>3601</v>
      </c>
      <c r="G12898" s="51" t="s">
        <v>3602</v>
      </c>
      <c r="H12898" s="51">
        <v>2911</v>
      </c>
      <c r="I12898" s="51" t="s">
        <v>2562</v>
      </c>
      <c r="J12898" s="52">
        <v>6041</v>
      </c>
      <c r="K12898" s="51" t="s">
        <v>1118</v>
      </c>
      <c r="L12898" s="51" t="s">
        <v>38</v>
      </c>
      <c r="M12898" s="51">
        <v>0</v>
      </c>
      <c r="N12898" s="51">
        <v>0</v>
      </c>
      <c r="O12898" s="51">
        <v>0</v>
      </c>
      <c r="P12898" s="51">
        <v>0</v>
      </c>
      <c r="Q12898" s="51">
        <v>0</v>
      </c>
    </row>
    <row r="12899" spans="1:32" x14ac:dyDescent="0.2">
      <c r="A12899" s="51">
        <v>550821174</v>
      </c>
      <c r="B12899" s="51" t="s">
        <v>12</v>
      </c>
      <c r="C12899" s="51" t="s">
        <v>31</v>
      </c>
      <c r="D12899" s="51" t="s">
        <v>3603</v>
      </c>
      <c r="E12899" s="51">
        <v>6</v>
      </c>
      <c r="F12899" s="51" t="s">
        <v>3601</v>
      </c>
      <c r="G12899" s="51" t="s">
        <v>3602</v>
      </c>
      <c r="H12899" s="51">
        <v>2912</v>
      </c>
      <c r="I12899" s="51" t="s">
        <v>2563</v>
      </c>
      <c r="J12899" s="52">
        <v>6022</v>
      </c>
      <c r="K12899" s="51" t="s">
        <v>47</v>
      </c>
      <c r="L12899" s="51" t="s">
        <v>34</v>
      </c>
      <c r="M12899" s="51">
        <v>0</v>
      </c>
      <c r="N12899" s="51">
        <v>0</v>
      </c>
      <c r="O12899" s="51">
        <v>0</v>
      </c>
      <c r="P12899" s="51">
        <v>0</v>
      </c>
      <c r="Q12899" s="51">
        <v>0</v>
      </c>
      <c r="S12899">
        <f t="shared" ref="S12899" si="23173">SUM(M12899:P12899)/4</f>
        <v>0</v>
      </c>
      <c r="T12899">
        <f t="shared" ref="T12899" si="23174">SUM(Q12900:Q12901)</f>
        <v>2</v>
      </c>
      <c r="U12899">
        <f t="shared" ref="U12899" si="23175">SUM(Q12902:Q12903)</f>
        <v>0</v>
      </c>
      <c r="W12899" t="str">
        <f>IF(T12899=0,$W$22,"")</f>
        <v/>
      </c>
      <c r="Y12899" t="str">
        <f t="shared" ref="Y12899" si="23176">IF(S12899&gt;SUM(T12899+U12899),$Y$22,"")</f>
        <v/>
      </c>
      <c r="AA12899" t="str">
        <f t="shared" ref="AA12899" si="23177">IF(S12899&gt;$AA$13,$AA$22,"")</f>
        <v/>
      </c>
      <c r="AC12899">
        <f t="shared" ref="AC12899" si="23178">A12899</f>
        <v>550821174</v>
      </c>
      <c r="AD12899">
        <f t="shared" ref="AD12899" si="23179">H12899</f>
        <v>2912</v>
      </c>
      <c r="AE12899">
        <f t="shared" ref="AE12899" si="23180">SUM(W12899:AA12899)</f>
        <v>0</v>
      </c>
      <c r="AF12899" s="15">
        <f t="shared" ref="AF12899" si="23181">J12899</f>
        <v>6022</v>
      </c>
    </row>
    <row r="12900" spans="1:32" x14ac:dyDescent="0.2">
      <c r="A12900" s="51">
        <v>550821174</v>
      </c>
      <c r="B12900" s="51" t="s">
        <v>12</v>
      </c>
      <c r="C12900" s="51" t="s">
        <v>31</v>
      </c>
      <c r="D12900" s="51" t="s">
        <v>3603</v>
      </c>
      <c r="E12900" s="51">
        <v>6</v>
      </c>
      <c r="F12900" s="51" t="s">
        <v>3601</v>
      </c>
      <c r="G12900" s="51" t="s">
        <v>3602</v>
      </c>
      <c r="H12900" s="51">
        <v>2912</v>
      </c>
      <c r="I12900" s="51" t="s">
        <v>2563</v>
      </c>
      <c r="J12900" s="52">
        <v>6022</v>
      </c>
      <c r="K12900" s="51" t="s">
        <v>47</v>
      </c>
      <c r="L12900" s="51" t="s">
        <v>35</v>
      </c>
      <c r="M12900" s="51">
        <v>0</v>
      </c>
      <c r="N12900" s="51">
        <v>0</v>
      </c>
      <c r="O12900" s="51">
        <v>0</v>
      </c>
      <c r="P12900" s="51">
        <v>0</v>
      </c>
      <c r="Q12900" s="51">
        <v>2</v>
      </c>
    </row>
    <row r="12901" spans="1:32" x14ac:dyDescent="0.2">
      <c r="A12901" s="51">
        <v>550821174</v>
      </c>
      <c r="B12901" s="51" t="s">
        <v>12</v>
      </c>
      <c r="C12901" s="51" t="s">
        <v>31</v>
      </c>
      <c r="D12901" s="51" t="s">
        <v>3603</v>
      </c>
      <c r="E12901" s="51">
        <v>6</v>
      </c>
      <c r="F12901" s="51" t="s">
        <v>3601</v>
      </c>
      <c r="G12901" s="51" t="s">
        <v>3602</v>
      </c>
      <c r="H12901" s="51">
        <v>2912</v>
      </c>
      <c r="I12901" s="51" t="s">
        <v>2563</v>
      </c>
      <c r="J12901" s="52">
        <v>6022</v>
      </c>
      <c r="K12901" s="51" t="s">
        <v>47</v>
      </c>
      <c r="L12901" s="51" t="s">
        <v>36</v>
      </c>
      <c r="M12901" s="51">
        <v>0</v>
      </c>
      <c r="N12901" s="51">
        <v>0</v>
      </c>
      <c r="O12901" s="51">
        <v>0</v>
      </c>
      <c r="P12901" s="51">
        <v>0</v>
      </c>
      <c r="Q12901" s="51">
        <v>0</v>
      </c>
    </row>
    <row r="12902" spans="1:32" x14ac:dyDescent="0.2">
      <c r="A12902" s="51">
        <v>550821174</v>
      </c>
      <c r="B12902" s="51" t="s">
        <v>12</v>
      </c>
      <c r="C12902" s="51" t="s">
        <v>31</v>
      </c>
      <c r="D12902" s="51" t="s">
        <v>3603</v>
      </c>
      <c r="E12902" s="51">
        <v>6</v>
      </c>
      <c r="F12902" s="51" t="s">
        <v>3601</v>
      </c>
      <c r="G12902" s="51" t="s">
        <v>3602</v>
      </c>
      <c r="H12902" s="51">
        <v>2912</v>
      </c>
      <c r="I12902" s="51" t="s">
        <v>2563</v>
      </c>
      <c r="J12902" s="52">
        <v>6022</v>
      </c>
      <c r="K12902" s="51" t="s">
        <v>47</v>
      </c>
      <c r="L12902" s="51" t="s">
        <v>37</v>
      </c>
      <c r="M12902" s="51">
        <v>0</v>
      </c>
      <c r="N12902" s="51">
        <v>0</v>
      </c>
      <c r="O12902" s="51">
        <v>0</v>
      </c>
      <c r="P12902" s="51">
        <v>0</v>
      </c>
      <c r="Q12902" s="51">
        <v>0</v>
      </c>
    </row>
    <row r="12903" spans="1:32" x14ac:dyDescent="0.2">
      <c r="A12903" s="51">
        <v>550821174</v>
      </c>
      <c r="B12903" s="51" t="s">
        <v>12</v>
      </c>
      <c r="C12903" s="51" t="s">
        <v>31</v>
      </c>
      <c r="D12903" s="51" t="s">
        <v>3603</v>
      </c>
      <c r="E12903" s="51">
        <v>6</v>
      </c>
      <c r="F12903" s="51" t="s">
        <v>3601</v>
      </c>
      <c r="G12903" s="51" t="s">
        <v>3602</v>
      </c>
      <c r="H12903" s="51">
        <v>2912</v>
      </c>
      <c r="I12903" s="51" t="s">
        <v>2563</v>
      </c>
      <c r="J12903" s="52">
        <v>6022</v>
      </c>
      <c r="K12903" s="51" t="s">
        <v>47</v>
      </c>
      <c r="L12903" s="51" t="s">
        <v>38</v>
      </c>
      <c r="M12903" s="51">
        <v>0</v>
      </c>
      <c r="N12903" s="51">
        <v>0</v>
      </c>
      <c r="O12903" s="51">
        <v>0</v>
      </c>
      <c r="P12903" s="51">
        <v>0</v>
      </c>
      <c r="Q12903" s="51">
        <v>0</v>
      </c>
    </row>
    <row r="12904" spans="1:32" x14ac:dyDescent="0.2">
      <c r="A12904" s="51">
        <v>550821174</v>
      </c>
      <c r="B12904" s="51" t="s">
        <v>12</v>
      </c>
      <c r="C12904" s="51" t="s">
        <v>31</v>
      </c>
      <c r="D12904" s="51" t="s">
        <v>3603</v>
      </c>
      <c r="E12904" s="51">
        <v>6</v>
      </c>
      <c r="F12904" s="51" t="s">
        <v>3601</v>
      </c>
      <c r="G12904" s="51" t="s">
        <v>3602</v>
      </c>
      <c r="H12904" s="51">
        <v>2913</v>
      </c>
      <c r="I12904" s="51" t="s">
        <v>2564</v>
      </c>
      <c r="J12904" s="52">
        <v>6005</v>
      </c>
      <c r="K12904" s="51" t="s">
        <v>61</v>
      </c>
      <c r="L12904" s="51" t="s">
        <v>34</v>
      </c>
      <c r="M12904" s="51">
        <v>0</v>
      </c>
      <c r="N12904" s="51">
        <v>0</v>
      </c>
      <c r="O12904" s="51">
        <v>0</v>
      </c>
      <c r="P12904" s="51">
        <v>0</v>
      </c>
      <c r="Q12904" s="51">
        <v>0</v>
      </c>
      <c r="S12904">
        <f t="shared" ref="S12904" si="23182">SUM(M12904:P12904)/4</f>
        <v>0</v>
      </c>
      <c r="T12904">
        <f t="shared" ref="T12904" si="23183">SUM(Q12905:Q12906)</f>
        <v>1</v>
      </c>
      <c r="U12904">
        <f t="shared" ref="U12904" si="23184">SUM(Q12907:Q12908)</f>
        <v>0</v>
      </c>
      <c r="W12904" t="str">
        <f>IF(T12904=0,$W$22,"")</f>
        <v/>
      </c>
      <c r="Y12904" t="str">
        <f t="shared" ref="Y12904" si="23185">IF(S12904&gt;SUM(T12904+U12904),$Y$22,"")</f>
        <v/>
      </c>
      <c r="AA12904" t="str">
        <f t="shared" ref="AA12904" si="23186">IF(S12904&gt;$AA$13,$AA$22,"")</f>
        <v/>
      </c>
      <c r="AC12904">
        <f t="shared" ref="AC12904" si="23187">A12904</f>
        <v>550821174</v>
      </c>
      <c r="AD12904">
        <f t="shared" ref="AD12904" si="23188">H12904</f>
        <v>2913</v>
      </c>
      <c r="AE12904">
        <f t="shared" ref="AE12904" si="23189">SUM(W12904:AA12904)</f>
        <v>0</v>
      </c>
      <c r="AF12904" s="15">
        <f t="shared" ref="AF12904" si="23190">J12904</f>
        <v>6005</v>
      </c>
    </row>
    <row r="12905" spans="1:32" x14ac:dyDescent="0.2">
      <c r="A12905" s="51">
        <v>550821174</v>
      </c>
      <c r="B12905" s="51" t="s">
        <v>12</v>
      </c>
      <c r="C12905" s="51" t="s">
        <v>31</v>
      </c>
      <c r="D12905" s="51" t="s">
        <v>3603</v>
      </c>
      <c r="E12905" s="51">
        <v>6</v>
      </c>
      <c r="F12905" s="51" t="s">
        <v>3601</v>
      </c>
      <c r="G12905" s="51" t="s">
        <v>3602</v>
      </c>
      <c r="H12905" s="51">
        <v>2913</v>
      </c>
      <c r="I12905" s="51" t="s">
        <v>2564</v>
      </c>
      <c r="J12905" s="52">
        <v>6005</v>
      </c>
      <c r="K12905" s="51" t="s">
        <v>61</v>
      </c>
      <c r="L12905" s="51" t="s">
        <v>35</v>
      </c>
      <c r="M12905" s="51">
        <v>0</v>
      </c>
      <c r="N12905" s="51">
        <v>0</v>
      </c>
      <c r="O12905" s="51">
        <v>0</v>
      </c>
      <c r="P12905" s="51">
        <v>0</v>
      </c>
      <c r="Q12905" s="51">
        <v>1</v>
      </c>
    </row>
    <row r="12906" spans="1:32" x14ac:dyDescent="0.2">
      <c r="A12906" s="51">
        <v>550821174</v>
      </c>
      <c r="B12906" s="51" t="s">
        <v>12</v>
      </c>
      <c r="C12906" s="51" t="s">
        <v>31</v>
      </c>
      <c r="D12906" s="51" t="s">
        <v>3603</v>
      </c>
      <c r="E12906" s="51">
        <v>6</v>
      </c>
      <c r="F12906" s="51" t="s">
        <v>3601</v>
      </c>
      <c r="G12906" s="51" t="s">
        <v>3602</v>
      </c>
      <c r="H12906" s="51">
        <v>2913</v>
      </c>
      <c r="I12906" s="51" t="s">
        <v>2564</v>
      </c>
      <c r="J12906" s="52">
        <v>6005</v>
      </c>
      <c r="K12906" s="51" t="s">
        <v>61</v>
      </c>
      <c r="L12906" s="51" t="s">
        <v>36</v>
      </c>
      <c r="M12906" s="51">
        <v>0</v>
      </c>
      <c r="N12906" s="51">
        <v>0</v>
      </c>
      <c r="O12906" s="51">
        <v>0</v>
      </c>
      <c r="P12906" s="51">
        <v>0</v>
      </c>
      <c r="Q12906" s="51">
        <v>0</v>
      </c>
    </row>
    <row r="12907" spans="1:32" x14ac:dyDescent="0.2">
      <c r="A12907" s="51">
        <v>550821174</v>
      </c>
      <c r="B12907" s="51" t="s">
        <v>12</v>
      </c>
      <c r="C12907" s="51" t="s">
        <v>31</v>
      </c>
      <c r="D12907" s="51" t="s">
        <v>3603</v>
      </c>
      <c r="E12907" s="51">
        <v>6</v>
      </c>
      <c r="F12907" s="51" t="s">
        <v>3601</v>
      </c>
      <c r="G12907" s="51" t="s">
        <v>3602</v>
      </c>
      <c r="H12907" s="51">
        <v>2913</v>
      </c>
      <c r="I12907" s="51" t="s">
        <v>2564</v>
      </c>
      <c r="J12907" s="52">
        <v>6005</v>
      </c>
      <c r="K12907" s="51" t="s">
        <v>61</v>
      </c>
      <c r="L12907" s="51" t="s">
        <v>37</v>
      </c>
      <c r="M12907" s="51">
        <v>0</v>
      </c>
      <c r="N12907" s="51">
        <v>0</v>
      </c>
      <c r="O12907" s="51">
        <v>0</v>
      </c>
      <c r="P12907" s="51">
        <v>0</v>
      </c>
      <c r="Q12907" s="51">
        <v>0</v>
      </c>
    </row>
    <row r="12908" spans="1:32" x14ac:dyDescent="0.2">
      <c r="A12908" s="51">
        <v>550821174</v>
      </c>
      <c r="B12908" s="51" t="s">
        <v>12</v>
      </c>
      <c r="C12908" s="51" t="s">
        <v>31</v>
      </c>
      <c r="D12908" s="51" t="s">
        <v>3603</v>
      </c>
      <c r="E12908" s="51">
        <v>6</v>
      </c>
      <c r="F12908" s="51" t="s">
        <v>3601</v>
      </c>
      <c r="G12908" s="51" t="s">
        <v>3602</v>
      </c>
      <c r="H12908" s="51">
        <v>2913</v>
      </c>
      <c r="I12908" s="51" t="s">
        <v>2564</v>
      </c>
      <c r="J12908" s="52">
        <v>6005</v>
      </c>
      <c r="K12908" s="51" t="s">
        <v>61</v>
      </c>
      <c r="L12908" s="51" t="s">
        <v>38</v>
      </c>
      <c r="M12908" s="51">
        <v>0</v>
      </c>
      <c r="N12908" s="51">
        <v>0</v>
      </c>
      <c r="O12908" s="51">
        <v>0</v>
      </c>
      <c r="P12908" s="51">
        <v>0</v>
      </c>
      <c r="Q12908" s="51">
        <v>0</v>
      </c>
    </row>
    <row r="12909" spans="1:32" x14ac:dyDescent="0.2">
      <c r="A12909" s="51">
        <v>550821174</v>
      </c>
      <c r="B12909" s="51" t="s">
        <v>12</v>
      </c>
      <c r="C12909" s="51" t="s">
        <v>31</v>
      </c>
      <c r="D12909" s="51" t="s">
        <v>3603</v>
      </c>
      <c r="E12909" s="51">
        <v>6</v>
      </c>
      <c r="F12909" s="51" t="s">
        <v>3601</v>
      </c>
      <c r="G12909" s="51" t="s">
        <v>3602</v>
      </c>
      <c r="H12909" s="51">
        <v>2914</v>
      </c>
      <c r="I12909" s="51" t="s">
        <v>2565</v>
      </c>
      <c r="J12909" s="52">
        <v>6022</v>
      </c>
      <c r="K12909" s="51" t="s">
        <v>47</v>
      </c>
      <c r="L12909" s="51" t="s">
        <v>34</v>
      </c>
      <c r="M12909" s="51">
        <v>0</v>
      </c>
      <c r="N12909" s="51">
        <v>1</v>
      </c>
      <c r="O12909" s="51">
        <v>0</v>
      </c>
      <c r="P12909" s="51">
        <v>0</v>
      </c>
      <c r="Q12909" s="51">
        <v>0</v>
      </c>
      <c r="S12909">
        <f t="shared" ref="S12909" si="23191">SUM(M12909:P12909)/4</f>
        <v>0.25</v>
      </c>
      <c r="T12909">
        <f t="shared" ref="T12909" si="23192">SUM(Q12910:Q12911)</f>
        <v>2</v>
      </c>
      <c r="U12909">
        <f t="shared" ref="U12909" si="23193">SUM(Q12912:Q12913)</f>
        <v>0</v>
      </c>
      <c r="W12909" t="str">
        <f>IF(T12909=0,$W$22,"")</f>
        <v/>
      </c>
      <c r="Y12909" t="str">
        <f t="shared" ref="Y12909" si="23194">IF(S12909&gt;SUM(T12909+U12909),$Y$22,"")</f>
        <v/>
      </c>
      <c r="AA12909" t="str">
        <f t="shared" ref="AA12909" si="23195">IF(S12909&gt;$AA$13,$AA$22,"")</f>
        <v/>
      </c>
      <c r="AC12909">
        <f t="shared" ref="AC12909" si="23196">A12909</f>
        <v>550821174</v>
      </c>
      <c r="AD12909">
        <f t="shared" ref="AD12909" si="23197">H12909</f>
        <v>2914</v>
      </c>
      <c r="AE12909">
        <f t="shared" ref="AE12909" si="23198">SUM(W12909:AA12909)</f>
        <v>0</v>
      </c>
      <c r="AF12909" s="15">
        <f t="shared" ref="AF12909" si="23199">J12909</f>
        <v>6022</v>
      </c>
    </row>
    <row r="12910" spans="1:32" x14ac:dyDescent="0.2">
      <c r="A12910" s="51">
        <v>550821174</v>
      </c>
      <c r="B12910" s="51" t="s">
        <v>12</v>
      </c>
      <c r="C12910" s="51" t="s">
        <v>31</v>
      </c>
      <c r="D12910" s="51" t="s">
        <v>3603</v>
      </c>
      <c r="E12910" s="51">
        <v>6</v>
      </c>
      <c r="F12910" s="51" t="s">
        <v>3601</v>
      </c>
      <c r="G12910" s="51" t="s">
        <v>3602</v>
      </c>
      <c r="H12910" s="51">
        <v>2914</v>
      </c>
      <c r="I12910" s="51" t="s">
        <v>2565</v>
      </c>
      <c r="J12910" s="52">
        <v>6022</v>
      </c>
      <c r="K12910" s="51" t="s">
        <v>47</v>
      </c>
      <c r="L12910" s="51" t="s">
        <v>35</v>
      </c>
      <c r="M12910" s="51">
        <v>0</v>
      </c>
      <c r="N12910" s="51">
        <v>0</v>
      </c>
      <c r="O12910" s="51">
        <v>0</v>
      </c>
      <c r="P12910" s="51">
        <v>0</v>
      </c>
      <c r="Q12910" s="51">
        <v>2</v>
      </c>
    </row>
    <row r="12911" spans="1:32" x14ac:dyDescent="0.2">
      <c r="A12911" s="51">
        <v>550821174</v>
      </c>
      <c r="B12911" s="51" t="s">
        <v>12</v>
      </c>
      <c r="C12911" s="51" t="s">
        <v>31</v>
      </c>
      <c r="D12911" s="51" t="s">
        <v>3603</v>
      </c>
      <c r="E12911" s="51">
        <v>6</v>
      </c>
      <c r="F12911" s="51" t="s">
        <v>3601</v>
      </c>
      <c r="G12911" s="51" t="s">
        <v>3602</v>
      </c>
      <c r="H12911" s="51">
        <v>2914</v>
      </c>
      <c r="I12911" s="51" t="s">
        <v>2565</v>
      </c>
      <c r="J12911" s="52">
        <v>6022</v>
      </c>
      <c r="K12911" s="51" t="s">
        <v>47</v>
      </c>
      <c r="L12911" s="51" t="s">
        <v>36</v>
      </c>
      <c r="M12911" s="51">
        <v>0</v>
      </c>
      <c r="N12911" s="51">
        <v>0</v>
      </c>
      <c r="O12911" s="51">
        <v>0</v>
      </c>
      <c r="P12911" s="51">
        <v>0</v>
      </c>
      <c r="Q12911" s="51">
        <v>0</v>
      </c>
    </row>
    <row r="12912" spans="1:32" x14ac:dyDescent="0.2">
      <c r="A12912" s="51">
        <v>550821174</v>
      </c>
      <c r="B12912" s="51" t="s">
        <v>12</v>
      </c>
      <c r="C12912" s="51" t="s">
        <v>31</v>
      </c>
      <c r="D12912" s="51" t="s">
        <v>3603</v>
      </c>
      <c r="E12912" s="51">
        <v>6</v>
      </c>
      <c r="F12912" s="51" t="s">
        <v>3601</v>
      </c>
      <c r="G12912" s="51" t="s">
        <v>3602</v>
      </c>
      <c r="H12912" s="51">
        <v>2914</v>
      </c>
      <c r="I12912" s="51" t="s">
        <v>2565</v>
      </c>
      <c r="J12912" s="52">
        <v>6022</v>
      </c>
      <c r="K12912" s="51" t="s">
        <v>47</v>
      </c>
      <c r="L12912" s="51" t="s">
        <v>37</v>
      </c>
      <c r="M12912" s="51">
        <v>0</v>
      </c>
      <c r="N12912" s="51">
        <v>0</v>
      </c>
      <c r="O12912" s="51">
        <v>0</v>
      </c>
      <c r="P12912" s="51">
        <v>0</v>
      </c>
      <c r="Q12912" s="51">
        <v>0</v>
      </c>
    </row>
    <row r="12913" spans="1:32" x14ac:dyDescent="0.2">
      <c r="A12913" s="51">
        <v>550821174</v>
      </c>
      <c r="B12913" s="51" t="s">
        <v>12</v>
      </c>
      <c r="C12913" s="51" t="s">
        <v>31</v>
      </c>
      <c r="D12913" s="51" t="s">
        <v>3603</v>
      </c>
      <c r="E12913" s="51">
        <v>6</v>
      </c>
      <c r="F12913" s="51" t="s">
        <v>3601</v>
      </c>
      <c r="G12913" s="51" t="s">
        <v>3602</v>
      </c>
      <c r="H12913" s="51">
        <v>2914</v>
      </c>
      <c r="I12913" s="51" t="s">
        <v>2565</v>
      </c>
      <c r="J12913" s="52">
        <v>6022</v>
      </c>
      <c r="K12913" s="51" t="s">
        <v>47</v>
      </c>
      <c r="L12913" s="51" t="s">
        <v>38</v>
      </c>
      <c r="M12913" s="51">
        <v>0</v>
      </c>
      <c r="N12913" s="51">
        <v>0</v>
      </c>
      <c r="O12913" s="51">
        <v>0</v>
      </c>
      <c r="P12913" s="51">
        <v>0</v>
      </c>
      <c r="Q12913" s="51">
        <v>0</v>
      </c>
    </row>
    <row r="12914" spans="1:32" x14ac:dyDescent="0.2">
      <c r="A12914" s="51">
        <v>550821174</v>
      </c>
      <c r="B12914" s="51" t="s">
        <v>12</v>
      </c>
      <c r="C12914" s="51" t="s">
        <v>31</v>
      </c>
      <c r="D12914" s="51" t="s">
        <v>3603</v>
      </c>
      <c r="E12914" s="51">
        <v>6</v>
      </c>
      <c r="F12914" s="51" t="s">
        <v>3601</v>
      </c>
      <c r="G12914" s="51" t="s">
        <v>3602</v>
      </c>
      <c r="H12914" s="51">
        <v>2915</v>
      </c>
      <c r="I12914" s="51" t="s">
        <v>2566</v>
      </c>
      <c r="J12914" s="52">
        <v>6041</v>
      </c>
      <c r="K12914" s="51" t="s">
        <v>1118</v>
      </c>
      <c r="L12914" s="51" t="s">
        <v>34</v>
      </c>
      <c r="M12914" s="51">
        <v>0</v>
      </c>
      <c r="N12914" s="51">
        <v>0</v>
      </c>
      <c r="O12914" s="51">
        <v>1</v>
      </c>
      <c r="P12914" s="51">
        <v>0</v>
      </c>
      <c r="Q12914" s="51">
        <v>0</v>
      </c>
      <c r="S12914">
        <f t="shared" ref="S12914" si="23200">SUM(M12914:P12914)/4</f>
        <v>0.25</v>
      </c>
      <c r="T12914">
        <f t="shared" ref="T12914" si="23201">SUM(Q12915:Q12916)</f>
        <v>1</v>
      </c>
      <c r="U12914">
        <f t="shared" ref="U12914" si="23202">SUM(Q12917:Q12918)</f>
        <v>0</v>
      </c>
      <c r="W12914" t="str">
        <f>IF(T12914=0,$W$22,"")</f>
        <v/>
      </c>
      <c r="Y12914" t="str">
        <f t="shared" ref="Y12914" si="23203">IF(S12914&gt;SUM(T12914+U12914),$Y$22,"")</f>
        <v/>
      </c>
      <c r="AA12914" t="str">
        <f t="shared" ref="AA12914" si="23204">IF(S12914&gt;$AA$13,$AA$22,"")</f>
        <v/>
      </c>
      <c r="AC12914">
        <f t="shared" ref="AC12914" si="23205">A12914</f>
        <v>550821174</v>
      </c>
      <c r="AD12914">
        <f t="shared" ref="AD12914" si="23206">H12914</f>
        <v>2915</v>
      </c>
      <c r="AE12914">
        <f t="shared" ref="AE12914" si="23207">SUM(W12914:AA12914)</f>
        <v>0</v>
      </c>
      <c r="AF12914" s="15">
        <f t="shared" ref="AF12914" si="23208">J12914</f>
        <v>6041</v>
      </c>
    </row>
    <row r="12915" spans="1:32" x14ac:dyDescent="0.2">
      <c r="A12915" s="51">
        <v>550821174</v>
      </c>
      <c r="B12915" s="51" t="s">
        <v>12</v>
      </c>
      <c r="C12915" s="51" t="s">
        <v>31</v>
      </c>
      <c r="D12915" s="51" t="s">
        <v>3603</v>
      </c>
      <c r="E12915" s="51">
        <v>6</v>
      </c>
      <c r="F12915" s="51" t="s">
        <v>3601</v>
      </c>
      <c r="G12915" s="51" t="s">
        <v>3602</v>
      </c>
      <c r="H12915" s="51">
        <v>2915</v>
      </c>
      <c r="I12915" s="51" t="s">
        <v>2566</v>
      </c>
      <c r="J12915" s="52">
        <v>6041</v>
      </c>
      <c r="K12915" s="51" t="s">
        <v>1118</v>
      </c>
      <c r="L12915" s="51" t="s">
        <v>35</v>
      </c>
      <c r="M12915" s="51">
        <v>0</v>
      </c>
      <c r="N12915" s="51">
        <v>0</v>
      </c>
      <c r="O12915" s="51">
        <v>0</v>
      </c>
      <c r="P12915" s="51">
        <v>0</v>
      </c>
      <c r="Q12915" s="51">
        <v>1</v>
      </c>
    </row>
    <row r="12916" spans="1:32" x14ac:dyDescent="0.2">
      <c r="A12916" s="51">
        <v>550821174</v>
      </c>
      <c r="B12916" s="51" t="s">
        <v>12</v>
      </c>
      <c r="C12916" s="51" t="s">
        <v>31</v>
      </c>
      <c r="D12916" s="51" t="s">
        <v>3603</v>
      </c>
      <c r="E12916" s="51">
        <v>6</v>
      </c>
      <c r="F12916" s="51" t="s">
        <v>3601</v>
      </c>
      <c r="G12916" s="51" t="s">
        <v>3602</v>
      </c>
      <c r="H12916" s="51">
        <v>2915</v>
      </c>
      <c r="I12916" s="51" t="s">
        <v>2566</v>
      </c>
      <c r="J12916" s="52">
        <v>6041</v>
      </c>
      <c r="K12916" s="51" t="s">
        <v>1118</v>
      </c>
      <c r="L12916" s="51" t="s">
        <v>36</v>
      </c>
      <c r="M12916" s="51">
        <v>0</v>
      </c>
      <c r="N12916" s="51">
        <v>0</v>
      </c>
      <c r="O12916" s="51">
        <v>0</v>
      </c>
      <c r="P12916" s="51">
        <v>0</v>
      </c>
      <c r="Q12916" s="51">
        <v>0</v>
      </c>
    </row>
    <row r="12917" spans="1:32" x14ac:dyDescent="0.2">
      <c r="A12917" s="51">
        <v>550821174</v>
      </c>
      <c r="B12917" s="51" t="s">
        <v>12</v>
      </c>
      <c r="C12917" s="51" t="s">
        <v>31</v>
      </c>
      <c r="D12917" s="51" t="s">
        <v>3603</v>
      </c>
      <c r="E12917" s="51">
        <v>6</v>
      </c>
      <c r="F12917" s="51" t="s">
        <v>3601</v>
      </c>
      <c r="G12917" s="51" t="s">
        <v>3602</v>
      </c>
      <c r="H12917" s="51">
        <v>2915</v>
      </c>
      <c r="I12917" s="51" t="s">
        <v>2566</v>
      </c>
      <c r="J12917" s="52">
        <v>6041</v>
      </c>
      <c r="K12917" s="51" t="s">
        <v>1118</v>
      </c>
      <c r="L12917" s="51" t="s">
        <v>37</v>
      </c>
      <c r="M12917" s="51">
        <v>0</v>
      </c>
      <c r="N12917" s="51">
        <v>0</v>
      </c>
      <c r="O12917" s="51">
        <v>0</v>
      </c>
      <c r="P12917" s="51">
        <v>0</v>
      </c>
      <c r="Q12917" s="51">
        <v>0</v>
      </c>
    </row>
    <row r="12918" spans="1:32" x14ac:dyDescent="0.2">
      <c r="A12918" s="51">
        <v>550821174</v>
      </c>
      <c r="B12918" s="51" t="s">
        <v>12</v>
      </c>
      <c r="C12918" s="51" t="s">
        <v>31</v>
      </c>
      <c r="D12918" s="51" t="s">
        <v>3603</v>
      </c>
      <c r="E12918" s="51">
        <v>6</v>
      </c>
      <c r="F12918" s="51" t="s">
        <v>3601</v>
      </c>
      <c r="G12918" s="51" t="s">
        <v>3602</v>
      </c>
      <c r="H12918" s="51">
        <v>2915</v>
      </c>
      <c r="I12918" s="51" t="s">
        <v>2566</v>
      </c>
      <c r="J12918" s="52">
        <v>6041</v>
      </c>
      <c r="K12918" s="51" t="s">
        <v>1118</v>
      </c>
      <c r="L12918" s="51" t="s">
        <v>38</v>
      </c>
      <c r="M12918" s="51">
        <v>0</v>
      </c>
      <c r="N12918" s="51">
        <v>0</v>
      </c>
      <c r="O12918" s="51">
        <v>0</v>
      </c>
      <c r="P12918" s="51">
        <v>0</v>
      </c>
      <c r="Q12918" s="51">
        <v>0</v>
      </c>
    </row>
    <row r="12919" spans="1:32" x14ac:dyDescent="0.2">
      <c r="A12919" s="51">
        <v>550821174</v>
      </c>
      <c r="B12919" s="51" t="s">
        <v>12</v>
      </c>
      <c r="C12919" s="51" t="s">
        <v>31</v>
      </c>
      <c r="D12919" s="51" t="s">
        <v>3603</v>
      </c>
      <c r="E12919" s="51">
        <v>6</v>
      </c>
      <c r="F12919" s="51" t="s">
        <v>3601</v>
      </c>
      <c r="G12919" s="51" t="s">
        <v>3602</v>
      </c>
      <c r="H12919" s="51">
        <v>2916</v>
      </c>
      <c r="I12919" s="51" t="s">
        <v>2567</v>
      </c>
      <c r="J12919" s="52">
        <v>6041</v>
      </c>
      <c r="K12919" s="51" t="s">
        <v>1118</v>
      </c>
      <c r="L12919" s="51" t="s">
        <v>34</v>
      </c>
      <c r="M12919" s="51">
        <v>0</v>
      </c>
      <c r="N12919" s="51">
        <v>0</v>
      </c>
      <c r="O12919" s="51">
        <v>0</v>
      </c>
      <c r="P12919" s="51">
        <v>0</v>
      </c>
      <c r="Q12919" s="51">
        <v>0</v>
      </c>
      <c r="S12919">
        <f t="shared" ref="S12919" si="23209">SUM(M12919:P12919)/4</f>
        <v>0</v>
      </c>
      <c r="T12919">
        <f t="shared" ref="T12919" si="23210">SUM(Q12920:Q12921)</f>
        <v>3</v>
      </c>
      <c r="U12919">
        <f t="shared" ref="U12919" si="23211">SUM(Q12922:Q12923)</f>
        <v>0</v>
      </c>
      <c r="W12919" t="str">
        <f>IF(T12919=0,$W$22,"")</f>
        <v/>
      </c>
      <c r="Y12919" t="str">
        <f t="shared" ref="Y12919" si="23212">IF(S12919&gt;SUM(T12919+U12919),$Y$22,"")</f>
        <v/>
      </c>
      <c r="AA12919" t="str">
        <f t="shared" ref="AA12919" si="23213">IF(S12919&gt;$AA$13,$AA$22,"")</f>
        <v/>
      </c>
      <c r="AC12919">
        <f t="shared" ref="AC12919" si="23214">A12919</f>
        <v>550821174</v>
      </c>
      <c r="AD12919">
        <f t="shared" ref="AD12919" si="23215">H12919</f>
        <v>2916</v>
      </c>
      <c r="AE12919">
        <f t="shared" ref="AE12919" si="23216">SUM(W12919:AA12919)</f>
        <v>0</v>
      </c>
      <c r="AF12919" s="15">
        <f t="shared" ref="AF12919" si="23217">J12919</f>
        <v>6041</v>
      </c>
    </row>
    <row r="12920" spans="1:32" x14ac:dyDescent="0.2">
      <c r="A12920" s="51">
        <v>550821174</v>
      </c>
      <c r="B12920" s="51" t="s">
        <v>12</v>
      </c>
      <c r="C12920" s="51" t="s">
        <v>31</v>
      </c>
      <c r="D12920" s="51" t="s">
        <v>3603</v>
      </c>
      <c r="E12920" s="51">
        <v>6</v>
      </c>
      <c r="F12920" s="51" t="s">
        <v>3601</v>
      </c>
      <c r="G12920" s="51" t="s">
        <v>3602</v>
      </c>
      <c r="H12920" s="51">
        <v>2916</v>
      </c>
      <c r="I12920" s="51" t="s">
        <v>2567</v>
      </c>
      <c r="J12920" s="52">
        <v>6041</v>
      </c>
      <c r="K12920" s="51" t="s">
        <v>1118</v>
      </c>
      <c r="L12920" s="51" t="s">
        <v>35</v>
      </c>
      <c r="M12920" s="51">
        <v>0</v>
      </c>
      <c r="N12920" s="51">
        <v>0</v>
      </c>
      <c r="O12920" s="51">
        <v>0</v>
      </c>
      <c r="P12920" s="51">
        <v>0</v>
      </c>
      <c r="Q12920" s="51">
        <v>3</v>
      </c>
    </row>
    <row r="12921" spans="1:32" x14ac:dyDescent="0.2">
      <c r="A12921" s="51">
        <v>550821174</v>
      </c>
      <c r="B12921" s="51" t="s">
        <v>12</v>
      </c>
      <c r="C12921" s="51" t="s">
        <v>31</v>
      </c>
      <c r="D12921" s="51" t="s">
        <v>3603</v>
      </c>
      <c r="E12921" s="51">
        <v>6</v>
      </c>
      <c r="F12921" s="51" t="s">
        <v>3601</v>
      </c>
      <c r="G12921" s="51" t="s">
        <v>3602</v>
      </c>
      <c r="H12921" s="51">
        <v>2916</v>
      </c>
      <c r="I12921" s="51" t="s">
        <v>2567</v>
      </c>
      <c r="J12921" s="52">
        <v>6041</v>
      </c>
      <c r="K12921" s="51" t="s">
        <v>1118</v>
      </c>
      <c r="L12921" s="51" t="s">
        <v>36</v>
      </c>
      <c r="M12921" s="51">
        <v>0</v>
      </c>
      <c r="N12921" s="51">
        <v>0</v>
      </c>
      <c r="O12921" s="51">
        <v>0</v>
      </c>
      <c r="P12921" s="51">
        <v>0</v>
      </c>
      <c r="Q12921" s="51">
        <v>0</v>
      </c>
    </row>
    <row r="12922" spans="1:32" x14ac:dyDescent="0.2">
      <c r="A12922" s="51">
        <v>550821174</v>
      </c>
      <c r="B12922" s="51" t="s">
        <v>12</v>
      </c>
      <c r="C12922" s="51" t="s">
        <v>31</v>
      </c>
      <c r="D12922" s="51" t="s">
        <v>3603</v>
      </c>
      <c r="E12922" s="51">
        <v>6</v>
      </c>
      <c r="F12922" s="51" t="s">
        <v>3601</v>
      </c>
      <c r="G12922" s="51" t="s">
        <v>3602</v>
      </c>
      <c r="H12922" s="51">
        <v>2916</v>
      </c>
      <c r="I12922" s="51" t="s">
        <v>2567</v>
      </c>
      <c r="J12922" s="52">
        <v>6041</v>
      </c>
      <c r="K12922" s="51" t="s">
        <v>1118</v>
      </c>
      <c r="L12922" s="51" t="s">
        <v>37</v>
      </c>
      <c r="M12922" s="51">
        <v>0</v>
      </c>
      <c r="N12922" s="51">
        <v>0</v>
      </c>
      <c r="O12922" s="51">
        <v>0</v>
      </c>
      <c r="P12922" s="51">
        <v>0</v>
      </c>
      <c r="Q12922" s="51">
        <v>0</v>
      </c>
    </row>
    <row r="12923" spans="1:32" x14ac:dyDescent="0.2">
      <c r="A12923" s="51">
        <v>550821174</v>
      </c>
      <c r="B12923" s="51" t="s">
        <v>12</v>
      </c>
      <c r="C12923" s="51" t="s">
        <v>31</v>
      </c>
      <c r="D12923" s="51" t="s">
        <v>3603</v>
      </c>
      <c r="E12923" s="51">
        <v>6</v>
      </c>
      <c r="F12923" s="51" t="s">
        <v>3601</v>
      </c>
      <c r="G12923" s="51" t="s">
        <v>3602</v>
      </c>
      <c r="H12923" s="51">
        <v>2916</v>
      </c>
      <c r="I12923" s="51" t="s">
        <v>2567</v>
      </c>
      <c r="J12923" s="52">
        <v>6041</v>
      </c>
      <c r="K12923" s="51" t="s">
        <v>1118</v>
      </c>
      <c r="L12923" s="51" t="s">
        <v>38</v>
      </c>
      <c r="M12923" s="51">
        <v>0</v>
      </c>
      <c r="N12923" s="51">
        <v>0</v>
      </c>
      <c r="O12923" s="51">
        <v>0</v>
      </c>
      <c r="P12923" s="51">
        <v>0</v>
      </c>
      <c r="Q12923" s="51">
        <v>0</v>
      </c>
    </row>
    <row r="12924" spans="1:32" x14ac:dyDescent="0.2">
      <c r="A12924" s="51">
        <v>550821174</v>
      </c>
      <c r="B12924" s="51" t="s">
        <v>12</v>
      </c>
      <c r="C12924" s="51" t="s">
        <v>31</v>
      </c>
      <c r="D12924" s="51" t="s">
        <v>3603</v>
      </c>
      <c r="E12924" s="51">
        <v>6</v>
      </c>
      <c r="F12924" s="51" t="s">
        <v>3601</v>
      </c>
      <c r="G12924" s="51" t="s">
        <v>3602</v>
      </c>
      <c r="H12924" s="51">
        <v>2917</v>
      </c>
      <c r="I12924" s="51" t="s">
        <v>2568</v>
      </c>
      <c r="J12924" s="52">
        <v>6041</v>
      </c>
      <c r="K12924" s="51" t="s">
        <v>1118</v>
      </c>
      <c r="L12924" s="51" t="s">
        <v>34</v>
      </c>
      <c r="M12924" s="51">
        <v>0</v>
      </c>
      <c r="N12924" s="51">
        <v>1</v>
      </c>
      <c r="O12924" s="51">
        <v>1</v>
      </c>
      <c r="P12924" s="51">
        <v>0</v>
      </c>
      <c r="Q12924" s="51">
        <v>0</v>
      </c>
      <c r="S12924">
        <f t="shared" ref="S12924" si="23218">SUM(M12924:P12924)/4</f>
        <v>0.5</v>
      </c>
      <c r="T12924">
        <f t="shared" ref="T12924" si="23219">SUM(Q12925:Q12926)</f>
        <v>1</v>
      </c>
      <c r="U12924">
        <f t="shared" ref="U12924" si="23220">SUM(Q12927:Q12928)</f>
        <v>2</v>
      </c>
      <c r="W12924" t="str">
        <f>IF(T12924=0,$W$22,"")</f>
        <v/>
      </c>
      <c r="Y12924" t="str">
        <f t="shared" ref="Y12924" si="23221">IF(S12924&gt;SUM(T12924+U12924),$Y$22,"")</f>
        <v/>
      </c>
      <c r="AA12924" t="str">
        <f t="shared" ref="AA12924" si="23222">IF(S12924&gt;$AA$13,$AA$22,"")</f>
        <v/>
      </c>
      <c r="AC12924">
        <f t="shared" ref="AC12924" si="23223">A12924</f>
        <v>550821174</v>
      </c>
      <c r="AD12924">
        <f t="shared" ref="AD12924" si="23224">H12924</f>
        <v>2917</v>
      </c>
      <c r="AE12924">
        <f t="shared" ref="AE12924" si="23225">SUM(W12924:AA12924)</f>
        <v>0</v>
      </c>
      <c r="AF12924" s="15">
        <f t="shared" ref="AF12924" si="23226">J12924</f>
        <v>6041</v>
      </c>
    </row>
    <row r="12925" spans="1:32" x14ac:dyDescent="0.2">
      <c r="A12925" s="51">
        <v>550821174</v>
      </c>
      <c r="B12925" s="51" t="s">
        <v>12</v>
      </c>
      <c r="C12925" s="51" t="s">
        <v>31</v>
      </c>
      <c r="D12925" s="51" t="s">
        <v>3603</v>
      </c>
      <c r="E12925" s="51">
        <v>6</v>
      </c>
      <c r="F12925" s="51" t="s">
        <v>3601</v>
      </c>
      <c r="G12925" s="51" t="s">
        <v>3602</v>
      </c>
      <c r="H12925" s="51">
        <v>2917</v>
      </c>
      <c r="I12925" s="51" t="s">
        <v>2568</v>
      </c>
      <c r="J12925" s="52">
        <v>6041</v>
      </c>
      <c r="K12925" s="51" t="s">
        <v>1118</v>
      </c>
      <c r="L12925" s="51" t="s">
        <v>35</v>
      </c>
      <c r="M12925" s="51">
        <v>0</v>
      </c>
      <c r="N12925" s="51">
        <v>0</v>
      </c>
      <c r="O12925" s="51">
        <v>0</v>
      </c>
      <c r="P12925" s="51">
        <v>0</v>
      </c>
      <c r="Q12925" s="51">
        <v>1</v>
      </c>
    </row>
    <row r="12926" spans="1:32" x14ac:dyDescent="0.2">
      <c r="A12926" s="51">
        <v>550821174</v>
      </c>
      <c r="B12926" s="51" t="s">
        <v>12</v>
      </c>
      <c r="C12926" s="51" t="s">
        <v>31</v>
      </c>
      <c r="D12926" s="51" t="s">
        <v>3603</v>
      </c>
      <c r="E12926" s="51">
        <v>6</v>
      </c>
      <c r="F12926" s="51" t="s">
        <v>3601</v>
      </c>
      <c r="G12926" s="51" t="s">
        <v>3602</v>
      </c>
      <c r="H12926" s="51">
        <v>2917</v>
      </c>
      <c r="I12926" s="51" t="s">
        <v>2568</v>
      </c>
      <c r="J12926" s="52">
        <v>6041</v>
      </c>
      <c r="K12926" s="51" t="s">
        <v>1118</v>
      </c>
      <c r="L12926" s="51" t="s">
        <v>36</v>
      </c>
      <c r="M12926" s="51">
        <v>0</v>
      </c>
      <c r="N12926" s="51">
        <v>0</v>
      </c>
      <c r="O12926" s="51">
        <v>0</v>
      </c>
      <c r="P12926" s="51">
        <v>0</v>
      </c>
      <c r="Q12926" s="51">
        <v>0</v>
      </c>
    </row>
    <row r="12927" spans="1:32" x14ac:dyDescent="0.2">
      <c r="A12927" s="51">
        <v>550821174</v>
      </c>
      <c r="B12927" s="51" t="s">
        <v>12</v>
      </c>
      <c r="C12927" s="51" t="s">
        <v>31</v>
      </c>
      <c r="D12927" s="51" t="s">
        <v>3603</v>
      </c>
      <c r="E12927" s="51">
        <v>6</v>
      </c>
      <c r="F12927" s="51" t="s">
        <v>3601</v>
      </c>
      <c r="G12927" s="51" t="s">
        <v>3602</v>
      </c>
      <c r="H12927" s="51">
        <v>2917</v>
      </c>
      <c r="I12927" s="51" t="s">
        <v>2568</v>
      </c>
      <c r="J12927" s="52">
        <v>6041</v>
      </c>
      <c r="K12927" s="51" t="s">
        <v>1118</v>
      </c>
      <c r="L12927" s="51" t="s">
        <v>37</v>
      </c>
      <c r="M12927" s="51">
        <v>0</v>
      </c>
      <c r="N12927" s="51">
        <v>0</v>
      </c>
      <c r="O12927" s="51">
        <v>0</v>
      </c>
      <c r="P12927" s="51">
        <v>0</v>
      </c>
      <c r="Q12927" s="51">
        <v>2</v>
      </c>
    </row>
    <row r="12928" spans="1:32" x14ac:dyDescent="0.2">
      <c r="A12928" s="51">
        <v>550821174</v>
      </c>
      <c r="B12928" s="51" t="s">
        <v>12</v>
      </c>
      <c r="C12928" s="51" t="s">
        <v>31</v>
      </c>
      <c r="D12928" s="51" t="s">
        <v>3603</v>
      </c>
      <c r="E12928" s="51">
        <v>6</v>
      </c>
      <c r="F12928" s="51" t="s">
        <v>3601</v>
      </c>
      <c r="G12928" s="51" t="s">
        <v>3602</v>
      </c>
      <c r="H12928" s="51">
        <v>2917</v>
      </c>
      <c r="I12928" s="51" t="s">
        <v>2568</v>
      </c>
      <c r="J12928" s="52">
        <v>6041</v>
      </c>
      <c r="K12928" s="51" t="s">
        <v>1118</v>
      </c>
      <c r="L12928" s="51" t="s">
        <v>38</v>
      </c>
      <c r="M12928" s="51">
        <v>0</v>
      </c>
      <c r="N12928" s="51">
        <v>0</v>
      </c>
      <c r="O12928" s="51">
        <v>0</v>
      </c>
      <c r="P12928" s="51">
        <v>0</v>
      </c>
      <c r="Q12928" s="51">
        <v>0</v>
      </c>
    </row>
    <row r="12929" spans="1:32" x14ac:dyDescent="0.2">
      <c r="A12929" s="51">
        <v>550821174</v>
      </c>
      <c r="B12929" s="51" t="s">
        <v>12</v>
      </c>
      <c r="C12929" s="51" t="s">
        <v>31</v>
      </c>
      <c r="D12929" s="51" t="s">
        <v>3603</v>
      </c>
      <c r="E12929" s="51">
        <v>6</v>
      </c>
      <c r="F12929" s="51" t="s">
        <v>3601</v>
      </c>
      <c r="G12929" s="51" t="s">
        <v>3602</v>
      </c>
      <c r="H12929" s="51">
        <v>2918</v>
      </c>
      <c r="I12929" s="51" t="s">
        <v>2569</v>
      </c>
      <c r="J12929" s="52">
        <v>6005</v>
      </c>
      <c r="K12929" s="51" t="s">
        <v>61</v>
      </c>
      <c r="L12929" s="51" t="s">
        <v>34</v>
      </c>
      <c r="M12929" s="51">
        <v>0</v>
      </c>
      <c r="N12929" s="51">
        <v>0</v>
      </c>
      <c r="O12929" s="51">
        <v>0</v>
      </c>
      <c r="P12929" s="51">
        <v>0</v>
      </c>
      <c r="Q12929" s="51">
        <v>0</v>
      </c>
      <c r="S12929">
        <f t="shared" ref="S12929" si="23227">SUM(M12929:P12929)/4</f>
        <v>0</v>
      </c>
      <c r="T12929">
        <f t="shared" ref="T12929" si="23228">SUM(Q12930:Q12931)</f>
        <v>2</v>
      </c>
      <c r="U12929">
        <f t="shared" ref="U12929" si="23229">SUM(Q12932:Q12933)</f>
        <v>0</v>
      </c>
      <c r="W12929" t="str">
        <f>IF(T12929=0,$W$22,"")</f>
        <v/>
      </c>
      <c r="Y12929" t="str">
        <f t="shared" ref="Y12929" si="23230">IF(S12929&gt;SUM(T12929+U12929),$Y$22,"")</f>
        <v/>
      </c>
      <c r="AA12929" t="str">
        <f t="shared" ref="AA12929" si="23231">IF(S12929&gt;$AA$13,$AA$22,"")</f>
        <v/>
      </c>
      <c r="AC12929">
        <f t="shared" ref="AC12929" si="23232">A12929</f>
        <v>550821174</v>
      </c>
      <c r="AD12929">
        <f t="shared" ref="AD12929" si="23233">H12929</f>
        <v>2918</v>
      </c>
      <c r="AE12929">
        <f t="shared" ref="AE12929" si="23234">SUM(W12929:AA12929)</f>
        <v>0</v>
      </c>
      <c r="AF12929" s="15">
        <f t="shared" ref="AF12929" si="23235">J12929</f>
        <v>6005</v>
      </c>
    </row>
    <row r="12930" spans="1:32" x14ac:dyDescent="0.2">
      <c r="A12930" s="51">
        <v>550821174</v>
      </c>
      <c r="B12930" s="51" t="s">
        <v>12</v>
      </c>
      <c r="C12930" s="51" t="s">
        <v>31</v>
      </c>
      <c r="D12930" s="51" t="s">
        <v>3603</v>
      </c>
      <c r="E12930" s="51">
        <v>6</v>
      </c>
      <c r="F12930" s="51" t="s">
        <v>3601</v>
      </c>
      <c r="G12930" s="51" t="s">
        <v>3602</v>
      </c>
      <c r="H12930" s="51">
        <v>2918</v>
      </c>
      <c r="I12930" s="51" t="s">
        <v>2569</v>
      </c>
      <c r="J12930" s="52">
        <v>6005</v>
      </c>
      <c r="K12930" s="51" t="s">
        <v>61</v>
      </c>
      <c r="L12930" s="51" t="s">
        <v>35</v>
      </c>
      <c r="M12930" s="51">
        <v>0</v>
      </c>
      <c r="N12930" s="51">
        <v>0</v>
      </c>
      <c r="O12930" s="51">
        <v>0</v>
      </c>
      <c r="P12930" s="51">
        <v>0</v>
      </c>
      <c r="Q12930" s="51">
        <v>2</v>
      </c>
    </row>
    <row r="12931" spans="1:32" x14ac:dyDescent="0.2">
      <c r="A12931" s="51">
        <v>550821174</v>
      </c>
      <c r="B12931" s="51" t="s">
        <v>12</v>
      </c>
      <c r="C12931" s="51" t="s">
        <v>31</v>
      </c>
      <c r="D12931" s="51" t="s">
        <v>3603</v>
      </c>
      <c r="E12931" s="51">
        <v>6</v>
      </c>
      <c r="F12931" s="51" t="s">
        <v>3601</v>
      </c>
      <c r="G12931" s="51" t="s">
        <v>3602</v>
      </c>
      <c r="H12931" s="51">
        <v>2918</v>
      </c>
      <c r="I12931" s="51" t="s">
        <v>2569</v>
      </c>
      <c r="J12931" s="52">
        <v>6005</v>
      </c>
      <c r="K12931" s="51" t="s">
        <v>61</v>
      </c>
      <c r="L12931" s="51" t="s">
        <v>36</v>
      </c>
      <c r="M12931" s="51">
        <v>0</v>
      </c>
      <c r="N12931" s="51">
        <v>0</v>
      </c>
      <c r="O12931" s="51">
        <v>0</v>
      </c>
      <c r="P12931" s="51">
        <v>0</v>
      </c>
      <c r="Q12931" s="51">
        <v>0</v>
      </c>
    </row>
    <row r="12932" spans="1:32" x14ac:dyDescent="0.2">
      <c r="A12932" s="51">
        <v>550821174</v>
      </c>
      <c r="B12932" s="51" t="s">
        <v>12</v>
      </c>
      <c r="C12932" s="51" t="s">
        <v>31</v>
      </c>
      <c r="D12932" s="51" t="s">
        <v>3603</v>
      </c>
      <c r="E12932" s="51">
        <v>6</v>
      </c>
      <c r="F12932" s="51" t="s">
        <v>3601</v>
      </c>
      <c r="G12932" s="51" t="s">
        <v>3602</v>
      </c>
      <c r="H12932" s="51">
        <v>2918</v>
      </c>
      <c r="I12932" s="51" t="s">
        <v>2569</v>
      </c>
      <c r="J12932" s="52">
        <v>6005</v>
      </c>
      <c r="K12932" s="51" t="s">
        <v>61</v>
      </c>
      <c r="L12932" s="51" t="s">
        <v>37</v>
      </c>
      <c r="M12932" s="51">
        <v>0</v>
      </c>
      <c r="N12932" s="51">
        <v>0</v>
      </c>
      <c r="O12932" s="51">
        <v>0</v>
      </c>
      <c r="P12932" s="51">
        <v>0</v>
      </c>
      <c r="Q12932" s="51">
        <v>0</v>
      </c>
    </row>
    <row r="12933" spans="1:32" x14ac:dyDescent="0.2">
      <c r="A12933" s="51">
        <v>550821174</v>
      </c>
      <c r="B12933" s="51" t="s">
        <v>12</v>
      </c>
      <c r="C12933" s="51" t="s">
        <v>31</v>
      </c>
      <c r="D12933" s="51" t="s">
        <v>3603</v>
      </c>
      <c r="E12933" s="51">
        <v>6</v>
      </c>
      <c r="F12933" s="51" t="s">
        <v>3601</v>
      </c>
      <c r="G12933" s="51" t="s">
        <v>3602</v>
      </c>
      <c r="H12933" s="51">
        <v>2918</v>
      </c>
      <c r="I12933" s="51" t="s">
        <v>2569</v>
      </c>
      <c r="J12933" s="52">
        <v>6005</v>
      </c>
      <c r="K12933" s="51" t="s">
        <v>61</v>
      </c>
      <c r="L12933" s="51" t="s">
        <v>38</v>
      </c>
      <c r="M12933" s="51">
        <v>0</v>
      </c>
      <c r="N12933" s="51">
        <v>0</v>
      </c>
      <c r="O12933" s="51">
        <v>0</v>
      </c>
      <c r="P12933" s="51">
        <v>0</v>
      </c>
      <c r="Q12933" s="51">
        <v>0</v>
      </c>
    </row>
    <row r="12934" spans="1:32" x14ac:dyDescent="0.2">
      <c r="A12934" s="51">
        <v>550821174</v>
      </c>
      <c r="B12934" s="51" t="s">
        <v>12</v>
      </c>
      <c r="C12934" s="51" t="s">
        <v>31</v>
      </c>
      <c r="D12934" s="51" t="s">
        <v>3603</v>
      </c>
      <c r="E12934" s="51">
        <v>6</v>
      </c>
      <c r="F12934" s="51" t="s">
        <v>3601</v>
      </c>
      <c r="G12934" s="51" t="s">
        <v>3602</v>
      </c>
      <c r="H12934" s="51">
        <v>2920</v>
      </c>
      <c r="I12934" s="51" t="s">
        <v>2570</v>
      </c>
      <c r="J12934" s="52">
        <v>6014</v>
      </c>
      <c r="K12934" s="51" t="s">
        <v>41</v>
      </c>
      <c r="L12934" s="51" t="s">
        <v>34</v>
      </c>
      <c r="M12934" s="51">
        <v>0</v>
      </c>
      <c r="N12934" s="51">
        <v>0</v>
      </c>
      <c r="O12934" s="51">
        <v>1</v>
      </c>
      <c r="P12934" s="51">
        <v>0</v>
      </c>
      <c r="Q12934" s="51">
        <v>0</v>
      </c>
      <c r="S12934">
        <f t="shared" ref="S12934" si="23236">SUM(M12934:P12934)/4</f>
        <v>0.25</v>
      </c>
      <c r="T12934">
        <f t="shared" ref="T12934" si="23237">SUM(Q12935:Q12936)</f>
        <v>1</v>
      </c>
      <c r="U12934">
        <f t="shared" ref="U12934" si="23238">SUM(Q12937:Q12938)</f>
        <v>0</v>
      </c>
      <c r="W12934" t="str">
        <f>IF(T12934=0,$W$22,"")</f>
        <v/>
      </c>
      <c r="Y12934" t="str">
        <f t="shared" ref="Y12934" si="23239">IF(S12934&gt;SUM(T12934+U12934),$Y$22,"")</f>
        <v/>
      </c>
      <c r="AA12934" t="str">
        <f t="shared" ref="AA12934" si="23240">IF(S12934&gt;$AA$13,$AA$22,"")</f>
        <v/>
      </c>
      <c r="AC12934">
        <f t="shared" ref="AC12934" si="23241">A12934</f>
        <v>550821174</v>
      </c>
      <c r="AD12934">
        <f t="shared" ref="AD12934" si="23242">H12934</f>
        <v>2920</v>
      </c>
      <c r="AE12934">
        <f t="shared" ref="AE12934" si="23243">SUM(W12934:AA12934)</f>
        <v>0</v>
      </c>
      <c r="AF12934" s="15">
        <f t="shared" ref="AF12934" si="23244">J12934</f>
        <v>6014</v>
      </c>
    </row>
    <row r="12935" spans="1:32" x14ac:dyDescent="0.2">
      <c r="A12935" s="51">
        <v>550821174</v>
      </c>
      <c r="B12935" s="51" t="s">
        <v>12</v>
      </c>
      <c r="C12935" s="51" t="s">
        <v>31</v>
      </c>
      <c r="D12935" s="51" t="s">
        <v>3603</v>
      </c>
      <c r="E12935" s="51">
        <v>6</v>
      </c>
      <c r="F12935" s="51" t="s">
        <v>3601</v>
      </c>
      <c r="G12935" s="51" t="s">
        <v>3602</v>
      </c>
      <c r="H12935" s="51">
        <v>2920</v>
      </c>
      <c r="I12935" s="51" t="s">
        <v>2570</v>
      </c>
      <c r="J12935" s="52">
        <v>6014</v>
      </c>
      <c r="K12935" s="51" t="s">
        <v>41</v>
      </c>
      <c r="L12935" s="51" t="s">
        <v>35</v>
      </c>
      <c r="M12935" s="51">
        <v>0</v>
      </c>
      <c r="N12935" s="51">
        <v>0</v>
      </c>
      <c r="O12935" s="51">
        <v>0</v>
      </c>
      <c r="P12935" s="51">
        <v>0</v>
      </c>
      <c r="Q12935" s="51">
        <v>0</v>
      </c>
    </row>
    <row r="12936" spans="1:32" x14ac:dyDescent="0.2">
      <c r="A12936" s="51">
        <v>550821174</v>
      </c>
      <c r="B12936" s="51" t="s">
        <v>12</v>
      </c>
      <c r="C12936" s="51" t="s">
        <v>31</v>
      </c>
      <c r="D12936" s="51" t="s">
        <v>3603</v>
      </c>
      <c r="E12936" s="51">
        <v>6</v>
      </c>
      <c r="F12936" s="51" t="s">
        <v>3601</v>
      </c>
      <c r="G12936" s="51" t="s">
        <v>3602</v>
      </c>
      <c r="H12936" s="51">
        <v>2920</v>
      </c>
      <c r="I12936" s="51" t="s">
        <v>2570</v>
      </c>
      <c r="J12936" s="52">
        <v>6014</v>
      </c>
      <c r="K12936" s="51" t="s">
        <v>41</v>
      </c>
      <c r="L12936" s="51" t="s">
        <v>36</v>
      </c>
      <c r="M12936" s="51">
        <v>0</v>
      </c>
      <c r="N12936" s="51">
        <v>0</v>
      </c>
      <c r="O12936" s="51">
        <v>0</v>
      </c>
      <c r="P12936" s="51">
        <v>0</v>
      </c>
      <c r="Q12936" s="51">
        <v>1</v>
      </c>
    </row>
    <row r="12937" spans="1:32" x14ac:dyDescent="0.2">
      <c r="A12937" s="51">
        <v>550821174</v>
      </c>
      <c r="B12937" s="51" t="s">
        <v>12</v>
      </c>
      <c r="C12937" s="51" t="s">
        <v>31</v>
      </c>
      <c r="D12937" s="51" t="s">
        <v>3603</v>
      </c>
      <c r="E12937" s="51">
        <v>6</v>
      </c>
      <c r="F12937" s="51" t="s">
        <v>3601</v>
      </c>
      <c r="G12937" s="51" t="s">
        <v>3602</v>
      </c>
      <c r="H12937" s="51">
        <v>2920</v>
      </c>
      <c r="I12937" s="51" t="s">
        <v>2570</v>
      </c>
      <c r="J12937" s="52">
        <v>6014</v>
      </c>
      <c r="K12937" s="51" t="s">
        <v>41</v>
      </c>
      <c r="L12937" s="51" t="s">
        <v>37</v>
      </c>
      <c r="M12937" s="51">
        <v>0</v>
      </c>
      <c r="N12937" s="51">
        <v>0</v>
      </c>
      <c r="O12937" s="51">
        <v>0</v>
      </c>
      <c r="P12937" s="51">
        <v>0</v>
      </c>
      <c r="Q12937" s="51">
        <v>0</v>
      </c>
    </row>
    <row r="12938" spans="1:32" x14ac:dyDescent="0.2">
      <c r="A12938" s="51">
        <v>550821174</v>
      </c>
      <c r="B12938" s="51" t="s">
        <v>12</v>
      </c>
      <c r="C12938" s="51" t="s">
        <v>31</v>
      </c>
      <c r="D12938" s="51" t="s">
        <v>3603</v>
      </c>
      <c r="E12938" s="51">
        <v>6</v>
      </c>
      <c r="F12938" s="51" t="s">
        <v>3601</v>
      </c>
      <c r="G12938" s="51" t="s">
        <v>3602</v>
      </c>
      <c r="H12938" s="51">
        <v>2920</v>
      </c>
      <c r="I12938" s="51" t="s">
        <v>2570</v>
      </c>
      <c r="J12938" s="52">
        <v>6014</v>
      </c>
      <c r="K12938" s="51" t="s">
        <v>41</v>
      </c>
      <c r="L12938" s="51" t="s">
        <v>38</v>
      </c>
      <c r="M12938" s="51">
        <v>0</v>
      </c>
      <c r="N12938" s="51">
        <v>0</v>
      </c>
      <c r="O12938" s="51">
        <v>0</v>
      </c>
      <c r="P12938" s="51">
        <v>0</v>
      </c>
      <c r="Q12938" s="51">
        <v>0</v>
      </c>
    </row>
    <row r="12939" spans="1:32" x14ac:dyDescent="0.2">
      <c r="A12939" s="51">
        <v>550821174</v>
      </c>
      <c r="B12939" s="51" t="s">
        <v>12</v>
      </c>
      <c r="C12939" s="51" t="s">
        <v>31</v>
      </c>
      <c r="D12939" s="51" t="s">
        <v>3603</v>
      </c>
      <c r="E12939" s="51">
        <v>6</v>
      </c>
      <c r="F12939" s="51" t="s">
        <v>3601</v>
      </c>
      <c r="G12939" s="51" t="s">
        <v>3602</v>
      </c>
      <c r="H12939" s="51">
        <v>2921</v>
      </c>
      <c r="I12939" s="51" t="s">
        <v>2571</v>
      </c>
      <c r="J12939" s="52">
        <v>6029</v>
      </c>
      <c r="K12939" s="51" t="s">
        <v>567</v>
      </c>
      <c r="L12939" s="51" t="s">
        <v>34</v>
      </c>
      <c r="M12939" s="51">
        <v>0</v>
      </c>
      <c r="N12939" s="51">
        <v>0</v>
      </c>
      <c r="O12939" s="51">
        <v>0</v>
      </c>
      <c r="P12939" s="51">
        <v>0</v>
      </c>
      <c r="Q12939" s="51">
        <v>0</v>
      </c>
      <c r="S12939">
        <f t="shared" ref="S12939" si="23245">SUM(M12939:P12939)/4</f>
        <v>0</v>
      </c>
      <c r="T12939">
        <f t="shared" ref="T12939" si="23246">SUM(Q12940:Q12941)</f>
        <v>1</v>
      </c>
      <c r="U12939">
        <f t="shared" ref="U12939" si="23247">SUM(Q12942:Q12943)</f>
        <v>0</v>
      </c>
      <c r="W12939" t="str">
        <f>IF(T12939=0,$W$22,"")</f>
        <v/>
      </c>
      <c r="Y12939" t="str">
        <f t="shared" ref="Y12939" si="23248">IF(S12939&gt;SUM(T12939+U12939),$Y$22,"")</f>
        <v/>
      </c>
      <c r="AA12939" t="str">
        <f t="shared" ref="AA12939" si="23249">IF(S12939&gt;$AA$13,$AA$22,"")</f>
        <v/>
      </c>
      <c r="AC12939">
        <f t="shared" ref="AC12939" si="23250">A12939</f>
        <v>550821174</v>
      </c>
      <c r="AD12939">
        <f t="shared" ref="AD12939" si="23251">H12939</f>
        <v>2921</v>
      </c>
      <c r="AE12939">
        <f t="shared" ref="AE12939" si="23252">SUM(W12939:AA12939)</f>
        <v>0</v>
      </c>
      <c r="AF12939" s="15">
        <f t="shared" ref="AF12939" si="23253">J12939</f>
        <v>6029</v>
      </c>
    </row>
    <row r="12940" spans="1:32" x14ac:dyDescent="0.2">
      <c r="A12940" s="51">
        <v>550821174</v>
      </c>
      <c r="B12940" s="51" t="s">
        <v>12</v>
      </c>
      <c r="C12940" s="51" t="s">
        <v>31</v>
      </c>
      <c r="D12940" s="51" t="s">
        <v>3603</v>
      </c>
      <c r="E12940" s="51">
        <v>6</v>
      </c>
      <c r="F12940" s="51" t="s">
        <v>3601</v>
      </c>
      <c r="G12940" s="51" t="s">
        <v>3602</v>
      </c>
      <c r="H12940" s="51">
        <v>2921</v>
      </c>
      <c r="I12940" s="51" t="s">
        <v>2571</v>
      </c>
      <c r="J12940" s="52">
        <v>6029</v>
      </c>
      <c r="K12940" s="51" t="s">
        <v>567</v>
      </c>
      <c r="L12940" s="51" t="s">
        <v>35</v>
      </c>
      <c r="M12940" s="51">
        <v>0</v>
      </c>
      <c r="N12940" s="51">
        <v>0</v>
      </c>
      <c r="O12940" s="51">
        <v>0</v>
      </c>
      <c r="P12940" s="51">
        <v>0</v>
      </c>
      <c r="Q12940" s="51">
        <v>1</v>
      </c>
    </row>
    <row r="12941" spans="1:32" x14ac:dyDescent="0.2">
      <c r="A12941" s="51">
        <v>550821174</v>
      </c>
      <c r="B12941" s="51" t="s">
        <v>12</v>
      </c>
      <c r="C12941" s="51" t="s">
        <v>31</v>
      </c>
      <c r="D12941" s="51" t="s">
        <v>3603</v>
      </c>
      <c r="E12941" s="51">
        <v>6</v>
      </c>
      <c r="F12941" s="51" t="s">
        <v>3601</v>
      </c>
      <c r="G12941" s="51" t="s">
        <v>3602</v>
      </c>
      <c r="H12941" s="51">
        <v>2921</v>
      </c>
      <c r="I12941" s="51" t="s">
        <v>2571</v>
      </c>
      <c r="J12941" s="52">
        <v>6029</v>
      </c>
      <c r="K12941" s="51" t="s">
        <v>567</v>
      </c>
      <c r="L12941" s="51" t="s">
        <v>36</v>
      </c>
      <c r="M12941" s="51">
        <v>0</v>
      </c>
      <c r="N12941" s="51">
        <v>0</v>
      </c>
      <c r="O12941" s="51">
        <v>0</v>
      </c>
      <c r="P12941" s="51">
        <v>0</v>
      </c>
      <c r="Q12941" s="51">
        <v>0</v>
      </c>
    </row>
    <row r="12942" spans="1:32" x14ac:dyDescent="0.2">
      <c r="A12942" s="51">
        <v>550821174</v>
      </c>
      <c r="B12942" s="51" t="s">
        <v>12</v>
      </c>
      <c r="C12942" s="51" t="s">
        <v>31</v>
      </c>
      <c r="D12942" s="51" t="s">
        <v>3603</v>
      </c>
      <c r="E12942" s="51">
        <v>6</v>
      </c>
      <c r="F12942" s="51" t="s">
        <v>3601</v>
      </c>
      <c r="G12942" s="51" t="s">
        <v>3602</v>
      </c>
      <c r="H12942" s="51">
        <v>2921</v>
      </c>
      <c r="I12942" s="51" t="s">
        <v>2571</v>
      </c>
      <c r="J12942" s="52">
        <v>6029</v>
      </c>
      <c r="K12942" s="51" t="s">
        <v>567</v>
      </c>
      <c r="L12942" s="51" t="s">
        <v>37</v>
      </c>
      <c r="M12942" s="51">
        <v>0</v>
      </c>
      <c r="N12942" s="51">
        <v>0</v>
      </c>
      <c r="O12942" s="51">
        <v>0</v>
      </c>
      <c r="P12942" s="51">
        <v>0</v>
      </c>
      <c r="Q12942" s="51">
        <v>0</v>
      </c>
    </row>
    <row r="12943" spans="1:32" x14ac:dyDescent="0.2">
      <c r="A12943" s="51">
        <v>550821174</v>
      </c>
      <c r="B12943" s="51" t="s">
        <v>12</v>
      </c>
      <c r="C12943" s="51" t="s">
        <v>31</v>
      </c>
      <c r="D12943" s="51" t="s">
        <v>3603</v>
      </c>
      <c r="E12943" s="51">
        <v>6</v>
      </c>
      <c r="F12943" s="51" t="s">
        <v>3601</v>
      </c>
      <c r="G12943" s="51" t="s">
        <v>3602</v>
      </c>
      <c r="H12943" s="51">
        <v>2921</v>
      </c>
      <c r="I12943" s="51" t="s">
        <v>2571</v>
      </c>
      <c r="J12943" s="52">
        <v>6029</v>
      </c>
      <c r="K12943" s="51" t="s">
        <v>567</v>
      </c>
      <c r="L12943" s="51" t="s">
        <v>38</v>
      </c>
      <c r="M12943" s="51">
        <v>0</v>
      </c>
      <c r="N12943" s="51">
        <v>0</v>
      </c>
      <c r="O12943" s="51">
        <v>0</v>
      </c>
      <c r="P12943" s="51">
        <v>0</v>
      </c>
      <c r="Q12943" s="51">
        <v>0</v>
      </c>
    </row>
    <row r="12944" spans="1:32" x14ac:dyDescent="0.2">
      <c r="A12944" s="51">
        <v>550821174</v>
      </c>
      <c r="B12944" s="51" t="s">
        <v>12</v>
      </c>
      <c r="C12944" s="51" t="s">
        <v>31</v>
      </c>
      <c r="D12944" s="51" t="s">
        <v>3603</v>
      </c>
      <c r="E12944" s="51">
        <v>6</v>
      </c>
      <c r="F12944" s="51" t="s">
        <v>3601</v>
      </c>
      <c r="G12944" s="51" t="s">
        <v>3602</v>
      </c>
      <c r="H12944" s="51">
        <v>2922</v>
      </c>
      <c r="I12944" s="51" t="s">
        <v>2572</v>
      </c>
      <c r="J12944" s="52">
        <v>6029</v>
      </c>
      <c r="K12944" s="51" t="s">
        <v>567</v>
      </c>
      <c r="L12944" s="51" t="s">
        <v>34</v>
      </c>
      <c r="M12944" s="51">
        <v>0</v>
      </c>
      <c r="N12944" s="51">
        <v>0</v>
      </c>
      <c r="O12944" s="51">
        <v>0</v>
      </c>
      <c r="P12944" s="51">
        <v>0</v>
      </c>
      <c r="Q12944" s="51">
        <v>0</v>
      </c>
      <c r="S12944">
        <f t="shared" ref="S12944" si="23254">SUM(M12944:P12944)/4</f>
        <v>0</v>
      </c>
      <c r="T12944">
        <f t="shared" ref="T12944" si="23255">SUM(Q12945:Q12946)</f>
        <v>1</v>
      </c>
      <c r="U12944">
        <f t="shared" ref="U12944" si="23256">SUM(Q12947:Q12948)</f>
        <v>0</v>
      </c>
      <c r="W12944" t="str">
        <f>IF(T12944=0,$W$22,"")</f>
        <v/>
      </c>
      <c r="Y12944" t="str">
        <f t="shared" ref="Y12944" si="23257">IF(S12944&gt;SUM(T12944+U12944),$Y$22,"")</f>
        <v/>
      </c>
      <c r="AA12944" t="str">
        <f t="shared" ref="AA12944" si="23258">IF(S12944&gt;$AA$13,$AA$22,"")</f>
        <v/>
      </c>
      <c r="AC12944">
        <f t="shared" ref="AC12944" si="23259">A12944</f>
        <v>550821174</v>
      </c>
      <c r="AD12944">
        <f t="shared" ref="AD12944" si="23260">H12944</f>
        <v>2922</v>
      </c>
      <c r="AE12944">
        <f t="shared" ref="AE12944" si="23261">SUM(W12944:AA12944)</f>
        <v>0</v>
      </c>
      <c r="AF12944" s="15">
        <f t="shared" ref="AF12944" si="23262">J12944</f>
        <v>6029</v>
      </c>
    </row>
    <row r="12945" spans="1:32" x14ac:dyDescent="0.2">
      <c r="A12945" s="51">
        <v>550821174</v>
      </c>
      <c r="B12945" s="51" t="s">
        <v>12</v>
      </c>
      <c r="C12945" s="51" t="s">
        <v>31</v>
      </c>
      <c r="D12945" s="51" t="s">
        <v>3603</v>
      </c>
      <c r="E12945" s="51">
        <v>6</v>
      </c>
      <c r="F12945" s="51" t="s">
        <v>3601</v>
      </c>
      <c r="G12945" s="51" t="s">
        <v>3602</v>
      </c>
      <c r="H12945" s="51">
        <v>2922</v>
      </c>
      <c r="I12945" s="51" t="s">
        <v>2572</v>
      </c>
      <c r="J12945" s="52">
        <v>6029</v>
      </c>
      <c r="K12945" s="51" t="s">
        <v>567</v>
      </c>
      <c r="L12945" s="51" t="s">
        <v>35</v>
      </c>
      <c r="M12945" s="51">
        <v>0</v>
      </c>
      <c r="N12945" s="51">
        <v>0</v>
      </c>
      <c r="O12945" s="51">
        <v>0</v>
      </c>
      <c r="P12945" s="51">
        <v>0</v>
      </c>
      <c r="Q12945" s="51">
        <v>1</v>
      </c>
    </row>
    <row r="12946" spans="1:32" x14ac:dyDescent="0.2">
      <c r="A12946" s="51">
        <v>550821174</v>
      </c>
      <c r="B12946" s="51" t="s">
        <v>12</v>
      </c>
      <c r="C12946" s="51" t="s">
        <v>31</v>
      </c>
      <c r="D12946" s="51" t="s">
        <v>3603</v>
      </c>
      <c r="E12946" s="51">
        <v>6</v>
      </c>
      <c r="F12946" s="51" t="s">
        <v>3601</v>
      </c>
      <c r="G12946" s="51" t="s">
        <v>3602</v>
      </c>
      <c r="H12946" s="51">
        <v>2922</v>
      </c>
      <c r="I12946" s="51" t="s">
        <v>2572</v>
      </c>
      <c r="J12946" s="52">
        <v>6029</v>
      </c>
      <c r="K12946" s="51" t="s">
        <v>567</v>
      </c>
      <c r="L12946" s="51" t="s">
        <v>36</v>
      </c>
      <c r="M12946" s="51">
        <v>0</v>
      </c>
      <c r="N12946" s="51">
        <v>0</v>
      </c>
      <c r="O12946" s="51">
        <v>0</v>
      </c>
      <c r="P12946" s="51">
        <v>0</v>
      </c>
      <c r="Q12946" s="51">
        <v>0</v>
      </c>
    </row>
    <row r="12947" spans="1:32" x14ac:dyDescent="0.2">
      <c r="A12947" s="51">
        <v>550821174</v>
      </c>
      <c r="B12947" s="51" t="s">
        <v>12</v>
      </c>
      <c r="C12947" s="51" t="s">
        <v>31</v>
      </c>
      <c r="D12947" s="51" t="s">
        <v>3603</v>
      </c>
      <c r="E12947" s="51">
        <v>6</v>
      </c>
      <c r="F12947" s="51" t="s">
        <v>3601</v>
      </c>
      <c r="G12947" s="51" t="s">
        <v>3602</v>
      </c>
      <c r="H12947" s="51">
        <v>2922</v>
      </c>
      <c r="I12947" s="51" t="s">
        <v>2572</v>
      </c>
      <c r="J12947" s="52">
        <v>6029</v>
      </c>
      <c r="K12947" s="51" t="s">
        <v>567</v>
      </c>
      <c r="L12947" s="51" t="s">
        <v>37</v>
      </c>
      <c r="M12947" s="51">
        <v>0</v>
      </c>
      <c r="N12947" s="51">
        <v>0</v>
      </c>
      <c r="O12947" s="51">
        <v>0</v>
      </c>
      <c r="P12947" s="51">
        <v>0</v>
      </c>
      <c r="Q12947" s="51">
        <v>0</v>
      </c>
    </row>
    <row r="12948" spans="1:32" x14ac:dyDescent="0.2">
      <c r="A12948" s="51">
        <v>550821174</v>
      </c>
      <c r="B12948" s="51" t="s">
        <v>12</v>
      </c>
      <c r="C12948" s="51" t="s">
        <v>31</v>
      </c>
      <c r="D12948" s="51" t="s">
        <v>3603</v>
      </c>
      <c r="E12948" s="51">
        <v>6</v>
      </c>
      <c r="F12948" s="51" t="s">
        <v>3601</v>
      </c>
      <c r="G12948" s="51" t="s">
        <v>3602</v>
      </c>
      <c r="H12948" s="51">
        <v>2922</v>
      </c>
      <c r="I12948" s="51" t="s">
        <v>2572</v>
      </c>
      <c r="J12948" s="52">
        <v>6029</v>
      </c>
      <c r="K12948" s="51" t="s">
        <v>567</v>
      </c>
      <c r="L12948" s="51" t="s">
        <v>38</v>
      </c>
      <c r="M12948" s="51">
        <v>0</v>
      </c>
      <c r="N12948" s="51">
        <v>0</v>
      </c>
      <c r="O12948" s="51">
        <v>0</v>
      </c>
      <c r="P12948" s="51">
        <v>0</v>
      </c>
      <c r="Q12948" s="51">
        <v>0</v>
      </c>
    </row>
    <row r="12949" spans="1:32" x14ac:dyDescent="0.2">
      <c r="A12949" s="51">
        <v>550821174</v>
      </c>
      <c r="B12949" s="51" t="s">
        <v>12</v>
      </c>
      <c r="C12949" s="51" t="s">
        <v>31</v>
      </c>
      <c r="D12949" s="51" t="s">
        <v>3603</v>
      </c>
      <c r="E12949" s="51">
        <v>6</v>
      </c>
      <c r="F12949" s="51" t="s">
        <v>3601</v>
      </c>
      <c r="G12949" s="51" t="s">
        <v>3602</v>
      </c>
      <c r="H12949" s="51">
        <v>2923</v>
      </c>
      <c r="I12949" s="51" t="s">
        <v>2573</v>
      </c>
      <c r="J12949" s="52">
        <v>6029</v>
      </c>
      <c r="K12949" s="51" t="s">
        <v>567</v>
      </c>
      <c r="L12949" s="51" t="s">
        <v>34</v>
      </c>
      <c r="M12949" s="51">
        <v>0</v>
      </c>
      <c r="N12949" s="51">
        <v>0</v>
      </c>
      <c r="O12949" s="51">
        <v>0</v>
      </c>
      <c r="P12949" s="51">
        <v>0</v>
      </c>
      <c r="Q12949" s="51">
        <v>0</v>
      </c>
      <c r="S12949">
        <f t="shared" ref="S12949" si="23263">SUM(M12949:P12949)/4</f>
        <v>0</v>
      </c>
      <c r="T12949">
        <f t="shared" ref="T12949" si="23264">SUM(Q12950:Q12951)</f>
        <v>1</v>
      </c>
      <c r="U12949">
        <f t="shared" ref="U12949" si="23265">SUM(Q12952:Q12953)</f>
        <v>0</v>
      </c>
      <c r="W12949" t="str">
        <f>IF(T12949=0,$W$22,"")</f>
        <v/>
      </c>
      <c r="Y12949" t="str">
        <f t="shared" ref="Y12949" si="23266">IF(S12949&gt;SUM(T12949+U12949),$Y$22,"")</f>
        <v/>
      </c>
      <c r="AA12949" t="str">
        <f t="shared" ref="AA12949" si="23267">IF(S12949&gt;$AA$13,$AA$22,"")</f>
        <v/>
      </c>
      <c r="AC12949">
        <f t="shared" ref="AC12949" si="23268">A12949</f>
        <v>550821174</v>
      </c>
      <c r="AD12949">
        <f t="shared" ref="AD12949" si="23269">H12949</f>
        <v>2923</v>
      </c>
      <c r="AE12949">
        <f t="shared" ref="AE12949" si="23270">SUM(W12949:AA12949)</f>
        <v>0</v>
      </c>
      <c r="AF12949" s="15">
        <f t="shared" ref="AF12949" si="23271">J12949</f>
        <v>6029</v>
      </c>
    </row>
    <row r="12950" spans="1:32" x14ac:dyDescent="0.2">
      <c r="A12950" s="51">
        <v>550821174</v>
      </c>
      <c r="B12950" s="51" t="s">
        <v>12</v>
      </c>
      <c r="C12950" s="51" t="s">
        <v>31</v>
      </c>
      <c r="D12950" s="51" t="s">
        <v>3603</v>
      </c>
      <c r="E12950" s="51">
        <v>6</v>
      </c>
      <c r="F12950" s="51" t="s">
        <v>3601</v>
      </c>
      <c r="G12950" s="51" t="s">
        <v>3602</v>
      </c>
      <c r="H12950" s="51">
        <v>2923</v>
      </c>
      <c r="I12950" s="51" t="s">
        <v>2573</v>
      </c>
      <c r="J12950" s="52">
        <v>6029</v>
      </c>
      <c r="K12950" s="51" t="s">
        <v>567</v>
      </c>
      <c r="L12950" s="51" t="s">
        <v>35</v>
      </c>
      <c r="M12950" s="51">
        <v>0</v>
      </c>
      <c r="N12950" s="51">
        <v>0</v>
      </c>
      <c r="O12950" s="51">
        <v>0</v>
      </c>
      <c r="P12950" s="51">
        <v>0</v>
      </c>
      <c r="Q12950" s="51">
        <v>1</v>
      </c>
    </row>
    <row r="12951" spans="1:32" x14ac:dyDescent="0.2">
      <c r="A12951" s="51">
        <v>550821174</v>
      </c>
      <c r="B12951" s="51" t="s">
        <v>12</v>
      </c>
      <c r="C12951" s="51" t="s">
        <v>31</v>
      </c>
      <c r="D12951" s="51" t="s">
        <v>3603</v>
      </c>
      <c r="E12951" s="51">
        <v>6</v>
      </c>
      <c r="F12951" s="51" t="s">
        <v>3601</v>
      </c>
      <c r="G12951" s="51" t="s">
        <v>3602</v>
      </c>
      <c r="H12951" s="51">
        <v>2923</v>
      </c>
      <c r="I12951" s="51" t="s">
        <v>2573</v>
      </c>
      <c r="J12951" s="52">
        <v>6029</v>
      </c>
      <c r="K12951" s="51" t="s">
        <v>567</v>
      </c>
      <c r="L12951" s="51" t="s">
        <v>36</v>
      </c>
      <c r="M12951" s="51">
        <v>0</v>
      </c>
      <c r="N12951" s="51">
        <v>0</v>
      </c>
      <c r="O12951" s="51">
        <v>0</v>
      </c>
      <c r="P12951" s="51">
        <v>0</v>
      </c>
      <c r="Q12951" s="51">
        <v>0</v>
      </c>
    </row>
    <row r="12952" spans="1:32" x14ac:dyDescent="0.2">
      <c r="A12952" s="51">
        <v>550821174</v>
      </c>
      <c r="B12952" s="51" t="s">
        <v>12</v>
      </c>
      <c r="C12952" s="51" t="s">
        <v>31</v>
      </c>
      <c r="D12952" s="51" t="s">
        <v>3603</v>
      </c>
      <c r="E12952" s="51">
        <v>6</v>
      </c>
      <c r="F12952" s="51" t="s">
        <v>3601</v>
      </c>
      <c r="G12952" s="51" t="s">
        <v>3602</v>
      </c>
      <c r="H12952" s="51">
        <v>2923</v>
      </c>
      <c r="I12952" s="51" t="s">
        <v>2573</v>
      </c>
      <c r="J12952" s="52">
        <v>6029</v>
      </c>
      <c r="K12952" s="51" t="s">
        <v>567</v>
      </c>
      <c r="L12952" s="51" t="s">
        <v>37</v>
      </c>
      <c r="M12952" s="51">
        <v>0</v>
      </c>
      <c r="N12952" s="51">
        <v>0</v>
      </c>
      <c r="O12952" s="51">
        <v>0</v>
      </c>
      <c r="P12952" s="51">
        <v>0</v>
      </c>
      <c r="Q12952" s="51">
        <v>0</v>
      </c>
    </row>
    <row r="12953" spans="1:32" x14ac:dyDescent="0.2">
      <c r="A12953" s="51">
        <v>550821174</v>
      </c>
      <c r="B12953" s="51" t="s">
        <v>12</v>
      </c>
      <c r="C12953" s="51" t="s">
        <v>31</v>
      </c>
      <c r="D12953" s="51" t="s">
        <v>3603</v>
      </c>
      <c r="E12953" s="51">
        <v>6</v>
      </c>
      <c r="F12953" s="51" t="s">
        <v>3601</v>
      </c>
      <c r="G12953" s="51" t="s">
        <v>3602</v>
      </c>
      <c r="H12953" s="51">
        <v>2923</v>
      </c>
      <c r="I12953" s="51" t="s">
        <v>2573</v>
      </c>
      <c r="J12953" s="52">
        <v>6029</v>
      </c>
      <c r="K12953" s="51" t="s">
        <v>567</v>
      </c>
      <c r="L12953" s="51" t="s">
        <v>38</v>
      </c>
      <c r="M12953" s="51">
        <v>0</v>
      </c>
      <c r="N12953" s="51">
        <v>0</v>
      </c>
      <c r="O12953" s="51">
        <v>0</v>
      </c>
      <c r="P12953" s="51">
        <v>0</v>
      </c>
      <c r="Q12953" s="51">
        <v>0</v>
      </c>
    </row>
    <row r="12954" spans="1:32" x14ac:dyDescent="0.2">
      <c r="A12954" s="51">
        <v>550821174</v>
      </c>
      <c r="B12954" s="51" t="s">
        <v>12</v>
      </c>
      <c r="C12954" s="51" t="s">
        <v>31</v>
      </c>
      <c r="D12954" s="51" t="s">
        <v>3603</v>
      </c>
      <c r="E12954" s="51">
        <v>6</v>
      </c>
      <c r="F12954" s="51" t="s">
        <v>3601</v>
      </c>
      <c r="G12954" s="51" t="s">
        <v>3602</v>
      </c>
      <c r="H12954" s="51">
        <v>2924</v>
      </c>
      <c r="I12954" s="51" t="s">
        <v>2574</v>
      </c>
      <c r="J12954" s="52">
        <v>6007</v>
      </c>
      <c r="K12954" s="51" t="s">
        <v>33</v>
      </c>
      <c r="L12954" s="51" t="s">
        <v>34</v>
      </c>
      <c r="M12954" s="51">
        <v>0</v>
      </c>
      <c r="N12954" s="51">
        <v>0</v>
      </c>
      <c r="O12954" s="51">
        <v>0</v>
      </c>
      <c r="P12954" s="51">
        <v>0</v>
      </c>
      <c r="Q12954" s="51">
        <v>0</v>
      </c>
      <c r="S12954">
        <f t="shared" ref="S12954" si="23272">SUM(M12954:P12954)/4</f>
        <v>0</v>
      </c>
      <c r="T12954">
        <f t="shared" ref="T12954" si="23273">SUM(Q12955:Q12956)</f>
        <v>2</v>
      </c>
      <c r="U12954">
        <f t="shared" ref="U12954" si="23274">SUM(Q12957:Q12958)</f>
        <v>0</v>
      </c>
      <c r="W12954" t="str">
        <f>IF(T12954=0,$W$22,"")</f>
        <v/>
      </c>
      <c r="Y12954" t="str">
        <f t="shared" ref="Y12954" si="23275">IF(S12954&gt;SUM(T12954+U12954),$Y$22,"")</f>
        <v/>
      </c>
      <c r="AA12954" t="str">
        <f t="shared" ref="AA12954" si="23276">IF(S12954&gt;$AA$13,$AA$22,"")</f>
        <v/>
      </c>
      <c r="AC12954">
        <f t="shared" ref="AC12954" si="23277">A12954</f>
        <v>550821174</v>
      </c>
      <c r="AD12954">
        <f t="shared" ref="AD12954" si="23278">H12954</f>
        <v>2924</v>
      </c>
      <c r="AE12954">
        <f t="shared" ref="AE12954" si="23279">SUM(W12954:AA12954)</f>
        <v>0</v>
      </c>
      <c r="AF12954" s="15">
        <f t="shared" ref="AF12954" si="23280">J12954</f>
        <v>6007</v>
      </c>
    </row>
    <row r="12955" spans="1:32" x14ac:dyDescent="0.2">
      <c r="A12955" s="51">
        <v>550821174</v>
      </c>
      <c r="B12955" s="51" t="s">
        <v>12</v>
      </c>
      <c r="C12955" s="51" t="s">
        <v>31</v>
      </c>
      <c r="D12955" s="51" t="s">
        <v>3603</v>
      </c>
      <c r="E12955" s="51">
        <v>6</v>
      </c>
      <c r="F12955" s="51" t="s">
        <v>3601</v>
      </c>
      <c r="G12955" s="51" t="s">
        <v>3602</v>
      </c>
      <c r="H12955" s="51">
        <v>2924</v>
      </c>
      <c r="I12955" s="51" t="s">
        <v>2574</v>
      </c>
      <c r="J12955" s="52">
        <v>6007</v>
      </c>
      <c r="K12955" s="51" t="s">
        <v>33</v>
      </c>
      <c r="L12955" s="51" t="s">
        <v>35</v>
      </c>
      <c r="M12955" s="51">
        <v>0</v>
      </c>
      <c r="N12955" s="51">
        <v>0</v>
      </c>
      <c r="O12955" s="51">
        <v>0</v>
      </c>
      <c r="P12955" s="51">
        <v>0</v>
      </c>
      <c r="Q12955" s="51">
        <v>2</v>
      </c>
    </row>
    <row r="12956" spans="1:32" x14ac:dyDescent="0.2">
      <c r="A12956" s="51">
        <v>550821174</v>
      </c>
      <c r="B12956" s="51" t="s">
        <v>12</v>
      </c>
      <c r="C12956" s="51" t="s">
        <v>31</v>
      </c>
      <c r="D12956" s="51" t="s">
        <v>3603</v>
      </c>
      <c r="E12956" s="51">
        <v>6</v>
      </c>
      <c r="F12956" s="51" t="s">
        <v>3601</v>
      </c>
      <c r="G12956" s="51" t="s">
        <v>3602</v>
      </c>
      <c r="H12956" s="51">
        <v>2924</v>
      </c>
      <c r="I12956" s="51" t="s">
        <v>2574</v>
      </c>
      <c r="J12956" s="52">
        <v>6007</v>
      </c>
      <c r="K12956" s="51" t="s">
        <v>33</v>
      </c>
      <c r="L12956" s="51" t="s">
        <v>36</v>
      </c>
      <c r="M12956" s="51">
        <v>0</v>
      </c>
      <c r="N12956" s="51">
        <v>0</v>
      </c>
      <c r="O12956" s="51">
        <v>0</v>
      </c>
      <c r="P12956" s="51">
        <v>0</v>
      </c>
      <c r="Q12956" s="51">
        <v>0</v>
      </c>
    </row>
    <row r="12957" spans="1:32" x14ac:dyDescent="0.2">
      <c r="A12957" s="51">
        <v>550821174</v>
      </c>
      <c r="B12957" s="51" t="s">
        <v>12</v>
      </c>
      <c r="C12957" s="51" t="s">
        <v>31</v>
      </c>
      <c r="D12957" s="51" t="s">
        <v>3603</v>
      </c>
      <c r="E12957" s="51">
        <v>6</v>
      </c>
      <c r="F12957" s="51" t="s">
        <v>3601</v>
      </c>
      <c r="G12957" s="51" t="s">
        <v>3602</v>
      </c>
      <c r="H12957" s="51">
        <v>2924</v>
      </c>
      <c r="I12957" s="51" t="s">
        <v>2574</v>
      </c>
      <c r="J12957" s="52">
        <v>6007</v>
      </c>
      <c r="K12957" s="51" t="s">
        <v>33</v>
      </c>
      <c r="L12957" s="51" t="s">
        <v>37</v>
      </c>
      <c r="M12957" s="51">
        <v>0</v>
      </c>
      <c r="N12957" s="51">
        <v>0</v>
      </c>
      <c r="O12957" s="51">
        <v>0</v>
      </c>
      <c r="P12957" s="51">
        <v>0</v>
      </c>
      <c r="Q12957" s="51">
        <v>0</v>
      </c>
    </row>
    <row r="12958" spans="1:32" x14ac:dyDescent="0.2">
      <c r="A12958" s="51">
        <v>550821174</v>
      </c>
      <c r="B12958" s="51" t="s">
        <v>12</v>
      </c>
      <c r="C12958" s="51" t="s">
        <v>31</v>
      </c>
      <c r="D12958" s="51" t="s">
        <v>3603</v>
      </c>
      <c r="E12958" s="51">
        <v>6</v>
      </c>
      <c r="F12958" s="51" t="s">
        <v>3601</v>
      </c>
      <c r="G12958" s="51" t="s">
        <v>3602</v>
      </c>
      <c r="H12958" s="51">
        <v>2924</v>
      </c>
      <c r="I12958" s="51" t="s">
        <v>2574</v>
      </c>
      <c r="J12958" s="52">
        <v>6007</v>
      </c>
      <c r="K12958" s="51" t="s">
        <v>33</v>
      </c>
      <c r="L12958" s="51" t="s">
        <v>38</v>
      </c>
      <c r="M12958" s="51">
        <v>0</v>
      </c>
      <c r="N12958" s="51">
        <v>0</v>
      </c>
      <c r="O12958" s="51">
        <v>0</v>
      </c>
      <c r="P12958" s="51">
        <v>0</v>
      </c>
      <c r="Q12958" s="51">
        <v>0</v>
      </c>
    </row>
    <row r="12959" spans="1:32" x14ac:dyDescent="0.2">
      <c r="A12959" s="51">
        <v>550821174</v>
      </c>
      <c r="B12959" s="51" t="s">
        <v>12</v>
      </c>
      <c r="C12959" s="51" t="s">
        <v>31</v>
      </c>
      <c r="D12959" s="51" t="s">
        <v>3603</v>
      </c>
      <c r="E12959" s="51">
        <v>6</v>
      </c>
      <c r="F12959" s="51" t="s">
        <v>3601</v>
      </c>
      <c r="G12959" s="51" t="s">
        <v>3602</v>
      </c>
      <c r="H12959" s="51">
        <v>2927</v>
      </c>
      <c r="I12959" s="51" t="s">
        <v>2575</v>
      </c>
      <c r="J12959" s="52">
        <v>6029</v>
      </c>
      <c r="K12959" s="51" t="s">
        <v>567</v>
      </c>
      <c r="L12959" s="51" t="s">
        <v>34</v>
      </c>
      <c r="M12959" s="51">
        <v>0</v>
      </c>
      <c r="N12959" s="51">
        <v>0</v>
      </c>
      <c r="O12959" s="51">
        <v>1</v>
      </c>
      <c r="P12959" s="51">
        <v>0</v>
      </c>
      <c r="Q12959" s="51">
        <v>0</v>
      </c>
      <c r="S12959">
        <f t="shared" ref="S12959" si="23281">SUM(M12959:P12959)/4</f>
        <v>0.25</v>
      </c>
      <c r="T12959">
        <f t="shared" ref="T12959" si="23282">SUM(Q12960:Q12961)</f>
        <v>0</v>
      </c>
      <c r="U12959">
        <f t="shared" ref="U12959" si="23283">SUM(Q12962:Q12963)</f>
        <v>2</v>
      </c>
      <c r="W12959">
        <f>IF(T12959=0,$W$22,"")</f>
        <v>1</v>
      </c>
      <c r="Y12959" t="str">
        <f t="shared" ref="Y12959" si="23284">IF(S12959&gt;SUM(T12959+U12959),$Y$22,"")</f>
        <v/>
      </c>
      <c r="AA12959" t="str">
        <f t="shared" ref="AA12959" si="23285">IF(S12959&gt;$AA$13,$AA$22,"")</f>
        <v/>
      </c>
      <c r="AC12959">
        <f t="shared" ref="AC12959" si="23286">A12959</f>
        <v>550821174</v>
      </c>
      <c r="AD12959">
        <f t="shared" ref="AD12959" si="23287">H12959</f>
        <v>2927</v>
      </c>
      <c r="AE12959">
        <f t="shared" ref="AE12959" si="23288">SUM(W12959:AA12959)</f>
        <v>1</v>
      </c>
      <c r="AF12959" s="15">
        <f t="shared" ref="AF12959" si="23289">J12959</f>
        <v>6029</v>
      </c>
    </row>
    <row r="12960" spans="1:32" x14ac:dyDescent="0.2">
      <c r="A12960" s="51">
        <v>550821174</v>
      </c>
      <c r="B12960" s="51" t="s">
        <v>12</v>
      </c>
      <c r="C12960" s="51" t="s">
        <v>31</v>
      </c>
      <c r="D12960" s="51" t="s">
        <v>3603</v>
      </c>
      <c r="E12960" s="51">
        <v>6</v>
      </c>
      <c r="F12960" s="51" t="s">
        <v>3601</v>
      </c>
      <c r="G12960" s="51" t="s">
        <v>3602</v>
      </c>
      <c r="H12960" s="51">
        <v>2927</v>
      </c>
      <c r="I12960" s="51" t="s">
        <v>2575</v>
      </c>
      <c r="J12960" s="52">
        <v>6029</v>
      </c>
      <c r="K12960" s="51" t="s">
        <v>567</v>
      </c>
      <c r="L12960" s="51" t="s">
        <v>35</v>
      </c>
      <c r="M12960" s="51">
        <v>0</v>
      </c>
      <c r="N12960" s="51">
        <v>0</v>
      </c>
      <c r="O12960" s="51">
        <v>0</v>
      </c>
      <c r="P12960" s="51">
        <v>0</v>
      </c>
      <c r="Q12960" s="51">
        <v>0</v>
      </c>
    </row>
    <row r="12961" spans="1:32" x14ac:dyDescent="0.2">
      <c r="A12961" s="51">
        <v>550821174</v>
      </c>
      <c r="B12961" s="51" t="s">
        <v>12</v>
      </c>
      <c r="C12961" s="51" t="s">
        <v>31</v>
      </c>
      <c r="D12961" s="51" t="s">
        <v>3603</v>
      </c>
      <c r="E12961" s="51">
        <v>6</v>
      </c>
      <c r="F12961" s="51" t="s">
        <v>3601</v>
      </c>
      <c r="G12961" s="51" t="s">
        <v>3602</v>
      </c>
      <c r="H12961" s="51">
        <v>2927</v>
      </c>
      <c r="I12961" s="51" t="s">
        <v>2575</v>
      </c>
      <c r="J12961" s="52">
        <v>6029</v>
      </c>
      <c r="K12961" s="51" t="s">
        <v>567</v>
      </c>
      <c r="L12961" s="51" t="s">
        <v>36</v>
      </c>
      <c r="M12961" s="51">
        <v>0</v>
      </c>
      <c r="N12961" s="51">
        <v>0</v>
      </c>
      <c r="O12961" s="51">
        <v>0</v>
      </c>
      <c r="P12961" s="51">
        <v>0</v>
      </c>
      <c r="Q12961" s="51">
        <v>0</v>
      </c>
    </row>
    <row r="12962" spans="1:32" x14ac:dyDescent="0.2">
      <c r="A12962" s="51">
        <v>550821174</v>
      </c>
      <c r="B12962" s="51" t="s">
        <v>12</v>
      </c>
      <c r="C12962" s="51" t="s">
        <v>31</v>
      </c>
      <c r="D12962" s="51" t="s">
        <v>3603</v>
      </c>
      <c r="E12962" s="51">
        <v>6</v>
      </c>
      <c r="F12962" s="51" t="s">
        <v>3601</v>
      </c>
      <c r="G12962" s="51" t="s">
        <v>3602</v>
      </c>
      <c r="H12962" s="51">
        <v>2927</v>
      </c>
      <c r="I12962" s="51" t="s">
        <v>2575</v>
      </c>
      <c r="J12962" s="52">
        <v>6029</v>
      </c>
      <c r="K12962" s="51" t="s">
        <v>567</v>
      </c>
      <c r="L12962" s="51" t="s">
        <v>37</v>
      </c>
      <c r="M12962" s="51">
        <v>0</v>
      </c>
      <c r="N12962" s="51">
        <v>0</v>
      </c>
      <c r="O12962" s="51">
        <v>0</v>
      </c>
      <c r="P12962" s="51">
        <v>0</v>
      </c>
      <c r="Q12962" s="51">
        <v>2</v>
      </c>
    </row>
    <row r="12963" spans="1:32" x14ac:dyDescent="0.2">
      <c r="A12963" s="51">
        <v>550821174</v>
      </c>
      <c r="B12963" s="51" t="s">
        <v>12</v>
      </c>
      <c r="C12963" s="51" t="s">
        <v>31</v>
      </c>
      <c r="D12963" s="51" t="s">
        <v>3603</v>
      </c>
      <c r="E12963" s="51">
        <v>6</v>
      </c>
      <c r="F12963" s="51" t="s">
        <v>3601</v>
      </c>
      <c r="G12963" s="51" t="s">
        <v>3602</v>
      </c>
      <c r="H12963" s="51">
        <v>2927</v>
      </c>
      <c r="I12963" s="51" t="s">
        <v>2575</v>
      </c>
      <c r="J12963" s="52">
        <v>6029</v>
      </c>
      <c r="K12963" s="51" t="s">
        <v>567</v>
      </c>
      <c r="L12963" s="51" t="s">
        <v>38</v>
      </c>
      <c r="M12963" s="51">
        <v>0</v>
      </c>
      <c r="N12963" s="51">
        <v>0</v>
      </c>
      <c r="O12963" s="51">
        <v>0</v>
      </c>
      <c r="P12963" s="51">
        <v>0</v>
      </c>
      <c r="Q12963" s="51">
        <v>0</v>
      </c>
    </row>
    <row r="12964" spans="1:32" x14ac:dyDescent="0.2">
      <c r="A12964" s="51">
        <v>550821174</v>
      </c>
      <c r="B12964" s="51" t="s">
        <v>12</v>
      </c>
      <c r="C12964" s="51" t="s">
        <v>31</v>
      </c>
      <c r="D12964" s="51" t="s">
        <v>3603</v>
      </c>
      <c r="E12964" s="51">
        <v>6</v>
      </c>
      <c r="F12964" s="51" t="s">
        <v>3601</v>
      </c>
      <c r="G12964" s="51" t="s">
        <v>3602</v>
      </c>
      <c r="H12964" s="51">
        <v>2928</v>
      </c>
      <c r="I12964" s="51" t="s">
        <v>2576</v>
      </c>
      <c r="J12964" s="52">
        <v>6014</v>
      </c>
      <c r="K12964" s="51" t="s">
        <v>41</v>
      </c>
      <c r="L12964" s="51" t="s">
        <v>34</v>
      </c>
      <c r="M12964" s="51">
        <v>0</v>
      </c>
      <c r="N12964" s="51">
        <v>0</v>
      </c>
      <c r="O12964" s="51">
        <v>0</v>
      </c>
      <c r="P12964" s="51">
        <v>2</v>
      </c>
      <c r="Q12964" s="51">
        <v>0</v>
      </c>
      <c r="S12964">
        <f t="shared" ref="S12964" si="23290">SUM(M12964:P12964)/4</f>
        <v>0.5</v>
      </c>
      <c r="T12964">
        <f t="shared" ref="T12964" si="23291">SUM(Q12965:Q12966)</f>
        <v>0</v>
      </c>
      <c r="U12964">
        <f t="shared" ref="U12964" si="23292">SUM(Q12967:Q12968)</f>
        <v>1</v>
      </c>
      <c r="W12964">
        <f>IF(T12964=0,$W$22,"")</f>
        <v>1</v>
      </c>
      <c r="Y12964" t="str">
        <f t="shared" ref="Y12964" si="23293">IF(S12964&gt;SUM(T12964+U12964),$Y$22,"")</f>
        <v/>
      </c>
      <c r="AA12964" t="str">
        <f t="shared" ref="AA12964" si="23294">IF(S12964&gt;$AA$13,$AA$22,"")</f>
        <v/>
      </c>
      <c r="AC12964">
        <f t="shared" ref="AC12964" si="23295">A12964</f>
        <v>550821174</v>
      </c>
      <c r="AD12964">
        <f t="shared" ref="AD12964" si="23296">H12964</f>
        <v>2928</v>
      </c>
      <c r="AE12964">
        <f t="shared" ref="AE12964" si="23297">SUM(W12964:AA12964)</f>
        <v>1</v>
      </c>
      <c r="AF12964" s="15">
        <f t="shared" ref="AF12964" si="23298">J12964</f>
        <v>6014</v>
      </c>
    </row>
    <row r="12965" spans="1:32" x14ac:dyDescent="0.2">
      <c r="A12965" s="51">
        <v>550821174</v>
      </c>
      <c r="B12965" s="51" t="s">
        <v>12</v>
      </c>
      <c r="C12965" s="51" t="s">
        <v>31</v>
      </c>
      <c r="D12965" s="51" t="s">
        <v>3603</v>
      </c>
      <c r="E12965" s="51">
        <v>6</v>
      </c>
      <c r="F12965" s="51" t="s">
        <v>3601</v>
      </c>
      <c r="G12965" s="51" t="s">
        <v>3602</v>
      </c>
      <c r="H12965" s="51">
        <v>2928</v>
      </c>
      <c r="I12965" s="51" t="s">
        <v>2576</v>
      </c>
      <c r="J12965" s="52">
        <v>6014</v>
      </c>
      <c r="K12965" s="51" t="s">
        <v>41</v>
      </c>
      <c r="L12965" s="51" t="s">
        <v>35</v>
      </c>
      <c r="M12965" s="51">
        <v>0</v>
      </c>
      <c r="N12965" s="51">
        <v>0</v>
      </c>
      <c r="O12965" s="51">
        <v>0</v>
      </c>
      <c r="P12965" s="51">
        <v>0</v>
      </c>
      <c r="Q12965" s="51">
        <v>0</v>
      </c>
    </row>
    <row r="12966" spans="1:32" x14ac:dyDescent="0.2">
      <c r="A12966" s="51">
        <v>550821174</v>
      </c>
      <c r="B12966" s="51" t="s">
        <v>12</v>
      </c>
      <c r="C12966" s="51" t="s">
        <v>31</v>
      </c>
      <c r="D12966" s="51" t="s">
        <v>3603</v>
      </c>
      <c r="E12966" s="51">
        <v>6</v>
      </c>
      <c r="F12966" s="51" t="s">
        <v>3601</v>
      </c>
      <c r="G12966" s="51" t="s">
        <v>3602</v>
      </c>
      <c r="H12966" s="51">
        <v>2928</v>
      </c>
      <c r="I12966" s="51" t="s">
        <v>2576</v>
      </c>
      <c r="J12966" s="52">
        <v>6014</v>
      </c>
      <c r="K12966" s="51" t="s">
        <v>41</v>
      </c>
      <c r="L12966" s="51" t="s">
        <v>36</v>
      </c>
      <c r="M12966" s="51">
        <v>0</v>
      </c>
      <c r="N12966" s="51">
        <v>0</v>
      </c>
      <c r="O12966" s="51">
        <v>0</v>
      </c>
      <c r="P12966" s="51">
        <v>0</v>
      </c>
      <c r="Q12966" s="51">
        <v>0</v>
      </c>
    </row>
    <row r="12967" spans="1:32" x14ac:dyDescent="0.2">
      <c r="A12967" s="51">
        <v>550821174</v>
      </c>
      <c r="B12967" s="51" t="s">
        <v>12</v>
      </c>
      <c r="C12967" s="51" t="s">
        <v>31</v>
      </c>
      <c r="D12967" s="51" t="s">
        <v>3603</v>
      </c>
      <c r="E12967" s="51">
        <v>6</v>
      </c>
      <c r="F12967" s="51" t="s">
        <v>3601</v>
      </c>
      <c r="G12967" s="51" t="s">
        <v>3602</v>
      </c>
      <c r="H12967" s="51">
        <v>2928</v>
      </c>
      <c r="I12967" s="51" t="s">
        <v>2576</v>
      </c>
      <c r="J12967" s="52">
        <v>6014</v>
      </c>
      <c r="K12967" s="51" t="s">
        <v>41</v>
      </c>
      <c r="L12967" s="51" t="s">
        <v>37</v>
      </c>
      <c r="M12967" s="51">
        <v>0</v>
      </c>
      <c r="N12967" s="51">
        <v>0</v>
      </c>
      <c r="O12967" s="51">
        <v>0</v>
      </c>
      <c r="P12967" s="51">
        <v>0</v>
      </c>
      <c r="Q12967" s="51">
        <v>1</v>
      </c>
    </row>
    <row r="12968" spans="1:32" x14ac:dyDescent="0.2">
      <c r="A12968" s="51">
        <v>550821174</v>
      </c>
      <c r="B12968" s="51" t="s">
        <v>12</v>
      </c>
      <c r="C12968" s="51" t="s">
        <v>31</v>
      </c>
      <c r="D12968" s="51" t="s">
        <v>3603</v>
      </c>
      <c r="E12968" s="51">
        <v>6</v>
      </c>
      <c r="F12968" s="51" t="s">
        <v>3601</v>
      </c>
      <c r="G12968" s="51" t="s">
        <v>3602</v>
      </c>
      <c r="H12968" s="51">
        <v>2928</v>
      </c>
      <c r="I12968" s="51" t="s">
        <v>2576</v>
      </c>
      <c r="J12968" s="52">
        <v>6014</v>
      </c>
      <c r="K12968" s="51" t="s">
        <v>41</v>
      </c>
      <c r="L12968" s="51" t="s">
        <v>38</v>
      </c>
      <c r="M12968" s="51">
        <v>0</v>
      </c>
      <c r="N12968" s="51">
        <v>0</v>
      </c>
      <c r="O12968" s="51">
        <v>0</v>
      </c>
      <c r="P12968" s="51">
        <v>0</v>
      </c>
      <c r="Q12968" s="51">
        <v>0</v>
      </c>
    </row>
    <row r="12969" spans="1:32" x14ac:dyDescent="0.2">
      <c r="A12969" s="51">
        <v>550821174</v>
      </c>
      <c r="B12969" s="51" t="s">
        <v>12</v>
      </c>
      <c r="C12969" s="51" t="s">
        <v>31</v>
      </c>
      <c r="D12969" s="51" t="s">
        <v>3603</v>
      </c>
      <c r="E12969" s="51">
        <v>6</v>
      </c>
      <c r="F12969" s="51" t="s">
        <v>3601</v>
      </c>
      <c r="G12969" s="51" t="s">
        <v>3602</v>
      </c>
      <c r="H12969" s="51">
        <v>2929</v>
      </c>
      <c r="I12969" s="51" t="s">
        <v>2577</v>
      </c>
      <c r="J12969" s="52">
        <v>6014</v>
      </c>
      <c r="K12969" s="51" t="s">
        <v>41</v>
      </c>
      <c r="L12969" s="51" t="s">
        <v>34</v>
      </c>
      <c r="M12969" s="51">
        <v>0</v>
      </c>
      <c r="N12969" s="51">
        <v>0</v>
      </c>
      <c r="O12969" s="51">
        <v>0</v>
      </c>
      <c r="P12969" s="51">
        <v>0</v>
      </c>
      <c r="Q12969" s="51">
        <v>0</v>
      </c>
      <c r="S12969">
        <f t="shared" ref="S12969" si="23299">SUM(M12969:P12969)/4</f>
        <v>0</v>
      </c>
      <c r="T12969">
        <f t="shared" ref="T12969" si="23300">SUM(Q12970:Q12971)</f>
        <v>1</v>
      </c>
      <c r="U12969">
        <f t="shared" ref="U12969" si="23301">SUM(Q12972:Q12973)</f>
        <v>0</v>
      </c>
      <c r="W12969" t="str">
        <f>IF(T12969=0,$W$22,"")</f>
        <v/>
      </c>
      <c r="Y12969" t="str">
        <f t="shared" ref="Y12969" si="23302">IF(S12969&gt;SUM(T12969+U12969),$Y$22,"")</f>
        <v/>
      </c>
      <c r="AA12969" t="str">
        <f t="shared" ref="AA12969" si="23303">IF(S12969&gt;$AA$13,$AA$22,"")</f>
        <v/>
      </c>
      <c r="AC12969">
        <f t="shared" ref="AC12969" si="23304">A12969</f>
        <v>550821174</v>
      </c>
      <c r="AD12969">
        <f t="shared" ref="AD12969" si="23305">H12969</f>
        <v>2929</v>
      </c>
      <c r="AE12969">
        <f t="shared" ref="AE12969" si="23306">SUM(W12969:AA12969)</f>
        <v>0</v>
      </c>
      <c r="AF12969" s="15">
        <f t="shared" ref="AF12969" si="23307">J12969</f>
        <v>6014</v>
      </c>
    </row>
    <row r="12970" spans="1:32" x14ac:dyDescent="0.2">
      <c r="A12970" s="51">
        <v>550821174</v>
      </c>
      <c r="B12970" s="51" t="s">
        <v>12</v>
      </c>
      <c r="C12970" s="51" t="s">
        <v>31</v>
      </c>
      <c r="D12970" s="51" t="s">
        <v>3603</v>
      </c>
      <c r="E12970" s="51">
        <v>6</v>
      </c>
      <c r="F12970" s="51" t="s">
        <v>3601</v>
      </c>
      <c r="G12970" s="51" t="s">
        <v>3602</v>
      </c>
      <c r="H12970" s="51">
        <v>2929</v>
      </c>
      <c r="I12970" s="51" t="s">
        <v>2577</v>
      </c>
      <c r="J12970" s="52">
        <v>6014</v>
      </c>
      <c r="K12970" s="51" t="s">
        <v>41</v>
      </c>
      <c r="L12970" s="51" t="s">
        <v>35</v>
      </c>
      <c r="M12970" s="51">
        <v>0</v>
      </c>
      <c r="N12970" s="51">
        <v>0</v>
      </c>
      <c r="O12970" s="51">
        <v>0</v>
      </c>
      <c r="P12970" s="51">
        <v>0</v>
      </c>
      <c r="Q12970" s="51">
        <v>1</v>
      </c>
    </row>
    <row r="12971" spans="1:32" x14ac:dyDescent="0.2">
      <c r="A12971" s="51">
        <v>550821174</v>
      </c>
      <c r="B12971" s="51" t="s">
        <v>12</v>
      </c>
      <c r="C12971" s="51" t="s">
        <v>31</v>
      </c>
      <c r="D12971" s="51" t="s">
        <v>3603</v>
      </c>
      <c r="E12971" s="51">
        <v>6</v>
      </c>
      <c r="F12971" s="51" t="s">
        <v>3601</v>
      </c>
      <c r="G12971" s="51" t="s">
        <v>3602</v>
      </c>
      <c r="H12971" s="51">
        <v>2929</v>
      </c>
      <c r="I12971" s="51" t="s">
        <v>2577</v>
      </c>
      <c r="J12971" s="52">
        <v>6014</v>
      </c>
      <c r="K12971" s="51" t="s">
        <v>41</v>
      </c>
      <c r="L12971" s="51" t="s">
        <v>36</v>
      </c>
      <c r="M12971" s="51">
        <v>0</v>
      </c>
      <c r="N12971" s="51">
        <v>0</v>
      </c>
      <c r="O12971" s="51">
        <v>0</v>
      </c>
      <c r="P12971" s="51">
        <v>0</v>
      </c>
      <c r="Q12971" s="51">
        <v>0</v>
      </c>
    </row>
    <row r="12972" spans="1:32" x14ac:dyDescent="0.2">
      <c r="A12972" s="51">
        <v>550821174</v>
      </c>
      <c r="B12972" s="51" t="s">
        <v>12</v>
      </c>
      <c r="C12972" s="51" t="s">
        <v>31</v>
      </c>
      <c r="D12972" s="51" t="s">
        <v>3603</v>
      </c>
      <c r="E12972" s="51">
        <v>6</v>
      </c>
      <c r="F12972" s="51" t="s">
        <v>3601</v>
      </c>
      <c r="G12972" s="51" t="s">
        <v>3602</v>
      </c>
      <c r="H12972" s="51">
        <v>2929</v>
      </c>
      <c r="I12972" s="51" t="s">
        <v>2577</v>
      </c>
      <c r="J12972" s="52">
        <v>6014</v>
      </c>
      <c r="K12972" s="51" t="s">
        <v>41</v>
      </c>
      <c r="L12972" s="51" t="s">
        <v>37</v>
      </c>
      <c r="M12972" s="51">
        <v>0</v>
      </c>
      <c r="N12972" s="51">
        <v>0</v>
      </c>
      <c r="O12972" s="51">
        <v>0</v>
      </c>
      <c r="P12972" s="51">
        <v>0</v>
      </c>
      <c r="Q12972" s="51">
        <v>0</v>
      </c>
    </row>
    <row r="12973" spans="1:32" x14ac:dyDescent="0.2">
      <c r="A12973" s="51">
        <v>550821174</v>
      </c>
      <c r="B12973" s="51" t="s">
        <v>12</v>
      </c>
      <c r="C12973" s="51" t="s">
        <v>31</v>
      </c>
      <c r="D12973" s="51" t="s">
        <v>3603</v>
      </c>
      <c r="E12973" s="51">
        <v>6</v>
      </c>
      <c r="F12973" s="51" t="s">
        <v>3601</v>
      </c>
      <c r="G12973" s="51" t="s">
        <v>3602</v>
      </c>
      <c r="H12973" s="51">
        <v>2929</v>
      </c>
      <c r="I12973" s="51" t="s">
        <v>2577</v>
      </c>
      <c r="J12973" s="52">
        <v>6014</v>
      </c>
      <c r="K12973" s="51" t="s">
        <v>41</v>
      </c>
      <c r="L12973" s="51" t="s">
        <v>38</v>
      </c>
      <c r="M12973" s="51">
        <v>0</v>
      </c>
      <c r="N12973" s="51">
        <v>0</v>
      </c>
      <c r="O12973" s="51">
        <v>0</v>
      </c>
      <c r="P12973" s="51">
        <v>0</v>
      </c>
      <c r="Q12973" s="51">
        <v>0</v>
      </c>
    </row>
    <row r="12974" spans="1:32" x14ac:dyDescent="0.2">
      <c r="A12974" s="51">
        <v>550821174</v>
      </c>
      <c r="B12974" s="51" t="s">
        <v>12</v>
      </c>
      <c r="C12974" s="51" t="s">
        <v>31</v>
      </c>
      <c r="D12974" s="51" t="s">
        <v>3603</v>
      </c>
      <c r="E12974" s="51">
        <v>6</v>
      </c>
      <c r="F12974" s="51" t="s">
        <v>3601</v>
      </c>
      <c r="G12974" s="51" t="s">
        <v>3602</v>
      </c>
      <c r="H12974" s="51">
        <v>2931</v>
      </c>
      <c r="I12974" s="51" t="s">
        <v>2578</v>
      </c>
      <c r="J12974" s="52">
        <v>6041</v>
      </c>
      <c r="K12974" s="51" t="s">
        <v>1118</v>
      </c>
      <c r="L12974" s="51" t="s">
        <v>34</v>
      </c>
      <c r="M12974" s="51">
        <v>0</v>
      </c>
      <c r="N12974" s="51">
        <v>0</v>
      </c>
      <c r="O12974" s="51">
        <v>0</v>
      </c>
      <c r="P12974" s="51">
        <v>0</v>
      </c>
      <c r="Q12974" s="51">
        <v>0</v>
      </c>
      <c r="S12974">
        <f t="shared" ref="S12974" si="23308">SUM(M12974:P12974)/4</f>
        <v>0</v>
      </c>
      <c r="T12974">
        <f t="shared" ref="T12974" si="23309">SUM(Q12975:Q12976)</f>
        <v>1</v>
      </c>
      <c r="U12974">
        <f t="shared" ref="U12974" si="23310">SUM(Q12977:Q12978)</f>
        <v>0</v>
      </c>
      <c r="W12974" t="str">
        <f>IF(T12974=0,$W$22,"")</f>
        <v/>
      </c>
      <c r="Y12974" t="str">
        <f t="shared" ref="Y12974" si="23311">IF(S12974&gt;SUM(T12974+U12974),$Y$22,"")</f>
        <v/>
      </c>
      <c r="AA12974" t="str">
        <f t="shared" ref="AA12974" si="23312">IF(S12974&gt;$AA$13,$AA$22,"")</f>
        <v/>
      </c>
      <c r="AC12974">
        <f t="shared" ref="AC12974" si="23313">A12974</f>
        <v>550821174</v>
      </c>
      <c r="AD12974">
        <f t="shared" ref="AD12974" si="23314">H12974</f>
        <v>2931</v>
      </c>
      <c r="AE12974">
        <f t="shared" ref="AE12974" si="23315">SUM(W12974:AA12974)</f>
        <v>0</v>
      </c>
      <c r="AF12974" s="15">
        <f t="shared" ref="AF12974" si="23316">J12974</f>
        <v>6041</v>
      </c>
    </row>
    <row r="12975" spans="1:32" x14ac:dyDescent="0.2">
      <c r="A12975" s="51">
        <v>550821174</v>
      </c>
      <c r="B12975" s="51" t="s">
        <v>12</v>
      </c>
      <c r="C12975" s="51" t="s">
        <v>31</v>
      </c>
      <c r="D12975" s="51" t="s">
        <v>3603</v>
      </c>
      <c r="E12975" s="51">
        <v>6</v>
      </c>
      <c r="F12975" s="51" t="s">
        <v>3601</v>
      </c>
      <c r="G12975" s="51" t="s">
        <v>3602</v>
      </c>
      <c r="H12975" s="51">
        <v>2931</v>
      </c>
      <c r="I12975" s="51" t="s">
        <v>2578</v>
      </c>
      <c r="J12975" s="52">
        <v>6041</v>
      </c>
      <c r="K12975" s="51" t="s">
        <v>1118</v>
      </c>
      <c r="L12975" s="51" t="s">
        <v>35</v>
      </c>
      <c r="M12975" s="51">
        <v>0</v>
      </c>
      <c r="N12975" s="51">
        <v>0</v>
      </c>
      <c r="O12975" s="51">
        <v>0</v>
      </c>
      <c r="P12975" s="51">
        <v>0</v>
      </c>
      <c r="Q12975" s="51">
        <v>1</v>
      </c>
    </row>
    <row r="12976" spans="1:32" x14ac:dyDescent="0.2">
      <c r="A12976" s="51">
        <v>550821174</v>
      </c>
      <c r="B12976" s="51" t="s">
        <v>12</v>
      </c>
      <c r="C12976" s="51" t="s">
        <v>31</v>
      </c>
      <c r="D12976" s="51" t="s">
        <v>3603</v>
      </c>
      <c r="E12976" s="51">
        <v>6</v>
      </c>
      <c r="F12976" s="51" t="s">
        <v>3601</v>
      </c>
      <c r="G12976" s="51" t="s">
        <v>3602</v>
      </c>
      <c r="H12976" s="51">
        <v>2931</v>
      </c>
      <c r="I12976" s="51" t="s">
        <v>2578</v>
      </c>
      <c r="J12976" s="52">
        <v>6041</v>
      </c>
      <c r="K12976" s="51" t="s">
        <v>1118</v>
      </c>
      <c r="L12976" s="51" t="s">
        <v>36</v>
      </c>
      <c r="M12976" s="51">
        <v>0</v>
      </c>
      <c r="N12976" s="51">
        <v>0</v>
      </c>
      <c r="O12976" s="51">
        <v>0</v>
      </c>
      <c r="P12976" s="51">
        <v>0</v>
      </c>
      <c r="Q12976" s="51">
        <v>0</v>
      </c>
    </row>
    <row r="12977" spans="1:32" x14ac:dyDescent="0.2">
      <c r="A12977" s="51">
        <v>550821174</v>
      </c>
      <c r="B12977" s="51" t="s">
        <v>12</v>
      </c>
      <c r="C12977" s="51" t="s">
        <v>31</v>
      </c>
      <c r="D12977" s="51" t="s">
        <v>3603</v>
      </c>
      <c r="E12977" s="51">
        <v>6</v>
      </c>
      <c r="F12977" s="51" t="s">
        <v>3601</v>
      </c>
      <c r="G12977" s="51" t="s">
        <v>3602</v>
      </c>
      <c r="H12977" s="51">
        <v>2931</v>
      </c>
      <c r="I12977" s="51" t="s">
        <v>2578</v>
      </c>
      <c r="J12977" s="52">
        <v>6041</v>
      </c>
      <c r="K12977" s="51" t="s">
        <v>1118</v>
      </c>
      <c r="L12977" s="51" t="s">
        <v>37</v>
      </c>
      <c r="M12977" s="51">
        <v>0</v>
      </c>
      <c r="N12977" s="51">
        <v>0</v>
      </c>
      <c r="O12977" s="51">
        <v>0</v>
      </c>
      <c r="P12977" s="51">
        <v>0</v>
      </c>
      <c r="Q12977" s="51">
        <v>0</v>
      </c>
    </row>
    <row r="12978" spans="1:32" x14ac:dyDescent="0.2">
      <c r="A12978" s="51">
        <v>550821174</v>
      </c>
      <c r="B12978" s="51" t="s">
        <v>12</v>
      </c>
      <c r="C12978" s="51" t="s">
        <v>31</v>
      </c>
      <c r="D12978" s="51" t="s">
        <v>3603</v>
      </c>
      <c r="E12978" s="51">
        <v>6</v>
      </c>
      <c r="F12978" s="51" t="s">
        <v>3601</v>
      </c>
      <c r="G12978" s="51" t="s">
        <v>3602</v>
      </c>
      <c r="H12978" s="51">
        <v>2931</v>
      </c>
      <c r="I12978" s="51" t="s">
        <v>2578</v>
      </c>
      <c r="J12978" s="52">
        <v>6041</v>
      </c>
      <c r="K12978" s="51" t="s">
        <v>1118</v>
      </c>
      <c r="L12978" s="51" t="s">
        <v>38</v>
      </c>
      <c r="M12978" s="51">
        <v>0</v>
      </c>
      <c r="N12978" s="51">
        <v>0</v>
      </c>
      <c r="O12978" s="51">
        <v>0</v>
      </c>
      <c r="P12978" s="51">
        <v>0</v>
      </c>
      <c r="Q12978" s="51">
        <v>0</v>
      </c>
    </row>
    <row r="12979" spans="1:32" x14ac:dyDescent="0.2">
      <c r="A12979" s="51">
        <v>550821174</v>
      </c>
      <c r="B12979" s="51" t="s">
        <v>12</v>
      </c>
      <c r="C12979" s="51" t="s">
        <v>31</v>
      </c>
      <c r="D12979" s="51" t="s">
        <v>3603</v>
      </c>
      <c r="E12979" s="51">
        <v>6</v>
      </c>
      <c r="F12979" s="51" t="s">
        <v>3601</v>
      </c>
      <c r="G12979" s="51" t="s">
        <v>3602</v>
      </c>
      <c r="H12979" s="51">
        <v>2932</v>
      </c>
      <c r="I12979" s="51" t="s">
        <v>2579</v>
      </c>
      <c r="J12979" s="52">
        <v>6014</v>
      </c>
      <c r="K12979" s="51" t="s">
        <v>41</v>
      </c>
      <c r="L12979" s="51" t="s">
        <v>34</v>
      </c>
      <c r="M12979" s="51">
        <v>0</v>
      </c>
      <c r="N12979" s="51">
        <v>0</v>
      </c>
      <c r="O12979" s="51">
        <v>0</v>
      </c>
      <c r="P12979" s="51">
        <v>0</v>
      </c>
      <c r="Q12979" s="51">
        <v>0</v>
      </c>
      <c r="S12979">
        <f t="shared" ref="S12979" si="23317">SUM(M12979:P12979)/4</f>
        <v>0</v>
      </c>
      <c r="T12979">
        <f t="shared" ref="T12979" si="23318">SUM(Q12980:Q12981)</f>
        <v>1</v>
      </c>
      <c r="U12979">
        <f t="shared" ref="U12979" si="23319">SUM(Q12982:Q12983)</f>
        <v>0</v>
      </c>
      <c r="W12979" t="str">
        <f>IF(T12979=0,$W$22,"")</f>
        <v/>
      </c>
      <c r="Y12979" t="str">
        <f t="shared" ref="Y12979" si="23320">IF(S12979&gt;SUM(T12979+U12979),$Y$22,"")</f>
        <v/>
      </c>
      <c r="AA12979" t="str">
        <f t="shared" ref="AA12979" si="23321">IF(S12979&gt;$AA$13,$AA$22,"")</f>
        <v/>
      </c>
      <c r="AC12979">
        <f t="shared" ref="AC12979" si="23322">A12979</f>
        <v>550821174</v>
      </c>
      <c r="AD12979">
        <f t="shared" ref="AD12979" si="23323">H12979</f>
        <v>2932</v>
      </c>
      <c r="AE12979">
        <f t="shared" ref="AE12979" si="23324">SUM(W12979:AA12979)</f>
        <v>0</v>
      </c>
      <c r="AF12979" s="15">
        <f t="shared" ref="AF12979" si="23325">J12979</f>
        <v>6014</v>
      </c>
    </row>
    <row r="12980" spans="1:32" x14ac:dyDescent="0.2">
      <c r="A12980" s="51">
        <v>550821174</v>
      </c>
      <c r="B12980" s="51" t="s">
        <v>12</v>
      </c>
      <c r="C12980" s="51" t="s">
        <v>31</v>
      </c>
      <c r="D12980" s="51" t="s">
        <v>3603</v>
      </c>
      <c r="E12980" s="51">
        <v>6</v>
      </c>
      <c r="F12980" s="51" t="s">
        <v>3601</v>
      </c>
      <c r="G12980" s="51" t="s">
        <v>3602</v>
      </c>
      <c r="H12980" s="51">
        <v>2932</v>
      </c>
      <c r="I12980" s="51" t="s">
        <v>2579</v>
      </c>
      <c r="J12980" s="52">
        <v>6014</v>
      </c>
      <c r="K12980" s="51" t="s">
        <v>41</v>
      </c>
      <c r="L12980" s="51" t="s">
        <v>35</v>
      </c>
      <c r="M12980" s="51">
        <v>0</v>
      </c>
      <c r="N12980" s="51">
        <v>0</v>
      </c>
      <c r="O12980" s="51">
        <v>0</v>
      </c>
      <c r="P12980" s="51">
        <v>0</v>
      </c>
      <c r="Q12980" s="51">
        <v>1</v>
      </c>
    </row>
    <row r="12981" spans="1:32" x14ac:dyDescent="0.2">
      <c r="A12981" s="51">
        <v>550821174</v>
      </c>
      <c r="B12981" s="51" t="s">
        <v>12</v>
      </c>
      <c r="C12981" s="51" t="s">
        <v>31</v>
      </c>
      <c r="D12981" s="51" t="s">
        <v>3603</v>
      </c>
      <c r="E12981" s="51">
        <v>6</v>
      </c>
      <c r="F12981" s="51" t="s">
        <v>3601</v>
      </c>
      <c r="G12981" s="51" t="s">
        <v>3602</v>
      </c>
      <c r="H12981" s="51">
        <v>2932</v>
      </c>
      <c r="I12981" s="51" t="s">
        <v>2579</v>
      </c>
      <c r="J12981" s="52">
        <v>6014</v>
      </c>
      <c r="K12981" s="51" t="s">
        <v>41</v>
      </c>
      <c r="L12981" s="51" t="s">
        <v>36</v>
      </c>
      <c r="M12981" s="51">
        <v>0</v>
      </c>
      <c r="N12981" s="51">
        <v>0</v>
      </c>
      <c r="O12981" s="51">
        <v>0</v>
      </c>
      <c r="P12981" s="51">
        <v>0</v>
      </c>
      <c r="Q12981" s="51">
        <v>0</v>
      </c>
    </row>
    <row r="12982" spans="1:32" x14ac:dyDescent="0.2">
      <c r="A12982" s="51">
        <v>550821174</v>
      </c>
      <c r="B12982" s="51" t="s">
        <v>12</v>
      </c>
      <c r="C12982" s="51" t="s">
        <v>31</v>
      </c>
      <c r="D12982" s="51" t="s">
        <v>3603</v>
      </c>
      <c r="E12982" s="51">
        <v>6</v>
      </c>
      <c r="F12982" s="51" t="s">
        <v>3601</v>
      </c>
      <c r="G12982" s="51" t="s">
        <v>3602</v>
      </c>
      <c r="H12982" s="51">
        <v>2932</v>
      </c>
      <c r="I12982" s="51" t="s">
        <v>2579</v>
      </c>
      <c r="J12982" s="52">
        <v>6014</v>
      </c>
      <c r="K12982" s="51" t="s">
        <v>41</v>
      </c>
      <c r="L12982" s="51" t="s">
        <v>37</v>
      </c>
      <c r="M12982" s="51">
        <v>0</v>
      </c>
      <c r="N12982" s="51">
        <v>0</v>
      </c>
      <c r="O12982" s="51">
        <v>0</v>
      </c>
      <c r="P12982" s="51">
        <v>0</v>
      </c>
      <c r="Q12982" s="51">
        <v>0</v>
      </c>
    </row>
    <row r="12983" spans="1:32" x14ac:dyDescent="0.2">
      <c r="A12983" s="51">
        <v>550821174</v>
      </c>
      <c r="B12983" s="51" t="s">
        <v>12</v>
      </c>
      <c r="C12983" s="51" t="s">
        <v>31</v>
      </c>
      <c r="D12983" s="51" t="s">
        <v>3603</v>
      </c>
      <c r="E12983" s="51">
        <v>6</v>
      </c>
      <c r="F12983" s="51" t="s">
        <v>3601</v>
      </c>
      <c r="G12983" s="51" t="s">
        <v>3602</v>
      </c>
      <c r="H12983" s="51">
        <v>2932</v>
      </c>
      <c r="I12983" s="51" t="s">
        <v>2579</v>
      </c>
      <c r="J12983" s="52">
        <v>6014</v>
      </c>
      <c r="K12983" s="51" t="s">
        <v>41</v>
      </c>
      <c r="L12983" s="51" t="s">
        <v>38</v>
      </c>
      <c r="M12983" s="51">
        <v>0</v>
      </c>
      <c r="N12983" s="51">
        <v>0</v>
      </c>
      <c r="O12983" s="51">
        <v>0</v>
      </c>
      <c r="P12983" s="51">
        <v>0</v>
      </c>
      <c r="Q12983" s="51">
        <v>0</v>
      </c>
    </row>
    <row r="12984" spans="1:32" x14ac:dyDescent="0.2">
      <c r="A12984" s="51">
        <v>550821174</v>
      </c>
      <c r="B12984" s="51" t="s">
        <v>12</v>
      </c>
      <c r="C12984" s="51" t="s">
        <v>31</v>
      </c>
      <c r="D12984" s="51" t="s">
        <v>3603</v>
      </c>
      <c r="E12984" s="51">
        <v>6</v>
      </c>
      <c r="F12984" s="51" t="s">
        <v>3601</v>
      </c>
      <c r="G12984" s="51" t="s">
        <v>3602</v>
      </c>
      <c r="H12984" s="51">
        <v>2933</v>
      </c>
      <c r="I12984" s="51" t="s">
        <v>2580</v>
      </c>
      <c r="J12984" s="52">
        <v>6014</v>
      </c>
      <c r="K12984" s="51" t="s">
        <v>41</v>
      </c>
      <c r="L12984" s="51" t="s">
        <v>34</v>
      </c>
      <c r="M12984" s="51">
        <v>0</v>
      </c>
      <c r="N12984" s="51">
        <v>0</v>
      </c>
      <c r="O12984" s="51">
        <v>0</v>
      </c>
      <c r="P12984" s="51">
        <v>0</v>
      </c>
      <c r="Q12984" s="51">
        <v>0</v>
      </c>
      <c r="S12984">
        <f t="shared" ref="S12984" si="23326">SUM(M12984:P12984)/4</f>
        <v>0</v>
      </c>
      <c r="T12984">
        <f t="shared" ref="T12984" si="23327">SUM(Q12985:Q12986)</f>
        <v>2</v>
      </c>
      <c r="U12984">
        <f t="shared" ref="U12984" si="23328">SUM(Q12987:Q12988)</f>
        <v>0</v>
      </c>
      <c r="W12984" t="str">
        <f>IF(T12984=0,$W$22,"")</f>
        <v/>
      </c>
      <c r="Y12984" t="str">
        <f t="shared" ref="Y12984" si="23329">IF(S12984&gt;SUM(T12984+U12984),$Y$22,"")</f>
        <v/>
      </c>
      <c r="AA12984" t="str">
        <f t="shared" ref="AA12984" si="23330">IF(S12984&gt;$AA$13,$AA$22,"")</f>
        <v/>
      </c>
      <c r="AC12984">
        <f t="shared" ref="AC12984" si="23331">A12984</f>
        <v>550821174</v>
      </c>
      <c r="AD12984">
        <f t="shared" ref="AD12984" si="23332">H12984</f>
        <v>2933</v>
      </c>
      <c r="AE12984">
        <f t="shared" ref="AE12984" si="23333">SUM(W12984:AA12984)</f>
        <v>0</v>
      </c>
      <c r="AF12984" s="15">
        <f t="shared" ref="AF12984" si="23334">J12984</f>
        <v>6014</v>
      </c>
    </row>
    <row r="12985" spans="1:32" x14ac:dyDescent="0.2">
      <c r="A12985" s="51">
        <v>550821174</v>
      </c>
      <c r="B12985" s="51" t="s">
        <v>12</v>
      </c>
      <c r="C12985" s="51" t="s">
        <v>31</v>
      </c>
      <c r="D12985" s="51" t="s">
        <v>3603</v>
      </c>
      <c r="E12985" s="51">
        <v>6</v>
      </c>
      <c r="F12985" s="51" t="s">
        <v>3601</v>
      </c>
      <c r="G12985" s="51" t="s">
        <v>3602</v>
      </c>
      <c r="H12985" s="51">
        <v>2933</v>
      </c>
      <c r="I12985" s="51" t="s">
        <v>2580</v>
      </c>
      <c r="J12985" s="52">
        <v>6014</v>
      </c>
      <c r="K12985" s="51" t="s">
        <v>41</v>
      </c>
      <c r="L12985" s="51" t="s">
        <v>35</v>
      </c>
      <c r="M12985" s="51">
        <v>0</v>
      </c>
      <c r="N12985" s="51">
        <v>0</v>
      </c>
      <c r="O12985" s="51">
        <v>0</v>
      </c>
      <c r="P12985" s="51">
        <v>0</v>
      </c>
      <c r="Q12985" s="51">
        <v>2</v>
      </c>
    </row>
    <row r="12986" spans="1:32" x14ac:dyDescent="0.2">
      <c r="A12986" s="51">
        <v>550821174</v>
      </c>
      <c r="B12986" s="51" t="s">
        <v>12</v>
      </c>
      <c r="C12986" s="51" t="s">
        <v>31</v>
      </c>
      <c r="D12986" s="51" t="s">
        <v>3603</v>
      </c>
      <c r="E12986" s="51">
        <v>6</v>
      </c>
      <c r="F12986" s="51" t="s">
        <v>3601</v>
      </c>
      <c r="G12986" s="51" t="s">
        <v>3602</v>
      </c>
      <c r="H12986" s="51">
        <v>2933</v>
      </c>
      <c r="I12986" s="51" t="s">
        <v>2580</v>
      </c>
      <c r="J12986" s="52">
        <v>6014</v>
      </c>
      <c r="K12986" s="51" t="s">
        <v>41</v>
      </c>
      <c r="L12986" s="51" t="s">
        <v>36</v>
      </c>
      <c r="M12986" s="51">
        <v>0</v>
      </c>
      <c r="N12986" s="51">
        <v>0</v>
      </c>
      <c r="O12986" s="51">
        <v>0</v>
      </c>
      <c r="P12986" s="51">
        <v>0</v>
      </c>
      <c r="Q12986" s="51">
        <v>0</v>
      </c>
    </row>
    <row r="12987" spans="1:32" x14ac:dyDescent="0.2">
      <c r="A12987" s="51">
        <v>550821174</v>
      </c>
      <c r="B12987" s="51" t="s">
        <v>12</v>
      </c>
      <c r="C12987" s="51" t="s">
        <v>31</v>
      </c>
      <c r="D12987" s="51" t="s">
        <v>3603</v>
      </c>
      <c r="E12987" s="51">
        <v>6</v>
      </c>
      <c r="F12987" s="51" t="s">
        <v>3601</v>
      </c>
      <c r="G12987" s="51" t="s">
        <v>3602</v>
      </c>
      <c r="H12987" s="51">
        <v>2933</v>
      </c>
      <c r="I12987" s="51" t="s">
        <v>2580</v>
      </c>
      <c r="J12987" s="52">
        <v>6014</v>
      </c>
      <c r="K12987" s="51" t="s">
        <v>41</v>
      </c>
      <c r="L12987" s="51" t="s">
        <v>37</v>
      </c>
      <c r="M12987" s="51">
        <v>0</v>
      </c>
      <c r="N12987" s="51">
        <v>0</v>
      </c>
      <c r="O12987" s="51">
        <v>0</v>
      </c>
      <c r="P12987" s="51">
        <v>0</v>
      </c>
      <c r="Q12987" s="51">
        <v>0</v>
      </c>
    </row>
    <row r="12988" spans="1:32" x14ac:dyDescent="0.2">
      <c r="A12988" s="51">
        <v>550821174</v>
      </c>
      <c r="B12988" s="51" t="s">
        <v>12</v>
      </c>
      <c r="C12988" s="51" t="s">
        <v>31</v>
      </c>
      <c r="D12988" s="51" t="s">
        <v>3603</v>
      </c>
      <c r="E12988" s="51">
        <v>6</v>
      </c>
      <c r="F12988" s="51" t="s">
        <v>3601</v>
      </c>
      <c r="G12988" s="51" t="s">
        <v>3602</v>
      </c>
      <c r="H12988" s="51">
        <v>2933</v>
      </c>
      <c r="I12988" s="51" t="s">
        <v>2580</v>
      </c>
      <c r="J12988" s="52">
        <v>6014</v>
      </c>
      <c r="K12988" s="51" t="s">
        <v>41</v>
      </c>
      <c r="L12988" s="51" t="s">
        <v>38</v>
      </c>
      <c r="M12988" s="51">
        <v>0</v>
      </c>
      <c r="N12988" s="51">
        <v>0</v>
      </c>
      <c r="O12988" s="51">
        <v>0</v>
      </c>
      <c r="P12988" s="51">
        <v>0</v>
      </c>
      <c r="Q12988" s="51">
        <v>0</v>
      </c>
    </row>
    <row r="12989" spans="1:32" x14ac:dyDescent="0.2">
      <c r="A12989" s="51">
        <v>550821174</v>
      </c>
      <c r="B12989" s="51" t="s">
        <v>12</v>
      </c>
      <c r="C12989" s="51" t="s">
        <v>31</v>
      </c>
      <c r="D12989" s="51" t="s">
        <v>3603</v>
      </c>
      <c r="E12989" s="51">
        <v>6</v>
      </c>
      <c r="F12989" s="51" t="s">
        <v>3601</v>
      </c>
      <c r="G12989" s="51" t="s">
        <v>3602</v>
      </c>
      <c r="H12989" s="51">
        <v>2934</v>
      </c>
      <c r="I12989" s="51" t="s">
        <v>2581</v>
      </c>
      <c r="J12989" s="52">
        <v>6022</v>
      </c>
      <c r="K12989" s="51" t="s">
        <v>47</v>
      </c>
      <c r="L12989" s="51" t="s">
        <v>34</v>
      </c>
      <c r="M12989" s="51">
        <v>0</v>
      </c>
      <c r="N12989" s="51">
        <v>0</v>
      </c>
      <c r="O12989" s="51">
        <v>0</v>
      </c>
      <c r="P12989" s="51">
        <v>0</v>
      </c>
      <c r="Q12989" s="51">
        <v>0</v>
      </c>
      <c r="S12989">
        <f t="shared" ref="S12989" si="23335">SUM(M12989:P12989)/4</f>
        <v>0</v>
      </c>
      <c r="T12989">
        <f t="shared" ref="T12989" si="23336">SUM(Q12990:Q12991)</f>
        <v>1</v>
      </c>
      <c r="U12989">
        <f t="shared" ref="U12989" si="23337">SUM(Q12992:Q12993)</f>
        <v>0</v>
      </c>
      <c r="W12989" t="str">
        <f>IF(T12989=0,$W$22,"")</f>
        <v/>
      </c>
      <c r="Y12989" t="str">
        <f t="shared" ref="Y12989" si="23338">IF(S12989&gt;SUM(T12989+U12989),$Y$22,"")</f>
        <v/>
      </c>
      <c r="AA12989" t="str">
        <f t="shared" ref="AA12989" si="23339">IF(S12989&gt;$AA$13,$AA$22,"")</f>
        <v/>
      </c>
      <c r="AC12989">
        <f t="shared" ref="AC12989" si="23340">A12989</f>
        <v>550821174</v>
      </c>
      <c r="AD12989">
        <f t="shared" ref="AD12989" si="23341">H12989</f>
        <v>2934</v>
      </c>
      <c r="AE12989">
        <f t="shared" ref="AE12989" si="23342">SUM(W12989:AA12989)</f>
        <v>0</v>
      </c>
      <c r="AF12989" s="15">
        <f t="shared" ref="AF12989" si="23343">J12989</f>
        <v>6022</v>
      </c>
    </row>
    <row r="12990" spans="1:32" x14ac:dyDescent="0.2">
      <c r="A12990" s="51">
        <v>550821174</v>
      </c>
      <c r="B12990" s="51" t="s">
        <v>12</v>
      </c>
      <c r="C12990" s="51" t="s">
        <v>31</v>
      </c>
      <c r="D12990" s="51" t="s">
        <v>3603</v>
      </c>
      <c r="E12990" s="51">
        <v>6</v>
      </c>
      <c r="F12990" s="51" t="s">
        <v>3601</v>
      </c>
      <c r="G12990" s="51" t="s">
        <v>3602</v>
      </c>
      <c r="H12990" s="51">
        <v>2934</v>
      </c>
      <c r="I12990" s="51" t="s">
        <v>2581</v>
      </c>
      <c r="J12990" s="52">
        <v>6022</v>
      </c>
      <c r="K12990" s="51" t="s">
        <v>47</v>
      </c>
      <c r="L12990" s="51" t="s">
        <v>35</v>
      </c>
      <c r="M12990" s="51">
        <v>0</v>
      </c>
      <c r="N12990" s="51">
        <v>0</v>
      </c>
      <c r="O12990" s="51">
        <v>0</v>
      </c>
      <c r="P12990" s="51">
        <v>0</v>
      </c>
      <c r="Q12990" s="51">
        <v>1</v>
      </c>
    </row>
    <row r="12991" spans="1:32" x14ac:dyDescent="0.2">
      <c r="A12991" s="51">
        <v>550821174</v>
      </c>
      <c r="B12991" s="51" t="s">
        <v>12</v>
      </c>
      <c r="C12991" s="51" t="s">
        <v>31</v>
      </c>
      <c r="D12991" s="51" t="s">
        <v>3603</v>
      </c>
      <c r="E12991" s="51">
        <v>6</v>
      </c>
      <c r="F12991" s="51" t="s">
        <v>3601</v>
      </c>
      <c r="G12991" s="51" t="s">
        <v>3602</v>
      </c>
      <c r="H12991" s="51">
        <v>2934</v>
      </c>
      <c r="I12991" s="51" t="s">
        <v>2581</v>
      </c>
      <c r="J12991" s="52">
        <v>6022</v>
      </c>
      <c r="K12991" s="51" t="s">
        <v>47</v>
      </c>
      <c r="L12991" s="51" t="s">
        <v>36</v>
      </c>
      <c r="M12991" s="51">
        <v>0</v>
      </c>
      <c r="N12991" s="51">
        <v>0</v>
      </c>
      <c r="O12991" s="51">
        <v>0</v>
      </c>
      <c r="P12991" s="51">
        <v>0</v>
      </c>
      <c r="Q12991" s="51">
        <v>0</v>
      </c>
    </row>
    <row r="12992" spans="1:32" x14ac:dyDescent="0.2">
      <c r="A12992" s="51">
        <v>550821174</v>
      </c>
      <c r="B12992" s="51" t="s">
        <v>12</v>
      </c>
      <c r="C12992" s="51" t="s">
        <v>31</v>
      </c>
      <c r="D12992" s="51" t="s">
        <v>3603</v>
      </c>
      <c r="E12992" s="51">
        <v>6</v>
      </c>
      <c r="F12992" s="51" t="s">
        <v>3601</v>
      </c>
      <c r="G12992" s="51" t="s">
        <v>3602</v>
      </c>
      <c r="H12992" s="51">
        <v>2934</v>
      </c>
      <c r="I12992" s="51" t="s">
        <v>2581</v>
      </c>
      <c r="J12992" s="52">
        <v>6022</v>
      </c>
      <c r="K12992" s="51" t="s">
        <v>47</v>
      </c>
      <c r="L12992" s="51" t="s">
        <v>37</v>
      </c>
      <c r="M12992" s="51">
        <v>0</v>
      </c>
      <c r="N12992" s="51">
        <v>0</v>
      </c>
      <c r="O12992" s="51">
        <v>0</v>
      </c>
      <c r="P12992" s="51">
        <v>0</v>
      </c>
      <c r="Q12992" s="51">
        <v>0</v>
      </c>
    </row>
    <row r="12993" spans="1:32" x14ac:dyDescent="0.2">
      <c r="A12993" s="51">
        <v>550821174</v>
      </c>
      <c r="B12993" s="51" t="s">
        <v>12</v>
      </c>
      <c r="C12993" s="51" t="s">
        <v>31</v>
      </c>
      <c r="D12993" s="51" t="s">
        <v>3603</v>
      </c>
      <c r="E12993" s="51">
        <v>6</v>
      </c>
      <c r="F12993" s="51" t="s">
        <v>3601</v>
      </c>
      <c r="G12993" s="51" t="s">
        <v>3602</v>
      </c>
      <c r="H12993" s="51">
        <v>2934</v>
      </c>
      <c r="I12993" s="51" t="s">
        <v>2581</v>
      </c>
      <c r="J12993" s="52">
        <v>6022</v>
      </c>
      <c r="K12993" s="51" t="s">
        <v>47</v>
      </c>
      <c r="L12993" s="51" t="s">
        <v>38</v>
      </c>
      <c r="M12993" s="51">
        <v>0</v>
      </c>
      <c r="N12993" s="51">
        <v>0</v>
      </c>
      <c r="O12993" s="51">
        <v>0</v>
      </c>
      <c r="P12993" s="51">
        <v>0</v>
      </c>
      <c r="Q12993" s="51">
        <v>0</v>
      </c>
    </row>
    <row r="12994" spans="1:32" x14ac:dyDescent="0.2">
      <c r="A12994" s="51">
        <v>550821174</v>
      </c>
      <c r="B12994" s="51" t="s">
        <v>12</v>
      </c>
      <c r="C12994" s="51" t="s">
        <v>31</v>
      </c>
      <c r="D12994" s="51" t="s">
        <v>3603</v>
      </c>
      <c r="E12994" s="51">
        <v>6</v>
      </c>
      <c r="F12994" s="51" t="s">
        <v>3601</v>
      </c>
      <c r="G12994" s="51" t="s">
        <v>3602</v>
      </c>
      <c r="H12994" s="51">
        <v>2935</v>
      </c>
      <c r="I12994" s="51" t="s">
        <v>2582</v>
      </c>
      <c r="J12994" s="52">
        <v>6022</v>
      </c>
      <c r="K12994" s="51" t="s">
        <v>47</v>
      </c>
      <c r="L12994" s="51" t="s">
        <v>34</v>
      </c>
      <c r="M12994" s="51">
        <v>0</v>
      </c>
      <c r="N12994" s="51">
        <v>0</v>
      </c>
      <c r="O12994" s="51">
        <v>0</v>
      </c>
      <c r="P12994" s="51">
        <v>0</v>
      </c>
      <c r="Q12994" s="51">
        <v>0</v>
      </c>
      <c r="S12994">
        <f t="shared" ref="S12994" si="23344">SUM(M12994:P12994)/4</f>
        <v>0</v>
      </c>
      <c r="T12994">
        <f t="shared" ref="T12994" si="23345">SUM(Q12995:Q12996)</f>
        <v>1</v>
      </c>
      <c r="U12994">
        <f t="shared" ref="U12994" si="23346">SUM(Q12997:Q12998)</f>
        <v>0</v>
      </c>
      <c r="W12994" t="str">
        <f>IF(T12994=0,$W$22,"")</f>
        <v/>
      </c>
      <c r="Y12994" t="str">
        <f t="shared" ref="Y12994" si="23347">IF(S12994&gt;SUM(T12994+U12994),$Y$22,"")</f>
        <v/>
      </c>
      <c r="AA12994" t="str">
        <f t="shared" ref="AA12994" si="23348">IF(S12994&gt;$AA$13,$AA$22,"")</f>
        <v/>
      </c>
      <c r="AC12994">
        <f t="shared" ref="AC12994" si="23349">A12994</f>
        <v>550821174</v>
      </c>
      <c r="AD12994">
        <f t="shared" ref="AD12994" si="23350">H12994</f>
        <v>2935</v>
      </c>
      <c r="AE12994">
        <f t="shared" ref="AE12994" si="23351">SUM(W12994:AA12994)</f>
        <v>0</v>
      </c>
      <c r="AF12994" s="15">
        <f t="shared" ref="AF12994" si="23352">J12994</f>
        <v>6022</v>
      </c>
    </row>
    <row r="12995" spans="1:32" x14ac:dyDescent="0.2">
      <c r="A12995" s="51">
        <v>550821174</v>
      </c>
      <c r="B12995" s="51" t="s">
        <v>12</v>
      </c>
      <c r="C12995" s="51" t="s">
        <v>31</v>
      </c>
      <c r="D12995" s="51" t="s">
        <v>3603</v>
      </c>
      <c r="E12995" s="51">
        <v>6</v>
      </c>
      <c r="F12995" s="51" t="s">
        <v>3601</v>
      </c>
      <c r="G12995" s="51" t="s">
        <v>3602</v>
      </c>
      <c r="H12995" s="51">
        <v>2935</v>
      </c>
      <c r="I12995" s="51" t="s">
        <v>2582</v>
      </c>
      <c r="J12995" s="52">
        <v>6022</v>
      </c>
      <c r="K12995" s="51" t="s">
        <v>47</v>
      </c>
      <c r="L12995" s="51" t="s">
        <v>35</v>
      </c>
      <c r="M12995" s="51">
        <v>0</v>
      </c>
      <c r="N12995" s="51">
        <v>0</v>
      </c>
      <c r="O12995" s="51">
        <v>0</v>
      </c>
      <c r="P12995" s="51">
        <v>0</v>
      </c>
      <c r="Q12995" s="51">
        <v>1</v>
      </c>
    </row>
    <row r="12996" spans="1:32" x14ac:dyDescent="0.2">
      <c r="A12996" s="51">
        <v>550821174</v>
      </c>
      <c r="B12996" s="51" t="s">
        <v>12</v>
      </c>
      <c r="C12996" s="51" t="s">
        <v>31</v>
      </c>
      <c r="D12996" s="51" t="s">
        <v>3603</v>
      </c>
      <c r="E12996" s="51">
        <v>6</v>
      </c>
      <c r="F12996" s="51" t="s">
        <v>3601</v>
      </c>
      <c r="G12996" s="51" t="s">
        <v>3602</v>
      </c>
      <c r="H12996" s="51">
        <v>2935</v>
      </c>
      <c r="I12996" s="51" t="s">
        <v>2582</v>
      </c>
      <c r="J12996" s="52">
        <v>6022</v>
      </c>
      <c r="K12996" s="51" t="s">
        <v>47</v>
      </c>
      <c r="L12996" s="51" t="s">
        <v>36</v>
      </c>
      <c r="M12996" s="51">
        <v>0</v>
      </c>
      <c r="N12996" s="51">
        <v>0</v>
      </c>
      <c r="O12996" s="51">
        <v>0</v>
      </c>
      <c r="P12996" s="51">
        <v>0</v>
      </c>
      <c r="Q12996" s="51">
        <v>0</v>
      </c>
    </row>
    <row r="12997" spans="1:32" x14ac:dyDescent="0.2">
      <c r="A12997" s="51">
        <v>550821174</v>
      </c>
      <c r="B12997" s="51" t="s">
        <v>12</v>
      </c>
      <c r="C12997" s="51" t="s">
        <v>31</v>
      </c>
      <c r="D12997" s="51" t="s">
        <v>3603</v>
      </c>
      <c r="E12997" s="51">
        <v>6</v>
      </c>
      <c r="F12997" s="51" t="s">
        <v>3601</v>
      </c>
      <c r="G12997" s="51" t="s">
        <v>3602</v>
      </c>
      <c r="H12997" s="51">
        <v>2935</v>
      </c>
      <c r="I12997" s="51" t="s">
        <v>2582</v>
      </c>
      <c r="J12997" s="52">
        <v>6022</v>
      </c>
      <c r="K12997" s="51" t="s">
        <v>47</v>
      </c>
      <c r="L12997" s="51" t="s">
        <v>37</v>
      </c>
      <c r="M12997" s="51">
        <v>0</v>
      </c>
      <c r="N12997" s="51">
        <v>0</v>
      </c>
      <c r="O12997" s="51">
        <v>0</v>
      </c>
      <c r="P12997" s="51">
        <v>0</v>
      </c>
      <c r="Q12997" s="51">
        <v>0</v>
      </c>
    </row>
    <row r="12998" spans="1:32" x14ac:dyDescent="0.2">
      <c r="A12998" s="51">
        <v>550821174</v>
      </c>
      <c r="B12998" s="51" t="s">
        <v>12</v>
      </c>
      <c r="C12998" s="51" t="s">
        <v>31</v>
      </c>
      <c r="D12998" s="51" t="s">
        <v>3603</v>
      </c>
      <c r="E12998" s="51">
        <v>6</v>
      </c>
      <c r="F12998" s="51" t="s">
        <v>3601</v>
      </c>
      <c r="G12998" s="51" t="s">
        <v>3602</v>
      </c>
      <c r="H12998" s="51">
        <v>2935</v>
      </c>
      <c r="I12998" s="51" t="s">
        <v>2582</v>
      </c>
      <c r="J12998" s="52">
        <v>6022</v>
      </c>
      <c r="K12998" s="51" t="s">
        <v>47</v>
      </c>
      <c r="L12998" s="51" t="s">
        <v>38</v>
      </c>
      <c r="M12998" s="51">
        <v>0</v>
      </c>
      <c r="N12998" s="51">
        <v>0</v>
      </c>
      <c r="O12998" s="51">
        <v>0</v>
      </c>
      <c r="P12998" s="51">
        <v>0</v>
      </c>
      <c r="Q12998" s="51">
        <v>0</v>
      </c>
    </row>
    <row r="12999" spans="1:32" x14ac:dyDescent="0.2">
      <c r="A12999" s="51">
        <v>550821174</v>
      </c>
      <c r="B12999" s="51" t="s">
        <v>12</v>
      </c>
      <c r="C12999" s="51" t="s">
        <v>31</v>
      </c>
      <c r="D12999" s="51" t="s">
        <v>3603</v>
      </c>
      <c r="E12999" s="51">
        <v>6</v>
      </c>
      <c r="F12999" s="51" t="s">
        <v>3601</v>
      </c>
      <c r="G12999" s="51" t="s">
        <v>3602</v>
      </c>
      <c r="H12999" s="51">
        <v>2936</v>
      </c>
      <c r="I12999" s="51" t="s">
        <v>2219</v>
      </c>
      <c r="J12999" s="52">
        <v>6022</v>
      </c>
      <c r="K12999" s="51" t="s">
        <v>47</v>
      </c>
      <c r="L12999" s="51" t="s">
        <v>34</v>
      </c>
      <c r="M12999" s="51">
        <v>0</v>
      </c>
      <c r="N12999" s="51">
        <v>0</v>
      </c>
      <c r="O12999" s="51">
        <v>0</v>
      </c>
      <c r="P12999" s="51">
        <v>0</v>
      </c>
      <c r="Q12999" s="51">
        <v>0</v>
      </c>
      <c r="S12999">
        <f t="shared" ref="S12999" si="23353">SUM(M12999:P12999)/4</f>
        <v>0</v>
      </c>
      <c r="T12999">
        <f t="shared" ref="T12999" si="23354">SUM(Q13000:Q13001)</f>
        <v>0</v>
      </c>
      <c r="U12999">
        <f t="shared" ref="U12999" si="23355">SUM(Q13002:Q13003)</f>
        <v>1</v>
      </c>
      <c r="W12999">
        <f>IF(T12999=0,$W$22,"")</f>
        <v>1</v>
      </c>
      <c r="Y12999" t="str">
        <f t="shared" ref="Y12999" si="23356">IF(S12999&gt;SUM(T12999+U12999),$Y$22,"")</f>
        <v/>
      </c>
      <c r="AA12999" t="str">
        <f t="shared" ref="AA12999" si="23357">IF(S12999&gt;$AA$13,$AA$22,"")</f>
        <v/>
      </c>
      <c r="AC12999">
        <f t="shared" ref="AC12999" si="23358">A12999</f>
        <v>550821174</v>
      </c>
      <c r="AD12999">
        <f t="shared" ref="AD12999" si="23359">H12999</f>
        <v>2936</v>
      </c>
      <c r="AE12999">
        <f t="shared" ref="AE12999" si="23360">SUM(W12999:AA12999)</f>
        <v>1</v>
      </c>
      <c r="AF12999" s="15">
        <f t="shared" ref="AF12999" si="23361">J12999</f>
        <v>6022</v>
      </c>
    </row>
    <row r="13000" spans="1:32" x14ac:dyDescent="0.2">
      <c r="A13000" s="51">
        <v>550821174</v>
      </c>
      <c r="B13000" s="51" t="s">
        <v>12</v>
      </c>
      <c r="C13000" s="51" t="s">
        <v>31</v>
      </c>
      <c r="D13000" s="51" t="s">
        <v>3603</v>
      </c>
      <c r="E13000" s="51">
        <v>6</v>
      </c>
      <c r="F13000" s="51" t="s">
        <v>3601</v>
      </c>
      <c r="G13000" s="51" t="s">
        <v>3602</v>
      </c>
      <c r="H13000" s="51">
        <v>2936</v>
      </c>
      <c r="I13000" s="51" t="s">
        <v>2219</v>
      </c>
      <c r="J13000" s="52">
        <v>6022</v>
      </c>
      <c r="K13000" s="51" t="s">
        <v>47</v>
      </c>
      <c r="L13000" s="51" t="s">
        <v>35</v>
      </c>
      <c r="M13000" s="51">
        <v>0</v>
      </c>
      <c r="N13000" s="51">
        <v>0</v>
      </c>
      <c r="O13000" s="51">
        <v>0</v>
      </c>
      <c r="P13000" s="51">
        <v>0</v>
      </c>
      <c r="Q13000" s="51">
        <v>0</v>
      </c>
    </row>
    <row r="13001" spans="1:32" x14ac:dyDescent="0.2">
      <c r="A13001" s="51">
        <v>550821174</v>
      </c>
      <c r="B13001" s="51" t="s">
        <v>12</v>
      </c>
      <c r="C13001" s="51" t="s">
        <v>31</v>
      </c>
      <c r="D13001" s="51" t="s">
        <v>3603</v>
      </c>
      <c r="E13001" s="51">
        <v>6</v>
      </c>
      <c r="F13001" s="51" t="s">
        <v>3601</v>
      </c>
      <c r="G13001" s="51" t="s">
        <v>3602</v>
      </c>
      <c r="H13001" s="51">
        <v>2936</v>
      </c>
      <c r="I13001" s="51" t="s">
        <v>2219</v>
      </c>
      <c r="J13001" s="52">
        <v>6022</v>
      </c>
      <c r="K13001" s="51" t="s">
        <v>47</v>
      </c>
      <c r="L13001" s="51" t="s">
        <v>36</v>
      </c>
      <c r="M13001" s="51">
        <v>0</v>
      </c>
      <c r="N13001" s="51">
        <v>0</v>
      </c>
      <c r="O13001" s="51">
        <v>0</v>
      </c>
      <c r="P13001" s="51">
        <v>0</v>
      </c>
      <c r="Q13001" s="51">
        <v>0</v>
      </c>
    </row>
    <row r="13002" spans="1:32" x14ac:dyDescent="0.2">
      <c r="A13002" s="51">
        <v>550821174</v>
      </c>
      <c r="B13002" s="51" t="s">
        <v>12</v>
      </c>
      <c r="C13002" s="51" t="s">
        <v>31</v>
      </c>
      <c r="D13002" s="51" t="s">
        <v>3603</v>
      </c>
      <c r="E13002" s="51">
        <v>6</v>
      </c>
      <c r="F13002" s="51" t="s">
        <v>3601</v>
      </c>
      <c r="G13002" s="51" t="s">
        <v>3602</v>
      </c>
      <c r="H13002" s="51">
        <v>2936</v>
      </c>
      <c r="I13002" s="51" t="s">
        <v>2219</v>
      </c>
      <c r="J13002" s="52">
        <v>6022</v>
      </c>
      <c r="K13002" s="51" t="s">
        <v>47</v>
      </c>
      <c r="L13002" s="51" t="s">
        <v>37</v>
      </c>
      <c r="M13002" s="51">
        <v>0</v>
      </c>
      <c r="N13002" s="51">
        <v>0</v>
      </c>
      <c r="O13002" s="51">
        <v>0</v>
      </c>
      <c r="P13002" s="51">
        <v>0</v>
      </c>
      <c r="Q13002" s="51">
        <v>1</v>
      </c>
    </row>
    <row r="13003" spans="1:32" x14ac:dyDescent="0.2">
      <c r="A13003" s="51">
        <v>550821174</v>
      </c>
      <c r="B13003" s="51" t="s">
        <v>12</v>
      </c>
      <c r="C13003" s="51" t="s">
        <v>31</v>
      </c>
      <c r="D13003" s="51" t="s">
        <v>3603</v>
      </c>
      <c r="E13003" s="51">
        <v>6</v>
      </c>
      <c r="F13003" s="51" t="s">
        <v>3601</v>
      </c>
      <c r="G13003" s="51" t="s">
        <v>3602</v>
      </c>
      <c r="H13003" s="51">
        <v>2936</v>
      </c>
      <c r="I13003" s="51" t="s">
        <v>2219</v>
      </c>
      <c r="J13003" s="52">
        <v>6022</v>
      </c>
      <c r="K13003" s="51" t="s">
        <v>47</v>
      </c>
      <c r="L13003" s="51" t="s">
        <v>38</v>
      </c>
      <c r="M13003" s="51">
        <v>0</v>
      </c>
      <c r="N13003" s="51">
        <v>0</v>
      </c>
      <c r="O13003" s="51">
        <v>0</v>
      </c>
      <c r="P13003" s="51">
        <v>0</v>
      </c>
      <c r="Q13003" s="51">
        <v>0</v>
      </c>
    </row>
    <row r="13004" spans="1:32" x14ac:dyDescent="0.2">
      <c r="A13004" s="51">
        <v>550821174</v>
      </c>
      <c r="B13004" s="51" t="s">
        <v>12</v>
      </c>
      <c r="C13004" s="51" t="s">
        <v>31</v>
      </c>
      <c r="D13004" s="51" t="s">
        <v>3603</v>
      </c>
      <c r="E13004" s="51">
        <v>6</v>
      </c>
      <c r="F13004" s="51" t="s">
        <v>3601</v>
      </c>
      <c r="G13004" s="51" t="s">
        <v>3602</v>
      </c>
      <c r="H13004" s="51">
        <v>2937</v>
      </c>
      <c r="I13004" s="51" t="s">
        <v>2583</v>
      </c>
      <c r="J13004" s="52">
        <v>6022</v>
      </c>
      <c r="K13004" s="51" t="s">
        <v>47</v>
      </c>
      <c r="L13004" s="51" t="s">
        <v>34</v>
      </c>
      <c r="M13004" s="51">
        <v>0</v>
      </c>
      <c r="N13004" s="51">
        <v>0</v>
      </c>
      <c r="O13004" s="51">
        <v>0</v>
      </c>
      <c r="P13004" s="51">
        <v>0</v>
      </c>
      <c r="Q13004" s="51">
        <v>0</v>
      </c>
      <c r="S13004">
        <f t="shared" ref="S13004" si="23362">SUM(M13004:P13004)/4</f>
        <v>0</v>
      </c>
      <c r="T13004">
        <f t="shared" ref="T13004" si="23363">SUM(Q13005:Q13006)</f>
        <v>1</v>
      </c>
      <c r="U13004">
        <f t="shared" ref="U13004" si="23364">SUM(Q13007:Q13008)</f>
        <v>0</v>
      </c>
      <c r="W13004" t="str">
        <f>IF(T13004=0,$W$22,"")</f>
        <v/>
      </c>
      <c r="Y13004" t="str">
        <f t="shared" ref="Y13004" si="23365">IF(S13004&gt;SUM(T13004+U13004),$Y$22,"")</f>
        <v/>
      </c>
      <c r="AA13004" t="str">
        <f t="shared" ref="AA13004" si="23366">IF(S13004&gt;$AA$13,$AA$22,"")</f>
        <v/>
      </c>
      <c r="AC13004">
        <f t="shared" ref="AC13004" si="23367">A13004</f>
        <v>550821174</v>
      </c>
      <c r="AD13004">
        <f t="shared" ref="AD13004" si="23368">H13004</f>
        <v>2937</v>
      </c>
      <c r="AE13004">
        <f t="shared" ref="AE13004" si="23369">SUM(W13004:AA13004)</f>
        <v>0</v>
      </c>
      <c r="AF13004" s="15">
        <f t="shared" ref="AF13004" si="23370">J13004</f>
        <v>6022</v>
      </c>
    </row>
    <row r="13005" spans="1:32" x14ac:dyDescent="0.2">
      <c r="A13005" s="51">
        <v>550821174</v>
      </c>
      <c r="B13005" s="51" t="s">
        <v>12</v>
      </c>
      <c r="C13005" s="51" t="s">
        <v>31</v>
      </c>
      <c r="D13005" s="51" t="s">
        <v>3603</v>
      </c>
      <c r="E13005" s="51">
        <v>6</v>
      </c>
      <c r="F13005" s="51" t="s">
        <v>3601</v>
      </c>
      <c r="G13005" s="51" t="s">
        <v>3602</v>
      </c>
      <c r="H13005" s="51">
        <v>2937</v>
      </c>
      <c r="I13005" s="51" t="s">
        <v>2583</v>
      </c>
      <c r="J13005" s="52">
        <v>6022</v>
      </c>
      <c r="K13005" s="51" t="s">
        <v>47</v>
      </c>
      <c r="L13005" s="51" t="s">
        <v>35</v>
      </c>
      <c r="M13005" s="51">
        <v>0</v>
      </c>
      <c r="N13005" s="51">
        <v>0</v>
      </c>
      <c r="O13005" s="51">
        <v>0</v>
      </c>
      <c r="P13005" s="51">
        <v>0</v>
      </c>
      <c r="Q13005" s="51">
        <v>1</v>
      </c>
    </row>
    <row r="13006" spans="1:32" x14ac:dyDescent="0.2">
      <c r="A13006" s="51">
        <v>550821174</v>
      </c>
      <c r="B13006" s="51" t="s">
        <v>12</v>
      </c>
      <c r="C13006" s="51" t="s">
        <v>31</v>
      </c>
      <c r="D13006" s="51" t="s">
        <v>3603</v>
      </c>
      <c r="E13006" s="51">
        <v>6</v>
      </c>
      <c r="F13006" s="51" t="s">
        <v>3601</v>
      </c>
      <c r="G13006" s="51" t="s">
        <v>3602</v>
      </c>
      <c r="H13006" s="51">
        <v>2937</v>
      </c>
      <c r="I13006" s="51" t="s">
        <v>2583</v>
      </c>
      <c r="J13006" s="52">
        <v>6022</v>
      </c>
      <c r="K13006" s="51" t="s">
        <v>47</v>
      </c>
      <c r="L13006" s="51" t="s">
        <v>36</v>
      </c>
      <c r="M13006" s="51">
        <v>0</v>
      </c>
      <c r="N13006" s="51">
        <v>0</v>
      </c>
      <c r="O13006" s="51">
        <v>0</v>
      </c>
      <c r="P13006" s="51">
        <v>0</v>
      </c>
      <c r="Q13006" s="51">
        <v>0</v>
      </c>
    </row>
    <row r="13007" spans="1:32" x14ac:dyDescent="0.2">
      <c r="A13007" s="51">
        <v>550821174</v>
      </c>
      <c r="B13007" s="51" t="s">
        <v>12</v>
      </c>
      <c r="C13007" s="51" t="s">
        <v>31</v>
      </c>
      <c r="D13007" s="51" t="s">
        <v>3603</v>
      </c>
      <c r="E13007" s="51">
        <v>6</v>
      </c>
      <c r="F13007" s="51" t="s">
        <v>3601</v>
      </c>
      <c r="G13007" s="51" t="s">
        <v>3602</v>
      </c>
      <c r="H13007" s="51">
        <v>2937</v>
      </c>
      <c r="I13007" s="51" t="s">
        <v>2583</v>
      </c>
      <c r="J13007" s="52">
        <v>6022</v>
      </c>
      <c r="K13007" s="51" t="s">
        <v>47</v>
      </c>
      <c r="L13007" s="51" t="s">
        <v>37</v>
      </c>
      <c r="M13007" s="51">
        <v>0</v>
      </c>
      <c r="N13007" s="51">
        <v>0</v>
      </c>
      <c r="O13007" s="51">
        <v>0</v>
      </c>
      <c r="P13007" s="51">
        <v>0</v>
      </c>
      <c r="Q13007" s="51">
        <v>0</v>
      </c>
    </row>
    <row r="13008" spans="1:32" x14ac:dyDescent="0.2">
      <c r="A13008" s="51">
        <v>550821174</v>
      </c>
      <c r="B13008" s="51" t="s">
        <v>12</v>
      </c>
      <c r="C13008" s="51" t="s">
        <v>31</v>
      </c>
      <c r="D13008" s="51" t="s">
        <v>3603</v>
      </c>
      <c r="E13008" s="51">
        <v>6</v>
      </c>
      <c r="F13008" s="51" t="s">
        <v>3601</v>
      </c>
      <c r="G13008" s="51" t="s">
        <v>3602</v>
      </c>
      <c r="H13008" s="51">
        <v>2937</v>
      </c>
      <c r="I13008" s="51" t="s">
        <v>2583</v>
      </c>
      <c r="J13008" s="52">
        <v>6022</v>
      </c>
      <c r="K13008" s="51" t="s">
        <v>47</v>
      </c>
      <c r="L13008" s="51" t="s">
        <v>38</v>
      </c>
      <c r="M13008" s="51">
        <v>0</v>
      </c>
      <c r="N13008" s="51">
        <v>0</v>
      </c>
      <c r="O13008" s="51">
        <v>0</v>
      </c>
      <c r="P13008" s="51">
        <v>0</v>
      </c>
      <c r="Q13008" s="51">
        <v>0</v>
      </c>
    </row>
    <row r="13009" spans="1:32" x14ac:dyDescent="0.2">
      <c r="A13009" s="51">
        <v>550821174</v>
      </c>
      <c r="B13009" s="51" t="s">
        <v>12</v>
      </c>
      <c r="C13009" s="51" t="s">
        <v>31</v>
      </c>
      <c r="D13009" s="51" t="s">
        <v>3603</v>
      </c>
      <c r="E13009" s="51">
        <v>6</v>
      </c>
      <c r="F13009" s="51" t="s">
        <v>3601</v>
      </c>
      <c r="G13009" s="51" t="s">
        <v>3602</v>
      </c>
      <c r="H13009" s="51">
        <v>2938</v>
      </c>
      <c r="I13009" s="51" t="s">
        <v>2584</v>
      </c>
      <c r="J13009" s="52">
        <v>6005</v>
      </c>
      <c r="K13009" s="51" t="s">
        <v>61</v>
      </c>
      <c r="L13009" s="51" t="s">
        <v>34</v>
      </c>
      <c r="M13009" s="51">
        <v>0</v>
      </c>
      <c r="N13009" s="51">
        <v>0</v>
      </c>
      <c r="O13009" s="51">
        <v>0</v>
      </c>
      <c r="P13009" s="51">
        <v>0</v>
      </c>
      <c r="Q13009" s="51">
        <v>0</v>
      </c>
      <c r="S13009">
        <f t="shared" ref="S13009" si="23371">SUM(M13009:P13009)/4</f>
        <v>0</v>
      </c>
      <c r="T13009">
        <f t="shared" ref="T13009" si="23372">SUM(Q13010:Q13011)</f>
        <v>1</v>
      </c>
      <c r="U13009">
        <f t="shared" ref="U13009" si="23373">SUM(Q13012:Q13013)</f>
        <v>0</v>
      </c>
      <c r="W13009" t="str">
        <f>IF(T13009=0,$W$22,"")</f>
        <v/>
      </c>
      <c r="Y13009" t="str">
        <f t="shared" ref="Y13009" si="23374">IF(S13009&gt;SUM(T13009+U13009),$Y$22,"")</f>
        <v/>
      </c>
      <c r="AA13009" t="str">
        <f t="shared" ref="AA13009" si="23375">IF(S13009&gt;$AA$13,$AA$22,"")</f>
        <v/>
      </c>
      <c r="AC13009">
        <f t="shared" ref="AC13009" si="23376">A13009</f>
        <v>550821174</v>
      </c>
      <c r="AD13009">
        <f t="shared" ref="AD13009" si="23377">H13009</f>
        <v>2938</v>
      </c>
      <c r="AE13009">
        <f t="shared" ref="AE13009" si="23378">SUM(W13009:AA13009)</f>
        <v>0</v>
      </c>
      <c r="AF13009" s="15">
        <f t="shared" ref="AF13009" si="23379">J13009</f>
        <v>6005</v>
      </c>
    </row>
    <row r="13010" spans="1:32" x14ac:dyDescent="0.2">
      <c r="A13010" s="51">
        <v>550821174</v>
      </c>
      <c r="B13010" s="51" t="s">
        <v>12</v>
      </c>
      <c r="C13010" s="51" t="s">
        <v>31</v>
      </c>
      <c r="D13010" s="51" t="s">
        <v>3603</v>
      </c>
      <c r="E13010" s="51">
        <v>6</v>
      </c>
      <c r="F13010" s="51" t="s">
        <v>3601</v>
      </c>
      <c r="G13010" s="51" t="s">
        <v>3602</v>
      </c>
      <c r="H13010" s="51">
        <v>2938</v>
      </c>
      <c r="I13010" s="51" t="s">
        <v>2584</v>
      </c>
      <c r="J13010" s="52">
        <v>6005</v>
      </c>
      <c r="K13010" s="51" t="s">
        <v>61</v>
      </c>
      <c r="L13010" s="51" t="s">
        <v>35</v>
      </c>
      <c r="M13010" s="51">
        <v>0</v>
      </c>
      <c r="N13010" s="51">
        <v>0</v>
      </c>
      <c r="O13010" s="51">
        <v>0</v>
      </c>
      <c r="P13010" s="51">
        <v>0</v>
      </c>
      <c r="Q13010" s="51">
        <v>1</v>
      </c>
    </row>
    <row r="13011" spans="1:32" x14ac:dyDescent="0.2">
      <c r="A13011" s="51">
        <v>550821174</v>
      </c>
      <c r="B13011" s="51" t="s">
        <v>12</v>
      </c>
      <c r="C13011" s="51" t="s">
        <v>31</v>
      </c>
      <c r="D13011" s="51" t="s">
        <v>3603</v>
      </c>
      <c r="E13011" s="51">
        <v>6</v>
      </c>
      <c r="F13011" s="51" t="s">
        <v>3601</v>
      </c>
      <c r="G13011" s="51" t="s">
        <v>3602</v>
      </c>
      <c r="H13011" s="51">
        <v>2938</v>
      </c>
      <c r="I13011" s="51" t="s">
        <v>2584</v>
      </c>
      <c r="J13011" s="52">
        <v>6005</v>
      </c>
      <c r="K13011" s="51" t="s">
        <v>61</v>
      </c>
      <c r="L13011" s="51" t="s">
        <v>36</v>
      </c>
      <c r="M13011" s="51">
        <v>0</v>
      </c>
      <c r="N13011" s="51">
        <v>0</v>
      </c>
      <c r="O13011" s="51">
        <v>0</v>
      </c>
      <c r="P13011" s="51">
        <v>0</v>
      </c>
      <c r="Q13011" s="51">
        <v>0</v>
      </c>
    </row>
    <row r="13012" spans="1:32" x14ac:dyDescent="0.2">
      <c r="A13012" s="51">
        <v>550821174</v>
      </c>
      <c r="B13012" s="51" t="s">
        <v>12</v>
      </c>
      <c r="C13012" s="51" t="s">
        <v>31</v>
      </c>
      <c r="D13012" s="51" t="s">
        <v>3603</v>
      </c>
      <c r="E13012" s="51">
        <v>6</v>
      </c>
      <c r="F13012" s="51" t="s">
        <v>3601</v>
      </c>
      <c r="G13012" s="51" t="s">
        <v>3602</v>
      </c>
      <c r="H13012" s="51">
        <v>2938</v>
      </c>
      <c r="I13012" s="51" t="s">
        <v>2584</v>
      </c>
      <c r="J13012" s="52">
        <v>6005</v>
      </c>
      <c r="K13012" s="51" t="s">
        <v>61</v>
      </c>
      <c r="L13012" s="51" t="s">
        <v>37</v>
      </c>
      <c r="M13012" s="51">
        <v>0</v>
      </c>
      <c r="N13012" s="51">
        <v>0</v>
      </c>
      <c r="O13012" s="51">
        <v>0</v>
      </c>
      <c r="P13012" s="51">
        <v>0</v>
      </c>
      <c r="Q13012" s="51">
        <v>0</v>
      </c>
    </row>
    <row r="13013" spans="1:32" x14ac:dyDescent="0.2">
      <c r="A13013" s="51">
        <v>550821174</v>
      </c>
      <c r="B13013" s="51" t="s">
        <v>12</v>
      </c>
      <c r="C13013" s="51" t="s">
        <v>31</v>
      </c>
      <c r="D13013" s="51" t="s">
        <v>3603</v>
      </c>
      <c r="E13013" s="51">
        <v>6</v>
      </c>
      <c r="F13013" s="51" t="s">
        <v>3601</v>
      </c>
      <c r="G13013" s="51" t="s">
        <v>3602</v>
      </c>
      <c r="H13013" s="51">
        <v>2938</v>
      </c>
      <c r="I13013" s="51" t="s">
        <v>2584</v>
      </c>
      <c r="J13013" s="52">
        <v>6005</v>
      </c>
      <c r="K13013" s="51" t="s">
        <v>61</v>
      </c>
      <c r="L13013" s="51" t="s">
        <v>38</v>
      </c>
      <c r="M13013" s="51">
        <v>0</v>
      </c>
      <c r="N13013" s="51">
        <v>0</v>
      </c>
      <c r="O13013" s="51">
        <v>0</v>
      </c>
      <c r="P13013" s="51">
        <v>0</v>
      </c>
      <c r="Q13013" s="51">
        <v>0</v>
      </c>
    </row>
    <row r="13014" spans="1:32" x14ac:dyDescent="0.2">
      <c r="A13014" s="51">
        <v>550821174</v>
      </c>
      <c r="B13014" s="51" t="s">
        <v>12</v>
      </c>
      <c r="C13014" s="51" t="s">
        <v>31</v>
      </c>
      <c r="D13014" s="51" t="s">
        <v>3603</v>
      </c>
      <c r="E13014" s="51">
        <v>6</v>
      </c>
      <c r="F13014" s="51" t="s">
        <v>3601</v>
      </c>
      <c r="G13014" s="51" t="s">
        <v>3602</v>
      </c>
      <c r="H13014" s="51">
        <v>2939</v>
      </c>
      <c r="I13014" s="51" t="s">
        <v>2585</v>
      </c>
      <c r="J13014" s="52">
        <v>6005</v>
      </c>
      <c r="K13014" s="51" t="s">
        <v>61</v>
      </c>
      <c r="L13014" s="51" t="s">
        <v>34</v>
      </c>
      <c r="M13014" s="51">
        <v>0</v>
      </c>
      <c r="N13014" s="51">
        <v>0</v>
      </c>
      <c r="O13014" s="51">
        <v>0</v>
      </c>
      <c r="P13014" s="51">
        <v>0</v>
      </c>
      <c r="Q13014" s="51">
        <v>0</v>
      </c>
      <c r="S13014">
        <f t="shared" ref="S13014" si="23380">SUM(M13014:P13014)/4</f>
        <v>0</v>
      </c>
      <c r="T13014">
        <f t="shared" ref="T13014" si="23381">SUM(Q13015:Q13016)</f>
        <v>0</v>
      </c>
      <c r="U13014">
        <f t="shared" ref="U13014" si="23382">SUM(Q13017:Q13018)</f>
        <v>0</v>
      </c>
      <c r="W13014">
        <f>IF(T13014=0,$W$22,"")</f>
        <v>1</v>
      </c>
      <c r="Y13014" t="str">
        <f t="shared" ref="Y13014" si="23383">IF(S13014&gt;SUM(T13014+U13014),$Y$22,"")</f>
        <v/>
      </c>
      <c r="AA13014" t="str">
        <f t="shared" ref="AA13014" si="23384">IF(S13014&gt;$AA$13,$AA$22,"")</f>
        <v/>
      </c>
      <c r="AC13014">
        <f t="shared" ref="AC13014" si="23385">A13014</f>
        <v>550821174</v>
      </c>
      <c r="AD13014">
        <f t="shared" ref="AD13014" si="23386">H13014</f>
        <v>2939</v>
      </c>
      <c r="AE13014">
        <f t="shared" ref="AE13014" si="23387">SUM(W13014:AA13014)</f>
        <v>1</v>
      </c>
      <c r="AF13014" s="15">
        <f t="shared" ref="AF13014" si="23388">J13014</f>
        <v>6005</v>
      </c>
    </row>
    <row r="13015" spans="1:32" x14ac:dyDescent="0.2">
      <c r="A13015" s="51">
        <v>550821174</v>
      </c>
      <c r="B13015" s="51" t="s">
        <v>12</v>
      </c>
      <c r="C13015" s="51" t="s">
        <v>31</v>
      </c>
      <c r="D13015" s="51" t="s">
        <v>3603</v>
      </c>
      <c r="E13015" s="51">
        <v>6</v>
      </c>
      <c r="F13015" s="51" t="s">
        <v>3601</v>
      </c>
      <c r="G13015" s="51" t="s">
        <v>3602</v>
      </c>
      <c r="H13015" s="51">
        <v>2939</v>
      </c>
      <c r="I13015" s="51" t="s">
        <v>2585</v>
      </c>
      <c r="J13015" s="52">
        <v>6005</v>
      </c>
      <c r="K13015" s="51" t="s">
        <v>61</v>
      </c>
      <c r="L13015" s="51" t="s">
        <v>35</v>
      </c>
      <c r="M13015" s="51">
        <v>0</v>
      </c>
      <c r="N13015" s="51">
        <v>0</v>
      </c>
      <c r="O13015" s="51">
        <v>0</v>
      </c>
      <c r="P13015" s="51">
        <v>0</v>
      </c>
      <c r="Q13015" s="51">
        <v>0</v>
      </c>
    </row>
    <row r="13016" spans="1:32" x14ac:dyDescent="0.2">
      <c r="A13016" s="51">
        <v>550821174</v>
      </c>
      <c r="B13016" s="51" t="s">
        <v>12</v>
      </c>
      <c r="C13016" s="51" t="s">
        <v>31</v>
      </c>
      <c r="D13016" s="51" t="s">
        <v>3603</v>
      </c>
      <c r="E13016" s="51">
        <v>6</v>
      </c>
      <c r="F13016" s="51" t="s">
        <v>3601</v>
      </c>
      <c r="G13016" s="51" t="s">
        <v>3602</v>
      </c>
      <c r="H13016" s="51">
        <v>2939</v>
      </c>
      <c r="I13016" s="51" t="s">
        <v>2585</v>
      </c>
      <c r="J13016" s="52">
        <v>6005</v>
      </c>
      <c r="K13016" s="51" t="s">
        <v>61</v>
      </c>
      <c r="L13016" s="51" t="s">
        <v>36</v>
      </c>
      <c r="M13016" s="51">
        <v>0</v>
      </c>
      <c r="N13016" s="51">
        <v>0</v>
      </c>
      <c r="O13016" s="51">
        <v>0</v>
      </c>
      <c r="P13016" s="51">
        <v>0</v>
      </c>
      <c r="Q13016" s="51">
        <v>0</v>
      </c>
    </row>
    <row r="13017" spans="1:32" x14ac:dyDescent="0.2">
      <c r="A13017" s="51">
        <v>550821174</v>
      </c>
      <c r="B13017" s="51" t="s">
        <v>12</v>
      </c>
      <c r="C13017" s="51" t="s">
        <v>31</v>
      </c>
      <c r="D13017" s="51" t="s">
        <v>3603</v>
      </c>
      <c r="E13017" s="51">
        <v>6</v>
      </c>
      <c r="F13017" s="51" t="s">
        <v>3601</v>
      </c>
      <c r="G13017" s="51" t="s">
        <v>3602</v>
      </c>
      <c r="H13017" s="51">
        <v>2939</v>
      </c>
      <c r="I13017" s="51" t="s">
        <v>2585</v>
      </c>
      <c r="J13017" s="52">
        <v>6005</v>
      </c>
      <c r="K13017" s="51" t="s">
        <v>61</v>
      </c>
      <c r="L13017" s="51" t="s">
        <v>37</v>
      </c>
      <c r="M13017" s="51">
        <v>0</v>
      </c>
      <c r="N13017" s="51">
        <v>0</v>
      </c>
      <c r="O13017" s="51">
        <v>0</v>
      </c>
      <c r="P13017" s="51">
        <v>0</v>
      </c>
      <c r="Q13017" s="51">
        <v>0</v>
      </c>
    </row>
    <row r="13018" spans="1:32" x14ac:dyDescent="0.2">
      <c r="A13018" s="51">
        <v>550821174</v>
      </c>
      <c r="B13018" s="51" t="s">
        <v>12</v>
      </c>
      <c r="C13018" s="51" t="s">
        <v>31</v>
      </c>
      <c r="D13018" s="51" t="s">
        <v>3603</v>
      </c>
      <c r="E13018" s="51">
        <v>6</v>
      </c>
      <c r="F13018" s="51" t="s">
        <v>3601</v>
      </c>
      <c r="G13018" s="51" t="s">
        <v>3602</v>
      </c>
      <c r="H13018" s="51">
        <v>2939</v>
      </c>
      <c r="I13018" s="51" t="s">
        <v>2585</v>
      </c>
      <c r="J13018" s="52">
        <v>6005</v>
      </c>
      <c r="K13018" s="51" t="s">
        <v>61</v>
      </c>
      <c r="L13018" s="51" t="s">
        <v>38</v>
      </c>
      <c r="M13018" s="51">
        <v>0</v>
      </c>
      <c r="N13018" s="51">
        <v>0</v>
      </c>
      <c r="O13018" s="51">
        <v>0</v>
      </c>
      <c r="P13018" s="51">
        <v>0</v>
      </c>
      <c r="Q13018" s="51">
        <v>0</v>
      </c>
    </row>
    <row r="13019" spans="1:32" x14ac:dyDescent="0.2">
      <c r="A13019" s="51">
        <v>550821174</v>
      </c>
      <c r="B13019" s="51" t="s">
        <v>12</v>
      </c>
      <c r="C13019" s="51" t="s">
        <v>31</v>
      </c>
      <c r="D13019" s="51" t="s">
        <v>3603</v>
      </c>
      <c r="E13019" s="51">
        <v>6</v>
      </c>
      <c r="F13019" s="51" t="s">
        <v>3601</v>
      </c>
      <c r="G13019" s="51" t="s">
        <v>3602</v>
      </c>
      <c r="H13019" s="51">
        <v>2941</v>
      </c>
      <c r="I13019" s="51" t="s">
        <v>2586</v>
      </c>
      <c r="J13019" s="52">
        <v>6014</v>
      </c>
      <c r="K13019" s="51" t="s">
        <v>41</v>
      </c>
      <c r="L13019" s="51" t="s">
        <v>34</v>
      </c>
      <c r="M13019" s="51">
        <v>0</v>
      </c>
      <c r="N13019" s="51">
        <v>0</v>
      </c>
      <c r="O13019" s="51">
        <v>0</v>
      </c>
      <c r="P13019" s="51">
        <v>0</v>
      </c>
      <c r="Q13019" s="51">
        <v>0</v>
      </c>
      <c r="S13019">
        <f t="shared" ref="S13019" si="23389">SUM(M13019:P13019)/4</f>
        <v>0</v>
      </c>
      <c r="T13019">
        <f t="shared" ref="T13019" si="23390">SUM(Q13020:Q13021)</f>
        <v>1</v>
      </c>
      <c r="U13019">
        <f t="shared" ref="U13019" si="23391">SUM(Q13022:Q13023)</f>
        <v>0</v>
      </c>
      <c r="W13019" t="str">
        <f>IF(T13019=0,$W$22,"")</f>
        <v/>
      </c>
      <c r="Y13019" t="str">
        <f t="shared" ref="Y13019" si="23392">IF(S13019&gt;SUM(T13019+U13019),$Y$22,"")</f>
        <v/>
      </c>
      <c r="AA13019" t="str">
        <f t="shared" ref="AA13019" si="23393">IF(S13019&gt;$AA$13,$AA$22,"")</f>
        <v/>
      </c>
      <c r="AC13019">
        <f t="shared" ref="AC13019" si="23394">A13019</f>
        <v>550821174</v>
      </c>
      <c r="AD13019">
        <f t="shared" ref="AD13019" si="23395">H13019</f>
        <v>2941</v>
      </c>
      <c r="AE13019">
        <f t="shared" ref="AE13019" si="23396">SUM(W13019:AA13019)</f>
        <v>0</v>
      </c>
      <c r="AF13019" s="15">
        <f t="shared" ref="AF13019" si="23397">J13019</f>
        <v>6014</v>
      </c>
    </row>
    <row r="13020" spans="1:32" x14ac:dyDescent="0.2">
      <c r="A13020" s="51">
        <v>550821174</v>
      </c>
      <c r="B13020" s="51" t="s">
        <v>12</v>
      </c>
      <c r="C13020" s="51" t="s">
        <v>31</v>
      </c>
      <c r="D13020" s="51" t="s">
        <v>3603</v>
      </c>
      <c r="E13020" s="51">
        <v>6</v>
      </c>
      <c r="F13020" s="51" t="s">
        <v>3601</v>
      </c>
      <c r="G13020" s="51" t="s">
        <v>3602</v>
      </c>
      <c r="H13020" s="51">
        <v>2941</v>
      </c>
      <c r="I13020" s="51" t="s">
        <v>2586</v>
      </c>
      <c r="J13020" s="52">
        <v>6014</v>
      </c>
      <c r="K13020" s="51" t="s">
        <v>41</v>
      </c>
      <c r="L13020" s="51" t="s">
        <v>35</v>
      </c>
      <c r="M13020" s="51">
        <v>0</v>
      </c>
      <c r="N13020" s="51">
        <v>0</v>
      </c>
      <c r="O13020" s="51">
        <v>0</v>
      </c>
      <c r="P13020" s="51">
        <v>0</v>
      </c>
      <c r="Q13020" s="51">
        <v>1</v>
      </c>
    </row>
    <row r="13021" spans="1:32" x14ac:dyDescent="0.2">
      <c r="A13021" s="51">
        <v>550821174</v>
      </c>
      <c r="B13021" s="51" t="s">
        <v>12</v>
      </c>
      <c r="C13021" s="51" t="s">
        <v>31</v>
      </c>
      <c r="D13021" s="51" t="s">
        <v>3603</v>
      </c>
      <c r="E13021" s="51">
        <v>6</v>
      </c>
      <c r="F13021" s="51" t="s">
        <v>3601</v>
      </c>
      <c r="G13021" s="51" t="s">
        <v>3602</v>
      </c>
      <c r="H13021" s="51">
        <v>2941</v>
      </c>
      <c r="I13021" s="51" t="s">
        <v>2586</v>
      </c>
      <c r="J13021" s="52">
        <v>6014</v>
      </c>
      <c r="K13021" s="51" t="s">
        <v>41</v>
      </c>
      <c r="L13021" s="51" t="s">
        <v>36</v>
      </c>
      <c r="M13021" s="51">
        <v>0</v>
      </c>
      <c r="N13021" s="51">
        <v>0</v>
      </c>
      <c r="O13021" s="51">
        <v>0</v>
      </c>
      <c r="P13021" s="51">
        <v>0</v>
      </c>
      <c r="Q13021" s="51">
        <v>0</v>
      </c>
    </row>
    <row r="13022" spans="1:32" x14ac:dyDescent="0.2">
      <c r="A13022" s="51">
        <v>550821174</v>
      </c>
      <c r="B13022" s="51" t="s">
        <v>12</v>
      </c>
      <c r="C13022" s="51" t="s">
        <v>31</v>
      </c>
      <c r="D13022" s="51" t="s">
        <v>3603</v>
      </c>
      <c r="E13022" s="51">
        <v>6</v>
      </c>
      <c r="F13022" s="51" t="s">
        <v>3601</v>
      </c>
      <c r="G13022" s="51" t="s">
        <v>3602</v>
      </c>
      <c r="H13022" s="51">
        <v>2941</v>
      </c>
      <c r="I13022" s="51" t="s">
        <v>2586</v>
      </c>
      <c r="J13022" s="52">
        <v>6014</v>
      </c>
      <c r="K13022" s="51" t="s">
        <v>41</v>
      </c>
      <c r="L13022" s="51" t="s">
        <v>37</v>
      </c>
      <c r="M13022" s="51">
        <v>0</v>
      </c>
      <c r="N13022" s="51">
        <v>0</v>
      </c>
      <c r="O13022" s="51">
        <v>0</v>
      </c>
      <c r="P13022" s="51">
        <v>0</v>
      </c>
      <c r="Q13022" s="51">
        <v>0</v>
      </c>
    </row>
    <row r="13023" spans="1:32" x14ac:dyDescent="0.2">
      <c r="A13023" s="51">
        <v>550821174</v>
      </c>
      <c r="B13023" s="51" t="s">
        <v>12</v>
      </c>
      <c r="C13023" s="51" t="s">
        <v>31</v>
      </c>
      <c r="D13023" s="51" t="s">
        <v>3603</v>
      </c>
      <c r="E13023" s="51">
        <v>6</v>
      </c>
      <c r="F13023" s="51" t="s">
        <v>3601</v>
      </c>
      <c r="G13023" s="51" t="s">
        <v>3602</v>
      </c>
      <c r="H13023" s="51">
        <v>2941</v>
      </c>
      <c r="I13023" s="51" t="s">
        <v>2586</v>
      </c>
      <c r="J13023" s="52">
        <v>6014</v>
      </c>
      <c r="K13023" s="51" t="s">
        <v>41</v>
      </c>
      <c r="L13023" s="51" t="s">
        <v>38</v>
      </c>
      <c r="M13023" s="51">
        <v>0</v>
      </c>
      <c r="N13023" s="51">
        <v>0</v>
      </c>
      <c r="O13023" s="51">
        <v>0</v>
      </c>
      <c r="P13023" s="51">
        <v>0</v>
      </c>
      <c r="Q13023" s="51">
        <v>0</v>
      </c>
    </row>
    <row r="13024" spans="1:32" x14ac:dyDescent="0.2">
      <c r="A13024" s="51">
        <v>550821174</v>
      </c>
      <c r="B13024" s="51" t="s">
        <v>12</v>
      </c>
      <c r="C13024" s="51" t="s">
        <v>31</v>
      </c>
      <c r="D13024" s="51" t="s">
        <v>3603</v>
      </c>
      <c r="E13024" s="51">
        <v>6</v>
      </c>
      <c r="F13024" s="51" t="s">
        <v>3601</v>
      </c>
      <c r="G13024" s="51" t="s">
        <v>3602</v>
      </c>
      <c r="H13024" s="51">
        <v>2945</v>
      </c>
      <c r="I13024" s="51" t="s">
        <v>2587</v>
      </c>
      <c r="J13024" s="52">
        <v>6041</v>
      </c>
      <c r="K13024" s="51" t="s">
        <v>1118</v>
      </c>
      <c r="L13024" s="51" t="s">
        <v>34</v>
      </c>
      <c r="M13024" s="51">
        <v>0</v>
      </c>
      <c r="N13024" s="51">
        <v>0</v>
      </c>
      <c r="O13024" s="51">
        <v>0</v>
      </c>
      <c r="P13024" s="51">
        <v>0</v>
      </c>
      <c r="Q13024" s="51">
        <v>0</v>
      </c>
      <c r="S13024">
        <f t="shared" ref="S13024" si="23398">SUM(M13024:P13024)/4</f>
        <v>0</v>
      </c>
      <c r="T13024">
        <f t="shared" ref="T13024" si="23399">SUM(Q13025:Q13026)</f>
        <v>1</v>
      </c>
      <c r="U13024">
        <f t="shared" ref="U13024" si="23400">SUM(Q13027:Q13028)</f>
        <v>0</v>
      </c>
      <c r="W13024" t="str">
        <f>IF(T13024=0,$W$22,"")</f>
        <v/>
      </c>
      <c r="Y13024" t="str">
        <f t="shared" ref="Y13024" si="23401">IF(S13024&gt;SUM(T13024+U13024),$Y$22,"")</f>
        <v/>
      </c>
      <c r="AA13024" t="str">
        <f t="shared" ref="AA13024" si="23402">IF(S13024&gt;$AA$13,$AA$22,"")</f>
        <v/>
      </c>
      <c r="AC13024">
        <f t="shared" ref="AC13024" si="23403">A13024</f>
        <v>550821174</v>
      </c>
      <c r="AD13024">
        <f t="shared" ref="AD13024" si="23404">H13024</f>
        <v>2945</v>
      </c>
      <c r="AE13024">
        <f t="shared" ref="AE13024" si="23405">SUM(W13024:AA13024)</f>
        <v>0</v>
      </c>
      <c r="AF13024" s="15">
        <f t="shared" ref="AF13024" si="23406">J13024</f>
        <v>6041</v>
      </c>
    </row>
    <row r="13025" spans="1:32" x14ac:dyDescent="0.2">
      <c r="A13025" s="51">
        <v>550821174</v>
      </c>
      <c r="B13025" s="51" t="s">
        <v>12</v>
      </c>
      <c r="C13025" s="51" t="s">
        <v>31</v>
      </c>
      <c r="D13025" s="51" t="s">
        <v>3603</v>
      </c>
      <c r="E13025" s="51">
        <v>6</v>
      </c>
      <c r="F13025" s="51" t="s">
        <v>3601</v>
      </c>
      <c r="G13025" s="51" t="s">
        <v>3602</v>
      </c>
      <c r="H13025" s="51">
        <v>2945</v>
      </c>
      <c r="I13025" s="51" t="s">
        <v>2587</v>
      </c>
      <c r="J13025" s="52">
        <v>6041</v>
      </c>
      <c r="K13025" s="51" t="s">
        <v>1118</v>
      </c>
      <c r="L13025" s="51" t="s">
        <v>35</v>
      </c>
      <c r="M13025" s="51">
        <v>0</v>
      </c>
      <c r="N13025" s="51">
        <v>0</v>
      </c>
      <c r="O13025" s="51">
        <v>0</v>
      </c>
      <c r="P13025" s="51">
        <v>0</v>
      </c>
      <c r="Q13025" s="51">
        <v>1</v>
      </c>
    </row>
    <row r="13026" spans="1:32" x14ac:dyDescent="0.2">
      <c r="A13026" s="51">
        <v>550821174</v>
      </c>
      <c r="B13026" s="51" t="s">
        <v>12</v>
      </c>
      <c r="C13026" s="51" t="s">
        <v>31</v>
      </c>
      <c r="D13026" s="51" t="s">
        <v>3603</v>
      </c>
      <c r="E13026" s="51">
        <v>6</v>
      </c>
      <c r="F13026" s="51" t="s">
        <v>3601</v>
      </c>
      <c r="G13026" s="51" t="s">
        <v>3602</v>
      </c>
      <c r="H13026" s="51">
        <v>2945</v>
      </c>
      <c r="I13026" s="51" t="s">
        <v>2587</v>
      </c>
      <c r="J13026" s="52">
        <v>6041</v>
      </c>
      <c r="K13026" s="51" t="s">
        <v>1118</v>
      </c>
      <c r="L13026" s="51" t="s">
        <v>36</v>
      </c>
      <c r="M13026" s="51">
        <v>0</v>
      </c>
      <c r="N13026" s="51">
        <v>0</v>
      </c>
      <c r="O13026" s="51">
        <v>0</v>
      </c>
      <c r="P13026" s="51">
        <v>0</v>
      </c>
      <c r="Q13026" s="51">
        <v>0</v>
      </c>
    </row>
    <row r="13027" spans="1:32" x14ac:dyDescent="0.2">
      <c r="A13027" s="51">
        <v>550821174</v>
      </c>
      <c r="B13027" s="51" t="s">
        <v>12</v>
      </c>
      <c r="C13027" s="51" t="s">
        <v>31</v>
      </c>
      <c r="D13027" s="51" t="s">
        <v>3603</v>
      </c>
      <c r="E13027" s="51">
        <v>6</v>
      </c>
      <c r="F13027" s="51" t="s">
        <v>3601</v>
      </c>
      <c r="G13027" s="51" t="s">
        <v>3602</v>
      </c>
      <c r="H13027" s="51">
        <v>2945</v>
      </c>
      <c r="I13027" s="51" t="s">
        <v>2587</v>
      </c>
      <c r="J13027" s="52">
        <v>6041</v>
      </c>
      <c r="K13027" s="51" t="s">
        <v>1118</v>
      </c>
      <c r="L13027" s="51" t="s">
        <v>37</v>
      </c>
      <c r="M13027" s="51">
        <v>0</v>
      </c>
      <c r="N13027" s="51">
        <v>0</v>
      </c>
      <c r="O13027" s="51">
        <v>0</v>
      </c>
      <c r="P13027" s="51">
        <v>0</v>
      </c>
      <c r="Q13027" s="51">
        <v>0</v>
      </c>
    </row>
    <row r="13028" spans="1:32" x14ac:dyDescent="0.2">
      <c r="A13028" s="51">
        <v>550821174</v>
      </c>
      <c r="B13028" s="51" t="s">
        <v>12</v>
      </c>
      <c r="C13028" s="51" t="s">
        <v>31</v>
      </c>
      <c r="D13028" s="51" t="s">
        <v>3603</v>
      </c>
      <c r="E13028" s="51">
        <v>6</v>
      </c>
      <c r="F13028" s="51" t="s">
        <v>3601</v>
      </c>
      <c r="G13028" s="51" t="s">
        <v>3602</v>
      </c>
      <c r="H13028" s="51">
        <v>2945</v>
      </c>
      <c r="I13028" s="51" t="s">
        <v>2587</v>
      </c>
      <c r="J13028" s="52">
        <v>6041</v>
      </c>
      <c r="K13028" s="51" t="s">
        <v>1118</v>
      </c>
      <c r="L13028" s="51" t="s">
        <v>38</v>
      </c>
      <c r="M13028" s="51">
        <v>0</v>
      </c>
      <c r="N13028" s="51">
        <v>0</v>
      </c>
      <c r="O13028" s="51">
        <v>0</v>
      </c>
      <c r="P13028" s="51">
        <v>0</v>
      </c>
      <c r="Q13028" s="51">
        <v>0</v>
      </c>
    </row>
    <row r="13029" spans="1:32" x14ac:dyDescent="0.2">
      <c r="A13029" s="51">
        <v>550821174</v>
      </c>
      <c r="B13029" s="51" t="s">
        <v>12</v>
      </c>
      <c r="C13029" s="51" t="s">
        <v>31</v>
      </c>
      <c r="D13029" s="51" t="s">
        <v>3603</v>
      </c>
      <c r="E13029" s="51">
        <v>6</v>
      </c>
      <c r="F13029" s="51" t="s">
        <v>3601</v>
      </c>
      <c r="G13029" s="51" t="s">
        <v>3602</v>
      </c>
      <c r="H13029" s="51">
        <v>2947</v>
      </c>
      <c r="I13029" s="51" t="s">
        <v>2588</v>
      </c>
      <c r="J13029" s="52">
        <v>6029</v>
      </c>
      <c r="K13029" s="51" t="s">
        <v>567</v>
      </c>
      <c r="L13029" s="51" t="s">
        <v>34</v>
      </c>
      <c r="M13029" s="51">
        <v>0</v>
      </c>
      <c r="N13029" s="51">
        <v>0</v>
      </c>
      <c r="O13029" s="51">
        <v>0</v>
      </c>
      <c r="P13029" s="51">
        <v>0</v>
      </c>
      <c r="Q13029" s="51">
        <v>0</v>
      </c>
      <c r="S13029">
        <f t="shared" ref="S13029" si="23407">SUM(M13029:P13029)/4</f>
        <v>0</v>
      </c>
      <c r="T13029">
        <f t="shared" ref="T13029" si="23408">SUM(Q13030:Q13031)</f>
        <v>1</v>
      </c>
      <c r="U13029">
        <f t="shared" ref="U13029" si="23409">SUM(Q13032:Q13033)</f>
        <v>0</v>
      </c>
      <c r="W13029" t="str">
        <f>IF(T13029=0,$W$22,"")</f>
        <v/>
      </c>
      <c r="Y13029" t="str">
        <f t="shared" ref="Y13029" si="23410">IF(S13029&gt;SUM(T13029+U13029),$Y$22,"")</f>
        <v/>
      </c>
      <c r="AA13029" t="str">
        <f t="shared" ref="AA13029" si="23411">IF(S13029&gt;$AA$13,$AA$22,"")</f>
        <v/>
      </c>
      <c r="AC13029">
        <f t="shared" ref="AC13029" si="23412">A13029</f>
        <v>550821174</v>
      </c>
      <c r="AD13029">
        <f t="shared" ref="AD13029" si="23413">H13029</f>
        <v>2947</v>
      </c>
      <c r="AE13029">
        <f t="shared" ref="AE13029" si="23414">SUM(W13029:AA13029)</f>
        <v>0</v>
      </c>
      <c r="AF13029" s="15">
        <f t="shared" ref="AF13029" si="23415">J13029</f>
        <v>6029</v>
      </c>
    </row>
    <row r="13030" spans="1:32" x14ac:dyDescent="0.2">
      <c r="A13030" s="51">
        <v>550821174</v>
      </c>
      <c r="B13030" s="51" t="s">
        <v>12</v>
      </c>
      <c r="C13030" s="51" t="s">
        <v>31</v>
      </c>
      <c r="D13030" s="51" t="s">
        <v>3603</v>
      </c>
      <c r="E13030" s="51">
        <v>6</v>
      </c>
      <c r="F13030" s="51" t="s">
        <v>3601</v>
      </c>
      <c r="G13030" s="51" t="s">
        <v>3602</v>
      </c>
      <c r="H13030" s="51">
        <v>2947</v>
      </c>
      <c r="I13030" s="51" t="s">
        <v>2588</v>
      </c>
      <c r="J13030" s="52">
        <v>6029</v>
      </c>
      <c r="K13030" s="51" t="s">
        <v>567</v>
      </c>
      <c r="L13030" s="51" t="s">
        <v>35</v>
      </c>
      <c r="M13030" s="51">
        <v>0</v>
      </c>
      <c r="N13030" s="51">
        <v>0</v>
      </c>
      <c r="O13030" s="51">
        <v>0</v>
      </c>
      <c r="P13030" s="51">
        <v>0</v>
      </c>
      <c r="Q13030" s="51">
        <v>1</v>
      </c>
    </row>
    <row r="13031" spans="1:32" x14ac:dyDescent="0.2">
      <c r="A13031" s="51">
        <v>550821174</v>
      </c>
      <c r="B13031" s="51" t="s">
        <v>12</v>
      </c>
      <c r="C13031" s="51" t="s">
        <v>31</v>
      </c>
      <c r="D13031" s="51" t="s">
        <v>3603</v>
      </c>
      <c r="E13031" s="51">
        <v>6</v>
      </c>
      <c r="F13031" s="51" t="s">
        <v>3601</v>
      </c>
      <c r="G13031" s="51" t="s">
        <v>3602</v>
      </c>
      <c r="H13031" s="51">
        <v>2947</v>
      </c>
      <c r="I13031" s="51" t="s">
        <v>2588</v>
      </c>
      <c r="J13031" s="52">
        <v>6029</v>
      </c>
      <c r="K13031" s="51" t="s">
        <v>567</v>
      </c>
      <c r="L13031" s="51" t="s">
        <v>36</v>
      </c>
      <c r="M13031" s="51">
        <v>0</v>
      </c>
      <c r="N13031" s="51">
        <v>0</v>
      </c>
      <c r="O13031" s="51">
        <v>0</v>
      </c>
      <c r="P13031" s="51">
        <v>0</v>
      </c>
      <c r="Q13031" s="51">
        <v>0</v>
      </c>
    </row>
    <row r="13032" spans="1:32" x14ac:dyDescent="0.2">
      <c r="A13032" s="51">
        <v>550821174</v>
      </c>
      <c r="B13032" s="51" t="s">
        <v>12</v>
      </c>
      <c r="C13032" s="51" t="s">
        <v>31</v>
      </c>
      <c r="D13032" s="51" t="s">
        <v>3603</v>
      </c>
      <c r="E13032" s="51">
        <v>6</v>
      </c>
      <c r="F13032" s="51" t="s">
        <v>3601</v>
      </c>
      <c r="G13032" s="51" t="s">
        <v>3602</v>
      </c>
      <c r="H13032" s="51">
        <v>2947</v>
      </c>
      <c r="I13032" s="51" t="s">
        <v>2588</v>
      </c>
      <c r="J13032" s="52">
        <v>6029</v>
      </c>
      <c r="K13032" s="51" t="s">
        <v>567</v>
      </c>
      <c r="L13032" s="51" t="s">
        <v>37</v>
      </c>
      <c r="M13032" s="51">
        <v>0</v>
      </c>
      <c r="N13032" s="51">
        <v>0</v>
      </c>
      <c r="O13032" s="51">
        <v>0</v>
      </c>
      <c r="P13032" s="51">
        <v>0</v>
      </c>
      <c r="Q13032" s="51">
        <v>0</v>
      </c>
    </row>
    <row r="13033" spans="1:32" x14ac:dyDescent="0.2">
      <c r="A13033" s="51">
        <v>550821174</v>
      </c>
      <c r="B13033" s="51" t="s">
        <v>12</v>
      </c>
      <c r="C13033" s="51" t="s">
        <v>31</v>
      </c>
      <c r="D13033" s="51" t="s">
        <v>3603</v>
      </c>
      <c r="E13033" s="51">
        <v>6</v>
      </c>
      <c r="F13033" s="51" t="s">
        <v>3601</v>
      </c>
      <c r="G13033" s="51" t="s">
        <v>3602</v>
      </c>
      <c r="H13033" s="51">
        <v>2947</v>
      </c>
      <c r="I13033" s="51" t="s">
        <v>2588</v>
      </c>
      <c r="J13033" s="52">
        <v>6029</v>
      </c>
      <c r="K13033" s="51" t="s">
        <v>567</v>
      </c>
      <c r="L13033" s="51" t="s">
        <v>38</v>
      </c>
      <c r="M13033" s="51">
        <v>0</v>
      </c>
      <c r="N13033" s="51">
        <v>0</v>
      </c>
      <c r="O13033" s="51">
        <v>0</v>
      </c>
      <c r="P13033" s="51">
        <v>0</v>
      </c>
      <c r="Q13033" s="51">
        <v>0</v>
      </c>
    </row>
    <row r="13034" spans="1:32" x14ac:dyDescent="0.2">
      <c r="A13034" s="51">
        <v>550821174</v>
      </c>
      <c r="B13034" s="51" t="s">
        <v>12</v>
      </c>
      <c r="C13034" s="51" t="s">
        <v>31</v>
      </c>
      <c r="D13034" s="51" t="s">
        <v>3603</v>
      </c>
      <c r="E13034" s="51">
        <v>6</v>
      </c>
      <c r="F13034" s="51" t="s">
        <v>3601</v>
      </c>
      <c r="G13034" s="51" t="s">
        <v>3602</v>
      </c>
      <c r="H13034" s="51">
        <v>2948</v>
      </c>
      <c r="I13034" s="51" t="s">
        <v>2589</v>
      </c>
      <c r="J13034" s="52">
        <v>6029</v>
      </c>
      <c r="K13034" s="51" t="s">
        <v>567</v>
      </c>
      <c r="L13034" s="51" t="s">
        <v>34</v>
      </c>
      <c r="M13034" s="51">
        <v>1</v>
      </c>
      <c r="N13034" s="51">
        <v>0</v>
      </c>
      <c r="O13034" s="51">
        <v>0</v>
      </c>
      <c r="P13034" s="51">
        <v>0</v>
      </c>
      <c r="Q13034" s="51">
        <v>0</v>
      </c>
      <c r="S13034">
        <f t="shared" ref="S13034" si="23416">SUM(M13034:P13034)/4</f>
        <v>0.25</v>
      </c>
      <c r="T13034">
        <f t="shared" ref="T13034" si="23417">SUM(Q13035:Q13036)</f>
        <v>0</v>
      </c>
      <c r="U13034">
        <f t="shared" ref="U13034" si="23418">SUM(Q13037:Q13038)</f>
        <v>0</v>
      </c>
      <c r="W13034">
        <f>IF(T13034=0,$W$22,"")</f>
        <v>1</v>
      </c>
      <c r="Y13034">
        <f t="shared" ref="Y13034" si="23419">IF(S13034&gt;SUM(T13034+U13034),$Y$22,"")</f>
        <v>1</v>
      </c>
      <c r="AA13034" t="str">
        <f t="shared" ref="AA13034" si="23420">IF(S13034&gt;$AA$13,$AA$22,"")</f>
        <v/>
      </c>
      <c r="AC13034">
        <f t="shared" ref="AC13034" si="23421">A13034</f>
        <v>550821174</v>
      </c>
      <c r="AD13034">
        <f t="shared" ref="AD13034" si="23422">H13034</f>
        <v>2948</v>
      </c>
      <c r="AE13034">
        <f t="shared" ref="AE13034" si="23423">SUM(W13034:AA13034)</f>
        <v>2</v>
      </c>
      <c r="AF13034" s="15">
        <f t="shared" ref="AF13034" si="23424">J13034</f>
        <v>6029</v>
      </c>
    </row>
    <row r="13035" spans="1:32" x14ac:dyDescent="0.2">
      <c r="A13035" s="51">
        <v>550821174</v>
      </c>
      <c r="B13035" s="51" t="s">
        <v>12</v>
      </c>
      <c r="C13035" s="51" t="s">
        <v>31</v>
      </c>
      <c r="D13035" s="51" t="s">
        <v>3603</v>
      </c>
      <c r="E13035" s="51">
        <v>6</v>
      </c>
      <c r="F13035" s="51" t="s">
        <v>3601</v>
      </c>
      <c r="G13035" s="51" t="s">
        <v>3602</v>
      </c>
      <c r="H13035" s="51">
        <v>2948</v>
      </c>
      <c r="I13035" s="51" t="s">
        <v>2589</v>
      </c>
      <c r="J13035" s="52">
        <v>6029</v>
      </c>
      <c r="K13035" s="51" t="s">
        <v>567</v>
      </c>
      <c r="L13035" s="51" t="s">
        <v>35</v>
      </c>
      <c r="M13035" s="51">
        <v>0</v>
      </c>
      <c r="N13035" s="51">
        <v>0</v>
      </c>
      <c r="O13035" s="51">
        <v>0</v>
      </c>
      <c r="P13035" s="51">
        <v>0</v>
      </c>
      <c r="Q13035" s="51">
        <v>0</v>
      </c>
    </row>
    <row r="13036" spans="1:32" x14ac:dyDescent="0.2">
      <c r="A13036" s="51">
        <v>550821174</v>
      </c>
      <c r="B13036" s="51" t="s">
        <v>12</v>
      </c>
      <c r="C13036" s="51" t="s">
        <v>31</v>
      </c>
      <c r="D13036" s="51" t="s">
        <v>3603</v>
      </c>
      <c r="E13036" s="51">
        <v>6</v>
      </c>
      <c r="F13036" s="51" t="s">
        <v>3601</v>
      </c>
      <c r="G13036" s="51" t="s">
        <v>3602</v>
      </c>
      <c r="H13036" s="51">
        <v>2948</v>
      </c>
      <c r="I13036" s="51" t="s">
        <v>2589</v>
      </c>
      <c r="J13036" s="52">
        <v>6029</v>
      </c>
      <c r="K13036" s="51" t="s">
        <v>567</v>
      </c>
      <c r="L13036" s="51" t="s">
        <v>36</v>
      </c>
      <c r="M13036" s="51">
        <v>0</v>
      </c>
      <c r="N13036" s="51">
        <v>0</v>
      </c>
      <c r="O13036" s="51">
        <v>0</v>
      </c>
      <c r="P13036" s="51">
        <v>0</v>
      </c>
      <c r="Q13036" s="51">
        <v>0</v>
      </c>
    </row>
    <row r="13037" spans="1:32" x14ac:dyDescent="0.2">
      <c r="A13037" s="51">
        <v>550821174</v>
      </c>
      <c r="B13037" s="51" t="s">
        <v>12</v>
      </c>
      <c r="C13037" s="51" t="s">
        <v>31</v>
      </c>
      <c r="D13037" s="51" t="s">
        <v>3603</v>
      </c>
      <c r="E13037" s="51">
        <v>6</v>
      </c>
      <c r="F13037" s="51" t="s">
        <v>3601</v>
      </c>
      <c r="G13037" s="51" t="s">
        <v>3602</v>
      </c>
      <c r="H13037" s="51">
        <v>2948</v>
      </c>
      <c r="I13037" s="51" t="s">
        <v>2589</v>
      </c>
      <c r="J13037" s="52">
        <v>6029</v>
      </c>
      <c r="K13037" s="51" t="s">
        <v>567</v>
      </c>
      <c r="L13037" s="51" t="s">
        <v>37</v>
      </c>
      <c r="M13037" s="51">
        <v>0</v>
      </c>
      <c r="N13037" s="51">
        <v>0</v>
      </c>
      <c r="O13037" s="51">
        <v>0</v>
      </c>
      <c r="P13037" s="51">
        <v>0</v>
      </c>
      <c r="Q13037" s="51">
        <v>0</v>
      </c>
    </row>
    <row r="13038" spans="1:32" x14ac:dyDescent="0.2">
      <c r="A13038" s="51">
        <v>550821174</v>
      </c>
      <c r="B13038" s="51" t="s">
        <v>12</v>
      </c>
      <c r="C13038" s="51" t="s">
        <v>31</v>
      </c>
      <c r="D13038" s="51" t="s">
        <v>3603</v>
      </c>
      <c r="E13038" s="51">
        <v>6</v>
      </c>
      <c r="F13038" s="51" t="s">
        <v>3601</v>
      </c>
      <c r="G13038" s="51" t="s">
        <v>3602</v>
      </c>
      <c r="H13038" s="51">
        <v>2948</v>
      </c>
      <c r="I13038" s="51" t="s">
        <v>2589</v>
      </c>
      <c r="J13038" s="52">
        <v>6029</v>
      </c>
      <c r="K13038" s="51" t="s">
        <v>567</v>
      </c>
      <c r="L13038" s="51" t="s">
        <v>38</v>
      </c>
      <c r="M13038" s="51">
        <v>0</v>
      </c>
      <c r="N13038" s="51">
        <v>0</v>
      </c>
      <c r="O13038" s="51">
        <v>0</v>
      </c>
      <c r="P13038" s="51">
        <v>0</v>
      </c>
      <c r="Q13038" s="51">
        <v>0</v>
      </c>
    </row>
    <row r="13039" spans="1:32" x14ac:dyDescent="0.2">
      <c r="A13039" s="51">
        <v>550821174</v>
      </c>
      <c r="B13039" s="51" t="s">
        <v>12</v>
      </c>
      <c r="C13039" s="51" t="s">
        <v>31</v>
      </c>
      <c r="D13039" s="51" t="s">
        <v>3603</v>
      </c>
      <c r="E13039" s="51">
        <v>6</v>
      </c>
      <c r="F13039" s="51" t="s">
        <v>3601</v>
      </c>
      <c r="G13039" s="51" t="s">
        <v>3602</v>
      </c>
      <c r="H13039" s="51">
        <v>2949</v>
      </c>
      <c r="I13039" s="51" t="s">
        <v>2590</v>
      </c>
      <c r="J13039" s="52">
        <v>6029</v>
      </c>
      <c r="K13039" s="51" t="s">
        <v>567</v>
      </c>
      <c r="L13039" s="51" t="s">
        <v>34</v>
      </c>
      <c r="M13039" s="51">
        <v>0</v>
      </c>
      <c r="N13039" s="51">
        <v>0</v>
      </c>
      <c r="O13039" s="51">
        <v>0</v>
      </c>
      <c r="P13039" s="51">
        <v>0</v>
      </c>
      <c r="Q13039" s="51">
        <v>0</v>
      </c>
      <c r="S13039">
        <f t="shared" ref="S13039" si="23425">SUM(M13039:P13039)/4</f>
        <v>0</v>
      </c>
      <c r="T13039">
        <f t="shared" ref="T13039" si="23426">SUM(Q13040:Q13041)</f>
        <v>2</v>
      </c>
      <c r="U13039">
        <f t="shared" ref="U13039" si="23427">SUM(Q13042:Q13043)</f>
        <v>0</v>
      </c>
      <c r="W13039" t="str">
        <f>IF(T13039=0,$W$22,"")</f>
        <v/>
      </c>
      <c r="Y13039" t="str">
        <f t="shared" ref="Y13039" si="23428">IF(S13039&gt;SUM(T13039+U13039),$Y$22,"")</f>
        <v/>
      </c>
      <c r="AA13039" t="str">
        <f t="shared" ref="AA13039" si="23429">IF(S13039&gt;$AA$13,$AA$22,"")</f>
        <v/>
      </c>
      <c r="AC13039">
        <f t="shared" ref="AC13039" si="23430">A13039</f>
        <v>550821174</v>
      </c>
      <c r="AD13039">
        <f t="shared" ref="AD13039" si="23431">H13039</f>
        <v>2949</v>
      </c>
      <c r="AE13039">
        <f t="shared" ref="AE13039" si="23432">SUM(W13039:AA13039)</f>
        <v>0</v>
      </c>
      <c r="AF13039" s="15">
        <f t="shared" ref="AF13039" si="23433">J13039</f>
        <v>6029</v>
      </c>
    </row>
    <row r="13040" spans="1:32" x14ac:dyDescent="0.2">
      <c r="A13040" s="51">
        <v>550821174</v>
      </c>
      <c r="B13040" s="51" t="s">
        <v>12</v>
      </c>
      <c r="C13040" s="51" t="s">
        <v>31</v>
      </c>
      <c r="D13040" s="51" t="s">
        <v>3603</v>
      </c>
      <c r="E13040" s="51">
        <v>6</v>
      </c>
      <c r="F13040" s="51" t="s">
        <v>3601</v>
      </c>
      <c r="G13040" s="51" t="s">
        <v>3602</v>
      </c>
      <c r="H13040" s="51">
        <v>2949</v>
      </c>
      <c r="I13040" s="51" t="s">
        <v>2590</v>
      </c>
      <c r="J13040" s="52">
        <v>6029</v>
      </c>
      <c r="K13040" s="51" t="s">
        <v>567</v>
      </c>
      <c r="L13040" s="51" t="s">
        <v>35</v>
      </c>
      <c r="M13040" s="51">
        <v>0</v>
      </c>
      <c r="N13040" s="51">
        <v>0</v>
      </c>
      <c r="O13040" s="51">
        <v>0</v>
      </c>
      <c r="P13040" s="51">
        <v>0</v>
      </c>
      <c r="Q13040" s="51">
        <v>2</v>
      </c>
    </row>
    <row r="13041" spans="1:32" x14ac:dyDescent="0.2">
      <c r="A13041" s="51">
        <v>550821174</v>
      </c>
      <c r="B13041" s="51" t="s">
        <v>12</v>
      </c>
      <c r="C13041" s="51" t="s">
        <v>31</v>
      </c>
      <c r="D13041" s="51" t="s">
        <v>3603</v>
      </c>
      <c r="E13041" s="51">
        <v>6</v>
      </c>
      <c r="F13041" s="51" t="s">
        <v>3601</v>
      </c>
      <c r="G13041" s="51" t="s">
        <v>3602</v>
      </c>
      <c r="H13041" s="51">
        <v>2949</v>
      </c>
      <c r="I13041" s="51" t="s">
        <v>2590</v>
      </c>
      <c r="J13041" s="52">
        <v>6029</v>
      </c>
      <c r="K13041" s="51" t="s">
        <v>567</v>
      </c>
      <c r="L13041" s="51" t="s">
        <v>36</v>
      </c>
      <c r="M13041" s="51">
        <v>0</v>
      </c>
      <c r="N13041" s="51">
        <v>0</v>
      </c>
      <c r="O13041" s="51">
        <v>0</v>
      </c>
      <c r="P13041" s="51">
        <v>0</v>
      </c>
      <c r="Q13041" s="51">
        <v>0</v>
      </c>
    </row>
    <row r="13042" spans="1:32" x14ac:dyDescent="0.2">
      <c r="A13042" s="51">
        <v>550821174</v>
      </c>
      <c r="B13042" s="51" t="s">
        <v>12</v>
      </c>
      <c r="C13042" s="51" t="s">
        <v>31</v>
      </c>
      <c r="D13042" s="51" t="s">
        <v>3603</v>
      </c>
      <c r="E13042" s="51">
        <v>6</v>
      </c>
      <c r="F13042" s="51" t="s">
        <v>3601</v>
      </c>
      <c r="G13042" s="51" t="s">
        <v>3602</v>
      </c>
      <c r="H13042" s="51">
        <v>2949</v>
      </c>
      <c r="I13042" s="51" t="s">
        <v>2590</v>
      </c>
      <c r="J13042" s="52">
        <v>6029</v>
      </c>
      <c r="K13042" s="51" t="s">
        <v>567</v>
      </c>
      <c r="L13042" s="51" t="s">
        <v>37</v>
      </c>
      <c r="M13042" s="51">
        <v>0</v>
      </c>
      <c r="N13042" s="51">
        <v>0</v>
      </c>
      <c r="O13042" s="51">
        <v>0</v>
      </c>
      <c r="P13042" s="51">
        <v>0</v>
      </c>
      <c r="Q13042" s="51">
        <v>0</v>
      </c>
    </row>
    <row r="13043" spans="1:32" x14ac:dyDescent="0.2">
      <c r="A13043" s="51">
        <v>550821174</v>
      </c>
      <c r="B13043" s="51" t="s">
        <v>12</v>
      </c>
      <c r="C13043" s="51" t="s">
        <v>31</v>
      </c>
      <c r="D13043" s="51" t="s">
        <v>3603</v>
      </c>
      <c r="E13043" s="51">
        <v>6</v>
      </c>
      <c r="F13043" s="51" t="s">
        <v>3601</v>
      </c>
      <c r="G13043" s="51" t="s">
        <v>3602</v>
      </c>
      <c r="H13043" s="51">
        <v>2949</v>
      </c>
      <c r="I13043" s="51" t="s">
        <v>2590</v>
      </c>
      <c r="J13043" s="52">
        <v>6029</v>
      </c>
      <c r="K13043" s="51" t="s">
        <v>567</v>
      </c>
      <c r="L13043" s="51" t="s">
        <v>38</v>
      </c>
      <c r="M13043" s="51">
        <v>0</v>
      </c>
      <c r="N13043" s="51">
        <v>0</v>
      </c>
      <c r="O13043" s="51">
        <v>0</v>
      </c>
      <c r="P13043" s="51">
        <v>0</v>
      </c>
      <c r="Q13043" s="51">
        <v>0</v>
      </c>
    </row>
    <row r="13044" spans="1:32" x14ac:dyDescent="0.2">
      <c r="A13044" s="51">
        <v>550821174</v>
      </c>
      <c r="B13044" s="51" t="s">
        <v>12</v>
      </c>
      <c r="C13044" s="51" t="s">
        <v>31</v>
      </c>
      <c r="D13044" s="51" t="s">
        <v>3603</v>
      </c>
      <c r="E13044" s="51">
        <v>6</v>
      </c>
      <c r="F13044" s="51" t="s">
        <v>3601</v>
      </c>
      <c r="G13044" s="51" t="s">
        <v>3602</v>
      </c>
      <c r="H13044" s="51">
        <v>2950</v>
      </c>
      <c r="I13044" s="51" t="s">
        <v>2591</v>
      </c>
      <c r="J13044" s="52">
        <v>6029</v>
      </c>
      <c r="K13044" s="51" t="s">
        <v>567</v>
      </c>
      <c r="L13044" s="51" t="s">
        <v>34</v>
      </c>
      <c r="M13044" s="51">
        <v>0</v>
      </c>
      <c r="N13044" s="51">
        <v>0</v>
      </c>
      <c r="O13044" s="51">
        <v>0</v>
      </c>
      <c r="P13044" s="51">
        <v>0</v>
      </c>
      <c r="Q13044" s="51">
        <v>0</v>
      </c>
      <c r="S13044">
        <f t="shared" ref="S13044" si="23434">SUM(M13044:P13044)/4</f>
        <v>0</v>
      </c>
      <c r="T13044">
        <f t="shared" ref="T13044" si="23435">SUM(Q13045:Q13046)</f>
        <v>1</v>
      </c>
      <c r="U13044">
        <f t="shared" ref="U13044" si="23436">SUM(Q13047:Q13048)</f>
        <v>0</v>
      </c>
      <c r="W13044" t="str">
        <f>IF(T13044=0,$W$22,"")</f>
        <v/>
      </c>
      <c r="Y13044" t="str">
        <f t="shared" ref="Y13044" si="23437">IF(S13044&gt;SUM(T13044+U13044),$Y$22,"")</f>
        <v/>
      </c>
      <c r="AA13044" t="str">
        <f t="shared" ref="AA13044" si="23438">IF(S13044&gt;$AA$13,$AA$22,"")</f>
        <v/>
      </c>
      <c r="AC13044">
        <f t="shared" ref="AC13044" si="23439">A13044</f>
        <v>550821174</v>
      </c>
      <c r="AD13044">
        <f t="shared" ref="AD13044" si="23440">H13044</f>
        <v>2950</v>
      </c>
      <c r="AE13044">
        <f t="shared" ref="AE13044" si="23441">SUM(W13044:AA13044)</f>
        <v>0</v>
      </c>
      <c r="AF13044" s="15">
        <f t="shared" ref="AF13044" si="23442">J13044</f>
        <v>6029</v>
      </c>
    </row>
    <row r="13045" spans="1:32" x14ac:dyDescent="0.2">
      <c r="A13045" s="51">
        <v>550821174</v>
      </c>
      <c r="B13045" s="51" t="s">
        <v>12</v>
      </c>
      <c r="C13045" s="51" t="s">
        <v>31</v>
      </c>
      <c r="D13045" s="51" t="s">
        <v>3603</v>
      </c>
      <c r="E13045" s="51">
        <v>6</v>
      </c>
      <c r="F13045" s="51" t="s">
        <v>3601</v>
      </c>
      <c r="G13045" s="51" t="s">
        <v>3602</v>
      </c>
      <c r="H13045" s="51">
        <v>2950</v>
      </c>
      <c r="I13045" s="51" t="s">
        <v>2591</v>
      </c>
      <c r="J13045" s="52">
        <v>6029</v>
      </c>
      <c r="K13045" s="51" t="s">
        <v>567</v>
      </c>
      <c r="L13045" s="51" t="s">
        <v>35</v>
      </c>
      <c r="M13045" s="51">
        <v>0</v>
      </c>
      <c r="N13045" s="51">
        <v>0</v>
      </c>
      <c r="O13045" s="51">
        <v>0</v>
      </c>
      <c r="P13045" s="51">
        <v>0</v>
      </c>
      <c r="Q13045" s="51">
        <v>1</v>
      </c>
    </row>
    <row r="13046" spans="1:32" x14ac:dyDescent="0.2">
      <c r="A13046" s="51">
        <v>550821174</v>
      </c>
      <c r="B13046" s="51" t="s">
        <v>12</v>
      </c>
      <c r="C13046" s="51" t="s">
        <v>31</v>
      </c>
      <c r="D13046" s="51" t="s">
        <v>3603</v>
      </c>
      <c r="E13046" s="51">
        <v>6</v>
      </c>
      <c r="F13046" s="51" t="s">
        <v>3601</v>
      </c>
      <c r="G13046" s="51" t="s">
        <v>3602</v>
      </c>
      <c r="H13046" s="51">
        <v>2950</v>
      </c>
      <c r="I13046" s="51" t="s">
        <v>2591</v>
      </c>
      <c r="J13046" s="52">
        <v>6029</v>
      </c>
      <c r="K13046" s="51" t="s">
        <v>567</v>
      </c>
      <c r="L13046" s="51" t="s">
        <v>36</v>
      </c>
      <c r="M13046" s="51">
        <v>0</v>
      </c>
      <c r="N13046" s="51">
        <v>0</v>
      </c>
      <c r="O13046" s="51">
        <v>0</v>
      </c>
      <c r="P13046" s="51">
        <v>0</v>
      </c>
      <c r="Q13046" s="51">
        <v>0</v>
      </c>
    </row>
    <row r="13047" spans="1:32" x14ac:dyDescent="0.2">
      <c r="A13047" s="51">
        <v>550821174</v>
      </c>
      <c r="B13047" s="51" t="s">
        <v>12</v>
      </c>
      <c r="C13047" s="51" t="s">
        <v>31</v>
      </c>
      <c r="D13047" s="51" t="s">
        <v>3603</v>
      </c>
      <c r="E13047" s="51">
        <v>6</v>
      </c>
      <c r="F13047" s="51" t="s">
        <v>3601</v>
      </c>
      <c r="G13047" s="51" t="s">
        <v>3602</v>
      </c>
      <c r="H13047" s="51">
        <v>2950</v>
      </c>
      <c r="I13047" s="51" t="s">
        <v>2591</v>
      </c>
      <c r="J13047" s="52">
        <v>6029</v>
      </c>
      <c r="K13047" s="51" t="s">
        <v>567</v>
      </c>
      <c r="L13047" s="51" t="s">
        <v>37</v>
      </c>
      <c r="M13047" s="51">
        <v>0</v>
      </c>
      <c r="N13047" s="51">
        <v>0</v>
      </c>
      <c r="O13047" s="51">
        <v>0</v>
      </c>
      <c r="P13047" s="51">
        <v>0</v>
      </c>
      <c r="Q13047" s="51">
        <v>0</v>
      </c>
    </row>
    <row r="13048" spans="1:32" x14ac:dyDescent="0.2">
      <c r="A13048" s="51">
        <v>550821174</v>
      </c>
      <c r="B13048" s="51" t="s">
        <v>12</v>
      </c>
      <c r="C13048" s="51" t="s">
        <v>31</v>
      </c>
      <c r="D13048" s="51" t="s">
        <v>3603</v>
      </c>
      <c r="E13048" s="51">
        <v>6</v>
      </c>
      <c r="F13048" s="51" t="s">
        <v>3601</v>
      </c>
      <c r="G13048" s="51" t="s">
        <v>3602</v>
      </c>
      <c r="H13048" s="51">
        <v>2950</v>
      </c>
      <c r="I13048" s="51" t="s">
        <v>2591</v>
      </c>
      <c r="J13048" s="52">
        <v>6029</v>
      </c>
      <c r="K13048" s="51" t="s">
        <v>567</v>
      </c>
      <c r="L13048" s="51" t="s">
        <v>38</v>
      </c>
      <c r="M13048" s="51">
        <v>0</v>
      </c>
      <c r="N13048" s="51">
        <v>0</v>
      </c>
      <c r="O13048" s="51">
        <v>0</v>
      </c>
      <c r="P13048" s="51">
        <v>0</v>
      </c>
      <c r="Q13048" s="51">
        <v>0</v>
      </c>
    </row>
    <row r="13049" spans="1:32" x14ac:dyDescent="0.2">
      <c r="A13049" s="51">
        <v>550821174</v>
      </c>
      <c r="B13049" s="51" t="s">
        <v>12</v>
      </c>
      <c r="C13049" s="51" t="s">
        <v>31</v>
      </c>
      <c r="D13049" s="51" t="s">
        <v>3603</v>
      </c>
      <c r="E13049" s="51">
        <v>6</v>
      </c>
      <c r="F13049" s="51" t="s">
        <v>3601</v>
      </c>
      <c r="G13049" s="51" t="s">
        <v>3602</v>
      </c>
      <c r="H13049" s="51">
        <v>2951</v>
      </c>
      <c r="I13049" s="51" t="s">
        <v>2592</v>
      </c>
      <c r="J13049" s="52">
        <v>6029</v>
      </c>
      <c r="K13049" s="51" t="s">
        <v>567</v>
      </c>
      <c r="L13049" s="51" t="s">
        <v>34</v>
      </c>
      <c r="M13049" s="51">
        <v>0</v>
      </c>
      <c r="N13049" s="51">
        <v>0</v>
      </c>
      <c r="O13049" s="51">
        <v>0</v>
      </c>
      <c r="P13049" s="51">
        <v>0</v>
      </c>
      <c r="Q13049" s="51">
        <v>0</v>
      </c>
      <c r="S13049">
        <f t="shared" ref="S13049" si="23443">SUM(M13049:P13049)/4</f>
        <v>0</v>
      </c>
      <c r="T13049">
        <f t="shared" ref="T13049" si="23444">SUM(Q13050:Q13051)</f>
        <v>1</v>
      </c>
      <c r="U13049">
        <f t="shared" ref="U13049" si="23445">SUM(Q13052:Q13053)</f>
        <v>0</v>
      </c>
      <c r="W13049" t="str">
        <f>IF(T13049=0,$W$22,"")</f>
        <v/>
      </c>
      <c r="Y13049" t="str">
        <f t="shared" ref="Y13049" si="23446">IF(S13049&gt;SUM(T13049+U13049),$Y$22,"")</f>
        <v/>
      </c>
      <c r="AA13049" t="str">
        <f t="shared" ref="AA13049" si="23447">IF(S13049&gt;$AA$13,$AA$22,"")</f>
        <v/>
      </c>
      <c r="AC13049">
        <f t="shared" ref="AC13049" si="23448">A13049</f>
        <v>550821174</v>
      </c>
      <c r="AD13049">
        <f t="shared" ref="AD13049" si="23449">H13049</f>
        <v>2951</v>
      </c>
      <c r="AE13049">
        <f t="shared" ref="AE13049" si="23450">SUM(W13049:AA13049)</f>
        <v>0</v>
      </c>
      <c r="AF13049" s="15">
        <f t="shared" ref="AF13049" si="23451">J13049</f>
        <v>6029</v>
      </c>
    </row>
    <row r="13050" spans="1:32" x14ac:dyDescent="0.2">
      <c r="A13050" s="51">
        <v>550821174</v>
      </c>
      <c r="B13050" s="51" t="s">
        <v>12</v>
      </c>
      <c r="C13050" s="51" t="s">
        <v>31</v>
      </c>
      <c r="D13050" s="51" t="s">
        <v>3603</v>
      </c>
      <c r="E13050" s="51">
        <v>6</v>
      </c>
      <c r="F13050" s="51" t="s">
        <v>3601</v>
      </c>
      <c r="G13050" s="51" t="s">
        <v>3602</v>
      </c>
      <c r="H13050" s="51">
        <v>2951</v>
      </c>
      <c r="I13050" s="51" t="s">
        <v>2592</v>
      </c>
      <c r="J13050" s="52">
        <v>6029</v>
      </c>
      <c r="K13050" s="51" t="s">
        <v>567</v>
      </c>
      <c r="L13050" s="51" t="s">
        <v>35</v>
      </c>
      <c r="M13050" s="51">
        <v>0</v>
      </c>
      <c r="N13050" s="51">
        <v>0</v>
      </c>
      <c r="O13050" s="51">
        <v>0</v>
      </c>
      <c r="P13050" s="51">
        <v>0</v>
      </c>
      <c r="Q13050" s="51">
        <v>1</v>
      </c>
    </row>
    <row r="13051" spans="1:32" x14ac:dyDescent="0.2">
      <c r="A13051" s="51">
        <v>550821174</v>
      </c>
      <c r="B13051" s="51" t="s">
        <v>12</v>
      </c>
      <c r="C13051" s="51" t="s">
        <v>31</v>
      </c>
      <c r="D13051" s="51" t="s">
        <v>3603</v>
      </c>
      <c r="E13051" s="51">
        <v>6</v>
      </c>
      <c r="F13051" s="51" t="s">
        <v>3601</v>
      </c>
      <c r="G13051" s="51" t="s">
        <v>3602</v>
      </c>
      <c r="H13051" s="51">
        <v>2951</v>
      </c>
      <c r="I13051" s="51" t="s">
        <v>2592</v>
      </c>
      <c r="J13051" s="52">
        <v>6029</v>
      </c>
      <c r="K13051" s="51" t="s">
        <v>567</v>
      </c>
      <c r="L13051" s="51" t="s">
        <v>36</v>
      </c>
      <c r="M13051" s="51">
        <v>0</v>
      </c>
      <c r="N13051" s="51">
        <v>0</v>
      </c>
      <c r="O13051" s="51">
        <v>0</v>
      </c>
      <c r="P13051" s="51">
        <v>0</v>
      </c>
      <c r="Q13051" s="51">
        <v>0</v>
      </c>
    </row>
    <row r="13052" spans="1:32" x14ac:dyDescent="0.2">
      <c r="A13052" s="51">
        <v>550821174</v>
      </c>
      <c r="B13052" s="51" t="s">
        <v>12</v>
      </c>
      <c r="C13052" s="51" t="s">
        <v>31</v>
      </c>
      <c r="D13052" s="51" t="s">
        <v>3603</v>
      </c>
      <c r="E13052" s="51">
        <v>6</v>
      </c>
      <c r="F13052" s="51" t="s">
        <v>3601</v>
      </c>
      <c r="G13052" s="51" t="s">
        <v>3602</v>
      </c>
      <c r="H13052" s="51">
        <v>2951</v>
      </c>
      <c r="I13052" s="51" t="s">
        <v>2592</v>
      </c>
      <c r="J13052" s="52">
        <v>6029</v>
      </c>
      <c r="K13052" s="51" t="s">
        <v>567</v>
      </c>
      <c r="L13052" s="51" t="s">
        <v>37</v>
      </c>
      <c r="M13052" s="51">
        <v>0</v>
      </c>
      <c r="N13052" s="51">
        <v>0</v>
      </c>
      <c r="O13052" s="51">
        <v>0</v>
      </c>
      <c r="P13052" s="51">
        <v>0</v>
      </c>
      <c r="Q13052" s="51">
        <v>0</v>
      </c>
    </row>
    <row r="13053" spans="1:32" x14ac:dyDescent="0.2">
      <c r="A13053" s="51">
        <v>550821174</v>
      </c>
      <c r="B13053" s="51" t="s">
        <v>12</v>
      </c>
      <c r="C13053" s="51" t="s">
        <v>31</v>
      </c>
      <c r="D13053" s="51" t="s">
        <v>3603</v>
      </c>
      <c r="E13053" s="51">
        <v>6</v>
      </c>
      <c r="F13053" s="51" t="s">
        <v>3601</v>
      </c>
      <c r="G13053" s="51" t="s">
        <v>3602</v>
      </c>
      <c r="H13053" s="51">
        <v>2951</v>
      </c>
      <c r="I13053" s="51" t="s">
        <v>2592</v>
      </c>
      <c r="J13053" s="52">
        <v>6029</v>
      </c>
      <c r="K13053" s="51" t="s">
        <v>567</v>
      </c>
      <c r="L13053" s="51" t="s">
        <v>38</v>
      </c>
      <c r="M13053" s="51">
        <v>0</v>
      </c>
      <c r="N13053" s="51">
        <v>0</v>
      </c>
      <c r="O13053" s="51">
        <v>0</v>
      </c>
      <c r="P13053" s="51">
        <v>0</v>
      </c>
      <c r="Q13053" s="51">
        <v>0</v>
      </c>
    </row>
    <row r="13054" spans="1:32" x14ac:dyDescent="0.2">
      <c r="A13054" s="51">
        <v>550821174</v>
      </c>
      <c r="B13054" s="51" t="s">
        <v>12</v>
      </c>
      <c r="C13054" s="51" t="s">
        <v>31</v>
      </c>
      <c r="D13054" s="51" t="s">
        <v>3603</v>
      </c>
      <c r="E13054" s="51">
        <v>6</v>
      </c>
      <c r="F13054" s="51" t="s">
        <v>3601</v>
      </c>
      <c r="G13054" s="51" t="s">
        <v>3602</v>
      </c>
      <c r="H13054" s="51">
        <v>2953</v>
      </c>
      <c r="I13054" s="51" t="s">
        <v>2593</v>
      </c>
      <c r="J13054" s="52">
        <v>6041</v>
      </c>
      <c r="K13054" s="51" t="s">
        <v>1118</v>
      </c>
      <c r="L13054" s="51" t="s">
        <v>34</v>
      </c>
      <c r="M13054" s="51">
        <v>0</v>
      </c>
      <c r="N13054" s="51">
        <v>0</v>
      </c>
      <c r="O13054" s="51">
        <v>0</v>
      </c>
      <c r="P13054" s="51">
        <v>0</v>
      </c>
      <c r="Q13054" s="51">
        <v>0</v>
      </c>
      <c r="S13054">
        <f t="shared" ref="S13054" si="23452">SUM(M13054:P13054)/4</f>
        <v>0</v>
      </c>
      <c r="T13054">
        <f t="shared" ref="T13054" si="23453">SUM(Q13055:Q13056)</f>
        <v>1</v>
      </c>
      <c r="U13054">
        <f t="shared" ref="U13054" si="23454">SUM(Q13057:Q13058)</f>
        <v>0</v>
      </c>
      <c r="W13054" t="str">
        <f>IF(T13054=0,$W$22,"")</f>
        <v/>
      </c>
      <c r="Y13054" t="str">
        <f t="shared" ref="Y13054" si="23455">IF(S13054&gt;SUM(T13054+U13054),$Y$22,"")</f>
        <v/>
      </c>
      <c r="AA13054" t="str">
        <f t="shared" ref="AA13054" si="23456">IF(S13054&gt;$AA$13,$AA$22,"")</f>
        <v/>
      </c>
      <c r="AC13054">
        <f t="shared" ref="AC13054" si="23457">A13054</f>
        <v>550821174</v>
      </c>
      <c r="AD13054">
        <f t="shared" ref="AD13054" si="23458">H13054</f>
        <v>2953</v>
      </c>
      <c r="AE13054">
        <f t="shared" ref="AE13054" si="23459">SUM(W13054:AA13054)</f>
        <v>0</v>
      </c>
      <c r="AF13054" s="15">
        <f t="shared" ref="AF13054" si="23460">J13054</f>
        <v>6041</v>
      </c>
    </row>
    <row r="13055" spans="1:32" x14ac:dyDescent="0.2">
      <c r="A13055" s="51">
        <v>550821174</v>
      </c>
      <c r="B13055" s="51" t="s">
        <v>12</v>
      </c>
      <c r="C13055" s="51" t="s">
        <v>31</v>
      </c>
      <c r="D13055" s="51" t="s">
        <v>3603</v>
      </c>
      <c r="E13055" s="51">
        <v>6</v>
      </c>
      <c r="F13055" s="51" t="s">
        <v>3601</v>
      </c>
      <c r="G13055" s="51" t="s">
        <v>3602</v>
      </c>
      <c r="H13055" s="51">
        <v>2953</v>
      </c>
      <c r="I13055" s="51" t="s">
        <v>2593</v>
      </c>
      <c r="J13055" s="52">
        <v>6041</v>
      </c>
      <c r="K13055" s="51" t="s">
        <v>1118</v>
      </c>
      <c r="L13055" s="51" t="s">
        <v>35</v>
      </c>
      <c r="M13055" s="51">
        <v>0</v>
      </c>
      <c r="N13055" s="51">
        <v>0</v>
      </c>
      <c r="O13055" s="51">
        <v>0</v>
      </c>
      <c r="P13055" s="51">
        <v>0</v>
      </c>
      <c r="Q13055" s="51">
        <v>1</v>
      </c>
    </row>
    <row r="13056" spans="1:32" x14ac:dyDescent="0.2">
      <c r="A13056" s="51">
        <v>550821174</v>
      </c>
      <c r="B13056" s="51" t="s">
        <v>12</v>
      </c>
      <c r="C13056" s="51" t="s">
        <v>31</v>
      </c>
      <c r="D13056" s="51" t="s">
        <v>3603</v>
      </c>
      <c r="E13056" s="51">
        <v>6</v>
      </c>
      <c r="F13056" s="51" t="s">
        <v>3601</v>
      </c>
      <c r="G13056" s="51" t="s">
        <v>3602</v>
      </c>
      <c r="H13056" s="51">
        <v>2953</v>
      </c>
      <c r="I13056" s="51" t="s">
        <v>2593</v>
      </c>
      <c r="J13056" s="52">
        <v>6041</v>
      </c>
      <c r="K13056" s="51" t="s">
        <v>1118</v>
      </c>
      <c r="L13056" s="51" t="s">
        <v>36</v>
      </c>
      <c r="M13056" s="51">
        <v>0</v>
      </c>
      <c r="N13056" s="51">
        <v>0</v>
      </c>
      <c r="O13056" s="51">
        <v>0</v>
      </c>
      <c r="P13056" s="51">
        <v>0</v>
      </c>
      <c r="Q13056" s="51">
        <v>0</v>
      </c>
    </row>
    <row r="13057" spans="1:32" x14ac:dyDescent="0.2">
      <c r="A13057" s="51">
        <v>550821174</v>
      </c>
      <c r="B13057" s="51" t="s">
        <v>12</v>
      </c>
      <c r="C13057" s="51" t="s">
        <v>31</v>
      </c>
      <c r="D13057" s="51" t="s">
        <v>3603</v>
      </c>
      <c r="E13057" s="51">
        <v>6</v>
      </c>
      <c r="F13057" s="51" t="s">
        <v>3601</v>
      </c>
      <c r="G13057" s="51" t="s">
        <v>3602</v>
      </c>
      <c r="H13057" s="51">
        <v>2953</v>
      </c>
      <c r="I13057" s="51" t="s">
        <v>2593</v>
      </c>
      <c r="J13057" s="52">
        <v>6041</v>
      </c>
      <c r="K13057" s="51" t="s">
        <v>1118</v>
      </c>
      <c r="L13057" s="51" t="s">
        <v>37</v>
      </c>
      <c r="M13057" s="51">
        <v>0</v>
      </c>
      <c r="N13057" s="51">
        <v>0</v>
      </c>
      <c r="O13057" s="51">
        <v>0</v>
      </c>
      <c r="P13057" s="51">
        <v>0</v>
      </c>
      <c r="Q13057" s="51">
        <v>0</v>
      </c>
    </row>
    <row r="13058" spans="1:32" x14ac:dyDescent="0.2">
      <c r="A13058" s="51">
        <v>550821174</v>
      </c>
      <c r="B13058" s="51" t="s">
        <v>12</v>
      </c>
      <c r="C13058" s="51" t="s">
        <v>31</v>
      </c>
      <c r="D13058" s="51" t="s">
        <v>3603</v>
      </c>
      <c r="E13058" s="51">
        <v>6</v>
      </c>
      <c r="F13058" s="51" t="s">
        <v>3601</v>
      </c>
      <c r="G13058" s="51" t="s">
        <v>3602</v>
      </c>
      <c r="H13058" s="51">
        <v>2953</v>
      </c>
      <c r="I13058" s="51" t="s">
        <v>2593</v>
      </c>
      <c r="J13058" s="52">
        <v>6041</v>
      </c>
      <c r="K13058" s="51" t="s">
        <v>1118</v>
      </c>
      <c r="L13058" s="51" t="s">
        <v>38</v>
      </c>
      <c r="M13058" s="51">
        <v>0</v>
      </c>
      <c r="N13058" s="51">
        <v>0</v>
      </c>
      <c r="O13058" s="51">
        <v>0</v>
      </c>
      <c r="P13058" s="51">
        <v>0</v>
      </c>
      <c r="Q13058" s="51">
        <v>0</v>
      </c>
    </row>
    <row r="13059" spans="1:32" x14ac:dyDescent="0.2">
      <c r="A13059" s="51">
        <v>550821174</v>
      </c>
      <c r="B13059" s="51" t="s">
        <v>12</v>
      </c>
      <c r="C13059" s="51" t="s">
        <v>31</v>
      </c>
      <c r="D13059" s="51" t="s">
        <v>3603</v>
      </c>
      <c r="E13059" s="51">
        <v>6</v>
      </c>
      <c r="F13059" s="51" t="s">
        <v>3601</v>
      </c>
      <c r="G13059" s="51" t="s">
        <v>3602</v>
      </c>
      <c r="H13059" s="51">
        <v>2954</v>
      </c>
      <c r="I13059" s="51" t="s">
        <v>2594</v>
      </c>
      <c r="J13059" s="52">
        <v>6041</v>
      </c>
      <c r="K13059" s="51" t="s">
        <v>1118</v>
      </c>
      <c r="L13059" s="51" t="s">
        <v>34</v>
      </c>
      <c r="M13059" s="51">
        <v>1</v>
      </c>
      <c r="N13059" s="51">
        <v>0</v>
      </c>
      <c r="O13059" s="51">
        <v>0</v>
      </c>
      <c r="P13059" s="51">
        <v>0</v>
      </c>
      <c r="Q13059" s="51">
        <v>0</v>
      </c>
      <c r="S13059">
        <f t="shared" ref="S13059" si="23461">SUM(M13059:P13059)/4</f>
        <v>0.25</v>
      </c>
      <c r="T13059">
        <f t="shared" ref="T13059" si="23462">SUM(Q13060:Q13061)</f>
        <v>2</v>
      </c>
      <c r="U13059">
        <f t="shared" ref="U13059" si="23463">SUM(Q13062:Q13063)</f>
        <v>0</v>
      </c>
      <c r="W13059" t="str">
        <f>IF(T13059=0,$W$22,"")</f>
        <v/>
      </c>
      <c r="Y13059" t="str">
        <f t="shared" ref="Y13059" si="23464">IF(S13059&gt;SUM(T13059+U13059),$Y$22,"")</f>
        <v/>
      </c>
      <c r="AA13059" t="str">
        <f t="shared" ref="AA13059" si="23465">IF(S13059&gt;$AA$13,$AA$22,"")</f>
        <v/>
      </c>
      <c r="AC13059">
        <f t="shared" ref="AC13059" si="23466">A13059</f>
        <v>550821174</v>
      </c>
      <c r="AD13059">
        <f t="shared" ref="AD13059" si="23467">H13059</f>
        <v>2954</v>
      </c>
      <c r="AE13059">
        <f t="shared" ref="AE13059" si="23468">SUM(W13059:AA13059)</f>
        <v>0</v>
      </c>
      <c r="AF13059" s="15">
        <f t="shared" ref="AF13059" si="23469">J13059</f>
        <v>6041</v>
      </c>
    </row>
    <row r="13060" spans="1:32" x14ac:dyDescent="0.2">
      <c r="A13060" s="51">
        <v>550821174</v>
      </c>
      <c r="B13060" s="51" t="s">
        <v>12</v>
      </c>
      <c r="C13060" s="51" t="s">
        <v>31</v>
      </c>
      <c r="D13060" s="51" t="s">
        <v>3603</v>
      </c>
      <c r="E13060" s="51">
        <v>6</v>
      </c>
      <c r="F13060" s="51" t="s">
        <v>3601</v>
      </c>
      <c r="G13060" s="51" t="s">
        <v>3602</v>
      </c>
      <c r="H13060" s="51">
        <v>2954</v>
      </c>
      <c r="I13060" s="51" t="s">
        <v>2594</v>
      </c>
      <c r="J13060" s="52">
        <v>6041</v>
      </c>
      <c r="K13060" s="51" t="s">
        <v>1118</v>
      </c>
      <c r="L13060" s="51" t="s">
        <v>35</v>
      </c>
      <c r="M13060" s="51">
        <v>0</v>
      </c>
      <c r="N13060" s="51">
        <v>0</v>
      </c>
      <c r="O13060" s="51">
        <v>0</v>
      </c>
      <c r="P13060" s="51">
        <v>0</v>
      </c>
      <c r="Q13060" s="51">
        <v>2</v>
      </c>
    </row>
    <row r="13061" spans="1:32" x14ac:dyDescent="0.2">
      <c r="A13061" s="51">
        <v>550821174</v>
      </c>
      <c r="B13061" s="51" t="s">
        <v>12</v>
      </c>
      <c r="C13061" s="51" t="s">
        <v>31</v>
      </c>
      <c r="D13061" s="51" t="s">
        <v>3603</v>
      </c>
      <c r="E13061" s="51">
        <v>6</v>
      </c>
      <c r="F13061" s="51" t="s">
        <v>3601</v>
      </c>
      <c r="G13061" s="51" t="s">
        <v>3602</v>
      </c>
      <c r="H13061" s="51">
        <v>2954</v>
      </c>
      <c r="I13061" s="51" t="s">
        <v>2594</v>
      </c>
      <c r="J13061" s="52">
        <v>6041</v>
      </c>
      <c r="K13061" s="51" t="s">
        <v>1118</v>
      </c>
      <c r="L13061" s="51" t="s">
        <v>36</v>
      </c>
      <c r="M13061" s="51">
        <v>0</v>
      </c>
      <c r="N13061" s="51">
        <v>0</v>
      </c>
      <c r="O13061" s="51">
        <v>0</v>
      </c>
      <c r="P13061" s="51">
        <v>0</v>
      </c>
      <c r="Q13061" s="51">
        <v>0</v>
      </c>
    </row>
    <row r="13062" spans="1:32" x14ac:dyDescent="0.2">
      <c r="A13062" s="51">
        <v>550821174</v>
      </c>
      <c r="B13062" s="51" t="s">
        <v>12</v>
      </c>
      <c r="C13062" s="51" t="s">
        <v>31</v>
      </c>
      <c r="D13062" s="51" t="s">
        <v>3603</v>
      </c>
      <c r="E13062" s="51">
        <v>6</v>
      </c>
      <c r="F13062" s="51" t="s">
        <v>3601</v>
      </c>
      <c r="G13062" s="51" t="s">
        <v>3602</v>
      </c>
      <c r="H13062" s="51">
        <v>2954</v>
      </c>
      <c r="I13062" s="51" t="s">
        <v>2594</v>
      </c>
      <c r="J13062" s="52">
        <v>6041</v>
      </c>
      <c r="K13062" s="51" t="s">
        <v>1118</v>
      </c>
      <c r="L13062" s="51" t="s">
        <v>37</v>
      </c>
      <c r="M13062" s="51">
        <v>0</v>
      </c>
      <c r="N13062" s="51">
        <v>0</v>
      </c>
      <c r="O13062" s="51">
        <v>0</v>
      </c>
      <c r="P13062" s="51">
        <v>0</v>
      </c>
      <c r="Q13062" s="51">
        <v>0</v>
      </c>
    </row>
    <row r="13063" spans="1:32" x14ac:dyDescent="0.2">
      <c r="A13063" s="51">
        <v>550821174</v>
      </c>
      <c r="B13063" s="51" t="s">
        <v>12</v>
      </c>
      <c r="C13063" s="51" t="s">
        <v>31</v>
      </c>
      <c r="D13063" s="51" t="s">
        <v>3603</v>
      </c>
      <c r="E13063" s="51">
        <v>6</v>
      </c>
      <c r="F13063" s="51" t="s">
        <v>3601</v>
      </c>
      <c r="G13063" s="51" t="s">
        <v>3602</v>
      </c>
      <c r="H13063" s="51">
        <v>2954</v>
      </c>
      <c r="I13063" s="51" t="s">
        <v>2594</v>
      </c>
      <c r="J13063" s="52">
        <v>6041</v>
      </c>
      <c r="K13063" s="51" t="s">
        <v>1118</v>
      </c>
      <c r="L13063" s="51" t="s">
        <v>38</v>
      </c>
      <c r="M13063" s="51">
        <v>0</v>
      </c>
      <c r="N13063" s="51">
        <v>0</v>
      </c>
      <c r="O13063" s="51">
        <v>0</v>
      </c>
      <c r="P13063" s="51">
        <v>0</v>
      </c>
      <c r="Q13063" s="51">
        <v>0</v>
      </c>
    </row>
    <row r="13064" spans="1:32" x14ac:dyDescent="0.2">
      <c r="A13064" s="51">
        <v>550821174</v>
      </c>
      <c r="B13064" s="51" t="s">
        <v>12</v>
      </c>
      <c r="C13064" s="51" t="s">
        <v>31</v>
      </c>
      <c r="D13064" s="51" t="s">
        <v>3603</v>
      </c>
      <c r="E13064" s="51">
        <v>6</v>
      </c>
      <c r="F13064" s="51" t="s">
        <v>3601</v>
      </c>
      <c r="G13064" s="51" t="s">
        <v>3602</v>
      </c>
      <c r="H13064" s="51">
        <v>2955</v>
      </c>
      <c r="I13064" s="51" t="s">
        <v>2595</v>
      </c>
      <c r="J13064" s="52">
        <v>6007</v>
      </c>
      <c r="K13064" s="51" t="s">
        <v>33</v>
      </c>
      <c r="L13064" s="51" t="s">
        <v>34</v>
      </c>
      <c r="M13064" s="51">
        <v>0</v>
      </c>
      <c r="N13064" s="51">
        <v>0</v>
      </c>
      <c r="O13064" s="51">
        <v>1</v>
      </c>
      <c r="P13064" s="51">
        <v>0</v>
      </c>
      <c r="Q13064" s="51">
        <v>0</v>
      </c>
      <c r="S13064">
        <f t="shared" ref="S13064" si="23470">SUM(M13064:P13064)/4</f>
        <v>0.25</v>
      </c>
      <c r="T13064">
        <f t="shared" ref="T13064" si="23471">SUM(Q13065:Q13066)</f>
        <v>1</v>
      </c>
      <c r="U13064">
        <f t="shared" ref="U13064" si="23472">SUM(Q13067:Q13068)</f>
        <v>0</v>
      </c>
      <c r="W13064" t="str">
        <f>IF(T13064=0,$W$22,"")</f>
        <v/>
      </c>
      <c r="Y13064" t="str">
        <f t="shared" ref="Y13064" si="23473">IF(S13064&gt;SUM(T13064+U13064),$Y$22,"")</f>
        <v/>
      </c>
      <c r="AA13064" t="str">
        <f t="shared" ref="AA13064" si="23474">IF(S13064&gt;$AA$13,$AA$22,"")</f>
        <v/>
      </c>
      <c r="AC13064">
        <f t="shared" ref="AC13064" si="23475">A13064</f>
        <v>550821174</v>
      </c>
      <c r="AD13064">
        <f t="shared" ref="AD13064" si="23476">H13064</f>
        <v>2955</v>
      </c>
      <c r="AE13064">
        <f t="shared" ref="AE13064" si="23477">SUM(W13064:AA13064)</f>
        <v>0</v>
      </c>
      <c r="AF13064" s="15">
        <f t="shared" ref="AF13064" si="23478">J13064</f>
        <v>6007</v>
      </c>
    </row>
    <row r="13065" spans="1:32" x14ac:dyDescent="0.2">
      <c r="A13065" s="51">
        <v>550821174</v>
      </c>
      <c r="B13065" s="51" t="s">
        <v>12</v>
      </c>
      <c r="C13065" s="51" t="s">
        <v>31</v>
      </c>
      <c r="D13065" s="51" t="s">
        <v>3603</v>
      </c>
      <c r="E13065" s="51">
        <v>6</v>
      </c>
      <c r="F13065" s="51" t="s">
        <v>3601</v>
      </c>
      <c r="G13065" s="51" t="s">
        <v>3602</v>
      </c>
      <c r="H13065" s="51">
        <v>2955</v>
      </c>
      <c r="I13065" s="51" t="s">
        <v>2595</v>
      </c>
      <c r="J13065" s="52">
        <v>6007</v>
      </c>
      <c r="K13065" s="51" t="s">
        <v>33</v>
      </c>
      <c r="L13065" s="51" t="s">
        <v>35</v>
      </c>
      <c r="M13065" s="51">
        <v>0</v>
      </c>
      <c r="N13065" s="51">
        <v>0</v>
      </c>
      <c r="O13065" s="51">
        <v>0</v>
      </c>
      <c r="P13065" s="51">
        <v>0</v>
      </c>
      <c r="Q13065" s="51">
        <v>1</v>
      </c>
    </row>
    <row r="13066" spans="1:32" x14ac:dyDescent="0.2">
      <c r="A13066" s="51">
        <v>550821174</v>
      </c>
      <c r="B13066" s="51" t="s">
        <v>12</v>
      </c>
      <c r="C13066" s="51" t="s">
        <v>31</v>
      </c>
      <c r="D13066" s="51" t="s">
        <v>3603</v>
      </c>
      <c r="E13066" s="51">
        <v>6</v>
      </c>
      <c r="F13066" s="51" t="s">
        <v>3601</v>
      </c>
      <c r="G13066" s="51" t="s">
        <v>3602</v>
      </c>
      <c r="H13066" s="51">
        <v>2955</v>
      </c>
      <c r="I13066" s="51" t="s">
        <v>2595</v>
      </c>
      <c r="J13066" s="52">
        <v>6007</v>
      </c>
      <c r="K13066" s="51" t="s">
        <v>33</v>
      </c>
      <c r="L13066" s="51" t="s">
        <v>36</v>
      </c>
      <c r="M13066" s="51">
        <v>0</v>
      </c>
      <c r="N13066" s="51">
        <v>0</v>
      </c>
      <c r="O13066" s="51">
        <v>0</v>
      </c>
      <c r="P13066" s="51">
        <v>0</v>
      </c>
      <c r="Q13066" s="51">
        <v>0</v>
      </c>
    </row>
    <row r="13067" spans="1:32" x14ac:dyDescent="0.2">
      <c r="A13067" s="51">
        <v>550821174</v>
      </c>
      <c r="B13067" s="51" t="s">
        <v>12</v>
      </c>
      <c r="C13067" s="51" t="s">
        <v>31</v>
      </c>
      <c r="D13067" s="51" t="s">
        <v>3603</v>
      </c>
      <c r="E13067" s="51">
        <v>6</v>
      </c>
      <c r="F13067" s="51" t="s">
        <v>3601</v>
      </c>
      <c r="G13067" s="51" t="s">
        <v>3602</v>
      </c>
      <c r="H13067" s="51">
        <v>2955</v>
      </c>
      <c r="I13067" s="51" t="s">
        <v>2595</v>
      </c>
      <c r="J13067" s="52">
        <v>6007</v>
      </c>
      <c r="K13067" s="51" t="s">
        <v>33</v>
      </c>
      <c r="L13067" s="51" t="s">
        <v>37</v>
      </c>
      <c r="M13067" s="51">
        <v>0</v>
      </c>
      <c r="N13067" s="51">
        <v>0</v>
      </c>
      <c r="O13067" s="51">
        <v>0</v>
      </c>
      <c r="P13067" s="51">
        <v>0</v>
      </c>
      <c r="Q13067" s="51">
        <v>0</v>
      </c>
    </row>
    <row r="13068" spans="1:32" x14ac:dyDescent="0.2">
      <c r="A13068" s="51">
        <v>550821174</v>
      </c>
      <c r="B13068" s="51" t="s">
        <v>12</v>
      </c>
      <c r="C13068" s="51" t="s">
        <v>31</v>
      </c>
      <c r="D13068" s="51" t="s">
        <v>3603</v>
      </c>
      <c r="E13068" s="51">
        <v>6</v>
      </c>
      <c r="F13068" s="51" t="s">
        <v>3601</v>
      </c>
      <c r="G13068" s="51" t="s">
        <v>3602</v>
      </c>
      <c r="H13068" s="51">
        <v>2955</v>
      </c>
      <c r="I13068" s="51" t="s">
        <v>2595</v>
      </c>
      <c r="J13068" s="52">
        <v>6007</v>
      </c>
      <c r="K13068" s="51" t="s">
        <v>33</v>
      </c>
      <c r="L13068" s="51" t="s">
        <v>38</v>
      </c>
      <c r="M13068" s="51">
        <v>0</v>
      </c>
      <c r="N13068" s="51">
        <v>0</v>
      </c>
      <c r="O13068" s="51">
        <v>0</v>
      </c>
      <c r="P13068" s="51">
        <v>0</v>
      </c>
      <c r="Q13068" s="51">
        <v>0</v>
      </c>
    </row>
    <row r="13069" spans="1:32" x14ac:dyDescent="0.2">
      <c r="A13069" s="51">
        <v>550821174</v>
      </c>
      <c r="B13069" s="51" t="s">
        <v>12</v>
      </c>
      <c r="C13069" s="51" t="s">
        <v>31</v>
      </c>
      <c r="D13069" s="51" t="s">
        <v>3603</v>
      </c>
      <c r="E13069" s="51">
        <v>6</v>
      </c>
      <c r="F13069" s="51" t="s">
        <v>3601</v>
      </c>
      <c r="G13069" s="51" t="s">
        <v>3602</v>
      </c>
      <c r="H13069" s="51">
        <v>2956</v>
      </c>
      <c r="I13069" s="51" t="s">
        <v>2596</v>
      </c>
      <c r="J13069" s="52">
        <v>6022</v>
      </c>
      <c r="K13069" s="51" t="s">
        <v>47</v>
      </c>
      <c r="L13069" s="51" t="s">
        <v>34</v>
      </c>
      <c r="M13069" s="51">
        <v>0</v>
      </c>
      <c r="N13069" s="51">
        <v>0</v>
      </c>
      <c r="O13069" s="51">
        <v>0</v>
      </c>
      <c r="P13069" s="51">
        <v>0</v>
      </c>
      <c r="Q13069" s="51">
        <v>0</v>
      </c>
      <c r="S13069">
        <f t="shared" ref="S13069" si="23479">SUM(M13069:P13069)/4</f>
        <v>0</v>
      </c>
      <c r="T13069">
        <f t="shared" ref="T13069" si="23480">SUM(Q13070:Q13071)</f>
        <v>1</v>
      </c>
      <c r="U13069">
        <f t="shared" ref="U13069" si="23481">SUM(Q13072:Q13073)</f>
        <v>0</v>
      </c>
      <c r="W13069" t="str">
        <f>IF(T13069=0,$W$22,"")</f>
        <v/>
      </c>
      <c r="Y13069" t="str">
        <f t="shared" ref="Y13069" si="23482">IF(S13069&gt;SUM(T13069+U13069),$Y$22,"")</f>
        <v/>
      </c>
      <c r="AA13069" t="str">
        <f t="shared" ref="AA13069" si="23483">IF(S13069&gt;$AA$13,$AA$22,"")</f>
        <v/>
      </c>
      <c r="AC13069">
        <f t="shared" ref="AC13069" si="23484">A13069</f>
        <v>550821174</v>
      </c>
      <c r="AD13069">
        <f t="shared" ref="AD13069" si="23485">H13069</f>
        <v>2956</v>
      </c>
      <c r="AE13069">
        <f t="shared" ref="AE13069" si="23486">SUM(W13069:AA13069)</f>
        <v>0</v>
      </c>
      <c r="AF13069" s="15">
        <f t="shared" ref="AF13069" si="23487">J13069</f>
        <v>6022</v>
      </c>
    </row>
    <row r="13070" spans="1:32" x14ac:dyDescent="0.2">
      <c r="A13070" s="51">
        <v>550821174</v>
      </c>
      <c r="B13070" s="51" t="s">
        <v>12</v>
      </c>
      <c r="C13070" s="51" t="s">
        <v>31</v>
      </c>
      <c r="D13070" s="51" t="s">
        <v>3603</v>
      </c>
      <c r="E13070" s="51">
        <v>6</v>
      </c>
      <c r="F13070" s="51" t="s">
        <v>3601</v>
      </c>
      <c r="G13070" s="51" t="s">
        <v>3602</v>
      </c>
      <c r="H13070" s="51">
        <v>2956</v>
      </c>
      <c r="I13070" s="51" t="s">
        <v>2596</v>
      </c>
      <c r="J13070" s="52">
        <v>6022</v>
      </c>
      <c r="K13070" s="51" t="s">
        <v>47</v>
      </c>
      <c r="L13070" s="51" t="s">
        <v>35</v>
      </c>
      <c r="M13070" s="51">
        <v>0</v>
      </c>
      <c r="N13070" s="51">
        <v>0</v>
      </c>
      <c r="O13070" s="51">
        <v>0</v>
      </c>
      <c r="P13070" s="51">
        <v>0</v>
      </c>
      <c r="Q13070" s="51">
        <v>1</v>
      </c>
    </row>
    <row r="13071" spans="1:32" x14ac:dyDescent="0.2">
      <c r="A13071" s="51">
        <v>550821174</v>
      </c>
      <c r="B13071" s="51" t="s">
        <v>12</v>
      </c>
      <c r="C13071" s="51" t="s">
        <v>31</v>
      </c>
      <c r="D13071" s="51" t="s">
        <v>3603</v>
      </c>
      <c r="E13071" s="51">
        <v>6</v>
      </c>
      <c r="F13071" s="51" t="s">
        <v>3601</v>
      </c>
      <c r="G13071" s="51" t="s">
        <v>3602</v>
      </c>
      <c r="H13071" s="51">
        <v>2956</v>
      </c>
      <c r="I13071" s="51" t="s">
        <v>2596</v>
      </c>
      <c r="J13071" s="52">
        <v>6022</v>
      </c>
      <c r="K13071" s="51" t="s">
        <v>47</v>
      </c>
      <c r="L13071" s="51" t="s">
        <v>36</v>
      </c>
      <c r="M13071" s="51">
        <v>0</v>
      </c>
      <c r="N13071" s="51">
        <v>0</v>
      </c>
      <c r="O13071" s="51">
        <v>0</v>
      </c>
      <c r="P13071" s="51">
        <v>0</v>
      </c>
      <c r="Q13071" s="51">
        <v>0</v>
      </c>
    </row>
    <row r="13072" spans="1:32" x14ac:dyDescent="0.2">
      <c r="A13072" s="51">
        <v>550821174</v>
      </c>
      <c r="B13072" s="51" t="s">
        <v>12</v>
      </c>
      <c r="C13072" s="51" t="s">
        <v>31</v>
      </c>
      <c r="D13072" s="51" t="s">
        <v>3603</v>
      </c>
      <c r="E13072" s="51">
        <v>6</v>
      </c>
      <c r="F13072" s="51" t="s">
        <v>3601</v>
      </c>
      <c r="G13072" s="51" t="s">
        <v>3602</v>
      </c>
      <c r="H13072" s="51">
        <v>2956</v>
      </c>
      <c r="I13072" s="51" t="s">
        <v>2596</v>
      </c>
      <c r="J13072" s="52">
        <v>6022</v>
      </c>
      <c r="K13072" s="51" t="s">
        <v>47</v>
      </c>
      <c r="L13072" s="51" t="s">
        <v>37</v>
      </c>
      <c r="M13072" s="51">
        <v>0</v>
      </c>
      <c r="N13072" s="51">
        <v>0</v>
      </c>
      <c r="O13072" s="51">
        <v>0</v>
      </c>
      <c r="P13072" s="51">
        <v>0</v>
      </c>
      <c r="Q13072" s="51">
        <v>0</v>
      </c>
    </row>
    <row r="13073" spans="1:32" x14ac:dyDescent="0.2">
      <c r="A13073" s="51">
        <v>550821174</v>
      </c>
      <c r="B13073" s="51" t="s">
        <v>12</v>
      </c>
      <c r="C13073" s="51" t="s">
        <v>31</v>
      </c>
      <c r="D13073" s="51" t="s">
        <v>3603</v>
      </c>
      <c r="E13073" s="51">
        <v>6</v>
      </c>
      <c r="F13073" s="51" t="s">
        <v>3601</v>
      </c>
      <c r="G13073" s="51" t="s">
        <v>3602</v>
      </c>
      <c r="H13073" s="51">
        <v>2956</v>
      </c>
      <c r="I13073" s="51" t="s">
        <v>2596</v>
      </c>
      <c r="J13073" s="52">
        <v>6022</v>
      </c>
      <c r="K13073" s="51" t="s">
        <v>47</v>
      </c>
      <c r="L13073" s="51" t="s">
        <v>38</v>
      </c>
      <c r="M13073" s="51">
        <v>0</v>
      </c>
      <c r="N13073" s="51">
        <v>0</v>
      </c>
      <c r="O13073" s="51">
        <v>0</v>
      </c>
      <c r="P13073" s="51">
        <v>0</v>
      </c>
      <c r="Q13073" s="51">
        <v>0</v>
      </c>
    </row>
    <row r="13074" spans="1:32" x14ac:dyDescent="0.2">
      <c r="A13074" s="51">
        <v>550821174</v>
      </c>
      <c r="B13074" s="51" t="s">
        <v>12</v>
      </c>
      <c r="C13074" s="51" t="s">
        <v>31</v>
      </c>
      <c r="D13074" s="51" t="s">
        <v>3603</v>
      </c>
      <c r="E13074" s="51">
        <v>6</v>
      </c>
      <c r="F13074" s="51" t="s">
        <v>3601</v>
      </c>
      <c r="G13074" s="51" t="s">
        <v>3602</v>
      </c>
      <c r="H13074" s="51">
        <v>2957</v>
      </c>
      <c r="I13074" s="51" t="s">
        <v>2597</v>
      </c>
      <c r="J13074" s="52">
        <v>6022</v>
      </c>
      <c r="K13074" s="51" t="s">
        <v>47</v>
      </c>
      <c r="L13074" s="51" t="s">
        <v>34</v>
      </c>
      <c r="M13074" s="51">
        <v>0</v>
      </c>
      <c r="N13074" s="51">
        <v>0</v>
      </c>
      <c r="O13074" s="51">
        <v>0</v>
      </c>
      <c r="P13074" s="51">
        <v>0</v>
      </c>
      <c r="Q13074" s="51">
        <v>0</v>
      </c>
      <c r="S13074">
        <f t="shared" ref="S13074" si="23488">SUM(M13074:P13074)/4</f>
        <v>0</v>
      </c>
      <c r="T13074">
        <f t="shared" ref="T13074" si="23489">SUM(Q13075:Q13076)</f>
        <v>1</v>
      </c>
      <c r="U13074">
        <f t="shared" ref="U13074" si="23490">SUM(Q13077:Q13078)</f>
        <v>0</v>
      </c>
      <c r="W13074" t="str">
        <f>IF(T13074=0,$W$22,"")</f>
        <v/>
      </c>
      <c r="Y13074" t="str">
        <f t="shared" ref="Y13074" si="23491">IF(S13074&gt;SUM(T13074+U13074),$Y$22,"")</f>
        <v/>
      </c>
      <c r="AA13074" t="str">
        <f t="shared" ref="AA13074" si="23492">IF(S13074&gt;$AA$13,$AA$22,"")</f>
        <v/>
      </c>
      <c r="AC13074">
        <f t="shared" ref="AC13074" si="23493">A13074</f>
        <v>550821174</v>
      </c>
      <c r="AD13074">
        <f t="shared" ref="AD13074" si="23494">H13074</f>
        <v>2957</v>
      </c>
      <c r="AE13074">
        <f t="shared" ref="AE13074" si="23495">SUM(W13074:AA13074)</f>
        <v>0</v>
      </c>
      <c r="AF13074" s="15">
        <f t="shared" ref="AF13074" si="23496">J13074</f>
        <v>6022</v>
      </c>
    </row>
    <row r="13075" spans="1:32" x14ac:dyDescent="0.2">
      <c r="A13075" s="51">
        <v>550821174</v>
      </c>
      <c r="B13075" s="51" t="s">
        <v>12</v>
      </c>
      <c r="C13075" s="51" t="s">
        <v>31</v>
      </c>
      <c r="D13075" s="51" t="s">
        <v>3603</v>
      </c>
      <c r="E13075" s="51">
        <v>6</v>
      </c>
      <c r="F13075" s="51" t="s">
        <v>3601</v>
      </c>
      <c r="G13075" s="51" t="s">
        <v>3602</v>
      </c>
      <c r="H13075" s="51">
        <v>2957</v>
      </c>
      <c r="I13075" s="51" t="s">
        <v>2597</v>
      </c>
      <c r="J13075" s="52">
        <v>6022</v>
      </c>
      <c r="K13075" s="51" t="s">
        <v>47</v>
      </c>
      <c r="L13075" s="51" t="s">
        <v>35</v>
      </c>
      <c r="M13075" s="51">
        <v>0</v>
      </c>
      <c r="N13075" s="51">
        <v>0</v>
      </c>
      <c r="O13075" s="51">
        <v>0</v>
      </c>
      <c r="P13075" s="51">
        <v>0</v>
      </c>
      <c r="Q13075" s="51">
        <v>1</v>
      </c>
    </row>
    <row r="13076" spans="1:32" x14ac:dyDescent="0.2">
      <c r="A13076" s="51">
        <v>550821174</v>
      </c>
      <c r="B13076" s="51" t="s">
        <v>12</v>
      </c>
      <c r="C13076" s="51" t="s">
        <v>31</v>
      </c>
      <c r="D13076" s="51" t="s">
        <v>3603</v>
      </c>
      <c r="E13076" s="51">
        <v>6</v>
      </c>
      <c r="F13076" s="51" t="s">
        <v>3601</v>
      </c>
      <c r="G13076" s="51" t="s">
        <v>3602</v>
      </c>
      <c r="H13076" s="51">
        <v>2957</v>
      </c>
      <c r="I13076" s="51" t="s">
        <v>2597</v>
      </c>
      <c r="J13076" s="52">
        <v>6022</v>
      </c>
      <c r="K13076" s="51" t="s">
        <v>47</v>
      </c>
      <c r="L13076" s="51" t="s">
        <v>36</v>
      </c>
      <c r="M13076" s="51">
        <v>0</v>
      </c>
      <c r="N13076" s="51">
        <v>0</v>
      </c>
      <c r="O13076" s="51">
        <v>0</v>
      </c>
      <c r="P13076" s="51">
        <v>0</v>
      </c>
      <c r="Q13076" s="51">
        <v>0</v>
      </c>
    </row>
    <row r="13077" spans="1:32" x14ac:dyDescent="0.2">
      <c r="A13077" s="51">
        <v>550821174</v>
      </c>
      <c r="B13077" s="51" t="s">
        <v>12</v>
      </c>
      <c r="C13077" s="51" t="s">
        <v>31</v>
      </c>
      <c r="D13077" s="51" t="s">
        <v>3603</v>
      </c>
      <c r="E13077" s="51">
        <v>6</v>
      </c>
      <c r="F13077" s="51" t="s">
        <v>3601</v>
      </c>
      <c r="G13077" s="51" t="s">
        <v>3602</v>
      </c>
      <c r="H13077" s="51">
        <v>2957</v>
      </c>
      <c r="I13077" s="51" t="s">
        <v>2597</v>
      </c>
      <c r="J13077" s="52">
        <v>6022</v>
      </c>
      <c r="K13077" s="51" t="s">
        <v>47</v>
      </c>
      <c r="L13077" s="51" t="s">
        <v>37</v>
      </c>
      <c r="M13077" s="51">
        <v>0</v>
      </c>
      <c r="N13077" s="51">
        <v>0</v>
      </c>
      <c r="O13077" s="51">
        <v>0</v>
      </c>
      <c r="P13077" s="51">
        <v>0</v>
      </c>
      <c r="Q13077" s="51">
        <v>0</v>
      </c>
    </row>
    <row r="13078" spans="1:32" x14ac:dyDescent="0.2">
      <c r="A13078" s="51">
        <v>550821174</v>
      </c>
      <c r="B13078" s="51" t="s">
        <v>12</v>
      </c>
      <c r="C13078" s="51" t="s">
        <v>31</v>
      </c>
      <c r="D13078" s="51" t="s">
        <v>3603</v>
      </c>
      <c r="E13078" s="51">
        <v>6</v>
      </c>
      <c r="F13078" s="51" t="s">
        <v>3601</v>
      </c>
      <c r="G13078" s="51" t="s">
        <v>3602</v>
      </c>
      <c r="H13078" s="51">
        <v>2957</v>
      </c>
      <c r="I13078" s="51" t="s">
        <v>2597</v>
      </c>
      <c r="J13078" s="52">
        <v>6022</v>
      </c>
      <c r="K13078" s="51" t="s">
        <v>47</v>
      </c>
      <c r="L13078" s="51" t="s">
        <v>38</v>
      </c>
      <c r="M13078" s="51">
        <v>0</v>
      </c>
      <c r="N13078" s="51">
        <v>0</v>
      </c>
      <c r="O13078" s="51">
        <v>0</v>
      </c>
      <c r="P13078" s="51">
        <v>0</v>
      </c>
      <c r="Q13078" s="51">
        <v>0</v>
      </c>
    </row>
    <row r="13079" spans="1:32" x14ac:dyDescent="0.2">
      <c r="A13079" s="51">
        <v>550821174</v>
      </c>
      <c r="B13079" s="51" t="s">
        <v>12</v>
      </c>
      <c r="C13079" s="51" t="s">
        <v>31</v>
      </c>
      <c r="D13079" s="51" t="s">
        <v>3603</v>
      </c>
      <c r="E13079" s="51">
        <v>6</v>
      </c>
      <c r="F13079" s="51" t="s">
        <v>3601</v>
      </c>
      <c r="G13079" s="51" t="s">
        <v>3602</v>
      </c>
      <c r="H13079" s="51">
        <v>2958</v>
      </c>
      <c r="I13079" s="51" t="s">
        <v>2598</v>
      </c>
      <c r="J13079" s="52">
        <v>6022</v>
      </c>
      <c r="K13079" s="51" t="s">
        <v>47</v>
      </c>
      <c r="L13079" s="51" t="s">
        <v>34</v>
      </c>
      <c r="M13079" s="51">
        <v>0</v>
      </c>
      <c r="N13079" s="51">
        <v>0</v>
      </c>
      <c r="O13079" s="51">
        <v>0</v>
      </c>
      <c r="P13079" s="51">
        <v>0</v>
      </c>
      <c r="Q13079" s="51">
        <v>0</v>
      </c>
      <c r="S13079">
        <f t="shared" ref="S13079" si="23497">SUM(M13079:P13079)/4</f>
        <v>0</v>
      </c>
      <c r="T13079">
        <f t="shared" ref="T13079" si="23498">SUM(Q13080:Q13081)</f>
        <v>1</v>
      </c>
      <c r="U13079">
        <f t="shared" ref="U13079" si="23499">SUM(Q13082:Q13083)</f>
        <v>0</v>
      </c>
      <c r="W13079" t="str">
        <f>IF(T13079=0,$W$22,"")</f>
        <v/>
      </c>
      <c r="Y13079" t="str">
        <f t="shared" ref="Y13079" si="23500">IF(S13079&gt;SUM(T13079+U13079),$Y$22,"")</f>
        <v/>
      </c>
      <c r="AA13079" t="str">
        <f t="shared" ref="AA13079" si="23501">IF(S13079&gt;$AA$13,$AA$22,"")</f>
        <v/>
      </c>
      <c r="AC13079">
        <f t="shared" ref="AC13079" si="23502">A13079</f>
        <v>550821174</v>
      </c>
      <c r="AD13079">
        <f t="shared" ref="AD13079" si="23503">H13079</f>
        <v>2958</v>
      </c>
      <c r="AE13079">
        <f t="shared" ref="AE13079" si="23504">SUM(W13079:AA13079)</f>
        <v>0</v>
      </c>
      <c r="AF13079" s="15">
        <f t="shared" ref="AF13079" si="23505">J13079</f>
        <v>6022</v>
      </c>
    </row>
    <row r="13080" spans="1:32" x14ac:dyDescent="0.2">
      <c r="A13080" s="51">
        <v>550821174</v>
      </c>
      <c r="B13080" s="51" t="s">
        <v>12</v>
      </c>
      <c r="C13080" s="51" t="s">
        <v>31</v>
      </c>
      <c r="D13080" s="51" t="s">
        <v>3603</v>
      </c>
      <c r="E13080" s="51">
        <v>6</v>
      </c>
      <c r="F13080" s="51" t="s">
        <v>3601</v>
      </c>
      <c r="G13080" s="51" t="s">
        <v>3602</v>
      </c>
      <c r="H13080" s="51">
        <v>2958</v>
      </c>
      <c r="I13080" s="51" t="s">
        <v>2598</v>
      </c>
      <c r="J13080" s="52">
        <v>6022</v>
      </c>
      <c r="K13080" s="51" t="s">
        <v>47</v>
      </c>
      <c r="L13080" s="51" t="s">
        <v>35</v>
      </c>
      <c r="M13080" s="51">
        <v>0</v>
      </c>
      <c r="N13080" s="51">
        <v>0</v>
      </c>
      <c r="O13080" s="51">
        <v>0</v>
      </c>
      <c r="P13080" s="51">
        <v>0</v>
      </c>
      <c r="Q13080" s="51">
        <v>1</v>
      </c>
    </row>
    <row r="13081" spans="1:32" x14ac:dyDescent="0.2">
      <c r="A13081" s="51">
        <v>550821174</v>
      </c>
      <c r="B13081" s="51" t="s">
        <v>12</v>
      </c>
      <c r="C13081" s="51" t="s">
        <v>31</v>
      </c>
      <c r="D13081" s="51" t="s">
        <v>3603</v>
      </c>
      <c r="E13081" s="51">
        <v>6</v>
      </c>
      <c r="F13081" s="51" t="s">
        <v>3601</v>
      </c>
      <c r="G13081" s="51" t="s">
        <v>3602</v>
      </c>
      <c r="H13081" s="51">
        <v>2958</v>
      </c>
      <c r="I13081" s="51" t="s">
        <v>2598</v>
      </c>
      <c r="J13081" s="52">
        <v>6022</v>
      </c>
      <c r="K13081" s="51" t="s">
        <v>47</v>
      </c>
      <c r="L13081" s="51" t="s">
        <v>36</v>
      </c>
      <c r="M13081" s="51">
        <v>0</v>
      </c>
      <c r="N13081" s="51">
        <v>0</v>
      </c>
      <c r="O13081" s="51">
        <v>0</v>
      </c>
      <c r="P13081" s="51">
        <v>0</v>
      </c>
      <c r="Q13081" s="51">
        <v>0</v>
      </c>
    </row>
    <row r="13082" spans="1:32" x14ac:dyDescent="0.2">
      <c r="A13082" s="51">
        <v>550821174</v>
      </c>
      <c r="B13082" s="51" t="s">
        <v>12</v>
      </c>
      <c r="C13082" s="51" t="s">
        <v>31</v>
      </c>
      <c r="D13082" s="51" t="s">
        <v>3603</v>
      </c>
      <c r="E13082" s="51">
        <v>6</v>
      </c>
      <c r="F13082" s="51" t="s">
        <v>3601</v>
      </c>
      <c r="G13082" s="51" t="s">
        <v>3602</v>
      </c>
      <c r="H13082" s="51">
        <v>2958</v>
      </c>
      <c r="I13082" s="51" t="s">
        <v>2598</v>
      </c>
      <c r="J13082" s="52">
        <v>6022</v>
      </c>
      <c r="K13082" s="51" t="s">
        <v>47</v>
      </c>
      <c r="L13082" s="51" t="s">
        <v>37</v>
      </c>
      <c r="M13082" s="51">
        <v>0</v>
      </c>
      <c r="N13082" s="51">
        <v>0</v>
      </c>
      <c r="O13082" s="51">
        <v>0</v>
      </c>
      <c r="P13082" s="51">
        <v>0</v>
      </c>
      <c r="Q13082" s="51">
        <v>0</v>
      </c>
    </row>
    <row r="13083" spans="1:32" x14ac:dyDescent="0.2">
      <c r="A13083" s="51">
        <v>550821174</v>
      </c>
      <c r="B13083" s="51" t="s">
        <v>12</v>
      </c>
      <c r="C13083" s="51" t="s">
        <v>31</v>
      </c>
      <c r="D13083" s="51" t="s">
        <v>3603</v>
      </c>
      <c r="E13083" s="51">
        <v>6</v>
      </c>
      <c r="F13083" s="51" t="s">
        <v>3601</v>
      </c>
      <c r="G13083" s="51" t="s">
        <v>3602</v>
      </c>
      <c r="H13083" s="51">
        <v>2958</v>
      </c>
      <c r="I13083" s="51" t="s">
        <v>2598</v>
      </c>
      <c r="J13083" s="52">
        <v>6022</v>
      </c>
      <c r="K13083" s="51" t="s">
        <v>47</v>
      </c>
      <c r="L13083" s="51" t="s">
        <v>38</v>
      </c>
      <c r="M13083" s="51">
        <v>0</v>
      </c>
      <c r="N13083" s="51">
        <v>0</v>
      </c>
      <c r="O13083" s="51">
        <v>0</v>
      </c>
      <c r="P13083" s="51">
        <v>0</v>
      </c>
      <c r="Q13083" s="51">
        <v>0</v>
      </c>
    </row>
    <row r="13084" spans="1:32" x14ac:dyDescent="0.2">
      <c r="A13084" s="51">
        <v>550821174</v>
      </c>
      <c r="B13084" s="51" t="s">
        <v>12</v>
      </c>
      <c r="C13084" s="51" t="s">
        <v>31</v>
      </c>
      <c r="D13084" s="51" t="s">
        <v>3603</v>
      </c>
      <c r="E13084" s="51">
        <v>6</v>
      </c>
      <c r="F13084" s="51" t="s">
        <v>3601</v>
      </c>
      <c r="G13084" s="51" t="s">
        <v>3602</v>
      </c>
      <c r="H13084" s="51">
        <v>2959</v>
      </c>
      <c r="I13084" s="51" t="s">
        <v>2599</v>
      </c>
      <c r="J13084" s="52">
        <v>6022</v>
      </c>
      <c r="K13084" s="51" t="s">
        <v>47</v>
      </c>
      <c r="L13084" s="51" t="s">
        <v>34</v>
      </c>
      <c r="M13084" s="51">
        <v>0</v>
      </c>
      <c r="N13084" s="51">
        <v>0</v>
      </c>
      <c r="O13084" s="51">
        <v>0</v>
      </c>
      <c r="P13084" s="51">
        <v>0</v>
      </c>
      <c r="Q13084" s="51">
        <v>0</v>
      </c>
      <c r="S13084">
        <f t="shared" ref="S13084" si="23506">SUM(M13084:P13084)/4</f>
        <v>0</v>
      </c>
      <c r="T13084">
        <f t="shared" ref="T13084" si="23507">SUM(Q13085:Q13086)</f>
        <v>1</v>
      </c>
      <c r="U13084">
        <f t="shared" ref="U13084" si="23508">SUM(Q13087:Q13088)</f>
        <v>0</v>
      </c>
      <c r="W13084" t="str">
        <f>IF(T13084=0,$W$22,"")</f>
        <v/>
      </c>
      <c r="Y13084" t="str">
        <f t="shared" ref="Y13084" si="23509">IF(S13084&gt;SUM(T13084+U13084),$Y$22,"")</f>
        <v/>
      </c>
      <c r="AA13084" t="str">
        <f t="shared" ref="AA13084" si="23510">IF(S13084&gt;$AA$13,$AA$22,"")</f>
        <v/>
      </c>
      <c r="AC13084">
        <f t="shared" ref="AC13084" si="23511">A13084</f>
        <v>550821174</v>
      </c>
      <c r="AD13084">
        <f t="shared" ref="AD13084" si="23512">H13084</f>
        <v>2959</v>
      </c>
      <c r="AE13084">
        <f t="shared" ref="AE13084" si="23513">SUM(W13084:AA13084)</f>
        <v>0</v>
      </c>
      <c r="AF13084" s="15">
        <f t="shared" ref="AF13084" si="23514">J13084</f>
        <v>6022</v>
      </c>
    </row>
    <row r="13085" spans="1:32" x14ac:dyDescent="0.2">
      <c r="A13085" s="51">
        <v>550821174</v>
      </c>
      <c r="B13085" s="51" t="s">
        <v>12</v>
      </c>
      <c r="C13085" s="51" t="s">
        <v>31</v>
      </c>
      <c r="D13085" s="51" t="s">
        <v>3603</v>
      </c>
      <c r="E13085" s="51">
        <v>6</v>
      </c>
      <c r="F13085" s="51" t="s">
        <v>3601</v>
      </c>
      <c r="G13085" s="51" t="s">
        <v>3602</v>
      </c>
      <c r="H13085" s="51">
        <v>2959</v>
      </c>
      <c r="I13085" s="51" t="s">
        <v>2599</v>
      </c>
      <c r="J13085" s="52">
        <v>6022</v>
      </c>
      <c r="K13085" s="51" t="s">
        <v>47</v>
      </c>
      <c r="L13085" s="51" t="s">
        <v>35</v>
      </c>
      <c r="M13085" s="51">
        <v>0</v>
      </c>
      <c r="N13085" s="51">
        <v>0</v>
      </c>
      <c r="O13085" s="51">
        <v>0</v>
      </c>
      <c r="P13085" s="51">
        <v>0</v>
      </c>
      <c r="Q13085" s="51">
        <v>1</v>
      </c>
    </row>
    <row r="13086" spans="1:32" x14ac:dyDescent="0.2">
      <c r="A13086" s="51">
        <v>550821174</v>
      </c>
      <c r="B13086" s="51" t="s">
        <v>12</v>
      </c>
      <c r="C13086" s="51" t="s">
        <v>31</v>
      </c>
      <c r="D13086" s="51" t="s">
        <v>3603</v>
      </c>
      <c r="E13086" s="51">
        <v>6</v>
      </c>
      <c r="F13086" s="51" t="s">
        <v>3601</v>
      </c>
      <c r="G13086" s="51" t="s">
        <v>3602</v>
      </c>
      <c r="H13086" s="51">
        <v>2959</v>
      </c>
      <c r="I13086" s="51" t="s">
        <v>2599</v>
      </c>
      <c r="J13086" s="52">
        <v>6022</v>
      </c>
      <c r="K13086" s="51" t="s">
        <v>47</v>
      </c>
      <c r="L13086" s="51" t="s">
        <v>36</v>
      </c>
      <c r="M13086" s="51">
        <v>0</v>
      </c>
      <c r="N13086" s="51">
        <v>0</v>
      </c>
      <c r="O13086" s="51">
        <v>0</v>
      </c>
      <c r="P13086" s="51">
        <v>0</v>
      </c>
      <c r="Q13086" s="51">
        <v>0</v>
      </c>
    </row>
    <row r="13087" spans="1:32" x14ac:dyDescent="0.2">
      <c r="A13087" s="51">
        <v>550821174</v>
      </c>
      <c r="B13087" s="51" t="s">
        <v>12</v>
      </c>
      <c r="C13087" s="51" t="s">
        <v>31</v>
      </c>
      <c r="D13087" s="51" t="s">
        <v>3603</v>
      </c>
      <c r="E13087" s="51">
        <v>6</v>
      </c>
      <c r="F13087" s="51" t="s">
        <v>3601</v>
      </c>
      <c r="G13087" s="51" t="s">
        <v>3602</v>
      </c>
      <c r="H13087" s="51">
        <v>2959</v>
      </c>
      <c r="I13087" s="51" t="s">
        <v>2599</v>
      </c>
      <c r="J13087" s="52">
        <v>6022</v>
      </c>
      <c r="K13087" s="51" t="s">
        <v>47</v>
      </c>
      <c r="L13087" s="51" t="s">
        <v>37</v>
      </c>
      <c r="M13087" s="51">
        <v>0</v>
      </c>
      <c r="N13087" s="51">
        <v>0</v>
      </c>
      <c r="O13087" s="51">
        <v>0</v>
      </c>
      <c r="P13087" s="51">
        <v>0</v>
      </c>
      <c r="Q13087" s="51">
        <v>0</v>
      </c>
    </row>
    <row r="13088" spans="1:32" x14ac:dyDescent="0.2">
      <c r="A13088" s="51">
        <v>550821174</v>
      </c>
      <c r="B13088" s="51" t="s">
        <v>12</v>
      </c>
      <c r="C13088" s="51" t="s">
        <v>31</v>
      </c>
      <c r="D13088" s="51" t="s">
        <v>3603</v>
      </c>
      <c r="E13088" s="51">
        <v>6</v>
      </c>
      <c r="F13088" s="51" t="s">
        <v>3601</v>
      </c>
      <c r="G13088" s="51" t="s">
        <v>3602</v>
      </c>
      <c r="H13088" s="51">
        <v>2959</v>
      </c>
      <c r="I13088" s="51" t="s">
        <v>2599</v>
      </c>
      <c r="J13088" s="52">
        <v>6022</v>
      </c>
      <c r="K13088" s="51" t="s">
        <v>47</v>
      </c>
      <c r="L13088" s="51" t="s">
        <v>38</v>
      </c>
      <c r="M13088" s="51">
        <v>0</v>
      </c>
      <c r="N13088" s="51">
        <v>0</v>
      </c>
      <c r="O13088" s="51">
        <v>0</v>
      </c>
      <c r="P13088" s="51">
        <v>0</v>
      </c>
      <c r="Q13088" s="51">
        <v>0</v>
      </c>
    </row>
    <row r="13089" spans="1:32" x14ac:dyDescent="0.2">
      <c r="A13089" s="51">
        <v>550821174</v>
      </c>
      <c r="B13089" s="51" t="s">
        <v>12</v>
      </c>
      <c r="C13089" s="51" t="s">
        <v>31</v>
      </c>
      <c r="D13089" s="51" t="s">
        <v>3603</v>
      </c>
      <c r="E13089" s="51">
        <v>6</v>
      </c>
      <c r="F13089" s="51" t="s">
        <v>3601</v>
      </c>
      <c r="G13089" s="51" t="s">
        <v>3602</v>
      </c>
      <c r="H13089" s="51">
        <v>2960</v>
      </c>
      <c r="I13089" s="51" t="s">
        <v>2600</v>
      </c>
      <c r="J13089" s="52">
        <v>6029</v>
      </c>
      <c r="K13089" s="51" t="s">
        <v>567</v>
      </c>
      <c r="L13089" s="51" t="s">
        <v>34</v>
      </c>
      <c r="M13089" s="51">
        <v>0</v>
      </c>
      <c r="N13089" s="51">
        <v>0</v>
      </c>
      <c r="O13089" s="51">
        <v>0</v>
      </c>
      <c r="P13089" s="51">
        <v>0</v>
      </c>
      <c r="Q13089" s="51">
        <v>0</v>
      </c>
      <c r="S13089">
        <f t="shared" ref="S13089" si="23515">SUM(M13089:P13089)/4</f>
        <v>0</v>
      </c>
      <c r="T13089">
        <f t="shared" ref="T13089" si="23516">SUM(Q13090:Q13091)</f>
        <v>1</v>
      </c>
      <c r="U13089">
        <f t="shared" ref="U13089" si="23517">SUM(Q13092:Q13093)</f>
        <v>0</v>
      </c>
      <c r="W13089" t="str">
        <f>IF(T13089=0,$W$22,"")</f>
        <v/>
      </c>
      <c r="Y13089" t="str">
        <f t="shared" ref="Y13089" si="23518">IF(S13089&gt;SUM(T13089+U13089),$Y$22,"")</f>
        <v/>
      </c>
      <c r="AA13089" t="str">
        <f t="shared" ref="AA13089" si="23519">IF(S13089&gt;$AA$13,$AA$22,"")</f>
        <v/>
      </c>
      <c r="AC13089">
        <f t="shared" ref="AC13089" si="23520">A13089</f>
        <v>550821174</v>
      </c>
      <c r="AD13089">
        <f t="shared" ref="AD13089" si="23521">H13089</f>
        <v>2960</v>
      </c>
      <c r="AE13089">
        <f t="shared" ref="AE13089" si="23522">SUM(W13089:AA13089)</f>
        <v>0</v>
      </c>
      <c r="AF13089" s="15">
        <f t="shared" ref="AF13089" si="23523">J13089</f>
        <v>6029</v>
      </c>
    </row>
    <row r="13090" spans="1:32" x14ac:dyDescent="0.2">
      <c r="A13090" s="51">
        <v>550821174</v>
      </c>
      <c r="B13090" s="51" t="s">
        <v>12</v>
      </c>
      <c r="C13090" s="51" t="s">
        <v>31</v>
      </c>
      <c r="D13090" s="51" t="s">
        <v>3603</v>
      </c>
      <c r="E13090" s="51">
        <v>6</v>
      </c>
      <c r="F13090" s="51" t="s">
        <v>3601</v>
      </c>
      <c r="G13090" s="51" t="s">
        <v>3602</v>
      </c>
      <c r="H13090" s="51">
        <v>2960</v>
      </c>
      <c r="I13090" s="51" t="s">
        <v>2600</v>
      </c>
      <c r="J13090" s="52">
        <v>6029</v>
      </c>
      <c r="K13090" s="51" t="s">
        <v>567</v>
      </c>
      <c r="L13090" s="51" t="s">
        <v>35</v>
      </c>
      <c r="M13090" s="51">
        <v>0</v>
      </c>
      <c r="N13090" s="51">
        <v>0</v>
      </c>
      <c r="O13090" s="51">
        <v>0</v>
      </c>
      <c r="P13090" s="51">
        <v>0</v>
      </c>
      <c r="Q13090" s="51">
        <v>1</v>
      </c>
    </row>
    <row r="13091" spans="1:32" x14ac:dyDescent="0.2">
      <c r="A13091" s="51">
        <v>550821174</v>
      </c>
      <c r="B13091" s="51" t="s">
        <v>12</v>
      </c>
      <c r="C13091" s="51" t="s">
        <v>31</v>
      </c>
      <c r="D13091" s="51" t="s">
        <v>3603</v>
      </c>
      <c r="E13091" s="51">
        <v>6</v>
      </c>
      <c r="F13091" s="51" t="s">
        <v>3601</v>
      </c>
      <c r="G13091" s="51" t="s">
        <v>3602</v>
      </c>
      <c r="H13091" s="51">
        <v>2960</v>
      </c>
      <c r="I13091" s="51" t="s">
        <v>2600</v>
      </c>
      <c r="J13091" s="52">
        <v>6029</v>
      </c>
      <c r="K13091" s="51" t="s">
        <v>567</v>
      </c>
      <c r="L13091" s="51" t="s">
        <v>36</v>
      </c>
      <c r="M13091" s="51">
        <v>0</v>
      </c>
      <c r="N13091" s="51">
        <v>0</v>
      </c>
      <c r="O13091" s="51">
        <v>0</v>
      </c>
      <c r="P13091" s="51">
        <v>0</v>
      </c>
      <c r="Q13091" s="51">
        <v>0</v>
      </c>
    </row>
    <row r="13092" spans="1:32" x14ac:dyDescent="0.2">
      <c r="A13092" s="51">
        <v>550821174</v>
      </c>
      <c r="B13092" s="51" t="s">
        <v>12</v>
      </c>
      <c r="C13092" s="51" t="s">
        <v>31</v>
      </c>
      <c r="D13092" s="51" t="s">
        <v>3603</v>
      </c>
      <c r="E13092" s="51">
        <v>6</v>
      </c>
      <c r="F13092" s="51" t="s">
        <v>3601</v>
      </c>
      <c r="G13092" s="51" t="s">
        <v>3602</v>
      </c>
      <c r="H13092" s="51">
        <v>2960</v>
      </c>
      <c r="I13092" s="51" t="s">
        <v>2600</v>
      </c>
      <c r="J13092" s="52">
        <v>6029</v>
      </c>
      <c r="K13092" s="51" t="s">
        <v>567</v>
      </c>
      <c r="L13092" s="51" t="s">
        <v>37</v>
      </c>
      <c r="M13092" s="51">
        <v>0</v>
      </c>
      <c r="N13092" s="51">
        <v>0</v>
      </c>
      <c r="O13092" s="51">
        <v>0</v>
      </c>
      <c r="P13092" s="51">
        <v>0</v>
      </c>
      <c r="Q13092" s="51">
        <v>0</v>
      </c>
    </row>
    <row r="13093" spans="1:32" x14ac:dyDescent="0.2">
      <c r="A13093" s="51">
        <v>550821174</v>
      </c>
      <c r="B13093" s="51" t="s">
        <v>12</v>
      </c>
      <c r="C13093" s="51" t="s">
        <v>31</v>
      </c>
      <c r="D13093" s="51" t="s">
        <v>3603</v>
      </c>
      <c r="E13093" s="51">
        <v>6</v>
      </c>
      <c r="F13093" s="51" t="s">
        <v>3601</v>
      </c>
      <c r="G13093" s="51" t="s">
        <v>3602</v>
      </c>
      <c r="H13093" s="51">
        <v>2960</v>
      </c>
      <c r="I13093" s="51" t="s">
        <v>2600</v>
      </c>
      <c r="J13093" s="52">
        <v>6029</v>
      </c>
      <c r="K13093" s="51" t="s">
        <v>567</v>
      </c>
      <c r="L13093" s="51" t="s">
        <v>38</v>
      </c>
      <c r="M13093" s="51">
        <v>0</v>
      </c>
      <c r="N13093" s="51">
        <v>0</v>
      </c>
      <c r="O13093" s="51">
        <v>0</v>
      </c>
      <c r="P13093" s="51">
        <v>0</v>
      </c>
      <c r="Q13093" s="51">
        <v>0</v>
      </c>
    </row>
    <row r="13094" spans="1:32" x14ac:dyDescent="0.2">
      <c r="A13094" s="51">
        <v>550821174</v>
      </c>
      <c r="B13094" s="51" t="s">
        <v>12</v>
      </c>
      <c r="C13094" s="51" t="s">
        <v>31</v>
      </c>
      <c r="D13094" s="51" t="s">
        <v>3603</v>
      </c>
      <c r="E13094" s="51">
        <v>6</v>
      </c>
      <c r="F13094" s="51" t="s">
        <v>3601</v>
      </c>
      <c r="G13094" s="51" t="s">
        <v>3602</v>
      </c>
      <c r="H13094" s="51">
        <v>2962</v>
      </c>
      <c r="I13094" s="51" t="s">
        <v>1409</v>
      </c>
      <c r="J13094" s="52">
        <v>6014</v>
      </c>
      <c r="K13094" s="51" t="s">
        <v>41</v>
      </c>
      <c r="L13094" s="51" t="s">
        <v>34</v>
      </c>
      <c r="M13094" s="51">
        <v>0</v>
      </c>
      <c r="N13094" s="51">
        <v>0</v>
      </c>
      <c r="O13094" s="51">
        <v>0</v>
      </c>
      <c r="P13094" s="51">
        <v>0</v>
      </c>
      <c r="Q13094" s="51">
        <v>0</v>
      </c>
      <c r="S13094">
        <f t="shared" ref="S13094" si="23524">SUM(M13094:P13094)/4</f>
        <v>0</v>
      </c>
      <c r="T13094">
        <f t="shared" ref="T13094" si="23525">SUM(Q13095:Q13096)</f>
        <v>1</v>
      </c>
      <c r="U13094">
        <f t="shared" ref="U13094" si="23526">SUM(Q13097:Q13098)</f>
        <v>0</v>
      </c>
      <c r="W13094" t="str">
        <f>IF(T13094=0,$W$22,"")</f>
        <v/>
      </c>
      <c r="Y13094" t="str">
        <f t="shared" ref="Y13094" si="23527">IF(S13094&gt;SUM(T13094+U13094),$Y$22,"")</f>
        <v/>
      </c>
      <c r="AA13094" t="str">
        <f t="shared" ref="AA13094" si="23528">IF(S13094&gt;$AA$13,$AA$22,"")</f>
        <v/>
      </c>
      <c r="AC13094">
        <f t="shared" ref="AC13094" si="23529">A13094</f>
        <v>550821174</v>
      </c>
      <c r="AD13094">
        <f t="shared" ref="AD13094" si="23530">H13094</f>
        <v>2962</v>
      </c>
      <c r="AE13094">
        <f t="shared" ref="AE13094" si="23531">SUM(W13094:AA13094)</f>
        <v>0</v>
      </c>
      <c r="AF13094" s="15">
        <f t="shared" ref="AF13094" si="23532">J13094</f>
        <v>6014</v>
      </c>
    </row>
    <row r="13095" spans="1:32" x14ac:dyDescent="0.2">
      <c r="A13095" s="51">
        <v>550821174</v>
      </c>
      <c r="B13095" s="51" t="s">
        <v>12</v>
      </c>
      <c r="C13095" s="51" t="s">
        <v>31</v>
      </c>
      <c r="D13095" s="51" t="s">
        <v>3603</v>
      </c>
      <c r="E13095" s="51">
        <v>6</v>
      </c>
      <c r="F13095" s="51" t="s">
        <v>3601</v>
      </c>
      <c r="G13095" s="51" t="s">
        <v>3602</v>
      </c>
      <c r="H13095" s="51">
        <v>2962</v>
      </c>
      <c r="I13095" s="51" t="s">
        <v>1409</v>
      </c>
      <c r="J13095" s="52">
        <v>6014</v>
      </c>
      <c r="K13095" s="51" t="s">
        <v>41</v>
      </c>
      <c r="L13095" s="51" t="s">
        <v>35</v>
      </c>
      <c r="M13095" s="51">
        <v>0</v>
      </c>
      <c r="N13095" s="51">
        <v>0</v>
      </c>
      <c r="O13095" s="51">
        <v>0</v>
      </c>
      <c r="P13095" s="51">
        <v>0</v>
      </c>
      <c r="Q13095" s="51">
        <v>1</v>
      </c>
    </row>
    <row r="13096" spans="1:32" x14ac:dyDescent="0.2">
      <c r="A13096" s="51">
        <v>550821174</v>
      </c>
      <c r="B13096" s="51" t="s">
        <v>12</v>
      </c>
      <c r="C13096" s="51" t="s">
        <v>31</v>
      </c>
      <c r="D13096" s="51" t="s">
        <v>3603</v>
      </c>
      <c r="E13096" s="51">
        <v>6</v>
      </c>
      <c r="F13096" s="51" t="s">
        <v>3601</v>
      </c>
      <c r="G13096" s="51" t="s">
        <v>3602</v>
      </c>
      <c r="H13096" s="51">
        <v>2962</v>
      </c>
      <c r="I13096" s="51" t="s">
        <v>1409</v>
      </c>
      <c r="J13096" s="52">
        <v>6014</v>
      </c>
      <c r="K13096" s="51" t="s">
        <v>41</v>
      </c>
      <c r="L13096" s="51" t="s">
        <v>36</v>
      </c>
      <c r="M13096" s="51">
        <v>0</v>
      </c>
      <c r="N13096" s="51">
        <v>0</v>
      </c>
      <c r="O13096" s="51">
        <v>0</v>
      </c>
      <c r="P13096" s="51">
        <v>0</v>
      </c>
      <c r="Q13096" s="51">
        <v>0</v>
      </c>
    </row>
    <row r="13097" spans="1:32" x14ac:dyDescent="0.2">
      <c r="A13097" s="51">
        <v>550821174</v>
      </c>
      <c r="B13097" s="51" t="s">
        <v>12</v>
      </c>
      <c r="C13097" s="51" t="s">
        <v>31</v>
      </c>
      <c r="D13097" s="51" t="s">
        <v>3603</v>
      </c>
      <c r="E13097" s="51">
        <v>6</v>
      </c>
      <c r="F13097" s="51" t="s">
        <v>3601</v>
      </c>
      <c r="G13097" s="51" t="s">
        <v>3602</v>
      </c>
      <c r="H13097" s="51">
        <v>2962</v>
      </c>
      <c r="I13097" s="51" t="s">
        <v>1409</v>
      </c>
      <c r="J13097" s="52">
        <v>6014</v>
      </c>
      <c r="K13097" s="51" t="s">
        <v>41</v>
      </c>
      <c r="L13097" s="51" t="s">
        <v>37</v>
      </c>
      <c r="M13097" s="51">
        <v>0</v>
      </c>
      <c r="N13097" s="51">
        <v>0</v>
      </c>
      <c r="O13097" s="51">
        <v>0</v>
      </c>
      <c r="P13097" s="51">
        <v>0</v>
      </c>
      <c r="Q13097" s="51">
        <v>0</v>
      </c>
    </row>
    <row r="13098" spans="1:32" x14ac:dyDescent="0.2">
      <c r="A13098" s="51">
        <v>550821174</v>
      </c>
      <c r="B13098" s="51" t="s">
        <v>12</v>
      </c>
      <c r="C13098" s="51" t="s">
        <v>31</v>
      </c>
      <c r="D13098" s="51" t="s">
        <v>3603</v>
      </c>
      <c r="E13098" s="51">
        <v>6</v>
      </c>
      <c r="F13098" s="51" t="s">
        <v>3601</v>
      </c>
      <c r="G13098" s="51" t="s">
        <v>3602</v>
      </c>
      <c r="H13098" s="51">
        <v>2962</v>
      </c>
      <c r="I13098" s="51" t="s">
        <v>1409</v>
      </c>
      <c r="J13098" s="52">
        <v>6014</v>
      </c>
      <c r="K13098" s="51" t="s">
        <v>41</v>
      </c>
      <c r="L13098" s="51" t="s">
        <v>38</v>
      </c>
      <c r="M13098" s="51">
        <v>0</v>
      </c>
      <c r="N13098" s="51">
        <v>0</v>
      </c>
      <c r="O13098" s="51">
        <v>0</v>
      </c>
      <c r="P13098" s="51">
        <v>0</v>
      </c>
      <c r="Q13098" s="51">
        <v>0</v>
      </c>
    </row>
    <row r="13099" spans="1:32" x14ac:dyDescent="0.2">
      <c r="A13099" s="51">
        <v>550821174</v>
      </c>
      <c r="B13099" s="51" t="s">
        <v>12</v>
      </c>
      <c r="C13099" s="51" t="s">
        <v>31</v>
      </c>
      <c r="D13099" s="51" t="s">
        <v>3603</v>
      </c>
      <c r="E13099" s="51">
        <v>6</v>
      </c>
      <c r="F13099" s="51" t="s">
        <v>3601</v>
      </c>
      <c r="G13099" s="51" t="s">
        <v>3602</v>
      </c>
      <c r="H13099" s="51">
        <v>2963</v>
      </c>
      <c r="I13099" s="51" t="s">
        <v>2601</v>
      </c>
      <c r="J13099" s="52">
        <v>6014</v>
      </c>
      <c r="K13099" s="51" t="s">
        <v>41</v>
      </c>
      <c r="L13099" s="51" t="s">
        <v>34</v>
      </c>
      <c r="M13099" s="51">
        <v>0</v>
      </c>
      <c r="N13099" s="51">
        <v>0</v>
      </c>
      <c r="O13099" s="51">
        <v>0</v>
      </c>
      <c r="P13099" s="51">
        <v>0</v>
      </c>
      <c r="Q13099" s="51">
        <v>0</v>
      </c>
      <c r="S13099">
        <f t="shared" ref="S13099" si="23533">SUM(M13099:P13099)/4</f>
        <v>0</v>
      </c>
      <c r="T13099">
        <f t="shared" ref="T13099" si="23534">SUM(Q13100:Q13101)</f>
        <v>0</v>
      </c>
      <c r="U13099">
        <f t="shared" ref="U13099" si="23535">SUM(Q13102:Q13103)</f>
        <v>1</v>
      </c>
      <c r="W13099">
        <f>IF(T13099=0,$W$22,"")</f>
        <v>1</v>
      </c>
      <c r="Y13099" t="str">
        <f t="shared" ref="Y13099" si="23536">IF(S13099&gt;SUM(T13099+U13099),$Y$22,"")</f>
        <v/>
      </c>
      <c r="AA13099" t="str">
        <f t="shared" ref="AA13099" si="23537">IF(S13099&gt;$AA$13,$AA$22,"")</f>
        <v/>
      </c>
      <c r="AC13099">
        <f t="shared" ref="AC13099" si="23538">A13099</f>
        <v>550821174</v>
      </c>
      <c r="AD13099">
        <f t="shared" ref="AD13099" si="23539">H13099</f>
        <v>2963</v>
      </c>
      <c r="AE13099">
        <f t="shared" ref="AE13099" si="23540">SUM(W13099:AA13099)</f>
        <v>1</v>
      </c>
      <c r="AF13099" s="15">
        <f t="shared" ref="AF13099" si="23541">J13099</f>
        <v>6014</v>
      </c>
    </row>
    <row r="13100" spans="1:32" x14ac:dyDescent="0.2">
      <c r="A13100" s="51">
        <v>550821174</v>
      </c>
      <c r="B13100" s="51" t="s">
        <v>12</v>
      </c>
      <c r="C13100" s="51" t="s">
        <v>31</v>
      </c>
      <c r="D13100" s="51" t="s">
        <v>3603</v>
      </c>
      <c r="E13100" s="51">
        <v>6</v>
      </c>
      <c r="F13100" s="51" t="s">
        <v>3601</v>
      </c>
      <c r="G13100" s="51" t="s">
        <v>3602</v>
      </c>
      <c r="H13100" s="51">
        <v>2963</v>
      </c>
      <c r="I13100" s="51" t="s">
        <v>2601</v>
      </c>
      <c r="J13100" s="52">
        <v>6014</v>
      </c>
      <c r="K13100" s="51" t="s">
        <v>41</v>
      </c>
      <c r="L13100" s="51" t="s">
        <v>35</v>
      </c>
      <c r="M13100" s="51">
        <v>0</v>
      </c>
      <c r="N13100" s="51">
        <v>0</v>
      </c>
      <c r="O13100" s="51">
        <v>0</v>
      </c>
      <c r="P13100" s="51">
        <v>0</v>
      </c>
      <c r="Q13100" s="51">
        <v>0</v>
      </c>
    </row>
    <row r="13101" spans="1:32" x14ac:dyDescent="0.2">
      <c r="A13101" s="51">
        <v>550821174</v>
      </c>
      <c r="B13101" s="51" t="s">
        <v>12</v>
      </c>
      <c r="C13101" s="51" t="s">
        <v>31</v>
      </c>
      <c r="D13101" s="51" t="s">
        <v>3603</v>
      </c>
      <c r="E13101" s="51">
        <v>6</v>
      </c>
      <c r="F13101" s="51" t="s">
        <v>3601</v>
      </c>
      <c r="G13101" s="51" t="s">
        <v>3602</v>
      </c>
      <c r="H13101" s="51">
        <v>2963</v>
      </c>
      <c r="I13101" s="51" t="s">
        <v>2601</v>
      </c>
      <c r="J13101" s="52">
        <v>6014</v>
      </c>
      <c r="K13101" s="51" t="s">
        <v>41</v>
      </c>
      <c r="L13101" s="51" t="s">
        <v>36</v>
      </c>
      <c r="M13101" s="51">
        <v>0</v>
      </c>
      <c r="N13101" s="51">
        <v>0</v>
      </c>
      <c r="O13101" s="51">
        <v>0</v>
      </c>
      <c r="P13101" s="51">
        <v>0</v>
      </c>
      <c r="Q13101" s="51">
        <v>0</v>
      </c>
    </row>
    <row r="13102" spans="1:32" x14ac:dyDescent="0.2">
      <c r="A13102" s="51">
        <v>550821174</v>
      </c>
      <c r="B13102" s="51" t="s">
        <v>12</v>
      </c>
      <c r="C13102" s="51" t="s">
        <v>31</v>
      </c>
      <c r="D13102" s="51" t="s">
        <v>3603</v>
      </c>
      <c r="E13102" s="51">
        <v>6</v>
      </c>
      <c r="F13102" s="51" t="s">
        <v>3601</v>
      </c>
      <c r="G13102" s="51" t="s">
        <v>3602</v>
      </c>
      <c r="H13102" s="51">
        <v>2963</v>
      </c>
      <c r="I13102" s="51" t="s">
        <v>2601</v>
      </c>
      <c r="J13102" s="52">
        <v>6014</v>
      </c>
      <c r="K13102" s="51" t="s">
        <v>41</v>
      </c>
      <c r="L13102" s="51" t="s">
        <v>37</v>
      </c>
      <c r="M13102" s="51">
        <v>0</v>
      </c>
      <c r="N13102" s="51">
        <v>0</v>
      </c>
      <c r="O13102" s="51">
        <v>0</v>
      </c>
      <c r="P13102" s="51">
        <v>0</v>
      </c>
      <c r="Q13102" s="51">
        <v>1</v>
      </c>
    </row>
    <row r="13103" spans="1:32" x14ac:dyDescent="0.2">
      <c r="A13103" s="51">
        <v>550821174</v>
      </c>
      <c r="B13103" s="51" t="s">
        <v>12</v>
      </c>
      <c r="C13103" s="51" t="s">
        <v>31</v>
      </c>
      <c r="D13103" s="51" t="s">
        <v>3603</v>
      </c>
      <c r="E13103" s="51">
        <v>6</v>
      </c>
      <c r="F13103" s="51" t="s">
        <v>3601</v>
      </c>
      <c r="G13103" s="51" t="s">
        <v>3602</v>
      </c>
      <c r="H13103" s="51">
        <v>2963</v>
      </c>
      <c r="I13103" s="51" t="s">
        <v>2601</v>
      </c>
      <c r="J13103" s="52">
        <v>6014</v>
      </c>
      <c r="K13103" s="51" t="s">
        <v>41</v>
      </c>
      <c r="L13103" s="51" t="s">
        <v>38</v>
      </c>
      <c r="M13103" s="51">
        <v>0</v>
      </c>
      <c r="N13103" s="51">
        <v>0</v>
      </c>
      <c r="O13103" s="51">
        <v>0</v>
      </c>
      <c r="P13103" s="51">
        <v>0</v>
      </c>
      <c r="Q13103" s="51">
        <v>0</v>
      </c>
    </row>
    <row r="13104" spans="1:32" x14ac:dyDescent="0.2">
      <c r="A13104" s="51">
        <v>550821174</v>
      </c>
      <c r="B13104" s="51" t="s">
        <v>12</v>
      </c>
      <c r="C13104" s="51" t="s">
        <v>31</v>
      </c>
      <c r="D13104" s="51" t="s">
        <v>3603</v>
      </c>
      <c r="E13104" s="51">
        <v>6</v>
      </c>
      <c r="F13104" s="51" t="s">
        <v>3601</v>
      </c>
      <c r="G13104" s="51" t="s">
        <v>3602</v>
      </c>
      <c r="H13104" s="51">
        <v>2964</v>
      </c>
      <c r="I13104" s="51" t="s">
        <v>2602</v>
      </c>
      <c r="J13104" s="52">
        <v>6041</v>
      </c>
      <c r="K13104" s="51" t="s">
        <v>1118</v>
      </c>
      <c r="L13104" s="51" t="s">
        <v>34</v>
      </c>
      <c r="M13104" s="51">
        <v>0</v>
      </c>
      <c r="N13104" s="51">
        <v>0</v>
      </c>
      <c r="O13104" s="51">
        <v>0</v>
      </c>
      <c r="P13104" s="51">
        <v>0</v>
      </c>
      <c r="Q13104" s="51">
        <v>0</v>
      </c>
      <c r="S13104">
        <f t="shared" ref="S13104" si="23542">SUM(M13104:P13104)/4</f>
        <v>0</v>
      </c>
      <c r="T13104">
        <f t="shared" ref="T13104" si="23543">SUM(Q13105:Q13106)</f>
        <v>1</v>
      </c>
      <c r="U13104">
        <f t="shared" ref="U13104" si="23544">SUM(Q13107:Q13108)</f>
        <v>0</v>
      </c>
      <c r="W13104" t="str">
        <f>IF(T13104=0,$W$22,"")</f>
        <v/>
      </c>
      <c r="Y13104" t="str">
        <f t="shared" ref="Y13104" si="23545">IF(S13104&gt;SUM(T13104+U13104),$Y$22,"")</f>
        <v/>
      </c>
      <c r="AA13104" t="str">
        <f t="shared" ref="AA13104" si="23546">IF(S13104&gt;$AA$13,$AA$22,"")</f>
        <v/>
      </c>
      <c r="AC13104">
        <f t="shared" ref="AC13104" si="23547">A13104</f>
        <v>550821174</v>
      </c>
      <c r="AD13104">
        <f t="shared" ref="AD13104" si="23548">H13104</f>
        <v>2964</v>
      </c>
      <c r="AE13104">
        <f t="shared" ref="AE13104" si="23549">SUM(W13104:AA13104)</f>
        <v>0</v>
      </c>
      <c r="AF13104" s="15">
        <f t="shared" ref="AF13104" si="23550">J13104</f>
        <v>6041</v>
      </c>
    </row>
    <row r="13105" spans="1:32" x14ac:dyDescent="0.2">
      <c r="A13105" s="51">
        <v>550821174</v>
      </c>
      <c r="B13105" s="51" t="s">
        <v>12</v>
      </c>
      <c r="C13105" s="51" t="s">
        <v>31</v>
      </c>
      <c r="D13105" s="51" t="s">
        <v>3603</v>
      </c>
      <c r="E13105" s="51">
        <v>6</v>
      </c>
      <c r="F13105" s="51" t="s">
        <v>3601</v>
      </c>
      <c r="G13105" s="51" t="s">
        <v>3602</v>
      </c>
      <c r="H13105" s="51">
        <v>2964</v>
      </c>
      <c r="I13105" s="51" t="s">
        <v>2602</v>
      </c>
      <c r="J13105" s="52">
        <v>6041</v>
      </c>
      <c r="K13105" s="51" t="s">
        <v>1118</v>
      </c>
      <c r="L13105" s="51" t="s">
        <v>35</v>
      </c>
      <c r="M13105" s="51">
        <v>0</v>
      </c>
      <c r="N13105" s="51">
        <v>0</v>
      </c>
      <c r="O13105" s="51">
        <v>0</v>
      </c>
      <c r="P13105" s="51">
        <v>0</v>
      </c>
      <c r="Q13105" s="51">
        <v>1</v>
      </c>
    </row>
    <row r="13106" spans="1:32" x14ac:dyDescent="0.2">
      <c r="A13106" s="51">
        <v>550821174</v>
      </c>
      <c r="B13106" s="51" t="s">
        <v>12</v>
      </c>
      <c r="C13106" s="51" t="s">
        <v>31</v>
      </c>
      <c r="D13106" s="51" t="s">
        <v>3603</v>
      </c>
      <c r="E13106" s="51">
        <v>6</v>
      </c>
      <c r="F13106" s="51" t="s">
        <v>3601</v>
      </c>
      <c r="G13106" s="51" t="s">
        <v>3602</v>
      </c>
      <c r="H13106" s="51">
        <v>2964</v>
      </c>
      <c r="I13106" s="51" t="s">
        <v>2602</v>
      </c>
      <c r="J13106" s="52">
        <v>6041</v>
      </c>
      <c r="K13106" s="51" t="s">
        <v>1118</v>
      </c>
      <c r="L13106" s="51" t="s">
        <v>36</v>
      </c>
      <c r="M13106" s="51">
        <v>0</v>
      </c>
      <c r="N13106" s="51">
        <v>0</v>
      </c>
      <c r="O13106" s="51">
        <v>0</v>
      </c>
      <c r="P13106" s="51">
        <v>0</v>
      </c>
      <c r="Q13106" s="51">
        <v>0</v>
      </c>
    </row>
    <row r="13107" spans="1:32" x14ac:dyDescent="0.2">
      <c r="A13107" s="51">
        <v>550821174</v>
      </c>
      <c r="B13107" s="51" t="s">
        <v>12</v>
      </c>
      <c r="C13107" s="51" t="s">
        <v>31</v>
      </c>
      <c r="D13107" s="51" t="s">
        <v>3603</v>
      </c>
      <c r="E13107" s="51">
        <v>6</v>
      </c>
      <c r="F13107" s="51" t="s">
        <v>3601</v>
      </c>
      <c r="G13107" s="51" t="s">
        <v>3602</v>
      </c>
      <c r="H13107" s="51">
        <v>2964</v>
      </c>
      <c r="I13107" s="51" t="s">
        <v>2602</v>
      </c>
      <c r="J13107" s="52">
        <v>6041</v>
      </c>
      <c r="K13107" s="51" t="s">
        <v>1118</v>
      </c>
      <c r="L13107" s="51" t="s">
        <v>37</v>
      </c>
      <c r="M13107" s="51">
        <v>0</v>
      </c>
      <c r="N13107" s="51">
        <v>0</v>
      </c>
      <c r="O13107" s="51">
        <v>0</v>
      </c>
      <c r="P13107" s="51">
        <v>0</v>
      </c>
      <c r="Q13107" s="51">
        <v>0</v>
      </c>
    </row>
    <row r="13108" spans="1:32" x14ac:dyDescent="0.2">
      <c r="A13108" s="51">
        <v>550821174</v>
      </c>
      <c r="B13108" s="51" t="s">
        <v>12</v>
      </c>
      <c r="C13108" s="51" t="s">
        <v>31</v>
      </c>
      <c r="D13108" s="51" t="s">
        <v>3603</v>
      </c>
      <c r="E13108" s="51">
        <v>6</v>
      </c>
      <c r="F13108" s="51" t="s">
        <v>3601</v>
      </c>
      <c r="G13108" s="51" t="s">
        <v>3602</v>
      </c>
      <c r="H13108" s="51">
        <v>2964</v>
      </c>
      <c r="I13108" s="51" t="s">
        <v>2602</v>
      </c>
      <c r="J13108" s="52">
        <v>6041</v>
      </c>
      <c r="K13108" s="51" t="s">
        <v>1118</v>
      </c>
      <c r="L13108" s="51" t="s">
        <v>38</v>
      </c>
      <c r="M13108" s="51">
        <v>0</v>
      </c>
      <c r="N13108" s="51">
        <v>0</v>
      </c>
      <c r="O13108" s="51">
        <v>0</v>
      </c>
      <c r="P13108" s="51">
        <v>0</v>
      </c>
      <c r="Q13108" s="51">
        <v>0</v>
      </c>
    </row>
    <row r="13109" spans="1:32" x14ac:dyDescent="0.2">
      <c r="A13109" s="51">
        <v>550821174</v>
      </c>
      <c r="B13109" s="51" t="s">
        <v>12</v>
      </c>
      <c r="C13109" s="51" t="s">
        <v>31</v>
      </c>
      <c r="D13109" s="51" t="s">
        <v>3603</v>
      </c>
      <c r="E13109" s="51">
        <v>6</v>
      </c>
      <c r="F13109" s="51" t="s">
        <v>3601</v>
      </c>
      <c r="G13109" s="51" t="s">
        <v>3602</v>
      </c>
      <c r="H13109" s="51">
        <v>2965</v>
      </c>
      <c r="I13109" s="51" t="s">
        <v>2603</v>
      </c>
      <c r="J13109" s="52">
        <v>6041</v>
      </c>
      <c r="K13109" s="51" t="s">
        <v>1118</v>
      </c>
      <c r="L13109" s="51" t="s">
        <v>34</v>
      </c>
      <c r="M13109" s="51">
        <v>0</v>
      </c>
      <c r="N13109" s="51">
        <v>0</v>
      </c>
      <c r="O13109" s="51">
        <v>0</v>
      </c>
      <c r="P13109" s="51">
        <v>0</v>
      </c>
      <c r="Q13109" s="51">
        <v>0</v>
      </c>
      <c r="S13109">
        <f t="shared" ref="S13109" si="23551">SUM(M13109:P13109)/4</f>
        <v>0</v>
      </c>
      <c r="T13109">
        <f t="shared" ref="T13109" si="23552">SUM(Q13110:Q13111)</f>
        <v>0</v>
      </c>
      <c r="U13109">
        <f t="shared" ref="U13109" si="23553">SUM(Q13112:Q13113)</f>
        <v>1</v>
      </c>
      <c r="W13109">
        <f>IF(T13109=0,$W$22,"")</f>
        <v>1</v>
      </c>
      <c r="Y13109" t="str">
        <f t="shared" ref="Y13109" si="23554">IF(S13109&gt;SUM(T13109+U13109),$Y$22,"")</f>
        <v/>
      </c>
      <c r="AA13109" t="str">
        <f t="shared" ref="AA13109" si="23555">IF(S13109&gt;$AA$13,$AA$22,"")</f>
        <v/>
      </c>
      <c r="AC13109">
        <f t="shared" ref="AC13109" si="23556">A13109</f>
        <v>550821174</v>
      </c>
      <c r="AD13109">
        <f t="shared" ref="AD13109" si="23557">H13109</f>
        <v>2965</v>
      </c>
      <c r="AE13109">
        <f t="shared" ref="AE13109" si="23558">SUM(W13109:AA13109)</f>
        <v>1</v>
      </c>
      <c r="AF13109" s="15">
        <f t="shared" ref="AF13109" si="23559">J13109</f>
        <v>6041</v>
      </c>
    </row>
    <row r="13110" spans="1:32" x14ac:dyDescent="0.2">
      <c r="A13110" s="51">
        <v>550821174</v>
      </c>
      <c r="B13110" s="51" t="s">
        <v>12</v>
      </c>
      <c r="C13110" s="51" t="s">
        <v>31</v>
      </c>
      <c r="D13110" s="51" t="s">
        <v>3603</v>
      </c>
      <c r="E13110" s="51">
        <v>6</v>
      </c>
      <c r="F13110" s="51" t="s">
        <v>3601</v>
      </c>
      <c r="G13110" s="51" t="s">
        <v>3602</v>
      </c>
      <c r="H13110" s="51">
        <v>2965</v>
      </c>
      <c r="I13110" s="51" t="s">
        <v>2603</v>
      </c>
      <c r="J13110" s="52">
        <v>6041</v>
      </c>
      <c r="K13110" s="51" t="s">
        <v>1118</v>
      </c>
      <c r="L13110" s="51" t="s">
        <v>35</v>
      </c>
      <c r="M13110" s="51">
        <v>0</v>
      </c>
      <c r="N13110" s="51">
        <v>0</v>
      </c>
      <c r="O13110" s="51">
        <v>0</v>
      </c>
      <c r="P13110" s="51">
        <v>0</v>
      </c>
      <c r="Q13110" s="51">
        <v>0</v>
      </c>
    </row>
    <row r="13111" spans="1:32" x14ac:dyDescent="0.2">
      <c r="A13111" s="51">
        <v>550821174</v>
      </c>
      <c r="B13111" s="51" t="s">
        <v>12</v>
      </c>
      <c r="C13111" s="51" t="s">
        <v>31</v>
      </c>
      <c r="D13111" s="51" t="s">
        <v>3603</v>
      </c>
      <c r="E13111" s="51">
        <v>6</v>
      </c>
      <c r="F13111" s="51" t="s">
        <v>3601</v>
      </c>
      <c r="G13111" s="51" t="s">
        <v>3602</v>
      </c>
      <c r="H13111" s="51">
        <v>2965</v>
      </c>
      <c r="I13111" s="51" t="s">
        <v>2603</v>
      </c>
      <c r="J13111" s="52">
        <v>6041</v>
      </c>
      <c r="K13111" s="51" t="s">
        <v>1118</v>
      </c>
      <c r="L13111" s="51" t="s">
        <v>36</v>
      </c>
      <c r="M13111" s="51">
        <v>0</v>
      </c>
      <c r="N13111" s="51">
        <v>0</v>
      </c>
      <c r="O13111" s="51">
        <v>0</v>
      </c>
      <c r="P13111" s="51">
        <v>0</v>
      </c>
      <c r="Q13111" s="51">
        <v>0</v>
      </c>
    </row>
    <row r="13112" spans="1:32" x14ac:dyDescent="0.2">
      <c r="A13112" s="51">
        <v>550821174</v>
      </c>
      <c r="B13112" s="51" t="s">
        <v>12</v>
      </c>
      <c r="C13112" s="51" t="s">
        <v>31</v>
      </c>
      <c r="D13112" s="51" t="s">
        <v>3603</v>
      </c>
      <c r="E13112" s="51">
        <v>6</v>
      </c>
      <c r="F13112" s="51" t="s">
        <v>3601</v>
      </c>
      <c r="G13112" s="51" t="s">
        <v>3602</v>
      </c>
      <c r="H13112" s="51">
        <v>2965</v>
      </c>
      <c r="I13112" s="51" t="s">
        <v>2603</v>
      </c>
      <c r="J13112" s="52">
        <v>6041</v>
      </c>
      <c r="K13112" s="51" t="s">
        <v>1118</v>
      </c>
      <c r="L13112" s="51" t="s">
        <v>37</v>
      </c>
      <c r="M13112" s="51">
        <v>0</v>
      </c>
      <c r="N13112" s="51">
        <v>0</v>
      </c>
      <c r="O13112" s="51">
        <v>0</v>
      </c>
      <c r="P13112" s="51">
        <v>0</v>
      </c>
      <c r="Q13112" s="51">
        <v>1</v>
      </c>
    </row>
    <row r="13113" spans="1:32" x14ac:dyDescent="0.2">
      <c r="A13113" s="51">
        <v>550821174</v>
      </c>
      <c r="B13113" s="51" t="s">
        <v>12</v>
      </c>
      <c r="C13113" s="51" t="s">
        <v>31</v>
      </c>
      <c r="D13113" s="51" t="s">
        <v>3603</v>
      </c>
      <c r="E13113" s="51">
        <v>6</v>
      </c>
      <c r="F13113" s="51" t="s">
        <v>3601</v>
      </c>
      <c r="G13113" s="51" t="s">
        <v>3602</v>
      </c>
      <c r="H13113" s="51">
        <v>2965</v>
      </c>
      <c r="I13113" s="51" t="s">
        <v>2603</v>
      </c>
      <c r="J13113" s="52">
        <v>6041</v>
      </c>
      <c r="K13113" s="51" t="s">
        <v>1118</v>
      </c>
      <c r="L13113" s="51" t="s">
        <v>38</v>
      </c>
      <c r="M13113" s="51">
        <v>0</v>
      </c>
      <c r="N13113" s="51">
        <v>0</v>
      </c>
      <c r="O13113" s="51">
        <v>0</v>
      </c>
      <c r="P13113" s="51">
        <v>0</v>
      </c>
      <c r="Q13113" s="51">
        <v>0</v>
      </c>
    </row>
    <row r="13114" spans="1:32" x14ac:dyDescent="0.2">
      <c r="A13114" s="51">
        <v>550821174</v>
      </c>
      <c r="B13114" s="51" t="s">
        <v>12</v>
      </c>
      <c r="C13114" s="51" t="s">
        <v>31</v>
      </c>
      <c r="D13114" s="51" t="s">
        <v>3603</v>
      </c>
      <c r="E13114" s="51">
        <v>6</v>
      </c>
      <c r="F13114" s="51" t="s">
        <v>3601</v>
      </c>
      <c r="G13114" s="51" t="s">
        <v>3602</v>
      </c>
      <c r="H13114" s="51">
        <v>2966</v>
      </c>
      <c r="I13114" s="51" t="s">
        <v>2604</v>
      </c>
      <c r="J13114" s="52">
        <v>6022</v>
      </c>
      <c r="K13114" s="51" t="s">
        <v>47</v>
      </c>
      <c r="L13114" s="51" t="s">
        <v>34</v>
      </c>
      <c r="M13114" s="51">
        <v>0</v>
      </c>
      <c r="N13114" s="51">
        <v>0</v>
      </c>
      <c r="O13114" s="51">
        <v>0</v>
      </c>
      <c r="P13114" s="51">
        <v>0</v>
      </c>
      <c r="Q13114" s="51">
        <v>0</v>
      </c>
      <c r="S13114">
        <f t="shared" ref="S13114" si="23560">SUM(M13114:P13114)/4</f>
        <v>0</v>
      </c>
      <c r="T13114">
        <f t="shared" ref="T13114" si="23561">SUM(Q13115:Q13116)</f>
        <v>1</v>
      </c>
      <c r="U13114">
        <f t="shared" ref="U13114" si="23562">SUM(Q13117:Q13118)</f>
        <v>0</v>
      </c>
      <c r="W13114" t="str">
        <f>IF(T13114=0,$W$22,"")</f>
        <v/>
      </c>
      <c r="Y13114" t="str">
        <f t="shared" ref="Y13114" si="23563">IF(S13114&gt;SUM(T13114+U13114),$Y$22,"")</f>
        <v/>
      </c>
      <c r="AA13114" t="str">
        <f t="shared" ref="AA13114" si="23564">IF(S13114&gt;$AA$13,$AA$22,"")</f>
        <v/>
      </c>
      <c r="AC13114">
        <f t="shared" ref="AC13114" si="23565">A13114</f>
        <v>550821174</v>
      </c>
      <c r="AD13114">
        <f t="shared" ref="AD13114" si="23566">H13114</f>
        <v>2966</v>
      </c>
      <c r="AE13114">
        <f t="shared" ref="AE13114" si="23567">SUM(W13114:AA13114)</f>
        <v>0</v>
      </c>
      <c r="AF13114" s="15">
        <f t="shared" ref="AF13114" si="23568">J13114</f>
        <v>6022</v>
      </c>
    </row>
    <row r="13115" spans="1:32" x14ac:dyDescent="0.2">
      <c r="A13115" s="51">
        <v>550821174</v>
      </c>
      <c r="B13115" s="51" t="s">
        <v>12</v>
      </c>
      <c r="C13115" s="51" t="s">
        <v>31</v>
      </c>
      <c r="D13115" s="51" t="s">
        <v>3603</v>
      </c>
      <c r="E13115" s="51">
        <v>6</v>
      </c>
      <c r="F13115" s="51" t="s">
        <v>3601</v>
      </c>
      <c r="G13115" s="51" t="s">
        <v>3602</v>
      </c>
      <c r="H13115" s="51">
        <v>2966</v>
      </c>
      <c r="I13115" s="51" t="s">
        <v>2604</v>
      </c>
      <c r="J13115" s="52">
        <v>6022</v>
      </c>
      <c r="K13115" s="51" t="s">
        <v>47</v>
      </c>
      <c r="L13115" s="51" t="s">
        <v>35</v>
      </c>
      <c r="M13115" s="51">
        <v>0</v>
      </c>
      <c r="N13115" s="51">
        <v>0</v>
      </c>
      <c r="O13115" s="51">
        <v>0</v>
      </c>
      <c r="P13115" s="51">
        <v>0</v>
      </c>
      <c r="Q13115" s="51">
        <v>1</v>
      </c>
    </row>
    <row r="13116" spans="1:32" x14ac:dyDescent="0.2">
      <c r="A13116" s="51">
        <v>550821174</v>
      </c>
      <c r="B13116" s="51" t="s">
        <v>12</v>
      </c>
      <c r="C13116" s="51" t="s">
        <v>31</v>
      </c>
      <c r="D13116" s="51" t="s">
        <v>3603</v>
      </c>
      <c r="E13116" s="51">
        <v>6</v>
      </c>
      <c r="F13116" s="51" t="s">
        <v>3601</v>
      </c>
      <c r="G13116" s="51" t="s">
        <v>3602</v>
      </c>
      <c r="H13116" s="51">
        <v>2966</v>
      </c>
      <c r="I13116" s="51" t="s">
        <v>2604</v>
      </c>
      <c r="J13116" s="52">
        <v>6022</v>
      </c>
      <c r="K13116" s="51" t="s">
        <v>47</v>
      </c>
      <c r="L13116" s="51" t="s">
        <v>36</v>
      </c>
      <c r="M13116" s="51">
        <v>0</v>
      </c>
      <c r="N13116" s="51">
        <v>0</v>
      </c>
      <c r="O13116" s="51">
        <v>0</v>
      </c>
      <c r="P13116" s="51">
        <v>0</v>
      </c>
      <c r="Q13116" s="51">
        <v>0</v>
      </c>
    </row>
    <row r="13117" spans="1:32" x14ac:dyDescent="0.2">
      <c r="A13117" s="51">
        <v>550821174</v>
      </c>
      <c r="B13117" s="51" t="s">
        <v>12</v>
      </c>
      <c r="C13117" s="51" t="s">
        <v>31</v>
      </c>
      <c r="D13117" s="51" t="s">
        <v>3603</v>
      </c>
      <c r="E13117" s="51">
        <v>6</v>
      </c>
      <c r="F13117" s="51" t="s">
        <v>3601</v>
      </c>
      <c r="G13117" s="51" t="s">
        <v>3602</v>
      </c>
      <c r="H13117" s="51">
        <v>2966</v>
      </c>
      <c r="I13117" s="51" t="s">
        <v>2604</v>
      </c>
      <c r="J13117" s="52">
        <v>6022</v>
      </c>
      <c r="K13117" s="51" t="s">
        <v>47</v>
      </c>
      <c r="L13117" s="51" t="s">
        <v>37</v>
      </c>
      <c r="M13117" s="51">
        <v>0</v>
      </c>
      <c r="N13117" s="51">
        <v>0</v>
      </c>
      <c r="O13117" s="51">
        <v>0</v>
      </c>
      <c r="P13117" s="51">
        <v>0</v>
      </c>
      <c r="Q13117" s="51">
        <v>0</v>
      </c>
    </row>
    <row r="13118" spans="1:32" x14ac:dyDescent="0.2">
      <c r="A13118" s="51">
        <v>550821174</v>
      </c>
      <c r="B13118" s="51" t="s">
        <v>12</v>
      </c>
      <c r="C13118" s="51" t="s">
        <v>31</v>
      </c>
      <c r="D13118" s="51" t="s">
        <v>3603</v>
      </c>
      <c r="E13118" s="51">
        <v>6</v>
      </c>
      <c r="F13118" s="51" t="s">
        <v>3601</v>
      </c>
      <c r="G13118" s="51" t="s">
        <v>3602</v>
      </c>
      <c r="H13118" s="51">
        <v>2966</v>
      </c>
      <c r="I13118" s="51" t="s">
        <v>2604</v>
      </c>
      <c r="J13118" s="52">
        <v>6022</v>
      </c>
      <c r="K13118" s="51" t="s">
        <v>47</v>
      </c>
      <c r="L13118" s="51" t="s">
        <v>38</v>
      </c>
      <c r="M13118" s="51">
        <v>0</v>
      </c>
      <c r="N13118" s="51">
        <v>0</v>
      </c>
      <c r="O13118" s="51">
        <v>0</v>
      </c>
      <c r="P13118" s="51">
        <v>0</v>
      </c>
      <c r="Q13118" s="51">
        <v>0</v>
      </c>
    </row>
    <row r="13119" spans="1:32" x14ac:dyDescent="0.2">
      <c r="A13119" s="51">
        <v>550821174</v>
      </c>
      <c r="B13119" s="51" t="s">
        <v>12</v>
      </c>
      <c r="C13119" s="51" t="s">
        <v>31</v>
      </c>
      <c r="D13119" s="51" t="s">
        <v>3603</v>
      </c>
      <c r="E13119" s="51">
        <v>6</v>
      </c>
      <c r="F13119" s="51" t="s">
        <v>3601</v>
      </c>
      <c r="G13119" s="51" t="s">
        <v>3602</v>
      </c>
      <c r="H13119" s="51">
        <v>2967</v>
      </c>
      <c r="I13119" s="51" t="s">
        <v>2605</v>
      </c>
      <c r="J13119" s="52">
        <v>6022</v>
      </c>
      <c r="K13119" s="51" t="s">
        <v>47</v>
      </c>
      <c r="L13119" s="51" t="s">
        <v>34</v>
      </c>
      <c r="M13119" s="51">
        <v>0</v>
      </c>
      <c r="N13119" s="51">
        <v>0</v>
      </c>
      <c r="O13119" s="51">
        <v>0</v>
      </c>
      <c r="P13119" s="51">
        <v>0</v>
      </c>
      <c r="Q13119" s="51">
        <v>0</v>
      </c>
      <c r="S13119">
        <f t="shared" ref="S13119" si="23569">SUM(M13119:P13119)/4</f>
        <v>0</v>
      </c>
      <c r="T13119">
        <f t="shared" ref="T13119" si="23570">SUM(Q13120:Q13121)</f>
        <v>1</v>
      </c>
      <c r="U13119">
        <f t="shared" ref="U13119" si="23571">SUM(Q13122:Q13123)</f>
        <v>0</v>
      </c>
      <c r="W13119" t="str">
        <f>IF(T13119=0,$W$22,"")</f>
        <v/>
      </c>
      <c r="Y13119" t="str">
        <f t="shared" ref="Y13119" si="23572">IF(S13119&gt;SUM(T13119+U13119),$Y$22,"")</f>
        <v/>
      </c>
      <c r="AA13119" t="str">
        <f t="shared" ref="AA13119" si="23573">IF(S13119&gt;$AA$13,$AA$22,"")</f>
        <v/>
      </c>
      <c r="AC13119">
        <f t="shared" ref="AC13119" si="23574">A13119</f>
        <v>550821174</v>
      </c>
      <c r="AD13119">
        <f t="shared" ref="AD13119" si="23575">H13119</f>
        <v>2967</v>
      </c>
      <c r="AE13119">
        <f t="shared" ref="AE13119" si="23576">SUM(W13119:AA13119)</f>
        <v>0</v>
      </c>
      <c r="AF13119" s="15">
        <f t="shared" ref="AF13119" si="23577">J13119</f>
        <v>6022</v>
      </c>
    </row>
    <row r="13120" spans="1:32" x14ac:dyDescent="0.2">
      <c r="A13120" s="51">
        <v>550821174</v>
      </c>
      <c r="B13120" s="51" t="s">
        <v>12</v>
      </c>
      <c r="C13120" s="51" t="s">
        <v>31</v>
      </c>
      <c r="D13120" s="51" t="s">
        <v>3603</v>
      </c>
      <c r="E13120" s="51">
        <v>6</v>
      </c>
      <c r="F13120" s="51" t="s">
        <v>3601</v>
      </c>
      <c r="G13120" s="51" t="s">
        <v>3602</v>
      </c>
      <c r="H13120" s="51">
        <v>2967</v>
      </c>
      <c r="I13120" s="51" t="s">
        <v>2605</v>
      </c>
      <c r="J13120" s="52">
        <v>6022</v>
      </c>
      <c r="K13120" s="51" t="s">
        <v>47</v>
      </c>
      <c r="L13120" s="51" t="s">
        <v>35</v>
      </c>
      <c r="M13120" s="51">
        <v>0</v>
      </c>
      <c r="N13120" s="51">
        <v>0</v>
      </c>
      <c r="O13120" s="51">
        <v>0</v>
      </c>
      <c r="P13120" s="51">
        <v>0</v>
      </c>
      <c r="Q13120" s="51">
        <v>1</v>
      </c>
    </row>
    <row r="13121" spans="1:32" x14ac:dyDescent="0.2">
      <c r="A13121" s="51">
        <v>550821174</v>
      </c>
      <c r="B13121" s="51" t="s">
        <v>12</v>
      </c>
      <c r="C13121" s="51" t="s">
        <v>31</v>
      </c>
      <c r="D13121" s="51" t="s">
        <v>3603</v>
      </c>
      <c r="E13121" s="51">
        <v>6</v>
      </c>
      <c r="F13121" s="51" t="s">
        <v>3601</v>
      </c>
      <c r="G13121" s="51" t="s">
        <v>3602</v>
      </c>
      <c r="H13121" s="51">
        <v>2967</v>
      </c>
      <c r="I13121" s="51" t="s">
        <v>2605</v>
      </c>
      <c r="J13121" s="52">
        <v>6022</v>
      </c>
      <c r="K13121" s="51" t="s">
        <v>47</v>
      </c>
      <c r="L13121" s="51" t="s">
        <v>36</v>
      </c>
      <c r="M13121" s="51">
        <v>0</v>
      </c>
      <c r="N13121" s="51">
        <v>0</v>
      </c>
      <c r="O13121" s="51">
        <v>0</v>
      </c>
      <c r="P13121" s="51">
        <v>0</v>
      </c>
      <c r="Q13121" s="51">
        <v>0</v>
      </c>
    </row>
    <row r="13122" spans="1:32" x14ac:dyDescent="0.2">
      <c r="A13122" s="51">
        <v>550821174</v>
      </c>
      <c r="B13122" s="51" t="s">
        <v>12</v>
      </c>
      <c r="C13122" s="51" t="s">
        <v>31</v>
      </c>
      <c r="D13122" s="51" t="s">
        <v>3603</v>
      </c>
      <c r="E13122" s="51">
        <v>6</v>
      </c>
      <c r="F13122" s="51" t="s">
        <v>3601</v>
      </c>
      <c r="G13122" s="51" t="s">
        <v>3602</v>
      </c>
      <c r="H13122" s="51">
        <v>2967</v>
      </c>
      <c r="I13122" s="51" t="s">
        <v>2605</v>
      </c>
      <c r="J13122" s="52">
        <v>6022</v>
      </c>
      <c r="K13122" s="51" t="s">
        <v>47</v>
      </c>
      <c r="L13122" s="51" t="s">
        <v>37</v>
      </c>
      <c r="M13122" s="51">
        <v>0</v>
      </c>
      <c r="N13122" s="51">
        <v>0</v>
      </c>
      <c r="O13122" s="51">
        <v>0</v>
      </c>
      <c r="P13122" s="51">
        <v>0</v>
      </c>
      <c r="Q13122" s="51">
        <v>0</v>
      </c>
    </row>
    <row r="13123" spans="1:32" x14ac:dyDescent="0.2">
      <c r="A13123" s="51">
        <v>550821174</v>
      </c>
      <c r="B13123" s="51" t="s">
        <v>12</v>
      </c>
      <c r="C13123" s="51" t="s">
        <v>31</v>
      </c>
      <c r="D13123" s="51" t="s">
        <v>3603</v>
      </c>
      <c r="E13123" s="51">
        <v>6</v>
      </c>
      <c r="F13123" s="51" t="s">
        <v>3601</v>
      </c>
      <c r="G13123" s="51" t="s">
        <v>3602</v>
      </c>
      <c r="H13123" s="51">
        <v>2967</v>
      </c>
      <c r="I13123" s="51" t="s">
        <v>2605</v>
      </c>
      <c r="J13123" s="52">
        <v>6022</v>
      </c>
      <c r="K13123" s="51" t="s">
        <v>47</v>
      </c>
      <c r="L13123" s="51" t="s">
        <v>38</v>
      </c>
      <c r="M13123" s="51">
        <v>0</v>
      </c>
      <c r="N13123" s="51">
        <v>0</v>
      </c>
      <c r="O13123" s="51">
        <v>0</v>
      </c>
      <c r="P13123" s="51">
        <v>0</v>
      </c>
      <c r="Q13123" s="51">
        <v>0</v>
      </c>
    </row>
    <row r="13124" spans="1:32" x14ac:dyDescent="0.2">
      <c r="A13124" s="51">
        <v>550821174</v>
      </c>
      <c r="B13124" s="51" t="s">
        <v>12</v>
      </c>
      <c r="C13124" s="51" t="s">
        <v>31</v>
      </c>
      <c r="D13124" s="51" t="s">
        <v>3603</v>
      </c>
      <c r="E13124" s="51">
        <v>6</v>
      </c>
      <c r="F13124" s="51" t="s">
        <v>3601</v>
      </c>
      <c r="G13124" s="51" t="s">
        <v>3602</v>
      </c>
      <c r="H13124" s="51">
        <v>2968</v>
      </c>
      <c r="I13124" s="51" t="s">
        <v>2606</v>
      </c>
      <c r="J13124" s="52">
        <v>6022</v>
      </c>
      <c r="K13124" s="51" t="s">
        <v>47</v>
      </c>
      <c r="L13124" s="51" t="s">
        <v>34</v>
      </c>
      <c r="M13124" s="51">
        <v>0</v>
      </c>
      <c r="N13124" s="51">
        <v>0</v>
      </c>
      <c r="O13124" s="51">
        <v>0</v>
      </c>
      <c r="P13124" s="51">
        <v>0</v>
      </c>
      <c r="Q13124" s="51">
        <v>0</v>
      </c>
      <c r="S13124">
        <f t="shared" ref="S13124" si="23578">SUM(M13124:P13124)/4</f>
        <v>0</v>
      </c>
      <c r="T13124">
        <f t="shared" ref="T13124" si="23579">SUM(Q13125:Q13126)</f>
        <v>1</v>
      </c>
      <c r="U13124">
        <f t="shared" ref="U13124" si="23580">SUM(Q13127:Q13128)</f>
        <v>0</v>
      </c>
      <c r="W13124" t="str">
        <f>IF(T13124=0,$W$22,"")</f>
        <v/>
      </c>
      <c r="Y13124" t="str">
        <f t="shared" ref="Y13124" si="23581">IF(S13124&gt;SUM(T13124+U13124),$Y$22,"")</f>
        <v/>
      </c>
      <c r="AA13124" t="str">
        <f t="shared" ref="AA13124" si="23582">IF(S13124&gt;$AA$13,$AA$22,"")</f>
        <v/>
      </c>
      <c r="AC13124">
        <f t="shared" ref="AC13124" si="23583">A13124</f>
        <v>550821174</v>
      </c>
      <c r="AD13124">
        <f t="shared" ref="AD13124" si="23584">H13124</f>
        <v>2968</v>
      </c>
      <c r="AE13124">
        <f t="shared" ref="AE13124" si="23585">SUM(W13124:AA13124)</f>
        <v>0</v>
      </c>
      <c r="AF13124" s="15">
        <f t="shared" ref="AF13124" si="23586">J13124</f>
        <v>6022</v>
      </c>
    </row>
    <row r="13125" spans="1:32" x14ac:dyDescent="0.2">
      <c r="A13125" s="51">
        <v>550821174</v>
      </c>
      <c r="B13125" s="51" t="s">
        <v>12</v>
      </c>
      <c r="C13125" s="51" t="s">
        <v>31</v>
      </c>
      <c r="D13125" s="51" t="s">
        <v>3603</v>
      </c>
      <c r="E13125" s="51">
        <v>6</v>
      </c>
      <c r="F13125" s="51" t="s">
        <v>3601</v>
      </c>
      <c r="G13125" s="51" t="s">
        <v>3602</v>
      </c>
      <c r="H13125" s="51">
        <v>2968</v>
      </c>
      <c r="I13125" s="51" t="s">
        <v>2606</v>
      </c>
      <c r="J13125" s="52">
        <v>6022</v>
      </c>
      <c r="K13125" s="51" t="s">
        <v>47</v>
      </c>
      <c r="L13125" s="51" t="s">
        <v>35</v>
      </c>
      <c r="M13125" s="51">
        <v>0</v>
      </c>
      <c r="N13125" s="51">
        <v>0</v>
      </c>
      <c r="O13125" s="51">
        <v>0</v>
      </c>
      <c r="P13125" s="51">
        <v>0</v>
      </c>
      <c r="Q13125" s="51">
        <v>1</v>
      </c>
    </row>
    <row r="13126" spans="1:32" x14ac:dyDescent="0.2">
      <c r="A13126" s="51">
        <v>550821174</v>
      </c>
      <c r="B13126" s="51" t="s">
        <v>12</v>
      </c>
      <c r="C13126" s="51" t="s">
        <v>31</v>
      </c>
      <c r="D13126" s="51" t="s">
        <v>3603</v>
      </c>
      <c r="E13126" s="51">
        <v>6</v>
      </c>
      <c r="F13126" s="51" t="s">
        <v>3601</v>
      </c>
      <c r="G13126" s="51" t="s">
        <v>3602</v>
      </c>
      <c r="H13126" s="51">
        <v>2968</v>
      </c>
      <c r="I13126" s="51" t="s">
        <v>2606</v>
      </c>
      <c r="J13126" s="52">
        <v>6022</v>
      </c>
      <c r="K13126" s="51" t="s">
        <v>47</v>
      </c>
      <c r="L13126" s="51" t="s">
        <v>36</v>
      </c>
      <c r="M13126" s="51">
        <v>0</v>
      </c>
      <c r="N13126" s="51">
        <v>0</v>
      </c>
      <c r="O13126" s="51">
        <v>0</v>
      </c>
      <c r="P13126" s="51">
        <v>0</v>
      </c>
      <c r="Q13126" s="51">
        <v>0</v>
      </c>
    </row>
    <row r="13127" spans="1:32" x14ac:dyDescent="0.2">
      <c r="A13127" s="51">
        <v>550821174</v>
      </c>
      <c r="B13127" s="51" t="s">
        <v>12</v>
      </c>
      <c r="C13127" s="51" t="s">
        <v>31</v>
      </c>
      <c r="D13127" s="51" t="s">
        <v>3603</v>
      </c>
      <c r="E13127" s="51">
        <v>6</v>
      </c>
      <c r="F13127" s="51" t="s">
        <v>3601</v>
      </c>
      <c r="G13127" s="51" t="s">
        <v>3602</v>
      </c>
      <c r="H13127" s="51">
        <v>2968</v>
      </c>
      <c r="I13127" s="51" t="s">
        <v>2606</v>
      </c>
      <c r="J13127" s="52">
        <v>6022</v>
      </c>
      <c r="K13127" s="51" t="s">
        <v>47</v>
      </c>
      <c r="L13127" s="51" t="s">
        <v>37</v>
      </c>
      <c r="M13127" s="51">
        <v>0</v>
      </c>
      <c r="N13127" s="51">
        <v>0</v>
      </c>
      <c r="O13127" s="51">
        <v>0</v>
      </c>
      <c r="P13127" s="51">
        <v>0</v>
      </c>
      <c r="Q13127" s="51">
        <v>0</v>
      </c>
    </row>
    <row r="13128" spans="1:32" x14ac:dyDescent="0.2">
      <c r="A13128" s="51">
        <v>550821174</v>
      </c>
      <c r="B13128" s="51" t="s">
        <v>12</v>
      </c>
      <c r="C13128" s="51" t="s">
        <v>31</v>
      </c>
      <c r="D13128" s="51" t="s">
        <v>3603</v>
      </c>
      <c r="E13128" s="51">
        <v>6</v>
      </c>
      <c r="F13128" s="51" t="s">
        <v>3601</v>
      </c>
      <c r="G13128" s="51" t="s">
        <v>3602</v>
      </c>
      <c r="H13128" s="51">
        <v>2968</v>
      </c>
      <c r="I13128" s="51" t="s">
        <v>2606</v>
      </c>
      <c r="J13128" s="52">
        <v>6022</v>
      </c>
      <c r="K13128" s="51" t="s">
        <v>47</v>
      </c>
      <c r="L13128" s="51" t="s">
        <v>38</v>
      </c>
      <c r="M13128" s="51">
        <v>0</v>
      </c>
      <c r="N13128" s="51">
        <v>0</v>
      </c>
      <c r="O13128" s="51">
        <v>0</v>
      </c>
      <c r="P13128" s="51">
        <v>0</v>
      </c>
      <c r="Q13128" s="51">
        <v>0</v>
      </c>
    </row>
    <row r="13129" spans="1:32" x14ac:dyDescent="0.2">
      <c r="A13129" s="51">
        <v>550821174</v>
      </c>
      <c r="B13129" s="51" t="s">
        <v>12</v>
      </c>
      <c r="C13129" s="51" t="s">
        <v>31</v>
      </c>
      <c r="D13129" s="51" t="s">
        <v>3603</v>
      </c>
      <c r="E13129" s="51">
        <v>6</v>
      </c>
      <c r="F13129" s="51" t="s">
        <v>3601</v>
      </c>
      <c r="G13129" s="51" t="s">
        <v>3602</v>
      </c>
      <c r="H13129" s="51">
        <v>2978</v>
      </c>
      <c r="I13129" s="51" t="s">
        <v>2607</v>
      </c>
      <c r="J13129" s="52">
        <v>6007</v>
      </c>
      <c r="K13129" s="51" t="s">
        <v>33</v>
      </c>
      <c r="L13129" s="51" t="s">
        <v>34</v>
      </c>
      <c r="M13129" s="51">
        <v>0</v>
      </c>
      <c r="N13129" s="51">
        <v>0</v>
      </c>
      <c r="O13129" s="51">
        <v>0</v>
      </c>
      <c r="P13129" s="51">
        <v>0</v>
      </c>
      <c r="Q13129" s="51">
        <v>0</v>
      </c>
      <c r="S13129">
        <f t="shared" ref="S13129" si="23587">SUM(M13129:P13129)/4</f>
        <v>0</v>
      </c>
      <c r="T13129">
        <f t="shared" ref="T13129" si="23588">SUM(Q13130:Q13131)</f>
        <v>2</v>
      </c>
      <c r="U13129">
        <f t="shared" ref="U13129" si="23589">SUM(Q13132:Q13133)</f>
        <v>0</v>
      </c>
      <c r="W13129" t="str">
        <f>IF(T13129=0,$W$22,"")</f>
        <v/>
      </c>
      <c r="Y13129" t="str">
        <f t="shared" ref="Y13129" si="23590">IF(S13129&gt;SUM(T13129+U13129),$Y$22,"")</f>
        <v/>
      </c>
      <c r="AA13129" t="str">
        <f t="shared" ref="AA13129" si="23591">IF(S13129&gt;$AA$13,$AA$22,"")</f>
        <v/>
      </c>
      <c r="AC13129">
        <f t="shared" ref="AC13129" si="23592">A13129</f>
        <v>550821174</v>
      </c>
      <c r="AD13129">
        <f t="shared" ref="AD13129" si="23593">H13129</f>
        <v>2978</v>
      </c>
      <c r="AE13129">
        <f t="shared" ref="AE13129" si="23594">SUM(W13129:AA13129)</f>
        <v>0</v>
      </c>
      <c r="AF13129" s="15">
        <f t="shared" ref="AF13129" si="23595">J13129</f>
        <v>6007</v>
      </c>
    </row>
    <row r="13130" spans="1:32" x14ac:dyDescent="0.2">
      <c r="A13130" s="51">
        <v>550821174</v>
      </c>
      <c r="B13130" s="51" t="s">
        <v>12</v>
      </c>
      <c r="C13130" s="51" t="s">
        <v>31</v>
      </c>
      <c r="D13130" s="51" t="s">
        <v>3603</v>
      </c>
      <c r="E13130" s="51">
        <v>6</v>
      </c>
      <c r="F13130" s="51" t="s">
        <v>3601</v>
      </c>
      <c r="G13130" s="51" t="s">
        <v>3602</v>
      </c>
      <c r="H13130" s="51">
        <v>2978</v>
      </c>
      <c r="I13130" s="51" t="s">
        <v>2607</v>
      </c>
      <c r="J13130" s="52">
        <v>6007</v>
      </c>
      <c r="K13130" s="51" t="s">
        <v>33</v>
      </c>
      <c r="L13130" s="51" t="s">
        <v>35</v>
      </c>
      <c r="M13130" s="51">
        <v>0</v>
      </c>
      <c r="N13130" s="51">
        <v>0</v>
      </c>
      <c r="O13130" s="51">
        <v>0</v>
      </c>
      <c r="P13130" s="51">
        <v>0</v>
      </c>
      <c r="Q13130" s="51">
        <v>2</v>
      </c>
    </row>
    <row r="13131" spans="1:32" x14ac:dyDescent="0.2">
      <c r="A13131" s="51">
        <v>550821174</v>
      </c>
      <c r="B13131" s="51" t="s">
        <v>12</v>
      </c>
      <c r="C13131" s="51" t="s">
        <v>31</v>
      </c>
      <c r="D13131" s="51" t="s">
        <v>3603</v>
      </c>
      <c r="E13131" s="51">
        <v>6</v>
      </c>
      <c r="F13131" s="51" t="s">
        <v>3601</v>
      </c>
      <c r="G13131" s="51" t="s">
        <v>3602</v>
      </c>
      <c r="H13131" s="51">
        <v>2978</v>
      </c>
      <c r="I13131" s="51" t="s">
        <v>2607</v>
      </c>
      <c r="J13131" s="52">
        <v>6007</v>
      </c>
      <c r="K13131" s="51" t="s">
        <v>33</v>
      </c>
      <c r="L13131" s="51" t="s">
        <v>36</v>
      </c>
      <c r="M13131" s="51">
        <v>0</v>
      </c>
      <c r="N13131" s="51">
        <v>0</v>
      </c>
      <c r="O13131" s="51">
        <v>0</v>
      </c>
      <c r="P13131" s="51">
        <v>0</v>
      </c>
      <c r="Q13131" s="51">
        <v>0</v>
      </c>
    </row>
    <row r="13132" spans="1:32" x14ac:dyDescent="0.2">
      <c r="A13132" s="51">
        <v>550821174</v>
      </c>
      <c r="B13132" s="51" t="s">
        <v>12</v>
      </c>
      <c r="C13132" s="51" t="s">
        <v>31</v>
      </c>
      <c r="D13132" s="51" t="s">
        <v>3603</v>
      </c>
      <c r="E13132" s="51">
        <v>6</v>
      </c>
      <c r="F13132" s="51" t="s">
        <v>3601</v>
      </c>
      <c r="G13132" s="51" t="s">
        <v>3602</v>
      </c>
      <c r="H13132" s="51">
        <v>2978</v>
      </c>
      <c r="I13132" s="51" t="s">
        <v>2607</v>
      </c>
      <c r="J13132" s="52">
        <v>6007</v>
      </c>
      <c r="K13132" s="51" t="s">
        <v>33</v>
      </c>
      <c r="L13132" s="51" t="s">
        <v>37</v>
      </c>
      <c r="M13132" s="51">
        <v>0</v>
      </c>
      <c r="N13132" s="51">
        <v>0</v>
      </c>
      <c r="O13132" s="51">
        <v>0</v>
      </c>
      <c r="P13132" s="51">
        <v>0</v>
      </c>
      <c r="Q13132" s="51">
        <v>0</v>
      </c>
    </row>
    <row r="13133" spans="1:32" x14ac:dyDescent="0.2">
      <c r="A13133" s="51">
        <v>550821174</v>
      </c>
      <c r="B13133" s="51" t="s">
        <v>12</v>
      </c>
      <c r="C13133" s="51" t="s">
        <v>31</v>
      </c>
      <c r="D13133" s="51" t="s">
        <v>3603</v>
      </c>
      <c r="E13133" s="51">
        <v>6</v>
      </c>
      <c r="F13133" s="51" t="s">
        <v>3601</v>
      </c>
      <c r="G13133" s="51" t="s">
        <v>3602</v>
      </c>
      <c r="H13133" s="51">
        <v>2978</v>
      </c>
      <c r="I13133" s="51" t="s">
        <v>2607</v>
      </c>
      <c r="J13133" s="52">
        <v>6007</v>
      </c>
      <c r="K13133" s="51" t="s">
        <v>33</v>
      </c>
      <c r="L13133" s="51" t="s">
        <v>38</v>
      </c>
      <c r="M13133" s="51">
        <v>0</v>
      </c>
      <c r="N13133" s="51">
        <v>0</v>
      </c>
      <c r="O13133" s="51">
        <v>0</v>
      </c>
      <c r="P13133" s="51">
        <v>0</v>
      </c>
      <c r="Q13133" s="51">
        <v>0</v>
      </c>
    </row>
    <row r="13134" spans="1:32" x14ac:dyDescent="0.2">
      <c r="A13134" s="51">
        <v>550821174</v>
      </c>
      <c r="B13134" s="51" t="s">
        <v>12</v>
      </c>
      <c r="C13134" s="51" t="s">
        <v>31</v>
      </c>
      <c r="D13134" s="51" t="s">
        <v>3603</v>
      </c>
      <c r="E13134" s="51">
        <v>6</v>
      </c>
      <c r="F13134" s="51" t="s">
        <v>3601</v>
      </c>
      <c r="G13134" s="51" t="s">
        <v>3602</v>
      </c>
      <c r="H13134" s="51">
        <v>2980</v>
      </c>
      <c r="I13134" s="51" t="s">
        <v>2608</v>
      </c>
      <c r="J13134" s="52">
        <v>6007</v>
      </c>
      <c r="K13134" s="51" t="s">
        <v>33</v>
      </c>
      <c r="L13134" s="51" t="s">
        <v>34</v>
      </c>
      <c r="M13134" s="51">
        <v>0</v>
      </c>
      <c r="N13134" s="51">
        <v>0</v>
      </c>
      <c r="O13134" s="51">
        <v>0</v>
      </c>
      <c r="P13134" s="51">
        <v>0</v>
      </c>
      <c r="Q13134" s="51">
        <v>0</v>
      </c>
      <c r="S13134">
        <f t="shared" ref="S13134" si="23596">SUM(M13134:P13134)/4</f>
        <v>0</v>
      </c>
      <c r="T13134">
        <f t="shared" ref="T13134" si="23597">SUM(Q13135:Q13136)</f>
        <v>2</v>
      </c>
      <c r="U13134">
        <f t="shared" ref="U13134" si="23598">SUM(Q13137:Q13138)</f>
        <v>0</v>
      </c>
      <c r="W13134" t="str">
        <f>IF(T13134=0,$W$22,"")</f>
        <v/>
      </c>
      <c r="Y13134" t="str">
        <f t="shared" ref="Y13134" si="23599">IF(S13134&gt;SUM(T13134+U13134),$Y$22,"")</f>
        <v/>
      </c>
      <c r="AA13134" t="str">
        <f t="shared" ref="AA13134" si="23600">IF(S13134&gt;$AA$13,$AA$22,"")</f>
        <v/>
      </c>
      <c r="AC13134">
        <f t="shared" ref="AC13134" si="23601">A13134</f>
        <v>550821174</v>
      </c>
      <c r="AD13134">
        <f t="shared" ref="AD13134" si="23602">H13134</f>
        <v>2980</v>
      </c>
      <c r="AE13134">
        <f t="shared" ref="AE13134" si="23603">SUM(W13134:AA13134)</f>
        <v>0</v>
      </c>
      <c r="AF13134" s="15">
        <f t="shared" ref="AF13134" si="23604">J13134</f>
        <v>6007</v>
      </c>
    </row>
    <row r="13135" spans="1:32" x14ac:dyDescent="0.2">
      <c r="A13135" s="51">
        <v>550821174</v>
      </c>
      <c r="B13135" s="51" t="s">
        <v>12</v>
      </c>
      <c r="C13135" s="51" t="s">
        <v>31</v>
      </c>
      <c r="D13135" s="51" t="s">
        <v>3603</v>
      </c>
      <c r="E13135" s="51">
        <v>6</v>
      </c>
      <c r="F13135" s="51" t="s">
        <v>3601</v>
      </c>
      <c r="G13135" s="51" t="s">
        <v>3602</v>
      </c>
      <c r="H13135" s="51">
        <v>2980</v>
      </c>
      <c r="I13135" s="51" t="s">
        <v>2608</v>
      </c>
      <c r="J13135" s="52">
        <v>6007</v>
      </c>
      <c r="K13135" s="51" t="s">
        <v>33</v>
      </c>
      <c r="L13135" s="51" t="s">
        <v>35</v>
      </c>
      <c r="M13135" s="51">
        <v>0</v>
      </c>
      <c r="N13135" s="51">
        <v>0</v>
      </c>
      <c r="O13135" s="51">
        <v>0</v>
      </c>
      <c r="P13135" s="51">
        <v>0</v>
      </c>
      <c r="Q13135" s="51">
        <v>2</v>
      </c>
    </row>
    <row r="13136" spans="1:32" x14ac:dyDescent="0.2">
      <c r="A13136" s="51">
        <v>550821174</v>
      </c>
      <c r="B13136" s="51" t="s">
        <v>12</v>
      </c>
      <c r="C13136" s="51" t="s">
        <v>31</v>
      </c>
      <c r="D13136" s="51" t="s">
        <v>3603</v>
      </c>
      <c r="E13136" s="51">
        <v>6</v>
      </c>
      <c r="F13136" s="51" t="s">
        <v>3601</v>
      </c>
      <c r="G13136" s="51" t="s">
        <v>3602</v>
      </c>
      <c r="H13136" s="51">
        <v>2980</v>
      </c>
      <c r="I13136" s="51" t="s">
        <v>2608</v>
      </c>
      <c r="J13136" s="52">
        <v>6007</v>
      </c>
      <c r="K13136" s="51" t="s">
        <v>33</v>
      </c>
      <c r="L13136" s="51" t="s">
        <v>36</v>
      </c>
      <c r="M13136" s="51">
        <v>0</v>
      </c>
      <c r="N13136" s="51">
        <v>0</v>
      </c>
      <c r="O13136" s="51">
        <v>0</v>
      </c>
      <c r="P13136" s="51">
        <v>0</v>
      </c>
      <c r="Q13136" s="51">
        <v>0</v>
      </c>
    </row>
    <row r="13137" spans="1:32" x14ac:dyDescent="0.2">
      <c r="A13137" s="51">
        <v>550821174</v>
      </c>
      <c r="B13137" s="51" t="s">
        <v>12</v>
      </c>
      <c r="C13137" s="51" t="s">
        <v>31</v>
      </c>
      <c r="D13137" s="51" t="s">
        <v>3603</v>
      </c>
      <c r="E13137" s="51">
        <v>6</v>
      </c>
      <c r="F13137" s="51" t="s">
        <v>3601</v>
      </c>
      <c r="G13137" s="51" t="s">
        <v>3602</v>
      </c>
      <c r="H13137" s="51">
        <v>2980</v>
      </c>
      <c r="I13137" s="51" t="s">
        <v>2608</v>
      </c>
      <c r="J13137" s="52">
        <v>6007</v>
      </c>
      <c r="K13137" s="51" t="s">
        <v>33</v>
      </c>
      <c r="L13137" s="51" t="s">
        <v>37</v>
      </c>
      <c r="M13137" s="51">
        <v>0</v>
      </c>
      <c r="N13137" s="51">
        <v>0</v>
      </c>
      <c r="O13137" s="51">
        <v>0</v>
      </c>
      <c r="P13137" s="51">
        <v>0</v>
      </c>
      <c r="Q13137" s="51">
        <v>0</v>
      </c>
    </row>
    <row r="13138" spans="1:32" x14ac:dyDescent="0.2">
      <c r="A13138" s="51">
        <v>550821174</v>
      </c>
      <c r="B13138" s="51" t="s">
        <v>12</v>
      </c>
      <c r="C13138" s="51" t="s">
        <v>31</v>
      </c>
      <c r="D13138" s="51" t="s">
        <v>3603</v>
      </c>
      <c r="E13138" s="51">
        <v>6</v>
      </c>
      <c r="F13138" s="51" t="s">
        <v>3601</v>
      </c>
      <c r="G13138" s="51" t="s">
        <v>3602</v>
      </c>
      <c r="H13138" s="51">
        <v>2980</v>
      </c>
      <c r="I13138" s="51" t="s">
        <v>2608</v>
      </c>
      <c r="J13138" s="52">
        <v>6007</v>
      </c>
      <c r="K13138" s="51" t="s">
        <v>33</v>
      </c>
      <c r="L13138" s="51" t="s">
        <v>38</v>
      </c>
      <c r="M13138" s="51">
        <v>0</v>
      </c>
      <c r="N13138" s="51">
        <v>0</v>
      </c>
      <c r="O13138" s="51">
        <v>0</v>
      </c>
      <c r="P13138" s="51">
        <v>0</v>
      </c>
      <c r="Q13138" s="51">
        <v>0</v>
      </c>
    </row>
    <row r="13139" spans="1:32" x14ac:dyDescent="0.2">
      <c r="A13139" s="51">
        <v>550821174</v>
      </c>
      <c r="B13139" s="51" t="s">
        <v>12</v>
      </c>
      <c r="C13139" s="51" t="s">
        <v>31</v>
      </c>
      <c r="D13139" s="51" t="s">
        <v>3603</v>
      </c>
      <c r="E13139" s="51">
        <v>6</v>
      </c>
      <c r="F13139" s="51" t="s">
        <v>3601</v>
      </c>
      <c r="G13139" s="51" t="s">
        <v>3602</v>
      </c>
      <c r="H13139" s="51">
        <v>2985</v>
      </c>
      <c r="I13139" s="51" t="s">
        <v>2609</v>
      </c>
      <c r="J13139" s="52">
        <v>6029</v>
      </c>
      <c r="K13139" s="51" t="s">
        <v>567</v>
      </c>
      <c r="L13139" s="51" t="s">
        <v>34</v>
      </c>
      <c r="M13139" s="51">
        <v>0</v>
      </c>
      <c r="N13139" s="51">
        <v>0</v>
      </c>
      <c r="O13139" s="51">
        <v>0</v>
      </c>
      <c r="P13139" s="51">
        <v>0</v>
      </c>
      <c r="Q13139" s="51">
        <v>0</v>
      </c>
      <c r="S13139">
        <f t="shared" ref="S13139" si="23605">SUM(M13139:P13139)/4</f>
        <v>0</v>
      </c>
      <c r="T13139">
        <f t="shared" ref="T13139" si="23606">SUM(Q13140:Q13141)</f>
        <v>1</v>
      </c>
      <c r="U13139">
        <f t="shared" ref="U13139" si="23607">SUM(Q13142:Q13143)</f>
        <v>0</v>
      </c>
      <c r="W13139" t="str">
        <f>IF(T13139=0,$W$22,"")</f>
        <v/>
      </c>
      <c r="Y13139" t="str">
        <f t="shared" ref="Y13139" si="23608">IF(S13139&gt;SUM(T13139+U13139),$Y$22,"")</f>
        <v/>
      </c>
      <c r="AA13139" t="str">
        <f t="shared" ref="AA13139" si="23609">IF(S13139&gt;$AA$13,$AA$22,"")</f>
        <v/>
      </c>
      <c r="AC13139">
        <f t="shared" ref="AC13139" si="23610">A13139</f>
        <v>550821174</v>
      </c>
      <c r="AD13139">
        <f t="shared" ref="AD13139" si="23611">H13139</f>
        <v>2985</v>
      </c>
      <c r="AE13139">
        <f t="shared" ref="AE13139" si="23612">SUM(W13139:AA13139)</f>
        <v>0</v>
      </c>
      <c r="AF13139" s="15">
        <f t="shared" ref="AF13139" si="23613">J13139</f>
        <v>6029</v>
      </c>
    </row>
    <row r="13140" spans="1:32" x14ac:dyDescent="0.2">
      <c r="A13140" s="51">
        <v>550821174</v>
      </c>
      <c r="B13140" s="51" t="s">
        <v>12</v>
      </c>
      <c r="C13140" s="51" t="s">
        <v>31</v>
      </c>
      <c r="D13140" s="51" t="s">
        <v>3603</v>
      </c>
      <c r="E13140" s="51">
        <v>6</v>
      </c>
      <c r="F13140" s="51" t="s">
        <v>3601</v>
      </c>
      <c r="G13140" s="51" t="s">
        <v>3602</v>
      </c>
      <c r="H13140" s="51">
        <v>2985</v>
      </c>
      <c r="I13140" s="51" t="s">
        <v>2609</v>
      </c>
      <c r="J13140" s="52">
        <v>6029</v>
      </c>
      <c r="K13140" s="51" t="s">
        <v>567</v>
      </c>
      <c r="L13140" s="51" t="s">
        <v>35</v>
      </c>
      <c r="M13140" s="51">
        <v>0</v>
      </c>
      <c r="N13140" s="51">
        <v>0</v>
      </c>
      <c r="O13140" s="51">
        <v>0</v>
      </c>
      <c r="P13140" s="51">
        <v>0</v>
      </c>
      <c r="Q13140" s="51">
        <v>1</v>
      </c>
    </row>
    <row r="13141" spans="1:32" x14ac:dyDescent="0.2">
      <c r="A13141" s="51">
        <v>550821174</v>
      </c>
      <c r="B13141" s="51" t="s">
        <v>12</v>
      </c>
      <c r="C13141" s="51" t="s">
        <v>31</v>
      </c>
      <c r="D13141" s="51" t="s">
        <v>3603</v>
      </c>
      <c r="E13141" s="51">
        <v>6</v>
      </c>
      <c r="F13141" s="51" t="s">
        <v>3601</v>
      </c>
      <c r="G13141" s="51" t="s">
        <v>3602</v>
      </c>
      <c r="H13141" s="51">
        <v>2985</v>
      </c>
      <c r="I13141" s="51" t="s">
        <v>2609</v>
      </c>
      <c r="J13141" s="52">
        <v>6029</v>
      </c>
      <c r="K13141" s="51" t="s">
        <v>567</v>
      </c>
      <c r="L13141" s="51" t="s">
        <v>36</v>
      </c>
      <c r="M13141" s="51">
        <v>0</v>
      </c>
      <c r="N13141" s="51">
        <v>0</v>
      </c>
      <c r="O13141" s="51">
        <v>0</v>
      </c>
      <c r="P13141" s="51">
        <v>0</v>
      </c>
      <c r="Q13141" s="51">
        <v>0</v>
      </c>
    </row>
    <row r="13142" spans="1:32" x14ac:dyDescent="0.2">
      <c r="A13142" s="51">
        <v>550821174</v>
      </c>
      <c r="B13142" s="51" t="s">
        <v>12</v>
      </c>
      <c r="C13142" s="51" t="s">
        <v>31</v>
      </c>
      <c r="D13142" s="51" t="s">
        <v>3603</v>
      </c>
      <c r="E13142" s="51">
        <v>6</v>
      </c>
      <c r="F13142" s="51" t="s">
        <v>3601</v>
      </c>
      <c r="G13142" s="51" t="s">
        <v>3602</v>
      </c>
      <c r="H13142" s="51">
        <v>2985</v>
      </c>
      <c r="I13142" s="51" t="s">
        <v>2609</v>
      </c>
      <c r="J13142" s="52">
        <v>6029</v>
      </c>
      <c r="K13142" s="51" t="s">
        <v>567</v>
      </c>
      <c r="L13142" s="51" t="s">
        <v>37</v>
      </c>
      <c r="M13142" s="51">
        <v>0</v>
      </c>
      <c r="N13142" s="51">
        <v>0</v>
      </c>
      <c r="O13142" s="51">
        <v>0</v>
      </c>
      <c r="P13142" s="51">
        <v>0</v>
      </c>
      <c r="Q13142" s="51">
        <v>0</v>
      </c>
    </row>
    <row r="13143" spans="1:32" x14ac:dyDescent="0.2">
      <c r="A13143" s="51">
        <v>550821174</v>
      </c>
      <c r="B13143" s="51" t="s">
        <v>12</v>
      </c>
      <c r="C13143" s="51" t="s">
        <v>31</v>
      </c>
      <c r="D13143" s="51" t="s">
        <v>3603</v>
      </c>
      <c r="E13143" s="51">
        <v>6</v>
      </c>
      <c r="F13143" s="51" t="s">
        <v>3601</v>
      </c>
      <c r="G13143" s="51" t="s">
        <v>3602</v>
      </c>
      <c r="H13143" s="51">
        <v>2985</v>
      </c>
      <c r="I13143" s="51" t="s">
        <v>2609</v>
      </c>
      <c r="J13143" s="52">
        <v>6029</v>
      </c>
      <c r="K13143" s="51" t="s">
        <v>567</v>
      </c>
      <c r="L13143" s="51" t="s">
        <v>38</v>
      </c>
      <c r="M13143" s="51">
        <v>0</v>
      </c>
      <c r="N13143" s="51">
        <v>0</v>
      </c>
      <c r="O13143" s="51">
        <v>0</v>
      </c>
      <c r="P13143" s="51">
        <v>0</v>
      </c>
      <c r="Q13143" s="51">
        <v>0</v>
      </c>
    </row>
    <row r="13144" spans="1:32" x14ac:dyDescent="0.2">
      <c r="A13144" s="51">
        <v>550821174</v>
      </c>
      <c r="B13144" s="51" t="s">
        <v>12</v>
      </c>
      <c r="C13144" s="51" t="s">
        <v>31</v>
      </c>
      <c r="D13144" s="51" t="s">
        <v>3603</v>
      </c>
      <c r="E13144" s="51">
        <v>6</v>
      </c>
      <c r="F13144" s="51" t="s">
        <v>3601</v>
      </c>
      <c r="G13144" s="51" t="s">
        <v>3602</v>
      </c>
      <c r="H13144" s="51">
        <v>2986</v>
      </c>
      <c r="I13144" s="51" t="s">
        <v>2610</v>
      </c>
      <c r="J13144" s="52">
        <v>6022</v>
      </c>
      <c r="K13144" s="51" t="s">
        <v>47</v>
      </c>
      <c r="L13144" s="51" t="s">
        <v>34</v>
      </c>
      <c r="M13144" s="51">
        <v>0</v>
      </c>
      <c r="N13144" s="51">
        <v>0</v>
      </c>
      <c r="O13144" s="51">
        <v>0</v>
      </c>
      <c r="P13144" s="51">
        <v>0</v>
      </c>
      <c r="Q13144" s="51">
        <v>0</v>
      </c>
      <c r="S13144">
        <f t="shared" ref="S13144" si="23614">SUM(M13144:P13144)/4</f>
        <v>0</v>
      </c>
      <c r="T13144">
        <f t="shared" ref="T13144" si="23615">SUM(Q13145:Q13146)</f>
        <v>2</v>
      </c>
      <c r="U13144">
        <f t="shared" ref="U13144" si="23616">SUM(Q13147:Q13148)</f>
        <v>0</v>
      </c>
      <c r="W13144" t="str">
        <f>IF(T13144=0,$W$22,"")</f>
        <v/>
      </c>
      <c r="Y13144" t="str">
        <f t="shared" ref="Y13144" si="23617">IF(S13144&gt;SUM(T13144+U13144),$Y$22,"")</f>
        <v/>
      </c>
      <c r="AA13144" t="str">
        <f t="shared" ref="AA13144" si="23618">IF(S13144&gt;$AA$13,$AA$22,"")</f>
        <v/>
      </c>
      <c r="AC13144">
        <f t="shared" ref="AC13144" si="23619">A13144</f>
        <v>550821174</v>
      </c>
      <c r="AD13144">
        <f t="shared" ref="AD13144" si="23620">H13144</f>
        <v>2986</v>
      </c>
      <c r="AE13144">
        <f t="shared" ref="AE13144" si="23621">SUM(W13144:AA13144)</f>
        <v>0</v>
      </c>
      <c r="AF13144" s="15">
        <f t="shared" ref="AF13144" si="23622">J13144</f>
        <v>6022</v>
      </c>
    </row>
    <row r="13145" spans="1:32" x14ac:dyDescent="0.2">
      <c r="A13145" s="51">
        <v>550821174</v>
      </c>
      <c r="B13145" s="51" t="s">
        <v>12</v>
      </c>
      <c r="C13145" s="51" t="s">
        <v>31</v>
      </c>
      <c r="D13145" s="51" t="s">
        <v>3603</v>
      </c>
      <c r="E13145" s="51">
        <v>6</v>
      </c>
      <c r="F13145" s="51" t="s">
        <v>3601</v>
      </c>
      <c r="G13145" s="51" t="s">
        <v>3602</v>
      </c>
      <c r="H13145" s="51">
        <v>2986</v>
      </c>
      <c r="I13145" s="51" t="s">
        <v>2610</v>
      </c>
      <c r="J13145" s="52">
        <v>6022</v>
      </c>
      <c r="K13145" s="51" t="s">
        <v>47</v>
      </c>
      <c r="L13145" s="51" t="s">
        <v>35</v>
      </c>
      <c r="M13145" s="51">
        <v>0</v>
      </c>
      <c r="N13145" s="51">
        <v>0</v>
      </c>
      <c r="O13145" s="51">
        <v>0</v>
      </c>
      <c r="P13145" s="51">
        <v>0</v>
      </c>
      <c r="Q13145" s="51">
        <v>2</v>
      </c>
    </row>
    <row r="13146" spans="1:32" x14ac:dyDescent="0.2">
      <c r="A13146" s="51">
        <v>550821174</v>
      </c>
      <c r="B13146" s="51" t="s">
        <v>12</v>
      </c>
      <c r="C13146" s="51" t="s">
        <v>31</v>
      </c>
      <c r="D13146" s="51" t="s">
        <v>3603</v>
      </c>
      <c r="E13146" s="51">
        <v>6</v>
      </c>
      <c r="F13146" s="51" t="s">
        <v>3601</v>
      </c>
      <c r="G13146" s="51" t="s">
        <v>3602</v>
      </c>
      <c r="H13146" s="51">
        <v>2986</v>
      </c>
      <c r="I13146" s="51" t="s">
        <v>2610</v>
      </c>
      <c r="J13146" s="52">
        <v>6022</v>
      </c>
      <c r="K13146" s="51" t="s">
        <v>47</v>
      </c>
      <c r="L13146" s="51" t="s">
        <v>36</v>
      </c>
      <c r="M13146" s="51">
        <v>0</v>
      </c>
      <c r="N13146" s="51">
        <v>0</v>
      </c>
      <c r="O13146" s="51">
        <v>0</v>
      </c>
      <c r="P13146" s="51">
        <v>0</v>
      </c>
      <c r="Q13146" s="51">
        <v>0</v>
      </c>
    </row>
    <row r="13147" spans="1:32" x14ac:dyDescent="0.2">
      <c r="A13147" s="51">
        <v>550821174</v>
      </c>
      <c r="B13147" s="51" t="s">
        <v>12</v>
      </c>
      <c r="C13147" s="51" t="s">
        <v>31</v>
      </c>
      <c r="D13147" s="51" t="s">
        <v>3603</v>
      </c>
      <c r="E13147" s="51">
        <v>6</v>
      </c>
      <c r="F13147" s="51" t="s">
        <v>3601</v>
      </c>
      <c r="G13147" s="51" t="s">
        <v>3602</v>
      </c>
      <c r="H13147" s="51">
        <v>2986</v>
      </c>
      <c r="I13147" s="51" t="s">
        <v>2610</v>
      </c>
      <c r="J13147" s="52">
        <v>6022</v>
      </c>
      <c r="K13147" s="51" t="s">
        <v>47</v>
      </c>
      <c r="L13147" s="51" t="s">
        <v>37</v>
      </c>
      <c r="M13147" s="51">
        <v>0</v>
      </c>
      <c r="N13147" s="51">
        <v>0</v>
      </c>
      <c r="O13147" s="51">
        <v>0</v>
      </c>
      <c r="P13147" s="51">
        <v>0</v>
      </c>
      <c r="Q13147" s="51">
        <v>0</v>
      </c>
    </row>
    <row r="13148" spans="1:32" x14ac:dyDescent="0.2">
      <c r="A13148" s="51">
        <v>550821174</v>
      </c>
      <c r="B13148" s="51" t="s">
        <v>12</v>
      </c>
      <c r="C13148" s="51" t="s">
        <v>31</v>
      </c>
      <c r="D13148" s="51" t="s">
        <v>3603</v>
      </c>
      <c r="E13148" s="51">
        <v>6</v>
      </c>
      <c r="F13148" s="51" t="s">
        <v>3601</v>
      </c>
      <c r="G13148" s="51" t="s">
        <v>3602</v>
      </c>
      <c r="H13148" s="51">
        <v>2986</v>
      </c>
      <c r="I13148" s="51" t="s">
        <v>2610</v>
      </c>
      <c r="J13148" s="52">
        <v>6022</v>
      </c>
      <c r="K13148" s="51" t="s">
        <v>47</v>
      </c>
      <c r="L13148" s="51" t="s">
        <v>38</v>
      </c>
      <c r="M13148" s="51">
        <v>0</v>
      </c>
      <c r="N13148" s="51">
        <v>0</v>
      </c>
      <c r="O13148" s="51">
        <v>0</v>
      </c>
      <c r="P13148" s="51">
        <v>0</v>
      </c>
      <c r="Q13148" s="51">
        <v>0</v>
      </c>
    </row>
    <row r="13149" spans="1:32" x14ac:dyDescent="0.2">
      <c r="A13149" s="51">
        <v>550821174</v>
      </c>
      <c r="B13149" s="51" t="s">
        <v>12</v>
      </c>
      <c r="C13149" s="51" t="s">
        <v>31</v>
      </c>
      <c r="D13149" s="51" t="s">
        <v>3603</v>
      </c>
      <c r="E13149" s="51">
        <v>6</v>
      </c>
      <c r="F13149" s="51" t="s">
        <v>3601</v>
      </c>
      <c r="G13149" s="51" t="s">
        <v>3602</v>
      </c>
      <c r="H13149" s="51">
        <v>2988</v>
      </c>
      <c r="I13149" s="51" t="s">
        <v>2611</v>
      </c>
      <c r="J13149" s="52">
        <v>6014</v>
      </c>
      <c r="K13149" s="51" t="s">
        <v>41</v>
      </c>
      <c r="L13149" s="51" t="s">
        <v>34</v>
      </c>
      <c r="M13149" s="51">
        <v>0</v>
      </c>
      <c r="N13149" s="51">
        <v>0</v>
      </c>
      <c r="O13149" s="51">
        <v>0</v>
      </c>
      <c r="P13149" s="51">
        <v>0</v>
      </c>
      <c r="Q13149" s="51">
        <v>0</v>
      </c>
      <c r="S13149">
        <f t="shared" ref="S13149" si="23623">SUM(M13149:P13149)/4</f>
        <v>0</v>
      </c>
      <c r="T13149">
        <f t="shared" ref="T13149" si="23624">SUM(Q13150:Q13151)</f>
        <v>2</v>
      </c>
      <c r="U13149">
        <f t="shared" ref="U13149" si="23625">SUM(Q13152:Q13153)</f>
        <v>0</v>
      </c>
      <c r="W13149" t="str">
        <f>IF(T13149=0,$W$22,"")</f>
        <v/>
      </c>
      <c r="Y13149" t="str">
        <f t="shared" ref="Y13149" si="23626">IF(S13149&gt;SUM(T13149+U13149),$Y$22,"")</f>
        <v/>
      </c>
      <c r="AA13149" t="str">
        <f t="shared" ref="AA13149" si="23627">IF(S13149&gt;$AA$13,$AA$22,"")</f>
        <v/>
      </c>
      <c r="AC13149">
        <f t="shared" ref="AC13149" si="23628">A13149</f>
        <v>550821174</v>
      </c>
      <c r="AD13149">
        <f t="shared" ref="AD13149" si="23629">H13149</f>
        <v>2988</v>
      </c>
      <c r="AE13149">
        <f t="shared" ref="AE13149" si="23630">SUM(W13149:AA13149)</f>
        <v>0</v>
      </c>
      <c r="AF13149" s="15">
        <f t="shared" ref="AF13149" si="23631">J13149</f>
        <v>6014</v>
      </c>
    </row>
    <row r="13150" spans="1:32" x14ac:dyDescent="0.2">
      <c r="A13150" s="51">
        <v>550821174</v>
      </c>
      <c r="B13150" s="51" t="s">
        <v>12</v>
      </c>
      <c r="C13150" s="51" t="s">
        <v>31</v>
      </c>
      <c r="D13150" s="51" t="s">
        <v>3603</v>
      </c>
      <c r="E13150" s="51">
        <v>6</v>
      </c>
      <c r="F13150" s="51" t="s">
        <v>3601</v>
      </c>
      <c r="G13150" s="51" t="s">
        <v>3602</v>
      </c>
      <c r="H13150" s="51">
        <v>2988</v>
      </c>
      <c r="I13150" s="51" t="s">
        <v>2611</v>
      </c>
      <c r="J13150" s="52">
        <v>6014</v>
      </c>
      <c r="K13150" s="51" t="s">
        <v>41</v>
      </c>
      <c r="L13150" s="51" t="s">
        <v>35</v>
      </c>
      <c r="M13150" s="51">
        <v>0</v>
      </c>
      <c r="N13150" s="51">
        <v>0</v>
      </c>
      <c r="O13150" s="51">
        <v>0</v>
      </c>
      <c r="P13150" s="51">
        <v>0</v>
      </c>
      <c r="Q13150" s="51">
        <v>2</v>
      </c>
    </row>
    <row r="13151" spans="1:32" x14ac:dyDescent="0.2">
      <c r="A13151" s="51">
        <v>550821174</v>
      </c>
      <c r="B13151" s="51" t="s">
        <v>12</v>
      </c>
      <c r="C13151" s="51" t="s">
        <v>31</v>
      </c>
      <c r="D13151" s="51" t="s">
        <v>3603</v>
      </c>
      <c r="E13151" s="51">
        <v>6</v>
      </c>
      <c r="F13151" s="51" t="s">
        <v>3601</v>
      </c>
      <c r="G13151" s="51" t="s">
        <v>3602</v>
      </c>
      <c r="H13151" s="51">
        <v>2988</v>
      </c>
      <c r="I13151" s="51" t="s">
        <v>2611</v>
      </c>
      <c r="J13151" s="52">
        <v>6014</v>
      </c>
      <c r="K13151" s="51" t="s">
        <v>41</v>
      </c>
      <c r="L13151" s="51" t="s">
        <v>36</v>
      </c>
      <c r="M13151" s="51">
        <v>0</v>
      </c>
      <c r="N13151" s="51">
        <v>0</v>
      </c>
      <c r="O13151" s="51">
        <v>0</v>
      </c>
      <c r="P13151" s="51">
        <v>0</v>
      </c>
      <c r="Q13151" s="51">
        <v>0</v>
      </c>
    </row>
    <row r="13152" spans="1:32" x14ac:dyDescent="0.2">
      <c r="A13152" s="51">
        <v>550821174</v>
      </c>
      <c r="B13152" s="51" t="s">
        <v>12</v>
      </c>
      <c r="C13152" s="51" t="s">
        <v>31</v>
      </c>
      <c r="D13152" s="51" t="s">
        <v>3603</v>
      </c>
      <c r="E13152" s="51">
        <v>6</v>
      </c>
      <c r="F13152" s="51" t="s">
        <v>3601</v>
      </c>
      <c r="G13152" s="51" t="s">
        <v>3602</v>
      </c>
      <c r="H13152" s="51">
        <v>2988</v>
      </c>
      <c r="I13152" s="51" t="s">
        <v>2611</v>
      </c>
      <c r="J13152" s="52">
        <v>6014</v>
      </c>
      <c r="K13152" s="51" t="s">
        <v>41</v>
      </c>
      <c r="L13152" s="51" t="s">
        <v>37</v>
      </c>
      <c r="M13152" s="51">
        <v>0</v>
      </c>
      <c r="N13152" s="51">
        <v>0</v>
      </c>
      <c r="O13152" s="51">
        <v>0</v>
      </c>
      <c r="P13152" s="51">
        <v>0</v>
      </c>
      <c r="Q13152" s="51">
        <v>0</v>
      </c>
    </row>
    <row r="13153" spans="1:32" x14ac:dyDescent="0.2">
      <c r="A13153" s="51">
        <v>550821174</v>
      </c>
      <c r="B13153" s="51" t="s">
        <v>12</v>
      </c>
      <c r="C13153" s="51" t="s">
        <v>31</v>
      </c>
      <c r="D13153" s="51" t="s">
        <v>3603</v>
      </c>
      <c r="E13153" s="51">
        <v>6</v>
      </c>
      <c r="F13153" s="51" t="s">
        <v>3601</v>
      </c>
      <c r="G13153" s="51" t="s">
        <v>3602</v>
      </c>
      <c r="H13153" s="51">
        <v>2988</v>
      </c>
      <c r="I13153" s="51" t="s">
        <v>2611</v>
      </c>
      <c r="J13153" s="52">
        <v>6014</v>
      </c>
      <c r="K13153" s="51" t="s">
        <v>41</v>
      </c>
      <c r="L13153" s="51" t="s">
        <v>38</v>
      </c>
      <c r="M13153" s="51">
        <v>0</v>
      </c>
      <c r="N13153" s="51">
        <v>0</v>
      </c>
      <c r="O13153" s="51">
        <v>0</v>
      </c>
      <c r="P13153" s="51">
        <v>0</v>
      </c>
      <c r="Q13153" s="51">
        <v>0</v>
      </c>
    </row>
    <row r="13154" spans="1:32" x14ac:dyDescent="0.2">
      <c r="A13154" s="51">
        <v>550821174</v>
      </c>
      <c r="B13154" s="51" t="s">
        <v>12</v>
      </c>
      <c r="C13154" s="51" t="s">
        <v>31</v>
      </c>
      <c r="D13154" s="51" t="s">
        <v>3603</v>
      </c>
      <c r="E13154" s="51">
        <v>6</v>
      </c>
      <c r="F13154" s="51" t="s">
        <v>3601</v>
      </c>
      <c r="G13154" s="51" t="s">
        <v>3602</v>
      </c>
      <c r="H13154" s="51">
        <v>2989</v>
      </c>
      <c r="I13154" s="51" t="s">
        <v>2612</v>
      </c>
      <c r="J13154" s="52">
        <v>6029</v>
      </c>
      <c r="K13154" s="51" t="s">
        <v>567</v>
      </c>
      <c r="L13154" s="51" t="s">
        <v>34</v>
      </c>
      <c r="M13154" s="51">
        <v>1</v>
      </c>
      <c r="N13154" s="51">
        <v>0</v>
      </c>
      <c r="O13154" s="51">
        <v>0</v>
      </c>
      <c r="P13154" s="51">
        <v>0</v>
      </c>
      <c r="Q13154" s="51">
        <v>0</v>
      </c>
      <c r="S13154">
        <f t="shared" ref="S13154" si="23632">SUM(M13154:P13154)/4</f>
        <v>0.25</v>
      </c>
      <c r="T13154">
        <f t="shared" ref="T13154" si="23633">SUM(Q13155:Q13156)</f>
        <v>1</v>
      </c>
      <c r="U13154">
        <f t="shared" ref="U13154" si="23634">SUM(Q13157:Q13158)</f>
        <v>0</v>
      </c>
      <c r="W13154" t="str">
        <f>IF(T13154=0,$W$22,"")</f>
        <v/>
      </c>
      <c r="Y13154" t="str">
        <f t="shared" ref="Y13154" si="23635">IF(S13154&gt;SUM(T13154+U13154),$Y$22,"")</f>
        <v/>
      </c>
      <c r="AA13154" t="str">
        <f t="shared" ref="AA13154" si="23636">IF(S13154&gt;$AA$13,$AA$22,"")</f>
        <v/>
      </c>
      <c r="AC13154">
        <f t="shared" ref="AC13154" si="23637">A13154</f>
        <v>550821174</v>
      </c>
      <c r="AD13154">
        <f t="shared" ref="AD13154" si="23638">H13154</f>
        <v>2989</v>
      </c>
      <c r="AE13154">
        <f t="shared" ref="AE13154" si="23639">SUM(W13154:AA13154)</f>
        <v>0</v>
      </c>
      <c r="AF13154" s="15">
        <f t="shared" ref="AF13154" si="23640">J13154</f>
        <v>6029</v>
      </c>
    </row>
    <row r="13155" spans="1:32" x14ac:dyDescent="0.2">
      <c r="A13155" s="51">
        <v>550821174</v>
      </c>
      <c r="B13155" s="51" t="s">
        <v>12</v>
      </c>
      <c r="C13155" s="51" t="s">
        <v>31</v>
      </c>
      <c r="D13155" s="51" t="s">
        <v>3603</v>
      </c>
      <c r="E13155" s="51">
        <v>6</v>
      </c>
      <c r="F13155" s="51" t="s">
        <v>3601</v>
      </c>
      <c r="G13155" s="51" t="s">
        <v>3602</v>
      </c>
      <c r="H13155" s="51">
        <v>2989</v>
      </c>
      <c r="I13155" s="51" t="s">
        <v>2612</v>
      </c>
      <c r="J13155" s="52">
        <v>6029</v>
      </c>
      <c r="K13155" s="51" t="s">
        <v>567</v>
      </c>
      <c r="L13155" s="51" t="s">
        <v>35</v>
      </c>
      <c r="M13155" s="51">
        <v>0</v>
      </c>
      <c r="N13155" s="51">
        <v>0</v>
      </c>
      <c r="O13155" s="51">
        <v>0</v>
      </c>
      <c r="P13155" s="51">
        <v>0</v>
      </c>
      <c r="Q13155" s="51">
        <v>1</v>
      </c>
    </row>
    <row r="13156" spans="1:32" x14ac:dyDescent="0.2">
      <c r="A13156" s="51">
        <v>550821174</v>
      </c>
      <c r="B13156" s="51" t="s">
        <v>12</v>
      </c>
      <c r="C13156" s="51" t="s">
        <v>31</v>
      </c>
      <c r="D13156" s="51" t="s">
        <v>3603</v>
      </c>
      <c r="E13156" s="51">
        <v>6</v>
      </c>
      <c r="F13156" s="51" t="s">
        <v>3601</v>
      </c>
      <c r="G13156" s="51" t="s">
        <v>3602</v>
      </c>
      <c r="H13156" s="51">
        <v>2989</v>
      </c>
      <c r="I13156" s="51" t="s">
        <v>2612</v>
      </c>
      <c r="J13156" s="52">
        <v>6029</v>
      </c>
      <c r="K13156" s="51" t="s">
        <v>567</v>
      </c>
      <c r="L13156" s="51" t="s">
        <v>36</v>
      </c>
      <c r="M13156" s="51">
        <v>0</v>
      </c>
      <c r="N13156" s="51">
        <v>0</v>
      </c>
      <c r="O13156" s="51">
        <v>0</v>
      </c>
      <c r="P13156" s="51">
        <v>0</v>
      </c>
      <c r="Q13156" s="51">
        <v>0</v>
      </c>
    </row>
    <row r="13157" spans="1:32" x14ac:dyDescent="0.2">
      <c r="A13157" s="51">
        <v>550821174</v>
      </c>
      <c r="B13157" s="51" t="s">
        <v>12</v>
      </c>
      <c r="C13157" s="51" t="s">
        <v>31</v>
      </c>
      <c r="D13157" s="51" t="s">
        <v>3603</v>
      </c>
      <c r="E13157" s="51">
        <v>6</v>
      </c>
      <c r="F13157" s="51" t="s">
        <v>3601</v>
      </c>
      <c r="G13157" s="51" t="s">
        <v>3602</v>
      </c>
      <c r="H13157" s="51">
        <v>2989</v>
      </c>
      <c r="I13157" s="51" t="s">
        <v>2612</v>
      </c>
      <c r="J13157" s="52">
        <v>6029</v>
      </c>
      <c r="K13157" s="51" t="s">
        <v>567</v>
      </c>
      <c r="L13157" s="51" t="s">
        <v>37</v>
      </c>
      <c r="M13157" s="51">
        <v>0</v>
      </c>
      <c r="N13157" s="51">
        <v>0</v>
      </c>
      <c r="O13157" s="51">
        <v>0</v>
      </c>
      <c r="P13157" s="51">
        <v>0</v>
      </c>
      <c r="Q13157" s="51">
        <v>0</v>
      </c>
    </row>
    <row r="13158" spans="1:32" x14ac:dyDescent="0.2">
      <c r="A13158" s="51">
        <v>550821174</v>
      </c>
      <c r="B13158" s="51" t="s">
        <v>12</v>
      </c>
      <c r="C13158" s="51" t="s">
        <v>31</v>
      </c>
      <c r="D13158" s="51" t="s">
        <v>3603</v>
      </c>
      <c r="E13158" s="51">
        <v>6</v>
      </c>
      <c r="F13158" s="51" t="s">
        <v>3601</v>
      </c>
      <c r="G13158" s="51" t="s">
        <v>3602</v>
      </c>
      <c r="H13158" s="51">
        <v>2989</v>
      </c>
      <c r="I13158" s="51" t="s">
        <v>2612</v>
      </c>
      <c r="J13158" s="52">
        <v>6029</v>
      </c>
      <c r="K13158" s="51" t="s">
        <v>567</v>
      </c>
      <c r="L13158" s="51" t="s">
        <v>38</v>
      </c>
      <c r="M13158" s="51">
        <v>0</v>
      </c>
      <c r="N13158" s="51">
        <v>0</v>
      </c>
      <c r="O13158" s="51">
        <v>0</v>
      </c>
      <c r="P13158" s="51">
        <v>0</v>
      </c>
      <c r="Q13158" s="51">
        <v>0</v>
      </c>
    </row>
    <row r="13159" spans="1:32" x14ac:dyDescent="0.2">
      <c r="A13159" s="51">
        <v>550821174</v>
      </c>
      <c r="B13159" s="51" t="s">
        <v>12</v>
      </c>
      <c r="C13159" s="51" t="s">
        <v>31</v>
      </c>
      <c r="D13159" s="51" t="s">
        <v>3603</v>
      </c>
      <c r="E13159" s="51">
        <v>6</v>
      </c>
      <c r="F13159" s="51" t="s">
        <v>3601</v>
      </c>
      <c r="G13159" s="51" t="s">
        <v>3602</v>
      </c>
      <c r="H13159" s="51">
        <v>2990</v>
      </c>
      <c r="I13159" s="51" t="s">
        <v>2613</v>
      </c>
      <c r="J13159" s="52">
        <v>6022</v>
      </c>
      <c r="K13159" s="51" t="s">
        <v>47</v>
      </c>
      <c r="L13159" s="51" t="s">
        <v>34</v>
      </c>
      <c r="M13159" s="51">
        <v>0</v>
      </c>
      <c r="N13159" s="51">
        <v>0</v>
      </c>
      <c r="O13159" s="51">
        <v>0</v>
      </c>
      <c r="P13159" s="51">
        <v>0</v>
      </c>
      <c r="Q13159" s="51">
        <v>0</v>
      </c>
      <c r="S13159">
        <f t="shared" ref="S13159" si="23641">SUM(M13159:P13159)/4</f>
        <v>0</v>
      </c>
      <c r="T13159">
        <f t="shared" ref="T13159" si="23642">SUM(Q13160:Q13161)</f>
        <v>1</v>
      </c>
      <c r="U13159">
        <f t="shared" ref="U13159" si="23643">SUM(Q13162:Q13163)</f>
        <v>0</v>
      </c>
      <c r="W13159" t="str">
        <f>IF(T13159=0,$W$22,"")</f>
        <v/>
      </c>
      <c r="Y13159" t="str">
        <f t="shared" ref="Y13159" si="23644">IF(S13159&gt;SUM(T13159+U13159),$Y$22,"")</f>
        <v/>
      </c>
      <c r="AA13159" t="str">
        <f t="shared" ref="AA13159" si="23645">IF(S13159&gt;$AA$13,$AA$22,"")</f>
        <v/>
      </c>
      <c r="AC13159">
        <f t="shared" ref="AC13159" si="23646">A13159</f>
        <v>550821174</v>
      </c>
      <c r="AD13159">
        <f t="shared" ref="AD13159" si="23647">H13159</f>
        <v>2990</v>
      </c>
      <c r="AE13159">
        <f t="shared" ref="AE13159" si="23648">SUM(W13159:AA13159)</f>
        <v>0</v>
      </c>
      <c r="AF13159" s="15">
        <f t="shared" ref="AF13159" si="23649">J13159</f>
        <v>6022</v>
      </c>
    </row>
    <row r="13160" spans="1:32" x14ac:dyDescent="0.2">
      <c r="A13160" s="51">
        <v>550821174</v>
      </c>
      <c r="B13160" s="51" t="s">
        <v>12</v>
      </c>
      <c r="C13160" s="51" t="s">
        <v>31</v>
      </c>
      <c r="D13160" s="51" t="s">
        <v>3603</v>
      </c>
      <c r="E13160" s="51">
        <v>6</v>
      </c>
      <c r="F13160" s="51" t="s">
        <v>3601</v>
      </c>
      <c r="G13160" s="51" t="s">
        <v>3602</v>
      </c>
      <c r="H13160" s="51">
        <v>2990</v>
      </c>
      <c r="I13160" s="51" t="s">
        <v>2613</v>
      </c>
      <c r="J13160" s="52">
        <v>6022</v>
      </c>
      <c r="K13160" s="51" t="s">
        <v>47</v>
      </c>
      <c r="L13160" s="51" t="s">
        <v>35</v>
      </c>
      <c r="M13160" s="51">
        <v>0</v>
      </c>
      <c r="N13160" s="51">
        <v>0</v>
      </c>
      <c r="O13160" s="51">
        <v>0</v>
      </c>
      <c r="P13160" s="51">
        <v>0</v>
      </c>
      <c r="Q13160" s="51">
        <v>1</v>
      </c>
    </row>
    <row r="13161" spans="1:32" x14ac:dyDescent="0.2">
      <c r="A13161" s="51">
        <v>550821174</v>
      </c>
      <c r="B13161" s="51" t="s">
        <v>12</v>
      </c>
      <c r="C13161" s="51" t="s">
        <v>31</v>
      </c>
      <c r="D13161" s="51" t="s">
        <v>3603</v>
      </c>
      <c r="E13161" s="51">
        <v>6</v>
      </c>
      <c r="F13161" s="51" t="s">
        <v>3601</v>
      </c>
      <c r="G13161" s="51" t="s">
        <v>3602</v>
      </c>
      <c r="H13161" s="51">
        <v>2990</v>
      </c>
      <c r="I13161" s="51" t="s">
        <v>2613</v>
      </c>
      <c r="J13161" s="52">
        <v>6022</v>
      </c>
      <c r="K13161" s="51" t="s">
        <v>47</v>
      </c>
      <c r="L13161" s="51" t="s">
        <v>36</v>
      </c>
      <c r="M13161" s="51">
        <v>0</v>
      </c>
      <c r="N13161" s="51">
        <v>0</v>
      </c>
      <c r="O13161" s="51">
        <v>0</v>
      </c>
      <c r="P13161" s="51">
        <v>0</v>
      </c>
      <c r="Q13161" s="51">
        <v>0</v>
      </c>
    </row>
    <row r="13162" spans="1:32" x14ac:dyDescent="0.2">
      <c r="A13162" s="51">
        <v>550821174</v>
      </c>
      <c r="B13162" s="51" t="s">
        <v>12</v>
      </c>
      <c r="C13162" s="51" t="s">
        <v>31</v>
      </c>
      <c r="D13162" s="51" t="s">
        <v>3603</v>
      </c>
      <c r="E13162" s="51">
        <v>6</v>
      </c>
      <c r="F13162" s="51" t="s">
        <v>3601</v>
      </c>
      <c r="G13162" s="51" t="s">
        <v>3602</v>
      </c>
      <c r="H13162" s="51">
        <v>2990</v>
      </c>
      <c r="I13162" s="51" t="s">
        <v>2613</v>
      </c>
      <c r="J13162" s="52">
        <v>6022</v>
      </c>
      <c r="K13162" s="51" t="s">
        <v>47</v>
      </c>
      <c r="L13162" s="51" t="s">
        <v>37</v>
      </c>
      <c r="M13162" s="51">
        <v>0</v>
      </c>
      <c r="N13162" s="51">
        <v>0</v>
      </c>
      <c r="O13162" s="51">
        <v>0</v>
      </c>
      <c r="P13162" s="51">
        <v>0</v>
      </c>
      <c r="Q13162" s="51">
        <v>0</v>
      </c>
    </row>
    <row r="13163" spans="1:32" x14ac:dyDescent="0.2">
      <c r="A13163" s="51">
        <v>550821174</v>
      </c>
      <c r="B13163" s="51" t="s">
        <v>12</v>
      </c>
      <c r="C13163" s="51" t="s">
        <v>31</v>
      </c>
      <c r="D13163" s="51" t="s">
        <v>3603</v>
      </c>
      <c r="E13163" s="51">
        <v>6</v>
      </c>
      <c r="F13163" s="51" t="s">
        <v>3601</v>
      </c>
      <c r="G13163" s="51" t="s">
        <v>3602</v>
      </c>
      <c r="H13163" s="51">
        <v>2990</v>
      </c>
      <c r="I13163" s="51" t="s">
        <v>2613</v>
      </c>
      <c r="J13163" s="52">
        <v>6022</v>
      </c>
      <c r="K13163" s="51" t="s">
        <v>47</v>
      </c>
      <c r="L13163" s="51" t="s">
        <v>38</v>
      </c>
      <c r="M13163" s="51">
        <v>0</v>
      </c>
      <c r="N13163" s="51">
        <v>0</v>
      </c>
      <c r="O13163" s="51">
        <v>0</v>
      </c>
      <c r="P13163" s="51">
        <v>0</v>
      </c>
      <c r="Q13163" s="51">
        <v>0</v>
      </c>
    </row>
    <row r="13164" spans="1:32" x14ac:dyDescent="0.2">
      <c r="A13164" s="51">
        <v>550821174</v>
      </c>
      <c r="B13164" s="51" t="s">
        <v>12</v>
      </c>
      <c r="C13164" s="51" t="s">
        <v>31</v>
      </c>
      <c r="D13164" s="51" t="s">
        <v>3603</v>
      </c>
      <c r="E13164" s="51">
        <v>6</v>
      </c>
      <c r="F13164" s="51" t="s">
        <v>3601</v>
      </c>
      <c r="G13164" s="51" t="s">
        <v>3602</v>
      </c>
      <c r="H13164" s="51">
        <v>2991</v>
      </c>
      <c r="I13164" s="51" t="s">
        <v>2614</v>
      </c>
      <c r="J13164" s="52">
        <v>6005</v>
      </c>
      <c r="K13164" s="51" t="s">
        <v>61</v>
      </c>
      <c r="L13164" s="51" t="s">
        <v>34</v>
      </c>
      <c r="M13164" s="51">
        <v>0</v>
      </c>
      <c r="N13164" s="51">
        <v>0</v>
      </c>
      <c r="O13164" s="51">
        <v>0</v>
      </c>
      <c r="P13164" s="51">
        <v>0</v>
      </c>
      <c r="Q13164" s="51">
        <v>0</v>
      </c>
      <c r="S13164">
        <f t="shared" ref="S13164" si="23650">SUM(M13164:P13164)/4</f>
        <v>0</v>
      </c>
      <c r="T13164">
        <f t="shared" ref="T13164" si="23651">SUM(Q13165:Q13166)</f>
        <v>1</v>
      </c>
      <c r="U13164">
        <f t="shared" ref="U13164" si="23652">SUM(Q13167:Q13168)</f>
        <v>0</v>
      </c>
      <c r="W13164" t="str">
        <f>IF(T13164=0,$W$22,"")</f>
        <v/>
      </c>
      <c r="Y13164" t="str">
        <f t="shared" ref="Y13164" si="23653">IF(S13164&gt;SUM(T13164+U13164),$Y$22,"")</f>
        <v/>
      </c>
      <c r="AA13164" t="str">
        <f t="shared" ref="AA13164" si="23654">IF(S13164&gt;$AA$13,$AA$22,"")</f>
        <v/>
      </c>
      <c r="AC13164">
        <f t="shared" ref="AC13164" si="23655">A13164</f>
        <v>550821174</v>
      </c>
      <c r="AD13164">
        <f t="shared" ref="AD13164" si="23656">H13164</f>
        <v>2991</v>
      </c>
      <c r="AE13164">
        <f t="shared" ref="AE13164" si="23657">SUM(W13164:AA13164)</f>
        <v>0</v>
      </c>
      <c r="AF13164" s="15">
        <f t="shared" ref="AF13164" si="23658">J13164</f>
        <v>6005</v>
      </c>
    </row>
    <row r="13165" spans="1:32" x14ac:dyDescent="0.2">
      <c r="A13165" s="51">
        <v>550821174</v>
      </c>
      <c r="B13165" s="51" t="s">
        <v>12</v>
      </c>
      <c r="C13165" s="51" t="s">
        <v>31</v>
      </c>
      <c r="D13165" s="51" t="s">
        <v>3603</v>
      </c>
      <c r="E13165" s="51">
        <v>6</v>
      </c>
      <c r="F13165" s="51" t="s">
        <v>3601</v>
      </c>
      <c r="G13165" s="51" t="s">
        <v>3602</v>
      </c>
      <c r="H13165" s="51">
        <v>2991</v>
      </c>
      <c r="I13165" s="51" t="s">
        <v>2614</v>
      </c>
      <c r="J13165" s="52">
        <v>6005</v>
      </c>
      <c r="K13165" s="51" t="s">
        <v>61</v>
      </c>
      <c r="L13165" s="51" t="s">
        <v>35</v>
      </c>
      <c r="M13165" s="51">
        <v>0</v>
      </c>
      <c r="N13165" s="51">
        <v>0</v>
      </c>
      <c r="O13165" s="51">
        <v>0</v>
      </c>
      <c r="P13165" s="51">
        <v>0</v>
      </c>
      <c r="Q13165" s="51">
        <v>1</v>
      </c>
    </row>
    <row r="13166" spans="1:32" x14ac:dyDescent="0.2">
      <c r="A13166" s="51">
        <v>550821174</v>
      </c>
      <c r="B13166" s="51" t="s">
        <v>12</v>
      </c>
      <c r="C13166" s="51" t="s">
        <v>31</v>
      </c>
      <c r="D13166" s="51" t="s">
        <v>3603</v>
      </c>
      <c r="E13166" s="51">
        <v>6</v>
      </c>
      <c r="F13166" s="51" t="s">
        <v>3601</v>
      </c>
      <c r="G13166" s="51" t="s">
        <v>3602</v>
      </c>
      <c r="H13166" s="51">
        <v>2991</v>
      </c>
      <c r="I13166" s="51" t="s">
        <v>2614</v>
      </c>
      <c r="J13166" s="52">
        <v>6005</v>
      </c>
      <c r="K13166" s="51" t="s">
        <v>61</v>
      </c>
      <c r="L13166" s="51" t="s">
        <v>36</v>
      </c>
      <c r="M13166" s="51">
        <v>0</v>
      </c>
      <c r="N13166" s="51">
        <v>0</v>
      </c>
      <c r="O13166" s="51">
        <v>0</v>
      </c>
      <c r="P13166" s="51">
        <v>0</v>
      </c>
      <c r="Q13166" s="51">
        <v>0</v>
      </c>
    </row>
    <row r="13167" spans="1:32" x14ac:dyDescent="0.2">
      <c r="A13167" s="51">
        <v>550821174</v>
      </c>
      <c r="B13167" s="51" t="s">
        <v>12</v>
      </c>
      <c r="C13167" s="51" t="s">
        <v>31</v>
      </c>
      <c r="D13167" s="51" t="s">
        <v>3603</v>
      </c>
      <c r="E13167" s="51">
        <v>6</v>
      </c>
      <c r="F13167" s="51" t="s">
        <v>3601</v>
      </c>
      <c r="G13167" s="51" t="s">
        <v>3602</v>
      </c>
      <c r="H13167" s="51">
        <v>2991</v>
      </c>
      <c r="I13167" s="51" t="s">
        <v>2614</v>
      </c>
      <c r="J13167" s="52">
        <v>6005</v>
      </c>
      <c r="K13167" s="51" t="s">
        <v>61</v>
      </c>
      <c r="L13167" s="51" t="s">
        <v>37</v>
      </c>
      <c r="M13167" s="51">
        <v>0</v>
      </c>
      <c r="N13167" s="51">
        <v>0</v>
      </c>
      <c r="O13167" s="51">
        <v>0</v>
      </c>
      <c r="P13167" s="51">
        <v>0</v>
      </c>
      <c r="Q13167" s="51">
        <v>0</v>
      </c>
    </row>
    <row r="13168" spans="1:32" x14ac:dyDescent="0.2">
      <c r="A13168" s="51">
        <v>550821174</v>
      </c>
      <c r="B13168" s="51" t="s">
        <v>12</v>
      </c>
      <c r="C13168" s="51" t="s">
        <v>31</v>
      </c>
      <c r="D13168" s="51" t="s">
        <v>3603</v>
      </c>
      <c r="E13168" s="51">
        <v>6</v>
      </c>
      <c r="F13168" s="51" t="s">
        <v>3601</v>
      </c>
      <c r="G13168" s="51" t="s">
        <v>3602</v>
      </c>
      <c r="H13168" s="51">
        <v>2991</v>
      </c>
      <c r="I13168" s="51" t="s">
        <v>2614</v>
      </c>
      <c r="J13168" s="52">
        <v>6005</v>
      </c>
      <c r="K13168" s="51" t="s">
        <v>61</v>
      </c>
      <c r="L13168" s="51" t="s">
        <v>38</v>
      </c>
      <c r="M13168" s="51">
        <v>0</v>
      </c>
      <c r="N13168" s="51">
        <v>0</v>
      </c>
      <c r="O13168" s="51">
        <v>0</v>
      </c>
      <c r="P13168" s="51">
        <v>0</v>
      </c>
      <c r="Q13168" s="51">
        <v>0</v>
      </c>
    </row>
    <row r="13169" spans="1:32" x14ac:dyDescent="0.2">
      <c r="A13169" s="51">
        <v>550821174</v>
      </c>
      <c r="B13169" s="51" t="s">
        <v>12</v>
      </c>
      <c r="C13169" s="51" t="s">
        <v>31</v>
      </c>
      <c r="D13169" s="51" t="s">
        <v>3603</v>
      </c>
      <c r="E13169" s="51">
        <v>6</v>
      </c>
      <c r="F13169" s="51" t="s">
        <v>3601</v>
      </c>
      <c r="G13169" s="51" t="s">
        <v>3602</v>
      </c>
      <c r="H13169" s="51">
        <v>2992</v>
      </c>
      <c r="I13169" s="51" t="s">
        <v>2615</v>
      </c>
      <c r="J13169" s="52">
        <v>6041</v>
      </c>
      <c r="K13169" s="51" t="s">
        <v>1118</v>
      </c>
      <c r="L13169" s="51" t="s">
        <v>34</v>
      </c>
      <c r="M13169" s="51">
        <v>0</v>
      </c>
      <c r="N13169" s="51">
        <v>0</v>
      </c>
      <c r="O13169" s="51">
        <v>0</v>
      </c>
      <c r="P13169" s="51">
        <v>0</v>
      </c>
      <c r="Q13169" s="51">
        <v>0</v>
      </c>
      <c r="S13169">
        <f t="shared" ref="S13169" si="23659">SUM(M13169:P13169)/4</f>
        <v>0</v>
      </c>
      <c r="T13169">
        <f t="shared" ref="T13169" si="23660">SUM(Q13170:Q13171)</f>
        <v>1</v>
      </c>
      <c r="U13169">
        <f t="shared" ref="U13169" si="23661">SUM(Q13172:Q13173)</f>
        <v>0</v>
      </c>
      <c r="W13169" t="str">
        <f>IF(T13169=0,$W$22,"")</f>
        <v/>
      </c>
      <c r="Y13169" t="str">
        <f t="shared" ref="Y13169" si="23662">IF(S13169&gt;SUM(T13169+U13169),$Y$22,"")</f>
        <v/>
      </c>
      <c r="AA13169" t="str">
        <f t="shared" ref="AA13169" si="23663">IF(S13169&gt;$AA$13,$AA$22,"")</f>
        <v/>
      </c>
      <c r="AC13169">
        <f t="shared" ref="AC13169" si="23664">A13169</f>
        <v>550821174</v>
      </c>
      <c r="AD13169">
        <f t="shared" ref="AD13169" si="23665">H13169</f>
        <v>2992</v>
      </c>
      <c r="AE13169">
        <f t="shared" ref="AE13169" si="23666">SUM(W13169:AA13169)</f>
        <v>0</v>
      </c>
      <c r="AF13169" s="15">
        <f t="shared" ref="AF13169" si="23667">J13169</f>
        <v>6041</v>
      </c>
    </row>
    <row r="13170" spans="1:32" x14ac:dyDescent="0.2">
      <c r="A13170" s="51">
        <v>550821174</v>
      </c>
      <c r="B13170" s="51" t="s">
        <v>12</v>
      </c>
      <c r="C13170" s="51" t="s">
        <v>31</v>
      </c>
      <c r="D13170" s="51" t="s">
        <v>3603</v>
      </c>
      <c r="E13170" s="51">
        <v>6</v>
      </c>
      <c r="F13170" s="51" t="s">
        <v>3601</v>
      </c>
      <c r="G13170" s="51" t="s">
        <v>3602</v>
      </c>
      <c r="H13170" s="51">
        <v>2992</v>
      </c>
      <c r="I13170" s="51" t="s">
        <v>2615</v>
      </c>
      <c r="J13170" s="52">
        <v>6041</v>
      </c>
      <c r="K13170" s="51" t="s">
        <v>1118</v>
      </c>
      <c r="L13170" s="51" t="s">
        <v>35</v>
      </c>
      <c r="M13170" s="51">
        <v>0</v>
      </c>
      <c r="N13170" s="51">
        <v>0</v>
      </c>
      <c r="O13170" s="51">
        <v>0</v>
      </c>
      <c r="P13170" s="51">
        <v>0</v>
      </c>
      <c r="Q13170" s="51">
        <v>1</v>
      </c>
    </row>
    <row r="13171" spans="1:32" x14ac:dyDescent="0.2">
      <c r="A13171" s="51">
        <v>550821174</v>
      </c>
      <c r="B13171" s="51" t="s">
        <v>12</v>
      </c>
      <c r="C13171" s="51" t="s">
        <v>31</v>
      </c>
      <c r="D13171" s="51" t="s">
        <v>3603</v>
      </c>
      <c r="E13171" s="51">
        <v>6</v>
      </c>
      <c r="F13171" s="51" t="s">
        <v>3601</v>
      </c>
      <c r="G13171" s="51" t="s">
        <v>3602</v>
      </c>
      <c r="H13171" s="51">
        <v>2992</v>
      </c>
      <c r="I13171" s="51" t="s">
        <v>2615</v>
      </c>
      <c r="J13171" s="52">
        <v>6041</v>
      </c>
      <c r="K13171" s="51" t="s">
        <v>1118</v>
      </c>
      <c r="L13171" s="51" t="s">
        <v>36</v>
      </c>
      <c r="M13171" s="51">
        <v>0</v>
      </c>
      <c r="N13171" s="51">
        <v>0</v>
      </c>
      <c r="O13171" s="51">
        <v>0</v>
      </c>
      <c r="P13171" s="51">
        <v>0</v>
      </c>
      <c r="Q13171" s="51">
        <v>0</v>
      </c>
    </row>
    <row r="13172" spans="1:32" x14ac:dyDescent="0.2">
      <c r="A13172" s="51">
        <v>550821174</v>
      </c>
      <c r="B13172" s="51" t="s">
        <v>12</v>
      </c>
      <c r="C13172" s="51" t="s">
        <v>31</v>
      </c>
      <c r="D13172" s="51" t="s">
        <v>3603</v>
      </c>
      <c r="E13172" s="51">
        <v>6</v>
      </c>
      <c r="F13172" s="51" t="s">
        <v>3601</v>
      </c>
      <c r="G13172" s="51" t="s">
        <v>3602</v>
      </c>
      <c r="H13172" s="51">
        <v>2992</v>
      </c>
      <c r="I13172" s="51" t="s">
        <v>2615</v>
      </c>
      <c r="J13172" s="52">
        <v>6041</v>
      </c>
      <c r="K13172" s="51" t="s">
        <v>1118</v>
      </c>
      <c r="L13172" s="51" t="s">
        <v>37</v>
      </c>
      <c r="M13172" s="51">
        <v>0</v>
      </c>
      <c r="N13172" s="51">
        <v>0</v>
      </c>
      <c r="O13172" s="51">
        <v>0</v>
      </c>
      <c r="P13172" s="51">
        <v>0</v>
      </c>
      <c r="Q13172" s="51">
        <v>0</v>
      </c>
    </row>
    <row r="13173" spans="1:32" x14ac:dyDescent="0.2">
      <c r="A13173" s="51">
        <v>550821174</v>
      </c>
      <c r="B13173" s="51" t="s">
        <v>12</v>
      </c>
      <c r="C13173" s="51" t="s">
        <v>31</v>
      </c>
      <c r="D13173" s="51" t="s">
        <v>3603</v>
      </c>
      <c r="E13173" s="51">
        <v>6</v>
      </c>
      <c r="F13173" s="51" t="s">
        <v>3601</v>
      </c>
      <c r="G13173" s="51" t="s">
        <v>3602</v>
      </c>
      <c r="H13173" s="51">
        <v>2992</v>
      </c>
      <c r="I13173" s="51" t="s">
        <v>2615</v>
      </c>
      <c r="J13173" s="52">
        <v>6041</v>
      </c>
      <c r="K13173" s="51" t="s">
        <v>1118</v>
      </c>
      <c r="L13173" s="51" t="s">
        <v>38</v>
      </c>
      <c r="M13173" s="51">
        <v>0</v>
      </c>
      <c r="N13173" s="51">
        <v>0</v>
      </c>
      <c r="O13173" s="51">
        <v>0</v>
      </c>
      <c r="P13173" s="51">
        <v>0</v>
      </c>
      <c r="Q13173" s="51">
        <v>0</v>
      </c>
    </row>
    <row r="13174" spans="1:32" x14ac:dyDescent="0.2">
      <c r="A13174" s="51">
        <v>550821174</v>
      </c>
      <c r="B13174" s="51" t="s">
        <v>12</v>
      </c>
      <c r="C13174" s="51" t="s">
        <v>31</v>
      </c>
      <c r="D13174" s="51" t="s">
        <v>3603</v>
      </c>
      <c r="E13174" s="51">
        <v>6</v>
      </c>
      <c r="F13174" s="51" t="s">
        <v>3601</v>
      </c>
      <c r="G13174" s="51" t="s">
        <v>3602</v>
      </c>
      <c r="H13174" s="51">
        <v>2993</v>
      </c>
      <c r="I13174" s="51" t="s">
        <v>2616</v>
      </c>
      <c r="J13174" s="52">
        <v>6005</v>
      </c>
      <c r="K13174" s="51" t="s">
        <v>61</v>
      </c>
      <c r="L13174" s="51" t="s">
        <v>34</v>
      </c>
      <c r="M13174" s="51">
        <v>0</v>
      </c>
      <c r="N13174" s="51">
        <v>0</v>
      </c>
      <c r="O13174" s="51">
        <v>0</v>
      </c>
      <c r="P13174" s="51">
        <v>0</v>
      </c>
      <c r="Q13174" s="51">
        <v>0</v>
      </c>
      <c r="S13174">
        <f t="shared" ref="S13174" si="23668">SUM(M13174:P13174)/4</f>
        <v>0</v>
      </c>
      <c r="T13174">
        <f t="shared" ref="T13174" si="23669">SUM(Q13175:Q13176)</f>
        <v>1</v>
      </c>
      <c r="U13174">
        <f t="shared" ref="U13174" si="23670">SUM(Q13177:Q13178)</f>
        <v>0</v>
      </c>
      <c r="W13174" t="str">
        <f>IF(T13174=0,$W$22,"")</f>
        <v/>
      </c>
      <c r="Y13174" t="str">
        <f t="shared" ref="Y13174" si="23671">IF(S13174&gt;SUM(T13174+U13174),$Y$22,"")</f>
        <v/>
      </c>
      <c r="AA13174" t="str">
        <f t="shared" ref="AA13174" si="23672">IF(S13174&gt;$AA$13,$AA$22,"")</f>
        <v/>
      </c>
      <c r="AC13174">
        <f t="shared" ref="AC13174" si="23673">A13174</f>
        <v>550821174</v>
      </c>
      <c r="AD13174">
        <f t="shared" ref="AD13174" si="23674">H13174</f>
        <v>2993</v>
      </c>
      <c r="AE13174">
        <f t="shared" ref="AE13174" si="23675">SUM(W13174:AA13174)</f>
        <v>0</v>
      </c>
      <c r="AF13174" s="15">
        <f t="shared" ref="AF13174" si="23676">J13174</f>
        <v>6005</v>
      </c>
    </row>
    <row r="13175" spans="1:32" x14ac:dyDescent="0.2">
      <c r="A13175" s="51">
        <v>550821174</v>
      </c>
      <c r="B13175" s="51" t="s">
        <v>12</v>
      </c>
      <c r="C13175" s="51" t="s">
        <v>31</v>
      </c>
      <c r="D13175" s="51" t="s">
        <v>3603</v>
      </c>
      <c r="E13175" s="51">
        <v>6</v>
      </c>
      <c r="F13175" s="51" t="s">
        <v>3601</v>
      </c>
      <c r="G13175" s="51" t="s">
        <v>3602</v>
      </c>
      <c r="H13175" s="51">
        <v>2993</v>
      </c>
      <c r="I13175" s="51" t="s">
        <v>2616</v>
      </c>
      <c r="J13175" s="52">
        <v>6005</v>
      </c>
      <c r="K13175" s="51" t="s">
        <v>61</v>
      </c>
      <c r="L13175" s="51" t="s">
        <v>35</v>
      </c>
      <c r="M13175" s="51">
        <v>0</v>
      </c>
      <c r="N13175" s="51">
        <v>0</v>
      </c>
      <c r="O13175" s="51">
        <v>0</v>
      </c>
      <c r="P13175" s="51">
        <v>0</v>
      </c>
      <c r="Q13175" s="51">
        <v>1</v>
      </c>
    </row>
    <row r="13176" spans="1:32" x14ac:dyDescent="0.2">
      <c r="A13176" s="51">
        <v>550821174</v>
      </c>
      <c r="B13176" s="51" t="s">
        <v>12</v>
      </c>
      <c r="C13176" s="51" t="s">
        <v>31</v>
      </c>
      <c r="D13176" s="51" t="s">
        <v>3603</v>
      </c>
      <c r="E13176" s="51">
        <v>6</v>
      </c>
      <c r="F13176" s="51" t="s">
        <v>3601</v>
      </c>
      <c r="G13176" s="51" t="s">
        <v>3602</v>
      </c>
      <c r="H13176" s="51">
        <v>2993</v>
      </c>
      <c r="I13176" s="51" t="s">
        <v>2616</v>
      </c>
      <c r="J13176" s="52">
        <v>6005</v>
      </c>
      <c r="K13176" s="51" t="s">
        <v>61</v>
      </c>
      <c r="L13176" s="51" t="s">
        <v>36</v>
      </c>
      <c r="M13176" s="51">
        <v>0</v>
      </c>
      <c r="N13176" s="51">
        <v>0</v>
      </c>
      <c r="O13176" s="51">
        <v>0</v>
      </c>
      <c r="P13176" s="51">
        <v>0</v>
      </c>
      <c r="Q13176" s="51">
        <v>0</v>
      </c>
    </row>
    <row r="13177" spans="1:32" x14ac:dyDescent="0.2">
      <c r="A13177" s="51">
        <v>550821174</v>
      </c>
      <c r="B13177" s="51" t="s">
        <v>12</v>
      </c>
      <c r="C13177" s="51" t="s">
        <v>31</v>
      </c>
      <c r="D13177" s="51" t="s">
        <v>3603</v>
      </c>
      <c r="E13177" s="51">
        <v>6</v>
      </c>
      <c r="F13177" s="51" t="s">
        <v>3601</v>
      </c>
      <c r="G13177" s="51" t="s">
        <v>3602</v>
      </c>
      <c r="H13177" s="51">
        <v>2993</v>
      </c>
      <c r="I13177" s="51" t="s">
        <v>2616</v>
      </c>
      <c r="J13177" s="52">
        <v>6005</v>
      </c>
      <c r="K13177" s="51" t="s">
        <v>61</v>
      </c>
      <c r="L13177" s="51" t="s">
        <v>37</v>
      </c>
      <c r="M13177" s="51">
        <v>0</v>
      </c>
      <c r="N13177" s="51">
        <v>0</v>
      </c>
      <c r="O13177" s="51">
        <v>0</v>
      </c>
      <c r="P13177" s="51">
        <v>0</v>
      </c>
      <c r="Q13177" s="51">
        <v>0</v>
      </c>
    </row>
    <row r="13178" spans="1:32" x14ac:dyDescent="0.2">
      <c r="A13178" s="51">
        <v>550821174</v>
      </c>
      <c r="B13178" s="51" t="s">
        <v>12</v>
      </c>
      <c r="C13178" s="51" t="s">
        <v>31</v>
      </c>
      <c r="D13178" s="51" t="s">
        <v>3603</v>
      </c>
      <c r="E13178" s="51">
        <v>6</v>
      </c>
      <c r="F13178" s="51" t="s">
        <v>3601</v>
      </c>
      <c r="G13178" s="51" t="s">
        <v>3602</v>
      </c>
      <c r="H13178" s="51">
        <v>2993</v>
      </c>
      <c r="I13178" s="51" t="s">
        <v>2616</v>
      </c>
      <c r="J13178" s="52">
        <v>6005</v>
      </c>
      <c r="K13178" s="51" t="s">
        <v>61</v>
      </c>
      <c r="L13178" s="51" t="s">
        <v>38</v>
      </c>
      <c r="M13178" s="51">
        <v>0</v>
      </c>
      <c r="N13178" s="51">
        <v>0</v>
      </c>
      <c r="O13178" s="51">
        <v>0</v>
      </c>
      <c r="P13178" s="51">
        <v>0</v>
      </c>
      <c r="Q13178" s="51">
        <v>0</v>
      </c>
    </row>
    <row r="13179" spans="1:32" x14ac:dyDescent="0.2">
      <c r="A13179" s="51">
        <v>550821174</v>
      </c>
      <c r="B13179" s="51" t="s">
        <v>12</v>
      </c>
      <c r="C13179" s="51" t="s">
        <v>31</v>
      </c>
      <c r="D13179" s="51" t="s">
        <v>3603</v>
      </c>
      <c r="E13179" s="51">
        <v>6</v>
      </c>
      <c r="F13179" s="51" t="s">
        <v>3601</v>
      </c>
      <c r="G13179" s="51" t="s">
        <v>3602</v>
      </c>
      <c r="H13179" s="51">
        <v>2994</v>
      </c>
      <c r="I13179" s="51" t="s">
        <v>2617</v>
      </c>
      <c r="J13179" s="52">
        <v>6007</v>
      </c>
      <c r="K13179" s="51" t="s">
        <v>33</v>
      </c>
      <c r="L13179" s="51" t="s">
        <v>34</v>
      </c>
      <c r="M13179" s="51">
        <v>0</v>
      </c>
      <c r="N13179" s="51">
        <v>0</v>
      </c>
      <c r="O13179" s="51">
        <v>0</v>
      </c>
      <c r="P13179" s="51">
        <v>0</v>
      </c>
      <c r="Q13179" s="51">
        <v>0</v>
      </c>
      <c r="S13179">
        <f t="shared" ref="S13179" si="23677">SUM(M13179:P13179)/4</f>
        <v>0</v>
      </c>
      <c r="T13179">
        <f t="shared" ref="T13179" si="23678">SUM(Q13180:Q13181)</f>
        <v>1</v>
      </c>
      <c r="U13179">
        <f t="shared" ref="U13179" si="23679">SUM(Q13182:Q13183)</f>
        <v>0</v>
      </c>
      <c r="W13179" t="str">
        <f>IF(T13179=0,$W$22,"")</f>
        <v/>
      </c>
      <c r="Y13179" t="str">
        <f t="shared" ref="Y13179" si="23680">IF(S13179&gt;SUM(T13179+U13179),$Y$22,"")</f>
        <v/>
      </c>
      <c r="AA13179" t="str">
        <f t="shared" ref="AA13179" si="23681">IF(S13179&gt;$AA$13,$AA$22,"")</f>
        <v/>
      </c>
      <c r="AC13179">
        <f t="shared" ref="AC13179" si="23682">A13179</f>
        <v>550821174</v>
      </c>
      <c r="AD13179">
        <f t="shared" ref="AD13179" si="23683">H13179</f>
        <v>2994</v>
      </c>
      <c r="AE13179">
        <f t="shared" ref="AE13179" si="23684">SUM(W13179:AA13179)</f>
        <v>0</v>
      </c>
      <c r="AF13179" s="15">
        <f t="shared" ref="AF13179" si="23685">J13179</f>
        <v>6007</v>
      </c>
    </row>
    <row r="13180" spans="1:32" x14ac:dyDescent="0.2">
      <c r="A13180" s="51">
        <v>550821174</v>
      </c>
      <c r="B13180" s="51" t="s">
        <v>12</v>
      </c>
      <c r="C13180" s="51" t="s">
        <v>31</v>
      </c>
      <c r="D13180" s="51" t="s">
        <v>3603</v>
      </c>
      <c r="E13180" s="51">
        <v>6</v>
      </c>
      <c r="F13180" s="51" t="s">
        <v>3601</v>
      </c>
      <c r="G13180" s="51" t="s">
        <v>3602</v>
      </c>
      <c r="H13180" s="51">
        <v>2994</v>
      </c>
      <c r="I13180" s="51" t="s">
        <v>2617</v>
      </c>
      <c r="J13180" s="52">
        <v>6007</v>
      </c>
      <c r="K13180" s="51" t="s">
        <v>33</v>
      </c>
      <c r="L13180" s="51" t="s">
        <v>35</v>
      </c>
      <c r="M13180" s="51">
        <v>0</v>
      </c>
      <c r="N13180" s="51">
        <v>0</v>
      </c>
      <c r="O13180" s="51">
        <v>0</v>
      </c>
      <c r="P13180" s="51">
        <v>0</v>
      </c>
      <c r="Q13180" s="51">
        <v>1</v>
      </c>
    </row>
    <row r="13181" spans="1:32" x14ac:dyDescent="0.2">
      <c r="A13181" s="51">
        <v>550821174</v>
      </c>
      <c r="B13181" s="51" t="s">
        <v>12</v>
      </c>
      <c r="C13181" s="51" t="s">
        <v>31</v>
      </c>
      <c r="D13181" s="51" t="s">
        <v>3603</v>
      </c>
      <c r="E13181" s="51">
        <v>6</v>
      </c>
      <c r="F13181" s="51" t="s">
        <v>3601</v>
      </c>
      <c r="G13181" s="51" t="s">
        <v>3602</v>
      </c>
      <c r="H13181" s="51">
        <v>2994</v>
      </c>
      <c r="I13181" s="51" t="s">
        <v>2617</v>
      </c>
      <c r="J13181" s="52">
        <v>6007</v>
      </c>
      <c r="K13181" s="51" t="s">
        <v>33</v>
      </c>
      <c r="L13181" s="51" t="s">
        <v>36</v>
      </c>
      <c r="M13181" s="51">
        <v>0</v>
      </c>
      <c r="N13181" s="51">
        <v>0</v>
      </c>
      <c r="O13181" s="51">
        <v>0</v>
      </c>
      <c r="P13181" s="51">
        <v>0</v>
      </c>
      <c r="Q13181" s="51">
        <v>0</v>
      </c>
    </row>
    <row r="13182" spans="1:32" x14ac:dyDescent="0.2">
      <c r="A13182" s="51">
        <v>550821174</v>
      </c>
      <c r="B13182" s="51" t="s">
        <v>12</v>
      </c>
      <c r="C13182" s="51" t="s">
        <v>31</v>
      </c>
      <c r="D13182" s="51" t="s">
        <v>3603</v>
      </c>
      <c r="E13182" s="51">
        <v>6</v>
      </c>
      <c r="F13182" s="51" t="s">
        <v>3601</v>
      </c>
      <c r="G13182" s="51" t="s">
        <v>3602</v>
      </c>
      <c r="H13182" s="51">
        <v>2994</v>
      </c>
      <c r="I13182" s="51" t="s">
        <v>2617</v>
      </c>
      <c r="J13182" s="52">
        <v>6007</v>
      </c>
      <c r="K13182" s="51" t="s">
        <v>33</v>
      </c>
      <c r="L13182" s="51" t="s">
        <v>37</v>
      </c>
      <c r="M13182" s="51">
        <v>0</v>
      </c>
      <c r="N13182" s="51">
        <v>0</v>
      </c>
      <c r="O13182" s="51">
        <v>0</v>
      </c>
      <c r="P13182" s="51">
        <v>0</v>
      </c>
      <c r="Q13182" s="51">
        <v>0</v>
      </c>
    </row>
    <row r="13183" spans="1:32" x14ac:dyDescent="0.2">
      <c r="A13183" s="51">
        <v>550821174</v>
      </c>
      <c r="B13183" s="51" t="s">
        <v>12</v>
      </c>
      <c r="C13183" s="51" t="s">
        <v>31</v>
      </c>
      <c r="D13183" s="51" t="s">
        <v>3603</v>
      </c>
      <c r="E13183" s="51">
        <v>6</v>
      </c>
      <c r="F13183" s="51" t="s">
        <v>3601</v>
      </c>
      <c r="G13183" s="51" t="s">
        <v>3602</v>
      </c>
      <c r="H13183" s="51">
        <v>2994</v>
      </c>
      <c r="I13183" s="51" t="s">
        <v>2617</v>
      </c>
      <c r="J13183" s="52">
        <v>6007</v>
      </c>
      <c r="K13183" s="51" t="s">
        <v>33</v>
      </c>
      <c r="L13183" s="51" t="s">
        <v>38</v>
      </c>
      <c r="M13183" s="51">
        <v>0</v>
      </c>
      <c r="N13183" s="51">
        <v>0</v>
      </c>
      <c r="O13183" s="51">
        <v>0</v>
      </c>
      <c r="P13183" s="51">
        <v>0</v>
      </c>
      <c r="Q13183" s="51">
        <v>0</v>
      </c>
    </row>
    <row r="13184" spans="1:32" x14ac:dyDescent="0.2">
      <c r="A13184" s="51">
        <v>550821174</v>
      </c>
      <c r="B13184" s="51" t="s">
        <v>12</v>
      </c>
      <c r="C13184" s="51" t="s">
        <v>31</v>
      </c>
      <c r="D13184" s="51" t="s">
        <v>3603</v>
      </c>
      <c r="E13184" s="51">
        <v>6</v>
      </c>
      <c r="F13184" s="51" t="s">
        <v>3601</v>
      </c>
      <c r="G13184" s="51" t="s">
        <v>3602</v>
      </c>
      <c r="H13184" s="51">
        <v>2996</v>
      </c>
      <c r="I13184" s="51" t="s">
        <v>2618</v>
      </c>
      <c r="J13184" s="52">
        <v>6007</v>
      </c>
      <c r="K13184" s="51" t="s">
        <v>33</v>
      </c>
      <c r="L13184" s="51" t="s">
        <v>34</v>
      </c>
      <c r="M13184" s="51">
        <v>0</v>
      </c>
      <c r="N13184" s="51">
        <v>0</v>
      </c>
      <c r="O13184" s="51">
        <v>0</v>
      </c>
      <c r="P13184" s="51">
        <v>0</v>
      </c>
      <c r="Q13184" s="51">
        <v>0</v>
      </c>
      <c r="S13184">
        <f t="shared" ref="S13184" si="23686">SUM(M13184:P13184)/4</f>
        <v>0</v>
      </c>
      <c r="T13184">
        <f t="shared" ref="T13184" si="23687">SUM(Q13185:Q13186)</f>
        <v>1</v>
      </c>
      <c r="U13184">
        <f t="shared" ref="U13184" si="23688">SUM(Q13187:Q13188)</f>
        <v>0</v>
      </c>
      <c r="W13184" t="str">
        <f>IF(T13184=0,$W$22,"")</f>
        <v/>
      </c>
      <c r="Y13184" t="str">
        <f t="shared" ref="Y13184" si="23689">IF(S13184&gt;SUM(T13184+U13184),$Y$22,"")</f>
        <v/>
      </c>
      <c r="AA13184" t="str">
        <f t="shared" ref="AA13184" si="23690">IF(S13184&gt;$AA$13,$AA$22,"")</f>
        <v/>
      </c>
      <c r="AC13184">
        <f t="shared" ref="AC13184" si="23691">A13184</f>
        <v>550821174</v>
      </c>
      <c r="AD13184">
        <f t="shared" ref="AD13184" si="23692">H13184</f>
        <v>2996</v>
      </c>
      <c r="AE13184">
        <f t="shared" ref="AE13184" si="23693">SUM(W13184:AA13184)</f>
        <v>0</v>
      </c>
      <c r="AF13184" s="15">
        <f t="shared" ref="AF13184" si="23694">J13184</f>
        <v>6007</v>
      </c>
    </row>
    <row r="13185" spans="1:32" x14ac:dyDescent="0.2">
      <c r="A13185" s="51">
        <v>550821174</v>
      </c>
      <c r="B13185" s="51" t="s">
        <v>12</v>
      </c>
      <c r="C13185" s="51" t="s">
        <v>31</v>
      </c>
      <c r="D13185" s="51" t="s">
        <v>3603</v>
      </c>
      <c r="E13185" s="51">
        <v>6</v>
      </c>
      <c r="F13185" s="51" t="s">
        <v>3601</v>
      </c>
      <c r="G13185" s="51" t="s">
        <v>3602</v>
      </c>
      <c r="H13185" s="51">
        <v>2996</v>
      </c>
      <c r="I13185" s="51" t="s">
        <v>2618</v>
      </c>
      <c r="J13185" s="52">
        <v>6007</v>
      </c>
      <c r="K13185" s="51" t="s">
        <v>33</v>
      </c>
      <c r="L13185" s="51" t="s">
        <v>35</v>
      </c>
      <c r="M13185" s="51">
        <v>0</v>
      </c>
      <c r="N13185" s="51">
        <v>0</v>
      </c>
      <c r="O13185" s="51">
        <v>0</v>
      </c>
      <c r="P13185" s="51">
        <v>0</v>
      </c>
      <c r="Q13185" s="51">
        <v>1</v>
      </c>
    </row>
    <row r="13186" spans="1:32" x14ac:dyDescent="0.2">
      <c r="A13186" s="51">
        <v>550821174</v>
      </c>
      <c r="B13186" s="51" t="s">
        <v>12</v>
      </c>
      <c r="C13186" s="51" t="s">
        <v>31</v>
      </c>
      <c r="D13186" s="51" t="s">
        <v>3603</v>
      </c>
      <c r="E13186" s="51">
        <v>6</v>
      </c>
      <c r="F13186" s="51" t="s">
        <v>3601</v>
      </c>
      <c r="G13186" s="51" t="s">
        <v>3602</v>
      </c>
      <c r="H13186" s="51">
        <v>2996</v>
      </c>
      <c r="I13186" s="51" t="s">
        <v>2618</v>
      </c>
      <c r="J13186" s="52">
        <v>6007</v>
      </c>
      <c r="K13186" s="51" t="s">
        <v>33</v>
      </c>
      <c r="L13186" s="51" t="s">
        <v>36</v>
      </c>
      <c r="M13186" s="51">
        <v>0</v>
      </c>
      <c r="N13186" s="51">
        <v>0</v>
      </c>
      <c r="O13186" s="51">
        <v>0</v>
      </c>
      <c r="P13186" s="51">
        <v>0</v>
      </c>
      <c r="Q13186" s="51">
        <v>0</v>
      </c>
    </row>
    <row r="13187" spans="1:32" x14ac:dyDescent="0.2">
      <c r="A13187" s="51">
        <v>550821174</v>
      </c>
      <c r="B13187" s="51" t="s">
        <v>12</v>
      </c>
      <c r="C13187" s="51" t="s">
        <v>31</v>
      </c>
      <c r="D13187" s="51" t="s">
        <v>3603</v>
      </c>
      <c r="E13187" s="51">
        <v>6</v>
      </c>
      <c r="F13187" s="51" t="s">
        <v>3601</v>
      </c>
      <c r="G13187" s="51" t="s">
        <v>3602</v>
      </c>
      <c r="H13187" s="51">
        <v>2996</v>
      </c>
      <c r="I13187" s="51" t="s">
        <v>2618</v>
      </c>
      <c r="J13187" s="52">
        <v>6007</v>
      </c>
      <c r="K13187" s="51" t="s">
        <v>33</v>
      </c>
      <c r="L13187" s="51" t="s">
        <v>37</v>
      </c>
      <c r="M13187" s="51">
        <v>0</v>
      </c>
      <c r="N13187" s="51">
        <v>0</v>
      </c>
      <c r="O13187" s="51">
        <v>0</v>
      </c>
      <c r="P13187" s="51">
        <v>0</v>
      </c>
      <c r="Q13187" s="51">
        <v>0</v>
      </c>
    </row>
    <row r="13188" spans="1:32" x14ac:dyDescent="0.2">
      <c r="A13188" s="51">
        <v>550821174</v>
      </c>
      <c r="B13188" s="51" t="s">
        <v>12</v>
      </c>
      <c r="C13188" s="51" t="s">
        <v>31</v>
      </c>
      <c r="D13188" s="51" t="s">
        <v>3603</v>
      </c>
      <c r="E13188" s="51">
        <v>6</v>
      </c>
      <c r="F13188" s="51" t="s">
        <v>3601</v>
      </c>
      <c r="G13188" s="51" t="s">
        <v>3602</v>
      </c>
      <c r="H13188" s="51">
        <v>2996</v>
      </c>
      <c r="I13188" s="51" t="s">
        <v>2618</v>
      </c>
      <c r="J13188" s="52">
        <v>6007</v>
      </c>
      <c r="K13188" s="51" t="s">
        <v>33</v>
      </c>
      <c r="L13188" s="51" t="s">
        <v>38</v>
      </c>
      <c r="M13188" s="51">
        <v>0</v>
      </c>
      <c r="N13188" s="51">
        <v>0</v>
      </c>
      <c r="O13188" s="51">
        <v>0</v>
      </c>
      <c r="P13188" s="51">
        <v>0</v>
      </c>
      <c r="Q13188" s="51">
        <v>0</v>
      </c>
    </row>
    <row r="13189" spans="1:32" x14ac:dyDescent="0.2">
      <c r="A13189" s="51">
        <v>550821174</v>
      </c>
      <c r="B13189" s="51" t="s">
        <v>12</v>
      </c>
      <c r="C13189" s="51" t="s">
        <v>31</v>
      </c>
      <c r="D13189" s="51" t="s">
        <v>3603</v>
      </c>
      <c r="E13189" s="51">
        <v>6</v>
      </c>
      <c r="F13189" s="51" t="s">
        <v>3601</v>
      </c>
      <c r="G13189" s="51" t="s">
        <v>3602</v>
      </c>
      <c r="H13189" s="51">
        <v>3008</v>
      </c>
      <c r="I13189" s="51" t="s">
        <v>2619</v>
      </c>
      <c r="J13189" s="52">
        <v>6014</v>
      </c>
      <c r="K13189" s="51" t="s">
        <v>41</v>
      </c>
      <c r="L13189" s="51" t="s">
        <v>34</v>
      </c>
      <c r="M13189" s="51">
        <v>0</v>
      </c>
      <c r="N13189" s="51">
        <v>0</v>
      </c>
      <c r="O13189" s="51">
        <v>0</v>
      </c>
      <c r="P13189" s="51">
        <v>0</v>
      </c>
      <c r="Q13189" s="51">
        <v>0</v>
      </c>
      <c r="S13189">
        <f t="shared" ref="S13189" si="23695">SUM(M13189:P13189)/4</f>
        <v>0</v>
      </c>
      <c r="T13189">
        <f t="shared" ref="T13189" si="23696">SUM(Q13190:Q13191)</f>
        <v>1</v>
      </c>
      <c r="U13189">
        <f t="shared" ref="U13189" si="23697">SUM(Q13192:Q13193)</f>
        <v>0</v>
      </c>
      <c r="W13189" t="str">
        <f>IF(T13189=0,$W$22,"")</f>
        <v/>
      </c>
      <c r="Y13189" t="str">
        <f t="shared" ref="Y13189" si="23698">IF(S13189&gt;SUM(T13189+U13189),$Y$22,"")</f>
        <v/>
      </c>
      <c r="AA13189" t="str">
        <f t="shared" ref="AA13189" si="23699">IF(S13189&gt;$AA$13,$AA$22,"")</f>
        <v/>
      </c>
      <c r="AC13189">
        <f t="shared" ref="AC13189" si="23700">A13189</f>
        <v>550821174</v>
      </c>
      <c r="AD13189">
        <f t="shared" ref="AD13189" si="23701">H13189</f>
        <v>3008</v>
      </c>
      <c r="AE13189">
        <f t="shared" ref="AE13189" si="23702">SUM(W13189:AA13189)</f>
        <v>0</v>
      </c>
      <c r="AF13189" s="15">
        <f t="shared" ref="AF13189" si="23703">J13189</f>
        <v>6014</v>
      </c>
    </row>
    <row r="13190" spans="1:32" x14ac:dyDescent="0.2">
      <c r="A13190" s="51">
        <v>550821174</v>
      </c>
      <c r="B13190" s="51" t="s">
        <v>12</v>
      </c>
      <c r="C13190" s="51" t="s">
        <v>31</v>
      </c>
      <c r="D13190" s="51" t="s">
        <v>3603</v>
      </c>
      <c r="E13190" s="51">
        <v>6</v>
      </c>
      <c r="F13190" s="51" t="s">
        <v>3601</v>
      </c>
      <c r="G13190" s="51" t="s">
        <v>3602</v>
      </c>
      <c r="H13190" s="51">
        <v>3008</v>
      </c>
      <c r="I13190" s="51" t="s">
        <v>2619</v>
      </c>
      <c r="J13190" s="52">
        <v>6014</v>
      </c>
      <c r="K13190" s="51" t="s">
        <v>41</v>
      </c>
      <c r="L13190" s="51" t="s">
        <v>35</v>
      </c>
      <c r="M13190" s="51">
        <v>0</v>
      </c>
      <c r="N13190" s="51">
        <v>0</v>
      </c>
      <c r="O13190" s="51">
        <v>0</v>
      </c>
      <c r="P13190" s="51">
        <v>0</v>
      </c>
      <c r="Q13190" s="51">
        <v>1</v>
      </c>
    </row>
    <row r="13191" spans="1:32" x14ac:dyDescent="0.2">
      <c r="A13191" s="51">
        <v>550821174</v>
      </c>
      <c r="B13191" s="51" t="s">
        <v>12</v>
      </c>
      <c r="C13191" s="51" t="s">
        <v>31</v>
      </c>
      <c r="D13191" s="51" t="s">
        <v>3603</v>
      </c>
      <c r="E13191" s="51">
        <v>6</v>
      </c>
      <c r="F13191" s="51" t="s">
        <v>3601</v>
      </c>
      <c r="G13191" s="51" t="s">
        <v>3602</v>
      </c>
      <c r="H13191" s="51">
        <v>3008</v>
      </c>
      <c r="I13191" s="51" t="s">
        <v>2619</v>
      </c>
      <c r="J13191" s="52">
        <v>6014</v>
      </c>
      <c r="K13191" s="51" t="s">
        <v>41</v>
      </c>
      <c r="L13191" s="51" t="s">
        <v>36</v>
      </c>
      <c r="M13191" s="51">
        <v>0</v>
      </c>
      <c r="N13191" s="51">
        <v>0</v>
      </c>
      <c r="O13191" s="51">
        <v>0</v>
      </c>
      <c r="P13191" s="51">
        <v>0</v>
      </c>
      <c r="Q13191" s="51">
        <v>0</v>
      </c>
    </row>
    <row r="13192" spans="1:32" x14ac:dyDescent="0.2">
      <c r="A13192" s="51">
        <v>550821174</v>
      </c>
      <c r="B13192" s="51" t="s">
        <v>12</v>
      </c>
      <c r="C13192" s="51" t="s">
        <v>31</v>
      </c>
      <c r="D13192" s="51" t="s">
        <v>3603</v>
      </c>
      <c r="E13192" s="51">
        <v>6</v>
      </c>
      <c r="F13192" s="51" t="s">
        <v>3601</v>
      </c>
      <c r="G13192" s="51" t="s">
        <v>3602</v>
      </c>
      <c r="H13192" s="51">
        <v>3008</v>
      </c>
      <c r="I13192" s="51" t="s">
        <v>2619</v>
      </c>
      <c r="J13192" s="52">
        <v>6014</v>
      </c>
      <c r="K13192" s="51" t="s">
        <v>41</v>
      </c>
      <c r="L13192" s="51" t="s">
        <v>37</v>
      </c>
      <c r="M13192" s="51">
        <v>0</v>
      </c>
      <c r="N13192" s="51">
        <v>0</v>
      </c>
      <c r="O13192" s="51">
        <v>0</v>
      </c>
      <c r="P13192" s="51">
        <v>0</v>
      </c>
      <c r="Q13192" s="51">
        <v>0</v>
      </c>
    </row>
    <row r="13193" spans="1:32" x14ac:dyDescent="0.2">
      <c r="A13193" s="51">
        <v>550821174</v>
      </c>
      <c r="B13193" s="51" t="s">
        <v>12</v>
      </c>
      <c r="C13193" s="51" t="s">
        <v>31</v>
      </c>
      <c r="D13193" s="51" t="s">
        <v>3603</v>
      </c>
      <c r="E13193" s="51">
        <v>6</v>
      </c>
      <c r="F13193" s="51" t="s">
        <v>3601</v>
      </c>
      <c r="G13193" s="51" t="s">
        <v>3602</v>
      </c>
      <c r="H13193" s="51">
        <v>3008</v>
      </c>
      <c r="I13193" s="51" t="s">
        <v>2619</v>
      </c>
      <c r="J13193" s="52">
        <v>6014</v>
      </c>
      <c r="K13193" s="51" t="s">
        <v>41</v>
      </c>
      <c r="L13193" s="51" t="s">
        <v>38</v>
      </c>
      <c r="M13193" s="51">
        <v>0</v>
      </c>
      <c r="N13193" s="51">
        <v>0</v>
      </c>
      <c r="O13193" s="51">
        <v>0</v>
      </c>
      <c r="P13193" s="51">
        <v>0</v>
      </c>
      <c r="Q13193" s="51">
        <v>0</v>
      </c>
    </row>
    <row r="13194" spans="1:32" x14ac:dyDescent="0.2">
      <c r="A13194" s="51">
        <v>550821174</v>
      </c>
      <c r="B13194" s="51" t="s">
        <v>12</v>
      </c>
      <c r="C13194" s="51" t="s">
        <v>31</v>
      </c>
      <c r="D13194" s="51" t="s">
        <v>3603</v>
      </c>
      <c r="E13194" s="51">
        <v>6</v>
      </c>
      <c r="F13194" s="51" t="s">
        <v>3601</v>
      </c>
      <c r="G13194" s="51" t="s">
        <v>3602</v>
      </c>
      <c r="H13194" s="51">
        <v>3044</v>
      </c>
      <c r="I13194" s="51" t="s">
        <v>2620</v>
      </c>
      <c r="J13194" s="52">
        <v>6007</v>
      </c>
      <c r="K13194" s="51" t="s">
        <v>33</v>
      </c>
      <c r="L13194" s="51" t="s">
        <v>34</v>
      </c>
      <c r="M13194" s="51">
        <v>0</v>
      </c>
      <c r="N13194" s="51">
        <v>0</v>
      </c>
      <c r="O13194" s="51">
        <v>0</v>
      </c>
      <c r="P13194" s="51">
        <v>0</v>
      </c>
      <c r="Q13194" s="51">
        <v>0</v>
      </c>
      <c r="S13194">
        <f t="shared" ref="S13194" si="23704">SUM(M13194:P13194)/4</f>
        <v>0</v>
      </c>
      <c r="T13194">
        <f t="shared" ref="T13194" si="23705">SUM(Q13195:Q13196)</f>
        <v>1</v>
      </c>
      <c r="U13194">
        <f t="shared" ref="U13194" si="23706">SUM(Q13197:Q13198)</f>
        <v>0</v>
      </c>
      <c r="W13194" t="str">
        <f>IF(T13194=0,$W$22,"")</f>
        <v/>
      </c>
      <c r="Y13194" t="str">
        <f t="shared" ref="Y13194" si="23707">IF(S13194&gt;SUM(T13194+U13194),$Y$22,"")</f>
        <v/>
      </c>
      <c r="AA13194" t="str">
        <f t="shared" ref="AA13194" si="23708">IF(S13194&gt;$AA$13,$AA$22,"")</f>
        <v/>
      </c>
      <c r="AC13194">
        <f t="shared" ref="AC13194" si="23709">A13194</f>
        <v>550821174</v>
      </c>
      <c r="AD13194">
        <f t="shared" ref="AD13194" si="23710">H13194</f>
        <v>3044</v>
      </c>
      <c r="AE13194">
        <f t="shared" ref="AE13194" si="23711">SUM(W13194:AA13194)</f>
        <v>0</v>
      </c>
      <c r="AF13194" s="15">
        <f t="shared" ref="AF13194" si="23712">J13194</f>
        <v>6007</v>
      </c>
    </row>
    <row r="13195" spans="1:32" x14ac:dyDescent="0.2">
      <c r="A13195" s="51">
        <v>550821174</v>
      </c>
      <c r="B13195" s="51" t="s">
        <v>12</v>
      </c>
      <c r="C13195" s="51" t="s">
        <v>31</v>
      </c>
      <c r="D13195" s="51" t="s">
        <v>3603</v>
      </c>
      <c r="E13195" s="51">
        <v>6</v>
      </c>
      <c r="F13195" s="51" t="s">
        <v>3601</v>
      </c>
      <c r="G13195" s="51" t="s">
        <v>3602</v>
      </c>
      <c r="H13195" s="51">
        <v>3044</v>
      </c>
      <c r="I13195" s="51" t="s">
        <v>2620</v>
      </c>
      <c r="J13195" s="52">
        <v>6007</v>
      </c>
      <c r="K13195" s="51" t="s">
        <v>33</v>
      </c>
      <c r="L13195" s="51" t="s">
        <v>35</v>
      </c>
      <c r="M13195" s="51">
        <v>0</v>
      </c>
      <c r="N13195" s="51">
        <v>0</v>
      </c>
      <c r="O13195" s="51">
        <v>0</v>
      </c>
      <c r="P13195" s="51">
        <v>0</v>
      </c>
      <c r="Q13195" s="51">
        <v>1</v>
      </c>
    </row>
    <row r="13196" spans="1:32" x14ac:dyDescent="0.2">
      <c r="A13196" s="51">
        <v>550821174</v>
      </c>
      <c r="B13196" s="51" t="s">
        <v>12</v>
      </c>
      <c r="C13196" s="51" t="s">
        <v>31</v>
      </c>
      <c r="D13196" s="51" t="s">
        <v>3603</v>
      </c>
      <c r="E13196" s="51">
        <v>6</v>
      </c>
      <c r="F13196" s="51" t="s">
        <v>3601</v>
      </c>
      <c r="G13196" s="51" t="s">
        <v>3602</v>
      </c>
      <c r="H13196" s="51">
        <v>3044</v>
      </c>
      <c r="I13196" s="51" t="s">
        <v>2620</v>
      </c>
      <c r="J13196" s="52">
        <v>6007</v>
      </c>
      <c r="K13196" s="51" t="s">
        <v>33</v>
      </c>
      <c r="L13196" s="51" t="s">
        <v>36</v>
      </c>
      <c r="M13196" s="51">
        <v>0</v>
      </c>
      <c r="N13196" s="51">
        <v>0</v>
      </c>
      <c r="O13196" s="51">
        <v>0</v>
      </c>
      <c r="P13196" s="51">
        <v>0</v>
      </c>
      <c r="Q13196" s="51">
        <v>0</v>
      </c>
    </row>
    <row r="13197" spans="1:32" x14ac:dyDescent="0.2">
      <c r="A13197" s="51">
        <v>550821174</v>
      </c>
      <c r="B13197" s="51" t="s">
        <v>12</v>
      </c>
      <c r="C13197" s="51" t="s">
        <v>31</v>
      </c>
      <c r="D13197" s="51" t="s">
        <v>3603</v>
      </c>
      <c r="E13197" s="51">
        <v>6</v>
      </c>
      <c r="F13197" s="51" t="s">
        <v>3601</v>
      </c>
      <c r="G13197" s="51" t="s">
        <v>3602</v>
      </c>
      <c r="H13197" s="51">
        <v>3044</v>
      </c>
      <c r="I13197" s="51" t="s">
        <v>2620</v>
      </c>
      <c r="J13197" s="52">
        <v>6007</v>
      </c>
      <c r="K13197" s="51" t="s">
        <v>33</v>
      </c>
      <c r="L13197" s="51" t="s">
        <v>37</v>
      </c>
      <c r="M13197" s="51">
        <v>0</v>
      </c>
      <c r="N13197" s="51">
        <v>0</v>
      </c>
      <c r="O13197" s="51">
        <v>0</v>
      </c>
      <c r="P13197" s="51">
        <v>0</v>
      </c>
      <c r="Q13197" s="51">
        <v>0</v>
      </c>
    </row>
    <row r="13198" spans="1:32" x14ac:dyDescent="0.2">
      <c r="A13198" s="51">
        <v>550821174</v>
      </c>
      <c r="B13198" s="51" t="s">
        <v>12</v>
      </c>
      <c r="C13198" s="51" t="s">
        <v>31</v>
      </c>
      <c r="D13198" s="51" t="s">
        <v>3603</v>
      </c>
      <c r="E13198" s="51">
        <v>6</v>
      </c>
      <c r="F13198" s="51" t="s">
        <v>3601</v>
      </c>
      <c r="G13198" s="51" t="s">
        <v>3602</v>
      </c>
      <c r="H13198" s="51">
        <v>3044</v>
      </c>
      <c r="I13198" s="51" t="s">
        <v>2620</v>
      </c>
      <c r="J13198" s="52">
        <v>6007</v>
      </c>
      <c r="K13198" s="51" t="s">
        <v>33</v>
      </c>
      <c r="L13198" s="51" t="s">
        <v>38</v>
      </c>
      <c r="M13198" s="51">
        <v>0</v>
      </c>
      <c r="N13198" s="51">
        <v>0</v>
      </c>
      <c r="O13198" s="51">
        <v>0</v>
      </c>
      <c r="P13198" s="51">
        <v>0</v>
      </c>
      <c r="Q13198" s="51">
        <v>0</v>
      </c>
    </row>
    <row r="13199" spans="1:32" x14ac:dyDescent="0.2">
      <c r="A13199" s="51">
        <v>550821174</v>
      </c>
      <c r="B13199" s="51" t="s">
        <v>12</v>
      </c>
      <c r="C13199" s="51" t="s">
        <v>31</v>
      </c>
      <c r="D13199" s="51" t="s">
        <v>3603</v>
      </c>
      <c r="E13199" s="51">
        <v>6</v>
      </c>
      <c r="F13199" s="51" t="s">
        <v>3601</v>
      </c>
      <c r="G13199" s="51" t="s">
        <v>3602</v>
      </c>
      <c r="H13199" s="51">
        <v>3075</v>
      </c>
      <c r="I13199" s="51" t="s">
        <v>2621</v>
      </c>
      <c r="J13199" s="52">
        <v>6014</v>
      </c>
      <c r="K13199" s="51" t="s">
        <v>41</v>
      </c>
      <c r="L13199" s="51" t="s">
        <v>34</v>
      </c>
      <c r="M13199" s="51">
        <v>0</v>
      </c>
      <c r="N13199" s="51">
        <v>0</v>
      </c>
      <c r="O13199" s="51">
        <v>0</v>
      </c>
      <c r="P13199" s="51">
        <v>0</v>
      </c>
      <c r="Q13199" s="51">
        <v>0</v>
      </c>
      <c r="S13199">
        <f t="shared" ref="S13199" si="23713">SUM(M13199:P13199)/4</f>
        <v>0</v>
      </c>
      <c r="T13199">
        <f t="shared" ref="T13199" si="23714">SUM(Q13200:Q13201)</f>
        <v>1</v>
      </c>
      <c r="U13199">
        <f t="shared" ref="U13199" si="23715">SUM(Q13202:Q13203)</f>
        <v>0</v>
      </c>
      <c r="W13199" t="str">
        <f>IF(T13199=0,$W$22,"")</f>
        <v/>
      </c>
      <c r="Y13199" t="str">
        <f t="shared" ref="Y13199" si="23716">IF(S13199&gt;SUM(T13199+U13199),$Y$22,"")</f>
        <v/>
      </c>
      <c r="AA13199" t="str">
        <f t="shared" ref="AA13199" si="23717">IF(S13199&gt;$AA$13,$AA$22,"")</f>
        <v/>
      </c>
      <c r="AC13199">
        <f t="shared" ref="AC13199" si="23718">A13199</f>
        <v>550821174</v>
      </c>
      <c r="AD13199">
        <f t="shared" ref="AD13199" si="23719">H13199</f>
        <v>3075</v>
      </c>
      <c r="AE13199">
        <f t="shared" ref="AE13199" si="23720">SUM(W13199:AA13199)</f>
        <v>0</v>
      </c>
      <c r="AF13199" s="15">
        <f t="shared" ref="AF13199" si="23721">J13199</f>
        <v>6014</v>
      </c>
    </row>
    <row r="13200" spans="1:32" x14ac:dyDescent="0.2">
      <c r="A13200" s="51">
        <v>550821174</v>
      </c>
      <c r="B13200" s="51" t="s">
        <v>12</v>
      </c>
      <c r="C13200" s="51" t="s">
        <v>31</v>
      </c>
      <c r="D13200" s="51" t="s">
        <v>3603</v>
      </c>
      <c r="E13200" s="51">
        <v>6</v>
      </c>
      <c r="F13200" s="51" t="s">
        <v>3601</v>
      </c>
      <c r="G13200" s="51" t="s">
        <v>3602</v>
      </c>
      <c r="H13200" s="51">
        <v>3075</v>
      </c>
      <c r="I13200" s="51" t="s">
        <v>2621</v>
      </c>
      <c r="J13200" s="52">
        <v>6014</v>
      </c>
      <c r="K13200" s="51" t="s">
        <v>41</v>
      </c>
      <c r="L13200" s="51" t="s">
        <v>35</v>
      </c>
      <c r="M13200" s="51">
        <v>0</v>
      </c>
      <c r="N13200" s="51">
        <v>0</v>
      </c>
      <c r="O13200" s="51">
        <v>0</v>
      </c>
      <c r="P13200" s="51">
        <v>0</v>
      </c>
      <c r="Q13200" s="51">
        <v>1</v>
      </c>
    </row>
    <row r="13201" spans="1:32" x14ac:dyDescent="0.2">
      <c r="A13201" s="51">
        <v>550821174</v>
      </c>
      <c r="B13201" s="51" t="s">
        <v>12</v>
      </c>
      <c r="C13201" s="51" t="s">
        <v>31</v>
      </c>
      <c r="D13201" s="51" t="s">
        <v>3603</v>
      </c>
      <c r="E13201" s="51">
        <v>6</v>
      </c>
      <c r="F13201" s="51" t="s">
        <v>3601</v>
      </c>
      <c r="G13201" s="51" t="s">
        <v>3602</v>
      </c>
      <c r="H13201" s="51">
        <v>3075</v>
      </c>
      <c r="I13201" s="51" t="s">
        <v>2621</v>
      </c>
      <c r="J13201" s="52">
        <v>6014</v>
      </c>
      <c r="K13201" s="51" t="s">
        <v>41</v>
      </c>
      <c r="L13201" s="51" t="s">
        <v>36</v>
      </c>
      <c r="M13201" s="51">
        <v>0</v>
      </c>
      <c r="N13201" s="51">
        <v>0</v>
      </c>
      <c r="O13201" s="51">
        <v>0</v>
      </c>
      <c r="P13201" s="51">
        <v>0</v>
      </c>
      <c r="Q13201" s="51">
        <v>0</v>
      </c>
    </row>
    <row r="13202" spans="1:32" x14ac:dyDescent="0.2">
      <c r="A13202" s="51">
        <v>550821174</v>
      </c>
      <c r="B13202" s="51" t="s">
        <v>12</v>
      </c>
      <c r="C13202" s="51" t="s">
        <v>31</v>
      </c>
      <c r="D13202" s="51" t="s">
        <v>3603</v>
      </c>
      <c r="E13202" s="51">
        <v>6</v>
      </c>
      <c r="F13202" s="51" t="s">
        <v>3601</v>
      </c>
      <c r="G13202" s="51" t="s">
        <v>3602</v>
      </c>
      <c r="H13202" s="51">
        <v>3075</v>
      </c>
      <c r="I13202" s="51" t="s">
        <v>2621</v>
      </c>
      <c r="J13202" s="52">
        <v>6014</v>
      </c>
      <c r="K13202" s="51" t="s">
        <v>41</v>
      </c>
      <c r="L13202" s="51" t="s">
        <v>37</v>
      </c>
      <c r="M13202" s="51">
        <v>0</v>
      </c>
      <c r="N13202" s="51">
        <v>0</v>
      </c>
      <c r="O13202" s="51">
        <v>0</v>
      </c>
      <c r="P13202" s="51">
        <v>0</v>
      </c>
      <c r="Q13202" s="51">
        <v>0</v>
      </c>
    </row>
    <row r="13203" spans="1:32" x14ac:dyDescent="0.2">
      <c r="A13203" s="51">
        <v>550821174</v>
      </c>
      <c r="B13203" s="51" t="s">
        <v>12</v>
      </c>
      <c r="C13203" s="51" t="s">
        <v>31</v>
      </c>
      <c r="D13203" s="51" t="s">
        <v>3603</v>
      </c>
      <c r="E13203" s="51">
        <v>6</v>
      </c>
      <c r="F13203" s="51" t="s">
        <v>3601</v>
      </c>
      <c r="G13203" s="51" t="s">
        <v>3602</v>
      </c>
      <c r="H13203" s="51">
        <v>3075</v>
      </c>
      <c r="I13203" s="51" t="s">
        <v>2621</v>
      </c>
      <c r="J13203" s="52">
        <v>6014</v>
      </c>
      <c r="K13203" s="51" t="s">
        <v>41</v>
      </c>
      <c r="L13203" s="51" t="s">
        <v>38</v>
      </c>
      <c r="M13203" s="51">
        <v>0</v>
      </c>
      <c r="N13203" s="51">
        <v>0</v>
      </c>
      <c r="O13203" s="51">
        <v>0</v>
      </c>
      <c r="P13203" s="51">
        <v>0</v>
      </c>
      <c r="Q13203" s="51">
        <v>0</v>
      </c>
    </row>
    <row r="13204" spans="1:32" x14ac:dyDescent="0.2">
      <c r="A13204" s="51">
        <v>550821174</v>
      </c>
      <c r="B13204" s="51" t="s">
        <v>12</v>
      </c>
      <c r="C13204" s="51" t="s">
        <v>31</v>
      </c>
      <c r="D13204" s="51" t="s">
        <v>3603</v>
      </c>
      <c r="E13204" s="51">
        <v>6</v>
      </c>
      <c r="F13204" s="51" t="s">
        <v>3601</v>
      </c>
      <c r="G13204" s="51" t="s">
        <v>3602</v>
      </c>
      <c r="H13204" s="51">
        <v>3077</v>
      </c>
      <c r="I13204" s="51" t="s">
        <v>2622</v>
      </c>
      <c r="J13204" s="52">
        <v>6041</v>
      </c>
      <c r="K13204" s="51" t="s">
        <v>1118</v>
      </c>
      <c r="L13204" s="51" t="s">
        <v>34</v>
      </c>
      <c r="M13204" s="51">
        <v>0</v>
      </c>
      <c r="N13204" s="51">
        <v>0</v>
      </c>
      <c r="O13204" s="51">
        <v>0</v>
      </c>
      <c r="P13204" s="51">
        <v>0</v>
      </c>
      <c r="Q13204" s="51">
        <v>0</v>
      </c>
      <c r="S13204">
        <f t="shared" ref="S13204" si="23722">SUM(M13204:P13204)/4</f>
        <v>0</v>
      </c>
      <c r="T13204">
        <f t="shared" ref="T13204" si="23723">SUM(Q13205:Q13206)</f>
        <v>1</v>
      </c>
      <c r="U13204">
        <f t="shared" ref="U13204" si="23724">SUM(Q13207:Q13208)</f>
        <v>0</v>
      </c>
      <c r="W13204" t="str">
        <f>IF(T13204=0,$W$22,"")</f>
        <v/>
      </c>
      <c r="Y13204" t="str">
        <f t="shared" ref="Y13204" si="23725">IF(S13204&gt;SUM(T13204+U13204),$Y$22,"")</f>
        <v/>
      </c>
      <c r="AA13204" t="str">
        <f t="shared" ref="AA13204" si="23726">IF(S13204&gt;$AA$13,$AA$22,"")</f>
        <v/>
      </c>
      <c r="AC13204">
        <f t="shared" ref="AC13204" si="23727">A13204</f>
        <v>550821174</v>
      </c>
      <c r="AD13204">
        <f t="shared" ref="AD13204" si="23728">H13204</f>
        <v>3077</v>
      </c>
      <c r="AE13204">
        <f t="shared" ref="AE13204" si="23729">SUM(W13204:AA13204)</f>
        <v>0</v>
      </c>
      <c r="AF13204" s="15">
        <f t="shared" ref="AF13204" si="23730">J13204</f>
        <v>6041</v>
      </c>
    </row>
    <row r="13205" spans="1:32" x14ac:dyDescent="0.2">
      <c r="A13205" s="51">
        <v>550821174</v>
      </c>
      <c r="B13205" s="51" t="s">
        <v>12</v>
      </c>
      <c r="C13205" s="51" t="s">
        <v>31</v>
      </c>
      <c r="D13205" s="51" t="s">
        <v>3603</v>
      </c>
      <c r="E13205" s="51">
        <v>6</v>
      </c>
      <c r="F13205" s="51" t="s">
        <v>3601</v>
      </c>
      <c r="G13205" s="51" t="s">
        <v>3602</v>
      </c>
      <c r="H13205" s="51">
        <v>3077</v>
      </c>
      <c r="I13205" s="51" t="s">
        <v>2622</v>
      </c>
      <c r="J13205" s="52">
        <v>6041</v>
      </c>
      <c r="K13205" s="51" t="s">
        <v>1118</v>
      </c>
      <c r="L13205" s="51" t="s">
        <v>35</v>
      </c>
      <c r="M13205" s="51">
        <v>0</v>
      </c>
      <c r="N13205" s="51">
        <v>0</v>
      </c>
      <c r="O13205" s="51">
        <v>0</v>
      </c>
      <c r="P13205" s="51">
        <v>0</v>
      </c>
      <c r="Q13205" s="51">
        <v>1</v>
      </c>
    </row>
    <row r="13206" spans="1:32" x14ac:dyDescent="0.2">
      <c r="A13206" s="51">
        <v>550821174</v>
      </c>
      <c r="B13206" s="51" t="s">
        <v>12</v>
      </c>
      <c r="C13206" s="51" t="s">
        <v>31</v>
      </c>
      <c r="D13206" s="51" t="s">
        <v>3603</v>
      </c>
      <c r="E13206" s="51">
        <v>6</v>
      </c>
      <c r="F13206" s="51" t="s">
        <v>3601</v>
      </c>
      <c r="G13206" s="51" t="s">
        <v>3602</v>
      </c>
      <c r="H13206" s="51">
        <v>3077</v>
      </c>
      <c r="I13206" s="51" t="s">
        <v>2622</v>
      </c>
      <c r="J13206" s="52">
        <v>6041</v>
      </c>
      <c r="K13206" s="51" t="s">
        <v>1118</v>
      </c>
      <c r="L13206" s="51" t="s">
        <v>36</v>
      </c>
      <c r="M13206" s="51">
        <v>0</v>
      </c>
      <c r="N13206" s="51">
        <v>0</v>
      </c>
      <c r="O13206" s="51">
        <v>0</v>
      </c>
      <c r="P13206" s="51">
        <v>0</v>
      </c>
      <c r="Q13206" s="51">
        <v>0</v>
      </c>
    </row>
    <row r="13207" spans="1:32" x14ac:dyDescent="0.2">
      <c r="A13207" s="51">
        <v>550821174</v>
      </c>
      <c r="B13207" s="51" t="s">
        <v>12</v>
      </c>
      <c r="C13207" s="51" t="s">
        <v>31</v>
      </c>
      <c r="D13207" s="51" t="s">
        <v>3603</v>
      </c>
      <c r="E13207" s="51">
        <v>6</v>
      </c>
      <c r="F13207" s="51" t="s">
        <v>3601</v>
      </c>
      <c r="G13207" s="51" t="s">
        <v>3602</v>
      </c>
      <c r="H13207" s="51">
        <v>3077</v>
      </c>
      <c r="I13207" s="51" t="s">
        <v>2622</v>
      </c>
      <c r="J13207" s="52">
        <v>6041</v>
      </c>
      <c r="K13207" s="51" t="s">
        <v>1118</v>
      </c>
      <c r="L13207" s="51" t="s">
        <v>37</v>
      </c>
      <c r="M13207" s="51">
        <v>0</v>
      </c>
      <c r="N13207" s="51">
        <v>0</v>
      </c>
      <c r="O13207" s="51">
        <v>0</v>
      </c>
      <c r="P13207" s="51">
        <v>0</v>
      </c>
      <c r="Q13207" s="51">
        <v>0</v>
      </c>
    </row>
    <row r="13208" spans="1:32" x14ac:dyDescent="0.2">
      <c r="A13208" s="51">
        <v>550821174</v>
      </c>
      <c r="B13208" s="51" t="s">
        <v>12</v>
      </c>
      <c r="C13208" s="51" t="s">
        <v>31</v>
      </c>
      <c r="D13208" s="51" t="s">
        <v>3603</v>
      </c>
      <c r="E13208" s="51">
        <v>6</v>
      </c>
      <c r="F13208" s="51" t="s">
        <v>3601</v>
      </c>
      <c r="G13208" s="51" t="s">
        <v>3602</v>
      </c>
      <c r="H13208" s="51">
        <v>3077</v>
      </c>
      <c r="I13208" s="51" t="s">
        <v>2622</v>
      </c>
      <c r="J13208" s="52">
        <v>6041</v>
      </c>
      <c r="K13208" s="51" t="s">
        <v>1118</v>
      </c>
      <c r="L13208" s="51" t="s">
        <v>38</v>
      </c>
      <c r="M13208" s="51">
        <v>0</v>
      </c>
      <c r="N13208" s="51">
        <v>0</v>
      </c>
      <c r="O13208" s="51">
        <v>0</v>
      </c>
      <c r="P13208" s="51">
        <v>0</v>
      </c>
      <c r="Q13208" s="51">
        <v>0</v>
      </c>
    </row>
    <row r="13209" spans="1:32" x14ac:dyDescent="0.2">
      <c r="A13209" s="51">
        <v>550821174</v>
      </c>
      <c r="B13209" s="51" t="s">
        <v>12</v>
      </c>
      <c r="C13209" s="51" t="s">
        <v>31</v>
      </c>
      <c r="D13209" s="51" t="s">
        <v>3603</v>
      </c>
      <c r="E13209" s="51">
        <v>6</v>
      </c>
      <c r="F13209" s="51" t="s">
        <v>3601</v>
      </c>
      <c r="G13209" s="51" t="s">
        <v>3602</v>
      </c>
      <c r="H13209" s="51">
        <v>3087</v>
      </c>
      <c r="I13209" s="51" t="s">
        <v>2623</v>
      </c>
      <c r="J13209" s="52">
        <v>6029</v>
      </c>
      <c r="K13209" s="51" t="s">
        <v>567</v>
      </c>
      <c r="L13209" s="51" t="s">
        <v>34</v>
      </c>
      <c r="M13209" s="51">
        <v>0</v>
      </c>
      <c r="N13209" s="51">
        <v>0</v>
      </c>
      <c r="O13209" s="51">
        <v>0</v>
      </c>
      <c r="P13209" s="51">
        <v>0</v>
      </c>
      <c r="Q13209" s="51">
        <v>0</v>
      </c>
      <c r="S13209">
        <f t="shared" ref="S13209" si="23731">SUM(M13209:P13209)/4</f>
        <v>0</v>
      </c>
      <c r="T13209">
        <f t="shared" ref="T13209" si="23732">SUM(Q13210:Q13211)</f>
        <v>1</v>
      </c>
      <c r="U13209">
        <f t="shared" ref="U13209" si="23733">SUM(Q13212:Q13213)</f>
        <v>0</v>
      </c>
      <c r="W13209" t="str">
        <f>IF(T13209=0,$W$22,"")</f>
        <v/>
      </c>
      <c r="Y13209" t="str">
        <f t="shared" ref="Y13209" si="23734">IF(S13209&gt;SUM(T13209+U13209),$Y$22,"")</f>
        <v/>
      </c>
      <c r="AA13209" t="str">
        <f t="shared" ref="AA13209" si="23735">IF(S13209&gt;$AA$13,$AA$22,"")</f>
        <v/>
      </c>
      <c r="AC13209">
        <f t="shared" ref="AC13209" si="23736">A13209</f>
        <v>550821174</v>
      </c>
      <c r="AD13209">
        <f t="shared" ref="AD13209" si="23737">H13209</f>
        <v>3087</v>
      </c>
      <c r="AE13209">
        <f t="shared" ref="AE13209" si="23738">SUM(W13209:AA13209)</f>
        <v>0</v>
      </c>
      <c r="AF13209" s="15">
        <f t="shared" ref="AF13209" si="23739">J13209</f>
        <v>6029</v>
      </c>
    </row>
    <row r="13210" spans="1:32" x14ac:dyDescent="0.2">
      <c r="A13210" s="51">
        <v>550821174</v>
      </c>
      <c r="B13210" s="51" t="s">
        <v>12</v>
      </c>
      <c r="C13210" s="51" t="s">
        <v>31</v>
      </c>
      <c r="D13210" s="51" t="s">
        <v>3603</v>
      </c>
      <c r="E13210" s="51">
        <v>6</v>
      </c>
      <c r="F13210" s="51" t="s">
        <v>3601</v>
      </c>
      <c r="G13210" s="51" t="s">
        <v>3602</v>
      </c>
      <c r="H13210" s="51">
        <v>3087</v>
      </c>
      <c r="I13210" s="51" t="s">
        <v>2623</v>
      </c>
      <c r="J13210" s="52">
        <v>6029</v>
      </c>
      <c r="K13210" s="51" t="s">
        <v>567</v>
      </c>
      <c r="L13210" s="51" t="s">
        <v>35</v>
      </c>
      <c r="M13210" s="51">
        <v>0</v>
      </c>
      <c r="N13210" s="51">
        <v>0</v>
      </c>
      <c r="O13210" s="51">
        <v>0</v>
      </c>
      <c r="P13210" s="51">
        <v>0</v>
      </c>
      <c r="Q13210" s="51">
        <v>1</v>
      </c>
    </row>
    <row r="13211" spans="1:32" x14ac:dyDescent="0.2">
      <c r="A13211" s="51">
        <v>550821174</v>
      </c>
      <c r="B13211" s="51" t="s">
        <v>12</v>
      </c>
      <c r="C13211" s="51" t="s">
        <v>31</v>
      </c>
      <c r="D13211" s="51" t="s">
        <v>3603</v>
      </c>
      <c r="E13211" s="51">
        <v>6</v>
      </c>
      <c r="F13211" s="51" t="s">
        <v>3601</v>
      </c>
      <c r="G13211" s="51" t="s">
        <v>3602</v>
      </c>
      <c r="H13211" s="51">
        <v>3087</v>
      </c>
      <c r="I13211" s="51" t="s">
        <v>2623</v>
      </c>
      <c r="J13211" s="52">
        <v>6029</v>
      </c>
      <c r="K13211" s="51" t="s">
        <v>567</v>
      </c>
      <c r="L13211" s="51" t="s">
        <v>36</v>
      </c>
      <c r="M13211" s="51">
        <v>0</v>
      </c>
      <c r="N13211" s="51">
        <v>0</v>
      </c>
      <c r="O13211" s="51">
        <v>0</v>
      </c>
      <c r="P13211" s="51">
        <v>0</v>
      </c>
      <c r="Q13211" s="51">
        <v>0</v>
      </c>
    </row>
    <row r="13212" spans="1:32" x14ac:dyDescent="0.2">
      <c r="A13212" s="51">
        <v>550821174</v>
      </c>
      <c r="B13212" s="51" t="s">
        <v>12</v>
      </c>
      <c r="C13212" s="51" t="s">
        <v>31</v>
      </c>
      <c r="D13212" s="51" t="s">
        <v>3603</v>
      </c>
      <c r="E13212" s="51">
        <v>6</v>
      </c>
      <c r="F13212" s="51" t="s">
        <v>3601</v>
      </c>
      <c r="G13212" s="51" t="s">
        <v>3602</v>
      </c>
      <c r="H13212" s="51">
        <v>3087</v>
      </c>
      <c r="I13212" s="51" t="s">
        <v>2623</v>
      </c>
      <c r="J13212" s="52">
        <v>6029</v>
      </c>
      <c r="K13212" s="51" t="s">
        <v>567</v>
      </c>
      <c r="L13212" s="51" t="s">
        <v>37</v>
      </c>
      <c r="M13212" s="51">
        <v>0</v>
      </c>
      <c r="N13212" s="51">
        <v>0</v>
      </c>
      <c r="O13212" s="51">
        <v>0</v>
      </c>
      <c r="P13212" s="51">
        <v>0</v>
      </c>
      <c r="Q13212" s="51">
        <v>0</v>
      </c>
    </row>
    <row r="13213" spans="1:32" x14ac:dyDescent="0.2">
      <c r="A13213" s="51">
        <v>550821174</v>
      </c>
      <c r="B13213" s="51" t="s">
        <v>12</v>
      </c>
      <c r="C13213" s="51" t="s">
        <v>31</v>
      </c>
      <c r="D13213" s="51" t="s">
        <v>3603</v>
      </c>
      <c r="E13213" s="51">
        <v>6</v>
      </c>
      <c r="F13213" s="51" t="s">
        <v>3601</v>
      </c>
      <c r="G13213" s="51" t="s">
        <v>3602</v>
      </c>
      <c r="H13213" s="51">
        <v>3087</v>
      </c>
      <c r="I13213" s="51" t="s">
        <v>2623</v>
      </c>
      <c r="J13213" s="52">
        <v>6029</v>
      </c>
      <c r="K13213" s="51" t="s">
        <v>567</v>
      </c>
      <c r="L13213" s="51" t="s">
        <v>38</v>
      </c>
      <c r="M13213" s="51">
        <v>0</v>
      </c>
      <c r="N13213" s="51">
        <v>0</v>
      </c>
      <c r="O13213" s="51">
        <v>0</v>
      </c>
      <c r="P13213" s="51">
        <v>0</v>
      </c>
      <c r="Q13213" s="51">
        <v>0</v>
      </c>
    </row>
    <row r="13214" spans="1:32" x14ac:dyDescent="0.2">
      <c r="A13214" s="51">
        <v>550821174</v>
      </c>
      <c r="B13214" s="51" t="s">
        <v>12</v>
      </c>
      <c r="C13214" s="51" t="s">
        <v>31</v>
      </c>
      <c r="D13214" s="51" t="s">
        <v>3603</v>
      </c>
      <c r="E13214" s="51">
        <v>6</v>
      </c>
      <c r="F13214" s="51" t="s">
        <v>3601</v>
      </c>
      <c r="G13214" s="51" t="s">
        <v>3602</v>
      </c>
      <c r="H13214" s="51">
        <v>3088</v>
      </c>
      <c r="I13214" s="51" t="s">
        <v>1523</v>
      </c>
      <c r="J13214" s="52">
        <v>6022</v>
      </c>
      <c r="K13214" s="51" t="s">
        <v>47</v>
      </c>
      <c r="L13214" s="51" t="s">
        <v>34</v>
      </c>
      <c r="M13214" s="51">
        <v>0</v>
      </c>
      <c r="N13214" s="51">
        <v>0</v>
      </c>
      <c r="O13214" s="51">
        <v>0</v>
      </c>
      <c r="P13214" s="51">
        <v>0</v>
      </c>
      <c r="Q13214" s="51">
        <v>0</v>
      </c>
      <c r="S13214">
        <f t="shared" ref="S13214" si="23740">SUM(M13214:P13214)/4</f>
        <v>0</v>
      </c>
      <c r="T13214">
        <f t="shared" ref="T13214" si="23741">SUM(Q13215:Q13216)</f>
        <v>1</v>
      </c>
      <c r="U13214">
        <f t="shared" ref="U13214" si="23742">SUM(Q13217:Q13218)</f>
        <v>0</v>
      </c>
      <c r="W13214" t="str">
        <f>IF(T13214=0,$W$22,"")</f>
        <v/>
      </c>
      <c r="Y13214" t="str">
        <f t="shared" ref="Y13214" si="23743">IF(S13214&gt;SUM(T13214+U13214),$Y$22,"")</f>
        <v/>
      </c>
      <c r="AA13214" t="str">
        <f t="shared" ref="AA13214" si="23744">IF(S13214&gt;$AA$13,$AA$22,"")</f>
        <v/>
      </c>
      <c r="AC13214">
        <f t="shared" ref="AC13214" si="23745">A13214</f>
        <v>550821174</v>
      </c>
      <c r="AD13214">
        <f t="shared" ref="AD13214" si="23746">H13214</f>
        <v>3088</v>
      </c>
      <c r="AE13214">
        <f t="shared" ref="AE13214" si="23747">SUM(W13214:AA13214)</f>
        <v>0</v>
      </c>
      <c r="AF13214" s="15">
        <f t="shared" ref="AF13214" si="23748">J13214</f>
        <v>6022</v>
      </c>
    </row>
    <row r="13215" spans="1:32" x14ac:dyDescent="0.2">
      <c r="A13215" s="51">
        <v>550821174</v>
      </c>
      <c r="B13215" s="51" t="s">
        <v>12</v>
      </c>
      <c r="C13215" s="51" t="s">
        <v>31</v>
      </c>
      <c r="D13215" s="51" t="s">
        <v>3603</v>
      </c>
      <c r="E13215" s="51">
        <v>6</v>
      </c>
      <c r="F13215" s="51" t="s">
        <v>3601</v>
      </c>
      <c r="G13215" s="51" t="s">
        <v>3602</v>
      </c>
      <c r="H13215" s="51">
        <v>3088</v>
      </c>
      <c r="I13215" s="51" t="s">
        <v>1523</v>
      </c>
      <c r="J13215" s="52">
        <v>6022</v>
      </c>
      <c r="K13215" s="51" t="s">
        <v>47</v>
      </c>
      <c r="L13215" s="51" t="s">
        <v>35</v>
      </c>
      <c r="M13215" s="51">
        <v>0</v>
      </c>
      <c r="N13215" s="51">
        <v>0</v>
      </c>
      <c r="O13215" s="51">
        <v>0</v>
      </c>
      <c r="P13215" s="51">
        <v>0</v>
      </c>
      <c r="Q13215" s="51">
        <v>1</v>
      </c>
    </row>
    <row r="13216" spans="1:32" x14ac:dyDescent="0.2">
      <c r="A13216" s="51">
        <v>550821174</v>
      </c>
      <c r="B13216" s="51" t="s">
        <v>12</v>
      </c>
      <c r="C13216" s="51" t="s">
        <v>31</v>
      </c>
      <c r="D13216" s="51" t="s">
        <v>3603</v>
      </c>
      <c r="E13216" s="51">
        <v>6</v>
      </c>
      <c r="F13216" s="51" t="s">
        <v>3601</v>
      </c>
      <c r="G13216" s="51" t="s">
        <v>3602</v>
      </c>
      <c r="H13216" s="51">
        <v>3088</v>
      </c>
      <c r="I13216" s="51" t="s">
        <v>1523</v>
      </c>
      <c r="J13216" s="52">
        <v>6022</v>
      </c>
      <c r="K13216" s="51" t="s">
        <v>47</v>
      </c>
      <c r="L13216" s="51" t="s">
        <v>36</v>
      </c>
      <c r="M13216" s="51">
        <v>0</v>
      </c>
      <c r="N13216" s="51">
        <v>0</v>
      </c>
      <c r="O13216" s="51">
        <v>0</v>
      </c>
      <c r="P13216" s="51">
        <v>0</v>
      </c>
      <c r="Q13216" s="51">
        <v>0</v>
      </c>
    </row>
    <row r="13217" spans="1:32" x14ac:dyDescent="0.2">
      <c r="A13217" s="51">
        <v>550821174</v>
      </c>
      <c r="B13217" s="51" t="s">
        <v>12</v>
      </c>
      <c r="C13217" s="51" t="s">
        <v>31</v>
      </c>
      <c r="D13217" s="51" t="s">
        <v>3603</v>
      </c>
      <c r="E13217" s="51">
        <v>6</v>
      </c>
      <c r="F13217" s="51" t="s">
        <v>3601</v>
      </c>
      <c r="G13217" s="51" t="s">
        <v>3602</v>
      </c>
      <c r="H13217" s="51">
        <v>3088</v>
      </c>
      <c r="I13217" s="51" t="s">
        <v>1523</v>
      </c>
      <c r="J13217" s="52">
        <v>6022</v>
      </c>
      <c r="K13217" s="51" t="s">
        <v>47</v>
      </c>
      <c r="L13217" s="51" t="s">
        <v>37</v>
      </c>
      <c r="M13217" s="51">
        <v>0</v>
      </c>
      <c r="N13217" s="51">
        <v>0</v>
      </c>
      <c r="O13217" s="51">
        <v>0</v>
      </c>
      <c r="P13217" s="51">
        <v>0</v>
      </c>
      <c r="Q13217" s="51">
        <v>0</v>
      </c>
    </row>
    <row r="13218" spans="1:32" x14ac:dyDescent="0.2">
      <c r="A13218" s="51">
        <v>550821174</v>
      </c>
      <c r="B13218" s="51" t="s">
        <v>12</v>
      </c>
      <c r="C13218" s="51" t="s">
        <v>31</v>
      </c>
      <c r="D13218" s="51" t="s">
        <v>3603</v>
      </c>
      <c r="E13218" s="51">
        <v>6</v>
      </c>
      <c r="F13218" s="51" t="s">
        <v>3601</v>
      </c>
      <c r="G13218" s="51" t="s">
        <v>3602</v>
      </c>
      <c r="H13218" s="51">
        <v>3088</v>
      </c>
      <c r="I13218" s="51" t="s">
        <v>1523</v>
      </c>
      <c r="J13218" s="52">
        <v>6022</v>
      </c>
      <c r="K13218" s="51" t="s">
        <v>47</v>
      </c>
      <c r="L13218" s="51" t="s">
        <v>38</v>
      </c>
      <c r="M13218" s="51">
        <v>0</v>
      </c>
      <c r="N13218" s="51">
        <v>0</v>
      </c>
      <c r="O13218" s="51">
        <v>0</v>
      </c>
      <c r="P13218" s="51">
        <v>0</v>
      </c>
      <c r="Q13218" s="51">
        <v>0</v>
      </c>
    </row>
    <row r="13219" spans="1:32" x14ac:dyDescent="0.2">
      <c r="A13219" s="51">
        <v>550821174</v>
      </c>
      <c r="B13219" s="51" t="s">
        <v>12</v>
      </c>
      <c r="C13219" s="51" t="s">
        <v>31</v>
      </c>
      <c r="D13219" s="51" t="s">
        <v>3603</v>
      </c>
      <c r="E13219" s="51">
        <v>6</v>
      </c>
      <c r="F13219" s="51" t="s">
        <v>3601</v>
      </c>
      <c r="G13219" s="51" t="s">
        <v>3602</v>
      </c>
      <c r="H13219" s="51">
        <v>3102</v>
      </c>
      <c r="I13219" s="51" t="s">
        <v>2624</v>
      </c>
      <c r="J13219" s="52">
        <v>6022</v>
      </c>
      <c r="K13219" s="51" t="s">
        <v>47</v>
      </c>
      <c r="L13219" s="51" t="s">
        <v>34</v>
      </c>
      <c r="M13219" s="51">
        <v>0</v>
      </c>
      <c r="N13219" s="51">
        <v>0</v>
      </c>
      <c r="O13219" s="51">
        <v>0</v>
      </c>
      <c r="P13219" s="51">
        <v>0</v>
      </c>
      <c r="Q13219" s="51">
        <v>0</v>
      </c>
      <c r="S13219">
        <f t="shared" ref="S13219" si="23749">SUM(M13219:P13219)/4</f>
        <v>0</v>
      </c>
      <c r="T13219">
        <f t="shared" ref="T13219" si="23750">SUM(Q13220:Q13221)</f>
        <v>1</v>
      </c>
      <c r="U13219">
        <f t="shared" ref="U13219" si="23751">SUM(Q13222:Q13223)</f>
        <v>0</v>
      </c>
      <c r="W13219" t="str">
        <f>IF(T13219=0,$W$22,"")</f>
        <v/>
      </c>
      <c r="Y13219" t="str">
        <f t="shared" ref="Y13219" si="23752">IF(S13219&gt;SUM(T13219+U13219),$Y$22,"")</f>
        <v/>
      </c>
      <c r="AA13219" t="str">
        <f t="shared" ref="AA13219" si="23753">IF(S13219&gt;$AA$13,$AA$22,"")</f>
        <v/>
      </c>
      <c r="AC13219">
        <f t="shared" ref="AC13219" si="23754">A13219</f>
        <v>550821174</v>
      </c>
      <c r="AD13219">
        <f t="shared" ref="AD13219" si="23755">H13219</f>
        <v>3102</v>
      </c>
      <c r="AE13219">
        <f t="shared" ref="AE13219" si="23756">SUM(W13219:AA13219)</f>
        <v>0</v>
      </c>
      <c r="AF13219" s="15">
        <f t="shared" ref="AF13219" si="23757">J13219</f>
        <v>6022</v>
      </c>
    </row>
    <row r="13220" spans="1:32" x14ac:dyDescent="0.2">
      <c r="A13220" s="51">
        <v>550821174</v>
      </c>
      <c r="B13220" s="51" t="s">
        <v>12</v>
      </c>
      <c r="C13220" s="51" t="s">
        <v>31</v>
      </c>
      <c r="D13220" s="51" t="s">
        <v>3603</v>
      </c>
      <c r="E13220" s="51">
        <v>6</v>
      </c>
      <c r="F13220" s="51" t="s">
        <v>3601</v>
      </c>
      <c r="G13220" s="51" t="s">
        <v>3602</v>
      </c>
      <c r="H13220" s="51">
        <v>3102</v>
      </c>
      <c r="I13220" s="51" t="s">
        <v>2624</v>
      </c>
      <c r="J13220" s="52">
        <v>6022</v>
      </c>
      <c r="K13220" s="51" t="s">
        <v>47</v>
      </c>
      <c r="L13220" s="51" t="s">
        <v>35</v>
      </c>
      <c r="M13220" s="51">
        <v>0</v>
      </c>
      <c r="N13220" s="51">
        <v>0</v>
      </c>
      <c r="O13220" s="51">
        <v>0</v>
      </c>
      <c r="P13220" s="51">
        <v>0</v>
      </c>
      <c r="Q13220" s="51">
        <v>1</v>
      </c>
    </row>
    <row r="13221" spans="1:32" x14ac:dyDescent="0.2">
      <c r="A13221" s="51">
        <v>550821174</v>
      </c>
      <c r="B13221" s="51" t="s">
        <v>12</v>
      </c>
      <c r="C13221" s="51" t="s">
        <v>31</v>
      </c>
      <c r="D13221" s="51" t="s">
        <v>3603</v>
      </c>
      <c r="E13221" s="51">
        <v>6</v>
      </c>
      <c r="F13221" s="51" t="s">
        <v>3601</v>
      </c>
      <c r="G13221" s="51" t="s">
        <v>3602</v>
      </c>
      <c r="H13221" s="51">
        <v>3102</v>
      </c>
      <c r="I13221" s="51" t="s">
        <v>2624</v>
      </c>
      <c r="J13221" s="52">
        <v>6022</v>
      </c>
      <c r="K13221" s="51" t="s">
        <v>47</v>
      </c>
      <c r="L13221" s="51" t="s">
        <v>36</v>
      </c>
      <c r="M13221" s="51">
        <v>0</v>
      </c>
      <c r="N13221" s="51">
        <v>0</v>
      </c>
      <c r="O13221" s="51">
        <v>0</v>
      </c>
      <c r="P13221" s="51">
        <v>0</v>
      </c>
      <c r="Q13221" s="51">
        <v>0</v>
      </c>
    </row>
    <row r="13222" spans="1:32" x14ac:dyDescent="0.2">
      <c r="A13222" s="51">
        <v>550821174</v>
      </c>
      <c r="B13222" s="51" t="s">
        <v>12</v>
      </c>
      <c r="C13222" s="51" t="s">
        <v>31</v>
      </c>
      <c r="D13222" s="51" t="s">
        <v>3603</v>
      </c>
      <c r="E13222" s="51">
        <v>6</v>
      </c>
      <c r="F13222" s="51" t="s">
        <v>3601</v>
      </c>
      <c r="G13222" s="51" t="s">
        <v>3602</v>
      </c>
      <c r="H13222" s="51">
        <v>3102</v>
      </c>
      <c r="I13222" s="51" t="s">
        <v>2624</v>
      </c>
      <c r="J13222" s="52">
        <v>6022</v>
      </c>
      <c r="K13222" s="51" t="s">
        <v>47</v>
      </c>
      <c r="L13222" s="51" t="s">
        <v>37</v>
      </c>
      <c r="M13222" s="51">
        <v>0</v>
      </c>
      <c r="N13222" s="51">
        <v>0</v>
      </c>
      <c r="O13222" s="51">
        <v>0</v>
      </c>
      <c r="P13222" s="51">
        <v>0</v>
      </c>
      <c r="Q13222" s="51">
        <v>0</v>
      </c>
    </row>
    <row r="13223" spans="1:32" x14ac:dyDescent="0.2">
      <c r="A13223" s="51">
        <v>550821174</v>
      </c>
      <c r="B13223" s="51" t="s">
        <v>12</v>
      </c>
      <c r="C13223" s="51" t="s">
        <v>31</v>
      </c>
      <c r="D13223" s="51" t="s">
        <v>3603</v>
      </c>
      <c r="E13223" s="51">
        <v>6</v>
      </c>
      <c r="F13223" s="51" t="s">
        <v>3601</v>
      </c>
      <c r="G13223" s="51" t="s">
        <v>3602</v>
      </c>
      <c r="H13223" s="51">
        <v>3102</v>
      </c>
      <c r="I13223" s="51" t="s">
        <v>2624</v>
      </c>
      <c r="J13223" s="52">
        <v>6022</v>
      </c>
      <c r="K13223" s="51" t="s">
        <v>47</v>
      </c>
      <c r="L13223" s="51" t="s">
        <v>38</v>
      </c>
      <c r="M13223" s="51">
        <v>0</v>
      </c>
      <c r="N13223" s="51">
        <v>0</v>
      </c>
      <c r="O13223" s="51">
        <v>0</v>
      </c>
      <c r="P13223" s="51">
        <v>0</v>
      </c>
      <c r="Q13223" s="51">
        <v>0</v>
      </c>
    </row>
    <row r="13224" spans="1:32" x14ac:dyDescent="0.2">
      <c r="A13224" s="51">
        <v>550821174</v>
      </c>
      <c r="B13224" s="51" t="s">
        <v>12</v>
      </c>
      <c r="C13224" s="51" t="s">
        <v>31</v>
      </c>
      <c r="D13224" s="51" t="s">
        <v>3603</v>
      </c>
      <c r="E13224" s="51">
        <v>6</v>
      </c>
      <c r="F13224" s="51" t="s">
        <v>3601</v>
      </c>
      <c r="G13224" s="51" t="s">
        <v>3602</v>
      </c>
      <c r="H13224" s="51">
        <v>3103</v>
      </c>
      <c r="I13224" s="51" t="s">
        <v>2625</v>
      </c>
      <c r="J13224" s="52">
        <v>6007</v>
      </c>
      <c r="K13224" s="51" t="s">
        <v>33</v>
      </c>
      <c r="L13224" s="51" t="s">
        <v>34</v>
      </c>
      <c r="M13224" s="51">
        <v>0</v>
      </c>
      <c r="N13224" s="51">
        <v>0</v>
      </c>
      <c r="O13224" s="51">
        <v>0</v>
      </c>
      <c r="P13224" s="51">
        <v>0</v>
      </c>
      <c r="Q13224" s="51">
        <v>0</v>
      </c>
      <c r="S13224">
        <f t="shared" ref="S13224" si="23758">SUM(M13224:P13224)/4</f>
        <v>0</v>
      </c>
      <c r="T13224">
        <f t="shared" ref="T13224" si="23759">SUM(Q13225:Q13226)</f>
        <v>1</v>
      </c>
      <c r="U13224">
        <f t="shared" ref="U13224" si="23760">SUM(Q13227:Q13228)</f>
        <v>0</v>
      </c>
      <c r="W13224" t="str">
        <f>IF(T13224=0,$W$22,"")</f>
        <v/>
      </c>
      <c r="Y13224" t="str">
        <f t="shared" ref="Y13224" si="23761">IF(S13224&gt;SUM(T13224+U13224),$Y$22,"")</f>
        <v/>
      </c>
      <c r="AA13224" t="str">
        <f t="shared" ref="AA13224" si="23762">IF(S13224&gt;$AA$13,$AA$22,"")</f>
        <v/>
      </c>
      <c r="AC13224">
        <f t="shared" ref="AC13224" si="23763">A13224</f>
        <v>550821174</v>
      </c>
      <c r="AD13224">
        <f t="shared" ref="AD13224" si="23764">H13224</f>
        <v>3103</v>
      </c>
      <c r="AE13224">
        <f t="shared" ref="AE13224" si="23765">SUM(W13224:AA13224)</f>
        <v>0</v>
      </c>
      <c r="AF13224" s="15">
        <f t="shared" ref="AF13224" si="23766">J13224</f>
        <v>6007</v>
      </c>
    </row>
    <row r="13225" spans="1:32" x14ac:dyDescent="0.2">
      <c r="A13225" s="51">
        <v>550821174</v>
      </c>
      <c r="B13225" s="51" t="s">
        <v>12</v>
      </c>
      <c r="C13225" s="51" t="s">
        <v>31</v>
      </c>
      <c r="D13225" s="51" t="s">
        <v>3603</v>
      </c>
      <c r="E13225" s="51">
        <v>6</v>
      </c>
      <c r="F13225" s="51" t="s">
        <v>3601</v>
      </c>
      <c r="G13225" s="51" t="s">
        <v>3602</v>
      </c>
      <c r="H13225" s="51">
        <v>3103</v>
      </c>
      <c r="I13225" s="51" t="s">
        <v>2625</v>
      </c>
      <c r="J13225" s="52">
        <v>6007</v>
      </c>
      <c r="K13225" s="51" t="s">
        <v>33</v>
      </c>
      <c r="L13225" s="51" t="s">
        <v>35</v>
      </c>
      <c r="M13225" s="51">
        <v>0</v>
      </c>
      <c r="N13225" s="51">
        <v>0</v>
      </c>
      <c r="O13225" s="51">
        <v>0</v>
      </c>
      <c r="P13225" s="51">
        <v>0</v>
      </c>
      <c r="Q13225" s="51">
        <v>1</v>
      </c>
    </row>
    <row r="13226" spans="1:32" x14ac:dyDescent="0.2">
      <c r="A13226" s="51">
        <v>550821174</v>
      </c>
      <c r="B13226" s="51" t="s">
        <v>12</v>
      </c>
      <c r="C13226" s="51" t="s">
        <v>31</v>
      </c>
      <c r="D13226" s="51" t="s">
        <v>3603</v>
      </c>
      <c r="E13226" s="51">
        <v>6</v>
      </c>
      <c r="F13226" s="51" t="s">
        <v>3601</v>
      </c>
      <c r="G13226" s="51" t="s">
        <v>3602</v>
      </c>
      <c r="H13226" s="51">
        <v>3103</v>
      </c>
      <c r="I13226" s="51" t="s">
        <v>2625</v>
      </c>
      <c r="J13226" s="52">
        <v>6007</v>
      </c>
      <c r="K13226" s="51" t="s">
        <v>33</v>
      </c>
      <c r="L13226" s="51" t="s">
        <v>36</v>
      </c>
      <c r="M13226" s="51">
        <v>0</v>
      </c>
      <c r="N13226" s="51">
        <v>0</v>
      </c>
      <c r="O13226" s="51">
        <v>0</v>
      </c>
      <c r="P13226" s="51">
        <v>0</v>
      </c>
      <c r="Q13226" s="51">
        <v>0</v>
      </c>
    </row>
    <row r="13227" spans="1:32" x14ac:dyDescent="0.2">
      <c r="A13227" s="51">
        <v>550821174</v>
      </c>
      <c r="B13227" s="51" t="s">
        <v>12</v>
      </c>
      <c r="C13227" s="51" t="s">
        <v>31</v>
      </c>
      <c r="D13227" s="51" t="s">
        <v>3603</v>
      </c>
      <c r="E13227" s="51">
        <v>6</v>
      </c>
      <c r="F13227" s="51" t="s">
        <v>3601</v>
      </c>
      <c r="G13227" s="51" t="s">
        <v>3602</v>
      </c>
      <c r="H13227" s="51">
        <v>3103</v>
      </c>
      <c r="I13227" s="51" t="s">
        <v>2625</v>
      </c>
      <c r="J13227" s="52">
        <v>6007</v>
      </c>
      <c r="K13227" s="51" t="s">
        <v>33</v>
      </c>
      <c r="L13227" s="51" t="s">
        <v>37</v>
      </c>
      <c r="M13227" s="51">
        <v>0</v>
      </c>
      <c r="N13227" s="51">
        <v>0</v>
      </c>
      <c r="O13227" s="51">
        <v>0</v>
      </c>
      <c r="P13227" s="51">
        <v>0</v>
      </c>
      <c r="Q13227" s="51">
        <v>0</v>
      </c>
    </row>
    <row r="13228" spans="1:32" x14ac:dyDescent="0.2">
      <c r="A13228" s="51">
        <v>550821174</v>
      </c>
      <c r="B13228" s="51" t="s">
        <v>12</v>
      </c>
      <c r="C13228" s="51" t="s">
        <v>31</v>
      </c>
      <c r="D13228" s="51" t="s">
        <v>3603</v>
      </c>
      <c r="E13228" s="51">
        <v>6</v>
      </c>
      <c r="F13228" s="51" t="s">
        <v>3601</v>
      </c>
      <c r="G13228" s="51" t="s">
        <v>3602</v>
      </c>
      <c r="H13228" s="51">
        <v>3103</v>
      </c>
      <c r="I13228" s="51" t="s">
        <v>2625</v>
      </c>
      <c r="J13228" s="52">
        <v>6007</v>
      </c>
      <c r="K13228" s="51" t="s">
        <v>33</v>
      </c>
      <c r="L13228" s="51" t="s">
        <v>38</v>
      </c>
      <c r="M13228" s="51">
        <v>0</v>
      </c>
      <c r="N13228" s="51">
        <v>0</v>
      </c>
      <c r="O13228" s="51">
        <v>0</v>
      </c>
      <c r="P13228" s="51">
        <v>0</v>
      </c>
      <c r="Q13228" s="51">
        <v>0</v>
      </c>
    </row>
    <row r="13229" spans="1:32" x14ac:dyDescent="0.2">
      <c r="A13229" s="51">
        <v>550821174</v>
      </c>
      <c r="B13229" s="51" t="s">
        <v>12</v>
      </c>
      <c r="C13229" s="51" t="s">
        <v>31</v>
      </c>
      <c r="D13229" s="51" t="s">
        <v>3603</v>
      </c>
      <c r="E13229" s="51">
        <v>6</v>
      </c>
      <c r="F13229" s="51" t="s">
        <v>3601</v>
      </c>
      <c r="G13229" s="51" t="s">
        <v>3602</v>
      </c>
      <c r="H13229" s="51">
        <v>3119</v>
      </c>
      <c r="I13229" s="51" t="s">
        <v>2626</v>
      </c>
      <c r="J13229" s="52">
        <v>6014</v>
      </c>
      <c r="K13229" s="51" t="s">
        <v>41</v>
      </c>
      <c r="L13229" s="51" t="s">
        <v>34</v>
      </c>
      <c r="M13229" s="51">
        <v>0</v>
      </c>
      <c r="N13229" s="51">
        <v>0</v>
      </c>
      <c r="O13229" s="51">
        <v>0</v>
      </c>
      <c r="P13229" s="51">
        <v>0</v>
      </c>
      <c r="Q13229" s="51">
        <v>0</v>
      </c>
      <c r="S13229">
        <f t="shared" ref="S13229" si="23767">SUM(M13229:P13229)/4</f>
        <v>0</v>
      </c>
      <c r="T13229">
        <f t="shared" ref="T13229" si="23768">SUM(Q13230:Q13231)</f>
        <v>0</v>
      </c>
      <c r="U13229">
        <f t="shared" ref="U13229" si="23769">SUM(Q13232:Q13233)</f>
        <v>0</v>
      </c>
      <c r="W13229">
        <f>IF(T13229=0,$W$22,"")</f>
        <v>1</v>
      </c>
      <c r="Y13229" t="str">
        <f t="shared" ref="Y13229" si="23770">IF(S13229&gt;SUM(T13229+U13229),$Y$22,"")</f>
        <v/>
      </c>
      <c r="AA13229" t="str">
        <f t="shared" ref="AA13229" si="23771">IF(S13229&gt;$AA$13,$AA$22,"")</f>
        <v/>
      </c>
      <c r="AC13229">
        <f t="shared" ref="AC13229" si="23772">A13229</f>
        <v>550821174</v>
      </c>
      <c r="AD13229">
        <f t="shared" ref="AD13229" si="23773">H13229</f>
        <v>3119</v>
      </c>
      <c r="AE13229">
        <f t="shared" ref="AE13229" si="23774">SUM(W13229:AA13229)</f>
        <v>1</v>
      </c>
      <c r="AF13229" s="15">
        <f t="shared" ref="AF13229" si="23775">J13229</f>
        <v>6014</v>
      </c>
    </row>
    <row r="13230" spans="1:32" x14ac:dyDescent="0.2">
      <c r="A13230" s="51">
        <v>550821174</v>
      </c>
      <c r="B13230" s="51" t="s">
        <v>12</v>
      </c>
      <c r="C13230" s="51" t="s">
        <v>31</v>
      </c>
      <c r="D13230" s="51" t="s">
        <v>3603</v>
      </c>
      <c r="E13230" s="51">
        <v>6</v>
      </c>
      <c r="F13230" s="51" t="s">
        <v>3601</v>
      </c>
      <c r="G13230" s="51" t="s">
        <v>3602</v>
      </c>
      <c r="H13230" s="51">
        <v>3119</v>
      </c>
      <c r="I13230" s="51" t="s">
        <v>2626</v>
      </c>
      <c r="J13230" s="52">
        <v>6014</v>
      </c>
      <c r="K13230" s="51" t="s">
        <v>41</v>
      </c>
      <c r="L13230" s="51" t="s">
        <v>35</v>
      </c>
      <c r="M13230" s="51">
        <v>0</v>
      </c>
      <c r="N13230" s="51">
        <v>0</v>
      </c>
      <c r="O13230" s="51">
        <v>0</v>
      </c>
      <c r="P13230" s="51">
        <v>0</v>
      </c>
      <c r="Q13230" s="51">
        <v>0</v>
      </c>
    </row>
    <row r="13231" spans="1:32" x14ac:dyDescent="0.2">
      <c r="A13231" s="51">
        <v>550821174</v>
      </c>
      <c r="B13231" s="51" t="s">
        <v>12</v>
      </c>
      <c r="C13231" s="51" t="s">
        <v>31</v>
      </c>
      <c r="D13231" s="51" t="s">
        <v>3603</v>
      </c>
      <c r="E13231" s="51">
        <v>6</v>
      </c>
      <c r="F13231" s="51" t="s">
        <v>3601</v>
      </c>
      <c r="G13231" s="51" t="s">
        <v>3602</v>
      </c>
      <c r="H13231" s="51">
        <v>3119</v>
      </c>
      <c r="I13231" s="51" t="s">
        <v>2626</v>
      </c>
      <c r="J13231" s="52">
        <v>6014</v>
      </c>
      <c r="K13231" s="51" t="s">
        <v>41</v>
      </c>
      <c r="L13231" s="51" t="s">
        <v>36</v>
      </c>
      <c r="M13231" s="51">
        <v>0</v>
      </c>
      <c r="N13231" s="51">
        <v>0</v>
      </c>
      <c r="O13231" s="51">
        <v>0</v>
      </c>
      <c r="P13231" s="51">
        <v>0</v>
      </c>
      <c r="Q13231" s="51">
        <v>0</v>
      </c>
    </row>
    <row r="13232" spans="1:32" x14ac:dyDescent="0.2">
      <c r="A13232" s="51">
        <v>550821174</v>
      </c>
      <c r="B13232" s="51" t="s">
        <v>12</v>
      </c>
      <c r="C13232" s="51" t="s">
        <v>31</v>
      </c>
      <c r="D13232" s="51" t="s">
        <v>3603</v>
      </c>
      <c r="E13232" s="51">
        <v>6</v>
      </c>
      <c r="F13232" s="51" t="s">
        <v>3601</v>
      </c>
      <c r="G13232" s="51" t="s">
        <v>3602</v>
      </c>
      <c r="H13232" s="51">
        <v>3119</v>
      </c>
      <c r="I13232" s="51" t="s">
        <v>2626</v>
      </c>
      <c r="J13232" s="52">
        <v>6014</v>
      </c>
      <c r="K13232" s="51" t="s">
        <v>41</v>
      </c>
      <c r="L13232" s="51" t="s">
        <v>37</v>
      </c>
      <c r="M13232" s="51">
        <v>0</v>
      </c>
      <c r="N13232" s="51">
        <v>0</v>
      </c>
      <c r="O13232" s="51">
        <v>0</v>
      </c>
      <c r="P13232" s="51">
        <v>0</v>
      </c>
      <c r="Q13232" s="51">
        <v>0</v>
      </c>
    </row>
    <row r="13233" spans="1:32" x14ac:dyDescent="0.2">
      <c r="A13233" s="51">
        <v>550821174</v>
      </c>
      <c r="B13233" s="51" t="s">
        <v>12</v>
      </c>
      <c r="C13233" s="51" t="s">
        <v>31</v>
      </c>
      <c r="D13233" s="51" t="s">
        <v>3603</v>
      </c>
      <c r="E13233" s="51">
        <v>6</v>
      </c>
      <c r="F13233" s="51" t="s">
        <v>3601</v>
      </c>
      <c r="G13233" s="51" t="s">
        <v>3602</v>
      </c>
      <c r="H13233" s="51">
        <v>3119</v>
      </c>
      <c r="I13233" s="51" t="s">
        <v>2626</v>
      </c>
      <c r="J13233" s="52">
        <v>6014</v>
      </c>
      <c r="K13233" s="51" t="s">
        <v>41</v>
      </c>
      <c r="L13233" s="51" t="s">
        <v>38</v>
      </c>
      <c r="M13233" s="51">
        <v>0</v>
      </c>
      <c r="N13233" s="51">
        <v>0</v>
      </c>
      <c r="O13233" s="51">
        <v>0</v>
      </c>
      <c r="P13233" s="51">
        <v>0</v>
      </c>
      <c r="Q13233" s="51">
        <v>0</v>
      </c>
    </row>
    <row r="13234" spans="1:32" x14ac:dyDescent="0.2">
      <c r="A13234" s="51">
        <v>550821174</v>
      </c>
      <c r="B13234" s="51" t="s">
        <v>12</v>
      </c>
      <c r="C13234" s="51" t="s">
        <v>31</v>
      </c>
      <c r="D13234" s="51" t="s">
        <v>3603</v>
      </c>
      <c r="E13234" s="51">
        <v>6</v>
      </c>
      <c r="F13234" s="51" t="s">
        <v>3601</v>
      </c>
      <c r="G13234" s="51" t="s">
        <v>3602</v>
      </c>
      <c r="H13234" s="51">
        <v>3177</v>
      </c>
      <c r="I13234" s="51" t="s">
        <v>2627</v>
      </c>
      <c r="J13234" s="52">
        <v>6029</v>
      </c>
      <c r="K13234" s="51" t="s">
        <v>567</v>
      </c>
      <c r="L13234" s="51" t="s">
        <v>34</v>
      </c>
      <c r="M13234" s="51">
        <v>0</v>
      </c>
      <c r="N13234" s="51">
        <v>0</v>
      </c>
      <c r="O13234" s="51">
        <v>0</v>
      </c>
      <c r="P13234" s="51">
        <v>0</v>
      </c>
      <c r="Q13234" s="51">
        <v>0</v>
      </c>
      <c r="S13234">
        <f t="shared" ref="S13234" si="23776">SUM(M13234:P13234)/4</f>
        <v>0</v>
      </c>
      <c r="T13234">
        <f t="shared" ref="T13234" si="23777">SUM(Q13235:Q13236)</f>
        <v>0</v>
      </c>
      <c r="U13234">
        <f t="shared" ref="U13234" si="23778">SUM(Q13237:Q13238)</f>
        <v>0</v>
      </c>
      <c r="W13234">
        <f>IF(T13234=0,$W$22,"")</f>
        <v>1</v>
      </c>
      <c r="Y13234" t="str">
        <f t="shared" ref="Y13234" si="23779">IF(S13234&gt;SUM(T13234+U13234),$Y$22,"")</f>
        <v/>
      </c>
      <c r="AA13234" t="str">
        <f t="shared" ref="AA13234" si="23780">IF(S13234&gt;$AA$13,$AA$22,"")</f>
        <v/>
      </c>
      <c r="AC13234">
        <f t="shared" ref="AC13234" si="23781">A13234</f>
        <v>550821174</v>
      </c>
      <c r="AD13234">
        <f t="shared" ref="AD13234" si="23782">H13234</f>
        <v>3177</v>
      </c>
      <c r="AE13234">
        <f t="shared" ref="AE13234" si="23783">SUM(W13234:AA13234)</f>
        <v>1</v>
      </c>
      <c r="AF13234" s="15">
        <f t="shared" ref="AF13234" si="23784">J13234</f>
        <v>6029</v>
      </c>
    </row>
    <row r="13235" spans="1:32" x14ac:dyDescent="0.2">
      <c r="A13235" s="51">
        <v>550821174</v>
      </c>
      <c r="B13235" s="51" t="s">
        <v>12</v>
      </c>
      <c r="C13235" s="51" t="s">
        <v>31</v>
      </c>
      <c r="D13235" s="51" t="s">
        <v>3603</v>
      </c>
      <c r="E13235" s="51">
        <v>6</v>
      </c>
      <c r="F13235" s="51" t="s">
        <v>3601</v>
      </c>
      <c r="G13235" s="51" t="s">
        <v>3602</v>
      </c>
      <c r="H13235" s="51">
        <v>3177</v>
      </c>
      <c r="I13235" s="51" t="s">
        <v>2627</v>
      </c>
      <c r="J13235" s="52">
        <v>6029</v>
      </c>
      <c r="K13235" s="51" t="s">
        <v>567</v>
      </c>
      <c r="L13235" s="51" t="s">
        <v>35</v>
      </c>
      <c r="M13235" s="51">
        <v>0</v>
      </c>
      <c r="N13235" s="51">
        <v>0</v>
      </c>
      <c r="O13235" s="51">
        <v>0</v>
      </c>
      <c r="P13235" s="51">
        <v>0</v>
      </c>
      <c r="Q13235" s="51">
        <v>0</v>
      </c>
    </row>
    <row r="13236" spans="1:32" x14ac:dyDescent="0.2">
      <c r="A13236" s="51">
        <v>550821174</v>
      </c>
      <c r="B13236" s="51" t="s">
        <v>12</v>
      </c>
      <c r="C13236" s="51" t="s">
        <v>31</v>
      </c>
      <c r="D13236" s="51" t="s">
        <v>3603</v>
      </c>
      <c r="E13236" s="51">
        <v>6</v>
      </c>
      <c r="F13236" s="51" t="s">
        <v>3601</v>
      </c>
      <c r="G13236" s="51" t="s">
        <v>3602</v>
      </c>
      <c r="H13236" s="51">
        <v>3177</v>
      </c>
      <c r="I13236" s="51" t="s">
        <v>2627</v>
      </c>
      <c r="J13236" s="52">
        <v>6029</v>
      </c>
      <c r="K13236" s="51" t="s">
        <v>567</v>
      </c>
      <c r="L13236" s="51" t="s">
        <v>36</v>
      </c>
      <c r="M13236" s="51">
        <v>0</v>
      </c>
      <c r="N13236" s="51">
        <v>0</v>
      </c>
      <c r="O13236" s="51">
        <v>0</v>
      </c>
      <c r="P13236" s="51">
        <v>0</v>
      </c>
      <c r="Q13236" s="51">
        <v>0</v>
      </c>
    </row>
    <row r="13237" spans="1:32" x14ac:dyDescent="0.2">
      <c r="A13237" s="51">
        <v>550821174</v>
      </c>
      <c r="B13237" s="51" t="s">
        <v>12</v>
      </c>
      <c r="C13237" s="51" t="s">
        <v>31</v>
      </c>
      <c r="D13237" s="51" t="s">
        <v>3603</v>
      </c>
      <c r="E13237" s="51">
        <v>6</v>
      </c>
      <c r="F13237" s="51" t="s">
        <v>3601</v>
      </c>
      <c r="G13237" s="51" t="s">
        <v>3602</v>
      </c>
      <c r="H13237" s="51">
        <v>3177</v>
      </c>
      <c r="I13237" s="51" t="s">
        <v>2627</v>
      </c>
      <c r="J13237" s="52">
        <v>6029</v>
      </c>
      <c r="K13237" s="51" t="s">
        <v>567</v>
      </c>
      <c r="L13237" s="51" t="s">
        <v>37</v>
      </c>
      <c r="M13237" s="51">
        <v>0</v>
      </c>
      <c r="N13237" s="51">
        <v>0</v>
      </c>
      <c r="O13237" s="51">
        <v>0</v>
      </c>
      <c r="P13237" s="51">
        <v>0</v>
      </c>
      <c r="Q13237" s="51">
        <v>0</v>
      </c>
    </row>
    <row r="13238" spans="1:32" x14ac:dyDescent="0.2">
      <c r="A13238" s="51">
        <v>550821174</v>
      </c>
      <c r="B13238" s="51" t="s">
        <v>12</v>
      </c>
      <c r="C13238" s="51" t="s">
        <v>31</v>
      </c>
      <c r="D13238" s="51" t="s">
        <v>3603</v>
      </c>
      <c r="E13238" s="51">
        <v>6</v>
      </c>
      <c r="F13238" s="51" t="s">
        <v>3601</v>
      </c>
      <c r="G13238" s="51" t="s">
        <v>3602</v>
      </c>
      <c r="H13238" s="51">
        <v>3177</v>
      </c>
      <c r="I13238" s="51" t="s">
        <v>2627</v>
      </c>
      <c r="J13238" s="52">
        <v>6029</v>
      </c>
      <c r="K13238" s="51" t="s">
        <v>567</v>
      </c>
      <c r="L13238" s="51" t="s">
        <v>38</v>
      </c>
      <c r="M13238" s="51">
        <v>0</v>
      </c>
      <c r="N13238" s="51">
        <v>0</v>
      </c>
      <c r="O13238" s="51">
        <v>0</v>
      </c>
      <c r="P13238" s="51">
        <v>0</v>
      </c>
      <c r="Q13238" s="51">
        <v>0</v>
      </c>
    </row>
    <row r="13239" spans="1:32" x14ac:dyDescent="0.2">
      <c r="A13239" s="51">
        <v>550821174</v>
      </c>
      <c r="B13239" s="51" t="s">
        <v>12</v>
      </c>
      <c r="C13239" s="51" t="s">
        <v>31</v>
      </c>
      <c r="D13239" s="51" t="s">
        <v>3603</v>
      </c>
      <c r="E13239" s="51">
        <v>6</v>
      </c>
      <c r="F13239" s="51" t="s">
        <v>3601</v>
      </c>
      <c r="G13239" s="51" t="s">
        <v>3602</v>
      </c>
      <c r="H13239" s="51">
        <v>3192</v>
      </c>
      <c r="I13239" s="51" t="s">
        <v>2628</v>
      </c>
      <c r="J13239" s="52">
        <v>6014</v>
      </c>
      <c r="K13239" s="51" t="s">
        <v>41</v>
      </c>
      <c r="L13239" s="51" t="s">
        <v>34</v>
      </c>
      <c r="M13239" s="51">
        <v>0</v>
      </c>
      <c r="N13239" s="51">
        <v>0</v>
      </c>
      <c r="O13239" s="51">
        <v>0</v>
      </c>
      <c r="P13239" s="51">
        <v>0</v>
      </c>
      <c r="Q13239" s="51">
        <v>0</v>
      </c>
      <c r="S13239">
        <f t="shared" ref="S13239" si="23785">SUM(M13239:P13239)/4</f>
        <v>0</v>
      </c>
      <c r="T13239">
        <f t="shared" ref="T13239" si="23786">SUM(Q13240:Q13241)</f>
        <v>0</v>
      </c>
      <c r="U13239">
        <f t="shared" ref="U13239" si="23787">SUM(Q13242:Q13243)</f>
        <v>0</v>
      </c>
      <c r="W13239">
        <f>IF(T13239=0,$W$22,"")</f>
        <v>1</v>
      </c>
      <c r="Y13239" t="str">
        <f t="shared" ref="Y13239" si="23788">IF(S13239&gt;SUM(T13239+U13239),$Y$22,"")</f>
        <v/>
      </c>
      <c r="AA13239" t="str">
        <f t="shared" ref="AA13239" si="23789">IF(S13239&gt;$AA$13,$AA$22,"")</f>
        <v/>
      </c>
      <c r="AC13239">
        <f t="shared" ref="AC13239" si="23790">A13239</f>
        <v>550821174</v>
      </c>
      <c r="AD13239">
        <f t="shared" ref="AD13239" si="23791">H13239</f>
        <v>3192</v>
      </c>
      <c r="AE13239">
        <f t="shared" ref="AE13239" si="23792">SUM(W13239:AA13239)</f>
        <v>1</v>
      </c>
      <c r="AF13239" s="15">
        <f t="shared" ref="AF13239" si="23793">J13239</f>
        <v>6014</v>
      </c>
    </row>
    <row r="13240" spans="1:32" x14ac:dyDescent="0.2">
      <c r="A13240" s="51">
        <v>550821174</v>
      </c>
      <c r="B13240" s="51" t="s">
        <v>12</v>
      </c>
      <c r="C13240" s="51" t="s">
        <v>31</v>
      </c>
      <c r="D13240" s="51" t="s">
        <v>3603</v>
      </c>
      <c r="E13240" s="51">
        <v>6</v>
      </c>
      <c r="F13240" s="51" t="s">
        <v>3601</v>
      </c>
      <c r="G13240" s="51" t="s">
        <v>3602</v>
      </c>
      <c r="H13240" s="51">
        <v>3192</v>
      </c>
      <c r="I13240" s="51" t="s">
        <v>2628</v>
      </c>
      <c r="J13240" s="52">
        <v>6014</v>
      </c>
      <c r="K13240" s="51" t="s">
        <v>41</v>
      </c>
      <c r="L13240" s="51" t="s">
        <v>35</v>
      </c>
      <c r="M13240" s="51">
        <v>0</v>
      </c>
      <c r="N13240" s="51">
        <v>0</v>
      </c>
      <c r="O13240" s="51">
        <v>0</v>
      </c>
      <c r="P13240" s="51">
        <v>0</v>
      </c>
      <c r="Q13240" s="51">
        <v>0</v>
      </c>
    </row>
    <row r="13241" spans="1:32" x14ac:dyDescent="0.2">
      <c r="A13241" s="51">
        <v>550821174</v>
      </c>
      <c r="B13241" s="51" t="s">
        <v>12</v>
      </c>
      <c r="C13241" s="51" t="s">
        <v>31</v>
      </c>
      <c r="D13241" s="51" t="s">
        <v>3603</v>
      </c>
      <c r="E13241" s="51">
        <v>6</v>
      </c>
      <c r="F13241" s="51" t="s">
        <v>3601</v>
      </c>
      <c r="G13241" s="51" t="s">
        <v>3602</v>
      </c>
      <c r="H13241" s="51">
        <v>3192</v>
      </c>
      <c r="I13241" s="51" t="s">
        <v>2628</v>
      </c>
      <c r="J13241" s="52">
        <v>6014</v>
      </c>
      <c r="K13241" s="51" t="s">
        <v>41</v>
      </c>
      <c r="L13241" s="51" t="s">
        <v>36</v>
      </c>
      <c r="M13241" s="51">
        <v>0</v>
      </c>
      <c r="N13241" s="51">
        <v>0</v>
      </c>
      <c r="O13241" s="51">
        <v>0</v>
      </c>
      <c r="P13241" s="51">
        <v>0</v>
      </c>
      <c r="Q13241" s="51">
        <v>0</v>
      </c>
    </row>
    <row r="13242" spans="1:32" x14ac:dyDescent="0.2">
      <c r="A13242" s="51">
        <v>550821174</v>
      </c>
      <c r="B13242" s="51" t="s">
        <v>12</v>
      </c>
      <c r="C13242" s="51" t="s">
        <v>31</v>
      </c>
      <c r="D13242" s="51" t="s">
        <v>3603</v>
      </c>
      <c r="E13242" s="51">
        <v>6</v>
      </c>
      <c r="F13242" s="51" t="s">
        <v>3601</v>
      </c>
      <c r="G13242" s="51" t="s">
        <v>3602</v>
      </c>
      <c r="H13242" s="51">
        <v>3192</v>
      </c>
      <c r="I13242" s="51" t="s">
        <v>2628</v>
      </c>
      <c r="J13242" s="52">
        <v>6014</v>
      </c>
      <c r="K13242" s="51" t="s">
        <v>41</v>
      </c>
      <c r="L13242" s="51" t="s">
        <v>37</v>
      </c>
      <c r="M13242" s="51">
        <v>0</v>
      </c>
      <c r="N13242" s="51">
        <v>0</v>
      </c>
      <c r="O13242" s="51">
        <v>0</v>
      </c>
      <c r="P13242" s="51">
        <v>0</v>
      </c>
      <c r="Q13242" s="51">
        <v>0</v>
      </c>
    </row>
    <row r="13243" spans="1:32" x14ac:dyDescent="0.2">
      <c r="A13243" s="51">
        <v>550821174</v>
      </c>
      <c r="B13243" s="51" t="s">
        <v>12</v>
      </c>
      <c r="C13243" s="51" t="s">
        <v>31</v>
      </c>
      <c r="D13243" s="51" t="s">
        <v>3603</v>
      </c>
      <c r="E13243" s="51">
        <v>6</v>
      </c>
      <c r="F13243" s="51" t="s">
        <v>3601</v>
      </c>
      <c r="G13243" s="51" t="s">
        <v>3602</v>
      </c>
      <c r="H13243" s="51">
        <v>3192</v>
      </c>
      <c r="I13243" s="51" t="s">
        <v>2628</v>
      </c>
      <c r="J13243" s="52">
        <v>6014</v>
      </c>
      <c r="K13243" s="51" t="s">
        <v>41</v>
      </c>
      <c r="L13243" s="51" t="s">
        <v>38</v>
      </c>
      <c r="M13243" s="51">
        <v>0</v>
      </c>
      <c r="N13243" s="51">
        <v>0</v>
      </c>
      <c r="O13243" s="51">
        <v>0</v>
      </c>
      <c r="P13243" s="51">
        <v>0</v>
      </c>
      <c r="Q13243" s="51">
        <v>0</v>
      </c>
    </row>
    <row r="13244" spans="1:32" x14ac:dyDescent="0.2">
      <c r="A13244" s="51">
        <v>550821174</v>
      </c>
      <c r="B13244" s="51" t="s">
        <v>12</v>
      </c>
      <c r="C13244" s="51" t="s">
        <v>31</v>
      </c>
      <c r="D13244" s="51" t="s">
        <v>3603</v>
      </c>
      <c r="E13244" s="51">
        <v>6</v>
      </c>
      <c r="F13244" s="51" t="s">
        <v>3601</v>
      </c>
      <c r="G13244" s="51" t="s">
        <v>3602</v>
      </c>
      <c r="H13244" s="51">
        <v>3200</v>
      </c>
      <c r="I13244" s="51" t="s">
        <v>2629</v>
      </c>
      <c r="J13244" s="52">
        <v>6041</v>
      </c>
      <c r="K13244" s="51" t="s">
        <v>1118</v>
      </c>
      <c r="L13244" s="51" t="s">
        <v>34</v>
      </c>
      <c r="M13244" s="51">
        <v>0</v>
      </c>
      <c r="N13244" s="51">
        <v>0</v>
      </c>
      <c r="O13244" s="51">
        <v>0</v>
      </c>
      <c r="P13244" s="51">
        <v>0</v>
      </c>
      <c r="Q13244" s="51">
        <v>0</v>
      </c>
      <c r="S13244">
        <f t="shared" ref="S13244" si="23794">SUM(M13244:P13244)/4</f>
        <v>0</v>
      </c>
      <c r="T13244">
        <f t="shared" ref="T13244" si="23795">SUM(Q13245:Q13246)</f>
        <v>1</v>
      </c>
      <c r="U13244">
        <f t="shared" ref="U13244" si="23796">SUM(Q13247:Q13248)</f>
        <v>0</v>
      </c>
      <c r="W13244" t="str">
        <f>IF(T13244=0,$W$22,"")</f>
        <v/>
      </c>
      <c r="Y13244" t="str">
        <f t="shared" ref="Y13244" si="23797">IF(S13244&gt;SUM(T13244+U13244),$Y$22,"")</f>
        <v/>
      </c>
      <c r="AA13244" t="str">
        <f t="shared" ref="AA13244" si="23798">IF(S13244&gt;$AA$13,$AA$22,"")</f>
        <v/>
      </c>
      <c r="AC13244">
        <f t="shared" ref="AC13244" si="23799">A13244</f>
        <v>550821174</v>
      </c>
      <c r="AD13244">
        <f t="shared" ref="AD13244" si="23800">H13244</f>
        <v>3200</v>
      </c>
      <c r="AE13244">
        <f t="shared" ref="AE13244" si="23801">SUM(W13244:AA13244)</f>
        <v>0</v>
      </c>
      <c r="AF13244" s="15">
        <f t="shared" ref="AF13244" si="23802">J13244</f>
        <v>6041</v>
      </c>
    </row>
    <row r="13245" spans="1:32" x14ac:dyDescent="0.2">
      <c r="A13245" s="51">
        <v>550821174</v>
      </c>
      <c r="B13245" s="51" t="s">
        <v>12</v>
      </c>
      <c r="C13245" s="51" t="s">
        <v>31</v>
      </c>
      <c r="D13245" s="51" t="s">
        <v>3603</v>
      </c>
      <c r="E13245" s="51">
        <v>6</v>
      </c>
      <c r="F13245" s="51" t="s">
        <v>3601</v>
      </c>
      <c r="G13245" s="51" t="s">
        <v>3602</v>
      </c>
      <c r="H13245" s="51">
        <v>3200</v>
      </c>
      <c r="I13245" s="51" t="s">
        <v>2629</v>
      </c>
      <c r="J13245" s="52">
        <v>6041</v>
      </c>
      <c r="K13245" s="51" t="s">
        <v>1118</v>
      </c>
      <c r="L13245" s="51" t="s">
        <v>35</v>
      </c>
      <c r="M13245" s="51">
        <v>0</v>
      </c>
      <c r="N13245" s="51">
        <v>0</v>
      </c>
      <c r="O13245" s="51">
        <v>0</v>
      </c>
      <c r="P13245" s="51">
        <v>0</v>
      </c>
      <c r="Q13245" s="51">
        <v>1</v>
      </c>
    </row>
    <row r="13246" spans="1:32" x14ac:dyDescent="0.2">
      <c r="A13246" s="51">
        <v>550821174</v>
      </c>
      <c r="B13246" s="51" t="s">
        <v>12</v>
      </c>
      <c r="C13246" s="51" t="s">
        <v>31</v>
      </c>
      <c r="D13246" s="51" t="s">
        <v>3603</v>
      </c>
      <c r="E13246" s="51">
        <v>6</v>
      </c>
      <c r="F13246" s="51" t="s">
        <v>3601</v>
      </c>
      <c r="G13246" s="51" t="s">
        <v>3602</v>
      </c>
      <c r="H13246" s="51">
        <v>3200</v>
      </c>
      <c r="I13246" s="51" t="s">
        <v>2629</v>
      </c>
      <c r="J13246" s="52">
        <v>6041</v>
      </c>
      <c r="K13246" s="51" t="s">
        <v>1118</v>
      </c>
      <c r="L13246" s="51" t="s">
        <v>36</v>
      </c>
      <c r="M13246" s="51">
        <v>0</v>
      </c>
      <c r="N13246" s="51">
        <v>0</v>
      </c>
      <c r="O13246" s="51">
        <v>0</v>
      </c>
      <c r="P13246" s="51">
        <v>0</v>
      </c>
      <c r="Q13246" s="51">
        <v>0</v>
      </c>
    </row>
    <row r="13247" spans="1:32" x14ac:dyDescent="0.2">
      <c r="A13247" s="51">
        <v>550821174</v>
      </c>
      <c r="B13247" s="51" t="s">
        <v>12</v>
      </c>
      <c r="C13247" s="51" t="s">
        <v>31</v>
      </c>
      <c r="D13247" s="51" t="s">
        <v>3603</v>
      </c>
      <c r="E13247" s="51">
        <v>6</v>
      </c>
      <c r="F13247" s="51" t="s">
        <v>3601</v>
      </c>
      <c r="G13247" s="51" t="s">
        <v>3602</v>
      </c>
      <c r="H13247" s="51">
        <v>3200</v>
      </c>
      <c r="I13247" s="51" t="s">
        <v>2629</v>
      </c>
      <c r="J13247" s="52">
        <v>6041</v>
      </c>
      <c r="K13247" s="51" t="s">
        <v>1118</v>
      </c>
      <c r="L13247" s="51" t="s">
        <v>37</v>
      </c>
      <c r="M13247" s="51">
        <v>0</v>
      </c>
      <c r="N13247" s="51">
        <v>0</v>
      </c>
      <c r="O13247" s="51">
        <v>0</v>
      </c>
      <c r="P13247" s="51">
        <v>0</v>
      </c>
      <c r="Q13247" s="51">
        <v>0</v>
      </c>
    </row>
    <row r="13248" spans="1:32" x14ac:dyDescent="0.2">
      <c r="A13248" s="51">
        <v>550821174</v>
      </c>
      <c r="B13248" s="51" t="s">
        <v>12</v>
      </c>
      <c r="C13248" s="51" t="s">
        <v>31</v>
      </c>
      <c r="D13248" s="51" t="s">
        <v>3603</v>
      </c>
      <c r="E13248" s="51">
        <v>6</v>
      </c>
      <c r="F13248" s="51" t="s">
        <v>3601</v>
      </c>
      <c r="G13248" s="51" t="s">
        <v>3602</v>
      </c>
      <c r="H13248" s="51">
        <v>3200</v>
      </c>
      <c r="I13248" s="51" t="s">
        <v>2629</v>
      </c>
      <c r="J13248" s="52">
        <v>6041</v>
      </c>
      <c r="K13248" s="51" t="s">
        <v>1118</v>
      </c>
      <c r="L13248" s="51" t="s">
        <v>38</v>
      </c>
      <c r="M13248" s="51">
        <v>0</v>
      </c>
      <c r="N13248" s="51">
        <v>0</v>
      </c>
      <c r="O13248" s="51">
        <v>0</v>
      </c>
      <c r="P13248" s="51">
        <v>0</v>
      </c>
      <c r="Q13248" s="51">
        <v>0</v>
      </c>
    </row>
    <row r="13249" spans="1:32" x14ac:dyDescent="0.2">
      <c r="A13249" s="51">
        <v>550821174</v>
      </c>
      <c r="B13249" s="51" t="s">
        <v>12</v>
      </c>
      <c r="C13249" s="51" t="s">
        <v>31</v>
      </c>
      <c r="D13249" s="51" t="s">
        <v>3603</v>
      </c>
      <c r="E13249" s="51">
        <v>6</v>
      </c>
      <c r="F13249" s="51" t="s">
        <v>3601</v>
      </c>
      <c r="G13249" s="51" t="s">
        <v>3602</v>
      </c>
      <c r="H13249" s="51">
        <v>3201</v>
      </c>
      <c r="I13249" s="51" t="s">
        <v>2630</v>
      </c>
      <c r="J13249" s="52">
        <v>6014</v>
      </c>
      <c r="K13249" s="51" t="s">
        <v>41</v>
      </c>
      <c r="L13249" s="51" t="s">
        <v>34</v>
      </c>
      <c r="M13249" s="51">
        <v>0</v>
      </c>
      <c r="N13249" s="51">
        <v>0</v>
      </c>
      <c r="O13249" s="51">
        <v>1</v>
      </c>
      <c r="P13249" s="51">
        <v>0</v>
      </c>
      <c r="Q13249" s="51">
        <v>0</v>
      </c>
      <c r="S13249">
        <f t="shared" ref="S13249" si="23803">SUM(M13249:P13249)/4</f>
        <v>0.25</v>
      </c>
      <c r="T13249">
        <f t="shared" ref="T13249" si="23804">SUM(Q13250:Q13251)</f>
        <v>1</v>
      </c>
      <c r="U13249">
        <f t="shared" ref="U13249" si="23805">SUM(Q13252:Q13253)</f>
        <v>1</v>
      </c>
      <c r="W13249" t="str">
        <f>IF(T13249=0,$W$22,"")</f>
        <v/>
      </c>
      <c r="Y13249" t="str">
        <f t="shared" ref="Y13249" si="23806">IF(S13249&gt;SUM(T13249+U13249),$Y$22,"")</f>
        <v/>
      </c>
      <c r="AA13249" t="str">
        <f t="shared" ref="AA13249" si="23807">IF(S13249&gt;$AA$13,$AA$22,"")</f>
        <v/>
      </c>
      <c r="AC13249">
        <f t="shared" ref="AC13249" si="23808">A13249</f>
        <v>550821174</v>
      </c>
      <c r="AD13249">
        <f t="shared" ref="AD13249" si="23809">H13249</f>
        <v>3201</v>
      </c>
      <c r="AE13249">
        <f t="shared" ref="AE13249" si="23810">SUM(W13249:AA13249)</f>
        <v>0</v>
      </c>
      <c r="AF13249" s="15">
        <f t="shared" ref="AF13249" si="23811">J13249</f>
        <v>6014</v>
      </c>
    </row>
    <row r="13250" spans="1:32" x14ac:dyDescent="0.2">
      <c r="A13250" s="51">
        <v>550821174</v>
      </c>
      <c r="B13250" s="51" t="s">
        <v>12</v>
      </c>
      <c r="C13250" s="51" t="s">
        <v>31</v>
      </c>
      <c r="D13250" s="51" t="s">
        <v>3603</v>
      </c>
      <c r="E13250" s="51">
        <v>6</v>
      </c>
      <c r="F13250" s="51" t="s">
        <v>3601</v>
      </c>
      <c r="G13250" s="51" t="s">
        <v>3602</v>
      </c>
      <c r="H13250" s="51">
        <v>3201</v>
      </c>
      <c r="I13250" s="51" t="s">
        <v>2630</v>
      </c>
      <c r="J13250" s="52">
        <v>6014</v>
      </c>
      <c r="K13250" s="51" t="s">
        <v>41</v>
      </c>
      <c r="L13250" s="51" t="s">
        <v>35</v>
      </c>
      <c r="M13250" s="51">
        <v>0</v>
      </c>
      <c r="N13250" s="51">
        <v>0</v>
      </c>
      <c r="O13250" s="51">
        <v>0</v>
      </c>
      <c r="P13250" s="51">
        <v>0</v>
      </c>
      <c r="Q13250" s="51">
        <v>1</v>
      </c>
    </row>
    <row r="13251" spans="1:32" x14ac:dyDescent="0.2">
      <c r="A13251" s="51">
        <v>550821174</v>
      </c>
      <c r="B13251" s="51" t="s">
        <v>12</v>
      </c>
      <c r="C13251" s="51" t="s">
        <v>31</v>
      </c>
      <c r="D13251" s="51" t="s">
        <v>3603</v>
      </c>
      <c r="E13251" s="51">
        <v>6</v>
      </c>
      <c r="F13251" s="51" t="s">
        <v>3601</v>
      </c>
      <c r="G13251" s="51" t="s">
        <v>3602</v>
      </c>
      <c r="H13251" s="51">
        <v>3201</v>
      </c>
      <c r="I13251" s="51" t="s">
        <v>2630</v>
      </c>
      <c r="J13251" s="52">
        <v>6014</v>
      </c>
      <c r="K13251" s="51" t="s">
        <v>41</v>
      </c>
      <c r="L13251" s="51" t="s">
        <v>36</v>
      </c>
      <c r="M13251" s="51">
        <v>0</v>
      </c>
      <c r="N13251" s="51">
        <v>0</v>
      </c>
      <c r="O13251" s="51">
        <v>0</v>
      </c>
      <c r="P13251" s="51">
        <v>0</v>
      </c>
      <c r="Q13251" s="51">
        <v>0</v>
      </c>
    </row>
    <row r="13252" spans="1:32" x14ac:dyDescent="0.2">
      <c r="A13252" s="51">
        <v>550821174</v>
      </c>
      <c r="B13252" s="51" t="s">
        <v>12</v>
      </c>
      <c r="C13252" s="51" t="s">
        <v>31</v>
      </c>
      <c r="D13252" s="51" t="s">
        <v>3603</v>
      </c>
      <c r="E13252" s="51">
        <v>6</v>
      </c>
      <c r="F13252" s="51" t="s">
        <v>3601</v>
      </c>
      <c r="G13252" s="51" t="s">
        <v>3602</v>
      </c>
      <c r="H13252" s="51">
        <v>3201</v>
      </c>
      <c r="I13252" s="51" t="s">
        <v>2630</v>
      </c>
      <c r="J13252" s="52">
        <v>6014</v>
      </c>
      <c r="K13252" s="51" t="s">
        <v>41</v>
      </c>
      <c r="L13252" s="51" t="s">
        <v>37</v>
      </c>
      <c r="M13252" s="51">
        <v>0</v>
      </c>
      <c r="N13252" s="51">
        <v>0</v>
      </c>
      <c r="O13252" s="51">
        <v>0</v>
      </c>
      <c r="P13252" s="51">
        <v>0</v>
      </c>
      <c r="Q13252" s="51">
        <v>1</v>
      </c>
    </row>
    <row r="13253" spans="1:32" x14ac:dyDescent="0.2">
      <c r="A13253" s="51">
        <v>550821174</v>
      </c>
      <c r="B13253" s="51" t="s">
        <v>12</v>
      </c>
      <c r="C13253" s="51" t="s">
        <v>31</v>
      </c>
      <c r="D13253" s="51" t="s">
        <v>3603</v>
      </c>
      <c r="E13253" s="51">
        <v>6</v>
      </c>
      <c r="F13253" s="51" t="s">
        <v>3601</v>
      </c>
      <c r="G13253" s="51" t="s">
        <v>3602</v>
      </c>
      <c r="H13253" s="51">
        <v>3201</v>
      </c>
      <c r="I13253" s="51" t="s">
        <v>2630</v>
      </c>
      <c r="J13253" s="52">
        <v>6014</v>
      </c>
      <c r="K13253" s="51" t="s">
        <v>41</v>
      </c>
      <c r="L13253" s="51" t="s">
        <v>38</v>
      </c>
      <c r="M13253" s="51">
        <v>0</v>
      </c>
      <c r="N13253" s="51">
        <v>0</v>
      </c>
      <c r="O13253" s="51">
        <v>0</v>
      </c>
      <c r="P13253" s="51">
        <v>0</v>
      </c>
      <c r="Q13253" s="51">
        <v>0</v>
      </c>
    </row>
    <row r="13254" spans="1:32" x14ac:dyDescent="0.2">
      <c r="A13254" s="51">
        <v>550821174</v>
      </c>
      <c r="B13254" s="51" t="s">
        <v>12</v>
      </c>
      <c r="C13254" s="51" t="s">
        <v>31</v>
      </c>
      <c r="D13254" s="51" t="s">
        <v>3603</v>
      </c>
      <c r="E13254" s="51">
        <v>6</v>
      </c>
      <c r="F13254" s="51" t="s">
        <v>3601</v>
      </c>
      <c r="G13254" s="51" t="s">
        <v>3602</v>
      </c>
      <c r="H13254" s="51">
        <v>3205</v>
      </c>
      <c r="I13254" s="51" t="s">
        <v>2631</v>
      </c>
      <c r="J13254" s="52">
        <v>6014</v>
      </c>
      <c r="K13254" s="51" t="s">
        <v>41</v>
      </c>
      <c r="L13254" s="51" t="s">
        <v>34</v>
      </c>
      <c r="M13254" s="51">
        <v>1</v>
      </c>
      <c r="N13254" s="51">
        <v>0</v>
      </c>
      <c r="O13254" s="51">
        <v>0</v>
      </c>
      <c r="P13254" s="51">
        <v>0</v>
      </c>
      <c r="Q13254" s="51">
        <v>0</v>
      </c>
      <c r="S13254">
        <f t="shared" ref="S13254" si="23812">SUM(M13254:P13254)/4</f>
        <v>0.25</v>
      </c>
      <c r="T13254">
        <f t="shared" ref="T13254" si="23813">SUM(Q13255:Q13256)</f>
        <v>1</v>
      </c>
      <c r="U13254">
        <f t="shared" ref="U13254" si="23814">SUM(Q13257:Q13258)</f>
        <v>0</v>
      </c>
      <c r="W13254" t="str">
        <f>IF(T13254=0,$W$22,"")</f>
        <v/>
      </c>
      <c r="Y13254" t="str">
        <f t="shared" ref="Y13254" si="23815">IF(S13254&gt;SUM(T13254+U13254),$Y$22,"")</f>
        <v/>
      </c>
      <c r="AA13254" t="str">
        <f t="shared" ref="AA13254" si="23816">IF(S13254&gt;$AA$13,$AA$22,"")</f>
        <v/>
      </c>
      <c r="AC13254">
        <f t="shared" ref="AC13254" si="23817">A13254</f>
        <v>550821174</v>
      </c>
      <c r="AD13254">
        <f t="shared" ref="AD13254" si="23818">H13254</f>
        <v>3205</v>
      </c>
      <c r="AE13254">
        <f t="shared" ref="AE13254" si="23819">SUM(W13254:AA13254)</f>
        <v>0</v>
      </c>
      <c r="AF13254" s="15">
        <f t="shared" ref="AF13254" si="23820">J13254</f>
        <v>6014</v>
      </c>
    </row>
    <row r="13255" spans="1:32" x14ac:dyDescent="0.2">
      <c r="A13255" s="51">
        <v>550821174</v>
      </c>
      <c r="B13255" s="51" t="s">
        <v>12</v>
      </c>
      <c r="C13255" s="51" t="s">
        <v>31</v>
      </c>
      <c r="D13255" s="51" t="s">
        <v>3603</v>
      </c>
      <c r="E13255" s="51">
        <v>6</v>
      </c>
      <c r="F13255" s="51" t="s">
        <v>3601</v>
      </c>
      <c r="G13255" s="51" t="s">
        <v>3602</v>
      </c>
      <c r="H13255" s="51">
        <v>3205</v>
      </c>
      <c r="I13255" s="51" t="s">
        <v>2631</v>
      </c>
      <c r="J13255" s="52">
        <v>6014</v>
      </c>
      <c r="K13255" s="51" t="s">
        <v>41</v>
      </c>
      <c r="L13255" s="51" t="s">
        <v>35</v>
      </c>
      <c r="M13255" s="51">
        <v>0</v>
      </c>
      <c r="N13255" s="51">
        <v>0</v>
      </c>
      <c r="O13255" s="51">
        <v>0</v>
      </c>
      <c r="P13255" s="51">
        <v>0</v>
      </c>
      <c r="Q13255" s="51">
        <v>1</v>
      </c>
    </row>
    <row r="13256" spans="1:32" x14ac:dyDescent="0.2">
      <c r="A13256" s="51">
        <v>550821174</v>
      </c>
      <c r="B13256" s="51" t="s">
        <v>12</v>
      </c>
      <c r="C13256" s="51" t="s">
        <v>31</v>
      </c>
      <c r="D13256" s="51" t="s">
        <v>3603</v>
      </c>
      <c r="E13256" s="51">
        <v>6</v>
      </c>
      <c r="F13256" s="51" t="s">
        <v>3601</v>
      </c>
      <c r="G13256" s="51" t="s">
        <v>3602</v>
      </c>
      <c r="H13256" s="51">
        <v>3205</v>
      </c>
      <c r="I13256" s="51" t="s">
        <v>2631</v>
      </c>
      <c r="J13256" s="52">
        <v>6014</v>
      </c>
      <c r="K13256" s="51" t="s">
        <v>41</v>
      </c>
      <c r="L13256" s="51" t="s">
        <v>36</v>
      </c>
      <c r="M13256" s="51">
        <v>0</v>
      </c>
      <c r="N13256" s="51">
        <v>0</v>
      </c>
      <c r="O13256" s="51">
        <v>0</v>
      </c>
      <c r="P13256" s="51">
        <v>0</v>
      </c>
      <c r="Q13256" s="51">
        <v>0</v>
      </c>
    </row>
    <row r="13257" spans="1:32" x14ac:dyDescent="0.2">
      <c r="A13257" s="51">
        <v>550821174</v>
      </c>
      <c r="B13257" s="51" t="s">
        <v>12</v>
      </c>
      <c r="C13257" s="51" t="s">
        <v>31</v>
      </c>
      <c r="D13257" s="51" t="s">
        <v>3603</v>
      </c>
      <c r="E13257" s="51">
        <v>6</v>
      </c>
      <c r="F13257" s="51" t="s">
        <v>3601</v>
      </c>
      <c r="G13257" s="51" t="s">
        <v>3602</v>
      </c>
      <c r="H13257" s="51">
        <v>3205</v>
      </c>
      <c r="I13257" s="51" t="s">
        <v>2631</v>
      </c>
      <c r="J13257" s="52">
        <v>6014</v>
      </c>
      <c r="K13257" s="51" t="s">
        <v>41</v>
      </c>
      <c r="L13257" s="51" t="s">
        <v>37</v>
      </c>
      <c r="M13257" s="51">
        <v>0</v>
      </c>
      <c r="N13257" s="51">
        <v>0</v>
      </c>
      <c r="O13257" s="51">
        <v>0</v>
      </c>
      <c r="P13257" s="51">
        <v>0</v>
      </c>
      <c r="Q13257" s="51">
        <v>0</v>
      </c>
    </row>
    <row r="13258" spans="1:32" x14ac:dyDescent="0.2">
      <c r="A13258" s="51">
        <v>550821174</v>
      </c>
      <c r="B13258" s="51" t="s">
        <v>12</v>
      </c>
      <c r="C13258" s="51" t="s">
        <v>31</v>
      </c>
      <c r="D13258" s="51" t="s">
        <v>3603</v>
      </c>
      <c r="E13258" s="51">
        <v>6</v>
      </c>
      <c r="F13258" s="51" t="s">
        <v>3601</v>
      </c>
      <c r="G13258" s="51" t="s">
        <v>3602</v>
      </c>
      <c r="H13258" s="51">
        <v>3205</v>
      </c>
      <c r="I13258" s="51" t="s">
        <v>2631</v>
      </c>
      <c r="J13258" s="52">
        <v>6014</v>
      </c>
      <c r="K13258" s="51" t="s">
        <v>41</v>
      </c>
      <c r="L13258" s="51" t="s">
        <v>38</v>
      </c>
      <c r="M13258" s="51">
        <v>0</v>
      </c>
      <c r="N13258" s="51">
        <v>0</v>
      </c>
      <c r="O13258" s="51">
        <v>0</v>
      </c>
      <c r="P13258" s="51">
        <v>0</v>
      </c>
      <c r="Q13258" s="51">
        <v>0</v>
      </c>
    </row>
    <row r="13259" spans="1:32" x14ac:dyDescent="0.2">
      <c r="A13259" s="51">
        <v>550821174</v>
      </c>
      <c r="B13259" s="51" t="s">
        <v>12</v>
      </c>
      <c r="C13259" s="51" t="s">
        <v>31</v>
      </c>
      <c r="D13259" s="51" t="s">
        <v>3603</v>
      </c>
      <c r="E13259" s="51">
        <v>6</v>
      </c>
      <c r="F13259" s="51" t="s">
        <v>3601</v>
      </c>
      <c r="G13259" s="51" t="s">
        <v>3602</v>
      </c>
      <c r="H13259" s="51">
        <v>3206</v>
      </c>
      <c r="I13259" s="51" t="s">
        <v>1234</v>
      </c>
      <c r="J13259" s="52">
        <v>6022</v>
      </c>
      <c r="K13259" s="51" t="s">
        <v>47</v>
      </c>
      <c r="L13259" s="51" t="s">
        <v>34</v>
      </c>
      <c r="M13259" s="51">
        <v>0</v>
      </c>
      <c r="N13259" s="51">
        <v>0</v>
      </c>
      <c r="O13259" s="51">
        <v>0</v>
      </c>
      <c r="P13259" s="51">
        <v>0</v>
      </c>
      <c r="Q13259" s="51">
        <v>0</v>
      </c>
      <c r="S13259">
        <f t="shared" ref="S13259" si="23821">SUM(M13259:P13259)/4</f>
        <v>0</v>
      </c>
      <c r="T13259">
        <f t="shared" ref="T13259" si="23822">SUM(Q13260:Q13261)</f>
        <v>2</v>
      </c>
      <c r="U13259">
        <f t="shared" ref="U13259" si="23823">SUM(Q13262:Q13263)</f>
        <v>0</v>
      </c>
      <c r="W13259" t="str">
        <f>IF(T13259=0,$W$22,"")</f>
        <v/>
      </c>
      <c r="Y13259" t="str">
        <f t="shared" ref="Y13259" si="23824">IF(S13259&gt;SUM(T13259+U13259),$Y$22,"")</f>
        <v/>
      </c>
      <c r="AA13259" t="str">
        <f t="shared" ref="AA13259" si="23825">IF(S13259&gt;$AA$13,$AA$22,"")</f>
        <v/>
      </c>
      <c r="AC13259">
        <f t="shared" ref="AC13259" si="23826">A13259</f>
        <v>550821174</v>
      </c>
      <c r="AD13259">
        <f t="shared" ref="AD13259" si="23827">H13259</f>
        <v>3206</v>
      </c>
      <c r="AE13259">
        <f t="shared" ref="AE13259" si="23828">SUM(W13259:AA13259)</f>
        <v>0</v>
      </c>
      <c r="AF13259" s="15">
        <f t="shared" ref="AF13259" si="23829">J13259</f>
        <v>6022</v>
      </c>
    </row>
    <row r="13260" spans="1:32" x14ac:dyDescent="0.2">
      <c r="A13260" s="51">
        <v>550821174</v>
      </c>
      <c r="B13260" s="51" t="s">
        <v>12</v>
      </c>
      <c r="C13260" s="51" t="s">
        <v>31</v>
      </c>
      <c r="D13260" s="51" t="s">
        <v>3603</v>
      </c>
      <c r="E13260" s="51">
        <v>6</v>
      </c>
      <c r="F13260" s="51" t="s">
        <v>3601</v>
      </c>
      <c r="G13260" s="51" t="s">
        <v>3602</v>
      </c>
      <c r="H13260" s="51">
        <v>3206</v>
      </c>
      <c r="I13260" s="51" t="s">
        <v>1234</v>
      </c>
      <c r="J13260" s="52">
        <v>6022</v>
      </c>
      <c r="K13260" s="51" t="s">
        <v>47</v>
      </c>
      <c r="L13260" s="51" t="s">
        <v>35</v>
      </c>
      <c r="M13260" s="51">
        <v>0</v>
      </c>
      <c r="N13260" s="51">
        <v>0</v>
      </c>
      <c r="O13260" s="51">
        <v>0</v>
      </c>
      <c r="P13260" s="51">
        <v>0</v>
      </c>
      <c r="Q13260" s="51">
        <v>2</v>
      </c>
    </row>
    <row r="13261" spans="1:32" x14ac:dyDescent="0.2">
      <c r="A13261" s="51">
        <v>550821174</v>
      </c>
      <c r="B13261" s="51" t="s">
        <v>12</v>
      </c>
      <c r="C13261" s="51" t="s">
        <v>31</v>
      </c>
      <c r="D13261" s="51" t="s">
        <v>3603</v>
      </c>
      <c r="E13261" s="51">
        <v>6</v>
      </c>
      <c r="F13261" s="51" t="s">
        <v>3601</v>
      </c>
      <c r="G13261" s="51" t="s">
        <v>3602</v>
      </c>
      <c r="H13261" s="51">
        <v>3206</v>
      </c>
      <c r="I13261" s="51" t="s">
        <v>1234</v>
      </c>
      <c r="J13261" s="52">
        <v>6022</v>
      </c>
      <c r="K13261" s="51" t="s">
        <v>47</v>
      </c>
      <c r="L13261" s="51" t="s">
        <v>36</v>
      </c>
      <c r="M13261" s="51">
        <v>0</v>
      </c>
      <c r="N13261" s="51">
        <v>0</v>
      </c>
      <c r="O13261" s="51">
        <v>0</v>
      </c>
      <c r="P13261" s="51">
        <v>0</v>
      </c>
      <c r="Q13261" s="51">
        <v>0</v>
      </c>
    </row>
    <row r="13262" spans="1:32" x14ac:dyDescent="0.2">
      <c r="A13262" s="51">
        <v>550821174</v>
      </c>
      <c r="B13262" s="51" t="s">
        <v>12</v>
      </c>
      <c r="C13262" s="51" t="s">
        <v>31</v>
      </c>
      <c r="D13262" s="51" t="s">
        <v>3603</v>
      </c>
      <c r="E13262" s="51">
        <v>6</v>
      </c>
      <c r="F13262" s="51" t="s">
        <v>3601</v>
      </c>
      <c r="G13262" s="51" t="s">
        <v>3602</v>
      </c>
      <c r="H13262" s="51">
        <v>3206</v>
      </c>
      <c r="I13262" s="51" t="s">
        <v>1234</v>
      </c>
      <c r="J13262" s="52">
        <v>6022</v>
      </c>
      <c r="K13262" s="51" t="s">
        <v>47</v>
      </c>
      <c r="L13262" s="51" t="s">
        <v>37</v>
      </c>
      <c r="M13262" s="51">
        <v>0</v>
      </c>
      <c r="N13262" s="51">
        <v>0</v>
      </c>
      <c r="O13262" s="51">
        <v>0</v>
      </c>
      <c r="P13262" s="51">
        <v>0</v>
      </c>
      <c r="Q13262" s="51">
        <v>0</v>
      </c>
    </row>
    <row r="13263" spans="1:32" x14ac:dyDescent="0.2">
      <c r="A13263" s="51">
        <v>550821174</v>
      </c>
      <c r="B13263" s="51" t="s">
        <v>12</v>
      </c>
      <c r="C13263" s="51" t="s">
        <v>31</v>
      </c>
      <c r="D13263" s="51" t="s">
        <v>3603</v>
      </c>
      <c r="E13263" s="51">
        <v>6</v>
      </c>
      <c r="F13263" s="51" t="s">
        <v>3601</v>
      </c>
      <c r="G13263" s="51" t="s">
        <v>3602</v>
      </c>
      <c r="H13263" s="51">
        <v>3206</v>
      </c>
      <c r="I13263" s="51" t="s">
        <v>1234</v>
      </c>
      <c r="J13263" s="52">
        <v>6022</v>
      </c>
      <c r="K13263" s="51" t="s">
        <v>47</v>
      </c>
      <c r="L13263" s="51" t="s">
        <v>38</v>
      </c>
      <c r="M13263" s="51">
        <v>0</v>
      </c>
      <c r="N13263" s="51">
        <v>0</v>
      </c>
      <c r="O13263" s="51">
        <v>0</v>
      </c>
      <c r="P13263" s="51">
        <v>0</v>
      </c>
      <c r="Q13263" s="51">
        <v>0</v>
      </c>
    </row>
    <row r="13264" spans="1:32" x14ac:dyDescent="0.2">
      <c r="A13264" s="51">
        <v>550821174</v>
      </c>
      <c r="B13264" s="51" t="s">
        <v>12</v>
      </c>
      <c r="C13264" s="51" t="s">
        <v>31</v>
      </c>
      <c r="D13264" s="51" t="s">
        <v>3603</v>
      </c>
      <c r="E13264" s="51">
        <v>6</v>
      </c>
      <c r="F13264" s="51" t="s">
        <v>3601</v>
      </c>
      <c r="G13264" s="51" t="s">
        <v>3602</v>
      </c>
      <c r="H13264" s="51">
        <v>3207</v>
      </c>
      <c r="I13264" s="51" t="s">
        <v>2632</v>
      </c>
      <c r="J13264" s="52">
        <v>6014</v>
      </c>
      <c r="K13264" s="51" t="s">
        <v>41</v>
      </c>
      <c r="L13264" s="51" t="s">
        <v>34</v>
      </c>
      <c r="M13264" s="51">
        <v>1</v>
      </c>
      <c r="N13264" s="51">
        <v>0</v>
      </c>
      <c r="O13264" s="51">
        <v>0</v>
      </c>
      <c r="P13264" s="51">
        <v>0</v>
      </c>
      <c r="Q13264" s="51">
        <v>0</v>
      </c>
      <c r="S13264">
        <f t="shared" ref="S13264" si="23830">SUM(M13264:P13264)/4</f>
        <v>0.25</v>
      </c>
      <c r="T13264">
        <f t="shared" ref="T13264" si="23831">SUM(Q13265:Q13266)</f>
        <v>1</v>
      </c>
      <c r="U13264">
        <f t="shared" ref="U13264" si="23832">SUM(Q13267:Q13268)</f>
        <v>1</v>
      </c>
      <c r="W13264" t="str">
        <f>IF(T13264=0,$W$22,"")</f>
        <v/>
      </c>
      <c r="Y13264" t="str">
        <f t="shared" ref="Y13264" si="23833">IF(S13264&gt;SUM(T13264+U13264),$Y$22,"")</f>
        <v/>
      </c>
      <c r="AA13264" t="str">
        <f t="shared" ref="AA13264" si="23834">IF(S13264&gt;$AA$13,$AA$22,"")</f>
        <v/>
      </c>
      <c r="AC13264">
        <f t="shared" ref="AC13264" si="23835">A13264</f>
        <v>550821174</v>
      </c>
      <c r="AD13264">
        <f t="shared" ref="AD13264" si="23836">H13264</f>
        <v>3207</v>
      </c>
      <c r="AE13264">
        <f t="shared" ref="AE13264" si="23837">SUM(W13264:AA13264)</f>
        <v>0</v>
      </c>
      <c r="AF13264" s="15">
        <f t="shared" ref="AF13264" si="23838">J13264</f>
        <v>6014</v>
      </c>
    </row>
    <row r="13265" spans="1:32" x14ac:dyDescent="0.2">
      <c r="A13265" s="51">
        <v>550821174</v>
      </c>
      <c r="B13265" s="51" t="s">
        <v>12</v>
      </c>
      <c r="C13265" s="51" t="s">
        <v>31</v>
      </c>
      <c r="D13265" s="51" t="s">
        <v>3603</v>
      </c>
      <c r="E13265" s="51">
        <v>6</v>
      </c>
      <c r="F13265" s="51" t="s">
        <v>3601</v>
      </c>
      <c r="G13265" s="51" t="s">
        <v>3602</v>
      </c>
      <c r="H13265" s="51">
        <v>3207</v>
      </c>
      <c r="I13265" s="51" t="s">
        <v>2632</v>
      </c>
      <c r="J13265" s="52">
        <v>6014</v>
      </c>
      <c r="K13265" s="51" t="s">
        <v>41</v>
      </c>
      <c r="L13265" s="51" t="s">
        <v>35</v>
      </c>
      <c r="M13265" s="51">
        <v>0</v>
      </c>
      <c r="N13265" s="51">
        <v>0</v>
      </c>
      <c r="O13265" s="51">
        <v>0</v>
      </c>
      <c r="P13265" s="51">
        <v>0</v>
      </c>
      <c r="Q13265" s="51">
        <v>1</v>
      </c>
    </row>
    <row r="13266" spans="1:32" x14ac:dyDescent="0.2">
      <c r="A13266" s="51">
        <v>550821174</v>
      </c>
      <c r="B13266" s="51" t="s">
        <v>12</v>
      </c>
      <c r="C13266" s="51" t="s">
        <v>31</v>
      </c>
      <c r="D13266" s="51" t="s">
        <v>3603</v>
      </c>
      <c r="E13266" s="51">
        <v>6</v>
      </c>
      <c r="F13266" s="51" t="s">
        <v>3601</v>
      </c>
      <c r="G13266" s="51" t="s">
        <v>3602</v>
      </c>
      <c r="H13266" s="51">
        <v>3207</v>
      </c>
      <c r="I13266" s="51" t="s">
        <v>2632</v>
      </c>
      <c r="J13266" s="52">
        <v>6014</v>
      </c>
      <c r="K13266" s="51" t="s">
        <v>41</v>
      </c>
      <c r="L13266" s="51" t="s">
        <v>36</v>
      </c>
      <c r="M13266" s="51">
        <v>0</v>
      </c>
      <c r="N13266" s="51">
        <v>0</v>
      </c>
      <c r="O13266" s="51">
        <v>0</v>
      </c>
      <c r="P13266" s="51">
        <v>0</v>
      </c>
      <c r="Q13266" s="51">
        <v>0</v>
      </c>
    </row>
    <row r="13267" spans="1:32" x14ac:dyDescent="0.2">
      <c r="A13267" s="51">
        <v>550821174</v>
      </c>
      <c r="B13267" s="51" t="s">
        <v>12</v>
      </c>
      <c r="C13267" s="51" t="s">
        <v>31</v>
      </c>
      <c r="D13267" s="51" t="s">
        <v>3603</v>
      </c>
      <c r="E13267" s="51">
        <v>6</v>
      </c>
      <c r="F13267" s="51" t="s">
        <v>3601</v>
      </c>
      <c r="G13267" s="51" t="s">
        <v>3602</v>
      </c>
      <c r="H13267" s="51">
        <v>3207</v>
      </c>
      <c r="I13267" s="51" t="s">
        <v>2632</v>
      </c>
      <c r="J13267" s="52">
        <v>6014</v>
      </c>
      <c r="K13267" s="51" t="s">
        <v>41</v>
      </c>
      <c r="L13267" s="51" t="s">
        <v>37</v>
      </c>
      <c r="M13267" s="51">
        <v>0</v>
      </c>
      <c r="N13267" s="51">
        <v>0</v>
      </c>
      <c r="O13267" s="51">
        <v>0</v>
      </c>
      <c r="P13267" s="51">
        <v>0</v>
      </c>
      <c r="Q13267" s="51">
        <v>1</v>
      </c>
    </row>
    <row r="13268" spans="1:32" x14ac:dyDescent="0.2">
      <c r="A13268" s="51">
        <v>550821174</v>
      </c>
      <c r="B13268" s="51" t="s">
        <v>12</v>
      </c>
      <c r="C13268" s="51" t="s">
        <v>31</v>
      </c>
      <c r="D13268" s="51" t="s">
        <v>3603</v>
      </c>
      <c r="E13268" s="51">
        <v>6</v>
      </c>
      <c r="F13268" s="51" t="s">
        <v>3601</v>
      </c>
      <c r="G13268" s="51" t="s">
        <v>3602</v>
      </c>
      <c r="H13268" s="51">
        <v>3207</v>
      </c>
      <c r="I13268" s="51" t="s">
        <v>2632</v>
      </c>
      <c r="J13268" s="52">
        <v>6014</v>
      </c>
      <c r="K13268" s="51" t="s">
        <v>41</v>
      </c>
      <c r="L13268" s="51" t="s">
        <v>38</v>
      </c>
      <c r="M13268" s="51">
        <v>0</v>
      </c>
      <c r="N13268" s="51">
        <v>0</v>
      </c>
      <c r="O13268" s="51">
        <v>0</v>
      </c>
      <c r="P13268" s="51">
        <v>0</v>
      </c>
      <c r="Q13268" s="51">
        <v>0</v>
      </c>
    </row>
    <row r="13269" spans="1:32" x14ac:dyDescent="0.2">
      <c r="A13269" s="51">
        <v>550821174</v>
      </c>
      <c r="B13269" s="51" t="s">
        <v>12</v>
      </c>
      <c r="C13269" s="51" t="s">
        <v>31</v>
      </c>
      <c r="D13269" s="51" t="s">
        <v>3603</v>
      </c>
      <c r="E13269" s="51">
        <v>6</v>
      </c>
      <c r="F13269" s="51" t="s">
        <v>3601</v>
      </c>
      <c r="G13269" s="51" t="s">
        <v>3602</v>
      </c>
      <c r="H13269" s="51">
        <v>3208</v>
      </c>
      <c r="I13269" s="51" t="s">
        <v>2633</v>
      </c>
      <c r="J13269" s="52">
        <v>6029</v>
      </c>
      <c r="K13269" s="51" t="s">
        <v>567</v>
      </c>
      <c r="L13269" s="51" t="s">
        <v>34</v>
      </c>
      <c r="M13269" s="51">
        <v>0</v>
      </c>
      <c r="N13269" s="51">
        <v>0</v>
      </c>
      <c r="O13269" s="51">
        <v>0</v>
      </c>
      <c r="P13269" s="51">
        <v>0</v>
      </c>
      <c r="Q13269" s="51">
        <v>0</v>
      </c>
      <c r="S13269">
        <f t="shared" ref="S13269" si="23839">SUM(M13269:P13269)/4</f>
        <v>0</v>
      </c>
      <c r="T13269">
        <f t="shared" ref="T13269" si="23840">SUM(Q13270:Q13271)</f>
        <v>1</v>
      </c>
      <c r="U13269">
        <f t="shared" ref="U13269" si="23841">SUM(Q13272:Q13273)</f>
        <v>0</v>
      </c>
      <c r="W13269" t="str">
        <f>IF(T13269=0,$W$22,"")</f>
        <v/>
      </c>
      <c r="Y13269" t="str">
        <f t="shared" ref="Y13269" si="23842">IF(S13269&gt;SUM(T13269+U13269),$Y$22,"")</f>
        <v/>
      </c>
      <c r="AA13269" t="str">
        <f t="shared" ref="AA13269" si="23843">IF(S13269&gt;$AA$13,$AA$22,"")</f>
        <v/>
      </c>
      <c r="AC13269">
        <f t="shared" ref="AC13269" si="23844">A13269</f>
        <v>550821174</v>
      </c>
      <c r="AD13269">
        <f t="shared" ref="AD13269" si="23845">H13269</f>
        <v>3208</v>
      </c>
      <c r="AE13269">
        <f t="shared" ref="AE13269" si="23846">SUM(W13269:AA13269)</f>
        <v>0</v>
      </c>
      <c r="AF13269" s="15">
        <f t="shared" ref="AF13269" si="23847">J13269</f>
        <v>6029</v>
      </c>
    </row>
    <row r="13270" spans="1:32" x14ac:dyDescent="0.2">
      <c r="A13270" s="51">
        <v>550821174</v>
      </c>
      <c r="B13270" s="51" t="s">
        <v>12</v>
      </c>
      <c r="C13270" s="51" t="s">
        <v>31</v>
      </c>
      <c r="D13270" s="51" t="s">
        <v>3603</v>
      </c>
      <c r="E13270" s="51">
        <v>6</v>
      </c>
      <c r="F13270" s="51" t="s">
        <v>3601</v>
      </c>
      <c r="G13270" s="51" t="s">
        <v>3602</v>
      </c>
      <c r="H13270" s="51">
        <v>3208</v>
      </c>
      <c r="I13270" s="51" t="s">
        <v>2633</v>
      </c>
      <c r="J13270" s="52">
        <v>6029</v>
      </c>
      <c r="K13270" s="51" t="s">
        <v>567</v>
      </c>
      <c r="L13270" s="51" t="s">
        <v>35</v>
      </c>
      <c r="M13270" s="51">
        <v>0</v>
      </c>
      <c r="N13270" s="51">
        <v>0</v>
      </c>
      <c r="O13270" s="51">
        <v>0</v>
      </c>
      <c r="P13270" s="51">
        <v>0</v>
      </c>
      <c r="Q13270" s="51">
        <v>1</v>
      </c>
    </row>
    <row r="13271" spans="1:32" x14ac:dyDescent="0.2">
      <c r="A13271" s="51">
        <v>550821174</v>
      </c>
      <c r="B13271" s="51" t="s">
        <v>12</v>
      </c>
      <c r="C13271" s="51" t="s">
        <v>31</v>
      </c>
      <c r="D13271" s="51" t="s">
        <v>3603</v>
      </c>
      <c r="E13271" s="51">
        <v>6</v>
      </c>
      <c r="F13271" s="51" t="s">
        <v>3601</v>
      </c>
      <c r="G13271" s="51" t="s">
        <v>3602</v>
      </c>
      <c r="H13271" s="51">
        <v>3208</v>
      </c>
      <c r="I13271" s="51" t="s">
        <v>2633</v>
      </c>
      <c r="J13271" s="52">
        <v>6029</v>
      </c>
      <c r="K13271" s="51" t="s">
        <v>567</v>
      </c>
      <c r="L13271" s="51" t="s">
        <v>36</v>
      </c>
      <c r="M13271" s="51">
        <v>0</v>
      </c>
      <c r="N13271" s="51">
        <v>0</v>
      </c>
      <c r="O13271" s="51">
        <v>0</v>
      </c>
      <c r="P13271" s="51">
        <v>0</v>
      </c>
      <c r="Q13271" s="51">
        <v>0</v>
      </c>
    </row>
    <row r="13272" spans="1:32" x14ac:dyDescent="0.2">
      <c r="A13272" s="51">
        <v>550821174</v>
      </c>
      <c r="B13272" s="51" t="s">
        <v>12</v>
      </c>
      <c r="C13272" s="51" t="s">
        <v>31</v>
      </c>
      <c r="D13272" s="51" t="s">
        <v>3603</v>
      </c>
      <c r="E13272" s="51">
        <v>6</v>
      </c>
      <c r="F13272" s="51" t="s">
        <v>3601</v>
      </c>
      <c r="G13272" s="51" t="s">
        <v>3602</v>
      </c>
      <c r="H13272" s="51">
        <v>3208</v>
      </c>
      <c r="I13272" s="51" t="s">
        <v>2633</v>
      </c>
      <c r="J13272" s="52">
        <v>6029</v>
      </c>
      <c r="K13272" s="51" t="s">
        <v>567</v>
      </c>
      <c r="L13272" s="51" t="s">
        <v>37</v>
      </c>
      <c r="M13272" s="51">
        <v>0</v>
      </c>
      <c r="N13272" s="51">
        <v>0</v>
      </c>
      <c r="O13272" s="51">
        <v>0</v>
      </c>
      <c r="P13272" s="51">
        <v>0</v>
      </c>
      <c r="Q13272" s="51">
        <v>0</v>
      </c>
    </row>
    <row r="13273" spans="1:32" x14ac:dyDescent="0.2">
      <c r="A13273" s="51">
        <v>550821174</v>
      </c>
      <c r="B13273" s="51" t="s">
        <v>12</v>
      </c>
      <c r="C13273" s="51" t="s">
        <v>31</v>
      </c>
      <c r="D13273" s="51" t="s">
        <v>3603</v>
      </c>
      <c r="E13273" s="51">
        <v>6</v>
      </c>
      <c r="F13273" s="51" t="s">
        <v>3601</v>
      </c>
      <c r="G13273" s="51" t="s">
        <v>3602</v>
      </c>
      <c r="H13273" s="51">
        <v>3208</v>
      </c>
      <c r="I13273" s="51" t="s">
        <v>2633</v>
      </c>
      <c r="J13273" s="52">
        <v>6029</v>
      </c>
      <c r="K13273" s="51" t="s">
        <v>567</v>
      </c>
      <c r="L13273" s="51" t="s">
        <v>38</v>
      </c>
      <c r="M13273" s="51">
        <v>0</v>
      </c>
      <c r="N13273" s="51">
        <v>0</v>
      </c>
      <c r="O13273" s="51">
        <v>0</v>
      </c>
      <c r="P13273" s="51">
        <v>0</v>
      </c>
      <c r="Q13273" s="51">
        <v>0</v>
      </c>
    </row>
    <row r="13274" spans="1:32" x14ac:dyDescent="0.2">
      <c r="A13274" s="51">
        <v>550821174</v>
      </c>
      <c r="B13274" s="51" t="s">
        <v>12</v>
      </c>
      <c r="C13274" s="51" t="s">
        <v>31</v>
      </c>
      <c r="D13274" s="51" t="s">
        <v>3603</v>
      </c>
      <c r="E13274" s="51">
        <v>6</v>
      </c>
      <c r="F13274" s="51" t="s">
        <v>3601</v>
      </c>
      <c r="G13274" s="51" t="s">
        <v>3602</v>
      </c>
      <c r="H13274" s="51">
        <v>3209</v>
      </c>
      <c r="I13274" s="51" t="s">
        <v>2634</v>
      </c>
      <c r="J13274" s="52">
        <v>6022</v>
      </c>
      <c r="K13274" s="51" t="s">
        <v>47</v>
      </c>
      <c r="L13274" s="51" t="s">
        <v>34</v>
      </c>
      <c r="M13274" s="51">
        <v>0</v>
      </c>
      <c r="N13274" s="51">
        <v>0</v>
      </c>
      <c r="O13274" s="51">
        <v>0</v>
      </c>
      <c r="P13274" s="51">
        <v>0</v>
      </c>
      <c r="Q13274" s="51">
        <v>0</v>
      </c>
      <c r="S13274">
        <f t="shared" ref="S13274" si="23848">SUM(M13274:P13274)/4</f>
        <v>0</v>
      </c>
      <c r="T13274">
        <f t="shared" ref="T13274" si="23849">SUM(Q13275:Q13276)</f>
        <v>1</v>
      </c>
      <c r="U13274">
        <f t="shared" ref="U13274" si="23850">SUM(Q13277:Q13278)</f>
        <v>0</v>
      </c>
      <c r="W13274" t="str">
        <f>IF(T13274=0,$W$22,"")</f>
        <v/>
      </c>
      <c r="Y13274" t="str">
        <f t="shared" ref="Y13274" si="23851">IF(S13274&gt;SUM(T13274+U13274),$Y$22,"")</f>
        <v/>
      </c>
      <c r="AA13274" t="str">
        <f t="shared" ref="AA13274" si="23852">IF(S13274&gt;$AA$13,$AA$22,"")</f>
        <v/>
      </c>
      <c r="AC13274">
        <f t="shared" ref="AC13274" si="23853">A13274</f>
        <v>550821174</v>
      </c>
      <c r="AD13274">
        <f t="shared" ref="AD13274" si="23854">H13274</f>
        <v>3209</v>
      </c>
      <c r="AE13274">
        <f t="shared" ref="AE13274" si="23855">SUM(W13274:AA13274)</f>
        <v>0</v>
      </c>
      <c r="AF13274" s="15">
        <f t="shared" ref="AF13274" si="23856">J13274</f>
        <v>6022</v>
      </c>
    </row>
    <row r="13275" spans="1:32" x14ac:dyDescent="0.2">
      <c r="A13275" s="51">
        <v>550821174</v>
      </c>
      <c r="B13275" s="51" t="s">
        <v>12</v>
      </c>
      <c r="C13275" s="51" t="s">
        <v>31</v>
      </c>
      <c r="D13275" s="51" t="s">
        <v>3603</v>
      </c>
      <c r="E13275" s="51">
        <v>6</v>
      </c>
      <c r="F13275" s="51" t="s">
        <v>3601</v>
      </c>
      <c r="G13275" s="51" t="s">
        <v>3602</v>
      </c>
      <c r="H13275" s="51">
        <v>3209</v>
      </c>
      <c r="I13275" s="51" t="s">
        <v>2634</v>
      </c>
      <c r="J13275" s="52">
        <v>6022</v>
      </c>
      <c r="K13275" s="51" t="s">
        <v>47</v>
      </c>
      <c r="L13275" s="51" t="s">
        <v>35</v>
      </c>
      <c r="M13275" s="51">
        <v>0</v>
      </c>
      <c r="N13275" s="51">
        <v>0</v>
      </c>
      <c r="O13275" s="51">
        <v>0</v>
      </c>
      <c r="P13275" s="51">
        <v>0</v>
      </c>
      <c r="Q13275" s="51">
        <v>1</v>
      </c>
    </row>
    <row r="13276" spans="1:32" x14ac:dyDescent="0.2">
      <c r="A13276" s="51">
        <v>550821174</v>
      </c>
      <c r="B13276" s="51" t="s">
        <v>12</v>
      </c>
      <c r="C13276" s="51" t="s">
        <v>31</v>
      </c>
      <c r="D13276" s="51" t="s">
        <v>3603</v>
      </c>
      <c r="E13276" s="51">
        <v>6</v>
      </c>
      <c r="F13276" s="51" t="s">
        <v>3601</v>
      </c>
      <c r="G13276" s="51" t="s">
        <v>3602</v>
      </c>
      <c r="H13276" s="51">
        <v>3209</v>
      </c>
      <c r="I13276" s="51" t="s">
        <v>2634</v>
      </c>
      <c r="J13276" s="52">
        <v>6022</v>
      </c>
      <c r="K13276" s="51" t="s">
        <v>47</v>
      </c>
      <c r="L13276" s="51" t="s">
        <v>36</v>
      </c>
      <c r="M13276" s="51">
        <v>0</v>
      </c>
      <c r="N13276" s="51">
        <v>0</v>
      </c>
      <c r="O13276" s="51">
        <v>0</v>
      </c>
      <c r="P13276" s="51">
        <v>0</v>
      </c>
      <c r="Q13276" s="51">
        <v>0</v>
      </c>
    </row>
    <row r="13277" spans="1:32" x14ac:dyDescent="0.2">
      <c r="A13277" s="51">
        <v>550821174</v>
      </c>
      <c r="B13277" s="51" t="s">
        <v>12</v>
      </c>
      <c r="C13277" s="51" t="s">
        <v>31</v>
      </c>
      <c r="D13277" s="51" t="s">
        <v>3603</v>
      </c>
      <c r="E13277" s="51">
        <v>6</v>
      </c>
      <c r="F13277" s="51" t="s">
        <v>3601</v>
      </c>
      <c r="G13277" s="51" t="s">
        <v>3602</v>
      </c>
      <c r="H13277" s="51">
        <v>3209</v>
      </c>
      <c r="I13277" s="51" t="s">
        <v>2634</v>
      </c>
      <c r="J13277" s="52">
        <v>6022</v>
      </c>
      <c r="K13277" s="51" t="s">
        <v>47</v>
      </c>
      <c r="L13277" s="51" t="s">
        <v>37</v>
      </c>
      <c r="M13277" s="51">
        <v>0</v>
      </c>
      <c r="N13277" s="51">
        <v>0</v>
      </c>
      <c r="O13277" s="51">
        <v>0</v>
      </c>
      <c r="P13277" s="51">
        <v>0</v>
      </c>
      <c r="Q13277" s="51">
        <v>0</v>
      </c>
    </row>
    <row r="13278" spans="1:32" x14ac:dyDescent="0.2">
      <c r="A13278" s="51">
        <v>550821174</v>
      </c>
      <c r="B13278" s="51" t="s">
        <v>12</v>
      </c>
      <c r="C13278" s="51" t="s">
        <v>31</v>
      </c>
      <c r="D13278" s="51" t="s">
        <v>3603</v>
      </c>
      <c r="E13278" s="51">
        <v>6</v>
      </c>
      <c r="F13278" s="51" t="s">
        <v>3601</v>
      </c>
      <c r="G13278" s="51" t="s">
        <v>3602</v>
      </c>
      <c r="H13278" s="51">
        <v>3209</v>
      </c>
      <c r="I13278" s="51" t="s">
        <v>2634</v>
      </c>
      <c r="J13278" s="52">
        <v>6022</v>
      </c>
      <c r="K13278" s="51" t="s">
        <v>47</v>
      </c>
      <c r="L13278" s="51" t="s">
        <v>38</v>
      </c>
      <c r="M13278" s="51">
        <v>0</v>
      </c>
      <c r="N13278" s="51">
        <v>0</v>
      </c>
      <c r="O13278" s="51">
        <v>0</v>
      </c>
      <c r="P13278" s="51">
        <v>0</v>
      </c>
      <c r="Q13278" s="51">
        <v>0</v>
      </c>
    </row>
    <row r="13279" spans="1:32" x14ac:dyDescent="0.2">
      <c r="A13279" s="51">
        <v>550821174</v>
      </c>
      <c r="B13279" s="51" t="s">
        <v>12</v>
      </c>
      <c r="C13279" s="51" t="s">
        <v>31</v>
      </c>
      <c r="D13279" s="51" t="s">
        <v>3603</v>
      </c>
      <c r="E13279" s="51">
        <v>6</v>
      </c>
      <c r="F13279" s="51" t="s">
        <v>3601</v>
      </c>
      <c r="G13279" s="51" t="s">
        <v>3602</v>
      </c>
      <c r="H13279" s="51">
        <v>3210</v>
      </c>
      <c r="I13279" s="51" t="s">
        <v>2635</v>
      </c>
      <c r="J13279" s="52">
        <v>6022</v>
      </c>
      <c r="K13279" s="51" t="s">
        <v>47</v>
      </c>
      <c r="L13279" s="51" t="s">
        <v>34</v>
      </c>
      <c r="M13279" s="51">
        <v>0</v>
      </c>
      <c r="N13279" s="51">
        <v>0</v>
      </c>
      <c r="O13279" s="51">
        <v>0</v>
      </c>
      <c r="P13279" s="51">
        <v>0</v>
      </c>
      <c r="Q13279" s="51">
        <v>0</v>
      </c>
      <c r="S13279">
        <f t="shared" ref="S13279" si="23857">SUM(M13279:P13279)/4</f>
        <v>0</v>
      </c>
      <c r="T13279">
        <f t="shared" ref="T13279" si="23858">SUM(Q13280:Q13281)</f>
        <v>1</v>
      </c>
      <c r="U13279">
        <f t="shared" ref="U13279" si="23859">SUM(Q13282:Q13283)</f>
        <v>0</v>
      </c>
      <c r="W13279" t="str">
        <f>IF(T13279=0,$W$22,"")</f>
        <v/>
      </c>
      <c r="Y13279" t="str">
        <f t="shared" ref="Y13279" si="23860">IF(S13279&gt;SUM(T13279+U13279),$Y$22,"")</f>
        <v/>
      </c>
      <c r="AA13279" t="str">
        <f t="shared" ref="AA13279" si="23861">IF(S13279&gt;$AA$13,$AA$22,"")</f>
        <v/>
      </c>
      <c r="AC13279">
        <f t="shared" ref="AC13279" si="23862">A13279</f>
        <v>550821174</v>
      </c>
      <c r="AD13279">
        <f t="shared" ref="AD13279" si="23863">H13279</f>
        <v>3210</v>
      </c>
      <c r="AE13279">
        <f t="shared" ref="AE13279" si="23864">SUM(W13279:AA13279)</f>
        <v>0</v>
      </c>
      <c r="AF13279" s="15">
        <f t="shared" ref="AF13279" si="23865">J13279</f>
        <v>6022</v>
      </c>
    </row>
    <row r="13280" spans="1:32" x14ac:dyDescent="0.2">
      <c r="A13280" s="51">
        <v>550821174</v>
      </c>
      <c r="B13280" s="51" t="s">
        <v>12</v>
      </c>
      <c r="C13280" s="51" t="s">
        <v>31</v>
      </c>
      <c r="D13280" s="51" t="s">
        <v>3603</v>
      </c>
      <c r="E13280" s="51">
        <v>6</v>
      </c>
      <c r="F13280" s="51" t="s">
        <v>3601</v>
      </c>
      <c r="G13280" s="51" t="s">
        <v>3602</v>
      </c>
      <c r="H13280" s="51">
        <v>3210</v>
      </c>
      <c r="I13280" s="51" t="s">
        <v>2635</v>
      </c>
      <c r="J13280" s="52">
        <v>6022</v>
      </c>
      <c r="K13280" s="51" t="s">
        <v>47</v>
      </c>
      <c r="L13280" s="51" t="s">
        <v>35</v>
      </c>
      <c r="M13280" s="51">
        <v>0</v>
      </c>
      <c r="N13280" s="51">
        <v>0</v>
      </c>
      <c r="O13280" s="51">
        <v>0</v>
      </c>
      <c r="P13280" s="51">
        <v>0</v>
      </c>
      <c r="Q13280" s="51">
        <v>1</v>
      </c>
    </row>
    <row r="13281" spans="1:32" x14ac:dyDescent="0.2">
      <c r="A13281" s="51">
        <v>550821174</v>
      </c>
      <c r="B13281" s="51" t="s">
        <v>12</v>
      </c>
      <c r="C13281" s="51" t="s">
        <v>31</v>
      </c>
      <c r="D13281" s="51" t="s">
        <v>3603</v>
      </c>
      <c r="E13281" s="51">
        <v>6</v>
      </c>
      <c r="F13281" s="51" t="s">
        <v>3601</v>
      </c>
      <c r="G13281" s="51" t="s">
        <v>3602</v>
      </c>
      <c r="H13281" s="51">
        <v>3210</v>
      </c>
      <c r="I13281" s="51" t="s">
        <v>2635</v>
      </c>
      <c r="J13281" s="52">
        <v>6022</v>
      </c>
      <c r="K13281" s="51" t="s">
        <v>47</v>
      </c>
      <c r="L13281" s="51" t="s">
        <v>36</v>
      </c>
      <c r="M13281" s="51">
        <v>0</v>
      </c>
      <c r="N13281" s="51">
        <v>0</v>
      </c>
      <c r="O13281" s="51">
        <v>0</v>
      </c>
      <c r="P13281" s="51">
        <v>0</v>
      </c>
      <c r="Q13281" s="51">
        <v>0</v>
      </c>
    </row>
    <row r="13282" spans="1:32" x14ac:dyDescent="0.2">
      <c r="A13282" s="51">
        <v>550821174</v>
      </c>
      <c r="B13282" s="51" t="s">
        <v>12</v>
      </c>
      <c r="C13282" s="51" t="s">
        <v>31</v>
      </c>
      <c r="D13282" s="51" t="s">
        <v>3603</v>
      </c>
      <c r="E13282" s="51">
        <v>6</v>
      </c>
      <c r="F13282" s="51" t="s">
        <v>3601</v>
      </c>
      <c r="G13282" s="51" t="s">
        <v>3602</v>
      </c>
      <c r="H13282" s="51">
        <v>3210</v>
      </c>
      <c r="I13282" s="51" t="s">
        <v>2635</v>
      </c>
      <c r="J13282" s="52">
        <v>6022</v>
      </c>
      <c r="K13282" s="51" t="s">
        <v>47</v>
      </c>
      <c r="L13282" s="51" t="s">
        <v>37</v>
      </c>
      <c r="M13282" s="51">
        <v>0</v>
      </c>
      <c r="N13282" s="51">
        <v>0</v>
      </c>
      <c r="O13282" s="51">
        <v>0</v>
      </c>
      <c r="P13282" s="51">
        <v>0</v>
      </c>
      <c r="Q13282" s="51">
        <v>0</v>
      </c>
    </row>
    <row r="13283" spans="1:32" x14ac:dyDescent="0.2">
      <c r="A13283" s="51">
        <v>550821174</v>
      </c>
      <c r="B13283" s="51" t="s">
        <v>12</v>
      </c>
      <c r="C13283" s="51" t="s">
        <v>31</v>
      </c>
      <c r="D13283" s="51" t="s">
        <v>3603</v>
      </c>
      <c r="E13283" s="51">
        <v>6</v>
      </c>
      <c r="F13283" s="51" t="s">
        <v>3601</v>
      </c>
      <c r="G13283" s="51" t="s">
        <v>3602</v>
      </c>
      <c r="H13283" s="51">
        <v>3210</v>
      </c>
      <c r="I13283" s="51" t="s">
        <v>2635</v>
      </c>
      <c r="J13283" s="52">
        <v>6022</v>
      </c>
      <c r="K13283" s="51" t="s">
        <v>47</v>
      </c>
      <c r="L13283" s="51" t="s">
        <v>38</v>
      </c>
      <c r="M13283" s="51">
        <v>0</v>
      </c>
      <c r="N13283" s="51">
        <v>0</v>
      </c>
      <c r="O13283" s="51">
        <v>0</v>
      </c>
      <c r="P13283" s="51">
        <v>0</v>
      </c>
      <c r="Q13283" s="51">
        <v>0</v>
      </c>
    </row>
    <row r="13284" spans="1:32" x14ac:dyDescent="0.2">
      <c r="A13284" s="51">
        <v>550821174</v>
      </c>
      <c r="B13284" s="51" t="s">
        <v>12</v>
      </c>
      <c r="C13284" s="51" t="s">
        <v>31</v>
      </c>
      <c r="D13284" s="51" t="s">
        <v>3603</v>
      </c>
      <c r="E13284" s="51">
        <v>6</v>
      </c>
      <c r="F13284" s="51" t="s">
        <v>3601</v>
      </c>
      <c r="G13284" s="51" t="s">
        <v>3602</v>
      </c>
      <c r="H13284" s="51">
        <v>3213</v>
      </c>
      <c r="I13284" s="51" t="s">
        <v>2636</v>
      </c>
      <c r="J13284" s="52">
        <v>6005</v>
      </c>
      <c r="K13284" s="51" t="s">
        <v>61</v>
      </c>
      <c r="L13284" s="51" t="s">
        <v>34</v>
      </c>
      <c r="M13284" s="51">
        <v>0</v>
      </c>
      <c r="N13284" s="51">
        <v>0</v>
      </c>
      <c r="O13284" s="51">
        <v>0</v>
      </c>
      <c r="P13284" s="51">
        <v>0</v>
      </c>
      <c r="Q13284" s="51">
        <v>0</v>
      </c>
      <c r="S13284">
        <f t="shared" ref="S13284" si="23866">SUM(M13284:P13284)/4</f>
        <v>0</v>
      </c>
      <c r="T13284">
        <f t="shared" ref="T13284" si="23867">SUM(Q13285:Q13286)</f>
        <v>1</v>
      </c>
      <c r="U13284">
        <f t="shared" ref="U13284" si="23868">SUM(Q13287:Q13288)</f>
        <v>0</v>
      </c>
      <c r="W13284" t="str">
        <f>IF(T13284=0,$W$22,"")</f>
        <v/>
      </c>
      <c r="Y13284" t="str">
        <f t="shared" ref="Y13284" si="23869">IF(S13284&gt;SUM(T13284+U13284),$Y$22,"")</f>
        <v/>
      </c>
      <c r="AA13284" t="str">
        <f t="shared" ref="AA13284" si="23870">IF(S13284&gt;$AA$13,$AA$22,"")</f>
        <v/>
      </c>
      <c r="AC13284">
        <f t="shared" ref="AC13284" si="23871">A13284</f>
        <v>550821174</v>
      </c>
      <c r="AD13284">
        <f t="shared" ref="AD13284" si="23872">H13284</f>
        <v>3213</v>
      </c>
      <c r="AE13284">
        <f t="shared" ref="AE13284" si="23873">SUM(W13284:AA13284)</f>
        <v>0</v>
      </c>
      <c r="AF13284" s="15">
        <f t="shared" ref="AF13284" si="23874">J13284</f>
        <v>6005</v>
      </c>
    </row>
    <row r="13285" spans="1:32" x14ac:dyDescent="0.2">
      <c r="A13285" s="51">
        <v>550821174</v>
      </c>
      <c r="B13285" s="51" t="s">
        <v>12</v>
      </c>
      <c r="C13285" s="51" t="s">
        <v>31</v>
      </c>
      <c r="D13285" s="51" t="s">
        <v>3603</v>
      </c>
      <c r="E13285" s="51">
        <v>6</v>
      </c>
      <c r="F13285" s="51" t="s">
        <v>3601</v>
      </c>
      <c r="G13285" s="51" t="s">
        <v>3602</v>
      </c>
      <c r="H13285" s="51">
        <v>3213</v>
      </c>
      <c r="I13285" s="51" t="s">
        <v>2636</v>
      </c>
      <c r="J13285" s="52">
        <v>6005</v>
      </c>
      <c r="K13285" s="51" t="s">
        <v>61</v>
      </c>
      <c r="L13285" s="51" t="s">
        <v>35</v>
      </c>
      <c r="M13285" s="51">
        <v>0</v>
      </c>
      <c r="N13285" s="51">
        <v>0</v>
      </c>
      <c r="O13285" s="51">
        <v>0</v>
      </c>
      <c r="P13285" s="51">
        <v>0</v>
      </c>
      <c r="Q13285" s="51">
        <v>1</v>
      </c>
    </row>
    <row r="13286" spans="1:32" x14ac:dyDescent="0.2">
      <c r="A13286" s="51">
        <v>550821174</v>
      </c>
      <c r="B13286" s="51" t="s">
        <v>12</v>
      </c>
      <c r="C13286" s="51" t="s">
        <v>31</v>
      </c>
      <c r="D13286" s="51" t="s">
        <v>3603</v>
      </c>
      <c r="E13286" s="51">
        <v>6</v>
      </c>
      <c r="F13286" s="51" t="s">
        <v>3601</v>
      </c>
      <c r="G13286" s="51" t="s">
        <v>3602</v>
      </c>
      <c r="H13286" s="51">
        <v>3213</v>
      </c>
      <c r="I13286" s="51" t="s">
        <v>2636</v>
      </c>
      <c r="J13286" s="52">
        <v>6005</v>
      </c>
      <c r="K13286" s="51" t="s">
        <v>61</v>
      </c>
      <c r="L13286" s="51" t="s">
        <v>36</v>
      </c>
      <c r="M13286" s="51">
        <v>0</v>
      </c>
      <c r="N13286" s="51">
        <v>0</v>
      </c>
      <c r="O13286" s="51">
        <v>0</v>
      </c>
      <c r="P13286" s="51">
        <v>0</v>
      </c>
      <c r="Q13286" s="51">
        <v>0</v>
      </c>
    </row>
    <row r="13287" spans="1:32" x14ac:dyDescent="0.2">
      <c r="A13287" s="51">
        <v>550821174</v>
      </c>
      <c r="B13287" s="51" t="s">
        <v>12</v>
      </c>
      <c r="C13287" s="51" t="s">
        <v>31</v>
      </c>
      <c r="D13287" s="51" t="s">
        <v>3603</v>
      </c>
      <c r="E13287" s="51">
        <v>6</v>
      </c>
      <c r="F13287" s="51" t="s">
        <v>3601</v>
      </c>
      <c r="G13287" s="51" t="s">
        <v>3602</v>
      </c>
      <c r="H13287" s="51">
        <v>3213</v>
      </c>
      <c r="I13287" s="51" t="s">
        <v>2636</v>
      </c>
      <c r="J13287" s="52">
        <v>6005</v>
      </c>
      <c r="K13287" s="51" t="s">
        <v>61</v>
      </c>
      <c r="L13287" s="51" t="s">
        <v>37</v>
      </c>
      <c r="M13287" s="51">
        <v>0</v>
      </c>
      <c r="N13287" s="51">
        <v>0</v>
      </c>
      <c r="O13287" s="51">
        <v>0</v>
      </c>
      <c r="P13287" s="51">
        <v>0</v>
      </c>
      <c r="Q13287" s="51">
        <v>0</v>
      </c>
    </row>
    <row r="13288" spans="1:32" x14ac:dyDescent="0.2">
      <c r="A13288" s="51">
        <v>550821174</v>
      </c>
      <c r="B13288" s="51" t="s">
        <v>12</v>
      </c>
      <c r="C13288" s="51" t="s">
        <v>31</v>
      </c>
      <c r="D13288" s="51" t="s">
        <v>3603</v>
      </c>
      <c r="E13288" s="51">
        <v>6</v>
      </c>
      <c r="F13288" s="51" t="s">
        <v>3601</v>
      </c>
      <c r="G13288" s="51" t="s">
        <v>3602</v>
      </c>
      <c r="H13288" s="51">
        <v>3213</v>
      </c>
      <c r="I13288" s="51" t="s">
        <v>2636</v>
      </c>
      <c r="J13288" s="52">
        <v>6005</v>
      </c>
      <c r="K13288" s="51" t="s">
        <v>61</v>
      </c>
      <c r="L13288" s="51" t="s">
        <v>38</v>
      </c>
      <c r="M13288" s="51">
        <v>0</v>
      </c>
      <c r="N13288" s="51">
        <v>0</v>
      </c>
      <c r="O13288" s="51">
        <v>0</v>
      </c>
      <c r="P13288" s="51">
        <v>0</v>
      </c>
      <c r="Q13288" s="51">
        <v>0</v>
      </c>
    </row>
    <row r="13289" spans="1:32" x14ac:dyDescent="0.2">
      <c r="A13289" s="51">
        <v>550821174</v>
      </c>
      <c r="B13289" s="51" t="s">
        <v>12</v>
      </c>
      <c r="C13289" s="51" t="s">
        <v>31</v>
      </c>
      <c r="D13289" s="51" t="s">
        <v>3603</v>
      </c>
      <c r="E13289" s="51">
        <v>6</v>
      </c>
      <c r="F13289" s="51" t="s">
        <v>3601</v>
      </c>
      <c r="G13289" s="51" t="s">
        <v>3602</v>
      </c>
      <c r="H13289" s="51">
        <v>3214</v>
      </c>
      <c r="I13289" s="51" t="s">
        <v>2637</v>
      </c>
      <c r="J13289" s="52">
        <v>6041</v>
      </c>
      <c r="K13289" s="51" t="s">
        <v>1118</v>
      </c>
      <c r="L13289" s="51" t="s">
        <v>34</v>
      </c>
      <c r="M13289" s="51">
        <v>0</v>
      </c>
      <c r="N13289" s="51">
        <v>0</v>
      </c>
      <c r="O13289" s="51">
        <v>0</v>
      </c>
      <c r="P13289" s="51">
        <v>0</v>
      </c>
      <c r="Q13289" s="51">
        <v>0</v>
      </c>
      <c r="S13289">
        <f t="shared" ref="S13289" si="23875">SUM(M13289:P13289)/4</f>
        <v>0</v>
      </c>
      <c r="T13289">
        <f t="shared" ref="T13289" si="23876">SUM(Q13290:Q13291)</f>
        <v>2</v>
      </c>
      <c r="U13289">
        <f t="shared" ref="U13289" si="23877">SUM(Q13292:Q13293)</f>
        <v>0</v>
      </c>
      <c r="W13289" t="str">
        <f>IF(T13289=0,$W$22,"")</f>
        <v/>
      </c>
      <c r="Y13289" t="str">
        <f t="shared" ref="Y13289" si="23878">IF(S13289&gt;SUM(T13289+U13289),$Y$22,"")</f>
        <v/>
      </c>
      <c r="AA13289" t="str">
        <f t="shared" ref="AA13289" si="23879">IF(S13289&gt;$AA$13,$AA$22,"")</f>
        <v/>
      </c>
      <c r="AC13289">
        <f t="shared" ref="AC13289" si="23880">A13289</f>
        <v>550821174</v>
      </c>
      <c r="AD13289">
        <f t="shared" ref="AD13289" si="23881">H13289</f>
        <v>3214</v>
      </c>
      <c r="AE13289">
        <f t="shared" ref="AE13289" si="23882">SUM(W13289:AA13289)</f>
        <v>0</v>
      </c>
      <c r="AF13289" s="15">
        <f t="shared" ref="AF13289" si="23883">J13289</f>
        <v>6041</v>
      </c>
    </row>
    <row r="13290" spans="1:32" x14ac:dyDescent="0.2">
      <c r="A13290" s="51">
        <v>550821174</v>
      </c>
      <c r="B13290" s="51" t="s">
        <v>12</v>
      </c>
      <c r="C13290" s="51" t="s">
        <v>31</v>
      </c>
      <c r="D13290" s="51" t="s">
        <v>3603</v>
      </c>
      <c r="E13290" s="51">
        <v>6</v>
      </c>
      <c r="F13290" s="51" t="s">
        <v>3601</v>
      </c>
      <c r="G13290" s="51" t="s">
        <v>3602</v>
      </c>
      <c r="H13290" s="51">
        <v>3214</v>
      </c>
      <c r="I13290" s="51" t="s">
        <v>2637</v>
      </c>
      <c r="J13290" s="52">
        <v>6041</v>
      </c>
      <c r="K13290" s="51" t="s">
        <v>1118</v>
      </c>
      <c r="L13290" s="51" t="s">
        <v>35</v>
      </c>
      <c r="M13290" s="51">
        <v>0</v>
      </c>
      <c r="N13290" s="51">
        <v>0</v>
      </c>
      <c r="O13290" s="51">
        <v>0</v>
      </c>
      <c r="P13290" s="51">
        <v>0</v>
      </c>
      <c r="Q13290" s="51">
        <v>2</v>
      </c>
    </row>
    <row r="13291" spans="1:32" x14ac:dyDescent="0.2">
      <c r="A13291" s="51">
        <v>550821174</v>
      </c>
      <c r="B13291" s="51" t="s">
        <v>12</v>
      </c>
      <c r="C13291" s="51" t="s">
        <v>31</v>
      </c>
      <c r="D13291" s="51" t="s">
        <v>3603</v>
      </c>
      <c r="E13291" s="51">
        <v>6</v>
      </c>
      <c r="F13291" s="51" t="s">
        <v>3601</v>
      </c>
      <c r="G13291" s="51" t="s">
        <v>3602</v>
      </c>
      <c r="H13291" s="51">
        <v>3214</v>
      </c>
      <c r="I13291" s="51" t="s">
        <v>2637</v>
      </c>
      <c r="J13291" s="52">
        <v>6041</v>
      </c>
      <c r="K13291" s="51" t="s">
        <v>1118</v>
      </c>
      <c r="L13291" s="51" t="s">
        <v>36</v>
      </c>
      <c r="M13291" s="51">
        <v>0</v>
      </c>
      <c r="N13291" s="51">
        <v>0</v>
      </c>
      <c r="O13291" s="51">
        <v>0</v>
      </c>
      <c r="P13291" s="51">
        <v>0</v>
      </c>
      <c r="Q13291" s="51">
        <v>0</v>
      </c>
    </row>
    <row r="13292" spans="1:32" x14ac:dyDescent="0.2">
      <c r="A13292" s="51">
        <v>550821174</v>
      </c>
      <c r="B13292" s="51" t="s">
        <v>12</v>
      </c>
      <c r="C13292" s="51" t="s">
        <v>31</v>
      </c>
      <c r="D13292" s="51" t="s">
        <v>3603</v>
      </c>
      <c r="E13292" s="51">
        <v>6</v>
      </c>
      <c r="F13292" s="51" t="s">
        <v>3601</v>
      </c>
      <c r="G13292" s="51" t="s">
        <v>3602</v>
      </c>
      <c r="H13292" s="51">
        <v>3214</v>
      </c>
      <c r="I13292" s="51" t="s">
        <v>2637</v>
      </c>
      <c r="J13292" s="52">
        <v>6041</v>
      </c>
      <c r="K13292" s="51" t="s">
        <v>1118</v>
      </c>
      <c r="L13292" s="51" t="s">
        <v>37</v>
      </c>
      <c r="M13292" s="51">
        <v>0</v>
      </c>
      <c r="N13292" s="51">
        <v>0</v>
      </c>
      <c r="O13292" s="51">
        <v>0</v>
      </c>
      <c r="P13292" s="51">
        <v>0</v>
      </c>
      <c r="Q13292" s="51">
        <v>0</v>
      </c>
    </row>
    <row r="13293" spans="1:32" x14ac:dyDescent="0.2">
      <c r="A13293" s="51">
        <v>550821174</v>
      </c>
      <c r="B13293" s="51" t="s">
        <v>12</v>
      </c>
      <c r="C13293" s="51" t="s">
        <v>31</v>
      </c>
      <c r="D13293" s="51" t="s">
        <v>3603</v>
      </c>
      <c r="E13293" s="51">
        <v>6</v>
      </c>
      <c r="F13293" s="51" t="s">
        <v>3601</v>
      </c>
      <c r="G13293" s="51" t="s">
        <v>3602</v>
      </c>
      <c r="H13293" s="51">
        <v>3214</v>
      </c>
      <c r="I13293" s="51" t="s">
        <v>2637</v>
      </c>
      <c r="J13293" s="52">
        <v>6041</v>
      </c>
      <c r="K13293" s="51" t="s">
        <v>1118</v>
      </c>
      <c r="L13293" s="51" t="s">
        <v>38</v>
      </c>
      <c r="M13293" s="51">
        <v>0</v>
      </c>
      <c r="N13293" s="51">
        <v>0</v>
      </c>
      <c r="O13293" s="51">
        <v>0</v>
      </c>
      <c r="P13293" s="51">
        <v>0</v>
      </c>
      <c r="Q13293" s="51">
        <v>0</v>
      </c>
    </row>
    <row r="13294" spans="1:32" x14ac:dyDescent="0.2">
      <c r="A13294" s="51">
        <v>550821174</v>
      </c>
      <c r="B13294" s="51" t="s">
        <v>12</v>
      </c>
      <c r="C13294" s="51" t="s">
        <v>31</v>
      </c>
      <c r="D13294" s="51" t="s">
        <v>3603</v>
      </c>
      <c r="E13294" s="51">
        <v>6</v>
      </c>
      <c r="F13294" s="51" t="s">
        <v>3601</v>
      </c>
      <c r="G13294" s="51" t="s">
        <v>3602</v>
      </c>
      <c r="H13294" s="51">
        <v>3215</v>
      </c>
      <c r="I13294" s="51" t="s">
        <v>2638</v>
      </c>
      <c r="J13294" s="52">
        <v>6041</v>
      </c>
      <c r="K13294" s="51" t="s">
        <v>1118</v>
      </c>
      <c r="L13294" s="51" t="s">
        <v>34</v>
      </c>
      <c r="M13294" s="51">
        <v>0</v>
      </c>
      <c r="N13294" s="51">
        <v>0</v>
      </c>
      <c r="O13294" s="51">
        <v>0</v>
      </c>
      <c r="P13294" s="51">
        <v>0</v>
      </c>
      <c r="Q13294" s="51">
        <v>0</v>
      </c>
      <c r="S13294">
        <f t="shared" ref="S13294" si="23884">SUM(M13294:P13294)/4</f>
        <v>0</v>
      </c>
      <c r="T13294">
        <f t="shared" ref="T13294" si="23885">SUM(Q13295:Q13296)</f>
        <v>1</v>
      </c>
      <c r="U13294">
        <f t="shared" ref="U13294" si="23886">SUM(Q13297:Q13298)</f>
        <v>0</v>
      </c>
      <c r="W13294" t="str">
        <f>IF(T13294=0,$W$22,"")</f>
        <v/>
      </c>
      <c r="Y13294" t="str">
        <f t="shared" ref="Y13294" si="23887">IF(S13294&gt;SUM(T13294+U13294),$Y$22,"")</f>
        <v/>
      </c>
      <c r="AA13294" t="str">
        <f t="shared" ref="AA13294" si="23888">IF(S13294&gt;$AA$13,$AA$22,"")</f>
        <v/>
      </c>
      <c r="AC13294">
        <f t="shared" ref="AC13294" si="23889">A13294</f>
        <v>550821174</v>
      </c>
      <c r="AD13294">
        <f t="shared" ref="AD13294" si="23890">H13294</f>
        <v>3215</v>
      </c>
      <c r="AE13294">
        <f t="shared" ref="AE13294" si="23891">SUM(W13294:AA13294)</f>
        <v>0</v>
      </c>
      <c r="AF13294" s="15">
        <f t="shared" ref="AF13294" si="23892">J13294</f>
        <v>6041</v>
      </c>
    </row>
    <row r="13295" spans="1:32" x14ac:dyDescent="0.2">
      <c r="A13295" s="51">
        <v>550821174</v>
      </c>
      <c r="B13295" s="51" t="s">
        <v>12</v>
      </c>
      <c r="C13295" s="51" t="s">
        <v>31</v>
      </c>
      <c r="D13295" s="51" t="s">
        <v>3603</v>
      </c>
      <c r="E13295" s="51">
        <v>6</v>
      </c>
      <c r="F13295" s="51" t="s">
        <v>3601</v>
      </c>
      <c r="G13295" s="51" t="s">
        <v>3602</v>
      </c>
      <c r="H13295" s="51">
        <v>3215</v>
      </c>
      <c r="I13295" s="51" t="s">
        <v>2638</v>
      </c>
      <c r="J13295" s="52">
        <v>6041</v>
      </c>
      <c r="K13295" s="51" t="s">
        <v>1118</v>
      </c>
      <c r="L13295" s="51" t="s">
        <v>35</v>
      </c>
      <c r="M13295" s="51">
        <v>0</v>
      </c>
      <c r="N13295" s="51">
        <v>0</v>
      </c>
      <c r="O13295" s="51">
        <v>0</v>
      </c>
      <c r="P13295" s="51">
        <v>0</v>
      </c>
      <c r="Q13295" s="51">
        <v>1</v>
      </c>
    </row>
    <row r="13296" spans="1:32" x14ac:dyDescent="0.2">
      <c r="A13296" s="51">
        <v>550821174</v>
      </c>
      <c r="B13296" s="51" t="s">
        <v>12</v>
      </c>
      <c r="C13296" s="51" t="s">
        <v>31</v>
      </c>
      <c r="D13296" s="51" t="s">
        <v>3603</v>
      </c>
      <c r="E13296" s="51">
        <v>6</v>
      </c>
      <c r="F13296" s="51" t="s">
        <v>3601</v>
      </c>
      <c r="G13296" s="51" t="s">
        <v>3602</v>
      </c>
      <c r="H13296" s="51">
        <v>3215</v>
      </c>
      <c r="I13296" s="51" t="s">
        <v>2638</v>
      </c>
      <c r="J13296" s="52">
        <v>6041</v>
      </c>
      <c r="K13296" s="51" t="s">
        <v>1118</v>
      </c>
      <c r="L13296" s="51" t="s">
        <v>36</v>
      </c>
      <c r="M13296" s="51">
        <v>0</v>
      </c>
      <c r="N13296" s="51">
        <v>0</v>
      </c>
      <c r="O13296" s="51">
        <v>0</v>
      </c>
      <c r="P13296" s="51">
        <v>0</v>
      </c>
      <c r="Q13296" s="51">
        <v>0</v>
      </c>
    </row>
    <row r="13297" spans="1:32" x14ac:dyDescent="0.2">
      <c r="A13297" s="51">
        <v>550821174</v>
      </c>
      <c r="B13297" s="51" t="s">
        <v>12</v>
      </c>
      <c r="C13297" s="51" t="s">
        <v>31</v>
      </c>
      <c r="D13297" s="51" t="s">
        <v>3603</v>
      </c>
      <c r="E13297" s="51">
        <v>6</v>
      </c>
      <c r="F13297" s="51" t="s">
        <v>3601</v>
      </c>
      <c r="G13297" s="51" t="s">
        <v>3602</v>
      </c>
      <c r="H13297" s="51">
        <v>3215</v>
      </c>
      <c r="I13297" s="51" t="s">
        <v>2638</v>
      </c>
      <c r="J13297" s="52">
        <v>6041</v>
      </c>
      <c r="K13297" s="51" t="s">
        <v>1118</v>
      </c>
      <c r="L13297" s="51" t="s">
        <v>37</v>
      </c>
      <c r="M13297" s="51">
        <v>0</v>
      </c>
      <c r="N13297" s="51">
        <v>0</v>
      </c>
      <c r="O13297" s="51">
        <v>0</v>
      </c>
      <c r="P13297" s="51">
        <v>0</v>
      </c>
      <c r="Q13297" s="51">
        <v>0</v>
      </c>
    </row>
    <row r="13298" spans="1:32" x14ac:dyDescent="0.2">
      <c r="A13298" s="51">
        <v>550821174</v>
      </c>
      <c r="B13298" s="51" t="s">
        <v>12</v>
      </c>
      <c r="C13298" s="51" t="s">
        <v>31</v>
      </c>
      <c r="D13298" s="51" t="s">
        <v>3603</v>
      </c>
      <c r="E13298" s="51">
        <v>6</v>
      </c>
      <c r="F13298" s="51" t="s">
        <v>3601</v>
      </c>
      <c r="G13298" s="51" t="s">
        <v>3602</v>
      </c>
      <c r="H13298" s="51">
        <v>3215</v>
      </c>
      <c r="I13298" s="51" t="s">
        <v>2638</v>
      </c>
      <c r="J13298" s="52">
        <v>6041</v>
      </c>
      <c r="K13298" s="51" t="s">
        <v>1118</v>
      </c>
      <c r="L13298" s="51" t="s">
        <v>38</v>
      </c>
      <c r="M13298" s="51">
        <v>0</v>
      </c>
      <c r="N13298" s="51">
        <v>0</v>
      </c>
      <c r="O13298" s="51">
        <v>0</v>
      </c>
      <c r="P13298" s="51">
        <v>0</v>
      </c>
      <c r="Q13298" s="51">
        <v>0</v>
      </c>
    </row>
    <row r="13299" spans="1:32" x14ac:dyDescent="0.2">
      <c r="A13299" s="51">
        <v>550821174</v>
      </c>
      <c r="B13299" s="51" t="s">
        <v>12</v>
      </c>
      <c r="C13299" s="51" t="s">
        <v>31</v>
      </c>
      <c r="D13299" s="51" t="s">
        <v>3603</v>
      </c>
      <c r="E13299" s="51">
        <v>6</v>
      </c>
      <c r="F13299" s="51" t="s">
        <v>3601</v>
      </c>
      <c r="G13299" s="51" t="s">
        <v>3602</v>
      </c>
      <c r="H13299" s="51">
        <v>3216</v>
      </c>
      <c r="I13299" s="51" t="s">
        <v>2639</v>
      </c>
      <c r="J13299" s="52">
        <v>6041</v>
      </c>
      <c r="K13299" s="51" t="s">
        <v>1118</v>
      </c>
      <c r="L13299" s="51" t="s">
        <v>34</v>
      </c>
      <c r="M13299" s="51">
        <v>0</v>
      </c>
      <c r="N13299" s="51">
        <v>0</v>
      </c>
      <c r="O13299" s="51">
        <v>0</v>
      </c>
      <c r="P13299" s="51">
        <v>0</v>
      </c>
      <c r="Q13299" s="51">
        <v>0</v>
      </c>
      <c r="S13299">
        <f t="shared" ref="S13299" si="23893">SUM(M13299:P13299)/4</f>
        <v>0</v>
      </c>
      <c r="T13299">
        <f t="shared" ref="T13299" si="23894">SUM(Q13300:Q13301)</f>
        <v>1</v>
      </c>
      <c r="U13299">
        <f t="shared" ref="U13299" si="23895">SUM(Q13302:Q13303)</f>
        <v>0</v>
      </c>
      <c r="W13299" t="str">
        <f>IF(T13299=0,$W$22,"")</f>
        <v/>
      </c>
      <c r="Y13299" t="str">
        <f t="shared" ref="Y13299" si="23896">IF(S13299&gt;SUM(T13299+U13299),$Y$22,"")</f>
        <v/>
      </c>
      <c r="AA13299" t="str">
        <f t="shared" ref="AA13299" si="23897">IF(S13299&gt;$AA$13,$AA$22,"")</f>
        <v/>
      </c>
      <c r="AC13299">
        <f t="shared" ref="AC13299" si="23898">A13299</f>
        <v>550821174</v>
      </c>
      <c r="AD13299">
        <f t="shared" ref="AD13299" si="23899">H13299</f>
        <v>3216</v>
      </c>
      <c r="AE13299">
        <f t="shared" ref="AE13299" si="23900">SUM(W13299:AA13299)</f>
        <v>0</v>
      </c>
      <c r="AF13299" s="15">
        <f t="shared" ref="AF13299" si="23901">J13299</f>
        <v>6041</v>
      </c>
    </row>
    <row r="13300" spans="1:32" x14ac:dyDescent="0.2">
      <c r="A13300" s="51">
        <v>550821174</v>
      </c>
      <c r="B13300" s="51" t="s">
        <v>12</v>
      </c>
      <c r="C13300" s="51" t="s">
        <v>31</v>
      </c>
      <c r="D13300" s="51" t="s">
        <v>3603</v>
      </c>
      <c r="E13300" s="51">
        <v>6</v>
      </c>
      <c r="F13300" s="51" t="s">
        <v>3601</v>
      </c>
      <c r="G13300" s="51" t="s">
        <v>3602</v>
      </c>
      <c r="H13300" s="51">
        <v>3216</v>
      </c>
      <c r="I13300" s="51" t="s">
        <v>2639</v>
      </c>
      <c r="J13300" s="52">
        <v>6041</v>
      </c>
      <c r="K13300" s="51" t="s">
        <v>1118</v>
      </c>
      <c r="L13300" s="51" t="s">
        <v>35</v>
      </c>
      <c r="M13300" s="51">
        <v>0</v>
      </c>
      <c r="N13300" s="51">
        <v>0</v>
      </c>
      <c r="O13300" s="51">
        <v>0</v>
      </c>
      <c r="P13300" s="51">
        <v>0</v>
      </c>
      <c r="Q13300" s="51">
        <v>1</v>
      </c>
    </row>
    <row r="13301" spans="1:32" x14ac:dyDescent="0.2">
      <c r="A13301" s="51">
        <v>550821174</v>
      </c>
      <c r="B13301" s="51" t="s">
        <v>12</v>
      </c>
      <c r="C13301" s="51" t="s">
        <v>31</v>
      </c>
      <c r="D13301" s="51" t="s">
        <v>3603</v>
      </c>
      <c r="E13301" s="51">
        <v>6</v>
      </c>
      <c r="F13301" s="51" t="s">
        <v>3601</v>
      </c>
      <c r="G13301" s="51" t="s">
        <v>3602</v>
      </c>
      <c r="H13301" s="51">
        <v>3216</v>
      </c>
      <c r="I13301" s="51" t="s">
        <v>2639</v>
      </c>
      <c r="J13301" s="52">
        <v>6041</v>
      </c>
      <c r="K13301" s="51" t="s">
        <v>1118</v>
      </c>
      <c r="L13301" s="51" t="s">
        <v>36</v>
      </c>
      <c r="M13301" s="51">
        <v>0</v>
      </c>
      <c r="N13301" s="51">
        <v>0</v>
      </c>
      <c r="O13301" s="51">
        <v>0</v>
      </c>
      <c r="P13301" s="51">
        <v>0</v>
      </c>
      <c r="Q13301" s="51">
        <v>0</v>
      </c>
    </row>
    <row r="13302" spans="1:32" x14ac:dyDescent="0.2">
      <c r="A13302" s="51">
        <v>550821174</v>
      </c>
      <c r="B13302" s="51" t="s">
        <v>12</v>
      </c>
      <c r="C13302" s="51" t="s">
        <v>31</v>
      </c>
      <c r="D13302" s="51" t="s">
        <v>3603</v>
      </c>
      <c r="E13302" s="51">
        <v>6</v>
      </c>
      <c r="F13302" s="51" t="s">
        <v>3601</v>
      </c>
      <c r="G13302" s="51" t="s">
        <v>3602</v>
      </c>
      <c r="H13302" s="51">
        <v>3216</v>
      </c>
      <c r="I13302" s="51" t="s">
        <v>2639</v>
      </c>
      <c r="J13302" s="52">
        <v>6041</v>
      </c>
      <c r="K13302" s="51" t="s">
        <v>1118</v>
      </c>
      <c r="L13302" s="51" t="s">
        <v>37</v>
      </c>
      <c r="M13302" s="51">
        <v>0</v>
      </c>
      <c r="N13302" s="51">
        <v>0</v>
      </c>
      <c r="O13302" s="51">
        <v>0</v>
      </c>
      <c r="P13302" s="51">
        <v>0</v>
      </c>
      <c r="Q13302" s="51">
        <v>0</v>
      </c>
    </row>
    <row r="13303" spans="1:32" x14ac:dyDescent="0.2">
      <c r="A13303" s="51">
        <v>550821174</v>
      </c>
      <c r="B13303" s="51" t="s">
        <v>12</v>
      </c>
      <c r="C13303" s="51" t="s">
        <v>31</v>
      </c>
      <c r="D13303" s="51" t="s">
        <v>3603</v>
      </c>
      <c r="E13303" s="51">
        <v>6</v>
      </c>
      <c r="F13303" s="51" t="s">
        <v>3601</v>
      </c>
      <c r="G13303" s="51" t="s">
        <v>3602</v>
      </c>
      <c r="H13303" s="51">
        <v>3216</v>
      </c>
      <c r="I13303" s="51" t="s">
        <v>2639</v>
      </c>
      <c r="J13303" s="52">
        <v>6041</v>
      </c>
      <c r="K13303" s="51" t="s">
        <v>1118</v>
      </c>
      <c r="L13303" s="51" t="s">
        <v>38</v>
      </c>
      <c r="M13303" s="51">
        <v>0</v>
      </c>
      <c r="N13303" s="51">
        <v>0</v>
      </c>
      <c r="O13303" s="51">
        <v>0</v>
      </c>
      <c r="P13303" s="51">
        <v>0</v>
      </c>
      <c r="Q13303" s="51">
        <v>0</v>
      </c>
    </row>
    <row r="13304" spans="1:32" x14ac:dyDescent="0.2">
      <c r="A13304" s="51">
        <v>550821174</v>
      </c>
      <c r="B13304" s="51" t="s">
        <v>12</v>
      </c>
      <c r="C13304" s="51" t="s">
        <v>31</v>
      </c>
      <c r="D13304" s="51" t="s">
        <v>3603</v>
      </c>
      <c r="E13304" s="51">
        <v>6</v>
      </c>
      <c r="F13304" s="51" t="s">
        <v>3601</v>
      </c>
      <c r="G13304" s="51" t="s">
        <v>3602</v>
      </c>
      <c r="H13304" s="51">
        <v>3217</v>
      </c>
      <c r="I13304" s="51" t="s">
        <v>2640</v>
      </c>
      <c r="J13304" s="52">
        <v>6029</v>
      </c>
      <c r="K13304" s="51" t="s">
        <v>567</v>
      </c>
      <c r="L13304" s="51" t="s">
        <v>34</v>
      </c>
      <c r="M13304" s="51">
        <v>0</v>
      </c>
      <c r="N13304" s="51">
        <v>0</v>
      </c>
      <c r="O13304" s="51">
        <v>1</v>
      </c>
      <c r="P13304" s="51">
        <v>0</v>
      </c>
      <c r="Q13304" s="51">
        <v>0</v>
      </c>
      <c r="S13304">
        <f t="shared" ref="S13304" si="23902">SUM(M13304:P13304)/4</f>
        <v>0.25</v>
      </c>
      <c r="T13304">
        <f t="shared" ref="T13304" si="23903">SUM(Q13305:Q13306)</f>
        <v>5</v>
      </c>
      <c r="U13304">
        <f t="shared" ref="U13304" si="23904">SUM(Q13307:Q13308)</f>
        <v>0</v>
      </c>
      <c r="W13304" t="str">
        <f>IF(T13304=0,$W$22,"")</f>
        <v/>
      </c>
      <c r="Y13304" t="str">
        <f t="shared" ref="Y13304" si="23905">IF(S13304&gt;SUM(T13304+U13304),$Y$22,"")</f>
        <v/>
      </c>
      <c r="AA13304" t="str">
        <f t="shared" ref="AA13304" si="23906">IF(S13304&gt;$AA$13,$AA$22,"")</f>
        <v/>
      </c>
      <c r="AC13304">
        <f t="shared" ref="AC13304" si="23907">A13304</f>
        <v>550821174</v>
      </c>
      <c r="AD13304">
        <f t="shared" ref="AD13304" si="23908">H13304</f>
        <v>3217</v>
      </c>
      <c r="AE13304">
        <f t="shared" ref="AE13304" si="23909">SUM(W13304:AA13304)</f>
        <v>0</v>
      </c>
      <c r="AF13304" s="15">
        <f t="shared" ref="AF13304" si="23910">J13304</f>
        <v>6029</v>
      </c>
    </row>
    <row r="13305" spans="1:32" x14ac:dyDescent="0.2">
      <c r="A13305" s="51">
        <v>550821174</v>
      </c>
      <c r="B13305" s="51" t="s">
        <v>12</v>
      </c>
      <c r="C13305" s="51" t="s">
        <v>31</v>
      </c>
      <c r="D13305" s="51" t="s">
        <v>3603</v>
      </c>
      <c r="E13305" s="51">
        <v>6</v>
      </c>
      <c r="F13305" s="51" t="s">
        <v>3601</v>
      </c>
      <c r="G13305" s="51" t="s">
        <v>3602</v>
      </c>
      <c r="H13305" s="51">
        <v>3217</v>
      </c>
      <c r="I13305" s="51" t="s">
        <v>2640</v>
      </c>
      <c r="J13305" s="52">
        <v>6029</v>
      </c>
      <c r="K13305" s="51" t="s">
        <v>567</v>
      </c>
      <c r="L13305" s="51" t="s">
        <v>35</v>
      </c>
      <c r="M13305" s="51">
        <v>0</v>
      </c>
      <c r="N13305" s="51">
        <v>0</v>
      </c>
      <c r="O13305" s="51">
        <v>0</v>
      </c>
      <c r="P13305" s="51">
        <v>0</v>
      </c>
      <c r="Q13305" s="51">
        <v>5</v>
      </c>
    </row>
    <row r="13306" spans="1:32" x14ac:dyDescent="0.2">
      <c r="A13306" s="51">
        <v>550821174</v>
      </c>
      <c r="B13306" s="51" t="s">
        <v>12</v>
      </c>
      <c r="C13306" s="51" t="s">
        <v>31</v>
      </c>
      <c r="D13306" s="51" t="s">
        <v>3603</v>
      </c>
      <c r="E13306" s="51">
        <v>6</v>
      </c>
      <c r="F13306" s="51" t="s">
        <v>3601</v>
      </c>
      <c r="G13306" s="51" t="s">
        <v>3602</v>
      </c>
      <c r="H13306" s="51">
        <v>3217</v>
      </c>
      <c r="I13306" s="51" t="s">
        <v>2640</v>
      </c>
      <c r="J13306" s="52">
        <v>6029</v>
      </c>
      <c r="K13306" s="51" t="s">
        <v>567</v>
      </c>
      <c r="L13306" s="51" t="s">
        <v>36</v>
      </c>
      <c r="M13306" s="51">
        <v>0</v>
      </c>
      <c r="N13306" s="51">
        <v>0</v>
      </c>
      <c r="O13306" s="51">
        <v>0</v>
      </c>
      <c r="P13306" s="51">
        <v>0</v>
      </c>
      <c r="Q13306" s="51">
        <v>0</v>
      </c>
    </row>
    <row r="13307" spans="1:32" x14ac:dyDescent="0.2">
      <c r="A13307" s="51">
        <v>550821174</v>
      </c>
      <c r="B13307" s="51" t="s">
        <v>12</v>
      </c>
      <c r="C13307" s="51" t="s">
        <v>31</v>
      </c>
      <c r="D13307" s="51" t="s">
        <v>3603</v>
      </c>
      <c r="E13307" s="51">
        <v>6</v>
      </c>
      <c r="F13307" s="51" t="s">
        <v>3601</v>
      </c>
      <c r="G13307" s="51" t="s">
        <v>3602</v>
      </c>
      <c r="H13307" s="51">
        <v>3217</v>
      </c>
      <c r="I13307" s="51" t="s">
        <v>2640</v>
      </c>
      <c r="J13307" s="52">
        <v>6029</v>
      </c>
      <c r="K13307" s="51" t="s">
        <v>567</v>
      </c>
      <c r="L13307" s="51" t="s">
        <v>37</v>
      </c>
      <c r="M13307" s="51">
        <v>0</v>
      </c>
      <c r="N13307" s="51">
        <v>0</v>
      </c>
      <c r="O13307" s="51">
        <v>0</v>
      </c>
      <c r="P13307" s="51">
        <v>0</v>
      </c>
      <c r="Q13307" s="51">
        <v>0</v>
      </c>
    </row>
    <row r="13308" spans="1:32" x14ac:dyDescent="0.2">
      <c r="A13308" s="51">
        <v>550821174</v>
      </c>
      <c r="B13308" s="51" t="s">
        <v>12</v>
      </c>
      <c r="C13308" s="51" t="s">
        <v>31</v>
      </c>
      <c r="D13308" s="51" t="s">
        <v>3603</v>
      </c>
      <c r="E13308" s="51">
        <v>6</v>
      </c>
      <c r="F13308" s="51" t="s">
        <v>3601</v>
      </c>
      <c r="G13308" s="51" t="s">
        <v>3602</v>
      </c>
      <c r="H13308" s="51">
        <v>3217</v>
      </c>
      <c r="I13308" s="51" t="s">
        <v>2640</v>
      </c>
      <c r="J13308" s="52">
        <v>6029</v>
      </c>
      <c r="K13308" s="51" t="s">
        <v>567</v>
      </c>
      <c r="L13308" s="51" t="s">
        <v>38</v>
      </c>
      <c r="M13308" s="51">
        <v>0</v>
      </c>
      <c r="N13308" s="51">
        <v>0</v>
      </c>
      <c r="O13308" s="51">
        <v>0</v>
      </c>
      <c r="P13308" s="51">
        <v>0</v>
      </c>
      <c r="Q13308" s="51">
        <v>0</v>
      </c>
    </row>
    <row r="13309" spans="1:32" x14ac:dyDescent="0.2">
      <c r="A13309" s="51">
        <v>550821174</v>
      </c>
      <c r="B13309" s="51" t="s">
        <v>12</v>
      </c>
      <c r="C13309" s="51" t="s">
        <v>31</v>
      </c>
      <c r="D13309" s="51" t="s">
        <v>3603</v>
      </c>
      <c r="E13309" s="51">
        <v>6</v>
      </c>
      <c r="F13309" s="51" t="s">
        <v>3601</v>
      </c>
      <c r="G13309" s="51" t="s">
        <v>3602</v>
      </c>
      <c r="H13309" s="51">
        <v>3218</v>
      </c>
      <c r="I13309" s="51" t="s">
        <v>2641</v>
      </c>
      <c r="J13309" s="52">
        <v>6029</v>
      </c>
      <c r="K13309" s="51" t="s">
        <v>567</v>
      </c>
      <c r="L13309" s="51" t="s">
        <v>34</v>
      </c>
      <c r="M13309" s="51">
        <v>0</v>
      </c>
      <c r="N13309" s="51">
        <v>0</v>
      </c>
      <c r="O13309" s="51">
        <v>0</v>
      </c>
      <c r="P13309" s="51">
        <v>0</v>
      </c>
      <c r="Q13309" s="51">
        <v>0</v>
      </c>
      <c r="S13309">
        <f t="shared" ref="S13309" si="23911">SUM(M13309:P13309)/4</f>
        <v>0</v>
      </c>
      <c r="T13309">
        <f t="shared" ref="T13309" si="23912">SUM(Q13310:Q13311)</f>
        <v>1</v>
      </c>
      <c r="U13309">
        <f t="shared" ref="U13309" si="23913">SUM(Q13312:Q13313)</f>
        <v>0</v>
      </c>
      <c r="W13309" t="str">
        <f>IF(T13309=0,$W$22,"")</f>
        <v/>
      </c>
      <c r="Y13309" t="str">
        <f t="shared" ref="Y13309" si="23914">IF(S13309&gt;SUM(T13309+U13309),$Y$22,"")</f>
        <v/>
      </c>
      <c r="AA13309" t="str">
        <f t="shared" ref="AA13309" si="23915">IF(S13309&gt;$AA$13,$AA$22,"")</f>
        <v/>
      </c>
      <c r="AC13309">
        <f t="shared" ref="AC13309" si="23916">A13309</f>
        <v>550821174</v>
      </c>
      <c r="AD13309">
        <f t="shared" ref="AD13309" si="23917">H13309</f>
        <v>3218</v>
      </c>
      <c r="AE13309">
        <f t="shared" ref="AE13309" si="23918">SUM(W13309:AA13309)</f>
        <v>0</v>
      </c>
      <c r="AF13309" s="15">
        <f t="shared" ref="AF13309" si="23919">J13309</f>
        <v>6029</v>
      </c>
    </row>
    <row r="13310" spans="1:32" x14ac:dyDescent="0.2">
      <c r="A13310" s="51">
        <v>550821174</v>
      </c>
      <c r="B13310" s="51" t="s">
        <v>12</v>
      </c>
      <c r="C13310" s="51" t="s">
        <v>31</v>
      </c>
      <c r="D13310" s="51" t="s">
        <v>3603</v>
      </c>
      <c r="E13310" s="51">
        <v>6</v>
      </c>
      <c r="F13310" s="51" t="s">
        <v>3601</v>
      </c>
      <c r="G13310" s="51" t="s">
        <v>3602</v>
      </c>
      <c r="H13310" s="51">
        <v>3218</v>
      </c>
      <c r="I13310" s="51" t="s">
        <v>2641</v>
      </c>
      <c r="J13310" s="52">
        <v>6029</v>
      </c>
      <c r="K13310" s="51" t="s">
        <v>567</v>
      </c>
      <c r="L13310" s="51" t="s">
        <v>35</v>
      </c>
      <c r="M13310" s="51">
        <v>0</v>
      </c>
      <c r="N13310" s="51">
        <v>0</v>
      </c>
      <c r="O13310" s="51">
        <v>0</v>
      </c>
      <c r="P13310" s="51">
        <v>0</v>
      </c>
      <c r="Q13310" s="51">
        <v>1</v>
      </c>
    </row>
    <row r="13311" spans="1:32" x14ac:dyDescent="0.2">
      <c r="A13311" s="51">
        <v>550821174</v>
      </c>
      <c r="B13311" s="51" t="s">
        <v>12</v>
      </c>
      <c r="C13311" s="51" t="s">
        <v>31</v>
      </c>
      <c r="D13311" s="51" t="s">
        <v>3603</v>
      </c>
      <c r="E13311" s="51">
        <v>6</v>
      </c>
      <c r="F13311" s="51" t="s">
        <v>3601</v>
      </c>
      <c r="G13311" s="51" t="s">
        <v>3602</v>
      </c>
      <c r="H13311" s="51">
        <v>3218</v>
      </c>
      <c r="I13311" s="51" t="s">
        <v>2641</v>
      </c>
      <c r="J13311" s="52">
        <v>6029</v>
      </c>
      <c r="K13311" s="51" t="s">
        <v>567</v>
      </c>
      <c r="L13311" s="51" t="s">
        <v>36</v>
      </c>
      <c r="M13311" s="51">
        <v>0</v>
      </c>
      <c r="N13311" s="51">
        <v>0</v>
      </c>
      <c r="O13311" s="51">
        <v>0</v>
      </c>
      <c r="P13311" s="51">
        <v>0</v>
      </c>
      <c r="Q13311" s="51">
        <v>0</v>
      </c>
    </row>
    <row r="13312" spans="1:32" x14ac:dyDescent="0.2">
      <c r="A13312" s="51">
        <v>550821174</v>
      </c>
      <c r="B13312" s="51" t="s">
        <v>12</v>
      </c>
      <c r="C13312" s="51" t="s">
        <v>31</v>
      </c>
      <c r="D13312" s="51" t="s">
        <v>3603</v>
      </c>
      <c r="E13312" s="51">
        <v>6</v>
      </c>
      <c r="F13312" s="51" t="s">
        <v>3601</v>
      </c>
      <c r="G13312" s="51" t="s">
        <v>3602</v>
      </c>
      <c r="H13312" s="51">
        <v>3218</v>
      </c>
      <c r="I13312" s="51" t="s">
        <v>2641</v>
      </c>
      <c r="J13312" s="52">
        <v>6029</v>
      </c>
      <c r="K13312" s="51" t="s">
        <v>567</v>
      </c>
      <c r="L13312" s="51" t="s">
        <v>37</v>
      </c>
      <c r="M13312" s="51">
        <v>0</v>
      </c>
      <c r="N13312" s="51">
        <v>0</v>
      </c>
      <c r="O13312" s="51">
        <v>0</v>
      </c>
      <c r="P13312" s="51">
        <v>0</v>
      </c>
      <c r="Q13312" s="51">
        <v>0</v>
      </c>
    </row>
    <row r="13313" spans="1:32" x14ac:dyDescent="0.2">
      <c r="A13313" s="51">
        <v>550821174</v>
      </c>
      <c r="B13313" s="51" t="s">
        <v>12</v>
      </c>
      <c r="C13313" s="51" t="s">
        <v>31</v>
      </c>
      <c r="D13313" s="51" t="s">
        <v>3603</v>
      </c>
      <c r="E13313" s="51">
        <v>6</v>
      </c>
      <c r="F13313" s="51" t="s">
        <v>3601</v>
      </c>
      <c r="G13313" s="51" t="s">
        <v>3602</v>
      </c>
      <c r="H13313" s="51">
        <v>3218</v>
      </c>
      <c r="I13313" s="51" t="s">
        <v>2641</v>
      </c>
      <c r="J13313" s="52">
        <v>6029</v>
      </c>
      <c r="K13313" s="51" t="s">
        <v>567</v>
      </c>
      <c r="L13313" s="51" t="s">
        <v>38</v>
      </c>
      <c r="M13313" s="51">
        <v>0</v>
      </c>
      <c r="N13313" s="51">
        <v>0</v>
      </c>
      <c r="O13313" s="51">
        <v>0</v>
      </c>
      <c r="P13313" s="51">
        <v>0</v>
      </c>
      <c r="Q13313" s="51">
        <v>0</v>
      </c>
    </row>
    <row r="13314" spans="1:32" x14ac:dyDescent="0.2">
      <c r="A13314" s="51">
        <v>550821174</v>
      </c>
      <c r="B13314" s="51" t="s">
        <v>12</v>
      </c>
      <c r="C13314" s="51" t="s">
        <v>31</v>
      </c>
      <c r="D13314" s="51" t="s">
        <v>3603</v>
      </c>
      <c r="E13314" s="51">
        <v>6</v>
      </c>
      <c r="F13314" s="51" t="s">
        <v>3601</v>
      </c>
      <c r="G13314" s="51" t="s">
        <v>3602</v>
      </c>
      <c r="H13314" s="51">
        <v>3219</v>
      </c>
      <c r="I13314" s="51" t="s">
        <v>2642</v>
      </c>
      <c r="J13314" s="52">
        <v>6041</v>
      </c>
      <c r="K13314" s="51" t="s">
        <v>1118</v>
      </c>
      <c r="L13314" s="51" t="s">
        <v>34</v>
      </c>
      <c r="M13314" s="51">
        <v>0</v>
      </c>
      <c r="N13314" s="51">
        <v>0</v>
      </c>
      <c r="O13314" s="51">
        <v>0</v>
      </c>
      <c r="P13314" s="51">
        <v>0</v>
      </c>
      <c r="Q13314" s="51">
        <v>0</v>
      </c>
      <c r="S13314">
        <f t="shared" ref="S13314" si="23920">SUM(M13314:P13314)/4</f>
        <v>0</v>
      </c>
      <c r="T13314">
        <f t="shared" ref="T13314" si="23921">SUM(Q13315:Q13316)</f>
        <v>2</v>
      </c>
      <c r="U13314">
        <f t="shared" ref="U13314" si="23922">SUM(Q13317:Q13318)</f>
        <v>0</v>
      </c>
      <c r="W13314" t="str">
        <f>IF(T13314=0,$W$22,"")</f>
        <v/>
      </c>
      <c r="Y13314" t="str">
        <f t="shared" ref="Y13314" si="23923">IF(S13314&gt;SUM(T13314+U13314),$Y$22,"")</f>
        <v/>
      </c>
      <c r="AA13314" t="str">
        <f t="shared" ref="AA13314" si="23924">IF(S13314&gt;$AA$13,$AA$22,"")</f>
        <v/>
      </c>
      <c r="AC13314">
        <f t="shared" ref="AC13314" si="23925">A13314</f>
        <v>550821174</v>
      </c>
      <c r="AD13314">
        <f t="shared" ref="AD13314" si="23926">H13314</f>
        <v>3219</v>
      </c>
      <c r="AE13314">
        <f t="shared" ref="AE13314" si="23927">SUM(W13314:AA13314)</f>
        <v>0</v>
      </c>
      <c r="AF13314" s="15">
        <f t="shared" ref="AF13314" si="23928">J13314</f>
        <v>6041</v>
      </c>
    </row>
    <row r="13315" spans="1:32" x14ac:dyDescent="0.2">
      <c r="A13315" s="51">
        <v>550821174</v>
      </c>
      <c r="B13315" s="51" t="s">
        <v>12</v>
      </c>
      <c r="C13315" s="51" t="s">
        <v>31</v>
      </c>
      <c r="D13315" s="51" t="s">
        <v>3603</v>
      </c>
      <c r="E13315" s="51">
        <v>6</v>
      </c>
      <c r="F13315" s="51" t="s">
        <v>3601</v>
      </c>
      <c r="G13315" s="51" t="s">
        <v>3602</v>
      </c>
      <c r="H13315" s="51">
        <v>3219</v>
      </c>
      <c r="I13315" s="51" t="s">
        <v>2642</v>
      </c>
      <c r="J13315" s="52">
        <v>6041</v>
      </c>
      <c r="K13315" s="51" t="s">
        <v>1118</v>
      </c>
      <c r="L13315" s="51" t="s">
        <v>35</v>
      </c>
      <c r="M13315" s="51">
        <v>0</v>
      </c>
      <c r="N13315" s="51">
        <v>0</v>
      </c>
      <c r="O13315" s="51">
        <v>0</v>
      </c>
      <c r="P13315" s="51">
        <v>0</v>
      </c>
      <c r="Q13315" s="51">
        <v>2</v>
      </c>
    </row>
    <row r="13316" spans="1:32" x14ac:dyDescent="0.2">
      <c r="A13316" s="51">
        <v>550821174</v>
      </c>
      <c r="B13316" s="51" t="s">
        <v>12</v>
      </c>
      <c r="C13316" s="51" t="s">
        <v>31</v>
      </c>
      <c r="D13316" s="51" t="s">
        <v>3603</v>
      </c>
      <c r="E13316" s="51">
        <v>6</v>
      </c>
      <c r="F13316" s="51" t="s">
        <v>3601</v>
      </c>
      <c r="G13316" s="51" t="s">
        <v>3602</v>
      </c>
      <c r="H13316" s="51">
        <v>3219</v>
      </c>
      <c r="I13316" s="51" t="s">
        <v>2642</v>
      </c>
      <c r="J13316" s="52">
        <v>6041</v>
      </c>
      <c r="K13316" s="51" t="s">
        <v>1118</v>
      </c>
      <c r="L13316" s="51" t="s">
        <v>36</v>
      </c>
      <c r="M13316" s="51">
        <v>0</v>
      </c>
      <c r="N13316" s="51">
        <v>0</v>
      </c>
      <c r="O13316" s="51">
        <v>0</v>
      </c>
      <c r="P13316" s="51">
        <v>0</v>
      </c>
      <c r="Q13316" s="51">
        <v>0</v>
      </c>
    </row>
    <row r="13317" spans="1:32" x14ac:dyDescent="0.2">
      <c r="A13317" s="51">
        <v>550821174</v>
      </c>
      <c r="B13317" s="51" t="s">
        <v>12</v>
      </c>
      <c r="C13317" s="51" t="s">
        <v>31</v>
      </c>
      <c r="D13317" s="51" t="s">
        <v>3603</v>
      </c>
      <c r="E13317" s="51">
        <v>6</v>
      </c>
      <c r="F13317" s="51" t="s">
        <v>3601</v>
      </c>
      <c r="G13317" s="51" t="s">
        <v>3602</v>
      </c>
      <c r="H13317" s="51">
        <v>3219</v>
      </c>
      <c r="I13317" s="51" t="s">
        <v>2642</v>
      </c>
      <c r="J13317" s="52">
        <v>6041</v>
      </c>
      <c r="K13317" s="51" t="s">
        <v>1118</v>
      </c>
      <c r="L13317" s="51" t="s">
        <v>37</v>
      </c>
      <c r="M13317" s="51">
        <v>0</v>
      </c>
      <c r="N13317" s="51">
        <v>0</v>
      </c>
      <c r="O13317" s="51">
        <v>0</v>
      </c>
      <c r="P13317" s="51">
        <v>0</v>
      </c>
      <c r="Q13317" s="51">
        <v>0</v>
      </c>
    </row>
    <row r="13318" spans="1:32" x14ac:dyDescent="0.2">
      <c r="A13318" s="51">
        <v>550821174</v>
      </c>
      <c r="B13318" s="51" t="s">
        <v>12</v>
      </c>
      <c r="C13318" s="51" t="s">
        <v>31</v>
      </c>
      <c r="D13318" s="51" t="s">
        <v>3603</v>
      </c>
      <c r="E13318" s="51">
        <v>6</v>
      </c>
      <c r="F13318" s="51" t="s">
        <v>3601</v>
      </c>
      <c r="G13318" s="51" t="s">
        <v>3602</v>
      </c>
      <c r="H13318" s="51">
        <v>3219</v>
      </c>
      <c r="I13318" s="51" t="s">
        <v>2642</v>
      </c>
      <c r="J13318" s="52">
        <v>6041</v>
      </c>
      <c r="K13318" s="51" t="s">
        <v>1118</v>
      </c>
      <c r="L13318" s="51" t="s">
        <v>38</v>
      </c>
      <c r="M13318" s="51">
        <v>0</v>
      </c>
      <c r="N13318" s="51">
        <v>0</v>
      </c>
      <c r="O13318" s="51">
        <v>0</v>
      </c>
      <c r="P13318" s="51">
        <v>0</v>
      </c>
      <c r="Q13318" s="51">
        <v>0</v>
      </c>
    </row>
    <row r="13319" spans="1:32" x14ac:dyDescent="0.2">
      <c r="A13319" s="51">
        <v>550821174</v>
      </c>
      <c r="B13319" s="51" t="s">
        <v>12</v>
      </c>
      <c r="C13319" s="51" t="s">
        <v>31</v>
      </c>
      <c r="D13319" s="51" t="s">
        <v>3603</v>
      </c>
      <c r="E13319" s="51">
        <v>6</v>
      </c>
      <c r="F13319" s="51" t="s">
        <v>3601</v>
      </c>
      <c r="G13319" s="51" t="s">
        <v>3602</v>
      </c>
      <c r="H13319" s="51">
        <v>3220</v>
      </c>
      <c r="I13319" s="51" t="s">
        <v>2643</v>
      </c>
      <c r="J13319" s="52">
        <v>6029</v>
      </c>
      <c r="K13319" s="51" t="s">
        <v>567</v>
      </c>
      <c r="L13319" s="51" t="s">
        <v>34</v>
      </c>
      <c r="M13319" s="51">
        <v>1</v>
      </c>
      <c r="N13319" s="51">
        <v>0</v>
      </c>
      <c r="O13319" s="51">
        <v>0</v>
      </c>
      <c r="P13319" s="51">
        <v>0</v>
      </c>
      <c r="Q13319" s="51">
        <v>0</v>
      </c>
      <c r="S13319">
        <f t="shared" ref="S13319" si="23929">SUM(M13319:P13319)/4</f>
        <v>0.25</v>
      </c>
      <c r="T13319">
        <f t="shared" ref="T13319" si="23930">SUM(Q13320:Q13321)</f>
        <v>1</v>
      </c>
      <c r="U13319">
        <f t="shared" ref="U13319" si="23931">SUM(Q13322:Q13323)</f>
        <v>0</v>
      </c>
      <c r="W13319" t="str">
        <f>IF(T13319=0,$W$22,"")</f>
        <v/>
      </c>
      <c r="Y13319" t="str">
        <f t="shared" ref="Y13319" si="23932">IF(S13319&gt;SUM(T13319+U13319),$Y$22,"")</f>
        <v/>
      </c>
      <c r="AA13319" t="str">
        <f t="shared" ref="AA13319" si="23933">IF(S13319&gt;$AA$13,$AA$22,"")</f>
        <v/>
      </c>
      <c r="AC13319">
        <f t="shared" ref="AC13319" si="23934">A13319</f>
        <v>550821174</v>
      </c>
      <c r="AD13319">
        <f t="shared" ref="AD13319" si="23935">H13319</f>
        <v>3220</v>
      </c>
      <c r="AE13319">
        <f t="shared" ref="AE13319" si="23936">SUM(W13319:AA13319)</f>
        <v>0</v>
      </c>
      <c r="AF13319" s="15">
        <f t="shared" ref="AF13319" si="23937">J13319</f>
        <v>6029</v>
      </c>
    </row>
    <row r="13320" spans="1:32" x14ac:dyDescent="0.2">
      <c r="A13320" s="51">
        <v>550821174</v>
      </c>
      <c r="B13320" s="51" t="s">
        <v>12</v>
      </c>
      <c r="C13320" s="51" t="s">
        <v>31</v>
      </c>
      <c r="D13320" s="51" t="s">
        <v>3603</v>
      </c>
      <c r="E13320" s="51">
        <v>6</v>
      </c>
      <c r="F13320" s="51" t="s">
        <v>3601</v>
      </c>
      <c r="G13320" s="51" t="s">
        <v>3602</v>
      </c>
      <c r="H13320" s="51">
        <v>3220</v>
      </c>
      <c r="I13320" s="51" t="s">
        <v>2643</v>
      </c>
      <c r="J13320" s="52">
        <v>6029</v>
      </c>
      <c r="K13320" s="51" t="s">
        <v>567</v>
      </c>
      <c r="L13320" s="51" t="s">
        <v>35</v>
      </c>
      <c r="M13320" s="51">
        <v>0</v>
      </c>
      <c r="N13320" s="51">
        <v>0</v>
      </c>
      <c r="O13320" s="51">
        <v>0</v>
      </c>
      <c r="P13320" s="51">
        <v>0</v>
      </c>
      <c r="Q13320" s="51">
        <v>1</v>
      </c>
    </row>
    <row r="13321" spans="1:32" x14ac:dyDescent="0.2">
      <c r="A13321" s="51">
        <v>550821174</v>
      </c>
      <c r="B13321" s="51" t="s">
        <v>12</v>
      </c>
      <c r="C13321" s="51" t="s">
        <v>31</v>
      </c>
      <c r="D13321" s="51" t="s">
        <v>3603</v>
      </c>
      <c r="E13321" s="51">
        <v>6</v>
      </c>
      <c r="F13321" s="51" t="s">
        <v>3601</v>
      </c>
      <c r="G13321" s="51" t="s">
        <v>3602</v>
      </c>
      <c r="H13321" s="51">
        <v>3220</v>
      </c>
      <c r="I13321" s="51" t="s">
        <v>2643</v>
      </c>
      <c r="J13321" s="52">
        <v>6029</v>
      </c>
      <c r="K13321" s="51" t="s">
        <v>567</v>
      </c>
      <c r="L13321" s="51" t="s">
        <v>36</v>
      </c>
      <c r="M13321" s="51">
        <v>0</v>
      </c>
      <c r="N13321" s="51">
        <v>0</v>
      </c>
      <c r="O13321" s="51">
        <v>0</v>
      </c>
      <c r="P13321" s="51">
        <v>0</v>
      </c>
      <c r="Q13321" s="51">
        <v>0</v>
      </c>
    </row>
    <row r="13322" spans="1:32" x14ac:dyDescent="0.2">
      <c r="A13322" s="51">
        <v>550821174</v>
      </c>
      <c r="B13322" s="51" t="s">
        <v>12</v>
      </c>
      <c r="C13322" s="51" t="s">
        <v>31</v>
      </c>
      <c r="D13322" s="51" t="s">
        <v>3603</v>
      </c>
      <c r="E13322" s="51">
        <v>6</v>
      </c>
      <c r="F13322" s="51" t="s">
        <v>3601</v>
      </c>
      <c r="G13322" s="51" t="s">
        <v>3602</v>
      </c>
      <c r="H13322" s="51">
        <v>3220</v>
      </c>
      <c r="I13322" s="51" t="s">
        <v>2643</v>
      </c>
      <c r="J13322" s="52">
        <v>6029</v>
      </c>
      <c r="K13322" s="51" t="s">
        <v>567</v>
      </c>
      <c r="L13322" s="51" t="s">
        <v>37</v>
      </c>
      <c r="M13322" s="51">
        <v>0</v>
      </c>
      <c r="N13322" s="51">
        <v>0</v>
      </c>
      <c r="O13322" s="51">
        <v>0</v>
      </c>
      <c r="P13322" s="51">
        <v>0</v>
      </c>
      <c r="Q13322" s="51">
        <v>0</v>
      </c>
    </row>
    <row r="13323" spans="1:32" x14ac:dyDescent="0.2">
      <c r="A13323" s="51">
        <v>550821174</v>
      </c>
      <c r="B13323" s="51" t="s">
        <v>12</v>
      </c>
      <c r="C13323" s="51" t="s">
        <v>31</v>
      </c>
      <c r="D13323" s="51" t="s">
        <v>3603</v>
      </c>
      <c r="E13323" s="51">
        <v>6</v>
      </c>
      <c r="F13323" s="51" t="s">
        <v>3601</v>
      </c>
      <c r="G13323" s="51" t="s">
        <v>3602</v>
      </c>
      <c r="H13323" s="51">
        <v>3220</v>
      </c>
      <c r="I13323" s="51" t="s">
        <v>2643</v>
      </c>
      <c r="J13323" s="52">
        <v>6029</v>
      </c>
      <c r="K13323" s="51" t="s">
        <v>567</v>
      </c>
      <c r="L13323" s="51" t="s">
        <v>38</v>
      </c>
      <c r="M13323" s="51">
        <v>0</v>
      </c>
      <c r="N13323" s="51">
        <v>0</v>
      </c>
      <c r="O13323" s="51">
        <v>0</v>
      </c>
      <c r="P13323" s="51">
        <v>0</v>
      </c>
      <c r="Q13323" s="51">
        <v>0</v>
      </c>
    </row>
    <row r="13324" spans="1:32" x14ac:dyDescent="0.2">
      <c r="A13324" s="51">
        <v>550821174</v>
      </c>
      <c r="B13324" s="51" t="s">
        <v>12</v>
      </c>
      <c r="C13324" s="51" t="s">
        <v>31</v>
      </c>
      <c r="D13324" s="51" t="s">
        <v>3603</v>
      </c>
      <c r="E13324" s="51">
        <v>6</v>
      </c>
      <c r="F13324" s="51" t="s">
        <v>3601</v>
      </c>
      <c r="G13324" s="51" t="s">
        <v>3602</v>
      </c>
      <c r="H13324" s="51">
        <v>3222</v>
      </c>
      <c r="I13324" s="51" t="s">
        <v>2644</v>
      </c>
      <c r="J13324" s="52">
        <v>6014</v>
      </c>
      <c r="K13324" s="51" t="s">
        <v>41</v>
      </c>
      <c r="L13324" s="51" t="s">
        <v>34</v>
      </c>
      <c r="M13324" s="51">
        <v>0</v>
      </c>
      <c r="N13324" s="51">
        <v>0</v>
      </c>
      <c r="O13324" s="51">
        <v>1</v>
      </c>
      <c r="P13324" s="51">
        <v>0</v>
      </c>
      <c r="Q13324" s="51">
        <v>0</v>
      </c>
      <c r="S13324">
        <f t="shared" ref="S13324" si="23938">SUM(M13324:P13324)/4</f>
        <v>0.25</v>
      </c>
      <c r="T13324">
        <f t="shared" ref="T13324" si="23939">SUM(Q13325:Q13326)</f>
        <v>1</v>
      </c>
      <c r="U13324">
        <f t="shared" ref="U13324" si="23940">SUM(Q13327:Q13328)</f>
        <v>1</v>
      </c>
      <c r="W13324" t="str">
        <f>IF(T13324=0,$W$22,"")</f>
        <v/>
      </c>
      <c r="Y13324" t="str">
        <f t="shared" ref="Y13324" si="23941">IF(S13324&gt;SUM(T13324+U13324),$Y$22,"")</f>
        <v/>
      </c>
      <c r="AA13324" t="str">
        <f t="shared" ref="AA13324" si="23942">IF(S13324&gt;$AA$13,$AA$22,"")</f>
        <v/>
      </c>
      <c r="AC13324">
        <f t="shared" ref="AC13324" si="23943">A13324</f>
        <v>550821174</v>
      </c>
      <c r="AD13324">
        <f t="shared" ref="AD13324" si="23944">H13324</f>
        <v>3222</v>
      </c>
      <c r="AE13324">
        <f t="shared" ref="AE13324" si="23945">SUM(W13324:AA13324)</f>
        <v>0</v>
      </c>
      <c r="AF13324" s="15">
        <f t="shared" ref="AF13324" si="23946">J13324</f>
        <v>6014</v>
      </c>
    </row>
    <row r="13325" spans="1:32" x14ac:dyDescent="0.2">
      <c r="A13325" s="51">
        <v>550821174</v>
      </c>
      <c r="B13325" s="51" t="s">
        <v>12</v>
      </c>
      <c r="C13325" s="51" t="s">
        <v>31</v>
      </c>
      <c r="D13325" s="51" t="s">
        <v>3603</v>
      </c>
      <c r="E13325" s="51">
        <v>6</v>
      </c>
      <c r="F13325" s="51" t="s">
        <v>3601</v>
      </c>
      <c r="G13325" s="51" t="s">
        <v>3602</v>
      </c>
      <c r="H13325" s="51">
        <v>3222</v>
      </c>
      <c r="I13325" s="51" t="s">
        <v>2644</v>
      </c>
      <c r="J13325" s="52">
        <v>6014</v>
      </c>
      <c r="K13325" s="51" t="s">
        <v>41</v>
      </c>
      <c r="L13325" s="51" t="s">
        <v>35</v>
      </c>
      <c r="M13325" s="51">
        <v>0</v>
      </c>
      <c r="N13325" s="51">
        <v>0</v>
      </c>
      <c r="O13325" s="51">
        <v>0</v>
      </c>
      <c r="P13325" s="51">
        <v>0</v>
      </c>
      <c r="Q13325" s="51">
        <v>0</v>
      </c>
    </row>
    <row r="13326" spans="1:32" x14ac:dyDescent="0.2">
      <c r="A13326" s="51">
        <v>550821174</v>
      </c>
      <c r="B13326" s="51" t="s">
        <v>12</v>
      </c>
      <c r="C13326" s="51" t="s">
        <v>31</v>
      </c>
      <c r="D13326" s="51" t="s">
        <v>3603</v>
      </c>
      <c r="E13326" s="51">
        <v>6</v>
      </c>
      <c r="F13326" s="51" t="s">
        <v>3601</v>
      </c>
      <c r="G13326" s="51" t="s">
        <v>3602</v>
      </c>
      <c r="H13326" s="51">
        <v>3222</v>
      </c>
      <c r="I13326" s="51" t="s">
        <v>2644</v>
      </c>
      <c r="J13326" s="52">
        <v>6014</v>
      </c>
      <c r="K13326" s="51" t="s">
        <v>41</v>
      </c>
      <c r="L13326" s="51" t="s">
        <v>36</v>
      </c>
      <c r="M13326" s="51">
        <v>0</v>
      </c>
      <c r="N13326" s="51">
        <v>0</v>
      </c>
      <c r="O13326" s="51">
        <v>0</v>
      </c>
      <c r="P13326" s="51">
        <v>0</v>
      </c>
      <c r="Q13326" s="51">
        <v>1</v>
      </c>
    </row>
    <row r="13327" spans="1:32" x14ac:dyDescent="0.2">
      <c r="A13327" s="51">
        <v>550821174</v>
      </c>
      <c r="B13327" s="51" t="s">
        <v>12</v>
      </c>
      <c r="C13327" s="51" t="s">
        <v>31</v>
      </c>
      <c r="D13327" s="51" t="s">
        <v>3603</v>
      </c>
      <c r="E13327" s="51">
        <v>6</v>
      </c>
      <c r="F13327" s="51" t="s">
        <v>3601</v>
      </c>
      <c r="G13327" s="51" t="s">
        <v>3602</v>
      </c>
      <c r="H13327" s="51">
        <v>3222</v>
      </c>
      <c r="I13327" s="51" t="s">
        <v>2644</v>
      </c>
      <c r="J13327" s="52">
        <v>6014</v>
      </c>
      <c r="K13327" s="51" t="s">
        <v>41</v>
      </c>
      <c r="L13327" s="51" t="s">
        <v>37</v>
      </c>
      <c r="M13327" s="51">
        <v>0</v>
      </c>
      <c r="N13327" s="51">
        <v>0</v>
      </c>
      <c r="O13327" s="51">
        <v>0</v>
      </c>
      <c r="P13327" s="51">
        <v>0</v>
      </c>
      <c r="Q13327" s="51">
        <v>1</v>
      </c>
    </row>
    <row r="13328" spans="1:32" x14ac:dyDescent="0.2">
      <c r="A13328" s="51">
        <v>550821174</v>
      </c>
      <c r="B13328" s="51" t="s">
        <v>12</v>
      </c>
      <c r="C13328" s="51" t="s">
        <v>31</v>
      </c>
      <c r="D13328" s="51" t="s">
        <v>3603</v>
      </c>
      <c r="E13328" s="51">
        <v>6</v>
      </c>
      <c r="F13328" s="51" t="s">
        <v>3601</v>
      </c>
      <c r="G13328" s="51" t="s">
        <v>3602</v>
      </c>
      <c r="H13328" s="51">
        <v>3222</v>
      </c>
      <c r="I13328" s="51" t="s">
        <v>2644</v>
      </c>
      <c r="J13328" s="52">
        <v>6014</v>
      </c>
      <c r="K13328" s="51" t="s">
        <v>41</v>
      </c>
      <c r="L13328" s="51" t="s">
        <v>38</v>
      </c>
      <c r="M13328" s="51">
        <v>0</v>
      </c>
      <c r="N13328" s="51">
        <v>0</v>
      </c>
      <c r="O13328" s="51">
        <v>0</v>
      </c>
      <c r="P13328" s="51">
        <v>0</v>
      </c>
      <c r="Q13328" s="51">
        <v>0</v>
      </c>
    </row>
    <row r="13329" spans="1:32" x14ac:dyDescent="0.2">
      <c r="A13329" s="51">
        <v>550821174</v>
      </c>
      <c r="B13329" s="51" t="s">
        <v>12</v>
      </c>
      <c r="C13329" s="51" t="s">
        <v>31</v>
      </c>
      <c r="D13329" s="51" t="s">
        <v>3603</v>
      </c>
      <c r="E13329" s="51">
        <v>6</v>
      </c>
      <c r="F13329" s="51" t="s">
        <v>3601</v>
      </c>
      <c r="G13329" s="51" t="s">
        <v>3602</v>
      </c>
      <c r="H13329" s="51">
        <v>3223</v>
      </c>
      <c r="I13329" s="51" t="s">
        <v>2645</v>
      </c>
      <c r="J13329" s="52">
        <v>6041</v>
      </c>
      <c r="K13329" s="51" t="s">
        <v>1118</v>
      </c>
      <c r="L13329" s="51" t="s">
        <v>34</v>
      </c>
      <c r="M13329" s="51">
        <v>0</v>
      </c>
      <c r="N13329" s="51">
        <v>0</v>
      </c>
      <c r="O13329" s="51">
        <v>0</v>
      </c>
      <c r="P13329" s="51">
        <v>0</v>
      </c>
      <c r="Q13329" s="51">
        <v>0</v>
      </c>
      <c r="S13329">
        <f t="shared" ref="S13329" si="23947">SUM(M13329:P13329)/4</f>
        <v>0</v>
      </c>
      <c r="T13329">
        <f t="shared" ref="T13329" si="23948">SUM(Q13330:Q13331)</f>
        <v>1</v>
      </c>
      <c r="U13329">
        <f t="shared" ref="U13329" si="23949">SUM(Q13332:Q13333)</f>
        <v>0</v>
      </c>
      <c r="W13329" t="str">
        <f>IF(T13329=0,$W$22,"")</f>
        <v/>
      </c>
      <c r="Y13329" t="str">
        <f t="shared" ref="Y13329" si="23950">IF(S13329&gt;SUM(T13329+U13329),$Y$22,"")</f>
        <v/>
      </c>
      <c r="AA13329" t="str">
        <f t="shared" ref="AA13329" si="23951">IF(S13329&gt;$AA$13,$AA$22,"")</f>
        <v/>
      </c>
      <c r="AC13329">
        <f t="shared" ref="AC13329" si="23952">A13329</f>
        <v>550821174</v>
      </c>
      <c r="AD13329">
        <f t="shared" ref="AD13329" si="23953">H13329</f>
        <v>3223</v>
      </c>
      <c r="AE13329">
        <f t="shared" ref="AE13329" si="23954">SUM(W13329:AA13329)</f>
        <v>0</v>
      </c>
      <c r="AF13329" s="15">
        <f t="shared" ref="AF13329" si="23955">J13329</f>
        <v>6041</v>
      </c>
    </row>
    <row r="13330" spans="1:32" x14ac:dyDescent="0.2">
      <c r="A13330" s="51">
        <v>550821174</v>
      </c>
      <c r="B13330" s="51" t="s">
        <v>12</v>
      </c>
      <c r="C13330" s="51" t="s">
        <v>31</v>
      </c>
      <c r="D13330" s="51" t="s">
        <v>3603</v>
      </c>
      <c r="E13330" s="51">
        <v>6</v>
      </c>
      <c r="F13330" s="51" t="s">
        <v>3601</v>
      </c>
      <c r="G13330" s="51" t="s">
        <v>3602</v>
      </c>
      <c r="H13330" s="51">
        <v>3223</v>
      </c>
      <c r="I13330" s="51" t="s">
        <v>2645</v>
      </c>
      <c r="J13330" s="52">
        <v>6041</v>
      </c>
      <c r="K13330" s="51" t="s">
        <v>1118</v>
      </c>
      <c r="L13330" s="51" t="s">
        <v>35</v>
      </c>
      <c r="M13330" s="51">
        <v>0</v>
      </c>
      <c r="N13330" s="51">
        <v>0</v>
      </c>
      <c r="O13330" s="51">
        <v>0</v>
      </c>
      <c r="P13330" s="51">
        <v>0</v>
      </c>
      <c r="Q13330" s="51">
        <v>1</v>
      </c>
    </row>
    <row r="13331" spans="1:32" x14ac:dyDescent="0.2">
      <c r="A13331" s="51">
        <v>550821174</v>
      </c>
      <c r="B13331" s="51" t="s">
        <v>12</v>
      </c>
      <c r="C13331" s="51" t="s">
        <v>31</v>
      </c>
      <c r="D13331" s="51" t="s">
        <v>3603</v>
      </c>
      <c r="E13331" s="51">
        <v>6</v>
      </c>
      <c r="F13331" s="51" t="s">
        <v>3601</v>
      </c>
      <c r="G13331" s="51" t="s">
        <v>3602</v>
      </c>
      <c r="H13331" s="51">
        <v>3223</v>
      </c>
      <c r="I13331" s="51" t="s">
        <v>2645</v>
      </c>
      <c r="J13331" s="52">
        <v>6041</v>
      </c>
      <c r="K13331" s="51" t="s">
        <v>1118</v>
      </c>
      <c r="L13331" s="51" t="s">
        <v>36</v>
      </c>
      <c r="M13331" s="51">
        <v>0</v>
      </c>
      <c r="N13331" s="51">
        <v>0</v>
      </c>
      <c r="O13331" s="51">
        <v>0</v>
      </c>
      <c r="P13331" s="51">
        <v>0</v>
      </c>
      <c r="Q13331" s="51">
        <v>0</v>
      </c>
    </row>
    <row r="13332" spans="1:32" x14ac:dyDescent="0.2">
      <c r="A13332" s="51">
        <v>550821174</v>
      </c>
      <c r="B13332" s="51" t="s">
        <v>12</v>
      </c>
      <c r="C13332" s="51" t="s">
        <v>31</v>
      </c>
      <c r="D13332" s="51" t="s">
        <v>3603</v>
      </c>
      <c r="E13332" s="51">
        <v>6</v>
      </c>
      <c r="F13332" s="51" t="s">
        <v>3601</v>
      </c>
      <c r="G13332" s="51" t="s">
        <v>3602</v>
      </c>
      <c r="H13332" s="51">
        <v>3223</v>
      </c>
      <c r="I13332" s="51" t="s">
        <v>2645</v>
      </c>
      <c r="J13332" s="52">
        <v>6041</v>
      </c>
      <c r="K13332" s="51" t="s">
        <v>1118</v>
      </c>
      <c r="L13332" s="51" t="s">
        <v>37</v>
      </c>
      <c r="M13332" s="51">
        <v>0</v>
      </c>
      <c r="N13332" s="51">
        <v>0</v>
      </c>
      <c r="O13332" s="51">
        <v>0</v>
      </c>
      <c r="P13332" s="51">
        <v>0</v>
      </c>
      <c r="Q13332" s="51">
        <v>0</v>
      </c>
    </row>
    <row r="13333" spans="1:32" x14ac:dyDescent="0.2">
      <c r="A13333" s="51">
        <v>550821174</v>
      </c>
      <c r="B13333" s="51" t="s">
        <v>12</v>
      </c>
      <c r="C13333" s="51" t="s">
        <v>31</v>
      </c>
      <c r="D13333" s="51" t="s">
        <v>3603</v>
      </c>
      <c r="E13333" s="51">
        <v>6</v>
      </c>
      <c r="F13333" s="51" t="s">
        <v>3601</v>
      </c>
      <c r="G13333" s="51" t="s">
        <v>3602</v>
      </c>
      <c r="H13333" s="51">
        <v>3223</v>
      </c>
      <c r="I13333" s="51" t="s">
        <v>2645</v>
      </c>
      <c r="J13333" s="52">
        <v>6041</v>
      </c>
      <c r="K13333" s="51" t="s">
        <v>1118</v>
      </c>
      <c r="L13333" s="51" t="s">
        <v>38</v>
      </c>
      <c r="M13333" s="51">
        <v>0</v>
      </c>
      <c r="N13333" s="51">
        <v>0</v>
      </c>
      <c r="O13333" s="51">
        <v>0</v>
      </c>
      <c r="P13333" s="51">
        <v>0</v>
      </c>
      <c r="Q13333" s="51">
        <v>0</v>
      </c>
    </row>
    <row r="13334" spans="1:32" x14ac:dyDescent="0.2">
      <c r="A13334" s="51">
        <v>550821174</v>
      </c>
      <c r="B13334" s="51" t="s">
        <v>12</v>
      </c>
      <c r="C13334" s="51" t="s">
        <v>31</v>
      </c>
      <c r="D13334" s="51" t="s">
        <v>3603</v>
      </c>
      <c r="E13334" s="51">
        <v>6</v>
      </c>
      <c r="F13334" s="51" t="s">
        <v>3601</v>
      </c>
      <c r="G13334" s="51" t="s">
        <v>3602</v>
      </c>
      <c r="H13334" s="51">
        <v>3224</v>
      </c>
      <c r="I13334" s="51" t="s">
        <v>2646</v>
      </c>
      <c r="J13334" s="52">
        <v>6005</v>
      </c>
      <c r="K13334" s="51" t="s">
        <v>61</v>
      </c>
      <c r="L13334" s="51" t="s">
        <v>34</v>
      </c>
      <c r="M13334" s="51">
        <v>0</v>
      </c>
      <c r="N13334" s="51">
        <v>0</v>
      </c>
      <c r="O13334" s="51">
        <v>0</v>
      </c>
      <c r="P13334" s="51">
        <v>1</v>
      </c>
      <c r="Q13334" s="51">
        <v>0</v>
      </c>
      <c r="S13334">
        <f t="shared" ref="S13334" si="23956">SUM(M13334:P13334)/4</f>
        <v>0.25</v>
      </c>
      <c r="T13334">
        <f t="shared" ref="T13334" si="23957">SUM(Q13335:Q13336)</f>
        <v>0</v>
      </c>
      <c r="U13334">
        <f t="shared" ref="U13334" si="23958">SUM(Q13337:Q13338)</f>
        <v>1</v>
      </c>
      <c r="W13334">
        <f>IF(T13334=0,$W$22,"")</f>
        <v>1</v>
      </c>
      <c r="Y13334" t="str">
        <f t="shared" ref="Y13334" si="23959">IF(S13334&gt;SUM(T13334+U13334),$Y$22,"")</f>
        <v/>
      </c>
      <c r="AA13334" t="str">
        <f t="shared" ref="AA13334" si="23960">IF(S13334&gt;$AA$13,$AA$22,"")</f>
        <v/>
      </c>
      <c r="AC13334">
        <f t="shared" ref="AC13334" si="23961">A13334</f>
        <v>550821174</v>
      </c>
      <c r="AD13334">
        <f t="shared" ref="AD13334" si="23962">H13334</f>
        <v>3224</v>
      </c>
      <c r="AE13334">
        <f t="shared" ref="AE13334" si="23963">SUM(W13334:AA13334)</f>
        <v>1</v>
      </c>
      <c r="AF13334" s="15">
        <f t="shared" ref="AF13334" si="23964">J13334</f>
        <v>6005</v>
      </c>
    </row>
    <row r="13335" spans="1:32" x14ac:dyDescent="0.2">
      <c r="A13335" s="51">
        <v>550821174</v>
      </c>
      <c r="B13335" s="51" t="s">
        <v>12</v>
      </c>
      <c r="C13335" s="51" t="s">
        <v>31</v>
      </c>
      <c r="D13335" s="51" t="s">
        <v>3603</v>
      </c>
      <c r="E13335" s="51">
        <v>6</v>
      </c>
      <c r="F13335" s="51" t="s">
        <v>3601</v>
      </c>
      <c r="G13335" s="51" t="s">
        <v>3602</v>
      </c>
      <c r="H13335" s="51">
        <v>3224</v>
      </c>
      <c r="I13335" s="51" t="s">
        <v>2646</v>
      </c>
      <c r="J13335" s="52">
        <v>6005</v>
      </c>
      <c r="K13335" s="51" t="s">
        <v>61</v>
      </c>
      <c r="L13335" s="51" t="s">
        <v>35</v>
      </c>
      <c r="M13335" s="51">
        <v>0</v>
      </c>
      <c r="N13335" s="51">
        <v>0</v>
      </c>
      <c r="O13335" s="51">
        <v>0</v>
      </c>
      <c r="P13335" s="51">
        <v>0</v>
      </c>
      <c r="Q13335" s="51">
        <v>0</v>
      </c>
    </row>
    <row r="13336" spans="1:32" x14ac:dyDescent="0.2">
      <c r="A13336" s="51">
        <v>550821174</v>
      </c>
      <c r="B13336" s="51" t="s">
        <v>12</v>
      </c>
      <c r="C13336" s="51" t="s">
        <v>31</v>
      </c>
      <c r="D13336" s="51" t="s">
        <v>3603</v>
      </c>
      <c r="E13336" s="51">
        <v>6</v>
      </c>
      <c r="F13336" s="51" t="s">
        <v>3601</v>
      </c>
      <c r="G13336" s="51" t="s">
        <v>3602</v>
      </c>
      <c r="H13336" s="51">
        <v>3224</v>
      </c>
      <c r="I13336" s="51" t="s">
        <v>2646</v>
      </c>
      <c r="J13336" s="52">
        <v>6005</v>
      </c>
      <c r="K13336" s="51" t="s">
        <v>61</v>
      </c>
      <c r="L13336" s="51" t="s">
        <v>36</v>
      </c>
      <c r="M13336" s="51">
        <v>0</v>
      </c>
      <c r="N13336" s="51">
        <v>0</v>
      </c>
      <c r="O13336" s="51">
        <v>0</v>
      </c>
      <c r="P13336" s="51">
        <v>0</v>
      </c>
      <c r="Q13336" s="51">
        <v>0</v>
      </c>
    </row>
    <row r="13337" spans="1:32" x14ac:dyDescent="0.2">
      <c r="A13337" s="51">
        <v>550821174</v>
      </c>
      <c r="B13337" s="51" t="s">
        <v>12</v>
      </c>
      <c r="C13337" s="51" t="s">
        <v>31</v>
      </c>
      <c r="D13337" s="51" t="s">
        <v>3603</v>
      </c>
      <c r="E13337" s="51">
        <v>6</v>
      </c>
      <c r="F13337" s="51" t="s">
        <v>3601</v>
      </c>
      <c r="G13337" s="51" t="s">
        <v>3602</v>
      </c>
      <c r="H13337" s="51">
        <v>3224</v>
      </c>
      <c r="I13337" s="51" t="s">
        <v>2646</v>
      </c>
      <c r="J13337" s="52">
        <v>6005</v>
      </c>
      <c r="K13337" s="51" t="s">
        <v>61</v>
      </c>
      <c r="L13337" s="51" t="s">
        <v>37</v>
      </c>
      <c r="M13337" s="51">
        <v>0</v>
      </c>
      <c r="N13337" s="51">
        <v>0</v>
      </c>
      <c r="O13337" s="51">
        <v>0</v>
      </c>
      <c r="P13337" s="51">
        <v>0</v>
      </c>
      <c r="Q13337" s="51">
        <v>1</v>
      </c>
    </row>
    <row r="13338" spans="1:32" x14ac:dyDescent="0.2">
      <c r="A13338" s="51">
        <v>550821174</v>
      </c>
      <c r="B13338" s="51" t="s">
        <v>12</v>
      </c>
      <c r="C13338" s="51" t="s">
        <v>31</v>
      </c>
      <c r="D13338" s="51" t="s">
        <v>3603</v>
      </c>
      <c r="E13338" s="51">
        <v>6</v>
      </c>
      <c r="F13338" s="51" t="s">
        <v>3601</v>
      </c>
      <c r="G13338" s="51" t="s">
        <v>3602</v>
      </c>
      <c r="H13338" s="51">
        <v>3224</v>
      </c>
      <c r="I13338" s="51" t="s">
        <v>2646</v>
      </c>
      <c r="J13338" s="52">
        <v>6005</v>
      </c>
      <c r="K13338" s="51" t="s">
        <v>61</v>
      </c>
      <c r="L13338" s="51" t="s">
        <v>38</v>
      </c>
      <c r="M13338" s="51">
        <v>0</v>
      </c>
      <c r="N13338" s="51">
        <v>0</v>
      </c>
      <c r="O13338" s="51">
        <v>0</v>
      </c>
      <c r="P13338" s="51">
        <v>0</v>
      </c>
      <c r="Q13338" s="51">
        <v>0</v>
      </c>
    </row>
    <row r="13339" spans="1:32" x14ac:dyDescent="0.2">
      <c r="A13339" s="51">
        <v>550821174</v>
      </c>
      <c r="B13339" s="51" t="s">
        <v>12</v>
      </c>
      <c r="C13339" s="51" t="s">
        <v>31</v>
      </c>
      <c r="D13339" s="51" t="s">
        <v>3603</v>
      </c>
      <c r="E13339" s="51">
        <v>6</v>
      </c>
      <c r="F13339" s="51" t="s">
        <v>3601</v>
      </c>
      <c r="G13339" s="51" t="s">
        <v>3602</v>
      </c>
      <c r="H13339" s="51">
        <v>3225</v>
      </c>
      <c r="I13339" s="51" t="s">
        <v>2647</v>
      </c>
      <c r="J13339" s="52">
        <v>6005</v>
      </c>
      <c r="K13339" s="51" t="s">
        <v>61</v>
      </c>
      <c r="L13339" s="51" t="s">
        <v>34</v>
      </c>
      <c r="M13339" s="51">
        <v>0</v>
      </c>
      <c r="N13339" s="51">
        <v>0</v>
      </c>
      <c r="O13339" s="51">
        <v>0</v>
      </c>
      <c r="P13339" s="51">
        <v>0</v>
      </c>
      <c r="Q13339" s="51">
        <v>0</v>
      </c>
      <c r="S13339">
        <f t="shared" ref="S13339" si="23965">SUM(M13339:P13339)/4</f>
        <v>0</v>
      </c>
      <c r="T13339">
        <f t="shared" ref="T13339" si="23966">SUM(Q13340:Q13341)</f>
        <v>2</v>
      </c>
      <c r="U13339">
        <f t="shared" ref="U13339" si="23967">SUM(Q13342:Q13343)</f>
        <v>0</v>
      </c>
      <c r="W13339" t="str">
        <f>IF(T13339=0,$W$22,"")</f>
        <v/>
      </c>
      <c r="Y13339" t="str">
        <f t="shared" ref="Y13339" si="23968">IF(S13339&gt;SUM(T13339+U13339),$Y$22,"")</f>
        <v/>
      </c>
      <c r="AA13339" t="str">
        <f t="shared" ref="AA13339" si="23969">IF(S13339&gt;$AA$13,$AA$22,"")</f>
        <v/>
      </c>
      <c r="AC13339">
        <f t="shared" ref="AC13339" si="23970">A13339</f>
        <v>550821174</v>
      </c>
      <c r="AD13339">
        <f t="shared" ref="AD13339" si="23971">H13339</f>
        <v>3225</v>
      </c>
      <c r="AE13339">
        <f t="shared" ref="AE13339" si="23972">SUM(W13339:AA13339)</f>
        <v>0</v>
      </c>
      <c r="AF13339" s="15">
        <f t="shared" ref="AF13339" si="23973">J13339</f>
        <v>6005</v>
      </c>
    </row>
    <row r="13340" spans="1:32" x14ac:dyDescent="0.2">
      <c r="A13340" s="51">
        <v>550821174</v>
      </c>
      <c r="B13340" s="51" t="s">
        <v>12</v>
      </c>
      <c r="C13340" s="51" t="s">
        <v>31</v>
      </c>
      <c r="D13340" s="51" t="s">
        <v>3603</v>
      </c>
      <c r="E13340" s="51">
        <v>6</v>
      </c>
      <c r="F13340" s="51" t="s">
        <v>3601</v>
      </c>
      <c r="G13340" s="51" t="s">
        <v>3602</v>
      </c>
      <c r="H13340" s="51">
        <v>3225</v>
      </c>
      <c r="I13340" s="51" t="s">
        <v>2647</v>
      </c>
      <c r="J13340" s="52">
        <v>6005</v>
      </c>
      <c r="K13340" s="51" t="s">
        <v>61</v>
      </c>
      <c r="L13340" s="51" t="s">
        <v>35</v>
      </c>
      <c r="M13340" s="51">
        <v>0</v>
      </c>
      <c r="N13340" s="51">
        <v>0</v>
      </c>
      <c r="O13340" s="51">
        <v>0</v>
      </c>
      <c r="P13340" s="51">
        <v>0</v>
      </c>
      <c r="Q13340" s="51">
        <v>2</v>
      </c>
    </row>
    <row r="13341" spans="1:32" x14ac:dyDescent="0.2">
      <c r="A13341" s="51">
        <v>550821174</v>
      </c>
      <c r="B13341" s="51" t="s">
        <v>12</v>
      </c>
      <c r="C13341" s="51" t="s">
        <v>31</v>
      </c>
      <c r="D13341" s="51" t="s">
        <v>3603</v>
      </c>
      <c r="E13341" s="51">
        <v>6</v>
      </c>
      <c r="F13341" s="51" t="s">
        <v>3601</v>
      </c>
      <c r="G13341" s="51" t="s">
        <v>3602</v>
      </c>
      <c r="H13341" s="51">
        <v>3225</v>
      </c>
      <c r="I13341" s="51" t="s">
        <v>2647</v>
      </c>
      <c r="J13341" s="52">
        <v>6005</v>
      </c>
      <c r="K13341" s="51" t="s">
        <v>61</v>
      </c>
      <c r="L13341" s="51" t="s">
        <v>36</v>
      </c>
      <c r="M13341" s="51">
        <v>0</v>
      </c>
      <c r="N13341" s="51">
        <v>0</v>
      </c>
      <c r="O13341" s="51">
        <v>0</v>
      </c>
      <c r="P13341" s="51">
        <v>0</v>
      </c>
      <c r="Q13341" s="51">
        <v>0</v>
      </c>
    </row>
    <row r="13342" spans="1:32" x14ac:dyDescent="0.2">
      <c r="A13342" s="51">
        <v>550821174</v>
      </c>
      <c r="B13342" s="51" t="s">
        <v>12</v>
      </c>
      <c r="C13342" s="51" t="s">
        <v>31</v>
      </c>
      <c r="D13342" s="51" t="s">
        <v>3603</v>
      </c>
      <c r="E13342" s="51">
        <v>6</v>
      </c>
      <c r="F13342" s="51" t="s">
        <v>3601</v>
      </c>
      <c r="G13342" s="51" t="s">
        <v>3602</v>
      </c>
      <c r="H13342" s="51">
        <v>3225</v>
      </c>
      <c r="I13342" s="51" t="s">
        <v>2647</v>
      </c>
      <c r="J13342" s="52">
        <v>6005</v>
      </c>
      <c r="K13342" s="51" t="s">
        <v>61</v>
      </c>
      <c r="L13342" s="51" t="s">
        <v>37</v>
      </c>
      <c r="M13342" s="51">
        <v>0</v>
      </c>
      <c r="N13342" s="51">
        <v>0</v>
      </c>
      <c r="O13342" s="51">
        <v>0</v>
      </c>
      <c r="P13342" s="51">
        <v>0</v>
      </c>
      <c r="Q13342" s="51">
        <v>0</v>
      </c>
    </row>
    <row r="13343" spans="1:32" x14ac:dyDescent="0.2">
      <c r="A13343" s="51">
        <v>550821174</v>
      </c>
      <c r="B13343" s="51" t="s">
        <v>12</v>
      </c>
      <c r="C13343" s="51" t="s">
        <v>31</v>
      </c>
      <c r="D13343" s="51" t="s">
        <v>3603</v>
      </c>
      <c r="E13343" s="51">
        <v>6</v>
      </c>
      <c r="F13343" s="51" t="s">
        <v>3601</v>
      </c>
      <c r="G13343" s="51" t="s">
        <v>3602</v>
      </c>
      <c r="H13343" s="51">
        <v>3225</v>
      </c>
      <c r="I13343" s="51" t="s">
        <v>2647</v>
      </c>
      <c r="J13343" s="52">
        <v>6005</v>
      </c>
      <c r="K13343" s="51" t="s">
        <v>61</v>
      </c>
      <c r="L13343" s="51" t="s">
        <v>38</v>
      </c>
      <c r="M13343" s="51">
        <v>0</v>
      </c>
      <c r="N13343" s="51">
        <v>0</v>
      </c>
      <c r="O13343" s="51">
        <v>0</v>
      </c>
      <c r="P13343" s="51">
        <v>0</v>
      </c>
      <c r="Q13343" s="51">
        <v>0</v>
      </c>
    </row>
    <row r="13344" spans="1:32" x14ac:dyDescent="0.2">
      <c r="A13344" s="51">
        <v>550821174</v>
      </c>
      <c r="B13344" s="51" t="s">
        <v>12</v>
      </c>
      <c r="C13344" s="51" t="s">
        <v>31</v>
      </c>
      <c r="D13344" s="51" t="s">
        <v>3603</v>
      </c>
      <c r="E13344" s="51">
        <v>6</v>
      </c>
      <c r="F13344" s="51" t="s">
        <v>3601</v>
      </c>
      <c r="G13344" s="51" t="s">
        <v>3602</v>
      </c>
      <c r="H13344" s="51">
        <v>3226</v>
      </c>
      <c r="I13344" s="51" t="s">
        <v>724</v>
      </c>
      <c r="J13344" s="52">
        <v>6005</v>
      </c>
      <c r="K13344" s="51" t="s">
        <v>61</v>
      </c>
      <c r="L13344" s="51" t="s">
        <v>34</v>
      </c>
      <c r="M13344" s="51">
        <v>0</v>
      </c>
      <c r="N13344" s="51">
        <v>1</v>
      </c>
      <c r="O13344" s="51">
        <v>0</v>
      </c>
      <c r="P13344" s="51">
        <v>0</v>
      </c>
      <c r="Q13344" s="51">
        <v>0</v>
      </c>
      <c r="S13344">
        <f t="shared" ref="S13344" si="23974">SUM(M13344:P13344)/4</f>
        <v>0.25</v>
      </c>
      <c r="T13344">
        <f t="shared" ref="T13344" si="23975">SUM(Q13345:Q13346)</f>
        <v>1</v>
      </c>
      <c r="U13344">
        <f t="shared" ref="U13344" si="23976">SUM(Q13347:Q13348)</f>
        <v>0</v>
      </c>
      <c r="W13344" t="str">
        <f>IF(T13344=0,$W$22,"")</f>
        <v/>
      </c>
      <c r="Y13344" t="str">
        <f t="shared" ref="Y13344" si="23977">IF(S13344&gt;SUM(T13344+U13344),$Y$22,"")</f>
        <v/>
      </c>
      <c r="AA13344" t="str">
        <f t="shared" ref="AA13344" si="23978">IF(S13344&gt;$AA$13,$AA$22,"")</f>
        <v/>
      </c>
      <c r="AC13344">
        <f t="shared" ref="AC13344" si="23979">A13344</f>
        <v>550821174</v>
      </c>
      <c r="AD13344">
        <f t="shared" ref="AD13344" si="23980">H13344</f>
        <v>3226</v>
      </c>
      <c r="AE13344">
        <f t="shared" ref="AE13344" si="23981">SUM(W13344:AA13344)</f>
        <v>0</v>
      </c>
      <c r="AF13344" s="15">
        <f t="shared" ref="AF13344" si="23982">J13344</f>
        <v>6005</v>
      </c>
    </row>
    <row r="13345" spans="1:32" x14ac:dyDescent="0.2">
      <c r="A13345" s="51">
        <v>550821174</v>
      </c>
      <c r="B13345" s="51" t="s">
        <v>12</v>
      </c>
      <c r="C13345" s="51" t="s">
        <v>31</v>
      </c>
      <c r="D13345" s="51" t="s">
        <v>3603</v>
      </c>
      <c r="E13345" s="51">
        <v>6</v>
      </c>
      <c r="F13345" s="51" t="s">
        <v>3601</v>
      </c>
      <c r="G13345" s="51" t="s">
        <v>3602</v>
      </c>
      <c r="H13345" s="51">
        <v>3226</v>
      </c>
      <c r="I13345" s="51" t="s">
        <v>724</v>
      </c>
      <c r="J13345" s="52">
        <v>6005</v>
      </c>
      <c r="K13345" s="51" t="s">
        <v>61</v>
      </c>
      <c r="L13345" s="51" t="s">
        <v>35</v>
      </c>
      <c r="M13345" s="51">
        <v>0</v>
      </c>
      <c r="N13345" s="51">
        <v>0</v>
      </c>
      <c r="O13345" s="51">
        <v>0</v>
      </c>
      <c r="P13345" s="51">
        <v>0</v>
      </c>
      <c r="Q13345" s="51">
        <v>1</v>
      </c>
    </row>
    <row r="13346" spans="1:32" x14ac:dyDescent="0.2">
      <c r="A13346" s="51">
        <v>550821174</v>
      </c>
      <c r="B13346" s="51" t="s">
        <v>12</v>
      </c>
      <c r="C13346" s="51" t="s">
        <v>31</v>
      </c>
      <c r="D13346" s="51" t="s">
        <v>3603</v>
      </c>
      <c r="E13346" s="51">
        <v>6</v>
      </c>
      <c r="F13346" s="51" t="s">
        <v>3601</v>
      </c>
      <c r="G13346" s="51" t="s">
        <v>3602</v>
      </c>
      <c r="H13346" s="51">
        <v>3226</v>
      </c>
      <c r="I13346" s="51" t="s">
        <v>724</v>
      </c>
      <c r="J13346" s="52">
        <v>6005</v>
      </c>
      <c r="K13346" s="51" t="s">
        <v>61</v>
      </c>
      <c r="L13346" s="51" t="s">
        <v>36</v>
      </c>
      <c r="M13346" s="51">
        <v>0</v>
      </c>
      <c r="N13346" s="51">
        <v>0</v>
      </c>
      <c r="O13346" s="51">
        <v>0</v>
      </c>
      <c r="P13346" s="51">
        <v>0</v>
      </c>
      <c r="Q13346" s="51">
        <v>0</v>
      </c>
    </row>
    <row r="13347" spans="1:32" x14ac:dyDescent="0.2">
      <c r="A13347" s="51">
        <v>550821174</v>
      </c>
      <c r="B13347" s="51" t="s">
        <v>12</v>
      </c>
      <c r="C13347" s="51" t="s">
        <v>31</v>
      </c>
      <c r="D13347" s="51" t="s">
        <v>3603</v>
      </c>
      <c r="E13347" s="51">
        <v>6</v>
      </c>
      <c r="F13347" s="51" t="s">
        <v>3601</v>
      </c>
      <c r="G13347" s="51" t="s">
        <v>3602</v>
      </c>
      <c r="H13347" s="51">
        <v>3226</v>
      </c>
      <c r="I13347" s="51" t="s">
        <v>724</v>
      </c>
      <c r="J13347" s="52">
        <v>6005</v>
      </c>
      <c r="K13347" s="51" t="s">
        <v>61</v>
      </c>
      <c r="L13347" s="51" t="s">
        <v>37</v>
      </c>
      <c r="M13347" s="51">
        <v>0</v>
      </c>
      <c r="N13347" s="51">
        <v>0</v>
      </c>
      <c r="O13347" s="51">
        <v>0</v>
      </c>
      <c r="P13347" s="51">
        <v>0</v>
      </c>
      <c r="Q13347" s="51">
        <v>0</v>
      </c>
    </row>
    <row r="13348" spans="1:32" x14ac:dyDescent="0.2">
      <c r="A13348" s="51">
        <v>550821174</v>
      </c>
      <c r="B13348" s="51" t="s">
        <v>12</v>
      </c>
      <c r="C13348" s="51" t="s">
        <v>31</v>
      </c>
      <c r="D13348" s="51" t="s">
        <v>3603</v>
      </c>
      <c r="E13348" s="51">
        <v>6</v>
      </c>
      <c r="F13348" s="51" t="s">
        <v>3601</v>
      </c>
      <c r="G13348" s="51" t="s">
        <v>3602</v>
      </c>
      <c r="H13348" s="51">
        <v>3226</v>
      </c>
      <c r="I13348" s="51" t="s">
        <v>724</v>
      </c>
      <c r="J13348" s="52">
        <v>6005</v>
      </c>
      <c r="K13348" s="51" t="s">
        <v>61</v>
      </c>
      <c r="L13348" s="51" t="s">
        <v>38</v>
      </c>
      <c r="M13348" s="51">
        <v>0</v>
      </c>
      <c r="N13348" s="51">
        <v>0</v>
      </c>
      <c r="O13348" s="51">
        <v>0</v>
      </c>
      <c r="P13348" s="51">
        <v>0</v>
      </c>
      <c r="Q13348" s="51">
        <v>0</v>
      </c>
    </row>
    <row r="13349" spans="1:32" x14ac:dyDescent="0.2">
      <c r="A13349" s="51">
        <v>550821174</v>
      </c>
      <c r="B13349" s="51" t="s">
        <v>12</v>
      </c>
      <c r="C13349" s="51" t="s">
        <v>31</v>
      </c>
      <c r="D13349" s="51" t="s">
        <v>3603</v>
      </c>
      <c r="E13349" s="51">
        <v>6</v>
      </c>
      <c r="F13349" s="51" t="s">
        <v>3601</v>
      </c>
      <c r="G13349" s="51" t="s">
        <v>3602</v>
      </c>
      <c r="H13349" s="51">
        <v>3227</v>
      </c>
      <c r="I13349" s="51" t="s">
        <v>2648</v>
      </c>
      <c r="J13349" s="52">
        <v>6029</v>
      </c>
      <c r="K13349" s="51" t="s">
        <v>567</v>
      </c>
      <c r="L13349" s="51" t="s">
        <v>34</v>
      </c>
      <c r="M13349" s="51">
        <v>0</v>
      </c>
      <c r="N13349" s="51">
        <v>0</v>
      </c>
      <c r="O13349" s="51">
        <v>0</v>
      </c>
      <c r="P13349" s="51">
        <v>0</v>
      </c>
      <c r="Q13349" s="51">
        <v>0</v>
      </c>
      <c r="S13349">
        <f t="shared" ref="S13349" si="23983">SUM(M13349:P13349)/4</f>
        <v>0</v>
      </c>
      <c r="T13349">
        <f t="shared" ref="T13349" si="23984">SUM(Q13350:Q13351)</f>
        <v>1</v>
      </c>
      <c r="U13349">
        <f t="shared" ref="U13349" si="23985">SUM(Q13352:Q13353)</f>
        <v>0</v>
      </c>
      <c r="W13349" t="str">
        <f>IF(T13349=0,$W$22,"")</f>
        <v/>
      </c>
      <c r="Y13349" t="str">
        <f t="shared" ref="Y13349" si="23986">IF(S13349&gt;SUM(T13349+U13349),$Y$22,"")</f>
        <v/>
      </c>
      <c r="AA13349" t="str">
        <f t="shared" ref="AA13349" si="23987">IF(S13349&gt;$AA$13,$AA$22,"")</f>
        <v/>
      </c>
      <c r="AC13349">
        <f t="shared" ref="AC13349" si="23988">A13349</f>
        <v>550821174</v>
      </c>
      <c r="AD13349">
        <f t="shared" ref="AD13349" si="23989">H13349</f>
        <v>3227</v>
      </c>
      <c r="AE13349">
        <f t="shared" ref="AE13349" si="23990">SUM(W13349:AA13349)</f>
        <v>0</v>
      </c>
      <c r="AF13349" s="15">
        <f t="shared" ref="AF13349" si="23991">J13349</f>
        <v>6029</v>
      </c>
    </row>
    <row r="13350" spans="1:32" x14ac:dyDescent="0.2">
      <c r="A13350" s="51">
        <v>550821174</v>
      </c>
      <c r="B13350" s="51" t="s">
        <v>12</v>
      </c>
      <c r="C13350" s="51" t="s">
        <v>31</v>
      </c>
      <c r="D13350" s="51" t="s">
        <v>3603</v>
      </c>
      <c r="E13350" s="51">
        <v>6</v>
      </c>
      <c r="F13350" s="51" t="s">
        <v>3601</v>
      </c>
      <c r="G13350" s="51" t="s">
        <v>3602</v>
      </c>
      <c r="H13350" s="51">
        <v>3227</v>
      </c>
      <c r="I13350" s="51" t="s">
        <v>2648</v>
      </c>
      <c r="J13350" s="52">
        <v>6029</v>
      </c>
      <c r="K13350" s="51" t="s">
        <v>567</v>
      </c>
      <c r="L13350" s="51" t="s">
        <v>35</v>
      </c>
      <c r="M13350" s="51">
        <v>0</v>
      </c>
      <c r="N13350" s="51">
        <v>0</v>
      </c>
      <c r="O13350" s="51">
        <v>0</v>
      </c>
      <c r="P13350" s="51">
        <v>0</v>
      </c>
      <c r="Q13350" s="51">
        <v>1</v>
      </c>
    </row>
    <row r="13351" spans="1:32" x14ac:dyDescent="0.2">
      <c r="A13351" s="51">
        <v>550821174</v>
      </c>
      <c r="B13351" s="51" t="s">
        <v>12</v>
      </c>
      <c r="C13351" s="51" t="s">
        <v>31</v>
      </c>
      <c r="D13351" s="51" t="s">
        <v>3603</v>
      </c>
      <c r="E13351" s="51">
        <v>6</v>
      </c>
      <c r="F13351" s="51" t="s">
        <v>3601</v>
      </c>
      <c r="G13351" s="51" t="s">
        <v>3602</v>
      </c>
      <c r="H13351" s="51">
        <v>3227</v>
      </c>
      <c r="I13351" s="51" t="s">
        <v>2648</v>
      </c>
      <c r="J13351" s="52">
        <v>6029</v>
      </c>
      <c r="K13351" s="51" t="s">
        <v>567</v>
      </c>
      <c r="L13351" s="51" t="s">
        <v>36</v>
      </c>
      <c r="M13351" s="51">
        <v>0</v>
      </c>
      <c r="N13351" s="51">
        <v>0</v>
      </c>
      <c r="O13351" s="51">
        <v>0</v>
      </c>
      <c r="P13351" s="51">
        <v>0</v>
      </c>
      <c r="Q13351" s="51">
        <v>0</v>
      </c>
    </row>
    <row r="13352" spans="1:32" x14ac:dyDescent="0.2">
      <c r="A13352" s="51">
        <v>550821174</v>
      </c>
      <c r="B13352" s="51" t="s">
        <v>12</v>
      </c>
      <c r="C13352" s="51" t="s">
        <v>31</v>
      </c>
      <c r="D13352" s="51" t="s">
        <v>3603</v>
      </c>
      <c r="E13352" s="51">
        <v>6</v>
      </c>
      <c r="F13352" s="51" t="s">
        <v>3601</v>
      </c>
      <c r="G13352" s="51" t="s">
        <v>3602</v>
      </c>
      <c r="H13352" s="51">
        <v>3227</v>
      </c>
      <c r="I13352" s="51" t="s">
        <v>2648</v>
      </c>
      <c r="J13352" s="52">
        <v>6029</v>
      </c>
      <c r="K13352" s="51" t="s">
        <v>567</v>
      </c>
      <c r="L13352" s="51" t="s">
        <v>37</v>
      </c>
      <c r="M13352" s="51">
        <v>0</v>
      </c>
      <c r="N13352" s="51">
        <v>0</v>
      </c>
      <c r="O13352" s="51">
        <v>0</v>
      </c>
      <c r="P13352" s="51">
        <v>0</v>
      </c>
      <c r="Q13352" s="51">
        <v>0</v>
      </c>
    </row>
    <row r="13353" spans="1:32" x14ac:dyDescent="0.2">
      <c r="A13353" s="51">
        <v>550821174</v>
      </c>
      <c r="B13353" s="51" t="s">
        <v>12</v>
      </c>
      <c r="C13353" s="51" t="s">
        <v>31</v>
      </c>
      <c r="D13353" s="51" t="s">
        <v>3603</v>
      </c>
      <c r="E13353" s="51">
        <v>6</v>
      </c>
      <c r="F13353" s="51" t="s">
        <v>3601</v>
      </c>
      <c r="G13353" s="51" t="s">
        <v>3602</v>
      </c>
      <c r="H13353" s="51">
        <v>3227</v>
      </c>
      <c r="I13353" s="51" t="s">
        <v>2648</v>
      </c>
      <c r="J13353" s="52">
        <v>6029</v>
      </c>
      <c r="K13353" s="51" t="s">
        <v>567</v>
      </c>
      <c r="L13353" s="51" t="s">
        <v>38</v>
      </c>
      <c r="M13353" s="51">
        <v>0</v>
      </c>
      <c r="N13353" s="51">
        <v>0</v>
      </c>
      <c r="O13353" s="51">
        <v>0</v>
      </c>
      <c r="P13353" s="51">
        <v>0</v>
      </c>
      <c r="Q13353" s="51">
        <v>0</v>
      </c>
    </row>
    <row r="13354" spans="1:32" x14ac:dyDescent="0.2">
      <c r="A13354" s="51">
        <v>550821174</v>
      </c>
      <c r="B13354" s="51" t="s">
        <v>12</v>
      </c>
      <c r="C13354" s="51" t="s">
        <v>31</v>
      </c>
      <c r="D13354" s="51" t="s">
        <v>3603</v>
      </c>
      <c r="E13354" s="51">
        <v>6</v>
      </c>
      <c r="F13354" s="51" t="s">
        <v>3601</v>
      </c>
      <c r="G13354" s="51" t="s">
        <v>3602</v>
      </c>
      <c r="H13354" s="51">
        <v>3228</v>
      </c>
      <c r="I13354" s="51" t="s">
        <v>2649</v>
      </c>
      <c r="J13354" s="52">
        <v>6041</v>
      </c>
      <c r="K13354" s="51" t="s">
        <v>1118</v>
      </c>
      <c r="L13354" s="51" t="s">
        <v>34</v>
      </c>
      <c r="M13354" s="51">
        <v>0</v>
      </c>
      <c r="N13354" s="51">
        <v>0</v>
      </c>
      <c r="O13354" s="51">
        <v>0</v>
      </c>
      <c r="P13354" s="51">
        <v>0</v>
      </c>
      <c r="Q13354" s="51">
        <v>0</v>
      </c>
      <c r="S13354">
        <f t="shared" ref="S13354" si="23992">SUM(M13354:P13354)/4</f>
        <v>0</v>
      </c>
      <c r="T13354">
        <f t="shared" ref="T13354" si="23993">SUM(Q13355:Q13356)</f>
        <v>1</v>
      </c>
      <c r="U13354">
        <f t="shared" ref="U13354" si="23994">SUM(Q13357:Q13358)</f>
        <v>0</v>
      </c>
      <c r="W13354" t="str">
        <f>IF(T13354=0,$W$22,"")</f>
        <v/>
      </c>
      <c r="Y13354" t="str">
        <f t="shared" ref="Y13354" si="23995">IF(S13354&gt;SUM(T13354+U13354),$Y$22,"")</f>
        <v/>
      </c>
      <c r="AA13354" t="str">
        <f t="shared" ref="AA13354" si="23996">IF(S13354&gt;$AA$13,$AA$22,"")</f>
        <v/>
      </c>
      <c r="AC13354">
        <f t="shared" ref="AC13354" si="23997">A13354</f>
        <v>550821174</v>
      </c>
      <c r="AD13354">
        <f t="shared" ref="AD13354" si="23998">H13354</f>
        <v>3228</v>
      </c>
      <c r="AE13354">
        <f t="shared" ref="AE13354" si="23999">SUM(W13354:AA13354)</f>
        <v>0</v>
      </c>
      <c r="AF13354" s="15">
        <f t="shared" ref="AF13354" si="24000">J13354</f>
        <v>6041</v>
      </c>
    </row>
    <row r="13355" spans="1:32" x14ac:dyDescent="0.2">
      <c r="A13355" s="51">
        <v>550821174</v>
      </c>
      <c r="B13355" s="51" t="s">
        <v>12</v>
      </c>
      <c r="C13355" s="51" t="s">
        <v>31</v>
      </c>
      <c r="D13355" s="51" t="s">
        <v>3603</v>
      </c>
      <c r="E13355" s="51">
        <v>6</v>
      </c>
      <c r="F13355" s="51" t="s">
        <v>3601</v>
      </c>
      <c r="G13355" s="51" t="s">
        <v>3602</v>
      </c>
      <c r="H13355" s="51">
        <v>3228</v>
      </c>
      <c r="I13355" s="51" t="s">
        <v>2649</v>
      </c>
      <c r="J13355" s="52">
        <v>6041</v>
      </c>
      <c r="K13355" s="51" t="s">
        <v>1118</v>
      </c>
      <c r="L13355" s="51" t="s">
        <v>35</v>
      </c>
      <c r="M13355" s="51">
        <v>0</v>
      </c>
      <c r="N13355" s="51">
        <v>0</v>
      </c>
      <c r="O13355" s="51">
        <v>0</v>
      </c>
      <c r="P13355" s="51">
        <v>0</v>
      </c>
      <c r="Q13355" s="51">
        <v>1</v>
      </c>
    </row>
    <row r="13356" spans="1:32" x14ac:dyDescent="0.2">
      <c r="A13356" s="51">
        <v>550821174</v>
      </c>
      <c r="B13356" s="51" t="s">
        <v>12</v>
      </c>
      <c r="C13356" s="51" t="s">
        <v>31</v>
      </c>
      <c r="D13356" s="51" t="s">
        <v>3603</v>
      </c>
      <c r="E13356" s="51">
        <v>6</v>
      </c>
      <c r="F13356" s="51" t="s">
        <v>3601</v>
      </c>
      <c r="G13356" s="51" t="s">
        <v>3602</v>
      </c>
      <c r="H13356" s="51">
        <v>3228</v>
      </c>
      <c r="I13356" s="51" t="s">
        <v>2649</v>
      </c>
      <c r="J13356" s="52">
        <v>6041</v>
      </c>
      <c r="K13356" s="51" t="s">
        <v>1118</v>
      </c>
      <c r="L13356" s="51" t="s">
        <v>36</v>
      </c>
      <c r="M13356" s="51">
        <v>0</v>
      </c>
      <c r="N13356" s="51">
        <v>0</v>
      </c>
      <c r="O13356" s="51">
        <v>0</v>
      </c>
      <c r="P13356" s="51">
        <v>0</v>
      </c>
      <c r="Q13356" s="51">
        <v>0</v>
      </c>
    </row>
    <row r="13357" spans="1:32" x14ac:dyDescent="0.2">
      <c r="A13357" s="51">
        <v>550821174</v>
      </c>
      <c r="B13357" s="51" t="s">
        <v>12</v>
      </c>
      <c r="C13357" s="51" t="s">
        <v>31</v>
      </c>
      <c r="D13357" s="51" t="s">
        <v>3603</v>
      </c>
      <c r="E13357" s="51">
        <v>6</v>
      </c>
      <c r="F13357" s="51" t="s">
        <v>3601</v>
      </c>
      <c r="G13357" s="51" t="s">
        <v>3602</v>
      </c>
      <c r="H13357" s="51">
        <v>3228</v>
      </c>
      <c r="I13357" s="51" t="s">
        <v>2649</v>
      </c>
      <c r="J13357" s="52">
        <v>6041</v>
      </c>
      <c r="K13357" s="51" t="s">
        <v>1118</v>
      </c>
      <c r="L13357" s="51" t="s">
        <v>37</v>
      </c>
      <c r="M13357" s="51">
        <v>0</v>
      </c>
      <c r="N13357" s="51">
        <v>0</v>
      </c>
      <c r="O13357" s="51">
        <v>0</v>
      </c>
      <c r="P13357" s="51">
        <v>0</v>
      </c>
      <c r="Q13357" s="51">
        <v>0</v>
      </c>
    </row>
    <row r="13358" spans="1:32" x14ac:dyDescent="0.2">
      <c r="A13358" s="51">
        <v>550821174</v>
      </c>
      <c r="B13358" s="51" t="s">
        <v>12</v>
      </c>
      <c r="C13358" s="51" t="s">
        <v>31</v>
      </c>
      <c r="D13358" s="51" t="s">
        <v>3603</v>
      </c>
      <c r="E13358" s="51">
        <v>6</v>
      </c>
      <c r="F13358" s="51" t="s">
        <v>3601</v>
      </c>
      <c r="G13358" s="51" t="s">
        <v>3602</v>
      </c>
      <c r="H13358" s="51">
        <v>3228</v>
      </c>
      <c r="I13358" s="51" t="s">
        <v>2649</v>
      </c>
      <c r="J13358" s="52">
        <v>6041</v>
      </c>
      <c r="K13358" s="51" t="s">
        <v>1118</v>
      </c>
      <c r="L13358" s="51" t="s">
        <v>38</v>
      </c>
      <c r="M13358" s="51">
        <v>0</v>
      </c>
      <c r="N13358" s="51">
        <v>0</v>
      </c>
      <c r="O13358" s="51">
        <v>0</v>
      </c>
      <c r="P13358" s="51">
        <v>0</v>
      </c>
      <c r="Q13358" s="51">
        <v>0</v>
      </c>
    </row>
    <row r="13359" spans="1:32" x14ac:dyDescent="0.2">
      <c r="A13359" s="51">
        <v>550821174</v>
      </c>
      <c r="B13359" s="51" t="s">
        <v>12</v>
      </c>
      <c r="C13359" s="51" t="s">
        <v>31</v>
      </c>
      <c r="D13359" s="51" t="s">
        <v>3603</v>
      </c>
      <c r="E13359" s="51">
        <v>6</v>
      </c>
      <c r="F13359" s="51" t="s">
        <v>3601</v>
      </c>
      <c r="G13359" s="51" t="s">
        <v>3602</v>
      </c>
      <c r="H13359" s="51">
        <v>3229</v>
      </c>
      <c r="I13359" s="51" t="s">
        <v>2650</v>
      </c>
      <c r="J13359" s="52">
        <v>6007</v>
      </c>
      <c r="K13359" s="51" t="s">
        <v>33</v>
      </c>
      <c r="L13359" s="51" t="s">
        <v>34</v>
      </c>
      <c r="M13359" s="51">
        <v>0</v>
      </c>
      <c r="N13359" s="51">
        <v>0</v>
      </c>
      <c r="O13359" s="51">
        <v>0</v>
      </c>
      <c r="P13359" s="51">
        <v>0</v>
      </c>
      <c r="Q13359" s="51">
        <v>0</v>
      </c>
      <c r="S13359">
        <f t="shared" ref="S13359" si="24001">SUM(M13359:P13359)/4</f>
        <v>0</v>
      </c>
      <c r="T13359">
        <f t="shared" ref="T13359" si="24002">SUM(Q13360:Q13361)</f>
        <v>1</v>
      </c>
      <c r="U13359">
        <f t="shared" ref="U13359" si="24003">SUM(Q13362:Q13363)</f>
        <v>0</v>
      </c>
      <c r="W13359" t="str">
        <f>IF(T13359=0,$W$22,"")</f>
        <v/>
      </c>
      <c r="Y13359" t="str">
        <f t="shared" ref="Y13359" si="24004">IF(S13359&gt;SUM(T13359+U13359),$Y$22,"")</f>
        <v/>
      </c>
      <c r="AA13359" t="str">
        <f t="shared" ref="AA13359" si="24005">IF(S13359&gt;$AA$13,$AA$22,"")</f>
        <v/>
      </c>
      <c r="AC13359">
        <f t="shared" ref="AC13359" si="24006">A13359</f>
        <v>550821174</v>
      </c>
      <c r="AD13359">
        <f t="shared" ref="AD13359" si="24007">H13359</f>
        <v>3229</v>
      </c>
      <c r="AE13359">
        <f t="shared" ref="AE13359" si="24008">SUM(W13359:AA13359)</f>
        <v>0</v>
      </c>
      <c r="AF13359" s="15">
        <f t="shared" ref="AF13359" si="24009">J13359</f>
        <v>6007</v>
      </c>
    </row>
    <row r="13360" spans="1:32" x14ac:dyDescent="0.2">
      <c r="A13360" s="51">
        <v>550821174</v>
      </c>
      <c r="B13360" s="51" t="s">
        <v>12</v>
      </c>
      <c r="C13360" s="51" t="s">
        <v>31</v>
      </c>
      <c r="D13360" s="51" t="s">
        <v>3603</v>
      </c>
      <c r="E13360" s="51">
        <v>6</v>
      </c>
      <c r="F13360" s="51" t="s">
        <v>3601</v>
      </c>
      <c r="G13360" s="51" t="s">
        <v>3602</v>
      </c>
      <c r="H13360" s="51">
        <v>3229</v>
      </c>
      <c r="I13360" s="51" t="s">
        <v>2650</v>
      </c>
      <c r="J13360" s="52">
        <v>6007</v>
      </c>
      <c r="K13360" s="51" t="s">
        <v>33</v>
      </c>
      <c r="L13360" s="51" t="s">
        <v>35</v>
      </c>
      <c r="M13360" s="51">
        <v>0</v>
      </c>
      <c r="N13360" s="51">
        <v>0</v>
      </c>
      <c r="O13360" s="51">
        <v>0</v>
      </c>
      <c r="P13360" s="51">
        <v>0</v>
      </c>
      <c r="Q13360" s="51">
        <v>1</v>
      </c>
    </row>
    <row r="13361" spans="1:32" x14ac:dyDescent="0.2">
      <c r="A13361" s="51">
        <v>550821174</v>
      </c>
      <c r="B13361" s="51" t="s">
        <v>12</v>
      </c>
      <c r="C13361" s="51" t="s">
        <v>31</v>
      </c>
      <c r="D13361" s="51" t="s">
        <v>3603</v>
      </c>
      <c r="E13361" s="51">
        <v>6</v>
      </c>
      <c r="F13361" s="51" t="s">
        <v>3601</v>
      </c>
      <c r="G13361" s="51" t="s">
        <v>3602</v>
      </c>
      <c r="H13361" s="51">
        <v>3229</v>
      </c>
      <c r="I13361" s="51" t="s">
        <v>2650</v>
      </c>
      <c r="J13361" s="52">
        <v>6007</v>
      </c>
      <c r="K13361" s="51" t="s">
        <v>33</v>
      </c>
      <c r="L13361" s="51" t="s">
        <v>36</v>
      </c>
      <c r="M13361" s="51">
        <v>0</v>
      </c>
      <c r="N13361" s="51">
        <v>0</v>
      </c>
      <c r="O13361" s="51">
        <v>0</v>
      </c>
      <c r="P13361" s="51">
        <v>0</v>
      </c>
      <c r="Q13361" s="51">
        <v>0</v>
      </c>
    </row>
    <row r="13362" spans="1:32" x14ac:dyDescent="0.2">
      <c r="A13362" s="51">
        <v>550821174</v>
      </c>
      <c r="B13362" s="51" t="s">
        <v>12</v>
      </c>
      <c r="C13362" s="51" t="s">
        <v>31</v>
      </c>
      <c r="D13362" s="51" t="s">
        <v>3603</v>
      </c>
      <c r="E13362" s="51">
        <v>6</v>
      </c>
      <c r="F13362" s="51" t="s">
        <v>3601</v>
      </c>
      <c r="G13362" s="51" t="s">
        <v>3602</v>
      </c>
      <c r="H13362" s="51">
        <v>3229</v>
      </c>
      <c r="I13362" s="51" t="s">
        <v>2650</v>
      </c>
      <c r="J13362" s="52">
        <v>6007</v>
      </c>
      <c r="K13362" s="51" t="s">
        <v>33</v>
      </c>
      <c r="L13362" s="51" t="s">
        <v>37</v>
      </c>
      <c r="M13362" s="51">
        <v>0</v>
      </c>
      <c r="N13362" s="51">
        <v>0</v>
      </c>
      <c r="O13362" s="51">
        <v>0</v>
      </c>
      <c r="P13362" s="51">
        <v>0</v>
      </c>
      <c r="Q13362" s="51">
        <v>0</v>
      </c>
    </row>
    <row r="13363" spans="1:32" x14ac:dyDescent="0.2">
      <c r="A13363" s="51">
        <v>550821174</v>
      </c>
      <c r="B13363" s="51" t="s">
        <v>12</v>
      </c>
      <c r="C13363" s="51" t="s">
        <v>31</v>
      </c>
      <c r="D13363" s="51" t="s">
        <v>3603</v>
      </c>
      <c r="E13363" s="51">
        <v>6</v>
      </c>
      <c r="F13363" s="51" t="s">
        <v>3601</v>
      </c>
      <c r="G13363" s="51" t="s">
        <v>3602</v>
      </c>
      <c r="H13363" s="51">
        <v>3229</v>
      </c>
      <c r="I13363" s="51" t="s">
        <v>2650</v>
      </c>
      <c r="J13363" s="52">
        <v>6007</v>
      </c>
      <c r="K13363" s="51" t="s">
        <v>33</v>
      </c>
      <c r="L13363" s="51" t="s">
        <v>38</v>
      </c>
      <c r="M13363" s="51">
        <v>0</v>
      </c>
      <c r="N13363" s="51">
        <v>0</v>
      </c>
      <c r="O13363" s="51">
        <v>0</v>
      </c>
      <c r="P13363" s="51">
        <v>0</v>
      </c>
      <c r="Q13363" s="51">
        <v>0</v>
      </c>
    </row>
    <row r="13364" spans="1:32" x14ac:dyDescent="0.2">
      <c r="A13364" s="51">
        <v>550821174</v>
      </c>
      <c r="B13364" s="51" t="s">
        <v>12</v>
      </c>
      <c r="C13364" s="51" t="s">
        <v>31</v>
      </c>
      <c r="D13364" s="51" t="s">
        <v>3603</v>
      </c>
      <c r="E13364" s="51">
        <v>6</v>
      </c>
      <c r="F13364" s="51" t="s">
        <v>3601</v>
      </c>
      <c r="G13364" s="51" t="s">
        <v>3602</v>
      </c>
      <c r="H13364" s="51">
        <v>3230</v>
      </c>
      <c r="I13364" s="51" t="s">
        <v>2651</v>
      </c>
      <c r="J13364" s="52">
        <v>6007</v>
      </c>
      <c r="K13364" s="51" t="s">
        <v>33</v>
      </c>
      <c r="L13364" s="51" t="s">
        <v>34</v>
      </c>
      <c r="M13364" s="51">
        <v>0</v>
      </c>
      <c r="N13364" s="51">
        <v>0</v>
      </c>
      <c r="O13364" s="51">
        <v>0</v>
      </c>
      <c r="P13364" s="51">
        <v>0</v>
      </c>
      <c r="Q13364" s="51">
        <v>0</v>
      </c>
      <c r="S13364">
        <f t="shared" ref="S13364" si="24010">SUM(M13364:P13364)/4</f>
        <v>0</v>
      </c>
      <c r="T13364">
        <f t="shared" ref="T13364" si="24011">SUM(Q13365:Q13366)</f>
        <v>0</v>
      </c>
      <c r="U13364">
        <f t="shared" ref="U13364" si="24012">SUM(Q13367:Q13368)</f>
        <v>1</v>
      </c>
      <c r="W13364">
        <f>IF(T13364=0,$W$22,"")</f>
        <v>1</v>
      </c>
      <c r="Y13364" t="str">
        <f t="shared" ref="Y13364" si="24013">IF(S13364&gt;SUM(T13364+U13364),$Y$22,"")</f>
        <v/>
      </c>
      <c r="AA13364" t="str">
        <f t="shared" ref="AA13364" si="24014">IF(S13364&gt;$AA$13,$AA$22,"")</f>
        <v/>
      </c>
      <c r="AC13364">
        <f t="shared" ref="AC13364" si="24015">A13364</f>
        <v>550821174</v>
      </c>
      <c r="AD13364">
        <f t="shared" ref="AD13364" si="24016">H13364</f>
        <v>3230</v>
      </c>
      <c r="AE13364">
        <f t="shared" ref="AE13364" si="24017">SUM(W13364:AA13364)</f>
        <v>1</v>
      </c>
      <c r="AF13364" s="15">
        <f t="shared" ref="AF13364" si="24018">J13364</f>
        <v>6007</v>
      </c>
    </row>
    <row r="13365" spans="1:32" x14ac:dyDescent="0.2">
      <c r="A13365" s="51">
        <v>550821174</v>
      </c>
      <c r="B13365" s="51" t="s">
        <v>12</v>
      </c>
      <c r="C13365" s="51" t="s">
        <v>31</v>
      </c>
      <c r="D13365" s="51" t="s">
        <v>3603</v>
      </c>
      <c r="E13365" s="51">
        <v>6</v>
      </c>
      <c r="F13365" s="51" t="s">
        <v>3601</v>
      </c>
      <c r="G13365" s="51" t="s">
        <v>3602</v>
      </c>
      <c r="H13365" s="51">
        <v>3230</v>
      </c>
      <c r="I13365" s="51" t="s">
        <v>2651</v>
      </c>
      <c r="J13365" s="52">
        <v>6007</v>
      </c>
      <c r="K13365" s="51" t="s">
        <v>33</v>
      </c>
      <c r="L13365" s="51" t="s">
        <v>35</v>
      </c>
      <c r="M13365" s="51">
        <v>0</v>
      </c>
      <c r="N13365" s="51">
        <v>0</v>
      </c>
      <c r="O13365" s="51">
        <v>0</v>
      </c>
      <c r="P13365" s="51">
        <v>0</v>
      </c>
      <c r="Q13365" s="51">
        <v>0</v>
      </c>
    </row>
    <row r="13366" spans="1:32" x14ac:dyDescent="0.2">
      <c r="A13366" s="51">
        <v>550821174</v>
      </c>
      <c r="B13366" s="51" t="s">
        <v>12</v>
      </c>
      <c r="C13366" s="51" t="s">
        <v>31</v>
      </c>
      <c r="D13366" s="51" t="s">
        <v>3603</v>
      </c>
      <c r="E13366" s="51">
        <v>6</v>
      </c>
      <c r="F13366" s="51" t="s">
        <v>3601</v>
      </c>
      <c r="G13366" s="51" t="s">
        <v>3602</v>
      </c>
      <c r="H13366" s="51">
        <v>3230</v>
      </c>
      <c r="I13366" s="51" t="s">
        <v>2651</v>
      </c>
      <c r="J13366" s="52">
        <v>6007</v>
      </c>
      <c r="K13366" s="51" t="s">
        <v>33</v>
      </c>
      <c r="L13366" s="51" t="s">
        <v>36</v>
      </c>
      <c r="M13366" s="51">
        <v>0</v>
      </c>
      <c r="N13366" s="51">
        <v>0</v>
      </c>
      <c r="O13366" s="51">
        <v>0</v>
      </c>
      <c r="P13366" s="51">
        <v>0</v>
      </c>
      <c r="Q13366" s="51">
        <v>0</v>
      </c>
    </row>
    <row r="13367" spans="1:32" x14ac:dyDescent="0.2">
      <c r="A13367" s="51">
        <v>550821174</v>
      </c>
      <c r="B13367" s="51" t="s">
        <v>12</v>
      </c>
      <c r="C13367" s="51" t="s">
        <v>31</v>
      </c>
      <c r="D13367" s="51" t="s">
        <v>3603</v>
      </c>
      <c r="E13367" s="51">
        <v>6</v>
      </c>
      <c r="F13367" s="51" t="s">
        <v>3601</v>
      </c>
      <c r="G13367" s="51" t="s">
        <v>3602</v>
      </c>
      <c r="H13367" s="51">
        <v>3230</v>
      </c>
      <c r="I13367" s="51" t="s">
        <v>2651</v>
      </c>
      <c r="J13367" s="52">
        <v>6007</v>
      </c>
      <c r="K13367" s="51" t="s">
        <v>33</v>
      </c>
      <c r="L13367" s="51" t="s">
        <v>37</v>
      </c>
      <c r="M13367" s="51">
        <v>0</v>
      </c>
      <c r="N13367" s="51">
        <v>0</v>
      </c>
      <c r="O13367" s="51">
        <v>0</v>
      </c>
      <c r="P13367" s="51">
        <v>0</v>
      </c>
      <c r="Q13367" s="51">
        <v>1</v>
      </c>
    </row>
    <row r="13368" spans="1:32" x14ac:dyDescent="0.2">
      <c r="A13368" s="51">
        <v>550821174</v>
      </c>
      <c r="B13368" s="51" t="s">
        <v>12</v>
      </c>
      <c r="C13368" s="51" t="s">
        <v>31</v>
      </c>
      <c r="D13368" s="51" t="s">
        <v>3603</v>
      </c>
      <c r="E13368" s="51">
        <v>6</v>
      </c>
      <c r="F13368" s="51" t="s">
        <v>3601</v>
      </c>
      <c r="G13368" s="51" t="s">
        <v>3602</v>
      </c>
      <c r="H13368" s="51">
        <v>3230</v>
      </c>
      <c r="I13368" s="51" t="s">
        <v>2651</v>
      </c>
      <c r="J13368" s="52">
        <v>6007</v>
      </c>
      <c r="K13368" s="51" t="s">
        <v>33</v>
      </c>
      <c r="L13368" s="51" t="s">
        <v>38</v>
      </c>
      <c r="M13368" s="51">
        <v>0</v>
      </c>
      <c r="N13368" s="51">
        <v>0</v>
      </c>
      <c r="O13368" s="51">
        <v>0</v>
      </c>
      <c r="P13368" s="51">
        <v>0</v>
      </c>
      <c r="Q13368" s="51">
        <v>0</v>
      </c>
    </row>
    <row r="13369" spans="1:32" x14ac:dyDescent="0.2">
      <c r="A13369" s="51">
        <v>550821174</v>
      </c>
      <c r="B13369" s="51" t="s">
        <v>12</v>
      </c>
      <c r="C13369" s="51" t="s">
        <v>31</v>
      </c>
      <c r="D13369" s="51" t="s">
        <v>3603</v>
      </c>
      <c r="E13369" s="51">
        <v>6</v>
      </c>
      <c r="F13369" s="51" t="s">
        <v>3601</v>
      </c>
      <c r="G13369" s="51" t="s">
        <v>3602</v>
      </c>
      <c r="H13369" s="51">
        <v>3231</v>
      </c>
      <c r="I13369" s="51" t="s">
        <v>2652</v>
      </c>
      <c r="J13369" s="52">
        <v>6007</v>
      </c>
      <c r="K13369" s="51" t="s">
        <v>33</v>
      </c>
      <c r="L13369" s="51" t="s">
        <v>34</v>
      </c>
      <c r="M13369" s="51">
        <v>0</v>
      </c>
      <c r="N13369" s="51">
        <v>0</v>
      </c>
      <c r="O13369" s="51">
        <v>0</v>
      </c>
      <c r="P13369" s="51">
        <v>0</v>
      </c>
      <c r="Q13369" s="51">
        <v>0</v>
      </c>
      <c r="S13369">
        <f t="shared" ref="S13369" si="24019">SUM(M13369:P13369)/4</f>
        <v>0</v>
      </c>
      <c r="T13369">
        <f t="shared" ref="T13369" si="24020">SUM(Q13370:Q13371)</f>
        <v>1</v>
      </c>
      <c r="U13369">
        <f t="shared" ref="U13369" si="24021">SUM(Q13372:Q13373)</f>
        <v>0</v>
      </c>
      <c r="W13369" t="str">
        <f>IF(T13369=0,$W$22,"")</f>
        <v/>
      </c>
      <c r="Y13369" t="str">
        <f t="shared" ref="Y13369" si="24022">IF(S13369&gt;SUM(T13369+U13369),$Y$22,"")</f>
        <v/>
      </c>
      <c r="AA13369" t="str">
        <f t="shared" ref="AA13369" si="24023">IF(S13369&gt;$AA$13,$AA$22,"")</f>
        <v/>
      </c>
      <c r="AC13369">
        <f t="shared" ref="AC13369" si="24024">A13369</f>
        <v>550821174</v>
      </c>
      <c r="AD13369">
        <f t="shared" ref="AD13369" si="24025">H13369</f>
        <v>3231</v>
      </c>
      <c r="AE13369">
        <f t="shared" ref="AE13369" si="24026">SUM(W13369:AA13369)</f>
        <v>0</v>
      </c>
      <c r="AF13369" s="15">
        <f t="shared" ref="AF13369" si="24027">J13369</f>
        <v>6007</v>
      </c>
    </row>
    <row r="13370" spans="1:32" x14ac:dyDescent="0.2">
      <c r="A13370" s="51">
        <v>550821174</v>
      </c>
      <c r="B13370" s="51" t="s">
        <v>12</v>
      </c>
      <c r="C13370" s="51" t="s">
        <v>31</v>
      </c>
      <c r="D13370" s="51" t="s">
        <v>3603</v>
      </c>
      <c r="E13370" s="51">
        <v>6</v>
      </c>
      <c r="F13370" s="51" t="s">
        <v>3601</v>
      </c>
      <c r="G13370" s="51" t="s">
        <v>3602</v>
      </c>
      <c r="H13370" s="51">
        <v>3231</v>
      </c>
      <c r="I13370" s="51" t="s">
        <v>2652</v>
      </c>
      <c r="J13370" s="52">
        <v>6007</v>
      </c>
      <c r="K13370" s="51" t="s">
        <v>33</v>
      </c>
      <c r="L13370" s="51" t="s">
        <v>35</v>
      </c>
      <c r="M13370" s="51">
        <v>0</v>
      </c>
      <c r="N13370" s="51">
        <v>0</v>
      </c>
      <c r="O13370" s="51">
        <v>0</v>
      </c>
      <c r="P13370" s="51">
        <v>0</v>
      </c>
      <c r="Q13370" s="51">
        <v>1</v>
      </c>
    </row>
    <row r="13371" spans="1:32" x14ac:dyDescent="0.2">
      <c r="A13371" s="51">
        <v>550821174</v>
      </c>
      <c r="B13371" s="51" t="s">
        <v>12</v>
      </c>
      <c r="C13371" s="51" t="s">
        <v>31</v>
      </c>
      <c r="D13371" s="51" t="s">
        <v>3603</v>
      </c>
      <c r="E13371" s="51">
        <v>6</v>
      </c>
      <c r="F13371" s="51" t="s">
        <v>3601</v>
      </c>
      <c r="G13371" s="51" t="s">
        <v>3602</v>
      </c>
      <c r="H13371" s="51">
        <v>3231</v>
      </c>
      <c r="I13371" s="51" t="s">
        <v>2652</v>
      </c>
      <c r="J13371" s="52">
        <v>6007</v>
      </c>
      <c r="K13371" s="51" t="s">
        <v>33</v>
      </c>
      <c r="L13371" s="51" t="s">
        <v>36</v>
      </c>
      <c r="M13371" s="51">
        <v>0</v>
      </c>
      <c r="N13371" s="51">
        <v>0</v>
      </c>
      <c r="O13371" s="51">
        <v>0</v>
      </c>
      <c r="P13371" s="51">
        <v>0</v>
      </c>
      <c r="Q13371" s="51">
        <v>0</v>
      </c>
    </row>
    <row r="13372" spans="1:32" x14ac:dyDescent="0.2">
      <c r="A13372" s="51">
        <v>550821174</v>
      </c>
      <c r="B13372" s="51" t="s">
        <v>12</v>
      </c>
      <c r="C13372" s="51" t="s">
        <v>31</v>
      </c>
      <c r="D13372" s="51" t="s">
        <v>3603</v>
      </c>
      <c r="E13372" s="51">
        <v>6</v>
      </c>
      <c r="F13372" s="51" t="s">
        <v>3601</v>
      </c>
      <c r="G13372" s="51" t="s">
        <v>3602</v>
      </c>
      <c r="H13372" s="51">
        <v>3231</v>
      </c>
      <c r="I13372" s="51" t="s">
        <v>2652</v>
      </c>
      <c r="J13372" s="52">
        <v>6007</v>
      </c>
      <c r="K13372" s="51" t="s">
        <v>33</v>
      </c>
      <c r="L13372" s="51" t="s">
        <v>37</v>
      </c>
      <c r="M13372" s="51">
        <v>0</v>
      </c>
      <c r="N13372" s="51">
        <v>0</v>
      </c>
      <c r="O13372" s="51">
        <v>0</v>
      </c>
      <c r="P13372" s="51">
        <v>0</v>
      </c>
      <c r="Q13372" s="51">
        <v>0</v>
      </c>
    </row>
    <row r="13373" spans="1:32" x14ac:dyDescent="0.2">
      <c r="A13373" s="51">
        <v>550821174</v>
      </c>
      <c r="B13373" s="51" t="s">
        <v>12</v>
      </c>
      <c r="C13373" s="51" t="s">
        <v>31</v>
      </c>
      <c r="D13373" s="51" t="s">
        <v>3603</v>
      </c>
      <c r="E13373" s="51">
        <v>6</v>
      </c>
      <c r="F13373" s="51" t="s">
        <v>3601</v>
      </c>
      <c r="G13373" s="51" t="s">
        <v>3602</v>
      </c>
      <c r="H13373" s="51">
        <v>3231</v>
      </c>
      <c r="I13373" s="51" t="s">
        <v>2652</v>
      </c>
      <c r="J13373" s="52">
        <v>6007</v>
      </c>
      <c r="K13373" s="51" t="s">
        <v>33</v>
      </c>
      <c r="L13373" s="51" t="s">
        <v>38</v>
      </c>
      <c r="M13373" s="51">
        <v>0</v>
      </c>
      <c r="N13373" s="51">
        <v>0</v>
      </c>
      <c r="O13373" s="51">
        <v>0</v>
      </c>
      <c r="P13373" s="51">
        <v>0</v>
      </c>
      <c r="Q13373" s="51">
        <v>0</v>
      </c>
    </row>
    <row r="13374" spans="1:32" x14ac:dyDescent="0.2">
      <c r="A13374" s="51">
        <v>550821174</v>
      </c>
      <c r="B13374" s="51" t="s">
        <v>12</v>
      </c>
      <c r="C13374" s="51" t="s">
        <v>31</v>
      </c>
      <c r="D13374" s="51" t="s">
        <v>3603</v>
      </c>
      <c r="E13374" s="51">
        <v>6</v>
      </c>
      <c r="F13374" s="51" t="s">
        <v>3601</v>
      </c>
      <c r="G13374" s="51" t="s">
        <v>3602</v>
      </c>
      <c r="H13374" s="51">
        <v>3232</v>
      </c>
      <c r="I13374" s="51" t="s">
        <v>2653</v>
      </c>
      <c r="J13374" s="52">
        <v>6029</v>
      </c>
      <c r="K13374" s="51" t="s">
        <v>567</v>
      </c>
      <c r="L13374" s="51" t="s">
        <v>34</v>
      </c>
      <c r="M13374" s="51">
        <v>0</v>
      </c>
      <c r="N13374" s="51">
        <v>0</v>
      </c>
      <c r="O13374" s="51">
        <v>0</v>
      </c>
      <c r="P13374" s="51">
        <v>0</v>
      </c>
      <c r="Q13374" s="51">
        <v>0</v>
      </c>
      <c r="S13374">
        <f t="shared" ref="S13374" si="24028">SUM(M13374:P13374)/4</f>
        <v>0</v>
      </c>
      <c r="T13374">
        <f t="shared" ref="T13374" si="24029">SUM(Q13375:Q13376)</f>
        <v>1</v>
      </c>
      <c r="U13374">
        <f t="shared" ref="U13374" si="24030">SUM(Q13377:Q13378)</f>
        <v>0</v>
      </c>
      <c r="W13374" t="str">
        <f>IF(T13374=0,$W$22,"")</f>
        <v/>
      </c>
      <c r="Y13374" t="str">
        <f t="shared" ref="Y13374" si="24031">IF(S13374&gt;SUM(T13374+U13374),$Y$22,"")</f>
        <v/>
      </c>
      <c r="AA13374" t="str">
        <f t="shared" ref="AA13374" si="24032">IF(S13374&gt;$AA$13,$AA$22,"")</f>
        <v/>
      </c>
      <c r="AC13374">
        <f t="shared" ref="AC13374" si="24033">A13374</f>
        <v>550821174</v>
      </c>
      <c r="AD13374">
        <f t="shared" ref="AD13374" si="24034">H13374</f>
        <v>3232</v>
      </c>
      <c r="AE13374">
        <f t="shared" ref="AE13374" si="24035">SUM(W13374:AA13374)</f>
        <v>0</v>
      </c>
      <c r="AF13374" s="15">
        <f t="shared" ref="AF13374" si="24036">J13374</f>
        <v>6029</v>
      </c>
    </row>
    <row r="13375" spans="1:32" x14ac:dyDescent="0.2">
      <c r="A13375" s="51">
        <v>550821174</v>
      </c>
      <c r="B13375" s="51" t="s">
        <v>12</v>
      </c>
      <c r="C13375" s="51" t="s">
        <v>31</v>
      </c>
      <c r="D13375" s="51" t="s">
        <v>3603</v>
      </c>
      <c r="E13375" s="51">
        <v>6</v>
      </c>
      <c r="F13375" s="51" t="s">
        <v>3601</v>
      </c>
      <c r="G13375" s="51" t="s">
        <v>3602</v>
      </c>
      <c r="H13375" s="51">
        <v>3232</v>
      </c>
      <c r="I13375" s="51" t="s">
        <v>2653</v>
      </c>
      <c r="J13375" s="52">
        <v>6029</v>
      </c>
      <c r="K13375" s="51" t="s">
        <v>567</v>
      </c>
      <c r="L13375" s="51" t="s">
        <v>35</v>
      </c>
      <c r="M13375" s="51">
        <v>0</v>
      </c>
      <c r="N13375" s="51">
        <v>0</v>
      </c>
      <c r="O13375" s="51">
        <v>0</v>
      </c>
      <c r="P13375" s="51">
        <v>0</v>
      </c>
      <c r="Q13375" s="51">
        <v>1</v>
      </c>
    </row>
    <row r="13376" spans="1:32" x14ac:dyDescent="0.2">
      <c r="A13376" s="51">
        <v>550821174</v>
      </c>
      <c r="B13376" s="51" t="s">
        <v>12</v>
      </c>
      <c r="C13376" s="51" t="s">
        <v>31</v>
      </c>
      <c r="D13376" s="51" t="s">
        <v>3603</v>
      </c>
      <c r="E13376" s="51">
        <v>6</v>
      </c>
      <c r="F13376" s="51" t="s">
        <v>3601</v>
      </c>
      <c r="G13376" s="51" t="s">
        <v>3602</v>
      </c>
      <c r="H13376" s="51">
        <v>3232</v>
      </c>
      <c r="I13376" s="51" t="s">
        <v>2653</v>
      </c>
      <c r="J13376" s="52">
        <v>6029</v>
      </c>
      <c r="K13376" s="51" t="s">
        <v>567</v>
      </c>
      <c r="L13376" s="51" t="s">
        <v>36</v>
      </c>
      <c r="M13376" s="51">
        <v>0</v>
      </c>
      <c r="N13376" s="51">
        <v>0</v>
      </c>
      <c r="O13376" s="51">
        <v>0</v>
      </c>
      <c r="P13376" s="51">
        <v>0</v>
      </c>
      <c r="Q13376" s="51">
        <v>0</v>
      </c>
    </row>
    <row r="13377" spans="1:32" x14ac:dyDescent="0.2">
      <c r="A13377" s="51">
        <v>550821174</v>
      </c>
      <c r="B13377" s="51" t="s">
        <v>12</v>
      </c>
      <c r="C13377" s="51" t="s">
        <v>31</v>
      </c>
      <c r="D13377" s="51" t="s">
        <v>3603</v>
      </c>
      <c r="E13377" s="51">
        <v>6</v>
      </c>
      <c r="F13377" s="51" t="s">
        <v>3601</v>
      </c>
      <c r="G13377" s="51" t="s">
        <v>3602</v>
      </c>
      <c r="H13377" s="51">
        <v>3232</v>
      </c>
      <c r="I13377" s="51" t="s">
        <v>2653</v>
      </c>
      <c r="J13377" s="52">
        <v>6029</v>
      </c>
      <c r="K13377" s="51" t="s">
        <v>567</v>
      </c>
      <c r="L13377" s="51" t="s">
        <v>37</v>
      </c>
      <c r="M13377" s="51">
        <v>0</v>
      </c>
      <c r="N13377" s="51">
        <v>0</v>
      </c>
      <c r="O13377" s="51">
        <v>0</v>
      </c>
      <c r="P13377" s="51">
        <v>0</v>
      </c>
      <c r="Q13377" s="51">
        <v>0</v>
      </c>
    </row>
    <row r="13378" spans="1:32" x14ac:dyDescent="0.2">
      <c r="A13378" s="51">
        <v>550821174</v>
      </c>
      <c r="B13378" s="51" t="s">
        <v>12</v>
      </c>
      <c r="C13378" s="51" t="s">
        <v>31</v>
      </c>
      <c r="D13378" s="51" t="s">
        <v>3603</v>
      </c>
      <c r="E13378" s="51">
        <v>6</v>
      </c>
      <c r="F13378" s="51" t="s">
        <v>3601</v>
      </c>
      <c r="G13378" s="51" t="s">
        <v>3602</v>
      </c>
      <c r="H13378" s="51">
        <v>3232</v>
      </c>
      <c r="I13378" s="51" t="s">
        <v>2653</v>
      </c>
      <c r="J13378" s="52">
        <v>6029</v>
      </c>
      <c r="K13378" s="51" t="s">
        <v>567</v>
      </c>
      <c r="L13378" s="51" t="s">
        <v>38</v>
      </c>
      <c r="M13378" s="51">
        <v>0</v>
      </c>
      <c r="N13378" s="51">
        <v>0</v>
      </c>
      <c r="O13378" s="51">
        <v>0</v>
      </c>
      <c r="P13378" s="51">
        <v>0</v>
      </c>
      <c r="Q13378" s="51">
        <v>0</v>
      </c>
    </row>
    <row r="13379" spans="1:32" x14ac:dyDescent="0.2">
      <c r="A13379" s="51">
        <v>550821174</v>
      </c>
      <c r="B13379" s="51" t="s">
        <v>12</v>
      </c>
      <c r="C13379" s="51" t="s">
        <v>31</v>
      </c>
      <c r="D13379" s="51" t="s">
        <v>3603</v>
      </c>
      <c r="E13379" s="51">
        <v>6</v>
      </c>
      <c r="F13379" s="51" t="s">
        <v>3601</v>
      </c>
      <c r="G13379" s="51" t="s">
        <v>3602</v>
      </c>
      <c r="H13379" s="51">
        <v>3233</v>
      </c>
      <c r="I13379" s="51" t="s">
        <v>2654</v>
      </c>
      <c r="J13379" s="52">
        <v>6022</v>
      </c>
      <c r="K13379" s="51" t="s">
        <v>47</v>
      </c>
      <c r="L13379" s="51" t="s">
        <v>34</v>
      </c>
      <c r="M13379" s="51">
        <v>0</v>
      </c>
      <c r="N13379" s="51">
        <v>0</v>
      </c>
      <c r="O13379" s="51">
        <v>0</v>
      </c>
      <c r="P13379" s="51">
        <v>0</v>
      </c>
      <c r="Q13379" s="51">
        <v>0</v>
      </c>
      <c r="S13379">
        <f t="shared" ref="S13379" si="24037">SUM(M13379:P13379)/4</f>
        <v>0</v>
      </c>
      <c r="T13379">
        <f t="shared" ref="T13379" si="24038">SUM(Q13380:Q13381)</f>
        <v>1</v>
      </c>
      <c r="U13379">
        <f t="shared" ref="U13379" si="24039">SUM(Q13382:Q13383)</f>
        <v>0</v>
      </c>
      <c r="W13379" t="str">
        <f>IF(T13379=0,$W$22,"")</f>
        <v/>
      </c>
      <c r="Y13379" t="str">
        <f t="shared" ref="Y13379" si="24040">IF(S13379&gt;SUM(T13379+U13379),$Y$22,"")</f>
        <v/>
      </c>
      <c r="AA13379" t="str">
        <f t="shared" ref="AA13379" si="24041">IF(S13379&gt;$AA$13,$AA$22,"")</f>
        <v/>
      </c>
      <c r="AC13379">
        <f t="shared" ref="AC13379" si="24042">A13379</f>
        <v>550821174</v>
      </c>
      <c r="AD13379">
        <f t="shared" ref="AD13379" si="24043">H13379</f>
        <v>3233</v>
      </c>
      <c r="AE13379">
        <f t="shared" ref="AE13379" si="24044">SUM(W13379:AA13379)</f>
        <v>0</v>
      </c>
      <c r="AF13379" s="15">
        <f t="shared" ref="AF13379" si="24045">J13379</f>
        <v>6022</v>
      </c>
    </row>
    <row r="13380" spans="1:32" x14ac:dyDescent="0.2">
      <c r="A13380" s="51">
        <v>550821174</v>
      </c>
      <c r="B13380" s="51" t="s">
        <v>12</v>
      </c>
      <c r="C13380" s="51" t="s">
        <v>31</v>
      </c>
      <c r="D13380" s="51" t="s">
        <v>3603</v>
      </c>
      <c r="E13380" s="51">
        <v>6</v>
      </c>
      <c r="F13380" s="51" t="s">
        <v>3601</v>
      </c>
      <c r="G13380" s="51" t="s">
        <v>3602</v>
      </c>
      <c r="H13380" s="51">
        <v>3233</v>
      </c>
      <c r="I13380" s="51" t="s">
        <v>2654</v>
      </c>
      <c r="J13380" s="52">
        <v>6022</v>
      </c>
      <c r="K13380" s="51" t="s">
        <v>47</v>
      </c>
      <c r="L13380" s="51" t="s">
        <v>35</v>
      </c>
      <c r="M13380" s="51">
        <v>0</v>
      </c>
      <c r="N13380" s="51">
        <v>0</v>
      </c>
      <c r="O13380" s="51">
        <v>0</v>
      </c>
      <c r="P13380" s="51">
        <v>0</v>
      </c>
      <c r="Q13380" s="51">
        <v>1</v>
      </c>
    </row>
    <row r="13381" spans="1:32" x14ac:dyDescent="0.2">
      <c r="A13381" s="51">
        <v>550821174</v>
      </c>
      <c r="B13381" s="51" t="s">
        <v>12</v>
      </c>
      <c r="C13381" s="51" t="s">
        <v>31</v>
      </c>
      <c r="D13381" s="51" t="s">
        <v>3603</v>
      </c>
      <c r="E13381" s="51">
        <v>6</v>
      </c>
      <c r="F13381" s="51" t="s">
        <v>3601</v>
      </c>
      <c r="G13381" s="51" t="s">
        <v>3602</v>
      </c>
      <c r="H13381" s="51">
        <v>3233</v>
      </c>
      <c r="I13381" s="51" t="s">
        <v>2654</v>
      </c>
      <c r="J13381" s="52">
        <v>6022</v>
      </c>
      <c r="K13381" s="51" t="s">
        <v>47</v>
      </c>
      <c r="L13381" s="51" t="s">
        <v>36</v>
      </c>
      <c r="M13381" s="51">
        <v>0</v>
      </c>
      <c r="N13381" s="51">
        <v>0</v>
      </c>
      <c r="O13381" s="51">
        <v>0</v>
      </c>
      <c r="P13381" s="51">
        <v>0</v>
      </c>
      <c r="Q13381" s="51">
        <v>0</v>
      </c>
    </row>
    <row r="13382" spans="1:32" x14ac:dyDescent="0.2">
      <c r="A13382" s="51">
        <v>550821174</v>
      </c>
      <c r="B13382" s="51" t="s">
        <v>12</v>
      </c>
      <c r="C13382" s="51" t="s">
        <v>31</v>
      </c>
      <c r="D13382" s="51" t="s">
        <v>3603</v>
      </c>
      <c r="E13382" s="51">
        <v>6</v>
      </c>
      <c r="F13382" s="51" t="s">
        <v>3601</v>
      </c>
      <c r="G13382" s="51" t="s">
        <v>3602</v>
      </c>
      <c r="H13382" s="51">
        <v>3233</v>
      </c>
      <c r="I13382" s="51" t="s">
        <v>2654</v>
      </c>
      <c r="J13382" s="52">
        <v>6022</v>
      </c>
      <c r="K13382" s="51" t="s">
        <v>47</v>
      </c>
      <c r="L13382" s="51" t="s">
        <v>37</v>
      </c>
      <c r="M13382" s="51">
        <v>0</v>
      </c>
      <c r="N13382" s="51">
        <v>0</v>
      </c>
      <c r="O13382" s="51">
        <v>0</v>
      </c>
      <c r="P13382" s="51">
        <v>0</v>
      </c>
      <c r="Q13382" s="51">
        <v>0</v>
      </c>
    </row>
    <row r="13383" spans="1:32" x14ac:dyDescent="0.2">
      <c r="A13383" s="51">
        <v>550821174</v>
      </c>
      <c r="B13383" s="51" t="s">
        <v>12</v>
      </c>
      <c r="C13383" s="51" t="s">
        <v>31</v>
      </c>
      <c r="D13383" s="51" t="s">
        <v>3603</v>
      </c>
      <c r="E13383" s="51">
        <v>6</v>
      </c>
      <c r="F13383" s="51" t="s">
        <v>3601</v>
      </c>
      <c r="G13383" s="51" t="s">
        <v>3602</v>
      </c>
      <c r="H13383" s="51">
        <v>3233</v>
      </c>
      <c r="I13383" s="51" t="s">
        <v>2654</v>
      </c>
      <c r="J13383" s="52">
        <v>6022</v>
      </c>
      <c r="K13383" s="51" t="s">
        <v>47</v>
      </c>
      <c r="L13383" s="51" t="s">
        <v>38</v>
      </c>
      <c r="M13383" s="51">
        <v>0</v>
      </c>
      <c r="N13383" s="51">
        <v>0</v>
      </c>
      <c r="O13383" s="51">
        <v>0</v>
      </c>
      <c r="P13383" s="51">
        <v>0</v>
      </c>
      <c r="Q13383" s="51">
        <v>0</v>
      </c>
    </row>
    <row r="13384" spans="1:32" x14ac:dyDescent="0.2">
      <c r="A13384" s="51">
        <v>550821174</v>
      </c>
      <c r="B13384" s="51" t="s">
        <v>12</v>
      </c>
      <c r="C13384" s="51" t="s">
        <v>31</v>
      </c>
      <c r="D13384" s="51" t="s">
        <v>3603</v>
      </c>
      <c r="E13384" s="51">
        <v>6</v>
      </c>
      <c r="F13384" s="51" t="s">
        <v>3601</v>
      </c>
      <c r="G13384" s="51" t="s">
        <v>3602</v>
      </c>
      <c r="H13384" s="51">
        <v>3234</v>
      </c>
      <c r="I13384" s="51" t="s">
        <v>2655</v>
      </c>
      <c r="J13384" s="52">
        <v>6014</v>
      </c>
      <c r="K13384" s="51" t="s">
        <v>41</v>
      </c>
      <c r="L13384" s="51" t="s">
        <v>34</v>
      </c>
      <c r="M13384" s="51">
        <v>0</v>
      </c>
      <c r="N13384" s="51">
        <v>1</v>
      </c>
      <c r="O13384" s="51">
        <v>0</v>
      </c>
      <c r="P13384" s="51">
        <v>0</v>
      </c>
      <c r="Q13384" s="51">
        <v>0</v>
      </c>
      <c r="S13384">
        <f t="shared" ref="S13384" si="24046">SUM(M13384:P13384)/4</f>
        <v>0.25</v>
      </c>
      <c r="T13384">
        <f t="shared" ref="T13384" si="24047">SUM(Q13385:Q13386)</f>
        <v>1</v>
      </c>
      <c r="U13384">
        <f t="shared" ref="U13384" si="24048">SUM(Q13387:Q13388)</f>
        <v>1</v>
      </c>
      <c r="W13384" t="str">
        <f>IF(T13384=0,$W$22,"")</f>
        <v/>
      </c>
      <c r="Y13384" t="str">
        <f t="shared" ref="Y13384" si="24049">IF(S13384&gt;SUM(T13384+U13384),$Y$22,"")</f>
        <v/>
      </c>
      <c r="AA13384" t="str">
        <f t="shared" ref="AA13384" si="24050">IF(S13384&gt;$AA$13,$AA$22,"")</f>
        <v/>
      </c>
      <c r="AC13384">
        <f t="shared" ref="AC13384" si="24051">A13384</f>
        <v>550821174</v>
      </c>
      <c r="AD13384">
        <f t="shared" ref="AD13384" si="24052">H13384</f>
        <v>3234</v>
      </c>
      <c r="AE13384">
        <f t="shared" ref="AE13384" si="24053">SUM(W13384:AA13384)</f>
        <v>0</v>
      </c>
      <c r="AF13384" s="15">
        <f t="shared" ref="AF13384" si="24054">J13384</f>
        <v>6014</v>
      </c>
    </row>
    <row r="13385" spans="1:32" x14ac:dyDescent="0.2">
      <c r="A13385" s="51">
        <v>550821174</v>
      </c>
      <c r="B13385" s="51" t="s">
        <v>12</v>
      </c>
      <c r="C13385" s="51" t="s">
        <v>31</v>
      </c>
      <c r="D13385" s="51" t="s">
        <v>3603</v>
      </c>
      <c r="E13385" s="51">
        <v>6</v>
      </c>
      <c r="F13385" s="51" t="s">
        <v>3601</v>
      </c>
      <c r="G13385" s="51" t="s">
        <v>3602</v>
      </c>
      <c r="H13385" s="51">
        <v>3234</v>
      </c>
      <c r="I13385" s="51" t="s">
        <v>2655</v>
      </c>
      <c r="J13385" s="52">
        <v>6014</v>
      </c>
      <c r="K13385" s="51" t="s">
        <v>41</v>
      </c>
      <c r="L13385" s="51" t="s">
        <v>35</v>
      </c>
      <c r="M13385" s="51">
        <v>0</v>
      </c>
      <c r="N13385" s="51">
        <v>0</v>
      </c>
      <c r="O13385" s="51">
        <v>0</v>
      </c>
      <c r="P13385" s="51">
        <v>0</v>
      </c>
      <c r="Q13385" s="51">
        <v>1</v>
      </c>
    </row>
    <row r="13386" spans="1:32" x14ac:dyDescent="0.2">
      <c r="A13386" s="51">
        <v>550821174</v>
      </c>
      <c r="B13386" s="51" t="s">
        <v>12</v>
      </c>
      <c r="C13386" s="51" t="s">
        <v>31</v>
      </c>
      <c r="D13386" s="51" t="s">
        <v>3603</v>
      </c>
      <c r="E13386" s="51">
        <v>6</v>
      </c>
      <c r="F13386" s="51" t="s">
        <v>3601</v>
      </c>
      <c r="G13386" s="51" t="s">
        <v>3602</v>
      </c>
      <c r="H13386" s="51">
        <v>3234</v>
      </c>
      <c r="I13386" s="51" t="s">
        <v>2655</v>
      </c>
      <c r="J13386" s="52">
        <v>6014</v>
      </c>
      <c r="K13386" s="51" t="s">
        <v>41</v>
      </c>
      <c r="L13386" s="51" t="s">
        <v>36</v>
      </c>
      <c r="M13386" s="51">
        <v>0</v>
      </c>
      <c r="N13386" s="51">
        <v>0</v>
      </c>
      <c r="O13386" s="51">
        <v>0</v>
      </c>
      <c r="P13386" s="51">
        <v>0</v>
      </c>
      <c r="Q13386" s="51">
        <v>0</v>
      </c>
    </row>
    <row r="13387" spans="1:32" x14ac:dyDescent="0.2">
      <c r="A13387" s="51">
        <v>550821174</v>
      </c>
      <c r="B13387" s="51" t="s">
        <v>12</v>
      </c>
      <c r="C13387" s="51" t="s">
        <v>31</v>
      </c>
      <c r="D13387" s="51" t="s">
        <v>3603</v>
      </c>
      <c r="E13387" s="51">
        <v>6</v>
      </c>
      <c r="F13387" s="51" t="s">
        <v>3601</v>
      </c>
      <c r="G13387" s="51" t="s">
        <v>3602</v>
      </c>
      <c r="H13387" s="51">
        <v>3234</v>
      </c>
      <c r="I13387" s="51" t="s">
        <v>2655</v>
      </c>
      <c r="J13387" s="52">
        <v>6014</v>
      </c>
      <c r="K13387" s="51" t="s">
        <v>41</v>
      </c>
      <c r="L13387" s="51" t="s">
        <v>37</v>
      </c>
      <c r="M13387" s="51">
        <v>0</v>
      </c>
      <c r="N13387" s="51">
        <v>0</v>
      </c>
      <c r="O13387" s="51">
        <v>0</v>
      </c>
      <c r="P13387" s="51">
        <v>0</v>
      </c>
      <c r="Q13387" s="51">
        <v>1</v>
      </c>
    </row>
    <row r="13388" spans="1:32" x14ac:dyDescent="0.2">
      <c r="A13388" s="51">
        <v>550821174</v>
      </c>
      <c r="B13388" s="51" t="s">
        <v>12</v>
      </c>
      <c r="C13388" s="51" t="s">
        <v>31</v>
      </c>
      <c r="D13388" s="51" t="s">
        <v>3603</v>
      </c>
      <c r="E13388" s="51">
        <v>6</v>
      </c>
      <c r="F13388" s="51" t="s">
        <v>3601</v>
      </c>
      <c r="G13388" s="51" t="s">
        <v>3602</v>
      </c>
      <c r="H13388" s="51">
        <v>3234</v>
      </c>
      <c r="I13388" s="51" t="s">
        <v>2655</v>
      </c>
      <c r="J13388" s="52">
        <v>6014</v>
      </c>
      <c r="K13388" s="51" t="s">
        <v>41</v>
      </c>
      <c r="L13388" s="51" t="s">
        <v>38</v>
      </c>
      <c r="M13388" s="51">
        <v>0</v>
      </c>
      <c r="N13388" s="51">
        <v>0</v>
      </c>
      <c r="O13388" s="51">
        <v>0</v>
      </c>
      <c r="P13388" s="51">
        <v>0</v>
      </c>
      <c r="Q13388" s="51">
        <v>0</v>
      </c>
    </row>
    <row r="13389" spans="1:32" x14ac:dyDescent="0.2">
      <c r="A13389" s="51">
        <v>550821174</v>
      </c>
      <c r="B13389" s="51" t="s">
        <v>12</v>
      </c>
      <c r="C13389" s="51" t="s">
        <v>31</v>
      </c>
      <c r="D13389" s="51" t="s">
        <v>3603</v>
      </c>
      <c r="E13389" s="51">
        <v>6</v>
      </c>
      <c r="F13389" s="51" t="s">
        <v>3601</v>
      </c>
      <c r="G13389" s="51" t="s">
        <v>3602</v>
      </c>
      <c r="H13389" s="51">
        <v>3235</v>
      </c>
      <c r="I13389" s="51" t="s">
        <v>2656</v>
      </c>
      <c r="J13389" s="52">
        <v>6014</v>
      </c>
      <c r="K13389" s="51" t="s">
        <v>41</v>
      </c>
      <c r="L13389" s="51" t="s">
        <v>34</v>
      </c>
      <c r="M13389" s="51">
        <v>0</v>
      </c>
      <c r="N13389" s="51">
        <v>0</v>
      </c>
      <c r="O13389" s="51">
        <v>0</v>
      </c>
      <c r="P13389" s="51">
        <v>0</v>
      </c>
      <c r="Q13389" s="51">
        <v>0</v>
      </c>
      <c r="S13389">
        <f t="shared" ref="S13389" si="24055">SUM(M13389:P13389)/4</f>
        <v>0</v>
      </c>
      <c r="T13389">
        <f t="shared" ref="T13389" si="24056">SUM(Q13390:Q13391)</f>
        <v>1</v>
      </c>
      <c r="U13389">
        <f t="shared" ref="U13389" si="24057">SUM(Q13392:Q13393)</f>
        <v>0</v>
      </c>
      <c r="W13389" t="str">
        <f>IF(T13389=0,$W$22,"")</f>
        <v/>
      </c>
      <c r="Y13389" t="str">
        <f t="shared" ref="Y13389" si="24058">IF(S13389&gt;SUM(T13389+U13389),$Y$22,"")</f>
        <v/>
      </c>
      <c r="AA13389" t="str">
        <f t="shared" ref="AA13389" si="24059">IF(S13389&gt;$AA$13,$AA$22,"")</f>
        <v/>
      </c>
      <c r="AC13389">
        <f t="shared" ref="AC13389" si="24060">A13389</f>
        <v>550821174</v>
      </c>
      <c r="AD13389">
        <f t="shared" ref="AD13389" si="24061">H13389</f>
        <v>3235</v>
      </c>
      <c r="AE13389">
        <f t="shared" ref="AE13389" si="24062">SUM(W13389:AA13389)</f>
        <v>0</v>
      </c>
      <c r="AF13389" s="15">
        <f t="shared" ref="AF13389" si="24063">J13389</f>
        <v>6014</v>
      </c>
    </row>
    <row r="13390" spans="1:32" x14ac:dyDescent="0.2">
      <c r="A13390" s="51">
        <v>550821174</v>
      </c>
      <c r="B13390" s="51" t="s">
        <v>12</v>
      </c>
      <c r="C13390" s="51" t="s">
        <v>31</v>
      </c>
      <c r="D13390" s="51" t="s">
        <v>3603</v>
      </c>
      <c r="E13390" s="51">
        <v>6</v>
      </c>
      <c r="F13390" s="51" t="s">
        <v>3601</v>
      </c>
      <c r="G13390" s="51" t="s">
        <v>3602</v>
      </c>
      <c r="H13390" s="51">
        <v>3235</v>
      </c>
      <c r="I13390" s="51" t="s">
        <v>2656</v>
      </c>
      <c r="J13390" s="52">
        <v>6014</v>
      </c>
      <c r="K13390" s="51" t="s">
        <v>41</v>
      </c>
      <c r="L13390" s="51" t="s">
        <v>35</v>
      </c>
      <c r="M13390" s="51">
        <v>0</v>
      </c>
      <c r="N13390" s="51">
        <v>0</v>
      </c>
      <c r="O13390" s="51">
        <v>0</v>
      </c>
      <c r="P13390" s="51">
        <v>0</v>
      </c>
      <c r="Q13390" s="51">
        <v>1</v>
      </c>
    </row>
    <row r="13391" spans="1:32" x14ac:dyDescent="0.2">
      <c r="A13391" s="51">
        <v>550821174</v>
      </c>
      <c r="B13391" s="51" t="s">
        <v>12</v>
      </c>
      <c r="C13391" s="51" t="s">
        <v>31</v>
      </c>
      <c r="D13391" s="51" t="s">
        <v>3603</v>
      </c>
      <c r="E13391" s="51">
        <v>6</v>
      </c>
      <c r="F13391" s="51" t="s">
        <v>3601</v>
      </c>
      <c r="G13391" s="51" t="s">
        <v>3602</v>
      </c>
      <c r="H13391" s="51">
        <v>3235</v>
      </c>
      <c r="I13391" s="51" t="s">
        <v>2656</v>
      </c>
      <c r="J13391" s="52">
        <v>6014</v>
      </c>
      <c r="K13391" s="51" t="s">
        <v>41</v>
      </c>
      <c r="L13391" s="51" t="s">
        <v>36</v>
      </c>
      <c r="M13391" s="51">
        <v>0</v>
      </c>
      <c r="N13391" s="51">
        <v>0</v>
      </c>
      <c r="O13391" s="51">
        <v>0</v>
      </c>
      <c r="P13391" s="51">
        <v>0</v>
      </c>
      <c r="Q13391" s="51">
        <v>0</v>
      </c>
    </row>
    <row r="13392" spans="1:32" x14ac:dyDescent="0.2">
      <c r="A13392" s="51">
        <v>550821174</v>
      </c>
      <c r="B13392" s="51" t="s">
        <v>12</v>
      </c>
      <c r="C13392" s="51" t="s">
        <v>31</v>
      </c>
      <c r="D13392" s="51" t="s">
        <v>3603</v>
      </c>
      <c r="E13392" s="51">
        <v>6</v>
      </c>
      <c r="F13392" s="51" t="s">
        <v>3601</v>
      </c>
      <c r="G13392" s="51" t="s">
        <v>3602</v>
      </c>
      <c r="H13392" s="51">
        <v>3235</v>
      </c>
      <c r="I13392" s="51" t="s">
        <v>2656</v>
      </c>
      <c r="J13392" s="52">
        <v>6014</v>
      </c>
      <c r="K13392" s="51" t="s">
        <v>41</v>
      </c>
      <c r="L13392" s="51" t="s">
        <v>37</v>
      </c>
      <c r="M13392" s="51">
        <v>0</v>
      </c>
      <c r="N13392" s="51">
        <v>0</v>
      </c>
      <c r="O13392" s="51">
        <v>0</v>
      </c>
      <c r="P13392" s="51">
        <v>0</v>
      </c>
      <c r="Q13392" s="51">
        <v>0</v>
      </c>
    </row>
    <row r="13393" spans="1:32" x14ac:dyDescent="0.2">
      <c r="A13393" s="51">
        <v>550821174</v>
      </c>
      <c r="B13393" s="51" t="s">
        <v>12</v>
      </c>
      <c r="C13393" s="51" t="s">
        <v>31</v>
      </c>
      <c r="D13393" s="51" t="s">
        <v>3603</v>
      </c>
      <c r="E13393" s="51">
        <v>6</v>
      </c>
      <c r="F13393" s="51" t="s">
        <v>3601</v>
      </c>
      <c r="G13393" s="51" t="s">
        <v>3602</v>
      </c>
      <c r="H13393" s="51">
        <v>3235</v>
      </c>
      <c r="I13393" s="51" t="s">
        <v>2656</v>
      </c>
      <c r="J13393" s="52">
        <v>6014</v>
      </c>
      <c r="K13393" s="51" t="s">
        <v>41</v>
      </c>
      <c r="L13393" s="51" t="s">
        <v>38</v>
      </c>
      <c r="M13393" s="51">
        <v>0</v>
      </c>
      <c r="N13393" s="51">
        <v>0</v>
      </c>
      <c r="O13393" s="51">
        <v>0</v>
      </c>
      <c r="P13393" s="51">
        <v>0</v>
      </c>
      <c r="Q13393" s="51">
        <v>0</v>
      </c>
    </row>
    <row r="13394" spans="1:32" x14ac:dyDescent="0.2">
      <c r="A13394" s="51">
        <v>550821174</v>
      </c>
      <c r="B13394" s="51" t="s">
        <v>12</v>
      </c>
      <c r="C13394" s="51" t="s">
        <v>31</v>
      </c>
      <c r="D13394" s="51" t="s">
        <v>3603</v>
      </c>
      <c r="E13394" s="51">
        <v>6</v>
      </c>
      <c r="F13394" s="51" t="s">
        <v>3601</v>
      </c>
      <c r="G13394" s="51" t="s">
        <v>3602</v>
      </c>
      <c r="H13394" s="51">
        <v>3236</v>
      </c>
      <c r="I13394" s="51" t="s">
        <v>2657</v>
      </c>
      <c r="J13394" s="52">
        <v>6041</v>
      </c>
      <c r="K13394" s="51" t="s">
        <v>1118</v>
      </c>
      <c r="L13394" s="51" t="s">
        <v>34</v>
      </c>
      <c r="M13394" s="51">
        <v>0</v>
      </c>
      <c r="N13394" s="51">
        <v>0</v>
      </c>
      <c r="O13394" s="51">
        <v>0</v>
      </c>
      <c r="P13394" s="51">
        <v>0</v>
      </c>
      <c r="Q13394" s="51">
        <v>0</v>
      </c>
      <c r="S13394">
        <f t="shared" ref="S13394" si="24064">SUM(M13394:P13394)/4</f>
        <v>0</v>
      </c>
      <c r="T13394">
        <f t="shared" ref="T13394" si="24065">SUM(Q13395:Q13396)</f>
        <v>1</v>
      </c>
      <c r="U13394">
        <f t="shared" ref="U13394" si="24066">SUM(Q13397:Q13398)</f>
        <v>0</v>
      </c>
      <c r="W13394" t="str">
        <f>IF(T13394=0,$W$22,"")</f>
        <v/>
      </c>
      <c r="Y13394" t="str">
        <f t="shared" ref="Y13394" si="24067">IF(S13394&gt;SUM(T13394+U13394),$Y$22,"")</f>
        <v/>
      </c>
      <c r="AA13394" t="str">
        <f t="shared" ref="AA13394" si="24068">IF(S13394&gt;$AA$13,$AA$22,"")</f>
        <v/>
      </c>
      <c r="AC13394">
        <f t="shared" ref="AC13394" si="24069">A13394</f>
        <v>550821174</v>
      </c>
      <c r="AD13394">
        <f t="shared" ref="AD13394" si="24070">H13394</f>
        <v>3236</v>
      </c>
      <c r="AE13394">
        <f t="shared" ref="AE13394" si="24071">SUM(W13394:AA13394)</f>
        <v>0</v>
      </c>
      <c r="AF13394" s="15">
        <f t="shared" ref="AF13394" si="24072">J13394</f>
        <v>6041</v>
      </c>
    </row>
    <row r="13395" spans="1:32" x14ac:dyDescent="0.2">
      <c r="A13395" s="51">
        <v>550821174</v>
      </c>
      <c r="B13395" s="51" t="s">
        <v>12</v>
      </c>
      <c r="C13395" s="51" t="s">
        <v>31</v>
      </c>
      <c r="D13395" s="51" t="s">
        <v>3603</v>
      </c>
      <c r="E13395" s="51">
        <v>6</v>
      </c>
      <c r="F13395" s="51" t="s">
        <v>3601</v>
      </c>
      <c r="G13395" s="51" t="s">
        <v>3602</v>
      </c>
      <c r="H13395" s="51">
        <v>3236</v>
      </c>
      <c r="I13395" s="51" t="s">
        <v>2657</v>
      </c>
      <c r="J13395" s="52">
        <v>6041</v>
      </c>
      <c r="K13395" s="51" t="s">
        <v>1118</v>
      </c>
      <c r="L13395" s="51" t="s">
        <v>35</v>
      </c>
      <c r="M13395" s="51">
        <v>0</v>
      </c>
      <c r="N13395" s="51">
        <v>0</v>
      </c>
      <c r="O13395" s="51">
        <v>0</v>
      </c>
      <c r="P13395" s="51">
        <v>0</v>
      </c>
      <c r="Q13395" s="51">
        <v>1</v>
      </c>
    </row>
    <row r="13396" spans="1:32" x14ac:dyDescent="0.2">
      <c r="A13396" s="51">
        <v>550821174</v>
      </c>
      <c r="B13396" s="51" t="s">
        <v>12</v>
      </c>
      <c r="C13396" s="51" t="s">
        <v>31</v>
      </c>
      <c r="D13396" s="51" t="s">
        <v>3603</v>
      </c>
      <c r="E13396" s="51">
        <v>6</v>
      </c>
      <c r="F13396" s="51" t="s">
        <v>3601</v>
      </c>
      <c r="G13396" s="51" t="s">
        <v>3602</v>
      </c>
      <c r="H13396" s="51">
        <v>3236</v>
      </c>
      <c r="I13396" s="51" t="s">
        <v>2657</v>
      </c>
      <c r="J13396" s="52">
        <v>6041</v>
      </c>
      <c r="K13396" s="51" t="s">
        <v>1118</v>
      </c>
      <c r="L13396" s="51" t="s">
        <v>36</v>
      </c>
      <c r="M13396" s="51">
        <v>0</v>
      </c>
      <c r="N13396" s="51">
        <v>0</v>
      </c>
      <c r="O13396" s="51">
        <v>0</v>
      </c>
      <c r="P13396" s="51">
        <v>0</v>
      </c>
      <c r="Q13396" s="51">
        <v>0</v>
      </c>
    </row>
    <row r="13397" spans="1:32" x14ac:dyDescent="0.2">
      <c r="A13397" s="51">
        <v>550821174</v>
      </c>
      <c r="B13397" s="51" t="s">
        <v>12</v>
      </c>
      <c r="C13397" s="51" t="s">
        <v>31</v>
      </c>
      <c r="D13397" s="51" t="s">
        <v>3603</v>
      </c>
      <c r="E13397" s="51">
        <v>6</v>
      </c>
      <c r="F13397" s="51" t="s">
        <v>3601</v>
      </c>
      <c r="G13397" s="51" t="s">
        <v>3602</v>
      </c>
      <c r="H13397" s="51">
        <v>3236</v>
      </c>
      <c r="I13397" s="51" t="s">
        <v>2657</v>
      </c>
      <c r="J13397" s="52">
        <v>6041</v>
      </c>
      <c r="K13397" s="51" t="s">
        <v>1118</v>
      </c>
      <c r="L13397" s="51" t="s">
        <v>37</v>
      </c>
      <c r="M13397" s="51">
        <v>0</v>
      </c>
      <c r="N13397" s="51">
        <v>0</v>
      </c>
      <c r="O13397" s="51">
        <v>0</v>
      </c>
      <c r="P13397" s="51">
        <v>0</v>
      </c>
      <c r="Q13397" s="51">
        <v>0</v>
      </c>
    </row>
    <row r="13398" spans="1:32" x14ac:dyDescent="0.2">
      <c r="A13398" s="51">
        <v>550821174</v>
      </c>
      <c r="B13398" s="51" t="s">
        <v>12</v>
      </c>
      <c r="C13398" s="51" t="s">
        <v>31</v>
      </c>
      <c r="D13398" s="51" t="s">
        <v>3603</v>
      </c>
      <c r="E13398" s="51">
        <v>6</v>
      </c>
      <c r="F13398" s="51" t="s">
        <v>3601</v>
      </c>
      <c r="G13398" s="51" t="s">
        <v>3602</v>
      </c>
      <c r="H13398" s="51">
        <v>3236</v>
      </c>
      <c r="I13398" s="51" t="s">
        <v>2657</v>
      </c>
      <c r="J13398" s="52">
        <v>6041</v>
      </c>
      <c r="K13398" s="51" t="s">
        <v>1118</v>
      </c>
      <c r="L13398" s="51" t="s">
        <v>38</v>
      </c>
      <c r="M13398" s="51">
        <v>0</v>
      </c>
      <c r="N13398" s="51">
        <v>0</v>
      </c>
      <c r="O13398" s="51">
        <v>0</v>
      </c>
      <c r="P13398" s="51">
        <v>0</v>
      </c>
      <c r="Q13398" s="51">
        <v>0</v>
      </c>
    </row>
    <row r="13399" spans="1:32" x14ac:dyDescent="0.2">
      <c r="A13399" s="51">
        <v>550821174</v>
      </c>
      <c r="B13399" s="51" t="s">
        <v>12</v>
      </c>
      <c r="C13399" s="51" t="s">
        <v>31</v>
      </c>
      <c r="D13399" s="51" t="s">
        <v>3603</v>
      </c>
      <c r="E13399" s="51">
        <v>6</v>
      </c>
      <c r="F13399" s="51" t="s">
        <v>3601</v>
      </c>
      <c r="G13399" s="51" t="s">
        <v>3602</v>
      </c>
      <c r="H13399" s="51">
        <v>3237</v>
      </c>
      <c r="I13399" s="51" t="s">
        <v>1427</v>
      </c>
      <c r="J13399" s="52">
        <v>6022</v>
      </c>
      <c r="K13399" s="51" t="s">
        <v>47</v>
      </c>
      <c r="L13399" s="51" t="s">
        <v>34</v>
      </c>
      <c r="M13399" s="51">
        <v>0</v>
      </c>
      <c r="N13399" s="51">
        <v>0</v>
      </c>
      <c r="O13399" s="51">
        <v>0</v>
      </c>
      <c r="P13399" s="51">
        <v>0</v>
      </c>
      <c r="Q13399" s="51">
        <v>0</v>
      </c>
      <c r="S13399">
        <f t="shared" ref="S13399" si="24073">SUM(M13399:P13399)/4</f>
        <v>0</v>
      </c>
      <c r="T13399">
        <f t="shared" ref="T13399" si="24074">SUM(Q13400:Q13401)</f>
        <v>2</v>
      </c>
      <c r="U13399">
        <f t="shared" ref="U13399" si="24075">SUM(Q13402:Q13403)</f>
        <v>0</v>
      </c>
      <c r="W13399" t="str">
        <f>IF(T13399=0,$W$22,"")</f>
        <v/>
      </c>
      <c r="Y13399" t="str">
        <f t="shared" ref="Y13399" si="24076">IF(S13399&gt;SUM(T13399+U13399),$Y$22,"")</f>
        <v/>
      </c>
      <c r="AA13399" t="str">
        <f t="shared" ref="AA13399" si="24077">IF(S13399&gt;$AA$13,$AA$22,"")</f>
        <v/>
      </c>
      <c r="AC13399">
        <f t="shared" ref="AC13399" si="24078">A13399</f>
        <v>550821174</v>
      </c>
      <c r="AD13399">
        <f t="shared" ref="AD13399" si="24079">H13399</f>
        <v>3237</v>
      </c>
      <c r="AE13399">
        <f t="shared" ref="AE13399" si="24080">SUM(W13399:AA13399)</f>
        <v>0</v>
      </c>
      <c r="AF13399" s="15">
        <f t="shared" ref="AF13399" si="24081">J13399</f>
        <v>6022</v>
      </c>
    </row>
    <row r="13400" spans="1:32" x14ac:dyDescent="0.2">
      <c r="A13400" s="51">
        <v>550821174</v>
      </c>
      <c r="B13400" s="51" t="s">
        <v>12</v>
      </c>
      <c r="C13400" s="51" t="s">
        <v>31</v>
      </c>
      <c r="D13400" s="51" t="s">
        <v>3603</v>
      </c>
      <c r="E13400" s="51">
        <v>6</v>
      </c>
      <c r="F13400" s="51" t="s">
        <v>3601</v>
      </c>
      <c r="G13400" s="51" t="s">
        <v>3602</v>
      </c>
      <c r="H13400" s="51">
        <v>3237</v>
      </c>
      <c r="I13400" s="51" t="s">
        <v>1427</v>
      </c>
      <c r="J13400" s="52">
        <v>6022</v>
      </c>
      <c r="K13400" s="51" t="s">
        <v>47</v>
      </c>
      <c r="L13400" s="51" t="s">
        <v>35</v>
      </c>
      <c r="M13400" s="51">
        <v>0</v>
      </c>
      <c r="N13400" s="51">
        <v>0</v>
      </c>
      <c r="O13400" s="51">
        <v>0</v>
      </c>
      <c r="P13400" s="51">
        <v>0</v>
      </c>
      <c r="Q13400" s="51">
        <v>2</v>
      </c>
    </row>
    <row r="13401" spans="1:32" x14ac:dyDescent="0.2">
      <c r="A13401" s="51">
        <v>550821174</v>
      </c>
      <c r="B13401" s="51" t="s">
        <v>12</v>
      </c>
      <c r="C13401" s="51" t="s">
        <v>31</v>
      </c>
      <c r="D13401" s="51" t="s">
        <v>3603</v>
      </c>
      <c r="E13401" s="51">
        <v>6</v>
      </c>
      <c r="F13401" s="51" t="s">
        <v>3601</v>
      </c>
      <c r="G13401" s="51" t="s">
        <v>3602</v>
      </c>
      <c r="H13401" s="51">
        <v>3237</v>
      </c>
      <c r="I13401" s="51" t="s">
        <v>1427</v>
      </c>
      <c r="J13401" s="52">
        <v>6022</v>
      </c>
      <c r="K13401" s="51" t="s">
        <v>47</v>
      </c>
      <c r="L13401" s="51" t="s">
        <v>36</v>
      </c>
      <c r="M13401" s="51">
        <v>0</v>
      </c>
      <c r="N13401" s="51">
        <v>0</v>
      </c>
      <c r="O13401" s="51">
        <v>0</v>
      </c>
      <c r="P13401" s="51">
        <v>0</v>
      </c>
      <c r="Q13401" s="51">
        <v>0</v>
      </c>
    </row>
    <row r="13402" spans="1:32" x14ac:dyDescent="0.2">
      <c r="A13402" s="51">
        <v>550821174</v>
      </c>
      <c r="B13402" s="51" t="s">
        <v>12</v>
      </c>
      <c r="C13402" s="51" t="s">
        <v>31</v>
      </c>
      <c r="D13402" s="51" t="s">
        <v>3603</v>
      </c>
      <c r="E13402" s="51">
        <v>6</v>
      </c>
      <c r="F13402" s="51" t="s">
        <v>3601</v>
      </c>
      <c r="G13402" s="51" t="s">
        <v>3602</v>
      </c>
      <c r="H13402" s="51">
        <v>3237</v>
      </c>
      <c r="I13402" s="51" t="s">
        <v>1427</v>
      </c>
      <c r="J13402" s="52">
        <v>6022</v>
      </c>
      <c r="K13402" s="51" t="s">
        <v>47</v>
      </c>
      <c r="L13402" s="51" t="s">
        <v>37</v>
      </c>
      <c r="M13402" s="51">
        <v>0</v>
      </c>
      <c r="N13402" s="51">
        <v>0</v>
      </c>
      <c r="O13402" s="51">
        <v>0</v>
      </c>
      <c r="P13402" s="51">
        <v>0</v>
      </c>
      <c r="Q13402" s="51">
        <v>0</v>
      </c>
    </row>
    <row r="13403" spans="1:32" x14ac:dyDescent="0.2">
      <c r="A13403" s="51">
        <v>550821174</v>
      </c>
      <c r="B13403" s="51" t="s">
        <v>12</v>
      </c>
      <c r="C13403" s="51" t="s">
        <v>31</v>
      </c>
      <c r="D13403" s="51" t="s">
        <v>3603</v>
      </c>
      <c r="E13403" s="51">
        <v>6</v>
      </c>
      <c r="F13403" s="51" t="s">
        <v>3601</v>
      </c>
      <c r="G13403" s="51" t="s">
        <v>3602</v>
      </c>
      <c r="H13403" s="51">
        <v>3237</v>
      </c>
      <c r="I13403" s="51" t="s">
        <v>1427</v>
      </c>
      <c r="J13403" s="52">
        <v>6022</v>
      </c>
      <c r="K13403" s="51" t="s">
        <v>47</v>
      </c>
      <c r="L13403" s="51" t="s">
        <v>38</v>
      </c>
      <c r="M13403" s="51">
        <v>0</v>
      </c>
      <c r="N13403" s="51">
        <v>0</v>
      </c>
      <c r="O13403" s="51">
        <v>0</v>
      </c>
      <c r="P13403" s="51">
        <v>0</v>
      </c>
      <c r="Q13403" s="51">
        <v>0</v>
      </c>
    </row>
    <row r="13404" spans="1:32" x14ac:dyDescent="0.2">
      <c r="A13404" s="51">
        <v>550821174</v>
      </c>
      <c r="B13404" s="51" t="s">
        <v>12</v>
      </c>
      <c r="C13404" s="51" t="s">
        <v>31</v>
      </c>
      <c r="D13404" s="51" t="s">
        <v>3603</v>
      </c>
      <c r="E13404" s="51">
        <v>6</v>
      </c>
      <c r="F13404" s="51" t="s">
        <v>3601</v>
      </c>
      <c r="G13404" s="51" t="s">
        <v>3602</v>
      </c>
      <c r="H13404" s="51">
        <v>3239</v>
      </c>
      <c r="I13404" s="51" t="s">
        <v>2658</v>
      </c>
      <c r="J13404" s="52">
        <v>6029</v>
      </c>
      <c r="K13404" s="51" t="s">
        <v>567</v>
      </c>
      <c r="L13404" s="51" t="s">
        <v>34</v>
      </c>
      <c r="M13404" s="51">
        <v>0</v>
      </c>
      <c r="N13404" s="51">
        <v>0</v>
      </c>
      <c r="O13404" s="51">
        <v>0</v>
      </c>
      <c r="P13404" s="51">
        <v>0</v>
      </c>
      <c r="Q13404" s="51">
        <v>0</v>
      </c>
      <c r="S13404">
        <f t="shared" ref="S13404" si="24082">SUM(M13404:P13404)/4</f>
        <v>0</v>
      </c>
      <c r="T13404">
        <f t="shared" ref="T13404" si="24083">SUM(Q13405:Q13406)</f>
        <v>1</v>
      </c>
      <c r="U13404">
        <f t="shared" ref="U13404" si="24084">SUM(Q13407:Q13408)</f>
        <v>0</v>
      </c>
      <c r="W13404" t="str">
        <f>IF(T13404=0,$W$22,"")</f>
        <v/>
      </c>
      <c r="Y13404" t="str">
        <f t="shared" ref="Y13404" si="24085">IF(S13404&gt;SUM(T13404+U13404),$Y$22,"")</f>
        <v/>
      </c>
      <c r="AA13404" t="str">
        <f t="shared" ref="AA13404" si="24086">IF(S13404&gt;$AA$13,$AA$22,"")</f>
        <v/>
      </c>
      <c r="AC13404">
        <f t="shared" ref="AC13404" si="24087">A13404</f>
        <v>550821174</v>
      </c>
      <c r="AD13404">
        <f t="shared" ref="AD13404" si="24088">H13404</f>
        <v>3239</v>
      </c>
      <c r="AE13404">
        <f t="shared" ref="AE13404" si="24089">SUM(W13404:AA13404)</f>
        <v>0</v>
      </c>
      <c r="AF13404" s="15">
        <f t="shared" ref="AF13404" si="24090">J13404</f>
        <v>6029</v>
      </c>
    </row>
    <row r="13405" spans="1:32" x14ac:dyDescent="0.2">
      <c r="A13405" s="51">
        <v>550821174</v>
      </c>
      <c r="B13405" s="51" t="s">
        <v>12</v>
      </c>
      <c r="C13405" s="51" t="s">
        <v>31</v>
      </c>
      <c r="D13405" s="51" t="s">
        <v>3603</v>
      </c>
      <c r="E13405" s="51">
        <v>6</v>
      </c>
      <c r="F13405" s="51" t="s">
        <v>3601</v>
      </c>
      <c r="G13405" s="51" t="s">
        <v>3602</v>
      </c>
      <c r="H13405" s="51">
        <v>3239</v>
      </c>
      <c r="I13405" s="51" t="s">
        <v>2658</v>
      </c>
      <c r="J13405" s="52">
        <v>6029</v>
      </c>
      <c r="K13405" s="51" t="s">
        <v>567</v>
      </c>
      <c r="L13405" s="51" t="s">
        <v>35</v>
      </c>
      <c r="M13405" s="51">
        <v>0</v>
      </c>
      <c r="N13405" s="51">
        <v>0</v>
      </c>
      <c r="O13405" s="51">
        <v>0</v>
      </c>
      <c r="P13405" s="51">
        <v>0</v>
      </c>
      <c r="Q13405" s="51">
        <v>1</v>
      </c>
    </row>
    <row r="13406" spans="1:32" x14ac:dyDescent="0.2">
      <c r="A13406" s="51">
        <v>550821174</v>
      </c>
      <c r="B13406" s="51" t="s">
        <v>12</v>
      </c>
      <c r="C13406" s="51" t="s">
        <v>31</v>
      </c>
      <c r="D13406" s="51" t="s">
        <v>3603</v>
      </c>
      <c r="E13406" s="51">
        <v>6</v>
      </c>
      <c r="F13406" s="51" t="s">
        <v>3601</v>
      </c>
      <c r="G13406" s="51" t="s">
        <v>3602</v>
      </c>
      <c r="H13406" s="51">
        <v>3239</v>
      </c>
      <c r="I13406" s="51" t="s">
        <v>2658</v>
      </c>
      <c r="J13406" s="52">
        <v>6029</v>
      </c>
      <c r="K13406" s="51" t="s">
        <v>567</v>
      </c>
      <c r="L13406" s="51" t="s">
        <v>36</v>
      </c>
      <c r="M13406" s="51">
        <v>0</v>
      </c>
      <c r="N13406" s="51">
        <v>0</v>
      </c>
      <c r="O13406" s="51">
        <v>0</v>
      </c>
      <c r="P13406" s="51">
        <v>0</v>
      </c>
      <c r="Q13406" s="51">
        <v>0</v>
      </c>
    </row>
    <row r="13407" spans="1:32" x14ac:dyDescent="0.2">
      <c r="A13407" s="51">
        <v>550821174</v>
      </c>
      <c r="B13407" s="51" t="s">
        <v>12</v>
      </c>
      <c r="C13407" s="51" t="s">
        <v>31</v>
      </c>
      <c r="D13407" s="51" t="s">
        <v>3603</v>
      </c>
      <c r="E13407" s="51">
        <v>6</v>
      </c>
      <c r="F13407" s="51" t="s">
        <v>3601</v>
      </c>
      <c r="G13407" s="51" t="s">
        <v>3602</v>
      </c>
      <c r="H13407" s="51">
        <v>3239</v>
      </c>
      <c r="I13407" s="51" t="s">
        <v>2658</v>
      </c>
      <c r="J13407" s="52">
        <v>6029</v>
      </c>
      <c r="K13407" s="51" t="s">
        <v>567</v>
      </c>
      <c r="L13407" s="51" t="s">
        <v>37</v>
      </c>
      <c r="M13407" s="51">
        <v>0</v>
      </c>
      <c r="N13407" s="51">
        <v>0</v>
      </c>
      <c r="O13407" s="51">
        <v>0</v>
      </c>
      <c r="P13407" s="51">
        <v>0</v>
      </c>
      <c r="Q13407" s="51">
        <v>0</v>
      </c>
    </row>
    <row r="13408" spans="1:32" x14ac:dyDescent="0.2">
      <c r="A13408" s="51">
        <v>550821174</v>
      </c>
      <c r="B13408" s="51" t="s">
        <v>12</v>
      </c>
      <c r="C13408" s="51" t="s">
        <v>31</v>
      </c>
      <c r="D13408" s="51" t="s">
        <v>3603</v>
      </c>
      <c r="E13408" s="51">
        <v>6</v>
      </c>
      <c r="F13408" s="51" t="s">
        <v>3601</v>
      </c>
      <c r="G13408" s="51" t="s">
        <v>3602</v>
      </c>
      <c r="H13408" s="51">
        <v>3239</v>
      </c>
      <c r="I13408" s="51" t="s">
        <v>2658</v>
      </c>
      <c r="J13408" s="52">
        <v>6029</v>
      </c>
      <c r="K13408" s="51" t="s">
        <v>567</v>
      </c>
      <c r="L13408" s="51" t="s">
        <v>38</v>
      </c>
      <c r="M13408" s="51">
        <v>0</v>
      </c>
      <c r="N13408" s="51">
        <v>0</v>
      </c>
      <c r="O13408" s="51">
        <v>0</v>
      </c>
      <c r="P13408" s="51">
        <v>0</v>
      </c>
      <c r="Q13408" s="51">
        <v>0</v>
      </c>
    </row>
    <row r="13409" spans="1:32" x14ac:dyDescent="0.2">
      <c r="A13409" s="51">
        <v>550821174</v>
      </c>
      <c r="B13409" s="51" t="s">
        <v>12</v>
      </c>
      <c r="C13409" s="51" t="s">
        <v>31</v>
      </c>
      <c r="D13409" s="51" t="s">
        <v>3603</v>
      </c>
      <c r="E13409" s="51">
        <v>6</v>
      </c>
      <c r="F13409" s="51" t="s">
        <v>3601</v>
      </c>
      <c r="G13409" s="51" t="s">
        <v>3602</v>
      </c>
      <c r="H13409" s="51">
        <v>3241</v>
      </c>
      <c r="I13409" s="51" t="s">
        <v>2659</v>
      </c>
      <c r="J13409" s="52">
        <v>6029</v>
      </c>
      <c r="K13409" s="51" t="s">
        <v>567</v>
      </c>
      <c r="L13409" s="51" t="s">
        <v>34</v>
      </c>
      <c r="M13409" s="51">
        <v>0</v>
      </c>
      <c r="N13409" s="51">
        <v>0</v>
      </c>
      <c r="O13409" s="51">
        <v>0</v>
      </c>
      <c r="P13409" s="51">
        <v>0</v>
      </c>
      <c r="Q13409" s="51">
        <v>0</v>
      </c>
      <c r="S13409">
        <f t="shared" ref="S13409" si="24091">SUM(M13409:P13409)/4</f>
        <v>0</v>
      </c>
      <c r="T13409">
        <f t="shared" ref="T13409" si="24092">SUM(Q13410:Q13411)</f>
        <v>1</v>
      </c>
      <c r="U13409">
        <f t="shared" ref="U13409" si="24093">SUM(Q13412:Q13413)</f>
        <v>0</v>
      </c>
      <c r="W13409" t="str">
        <f>IF(T13409=0,$W$22,"")</f>
        <v/>
      </c>
      <c r="Y13409" t="str">
        <f t="shared" ref="Y13409" si="24094">IF(S13409&gt;SUM(T13409+U13409),$Y$22,"")</f>
        <v/>
      </c>
      <c r="AA13409" t="str">
        <f t="shared" ref="AA13409" si="24095">IF(S13409&gt;$AA$13,$AA$22,"")</f>
        <v/>
      </c>
      <c r="AC13409">
        <f t="shared" ref="AC13409" si="24096">A13409</f>
        <v>550821174</v>
      </c>
      <c r="AD13409">
        <f t="shared" ref="AD13409" si="24097">H13409</f>
        <v>3241</v>
      </c>
      <c r="AE13409">
        <f t="shared" ref="AE13409" si="24098">SUM(W13409:AA13409)</f>
        <v>0</v>
      </c>
      <c r="AF13409" s="15">
        <f t="shared" ref="AF13409" si="24099">J13409</f>
        <v>6029</v>
      </c>
    </row>
    <row r="13410" spans="1:32" x14ac:dyDescent="0.2">
      <c r="A13410" s="51">
        <v>550821174</v>
      </c>
      <c r="B13410" s="51" t="s">
        <v>12</v>
      </c>
      <c r="C13410" s="51" t="s">
        <v>31</v>
      </c>
      <c r="D13410" s="51" t="s">
        <v>3603</v>
      </c>
      <c r="E13410" s="51">
        <v>6</v>
      </c>
      <c r="F13410" s="51" t="s">
        <v>3601</v>
      </c>
      <c r="G13410" s="51" t="s">
        <v>3602</v>
      </c>
      <c r="H13410" s="51">
        <v>3241</v>
      </c>
      <c r="I13410" s="51" t="s">
        <v>2659</v>
      </c>
      <c r="J13410" s="52">
        <v>6029</v>
      </c>
      <c r="K13410" s="51" t="s">
        <v>567</v>
      </c>
      <c r="L13410" s="51" t="s">
        <v>35</v>
      </c>
      <c r="M13410" s="51">
        <v>0</v>
      </c>
      <c r="N13410" s="51">
        <v>0</v>
      </c>
      <c r="O13410" s="51">
        <v>0</v>
      </c>
      <c r="P13410" s="51">
        <v>0</v>
      </c>
      <c r="Q13410" s="51">
        <v>1</v>
      </c>
    </row>
    <row r="13411" spans="1:32" x14ac:dyDescent="0.2">
      <c r="A13411" s="51">
        <v>550821174</v>
      </c>
      <c r="B13411" s="51" t="s">
        <v>12</v>
      </c>
      <c r="C13411" s="51" t="s">
        <v>31</v>
      </c>
      <c r="D13411" s="51" t="s">
        <v>3603</v>
      </c>
      <c r="E13411" s="51">
        <v>6</v>
      </c>
      <c r="F13411" s="51" t="s">
        <v>3601</v>
      </c>
      <c r="G13411" s="51" t="s">
        <v>3602</v>
      </c>
      <c r="H13411" s="51">
        <v>3241</v>
      </c>
      <c r="I13411" s="51" t="s">
        <v>2659</v>
      </c>
      <c r="J13411" s="52">
        <v>6029</v>
      </c>
      <c r="K13411" s="51" t="s">
        <v>567</v>
      </c>
      <c r="L13411" s="51" t="s">
        <v>36</v>
      </c>
      <c r="M13411" s="51">
        <v>0</v>
      </c>
      <c r="N13411" s="51">
        <v>0</v>
      </c>
      <c r="O13411" s="51">
        <v>0</v>
      </c>
      <c r="P13411" s="51">
        <v>0</v>
      </c>
      <c r="Q13411" s="51">
        <v>0</v>
      </c>
    </row>
    <row r="13412" spans="1:32" x14ac:dyDescent="0.2">
      <c r="A13412" s="51">
        <v>550821174</v>
      </c>
      <c r="B13412" s="51" t="s">
        <v>12</v>
      </c>
      <c r="C13412" s="51" t="s">
        <v>31</v>
      </c>
      <c r="D13412" s="51" t="s">
        <v>3603</v>
      </c>
      <c r="E13412" s="51">
        <v>6</v>
      </c>
      <c r="F13412" s="51" t="s">
        <v>3601</v>
      </c>
      <c r="G13412" s="51" t="s">
        <v>3602</v>
      </c>
      <c r="H13412" s="51">
        <v>3241</v>
      </c>
      <c r="I13412" s="51" t="s">
        <v>2659</v>
      </c>
      <c r="J13412" s="52">
        <v>6029</v>
      </c>
      <c r="K13412" s="51" t="s">
        <v>567</v>
      </c>
      <c r="L13412" s="51" t="s">
        <v>37</v>
      </c>
      <c r="M13412" s="51">
        <v>0</v>
      </c>
      <c r="N13412" s="51">
        <v>0</v>
      </c>
      <c r="O13412" s="51">
        <v>0</v>
      </c>
      <c r="P13412" s="51">
        <v>0</v>
      </c>
      <c r="Q13412" s="51">
        <v>0</v>
      </c>
    </row>
    <row r="13413" spans="1:32" x14ac:dyDescent="0.2">
      <c r="A13413" s="51">
        <v>550821174</v>
      </c>
      <c r="B13413" s="51" t="s">
        <v>12</v>
      </c>
      <c r="C13413" s="51" t="s">
        <v>31</v>
      </c>
      <c r="D13413" s="51" t="s">
        <v>3603</v>
      </c>
      <c r="E13413" s="51">
        <v>6</v>
      </c>
      <c r="F13413" s="51" t="s">
        <v>3601</v>
      </c>
      <c r="G13413" s="51" t="s">
        <v>3602</v>
      </c>
      <c r="H13413" s="51">
        <v>3241</v>
      </c>
      <c r="I13413" s="51" t="s">
        <v>2659</v>
      </c>
      <c r="J13413" s="52">
        <v>6029</v>
      </c>
      <c r="K13413" s="51" t="s">
        <v>567</v>
      </c>
      <c r="L13413" s="51" t="s">
        <v>38</v>
      </c>
      <c r="M13413" s="51">
        <v>0</v>
      </c>
      <c r="N13413" s="51">
        <v>0</v>
      </c>
      <c r="O13413" s="51">
        <v>0</v>
      </c>
      <c r="P13413" s="51">
        <v>0</v>
      </c>
      <c r="Q13413" s="51">
        <v>0</v>
      </c>
    </row>
    <row r="13414" spans="1:32" x14ac:dyDescent="0.2">
      <c r="A13414" s="51">
        <v>550821174</v>
      </c>
      <c r="B13414" s="51" t="s">
        <v>12</v>
      </c>
      <c r="C13414" s="51" t="s">
        <v>31</v>
      </c>
      <c r="D13414" s="51" t="s">
        <v>3603</v>
      </c>
      <c r="E13414" s="51">
        <v>6</v>
      </c>
      <c r="F13414" s="51" t="s">
        <v>3601</v>
      </c>
      <c r="G13414" s="51" t="s">
        <v>3602</v>
      </c>
      <c r="H13414" s="51">
        <v>3243</v>
      </c>
      <c r="I13414" s="51" t="s">
        <v>2660</v>
      </c>
      <c r="J13414" s="52">
        <v>6041</v>
      </c>
      <c r="K13414" s="51" t="s">
        <v>1118</v>
      </c>
      <c r="L13414" s="51" t="s">
        <v>34</v>
      </c>
      <c r="M13414" s="51">
        <v>0</v>
      </c>
      <c r="N13414" s="51">
        <v>0</v>
      </c>
      <c r="O13414" s="51">
        <v>1</v>
      </c>
      <c r="P13414" s="51">
        <v>0</v>
      </c>
      <c r="Q13414" s="51">
        <v>0</v>
      </c>
      <c r="S13414">
        <f t="shared" ref="S13414" si="24100">SUM(M13414:P13414)/4</f>
        <v>0.25</v>
      </c>
      <c r="T13414">
        <f t="shared" ref="T13414" si="24101">SUM(Q13415:Q13416)</f>
        <v>0</v>
      </c>
      <c r="U13414">
        <f t="shared" ref="U13414" si="24102">SUM(Q13417:Q13418)</f>
        <v>0</v>
      </c>
      <c r="W13414">
        <f>IF(T13414=0,$W$22,"")</f>
        <v>1</v>
      </c>
      <c r="Y13414">
        <f t="shared" ref="Y13414" si="24103">IF(S13414&gt;SUM(T13414+U13414),$Y$22,"")</f>
        <v>1</v>
      </c>
      <c r="AA13414" t="str">
        <f t="shared" ref="AA13414" si="24104">IF(S13414&gt;$AA$13,$AA$22,"")</f>
        <v/>
      </c>
      <c r="AC13414">
        <f t="shared" ref="AC13414" si="24105">A13414</f>
        <v>550821174</v>
      </c>
      <c r="AD13414">
        <f t="shared" ref="AD13414" si="24106">H13414</f>
        <v>3243</v>
      </c>
      <c r="AE13414">
        <f t="shared" ref="AE13414" si="24107">SUM(W13414:AA13414)</f>
        <v>2</v>
      </c>
      <c r="AF13414" s="15">
        <f t="shared" ref="AF13414" si="24108">J13414</f>
        <v>6041</v>
      </c>
    </row>
    <row r="13415" spans="1:32" x14ac:dyDescent="0.2">
      <c r="A13415" s="51">
        <v>550821174</v>
      </c>
      <c r="B13415" s="51" t="s">
        <v>12</v>
      </c>
      <c r="C13415" s="51" t="s">
        <v>31</v>
      </c>
      <c r="D13415" s="51" t="s">
        <v>3603</v>
      </c>
      <c r="E13415" s="51">
        <v>6</v>
      </c>
      <c r="F13415" s="51" t="s">
        <v>3601</v>
      </c>
      <c r="G13415" s="51" t="s">
        <v>3602</v>
      </c>
      <c r="H13415" s="51">
        <v>3243</v>
      </c>
      <c r="I13415" s="51" t="s">
        <v>2660</v>
      </c>
      <c r="J13415" s="52">
        <v>6041</v>
      </c>
      <c r="K13415" s="51" t="s">
        <v>1118</v>
      </c>
      <c r="L13415" s="51" t="s">
        <v>35</v>
      </c>
      <c r="M13415" s="51">
        <v>0</v>
      </c>
      <c r="N13415" s="51">
        <v>0</v>
      </c>
      <c r="O13415" s="51">
        <v>0</v>
      </c>
      <c r="P13415" s="51">
        <v>0</v>
      </c>
      <c r="Q13415" s="51">
        <v>0</v>
      </c>
    </row>
    <row r="13416" spans="1:32" x14ac:dyDescent="0.2">
      <c r="A13416" s="51">
        <v>550821174</v>
      </c>
      <c r="B13416" s="51" t="s">
        <v>12</v>
      </c>
      <c r="C13416" s="51" t="s">
        <v>31</v>
      </c>
      <c r="D13416" s="51" t="s">
        <v>3603</v>
      </c>
      <c r="E13416" s="51">
        <v>6</v>
      </c>
      <c r="F13416" s="51" t="s">
        <v>3601</v>
      </c>
      <c r="G13416" s="51" t="s">
        <v>3602</v>
      </c>
      <c r="H13416" s="51">
        <v>3243</v>
      </c>
      <c r="I13416" s="51" t="s">
        <v>2660</v>
      </c>
      <c r="J13416" s="52">
        <v>6041</v>
      </c>
      <c r="K13416" s="51" t="s">
        <v>1118</v>
      </c>
      <c r="L13416" s="51" t="s">
        <v>36</v>
      </c>
      <c r="M13416" s="51">
        <v>0</v>
      </c>
      <c r="N13416" s="51">
        <v>0</v>
      </c>
      <c r="O13416" s="51">
        <v>0</v>
      </c>
      <c r="P13416" s="51">
        <v>0</v>
      </c>
      <c r="Q13416" s="51">
        <v>0</v>
      </c>
    </row>
    <row r="13417" spans="1:32" x14ac:dyDescent="0.2">
      <c r="A13417" s="51">
        <v>550821174</v>
      </c>
      <c r="B13417" s="51" t="s">
        <v>12</v>
      </c>
      <c r="C13417" s="51" t="s">
        <v>31</v>
      </c>
      <c r="D13417" s="51" t="s">
        <v>3603</v>
      </c>
      <c r="E13417" s="51">
        <v>6</v>
      </c>
      <c r="F13417" s="51" t="s">
        <v>3601</v>
      </c>
      <c r="G13417" s="51" t="s">
        <v>3602</v>
      </c>
      <c r="H13417" s="51">
        <v>3243</v>
      </c>
      <c r="I13417" s="51" t="s">
        <v>2660</v>
      </c>
      <c r="J13417" s="52">
        <v>6041</v>
      </c>
      <c r="K13417" s="51" t="s">
        <v>1118</v>
      </c>
      <c r="L13417" s="51" t="s">
        <v>37</v>
      </c>
      <c r="M13417" s="51">
        <v>0</v>
      </c>
      <c r="N13417" s="51">
        <v>0</v>
      </c>
      <c r="O13417" s="51">
        <v>0</v>
      </c>
      <c r="P13417" s="51">
        <v>0</v>
      </c>
      <c r="Q13417" s="51">
        <v>0</v>
      </c>
    </row>
    <row r="13418" spans="1:32" x14ac:dyDescent="0.2">
      <c r="A13418" s="51">
        <v>550821174</v>
      </c>
      <c r="B13418" s="51" t="s">
        <v>12</v>
      </c>
      <c r="C13418" s="51" t="s">
        <v>31</v>
      </c>
      <c r="D13418" s="51" t="s">
        <v>3603</v>
      </c>
      <c r="E13418" s="51">
        <v>6</v>
      </c>
      <c r="F13418" s="51" t="s">
        <v>3601</v>
      </c>
      <c r="G13418" s="51" t="s">
        <v>3602</v>
      </c>
      <c r="H13418" s="51">
        <v>3243</v>
      </c>
      <c r="I13418" s="51" t="s">
        <v>2660</v>
      </c>
      <c r="J13418" s="52">
        <v>6041</v>
      </c>
      <c r="K13418" s="51" t="s">
        <v>1118</v>
      </c>
      <c r="L13418" s="51" t="s">
        <v>38</v>
      </c>
      <c r="M13418" s="51">
        <v>0</v>
      </c>
      <c r="N13418" s="51">
        <v>0</v>
      </c>
      <c r="O13418" s="51">
        <v>0</v>
      </c>
      <c r="P13418" s="51">
        <v>0</v>
      </c>
      <c r="Q13418" s="51">
        <v>0</v>
      </c>
    </row>
    <row r="13419" spans="1:32" x14ac:dyDescent="0.2">
      <c r="A13419" s="51">
        <v>550821174</v>
      </c>
      <c r="B13419" s="51" t="s">
        <v>12</v>
      </c>
      <c r="C13419" s="51" t="s">
        <v>31</v>
      </c>
      <c r="D13419" s="51" t="s">
        <v>3603</v>
      </c>
      <c r="E13419" s="51">
        <v>6</v>
      </c>
      <c r="F13419" s="51" t="s">
        <v>3601</v>
      </c>
      <c r="G13419" s="51" t="s">
        <v>3602</v>
      </c>
      <c r="H13419" s="51">
        <v>3245</v>
      </c>
      <c r="I13419" s="51" t="s">
        <v>2661</v>
      </c>
      <c r="J13419" s="52">
        <v>6022</v>
      </c>
      <c r="K13419" s="51" t="s">
        <v>47</v>
      </c>
      <c r="L13419" s="51" t="s">
        <v>34</v>
      </c>
      <c r="M13419" s="51">
        <v>0</v>
      </c>
      <c r="N13419" s="51">
        <v>0</v>
      </c>
      <c r="O13419" s="51">
        <v>0</v>
      </c>
      <c r="P13419" s="51">
        <v>0</v>
      </c>
      <c r="Q13419" s="51">
        <v>0</v>
      </c>
      <c r="S13419">
        <f t="shared" ref="S13419" si="24109">SUM(M13419:P13419)/4</f>
        <v>0</v>
      </c>
      <c r="T13419">
        <f t="shared" ref="T13419" si="24110">SUM(Q13420:Q13421)</f>
        <v>1</v>
      </c>
      <c r="U13419">
        <f t="shared" ref="U13419" si="24111">SUM(Q13422:Q13423)</f>
        <v>0</v>
      </c>
      <c r="W13419" t="str">
        <f>IF(T13419=0,$W$22,"")</f>
        <v/>
      </c>
      <c r="Y13419" t="str">
        <f t="shared" ref="Y13419" si="24112">IF(S13419&gt;SUM(T13419+U13419),$Y$22,"")</f>
        <v/>
      </c>
      <c r="AA13419" t="str">
        <f t="shared" ref="AA13419" si="24113">IF(S13419&gt;$AA$13,$AA$22,"")</f>
        <v/>
      </c>
      <c r="AC13419">
        <f t="shared" ref="AC13419" si="24114">A13419</f>
        <v>550821174</v>
      </c>
      <c r="AD13419">
        <f t="shared" ref="AD13419" si="24115">H13419</f>
        <v>3245</v>
      </c>
      <c r="AE13419">
        <f t="shared" ref="AE13419" si="24116">SUM(W13419:AA13419)</f>
        <v>0</v>
      </c>
      <c r="AF13419" s="15">
        <f t="shared" ref="AF13419" si="24117">J13419</f>
        <v>6022</v>
      </c>
    </row>
    <row r="13420" spans="1:32" x14ac:dyDescent="0.2">
      <c r="A13420" s="51">
        <v>550821174</v>
      </c>
      <c r="B13420" s="51" t="s">
        <v>12</v>
      </c>
      <c r="C13420" s="51" t="s">
        <v>31</v>
      </c>
      <c r="D13420" s="51" t="s">
        <v>3603</v>
      </c>
      <c r="E13420" s="51">
        <v>6</v>
      </c>
      <c r="F13420" s="51" t="s">
        <v>3601</v>
      </c>
      <c r="G13420" s="51" t="s">
        <v>3602</v>
      </c>
      <c r="H13420" s="51">
        <v>3245</v>
      </c>
      <c r="I13420" s="51" t="s">
        <v>2661</v>
      </c>
      <c r="J13420" s="52">
        <v>6022</v>
      </c>
      <c r="K13420" s="51" t="s">
        <v>47</v>
      </c>
      <c r="L13420" s="51" t="s">
        <v>35</v>
      </c>
      <c r="M13420" s="51">
        <v>0</v>
      </c>
      <c r="N13420" s="51">
        <v>0</v>
      </c>
      <c r="O13420" s="51">
        <v>0</v>
      </c>
      <c r="P13420" s="51">
        <v>0</v>
      </c>
      <c r="Q13420" s="51">
        <v>1</v>
      </c>
    </row>
    <row r="13421" spans="1:32" x14ac:dyDescent="0.2">
      <c r="A13421" s="51">
        <v>550821174</v>
      </c>
      <c r="B13421" s="51" t="s">
        <v>12</v>
      </c>
      <c r="C13421" s="51" t="s">
        <v>31</v>
      </c>
      <c r="D13421" s="51" t="s">
        <v>3603</v>
      </c>
      <c r="E13421" s="51">
        <v>6</v>
      </c>
      <c r="F13421" s="51" t="s">
        <v>3601</v>
      </c>
      <c r="G13421" s="51" t="s">
        <v>3602</v>
      </c>
      <c r="H13421" s="51">
        <v>3245</v>
      </c>
      <c r="I13421" s="51" t="s">
        <v>2661</v>
      </c>
      <c r="J13421" s="52">
        <v>6022</v>
      </c>
      <c r="K13421" s="51" t="s">
        <v>47</v>
      </c>
      <c r="L13421" s="51" t="s">
        <v>36</v>
      </c>
      <c r="M13421" s="51">
        <v>0</v>
      </c>
      <c r="N13421" s="51">
        <v>0</v>
      </c>
      <c r="O13421" s="51">
        <v>0</v>
      </c>
      <c r="P13421" s="51">
        <v>0</v>
      </c>
      <c r="Q13421" s="51">
        <v>0</v>
      </c>
    </row>
    <row r="13422" spans="1:32" x14ac:dyDescent="0.2">
      <c r="A13422" s="51">
        <v>550821174</v>
      </c>
      <c r="B13422" s="51" t="s">
        <v>12</v>
      </c>
      <c r="C13422" s="51" t="s">
        <v>31</v>
      </c>
      <c r="D13422" s="51" t="s">
        <v>3603</v>
      </c>
      <c r="E13422" s="51">
        <v>6</v>
      </c>
      <c r="F13422" s="51" t="s">
        <v>3601</v>
      </c>
      <c r="G13422" s="51" t="s">
        <v>3602</v>
      </c>
      <c r="H13422" s="51">
        <v>3245</v>
      </c>
      <c r="I13422" s="51" t="s">
        <v>2661</v>
      </c>
      <c r="J13422" s="52">
        <v>6022</v>
      </c>
      <c r="K13422" s="51" t="s">
        <v>47</v>
      </c>
      <c r="L13422" s="51" t="s">
        <v>37</v>
      </c>
      <c r="M13422" s="51">
        <v>0</v>
      </c>
      <c r="N13422" s="51">
        <v>0</v>
      </c>
      <c r="O13422" s="51">
        <v>0</v>
      </c>
      <c r="P13422" s="51">
        <v>0</v>
      </c>
      <c r="Q13422" s="51">
        <v>0</v>
      </c>
    </row>
    <row r="13423" spans="1:32" x14ac:dyDescent="0.2">
      <c r="A13423" s="51">
        <v>550821174</v>
      </c>
      <c r="B13423" s="51" t="s">
        <v>12</v>
      </c>
      <c r="C13423" s="51" t="s">
        <v>31</v>
      </c>
      <c r="D13423" s="51" t="s">
        <v>3603</v>
      </c>
      <c r="E13423" s="51">
        <v>6</v>
      </c>
      <c r="F13423" s="51" t="s">
        <v>3601</v>
      </c>
      <c r="G13423" s="51" t="s">
        <v>3602</v>
      </c>
      <c r="H13423" s="51">
        <v>3245</v>
      </c>
      <c r="I13423" s="51" t="s">
        <v>2661</v>
      </c>
      <c r="J13423" s="52">
        <v>6022</v>
      </c>
      <c r="K13423" s="51" t="s">
        <v>47</v>
      </c>
      <c r="L13423" s="51" t="s">
        <v>38</v>
      </c>
      <c r="M13423" s="51">
        <v>0</v>
      </c>
      <c r="N13423" s="51">
        <v>0</v>
      </c>
      <c r="O13423" s="51">
        <v>0</v>
      </c>
      <c r="P13423" s="51">
        <v>0</v>
      </c>
      <c r="Q13423" s="51">
        <v>0</v>
      </c>
    </row>
    <row r="13424" spans="1:32" x14ac:dyDescent="0.2">
      <c r="A13424" s="51">
        <v>550821174</v>
      </c>
      <c r="B13424" s="51" t="s">
        <v>12</v>
      </c>
      <c r="C13424" s="51" t="s">
        <v>31</v>
      </c>
      <c r="D13424" s="51" t="s">
        <v>3603</v>
      </c>
      <c r="E13424" s="51">
        <v>6</v>
      </c>
      <c r="F13424" s="51" t="s">
        <v>3601</v>
      </c>
      <c r="G13424" s="51" t="s">
        <v>3602</v>
      </c>
      <c r="H13424" s="51">
        <v>3247</v>
      </c>
      <c r="I13424" s="51" t="s">
        <v>2662</v>
      </c>
      <c r="J13424" s="52">
        <v>6022</v>
      </c>
      <c r="K13424" s="51" t="s">
        <v>47</v>
      </c>
      <c r="L13424" s="51" t="s">
        <v>34</v>
      </c>
      <c r="M13424" s="51">
        <v>0</v>
      </c>
      <c r="N13424" s="51">
        <v>0</v>
      </c>
      <c r="O13424" s="51">
        <v>0</v>
      </c>
      <c r="P13424" s="51">
        <v>0</v>
      </c>
      <c r="Q13424" s="51">
        <v>0</v>
      </c>
      <c r="S13424">
        <f t="shared" ref="S13424" si="24118">SUM(M13424:P13424)/4</f>
        <v>0</v>
      </c>
      <c r="T13424">
        <f t="shared" ref="T13424" si="24119">SUM(Q13425:Q13426)</f>
        <v>1</v>
      </c>
      <c r="U13424">
        <f t="shared" ref="U13424" si="24120">SUM(Q13427:Q13428)</f>
        <v>0</v>
      </c>
      <c r="W13424" t="str">
        <f>IF(T13424=0,$W$22,"")</f>
        <v/>
      </c>
      <c r="Y13424" t="str">
        <f t="shared" ref="Y13424" si="24121">IF(S13424&gt;SUM(T13424+U13424),$Y$22,"")</f>
        <v/>
      </c>
      <c r="AA13424" t="str">
        <f t="shared" ref="AA13424" si="24122">IF(S13424&gt;$AA$13,$AA$22,"")</f>
        <v/>
      </c>
      <c r="AC13424">
        <f t="shared" ref="AC13424" si="24123">A13424</f>
        <v>550821174</v>
      </c>
      <c r="AD13424">
        <f t="shared" ref="AD13424" si="24124">H13424</f>
        <v>3247</v>
      </c>
      <c r="AE13424">
        <f t="shared" ref="AE13424" si="24125">SUM(W13424:AA13424)</f>
        <v>0</v>
      </c>
      <c r="AF13424" s="15">
        <f t="shared" ref="AF13424" si="24126">J13424</f>
        <v>6022</v>
      </c>
    </row>
    <row r="13425" spans="1:32" x14ac:dyDescent="0.2">
      <c r="A13425" s="51">
        <v>550821174</v>
      </c>
      <c r="B13425" s="51" t="s">
        <v>12</v>
      </c>
      <c r="C13425" s="51" t="s">
        <v>31</v>
      </c>
      <c r="D13425" s="51" t="s">
        <v>3603</v>
      </c>
      <c r="E13425" s="51">
        <v>6</v>
      </c>
      <c r="F13425" s="51" t="s">
        <v>3601</v>
      </c>
      <c r="G13425" s="51" t="s">
        <v>3602</v>
      </c>
      <c r="H13425" s="51">
        <v>3247</v>
      </c>
      <c r="I13425" s="51" t="s">
        <v>2662</v>
      </c>
      <c r="J13425" s="52">
        <v>6022</v>
      </c>
      <c r="K13425" s="51" t="s">
        <v>47</v>
      </c>
      <c r="L13425" s="51" t="s">
        <v>35</v>
      </c>
      <c r="M13425" s="51">
        <v>0</v>
      </c>
      <c r="N13425" s="51">
        <v>0</v>
      </c>
      <c r="O13425" s="51">
        <v>0</v>
      </c>
      <c r="P13425" s="51">
        <v>0</v>
      </c>
      <c r="Q13425" s="51">
        <v>1</v>
      </c>
    </row>
    <row r="13426" spans="1:32" x14ac:dyDescent="0.2">
      <c r="A13426" s="51">
        <v>550821174</v>
      </c>
      <c r="B13426" s="51" t="s">
        <v>12</v>
      </c>
      <c r="C13426" s="51" t="s">
        <v>31</v>
      </c>
      <c r="D13426" s="51" t="s">
        <v>3603</v>
      </c>
      <c r="E13426" s="51">
        <v>6</v>
      </c>
      <c r="F13426" s="51" t="s">
        <v>3601</v>
      </c>
      <c r="G13426" s="51" t="s">
        <v>3602</v>
      </c>
      <c r="H13426" s="51">
        <v>3247</v>
      </c>
      <c r="I13426" s="51" t="s">
        <v>2662</v>
      </c>
      <c r="J13426" s="52">
        <v>6022</v>
      </c>
      <c r="K13426" s="51" t="s">
        <v>47</v>
      </c>
      <c r="L13426" s="51" t="s">
        <v>36</v>
      </c>
      <c r="M13426" s="51">
        <v>0</v>
      </c>
      <c r="N13426" s="51">
        <v>0</v>
      </c>
      <c r="O13426" s="51">
        <v>0</v>
      </c>
      <c r="P13426" s="51">
        <v>0</v>
      </c>
      <c r="Q13426" s="51">
        <v>0</v>
      </c>
    </row>
    <row r="13427" spans="1:32" x14ac:dyDescent="0.2">
      <c r="A13427" s="51">
        <v>550821174</v>
      </c>
      <c r="B13427" s="51" t="s">
        <v>12</v>
      </c>
      <c r="C13427" s="51" t="s">
        <v>31</v>
      </c>
      <c r="D13427" s="51" t="s">
        <v>3603</v>
      </c>
      <c r="E13427" s="51">
        <v>6</v>
      </c>
      <c r="F13427" s="51" t="s">
        <v>3601</v>
      </c>
      <c r="G13427" s="51" t="s">
        <v>3602</v>
      </c>
      <c r="H13427" s="51">
        <v>3247</v>
      </c>
      <c r="I13427" s="51" t="s">
        <v>2662</v>
      </c>
      <c r="J13427" s="52">
        <v>6022</v>
      </c>
      <c r="K13427" s="51" t="s">
        <v>47</v>
      </c>
      <c r="L13427" s="51" t="s">
        <v>37</v>
      </c>
      <c r="M13427" s="51">
        <v>0</v>
      </c>
      <c r="N13427" s="51">
        <v>0</v>
      </c>
      <c r="O13427" s="51">
        <v>0</v>
      </c>
      <c r="P13427" s="51">
        <v>0</v>
      </c>
      <c r="Q13427" s="51">
        <v>0</v>
      </c>
    </row>
    <row r="13428" spans="1:32" x14ac:dyDescent="0.2">
      <c r="A13428" s="51">
        <v>550821174</v>
      </c>
      <c r="B13428" s="51" t="s">
        <v>12</v>
      </c>
      <c r="C13428" s="51" t="s">
        <v>31</v>
      </c>
      <c r="D13428" s="51" t="s">
        <v>3603</v>
      </c>
      <c r="E13428" s="51">
        <v>6</v>
      </c>
      <c r="F13428" s="51" t="s">
        <v>3601</v>
      </c>
      <c r="G13428" s="51" t="s">
        <v>3602</v>
      </c>
      <c r="H13428" s="51">
        <v>3247</v>
      </c>
      <c r="I13428" s="51" t="s">
        <v>2662</v>
      </c>
      <c r="J13428" s="52">
        <v>6022</v>
      </c>
      <c r="K13428" s="51" t="s">
        <v>47</v>
      </c>
      <c r="L13428" s="51" t="s">
        <v>38</v>
      </c>
      <c r="M13428" s="51">
        <v>0</v>
      </c>
      <c r="N13428" s="51">
        <v>0</v>
      </c>
      <c r="O13428" s="51">
        <v>0</v>
      </c>
      <c r="P13428" s="51">
        <v>0</v>
      </c>
      <c r="Q13428" s="51">
        <v>0</v>
      </c>
    </row>
    <row r="13429" spans="1:32" x14ac:dyDescent="0.2">
      <c r="A13429" s="51">
        <v>550821174</v>
      </c>
      <c r="B13429" s="51" t="s">
        <v>12</v>
      </c>
      <c r="C13429" s="51" t="s">
        <v>31</v>
      </c>
      <c r="D13429" s="51" t="s">
        <v>3603</v>
      </c>
      <c r="E13429" s="51">
        <v>6</v>
      </c>
      <c r="F13429" s="51" t="s">
        <v>3601</v>
      </c>
      <c r="G13429" s="51" t="s">
        <v>3602</v>
      </c>
      <c r="H13429" s="51">
        <v>3248</v>
      </c>
      <c r="I13429" s="51" t="s">
        <v>2663</v>
      </c>
      <c r="J13429" s="52">
        <v>6029</v>
      </c>
      <c r="K13429" s="51" t="s">
        <v>567</v>
      </c>
      <c r="L13429" s="51" t="s">
        <v>34</v>
      </c>
      <c r="M13429" s="51">
        <v>0</v>
      </c>
      <c r="N13429" s="51">
        <v>0</v>
      </c>
      <c r="O13429" s="51">
        <v>0</v>
      </c>
      <c r="P13429" s="51">
        <v>0</v>
      </c>
      <c r="Q13429" s="51">
        <v>0</v>
      </c>
      <c r="S13429">
        <f t="shared" ref="S13429" si="24127">SUM(M13429:P13429)/4</f>
        <v>0</v>
      </c>
      <c r="T13429">
        <f t="shared" ref="T13429" si="24128">SUM(Q13430:Q13431)</f>
        <v>1</v>
      </c>
      <c r="U13429">
        <f t="shared" ref="U13429" si="24129">SUM(Q13432:Q13433)</f>
        <v>0</v>
      </c>
      <c r="W13429" t="str">
        <f>IF(T13429=0,$W$22,"")</f>
        <v/>
      </c>
      <c r="Y13429" t="str">
        <f t="shared" ref="Y13429" si="24130">IF(S13429&gt;SUM(T13429+U13429),$Y$22,"")</f>
        <v/>
      </c>
      <c r="AA13429" t="str">
        <f t="shared" ref="AA13429" si="24131">IF(S13429&gt;$AA$13,$AA$22,"")</f>
        <v/>
      </c>
      <c r="AC13429">
        <f t="shared" ref="AC13429" si="24132">A13429</f>
        <v>550821174</v>
      </c>
      <c r="AD13429">
        <f t="shared" ref="AD13429" si="24133">H13429</f>
        <v>3248</v>
      </c>
      <c r="AE13429">
        <f t="shared" ref="AE13429" si="24134">SUM(W13429:AA13429)</f>
        <v>0</v>
      </c>
      <c r="AF13429" s="15">
        <f t="shared" ref="AF13429" si="24135">J13429</f>
        <v>6029</v>
      </c>
    </row>
    <row r="13430" spans="1:32" x14ac:dyDescent="0.2">
      <c r="A13430" s="51">
        <v>550821174</v>
      </c>
      <c r="B13430" s="51" t="s">
        <v>12</v>
      </c>
      <c r="C13430" s="51" t="s">
        <v>31</v>
      </c>
      <c r="D13430" s="51" t="s">
        <v>3603</v>
      </c>
      <c r="E13430" s="51">
        <v>6</v>
      </c>
      <c r="F13430" s="51" t="s">
        <v>3601</v>
      </c>
      <c r="G13430" s="51" t="s">
        <v>3602</v>
      </c>
      <c r="H13430" s="51">
        <v>3248</v>
      </c>
      <c r="I13430" s="51" t="s">
        <v>2663</v>
      </c>
      <c r="J13430" s="52">
        <v>6029</v>
      </c>
      <c r="K13430" s="51" t="s">
        <v>567</v>
      </c>
      <c r="L13430" s="51" t="s">
        <v>35</v>
      </c>
      <c r="M13430" s="51">
        <v>0</v>
      </c>
      <c r="N13430" s="51">
        <v>0</v>
      </c>
      <c r="O13430" s="51">
        <v>0</v>
      </c>
      <c r="P13430" s="51">
        <v>0</v>
      </c>
      <c r="Q13430" s="51">
        <v>1</v>
      </c>
    </row>
    <row r="13431" spans="1:32" x14ac:dyDescent="0.2">
      <c r="A13431" s="51">
        <v>550821174</v>
      </c>
      <c r="B13431" s="51" t="s">
        <v>12</v>
      </c>
      <c r="C13431" s="51" t="s">
        <v>31</v>
      </c>
      <c r="D13431" s="51" t="s">
        <v>3603</v>
      </c>
      <c r="E13431" s="51">
        <v>6</v>
      </c>
      <c r="F13431" s="51" t="s">
        <v>3601</v>
      </c>
      <c r="G13431" s="51" t="s">
        <v>3602</v>
      </c>
      <c r="H13431" s="51">
        <v>3248</v>
      </c>
      <c r="I13431" s="51" t="s">
        <v>2663</v>
      </c>
      <c r="J13431" s="52">
        <v>6029</v>
      </c>
      <c r="K13431" s="51" t="s">
        <v>567</v>
      </c>
      <c r="L13431" s="51" t="s">
        <v>36</v>
      </c>
      <c r="M13431" s="51">
        <v>0</v>
      </c>
      <c r="N13431" s="51">
        <v>0</v>
      </c>
      <c r="O13431" s="51">
        <v>0</v>
      </c>
      <c r="P13431" s="51">
        <v>0</v>
      </c>
      <c r="Q13431" s="51">
        <v>0</v>
      </c>
    </row>
    <row r="13432" spans="1:32" x14ac:dyDescent="0.2">
      <c r="A13432" s="51">
        <v>550821174</v>
      </c>
      <c r="B13432" s="51" t="s">
        <v>12</v>
      </c>
      <c r="C13432" s="51" t="s">
        <v>31</v>
      </c>
      <c r="D13432" s="51" t="s">
        <v>3603</v>
      </c>
      <c r="E13432" s="51">
        <v>6</v>
      </c>
      <c r="F13432" s="51" t="s">
        <v>3601</v>
      </c>
      <c r="G13432" s="51" t="s">
        <v>3602</v>
      </c>
      <c r="H13432" s="51">
        <v>3248</v>
      </c>
      <c r="I13432" s="51" t="s">
        <v>2663</v>
      </c>
      <c r="J13432" s="52">
        <v>6029</v>
      </c>
      <c r="K13432" s="51" t="s">
        <v>567</v>
      </c>
      <c r="L13432" s="51" t="s">
        <v>37</v>
      </c>
      <c r="M13432" s="51">
        <v>0</v>
      </c>
      <c r="N13432" s="51">
        <v>0</v>
      </c>
      <c r="O13432" s="51">
        <v>0</v>
      </c>
      <c r="P13432" s="51">
        <v>0</v>
      </c>
      <c r="Q13432" s="51">
        <v>0</v>
      </c>
    </row>
    <row r="13433" spans="1:32" x14ac:dyDescent="0.2">
      <c r="A13433" s="51">
        <v>550821174</v>
      </c>
      <c r="B13433" s="51" t="s">
        <v>12</v>
      </c>
      <c r="C13433" s="51" t="s">
        <v>31</v>
      </c>
      <c r="D13433" s="51" t="s">
        <v>3603</v>
      </c>
      <c r="E13433" s="51">
        <v>6</v>
      </c>
      <c r="F13433" s="51" t="s">
        <v>3601</v>
      </c>
      <c r="G13433" s="51" t="s">
        <v>3602</v>
      </c>
      <c r="H13433" s="51">
        <v>3248</v>
      </c>
      <c r="I13433" s="51" t="s">
        <v>2663</v>
      </c>
      <c r="J13433" s="52">
        <v>6029</v>
      </c>
      <c r="K13433" s="51" t="s">
        <v>567</v>
      </c>
      <c r="L13433" s="51" t="s">
        <v>38</v>
      </c>
      <c r="M13433" s="51">
        <v>0</v>
      </c>
      <c r="N13433" s="51">
        <v>0</v>
      </c>
      <c r="O13433" s="51">
        <v>0</v>
      </c>
      <c r="P13433" s="51">
        <v>0</v>
      </c>
      <c r="Q13433" s="51">
        <v>0</v>
      </c>
    </row>
    <row r="13434" spans="1:32" x14ac:dyDescent="0.2">
      <c r="A13434" s="51">
        <v>550821174</v>
      </c>
      <c r="B13434" s="51" t="s">
        <v>12</v>
      </c>
      <c r="C13434" s="51" t="s">
        <v>31</v>
      </c>
      <c r="D13434" s="51" t="s">
        <v>3603</v>
      </c>
      <c r="E13434" s="51">
        <v>6</v>
      </c>
      <c r="F13434" s="51" t="s">
        <v>3601</v>
      </c>
      <c r="G13434" s="51" t="s">
        <v>3602</v>
      </c>
      <c r="H13434" s="51">
        <v>3250</v>
      </c>
      <c r="I13434" s="51" t="s">
        <v>2664</v>
      </c>
      <c r="J13434" s="52">
        <v>6041</v>
      </c>
      <c r="K13434" s="51" t="s">
        <v>1118</v>
      </c>
      <c r="L13434" s="51" t="s">
        <v>34</v>
      </c>
      <c r="M13434" s="51">
        <v>0</v>
      </c>
      <c r="N13434" s="51">
        <v>0</v>
      </c>
      <c r="O13434" s="51">
        <v>0</v>
      </c>
      <c r="P13434" s="51">
        <v>0</v>
      </c>
      <c r="Q13434" s="51">
        <v>0</v>
      </c>
      <c r="S13434">
        <f t="shared" ref="S13434" si="24136">SUM(M13434:P13434)/4</f>
        <v>0</v>
      </c>
      <c r="T13434">
        <f t="shared" ref="T13434" si="24137">SUM(Q13435:Q13436)</f>
        <v>2</v>
      </c>
      <c r="U13434">
        <f t="shared" ref="U13434" si="24138">SUM(Q13437:Q13438)</f>
        <v>0</v>
      </c>
      <c r="W13434" t="str">
        <f>IF(T13434=0,$W$22,"")</f>
        <v/>
      </c>
      <c r="Y13434" t="str">
        <f t="shared" ref="Y13434" si="24139">IF(S13434&gt;SUM(T13434+U13434),$Y$22,"")</f>
        <v/>
      </c>
      <c r="AA13434" t="str">
        <f t="shared" ref="AA13434" si="24140">IF(S13434&gt;$AA$13,$AA$22,"")</f>
        <v/>
      </c>
      <c r="AC13434">
        <f t="shared" ref="AC13434" si="24141">A13434</f>
        <v>550821174</v>
      </c>
      <c r="AD13434">
        <f t="shared" ref="AD13434" si="24142">H13434</f>
        <v>3250</v>
      </c>
      <c r="AE13434">
        <f t="shared" ref="AE13434" si="24143">SUM(W13434:AA13434)</f>
        <v>0</v>
      </c>
      <c r="AF13434" s="15">
        <f t="shared" ref="AF13434" si="24144">J13434</f>
        <v>6041</v>
      </c>
    </row>
    <row r="13435" spans="1:32" x14ac:dyDescent="0.2">
      <c r="A13435" s="51">
        <v>550821174</v>
      </c>
      <c r="B13435" s="51" t="s">
        <v>12</v>
      </c>
      <c r="C13435" s="51" t="s">
        <v>31</v>
      </c>
      <c r="D13435" s="51" t="s">
        <v>3603</v>
      </c>
      <c r="E13435" s="51">
        <v>6</v>
      </c>
      <c r="F13435" s="51" t="s">
        <v>3601</v>
      </c>
      <c r="G13435" s="51" t="s">
        <v>3602</v>
      </c>
      <c r="H13435" s="51">
        <v>3250</v>
      </c>
      <c r="I13435" s="51" t="s">
        <v>2664</v>
      </c>
      <c r="J13435" s="52">
        <v>6041</v>
      </c>
      <c r="K13435" s="51" t="s">
        <v>1118</v>
      </c>
      <c r="L13435" s="51" t="s">
        <v>35</v>
      </c>
      <c r="M13435" s="51">
        <v>0</v>
      </c>
      <c r="N13435" s="51">
        <v>0</v>
      </c>
      <c r="O13435" s="51">
        <v>0</v>
      </c>
      <c r="P13435" s="51">
        <v>0</v>
      </c>
      <c r="Q13435" s="51">
        <v>2</v>
      </c>
    </row>
    <row r="13436" spans="1:32" x14ac:dyDescent="0.2">
      <c r="A13436" s="51">
        <v>550821174</v>
      </c>
      <c r="B13436" s="51" t="s">
        <v>12</v>
      </c>
      <c r="C13436" s="51" t="s">
        <v>31</v>
      </c>
      <c r="D13436" s="51" t="s">
        <v>3603</v>
      </c>
      <c r="E13436" s="51">
        <v>6</v>
      </c>
      <c r="F13436" s="51" t="s">
        <v>3601</v>
      </c>
      <c r="G13436" s="51" t="s">
        <v>3602</v>
      </c>
      <c r="H13436" s="51">
        <v>3250</v>
      </c>
      <c r="I13436" s="51" t="s">
        <v>2664</v>
      </c>
      <c r="J13436" s="52">
        <v>6041</v>
      </c>
      <c r="K13436" s="51" t="s">
        <v>1118</v>
      </c>
      <c r="L13436" s="51" t="s">
        <v>36</v>
      </c>
      <c r="M13436" s="51">
        <v>0</v>
      </c>
      <c r="N13436" s="51">
        <v>0</v>
      </c>
      <c r="O13436" s="51">
        <v>0</v>
      </c>
      <c r="P13436" s="51">
        <v>0</v>
      </c>
      <c r="Q13436" s="51">
        <v>0</v>
      </c>
    </row>
    <row r="13437" spans="1:32" x14ac:dyDescent="0.2">
      <c r="A13437" s="51">
        <v>550821174</v>
      </c>
      <c r="B13437" s="51" t="s">
        <v>12</v>
      </c>
      <c r="C13437" s="51" t="s">
        <v>31</v>
      </c>
      <c r="D13437" s="51" t="s">
        <v>3603</v>
      </c>
      <c r="E13437" s="51">
        <v>6</v>
      </c>
      <c r="F13437" s="51" t="s">
        <v>3601</v>
      </c>
      <c r="G13437" s="51" t="s">
        <v>3602</v>
      </c>
      <c r="H13437" s="51">
        <v>3250</v>
      </c>
      <c r="I13437" s="51" t="s">
        <v>2664</v>
      </c>
      <c r="J13437" s="52">
        <v>6041</v>
      </c>
      <c r="K13437" s="51" t="s">
        <v>1118</v>
      </c>
      <c r="L13437" s="51" t="s">
        <v>37</v>
      </c>
      <c r="M13437" s="51">
        <v>0</v>
      </c>
      <c r="N13437" s="51">
        <v>0</v>
      </c>
      <c r="O13437" s="51">
        <v>0</v>
      </c>
      <c r="P13437" s="51">
        <v>0</v>
      </c>
      <c r="Q13437" s="51">
        <v>0</v>
      </c>
    </row>
    <row r="13438" spans="1:32" x14ac:dyDescent="0.2">
      <c r="A13438" s="51">
        <v>550821174</v>
      </c>
      <c r="B13438" s="51" t="s">
        <v>12</v>
      </c>
      <c r="C13438" s="51" t="s">
        <v>31</v>
      </c>
      <c r="D13438" s="51" t="s">
        <v>3603</v>
      </c>
      <c r="E13438" s="51">
        <v>6</v>
      </c>
      <c r="F13438" s="51" t="s">
        <v>3601</v>
      </c>
      <c r="G13438" s="51" t="s">
        <v>3602</v>
      </c>
      <c r="H13438" s="51">
        <v>3250</v>
      </c>
      <c r="I13438" s="51" t="s">
        <v>2664</v>
      </c>
      <c r="J13438" s="52">
        <v>6041</v>
      </c>
      <c r="K13438" s="51" t="s">
        <v>1118</v>
      </c>
      <c r="L13438" s="51" t="s">
        <v>38</v>
      </c>
      <c r="M13438" s="51">
        <v>0</v>
      </c>
      <c r="N13438" s="51">
        <v>0</v>
      </c>
      <c r="O13438" s="51">
        <v>0</v>
      </c>
      <c r="P13438" s="51">
        <v>0</v>
      </c>
      <c r="Q13438" s="51">
        <v>0</v>
      </c>
    </row>
    <row r="13439" spans="1:32" x14ac:dyDescent="0.2">
      <c r="A13439" s="51">
        <v>550821174</v>
      </c>
      <c r="B13439" s="51" t="s">
        <v>12</v>
      </c>
      <c r="C13439" s="51" t="s">
        <v>31</v>
      </c>
      <c r="D13439" s="51" t="s">
        <v>3603</v>
      </c>
      <c r="E13439" s="51">
        <v>6</v>
      </c>
      <c r="F13439" s="51" t="s">
        <v>3601</v>
      </c>
      <c r="G13439" s="51" t="s">
        <v>3602</v>
      </c>
      <c r="H13439" s="51">
        <v>3251</v>
      </c>
      <c r="I13439" s="51" t="s">
        <v>2665</v>
      </c>
      <c r="J13439" s="52">
        <v>6022</v>
      </c>
      <c r="K13439" s="51" t="s">
        <v>47</v>
      </c>
      <c r="L13439" s="51" t="s">
        <v>34</v>
      </c>
      <c r="M13439" s="51">
        <v>0</v>
      </c>
      <c r="N13439" s="51">
        <v>0</v>
      </c>
      <c r="O13439" s="51">
        <v>0</v>
      </c>
      <c r="P13439" s="51">
        <v>0</v>
      </c>
      <c r="Q13439" s="51">
        <v>0</v>
      </c>
      <c r="S13439">
        <f t="shared" ref="S13439" si="24145">SUM(M13439:P13439)/4</f>
        <v>0</v>
      </c>
      <c r="T13439">
        <f t="shared" ref="T13439" si="24146">SUM(Q13440:Q13441)</f>
        <v>1</v>
      </c>
      <c r="U13439">
        <f t="shared" ref="U13439" si="24147">SUM(Q13442:Q13443)</f>
        <v>0</v>
      </c>
      <c r="W13439" t="str">
        <f>IF(T13439=0,$W$22,"")</f>
        <v/>
      </c>
      <c r="Y13439" t="str">
        <f t="shared" ref="Y13439" si="24148">IF(S13439&gt;SUM(T13439+U13439),$Y$22,"")</f>
        <v/>
      </c>
      <c r="AA13439" t="str">
        <f t="shared" ref="AA13439" si="24149">IF(S13439&gt;$AA$13,$AA$22,"")</f>
        <v/>
      </c>
      <c r="AC13439">
        <f t="shared" ref="AC13439" si="24150">A13439</f>
        <v>550821174</v>
      </c>
      <c r="AD13439">
        <f t="shared" ref="AD13439" si="24151">H13439</f>
        <v>3251</v>
      </c>
      <c r="AE13439">
        <f t="shared" ref="AE13439" si="24152">SUM(W13439:AA13439)</f>
        <v>0</v>
      </c>
      <c r="AF13439" s="15">
        <f t="shared" ref="AF13439" si="24153">J13439</f>
        <v>6022</v>
      </c>
    </row>
    <row r="13440" spans="1:32" x14ac:dyDescent="0.2">
      <c r="A13440" s="51">
        <v>550821174</v>
      </c>
      <c r="B13440" s="51" t="s">
        <v>12</v>
      </c>
      <c r="C13440" s="51" t="s">
        <v>31</v>
      </c>
      <c r="D13440" s="51" t="s">
        <v>3603</v>
      </c>
      <c r="E13440" s="51">
        <v>6</v>
      </c>
      <c r="F13440" s="51" t="s">
        <v>3601</v>
      </c>
      <c r="G13440" s="51" t="s">
        <v>3602</v>
      </c>
      <c r="H13440" s="51">
        <v>3251</v>
      </c>
      <c r="I13440" s="51" t="s">
        <v>2665</v>
      </c>
      <c r="J13440" s="52">
        <v>6022</v>
      </c>
      <c r="K13440" s="51" t="s">
        <v>47</v>
      </c>
      <c r="L13440" s="51" t="s">
        <v>35</v>
      </c>
      <c r="M13440" s="51">
        <v>0</v>
      </c>
      <c r="N13440" s="51">
        <v>0</v>
      </c>
      <c r="O13440" s="51">
        <v>0</v>
      </c>
      <c r="P13440" s="51">
        <v>0</v>
      </c>
      <c r="Q13440" s="51">
        <v>1</v>
      </c>
    </row>
    <row r="13441" spans="1:32" x14ac:dyDescent="0.2">
      <c r="A13441" s="51">
        <v>550821174</v>
      </c>
      <c r="B13441" s="51" t="s">
        <v>12</v>
      </c>
      <c r="C13441" s="51" t="s">
        <v>31</v>
      </c>
      <c r="D13441" s="51" t="s">
        <v>3603</v>
      </c>
      <c r="E13441" s="51">
        <v>6</v>
      </c>
      <c r="F13441" s="51" t="s">
        <v>3601</v>
      </c>
      <c r="G13441" s="51" t="s">
        <v>3602</v>
      </c>
      <c r="H13441" s="51">
        <v>3251</v>
      </c>
      <c r="I13441" s="51" t="s">
        <v>2665</v>
      </c>
      <c r="J13441" s="52">
        <v>6022</v>
      </c>
      <c r="K13441" s="51" t="s">
        <v>47</v>
      </c>
      <c r="L13441" s="51" t="s">
        <v>36</v>
      </c>
      <c r="M13441" s="51">
        <v>0</v>
      </c>
      <c r="N13441" s="51">
        <v>0</v>
      </c>
      <c r="O13441" s="51">
        <v>0</v>
      </c>
      <c r="P13441" s="51">
        <v>0</v>
      </c>
      <c r="Q13441" s="51">
        <v>0</v>
      </c>
    </row>
    <row r="13442" spans="1:32" x14ac:dyDescent="0.2">
      <c r="A13442" s="51">
        <v>550821174</v>
      </c>
      <c r="B13442" s="51" t="s">
        <v>12</v>
      </c>
      <c r="C13442" s="51" t="s">
        <v>31</v>
      </c>
      <c r="D13442" s="51" t="s">
        <v>3603</v>
      </c>
      <c r="E13442" s="51">
        <v>6</v>
      </c>
      <c r="F13442" s="51" t="s">
        <v>3601</v>
      </c>
      <c r="G13442" s="51" t="s">
        <v>3602</v>
      </c>
      <c r="H13442" s="51">
        <v>3251</v>
      </c>
      <c r="I13442" s="51" t="s">
        <v>2665</v>
      </c>
      <c r="J13442" s="52">
        <v>6022</v>
      </c>
      <c r="K13442" s="51" t="s">
        <v>47</v>
      </c>
      <c r="L13442" s="51" t="s">
        <v>37</v>
      </c>
      <c r="M13442" s="51">
        <v>0</v>
      </c>
      <c r="N13442" s="51">
        <v>0</v>
      </c>
      <c r="O13442" s="51">
        <v>0</v>
      </c>
      <c r="P13442" s="51">
        <v>0</v>
      </c>
      <c r="Q13442" s="51">
        <v>0</v>
      </c>
    </row>
    <row r="13443" spans="1:32" x14ac:dyDescent="0.2">
      <c r="A13443" s="51">
        <v>550821174</v>
      </c>
      <c r="B13443" s="51" t="s">
        <v>12</v>
      </c>
      <c r="C13443" s="51" t="s">
        <v>31</v>
      </c>
      <c r="D13443" s="51" t="s">
        <v>3603</v>
      </c>
      <c r="E13443" s="51">
        <v>6</v>
      </c>
      <c r="F13443" s="51" t="s">
        <v>3601</v>
      </c>
      <c r="G13443" s="51" t="s">
        <v>3602</v>
      </c>
      <c r="H13443" s="51">
        <v>3251</v>
      </c>
      <c r="I13443" s="51" t="s">
        <v>2665</v>
      </c>
      <c r="J13443" s="52">
        <v>6022</v>
      </c>
      <c r="K13443" s="51" t="s">
        <v>47</v>
      </c>
      <c r="L13443" s="51" t="s">
        <v>38</v>
      </c>
      <c r="M13443" s="51">
        <v>0</v>
      </c>
      <c r="N13443" s="51">
        <v>0</v>
      </c>
      <c r="O13443" s="51">
        <v>0</v>
      </c>
      <c r="P13443" s="51">
        <v>0</v>
      </c>
      <c r="Q13443" s="51">
        <v>0</v>
      </c>
    </row>
    <row r="13444" spans="1:32" x14ac:dyDescent="0.2">
      <c r="A13444" s="51">
        <v>550821174</v>
      </c>
      <c r="B13444" s="51" t="s">
        <v>12</v>
      </c>
      <c r="C13444" s="51" t="s">
        <v>31</v>
      </c>
      <c r="D13444" s="51" t="s">
        <v>3603</v>
      </c>
      <c r="E13444" s="51">
        <v>6</v>
      </c>
      <c r="F13444" s="51" t="s">
        <v>3601</v>
      </c>
      <c r="G13444" s="51" t="s">
        <v>3602</v>
      </c>
      <c r="H13444" s="51">
        <v>3252</v>
      </c>
      <c r="I13444" s="51" t="s">
        <v>2666</v>
      </c>
      <c r="J13444" s="52">
        <v>6041</v>
      </c>
      <c r="K13444" s="51" t="s">
        <v>1118</v>
      </c>
      <c r="L13444" s="51" t="s">
        <v>34</v>
      </c>
      <c r="M13444" s="51">
        <v>0</v>
      </c>
      <c r="N13444" s="51">
        <v>0</v>
      </c>
      <c r="O13444" s="51">
        <v>0</v>
      </c>
      <c r="P13444" s="51">
        <v>0</v>
      </c>
      <c r="Q13444" s="51">
        <v>0</v>
      </c>
      <c r="S13444">
        <f t="shared" ref="S13444" si="24154">SUM(M13444:P13444)/4</f>
        <v>0</v>
      </c>
      <c r="T13444">
        <f t="shared" ref="T13444" si="24155">SUM(Q13445:Q13446)</f>
        <v>1</v>
      </c>
      <c r="U13444">
        <f t="shared" ref="U13444" si="24156">SUM(Q13447:Q13448)</f>
        <v>0</v>
      </c>
      <c r="W13444" t="str">
        <f>IF(T13444=0,$W$22,"")</f>
        <v/>
      </c>
      <c r="Y13444" t="str">
        <f t="shared" ref="Y13444" si="24157">IF(S13444&gt;SUM(T13444+U13444),$Y$22,"")</f>
        <v/>
      </c>
      <c r="AA13444" t="str">
        <f t="shared" ref="AA13444" si="24158">IF(S13444&gt;$AA$13,$AA$22,"")</f>
        <v/>
      </c>
      <c r="AC13444">
        <f t="shared" ref="AC13444" si="24159">A13444</f>
        <v>550821174</v>
      </c>
      <c r="AD13444">
        <f t="shared" ref="AD13444" si="24160">H13444</f>
        <v>3252</v>
      </c>
      <c r="AE13444">
        <f t="shared" ref="AE13444" si="24161">SUM(W13444:AA13444)</f>
        <v>0</v>
      </c>
      <c r="AF13444" s="15">
        <f t="shared" ref="AF13444" si="24162">J13444</f>
        <v>6041</v>
      </c>
    </row>
    <row r="13445" spans="1:32" x14ac:dyDescent="0.2">
      <c r="A13445" s="51">
        <v>550821174</v>
      </c>
      <c r="B13445" s="51" t="s">
        <v>12</v>
      </c>
      <c r="C13445" s="51" t="s">
        <v>31</v>
      </c>
      <c r="D13445" s="51" t="s">
        <v>3603</v>
      </c>
      <c r="E13445" s="51">
        <v>6</v>
      </c>
      <c r="F13445" s="51" t="s">
        <v>3601</v>
      </c>
      <c r="G13445" s="51" t="s">
        <v>3602</v>
      </c>
      <c r="H13445" s="51">
        <v>3252</v>
      </c>
      <c r="I13445" s="51" t="s">
        <v>2666</v>
      </c>
      <c r="J13445" s="52">
        <v>6041</v>
      </c>
      <c r="K13445" s="51" t="s">
        <v>1118</v>
      </c>
      <c r="L13445" s="51" t="s">
        <v>35</v>
      </c>
      <c r="M13445" s="51">
        <v>0</v>
      </c>
      <c r="N13445" s="51">
        <v>0</v>
      </c>
      <c r="O13445" s="51">
        <v>0</v>
      </c>
      <c r="P13445" s="51">
        <v>0</v>
      </c>
      <c r="Q13445" s="51">
        <v>1</v>
      </c>
    </row>
    <row r="13446" spans="1:32" x14ac:dyDescent="0.2">
      <c r="A13446" s="51">
        <v>550821174</v>
      </c>
      <c r="B13446" s="51" t="s">
        <v>12</v>
      </c>
      <c r="C13446" s="51" t="s">
        <v>31</v>
      </c>
      <c r="D13446" s="51" t="s">
        <v>3603</v>
      </c>
      <c r="E13446" s="51">
        <v>6</v>
      </c>
      <c r="F13446" s="51" t="s">
        <v>3601</v>
      </c>
      <c r="G13446" s="51" t="s">
        <v>3602</v>
      </c>
      <c r="H13446" s="51">
        <v>3252</v>
      </c>
      <c r="I13446" s="51" t="s">
        <v>2666</v>
      </c>
      <c r="J13446" s="52">
        <v>6041</v>
      </c>
      <c r="K13446" s="51" t="s">
        <v>1118</v>
      </c>
      <c r="L13446" s="51" t="s">
        <v>36</v>
      </c>
      <c r="M13446" s="51">
        <v>0</v>
      </c>
      <c r="N13446" s="51">
        <v>0</v>
      </c>
      <c r="O13446" s="51">
        <v>0</v>
      </c>
      <c r="P13446" s="51">
        <v>0</v>
      </c>
      <c r="Q13446" s="51">
        <v>0</v>
      </c>
    </row>
    <row r="13447" spans="1:32" x14ac:dyDescent="0.2">
      <c r="A13447" s="51">
        <v>550821174</v>
      </c>
      <c r="B13447" s="51" t="s">
        <v>12</v>
      </c>
      <c r="C13447" s="51" t="s">
        <v>31</v>
      </c>
      <c r="D13447" s="51" t="s">
        <v>3603</v>
      </c>
      <c r="E13447" s="51">
        <v>6</v>
      </c>
      <c r="F13447" s="51" t="s">
        <v>3601</v>
      </c>
      <c r="G13447" s="51" t="s">
        <v>3602</v>
      </c>
      <c r="H13447" s="51">
        <v>3252</v>
      </c>
      <c r="I13447" s="51" t="s">
        <v>2666</v>
      </c>
      <c r="J13447" s="52">
        <v>6041</v>
      </c>
      <c r="K13447" s="51" t="s">
        <v>1118</v>
      </c>
      <c r="L13447" s="51" t="s">
        <v>37</v>
      </c>
      <c r="M13447" s="51">
        <v>0</v>
      </c>
      <c r="N13447" s="51">
        <v>0</v>
      </c>
      <c r="O13447" s="51">
        <v>0</v>
      </c>
      <c r="P13447" s="51">
        <v>0</v>
      </c>
      <c r="Q13447" s="51">
        <v>0</v>
      </c>
    </row>
    <row r="13448" spans="1:32" x14ac:dyDescent="0.2">
      <c r="A13448" s="51">
        <v>550821174</v>
      </c>
      <c r="B13448" s="51" t="s">
        <v>12</v>
      </c>
      <c r="C13448" s="51" t="s">
        <v>31</v>
      </c>
      <c r="D13448" s="51" t="s">
        <v>3603</v>
      </c>
      <c r="E13448" s="51">
        <v>6</v>
      </c>
      <c r="F13448" s="51" t="s">
        <v>3601</v>
      </c>
      <c r="G13448" s="51" t="s">
        <v>3602</v>
      </c>
      <c r="H13448" s="51">
        <v>3252</v>
      </c>
      <c r="I13448" s="51" t="s">
        <v>2666</v>
      </c>
      <c r="J13448" s="52">
        <v>6041</v>
      </c>
      <c r="K13448" s="51" t="s">
        <v>1118</v>
      </c>
      <c r="L13448" s="51" t="s">
        <v>38</v>
      </c>
      <c r="M13448" s="51">
        <v>0</v>
      </c>
      <c r="N13448" s="51">
        <v>0</v>
      </c>
      <c r="O13448" s="51">
        <v>0</v>
      </c>
      <c r="P13448" s="51">
        <v>0</v>
      </c>
      <c r="Q13448" s="51">
        <v>0</v>
      </c>
    </row>
    <row r="13449" spans="1:32" x14ac:dyDescent="0.2">
      <c r="A13449" s="51">
        <v>550821174</v>
      </c>
      <c r="B13449" s="51" t="s">
        <v>12</v>
      </c>
      <c r="C13449" s="51" t="s">
        <v>31</v>
      </c>
      <c r="D13449" s="51" t="s">
        <v>3603</v>
      </c>
      <c r="E13449" s="51">
        <v>6</v>
      </c>
      <c r="F13449" s="51" t="s">
        <v>3601</v>
      </c>
      <c r="G13449" s="51" t="s">
        <v>3602</v>
      </c>
      <c r="H13449" s="51">
        <v>3253</v>
      </c>
      <c r="I13449" s="51" t="s">
        <v>2667</v>
      </c>
      <c r="J13449" s="52">
        <v>6041</v>
      </c>
      <c r="K13449" s="51" t="s">
        <v>1118</v>
      </c>
      <c r="L13449" s="51" t="s">
        <v>34</v>
      </c>
      <c r="M13449" s="51">
        <v>0</v>
      </c>
      <c r="N13449" s="51">
        <v>0</v>
      </c>
      <c r="O13449" s="51">
        <v>0</v>
      </c>
      <c r="P13449" s="51">
        <v>0</v>
      </c>
      <c r="Q13449" s="51">
        <v>0</v>
      </c>
      <c r="S13449">
        <f t="shared" ref="S13449" si="24163">SUM(M13449:P13449)/4</f>
        <v>0</v>
      </c>
      <c r="T13449">
        <f t="shared" ref="T13449" si="24164">SUM(Q13450:Q13451)</f>
        <v>1</v>
      </c>
      <c r="U13449">
        <f t="shared" ref="U13449" si="24165">SUM(Q13452:Q13453)</f>
        <v>0</v>
      </c>
      <c r="W13449" t="str">
        <f>IF(T13449=0,$W$22,"")</f>
        <v/>
      </c>
      <c r="Y13449" t="str">
        <f t="shared" ref="Y13449" si="24166">IF(S13449&gt;SUM(T13449+U13449),$Y$22,"")</f>
        <v/>
      </c>
      <c r="AA13449" t="str">
        <f t="shared" ref="AA13449" si="24167">IF(S13449&gt;$AA$13,$AA$22,"")</f>
        <v/>
      </c>
      <c r="AC13449">
        <f t="shared" ref="AC13449" si="24168">A13449</f>
        <v>550821174</v>
      </c>
      <c r="AD13449">
        <f t="shared" ref="AD13449" si="24169">H13449</f>
        <v>3253</v>
      </c>
      <c r="AE13449">
        <f t="shared" ref="AE13449" si="24170">SUM(W13449:AA13449)</f>
        <v>0</v>
      </c>
      <c r="AF13449" s="15">
        <f t="shared" ref="AF13449" si="24171">J13449</f>
        <v>6041</v>
      </c>
    </row>
    <row r="13450" spans="1:32" x14ac:dyDescent="0.2">
      <c r="A13450" s="51">
        <v>550821174</v>
      </c>
      <c r="B13450" s="51" t="s">
        <v>12</v>
      </c>
      <c r="C13450" s="51" t="s">
        <v>31</v>
      </c>
      <c r="D13450" s="51" t="s">
        <v>3603</v>
      </c>
      <c r="E13450" s="51">
        <v>6</v>
      </c>
      <c r="F13450" s="51" t="s">
        <v>3601</v>
      </c>
      <c r="G13450" s="51" t="s">
        <v>3602</v>
      </c>
      <c r="H13450" s="51">
        <v>3253</v>
      </c>
      <c r="I13450" s="51" t="s">
        <v>2667</v>
      </c>
      <c r="J13450" s="52">
        <v>6041</v>
      </c>
      <c r="K13450" s="51" t="s">
        <v>1118</v>
      </c>
      <c r="L13450" s="51" t="s">
        <v>35</v>
      </c>
      <c r="M13450" s="51">
        <v>0</v>
      </c>
      <c r="N13450" s="51">
        <v>0</v>
      </c>
      <c r="O13450" s="51">
        <v>0</v>
      </c>
      <c r="P13450" s="51">
        <v>0</v>
      </c>
      <c r="Q13450" s="51">
        <v>1</v>
      </c>
    </row>
    <row r="13451" spans="1:32" x14ac:dyDescent="0.2">
      <c r="A13451" s="51">
        <v>550821174</v>
      </c>
      <c r="B13451" s="51" t="s">
        <v>12</v>
      </c>
      <c r="C13451" s="51" t="s">
        <v>31</v>
      </c>
      <c r="D13451" s="51" t="s">
        <v>3603</v>
      </c>
      <c r="E13451" s="51">
        <v>6</v>
      </c>
      <c r="F13451" s="51" t="s">
        <v>3601</v>
      </c>
      <c r="G13451" s="51" t="s">
        <v>3602</v>
      </c>
      <c r="H13451" s="51">
        <v>3253</v>
      </c>
      <c r="I13451" s="51" t="s">
        <v>2667</v>
      </c>
      <c r="J13451" s="52">
        <v>6041</v>
      </c>
      <c r="K13451" s="51" t="s">
        <v>1118</v>
      </c>
      <c r="L13451" s="51" t="s">
        <v>36</v>
      </c>
      <c r="M13451" s="51">
        <v>0</v>
      </c>
      <c r="N13451" s="51">
        <v>0</v>
      </c>
      <c r="O13451" s="51">
        <v>0</v>
      </c>
      <c r="P13451" s="51">
        <v>0</v>
      </c>
      <c r="Q13451" s="51">
        <v>0</v>
      </c>
    </row>
    <row r="13452" spans="1:32" x14ac:dyDescent="0.2">
      <c r="A13452" s="51">
        <v>550821174</v>
      </c>
      <c r="B13452" s="51" t="s">
        <v>12</v>
      </c>
      <c r="C13452" s="51" t="s">
        <v>31</v>
      </c>
      <c r="D13452" s="51" t="s">
        <v>3603</v>
      </c>
      <c r="E13452" s="51">
        <v>6</v>
      </c>
      <c r="F13452" s="51" t="s">
        <v>3601</v>
      </c>
      <c r="G13452" s="51" t="s">
        <v>3602</v>
      </c>
      <c r="H13452" s="51">
        <v>3253</v>
      </c>
      <c r="I13452" s="51" t="s">
        <v>2667</v>
      </c>
      <c r="J13452" s="52">
        <v>6041</v>
      </c>
      <c r="K13452" s="51" t="s">
        <v>1118</v>
      </c>
      <c r="L13452" s="51" t="s">
        <v>37</v>
      </c>
      <c r="M13452" s="51">
        <v>0</v>
      </c>
      <c r="N13452" s="51">
        <v>0</v>
      </c>
      <c r="O13452" s="51">
        <v>0</v>
      </c>
      <c r="P13452" s="51">
        <v>0</v>
      </c>
      <c r="Q13452" s="51">
        <v>0</v>
      </c>
    </row>
    <row r="13453" spans="1:32" x14ac:dyDescent="0.2">
      <c r="A13453" s="51">
        <v>550821174</v>
      </c>
      <c r="B13453" s="51" t="s">
        <v>12</v>
      </c>
      <c r="C13453" s="51" t="s">
        <v>31</v>
      </c>
      <c r="D13453" s="51" t="s">
        <v>3603</v>
      </c>
      <c r="E13453" s="51">
        <v>6</v>
      </c>
      <c r="F13453" s="51" t="s">
        <v>3601</v>
      </c>
      <c r="G13453" s="51" t="s">
        <v>3602</v>
      </c>
      <c r="H13453" s="51">
        <v>3253</v>
      </c>
      <c r="I13453" s="51" t="s">
        <v>2667</v>
      </c>
      <c r="J13453" s="52">
        <v>6041</v>
      </c>
      <c r="K13453" s="51" t="s">
        <v>1118</v>
      </c>
      <c r="L13453" s="51" t="s">
        <v>38</v>
      </c>
      <c r="M13453" s="51">
        <v>0</v>
      </c>
      <c r="N13453" s="51">
        <v>0</v>
      </c>
      <c r="O13453" s="51">
        <v>0</v>
      </c>
      <c r="P13453" s="51">
        <v>0</v>
      </c>
      <c r="Q13453" s="51">
        <v>0</v>
      </c>
    </row>
    <row r="13454" spans="1:32" x14ac:dyDescent="0.2">
      <c r="A13454" s="51">
        <v>550821174</v>
      </c>
      <c r="B13454" s="51" t="s">
        <v>12</v>
      </c>
      <c r="C13454" s="51" t="s">
        <v>31</v>
      </c>
      <c r="D13454" s="51" t="s">
        <v>3603</v>
      </c>
      <c r="E13454" s="51">
        <v>6</v>
      </c>
      <c r="F13454" s="51" t="s">
        <v>3601</v>
      </c>
      <c r="G13454" s="51" t="s">
        <v>3602</v>
      </c>
      <c r="H13454" s="51">
        <v>3254</v>
      </c>
      <c r="I13454" s="51" t="s">
        <v>2668</v>
      </c>
      <c r="J13454" s="52">
        <v>6029</v>
      </c>
      <c r="K13454" s="51" t="s">
        <v>567</v>
      </c>
      <c r="L13454" s="51" t="s">
        <v>34</v>
      </c>
      <c r="M13454" s="51">
        <v>0</v>
      </c>
      <c r="N13454" s="51">
        <v>0</v>
      </c>
      <c r="O13454" s="51">
        <v>0</v>
      </c>
      <c r="P13454" s="51">
        <v>0</v>
      </c>
      <c r="Q13454" s="51">
        <v>0</v>
      </c>
      <c r="S13454">
        <f t="shared" ref="S13454" si="24172">SUM(M13454:P13454)/4</f>
        <v>0</v>
      </c>
      <c r="T13454">
        <f t="shared" ref="T13454" si="24173">SUM(Q13455:Q13456)</f>
        <v>1</v>
      </c>
      <c r="U13454">
        <f t="shared" ref="U13454" si="24174">SUM(Q13457:Q13458)</f>
        <v>0</v>
      </c>
      <c r="W13454" t="str">
        <f>IF(T13454=0,$W$22,"")</f>
        <v/>
      </c>
      <c r="Y13454" t="str">
        <f t="shared" ref="Y13454" si="24175">IF(S13454&gt;SUM(T13454+U13454),$Y$22,"")</f>
        <v/>
      </c>
      <c r="AA13454" t="str">
        <f t="shared" ref="AA13454" si="24176">IF(S13454&gt;$AA$13,$AA$22,"")</f>
        <v/>
      </c>
      <c r="AC13454">
        <f t="shared" ref="AC13454" si="24177">A13454</f>
        <v>550821174</v>
      </c>
      <c r="AD13454">
        <f t="shared" ref="AD13454" si="24178">H13454</f>
        <v>3254</v>
      </c>
      <c r="AE13454">
        <f t="shared" ref="AE13454" si="24179">SUM(W13454:AA13454)</f>
        <v>0</v>
      </c>
      <c r="AF13454" s="15">
        <f t="shared" ref="AF13454" si="24180">J13454</f>
        <v>6029</v>
      </c>
    </row>
    <row r="13455" spans="1:32" x14ac:dyDescent="0.2">
      <c r="A13455" s="51">
        <v>550821174</v>
      </c>
      <c r="B13455" s="51" t="s">
        <v>12</v>
      </c>
      <c r="C13455" s="51" t="s">
        <v>31</v>
      </c>
      <c r="D13455" s="51" t="s">
        <v>3603</v>
      </c>
      <c r="E13455" s="51">
        <v>6</v>
      </c>
      <c r="F13455" s="51" t="s">
        <v>3601</v>
      </c>
      <c r="G13455" s="51" t="s">
        <v>3602</v>
      </c>
      <c r="H13455" s="51">
        <v>3254</v>
      </c>
      <c r="I13455" s="51" t="s">
        <v>2668</v>
      </c>
      <c r="J13455" s="52">
        <v>6029</v>
      </c>
      <c r="K13455" s="51" t="s">
        <v>567</v>
      </c>
      <c r="L13455" s="51" t="s">
        <v>35</v>
      </c>
      <c r="M13455" s="51">
        <v>0</v>
      </c>
      <c r="N13455" s="51">
        <v>0</v>
      </c>
      <c r="O13455" s="51">
        <v>0</v>
      </c>
      <c r="P13455" s="51">
        <v>0</v>
      </c>
      <c r="Q13455" s="51">
        <v>1</v>
      </c>
    </row>
    <row r="13456" spans="1:32" x14ac:dyDescent="0.2">
      <c r="A13456" s="51">
        <v>550821174</v>
      </c>
      <c r="B13456" s="51" t="s">
        <v>12</v>
      </c>
      <c r="C13456" s="51" t="s">
        <v>31</v>
      </c>
      <c r="D13456" s="51" t="s">
        <v>3603</v>
      </c>
      <c r="E13456" s="51">
        <v>6</v>
      </c>
      <c r="F13456" s="51" t="s">
        <v>3601</v>
      </c>
      <c r="G13456" s="51" t="s">
        <v>3602</v>
      </c>
      <c r="H13456" s="51">
        <v>3254</v>
      </c>
      <c r="I13456" s="51" t="s">
        <v>2668</v>
      </c>
      <c r="J13456" s="52">
        <v>6029</v>
      </c>
      <c r="K13456" s="51" t="s">
        <v>567</v>
      </c>
      <c r="L13456" s="51" t="s">
        <v>36</v>
      </c>
      <c r="M13456" s="51">
        <v>0</v>
      </c>
      <c r="N13456" s="51">
        <v>0</v>
      </c>
      <c r="O13456" s="51">
        <v>0</v>
      </c>
      <c r="P13456" s="51">
        <v>0</v>
      </c>
      <c r="Q13456" s="51">
        <v>0</v>
      </c>
    </row>
    <row r="13457" spans="1:32" x14ac:dyDescent="0.2">
      <c r="A13457" s="51">
        <v>550821174</v>
      </c>
      <c r="B13457" s="51" t="s">
        <v>12</v>
      </c>
      <c r="C13457" s="51" t="s">
        <v>31</v>
      </c>
      <c r="D13457" s="51" t="s">
        <v>3603</v>
      </c>
      <c r="E13457" s="51">
        <v>6</v>
      </c>
      <c r="F13457" s="51" t="s">
        <v>3601</v>
      </c>
      <c r="G13457" s="51" t="s">
        <v>3602</v>
      </c>
      <c r="H13457" s="51">
        <v>3254</v>
      </c>
      <c r="I13457" s="51" t="s">
        <v>2668</v>
      </c>
      <c r="J13457" s="52">
        <v>6029</v>
      </c>
      <c r="K13457" s="51" t="s">
        <v>567</v>
      </c>
      <c r="L13457" s="51" t="s">
        <v>37</v>
      </c>
      <c r="M13457" s="51">
        <v>0</v>
      </c>
      <c r="N13457" s="51">
        <v>0</v>
      </c>
      <c r="O13457" s="51">
        <v>0</v>
      </c>
      <c r="P13457" s="51">
        <v>0</v>
      </c>
      <c r="Q13457" s="51">
        <v>0</v>
      </c>
    </row>
    <row r="13458" spans="1:32" x14ac:dyDescent="0.2">
      <c r="A13458" s="51">
        <v>550821174</v>
      </c>
      <c r="B13458" s="51" t="s">
        <v>12</v>
      </c>
      <c r="C13458" s="51" t="s">
        <v>31</v>
      </c>
      <c r="D13458" s="51" t="s">
        <v>3603</v>
      </c>
      <c r="E13458" s="51">
        <v>6</v>
      </c>
      <c r="F13458" s="51" t="s">
        <v>3601</v>
      </c>
      <c r="G13458" s="51" t="s">
        <v>3602</v>
      </c>
      <c r="H13458" s="51">
        <v>3254</v>
      </c>
      <c r="I13458" s="51" t="s">
        <v>2668</v>
      </c>
      <c r="J13458" s="52">
        <v>6029</v>
      </c>
      <c r="K13458" s="51" t="s">
        <v>567</v>
      </c>
      <c r="L13458" s="51" t="s">
        <v>38</v>
      </c>
      <c r="M13458" s="51">
        <v>0</v>
      </c>
      <c r="N13458" s="51">
        <v>0</v>
      </c>
      <c r="O13458" s="51">
        <v>0</v>
      </c>
      <c r="P13458" s="51">
        <v>0</v>
      </c>
      <c r="Q13458" s="51">
        <v>0</v>
      </c>
    </row>
    <row r="13459" spans="1:32" x14ac:dyDescent="0.2">
      <c r="A13459" s="51">
        <v>550821174</v>
      </c>
      <c r="B13459" s="51" t="s">
        <v>12</v>
      </c>
      <c r="C13459" s="51" t="s">
        <v>31</v>
      </c>
      <c r="D13459" s="51" t="s">
        <v>3603</v>
      </c>
      <c r="E13459" s="51">
        <v>6</v>
      </c>
      <c r="F13459" s="51" t="s">
        <v>3601</v>
      </c>
      <c r="G13459" s="51" t="s">
        <v>3602</v>
      </c>
      <c r="H13459" s="51">
        <v>3255</v>
      </c>
      <c r="I13459" s="51" t="s">
        <v>2669</v>
      </c>
      <c r="J13459" s="52">
        <v>6022</v>
      </c>
      <c r="K13459" s="51" t="s">
        <v>47</v>
      </c>
      <c r="L13459" s="51" t="s">
        <v>34</v>
      </c>
      <c r="M13459" s="51">
        <v>0</v>
      </c>
      <c r="N13459" s="51">
        <v>0</v>
      </c>
      <c r="O13459" s="51">
        <v>0</v>
      </c>
      <c r="P13459" s="51">
        <v>0</v>
      </c>
      <c r="Q13459" s="51">
        <v>0</v>
      </c>
      <c r="S13459">
        <f t="shared" ref="S13459" si="24181">SUM(M13459:P13459)/4</f>
        <v>0</v>
      </c>
      <c r="T13459">
        <f t="shared" ref="T13459" si="24182">SUM(Q13460:Q13461)</f>
        <v>1</v>
      </c>
      <c r="U13459">
        <f t="shared" ref="U13459" si="24183">SUM(Q13462:Q13463)</f>
        <v>0</v>
      </c>
      <c r="W13459" t="str">
        <f>IF(T13459=0,$W$22,"")</f>
        <v/>
      </c>
      <c r="Y13459" t="str">
        <f t="shared" ref="Y13459" si="24184">IF(S13459&gt;SUM(T13459+U13459),$Y$22,"")</f>
        <v/>
      </c>
      <c r="AA13459" t="str">
        <f t="shared" ref="AA13459" si="24185">IF(S13459&gt;$AA$13,$AA$22,"")</f>
        <v/>
      </c>
      <c r="AC13459">
        <f t="shared" ref="AC13459" si="24186">A13459</f>
        <v>550821174</v>
      </c>
      <c r="AD13459">
        <f t="shared" ref="AD13459" si="24187">H13459</f>
        <v>3255</v>
      </c>
      <c r="AE13459">
        <f t="shared" ref="AE13459" si="24188">SUM(W13459:AA13459)</f>
        <v>0</v>
      </c>
      <c r="AF13459" s="15">
        <f t="shared" ref="AF13459" si="24189">J13459</f>
        <v>6022</v>
      </c>
    </row>
    <row r="13460" spans="1:32" x14ac:dyDescent="0.2">
      <c r="A13460" s="51">
        <v>550821174</v>
      </c>
      <c r="B13460" s="51" t="s">
        <v>12</v>
      </c>
      <c r="C13460" s="51" t="s">
        <v>31</v>
      </c>
      <c r="D13460" s="51" t="s">
        <v>3603</v>
      </c>
      <c r="E13460" s="51">
        <v>6</v>
      </c>
      <c r="F13460" s="51" t="s">
        <v>3601</v>
      </c>
      <c r="G13460" s="51" t="s">
        <v>3602</v>
      </c>
      <c r="H13460" s="51">
        <v>3255</v>
      </c>
      <c r="I13460" s="51" t="s">
        <v>2669</v>
      </c>
      <c r="J13460" s="52">
        <v>6022</v>
      </c>
      <c r="K13460" s="51" t="s">
        <v>47</v>
      </c>
      <c r="L13460" s="51" t="s">
        <v>35</v>
      </c>
      <c r="M13460" s="51">
        <v>0</v>
      </c>
      <c r="N13460" s="51">
        <v>0</v>
      </c>
      <c r="O13460" s="51">
        <v>0</v>
      </c>
      <c r="P13460" s="51">
        <v>0</v>
      </c>
      <c r="Q13460" s="51">
        <v>1</v>
      </c>
    </row>
    <row r="13461" spans="1:32" x14ac:dyDescent="0.2">
      <c r="A13461" s="51">
        <v>550821174</v>
      </c>
      <c r="B13461" s="51" t="s">
        <v>12</v>
      </c>
      <c r="C13461" s="51" t="s">
        <v>31</v>
      </c>
      <c r="D13461" s="51" t="s">
        <v>3603</v>
      </c>
      <c r="E13461" s="51">
        <v>6</v>
      </c>
      <c r="F13461" s="51" t="s">
        <v>3601</v>
      </c>
      <c r="G13461" s="51" t="s">
        <v>3602</v>
      </c>
      <c r="H13461" s="51">
        <v>3255</v>
      </c>
      <c r="I13461" s="51" t="s">
        <v>2669</v>
      </c>
      <c r="J13461" s="52">
        <v>6022</v>
      </c>
      <c r="K13461" s="51" t="s">
        <v>47</v>
      </c>
      <c r="L13461" s="51" t="s">
        <v>36</v>
      </c>
      <c r="M13461" s="51">
        <v>0</v>
      </c>
      <c r="N13461" s="51">
        <v>0</v>
      </c>
      <c r="O13461" s="51">
        <v>0</v>
      </c>
      <c r="P13461" s="51">
        <v>0</v>
      </c>
      <c r="Q13461" s="51">
        <v>0</v>
      </c>
    </row>
    <row r="13462" spans="1:32" x14ac:dyDescent="0.2">
      <c r="A13462" s="51">
        <v>550821174</v>
      </c>
      <c r="B13462" s="51" t="s">
        <v>12</v>
      </c>
      <c r="C13462" s="51" t="s">
        <v>31</v>
      </c>
      <c r="D13462" s="51" t="s">
        <v>3603</v>
      </c>
      <c r="E13462" s="51">
        <v>6</v>
      </c>
      <c r="F13462" s="51" t="s">
        <v>3601</v>
      </c>
      <c r="G13462" s="51" t="s">
        <v>3602</v>
      </c>
      <c r="H13462" s="51">
        <v>3255</v>
      </c>
      <c r="I13462" s="51" t="s">
        <v>2669</v>
      </c>
      <c r="J13462" s="52">
        <v>6022</v>
      </c>
      <c r="K13462" s="51" t="s">
        <v>47</v>
      </c>
      <c r="L13462" s="51" t="s">
        <v>37</v>
      </c>
      <c r="M13462" s="51">
        <v>0</v>
      </c>
      <c r="N13462" s="51">
        <v>0</v>
      </c>
      <c r="O13462" s="51">
        <v>0</v>
      </c>
      <c r="P13462" s="51">
        <v>0</v>
      </c>
      <c r="Q13462" s="51">
        <v>0</v>
      </c>
    </row>
    <row r="13463" spans="1:32" x14ac:dyDescent="0.2">
      <c r="A13463" s="51">
        <v>550821174</v>
      </c>
      <c r="B13463" s="51" t="s">
        <v>12</v>
      </c>
      <c r="C13463" s="51" t="s">
        <v>31</v>
      </c>
      <c r="D13463" s="51" t="s">
        <v>3603</v>
      </c>
      <c r="E13463" s="51">
        <v>6</v>
      </c>
      <c r="F13463" s="51" t="s">
        <v>3601</v>
      </c>
      <c r="G13463" s="51" t="s">
        <v>3602</v>
      </c>
      <c r="H13463" s="51">
        <v>3255</v>
      </c>
      <c r="I13463" s="51" t="s">
        <v>2669</v>
      </c>
      <c r="J13463" s="52">
        <v>6022</v>
      </c>
      <c r="K13463" s="51" t="s">
        <v>47</v>
      </c>
      <c r="L13463" s="51" t="s">
        <v>38</v>
      </c>
      <c r="M13463" s="51">
        <v>0</v>
      </c>
      <c r="N13463" s="51">
        <v>0</v>
      </c>
      <c r="O13463" s="51">
        <v>0</v>
      </c>
      <c r="P13463" s="51">
        <v>0</v>
      </c>
      <c r="Q13463" s="51">
        <v>0</v>
      </c>
    </row>
    <row r="13464" spans="1:32" x14ac:dyDescent="0.2">
      <c r="A13464" s="51">
        <v>550821174</v>
      </c>
      <c r="B13464" s="51" t="s">
        <v>12</v>
      </c>
      <c r="C13464" s="51" t="s">
        <v>31</v>
      </c>
      <c r="D13464" s="51" t="s">
        <v>3603</v>
      </c>
      <c r="E13464" s="51">
        <v>6</v>
      </c>
      <c r="F13464" s="51" t="s">
        <v>3601</v>
      </c>
      <c r="G13464" s="51" t="s">
        <v>3602</v>
      </c>
      <c r="H13464" s="51">
        <v>3258</v>
      </c>
      <c r="I13464" s="51" t="s">
        <v>2670</v>
      </c>
      <c r="J13464" s="52">
        <v>6029</v>
      </c>
      <c r="K13464" s="51" t="s">
        <v>567</v>
      </c>
      <c r="L13464" s="51" t="s">
        <v>34</v>
      </c>
      <c r="M13464" s="51">
        <v>0</v>
      </c>
      <c r="N13464" s="51">
        <v>0</v>
      </c>
      <c r="O13464" s="51">
        <v>0</v>
      </c>
      <c r="P13464" s="51">
        <v>0</v>
      </c>
      <c r="Q13464" s="51">
        <v>0</v>
      </c>
      <c r="S13464">
        <f t="shared" ref="S13464" si="24190">SUM(M13464:P13464)/4</f>
        <v>0</v>
      </c>
      <c r="T13464">
        <f t="shared" ref="T13464" si="24191">SUM(Q13465:Q13466)</f>
        <v>1</v>
      </c>
      <c r="U13464">
        <f t="shared" ref="U13464" si="24192">SUM(Q13467:Q13468)</f>
        <v>0</v>
      </c>
      <c r="W13464" t="str">
        <f>IF(T13464=0,$W$22,"")</f>
        <v/>
      </c>
      <c r="Y13464" t="str">
        <f t="shared" ref="Y13464" si="24193">IF(S13464&gt;SUM(T13464+U13464),$Y$22,"")</f>
        <v/>
      </c>
      <c r="AA13464" t="str">
        <f t="shared" ref="AA13464" si="24194">IF(S13464&gt;$AA$13,$AA$22,"")</f>
        <v/>
      </c>
      <c r="AC13464">
        <f t="shared" ref="AC13464" si="24195">A13464</f>
        <v>550821174</v>
      </c>
      <c r="AD13464">
        <f t="shared" ref="AD13464" si="24196">H13464</f>
        <v>3258</v>
      </c>
      <c r="AE13464">
        <f t="shared" ref="AE13464" si="24197">SUM(W13464:AA13464)</f>
        <v>0</v>
      </c>
      <c r="AF13464" s="15">
        <f t="shared" ref="AF13464" si="24198">J13464</f>
        <v>6029</v>
      </c>
    </row>
    <row r="13465" spans="1:32" x14ac:dyDescent="0.2">
      <c r="A13465" s="51">
        <v>550821174</v>
      </c>
      <c r="B13465" s="51" t="s">
        <v>12</v>
      </c>
      <c r="C13465" s="51" t="s">
        <v>31</v>
      </c>
      <c r="D13465" s="51" t="s">
        <v>3603</v>
      </c>
      <c r="E13465" s="51">
        <v>6</v>
      </c>
      <c r="F13465" s="51" t="s">
        <v>3601</v>
      </c>
      <c r="G13465" s="51" t="s">
        <v>3602</v>
      </c>
      <c r="H13465" s="51">
        <v>3258</v>
      </c>
      <c r="I13465" s="51" t="s">
        <v>2670</v>
      </c>
      <c r="J13465" s="52">
        <v>6029</v>
      </c>
      <c r="K13465" s="51" t="s">
        <v>567</v>
      </c>
      <c r="L13465" s="51" t="s">
        <v>35</v>
      </c>
      <c r="M13465" s="51">
        <v>0</v>
      </c>
      <c r="N13465" s="51">
        <v>0</v>
      </c>
      <c r="O13465" s="51">
        <v>0</v>
      </c>
      <c r="P13465" s="51">
        <v>0</v>
      </c>
      <c r="Q13465" s="51">
        <v>1</v>
      </c>
    </row>
    <row r="13466" spans="1:32" x14ac:dyDescent="0.2">
      <c r="A13466" s="51">
        <v>550821174</v>
      </c>
      <c r="B13466" s="51" t="s">
        <v>12</v>
      </c>
      <c r="C13466" s="51" t="s">
        <v>31</v>
      </c>
      <c r="D13466" s="51" t="s">
        <v>3603</v>
      </c>
      <c r="E13466" s="51">
        <v>6</v>
      </c>
      <c r="F13466" s="51" t="s">
        <v>3601</v>
      </c>
      <c r="G13466" s="51" t="s">
        <v>3602</v>
      </c>
      <c r="H13466" s="51">
        <v>3258</v>
      </c>
      <c r="I13466" s="51" t="s">
        <v>2670</v>
      </c>
      <c r="J13466" s="52">
        <v>6029</v>
      </c>
      <c r="K13466" s="51" t="s">
        <v>567</v>
      </c>
      <c r="L13466" s="51" t="s">
        <v>36</v>
      </c>
      <c r="M13466" s="51">
        <v>0</v>
      </c>
      <c r="N13466" s="51">
        <v>0</v>
      </c>
      <c r="O13466" s="51">
        <v>0</v>
      </c>
      <c r="P13466" s="51">
        <v>0</v>
      </c>
      <c r="Q13466" s="51">
        <v>0</v>
      </c>
    </row>
    <row r="13467" spans="1:32" x14ac:dyDescent="0.2">
      <c r="A13467" s="51">
        <v>550821174</v>
      </c>
      <c r="B13467" s="51" t="s">
        <v>12</v>
      </c>
      <c r="C13467" s="51" t="s">
        <v>31</v>
      </c>
      <c r="D13467" s="51" t="s">
        <v>3603</v>
      </c>
      <c r="E13467" s="51">
        <v>6</v>
      </c>
      <c r="F13467" s="51" t="s">
        <v>3601</v>
      </c>
      <c r="G13467" s="51" t="s">
        <v>3602</v>
      </c>
      <c r="H13467" s="51">
        <v>3258</v>
      </c>
      <c r="I13467" s="51" t="s">
        <v>2670</v>
      </c>
      <c r="J13467" s="52">
        <v>6029</v>
      </c>
      <c r="K13467" s="51" t="s">
        <v>567</v>
      </c>
      <c r="L13467" s="51" t="s">
        <v>37</v>
      </c>
      <c r="M13467" s="51">
        <v>0</v>
      </c>
      <c r="N13467" s="51">
        <v>0</v>
      </c>
      <c r="O13467" s="51">
        <v>0</v>
      </c>
      <c r="P13467" s="51">
        <v>0</v>
      </c>
      <c r="Q13467" s="51">
        <v>0</v>
      </c>
    </row>
    <row r="13468" spans="1:32" x14ac:dyDescent="0.2">
      <c r="A13468" s="51">
        <v>550821174</v>
      </c>
      <c r="B13468" s="51" t="s">
        <v>12</v>
      </c>
      <c r="C13468" s="51" t="s">
        <v>31</v>
      </c>
      <c r="D13468" s="51" t="s">
        <v>3603</v>
      </c>
      <c r="E13468" s="51">
        <v>6</v>
      </c>
      <c r="F13468" s="51" t="s">
        <v>3601</v>
      </c>
      <c r="G13468" s="51" t="s">
        <v>3602</v>
      </c>
      <c r="H13468" s="51">
        <v>3258</v>
      </c>
      <c r="I13468" s="51" t="s">
        <v>2670</v>
      </c>
      <c r="J13468" s="52">
        <v>6029</v>
      </c>
      <c r="K13468" s="51" t="s">
        <v>567</v>
      </c>
      <c r="L13468" s="51" t="s">
        <v>38</v>
      </c>
      <c r="M13468" s="51">
        <v>0</v>
      </c>
      <c r="N13468" s="51">
        <v>0</v>
      </c>
      <c r="O13468" s="51">
        <v>0</v>
      </c>
      <c r="P13468" s="51">
        <v>0</v>
      </c>
      <c r="Q13468" s="51">
        <v>0</v>
      </c>
    </row>
    <row r="13469" spans="1:32" x14ac:dyDescent="0.2">
      <c r="A13469" s="51">
        <v>550821174</v>
      </c>
      <c r="B13469" s="51" t="s">
        <v>12</v>
      </c>
      <c r="C13469" s="51" t="s">
        <v>31</v>
      </c>
      <c r="D13469" s="51" t="s">
        <v>3603</v>
      </c>
      <c r="E13469" s="51">
        <v>6</v>
      </c>
      <c r="F13469" s="51" t="s">
        <v>3601</v>
      </c>
      <c r="G13469" s="51" t="s">
        <v>3602</v>
      </c>
      <c r="H13469" s="51">
        <v>3259</v>
      </c>
      <c r="I13469" s="51" t="s">
        <v>2004</v>
      </c>
      <c r="J13469" s="52">
        <v>6029</v>
      </c>
      <c r="K13469" s="51" t="s">
        <v>567</v>
      </c>
      <c r="L13469" s="51" t="s">
        <v>34</v>
      </c>
      <c r="M13469" s="51">
        <v>0</v>
      </c>
      <c r="N13469" s="51">
        <v>0</v>
      </c>
      <c r="O13469" s="51">
        <v>0</v>
      </c>
      <c r="P13469" s="51">
        <v>0</v>
      </c>
      <c r="Q13469" s="51">
        <v>0</v>
      </c>
      <c r="S13469">
        <f t="shared" ref="S13469" si="24199">SUM(M13469:P13469)/4</f>
        <v>0</v>
      </c>
      <c r="T13469">
        <f t="shared" ref="T13469" si="24200">SUM(Q13470:Q13471)</f>
        <v>1</v>
      </c>
      <c r="U13469">
        <f t="shared" ref="U13469" si="24201">SUM(Q13472:Q13473)</f>
        <v>0</v>
      </c>
      <c r="W13469" t="str">
        <f>IF(T13469=0,$W$22,"")</f>
        <v/>
      </c>
      <c r="Y13469" t="str">
        <f t="shared" ref="Y13469" si="24202">IF(S13469&gt;SUM(T13469+U13469),$Y$22,"")</f>
        <v/>
      </c>
      <c r="AA13469" t="str">
        <f t="shared" ref="AA13469" si="24203">IF(S13469&gt;$AA$13,$AA$22,"")</f>
        <v/>
      </c>
      <c r="AC13469">
        <f t="shared" ref="AC13469" si="24204">A13469</f>
        <v>550821174</v>
      </c>
      <c r="AD13469">
        <f t="shared" ref="AD13469" si="24205">H13469</f>
        <v>3259</v>
      </c>
      <c r="AE13469">
        <f t="shared" ref="AE13469" si="24206">SUM(W13469:AA13469)</f>
        <v>0</v>
      </c>
      <c r="AF13469" s="15">
        <f t="shared" ref="AF13469" si="24207">J13469</f>
        <v>6029</v>
      </c>
    </row>
    <row r="13470" spans="1:32" x14ac:dyDescent="0.2">
      <c r="A13470" s="51">
        <v>550821174</v>
      </c>
      <c r="B13470" s="51" t="s">
        <v>12</v>
      </c>
      <c r="C13470" s="51" t="s">
        <v>31</v>
      </c>
      <c r="D13470" s="51" t="s">
        <v>3603</v>
      </c>
      <c r="E13470" s="51">
        <v>6</v>
      </c>
      <c r="F13470" s="51" t="s">
        <v>3601</v>
      </c>
      <c r="G13470" s="51" t="s">
        <v>3602</v>
      </c>
      <c r="H13470" s="51">
        <v>3259</v>
      </c>
      <c r="I13470" s="51" t="s">
        <v>2004</v>
      </c>
      <c r="J13470" s="52">
        <v>6029</v>
      </c>
      <c r="K13470" s="51" t="s">
        <v>567</v>
      </c>
      <c r="L13470" s="51" t="s">
        <v>35</v>
      </c>
      <c r="M13470" s="51">
        <v>0</v>
      </c>
      <c r="N13470" s="51">
        <v>0</v>
      </c>
      <c r="O13470" s="51">
        <v>0</v>
      </c>
      <c r="P13470" s="51">
        <v>0</v>
      </c>
      <c r="Q13470" s="51">
        <v>1</v>
      </c>
    </row>
    <row r="13471" spans="1:32" x14ac:dyDescent="0.2">
      <c r="A13471" s="51">
        <v>550821174</v>
      </c>
      <c r="B13471" s="51" t="s">
        <v>12</v>
      </c>
      <c r="C13471" s="51" t="s">
        <v>31</v>
      </c>
      <c r="D13471" s="51" t="s">
        <v>3603</v>
      </c>
      <c r="E13471" s="51">
        <v>6</v>
      </c>
      <c r="F13471" s="51" t="s">
        <v>3601</v>
      </c>
      <c r="G13471" s="51" t="s">
        <v>3602</v>
      </c>
      <c r="H13471" s="51">
        <v>3259</v>
      </c>
      <c r="I13471" s="51" t="s">
        <v>2004</v>
      </c>
      <c r="J13471" s="52">
        <v>6029</v>
      </c>
      <c r="K13471" s="51" t="s">
        <v>567</v>
      </c>
      <c r="L13471" s="51" t="s">
        <v>36</v>
      </c>
      <c r="M13471" s="51">
        <v>0</v>
      </c>
      <c r="N13471" s="51">
        <v>0</v>
      </c>
      <c r="O13471" s="51">
        <v>0</v>
      </c>
      <c r="P13471" s="51">
        <v>0</v>
      </c>
      <c r="Q13471" s="51">
        <v>0</v>
      </c>
    </row>
    <row r="13472" spans="1:32" x14ac:dyDescent="0.2">
      <c r="A13472" s="51">
        <v>550821174</v>
      </c>
      <c r="B13472" s="51" t="s">
        <v>12</v>
      </c>
      <c r="C13472" s="51" t="s">
        <v>31</v>
      </c>
      <c r="D13472" s="51" t="s">
        <v>3603</v>
      </c>
      <c r="E13472" s="51">
        <v>6</v>
      </c>
      <c r="F13472" s="51" t="s">
        <v>3601</v>
      </c>
      <c r="G13472" s="51" t="s">
        <v>3602</v>
      </c>
      <c r="H13472" s="51">
        <v>3259</v>
      </c>
      <c r="I13472" s="51" t="s">
        <v>2004</v>
      </c>
      <c r="J13472" s="52">
        <v>6029</v>
      </c>
      <c r="K13472" s="51" t="s">
        <v>567</v>
      </c>
      <c r="L13472" s="51" t="s">
        <v>37</v>
      </c>
      <c r="M13472" s="51">
        <v>0</v>
      </c>
      <c r="N13472" s="51">
        <v>0</v>
      </c>
      <c r="O13472" s="51">
        <v>0</v>
      </c>
      <c r="P13472" s="51">
        <v>0</v>
      </c>
      <c r="Q13472" s="51">
        <v>0</v>
      </c>
    </row>
    <row r="13473" spans="1:32" x14ac:dyDescent="0.2">
      <c r="A13473" s="51">
        <v>550821174</v>
      </c>
      <c r="B13473" s="51" t="s">
        <v>12</v>
      </c>
      <c r="C13473" s="51" t="s">
        <v>31</v>
      </c>
      <c r="D13473" s="51" t="s">
        <v>3603</v>
      </c>
      <c r="E13473" s="51">
        <v>6</v>
      </c>
      <c r="F13473" s="51" t="s">
        <v>3601</v>
      </c>
      <c r="G13473" s="51" t="s">
        <v>3602</v>
      </c>
      <c r="H13473" s="51">
        <v>3259</v>
      </c>
      <c r="I13473" s="51" t="s">
        <v>2004</v>
      </c>
      <c r="J13473" s="52">
        <v>6029</v>
      </c>
      <c r="K13473" s="51" t="s">
        <v>567</v>
      </c>
      <c r="L13473" s="51" t="s">
        <v>38</v>
      </c>
      <c r="M13473" s="51">
        <v>0</v>
      </c>
      <c r="N13473" s="51">
        <v>0</v>
      </c>
      <c r="O13473" s="51">
        <v>0</v>
      </c>
      <c r="P13473" s="51">
        <v>0</v>
      </c>
      <c r="Q13473" s="51">
        <v>0</v>
      </c>
    </row>
    <row r="13474" spans="1:32" x14ac:dyDescent="0.2">
      <c r="A13474" s="51">
        <v>550821174</v>
      </c>
      <c r="B13474" s="51" t="s">
        <v>12</v>
      </c>
      <c r="C13474" s="51" t="s">
        <v>31</v>
      </c>
      <c r="D13474" s="51" t="s">
        <v>3603</v>
      </c>
      <c r="E13474" s="51">
        <v>6</v>
      </c>
      <c r="F13474" s="51" t="s">
        <v>3601</v>
      </c>
      <c r="G13474" s="51" t="s">
        <v>3602</v>
      </c>
      <c r="H13474" s="51">
        <v>3260</v>
      </c>
      <c r="I13474" s="51" t="s">
        <v>2671</v>
      </c>
      <c r="J13474" s="52">
        <v>6029</v>
      </c>
      <c r="K13474" s="51" t="s">
        <v>567</v>
      </c>
      <c r="L13474" s="51" t="s">
        <v>34</v>
      </c>
      <c r="M13474" s="51">
        <v>0</v>
      </c>
      <c r="N13474" s="51">
        <v>0</v>
      </c>
      <c r="O13474" s="51">
        <v>0</v>
      </c>
      <c r="P13474" s="51">
        <v>0</v>
      </c>
      <c r="Q13474" s="51">
        <v>0</v>
      </c>
      <c r="S13474">
        <f t="shared" ref="S13474" si="24208">SUM(M13474:P13474)/4</f>
        <v>0</v>
      </c>
      <c r="T13474">
        <f t="shared" ref="T13474" si="24209">SUM(Q13475:Q13476)</f>
        <v>2</v>
      </c>
      <c r="U13474">
        <f t="shared" ref="U13474" si="24210">SUM(Q13477:Q13478)</f>
        <v>0</v>
      </c>
      <c r="W13474" t="str">
        <f>IF(T13474=0,$W$22,"")</f>
        <v/>
      </c>
      <c r="Y13474" t="str">
        <f t="shared" ref="Y13474" si="24211">IF(S13474&gt;SUM(T13474+U13474),$Y$22,"")</f>
        <v/>
      </c>
      <c r="AA13474" t="str">
        <f t="shared" ref="AA13474" si="24212">IF(S13474&gt;$AA$13,$AA$22,"")</f>
        <v/>
      </c>
      <c r="AC13474">
        <f t="shared" ref="AC13474" si="24213">A13474</f>
        <v>550821174</v>
      </c>
      <c r="AD13474">
        <f t="shared" ref="AD13474" si="24214">H13474</f>
        <v>3260</v>
      </c>
      <c r="AE13474">
        <f t="shared" ref="AE13474" si="24215">SUM(W13474:AA13474)</f>
        <v>0</v>
      </c>
      <c r="AF13474" s="15">
        <f t="shared" ref="AF13474" si="24216">J13474</f>
        <v>6029</v>
      </c>
    </row>
    <row r="13475" spans="1:32" x14ac:dyDescent="0.2">
      <c r="A13475" s="51">
        <v>550821174</v>
      </c>
      <c r="B13475" s="51" t="s">
        <v>12</v>
      </c>
      <c r="C13475" s="51" t="s">
        <v>31</v>
      </c>
      <c r="D13475" s="51" t="s">
        <v>3603</v>
      </c>
      <c r="E13475" s="51">
        <v>6</v>
      </c>
      <c r="F13475" s="51" t="s">
        <v>3601</v>
      </c>
      <c r="G13475" s="51" t="s">
        <v>3602</v>
      </c>
      <c r="H13475" s="51">
        <v>3260</v>
      </c>
      <c r="I13475" s="51" t="s">
        <v>2671</v>
      </c>
      <c r="J13475" s="52">
        <v>6029</v>
      </c>
      <c r="K13475" s="51" t="s">
        <v>567</v>
      </c>
      <c r="L13475" s="51" t="s">
        <v>35</v>
      </c>
      <c r="M13475" s="51">
        <v>0</v>
      </c>
      <c r="N13475" s="51">
        <v>0</v>
      </c>
      <c r="O13475" s="51">
        <v>0</v>
      </c>
      <c r="P13475" s="51">
        <v>0</v>
      </c>
      <c r="Q13475" s="51">
        <v>2</v>
      </c>
    </row>
    <row r="13476" spans="1:32" x14ac:dyDescent="0.2">
      <c r="A13476" s="51">
        <v>550821174</v>
      </c>
      <c r="B13476" s="51" t="s">
        <v>12</v>
      </c>
      <c r="C13476" s="51" t="s">
        <v>31</v>
      </c>
      <c r="D13476" s="51" t="s">
        <v>3603</v>
      </c>
      <c r="E13476" s="51">
        <v>6</v>
      </c>
      <c r="F13476" s="51" t="s">
        <v>3601</v>
      </c>
      <c r="G13476" s="51" t="s">
        <v>3602</v>
      </c>
      <c r="H13476" s="51">
        <v>3260</v>
      </c>
      <c r="I13476" s="51" t="s">
        <v>2671</v>
      </c>
      <c r="J13476" s="52">
        <v>6029</v>
      </c>
      <c r="K13476" s="51" t="s">
        <v>567</v>
      </c>
      <c r="L13476" s="51" t="s">
        <v>36</v>
      </c>
      <c r="M13476" s="51">
        <v>0</v>
      </c>
      <c r="N13476" s="51">
        <v>0</v>
      </c>
      <c r="O13476" s="51">
        <v>0</v>
      </c>
      <c r="P13476" s="51">
        <v>0</v>
      </c>
      <c r="Q13476" s="51">
        <v>0</v>
      </c>
    </row>
    <row r="13477" spans="1:32" x14ac:dyDescent="0.2">
      <c r="A13477" s="51">
        <v>550821174</v>
      </c>
      <c r="B13477" s="51" t="s">
        <v>12</v>
      </c>
      <c r="C13477" s="51" t="s">
        <v>31</v>
      </c>
      <c r="D13477" s="51" t="s">
        <v>3603</v>
      </c>
      <c r="E13477" s="51">
        <v>6</v>
      </c>
      <c r="F13477" s="51" t="s">
        <v>3601</v>
      </c>
      <c r="G13477" s="51" t="s">
        <v>3602</v>
      </c>
      <c r="H13477" s="51">
        <v>3260</v>
      </c>
      <c r="I13477" s="51" t="s">
        <v>2671</v>
      </c>
      <c r="J13477" s="52">
        <v>6029</v>
      </c>
      <c r="K13477" s="51" t="s">
        <v>567</v>
      </c>
      <c r="L13477" s="51" t="s">
        <v>37</v>
      </c>
      <c r="M13477" s="51">
        <v>0</v>
      </c>
      <c r="N13477" s="51">
        <v>0</v>
      </c>
      <c r="O13477" s="51">
        <v>0</v>
      </c>
      <c r="P13477" s="51">
        <v>0</v>
      </c>
      <c r="Q13477" s="51">
        <v>0</v>
      </c>
    </row>
    <row r="13478" spans="1:32" x14ac:dyDescent="0.2">
      <c r="A13478" s="51">
        <v>550821174</v>
      </c>
      <c r="B13478" s="51" t="s">
        <v>12</v>
      </c>
      <c r="C13478" s="51" t="s">
        <v>31</v>
      </c>
      <c r="D13478" s="51" t="s">
        <v>3603</v>
      </c>
      <c r="E13478" s="51">
        <v>6</v>
      </c>
      <c r="F13478" s="51" t="s">
        <v>3601</v>
      </c>
      <c r="G13478" s="51" t="s">
        <v>3602</v>
      </c>
      <c r="H13478" s="51">
        <v>3260</v>
      </c>
      <c r="I13478" s="51" t="s">
        <v>2671</v>
      </c>
      <c r="J13478" s="52">
        <v>6029</v>
      </c>
      <c r="K13478" s="51" t="s">
        <v>567</v>
      </c>
      <c r="L13478" s="51" t="s">
        <v>38</v>
      </c>
      <c r="M13478" s="51">
        <v>0</v>
      </c>
      <c r="N13478" s="51">
        <v>0</v>
      </c>
      <c r="O13478" s="51">
        <v>0</v>
      </c>
      <c r="P13478" s="51">
        <v>0</v>
      </c>
      <c r="Q13478" s="51">
        <v>0</v>
      </c>
    </row>
    <row r="13479" spans="1:32" x14ac:dyDescent="0.2">
      <c r="A13479" s="51">
        <v>550821174</v>
      </c>
      <c r="B13479" s="51" t="s">
        <v>12</v>
      </c>
      <c r="C13479" s="51" t="s">
        <v>31</v>
      </c>
      <c r="D13479" s="51" t="s">
        <v>3603</v>
      </c>
      <c r="E13479" s="51">
        <v>6</v>
      </c>
      <c r="F13479" s="51" t="s">
        <v>3601</v>
      </c>
      <c r="G13479" s="51" t="s">
        <v>3602</v>
      </c>
      <c r="H13479" s="51">
        <v>3261</v>
      </c>
      <c r="I13479" s="51" t="s">
        <v>2672</v>
      </c>
      <c r="J13479" s="52">
        <v>6029</v>
      </c>
      <c r="K13479" s="51" t="s">
        <v>567</v>
      </c>
      <c r="L13479" s="51" t="s">
        <v>34</v>
      </c>
      <c r="M13479" s="51">
        <v>0</v>
      </c>
      <c r="N13479" s="51">
        <v>0</v>
      </c>
      <c r="O13479" s="51">
        <v>0</v>
      </c>
      <c r="P13479" s="51">
        <v>0</v>
      </c>
      <c r="Q13479" s="51">
        <v>0</v>
      </c>
      <c r="S13479">
        <f t="shared" ref="S13479" si="24217">SUM(M13479:P13479)/4</f>
        <v>0</v>
      </c>
      <c r="T13479">
        <f t="shared" ref="T13479" si="24218">SUM(Q13480:Q13481)</f>
        <v>1</v>
      </c>
      <c r="U13479">
        <f t="shared" ref="U13479" si="24219">SUM(Q13482:Q13483)</f>
        <v>0</v>
      </c>
      <c r="W13479" t="str">
        <f>IF(T13479=0,$W$22,"")</f>
        <v/>
      </c>
      <c r="Y13479" t="str">
        <f t="shared" ref="Y13479" si="24220">IF(S13479&gt;SUM(T13479+U13479),$Y$22,"")</f>
        <v/>
      </c>
      <c r="AA13479" t="str">
        <f t="shared" ref="AA13479" si="24221">IF(S13479&gt;$AA$13,$AA$22,"")</f>
        <v/>
      </c>
      <c r="AC13479">
        <f t="shared" ref="AC13479" si="24222">A13479</f>
        <v>550821174</v>
      </c>
      <c r="AD13479">
        <f t="shared" ref="AD13479" si="24223">H13479</f>
        <v>3261</v>
      </c>
      <c r="AE13479">
        <f t="shared" ref="AE13479" si="24224">SUM(W13479:AA13479)</f>
        <v>0</v>
      </c>
      <c r="AF13479" s="15">
        <f t="shared" ref="AF13479" si="24225">J13479</f>
        <v>6029</v>
      </c>
    </row>
    <row r="13480" spans="1:32" x14ac:dyDescent="0.2">
      <c r="A13480" s="51">
        <v>550821174</v>
      </c>
      <c r="B13480" s="51" t="s">
        <v>12</v>
      </c>
      <c r="C13480" s="51" t="s">
        <v>31</v>
      </c>
      <c r="D13480" s="51" t="s">
        <v>3603</v>
      </c>
      <c r="E13480" s="51">
        <v>6</v>
      </c>
      <c r="F13480" s="51" t="s">
        <v>3601</v>
      </c>
      <c r="G13480" s="51" t="s">
        <v>3602</v>
      </c>
      <c r="H13480" s="51">
        <v>3261</v>
      </c>
      <c r="I13480" s="51" t="s">
        <v>2672</v>
      </c>
      <c r="J13480" s="52">
        <v>6029</v>
      </c>
      <c r="K13480" s="51" t="s">
        <v>567</v>
      </c>
      <c r="L13480" s="51" t="s">
        <v>35</v>
      </c>
      <c r="M13480" s="51">
        <v>0</v>
      </c>
      <c r="N13480" s="51">
        <v>0</v>
      </c>
      <c r="O13480" s="51">
        <v>0</v>
      </c>
      <c r="P13480" s="51">
        <v>0</v>
      </c>
      <c r="Q13480" s="51">
        <v>1</v>
      </c>
    </row>
    <row r="13481" spans="1:32" x14ac:dyDescent="0.2">
      <c r="A13481" s="51">
        <v>550821174</v>
      </c>
      <c r="B13481" s="51" t="s">
        <v>12</v>
      </c>
      <c r="C13481" s="51" t="s">
        <v>31</v>
      </c>
      <c r="D13481" s="51" t="s">
        <v>3603</v>
      </c>
      <c r="E13481" s="51">
        <v>6</v>
      </c>
      <c r="F13481" s="51" t="s">
        <v>3601</v>
      </c>
      <c r="G13481" s="51" t="s">
        <v>3602</v>
      </c>
      <c r="H13481" s="51">
        <v>3261</v>
      </c>
      <c r="I13481" s="51" t="s">
        <v>2672</v>
      </c>
      <c r="J13481" s="52">
        <v>6029</v>
      </c>
      <c r="K13481" s="51" t="s">
        <v>567</v>
      </c>
      <c r="L13481" s="51" t="s">
        <v>36</v>
      </c>
      <c r="M13481" s="51">
        <v>0</v>
      </c>
      <c r="N13481" s="51">
        <v>0</v>
      </c>
      <c r="O13481" s="51">
        <v>0</v>
      </c>
      <c r="P13481" s="51">
        <v>0</v>
      </c>
      <c r="Q13481" s="51">
        <v>0</v>
      </c>
    </row>
    <row r="13482" spans="1:32" x14ac:dyDescent="0.2">
      <c r="A13482" s="51">
        <v>550821174</v>
      </c>
      <c r="B13482" s="51" t="s">
        <v>12</v>
      </c>
      <c r="C13482" s="51" t="s">
        <v>31</v>
      </c>
      <c r="D13482" s="51" t="s">
        <v>3603</v>
      </c>
      <c r="E13482" s="51">
        <v>6</v>
      </c>
      <c r="F13482" s="51" t="s">
        <v>3601</v>
      </c>
      <c r="G13482" s="51" t="s">
        <v>3602</v>
      </c>
      <c r="H13482" s="51">
        <v>3261</v>
      </c>
      <c r="I13482" s="51" t="s">
        <v>2672</v>
      </c>
      <c r="J13482" s="52">
        <v>6029</v>
      </c>
      <c r="K13482" s="51" t="s">
        <v>567</v>
      </c>
      <c r="L13482" s="51" t="s">
        <v>37</v>
      </c>
      <c r="M13482" s="51">
        <v>0</v>
      </c>
      <c r="N13482" s="51">
        <v>0</v>
      </c>
      <c r="O13482" s="51">
        <v>0</v>
      </c>
      <c r="P13482" s="51">
        <v>0</v>
      </c>
      <c r="Q13482" s="51">
        <v>0</v>
      </c>
    </row>
    <row r="13483" spans="1:32" x14ac:dyDescent="0.2">
      <c r="A13483" s="51">
        <v>550821174</v>
      </c>
      <c r="B13483" s="51" t="s">
        <v>12</v>
      </c>
      <c r="C13483" s="51" t="s">
        <v>31</v>
      </c>
      <c r="D13483" s="51" t="s">
        <v>3603</v>
      </c>
      <c r="E13483" s="51">
        <v>6</v>
      </c>
      <c r="F13483" s="51" t="s">
        <v>3601</v>
      </c>
      <c r="G13483" s="51" t="s">
        <v>3602</v>
      </c>
      <c r="H13483" s="51">
        <v>3261</v>
      </c>
      <c r="I13483" s="51" t="s">
        <v>2672</v>
      </c>
      <c r="J13483" s="52">
        <v>6029</v>
      </c>
      <c r="K13483" s="51" t="s">
        <v>567</v>
      </c>
      <c r="L13483" s="51" t="s">
        <v>38</v>
      </c>
      <c r="M13483" s="51">
        <v>0</v>
      </c>
      <c r="N13483" s="51">
        <v>0</v>
      </c>
      <c r="O13483" s="51">
        <v>0</v>
      </c>
      <c r="P13483" s="51">
        <v>0</v>
      </c>
      <c r="Q13483" s="51">
        <v>0</v>
      </c>
    </row>
    <row r="13484" spans="1:32" x14ac:dyDescent="0.2">
      <c r="A13484" s="51">
        <v>550821174</v>
      </c>
      <c r="B13484" s="51" t="s">
        <v>12</v>
      </c>
      <c r="C13484" s="51" t="s">
        <v>31</v>
      </c>
      <c r="D13484" s="51" t="s">
        <v>3603</v>
      </c>
      <c r="E13484" s="51">
        <v>6</v>
      </c>
      <c r="F13484" s="51" t="s">
        <v>3601</v>
      </c>
      <c r="G13484" s="51" t="s">
        <v>3602</v>
      </c>
      <c r="H13484" s="51">
        <v>3262</v>
      </c>
      <c r="I13484" s="51" t="s">
        <v>2673</v>
      </c>
      <c r="J13484" s="52">
        <v>6022</v>
      </c>
      <c r="K13484" s="51" t="s">
        <v>47</v>
      </c>
      <c r="L13484" s="51" t="s">
        <v>34</v>
      </c>
      <c r="M13484" s="51">
        <v>0</v>
      </c>
      <c r="N13484" s="51">
        <v>0</v>
      </c>
      <c r="O13484" s="51">
        <v>0</v>
      </c>
      <c r="P13484" s="51">
        <v>0</v>
      </c>
      <c r="Q13484" s="51">
        <v>0</v>
      </c>
      <c r="S13484">
        <f t="shared" ref="S13484" si="24226">SUM(M13484:P13484)/4</f>
        <v>0</v>
      </c>
      <c r="T13484">
        <f t="shared" ref="T13484" si="24227">SUM(Q13485:Q13486)</f>
        <v>2</v>
      </c>
      <c r="U13484">
        <f t="shared" ref="U13484" si="24228">SUM(Q13487:Q13488)</f>
        <v>0</v>
      </c>
      <c r="W13484" t="str">
        <f>IF(T13484=0,$W$22,"")</f>
        <v/>
      </c>
      <c r="Y13484" t="str">
        <f t="shared" ref="Y13484" si="24229">IF(S13484&gt;SUM(T13484+U13484),$Y$22,"")</f>
        <v/>
      </c>
      <c r="AA13484" t="str">
        <f t="shared" ref="AA13484" si="24230">IF(S13484&gt;$AA$13,$AA$22,"")</f>
        <v/>
      </c>
      <c r="AC13484">
        <f t="shared" ref="AC13484" si="24231">A13484</f>
        <v>550821174</v>
      </c>
      <c r="AD13484">
        <f t="shared" ref="AD13484" si="24232">H13484</f>
        <v>3262</v>
      </c>
      <c r="AE13484">
        <f t="shared" ref="AE13484" si="24233">SUM(W13484:AA13484)</f>
        <v>0</v>
      </c>
      <c r="AF13484" s="15">
        <f t="shared" ref="AF13484" si="24234">J13484</f>
        <v>6022</v>
      </c>
    </row>
    <row r="13485" spans="1:32" x14ac:dyDescent="0.2">
      <c r="A13485" s="51">
        <v>550821174</v>
      </c>
      <c r="B13485" s="51" t="s">
        <v>12</v>
      </c>
      <c r="C13485" s="51" t="s">
        <v>31</v>
      </c>
      <c r="D13485" s="51" t="s">
        <v>3603</v>
      </c>
      <c r="E13485" s="51">
        <v>6</v>
      </c>
      <c r="F13485" s="51" t="s">
        <v>3601</v>
      </c>
      <c r="G13485" s="51" t="s">
        <v>3602</v>
      </c>
      <c r="H13485" s="51">
        <v>3262</v>
      </c>
      <c r="I13485" s="51" t="s">
        <v>2673</v>
      </c>
      <c r="J13485" s="52">
        <v>6022</v>
      </c>
      <c r="K13485" s="51" t="s">
        <v>47</v>
      </c>
      <c r="L13485" s="51" t="s">
        <v>35</v>
      </c>
      <c r="M13485" s="51">
        <v>0</v>
      </c>
      <c r="N13485" s="51">
        <v>0</v>
      </c>
      <c r="O13485" s="51">
        <v>0</v>
      </c>
      <c r="P13485" s="51">
        <v>0</v>
      </c>
      <c r="Q13485" s="51">
        <v>2</v>
      </c>
    </row>
    <row r="13486" spans="1:32" x14ac:dyDescent="0.2">
      <c r="A13486" s="51">
        <v>550821174</v>
      </c>
      <c r="B13486" s="51" t="s">
        <v>12</v>
      </c>
      <c r="C13486" s="51" t="s">
        <v>31</v>
      </c>
      <c r="D13486" s="51" t="s">
        <v>3603</v>
      </c>
      <c r="E13486" s="51">
        <v>6</v>
      </c>
      <c r="F13486" s="51" t="s">
        <v>3601</v>
      </c>
      <c r="G13486" s="51" t="s">
        <v>3602</v>
      </c>
      <c r="H13486" s="51">
        <v>3262</v>
      </c>
      <c r="I13486" s="51" t="s">
        <v>2673</v>
      </c>
      <c r="J13486" s="52">
        <v>6022</v>
      </c>
      <c r="K13486" s="51" t="s">
        <v>47</v>
      </c>
      <c r="L13486" s="51" t="s">
        <v>36</v>
      </c>
      <c r="M13486" s="51">
        <v>0</v>
      </c>
      <c r="N13486" s="51">
        <v>0</v>
      </c>
      <c r="O13486" s="51">
        <v>0</v>
      </c>
      <c r="P13486" s="51">
        <v>0</v>
      </c>
      <c r="Q13486" s="51">
        <v>0</v>
      </c>
    </row>
    <row r="13487" spans="1:32" x14ac:dyDescent="0.2">
      <c r="A13487" s="51">
        <v>550821174</v>
      </c>
      <c r="B13487" s="51" t="s">
        <v>12</v>
      </c>
      <c r="C13487" s="51" t="s">
        <v>31</v>
      </c>
      <c r="D13487" s="51" t="s">
        <v>3603</v>
      </c>
      <c r="E13487" s="51">
        <v>6</v>
      </c>
      <c r="F13487" s="51" t="s">
        <v>3601</v>
      </c>
      <c r="G13487" s="51" t="s">
        <v>3602</v>
      </c>
      <c r="H13487" s="51">
        <v>3262</v>
      </c>
      <c r="I13487" s="51" t="s">
        <v>2673</v>
      </c>
      <c r="J13487" s="52">
        <v>6022</v>
      </c>
      <c r="K13487" s="51" t="s">
        <v>47</v>
      </c>
      <c r="L13487" s="51" t="s">
        <v>37</v>
      </c>
      <c r="M13487" s="51">
        <v>0</v>
      </c>
      <c r="N13487" s="51">
        <v>0</v>
      </c>
      <c r="O13487" s="51">
        <v>0</v>
      </c>
      <c r="P13487" s="51">
        <v>0</v>
      </c>
      <c r="Q13487" s="51">
        <v>0</v>
      </c>
    </row>
    <row r="13488" spans="1:32" x14ac:dyDescent="0.2">
      <c r="A13488" s="51">
        <v>550821174</v>
      </c>
      <c r="B13488" s="51" t="s">
        <v>12</v>
      </c>
      <c r="C13488" s="51" t="s">
        <v>31</v>
      </c>
      <c r="D13488" s="51" t="s">
        <v>3603</v>
      </c>
      <c r="E13488" s="51">
        <v>6</v>
      </c>
      <c r="F13488" s="51" t="s">
        <v>3601</v>
      </c>
      <c r="G13488" s="51" t="s">
        <v>3602</v>
      </c>
      <c r="H13488" s="51">
        <v>3262</v>
      </c>
      <c r="I13488" s="51" t="s">
        <v>2673</v>
      </c>
      <c r="J13488" s="52">
        <v>6022</v>
      </c>
      <c r="K13488" s="51" t="s">
        <v>47</v>
      </c>
      <c r="L13488" s="51" t="s">
        <v>38</v>
      </c>
      <c r="M13488" s="51">
        <v>0</v>
      </c>
      <c r="N13488" s="51">
        <v>0</v>
      </c>
      <c r="O13488" s="51">
        <v>0</v>
      </c>
      <c r="P13488" s="51">
        <v>0</v>
      </c>
      <c r="Q13488" s="51">
        <v>0</v>
      </c>
    </row>
    <row r="13489" spans="1:32" x14ac:dyDescent="0.2">
      <c r="A13489" s="51">
        <v>550821174</v>
      </c>
      <c r="B13489" s="51" t="s">
        <v>12</v>
      </c>
      <c r="C13489" s="51" t="s">
        <v>31</v>
      </c>
      <c r="D13489" s="51" t="s">
        <v>3603</v>
      </c>
      <c r="E13489" s="51">
        <v>6</v>
      </c>
      <c r="F13489" s="51" t="s">
        <v>3601</v>
      </c>
      <c r="G13489" s="51" t="s">
        <v>3602</v>
      </c>
      <c r="H13489" s="51">
        <v>3265</v>
      </c>
      <c r="I13489" s="51" t="s">
        <v>2674</v>
      </c>
      <c r="J13489" s="52">
        <v>6041</v>
      </c>
      <c r="K13489" s="51" t="s">
        <v>1118</v>
      </c>
      <c r="L13489" s="51" t="s">
        <v>34</v>
      </c>
      <c r="M13489" s="51">
        <v>0</v>
      </c>
      <c r="N13489" s="51">
        <v>0</v>
      </c>
      <c r="O13489" s="51">
        <v>0</v>
      </c>
      <c r="P13489" s="51">
        <v>0</v>
      </c>
      <c r="Q13489" s="51">
        <v>0</v>
      </c>
      <c r="S13489">
        <f t="shared" ref="S13489" si="24235">SUM(M13489:P13489)/4</f>
        <v>0</v>
      </c>
      <c r="T13489">
        <f t="shared" ref="T13489" si="24236">SUM(Q13490:Q13491)</f>
        <v>2</v>
      </c>
      <c r="U13489">
        <f t="shared" ref="U13489" si="24237">SUM(Q13492:Q13493)</f>
        <v>0</v>
      </c>
      <c r="W13489" t="str">
        <f>IF(T13489=0,$W$22,"")</f>
        <v/>
      </c>
      <c r="Y13489" t="str">
        <f t="shared" ref="Y13489" si="24238">IF(S13489&gt;SUM(T13489+U13489),$Y$22,"")</f>
        <v/>
      </c>
      <c r="AA13489" t="str">
        <f t="shared" ref="AA13489" si="24239">IF(S13489&gt;$AA$13,$AA$22,"")</f>
        <v/>
      </c>
      <c r="AC13489">
        <f t="shared" ref="AC13489" si="24240">A13489</f>
        <v>550821174</v>
      </c>
      <c r="AD13489">
        <f t="shared" ref="AD13489" si="24241">H13489</f>
        <v>3265</v>
      </c>
      <c r="AE13489">
        <f t="shared" ref="AE13489" si="24242">SUM(W13489:AA13489)</f>
        <v>0</v>
      </c>
      <c r="AF13489" s="15">
        <f t="shared" ref="AF13489" si="24243">J13489</f>
        <v>6041</v>
      </c>
    </row>
    <row r="13490" spans="1:32" x14ac:dyDescent="0.2">
      <c r="A13490" s="51">
        <v>550821174</v>
      </c>
      <c r="B13490" s="51" t="s">
        <v>12</v>
      </c>
      <c r="C13490" s="51" t="s">
        <v>31</v>
      </c>
      <c r="D13490" s="51" t="s">
        <v>3603</v>
      </c>
      <c r="E13490" s="51">
        <v>6</v>
      </c>
      <c r="F13490" s="51" t="s">
        <v>3601</v>
      </c>
      <c r="G13490" s="51" t="s">
        <v>3602</v>
      </c>
      <c r="H13490" s="51">
        <v>3265</v>
      </c>
      <c r="I13490" s="51" t="s">
        <v>2674</v>
      </c>
      <c r="J13490" s="52">
        <v>6041</v>
      </c>
      <c r="K13490" s="51" t="s">
        <v>1118</v>
      </c>
      <c r="L13490" s="51" t="s">
        <v>35</v>
      </c>
      <c r="M13490" s="51">
        <v>0</v>
      </c>
      <c r="N13490" s="51">
        <v>0</v>
      </c>
      <c r="O13490" s="51">
        <v>0</v>
      </c>
      <c r="P13490" s="51">
        <v>0</v>
      </c>
      <c r="Q13490" s="51">
        <v>2</v>
      </c>
    </row>
    <row r="13491" spans="1:32" x14ac:dyDescent="0.2">
      <c r="A13491" s="51">
        <v>550821174</v>
      </c>
      <c r="B13491" s="51" t="s">
        <v>12</v>
      </c>
      <c r="C13491" s="51" t="s">
        <v>31</v>
      </c>
      <c r="D13491" s="51" t="s">
        <v>3603</v>
      </c>
      <c r="E13491" s="51">
        <v>6</v>
      </c>
      <c r="F13491" s="51" t="s">
        <v>3601</v>
      </c>
      <c r="G13491" s="51" t="s">
        <v>3602</v>
      </c>
      <c r="H13491" s="51">
        <v>3265</v>
      </c>
      <c r="I13491" s="51" t="s">
        <v>2674</v>
      </c>
      <c r="J13491" s="52">
        <v>6041</v>
      </c>
      <c r="K13491" s="51" t="s">
        <v>1118</v>
      </c>
      <c r="L13491" s="51" t="s">
        <v>36</v>
      </c>
      <c r="M13491" s="51">
        <v>0</v>
      </c>
      <c r="N13491" s="51">
        <v>0</v>
      </c>
      <c r="O13491" s="51">
        <v>0</v>
      </c>
      <c r="P13491" s="51">
        <v>0</v>
      </c>
      <c r="Q13491" s="51">
        <v>0</v>
      </c>
    </row>
    <row r="13492" spans="1:32" x14ac:dyDescent="0.2">
      <c r="A13492" s="51">
        <v>550821174</v>
      </c>
      <c r="B13492" s="51" t="s">
        <v>12</v>
      </c>
      <c r="C13492" s="51" t="s">
        <v>31</v>
      </c>
      <c r="D13492" s="51" t="s">
        <v>3603</v>
      </c>
      <c r="E13492" s="51">
        <v>6</v>
      </c>
      <c r="F13492" s="51" t="s">
        <v>3601</v>
      </c>
      <c r="G13492" s="51" t="s">
        <v>3602</v>
      </c>
      <c r="H13492" s="51">
        <v>3265</v>
      </c>
      <c r="I13492" s="51" t="s">
        <v>2674</v>
      </c>
      <c r="J13492" s="52">
        <v>6041</v>
      </c>
      <c r="K13492" s="51" t="s">
        <v>1118</v>
      </c>
      <c r="L13492" s="51" t="s">
        <v>37</v>
      </c>
      <c r="M13492" s="51">
        <v>0</v>
      </c>
      <c r="N13492" s="51">
        <v>0</v>
      </c>
      <c r="O13492" s="51">
        <v>0</v>
      </c>
      <c r="P13492" s="51">
        <v>0</v>
      </c>
      <c r="Q13492" s="51">
        <v>0</v>
      </c>
    </row>
    <row r="13493" spans="1:32" x14ac:dyDescent="0.2">
      <c r="A13493" s="51">
        <v>550821174</v>
      </c>
      <c r="B13493" s="51" t="s">
        <v>12</v>
      </c>
      <c r="C13493" s="51" t="s">
        <v>31</v>
      </c>
      <c r="D13493" s="51" t="s">
        <v>3603</v>
      </c>
      <c r="E13493" s="51">
        <v>6</v>
      </c>
      <c r="F13493" s="51" t="s">
        <v>3601</v>
      </c>
      <c r="G13493" s="51" t="s">
        <v>3602</v>
      </c>
      <c r="H13493" s="51">
        <v>3265</v>
      </c>
      <c r="I13493" s="51" t="s">
        <v>2674</v>
      </c>
      <c r="J13493" s="52">
        <v>6041</v>
      </c>
      <c r="K13493" s="51" t="s">
        <v>1118</v>
      </c>
      <c r="L13493" s="51" t="s">
        <v>38</v>
      </c>
      <c r="M13493" s="51">
        <v>0</v>
      </c>
      <c r="N13493" s="51">
        <v>0</v>
      </c>
      <c r="O13493" s="51">
        <v>0</v>
      </c>
      <c r="P13493" s="51">
        <v>0</v>
      </c>
      <c r="Q13493" s="51">
        <v>0</v>
      </c>
    </row>
    <row r="13494" spans="1:32" x14ac:dyDescent="0.2">
      <c r="A13494" s="51">
        <v>550821174</v>
      </c>
      <c r="B13494" s="51" t="s">
        <v>12</v>
      </c>
      <c r="C13494" s="51" t="s">
        <v>31</v>
      </c>
      <c r="D13494" s="51" t="s">
        <v>3603</v>
      </c>
      <c r="E13494" s="51">
        <v>6</v>
      </c>
      <c r="F13494" s="51" t="s">
        <v>3601</v>
      </c>
      <c r="G13494" s="51" t="s">
        <v>3602</v>
      </c>
      <c r="H13494" s="51">
        <v>3266</v>
      </c>
      <c r="I13494" s="51" t="s">
        <v>2675</v>
      </c>
      <c r="J13494" s="52">
        <v>6041</v>
      </c>
      <c r="K13494" s="51" t="s">
        <v>1118</v>
      </c>
      <c r="L13494" s="51" t="s">
        <v>34</v>
      </c>
      <c r="M13494" s="51">
        <v>0</v>
      </c>
      <c r="N13494" s="51">
        <v>0</v>
      </c>
      <c r="O13494" s="51">
        <v>0</v>
      </c>
      <c r="P13494" s="51">
        <v>0</v>
      </c>
      <c r="Q13494" s="51">
        <v>0</v>
      </c>
      <c r="S13494">
        <f t="shared" ref="S13494" si="24244">SUM(M13494:P13494)/4</f>
        <v>0</v>
      </c>
      <c r="T13494">
        <f t="shared" ref="T13494" si="24245">SUM(Q13495:Q13496)</f>
        <v>2</v>
      </c>
      <c r="U13494">
        <f t="shared" ref="U13494" si="24246">SUM(Q13497:Q13498)</f>
        <v>0</v>
      </c>
      <c r="W13494" t="str">
        <f>IF(T13494=0,$W$22,"")</f>
        <v/>
      </c>
      <c r="Y13494" t="str">
        <f t="shared" ref="Y13494" si="24247">IF(S13494&gt;SUM(T13494+U13494),$Y$22,"")</f>
        <v/>
      </c>
      <c r="AA13494" t="str">
        <f t="shared" ref="AA13494" si="24248">IF(S13494&gt;$AA$13,$AA$22,"")</f>
        <v/>
      </c>
      <c r="AC13494">
        <f t="shared" ref="AC13494" si="24249">A13494</f>
        <v>550821174</v>
      </c>
      <c r="AD13494">
        <f t="shared" ref="AD13494" si="24250">H13494</f>
        <v>3266</v>
      </c>
      <c r="AE13494">
        <f t="shared" ref="AE13494" si="24251">SUM(W13494:AA13494)</f>
        <v>0</v>
      </c>
      <c r="AF13494" s="15">
        <f t="shared" ref="AF13494" si="24252">J13494</f>
        <v>6041</v>
      </c>
    </row>
    <row r="13495" spans="1:32" x14ac:dyDescent="0.2">
      <c r="A13495" s="51">
        <v>550821174</v>
      </c>
      <c r="B13495" s="51" t="s">
        <v>12</v>
      </c>
      <c r="C13495" s="51" t="s">
        <v>31</v>
      </c>
      <c r="D13495" s="51" t="s">
        <v>3603</v>
      </c>
      <c r="E13495" s="51">
        <v>6</v>
      </c>
      <c r="F13495" s="51" t="s">
        <v>3601</v>
      </c>
      <c r="G13495" s="51" t="s">
        <v>3602</v>
      </c>
      <c r="H13495" s="51">
        <v>3266</v>
      </c>
      <c r="I13495" s="51" t="s">
        <v>2675</v>
      </c>
      <c r="J13495" s="52">
        <v>6041</v>
      </c>
      <c r="K13495" s="51" t="s">
        <v>1118</v>
      </c>
      <c r="L13495" s="51" t="s">
        <v>35</v>
      </c>
      <c r="M13495" s="51">
        <v>0</v>
      </c>
      <c r="N13495" s="51">
        <v>0</v>
      </c>
      <c r="O13495" s="51">
        <v>0</v>
      </c>
      <c r="P13495" s="51">
        <v>0</v>
      </c>
      <c r="Q13495" s="51">
        <v>2</v>
      </c>
    </row>
    <row r="13496" spans="1:32" x14ac:dyDescent="0.2">
      <c r="A13496" s="51">
        <v>550821174</v>
      </c>
      <c r="B13496" s="51" t="s">
        <v>12</v>
      </c>
      <c r="C13496" s="51" t="s">
        <v>31</v>
      </c>
      <c r="D13496" s="51" t="s">
        <v>3603</v>
      </c>
      <c r="E13496" s="51">
        <v>6</v>
      </c>
      <c r="F13496" s="51" t="s">
        <v>3601</v>
      </c>
      <c r="G13496" s="51" t="s">
        <v>3602</v>
      </c>
      <c r="H13496" s="51">
        <v>3266</v>
      </c>
      <c r="I13496" s="51" t="s">
        <v>2675</v>
      </c>
      <c r="J13496" s="52">
        <v>6041</v>
      </c>
      <c r="K13496" s="51" t="s">
        <v>1118</v>
      </c>
      <c r="L13496" s="51" t="s">
        <v>36</v>
      </c>
      <c r="M13496" s="51">
        <v>0</v>
      </c>
      <c r="N13496" s="51">
        <v>0</v>
      </c>
      <c r="O13496" s="51">
        <v>0</v>
      </c>
      <c r="P13496" s="51">
        <v>0</v>
      </c>
      <c r="Q13496" s="51">
        <v>0</v>
      </c>
    </row>
    <row r="13497" spans="1:32" x14ac:dyDescent="0.2">
      <c r="A13497" s="51">
        <v>550821174</v>
      </c>
      <c r="B13497" s="51" t="s">
        <v>12</v>
      </c>
      <c r="C13497" s="51" t="s">
        <v>31</v>
      </c>
      <c r="D13497" s="51" t="s">
        <v>3603</v>
      </c>
      <c r="E13497" s="51">
        <v>6</v>
      </c>
      <c r="F13497" s="51" t="s">
        <v>3601</v>
      </c>
      <c r="G13497" s="51" t="s">
        <v>3602</v>
      </c>
      <c r="H13497" s="51">
        <v>3266</v>
      </c>
      <c r="I13497" s="51" t="s">
        <v>2675</v>
      </c>
      <c r="J13497" s="52">
        <v>6041</v>
      </c>
      <c r="K13497" s="51" t="s">
        <v>1118</v>
      </c>
      <c r="L13497" s="51" t="s">
        <v>37</v>
      </c>
      <c r="M13497" s="51">
        <v>0</v>
      </c>
      <c r="N13497" s="51">
        <v>0</v>
      </c>
      <c r="O13497" s="51">
        <v>0</v>
      </c>
      <c r="P13497" s="51">
        <v>0</v>
      </c>
      <c r="Q13497" s="51">
        <v>0</v>
      </c>
    </row>
    <row r="13498" spans="1:32" x14ac:dyDescent="0.2">
      <c r="A13498" s="51">
        <v>550821174</v>
      </c>
      <c r="B13498" s="51" t="s">
        <v>12</v>
      </c>
      <c r="C13498" s="51" t="s">
        <v>31</v>
      </c>
      <c r="D13498" s="51" t="s">
        <v>3603</v>
      </c>
      <c r="E13498" s="51">
        <v>6</v>
      </c>
      <c r="F13498" s="51" t="s">
        <v>3601</v>
      </c>
      <c r="G13498" s="51" t="s">
        <v>3602</v>
      </c>
      <c r="H13498" s="51">
        <v>3266</v>
      </c>
      <c r="I13498" s="51" t="s">
        <v>2675</v>
      </c>
      <c r="J13498" s="52">
        <v>6041</v>
      </c>
      <c r="K13498" s="51" t="s">
        <v>1118</v>
      </c>
      <c r="L13498" s="51" t="s">
        <v>38</v>
      </c>
      <c r="M13498" s="51">
        <v>0</v>
      </c>
      <c r="N13498" s="51">
        <v>0</v>
      </c>
      <c r="O13498" s="51">
        <v>0</v>
      </c>
      <c r="P13498" s="51">
        <v>0</v>
      </c>
      <c r="Q13498" s="51">
        <v>0</v>
      </c>
    </row>
    <row r="13499" spans="1:32" x14ac:dyDescent="0.2">
      <c r="A13499" s="51">
        <v>550821174</v>
      </c>
      <c r="B13499" s="51" t="s">
        <v>12</v>
      </c>
      <c r="C13499" s="51" t="s">
        <v>31</v>
      </c>
      <c r="D13499" s="51" t="s">
        <v>3603</v>
      </c>
      <c r="E13499" s="51">
        <v>6</v>
      </c>
      <c r="F13499" s="51" t="s">
        <v>3601</v>
      </c>
      <c r="G13499" s="51" t="s">
        <v>3602</v>
      </c>
      <c r="H13499" s="51">
        <v>3267</v>
      </c>
      <c r="I13499" s="51" t="s">
        <v>2676</v>
      </c>
      <c r="J13499" s="52">
        <v>6007</v>
      </c>
      <c r="K13499" s="51" t="s">
        <v>33</v>
      </c>
      <c r="L13499" s="51" t="s">
        <v>34</v>
      </c>
      <c r="M13499" s="51">
        <v>0</v>
      </c>
      <c r="N13499" s="51">
        <v>1</v>
      </c>
      <c r="O13499" s="51">
        <v>0</v>
      </c>
      <c r="P13499" s="51">
        <v>0</v>
      </c>
      <c r="Q13499" s="51">
        <v>0</v>
      </c>
      <c r="S13499">
        <f t="shared" ref="S13499" si="24253">SUM(M13499:P13499)/4</f>
        <v>0.25</v>
      </c>
      <c r="T13499">
        <f t="shared" ref="T13499" si="24254">SUM(Q13500:Q13501)</f>
        <v>1</v>
      </c>
      <c r="U13499">
        <f t="shared" ref="U13499" si="24255">SUM(Q13502:Q13503)</f>
        <v>1</v>
      </c>
      <c r="W13499" t="str">
        <f>IF(T13499=0,$W$22,"")</f>
        <v/>
      </c>
      <c r="Y13499" t="str">
        <f t="shared" ref="Y13499" si="24256">IF(S13499&gt;SUM(T13499+U13499),$Y$22,"")</f>
        <v/>
      </c>
      <c r="AA13499" t="str">
        <f t="shared" ref="AA13499" si="24257">IF(S13499&gt;$AA$13,$AA$22,"")</f>
        <v/>
      </c>
      <c r="AC13499">
        <f t="shared" ref="AC13499" si="24258">A13499</f>
        <v>550821174</v>
      </c>
      <c r="AD13499">
        <f t="shared" ref="AD13499" si="24259">H13499</f>
        <v>3267</v>
      </c>
      <c r="AE13499">
        <f t="shared" ref="AE13499" si="24260">SUM(W13499:AA13499)</f>
        <v>0</v>
      </c>
      <c r="AF13499" s="15">
        <f t="shared" ref="AF13499" si="24261">J13499</f>
        <v>6007</v>
      </c>
    </row>
    <row r="13500" spans="1:32" x14ac:dyDescent="0.2">
      <c r="A13500" s="51">
        <v>550821174</v>
      </c>
      <c r="B13500" s="51" t="s">
        <v>12</v>
      </c>
      <c r="C13500" s="51" t="s">
        <v>31</v>
      </c>
      <c r="D13500" s="51" t="s">
        <v>3603</v>
      </c>
      <c r="E13500" s="51">
        <v>6</v>
      </c>
      <c r="F13500" s="51" t="s">
        <v>3601</v>
      </c>
      <c r="G13500" s="51" t="s">
        <v>3602</v>
      </c>
      <c r="H13500" s="51">
        <v>3267</v>
      </c>
      <c r="I13500" s="51" t="s">
        <v>2676</v>
      </c>
      <c r="J13500" s="52">
        <v>6007</v>
      </c>
      <c r="K13500" s="51" t="s">
        <v>33</v>
      </c>
      <c r="L13500" s="51" t="s">
        <v>35</v>
      </c>
      <c r="M13500" s="51">
        <v>0</v>
      </c>
      <c r="N13500" s="51">
        <v>0</v>
      </c>
      <c r="O13500" s="51">
        <v>0</v>
      </c>
      <c r="P13500" s="51">
        <v>0</v>
      </c>
      <c r="Q13500" s="51">
        <v>1</v>
      </c>
    </row>
    <row r="13501" spans="1:32" x14ac:dyDescent="0.2">
      <c r="A13501" s="51">
        <v>550821174</v>
      </c>
      <c r="B13501" s="51" t="s">
        <v>12</v>
      </c>
      <c r="C13501" s="51" t="s">
        <v>31</v>
      </c>
      <c r="D13501" s="51" t="s">
        <v>3603</v>
      </c>
      <c r="E13501" s="51">
        <v>6</v>
      </c>
      <c r="F13501" s="51" t="s">
        <v>3601</v>
      </c>
      <c r="G13501" s="51" t="s">
        <v>3602</v>
      </c>
      <c r="H13501" s="51">
        <v>3267</v>
      </c>
      <c r="I13501" s="51" t="s">
        <v>2676</v>
      </c>
      <c r="J13501" s="52">
        <v>6007</v>
      </c>
      <c r="K13501" s="51" t="s">
        <v>33</v>
      </c>
      <c r="L13501" s="51" t="s">
        <v>36</v>
      </c>
      <c r="M13501" s="51">
        <v>0</v>
      </c>
      <c r="N13501" s="51">
        <v>0</v>
      </c>
      <c r="O13501" s="51">
        <v>0</v>
      </c>
      <c r="P13501" s="51">
        <v>0</v>
      </c>
      <c r="Q13501" s="51">
        <v>0</v>
      </c>
    </row>
    <row r="13502" spans="1:32" x14ac:dyDescent="0.2">
      <c r="A13502" s="51">
        <v>550821174</v>
      </c>
      <c r="B13502" s="51" t="s">
        <v>12</v>
      </c>
      <c r="C13502" s="51" t="s">
        <v>31</v>
      </c>
      <c r="D13502" s="51" t="s">
        <v>3603</v>
      </c>
      <c r="E13502" s="51">
        <v>6</v>
      </c>
      <c r="F13502" s="51" t="s">
        <v>3601</v>
      </c>
      <c r="G13502" s="51" t="s">
        <v>3602</v>
      </c>
      <c r="H13502" s="51">
        <v>3267</v>
      </c>
      <c r="I13502" s="51" t="s">
        <v>2676</v>
      </c>
      <c r="J13502" s="52">
        <v>6007</v>
      </c>
      <c r="K13502" s="51" t="s">
        <v>33</v>
      </c>
      <c r="L13502" s="51" t="s">
        <v>37</v>
      </c>
      <c r="M13502" s="51">
        <v>0</v>
      </c>
      <c r="N13502" s="51">
        <v>0</v>
      </c>
      <c r="O13502" s="51">
        <v>0</v>
      </c>
      <c r="P13502" s="51">
        <v>0</v>
      </c>
      <c r="Q13502" s="51">
        <v>1</v>
      </c>
    </row>
    <row r="13503" spans="1:32" x14ac:dyDescent="0.2">
      <c r="A13503" s="51">
        <v>550821174</v>
      </c>
      <c r="B13503" s="51" t="s">
        <v>12</v>
      </c>
      <c r="C13503" s="51" t="s">
        <v>31</v>
      </c>
      <c r="D13503" s="51" t="s">
        <v>3603</v>
      </c>
      <c r="E13503" s="51">
        <v>6</v>
      </c>
      <c r="F13503" s="51" t="s">
        <v>3601</v>
      </c>
      <c r="G13503" s="51" t="s">
        <v>3602</v>
      </c>
      <c r="H13503" s="51">
        <v>3267</v>
      </c>
      <c r="I13503" s="51" t="s">
        <v>2676</v>
      </c>
      <c r="J13503" s="52">
        <v>6007</v>
      </c>
      <c r="K13503" s="51" t="s">
        <v>33</v>
      </c>
      <c r="L13503" s="51" t="s">
        <v>38</v>
      </c>
      <c r="M13503" s="51">
        <v>0</v>
      </c>
      <c r="N13503" s="51">
        <v>0</v>
      </c>
      <c r="O13503" s="51">
        <v>0</v>
      </c>
      <c r="P13503" s="51">
        <v>0</v>
      </c>
      <c r="Q13503" s="51">
        <v>0</v>
      </c>
    </row>
    <row r="13504" spans="1:32" x14ac:dyDescent="0.2">
      <c r="A13504" s="51">
        <v>550821174</v>
      </c>
      <c r="B13504" s="51" t="s">
        <v>12</v>
      </c>
      <c r="C13504" s="51" t="s">
        <v>31</v>
      </c>
      <c r="D13504" s="51" t="s">
        <v>3603</v>
      </c>
      <c r="E13504" s="51">
        <v>6</v>
      </c>
      <c r="F13504" s="51" t="s">
        <v>3601</v>
      </c>
      <c r="G13504" s="51" t="s">
        <v>3602</v>
      </c>
      <c r="H13504" s="51">
        <v>3268</v>
      </c>
      <c r="I13504" s="51" t="s">
        <v>2677</v>
      </c>
      <c r="J13504" s="52">
        <v>6022</v>
      </c>
      <c r="K13504" s="51" t="s">
        <v>47</v>
      </c>
      <c r="L13504" s="51" t="s">
        <v>34</v>
      </c>
      <c r="M13504" s="51">
        <v>1</v>
      </c>
      <c r="N13504" s="51">
        <v>0</v>
      </c>
      <c r="O13504" s="51">
        <v>1</v>
      </c>
      <c r="P13504" s="51">
        <v>0</v>
      </c>
      <c r="Q13504" s="51">
        <v>0</v>
      </c>
      <c r="S13504">
        <f t="shared" ref="S13504" si="24262">SUM(M13504:P13504)/4</f>
        <v>0.5</v>
      </c>
      <c r="T13504">
        <f t="shared" ref="T13504" si="24263">SUM(Q13505:Q13506)</f>
        <v>3</v>
      </c>
      <c r="U13504">
        <f t="shared" ref="U13504" si="24264">SUM(Q13507:Q13508)</f>
        <v>0</v>
      </c>
      <c r="W13504" t="str">
        <f>IF(T13504=0,$W$22,"")</f>
        <v/>
      </c>
      <c r="Y13504" t="str">
        <f t="shared" ref="Y13504" si="24265">IF(S13504&gt;SUM(T13504+U13504),$Y$22,"")</f>
        <v/>
      </c>
      <c r="AA13504" t="str">
        <f t="shared" ref="AA13504" si="24266">IF(S13504&gt;$AA$13,$AA$22,"")</f>
        <v/>
      </c>
      <c r="AC13504">
        <f t="shared" ref="AC13504" si="24267">A13504</f>
        <v>550821174</v>
      </c>
      <c r="AD13504">
        <f t="shared" ref="AD13504" si="24268">H13504</f>
        <v>3268</v>
      </c>
      <c r="AE13504">
        <f t="shared" ref="AE13504" si="24269">SUM(W13504:AA13504)</f>
        <v>0</v>
      </c>
      <c r="AF13504" s="15">
        <f t="shared" ref="AF13504" si="24270">J13504</f>
        <v>6022</v>
      </c>
    </row>
    <row r="13505" spans="1:32" x14ac:dyDescent="0.2">
      <c r="A13505" s="51">
        <v>550821174</v>
      </c>
      <c r="B13505" s="51" t="s">
        <v>12</v>
      </c>
      <c r="C13505" s="51" t="s">
        <v>31</v>
      </c>
      <c r="D13505" s="51" t="s">
        <v>3603</v>
      </c>
      <c r="E13505" s="51">
        <v>6</v>
      </c>
      <c r="F13505" s="51" t="s">
        <v>3601</v>
      </c>
      <c r="G13505" s="51" t="s">
        <v>3602</v>
      </c>
      <c r="H13505" s="51">
        <v>3268</v>
      </c>
      <c r="I13505" s="51" t="s">
        <v>2677</v>
      </c>
      <c r="J13505" s="52">
        <v>6022</v>
      </c>
      <c r="K13505" s="51" t="s">
        <v>47</v>
      </c>
      <c r="L13505" s="51" t="s">
        <v>35</v>
      </c>
      <c r="M13505" s="51">
        <v>0</v>
      </c>
      <c r="N13505" s="51">
        <v>0</v>
      </c>
      <c r="O13505" s="51">
        <v>0</v>
      </c>
      <c r="P13505" s="51">
        <v>0</v>
      </c>
      <c r="Q13505" s="51">
        <v>3</v>
      </c>
    </row>
    <row r="13506" spans="1:32" x14ac:dyDescent="0.2">
      <c r="A13506" s="51">
        <v>550821174</v>
      </c>
      <c r="B13506" s="51" t="s">
        <v>12</v>
      </c>
      <c r="C13506" s="51" t="s">
        <v>31</v>
      </c>
      <c r="D13506" s="51" t="s">
        <v>3603</v>
      </c>
      <c r="E13506" s="51">
        <v>6</v>
      </c>
      <c r="F13506" s="51" t="s">
        <v>3601</v>
      </c>
      <c r="G13506" s="51" t="s">
        <v>3602</v>
      </c>
      <c r="H13506" s="51">
        <v>3268</v>
      </c>
      <c r="I13506" s="51" t="s">
        <v>2677</v>
      </c>
      <c r="J13506" s="52">
        <v>6022</v>
      </c>
      <c r="K13506" s="51" t="s">
        <v>47</v>
      </c>
      <c r="L13506" s="51" t="s">
        <v>36</v>
      </c>
      <c r="M13506" s="51">
        <v>0</v>
      </c>
      <c r="N13506" s="51">
        <v>0</v>
      </c>
      <c r="O13506" s="51">
        <v>0</v>
      </c>
      <c r="P13506" s="51">
        <v>0</v>
      </c>
      <c r="Q13506" s="51">
        <v>0</v>
      </c>
    </row>
    <row r="13507" spans="1:32" x14ac:dyDescent="0.2">
      <c r="A13507" s="51">
        <v>550821174</v>
      </c>
      <c r="B13507" s="51" t="s">
        <v>12</v>
      </c>
      <c r="C13507" s="51" t="s">
        <v>31</v>
      </c>
      <c r="D13507" s="51" t="s">
        <v>3603</v>
      </c>
      <c r="E13507" s="51">
        <v>6</v>
      </c>
      <c r="F13507" s="51" t="s">
        <v>3601</v>
      </c>
      <c r="G13507" s="51" t="s">
        <v>3602</v>
      </c>
      <c r="H13507" s="51">
        <v>3268</v>
      </c>
      <c r="I13507" s="51" t="s">
        <v>2677</v>
      </c>
      <c r="J13507" s="52">
        <v>6022</v>
      </c>
      <c r="K13507" s="51" t="s">
        <v>47</v>
      </c>
      <c r="L13507" s="51" t="s">
        <v>37</v>
      </c>
      <c r="M13507" s="51">
        <v>0</v>
      </c>
      <c r="N13507" s="51">
        <v>0</v>
      </c>
      <c r="O13507" s="51">
        <v>0</v>
      </c>
      <c r="P13507" s="51">
        <v>0</v>
      </c>
      <c r="Q13507" s="51">
        <v>0</v>
      </c>
    </row>
    <row r="13508" spans="1:32" x14ac:dyDescent="0.2">
      <c r="A13508" s="51">
        <v>550821174</v>
      </c>
      <c r="B13508" s="51" t="s">
        <v>12</v>
      </c>
      <c r="C13508" s="51" t="s">
        <v>31</v>
      </c>
      <c r="D13508" s="51" t="s">
        <v>3603</v>
      </c>
      <c r="E13508" s="51">
        <v>6</v>
      </c>
      <c r="F13508" s="51" t="s">
        <v>3601</v>
      </c>
      <c r="G13508" s="51" t="s">
        <v>3602</v>
      </c>
      <c r="H13508" s="51">
        <v>3268</v>
      </c>
      <c r="I13508" s="51" t="s">
        <v>2677</v>
      </c>
      <c r="J13508" s="52">
        <v>6022</v>
      </c>
      <c r="K13508" s="51" t="s">
        <v>47</v>
      </c>
      <c r="L13508" s="51" t="s">
        <v>38</v>
      </c>
      <c r="M13508" s="51">
        <v>0</v>
      </c>
      <c r="N13508" s="51">
        <v>0</v>
      </c>
      <c r="O13508" s="51">
        <v>0</v>
      </c>
      <c r="P13508" s="51">
        <v>0</v>
      </c>
      <c r="Q13508" s="51">
        <v>0</v>
      </c>
    </row>
    <row r="13509" spans="1:32" x14ac:dyDescent="0.2">
      <c r="A13509" s="51">
        <v>550821174</v>
      </c>
      <c r="B13509" s="51" t="s">
        <v>12</v>
      </c>
      <c r="C13509" s="51" t="s">
        <v>31</v>
      </c>
      <c r="D13509" s="51" t="s">
        <v>3603</v>
      </c>
      <c r="E13509" s="51">
        <v>6</v>
      </c>
      <c r="F13509" s="51" t="s">
        <v>3601</v>
      </c>
      <c r="G13509" s="51" t="s">
        <v>3602</v>
      </c>
      <c r="H13509" s="51">
        <v>3269</v>
      </c>
      <c r="I13509" s="51" t="s">
        <v>2678</v>
      </c>
      <c r="J13509" s="52">
        <v>6041</v>
      </c>
      <c r="K13509" s="51" t="s">
        <v>1118</v>
      </c>
      <c r="L13509" s="51" t="s">
        <v>34</v>
      </c>
      <c r="M13509" s="51">
        <v>0</v>
      </c>
      <c r="N13509" s="51">
        <v>0</v>
      </c>
      <c r="O13509" s="51">
        <v>0</v>
      </c>
      <c r="P13509" s="51">
        <v>0</v>
      </c>
      <c r="Q13509" s="51">
        <v>0</v>
      </c>
      <c r="S13509">
        <f t="shared" ref="S13509" si="24271">SUM(M13509:P13509)/4</f>
        <v>0</v>
      </c>
      <c r="T13509">
        <f t="shared" ref="T13509" si="24272">SUM(Q13510:Q13511)</f>
        <v>1</v>
      </c>
      <c r="U13509">
        <f t="shared" ref="U13509" si="24273">SUM(Q13512:Q13513)</f>
        <v>0</v>
      </c>
      <c r="W13509" t="str">
        <f>IF(T13509=0,$W$22,"")</f>
        <v/>
      </c>
      <c r="Y13509" t="str">
        <f t="shared" ref="Y13509" si="24274">IF(S13509&gt;SUM(T13509+U13509),$Y$22,"")</f>
        <v/>
      </c>
      <c r="AA13509" t="str">
        <f t="shared" ref="AA13509" si="24275">IF(S13509&gt;$AA$13,$AA$22,"")</f>
        <v/>
      </c>
      <c r="AC13509">
        <f t="shared" ref="AC13509" si="24276">A13509</f>
        <v>550821174</v>
      </c>
      <c r="AD13509">
        <f t="shared" ref="AD13509" si="24277">H13509</f>
        <v>3269</v>
      </c>
      <c r="AE13509">
        <f t="shared" ref="AE13509" si="24278">SUM(W13509:AA13509)</f>
        <v>0</v>
      </c>
      <c r="AF13509" s="15">
        <f t="shared" ref="AF13509" si="24279">J13509</f>
        <v>6041</v>
      </c>
    </row>
    <row r="13510" spans="1:32" x14ac:dyDescent="0.2">
      <c r="A13510" s="51">
        <v>550821174</v>
      </c>
      <c r="B13510" s="51" t="s">
        <v>12</v>
      </c>
      <c r="C13510" s="51" t="s">
        <v>31</v>
      </c>
      <c r="D13510" s="51" t="s">
        <v>3603</v>
      </c>
      <c r="E13510" s="51">
        <v>6</v>
      </c>
      <c r="F13510" s="51" t="s">
        <v>3601</v>
      </c>
      <c r="G13510" s="51" t="s">
        <v>3602</v>
      </c>
      <c r="H13510" s="51">
        <v>3269</v>
      </c>
      <c r="I13510" s="51" t="s">
        <v>2678</v>
      </c>
      <c r="J13510" s="52">
        <v>6041</v>
      </c>
      <c r="K13510" s="51" t="s">
        <v>1118</v>
      </c>
      <c r="L13510" s="51" t="s">
        <v>35</v>
      </c>
      <c r="M13510" s="51">
        <v>0</v>
      </c>
      <c r="N13510" s="51">
        <v>0</v>
      </c>
      <c r="O13510" s="51">
        <v>0</v>
      </c>
      <c r="P13510" s="51">
        <v>0</v>
      </c>
      <c r="Q13510" s="51">
        <v>1</v>
      </c>
    </row>
    <row r="13511" spans="1:32" x14ac:dyDescent="0.2">
      <c r="A13511" s="51">
        <v>550821174</v>
      </c>
      <c r="B13511" s="51" t="s">
        <v>12</v>
      </c>
      <c r="C13511" s="51" t="s">
        <v>31</v>
      </c>
      <c r="D13511" s="51" t="s">
        <v>3603</v>
      </c>
      <c r="E13511" s="51">
        <v>6</v>
      </c>
      <c r="F13511" s="51" t="s">
        <v>3601</v>
      </c>
      <c r="G13511" s="51" t="s">
        <v>3602</v>
      </c>
      <c r="H13511" s="51">
        <v>3269</v>
      </c>
      <c r="I13511" s="51" t="s">
        <v>2678</v>
      </c>
      <c r="J13511" s="52">
        <v>6041</v>
      </c>
      <c r="K13511" s="51" t="s">
        <v>1118</v>
      </c>
      <c r="L13511" s="51" t="s">
        <v>36</v>
      </c>
      <c r="M13511" s="51">
        <v>0</v>
      </c>
      <c r="N13511" s="51">
        <v>0</v>
      </c>
      <c r="O13511" s="51">
        <v>0</v>
      </c>
      <c r="P13511" s="51">
        <v>0</v>
      </c>
      <c r="Q13511" s="51">
        <v>0</v>
      </c>
    </row>
    <row r="13512" spans="1:32" x14ac:dyDescent="0.2">
      <c r="A13512" s="51">
        <v>550821174</v>
      </c>
      <c r="B13512" s="51" t="s">
        <v>12</v>
      </c>
      <c r="C13512" s="51" t="s">
        <v>31</v>
      </c>
      <c r="D13512" s="51" t="s">
        <v>3603</v>
      </c>
      <c r="E13512" s="51">
        <v>6</v>
      </c>
      <c r="F13512" s="51" t="s">
        <v>3601</v>
      </c>
      <c r="G13512" s="51" t="s">
        <v>3602</v>
      </c>
      <c r="H13512" s="51">
        <v>3269</v>
      </c>
      <c r="I13512" s="51" t="s">
        <v>2678</v>
      </c>
      <c r="J13512" s="52">
        <v>6041</v>
      </c>
      <c r="K13512" s="51" t="s">
        <v>1118</v>
      </c>
      <c r="L13512" s="51" t="s">
        <v>37</v>
      </c>
      <c r="M13512" s="51">
        <v>0</v>
      </c>
      <c r="N13512" s="51">
        <v>0</v>
      </c>
      <c r="O13512" s="51">
        <v>0</v>
      </c>
      <c r="P13512" s="51">
        <v>0</v>
      </c>
      <c r="Q13512" s="51">
        <v>0</v>
      </c>
    </row>
    <row r="13513" spans="1:32" x14ac:dyDescent="0.2">
      <c r="A13513" s="51">
        <v>550821174</v>
      </c>
      <c r="B13513" s="51" t="s">
        <v>12</v>
      </c>
      <c r="C13513" s="51" t="s">
        <v>31</v>
      </c>
      <c r="D13513" s="51" t="s">
        <v>3603</v>
      </c>
      <c r="E13513" s="51">
        <v>6</v>
      </c>
      <c r="F13513" s="51" t="s">
        <v>3601</v>
      </c>
      <c r="G13513" s="51" t="s">
        <v>3602</v>
      </c>
      <c r="H13513" s="51">
        <v>3269</v>
      </c>
      <c r="I13513" s="51" t="s">
        <v>2678</v>
      </c>
      <c r="J13513" s="52">
        <v>6041</v>
      </c>
      <c r="K13513" s="51" t="s">
        <v>1118</v>
      </c>
      <c r="L13513" s="51" t="s">
        <v>38</v>
      </c>
      <c r="M13513" s="51">
        <v>0</v>
      </c>
      <c r="N13513" s="51">
        <v>0</v>
      </c>
      <c r="O13513" s="51">
        <v>0</v>
      </c>
      <c r="P13513" s="51">
        <v>0</v>
      </c>
      <c r="Q13513" s="51">
        <v>0</v>
      </c>
    </row>
    <row r="13514" spans="1:32" x14ac:dyDescent="0.2">
      <c r="A13514" s="51">
        <v>550821174</v>
      </c>
      <c r="B13514" s="51" t="s">
        <v>12</v>
      </c>
      <c r="C13514" s="51" t="s">
        <v>31</v>
      </c>
      <c r="D13514" s="51" t="s">
        <v>3603</v>
      </c>
      <c r="E13514" s="51">
        <v>6</v>
      </c>
      <c r="F13514" s="51" t="s">
        <v>3601</v>
      </c>
      <c r="G13514" s="51" t="s">
        <v>3602</v>
      </c>
      <c r="H13514" s="51">
        <v>3270</v>
      </c>
      <c r="I13514" s="51" t="s">
        <v>2679</v>
      </c>
      <c r="J13514" s="52">
        <v>6014</v>
      </c>
      <c r="K13514" s="51" t="s">
        <v>41</v>
      </c>
      <c r="L13514" s="51" t="s">
        <v>34</v>
      </c>
      <c r="M13514" s="51">
        <v>0</v>
      </c>
      <c r="N13514" s="51">
        <v>0</v>
      </c>
      <c r="O13514" s="51">
        <v>0</v>
      </c>
      <c r="P13514" s="51">
        <v>0</v>
      </c>
      <c r="Q13514" s="51">
        <v>0</v>
      </c>
      <c r="S13514">
        <f t="shared" ref="S13514" si="24280">SUM(M13514:P13514)/4</f>
        <v>0</v>
      </c>
      <c r="T13514">
        <f t="shared" ref="T13514" si="24281">SUM(Q13515:Q13516)</f>
        <v>1</v>
      </c>
      <c r="U13514">
        <f t="shared" ref="U13514" si="24282">SUM(Q13517:Q13518)</f>
        <v>0</v>
      </c>
      <c r="W13514" t="str">
        <f>IF(T13514=0,$W$22,"")</f>
        <v/>
      </c>
      <c r="Y13514" t="str">
        <f t="shared" ref="Y13514" si="24283">IF(S13514&gt;SUM(T13514+U13514),$Y$22,"")</f>
        <v/>
      </c>
      <c r="AA13514" t="str">
        <f t="shared" ref="AA13514" si="24284">IF(S13514&gt;$AA$13,$AA$22,"")</f>
        <v/>
      </c>
      <c r="AC13514">
        <f t="shared" ref="AC13514" si="24285">A13514</f>
        <v>550821174</v>
      </c>
      <c r="AD13514">
        <f t="shared" ref="AD13514" si="24286">H13514</f>
        <v>3270</v>
      </c>
      <c r="AE13514">
        <f t="shared" ref="AE13514" si="24287">SUM(W13514:AA13514)</f>
        <v>0</v>
      </c>
      <c r="AF13514" s="15">
        <f t="shared" ref="AF13514" si="24288">J13514</f>
        <v>6014</v>
      </c>
    </row>
    <row r="13515" spans="1:32" x14ac:dyDescent="0.2">
      <c r="A13515" s="51">
        <v>550821174</v>
      </c>
      <c r="B13515" s="51" t="s">
        <v>12</v>
      </c>
      <c r="C13515" s="51" t="s">
        <v>31</v>
      </c>
      <c r="D13515" s="51" t="s">
        <v>3603</v>
      </c>
      <c r="E13515" s="51">
        <v>6</v>
      </c>
      <c r="F13515" s="51" t="s">
        <v>3601</v>
      </c>
      <c r="G13515" s="51" t="s">
        <v>3602</v>
      </c>
      <c r="H13515" s="51">
        <v>3270</v>
      </c>
      <c r="I13515" s="51" t="s">
        <v>2679</v>
      </c>
      <c r="J13515" s="52">
        <v>6014</v>
      </c>
      <c r="K13515" s="51" t="s">
        <v>41</v>
      </c>
      <c r="L13515" s="51" t="s">
        <v>35</v>
      </c>
      <c r="M13515" s="51">
        <v>0</v>
      </c>
      <c r="N13515" s="51">
        <v>0</v>
      </c>
      <c r="O13515" s="51">
        <v>0</v>
      </c>
      <c r="P13515" s="51">
        <v>0</v>
      </c>
      <c r="Q13515" s="51">
        <v>1</v>
      </c>
    </row>
    <row r="13516" spans="1:32" x14ac:dyDescent="0.2">
      <c r="A13516" s="51">
        <v>550821174</v>
      </c>
      <c r="B13516" s="51" t="s">
        <v>12</v>
      </c>
      <c r="C13516" s="51" t="s">
        <v>31</v>
      </c>
      <c r="D13516" s="51" t="s">
        <v>3603</v>
      </c>
      <c r="E13516" s="51">
        <v>6</v>
      </c>
      <c r="F13516" s="51" t="s">
        <v>3601</v>
      </c>
      <c r="G13516" s="51" t="s">
        <v>3602</v>
      </c>
      <c r="H13516" s="51">
        <v>3270</v>
      </c>
      <c r="I13516" s="51" t="s">
        <v>2679</v>
      </c>
      <c r="J13516" s="52">
        <v>6014</v>
      </c>
      <c r="K13516" s="51" t="s">
        <v>41</v>
      </c>
      <c r="L13516" s="51" t="s">
        <v>36</v>
      </c>
      <c r="M13516" s="51">
        <v>0</v>
      </c>
      <c r="N13516" s="51">
        <v>0</v>
      </c>
      <c r="O13516" s="51">
        <v>0</v>
      </c>
      <c r="P13516" s="51">
        <v>0</v>
      </c>
      <c r="Q13516" s="51">
        <v>0</v>
      </c>
    </row>
    <row r="13517" spans="1:32" x14ac:dyDescent="0.2">
      <c r="A13517" s="51">
        <v>550821174</v>
      </c>
      <c r="B13517" s="51" t="s">
        <v>12</v>
      </c>
      <c r="C13517" s="51" t="s">
        <v>31</v>
      </c>
      <c r="D13517" s="51" t="s">
        <v>3603</v>
      </c>
      <c r="E13517" s="51">
        <v>6</v>
      </c>
      <c r="F13517" s="51" t="s">
        <v>3601</v>
      </c>
      <c r="G13517" s="51" t="s">
        <v>3602</v>
      </c>
      <c r="H13517" s="51">
        <v>3270</v>
      </c>
      <c r="I13517" s="51" t="s">
        <v>2679</v>
      </c>
      <c r="J13517" s="52">
        <v>6014</v>
      </c>
      <c r="K13517" s="51" t="s">
        <v>41</v>
      </c>
      <c r="L13517" s="51" t="s">
        <v>37</v>
      </c>
      <c r="M13517" s="51">
        <v>0</v>
      </c>
      <c r="N13517" s="51">
        <v>0</v>
      </c>
      <c r="O13517" s="51">
        <v>0</v>
      </c>
      <c r="P13517" s="51">
        <v>0</v>
      </c>
      <c r="Q13517" s="51">
        <v>0</v>
      </c>
    </row>
    <row r="13518" spans="1:32" x14ac:dyDescent="0.2">
      <c r="A13518" s="51">
        <v>550821174</v>
      </c>
      <c r="B13518" s="51" t="s">
        <v>12</v>
      </c>
      <c r="C13518" s="51" t="s">
        <v>31</v>
      </c>
      <c r="D13518" s="51" t="s">
        <v>3603</v>
      </c>
      <c r="E13518" s="51">
        <v>6</v>
      </c>
      <c r="F13518" s="51" t="s">
        <v>3601</v>
      </c>
      <c r="G13518" s="51" t="s">
        <v>3602</v>
      </c>
      <c r="H13518" s="51">
        <v>3270</v>
      </c>
      <c r="I13518" s="51" t="s">
        <v>2679</v>
      </c>
      <c r="J13518" s="52">
        <v>6014</v>
      </c>
      <c r="K13518" s="51" t="s">
        <v>41</v>
      </c>
      <c r="L13518" s="51" t="s">
        <v>38</v>
      </c>
      <c r="M13518" s="51">
        <v>0</v>
      </c>
      <c r="N13518" s="51">
        <v>0</v>
      </c>
      <c r="O13518" s="51">
        <v>0</v>
      </c>
      <c r="P13518" s="51">
        <v>0</v>
      </c>
      <c r="Q13518" s="51">
        <v>0</v>
      </c>
    </row>
    <row r="13519" spans="1:32" x14ac:dyDescent="0.2">
      <c r="A13519" s="51">
        <v>550821174</v>
      </c>
      <c r="B13519" s="51" t="s">
        <v>12</v>
      </c>
      <c r="C13519" s="51" t="s">
        <v>31</v>
      </c>
      <c r="D13519" s="51" t="s">
        <v>3603</v>
      </c>
      <c r="E13519" s="51">
        <v>6</v>
      </c>
      <c r="F13519" s="51" t="s">
        <v>3601</v>
      </c>
      <c r="G13519" s="51" t="s">
        <v>3602</v>
      </c>
      <c r="H13519" s="51">
        <v>3271</v>
      </c>
      <c r="I13519" s="51" t="s">
        <v>2680</v>
      </c>
      <c r="J13519" s="52">
        <v>6014</v>
      </c>
      <c r="K13519" s="51" t="s">
        <v>41</v>
      </c>
      <c r="L13519" s="51" t="s">
        <v>34</v>
      </c>
      <c r="M13519" s="51">
        <v>0</v>
      </c>
      <c r="N13519" s="51">
        <v>0</v>
      </c>
      <c r="O13519" s="51">
        <v>0</v>
      </c>
      <c r="P13519" s="51">
        <v>0</v>
      </c>
      <c r="Q13519" s="51">
        <v>0</v>
      </c>
      <c r="S13519">
        <f t="shared" ref="S13519" si="24289">SUM(M13519:P13519)/4</f>
        <v>0</v>
      </c>
      <c r="T13519">
        <f t="shared" ref="T13519" si="24290">SUM(Q13520:Q13521)</f>
        <v>2</v>
      </c>
      <c r="U13519">
        <f t="shared" ref="U13519" si="24291">SUM(Q13522:Q13523)</f>
        <v>0</v>
      </c>
      <c r="W13519" t="str">
        <f>IF(T13519=0,$W$22,"")</f>
        <v/>
      </c>
      <c r="Y13519" t="str">
        <f t="shared" ref="Y13519" si="24292">IF(S13519&gt;SUM(T13519+U13519),$Y$22,"")</f>
        <v/>
      </c>
      <c r="AA13519" t="str">
        <f t="shared" ref="AA13519" si="24293">IF(S13519&gt;$AA$13,$AA$22,"")</f>
        <v/>
      </c>
      <c r="AC13519">
        <f t="shared" ref="AC13519" si="24294">A13519</f>
        <v>550821174</v>
      </c>
      <c r="AD13519">
        <f t="shared" ref="AD13519" si="24295">H13519</f>
        <v>3271</v>
      </c>
      <c r="AE13519">
        <f t="shared" ref="AE13519" si="24296">SUM(W13519:AA13519)</f>
        <v>0</v>
      </c>
      <c r="AF13519" s="15">
        <f t="shared" ref="AF13519" si="24297">J13519</f>
        <v>6014</v>
      </c>
    </row>
    <row r="13520" spans="1:32" x14ac:dyDescent="0.2">
      <c r="A13520" s="51">
        <v>550821174</v>
      </c>
      <c r="B13520" s="51" t="s">
        <v>12</v>
      </c>
      <c r="C13520" s="51" t="s">
        <v>31</v>
      </c>
      <c r="D13520" s="51" t="s">
        <v>3603</v>
      </c>
      <c r="E13520" s="51">
        <v>6</v>
      </c>
      <c r="F13520" s="51" t="s">
        <v>3601</v>
      </c>
      <c r="G13520" s="51" t="s">
        <v>3602</v>
      </c>
      <c r="H13520" s="51">
        <v>3271</v>
      </c>
      <c r="I13520" s="51" t="s">
        <v>2680</v>
      </c>
      <c r="J13520" s="52">
        <v>6014</v>
      </c>
      <c r="K13520" s="51" t="s">
        <v>41</v>
      </c>
      <c r="L13520" s="51" t="s">
        <v>35</v>
      </c>
      <c r="M13520" s="51">
        <v>0</v>
      </c>
      <c r="N13520" s="51">
        <v>0</v>
      </c>
      <c r="O13520" s="51">
        <v>0</v>
      </c>
      <c r="P13520" s="51">
        <v>0</v>
      </c>
      <c r="Q13520" s="51">
        <v>2</v>
      </c>
    </row>
    <row r="13521" spans="1:32" x14ac:dyDescent="0.2">
      <c r="A13521" s="51">
        <v>550821174</v>
      </c>
      <c r="B13521" s="51" t="s">
        <v>12</v>
      </c>
      <c r="C13521" s="51" t="s">
        <v>31</v>
      </c>
      <c r="D13521" s="51" t="s">
        <v>3603</v>
      </c>
      <c r="E13521" s="51">
        <v>6</v>
      </c>
      <c r="F13521" s="51" t="s">
        <v>3601</v>
      </c>
      <c r="G13521" s="51" t="s">
        <v>3602</v>
      </c>
      <c r="H13521" s="51">
        <v>3271</v>
      </c>
      <c r="I13521" s="51" t="s">
        <v>2680</v>
      </c>
      <c r="J13521" s="52">
        <v>6014</v>
      </c>
      <c r="K13521" s="51" t="s">
        <v>41</v>
      </c>
      <c r="L13521" s="51" t="s">
        <v>36</v>
      </c>
      <c r="M13521" s="51">
        <v>0</v>
      </c>
      <c r="N13521" s="51">
        <v>0</v>
      </c>
      <c r="O13521" s="51">
        <v>0</v>
      </c>
      <c r="P13521" s="51">
        <v>0</v>
      </c>
      <c r="Q13521" s="51">
        <v>0</v>
      </c>
    </row>
    <row r="13522" spans="1:32" x14ac:dyDescent="0.2">
      <c r="A13522" s="51">
        <v>550821174</v>
      </c>
      <c r="B13522" s="51" t="s">
        <v>12</v>
      </c>
      <c r="C13522" s="51" t="s">
        <v>31</v>
      </c>
      <c r="D13522" s="51" t="s">
        <v>3603</v>
      </c>
      <c r="E13522" s="51">
        <v>6</v>
      </c>
      <c r="F13522" s="51" t="s">
        <v>3601</v>
      </c>
      <c r="G13522" s="51" t="s">
        <v>3602</v>
      </c>
      <c r="H13522" s="51">
        <v>3271</v>
      </c>
      <c r="I13522" s="51" t="s">
        <v>2680</v>
      </c>
      <c r="J13522" s="52">
        <v>6014</v>
      </c>
      <c r="K13522" s="51" t="s">
        <v>41</v>
      </c>
      <c r="L13522" s="51" t="s">
        <v>37</v>
      </c>
      <c r="M13522" s="51">
        <v>0</v>
      </c>
      <c r="N13522" s="51">
        <v>0</v>
      </c>
      <c r="O13522" s="51">
        <v>0</v>
      </c>
      <c r="P13522" s="51">
        <v>0</v>
      </c>
      <c r="Q13522" s="51">
        <v>0</v>
      </c>
    </row>
    <row r="13523" spans="1:32" x14ac:dyDescent="0.2">
      <c r="A13523" s="51">
        <v>550821174</v>
      </c>
      <c r="B13523" s="51" t="s">
        <v>12</v>
      </c>
      <c r="C13523" s="51" t="s">
        <v>31</v>
      </c>
      <c r="D13523" s="51" t="s">
        <v>3603</v>
      </c>
      <c r="E13523" s="51">
        <v>6</v>
      </c>
      <c r="F13523" s="51" t="s">
        <v>3601</v>
      </c>
      <c r="G13523" s="51" t="s">
        <v>3602</v>
      </c>
      <c r="H13523" s="51">
        <v>3271</v>
      </c>
      <c r="I13523" s="51" t="s">
        <v>2680</v>
      </c>
      <c r="J13523" s="52">
        <v>6014</v>
      </c>
      <c r="K13523" s="51" t="s">
        <v>41</v>
      </c>
      <c r="L13523" s="51" t="s">
        <v>38</v>
      </c>
      <c r="M13523" s="51">
        <v>0</v>
      </c>
      <c r="N13523" s="51">
        <v>0</v>
      </c>
      <c r="O13523" s="51">
        <v>0</v>
      </c>
      <c r="P13523" s="51">
        <v>0</v>
      </c>
      <c r="Q13523" s="51">
        <v>0</v>
      </c>
    </row>
    <row r="13524" spans="1:32" x14ac:dyDescent="0.2">
      <c r="A13524" s="51">
        <v>550821174</v>
      </c>
      <c r="B13524" s="51" t="s">
        <v>12</v>
      </c>
      <c r="C13524" s="51" t="s">
        <v>31</v>
      </c>
      <c r="D13524" s="51" t="s">
        <v>3603</v>
      </c>
      <c r="E13524" s="51">
        <v>6</v>
      </c>
      <c r="F13524" s="51" t="s">
        <v>3601</v>
      </c>
      <c r="G13524" s="51" t="s">
        <v>3602</v>
      </c>
      <c r="H13524" s="51">
        <v>3273</v>
      </c>
      <c r="I13524" s="51" t="s">
        <v>2681</v>
      </c>
      <c r="J13524" s="52">
        <v>6007</v>
      </c>
      <c r="K13524" s="51" t="s">
        <v>33</v>
      </c>
      <c r="L13524" s="51" t="s">
        <v>34</v>
      </c>
      <c r="M13524" s="51">
        <v>0</v>
      </c>
      <c r="N13524" s="51">
        <v>0</v>
      </c>
      <c r="O13524" s="51">
        <v>0</v>
      </c>
      <c r="P13524" s="51">
        <v>0</v>
      </c>
      <c r="Q13524" s="51">
        <v>0</v>
      </c>
      <c r="S13524">
        <f t="shared" ref="S13524" si="24298">SUM(M13524:P13524)/4</f>
        <v>0</v>
      </c>
      <c r="T13524">
        <f t="shared" ref="T13524" si="24299">SUM(Q13525:Q13526)</f>
        <v>1</v>
      </c>
      <c r="U13524">
        <f t="shared" ref="U13524" si="24300">SUM(Q13527:Q13528)</f>
        <v>0</v>
      </c>
      <c r="W13524" t="str">
        <f>IF(T13524=0,$W$22,"")</f>
        <v/>
      </c>
      <c r="Y13524" t="str">
        <f t="shared" ref="Y13524" si="24301">IF(S13524&gt;SUM(T13524+U13524),$Y$22,"")</f>
        <v/>
      </c>
      <c r="AA13524" t="str">
        <f t="shared" ref="AA13524" si="24302">IF(S13524&gt;$AA$13,$AA$22,"")</f>
        <v/>
      </c>
      <c r="AC13524">
        <f t="shared" ref="AC13524" si="24303">A13524</f>
        <v>550821174</v>
      </c>
      <c r="AD13524">
        <f t="shared" ref="AD13524" si="24304">H13524</f>
        <v>3273</v>
      </c>
      <c r="AE13524">
        <f t="shared" ref="AE13524" si="24305">SUM(W13524:AA13524)</f>
        <v>0</v>
      </c>
      <c r="AF13524" s="15">
        <f t="shared" ref="AF13524" si="24306">J13524</f>
        <v>6007</v>
      </c>
    </row>
    <row r="13525" spans="1:32" x14ac:dyDescent="0.2">
      <c r="A13525" s="51">
        <v>550821174</v>
      </c>
      <c r="B13525" s="51" t="s">
        <v>12</v>
      </c>
      <c r="C13525" s="51" t="s">
        <v>31</v>
      </c>
      <c r="D13525" s="51" t="s">
        <v>3603</v>
      </c>
      <c r="E13525" s="51">
        <v>6</v>
      </c>
      <c r="F13525" s="51" t="s">
        <v>3601</v>
      </c>
      <c r="G13525" s="51" t="s">
        <v>3602</v>
      </c>
      <c r="H13525" s="51">
        <v>3273</v>
      </c>
      <c r="I13525" s="51" t="s">
        <v>2681</v>
      </c>
      <c r="J13525" s="52">
        <v>6007</v>
      </c>
      <c r="K13525" s="51" t="s">
        <v>33</v>
      </c>
      <c r="L13525" s="51" t="s">
        <v>35</v>
      </c>
      <c r="M13525" s="51">
        <v>0</v>
      </c>
      <c r="N13525" s="51">
        <v>0</v>
      </c>
      <c r="O13525" s="51">
        <v>0</v>
      </c>
      <c r="P13525" s="51">
        <v>0</v>
      </c>
      <c r="Q13525" s="51">
        <v>1</v>
      </c>
    </row>
    <row r="13526" spans="1:32" x14ac:dyDescent="0.2">
      <c r="A13526" s="51">
        <v>550821174</v>
      </c>
      <c r="B13526" s="51" t="s">
        <v>12</v>
      </c>
      <c r="C13526" s="51" t="s">
        <v>31</v>
      </c>
      <c r="D13526" s="51" t="s">
        <v>3603</v>
      </c>
      <c r="E13526" s="51">
        <v>6</v>
      </c>
      <c r="F13526" s="51" t="s">
        <v>3601</v>
      </c>
      <c r="G13526" s="51" t="s">
        <v>3602</v>
      </c>
      <c r="H13526" s="51">
        <v>3273</v>
      </c>
      <c r="I13526" s="51" t="s">
        <v>2681</v>
      </c>
      <c r="J13526" s="52">
        <v>6007</v>
      </c>
      <c r="K13526" s="51" t="s">
        <v>33</v>
      </c>
      <c r="L13526" s="51" t="s">
        <v>36</v>
      </c>
      <c r="M13526" s="51">
        <v>0</v>
      </c>
      <c r="N13526" s="51">
        <v>0</v>
      </c>
      <c r="O13526" s="51">
        <v>0</v>
      </c>
      <c r="P13526" s="51">
        <v>0</v>
      </c>
      <c r="Q13526" s="51">
        <v>0</v>
      </c>
    </row>
    <row r="13527" spans="1:32" x14ac:dyDescent="0.2">
      <c r="A13527" s="51">
        <v>550821174</v>
      </c>
      <c r="B13527" s="51" t="s">
        <v>12</v>
      </c>
      <c r="C13527" s="51" t="s">
        <v>31</v>
      </c>
      <c r="D13527" s="51" t="s">
        <v>3603</v>
      </c>
      <c r="E13527" s="51">
        <v>6</v>
      </c>
      <c r="F13527" s="51" t="s">
        <v>3601</v>
      </c>
      <c r="G13527" s="51" t="s">
        <v>3602</v>
      </c>
      <c r="H13527" s="51">
        <v>3273</v>
      </c>
      <c r="I13527" s="51" t="s">
        <v>2681</v>
      </c>
      <c r="J13527" s="52">
        <v>6007</v>
      </c>
      <c r="K13527" s="51" t="s">
        <v>33</v>
      </c>
      <c r="L13527" s="51" t="s">
        <v>37</v>
      </c>
      <c r="M13527" s="51">
        <v>0</v>
      </c>
      <c r="N13527" s="51">
        <v>0</v>
      </c>
      <c r="O13527" s="51">
        <v>0</v>
      </c>
      <c r="P13527" s="51">
        <v>0</v>
      </c>
      <c r="Q13527" s="51">
        <v>0</v>
      </c>
    </row>
    <row r="13528" spans="1:32" x14ac:dyDescent="0.2">
      <c r="A13528" s="51">
        <v>550821174</v>
      </c>
      <c r="B13528" s="51" t="s">
        <v>12</v>
      </c>
      <c r="C13528" s="51" t="s">
        <v>31</v>
      </c>
      <c r="D13528" s="51" t="s">
        <v>3603</v>
      </c>
      <c r="E13528" s="51">
        <v>6</v>
      </c>
      <c r="F13528" s="51" t="s">
        <v>3601</v>
      </c>
      <c r="G13528" s="51" t="s">
        <v>3602</v>
      </c>
      <c r="H13528" s="51">
        <v>3273</v>
      </c>
      <c r="I13528" s="51" t="s">
        <v>2681</v>
      </c>
      <c r="J13528" s="52">
        <v>6007</v>
      </c>
      <c r="K13528" s="51" t="s">
        <v>33</v>
      </c>
      <c r="L13528" s="51" t="s">
        <v>38</v>
      </c>
      <c r="M13528" s="51">
        <v>0</v>
      </c>
      <c r="N13528" s="51">
        <v>0</v>
      </c>
      <c r="O13528" s="51">
        <v>0</v>
      </c>
      <c r="P13528" s="51">
        <v>0</v>
      </c>
      <c r="Q13528" s="51">
        <v>0</v>
      </c>
    </row>
    <row r="13529" spans="1:32" x14ac:dyDescent="0.2">
      <c r="A13529" s="51">
        <v>550821174</v>
      </c>
      <c r="B13529" s="51" t="s">
        <v>12</v>
      </c>
      <c r="C13529" s="51" t="s">
        <v>31</v>
      </c>
      <c r="D13529" s="51" t="s">
        <v>3603</v>
      </c>
      <c r="E13529" s="51">
        <v>6</v>
      </c>
      <c r="F13529" s="51" t="s">
        <v>3601</v>
      </c>
      <c r="G13529" s="51" t="s">
        <v>3602</v>
      </c>
      <c r="H13529" s="51">
        <v>3274</v>
      </c>
      <c r="I13529" s="51" t="s">
        <v>2682</v>
      </c>
      <c r="J13529" s="52">
        <v>6007</v>
      </c>
      <c r="K13529" s="51" t="s">
        <v>33</v>
      </c>
      <c r="L13529" s="51" t="s">
        <v>34</v>
      </c>
      <c r="M13529" s="51">
        <v>0</v>
      </c>
      <c r="N13529" s="51">
        <v>0</v>
      </c>
      <c r="O13529" s="51">
        <v>0</v>
      </c>
      <c r="P13529" s="51">
        <v>0</v>
      </c>
      <c r="Q13529" s="51">
        <v>0</v>
      </c>
      <c r="S13529">
        <f t="shared" ref="S13529" si="24307">SUM(M13529:P13529)/4</f>
        <v>0</v>
      </c>
      <c r="T13529">
        <f t="shared" ref="T13529" si="24308">SUM(Q13530:Q13531)</f>
        <v>1</v>
      </c>
      <c r="U13529">
        <f t="shared" ref="U13529" si="24309">SUM(Q13532:Q13533)</f>
        <v>0</v>
      </c>
      <c r="W13529" t="str">
        <f>IF(T13529=0,$W$22,"")</f>
        <v/>
      </c>
      <c r="Y13529" t="str">
        <f t="shared" ref="Y13529" si="24310">IF(S13529&gt;SUM(T13529+U13529),$Y$22,"")</f>
        <v/>
      </c>
      <c r="AA13529" t="str">
        <f t="shared" ref="AA13529" si="24311">IF(S13529&gt;$AA$13,$AA$22,"")</f>
        <v/>
      </c>
      <c r="AC13529">
        <f t="shared" ref="AC13529" si="24312">A13529</f>
        <v>550821174</v>
      </c>
      <c r="AD13529">
        <f t="shared" ref="AD13529" si="24313">H13529</f>
        <v>3274</v>
      </c>
      <c r="AE13529">
        <f t="shared" ref="AE13529" si="24314">SUM(W13529:AA13529)</f>
        <v>0</v>
      </c>
      <c r="AF13529" s="15">
        <f t="shared" ref="AF13529" si="24315">J13529</f>
        <v>6007</v>
      </c>
    </row>
    <row r="13530" spans="1:32" x14ac:dyDescent="0.2">
      <c r="A13530" s="51">
        <v>550821174</v>
      </c>
      <c r="B13530" s="51" t="s">
        <v>12</v>
      </c>
      <c r="C13530" s="51" t="s">
        <v>31</v>
      </c>
      <c r="D13530" s="51" t="s">
        <v>3603</v>
      </c>
      <c r="E13530" s="51">
        <v>6</v>
      </c>
      <c r="F13530" s="51" t="s">
        <v>3601</v>
      </c>
      <c r="G13530" s="51" t="s">
        <v>3602</v>
      </c>
      <c r="H13530" s="51">
        <v>3274</v>
      </c>
      <c r="I13530" s="51" t="s">
        <v>2682</v>
      </c>
      <c r="J13530" s="52">
        <v>6007</v>
      </c>
      <c r="K13530" s="51" t="s">
        <v>33</v>
      </c>
      <c r="L13530" s="51" t="s">
        <v>35</v>
      </c>
      <c r="M13530" s="51">
        <v>0</v>
      </c>
      <c r="N13530" s="51">
        <v>0</v>
      </c>
      <c r="O13530" s="51">
        <v>0</v>
      </c>
      <c r="P13530" s="51">
        <v>0</v>
      </c>
      <c r="Q13530" s="51">
        <v>1</v>
      </c>
    </row>
    <row r="13531" spans="1:32" x14ac:dyDescent="0.2">
      <c r="A13531" s="51">
        <v>550821174</v>
      </c>
      <c r="B13531" s="51" t="s">
        <v>12</v>
      </c>
      <c r="C13531" s="51" t="s">
        <v>31</v>
      </c>
      <c r="D13531" s="51" t="s">
        <v>3603</v>
      </c>
      <c r="E13531" s="51">
        <v>6</v>
      </c>
      <c r="F13531" s="51" t="s">
        <v>3601</v>
      </c>
      <c r="G13531" s="51" t="s">
        <v>3602</v>
      </c>
      <c r="H13531" s="51">
        <v>3274</v>
      </c>
      <c r="I13531" s="51" t="s">
        <v>2682</v>
      </c>
      <c r="J13531" s="52">
        <v>6007</v>
      </c>
      <c r="K13531" s="51" t="s">
        <v>33</v>
      </c>
      <c r="L13531" s="51" t="s">
        <v>36</v>
      </c>
      <c r="M13531" s="51">
        <v>0</v>
      </c>
      <c r="N13531" s="51">
        <v>0</v>
      </c>
      <c r="O13531" s="51">
        <v>0</v>
      </c>
      <c r="P13531" s="51">
        <v>0</v>
      </c>
      <c r="Q13531" s="51">
        <v>0</v>
      </c>
    </row>
    <row r="13532" spans="1:32" x14ac:dyDescent="0.2">
      <c r="A13532" s="51">
        <v>550821174</v>
      </c>
      <c r="B13532" s="51" t="s">
        <v>12</v>
      </c>
      <c r="C13532" s="51" t="s">
        <v>31</v>
      </c>
      <c r="D13532" s="51" t="s">
        <v>3603</v>
      </c>
      <c r="E13532" s="51">
        <v>6</v>
      </c>
      <c r="F13532" s="51" t="s">
        <v>3601</v>
      </c>
      <c r="G13532" s="51" t="s">
        <v>3602</v>
      </c>
      <c r="H13532" s="51">
        <v>3274</v>
      </c>
      <c r="I13532" s="51" t="s">
        <v>2682</v>
      </c>
      <c r="J13532" s="52">
        <v>6007</v>
      </c>
      <c r="K13532" s="51" t="s">
        <v>33</v>
      </c>
      <c r="L13532" s="51" t="s">
        <v>37</v>
      </c>
      <c r="M13532" s="51">
        <v>0</v>
      </c>
      <c r="N13532" s="51">
        <v>0</v>
      </c>
      <c r="O13532" s="51">
        <v>0</v>
      </c>
      <c r="P13532" s="51">
        <v>0</v>
      </c>
      <c r="Q13532" s="51">
        <v>0</v>
      </c>
    </row>
    <row r="13533" spans="1:32" x14ac:dyDescent="0.2">
      <c r="A13533" s="51">
        <v>550821174</v>
      </c>
      <c r="B13533" s="51" t="s">
        <v>12</v>
      </c>
      <c r="C13533" s="51" t="s">
        <v>31</v>
      </c>
      <c r="D13533" s="51" t="s">
        <v>3603</v>
      </c>
      <c r="E13533" s="51">
        <v>6</v>
      </c>
      <c r="F13533" s="51" t="s">
        <v>3601</v>
      </c>
      <c r="G13533" s="51" t="s">
        <v>3602</v>
      </c>
      <c r="H13533" s="51">
        <v>3274</v>
      </c>
      <c r="I13533" s="51" t="s">
        <v>2682</v>
      </c>
      <c r="J13533" s="52">
        <v>6007</v>
      </c>
      <c r="K13533" s="51" t="s">
        <v>33</v>
      </c>
      <c r="L13533" s="51" t="s">
        <v>38</v>
      </c>
      <c r="M13533" s="51">
        <v>0</v>
      </c>
      <c r="N13533" s="51">
        <v>0</v>
      </c>
      <c r="O13533" s="51">
        <v>0</v>
      </c>
      <c r="P13533" s="51">
        <v>0</v>
      </c>
      <c r="Q13533" s="51">
        <v>0</v>
      </c>
    </row>
    <row r="13534" spans="1:32" x14ac:dyDescent="0.2">
      <c r="A13534" s="51">
        <v>550821174</v>
      </c>
      <c r="B13534" s="51" t="s">
        <v>12</v>
      </c>
      <c r="C13534" s="51" t="s">
        <v>31</v>
      </c>
      <c r="D13534" s="51" t="s">
        <v>3603</v>
      </c>
      <c r="E13534" s="51">
        <v>6</v>
      </c>
      <c r="F13534" s="51" t="s">
        <v>3601</v>
      </c>
      <c r="G13534" s="51" t="s">
        <v>3602</v>
      </c>
      <c r="H13534" s="51">
        <v>3277</v>
      </c>
      <c r="I13534" s="51" t="s">
        <v>2683</v>
      </c>
      <c r="J13534" s="52">
        <v>6029</v>
      </c>
      <c r="K13534" s="51" t="s">
        <v>567</v>
      </c>
      <c r="L13534" s="51" t="s">
        <v>34</v>
      </c>
      <c r="M13534" s="51">
        <v>0</v>
      </c>
      <c r="N13534" s="51">
        <v>0</v>
      </c>
      <c r="O13534" s="51">
        <v>0</v>
      </c>
      <c r="P13534" s="51">
        <v>0</v>
      </c>
      <c r="Q13534" s="51">
        <v>0</v>
      </c>
      <c r="S13534">
        <f t="shared" ref="S13534" si="24316">SUM(M13534:P13534)/4</f>
        <v>0</v>
      </c>
      <c r="T13534">
        <f t="shared" ref="T13534" si="24317">SUM(Q13535:Q13536)</f>
        <v>1</v>
      </c>
      <c r="U13534">
        <f t="shared" ref="U13534" si="24318">SUM(Q13537:Q13538)</f>
        <v>0</v>
      </c>
      <c r="W13534" t="str">
        <f>IF(T13534=0,$W$22,"")</f>
        <v/>
      </c>
      <c r="Y13534" t="str">
        <f t="shared" ref="Y13534" si="24319">IF(S13534&gt;SUM(T13534+U13534),$Y$22,"")</f>
        <v/>
      </c>
      <c r="AA13534" t="str">
        <f t="shared" ref="AA13534" si="24320">IF(S13534&gt;$AA$13,$AA$22,"")</f>
        <v/>
      </c>
      <c r="AC13534">
        <f t="shared" ref="AC13534" si="24321">A13534</f>
        <v>550821174</v>
      </c>
      <c r="AD13534">
        <f t="shared" ref="AD13534" si="24322">H13534</f>
        <v>3277</v>
      </c>
      <c r="AE13534">
        <f t="shared" ref="AE13534" si="24323">SUM(W13534:AA13534)</f>
        <v>0</v>
      </c>
      <c r="AF13534" s="15">
        <f t="shared" ref="AF13534" si="24324">J13534</f>
        <v>6029</v>
      </c>
    </row>
    <row r="13535" spans="1:32" x14ac:dyDescent="0.2">
      <c r="A13535" s="51">
        <v>550821174</v>
      </c>
      <c r="B13535" s="51" t="s">
        <v>12</v>
      </c>
      <c r="C13535" s="51" t="s">
        <v>31</v>
      </c>
      <c r="D13535" s="51" t="s">
        <v>3603</v>
      </c>
      <c r="E13535" s="51">
        <v>6</v>
      </c>
      <c r="F13535" s="51" t="s">
        <v>3601</v>
      </c>
      <c r="G13535" s="51" t="s">
        <v>3602</v>
      </c>
      <c r="H13535" s="51">
        <v>3277</v>
      </c>
      <c r="I13535" s="51" t="s">
        <v>2683</v>
      </c>
      <c r="J13535" s="52">
        <v>6029</v>
      </c>
      <c r="K13535" s="51" t="s">
        <v>567</v>
      </c>
      <c r="L13535" s="51" t="s">
        <v>35</v>
      </c>
      <c r="M13535" s="51">
        <v>0</v>
      </c>
      <c r="N13535" s="51">
        <v>0</v>
      </c>
      <c r="O13535" s="51">
        <v>0</v>
      </c>
      <c r="P13535" s="51">
        <v>0</v>
      </c>
      <c r="Q13535" s="51">
        <v>1</v>
      </c>
    </row>
    <row r="13536" spans="1:32" x14ac:dyDescent="0.2">
      <c r="A13536" s="51">
        <v>550821174</v>
      </c>
      <c r="B13536" s="51" t="s">
        <v>12</v>
      </c>
      <c r="C13536" s="51" t="s">
        <v>31</v>
      </c>
      <c r="D13536" s="51" t="s">
        <v>3603</v>
      </c>
      <c r="E13536" s="51">
        <v>6</v>
      </c>
      <c r="F13536" s="51" t="s">
        <v>3601</v>
      </c>
      <c r="G13536" s="51" t="s">
        <v>3602</v>
      </c>
      <c r="H13536" s="51">
        <v>3277</v>
      </c>
      <c r="I13536" s="51" t="s">
        <v>2683</v>
      </c>
      <c r="J13536" s="52">
        <v>6029</v>
      </c>
      <c r="K13536" s="51" t="s">
        <v>567</v>
      </c>
      <c r="L13536" s="51" t="s">
        <v>36</v>
      </c>
      <c r="M13536" s="51">
        <v>0</v>
      </c>
      <c r="N13536" s="51">
        <v>0</v>
      </c>
      <c r="O13536" s="51">
        <v>0</v>
      </c>
      <c r="P13536" s="51">
        <v>0</v>
      </c>
      <c r="Q13536" s="51">
        <v>0</v>
      </c>
    </row>
    <row r="13537" spans="1:32" x14ac:dyDescent="0.2">
      <c r="A13537" s="51">
        <v>550821174</v>
      </c>
      <c r="B13537" s="51" t="s">
        <v>12</v>
      </c>
      <c r="C13537" s="51" t="s">
        <v>31</v>
      </c>
      <c r="D13537" s="51" t="s">
        <v>3603</v>
      </c>
      <c r="E13537" s="51">
        <v>6</v>
      </c>
      <c r="F13537" s="51" t="s">
        <v>3601</v>
      </c>
      <c r="G13537" s="51" t="s">
        <v>3602</v>
      </c>
      <c r="H13537" s="51">
        <v>3277</v>
      </c>
      <c r="I13537" s="51" t="s">
        <v>2683</v>
      </c>
      <c r="J13537" s="52">
        <v>6029</v>
      </c>
      <c r="K13537" s="51" t="s">
        <v>567</v>
      </c>
      <c r="L13537" s="51" t="s">
        <v>37</v>
      </c>
      <c r="M13537" s="51">
        <v>0</v>
      </c>
      <c r="N13537" s="51">
        <v>0</v>
      </c>
      <c r="O13537" s="51">
        <v>0</v>
      </c>
      <c r="P13537" s="51">
        <v>0</v>
      </c>
      <c r="Q13537" s="51">
        <v>0</v>
      </c>
    </row>
    <row r="13538" spans="1:32" x14ac:dyDescent="0.2">
      <c r="A13538" s="51">
        <v>550821174</v>
      </c>
      <c r="B13538" s="51" t="s">
        <v>12</v>
      </c>
      <c r="C13538" s="51" t="s">
        <v>31</v>
      </c>
      <c r="D13538" s="51" t="s">
        <v>3603</v>
      </c>
      <c r="E13538" s="51">
        <v>6</v>
      </c>
      <c r="F13538" s="51" t="s">
        <v>3601</v>
      </c>
      <c r="G13538" s="51" t="s">
        <v>3602</v>
      </c>
      <c r="H13538" s="51">
        <v>3277</v>
      </c>
      <c r="I13538" s="51" t="s">
        <v>2683</v>
      </c>
      <c r="J13538" s="52">
        <v>6029</v>
      </c>
      <c r="K13538" s="51" t="s">
        <v>567</v>
      </c>
      <c r="L13538" s="51" t="s">
        <v>38</v>
      </c>
      <c r="M13538" s="51">
        <v>0</v>
      </c>
      <c r="N13538" s="51">
        <v>0</v>
      </c>
      <c r="O13538" s="51">
        <v>0</v>
      </c>
      <c r="P13538" s="51">
        <v>0</v>
      </c>
      <c r="Q13538" s="51">
        <v>0</v>
      </c>
    </row>
    <row r="13539" spans="1:32" x14ac:dyDescent="0.2">
      <c r="A13539" s="51">
        <v>550821174</v>
      </c>
      <c r="B13539" s="51" t="s">
        <v>12</v>
      </c>
      <c r="C13539" s="51" t="s">
        <v>31</v>
      </c>
      <c r="D13539" s="51" t="s">
        <v>3603</v>
      </c>
      <c r="E13539" s="51">
        <v>6</v>
      </c>
      <c r="F13539" s="51" t="s">
        <v>3601</v>
      </c>
      <c r="G13539" s="51" t="s">
        <v>3602</v>
      </c>
      <c r="H13539" s="51">
        <v>3278</v>
      </c>
      <c r="I13539" s="51" t="s">
        <v>2684</v>
      </c>
      <c r="J13539" s="52">
        <v>6007</v>
      </c>
      <c r="K13539" s="51" t="s">
        <v>33</v>
      </c>
      <c r="L13539" s="51" t="s">
        <v>34</v>
      </c>
      <c r="M13539" s="51">
        <v>0</v>
      </c>
      <c r="N13539" s="51">
        <v>0</v>
      </c>
      <c r="O13539" s="51">
        <v>0</v>
      </c>
      <c r="P13539" s="51">
        <v>0</v>
      </c>
      <c r="Q13539" s="51">
        <v>0</v>
      </c>
      <c r="S13539">
        <f t="shared" ref="S13539" si="24325">SUM(M13539:P13539)/4</f>
        <v>0</v>
      </c>
      <c r="T13539">
        <f t="shared" ref="T13539" si="24326">SUM(Q13540:Q13541)</f>
        <v>2</v>
      </c>
      <c r="U13539">
        <f t="shared" ref="U13539" si="24327">SUM(Q13542:Q13543)</f>
        <v>0</v>
      </c>
      <c r="W13539" t="str">
        <f>IF(T13539=0,$W$22,"")</f>
        <v/>
      </c>
      <c r="Y13539" t="str">
        <f t="shared" ref="Y13539" si="24328">IF(S13539&gt;SUM(T13539+U13539),$Y$22,"")</f>
        <v/>
      </c>
      <c r="AA13539" t="str">
        <f t="shared" ref="AA13539" si="24329">IF(S13539&gt;$AA$13,$AA$22,"")</f>
        <v/>
      </c>
      <c r="AC13539">
        <f t="shared" ref="AC13539" si="24330">A13539</f>
        <v>550821174</v>
      </c>
      <c r="AD13539">
        <f t="shared" ref="AD13539" si="24331">H13539</f>
        <v>3278</v>
      </c>
      <c r="AE13539">
        <f t="shared" ref="AE13539" si="24332">SUM(W13539:AA13539)</f>
        <v>0</v>
      </c>
      <c r="AF13539" s="15">
        <f t="shared" ref="AF13539" si="24333">J13539</f>
        <v>6007</v>
      </c>
    </row>
    <row r="13540" spans="1:32" x14ac:dyDescent="0.2">
      <c r="A13540" s="51">
        <v>550821174</v>
      </c>
      <c r="B13540" s="51" t="s">
        <v>12</v>
      </c>
      <c r="C13540" s="51" t="s">
        <v>31</v>
      </c>
      <c r="D13540" s="51" t="s">
        <v>3603</v>
      </c>
      <c r="E13540" s="51">
        <v>6</v>
      </c>
      <c r="F13540" s="51" t="s">
        <v>3601</v>
      </c>
      <c r="G13540" s="51" t="s">
        <v>3602</v>
      </c>
      <c r="H13540" s="51">
        <v>3278</v>
      </c>
      <c r="I13540" s="51" t="s">
        <v>2684</v>
      </c>
      <c r="J13540" s="52">
        <v>6007</v>
      </c>
      <c r="K13540" s="51" t="s">
        <v>33</v>
      </c>
      <c r="L13540" s="51" t="s">
        <v>35</v>
      </c>
      <c r="M13540" s="51">
        <v>0</v>
      </c>
      <c r="N13540" s="51">
        <v>0</v>
      </c>
      <c r="O13540" s="51">
        <v>0</v>
      </c>
      <c r="P13540" s="51">
        <v>0</v>
      </c>
      <c r="Q13540" s="51">
        <v>2</v>
      </c>
    </row>
    <row r="13541" spans="1:32" x14ac:dyDescent="0.2">
      <c r="A13541" s="51">
        <v>550821174</v>
      </c>
      <c r="B13541" s="51" t="s">
        <v>12</v>
      </c>
      <c r="C13541" s="51" t="s">
        <v>31</v>
      </c>
      <c r="D13541" s="51" t="s">
        <v>3603</v>
      </c>
      <c r="E13541" s="51">
        <v>6</v>
      </c>
      <c r="F13541" s="51" t="s">
        <v>3601</v>
      </c>
      <c r="G13541" s="51" t="s">
        <v>3602</v>
      </c>
      <c r="H13541" s="51">
        <v>3278</v>
      </c>
      <c r="I13541" s="51" t="s">
        <v>2684</v>
      </c>
      <c r="J13541" s="52">
        <v>6007</v>
      </c>
      <c r="K13541" s="51" t="s">
        <v>33</v>
      </c>
      <c r="L13541" s="51" t="s">
        <v>36</v>
      </c>
      <c r="M13541" s="51">
        <v>0</v>
      </c>
      <c r="N13541" s="51">
        <v>0</v>
      </c>
      <c r="O13541" s="51">
        <v>0</v>
      </c>
      <c r="P13541" s="51">
        <v>0</v>
      </c>
      <c r="Q13541" s="51">
        <v>0</v>
      </c>
    </row>
    <row r="13542" spans="1:32" x14ac:dyDescent="0.2">
      <c r="A13542" s="51">
        <v>550821174</v>
      </c>
      <c r="B13542" s="51" t="s">
        <v>12</v>
      </c>
      <c r="C13542" s="51" t="s">
        <v>31</v>
      </c>
      <c r="D13542" s="51" t="s">
        <v>3603</v>
      </c>
      <c r="E13542" s="51">
        <v>6</v>
      </c>
      <c r="F13542" s="51" t="s">
        <v>3601</v>
      </c>
      <c r="G13542" s="51" t="s">
        <v>3602</v>
      </c>
      <c r="H13542" s="51">
        <v>3278</v>
      </c>
      <c r="I13542" s="51" t="s">
        <v>2684</v>
      </c>
      <c r="J13542" s="52">
        <v>6007</v>
      </c>
      <c r="K13542" s="51" t="s">
        <v>33</v>
      </c>
      <c r="L13542" s="51" t="s">
        <v>37</v>
      </c>
      <c r="M13542" s="51">
        <v>0</v>
      </c>
      <c r="N13542" s="51">
        <v>0</v>
      </c>
      <c r="O13542" s="51">
        <v>0</v>
      </c>
      <c r="P13542" s="51">
        <v>0</v>
      </c>
      <c r="Q13542" s="51">
        <v>0</v>
      </c>
    </row>
    <row r="13543" spans="1:32" x14ac:dyDescent="0.2">
      <c r="A13543" s="51">
        <v>550821174</v>
      </c>
      <c r="B13543" s="51" t="s">
        <v>12</v>
      </c>
      <c r="C13543" s="51" t="s">
        <v>31</v>
      </c>
      <c r="D13543" s="51" t="s">
        <v>3603</v>
      </c>
      <c r="E13543" s="51">
        <v>6</v>
      </c>
      <c r="F13543" s="51" t="s">
        <v>3601</v>
      </c>
      <c r="G13543" s="51" t="s">
        <v>3602</v>
      </c>
      <c r="H13543" s="51">
        <v>3278</v>
      </c>
      <c r="I13543" s="51" t="s">
        <v>2684</v>
      </c>
      <c r="J13543" s="52">
        <v>6007</v>
      </c>
      <c r="K13543" s="51" t="s">
        <v>33</v>
      </c>
      <c r="L13543" s="51" t="s">
        <v>38</v>
      </c>
      <c r="M13543" s="51">
        <v>0</v>
      </c>
      <c r="N13543" s="51">
        <v>0</v>
      </c>
      <c r="O13543" s="51">
        <v>0</v>
      </c>
      <c r="P13543" s="51">
        <v>0</v>
      </c>
      <c r="Q13543" s="51">
        <v>0</v>
      </c>
    </row>
    <row r="13544" spans="1:32" x14ac:dyDescent="0.2">
      <c r="A13544" s="51">
        <v>550821174</v>
      </c>
      <c r="B13544" s="51" t="s">
        <v>12</v>
      </c>
      <c r="C13544" s="51" t="s">
        <v>31</v>
      </c>
      <c r="D13544" s="51" t="s">
        <v>3603</v>
      </c>
      <c r="E13544" s="51">
        <v>6</v>
      </c>
      <c r="F13544" s="51" t="s">
        <v>3601</v>
      </c>
      <c r="G13544" s="51" t="s">
        <v>3602</v>
      </c>
      <c r="H13544" s="51">
        <v>3279</v>
      </c>
      <c r="I13544" s="51" t="s">
        <v>2685</v>
      </c>
      <c r="J13544" s="52">
        <v>6005</v>
      </c>
      <c r="K13544" s="51" t="s">
        <v>61</v>
      </c>
      <c r="L13544" s="51" t="s">
        <v>34</v>
      </c>
      <c r="M13544" s="51">
        <v>0</v>
      </c>
      <c r="N13544" s="51">
        <v>0</v>
      </c>
      <c r="O13544" s="51">
        <v>1</v>
      </c>
      <c r="P13544" s="51">
        <v>0</v>
      </c>
      <c r="Q13544" s="51">
        <v>0</v>
      </c>
      <c r="S13544">
        <f t="shared" ref="S13544" si="24334">SUM(M13544:P13544)/4</f>
        <v>0.25</v>
      </c>
      <c r="T13544">
        <f t="shared" ref="T13544" si="24335">SUM(Q13545:Q13546)</f>
        <v>0</v>
      </c>
      <c r="U13544">
        <f t="shared" ref="U13544" si="24336">SUM(Q13547:Q13548)</f>
        <v>0</v>
      </c>
      <c r="W13544">
        <f>IF(T13544=0,$W$22,"")</f>
        <v>1</v>
      </c>
      <c r="Y13544">
        <f t="shared" ref="Y13544" si="24337">IF(S13544&gt;SUM(T13544+U13544),$Y$22,"")</f>
        <v>1</v>
      </c>
      <c r="AA13544" t="str">
        <f t="shared" ref="AA13544" si="24338">IF(S13544&gt;$AA$13,$AA$22,"")</f>
        <v/>
      </c>
      <c r="AC13544">
        <f t="shared" ref="AC13544" si="24339">A13544</f>
        <v>550821174</v>
      </c>
      <c r="AD13544">
        <f t="shared" ref="AD13544" si="24340">H13544</f>
        <v>3279</v>
      </c>
      <c r="AE13544">
        <f t="shared" ref="AE13544" si="24341">SUM(W13544:AA13544)</f>
        <v>2</v>
      </c>
      <c r="AF13544" s="15">
        <f t="shared" ref="AF13544" si="24342">J13544</f>
        <v>6005</v>
      </c>
    </row>
    <row r="13545" spans="1:32" x14ac:dyDescent="0.2">
      <c r="A13545" s="51">
        <v>550821174</v>
      </c>
      <c r="B13545" s="51" t="s">
        <v>12</v>
      </c>
      <c r="C13545" s="51" t="s">
        <v>31</v>
      </c>
      <c r="D13545" s="51" t="s">
        <v>3603</v>
      </c>
      <c r="E13545" s="51">
        <v>6</v>
      </c>
      <c r="F13545" s="51" t="s">
        <v>3601</v>
      </c>
      <c r="G13545" s="51" t="s">
        <v>3602</v>
      </c>
      <c r="H13545" s="51">
        <v>3279</v>
      </c>
      <c r="I13545" s="51" t="s">
        <v>2685</v>
      </c>
      <c r="J13545" s="52">
        <v>6005</v>
      </c>
      <c r="K13545" s="51" t="s">
        <v>61</v>
      </c>
      <c r="L13545" s="51" t="s">
        <v>35</v>
      </c>
      <c r="M13545" s="51">
        <v>0</v>
      </c>
      <c r="N13545" s="51">
        <v>0</v>
      </c>
      <c r="O13545" s="51">
        <v>0</v>
      </c>
      <c r="P13545" s="51">
        <v>0</v>
      </c>
      <c r="Q13545" s="51">
        <v>0</v>
      </c>
    </row>
    <row r="13546" spans="1:32" x14ac:dyDescent="0.2">
      <c r="A13546" s="51">
        <v>550821174</v>
      </c>
      <c r="B13546" s="51" t="s">
        <v>12</v>
      </c>
      <c r="C13546" s="51" t="s">
        <v>31</v>
      </c>
      <c r="D13546" s="51" t="s">
        <v>3603</v>
      </c>
      <c r="E13546" s="51">
        <v>6</v>
      </c>
      <c r="F13546" s="51" t="s">
        <v>3601</v>
      </c>
      <c r="G13546" s="51" t="s">
        <v>3602</v>
      </c>
      <c r="H13546" s="51">
        <v>3279</v>
      </c>
      <c r="I13546" s="51" t="s">
        <v>2685</v>
      </c>
      <c r="J13546" s="52">
        <v>6005</v>
      </c>
      <c r="K13546" s="51" t="s">
        <v>61</v>
      </c>
      <c r="L13546" s="51" t="s">
        <v>36</v>
      </c>
      <c r="M13546" s="51">
        <v>0</v>
      </c>
      <c r="N13546" s="51">
        <v>0</v>
      </c>
      <c r="O13546" s="51">
        <v>0</v>
      </c>
      <c r="P13546" s="51">
        <v>0</v>
      </c>
      <c r="Q13546" s="51">
        <v>0</v>
      </c>
    </row>
    <row r="13547" spans="1:32" x14ac:dyDescent="0.2">
      <c r="A13547" s="51">
        <v>550821174</v>
      </c>
      <c r="B13547" s="51" t="s">
        <v>12</v>
      </c>
      <c r="C13547" s="51" t="s">
        <v>31</v>
      </c>
      <c r="D13547" s="51" t="s">
        <v>3603</v>
      </c>
      <c r="E13547" s="51">
        <v>6</v>
      </c>
      <c r="F13547" s="51" t="s">
        <v>3601</v>
      </c>
      <c r="G13547" s="51" t="s">
        <v>3602</v>
      </c>
      <c r="H13547" s="51">
        <v>3279</v>
      </c>
      <c r="I13547" s="51" t="s">
        <v>2685</v>
      </c>
      <c r="J13547" s="52">
        <v>6005</v>
      </c>
      <c r="K13547" s="51" t="s">
        <v>61</v>
      </c>
      <c r="L13547" s="51" t="s">
        <v>37</v>
      </c>
      <c r="M13547" s="51">
        <v>0</v>
      </c>
      <c r="N13547" s="51">
        <v>0</v>
      </c>
      <c r="O13547" s="51">
        <v>0</v>
      </c>
      <c r="P13547" s="51">
        <v>0</v>
      </c>
      <c r="Q13547" s="51">
        <v>0</v>
      </c>
    </row>
    <row r="13548" spans="1:32" x14ac:dyDescent="0.2">
      <c r="A13548" s="51">
        <v>550821174</v>
      </c>
      <c r="B13548" s="51" t="s">
        <v>12</v>
      </c>
      <c r="C13548" s="51" t="s">
        <v>31</v>
      </c>
      <c r="D13548" s="51" t="s">
        <v>3603</v>
      </c>
      <c r="E13548" s="51">
        <v>6</v>
      </c>
      <c r="F13548" s="51" t="s">
        <v>3601</v>
      </c>
      <c r="G13548" s="51" t="s">
        <v>3602</v>
      </c>
      <c r="H13548" s="51">
        <v>3279</v>
      </c>
      <c r="I13548" s="51" t="s">
        <v>2685</v>
      </c>
      <c r="J13548" s="52">
        <v>6005</v>
      </c>
      <c r="K13548" s="51" t="s">
        <v>61</v>
      </c>
      <c r="L13548" s="51" t="s">
        <v>38</v>
      </c>
      <c r="M13548" s="51">
        <v>0</v>
      </c>
      <c r="N13548" s="51">
        <v>0</v>
      </c>
      <c r="O13548" s="51">
        <v>0</v>
      </c>
      <c r="P13548" s="51">
        <v>0</v>
      </c>
      <c r="Q13548" s="51">
        <v>0</v>
      </c>
    </row>
    <row r="13549" spans="1:32" x14ac:dyDescent="0.2">
      <c r="A13549" s="51">
        <v>550821174</v>
      </c>
      <c r="B13549" s="51" t="s">
        <v>12</v>
      </c>
      <c r="C13549" s="51" t="s">
        <v>31</v>
      </c>
      <c r="D13549" s="51" t="s">
        <v>3603</v>
      </c>
      <c r="E13549" s="51">
        <v>6</v>
      </c>
      <c r="F13549" s="51" t="s">
        <v>3601</v>
      </c>
      <c r="G13549" s="51" t="s">
        <v>3602</v>
      </c>
      <c r="H13549" s="51">
        <v>3280</v>
      </c>
      <c r="I13549" s="51" t="s">
        <v>2686</v>
      </c>
      <c r="J13549" s="52">
        <v>6041</v>
      </c>
      <c r="K13549" s="51" t="s">
        <v>1118</v>
      </c>
      <c r="L13549" s="51" t="s">
        <v>34</v>
      </c>
      <c r="M13549" s="51">
        <v>1</v>
      </c>
      <c r="N13549" s="51">
        <v>0</v>
      </c>
      <c r="O13549" s="51">
        <v>0</v>
      </c>
      <c r="P13549" s="51">
        <v>0</v>
      </c>
      <c r="Q13549" s="51">
        <v>0</v>
      </c>
      <c r="S13549">
        <f t="shared" ref="S13549" si="24343">SUM(M13549:P13549)/4</f>
        <v>0.25</v>
      </c>
      <c r="T13549">
        <f t="shared" ref="T13549" si="24344">SUM(Q13550:Q13551)</f>
        <v>2</v>
      </c>
      <c r="U13549">
        <f t="shared" ref="U13549" si="24345">SUM(Q13552:Q13553)</f>
        <v>0</v>
      </c>
      <c r="W13549" t="str">
        <f>IF(T13549=0,$W$22,"")</f>
        <v/>
      </c>
      <c r="Y13549" t="str">
        <f t="shared" ref="Y13549" si="24346">IF(S13549&gt;SUM(T13549+U13549),$Y$22,"")</f>
        <v/>
      </c>
      <c r="AA13549" t="str">
        <f t="shared" ref="AA13549" si="24347">IF(S13549&gt;$AA$13,$AA$22,"")</f>
        <v/>
      </c>
      <c r="AC13549">
        <f t="shared" ref="AC13549" si="24348">A13549</f>
        <v>550821174</v>
      </c>
      <c r="AD13549">
        <f t="shared" ref="AD13549" si="24349">H13549</f>
        <v>3280</v>
      </c>
      <c r="AE13549">
        <f t="shared" ref="AE13549" si="24350">SUM(W13549:AA13549)</f>
        <v>0</v>
      </c>
      <c r="AF13549" s="15">
        <f t="shared" ref="AF13549" si="24351">J13549</f>
        <v>6041</v>
      </c>
    </row>
    <row r="13550" spans="1:32" x14ac:dyDescent="0.2">
      <c r="A13550" s="51">
        <v>550821174</v>
      </c>
      <c r="B13550" s="51" t="s">
        <v>12</v>
      </c>
      <c r="C13550" s="51" t="s">
        <v>31</v>
      </c>
      <c r="D13550" s="51" t="s">
        <v>3603</v>
      </c>
      <c r="E13550" s="51">
        <v>6</v>
      </c>
      <c r="F13550" s="51" t="s">
        <v>3601</v>
      </c>
      <c r="G13550" s="51" t="s">
        <v>3602</v>
      </c>
      <c r="H13550" s="51">
        <v>3280</v>
      </c>
      <c r="I13550" s="51" t="s">
        <v>2686</v>
      </c>
      <c r="J13550" s="52">
        <v>6041</v>
      </c>
      <c r="K13550" s="51" t="s">
        <v>1118</v>
      </c>
      <c r="L13550" s="51" t="s">
        <v>35</v>
      </c>
      <c r="M13550" s="51">
        <v>0</v>
      </c>
      <c r="N13550" s="51">
        <v>0</v>
      </c>
      <c r="O13550" s="51">
        <v>0</v>
      </c>
      <c r="P13550" s="51">
        <v>0</v>
      </c>
      <c r="Q13550" s="51">
        <v>2</v>
      </c>
    </row>
    <row r="13551" spans="1:32" x14ac:dyDescent="0.2">
      <c r="A13551" s="51">
        <v>550821174</v>
      </c>
      <c r="B13551" s="51" t="s">
        <v>12</v>
      </c>
      <c r="C13551" s="51" t="s">
        <v>31</v>
      </c>
      <c r="D13551" s="51" t="s">
        <v>3603</v>
      </c>
      <c r="E13551" s="51">
        <v>6</v>
      </c>
      <c r="F13551" s="51" t="s">
        <v>3601</v>
      </c>
      <c r="G13551" s="51" t="s">
        <v>3602</v>
      </c>
      <c r="H13551" s="51">
        <v>3280</v>
      </c>
      <c r="I13551" s="51" t="s">
        <v>2686</v>
      </c>
      <c r="J13551" s="52">
        <v>6041</v>
      </c>
      <c r="K13551" s="51" t="s">
        <v>1118</v>
      </c>
      <c r="L13551" s="51" t="s">
        <v>36</v>
      </c>
      <c r="M13551" s="51">
        <v>0</v>
      </c>
      <c r="N13551" s="51">
        <v>0</v>
      </c>
      <c r="O13551" s="51">
        <v>0</v>
      </c>
      <c r="P13551" s="51">
        <v>0</v>
      </c>
      <c r="Q13551" s="51">
        <v>0</v>
      </c>
    </row>
    <row r="13552" spans="1:32" x14ac:dyDescent="0.2">
      <c r="A13552" s="51">
        <v>550821174</v>
      </c>
      <c r="B13552" s="51" t="s">
        <v>12</v>
      </c>
      <c r="C13552" s="51" t="s">
        <v>31</v>
      </c>
      <c r="D13552" s="51" t="s">
        <v>3603</v>
      </c>
      <c r="E13552" s="51">
        <v>6</v>
      </c>
      <c r="F13552" s="51" t="s">
        <v>3601</v>
      </c>
      <c r="G13552" s="51" t="s">
        <v>3602</v>
      </c>
      <c r="H13552" s="51">
        <v>3280</v>
      </c>
      <c r="I13552" s="51" t="s">
        <v>2686</v>
      </c>
      <c r="J13552" s="52">
        <v>6041</v>
      </c>
      <c r="K13552" s="51" t="s">
        <v>1118</v>
      </c>
      <c r="L13552" s="51" t="s">
        <v>37</v>
      </c>
      <c r="M13552" s="51">
        <v>0</v>
      </c>
      <c r="N13552" s="51">
        <v>0</v>
      </c>
      <c r="O13552" s="51">
        <v>0</v>
      </c>
      <c r="P13552" s="51">
        <v>0</v>
      </c>
      <c r="Q13552" s="51">
        <v>0</v>
      </c>
    </row>
    <row r="13553" spans="1:32" x14ac:dyDescent="0.2">
      <c r="A13553" s="51">
        <v>550821174</v>
      </c>
      <c r="B13553" s="51" t="s">
        <v>12</v>
      </c>
      <c r="C13553" s="51" t="s">
        <v>31</v>
      </c>
      <c r="D13553" s="51" t="s">
        <v>3603</v>
      </c>
      <c r="E13553" s="51">
        <v>6</v>
      </c>
      <c r="F13553" s="51" t="s">
        <v>3601</v>
      </c>
      <c r="G13553" s="51" t="s">
        <v>3602</v>
      </c>
      <c r="H13553" s="51">
        <v>3280</v>
      </c>
      <c r="I13553" s="51" t="s">
        <v>2686</v>
      </c>
      <c r="J13553" s="52">
        <v>6041</v>
      </c>
      <c r="K13553" s="51" t="s">
        <v>1118</v>
      </c>
      <c r="L13553" s="51" t="s">
        <v>38</v>
      </c>
      <c r="M13553" s="51">
        <v>0</v>
      </c>
      <c r="N13553" s="51">
        <v>0</v>
      </c>
      <c r="O13553" s="51">
        <v>0</v>
      </c>
      <c r="P13553" s="51">
        <v>0</v>
      </c>
      <c r="Q13553" s="51">
        <v>0</v>
      </c>
    </row>
    <row r="13554" spans="1:32" x14ac:dyDescent="0.2">
      <c r="A13554" s="51">
        <v>550821174</v>
      </c>
      <c r="B13554" s="51" t="s">
        <v>12</v>
      </c>
      <c r="C13554" s="51" t="s">
        <v>31</v>
      </c>
      <c r="D13554" s="51" t="s">
        <v>3603</v>
      </c>
      <c r="E13554" s="51">
        <v>6</v>
      </c>
      <c r="F13554" s="51" t="s">
        <v>3601</v>
      </c>
      <c r="G13554" s="51" t="s">
        <v>3602</v>
      </c>
      <c r="H13554" s="51">
        <v>3281</v>
      </c>
      <c r="I13554" s="51" t="s">
        <v>2687</v>
      </c>
      <c r="J13554" s="52">
        <v>6041</v>
      </c>
      <c r="K13554" s="51" t="s">
        <v>1118</v>
      </c>
      <c r="L13554" s="51" t="s">
        <v>34</v>
      </c>
      <c r="M13554" s="51">
        <v>0</v>
      </c>
      <c r="N13554" s="51">
        <v>0</v>
      </c>
      <c r="O13554" s="51">
        <v>1</v>
      </c>
      <c r="P13554" s="51">
        <v>0</v>
      </c>
      <c r="Q13554" s="51">
        <v>0</v>
      </c>
      <c r="S13554">
        <f t="shared" ref="S13554" si="24352">SUM(M13554:P13554)/4</f>
        <v>0.25</v>
      </c>
      <c r="T13554">
        <f t="shared" ref="T13554" si="24353">SUM(Q13555:Q13556)</f>
        <v>2</v>
      </c>
      <c r="U13554">
        <f t="shared" ref="U13554" si="24354">SUM(Q13557:Q13558)</f>
        <v>0</v>
      </c>
      <c r="W13554" t="str">
        <f>IF(T13554=0,$W$22,"")</f>
        <v/>
      </c>
      <c r="Y13554" t="str">
        <f t="shared" ref="Y13554" si="24355">IF(S13554&gt;SUM(T13554+U13554),$Y$22,"")</f>
        <v/>
      </c>
      <c r="AA13554" t="str">
        <f t="shared" ref="AA13554" si="24356">IF(S13554&gt;$AA$13,$AA$22,"")</f>
        <v/>
      </c>
      <c r="AC13554">
        <f t="shared" ref="AC13554" si="24357">A13554</f>
        <v>550821174</v>
      </c>
      <c r="AD13554">
        <f t="shared" ref="AD13554" si="24358">H13554</f>
        <v>3281</v>
      </c>
      <c r="AE13554">
        <f t="shared" ref="AE13554" si="24359">SUM(W13554:AA13554)</f>
        <v>0</v>
      </c>
      <c r="AF13554" s="15">
        <f t="shared" ref="AF13554" si="24360">J13554</f>
        <v>6041</v>
      </c>
    </row>
    <row r="13555" spans="1:32" x14ac:dyDescent="0.2">
      <c r="A13555" s="51">
        <v>550821174</v>
      </c>
      <c r="B13555" s="51" t="s">
        <v>12</v>
      </c>
      <c r="C13555" s="51" t="s">
        <v>31</v>
      </c>
      <c r="D13555" s="51" t="s">
        <v>3603</v>
      </c>
      <c r="E13555" s="51">
        <v>6</v>
      </c>
      <c r="F13555" s="51" t="s">
        <v>3601</v>
      </c>
      <c r="G13555" s="51" t="s">
        <v>3602</v>
      </c>
      <c r="H13555" s="51">
        <v>3281</v>
      </c>
      <c r="I13555" s="51" t="s">
        <v>2687</v>
      </c>
      <c r="J13555" s="52">
        <v>6041</v>
      </c>
      <c r="K13555" s="51" t="s">
        <v>1118</v>
      </c>
      <c r="L13555" s="51" t="s">
        <v>35</v>
      </c>
      <c r="M13555" s="51">
        <v>0</v>
      </c>
      <c r="N13555" s="51">
        <v>0</v>
      </c>
      <c r="O13555" s="51">
        <v>0</v>
      </c>
      <c r="P13555" s="51">
        <v>0</v>
      </c>
      <c r="Q13555" s="51">
        <v>2</v>
      </c>
    </row>
    <row r="13556" spans="1:32" x14ac:dyDescent="0.2">
      <c r="A13556" s="51">
        <v>550821174</v>
      </c>
      <c r="B13556" s="51" t="s">
        <v>12</v>
      </c>
      <c r="C13556" s="51" t="s">
        <v>31</v>
      </c>
      <c r="D13556" s="51" t="s">
        <v>3603</v>
      </c>
      <c r="E13556" s="51">
        <v>6</v>
      </c>
      <c r="F13556" s="51" t="s">
        <v>3601</v>
      </c>
      <c r="G13556" s="51" t="s">
        <v>3602</v>
      </c>
      <c r="H13556" s="51">
        <v>3281</v>
      </c>
      <c r="I13556" s="51" t="s">
        <v>2687</v>
      </c>
      <c r="J13556" s="52">
        <v>6041</v>
      </c>
      <c r="K13556" s="51" t="s">
        <v>1118</v>
      </c>
      <c r="L13556" s="51" t="s">
        <v>36</v>
      </c>
      <c r="M13556" s="51">
        <v>0</v>
      </c>
      <c r="N13556" s="51">
        <v>0</v>
      </c>
      <c r="O13556" s="51">
        <v>0</v>
      </c>
      <c r="P13556" s="51">
        <v>0</v>
      </c>
      <c r="Q13556" s="51">
        <v>0</v>
      </c>
    </row>
    <row r="13557" spans="1:32" x14ac:dyDescent="0.2">
      <c r="A13557" s="51">
        <v>550821174</v>
      </c>
      <c r="B13557" s="51" t="s">
        <v>12</v>
      </c>
      <c r="C13557" s="51" t="s">
        <v>31</v>
      </c>
      <c r="D13557" s="51" t="s">
        <v>3603</v>
      </c>
      <c r="E13557" s="51">
        <v>6</v>
      </c>
      <c r="F13557" s="51" t="s">
        <v>3601</v>
      </c>
      <c r="G13557" s="51" t="s">
        <v>3602</v>
      </c>
      <c r="H13557" s="51">
        <v>3281</v>
      </c>
      <c r="I13557" s="51" t="s">
        <v>2687</v>
      </c>
      <c r="J13557" s="52">
        <v>6041</v>
      </c>
      <c r="K13557" s="51" t="s">
        <v>1118</v>
      </c>
      <c r="L13557" s="51" t="s">
        <v>37</v>
      </c>
      <c r="M13557" s="51">
        <v>0</v>
      </c>
      <c r="N13557" s="51">
        <v>0</v>
      </c>
      <c r="O13557" s="51">
        <v>0</v>
      </c>
      <c r="P13557" s="51">
        <v>0</v>
      </c>
      <c r="Q13557" s="51">
        <v>0</v>
      </c>
    </row>
    <row r="13558" spans="1:32" x14ac:dyDescent="0.2">
      <c r="A13558" s="51">
        <v>550821174</v>
      </c>
      <c r="B13558" s="51" t="s">
        <v>12</v>
      </c>
      <c r="C13558" s="51" t="s">
        <v>31</v>
      </c>
      <c r="D13558" s="51" t="s">
        <v>3603</v>
      </c>
      <c r="E13558" s="51">
        <v>6</v>
      </c>
      <c r="F13558" s="51" t="s">
        <v>3601</v>
      </c>
      <c r="G13558" s="51" t="s">
        <v>3602</v>
      </c>
      <c r="H13558" s="51">
        <v>3281</v>
      </c>
      <c r="I13558" s="51" t="s">
        <v>2687</v>
      </c>
      <c r="J13558" s="52">
        <v>6041</v>
      </c>
      <c r="K13558" s="51" t="s">
        <v>1118</v>
      </c>
      <c r="L13558" s="51" t="s">
        <v>38</v>
      </c>
      <c r="M13558" s="51">
        <v>0</v>
      </c>
      <c r="N13558" s="51">
        <v>0</v>
      </c>
      <c r="O13558" s="51">
        <v>0</v>
      </c>
      <c r="P13558" s="51">
        <v>0</v>
      </c>
      <c r="Q13558" s="51">
        <v>0</v>
      </c>
    </row>
    <row r="13559" spans="1:32" x14ac:dyDescent="0.2">
      <c r="A13559" s="51">
        <v>550821174</v>
      </c>
      <c r="B13559" s="51" t="s">
        <v>12</v>
      </c>
      <c r="C13559" s="51" t="s">
        <v>31</v>
      </c>
      <c r="D13559" s="51" t="s">
        <v>3603</v>
      </c>
      <c r="E13559" s="51">
        <v>6</v>
      </c>
      <c r="F13559" s="51" t="s">
        <v>3601</v>
      </c>
      <c r="G13559" s="51" t="s">
        <v>3602</v>
      </c>
      <c r="H13559" s="51">
        <v>3282</v>
      </c>
      <c r="I13559" s="51" t="s">
        <v>2688</v>
      </c>
      <c r="J13559" s="52">
        <v>6022</v>
      </c>
      <c r="K13559" s="51" t="s">
        <v>47</v>
      </c>
      <c r="L13559" s="51" t="s">
        <v>34</v>
      </c>
      <c r="M13559" s="51">
        <v>0</v>
      </c>
      <c r="N13559" s="51">
        <v>0</v>
      </c>
      <c r="O13559" s="51">
        <v>0</v>
      </c>
      <c r="P13559" s="51">
        <v>0</v>
      </c>
      <c r="Q13559" s="51">
        <v>0</v>
      </c>
      <c r="S13559">
        <f t="shared" ref="S13559" si="24361">SUM(M13559:P13559)/4</f>
        <v>0</v>
      </c>
      <c r="T13559">
        <f t="shared" ref="T13559" si="24362">SUM(Q13560:Q13561)</f>
        <v>2</v>
      </c>
      <c r="U13559">
        <f t="shared" ref="U13559" si="24363">SUM(Q13562:Q13563)</f>
        <v>0</v>
      </c>
      <c r="W13559" t="str">
        <f>IF(T13559=0,$W$22,"")</f>
        <v/>
      </c>
      <c r="Y13559" t="str">
        <f t="shared" ref="Y13559" si="24364">IF(S13559&gt;SUM(T13559+U13559),$Y$22,"")</f>
        <v/>
      </c>
      <c r="AA13559" t="str">
        <f t="shared" ref="AA13559" si="24365">IF(S13559&gt;$AA$13,$AA$22,"")</f>
        <v/>
      </c>
      <c r="AC13559">
        <f t="shared" ref="AC13559" si="24366">A13559</f>
        <v>550821174</v>
      </c>
      <c r="AD13559">
        <f t="shared" ref="AD13559" si="24367">H13559</f>
        <v>3282</v>
      </c>
      <c r="AE13559">
        <f t="shared" ref="AE13559" si="24368">SUM(W13559:AA13559)</f>
        <v>0</v>
      </c>
      <c r="AF13559" s="15">
        <f t="shared" ref="AF13559" si="24369">J13559</f>
        <v>6022</v>
      </c>
    </row>
    <row r="13560" spans="1:32" x14ac:dyDescent="0.2">
      <c r="A13560" s="51">
        <v>550821174</v>
      </c>
      <c r="B13560" s="51" t="s">
        <v>12</v>
      </c>
      <c r="C13560" s="51" t="s">
        <v>31</v>
      </c>
      <c r="D13560" s="51" t="s">
        <v>3603</v>
      </c>
      <c r="E13560" s="51">
        <v>6</v>
      </c>
      <c r="F13560" s="51" t="s">
        <v>3601</v>
      </c>
      <c r="G13560" s="51" t="s">
        <v>3602</v>
      </c>
      <c r="H13560" s="51">
        <v>3282</v>
      </c>
      <c r="I13560" s="51" t="s">
        <v>2688</v>
      </c>
      <c r="J13560" s="52">
        <v>6022</v>
      </c>
      <c r="K13560" s="51" t="s">
        <v>47</v>
      </c>
      <c r="L13560" s="51" t="s">
        <v>35</v>
      </c>
      <c r="M13560" s="51">
        <v>0</v>
      </c>
      <c r="N13560" s="51">
        <v>0</v>
      </c>
      <c r="O13560" s="51">
        <v>0</v>
      </c>
      <c r="P13560" s="51">
        <v>0</v>
      </c>
      <c r="Q13560" s="51">
        <v>2</v>
      </c>
    </row>
    <row r="13561" spans="1:32" x14ac:dyDescent="0.2">
      <c r="A13561" s="51">
        <v>550821174</v>
      </c>
      <c r="B13561" s="51" t="s">
        <v>12</v>
      </c>
      <c r="C13561" s="51" t="s">
        <v>31</v>
      </c>
      <c r="D13561" s="51" t="s">
        <v>3603</v>
      </c>
      <c r="E13561" s="51">
        <v>6</v>
      </c>
      <c r="F13561" s="51" t="s">
        <v>3601</v>
      </c>
      <c r="G13561" s="51" t="s">
        <v>3602</v>
      </c>
      <c r="H13561" s="51">
        <v>3282</v>
      </c>
      <c r="I13561" s="51" t="s">
        <v>2688</v>
      </c>
      <c r="J13561" s="52">
        <v>6022</v>
      </c>
      <c r="K13561" s="51" t="s">
        <v>47</v>
      </c>
      <c r="L13561" s="51" t="s">
        <v>36</v>
      </c>
      <c r="M13561" s="51">
        <v>0</v>
      </c>
      <c r="N13561" s="51">
        <v>0</v>
      </c>
      <c r="O13561" s="51">
        <v>0</v>
      </c>
      <c r="P13561" s="51">
        <v>0</v>
      </c>
      <c r="Q13561" s="51">
        <v>0</v>
      </c>
    </row>
    <row r="13562" spans="1:32" x14ac:dyDescent="0.2">
      <c r="A13562" s="51">
        <v>550821174</v>
      </c>
      <c r="B13562" s="51" t="s">
        <v>12</v>
      </c>
      <c r="C13562" s="51" t="s">
        <v>31</v>
      </c>
      <c r="D13562" s="51" t="s">
        <v>3603</v>
      </c>
      <c r="E13562" s="51">
        <v>6</v>
      </c>
      <c r="F13562" s="51" t="s">
        <v>3601</v>
      </c>
      <c r="G13562" s="51" t="s">
        <v>3602</v>
      </c>
      <c r="H13562" s="51">
        <v>3282</v>
      </c>
      <c r="I13562" s="51" t="s">
        <v>2688</v>
      </c>
      <c r="J13562" s="52">
        <v>6022</v>
      </c>
      <c r="K13562" s="51" t="s">
        <v>47</v>
      </c>
      <c r="L13562" s="51" t="s">
        <v>37</v>
      </c>
      <c r="M13562" s="51">
        <v>0</v>
      </c>
      <c r="N13562" s="51">
        <v>0</v>
      </c>
      <c r="O13562" s="51">
        <v>0</v>
      </c>
      <c r="P13562" s="51">
        <v>0</v>
      </c>
      <c r="Q13562" s="51">
        <v>0</v>
      </c>
    </row>
    <row r="13563" spans="1:32" x14ac:dyDescent="0.2">
      <c r="A13563" s="51">
        <v>550821174</v>
      </c>
      <c r="B13563" s="51" t="s">
        <v>12</v>
      </c>
      <c r="C13563" s="51" t="s">
        <v>31</v>
      </c>
      <c r="D13563" s="51" t="s">
        <v>3603</v>
      </c>
      <c r="E13563" s="51">
        <v>6</v>
      </c>
      <c r="F13563" s="51" t="s">
        <v>3601</v>
      </c>
      <c r="G13563" s="51" t="s">
        <v>3602</v>
      </c>
      <c r="H13563" s="51">
        <v>3282</v>
      </c>
      <c r="I13563" s="51" t="s">
        <v>2688</v>
      </c>
      <c r="J13563" s="52">
        <v>6022</v>
      </c>
      <c r="K13563" s="51" t="s">
        <v>47</v>
      </c>
      <c r="L13563" s="51" t="s">
        <v>38</v>
      </c>
      <c r="M13563" s="51">
        <v>0</v>
      </c>
      <c r="N13563" s="51">
        <v>0</v>
      </c>
      <c r="O13563" s="51">
        <v>0</v>
      </c>
      <c r="P13563" s="51">
        <v>0</v>
      </c>
      <c r="Q13563" s="51">
        <v>0</v>
      </c>
    </row>
    <row r="13564" spans="1:32" x14ac:dyDescent="0.2">
      <c r="A13564" s="51">
        <v>550821174</v>
      </c>
      <c r="B13564" s="51" t="s">
        <v>12</v>
      </c>
      <c r="C13564" s="51" t="s">
        <v>31</v>
      </c>
      <c r="D13564" s="51" t="s">
        <v>3603</v>
      </c>
      <c r="E13564" s="51">
        <v>6</v>
      </c>
      <c r="F13564" s="51" t="s">
        <v>3601</v>
      </c>
      <c r="G13564" s="51" t="s">
        <v>3602</v>
      </c>
      <c r="H13564" s="51">
        <v>3283</v>
      </c>
      <c r="I13564" s="51" t="s">
        <v>2689</v>
      </c>
      <c r="J13564" s="52">
        <v>6007</v>
      </c>
      <c r="K13564" s="51" t="s">
        <v>33</v>
      </c>
      <c r="L13564" s="51" t="s">
        <v>34</v>
      </c>
      <c r="M13564" s="51">
        <v>0</v>
      </c>
      <c r="N13564" s="51">
        <v>0</v>
      </c>
      <c r="O13564" s="51">
        <v>0</v>
      </c>
      <c r="P13564" s="51">
        <v>0</v>
      </c>
      <c r="Q13564" s="51">
        <v>0</v>
      </c>
      <c r="S13564">
        <f t="shared" ref="S13564" si="24370">SUM(M13564:P13564)/4</f>
        <v>0</v>
      </c>
      <c r="T13564">
        <f t="shared" ref="T13564" si="24371">SUM(Q13565:Q13566)</f>
        <v>2</v>
      </c>
      <c r="U13564">
        <f t="shared" ref="U13564" si="24372">SUM(Q13567:Q13568)</f>
        <v>0</v>
      </c>
      <c r="W13564" t="str">
        <f>IF(T13564=0,$W$22,"")</f>
        <v/>
      </c>
      <c r="Y13564" t="str">
        <f t="shared" ref="Y13564" si="24373">IF(S13564&gt;SUM(T13564+U13564),$Y$22,"")</f>
        <v/>
      </c>
      <c r="AA13564" t="str">
        <f t="shared" ref="AA13564" si="24374">IF(S13564&gt;$AA$13,$AA$22,"")</f>
        <v/>
      </c>
      <c r="AC13564">
        <f t="shared" ref="AC13564" si="24375">A13564</f>
        <v>550821174</v>
      </c>
      <c r="AD13564">
        <f t="shared" ref="AD13564" si="24376">H13564</f>
        <v>3283</v>
      </c>
      <c r="AE13564">
        <f t="shared" ref="AE13564" si="24377">SUM(W13564:AA13564)</f>
        <v>0</v>
      </c>
      <c r="AF13564" s="15">
        <f t="shared" ref="AF13564" si="24378">J13564</f>
        <v>6007</v>
      </c>
    </row>
    <row r="13565" spans="1:32" x14ac:dyDescent="0.2">
      <c r="A13565" s="51">
        <v>550821174</v>
      </c>
      <c r="B13565" s="51" t="s">
        <v>12</v>
      </c>
      <c r="C13565" s="51" t="s">
        <v>31</v>
      </c>
      <c r="D13565" s="51" t="s">
        <v>3603</v>
      </c>
      <c r="E13565" s="51">
        <v>6</v>
      </c>
      <c r="F13565" s="51" t="s">
        <v>3601</v>
      </c>
      <c r="G13565" s="51" t="s">
        <v>3602</v>
      </c>
      <c r="H13565" s="51">
        <v>3283</v>
      </c>
      <c r="I13565" s="51" t="s">
        <v>2689</v>
      </c>
      <c r="J13565" s="52">
        <v>6007</v>
      </c>
      <c r="K13565" s="51" t="s">
        <v>33</v>
      </c>
      <c r="L13565" s="51" t="s">
        <v>35</v>
      </c>
      <c r="M13565" s="51">
        <v>0</v>
      </c>
      <c r="N13565" s="51">
        <v>0</v>
      </c>
      <c r="O13565" s="51">
        <v>0</v>
      </c>
      <c r="P13565" s="51">
        <v>0</v>
      </c>
      <c r="Q13565" s="51">
        <v>2</v>
      </c>
    </row>
    <row r="13566" spans="1:32" x14ac:dyDescent="0.2">
      <c r="A13566" s="51">
        <v>550821174</v>
      </c>
      <c r="B13566" s="51" t="s">
        <v>12</v>
      </c>
      <c r="C13566" s="51" t="s">
        <v>31</v>
      </c>
      <c r="D13566" s="51" t="s">
        <v>3603</v>
      </c>
      <c r="E13566" s="51">
        <v>6</v>
      </c>
      <c r="F13566" s="51" t="s">
        <v>3601</v>
      </c>
      <c r="G13566" s="51" t="s">
        <v>3602</v>
      </c>
      <c r="H13566" s="51">
        <v>3283</v>
      </c>
      <c r="I13566" s="51" t="s">
        <v>2689</v>
      </c>
      <c r="J13566" s="52">
        <v>6007</v>
      </c>
      <c r="K13566" s="51" t="s">
        <v>33</v>
      </c>
      <c r="L13566" s="51" t="s">
        <v>36</v>
      </c>
      <c r="M13566" s="51">
        <v>0</v>
      </c>
      <c r="N13566" s="51">
        <v>0</v>
      </c>
      <c r="O13566" s="51">
        <v>0</v>
      </c>
      <c r="P13566" s="51">
        <v>0</v>
      </c>
      <c r="Q13566" s="51">
        <v>0</v>
      </c>
    </row>
    <row r="13567" spans="1:32" x14ac:dyDescent="0.2">
      <c r="A13567" s="51">
        <v>550821174</v>
      </c>
      <c r="B13567" s="51" t="s">
        <v>12</v>
      </c>
      <c r="C13567" s="51" t="s">
        <v>31</v>
      </c>
      <c r="D13567" s="51" t="s">
        <v>3603</v>
      </c>
      <c r="E13567" s="51">
        <v>6</v>
      </c>
      <c r="F13567" s="51" t="s">
        <v>3601</v>
      </c>
      <c r="G13567" s="51" t="s">
        <v>3602</v>
      </c>
      <c r="H13567" s="51">
        <v>3283</v>
      </c>
      <c r="I13567" s="51" t="s">
        <v>2689</v>
      </c>
      <c r="J13567" s="52">
        <v>6007</v>
      </c>
      <c r="K13567" s="51" t="s">
        <v>33</v>
      </c>
      <c r="L13567" s="51" t="s">
        <v>37</v>
      </c>
      <c r="M13567" s="51">
        <v>0</v>
      </c>
      <c r="N13567" s="51">
        <v>0</v>
      </c>
      <c r="O13567" s="51">
        <v>0</v>
      </c>
      <c r="P13567" s="51">
        <v>0</v>
      </c>
      <c r="Q13567" s="51">
        <v>0</v>
      </c>
    </row>
    <row r="13568" spans="1:32" x14ac:dyDescent="0.2">
      <c r="A13568" s="51">
        <v>550821174</v>
      </c>
      <c r="B13568" s="51" t="s">
        <v>12</v>
      </c>
      <c r="C13568" s="51" t="s">
        <v>31</v>
      </c>
      <c r="D13568" s="51" t="s">
        <v>3603</v>
      </c>
      <c r="E13568" s="51">
        <v>6</v>
      </c>
      <c r="F13568" s="51" t="s">
        <v>3601</v>
      </c>
      <c r="G13568" s="51" t="s">
        <v>3602</v>
      </c>
      <c r="H13568" s="51">
        <v>3283</v>
      </c>
      <c r="I13568" s="51" t="s">
        <v>2689</v>
      </c>
      <c r="J13568" s="52">
        <v>6007</v>
      </c>
      <c r="K13568" s="51" t="s">
        <v>33</v>
      </c>
      <c r="L13568" s="51" t="s">
        <v>38</v>
      </c>
      <c r="M13568" s="51">
        <v>0</v>
      </c>
      <c r="N13568" s="51">
        <v>0</v>
      </c>
      <c r="O13568" s="51">
        <v>0</v>
      </c>
      <c r="P13568" s="51">
        <v>0</v>
      </c>
      <c r="Q13568" s="51">
        <v>0</v>
      </c>
    </row>
    <row r="13569" spans="1:32" x14ac:dyDescent="0.2">
      <c r="A13569" s="51">
        <v>550821174</v>
      </c>
      <c r="B13569" s="51" t="s">
        <v>12</v>
      </c>
      <c r="C13569" s="51" t="s">
        <v>31</v>
      </c>
      <c r="D13569" s="51" t="s">
        <v>3603</v>
      </c>
      <c r="E13569" s="51">
        <v>6</v>
      </c>
      <c r="F13569" s="51" t="s">
        <v>3601</v>
      </c>
      <c r="G13569" s="51" t="s">
        <v>3602</v>
      </c>
      <c r="H13569" s="51">
        <v>3284</v>
      </c>
      <c r="I13569" s="51" t="s">
        <v>2690</v>
      </c>
      <c r="J13569" s="52">
        <v>6007</v>
      </c>
      <c r="K13569" s="51" t="s">
        <v>33</v>
      </c>
      <c r="L13569" s="51" t="s">
        <v>34</v>
      </c>
      <c r="M13569" s="51">
        <v>0</v>
      </c>
      <c r="N13569" s="51">
        <v>0</v>
      </c>
      <c r="O13569" s="51">
        <v>0</v>
      </c>
      <c r="P13569" s="51">
        <v>0</v>
      </c>
      <c r="Q13569" s="51">
        <v>0</v>
      </c>
      <c r="S13569">
        <f t="shared" ref="S13569" si="24379">SUM(M13569:P13569)/4</f>
        <v>0</v>
      </c>
      <c r="T13569">
        <f t="shared" ref="T13569" si="24380">SUM(Q13570:Q13571)</f>
        <v>1</v>
      </c>
      <c r="U13569">
        <f t="shared" ref="U13569" si="24381">SUM(Q13572:Q13573)</f>
        <v>0</v>
      </c>
      <c r="W13569" t="str">
        <f>IF(T13569=0,$W$22,"")</f>
        <v/>
      </c>
      <c r="Y13569" t="str">
        <f t="shared" ref="Y13569" si="24382">IF(S13569&gt;SUM(T13569+U13569),$Y$22,"")</f>
        <v/>
      </c>
      <c r="AA13569" t="str">
        <f t="shared" ref="AA13569" si="24383">IF(S13569&gt;$AA$13,$AA$22,"")</f>
        <v/>
      </c>
      <c r="AC13569">
        <f t="shared" ref="AC13569" si="24384">A13569</f>
        <v>550821174</v>
      </c>
      <c r="AD13569">
        <f t="shared" ref="AD13569" si="24385">H13569</f>
        <v>3284</v>
      </c>
      <c r="AE13569">
        <f t="shared" ref="AE13569" si="24386">SUM(W13569:AA13569)</f>
        <v>0</v>
      </c>
      <c r="AF13569" s="15">
        <f t="shared" ref="AF13569" si="24387">J13569</f>
        <v>6007</v>
      </c>
    </row>
    <row r="13570" spans="1:32" x14ac:dyDescent="0.2">
      <c r="A13570" s="51">
        <v>550821174</v>
      </c>
      <c r="B13570" s="51" t="s">
        <v>12</v>
      </c>
      <c r="C13570" s="51" t="s">
        <v>31</v>
      </c>
      <c r="D13570" s="51" t="s">
        <v>3603</v>
      </c>
      <c r="E13570" s="51">
        <v>6</v>
      </c>
      <c r="F13570" s="51" t="s">
        <v>3601</v>
      </c>
      <c r="G13570" s="51" t="s">
        <v>3602</v>
      </c>
      <c r="H13570" s="51">
        <v>3284</v>
      </c>
      <c r="I13570" s="51" t="s">
        <v>2690</v>
      </c>
      <c r="J13570" s="52">
        <v>6007</v>
      </c>
      <c r="K13570" s="51" t="s">
        <v>33</v>
      </c>
      <c r="L13570" s="51" t="s">
        <v>35</v>
      </c>
      <c r="M13570" s="51">
        <v>0</v>
      </c>
      <c r="N13570" s="51">
        <v>0</v>
      </c>
      <c r="O13570" s="51">
        <v>0</v>
      </c>
      <c r="P13570" s="51">
        <v>0</v>
      </c>
      <c r="Q13570" s="51">
        <v>1</v>
      </c>
    </row>
    <row r="13571" spans="1:32" x14ac:dyDescent="0.2">
      <c r="A13571" s="51">
        <v>550821174</v>
      </c>
      <c r="B13571" s="51" t="s">
        <v>12</v>
      </c>
      <c r="C13571" s="51" t="s">
        <v>31</v>
      </c>
      <c r="D13571" s="51" t="s">
        <v>3603</v>
      </c>
      <c r="E13571" s="51">
        <v>6</v>
      </c>
      <c r="F13571" s="51" t="s">
        <v>3601</v>
      </c>
      <c r="G13571" s="51" t="s">
        <v>3602</v>
      </c>
      <c r="H13571" s="51">
        <v>3284</v>
      </c>
      <c r="I13571" s="51" t="s">
        <v>2690</v>
      </c>
      <c r="J13571" s="52">
        <v>6007</v>
      </c>
      <c r="K13571" s="51" t="s">
        <v>33</v>
      </c>
      <c r="L13571" s="51" t="s">
        <v>36</v>
      </c>
      <c r="M13571" s="51">
        <v>0</v>
      </c>
      <c r="N13571" s="51">
        <v>0</v>
      </c>
      <c r="O13571" s="51">
        <v>0</v>
      </c>
      <c r="P13571" s="51">
        <v>0</v>
      </c>
      <c r="Q13571" s="51">
        <v>0</v>
      </c>
    </row>
    <row r="13572" spans="1:32" x14ac:dyDescent="0.2">
      <c r="A13572" s="51">
        <v>550821174</v>
      </c>
      <c r="B13572" s="51" t="s">
        <v>12</v>
      </c>
      <c r="C13572" s="51" t="s">
        <v>31</v>
      </c>
      <c r="D13572" s="51" t="s">
        <v>3603</v>
      </c>
      <c r="E13572" s="51">
        <v>6</v>
      </c>
      <c r="F13572" s="51" t="s">
        <v>3601</v>
      </c>
      <c r="G13572" s="51" t="s">
        <v>3602</v>
      </c>
      <c r="H13572" s="51">
        <v>3284</v>
      </c>
      <c r="I13572" s="51" t="s">
        <v>2690</v>
      </c>
      <c r="J13572" s="52">
        <v>6007</v>
      </c>
      <c r="K13572" s="51" t="s">
        <v>33</v>
      </c>
      <c r="L13572" s="51" t="s">
        <v>37</v>
      </c>
      <c r="M13572" s="51">
        <v>0</v>
      </c>
      <c r="N13572" s="51">
        <v>0</v>
      </c>
      <c r="O13572" s="51">
        <v>0</v>
      </c>
      <c r="P13572" s="51">
        <v>0</v>
      </c>
      <c r="Q13572" s="51">
        <v>0</v>
      </c>
    </row>
    <row r="13573" spans="1:32" x14ac:dyDescent="0.2">
      <c r="A13573" s="51">
        <v>550821174</v>
      </c>
      <c r="B13573" s="51" t="s">
        <v>12</v>
      </c>
      <c r="C13573" s="51" t="s">
        <v>31</v>
      </c>
      <c r="D13573" s="51" t="s">
        <v>3603</v>
      </c>
      <c r="E13573" s="51">
        <v>6</v>
      </c>
      <c r="F13573" s="51" t="s">
        <v>3601</v>
      </c>
      <c r="G13573" s="51" t="s">
        <v>3602</v>
      </c>
      <c r="H13573" s="51">
        <v>3284</v>
      </c>
      <c r="I13573" s="51" t="s">
        <v>2690</v>
      </c>
      <c r="J13573" s="52">
        <v>6007</v>
      </c>
      <c r="K13573" s="51" t="s">
        <v>33</v>
      </c>
      <c r="L13573" s="51" t="s">
        <v>38</v>
      </c>
      <c r="M13573" s="51">
        <v>0</v>
      </c>
      <c r="N13573" s="51">
        <v>0</v>
      </c>
      <c r="O13573" s="51">
        <v>0</v>
      </c>
      <c r="P13573" s="51">
        <v>0</v>
      </c>
      <c r="Q13573" s="51">
        <v>0</v>
      </c>
    </row>
    <row r="13574" spans="1:32" x14ac:dyDescent="0.2">
      <c r="A13574" s="51">
        <v>550821174</v>
      </c>
      <c r="B13574" s="51" t="s">
        <v>12</v>
      </c>
      <c r="C13574" s="51" t="s">
        <v>31</v>
      </c>
      <c r="D13574" s="51" t="s">
        <v>3603</v>
      </c>
      <c r="E13574" s="51">
        <v>6</v>
      </c>
      <c r="F13574" s="51" t="s">
        <v>3601</v>
      </c>
      <c r="G13574" s="51" t="s">
        <v>3602</v>
      </c>
      <c r="H13574" s="51">
        <v>3285</v>
      </c>
      <c r="I13574" s="51" t="s">
        <v>2691</v>
      </c>
      <c r="J13574" s="52">
        <v>6005</v>
      </c>
      <c r="K13574" s="51" t="s">
        <v>61</v>
      </c>
      <c r="L13574" s="51" t="s">
        <v>34</v>
      </c>
      <c r="M13574" s="51">
        <v>0</v>
      </c>
      <c r="N13574" s="51">
        <v>0</v>
      </c>
      <c r="O13574" s="51">
        <v>0</v>
      </c>
      <c r="P13574" s="51">
        <v>0</v>
      </c>
      <c r="Q13574" s="51">
        <v>0</v>
      </c>
      <c r="S13574">
        <f t="shared" ref="S13574" si="24388">SUM(M13574:P13574)/4</f>
        <v>0</v>
      </c>
      <c r="T13574">
        <f t="shared" ref="T13574" si="24389">SUM(Q13575:Q13576)</f>
        <v>2</v>
      </c>
      <c r="U13574">
        <f t="shared" ref="U13574" si="24390">SUM(Q13577:Q13578)</f>
        <v>0</v>
      </c>
      <c r="W13574" t="str">
        <f>IF(T13574=0,$W$22,"")</f>
        <v/>
      </c>
      <c r="Y13574" t="str">
        <f t="shared" ref="Y13574" si="24391">IF(S13574&gt;SUM(T13574+U13574),$Y$22,"")</f>
        <v/>
      </c>
      <c r="AA13574" t="str">
        <f t="shared" ref="AA13574" si="24392">IF(S13574&gt;$AA$13,$AA$22,"")</f>
        <v/>
      </c>
      <c r="AC13574">
        <f t="shared" ref="AC13574" si="24393">A13574</f>
        <v>550821174</v>
      </c>
      <c r="AD13574">
        <f t="shared" ref="AD13574" si="24394">H13574</f>
        <v>3285</v>
      </c>
      <c r="AE13574">
        <f t="shared" ref="AE13574" si="24395">SUM(W13574:AA13574)</f>
        <v>0</v>
      </c>
      <c r="AF13574" s="15">
        <f t="shared" ref="AF13574" si="24396">J13574</f>
        <v>6005</v>
      </c>
    </row>
    <row r="13575" spans="1:32" x14ac:dyDescent="0.2">
      <c r="A13575" s="51">
        <v>550821174</v>
      </c>
      <c r="B13575" s="51" t="s">
        <v>12</v>
      </c>
      <c r="C13575" s="51" t="s">
        <v>31</v>
      </c>
      <c r="D13575" s="51" t="s">
        <v>3603</v>
      </c>
      <c r="E13575" s="51">
        <v>6</v>
      </c>
      <c r="F13575" s="51" t="s">
        <v>3601</v>
      </c>
      <c r="G13575" s="51" t="s">
        <v>3602</v>
      </c>
      <c r="H13575" s="51">
        <v>3285</v>
      </c>
      <c r="I13575" s="51" t="s">
        <v>2691</v>
      </c>
      <c r="J13575" s="52">
        <v>6005</v>
      </c>
      <c r="K13575" s="51" t="s">
        <v>61</v>
      </c>
      <c r="L13575" s="51" t="s">
        <v>35</v>
      </c>
      <c r="M13575" s="51">
        <v>0</v>
      </c>
      <c r="N13575" s="51">
        <v>0</v>
      </c>
      <c r="O13575" s="51">
        <v>0</v>
      </c>
      <c r="P13575" s="51">
        <v>0</v>
      </c>
      <c r="Q13575" s="51">
        <v>2</v>
      </c>
    </row>
    <row r="13576" spans="1:32" x14ac:dyDescent="0.2">
      <c r="A13576" s="51">
        <v>550821174</v>
      </c>
      <c r="B13576" s="51" t="s">
        <v>12</v>
      </c>
      <c r="C13576" s="51" t="s">
        <v>31</v>
      </c>
      <c r="D13576" s="51" t="s">
        <v>3603</v>
      </c>
      <c r="E13576" s="51">
        <v>6</v>
      </c>
      <c r="F13576" s="51" t="s">
        <v>3601</v>
      </c>
      <c r="G13576" s="51" t="s">
        <v>3602</v>
      </c>
      <c r="H13576" s="51">
        <v>3285</v>
      </c>
      <c r="I13576" s="51" t="s">
        <v>2691</v>
      </c>
      <c r="J13576" s="52">
        <v>6005</v>
      </c>
      <c r="K13576" s="51" t="s">
        <v>61</v>
      </c>
      <c r="L13576" s="51" t="s">
        <v>36</v>
      </c>
      <c r="M13576" s="51">
        <v>0</v>
      </c>
      <c r="N13576" s="51">
        <v>0</v>
      </c>
      <c r="O13576" s="51">
        <v>0</v>
      </c>
      <c r="P13576" s="51">
        <v>0</v>
      </c>
      <c r="Q13576" s="51">
        <v>0</v>
      </c>
    </row>
    <row r="13577" spans="1:32" x14ac:dyDescent="0.2">
      <c r="A13577" s="51">
        <v>550821174</v>
      </c>
      <c r="B13577" s="51" t="s">
        <v>12</v>
      </c>
      <c r="C13577" s="51" t="s">
        <v>31</v>
      </c>
      <c r="D13577" s="51" t="s">
        <v>3603</v>
      </c>
      <c r="E13577" s="51">
        <v>6</v>
      </c>
      <c r="F13577" s="51" t="s">
        <v>3601</v>
      </c>
      <c r="G13577" s="51" t="s">
        <v>3602</v>
      </c>
      <c r="H13577" s="51">
        <v>3285</v>
      </c>
      <c r="I13577" s="51" t="s">
        <v>2691</v>
      </c>
      <c r="J13577" s="52">
        <v>6005</v>
      </c>
      <c r="K13577" s="51" t="s">
        <v>61</v>
      </c>
      <c r="L13577" s="51" t="s">
        <v>37</v>
      </c>
      <c r="M13577" s="51">
        <v>0</v>
      </c>
      <c r="N13577" s="51">
        <v>0</v>
      </c>
      <c r="O13577" s="51">
        <v>0</v>
      </c>
      <c r="P13577" s="51">
        <v>0</v>
      </c>
      <c r="Q13577" s="51">
        <v>0</v>
      </c>
    </row>
    <row r="13578" spans="1:32" x14ac:dyDescent="0.2">
      <c r="A13578" s="51">
        <v>550821174</v>
      </c>
      <c r="B13578" s="51" t="s">
        <v>12</v>
      </c>
      <c r="C13578" s="51" t="s">
        <v>31</v>
      </c>
      <c r="D13578" s="51" t="s">
        <v>3603</v>
      </c>
      <c r="E13578" s="51">
        <v>6</v>
      </c>
      <c r="F13578" s="51" t="s">
        <v>3601</v>
      </c>
      <c r="G13578" s="51" t="s">
        <v>3602</v>
      </c>
      <c r="H13578" s="51">
        <v>3285</v>
      </c>
      <c r="I13578" s="51" t="s">
        <v>2691</v>
      </c>
      <c r="J13578" s="52">
        <v>6005</v>
      </c>
      <c r="K13578" s="51" t="s">
        <v>61</v>
      </c>
      <c r="L13578" s="51" t="s">
        <v>38</v>
      </c>
      <c r="M13578" s="51">
        <v>0</v>
      </c>
      <c r="N13578" s="51">
        <v>0</v>
      </c>
      <c r="O13578" s="51">
        <v>0</v>
      </c>
      <c r="P13578" s="51">
        <v>0</v>
      </c>
      <c r="Q13578" s="51">
        <v>0</v>
      </c>
    </row>
    <row r="13579" spans="1:32" x14ac:dyDescent="0.2">
      <c r="A13579" s="51">
        <v>550821174</v>
      </c>
      <c r="B13579" s="51" t="s">
        <v>12</v>
      </c>
      <c r="C13579" s="51" t="s">
        <v>31</v>
      </c>
      <c r="D13579" s="51" t="s">
        <v>3603</v>
      </c>
      <c r="E13579" s="51">
        <v>6</v>
      </c>
      <c r="F13579" s="51" t="s">
        <v>3601</v>
      </c>
      <c r="G13579" s="51" t="s">
        <v>3602</v>
      </c>
      <c r="H13579" s="51">
        <v>3286</v>
      </c>
      <c r="I13579" s="51" t="s">
        <v>2692</v>
      </c>
      <c r="J13579" s="52">
        <v>6007</v>
      </c>
      <c r="K13579" s="51" t="s">
        <v>33</v>
      </c>
      <c r="L13579" s="51" t="s">
        <v>34</v>
      </c>
      <c r="M13579" s="51">
        <v>0</v>
      </c>
      <c r="N13579" s="51">
        <v>0</v>
      </c>
      <c r="O13579" s="51">
        <v>0</v>
      </c>
      <c r="P13579" s="51">
        <v>0</v>
      </c>
      <c r="Q13579" s="51">
        <v>0</v>
      </c>
      <c r="S13579">
        <f t="shared" ref="S13579" si="24397">SUM(M13579:P13579)/4</f>
        <v>0</v>
      </c>
      <c r="T13579">
        <f t="shared" ref="T13579" si="24398">SUM(Q13580:Q13581)</f>
        <v>1</v>
      </c>
      <c r="U13579">
        <f t="shared" ref="U13579" si="24399">SUM(Q13582:Q13583)</f>
        <v>0</v>
      </c>
      <c r="W13579" t="str">
        <f>IF(T13579=0,$W$22,"")</f>
        <v/>
      </c>
      <c r="Y13579" t="str">
        <f t="shared" ref="Y13579" si="24400">IF(S13579&gt;SUM(T13579+U13579),$Y$22,"")</f>
        <v/>
      </c>
      <c r="AA13579" t="str">
        <f t="shared" ref="AA13579" si="24401">IF(S13579&gt;$AA$13,$AA$22,"")</f>
        <v/>
      </c>
      <c r="AC13579">
        <f t="shared" ref="AC13579" si="24402">A13579</f>
        <v>550821174</v>
      </c>
      <c r="AD13579">
        <f t="shared" ref="AD13579" si="24403">H13579</f>
        <v>3286</v>
      </c>
      <c r="AE13579">
        <f t="shared" ref="AE13579" si="24404">SUM(W13579:AA13579)</f>
        <v>0</v>
      </c>
      <c r="AF13579" s="15">
        <f t="shared" ref="AF13579" si="24405">J13579</f>
        <v>6007</v>
      </c>
    </row>
    <row r="13580" spans="1:32" x14ac:dyDescent="0.2">
      <c r="A13580" s="51">
        <v>550821174</v>
      </c>
      <c r="B13580" s="51" t="s">
        <v>12</v>
      </c>
      <c r="C13580" s="51" t="s">
        <v>31</v>
      </c>
      <c r="D13580" s="51" t="s">
        <v>3603</v>
      </c>
      <c r="E13580" s="51">
        <v>6</v>
      </c>
      <c r="F13580" s="51" t="s">
        <v>3601</v>
      </c>
      <c r="G13580" s="51" t="s">
        <v>3602</v>
      </c>
      <c r="H13580" s="51">
        <v>3286</v>
      </c>
      <c r="I13580" s="51" t="s">
        <v>2692</v>
      </c>
      <c r="J13580" s="52">
        <v>6007</v>
      </c>
      <c r="K13580" s="51" t="s">
        <v>33</v>
      </c>
      <c r="L13580" s="51" t="s">
        <v>35</v>
      </c>
      <c r="M13580" s="51">
        <v>0</v>
      </c>
      <c r="N13580" s="51">
        <v>0</v>
      </c>
      <c r="O13580" s="51">
        <v>0</v>
      </c>
      <c r="P13580" s="51">
        <v>0</v>
      </c>
      <c r="Q13580" s="51">
        <v>1</v>
      </c>
    </row>
    <row r="13581" spans="1:32" x14ac:dyDescent="0.2">
      <c r="A13581" s="51">
        <v>550821174</v>
      </c>
      <c r="B13581" s="51" t="s">
        <v>12</v>
      </c>
      <c r="C13581" s="51" t="s">
        <v>31</v>
      </c>
      <c r="D13581" s="51" t="s">
        <v>3603</v>
      </c>
      <c r="E13581" s="51">
        <v>6</v>
      </c>
      <c r="F13581" s="51" t="s">
        <v>3601</v>
      </c>
      <c r="G13581" s="51" t="s">
        <v>3602</v>
      </c>
      <c r="H13581" s="51">
        <v>3286</v>
      </c>
      <c r="I13581" s="51" t="s">
        <v>2692</v>
      </c>
      <c r="J13581" s="52">
        <v>6007</v>
      </c>
      <c r="K13581" s="51" t="s">
        <v>33</v>
      </c>
      <c r="L13581" s="51" t="s">
        <v>36</v>
      </c>
      <c r="M13581" s="51">
        <v>0</v>
      </c>
      <c r="N13581" s="51">
        <v>0</v>
      </c>
      <c r="O13581" s="51">
        <v>0</v>
      </c>
      <c r="P13581" s="51">
        <v>0</v>
      </c>
      <c r="Q13581" s="51">
        <v>0</v>
      </c>
    </row>
    <row r="13582" spans="1:32" x14ac:dyDescent="0.2">
      <c r="A13582" s="51">
        <v>550821174</v>
      </c>
      <c r="B13582" s="51" t="s">
        <v>12</v>
      </c>
      <c r="C13582" s="51" t="s">
        <v>31</v>
      </c>
      <c r="D13582" s="51" t="s">
        <v>3603</v>
      </c>
      <c r="E13582" s="51">
        <v>6</v>
      </c>
      <c r="F13582" s="51" t="s">
        <v>3601</v>
      </c>
      <c r="G13582" s="51" t="s">
        <v>3602</v>
      </c>
      <c r="H13582" s="51">
        <v>3286</v>
      </c>
      <c r="I13582" s="51" t="s">
        <v>2692</v>
      </c>
      <c r="J13582" s="52">
        <v>6007</v>
      </c>
      <c r="K13582" s="51" t="s">
        <v>33</v>
      </c>
      <c r="L13582" s="51" t="s">
        <v>37</v>
      </c>
      <c r="M13582" s="51">
        <v>0</v>
      </c>
      <c r="N13582" s="51">
        <v>0</v>
      </c>
      <c r="O13582" s="51">
        <v>0</v>
      </c>
      <c r="P13582" s="51">
        <v>0</v>
      </c>
      <c r="Q13582" s="51">
        <v>0</v>
      </c>
    </row>
    <row r="13583" spans="1:32" x14ac:dyDescent="0.2">
      <c r="A13583" s="51">
        <v>550821174</v>
      </c>
      <c r="B13583" s="51" t="s">
        <v>12</v>
      </c>
      <c r="C13583" s="51" t="s">
        <v>31</v>
      </c>
      <c r="D13583" s="51" t="s">
        <v>3603</v>
      </c>
      <c r="E13583" s="51">
        <v>6</v>
      </c>
      <c r="F13583" s="51" t="s">
        <v>3601</v>
      </c>
      <c r="G13583" s="51" t="s">
        <v>3602</v>
      </c>
      <c r="H13583" s="51">
        <v>3286</v>
      </c>
      <c r="I13583" s="51" t="s">
        <v>2692</v>
      </c>
      <c r="J13583" s="52">
        <v>6007</v>
      </c>
      <c r="K13583" s="51" t="s">
        <v>33</v>
      </c>
      <c r="L13583" s="51" t="s">
        <v>38</v>
      </c>
      <c r="M13583" s="51">
        <v>0</v>
      </c>
      <c r="N13583" s="51">
        <v>0</v>
      </c>
      <c r="O13583" s="51">
        <v>0</v>
      </c>
      <c r="P13583" s="51">
        <v>0</v>
      </c>
      <c r="Q13583" s="51">
        <v>0</v>
      </c>
    </row>
    <row r="13584" spans="1:32" x14ac:dyDescent="0.2">
      <c r="A13584" s="51">
        <v>550821174</v>
      </c>
      <c r="B13584" s="51" t="s">
        <v>12</v>
      </c>
      <c r="C13584" s="51" t="s">
        <v>31</v>
      </c>
      <c r="D13584" s="51" t="s">
        <v>3603</v>
      </c>
      <c r="E13584" s="51">
        <v>6</v>
      </c>
      <c r="F13584" s="51" t="s">
        <v>3601</v>
      </c>
      <c r="G13584" s="51" t="s">
        <v>3602</v>
      </c>
      <c r="H13584" s="51">
        <v>3288</v>
      </c>
      <c r="I13584" s="51" t="s">
        <v>2693</v>
      </c>
      <c r="J13584" s="52">
        <v>6005</v>
      </c>
      <c r="K13584" s="51" t="s">
        <v>61</v>
      </c>
      <c r="L13584" s="51" t="s">
        <v>34</v>
      </c>
      <c r="M13584" s="51">
        <v>0</v>
      </c>
      <c r="N13584" s="51">
        <v>0</v>
      </c>
      <c r="O13584" s="51">
        <v>0</v>
      </c>
      <c r="P13584" s="51">
        <v>0</v>
      </c>
      <c r="Q13584" s="51">
        <v>0</v>
      </c>
      <c r="S13584">
        <f t="shared" ref="S13584" si="24406">SUM(M13584:P13584)/4</f>
        <v>0</v>
      </c>
      <c r="T13584">
        <f t="shared" ref="T13584" si="24407">SUM(Q13585:Q13586)</f>
        <v>1</v>
      </c>
      <c r="U13584">
        <f t="shared" ref="U13584" si="24408">SUM(Q13587:Q13588)</f>
        <v>0</v>
      </c>
      <c r="W13584" t="str">
        <f>IF(T13584=0,$W$22,"")</f>
        <v/>
      </c>
      <c r="Y13584" t="str">
        <f t="shared" ref="Y13584" si="24409">IF(S13584&gt;SUM(T13584+U13584),$Y$22,"")</f>
        <v/>
      </c>
      <c r="AA13584" t="str">
        <f t="shared" ref="AA13584" si="24410">IF(S13584&gt;$AA$13,$AA$22,"")</f>
        <v/>
      </c>
      <c r="AC13584">
        <f t="shared" ref="AC13584" si="24411">A13584</f>
        <v>550821174</v>
      </c>
      <c r="AD13584">
        <f t="shared" ref="AD13584" si="24412">H13584</f>
        <v>3288</v>
      </c>
      <c r="AE13584">
        <f t="shared" ref="AE13584" si="24413">SUM(W13584:AA13584)</f>
        <v>0</v>
      </c>
      <c r="AF13584" s="15">
        <f t="shared" ref="AF13584" si="24414">J13584</f>
        <v>6005</v>
      </c>
    </row>
    <row r="13585" spans="1:32" x14ac:dyDescent="0.2">
      <c r="A13585" s="51">
        <v>550821174</v>
      </c>
      <c r="B13585" s="51" t="s">
        <v>12</v>
      </c>
      <c r="C13585" s="51" t="s">
        <v>31</v>
      </c>
      <c r="D13585" s="51" t="s">
        <v>3603</v>
      </c>
      <c r="E13585" s="51">
        <v>6</v>
      </c>
      <c r="F13585" s="51" t="s">
        <v>3601</v>
      </c>
      <c r="G13585" s="51" t="s">
        <v>3602</v>
      </c>
      <c r="H13585" s="51">
        <v>3288</v>
      </c>
      <c r="I13585" s="51" t="s">
        <v>2693</v>
      </c>
      <c r="J13585" s="52">
        <v>6005</v>
      </c>
      <c r="K13585" s="51" t="s">
        <v>61</v>
      </c>
      <c r="L13585" s="51" t="s">
        <v>35</v>
      </c>
      <c r="M13585" s="51">
        <v>0</v>
      </c>
      <c r="N13585" s="51">
        <v>0</v>
      </c>
      <c r="O13585" s="51">
        <v>0</v>
      </c>
      <c r="P13585" s="51">
        <v>0</v>
      </c>
      <c r="Q13585" s="51">
        <v>1</v>
      </c>
    </row>
    <row r="13586" spans="1:32" x14ac:dyDescent="0.2">
      <c r="A13586" s="51">
        <v>550821174</v>
      </c>
      <c r="B13586" s="51" t="s">
        <v>12</v>
      </c>
      <c r="C13586" s="51" t="s">
        <v>31</v>
      </c>
      <c r="D13586" s="51" t="s">
        <v>3603</v>
      </c>
      <c r="E13586" s="51">
        <v>6</v>
      </c>
      <c r="F13586" s="51" t="s">
        <v>3601</v>
      </c>
      <c r="G13586" s="51" t="s">
        <v>3602</v>
      </c>
      <c r="H13586" s="51">
        <v>3288</v>
      </c>
      <c r="I13586" s="51" t="s">
        <v>2693</v>
      </c>
      <c r="J13586" s="52">
        <v>6005</v>
      </c>
      <c r="K13586" s="51" t="s">
        <v>61</v>
      </c>
      <c r="L13586" s="51" t="s">
        <v>36</v>
      </c>
      <c r="M13586" s="51">
        <v>0</v>
      </c>
      <c r="N13586" s="51">
        <v>0</v>
      </c>
      <c r="O13586" s="51">
        <v>0</v>
      </c>
      <c r="P13586" s="51">
        <v>0</v>
      </c>
      <c r="Q13586" s="51">
        <v>0</v>
      </c>
    </row>
    <row r="13587" spans="1:32" x14ac:dyDescent="0.2">
      <c r="A13587" s="51">
        <v>550821174</v>
      </c>
      <c r="B13587" s="51" t="s">
        <v>12</v>
      </c>
      <c r="C13587" s="51" t="s">
        <v>31</v>
      </c>
      <c r="D13587" s="51" t="s">
        <v>3603</v>
      </c>
      <c r="E13587" s="51">
        <v>6</v>
      </c>
      <c r="F13587" s="51" t="s">
        <v>3601</v>
      </c>
      <c r="G13587" s="51" t="s">
        <v>3602</v>
      </c>
      <c r="H13587" s="51">
        <v>3288</v>
      </c>
      <c r="I13587" s="51" t="s">
        <v>2693</v>
      </c>
      <c r="J13587" s="52">
        <v>6005</v>
      </c>
      <c r="K13587" s="51" t="s">
        <v>61</v>
      </c>
      <c r="L13587" s="51" t="s">
        <v>37</v>
      </c>
      <c r="M13587" s="51">
        <v>0</v>
      </c>
      <c r="N13587" s="51">
        <v>0</v>
      </c>
      <c r="O13587" s="51">
        <v>0</v>
      </c>
      <c r="P13587" s="51">
        <v>0</v>
      </c>
      <c r="Q13587" s="51">
        <v>0</v>
      </c>
    </row>
    <row r="13588" spans="1:32" x14ac:dyDescent="0.2">
      <c r="A13588" s="51">
        <v>550821174</v>
      </c>
      <c r="B13588" s="51" t="s">
        <v>12</v>
      </c>
      <c r="C13588" s="51" t="s">
        <v>31</v>
      </c>
      <c r="D13588" s="51" t="s">
        <v>3603</v>
      </c>
      <c r="E13588" s="51">
        <v>6</v>
      </c>
      <c r="F13588" s="51" t="s">
        <v>3601</v>
      </c>
      <c r="G13588" s="51" t="s">
        <v>3602</v>
      </c>
      <c r="H13588" s="51">
        <v>3288</v>
      </c>
      <c r="I13588" s="51" t="s">
        <v>2693</v>
      </c>
      <c r="J13588" s="52">
        <v>6005</v>
      </c>
      <c r="K13588" s="51" t="s">
        <v>61</v>
      </c>
      <c r="L13588" s="51" t="s">
        <v>38</v>
      </c>
      <c r="M13588" s="51">
        <v>0</v>
      </c>
      <c r="N13588" s="51">
        <v>0</v>
      </c>
      <c r="O13588" s="51">
        <v>0</v>
      </c>
      <c r="P13588" s="51">
        <v>0</v>
      </c>
      <c r="Q13588" s="51">
        <v>0</v>
      </c>
    </row>
    <row r="13589" spans="1:32" x14ac:dyDescent="0.2">
      <c r="A13589" s="51">
        <v>550821174</v>
      </c>
      <c r="B13589" s="51" t="s">
        <v>12</v>
      </c>
      <c r="C13589" s="51" t="s">
        <v>31</v>
      </c>
      <c r="D13589" s="51" t="s">
        <v>3603</v>
      </c>
      <c r="E13589" s="51">
        <v>6</v>
      </c>
      <c r="F13589" s="51" t="s">
        <v>3601</v>
      </c>
      <c r="G13589" s="51" t="s">
        <v>3602</v>
      </c>
      <c r="H13589" s="51">
        <v>3289</v>
      </c>
      <c r="I13589" s="51" t="s">
        <v>2694</v>
      </c>
      <c r="J13589" s="52">
        <v>6014</v>
      </c>
      <c r="K13589" s="51" t="s">
        <v>41</v>
      </c>
      <c r="L13589" s="51" t="s">
        <v>34</v>
      </c>
      <c r="M13589" s="51">
        <v>0</v>
      </c>
      <c r="N13589" s="51">
        <v>0</v>
      </c>
      <c r="O13589" s="51">
        <v>0</v>
      </c>
      <c r="P13589" s="51">
        <v>0</v>
      </c>
      <c r="Q13589" s="51">
        <v>0</v>
      </c>
      <c r="S13589">
        <f t="shared" ref="S13589" si="24415">SUM(M13589:P13589)/4</f>
        <v>0</v>
      </c>
      <c r="T13589">
        <f t="shared" ref="T13589" si="24416">SUM(Q13590:Q13591)</f>
        <v>1</v>
      </c>
      <c r="U13589">
        <f t="shared" ref="U13589" si="24417">SUM(Q13592:Q13593)</f>
        <v>0</v>
      </c>
      <c r="W13589" t="str">
        <f>IF(T13589=0,$W$22,"")</f>
        <v/>
      </c>
      <c r="Y13589" t="str">
        <f t="shared" ref="Y13589" si="24418">IF(S13589&gt;SUM(T13589+U13589),$Y$22,"")</f>
        <v/>
      </c>
      <c r="AA13589" t="str">
        <f t="shared" ref="AA13589" si="24419">IF(S13589&gt;$AA$13,$AA$22,"")</f>
        <v/>
      </c>
      <c r="AC13589">
        <f t="shared" ref="AC13589" si="24420">A13589</f>
        <v>550821174</v>
      </c>
      <c r="AD13589">
        <f t="shared" ref="AD13589" si="24421">H13589</f>
        <v>3289</v>
      </c>
      <c r="AE13589">
        <f t="shared" ref="AE13589" si="24422">SUM(W13589:AA13589)</f>
        <v>0</v>
      </c>
      <c r="AF13589" s="15">
        <f t="shared" ref="AF13589" si="24423">J13589</f>
        <v>6014</v>
      </c>
    </row>
    <row r="13590" spans="1:32" x14ac:dyDescent="0.2">
      <c r="A13590" s="51">
        <v>550821174</v>
      </c>
      <c r="B13590" s="51" t="s">
        <v>12</v>
      </c>
      <c r="C13590" s="51" t="s">
        <v>31</v>
      </c>
      <c r="D13590" s="51" t="s">
        <v>3603</v>
      </c>
      <c r="E13590" s="51">
        <v>6</v>
      </c>
      <c r="F13590" s="51" t="s">
        <v>3601</v>
      </c>
      <c r="G13590" s="51" t="s">
        <v>3602</v>
      </c>
      <c r="H13590" s="51">
        <v>3289</v>
      </c>
      <c r="I13590" s="51" t="s">
        <v>2694</v>
      </c>
      <c r="J13590" s="52">
        <v>6014</v>
      </c>
      <c r="K13590" s="51" t="s">
        <v>41</v>
      </c>
      <c r="L13590" s="51" t="s">
        <v>35</v>
      </c>
      <c r="M13590" s="51">
        <v>0</v>
      </c>
      <c r="N13590" s="51">
        <v>0</v>
      </c>
      <c r="O13590" s="51">
        <v>0</v>
      </c>
      <c r="P13590" s="51">
        <v>0</v>
      </c>
      <c r="Q13590" s="51">
        <v>1</v>
      </c>
    </row>
    <row r="13591" spans="1:32" x14ac:dyDescent="0.2">
      <c r="A13591" s="51">
        <v>550821174</v>
      </c>
      <c r="B13591" s="51" t="s">
        <v>12</v>
      </c>
      <c r="C13591" s="51" t="s">
        <v>31</v>
      </c>
      <c r="D13591" s="51" t="s">
        <v>3603</v>
      </c>
      <c r="E13591" s="51">
        <v>6</v>
      </c>
      <c r="F13591" s="51" t="s">
        <v>3601</v>
      </c>
      <c r="G13591" s="51" t="s">
        <v>3602</v>
      </c>
      <c r="H13591" s="51">
        <v>3289</v>
      </c>
      <c r="I13591" s="51" t="s">
        <v>2694</v>
      </c>
      <c r="J13591" s="52">
        <v>6014</v>
      </c>
      <c r="K13591" s="51" t="s">
        <v>41</v>
      </c>
      <c r="L13591" s="51" t="s">
        <v>36</v>
      </c>
      <c r="M13591" s="51">
        <v>0</v>
      </c>
      <c r="N13591" s="51">
        <v>0</v>
      </c>
      <c r="O13591" s="51">
        <v>0</v>
      </c>
      <c r="P13591" s="51">
        <v>0</v>
      </c>
      <c r="Q13591" s="51">
        <v>0</v>
      </c>
    </row>
    <row r="13592" spans="1:32" x14ac:dyDescent="0.2">
      <c r="A13592" s="51">
        <v>550821174</v>
      </c>
      <c r="B13592" s="51" t="s">
        <v>12</v>
      </c>
      <c r="C13592" s="51" t="s">
        <v>31</v>
      </c>
      <c r="D13592" s="51" t="s">
        <v>3603</v>
      </c>
      <c r="E13592" s="51">
        <v>6</v>
      </c>
      <c r="F13592" s="51" t="s">
        <v>3601</v>
      </c>
      <c r="G13592" s="51" t="s">
        <v>3602</v>
      </c>
      <c r="H13592" s="51">
        <v>3289</v>
      </c>
      <c r="I13592" s="51" t="s">
        <v>2694</v>
      </c>
      <c r="J13592" s="52">
        <v>6014</v>
      </c>
      <c r="K13592" s="51" t="s">
        <v>41</v>
      </c>
      <c r="L13592" s="51" t="s">
        <v>37</v>
      </c>
      <c r="M13592" s="51">
        <v>0</v>
      </c>
      <c r="N13592" s="51">
        <v>0</v>
      </c>
      <c r="O13592" s="51">
        <v>0</v>
      </c>
      <c r="P13592" s="51">
        <v>0</v>
      </c>
      <c r="Q13592" s="51">
        <v>0</v>
      </c>
    </row>
    <row r="13593" spans="1:32" x14ac:dyDescent="0.2">
      <c r="A13593" s="51">
        <v>550821174</v>
      </c>
      <c r="B13593" s="51" t="s">
        <v>12</v>
      </c>
      <c r="C13593" s="51" t="s">
        <v>31</v>
      </c>
      <c r="D13593" s="51" t="s">
        <v>3603</v>
      </c>
      <c r="E13593" s="51">
        <v>6</v>
      </c>
      <c r="F13593" s="51" t="s">
        <v>3601</v>
      </c>
      <c r="G13593" s="51" t="s">
        <v>3602</v>
      </c>
      <c r="H13593" s="51">
        <v>3289</v>
      </c>
      <c r="I13593" s="51" t="s">
        <v>2694</v>
      </c>
      <c r="J13593" s="52">
        <v>6014</v>
      </c>
      <c r="K13593" s="51" t="s">
        <v>41</v>
      </c>
      <c r="L13593" s="51" t="s">
        <v>38</v>
      </c>
      <c r="M13593" s="51">
        <v>0</v>
      </c>
      <c r="N13593" s="51">
        <v>0</v>
      </c>
      <c r="O13593" s="51">
        <v>0</v>
      </c>
      <c r="P13593" s="51">
        <v>0</v>
      </c>
      <c r="Q13593" s="51">
        <v>0</v>
      </c>
    </row>
    <row r="13594" spans="1:32" x14ac:dyDescent="0.2">
      <c r="A13594" s="51">
        <v>550821174</v>
      </c>
      <c r="B13594" s="51" t="s">
        <v>12</v>
      </c>
      <c r="C13594" s="51" t="s">
        <v>31</v>
      </c>
      <c r="D13594" s="51" t="s">
        <v>3603</v>
      </c>
      <c r="E13594" s="51">
        <v>6</v>
      </c>
      <c r="F13594" s="51" t="s">
        <v>3601</v>
      </c>
      <c r="G13594" s="51" t="s">
        <v>3602</v>
      </c>
      <c r="H13594" s="51">
        <v>3290</v>
      </c>
      <c r="I13594" s="51" t="s">
        <v>2695</v>
      </c>
      <c r="J13594" s="52">
        <v>6029</v>
      </c>
      <c r="K13594" s="51" t="s">
        <v>567</v>
      </c>
      <c r="L13594" s="51" t="s">
        <v>34</v>
      </c>
      <c r="M13594" s="51">
        <v>0</v>
      </c>
      <c r="N13594" s="51">
        <v>1</v>
      </c>
      <c r="O13594" s="51">
        <v>0</v>
      </c>
      <c r="P13594" s="51">
        <v>0</v>
      </c>
      <c r="Q13594" s="51">
        <v>0</v>
      </c>
      <c r="S13594">
        <f t="shared" ref="S13594" si="24424">SUM(M13594:P13594)/4</f>
        <v>0.25</v>
      </c>
      <c r="T13594">
        <f t="shared" ref="T13594" si="24425">SUM(Q13595:Q13596)</f>
        <v>3</v>
      </c>
      <c r="U13594">
        <f t="shared" ref="U13594" si="24426">SUM(Q13597:Q13598)</f>
        <v>0</v>
      </c>
      <c r="W13594" t="str">
        <f>IF(T13594=0,$W$22,"")</f>
        <v/>
      </c>
      <c r="Y13594" t="str">
        <f t="shared" ref="Y13594" si="24427">IF(S13594&gt;SUM(T13594+U13594),$Y$22,"")</f>
        <v/>
      </c>
      <c r="AA13594" t="str">
        <f t="shared" ref="AA13594" si="24428">IF(S13594&gt;$AA$13,$AA$22,"")</f>
        <v/>
      </c>
      <c r="AC13594">
        <f t="shared" ref="AC13594" si="24429">A13594</f>
        <v>550821174</v>
      </c>
      <c r="AD13594">
        <f t="shared" ref="AD13594" si="24430">H13594</f>
        <v>3290</v>
      </c>
      <c r="AE13594">
        <f t="shared" ref="AE13594" si="24431">SUM(W13594:AA13594)</f>
        <v>0</v>
      </c>
      <c r="AF13594" s="15">
        <f t="shared" ref="AF13594" si="24432">J13594</f>
        <v>6029</v>
      </c>
    </row>
    <row r="13595" spans="1:32" x14ac:dyDescent="0.2">
      <c r="A13595" s="51">
        <v>550821174</v>
      </c>
      <c r="B13595" s="51" t="s">
        <v>12</v>
      </c>
      <c r="C13595" s="51" t="s">
        <v>31</v>
      </c>
      <c r="D13595" s="51" t="s">
        <v>3603</v>
      </c>
      <c r="E13595" s="51">
        <v>6</v>
      </c>
      <c r="F13595" s="51" t="s">
        <v>3601</v>
      </c>
      <c r="G13595" s="51" t="s">
        <v>3602</v>
      </c>
      <c r="H13595" s="51">
        <v>3290</v>
      </c>
      <c r="I13595" s="51" t="s">
        <v>2695</v>
      </c>
      <c r="J13595" s="52">
        <v>6029</v>
      </c>
      <c r="K13595" s="51" t="s">
        <v>567</v>
      </c>
      <c r="L13595" s="51" t="s">
        <v>35</v>
      </c>
      <c r="M13595" s="51">
        <v>0</v>
      </c>
      <c r="N13595" s="51">
        <v>0</v>
      </c>
      <c r="O13595" s="51">
        <v>0</v>
      </c>
      <c r="P13595" s="51">
        <v>0</v>
      </c>
      <c r="Q13595" s="51">
        <v>0</v>
      </c>
    </row>
    <row r="13596" spans="1:32" x14ac:dyDescent="0.2">
      <c r="A13596" s="51">
        <v>550821174</v>
      </c>
      <c r="B13596" s="51" t="s">
        <v>12</v>
      </c>
      <c r="C13596" s="51" t="s">
        <v>31</v>
      </c>
      <c r="D13596" s="51" t="s">
        <v>3603</v>
      </c>
      <c r="E13596" s="51">
        <v>6</v>
      </c>
      <c r="F13596" s="51" t="s">
        <v>3601</v>
      </c>
      <c r="G13596" s="51" t="s">
        <v>3602</v>
      </c>
      <c r="H13596" s="51">
        <v>3290</v>
      </c>
      <c r="I13596" s="51" t="s">
        <v>2695</v>
      </c>
      <c r="J13596" s="52">
        <v>6029</v>
      </c>
      <c r="K13596" s="51" t="s">
        <v>567</v>
      </c>
      <c r="L13596" s="51" t="s">
        <v>36</v>
      </c>
      <c r="M13596" s="51">
        <v>0</v>
      </c>
      <c r="N13596" s="51">
        <v>0</v>
      </c>
      <c r="O13596" s="51">
        <v>0</v>
      </c>
      <c r="P13596" s="51">
        <v>0</v>
      </c>
      <c r="Q13596" s="51">
        <v>3</v>
      </c>
    </row>
    <row r="13597" spans="1:32" x14ac:dyDescent="0.2">
      <c r="A13597" s="51">
        <v>550821174</v>
      </c>
      <c r="B13597" s="51" t="s">
        <v>12</v>
      </c>
      <c r="C13597" s="51" t="s">
        <v>31</v>
      </c>
      <c r="D13597" s="51" t="s">
        <v>3603</v>
      </c>
      <c r="E13597" s="51">
        <v>6</v>
      </c>
      <c r="F13597" s="51" t="s">
        <v>3601</v>
      </c>
      <c r="G13597" s="51" t="s">
        <v>3602</v>
      </c>
      <c r="H13597" s="51">
        <v>3290</v>
      </c>
      <c r="I13597" s="51" t="s">
        <v>2695</v>
      </c>
      <c r="J13597" s="52">
        <v>6029</v>
      </c>
      <c r="K13597" s="51" t="s">
        <v>567</v>
      </c>
      <c r="L13597" s="51" t="s">
        <v>37</v>
      </c>
      <c r="M13597" s="51">
        <v>0</v>
      </c>
      <c r="N13597" s="51">
        <v>0</v>
      </c>
      <c r="O13597" s="51">
        <v>0</v>
      </c>
      <c r="P13597" s="51">
        <v>0</v>
      </c>
      <c r="Q13597" s="51">
        <v>0</v>
      </c>
    </row>
    <row r="13598" spans="1:32" x14ac:dyDescent="0.2">
      <c r="A13598" s="51">
        <v>550821174</v>
      </c>
      <c r="B13598" s="51" t="s">
        <v>12</v>
      </c>
      <c r="C13598" s="51" t="s">
        <v>31</v>
      </c>
      <c r="D13598" s="51" t="s">
        <v>3603</v>
      </c>
      <c r="E13598" s="51">
        <v>6</v>
      </c>
      <c r="F13598" s="51" t="s">
        <v>3601</v>
      </c>
      <c r="G13598" s="51" t="s">
        <v>3602</v>
      </c>
      <c r="H13598" s="51">
        <v>3290</v>
      </c>
      <c r="I13598" s="51" t="s">
        <v>2695</v>
      </c>
      <c r="J13598" s="52">
        <v>6029</v>
      </c>
      <c r="K13598" s="51" t="s">
        <v>567</v>
      </c>
      <c r="L13598" s="51" t="s">
        <v>38</v>
      </c>
      <c r="M13598" s="51">
        <v>0</v>
      </c>
      <c r="N13598" s="51">
        <v>0</v>
      </c>
      <c r="O13598" s="51">
        <v>0</v>
      </c>
      <c r="P13598" s="51">
        <v>0</v>
      </c>
      <c r="Q13598" s="51">
        <v>0</v>
      </c>
    </row>
    <row r="13599" spans="1:32" x14ac:dyDescent="0.2">
      <c r="A13599" s="51">
        <v>550821174</v>
      </c>
      <c r="B13599" s="51" t="s">
        <v>12</v>
      </c>
      <c r="C13599" s="51" t="s">
        <v>31</v>
      </c>
      <c r="D13599" s="51" t="s">
        <v>3603</v>
      </c>
      <c r="E13599" s="51">
        <v>6</v>
      </c>
      <c r="F13599" s="51" t="s">
        <v>3601</v>
      </c>
      <c r="G13599" s="51" t="s">
        <v>3602</v>
      </c>
      <c r="H13599" s="51">
        <v>3291</v>
      </c>
      <c r="I13599" s="51" t="s">
        <v>2696</v>
      </c>
      <c r="J13599" s="52">
        <v>6041</v>
      </c>
      <c r="K13599" s="51" t="s">
        <v>1118</v>
      </c>
      <c r="L13599" s="51" t="s">
        <v>34</v>
      </c>
      <c r="M13599" s="51">
        <v>0</v>
      </c>
      <c r="N13599" s="51">
        <v>0</v>
      </c>
      <c r="O13599" s="51">
        <v>0</v>
      </c>
      <c r="P13599" s="51">
        <v>0</v>
      </c>
      <c r="Q13599" s="51">
        <v>0</v>
      </c>
      <c r="S13599">
        <f t="shared" ref="S13599" si="24433">SUM(M13599:P13599)/4</f>
        <v>0</v>
      </c>
      <c r="T13599">
        <f t="shared" ref="T13599" si="24434">SUM(Q13600:Q13601)</f>
        <v>1</v>
      </c>
      <c r="U13599">
        <f t="shared" ref="U13599" si="24435">SUM(Q13602:Q13603)</f>
        <v>0</v>
      </c>
      <c r="W13599" t="str">
        <f>IF(T13599=0,$W$22,"")</f>
        <v/>
      </c>
      <c r="Y13599" t="str">
        <f t="shared" ref="Y13599" si="24436">IF(S13599&gt;SUM(T13599+U13599),$Y$22,"")</f>
        <v/>
      </c>
      <c r="AA13599" t="str">
        <f t="shared" ref="AA13599" si="24437">IF(S13599&gt;$AA$13,$AA$22,"")</f>
        <v/>
      </c>
      <c r="AC13599">
        <f t="shared" ref="AC13599" si="24438">A13599</f>
        <v>550821174</v>
      </c>
      <c r="AD13599">
        <f t="shared" ref="AD13599" si="24439">H13599</f>
        <v>3291</v>
      </c>
      <c r="AE13599">
        <f t="shared" ref="AE13599" si="24440">SUM(W13599:AA13599)</f>
        <v>0</v>
      </c>
      <c r="AF13599" s="15">
        <f t="shared" ref="AF13599" si="24441">J13599</f>
        <v>6041</v>
      </c>
    </row>
    <row r="13600" spans="1:32" x14ac:dyDescent="0.2">
      <c r="A13600" s="51">
        <v>550821174</v>
      </c>
      <c r="B13600" s="51" t="s">
        <v>12</v>
      </c>
      <c r="C13600" s="51" t="s">
        <v>31</v>
      </c>
      <c r="D13600" s="51" t="s">
        <v>3603</v>
      </c>
      <c r="E13600" s="51">
        <v>6</v>
      </c>
      <c r="F13600" s="51" t="s">
        <v>3601</v>
      </c>
      <c r="G13600" s="51" t="s">
        <v>3602</v>
      </c>
      <c r="H13600" s="51">
        <v>3291</v>
      </c>
      <c r="I13600" s="51" t="s">
        <v>2696</v>
      </c>
      <c r="J13600" s="52">
        <v>6041</v>
      </c>
      <c r="K13600" s="51" t="s">
        <v>1118</v>
      </c>
      <c r="L13600" s="51" t="s">
        <v>35</v>
      </c>
      <c r="M13600" s="51">
        <v>0</v>
      </c>
      <c r="N13600" s="51">
        <v>0</v>
      </c>
      <c r="O13600" s="51">
        <v>0</v>
      </c>
      <c r="P13600" s="51">
        <v>0</v>
      </c>
      <c r="Q13600" s="51">
        <v>1</v>
      </c>
    </row>
    <row r="13601" spans="1:32" x14ac:dyDescent="0.2">
      <c r="A13601" s="51">
        <v>550821174</v>
      </c>
      <c r="B13601" s="51" t="s">
        <v>12</v>
      </c>
      <c r="C13601" s="51" t="s">
        <v>31</v>
      </c>
      <c r="D13601" s="51" t="s">
        <v>3603</v>
      </c>
      <c r="E13601" s="51">
        <v>6</v>
      </c>
      <c r="F13601" s="51" t="s">
        <v>3601</v>
      </c>
      <c r="G13601" s="51" t="s">
        <v>3602</v>
      </c>
      <c r="H13601" s="51">
        <v>3291</v>
      </c>
      <c r="I13601" s="51" t="s">
        <v>2696</v>
      </c>
      <c r="J13601" s="52">
        <v>6041</v>
      </c>
      <c r="K13601" s="51" t="s">
        <v>1118</v>
      </c>
      <c r="L13601" s="51" t="s">
        <v>36</v>
      </c>
      <c r="M13601" s="51">
        <v>0</v>
      </c>
      <c r="N13601" s="51">
        <v>0</v>
      </c>
      <c r="O13601" s="51">
        <v>0</v>
      </c>
      <c r="P13601" s="51">
        <v>0</v>
      </c>
      <c r="Q13601" s="51">
        <v>0</v>
      </c>
    </row>
    <row r="13602" spans="1:32" x14ac:dyDescent="0.2">
      <c r="A13602" s="51">
        <v>550821174</v>
      </c>
      <c r="B13602" s="51" t="s">
        <v>12</v>
      </c>
      <c r="C13602" s="51" t="s">
        <v>31</v>
      </c>
      <c r="D13602" s="51" t="s">
        <v>3603</v>
      </c>
      <c r="E13602" s="51">
        <v>6</v>
      </c>
      <c r="F13602" s="51" t="s">
        <v>3601</v>
      </c>
      <c r="G13602" s="51" t="s">
        <v>3602</v>
      </c>
      <c r="H13602" s="51">
        <v>3291</v>
      </c>
      <c r="I13602" s="51" t="s">
        <v>2696</v>
      </c>
      <c r="J13602" s="52">
        <v>6041</v>
      </c>
      <c r="K13602" s="51" t="s">
        <v>1118</v>
      </c>
      <c r="L13602" s="51" t="s">
        <v>37</v>
      </c>
      <c r="M13602" s="51">
        <v>0</v>
      </c>
      <c r="N13602" s="51">
        <v>0</v>
      </c>
      <c r="O13602" s="51">
        <v>0</v>
      </c>
      <c r="P13602" s="51">
        <v>0</v>
      </c>
      <c r="Q13602" s="51">
        <v>0</v>
      </c>
    </row>
    <row r="13603" spans="1:32" x14ac:dyDescent="0.2">
      <c r="A13603" s="51">
        <v>550821174</v>
      </c>
      <c r="B13603" s="51" t="s">
        <v>12</v>
      </c>
      <c r="C13603" s="51" t="s">
        <v>31</v>
      </c>
      <c r="D13603" s="51" t="s">
        <v>3603</v>
      </c>
      <c r="E13603" s="51">
        <v>6</v>
      </c>
      <c r="F13603" s="51" t="s">
        <v>3601</v>
      </c>
      <c r="G13603" s="51" t="s">
        <v>3602</v>
      </c>
      <c r="H13603" s="51">
        <v>3291</v>
      </c>
      <c r="I13603" s="51" t="s">
        <v>2696</v>
      </c>
      <c r="J13603" s="52">
        <v>6041</v>
      </c>
      <c r="K13603" s="51" t="s">
        <v>1118</v>
      </c>
      <c r="L13603" s="51" t="s">
        <v>38</v>
      </c>
      <c r="M13603" s="51">
        <v>0</v>
      </c>
      <c r="N13603" s="51">
        <v>0</v>
      </c>
      <c r="O13603" s="51">
        <v>0</v>
      </c>
      <c r="P13603" s="51">
        <v>0</v>
      </c>
      <c r="Q13603" s="51">
        <v>0</v>
      </c>
    </row>
    <row r="13604" spans="1:32" x14ac:dyDescent="0.2">
      <c r="A13604" s="51">
        <v>550821174</v>
      </c>
      <c r="B13604" s="51" t="s">
        <v>12</v>
      </c>
      <c r="C13604" s="51" t="s">
        <v>31</v>
      </c>
      <c r="D13604" s="51" t="s">
        <v>3603</v>
      </c>
      <c r="E13604" s="51">
        <v>6</v>
      </c>
      <c r="F13604" s="51" t="s">
        <v>3601</v>
      </c>
      <c r="G13604" s="51" t="s">
        <v>3602</v>
      </c>
      <c r="H13604" s="51">
        <v>3292</v>
      </c>
      <c r="I13604" s="51" t="s">
        <v>2696</v>
      </c>
      <c r="J13604" s="52">
        <v>6041</v>
      </c>
      <c r="K13604" s="51" t="s">
        <v>1118</v>
      </c>
      <c r="L13604" s="51" t="s">
        <v>34</v>
      </c>
      <c r="M13604" s="51">
        <v>0</v>
      </c>
      <c r="N13604" s="51">
        <v>0</v>
      </c>
      <c r="O13604" s="51">
        <v>0</v>
      </c>
      <c r="P13604" s="51">
        <v>0</v>
      </c>
      <c r="Q13604" s="51">
        <v>0</v>
      </c>
      <c r="S13604">
        <f t="shared" ref="S13604" si="24442">SUM(M13604:P13604)/4</f>
        <v>0</v>
      </c>
      <c r="T13604">
        <f t="shared" ref="T13604" si="24443">SUM(Q13605:Q13606)</f>
        <v>1</v>
      </c>
      <c r="U13604">
        <f t="shared" ref="U13604" si="24444">SUM(Q13607:Q13608)</f>
        <v>0</v>
      </c>
      <c r="W13604" t="str">
        <f>IF(T13604=0,$W$22,"")</f>
        <v/>
      </c>
      <c r="Y13604" t="str">
        <f t="shared" ref="Y13604" si="24445">IF(S13604&gt;SUM(T13604+U13604),$Y$22,"")</f>
        <v/>
      </c>
      <c r="AA13604" t="str">
        <f t="shared" ref="AA13604" si="24446">IF(S13604&gt;$AA$13,$AA$22,"")</f>
        <v/>
      </c>
      <c r="AC13604">
        <f t="shared" ref="AC13604" si="24447">A13604</f>
        <v>550821174</v>
      </c>
      <c r="AD13604">
        <f t="shared" ref="AD13604" si="24448">H13604</f>
        <v>3292</v>
      </c>
      <c r="AE13604">
        <f t="shared" ref="AE13604" si="24449">SUM(W13604:AA13604)</f>
        <v>0</v>
      </c>
      <c r="AF13604" s="15">
        <f t="shared" ref="AF13604" si="24450">J13604</f>
        <v>6041</v>
      </c>
    </row>
    <row r="13605" spans="1:32" x14ac:dyDescent="0.2">
      <c r="A13605" s="51">
        <v>550821174</v>
      </c>
      <c r="B13605" s="51" t="s">
        <v>12</v>
      </c>
      <c r="C13605" s="51" t="s">
        <v>31</v>
      </c>
      <c r="D13605" s="51" t="s">
        <v>3603</v>
      </c>
      <c r="E13605" s="51">
        <v>6</v>
      </c>
      <c r="F13605" s="51" t="s">
        <v>3601</v>
      </c>
      <c r="G13605" s="51" t="s">
        <v>3602</v>
      </c>
      <c r="H13605" s="51">
        <v>3292</v>
      </c>
      <c r="I13605" s="51" t="s">
        <v>2696</v>
      </c>
      <c r="J13605" s="52">
        <v>6041</v>
      </c>
      <c r="K13605" s="51" t="s">
        <v>1118</v>
      </c>
      <c r="L13605" s="51" t="s">
        <v>35</v>
      </c>
      <c r="M13605" s="51">
        <v>0</v>
      </c>
      <c r="N13605" s="51">
        <v>0</v>
      </c>
      <c r="O13605" s="51">
        <v>0</v>
      </c>
      <c r="P13605" s="51">
        <v>0</v>
      </c>
      <c r="Q13605" s="51">
        <v>1</v>
      </c>
    </row>
    <row r="13606" spans="1:32" x14ac:dyDescent="0.2">
      <c r="A13606" s="51">
        <v>550821174</v>
      </c>
      <c r="B13606" s="51" t="s">
        <v>12</v>
      </c>
      <c r="C13606" s="51" t="s">
        <v>31</v>
      </c>
      <c r="D13606" s="51" t="s">
        <v>3603</v>
      </c>
      <c r="E13606" s="51">
        <v>6</v>
      </c>
      <c r="F13606" s="51" t="s">
        <v>3601</v>
      </c>
      <c r="G13606" s="51" t="s">
        <v>3602</v>
      </c>
      <c r="H13606" s="51">
        <v>3292</v>
      </c>
      <c r="I13606" s="51" t="s">
        <v>2696</v>
      </c>
      <c r="J13606" s="52">
        <v>6041</v>
      </c>
      <c r="K13606" s="51" t="s">
        <v>1118</v>
      </c>
      <c r="L13606" s="51" t="s">
        <v>36</v>
      </c>
      <c r="M13606" s="51">
        <v>0</v>
      </c>
      <c r="N13606" s="51">
        <v>0</v>
      </c>
      <c r="O13606" s="51">
        <v>0</v>
      </c>
      <c r="P13606" s="51">
        <v>0</v>
      </c>
      <c r="Q13606" s="51">
        <v>0</v>
      </c>
    </row>
    <row r="13607" spans="1:32" x14ac:dyDescent="0.2">
      <c r="A13607" s="51">
        <v>550821174</v>
      </c>
      <c r="B13607" s="51" t="s">
        <v>12</v>
      </c>
      <c r="C13607" s="51" t="s">
        <v>31</v>
      </c>
      <c r="D13607" s="51" t="s">
        <v>3603</v>
      </c>
      <c r="E13607" s="51">
        <v>6</v>
      </c>
      <c r="F13607" s="51" t="s">
        <v>3601</v>
      </c>
      <c r="G13607" s="51" t="s">
        <v>3602</v>
      </c>
      <c r="H13607" s="51">
        <v>3292</v>
      </c>
      <c r="I13607" s="51" t="s">
        <v>2696</v>
      </c>
      <c r="J13607" s="52">
        <v>6041</v>
      </c>
      <c r="K13607" s="51" t="s">
        <v>1118</v>
      </c>
      <c r="L13607" s="51" t="s">
        <v>37</v>
      </c>
      <c r="M13607" s="51">
        <v>0</v>
      </c>
      <c r="N13607" s="51">
        <v>0</v>
      </c>
      <c r="O13607" s="51">
        <v>0</v>
      </c>
      <c r="P13607" s="51">
        <v>0</v>
      </c>
      <c r="Q13607" s="51">
        <v>0</v>
      </c>
    </row>
    <row r="13608" spans="1:32" x14ac:dyDescent="0.2">
      <c r="A13608" s="51">
        <v>550821174</v>
      </c>
      <c r="B13608" s="51" t="s">
        <v>12</v>
      </c>
      <c r="C13608" s="51" t="s">
        <v>31</v>
      </c>
      <c r="D13608" s="51" t="s">
        <v>3603</v>
      </c>
      <c r="E13608" s="51">
        <v>6</v>
      </c>
      <c r="F13608" s="51" t="s">
        <v>3601</v>
      </c>
      <c r="G13608" s="51" t="s">
        <v>3602</v>
      </c>
      <c r="H13608" s="51">
        <v>3292</v>
      </c>
      <c r="I13608" s="51" t="s">
        <v>2696</v>
      </c>
      <c r="J13608" s="52">
        <v>6041</v>
      </c>
      <c r="K13608" s="51" t="s">
        <v>1118</v>
      </c>
      <c r="L13608" s="51" t="s">
        <v>38</v>
      </c>
      <c r="M13608" s="51">
        <v>0</v>
      </c>
      <c r="N13608" s="51">
        <v>0</v>
      </c>
      <c r="O13608" s="51">
        <v>0</v>
      </c>
      <c r="P13608" s="51">
        <v>0</v>
      </c>
      <c r="Q13608" s="51">
        <v>0</v>
      </c>
    </row>
    <row r="13609" spans="1:32" x14ac:dyDescent="0.2">
      <c r="A13609" s="51">
        <v>550821174</v>
      </c>
      <c r="B13609" s="51" t="s">
        <v>12</v>
      </c>
      <c r="C13609" s="51" t="s">
        <v>31</v>
      </c>
      <c r="D13609" s="51" t="s">
        <v>3603</v>
      </c>
      <c r="E13609" s="51">
        <v>6</v>
      </c>
      <c r="F13609" s="51" t="s">
        <v>3601</v>
      </c>
      <c r="G13609" s="51" t="s">
        <v>3602</v>
      </c>
      <c r="H13609" s="51">
        <v>3293</v>
      </c>
      <c r="I13609" s="51" t="s">
        <v>2697</v>
      </c>
      <c r="J13609" s="52">
        <v>6041</v>
      </c>
      <c r="K13609" s="51" t="s">
        <v>1118</v>
      </c>
      <c r="L13609" s="51" t="s">
        <v>34</v>
      </c>
      <c r="M13609" s="51">
        <v>0</v>
      </c>
      <c r="N13609" s="51">
        <v>0</v>
      </c>
      <c r="O13609" s="51">
        <v>0</v>
      </c>
      <c r="P13609" s="51">
        <v>0</v>
      </c>
      <c r="Q13609" s="51">
        <v>0</v>
      </c>
      <c r="S13609">
        <f t="shared" ref="S13609" si="24451">SUM(M13609:P13609)/4</f>
        <v>0</v>
      </c>
      <c r="T13609">
        <f t="shared" ref="T13609" si="24452">SUM(Q13610:Q13611)</f>
        <v>1</v>
      </c>
      <c r="U13609">
        <f t="shared" ref="U13609" si="24453">SUM(Q13612:Q13613)</f>
        <v>0</v>
      </c>
      <c r="W13609" t="str">
        <f>IF(T13609=0,$W$22,"")</f>
        <v/>
      </c>
      <c r="Y13609" t="str">
        <f t="shared" ref="Y13609" si="24454">IF(S13609&gt;SUM(T13609+U13609),$Y$22,"")</f>
        <v/>
      </c>
      <c r="AA13609" t="str">
        <f t="shared" ref="AA13609" si="24455">IF(S13609&gt;$AA$13,$AA$22,"")</f>
        <v/>
      </c>
      <c r="AC13609">
        <f t="shared" ref="AC13609" si="24456">A13609</f>
        <v>550821174</v>
      </c>
      <c r="AD13609">
        <f t="shared" ref="AD13609" si="24457">H13609</f>
        <v>3293</v>
      </c>
      <c r="AE13609">
        <f t="shared" ref="AE13609" si="24458">SUM(W13609:AA13609)</f>
        <v>0</v>
      </c>
      <c r="AF13609" s="15">
        <f t="shared" ref="AF13609" si="24459">J13609</f>
        <v>6041</v>
      </c>
    </row>
    <row r="13610" spans="1:32" x14ac:dyDescent="0.2">
      <c r="A13610" s="51">
        <v>550821174</v>
      </c>
      <c r="B13610" s="51" t="s">
        <v>12</v>
      </c>
      <c r="C13610" s="51" t="s">
        <v>31</v>
      </c>
      <c r="D13610" s="51" t="s">
        <v>3603</v>
      </c>
      <c r="E13610" s="51">
        <v>6</v>
      </c>
      <c r="F13610" s="51" t="s">
        <v>3601</v>
      </c>
      <c r="G13610" s="51" t="s">
        <v>3602</v>
      </c>
      <c r="H13610" s="51">
        <v>3293</v>
      </c>
      <c r="I13610" s="51" t="s">
        <v>2697</v>
      </c>
      <c r="J13610" s="52">
        <v>6041</v>
      </c>
      <c r="K13610" s="51" t="s">
        <v>1118</v>
      </c>
      <c r="L13610" s="51" t="s">
        <v>35</v>
      </c>
      <c r="M13610" s="51">
        <v>0</v>
      </c>
      <c r="N13610" s="51">
        <v>0</v>
      </c>
      <c r="O13610" s="51">
        <v>0</v>
      </c>
      <c r="P13610" s="51">
        <v>0</v>
      </c>
      <c r="Q13610" s="51">
        <v>1</v>
      </c>
    </row>
    <row r="13611" spans="1:32" x14ac:dyDescent="0.2">
      <c r="A13611" s="51">
        <v>550821174</v>
      </c>
      <c r="B13611" s="51" t="s">
        <v>12</v>
      </c>
      <c r="C13611" s="51" t="s">
        <v>31</v>
      </c>
      <c r="D13611" s="51" t="s">
        <v>3603</v>
      </c>
      <c r="E13611" s="51">
        <v>6</v>
      </c>
      <c r="F13611" s="51" t="s">
        <v>3601</v>
      </c>
      <c r="G13611" s="51" t="s">
        <v>3602</v>
      </c>
      <c r="H13611" s="51">
        <v>3293</v>
      </c>
      <c r="I13611" s="51" t="s">
        <v>2697</v>
      </c>
      <c r="J13611" s="52">
        <v>6041</v>
      </c>
      <c r="K13611" s="51" t="s">
        <v>1118</v>
      </c>
      <c r="L13611" s="51" t="s">
        <v>36</v>
      </c>
      <c r="M13611" s="51">
        <v>0</v>
      </c>
      <c r="N13611" s="51">
        <v>0</v>
      </c>
      <c r="O13611" s="51">
        <v>0</v>
      </c>
      <c r="P13611" s="51">
        <v>0</v>
      </c>
      <c r="Q13611" s="51">
        <v>0</v>
      </c>
    </row>
    <row r="13612" spans="1:32" x14ac:dyDescent="0.2">
      <c r="A13612" s="51">
        <v>550821174</v>
      </c>
      <c r="B13612" s="51" t="s">
        <v>12</v>
      </c>
      <c r="C13612" s="51" t="s">
        <v>31</v>
      </c>
      <c r="D13612" s="51" t="s">
        <v>3603</v>
      </c>
      <c r="E13612" s="51">
        <v>6</v>
      </c>
      <c r="F13612" s="51" t="s">
        <v>3601</v>
      </c>
      <c r="G13612" s="51" t="s">
        <v>3602</v>
      </c>
      <c r="H13612" s="51">
        <v>3293</v>
      </c>
      <c r="I13612" s="51" t="s">
        <v>2697</v>
      </c>
      <c r="J13612" s="52">
        <v>6041</v>
      </c>
      <c r="K13612" s="51" t="s">
        <v>1118</v>
      </c>
      <c r="L13612" s="51" t="s">
        <v>37</v>
      </c>
      <c r="M13612" s="51">
        <v>0</v>
      </c>
      <c r="N13612" s="51">
        <v>0</v>
      </c>
      <c r="O13612" s="51">
        <v>0</v>
      </c>
      <c r="P13612" s="51">
        <v>0</v>
      </c>
      <c r="Q13612" s="51">
        <v>0</v>
      </c>
    </row>
    <row r="13613" spans="1:32" x14ac:dyDescent="0.2">
      <c r="A13613" s="51">
        <v>550821174</v>
      </c>
      <c r="B13613" s="51" t="s">
        <v>12</v>
      </c>
      <c r="C13613" s="51" t="s">
        <v>31</v>
      </c>
      <c r="D13613" s="51" t="s">
        <v>3603</v>
      </c>
      <c r="E13613" s="51">
        <v>6</v>
      </c>
      <c r="F13613" s="51" t="s">
        <v>3601</v>
      </c>
      <c r="G13613" s="51" t="s">
        <v>3602</v>
      </c>
      <c r="H13613" s="51">
        <v>3293</v>
      </c>
      <c r="I13613" s="51" t="s">
        <v>2697</v>
      </c>
      <c r="J13613" s="52">
        <v>6041</v>
      </c>
      <c r="K13613" s="51" t="s">
        <v>1118</v>
      </c>
      <c r="L13613" s="51" t="s">
        <v>38</v>
      </c>
      <c r="M13613" s="51">
        <v>0</v>
      </c>
      <c r="N13613" s="51">
        <v>0</v>
      </c>
      <c r="O13613" s="51">
        <v>0</v>
      </c>
      <c r="P13613" s="51">
        <v>0</v>
      </c>
      <c r="Q13613" s="51">
        <v>0</v>
      </c>
    </row>
    <row r="13614" spans="1:32" x14ac:dyDescent="0.2">
      <c r="A13614" s="51">
        <v>550821174</v>
      </c>
      <c r="B13614" s="51" t="s">
        <v>12</v>
      </c>
      <c r="C13614" s="51" t="s">
        <v>31</v>
      </c>
      <c r="D13614" s="51" t="s">
        <v>3603</v>
      </c>
      <c r="E13614" s="51">
        <v>6</v>
      </c>
      <c r="F13614" s="51" t="s">
        <v>3601</v>
      </c>
      <c r="G13614" s="51" t="s">
        <v>3602</v>
      </c>
      <c r="H13614" s="51">
        <v>3294</v>
      </c>
      <c r="I13614" s="51" t="s">
        <v>2698</v>
      </c>
      <c r="J13614" s="52">
        <v>6022</v>
      </c>
      <c r="K13614" s="51" t="s">
        <v>47</v>
      </c>
      <c r="L13614" s="51" t="s">
        <v>34</v>
      </c>
      <c r="M13614" s="51">
        <v>0</v>
      </c>
      <c r="N13614" s="51">
        <v>0</v>
      </c>
      <c r="O13614" s="51">
        <v>0</v>
      </c>
      <c r="P13614" s="51">
        <v>0</v>
      </c>
      <c r="Q13614" s="51">
        <v>0</v>
      </c>
      <c r="S13614">
        <f t="shared" ref="S13614" si="24460">SUM(M13614:P13614)/4</f>
        <v>0</v>
      </c>
      <c r="T13614">
        <f t="shared" ref="T13614" si="24461">SUM(Q13615:Q13616)</f>
        <v>2</v>
      </c>
      <c r="U13614">
        <f t="shared" ref="U13614" si="24462">SUM(Q13617:Q13618)</f>
        <v>0</v>
      </c>
      <c r="W13614" t="str">
        <f>IF(T13614=0,$W$22,"")</f>
        <v/>
      </c>
      <c r="Y13614" t="str">
        <f t="shared" ref="Y13614" si="24463">IF(S13614&gt;SUM(T13614+U13614),$Y$22,"")</f>
        <v/>
      </c>
      <c r="AA13614" t="str">
        <f t="shared" ref="AA13614" si="24464">IF(S13614&gt;$AA$13,$AA$22,"")</f>
        <v/>
      </c>
      <c r="AC13614">
        <f t="shared" ref="AC13614" si="24465">A13614</f>
        <v>550821174</v>
      </c>
      <c r="AD13614">
        <f t="shared" ref="AD13614" si="24466">H13614</f>
        <v>3294</v>
      </c>
      <c r="AE13614">
        <f t="shared" ref="AE13614" si="24467">SUM(W13614:AA13614)</f>
        <v>0</v>
      </c>
      <c r="AF13614" s="15">
        <f t="shared" ref="AF13614" si="24468">J13614</f>
        <v>6022</v>
      </c>
    </row>
    <row r="13615" spans="1:32" x14ac:dyDescent="0.2">
      <c r="A13615" s="51">
        <v>550821174</v>
      </c>
      <c r="B13615" s="51" t="s">
        <v>12</v>
      </c>
      <c r="C13615" s="51" t="s">
        <v>31</v>
      </c>
      <c r="D13615" s="51" t="s">
        <v>3603</v>
      </c>
      <c r="E13615" s="51">
        <v>6</v>
      </c>
      <c r="F13615" s="51" t="s">
        <v>3601</v>
      </c>
      <c r="G13615" s="51" t="s">
        <v>3602</v>
      </c>
      <c r="H13615" s="51">
        <v>3294</v>
      </c>
      <c r="I13615" s="51" t="s">
        <v>2698</v>
      </c>
      <c r="J13615" s="52">
        <v>6022</v>
      </c>
      <c r="K13615" s="51" t="s">
        <v>47</v>
      </c>
      <c r="L13615" s="51" t="s">
        <v>35</v>
      </c>
      <c r="M13615" s="51">
        <v>0</v>
      </c>
      <c r="N13615" s="51">
        <v>0</v>
      </c>
      <c r="O13615" s="51">
        <v>0</v>
      </c>
      <c r="P13615" s="51">
        <v>0</v>
      </c>
      <c r="Q13615" s="51">
        <v>2</v>
      </c>
    </row>
    <row r="13616" spans="1:32" x14ac:dyDescent="0.2">
      <c r="A13616" s="51">
        <v>550821174</v>
      </c>
      <c r="B13616" s="51" t="s">
        <v>12</v>
      </c>
      <c r="C13616" s="51" t="s">
        <v>31</v>
      </c>
      <c r="D13616" s="51" t="s">
        <v>3603</v>
      </c>
      <c r="E13616" s="51">
        <v>6</v>
      </c>
      <c r="F13616" s="51" t="s">
        <v>3601</v>
      </c>
      <c r="G13616" s="51" t="s">
        <v>3602</v>
      </c>
      <c r="H13616" s="51">
        <v>3294</v>
      </c>
      <c r="I13616" s="51" t="s">
        <v>2698</v>
      </c>
      <c r="J13616" s="52">
        <v>6022</v>
      </c>
      <c r="K13616" s="51" t="s">
        <v>47</v>
      </c>
      <c r="L13616" s="51" t="s">
        <v>36</v>
      </c>
      <c r="M13616" s="51">
        <v>0</v>
      </c>
      <c r="N13616" s="51">
        <v>0</v>
      </c>
      <c r="O13616" s="51">
        <v>0</v>
      </c>
      <c r="P13616" s="51">
        <v>0</v>
      </c>
      <c r="Q13616" s="51">
        <v>0</v>
      </c>
    </row>
    <row r="13617" spans="1:32" x14ac:dyDescent="0.2">
      <c r="A13617" s="51">
        <v>550821174</v>
      </c>
      <c r="B13617" s="51" t="s">
        <v>12</v>
      </c>
      <c r="C13617" s="51" t="s">
        <v>31</v>
      </c>
      <c r="D13617" s="51" t="s">
        <v>3603</v>
      </c>
      <c r="E13617" s="51">
        <v>6</v>
      </c>
      <c r="F13617" s="51" t="s">
        <v>3601</v>
      </c>
      <c r="G13617" s="51" t="s">
        <v>3602</v>
      </c>
      <c r="H13617" s="51">
        <v>3294</v>
      </c>
      <c r="I13617" s="51" t="s">
        <v>2698</v>
      </c>
      <c r="J13617" s="52">
        <v>6022</v>
      </c>
      <c r="K13617" s="51" t="s">
        <v>47</v>
      </c>
      <c r="L13617" s="51" t="s">
        <v>37</v>
      </c>
      <c r="M13617" s="51">
        <v>0</v>
      </c>
      <c r="N13617" s="51">
        <v>0</v>
      </c>
      <c r="O13617" s="51">
        <v>0</v>
      </c>
      <c r="P13617" s="51">
        <v>0</v>
      </c>
      <c r="Q13617" s="51">
        <v>0</v>
      </c>
    </row>
    <row r="13618" spans="1:32" x14ac:dyDescent="0.2">
      <c r="A13618" s="51">
        <v>550821174</v>
      </c>
      <c r="B13618" s="51" t="s">
        <v>12</v>
      </c>
      <c r="C13618" s="51" t="s">
        <v>31</v>
      </c>
      <c r="D13618" s="51" t="s">
        <v>3603</v>
      </c>
      <c r="E13618" s="51">
        <v>6</v>
      </c>
      <c r="F13618" s="51" t="s">
        <v>3601</v>
      </c>
      <c r="G13618" s="51" t="s">
        <v>3602</v>
      </c>
      <c r="H13618" s="51">
        <v>3294</v>
      </c>
      <c r="I13618" s="51" t="s">
        <v>2698</v>
      </c>
      <c r="J13618" s="52">
        <v>6022</v>
      </c>
      <c r="K13618" s="51" t="s">
        <v>47</v>
      </c>
      <c r="L13618" s="51" t="s">
        <v>38</v>
      </c>
      <c r="M13618" s="51">
        <v>0</v>
      </c>
      <c r="N13618" s="51">
        <v>0</v>
      </c>
      <c r="O13618" s="51">
        <v>0</v>
      </c>
      <c r="P13618" s="51">
        <v>0</v>
      </c>
      <c r="Q13618" s="51">
        <v>0</v>
      </c>
    </row>
    <row r="13619" spans="1:32" x14ac:dyDescent="0.2">
      <c r="A13619" s="51">
        <v>550821174</v>
      </c>
      <c r="B13619" s="51" t="s">
        <v>12</v>
      </c>
      <c r="C13619" s="51" t="s">
        <v>31</v>
      </c>
      <c r="D13619" s="51" t="s">
        <v>3603</v>
      </c>
      <c r="E13619" s="51">
        <v>6</v>
      </c>
      <c r="F13619" s="51" t="s">
        <v>3601</v>
      </c>
      <c r="G13619" s="51" t="s">
        <v>3602</v>
      </c>
      <c r="H13619" s="51">
        <v>3295</v>
      </c>
      <c r="I13619" s="51" t="s">
        <v>2699</v>
      </c>
      <c r="J13619" s="52">
        <v>6007</v>
      </c>
      <c r="K13619" s="51" t="s">
        <v>33</v>
      </c>
      <c r="L13619" s="51" t="s">
        <v>34</v>
      </c>
      <c r="M13619" s="51">
        <v>0</v>
      </c>
      <c r="N13619" s="51">
        <v>0</v>
      </c>
      <c r="O13619" s="51">
        <v>0</v>
      </c>
      <c r="P13619" s="51">
        <v>0</v>
      </c>
      <c r="Q13619" s="51">
        <v>0</v>
      </c>
      <c r="S13619">
        <f t="shared" ref="S13619" si="24469">SUM(M13619:P13619)/4</f>
        <v>0</v>
      </c>
      <c r="T13619">
        <f t="shared" ref="T13619" si="24470">SUM(Q13620:Q13621)</f>
        <v>1</v>
      </c>
      <c r="U13619">
        <f t="shared" ref="U13619" si="24471">SUM(Q13622:Q13623)</f>
        <v>0</v>
      </c>
      <c r="W13619" t="str">
        <f>IF(T13619=0,$W$22,"")</f>
        <v/>
      </c>
      <c r="Y13619" t="str">
        <f t="shared" ref="Y13619" si="24472">IF(S13619&gt;SUM(T13619+U13619),$Y$22,"")</f>
        <v/>
      </c>
      <c r="AA13619" t="str">
        <f t="shared" ref="AA13619" si="24473">IF(S13619&gt;$AA$13,$AA$22,"")</f>
        <v/>
      </c>
      <c r="AC13619">
        <f t="shared" ref="AC13619" si="24474">A13619</f>
        <v>550821174</v>
      </c>
      <c r="AD13619">
        <f t="shared" ref="AD13619" si="24475">H13619</f>
        <v>3295</v>
      </c>
      <c r="AE13619">
        <f t="shared" ref="AE13619" si="24476">SUM(W13619:AA13619)</f>
        <v>0</v>
      </c>
      <c r="AF13619" s="15">
        <f t="shared" ref="AF13619" si="24477">J13619</f>
        <v>6007</v>
      </c>
    </row>
    <row r="13620" spans="1:32" x14ac:dyDescent="0.2">
      <c r="A13620" s="51">
        <v>550821174</v>
      </c>
      <c r="B13620" s="51" t="s">
        <v>12</v>
      </c>
      <c r="C13620" s="51" t="s">
        <v>31</v>
      </c>
      <c r="D13620" s="51" t="s">
        <v>3603</v>
      </c>
      <c r="E13620" s="51">
        <v>6</v>
      </c>
      <c r="F13620" s="51" t="s">
        <v>3601</v>
      </c>
      <c r="G13620" s="51" t="s">
        <v>3602</v>
      </c>
      <c r="H13620" s="51">
        <v>3295</v>
      </c>
      <c r="I13620" s="51" t="s">
        <v>2699</v>
      </c>
      <c r="J13620" s="52">
        <v>6007</v>
      </c>
      <c r="K13620" s="51" t="s">
        <v>33</v>
      </c>
      <c r="L13620" s="51" t="s">
        <v>35</v>
      </c>
      <c r="M13620" s="51">
        <v>0</v>
      </c>
      <c r="N13620" s="51">
        <v>0</v>
      </c>
      <c r="O13620" s="51">
        <v>0</v>
      </c>
      <c r="P13620" s="51">
        <v>0</v>
      </c>
      <c r="Q13620" s="51">
        <v>1</v>
      </c>
    </row>
    <row r="13621" spans="1:32" x14ac:dyDescent="0.2">
      <c r="A13621" s="51">
        <v>550821174</v>
      </c>
      <c r="B13621" s="51" t="s">
        <v>12</v>
      </c>
      <c r="C13621" s="51" t="s">
        <v>31</v>
      </c>
      <c r="D13621" s="51" t="s">
        <v>3603</v>
      </c>
      <c r="E13621" s="51">
        <v>6</v>
      </c>
      <c r="F13621" s="51" t="s">
        <v>3601</v>
      </c>
      <c r="G13621" s="51" t="s">
        <v>3602</v>
      </c>
      <c r="H13621" s="51">
        <v>3295</v>
      </c>
      <c r="I13621" s="51" t="s">
        <v>2699</v>
      </c>
      <c r="J13621" s="52">
        <v>6007</v>
      </c>
      <c r="K13621" s="51" t="s">
        <v>33</v>
      </c>
      <c r="L13621" s="51" t="s">
        <v>36</v>
      </c>
      <c r="M13621" s="51">
        <v>0</v>
      </c>
      <c r="N13621" s="51">
        <v>0</v>
      </c>
      <c r="O13621" s="51">
        <v>0</v>
      </c>
      <c r="P13621" s="51">
        <v>0</v>
      </c>
      <c r="Q13621" s="51">
        <v>0</v>
      </c>
    </row>
    <row r="13622" spans="1:32" x14ac:dyDescent="0.2">
      <c r="A13622" s="51">
        <v>550821174</v>
      </c>
      <c r="B13622" s="51" t="s">
        <v>12</v>
      </c>
      <c r="C13622" s="51" t="s">
        <v>31</v>
      </c>
      <c r="D13622" s="51" t="s">
        <v>3603</v>
      </c>
      <c r="E13622" s="51">
        <v>6</v>
      </c>
      <c r="F13622" s="51" t="s">
        <v>3601</v>
      </c>
      <c r="G13622" s="51" t="s">
        <v>3602</v>
      </c>
      <c r="H13622" s="51">
        <v>3295</v>
      </c>
      <c r="I13622" s="51" t="s">
        <v>2699</v>
      </c>
      <c r="J13622" s="52">
        <v>6007</v>
      </c>
      <c r="K13622" s="51" t="s">
        <v>33</v>
      </c>
      <c r="L13622" s="51" t="s">
        <v>37</v>
      </c>
      <c r="M13622" s="51">
        <v>0</v>
      </c>
      <c r="N13622" s="51">
        <v>0</v>
      </c>
      <c r="O13622" s="51">
        <v>0</v>
      </c>
      <c r="P13622" s="51">
        <v>0</v>
      </c>
      <c r="Q13622" s="51">
        <v>0</v>
      </c>
    </row>
    <row r="13623" spans="1:32" x14ac:dyDescent="0.2">
      <c r="A13623" s="51">
        <v>550821174</v>
      </c>
      <c r="B13623" s="51" t="s">
        <v>12</v>
      </c>
      <c r="C13623" s="51" t="s">
        <v>31</v>
      </c>
      <c r="D13623" s="51" t="s">
        <v>3603</v>
      </c>
      <c r="E13623" s="51">
        <v>6</v>
      </c>
      <c r="F13623" s="51" t="s">
        <v>3601</v>
      </c>
      <c r="G13623" s="51" t="s">
        <v>3602</v>
      </c>
      <c r="H13623" s="51">
        <v>3295</v>
      </c>
      <c r="I13623" s="51" t="s">
        <v>2699</v>
      </c>
      <c r="J13623" s="52">
        <v>6007</v>
      </c>
      <c r="K13623" s="51" t="s">
        <v>33</v>
      </c>
      <c r="L13623" s="51" t="s">
        <v>38</v>
      </c>
      <c r="M13623" s="51">
        <v>0</v>
      </c>
      <c r="N13623" s="51">
        <v>0</v>
      </c>
      <c r="O13623" s="51">
        <v>0</v>
      </c>
      <c r="P13623" s="51">
        <v>0</v>
      </c>
      <c r="Q13623" s="51">
        <v>0</v>
      </c>
    </row>
    <row r="13624" spans="1:32" x14ac:dyDescent="0.2">
      <c r="A13624" s="51">
        <v>550821174</v>
      </c>
      <c r="B13624" s="51" t="s">
        <v>12</v>
      </c>
      <c r="C13624" s="51" t="s">
        <v>31</v>
      </c>
      <c r="D13624" s="51" t="s">
        <v>3603</v>
      </c>
      <c r="E13624" s="51">
        <v>6</v>
      </c>
      <c r="F13624" s="51" t="s">
        <v>3601</v>
      </c>
      <c r="G13624" s="51" t="s">
        <v>3602</v>
      </c>
      <c r="H13624" s="51">
        <v>3296</v>
      </c>
      <c r="I13624" s="51" t="s">
        <v>1929</v>
      </c>
      <c r="J13624" s="52">
        <v>6005</v>
      </c>
      <c r="K13624" s="51" t="s">
        <v>61</v>
      </c>
      <c r="L13624" s="51" t="s">
        <v>34</v>
      </c>
      <c r="M13624" s="51">
        <v>0</v>
      </c>
      <c r="N13624" s="51">
        <v>0</v>
      </c>
      <c r="O13624" s="51">
        <v>0</v>
      </c>
      <c r="P13624" s="51">
        <v>0</v>
      </c>
      <c r="Q13624" s="51">
        <v>0</v>
      </c>
      <c r="S13624">
        <f t="shared" ref="S13624" si="24478">SUM(M13624:P13624)/4</f>
        <v>0</v>
      </c>
      <c r="T13624">
        <f t="shared" ref="T13624" si="24479">SUM(Q13625:Q13626)</f>
        <v>1</v>
      </c>
      <c r="U13624">
        <f t="shared" ref="U13624" si="24480">SUM(Q13627:Q13628)</f>
        <v>0</v>
      </c>
      <c r="W13624" t="str">
        <f>IF(T13624=0,$W$22,"")</f>
        <v/>
      </c>
      <c r="Y13624" t="str">
        <f t="shared" ref="Y13624" si="24481">IF(S13624&gt;SUM(T13624+U13624),$Y$22,"")</f>
        <v/>
      </c>
      <c r="AA13624" t="str">
        <f t="shared" ref="AA13624" si="24482">IF(S13624&gt;$AA$13,$AA$22,"")</f>
        <v/>
      </c>
      <c r="AC13624">
        <f t="shared" ref="AC13624" si="24483">A13624</f>
        <v>550821174</v>
      </c>
      <c r="AD13624">
        <f t="shared" ref="AD13624" si="24484">H13624</f>
        <v>3296</v>
      </c>
      <c r="AE13624">
        <f t="shared" ref="AE13624" si="24485">SUM(W13624:AA13624)</f>
        <v>0</v>
      </c>
      <c r="AF13624" s="15">
        <f t="shared" ref="AF13624" si="24486">J13624</f>
        <v>6005</v>
      </c>
    </row>
    <row r="13625" spans="1:32" x14ac:dyDescent="0.2">
      <c r="A13625" s="51">
        <v>550821174</v>
      </c>
      <c r="B13625" s="51" t="s">
        <v>12</v>
      </c>
      <c r="C13625" s="51" t="s">
        <v>31</v>
      </c>
      <c r="D13625" s="51" t="s">
        <v>3603</v>
      </c>
      <c r="E13625" s="51">
        <v>6</v>
      </c>
      <c r="F13625" s="51" t="s">
        <v>3601</v>
      </c>
      <c r="G13625" s="51" t="s">
        <v>3602</v>
      </c>
      <c r="H13625" s="51">
        <v>3296</v>
      </c>
      <c r="I13625" s="51" t="s">
        <v>1929</v>
      </c>
      <c r="J13625" s="52">
        <v>6005</v>
      </c>
      <c r="K13625" s="51" t="s">
        <v>61</v>
      </c>
      <c r="L13625" s="51" t="s">
        <v>35</v>
      </c>
      <c r="M13625" s="51">
        <v>0</v>
      </c>
      <c r="N13625" s="51">
        <v>0</v>
      </c>
      <c r="O13625" s="51">
        <v>0</v>
      </c>
      <c r="P13625" s="51">
        <v>0</v>
      </c>
      <c r="Q13625" s="51">
        <v>1</v>
      </c>
    </row>
    <row r="13626" spans="1:32" x14ac:dyDescent="0.2">
      <c r="A13626" s="51">
        <v>550821174</v>
      </c>
      <c r="B13626" s="51" t="s">
        <v>12</v>
      </c>
      <c r="C13626" s="51" t="s">
        <v>31</v>
      </c>
      <c r="D13626" s="51" t="s">
        <v>3603</v>
      </c>
      <c r="E13626" s="51">
        <v>6</v>
      </c>
      <c r="F13626" s="51" t="s">
        <v>3601</v>
      </c>
      <c r="G13626" s="51" t="s">
        <v>3602</v>
      </c>
      <c r="H13626" s="51">
        <v>3296</v>
      </c>
      <c r="I13626" s="51" t="s">
        <v>1929</v>
      </c>
      <c r="J13626" s="52">
        <v>6005</v>
      </c>
      <c r="K13626" s="51" t="s">
        <v>61</v>
      </c>
      <c r="L13626" s="51" t="s">
        <v>36</v>
      </c>
      <c r="M13626" s="51">
        <v>0</v>
      </c>
      <c r="N13626" s="51">
        <v>0</v>
      </c>
      <c r="O13626" s="51">
        <v>0</v>
      </c>
      <c r="P13626" s="51">
        <v>0</v>
      </c>
      <c r="Q13626" s="51">
        <v>0</v>
      </c>
    </row>
    <row r="13627" spans="1:32" x14ac:dyDescent="0.2">
      <c r="A13627" s="51">
        <v>550821174</v>
      </c>
      <c r="B13627" s="51" t="s">
        <v>12</v>
      </c>
      <c r="C13627" s="51" t="s">
        <v>31</v>
      </c>
      <c r="D13627" s="51" t="s">
        <v>3603</v>
      </c>
      <c r="E13627" s="51">
        <v>6</v>
      </c>
      <c r="F13627" s="51" t="s">
        <v>3601</v>
      </c>
      <c r="G13627" s="51" t="s">
        <v>3602</v>
      </c>
      <c r="H13627" s="51">
        <v>3296</v>
      </c>
      <c r="I13627" s="51" t="s">
        <v>1929</v>
      </c>
      <c r="J13627" s="52">
        <v>6005</v>
      </c>
      <c r="K13627" s="51" t="s">
        <v>61</v>
      </c>
      <c r="L13627" s="51" t="s">
        <v>37</v>
      </c>
      <c r="M13627" s="51">
        <v>0</v>
      </c>
      <c r="N13627" s="51">
        <v>0</v>
      </c>
      <c r="O13627" s="51">
        <v>0</v>
      </c>
      <c r="P13627" s="51">
        <v>0</v>
      </c>
      <c r="Q13627" s="51">
        <v>0</v>
      </c>
    </row>
    <row r="13628" spans="1:32" x14ac:dyDescent="0.2">
      <c r="A13628" s="51">
        <v>550821174</v>
      </c>
      <c r="B13628" s="51" t="s">
        <v>12</v>
      </c>
      <c r="C13628" s="51" t="s">
        <v>31</v>
      </c>
      <c r="D13628" s="51" t="s">
        <v>3603</v>
      </c>
      <c r="E13628" s="51">
        <v>6</v>
      </c>
      <c r="F13628" s="51" t="s">
        <v>3601</v>
      </c>
      <c r="G13628" s="51" t="s">
        <v>3602</v>
      </c>
      <c r="H13628" s="51">
        <v>3296</v>
      </c>
      <c r="I13628" s="51" t="s">
        <v>1929</v>
      </c>
      <c r="J13628" s="52">
        <v>6005</v>
      </c>
      <c r="K13628" s="51" t="s">
        <v>61</v>
      </c>
      <c r="L13628" s="51" t="s">
        <v>38</v>
      </c>
      <c r="M13628" s="51">
        <v>0</v>
      </c>
      <c r="N13628" s="51">
        <v>0</v>
      </c>
      <c r="O13628" s="51">
        <v>0</v>
      </c>
      <c r="P13628" s="51">
        <v>0</v>
      </c>
      <c r="Q13628" s="51">
        <v>0</v>
      </c>
    </row>
    <row r="13629" spans="1:32" x14ac:dyDescent="0.2">
      <c r="A13629" s="51">
        <v>550821174</v>
      </c>
      <c r="B13629" s="51" t="s">
        <v>12</v>
      </c>
      <c r="C13629" s="51" t="s">
        <v>31</v>
      </c>
      <c r="D13629" s="51" t="s">
        <v>3603</v>
      </c>
      <c r="E13629" s="51">
        <v>6</v>
      </c>
      <c r="F13629" s="51" t="s">
        <v>3601</v>
      </c>
      <c r="G13629" s="51" t="s">
        <v>3602</v>
      </c>
      <c r="H13629" s="51">
        <v>3297</v>
      </c>
      <c r="I13629" s="51" t="s">
        <v>1929</v>
      </c>
      <c r="J13629" s="52">
        <v>6005</v>
      </c>
      <c r="K13629" s="51" t="s">
        <v>61</v>
      </c>
      <c r="L13629" s="51" t="s">
        <v>34</v>
      </c>
      <c r="M13629" s="51">
        <v>0</v>
      </c>
      <c r="N13629" s="51">
        <v>0</v>
      </c>
      <c r="O13629" s="51">
        <v>0</v>
      </c>
      <c r="P13629" s="51">
        <v>0</v>
      </c>
      <c r="Q13629" s="51">
        <v>0</v>
      </c>
      <c r="S13629">
        <f t="shared" ref="S13629" si="24487">SUM(M13629:P13629)/4</f>
        <v>0</v>
      </c>
      <c r="T13629">
        <f t="shared" ref="T13629" si="24488">SUM(Q13630:Q13631)</f>
        <v>2</v>
      </c>
      <c r="U13629">
        <f t="shared" ref="U13629" si="24489">SUM(Q13632:Q13633)</f>
        <v>0</v>
      </c>
      <c r="W13629" t="str">
        <f>IF(T13629=0,$W$22,"")</f>
        <v/>
      </c>
      <c r="Y13629" t="str">
        <f t="shared" ref="Y13629" si="24490">IF(S13629&gt;SUM(T13629+U13629),$Y$22,"")</f>
        <v/>
      </c>
      <c r="AA13629" t="str">
        <f t="shared" ref="AA13629" si="24491">IF(S13629&gt;$AA$13,$AA$22,"")</f>
        <v/>
      </c>
      <c r="AC13629">
        <f t="shared" ref="AC13629" si="24492">A13629</f>
        <v>550821174</v>
      </c>
      <c r="AD13629">
        <f t="shared" ref="AD13629" si="24493">H13629</f>
        <v>3297</v>
      </c>
      <c r="AE13629">
        <f t="shared" ref="AE13629" si="24494">SUM(W13629:AA13629)</f>
        <v>0</v>
      </c>
      <c r="AF13629" s="15">
        <f t="shared" ref="AF13629" si="24495">J13629</f>
        <v>6005</v>
      </c>
    </row>
    <row r="13630" spans="1:32" x14ac:dyDescent="0.2">
      <c r="A13630" s="51">
        <v>550821174</v>
      </c>
      <c r="B13630" s="51" t="s">
        <v>12</v>
      </c>
      <c r="C13630" s="51" t="s">
        <v>31</v>
      </c>
      <c r="D13630" s="51" t="s">
        <v>3603</v>
      </c>
      <c r="E13630" s="51">
        <v>6</v>
      </c>
      <c r="F13630" s="51" t="s">
        <v>3601</v>
      </c>
      <c r="G13630" s="51" t="s">
        <v>3602</v>
      </c>
      <c r="H13630" s="51">
        <v>3297</v>
      </c>
      <c r="I13630" s="51" t="s">
        <v>1929</v>
      </c>
      <c r="J13630" s="52">
        <v>6005</v>
      </c>
      <c r="K13630" s="51" t="s">
        <v>61</v>
      </c>
      <c r="L13630" s="51" t="s">
        <v>35</v>
      </c>
      <c r="M13630" s="51">
        <v>0</v>
      </c>
      <c r="N13630" s="51">
        <v>0</v>
      </c>
      <c r="O13630" s="51">
        <v>0</v>
      </c>
      <c r="P13630" s="51">
        <v>0</v>
      </c>
      <c r="Q13630" s="51">
        <v>2</v>
      </c>
    </row>
    <row r="13631" spans="1:32" x14ac:dyDescent="0.2">
      <c r="A13631" s="51">
        <v>550821174</v>
      </c>
      <c r="B13631" s="51" t="s">
        <v>12</v>
      </c>
      <c r="C13631" s="51" t="s">
        <v>31</v>
      </c>
      <c r="D13631" s="51" t="s">
        <v>3603</v>
      </c>
      <c r="E13631" s="51">
        <v>6</v>
      </c>
      <c r="F13631" s="51" t="s">
        <v>3601</v>
      </c>
      <c r="G13631" s="51" t="s">
        <v>3602</v>
      </c>
      <c r="H13631" s="51">
        <v>3297</v>
      </c>
      <c r="I13631" s="51" t="s">
        <v>1929</v>
      </c>
      <c r="J13631" s="52">
        <v>6005</v>
      </c>
      <c r="K13631" s="51" t="s">
        <v>61</v>
      </c>
      <c r="L13631" s="51" t="s">
        <v>36</v>
      </c>
      <c r="M13631" s="51">
        <v>0</v>
      </c>
      <c r="N13631" s="51">
        <v>0</v>
      </c>
      <c r="O13631" s="51">
        <v>0</v>
      </c>
      <c r="P13631" s="51">
        <v>0</v>
      </c>
      <c r="Q13631" s="51">
        <v>0</v>
      </c>
    </row>
    <row r="13632" spans="1:32" x14ac:dyDescent="0.2">
      <c r="A13632" s="51">
        <v>550821174</v>
      </c>
      <c r="B13632" s="51" t="s">
        <v>12</v>
      </c>
      <c r="C13632" s="51" t="s">
        <v>31</v>
      </c>
      <c r="D13632" s="51" t="s">
        <v>3603</v>
      </c>
      <c r="E13632" s="51">
        <v>6</v>
      </c>
      <c r="F13632" s="51" t="s">
        <v>3601</v>
      </c>
      <c r="G13632" s="51" t="s">
        <v>3602</v>
      </c>
      <c r="H13632" s="51">
        <v>3297</v>
      </c>
      <c r="I13632" s="51" t="s">
        <v>1929</v>
      </c>
      <c r="J13632" s="52">
        <v>6005</v>
      </c>
      <c r="K13632" s="51" t="s">
        <v>61</v>
      </c>
      <c r="L13632" s="51" t="s">
        <v>37</v>
      </c>
      <c r="M13632" s="51">
        <v>0</v>
      </c>
      <c r="N13632" s="51">
        <v>0</v>
      </c>
      <c r="O13632" s="51">
        <v>0</v>
      </c>
      <c r="P13632" s="51">
        <v>0</v>
      </c>
      <c r="Q13632" s="51">
        <v>0</v>
      </c>
    </row>
    <row r="13633" spans="1:32" x14ac:dyDescent="0.2">
      <c r="A13633" s="51">
        <v>550821174</v>
      </c>
      <c r="B13633" s="51" t="s">
        <v>12</v>
      </c>
      <c r="C13633" s="51" t="s">
        <v>31</v>
      </c>
      <c r="D13633" s="51" t="s">
        <v>3603</v>
      </c>
      <c r="E13633" s="51">
        <v>6</v>
      </c>
      <c r="F13633" s="51" t="s">
        <v>3601</v>
      </c>
      <c r="G13633" s="51" t="s">
        <v>3602</v>
      </c>
      <c r="H13633" s="51">
        <v>3297</v>
      </c>
      <c r="I13633" s="51" t="s">
        <v>1929</v>
      </c>
      <c r="J13633" s="52">
        <v>6005</v>
      </c>
      <c r="K13633" s="51" t="s">
        <v>61</v>
      </c>
      <c r="L13633" s="51" t="s">
        <v>38</v>
      </c>
      <c r="M13633" s="51">
        <v>0</v>
      </c>
      <c r="N13633" s="51">
        <v>0</v>
      </c>
      <c r="O13633" s="51">
        <v>0</v>
      </c>
      <c r="P13633" s="51">
        <v>0</v>
      </c>
      <c r="Q13633" s="51">
        <v>0</v>
      </c>
    </row>
    <row r="13634" spans="1:32" x14ac:dyDescent="0.2">
      <c r="A13634" s="51">
        <v>550821174</v>
      </c>
      <c r="B13634" s="51" t="s">
        <v>12</v>
      </c>
      <c r="C13634" s="51" t="s">
        <v>31</v>
      </c>
      <c r="D13634" s="51" t="s">
        <v>3603</v>
      </c>
      <c r="E13634" s="51">
        <v>6</v>
      </c>
      <c r="F13634" s="51" t="s">
        <v>3601</v>
      </c>
      <c r="G13634" s="51" t="s">
        <v>3602</v>
      </c>
      <c r="H13634" s="51">
        <v>3298</v>
      </c>
      <c r="I13634" s="51" t="s">
        <v>1929</v>
      </c>
      <c r="J13634" s="52">
        <v>6005</v>
      </c>
      <c r="K13634" s="51" t="s">
        <v>61</v>
      </c>
      <c r="L13634" s="51" t="s">
        <v>34</v>
      </c>
      <c r="M13634" s="51">
        <v>0</v>
      </c>
      <c r="N13634" s="51">
        <v>1</v>
      </c>
      <c r="O13634" s="51">
        <v>0</v>
      </c>
      <c r="P13634" s="51">
        <v>0</v>
      </c>
      <c r="Q13634" s="51">
        <v>0</v>
      </c>
      <c r="S13634">
        <f t="shared" ref="S13634" si="24496">SUM(M13634:P13634)/4</f>
        <v>0.25</v>
      </c>
      <c r="T13634">
        <f t="shared" ref="T13634" si="24497">SUM(Q13635:Q13636)</f>
        <v>0</v>
      </c>
      <c r="U13634">
        <f t="shared" ref="U13634" si="24498">SUM(Q13637:Q13638)</f>
        <v>0</v>
      </c>
      <c r="W13634">
        <f>IF(T13634=0,$W$22,"")</f>
        <v>1</v>
      </c>
      <c r="Y13634">
        <f t="shared" ref="Y13634" si="24499">IF(S13634&gt;SUM(T13634+U13634),$Y$22,"")</f>
        <v>1</v>
      </c>
      <c r="AA13634" t="str">
        <f t="shared" ref="AA13634" si="24500">IF(S13634&gt;$AA$13,$AA$22,"")</f>
        <v/>
      </c>
      <c r="AC13634">
        <f t="shared" ref="AC13634" si="24501">A13634</f>
        <v>550821174</v>
      </c>
      <c r="AD13634">
        <f t="shared" ref="AD13634" si="24502">H13634</f>
        <v>3298</v>
      </c>
      <c r="AE13634">
        <f t="shared" ref="AE13634" si="24503">SUM(W13634:AA13634)</f>
        <v>2</v>
      </c>
      <c r="AF13634" s="15">
        <f t="shared" ref="AF13634" si="24504">J13634</f>
        <v>6005</v>
      </c>
    </row>
    <row r="13635" spans="1:32" x14ac:dyDescent="0.2">
      <c r="A13635" s="51">
        <v>550821174</v>
      </c>
      <c r="B13635" s="51" t="s">
        <v>12</v>
      </c>
      <c r="C13635" s="51" t="s">
        <v>31</v>
      </c>
      <c r="D13635" s="51" t="s">
        <v>3603</v>
      </c>
      <c r="E13635" s="51">
        <v>6</v>
      </c>
      <c r="F13635" s="51" t="s">
        <v>3601</v>
      </c>
      <c r="G13635" s="51" t="s">
        <v>3602</v>
      </c>
      <c r="H13635" s="51">
        <v>3298</v>
      </c>
      <c r="I13635" s="51" t="s">
        <v>1929</v>
      </c>
      <c r="J13635" s="52">
        <v>6005</v>
      </c>
      <c r="K13635" s="51" t="s">
        <v>61</v>
      </c>
      <c r="L13635" s="51" t="s">
        <v>35</v>
      </c>
      <c r="M13635" s="51">
        <v>0</v>
      </c>
      <c r="N13635" s="51">
        <v>0</v>
      </c>
      <c r="O13635" s="51">
        <v>0</v>
      </c>
      <c r="P13635" s="51">
        <v>0</v>
      </c>
      <c r="Q13635" s="51">
        <v>0</v>
      </c>
    </row>
    <row r="13636" spans="1:32" x14ac:dyDescent="0.2">
      <c r="A13636" s="51">
        <v>550821174</v>
      </c>
      <c r="B13636" s="51" t="s">
        <v>12</v>
      </c>
      <c r="C13636" s="51" t="s">
        <v>31</v>
      </c>
      <c r="D13636" s="51" t="s">
        <v>3603</v>
      </c>
      <c r="E13636" s="51">
        <v>6</v>
      </c>
      <c r="F13636" s="51" t="s">
        <v>3601</v>
      </c>
      <c r="G13636" s="51" t="s">
        <v>3602</v>
      </c>
      <c r="H13636" s="51">
        <v>3298</v>
      </c>
      <c r="I13636" s="51" t="s">
        <v>1929</v>
      </c>
      <c r="J13636" s="52">
        <v>6005</v>
      </c>
      <c r="K13636" s="51" t="s">
        <v>61</v>
      </c>
      <c r="L13636" s="51" t="s">
        <v>36</v>
      </c>
      <c r="M13636" s="51">
        <v>0</v>
      </c>
      <c r="N13636" s="51">
        <v>0</v>
      </c>
      <c r="O13636" s="51">
        <v>0</v>
      </c>
      <c r="P13636" s="51">
        <v>0</v>
      </c>
      <c r="Q13636" s="51">
        <v>0</v>
      </c>
    </row>
    <row r="13637" spans="1:32" x14ac:dyDescent="0.2">
      <c r="A13637" s="51">
        <v>550821174</v>
      </c>
      <c r="B13637" s="51" t="s">
        <v>12</v>
      </c>
      <c r="C13637" s="51" t="s">
        <v>31</v>
      </c>
      <c r="D13637" s="51" t="s">
        <v>3603</v>
      </c>
      <c r="E13637" s="51">
        <v>6</v>
      </c>
      <c r="F13637" s="51" t="s">
        <v>3601</v>
      </c>
      <c r="G13637" s="51" t="s">
        <v>3602</v>
      </c>
      <c r="H13637" s="51">
        <v>3298</v>
      </c>
      <c r="I13637" s="51" t="s">
        <v>1929</v>
      </c>
      <c r="J13637" s="52">
        <v>6005</v>
      </c>
      <c r="K13637" s="51" t="s">
        <v>61</v>
      </c>
      <c r="L13637" s="51" t="s">
        <v>37</v>
      </c>
      <c r="M13637" s="51">
        <v>0</v>
      </c>
      <c r="N13637" s="51">
        <v>0</v>
      </c>
      <c r="O13637" s="51">
        <v>0</v>
      </c>
      <c r="P13637" s="51">
        <v>0</v>
      </c>
      <c r="Q13637" s="51">
        <v>0</v>
      </c>
    </row>
    <row r="13638" spans="1:32" x14ac:dyDescent="0.2">
      <c r="A13638" s="51">
        <v>550821174</v>
      </c>
      <c r="B13638" s="51" t="s">
        <v>12</v>
      </c>
      <c r="C13638" s="51" t="s">
        <v>31</v>
      </c>
      <c r="D13638" s="51" t="s">
        <v>3603</v>
      </c>
      <c r="E13638" s="51">
        <v>6</v>
      </c>
      <c r="F13638" s="51" t="s">
        <v>3601</v>
      </c>
      <c r="G13638" s="51" t="s">
        <v>3602</v>
      </c>
      <c r="H13638" s="51">
        <v>3298</v>
      </c>
      <c r="I13638" s="51" t="s">
        <v>1929</v>
      </c>
      <c r="J13638" s="52">
        <v>6005</v>
      </c>
      <c r="K13638" s="51" t="s">
        <v>61</v>
      </c>
      <c r="L13638" s="51" t="s">
        <v>38</v>
      </c>
      <c r="M13638" s="51">
        <v>0</v>
      </c>
      <c r="N13638" s="51">
        <v>0</v>
      </c>
      <c r="O13638" s="51">
        <v>0</v>
      </c>
      <c r="P13638" s="51">
        <v>0</v>
      </c>
      <c r="Q13638" s="51">
        <v>0</v>
      </c>
    </row>
    <row r="13639" spans="1:32" x14ac:dyDescent="0.2">
      <c r="A13639" s="51">
        <v>550821174</v>
      </c>
      <c r="B13639" s="51" t="s">
        <v>12</v>
      </c>
      <c r="C13639" s="51" t="s">
        <v>31</v>
      </c>
      <c r="D13639" s="51" t="s">
        <v>3603</v>
      </c>
      <c r="E13639" s="51">
        <v>6</v>
      </c>
      <c r="F13639" s="51" t="s">
        <v>3601</v>
      </c>
      <c r="G13639" s="51" t="s">
        <v>3602</v>
      </c>
      <c r="H13639" s="51">
        <v>3300</v>
      </c>
      <c r="I13639" s="51" t="s">
        <v>2700</v>
      </c>
      <c r="J13639" s="52">
        <v>6022</v>
      </c>
      <c r="K13639" s="51" t="s">
        <v>47</v>
      </c>
      <c r="L13639" s="51" t="s">
        <v>34</v>
      </c>
      <c r="M13639" s="51">
        <v>0</v>
      </c>
      <c r="N13639" s="51">
        <v>0</v>
      </c>
      <c r="O13639" s="51">
        <v>0</v>
      </c>
      <c r="P13639" s="51">
        <v>0</v>
      </c>
      <c r="Q13639" s="51">
        <v>0</v>
      </c>
      <c r="S13639">
        <f t="shared" ref="S13639" si="24505">SUM(M13639:P13639)/4</f>
        <v>0</v>
      </c>
      <c r="T13639">
        <f t="shared" ref="T13639" si="24506">SUM(Q13640:Q13641)</f>
        <v>1</v>
      </c>
      <c r="U13639">
        <f t="shared" ref="U13639" si="24507">SUM(Q13642:Q13643)</f>
        <v>0</v>
      </c>
      <c r="W13639" t="str">
        <f>IF(T13639=0,$W$22,"")</f>
        <v/>
      </c>
      <c r="Y13639" t="str">
        <f t="shared" ref="Y13639" si="24508">IF(S13639&gt;SUM(T13639+U13639),$Y$22,"")</f>
        <v/>
      </c>
      <c r="AA13639" t="str">
        <f t="shared" ref="AA13639" si="24509">IF(S13639&gt;$AA$13,$AA$22,"")</f>
        <v/>
      </c>
      <c r="AC13639">
        <f t="shared" ref="AC13639" si="24510">A13639</f>
        <v>550821174</v>
      </c>
      <c r="AD13639">
        <f t="shared" ref="AD13639" si="24511">H13639</f>
        <v>3300</v>
      </c>
      <c r="AE13639">
        <f t="shared" ref="AE13639" si="24512">SUM(W13639:AA13639)</f>
        <v>0</v>
      </c>
      <c r="AF13639" s="15">
        <f t="shared" ref="AF13639" si="24513">J13639</f>
        <v>6022</v>
      </c>
    </row>
    <row r="13640" spans="1:32" x14ac:dyDescent="0.2">
      <c r="A13640" s="51">
        <v>550821174</v>
      </c>
      <c r="B13640" s="51" t="s">
        <v>12</v>
      </c>
      <c r="C13640" s="51" t="s">
        <v>31</v>
      </c>
      <c r="D13640" s="51" t="s">
        <v>3603</v>
      </c>
      <c r="E13640" s="51">
        <v>6</v>
      </c>
      <c r="F13640" s="51" t="s">
        <v>3601</v>
      </c>
      <c r="G13640" s="51" t="s">
        <v>3602</v>
      </c>
      <c r="H13640" s="51">
        <v>3300</v>
      </c>
      <c r="I13640" s="51" t="s">
        <v>2700</v>
      </c>
      <c r="J13640" s="52">
        <v>6022</v>
      </c>
      <c r="K13640" s="51" t="s">
        <v>47</v>
      </c>
      <c r="L13640" s="51" t="s">
        <v>35</v>
      </c>
      <c r="M13640" s="51">
        <v>0</v>
      </c>
      <c r="N13640" s="51">
        <v>0</v>
      </c>
      <c r="O13640" s="51">
        <v>0</v>
      </c>
      <c r="P13640" s="51">
        <v>0</v>
      </c>
      <c r="Q13640" s="51">
        <v>1</v>
      </c>
    </row>
    <row r="13641" spans="1:32" x14ac:dyDescent="0.2">
      <c r="A13641" s="51">
        <v>550821174</v>
      </c>
      <c r="B13641" s="51" t="s">
        <v>12</v>
      </c>
      <c r="C13641" s="51" t="s">
        <v>31</v>
      </c>
      <c r="D13641" s="51" t="s">
        <v>3603</v>
      </c>
      <c r="E13641" s="51">
        <v>6</v>
      </c>
      <c r="F13641" s="51" t="s">
        <v>3601</v>
      </c>
      <c r="G13641" s="51" t="s">
        <v>3602</v>
      </c>
      <c r="H13641" s="51">
        <v>3300</v>
      </c>
      <c r="I13641" s="51" t="s">
        <v>2700</v>
      </c>
      <c r="J13641" s="52">
        <v>6022</v>
      </c>
      <c r="K13641" s="51" t="s">
        <v>47</v>
      </c>
      <c r="L13641" s="51" t="s">
        <v>36</v>
      </c>
      <c r="M13641" s="51">
        <v>0</v>
      </c>
      <c r="N13641" s="51">
        <v>0</v>
      </c>
      <c r="O13641" s="51">
        <v>0</v>
      </c>
      <c r="P13641" s="51">
        <v>0</v>
      </c>
      <c r="Q13641" s="51">
        <v>0</v>
      </c>
    </row>
    <row r="13642" spans="1:32" x14ac:dyDescent="0.2">
      <c r="A13642" s="51">
        <v>550821174</v>
      </c>
      <c r="B13642" s="51" t="s">
        <v>12</v>
      </c>
      <c r="C13642" s="51" t="s">
        <v>31</v>
      </c>
      <c r="D13642" s="51" t="s">
        <v>3603</v>
      </c>
      <c r="E13642" s="51">
        <v>6</v>
      </c>
      <c r="F13642" s="51" t="s">
        <v>3601</v>
      </c>
      <c r="G13642" s="51" t="s">
        <v>3602</v>
      </c>
      <c r="H13642" s="51">
        <v>3300</v>
      </c>
      <c r="I13642" s="51" t="s">
        <v>2700</v>
      </c>
      <c r="J13642" s="52">
        <v>6022</v>
      </c>
      <c r="K13642" s="51" t="s">
        <v>47</v>
      </c>
      <c r="L13642" s="51" t="s">
        <v>37</v>
      </c>
      <c r="M13642" s="51">
        <v>0</v>
      </c>
      <c r="N13642" s="51">
        <v>0</v>
      </c>
      <c r="O13642" s="51">
        <v>0</v>
      </c>
      <c r="P13642" s="51">
        <v>0</v>
      </c>
      <c r="Q13642" s="51">
        <v>0</v>
      </c>
    </row>
    <row r="13643" spans="1:32" x14ac:dyDescent="0.2">
      <c r="A13643" s="51">
        <v>550821174</v>
      </c>
      <c r="B13643" s="51" t="s">
        <v>12</v>
      </c>
      <c r="C13643" s="51" t="s">
        <v>31</v>
      </c>
      <c r="D13643" s="51" t="s">
        <v>3603</v>
      </c>
      <c r="E13643" s="51">
        <v>6</v>
      </c>
      <c r="F13643" s="51" t="s">
        <v>3601</v>
      </c>
      <c r="G13643" s="51" t="s">
        <v>3602</v>
      </c>
      <c r="H13643" s="51">
        <v>3300</v>
      </c>
      <c r="I13643" s="51" t="s">
        <v>2700</v>
      </c>
      <c r="J13643" s="52">
        <v>6022</v>
      </c>
      <c r="K13643" s="51" t="s">
        <v>47</v>
      </c>
      <c r="L13643" s="51" t="s">
        <v>38</v>
      </c>
      <c r="M13643" s="51">
        <v>0</v>
      </c>
      <c r="N13643" s="51">
        <v>0</v>
      </c>
      <c r="O13643" s="51">
        <v>0</v>
      </c>
      <c r="P13643" s="51">
        <v>0</v>
      </c>
      <c r="Q13643" s="51">
        <v>0</v>
      </c>
    </row>
    <row r="13644" spans="1:32" x14ac:dyDescent="0.2">
      <c r="A13644" s="51">
        <v>550821174</v>
      </c>
      <c r="B13644" s="51" t="s">
        <v>12</v>
      </c>
      <c r="C13644" s="51" t="s">
        <v>31</v>
      </c>
      <c r="D13644" s="51" t="s">
        <v>3603</v>
      </c>
      <c r="E13644" s="51">
        <v>6</v>
      </c>
      <c r="F13644" s="51" t="s">
        <v>3601</v>
      </c>
      <c r="G13644" s="51" t="s">
        <v>3602</v>
      </c>
      <c r="H13644" s="51">
        <v>3301</v>
      </c>
      <c r="I13644" s="51" t="s">
        <v>2701</v>
      </c>
      <c r="J13644" s="52">
        <v>6041</v>
      </c>
      <c r="K13644" s="51" t="s">
        <v>1118</v>
      </c>
      <c r="L13644" s="51" t="s">
        <v>34</v>
      </c>
      <c r="M13644" s="51">
        <v>1</v>
      </c>
      <c r="N13644" s="51">
        <v>0</v>
      </c>
      <c r="O13644" s="51">
        <v>0</v>
      </c>
      <c r="P13644" s="51">
        <v>0</v>
      </c>
      <c r="Q13644" s="51">
        <v>0</v>
      </c>
      <c r="S13644">
        <f t="shared" ref="S13644" si="24514">SUM(M13644:P13644)/4</f>
        <v>0.25</v>
      </c>
      <c r="T13644">
        <f t="shared" ref="T13644" si="24515">SUM(Q13645:Q13646)</f>
        <v>2</v>
      </c>
      <c r="U13644">
        <f t="shared" ref="U13644" si="24516">SUM(Q13647:Q13648)</f>
        <v>0</v>
      </c>
      <c r="W13644" t="str">
        <f>IF(T13644=0,$W$22,"")</f>
        <v/>
      </c>
      <c r="Y13644" t="str">
        <f t="shared" ref="Y13644" si="24517">IF(S13644&gt;SUM(T13644+U13644),$Y$22,"")</f>
        <v/>
      </c>
      <c r="AA13644" t="str">
        <f t="shared" ref="AA13644" si="24518">IF(S13644&gt;$AA$13,$AA$22,"")</f>
        <v/>
      </c>
      <c r="AC13644">
        <f t="shared" ref="AC13644" si="24519">A13644</f>
        <v>550821174</v>
      </c>
      <c r="AD13644">
        <f t="shared" ref="AD13644" si="24520">H13644</f>
        <v>3301</v>
      </c>
      <c r="AE13644">
        <f t="shared" ref="AE13644" si="24521">SUM(W13644:AA13644)</f>
        <v>0</v>
      </c>
      <c r="AF13644" s="15">
        <f t="shared" ref="AF13644" si="24522">J13644</f>
        <v>6041</v>
      </c>
    </row>
    <row r="13645" spans="1:32" x14ac:dyDescent="0.2">
      <c r="A13645" s="51">
        <v>550821174</v>
      </c>
      <c r="B13645" s="51" t="s">
        <v>12</v>
      </c>
      <c r="C13645" s="51" t="s">
        <v>31</v>
      </c>
      <c r="D13645" s="51" t="s">
        <v>3603</v>
      </c>
      <c r="E13645" s="51">
        <v>6</v>
      </c>
      <c r="F13645" s="51" t="s">
        <v>3601</v>
      </c>
      <c r="G13645" s="51" t="s">
        <v>3602</v>
      </c>
      <c r="H13645" s="51">
        <v>3301</v>
      </c>
      <c r="I13645" s="51" t="s">
        <v>2701</v>
      </c>
      <c r="J13645" s="52">
        <v>6041</v>
      </c>
      <c r="K13645" s="51" t="s">
        <v>1118</v>
      </c>
      <c r="L13645" s="51" t="s">
        <v>35</v>
      </c>
      <c r="M13645" s="51">
        <v>0</v>
      </c>
      <c r="N13645" s="51">
        <v>0</v>
      </c>
      <c r="O13645" s="51">
        <v>0</v>
      </c>
      <c r="P13645" s="51">
        <v>0</v>
      </c>
      <c r="Q13645" s="51">
        <v>2</v>
      </c>
    </row>
    <row r="13646" spans="1:32" x14ac:dyDescent="0.2">
      <c r="A13646" s="51">
        <v>550821174</v>
      </c>
      <c r="B13646" s="51" t="s">
        <v>12</v>
      </c>
      <c r="C13646" s="51" t="s">
        <v>31</v>
      </c>
      <c r="D13646" s="51" t="s">
        <v>3603</v>
      </c>
      <c r="E13646" s="51">
        <v>6</v>
      </c>
      <c r="F13646" s="51" t="s">
        <v>3601</v>
      </c>
      <c r="G13646" s="51" t="s">
        <v>3602</v>
      </c>
      <c r="H13646" s="51">
        <v>3301</v>
      </c>
      <c r="I13646" s="51" t="s">
        <v>2701</v>
      </c>
      <c r="J13646" s="52">
        <v>6041</v>
      </c>
      <c r="K13646" s="51" t="s">
        <v>1118</v>
      </c>
      <c r="L13646" s="51" t="s">
        <v>36</v>
      </c>
      <c r="M13646" s="51">
        <v>0</v>
      </c>
      <c r="N13646" s="51">
        <v>0</v>
      </c>
      <c r="O13646" s="51">
        <v>0</v>
      </c>
      <c r="P13646" s="51">
        <v>0</v>
      </c>
      <c r="Q13646" s="51">
        <v>0</v>
      </c>
    </row>
    <row r="13647" spans="1:32" x14ac:dyDescent="0.2">
      <c r="A13647" s="51">
        <v>550821174</v>
      </c>
      <c r="B13647" s="51" t="s">
        <v>12</v>
      </c>
      <c r="C13647" s="51" t="s">
        <v>31</v>
      </c>
      <c r="D13647" s="51" t="s">
        <v>3603</v>
      </c>
      <c r="E13647" s="51">
        <v>6</v>
      </c>
      <c r="F13647" s="51" t="s">
        <v>3601</v>
      </c>
      <c r="G13647" s="51" t="s">
        <v>3602</v>
      </c>
      <c r="H13647" s="51">
        <v>3301</v>
      </c>
      <c r="I13647" s="51" t="s">
        <v>2701</v>
      </c>
      <c r="J13647" s="52">
        <v>6041</v>
      </c>
      <c r="K13647" s="51" t="s">
        <v>1118</v>
      </c>
      <c r="L13647" s="51" t="s">
        <v>37</v>
      </c>
      <c r="M13647" s="51">
        <v>0</v>
      </c>
      <c r="N13647" s="51">
        <v>0</v>
      </c>
      <c r="O13647" s="51">
        <v>0</v>
      </c>
      <c r="P13647" s="51">
        <v>0</v>
      </c>
      <c r="Q13647" s="51">
        <v>0</v>
      </c>
    </row>
    <row r="13648" spans="1:32" x14ac:dyDescent="0.2">
      <c r="A13648" s="51">
        <v>550821174</v>
      </c>
      <c r="B13648" s="51" t="s">
        <v>12</v>
      </c>
      <c r="C13648" s="51" t="s">
        <v>31</v>
      </c>
      <c r="D13648" s="51" t="s">
        <v>3603</v>
      </c>
      <c r="E13648" s="51">
        <v>6</v>
      </c>
      <c r="F13648" s="51" t="s">
        <v>3601</v>
      </c>
      <c r="G13648" s="51" t="s">
        <v>3602</v>
      </c>
      <c r="H13648" s="51">
        <v>3301</v>
      </c>
      <c r="I13648" s="51" t="s">
        <v>2701</v>
      </c>
      <c r="J13648" s="52">
        <v>6041</v>
      </c>
      <c r="K13648" s="51" t="s">
        <v>1118</v>
      </c>
      <c r="L13648" s="51" t="s">
        <v>38</v>
      </c>
      <c r="M13648" s="51">
        <v>0</v>
      </c>
      <c r="N13648" s="51">
        <v>0</v>
      </c>
      <c r="O13648" s="51">
        <v>0</v>
      </c>
      <c r="P13648" s="51">
        <v>0</v>
      </c>
      <c r="Q13648" s="51">
        <v>0</v>
      </c>
    </row>
    <row r="13649" spans="1:32" x14ac:dyDescent="0.2">
      <c r="A13649" s="51">
        <v>550821174</v>
      </c>
      <c r="B13649" s="51" t="s">
        <v>12</v>
      </c>
      <c r="C13649" s="51" t="s">
        <v>31</v>
      </c>
      <c r="D13649" s="51" t="s">
        <v>3603</v>
      </c>
      <c r="E13649" s="51">
        <v>6</v>
      </c>
      <c r="F13649" s="51" t="s">
        <v>3601</v>
      </c>
      <c r="G13649" s="51" t="s">
        <v>3602</v>
      </c>
      <c r="H13649" s="51">
        <v>3302</v>
      </c>
      <c r="I13649" s="51" t="s">
        <v>2702</v>
      </c>
      <c r="J13649" s="52">
        <v>6005</v>
      </c>
      <c r="K13649" s="51" t="s">
        <v>61</v>
      </c>
      <c r="L13649" s="51" t="s">
        <v>34</v>
      </c>
      <c r="M13649" s="51">
        <v>2</v>
      </c>
      <c r="N13649" s="51">
        <v>0</v>
      </c>
      <c r="O13649" s="51">
        <v>1</v>
      </c>
      <c r="P13649" s="51">
        <v>0</v>
      </c>
      <c r="Q13649" s="51">
        <v>0</v>
      </c>
      <c r="S13649">
        <f t="shared" ref="S13649" si="24523">SUM(M13649:P13649)/4</f>
        <v>0.75</v>
      </c>
      <c r="T13649">
        <f t="shared" ref="T13649" si="24524">SUM(Q13650:Q13651)</f>
        <v>0</v>
      </c>
      <c r="U13649">
        <f t="shared" ref="U13649" si="24525">SUM(Q13652:Q13653)</f>
        <v>0</v>
      </c>
      <c r="W13649">
        <f>IF(T13649=0,$W$22,"")</f>
        <v>1</v>
      </c>
      <c r="Y13649">
        <f t="shared" ref="Y13649" si="24526">IF(S13649&gt;SUM(T13649+U13649),$Y$22,"")</f>
        <v>1</v>
      </c>
      <c r="AA13649">
        <f t="shared" ref="AA13649" si="24527">IF(S13649&gt;$AA$13,$AA$22,"")</f>
        <v>1</v>
      </c>
      <c r="AC13649">
        <f t="shared" ref="AC13649" si="24528">A13649</f>
        <v>550821174</v>
      </c>
      <c r="AD13649">
        <f t="shared" ref="AD13649" si="24529">H13649</f>
        <v>3302</v>
      </c>
      <c r="AE13649">
        <f t="shared" ref="AE13649" si="24530">SUM(W13649:AA13649)</f>
        <v>3</v>
      </c>
      <c r="AF13649" s="15">
        <f t="shared" ref="AF13649" si="24531">J13649</f>
        <v>6005</v>
      </c>
    </row>
    <row r="13650" spans="1:32" x14ac:dyDescent="0.2">
      <c r="A13650" s="51">
        <v>550821174</v>
      </c>
      <c r="B13650" s="51" t="s">
        <v>12</v>
      </c>
      <c r="C13650" s="51" t="s">
        <v>31</v>
      </c>
      <c r="D13650" s="51" t="s">
        <v>3603</v>
      </c>
      <c r="E13650" s="51">
        <v>6</v>
      </c>
      <c r="F13650" s="51" t="s">
        <v>3601</v>
      </c>
      <c r="G13650" s="51" t="s">
        <v>3602</v>
      </c>
      <c r="H13650" s="51">
        <v>3302</v>
      </c>
      <c r="I13650" s="51" t="s">
        <v>2702</v>
      </c>
      <c r="J13650" s="52">
        <v>6005</v>
      </c>
      <c r="K13650" s="51" t="s">
        <v>61</v>
      </c>
      <c r="L13650" s="51" t="s">
        <v>35</v>
      </c>
      <c r="M13650" s="51">
        <v>0</v>
      </c>
      <c r="N13650" s="51">
        <v>0</v>
      </c>
      <c r="O13650" s="51">
        <v>0</v>
      </c>
      <c r="P13650" s="51">
        <v>0</v>
      </c>
      <c r="Q13650" s="51">
        <v>0</v>
      </c>
    </row>
    <row r="13651" spans="1:32" x14ac:dyDescent="0.2">
      <c r="A13651" s="51">
        <v>550821174</v>
      </c>
      <c r="B13651" s="51" t="s">
        <v>12</v>
      </c>
      <c r="C13651" s="51" t="s">
        <v>31</v>
      </c>
      <c r="D13651" s="51" t="s">
        <v>3603</v>
      </c>
      <c r="E13651" s="51">
        <v>6</v>
      </c>
      <c r="F13651" s="51" t="s">
        <v>3601</v>
      </c>
      <c r="G13651" s="51" t="s">
        <v>3602</v>
      </c>
      <c r="H13651" s="51">
        <v>3302</v>
      </c>
      <c r="I13651" s="51" t="s">
        <v>2702</v>
      </c>
      <c r="J13651" s="52">
        <v>6005</v>
      </c>
      <c r="K13651" s="51" t="s">
        <v>61</v>
      </c>
      <c r="L13651" s="51" t="s">
        <v>36</v>
      </c>
      <c r="M13651" s="51">
        <v>0</v>
      </c>
      <c r="N13651" s="51">
        <v>0</v>
      </c>
      <c r="O13651" s="51">
        <v>0</v>
      </c>
      <c r="P13651" s="51">
        <v>0</v>
      </c>
      <c r="Q13651" s="51">
        <v>0</v>
      </c>
    </row>
    <row r="13652" spans="1:32" x14ac:dyDescent="0.2">
      <c r="A13652" s="51">
        <v>550821174</v>
      </c>
      <c r="B13652" s="51" t="s">
        <v>12</v>
      </c>
      <c r="C13652" s="51" t="s">
        <v>31</v>
      </c>
      <c r="D13652" s="51" t="s">
        <v>3603</v>
      </c>
      <c r="E13652" s="51">
        <v>6</v>
      </c>
      <c r="F13652" s="51" t="s">
        <v>3601</v>
      </c>
      <c r="G13652" s="51" t="s">
        <v>3602</v>
      </c>
      <c r="H13652" s="51">
        <v>3302</v>
      </c>
      <c r="I13652" s="51" t="s">
        <v>2702</v>
      </c>
      <c r="J13652" s="52">
        <v>6005</v>
      </c>
      <c r="K13652" s="51" t="s">
        <v>61</v>
      </c>
      <c r="L13652" s="51" t="s">
        <v>37</v>
      </c>
      <c r="M13652" s="51">
        <v>0</v>
      </c>
      <c r="N13652" s="51">
        <v>0</v>
      </c>
      <c r="O13652" s="51">
        <v>0</v>
      </c>
      <c r="P13652" s="51">
        <v>0</v>
      </c>
      <c r="Q13652" s="51">
        <v>0</v>
      </c>
    </row>
    <row r="13653" spans="1:32" x14ac:dyDescent="0.2">
      <c r="A13653" s="51">
        <v>550821174</v>
      </c>
      <c r="B13653" s="51" t="s">
        <v>12</v>
      </c>
      <c r="C13653" s="51" t="s">
        <v>31</v>
      </c>
      <c r="D13653" s="51" t="s">
        <v>3603</v>
      </c>
      <c r="E13653" s="51">
        <v>6</v>
      </c>
      <c r="F13653" s="51" t="s">
        <v>3601</v>
      </c>
      <c r="G13653" s="51" t="s">
        <v>3602</v>
      </c>
      <c r="H13653" s="51">
        <v>3302</v>
      </c>
      <c r="I13653" s="51" t="s">
        <v>2702</v>
      </c>
      <c r="J13653" s="52">
        <v>6005</v>
      </c>
      <c r="K13653" s="51" t="s">
        <v>61</v>
      </c>
      <c r="L13653" s="51" t="s">
        <v>38</v>
      </c>
      <c r="M13653" s="51">
        <v>0</v>
      </c>
      <c r="N13653" s="51">
        <v>0</v>
      </c>
      <c r="O13653" s="51">
        <v>0</v>
      </c>
      <c r="P13653" s="51">
        <v>0</v>
      </c>
      <c r="Q13653" s="51">
        <v>0</v>
      </c>
    </row>
    <row r="13654" spans="1:32" x14ac:dyDescent="0.2">
      <c r="A13654" s="51">
        <v>550821174</v>
      </c>
      <c r="B13654" s="51" t="s">
        <v>12</v>
      </c>
      <c r="C13654" s="51" t="s">
        <v>31</v>
      </c>
      <c r="D13654" s="51" t="s">
        <v>3603</v>
      </c>
      <c r="E13654" s="51">
        <v>6</v>
      </c>
      <c r="F13654" s="51" t="s">
        <v>3601</v>
      </c>
      <c r="G13654" s="51" t="s">
        <v>3602</v>
      </c>
      <c r="H13654" s="51">
        <v>3303</v>
      </c>
      <c r="I13654" s="51" t="s">
        <v>2703</v>
      </c>
      <c r="J13654" s="52">
        <v>6014</v>
      </c>
      <c r="K13654" s="51" t="s">
        <v>41</v>
      </c>
      <c r="L13654" s="51" t="s">
        <v>34</v>
      </c>
      <c r="M13654" s="51">
        <v>0</v>
      </c>
      <c r="N13654" s="51">
        <v>0</v>
      </c>
      <c r="O13654" s="51">
        <v>1</v>
      </c>
      <c r="P13654" s="51">
        <v>0</v>
      </c>
      <c r="Q13654" s="51">
        <v>0</v>
      </c>
      <c r="S13654">
        <f t="shared" ref="S13654" si="24532">SUM(M13654:P13654)/4</f>
        <v>0.25</v>
      </c>
      <c r="T13654">
        <f t="shared" ref="T13654" si="24533">SUM(Q13655:Q13656)</f>
        <v>1</v>
      </c>
      <c r="U13654">
        <f t="shared" ref="U13654" si="24534">SUM(Q13657:Q13658)</f>
        <v>1</v>
      </c>
      <c r="W13654" t="str">
        <f>IF(T13654=0,$W$22,"")</f>
        <v/>
      </c>
      <c r="Y13654" t="str">
        <f t="shared" ref="Y13654" si="24535">IF(S13654&gt;SUM(T13654+U13654),$Y$22,"")</f>
        <v/>
      </c>
      <c r="AA13654" t="str">
        <f t="shared" ref="AA13654" si="24536">IF(S13654&gt;$AA$13,$AA$22,"")</f>
        <v/>
      </c>
      <c r="AC13654">
        <f t="shared" ref="AC13654" si="24537">A13654</f>
        <v>550821174</v>
      </c>
      <c r="AD13654">
        <f t="shared" ref="AD13654" si="24538">H13654</f>
        <v>3303</v>
      </c>
      <c r="AE13654">
        <f t="shared" ref="AE13654" si="24539">SUM(W13654:AA13654)</f>
        <v>0</v>
      </c>
      <c r="AF13654" s="15">
        <f t="shared" ref="AF13654" si="24540">J13654</f>
        <v>6014</v>
      </c>
    </row>
    <row r="13655" spans="1:32" x14ac:dyDescent="0.2">
      <c r="A13655" s="51">
        <v>550821174</v>
      </c>
      <c r="B13655" s="51" t="s">
        <v>12</v>
      </c>
      <c r="C13655" s="51" t="s">
        <v>31</v>
      </c>
      <c r="D13655" s="51" t="s">
        <v>3603</v>
      </c>
      <c r="E13655" s="51">
        <v>6</v>
      </c>
      <c r="F13655" s="51" t="s">
        <v>3601</v>
      </c>
      <c r="G13655" s="51" t="s">
        <v>3602</v>
      </c>
      <c r="H13655" s="51">
        <v>3303</v>
      </c>
      <c r="I13655" s="51" t="s">
        <v>2703</v>
      </c>
      <c r="J13655" s="52">
        <v>6014</v>
      </c>
      <c r="K13655" s="51" t="s">
        <v>41</v>
      </c>
      <c r="L13655" s="51" t="s">
        <v>35</v>
      </c>
      <c r="M13655" s="51">
        <v>0</v>
      </c>
      <c r="N13655" s="51">
        <v>0</v>
      </c>
      <c r="O13655" s="51">
        <v>0</v>
      </c>
      <c r="P13655" s="51">
        <v>0</v>
      </c>
      <c r="Q13655" s="51">
        <v>1</v>
      </c>
    </row>
    <row r="13656" spans="1:32" x14ac:dyDescent="0.2">
      <c r="A13656" s="51">
        <v>550821174</v>
      </c>
      <c r="B13656" s="51" t="s">
        <v>12</v>
      </c>
      <c r="C13656" s="51" t="s">
        <v>31</v>
      </c>
      <c r="D13656" s="51" t="s">
        <v>3603</v>
      </c>
      <c r="E13656" s="51">
        <v>6</v>
      </c>
      <c r="F13656" s="51" t="s">
        <v>3601</v>
      </c>
      <c r="G13656" s="51" t="s">
        <v>3602</v>
      </c>
      <c r="H13656" s="51">
        <v>3303</v>
      </c>
      <c r="I13656" s="51" t="s">
        <v>2703</v>
      </c>
      <c r="J13656" s="52">
        <v>6014</v>
      </c>
      <c r="K13656" s="51" t="s">
        <v>41</v>
      </c>
      <c r="L13656" s="51" t="s">
        <v>36</v>
      </c>
      <c r="M13656" s="51">
        <v>0</v>
      </c>
      <c r="N13656" s="51">
        <v>0</v>
      </c>
      <c r="O13656" s="51">
        <v>0</v>
      </c>
      <c r="P13656" s="51">
        <v>0</v>
      </c>
      <c r="Q13656" s="51">
        <v>0</v>
      </c>
    </row>
    <row r="13657" spans="1:32" x14ac:dyDescent="0.2">
      <c r="A13657" s="51">
        <v>550821174</v>
      </c>
      <c r="B13657" s="51" t="s">
        <v>12</v>
      </c>
      <c r="C13657" s="51" t="s">
        <v>31</v>
      </c>
      <c r="D13657" s="51" t="s">
        <v>3603</v>
      </c>
      <c r="E13657" s="51">
        <v>6</v>
      </c>
      <c r="F13657" s="51" t="s">
        <v>3601</v>
      </c>
      <c r="G13657" s="51" t="s">
        <v>3602</v>
      </c>
      <c r="H13657" s="51">
        <v>3303</v>
      </c>
      <c r="I13657" s="51" t="s">
        <v>2703</v>
      </c>
      <c r="J13657" s="52">
        <v>6014</v>
      </c>
      <c r="K13657" s="51" t="s">
        <v>41</v>
      </c>
      <c r="L13657" s="51" t="s">
        <v>37</v>
      </c>
      <c r="M13657" s="51">
        <v>0</v>
      </c>
      <c r="N13657" s="51">
        <v>0</v>
      </c>
      <c r="O13657" s="51">
        <v>0</v>
      </c>
      <c r="P13657" s="51">
        <v>0</v>
      </c>
      <c r="Q13657" s="51">
        <v>1</v>
      </c>
    </row>
    <row r="13658" spans="1:32" x14ac:dyDescent="0.2">
      <c r="A13658" s="51">
        <v>550821174</v>
      </c>
      <c r="B13658" s="51" t="s">
        <v>12</v>
      </c>
      <c r="C13658" s="51" t="s">
        <v>31</v>
      </c>
      <c r="D13658" s="51" t="s">
        <v>3603</v>
      </c>
      <c r="E13658" s="51">
        <v>6</v>
      </c>
      <c r="F13658" s="51" t="s">
        <v>3601</v>
      </c>
      <c r="G13658" s="51" t="s">
        <v>3602</v>
      </c>
      <c r="H13658" s="51">
        <v>3303</v>
      </c>
      <c r="I13658" s="51" t="s">
        <v>2703</v>
      </c>
      <c r="J13658" s="52">
        <v>6014</v>
      </c>
      <c r="K13658" s="51" t="s">
        <v>41</v>
      </c>
      <c r="L13658" s="51" t="s">
        <v>38</v>
      </c>
      <c r="M13658" s="51">
        <v>0</v>
      </c>
      <c r="N13658" s="51">
        <v>0</v>
      </c>
      <c r="O13658" s="51">
        <v>0</v>
      </c>
      <c r="P13658" s="51">
        <v>0</v>
      </c>
      <c r="Q13658" s="51">
        <v>0</v>
      </c>
    </row>
    <row r="13659" spans="1:32" x14ac:dyDescent="0.2">
      <c r="A13659" s="51">
        <v>550821174</v>
      </c>
      <c r="B13659" s="51" t="s">
        <v>12</v>
      </c>
      <c r="C13659" s="51" t="s">
        <v>31</v>
      </c>
      <c r="D13659" s="51" t="s">
        <v>3603</v>
      </c>
      <c r="E13659" s="51">
        <v>6</v>
      </c>
      <c r="F13659" s="51" t="s">
        <v>3601</v>
      </c>
      <c r="G13659" s="51" t="s">
        <v>3602</v>
      </c>
      <c r="H13659" s="51">
        <v>3304</v>
      </c>
      <c r="I13659" s="51" t="s">
        <v>2704</v>
      </c>
      <c r="J13659" s="52">
        <v>6041</v>
      </c>
      <c r="K13659" s="51" t="s">
        <v>1118</v>
      </c>
      <c r="L13659" s="51" t="s">
        <v>34</v>
      </c>
      <c r="M13659" s="51">
        <v>0</v>
      </c>
      <c r="N13659" s="51">
        <v>0</v>
      </c>
      <c r="O13659" s="51">
        <v>0</v>
      </c>
      <c r="P13659" s="51">
        <v>0</v>
      </c>
      <c r="Q13659" s="51">
        <v>0</v>
      </c>
      <c r="S13659">
        <f t="shared" ref="S13659" si="24541">SUM(M13659:P13659)/4</f>
        <v>0</v>
      </c>
      <c r="T13659">
        <f t="shared" ref="T13659" si="24542">SUM(Q13660:Q13661)</f>
        <v>1</v>
      </c>
      <c r="U13659">
        <f t="shared" ref="U13659" si="24543">SUM(Q13662:Q13663)</f>
        <v>0</v>
      </c>
      <c r="W13659" t="str">
        <f>IF(T13659=0,$W$22,"")</f>
        <v/>
      </c>
      <c r="Y13659" t="str">
        <f t="shared" ref="Y13659" si="24544">IF(S13659&gt;SUM(T13659+U13659),$Y$22,"")</f>
        <v/>
      </c>
      <c r="AA13659" t="str">
        <f t="shared" ref="AA13659" si="24545">IF(S13659&gt;$AA$13,$AA$22,"")</f>
        <v/>
      </c>
      <c r="AC13659">
        <f t="shared" ref="AC13659" si="24546">A13659</f>
        <v>550821174</v>
      </c>
      <c r="AD13659">
        <f t="shared" ref="AD13659" si="24547">H13659</f>
        <v>3304</v>
      </c>
      <c r="AE13659">
        <f t="shared" ref="AE13659" si="24548">SUM(W13659:AA13659)</f>
        <v>0</v>
      </c>
      <c r="AF13659" s="15">
        <f t="shared" ref="AF13659" si="24549">J13659</f>
        <v>6041</v>
      </c>
    </row>
    <row r="13660" spans="1:32" x14ac:dyDescent="0.2">
      <c r="A13660" s="51">
        <v>550821174</v>
      </c>
      <c r="B13660" s="51" t="s">
        <v>12</v>
      </c>
      <c r="C13660" s="51" t="s">
        <v>31</v>
      </c>
      <c r="D13660" s="51" t="s">
        <v>3603</v>
      </c>
      <c r="E13660" s="51">
        <v>6</v>
      </c>
      <c r="F13660" s="51" t="s">
        <v>3601</v>
      </c>
      <c r="G13660" s="51" t="s">
        <v>3602</v>
      </c>
      <c r="H13660" s="51">
        <v>3304</v>
      </c>
      <c r="I13660" s="51" t="s">
        <v>2704</v>
      </c>
      <c r="J13660" s="52">
        <v>6041</v>
      </c>
      <c r="K13660" s="51" t="s">
        <v>1118</v>
      </c>
      <c r="L13660" s="51" t="s">
        <v>35</v>
      </c>
      <c r="M13660" s="51">
        <v>0</v>
      </c>
      <c r="N13660" s="51">
        <v>0</v>
      </c>
      <c r="O13660" s="51">
        <v>0</v>
      </c>
      <c r="P13660" s="51">
        <v>0</v>
      </c>
      <c r="Q13660" s="51">
        <v>1</v>
      </c>
    </row>
    <row r="13661" spans="1:32" x14ac:dyDescent="0.2">
      <c r="A13661" s="51">
        <v>550821174</v>
      </c>
      <c r="B13661" s="51" t="s">
        <v>12</v>
      </c>
      <c r="C13661" s="51" t="s">
        <v>31</v>
      </c>
      <c r="D13661" s="51" t="s">
        <v>3603</v>
      </c>
      <c r="E13661" s="51">
        <v>6</v>
      </c>
      <c r="F13661" s="51" t="s">
        <v>3601</v>
      </c>
      <c r="G13661" s="51" t="s">
        <v>3602</v>
      </c>
      <c r="H13661" s="51">
        <v>3304</v>
      </c>
      <c r="I13661" s="51" t="s">
        <v>2704</v>
      </c>
      <c r="J13661" s="52">
        <v>6041</v>
      </c>
      <c r="K13661" s="51" t="s">
        <v>1118</v>
      </c>
      <c r="L13661" s="51" t="s">
        <v>36</v>
      </c>
      <c r="M13661" s="51">
        <v>0</v>
      </c>
      <c r="N13661" s="51">
        <v>0</v>
      </c>
      <c r="O13661" s="51">
        <v>0</v>
      </c>
      <c r="P13661" s="51">
        <v>0</v>
      </c>
      <c r="Q13661" s="51">
        <v>0</v>
      </c>
    </row>
    <row r="13662" spans="1:32" x14ac:dyDescent="0.2">
      <c r="A13662" s="51">
        <v>550821174</v>
      </c>
      <c r="B13662" s="51" t="s">
        <v>12</v>
      </c>
      <c r="C13662" s="51" t="s">
        <v>31</v>
      </c>
      <c r="D13662" s="51" t="s">
        <v>3603</v>
      </c>
      <c r="E13662" s="51">
        <v>6</v>
      </c>
      <c r="F13662" s="51" t="s">
        <v>3601</v>
      </c>
      <c r="G13662" s="51" t="s">
        <v>3602</v>
      </c>
      <c r="H13662" s="51">
        <v>3304</v>
      </c>
      <c r="I13662" s="51" t="s">
        <v>2704</v>
      </c>
      <c r="J13662" s="52">
        <v>6041</v>
      </c>
      <c r="K13662" s="51" t="s">
        <v>1118</v>
      </c>
      <c r="L13662" s="51" t="s">
        <v>37</v>
      </c>
      <c r="M13662" s="51">
        <v>0</v>
      </c>
      <c r="N13662" s="51">
        <v>0</v>
      </c>
      <c r="O13662" s="51">
        <v>0</v>
      </c>
      <c r="P13662" s="51">
        <v>0</v>
      </c>
      <c r="Q13662" s="51">
        <v>0</v>
      </c>
    </row>
    <row r="13663" spans="1:32" x14ac:dyDescent="0.2">
      <c r="A13663" s="51">
        <v>550821174</v>
      </c>
      <c r="B13663" s="51" t="s">
        <v>12</v>
      </c>
      <c r="C13663" s="51" t="s">
        <v>31</v>
      </c>
      <c r="D13663" s="51" t="s">
        <v>3603</v>
      </c>
      <c r="E13663" s="51">
        <v>6</v>
      </c>
      <c r="F13663" s="51" t="s">
        <v>3601</v>
      </c>
      <c r="G13663" s="51" t="s">
        <v>3602</v>
      </c>
      <c r="H13663" s="51">
        <v>3304</v>
      </c>
      <c r="I13663" s="51" t="s">
        <v>2704</v>
      </c>
      <c r="J13663" s="52">
        <v>6041</v>
      </c>
      <c r="K13663" s="51" t="s">
        <v>1118</v>
      </c>
      <c r="L13663" s="51" t="s">
        <v>38</v>
      </c>
      <c r="M13663" s="51">
        <v>0</v>
      </c>
      <c r="N13663" s="51">
        <v>0</v>
      </c>
      <c r="O13663" s="51">
        <v>0</v>
      </c>
      <c r="P13663" s="51">
        <v>0</v>
      </c>
      <c r="Q13663" s="51">
        <v>0</v>
      </c>
    </row>
    <row r="13664" spans="1:32" x14ac:dyDescent="0.2">
      <c r="A13664" s="51">
        <v>550821174</v>
      </c>
      <c r="B13664" s="51" t="s">
        <v>12</v>
      </c>
      <c r="C13664" s="51" t="s">
        <v>31</v>
      </c>
      <c r="D13664" s="51" t="s">
        <v>3603</v>
      </c>
      <c r="E13664" s="51">
        <v>6</v>
      </c>
      <c r="F13664" s="51" t="s">
        <v>3601</v>
      </c>
      <c r="G13664" s="51" t="s">
        <v>3602</v>
      </c>
      <c r="H13664" s="51">
        <v>3305</v>
      </c>
      <c r="I13664" s="51" t="s">
        <v>2705</v>
      </c>
      <c r="J13664" s="52">
        <v>6014</v>
      </c>
      <c r="K13664" s="51" t="s">
        <v>41</v>
      </c>
      <c r="L13664" s="51" t="s">
        <v>34</v>
      </c>
      <c r="M13664" s="51">
        <v>0</v>
      </c>
      <c r="N13664" s="51">
        <v>0</v>
      </c>
      <c r="O13664" s="51">
        <v>0</v>
      </c>
      <c r="P13664" s="51">
        <v>0</v>
      </c>
      <c r="Q13664" s="51">
        <v>0</v>
      </c>
      <c r="S13664">
        <f t="shared" ref="S13664" si="24550">SUM(M13664:P13664)/4</f>
        <v>0</v>
      </c>
      <c r="T13664">
        <f t="shared" ref="T13664" si="24551">SUM(Q13665:Q13666)</f>
        <v>2</v>
      </c>
      <c r="U13664">
        <f t="shared" ref="U13664" si="24552">SUM(Q13667:Q13668)</f>
        <v>0</v>
      </c>
      <c r="W13664" t="str">
        <f>IF(T13664=0,$W$22,"")</f>
        <v/>
      </c>
      <c r="Y13664" t="str">
        <f t="shared" ref="Y13664" si="24553">IF(S13664&gt;SUM(T13664+U13664),$Y$22,"")</f>
        <v/>
      </c>
      <c r="AA13664" t="str">
        <f t="shared" ref="AA13664" si="24554">IF(S13664&gt;$AA$13,$AA$22,"")</f>
        <v/>
      </c>
      <c r="AC13664">
        <f t="shared" ref="AC13664" si="24555">A13664</f>
        <v>550821174</v>
      </c>
      <c r="AD13664">
        <f t="shared" ref="AD13664" si="24556">H13664</f>
        <v>3305</v>
      </c>
      <c r="AE13664">
        <f t="shared" ref="AE13664" si="24557">SUM(W13664:AA13664)</f>
        <v>0</v>
      </c>
      <c r="AF13664" s="15">
        <f t="shared" ref="AF13664" si="24558">J13664</f>
        <v>6014</v>
      </c>
    </row>
    <row r="13665" spans="1:32" x14ac:dyDescent="0.2">
      <c r="A13665" s="51">
        <v>550821174</v>
      </c>
      <c r="B13665" s="51" t="s">
        <v>12</v>
      </c>
      <c r="C13665" s="51" t="s">
        <v>31</v>
      </c>
      <c r="D13665" s="51" t="s">
        <v>3603</v>
      </c>
      <c r="E13665" s="51">
        <v>6</v>
      </c>
      <c r="F13665" s="51" t="s">
        <v>3601</v>
      </c>
      <c r="G13665" s="51" t="s">
        <v>3602</v>
      </c>
      <c r="H13665" s="51">
        <v>3305</v>
      </c>
      <c r="I13665" s="51" t="s">
        <v>2705</v>
      </c>
      <c r="J13665" s="52">
        <v>6014</v>
      </c>
      <c r="K13665" s="51" t="s">
        <v>41</v>
      </c>
      <c r="L13665" s="51" t="s">
        <v>35</v>
      </c>
      <c r="M13665" s="51">
        <v>0</v>
      </c>
      <c r="N13665" s="51">
        <v>0</v>
      </c>
      <c r="O13665" s="51">
        <v>0</v>
      </c>
      <c r="P13665" s="51">
        <v>0</v>
      </c>
      <c r="Q13665" s="51">
        <v>2</v>
      </c>
    </row>
    <row r="13666" spans="1:32" x14ac:dyDescent="0.2">
      <c r="A13666" s="51">
        <v>550821174</v>
      </c>
      <c r="B13666" s="51" t="s">
        <v>12</v>
      </c>
      <c r="C13666" s="51" t="s">
        <v>31</v>
      </c>
      <c r="D13666" s="51" t="s">
        <v>3603</v>
      </c>
      <c r="E13666" s="51">
        <v>6</v>
      </c>
      <c r="F13666" s="51" t="s">
        <v>3601</v>
      </c>
      <c r="G13666" s="51" t="s">
        <v>3602</v>
      </c>
      <c r="H13666" s="51">
        <v>3305</v>
      </c>
      <c r="I13666" s="51" t="s">
        <v>2705</v>
      </c>
      <c r="J13666" s="52">
        <v>6014</v>
      </c>
      <c r="K13666" s="51" t="s">
        <v>41</v>
      </c>
      <c r="L13666" s="51" t="s">
        <v>36</v>
      </c>
      <c r="M13666" s="51">
        <v>0</v>
      </c>
      <c r="N13666" s="51">
        <v>0</v>
      </c>
      <c r="O13666" s="51">
        <v>0</v>
      </c>
      <c r="P13666" s="51">
        <v>0</v>
      </c>
      <c r="Q13666" s="51">
        <v>0</v>
      </c>
    </row>
    <row r="13667" spans="1:32" x14ac:dyDescent="0.2">
      <c r="A13667" s="51">
        <v>550821174</v>
      </c>
      <c r="B13667" s="51" t="s">
        <v>12</v>
      </c>
      <c r="C13667" s="51" t="s">
        <v>31</v>
      </c>
      <c r="D13667" s="51" t="s">
        <v>3603</v>
      </c>
      <c r="E13667" s="51">
        <v>6</v>
      </c>
      <c r="F13667" s="51" t="s">
        <v>3601</v>
      </c>
      <c r="G13667" s="51" t="s">
        <v>3602</v>
      </c>
      <c r="H13667" s="51">
        <v>3305</v>
      </c>
      <c r="I13667" s="51" t="s">
        <v>2705</v>
      </c>
      <c r="J13667" s="52">
        <v>6014</v>
      </c>
      <c r="K13667" s="51" t="s">
        <v>41</v>
      </c>
      <c r="L13667" s="51" t="s">
        <v>37</v>
      </c>
      <c r="M13667" s="51">
        <v>0</v>
      </c>
      <c r="N13667" s="51">
        <v>0</v>
      </c>
      <c r="O13667" s="51">
        <v>0</v>
      </c>
      <c r="P13667" s="51">
        <v>0</v>
      </c>
      <c r="Q13667" s="51">
        <v>0</v>
      </c>
    </row>
    <row r="13668" spans="1:32" x14ac:dyDescent="0.2">
      <c r="A13668" s="51">
        <v>550821174</v>
      </c>
      <c r="B13668" s="51" t="s">
        <v>12</v>
      </c>
      <c r="C13668" s="51" t="s">
        <v>31</v>
      </c>
      <c r="D13668" s="51" t="s">
        <v>3603</v>
      </c>
      <c r="E13668" s="51">
        <v>6</v>
      </c>
      <c r="F13668" s="51" t="s">
        <v>3601</v>
      </c>
      <c r="G13668" s="51" t="s">
        <v>3602</v>
      </c>
      <c r="H13668" s="51">
        <v>3305</v>
      </c>
      <c r="I13668" s="51" t="s">
        <v>2705</v>
      </c>
      <c r="J13668" s="52">
        <v>6014</v>
      </c>
      <c r="K13668" s="51" t="s">
        <v>41</v>
      </c>
      <c r="L13668" s="51" t="s">
        <v>38</v>
      </c>
      <c r="M13668" s="51">
        <v>0</v>
      </c>
      <c r="N13668" s="51">
        <v>0</v>
      </c>
      <c r="O13668" s="51">
        <v>0</v>
      </c>
      <c r="P13668" s="51">
        <v>0</v>
      </c>
      <c r="Q13668" s="51">
        <v>0</v>
      </c>
    </row>
    <row r="13669" spans="1:32" x14ac:dyDescent="0.2">
      <c r="A13669" s="51">
        <v>550821174</v>
      </c>
      <c r="B13669" s="51" t="s">
        <v>12</v>
      </c>
      <c r="C13669" s="51" t="s">
        <v>31</v>
      </c>
      <c r="D13669" s="51" t="s">
        <v>3603</v>
      </c>
      <c r="E13669" s="51">
        <v>6</v>
      </c>
      <c r="F13669" s="51" t="s">
        <v>3601</v>
      </c>
      <c r="G13669" s="51" t="s">
        <v>3602</v>
      </c>
      <c r="H13669" s="51">
        <v>3307</v>
      </c>
      <c r="I13669" s="51" t="s">
        <v>2706</v>
      </c>
      <c r="J13669" s="52">
        <v>6014</v>
      </c>
      <c r="K13669" s="51" t="s">
        <v>41</v>
      </c>
      <c r="L13669" s="51" t="s">
        <v>34</v>
      </c>
      <c r="M13669" s="51">
        <v>0</v>
      </c>
      <c r="N13669" s="51">
        <v>0</v>
      </c>
      <c r="O13669" s="51">
        <v>0</v>
      </c>
      <c r="P13669" s="51">
        <v>0</v>
      </c>
      <c r="Q13669" s="51">
        <v>0</v>
      </c>
      <c r="S13669">
        <f t="shared" ref="S13669" si="24559">SUM(M13669:P13669)/4</f>
        <v>0</v>
      </c>
      <c r="T13669">
        <f t="shared" ref="T13669" si="24560">SUM(Q13670:Q13671)</f>
        <v>1</v>
      </c>
      <c r="U13669">
        <f t="shared" ref="U13669" si="24561">SUM(Q13672:Q13673)</f>
        <v>0</v>
      </c>
      <c r="W13669" t="str">
        <f>IF(T13669=0,$W$22,"")</f>
        <v/>
      </c>
      <c r="Y13669" t="str">
        <f t="shared" ref="Y13669" si="24562">IF(S13669&gt;SUM(T13669+U13669),$Y$22,"")</f>
        <v/>
      </c>
      <c r="AA13669" t="str">
        <f t="shared" ref="AA13669" si="24563">IF(S13669&gt;$AA$13,$AA$22,"")</f>
        <v/>
      </c>
      <c r="AC13669">
        <f t="shared" ref="AC13669" si="24564">A13669</f>
        <v>550821174</v>
      </c>
      <c r="AD13669">
        <f t="shared" ref="AD13669" si="24565">H13669</f>
        <v>3307</v>
      </c>
      <c r="AE13669">
        <f t="shared" ref="AE13669" si="24566">SUM(W13669:AA13669)</f>
        <v>0</v>
      </c>
      <c r="AF13669" s="15">
        <f t="shared" ref="AF13669" si="24567">J13669</f>
        <v>6014</v>
      </c>
    </row>
    <row r="13670" spans="1:32" x14ac:dyDescent="0.2">
      <c r="A13670" s="51">
        <v>550821174</v>
      </c>
      <c r="B13670" s="51" t="s">
        <v>12</v>
      </c>
      <c r="C13670" s="51" t="s">
        <v>31</v>
      </c>
      <c r="D13670" s="51" t="s">
        <v>3603</v>
      </c>
      <c r="E13670" s="51">
        <v>6</v>
      </c>
      <c r="F13670" s="51" t="s">
        <v>3601</v>
      </c>
      <c r="G13670" s="51" t="s">
        <v>3602</v>
      </c>
      <c r="H13670" s="51">
        <v>3307</v>
      </c>
      <c r="I13670" s="51" t="s">
        <v>2706</v>
      </c>
      <c r="J13670" s="52">
        <v>6014</v>
      </c>
      <c r="K13670" s="51" t="s">
        <v>41</v>
      </c>
      <c r="L13670" s="51" t="s">
        <v>35</v>
      </c>
      <c r="M13670" s="51">
        <v>0</v>
      </c>
      <c r="N13670" s="51">
        <v>0</v>
      </c>
      <c r="O13670" s="51">
        <v>0</v>
      </c>
      <c r="P13670" s="51">
        <v>0</v>
      </c>
      <c r="Q13670" s="51">
        <v>1</v>
      </c>
    </row>
    <row r="13671" spans="1:32" x14ac:dyDescent="0.2">
      <c r="A13671" s="51">
        <v>550821174</v>
      </c>
      <c r="B13671" s="51" t="s">
        <v>12</v>
      </c>
      <c r="C13671" s="51" t="s">
        <v>31</v>
      </c>
      <c r="D13671" s="51" t="s">
        <v>3603</v>
      </c>
      <c r="E13671" s="51">
        <v>6</v>
      </c>
      <c r="F13671" s="51" t="s">
        <v>3601</v>
      </c>
      <c r="G13671" s="51" t="s">
        <v>3602</v>
      </c>
      <c r="H13671" s="51">
        <v>3307</v>
      </c>
      <c r="I13671" s="51" t="s">
        <v>2706</v>
      </c>
      <c r="J13671" s="52">
        <v>6014</v>
      </c>
      <c r="K13671" s="51" t="s">
        <v>41</v>
      </c>
      <c r="L13671" s="51" t="s">
        <v>36</v>
      </c>
      <c r="M13671" s="51">
        <v>0</v>
      </c>
      <c r="N13671" s="51">
        <v>0</v>
      </c>
      <c r="O13671" s="51">
        <v>0</v>
      </c>
      <c r="P13671" s="51">
        <v>0</v>
      </c>
      <c r="Q13671" s="51">
        <v>0</v>
      </c>
    </row>
    <row r="13672" spans="1:32" x14ac:dyDescent="0.2">
      <c r="A13672" s="51">
        <v>550821174</v>
      </c>
      <c r="B13672" s="51" t="s">
        <v>12</v>
      </c>
      <c r="C13672" s="51" t="s">
        <v>31</v>
      </c>
      <c r="D13672" s="51" t="s">
        <v>3603</v>
      </c>
      <c r="E13672" s="51">
        <v>6</v>
      </c>
      <c r="F13672" s="51" t="s">
        <v>3601</v>
      </c>
      <c r="G13672" s="51" t="s">
        <v>3602</v>
      </c>
      <c r="H13672" s="51">
        <v>3307</v>
      </c>
      <c r="I13672" s="51" t="s">
        <v>2706</v>
      </c>
      <c r="J13672" s="52">
        <v>6014</v>
      </c>
      <c r="K13672" s="51" t="s">
        <v>41</v>
      </c>
      <c r="L13672" s="51" t="s">
        <v>37</v>
      </c>
      <c r="M13672" s="51">
        <v>0</v>
      </c>
      <c r="N13672" s="51">
        <v>0</v>
      </c>
      <c r="O13672" s="51">
        <v>0</v>
      </c>
      <c r="P13672" s="51">
        <v>0</v>
      </c>
      <c r="Q13672" s="51">
        <v>0</v>
      </c>
    </row>
    <row r="13673" spans="1:32" x14ac:dyDescent="0.2">
      <c r="A13673" s="51">
        <v>550821174</v>
      </c>
      <c r="B13673" s="51" t="s">
        <v>12</v>
      </c>
      <c r="C13673" s="51" t="s">
        <v>31</v>
      </c>
      <c r="D13673" s="51" t="s">
        <v>3603</v>
      </c>
      <c r="E13673" s="51">
        <v>6</v>
      </c>
      <c r="F13673" s="51" t="s">
        <v>3601</v>
      </c>
      <c r="G13673" s="51" t="s">
        <v>3602</v>
      </c>
      <c r="H13673" s="51">
        <v>3307</v>
      </c>
      <c r="I13673" s="51" t="s">
        <v>2706</v>
      </c>
      <c r="J13673" s="52">
        <v>6014</v>
      </c>
      <c r="K13673" s="51" t="s">
        <v>41</v>
      </c>
      <c r="L13673" s="51" t="s">
        <v>38</v>
      </c>
      <c r="M13673" s="51">
        <v>0</v>
      </c>
      <c r="N13673" s="51">
        <v>0</v>
      </c>
      <c r="O13673" s="51">
        <v>0</v>
      </c>
      <c r="P13673" s="51">
        <v>0</v>
      </c>
      <c r="Q13673" s="51">
        <v>0</v>
      </c>
    </row>
    <row r="13674" spans="1:32" x14ac:dyDescent="0.2">
      <c r="A13674" s="51">
        <v>550821174</v>
      </c>
      <c r="B13674" s="51" t="s">
        <v>12</v>
      </c>
      <c r="C13674" s="51" t="s">
        <v>31</v>
      </c>
      <c r="D13674" s="51" t="s">
        <v>3603</v>
      </c>
      <c r="E13674" s="51">
        <v>6</v>
      </c>
      <c r="F13674" s="51" t="s">
        <v>3601</v>
      </c>
      <c r="G13674" s="51" t="s">
        <v>3602</v>
      </c>
      <c r="H13674" s="51">
        <v>3308</v>
      </c>
      <c r="I13674" s="51" t="s">
        <v>2707</v>
      </c>
      <c r="J13674" s="52">
        <v>6014</v>
      </c>
      <c r="K13674" s="51" t="s">
        <v>41</v>
      </c>
      <c r="L13674" s="51" t="s">
        <v>34</v>
      </c>
      <c r="M13674" s="51">
        <v>0</v>
      </c>
      <c r="N13674" s="51">
        <v>1</v>
      </c>
      <c r="O13674" s="51">
        <v>0</v>
      </c>
      <c r="P13674" s="51">
        <v>0</v>
      </c>
      <c r="Q13674" s="51">
        <v>0</v>
      </c>
      <c r="S13674">
        <f t="shared" ref="S13674" si="24568">SUM(M13674:P13674)/4</f>
        <v>0.25</v>
      </c>
      <c r="T13674">
        <f t="shared" ref="T13674" si="24569">SUM(Q13675:Q13676)</f>
        <v>2</v>
      </c>
      <c r="U13674">
        <f t="shared" ref="U13674" si="24570">SUM(Q13677:Q13678)</f>
        <v>0</v>
      </c>
      <c r="W13674" t="str">
        <f>IF(T13674=0,$W$22,"")</f>
        <v/>
      </c>
      <c r="Y13674" t="str">
        <f t="shared" ref="Y13674" si="24571">IF(S13674&gt;SUM(T13674+U13674),$Y$22,"")</f>
        <v/>
      </c>
      <c r="AA13674" t="str">
        <f t="shared" ref="AA13674" si="24572">IF(S13674&gt;$AA$13,$AA$22,"")</f>
        <v/>
      </c>
      <c r="AC13674">
        <f t="shared" ref="AC13674" si="24573">A13674</f>
        <v>550821174</v>
      </c>
      <c r="AD13674">
        <f t="shared" ref="AD13674" si="24574">H13674</f>
        <v>3308</v>
      </c>
      <c r="AE13674">
        <f t="shared" ref="AE13674" si="24575">SUM(W13674:AA13674)</f>
        <v>0</v>
      </c>
      <c r="AF13674" s="15">
        <f t="shared" ref="AF13674" si="24576">J13674</f>
        <v>6014</v>
      </c>
    </row>
    <row r="13675" spans="1:32" x14ac:dyDescent="0.2">
      <c r="A13675" s="51">
        <v>550821174</v>
      </c>
      <c r="B13675" s="51" t="s">
        <v>12</v>
      </c>
      <c r="C13675" s="51" t="s">
        <v>31</v>
      </c>
      <c r="D13675" s="51" t="s">
        <v>3603</v>
      </c>
      <c r="E13675" s="51">
        <v>6</v>
      </c>
      <c r="F13675" s="51" t="s">
        <v>3601</v>
      </c>
      <c r="G13675" s="51" t="s">
        <v>3602</v>
      </c>
      <c r="H13675" s="51">
        <v>3308</v>
      </c>
      <c r="I13675" s="51" t="s">
        <v>2707</v>
      </c>
      <c r="J13675" s="52">
        <v>6014</v>
      </c>
      <c r="K13675" s="51" t="s">
        <v>41</v>
      </c>
      <c r="L13675" s="51" t="s">
        <v>35</v>
      </c>
      <c r="M13675" s="51">
        <v>0</v>
      </c>
      <c r="N13675" s="51">
        <v>0</v>
      </c>
      <c r="O13675" s="51">
        <v>0</v>
      </c>
      <c r="P13675" s="51">
        <v>0</v>
      </c>
      <c r="Q13675" s="51">
        <v>1</v>
      </c>
    </row>
    <row r="13676" spans="1:32" x14ac:dyDescent="0.2">
      <c r="A13676" s="51">
        <v>550821174</v>
      </c>
      <c r="B13676" s="51" t="s">
        <v>12</v>
      </c>
      <c r="C13676" s="51" t="s">
        <v>31</v>
      </c>
      <c r="D13676" s="51" t="s">
        <v>3603</v>
      </c>
      <c r="E13676" s="51">
        <v>6</v>
      </c>
      <c r="F13676" s="51" t="s">
        <v>3601</v>
      </c>
      <c r="G13676" s="51" t="s">
        <v>3602</v>
      </c>
      <c r="H13676" s="51">
        <v>3308</v>
      </c>
      <c r="I13676" s="51" t="s">
        <v>2707</v>
      </c>
      <c r="J13676" s="52">
        <v>6014</v>
      </c>
      <c r="K13676" s="51" t="s">
        <v>41</v>
      </c>
      <c r="L13676" s="51" t="s">
        <v>36</v>
      </c>
      <c r="M13676" s="51">
        <v>0</v>
      </c>
      <c r="N13676" s="51">
        <v>0</v>
      </c>
      <c r="O13676" s="51">
        <v>0</v>
      </c>
      <c r="P13676" s="51">
        <v>0</v>
      </c>
      <c r="Q13676" s="51">
        <v>1</v>
      </c>
    </row>
    <row r="13677" spans="1:32" x14ac:dyDescent="0.2">
      <c r="A13677" s="51">
        <v>550821174</v>
      </c>
      <c r="B13677" s="51" t="s">
        <v>12</v>
      </c>
      <c r="C13677" s="51" t="s">
        <v>31</v>
      </c>
      <c r="D13677" s="51" t="s">
        <v>3603</v>
      </c>
      <c r="E13677" s="51">
        <v>6</v>
      </c>
      <c r="F13677" s="51" t="s">
        <v>3601</v>
      </c>
      <c r="G13677" s="51" t="s">
        <v>3602</v>
      </c>
      <c r="H13677" s="51">
        <v>3308</v>
      </c>
      <c r="I13677" s="51" t="s">
        <v>2707</v>
      </c>
      <c r="J13677" s="52">
        <v>6014</v>
      </c>
      <c r="K13677" s="51" t="s">
        <v>41</v>
      </c>
      <c r="L13677" s="51" t="s">
        <v>37</v>
      </c>
      <c r="M13677" s="51">
        <v>0</v>
      </c>
      <c r="N13677" s="51">
        <v>0</v>
      </c>
      <c r="O13677" s="51">
        <v>0</v>
      </c>
      <c r="P13677" s="51">
        <v>0</v>
      </c>
      <c r="Q13677" s="51">
        <v>0</v>
      </c>
    </row>
    <row r="13678" spans="1:32" x14ac:dyDescent="0.2">
      <c r="A13678" s="51">
        <v>550821174</v>
      </c>
      <c r="B13678" s="51" t="s">
        <v>12</v>
      </c>
      <c r="C13678" s="51" t="s">
        <v>31</v>
      </c>
      <c r="D13678" s="51" t="s">
        <v>3603</v>
      </c>
      <c r="E13678" s="51">
        <v>6</v>
      </c>
      <c r="F13678" s="51" t="s">
        <v>3601</v>
      </c>
      <c r="G13678" s="51" t="s">
        <v>3602</v>
      </c>
      <c r="H13678" s="51">
        <v>3308</v>
      </c>
      <c r="I13678" s="51" t="s">
        <v>2707</v>
      </c>
      <c r="J13678" s="52">
        <v>6014</v>
      </c>
      <c r="K13678" s="51" t="s">
        <v>41</v>
      </c>
      <c r="L13678" s="51" t="s">
        <v>38</v>
      </c>
      <c r="M13678" s="51">
        <v>0</v>
      </c>
      <c r="N13678" s="51">
        <v>0</v>
      </c>
      <c r="O13678" s="51">
        <v>0</v>
      </c>
      <c r="P13678" s="51">
        <v>0</v>
      </c>
      <c r="Q13678" s="51">
        <v>0</v>
      </c>
    </row>
    <row r="13679" spans="1:32" x14ac:dyDescent="0.2">
      <c r="A13679" s="51">
        <v>550821174</v>
      </c>
      <c r="B13679" s="51" t="s">
        <v>12</v>
      </c>
      <c r="C13679" s="51" t="s">
        <v>31</v>
      </c>
      <c r="D13679" s="51" t="s">
        <v>3603</v>
      </c>
      <c r="E13679" s="51">
        <v>6</v>
      </c>
      <c r="F13679" s="51" t="s">
        <v>3601</v>
      </c>
      <c r="G13679" s="51" t="s">
        <v>3602</v>
      </c>
      <c r="H13679" s="51">
        <v>3309</v>
      </c>
      <c r="I13679" s="51" t="s">
        <v>2708</v>
      </c>
      <c r="J13679" s="52">
        <v>6014</v>
      </c>
      <c r="K13679" s="51" t="s">
        <v>41</v>
      </c>
      <c r="L13679" s="51" t="s">
        <v>34</v>
      </c>
      <c r="M13679" s="51">
        <v>0</v>
      </c>
      <c r="N13679" s="51">
        <v>0</v>
      </c>
      <c r="O13679" s="51">
        <v>0</v>
      </c>
      <c r="P13679" s="51">
        <v>1</v>
      </c>
      <c r="Q13679" s="51">
        <v>0</v>
      </c>
      <c r="S13679">
        <f t="shared" ref="S13679" si="24577">SUM(M13679:P13679)/4</f>
        <v>0.25</v>
      </c>
      <c r="T13679">
        <f t="shared" ref="T13679" si="24578">SUM(Q13680:Q13681)</f>
        <v>1</v>
      </c>
      <c r="U13679">
        <f t="shared" ref="U13679" si="24579">SUM(Q13682:Q13683)</f>
        <v>0</v>
      </c>
      <c r="W13679" t="str">
        <f>IF(T13679=0,$W$22,"")</f>
        <v/>
      </c>
      <c r="Y13679" t="str">
        <f t="shared" ref="Y13679" si="24580">IF(S13679&gt;SUM(T13679+U13679),$Y$22,"")</f>
        <v/>
      </c>
      <c r="AA13679" t="str">
        <f t="shared" ref="AA13679" si="24581">IF(S13679&gt;$AA$13,$AA$22,"")</f>
        <v/>
      </c>
      <c r="AC13679">
        <f t="shared" ref="AC13679" si="24582">A13679</f>
        <v>550821174</v>
      </c>
      <c r="AD13679">
        <f t="shared" ref="AD13679" si="24583">H13679</f>
        <v>3309</v>
      </c>
      <c r="AE13679">
        <f t="shared" ref="AE13679" si="24584">SUM(W13679:AA13679)</f>
        <v>0</v>
      </c>
      <c r="AF13679" s="15">
        <f t="shared" ref="AF13679" si="24585">J13679</f>
        <v>6014</v>
      </c>
    </row>
    <row r="13680" spans="1:32" x14ac:dyDescent="0.2">
      <c r="A13680" s="51">
        <v>550821174</v>
      </c>
      <c r="B13680" s="51" t="s">
        <v>12</v>
      </c>
      <c r="C13680" s="51" t="s">
        <v>31</v>
      </c>
      <c r="D13680" s="51" t="s">
        <v>3603</v>
      </c>
      <c r="E13680" s="51">
        <v>6</v>
      </c>
      <c r="F13680" s="51" t="s">
        <v>3601</v>
      </c>
      <c r="G13680" s="51" t="s">
        <v>3602</v>
      </c>
      <c r="H13680" s="51">
        <v>3309</v>
      </c>
      <c r="I13680" s="51" t="s">
        <v>2708</v>
      </c>
      <c r="J13680" s="52">
        <v>6014</v>
      </c>
      <c r="K13680" s="51" t="s">
        <v>41</v>
      </c>
      <c r="L13680" s="51" t="s">
        <v>35</v>
      </c>
      <c r="M13680" s="51">
        <v>0</v>
      </c>
      <c r="N13680" s="51">
        <v>0</v>
      </c>
      <c r="O13680" s="51">
        <v>0</v>
      </c>
      <c r="P13680" s="51">
        <v>0</v>
      </c>
      <c r="Q13680" s="51">
        <v>1</v>
      </c>
    </row>
    <row r="13681" spans="1:32" x14ac:dyDescent="0.2">
      <c r="A13681" s="51">
        <v>550821174</v>
      </c>
      <c r="B13681" s="51" t="s">
        <v>12</v>
      </c>
      <c r="C13681" s="51" t="s">
        <v>31</v>
      </c>
      <c r="D13681" s="51" t="s">
        <v>3603</v>
      </c>
      <c r="E13681" s="51">
        <v>6</v>
      </c>
      <c r="F13681" s="51" t="s">
        <v>3601</v>
      </c>
      <c r="G13681" s="51" t="s">
        <v>3602</v>
      </c>
      <c r="H13681" s="51">
        <v>3309</v>
      </c>
      <c r="I13681" s="51" t="s">
        <v>2708</v>
      </c>
      <c r="J13681" s="52">
        <v>6014</v>
      </c>
      <c r="K13681" s="51" t="s">
        <v>41</v>
      </c>
      <c r="L13681" s="51" t="s">
        <v>36</v>
      </c>
      <c r="M13681" s="51">
        <v>0</v>
      </c>
      <c r="N13681" s="51">
        <v>0</v>
      </c>
      <c r="O13681" s="51">
        <v>0</v>
      </c>
      <c r="P13681" s="51">
        <v>0</v>
      </c>
      <c r="Q13681" s="51">
        <v>0</v>
      </c>
    </row>
    <row r="13682" spans="1:32" x14ac:dyDescent="0.2">
      <c r="A13682" s="51">
        <v>550821174</v>
      </c>
      <c r="B13682" s="51" t="s">
        <v>12</v>
      </c>
      <c r="C13682" s="51" t="s">
        <v>31</v>
      </c>
      <c r="D13682" s="51" t="s">
        <v>3603</v>
      </c>
      <c r="E13682" s="51">
        <v>6</v>
      </c>
      <c r="F13682" s="51" t="s">
        <v>3601</v>
      </c>
      <c r="G13682" s="51" t="s">
        <v>3602</v>
      </c>
      <c r="H13682" s="51">
        <v>3309</v>
      </c>
      <c r="I13682" s="51" t="s">
        <v>2708</v>
      </c>
      <c r="J13682" s="52">
        <v>6014</v>
      </c>
      <c r="K13682" s="51" t="s">
        <v>41</v>
      </c>
      <c r="L13682" s="51" t="s">
        <v>37</v>
      </c>
      <c r="M13682" s="51">
        <v>0</v>
      </c>
      <c r="N13682" s="51">
        <v>0</v>
      </c>
      <c r="O13682" s="51">
        <v>0</v>
      </c>
      <c r="P13682" s="51">
        <v>0</v>
      </c>
      <c r="Q13682" s="51">
        <v>0</v>
      </c>
    </row>
    <row r="13683" spans="1:32" x14ac:dyDescent="0.2">
      <c r="A13683" s="51">
        <v>550821174</v>
      </c>
      <c r="B13683" s="51" t="s">
        <v>12</v>
      </c>
      <c r="C13683" s="51" t="s">
        <v>31</v>
      </c>
      <c r="D13683" s="51" t="s">
        <v>3603</v>
      </c>
      <c r="E13683" s="51">
        <v>6</v>
      </c>
      <c r="F13683" s="51" t="s">
        <v>3601</v>
      </c>
      <c r="G13683" s="51" t="s">
        <v>3602</v>
      </c>
      <c r="H13683" s="51">
        <v>3309</v>
      </c>
      <c r="I13683" s="51" t="s">
        <v>2708</v>
      </c>
      <c r="J13683" s="52">
        <v>6014</v>
      </c>
      <c r="K13683" s="51" t="s">
        <v>41</v>
      </c>
      <c r="L13683" s="51" t="s">
        <v>38</v>
      </c>
      <c r="M13683" s="51">
        <v>0</v>
      </c>
      <c r="N13683" s="51">
        <v>0</v>
      </c>
      <c r="O13683" s="51">
        <v>0</v>
      </c>
      <c r="P13683" s="51">
        <v>0</v>
      </c>
      <c r="Q13683" s="51">
        <v>0</v>
      </c>
    </row>
    <row r="13684" spans="1:32" x14ac:dyDescent="0.2">
      <c r="A13684" s="51">
        <v>550821174</v>
      </c>
      <c r="B13684" s="51" t="s">
        <v>12</v>
      </c>
      <c r="C13684" s="51" t="s">
        <v>31</v>
      </c>
      <c r="D13684" s="51" t="s">
        <v>3603</v>
      </c>
      <c r="E13684" s="51">
        <v>6</v>
      </c>
      <c r="F13684" s="51" t="s">
        <v>3601</v>
      </c>
      <c r="G13684" s="51" t="s">
        <v>3602</v>
      </c>
      <c r="H13684" s="51">
        <v>3310</v>
      </c>
      <c r="I13684" s="51" t="s">
        <v>2709</v>
      </c>
      <c r="J13684" s="52">
        <v>6014</v>
      </c>
      <c r="K13684" s="51" t="s">
        <v>41</v>
      </c>
      <c r="L13684" s="51" t="s">
        <v>34</v>
      </c>
      <c r="M13684" s="51">
        <v>0</v>
      </c>
      <c r="N13684" s="51">
        <v>0</v>
      </c>
      <c r="O13684" s="51">
        <v>0</v>
      </c>
      <c r="P13684" s="51">
        <v>0</v>
      </c>
      <c r="Q13684" s="51">
        <v>0</v>
      </c>
      <c r="S13684">
        <f t="shared" ref="S13684" si="24586">SUM(M13684:P13684)/4</f>
        <v>0</v>
      </c>
      <c r="T13684">
        <f t="shared" ref="T13684" si="24587">SUM(Q13685:Q13686)</f>
        <v>1</v>
      </c>
      <c r="U13684">
        <f t="shared" ref="U13684" si="24588">SUM(Q13687:Q13688)</f>
        <v>0</v>
      </c>
      <c r="W13684" t="str">
        <f>IF(T13684=0,$W$22,"")</f>
        <v/>
      </c>
      <c r="Y13684" t="str">
        <f t="shared" ref="Y13684" si="24589">IF(S13684&gt;SUM(T13684+U13684),$Y$22,"")</f>
        <v/>
      </c>
      <c r="AA13684" t="str">
        <f t="shared" ref="AA13684" si="24590">IF(S13684&gt;$AA$13,$AA$22,"")</f>
        <v/>
      </c>
      <c r="AC13684">
        <f t="shared" ref="AC13684" si="24591">A13684</f>
        <v>550821174</v>
      </c>
      <c r="AD13684">
        <f t="shared" ref="AD13684" si="24592">H13684</f>
        <v>3310</v>
      </c>
      <c r="AE13684">
        <f t="shared" ref="AE13684" si="24593">SUM(W13684:AA13684)</f>
        <v>0</v>
      </c>
      <c r="AF13684" s="15">
        <f t="shared" ref="AF13684" si="24594">J13684</f>
        <v>6014</v>
      </c>
    </row>
    <row r="13685" spans="1:32" x14ac:dyDescent="0.2">
      <c r="A13685" s="51">
        <v>550821174</v>
      </c>
      <c r="B13685" s="51" t="s">
        <v>12</v>
      </c>
      <c r="C13685" s="51" t="s">
        <v>31</v>
      </c>
      <c r="D13685" s="51" t="s">
        <v>3603</v>
      </c>
      <c r="E13685" s="51">
        <v>6</v>
      </c>
      <c r="F13685" s="51" t="s">
        <v>3601</v>
      </c>
      <c r="G13685" s="51" t="s">
        <v>3602</v>
      </c>
      <c r="H13685" s="51">
        <v>3310</v>
      </c>
      <c r="I13685" s="51" t="s">
        <v>2709</v>
      </c>
      <c r="J13685" s="52">
        <v>6014</v>
      </c>
      <c r="K13685" s="51" t="s">
        <v>41</v>
      </c>
      <c r="L13685" s="51" t="s">
        <v>35</v>
      </c>
      <c r="M13685" s="51">
        <v>0</v>
      </c>
      <c r="N13685" s="51">
        <v>0</v>
      </c>
      <c r="O13685" s="51">
        <v>0</v>
      </c>
      <c r="P13685" s="51">
        <v>0</v>
      </c>
      <c r="Q13685" s="51">
        <v>1</v>
      </c>
    </row>
    <row r="13686" spans="1:32" x14ac:dyDescent="0.2">
      <c r="A13686" s="51">
        <v>550821174</v>
      </c>
      <c r="B13686" s="51" t="s">
        <v>12</v>
      </c>
      <c r="C13686" s="51" t="s">
        <v>31</v>
      </c>
      <c r="D13686" s="51" t="s">
        <v>3603</v>
      </c>
      <c r="E13686" s="51">
        <v>6</v>
      </c>
      <c r="F13686" s="51" t="s">
        <v>3601</v>
      </c>
      <c r="G13686" s="51" t="s">
        <v>3602</v>
      </c>
      <c r="H13686" s="51">
        <v>3310</v>
      </c>
      <c r="I13686" s="51" t="s">
        <v>2709</v>
      </c>
      <c r="J13686" s="52">
        <v>6014</v>
      </c>
      <c r="K13686" s="51" t="s">
        <v>41</v>
      </c>
      <c r="L13686" s="51" t="s">
        <v>36</v>
      </c>
      <c r="M13686" s="51">
        <v>0</v>
      </c>
      <c r="N13686" s="51">
        <v>0</v>
      </c>
      <c r="O13686" s="51">
        <v>0</v>
      </c>
      <c r="P13686" s="51">
        <v>0</v>
      </c>
      <c r="Q13686" s="51">
        <v>0</v>
      </c>
    </row>
    <row r="13687" spans="1:32" x14ac:dyDescent="0.2">
      <c r="A13687" s="51">
        <v>550821174</v>
      </c>
      <c r="B13687" s="51" t="s">
        <v>12</v>
      </c>
      <c r="C13687" s="51" t="s">
        <v>31</v>
      </c>
      <c r="D13687" s="51" t="s">
        <v>3603</v>
      </c>
      <c r="E13687" s="51">
        <v>6</v>
      </c>
      <c r="F13687" s="51" t="s">
        <v>3601</v>
      </c>
      <c r="G13687" s="51" t="s">
        <v>3602</v>
      </c>
      <c r="H13687" s="51">
        <v>3310</v>
      </c>
      <c r="I13687" s="51" t="s">
        <v>2709</v>
      </c>
      <c r="J13687" s="52">
        <v>6014</v>
      </c>
      <c r="K13687" s="51" t="s">
        <v>41</v>
      </c>
      <c r="L13687" s="51" t="s">
        <v>37</v>
      </c>
      <c r="M13687" s="51">
        <v>0</v>
      </c>
      <c r="N13687" s="51">
        <v>0</v>
      </c>
      <c r="O13687" s="51">
        <v>0</v>
      </c>
      <c r="P13687" s="51">
        <v>0</v>
      </c>
      <c r="Q13687" s="51">
        <v>0</v>
      </c>
    </row>
    <row r="13688" spans="1:32" x14ac:dyDescent="0.2">
      <c r="A13688" s="51">
        <v>550821174</v>
      </c>
      <c r="B13688" s="51" t="s">
        <v>12</v>
      </c>
      <c r="C13688" s="51" t="s">
        <v>31</v>
      </c>
      <c r="D13688" s="51" t="s">
        <v>3603</v>
      </c>
      <c r="E13688" s="51">
        <v>6</v>
      </c>
      <c r="F13688" s="51" t="s">
        <v>3601</v>
      </c>
      <c r="G13688" s="51" t="s">
        <v>3602</v>
      </c>
      <c r="H13688" s="51">
        <v>3310</v>
      </c>
      <c r="I13688" s="51" t="s">
        <v>2709</v>
      </c>
      <c r="J13688" s="52">
        <v>6014</v>
      </c>
      <c r="K13688" s="51" t="s">
        <v>41</v>
      </c>
      <c r="L13688" s="51" t="s">
        <v>38</v>
      </c>
      <c r="M13688" s="51">
        <v>0</v>
      </c>
      <c r="N13688" s="51">
        <v>0</v>
      </c>
      <c r="O13688" s="51">
        <v>0</v>
      </c>
      <c r="P13688" s="51">
        <v>0</v>
      </c>
      <c r="Q13688" s="51">
        <v>0</v>
      </c>
    </row>
    <row r="13689" spans="1:32" x14ac:dyDescent="0.2">
      <c r="A13689" s="51">
        <v>550821174</v>
      </c>
      <c r="B13689" s="51" t="s">
        <v>12</v>
      </c>
      <c r="C13689" s="51" t="s">
        <v>31</v>
      </c>
      <c r="D13689" s="51" t="s">
        <v>3603</v>
      </c>
      <c r="E13689" s="51">
        <v>6</v>
      </c>
      <c r="F13689" s="51" t="s">
        <v>3601</v>
      </c>
      <c r="G13689" s="51" t="s">
        <v>3602</v>
      </c>
      <c r="H13689" s="51">
        <v>3311</v>
      </c>
      <c r="I13689" s="51" t="s">
        <v>2710</v>
      </c>
      <c r="J13689" s="52">
        <v>6014</v>
      </c>
      <c r="K13689" s="51" t="s">
        <v>41</v>
      </c>
      <c r="L13689" s="51" t="s">
        <v>34</v>
      </c>
      <c r="M13689" s="51">
        <v>0</v>
      </c>
      <c r="N13689" s="51">
        <v>0</v>
      </c>
      <c r="O13689" s="51">
        <v>0</v>
      </c>
      <c r="P13689" s="51">
        <v>0</v>
      </c>
      <c r="Q13689" s="51">
        <v>0</v>
      </c>
      <c r="S13689">
        <f t="shared" ref="S13689" si="24595">SUM(M13689:P13689)/4</f>
        <v>0</v>
      </c>
      <c r="T13689">
        <f t="shared" ref="T13689" si="24596">SUM(Q13690:Q13691)</f>
        <v>2</v>
      </c>
      <c r="U13689">
        <f t="shared" ref="U13689" si="24597">SUM(Q13692:Q13693)</f>
        <v>0</v>
      </c>
      <c r="W13689" t="str">
        <f>IF(T13689=0,$W$22,"")</f>
        <v/>
      </c>
      <c r="Y13689" t="str">
        <f t="shared" ref="Y13689" si="24598">IF(S13689&gt;SUM(T13689+U13689),$Y$22,"")</f>
        <v/>
      </c>
      <c r="AA13689" t="str">
        <f t="shared" ref="AA13689" si="24599">IF(S13689&gt;$AA$13,$AA$22,"")</f>
        <v/>
      </c>
      <c r="AC13689">
        <f t="shared" ref="AC13689" si="24600">A13689</f>
        <v>550821174</v>
      </c>
      <c r="AD13689">
        <f t="shared" ref="AD13689" si="24601">H13689</f>
        <v>3311</v>
      </c>
      <c r="AE13689">
        <f t="shared" ref="AE13689" si="24602">SUM(W13689:AA13689)</f>
        <v>0</v>
      </c>
      <c r="AF13689" s="15">
        <f t="shared" ref="AF13689" si="24603">J13689</f>
        <v>6014</v>
      </c>
    </row>
    <row r="13690" spans="1:32" x14ac:dyDescent="0.2">
      <c r="A13690" s="51">
        <v>550821174</v>
      </c>
      <c r="B13690" s="51" t="s">
        <v>12</v>
      </c>
      <c r="C13690" s="51" t="s">
        <v>31</v>
      </c>
      <c r="D13690" s="51" t="s">
        <v>3603</v>
      </c>
      <c r="E13690" s="51">
        <v>6</v>
      </c>
      <c r="F13690" s="51" t="s">
        <v>3601</v>
      </c>
      <c r="G13690" s="51" t="s">
        <v>3602</v>
      </c>
      <c r="H13690" s="51">
        <v>3311</v>
      </c>
      <c r="I13690" s="51" t="s">
        <v>2710</v>
      </c>
      <c r="J13690" s="52">
        <v>6014</v>
      </c>
      <c r="K13690" s="51" t="s">
        <v>41</v>
      </c>
      <c r="L13690" s="51" t="s">
        <v>35</v>
      </c>
      <c r="M13690" s="51">
        <v>0</v>
      </c>
      <c r="N13690" s="51">
        <v>0</v>
      </c>
      <c r="O13690" s="51">
        <v>0</v>
      </c>
      <c r="P13690" s="51">
        <v>0</v>
      </c>
      <c r="Q13690" s="51">
        <v>2</v>
      </c>
    </row>
    <row r="13691" spans="1:32" x14ac:dyDescent="0.2">
      <c r="A13691" s="51">
        <v>550821174</v>
      </c>
      <c r="B13691" s="51" t="s">
        <v>12</v>
      </c>
      <c r="C13691" s="51" t="s">
        <v>31</v>
      </c>
      <c r="D13691" s="51" t="s">
        <v>3603</v>
      </c>
      <c r="E13691" s="51">
        <v>6</v>
      </c>
      <c r="F13691" s="51" t="s">
        <v>3601</v>
      </c>
      <c r="G13691" s="51" t="s">
        <v>3602</v>
      </c>
      <c r="H13691" s="51">
        <v>3311</v>
      </c>
      <c r="I13691" s="51" t="s">
        <v>2710</v>
      </c>
      <c r="J13691" s="52">
        <v>6014</v>
      </c>
      <c r="K13691" s="51" t="s">
        <v>41</v>
      </c>
      <c r="L13691" s="51" t="s">
        <v>36</v>
      </c>
      <c r="M13691" s="51">
        <v>0</v>
      </c>
      <c r="N13691" s="51">
        <v>0</v>
      </c>
      <c r="O13691" s="51">
        <v>0</v>
      </c>
      <c r="P13691" s="51">
        <v>0</v>
      </c>
      <c r="Q13691" s="51">
        <v>0</v>
      </c>
    </row>
    <row r="13692" spans="1:32" x14ac:dyDescent="0.2">
      <c r="A13692" s="51">
        <v>550821174</v>
      </c>
      <c r="B13692" s="51" t="s">
        <v>12</v>
      </c>
      <c r="C13692" s="51" t="s">
        <v>31</v>
      </c>
      <c r="D13692" s="51" t="s">
        <v>3603</v>
      </c>
      <c r="E13692" s="51">
        <v>6</v>
      </c>
      <c r="F13692" s="51" t="s">
        <v>3601</v>
      </c>
      <c r="G13692" s="51" t="s">
        <v>3602</v>
      </c>
      <c r="H13692" s="51">
        <v>3311</v>
      </c>
      <c r="I13692" s="51" t="s">
        <v>2710</v>
      </c>
      <c r="J13692" s="52">
        <v>6014</v>
      </c>
      <c r="K13692" s="51" t="s">
        <v>41</v>
      </c>
      <c r="L13692" s="51" t="s">
        <v>37</v>
      </c>
      <c r="M13692" s="51">
        <v>0</v>
      </c>
      <c r="N13692" s="51">
        <v>0</v>
      </c>
      <c r="O13692" s="51">
        <v>0</v>
      </c>
      <c r="P13692" s="51">
        <v>0</v>
      </c>
      <c r="Q13692" s="51">
        <v>0</v>
      </c>
    </row>
    <row r="13693" spans="1:32" x14ac:dyDescent="0.2">
      <c r="A13693" s="51">
        <v>550821174</v>
      </c>
      <c r="B13693" s="51" t="s">
        <v>12</v>
      </c>
      <c r="C13693" s="51" t="s">
        <v>31</v>
      </c>
      <c r="D13693" s="51" t="s">
        <v>3603</v>
      </c>
      <c r="E13693" s="51">
        <v>6</v>
      </c>
      <c r="F13693" s="51" t="s">
        <v>3601</v>
      </c>
      <c r="G13693" s="51" t="s">
        <v>3602</v>
      </c>
      <c r="H13693" s="51">
        <v>3311</v>
      </c>
      <c r="I13693" s="51" t="s">
        <v>2710</v>
      </c>
      <c r="J13693" s="52">
        <v>6014</v>
      </c>
      <c r="K13693" s="51" t="s">
        <v>41</v>
      </c>
      <c r="L13693" s="51" t="s">
        <v>38</v>
      </c>
      <c r="M13693" s="51">
        <v>0</v>
      </c>
      <c r="N13693" s="51">
        <v>0</v>
      </c>
      <c r="O13693" s="51">
        <v>0</v>
      </c>
      <c r="P13693" s="51">
        <v>0</v>
      </c>
      <c r="Q13693" s="51">
        <v>0</v>
      </c>
    </row>
    <row r="13694" spans="1:32" x14ac:dyDescent="0.2">
      <c r="A13694" s="51">
        <v>550821174</v>
      </c>
      <c r="B13694" s="51" t="s">
        <v>12</v>
      </c>
      <c r="C13694" s="51" t="s">
        <v>31</v>
      </c>
      <c r="D13694" s="51" t="s">
        <v>3603</v>
      </c>
      <c r="E13694" s="51">
        <v>6</v>
      </c>
      <c r="F13694" s="51" t="s">
        <v>3601</v>
      </c>
      <c r="G13694" s="51" t="s">
        <v>3602</v>
      </c>
      <c r="H13694" s="51">
        <v>3313</v>
      </c>
      <c r="I13694" s="51" t="s">
        <v>2711</v>
      </c>
      <c r="J13694" s="52">
        <v>6029</v>
      </c>
      <c r="K13694" s="51" t="s">
        <v>567</v>
      </c>
      <c r="L13694" s="51" t="s">
        <v>34</v>
      </c>
      <c r="M13694" s="51">
        <v>0</v>
      </c>
      <c r="N13694" s="51">
        <v>0</v>
      </c>
      <c r="O13694" s="51">
        <v>0</v>
      </c>
      <c r="P13694" s="51">
        <v>0</v>
      </c>
      <c r="Q13694" s="51">
        <v>0</v>
      </c>
      <c r="S13694">
        <f t="shared" ref="S13694" si="24604">SUM(M13694:P13694)/4</f>
        <v>0</v>
      </c>
      <c r="T13694">
        <f t="shared" ref="T13694" si="24605">SUM(Q13695:Q13696)</f>
        <v>1</v>
      </c>
      <c r="U13694">
        <f t="shared" ref="U13694" si="24606">SUM(Q13697:Q13698)</f>
        <v>0</v>
      </c>
      <c r="W13694" t="str">
        <f>IF(T13694=0,$W$22,"")</f>
        <v/>
      </c>
      <c r="Y13694" t="str">
        <f t="shared" ref="Y13694" si="24607">IF(S13694&gt;SUM(T13694+U13694),$Y$22,"")</f>
        <v/>
      </c>
      <c r="AA13694" t="str">
        <f t="shared" ref="AA13694" si="24608">IF(S13694&gt;$AA$13,$AA$22,"")</f>
        <v/>
      </c>
      <c r="AC13694">
        <f t="shared" ref="AC13694" si="24609">A13694</f>
        <v>550821174</v>
      </c>
      <c r="AD13694">
        <f t="shared" ref="AD13694" si="24610">H13694</f>
        <v>3313</v>
      </c>
      <c r="AE13694">
        <f t="shared" ref="AE13694" si="24611">SUM(W13694:AA13694)</f>
        <v>0</v>
      </c>
      <c r="AF13694" s="15">
        <f t="shared" ref="AF13694" si="24612">J13694</f>
        <v>6029</v>
      </c>
    </row>
    <row r="13695" spans="1:32" x14ac:dyDescent="0.2">
      <c r="A13695" s="51">
        <v>550821174</v>
      </c>
      <c r="B13695" s="51" t="s">
        <v>12</v>
      </c>
      <c r="C13695" s="51" t="s">
        <v>31</v>
      </c>
      <c r="D13695" s="51" t="s">
        <v>3603</v>
      </c>
      <c r="E13695" s="51">
        <v>6</v>
      </c>
      <c r="F13695" s="51" t="s">
        <v>3601</v>
      </c>
      <c r="G13695" s="51" t="s">
        <v>3602</v>
      </c>
      <c r="H13695" s="51">
        <v>3313</v>
      </c>
      <c r="I13695" s="51" t="s">
        <v>2711</v>
      </c>
      <c r="J13695" s="52">
        <v>6029</v>
      </c>
      <c r="K13695" s="51" t="s">
        <v>567</v>
      </c>
      <c r="L13695" s="51" t="s">
        <v>35</v>
      </c>
      <c r="M13695" s="51">
        <v>0</v>
      </c>
      <c r="N13695" s="51">
        <v>0</v>
      </c>
      <c r="O13695" s="51">
        <v>0</v>
      </c>
      <c r="P13695" s="51">
        <v>0</v>
      </c>
      <c r="Q13695" s="51">
        <v>1</v>
      </c>
    </row>
    <row r="13696" spans="1:32" x14ac:dyDescent="0.2">
      <c r="A13696" s="51">
        <v>550821174</v>
      </c>
      <c r="B13696" s="51" t="s">
        <v>12</v>
      </c>
      <c r="C13696" s="51" t="s">
        <v>31</v>
      </c>
      <c r="D13696" s="51" t="s">
        <v>3603</v>
      </c>
      <c r="E13696" s="51">
        <v>6</v>
      </c>
      <c r="F13696" s="51" t="s">
        <v>3601</v>
      </c>
      <c r="G13696" s="51" t="s">
        <v>3602</v>
      </c>
      <c r="H13696" s="51">
        <v>3313</v>
      </c>
      <c r="I13696" s="51" t="s">
        <v>2711</v>
      </c>
      <c r="J13696" s="52">
        <v>6029</v>
      </c>
      <c r="K13696" s="51" t="s">
        <v>567</v>
      </c>
      <c r="L13696" s="51" t="s">
        <v>36</v>
      </c>
      <c r="M13696" s="51">
        <v>0</v>
      </c>
      <c r="N13696" s="51">
        <v>0</v>
      </c>
      <c r="O13696" s="51">
        <v>0</v>
      </c>
      <c r="P13696" s="51">
        <v>0</v>
      </c>
      <c r="Q13696" s="51">
        <v>0</v>
      </c>
    </row>
    <row r="13697" spans="1:32" x14ac:dyDescent="0.2">
      <c r="A13697" s="51">
        <v>550821174</v>
      </c>
      <c r="B13697" s="51" t="s">
        <v>12</v>
      </c>
      <c r="C13697" s="51" t="s">
        <v>31</v>
      </c>
      <c r="D13697" s="51" t="s">
        <v>3603</v>
      </c>
      <c r="E13697" s="51">
        <v>6</v>
      </c>
      <c r="F13697" s="51" t="s">
        <v>3601</v>
      </c>
      <c r="G13697" s="51" t="s">
        <v>3602</v>
      </c>
      <c r="H13697" s="51">
        <v>3313</v>
      </c>
      <c r="I13697" s="51" t="s">
        <v>2711</v>
      </c>
      <c r="J13697" s="52">
        <v>6029</v>
      </c>
      <c r="K13697" s="51" t="s">
        <v>567</v>
      </c>
      <c r="L13697" s="51" t="s">
        <v>37</v>
      </c>
      <c r="M13697" s="51">
        <v>0</v>
      </c>
      <c r="N13697" s="51">
        <v>0</v>
      </c>
      <c r="O13697" s="51">
        <v>0</v>
      </c>
      <c r="P13697" s="51">
        <v>0</v>
      </c>
      <c r="Q13697" s="51">
        <v>0</v>
      </c>
    </row>
    <row r="13698" spans="1:32" x14ac:dyDescent="0.2">
      <c r="A13698" s="51">
        <v>550821174</v>
      </c>
      <c r="B13698" s="51" t="s">
        <v>12</v>
      </c>
      <c r="C13698" s="51" t="s">
        <v>31</v>
      </c>
      <c r="D13698" s="51" t="s">
        <v>3603</v>
      </c>
      <c r="E13698" s="51">
        <v>6</v>
      </c>
      <c r="F13698" s="51" t="s">
        <v>3601</v>
      </c>
      <c r="G13698" s="51" t="s">
        <v>3602</v>
      </c>
      <c r="H13698" s="51">
        <v>3313</v>
      </c>
      <c r="I13698" s="51" t="s">
        <v>2711</v>
      </c>
      <c r="J13698" s="52">
        <v>6029</v>
      </c>
      <c r="K13698" s="51" t="s">
        <v>567</v>
      </c>
      <c r="L13698" s="51" t="s">
        <v>38</v>
      </c>
      <c r="M13698" s="51">
        <v>0</v>
      </c>
      <c r="N13698" s="51">
        <v>0</v>
      </c>
      <c r="O13698" s="51">
        <v>0</v>
      </c>
      <c r="P13698" s="51">
        <v>0</v>
      </c>
      <c r="Q13698" s="51">
        <v>0</v>
      </c>
    </row>
    <row r="13699" spans="1:32" x14ac:dyDescent="0.2">
      <c r="A13699" s="51">
        <v>550821174</v>
      </c>
      <c r="B13699" s="51" t="s">
        <v>12</v>
      </c>
      <c r="C13699" s="51" t="s">
        <v>31</v>
      </c>
      <c r="D13699" s="51" t="s">
        <v>3603</v>
      </c>
      <c r="E13699" s="51">
        <v>6</v>
      </c>
      <c r="F13699" s="51" t="s">
        <v>3601</v>
      </c>
      <c r="G13699" s="51" t="s">
        <v>3602</v>
      </c>
      <c r="H13699" s="51">
        <v>3319</v>
      </c>
      <c r="I13699" s="51" t="s">
        <v>2712</v>
      </c>
      <c r="J13699" s="52">
        <v>6005</v>
      </c>
      <c r="K13699" s="51" t="s">
        <v>61</v>
      </c>
      <c r="L13699" s="51" t="s">
        <v>34</v>
      </c>
      <c r="M13699" s="51">
        <v>0</v>
      </c>
      <c r="N13699" s="51">
        <v>0</v>
      </c>
      <c r="O13699" s="51">
        <v>0</v>
      </c>
      <c r="P13699" s="51">
        <v>0</v>
      </c>
      <c r="Q13699" s="51">
        <v>0</v>
      </c>
      <c r="S13699">
        <f t="shared" ref="S13699" si="24613">SUM(M13699:P13699)/4</f>
        <v>0</v>
      </c>
      <c r="T13699">
        <f t="shared" ref="T13699" si="24614">SUM(Q13700:Q13701)</f>
        <v>1</v>
      </c>
      <c r="U13699">
        <f t="shared" ref="U13699" si="24615">SUM(Q13702:Q13703)</f>
        <v>0</v>
      </c>
      <c r="W13699" t="str">
        <f>IF(T13699=0,$W$22,"")</f>
        <v/>
      </c>
      <c r="Y13699" t="str">
        <f t="shared" ref="Y13699" si="24616">IF(S13699&gt;SUM(T13699+U13699),$Y$22,"")</f>
        <v/>
      </c>
      <c r="AA13699" t="str">
        <f t="shared" ref="AA13699" si="24617">IF(S13699&gt;$AA$13,$AA$22,"")</f>
        <v/>
      </c>
      <c r="AC13699">
        <f t="shared" ref="AC13699" si="24618">A13699</f>
        <v>550821174</v>
      </c>
      <c r="AD13699">
        <f t="shared" ref="AD13699" si="24619">H13699</f>
        <v>3319</v>
      </c>
      <c r="AE13699">
        <f t="shared" ref="AE13699" si="24620">SUM(W13699:AA13699)</f>
        <v>0</v>
      </c>
      <c r="AF13699" s="15">
        <f t="shared" ref="AF13699" si="24621">J13699</f>
        <v>6005</v>
      </c>
    </row>
    <row r="13700" spans="1:32" x14ac:dyDescent="0.2">
      <c r="A13700" s="51">
        <v>550821174</v>
      </c>
      <c r="B13700" s="51" t="s">
        <v>12</v>
      </c>
      <c r="C13700" s="51" t="s">
        <v>31</v>
      </c>
      <c r="D13700" s="51" t="s">
        <v>3603</v>
      </c>
      <c r="E13700" s="51">
        <v>6</v>
      </c>
      <c r="F13700" s="51" t="s">
        <v>3601</v>
      </c>
      <c r="G13700" s="51" t="s">
        <v>3602</v>
      </c>
      <c r="H13700" s="51">
        <v>3319</v>
      </c>
      <c r="I13700" s="51" t="s">
        <v>2712</v>
      </c>
      <c r="J13700" s="52">
        <v>6005</v>
      </c>
      <c r="K13700" s="51" t="s">
        <v>61</v>
      </c>
      <c r="L13700" s="51" t="s">
        <v>35</v>
      </c>
      <c r="M13700" s="51">
        <v>0</v>
      </c>
      <c r="N13700" s="51">
        <v>0</v>
      </c>
      <c r="O13700" s="51">
        <v>0</v>
      </c>
      <c r="P13700" s="51">
        <v>0</v>
      </c>
      <c r="Q13700" s="51">
        <v>1</v>
      </c>
    </row>
    <row r="13701" spans="1:32" x14ac:dyDescent="0.2">
      <c r="A13701" s="51">
        <v>550821174</v>
      </c>
      <c r="B13701" s="51" t="s">
        <v>12</v>
      </c>
      <c r="C13701" s="51" t="s">
        <v>31</v>
      </c>
      <c r="D13701" s="51" t="s">
        <v>3603</v>
      </c>
      <c r="E13701" s="51">
        <v>6</v>
      </c>
      <c r="F13701" s="51" t="s">
        <v>3601</v>
      </c>
      <c r="G13701" s="51" t="s">
        <v>3602</v>
      </c>
      <c r="H13701" s="51">
        <v>3319</v>
      </c>
      <c r="I13701" s="51" t="s">
        <v>2712</v>
      </c>
      <c r="J13701" s="52">
        <v>6005</v>
      </c>
      <c r="K13701" s="51" t="s">
        <v>61</v>
      </c>
      <c r="L13701" s="51" t="s">
        <v>36</v>
      </c>
      <c r="M13701" s="51">
        <v>0</v>
      </c>
      <c r="N13701" s="51">
        <v>0</v>
      </c>
      <c r="O13701" s="51">
        <v>0</v>
      </c>
      <c r="P13701" s="51">
        <v>0</v>
      </c>
      <c r="Q13701" s="51">
        <v>0</v>
      </c>
    </row>
    <row r="13702" spans="1:32" x14ac:dyDescent="0.2">
      <c r="A13702" s="51">
        <v>550821174</v>
      </c>
      <c r="B13702" s="51" t="s">
        <v>12</v>
      </c>
      <c r="C13702" s="51" t="s">
        <v>31</v>
      </c>
      <c r="D13702" s="51" t="s">
        <v>3603</v>
      </c>
      <c r="E13702" s="51">
        <v>6</v>
      </c>
      <c r="F13702" s="51" t="s">
        <v>3601</v>
      </c>
      <c r="G13702" s="51" t="s">
        <v>3602</v>
      </c>
      <c r="H13702" s="51">
        <v>3319</v>
      </c>
      <c r="I13702" s="51" t="s">
        <v>2712</v>
      </c>
      <c r="J13702" s="52">
        <v>6005</v>
      </c>
      <c r="K13702" s="51" t="s">
        <v>61</v>
      </c>
      <c r="L13702" s="51" t="s">
        <v>37</v>
      </c>
      <c r="M13702" s="51">
        <v>0</v>
      </c>
      <c r="N13702" s="51">
        <v>0</v>
      </c>
      <c r="O13702" s="51">
        <v>0</v>
      </c>
      <c r="P13702" s="51">
        <v>0</v>
      </c>
      <c r="Q13702" s="51">
        <v>0</v>
      </c>
    </row>
    <row r="13703" spans="1:32" x14ac:dyDescent="0.2">
      <c r="A13703" s="51">
        <v>550821174</v>
      </c>
      <c r="B13703" s="51" t="s">
        <v>12</v>
      </c>
      <c r="C13703" s="51" t="s">
        <v>31</v>
      </c>
      <c r="D13703" s="51" t="s">
        <v>3603</v>
      </c>
      <c r="E13703" s="51">
        <v>6</v>
      </c>
      <c r="F13703" s="51" t="s">
        <v>3601</v>
      </c>
      <c r="G13703" s="51" t="s">
        <v>3602</v>
      </c>
      <c r="H13703" s="51">
        <v>3319</v>
      </c>
      <c r="I13703" s="51" t="s">
        <v>2712</v>
      </c>
      <c r="J13703" s="52">
        <v>6005</v>
      </c>
      <c r="K13703" s="51" t="s">
        <v>61</v>
      </c>
      <c r="L13703" s="51" t="s">
        <v>38</v>
      </c>
      <c r="M13703" s="51">
        <v>0</v>
      </c>
      <c r="N13703" s="51">
        <v>0</v>
      </c>
      <c r="O13703" s="51">
        <v>0</v>
      </c>
      <c r="P13703" s="51">
        <v>0</v>
      </c>
      <c r="Q13703" s="51">
        <v>0</v>
      </c>
    </row>
    <row r="13704" spans="1:32" x14ac:dyDescent="0.2">
      <c r="A13704" s="51">
        <v>550821174</v>
      </c>
      <c r="B13704" s="51" t="s">
        <v>12</v>
      </c>
      <c r="C13704" s="51" t="s">
        <v>31</v>
      </c>
      <c r="D13704" s="51" t="s">
        <v>3603</v>
      </c>
      <c r="E13704" s="51">
        <v>6</v>
      </c>
      <c r="F13704" s="51" t="s">
        <v>3601</v>
      </c>
      <c r="G13704" s="51" t="s">
        <v>3602</v>
      </c>
      <c r="H13704" s="51">
        <v>3320</v>
      </c>
      <c r="I13704" s="51" t="s">
        <v>2713</v>
      </c>
      <c r="J13704" s="52">
        <v>6005</v>
      </c>
      <c r="K13704" s="51" t="s">
        <v>61</v>
      </c>
      <c r="L13704" s="51" t="s">
        <v>34</v>
      </c>
      <c r="M13704" s="51">
        <v>0</v>
      </c>
      <c r="N13704" s="51">
        <v>0</v>
      </c>
      <c r="O13704" s="51">
        <v>0</v>
      </c>
      <c r="P13704" s="51">
        <v>0</v>
      </c>
      <c r="Q13704" s="51">
        <v>0</v>
      </c>
      <c r="S13704">
        <f t="shared" ref="S13704" si="24622">SUM(M13704:P13704)/4</f>
        <v>0</v>
      </c>
      <c r="T13704">
        <f t="shared" ref="T13704" si="24623">SUM(Q13705:Q13706)</f>
        <v>1</v>
      </c>
      <c r="U13704">
        <f t="shared" ref="U13704" si="24624">SUM(Q13707:Q13708)</f>
        <v>0</v>
      </c>
      <c r="W13704" t="str">
        <f>IF(T13704=0,$W$22,"")</f>
        <v/>
      </c>
      <c r="Y13704" t="str">
        <f t="shared" ref="Y13704" si="24625">IF(S13704&gt;SUM(T13704+U13704),$Y$22,"")</f>
        <v/>
      </c>
      <c r="AA13704" t="str">
        <f t="shared" ref="AA13704" si="24626">IF(S13704&gt;$AA$13,$AA$22,"")</f>
        <v/>
      </c>
      <c r="AC13704">
        <f t="shared" ref="AC13704" si="24627">A13704</f>
        <v>550821174</v>
      </c>
      <c r="AD13704">
        <f t="shared" ref="AD13704" si="24628">H13704</f>
        <v>3320</v>
      </c>
      <c r="AE13704">
        <f t="shared" ref="AE13704" si="24629">SUM(W13704:AA13704)</f>
        <v>0</v>
      </c>
      <c r="AF13704" s="15">
        <f t="shared" ref="AF13704" si="24630">J13704</f>
        <v>6005</v>
      </c>
    </row>
    <row r="13705" spans="1:32" x14ac:dyDescent="0.2">
      <c r="A13705" s="51">
        <v>550821174</v>
      </c>
      <c r="B13705" s="51" t="s">
        <v>12</v>
      </c>
      <c r="C13705" s="51" t="s">
        <v>31</v>
      </c>
      <c r="D13705" s="51" t="s">
        <v>3603</v>
      </c>
      <c r="E13705" s="51">
        <v>6</v>
      </c>
      <c r="F13705" s="51" t="s">
        <v>3601</v>
      </c>
      <c r="G13705" s="51" t="s">
        <v>3602</v>
      </c>
      <c r="H13705" s="51">
        <v>3320</v>
      </c>
      <c r="I13705" s="51" t="s">
        <v>2713</v>
      </c>
      <c r="J13705" s="52">
        <v>6005</v>
      </c>
      <c r="K13705" s="51" t="s">
        <v>61</v>
      </c>
      <c r="L13705" s="51" t="s">
        <v>35</v>
      </c>
      <c r="M13705" s="51">
        <v>0</v>
      </c>
      <c r="N13705" s="51">
        <v>0</v>
      </c>
      <c r="O13705" s="51">
        <v>0</v>
      </c>
      <c r="P13705" s="51">
        <v>0</v>
      </c>
      <c r="Q13705" s="51">
        <v>1</v>
      </c>
    </row>
    <row r="13706" spans="1:32" x14ac:dyDescent="0.2">
      <c r="A13706" s="51">
        <v>550821174</v>
      </c>
      <c r="B13706" s="51" t="s">
        <v>12</v>
      </c>
      <c r="C13706" s="51" t="s">
        <v>31</v>
      </c>
      <c r="D13706" s="51" t="s">
        <v>3603</v>
      </c>
      <c r="E13706" s="51">
        <v>6</v>
      </c>
      <c r="F13706" s="51" t="s">
        <v>3601</v>
      </c>
      <c r="G13706" s="51" t="s">
        <v>3602</v>
      </c>
      <c r="H13706" s="51">
        <v>3320</v>
      </c>
      <c r="I13706" s="51" t="s">
        <v>2713</v>
      </c>
      <c r="J13706" s="52">
        <v>6005</v>
      </c>
      <c r="K13706" s="51" t="s">
        <v>61</v>
      </c>
      <c r="L13706" s="51" t="s">
        <v>36</v>
      </c>
      <c r="M13706" s="51">
        <v>0</v>
      </c>
      <c r="N13706" s="51">
        <v>0</v>
      </c>
      <c r="O13706" s="51">
        <v>0</v>
      </c>
      <c r="P13706" s="51">
        <v>0</v>
      </c>
      <c r="Q13706" s="51">
        <v>0</v>
      </c>
    </row>
    <row r="13707" spans="1:32" x14ac:dyDescent="0.2">
      <c r="A13707" s="51">
        <v>550821174</v>
      </c>
      <c r="B13707" s="51" t="s">
        <v>12</v>
      </c>
      <c r="C13707" s="51" t="s">
        <v>31</v>
      </c>
      <c r="D13707" s="51" t="s">
        <v>3603</v>
      </c>
      <c r="E13707" s="51">
        <v>6</v>
      </c>
      <c r="F13707" s="51" t="s">
        <v>3601</v>
      </c>
      <c r="G13707" s="51" t="s">
        <v>3602</v>
      </c>
      <c r="H13707" s="51">
        <v>3320</v>
      </c>
      <c r="I13707" s="51" t="s">
        <v>2713</v>
      </c>
      <c r="J13707" s="52">
        <v>6005</v>
      </c>
      <c r="K13707" s="51" t="s">
        <v>61</v>
      </c>
      <c r="L13707" s="51" t="s">
        <v>37</v>
      </c>
      <c r="M13707" s="51">
        <v>0</v>
      </c>
      <c r="N13707" s="51">
        <v>0</v>
      </c>
      <c r="O13707" s="51">
        <v>0</v>
      </c>
      <c r="P13707" s="51">
        <v>0</v>
      </c>
      <c r="Q13707" s="51">
        <v>0</v>
      </c>
    </row>
    <row r="13708" spans="1:32" x14ac:dyDescent="0.2">
      <c r="A13708" s="51">
        <v>550821174</v>
      </c>
      <c r="B13708" s="51" t="s">
        <v>12</v>
      </c>
      <c r="C13708" s="51" t="s">
        <v>31</v>
      </c>
      <c r="D13708" s="51" t="s">
        <v>3603</v>
      </c>
      <c r="E13708" s="51">
        <v>6</v>
      </c>
      <c r="F13708" s="51" t="s">
        <v>3601</v>
      </c>
      <c r="G13708" s="51" t="s">
        <v>3602</v>
      </c>
      <c r="H13708" s="51">
        <v>3320</v>
      </c>
      <c r="I13708" s="51" t="s">
        <v>2713</v>
      </c>
      <c r="J13708" s="52">
        <v>6005</v>
      </c>
      <c r="K13708" s="51" t="s">
        <v>61</v>
      </c>
      <c r="L13708" s="51" t="s">
        <v>38</v>
      </c>
      <c r="M13708" s="51">
        <v>0</v>
      </c>
      <c r="N13708" s="51">
        <v>0</v>
      </c>
      <c r="O13708" s="51">
        <v>0</v>
      </c>
      <c r="P13708" s="51">
        <v>0</v>
      </c>
      <c r="Q13708" s="51">
        <v>0</v>
      </c>
    </row>
    <row r="13709" spans="1:32" x14ac:dyDescent="0.2">
      <c r="A13709" s="51">
        <v>550821174</v>
      </c>
      <c r="B13709" s="51" t="s">
        <v>12</v>
      </c>
      <c r="C13709" s="51" t="s">
        <v>31</v>
      </c>
      <c r="D13709" s="51" t="s">
        <v>3603</v>
      </c>
      <c r="E13709" s="51">
        <v>6</v>
      </c>
      <c r="F13709" s="51" t="s">
        <v>3601</v>
      </c>
      <c r="G13709" s="51" t="s">
        <v>3602</v>
      </c>
      <c r="H13709" s="51">
        <v>3322</v>
      </c>
      <c r="I13709" s="51" t="s">
        <v>2714</v>
      </c>
      <c r="J13709" s="52">
        <v>6022</v>
      </c>
      <c r="K13709" s="51" t="s">
        <v>47</v>
      </c>
      <c r="L13709" s="51" t="s">
        <v>34</v>
      </c>
      <c r="M13709" s="51">
        <v>0</v>
      </c>
      <c r="N13709" s="51">
        <v>0</v>
      </c>
      <c r="O13709" s="51">
        <v>0</v>
      </c>
      <c r="P13709" s="51">
        <v>0</v>
      </c>
      <c r="Q13709" s="51">
        <v>0</v>
      </c>
      <c r="S13709">
        <f t="shared" ref="S13709" si="24631">SUM(M13709:P13709)/4</f>
        <v>0</v>
      </c>
      <c r="T13709">
        <f t="shared" ref="T13709" si="24632">SUM(Q13710:Q13711)</f>
        <v>1</v>
      </c>
      <c r="U13709">
        <f t="shared" ref="U13709" si="24633">SUM(Q13712:Q13713)</f>
        <v>0</v>
      </c>
      <c r="W13709" t="str">
        <f>IF(T13709=0,$W$22,"")</f>
        <v/>
      </c>
      <c r="Y13709" t="str">
        <f t="shared" ref="Y13709" si="24634">IF(S13709&gt;SUM(T13709+U13709),$Y$22,"")</f>
        <v/>
      </c>
      <c r="AA13709" t="str">
        <f t="shared" ref="AA13709" si="24635">IF(S13709&gt;$AA$13,$AA$22,"")</f>
        <v/>
      </c>
      <c r="AC13709">
        <f t="shared" ref="AC13709" si="24636">A13709</f>
        <v>550821174</v>
      </c>
      <c r="AD13709">
        <f t="shared" ref="AD13709" si="24637">H13709</f>
        <v>3322</v>
      </c>
      <c r="AE13709">
        <f t="shared" ref="AE13709" si="24638">SUM(W13709:AA13709)</f>
        <v>0</v>
      </c>
      <c r="AF13709" s="15">
        <f t="shared" ref="AF13709" si="24639">J13709</f>
        <v>6022</v>
      </c>
    </row>
    <row r="13710" spans="1:32" x14ac:dyDescent="0.2">
      <c r="A13710" s="51">
        <v>550821174</v>
      </c>
      <c r="B13710" s="51" t="s">
        <v>12</v>
      </c>
      <c r="C13710" s="51" t="s">
        <v>31</v>
      </c>
      <c r="D13710" s="51" t="s">
        <v>3603</v>
      </c>
      <c r="E13710" s="51">
        <v>6</v>
      </c>
      <c r="F13710" s="51" t="s">
        <v>3601</v>
      </c>
      <c r="G13710" s="51" t="s">
        <v>3602</v>
      </c>
      <c r="H13710" s="51">
        <v>3322</v>
      </c>
      <c r="I13710" s="51" t="s">
        <v>2714</v>
      </c>
      <c r="J13710" s="52">
        <v>6022</v>
      </c>
      <c r="K13710" s="51" t="s">
        <v>47</v>
      </c>
      <c r="L13710" s="51" t="s">
        <v>35</v>
      </c>
      <c r="M13710" s="51">
        <v>0</v>
      </c>
      <c r="N13710" s="51">
        <v>0</v>
      </c>
      <c r="O13710" s="51">
        <v>0</v>
      </c>
      <c r="P13710" s="51">
        <v>0</v>
      </c>
      <c r="Q13710" s="51">
        <v>1</v>
      </c>
    </row>
    <row r="13711" spans="1:32" x14ac:dyDescent="0.2">
      <c r="A13711" s="51">
        <v>550821174</v>
      </c>
      <c r="B13711" s="51" t="s">
        <v>12</v>
      </c>
      <c r="C13711" s="51" t="s">
        <v>31</v>
      </c>
      <c r="D13711" s="51" t="s">
        <v>3603</v>
      </c>
      <c r="E13711" s="51">
        <v>6</v>
      </c>
      <c r="F13711" s="51" t="s">
        <v>3601</v>
      </c>
      <c r="G13711" s="51" t="s">
        <v>3602</v>
      </c>
      <c r="H13711" s="51">
        <v>3322</v>
      </c>
      <c r="I13711" s="51" t="s">
        <v>2714</v>
      </c>
      <c r="J13711" s="52">
        <v>6022</v>
      </c>
      <c r="K13711" s="51" t="s">
        <v>47</v>
      </c>
      <c r="L13711" s="51" t="s">
        <v>36</v>
      </c>
      <c r="M13711" s="51">
        <v>0</v>
      </c>
      <c r="N13711" s="51">
        <v>0</v>
      </c>
      <c r="O13711" s="51">
        <v>0</v>
      </c>
      <c r="P13711" s="51">
        <v>0</v>
      </c>
      <c r="Q13711" s="51">
        <v>0</v>
      </c>
    </row>
    <row r="13712" spans="1:32" x14ac:dyDescent="0.2">
      <c r="A13712" s="51">
        <v>550821174</v>
      </c>
      <c r="B13712" s="51" t="s">
        <v>12</v>
      </c>
      <c r="C13712" s="51" t="s">
        <v>31</v>
      </c>
      <c r="D13712" s="51" t="s">
        <v>3603</v>
      </c>
      <c r="E13712" s="51">
        <v>6</v>
      </c>
      <c r="F13712" s="51" t="s">
        <v>3601</v>
      </c>
      <c r="G13712" s="51" t="s">
        <v>3602</v>
      </c>
      <c r="H13712" s="51">
        <v>3322</v>
      </c>
      <c r="I13712" s="51" t="s">
        <v>2714</v>
      </c>
      <c r="J13712" s="52">
        <v>6022</v>
      </c>
      <c r="K13712" s="51" t="s">
        <v>47</v>
      </c>
      <c r="L13712" s="51" t="s">
        <v>37</v>
      </c>
      <c r="M13712" s="51">
        <v>0</v>
      </c>
      <c r="N13712" s="51">
        <v>0</v>
      </c>
      <c r="O13712" s="51">
        <v>0</v>
      </c>
      <c r="P13712" s="51">
        <v>0</v>
      </c>
      <c r="Q13712" s="51">
        <v>0</v>
      </c>
    </row>
    <row r="13713" spans="1:32" x14ac:dyDescent="0.2">
      <c r="A13713" s="51">
        <v>550821174</v>
      </c>
      <c r="B13713" s="51" t="s">
        <v>12</v>
      </c>
      <c r="C13713" s="51" t="s">
        <v>31</v>
      </c>
      <c r="D13713" s="51" t="s">
        <v>3603</v>
      </c>
      <c r="E13713" s="51">
        <v>6</v>
      </c>
      <c r="F13713" s="51" t="s">
        <v>3601</v>
      </c>
      <c r="G13713" s="51" t="s">
        <v>3602</v>
      </c>
      <c r="H13713" s="51">
        <v>3322</v>
      </c>
      <c r="I13713" s="51" t="s">
        <v>2714</v>
      </c>
      <c r="J13713" s="52">
        <v>6022</v>
      </c>
      <c r="K13713" s="51" t="s">
        <v>47</v>
      </c>
      <c r="L13713" s="51" t="s">
        <v>38</v>
      </c>
      <c r="M13713" s="51">
        <v>0</v>
      </c>
      <c r="N13713" s="51">
        <v>0</v>
      </c>
      <c r="O13713" s="51">
        <v>0</v>
      </c>
      <c r="P13713" s="51">
        <v>0</v>
      </c>
      <c r="Q13713" s="51">
        <v>0</v>
      </c>
    </row>
    <row r="13714" spans="1:32" x14ac:dyDescent="0.2">
      <c r="A13714" s="51">
        <v>550821174</v>
      </c>
      <c r="B13714" s="51" t="s">
        <v>12</v>
      </c>
      <c r="C13714" s="51" t="s">
        <v>31</v>
      </c>
      <c r="D13714" s="51" t="s">
        <v>3603</v>
      </c>
      <c r="E13714" s="51">
        <v>6</v>
      </c>
      <c r="F13714" s="51" t="s">
        <v>3601</v>
      </c>
      <c r="G13714" s="51" t="s">
        <v>3602</v>
      </c>
      <c r="H13714" s="51">
        <v>3324</v>
      </c>
      <c r="I13714" s="51" t="s">
        <v>2715</v>
      </c>
      <c r="J13714" s="52">
        <v>6022</v>
      </c>
      <c r="K13714" s="51" t="s">
        <v>47</v>
      </c>
      <c r="L13714" s="51" t="s">
        <v>34</v>
      </c>
      <c r="M13714" s="51">
        <v>0</v>
      </c>
      <c r="N13714" s="51">
        <v>0</v>
      </c>
      <c r="O13714" s="51">
        <v>0</v>
      </c>
      <c r="P13714" s="51">
        <v>0</v>
      </c>
      <c r="Q13714" s="51">
        <v>0</v>
      </c>
      <c r="S13714">
        <f t="shared" ref="S13714" si="24640">SUM(M13714:P13714)/4</f>
        <v>0</v>
      </c>
      <c r="T13714">
        <f t="shared" ref="T13714" si="24641">SUM(Q13715:Q13716)</f>
        <v>1</v>
      </c>
      <c r="U13714">
        <f t="shared" ref="U13714" si="24642">SUM(Q13717:Q13718)</f>
        <v>0</v>
      </c>
      <c r="W13714" t="str">
        <f>IF(T13714=0,$W$22,"")</f>
        <v/>
      </c>
      <c r="Y13714" t="str">
        <f t="shared" ref="Y13714" si="24643">IF(S13714&gt;SUM(T13714+U13714),$Y$22,"")</f>
        <v/>
      </c>
      <c r="AA13714" t="str">
        <f t="shared" ref="AA13714" si="24644">IF(S13714&gt;$AA$13,$AA$22,"")</f>
        <v/>
      </c>
      <c r="AC13714">
        <f t="shared" ref="AC13714" si="24645">A13714</f>
        <v>550821174</v>
      </c>
      <c r="AD13714">
        <f t="shared" ref="AD13714" si="24646">H13714</f>
        <v>3324</v>
      </c>
      <c r="AE13714">
        <f t="shared" ref="AE13714" si="24647">SUM(W13714:AA13714)</f>
        <v>0</v>
      </c>
      <c r="AF13714" s="15">
        <f t="shared" ref="AF13714" si="24648">J13714</f>
        <v>6022</v>
      </c>
    </row>
    <row r="13715" spans="1:32" x14ac:dyDescent="0.2">
      <c r="A13715" s="51">
        <v>550821174</v>
      </c>
      <c r="B13715" s="51" t="s">
        <v>12</v>
      </c>
      <c r="C13715" s="51" t="s">
        <v>31</v>
      </c>
      <c r="D13715" s="51" t="s">
        <v>3603</v>
      </c>
      <c r="E13715" s="51">
        <v>6</v>
      </c>
      <c r="F13715" s="51" t="s">
        <v>3601</v>
      </c>
      <c r="G13715" s="51" t="s">
        <v>3602</v>
      </c>
      <c r="H13715" s="51">
        <v>3324</v>
      </c>
      <c r="I13715" s="51" t="s">
        <v>2715</v>
      </c>
      <c r="J13715" s="52">
        <v>6022</v>
      </c>
      <c r="K13715" s="51" t="s">
        <v>47</v>
      </c>
      <c r="L13715" s="51" t="s">
        <v>35</v>
      </c>
      <c r="M13715" s="51">
        <v>0</v>
      </c>
      <c r="N13715" s="51">
        <v>0</v>
      </c>
      <c r="O13715" s="51">
        <v>0</v>
      </c>
      <c r="P13715" s="51">
        <v>0</v>
      </c>
      <c r="Q13715" s="51">
        <v>1</v>
      </c>
    </row>
    <row r="13716" spans="1:32" x14ac:dyDescent="0.2">
      <c r="A13716" s="51">
        <v>550821174</v>
      </c>
      <c r="B13716" s="51" t="s">
        <v>12</v>
      </c>
      <c r="C13716" s="51" t="s">
        <v>31</v>
      </c>
      <c r="D13716" s="51" t="s">
        <v>3603</v>
      </c>
      <c r="E13716" s="51">
        <v>6</v>
      </c>
      <c r="F13716" s="51" t="s">
        <v>3601</v>
      </c>
      <c r="G13716" s="51" t="s">
        <v>3602</v>
      </c>
      <c r="H13716" s="51">
        <v>3324</v>
      </c>
      <c r="I13716" s="51" t="s">
        <v>2715</v>
      </c>
      <c r="J13716" s="52">
        <v>6022</v>
      </c>
      <c r="K13716" s="51" t="s">
        <v>47</v>
      </c>
      <c r="L13716" s="51" t="s">
        <v>36</v>
      </c>
      <c r="M13716" s="51">
        <v>0</v>
      </c>
      <c r="N13716" s="51">
        <v>0</v>
      </c>
      <c r="O13716" s="51">
        <v>0</v>
      </c>
      <c r="P13716" s="51">
        <v>0</v>
      </c>
      <c r="Q13716" s="51">
        <v>0</v>
      </c>
    </row>
    <row r="13717" spans="1:32" x14ac:dyDescent="0.2">
      <c r="A13717" s="51">
        <v>550821174</v>
      </c>
      <c r="B13717" s="51" t="s">
        <v>12</v>
      </c>
      <c r="C13717" s="51" t="s">
        <v>31</v>
      </c>
      <c r="D13717" s="51" t="s">
        <v>3603</v>
      </c>
      <c r="E13717" s="51">
        <v>6</v>
      </c>
      <c r="F13717" s="51" t="s">
        <v>3601</v>
      </c>
      <c r="G13717" s="51" t="s">
        <v>3602</v>
      </c>
      <c r="H13717" s="51">
        <v>3324</v>
      </c>
      <c r="I13717" s="51" t="s">
        <v>2715</v>
      </c>
      <c r="J13717" s="52">
        <v>6022</v>
      </c>
      <c r="K13717" s="51" t="s">
        <v>47</v>
      </c>
      <c r="L13717" s="51" t="s">
        <v>37</v>
      </c>
      <c r="M13717" s="51">
        <v>0</v>
      </c>
      <c r="N13717" s="51">
        <v>0</v>
      </c>
      <c r="O13717" s="51">
        <v>0</v>
      </c>
      <c r="P13717" s="51">
        <v>0</v>
      </c>
      <c r="Q13717" s="51">
        <v>0</v>
      </c>
    </row>
    <row r="13718" spans="1:32" x14ac:dyDescent="0.2">
      <c r="A13718" s="51">
        <v>550821174</v>
      </c>
      <c r="B13718" s="51" t="s">
        <v>12</v>
      </c>
      <c r="C13718" s="51" t="s">
        <v>31</v>
      </c>
      <c r="D13718" s="51" t="s">
        <v>3603</v>
      </c>
      <c r="E13718" s="51">
        <v>6</v>
      </c>
      <c r="F13718" s="51" t="s">
        <v>3601</v>
      </c>
      <c r="G13718" s="51" t="s">
        <v>3602</v>
      </c>
      <c r="H13718" s="51">
        <v>3324</v>
      </c>
      <c r="I13718" s="51" t="s">
        <v>2715</v>
      </c>
      <c r="J13718" s="52">
        <v>6022</v>
      </c>
      <c r="K13718" s="51" t="s">
        <v>47</v>
      </c>
      <c r="L13718" s="51" t="s">
        <v>38</v>
      </c>
      <c r="M13718" s="51">
        <v>0</v>
      </c>
      <c r="N13718" s="51">
        <v>0</v>
      </c>
      <c r="O13718" s="51">
        <v>0</v>
      </c>
      <c r="P13718" s="51">
        <v>0</v>
      </c>
      <c r="Q13718" s="51">
        <v>0</v>
      </c>
    </row>
    <row r="13719" spans="1:32" x14ac:dyDescent="0.2">
      <c r="A13719" s="51">
        <v>550821174</v>
      </c>
      <c r="B13719" s="51" t="s">
        <v>12</v>
      </c>
      <c r="C13719" s="51" t="s">
        <v>31</v>
      </c>
      <c r="D13719" s="51" t="s">
        <v>3603</v>
      </c>
      <c r="E13719" s="51">
        <v>6</v>
      </c>
      <c r="F13719" s="51" t="s">
        <v>3601</v>
      </c>
      <c r="G13719" s="51" t="s">
        <v>3602</v>
      </c>
      <c r="H13719" s="51">
        <v>3328</v>
      </c>
      <c r="I13719" s="51" t="s">
        <v>2716</v>
      </c>
      <c r="J13719" s="52">
        <v>6022</v>
      </c>
      <c r="K13719" s="51" t="s">
        <v>47</v>
      </c>
      <c r="L13719" s="51" t="s">
        <v>34</v>
      </c>
      <c r="M13719" s="51">
        <v>0</v>
      </c>
      <c r="N13719" s="51">
        <v>0</v>
      </c>
      <c r="O13719" s="51">
        <v>0</v>
      </c>
      <c r="P13719" s="51">
        <v>0</v>
      </c>
      <c r="Q13719" s="51">
        <v>0</v>
      </c>
      <c r="S13719">
        <f t="shared" ref="S13719" si="24649">SUM(M13719:P13719)/4</f>
        <v>0</v>
      </c>
      <c r="T13719">
        <f t="shared" ref="T13719" si="24650">SUM(Q13720:Q13721)</f>
        <v>2</v>
      </c>
      <c r="U13719">
        <f t="shared" ref="U13719" si="24651">SUM(Q13722:Q13723)</f>
        <v>0</v>
      </c>
      <c r="W13719" t="str">
        <f>IF(T13719=0,$W$22,"")</f>
        <v/>
      </c>
      <c r="Y13719" t="str">
        <f t="shared" ref="Y13719" si="24652">IF(S13719&gt;SUM(T13719+U13719),$Y$22,"")</f>
        <v/>
      </c>
      <c r="AA13719" t="str">
        <f t="shared" ref="AA13719" si="24653">IF(S13719&gt;$AA$13,$AA$22,"")</f>
        <v/>
      </c>
      <c r="AC13719">
        <f t="shared" ref="AC13719" si="24654">A13719</f>
        <v>550821174</v>
      </c>
      <c r="AD13719">
        <f t="shared" ref="AD13719" si="24655">H13719</f>
        <v>3328</v>
      </c>
      <c r="AE13719">
        <f t="shared" ref="AE13719" si="24656">SUM(W13719:AA13719)</f>
        <v>0</v>
      </c>
      <c r="AF13719" s="15">
        <f t="shared" ref="AF13719" si="24657">J13719</f>
        <v>6022</v>
      </c>
    </row>
    <row r="13720" spans="1:32" x14ac:dyDescent="0.2">
      <c r="A13720" s="51">
        <v>550821174</v>
      </c>
      <c r="B13720" s="51" t="s">
        <v>12</v>
      </c>
      <c r="C13720" s="51" t="s">
        <v>31</v>
      </c>
      <c r="D13720" s="51" t="s">
        <v>3603</v>
      </c>
      <c r="E13720" s="51">
        <v>6</v>
      </c>
      <c r="F13720" s="51" t="s">
        <v>3601</v>
      </c>
      <c r="G13720" s="51" t="s">
        <v>3602</v>
      </c>
      <c r="H13720" s="51">
        <v>3328</v>
      </c>
      <c r="I13720" s="51" t="s">
        <v>2716</v>
      </c>
      <c r="J13720" s="52">
        <v>6022</v>
      </c>
      <c r="K13720" s="51" t="s">
        <v>47</v>
      </c>
      <c r="L13720" s="51" t="s">
        <v>35</v>
      </c>
      <c r="M13720" s="51">
        <v>0</v>
      </c>
      <c r="N13720" s="51">
        <v>0</v>
      </c>
      <c r="O13720" s="51">
        <v>0</v>
      </c>
      <c r="P13720" s="51">
        <v>0</v>
      </c>
      <c r="Q13720" s="51">
        <v>2</v>
      </c>
    </row>
    <row r="13721" spans="1:32" x14ac:dyDescent="0.2">
      <c r="A13721" s="51">
        <v>550821174</v>
      </c>
      <c r="B13721" s="51" t="s">
        <v>12</v>
      </c>
      <c r="C13721" s="51" t="s">
        <v>31</v>
      </c>
      <c r="D13721" s="51" t="s">
        <v>3603</v>
      </c>
      <c r="E13721" s="51">
        <v>6</v>
      </c>
      <c r="F13721" s="51" t="s">
        <v>3601</v>
      </c>
      <c r="G13721" s="51" t="s">
        <v>3602</v>
      </c>
      <c r="H13721" s="51">
        <v>3328</v>
      </c>
      <c r="I13721" s="51" t="s">
        <v>2716</v>
      </c>
      <c r="J13721" s="52">
        <v>6022</v>
      </c>
      <c r="K13721" s="51" t="s">
        <v>47</v>
      </c>
      <c r="L13721" s="51" t="s">
        <v>36</v>
      </c>
      <c r="M13721" s="51">
        <v>0</v>
      </c>
      <c r="N13721" s="51">
        <v>0</v>
      </c>
      <c r="O13721" s="51">
        <v>0</v>
      </c>
      <c r="P13721" s="51">
        <v>0</v>
      </c>
      <c r="Q13721" s="51">
        <v>0</v>
      </c>
    </row>
    <row r="13722" spans="1:32" x14ac:dyDescent="0.2">
      <c r="A13722" s="51">
        <v>550821174</v>
      </c>
      <c r="B13722" s="51" t="s">
        <v>12</v>
      </c>
      <c r="C13722" s="51" t="s">
        <v>31</v>
      </c>
      <c r="D13722" s="51" t="s">
        <v>3603</v>
      </c>
      <c r="E13722" s="51">
        <v>6</v>
      </c>
      <c r="F13722" s="51" t="s">
        <v>3601</v>
      </c>
      <c r="G13722" s="51" t="s">
        <v>3602</v>
      </c>
      <c r="H13722" s="51">
        <v>3328</v>
      </c>
      <c r="I13722" s="51" t="s">
        <v>2716</v>
      </c>
      <c r="J13722" s="52">
        <v>6022</v>
      </c>
      <c r="K13722" s="51" t="s">
        <v>47</v>
      </c>
      <c r="L13722" s="51" t="s">
        <v>37</v>
      </c>
      <c r="M13722" s="51">
        <v>0</v>
      </c>
      <c r="N13722" s="51">
        <v>0</v>
      </c>
      <c r="O13722" s="51">
        <v>0</v>
      </c>
      <c r="P13722" s="51">
        <v>0</v>
      </c>
      <c r="Q13722" s="51">
        <v>0</v>
      </c>
    </row>
    <row r="13723" spans="1:32" x14ac:dyDescent="0.2">
      <c r="A13723" s="51">
        <v>550821174</v>
      </c>
      <c r="B13723" s="51" t="s">
        <v>12</v>
      </c>
      <c r="C13723" s="51" t="s">
        <v>31</v>
      </c>
      <c r="D13723" s="51" t="s">
        <v>3603</v>
      </c>
      <c r="E13723" s="51">
        <v>6</v>
      </c>
      <c r="F13723" s="51" t="s">
        <v>3601</v>
      </c>
      <c r="G13723" s="51" t="s">
        <v>3602</v>
      </c>
      <c r="H13723" s="51">
        <v>3328</v>
      </c>
      <c r="I13723" s="51" t="s">
        <v>2716</v>
      </c>
      <c r="J13723" s="52">
        <v>6022</v>
      </c>
      <c r="K13723" s="51" t="s">
        <v>47</v>
      </c>
      <c r="L13723" s="51" t="s">
        <v>38</v>
      </c>
      <c r="M13723" s="51">
        <v>0</v>
      </c>
      <c r="N13723" s="51">
        <v>0</v>
      </c>
      <c r="O13723" s="51">
        <v>0</v>
      </c>
      <c r="P13723" s="51">
        <v>0</v>
      </c>
      <c r="Q13723" s="51">
        <v>0</v>
      </c>
    </row>
    <row r="13724" spans="1:32" x14ac:dyDescent="0.2">
      <c r="A13724" s="51">
        <v>550821174</v>
      </c>
      <c r="B13724" s="51" t="s">
        <v>12</v>
      </c>
      <c r="C13724" s="51" t="s">
        <v>31</v>
      </c>
      <c r="D13724" s="51" t="s">
        <v>3603</v>
      </c>
      <c r="E13724" s="51">
        <v>6</v>
      </c>
      <c r="F13724" s="51" t="s">
        <v>3601</v>
      </c>
      <c r="G13724" s="51" t="s">
        <v>3602</v>
      </c>
      <c r="H13724" s="51">
        <v>3329</v>
      </c>
      <c r="I13724" s="51" t="s">
        <v>2717</v>
      </c>
      <c r="J13724" s="52">
        <v>6041</v>
      </c>
      <c r="K13724" s="51" t="s">
        <v>1118</v>
      </c>
      <c r="L13724" s="51" t="s">
        <v>34</v>
      </c>
      <c r="M13724" s="51">
        <v>0</v>
      </c>
      <c r="N13724" s="51">
        <v>0</v>
      </c>
      <c r="O13724" s="51">
        <v>0</v>
      </c>
      <c r="P13724" s="51">
        <v>0</v>
      </c>
      <c r="Q13724" s="51">
        <v>0</v>
      </c>
      <c r="S13724">
        <f t="shared" ref="S13724" si="24658">SUM(M13724:P13724)/4</f>
        <v>0</v>
      </c>
      <c r="T13724">
        <f t="shared" ref="T13724" si="24659">SUM(Q13725:Q13726)</f>
        <v>1</v>
      </c>
      <c r="U13724">
        <f t="shared" ref="U13724" si="24660">SUM(Q13727:Q13728)</f>
        <v>0</v>
      </c>
      <c r="W13724" t="str">
        <f>IF(T13724=0,$W$22,"")</f>
        <v/>
      </c>
      <c r="Y13724" t="str">
        <f t="shared" ref="Y13724" si="24661">IF(S13724&gt;SUM(T13724+U13724),$Y$22,"")</f>
        <v/>
      </c>
      <c r="AA13724" t="str">
        <f t="shared" ref="AA13724" si="24662">IF(S13724&gt;$AA$13,$AA$22,"")</f>
        <v/>
      </c>
      <c r="AC13724">
        <f t="shared" ref="AC13724" si="24663">A13724</f>
        <v>550821174</v>
      </c>
      <c r="AD13724">
        <f t="shared" ref="AD13724" si="24664">H13724</f>
        <v>3329</v>
      </c>
      <c r="AE13724">
        <f t="shared" ref="AE13724" si="24665">SUM(W13724:AA13724)</f>
        <v>0</v>
      </c>
      <c r="AF13724" s="15">
        <f t="shared" ref="AF13724" si="24666">J13724</f>
        <v>6041</v>
      </c>
    </row>
    <row r="13725" spans="1:32" x14ac:dyDescent="0.2">
      <c r="A13725" s="51">
        <v>550821174</v>
      </c>
      <c r="B13725" s="51" t="s">
        <v>12</v>
      </c>
      <c r="C13725" s="51" t="s">
        <v>31</v>
      </c>
      <c r="D13725" s="51" t="s">
        <v>3603</v>
      </c>
      <c r="E13725" s="51">
        <v>6</v>
      </c>
      <c r="F13725" s="51" t="s">
        <v>3601</v>
      </c>
      <c r="G13725" s="51" t="s">
        <v>3602</v>
      </c>
      <c r="H13725" s="51">
        <v>3329</v>
      </c>
      <c r="I13725" s="51" t="s">
        <v>2717</v>
      </c>
      <c r="J13725" s="52">
        <v>6041</v>
      </c>
      <c r="K13725" s="51" t="s">
        <v>1118</v>
      </c>
      <c r="L13725" s="51" t="s">
        <v>35</v>
      </c>
      <c r="M13725" s="51">
        <v>0</v>
      </c>
      <c r="N13725" s="51">
        <v>0</v>
      </c>
      <c r="O13725" s="51">
        <v>0</v>
      </c>
      <c r="P13725" s="51">
        <v>0</v>
      </c>
      <c r="Q13725" s="51">
        <v>1</v>
      </c>
    </row>
    <row r="13726" spans="1:32" x14ac:dyDescent="0.2">
      <c r="A13726" s="51">
        <v>550821174</v>
      </c>
      <c r="B13726" s="51" t="s">
        <v>12</v>
      </c>
      <c r="C13726" s="51" t="s">
        <v>31</v>
      </c>
      <c r="D13726" s="51" t="s">
        <v>3603</v>
      </c>
      <c r="E13726" s="51">
        <v>6</v>
      </c>
      <c r="F13726" s="51" t="s">
        <v>3601</v>
      </c>
      <c r="G13726" s="51" t="s">
        <v>3602</v>
      </c>
      <c r="H13726" s="51">
        <v>3329</v>
      </c>
      <c r="I13726" s="51" t="s">
        <v>2717</v>
      </c>
      <c r="J13726" s="52">
        <v>6041</v>
      </c>
      <c r="K13726" s="51" t="s">
        <v>1118</v>
      </c>
      <c r="L13726" s="51" t="s">
        <v>36</v>
      </c>
      <c r="M13726" s="51">
        <v>0</v>
      </c>
      <c r="N13726" s="51">
        <v>0</v>
      </c>
      <c r="O13726" s="51">
        <v>0</v>
      </c>
      <c r="P13726" s="51">
        <v>0</v>
      </c>
      <c r="Q13726" s="51">
        <v>0</v>
      </c>
    </row>
    <row r="13727" spans="1:32" x14ac:dyDescent="0.2">
      <c r="A13727" s="51">
        <v>550821174</v>
      </c>
      <c r="B13727" s="51" t="s">
        <v>12</v>
      </c>
      <c r="C13727" s="51" t="s">
        <v>31</v>
      </c>
      <c r="D13727" s="51" t="s">
        <v>3603</v>
      </c>
      <c r="E13727" s="51">
        <v>6</v>
      </c>
      <c r="F13727" s="51" t="s">
        <v>3601</v>
      </c>
      <c r="G13727" s="51" t="s">
        <v>3602</v>
      </c>
      <c r="H13727" s="51">
        <v>3329</v>
      </c>
      <c r="I13727" s="51" t="s">
        <v>2717</v>
      </c>
      <c r="J13727" s="52">
        <v>6041</v>
      </c>
      <c r="K13727" s="51" t="s">
        <v>1118</v>
      </c>
      <c r="L13727" s="51" t="s">
        <v>37</v>
      </c>
      <c r="M13727" s="51">
        <v>0</v>
      </c>
      <c r="N13727" s="51">
        <v>0</v>
      </c>
      <c r="O13727" s="51">
        <v>0</v>
      </c>
      <c r="P13727" s="51">
        <v>0</v>
      </c>
      <c r="Q13727" s="51">
        <v>0</v>
      </c>
    </row>
    <row r="13728" spans="1:32" x14ac:dyDescent="0.2">
      <c r="A13728" s="51">
        <v>550821174</v>
      </c>
      <c r="B13728" s="51" t="s">
        <v>12</v>
      </c>
      <c r="C13728" s="51" t="s">
        <v>31</v>
      </c>
      <c r="D13728" s="51" t="s">
        <v>3603</v>
      </c>
      <c r="E13728" s="51">
        <v>6</v>
      </c>
      <c r="F13728" s="51" t="s">
        <v>3601</v>
      </c>
      <c r="G13728" s="51" t="s">
        <v>3602</v>
      </c>
      <c r="H13728" s="51">
        <v>3329</v>
      </c>
      <c r="I13728" s="51" t="s">
        <v>2717</v>
      </c>
      <c r="J13728" s="52">
        <v>6041</v>
      </c>
      <c r="K13728" s="51" t="s">
        <v>1118</v>
      </c>
      <c r="L13728" s="51" t="s">
        <v>38</v>
      </c>
      <c r="M13728" s="51">
        <v>0</v>
      </c>
      <c r="N13728" s="51">
        <v>0</v>
      </c>
      <c r="O13728" s="51">
        <v>0</v>
      </c>
      <c r="P13728" s="51">
        <v>0</v>
      </c>
      <c r="Q13728" s="51">
        <v>0</v>
      </c>
    </row>
    <row r="13729" spans="1:32" x14ac:dyDescent="0.2">
      <c r="A13729" s="51">
        <v>550821174</v>
      </c>
      <c r="B13729" s="51" t="s">
        <v>12</v>
      </c>
      <c r="C13729" s="51" t="s">
        <v>31</v>
      </c>
      <c r="D13729" s="51" t="s">
        <v>3603</v>
      </c>
      <c r="E13729" s="51">
        <v>6</v>
      </c>
      <c r="F13729" s="51" t="s">
        <v>3601</v>
      </c>
      <c r="G13729" s="51" t="s">
        <v>3602</v>
      </c>
      <c r="H13729" s="51">
        <v>3331</v>
      </c>
      <c r="I13729" s="51" t="s">
        <v>2718</v>
      </c>
      <c r="J13729" s="52">
        <v>6007</v>
      </c>
      <c r="K13729" s="51" t="s">
        <v>33</v>
      </c>
      <c r="L13729" s="51" t="s">
        <v>34</v>
      </c>
      <c r="M13729" s="51">
        <v>0</v>
      </c>
      <c r="N13729" s="51">
        <v>0</v>
      </c>
      <c r="O13729" s="51">
        <v>0</v>
      </c>
      <c r="P13729" s="51">
        <v>0</v>
      </c>
      <c r="Q13729" s="51">
        <v>0</v>
      </c>
      <c r="S13729">
        <f t="shared" ref="S13729" si="24667">SUM(M13729:P13729)/4</f>
        <v>0</v>
      </c>
      <c r="T13729">
        <f t="shared" ref="T13729" si="24668">SUM(Q13730:Q13731)</f>
        <v>2</v>
      </c>
      <c r="U13729">
        <f t="shared" ref="U13729" si="24669">SUM(Q13732:Q13733)</f>
        <v>0</v>
      </c>
      <c r="W13729" t="str">
        <f>IF(T13729=0,$W$22,"")</f>
        <v/>
      </c>
      <c r="Y13729" t="str">
        <f t="shared" ref="Y13729" si="24670">IF(S13729&gt;SUM(T13729+U13729),$Y$22,"")</f>
        <v/>
      </c>
      <c r="AA13729" t="str">
        <f t="shared" ref="AA13729" si="24671">IF(S13729&gt;$AA$13,$AA$22,"")</f>
        <v/>
      </c>
      <c r="AC13729">
        <f t="shared" ref="AC13729" si="24672">A13729</f>
        <v>550821174</v>
      </c>
      <c r="AD13729">
        <f t="shared" ref="AD13729" si="24673">H13729</f>
        <v>3331</v>
      </c>
      <c r="AE13729">
        <f t="shared" ref="AE13729" si="24674">SUM(W13729:AA13729)</f>
        <v>0</v>
      </c>
      <c r="AF13729" s="15">
        <f t="shared" ref="AF13729" si="24675">J13729</f>
        <v>6007</v>
      </c>
    </row>
    <row r="13730" spans="1:32" x14ac:dyDescent="0.2">
      <c r="A13730" s="51">
        <v>550821174</v>
      </c>
      <c r="B13730" s="51" t="s">
        <v>12</v>
      </c>
      <c r="C13730" s="51" t="s">
        <v>31</v>
      </c>
      <c r="D13730" s="51" t="s">
        <v>3603</v>
      </c>
      <c r="E13730" s="51">
        <v>6</v>
      </c>
      <c r="F13730" s="51" t="s">
        <v>3601</v>
      </c>
      <c r="G13730" s="51" t="s">
        <v>3602</v>
      </c>
      <c r="H13730" s="51">
        <v>3331</v>
      </c>
      <c r="I13730" s="51" t="s">
        <v>2718</v>
      </c>
      <c r="J13730" s="52">
        <v>6007</v>
      </c>
      <c r="K13730" s="51" t="s">
        <v>33</v>
      </c>
      <c r="L13730" s="51" t="s">
        <v>35</v>
      </c>
      <c r="M13730" s="51">
        <v>0</v>
      </c>
      <c r="N13730" s="51">
        <v>0</v>
      </c>
      <c r="O13730" s="51">
        <v>0</v>
      </c>
      <c r="P13730" s="51">
        <v>0</v>
      </c>
      <c r="Q13730" s="51">
        <v>2</v>
      </c>
    </row>
    <row r="13731" spans="1:32" x14ac:dyDescent="0.2">
      <c r="A13731" s="51">
        <v>550821174</v>
      </c>
      <c r="B13731" s="51" t="s">
        <v>12</v>
      </c>
      <c r="C13731" s="51" t="s">
        <v>31</v>
      </c>
      <c r="D13731" s="51" t="s">
        <v>3603</v>
      </c>
      <c r="E13731" s="51">
        <v>6</v>
      </c>
      <c r="F13731" s="51" t="s">
        <v>3601</v>
      </c>
      <c r="G13731" s="51" t="s">
        <v>3602</v>
      </c>
      <c r="H13731" s="51">
        <v>3331</v>
      </c>
      <c r="I13731" s="51" t="s">
        <v>2718</v>
      </c>
      <c r="J13731" s="52">
        <v>6007</v>
      </c>
      <c r="K13731" s="51" t="s">
        <v>33</v>
      </c>
      <c r="L13731" s="51" t="s">
        <v>36</v>
      </c>
      <c r="M13731" s="51">
        <v>0</v>
      </c>
      <c r="N13731" s="51">
        <v>0</v>
      </c>
      <c r="O13731" s="51">
        <v>0</v>
      </c>
      <c r="P13731" s="51">
        <v>0</v>
      </c>
      <c r="Q13731" s="51">
        <v>0</v>
      </c>
    </row>
    <row r="13732" spans="1:32" x14ac:dyDescent="0.2">
      <c r="A13732" s="51">
        <v>550821174</v>
      </c>
      <c r="B13732" s="51" t="s">
        <v>12</v>
      </c>
      <c r="C13732" s="51" t="s">
        <v>31</v>
      </c>
      <c r="D13732" s="51" t="s">
        <v>3603</v>
      </c>
      <c r="E13732" s="51">
        <v>6</v>
      </c>
      <c r="F13732" s="51" t="s">
        <v>3601</v>
      </c>
      <c r="G13732" s="51" t="s">
        <v>3602</v>
      </c>
      <c r="H13732" s="51">
        <v>3331</v>
      </c>
      <c r="I13732" s="51" t="s">
        <v>2718</v>
      </c>
      <c r="J13732" s="52">
        <v>6007</v>
      </c>
      <c r="K13732" s="51" t="s">
        <v>33</v>
      </c>
      <c r="L13732" s="51" t="s">
        <v>37</v>
      </c>
      <c r="M13732" s="51">
        <v>0</v>
      </c>
      <c r="N13732" s="51">
        <v>0</v>
      </c>
      <c r="O13732" s="51">
        <v>0</v>
      </c>
      <c r="P13732" s="51">
        <v>0</v>
      </c>
      <c r="Q13732" s="51">
        <v>0</v>
      </c>
    </row>
    <row r="13733" spans="1:32" x14ac:dyDescent="0.2">
      <c r="A13733" s="51">
        <v>550821174</v>
      </c>
      <c r="B13733" s="51" t="s">
        <v>12</v>
      </c>
      <c r="C13733" s="51" t="s">
        <v>31</v>
      </c>
      <c r="D13733" s="51" t="s">
        <v>3603</v>
      </c>
      <c r="E13733" s="51">
        <v>6</v>
      </c>
      <c r="F13733" s="51" t="s">
        <v>3601</v>
      </c>
      <c r="G13733" s="51" t="s">
        <v>3602</v>
      </c>
      <c r="H13733" s="51">
        <v>3331</v>
      </c>
      <c r="I13733" s="51" t="s">
        <v>2718</v>
      </c>
      <c r="J13733" s="52">
        <v>6007</v>
      </c>
      <c r="K13733" s="51" t="s">
        <v>33</v>
      </c>
      <c r="L13733" s="51" t="s">
        <v>38</v>
      </c>
      <c r="M13733" s="51">
        <v>0</v>
      </c>
      <c r="N13733" s="51">
        <v>0</v>
      </c>
      <c r="O13733" s="51">
        <v>0</v>
      </c>
      <c r="P13733" s="51">
        <v>0</v>
      </c>
      <c r="Q13733" s="51">
        <v>0</v>
      </c>
    </row>
    <row r="13734" spans="1:32" x14ac:dyDescent="0.2">
      <c r="A13734" s="51">
        <v>550821174</v>
      </c>
      <c r="B13734" s="51" t="s">
        <v>12</v>
      </c>
      <c r="C13734" s="51" t="s">
        <v>31</v>
      </c>
      <c r="D13734" s="51" t="s">
        <v>3603</v>
      </c>
      <c r="E13734" s="51">
        <v>6</v>
      </c>
      <c r="F13734" s="51" t="s">
        <v>3601</v>
      </c>
      <c r="G13734" s="51" t="s">
        <v>3602</v>
      </c>
      <c r="H13734" s="51">
        <v>3332</v>
      </c>
      <c r="I13734" s="51" t="s">
        <v>2719</v>
      </c>
      <c r="J13734" s="52">
        <v>6041</v>
      </c>
      <c r="K13734" s="51" t="s">
        <v>1118</v>
      </c>
      <c r="L13734" s="51" t="s">
        <v>34</v>
      </c>
      <c r="M13734" s="51">
        <v>0</v>
      </c>
      <c r="N13734" s="51">
        <v>0</v>
      </c>
      <c r="O13734" s="51">
        <v>0</v>
      </c>
      <c r="P13734" s="51">
        <v>1</v>
      </c>
      <c r="Q13734" s="51">
        <v>0</v>
      </c>
      <c r="S13734">
        <f t="shared" ref="S13734" si="24676">SUM(M13734:P13734)/4</f>
        <v>0.25</v>
      </c>
      <c r="T13734">
        <f t="shared" ref="T13734" si="24677">SUM(Q13735:Q13736)</f>
        <v>1</v>
      </c>
      <c r="U13734">
        <f t="shared" ref="U13734" si="24678">SUM(Q13737:Q13738)</f>
        <v>0</v>
      </c>
      <c r="W13734" t="str">
        <f>IF(T13734=0,$W$22,"")</f>
        <v/>
      </c>
      <c r="Y13734" t="str">
        <f t="shared" ref="Y13734" si="24679">IF(S13734&gt;SUM(T13734+U13734),$Y$22,"")</f>
        <v/>
      </c>
      <c r="AA13734" t="str">
        <f t="shared" ref="AA13734" si="24680">IF(S13734&gt;$AA$13,$AA$22,"")</f>
        <v/>
      </c>
      <c r="AC13734">
        <f t="shared" ref="AC13734" si="24681">A13734</f>
        <v>550821174</v>
      </c>
      <c r="AD13734">
        <f t="shared" ref="AD13734" si="24682">H13734</f>
        <v>3332</v>
      </c>
      <c r="AE13734">
        <f t="shared" ref="AE13734" si="24683">SUM(W13734:AA13734)</f>
        <v>0</v>
      </c>
      <c r="AF13734" s="15">
        <f t="shared" ref="AF13734" si="24684">J13734</f>
        <v>6041</v>
      </c>
    </row>
    <row r="13735" spans="1:32" x14ac:dyDescent="0.2">
      <c r="A13735" s="51">
        <v>550821174</v>
      </c>
      <c r="B13735" s="51" t="s">
        <v>12</v>
      </c>
      <c r="C13735" s="51" t="s">
        <v>31</v>
      </c>
      <c r="D13735" s="51" t="s">
        <v>3603</v>
      </c>
      <c r="E13735" s="51">
        <v>6</v>
      </c>
      <c r="F13735" s="51" t="s">
        <v>3601</v>
      </c>
      <c r="G13735" s="51" t="s">
        <v>3602</v>
      </c>
      <c r="H13735" s="51">
        <v>3332</v>
      </c>
      <c r="I13735" s="51" t="s">
        <v>2719</v>
      </c>
      <c r="J13735" s="52">
        <v>6041</v>
      </c>
      <c r="K13735" s="51" t="s">
        <v>1118</v>
      </c>
      <c r="L13735" s="51" t="s">
        <v>35</v>
      </c>
      <c r="M13735" s="51">
        <v>0</v>
      </c>
      <c r="N13735" s="51">
        <v>0</v>
      </c>
      <c r="O13735" s="51">
        <v>0</v>
      </c>
      <c r="P13735" s="51">
        <v>0</v>
      </c>
      <c r="Q13735" s="51">
        <v>1</v>
      </c>
    </row>
    <row r="13736" spans="1:32" x14ac:dyDescent="0.2">
      <c r="A13736" s="51">
        <v>550821174</v>
      </c>
      <c r="B13736" s="51" t="s">
        <v>12</v>
      </c>
      <c r="C13736" s="51" t="s">
        <v>31</v>
      </c>
      <c r="D13736" s="51" t="s">
        <v>3603</v>
      </c>
      <c r="E13736" s="51">
        <v>6</v>
      </c>
      <c r="F13736" s="51" t="s">
        <v>3601</v>
      </c>
      <c r="G13736" s="51" t="s">
        <v>3602</v>
      </c>
      <c r="H13736" s="51">
        <v>3332</v>
      </c>
      <c r="I13736" s="51" t="s">
        <v>2719</v>
      </c>
      <c r="J13736" s="52">
        <v>6041</v>
      </c>
      <c r="K13736" s="51" t="s">
        <v>1118</v>
      </c>
      <c r="L13736" s="51" t="s">
        <v>36</v>
      </c>
      <c r="M13736" s="51">
        <v>0</v>
      </c>
      <c r="N13736" s="51">
        <v>0</v>
      </c>
      <c r="O13736" s="51">
        <v>0</v>
      </c>
      <c r="P13736" s="51">
        <v>0</v>
      </c>
      <c r="Q13736" s="51">
        <v>0</v>
      </c>
    </row>
    <row r="13737" spans="1:32" x14ac:dyDescent="0.2">
      <c r="A13737" s="51">
        <v>550821174</v>
      </c>
      <c r="B13737" s="51" t="s">
        <v>12</v>
      </c>
      <c r="C13737" s="51" t="s">
        <v>31</v>
      </c>
      <c r="D13737" s="51" t="s">
        <v>3603</v>
      </c>
      <c r="E13737" s="51">
        <v>6</v>
      </c>
      <c r="F13737" s="51" t="s">
        <v>3601</v>
      </c>
      <c r="G13737" s="51" t="s">
        <v>3602</v>
      </c>
      <c r="H13737" s="51">
        <v>3332</v>
      </c>
      <c r="I13737" s="51" t="s">
        <v>2719</v>
      </c>
      <c r="J13737" s="52">
        <v>6041</v>
      </c>
      <c r="K13737" s="51" t="s">
        <v>1118</v>
      </c>
      <c r="L13737" s="51" t="s">
        <v>37</v>
      </c>
      <c r="M13737" s="51">
        <v>0</v>
      </c>
      <c r="N13737" s="51">
        <v>0</v>
      </c>
      <c r="O13737" s="51">
        <v>0</v>
      </c>
      <c r="P13737" s="51">
        <v>0</v>
      </c>
      <c r="Q13737" s="51">
        <v>0</v>
      </c>
    </row>
    <row r="13738" spans="1:32" x14ac:dyDescent="0.2">
      <c r="A13738" s="51">
        <v>550821174</v>
      </c>
      <c r="B13738" s="51" t="s">
        <v>12</v>
      </c>
      <c r="C13738" s="51" t="s">
        <v>31</v>
      </c>
      <c r="D13738" s="51" t="s">
        <v>3603</v>
      </c>
      <c r="E13738" s="51">
        <v>6</v>
      </c>
      <c r="F13738" s="51" t="s">
        <v>3601</v>
      </c>
      <c r="G13738" s="51" t="s">
        <v>3602</v>
      </c>
      <c r="H13738" s="51">
        <v>3332</v>
      </c>
      <c r="I13738" s="51" t="s">
        <v>2719</v>
      </c>
      <c r="J13738" s="52">
        <v>6041</v>
      </c>
      <c r="K13738" s="51" t="s">
        <v>1118</v>
      </c>
      <c r="L13738" s="51" t="s">
        <v>38</v>
      </c>
      <c r="M13738" s="51">
        <v>0</v>
      </c>
      <c r="N13738" s="51">
        <v>0</v>
      </c>
      <c r="O13738" s="51">
        <v>0</v>
      </c>
      <c r="P13738" s="51">
        <v>0</v>
      </c>
      <c r="Q13738" s="51">
        <v>0</v>
      </c>
    </row>
    <row r="13739" spans="1:32" x14ac:dyDescent="0.2">
      <c r="A13739" s="51">
        <v>550821174</v>
      </c>
      <c r="B13739" s="51" t="s">
        <v>12</v>
      </c>
      <c r="C13739" s="51" t="s">
        <v>31</v>
      </c>
      <c r="D13739" s="51" t="s">
        <v>3603</v>
      </c>
      <c r="E13739" s="51">
        <v>6</v>
      </c>
      <c r="F13739" s="51" t="s">
        <v>3601</v>
      </c>
      <c r="G13739" s="51" t="s">
        <v>3602</v>
      </c>
      <c r="H13739" s="51">
        <v>3334</v>
      </c>
      <c r="I13739" s="51" t="s">
        <v>2720</v>
      </c>
      <c r="J13739" s="52">
        <v>6041</v>
      </c>
      <c r="K13739" s="51" t="s">
        <v>1118</v>
      </c>
      <c r="L13739" s="51" t="s">
        <v>34</v>
      </c>
      <c r="M13739" s="51">
        <v>0</v>
      </c>
      <c r="N13739" s="51">
        <v>0</v>
      </c>
      <c r="O13739" s="51">
        <v>0</v>
      </c>
      <c r="P13739" s="51">
        <v>0</v>
      </c>
      <c r="Q13739" s="51">
        <v>0</v>
      </c>
      <c r="S13739">
        <f t="shared" ref="S13739" si="24685">SUM(M13739:P13739)/4</f>
        <v>0</v>
      </c>
      <c r="T13739">
        <f t="shared" ref="T13739" si="24686">SUM(Q13740:Q13741)</f>
        <v>1</v>
      </c>
      <c r="U13739">
        <f t="shared" ref="U13739" si="24687">SUM(Q13742:Q13743)</f>
        <v>0</v>
      </c>
      <c r="W13739" t="str">
        <f>IF(T13739=0,$W$22,"")</f>
        <v/>
      </c>
      <c r="Y13739" t="str">
        <f t="shared" ref="Y13739" si="24688">IF(S13739&gt;SUM(T13739+U13739),$Y$22,"")</f>
        <v/>
      </c>
      <c r="AA13739" t="str">
        <f t="shared" ref="AA13739" si="24689">IF(S13739&gt;$AA$13,$AA$22,"")</f>
        <v/>
      </c>
      <c r="AC13739">
        <f t="shared" ref="AC13739" si="24690">A13739</f>
        <v>550821174</v>
      </c>
      <c r="AD13739">
        <f t="shared" ref="AD13739" si="24691">H13739</f>
        <v>3334</v>
      </c>
      <c r="AE13739">
        <f t="shared" ref="AE13739" si="24692">SUM(W13739:AA13739)</f>
        <v>0</v>
      </c>
      <c r="AF13739" s="15">
        <f t="shared" ref="AF13739" si="24693">J13739</f>
        <v>6041</v>
      </c>
    </row>
    <row r="13740" spans="1:32" x14ac:dyDescent="0.2">
      <c r="A13740" s="51">
        <v>550821174</v>
      </c>
      <c r="B13740" s="51" t="s">
        <v>12</v>
      </c>
      <c r="C13740" s="51" t="s">
        <v>31</v>
      </c>
      <c r="D13740" s="51" t="s">
        <v>3603</v>
      </c>
      <c r="E13740" s="51">
        <v>6</v>
      </c>
      <c r="F13740" s="51" t="s">
        <v>3601</v>
      </c>
      <c r="G13740" s="51" t="s">
        <v>3602</v>
      </c>
      <c r="H13740" s="51">
        <v>3334</v>
      </c>
      <c r="I13740" s="51" t="s">
        <v>2720</v>
      </c>
      <c r="J13740" s="52">
        <v>6041</v>
      </c>
      <c r="K13740" s="51" t="s">
        <v>1118</v>
      </c>
      <c r="L13740" s="51" t="s">
        <v>35</v>
      </c>
      <c r="M13740" s="51">
        <v>0</v>
      </c>
      <c r="N13740" s="51">
        <v>0</v>
      </c>
      <c r="O13740" s="51">
        <v>0</v>
      </c>
      <c r="P13740" s="51">
        <v>0</v>
      </c>
      <c r="Q13740" s="51">
        <v>1</v>
      </c>
    </row>
    <row r="13741" spans="1:32" x14ac:dyDescent="0.2">
      <c r="A13741" s="51">
        <v>550821174</v>
      </c>
      <c r="B13741" s="51" t="s">
        <v>12</v>
      </c>
      <c r="C13741" s="51" t="s">
        <v>31</v>
      </c>
      <c r="D13741" s="51" t="s">
        <v>3603</v>
      </c>
      <c r="E13741" s="51">
        <v>6</v>
      </c>
      <c r="F13741" s="51" t="s">
        <v>3601</v>
      </c>
      <c r="G13741" s="51" t="s">
        <v>3602</v>
      </c>
      <c r="H13741" s="51">
        <v>3334</v>
      </c>
      <c r="I13741" s="51" t="s">
        <v>2720</v>
      </c>
      <c r="J13741" s="52">
        <v>6041</v>
      </c>
      <c r="K13741" s="51" t="s">
        <v>1118</v>
      </c>
      <c r="L13741" s="51" t="s">
        <v>36</v>
      </c>
      <c r="M13741" s="51">
        <v>0</v>
      </c>
      <c r="N13741" s="51">
        <v>0</v>
      </c>
      <c r="O13741" s="51">
        <v>0</v>
      </c>
      <c r="P13741" s="51">
        <v>0</v>
      </c>
      <c r="Q13741" s="51">
        <v>0</v>
      </c>
    </row>
    <row r="13742" spans="1:32" x14ac:dyDescent="0.2">
      <c r="A13742" s="51">
        <v>550821174</v>
      </c>
      <c r="B13742" s="51" t="s">
        <v>12</v>
      </c>
      <c r="C13742" s="51" t="s">
        <v>31</v>
      </c>
      <c r="D13742" s="51" t="s">
        <v>3603</v>
      </c>
      <c r="E13742" s="51">
        <v>6</v>
      </c>
      <c r="F13742" s="51" t="s">
        <v>3601</v>
      </c>
      <c r="G13742" s="51" t="s">
        <v>3602</v>
      </c>
      <c r="H13742" s="51">
        <v>3334</v>
      </c>
      <c r="I13742" s="51" t="s">
        <v>2720</v>
      </c>
      <c r="J13742" s="52">
        <v>6041</v>
      </c>
      <c r="K13742" s="51" t="s">
        <v>1118</v>
      </c>
      <c r="L13742" s="51" t="s">
        <v>37</v>
      </c>
      <c r="M13742" s="51">
        <v>0</v>
      </c>
      <c r="N13742" s="51">
        <v>0</v>
      </c>
      <c r="O13742" s="51">
        <v>0</v>
      </c>
      <c r="P13742" s="51">
        <v>0</v>
      </c>
      <c r="Q13742" s="51">
        <v>0</v>
      </c>
    </row>
    <row r="13743" spans="1:32" x14ac:dyDescent="0.2">
      <c r="A13743" s="51">
        <v>550821174</v>
      </c>
      <c r="B13743" s="51" t="s">
        <v>12</v>
      </c>
      <c r="C13743" s="51" t="s">
        <v>31</v>
      </c>
      <c r="D13743" s="51" t="s">
        <v>3603</v>
      </c>
      <c r="E13743" s="51">
        <v>6</v>
      </c>
      <c r="F13743" s="51" t="s">
        <v>3601</v>
      </c>
      <c r="G13743" s="51" t="s">
        <v>3602</v>
      </c>
      <c r="H13743" s="51">
        <v>3334</v>
      </c>
      <c r="I13743" s="51" t="s">
        <v>2720</v>
      </c>
      <c r="J13743" s="52">
        <v>6041</v>
      </c>
      <c r="K13743" s="51" t="s">
        <v>1118</v>
      </c>
      <c r="L13743" s="51" t="s">
        <v>38</v>
      </c>
      <c r="M13743" s="51">
        <v>0</v>
      </c>
      <c r="N13743" s="51">
        <v>0</v>
      </c>
      <c r="O13743" s="51">
        <v>0</v>
      </c>
      <c r="P13743" s="51">
        <v>0</v>
      </c>
      <c r="Q13743" s="51">
        <v>0</v>
      </c>
    </row>
    <row r="13744" spans="1:32" x14ac:dyDescent="0.2">
      <c r="A13744" s="51">
        <v>550821174</v>
      </c>
      <c r="B13744" s="51" t="s">
        <v>12</v>
      </c>
      <c r="C13744" s="51" t="s">
        <v>31</v>
      </c>
      <c r="D13744" s="51" t="s">
        <v>3603</v>
      </c>
      <c r="E13744" s="51">
        <v>6</v>
      </c>
      <c r="F13744" s="51" t="s">
        <v>3601</v>
      </c>
      <c r="G13744" s="51" t="s">
        <v>3602</v>
      </c>
      <c r="H13744" s="51">
        <v>3336</v>
      </c>
      <c r="I13744" s="51" t="s">
        <v>2721</v>
      </c>
      <c r="J13744" s="52">
        <v>6022</v>
      </c>
      <c r="K13744" s="51" t="s">
        <v>47</v>
      </c>
      <c r="L13744" s="51" t="s">
        <v>34</v>
      </c>
      <c r="M13744" s="51">
        <v>0</v>
      </c>
      <c r="N13744" s="51">
        <v>0</v>
      </c>
      <c r="O13744" s="51">
        <v>0</v>
      </c>
      <c r="P13744" s="51">
        <v>0</v>
      </c>
      <c r="Q13744" s="51">
        <v>0</v>
      </c>
      <c r="S13744">
        <f t="shared" ref="S13744" si="24694">SUM(M13744:P13744)/4</f>
        <v>0</v>
      </c>
      <c r="T13744">
        <f t="shared" ref="T13744" si="24695">SUM(Q13745:Q13746)</f>
        <v>2</v>
      </c>
      <c r="U13744">
        <f t="shared" ref="U13744" si="24696">SUM(Q13747:Q13748)</f>
        <v>0</v>
      </c>
      <c r="W13744" t="str">
        <f>IF(T13744=0,$W$22,"")</f>
        <v/>
      </c>
      <c r="Y13744" t="str">
        <f t="shared" ref="Y13744" si="24697">IF(S13744&gt;SUM(T13744+U13744),$Y$22,"")</f>
        <v/>
      </c>
      <c r="AA13744" t="str">
        <f t="shared" ref="AA13744" si="24698">IF(S13744&gt;$AA$13,$AA$22,"")</f>
        <v/>
      </c>
      <c r="AC13744">
        <f t="shared" ref="AC13744" si="24699">A13744</f>
        <v>550821174</v>
      </c>
      <c r="AD13744">
        <f t="shared" ref="AD13744" si="24700">H13744</f>
        <v>3336</v>
      </c>
      <c r="AE13744">
        <f t="shared" ref="AE13744" si="24701">SUM(W13744:AA13744)</f>
        <v>0</v>
      </c>
      <c r="AF13744" s="15">
        <f t="shared" ref="AF13744" si="24702">J13744</f>
        <v>6022</v>
      </c>
    </row>
    <row r="13745" spans="1:32" x14ac:dyDescent="0.2">
      <c r="A13745" s="51">
        <v>550821174</v>
      </c>
      <c r="B13745" s="51" t="s">
        <v>12</v>
      </c>
      <c r="C13745" s="51" t="s">
        <v>31</v>
      </c>
      <c r="D13745" s="51" t="s">
        <v>3603</v>
      </c>
      <c r="E13745" s="51">
        <v>6</v>
      </c>
      <c r="F13745" s="51" t="s">
        <v>3601</v>
      </c>
      <c r="G13745" s="51" t="s">
        <v>3602</v>
      </c>
      <c r="H13745" s="51">
        <v>3336</v>
      </c>
      <c r="I13745" s="51" t="s">
        <v>2721</v>
      </c>
      <c r="J13745" s="52">
        <v>6022</v>
      </c>
      <c r="K13745" s="51" t="s">
        <v>47</v>
      </c>
      <c r="L13745" s="51" t="s">
        <v>35</v>
      </c>
      <c r="M13745" s="51">
        <v>0</v>
      </c>
      <c r="N13745" s="51">
        <v>0</v>
      </c>
      <c r="O13745" s="51">
        <v>0</v>
      </c>
      <c r="P13745" s="51">
        <v>0</v>
      </c>
      <c r="Q13745" s="51">
        <v>2</v>
      </c>
    </row>
    <row r="13746" spans="1:32" x14ac:dyDescent="0.2">
      <c r="A13746" s="51">
        <v>550821174</v>
      </c>
      <c r="B13746" s="51" t="s">
        <v>12</v>
      </c>
      <c r="C13746" s="51" t="s">
        <v>31</v>
      </c>
      <c r="D13746" s="51" t="s">
        <v>3603</v>
      </c>
      <c r="E13746" s="51">
        <v>6</v>
      </c>
      <c r="F13746" s="51" t="s">
        <v>3601</v>
      </c>
      <c r="G13746" s="51" t="s">
        <v>3602</v>
      </c>
      <c r="H13746" s="51">
        <v>3336</v>
      </c>
      <c r="I13746" s="51" t="s">
        <v>2721</v>
      </c>
      <c r="J13746" s="52">
        <v>6022</v>
      </c>
      <c r="K13746" s="51" t="s">
        <v>47</v>
      </c>
      <c r="L13746" s="51" t="s">
        <v>36</v>
      </c>
      <c r="M13746" s="51">
        <v>0</v>
      </c>
      <c r="N13746" s="51">
        <v>0</v>
      </c>
      <c r="O13746" s="51">
        <v>0</v>
      </c>
      <c r="P13746" s="51">
        <v>0</v>
      </c>
      <c r="Q13746" s="51">
        <v>0</v>
      </c>
    </row>
    <row r="13747" spans="1:32" x14ac:dyDescent="0.2">
      <c r="A13747" s="51">
        <v>550821174</v>
      </c>
      <c r="B13747" s="51" t="s">
        <v>12</v>
      </c>
      <c r="C13747" s="51" t="s">
        <v>31</v>
      </c>
      <c r="D13747" s="51" t="s">
        <v>3603</v>
      </c>
      <c r="E13747" s="51">
        <v>6</v>
      </c>
      <c r="F13747" s="51" t="s">
        <v>3601</v>
      </c>
      <c r="G13747" s="51" t="s">
        <v>3602</v>
      </c>
      <c r="H13747" s="51">
        <v>3336</v>
      </c>
      <c r="I13747" s="51" t="s">
        <v>2721</v>
      </c>
      <c r="J13747" s="52">
        <v>6022</v>
      </c>
      <c r="K13747" s="51" t="s">
        <v>47</v>
      </c>
      <c r="L13747" s="51" t="s">
        <v>37</v>
      </c>
      <c r="M13747" s="51">
        <v>0</v>
      </c>
      <c r="N13747" s="51">
        <v>0</v>
      </c>
      <c r="O13747" s="51">
        <v>0</v>
      </c>
      <c r="P13747" s="51">
        <v>0</v>
      </c>
      <c r="Q13747" s="51">
        <v>0</v>
      </c>
    </row>
    <row r="13748" spans="1:32" x14ac:dyDescent="0.2">
      <c r="A13748" s="51">
        <v>550821174</v>
      </c>
      <c r="B13748" s="51" t="s">
        <v>12</v>
      </c>
      <c r="C13748" s="51" t="s">
        <v>31</v>
      </c>
      <c r="D13748" s="51" t="s">
        <v>3603</v>
      </c>
      <c r="E13748" s="51">
        <v>6</v>
      </c>
      <c r="F13748" s="51" t="s">
        <v>3601</v>
      </c>
      <c r="G13748" s="51" t="s">
        <v>3602</v>
      </c>
      <c r="H13748" s="51">
        <v>3336</v>
      </c>
      <c r="I13748" s="51" t="s">
        <v>2721</v>
      </c>
      <c r="J13748" s="52">
        <v>6022</v>
      </c>
      <c r="K13748" s="51" t="s">
        <v>47</v>
      </c>
      <c r="L13748" s="51" t="s">
        <v>38</v>
      </c>
      <c r="M13748" s="51">
        <v>0</v>
      </c>
      <c r="N13748" s="51">
        <v>0</v>
      </c>
      <c r="O13748" s="51">
        <v>0</v>
      </c>
      <c r="P13748" s="51">
        <v>0</v>
      </c>
      <c r="Q13748" s="51">
        <v>0</v>
      </c>
    </row>
    <row r="13749" spans="1:32" x14ac:dyDescent="0.2">
      <c r="A13749" s="51">
        <v>550821174</v>
      </c>
      <c r="B13749" s="51" t="s">
        <v>12</v>
      </c>
      <c r="C13749" s="51" t="s">
        <v>31</v>
      </c>
      <c r="D13749" s="51" t="s">
        <v>3603</v>
      </c>
      <c r="E13749" s="51">
        <v>6</v>
      </c>
      <c r="F13749" s="51" t="s">
        <v>3601</v>
      </c>
      <c r="G13749" s="51" t="s">
        <v>3602</v>
      </c>
      <c r="H13749" s="51">
        <v>3337</v>
      </c>
      <c r="I13749" s="51" t="s">
        <v>2722</v>
      </c>
      <c r="J13749" s="52">
        <v>6041</v>
      </c>
      <c r="K13749" s="51" t="s">
        <v>1118</v>
      </c>
      <c r="L13749" s="51" t="s">
        <v>34</v>
      </c>
      <c r="M13749" s="51">
        <v>0</v>
      </c>
      <c r="N13749" s="51">
        <v>0</v>
      </c>
      <c r="O13749" s="51">
        <v>0</v>
      </c>
      <c r="P13749" s="51">
        <v>0</v>
      </c>
      <c r="Q13749" s="51">
        <v>0</v>
      </c>
      <c r="S13749">
        <f t="shared" ref="S13749" si="24703">SUM(M13749:P13749)/4</f>
        <v>0</v>
      </c>
      <c r="T13749">
        <f t="shared" ref="T13749" si="24704">SUM(Q13750:Q13751)</f>
        <v>1</v>
      </c>
      <c r="U13749">
        <f t="shared" ref="U13749" si="24705">SUM(Q13752:Q13753)</f>
        <v>0</v>
      </c>
      <c r="W13749" t="str">
        <f>IF(T13749=0,$W$22,"")</f>
        <v/>
      </c>
      <c r="Y13749" t="str">
        <f t="shared" ref="Y13749" si="24706">IF(S13749&gt;SUM(T13749+U13749),$Y$22,"")</f>
        <v/>
      </c>
      <c r="AA13749" t="str">
        <f t="shared" ref="AA13749" si="24707">IF(S13749&gt;$AA$13,$AA$22,"")</f>
        <v/>
      </c>
      <c r="AC13749">
        <f t="shared" ref="AC13749" si="24708">A13749</f>
        <v>550821174</v>
      </c>
      <c r="AD13749">
        <f t="shared" ref="AD13749" si="24709">H13749</f>
        <v>3337</v>
      </c>
      <c r="AE13749">
        <f t="shared" ref="AE13749" si="24710">SUM(W13749:AA13749)</f>
        <v>0</v>
      </c>
      <c r="AF13749" s="15">
        <f t="shared" ref="AF13749" si="24711">J13749</f>
        <v>6041</v>
      </c>
    </row>
    <row r="13750" spans="1:32" x14ac:dyDescent="0.2">
      <c r="A13750" s="51">
        <v>550821174</v>
      </c>
      <c r="B13750" s="51" t="s">
        <v>12</v>
      </c>
      <c r="C13750" s="51" t="s">
        <v>31</v>
      </c>
      <c r="D13750" s="51" t="s">
        <v>3603</v>
      </c>
      <c r="E13750" s="51">
        <v>6</v>
      </c>
      <c r="F13750" s="51" t="s">
        <v>3601</v>
      </c>
      <c r="G13750" s="51" t="s">
        <v>3602</v>
      </c>
      <c r="H13750" s="51">
        <v>3337</v>
      </c>
      <c r="I13750" s="51" t="s">
        <v>2722</v>
      </c>
      <c r="J13750" s="52">
        <v>6041</v>
      </c>
      <c r="K13750" s="51" t="s">
        <v>1118</v>
      </c>
      <c r="L13750" s="51" t="s">
        <v>35</v>
      </c>
      <c r="M13750" s="51">
        <v>0</v>
      </c>
      <c r="N13750" s="51">
        <v>0</v>
      </c>
      <c r="O13750" s="51">
        <v>0</v>
      </c>
      <c r="P13750" s="51">
        <v>0</v>
      </c>
      <c r="Q13750" s="51">
        <v>1</v>
      </c>
    </row>
    <row r="13751" spans="1:32" x14ac:dyDescent="0.2">
      <c r="A13751" s="51">
        <v>550821174</v>
      </c>
      <c r="B13751" s="51" t="s">
        <v>12</v>
      </c>
      <c r="C13751" s="51" t="s">
        <v>31</v>
      </c>
      <c r="D13751" s="51" t="s">
        <v>3603</v>
      </c>
      <c r="E13751" s="51">
        <v>6</v>
      </c>
      <c r="F13751" s="51" t="s">
        <v>3601</v>
      </c>
      <c r="G13751" s="51" t="s">
        <v>3602</v>
      </c>
      <c r="H13751" s="51">
        <v>3337</v>
      </c>
      <c r="I13751" s="51" t="s">
        <v>2722</v>
      </c>
      <c r="J13751" s="52">
        <v>6041</v>
      </c>
      <c r="K13751" s="51" t="s">
        <v>1118</v>
      </c>
      <c r="L13751" s="51" t="s">
        <v>36</v>
      </c>
      <c r="M13751" s="51">
        <v>0</v>
      </c>
      <c r="N13751" s="51">
        <v>0</v>
      </c>
      <c r="O13751" s="51">
        <v>0</v>
      </c>
      <c r="P13751" s="51">
        <v>0</v>
      </c>
      <c r="Q13751" s="51">
        <v>0</v>
      </c>
    </row>
    <row r="13752" spans="1:32" x14ac:dyDescent="0.2">
      <c r="A13752" s="51">
        <v>550821174</v>
      </c>
      <c r="B13752" s="51" t="s">
        <v>12</v>
      </c>
      <c r="C13752" s="51" t="s">
        <v>31</v>
      </c>
      <c r="D13752" s="51" t="s">
        <v>3603</v>
      </c>
      <c r="E13752" s="51">
        <v>6</v>
      </c>
      <c r="F13752" s="51" t="s">
        <v>3601</v>
      </c>
      <c r="G13752" s="51" t="s">
        <v>3602</v>
      </c>
      <c r="H13752" s="51">
        <v>3337</v>
      </c>
      <c r="I13752" s="51" t="s">
        <v>2722</v>
      </c>
      <c r="J13752" s="52">
        <v>6041</v>
      </c>
      <c r="K13752" s="51" t="s">
        <v>1118</v>
      </c>
      <c r="L13752" s="51" t="s">
        <v>37</v>
      </c>
      <c r="M13752" s="51">
        <v>0</v>
      </c>
      <c r="N13752" s="51">
        <v>0</v>
      </c>
      <c r="O13752" s="51">
        <v>0</v>
      </c>
      <c r="P13752" s="51">
        <v>0</v>
      </c>
      <c r="Q13752" s="51">
        <v>0</v>
      </c>
    </row>
    <row r="13753" spans="1:32" x14ac:dyDescent="0.2">
      <c r="A13753" s="51">
        <v>550821174</v>
      </c>
      <c r="B13753" s="51" t="s">
        <v>12</v>
      </c>
      <c r="C13753" s="51" t="s">
        <v>31</v>
      </c>
      <c r="D13753" s="51" t="s">
        <v>3603</v>
      </c>
      <c r="E13753" s="51">
        <v>6</v>
      </c>
      <c r="F13753" s="51" t="s">
        <v>3601</v>
      </c>
      <c r="G13753" s="51" t="s">
        <v>3602</v>
      </c>
      <c r="H13753" s="51">
        <v>3337</v>
      </c>
      <c r="I13753" s="51" t="s">
        <v>2722</v>
      </c>
      <c r="J13753" s="52">
        <v>6041</v>
      </c>
      <c r="K13753" s="51" t="s">
        <v>1118</v>
      </c>
      <c r="L13753" s="51" t="s">
        <v>38</v>
      </c>
      <c r="M13753" s="51">
        <v>0</v>
      </c>
      <c r="N13753" s="51">
        <v>0</v>
      </c>
      <c r="O13753" s="51">
        <v>0</v>
      </c>
      <c r="P13753" s="51">
        <v>0</v>
      </c>
      <c r="Q13753" s="51">
        <v>0</v>
      </c>
    </row>
    <row r="13754" spans="1:32" x14ac:dyDescent="0.2">
      <c r="A13754" s="51">
        <v>550821174</v>
      </c>
      <c r="B13754" s="51" t="s">
        <v>12</v>
      </c>
      <c r="C13754" s="51" t="s">
        <v>31</v>
      </c>
      <c r="D13754" s="51" t="s">
        <v>3603</v>
      </c>
      <c r="E13754" s="51">
        <v>6</v>
      </c>
      <c r="F13754" s="51" t="s">
        <v>3601</v>
      </c>
      <c r="G13754" s="51" t="s">
        <v>3602</v>
      </c>
      <c r="H13754" s="51">
        <v>3339</v>
      </c>
      <c r="I13754" s="51" t="s">
        <v>2723</v>
      </c>
      <c r="J13754" s="52">
        <v>6041</v>
      </c>
      <c r="K13754" s="51" t="s">
        <v>1118</v>
      </c>
      <c r="L13754" s="51" t="s">
        <v>34</v>
      </c>
      <c r="M13754" s="51">
        <v>0</v>
      </c>
      <c r="N13754" s="51">
        <v>0</v>
      </c>
      <c r="O13754" s="51">
        <v>0</v>
      </c>
      <c r="P13754" s="51">
        <v>0</v>
      </c>
      <c r="Q13754" s="51">
        <v>0</v>
      </c>
      <c r="S13754">
        <f t="shared" ref="S13754" si="24712">SUM(M13754:P13754)/4</f>
        <v>0</v>
      </c>
      <c r="T13754">
        <f t="shared" ref="T13754" si="24713">SUM(Q13755:Q13756)</f>
        <v>2</v>
      </c>
      <c r="U13754">
        <f t="shared" ref="U13754" si="24714">SUM(Q13757:Q13758)</f>
        <v>0</v>
      </c>
      <c r="W13754" t="str">
        <f>IF(T13754=0,$W$22,"")</f>
        <v/>
      </c>
      <c r="Y13754" t="str">
        <f t="shared" ref="Y13754" si="24715">IF(S13754&gt;SUM(T13754+U13754),$Y$22,"")</f>
        <v/>
      </c>
      <c r="AA13754" t="str">
        <f t="shared" ref="AA13754" si="24716">IF(S13754&gt;$AA$13,$AA$22,"")</f>
        <v/>
      </c>
      <c r="AC13754">
        <f t="shared" ref="AC13754" si="24717">A13754</f>
        <v>550821174</v>
      </c>
      <c r="AD13754">
        <f t="shared" ref="AD13754" si="24718">H13754</f>
        <v>3339</v>
      </c>
      <c r="AE13754">
        <f t="shared" ref="AE13754" si="24719">SUM(W13754:AA13754)</f>
        <v>0</v>
      </c>
      <c r="AF13754" s="15">
        <f t="shared" ref="AF13754" si="24720">J13754</f>
        <v>6041</v>
      </c>
    </row>
    <row r="13755" spans="1:32" x14ac:dyDescent="0.2">
      <c r="A13755" s="51">
        <v>550821174</v>
      </c>
      <c r="B13755" s="51" t="s">
        <v>12</v>
      </c>
      <c r="C13755" s="51" t="s">
        <v>31</v>
      </c>
      <c r="D13755" s="51" t="s">
        <v>3603</v>
      </c>
      <c r="E13755" s="51">
        <v>6</v>
      </c>
      <c r="F13755" s="51" t="s">
        <v>3601</v>
      </c>
      <c r="G13755" s="51" t="s">
        <v>3602</v>
      </c>
      <c r="H13755" s="51">
        <v>3339</v>
      </c>
      <c r="I13755" s="51" t="s">
        <v>2723</v>
      </c>
      <c r="J13755" s="52">
        <v>6041</v>
      </c>
      <c r="K13755" s="51" t="s">
        <v>1118</v>
      </c>
      <c r="L13755" s="51" t="s">
        <v>35</v>
      </c>
      <c r="M13755" s="51">
        <v>0</v>
      </c>
      <c r="N13755" s="51">
        <v>0</v>
      </c>
      <c r="O13755" s="51">
        <v>0</v>
      </c>
      <c r="P13755" s="51">
        <v>0</v>
      </c>
      <c r="Q13755" s="51">
        <v>2</v>
      </c>
    </row>
    <row r="13756" spans="1:32" x14ac:dyDescent="0.2">
      <c r="A13756" s="51">
        <v>550821174</v>
      </c>
      <c r="B13756" s="51" t="s">
        <v>12</v>
      </c>
      <c r="C13756" s="51" t="s">
        <v>31</v>
      </c>
      <c r="D13756" s="51" t="s">
        <v>3603</v>
      </c>
      <c r="E13756" s="51">
        <v>6</v>
      </c>
      <c r="F13756" s="51" t="s">
        <v>3601</v>
      </c>
      <c r="G13756" s="51" t="s">
        <v>3602</v>
      </c>
      <c r="H13756" s="51">
        <v>3339</v>
      </c>
      <c r="I13756" s="51" t="s">
        <v>2723</v>
      </c>
      <c r="J13756" s="52">
        <v>6041</v>
      </c>
      <c r="K13756" s="51" t="s">
        <v>1118</v>
      </c>
      <c r="L13756" s="51" t="s">
        <v>36</v>
      </c>
      <c r="M13756" s="51">
        <v>0</v>
      </c>
      <c r="N13756" s="51">
        <v>0</v>
      </c>
      <c r="O13756" s="51">
        <v>0</v>
      </c>
      <c r="P13756" s="51">
        <v>0</v>
      </c>
      <c r="Q13756" s="51">
        <v>0</v>
      </c>
    </row>
    <row r="13757" spans="1:32" x14ac:dyDescent="0.2">
      <c r="A13757" s="51">
        <v>550821174</v>
      </c>
      <c r="B13757" s="51" t="s">
        <v>12</v>
      </c>
      <c r="C13757" s="51" t="s">
        <v>31</v>
      </c>
      <c r="D13757" s="51" t="s">
        <v>3603</v>
      </c>
      <c r="E13757" s="51">
        <v>6</v>
      </c>
      <c r="F13757" s="51" t="s">
        <v>3601</v>
      </c>
      <c r="G13757" s="51" t="s">
        <v>3602</v>
      </c>
      <c r="H13757" s="51">
        <v>3339</v>
      </c>
      <c r="I13757" s="51" t="s">
        <v>2723</v>
      </c>
      <c r="J13757" s="52">
        <v>6041</v>
      </c>
      <c r="K13757" s="51" t="s">
        <v>1118</v>
      </c>
      <c r="L13757" s="51" t="s">
        <v>37</v>
      </c>
      <c r="M13757" s="51">
        <v>0</v>
      </c>
      <c r="N13757" s="51">
        <v>0</v>
      </c>
      <c r="O13757" s="51">
        <v>0</v>
      </c>
      <c r="P13757" s="51">
        <v>0</v>
      </c>
      <c r="Q13757" s="51">
        <v>0</v>
      </c>
    </row>
    <row r="13758" spans="1:32" x14ac:dyDescent="0.2">
      <c r="A13758" s="51">
        <v>550821174</v>
      </c>
      <c r="B13758" s="51" t="s">
        <v>12</v>
      </c>
      <c r="C13758" s="51" t="s">
        <v>31</v>
      </c>
      <c r="D13758" s="51" t="s">
        <v>3603</v>
      </c>
      <c r="E13758" s="51">
        <v>6</v>
      </c>
      <c r="F13758" s="51" t="s">
        <v>3601</v>
      </c>
      <c r="G13758" s="51" t="s">
        <v>3602</v>
      </c>
      <c r="H13758" s="51">
        <v>3339</v>
      </c>
      <c r="I13758" s="51" t="s">
        <v>2723</v>
      </c>
      <c r="J13758" s="52">
        <v>6041</v>
      </c>
      <c r="K13758" s="51" t="s">
        <v>1118</v>
      </c>
      <c r="L13758" s="51" t="s">
        <v>38</v>
      </c>
      <c r="M13758" s="51">
        <v>0</v>
      </c>
      <c r="N13758" s="51">
        <v>0</v>
      </c>
      <c r="O13758" s="51">
        <v>0</v>
      </c>
      <c r="P13758" s="51">
        <v>0</v>
      </c>
      <c r="Q13758" s="51">
        <v>0</v>
      </c>
    </row>
    <row r="13759" spans="1:32" x14ac:dyDescent="0.2">
      <c r="A13759" s="51">
        <v>550821174</v>
      </c>
      <c r="B13759" s="51" t="s">
        <v>12</v>
      </c>
      <c r="C13759" s="51" t="s">
        <v>31</v>
      </c>
      <c r="D13759" s="51" t="s">
        <v>3603</v>
      </c>
      <c r="E13759" s="51">
        <v>6</v>
      </c>
      <c r="F13759" s="51" t="s">
        <v>3601</v>
      </c>
      <c r="G13759" s="51" t="s">
        <v>3602</v>
      </c>
      <c r="H13759" s="51">
        <v>3342</v>
      </c>
      <c r="I13759" s="51" t="s">
        <v>2724</v>
      </c>
      <c r="J13759" s="52">
        <v>6022</v>
      </c>
      <c r="K13759" s="51" t="s">
        <v>47</v>
      </c>
      <c r="L13759" s="51" t="s">
        <v>34</v>
      </c>
      <c r="M13759" s="51">
        <v>0</v>
      </c>
      <c r="N13759" s="51">
        <v>0</v>
      </c>
      <c r="O13759" s="51">
        <v>0</v>
      </c>
      <c r="P13759" s="51">
        <v>0</v>
      </c>
      <c r="Q13759" s="51">
        <v>0</v>
      </c>
      <c r="S13759">
        <f t="shared" ref="S13759" si="24721">SUM(M13759:P13759)/4</f>
        <v>0</v>
      </c>
      <c r="T13759">
        <f t="shared" ref="T13759" si="24722">SUM(Q13760:Q13761)</f>
        <v>1</v>
      </c>
      <c r="U13759">
        <f t="shared" ref="U13759" si="24723">SUM(Q13762:Q13763)</f>
        <v>0</v>
      </c>
      <c r="W13759" t="str">
        <f>IF(T13759=0,$W$22,"")</f>
        <v/>
      </c>
      <c r="Y13759" t="str">
        <f t="shared" ref="Y13759" si="24724">IF(S13759&gt;SUM(T13759+U13759),$Y$22,"")</f>
        <v/>
      </c>
      <c r="AA13759" t="str">
        <f t="shared" ref="AA13759" si="24725">IF(S13759&gt;$AA$13,$AA$22,"")</f>
        <v/>
      </c>
      <c r="AC13759">
        <f t="shared" ref="AC13759" si="24726">A13759</f>
        <v>550821174</v>
      </c>
      <c r="AD13759">
        <f t="shared" ref="AD13759" si="24727">H13759</f>
        <v>3342</v>
      </c>
      <c r="AE13759">
        <f t="shared" ref="AE13759" si="24728">SUM(W13759:AA13759)</f>
        <v>0</v>
      </c>
      <c r="AF13759" s="15">
        <f t="shared" ref="AF13759" si="24729">J13759</f>
        <v>6022</v>
      </c>
    </row>
    <row r="13760" spans="1:32" x14ac:dyDescent="0.2">
      <c r="A13760" s="51">
        <v>550821174</v>
      </c>
      <c r="B13760" s="51" t="s">
        <v>12</v>
      </c>
      <c r="C13760" s="51" t="s">
        <v>31</v>
      </c>
      <c r="D13760" s="51" t="s">
        <v>3603</v>
      </c>
      <c r="E13760" s="51">
        <v>6</v>
      </c>
      <c r="F13760" s="51" t="s">
        <v>3601</v>
      </c>
      <c r="G13760" s="51" t="s">
        <v>3602</v>
      </c>
      <c r="H13760" s="51">
        <v>3342</v>
      </c>
      <c r="I13760" s="51" t="s">
        <v>2724</v>
      </c>
      <c r="J13760" s="52">
        <v>6022</v>
      </c>
      <c r="K13760" s="51" t="s">
        <v>47</v>
      </c>
      <c r="L13760" s="51" t="s">
        <v>35</v>
      </c>
      <c r="M13760" s="51">
        <v>0</v>
      </c>
      <c r="N13760" s="51">
        <v>0</v>
      </c>
      <c r="O13760" s="51">
        <v>0</v>
      </c>
      <c r="P13760" s="51">
        <v>0</v>
      </c>
      <c r="Q13760" s="51">
        <v>1</v>
      </c>
    </row>
    <row r="13761" spans="1:32" x14ac:dyDescent="0.2">
      <c r="A13761" s="51">
        <v>550821174</v>
      </c>
      <c r="B13761" s="51" t="s">
        <v>12</v>
      </c>
      <c r="C13761" s="51" t="s">
        <v>31</v>
      </c>
      <c r="D13761" s="51" t="s">
        <v>3603</v>
      </c>
      <c r="E13761" s="51">
        <v>6</v>
      </c>
      <c r="F13761" s="51" t="s">
        <v>3601</v>
      </c>
      <c r="G13761" s="51" t="s">
        <v>3602</v>
      </c>
      <c r="H13761" s="51">
        <v>3342</v>
      </c>
      <c r="I13761" s="51" t="s">
        <v>2724</v>
      </c>
      <c r="J13761" s="52">
        <v>6022</v>
      </c>
      <c r="K13761" s="51" t="s">
        <v>47</v>
      </c>
      <c r="L13761" s="51" t="s">
        <v>36</v>
      </c>
      <c r="M13761" s="51">
        <v>0</v>
      </c>
      <c r="N13761" s="51">
        <v>0</v>
      </c>
      <c r="O13761" s="51">
        <v>0</v>
      </c>
      <c r="P13761" s="51">
        <v>0</v>
      </c>
      <c r="Q13761" s="51">
        <v>0</v>
      </c>
    </row>
    <row r="13762" spans="1:32" x14ac:dyDescent="0.2">
      <c r="A13762" s="51">
        <v>550821174</v>
      </c>
      <c r="B13762" s="51" t="s">
        <v>12</v>
      </c>
      <c r="C13762" s="51" t="s">
        <v>31</v>
      </c>
      <c r="D13762" s="51" t="s">
        <v>3603</v>
      </c>
      <c r="E13762" s="51">
        <v>6</v>
      </c>
      <c r="F13762" s="51" t="s">
        <v>3601</v>
      </c>
      <c r="G13762" s="51" t="s">
        <v>3602</v>
      </c>
      <c r="H13762" s="51">
        <v>3342</v>
      </c>
      <c r="I13762" s="51" t="s">
        <v>2724</v>
      </c>
      <c r="J13762" s="52">
        <v>6022</v>
      </c>
      <c r="K13762" s="51" t="s">
        <v>47</v>
      </c>
      <c r="L13762" s="51" t="s">
        <v>37</v>
      </c>
      <c r="M13762" s="51">
        <v>0</v>
      </c>
      <c r="N13762" s="51">
        <v>0</v>
      </c>
      <c r="O13762" s="51">
        <v>0</v>
      </c>
      <c r="P13762" s="51">
        <v>0</v>
      </c>
      <c r="Q13762" s="51">
        <v>0</v>
      </c>
    </row>
    <row r="13763" spans="1:32" x14ac:dyDescent="0.2">
      <c r="A13763" s="51">
        <v>550821174</v>
      </c>
      <c r="B13763" s="51" t="s">
        <v>12</v>
      </c>
      <c r="C13763" s="51" t="s">
        <v>31</v>
      </c>
      <c r="D13763" s="51" t="s">
        <v>3603</v>
      </c>
      <c r="E13763" s="51">
        <v>6</v>
      </c>
      <c r="F13763" s="51" t="s">
        <v>3601</v>
      </c>
      <c r="G13763" s="51" t="s">
        <v>3602</v>
      </c>
      <c r="H13763" s="51">
        <v>3342</v>
      </c>
      <c r="I13763" s="51" t="s">
        <v>2724</v>
      </c>
      <c r="J13763" s="52">
        <v>6022</v>
      </c>
      <c r="K13763" s="51" t="s">
        <v>47</v>
      </c>
      <c r="L13763" s="51" t="s">
        <v>38</v>
      </c>
      <c r="M13763" s="51">
        <v>0</v>
      </c>
      <c r="N13763" s="51">
        <v>0</v>
      </c>
      <c r="O13763" s="51">
        <v>0</v>
      </c>
      <c r="P13763" s="51">
        <v>0</v>
      </c>
      <c r="Q13763" s="51">
        <v>0</v>
      </c>
    </row>
    <row r="13764" spans="1:32" x14ac:dyDescent="0.2">
      <c r="A13764" s="51">
        <v>550821174</v>
      </c>
      <c r="B13764" s="51" t="s">
        <v>12</v>
      </c>
      <c r="C13764" s="51" t="s">
        <v>31</v>
      </c>
      <c r="D13764" s="51" t="s">
        <v>3603</v>
      </c>
      <c r="E13764" s="51">
        <v>6</v>
      </c>
      <c r="F13764" s="51" t="s">
        <v>3601</v>
      </c>
      <c r="G13764" s="51" t="s">
        <v>3602</v>
      </c>
      <c r="H13764" s="51">
        <v>3344</v>
      </c>
      <c r="I13764" s="51" t="s">
        <v>2725</v>
      </c>
      <c r="J13764" s="52">
        <v>6041</v>
      </c>
      <c r="K13764" s="51" t="s">
        <v>1118</v>
      </c>
      <c r="L13764" s="51" t="s">
        <v>34</v>
      </c>
      <c r="M13764" s="51">
        <v>0</v>
      </c>
      <c r="N13764" s="51">
        <v>1</v>
      </c>
      <c r="O13764" s="51">
        <v>0</v>
      </c>
      <c r="P13764" s="51">
        <v>0</v>
      </c>
      <c r="Q13764" s="51">
        <v>0</v>
      </c>
      <c r="S13764">
        <f t="shared" ref="S13764" si="24730">SUM(M13764:P13764)/4</f>
        <v>0.25</v>
      </c>
      <c r="T13764">
        <f t="shared" ref="T13764" si="24731">SUM(Q13765:Q13766)</f>
        <v>0</v>
      </c>
      <c r="U13764">
        <f t="shared" ref="U13764" si="24732">SUM(Q13767:Q13768)</f>
        <v>0</v>
      </c>
      <c r="W13764">
        <f>IF(T13764=0,$W$22,"")</f>
        <v>1</v>
      </c>
      <c r="Y13764">
        <f t="shared" ref="Y13764" si="24733">IF(S13764&gt;SUM(T13764+U13764),$Y$22,"")</f>
        <v>1</v>
      </c>
      <c r="AA13764" t="str">
        <f t="shared" ref="AA13764" si="24734">IF(S13764&gt;$AA$13,$AA$22,"")</f>
        <v/>
      </c>
      <c r="AC13764">
        <f t="shared" ref="AC13764" si="24735">A13764</f>
        <v>550821174</v>
      </c>
      <c r="AD13764">
        <f t="shared" ref="AD13764" si="24736">H13764</f>
        <v>3344</v>
      </c>
      <c r="AE13764">
        <f t="shared" ref="AE13764" si="24737">SUM(W13764:AA13764)</f>
        <v>2</v>
      </c>
      <c r="AF13764" s="15">
        <f t="shared" ref="AF13764" si="24738">J13764</f>
        <v>6041</v>
      </c>
    </row>
    <row r="13765" spans="1:32" x14ac:dyDescent="0.2">
      <c r="A13765" s="51">
        <v>550821174</v>
      </c>
      <c r="B13765" s="51" t="s">
        <v>12</v>
      </c>
      <c r="C13765" s="51" t="s">
        <v>31</v>
      </c>
      <c r="D13765" s="51" t="s">
        <v>3603</v>
      </c>
      <c r="E13765" s="51">
        <v>6</v>
      </c>
      <c r="F13765" s="51" t="s">
        <v>3601</v>
      </c>
      <c r="G13765" s="51" t="s">
        <v>3602</v>
      </c>
      <c r="H13765" s="51">
        <v>3344</v>
      </c>
      <c r="I13765" s="51" t="s">
        <v>2725</v>
      </c>
      <c r="J13765" s="52">
        <v>6041</v>
      </c>
      <c r="K13765" s="51" t="s">
        <v>1118</v>
      </c>
      <c r="L13765" s="51" t="s">
        <v>35</v>
      </c>
      <c r="M13765" s="51">
        <v>0</v>
      </c>
      <c r="N13765" s="51">
        <v>0</v>
      </c>
      <c r="O13765" s="51">
        <v>0</v>
      </c>
      <c r="P13765" s="51">
        <v>0</v>
      </c>
      <c r="Q13765" s="51">
        <v>0</v>
      </c>
    </row>
    <row r="13766" spans="1:32" x14ac:dyDescent="0.2">
      <c r="A13766" s="51">
        <v>550821174</v>
      </c>
      <c r="B13766" s="51" t="s">
        <v>12</v>
      </c>
      <c r="C13766" s="51" t="s">
        <v>31</v>
      </c>
      <c r="D13766" s="51" t="s">
        <v>3603</v>
      </c>
      <c r="E13766" s="51">
        <v>6</v>
      </c>
      <c r="F13766" s="51" t="s">
        <v>3601</v>
      </c>
      <c r="G13766" s="51" t="s">
        <v>3602</v>
      </c>
      <c r="H13766" s="51">
        <v>3344</v>
      </c>
      <c r="I13766" s="51" t="s">
        <v>2725</v>
      </c>
      <c r="J13766" s="52">
        <v>6041</v>
      </c>
      <c r="K13766" s="51" t="s">
        <v>1118</v>
      </c>
      <c r="L13766" s="51" t="s">
        <v>36</v>
      </c>
      <c r="M13766" s="51">
        <v>0</v>
      </c>
      <c r="N13766" s="51">
        <v>0</v>
      </c>
      <c r="O13766" s="51">
        <v>0</v>
      </c>
      <c r="P13766" s="51">
        <v>0</v>
      </c>
      <c r="Q13766" s="51">
        <v>0</v>
      </c>
    </row>
    <row r="13767" spans="1:32" x14ac:dyDescent="0.2">
      <c r="A13767" s="51">
        <v>550821174</v>
      </c>
      <c r="B13767" s="51" t="s">
        <v>12</v>
      </c>
      <c r="C13767" s="51" t="s">
        <v>31</v>
      </c>
      <c r="D13767" s="51" t="s">
        <v>3603</v>
      </c>
      <c r="E13767" s="51">
        <v>6</v>
      </c>
      <c r="F13767" s="51" t="s">
        <v>3601</v>
      </c>
      <c r="G13767" s="51" t="s">
        <v>3602</v>
      </c>
      <c r="H13767" s="51">
        <v>3344</v>
      </c>
      <c r="I13767" s="51" t="s">
        <v>2725</v>
      </c>
      <c r="J13767" s="52">
        <v>6041</v>
      </c>
      <c r="K13767" s="51" t="s">
        <v>1118</v>
      </c>
      <c r="L13767" s="51" t="s">
        <v>37</v>
      </c>
      <c r="M13767" s="51">
        <v>0</v>
      </c>
      <c r="N13767" s="51">
        <v>0</v>
      </c>
      <c r="O13767" s="51">
        <v>0</v>
      </c>
      <c r="P13767" s="51">
        <v>0</v>
      </c>
      <c r="Q13767" s="51">
        <v>0</v>
      </c>
    </row>
    <row r="13768" spans="1:32" x14ac:dyDescent="0.2">
      <c r="A13768" s="51">
        <v>550821174</v>
      </c>
      <c r="B13768" s="51" t="s">
        <v>12</v>
      </c>
      <c r="C13768" s="51" t="s">
        <v>31</v>
      </c>
      <c r="D13768" s="51" t="s">
        <v>3603</v>
      </c>
      <c r="E13768" s="51">
        <v>6</v>
      </c>
      <c r="F13768" s="51" t="s">
        <v>3601</v>
      </c>
      <c r="G13768" s="51" t="s">
        <v>3602</v>
      </c>
      <c r="H13768" s="51">
        <v>3344</v>
      </c>
      <c r="I13768" s="51" t="s">
        <v>2725</v>
      </c>
      <c r="J13768" s="52">
        <v>6041</v>
      </c>
      <c r="K13768" s="51" t="s">
        <v>1118</v>
      </c>
      <c r="L13768" s="51" t="s">
        <v>38</v>
      </c>
      <c r="M13768" s="51">
        <v>0</v>
      </c>
      <c r="N13768" s="51">
        <v>0</v>
      </c>
      <c r="O13768" s="51">
        <v>0</v>
      </c>
      <c r="P13768" s="51">
        <v>0</v>
      </c>
      <c r="Q13768" s="51">
        <v>0</v>
      </c>
    </row>
    <row r="13769" spans="1:32" x14ac:dyDescent="0.2">
      <c r="A13769" s="51">
        <v>550821174</v>
      </c>
      <c r="B13769" s="51" t="s">
        <v>12</v>
      </c>
      <c r="C13769" s="51" t="s">
        <v>31</v>
      </c>
      <c r="D13769" s="51" t="s">
        <v>3603</v>
      </c>
      <c r="E13769" s="51">
        <v>6</v>
      </c>
      <c r="F13769" s="51" t="s">
        <v>3601</v>
      </c>
      <c r="G13769" s="51" t="s">
        <v>3602</v>
      </c>
      <c r="H13769" s="51">
        <v>3347</v>
      </c>
      <c r="I13769" s="51" t="s">
        <v>2726</v>
      </c>
      <c r="J13769" s="52">
        <v>6014</v>
      </c>
      <c r="K13769" s="51" t="s">
        <v>41</v>
      </c>
      <c r="L13769" s="51" t="s">
        <v>34</v>
      </c>
      <c r="M13769" s="51">
        <v>0</v>
      </c>
      <c r="N13769" s="51">
        <v>0</v>
      </c>
      <c r="O13769" s="51">
        <v>0</v>
      </c>
      <c r="P13769" s="51">
        <v>0</v>
      </c>
      <c r="Q13769" s="51">
        <v>0</v>
      </c>
      <c r="S13769">
        <f t="shared" ref="S13769" si="24739">SUM(M13769:P13769)/4</f>
        <v>0</v>
      </c>
      <c r="T13769">
        <f t="shared" ref="T13769" si="24740">SUM(Q13770:Q13771)</f>
        <v>2</v>
      </c>
      <c r="U13769">
        <f t="shared" ref="U13769" si="24741">SUM(Q13772:Q13773)</f>
        <v>0</v>
      </c>
      <c r="W13769" t="str">
        <f>IF(T13769=0,$W$22,"")</f>
        <v/>
      </c>
      <c r="Y13769" t="str">
        <f t="shared" ref="Y13769" si="24742">IF(S13769&gt;SUM(T13769+U13769),$Y$22,"")</f>
        <v/>
      </c>
      <c r="AA13769" t="str">
        <f t="shared" ref="AA13769" si="24743">IF(S13769&gt;$AA$13,$AA$22,"")</f>
        <v/>
      </c>
      <c r="AC13769">
        <f t="shared" ref="AC13769" si="24744">A13769</f>
        <v>550821174</v>
      </c>
      <c r="AD13769">
        <f t="shared" ref="AD13769" si="24745">H13769</f>
        <v>3347</v>
      </c>
      <c r="AE13769">
        <f t="shared" ref="AE13769" si="24746">SUM(W13769:AA13769)</f>
        <v>0</v>
      </c>
      <c r="AF13769" s="15">
        <f t="shared" ref="AF13769" si="24747">J13769</f>
        <v>6014</v>
      </c>
    </row>
    <row r="13770" spans="1:32" x14ac:dyDescent="0.2">
      <c r="A13770" s="51">
        <v>550821174</v>
      </c>
      <c r="B13770" s="51" t="s">
        <v>12</v>
      </c>
      <c r="C13770" s="51" t="s">
        <v>31</v>
      </c>
      <c r="D13770" s="51" t="s">
        <v>3603</v>
      </c>
      <c r="E13770" s="51">
        <v>6</v>
      </c>
      <c r="F13770" s="51" t="s">
        <v>3601</v>
      </c>
      <c r="G13770" s="51" t="s">
        <v>3602</v>
      </c>
      <c r="H13770" s="51">
        <v>3347</v>
      </c>
      <c r="I13770" s="51" t="s">
        <v>2726</v>
      </c>
      <c r="J13770" s="52">
        <v>6014</v>
      </c>
      <c r="K13770" s="51" t="s">
        <v>41</v>
      </c>
      <c r="L13770" s="51" t="s">
        <v>35</v>
      </c>
      <c r="M13770" s="51">
        <v>0</v>
      </c>
      <c r="N13770" s="51">
        <v>0</v>
      </c>
      <c r="O13770" s="51">
        <v>0</v>
      </c>
      <c r="P13770" s="51">
        <v>0</v>
      </c>
      <c r="Q13770" s="51">
        <v>2</v>
      </c>
    </row>
    <row r="13771" spans="1:32" x14ac:dyDescent="0.2">
      <c r="A13771" s="51">
        <v>550821174</v>
      </c>
      <c r="B13771" s="51" t="s">
        <v>12</v>
      </c>
      <c r="C13771" s="51" t="s">
        <v>31</v>
      </c>
      <c r="D13771" s="51" t="s">
        <v>3603</v>
      </c>
      <c r="E13771" s="51">
        <v>6</v>
      </c>
      <c r="F13771" s="51" t="s">
        <v>3601</v>
      </c>
      <c r="G13771" s="51" t="s">
        <v>3602</v>
      </c>
      <c r="H13771" s="51">
        <v>3347</v>
      </c>
      <c r="I13771" s="51" t="s">
        <v>2726</v>
      </c>
      <c r="J13771" s="52">
        <v>6014</v>
      </c>
      <c r="K13771" s="51" t="s">
        <v>41</v>
      </c>
      <c r="L13771" s="51" t="s">
        <v>36</v>
      </c>
      <c r="M13771" s="51">
        <v>0</v>
      </c>
      <c r="N13771" s="51">
        <v>0</v>
      </c>
      <c r="O13771" s="51">
        <v>0</v>
      </c>
      <c r="P13771" s="51">
        <v>0</v>
      </c>
      <c r="Q13771" s="51">
        <v>0</v>
      </c>
    </row>
    <row r="13772" spans="1:32" x14ac:dyDescent="0.2">
      <c r="A13772" s="51">
        <v>550821174</v>
      </c>
      <c r="B13772" s="51" t="s">
        <v>12</v>
      </c>
      <c r="C13772" s="51" t="s">
        <v>31</v>
      </c>
      <c r="D13772" s="51" t="s">
        <v>3603</v>
      </c>
      <c r="E13772" s="51">
        <v>6</v>
      </c>
      <c r="F13772" s="51" t="s">
        <v>3601</v>
      </c>
      <c r="G13772" s="51" t="s">
        <v>3602</v>
      </c>
      <c r="H13772" s="51">
        <v>3347</v>
      </c>
      <c r="I13772" s="51" t="s">
        <v>2726</v>
      </c>
      <c r="J13772" s="52">
        <v>6014</v>
      </c>
      <c r="K13772" s="51" t="s">
        <v>41</v>
      </c>
      <c r="L13772" s="51" t="s">
        <v>37</v>
      </c>
      <c r="M13772" s="51">
        <v>0</v>
      </c>
      <c r="N13772" s="51">
        <v>0</v>
      </c>
      <c r="O13772" s="51">
        <v>0</v>
      </c>
      <c r="P13772" s="51">
        <v>0</v>
      </c>
      <c r="Q13772" s="51">
        <v>0</v>
      </c>
    </row>
    <row r="13773" spans="1:32" x14ac:dyDescent="0.2">
      <c r="A13773" s="51">
        <v>550821174</v>
      </c>
      <c r="B13773" s="51" t="s">
        <v>12</v>
      </c>
      <c r="C13773" s="51" t="s">
        <v>31</v>
      </c>
      <c r="D13773" s="51" t="s">
        <v>3603</v>
      </c>
      <c r="E13773" s="51">
        <v>6</v>
      </c>
      <c r="F13773" s="51" t="s">
        <v>3601</v>
      </c>
      <c r="G13773" s="51" t="s">
        <v>3602</v>
      </c>
      <c r="H13773" s="51">
        <v>3347</v>
      </c>
      <c r="I13773" s="51" t="s">
        <v>2726</v>
      </c>
      <c r="J13773" s="52">
        <v>6014</v>
      </c>
      <c r="K13773" s="51" t="s">
        <v>41</v>
      </c>
      <c r="L13773" s="51" t="s">
        <v>38</v>
      </c>
      <c r="M13773" s="51">
        <v>0</v>
      </c>
      <c r="N13773" s="51">
        <v>0</v>
      </c>
      <c r="O13773" s="51">
        <v>0</v>
      </c>
      <c r="P13773" s="51">
        <v>0</v>
      </c>
      <c r="Q13773" s="51">
        <v>0</v>
      </c>
    </row>
    <row r="13774" spans="1:32" x14ac:dyDescent="0.2">
      <c r="A13774" s="51">
        <v>550821174</v>
      </c>
      <c r="B13774" s="51" t="s">
        <v>12</v>
      </c>
      <c r="C13774" s="51" t="s">
        <v>31</v>
      </c>
      <c r="D13774" s="51" t="s">
        <v>3603</v>
      </c>
      <c r="E13774" s="51">
        <v>6</v>
      </c>
      <c r="F13774" s="51" t="s">
        <v>3601</v>
      </c>
      <c r="G13774" s="51" t="s">
        <v>3602</v>
      </c>
      <c r="H13774" s="51">
        <v>3348</v>
      </c>
      <c r="I13774" s="51" t="s">
        <v>2727</v>
      </c>
      <c r="J13774" s="52">
        <v>6014</v>
      </c>
      <c r="K13774" s="51" t="s">
        <v>41</v>
      </c>
      <c r="L13774" s="51" t="s">
        <v>34</v>
      </c>
      <c r="M13774" s="51">
        <v>0</v>
      </c>
      <c r="N13774" s="51">
        <v>0</v>
      </c>
      <c r="O13774" s="51">
        <v>0</v>
      </c>
      <c r="P13774" s="51">
        <v>0</v>
      </c>
      <c r="Q13774" s="51">
        <v>0</v>
      </c>
      <c r="S13774">
        <f t="shared" ref="S13774" si="24748">SUM(M13774:P13774)/4</f>
        <v>0</v>
      </c>
      <c r="T13774">
        <f t="shared" ref="T13774" si="24749">SUM(Q13775:Q13776)</f>
        <v>2</v>
      </c>
      <c r="U13774">
        <f t="shared" ref="U13774" si="24750">SUM(Q13777:Q13778)</f>
        <v>0</v>
      </c>
      <c r="W13774" t="str">
        <f>IF(T13774=0,$W$22,"")</f>
        <v/>
      </c>
      <c r="Y13774" t="str">
        <f t="shared" ref="Y13774" si="24751">IF(S13774&gt;SUM(T13774+U13774),$Y$22,"")</f>
        <v/>
      </c>
      <c r="AA13774" t="str">
        <f t="shared" ref="AA13774" si="24752">IF(S13774&gt;$AA$13,$AA$22,"")</f>
        <v/>
      </c>
      <c r="AC13774">
        <f t="shared" ref="AC13774" si="24753">A13774</f>
        <v>550821174</v>
      </c>
      <c r="AD13774">
        <f t="shared" ref="AD13774" si="24754">H13774</f>
        <v>3348</v>
      </c>
      <c r="AE13774">
        <f t="shared" ref="AE13774" si="24755">SUM(W13774:AA13774)</f>
        <v>0</v>
      </c>
      <c r="AF13774" s="15">
        <f t="shared" ref="AF13774" si="24756">J13774</f>
        <v>6014</v>
      </c>
    </row>
    <row r="13775" spans="1:32" x14ac:dyDescent="0.2">
      <c r="A13775" s="51">
        <v>550821174</v>
      </c>
      <c r="B13775" s="51" t="s">
        <v>12</v>
      </c>
      <c r="C13775" s="51" t="s">
        <v>31</v>
      </c>
      <c r="D13775" s="51" t="s">
        <v>3603</v>
      </c>
      <c r="E13775" s="51">
        <v>6</v>
      </c>
      <c r="F13775" s="51" t="s">
        <v>3601</v>
      </c>
      <c r="G13775" s="51" t="s">
        <v>3602</v>
      </c>
      <c r="H13775" s="51">
        <v>3348</v>
      </c>
      <c r="I13775" s="51" t="s">
        <v>2727</v>
      </c>
      <c r="J13775" s="52">
        <v>6014</v>
      </c>
      <c r="K13775" s="51" t="s">
        <v>41</v>
      </c>
      <c r="L13775" s="51" t="s">
        <v>35</v>
      </c>
      <c r="M13775" s="51">
        <v>0</v>
      </c>
      <c r="N13775" s="51">
        <v>0</v>
      </c>
      <c r="O13775" s="51">
        <v>0</v>
      </c>
      <c r="P13775" s="51">
        <v>0</v>
      </c>
      <c r="Q13775" s="51">
        <v>2</v>
      </c>
    </row>
    <row r="13776" spans="1:32" x14ac:dyDescent="0.2">
      <c r="A13776" s="51">
        <v>550821174</v>
      </c>
      <c r="B13776" s="51" t="s">
        <v>12</v>
      </c>
      <c r="C13776" s="51" t="s">
        <v>31</v>
      </c>
      <c r="D13776" s="51" t="s">
        <v>3603</v>
      </c>
      <c r="E13776" s="51">
        <v>6</v>
      </c>
      <c r="F13776" s="51" t="s">
        <v>3601</v>
      </c>
      <c r="G13776" s="51" t="s">
        <v>3602</v>
      </c>
      <c r="H13776" s="51">
        <v>3348</v>
      </c>
      <c r="I13776" s="51" t="s">
        <v>2727</v>
      </c>
      <c r="J13776" s="52">
        <v>6014</v>
      </c>
      <c r="K13776" s="51" t="s">
        <v>41</v>
      </c>
      <c r="L13776" s="51" t="s">
        <v>36</v>
      </c>
      <c r="M13776" s="51">
        <v>0</v>
      </c>
      <c r="N13776" s="51">
        <v>0</v>
      </c>
      <c r="O13776" s="51">
        <v>0</v>
      </c>
      <c r="P13776" s="51">
        <v>0</v>
      </c>
      <c r="Q13776" s="51">
        <v>0</v>
      </c>
    </row>
    <row r="13777" spans="1:32" x14ac:dyDescent="0.2">
      <c r="A13777" s="51">
        <v>550821174</v>
      </c>
      <c r="B13777" s="51" t="s">
        <v>12</v>
      </c>
      <c r="C13777" s="51" t="s">
        <v>31</v>
      </c>
      <c r="D13777" s="51" t="s">
        <v>3603</v>
      </c>
      <c r="E13777" s="51">
        <v>6</v>
      </c>
      <c r="F13777" s="51" t="s">
        <v>3601</v>
      </c>
      <c r="G13777" s="51" t="s">
        <v>3602</v>
      </c>
      <c r="H13777" s="51">
        <v>3348</v>
      </c>
      <c r="I13777" s="51" t="s">
        <v>2727</v>
      </c>
      <c r="J13777" s="52">
        <v>6014</v>
      </c>
      <c r="K13777" s="51" t="s">
        <v>41</v>
      </c>
      <c r="L13777" s="51" t="s">
        <v>37</v>
      </c>
      <c r="M13777" s="51">
        <v>0</v>
      </c>
      <c r="N13777" s="51">
        <v>0</v>
      </c>
      <c r="O13777" s="51">
        <v>0</v>
      </c>
      <c r="P13777" s="51">
        <v>0</v>
      </c>
      <c r="Q13777" s="51">
        <v>0</v>
      </c>
    </row>
    <row r="13778" spans="1:32" x14ac:dyDescent="0.2">
      <c r="A13778" s="51">
        <v>550821174</v>
      </c>
      <c r="B13778" s="51" t="s">
        <v>12</v>
      </c>
      <c r="C13778" s="51" t="s">
        <v>31</v>
      </c>
      <c r="D13778" s="51" t="s">
        <v>3603</v>
      </c>
      <c r="E13778" s="51">
        <v>6</v>
      </c>
      <c r="F13778" s="51" t="s">
        <v>3601</v>
      </c>
      <c r="G13778" s="51" t="s">
        <v>3602</v>
      </c>
      <c r="H13778" s="51">
        <v>3348</v>
      </c>
      <c r="I13778" s="51" t="s">
        <v>2727</v>
      </c>
      <c r="J13778" s="52">
        <v>6014</v>
      </c>
      <c r="K13778" s="51" t="s">
        <v>41</v>
      </c>
      <c r="L13778" s="51" t="s">
        <v>38</v>
      </c>
      <c r="M13778" s="51">
        <v>0</v>
      </c>
      <c r="N13778" s="51">
        <v>0</v>
      </c>
      <c r="O13778" s="51">
        <v>0</v>
      </c>
      <c r="P13778" s="51">
        <v>0</v>
      </c>
      <c r="Q13778" s="51">
        <v>0</v>
      </c>
    </row>
    <row r="13779" spans="1:32" x14ac:dyDescent="0.2">
      <c r="A13779" s="51">
        <v>550821174</v>
      </c>
      <c r="B13779" s="51" t="s">
        <v>12</v>
      </c>
      <c r="C13779" s="51" t="s">
        <v>31</v>
      </c>
      <c r="D13779" s="51" t="s">
        <v>3603</v>
      </c>
      <c r="E13779" s="51">
        <v>6</v>
      </c>
      <c r="F13779" s="51" t="s">
        <v>3601</v>
      </c>
      <c r="G13779" s="51" t="s">
        <v>3602</v>
      </c>
      <c r="H13779" s="51">
        <v>3349</v>
      </c>
      <c r="I13779" s="51" t="s">
        <v>2728</v>
      </c>
      <c r="J13779" s="52">
        <v>6014</v>
      </c>
      <c r="K13779" s="51" t="s">
        <v>41</v>
      </c>
      <c r="L13779" s="51" t="s">
        <v>34</v>
      </c>
      <c r="M13779" s="51">
        <v>0</v>
      </c>
      <c r="N13779" s="51">
        <v>0</v>
      </c>
      <c r="O13779" s="51">
        <v>0</v>
      </c>
      <c r="P13779" s="51">
        <v>0</v>
      </c>
      <c r="Q13779" s="51">
        <v>0</v>
      </c>
      <c r="S13779">
        <f t="shared" ref="S13779" si="24757">SUM(M13779:P13779)/4</f>
        <v>0</v>
      </c>
      <c r="T13779">
        <f t="shared" ref="T13779" si="24758">SUM(Q13780:Q13781)</f>
        <v>1</v>
      </c>
      <c r="U13779">
        <f t="shared" ref="U13779" si="24759">SUM(Q13782:Q13783)</f>
        <v>0</v>
      </c>
      <c r="W13779" t="str">
        <f>IF(T13779=0,$W$22,"")</f>
        <v/>
      </c>
      <c r="Y13779" t="str">
        <f t="shared" ref="Y13779" si="24760">IF(S13779&gt;SUM(T13779+U13779),$Y$22,"")</f>
        <v/>
      </c>
      <c r="AA13779" t="str">
        <f t="shared" ref="AA13779" si="24761">IF(S13779&gt;$AA$13,$AA$22,"")</f>
        <v/>
      </c>
      <c r="AC13779">
        <f t="shared" ref="AC13779" si="24762">A13779</f>
        <v>550821174</v>
      </c>
      <c r="AD13779">
        <f t="shared" ref="AD13779" si="24763">H13779</f>
        <v>3349</v>
      </c>
      <c r="AE13779">
        <f t="shared" ref="AE13779" si="24764">SUM(W13779:AA13779)</f>
        <v>0</v>
      </c>
      <c r="AF13779" s="15">
        <f t="shared" ref="AF13779" si="24765">J13779</f>
        <v>6014</v>
      </c>
    </row>
    <row r="13780" spans="1:32" x14ac:dyDescent="0.2">
      <c r="A13780" s="51">
        <v>550821174</v>
      </c>
      <c r="B13780" s="51" t="s">
        <v>12</v>
      </c>
      <c r="C13780" s="51" t="s">
        <v>31</v>
      </c>
      <c r="D13780" s="51" t="s">
        <v>3603</v>
      </c>
      <c r="E13780" s="51">
        <v>6</v>
      </c>
      <c r="F13780" s="51" t="s">
        <v>3601</v>
      </c>
      <c r="G13780" s="51" t="s">
        <v>3602</v>
      </c>
      <c r="H13780" s="51">
        <v>3349</v>
      </c>
      <c r="I13780" s="51" t="s">
        <v>2728</v>
      </c>
      <c r="J13780" s="52">
        <v>6014</v>
      </c>
      <c r="K13780" s="51" t="s">
        <v>41</v>
      </c>
      <c r="L13780" s="51" t="s">
        <v>35</v>
      </c>
      <c r="M13780" s="51">
        <v>0</v>
      </c>
      <c r="N13780" s="51">
        <v>0</v>
      </c>
      <c r="O13780" s="51">
        <v>0</v>
      </c>
      <c r="P13780" s="51">
        <v>0</v>
      </c>
      <c r="Q13780" s="51">
        <v>1</v>
      </c>
    </row>
    <row r="13781" spans="1:32" x14ac:dyDescent="0.2">
      <c r="A13781" s="51">
        <v>550821174</v>
      </c>
      <c r="B13781" s="51" t="s">
        <v>12</v>
      </c>
      <c r="C13781" s="51" t="s">
        <v>31</v>
      </c>
      <c r="D13781" s="51" t="s">
        <v>3603</v>
      </c>
      <c r="E13781" s="51">
        <v>6</v>
      </c>
      <c r="F13781" s="51" t="s">
        <v>3601</v>
      </c>
      <c r="G13781" s="51" t="s">
        <v>3602</v>
      </c>
      <c r="H13781" s="51">
        <v>3349</v>
      </c>
      <c r="I13781" s="51" t="s">
        <v>2728</v>
      </c>
      <c r="J13781" s="52">
        <v>6014</v>
      </c>
      <c r="K13781" s="51" t="s">
        <v>41</v>
      </c>
      <c r="L13781" s="51" t="s">
        <v>36</v>
      </c>
      <c r="M13781" s="51">
        <v>0</v>
      </c>
      <c r="N13781" s="51">
        <v>0</v>
      </c>
      <c r="O13781" s="51">
        <v>0</v>
      </c>
      <c r="P13781" s="51">
        <v>0</v>
      </c>
      <c r="Q13781" s="51">
        <v>0</v>
      </c>
    </row>
    <row r="13782" spans="1:32" x14ac:dyDescent="0.2">
      <c r="A13782" s="51">
        <v>550821174</v>
      </c>
      <c r="B13782" s="51" t="s">
        <v>12</v>
      </c>
      <c r="C13782" s="51" t="s">
        <v>31</v>
      </c>
      <c r="D13782" s="51" t="s">
        <v>3603</v>
      </c>
      <c r="E13782" s="51">
        <v>6</v>
      </c>
      <c r="F13782" s="51" t="s">
        <v>3601</v>
      </c>
      <c r="G13782" s="51" t="s">
        <v>3602</v>
      </c>
      <c r="H13782" s="51">
        <v>3349</v>
      </c>
      <c r="I13782" s="51" t="s">
        <v>2728</v>
      </c>
      <c r="J13782" s="52">
        <v>6014</v>
      </c>
      <c r="K13782" s="51" t="s">
        <v>41</v>
      </c>
      <c r="L13782" s="51" t="s">
        <v>37</v>
      </c>
      <c r="M13782" s="51">
        <v>0</v>
      </c>
      <c r="N13782" s="51">
        <v>0</v>
      </c>
      <c r="O13782" s="51">
        <v>0</v>
      </c>
      <c r="P13782" s="51">
        <v>0</v>
      </c>
      <c r="Q13782" s="51">
        <v>0</v>
      </c>
    </row>
    <row r="13783" spans="1:32" x14ac:dyDescent="0.2">
      <c r="A13783" s="51">
        <v>550821174</v>
      </c>
      <c r="B13783" s="51" t="s">
        <v>12</v>
      </c>
      <c r="C13783" s="51" t="s">
        <v>31</v>
      </c>
      <c r="D13783" s="51" t="s">
        <v>3603</v>
      </c>
      <c r="E13783" s="51">
        <v>6</v>
      </c>
      <c r="F13783" s="51" t="s">
        <v>3601</v>
      </c>
      <c r="G13783" s="51" t="s">
        <v>3602</v>
      </c>
      <c r="H13783" s="51">
        <v>3349</v>
      </c>
      <c r="I13783" s="51" t="s">
        <v>2728</v>
      </c>
      <c r="J13783" s="52">
        <v>6014</v>
      </c>
      <c r="K13783" s="51" t="s">
        <v>41</v>
      </c>
      <c r="L13783" s="51" t="s">
        <v>38</v>
      </c>
      <c r="M13783" s="51">
        <v>0</v>
      </c>
      <c r="N13783" s="51">
        <v>0</v>
      </c>
      <c r="O13783" s="51">
        <v>0</v>
      </c>
      <c r="P13783" s="51">
        <v>0</v>
      </c>
      <c r="Q13783" s="51">
        <v>0</v>
      </c>
    </row>
    <row r="13784" spans="1:32" x14ac:dyDescent="0.2">
      <c r="A13784" s="51">
        <v>550821174</v>
      </c>
      <c r="B13784" s="51" t="s">
        <v>12</v>
      </c>
      <c r="C13784" s="51" t="s">
        <v>31</v>
      </c>
      <c r="D13784" s="51" t="s">
        <v>3603</v>
      </c>
      <c r="E13784" s="51">
        <v>6</v>
      </c>
      <c r="F13784" s="51" t="s">
        <v>3601</v>
      </c>
      <c r="G13784" s="51" t="s">
        <v>3602</v>
      </c>
      <c r="H13784" s="51">
        <v>3350</v>
      </c>
      <c r="I13784" s="51" t="s">
        <v>2729</v>
      </c>
      <c r="J13784" s="52">
        <v>6029</v>
      </c>
      <c r="K13784" s="51" t="s">
        <v>567</v>
      </c>
      <c r="L13784" s="51" t="s">
        <v>34</v>
      </c>
      <c r="M13784" s="51">
        <v>0</v>
      </c>
      <c r="N13784" s="51">
        <v>0</v>
      </c>
      <c r="O13784" s="51">
        <v>0</v>
      </c>
      <c r="P13784" s="51">
        <v>0</v>
      </c>
      <c r="Q13784" s="51">
        <v>0</v>
      </c>
      <c r="S13784">
        <f t="shared" ref="S13784" si="24766">SUM(M13784:P13784)/4</f>
        <v>0</v>
      </c>
      <c r="T13784">
        <f t="shared" ref="T13784" si="24767">SUM(Q13785:Q13786)</f>
        <v>1</v>
      </c>
      <c r="U13784">
        <f t="shared" ref="U13784" si="24768">SUM(Q13787:Q13788)</f>
        <v>0</v>
      </c>
      <c r="W13784" t="str">
        <f>IF(T13784=0,$W$22,"")</f>
        <v/>
      </c>
      <c r="Y13784" t="str">
        <f t="shared" ref="Y13784" si="24769">IF(S13784&gt;SUM(T13784+U13784),$Y$22,"")</f>
        <v/>
      </c>
      <c r="AA13784" t="str">
        <f t="shared" ref="AA13784" si="24770">IF(S13784&gt;$AA$13,$AA$22,"")</f>
        <v/>
      </c>
      <c r="AC13784">
        <f t="shared" ref="AC13784" si="24771">A13784</f>
        <v>550821174</v>
      </c>
      <c r="AD13784">
        <f t="shared" ref="AD13784" si="24772">H13784</f>
        <v>3350</v>
      </c>
      <c r="AE13784">
        <f t="shared" ref="AE13784" si="24773">SUM(W13784:AA13784)</f>
        <v>0</v>
      </c>
      <c r="AF13784" s="15">
        <f t="shared" ref="AF13784" si="24774">J13784</f>
        <v>6029</v>
      </c>
    </row>
    <row r="13785" spans="1:32" x14ac:dyDescent="0.2">
      <c r="A13785" s="51">
        <v>550821174</v>
      </c>
      <c r="B13785" s="51" t="s">
        <v>12</v>
      </c>
      <c r="C13785" s="51" t="s">
        <v>31</v>
      </c>
      <c r="D13785" s="51" t="s">
        <v>3603</v>
      </c>
      <c r="E13785" s="51">
        <v>6</v>
      </c>
      <c r="F13785" s="51" t="s">
        <v>3601</v>
      </c>
      <c r="G13785" s="51" t="s">
        <v>3602</v>
      </c>
      <c r="H13785" s="51">
        <v>3350</v>
      </c>
      <c r="I13785" s="51" t="s">
        <v>2729</v>
      </c>
      <c r="J13785" s="52">
        <v>6029</v>
      </c>
      <c r="K13785" s="51" t="s">
        <v>567</v>
      </c>
      <c r="L13785" s="51" t="s">
        <v>35</v>
      </c>
      <c r="M13785" s="51">
        <v>0</v>
      </c>
      <c r="N13785" s="51">
        <v>0</v>
      </c>
      <c r="O13785" s="51">
        <v>0</v>
      </c>
      <c r="P13785" s="51">
        <v>0</v>
      </c>
      <c r="Q13785" s="51">
        <v>1</v>
      </c>
    </row>
    <row r="13786" spans="1:32" x14ac:dyDescent="0.2">
      <c r="A13786" s="51">
        <v>550821174</v>
      </c>
      <c r="B13786" s="51" t="s">
        <v>12</v>
      </c>
      <c r="C13786" s="51" t="s">
        <v>31</v>
      </c>
      <c r="D13786" s="51" t="s">
        <v>3603</v>
      </c>
      <c r="E13786" s="51">
        <v>6</v>
      </c>
      <c r="F13786" s="51" t="s">
        <v>3601</v>
      </c>
      <c r="G13786" s="51" t="s">
        <v>3602</v>
      </c>
      <c r="H13786" s="51">
        <v>3350</v>
      </c>
      <c r="I13786" s="51" t="s">
        <v>2729</v>
      </c>
      <c r="J13786" s="52">
        <v>6029</v>
      </c>
      <c r="K13786" s="51" t="s">
        <v>567</v>
      </c>
      <c r="L13786" s="51" t="s">
        <v>36</v>
      </c>
      <c r="M13786" s="51">
        <v>0</v>
      </c>
      <c r="N13786" s="51">
        <v>0</v>
      </c>
      <c r="O13786" s="51">
        <v>0</v>
      </c>
      <c r="P13786" s="51">
        <v>0</v>
      </c>
      <c r="Q13786" s="51">
        <v>0</v>
      </c>
    </row>
    <row r="13787" spans="1:32" x14ac:dyDescent="0.2">
      <c r="A13787" s="51">
        <v>550821174</v>
      </c>
      <c r="B13787" s="51" t="s">
        <v>12</v>
      </c>
      <c r="C13787" s="51" t="s">
        <v>31</v>
      </c>
      <c r="D13787" s="51" t="s">
        <v>3603</v>
      </c>
      <c r="E13787" s="51">
        <v>6</v>
      </c>
      <c r="F13787" s="51" t="s">
        <v>3601</v>
      </c>
      <c r="G13787" s="51" t="s">
        <v>3602</v>
      </c>
      <c r="H13787" s="51">
        <v>3350</v>
      </c>
      <c r="I13787" s="51" t="s">
        <v>2729</v>
      </c>
      <c r="J13787" s="52">
        <v>6029</v>
      </c>
      <c r="K13787" s="51" t="s">
        <v>567</v>
      </c>
      <c r="L13787" s="51" t="s">
        <v>37</v>
      </c>
      <c r="M13787" s="51">
        <v>0</v>
      </c>
      <c r="N13787" s="51">
        <v>0</v>
      </c>
      <c r="O13787" s="51">
        <v>0</v>
      </c>
      <c r="P13787" s="51">
        <v>0</v>
      </c>
      <c r="Q13787" s="51">
        <v>0</v>
      </c>
    </row>
    <row r="13788" spans="1:32" x14ac:dyDescent="0.2">
      <c r="A13788" s="51">
        <v>550821174</v>
      </c>
      <c r="B13788" s="51" t="s">
        <v>12</v>
      </c>
      <c r="C13788" s="51" t="s">
        <v>31</v>
      </c>
      <c r="D13788" s="51" t="s">
        <v>3603</v>
      </c>
      <c r="E13788" s="51">
        <v>6</v>
      </c>
      <c r="F13788" s="51" t="s">
        <v>3601</v>
      </c>
      <c r="G13788" s="51" t="s">
        <v>3602</v>
      </c>
      <c r="H13788" s="51">
        <v>3350</v>
      </c>
      <c r="I13788" s="51" t="s">
        <v>2729</v>
      </c>
      <c r="J13788" s="52">
        <v>6029</v>
      </c>
      <c r="K13788" s="51" t="s">
        <v>567</v>
      </c>
      <c r="L13788" s="51" t="s">
        <v>38</v>
      </c>
      <c r="M13788" s="51">
        <v>0</v>
      </c>
      <c r="N13788" s="51">
        <v>0</v>
      </c>
      <c r="O13788" s="51">
        <v>0</v>
      </c>
      <c r="P13788" s="51">
        <v>0</v>
      </c>
      <c r="Q13788" s="51">
        <v>0</v>
      </c>
    </row>
    <row r="13789" spans="1:32" x14ac:dyDescent="0.2">
      <c r="A13789" s="51">
        <v>550821174</v>
      </c>
      <c r="B13789" s="51" t="s">
        <v>12</v>
      </c>
      <c r="C13789" s="51" t="s">
        <v>31</v>
      </c>
      <c r="D13789" s="51" t="s">
        <v>3603</v>
      </c>
      <c r="E13789" s="51">
        <v>6</v>
      </c>
      <c r="F13789" s="51" t="s">
        <v>3601</v>
      </c>
      <c r="G13789" s="51" t="s">
        <v>3602</v>
      </c>
      <c r="H13789" s="51">
        <v>3351</v>
      </c>
      <c r="I13789" s="51" t="s">
        <v>2326</v>
      </c>
      <c r="J13789" s="52">
        <v>6029</v>
      </c>
      <c r="K13789" s="51" t="s">
        <v>567</v>
      </c>
      <c r="L13789" s="51" t="s">
        <v>34</v>
      </c>
      <c r="M13789" s="51">
        <v>0</v>
      </c>
      <c r="N13789" s="51">
        <v>0</v>
      </c>
      <c r="O13789" s="51">
        <v>1</v>
      </c>
      <c r="P13789" s="51">
        <v>0</v>
      </c>
      <c r="Q13789" s="51">
        <v>0</v>
      </c>
      <c r="S13789">
        <f t="shared" ref="S13789" si="24775">SUM(M13789:P13789)/4</f>
        <v>0.25</v>
      </c>
      <c r="T13789">
        <f t="shared" ref="T13789" si="24776">SUM(Q13790:Q13791)</f>
        <v>0</v>
      </c>
      <c r="U13789">
        <f t="shared" ref="U13789" si="24777">SUM(Q13792:Q13793)</f>
        <v>2</v>
      </c>
      <c r="W13789">
        <f>IF(T13789=0,$W$22,"")</f>
        <v>1</v>
      </c>
      <c r="Y13789" t="str">
        <f t="shared" ref="Y13789" si="24778">IF(S13789&gt;SUM(T13789+U13789),$Y$22,"")</f>
        <v/>
      </c>
      <c r="AA13789" t="str">
        <f t="shared" ref="AA13789" si="24779">IF(S13789&gt;$AA$13,$AA$22,"")</f>
        <v/>
      </c>
      <c r="AC13789">
        <f t="shared" ref="AC13789" si="24780">A13789</f>
        <v>550821174</v>
      </c>
      <c r="AD13789">
        <f t="shared" ref="AD13789" si="24781">H13789</f>
        <v>3351</v>
      </c>
      <c r="AE13789">
        <f t="shared" ref="AE13789" si="24782">SUM(W13789:AA13789)</f>
        <v>1</v>
      </c>
      <c r="AF13789" s="15">
        <f t="shared" ref="AF13789" si="24783">J13789</f>
        <v>6029</v>
      </c>
    </row>
    <row r="13790" spans="1:32" x14ac:dyDescent="0.2">
      <c r="A13790" s="51">
        <v>550821174</v>
      </c>
      <c r="B13790" s="51" t="s">
        <v>12</v>
      </c>
      <c r="C13790" s="51" t="s">
        <v>31</v>
      </c>
      <c r="D13790" s="51" t="s">
        <v>3603</v>
      </c>
      <c r="E13790" s="51">
        <v>6</v>
      </c>
      <c r="F13790" s="51" t="s">
        <v>3601</v>
      </c>
      <c r="G13790" s="51" t="s">
        <v>3602</v>
      </c>
      <c r="H13790" s="51">
        <v>3351</v>
      </c>
      <c r="I13790" s="51" t="s">
        <v>2326</v>
      </c>
      <c r="J13790" s="52">
        <v>6029</v>
      </c>
      <c r="K13790" s="51" t="s">
        <v>567</v>
      </c>
      <c r="L13790" s="51" t="s">
        <v>35</v>
      </c>
      <c r="M13790" s="51">
        <v>0</v>
      </c>
      <c r="N13790" s="51">
        <v>0</v>
      </c>
      <c r="O13790" s="51">
        <v>0</v>
      </c>
      <c r="P13790" s="51">
        <v>0</v>
      </c>
      <c r="Q13790" s="51">
        <v>0</v>
      </c>
    </row>
    <row r="13791" spans="1:32" x14ac:dyDescent="0.2">
      <c r="A13791" s="51">
        <v>550821174</v>
      </c>
      <c r="B13791" s="51" t="s">
        <v>12</v>
      </c>
      <c r="C13791" s="51" t="s">
        <v>31</v>
      </c>
      <c r="D13791" s="51" t="s">
        <v>3603</v>
      </c>
      <c r="E13791" s="51">
        <v>6</v>
      </c>
      <c r="F13791" s="51" t="s">
        <v>3601</v>
      </c>
      <c r="G13791" s="51" t="s">
        <v>3602</v>
      </c>
      <c r="H13791" s="51">
        <v>3351</v>
      </c>
      <c r="I13791" s="51" t="s">
        <v>2326</v>
      </c>
      <c r="J13791" s="52">
        <v>6029</v>
      </c>
      <c r="K13791" s="51" t="s">
        <v>567</v>
      </c>
      <c r="L13791" s="51" t="s">
        <v>36</v>
      </c>
      <c r="M13791" s="51">
        <v>0</v>
      </c>
      <c r="N13791" s="51">
        <v>0</v>
      </c>
      <c r="O13791" s="51">
        <v>0</v>
      </c>
      <c r="P13791" s="51">
        <v>0</v>
      </c>
      <c r="Q13791" s="51">
        <v>0</v>
      </c>
    </row>
    <row r="13792" spans="1:32" x14ac:dyDescent="0.2">
      <c r="A13792" s="51">
        <v>550821174</v>
      </c>
      <c r="B13792" s="51" t="s">
        <v>12</v>
      </c>
      <c r="C13792" s="51" t="s">
        <v>31</v>
      </c>
      <c r="D13792" s="51" t="s">
        <v>3603</v>
      </c>
      <c r="E13792" s="51">
        <v>6</v>
      </c>
      <c r="F13792" s="51" t="s">
        <v>3601</v>
      </c>
      <c r="G13792" s="51" t="s">
        <v>3602</v>
      </c>
      <c r="H13792" s="51">
        <v>3351</v>
      </c>
      <c r="I13792" s="51" t="s">
        <v>2326</v>
      </c>
      <c r="J13792" s="52">
        <v>6029</v>
      </c>
      <c r="K13792" s="51" t="s">
        <v>567</v>
      </c>
      <c r="L13792" s="51" t="s">
        <v>37</v>
      </c>
      <c r="M13792" s="51">
        <v>0</v>
      </c>
      <c r="N13792" s="51">
        <v>0</v>
      </c>
      <c r="O13792" s="51">
        <v>0</v>
      </c>
      <c r="P13792" s="51">
        <v>0</v>
      </c>
      <c r="Q13792" s="51">
        <v>2</v>
      </c>
    </row>
    <row r="13793" spans="1:32" x14ac:dyDescent="0.2">
      <c r="A13793" s="51">
        <v>550821174</v>
      </c>
      <c r="B13793" s="51" t="s">
        <v>12</v>
      </c>
      <c r="C13793" s="51" t="s">
        <v>31</v>
      </c>
      <c r="D13793" s="51" t="s">
        <v>3603</v>
      </c>
      <c r="E13793" s="51">
        <v>6</v>
      </c>
      <c r="F13793" s="51" t="s">
        <v>3601</v>
      </c>
      <c r="G13793" s="51" t="s">
        <v>3602</v>
      </c>
      <c r="H13793" s="51">
        <v>3351</v>
      </c>
      <c r="I13793" s="51" t="s">
        <v>2326</v>
      </c>
      <c r="J13793" s="52">
        <v>6029</v>
      </c>
      <c r="K13793" s="51" t="s">
        <v>567</v>
      </c>
      <c r="L13793" s="51" t="s">
        <v>38</v>
      </c>
      <c r="M13793" s="51">
        <v>0</v>
      </c>
      <c r="N13793" s="51">
        <v>0</v>
      </c>
      <c r="O13793" s="51">
        <v>0</v>
      </c>
      <c r="P13793" s="51">
        <v>0</v>
      </c>
      <c r="Q13793" s="51">
        <v>0</v>
      </c>
    </row>
    <row r="13794" spans="1:32" x14ac:dyDescent="0.2">
      <c r="A13794" s="51">
        <v>550821174</v>
      </c>
      <c r="B13794" s="51" t="s">
        <v>12</v>
      </c>
      <c r="C13794" s="51" t="s">
        <v>31</v>
      </c>
      <c r="D13794" s="51" t="s">
        <v>3603</v>
      </c>
      <c r="E13794" s="51">
        <v>6</v>
      </c>
      <c r="F13794" s="51" t="s">
        <v>3601</v>
      </c>
      <c r="G13794" s="51" t="s">
        <v>3602</v>
      </c>
      <c r="H13794" s="51">
        <v>3352</v>
      </c>
      <c r="I13794" s="51" t="s">
        <v>2730</v>
      </c>
      <c r="J13794" s="52">
        <v>6029</v>
      </c>
      <c r="K13794" s="51" t="s">
        <v>567</v>
      </c>
      <c r="L13794" s="51" t="s">
        <v>34</v>
      </c>
      <c r="M13794" s="51">
        <v>0</v>
      </c>
      <c r="N13794" s="51">
        <v>1</v>
      </c>
      <c r="O13794" s="51">
        <v>0</v>
      </c>
      <c r="P13794" s="51">
        <v>0</v>
      </c>
      <c r="Q13794" s="51">
        <v>0</v>
      </c>
      <c r="S13794">
        <f t="shared" ref="S13794" si="24784">SUM(M13794:P13794)/4</f>
        <v>0.25</v>
      </c>
      <c r="T13794">
        <f t="shared" ref="T13794" si="24785">SUM(Q13795:Q13796)</f>
        <v>1</v>
      </c>
      <c r="U13794">
        <f t="shared" ref="U13794" si="24786">SUM(Q13797:Q13798)</f>
        <v>1</v>
      </c>
      <c r="W13794" t="str">
        <f>IF(T13794=0,$W$22,"")</f>
        <v/>
      </c>
      <c r="Y13794" t="str">
        <f t="shared" ref="Y13794" si="24787">IF(S13794&gt;SUM(T13794+U13794),$Y$22,"")</f>
        <v/>
      </c>
      <c r="AA13794" t="str">
        <f t="shared" ref="AA13794" si="24788">IF(S13794&gt;$AA$13,$AA$22,"")</f>
        <v/>
      </c>
      <c r="AC13794">
        <f t="shared" ref="AC13794" si="24789">A13794</f>
        <v>550821174</v>
      </c>
      <c r="AD13794">
        <f t="shared" ref="AD13794" si="24790">H13794</f>
        <v>3352</v>
      </c>
      <c r="AE13794">
        <f t="shared" ref="AE13794" si="24791">SUM(W13794:AA13794)</f>
        <v>0</v>
      </c>
      <c r="AF13794" s="15">
        <f t="shared" ref="AF13794" si="24792">J13794</f>
        <v>6029</v>
      </c>
    </row>
    <row r="13795" spans="1:32" x14ac:dyDescent="0.2">
      <c r="A13795" s="51">
        <v>550821174</v>
      </c>
      <c r="B13795" s="51" t="s">
        <v>12</v>
      </c>
      <c r="C13795" s="51" t="s">
        <v>31</v>
      </c>
      <c r="D13795" s="51" t="s">
        <v>3603</v>
      </c>
      <c r="E13795" s="51">
        <v>6</v>
      </c>
      <c r="F13795" s="51" t="s">
        <v>3601</v>
      </c>
      <c r="G13795" s="51" t="s">
        <v>3602</v>
      </c>
      <c r="H13795" s="51">
        <v>3352</v>
      </c>
      <c r="I13795" s="51" t="s">
        <v>2730</v>
      </c>
      <c r="J13795" s="52">
        <v>6029</v>
      </c>
      <c r="K13795" s="51" t="s">
        <v>567</v>
      </c>
      <c r="L13795" s="51" t="s">
        <v>35</v>
      </c>
      <c r="M13795" s="51">
        <v>0</v>
      </c>
      <c r="N13795" s="51">
        <v>0</v>
      </c>
      <c r="O13795" s="51">
        <v>0</v>
      </c>
      <c r="P13795" s="51">
        <v>0</v>
      </c>
      <c r="Q13795" s="51">
        <v>0</v>
      </c>
    </row>
    <row r="13796" spans="1:32" x14ac:dyDescent="0.2">
      <c r="A13796" s="51">
        <v>550821174</v>
      </c>
      <c r="B13796" s="51" t="s">
        <v>12</v>
      </c>
      <c r="C13796" s="51" t="s">
        <v>31</v>
      </c>
      <c r="D13796" s="51" t="s">
        <v>3603</v>
      </c>
      <c r="E13796" s="51">
        <v>6</v>
      </c>
      <c r="F13796" s="51" t="s">
        <v>3601</v>
      </c>
      <c r="G13796" s="51" t="s">
        <v>3602</v>
      </c>
      <c r="H13796" s="51">
        <v>3352</v>
      </c>
      <c r="I13796" s="51" t="s">
        <v>2730</v>
      </c>
      <c r="J13796" s="52">
        <v>6029</v>
      </c>
      <c r="K13796" s="51" t="s">
        <v>567</v>
      </c>
      <c r="L13796" s="51" t="s">
        <v>36</v>
      </c>
      <c r="M13796" s="51">
        <v>0</v>
      </c>
      <c r="N13796" s="51">
        <v>0</v>
      </c>
      <c r="O13796" s="51">
        <v>0</v>
      </c>
      <c r="P13796" s="51">
        <v>0</v>
      </c>
      <c r="Q13796" s="51">
        <v>1</v>
      </c>
    </row>
    <row r="13797" spans="1:32" x14ac:dyDescent="0.2">
      <c r="A13797" s="51">
        <v>550821174</v>
      </c>
      <c r="B13797" s="51" t="s">
        <v>12</v>
      </c>
      <c r="C13797" s="51" t="s">
        <v>31</v>
      </c>
      <c r="D13797" s="51" t="s">
        <v>3603</v>
      </c>
      <c r="E13797" s="51">
        <v>6</v>
      </c>
      <c r="F13797" s="51" t="s">
        <v>3601</v>
      </c>
      <c r="G13797" s="51" t="s">
        <v>3602</v>
      </c>
      <c r="H13797" s="51">
        <v>3352</v>
      </c>
      <c r="I13797" s="51" t="s">
        <v>2730</v>
      </c>
      <c r="J13797" s="52">
        <v>6029</v>
      </c>
      <c r="K13797" s="51" t="s">
        <v>567</v>
      </c>
      <c r="L13797" s="51" t="s">
        <v>37</v>
      </c>
      <c r="M13797" s="51">
        <v>0</v>
      </c>
      <c r="N13797" s="51">
        <v>0</v>
      </c>
      <c r="O13797" s="51">
        <v>0</v>
      </c>
      <c r="P13797" s="51">
        <v>0</v>
      </c>
      <c r="Q13797" s="51">
        <v>1</v>
      </c>
    </row>
    <row r="13798" spans="1:32" x14ac:dyDescent="0.2">
      <c r="A13798" s="51">
        <v>550821174</v>
      </c>
      <c r="B13798" s="51" t="s">
        <v>12</v>
      </c>
      <c r="C13798" s="51" t="s">
        <v>31</v>
      </c>
      <c r="D13798" s="51" t="s">
        <v>3603</v>
      </c>
      <c r="E13798" s="51">
        <v>6</v>
      </c>
      <c r="F13798" s="51" t="s">
        <v>3601</v>
      </c>
      <c r="G13798" s="51" t="s">
        <v>3602</v>
      </c>
      <c r="H13798" s="51">
        <v>3352</v>
      </c>
      <c r="I13798" s="51" t="s">
        <v>2730</v>
      </c>
      <c r="J13798" s="52">
        <v>6029</v>
      </c>
      <c r="K13798" s="51" t="s">
        <v>567</v>
      </c>
      <c r="L13798" s="51" t="s">
        <v>38</v>
      </c>
      <c r="M13798" s="51">
        <v>0</v>
      </c>
      <c r="N13798" s="51">
        <v>0</v>
      </c>
      <c r="O13798" s="51">
        <v>0</v>
      </c>
      <c r="P13798" s="51">
        <v>0</v>
      </c>
      <c r="Q13798" s="51">
        <v>0</v>
      </c>
    </row>
    <row r="13799" spans="1:32" x14ac:dyDescent="0.2">
      <c r="A13799" s="51">
        <v>550821174</v>
      </c>
      <c r="B13799" s="51" t="s">
        <v>12</v>
      </c>
      <c r="C13799" s="51" t="s">
        <v>31</v>
      </c>
      <c r="D13799" s="51" t="s">
        <v>3603</v>
      </c>
      <c r="E13799" s="51">
        <v>6</v>
      </c>
      <c r="F13799" s="51" t="s">
        <v>3601</v>
      </c>
      <c r="G13799" s="51" t="s">
        <v>3602</v>
      </c>
      <c r="H13799" s="51">
        <v>3360</v>
      </c>
      <c r="I13799" s="51" t="s">
        <v>2731</v>
      </c>
      <c r="J13799" s="52">
        <v>6029</v>
      </c>
      <c r="K13799" s="51" t="s">
        <v>567</v>
      </c>
      <c r="L13799" s="51" t="s">
        <v>34</v>
      </c>
      <c r="M13799" s="51">
        <v>1</v>
      </c>
      <c r="N13799" s="51">
        <v>-1</v>
      </c>
      <c r="O13799" s="51">
        <v>0</v>
      </c>
      <c r="P13799" s="51">
        <v>0</v>
      </c>
      <c r="Q13799" s="51">
        <v>0</v>
      </c>
      <c r="S13799">
        <f t="shared" ref="S13799" si="24793">SUM(M13799:P13799)/4</f>
        <v>0</v>
      </c>
      <c r="T13799">
        <f t="shared" ref="T13799" si="24794">SUM(Q13800:Q13801)</f>
        <v>2</v>
      </c>
      <c r="U13799">
        <f t="shared" ref="U13799" si="24795">SUM(Q13802:Q13803)</f>
        <v>0</v>
      </c>
      <c r="W13799" t="str">
        <f>IF(T13799=0,$W$22,"")</f>
        <v/>
      </c>
      <c r="Y13799" t="str">
        <f t="shared" ref="Y13799" si="24796">IF(S13799&gt;SUM(T13799+U13799),$Y$22,"")</f>
        <v/>
      </c>
      <c r="AA13799" t="str">
        <f t="shared" ref="AA13799" si="24797">IF(S13799&gt;$AA$13,$AA$22,"")</f>
        <v/>
      </c>
      <c r="AC13799">
        <f t="shared" ref="AC13799" si="24798">A13799</f>
        <v>550821174</v>
      </c>
      <c r="AD13799">
        <f t="shared" ref="AD13799" si="24799">H13799</f>
        <v>3360</v>
      </c>
      <c r="AE13799">
        <f t="shared" ref="AE13799" si="24800">SUM(W13799:AA13799)</f>
        <v>0</v>
      </c>
      <c r="AF13799" s="15">
        <f t="shared" ref="AF13799" si="24801">J13799</f>
        <v>6029</v>
      </c>
    </row>
    <row r="13800" spans="1:32" x14ac:dyDescent="0.2">
      <c r="A13800" s="51">
        <v>550821174</v>
      </c>
      <c r="B13800" s="51" t="s">
        <v>12</v>
      </c>
      <c r="C13800" s="51" t="s">
        <v>31</v>
      </c>
      <c r="D13800" s="51" t="s">
        <v>3603</v>
      </c>
      <c r="E13800" s="51">
        <v>6</v>
      </c>
      <c r="F13800" s="51" t="s">
        <v>3601</v>
      </c>
      <c r="G13800" s="51" t="s">
        <v>3602</v>
      </c>
      <c r="H13800" s="51">
        <v>3360</v>
      </c>
      <c r="I13800" s="51" t="s">
        <v>2731</v>
      </c>
      <c r="J13800" s="52">
        <v>6029</v>
      </c>
      <c r="K13800" s="51" t="s">
        <v>567</v>
      </c>
      <c r="L13800" s="51" t="s">
        <v>35</v>
      </c>
      <c r="M13800" s="51">
        <v>0</v>
      </c>
      <c r="N13800" s="51">
        <v>0</v>
      </c>
      <c r="O13800" s="51">
        <v>0</v>
      </c>
      <c r="P13800" s="51">
        <v>0</v>
      </c>
      <c r="Q13800" s="51">
        <v>2</v>
      </c>
    </row>
    <row r="13801" spans="1:32" x14ac:dyDescent="0.2">
      <c r="A13801" s="51">
        <v>550821174</v>
      </c>
      <c r="B13801" s="51" t="s">
        <v>12</v>
      </c>
      <c r="C13801" s="51" t="s">
        <v>31</v>
      </c>
      <c r="D13801" s="51" t="s">
        <v>3603</v>
      </c>
      <c r="E13801" s="51">
        <v>6</v>
      </c>
      <c r="F13801" s="51" t="s">
        <v>3601</v>
      </c>
      <c r="G13801" s="51" t="s">
        <v>3602</v>
      </c>
      <c r="H13801" s="51">
        <v>3360</v>
      </c>
      <c r="I13801" s="51" t="s">
        <v>2731</v>
      </c>
      <c r="J13801" s="52">
        <v>6029</v>
      </c>
      <c r="K13801" s="51" t="s">
        <v>567</v>
      </c>
      <c r="L13801" s="51" t="s">
        <v>36</v>
      </c>
      <c r="M13801" s="51">
        <v>0</v>
      </c>
      <c r="N13801" s="51">
        <v>0</v>
      </c>
      <c r="O13801" s="51">
        <v>0</v>
      </c>
      <c r="P13801" s="51">
        <v>0</v>
      </c>
      <c r="Q13801" s="51">
        <v>0</v>
      </c>
    </row>
    <row r="13802" spans="1:32" x14ac:dyDescent="0.2">
      <c r="A13802" s="51">
        <v>550821174</v>
      </c>
      <c r="B13802" s="51" t="s">
        <v>12</v>
      </c>
      <c r="C13802" s="51" t="s">
        <v>31</v>
      </c>
      <c r="D13802" s="51" t="s">
        <v>3603</v>
      </c>
      <c r="E13802" s="51">
        <v>6</v>
      </c>
      <c r="F13802" s="51" t="s">
        <v>3601</v>
      </c>
      <c r="G13802" s="51" t="s">
        <v>3602</v>
      </c>
      <c r="H13802" s="51">
        <v>3360</v>
      </c>
      <c r="I13802" s="51" t="s">
        <v>2731</v>
      </c>
      <c r="J13802" s="52">
        <v>6029</v>
      </c>
      <c r="K13802" s="51" t="s">
        <v>567</v>
      </c>
      <c r="L13802" s="51" t="s">
        <v>37</v>
      </c>
      <c r="M13802" s="51">
        <v>0</v>
      </c>
      <c r="N13802" s="51">
        <v>0</v>
      </c>
      <c r="O13802" s="51">
        <v>0</v>
      </c>
      <c r="P13802" s="51">
        <v>0</v>
      </c>
      <c r="Q13802" s="51">
        <v>0</v>
      </c>
    </row>
    <row r="13803" spans="1:32" x14ac:dyDescent="0.2">
      <c r="A13803" s="51">
        <v>550821174</v>
      </c>
      <c r="B13803" s="51" t="s">
        <v>12</v>
      </c>
      <c r="C13803" s="51" t="s">
        <v>31</v>
      </c>
      <c r="D13803" s="51" t="s">
        <v>3603</v>
      </c>
      <c r="E13803" s="51">
        <v>6</v>
      </c>
      <c r="F13803" s="51" t="s">
        <v>3601</v>
      </c>
      <c r="G13803" s="51" t="s">
        <v>3602</v>
      </c>
      <c r="H13803" s="51">
        <v>3360</v>
      </c>
      <c r="I13803" s="51" t="s">
        <v>2731</v>
      </c>
      <c r="J13803" s="52">
        <v>6029</v>
      </c>
      <c r="K13803" s="51" t="s">
        <v>567</v>
      </c>
      <c r="L13803" s="51" t="s">
        <v>38</v>
      </c>
      <c r="M13803" s="51">
        <v>0</v>
      </c>
      <c r="N13803" s="51">
        <v>0</v>
      </c>
      <c r="O13803" s="51">
        <v>0</v>
      </c>
      <c r="P13803" s="51">
        <v>0</v>
      </c>
      <c r="Q13803" s="51">
        <v>0</v>
      </c>
    </row>
    <row r="13804" spans="1:32" x14ac:dyDescent="0.2">
      <c r="A13804" s="51">
        <v>550821174</v>
      </c>
      <c r="B13804" s="51" t="s">
        <v>12</v>
      </c>
      <c r="C13804" s="51" t="s">
        <v>31</v>
      </c>
      <c r="D13804" s="51" t="s">
        <v>3603</v>
      </c>
      <c r="E13804" s="51">
        <v>6</v>
      </c>
      <c r="F13804" s="51" t="s">
        <v>3601</v>
      </c>
      <c r="G13804" s="51" t="s">
        <v>3602</v>
      </c>
      <c r="H13804" s="51">
        <v>3362</v>
      </c>
      <c r="I13804" s="51" t="s">
        <v>2732</v>
      </c>
      <c r="J13804" s="52">
        <v>6022</v>
      </c>
      <c r="K13804" s="51" t="s">
        <v>47</v>
      </c>
      <c r="L13804" s="51" t="s">
        <v>34</v>
      </c>
      <c r="M13804" s="51">
        <v>0</v>
      </c>
      <c r="N13804" s="51">
        <v>0</v>
      </c>
      <c r="O13804" s="51">
        <v>0</v>
      </c>
      <c r="P13804" s="51">
        <v>0</v>
      </c>
      <c r="Q13804" s="51">
        <v>0</v>
      </c>
      <c r="S13804">
        <f t="shared" ref="S13804" si="24802">SUM(M13804:P13804)/4</f>
        <v>0</v>
      </c>
      <c r="T13804">
        <f t="shared" ref="T13804" si="24803">SUM(Q13805:Q13806)</f>
        <v>1</v>
      </c>
      <c r="U13804">
        <f t="shared" ref="U13804" si="24804">SUM(Q13807:Q13808)</f>
        <v>0</v>
      </c>
      <c r="W13804" t="str">
        <f>IF(T13804=0,$W$22,"")</f>
        <v/>
      </c>
      <c r="Y13804" t="str">
        <f t="shared" ref="Y13804" si="24805">IF(S13804&gt;SUM(T13804+U13804),$Y$22,"")</f>
        <v/>
      </c>
      <c r="AA13804" t="str">
        <f t="shared" ref="AA13804" si="24806">IF(S13804&gt;$AA$13,$AA$22,"")</f>
        <v/>
      </c>
      <c r="AC13804">
        <f t="shared" ref="AC13804" si="24807">A13804</f>
        <v>550821174</v>
      </c>
      <c r="AD13804">
        <f t="shared" ref="AD13804" si="24808">H13804</f>
        <v>3362</v>
      </c>
      <c r="AE13804">
        <f t="shared" ref="AE13804" si="24809">SUM(W13804:AA13804)</f>
        <v>0</v>
      </c>
      <c r="AF13804" s="15">
        <f t="shared" ref="AF13804" si="24810">J13804</f>
        <v>6022</v>
      </c>
    </row>
    <row r="13805" spans="1:32" x14ac:dyDescent="0.2">
      <c r="A13805" s="51">
        <v>550821174</v>
      </c>
      <c r="B13805" s="51" t="s">
        <v>12</v>
      </c>
      <c r="C13805" s="51" t="s">
        <v>31</v>
      </c>
      <c r="D13805" s="51" t="s">
        <v>3603</v>
      </c>
      <c r="E13805" s="51">
        <v>6</v>
      </c>
      <c r="F13805" s="51" t="s">
        <v>3601</v>
      </c>
      <c r="G13805" s="51" t="s">
        <v>3602</v>
      </c>
      <c r="H13805" s="51">
        <v>3362</v>
      </c>
      <c r="I13805" s="51" t="s">
        <v>2732</v>
      </c>
      <c r="J13805" s="52">
        <v>6022</v>
      </c>
      <c r="K13805" s="51" t="s">
        <v>47</v>
      </c>
      <c r="L13805" s="51" t="s">
        <v>35</v>
      </c>
      <c r="M13805" s="51">
        <v>0</v>
      </c>
      <c r="N13805" s="51">
        <v>0</v>
      </c>
      <c r="O13805" s="51">
        <v>0</v>
      </c>
      <c r="P13805" s="51">
        <v>0</v>
      </c>
      <c r="Q13805" s="51">
        <v>1</v>
      </c>
    </row>
    <row r="13806" spans="1:32" x14ac:dyDescent="0.2">
      <c r="A13806" s="51">
        <v>550821174</v>
      </c>
      <c r="B13806" s="51" t="s">
        <v>12</v>
      </c>
      <c r="C13806" s="51" t="s">
        <v>31</v>
      </c>
      <c r="D13806" s="51" t="s">
        <v>3603</v>
      </c>
      <c r="E13806" s="51">
        <v>6</v>
      </c>
      <c r="F13806" s="51" t="s">
        <v>3601</v>
      </c>
      <c r="G13806" s="51" t="s">
        <v>3602</v>
      </c>
      <c r="H13806" s="51">
        <v>3362</v>
      </c>
      <c r="I13806" s="51" t="s">
        <v>2732</v>
      </c>
      <c r="J13806" s="52">
        <v>6022</v>
      </c>
      <c r="K13806" s="51" t="s">
        <v>47</v>
      </c>
      <c r="L13806" s="51" t="s">
        <v>36</v>
      </c>
      <c r="M13806" s="51">
        <v>0</v>
      </c>
      <c r="N13806" s="51">
        <v>0</v>
      </c>
      <c r="O13806" s="51">
        <v>0</v>
      </c>
      <c r="P13806" s="51">
        <v>0</v>
      </c>
      <c r="Q13806" s="51">
        <v>0</v>
      </c>
    </row>
    <row r="13807" spans="1:32" x14ac:dyDescent="0.2">
      <c r="A13807" s="51">
        <v>550821174</v>
      </c>
      <c r="B13807" s="51" t="s">
        <v>12</v>
      </c>
      <c r="C13807" s="51" t="s">
        <v>31</v>
      </c>
      <c r="D13807" s="51" t="s">
        <v>3603</v>
      </c>
      <c r="E13807" s="51">
        <v>6</v>
      </c>
      <c r="F13807" s="51" t="s">
        <v>3601</v>
      </c>
      <c r="G13807" s="51" t="s">
        <v>3602</v>
      </c>
      <c r="H13807" s="51">
        <v>3362</v>
      </c>
      <c r="I13807" s="51" t="s">
        <v>2732</v>
      </c>
      <c r="J13807" s="52">
        <v>6022</v>
      </c>
      <c r="K13807" s="51" t="s">
        <v>47</v>
      </c>
      <c r="L13807" s="51" t="s">
        <v>37</v>
      </c>
      <c r="M13807" s="51">
        <v>0</v>
      </c>
      <c r="N13807" s="51">
        <v>0</v>
      </c>
      <c r="O13807" s="51">
        <v>0</v>
      </c>
      <c r="P13807" s="51">
        <v>0</v>
      </c>
      <c r="Q13807" s="51">
        <v>0</v>
      </c>
    </row>
    <row r="13808" spans="1:32" x14ac:dyDescent="0.2">
      <c r="A13808" s="51">
        <v>550821174</v>
      </c>
      <c r="B13808" s="51" t="s">
        <v>12</v>
      </c>
      <c r="C13808" s="51" t="s">
        <v>31</v>
      </c>
      <c r="D13808" s="51" t="s">
        <v>3603</v>
      </c>
      <c r="E13808" s="51">
        <v>6</v>
      </c>
      <c r="F13808" s="51" t="s">
        <v>3601</v>
      </c>
      <c r="G13808" s="51" t="s">
        <v>3602</v>
      </c>
      <c r="H13808" s="51">
        <v>3362</v>
      </c>
      <c r="I13808" s="51" t="s">
        <v>2732</v>
      </c>
      <c r="J13808" s="52">
        <v>6022</v>
      </c>
      <c r="K13808" s="51" t="s">
        <v>47</v>
      </c>
      <c r="L13808" s="51" t="s">
        <v>38</v>
      </c>
      <c r="M13808" s="51">
        <v>0</v>
      </c>
      <c r="N13808" s="51">
        <v>0</v>
      </c>
      <c r="O13808" s="51">
        <v>0</v>
      </c>
      <c r="P13808" s="51">
        <v>0</v>
      </c>
      <c r="Q13808" s="51">
        <v>0</v>
      </c>
    </row>
    <row r="13809" spans="1:32" x14ac:dyDescent="0.2">
      <c r="A13809" s="51">
        <v>550821174</v>
      </c>
      <c r="B13809" s="51" t="s">
        <v>12</v>
      </c>
      <c r="C13809" s="51" t="s">
        <v>31</v>
      </c>
      <c r="D13809" s="51" t="s">
        <v>3603</v>
      </c>
      <c r="E13809" s="51">
        <v>6</v>
      </c>
      <c r="F13809" s="51" t="s">
        <v>3601</v>
      </c>
      <c r="G13809" s="51" t="s">
        <v>3602</v>
      </c>
      <c r="H13809" s="51">
        <v>3363</v>
      </c>
      <c r="I13809" s="51" t="s">
        <v>662</v>
      </c>
      <c r="J13809" s="52">
        <v>6022</v>
      </c>
      <c r="K13809" s="51" t="s">
        <v>47</v>
      </c>
      <c r="L13809" s="51" t="s">
        <v>34</v>
      </c>
      <c r="M13809" s="51">
        <v>0</v>
      </c>
      <c r="N13809" s="51">
        <v>0</v>
      </c>
      <c r="O13809" s="51">
        <v>0</v>
      </c>
      <c r="P13809" s="51">
        <v>0</v>
      </c>
      <c r="Q13809" s="51">
        <v>0</v>
      </c>
      <c r="S13809">
        <f t="shared" ref="S13809" si="24811">SUM(M13809:P13809)/4</f>
        <v>0</v>
      </c>
      <c r="T13809">
        <f t="shared" ref="T13809" si="24812">SUM(Q13810:Q13811)</f>
        <v>1</v>
      </c>
      <c r="U13809">
        <f t="shared" ref="U13809" si="24813">SUM(Q13812:Q13813)</f>
        <v>0</v>
      </c>
      <c r="W13809" t="str">
        <f>IF(T13809=0,$W$22,"")</f>
        <v/>
      </c>
      <c r="Y13809" t="str">
        <f t="shared" ref="Y13809" si="24814">IF(S13809&gt;SUM(T13809+U13809),$Y$22,"")</f>
        <v/>
      </c>
      <c r="AA13809" t="str">
        <f t="shared" ref="AA13809" si="24815">IF(S13809&gt;$AA$13,$AA$22,"")</f>
        <v/>
      </c>
      <c r="AC13809">
        <f t="shared" ref="AC13809" si="24816">A13809</f>
        <v>550821174</v>
      </c>
      <c r="AD13809">
        <f t="shared" ref="AD13809" si="24817">H13809</f>
        <v>3363</v>
      </c>
      <c r="AE13809">
        <f t="shared" ref="AE13809" si="24818">SUM(W13809:AA13809)</f>
        <v>0</v>
      </c>
      <c r="AF13809" s="15">
        <f t="shared" ref="AF13809" si="24819">J13809</f>
        <v>6022</v>
      </c>
    </row>
    <row r="13810" spans="1:32" x14ac:dyDescent="0.2">
      <c r="A13810" s="51">
        <v>550821174</v>
      </c>
      <c r="B13810" s="51" t="s">
        <v>12</v>
      </c>
      <c r="C13810" s="51" t="s">
        <v>31</v>
      </c>
      <c r="D13810" s="51" t="s">
        <v>3603</v>
      </c>
      <c r="E13810" s="51">
        <v>6</v>
      </c>
      <c r="F13810" s="51" t="s">
        <v>3601</v>
      </c>
      <c r="G13810" s="51" t="s">
        <v>3602</v>
      </c>
      <c r="H13810" s="51">
        <v>3363</v>
      </c>
      <c r="I13810" s="51" t="s">
        <v>662</v>
      </c>
      <c r="J13810" s="52">
        <v>6022</v>
      </c>
      <c r="K13810" s="51" t="s">
        <v>47</v>
      </c>
      <c r="L13810" s="51" t="s">
        <v>35</v>
      </c>
      <c r="M13810" s="51">
        <v>0</v>
      </c>
      <c r="N13810" s="51">
        <v>0</v>
      </c>
      <c r="O13810" s="51">
        <v>0</v>
      </c>
      <c r="P13810" s="51">
        <v>0</v>
      </c>
      <c r="Q13810" s="51">
        <v>1</v>
      </c>
    </row>
    <row r="13811" spans="1:32" x14ac:dyDescent="0.2">
      <c r="A13811" s="51">
        <v>550821174</v>
      </c>
      <c r="B13811" s="51" t="s">
        <v>12</v>
      </c>
      <c r="C13811" s="51" t="s">
        <v>31</v>
      </c>
      <c r="D13811" s="51" t="s">
        <v>3603</v>
      </c>
      <c r="E13811" s="51">
        <v>6</v>
      </c>
      <c r="F13811" s="51" t="s">
        <v>3601</v>
      </c>
      <c r="G13811" s="51" t="s">
        <v>3602</v>
      </c>
      <c r="H13811" s="51">
        <v>3363</v>
      </c>
      <c r="I13811" s="51" t="s">
        <v>662</v>
      </c>
      <c r="J13811" s="52">
        <v>6022</v>
      </c>
      <c r="K13811" s="51" t="s">
        <v>47</v>
      </c>
      <c r="L13811" s="51" t="s">
        <v>36</v>
      </c>
      <c r="M13811" s="51">
        <v>0</v>
      </c>
      <c r="N13811" s="51">
        <v>0</v>
      </c>
      <c r="O13811" s="51">
        <v>0</v>
      </c>
      <c r="P13811" s="51">
        <v>0</v>
      </c>
      <c r="Q13811" s="51">
        <v>0</v>
      </c>
    </row>
    <row r="13812" spans="1:32" x14ac:dyDescent="0.2">
      <c r="A13812" s="51">
        <v>550821174</v>
      </c>
      <c r="B13812" s="51" t="s">
        <v>12</v>
      </c>
      <c r="C13812" s="51" t="s">
        <v>31</v>
      </c>
      <c r="D13812" s="51" t="s">
        <v>3603</v>
      </c>
      <c r="E13812" s="51">
        <v>6</v>
      </c>
      <c r="F13812" s="51" t="s">
        <v>3601</v>
      </c>
      <c r="G13812" s="51" t="s">
        <v>3602</v>
      </c>
      <c r="H13812" s="51">
        <v>3363</v>
      </c>
      <c r="I13812" s="51" t="s">
        <v>662</v>
      </c>
      <c r="J13812" s="52">
        <v>6022</v>
      </c>
      <c r="K13812" s="51" t="s">
        <v>47</v>
      </c>
      <c r="L13812" s="51" t="s">
        <v>37</v>
      </c>
      <c r="M13812" s="51">
        <v>0</v>
      </c>
      <c r="N13812" s="51">
        <v>0</v>
      </c>
      <c r="O13812" s="51">
        <v>0</v>
      </c>
      <c r="P13812" s="51">
        <v>0</v>
      </c>
      <c r="Q13812" s="51">
        <v>0</v>
      </c>
    </row>
    <row r="13813" spans="1:32" x14ac:dyDescent="0.2">
      <c r="A13813" s="51">
        <v>550821174</v>
      </c>
      <c r="B13813" s="51" t="s">
        <v>12</v>
      </c>
      <c r="C13813" s="51" t="s">
        <v>31</v>
      </c>
      <c r="D13813" s="51" t="s">
        <v>3603</v>
      </c>
      <c r="E13813" s="51">
        <v>6</v>
      </c>
      <c r="F13813" s="51" t="s">
        <v>3601</v>
      </c>
      <c r="G13813" s="51" t="s">
        <v>3602</v>
      </c>
      <c r="H13813" s="51">
        <v>3363</v>
      </c>
      <c r="I13813" s="51" t="s">
        <v>662</v>
      </c>
      <c r="J13813" s="52">
        <v>6022</v>
      </c>
      <c r="K13813" s="51" t="s">
        <v>47</v>
      </c>
      <c r="L13813" s="51" t="s">
        <v>38</v>
      </c>
      <c r="M13813" s="51">
        <v>0</v>
      </c>
      <c r="N13813" s="51">
        <v>0</v>
      </c>
      <c r="O13813" s="51">
        <v>0</v>
      </c>
      <c r="P13813" s="51">
        <v>0</v>
      </c>
      <c r="Q13813" s="51">
        <v>0</v>
      </c>
    </row>
    <row r="13814" spans="1:32" x14ac:dyDescent="0.2">
      <c r="A13814" s="51">
        <v>550821174</v>
      </c>
      <c r="B13814" s="51" t="s">
        <v>12</v>
      </c>
      <c r="C13814" s="51" t="s">
        <v>31</v>
      </c>
      <c r="D13814" s="51" t="s">
        <v>3603</v>
      </c>
      <c r="E13814" s="51">
        <v>6</v>
      </c>
      <c r="F13814" s="51" t="s">
        <v>3601</v>
      </c>
      <c r="G13814" s="51" t="s">
        <v>3602</v>
      </c>
      <c r="H13814" s="51">
        <v>3364</v>
      </c>
      <c r="I13814" s="51" t="s">
        <v>2733</v>
      </c>
      <c r="J13814" s="52">
        <v>6022</v>
      </c>
      <c r="K13814" s="51" t="s">
        <v>47</v>
      </c>
      <c r="L13814" s="51" t="s">
        <v>34</v>
      </c>
      <c r="M13814" s="51">
        <v>0</v>
      </c>
      <c r="N13814" s="51">
        <v>0</v>
      </c>
      <c r="O13814" s="51">
        <v>0</v>
      </c>
      <c r="P13814" s="51">
        <v>0</v>
      </c>
      <c r="Q13814" s="51">
        <v>0</v>
      </c>
      <c r="S13814">
        <f t="shared" ref="S13814" si="24820">SUM(M13814:P13814)/4</f>
        <v>0</v>
      </c>
      <c r="T13814">
        <f t="shared" ref="T13814" si="24821">SUM(Q13815:Q13816)</f>
        <v>2</v>
      </c>
      <c r="U13814">
        <f t="shared" ref="U13814" si="24822">SUM(Q13817:Q13818)</f>
        <v>0</v>
      </c>
      <c r="W13814" t="str">
        <f>IF(T13814=0,$W$22,"")</f>
        <v/>
      </c>
      <c r="Y13814" t="str">
        <f t="shared" ref="Y13814" si="24823">IF(S13814&gt;SUM(T13814+U13814),$Y$22,"")</f>
        <v/>
      </c>
      <c r="AA13814" t="str">
        <f t="shared" ref="AA13814" si="24824">IF(S13814&gt;$AA$13,$AA$22,"")</f>
        <v/>
      </c>
      <c r="AC13814">
        <f t="shared" ref="AC13814" si="24825">A13814</f>
        <v>550821174</v>
      </c>
      <c r="AD13814">
        <f t="shared" ref="AD13814" si="24826">H13814</f>
        <v>3364</v>
      </c>
      <c r="AE13814">
        <f t="shared" ref="AE13814" si="24827">SUM(W13814:AA13814)</f>
        <v>0</v>
      </c>
      <c r="AF13814" s="15">
        <f t="shared" ref="AF13814" si="24828">J13814</f>
        <v>6022</v>
      </c>
    </row>
    <row r="13815" spans="1:32" x14ac:dyDescent="0.2">
      <c r="A13815" s="51">
        <v>550821174</v>
      </c>
      <c r="B13815" s="51" t="s">
        <v>12</v>
      </c>
      <c r="C13815" s="51" t="s">
        <v>31</v>
      </c>
      <c r="D13815" s="51" t="s">
        <v>3603</v>
      </c>
      <c r="E13815" s="51">
        <v>6</v>
      </c>
      <c r="F13815" s="51" t="s">
        <v>3601</v>
      </c>
      <c r="G13815" s="51" t="s">
        <v>3602</v>
      </c>
      <c r="H13815" s="51">
        <v>3364</v>
      </c>
      <c r="I13815" s="51" t="s">
        <v>2733</v>
      </c>
      <c r="J13815" s="52">
        <v>6022</v>
      </c>
      <c r="K13815" s="51" t="s">
        <v>47</v>
      </c>
      <c r="L13815" s="51" t="s">
        <v>35</v>
      </c>
      <c r="M13815" s="51">
        <v>0</v>
      </c>
      <c r="N13815" s="51">
        <v>0</v>
      </c>
      <c r="O13815" s="51">
        <v>0</v>
      </c>
      <c r="P13815" s="51">
        <v>0</v>
      </c>
      <c r="Q13815" s="51">
        <v>2</v>
      </c>
    </row>
    <row r="13816" spans="1:32" x14ac:dyDescent="0.2">
      <c r="A13816" s="51">
        <v>550821174</v>
      </c>
      <c r="B13816" s="51" t="s">
        <v>12</v>
      </c>
      <c r="C13816" s="51" t="s">
        <v>31</v>
      </c>
      <c r="D13816" s="51" t="s">
        <v>3603</v>
      </c>
      <c r="E13816" s="51">
        <v>6</v>
      </c>
      <c r="F13816" s="51" t="s">
        <v>3601</v>
      </c>
      <c r="G13816" s="51" t="s">
        <v>3602</v>
      </c>
      <c r="H13816" s="51">
        <v>3364</v>
      </c>
      <c r="I13816" s="51" t="s">
        <v>2733</v>
      </c>
      <c r="J13816" s="52">
        <v>6022</v>
      </c>
      <c r="K13816" s="51" t="s">
        <v>47</v>
      </c>
      <c r="L13816" s="51" t="s">
        <v>36</v>
      </c>
      <c r="M13816" s="51">
        <v>0</v>
      </c>
      <c r="N13816" s="51">
        <v>0</v>
      </c>
      <c r="O13816" s="51">
        <v>0</v>
      </c>
      <c r="P13816" s="51">
        <v>0</v>
      </c>
      <c r="Q13816" s="51">
        <v>0</v>
      </c>
    </row>
    <row r="13817" spans="1:32" x14ac:dyDescent="0.2">
      <c r="A13817" s="51">
        <v>550821174</v>
      </c>
      <c r="B13817" s="51" t="s">
        <v>12</v>
      </c>
      <c r="C13817" s="51" t="s">
        <v>31</v>
      </c>
      <c r="D13817" s="51" t="s">
        <v>3603</v>
      </c>
      <c r="E13817" s="51">
        <v>6</v>
      </c>
      <c r="F13817" s="51" t="s">
        <v>3601</v>
      </c>
      <c r="G13817" s="51" t="s">
        <v>3602</v>
      </c>
      <c r="H13817" s="51">
        <v>3364</v>
      </c>
      <c r="I13817" s="51" t="s">
        <v>2733</v>
      </c>
      <c r="J13817" s="52">
        <v>6022</v>
      </c>
      <c r="K13817" s="51" t="s">
        <v>47</v>
      </c>
      <c r="L13817" s="51" t="s">
        <v>37</v>
      </c>
      <c r="M13817" s="51">
        <v>0</v>
      </c>
      <c r="N13817" s="51">
        <v>0</v>
      </c>
      <c r="O13817" s="51">
        <v>0</v>
      </c>
      <c r="P13817" s="51">
        <v>0</v>
      </c>
      <c r="Q13817" s="51">
        <v>0</v>
      </c>
    </row>
    <row r="13818" spans="1:32" x14ac:dyDescent="0.2">
      <c r="A13818" s="51">
        <v>550821174</v>
      </c>
      <c r="B13818" s="51" t="s">
        <v>12</v>
      </c>
      <c r="C13818" s="51" t="s">
        <v>31</v>
      </c>
      <c r="D13818" s="51" t="s">
        <v>3603</v>
      </c>
      <c r="E13818" s="51">
        <v>6</v>
      </c>
      <c r="F13818" s="51" t="s">
        <v>3601</v>
      </c>
      <c r="G13818" s="51" t="s">
        <v>3602</v>
      </c>
      <c r="H13818" s="51">
        <v>3364</v>
      </c>
      <c r="I13818" s="51" t="s">
        <v>2733</v>
      </c>
      <c r="J13818" s="52">
        <v>6022</v>
      </c>
      <c r="K13818" s="51" t="s">
        <v>47</v>
      </c>
      <c r="L13818" s="51" t="s">
        <v>38</v>
      </c>
      <c r="M13818" s="51">
        <v>0</v>
      </c>
      <c r="N13818" s="51">
        <v>0</v>
      </c>
      <c r="O13818" s="51">
        <v>0</v>
      </c>
      <c r="P13818" s="51">
        <v>0</v>
      </c>
      <c r="Q13818" s="51">
        <v>0</v>
      </c>
    </row>
    <row r="13819" spans="1:32" x14ac:dyDescent="0.2">
      <c r="A13819" s="51">
        <v>550821174</v>
      </c>
      <c r="B13819" s="51" t="s">
        <v>12</v>
      </c>
      <c r="C13819" s="51" t="s">
        <v>31</v>
      </c>
      <c r="D13819" s="51" t="s">
        <v>3603</v>
      </c>
      <c r="E13819" s="51">
        <v>6</v>
      </c>
      <c r="F13819" s="51" t="s">
        <v>3601</v>
      </c>
      <c r="G13819" s="51" t="s">
        <v>3602</v>
      </c>
      <c r="H13819" s="51">
        <v>3366</v>
      </c>
      <c r="I13819" s="51" t="s">
        <v>2734</v>
      </c>
      <c r="J13819" s="52">
        <v>6029</v>
      </c>
      <c r="K13819" s="51" t="s">
        <v>567</v>
      </c>
      <c r="L13819" s="51" t="s">
        <v>34</v>
      </c>
      <c r="M13819" s="51">
        <v>0</v>
      </c>
      <c r="N13819" s="51">
        <v>0</v>
      </c>
      <c r="O13819" s="51">
        <v>0</v>
      </c>
      <c r="P13819" s="51">
        <v>0</v>
      </c>
      <c r="Q13819" s="51">
        <v>0</v>
      </c>
      <c r="S13819">
        <f t="shared" ref="S13819" si="24829">SUM(M13819:P13819)/4</f>
        <v>0</v>
      </c>
      <c r="T13819">
        <f t="shared" ref="T13819" si="24830">SUM(Q13820:Q13821)</f>
        <v>2</v>
      </c>
      <c r="U13819">
        <f t="shared" ref="U13819" si="24831">SUM(Q13822:Q13823)</f>
        <v>0</v>
      </c>
      <c r="W13819" t="str">
        <f>IF(T13819=0,$W$22,"")</f>
        <v/>
      </c>
      <c r="Y13819" t="str">
        <f t="shared" ref="Y13819" si="24832">IF(S13819&gt;SUM(T13819+U13819),$Y$22,"")</f>
        <v/>
      </c>
      <c r="AA13819" t="str">
        <f t="shared" ref="AA13819" si="24833">IF(S13819&gt;$AA$13,$AA$22,"")</f>
        <v/>
      </c>
      <c r="AC13819">
        <f t="shared" ref="AC13819" si="24834">A13819</f>
        <v>550821174</v>
      </c>
      <c r="AD13819">
        <f t="shared" ref="AD13819" si="24835">H13819</f>
        <v>3366</v>
      </c>
      <c r="AE13819">
        <f t="shared" ref="AE13819" si="24836">SUM(W13819:AA13819)</f>
        <v>0</v>
      </c>
      <c r="AF13819" s="15">
        <f t="shared" ref="AF13819" si="24837">J13819</f>
        <v>6029</v>
      </c>
    </row>
    <row r="13820" spans="1:32" x14ac:dyDescent="0.2">
      <c r="A13820" s="51">
        <v>550821174</v>
      </c>
      <c r="B13820" s="51" t="s">
        <v>12</v>
      </c>
      <c r="C13820" s="51" t="s">
        <v>31</v>
      </c>
      <c r="D13820" s="51" t="s">
        <v>3603</v>
      </c>
      <c r="E13820" s="51">
        <v>6</v>
      </c>
      <c r="F13820" s="51" t="s">
        <v>3601</v>
      </c>
      <c r="G13820" s="51" t="s">
        <v>3602</v>
      </c>
      <c r="H13820" s="51">
        <v>3366</v>
      </c>
      <c r="I13820" s="51" t="s">
        <v>2734</v>
      </c>
      <c r="J13820" s="52">
        <v>6029</v>
      </c>
      <c r="K13820" s="51" t="s">
        <v>567</v>
      </c>
      <c r="L13820" s="51" t="s">
        <v>35</v>
      </c>
      <c r="M13820" s="51">
        <v>0</v>
      </c>
      <c r="N13820" s="51">
        <v>0</v>
      </c>
      <c r="O13820" s="51">
        <v>0</v>
      </c>
      <c r="P13820" s="51">
        <v>0</v>
      </c>
      <c r="Q13820" s="51">
        <v>2</v>
      </c>
    </row>
    <row r="13821" spans="1:32" x14ac:dyDescent="0.2">
      <c r="A13821" s="51">
        <v>550821174</v>
      </c>
      <c r="B13821" s="51" t="s">
        <v>12</v>
      </c>
      <c r="C13821" s="51" t="s">
        <v>31</v>
      </c>
      <c r="D13821" s="51" t="s">
        <v>3603</v>
      </c>
      <c r="E13821" s="51">
        <v>6</v>
      </c>
      <c r="F13821" s="51" t="s">
        <v>3601</v>
      </c>
      <c r="G13821" s="51" t="s">
        <v>3602</v>
      </c>
      <c r="H13821" s="51">
        <v>3366</v>
      </c>
      <c r="I13821" s="51" t="s">
        <v>2734</v>
      </c>
      <c r="J13821" s="52">
        <v>6029</v>
      </c>
      <c r="K13821" s="51" t="s">
        <v>567</v>
      </c>
      <c r="L13821" s="51" t="s">
        <v>36</v>
      </c>
      <c r="M13821" s="51">
        <v>0</v>
      </c>
      <c r="N13821" s="51">
        <v>0</v>
      </c>
      <c r="O13821" s="51">
        <v>0</v>
      </c>
      <c r="P13821" s="51">
        <v>0</v>
      </c>
      <c r="Q13821" s="51">
        <v>0</v>
      </c>
    </row>
    <row r="13822" spans="1:32" x14ac:dyDescent="0.2">
      <c r="A13822" s="51">
        <v>550821174</v>
      </c>
      <c r="B13822" s="51" t="s">
        <v>12</v>
      </c>
      <c r="C13822" s="51" t="s">
        <v>31</v>
      </c>
      <c r="D13822" s="51" t="s">
        <v>3603</v>
      </c>
      <c r="E13822" s="51">
        <v>6</v>
      </c>
      <c r="F13822" s="51" t="s">
        <v>3601</v>
      </c>
      <c r="G13822" s="51" t="s">
        <v>3602</v>
      </c>
      <c r="H13822" s="51">
        <v>3366</v>
      </c>
      <c r="I13822" s="51" t="s">
        <v>2734</v>
      </c>
      <c r="J13822" s="52">
        <v>6029</v>
      </c>
      <c r="K13822" s="51" t="s">
        <v>567</v>
      </c>
      <c r="L13822" s="51" t="s">
        <v>37</v>
      </c>
      <c r="M13822" s="51">
        <v>0</v>
      </c>
      <c r="N13822" s="51">
        <v>0</v>
      </c>
      <c r="O13822" s="51">
        <v>0</v>
      </c>
      <c r="P13822" s="51">
        <v>0</v>
      </c>
      <c r="Q13822" s="51">
        <v>0</v>
      </c>
    </row>
    <row r="13823" spans="1:32" x14ac:dyDescent="0.2">
      <c r="A13823" s="51">
        <v>550821174</v>
      </c>
      <c r="B13823" s="51" t="s">
        <v>12</v>
      </c>
      <c r="C13823" s="51" t="s">
        <v>31</v>
      </c>
      <c r="D13823" s="51" t="s">
        <v>3603</v>
      </c>
      <c r="E13823" s="51">
        <v>6</v>
      </c>
      <c r="F13823" s="51" t="s">
        <v>3601</v>
      </c>
      <c r="G13823" s="51" t="s">
        <v>3602</v>
      </c>
      <c r="H13823" s="51">
        <v>3366</v>
      </c>
      <c r="I13823" s="51" t="s">
        <v>2734</v>
      </c>
      <c r="J13823" s="52">
        <v>6029</v>
      </c>
      <c r="K13823" s="51" t="s">
        <v>567</v>
      </c>
      <c r="L13823" s="51" t="s">
        <v>38</v>
      </c>
      <c r="M13823" s="51">
        <v>0</v>
      </c>
      <c r="N13823" s="51">
        <v>0</v>
      </c>
      <c r="O13823" s="51">
        <v>0</v>
      </c>
      <c r="P13823" s="51">
        <v>0</v>
      </c>
      <c r="Q13823" s="51">
        <v>0</v>
      </c>
    </row>
    <row r="13824" spans="1:32" x14ac:dyDescent="0.2">
      <c r="A13824" s="51">
        <v>550821174</v>
      </c>
      <c r="B13824" s="51" t="s">
        <v>12</v>
      </c>
      <c r="C13824" s="51" t="s">
        <v>31</v>
      </c>
      <c r="D13824" s="51" t="s">
        <v>3603</v>
      </c>
      <c r="E13824" s="51">
        <v>6</v>
      </c>
      <c r="F13824" s="51" t="s">
        <v>3601</v>
      </c>
      <c r="G13824" s="51" t="s">
        <v>3602</v>
      </c>
      <c r="H13824" s="51">
        <v>3367</v>
      </c>
      <c r="I13824" s="51" t="s">
        <v>1260</v>
      </c>
      <c r="J13824" s="52">
        <v>6014</v>
      </c>
      <c r="K13824" s="51" t="s">
        <v>41</v>
      </c>
      <c r="L13824" s="51" t="s">
        <v>34</v>
      </c>
      <c r="M13824" s="51">
        <v>0</v>
      </c>
      <c r="N13824" s="51">
        <v>0</v>
      </c>
      <c r="O13824" s="51">
        <v>0</v>
      </c>
      <c r="P13824" s="51">
        <v>0</v>
      </c>
      <c r="Q13824" s="51">
        <v>0</v>
      </c>
      <c r="S13824">
        <f t="shared" ref="S13824" si="24838">SUM(M13824:P13824)/4</f>
        <v>0</v>
      </c>
      <c r="T13824">
        <f t="shared" ref="T13824" si="24839">SUM(Q13825:Q13826)</f>
        <v>1</v>
      </c>
      <c r="U13824">
        <f t="shared" ref="U13824" si="24840">SUM(Q13827:Q13828)</f>
        <v>0</v>
      </c>
      <c r="W13824" t="str">
        <f>IF(T13824=0,$W$22,"")</f>
        <v/>
      </c>
      <c r="Y13824" t="str">
        <f t="shared" ref="Y13824" si="24841">IF(S13824&gt;SUM(T13824+U13824),$Y$22,"")</f>
        <v/>
      </c>
      <c r="AA13824" t="str">
        <f t="shared" ref="AA13824" si="24842">IF(S13824&gt;$AA$13,$AA$22,"")</f>
        <v/>
      </c>
      <c r="AC13824">
        <f t="shared" ref="AC13824" si="24843">A13824</f>
        <v>550821174</v>
      </c>
      <c r="AD13824">
        <f t="shared" ref="AD13824" si="24844">H13824</f>
        <v>3367</v>
      </c>
      <c r="AE13824">
        <f t="shared" ref="AE13824" si="24845">SUM(W13824:AA13824)</f>
        <v>0</v>
      </c>
      <c r="AF13824" s="15">
        <f t="shared" ref="AF13824" si="24846">J13824</f>
        <v>6014</v>
      </c>
    </row>
    <row r="13825" spans="1:32" x14ac:dyDescent="0.2">
      <c r="A13825" s="51">
        <v>550821174</v>
      </c>
      <c r="B13825" s="51" t="s">
        <v>12</v>
      </c>
      <c r="C13825" s="51" t="s">
        <v>31</v>
      </c>
      <c r="D13825" s="51" t="s">
        <v>3603</v>
      </c>
      <c r="E13825" s="51">
        <v>6</v>
      </c>
      <c r="F13825" s="51" t="s">
        <v>3601</v>
      </c>
      <c r="G13825" s="51" t="s">
        <v>3602</v>
      </c>
      <c r="H13825" s="51">
        <v>3367</v>
      </c>
      <c r="I13825" s="51" t="s">
        <v>1260</v>
      </c>
      <c r="J13825" s="52">
        <v>6014</v>
      </c>
      <c r="K13825" s="51" t="s">
        <v>41</v>
      </c>
      <c r="L13825" s="51" t="s">
        <v>35</v>
      </c>
      <c r="M13825" s="51">
        <v>0</v>
      </c>
      <c r="N13825" s="51">
        <v>0</v>
      </c>
      <c r="O13825" s="51">
        <v>0</v>
      </c>
      <c r="P13825" s="51">
        <v>0</v>
      </c>
      <c r="Q13825" s="51">
        <v>1</v>
      </c>
    </row>
    <row r="13826" spans="1:32" x14ac:dyDescent="0.2">
      <c r="A13826" s="51">
        <v>550821174</v>
      </c>
      <c r="B13826" s="51" t="s">
        <v>12</v>
      </c>
      <c r="C13826" s="51" t="s">
        <v>31</v>
      </c>
      <c r="D13826" s="51" t="s">
        <v>3603</v>
      </c>
      <c r="E13826" s="51">
        <v>6</v>
      </c>
      <c r="F13826" s="51" t="s">
        <v>3601</v>
      </c>
      <c r="G13826" s="51" t="s">
        <v>3602</v>
      </c>
      <c r="H13826" s="51">
        <v>3367</v>
      </c>
      <c r="I13826" s="51" t="s">
        <v>1260</v>
      </c>
      <c r="J13826" s="52">
        <v>6014</v>
      </c>
      <c r="K13826" s="51" t="s">
        <v>41</v>
      </c>
      <c r="L13826" s="51" t="s">
        <v>36</v>
      </c>
      <c r="M13826" s="51">
        <v>0</v>
      </c>
      <c r="N13826" s="51">
        <v>0</v>
      </c>
      <c r="O13826" s="51">
        <v>0</v>
      </c>
      <c r="P13826" s="51">
        <v>0</v>
      </c>
      <c r="Q13826" s="51">
        <v>0</v>
      </c>
    </row>
    <row r="13827" spans="1:32" x14ac:dyDescent="0.2">
      <c r="A13827" s="51">
        <v>550821174</v>
      </c>
      <c r="B13827" s="51" t="s">
        <v>12</v>
      </c>
      <c r="C13827" s="51" t="s">
        <v>31</v>
      </c>
      <c r="D13827" s="51" t="s">
        <v>3603</v>
      </c>
      <c r="E13827" s="51">
        <v>6</v>
      </c>
      <c r="F13827" s="51" t="s">
        <v>3601</v>
      </c>
      <c r="G13827" s="51" t="s">
        <v>3602</v>
      </c>
      <c r="H13827" s="51">
        <v>3367</v>
      </c>
      <c r="I13827" s="51" t="s">
        <v>1260</v>
      </c>
      <c r="J13827" s="52">
        <v>6014</v>
      </c>
      <c r="K13827" s="51" t="s">
        <v>41</v>
      </c>
      <c r="L13827" s="51" t="s">
        <v>37</v>
      </c>
      <c r="M13827" s="51">
        <v>0</v>
      </c>
      <c r="N13827" s="51">
        <v>0</v>
      </c>
      <c r="O13827" s="51">
        <v>0</v>
      </c>
      <c r="P13827" s="51">
        <v>0</v>
      </c>
      <c r="Q13827" s="51">
        <v>0</v>
      </c>
    </row>
    <row r="13828" spans="1:32" x14ac:dyDescent="0.2">
      <c r="A13828" s="51">
        <v>550821174</v>
      </c>
      <c r="B13828" s="51" t="s">
        <v>12</v>
      </c>
      <c r="C13828" s="51" t="s">
        <v>31</v>
      </c>
      <c r="D13828" s="51" t="s">
        <v>3603</v>
      </c>
      <c r="E13828" s="51">
        <v>6</v>
      </c>
      <c r="F13828" s="51" t="s">
        <v>3601</v>
      </c>
      <c r="G13828" s="51" t="s">
        <v>3602</v>
      </c>
      <c r="H13828" s="51">
        <v>3367</v>
      </c>
      <c r="I13828" s="51" t="s">
        <v>1260</v>
      </c>
      <c r="J13828" s="52">
        <v>6014</v>
      </c>
      <c r="K13828" s="51" t="s">
        <v>41</v>
      </c>
      <c r="L13828" s="51" t="s">
        <v>38</v>
      </c>
      <c r="M13828" s="51">
        <v>0</v>
      </c>
      <c r="N13828" s="51">
        <v>0</v>
      </c>
      <c r="O13828" s="51">
        <v>0</v>
      </c>
      <c r="P13828" s="51">
        <v>0</v>
      </c>
      <c r="Q13828" s="51">
        <v>0</v>
      </c>
    </row>
    <row r="13829" spans="1:32" x14ac:dyDescent="0.2">
      <c r="A13829" s="51">
        <v>550821174</v>
      </c>
      <c r="B13829" s="51" t="s">
        <v>12</v>
      </c>
      <c r="C13829" s="51" t="s">
        <v>31</v>
      </c>
      <c r="D13829" s="51" t="s">
        <v>3603</v>
      </c>
      <c r="E13829" s="51">
        <v>6</v>
      </c>
      <c r="F13829" s="51" t="s">
        <v>3601</v>
      </c>
      <c r="G13829" s="51" t="s">
        <v>3602</v>
      </c>
      <c r="H13829" s="51">
        <v>3370</v>
      </c>
      <c r="I13829" s="51" t="s">
        <v>2735</v>
      </c>
      <c r="J13829" s="52">
        <v>6014</v>
      </c>
      <c r="K13829" s="51" t="s">
        <v>41</v>
      </c>
      <c r="L13829" s="51" t="s">
        <v>34</v>
      </c>
      <c r="M13829" s="51">
        <v>0</v>
      </c>
      <c r="N13829" s="51">
        <v>0</v>
      </c>
      <c r="O13829" s="51">
        <v>0</v>
      </c>
      <c r="P13829" s="51">
        <v>0</v>
      </c>
      <c r="Q13829" s="51">
        <v>0</v>
      </c>
      <c r="S13829">
        <f t="shared" ref="S13829" si="24847">SUM(M13829:P13829)/4</f>
        <v>0</v>
      </c>
      <c r="T13829">
        <f t="shared" ref="T13829" si="24848">SUM(Q13830:Q13831)</f>
        <v>1</v>
      </c>
      <c r="U13829">
        <f t="shared" ref="U13829" si="24849">SUM(Q13832:Q13833)</f>
        <v>0</v>
      </c>
      <c r="W13829" t="str">
        <f>IF(T13829=0,$W$22,"")</f>
        <v/>
      </c>
      <c r="Y13829" t="str">
        <f t="shared" ref="Y13829" si="24850">IF(S13829&gt;SUM(T13829+U13829),$Y$22,"")</f>
        <v/>
      </c>
      <c r="AA13829" t="str">
        <f t="shared" ref="AA13829" si="24851">IF(S13829&gt;$AA$13,$AA$22,"")</f>
        <v/>
      </c>
      <c r="AC13829">
        <f t="shared" ref="AC13829" si="24852">A13829</f>
        <v>550821174</v>
      </c>
      <c r="AD13829">
        <f t="shared" ref="AD13829" si="24853">H13829</f>
        <v>3370</v>
      </c>
      <c r="AE13829">
        <f t="shared" ref="AE13829" si="24854">SUM(W13829:AA13829)</f>
        <v>0</v>
      </c>
      <c r="AF13829" s="15">
        <f t="shared" ref="AF13829" si="24855">J13829</f>
        <v>6014</v>
      </c>
    </row>
    <row r="13830" spans="1:32" x14ac:dyDescent="0.2">
      <c r="A13830" s="51">
        <v>550821174</v>
      </c>
      <c r="B13830" s="51" t="s">
        <v>12</v>
      </c>
      <c r="C13830" s="51" t="s">
        <v>31</v>
      </c>
      <c r="D13830" s="51" t="s">
        <v>3603</v>
      </c>
      <c r="E13830" s="51">
        <v>6</v>
      </c>
      <c r="F13830" s="51" t="s">
        <v>3601</v>
      </c>
      <c r="G13830" s="51" t="s">
        <v>3602</v>
      </c>
      <c r="H13830" s="51">
        <v>3370</v>
      </c>
      <c r="I13830" s="51" t="s">
        <v>2735</v>
      </c>
      <c r="J13830" s="52">
        <v>6014</v>
      </c>
      <c r="K13830" s="51" t="s">
        <v>41</v>
      </c>
      <c r="L13830" s="51" t="s">
        <v>35</v>
      </c>
      <c r="M13830" s="51">
        <v>0</v>
      </c>
      <c r="N13830" s="51">
        <v>0</v>
      </c>
      <c r="O13830" s="51">
        <v>0</v>
      </c>
      <c r="P13830" s="51">
        <v>0</v>
      </c>
      <c r="Q13830" s="51">
        <v>1</v>
      </c>
    </row>
    <row r="13831" spans="1:32" x14ac:dyDescent="0.2">
      <c r="A13831" s="51">
        <v>550821174</v>
      </c>
      <c r="B13831" s="51" t="s">
        <v>12</v>
      </c>
      <c r="C13831" s="51" t="s">
        <v>31</v>
      </c>
      <c r="D13831" s="51" t="s">
        <v>3603</v>
      </c>
      <c r="E13831" s="51">
        <v>6</v>
      </c>
      <c r="F13831" s="51" t="s">
        <v>3601</v>
      </c>
      <c r="G13831" s="51" t="s">
        <v>3602</v>
      </c>
      <c r="H13831" s="51">
        <v>3370</v>
      </c>
      <c r="I13831" s="51" t="s">
        <v>2735</v>
      </c>
      <c r="J13831" s="52">
        <v>6014</v>
      </c>
      <c r="K13831" s="51" t="s">
        <v>41</v>
      </c>
      <c r="L13831" s="51" t="s">
        <v>36</v>
      </c>
      <c r="M13831" s="51">
        <v>0</v>
      </c>
      <c r="N13831" s="51">
        <v>0</v>
      </c>
      <c r="O13831" s="51">
        <v>0</v>
      </c>
      <c r="P13831" s="51">
        <v>0</v>
      </c>
      <c r="Q13831" s="51">
        <v>0</v>
      </c>
    </row>
    <row r="13832" spans="1:32" x14ac:dyDescent="0.2">
      <c r="A13832" s="51">
        <v>550821174</v>
      </c>
      <c r="B13832" s="51" t="s">
        <v>12</v>
      </c>
      <c r="C13832" s="51" t="s">
        <v>31</v>
      </c>
      <c r="D13832" s="51" t="s">
        <v>3603</v>
      </c>
      <c r="E13832" s="51">
        <v>6</v>
      </c>
      <c r="F13832" s="51" t="s">
        <v>3601</v>
      </c>
      <c r="G13832" s="51" t="s">
        <v>3602</v>
      </c>
      <c r="H13832" s="51">
        <v>3370</v>
      </c>
      <c r="I13832" s="51" t="s">
        <v>2735</v>
      </c>
      <c r="J13832" s="52">
        <v>6014</v>
      </c>
      <c r="K13832" s="51" t="s">
        <v>41</v>
      </c>
      <c r="L13832" s="51" t="s">
        <v>37</v>
      </c>
      <c r="M13832" s="51">
        <v>0</v>
      </c>
      <c r="N13832" s="51">
        <v>0</v>
      </c>
      <c r="O13832" s="51">
        <v>0</v>
      </c>
      <c r="P13832" s="51">
        <v>0</v>
      </c>
      <c r="Q13832" s="51">
        <v>0</v>
      </c>
    </row>
    <row r="13833" spans="1:32" x14ac:dyDescent="0.2">
      <c r="A13833" s="51">
        <v>550821174</v>
      </c>
      <c r="B13833" s="51" t="s">
        <v>12</v>
      </c>
      <c r="C13833" s="51" t="s">
        <v>31</v>
      </c>
      <c r="D13833" s="51" t="s">
        <v>3603</v>
      </c>
      <c r="E13833" s="51">
        <v>6</v>
      </c>
      <c r="F13833" s="51" t="s">
        <v>3601</v>
      </c>
      <c r="G13833" s="51" t="s">
        <v>3602</v>
      </c>
      <c r="H13833" s="51">
        <v>3370</v>
      </c>
      <c r="I13833" s="51" t="s">
        <v>2735</v>
      </c>
      <c r="J13833" s="52">
        <v>6014</v>
      </c>
      <c r="K13833" s="51" t="s">
        <v>41</v>
      </c>
      <c r="L13833" s="51" t="s">
        <v>38</v>
      </c>
      <c r="M13833" s="51">
        <v>0</v>
      </c>
      <c r="N13833" s="51">
        <v>0</v>
      </c>
      <c r="O13833" s="51">
        <v>0</v>
      </c>
      <c r="P13833" s="51">
        <v>0</v>
      </c>
      <c r="Q13833" s="51">
        <v>0</v>
      </c>
    </row>
    <row r="13834" spans="1:32" x14ac:dyDescent="0.2">
      <c r="A13834" s="51">
        <v>550821174</v>
      </c>
      <c r="B13834" s="51" t="s">
        <v>12</v>
      </c>
      <c r="C13834" s="51" t="s">
        <v>31</v>
      </c>
      <c r="D13834" s="51" t="s">
        <v>3603</v>
      </c>
      <c r="E13834" s="51">
        <v>6</v>
      </c>
      <c r="F13834" s="51" t="s">
        <v>3601</v>
      </c>
      <c r="G13834" s="51" t="s">
        <v>3602</v>
      </c>
      <c r="H13834" s="51">
        <v>3371</v>
      </c>
      <c r="I13834" s="51" t="s">
        <v>2736</v>
      </c>
      <c r="J13834" s="52">
        <v>6014</v>
      </c>
      <c r="K13834" s="51" t="s">
        <v>41</v>
      </c>
      <c r="L13834" s="51" t="s">
        <v>34</v>
      </c>
      <c r="M13834" s="51">
        <v>0</v>
      </c>
      <c r="N13834" s="51">
        <v>1</v>
      </c>
      <c r="O13834" s="51">
        <v>0</v>
      </c>
      <c r="P13834" s="51">
        <v>0</v>
      </c>
      <c r="Q13834" s="51">
        <v>0</v>
      </c>
      <c r="S13834">
        <f t="shared" ref="S13834" si="24856">SUM(M13834:P13834)/4</f>
        <v>0.25</v>
      </c>
      <c r="T13834">
        <f t="shared" ref="T13834" si="24857">SUM(Q13835:Q13836)</f>
        <v>1</v>
      </c>
      <c r="U13834">
        <f t="shared" ref="U13834" si="24858">SUM(Q13837:Q13838)</f>
        <v>0</v>
      </c>
      <c r="W13834" t="str">
        <f>IF(T13834=0,$W$22,"")</f>
        <v/>
      </c>
      <c r="Y13834" t="str">
        <f t="shared" ref="Y13834" si="24859">IF(S13834&gt;SUM(T13834+U13834),$Y$22,"")</f>
        <v/>
      </c>
      <c r="AA13834" t="str">
        <f t="shared" ref="AA13834" si="24860">IF(S13834&gt;$AA$13,$AA$22,"")</f>
        <v/>
      </c>
      <c r="AC13834">
        <f t="shared" ref="AC13834" si="24861">A13834</f>
        <v>550821174</v>
      </c>
      <c r="AD13834">
        <f t="shared" ref="AD13834" si="24862">H13834</f>
        <v>3371</v>
      </c>
      <c r="AE13834">
        <f t="shared" ref="AE13834" si="24863">SUM(W13834:AA13834)</f>
        <v>0</v>
      </c>
      <c r="AF13834" s="15">
        <f t="shared" ref="AF13834" si="24864">J13834</f>
        <v>6014</v>
      </c>
    </row>
    <row r="13835" spans="1:32" x14ac:dyDescent="0.2">
      <c r="A13835" s="51">
        <v>550821174</v>
      </c>
      <c r="B13835" s="51" t="s">
        <v>12</v>
      </c>
      <c r="C13835" s="51" t="s">
        <v>31</v>
      </c>
      <c r="D13835" s="51" t="s">
        <v>3603</v>
      </c>
      <c r="E13835" s="51">
        <v>6</v>
      </c>
      <c r="F13835" s="51" t="s">
        <v>3601</v>
      </c>
      <c r="G13835" s="51" t="s">
        <v>3602</v>
      </c>
      <c r="H13835" s="51">
        <v>3371</v>
      </c>
      <c r="I13835" s="51" t="s">
        <v>2736</v>
      </c>
      <c r="J13835" s="52">
        <v>6014</v>
      </c>
      <c r="K13835" s="51" t="s">
        <v>41</v>
      </c>
      <c r="L13835" s="51" t="s">
        <v>35</v>
      </c>
      <c r="M13835" s="51">
        <v>0</v>
      </c>
      <c r="N13835" s="51">
        <v>0</v>
      </c>
      <c r="O13835" s="51">
        <v>0</v>
      </c>
      <c r="P13835" s="51">
        <v>0</v>
      </c>
      <c r="Q13835" s="51">
        <v>1</v>
      </c>
    </row>
    <row r="13836" spans="1:32" x14ac:dyDescent="0.2">
      <c r="A13836" s="51">
        <v>550821174</v>
      </c>
      <c r="B13836" s="51" t="s">
        <v>12</v>
      </c>
      <c r="C13836" s="51" t="s">
        <v>31</v>
      </c>
      <c r="D13836" s="51" t="s">
        <v>3603</v>
      </c>
      <c r="E13836" s="51">
        <v>6</v>
      </c>
      <c r="F13836" s="51" t="s">
        <v>3601</v>
      </c>
      <c r="G13836" s="51" t="s">
        <v>3602</v>
      </c>
      <c r="H13836" s="51">
        <v>3371</v>
      </c>
      <c r="I13836" s="51" t="s">
        <v>2736</v>
      </c>
      <c r="J13836" s="52">
        <v>6014</v>
      </c>
      <c r="K13836" s="51" t="s">
        <v>41</v>
      </c>
      <c r="L13836" s="51" t="s">
        <v>36</v>
      </c>
      <c r="M13836" s="51">
        <v>0</v>
      </c>
      <c r="N13836" s="51">
        <v>0</v>
      </c>
      <c r="O13836" s="51">
        <v>0</v>
      </c>
      <c r="P13836" s="51">
        <v>0</v>
      </c>
      <c r="Q13836" s="51">
        <v>0</v>
      </c>
    </row>
    <row r="13837" spans="1:32" x14ac:dyDescent="0.2">
      <c r="A13837" s="51">
        <v>550821174</v>
      </c>
      <c r="B13837" s="51" t="s">
        <v>12</v>
      </c>
      <c r="C13837" s="51" t="s">
        <v>31</v>
      </c>
      <c r="D13837" s="51" t="s">
        <v>3603</v>
      </c>
      <c r="E13837" s="51">
        <v>6</v>
      </c>
      <c r="F13837" s="51" t="s">
        <v>3601</v>
      </c>
      <c r="G13837" s="51" t="s">
        <v>3602</v>
      </c>
      <c r="H13837" s="51">
        <v>3371</v>
      </c>
      <c r="I13837" s="51" t="s">
        <v>2736</v>
      </c>
      <c r="J13837" s="52">
        <v>6014</v>
      </c>
      <c r="K13837" s="51" t="s">
        <v>41</v>
      </c>
      <c r="L13837" s="51" t="s">
        <v>37</v>
      </c>
      <c r="M13837" s="51">
        <v>0</v>
      </c>
      <c r="N13837" s="51">
        <v>0</v>
      </c>
      <c r="O13837" s="51">
        <v>0</v>
      </c>
      <c r="P13837" s="51">
        <v>0</v>
      </c>
      <c r="Q13837" s="51">
        <v>0</v>
      </c>
    </row>
    <row r="13838" spans="1:32" x14ac:dyDescent="0.2">
      <c r="A13838" s="51">
        <v>550821174</v>
      </c>
      <c r="B13838" s="51" t="s">
        <v>12</v>
      </c>
      <c r="C13838" s="51" t="s">
        <v>31</v>
      </c>
      <c r="D13838" s="51" t="s">
        <v>3603</v>
      </c>
      <c r="E13838" s="51">
        <v>6</v>
      </c>
      <c r="F13838" s="51" t="s">
        <v>3601</v>
      </c>
      <c r="G13838" s="51" t="s">
        <v>3602</v>
      </c>
      <c r="H13838" s="51">
        <v>3371</v>
      </c>
      <c r="I13838" s="51" t="s">
        <v>2736</v>
      </c>
      <c r="J13838" s="52">
        <v>6014</v>
      </c>
      <c r="K13838" s="51" t="s">
        <v>41</v>
      </c>
      <c r="L13838" s="51" t="s">
        <v>38</v>
      </c>
      <c r="M13838" s="51">
        <v>0</v>
      </c>
      <c r="N13838" s="51">
        <v>0</v>
      </c>
      <c r="O13838" s="51">
        <v>0</v>
      </c>
      <c r="P13838" s="51">
        <v>0</v>
      </c>
      <c r="Q13838" s="51">
        <v>0</v>
      </c>
    </row>
    <row r="13839" spans="1:32" x14ac:dyDescent="0.2">
      <c r="A13839" s="51">
        <v>550821174</v>
      </c>
      <c r="B13839" s="51" t="s">
        <v>12</v>
      </c>
      <c r="C13839" s="51" t="s">
        <v>31</v>
      </c>
      <c r="D13839" s="51" t="s">
        <v>3603</v>
      </c>
      <c r="E13839" s="51">
        <v>6</v>
      </c>
      <c r="F13839" s="51" t="s">
        <v>3601</v>
      </c>
      <c r="G13839" s="51" t="s">
        <v>3602</v>
      </c>
      <c r="H13839" s="51">
        <v>3379</v>
      </c>
      <c r="I13839" s="51" t="s">
        <v>2737</v>
      </c>
      <c r="J13839" s="52">
        <v>6029</v>
      </c>
      <c r="K13839" s="51" t="s">
        <v>567</v>
      </c>
      <c r="L13839" s="51" t="s">
        <v>34</v>
      </c>
      <c r="M13839" s="51">
        <v>0</v>
      </c>
      <c r="N13839" s="51">
        <v>0</v>
      </c>
      <c r="O13839" s="51">
        <v>0</v>
      </c>
      <c r="P13839" s="51">
        <v>0</v>
      </c>
      <c r="Q13839" s="51">
        <v>0</v>
      </c>
      <c r="S13839">
        <f t="shared" ref="S13839" si="24865">SUM(M13839:P13839)/4</f>
        <v>0</v>
      </c>
      <c r="T13839">
        <f t="shared" ref="T13839" si="24866">SUM(Q13840:Q13841)</f>
        <v>1</v>
      </c>
      <c r="U13839">
        <f t="shared" ref="U13839" si="24867">SUM(Q13842:Q13843)</f>
        <v>0</v>
      </c>
      <c r="W13839" t="str">
        <f>IF(T13839=0,$W$22,"")</f>
        <v/>
      </c>
      <c r="Y13839" t="str">
        <f t="shared" ref="Y13839" si="24868">IF(S13839&gt;SUM(T13839+U13839),$Y$22,"")</f>
        <v/>
      </c>
      <c r="AA13839" t="str">
        <f t="shared" ref="AA13839" si="24869">IF(S13839&gt;$AA$13,$AA$22,"")</f>
        <v/>
      </c>
      <c r="AC13839">
        <f t="shared" ref="AC13839" si="24870">A13839</f>
        <v>550821174</v>
      </c>
      <c r="AD13839">
        <f t="shared" ref="AD13839" si="24871">H13839</f>
        <v>3379</v>
      </c>
      <c r="AE13839">
        <f t="shared" ref="AE13839" si="24872">SUM(W13839:AA13839)</f>
        <v>0</v>
      </c>
      <c r="AF13839" s="15">
        <f t="shared" ref="AF13839" si="24873">J13839</f>
        <v>6029</v>
      </c>
    </row>
    <row r="13840" spans="1:32" x14ac:dyDescent="0.2">
      <c r="A13840" s="51">
        <v>550821174</v>
      </c>
      <c r="B13840" s="51" t="s">
        <v>12</v>
      </c>
      <c r="C13840" s="51" t="s">
        <v>31</v>
      </c>
      <c r="D13840" s="51" t="s">
        <v>3603</v>
      </c>
      <c r="E13840" s="51">
        <v>6</v>
      </c>
      <c r="F13840" s="51" t="s">
        <v>3601</v>
      </c>
      <c r="G13840" s="51" t="s">
        <v>3602</v>
      </c>
      <c r="H13840" s="51">
        <v>3379</v>
      </c>
      <c r="I13840" s="51" t="s">
        <v>2737</v>
      </c>
      <c r="J13840" s="52">
        <v>6029</v>
      </c>
      <c r="K13840" s="51" t="s">
        <v>567</v>
      </c>
      <c r="L13840" s="51" t="s">
        <v>35</v>
      </c>
      <c r="M13840" s="51">
        <v>0</v>
      </c>
      <c r="N13840" s="51">
        <v>0</v>
      </c>
      <c r="O13840" s="51">
        <v>0</v>
      </c>
      <c r="P13840" s="51">
        <v>0</v>
      </c>
      <c r="Q13840" s="51">
        <v>1</v>
      </c>
    </row>
    <row r="13841" spans="1:32" x14ac:dyDescent="0.2">
      <c r="A13841" s="51">
        <v>550821174</v>
      </c>
      <c r="B13841" s="51" t="s">
        <v>12</v>
      </c>
      <c r="C13841" s="51" t="s">
        <v>31</v>
      </c>
      <c r="D13841" s="51" t="s">
        <v>3603</v>
      </c>
      <c r="E13841" s="51">
        <v>6</v>
      </c>
      <c r="F13841" s="51" t="s">
        <v>3601</v>
      </c>
      <c r="G13841" s="51" t="s">
        <v>3602</v>
      </c>
      <c r="H13841" s="51">
        <v>3379</v>
      </c>
      <c r="I13841" s="51" t="s">
        <v>2737</v>
      </c>
      <c r="J13841" s="52">
        <v>6029</v>
      </c>
      <c r="K13841" s="51" t="s">
        <v>567</v>
      </c>
      <c r="L13841" s="51" t="s">
        <v>36</v>
      </c>
      <c r="M13841" s="51">
        <v>0</v>
      </c>
      <c r="N13841" s="51">
        <v>0</v>
      </c>
      <c r="O13841" s="51">
        <v>0</v>
      </c>
      <c r="P13841" s="51">
        <v>0</v>
      </c>
      <c r="Q13841" s="51">
        <v>0</v>
      </c>
    </row>
    <row r="13842" spans="1:32" x14ac:dyDescent="0.2">
      <c r="A13842" s="51">
        <v>550821174</v>
      </c>
      <c r="B13842" s="51" t="s">
        <v>12</v>
      </c>
      <c r="C13842" s="51" t="s">
        <v>31</v>
      </c>
      <c r="D13842" s="51" t="s">
        <v>3603</v>
      </c>
      <c r="E13842" s="51">
        <v>6</v>
      </c>
      <c r="F13842" s="51" t="s">
        <v>3601</v>
      </c>
      <c r="G13842" s="51" t="s">
        <v>3602</v>
      </c>
      <c r="H13842" s="51">
        <v>3379</v>
      </c>
      <c r="I13842" s="51" t="s">
        <v>2737</v>
      </c>
      <c r="J13842" s="52">
        <v>6029</v>
      </c>
      <c r="K13842" s="51" t="s">
        <v>567</v>
      </c>
      <c r="L13842" s="51" t="s">
        <v>37</v>
      </c>
      <c r="M13842" s="51">
        <v>0</v>
      </c>
      <c r="N13842" s="51">
        <v>0</v>
      </c>
      <c r="O13842" s="51">
        <v>0</v>
      </c>
      <c r="P13842" s="51">
        <v>0</v>
      </c>
      <c r="Q13842" s="51">
        <v>0</v>
      </c>
    </row>
    <row r="13843" spans="1:32" x14ac:dyDescent="0.2">
      <c r="A13843" s="51">
        <v>550821174</v>
      </c>
      <c r="B13843" s="51" t="s">
        <v>12</v>
      </c>
      <c r="C13843" s="51" t="s">
        <v>31</v>
      </c>
      <c r="D13843" s="51" t="s">
        <v>3603</v>
      </c>
      <c r="E13843" s="51">
        <v>6</v>
      </c>
      <c r="F13843" s="51" t="s">
        <v>3601</v>
      </c>
      <c r="G13843" s="51" t="s">
        <v>3602</v>
      </c>
      <c r="H13843" s="51">
        <v>3379</v>
      </c>
      <c r="I13843" s="51" t="s">
        <v>2737</v>
      </c>
      <c r="J13843" s="52">
        <v>6029</v>
      </c>
      <c r="K13843" s="51" t="s">
        <v>567</v>
      </c>
      <c r="L13843" s="51" t="s">
        <v>38</v>
      </c>
      <c r="M13843" s="51">
        <v>0</v>
      </c>
      <c r="N13843" s="51">
        <v>0</v>
      </c>
      <c r="O13843" s="51">
        <v>0</v>
      </c>
      <c r="P13843" s="51">
        <v>0</v>
      </c>
      <c r="Q13843" s="51">
        <v>0</v>
      </c>
    </row>
    <row r="13844" spans="1:32" x14ac:dyDescent="0.2">
      <c r="A13844" s="51">
        <v>550821174</v>
      </c>
      <c r="B13844" s="51" t="s">
        <v>12</v>
      </c>
      <c r="C13844" s="51" t="s">
        <v>31</v>
      </c>
      <c r="D13844" s="51" t="s">
        <v>3603</v>
      </c>
      <c r="E13844" s="51">
        <v>6</v>
      </c>
      <c r="F13844" s="51" t="s">
        <v>3601</v>
      </c>
      <c r="G13844" s="51" t="s">
        <v>3602</v>
      </c>
      <c r="H13844" s="51">
        <v>3380</v>
      </c>
      <c r="I13844" s="51" t="s">
        <v>2738</v>
      </c>
      <c r="J13844" s="52">
        <v>6029</v>
      </c>
      <c r="K13844" s="51" t="s">
        <v>567</v>
      </c>
      <c r="L13844" s="51" t="s">
        <v>34</v>
      </c>
      <c r="M13844" s="51">
        <v>0</v>
      </c>
      <c r="N13844" s="51">
        <v>0</v>
      </c>
      <c r="O13844" s="51">
        <v>0</v>
      </c>
      <c r="P13844" s="51">
        <v>0</v>
      </c>
      <c r="Q13844" s="51">
        <v>0</v>
      </c>
      <c r="S13844">
        <f t="shared" ref="S13844" si="24874">SUM(M13844:P13844)/4</f>
        <v>0</v>
      </c>
      <c r="T13844">
        <f t="shared" ref="T13844" si="24875">SUM(Q13845:Q13846)</f>
        <v>2</v>
      </c>
      <c r="U13844">
        <f t="shared" ref="U13844" si="24876">SUM(Q13847:Q13848)</f>
        <v>0</v>
      </c>
      <c r="W13844" t="str">
        <f>IF(T13844=0,$W$22,"")</f>
        <v/>
      </c>
      <c r="Y13844" t="str">
        <f t="shared" ref="Y13844" si="24877">IF(S13844&gt;SUM(T13844+U13844),$Y$22,"")</f>
        <v/>
      </c>
      <c r="AA13844" t="str">
        <f t="shared" ref="AA13844" si="24878">IF(S13844&gt;$AA$13,$AA$22,"")</f>
        <v/>
      </c>
      <c r="AC13844">
        <f t="shared" ref="AC13844" si="24879">A13844</f>
        <v>550821174</v>
      </c>
      <c r="AD13844">
        <f t="shared" ref="AD13844" si="24880">H13844</f>
        <v>3380</v>
      </c>
      <c r="AE13844">
        <f t="shared" ref="AE13844" si="24881">SUM(W13844:AA13844)</f>
        <v>0</v>
      </c>
      <c r="AF13844" s="15">
        <f t="shared" ref="AF13844" si="24882">J13844</f>
        <v>6029</v>
      </c>
    </row>
    <row r="13845" spans="1:32" x14ac:dyDescent="0.2">
      <c r="A13845" s="51">
        <v>550821174</v>
      </c>
      <c r="B13845" s="51" t="s">
        <v>12</v>
      </c>
      <c r="C13845" s="51" t="s">
        <v>31</v>
      </c>
      <c r="D13845" s="51" t="s">
        <v>3603</v>
      </c>
      <c r="E13845" s="51">
        <v>6</v>
      </c>
      <c r="F13845" s="51" t="s">
        <v>3601</v>
      </c>
      <c r="G13845" s="51" t="s">
        <v>3602</v>
      </c>
      <c r="H13845" s="51">
        <v>3380</v>
      </c>
      <c r="I13845" s="51" t="s">
        <v>2738</v>
      </c>
      <c r="J13845" s="52">
        <v>6029</v>
      </c>
      <c r="K13845" s="51" t="s">
        <v>567</v>
      </c>
      <c r="L13845" s="51" t="s">
        <v>35</v>
      </c>
      <c r="M13845" s="51">
        <v>0</v>
      </c>
      <c r="N13845" s="51">
        <v>0</v>
      </c>
      <c r="O13845" s="51">
        <v>0</v>
      </c>
      <c r="P13845" s="51">
        <v>0</v>
      </c>
      <c r="Q13845" s="51">
        <v>2</v>
      </c>
    </row>
    <row r="13846" spans="1:32" x14ac:dyDescent="0.2">
      <c r="A13846" s="51">
        <v>550821174</v>
      </c>
      <c r="B13846" s="51" t="s">
        <v>12</v>
      </c>
      <c r="C13846" s="51" t="s">
        <v>31</v>
      </c>
      <c r="D13846" s="51" t="s">
        <v>3603</v>
      </c>
      <c r="E13846" s="51">
        <v>6</v>
      </c>
      <c r="F13846" s="51" t="s">
        <v>3601</v>
      </c>
      <c r="G13846" s="51" t="s">
        <v>3602</v>
      </c>
      <c r="H13846" s="51">
        <v>3380</v>
      </c>
      <c r="I13846" s="51" t="s">
        <v>2738</v>
      </c>
      <c r="J13846" s="52">
        <v>6029</v>
      </c>
      <c r="K13846" s="51" t="s">
        <v>567</v>
      </c>
      <c r="L13846" s="51" t="s">
        <v>36</v>
      </c>
      <c r="M13846" s="51">
        <v>0</v>
      </c>
      <c r="N13846" s="51">
        <v>0</v>
      </c>
      <c r="O13846" s="51">
        <v>0</v>
      </c>
      <c r="P13846" s="51">
        <v>0</v>
      </c>
      <c r="Q13846" s="51">
        <v>0</v>
      </c>
    </row>
    <row r="13847" spans="1:32" x14ac:dyDescent="0.2">
      <c r="A13847" s="51">
        <v>550821174</v>
      </c>
      <c r="B13847" s="51" t="s">
        <v>12</v>
      </c>
      <c r="C13847" s="51" t="s">
        <v>31</v>
      </c>
      <c r="D13847" s="51" t="s">
        <v>3603</v>
      </c>
      <c r="E13847" s="51">
        <v>6</v>
      </c>
      <c r="F13847" s="51" t="s">
        <v>3601</v>
      </c>
      <c r="G13847" s="51" t="s">
        <v>3602</v>
      </c>
      <c r="H13847" s="51">
        <v>3380</v>
      </c>
      <c r="I13847" s="51" t="s">
        <v>2738</v>
      </c>
      <c r="J13847" s="52">
        <v>6029</v>
      </c>
      <c r="K13847" s="51" t="s">
        <v>567</v>
      </c>
      <c r="L13847" s="51" t="s">
        <v>37</v>
      </c>
      <c r="M13847" s="51">
        <v>0</v>
      </c>
      <c r="N13847" s="51">
        <v>0</v>
      </c>
      <c r="O13847" s="51">
        <v>0</v>
      </c>
      <c r="P13847" s="51">
        <v>0</v>
      </c>
      <c r="Q13847" s="51">
        <v>0</v>
      </c>
    </row>
    <row r="13848" spans="1:32" x14ac:dyDescent="0.2">
      <c r="A13848" s="51">
        <v>550821174</v>
      </c>
      <c r="B13848" s="51" t="s">
        <v>12</v>
      </c>
      <c r="C13848" s="51" t="s">
        <v>31</v>
      </c>
      <c r="D13848" s="51" t="s">
        <v>3603</v>
      </c>
      <c r="E13848" s="51">
        <v>6</v>
      </c>
      <c r="F13848" s="51" t="s">
        <v>3601</v>
      </c>
      <c r="G13848" s="51" t="s">
        <v>3602</v>
      </c>
      <c r="H13848" s="51">
        <v>3380</v>
      </c>
      <c r="I13848" s="51" t="s">
        <v>2738</v>
      </c>
      <c r="J13848" s="52">
        <v>6029</v>
      </c>
      <c r="K13848" s="51" t="s">
        <v>567</v>
      </c>
      <c r="L13848" s="51" t="s">
        <v>38</v>
      </c>
      <c r="M13848" s="51">
        <v>0</v>
      </c>
      <c r="N13848" s="51">
        <v>0</v>
      </c>
      <c r="O13848" s="51">
        <v>0</v>
      </c>
      <c r="P13848" s="51">
        <v>0</v>
      </c>
      <c r="Q13848" s="51">
        <v>0</v>
      </c>
    </row>
    <row r="13849" spans="1:32" x14ac:dyDescent="0.2">
      <c r="A13849" s="51">
        <v>550821174</v>
      </c>
      <c r="B13849" s="51" t="s">
        <v>12</v>
      </c>
      <c r="C13849" s="51" t="s">
        <v>31</v>
      </c>
      <c r="D13849" s="51" t="s">
        <v>3603</v>
      </c>
      <c r="E13849" s="51">
        <v>6</v>
      </c>
      <c r="F13849" s="51" t="s">
        <v>3601</v>
      </c>
      <c r="G13849" s="51" t="s">
        <v>3602</v>
      </c>
      <c r="H13849" s="51">
        <v>3381</v>
      </c>
      <c r="I13849" s="51" t="s">
        <v>2739</v>
      </c>
      <c r="J13849" s="52">
        <v>6007</v>
      </c>
      <c r="K13849" s="51" t="s">
        <v>33</v>
      </c>
      <c r="L13849" s="51" t="s">
        <v>34</v>
      </c>
      <c r="M13849" s="51">
        <v>0</v>
      </c>
      <c r="N13849" s="51">
        <v>0</v>
      </c>
      <c r="O13849" s="51">
        <v>0</v>
      </c>
      <c r="P13849" s="51">
        <v>0</v>
      </c>
      <c r="Q13849" s="51">
        <v>0</v>
      </c>
      <c r="S13849">
        <f t="shared" ref="S13849" si="24883">SUM(M13849:P13849)/4</f>
        <v>0</v>
      </c>
      <c r="T13849">
        <f t="shared" ref="T13849" si="24884">SUM(Q13850:Q13851)</f>
        <v>1</v>
      </c>
      <c r="U13849">
        <f t="shared" ref="U13849" si="24885">SUM(Q13852:Q13853)</f>
        <v>0</v>
      </c>
      <c r="W13849" t="str">
        <f>IF(T13849=0,$W$22,"")</f>
        <v/>
      </c>
      <c r="Y13849" t="str">
        <f t="shared" ref="Y13849" si="24886">IF(S13849&gt;SUM(T13849+U13849),$Y$22,"")</f>
        <v/>
      </c>
      <c r="AA13849" t="str">
        <f t="shared" ref="AA13849" si="24887">IF(S13849&gt;$AA$13,$AA$22,"")</f>
        <v/>
      </c>
      <c r="AC13849">
        <f t="shared" ref="AC13849" si="24888">A13849</f>
        <v>550821174</v>
      </c>
      <c r="AD13849">
        <f t="shared" ref="AD13849" si="24889">H13849</f>
        <v>3381</v>
      </c>
      <c r="AE13849">
        <f t="shared" ref="AE13849" si="24890">SUM(W13849:AA13849)</f>
        <v>0</v>
      </c>
      <c r="AF13849" s="15">
        <f t="shared" ref="AF13849" si="24891">J13849</f>
        <v>6007</v>
      </c>
    </row>
    <row r="13850" spans="1:32" x14ac:dyDescent="0.2">
      <c r="A13850" s="51">
        <v>550821174</v>
      </c>
      <c r="B13850" s="51" t="s">
        <v>12</v>
      </c>
      <c r="C13850" s="51" t="s">
        <v>31</v>
      </c>
      <c r="D13850" s="51" t="s">
        <v>3603</v>
      </c>
      <c r="E13850" s="51">
        <v>6</v>
      </c>
      <c r="F13850" s="51" t="s">
        <v>3601</v>
      </c>
      <c r="G13850" s="51" t="s">
        <v>3602</v>
      </c>
      <c r="H13850" s="51">
        <v>3381</v>
      </c>
      <c r="I13850" s="51" t="s">
        <v>2739</v>
      </c>
      <c r="J13850" s="52">
        <v>6007</v>
      </c>
      <c r="K13850" s="51" t="s">
        <v>33</v>
      </c>
      <c r="L13850" s="51" t="s">
        <v>35</v>
      </c>
      <c r="M13850" s="51">
        <v>0</v>
      </c>
      <c r="N13850" s="51">
        <v>0</v>
      </c>
      <c r="O13850" s="51">
        <v>0</v>
      </c>
      <c r="P13850" s="51">
        <v>0</v>
      </c>
      <c r="Q13850" s="51">
        <v>1</v>
      </c>
    </row>
    <row r="13851" spans="1:32" x14ac:dyDescent="0.2">
      <c r="A13851" s="51">
        <v>550821174</v>
      </c>
      <c r="B13851" s="51" t="s">
        <v>12</v>
      </c>
      <c r="C13851" s="51" t="s">
        <v>31</v>
      </c>
      <c r="D13851" s="51" t="s">
        <v>3603</v>
      </c>
      <c r="E13851" s="51">
        <v>6</v>
      </c>
      <c r="F13851" s="51" t="s">
        <v>3601</v>
      </c>
      <c r="G13851" s="51" t="s">
        <v>3602</v>
      </c>
      <c r="H13851" s="51">
        <v>3381</v>
      </c>
      <c r="I13851" s="51" t="s">
        <v>2739</v>
      </c>
      <c r="J13851" s="52">
        <v>6007</v>
      </c>
      <c r="K13851" s="51" t="s">
        <v>33</v>
      </c>
      <c r="L13851" s="51" t="s">
        <v>36</v>
      </c>
      <c r="M13851" s="51">
        <v>0</v>
      </c>
      <c r="N13851" s="51">
        <v>0</v>
      </c>
      <c r="O13851" s="51">
        <v>0</v>
      </c>
      <c r="P13851" s="51">
        <v>0</v>
      </c>
      <c r="Q13851" s="51">
        <v>0</v>
      </c>
    </row>
    <row r="13852" spans="1:32" x14ac:dyDescent="0.2">
      <c r="A13852" s="51">
        <v>550821174</v>
      </c>
      <c r="B13852" s="51" t="s">
        <v>12</v>
      </c>
      <c r="C13852" s="51" t="s">
        <v>31</v>
      </c>
      <c r="D13852" s="51" t="s">
        <v>3603</v>
      </c>
      <c r="E13852" s="51">
        <v>6</v>
      </c>
      <c r="F13852" s="51" t="s">
        <v>3601</v>
      </c>
      <c r="G13852" s="51" t="s">
        <v>3602</v>
      </c>
      <c r="H13852" s="51">
        <v>3381</v>
      </c>
      <c r="I13852" s="51" t="s">
        <v>2739</v>
      </c>
      <c r="J13852" s="52">
        <v>6007</v>
      </c>
      <c r="K13852" s="51" t="s">
        <v>33</v>
      </c>
      <c r="L13852" s="51" t="s">
        <v>37</v>
      </c>
      <c r="M13852" s="51">
        <v>0</v>
      </c>
      <c r="N13852" s="51">
        <v>0</v>
      </c>
      <c r="O13852" s="51">
        <v>0</v>
      </c>
      <c r="P13852" s="51">
        <v>0</v>
      </c>
      <c r="Q13852" s="51">
        <v>0</v>
      </c>
    </row>
    <row r="13853" spans="1:32" x14ac:dyDescent="0.2">
      <c r="A13853" s="51">
        <v>550821174</v>
      </c>
      <c r="B13853" s="51" t="s">
        <v>12</v>
      </c>
      <c r="C13853" s="51" t="s">
        <v>31</v>
      </c>
      <c r="D13853" s="51" t="s">
        <v>3603</v>
      </c>
      <c r="E13853" s="51">
        <v>6</v>
      </c>
      <c r="F13853" s="51" t="s">
        <v>3601</v>
      </c>
      <c r="G13853" s="51" t="s">
        <v>3602</v>
      </c>
      <c r="H13853" s="51">
        <v>3381</v>
      </c>
      <c r="I13853" s="51" t="s">
        <v>2739</v>
      </c>
      <c r="J13853" s="52">
        <v>6007</v>
      </c>
      <c r="K13853" s="51" t="s">
        <v>33</v>
      </c>
      <c r="L13853" s="51" t="s">
        <v>38</v>
      </c>
      <c r="M13853" s="51">
        <v>0</v>
      </c>
      <c r="N13853" s="51">
        <v>0</v>
      </c>
      <c r="O13853" s="51">
        <v>0</v>
      </c>
      <c r="P13853" s="51">
        <v>0</v>
      </c>
      <c r="Q13853" s="51">
        <v>0</v>
      </c>
    </row>
    <row r="13854" spans="1:32" x14ac:dyDescent="0.2">
      <c r="A13854" s="51">
        <v>550821174</v>
      </c>
      <c r="B13854" s="51" t="s">
        <v>12</v>
      </c>
      <c r="C13854" s="51" t="s">
        <v>31</v>
      </c>
      <c r="D13854" s="51" t="s">
        <v>3603</v>
      </c>
      <c r="E13854" s="51">
        <v>6</v>
      </c>
      <c r="F13854" s="51" t="s">
        <v>3601</v>
      </c>
      <c r="G13854" s="51" t="s">
        <v>3602</v>
      </c>
      <c r="H13854" s="51">
        <v>3382</v>
      </c>
      <c r="I13854" s="51" t="s">
        <v>2740</v>
      </c>
      <c r="J13854" s="52">
        <v>6029</v>
      </c>
      <c r="K13854" s="51" t="s">
        <v>567</v>
      </c>
      <c r="L13854" s="51" t="s">
        <v>34</v>
      </c>
      <c r="M13854" s="51">
        <v>0</v>
      </c>
      <c r="N13854" s="51">
        <v>0</v>
      </c>
      <c r="O13854" s="51">
        <v>0</v>
      </c>
      <c r="P13854" s="51">
        <v>0</v>
      </c>
      <c r="Q13854" s="51">
        <v>0</v>
      </c>
      <c r="S13854">
        <f t="shared" ref="S13854" si="24892">SUM(M13854:P13854)/4</f>
        <v>0</v>
      </c>
      <c r="T13854">
        <f t="shared" ref="T13854" si="24893">SUM(Q13855:Q13856)</f>
        <v>1</v>
      </c>
      <c r="U13854">
        <f t="shared" ref="U13854" si="24894">SUM(Q13857:Q13858)</f>
        <v>0</v>
      </c>
      <c r="W13854" t="str">
        <f>IF(T13854=0,$W$22,"")</f>
        <v/>
      </c>
      <c r="Y13854" t="str">
        <f t="shared" ref="Y13854" si="24895">IF(S13854&gt;SUM(T13854+U13854),$Y$22,"")</f>
        <v/>
      </c>
      <c r="AA13854" t="str">
        <f t="shared" ref="AA13854" si="24896">IF(S13854&gt;$AA$13,$AA$22,"")</f>
        <v/>
      </c>
      <c r="AC13854">
        <f t="shared" ref="AC13854" si="24897">A13854</f>
        <v>550821174</v>
      </c>
      <c r="AD13854">
        <f t="shared" ref="AD13854" si="24898">H13854</f>
        <v>3382</v>
      </c>
      <c r="AE13854">
        <f t="shared" ref="AE13854" si="24899">SUM(W13854:AA13854)</f>
        <v>0</v>
      </c>
      <c r="AF13854" s="15">
        <f t="shared" ref="AF13854" si="24900">J13854</f>
        <v>6029</v>
      </c>
    </row>
    <row r="13855" spans="1:32" x14ac:dyDescent="0.2">
      <c r="A13855" s="51">
        <v>550821174</v>
      </c>
      <c r="B13855" s="51" t="s">
        <v>12</v>
      </c>
      <c r="C13855" s="51" t="s">
        <v>31</v>
      </c>
      <c r="D13855" s="51" t="s">
        <v>3603</v>
      </c>
      <c r="E13855" s="51">
        <v>6</v>
      </c>
      <c r="F13855" s="51" t="s">
        <v>3601</v>
      </c>
      <c r="G13855" s="51" t="s">
        <v>3602</v>
      </c>
      <c r="H13855" s="51">
        <v>3382</v>
      </c>
      <c r="I13855" s="51" t="s">
        <v>2740</v>
      </c>
      <c r="J13855" s="52">
        <v>6029</v>
      </c>
      <c r="K13855" s="51" t="s">
        <v>567</v>
      </c>
      <c r="L13855" s="51" t="s">
        <v>35</v>
      </c>
      <c r="M13855" s="51">
        <v>0</v>
      </c>
      <c r="N13855" s="51">
        <v>0</v>
      </c>
      <c r="O13855" s="51">
        <v>0</v>
      </c>
      <c r="P13855" s="51">
        <v>0</v>
      </c>
      <c r="Q13855" s="51">
        <v>1</v>
      </c>
    </row>
    <row r="13856" spans="1:32" x14ac:dyDescent="0.2">
      <c r="A13856" s="51">
        <v>550821174</v>
      </c>
      <c r="B13856" s="51" t="s">
        <v>12</v>
      </c>
      <c r="C13856" s="51" t="s">
        <v>31</v>
      </c>
      <c r="D13856" s="51" t="s">
        <v>3603</v>
      </c>
      <c r="E13856" s="51">
        <v>6</v>
      </c>
      <c r="F13856" s="51" t="s">
        <v>3601</v>
      </c>
      <c r="G13856" s="51" t="s">
        <v>3602</v>
      </c>
      <c r="H13856" s="51">
        <v>3382</v>
      </c>
      <c r="I13856" s="51" t="s">
        <v>2740</v>
      </c>
      <c r="J13856" s="52">
        <v>6029</v>
      </c>
      <c r="K13856" s="51" t="s">
        <v>567</v>
      </c>
      <c r="L13856" s="51" t="s">
        <v>36</v>
      </c>
      <c r="M13856" s="51">
        <v>0</v>
      </c>
      <c r="N13856" s="51">
        <v>0</v>
      </c>
      <c r="O13856" s="51">
        <v>0</v>
      </c>
      <c r="P13856" s="51">
        <v>0</v>
      </c>
      <c r="Q13856" s="51">
        <v>0</v>
      </c>
    </row>
    <row r="13857" spans="1:32" x14ac:dyDescent="0.2">
      <c r="A13857" s="51">
        <v>550821174</v>
      </c>
      <c r="B13857" s="51" t="s">
        <v>12</v>
      </c>
      <c r="C13857" s="51" t="s">
        <v>31</v>
      </c>
      <c r="D13857" s="51" t="s">
        <v>3603</v>
      </c>
      <c r="E13857" s="51">
        <v>6</v>
      </c>
      <c r="F13857" s="51" t="s">
        <v>3601</v>
      </c>
      <c r="G13857" s="51" t="s">
        <v>3602</v>
      </c>
      <c r="H13857" s="51">
        <v>3382</v>
      </c>
      <c r="I13857" s="51" t="s">
        <v>2740</v>
      </c>
      <c r="J13857" s="52">
        <v>6029</v>
      </c>
      <c r="K13857" s="51" t="s">
        <v>567</v>
      </c>
      <c r="L13857" s="51" t="s">
        <v>37</v>
      </c>
      <c r="M13857" s="51">
        <v>0</v>
      </c>
      <c r="N13857" s="51">
        <v>0</v>
      </c>
      <c r="O13857" s="51">
        <v>0</v>
      </c>
      <c r="P13857" s="51">
        <v>0</v>
      </c>
      <c r="Q13857" s="51">
        <v>0</v>
      </c>
    </row>
    <row r="13858" spans="1:32" x14ac:dyDescent="0.2">
      <c r="A13858" s="51">
        <v>550821174</v>
      </c>
      <c r="B13858" s="51" t="s">
        <v>12</v>
      </c>
      <c r="C13858" s="51" t="s">
        <v>31</v>
      </c>
      <c r="D13858" s="51" t="s">
        <v>3603</v>
      </c>
      <c r="E13858" s="51">
        <v>6</v>
      </c>
      <c r="F13858" s="51" t="s">
        <v>3601</v>
      </c>
      <c r="G13858" s="51" t="s">
        <v>3602</v>
      </c>
      <c r="H13858" s="51">
        <v>3382</v>
      </c>
      <c r="I13858" s="51" t="s">
        <v>2740</v>
      </c>
      <c r="J13858" s="52">
        <v>6029</v>
      </c>
      <c r="K13858" s="51" t="s">
        <v>567</v>
      </c>
      <c r="L13858" s="51" t="s">
        <v>38</v>
      </c>
      <c r="M13858" s="51">
        <v>0</v>
      </c>
      <c r="N13858" s="51">
        <v>0</v>
      </c>
      <c r="O13858" s="51">
        <v>0</v>
      </c>
      <c r="P13858" s="51">
        <v>0</v>
      </c>
      <c r="Q13858" s="51">
        <v>0</v>
      </c>
    </row>
    <row r="13859" spans="1:32" x14ac:dyDescent="0.2">
      <c r="A13859" s="51">
        <v>550821174</v>
      </c>
      <c r="B13859" s="51" t="s">
        <v>12</v>
      </c>
      <c r="C13859" s="51" t="s">
        <v>31</v>
      </c>
      <c r="D13859" s="51" t="s">
        <v>3603</v>
      </c>
      <c r="E13859" s="51">
        <v>6</v>
      </c>
      <c r="F13859" s="51" t="s">
        <v>3601</v>
      </c>
      <c r="G13859" s="51" t="s">
        <v>3602</v>
      </c>
      <c r="H13859" s="51">
        <v>3383</v>
      </c>
      <c r="I13859" s="51" t="s">
        <v>2741</v>
      </c>
      <c r="J13859" s="52">
        <v>6007</v>
      </c>
      <c r="K13859" s="51" t="s">
        <v>33</v>
      </c>
      <c r="L13859" s="51" t="s">
        <v>34</v>
      </c>
      <c r="M13859" s="51">
        <v>0</v>
      </c>
      <c r="N13859" s="51">
        <v>0</v>
      </c>
      <c r="O13859" s="51">
        <v>0</v>
      </c>
      <c r="P13859" s="51">
        <v>0</v>
      </c>
      <c r="Q13859" s="51">
        <v>0</v>
      </c>
      <c r="S13859">
        <f t="shared" ref="S13859" si="24901">SUM(M13859:P13859)/4</f>
        <v>0</v>
      </c>
      <c r="T13859">
        <f t="shared" ref="T13859" si="24902">SUM(Q13860:Q13861)</f>
        <v>1</v>
      </c>
      <c r="U13859">
        <f t="shared" ref="U13859" si="24903">SUM(Q13862:Q13863)</f>
        <v>0</v>
      </c>
      <c r="W13859" t="str">
        <f>IF(T13859=0,$W$22,"")</f>
        <v/>
      </c>
      <c r="Y13859" t="str">
        <f t="shared" ref="Y13859" si="24904">IF(S13859&gt;SUM(T13859+U13859),$Y$22,"")</f>
        <v/>
      </c>
      <c r="AA13859" t="str">
        <f t="shared" ref="AA13859" si="24905">IF(S13859&gt;$AA$13,$AA$22,"")</f>
        <v/>
      </c>
      <c r="AC13859">
        <f t="shared" ref="AC13859" si="24906">A13859</f>
        <v>550821174</v>
      </c>
      <c r="AD13859">
        <f t="shared" ref="AD13859" si="24907">H13859</f>
        <v>3383</v>
      </c>
      <c r="AE13859">
        <f t="shared" ref="AE13859" si="24908">SUM(W13859:AA13859)</f>
        <v>0</v>
      </c>
      <c r="AF13859" s="15">
        <f t="shared" ref="AF13859" si="24909">J13859</f>
        <v>6007</v>
      </c>
    </row>
    <row r="13860" spans="1:32" x14ac:dyDescent="0.2">
      <c r="A13860" s="51">
        <v>550821174</v>
      </c>
      <c r="B13860" s="51" t="s">
        <v>12</v>
      </c>
      <c r="C13860" s="51" t="s">
        <v>31</v>
      </c>
      <c r="D13860" s="51" t="s">
        <v>3603</v>
      </c>
      <c r="E13860" s="51">
        <v>6</v>
      </c>
      <c r="F13860" s="51" t="s">
        <v>3601</v>
      </c>
      <c r="G13860" s="51" t="s">
        <v>3602</v>
      </c>
      <c r="H13860" s="51">
        <v>3383</v>
      </c>
      <c r="I13860" s="51" t="s">
        <v>2741</v>
      </c>
      <c r="J13860" s="52">
        <v>6007</v>
      </c>
      <c r="K13860" s="51" t="s">
        <v>33</v>
      </c>
      <c r="L13860" s="51" t="s">
        <v>35</v>
      </c>
      <c r="M13860" s="51">
        <v>0</v>
      </c>
      <c r="N13860" s="51">
        <v>0</v>
      </c>
      <c r="O13860" s="51">
        <v>0</v>
      </c>
      <c r="P13860" s="51">
        <v>0</v>
      </c>
      <c r="Q13860" s="51">
        <v>1</v>
      </c>
    </row>
    <row r="13861" spans="1:32" x14ac:dyDescent="0.2">
      <c r="A13861" s="51">
        <v>550821174</v>
      </c>
      <c r="B13861" s="51" t="s">
        <v>12</v>
      </c>
      <c r="C13861" s="51" t="s">
        <v>31</v>
      </c>
      <c r="D13861" s="51" t="s">
        <v>3603</v>
      </c>
      <c r="E13861" s="51">
        <v>6</v>
      </c>
      <c r="F13861" s="51" t="s">
        <v>3601</v>
      </c>
      <c r="G13861" s="51" t="s">
        <v>3602</v>
      </c>
      <c r="H13861" s="51">
        <v>3383</v>
      </c>
      <c r="I13861" s="51" t="s">
        <v>2741</v>
      </c>
      <c r="J13861" s="52">
        <v>6007</v>
      </c>
      <c r="K13861" s="51" t="s">
        <v>33</v>
      </c>
      <c r="L13861" s="51" t="s">
        <v>36</v>
      </c>
      <c r="M13861" s="51">
        <v>0</v>
      </c>
      <c r="N13861" s="51">
        <v>0</v>
      </c>
      <c r="O13861" s="51">
        <v>0</v>
      </c>
      <c r="P13861" s="51">
        <v>0</v>
      </c>
      <c r="Q13861" s="51">
        <v>0</v>
      </c>
    </row>
    <row r="13862" spans="1:32" x14ac:dyDescent="0.2">
      <c r="A13862" s="51">
        <v>550821174</v>
      </c>
      <c r="B13862" s="51" t="s">
        <v>12</v>
      </c>
      <c r="C13862" s="51" t="s">
        <v>31</v>
      </c>
      <c r="D13862" s="51" t="s">
        <v>3603</v>
      </c>
      <c r="E13862" s="51">
        <v>6</v>
      </c>
      <c r="F13862" s="51" t="s">
        <v>3601</v>
      </c>
      <c r="G13862" s="51" t="s">
        <v>3602</v>
      </c>
      <c r="H13862" s="51">
        <v>3383</v>
      </c>
      <c r="I13862" s="51" t="s">
        <v>2741</v>
      </c>
      <c r="J13862" s="52">
        <v>6007</v>
      </c>
      <c r="K13862" s="51" t="s">
        <v>33</v>
      </c>
      <c r="L13862" s="51" t="s">
        <v>37</v>
      </c>
      <c r="M13862" s="51">
        <v>0</v>
      </c>
      <c r="N13862" s="51">
        <v>0</v>
      </c>
      <c r="O13862" s="51">
        <v>0</v>
      </c>
      <c r="P13862" s="51">
        <v>0</v>
      </c>
      <c r="Q13862" s="51">
        <v>0</v>
      </c>
    </row>
    <row r="13863" spans="1:32" x14ac:dyDescent="0.2">
      <c r="A13863" s="51">
        <v>550821174</v>
      </c>
      <c r="B13863" s="51" t="s">
        <v>12</v>
      </c>
      <c r="C13863" s="51" t="s">
        <v>31</v>
      </c>
      <c r="D13863" s="51" t="s">
        <v>3603</v>
      </c>
      <c r="E13863" s="51">
        <v>6</v>
      </c>
      <c r="F13863" s="51" t="s">
        <v>3601</v>
      </c>
      <c r="G13863" s="51" t="s">
        <v>3602</v>
      </c>
      <c r="H13863" s="51">
        <v>3383</v>
      </c>
      <c r="I13863" s="51" t="s">
        <v>2741</v>
      </c>
      <c r="J13863" s="52">
        <v>6007</v>
      </c>
      <c r="K13863" s="51" t="s">
        <v>33</v>
      </c>
      <c r="L13863" s="51" t="s">
        <v>38</v>
      </c>
      <c r="M13863" s="51">
        <v>0</v>
      </c>
      <c r="N13863" s="51">
        <v>0</v>
      </c>
      <c r="O13863" s="51">
        <v>0</v>
      </c>
      <c r="P13863" s="51">
        <v>0</v>
      </c>
      <c r="Q13863" s="51">
        <v>0</v>
      </c>
    </row>
    <row r="13864" spans="1:32" x14ac:dyDescent="0.2">
      <c r="A13864" s="51">
        <v>550821174</v>
      </c>
      <c r="B13864" s="51" t="s">
        <v>12</v>
      </c>
      <c r="C13864" s="51" t="s">
        <v>31</v>
      </c>
      <c r="D13864" s="51" t="s">
        <v>3603</v>
      </c>
      <c r="E13864" s="51">
        <v>6</v>
      </c>
      <c r="F13864" s="51" t="s">
        <v>3601</v>
      </c>
      <c r="G13864" s="51" t="s">
        <v>3602</v>
      </c>
      <c r="H13864" s="51">
        <v>3384</v>
      </c>
      <c r="I13864" s="51" t="s">
        <v>2742</v>
      </c>
      <c r="J13864" s="52">
        <v>6007</v>
      </c>
      <c r="K13864" s="51" t="s">
        <v>33</v>
      </c>
      <c r="L13864" s="51" t="s">
        <v>34</v>
      </c>
      <c r="M13864" s="51">
        <v>0</v>
      </c>
      <c r="N13864" s="51">
        <v>0</v>
      </c>
      <c r="O13864" s="51">
        <v>0</v>
      </c>
      <c r="P13864" s="51">
        <v>0</v>
      </c>
      <c r="Q13864" s="51">
        <v>0</v>
      </c>
      <c r="S13864">
        <f t="shared" ref="S13864" si="24910">SUM(M13864:P13864)/4</f>
        <v>0</v>
      </c>
      <c r="T13864">
        <f t="shared" ref="T13864" si="24911">SUM(Q13865:Q13866)</f>
        <v>1</v>
      </c>
      <c r="U13864">
        <f t="shared" ref="U13864" si="24912">SUM(Q13867:Q13868)</f>
        <v>0</v>
      </c>
      <c r="W13864" t="str">
        <f>IF(T13864=0,$W$22,"")</f>
        <v/>
      </c>
      <c r="Y13864" t="str">
        <f t="shared" ref="Y13864" si="24913">IF(S13864&gt;SUM(T13864+U13864),$Y$22,"")</f>
        <v/>
      </c>
      <c r="AA13864" t="str">
        <f t="shared" ref="AA13864" si="24914">IF(S13864&gt;$AA$13,$AA$22,"")</f>
        <v/>
      </c>
      <c r="AC13864">
        <f t="shared" ref="AC13864" si="24915">A13864</f>
        <v>550821174</v>
      </c>
      <c r="AD13864">
        <f t="shared" ref="AD13864" si="24916">H13864</f>
        <v>3384</v>
      </c>
      <c r="AE13864">
        <f t="shared" ref="AE13864" si="24917">SUM(W13864:AA13864)</f>
        <v>0</v>
      </c>
      <c r="AF13864" s="15">
        <f t="shared" ref="AF13864" si="24918">J13864</f>
        <v>6007</v>
      </c>
    </row>
    <row r="13865" spans="1:32" x14ac:dyDescent="0.2">
      <c r="A13865" s="51">
        <v>550821174</v>
      </c>
      <c r="B13865" s="51" t="s">
        <v>12</v>
      </c>
      <c r="C13865" s="51" t="s">
        <v>31</v>
      </c>
      <c r="D13865" s="51" t="s">
        <v>3603</v>
      </c>
      <c r="E13865" s="51">
        <v>6</v>
      </c>
      <c r="F13865" s="51" t="s">
        <v>3601</v>
      </c>
      <c r="G13865" s="51" t="s">
        <v>3602</v>
      </c>
      <c r="H13865" s="51">
        <v>3384</v>
      </c>
      <c r="I13865" s="51" t="s">
        <v>2742</v>
      </c>
      <c r="J13865" s="52">
        <v>6007</v>
      </c>
      <c r="K13865" s="51" t="s">
        <v>33</v>
      </c>
      <c r="L13865" s="51" t="s">
        <v>35</v>
      </c>
      <c r="M13865" s="51">
        <v>0</v>
      </c>
      <c r="N13865" s="51">
        <v>0</v>
      </c>
      <c r="O13865" s="51">
        <v>0</v>
      </c>
      <c r="P13865" s="51">
        <v>0</v>
      </c>
      <c r="Q13865" s="51">
        <v>1</v>
      </c>
    </row>
    <row r="13866" spans="1:32" x14ac:dyDescent="0.2">
      <c r="A13866" s="51">
        <v>550821174</v>
      </c>
      <c r="B13866" s="51" t="s">
        <v>12</v>
      </c>
      <c r="C13866" s="51" t="s">
        <v>31</v>
      </c>
      <c r="D13866" s="51" t="s">
        <v>3603</v>
      </c>
      <c r="E13866" s="51">
        <v>6</v>
      </c>
      <c r="F13866" s="51" t="s">
        <v>3601</v>
      </c>
      <c r="G13866" s="51" t="s">
        <v>3602</v>
      </c>
      <c r="H13866" s="51">
        <v>3384</v>
      </c>
      <c r="I13866" s="51" t="s">
        <v>2742</v>
      </c>
      <c r="J13866" s="52">
        <v>6007</v>
      </c>
      <c r="K13866" s="51" t="s">
        <v>33</v>
      </c>
      <c r="L13866" s="51" t="s">
        <v>36</v>
      </c>
      <c r="M13866" s="51">
        <v>0</v>
      </c>
      <c r="N13866" s="51">
        <v>0</v>
      </c>
      <c r="O13866" s="51">
        <v>0</v>
      </c>
      <c r="P13866" s="51">
        <v>0</v>
      </c>
      <c r="Q13866" s="51">
        <v>0</v>
      </c>
    </row>
    <row r="13867" spans="1:32" x14ac:dyDescent="0.2">
      <c r="A13867" s="51">
        <v>550821174</v>
      </c>
      <c r="B13867" s="51" t="s">
        <v>12</v>
      </c>
      <c r="C13867" s="51" t="s">
        <v>31</v>
      </c>
      <c r="D13867" s="51" t="s">
        <v>3603</v>
      </c>
      <c r="E13867" s="51">
        <v>6</v>
      </c>
      <c r="F13867" s="51" t="s">
        <v>3601</v>
      </c>
      <c r="G13867" s="51" t="s">
        <v>3602</v>
      </c>
      <c r="H13867" s="51">
        <v>3384</v>
      </c>
      <c r="I13867" s="51" t="s">
        <v>2742</v>
      </c>
      <c r="J13867" s="52">
        <v>6007</v>
      </c>
      <c r="K13867" s="51" t="s">
        <v>33</v>
      </c>
      <c r="L13867" s="51" t="s">
        <v>37</v>
      </c>
      <c r="M13867" s="51">
        <v>0</v>
      </c>
      <c r="N13867" s="51">
        <v>0</v>
      </c>
      <c r="O13867" s="51">
        <v>0</v>
      </c>
      <c r="P13867" s="51">
        <v>0</v>
      </c>
      <c r="Q13867" s="51">
        <v>0</v>
      </c>
    </row>
    <row r="13868" spans="1:32" x14ac:dyDescent="0.2">
      <c r="A13868" s="51">
        <v>550821174</v>
      </c>
      <c r="B13868" s="51" t="s">
        <v>12</v>
      </c>
      <c r="C13868" s="51" t="s">
        <v>31</v>
      </c>
      <c r="D13868" s="51" t="s">
        <v>3603</v>
      </c>
      <c r="E13868" s="51">
        <v>6</v>
      </c>
      <c r="F13868" s="51" t="s">
        <v>3601</v>
      </c>
      <c r="G13868" s="51" t="s">
        <v>3602</v>
      </c>
      <c r="H13868" s="51">
        <v>3384</v>
      </c>
      <c r="I13868" s="51" t="s">
        <v>2742</v>
      </c>
      <c r="J13868" s="52">
        <v>6007</v>
      </c>
      <c r="K13868" s="51" t="s">
        <v>33</v>
      </c>
      <c r="L13868" s="51" t="s">
        <v>38</v>
      </c>
      <c r="M13868" s="51">
        <v>0</v>
      </c>
      <c r="N13868" s="51">
        <v>0</v>
      </c>
      <c r="O13868" s="51">
        <v>0</v>
      </c>
      <c r="P13868" s="51">
        <v>0</v>
      </c>
      <c r="Q13868" s="51">
        <v>0</v>
      </c>
    </row>
    <row r="13869" spans="1:32" x14ac:dyDescent="0.2">
      <c r="A13869" s="51">
        <v>550821174</v>
      </c>
      <c r="B13869" s="51" t="s">
        <v>12</v>
      </c>
      <c r="C13869" s="51" t="s">
        <v>31</v>
      </c>
      <c r="D13869" s="51" t="s">
        <v>3603</v>
      </c>
      <c r="E13869" s="51">
        <v>6</v>
      </c>
      <c r="F13869" s="51" t="s">
        <v>3601</v>
      </c>
      <c r="G13869" s="51" t="s">
        <v>3602</v>
      </c>
      <c r="H13869" s="51">
        <v>3386</v>
      </c>
      <c r="I13869" s="51" t="s">
        <v>2743</v>
      </c>
      <c r="J13869" s="52">
        <v>6014</v>
      </c>
      <c r="K13869" s="51" t="s">
        <v>41</v>
      </c>
      <c r="L13869" s="51" t="s">
        <v>34</v>
      </c>
      <c r="M13869" s="51">
        <v>0</v>
      </c>
      <c r="N13869" s="51">
        <v>0</v>
      </c>
      <c r="O13869" s="51">
        <v>0</v>
      </c>
      <c r="P13869" s="51">
        <v>0</v>
      </c>
      <c r="Q13869" s="51">
        <v>0</v>
      </c>
      <c r="S13869">
        <f t="shared" ref="S13869" si="24919">SUM(M13869:P13869)/4</f>
        <v>0</v>
      </c>
      <c r="T13869">
        <f t="shared" ref="T13869" si="24920">SUM(Q13870:Q13871)</f>
        <v>2</v>
      </c>
      <c r="U13869">
        <f t="shared" ref="U13869" si="24921">SUM(Q13872:Q13873)</f>
        <v>0</v>
      </c>
      <c r="W13869" t="str">
        <f>IF(T13869=0,$W$22,"")</f>
        <v/>
      </c>
      <c r="Y13869" t="str">
        <f t="shared" ref="Y13869" si="24922">IF(S13869&gt;SUM(T13869+U13869),$Y$22,"")</f>
        <v/>
      </c>
      <c r="AA13869" t="str">
        <f t="shared" ref="AA13869" si="24923">IF(S13869&gt;$AA$13,$AA$22,"")</f>
        <v/>
      </c>
      <c r="AC13869">
        <f t="shared" ref="AC13869" si="24924">A13869</f>
        <v>550821174</v>
      </c>
      <c r="AD13869">
        <f t="shared" ref="AD13869" si="24925">H13869</f>
        <v>3386</v>
      </c>
      <c r="AE13869">
        <f t="shared" ref="AE13869" si="24926">SUM(W13869:AA13869)</f>
        <v>0</v>
      </c>
      <c r="AF13869" s="15">
        <f t="shared" ref="AF13869" si="24927">J13869</f>
        <v>6014</v>
      </c>
    </row>
    <row r="13870" spans="1:32" x14ac:dyDescent="0.2">
      <c r="A13870" s="51">
        <v>550821174</v>
      </c>
      <c r="B13870" s="51" t="s">
        <v>12</v>
      </c>
      <c r="C13870" s="51" t="s">
        <v>31</v>
      </c>
      <c r="D13870" s="51" t="s">
        <v>3603</v>
      </c>
      <c r="E13870" s="51">
        <v>6</v>
      </c>
      <c r="F13870" s="51" t="s">
        <v>3601</v>
      </c>
      <c r="G13870" s="51" t="s">
        <v>3602</v>
      </c>
      <c r="H13870" s="51">
        <v>3386</v>
      </c>
      <c r="I13870" s="51" t="s">
        <v>2743</v>
      </c>
      <c r="J13870" s="52">
        <v>6014</v>
      </c>
      <c r="K13870" s="51" t="s">
        <v>41</v>
      </c>
      <c r="L13870" s="51" t="s">
        <v>35</v>
      </c>
      <c r="M13870" s="51">
        <v>0</v>
      </c>
      <c r="N13870" s="51">
        <v>0</v>
      </c>
      <c r="O13870" s="51">
        <v>0</v>
      </c>
      <c r="P13870" s="51">
        <v>0</v>
      </c>
      <c r="Q13870" s="51">
        <v>2</v>
      </c>
    </row>
    <row r="13871" spans="1:32" x14ac:dyDescent="0.2">
      <c r="A13871" s="51">
        <v>550821174</v>
      </c>
      <c r="B13871" s="51" t="s">
        <v>12</v>
      </c>
      <c r="C13871" s="51" t="s">
        <v>31</v>
      </c>
      <c r="D13871" s="51" t="s">
        <v>3603</v>
      </c>
      <c r="E13871" s="51">
        <v>6</v>
      </c>
      <c r="F13871" s="51" t="s">
        <v>3601</v>
      </c>
      <c r="G13871" s="51" t="s">
        <v>3602</v>
      </c>
      <c r="H13871" s="51">
        <v>3386</v>
      </c>
      <c r="I13871" s="51" t="s">
        <v>2743</v>
      </c>
      <c r="J13871" s="52">
        <v>6014</v>
      </c>
      <c r="K13871" s="51" t="s">
        <v>41</v>
      </c>
      <c r="L13871" s="51" t="s">
        <v>36</v>
      </c>
      <c r="M13871" s="51">
        <v>0</v>
      </c>
      <c r="N13871" s="51">
        <v>0</v>
      </c>
      <c r="O13871" s="51">
        <v>0</v>
      </c>
      <c r="P13871" s="51">
        <v>0</v>
      </c>
      <c r="Q13871" s="51">
        <v>0</v>
      </c>
    </row>
    <row r="13872" spans="1:32" x14ac:dyDescent="0.2">
      <c r="A13872" s="51">
        <v>550821174</v>
      </c>
      <c r="B13872" s="51" t="s">
        <v>12</v>
      </c>
      <c r="C13872" s="51" t="s">
        <v>31</v>
      </c>
      <c r="D13872" s="51" t="s">
        <v>3603</v>
      </c>
      <c r="E13872" s="51">
        <v>6</v>
      </c>
      <c r="F13872" s="51" t="s">
        <v>3601</v>
      </c>
      <c r="G13872" s="51" t="s">
        <v>3602</v>
      </c>
      <c r="H13872" s="51">
        <v>3386</v>
      </c>
      <c r="I13872" s="51" t="s">
        <v>2743</v>
      </c>
      <c r="J13872" s="52">
        <v>6014</v>
      </c>
      <c r="K13872" s="51" t="s">
        <v>41</v>
      </c>
      <c r="L13872" s="51" t="s">
        <v>37</v>
      </c>
      <c r="M13872" s="51">
        <v>0</v>
      </c>
      <c r="N13872" s="51">
        <v>0</v>
      </c>
      <c r="O13872" s="51">
        <v>0</v>
      </c>
      <c r="P13872" s="51">
        <v>0</v>
      </c>
      <c r="Q13872" s="51">
        <v>0</v>
      </c>
    </row>
    <row r="13873" spans="1:32" x14ac:dyDescent="0.2">
      <c r="A13873" s="51">
        <v>550821174</v>
      </c>
      <c r="B13873" s="51" t="s">
        <v>12</v>
      </c>
      <c r="C13873" s="51" t="s">
        <v>31</v>
      </c>
      <c r="D13873" s="51" t="s">
        <v>3603</v>
      </c>
      <c r="E13873" s="51">
        <v>6</v>
      </c>
      <c r="F13873" s="51" t="s">
        <v>3601</v>
      </c>
      <c r="G13873" s="51" t="s">
        <v>3602</v>
      </c>
      <c r="H13873" s="51">
        <v>3386</v>
      </c>
      <c r="I13873" s="51" t="s">
        <v>2743</v>
      </c>
      <c r="J13873" s="52">
        <v>6014</v>
      </c>
      <c r="K13873" s="51" t="s">
        <v>41</v>
      </c>
      <c r="L13873" s="51" t="s">
        <v>38</v>
      </c>
      <c r="M13873" s="51">
        <v>0</v>
      </c>
      <c r="N13873" s="51">
        <v>0</v>
      </c>
      <c r="O13873" s="51">
        <v>0</v>
      </c>
      <c r="P13873" s="51">
        <v>0</v>
      </c>
      <c r="Q13873" s="51">
        <v>0</v>
      </c>
    </row>
    <row r="13874" spans="1:32" x14ac:dyDescent="0.2">
      <c r="A13874" s="51">
        <v>550821174</v>
      </c>
      <c r="B13874" s="51" t="s">
        <v>12</v>
      </c>
      <c r="C13874" s="51" t="s">
        <v>31</v>
      </c>
      <c r="D13874" s="51" t="s">
        <v>3603</v>
      </c>
      <c r="E13874" s="51">
        <v>6</v>
      </c>
      <c r="F13874" s="51" t="s">
        <v>3601</v>
      </c>
      <c r="G13874" s="51" t="s">
        <v>3602</v>
      </c>
      <c r="H13874" s="51">
        <v>3387</v>
      </c>
      <c r="I13874" s="51" t="s">
        <v>2744</v>
      </c>
      <c r="J13874" s="52">
        <v>6014</v>
      </c>
      <c r="K13874" s="51" t="s">
        <v>41</v>
      </c>
      <c r="L13874" s="51" t="s">
        <v>34</v>
      </c>
      <c r="M13874" s="51">
        <v>0</v>
      </c>
      <c r="N13874" s="51">
        <v>0</v>
      </c>
      <c r="O13874" s="51">
        <v>0</v>
      </c>
      <c r="P13874" s="51">
        <v>0</v>
      </c>
      <c r="Q13874" s="51">
        <v>0</v>
      </c>
      <c r="S13874">
        <f t="shared" ref="S13874" si="24928">SUM(M13874:P13874)/4</f>
        <v>0</v>
      </c>
      <c r="T13874">
        <f t="shared" ref="T13874" si="24929">SUM(Q13875:Q13876)</f>
        <v>1</v>
      </c>
      <c r="U13874">
        <f t="shared" ref="U13874" si="24930">SUM(Q13877:Q13878)</f>
        <v>0</v>
      </c>
      <c r="W13874" t="str">
        <f>IF(T13874=0,$W$22,"")</f>
        <v/>
      </c>
      <c r="Y13874" t="str">
        <f t="shared" ref="Y13874" si="24931">IF(S13874&gt;SUM(T13874+U13874),$Y$22,"")</f>
        <v/>
      </c>
      <c r="AA13874" t="str">
        <f t="shared" ref="AA13874" si="24932">IF(S13874&gt;$AA$13,$AA$22,"")</f>
        <v/>
      </c>
      <c r="AC13874">
        <f t="shared" ref="AC13874" si="24933">A13874</f>
        <v>550821174</v>
      </c>
      <c r="AD13874">
        <f t="shared" ref="AD13874" si="24934">H13874</f>
        <v>3387</v>
      </c>
      <c r="AE13874">
        <f t="shared" ref="AE13874" si="24935">SUM(W13874:AA13874)</f>
        <v>0</v>
      </c>
      <c r="AF13874" s="15">
        <f t="shared" ref="AF13874" si="24936">J13874</f>
        <v>6014</v>
      </c>
    </row>
    <row r="13875" spans="1:32" x14ac:dyDescent="0.2">
      <c r="A13875" s="51">
        <v>550821174</v>
      </c>
      <c r="B13875" s="51" t="s">
        <v>12</v>
      </c>
      <c r="C13875" s="51" t="s">
        <v>31</v>
      </c>
      <c r="D13875" s="51" t="s">
        <v>3603</v>
      </c>
      <c r="E13875" s="51">
        <v>6</v>
      </c>
      <c r="F13875" s="51" t="s">
        <v>3601</v>
      </c>
      <c r="G13875" s="51" t="s">
        <v>3602</v>
      </c>
      <c r="H13875" s="51">
        <v>3387</v>
      </c>
      <c r="I13875" s="51" t="s">
        <v>2744</v>
      </c>
      <c r="J13875" s="52">
        <v>6014</v>
      </c>
      <c r="K13875" s="51" t="s">
        <v>41</v>
      </c>
      <c r="L13875" s="51" t="s">
        <v>35</v>
      </c>
      <c r="M13875" s="51">
        <v>0</v>
      </c>
      <c r="N13875" s="51">
        <v>0</v>
      </c>
      <c r="O13875" s="51">
        <v>0</v>
      </c>
      <c r="P13875" s="51">
        <v>0</v>
      </c>
      <c r="Q13875" s="51">
        <v>1</v>
      </c>
    </row>
    <row r="13876" spans="1:32" x14ac:dyDescent="0.2">
      <c r="A13876" s="51">
        <v>550821174</v>
      </c>
      <c r="B13876" s="51" t="s">
        <v>12</v>
      </c>
      <c r="C13876" s="51" t="s">
        <v>31</v>
      </c>
      <c r="D13876" s="51" t="s">
        <v>3603</v>
      </c>
      <c r="E13876" s="51">
        <v>6</v>
      </c>
      <c r="F13876" s="51" t="s">
        <v>3601</v>
      </c>
      <c r="G13876" s="51" t="s">
        <v>3602</v>
      </c>
      <c r="H13876" s="51">
        <v>3387</v>
      </c>
      <c r="I13876" s="51" t="s">
        <v>2744</v>
      </c>
      <c r="J13876" s="52">
        <v>6014</v>
      </c>
      <c r="K13876" s="51" t="s">
        <v>41</v>
      </c>
      <c r="L13876" s="51" t="s">
        <v>36</v>
      </c>
      <c r="M13876" s="51">
        <v>0</v>
      </c>
      <c r="N13876" s="51">
        <v>0</v>
      </c>
      <c r="O13876" s="51">
        <v>0</v>
      </c>
      <c r="P13876" s="51">
        <v>0</v>
      </c>
      <c r="Q13876" s="51">
        <v>0</v>
      </c>
    </row>
    <row r="13877" spans="1:32" x14ac:dyDescent="0.2">
      <c r="A13877" s="51">
        <v>550821174</v>
      </c>
      <c r="B13877" s="51" t="s">
        <v>12</v>
      </c>
      <c r="C13877" s="51" t="s">
        <v>31</v>
      </c>
      <c r="D13877" s="51" t="s">
        <v>3603</v>
      </c>
      <c r="E13877" s="51">
        <v>6</v>
      </c>
      <c r="F13877" s="51" t="s">
        <v>3601</v>
      </c>
      <c r="G13877" s="51" t="s">
        <v>3602</v>
      </c>
      <c r="H13877" s="51">
        <v>3387</v>
      </c>
      <c r="I13877" s="51" t="s">
        <v>2744</v>
      </c>
      <c r="J13877" s="52">
        <v>6014</v>
      </c>
      <c r="K13877" s="51" t="s">
        <v>41</v>
      </c>
      <c r="L13877" s="51" t="s">
        <v>37</v>
      </c>
      <c r="M13877" s="51">
        <v>0</v>
      </c>
      <c r="N13877" s="51">
        <v>0</v>
      </c>
      <c r="O13877" s="51">
        <v>0</v>
      </c>
      <c r="P13877" s="51">
        <v>0</v>
      </c>
      <c r="Q13877" s="51">
        <v>0</v>
      </c>
    </row>
    <row r="13878" spans="1:32" x14ac:dyDescent="0.2">
      <c r="A13878" s="51">
        <v>550821174</v>
      </c>
      <c r="B13878" s="51" t="s">
        <v>12</v>
      </c>
      <c r="C13878" s="51" t="s">
        <v>31</v>
      </c>
      <c r="D13878" s="51" t="s">
        <v>3603</v>
      </c>
      <c r="E13878" s="51">
        <v>6</v>
      </c>
      <c r="F13878" s="51" t="s">
        <v>3601</v>
      </c>
      <c r="G13878" s="51" t="s">
        <v>3602</v>
      </c>
      <c r="H13878" s="51">
        <v>3387</v>
      </c>
      <c r="I13878" s="51" t="s">
        <v>2744</v>
      </c>
      <c r="J13878" s="52">
        <v>6014</v>
      </c>
      <c r="K13878" s="51" t="s">
        <v>41</v>
      </c>
      <c r="L13878" s="51" t="s">
        <v>38</v>
      </c>
      <c r="M13878" s="51">
        <v>0</v>
      </c>
      <c r="N13878" s="51">
        <v>0</v>
      </c>
      <c r="O13878" s="51">
        <v>0</v>
      </c>
      <c r="P13878" s="51">
        <v>0</v>
      </c>
      <c r="Q13878" s="51">
        <v>0</v>
      </c>
    </row>
    <row r="13879" spans="1:32" x14ac:dyDescent="0.2">
      <c r="A13879" s="51">
        <v>550821174</v>
      </c>
      <c r="B13879" s="51" t="s">
        <v>12</v>
      </c>
      <c r="C13879" s="51" t="s">
        <v>31</v>
      </c>
      <c r="D13879" s="51" t="s">
        <v>3603</v>
      </c>
      <c r="E13879" s="51">
        <v>6</v>
      </c>
      <c r="F13879" s="51" t="s">
        <v>3601</v>
      </c>
      <c r="G13879" s="51" t="s">
        <v>3602</v>
      </c>
      <c r="H13879" s="51">
        <v>3388</v>
      </c>
      <c r="I13879" s="51" t="s">
        <v>2745</v>
      </c>
      <c r="J13879" s="52">
        <v>6014</v>
      </c>
      <c r="K13879" s="51" t="s">
        <v>41</v>
      </c>
      <c r="L13879" s="51" t="s">
        <v>34</v>
      </c>
      <c r="M13879" s="51">
        <v>0</v>
      </c>
      <c r="N13879" s="51">
        <v>0</v>
      </c>
      <c r="O13879" s="51">
        <v>0</v>
      </c>
      <c r="P13879" s="51">
        <v>0</v>
      </c>
      <c r="Q13879" s="51">
        <v>0</v>
      </c>
      <c r="S13879">
        <f t="shared" ref="S13879" si="24937">SUM(M13879:P13879)/4</f>
        <v>0</v>
      </c>
      <c r="T13879">
        <f t="shared" ref="T13879" si="24938">SUM(Q13880:Q13881)</f>
        <v>1</v>
      </c>
      <c r="U13879">
        <f t="shared" ref="U13879" si="24939">SUM(Q13882:Q13883)</f>
        <v>0</v>
      </c>
      <c r="W13879" t="str">
        <f>IF(T13879=0,$W$22,"")</f>
        <v/>
      </c>
      <c r="Y13879" t="str">
        <f t="shared" ref="Y13879" si="24940">IF(S13879&gt;SUM(T13879+U13879),$Y$22,"")</f>
        <v/>
      </c>
      <c r="AA13879" t="str">
        <f t="shared" ref="AA13879" si="24941">IF(S13879&gt;$AA$13,$AA$22,"")</f>
        <v/>
      </c>
      <c r="AC13879">
        <f t="shared" ref="AC13879" si="24942">A13879</f>
        <v>550821174</v>
      </c>
      <c r="AD13879">
        <f t="shared" ref="AD13879" si="24943">H13879</f>
        <v>3388</v>
      </c>
      <c r="AE13879">
        <f t="shared" ref="AE13879" si="24944">SUM(W13879:AA13879)</f>
        <v>0</v>
      </c>
      <c r="AF13879" s="15">
        <f t="shared" ref="AF13879" si="24945">J13879</f>
        <v>6014</v>
      </c>
    </row>
    <row r="13880" spans="1:32" x14ac:dyDescent="0.2">
      <c r="A13880" s="51">
        <v>550821174</v>
      </c>
      <c r="B13880" s="51" t="s">
        <v>12</v>
      </c>
      <c r="C13880" s="51" t="s">
        <v>31</v>
      </c>
      <c r="D13880" s="51" t="s">
        <v>3603</v>
      </c>
      <c r="E13880" s="51">
        <v>6</v>
      </c>
      <c r="F13880" s="51" t="s">
        <v>3601</v>
      </c>
      <c r="G13880" s="51" t="s">
        <v>3602</v>
      </c>
      <c r="H13880" s="51">
        <v>3388</v>
      </c>
      <c r="I13880" s="51" t="s">
        <v>2745</v>
      </c>
      <c r="J13880" s="52">
        <v>6014</v>
      </c>
      <c r="K13880" s="51" t="s">
        <v>41</v>
      </c>
      <c r="L13880" s="51" t="s">
        <v>35</v>
      </c>
      <c r="M13880" s="51">
        <v>0</v>
      </c>
      <c r="N13880" s="51">
        <v>0</v>
      </c>
      <c r="O13880" s="51">
        <v>0</v>
      </c>
      <c r="P13880" s="51">
        <v>0</v>
      </c>
      <c r="Q13880" s="51">
        <v>1</v>
      </c>
    </row>
    <row r="13881" spans="1:32" x14ac:dyDescent="0.2">
      <c r="A13881" s="51">
        <v>550821174</v>
      </c>
      <c r="B13881" s="51" t="s">
        <v>12</v>
      </c>
      <c r="C13881" s="51" t="s">
        <v>31</v>
      </c>
      <c r="D13881" s="51" t="s">
        <v>3603</v>
      </c>
      <c r="E13881" s="51">
        <v>6</v>
      </c>
      <c r="F13881" s="51" t="s">
        <v>3601</v>
      </c>
      <c r="G13881" s="51" t="s">
        <v>3602</v>
      </c>
      <c r="H13881" s="51">
        <v>3388</v>
      </c>
      <c r="I13881" s="51" t="s">
        <v>2745</v>
      </c>
      <c r="J13881" s="52">
        <v>6014</v>
      </c>
      <c r="K13881" s="51" t="s">
        <v>41</v>
      </c>
      <c r="L13881" s="51" t="s">
        <v>36</v>
      </c>
      <c r="M13881" s="51">
        <v>0</v>
      </c>
      <c r="N13881" s="51">
        <v>0</v>
      </c>
      <c r="O13881" s="51">
        <v>0</v>
      </c>
      <c r="P13881" s="51">
        <v>0</v>
      </c>
      <c r="Q13881" s="51">
        <v>0</v>
      </c>
    </row>
    <row r="13882" spans="1:32" x14ac:dyDescent="0.2">
      <c r="A13882" s="51">
        <v>550821174</v>
      </c>
      <c r="B13882" s="51" t="s">
        <v>12</v>
      </c>
      <c r="C13882" s="51" t="s">
        <v>31</v>
      </c>
      <c r="D13882" s="51" t="s">
        <v>3603</v>
      </c>
      <c r="E13882" s="51">
        <v>6</v>
      </c>
      <c r="F13882" s="51" t="s">
        <v>3601</v>
      </c>
      <c r="G13882" s="51" t="s">
        <v>3602</v>
      </c>
      <c r="H13882" s="51">
        <v>3388</v>
      </c>
      <c r="I13882" s="51" t="s">
        <v>2745</v>
      </c>
      <c r="J13882" s="52">
        <v>6014</v>
      </c>
      <c r="K13882" s="51" t="s">
        <v>41</v>
      </c>
      <c r="L13882" s="51" t="s">
        <v>37</v>
      </c>
      <c r="M13882" s="51">
        <v>0</v>
      </c>
      <c r="N13882" s="51">
        <v>0</v>
      </c>
      <c r="O13882" s="51">
        <v>0</v>
      </c>
      <c r="P13882" s="51">
        <v>0</v>
      </c>
      <c r="Q13882" s="51">
        <v>0</v>
      </c>
    </row>
    <row r="13883" spans="1:32" x14ac:dyDescent="0.2">
      <c r="A13883" s="51">
        <v>550821174</v>
      </c>
      <c r="B13883" s="51" t="s">
        <v>12</v>
      </c>
      <c r="C13883" s="51" t="s">
        <v>31</v>
      </c>
      <c r="D13883" s="51" t="s">
        <v>3603</v>
      </c>
      <c r="E13883" s="51">
        <v>6</v>
      </c>
      <c r="F13883" s="51" t="s">
        <v>3601</v>
      </c>
      <c r="G13883" s="51" t="s">
        <v>3602</v>
      </c>
      <c r="H13883" s="51">
        <v>3388</v>
      </c>
      <c r="I13883" s="51" t="s">
        <v>2745</v>
      </c>
      <c r="J13883" s="52">
        <v>6014</v>
      </c>
      <c r="K13883" s="51" t="s">
        <v>41</v>
      </c>
      <c r="L13883" s="51" t="s">
        <v>38</v>
      </c>
      <c r="M13883" s="51">
        <v>0</v>
      </c>
      <c r="N13883" s="51">
        <v>0</v>
      </c>
      <c r="O13883" s="51">
        <v>0</v>
      </c>
      <c r="P13883" s="51">
        <v>0</v>
      </c>
      <c r="Q13883" s="51">
        <v>0</v>
      </c>
    </row>
    <row r="13884" spans="1:32" x14ac:dyDescent="0.2">
      <c r="A13884" s="51">
        <v>550821174</v>
      </c>
      <c r="B13884" s="51" t="s">
        <v>12</v>
      </c>
      <c r="C13884" s="51" t="s">
        <v>31</v>
      </c>
      <c r="D13884" s="51" t="s">
        <v>3603</v>
      </c>
      <c r="E13884" s="51">
        <v>6</v>
      </c>
      <c r="F13884" s="51" t="s">
        <v>3601</v>
      </c>
      <c r="G13884" s="51" t="s">
        <v>3602</v>
      </c>
      <c r="H13884" s="51">
        <v>3389</v>
      </c>
      <c r="I13884" s="51" t="s">
        <v>2746</v>
      </c>
      <c r="J13884" s="52">
        <v>6014</v>
      </c>
      <c r="K13884" s="51" t="s">
        <v>41</v>
      </c>
      <c r="L13884" s="51" t="s">
        <v>34</v>
      </c>
      <c r="M13884" s="51">
        <v>0</v>
      </c>
      <c r="N13884" s="51">
        <v>0</v>
      </c>
      <c r="O13884" s="51">
        <v>0</v>
      </c>
      <c r="P13884" s="51">
        <v>1</v>
      </c>
      <c r="Q13884" s="51">
        <v>0</v>
      </c>
      <c r="S13884">
        <f t="shared" ref="S13884" si="24946">SUM(M13884:P13884)/4</f>
        <v>0.25</v>
      </c>
      <c r="T13884">
        <f t="shared" ref="T13884" si="24947">SUM(Q13885:Q13886)</f>
        <v>1</v>
      </c>
      <c r="U13884">
        <f t="shared" ref="U13884" si="24948">SUM(Q13887:Q13888)</f>
        <v>0</v>
      </c>
      <c r="W13884" t="str">
        <f>IF(T13884=0,$W$22,"")</f>
        <v/>
      </c>
      <c r="Y13884" t="str">
        <f t="shared" ref="Y13884" si="24949">IF(S13884&gt;SUM(T13884+U13884),$Y$22,"")</f>
        <v/>
      </c>
      <c r="AA13884" t="str">
        <f t="shared" ref="AA13884" si="24950">IF(S13884&gt;$AA$13,$AA$22,"")</f>
        <v/>
      </c>
      <c r="AC13884">
        <f t="shared" ref="AC13884" si="24951">A13884</f>
        <v>550821174</v>
      </c>
      <c r="AD13884">
        <f t="shared" ref="AD13884" si="24952">H13884</f>
        <v>3389</v>
      </c>
      <c r="AE13884">
        <f t="shared" ref="AE13884" si="24953">SUM(W13884:AA13884)</f>
        <v>0</v>
      </c>
      <c r="AF13884" s="15">
        <f t="shared" ref="AF13884" si="24954">J13884</f>
        <v>6014</v>
      </c>
    </row>
    <row r="13885" spans="1:32" x14ac:dyDescent="0.2">
      <c r="A13885" s="51">
        <v>550821174</v>
      </c>
      <c r="B13885" s="51" t="s">
        <v>12</v>
      </c>
      <c r="C13885" s="51" t="s">
        <v>31</v>
      </c>
      <c r="D13885" s="51" t="s">
        <v>3603</v>
      </c>
      <c r="E13885" s="51">
        <v>6</v>
      </c>
      <c r="F13885" s="51" t="s">
        <v>3601</v>
      </c>
      <c r="G13885" s="51" t="s">
        <v>3602</v>
      </c>
      <c r="H13885" s="51">
        <v>3389</v>
      </c>
      <c r="I13885" s="51" t="s">
        <v>2746</v>
      </c>
      <c r="J13885" s="52">
        <v>6014</v>
      </c>
      <c r="K13885" s="51" t="s">
        <v>41</v>
      </c>
      <c r="L13885" s="51" t="s">
        <v>35</v>
      </c>
      <c r="M13885" s="51">
        <v>0</v>
      </c>
      <c r="N13885" s="51">
        <v>0</v>
      </c>
      <c r="O13885" s="51">
        <v>0</v>
      </c>
      <c r="P13885" s="51">
        <v>0</v>
      </c>
      <c r="Q13885" s="51">
        <v>1</v>
      </c>
    </row>
    <row r="13886" spans="1:32" x14ac:dyDescent="0.2">
      <c r="A13886" s="51">
        <v>550821174</v>
      </c>
      <c r="B13886" s="51" t="s">
        <v>12</v>
      </c>
      <c r="C13886" s="51" t="s">
        <v>31</v>
      </c>
      <c r="D13886" s="51" t="s">
        <v>3603</v>
      </c>
      <c r="E13886" s="51">
        <v>6</v>
      </c>
      <c r="F13886" s="51" t="s">
        <v>3601</v>
      </c>
      <c r="G13886" s="51" t="s">
        <v>3602</v>
      </c>
      <c r="H13886" s="51">
        <v>3389</v>
      </c>
      <c r="I13886" s="51" t="s">
        <v>2746</v>
      </c>
      <c r="J13886" s="52">
        <v>6014</v>
      </c>
      <c r="K13886" s="51" t="s">
        <v>41</v>
      </c>
      <c r="L13886" s="51" t="s">
        <v>36</v>
      </c>
      <c r="M13886" s="51">
        <v>0</v>
      </c>
      <c r="N13886" s="51">
        <v>0</v>
      </c>
      <c r="O13886" s="51">
        <v>0</v>
      </c>
      <c r="P13886" s="51">
        <v>0</v>
      </c>
      <c r="Q13886" s="51">
        <v>0</v>
      </c>
    </row>
    <row r="13887" spans="1:32" x14ac:dyDescent="0.2">
      <c r="A13887" s="51">
        <v>550821174</v>
      </c>
      <c r="B13887" s="51" t="s">
        <v>12</v>
      </c>
      <c r="C13887" s="51" t="s">
        <v>31</v>
      </c>
      <c r="D13887" s="51" t="s">
        <v>3603</v>
      </c>
      <c r="E13887" s="51">
        <v>6</v>
      </c>
      <c r="F13887" s="51" t="s">
        <v>3601</v>
      </c>
      <c r="G13887" s="51" t="s">
        <v>3602</v>
      </c>
      <c r="H13887" s="51">
        <v>3389</v>
      </c>
      <c r="I13887" s="51" t="s">
        <v>2746</v>
      </c>
      <c r="J13887" s="52">
        <v>6014</v>
      </c>
      <c r="K13887" s="51" t="s">
        <v>41</v>
      </c>
      <c r="L13887" s="51" t="s">
        <v>37</v>
      </c>
      <c r="M13887" s="51">
        <v>0</v>
      </c>
      <c r="N13887" s="51">
        <v>0</v>
      </c>
      <c r="O13887" s="51">
        <v>0</v>
      </c>
      <c r="P13887" s="51">
        <v>0</v>
      </c>
      <c r="Q13887" s="51">
        <v>0</v>
      </c>
    </row>
    <row r="13888" spans="1:32" x14ac:dyDescent="0.2">
      <c r="A13888" s="51">
        <v>550821174</v>
      </c>
      <c r="B13888" s="51" t="s">
        <v>12</v>
      </c>
      <c r="C13888" s="51" t="s">
        <v>31</v>
      </c>
      <c r="D13888" s="51" t="s">
        <v>3603</v>
      </c>
      <c r="E13888" s="51">
        <v>6</v>
      </c>
      <c r="F13888" s="51" t="s">
        <v>3601</v>
      </c>
      <c r="G13888" s="51" t="s">
        <v>3602</v>
      </c>
      <c r="H13888" s="51">
        <v>3389</v>
      </c>
      <c r="I13888" s="51" t="s">
        <v>2746</v>
      </c>
      <c r="J13888" s="52">
        <v>6014</v>
      </c>
      <c r="K13888" s="51" t="s">
        <v>41</v>
      </c>
      <c r="L13888" s="51" t="s">
        <v>38</v>
      </c>
      <c r="M13888" s="51">
        <v>0</v>
      </c>
      <c r="N13888" s="51">
        <v>0</v>
      </c>
      <c r="O13888" s="51">
        <v>0</v>
      </c>
      <c r="P13888" s="51">
        <v>0</v>
      </c>
      <c r="Q13888" s="51">
        <v>0</v>
      </c>
    </row>
    <row r="13889" spans="1:32" x14ac:dyDescent="0.2">
      <c r="A13889" s="51">
        <v>550821174</v>
      </c>
      <c r="B13889" s="51" t="s">
        <v>12</v>
      </c>
      <c r="C13889" s="51" t="s">
        <v>31</v>
      </c>
      <c r="D13889" s="51" t="s">
        <v>3603</v>
      </c>
      <c r="E13889" s="51">
        <v>6</v>
      </c>
      <c r="F13889" s="51" t="s">
        <v>3601</v>
      </c>
      <c r="G13889" s="51" t="s">
        <v>3602</v>
      </c>
      <c r="H13889" s="51">
        <v>3390</v>
      </c>
      <c r="I13889" s="51" t="s">
        <v>2747</v>
      </c>
      <c r="J13889" s="52">
        <v>6005</v>
      </c>
      <c r="K13889" s="51" t="s">
        <v>61</v>
      </c>
      <c r="L13889" s="51" t="s">
        <v>34</v>
      </c>
      <c r="M13889" s="51">
        <v>0</v>
      </c>
      <c r="N13889" s="51">
        <v>0</v>
      </c>
      <c r="O13889" s="51">
        <v>0</v>
      </c>
      <c r="P13889" s="51">
        <v>0</v>
      </c>
      <c r="Q13889" s="51">
        <v>0</v>
      </c>
      <c r="S13889">
        <f t="shared" ref="S13889" si="24955">SUM(M13889:P13889)/4</f>
        <v>0</v>
      </c>
      <c r="T13889">
        <f t="shared" ref="T13889" si="24956">SUM(Q13890:Q13891)</f>
        <v>2</v>
      </c>
      <c r="U13889">
        <f t="shared" ref="U13889" si="24957">SUM(Q13892:Q13893)</f>
        <v>0</v>
      </c>
      <c r="W13889" t="str">
        <f>IF(T13889=0,$W$22,"")</f>
        <v/>
      </c>
      <c r="Y13889" t="str">
        <f t="shared" ref="Y13889" si="24958">IF(S13889&gt;SUM(T13889+U13889),$Y$22,"")</f>
        <v/>
      </c>
      <c r="AA13889" t="str">
        <f t="shared" ref="AA13889" si="24959">IF(S13889&gt;$AA$13,$AA$22,"")</f>
        <v/>
      </c>
      <c r="AC13889">
        <f t="shared" ref="AC13889" si="24960">A13889</f>
        <v>550821174</v>
      </c>
      <c r="AD13889">
        <f t="shared" ref="AD13889" si="24961">H13889</f>
        <v>3390</v>
      </c>
      <c r="AE13889">
        <f t="shared" ref="AE13889" si="24962">SUM(W13889:AA13889)</f>
        <v>0</v>
      </c>
      <c r="AF13889" s="15">
        <f t="shared" ref="AF13889" si="24963">J13889</f>
        <v>6005</v>
      </c>
    </row>
    <row r="13890" spans="1:32" x14ac:dyDescent="0.2">
      <c r="A13890" s="51">
        <v>550821174</v>
      </c>
      <c r="B13890" s="51" t="s">
        <v>12</v>
      </c>
      <c r="C13890" s="51" t="s">
        <v>31</v>
      </c>
      <c r="D13890" s="51" t="s">
        <v>3603</v>
      </c>
      <c r="E13890" s="51">
        <v>6</v>
      </c>
      <c r="F13890" s="51" t="s">
        <v>3601</v>
      </c>
      <c r="G13890" s="51" t="s">
        <v>3602</v>
      </c>
      <c r="H13890" s="51">
        <v>3390</v>
      </c>
      <c r="I13890" s="51" t="s">
        <v>2747</v>
      </c>
      <c r="J13890" s="52">
        <v>6005</v>
      </c>
      <c r="K13890" s="51" t="s">
        <v>61</v>
      </c>
      <c r="L13890" s="51" t="s">
        <v>35</v>
      </c>
      <c r="M13890" s="51">
        <v>0</v>
      </c>
      <c r="N13890" s="51">
        <v>0</v>
      </c>
      <c r="O13890" s="51">
        <v>0</v>
      </c>
      <c r="P13890" s="51">
        <v>0</v>
      </c>
      <c r="Q13890" s="51">
        <v>2</v>
      </c>
    </row>
    <row r="13891" spans="1:32" x14ac:dyDescent="0.2">
      <c r="A13891" s="51">
        <v>550821174</v>
      </c>
      <c r="B13891" s="51" t="s">
        <v>12</v>
      </c>
      <c r="C13891" s="51" t="s">
        <v>31</v>
      </c>
      <c r="D13891" s="51" t="s">
        <v>3603</v>
      </c>
      <c r="E13891" s="51">
        <v>6</v>
      </c>
      <c r="F13891" s="51" t="s">
        <v>3601</v>
      </c>
      <c r="G13891" s="51" t="s">
        <v>3602</v>
      </c>
      <c r="H13891" s="51">
        <v>3390</v>
      </c>
      <c r="I13891" s="51" t="s">
        <v>2747</v>
      </c>
      <c r="J13891" s="52">
        <v>6005</v>
      </c>
      <c r="K13891" s="51" t="s">
        <v>61</v>
      </c>
      <c r="L13891" s="51" t="s">
        <v>36</v>
      </c>
      <c r="M13891" s="51">
        <v>0</v>
      </c>
      <c r="N13891" s="51">
        <v>0</v>
      </c>
      <c r="O13891" s="51">
        <v>0</v>
      </c>
      <c r="P13891" s="51">
        <v>0</v>
      </c>
      <c r="Q13891" s="51">
        <v>0</v>
      </c>
    </row>
    <row r="13892" spans="1:32" x14ac:dyDescent="0.2">
      <c r="A13892" s="51">
        <v>550821174</v>
      </c>
      <c r="B13892" s="51" t="s">
        <v>12</v>
      </c>
      <c r="C13892" s="51" t="s">
        <v>31</v>
      </c>
      <c r="D13892" s="51" t="s">
        <v>3603</v>
      </c>
      <c r="E13892" s="51">
        <v>6</v>
      </c>
      <c r="F13892" s="51" t="s">
        <v>3601</v>
      </c>
      <c r="G13892" s="51" t="s">
        <v>3602</v>
      </c>
      <c r="H13892" s="51">
        <v>3390</v>
      </c>
      <c r="I13892" s="51" t="s">
        <v>2747</v>
      </c>
      <c r="J13892" s="52">
        <v>6005</v>
      </c>
      <c r="K13892" s="51" t="s">
        <v>61</v>
      </c>
      <c r="L13892" s="51" t="s">
        <v>37</v>
      </c>
      <c r="M13892" s="51">
        <v>0</v>
      </c>
      <c r="N13892" s="51">
        <v>0</v>
      </c>
      <c r="O13892" s="51">
        <v>0</v>
      </c>
      <c r="P13892" s="51">
        <v>0</v>
      </c>
      <c r="Q13892" s="51">
        <v>0</v>
      </c>
    </row>
    <row r="13893" spans="1:32" x14ac:dyDescent="0.2">
      <c r="A13893" s="51">
        <v>550821174</v>
      </c>
      <c r="B13893" s="51" t="s">
        <v>12</v>
      </c>
      <c r="C13893" s="51" t="s">
        <v>31</v>
      </c>
      <c r="D13893" s="51" t="s">
        <v>3603</v>
      </c>
      <c r="E13893" s="51">
        <v>6</v>
      </c>
      <c r="F13893" s="51" t="s">
        <v>3601</v>
      </c>
      <c r="G13893" s="51" t="s">
        <v>3602</v>
      </c>
      <c r="H13893" s="51">
        <v>3390</v>
      </c>
      <c r="I13893" s="51" t="s">
        <v>2747</v>
      </c>
      <c r="J13893" s="52">
        <v>6005</v>
      </c>
      <c r="K13893" s="51" t="s">
        <v>61</v>
      </c>
      <c r="L13893" s="51" t="s">
        <v>38</v>
      </c>
      <c r="M13893" s="51">
        <v>0</v>
      </c>
      <c r="N13893" s="51">
        <v>0</v>
      </c>
      <c r="O13893" s="51">
        <v>0</v>
      </c>
      <c r="P13893" s="51">
        <v>0</v>
      </c>
      <c r="Q13893" s="51">
        <v>0</v>
      </c>
    </row>
    <row r="13894" spans="1:32" x14ac:dyDescent="0.2">
      <c r="A13894" s="51">
        <v>550821174</v>
      </c>
      <c r="B13894" s="51" t="s">
        <v>12</v>
      </c>
      <c r="C13894" s="51" t="s">
        <v>31</v>
      </c>
      <c r="D13894" s="51" t="s">
        <v>3603</v>
      </c>
      <c r="E13894" s="51">
        <v>6</v>
      </c>
      <c r="F13894" s="51" t="s">
        <v>3601</v>
      </c>
      <c r="G13894" s="51" t="s">
        <v>3602</v>
      </c>
      <c r="H13894" s="51">
        <v>3391</v>
      </c>
      <c r="I13894" s="51" t="s">
        <v>2748</v>
      </c>
      <c r="J13894" s="52">
        <v>6005</v>
      </c>
      <c r="K13894" s="51" t="s">
        <v>61</v>
      </c>
      <c r="L13894" s="51" t="s">
        <v>34</v>
      </c>
      <c r="M13894" s="51">
        <v>0</v>
      </c>
      <c r="N13894" s="51">
        <v>0</v>
      </c>
      <c r="O13894" s="51">
        <v>0</v>
      </c>
      <c r="P13894" s="51">
        <v>0</v>
      </c>
      <c r="Q13894" s="51">
        <v>0</v>
      </c>
      <c r="S13894">
        <f t="shared" ref="S13894" si="24964">SUM(M13894:P13894)/4</f>
        <v>0</v>
      </c>
      <c r="T13894">
        <f t="shared" ref="T13894" si="24965">SUM(Q13895:Q13896)</f>
        <v>1</v>
      </c>
      <c r="U13894">
        <f t="shared" ref="U13894" si="24966">SUM(Q13897:Q13898)</f>
        <v>0</v>
      </c>
      <c r="W13894" t="str">
        <f>IF(T13894=0,$W$22,"")</f>
        <v/>
      </c>
      <c r="Y13894" t="str">
        <f t="shared" ref="Y13894" si="24967">IF(S13894&gt;SUM(T13894+U13894),$Y$22,"")</f>
        <v/>
      </c>
      <c r="AA13894" t="str">
        <f t="shared" ref="AA13894" si="24968">IF(S13894&gt;$AA$13,$AA$22,"")</f>
        <v/>
      </c>
      <c r="AC13894">
        <f t="shared" ref="AC13894" si="24969">A13894</f>
        <v>550821174</v>
      </c>
      <c r="AD13894">
        <f t="shared" ref="AD13894" si="24970">H13894</f>
        <v>3391</v>
      </c>
      <c r="AE13894">
        <f t="shared" ref="AE13894" si="24971">SUM(W13894:AA13894)</f>
        <v>0</v>
      </c>
      <c r="AF13894" s="15">
        <f t="shared" ref="AF13894" si="24972">J13894</f>
        <v>6005</v>
      </c>
    </row>
    <row r="13895" spans="1:32" x14ac:dyDescent="0.2">
      <c r="A13895" s="51">
        <v>550821174</v>
      </c>
      <c r="B13895" s="51" t="s">
        <v>12</v>
      </c>
      <c r="C13895" s="51" t="s">
        <v>31</v>
      </c>
      <c r="D13895" s="51" t="s">
        <v>3603</v>
      </c>
      <c r="E13895" s="51">
        <v>6</v>
      </c>
      <c r="F13895" s="51" t="s">
        <v>3601</v>
      </c>
      <c r="G13895" s="51" t="s">
        <v>3602</v>
      </c>
      <c r="H13895" s="51">
        <v>3391</v>
      </c>
      <c r="I13895" s="51" t="s">
        <v>2748</v>
      </c>
      <c r="J13895" s="52">
        <v>6005</v>
      </c>
      <c r="K13895" s="51" t="s">
        <v>61</v>
      </c>
      <c r="L13895" s="51" t="s">
        <v>35</v>
      </c>
      <c r="M13895" s="51">
        <v>0</v>
      </c>
      <c r="N13895" s="51">
        <v>0</v>
      </c>
      <c r="O13895" s="51">
        <v>0</v>
      </c>
      <c r="P13895" s="51">
        <v>0</v>
      </c>
      <c r="Q13895" s="51">
        <v>1</v>
      </c>
    </row>
    <row r="13896" spans="1:32" x14ac:dyDescent="0.2">
      <c r="A13896" s="51">
        <v>550821174</v>
      </c>
      <c r="B13896" s="51" t="s">
        <v>12</v>
      </c>
      <c r="C13896" s="51" t="s">
        <v>31</v>
      </c>
      <c r="D13896" s="51" t="s">
        <v>3603</v>
      </c>
      <c r="E13896" s="51">
        <v>6</v>
      </c>
      <c r="F13896" s="51" t="s">
        <v>3601</v>
      </c>
      <c r="G13896" s="51" t="s">
        <v>3602</v>
      </c>
      <c r="H13896" s="51">
        <v>3391</v>
      </c>
      <c r="I13896" s="51" t="s">
        <v>2748</v>
      </c>
      <c r="J13896" s="52">
        <v>6005</v>
      </c>
      <c r="K13896" s="51" t="s">
        <v>61</v>
      </c>
      <c r="L13896" s="51" t="s">
        <v>36</v>
      </c>
      <c r="M13896" s="51">
        <v>0</v>
      </c>
      <c r="N13896" s="51">
        <v>0</v>
      </c>
      <c r="O13896" s="51">
        <v>0</v>
      </c>
      <c r="P13896" s="51">
        <v>0</v>
      </c>
      <c r="Q13896" s="51">
        <v>0</v>
      </c>
    </row>
    <row r="13897" spans="1:32" x14ac:dyDescent="0.2">
      <c r="A13897" s="51">
        <v>550821174</v>
      </c>
      <c r="B13897" s="51" t="s">
        <v>12</v>
      </c>
      <c r="C13897" s="51" t="s">
        <v>31</v>
      </c>
      <c r="D13897" s="51" t="s">
        <v>3603</v>
      </c>
      <c r="E13897" s="51">
        <v>6</v>
      </c>
      <c r="F13897" s="51" t="s">
        <v>3601</v>
      </c>
      <c r="G13897" s="51" t="s">
        <v>3602</v>
      </c>
      <c r="H13897" s="51">
        <v>3391</v>
      </c>
      <c r="I13897" s="51" t="s">
        <v>2748</v>
      </c>
      <c r="J13897" s="52">
        <v>6005</v>
      </c>
      <c r="K13897" s="51" t="s">
        <v>61</v>
      </c>
      <c r="L13897" s="51" t="s">
        <v>37</v>
      </c>
      <c r="M13897" s="51">
        <v>0</v>
      </c>
      <c r="N13897" s="51">
        <v>0</v>
      </c>
      <c r="O13897" s="51">
        <v>0</v>
      </c>
      <c r="P13897" s="51">
        <v>0</v>
      </c>
      <c r="Q13897" s="51">
        <v>0</v>
      </c>
    </row>
    <row r="13898" spans="1:32" x14ac:dyDescent="0.2">
      <c r="A13898" s="51">
        <v>550821174</v>
      </c>
      <c r="B13898" s="51" t="s">
        <v>12</v>
      </c>
      <c r="C13898" s="51" t="s">
        <v>31</v>
      </c>
      <c r="D13898" s="51" t="s">
        <v>3603</v>
      </c>
      <c r="E13898" s="51">
        <v>6</v>
      </c>
      <c r="F13898" s="51" t="s">
        <v>3601</v>
      </c>
      <c r="G13898" s="51" t="s">
        <v>3602</v>
      </c>
      <c r="H13898" s="51">
        <v>3391</v>
      </c>
      <c r="I13898" s="51" t="s">
        <v>2748</v>
      </c>
      <c r="J13898" s="52">
        <v>6005</v>
      </c>
      <c r="K13898" s="51" t="s">
        <v>61</v>
      </c>
      <c r="L13898" s="51" t="s">
        <v>38</v>
      </c>
      <c r="M13898" s="51">
        <v>0</v>
      </c>
      <c r="N13898" s="51">
        <v>0</v>
      </c>
      <c r="O13898" s="51">
        <v>0</v>
      </c>
      <c r="P13898" s="51">
        <v>0</v>
      </c>
      <c r="Q13898" s="51">
        <v>0</v>
      </c>
    </row>
    <row r="13899" spans="1:32" x14ac:dyDescent="0.2">
      <c r="A13899" s="51">
        <v>550821174</v>
      </c>
      <c r="B13899" s="51" t="s">
        <v>12</v>
      </c>
      <c r="C13899" s="51" t="s">
        <v>31</v>
      </c>
      <c r="D13899" s="51" t="s">
        <v>3603</v>
      </c>
      <c r="E13899" s="51">
        <v>6</v>
      </c>
      <c r="F13899" s="51" t="s">
        <v>3601</v>
      </c>
      <c r="G13899" s="51" t="s">
        <v>3602</v>
      </c>
      <c r="H13899" s="51">
        <v>3394</v>
      </c>
      <c r="I13899" s="51" t="s">
        <v>2749</v>
      </c>
      <c r="J13899" s="52">
        <v>6022</v>
      </c>
      <c r="K13899" s="51" t="s">
        <v>47</v>
      </c>
      <c r="L13899" s="51" t="s">
        <v>34</v>
      </c>
      <c r="M13899" s="51">
        <v>0</v>
      </c>
      <c r="N13899" s="51">
        <v>0</v>
      </c>
      <c r="O13899" s="51">
        <v>0</v>
      </c>
      <c r="P13899" s="51">
        <v>0</v>
      </c>
      <c r="Q13899" s="51">
        <v>0</v>
      </c>
      <c r="S13899">
        <f t="shared" ref="S13899" si="24973">SUM(M13899:P13899)/4</f>
        <v>0</v>
      </c>
      <c r="T13899">
        <f t="shared" ref="T13899" si="24974">SUM(Q13900:Q13901)</f>
        <v>1</v>
      </c>
      <c r="U13899">
        <f t="shared" ref="U13899" si="24975">SUM(Q13902:Q13903)</f>
        <v>0</v>
      </c>
      <c r="W13899" t="str">
        <f>IF(T13899=0,$W$22,"")</f>
        <v/>
      </c>
      <c r="Y13899" t="str">
        <f t="shared" ref="Y13899" si="24976">IF(S13899&gt;SUM(T13899+U13899),$Y$22,"")</f>
        <v/>
      </c>
      <c r="AA13899" t="str">
        <f t="shared" ref="AA13899" si="24977">IF(S13899&gt;$AA$13,$AA$22,"")</f>
        <v/>
      </c>
      <c r="AC13899">
        <f t="shared" ref="AC13899" si="24978">A13899</f>
        <v>550821174</v>
      </c>
      <c r="AD13899">
        <f t="shared" ref="AD13899" si="24979">H13899</f>
        <v>3394</v>
      </c>
      <c r="AE13899">
        <f t="shared" ref="AE13899" si="24980">SUM(W13899:AA13899)</f>
        <v>0</v>
      </c>
      <c r="AF13899" s="15">
        <f t="shared" ref="AF13899" si="24981">J13899</f>
        <v>6022</v>
      </c>
    </row>
    <row r="13900" spans="1:32" x14ac:dyDescent="0.2">
      <c r="A13900" s="51">
        <v>550821174</v>
      </c>
      <c r="B13900" s="51" t="s">
        <v>12</v>
      </c>
      <c r="C13900" s="51" t="s">
        <v>31</v>
      </c>
      <c r="D13900" s="51" t="s">
        <v>3603</v>
      </c>
      <c r="E13900" s="51">
        <v>6</v>
      </c>
      <c r="F13900" s="51" t="s">
        <v>3601</v>
      </c>
      <c r="G13900" s="51" t="s">
        <v>3602</v>
      </c>
      <c r="H13900" s="51">
        <v>3394</v>
      </c>
      <c r="I13900" s="51" t="s">
        <v>2749</v>
      </c>
      <c r="J13900" s="52">
        <v>6022</v>
      </c>
      <c r="K13900" s="51" t="s">
        <v>47</v>
      </c>
      <c r="L13900" s="51" t="s">
        <v>35</v>
      </c>
      <c r="M13900" s="51">
        <v>0</v>
      </c>
      <c r="N13900" s="51">
        <v>0</v>
      </c>
      <c r="O13900" s="51">
        <v>0</v>
      </c>
      <c r="P13900" s="51">
        <v>0</v>
      </c>
      <c r="Q13900" s="51">
        <v>1</v>
      </c>
    </row>
    <row r="13901" spans="1:32" x14ac:dyDescent="0.2">
      <c r="A13901" s="51">
        <v>550821174</v>
      </c>
      <c r="B13901" s="51" t="s">
        <v>12</v>
      </c>
      <c r="C13901" s="51" t="s">
        <v>31</v>
      </c>
      <c r="D13901" s="51" t="s">
        <v>3603</v>
      </c>
      <c r="E13901" s="51">
        <v>6</v>
      </c>
      <c r="F13901" s="51" t="s">
        <v>3601</v>
      </c>
      <c r="G13901" s="51" t="s">
        <v>3602</v>
      </c>
      <c r="H13901" s="51">
        <v>3394</v>
      </c>
      <c r="I13901" s="51" t="s">
        <v>2749</v>
      </c>
      <c r="J13901" s="52">
        <v>6022</v>
      </c>
      <c r="K13901" s="51" t="s">
        <v>47</v>
      </c>
      <c r="L13901" s="51" t="s">
        <v>36</v>
      </c>
      <c r="M13901" s="51">
        <v>0</v>
      </c>
      <c r="N13901" s="51">
        <v>0</v>
      </c>
      <c r="O13901" s="51">
        <v>0</v>
      </c>
      <c r="P13901" s="51">
        <v>0</v>
      </c>
      <c r="Q13901" s="51">
        <v>0</v>
      </c>
    </row>
    <row r="13902" spans="1:32" x14ac:dyDescent="0.2">
      <c r="A13902" s="51">
        <v>550821174</v>
      </c>
      <c r="B13902" s="51" t="s">
        <v>12</v>
      </c>
      <c r="C13902" s="51" t="s">
        <v>31</v>
      </c>
      <c r="D13902" s="51" t="s">
        <v>3603</v>
      </c>
      <c r="E13902" s="51">
        <v>6</v>
      </c>
      <c r="F13902" s="51" t="s">
        <v>3601</v>
      </c>
      <c r="G13902" s="51" t="s">
        <v>3602</v>
      </c>
      <c r="H13902" s="51">
        <v>3394</v>
      </c>
      <c r="I13902" s="51" t="s">
        <v>2749</v>
      </c>
      <c r="J13902" s="52">
        <v>6022</v>
      </c>
      <c r="K13902" s="51" t="s">
        <v>47</v>
      </c>
      <c r="L13902" s="51" t="s">
        <v>37</v>
      </c>
      <c r="M13902" s="51">
        <v>0</v>
      </c>
      <c r="N13902" s="51">
        <v>0</v>
      </c>
      <c r="O13902" s="51">
        <v>0</v>
      </c>
      <c r="P13902" s="51">
        <v>0</v>
      </c>
      <c r="Q13902" s="51">
        <v>0</v>
      </c>
    </row>
    <row r="13903" spans="1:32" x14ac:dyDescent="0.2">
      <c r="A13903" s="51">
        <v>550821174</v>
      </c>
      <c r="B13903" s="51" t="s">
        <v>12</v>
      </c>
      <c r="C13903" s="51" t="s">
        <v>31</v>
      </c>
      <c r="D13903" s="51" t="s">
        <v>3603</v>
      </c>
      <c r="E13903" s="51">
        <v>6</v>
      </c>
      <c r="F13903" s="51" t="s">
        <v>3601</v>
      </c>
      <c r="G13903" s="51" t="s">
        <v>3602</v>
      </c>
      <c r="H13903" s="51">
        <v>3394</v>
      </c>
      <c r="I13903" s="51" t="s">
        <v>2749</v>
      </c>
      <c r="J13903" s="52">
        <v>6022</v>
      </c>
      <c r="K13903" s="51" t="s">
        <v>47</v>
      </c>
      <c r="L13903" s="51" t="s">
        <v>38</v>
      </c>
      <c r="M13903" s="51">
        <v>0</v>
      </c>
      <c r="N13903" s="51">
        <v>0</v>
      </c>
      <c r="O13903" s="51">
        <v>0</v>
      </c>
      <c r="P13903" s="51">
        <v>0</v>
      </c>
      <c r="Q13903" s="51">
        <v>0</v>
      </c>
    </row>
    <row r="13904" spans="1:32" x14ac:dyDescent="0.2">
      <c r="A13904" s="51">
        <v>550821174</v>
      </c>
      <c r="B13904" s="51" t="s">
        <v>12</v>
      </c>
      <c r="C13904" s="51" t="s">
        <v>31</v>
      </c>
      <c r="D13904" s="51" t="s">
        <v>3603</v>
      </c>
      <c r="E13904" s="51">
        <v>6</v>
      </c>
      <c r="F13904" s="51" t="s">
        <v>3601</v>
      </c>
      <c r="G13904" s="51" t="s">
        <v>3602</v>
      </c>
      <c r="H13904" s="51">
        <v>3395</v>
      </c>
      <c r="I13904" s="51" t="s">
        <v>1230</v>
      </c>
      <c r="J13904" s="52">
        <v>6007</v>
      </c>
      <c r="K13904" s="51" t="s">
        <v>33</v>
      </c>
      <c r="L13904" s="51" t="s">
        <v>34</v>
      </c>
      <c r="M13904" s="51">
        <v>0</v>
      </c>
      <c r="N13904" s="51">
        <v>1</v>
      </c>
      <c r="O13904" s="51">
        <v>0</v>
      </c>
      <c r="P13904" s="51">
        <v>0</v>
      </c>
      <c r="Q13904" s="51">
        <v>0</v>
      </c>
      <c r="S13904">
        <f t="shared" ref="S13904" si="24982">SUM(M13904:P13904)/4</f>
        <v>0.25</v>
      </c>
      <c r="T13904">
        <f t="shared" ref="T13904" si="24983">SUM(Q13905:Q13906)</f>
        <v>2</v>
      </c>
      <c r="U13904">
        <f t="shared" ref="U13904" si="24984">SUM(Q13907:Q13908)</f>
        <v>0</v>
      </c>
      <c r="W13904" t="str">
        <f>IF(T13904=0,$W$22,"")</f>
        <v/>
      </c>
      <c r="Y13904" t="str">
        <f t="shared" ref="Y13904" si="24985">IF(S13904&gt;SUM(T13904+U13904),$Y$22,"")</f>
        <v/>
      </c>
      <c r="AA13904" t="str">
        <f t="shared" ref="AA13904" si="24986">IF(S13904&gt;$AA$13,$AA$22,"")</f>
        <v/>
      </c>
      <c r="AC13904">
        <f t="shared" ref="AC13904" si="24987">A13904</f>
        <v>550821174</v>
      </c>
      <c r="AD13904">
        <f t="shared" ref="AD13904" si="24988">H13904</f>
        <v>3395</v>
      </c>
      <c r="AE13904">
        <f t="shared" ref="AE13904" si="24989">SUM(W13904:AA13904)</f>
        <v>0</v>
      </c>
      <c r="AF13904" s="15">
        <f t="shared" ref="AF13904" si="24990">J13904</f>
        <v>6007</v>
      </c>
    </row>
    <row r="13905" spans="1:32" x14ac:dyDescent="0.2">
      <c r="A13905" s="51">
        <v>550821174</v>
      </c>
      <c r="B13905" s="51" t="s">
        <v>12</v>
      </c>
      <c r="C13905" s="51" t="s">
        <v>31</v>
      </c>
      <c r="D13905" s="51" t="s">
        <v>3603</v>
      </c>
      <c r="E13905" s="51">
        <v>6</v>
      </c>
      <c r="F13905" s="51" t="s">
        <v>3601</v>
      </c>
      <c r="G13905" s="51" t="s">
        <v>3602</v>
      </c>
      <c r="H13905" s="51">
        <v>3395</v>
      </c>
      <c r="I13905" s="51" t="s">
        <v>1230</v>
      </c>
      <c r="J13905" s="52">
        <v>6007</v>
      </c>
      <c r="K13905" s="51" t="s">
        <v>33</v>
      </c>
      <c r="L13905" s="51" t="s">
        <v>35</v>
      </c>
      <c r="M13905" s="51">
        <v>0</v>
      </c>
      <c r="N13905" s="51">
        <v>0</v>
      </c>
      <c r="O13905" s="51">
        <v>0</v>
      </c>
      <c r="P13905" s="51">
        <v>0</v>
      </c>
      <c r="Q13905" s="51">
        <v>2</v>
      </c>
    </row>
    <row r="13906" spans="1:32" x14ac:dyDescent="0.2">
      <c r="A13906" s="51">
        <v>550821174</v>
      </c>
      <c r="B13906" s="51" t="s">
        <v>12</v>
      </c>
      <c r="C13906" s="51" t="s">
        <v>31</v>
      </c>
      <c r="D13906" s="51" t="s">
        <v>3603</v>
      </c>
      <c r="E13906" s="51">
        <v>6</v>
      </c>
      <c r="F13906" s="51" t="s">
        <v>3601</v>
      </c>
      <c r="G13906" s="51" t="s">
        <v>3602</v>
      </c>
      <c r="H13906" s="51">
        <v>3395</v>
      </c>
      <c r="I13906" s="51" t="s">
        <v>1230</v>
      </c>
      <c r="J13906" s="52">
        <v>6007</v>
      </c>
      <c r="K13906" s="51" t="s">
        <v>33</v>
      </c>
      <c r="L13906" s="51" t="s">
        <v>36</v>
      </c>
      <c r="M13906" s="51">
        <v>0</v>
      </c>
      <c r="N13906" s="51">
        <v>0</v>
      </c>
      <c r="O13906" s="51">
        <v>0</v>
      </c>
      <c r="P13906" s="51">
        <v>0</v>
      </c>
      <c r="Q13906" s="51">
        <v>0</v>
      </c>
    </row>
    <row r="13907" spans="1:32" x14ac:dyDescent="0.2">
      <c r="A13907" s="51">
        <v>550821174</v>
      </c>
      <c r="B13907" s="51" t="s">
        <v>12</v>
      </c>
      <c r="C13907" s="51" t="s">
        <v>31</v>
      </c>
      <c r="D13907" s="51" t="s">
        <v>3603</v>
      </c>
      <c r="E13907" s="51">
        <v>6</v>
      </c>
      <c r="F13907" s="51" t="s">
        <v>3601</v>
      </c>
      <c r="G13907" s="51" t="s">
        <v>3602</v>
      </c>
      <c r="H13907" s="51">
        <v>3395</v>
      </c>
      <c r="I13907" s="51" t="s">
        <v>1230</v>
      </c>
      <c r="J13907" s="52">
        <v>6007</v>
      </c>
      <c r="K13907" s="51" t="s">
        <v>33</v>
      </c>
      <c r="L13907" s="51" t="s">
        <v>37</v>
      </c>
      <c r="M13907" s="51">
        <v>0</v>
      </c>
      <c r="N13907" s="51">
        <v>0</v>
      </c>
      <c r="O13907" s="51">
        <v>0</v>
      </c>
      <c r="P13907" s="51">
        <v>0</v>
      </c>
      <c r="Q13907" s="51">
        <v>0</v>
      </c>
    </row>
    <row r="13908" spans="1:32" x14ac:dyDescent="0.2">
      <c r="A13908" s="51">
        <v>550821174</v>
      </c>
      <c r="B13908" s="51" t="s">
        <v>12</v>
      </c>
      <c r="C13908" s="51" t="s">
        <v>31</v>
      </c>
      <c r="D13908" s="51" t="s">
        <v>3603</v>
      </c>
      <c r="E13908" s="51">
        <v>6</v>
      </c>
      <c r="F13908" s="51" t="s">
        <v>3601</v>
      </c>
      <c r="G13908" s="51" t="s">
        <v>3602</v>
      </c>
      <c r="H13908" s="51">
        <v>3395</v>
      </c>
      <c r="I13908" s="51" t="s">
        <v>1230</v>
      </c>
      <c r="J13908" s="52">
        <v>6007</v>
      </c>
      <c r="K13908" s="51" t="s">
        <v>33</v>
      </c>
      <c r="L13908" s="51" t="s">
        <v>38</v>
      </c>
      <c r="M13908" s="51">
        <v>0</v>
      </c>
      <c r="N13908" s="51">
        <v>0</v>
      </c>
      <c r="O13908" s="51">
        <v>0</v>
      </c>
      <c r="P13908" s="51">
        <v>0</v>
      </c>
      <c r="Q13908" s="51">
        <v>0</v>
      </c>
    </row>
    <row r="13909" spans="1:32" x14ac:dyDescent="0.2">
      <c r="A13909" s="51">
        <v>550821174</v>
      </c>
      <c r="B13909" s="51" t="s">
        <v>12</v>
      </c>
      <c r="C13909" s="51" t="s">
        <v>31</v>
      </c>
      <c r="D13909" s="51" t="s">
        <v>3603</v>
      </c>
      <c r="E13909" s="51">
        <v>6</v>
      </c>
      <c r="F13909" s="51" t="s">
        <v>3601</v>
      </c>
      <c r="G13909" s="51" t="s">
        <v>3602</v>
      </c>
      <c r="H13909" s="51">
        <v>3397</v>
      </c>
      <c r="I13909" s="51" t="s">
        <v>2750</v>
      </c>
      <c r="J13909" s="52">
        <v>6014</v>
      </c>
      <c r="K13909" s="51" t="s">
        <v>41</v>
      </c>
      <c r="L13909" s="51" t="s">
        <v>34</v>
      </c>
      <c r="M13909" s="51">
        <v>0</v>
      </c>
      <c r="N13909" s="51">
        <v>0</v>
      </c>
      <c r="O13909" s="51">
        <v>1</v>
      </c>
      <c r="P13909" s="51">
        <v>1</v>
      </c>
      <c r="Q13909" s="51">
        <v>0</v>
      </c>
      <c r="S13909">
        <f t="shared" ref="S13909" si="24991">SUM(M13909:P13909)/4</f>
        <v>0.5</v>
      </c>
      <c r="T13909">
        <f t="shared" ref="T13909" si="24992">SUM(Q13910:Q13911)</f>
        <v>0</v>
      </c>
      <c r="U13909">
        <f t="shared" ref="U13909" si="24993">SUM(Q13912:Q13913)</f>
        <v>1</v>
      </c>
      <c r="W13909">
        <f>IF(T13909=0,$W$22,"")</f>
        <v>1</v>
      </c>
      <c r="Y13909" t="str">
        <f t="shared" ref="Y13909" si="24994">IF(S13909&gt;SUM(T13909+U13909),$Y$22,"")</f>
        <v/>
      </c>
      <c r="AA13909" t="str">
        <f t="shared" ref="AA13909" si="24995">IF(S13909&gt;$AA$13,$AA$22,"")</f>
        <v/>
      </c>
      <c r="AC13909">
        <f t="shared" ref="AC13909" si="24996">A13909</f>
        <v>550821174</v>
      </c>
      <c r="AD13909">
        <f t="shared" ref="AD13909" si="24997">H13909</f>
        <v>3397</v>
      </c>
      <c r="AE13909">
        <f t="shared" ref="AE13909" si="24998">SUM(W13909:AA13909)</f>
        <v>1</v>
      </c>
      <c r="AF13909" s="15">
        <f t="shared" ref="AF13909" si="24999">J13909</f>
        <v>6014</v>
      </c>
    </row>
    <row r="13910" spans="1:32" x14ac:dyDescent="0.2">
      <c r="A13910" s="51">
        <v>550821174</v>
      </c>
      <c r="B13910" s="51" t="s">
        <v>12</v>
      </c>
      <c r="C13910" s="51" t="s">
        <v>31</v>
      </c>
      <c r="D13910" s="51" t="s">
        <v>3603</v>
      </c>
      <c r="E13910" s="51">
        <v>6</v>
      </c>
      <c r="F13910" s="51" t="s">
        <v>3601</v>
      </c>
      <c r="G13910" s="51" t="s">
        <v>3602</v>
      </c>
      <c r="H13910" s="51">
        <v>3397</v>
      </c>
      <c r="I13910" s="51" t="s">
        <v>2750</v>
      </c>
      <c r="J13910" s="52">
        <v>6014</v>
      </c>
      <c r="K13910" s="51" t="s">
        <v>41</v>
      </c>
      <c r="L13910" s="51" t="s">
        <v>35</v>
      </c>
      <c r="M13910" s="51">
        <v>0</v>
      </c>
      <c r="N13910" s="51">
        <v>0</v>
      </c>
      <c r="O13910" s="51">
        <v>0</v>
      </c>
      <c r="P13910" s="51">
        <v>0</v>
      </c>
      <c r="Q13910" s="51">
        <v>0</v>
      </c>
    </row>
    <row r="13911" spans="1:32" x14ac:dyDescent="0.2">
      <c r="A13911" s="51">
        <v>550821174</v>
      </c>
      <c r="B13911" s="51" t="s">
        <v>12</v>
      </c>
      <c r="C13911" s="51" t="s">
        <v>31</v>
      </c>
      <c r="D13911" s="51" t="s">
        <v>3603</v>
      </c>
      <c r="E13911" s="51">
        <v>6</v>
      </c>
      <c r="F13911" s="51" t="s">
        <v>3601</v>
      </c>
      <c r="G13911" s="51" t="s">
        <v>3602</v>
      </c>
      <c r="H13911" s="51">
        <v>3397</v>
      </c>
      <c r="I13911" s="51" t="s">
        <v>2750</v>
      </c>
      <c r="J13911" s="52">
        <v>6014</v>
      </c>
      <c r="K13911" s="51" t="s">
        <v>41</v>
      </c>
      <c r="L13911" s="51" t="s">
        <v>36</v>
      </c>
      <c r="M13911" s="51">
        <v>0</v>
      </c>
      <c r="N13911" s="51">
        <v>0</v>
      </c>
      <c r="O13911" s="51">
        <v>0</v>
      </c>
      <c r="P13911" s="51">
        <v>0</v>
      </c>
      <c r="Q13911" s="51">
        <v>0</v>
      </c>
    </row>
    <row r="13912" spans="1:32" x14ac:dyDescent="0.2">
      <c r="A13912" s="51">
        <v>550821174</v>
      </c>
      <c r="B13912" s="51" t="s">
        <v>12</v>
      </c>
      <c r="C13912" s="51" t="s">
        <v>31</v>
      </c>
      <c r="D13912" s="51" t="s">
        <v>3603</v>
      </c>
      <c r="E13912" s="51">
        <v>6</v>
      </c>
      <c r="F13912" s="51" t="s">
        <v>3601</v>
      </c>
      <c r="G13912" s="51" t="s">
        <v>3602</v>
      </c>
      <c r="H13912" s="51">
        <v>3397</v>
      </c>
      <c r="I13912" s="51" t="s">
        <v>2750</v>
      </c>
      <c r="J13912" s="52">
        <v>6014</v>
      </c>
      <c r="K13912" s="51" t="s">
        <v>41</v>
      </c>
      <c r="L13912" s="51" t="s">
        <v>37</v>
      </c>
      <c r="M13912" s="51">
        <v>0</v>
      </c>
      <c r="N13912" s="51">
        <v>0</v>
      </c>
      <c r="O13912" s="51">
        <v>0</v>
      </c>
      <c r="P13912" s="51">
        <v>0</v>
      </c>
      <c r="Q13912" s="51">
        <v>1</v>
      </c>
    </row>
    <row r="13913" spans="1:32" x14ac:dyDescent="0.2">
      <c r="A13913" s="51">
        <v>550821174</v>
      </c>
      <c r="B13913" s="51" t="s">
        <v>12</v>
      </c>
      <c r="C13913" s="51" t="s">
        <v>31</v>
      </c>
      <c r="D13913" s="51" t="s">
        <v>3603</v>
      </c>
      <c r="E13913" s="51">
        <v>6</v>
      </c>
      <c r="F13913" s="51" t="s">
        <v>3601</v>
      </c>
      <c r="G13913" s="51" t="s">
        <v>3602</v>
      </c>
      <c r="H13913" s="51">
        <v>3397</v>
      </c>
      <c r="I13913" s="51" t="s">
        <v>2750</v>
      </c>
      <c r="J13913" s="52">
        <v>6014</v>
      </c>
      <c r="K13913" s="51" t="s">
        <v>41</v>
      </c>
      <c r="L13913" s="51" t="s">
        <v>38</v>
      </c>
      <c r="M13913" s="51">
        <v>0</v>
      </c>
      <c r="N13913" s="51">
        <v>0</v>
      </c>
      <c r="O13913" s="51">
        <v>0</v>
      </c>
      <c r="P13913" s="51">
        <v>0</v>
      </c>
      <c r="Q13913" s="51">
        <v>0</v>
      </c>
    </row>
    <row r="13914" spans="1:32" x14ac:dyDescent="0.2">
      <c r="A13914" s="51">
        <v>550821174</v>
      </c>
      <c r="B13914" s="51" t="s">
        <v>12</v>
      </c>
      <c r="C13914" s="51" t="s">
        <v>31</v>
      </c>
      <c r="D13914" s="51" t="s">
        <v>3603</v>
      </c>
      <c r="E13914" s="51">
        <v>6</v>
      </c>
      <c r="F13914" s="51" t="s">
        <v>3601</v>
      </c>
      <c r="G13914" s="51" t="s">
        <v>3602</v>
      </c>
      <c r="H13914" s="51">
        <v>3400</v>
      </c>
      <c r="I13914" s="51" t="s">
        <v>2751</v>
      </c>
      <c r="J13914" s="52">
        <v>6022</v>
      </c>
      <c r="K13914" s="51" t="s">
        <v>47</v>
      </c>
      <c r="L13914" s="51" t="s">
        <v>34</v>
      </c>
      <c r="M13914" s="51">
        <v>0</v>
      </c>
      <c r="N13914" s="51">
        <v>0</v>
      </c>
      <c r="O13914" s="51">
        <v>0</v>
      </c>
      <c r="P13914" s="51">
        <v>0</v>
      </c>
      <c r="Q13914" s="51">
        <v>0</v>
      </c>
      <c r="S13914">
        <f t="shared" ref="S13914" si="25000">SUM(M13914:P13914)/4</f>
        <v>0</v>
      </c>
      <c r="T13914">
        <f t="shared" ref="T13914" si="25001">SUM(Q13915:Q13916)</f>
        <v>1</v>
      </c>
      <c r="U13914">
        <f t="shared" ref="U13914" si="25002">SUM(Q13917:Q13918)</f>
        <v>0</v>
      </c>
      <c r="W13914" t="str">
        <f>IF(T13914=0,$W$22,"")</f>
        <v/>
      </c>
      <c r="Y13914" t="str">
        <f t="shared" ref="Y13914" si="25003">IF(S13914&gt;SUM(T13914+U13914),$Y$22,"")</f>
        <v/>
      </c>
      <c r="AA13914" t="str">
        <f t="shared" ref="AA13914" si="25004">IF(S13914&gt;$AA$13,$AA$22,"")</f>
        <v/>
      </c>
      <c r="AC13914">
        <f t="shared" ref="AC13914" si="25005">A13914</f>
        <v>550821174</v>
      </c>
      <c r="AD13914">
        <f t="shared" ref="AD13914" si="25006">H13914</f>
        <v>3400</v>
      </c>
      <c r="AE13914">
        <f t="shared" ref="AE13914" si="25007">SUM(W13914:AA13914)</f>
        <v>0</v>
      </c>
      <c r="AF13914" s="15">
        <f t="shared" ref="AF13914" si="25008">J13914</f>
        <v>6022</v>
      </c>
    </row>
    <row r="13915" spans="1:32" x14ac:dyDescent="0.2">
      <c r="A13915" s="51">
        <v>550821174</v>
      </c>
      <c r="B13915" s="51" t="s">
        <v>12</v>
      </c>
      <c r="C13915" s="51" t="s">
        <v>31</v>
      </c>
      <c r="D13915" s="51" t="s">
        <v>3603</v>
      </c>
      <c r="E13915" s="51">
        <v>6</v>
      </c>
      <c r="F13915" s="51" t="s">
        <v>3601</v>
      </c>
      <c r="G13915" s="51" t="s">
        <v>3602</v>
      </c>
      <c r="H13915" s="51">
        <v>3400</v>
      </c>
      <c r="I13915" s="51" t="s">
        <v>2751</v>
      </c>
      <c r="J13915" s="52">
        <v>6022</v>
      </c>
      <c r="K13915" s="51" t="s">
        <v>47</v>
      </c>
      <c r="L13915" s="51" t="s">
        <v>35</v>
      </c>
      <c r="M13915" s="51">
        <v>0</v>
      </c>
      <c r="N13915" s="51">
        <v>0</v>
      </c>
      <c r="O13915" s="51">
        <v>0</v>
      </c>
      <c r="P13915" s="51">
        <v>0</v>
      </c>
      <c r="Q13915" s="51">
        <v>1</v>
      </c>
    </row>
    <row r="13916" spans="1:32" x14ac:dyDescent="0.2">
      <c r="A13916" s="51">
        <v>550821174</v>
      </c>
      <c r="B13916" s="51" t="s">
        <v>12</v>
      </c>
      <c r="C13916" s="51" t="s">
        <v>31</v>
      </c>
      <c r="D13916" s="51" t="s">
        <v>3603</v>
      </c>
      <c r="E13916" s="51">
        <v>6</v>
      </c>
      <c r="F13916" s="51" t="s">
        <v>3601</v>
      </c>
      <c r="G13916" s="51" t="s">
        <v>3602</v>
      </c>
      <c r="H13916" s="51">
        <v>3400</v>
      </c>
      <c r="I13916" s="51" t="s">
        <v>2751</v>
      </c>
      <c r="J13916" s="52">
        <v>6022</v>
      </c>
      <c r="K13916" s="51" t="s">
        <v>47</v>
      </c>
      <c r="L13916" s="51" t="s">
        <v>36</v>
      </c>
      <c r="M13916" s="51">
        <v>0</v>
      </c>
      <c r="N13916" s="51">
        <v>0</v>
      </c>
      <c r="O13916" s="51">
        <v>0</v>
      </c>
      <c r="P13916" s="51">
        <v>0</v>
      </c>
      <c r="Q13916" s="51">
        <v>0</v>
      </c>
    </row>
    <row r="13917" spans="1:32" x14ac:dyDescent="0.2">
      <c r="A13917" s="51">
        <v>550821174</v>
      </c>
      <c r="B13917" s="51" t="s">
        <v>12</v>
      </c>
      <c r="C13917" s="51" t="s">
        <v>31</v>
      </c>
      <c r="D13917" s="51" t="s">
        <v>3603</v>
      </c>
      <c r="E13917" s="51">
        <v>6</v>
      </c>
      <c r="F13917" s="51" t="s">
        <v>3601</v>
      </c>
      <c r="G13917" s="51" t="s">
        <v>3602</v>
      </c>
      <c r="H13917" s="51">
        <v>3400</v>
      </c>
      <c r="I13917" s="51" t="s">
        <v>2751</v>
      </c>
      <c r="J13917" s="52">
        <v>6022</v>
      </c>
      <c r="K13917" s="51" t="s">
        <v>47</v>
      </c>
      <c r="L13917" s="51" t="s">
        <v>37</v>
      </c>
      <c r="M13917" s="51">
        <v>0</v>
      </c>
      <c r="N13917" s="51">
        <v>0</v>
      </c>
      <c r="O13917" s="51">
        <v>0</v>
      </c>
      <c r="P13917" s="51">
        <v>0</v>
      </c>
      <c r="Q13917" s="51">
        <v>0</v>
      </c>
    </row>
    <row r="13918" spans="1:32" x14ac:dyDescent="0.2">
      <c r="A13918" s="51">
        <v>550821174</v>
      </c>
      <c r="B13918" s="51" t="s">
        <v>12</v>
      </c>
      <c r="C13918" s="51" t="s">
        <v>31</v>
      </c>
      <c r="D13918" s="51" t="s">
        <v>3603</v>
      </c>
      <c r="E13918" s="51">
        <v>6</v>
      </c>
      <c r="F13918" s="51" t="s">
        <v>3601</v>
      </c>
      <c r="G13918" s="51" t="s">
        <v>3602</v>
      </c>
      <c r="H13918" s="51">
        <v>3400</v>
      </c>
      <c r="I13918" s="51" t="s">
        <v>2751</v>
      </c>
      <c r="J13918" s="52">
        <v>6022</v>
      </c>
      <c r="K13918" s="51" t="s">
        <v>47</v>
      </c>
      <c r="L13918" s="51" t="s">
        <v>38</v>
      </c>
      <c r="M13918" s="51">
        <v>0</v>
      </c>
      <c r="N13918" s="51">
        <v>0</v>
      </c>
      <c r="O13918" s="51">
        <v>0</v>
      </c>
      <c r="P13918" s="51">
        <v>0</v>
      </c>
      <c r="Q13918" s="51">
        <v>0</v>
      </c>
    </row>
    <row r="13919" spans="1:32" x14ac:dyDescent="0.2">
      <c r="A13919" s="51">
        <v>550821174</v>
      </c>
      <c r="B13919" s="51" t="s">
        <v>12</v>
      </c>
      <c r="C13919" s="51" t="s">
        <v>31</v>
      </c>
      <c r="D13919" s="51" t="s">
        <v>3603</v>
      </c>
      <c r="E13919" s="51">
        <v>6</v>
      </c>
      <c r="F13919" s="51" t="s">
        <v>3601</v>
      </c>
      <c r="G13919" s="51" t="s">
        <v>3602</v>
      </c>
      <c r="H13919" s="51">
        <v>3401</v>
      </c>
      <c r="I13919" s="51" t="s">
        <v>2752</v>
      </c>
      <c r="J13919" s="52">
        <v>6014</v>
      </c>
      <c r="K13919" s="51" t="s">
        <v>41</v>
      </c>
      <c r="L13919" s="51" t="s">
        <v>34</v>
      </c>
      <c r="M13919" s="51">
        <v>0</v>
      </c>
      <c r="N13919" s="51">
        <v>0</v>
      </c>
      <c r="O13919" s="51">
        <v>0</v>
      </c>
      <c r="P13919" s="51">
        <v>0</v>
      </c>
      <c r="Q13919" s="51">
        <v>0</v>
      </c>
      <c r="S13919">
        <f t="shared" ref="S13919" si="25009">SUM(M13919:P13919)/4</f>
        <v>0</v>
      </c>
      <c r="T13919">
        <f t="shared" ref="T13919" si="25010">SUM(Q13920:Q13921)</f>
        <v>1</v>
      </c>
      <c r="U13919">
        <f t="shared" ref="U13919" si="25011">SUM(Q13922:Q13923)</f>
        <v>0</v>
      </c>
      <c r="W13919" t="str">
        <f>IF(T13919=0,$W$22,"")</f>
        <v/>
      </c>
      <c r="Y13919" t="str">
        <f t="shared" ref="Y13919" si="25012">IF(S13919&gt;SUM(T13919+U13919),$Y$22,"")</f>
        <v/>
      </c>
      <c r="AA13919" t="str">
        <f t="shared" ref="AA13919" si="25013">IF(S13919&gt;$AA$13,$AA$22,"")</f>
        <v/>
      </c>
      <c r="AC13919">
        <f t="shared" ref="AC13919" si="25014">A13919</f>
        <v>550821174</v>
      </c>
      <c r="AD13919">
        <f t="shared" ref="AD13919" si="25015">H13919</f>
        <v>3401</v>
      </c>
      <c r="AE13919">
        <f t="shared" ref="AE13919" si="25016">SUM(W13919:AA13919)</f>
        <v>0</v>
      </c>
      <c r="AF13919" s="15">
        <f t="shared" ref="AF13919" si="25017">J13919</f>
        <v>6014</v>
      </c>
    </row>
    <row r="13920" spans="1:32" x14ac:dyDescent="0.2">
      <c r="A13920" s="51">
        <v>550821174</v>
      </c>
      <c r="B13920" s="51" t="s">
        <v>12</v>
      </c>
      <c r="C13920" s="51" t="s">
        <v>31</v>
      </c>
      <c r="D13920" s="51" t="s">
        <v>3603</v>
      </c>
      <c r="E13920" s="51">
        <v>6</v>
      </c>
      <c r="F13920" s="51" t="s">
        <v>3601</v>
      </c>
      <c r="G13920" s="51" t="s">
        <v>3602</v>
      </c>
      <c r="H13920" s="51">
        <v>3401</v>
      </c>
      <c r="I13920" s="51" t="s">
        <v>2752</v>
      </c>
      <c r="J13920" s="52">
        <v>6014</v>
      </c>
      <c r="K13920" s="51" t="s">
        <v>41</v>
      </c>
      <c r="L13920" s="51" t="s">
        <v>35</v>
      </c>
      <c r="M13920" s="51">
        <v>0</v>
      </c>
      <c r="N13920" s="51">
        <v>0</v>
      </c>
      <c r="O13920" s="51">
        <v>0</v>
      </c>
      <c r="P13920" s="51">
        <v>0</v>
      </c>
      <c r="Q13920" s="51">
        <v>1</v>
      </c>
    </row>
    <row r="13921" spans="1:32" x14ac:dyDescent="0.2">
      <c r="A13921" s="51">
        <v>550821174</v>
      </c>
      <c r="B13921" s="51" t="s">
        <v>12</v>
      </c>
      <c r="C13921" s="51" t="s">
        <v>31</v>
      </c>
      <c r="D13921" s="51" t="s">
        <v>3603</v>
      </c>
      <c r="E13921" s="51">
        <v>6</v>
      </c>
      <c r="F13921" s="51" t="s">
        <v>3601</v>
      </c>
      <c r="G13921" s="51" t="s">
        <v>3602</v>
      </c>
      <c r="H13921" s="51">
        <v>3401</v>
      </c>
      <c r="I13921" s="51" t="s">
        <v>2752</v>
      </c>
      <c r="J13921" s="52">
        <v>6014</v>
      </c>
      <c r="K13921" s="51" t="s">
        <v>41</v>
      </c>
      <c r="L13921" s="51" t="s">
        <v>36</v>
      </c>
      <c r="M13921" s="51">
        <v>0</v>
      </c>
      <c r="N13921" s="51">
        <v>0</v>
      </c>
      <c r="O13921" s="51">
        <v>0</v>
      </c>
      <c r="P13921" s="51">
        <v>0</v>
      </c>
      <c r="Q13921" s="51">
        <v>0</v>
      </c>
    </row>
    <row r="13922" spans="1:32" x14ac:dyDescent="0.2">
      <c r="A13922" s="51">
        <v>550821174</v>
      </c>
      <c r="B13922" s="51" t="s">
        <v>12</v>
      </c>
      <c r="C13922" s="51" t="s">
        <v>31</v>
      </c>
      <c r="D13922" s="51" t="s">
        <v>3603</v>
      </c>
      <c r="E13922" s="51">
        <v>6</v>
      </c>
      <c r="F13922" s="51" t="s">
        <v>3601</v>
      </c>
      <c r="G13922" s="51" t="s">
        <v>3602</v>
      </c>
      <c r="H13922" s="51">
        <v>3401</v>
      </c>
      <c r="I13922" s="51" t="s">
        <v>2752</v>
      </c>
      <c r="J13922" s="52">
        <v>6014</v>
      </c>
      <c r="K13922" s="51" t="s">
        <v>41</v>
      </c>
      <c r="L13922" s="51" t="s">
        <v>37</v>
      </c>
      <c r="M13922" s="51">
        <v>0</v>
      </c>
      <c r="N13922" s="51">
        <v>0</v>
      </c>
      <c r="O13922" s="51">
        <v>0</v>
      </c>
      <c r="P13922" s="51">
        <v>0</v>
      </c>
      <c r="Q13922" s="51">
        <v>0</v>
      </c>
    </row>
    <row r="13923" spans="1:32" x14ac:dyDescent="0.2">
      <c r="A13923" s="51">
        <v>550821174</v>
      </c>
      <c r="B13923" s="51" t="s">
        <v>12</v>
      </c>
      <c r="C13923" s="51" t="s">
        <v>31</v>
      </c>
      <c r="D13923" s="51" t="s">
        <v>3603</v>
      </c>
      <c r="E13923" s="51">
        <v>6</v>
      </c>
      <c r="F13923" s="51" t="s">
        <v>3601</v>
      </c>
      <c r="G13923" s="51" t="s">
        <v>3602</v>
      </c>
      <c r="H13923" s="51">
        <v>3401</v>
      </c>
      <c r="I13923" s="51" t="s">
        <v>2752</v>
      </c>
      <c r="J13923" s="52">
        <v>6014</v>
      </c>
      <c r="K13923" s="51" t="s">
        <v>41</v>
      </c>
      <c r="L13923" s="51" t="s">
        <v>38</v>
      </c>
      <c r="M13923" s="51">
        <v>0</v>
      </c>
      <c r="N13923" s="51">
        <v>0</v>
      </c>
      <c r="O13923" s="51">
        <v>0</v>
      </c>
      <c r="P13923" s="51">
        <v>0</v>
      </c>
      <c r="Q13923" s="51">
        <v>0</v>
      </c>
    </row>
    <row r="13924" spans="1:32" x14ac:dyDescent="0.2">
      <c r="A13924" s="51">
        <v>550821174</v>
      </c>
      <c r="B13924" s="51" t="s">
        <v>12</v>
      </c>
      <c r="C13924" s="51" t="s">
        <v>31</v>
      </c>
      <c r="D13924" s="51" t="s">
        <v>3603</v>
      </c>
      <c r="E13924" s="51">
        <v>6</v>
      </c>
      <c r="F13924" s="51" t="s">
        <v>3601</v>
      </c>
      <c r="G13924" s="51" t="s">
        <v>3602</v>
      </c>
      <c r="H13924" s="51">
        <v>3402</v>
      </c>
      <c r="I13924" s="51" t="s">
        <v>2753</v>
      </c>
      <c r="J13924" s="52">
        <v>6014</v>
      </c>
      <c r="K13924" s="51" t="s">
        <v>41</v>
      </c>
      <c r="L13924" s="51" t="s">
        <v>34</v>
      </c>
      <c r="M13924" s="51">
        <v>0</v>
      </c>
      <c r="N13924" s="51">
        <v>0</v>
      </c>
      <c r="O13924" s="51">
        <v>0</v>
      </c>
      <c r="P13924" s="51">
        <v>1</v>
      </c>
      <c r="Q13924" s="51">
        <v>0</v>
      </c>
      <c r="S13924">
        <f t="shared" ref="S13924" si="25018">SUM(M13924:P13924)/4</f>
        <v>0.25</v>
      </c>
      <c r="T13924">
        <f t="shared" ref="T13924" si="25019">SUM(Q13925:Q13926)</f>
        <v>1</v>
      </c>
      <c r="U13924">
        <f t="shared" ref="U13924" si="25020">SUM(Q13927:Q13928)</f>
        <v>0</v>
      </c>
      <c r="W13924" t="str">
        <f>IF(T13924=0,$W$22,"")</f>
        <v/>
      </c>
      <c r="Y13924" t="str">
        <f t="shared" ref="Y13924" si="25021">IF(S13924&gt;SUM(T13924+U13924),$Y$22,"")</f>
        <v/>
      </c>
      <c r="AA13924" t="str">
        <f t="shared" ref="AA13924" si="25022">IF(S13924&gt;$AA$13,$AA$22,"")</f>
        <v/>
      </c>
      <c r="AC13924">
        <f t="shared" ref="AC13924" si="25023">A13924</f>
        <v>550821174</v>
      </c>
      <c r="AD13924">
        <f t="shared" ref="AD13924" si="25024">H13924</f>
        <v>3402</v>
      </c>
      <c r="AE13924">
        <f t="shared" ref="AE13924" si="25025">SUM(W13924:AA13924)</f>
        <v>0</v>
      </c>
      <c r="AF13924" s="15">
        <f t="shared" ref="AF13924" si="25026">J13924</f>
        <v>6014</v>
      </c>
    </row>
    <row r="13925" spans="1:32" x14ac:dyDescent="0.2">
      <c r="A13925" s="51">
        <v>550821174</v>
      </c>
      <c r="B13925" s="51" t="s">
        <v>12</v>
      </c>
      <c r="C13925" s="51" t="s">
        <v>31</v>
      </c>
      <c r="D13925" s="51" t="s">
        <v>3603</v>
      </c>
      <c r="E13925" s="51">
        <v>6</v>
      </c>
      <c r="F13925" s="51" t="s">
        <v>3601</v>
      </c>
      <c r="G13925" s="51" t="s">
        <v>3602</v>
      </c>
      <c r="H13925" s="51">
        <v>3402</v>
      </c>
      <c r="I13925" s="51" t="s">
        <v>2753</v>
      </c>
      <c r="J13925" s="52">
        <v>6014</v>
      </c>
      <c r="K13925" s="51" t="s">
        <v>41</v>
      </c>
      <c r="L13925" s="51" t="s">
        <v>35</v>
      </c>
      <c r="M13925" s="51">
        <v>0</v>
      </c>
      <c r="N13925" s="51">
        <v>0</v>
      </c>
      <c r="O13925" s="51">
        <v>0</v>
      </c>
      <c r="P13925" s="51">
        <v>0</v>
      </c>
      <c r="Q13925" s="51">
        <v>1</v>
      </c>
    </row>
    <row r="13926" spans="1:32" x14ac:dyDescent="0.2">
      <c r="A13926" s="51">
        <v>550821174</v>
      </c>
      <c r="B13926" s="51" t="s">
        <v>12</v>
      </c>
      <c r="C13926" s="51" t="s">
        <v>31</v>
      </c>
      <c r="D13926" s="51" t="s">
        <v>3603</v>
      </c>
      <c r="E13926" s="51">
        <v>6</v>
      </c>
      <c r="F13926" s="51" t="s">
        <v>3601</v>
      </c>
      <c r="G13926" s="51" t="s">
        <v>3602</v>
      </c>
      <c r="H13926" s="51">
        <v>3402</v>
      </c>
      <c r="I13926" s="51" t="s">
        <v>2753</v>
      </c>
      <c r="J13926" s="52">
        <v>6014</v>
      </c>
      <c r="K13926" s="51" t="s">
        <v>41</v>
      </c>
      <c r="L13926" s="51" t="s">
        <v>36</v>
      </c>
      <c r="M13926" s="51">
        <v>0</v>
      </c>
      <c r="N13926" s="51">
        <v>0</v>
      </c>
      <c r="O13926" s="51">
        <v>0</v>
      </c>
      <c r="P13926" s="51">
        <v>0</v>
      </c>
      <c r="Q13926" s="51">
        <v>0</v>
      </c>
    </row>
    <row r="13927" spans="1:32" x14ac:dyDescent="0.2">
      <c r="A13927" s="51">
        <v>550821174</v>
      </c>
      <c r="B13927" s="51" t="s">
        <v>12</v>
      </c>
      <c r="C13927" s="51" t="s">
        <v>31</v>
      </c>
      <c r="D13927" s="51" t="s">
        <v>3603</v>
      </c>
      <c r="E13927" s="51">
        <v>6</v>
      </c>
      <c r="F13927" s="51" t="s">
        <v>3601</v>
      </c>
      <c r="G13927" s="51" t="s">
        <v>3602</v>
      </c>
      <c r="H13927" s="51">
        <v>3402</v>
      </c>
      <c r="I13927" s="51" t="s">
        <v>2753</v>
      </c>
      <c r="J13927" s="52">
        <v>6014</v>
      </c>
      <c r="K13927" s="51" t="s">
        <v>41</v>
      </c>
      <c r="L13927" s="51" t="s">
        <v>37</v>
      </c>
      <c r="M13927" s="51">
        <v>0</v>
      </c>
      <c r="N13927" s="51">
        <v>0</v>
      </c>
      <c r="O13927" s="51">
        <v>0</v>
      </c>
      <c r="P13927" s="51">
        <v>0</v>
      </c>
      <c r="Q13927" s="51">
        <v>0</v>
      </c>
    </row>
    <row r="13928" spans="1:32" x14ac:dyDescent="0.2">
      <c r="A13928" s="51">
        <v>550821174</v>
      </c>
      <c r="B13928" s="51" t="s">
        <v>12</v>
      </c>
      <c r="C13928" s="51" t="s">
        <v>31</v>
      </c>
      <c r="D13928" s="51" t="s">
        <v>3603</v>
      </c>
      <c r="E13928" s="51">
        <v>6</v>
      </c>
      <c r="F13928" s="51" t="s">
        <v>3601</v>
      </c>
      <c r="G13928" s="51" t="s">
        <v>3602</v>
      </c>
      <c r="H13928" s="51">
        <v>3402</v>
      </c>
      <c r="I13928" s="51" t="s">
        <v>2753</v>
      </c>
      <c r="J13928" s="52">
        <v>6014</v>
      </c>
      <c r="K13928" s="51" t="s">
        <v>41</v>
      </c>
      <c r="L13928" s="51" t="s">
        <v>38</v>
      </c>
      <c r="M13928" s="51">
        <v>0</v>
      </c>
      <c r="N13928" s="51">
        <v>0</v>
      </c>
      <c r="O13928" s="51">
        <v>0</v>
      </c>
      <c r="P13928" s="51">
        <v>0</v>
      </c>
      <c r="Q13928" s="51">
        <v>0</v>
      </c>
    </row>
    <row r="13929" spans="1:32" x14ac:dyDescent="0.2">
      <c r="A13929" s="51">
        <v>550821174</v>
      </c>
      <c r="B13929" s="51" t="s">
        <v>12</v>
      </c>
      <c r="C13929" s="51" t="s">
        <v>31</v>
      </c>
      <c r="D13929" s="51" t="s">
        <v>3603</v>
      </c>
      <c r="E13929" s="51">
        <v>6</v>
      </c>
      <c r="F13929" s="51" t="s">
        <v>3601</v>
      </c>
      <c r="G13929" s="51" t="s">
        <v>3602</v>
      </c>
      <c r="H13929" s="51">
        <v>3403</v>
      </c>
      <c r="I13929" s="51" t="s">
        <v>2754</v>
      </c>
      <c r="J13929" s="52">
        <v>6014</v>
      </c>
      <c r="K13929" s="51" t="s">
        <v>41</v>
      </c>
      <c r="L13929" s="51" t="s">
        <v>34</v>
      </c>
      <c r="M13929" s="51">
        <v>0</v>
      </c>
      <c r="N13929" s="51">
        <v>0</v>
      </c>
      <c r="O13929" s="51">
        <v>1</v>
      </c>
      <c r="P13929" s="51">
        <v>0</v>
      </c>
      <c r="Q13929" s="51">
        <v>0</v>
      </c>
      <c r="S13929">
        <f t="shared" ref="S13929" si="25027">SUM(M13929:P13929)/4</f>
        <v>0.25</v>
      </c>
      <c r="T13929">
        <f t="shared" ref="T13929" si="25028">SUM(Q13930:Q13931)</f>
        <v>1</v>
      </c>
      <c r="U13929">
        <f t="shared" ref="U13929" si="25029">SUM(Q13932:Q13933)</f>
        <v>1</v>
      </c>
      <c r="W13929" t="str">
        <f>IF(T13929=0,$W$22,"")</f>
        <v/>
      </c>
      <c r="Y13929" t="str">
        <f t="shared" ref="Y13929" si="25030">IF(S13929&gt;SUM(T13929+U13929),$Y$22,"")</f>
        <v/>
      </c>
      <c r="AA13929" t="str">
        <f t="shared" ref="AA13929" si="25031">IF(S13929&gt;$AA$13,$AA$22,"")</f>
        <v/>
      </c>
      <c r="AC13929">
        <f t="shared" ref="AC13929" si="25032">A13929</f>
        <v>550821174</v>
      </c>
      <c r="AD13929">
        <f t="shared" ref="AD13929" si="25033">H13929</f>
        <v>3403</v>
      </c>
      <c r="AE13929">
        <f t="shared" ref="AE13929" si="25034">SUM(W13929:AA13929)</f>
        <v>0</v>
      </c>
      <c r="AF13929" s="15">
        <f t="shared" ref="AF13929" si="25035">J13929</f>
        <v>6014</v>
      </c>
    </row>
    <row r="13930" spans="1:32" x14ac:dyDescent="0.2">
      <c r="A13930" s="51">
        <v>550821174</v>
      </c>
      <c r="B13930" s="51" t="s">
        <v>12</v>
      </c>
      <c r="C13930" s="51" t="s">
        <v>31</v>
      </c>
      <c r="D13930" s="51" t="s">
        <v>3603</v>
      </c>
      <c r="E13930" s="51">
        <v>6</v>
      </c>
      <c r="F13930" s="51" t="s">
        <v>3601</v>
      </c>
      <c r="G13930" s="51" t="s">
        <v>3602</v>
      </c>
      <c r="H13930" s="51">
        <v>3403</v>
      </c>
      <c r="I13930" s="51" t="s">
        <v>2754</v>
      </c>
      <c r="J13930" s="52">
        <v>6014</v>
      </c>
      <c r="K13930" s="51" t="s">
        <v>41</v>
      </c>
      <c r="L13930" s="51" t="s">
        <v>35</v>
      </c>
      <c r="M13930" s="51">
        <v>0</v>
      </c>
      <c r="N13930" s="51">
        <v>0</v>
      </c>
      <c r="O13930" s="51">
        <v>0</v>
      </c>
      <c r="P13930" s="51">
        <v>0</v>
      </c>
      <c r="Q13930" s="51">
        <v>1</v>
      </c>
    </row>
    <row r="13931" spans="1:32" x14ac:dyDescent="0.2">
      <c r="A13931" s="51">
        <v>550821174</v>
      </c>
      <c r="B13931" s="51" t="s">
        <v>12</v>
      </c>
      <c r="C13931" s="51" t="s">
        <v>31</v>
      </c>
      <c r="D13931" s="51" t="s">
        <v>3603</v>
      </c>
      <c r="E13931" s="51">
        <v>6</v>
      </c>
      <c r="F13931" s="51" t="s">
        <v>3601</v>
      </c>
      <c r="G13931" s="51" t="s">
        <v>3602</v>
      </c>
      <c r="H13931" s="51">
        <v>3403</v>
      </c>
      <c r="I13931" s="51" t="s">
        <v>2754</v>
      </c>
      <c r="J13931" s="52">
        <v>6014</v>
      </c>
      <c r="K13931" s="51" t="s">
        <v>41</v>
      </c>
      <c r="L13931" s="51" t="s">
        <v>36</v>
      </c>
      <c r="M13931" s="51">
        <v>0</v>
      </c>
      <c r="N13931" s="51">
        <v>0</v>
      </c>
      <c r="O13931" s="51">
        <v>0</v>
      </c>
      <c r="P13931" s="51">
        <v>0</v>
      </c>
      <c r="Q13931" s="51">
        <v>0</v>
      </c>
    </row>
    <row r="13932" spans="1:32" x14ac:dyDescent="0.2">
      <c r="A13932" s="51">
        <v>550821174</v>
      </c>
      <c r="B13932" s="51" t="s">
        <v>12</v>
      </c>
      <c r="C13932" s="51" t="s">
        <v>31</v>
      </c>
      <c r="D13932" s="51" t="s">
        <v>3603</v>
      </c>
      <c r="E13932" s="51">
        <v>6</v>
      </c>
      <c r="F13932" s="51" t="s">
        <v>3601</v>
      </c>
      <c r="G13932" s="51" t="s">
        <v>3602</v>
      </c>
      <c r="H13932" s="51">
        <v>3403</v>
      </c>
      <c r="I13932" s="51" t="s">
        <v>2754</v>
      </c>
      <c r="J13932" s="52">
        <v>6014</v>
      </c>
      <c r="K13932" s="51" t="s">
        <v>41</v>
      </c>
      <c r="L13932" s="51" t="s">
        <v>37</v>
      </c>
      <c r="M13932" s="51">
        <v>0</v>
      </c>
      <c r="N13932" s="51">
        <v>0</v>
      </c>
      <c r="O13932" s="51">
        <v>0</v>
      </c>
      <c r="P13932" s="51">
        <v>0</v>
      </c>
      <c r="Q13932" s="51">
        <v>1</v>
      </c>
    </row>
    <row r="13933" spans="1:32" x14ac:dyDescent="0.2">
      <c r="A13933" s="51">
        <v>550821174</v>
      </c>
      <c r="B13933" s="51" t="s">
        <v>12</v>
      </c>
      <c r="C13933" s="51" t="s">
        <v>31</v>
      </c>
      <c r="D13933" s="51" t="s">
        <v>3603</v>
      </c>
      <c r="E13933" s="51">
        <v>6</v>
      </c>
      <c r="F13933" s="51" t="s">
        <v>3601</v>
      </c>
      <c r="G13933" s="51" t="s">
        <v>3602</v>
      </c>
      <c r="H13933" s="51">
        <v>3403</v>
      </c>
      <c r="I13933" s="51" t="s">
        <v>2754</v>
      </c>
      <c r="J13933" s="52">
        <v>6014</v>
      </c>
      <c r="K13933" s="51" t="s">
        <v>41</v>
      </c>
      <c r="L13933" s="51" t="s">
        <v>38</v>
      </c>
      <c r="M13933" s="51">
        <v>0</v>
      </c>
      <c r="N13933" s="51">
        <v>0</v>
      </c>
      <c r="O13933" s="51">
        <v>0</v>
      </c>
      <c r="P13933" s="51">
        <v>0</v>
      </c>
      <c r="Q13933" s="51">
        <v>0</v>
      </c>
    </row>
    <row r="13934" spans="1:32" x14ac:dyDescent="0.2">
      <c r="A13934" s="51">
        <v>550821174</v>
      </c>
      <c r="B13934" s="51" t="s">
        <v>12</v>
      </c>
      <c r="C13934" s="51" t="s">
        <v>31</v>
      </c>
      <c r="D13934" s="51" t="s">
        <v>3603</v>
      </c>
      <c r="E13934" s="51">
        <v>6</v>
      </c>
      <c r="F13934" s="51" t="s">
        <v>3601</v>
      </c>
      <c r="G13934" s="51" t="s">
        <v>3602</v>
      </c>
      <c r="H13934" s="51">
        <v>3404</v>
      </c>
      <c r="I13934" s="51" t="s">
        <v>2755</v>
      </c>
      <c r="J13934" s="52">
        <v>6022</v>
      </c>
      <c r="K13934" s="51" t="s">
        <v>47</v>
      </c>
      <c r="L13934" s="51" t="s">
        <v>34</v>
      </c>
      <c r="M13934" s="51">
        <v>0</v>
      </c>
      <c r="N13934" s="51">
        <v>0</v>
      </c>
      <c r="O13934" s="51">
        <v>0</v>
      </c>
      <c r="P13934" s="51">
        <v>0</v>
      </c>
      <c r="Q13934" s="51">
        <v>0</v>
      </c>
      <c r="S13934">
        <f t="shared" ref="S13934" si="25036">SUM(M13934:P13934)/4</f>
        <v>0</v>
      </c>
      <c r="T13934">
        <f t="shared" ref="T13934" si="25037">SUM(Q13935:Q13936)</f>
        <v>1</v>
      </c>
      <c r="U13934">
        <f t="shared" ref="U13934" si="25038">SUM(Q13937:Q13938)</f>
        <v>0</v>
      </c>
      <c r="W13934" t="str">
        <f>IF(T13934=0,$W$22,"")</f>
        <v/>
      </c>
      <c r="Y13934" t="str">
        <f t="shared" ref="Y13934" si="25039">IF(S13934&gt;SUM(T13934+U13934),$Y$22,"")</f>
        <v/>
      </c>
      <c r="AA13934" t="str">
        <f t="shared" ref="AA13934" si="25040">IF(S13934&gt;$AA$13,$AA$22,"")</f>
        <v/>
      </c>
      <c r="AC13934">
        <f t="shared" ref="AC13934" si="25041">A13934</f>
        <v>550821174</v>
      </c>
      <c r="AD13934">
        <f t="shared" ref="AD13934" si="25042">H13934</f>
        <v>3404</v>
      </c>
      <c r="AE13934">
        <f t="shared" ref="AE13934" si="25043">SUM(W13934:AA13934)</f>
        <v>0</v>
      </c>
      <c r="AF13934" s="15">
        <f t="shared" ref="AF13934" si="25044">J13934</f>
        <v>6022</v>
      </c>
    </row>
    <row r="13935" spans="1:32" x14ac:dyDescent="0.2">
      <c r="A13935" s="51">
        <v>550821174</v>
      </c>
      <c r="B13935" s="51" t="s">
        <v>12</v>
      </c>
      <c r="C13935" s="51" t="s">
        <v>31</v>
      </c>
      <c r="D13935" s="51" t="s">
        <v>3603</v>
      </c>
      <c r="E13935" s="51">
        <v>6</v>
      </c>
      <c r="F13935" s="51" t="s">
        <v>3601</v>
      </c>
      <c r="G13935" s="51" t="s">
        <v>3602</v>
      </c>
      <c r="H13935" s="51">
        <v>3404</v>
      </c>
      <c r="I13935" s="51" t="s">
        <v>2755</v>
      </c>
      <c r="J13935" s="52">
        <v>6022</v>
      </c>
      <c r="K13935" s="51" t="s">
        <v>47</v>
      </c>
      <c r="L13935" s="51" t="s">
        <v>35</v>
      </c>
      <c r="M13935" s="51">
        <v>0</v>
      </c>
      <c r="N13935" s="51">
        <v>0</v>
      </c>
      <c r="O13935" s="51">
        <v>0</v>
      </c>
      <c r="P13935" s="51">
        <v>0</v>
      </c>
      <c r="Q13935" s="51">
        <v>1</v>
      </c>
    </row>
    <row r="13936" spans="1:32" x14ac:dyDescent="0.2">
      <c r="A13936" s="51">
        <v>550821174</v>
      </c>
      <c r="B13936" s="51" t="s">
        <v>12</v>
      </c>
      <c r="C13936" s="51" t="s">
        <v>31</v>
      </c>
      <c r="D13936" s="51" t="s">
        <v>3603</v>
      </c>
      <c r="E13936" s="51">
        <v>6</v>
      </c>
      <c r="F13936" s="51" t="s">
        <v>3601</v>
      </c>
      <c r="G13936" s="51" t="s">
        <v>3602</v>
      </c>
      <c r="H13936" s="51">
        <v>3404</v>
      </c>
      <c r="I13936" s="51" t="s">
        <v>2755</v>
      </c>
      <c r="J13936" s="52">
        <v>6022</v>
      </c>
      <c r="K13936" s="51" t="s">
        <v>47</v>
      </c>
      <c r="L13936" s="51" t="s">
        <v>36</v>
      </c>
      <c r="M13936" s="51">
        <v>0</v>
      </c>
      <c r="N13936" s="51">
        <v>0</v>
      </c>
      <c r="O13936" s="51">
        <v>0</v>
      </c>
      <c r="P13936" s="51">
        <v>0</v>
      </c>
      <c r="Q13936" s="51">
        <v>0</v>
      </c>
    </row>
    <row r="13937" spans="1:32" x14ac:dyDescent="0.2">
      <c r="A13937" s="51">
        <v>550821174</v>
      </c>
      <c r="B13937" s="51" t="s">
        <v>12</v>
      </c>
      <c r="C13937" s="51" t="s">
        <v>31</v>
      </c>
      <c r="D13937" s="51" t="s">
        <v>3603</v>
      </c>
      <c r="E13937" s="51">
        <v>6</v>
      </c>
      <c r="F13937" s="51" t="s">
        <v>3601</v>
      </c>
      <c r="G13937" s="51" t="s">
        <v>3602</v>
      </c>
      <c r="H13937" s="51">
        <v>3404</v>
      </c>
      <c r="I13937" s="51" t="s">
        <v>2755</v>
      </c>
      <c r="J13937" s="52">
        <v>6022</v>
      </c>
      <c r="K13937" s="51" t="s">
        <v>47</v>
      </c>
      <c r="L13937" s="51" t="s">
        <v>37</v>
      </c>
      <c r="M13937" s="51">
        <v>0</v>
      </c>
      <c r="N13937" s="51">
        <v>0</v>
      </c>
      <c r="O13937" s="51">
        <v>0</v>
      </c>
      <c r="P13937" s="51">
        <v>0</v>
      </c>
      <c r="Q13937" s="51">
        <v>0</v>
      </c>
    </row>
    <row r="13938" spans="1:32" x14ac:dyDescent="0.2">
      <c r="A13938" s="51">
        <v>550821174</v>
      </c>
      <c r="B13938" s="51" t="s">
        <v>12</v>
      </c>
      <c r="C13938" s="51" t="s">
        <v>31</v>
      </c>
      <c r="D13938" s="51" t="s">
        <v>3603</v>
      </c>
      <c r="E13938" s="51">
        <v>6</v>
      </c>
      <c r="F13938" s="51" t="s">
        <v>3601</v>
      </c>
      <c r="G13938" s="51" t="s">
        <v>3602</v>
      </c>
      <c r="H13938" s="51">
        <v>3404</v>
      </c>
      <c r="I13938" s="51" t="s">
        <v>2755</v>
      </c>
      <c r="J13938" s="52">
        <v>6022</v>
      </c>
      <c r="K13938" s="51" t="s">
        <v>47</v>
      </c>
      <c r="L13938" s="51" t="s">
        <v>38</v>
      </c>
      <c r="M13938" s="51">
        <v>0</v>
      </c>
      <c r="N13938" s="51">
        <v>0</v>
      </c>
      <c r="O13938" s="51">
        <v>0</v>
      </c>
      <c r="P13938" s="51">
        <v>0</v>
      </c>
      <c r="Q13938" s="51">
        <v>0</v>
      </c>
    </row>
    <row r="13939" spans="1:32" x14ac:dyDescent="0.2">
      <c r="A13939" s="51">
        <v>550821174</v>
      </c>
      <c r="B13939" s="51" t="s">
        <v>12</v>
      </c>
      <c r="C13939" s="51" t="s">
        <v>31</v>
      </c>
      <c r="D13939" s="51" t="s">
        <v>3603</v>
      </c>
      <c r="E13939" s="51">
        <v>6</v>
      </c>
      <c r="F13939" s="51" t="s">
        <v>3601</v>
      </c>
      <c r="G13939" s="51" t="s">
        <v>3602</v>
      </c>
      <c r="H13939" s="51">
        <v>3406</v>
      </c>
      <c r="I13939" s="51" t="s">
        <v>2756</v>
      </c>
      <c r="J13939" s="52">
        <v>6007</v>
      </c>
      <c r="K13939" s="51" t="s">
        <v>33</v>
      </c>
      <c r="L13939" s="51" t="s">
        <v>34</v>
      </c>
      <c r="M13939" s="51">
        <v>0</v>
      </c>
      <c r="N13939" s="51">
        <v>0</v>
      </c>
      <c r="O13939" s="51">
        <v>0</v>
      </c>
      <c r="P13939" s="51">
        <v>0</v>
      </c>
      <c r="Q13939" s="51">
        <v>0</v>
      </c>
      <c r="S13939">
        <f t="shared" ref="S13939" si="25045">SUM(M13939:P13939)/4</f>
        <v>0</v>
      </c>
      <c r="T13939">
        <f t="shared" ref="T13939" si="25046">SUM(Q13940:Q13941)</f>
        <v>1</v>
      </c>
      <c r="U13939">
        <f t="shared" ref="U13939" si="25047">SUM(Q13942:Q13943)</f>
        <v>0</v>
      </c>
      <c r="W13939" t="str">
        <f>IF(T13939=0,$W$22,"")</f>
        <v/>
      </c>
      <c r="Y13939" t="str">
        <f t="shared" ref="Y13939" si="25048">IF(S13939&gt;SUM(T13939+U13939),$Y$22,"")</f>
        <v/>
      </c>
      <c r="AA13939" t="str">
        <f t="shared" ref="AA13939" si="25049">IF(S13939&gt;$AA$13,$AA$22,"")</f>
        <v/>
      </c>
      <c r="AC13939">
        <f t="shared" ref="AC13939" si="25050">A13939</f>
        <v>550821174</v>
      </c>
      <c r="AD13939">
        <f t="shared" ref="AD13939" si="25051">H13939</f>
        <v>3406</v>
      </c>
      <c r="AE13939">
        <f t="shared" ref="AE13939" si="25052">SUM(W13939:AA13939)</f>
        <v>0</v>
      </c>
      <c r="AF13939" s="15">
        <f t="shared" ref="AF13939" si="25053">J13939</f>
        <v>6007</v>
      </c>
    </row>
    <row r="13940" spans="1:32" x14ac:dyDescent="0.2">
      <c r="A13940" s="51">
        <v>550821174</v>
      </c>
      <c r="B13940" s="51" t="s">
        <v>12</v>
      </c>
      <c r="C13940" s="51" t="s">
        <v>31</v>
      </c>
      <c r="D13940" s="51" t="s">
        <v>3603</v>
      </c>
      <c r="E13940" s="51">
        <v>6</v>
      </c>
      <c r="F13940" s="51" t="s">
        <v>3601</v>
      </c>
      <c r="G13940" s="51" t="s">
        <v>3602</v>
      </c>
      <c r="H13940" s="51">
        <v>3406</v>
      </c>
      <c r="I13940" s="51" t="s">
        <v>2756</v>
      </c>
      <c r="J13940" s="52">
        <v>6007</v>
      </c>
      <c r="K13940" s="51" t="s">
        <v>33</v>
      </c>
      <c r="L13940" s="51" t="s">
        <v>35</v>
      </c>
      <c r="M13940" s="51">
        <v>0</v>
      </c>
      <c r="N13940" s="51">
        <v>0</v>
      </c>
      <c r="O13940" s="51">
        <v>0</v>
      </c>
      <c r="P13940" s="51">
        <v>0</v>
      </c>
      <c r="Q13940" s="51">
        <v>1</v>
      </c>
    </row>
    <row r="13941" spans="1:32" x14ac:dyDescent="0.2">
      <c r="A13941" s="51">
        <v>550821174</v>
      </c>
      <c r="B13941" s="51" t="s">
        <v>12</v>
      </c>
      <c r="C13941" s="51" t="s">
        <v>31</v>
      </c>
      <c r="D13941" s="51" t="s">
        <v>3603</v>
      </c>
      <c r="E13941" s="51">
        <v>6</v>
      </c>
      <c r="F13941" s="51" t="s">
        <v>3601</v>
      </c>
      <c r="G13941" s="51" t="s">
        <v>3602</v>
      </c>
      <c r="H13941" s="51">
        <v>3406</v>
      </c>
      <c r="I13941" s="51" t="s">
        <v>2756</v>
      </c>
      <c r="J13941" s="52">
        <v>6007</v>
      </c>
      <c r="K13941" s="51" t="s">
        <v>33</v>
      </c>
      <c r="L13941" s="51" t="s">
        <v>36</v>
      </c>
      <c r="M13941" s="51">
        <v>0</v>
      </c>
      <c r="N13941" s="51">
        <v>0</v>
      </c>
      <c r="O13941" s="51">
        <v>0</v>
      </c>
      <c r="P13941" s="51">
        <v>0</v>
      </c>
      <c r="Q13941" s="51">
        <v>0</v>
      </c>
    </row>
    <row r="13942" spans="1:32" x14ac:dyDescent="0.2">
      <c r="A13942" s="51">
        <v>550821174</v>
      </c>
      <c r="B13942" s="51" t="s">
        <v>12</v>
      </c>
      <c r="C13942" s="51" t="s">
        <v>31</v>
      </c>
      <c r="D13942" s="51" t="s">
        <v>3603</v>
      </c>
      <c r="E13942" s="51">
        <v>6</v>
      </c>
      <c r="F13942" s="51" t="s">
        <v>3601</v>
      </c>
      <c r="G13942" s="51" t="s">
        <v>3602</v>
      </c>
      <c r="H13942" s="51">
        <v>3406</v>
      </c>
      <c r="I13942" s="51" t="s">
        <v>2756</v>
      </c>
      <c r="J13942" s="52">
        <v>6007</v>
      </c>
      <c r="K13942" s="51" t="s">
        <v>33</v>
      </c>
      <c r="L13942" s="51" t="s">
        <v>37</v>
      </c>
      <c r="M13942" s="51">
        <v>0</v>
      </c>
      <c r="N13942" s="51">
        <v>0</v>
      </c>
      <c r="O13942" s="51">
        <v>0</v>
      </c>
      <c r="P13942" s="51">
        <v>0</v>
      </c>
      <c r="Q13942" s="51">
        <v>0</v>
      </c>
    </row>
    <row r="13943" spans="1:32" x14ac:dyDescent="0.2">
      <c r="A13943" s="51">
        <v>550821174</v>
      </c>
      <c r="B13943" s="51" t="s">
        <v>12</v>
      </c>
      <c r="C13943" s="51" t="s">
        <v>31</v>
      </c>
      <c r="D13943" s="51" t="s">
        <v>3603</v>
      </c>
      <c r="E13943" s="51">
        <v>6</v>
      </c>
      <c r="F13943" s="51" t="s">
        <v>3601</v>
      </c>
      <c r="G13943" s="51" t="s">
        <v>3602</v>
      </c>
      <c r="H13943" s="51">
        <v>3406</v>
      </c>
      <c r="I13943" s="51" t="s">
        <v>2756</v>
      </c>
      <c r="J13943" s="52">
        <v>6007</v>
      </c>
      <c r="K13943" s="51" t="s">
        <v>33</v>
      </c>
      <c r="L13943" s="51" t="s">
        <v>38</v>
      </c>
      <c r="M13943" s="51">
        <v>0</v>
      </c>
      <c r="N13943" s="51">
        <v>0</v>
      </c>
      <c r="O13943" s="51">
        <v>0</v>
      </c>
      <c r="P13943" s="51">
        <v>0</v>
      </c>
      <c r="Q13943" s="51">
        <v>0</v>
      </c>
    </row>
    <row r="13944" spans="1:32" x14ac:dyDescent="0.2">
      <c r="A13944" s="51">
        <v>550821174</v>
      </c>
      <c r="B13944" s="51" t="s">
        <v>12</v>
      </c>
      <c r="C13944" s="51" t="s">
        <v>31</v>
      </c>
      <c r="D13944" s="51" t="s">
        <v>3603</v>
      </c>
      <c r="E13944" s="51">
        <v>6</v>
      </c>
      <c r="F13944" s="51" t="s">
        <v>3601</v>
      </c>
      <c r="G13944" s="51" t="s">
        <v>3602</v>
      </c>
      <c r="H13944" s="51">
        <v>3407</v>
      </c>
      <c r="I13944" s="51" t="s">
        <v>2757</v>
      </c>
      <c r="J13944" s="52">
        <v>6029</v>
      </c>
      <c r="K13944" s="51" t="s">
        <v>567</v>
      </c>
      <c r="L13944" s="51" t="s">
        <v>34</v>
      </c>
      <c r="M13944" s="51">
        <v>0</v>
      </c>
      <c r="N13944" s="51">
        <v>0</v>
      </c>
      <c r="O13944" s="51">
        <v>0</v>
      </c>
      <c r="P13944" s="51">
        <v>0</v>
      </c>
      <c r="Q13944" s="51">
        <v>0</v>
      </c>
      <c r="S13944">
        <f t="shared" ref="S13944" si="25054">SUM(M13944:P13944)/4</f>
        <v>0</v>
      </c>
      <c r="T13944">
        <f t="shared" ref="T13944" si="25055">SUM(Q13945:Q13946)</f>
        <v>2</v>
      </c>
      <c r="U13944">
        <f t="shared" ref="U13944" si="25056">SUM(Q13947:Q13948)</f>
        <v>0</v>
      </c>
      <c r="W13944" t="str">
        <f>IF(T13944=0,$W$22,"")</f>
        <v/>
      </c>
      <c r="Y13944" t="str">
        <f t="shared" ref="Y13944" si="25057">IF(S13944&gt;SUM(T13944+U13944),$Y$22,"")</f>
        <v/>
      </c>
      <c r="AA13944" t="str">
        <f t="shared" ref="AA13944" si="25058">IF(S13944&gt;$AA$13,$AA$22,"")</f>
        <v/>
      </c>
      <c r="AC13944">
        <f t="shared" ref="AC13944" si="25059">A13944</f>
        <v>550821174</v>
      </c>
      <c r="AD13944">
        <f t="shared" ref="AD13944" si="25060">H13944</f>
        <v>3407</v>
      </c>
      <c r="AE13944">
        <f t="shared" ref="AE13944" si="25061">SUM(W13944:AA13944)</f>
        <v>0</v>
      </c>
      <c r="AF13944" s="15">
        <f t="shared" ref="AF13944" si="25062">J13944</f>
        <v>6029</v>
      </c>
    </row>
    <row r="13945" spans="1:32" x14ac:dyDescent="0.2">
      <c r="A13945" s="51">
        <v>550821174</v>
      </c>
      <c r="B13945" s="51" t="s">
        <v>12</v>
      </c>
      <c r="C13945" s="51" t="s">
        <v>31</v>
      </c>
      <c r="D13945" s="51" t="s">
        <v>3603</v>
      </c>
      <c r="E13945" s="51">
        <v>6</v>
      </c>
      <c r="F13945" s="51" t="s">
        <v>3601</v>
      </c>
      <c r="G13945" s="51" t="s">
        <v>3602</v>
      </c>
      <c r="H13945" s="51">
        <v>3407</v>
      </c>
      <c r="I13945" s="51" t="s">
        <v>2757</v>
      </c>
      <c r="J13945" s="52">
        <v>6029</v>
      </c>
      <c r="K13945" s="51" t="s">
        <v>567</v>
      </c>
      <c r="L13945" s="51" t="s">
        <v>35</v>
      </c>
      <c r="M13945" s="51">
        <v>0</v>
      </c>
      <c r="N13945" s="51">
        <v>0</v>
      </c>
      <c r="O13945" s="51">
        <v>0</v>
      </c>
      <c r="P13945" s="51">
        <v>0</v>
      </c>
      <c r="Q13945" s="51">
        <v>2</v>
      </c>
    </row>
    <row r="13946" spans="1:32" x14ac:dyDescent="0.2">
      <c r="A13946" s="51">
        <v>550821174</v>
      </c>
      <c r="B13946" s="51" t="s">
        <v>12</v>
      </c>
      <c r="C13946" s="51" t="s">
        <v>31</v>
      </c>
      <c r="D13946" s="51" t="s">
        <v>3603</v>
      </c>
      <c r="E13946" s="51">
        <v>6</v>
      </c>
      <c r="F13946" s="51" t="s">
        <v>3601</v>
      </c>
      <c r="G13946" s="51" t="s">
        <v>3602</v>
      </c>
      <c r="H13946" s="51">
        <v>3407</v>
      </c>
      <c r="I13946" s="51" t="s">
        <v>2757</v>
      </c>
      <c r="J13946" s="52">
        <v>6029</v>
      </c>
      <c r="K13946" s="51" t="s">
        <v>567</v>
      </c>
      <c r="L13946" s="51" t="s">
        <v>36</v>
      </c>
      <c r="M13946" s="51">
        <v>0</v>
      </c>
      <c r="N13946" s="51">
        <v>0</v>
      </c>
      <c r="O13946" s="51">
        <v>0</v>
      </c>
      <c r="P13946" s="51">
        <v>0</v>
      </c>
      <c r="Q13946" s="51">
        <v>0</v>
      </c>
    </row>
    <row r="13947" spans="1:32" x14ac:dyDescent="0.2">
      <c r="A13947" s="51">
        <v>550821174</v>
      </c>
      <c r="B13947" s="51" t="s">
        <v>12</v>
      </c>
      <c r="C13947" s="51" t="s">
        <v>31</v>
      </c>
      <c r="D13947" s="51" t="s">
        <v>3603</v>
      </c>
      <c r="E13947" s="51">
        <v>6</v>
      </c>
      <c r="F13947" s="51" t="s">
        <v>3601</v>
      </c>
      <c r="G13947" s="51" t="s">
        <v>3602</v>
      </c>
      <c r="H13947" s="51">
        <v>3407</v>
      </c>
      <c r="I13947" s="51" t="s">
        <v>2757</v>
      </c>
      <c r="J13947" s="52">
        <v>6029</v>
      </c>
      <c r="K13947" s="51" t="s">
        <v>567</v>
      </c>
      <c r="L13947" s="51" t="s">
        <v>37</v>
      </c>
      <c r="M13947" s="51">
        <v>0</v>
      </c>
      <c r="N13947" s="51">
        <v>0</v>
      </c>
      <c r="O13947" s="51">
        <v>0</v>
      </c>
      <c r="P13947" s="51">
        <v>0</v>
      </c>
      <c r="Q13947" s="51">
        <v>0</v>
      </c>
    </row>
    <row r="13948" spans="1:32" x14ac:dyDescent="0.2">
      <c r="A13948" s="51">
        <v>550821174</v>
      </c>
      <c r="B13948" s="51" t="s">
        <v>12</v>
      </c>
      <c r="C13948" s="51" t="s">
        <v>31</v>
      </c>
      <c r="D13948" s="51" t="s">
        <v>3603</v>
      </c>
      <c r="E13948" s="51">
        <v>6</v>
      </c>
      <c r="F13948" s="51" t="s">
        <v>3601</v>
      </c>
      <c r="G13948" s="51" t="s">
        <v>3602</v>
      </c>
      <c r="H13948" s="51">
        <v>3407</v>
      </c>
      <c r="I13948" s="51" t="s">
        <v>2757</v>
      </c>
      <c r="J13948" s="52">
        <v>6029</v>
      </c>
      <c r="K13948" s="51" t="s">
        <v>567</v>
      </c>
      <c r="L13948" s="51" t="s">
        <v>38</v>
      </c>
      <c r="M13948" s="51">
        <v>0</v>
      </c>
      <c r="N13948" s="51">
        <v>0</v>
      </c>
      <c r="O13948" s="51">
        <v>0</v>
      </c>
      <c r="P13948" s="51">
        <v>0</v>
      </c>
      <c r="Q13948" s="51">
        <v>0</v>
      </c>
    </row>
    <row r="13949" spans="1:32" x14ac:dyDescent="0.2">
      <c r="A13949" s="51">
        <v>550821174</v>
      </c>
      <c r="B13949" s="51" t="s">
        <v>12</v>
      </c>
      <c r="C13949" s="51" t="s">
        <v>31</v>
      </c>
      <c r="D13949" s="51" t="s">
        <v>3603</v>
      </c>
      <c r="E13949" s="51">
        <v>6</v>
      </c>
      <c r="F13949" s="51" t="s">
        <v>3601</v>
      </c>
      <c r="G13949" s="51" t="s">
        <v>3602</v>
      </c>
      <c r="H13949" s="51">
        <v>3408</v>
      </c>
      <c r="I13949" s="51" t="s">
        <v>2758</v>
      </c>
      <c r="J13949" s="52">
        <v>6029</v>
      </c>
      <c r="K13949" s="51" t="s">
        <v>567</v>
      </c>
      <c r="L13949" s="51" t="s">
        <v>34</v>
      </c>
      <c r="M13949" s="51">
        <v>0</v>
      </c>
      <c r="N13949" s="51">
        <v>0</v>
      </c>
      <c r="O13949" s="51">
        <v>0</v>
      </c>
      <c r="P13949" s="51">
        <v>0</v>
      </c>
      <c r="Q13949" s="51">
        <v>0</v>
      </c>
      <c r="S13949">
        <f t="shared" ref="S13949" si="25063">SUM(M13949:P13949)/4</f>
        <v>0</v>
      </c>
      <c r="T13949">
        <f t="shared" ref="T13949" si="25064">SUM(Q13950:Q13951)</f>
        <v>1</v>
      </c>
      <c r="U13949">
        <f t="shared" ref="U13949" si="25065">SUM(Q13952:Q13953)</f>
        <v>2</v>
      </c>
      <c r="W13949" t="str">
        <f>IF(T13949=0,$W$22,"")</f>
        <v/>
      </c>
      <c r="Y13949" t="str">
        <f t="shared" ref="Y13949" si="25066">IF(S13949&gt;SUM(T13949+U13949),$Y$22,"")</f>
        <v/>
      </c>
      <c r="AA13949" t="str">
        <f t="shared" ref="AA13949" si="25067">IF(S13949&gt;$AA$13,$AA$22,"")</f>
        <v/>
      </c>
      <c r="AC13949">
        <f t="shared" ref="AC13949" si="25068">A13949</f>
        <v>550821174</v>
      </c>
      <c r="AD13949">
        <f t="shared" ref="AD13949" si="25069">H13949</f>
        <v>3408</v>
      </c>
      <c r="AE13949">
        <f t="shared" ref="AE13949" si="25070">SUM(W13949:AA13949)</f>
        <v>0</v>
      </c>
      <c r="AF13949" s="15">
        <f t="shared" ref="AF13949" si="25071">J13949</f>
        <v>6029</v>
      </c>
    </row>
    <row r="13950" spans="1:32" x14ac:dyDescent="0.2">
      <c r="A13950" s="51">
        <v>550821174</v>
      </c>
      <c r="B13950" s="51" t="s">
        <v>12</v>
      </c>
      <c r="C13950" s="51" t="s">
        <v>31</v>
      </c>
      <c r="D13950" s="51" t="s">
        <v>3603</v>
      </c>
      <c r="E13950" s="51">
        <v>6</v>
      </c>
      <c r="F13950" s="51" t="s">
        <v>3601</v>
      </c>
      <c r="G13950" s="51" t="s">
        <v>3602</v>
      </c>
      <c r="H13950" s="51">
        <v>3408</v>
      </c>
      <c r="I13950" s="51" t="s">
        <v>2758</v>
      </c>
      <c r="J13950" s="52">
        <v>6029</v>
      </c>
      <c r="K13950" s="51" t="s">
        <v>567</v>
      </c>
      <c r="L13950" s="51" t="s">
        <v>35</v>
      </c>
      <c r="M13950" s="51">
        <v>0</v>
      </c>
      <c r="N13950" s="51">
        <v>0</v>
      </c>
      <c r="O13950" s="51">
        <v>0</v>
      </c>
      <c r="P13950" s="51">
        <v>0</v>
      </c>
      <c r="Q13950" s="51">
        <v>1</v>
      </c>
    </row>
    <row r="13951" spans="1:32" x14ac:dyDescent="0.2">
      <c r="A13951" s="51">
        <v>550821174</v>
      </c>
      <c r="B13951" s="51" t="s">
        <v>12</v>
      </c>
      <c r="C13951" s="51" t="s">
        <v>31</v>
      </c>
      <c r="D13951" s="51" t="s">
        <v>3603</v>
      </c>
      <c r="E13951" s="51">
        <v>6</v>
      </c>
      <c r="F13951" s="51" t="s">
        <v>3601</v>
      </c>
      <c r="G13951" s="51" t="s">
        <v>3602</v>
      </c>
      <c r="H13951" s="51">
        <v>3408</v>
      </c>
      <c r="I13951" s="51" t="s">
        <v>2758</v>
      </c>
      <c r="J13951" s="52">
        <v>6029</v>
      </c>
      <c r="K13951" s="51" t="s">
        <v>567</v>
      </c>
      <c r="L13951" s="51" t="s">
        <v>36</v>
      </c>
      <c r="M13951" s="51">
        <v>0</v>
      </c>
      <c r="N13951" s="51">
        <v>0</v>
      </c>
      <c r="O13951" s="51">
        <v>0</v>
      </c>
      <c r="P13951" s="51">
        <v>0</v>
      </c>
      <c r="Q13951" s="51">
        <v>0</v>
      </c>
    </row>
    <row r="13952" spans="1:32" x14ac:dyDescent="0.2">
      <c r="A13952" s="51">
        <v>550821174</v>
      </c>
      <c r="B13952" s="51" t="s">
        <v>12</v>
      </c>
      <c r="C13952" s="51" t="s">
        <v>31</v>
      </c>
      <c r="D13952" s="51" t="s">
        <v>3603</v>
      </c>
      <c r="E13952" s="51">
        <v>6</v>
      </c>
      <c r="F13952" s="51" t="s">
        <v>3601</v>
      </c>
      <c r="G13952" s="51" t="s">
        <v>3602</v>
      </c>
      <c r="H13952" s="51">
        <v>3408</v>
      </c>
      <c r="I13952" s="51" t="s">
        <v>2758</v>
      </c>
      <c r="J13952" s="52">
        <v>6029</v>
      </c>
      <c r="K13952" s="51" t="s">
        <v>567</v>
      </c>
      <c r="L13952" s="51" t="s">
        <v>37</v>
      </c>
      <c r="M13952" s="51">
        <v>0</v>
      </c>
      <c r="N13952" s="51">
        <v>0</v>
      </c>
      <c r="O13952" s="51">
        <v>0</v>
      </c>
      <c r="P13952" s="51">
        <v>0</v>
      </c>
      <c r="Q13952" s="51">
        <v>2</v>
      </c>
    </row>
    <row r="13953" spans="1:32" x14ac:dyDescent="0.2">
      <c r="A13953" s="51">
        <v>550821174</v>
      </c>
      <c r="B13953" s="51" t="s">
        <v>12</v>
      </c>
      <c r="C13953" s="51" t="s">
        <v>31</v>
      </c>
      <c r="D13953" s="51" t="s">
        <v>3603</v>
      </c>
      <c r="E13953" s="51">
        <v>6</v>
      </c>
      <c r="F13953" s="51" t="s">
        <v>3601</v>
      </c>
      <c r="G13953" s="51" t="s">
        <v>3602</v>
      </c>
      <c r="H13953" s="51">
        <v>3408</v>
      </c>
      <c r="I13953" s="51" t="s">
        <v>2758</v>
      </c>
      <c r="J13953" s="52">
        <v>6029</v>
      </c>
      <c r="K13953" s="51" t="s">
        <v>567</v>
      </c>
      <c r="L13953" s="51" t="s">
        <v>38</v>
      </c>
      <c r="M13953" s="51">
        <v>0</v>
      </c>
      <c r="N13953" s="51">
        <v>0</v>
      </c>
      <c r="O13953" s="51">
        <v>0</v>
      </c>
      <c r="P13953" s="51">
        <v>0</v>
      </c>
      <c r="Q13953" s="51">
        <v>0</v>
      </c>
    </row>
    <row r="13954" spans="1:32" x14ac:dyDescent="0.2">
      <c r="A13954" s="51">
        <v>550821174</v>
      </c>
      <c r="B13954" s="51" t="s">
        <v>12</v>
      </c>
      <c r="C13954" s="51" t="s">
        <v>31</v>
      </c>
      <c r="D13954" s="51" t="s">
        <v>3603</v>
      </c>
      <c r="E13954" s="51">
        <v>6</v>
      </c>
      <c r="F13954" s="51" t="s">
        <v>3601</v>
      </c>
      <c r="G13954" s="51" t="s">
        <v>3602</v>
      </c>
      <c r="H13954" s="51">
        <v>3409</v>
      </c>
      <c r="I13954" s="51" t="s">
        <v>2759</v>
      </c>
      <c r="J13954" s="52">
        <v>6041</v>
      </c>
      <c r="K13954" s="51" t="s">
        <v>1118</v>
      </c>
      <c r="L13954" s="51" t="s">
        <v>34</v>
      </c>
      <c r="M13954" s="51">
        <v>0</v>
      </c>
      <c r="N13954" s="51">
        <v>0</v>
      </c>
      <c r="O13954" s="51">
        <v>0</v>
      </c>
      <c r="P13954" s="51">
        <v>0</v>
      </c>
      <c r="Q13954" s="51">
        <v>0</v>
      </c>
      <c r="S13954">
        <f t="shared" ref="S13954" si="25072">SUM(M13954:P13954)/4</f>
        <v>0</v>
      </c>
      <c r="T13954">
        <f t="shared" ref="T13954" si="25073">SUM(Q13955:Q13956)</f>
        <v>1</v>
      </c>
      <c r="U13954">
        <f t="shared" ref="U13954" si="25074">SUM(Q13957:Q13958)</f>
        <v>0</v>
      </c>
      <c r="W13954" t="str">
        <f>IF(T13954=0,$W$22,"")</f>
        <v/>
      </c>
      <c r="Y13954" t="str">
        <f t="shared" ref="Y13954" si="25075">IF(S13954&gt;SUM(T13954+U13954),$Y$22,"")</f>
        <v/>
      </c>
      <c r="AA13954" t="str">
        <f t="shared" ref="AA13954" si="25076">IF(S13954&gt;$AA$13,$AA$22,"")</f>
        <v/>
      </c>
      <c r="AC13954">
        <f t="shared" ref="AC13954" si="25077">A13954</f>
        <v>550821174</v>
      </c>
      <c r="AD13954">
        <f t="shared" ref="AD13954" si="25078">H13954</f>
        <v>3409</v>
      </c>
      <c r="AE13954">
        <f t="shared" ref="AE13954" si="25079">SUM(W13954:AA13954)</f>
        <v>0</v>
      </c>
      <c r="AF13954" s="15">
        <f t="shared" ref="AF13954" si="25080">J13954</f>
        <v>6041</v>
      </c>
    </row>
    <row r="13955" spans="1:32" x14ac:dyDescent="0.2">
      <c r="A13955" s="51">
        <v>550821174</v>
      </c>
      <c r="B13955" s="51" t="s">
        <v>12</v>
      </c>
      <c r="C13955" s="51" t="s">
        <v>31</v>
      </c>
      <c r="D13955" s="51" t="s">
        <v>3603</v>
      </c>
      <c r="E13955" s="51">
        <v>6</v>
      </c>
      <c r="F13955" s="51" t="s">
        <v>3601</v>
      </c>
      <c r="G13955" s="51" t="s">
        <v>3602</v>
      </c>
      <c r="H13955" s="51">
        <v>3409</v>
      </c>
      <c r="I13955" s="51" t="s">
        <v>2759</v>
      </c>
      <c r="J13955" s="52">
        <v>6041</v>
      </c>
      <c r="K13955" s="51" t="s">
        <v>1118</v>
      </c>
      <c r="L13955" s="51" t="s">
        <v>35</v>
      </c>
      <c r="M13955" s="51">
        <v>0</v>
      </c>
      <c r="N13955" s="51">
        <v>0</v>
      </c>
      <c r="O13955" s="51">
        <v>0</v>
      </c>
      <c r="P13955" s="51">
        <v>0</v>
      </c>
      <c r="Q13955" s="51">
        <v>1</v>
      </c>
    </row>
    <row r="13956" spans="1:32" x14ac:dyDescent="0.2">
      <c r="A13956" s="51">
        <v>550821174</v>
      </c>
      <c r="B13956" s="51" t="s">
        <v>12</v>
      </c>
      <c r="C13956" s="51" t="s">
        <v>31</v>
      </c>
      <c r="D13956" s="51" t="s">
        <v>3603</v>
      </c>
      <c r="E13956" s="51">
        <v>6</v>
      </c>
      <c r="F13956" s="51" t="s">
        <v>3601</v>
      </c>
      <c r="G13956" s="51" t="s">
        <v>3602</v>
      </c>
      <c r="H13956" s="51">
        <v>3409</v>
      </c>
      <c r="I13956" s="51" t="s">
        <v>2759</v>
      </c>
      <c r="J13956" s="52">
        <v>6041</v>
      </c>
      <c r="K13956" s="51" t="s">
        <v>1118</v>
      </c>
      <c r="L13956" s="51" t="s">
        <v>36</v>
      </c>
      <c r="M13956" s="51">
        <v>0</v>
      </c>
      <c r="N13956" s="51">
        <v>0</v>
      </c>
      <c r="O13956" s="51">
        <v>0</v>
      </c>
      <c r="P13956" s="51">
        <v>0</v>
      </c>
      <c r="Q13956" s="51">
        <v>0</v>
      </c>
    </row>
    <row r="13957" spans="1:32" x14ac:dyDescent="0.2">
      <c r="A13957" s="51">
        <v>550821174</v>
      </c>
      <c r="B13957" s="51" t="s">
        <v>12</v>
      </c>
      <c r="C13957" s="51" t="s">
        <v>31</v>
      </c>
      <c r="D13957" s="51" t="s">
        <v>3603</v>
      </c>
      <c r="E13957" s="51">
        <v>6</v>
      </c>
      <c r="F13957" s="51" t="s">
        <v>3601</v>
      </c>
      <c r="G13957" s="51" t="s">
        <v>3602</v>
      </c>
      <c r="H13957" s="51">
        <v>3409</v>
      </c>
      <c r="I13957" s="51" t="s">
        <v>2759</v>
      </c>
      <c r="J13957" s="52">
        <v>6041</v>
      </c>
      <c r="K13957" s="51" t="s">
        <v>1118</v>
      </c>
      <c r="L13957" s="51" t="s">
        <v>37</v>
      </c>
      <c r="M13957" s="51">
        <v>0</v>
      </c>
      <c r="N13957" s="51">
        <v>0</v>
      </c>
      <c r="O13957" s="51">
        <v>0</v>
      </c>
      <c r="P13957" s="51">
        <v>0</v>
      </c>
      <c r="Q13957" s="51">
        <v>0</v>
      </c>
    </row>
    <row r="13958" spans="1:32" x14ac:dyDescent="0.2">
      <c r="A13958" s="51">
        <v>550821174</v>
      </c>
      <c r="B13958" s="51" t="s">
        <v>12</v>
      </c>
      <c r="C13958" s="51" t="s">
        <v>31</v>
      </c>
      <c r="D13958" s="51" t="s">
        <v>3603</v>
      </c>
      <c r="E13958" s="51">
        <v>6</v>
      </c>
      <c r="F13958" s="51" t="s">
        <v>3601</v>
      </c>
      <c r="G13958" s="51" t="s">
        <v>3602</v>
      </c>
      <c r="H13958" s="51">
        <v>3409</v>
      </c>
      <c r="I13958" s="51" t="s">
        <v>2759</v>
      </c>
      <c r="J13958" s="52">
        <v>6041</v>
      </c>
      <c r="K13958" s="51" t="s">
        <v>1118</v>
      </c>
      <c r="L13958" s="51" t="s">
        <v>38</v>
      </c>
      <c r="M13958" s="51">
        <v>0</v>
      </c>
      <c r="N13958" s="51">
        <v>0</v>
      </c>
      <c r="O13958" s="51">
        <v>0</v>
      </c>
      <c r="P13958" s="51">
        <v>0</v>
      </c>
      <c r="Q13958" s="51">
        <v>0</v>
      </c>
    </row>
    <row r="13959" spans="1:32" x14ac:dyDescent="0.2">
      <c r="A13959" s="51">
        <v>550821174</v>
      </c>
      <c r="B13959" s="51" t="s">
        <v>12</v>
      </c>
      <c r="C13959" s="51" t="s">
        <v>31</v>
      </c>
      <c r="D13959" s="51" t="s">
        <v>3603</v>
      </c>
      <c r="E13959" s="51">
        <v>6</v>
      </c>
      <c r="F13959" s="51" t="s">
        <v>3601</v>
      </c>
      <c r="G13959" s="51" t="s">
        <v>3602</v>
      </c>
      <c r="H13959" s="51">
        <v>3412</v>
      </c>
      <c r="I13959" s="51" t="s">
        <v>2760</v>
      </c>
      <c r="J13959" s="52">
        <v>6041</v>
      </c>
      <c r="K13959" s="51" t="s">
        <v>1118</v>
      </c>
      <c r="L13959" s="51" t="s">
        <v>34</v>
      </c>
      <c r="M13959" s="51">
        <v>0</v>
      </c>
      <c r="N13959" s="51">
        <v>0</v>
      </c>
      <c r="O13959" s="51">
        <v>0</v>
      </c>
      <c r="P13959" s="51">
        <v>0</v>
      </c>
      <c r="Q13959" s="51">
        <v>0</v>
      </c>
      <c r="S13959">
        <f t="shared" ref="S13959" si="25081">SUM(M13959:P13959)/4</f>
        <v>0</v>
      </c>
      <c r="T13959">
        <f t="shared" ref="T13959" si="25082">SUM(Q13960:Q13961)</f>
        <v>2</v>
      </c>
      <c r="U13959">
        <f t="shared" ref="U13959" si="25083">SUM(Q13962:Q13963)</f>
        <v>0</v>
      </c>
      <c r="W13959" t="str">
        <f>IF(T13959=0,$W$22,"")</f>
        <v/>
      </c>
      <c r="Y13959" t="str">
        <f t="shared" ref="Y13959" si="25084">IF(S13959&gt;SUM(T13959+U13959),$Y$22,"")</f>
        <v/>
      </c>
      <c r="AA13959" t="str">
        <f t="shared" ref="AA13959" si="25085">IF(S13959&gt;$AA$13,$AA$22,"")</f>
        <v/>
      </c>
      <c r="AC13959">
        <f t="shared" ref="AC13959" si="25086">A13959</f>
        <v>550821174</v>
      </c>
      <c r="AD13959">
        <f t="shared" ref="AD13959" si="25087">H13959</f>
        <v>3412</v>
      </c>
      <c r="AE13959">
        <f t="shared" ref="AE13959" si="25088">SUM(W13959:AA13959)</f>
        <v>0</v>
      </c>
      <c r="AF13959" s="15">
        <f t="shared" ref="AF13959" si="25089">J13959</f>
        <v>6041</v>
      </c>
    </row>
    <row r="13960" spans="1:32" x14ac:dyDescent="0.2">
      <c r="A13960" s="51">
        <v>550821174</v>
      </c>
      <c r="B13960" s="51" t="s">
        <v>12</v>
      </c>
      <c r="C13960" s="51" t="s">
        <v>31</v>
      </c>
      <c r="D13960" s="51" t="s">
        <v>3603</v>
      </c>
      <c r="E13960" s="51">
        <v>6</v>
      </c>
      <c r="F13960" s="51" t="s">
        <v>3601</v>
      </c>
      <c r="G13960" s="51" t="s">
        <v>3602</v>
      </c>
      <c r="H13960" s="51">
        <v>3412</v>
      </c>
      <c r="I13960" s="51" t="s">
        <v>2760</v>
      </c>
      <c r="J13960" s="52">
        <v>6041</v>
      </c>
      <c r="K13960" s="51" t="s">
        <v>1118</v>
      </c>
      <c r="L13960" s="51" t="s">
        <v>35</v>
      </c>
      <c r="M13960" s="51">
        <v>0</v>
      </c>
      <c r="N13960" s="51">
        <v>0</v>
      </c>
      <c r="O13960" s="51">
        <v>0</v>
      </c>
      <c r="P13960" s="51">
        <v>0</v>
      </c>
      <c r="Q13960" s="51">
        <v>2</v>
      </c>
    </row>
    <row r="13961" spans="1:32" x14ac:dyDescent="0.2">
      <c r="A13961" s="51">
        <v>550821174</v>
      </c>
      <c r="B13961" s="51" t="s">
        <v>12</v>
      </c>
      <c r="C13961" s="51" t="s">
        <v>31</v>
      </c>
      <c r="D13961" s="51" t="s">
        <v>3603</v>
      </c>
      <c r="E13961" s="51">
        <v>6</v>
      </c>
      <c r="F13961" s="51" t="s">
        <v>3601</v>
      </c>
      <c r="G13961" s="51" t="s">
        <v>3602</v>
      </c>
      <c r="H13961" s="51">
        <v>3412</v>
      </c>
      <c r="I13961" s="51" t="s">
        <v>2760</v>
      </c>
      <c r="J13961" s="52">
        <v>6041</v>
      </c>
      <c r="K13961" s="51" t="s">
        <v>1118</v>
      </c>
      <c r="L13961" s="51" t="s">
        <v>36</v>
      </c>
      <c r="M13961" s="51">
        <v>0</v>
      </c>
      <c r="N13961" s="51">
        <v>0</v>
      </c>
      <c r="O13961" s="51">
        <v>0</v>
      </c>
      <c r="P13961" s="51">
        <v>0</v>
      </c>
      <c r="Q13961" s="51">
        <v>0</v>
      </c>
    </row>
    <row r="13962" spans="1:32" x14ac:dyDescent="0.2">
      <c r="A13962" s="51">
        <v>550821174</v>
      </c>
      <c r="B13962" s="51" t="s">
        <v>12</v>
      </c>
      <c r="C13962" s="51" t="s">
        <v>31</v>
      </c>
      <c r="D13962" s="51" t="s">
        <v>3603</v>
      </c>
      <c r="E13962" s="51">
        <v>6</v>
      </c>
      <c r="F13962" s="51" t="s">
        <v>3601</v>
      </c>
      <c r="G13962" s="51" t="s">
        <v>3602</v>
      </c>
      <c r="H13962" s="51">
        <v>3412</v>
      </c>
      <c r="I13962" s="51" t="s">
        <v>2760</v>
      </c>
      <c r="J13962" s="52">
        <v>6041</v>
      </c>
      <c r="K13962" s="51" t="s">
        <v>1118</v>
      </c>
      <c r="L13962" s="51" t="s">
        <v>37</v>
      </c>
      <c r="M13962" s="51">
        <v>0</v>
      </c>
      <c r="N13962" s="51">
        <v>0</v>
      </c>
      <c r="O13962" s="51">
        <v>0</v>
      </c>
      <c r="P13962" s="51">
        <v>0</v>
      </c>
      <c r="Q13962" s="51">
        <v>0</v>
      </c>
    </row>
    <row r="13963" spans="1:32" x14ac:dyDescent="0.2">
      <c r="A13963" s="51">
        <v>550821174</v>
      </c>
      <c r="B13963" s="51" t="s">
        <v>12</v>
      </c>
      <c r="C13963" s="51" t="s">
        <v>31</v>
      </c>
      <c r="D13963" s="51" t="s">
        <v>3603</v>
      </c>
      <c r="E13963" s="51">
        <v>6</v>
      </c>
      <c r="F13963" s="51" t="s">
        <v>3601</v>
      </c>
      <c r="G13963" s="51" t="s">
        <v>3602</v>
      </c>
      <c r="H13963" s="51">
        <v>3412</v>
      </c>
      <c r="I13963" s="51" t="s">
        <v>2760</v>
      </c>
      <c r="J13963" s="52">
        <v>6041</v>
      </c>
      <c r="K13963" s="51" t="s">
        <v>1118</v>
      </c>
      <c r="L13963" s="51" t="s">
        <v>38</v>
      </c>
      <c r="M13963" s="51">
        <v>0</v>
      </c>
      <c r="N13963" s="51">
        <v>0</v>
      </c>
      <c r="O13963" s="51">
        <v>0</v>
      </c>
      <c r="P13963" s="51">
        <v>0</v>
      </c>
      <c r="Q13963" s="51">
        <v>0</v>
      </c>
    </row>
    <row r="13964" spans="1:32" x14ac:dyDescent="0.2">
      <c r="A13964" s="51">
        <v>550821174</v>
      </c>
      <c r="B13964" s="51" t="s">
        <v>12</v>
      </c>
      <c r="C13964" s="51" t="s">
        <v>31</v>
      </c>
      <c r="D13964" s="51" t="s">
        <v>3603</v>
      </c>
      <c r="E13964" s="51">
        <v>6</v>
      </c>
      <c r="F13964" s="51" t="s">
        <v>3601</v>
      </c>
      <c r="G13964" s="51" t="s">
        <v>3602</v>
      </c>
      <c r="H13964" s="51">
        <v>3417</v>
      </c>
      <c r="I13964" s="51" t="s">
        <v>2761</v>
      </c>
      <c r="J13964" s="52">
        <v>6014</v>
      </c>
      <c r="K13964" s="51" t="s">
        <v>41</v>
      </c>
      <c r="L13964" s="51" t="s">
        <v>34</v>
      </c>
      <c r="M13964" s="51">
        <v>0</v>
      </c>
      <c r="N13964" s="51">
        <v>0</v>
      </c>
      <c r="O13964" s="51">
        <v>0</v>
      </c>
      <c r="P13964" s="51">
        <v>0</v>
      </c>
      <c r="Q13964" s="51">
        <v>0</v>
      </c>
      <c r="S13964">
        <f t="shared" ref="S13964" si="25090">SUM(M13964:P13964)/4</f>
        <v>0</v>
      </c>
      <c r="T13964">
        <f t="shared" ref="T13964" si="25091">SUM(Q13965:Q13966)</f>
        <v>2</v>
      </c>
      <c r="U13964">
        <f t="shared" ref="U13964" si="25092">SUM(Q13967:Q13968)</f>
        <v>0</v>
      </c>
      <c r="W13964" t="str">
        <f>IF(T13964=0,$W$22,"")</f>
        <v/>
      </c>
      <c r="Y13964" t="str">
        <f t="shared" ref="Y13964" si="25093">IF(S13964&gt;SUM(T13964+U13964),$Y$22,"")</f>
        <v/>
      </c>
      <c r="AA13964" t="str">
        <f t="shared" ref="AA13964" si="25094">IF(S13964&gt;$AA$13,$AA$22,"")</f>
        <v/>
      </c>
      <c r="AC13964">
        <f t="shared" ref="AC13964" si="25095">A13964</f>
        <v>550821174</v>
      </c>
      <c r="AD13964">
        <f t="shared" ref="AD13964" si="25096">H13964</f>
        <v>3417</v>
      </c>
      <c r="AE13964">
        <f t="shared" ref="AE13964" si="25097">SUM(W13964:AA13964)</f>
        <v>0</v>
      </c>
      <c r="AF13964" s="15">
        <f t="shared" ref="AF13964" si="25098">J13964</f>
        <v>6014</v>
      </c>
    </row>
    <row r="13965" spans="1:32" x14ac:dyDescent="0.2">
      <c r="A13965" s="51">
        <v>550821174</v>
      </c>
      <c r="B13965" s="51" t="s">
        <v>12</v>
      </c>
      <c r="C13965" s="51" t="s">
        <v>31</v>
      </c>
      <c r="D13965" s="51" t="s">
        <v>3603</v>
      </c>
      <c r="E13965" s="51">
        <v>6</v>
      </c>
      <c r="F13965" s="51" t="s">
        <v>3601</v>
      </c>
      <c r="G13965" s="51" t="s">
        <v>3602</v>
      </c>
      <c r="H13965" s="51">
        <v>3417</v>
      </c>
      <c r="I13965" s="51" t="s">
        <v>2761</v>
      </c>
      <c r="J13965" s="52">
        <v>6014</v>
      </c>
      <c r="K13965" s="51" t="s">
        <v>41</v>
      </c>
      <c r="L13965" s="51" t="s">
        <v>35</v>
      </c>
      <c r="M13965" s="51">
        <v>0</v>
      </c>
      <c r="N13965" s="51">
        <v>0</v>
      </c>
      <c r="O13965" s="51">
        <v>0</v>
      </c>
      <c r="P13965" s="51">
        <v>0</v>
      </c>
      <c r="Q13965" s="51">
        <v>2</v>
      </c>
    </row>
    <row r="13966" spans="1:32" x14ac:dyDescent="0.2">
      <c r="A13966" s="51">
        <v>550821174</v>
      </c>
      <c r="B13966" s="51" t="s">
        <v>12</v>
      </c>
      <c r="C13966" s="51" t="s">
        <v>31</v>
      </c>
      <c r="D13966" s="51" t="s">
        <v>3603</v>
      </c>
      <c r="E13966" s="51">
        <v>6</v>
      </c>
      <c r="F13966" s="51" t="s">
        <v>3601</v>
      </c>
      <c r="G13966" s="51" t="s">
        <v>3602</v>
      </c>
      <c r="H13966" s="51">
        <v>3417</v>
      </c>
      <c r="I13966" s="51" t="s">
        <v>2761</v>
      </c>
      <c r="J13966" s="52">
        <v>6014</v>
      </c>
      <c r="K13966" s="51" t="s">
        <v>41</v>
      </c>
      <c r="L13966" s="51" t="s">
        <v>36</v>
      </c>
      <c r="M13966" s="51">
        <v>0</v>
      </c>
      <c r="N13966" s="51">
        <v>0</v>
      </c>
      <c r="O13966" s="51">
        <v>0</v>
      </c>
      <c r="P13966" s="51">
        <v>0</v>
      </c>
      <c r="Q13966" s="51">
        <v>0</v>
      </c>
    </row>
    <row r="13967" spans="1:32" x14ac:dyDescent="0.2">
      <c r="A13967" s="51">
        <v>550821174</v>
      </c>
      <c r="B13967" s="51" t="s">
        <v>12</v>
      </c>
      <c r="C13967" s="51" t="s">
        <v>31</v>
      </c>
      <c r="D13967" s="51" t="s">
        <v>3603</v>
      </c>
      <c r="E13967" s="51">
        <v>6</v>
      </c>
      <c r="F13967" s="51" t="s">
        <v>3601</v>
      </c>
      <c r="G13967" s="51" t="s">
        <v>3602</v>
      </c>
      <c r="H13967" s="51">
        <v>3417</v>
      </c>
      <c r="I13967" s="51" t="s">
        <v>2761</v>
      </c>
      <c r="J13967" s="52">
        <v>6014</v>
      </c>
      <c r="K13967" s="51" t="s">
        <v>41</v>
      </c>
      <c r="L13967" s="51" t="s">
        <v>37</v>
      </c>
      <c r="M13967" s="51">
        <v>0</v>
      </c>
      <c r="N13967" s="51">
        <v>0</v>
      </c>
      <c r="O13967" s="51">
        <v>0</v>
      </c>
      <c r="P13967" s="51">
        <v>0</v>
      </c>
      <c r="Q13967" s="51">
        <v>0</v>
      </c>
    </row>
    <row r="13968" spans="1:32" x14ac:dyDescent="0.2">
      <c r="A13968" s="51">
        <v>550821174</v>
      </c>
      <c r="B13968" s="51" t="s">
        <v>12</v>
      </c>
      <c r="C13968" s="51" t="s">
        <v>31</v>
      </c>
      <c r="D13968" s="51" t="s">
        <v>3603</v>
      </c>
      <c r="E13968" s="51">
        <v>6</v>
      </c>
      <c r="F13968" s="51" t="s">
        <v>3601</v>
      </c>
      <c r="G13968" s="51" t="s">
        <v>3602</v>
      </c>
      <c r="H13968" s="51">
        <v>3417</v>
      </c>
      <c r="I13968" s="51" t="s">
        <v>2761</v>
      </c>
      <c r="J13968" s="52">
        <v>6014</v>
      </c>
      <c r="K13968" s="51" t="s">
        <v>41</v>
      </c>
      <c r="L13968" s="51" t="s">
        <v>38</v>
      </c>
      <c r="M13968" s="51">
        <v>0</v>
      </c>
      <c r="N13968" s="51">
        <v>0</v>
      </c>
      <c r="O13968" s="51">
        <v>0</v>
      </c>
      <c r="P13968" s="51">
        <v>0</v>
      </c>
      <c r="Q13968" s="51">
        <v>0</v>
      </c>
    </row>
    <row r="13969" spans="1:32" x14ac:dyDescent="0.2">
      <c r="A13969" s="51">
        <v>550821174</v>
      </c>
      <c r="B13969" s="51" t="s">
        <v>12</v>
      </c>
      <c r="C13969" s="51" t="s">
        <v>31</v>
      </c>
      <c r="D13969" s="51" t="s">
        <v>3603</v>
      </c>
      <c r="E13969" s="51">
        <v>6</v>
      </c>
      <c r="F13969" s="51" t="s">
        <v>3601</v>
      </c>
      <c r="G13969" s="51" t="s">
        <v>3602</v>
      </c>
      <c r="H13969" s="51">
        <v>3420</v>
      </c>
      <c r="I13969" s="51" t="s">
        <v>2762</v>
      </c>
      <c r="J13969" s="52">
        <v>6041</v>
      </c>
      <c r="K13969" s="51" t="s">
        <v>1118</v>
      </c>
      <c r="L13969" s="51" t="s">
        <v>34</v>
      </c>
      <c r="M13969" s="51">
        <v>1</v>
      </c>
      <c r="N13969" s="51">
        <v>0</v>
      </c>
      <c r="O13969" s="51">
        <v>0</v>
      </c>
      <c r="P13969" s="51">
        <v>0</v>
      </c>
      <c r="Q13969" s="51">
        <v>0</v>
      </c>
      <c r="S13969">
        <f t="shared" ref="S13969" si="25099">SUM(M13969:P13969)/4</f>
        <v>0.25</v>
      </c>
      <c r="T13969">
        <f t="shared" ref="T13969" si="25100">SUM(Q13970:Q13971)</f>
        <v>2</v>
      </c>
      <c r="U13969">
        <f t="shared" ref="U13969" si="25101">SUM(Q13972:Q13973)</f>
        <v>0</v>
      </c>
      <c r="W13969" t="str">
        <f>IF(T13969=0,$W$22,"")</f>
        <v/>
      </c>
      <c r="Y13969" t="str">
        <f t="shared" ref="Y13969" si="25102">IF(S13969&gt;SUM(T13969+U13969),$Y$22,"")</f>
        <v/>
      </c>
      <c r="AA13969" t="str">
        <f t="shared" ref="AA13969" si="25103">IF(S13969&gt;$AA$13,$AA$22,"")</f>
        <v/>
      </c>
      <c r="AC13969">
        <f t="shared" ref="AC13969" si="25104">A13969</f>
        <v>550821174</v>
      </c>
      <c r="AD13969">
        <f t="shared" ref="AD13969" si="25105">H13969</f>
        <v>3420</v>
      </c>
      <c r="AE13969">
        <f t="shared" ref="AE13969" si="25106">SUM(W13969:AA13969)</f>
        <v>0</v>
      </c>
      <c r="AF13969" s="15">
        <f t="shared" ref="AF13969" si="25107">J13969</f>
        <v>6041</v>
      </c>
    </row>
    <row r="13970" spans="1:32" x14ac:dyDescent="0.2">
      <c r="A13970" s="51">
        <v>550821174</v>
      </c>
      <c r="B13970" s="51" t="s">
        <v>12</v>
      </c>
      <c r="C13970" s="51" t="s">
        <v>31</v>
      </c>
      <c r="D13970" s="51" t="s">
        <v>3603</v>
      </c>
      <c r="E13970" s="51">
        <v>6</v>
      </c>
      <c r="F13970" s="51" t="s">
        <v>3601</v>
      </c>
      <c r="G13970" s="51" t="s">
        <v>3602</v>
      </c>
      <c r="H13970" s="51">
        <v>3420</v>
      </c>
      <c r="I13970" s="51" t="s">
        <v>2762</v>
      </c>
      <c r="J13970" s="52">
        <v>6041</v>
      </c>
      <c r="K13970" s="51" t="s">
        <v>1118</v>
      </c>
      <c r="L13970" s="51" t="s">
        <v>35</v>
      </c>
      <c r="M13970" s="51">
        <v>0</v>
      </c>
      <c r="N13970" s="51">
        <v>0</v>
      </c>
      <c r="O13970" s="51">
        <v>0</v>
      </c>
      <c r="P13970" s="51">
        <v>0</v>
      </c>
      <c r="Q13970" s="51">
        <v>2</v>
      </c>
    </row>
    <row r="13971" spans="1:32" x14ac:dyDescent="0.2">
      <c r="A13971" s="51">
        <v>550821174</v>
      </c>
      <c r="B13971" s="51" t="s">
        <v>12</v>
      </c>
      <c r="C13971" s="51" t="s">
        <v>31</v>
      </c>
      <c r="D13971" s="51" t="s">
        <v>3603</v>
      </c>
      <c r="E13971" s="51">
        <v>6</v>
      </c>
      <c r="F13971" s="51" t="s">
        <v>3601</v>
      </c>
      <c r="G13971" s="51" t="s">
        <v>3602</v>
      </c>
      <c r="H13971" s="51">
        <v>3420</v>
      </c>
      <c r="I13971" s="51" t="s">
        <v>2762</v>
      </c>
      <c r="J13971" s="52">
        <v>6041</v>
      </c>
      <c r="K13971" s="51" t="s">
        <v>1118</v>
      </c>
      <c r="L13971" s="51" t="s">
        <v>36</v>
      </c>
      <c r="M13971" s="51">
        <v>0</v>
      </c>
      <c r="N13971" s="51">
        <v>0</v>
      </c>
      <c r="O13971" s="51">
        <v>0</v>
      </c>
      <c r="P13971" s="51">
        <v>0</v>
      </c>
      <c r="Q13971" s="51">
        <v>0</v>
      </c>
    </row>
    <row r="13972" spans="1:32" x14ac:dyDescent="0.2">
      <c r="A13972" s="51">
        <v>550821174</v>
      </c>
      <c r="B13972" s="51" t="s">
        <v>12</v>
      </c>
      <c r="C13972" s="51" t="s">
        <v>31</v>
      </c>
      <c r="D13972" s="51" t="s">
        <v>3603</v>
      </c>
      <c r="E13972" s="51">
        <v>6</v>
      </c>
      <c r="F13972" s="51" t="s">
        <v>3601</v>
      </c>
      <c r="G13972" s="51" t="s">
        <v>3602</v>
      </c>
      <c r="H13972" s="51">
        <v>3420</v>
      </c>
      <c r="I13972" s="51" t="s">
        <v>2762</v>
      </c>
      <c r="J13972" s="52">
        <v>6041</v>
      </c>
      <c r="K13972" s="51" t="s">
        <v>1118</v>
      </c>
      <c r="L13972" s="51" t="s">
        <v>37</v>
      </c>
      <c r="M13972" s="51">
        <v>0</v>
      </c>
      <c r="N13972" s="51">
        <v>0</v>
      </c>
      <c r="O13972" s="51">
        <v>0</v>
      </c>
      <c r="P13972" s="51">
        <v>0</v>
      </c>
      <c r="Q13972" s="51">
        <v>0</v>
      </c>
    </row>
    <row r="13973" spans="1:32" x14ac:dyDescent="0.2">
      <c r="A13973" s="51">
        <v>550821174</v>
      </c>
      <c r="B13973" s="51" t="s">
        <v>12</v>
      </c>
      <c r="C13973" s="51" t="s">
        <v>31</v>
      </c>
      <c r="D13973" s="51" t="s">
        <v>3603</v>
      </c>
      <c r="E13973" s="51">
        <v>6</v>
      </c>
      <c r="F13973" s="51" t="s">
        <v>3601</v>
      </c>
      <c r="G13973" s="51" t="s">
        <v>3602</v>
      </c>
      <c r="H13973" s="51">
        <v>3420</v>
      </c>
      <c r="I13973" s="51" t="s">
        <v>2762</v>
      </c>
      <c r="J13973" s="52">
        <v>6041</v>
      </c>
      <c r="K13973" s="51" t="s">
        <v>1118</v>
      </c>
      <c r="L13973" s="51" t="s">
        <v>38</v>
      </c>
      <c r="M13973" s="51">
        <v>0</v>
      </c>
      <c r="N13973" s="51">
        <v>0</v>
      </c>
      <c r="O13973" s="51">
        <v>0</v>
      </c>
      <c r="P13973" s="51">
        <v>0</v>
      </c>
      <c r="Q13973" s="51">
        <v>0</v>
      </c>
    </row>
    <row r="13974" spans="1:32" x14ac:dyDescent="0.2">
      <c r="A13974" s="51">
        <v>550821174</v>
      </c>
      <c r="B13974" s="51" t="s">
        <v>12</v>
      </c>
      <c r="C13974" s="51" t="s">
        <v>31</v>
      </c>
      <c r="D13974" s="51" t="s">
        <v>3603</v>
      </c>
      <c r="E13974" s="51">
        <v>6</v>
      </c>
      <c r="F13974" s="51" t="s">
        <v>3601</v>
      </c>
      <c r="G13974" s="51" t="s">
        <v>3602</v>
      </c>
      <c r="H13974" s="51">
        <v>3422</v>
      </c>
      <c r="I13974" s="51" t="s">
        <v>2763</v>
      </c>
      <c r="J13974" s="52">
        <v>6041</v>
      </c>
      <c r="K13974" s="51" t="s">
        <v>1118</v>
      </c>
      <c r="L13974" s="51" t="s">
        <v>34</v>
      </c>
      <c r="M13974" s="51">
        <v>1</v>
      </c>
      <c r="N13974" s="51">
        <v>0</v>
      </c>
      <c r="O13974" s="51">
        <v>0</v>
      </c>
      <c r="P13974" s="51">
        <v>0</v>
      </c>
      <c r="Q13974" s="51">
        <v>0</v>
      </c>
      <c r="S13974">
        <f t="shared" ref="S13974" si="25108">SUM(M13974:P13974)/4</f>
        <v>0.25</v>
      </c>
      <c r="T13974">
        <f t="shared" ref="T13974" si="25109">SUM(Q13975:Q13976)</f>
        <v>2</v>
      </c>
      <c r="U13974">
        <f t="shared" ref="U13974" si="25110">SUM(Q13977:Q13978)</f>
        <v>0</v>
      </c>
      <c r="W13974" t="str">
        <f>IF(T13974=0,$W$22,"")</f>
        <v/>
      </c>
      <c r="Y13974" t="str">
        <f t="shared" ref="Y13974" si="25111">IF(S13974&gt;SUM(T13974+U13974),$Y$22,"")</f>
        <v/>
      </c>
      <c r="AA13974" t="str">
        <f t="shared" ref="AA13974" si="25112">IF(S13974&gt;$AA$13,$AA$22,"")</f>
        <v/>
      </c>
      <c r="AC13974">
        <f t="shared" ref="AC13974" si="25113">A13974</f>
        <v>550821174</v>
      </c>
      <c r="AD13974">
        <f t="shared" ref="AD13974" si="25114">H13974</f>
        <v>3422</v>
      </c>
      <c r="AE13974">
        <f t="shared" ref="AE13974" si="25115">SUM(W13974:AA13974)</f>
        <v>0</v>
      </c>
      <c r="AF13974" s="15">
        <f t="shared" ref="AF13974" si="25116">J13974</f>
        <v>6041</v>
      </c>
    </row>
    <row r="13975" spans="1:32" x14ac:dyDescent="0.2">
      <c r="A13975" s="51">
        <v>550821174</v>
      </c>
      <c r="B13975" s="51" t="s">
        <v>12</v>
      </c>
      <c r="C13975" s="51" t="s">
        <v>31</v>
      </c>
      <c r="D13975" s="51" t="s">
        <v>3603</v>
      </c>
      <c r="E13975" s="51">
        <v>6</v>
      </c>
      <c r="F13975" s="51" t="s">
        <v>3601</v>
      </c>
      <c r="G13975" s="51" t="s">
        <v>3602</v>
      </c>
      <c r="H13975" s="51">
        <v>3422</v>
      </c>
      <c r="I13975" s="51" t="s">
        <v>2763</v>
      </c>
      <c r="J13975" s="52">
        <v>6041</v>
      </c>
      <c r="K13975" s="51" t="s">
        <v>1118</v>
      </c>
      <c r="L13975" s="51" t="s">
        <v>35</v>
      </c>
      <c r="M13975" s="51">
        <v>0</v>
      </c>
      <c r="N13975" s="51">
        <v>0</v>
      </c>
      <c r="O13975" s="51">
        <v>0</v>
      </c>
      <c r="P13975" s="51">
        <v>0</v>
      </c>
      <c r="Q13975" s="51">
        <v>2</v>
      </c>
    </row>
    <row r="13976" spans="1:32" x14ac:dyDescent="0.2">
      <c r="A13976" s="51">
        <v>550821174</v>
      </c>
      <c r="B13976" s="51" t="s">
        <v>12</v>
      </c>
      <c r="C13976" s="51" t="s">
        <v>31</v>
      </c>
      <c r="D13976" s="51" t="s">
        <v>3603</v>
      </c>
      <c r="E13976" s="51">
        <v>6</v>
      </c>
      <c r="F13976" s="51" t="s">
        <v>3601</v>
      </c>
      <c r="G13976" s="51" t="s">
        <v>3602</v>
      </c>
      <c r="H13976" s="51">
        <v>3422</v>
      </c>
      <c r="I13976" s="51" t="s">
        <v>2763</v>
      </c>
      <c r="J13976" s="52">
        <v>6041</v>
      </c>
      <c r="K13976" s="51" t="s">
        <v>1118</v>
      </c>
      <c r="L13976" s="51" t="s">
        <v>36</v>
      </c>
      <c r="M13976" s="51">
        <v>0</v>
      </c>
      <c r="N13976" s="51">
        <v>0</v>
      </c>
      <c r="O13976" s="51">
        <v>0</v>
      </c>
      <c r="P13976" s="51">
        <v>0</v>
      </c>
      <c r="Q13976" s="51">
        <v>0</v>
      </c>
    </row>
    <row r="13977" spans="1:32" x14ac:dyDescent="0.2">
      <c r="A13977" s="51">
        <v>550821174</v>
      </c>
      <c r="B13977" s="51" t="s">
        <v>12</v>
      </c>
      <c r="C13977" s="51" t="s">
        <v>31</v>
      </c>
      <c r="D13977" s="51" t="s">
        <v>3603</v>
      </c>
      <c r="E13977" s="51">
        <v>6</v>
      </c>
      <c r="F13977" s="51" t="s">
        <v>3601</v>
      </c>
      <c r="G13977" s="51" t="s">
        <v>3602</v>
      </c>
      <c r="H13977" s="51">
        <v>3422</v>
      </c>
      <c r="I13977" s="51" t="s">
        <v>2763</v>
      </c>
      <c r="J13977" s="52">
        <v>6041</v>
      </c>
      <c r="K13977" s="51" t="s">
        <v>1118</v>
      </c>
      <c r="L13977" s="51" t="s">
        <v>37</v>
      </c>
      <c r="M13977" s="51">
        <v>0</v>
      </c>
      <c r="N13977" s="51">
        <v>0</v>
      </c>
      <c r="O13977" s="51">
        <v>0</v>
      </c>
      <c r="P13977" s="51">
        <v>0</v>
      </c>
      <c r="Q13977" s="51">
        <v>0</v>
      </c>
    </row>
    <row r="13978" spans="1:32" x14ac:dyDescent="0.2">
      <c r="A13978" s="51">
        <v>550821174</v>
      </c>
      <c r="B13978" s="51" t="s">
        <v>12</v>
      </c>
      <c r="C13978" s="51" t="s">
        <v>31</v>
      </c>
      <c r="D13978" s="51" t="s">
        <v>3603</v>
      </c>
      <c r="E13978" s="51">
        <v>6</v>
      </c>
      <c r="F13978" s="51" t="s">
        <v>3601</v>
      </c>
      <c r="G13978" s="51" t="s">
        <v>3602</v>
      </c>
      <c r="H13978" s="51">
        <v>3422</v>
      </c>
      <c r="I13978" s="51" t="s">
        <v>2763</v>
      </c>
      <c r="J13978" s="52">
        <v>6041</v>
      </c>
      <c r="K13978" s="51" t="s">
        <v>1118</v>
      </c>
      <c r="L13978" s="51" t="s">
        <v>38</v>
      </c>
      <c r="M13978" s="51">
        <v>0</v>
      </c>
      <c r="N13978" s="51">
        <v>0</v>
      </c>
      <c r="O13978" s="51">
        <v>0</v>
      </c>
      <c r="P13978" s="51">
        <v>0</v>
      </c>
      <c r="Q13978" s="51">
        <v>0</v>
      </c>
    </row>
    <row r="13979" spans="1:32" x14ac:dyDescent="0.2">
      <c r="A13979" s="51">
        <v>550821174</v>
      </c>
      <c r="B13979" s="51" t="s">
        <v>12</v>
      </c>
      <c r="C13979" s="51" t="s">
        <v>31</v>
      </c>
      <c r="D13979" s="51" t="s">
        <v>3603</v>
      </c>
      <c r="E13979" s="51">
        <v>6</v>
      </c>
      <c r="F13979" s="51" t="s">
        <v>3601</v>
      </c>
      <c r="G13979" s="51" t="s">
        <v>3602</v>
      </c>
      <c r="H13979" s="51">
        <v>3423</v>
      </c>
      <c r="I13979" s="51" t="s">
        <v>2764</v>
      </c>
      <c r="J13979" s="52">
        <v>6007</v>
      </c>
      <c r="K13979" s="51" t="s">
        <v>33</v>
      </c>
      <c r="L13979" s="51" t="s">
        <v>34</v>
      </c>
      <c r="M13979" s="51">
        <v>0</v>
      </c>
      <c r="N13979" s="51">
        <v>1</v>
      </c>
      <c r="O13979" s="51">
        <v>0</v>
      </c>
      <c r="P13979" s="51">
        <v>0</v>
      </c>
      <c r="Q13979" s="51">
        <v>0</v>
      </c>
      <c r="S13979">
        <f t="shared" ref="S13979" si="25117">SUM(M13979:P13979)/4</f>
        <v>0.25</v>
      </c>
      <c r="T13979">
        <f t="shared" ref="T13979" si="25118">SUM(Q13980:Q13981)</f>
        <v>2</v>
      </c>
      <c r="U13979">
        <f t="shared" ref="U13979" si="25119">SUM(Q13982:Q13983)</f>
        <v>0</v>
      </c>
      <c r="W13979" t="str">
        <f>IF(T13979=0,$W$22,"")</f>
        <v/>
      </c>
      <c r="Y13979" t="str">
        <f t="shared" ref="Y13979" si="25120">IF(S13979&gt;SUM(T13979+U13979),$Y$22,"")</f>
        <v/>
      </c>
      <c r="AA13979" t="str">
        <f t="shared" ref="AA13979" si="25121">IF(S13979&gt;$AA$13,$AA$22,"")</f>
        <v/>
      </c>
      <c r="AC13979">
        <f t="shared" ref="AC13979" si="25122">A13979</f>
        <v>550821174</v>
      </c>
      <c r="AD13979">
        <f t="shared" ref="AD13979" si="25123">H13979</f>
        <v>3423</v>
      </c>
      <c r="AE13979">
        <f t="shared" ref="AE13979" si="25124">SUM(W13979:AA13979)</f>
        <v>0</v>
      </c>
      <c r="AF13979" s="15">
        <f t="shared" ref="AF13979" si="25125">J13979</f>
        <v>6007</v>
      </c>
    </row>
    <row r="13980" spans="1:32" x14ac:dyDescent="0.2">
      <c r="A13980" s="51">
        <v>550821174</v>
      </c>
      <c r="B13980" s="51" t="s">
        <v>12</v>
      </c>
      <c r="C13980" s="51" t="s">
        <v>31</v>
      </c>
      <c r="D13980" s="51" t="s">
        <v>3603</v>
      </c>
      <c r="E13980" s="51">
        <v>6</v>
      </c>
      <c r="F13980" s="51" t="s">
        <v>3601</v>
      </c>
      <c r="G13980" s="51" t="s">
        <v>3602</v>
      </c>
      <c r="H13980" s="51">
        <v>3423</v>
      </c>
      <c r="I13980" s="51" t="s">
        <v>2764</v>
      </c>
      <c r="J13980" s="52">
        <v>6007</v>
      </c>
      <c r="K13980" s="51" t="s">
        <v>33</v>
      </c>
      <c r="L13980" s="51" t="s">
        <v>35</v>
      </c>
      <c r="M13980" s="51">
        <v>0</v>
      </c>
      <c r="N13980" s="51">
        <v>0</v>
      </c>
      <c r="O13980" s="51">
        <v>0</v>
      </c>
      <c r="P13980" s="51">
        <v>0</v>
      </c>
      <c r="Q13980" s="51">
        <v>2</v>
      </c>
    </row>
    <row r="13981" spans="1:32" x14ac:dyDescent="0.2">
      <c r="A13981" s="51">
        <v>550821174</v>
      </c>
      <c r="B13981" s="51" t="s">
        <v>12</v>
      </c>
      <c r="C13981" s="51" t="s">
        <v>31</v>
      </c>
      <c r="D13981" s="51" t="s">
        <v>3603</v>
      </c>
      <c r="E13981" s="51">
        <v>6</v>
      </c>
      <c r="F13981" s="51" t="s">
        <v>3601</v>
      </c>
      <c r="G13981" s="51" t="s">
        <v>3602</v>
      </c>
      <c r="H13981" s="51">
        <v>3423</v>
      </c>
      <c r="I13981" s="51" t="s">
        <v>2764</v>
      </c>
      <c r="J13981" s="52">
        <v>6007</v>
      </c>
      <c r="K13981" s="51" t="s">
        <v>33</v>
      </c>
      <c r="L13981" s="51" t="s">
        <v>36</v>
      </c>
      <c r="M13981" s="51">
        <v>0</v>
      </c>
      <c r="N13981" s="51">
        <v>0</v>
      </c>
      <c r="O13981" s="51">
        <v>0</v>
      </c>
      <c r="P13981" s="51">
        <v>0</v>
      </c>
      <c r="Q13981" s="51">
        <v>0</v>
      </c>
    </row>
    <row r="13982" spans="1:32" x14ac:dyDescent="0.2">
      <c r="A13982" s="51">
        <v>550821174</v>
      </c>
      <c r="B13982" s="51" t="s">
        <v>12</v>
      </c>
      <c r="C13982" s="51" t="s">
        <v>31</v>
      </c>
      <c r="D13982" s="51" t="s">
        <v>3603</v>
      </c>
      <c r="E13982" s="51">
        <v>6</v>
      </c>
      <c r="F13982" s="51" t="s">
        <v>3601</v>
      </c>
      <c r="G13982" s="51" t="s">
        <v>3602</v>
      </c>
      <c r="H13982" s="51">
        <v>3423</v>
      </c>
      <c r="I13982" s="51" t="s">
        <v>2764</v>
      </c>
      <c r="J13982" s="52">
        <v>6007</v>
      </c>
      <c r="K13982" s="51" t="s">
        <v>33</v>
      </c>
      <c r="L13982" s="51" t="s">
        <v>37</v>
      </c>
      <c r="M13982" s="51">
        <v>0</v>
      </c>
      <c r="N13982" s="51">
        <v>0</v>
      </c>
      <c r="O13982" s="51">
        <v>0</v>
      </c>
      <c r="P13982" s="51">
        <v>0</v>
      </c>
      <c r="Q13982" s="51">
        <v>0</v>
      </c>
    </row>
    <row r="13983" spans="1:32" x14ac:dyDescent="0.2">
      <c r="A13983" s="51">
        <v>550821174</v>
      </c>
      <c r="B13983" s="51" t="s">
        <v>12</v>
      </c>
      <c r="C13983" s="51" t="s">
        <v>31</v>
      </c>
      <c r="D13983" s="51" t="s">
        <v>3603</v>
      </c>
      <c r="E13983" s="51">
        <v>6</v>
      </c>
      <c r="F13983" s="51" t="s">
        <v>3601</v>
      </c>
      <c r="G13983" s="51" t="s">
        <v>3602</v>
      </c>
      <c r="H13983" s="51">
        <v>3423</v>
      </c>
      <c r="I13983" s="51" t="s">
        <v>2764</v>
      </c>
      <c r="J13983" s="52">
        <v>6007</v>
      </c>
      <c r="K13983" s="51" t="s">
        <v>33</v>
      </c>
      <c r="L13983" s="51" t="s">
        <v>38</v>
      </c>
      <c r="M13983" s="51">
        <v>0</v>
      </c>
      <c r="N13983" s="51">
        <v>0</v>
      </c>
      <c r="O13983" s="51">
        <v>0</v>
      </c>
      <c r="P13983" s="51">
        <v>0</v>
      </c>
      <c r="Q13983" s="51">
        <v>0</v>
      </c>
    </row>
    <row r="13984" spans="1:32" x14ac:dyDescent="0.2">
      <c r="A13984" s="51">
        <v>550821174</v>
      </c>
      <c r="B13984" s="51" t="s">
        <v>12</v>
      </c>
      <c r="C13984" s="51" t="s">
        <v>31</v>
      </c>
      <c r="D13984" s="51" t="s">
        <v>3603</v>
      </c>
      <c r="E13984" s="51">
        <v>6</v>
      </c>
      <c r="F13984" s="51" t="s">
        <v>3601</v>
      </c>
      <c r="G13984" s="51" t="s">
        <v>3602</v>
      </c>
      <c r="H13984" s="51">
        <v>3425</v>
      </c>
      <c r="I13984" s="51" t="s">
        <v>2765</v>
      </c>
      <c r="J13984" s="52">
        <v>6005</v>
      </c>
      <c r="K13984" s="51" t="s">
        <v>61</v>
      </c>
      <c r="L13984" s="51" t="s">
        <v>34</v>
      </c>
      <c r="M13984" s="51">
        <v>0</v>
      </c>
      <c r="N13984" s="51">
        <v>0</v>
      </c>
      <c r="O13984" s="51">
        <v>1</v>
      </c>
      <c r="P13984" s="51">
        <v>0</v>
      </c>
      <c r="Q13984" s="51">
        <v>0</v>
      </c>
      <c r="S13984">
        <f t="shared" ref="S13984" si="25126">SUM(M13984:P13984)/4</f>
        <v>0.25</v>
      </c>
      <c r="T13984">
        <f t="shared" ref="T13984" si="25127">SUM(Q13985:Q13986)</f>
        <v>0</v>
      </c>
      <c r="U13984">
        <f t="shared" ref="U13984" si="25128">SUM(Q13987:Q13988)</f>
        <v>0</v>
      </c>
      <c r="W13984">
        <f>IF(T13984=0,$W$22,"")</f>
        <v>1</v>
      </c>
      <c r="Y13984">
        <f t="shared" ref="Y13984" si="25129">IF(S13984&gt;SUM(T13984+U13984),$Y$22,"")</f>
        <v>1</v>
      </c>
      <c r="AA13984" t="str">
        <f t="shared" ref="AA13984" si="25130">IF(S13984&gt;$AA$13,$AA$22,"")</f>
        <v/>
      </c>
      <c r="AC13984">
        <f t="shared" ref="AC13984" si="25131">A13984</f>
        <v>550821174</v>
      </c>
      <c r="AD13984">
        <f t="shared" ref="AD13984" si="25132">H13984</f>
        <v>3425</v>
      </c>
      <c r="AE13984">
        <f t="shared" ref="AE13984" si="25133">SUM(W13984:AA13984)</f>
        <v>2</v>
      </c>
      <c r="AF13984" s="15">
        <f t="shared" ref="AF13984" si="25134">J13984</f>
        <v>6005</v>
      </c>
    </row>
    <row r="13985" spans="1:32" x14ac:dyDescent="0.2">
      <c r="A13985" s="51">
        <v>550821174</v>
      </c>
      <c r="B13985" s="51" t="s">
        <v>12</v>
      </c>
      <c r="C13985" s="51" t="s">
        <v>31</v>
      </c>
      <c r="D13985" s="51" t="s">
        <v>3603</v>
      </c>
      <c r="E13985" s="51">
        <v>6</v>
      </c>
      <c r="F13985" s="51" t="s">
        <v>3601</v>
      </c>
      <c r="G13985" s="51" t="s">
        <v>3602</v>
      </c>
      <c r="H13985" s="51">
        <v>3425</v>
      </c>
      <c r="I13985" s="51" t="s">
        <v>2765</v>
      </c>
      <c r="J13985" s="52">
        <v>6005</v>
      </c>
      <c r="K13985" s="51" t="s">
        <v>61</v>
      </c>
      <c r="L13985" s="51" t="s">
        <v>35</v>
      </c>
      <c r="M13985" s="51">
        <v>0</v>
      </c>
      <c r="N13985" s="51">
        <v>0</v>
      </c>
      <c r="O13985" s="51">
        <v>0</v>
      </c>
      <c r="P13985" s="51">
        <v>0</v>
      </c>
      <c r="Q13985" s="51">
        <v>0</v>
      </c>
    </row>
    <row r="13986" spans="1:32" x14ac:dyDescent="0.2">
      <c r="A13986" s="51">
        <v>550821174</v>
      </c>
      <c r="B13986" s="51" t="s">
        <v>12</v>
      </c>
      <c r="C13986" s="51" t="s">
        <v>31</v>
      </c>
      <c r="D13986" s="51" t="s">
        <v>3603</v>
      </c>
      <c r="E13986" s="51">
        <v>6</v>
      </c>
      <c r="F13986" s="51" t="s">
        <v>3601</v>
      </c>
      <c r="G13986" s="51" t="s">
        <v>3602</v>
      </c>
      <c r="H13986" s="51">
        <v>3425</v>
      </c>
      <c r="I13986" s="51" t="s">
        <v>2765</v>
      </c>
      <c r="J13986" s="52">
        <v>6005</v>
      </c>
      <c r="K13986" s="51" t="s">
        <v>61</v>
      </c>
      <c r="L13986" s="51" t="s">
        <v>36</v>
      </c>
      <c r="M13986" s="51">
        <v>0</v>
      </c>
      <c r="N13986" s="51">
        <v>0</v>
      </c>
      <c r="O13986" s="51">
        <v>0</v>
      </c>
      <c r="P13986" s="51">
        <v>0</v>
      </c>
      <c r="Q13986" s="51">
        <v>0</v>
      </c>
    </row>
    <row r="13987" spans="1:32" x14ac:dyDescent="0.2">
      <c r="A13987" s="51">
        <v>550821174</v>
      </c>
      <c r="B13987" s="51" t="s">
        <v>12</v>
      </c>
      <c r="C13987" s="51" t="s">
        <v>31</v>
      </c>
      <c r="D13987" s="51" t="s">
        <v>3603</v>
      </c>
      <c r="E13987" s="51">
        <v>6</v>
      </c>
      <c r="F13987" s="51" t="s">
        <v>3601</v>
      </c>
      <c r="G13987" s="51" t="s">
        <v>3602</v>
      </c>
      <c r="H13987" s="51">
        <v>3425</v>
      </c>
      <c r="I13987" s="51" t="s">
        <v>2765</v>
      </c>
      <c r="J13987" s="52">
        <v>6005</v>
      </c>
      <c r="K13987" s="51" t="s">
        <v>61</v>
      </c>
      <c r="L13987" s="51" t="s">
        <v>37</v>
      </c>
      <c r="M13987" s="51">
        <v>0</v>
      </c>
      <c r="N13987" s="51">
        <v>0</v>
      </c>
      <c r="O13987" s="51">
        <v>0</v>
      </c>
      <c r="P13987" s="51">
        <v>0</v>
      </c>
      <c r="Q13987" s="51">
        <v>0</v>
      </c>
    </row>
    <row r="13988" spans="1:32" x14ac:dyDescent="0.2">
      <c r="A13988" s="51">
        <v>550821174</v>
      </c>
      <c r="B13988" s="51" t="s">
        <v>12</v>
      </c>
      <c r="C13988" s="51" t="s">
        <v>31</v>
      </c>
      <c r="D13988" s="51" t="s">
        <v>3603</v>
      </c>
      <c r="E13988" s="51">
        <v>6</v>
      </c>
      <c r="F13988" s="51" t="s">
        <v>3601</v>
      </c>
      <c r="G13988" s="51" t="s">
        <v>3602</v>
      </c>
      <c r="H13988" s="51">
        <v>3425</v>
      </c>
      <c r="I13988" s="51" t="s">
        <v>2765</v>
      </c>
      <c r="J13988" s="52">
        <v>6005</v>
      </c>
      <c r="K13988" s="51" t="s">
        <v>61</v>
      </c>
      <c r="L13988" s="51" t="s">
        <v>38</v>
      </c>
      <c r="M13988" s="51">
        <v>0</v>
      </c>
      <c r="N13988" s="51">
        <v>0</v>
      </c>
      <c r="O13988" s="51">
        <v>0</v>
      </c>
      <c r="P13988" s="51">
        <v>0</v>
      </c>
      <c r="Q13988" s="51">
        <v>0</v>
      </c>
    </row>
    <row r="13989" spans="1:32" x14ac:dyDescent="0.2">
      <c r="A13989" s="51">
        <v>550821174</v>
      </c>
      <c r="B13989" s="51" t="s">
        <v>12</v>
      </c>
      <c r="C13989" s="51" t="s">
        <v>31</v>
      </c>
      <c r="D13989" s="51" t="s">
        <v>3603</v>
      </c>
      <c r="E13989" s="51">
        <v>6</v>
      </c>
      <c r="F13989" s="51" t="s">
        <v>3601</v>
      </c>
      <c r="G13989" s="51" t="s">
        <v>3602</v>
      </c>
      <c r="H13989" s="51">
        <v>3427</v>
      </c>
      <c r="I13989" s="51" t="s">
        <v>2766</v>
      </c>
      <c r="J13989" s="52">
        <v>6007</v>
      </c>
      <c r="K13989" s="51" t="s">
        <v>33</v>
      </c>
      <c r="L13989" s="51" t="s">
        <v>34</v>
      </c>
      <c r="M13989" s="51">
        <v>0</v>
      </c>
      <c r="N13989" s="51">
        <v>0</v>
      </c>
      <c r="O13989" s="51">
        <v>0</v>
      </c>
      <c r="P13989" s="51">
        <v>0</v>
      </c>
      <c r="Q13989" s="51">
        <v>0</v>
      </c>
      <c r="S13989">
        <f t="shared" ref="S13989" si="25135">SUM(M13989:P13989)/4</f>
        <v>0</v>
      </c>
      <c r="T13989">
        <f t="shared" ref="T13989" si="25136">SUM(Q13990:Q13991)</f>
        <v>1</v>
      </c>
      <c r="U13989">
        <f t="shared" ref="U13989" si="25137">SUM(Q13992:Q13993)</f>
        <v>0</v>
      </c>
      <c r="W13989" t="str">
        <f>IF(T13989=0,$W$22,"")</f>
        <v/>
      </c>
      <c r="Y13989" t="str">
        <f t="shared" ref="Y13989" si="25138">IF(S13989&gt;SUM(T13989+U13989),$Y$22,"")</f>
        <v/>
      </c>
      <c r="AA13989" t="str">
        <f t="shared" ref="AA13989" si="25139">IF(S13989&gt;$AA$13,$AA$22,"")</f>
        <v/>
      </c>
      <c r="AC13989">
        <f t="shared" ref="AC13989" si="25140">A13989</f>
        <v>550821174</v>
      </c>
      <c r="AD13989">
        <f t="shared" ref="AD13989" si="25141">H13989</f>
        <v>3427</v>
      </c>
      <c r="AE13989">
        <f t="shared" ref="AE13989" si="25142">SUM(W13989:AA13989)</f>
        <v>0</v>
      </c>
      <c r="AF13989" s="15">
        <f t="shared" ref="AF13989" si="25143">J13989</f>
        <v>6007</v>
      </c>
    </row>
    <row r="13990" spans="1:32" x14ac:dyDescent="0.2">
      <c r="A13990" s="51">
        <v>550821174</v>
      </c>
      <c r="B13990" s="51" t="s">
        <v>12</v>
      </c>
      <c r="C13990" s="51" t="s">
        <v>31</v>
      </c>
      <c r="D13990" s="51" t="s">
        <v>3603</v>
      </c>
      <c r="E13990" s="51">
        <v>6</v>
      </c>
      <c r="F13990" s="51" t="s">
        <v>3601</v>
      </c>
      <c r="G13990" s="51" t="s">
        <v>3602</v>
      </c>
      <c r="H13990" s="51">
        <v>3427</v>
      </c>
      <c r="I13990" s="51" t="s">
        <v>2766</v>
      </c>
      <c r="J13990" s="52">
        <v>6007</v>
      </c>
      <c r="K13990" s="51" t="s">
        <v>33</v>
      </c>
      <c r="L13990" s="51" t="s">
        <v>35</v>
      </c>
      <c r="M13990" s="51">
        <v>0</v>
      </c>
      <c r="N13990" s="51">
        <v>0</v>
      </c>
      <c r="O13990" s="51">
        <v>0</v>
      </c>
      <c r="P13990" s="51">
        <v>0</v>
      </c>
      <c r="Q13990" s="51">
        <v>1</v>
      </c>
    </row>
    <row r="13991" spans="1:32" x14ac:dyDescent="0.2">
      <c r="A13991" s="51">
        <v>550821174</v>
      </c>
      <c r="B13991" s="51" t="s">
        <v>12</v>
      </c>
      <c r="C13991" s="51" t="s">
        <v>31</v>
      </c>
      <c r="D13991" s="51" t="s">
        <v>3603</v>
      </c>
      <c r="E13991" s="51">
        <v>6</v>
      </c>
      <c r="F13991" s="51" t="s">
        <v>3601</v>
      </c>
      <c r="G13991" s="51" t="s">
        <v>3602</v>
      </c>
      <c r="H13991" s="51">
        <v>3427</v>
      </c>
      <c r="I13991" s="51" t="s">
        <v>2766</v>
      </c>
      <c r="J13991" s="52">
        <v>6007</v>
      </c>
      <c r="K13991" s="51" t="s">
        <v>33</v>
      </c>
      <c r="L13991" s="51" t="s">
        <v>36</v>
      </c>
      <c r="M13991" s="51">
        <v>0</v>
      </c>
      <c r="N13991" s="51">
        <v>0</v>
      </c>
      <c r="O13991" s="51">
        <v>0</v>
      </c>
      <c r="P13991" s="51">
        <v>0</v>
      </c>
      <c r="Q13991" s="51">
        <v>0</v>
      </c>
    </row>
    <row r="13992" spans="1:32" x14ac:dyDescent="0.2">
      <c r="A13992" s="51">
        <v>550821174</v>
      </c>
      <c r="B13992" s="51" t="s">
        <v>12</v>
      </c>
      <c r="C13992" s="51" t="s">
        <v>31</v>
      </c>
      <c r="D13992" s="51" t="s">
        <v>3603</v>
      </c>
      <c r="E13992" s="51">
        <v>6</v>
      </c>
      <c r="F13992" s="51" t="s">
        <v>3601</v>
      </c>
      <c r="G13992" s="51" t="s">
        <v>3602</v>
      </c>
      <c r="H13992" s="51">
        <v>3427</v>
      </c>
      <c r="I13992" s="51" t="s">
        <v>2766</v>
      </c>
      <c r="J13992" s="52">
        <v>6007</v>
      </c>
      <c r="K13992" s="51" t="s">
        <v>33</v>
      </c>
      <c r="L13992" s="51" t="s">
        <v>37</v>
      </c>
      <c r="M13992" s="51">
        <v>0</v>
      </c>
      <c r="N13992" s="51">
        <v>0</v>
      </c>
      <c r="O13992" s="51">
        <v>0</v>
      </c>
      <c r="P13992" s="51">
        <v>0</v>
      </c>
      <c r="Q13992" s="51">
        <v>0</v>
      </c>
    </row>
    <row r="13993" spans="1:32" x14ac:dyDescent="0.2">
      <c r="A13993" s="51">
        <v>550821174</v>
      </c>
      <c r="B13993" s="51" t="s">
        <v>12</v>
      </c>
      <c r="C13993" s="51" t="s">
        <v>31</v>
      </c>
      <c r="D13993" s="51" t="s">
        <v>3603</v>
      </c>
      <c r="E13993" s="51">
        <v>6</v>
      </c>
      <c r="F13993" s="51" t="s">
        <v>3601</v>
      </c>
      <c r="G13993" s="51" t="s">
        <v>3602</v>
      </c>
      <c r="H13993" s="51">
        <v>3427</v>
      </c>
      <c r="I13993" s="51" t="s">
        <v>2766</v>
      </c>
      <c r="J13993" s="52">
        <v>6007</v>
      </c>
      <c r="K13993" s="51" t="s">
        <v>33</v>
      </c>
      <c r="L13993" s="51" t="s">
        <v>38</v>
      </c>
      <c r="M13993" s="51">
        <v>0</v>
      </c>
      <c r="N13993" s="51">
        <v>0</v>
      </c>
      <c r="O13993" s="51">
        <v>0</v>
      </c>
      <c r="P13993" s="51">
        <v>0</v>
      </c>
      <c r="Q13993" s="51">
        <v>0</v>
      </c>
    </row>
    <row r="13994" spans="1:32" x14ac:dyDescent="0.2">
      <c r="A13994" s="51">
        <v>550821174</v>
      </c>
      <c r="B13994" s="51" t="s">
        <v>12</v>
      </c>
      <c r="C13994" s="51" t="s">
        <v>31</v>
      </c>
      <c r="D13994" s="51" t="s">
        <v>3603</v>
      </c>
      <c r="E13994" s="51">
        <v>6</v>
      </c>
      <c r="F13994" s="51" t="s">
        <v>3601</v>
      </c>
      <c r="G13994" s="51" t="s">
        <v>3602</v>
      </c>
      <c r="H13994" s="51">
        <v>3428</v>
      </c>
      <c r="I13994" s="51" t="s">
        <v>2767</v>
      </c>
      <c r="J13994" s="52">
        <v>6007</v>
      </c>
      <c r="K13994" s="51" t="s">
        <v>33</v>
      </c>
      <c r="L13994" s="51" t="s">
        <v>34</v>
      </c>
      <c r="M13994" s="51">
        <v>0</v>
      </c>
      <c r="N13994" s="51">
        <v>1</v>
      </c>
      <c r="O13994" s="51">
        <v>0</v>
      </c>
      <c r="P13994" s="51">
        <v>0</v>
      </c>
      <c r="Q13994" s="51">
        <v>0</v>
      </c>
      <c r="S13994">
        <f t="shared" ref="S13994" si="25144">SUM(M13994:P13994)/4</f>
        <v>0.25</v>
      </c>
      <c r="T13994">
        <f t="shared" ref="T13994" si="25145">SUM(Q13995:Q13996)</f>
        <v>2</v>
      </c>
      <c r="U13994">
        <f t="shared" ref="U13994" si="25146">SUM(Q13997:Q13998)</f>
        <v>0</v>
      </c>
      <c r="W13994" t="str">
        <f>IF(T13994=0,$W$22,"")</f>
        <v/>
      </c>
      <c r="Y13994" t="str">
        <f t="shared" ref="Y13994" si="25147">IF(S13994&gt;SUM(T13994+U13994),$Y$22,"")</f>
        <v/>
      </c>
      <c r="AA13994" t="str">
        <f t="shared" ref="AA13994" si="25148">IF(S13994&gt;$AA$13,$AA$22,"")</f>
        <v/>
      </c>
      <c r="AC13994">
        <f t="shared" ref="AC13994" si="25149">A13994</f>
        <v>550821174</v>
      </c>
      <c r="AD13994">
        <f t="shared" ref="AD13994" si="25150">H13994</f>
        <v>3428</v>
      </c>
      <c r="AE13994">
        <f t="shared" ref="AE13994" si="25151">SUM(W13994:AA13994)</f>
        <v>0</v>
      </c>
      <c r="AF13994" s="15">
        <f t="shared" ref="AF13994" si="25152">J13994</f>
        <v>6007</v>
      </c>
    </row>
    <row r="13995" spans="1:32" x14ac:dyDescent="0.2">
      <c r="A13995" s="51">
        <v>550821174</v>
      </c>
      <c r="B13995" s="51" t="s">
        <v>12</v>
      </c>
      <c r="C13995" s="51" t="s">
        <v>31</v>
      </c>
      <c r="D13995" s="51" t="s">
        <v>3603</v>
      </c>
      <c r="E13995" s="51">
        <v>6</v>
      </c>
      <c r="F13995" s="51" t="s">
        <v>3601</v>
      </c>
      <c r="G13995" s="51" t="s">
        <v>3602</v>
      </c>
      <c r="H13995" s="51">
        <v>3428</v>
      </c>
      <c r="I13995" s="51" t="s">
        <v>2767</v>
      </c>
      <c r="J13995" s="52">
        <v>6007</v>
      </c>
      <c r="K13995" s="51" t="s">
        <v>33</v>
      </c>
      <c r="L13995" s="51" t="s">
        <v>35</v>
      </c>
      <c r="M13995" s="51">
        <v>0</v>
      </c>
      <c r="N13995" s="51">
        <v>0</v>
      </c>
      <c r="O13995" s="51">
        <v>0</v>
      </c>
      <c r="P13995" s="51">
        <v>0</v>
      </c>
      <c r="Q13995" s="51">
        <v>2</v>
      </c>
    </row>
    <row r="13996" spans="1:32" x14ac:dyDescent="0.2">
      <c r="A13996" s="51">
        <v>550821174</v>
      </c>
      <c r="B13996" s="51" t="s">
        <v>12</v>
      </c>
      <c r="C13996" s="51" t="s">
        <v>31</v>
      </c>
      <c r="D13996" s="51" t="s">
        <v>3603</v>
      </c>
      <c r="E13996" s="51">
        <v>6</v>
      </c>
      <c r="F13996" s="51" t="s">
        <v>3601</v>
      </c>
      <c r="G13996" s="51" t="s">
        <v>3602</v>
      </c>
      <c r="H13996" s="51">
        <v>3428</v>
      </c>
      <c r="I13996" s="51" t="s">
        <v>2767</v>
      </c>
      <c r="J13996" s="52">
        <v>6007</v>
      </c>
      <c r="K13996" s="51" t="s">
        <v>33</v>
      </c>
      <c r="L13996" s="51" t="s">
        <v>36</v>
      </c>
      <c r="M13996" s="51">
        <v>0</v>
      </c>
      <c r="N13996" s="51">
        <v>0</v>
      </c>
      <c r="O13996" s="51">
        <v>0</v>
      </c>
      <c r="P13996" s="51">
        <v>0</v>
      </c>
      <c r="Q13996" s="51">
        <v>0</v>
      </c>
    </row>
    <row r="13997" spans="1:32" x14ac:dyDescent="0.2">
      <c r="A13997" s="51">
        <v>550821174</v>
      </c>
      <c r="B13997" s="51" t="s">
        <v>12</v>
      </c>
      <c r="C13997" s="51" t="s">
        <v>31</v>
      </c>
      <c r="D13997" s="51" t="s">
        <v>3603</v>
      </c>
      <c r="E13997" s="51">
        <v>6</v>
      </c>
      <c r="F13997" s="51" t="s">
        <v>3601</v>
      </c>
      <c r="G13997" s="51" t="s">
        <v>3602</v>
      </c>
      <c r="H13997" s="51">
        <v>3428</v>
      </c>
      <c r="I13997" s="51" t="s">
        <v>2767</v>
      </c>
      <c r="J13997" s="52">
        <v>6007</v>
      </c>
      <c r="K13997" s="51" t="s">
        <v>33</v>
      </c>
      <c r="L13997" s="51" t="s">
        <v>37</v>
      </c>
      <c r="M13997" s="51">
        <v>0</v>
      </c>
      <c r="N13997" s="51">
        <v>0</v>
      </c>
      <c r="O13997" s="51">
        <v>0</v>
      </c>
      <c r="P13997" s="51">
        <v>0</v>
      </c>
      <c r="Q13997" s="51">
        <v>0</v>
      </c>
    </row>
    <row r="13998" spans="1:32" x14ac:dyDescent="0.2">
      <c r="A13998" s="51">
        <v>550821174</v>
      </c>
      <c r="B13998" s="51" t="s">
        <v>12</v>
      </c>
      <c r="C13998" s="51" t="s">
        <v>31</v>
      </c>
      <c r="D13998" s="51" t="s">
        <v>3603</v>
      </c>
      <c r="E13998" s="51">
        <v>6</v>
      </c>
      <c r="F13998" s="51" t="s">
        <v>3601</v>
      </c>
      <c r="G13998" s="51" t="s">
        <v>3602</v>
      </c>
      <c r="H13998" s="51">
        <v>3428</v>
      </c>
      <c r="I13998" s="51" t="s">
        <v>2767</v>
      </c>
      <c r="J13998" s="52">
        <v>6007</v>
      </c>
      <c r="K13998" s="51" t="s">
        <v>33</v>
      </c>
      <c r="L13998" s="51" t="s">
        <v>38</v>
      </c>
      <c r="M13998" s="51">
        <v>0</v>
      </c>
      <c r="N13998" s="51">
        <v>0</v>
      </c>
      <c r="O13998" s="51">
        <v>0</v>
      </c>
      <c r="P13998" s="51">
        <v>0</v>
      </c>
      <c r="Q13998" s="51">
        <v>0</v>
      </c>
    </row>
    <row r="13999" spans="1:32" x14ac:dyDescent="0.2">
      <c r="A13999" s="51">
        <v>550821174</v>
      </c>
      <c r="B13999" s="51" t="s">
        <v>12</v>
      </c>
      <c r="C13999" s="51" t="s">
        <v>31</v>
      </c>
      <c r="D13999" s="51" t="s">
        <v>3603</v>
      </c>
      <c r="E13999" s="51">
        <v>6</v>
      </c>
      <c r="F13999" s="51" t="s">
        <v>3601</v>
      </c>
      <c r="G13999" s="51" t="s">
        <v>3602</v>
      </c>
      <c r="H13999" s="51">
        <v>3429</v>
      </c>
      <c r="I13999" s="51" t="s">
        <v>2768</v>
      </c>
      <c r="J13999" s="52">
        <v>6041</v>
      </c>
      <c r="K13999" s="51" t="s">
        <v>1118</v>
      </c>
      <c r="L13999" s="51" t="s">
        <v>34</v>
      </c>
      <c r="M13999" s="51">
        <v>0</v>
      </c>
      <c r="N13999" s="51">
        <v>0</v>
      </c>
      <c r="O13999" s="51">
        <v>0</v>
      </c>
      <c r="P13999" s="51">
        <v>0</v>
      </c>
      <c r="Q13999" s="51">
        <v>0</v>
      </c>
      <c r="S13999">
        <f t="shared" ref="S13999" si="25153">SUM(M13999:P13999)/4</f>
        <v>0</v>
      </c>
      <c r="T13999">
        <f t="shared" ref="T13999" si="25154">SUM(Q14000:Q14001)</f>
        <v>1</v>
      </c>
      <c r="U13999">
        <f t="shared" ref="U13999" si="25155">SUM(Q14002:Q14003)</f>
        <v>0</v>
      </c>
      <c r="W13999" t="str">
        <f>IF(T13999=0,$W$22,"")</f>
        <v/>
      </c>
      <c r="Y13999" t="str">
        <f t="shared" ref="Y13999" si="25156">IF(S13999&gt;SUM(T13999+U13999),$Y$22,"")</f>
        <v/>
      </c>
      <c r="AA13999" t="str">
        <f t="shared" ref="AA13999" si="25157">IF(S13999&gt;$AA$13,$AA$22,"")</f>
        <v/>
      </c>
      <c r="AC13999">
        <f t="shared" ref="AC13999" si="25158">A13999</f>
        <v>550821174</v>
      </c>
      <c r="AD13999">
        <f t="shared" ref="AD13999" si="25159">H13999</f>
        <v>3429</v>
      </c>
      <c r="AE13999">
        <f t="shared" ref="AE13999" si="25160">SUM(W13999:AA13999)</f>
        <v>0</v>
      </c>
      <c r="AF13999" s="15">
        <f t="shared" ref="AF13999" si="25161">J13999</f>
        <v>6041</v>
      </c>
    </row>
    <row r="14000" spans="1:32" x14ac:dyDescent="0.2">
      <c r="A14000" s="51">
        <v>550821174</v>
      </c>
      <c r="B14000" s="51" t="s">
        <v>12</v>
      </c>
      <c r="C14000" s="51" t="s">
        <v>31</v>
      </c>
      <c r="D14000" s="51" t="s">
        <v>3603</v>
      </c>
      <c r="E14000" s="51">
        <v>6</v>
      </c>
      <c r="F14000" s="51" t="s">
        <v>3601</v>
      </c>
      <c r="G14000" s="51" t="s">
        <v>3602</v>
      </c>
      <c r="H14000" s="51">
        <v>3429</v>
      </c>
      <c r="I14000" s="51" t="s">
        <v>2768</v>
      </c>
      <c r="J14000" s="52">
        <v>6041</v>
      </c>
      <c r="K14000" s="51" t="s">
        <v>1118</v>
      </c>
      <c r="L14000" s="51" t="s">
        <v>35</v>
      </c>
      <c r="M14000" s="51">
        <v>0</v>
      </c>
      <c r="N14000" s="51">
        <v>0</v>
      </c>
      <c r="O14000" s="51">
        <v>0</v>
      </c>
      <c r="P14000" s="51">
        <v>0</v>
      </c>
      <c r="Q14000" s="51">
        <v>1</v>
      </c>
    </row>
    <row r="14001" spans="1:32" x14ac:dyDescent="0.2">
      <c r="A14001" s="51">
        <v>550821174</v>
      </c>
      <c r="B14001" s="51" t="s">
        <v>12</v>
      </c>
      <c r="C14001" s="51" t="s">
        <v>31</v>
      </c>
      <c r="D14001" s="51" t="s">
        <v>3603</v>
      </c>
      <c r="E14001" s="51">
        <v>6</v>
      </c>
      <c r="F14001" s="51" t="s">
        <v>3601</v>
      </c>
      <c r="G14001" s="51" t="s">
        <v>3602</v>
      </c>
      <c r="H14001" s="51">
        <v>3429</v>
      </c>
      <c r="I14001" s="51" t="s">
        <v>2768</v>
      </c>
      <c r="J14001" s="52">
        <v>6041</v>
      </c>
      <c r="K14001" s="51" t="s">
        <v>1118</v>
      </c>
      <c r="L14001" s="51" t="s">
        <v>36</v>
      </c>
      <c r="M14001" s="51">
        <v>0</v>
      </c>
      <c r="N14001" s="51">
        <v>0</v>
      </c>
      <c r="O14001" s="51">
        <v>0</v>
      </c>
      <c r="P14001" s="51">
        <v>0</v>
      </c>
      <c r="Q14001" s="51">
        <v>0</v>
      </c>
    </row>
    <row r="14002" spans="1:32" x14ac:dyDescent="0.2">
      <c r="A14002" s="51">
        <v>550821174</v>
      </c>
      <c r="B14002" s="51" t="s">
        <v>12</v>
      </c>
      <c r="C14002" s="51" t="s">
        <v>31</v>
      </c>
      <c r="D14002" s="51" t="s">
        <v>3603</v>
      </c>
      <c r="E14002" s="51">
        <v>6</v>
      </c>
      <c r="F14002" s="51" t="s">
        <v>3601</v>
      </c>
      <c r="G14002" s="51" t="s">
        <v>3602</v>
      </c>
      <c r="H14002" s="51">
        <v>3429</v>
      </c>
      <c r="I14002" s="51" t="s">
        <v>2768</v>
      </c>
      <c r="J14002" s="52">
        <v>6041</v>
      </c>
      <c r="K14002" s="51" t="s">
        <v>1118</v>
      </c>
      <c r="L14002" s="51" t="s">
        <v>37</v>
      </c>
      <c r="M14002" s="51">
        <v>0</v>
      </c>
      <c r="N14002" s="51">
        <v>0</v>
      </c>
      <c r="O14002" s="51">
        <v>0</v>
      </c>
      <c r="P14002" s="51">
        <v>0</v>
      </c>
      <c r="Q14002" s="51">
        <v>0</v>
      </c>
    </row>
    <row r="14003" spans="1:32" x14ac:dyDescent="0.2">
      <c r="A14003" s="51">
        <v>550821174</v>
      </c>
      <c r="B14003" s="51" t="s">
        <v>12</v>
      </c>
      <c r="C14003" s="51" t="s">
        <v>31</v>
      </c>
      <c r="D14003" s="51" t="s">
        <v>3603</v>
      </c>
      <c r="E14003" s="51">
        <v>6</v>
      </c>
      <c r="F14003" s="51" t="s">
        <v>3601</v>
      </c>
      <c r="G14003" s="51" t="s">
        <v>3602</v>
      </c>
      <c r="H14003" s="51">
        <v>3429</v>
      </c>
      <c r="I14003" s="51" t="s">
        <v>2768</v>
      </c>
      <c r="J14003" s="52">
        <v>6041</v>
      </c>
      <c r="K14003" s="51" t="s">
        <v>1118</v>
      </c>
      <c r="L14003" s="51" t="s">
        <v>38</v>
      </c>
      <c r="M14003" s="51">
        <v>0</v>
      </c>
      <c r="N14003" s="51">
        <v>0</v>
      </c>
      <c r="O14003" s="51">
        <v>0</v>
      </c>
      <c r="P14003" s="51">
        <v>0</v>
      </c>
      <c r="Q14003" s="51">
        <v>0</v>
      </c>
    </row>
    <row r="14004" spans="1:32" x14ac:dyDescent="0.2">
      <c r="A14004" s="51">
        <v>550821174</v>
      </c>
      <c r="B14004" s="51" t="s">
        <v>12</v>
      </c>
      <c r="C14004" s="51" t="s">
        <v>31</v>
      </c>
      <c r="D14004" s="51" t="s">
        <v>3603</v>
      </c>
      <c r="E14004" s="51">
        <v>6</v>
      </c>
      <c r="F14004" s="51" t="s">
        <v>3601</v>
      </c>
      <c r="G14004" s="51" t="s">
        <v>3602</v>
      </c>
      <c r="H14004" s="51">
        <v>3430</v>
      </c>
      <c r="I14004" s="51" t="s">
        <v>2769</v>
      </c>
      <c r="J14004" s="52">
        <v>6007</v>
      </c>
      <c r="K14004" s="51" t="s">
        <v>33</v>
      </c>
      <c r="L14004" s="51" t="s">
        <v>34</v>
      </c>
      <c r="M14004" s="51">
        <v>0</v>
      </c>
      <c r="N14004" s="51">
        <v>0</v>
      </c>
      <c r="O14004" s="51">
        <v>1</v>
      </c>
      <c r="P14004" s="51">
        <v>0</v>
      </c>
      <c r="Q14004" s="51">
        <v>0</v>
      </c>
      <c r="S14004">
        <f t="shared" ref="S14004" si="25162">SUM(M14004:P14004)/4</f>
        <v>0.25</v>
      </c>
      <c r="T14004">
        <f t="shared" ref="T14004" si="25163">SUM(Q14005:Q14006)</f>
        <v>2</v>
      </c>
      <c r="U14004">
        <f t="shared" ref="U14004" si="25164">SUM(Q14007:Q14008)</f>
        <v>0</v>
      </c>
      <c r="W14004" t="str">
        <f>IF(T14004=0,$W$22,"")</f>
        <v/>
      </c>
      <c r="Y14004" t="str">
        <f t="shared" ref="Y14004" si="25165">IF(S14004&gt;SUM(T14004+U14004),$Y$22,"")</f>
        <v/>
      </c>
      <c r="AA14004" t="str">
        <f t="shared" ref="AA14004" si="25166">IF(S14004&gt;$AA$13,$AA$22,"")</f>
        <v/>
      </c>
      <c r="AC14004">
        <f t="shared" ref="AC14004" si="25167">A14004</f>
        <v>550821174</v>
      </c>
      <c r="AD14004">
        <f t="shared" ref="AD14004" si="25168">H14004</f>
        <v>3430</v>
      </c>
      <c r="AE14004">
        <f t="shared" ref="AE14004" si="25169">SUM(W14004:AA14004)</f>
        <v>0</v>
      </c>
      <c r="AF14004" s="15">
        <f t="shared" ref="AF14004" si="25170">J14004</f>
        <v>6007</v>
      </c>
    </row>
    <row r="14005" spans="1:32" x14ac:dyDescent="0.2">
      <c r="A14005" s="51">
        <v>550821174</v>
      </c>
      <c r="B14005" s="51" t="s">
        <v>12</v>
      </c>
      <c r="C14005" s="51" t="s">
        <v>31</v>
      </c>
      <c r="D14005" s="51" t="s">
        <v>3603</v>
      </c>
      <c r="E14005" s="51">
        <v>6</v>
      </c>
      <c r="F14005" s="51" t="s">
        <v>3601</v>
      </c>
      <c r="G14005" s="51" t="s">
        <v>3602</v>
      </c>
      <c r="H14005" s="51">
        <v>3430</v>
      </c>
      <c r="I14005" s="51" t="s">
        <v>2769</v>
      </c>
      <c r="J14005" s="52">
        <v>6007</v>
      </c>
      <c r="K14005" s="51" t="s">
        <v>33</v>
      </c>
      <c r="L14005" s="51" t="s">
        <v>35</v>
      </c>
      <c r="M14005" s="51">
        <v>0</v>
      </c>
      <c r="N14005" s="51">
        <v>0</v>
      </c>
      <c r="O14005" s="51">
        <v>0</v>
      </c>
      <c r="P14005" s="51">
        <v>0</v>
      </c>
      <c r="Q14005" s="51">
        <v>1</v>
      </c>
    </row>
    <row r="14006" spans="1:32" x14ac:dyDescent="0.2">
      <c r="A14006" s="51">
        <v>550821174</v>
      </c>
      <c r="B14006" s="51" t="s">
        <v>12</v>
      </c>
      <c r="C14006" s="51" t="s">
        <v>31</v>
      </c>
      <c r="D14006" s="51" t="s">
        <v>3603</v>
      </c>
      <c r="E14006" s="51">
        <v>6</v>
      </c>
      <c r="F14006" s="51" t="s">
        <v>3601</v>
      </c>
      <c r="G14006" s="51" t="s">
        <v>3602</v>
      </c>
      <c r="H14006" s="51">
        <v>3430</v>
      </c>
      <c r="I14006" s="51" t="s">
        <v>2769</v>
      </c>
      <c r="J14006" s="52">
        <v>6007</v>
      </c>
      <c r="K14006" s="51" t="s">
        <v>33</v>
      </c>
      <c r="L14006" s="51" t="s">
        <v>36</v>
      </c>
      <c r="M14006" s="51">
        <v>0</v>
      </c>
      <c r="N14006" s="51">
        <v>0</v>
      </c>
      <c r="O14006" s="51">
        <v>0</v>
      </c>
      <c r="P14006" s="51">
        <v>0</v>
      </c>
      <c r="Q14006" s="51">
        <v>1</v>
      </c>
    </row>
    <row r="14007" spans="1:32" x14ac:dyDescent="0.2">
      <c r="A14007" s="51">
        <v>550821174</v>
      </c>
      <c r="B14007" s="51" t="s">
        <v>12</v>
      </c>
      <c r="C14007" s="51" t="s">
        <v>31</v>
      </c>
      <c r="D14007" s="51" t="s">
        <v>3603</v>
      </c>
      <c r="E14007" s="51">
        <v>6</v>
      </c>
      <c r="F14007" s="51" t="s">
        <v>3601</v>
      </c>
      <c r="G14007" s="51" t="s">
        <v>3602</v>
      </c>
      <c r="H14007" s="51">
        <v>3430</v>
      </c>
      <c r="I14007" s="51" t="s">
        <v>2769</v>
      </c>
      <c r="J14007" s="52">
        <v>6007</v>
      </c>
      <c r="K14007" s="51" t="s">
        <v>33</v>
      </c>
      <c r="L14007" s="51" t="s">
        <v>37</v>
      </c>
      <c r="M14007" s="51">
        <v>0</v>
      </c>
      <c r="N14007" s="51">
        <v>0</v>
      </c>
      <c r="O14007" s="51">
        <v>0</v>
      </c>
      <c r="P14007" s="51">
        <v>0</v>
      </c>
      <c r="Q14007" s="51">
        <v>0</v>
      </c>
    </row>
    <row r="14008" spans="1:32" x14ac:dyDescent="0.2">
      <c r="A14008" s="51">
        <v>550821174</v>
      </c>
      <c r="B14008" s="51" t="s">
        <v>12</v>
      </c>
      <c r="C14008" s="51" t="s">
        <v>31</v>
      </c>
      <c r="D14008" s="51" t="s">
        <v>3603</v>
      </c>
      <c r="E14008" s="51">
        <v>6</v>
      </c>
      <c r="F14008" s="51" t="s">
        <v>3601</v>
      </c>
      <c r="G14008" s="51" t="s">
        <v>3602</v>
      </c>
      <c r="H14008" s="51">
        <v>3430</v>
      </c>
      <c r="I14008" s="51" t="s">
        <v>2769</v>
      </c>
      <c r="J14008" s="52">
        <v>6007</v>
      </c>
      <c r="K14008" s="51" t="s">
        <v>33</v>
      </c>
      <c r="L14008" s="51" t="s">
        <v>38</v>
      </c>
      <c r="M14008" s="51">
        <v>0</v>
      </c>
      <c r="N14008" s="51">
        <v>0</v>
      </c>
      <c r="O14008" s="51">
        <v>0</v>
      </c>
      <c r="P14008" s="51">
        <v>0</v>
      </c>
      <c r="Q14008" s="51">
        <v>0</v>
      </c>
    </row>
    <row r="14009" spans="1:32" x14ac:dyDescent="0.2">
      <c r="A14009" s="51">
        <v>550821174</v>
      </c>
      <c r="B14009" s="51" t="s">
        <v>12</v>
      </c>
      <c r="C14009" s="51" t="s">
        <v>31</v>
      </c>
      <c r="D14009" s="51" t="s">
        <v>3603</v>
      </c>
      <c r="E14009" s="51">
        <v>6</v>
      </c>
      <c r="F14009" s="51" t="s">
        <v>3601</v>
      </c>
      <c r="G14009" s="51" t="s">
        <v>3602</v>
      </c>
      <c r="H14009" s="51">
        <v>3431</v>
      </c>
      <c r="I14009" s="51" t="s">
        <v>2770</v>
      </c>
      <c r="J14009" s="52">
        <v>6007</v>
      </c>
      <c r="K14009" s="51" t="s">
        <v>33</v>
      </c>
      <c r="L14009" s="51" t="s">
        <v>34</v>
      </c>
      <c r="M14009" s="51">
        <v>0</v>
      </c>
      <c r="N14009" s="51">
        <v>0</v>
      </c>
      <c r="O14009" s="51">
        <v>0</v>
      </c>
      <c r="P14009" s="51">
        <v>0</v>
      </c>
      <c r="Q14009" s="51">
        <v>0</v>
      </c>
      <c r="S14009">
        <f t="shared" ref="S14009" si="25171">SUM(M14009:P14009)/4</f>
        <v>0</v>
      </c>
      <c r="T14009">
        <f t="shared" ref="T14009" si="25172">SUM(Q14010:Q14011)</f>
        <v>2</v>
      </c>
      <c r="U14009">
        <f t="shared" ref="U14009" si="25173">SUM(Q14012:Q14013)</f>
        <v>0</v>
      </c>
      <c r="W14009" t="str">
        <f>IF(T14009=0,$W$22,"")</f>
        <v/>
      </c>
      <c r="Y14009" t="str">
        <f t="shared" ref="Y14009" si="25174">IF(S14009&gt;SUM(T14009+U14009),$Y$22,"")</f>
        <v/>
      </c>
      <c r="AA14009" t="str">
        <f t="shared" ref="AA14009" si="25175">IF(S14009&gt;$AA$13,$AA$22,"")</f>
        <v/>
      </c>
      <c r="AC14009">
        <f t="shared" ref="AC14009" si="25176">A14009</f>
        <v>550821174</v>
      </c>
      <c r="AD14009">
        <f t="shared" ref="AD14009" si="25177">H14009</f>
        <v>3431</v>
      </c>
      <c r="AE14009">
        <f t="shared" ref="AE14009" si="25178">SUM(W14009:AA14009)</f>
        <v>0</v>
      </c>
      <c r="AF14009" s="15">
        <f t="shared" ref="AF14009" si="25179">J14009</f>
        <v>6007</v>
      </c>
    </row>
    <row r="14010" spans="1:32" x14ac:dyDescent="0.2">
      <c r="A14010" s="51">
        <v>550821174</v>
      </c>
      <c r="B14010" s="51" t="s">
        <v>12</v>
      </c>
      <c r="C14010" s="51" t="s">
        <v>31</v>
      </c>
      <c r="D14010" s="51" t="s">
        <v>3603</v>
      </c>
      <c r="E14010" s="51">
        <v>6</v>
      </c>
      <c r="F14010" s="51" t="s">
        <v>3601</v>
      </c>
      <c r="G14010" s="51" t="s">
        <v>3602</v>
      </c>
      <c r="H14010" s="51">
        <v>3431</v>
      </c>
      <c r="I14010" s="51" t="s">
        <v>2770</v>
      </c>
      <c r="J14010" s="52">
        <v>6007</v>
      </c>
      <c r="K14010" s="51" t="s">
        <v>33</v>
      </c>
      <c r="L14010" s="51" t="s">
        <v>35</v>
      </c>
      <c r="M14010" s="51">
        <v>0</v>
      </c>
      <c r="N14010" s="51">
        <v>0</v>
      </c>
      <c r="O14010" s="51">
        <v>0</v>
      </c>
      <c r="P14010" s="51">
        <v>0</v>
      </c>
      <c r="Q14010" s="51">
        <v>2</v>
      </c>
    </row>
    <row r="14011" spans="1:32" x14ac:dyDescent="0.2">
      <c r="A14011" s="51">
        <v>550821174</v>
      </c>
      <c r="B14011" s="51" t="s">
        <v>12</v>
      </c>
      <c r="C14011" s="51" t="s">
        <v>31</v>
      </c>
      <c r="D14011" s="51" t="s">
        <v>3603</v>
      </c>
      <c r="E14011" s="51">
        <v>6</v>
      </c>
      <c r="F14011" s="51" t="s">
        <v>3601</v>
      </c>
      <c r="G14011" s="51" t="s">
        <v>3602</v>
      </c>
      <c r="H14011" s="51">
        <v>3431</v>
      </c>
      <c r="I14011" s="51" t="s">
        <v>2770</v>
      </c>
      <c r="J14011" s="52">
        <v>6007</v>
      </c>
      <c r="K14011" s="51" t="s">
        <v>33</v>
      </c>
      <c r="L14011" s="51" t="s">
        <v>36</v>
      </c>
      <c r="M14011" s="51">
        <v>0</v>
      </c>
      <c r="N14011" s="51">
        <v>0</v>
      </c>
      <c r="O14011" s="51">
        <v>0</v>
      </c>
      <c r="P14011" s="51">
        <v>0</v>
      </c>
      <c r="Q14011" s="51">
        <v>0</v>
      </c>
    </row>
    <row r="14012" spans="1:32" x14ac:dyDescent="0.2">
      <c r="A14012" s="51">
        <v>550821174</v>
      </c>
      <c r="B14012" s="51" t="s">
        <v>12</v>
      </c>
      <c r="C14012" s="51" t="s">
        <v>31</v>
      </c>
      <c r="D14012" s="51" t="s">
        <v>3603</v>
      </c>
      <c r="E14012" s="51">
        <v>6</v>
      </c>
      <c r="F14012" s="51" t="s">
        <v>3601</v>
      </c>
      <c r="G14012" s="51" t="s">
        <v>3602</v>
      </c>
      <c r="H14012" s="51">
        <v>3431</v>
      </c>
      <c r="I14012" s="51" t="s">
        <v>2770</v>
      </c>
      <c r="J14012" s="52">
        <v>6007</v>
      </c>
      <c r="K14012" s="51" t="s">
        <v>33</v>
      </c>
      <c r="L14012" s="51" t="s">
        <v>37</v>
      </c>
      <c r="M14012" s="51">
        <v>0</v>
      </c>
      <c r="N14012" s="51">
        <v>0</v>
      </c>
      <c r="O14012" s="51">
        <v>0</v>
      </c>
      <c r="P14012" s="51">
        <v>0</v>
      </c>
      <c r="Q14012" s="51">
        <v>0</v>
      </c>
    </row>
    <row r="14013" spans="1:32" x14ac:dyDescent="0.2">
      <c r="A14013" s="51">
        <v>550821174</v>
      </c>
      <c r="B14013" s="51" t="s">
        <v>12</v>
      </c>
      <c r="C14013" s="51" t="s">
        <v>31</v>
      </c>
      <c r="D14013" s="51" t="s">
        <v>3603</v>
      </c>
      <c r="E14013" s="51">
        <v>6</v>
      </c>
      <c r="F14013" s="51" t="s">
        <v>3601</v>
      </c>
      <c r="G14013" s="51" t="s">
        <v>3602</v>
      </c>
      <c r="H14013" s="51">
        <v>3431</v>
      </c>
      <c r="I14013" s="51" t="s">
        <v>2770</v>
      </c>
      <c r="J14013" s="52">
        <v>6007</v>
      </c>
      <c r="K14013" s="51" t="s">
        <v>33</v>
      </c>
      <c r="L14013" s="51" t="s">
        <v>38</v>
      </c>
      <c r="M14013" s="51">
        <v>0</v>
      </c>
      <c r="N14013" s="51">
        <v>0</v>
      </c>
      <c r="O14013" s="51">
        <v>0</v>
      </c>
      <c r="P14013" s="51">
        <v>0</v>
      </c>
      <c r="Q14013" s="51">
        <v>0</v>
      </c>
    </row>
    <row r="14014" spans="1:32" x14ac:dyDescent="0.2">
      <c r="A14014" s="51">
        <v>550821174</v>
      </c>
      <c r="B14014" s="51" t="s">
        <v>12</v>
      </c>
      <c r="C14014" s="51" t="s">
        <v>31</v>
      </c>
      <c r="D14014" s="51" t="s">
        <v>3603</v>
      </c>
      <c r="E14014" s="51">
        <v>6</v>
      </c>
      <c r="F14014" s="51" t="s">
        <v>3601</v>
      </c>
      <c r="G14014" s="51" t="s">
        <v>3602</v>
      </c>
      <c r="H14014" s="51">
        <v>3432</v>
      </c>
      <c r="I14014" s="51" t="s">
        <v>2771</v>
      </c>
      <c r="J14014" s="52">
        <v>6005</v>
      </c>
      <c r="K14014" s="51" t="s">
        <v>61</v>
      </c>
      <c r="L14014" s="51" t="s">
        <v>34</v>
      </c>
      <c r="M14014" s="51">
        <v>0</v>
      </c>
      <c r="N14014" s="51">
        <v>0</v>
      </c>
      <c r="O14014" s="51">
        <v>0</v>
      </c>
      <c r="P14014" s="51">
        <v>0</v>
      </c>
      <c r="Q14014" s="51">
        <v>0</v>
      </c>
      <c r="S14014">
        <f t="shared" ref="S14014" si="25180">SUM(M14014:P14014)/4</f>
        <v>0</v>
      </c>
      <c r="T14014">
        <f t="shared" ref="T14014" si="25181">SUM(Q14015:Q14016)</f>
        <v>1</v>
      </c>
      <c r="U14014">
        <f t="shared" ref="U14014" si="25182">SUM(Q14017:Q14018)</f>
        <v>0</v>
      </c>
      <c r="W14014" t="str">
        <f>IF(T14014=0,$W$22,"")</f>
        <v/>
      </c>
      <c r="Y14014" t="str">
        <f t="shared" ref="Y14014" si="25183">IF(S14014&gt;SUM(T14014+U14014),$Y$22,"")</f>
        <v/>
      </c>
      <c r="AA14014" t="str">
        <f t="shared" ref="AA14014" si="25184">IF(S14014&gt;$AA$13,$AA$22,"")</f>
        <v/>
      </c>
      <c r="AC14014">
        <f t="shared" ref="AC14014" si="25185">A14014</f>
        <v>550821174</v>
      </c>
      <c r="AD14014">
        <f t="shared" ref="AD14014" si="25186">H14014</f>
        <v>3432</v>
      </c>
      <c r="AE14014">
        <f t="shared" ref="AE14014" si="25187">SUM(W14014:AA14014)</f>
        <v>0</v>
      </c>
      <c r="AF14014" s="15">
        <f t="shared" ref="AF14014" si="25188">J14014</f>
        <v>6005</v>
      </c>
    </row>
    <row r="14015" spans="1:32" x14ac:dyDescent="0.2">
      <c r="A14015" s="51">
        <v>550821174</v>
      </c>
      <c r="B14015" s="51" t="s">
        <v>12</v>
      </c>
      <c r="C14015" s="51" t="s">
        <v>31</v>
      </c>
      <c r="D14015" s="51" t="s">
        <v>3603</v>
      </c>
      <c r="E14015" s="51">
        <v>6</v>
      </c>
      <c r="F14015" s="51" t="s">
        <v>3601</v>
      </c>
      <c r="G14015" s="51" t="s">
        <v>3602</v>
      </c>
      <c r="H14015" s="51">
        <v>3432</v>
      </c>
      <c r="I14015" s="51" t="s">
        <v>2771</v>
      </c>
      <c r="J14015" s="52">
        <v>6005</v>
      </c>
      <c r="K14015" s="51" t="s">
        <v>61</v>
      </c>
      <c r="L14015" s="51" t="s">
        <v>35</v>
      </c>
      <c r="M14015" s="51">
        <v>0</v>
      </c>
      <c r="N14015" s="51">
        <v>0</v>
      </c>
      <c r="O14015" s="51">
        <v>0</v>
      </c>
      <c r="P14015" s="51">
        <v>0</v>
      </c>
      <c r="Q14015" s="51">
        <v>1</v>
      </c>
    </row>
    <row r="14016" spans="1:32" x14ac:dyDescent="0.2">
      <c r="A14016" s="51">
        <v>550821174</v>
      </c>
      <c r="B14016" s="51" t="s">
        <v>12</v>
      </c>
      <c r="C14016" s="51" t="s">
        <v>31</v>
      </c>
      <c r="D14016" s="51" t="s">
        <v>3603</v>
      </c>
      <c r="E14016" s="51">
        <v>6</v>
      </c>
      <c r="F14016" s="51" t="s">
        <v>3601</v>
      </c>
      <c r="G14016" s="51" t="s">
        <v>3602</v>
      </c>
      <c r="H14016" s="51">
        <v>3432</v>
      </c>
      <c r="I14016" s="51" t="s">
        <v>2771</v>
      </c>
      <c r="J14016" s="52">
        <v>6005</v>
      </c>
      <c r="K14016" s="51" t="s">
        <v>61</v>
      </c>
      <c r="L14016" s="51" t="s">
        <v>36</v>
      </c>
      <c r="M14016" s="51">
        <v>0</v>
      </c>
      <c r="N14016" s="51">
        <v>0</v>
      </c>
      <c r="O14016" s="51">
        <v>0</v>
      </c>
      <c r="P14016" s="51">
        <v>0</v>
      </c>
      <c r="Q14016" s="51">
        <v>0</v>
      </c>
    </row>
    <row r="14017" spans="1:32" x14ac:dyDescent="0.2">
      <c r="A14017" s="51">
        <v>550821174</v>
      </c>
      <c r="B14017" s="51" t="s">
        <v>12</v>
      </c>
      <c r="C14017" s="51" t="s">
        <v>31</v>
      </c>
      <c r="D14017" s="51" t="s">
        <v>3603</v>
      </c>
      <c r="E14017" s="51">
        <v>6</v>
      </c>
      <c r="F14017" s="51" t="s">
        <v>3601</v>
      </c>
      <c r="G14017" s="51" t="s">
        <v>3602</v>
      </c>
      <c r="H14017" s="51">
        <v>3432</v>
      </c>
      <c r="I14017" s="51" t="s">
        <v>2771</v>
      </c>
      <c r="J14017" s="52">
        <v>6005</v>
      </c>
      <c r="K14017" s="51" t="s">
        <v>61</v>
      </c>
      <c r="L14017" s="51" t="s">
        <v>37</v>
      </c>
      <c r="M14017" s="51">
        <v>0</v>
      </c>
      <c r="N14017" s="51">
        <v>0</v>
      </c>
      <c r="O14017" s="51">
        <v>0</v>
      </c>
      <c r="P14017" s="51">
        <v>0</v>
      </c>
      <c r="Q14017" s="51">
        <v>0</v>
      </c>
    </row>
    <row r="14018" spans="1:32" x14ac:dyDescent="0.2">
      <c r="A14018" s="51">
        <v>550821174</v>
      </c>
      <c r="B14018" s="51" t="s">
        <v>12</v>
      </c>
      <c r="C14018" s="51" t="s">
        <v>31</v>
      </c>
      <c r="D14018" s="51" t="s">
        <v>3603</v>
      </c>
      <c r="E14018" s="51">
        <v>6</v>
      </c>
      <c r="F14018" s="51" t="s">
        <v>3601</v>
      </c>
      <c r="G14018" s="51" t="s">
        <v>3602</v>
      </c>
      <c r="H14018" s="51">
        <v>3432</v>
      </c>
      <c r="I14018" s="51" t="s">
        <v>2771</v>
      </c>
      <c r="J14018" s="52">
        <v>6005</v>
      </c>
      <c r="K14018" s="51" t="s">
        <v>61</v>
      </c>
      <c r="L14018" s="51" t="s">
        <v>38</v>
      </c>
      <c r="M14018" s="51">
        <v>0</v>
      </c>
      <c r="N14018" s="51">
        <v>0</v>
      </c>
      <c r="O14018" s="51">
        <v>0</v>
      </c>
      <c r="P14018" s="51">
        <v>0</v>
      </c>
      <c r="Q14018" s="51">
        <v>0</v>
      </c>
    </row>
    <row r="14019" spans="1:32" x14ac:dyDescent="0.2">
      <c r="A14019" s="51">
        <v>550821174</v>
      </c>
      <c r="B14019" s="51" t="s">
        <v>12</v>
      </c>
      <c r="C14019" s="51" t="s">
        <v>31</v>
      </c>
      <c r="D14019" s="51" t="s">
        <v>3603</v>
      </c>
      <c r="E14019" s="51">
        <v>6</v>
      </c>
      <c r="F14019" s="51" t="s">
        <v>3601</v>
      </c>
      <c r="G14019" s="51" t="s">
        <v>3602</v>
      </c>
      <c r="H14019" s="51">
        <v>3433</v>
      </c>
      <c r="I14019" s="51" t="s">
        <v>2772</v>
      </c>
      <c r="J14019" s="52">
        <v>6005</v>
      </c>
      <c r="K14019" s="51" t="s">
        <v>61</v>
      </c>
      <c r="L14019" s="51" t="s">
        <v>34</v>
      </c>
      <c r="M14019" s="51">
        <v>0</v>
      </c>
      <c r="N14019" s="51">
        <v>0</v>
      </c>
      <c r="O14019" s="51">
        <v>0</v>
      </c>
      <c r="P14019" s="51">
        <v>0</v>
      </c>
      <c r="Q14019" s="51">
        <v>0</v>
      </c>
      <c r="S14019">
        <f t="shared" ref="S14019" si="25189">SUM(M14019:P14019)/4</f>
        <v>0</v>
      </c>
      <c r="T14019">
        <f t="shared" ref="T14019" si="25190">SUM(Q14020:Q14021)</f>
        <v>1</v>
      </c>
      <c r="U14019">
        <f t="shared" ref="U14019" si="25191">SUM(Q14022:Q14023)</f>
        <v>0</v>
      </c>
      <c r="W14019" t="str">
        <f>IF(T14019=0,$W$22,"")</f>
        <v/>
      </c>
      <c r="Y14019" t="str">
        <f t="shared" ref="Y14019" si="25192">IF(S14019&gt;SUM(T14019+U14019),$Y$22,"")</f>
        <v/>
      </c>
      <c r="AA14019" t="str">
        <f t="shared" ref="AA14019" si="25193">IF(S14019&gt;$AA$13,$AA$22,"")</f>
        <v/>
      </c>
      <c r="AC14019">
        <f t="shared" ref="AC14019" si="25194">A14019</f>
        <v>550821174</v>
      </c>
      <c r="AD14019">
        <f t="shared" ref="AD14019" si="25195">H14019</f>
        <v>3433</v>
      </c>
      <c r="AE14019">
        <f t="shared" ref="AE14019" si="25196">SUM(W14019:AA14019)</f>
        <v>0</v>
      </c>
      <c r="AF14019" s="15">
        <f t="shared" ref="AF14019" si="25197">J14019</f>
        <v>6005</v>
      </c>
    </row>
    <row r="14020" spans="1:32" x14ac:dyDescent="0.2">
      <c r="A14020" s="51">
        <v>550821174</v>
      </c>
      <c r="B14020" s="51" t="s">
        <v>12</v>
      </c>
      <c r="C14020" s="51" t="s">
        <v>31</v>
      </c>
      <c r="D14020" s="51" t="s">
        <v>3603</v>
      </c>
      <c r="E14020" s="51">
        <v>6</v>
      </c>
      <c r="F14020" s="51" t="s">
        <v>3601</v>
      </c>
      <c r="G14020" s="51" t="s">
        <v>3602</v>
      </c>
      <c r="H14020" s="51">
        <v>3433</v>
      </c>
      <c r="I14020" s="51" t="s">
        <v>2772</v>
      </c>
      <c r="J14020" s="52">
        <v>6005</v>
      </c>
      <c r="K14020" s="51" t="s">
        <v>61</v>
      </c>
      <c r="L14020" s="51" t="s">
        <v>35</v>
      </c>
      <c r="M14020" s="51">
        <v>0</v>
      </c>
      <c r="N14020" s="51">
        <v>0</v>
      </c>
      <c r="O14020" s="51">
        <v>0</v>
      </c>
      <c r="P14020" s="51">
        <v>0</v>
      </c>
      <c r="Q14020" s="51">
        <v>1</v>
      </c>
    </row>
    <row r="14021" spans="1:32" x14ac:dyDescent="0.2">
      <c r="A14021" s="51">
        <v>550821174</v>
      </c>
      <c r="B14021" s="51" t="s">
        <v>12</v>
      </c>
      <c r="C14021" s="51" t="s">
        <v>31</v>
      </c>
      <c r="D14021" s="51" t="s">
        <v>3603</v>
      </c>
      <c r="E14021" s="51">
        <v>6</v>
      </c>
      <c r="F14021" s="51" t="s">
        <v>3601</v>
      </c>
      <c r="G14021" s="51" t="s">
        <v>3602</v>
      </c>
      <c r="H14021" s="51">
        <v>3433</v>
      </c>
      <c r="I14021" s="51" t="s">
        <v>2772</v>
      </c>
      <c r="J14021" s="52">
        <v>6005</v>
      </c>
      <c r="K14021" s="51" t="s">
        <v>61</v>
      </c>
      <c r="L14021" s="51" t="s">
        <v>36</v>
      </c>
      <c r="M14021" s="51">
        <v>0</v>
      </c>
      <c r="N14021" s="51">
        <v>0</v>
      </c>
      <c r="O14021" s="51">
        <v>0</v>
      </c>
      <c r="P14021" s="51">
        <v>0</v>
      </c>
      <c r="Q14021" s="51">
        <v>0</v>
      </c>
    </row>
    <row r="14022" spans="1:32" x14ac:dyDescent="0.2">
      <c r="A14022" s="51">
        <v>550821174</v>
      </c>
      <c r="B14022" s="51" t="s">
        <v>12</v>
      </c>
      <c r="C14022" s="51" t="s">
        <v>31</v>
      </c>
      <c r="D14022" s="51" t="s">
        <v>3603</v>
      </c>
      <c r="E14022" s="51">
        <v>6</v>
      </c>
      <c r="F14022" s="51" t="s">
        <v>3601</v>
      </c>
      <c r="G14022" s="51" t="s">
        <v>3602</v>
      </c>
      <c r="H14022" s="51">
        <v>3433</v>
      </c>
      <c r="I14022" s="51" t="s">
        <v>2772</v>
      </c>
      <c r="J14022" s="52">
        <v>6005</v>
      </c>
      <c r="K14022" s="51" t="s">
        <v>61</v>
      </c>
      <c r="L14022" s="51" t="s">
        <v>37</v>
      </c>
      <c r="M14022" s="51">
        <v>0</v>
      </c>
      <c r="N14022" s="51">
        <v>0</v>
      </c>
      <c r="O14022" s="51">
        <v>0</v>
      </c>
      <c r="P14022" s="51">
        <v>0</v>
      </c>
      <c r="Q14022" s="51">
        <v>0</v>
      </c>
    </row>
    <row r="14023" spans="1:32" x14ac:dyDescent="0.2">
      <c r="A14023" s="51">
        <v>550821174</v>
      </c>
      <c r="B14023" s="51" t="s">
        <v>12</v>
      </c>
      <c r="C14023" s="51" t="s">
        <v>31</v>
      </c>
      <c r="D14023" s="51" t="s">
        <v>3603</v>
      </c>
      <c r="E14023" s="51">
        <v>6</v>
      </c>
      <c r="F14023" s="51" t="s">
        <v>3601</v>
      </c>
      <c r="G14023" s="51" t="s">
        <v>3602</v>
      </c>
      <c r="H14023" s="51">
        <v>3433</v>
      </c>
      <c r="I14023" s="51" t="s">
        <v>2772</v>
      </c>
      <c r="J14023" s="52">
        <v>6005</v>
      </c>
      <c r="K14023" s="51" t="s">
        <v>61</v>
      </c>
      <c r="L14023" s="51" t="s">
        <v>38</v>
      </c>
      <c r="M14023" s="51">
        <v>0</v>
      </c>
      <c r="N14023" s="51">
        <v>0</v>
      </c>
      <c r="O14023" s="51">
        <v>0</v>
      </c>
      <c r="P14023" s="51">
        <v>0</v>
      </c>
      <c r="Q14023" s="51">
        <v>0</v>
      </c>
    </row>
    <row r="14024" spans="1:32" x14ac:dyDescent="0.2">
      <c r="A14024" s="51">
        <v>550821174</v>
      </c>
      <c r="B14024" s="51" t="s">
        <v>12</v>
      </c>
      <c r="C14024" s="51" t="s">
        <v>31</v>
      </c>
      <c r="D14024" s="51" t="s">
        <v>3603</v>
      </c>
      <c r="E14024" s="51">
        <v>6</v>
      </c>
      <c r="F14024" s="51" t="s">
        <v>3601</v>
      </c>
      <c r="G14024" s="51" t="s">
        <v>3602</v>
      </c>
      <c r="H14024" s="51">
        <v>3434</v>
      </c>
      <c r="I14024" s="51" t="s">
        <v>2773</v>
      </c>
      <c r="J14024" s="52">
        <v>6022</v>
      </c>
      <c r="K14024" s="51" t="s">
        <v>47</v>
      </c>
      <c r="L14024" s="51" t="s">
        <v>34</v>
      </c>
      <c r="M14024" s="51">
        <v>0</v>
      </c>
      <c r="N14024" s="51">
        <v>0</v>
      </c>
      <c r="O14024" s="51">
        <v>0</v>
      </c>
      <c r="P14024" s="51">
        <v>0</v>
      </c>
      <c r="Q14024" s="51">
        <v>0</v>
      </c>
      <c r="S14024">
        <f t="shared" ref="S14024" si="25198">SUM(M14024:P14024)/4</f>
        <v>0</v>
      </c>
      <c r="T14024">
        <f t="shared" ref="T14024" si="25199">SUM(Q14025:Q14026)</f>
        <v>1</v>
      </c>
      <c r="U14024">
        <f t="shared" ref="U14024" si="25200">SUM(Q14027:Q14028)</f>
        <v>0</v>
      </c>
      <c r="W14024" t="str">
        <f>IF(T14024=0,$W$22,"")</f>
        <v/>
      </c>
      <c r="Y14024" t="str">
        <f t="shared" ref="Y14024" si="25201">IF(S14024&gt;SUM(T14024+U14024),$Y$22,"")</f>
        <v/>
      </c>
      <c r="AA14024" t="str">
        <f t="shared" ref="AA14024" si="25202">IF(S14024&gt;$AA$13,$AA$22,"")</f>
        <v/>
      </c>
      <c r="AC14024">
        <f t="shared" ref="AC14024" si="25203">A14024</f>
        <v>550821174</v>
      </c>
      <c r="AD14024">
        <f t="shared" ref="AD14024" si="25204">H14024</f>
        <v>3434</v>
      </c>
      <c r="AE14024">
        <f t="shared" ref="AE14024" si="25205">SUM(W14024:AA14024)</f>
        <v>0</v>
      </c>
      <c r="AF14024" s="15">
        <f t="shared" ref="AF14024" si="25206">J14024</f>
        <v>6022</v>
      </c>
    </row>
    <row r="14025" spans="1:32" x14ac:dyDescent="0.2">
      <c r="A14025" s="51">
        <v>550821174</v>
      </c>
      <c r="B14025" s="51" t="s">
        <v>12</v>
      </c>
      <c r="C14025" s="51" t="s">
        <v>31</v>
      </c>
      <c r="D14025" s="51" t="s">
        <v>3603</v>
      </c>
      <c r="E14025" s="51">
        <v>6</v>
      </c>
      <c r="F14025" s="51" t="s">
        <v>3601</v>
      </c>
      <c r="G14025" s="51" t="s">
        <v>3602</v>
      </c>
      <c r="H14025" s="51">
        <v>3434</v>
      </c>
      <c r="I14025" s="51" t="s">
        <v>2773</v>
      </c>
      <c r="J14025" s="52">
        <v>6022</v>
      </c>
      <c r="K14025" s="51" t="s">
        <v>47</v>
      </c>
      <c r="L14025" s="51" t="s">
        <v>35</v>
      </c>
      <c r="M14025" s="51">
        <v>0</v>
      </c>
      <c r="N14025" s="51">
        <v>0</v>
      </c>
      <c r="O14025" s="51">
        <v>0</v>
      </c>
      <c r="P14025" s="51">
        <v>0</v>
      </c>
      <c r="Q14025" s="51">
        <v>1</v>
      </c>
    </row>
    <row r="14026" spans="1:32" x14ac:dyDescent="0.2">
      <c r="A14026" s="51">
        <v>550821174</v>
      </c>
      <c r="B14026" s="51" t="s">
        <v>12</v>
      </c>
      <c r="C14026" s="51" t="s">
        <v>31</v>
      </c>
      <c r="D14026" s="51" t="s">
        <v>3603</v>
      </c>
      <c r="E14026" s="51">
        <v>6</v>
      </c>
      <c r="F14026" s="51" t="s">
        <v>3601</v>
      </c>
      <c r="G14026" s="51" t="s">
        <v>3602</v>
      </c>
      <c r="H14026" s="51">
        <v>3434</v>
      </c>
      <c r="I14026" s="51" t="s">
        <v>2773</v>
      </c>
      <c r="J14026" s="52">
        <v>6022</v>
      </c>
      <c r="K14026" s="51" t="s">
        <v>47</v>
      </c>
      <c r="L14026" s="51" t="s">
        <v>36</v>
      </c>
      <c r="M14026" s="51">
        <v>0</v>
      </c>
      <c r="N14026" s="51">
        <v>0</v>
      </c>
      <c r="O14026" s="51">
        <v>0</v>
      </c>
      <c r="P14026" s="51">
        <v>0</v>
      </c>
      <c r="Q14026" s="51">
        <v>0</v>
      </c>
    </row>
    <row r="14027" spans="1:32" x14ac:dyDescent="0.2">
      <c r="A14027" s="51">
        <v>550821174</v>
      </c>
      <c r="B14027" s="51" t="s">
        <v>12</v>
      </c>
      <c r="C14027" s="51" t="s">
        <v>31</v>
      </c>
      <c r="D14027" s="51" t="s">
        <v>3603</v>
      </c>
      <c r="E14027" s="51">
        <v>6</v>
      </c>
      <c r="F14027" s="51" t="s">
        <v>3601</v>
      </c>
      <c r="G14027" s="51" t="s">
        <v>3602</v>
      </c>
      <c r="H14027" s="51">
        <v>3434</v>
      </c>
      <c r="I14027" s="51" t="s">
        <v>2773</v>
      </c>
      <c r="J14027" s="52">
        <v>6022</v>
      </c>
      <c r="K14027" s="51" t="s">
        <v>47</v>
      </c>
      <c r="L14027" s="51" t="s">
        <v>37</v>
      </c>
      <c r="M14027" s="51">
        <v>0</v>
      </c>
      <c r="N14027" s="51">
        <v>0</v>
      </c>
      <c r="O14027" s="51">
        <v>0</v>
      </c>
      <c r="P14027" s="51">
        <v>0</v>
      </c>
      <c r="Q14027" s="51">
        <v>0</v>
      </c>
    </row>
    <row r="14028" spans="1:32" x14ac:dyDescent="0.2">
      <c r="A14028" s="51">
        <v>550821174</v>
      </c>
      <c r="B14028" s="51" t="s">
        <v>12</v>
      </c>
      <c r="C14028" s="51" t="s">
        <v>31</v>
      </c>
      <c r="D14028" s="51" t="s">
        <v>3603</v>
      </c>
      <c r="E14028" s="51">
        <v>6</v>
      </c>
      <c r="F14028" s="51" t="s">
        <v>3601</v>
      </c>
      <c r="G14028" s="51" t="s">
        <v>3602</v>
      </c>
      <c r="H14028" s="51">
        <v>3434</v>
      </c>
      <c r="I14028" s="51" t="s">
        <v>2773</v>
      </c>
      <c r="J14028" s="52">
        <v>6022</v>
      </c>
      <c r="K14028" s="51" t="s">
        <v>47</v>
      </c>
      <c r="L14028" s="51" t="s">
        <v>38</v>
      </c>
      <c r="M14028" s="51">
        <v>0</v>
      </c>
      <c r="N14028" s="51">
        <v>0</v>
      </c>
      <c r="O14028" s="51">
        <v>0</v>
      </c>
      <c r="P14028" s="51">
        <v>0</v>
      </c>
      <c r="Q14028" s="51">
        <v>0</v>
      </c>
    </row>
    <row r="14029" spans="1:32" x14ac:dyDescent="0.2">
      <c r="A14029" s="51">
        <v>550821174</v>
      </c>
      <c r="B14029" s="51" t="s">
        <v>12</v>
      </c>
      <c r="C14029" s="51" t="s">
        <v>31</v>
      </c>
      <c r="D14029" s="51" t="s">
        <v>3603</v>
      </c>
      <c r="E14029" s="51">
        <v>6</v>
      </c>
      <c r="F14029" s="51" t="s">
        <v>3601</v>
      </c>
      <c r="G14029" s="51" t="s">
        <v>3602</v>
      </c>
      <c r="H14029" s="51">
        <v>3435</v>
      </c>
      <c r="I14029" s="51" t="s">
        <v>2774</v>
      </c>
      <c r="J14029" s="52">
        <v>6022</v>
      </c>
      <c r="K14029" s="51" t="s">
        <v>47</v>
      </c>
      <c r="L14029" s="51" t="s">
        <v>34</v>
      </c>
      <c r="M14029" s="51">
        <v>0</v>
      </c>
      <c r="N14029" s="51">
        <v>0</v>
      </c>
      <c r="O14029" s="51">
        <v>0</v>
      </c>
      <c r="P14029" s="51">
        <v>0</v>
      </c>
      <c r="Q14029" s="51">
        <v>0</v>
      </c>
      <c r="S14029">
        <f t="shared" ref="S14029" si="25207">SUM(M14029:P14029)/4</f>
        <v>0</v>
      </c>
      <c r="T14029">
        <f t="shared" ref="T14029" si="25208">SUM(Q14030:Q14031)</f>
        <v>1</v>
      </c>
      <c r="U14029">
        <f t="shared" ref="U14029" si="25209">SUM(Q14032:Q14033)</f>
        <v>0</v>
      </c>
      <c r="W14029" t="str">
        <f>IF(T14029=0,$W$22,"")</f>
        <v/>
      </c>
      <c r="Y14029" t="str">
        <f t="shared" ref="Y14029" si="25210">IF(S14029&gt;SUM(T14029+U14029),$Y$22,"")</f>
        <v/>
      </c>
      <c r="AA14029" t="str">
        <f t="shared" ref="AA14029" si="25211">IF(S14029&gt;$AA$13,$AA$22,"")</f>
        <v/>
      </c>
      <c r="AC14029">
        <f t="shared" ref="AC14029" si="25212">A14029</f>
        <v>550821174</v>
      </c>
      <c r="AD14029">
        <f t="shared" ref="AD14029" si="25213">H14029</f>
        <v>3435</v>
      </c>
      <c r="AE14029">
        <f t="shared" ref="AE14029" si="25214">SUM(W14029:AA14029)</f>
        <v>0</v>
      </c>
      <c r="AF14029" s="15">
        <f t="shared" ref="AF14029" si="25215">J14029</f>
        <v>6022</v>
      </c>
    </row>
    <row r="14030" spans="1:32" x14ac:dyDescent="0.2">
      <c r="A14030" s="51">
        <v>550821174</v>
      </c>
      <c r="B14030" s="51" t="s">
        <v>12</v>
      </c>
      <c r="C14030" s="51" t="s">
        <v>31</v>
      </c>
      <c r="D14030" s="51" t="s">
        <v>3603</v>
      </c>
      <c r="E14030" s="51">
        <v>6</v>
      </c>
      <c r="F14030" s="51" t="s">
        <v>3601</v>
      </c>
      <c r="G14030" s="51" t="s">
        <v>3602</v>
      </c>
      <c r="H14030" s="51">
        <v>3435</v>
      </c>
      <c r="I14030" s="51" t="s">
        <v>2774</v>
      </c>
      <c r="J14030" s="52">
        <v>6022</v>
      </c>
      <c r="K14030" s="51" t="s">
        <v>47</v>
      </c>
      <c r="L14030" s="51" t="s">
        <v>35</v>
      </c>
      <c r="M14030" s="51">
        <v>0</v>
      </c>
      <c r="N14030" s="51">
        <v>0</v>
      </c>
      <c r="O14030" s="51">
        <v>0</v>
      </c>
      <c r="P14030" s="51">
        <v>0</v>
      </c>
      <c r="Q14030" s="51">
        <v>1</v>
      </c>
    </row>
    <row r="14031" spans="1:32" x14ac:dyDescent="0.2">
      <c r="A14031" s="51">
        <v>550821174</v>
      </c>
      <c r="B14031" s="51" t="s">
        <v>12</v>
      </c>
      <c r="C14031" s="51" t="s">
        <v>31</v>
      </c>
      <c r="D14031" s="51" t="s">
        <v>3603</v>
      </c>
      <c r="E14031" s="51">
        <v>6</v>
      </c>
      <c r="F14031" s="51" t="s">
        <v>3601</v>
      </c>
      <c r="G14031" s="51" t="s">
        <v>3602</v>
      </c>
      <c r="H14031" s="51">
        <v>3435</v>
      </c>
      <c r="I14031" s="51" t="s">
        <v>2774</v>
      </c>
      <c r="J14031" s="52">
        <v>6022</v>
      </c>
      <c r="K14031" s="51" t="s">
        <v>47</v>
      </c>
      <c r="L14031" s="51" t="s">
        <v>36</v>
      </c>
      <c r="M14031" s="51">
        <v>0</v>
      </c>
      <c r="N14031" s="51">
        <v>0</v>
      </c>
      <c r="O14031" s="51">
        <v>0</v>
      </c>
      <c r="P14031" s="51">
        <v>0</v>
      </c>
      <c r="Q14031" s="51">
        <v>0</v>
      </c>
    </row>
    <row r="14032" spans="1:32" x14ac:dyDescent="0.2">
      <c r="A14032" s="51">
        <v>550821174</v>
      </c>
      <c r="B14032" s="51" t="s">
        <v>12</v>
      </c>
      <c r="C14032" s="51" t="s">
        <v>31</v>
      </c>
      <c r="D14032" s="51" t="s">
        <v>3603</v>
      </c>
      <c r="E14032" s="51">
        <v>6</v>
      </c>
      <c r="F14032" s="51" t="s">
        <v>3601</v>
      </c>
      <c r="G14032" s="51" t="s">
        <v>3602</v>
      </c>
      <c r="H14032" s="51">
        <v>3435</v>
      </c>
      <c r="I14032" s="51" t="s">
        <v>2774</v>
      </c>
      <c r="J14032" s="52">
        <v>6022</v>
      </c>
      <c r="K14032" s="51" t="s">
        <v>47</v>
      </c>
      <c r="L14032" s="51" t="s">
        <v>37</v>
      </c>
      <c r="M14032" s="51">
        <v>0</v>
      </c>
      <c r="N14032" s="51">
        <v>0</v>
      </c>
      <c r="O14032" s="51">
        <v>0</v>
      </c>
      <c r="P14032" s="51">
        <v>0</v>
      </c>
      <c r="Q14032" s="51">
        <v>0</v>
      </c>
    </row>
    <row r="14033" spans="1:32" x14ac:dyDescent="0.2">
      <c r="A14033" s="51">
        <v>550821174</v>
      </c>
      <c r="B14033" s="51" t="s">
        <v>12</v>
      </c>
      <c r="C14033" s="51" t="s">
        <v>31</v>
      </c>
      <c r="D14033" s="51" t="s">
        <v>3603</v>
      </c>
      <c r="E14033" s="51">
        <v>6</v>
      </c>
      <c r="F14033" s="51" t="s">
        <v>3601</v>
      </c>
      <c r="G14033" s="51" t="s">
        <v>3602</v>
      </c>
      <c r="H14033" s="51">
        <v>3435</v>
      </c>
      <c r="I14033" s="51" t="s">
        <v>2774</v>
      </c>
      <c r="J14033" s="52">
        <v>6022</v>
      </c>
      <c r="K14033" s="51" t="s">
        <v>47</v>
      </c>
      <c r="L14033" s="51" t="s">
        <v>38</v>
      </c>
      <c r="M14033" s="51">
        <v>0</v>
      </c>
      <c r="N14033" s="51">
        <v>0</v>
      </c>
      <c r="O14033" s="51">
        <v>0</v>
      </c>
      <c r="P14033" s="51">
        <v>0</v>
      </c>
      <c r="Q14033" s="51">
        <v>0</v>
      </c>
    </row>
    <row r="14034" spans="1:32" x14ac:dyDescent="0.2">
      <c r="A14034" s="51">
        <v>550821174</v>
      </c>
      <c r="B14034" s="51" t="s">
        <v>12</v>
      </c>
      <c r="C14034" s="51" t="s">
        <v>31</v>
      </c>
      <c r="D14034" s="51" t="s">
        <v>3603</v>
      </c>
      <c r="E14034" s="51">
        <v>6</v>
      </c>
      <c r="F14034" s="51" t="s">
        <v>3601</v>
      </c>
      <c r="G14034" s="51" t="s">
        <v>3602</v>
      </c>
      <c r="H14034" s="51">
        <v>3436</v>
      </c>
      <c r="I14034" s="51" t="s">
        <v>2397</v>
      </c>
      <c r="J14034" s="52">
        <v>6022</v>
      </c>
      <c r="K14034" s="51" t="s">
        <v>47</v>
      </c>
      <c r="L14034" s="51" t="s">
        <v>34</v>
      </c>
      <c r="M14034" s="51">
        <v>0</v>
      </c>
      <c r="N14034" s="51">
        <v>0</v>
      </c>
      <c r="O14034" s="51">
        <v>0</v>
      </c>
      <c r="P14034" s="51">
        <v>0</v>
      </c>
      <c r="Q14034" s="51">
        <v>0</v>
      </c>
      <c r="S14034">
        <f t="shared" ref="S14034" si="25216">SUM(M14034:P14034)/4</f>
        <v>0</v>
      </c>
      <c r="T14034">
        <f t="shared" ref="T14034" si="25217">SUM(Q14035:Q14036)</f>
        <v>1</v>
      </c>
      <c r="U14034">
        <f t="shared" ref="U14034" si="25218">SUM(Q14037:Q14038)</f>
        <v>0</v>
      </c>
      <c r="W14034" t="str">
        <f>IF(T14034=0,$W$22,"")</f>
        <v/>
      </c>
      <c r="Y14034" t="str">
        <f t="shared" ref="Y14034" si="25219">IF(S14034&gt;SUM(T14034+U14034),$Y$22,"")</f>
        <v/>
      </c>
      <c r="AA14034" t="str">
        <f t="shared" ref="AA14034" si="25220">IF(S14034&gt;$AA$13,$AA$22,"")</f>
        <v/>
      </c>
      <c r="AC14034">
        <f t="shared" ref="AC14034" si="25221">A14034</f>
        <v>550821174</v>
      </c>
      <c r="AD14034">
        <f t="shared" ref="AD14034" si="25222">H14034</f>
        <v>3436</v>
      </c>
      <c r="AE14034">
        <f t="shared" ref="AE14034" si="25223">SUM(W14034:AA14034)</f>
        <v>0</v>
      </c>
      <c r="AF14034" s="15">
        <f t="shared" ref="AF14034" si="25224">J14034</f>
        <v>6022</v>
      </c>
    </row>
    <row r="14035" spans="1:32" x14ac:dyDescent="0.2">
      <c r="A14035" s="51">
        <v>550821174</v>
      </c>
      <c r="B14035" s="51" t="s">
        <v>12</v>
      </c>
      <c r="C14035" s="51" t="s">
        <v>31</v>
      </c>
      <c r="D14035" s="51" t="s">
        <v>3603</v>
      </c>
      <c r="E14035" s="51">
        <v>6</v>
      </c>
      <c r="F14035" s="51" t="s">
        <v>3601</v>
      </c>
      <c r="G14035" s="51" t="s">
        <v>3602</v>
      </c>
      <c r="H14035" s="51">
        <v>3436</v>
      </c>
      <c r="I14035" s="51" t="s">
        <v>2397</v>
      </c>
      <c r="J14035" s="52">
        <v>6022</v>
      </c>
      <c r="K14035" s="51" t="s">
        <v>47</v>
      </c>
      <c r="L14035" s="51" t="s">
        <v>35</v>
      </c>
      <c r="M14035" s="51">
        <v>0</v>
      </c>
      <c r="N14035" s="51">
        <v>0</v>
      </c>
      <c r="O14035" s="51">
        <v>0</v>
      </c>
      <c r="P14035" s="51">
        <v>0</v>
      </c>
      <c r="Q14035" s="51">
        <v>1</v>
      </c>
    </row>
    <row r="14036" spans="1:32" x14ac:dyDescent="0.2">
      <c r="A14036" s="51">
        <v>550821174</v>
      </c>
      <c r="B14036" s="51" t="s">
        <v>12</v>
      </c>
      <c r="C14036" s="51" t="s">
        <v>31</v>
      </c>
      <c r="D14036" s="51" t="s">
        <v>3603</v>
      </c>
      <c r="E14036" s="51">
        <v>6</v>
      </c>
      <c r="F14036" s="51" t="s">
        <v>3601</v>
      </c>
      <c r="G14036" s="51" t="s">
        <v>3602</v>
      </c>
      <c r="H14036" s="51">
        <v>3436</v>
      </c>
      <c r="I14036" s="51" t="s">
        <v>2397</v>
      </c>
      <c r="J14036" s="52">
        <v>6022</v>
      </c>
      <c r="K14036" s="51" t="s">
        <v>47</v>
      </c>
      <c r="L14036" s="51" t="s">
        <v>36</v>
      </c>
      <c r="M14036" s="51">
        <v>0</v>
      </c>
      <c r="N14036" s="51">
        <v>0</v>
      </c>
      <c r="O14036" s="51">
        <v>0</v>
      </c>
      <c r="P14036" s="51">
        <v>0</v>
      </c>
      <c r="Q14036" s="51">
        <v>0</v>
      </c>
    </row>
    <row r="14037" spans="1:32" x14ac:dyDescent="0.2">
      <c r="A14037" s="51">
        <v>550821174</v>
      </c>
      <c r="B14037" s="51" t="s">
        <v>12</v>
      </c>
      <c r="C14037" s="51" t="s">
        <v>31</v>
      </c>
      <c r="D14037" s="51" t="s">
        <v>3603</v>
      </c>
      <c r="E14037" s="51">
        <v>6</v>
      </c>
      <c r="F14037" s="51" t="s">
        <v>3601</v>
      </c>
      <c r="G14037" s="51" t="s">
        <v>3602</v>
      </c>
      <c r="H14037" s="51">
        <v>3436</v>
      </c>
      <c r="I14037" s="51" t="s">
        <v>2397</v>
      </c>
      <c r="J14037" s="52">
        <v>6022</v>
      </c>
      <c r="K14037" s="51" t="s">
        <v>47</v>
      </c>
      <c r="L14037" s="51" t="s">
        <v>37</v>
      </c>
      <c r="M14037" s="51">
        <v>0</v>
      </c>
      <c r="N14037" s="51">
        <v>0</v>
      </c>
      <c r="O14037" s="51">
        <v>0</v>
      </c>
      <c r="P14037" s="51">
        <v>0</v>
      </c>
      <c r="Q14037" s="51">
        <v>0</v>
      </c>
    </row>
    <row r="14038" spans="1:32" x14ac:dyDescent="0.2">
      <c r="A14038" s="51">
        <v>550821174</v>
      </c>
      <c r="B14038" s="51" t="s">
        <v>12</v>
      </c>
      <c r="C14038" s="51" t="s">
        <v>31</v>
      </c>
      <c r="D14038" s="51" t="s">
        <v>3603</v>
      </c>
      <c r="E14038" s="51">
        <v>6</v>
      </c>
      <c r="F14038" s="51" t="s">
        <v>3601</v>
      </c>
      <c r="G14038" s="51" t="s">
        <v>3602</v>
      </c>
      <c r="H14038" s="51">
        <v>3436</v>
      </c>
      <c r="I14038" s="51" t="s">
        <v>2397</v>
      </c>
      <c r="J14038" s="52">
        <v>6022</v>
      </c>
      <c r="K14038" s="51" t="s">
        <v>47</v>
      </c>
      <c r="L14038" s="51" t="s">
        <v>38</v>
      </c>
      <c r="M14038" s="51">
        <v>0</v>
      </c>
      <c r="N14038" s="51">
        <v>0</v>
      </c>
      <c r="O14038" s="51">
        <v>0</v>
      </c>
      <c r="P14038" s="51">
        <v>0</v>
      </c>
      <c r="Q14038" s="51">
        <v>0</v>
      </c>
    </row>
    <row r="14039" spans="1:32" x14ac:dyDescent="0.2">
      <c r="A14039" s="51">
        <v>550821174</v>
      </c>
      <c r="B14039" s="51" t="s">
        <v>12</v>
      </c>
      <c r="C14039" s="51" t="s">
        <v>31</v>
      </c>
      <c r="D14039" s="51" t="s">
        <v>3603</v>
      </c>
      <c r="E14039" s="51">
        <v>6</v>
      </c>
      <c r="F14039" s="51" t="s">
        <v>3601</v>
      </c>
      <c r="G14039" s="51" t="s">
        <v>3602</v>
      </c>
      <c r="H14039" s="51">
        <v>3439</v>
      </c>
      <c r="I14039" s="51" t="s">
        <v>2775</v>
      </c>
      <c r="J14039" s="52">
        <v>6005</v>
      </c>
      <c r="K14039" s="51" t="s">
        <v>61</v>
      </c>
      <c r="L14039" s="51" t="s">
        <v>34</v>
      </c>
      <c r="M14039" s="51">
        <v>0</v>
      </c>
      <c r="N14039" s="51">
        <v>0</v>
      </c>
      <c r="O14039" s="51">
        <v>0</v>
      </c>
      <c r="P14039" s="51">
        <v>0</v>
      </c>
      <c r="Q14039" s="51">
        <v>0</v>
      </c>
      <c r="S14039">
        <f t="shared" ref="S14039" si="25225">SUM(M14039:P14039)/4</f>
        <v>0</v>
      </c>
      <c r="T14039">
        <f t="shared" ref="T14039" si="25226">SUM(Q14040:Q14041)</f>
        <v>1</v>
      </c>
      <c r="U14039">
        <f t="shared" ref="U14039" si="25227">SUM(Q14042:Q14043)</f>
        <v>0</v>
      </c>
      <c r="W14039" t="str">
        <f>IF(T14039=0,$W$22,"")</f>
        <v/>
      </c>
      <c r="Y14039" t="str">
        <f t="shared" ref="Y14039" si="25228">IF(S14039&gt;SUM(T14039+U14039),$Y$22,"")</f>
        <v/>
      </c>
      <c r="AA14039" t="str">
        <f t="shared" ref="AA14039" si="25229">IF(S14039&gt;$AA$13,$AA$22,"")</f>
        <v/>
      </c>
      <c r="AC14039">
        <f t="shared" ref="AC14039" si="25230">A14039</f>
        <v>550821174</v>
      </c>
      <c r="AD14039">
        <f t="shared" ref="AD14039" si="25231">H14039</f>
        <v>3439</v>
      </c>
      <c r="AE14039">
        <f t="shared" ref="AE14039" si="25232">SUM(W14039:AA14039)</f>
        <v>0</v>
      </c>
      <c r="AF14039" s="15">
        <f t="shared" ref="AF14039" si="25233">J14039</f>
        <v>6005</v>
      </c>
    </row>
    <row r="14040" spans="1:32" x14ac:dyDescent="0.2">
      <c r="A14040" s="51">
        <v>550821174</v>
      </c>
      <c r="B14040" s="51" t="s">
        <v>12</v>
      </c>
      <c r="C14040" s="51" t="s">
        <v>31</v>
      </c>
      <c r="D14040" s="51" t="s">
        <v>3603</v>
      </c>
      <c r="E14040" s="51">
        <v>6</v>
      </c>
      <c r="F14040" s="51" t="s">
        <v>3601</v>
      </c>
      <c r="G14040" s="51" t="s">
        <v>3602</v>
      </c>
      <c r="H14040" s="51">
        <v>3439</v>
      </c>
      <c r="I14040" s="51" t="s">
        <v>2775</v>
      </c>
      <c r="J14040" s="52">
        <v>6005</v>
      </c>
      <c r="K14040" s="51" t="s">
        <v>61</v>
      </c>
      <c r="L14040" s="51" t="s">
        <v>35</v>
      </c>
      <c r="M14040" s="51">
        <v>0</v>
      </c>
      <c r="N14040" s="51">
        <v>0</v>
      </c>
      <c r="O14040" s="51">
        <v>0</v>
      </c>
      <c r="P14040" s="51">
        <v>0</v>
      </c>
      <c r="Q14040" s="51">
        <v>1</v>
      </c>
    </row>
    <row r="14041" spans="1:32" x14ac:dyDescent="0.2">
      <c r="A14041" s="51">
        <v>550821174</v>
      </c>
      <c r="B14041" s="51" t="s">
        <v>12</v>
      </c>
      <c r="C14041" s="51" t="s">
        <v>31</v>
      </c>
      <c r="D14041" s="51" t="s">
        <v>3603</v>
      </c>
      <c r="E14041" s="51">
        <v>6</v>
      </c>
      <c r="F14041" s="51" t="s">
        <v>3601</v>
      </c>
      <c r="G14041" s="51" t="s">
        <v>3602</v>
      </c>
      <c r="H14041" s="51">
        <v>3439</v>
      </c>
      <c r="I14041" s="51" t="s">
        <v>2775</v>
      </c>
      <c r="J14041" s="52">
        <v>6005</v>
      </c>
      <c r="K14041" s="51" t="s">
        <v>61</v>
      </c>
      <c r="L14041" s="51" t="s">
        <v>36</v>
      </c>
      <c r="M14041" s="51">
        <v>0</v>
      </c>
      <c r="N14041" s="51">
        <v>0</v>
      </c>
      <c r="O14041" s="51">
        <v>0</v>
      </c>
      <c r="P14041" s="51">
        <v>0</v>
      </c>
      <c r="Q14041" s="51">
        <v>0</v>
      </c>
    </row>
    <row r="14042" spans="1:32" x14ac:dyDescent="0.2">
      <c r="A14042" s="51">
        <v>550821174</v>
      </c>
      <c r="B14042" s="51" t="s">
        <v>12</v>
      </c>
      <c r="C14042" s="51" t="s">
        <v>31</v>
      </c>
      <c r="D14042" s="51" t="s">
        <v>3603</v>
      </c>
      <c r="E14042" s="51">
        <v>6</v>
      </c>
      <c r="F14042" s="51" t="s">
        <v>3601</v>
      </c>
      <c r="G14042" s="51" t="s">
        <v>3602</v>
      </c>
      <c r="H14042" s="51">
        <v>3439</v>
      </c>
      <c r="I14042" s="51" t="s">
        <v>2775</v>
      </c>
      <c r="J14042" s="52">
        <v>6005</v>
      </c>
      <c r="K14042" s="51" t="s">
        <v>61</v>
      </c>
      <c r="L14042" s="51" t="s">
        <v>37</v>
      </c>
      <c r="M14042" s="51">
        <v>0</v>
      </c>
      <c r="N14042" s="51">
        <v>0</v>
      </c>
      <c r="O14042" s="51">
        <v>0</v>
      </c>
      <c r="P14042" s="51">
        <v>0</v>
      </c>
      <c r="Q14042" s="51">
        <v>0</v>
      </c>
    </row>
    <row r="14043" spans="1:32" x14ac:dyDescent="0.2">
      <c r="A14043" s="51">
        <v>550821174</v>
      </c>
      <c r="B14043" s="51" t="s">
        <v>12</v>
      </c>
      <c r="C14043" s="51" t="s">
        <v>31</v>
      </c>
      <c r="D14043" s="51" t="s">
        <v>3603</v>
      </c>
      <c r="E14043" s="51">
        <v>6</v>
      </c>
      <c r="F14043" s="51" t="s">
        <v>3601</v>
      </c>
      <c r="G14043" s="51" t="s">
        <v>3602</v>
      </c>
      <c r="H14043" s="51">
        <v>3439</v>
      </c>
      <c r="I14043" s="51" t="s">
        <v>2775</v>
      </c>
      <c r="J14043" s="52">
        <v>6005</v>
      </c>
      <c r="K14043" s="51" t="s">
        <v>61</v>
      </c>
      <c r="L14043" s="51" t="s">
        <v>38</v>
      </c>
      <c r="M14043" s="51">
        <v>0</v>
      </c>
      <c r="N14043" s="51">
        <v>0</v>
      </c>
      <c r="O14043" s="51">
        <v>0</v>
      </c>
      <c r="P14043" s="51">
        <v>0</v>
      </c>
      <c r="Q14043" s="51">
        <v>0</v>
      </c>
    </row>
    <row r="14044" spans="1:32" x14ac:dyDescent="0.2">
      <c r="A14044" s="51">
        <v>550821174</v>
      </c>
      <c r="B14044" s="51" t="s">
        <v>12</v>
      </c>
      <c r="C14044" s="51" t="s">
        <v>31</v>
      </c>
      <c r="D14044" s="51" t="s">
        <v>3603</v>
      </c>
      <c r="E14044" s="51">
        <v>6</v>
      </c>
      <c r="F14044" s="51" t="s">
        <v>3601</v>
      </c>
      <c r="G14044" s="51" t="s">
        <v>3602</v>
      </c>
      <c r="H14044" s="51">
        <v>3441</v>
      </c>
      <c r="I14044" s="51" t="s">
        <v>2776</v>
      </c>
      <c r="J14044" s="52">
        <v>6041</v>
      </c>
      <c r="K14044" s="51" t="s">
        <v>1118</v>
      </c>
      <c r="L14044" s="51" t="s">
        <v>34</v>
      </c>
      <c r="M14044" s="51">
        <v>1</v>
      </c>
      <c r="N14044" s="51">
        <v>1</v>
      </c>
      <c r="O14044" s="51">
        <v>0</v>
      </c>
      <c r="P14044" s="51">
        <v>-1</v>
      </c>
      <c r="Q14044" s="51">
        <v>0</v>
      </c>
      <c r="S14044">
        <f t="shared" ref="S14044" si="25234">SUM(M14044:P14044)/4</f>
        <v>0.25</v>
      </c>
      <c r="T14044">
        <f t="shared" ref="T14044" si="25235">SUM(Q14045:Q14046)</f>
        <v>2</v>
      </c>
      <c r="U14044">
        <f t="shared" ref="U14044" si="25236">SUM(Q14047:Q14048)</f>
        <v>0</v>
      </c>
      <c r="W14044" t="str">
        <f>IF(T14044=0,$W$22,"")</f>
        <v/>
      </c>
      <c r="Y14044" t="str">
        <f t="shared" ref="Y14044" si="25237">IF(S14044&gt;SUM(T14044+U14044),$Y$22,"")</f>
        <v/>
      </c>
      <c r="AA14044" t="str">
        <f t="shared" ref="AA14044" si="25238">IF(S14044&gt;$AA$13,$AA$22,"")</f>
        <v/>
      </c>
      <c r="AC14044">
        <f t="shared" ref="AC14044" si="25239">A14044</f>
        <v>550821174</v>
      </c>
      <c r="AD14044">
        <f t="shared" ref="AD14044" si="25240">H14044</f>
        <v>3441</v>
      </c>
      <c r="AE14044">
        <f t="shared" ref="AE14044" si="25241">SUM(W14044:AA14044)</f>
        <v>0</v>
      </c>
      <c r="AF14044" s="15">
        <f t="shared" ref="AF14044" si="25242">J14044</f>
        <v>6041</v>
      </c>
    </row>
    <row r="14045" spans="1:32" x14ac:dyDescent="0.2">
      <c r="A14045" s="51">
        <v>550821174</v>
      </c>
      <c r="B14045" s="51" t="s">
        <v>12</v>
      </c>
      <c r="C14045" s="51" t="s">
        <v>31</v>
      </c>
      <c r="D14045" s="51" t="s">
        <v>3603</v>
      </c>
      <c r="E14045" s="51">
        <v>6</v>
      </c>
      <c r="F14045" s="51" t="s">
        <v>3601</v>
      </c>
      <c r="G14045" s="51" t="s">
        <v>3602</v>
      </c>
      <c r="H14045" s="51">
        <v>3441</v>
      </c>
      <c r="I14045" s="51" t="s">
        <v>2776</v>
      </c>
      <c r="J14045" s="52">
        <v>6041</v>
      </c>
      <c r="K14045" s="51" t="s">
        <v>1118</v>
      </c>
      <c r="L14045" s="51" t="s">
        <v>35</v>
      </c>
      <c r="M14045" s="51">
        <v>0</v>
      </c>
      <c r="N14045" s="51">
        <v>0</v>
      </c>
      <c r="O14045" s="51">
        <v>0</v>
      </c>
      <c r="P14045" s="51">
        <v>0</v>
      </c>
      <c r="Q14045" s="51">
        <v>2</v>
      </c>
    </row>
    <row r="14046" spans="1:32" x14ac:dyDescent="0.2">
      <c r="A14046" s="51">
        <v>550821174</v>
      </c>
      <c r="B14046" s="51" t="s">
        <v>12</v>
      </c>
      <c r="C14046" s="51" t="s">
        <v>31</v>
      </c>
      <c r="D14046" s="51" t="s">
        <v>3603</v>
      </c>
      <c r="E14046" s="51">
        <v>6</v>
      </c>
      <c r="F14046" s="51" t="s">
        <v>3601</v>
      </c>
      <c r="G14046" s="51" t="s">
        <v>3602</v>
      </c>
      <c r="H14046" s="51">
        <v>3441</v>
      </c>
      <c r="I14046" s="51" t="s">
        <v>2776</v>
      </c>
      <c r="J14046" s="52">
        <v>6041</v>
      </c>
      <c r="K14046" s="51" t="s">
        <v>1118</v>
      </c>
      <c r="L14046" s="51" t="s">
        <v>36</v>
      </c>
      <c r="M14046" s="51">
        <v>0</v>
      </c>
      <c r="N14046" s="51">
        <v>0</v>
      </c>
      <c r="O14046" s="51">
        <v>0</v>
      </c>
      <c r="P14046" s="51">
        <v>0</v>
      </c>
      <c r="Q14046" s="51">
        <v>0</v>
      </c>
    </row>
    <row r="14047" spans="1:32" x14ac:dyDescent="0.2">
      <c r="A14047" s="51">
        <v>550821174</v>
      </c>
      <c r="B14047" s="51" t="s">
        <v>12</v>
      </c>
      <c r="C14047" s="51" t="s">
        <v>31</v>
      </c>
      <c r="D14047" s="51" t="s">
        <v>3603</v>
      </c>
      <c r="E14047" s="51">
        <v>6</v>
      </c>
      <c r="F14047" s="51" t="s">
        <v>3601</v>
      </c>
      <c r="G14047" s="51" t="s">
        <v>3602</v>
      </c>
      <c r="H14047" s="51">
        <v>3441</v>
      </c>
      <c r="I14047" s="51" t="s">
        <v>2776</v>
      </c>
      <c r="J14047" s="52">
        <v>6041</v>
      </c>
      <c r="K14047" s="51" t="s">
        <v>1118</v>
      </c>
      <c r="L14047" s="51" t="s">
        <v>37</v>
      </c>
      <c r="M14047" s="51">
        <v>0</v>
      </c>
      <c r="N14047" s="51">
        <v>0</v>
      </c>
      <c r="O14047" s="51">
        <v>0</v>
      </c>
      <c r="P14047" s="51">
        <v>0</v>
      </c>
      <c r="Q14047" s="51">
        <v>0</v>
      </c>
    </row>
    <row r="14048" spans="1:32" x14ac:dyDescent="0.2">
      <c r="A14048" s="51">
        <v>550821174</v>
      </c>
      <c r="B14048" s="51" t="s">
        <v>12</v>
      </c>
      <c r="C14048" s="51" t="s">
        <v>31</v>
      </c>
      <c r="D14048" s="51" t="s">
        <v>3603</v>
      </c>
      <c r="E14048" s="51">
        <v>6</v>
      </c>
      <c r="F14048" s="51" t="s">
        <v>3601</v>
      </c>
      <c r="G14048" s="51" t="s">
        <v>3602</v>
      </c>
      <c r="H14048" s="51">
        <v>3441</v>
      </c>
      <c r="I14048" s="51" t="s">
        <v>2776</v>
      </c>
      <c r="J14048" s="52">
        <v>6041</v>
      </c>
      <c r="K14048" s="51" t="s">
        <v>1118</v>
      </c>
      <c r="L14048" s="51" t="s">
        <v>38</v>
      </c>
      <c r="M14048" s="51">
        <v>0</v>
      </c>
      <c r="N14048" s="51">
        <v>0</v>
      </c>
      <c r="O14048" s="51">
        <v>0</v>
      </c>
      <c r="P14048" s="51">
        <v>0</v>
      </c>
      <c r="Q14048" s="51">
        <v>0</v>
      </c>
    </row>
    <row r="14049" spans="1:32" x14ac:dyDescent="0.2">
      <c r="A14049" s="51">
        <v>550821174</v>
      </c>
      <c r="B14049" s="51" t="s">
        <v>12</v>
      </c>
      <c r="C14049" s="51" t="s">
        <v>31</v>
      </c>
      <c r="D14049" s="51" t="s">
        <v>3603</v>
      </c>
      <c r="E14049" s="51">
        <v>6</v>
      </c>
      <c r="F14049" s="51" t="s">
        <v>3601</v>
      </c>
      <c r="G14049" s="51" t="s">
        <v>3602</v>
      </c>
      <c r="H14049" s="51">
        <v>3443</v>
      </c>
      <c r="I14049" s="51" t="s">
        <v>2777</v>
      </c>
      <c r="J14049" s="52">
        <v>6041</v>
      </c>
      <c r="K14049" s="51" t="s">
        <v>1118</v>
      </c>
      <c r="L14049" s="51" t="s">
        <v>34</v>
      </c>
      <c r="M14049" s="51">
        <v>0</v>
      </c>
      <c r="N14049" s="51">
        <v>0</v>
      </c>
      <c r="O14049" s="51">
        <v>0</v>
      </c>
      <c r="P14049" s="51">
        <v>0</v>
      </c>
      <c r="Q14049" s="51">
        <v>0</v>
      </c>
      <c r="S14049">
        <f t="shared" ref="S14049" si="25243">SUM(M14049:P14049)/4</f>
        <v>0</v>
      </c>
      <c r="T14049">
        <f t="shared" ref="T14049" si="25244">SUM(Q14050:Q14051)</f>
        <v>1</v>
      </c>
      <c r="U14049">
        <f t="shared" ref="U14049" si="25245">SUM(Q14052:Q14053)</f>
        <v>0</v>
      </c>
      <c r="W14049" t="str">
        <f>IF(T14049=0,$W$22,"")</f>
        <v/>
      </c>
      <c r="Y14049" t="str">
        <f t="shared" ref="Y14049" si="25246">IF(S14049&gt;SUM(T14049+U14049),$Y$22,"")</f>
        <v/>
      </c>
      <c r="AA14049" t="str">
        <f t="shared" ref="AA14049" si="25247">IF(S14049&gt;$AA$13,$AA$22,"")</f>
        <v/>
      </c>
      <c r="AC14049">
        <f t="shared" ref="AC14049" si="25248">A14049</f>
        <v>550821174</v>
      </c>
      <c r="AD14049">
        <f t="shared" ref="AD14049" si="25249">H14049</f>
        <v>3443</v>
      </c>
      <c r="AE14049">
        <f t="shared" ref="AE14049" si="25250">SUM(W14049:AA14049)</f>
        <v>0</v>
      </c>
      <c r="AF14049" s="15">
        <f t="shared" ref="AF14049" si="25251">J14049</f>
        <v>6041</v>
      </c>
    </row>
    <row r="14050" spans="1:32" x14ac:dyDescent="0.2">
      <c r="A14050" s="51">
        <v>550821174</v>
      </c>
      <c r="B14050" s="51" t="s">
        <v>12</v>
      </c>
      <c r="C14050" s="51" t="s">
        <v>31</v>
      </c>
      <c r="D14050" s="51" t="s">
        <v>3603</v>
      </c>
      <c r="E14050" s="51">
        <v>6</v>
      </c>
      <c r="F14050" s="51" t="s">
        <v>3601</v>
      </c>
      <c r="G14050" s="51" t="s">
        <v>3602</v>
      </c>
      <c r="H14050" s="51">
        <v>3443</v>
      </c>
      <c r="I14050" s="51" t="s">
        <v>2777</v>
      </c>
      <c r="J14050" s="52">
        <v>6041</v>
      </c>
      <c r="K14050" s="51" t="s">
        <v>1118</v>
      </c>
      <c r="L14050" s="51" t="s">
        <v>35</v>
      </c>
      <c r="M14050" s="51">
        <v>0</v>
      </c>
      <c r="N14050" s="51">
        <v>0</v>
      </c>
      <c r="O14050" s="51">
        <v>0</v>
      </c>
      <c r="P14050" s="51">
        <v>0</v>
      </c>
      <c r="Q14050" s="51">
        <v>1</v>
      </c>
    </row>
    <row r="14051" spans="1:32" x14ac:dyDescent="0.2">
      <c r="A14051" s="51">
        <v>550821174</v>
      </c>
      <c r="B14051" s="51" t="s">
        <v>12</v>
      </c>
      <c r="C14051" s="51" t="s">
        <v>31</v>
      </c>
      <c r="D14051" s="51" t="s">
        <v>3603</v>
      </c>
      <c r="E14051" s="51">
        <v>6</v>
      </c>
      <c r="F14051" s="51" t="s">
        <v>3601</v>
      </c>
      <c r="G14051" s="51" t="s">
        <v>3602</v>
      </c>
      <c r="H14051" s="51">
        <v>3443</v>
      </c>
      <c r="I14051" s="51" t="s">
        <v>2777</v>
      </c>
      <c r="J14051" s="52">
        <v>6041</v>
      </c>
      <c r="K14051" s="51" t="s">
        <v>1118</v>
      </c>
      <c r="L14051" s="51" t="s">
        <v>36</v>
      </c>
      <c r="M14051" s="51">
        <v>0</v>
      </c>
      <c r="N14051" s="51">
        <v>0</v>
      </c>
      <c r="O14051" s="51">
        <v>0</v>
      </c>
      <c r="P14051" s="51">
        <v>0</v>
      </c>
      <c r="Q14051" s="51">
        <v>0</v>
      </c>
    </row>
    <row r="14052" spans="1:32" x14ac:dyDescent="0.2">
      <c r="A14052" s="51">
        <v>550821174</v>
      </c>
      <c r="B14052" s="51" t="s">
        <v>12</v>
      </c>
      <c r="C14052" s="51" t="s">
        <v>31</v>
      </c>
      <c r="D14052" s="51" t="s">
        <v>3603</v>
      </c>
      <c r="E14052" s="51">
        <v>6</v>
      </c>
      <c r="F14052" s="51" t="s">
        <v>3601</v>
      </c>
      <c r="G14052" s="51" t="s">
        <v>3602</v>
      </c>
      <c r="H14052" s="51">
        <v>3443</v>
      </c>
      <c r="I14052" s="51" t="s">
        <v>2777</v>
      </c>
      <c r="J14052" s="52">
        <v>6041</v>
      </c>
      <c r="K14052" s="51" t="s">
        <v>1118</v>
      </c>
      <c r="L14052" s="51" t="s">
        <v>37</v>
      </c>
      <c r="M14052" s="51">
        <v>0</v>
      </c>
      <c r="N14052" s="51">
        <v>0</v>
      </c>
      <c r="O14052" s="51">
        <v>0</v>
      </c>
      <c r="P14052" s="51">
        <v>0</v>
      </c>
      <c r="Q14052" s="51">
        <v>0</v>
      </c>
    </row>
    <row r="14053" spans="1:32" x14ac:dyDescent="0.2">
      <c r="A14053" s="51">
        <v>550821174</v>
      </c>
      <c r="B14053" s="51" t="s">
        <v>12</v>
      </c>
      <c r="C14053" s="51" t="s">
        <v>31</v>
      </c>
      <c r="D14053" s="51" t="s">
        <v>3603</v>
      </c>
      <c r="E14053" s="51">
        <v>6</v>
      </c>
      <c r="F14053" s="51" t="s">
        <v>3601</v>
      </c>
      <c r="G14053" s="51" t="s">
        <v>3602</v>
      </c>
      <c r="H14053" s="51">
        <v>3443</v>
      </c>
      <c r="I14053" s="51" t="s">
        <v>2777</v>
      </c>
      <c r="J14053" s="52">
        <v>6041</v>
      </c>
      <c r="K14053" s="51" t="s">
        <v>1118</v>
      </c>
      <c r="L14053" s="51" t="s">
        <v>38</v>
      </c>
      <c r="M14053" s="51">
        <v>0</v>
      </c>
      <c r="N14053" s="51">
        <v>0</v>
      </c>
      <c r="O14053" s="51">
        <v>0</v>
      </c>
      <c r="P14053" s="51">
        <v>0</v>
      </c>
      <c r="Q14053" s="51">
        <v>0</v>
      </c>
    </row>
    <row r="14054" spans="1:32" x14ac:dyDescent="0.2">
      <c r="A14054" s="51">
        <v>550821174</v>
      </c>
      <c r="B14054" s="51" t="s">
        <v>12</v>
      </c>
      <c r="C14054" s="51" t="s">
        <v>31</v>
      </c>
      <c r="D14054" s="51" t="s">
        <v>3603</v>
      </c>
      <c r="E14054" s="51">
        <v>6</v>
      </c>
      <c r="F14054" s="51" t="s">
        <v>3601</v>
      </c>
      <c r="G14054" s="51" t="s">
        <v>3602</v>
      </c>
      <c r="H14054" s="51">
        <v>3445</v>
      </c>
      <c r="I14054" s="51" t="s">
        <v>2778</v>
      </c>
      <c r="J14054" s="52">
        <v>6022</v>
      </c>
      <c r="K14054" s="51" t="s">
        <v>47</v>
      </c>
      <c r="L14054" s="51" t="s">
        <v>34</v>
      </c>
      <c r="M14054" s="51">
        <v>0</v>
      </c>
      <c r="N14054" s="51">
        <v>0</v>
      </c>
      <c r="O14054" s="51">
        <v>0</v>
      </c>
      <c r="P14054" s="51">
        <v>0</v>
      </c>
      <c r="Q14054" s="51">
        <v>0</v>
      </c>
      <c r="S14054">
        <f t="shared" ref="S14054" si="25252">SUM(M14054:P14054)/4</f>
        <v>0</v>
      </c>
      <c r="T14054">
        <f t="shared" ref="T14054" si="25253">SUM(Q14055:Q14056)</f>
        <v>2</v>
      </c>
      <c r="U14054">
        <f t="shared" ref="U14054" si="25254">SUM(Q14057:Q14058)</f>
        <v>0</v>
      </c>
      <c r="W14054" t="str">
        <f>IF(T14054=0,$W$22,"")</f>
        <v/>
      </c>
      <c r="Y14054" t="str">
        <f t="shared" ref="Y14054" si="25255">IF(S14054&gt;SUM(T14054+U14054),$Y$22,"")</f>
        <v/>
      </c>
      <c r="AA14054" t="str">
        <f t="shared" ref="AA14054" si="25256">IF(S14054&gt;$AA$13,$AA$22,"")</f>
        <v/>
      </c>
      <c r="AC14054">
        <f t="shared" ref="AC14054" si="25257">A14054</f>
        <v>550821174</v>
      </c>
      <c r="AD14054">
        <f t="shared" ref="AD14054" si="25258">H14054</f>
        <v>3445</v>
      </c>
      <c r="AE14054">
        <f t="shared" ref="AE14054" si="25259">SUM(W14054:AA14054)</f>
        <v>0</v>
      </c>
      <c r="AF14054" s="15">
        <f t="shared" ref="AF14054" si="25260">J14054</f>
        <v>6022</v>
      </c>
    </row>
    <row r="14055" spans="1:32" x14ac:dyDescent="0.2">
      <c r="A14055" s="51">
        <v>550821174</v>
      </c>
      <c r="B14055" s="51" t="s">
        <v>12</v>
      </c>
      <c r="C14055" s="51" t="s">
        <v>31</v>
      </c>
      <c r="D14055" s="51" t="s">
        <v>3603</v>
      </c>
      <c r="E14055" s="51">
        <v>6</v>
      </c>
      <c r="F14055" s="51" t="s">
        <v>3601</v>
      </c>
      <c r="G14055" s="51" t="s">
        <v>3602</v>
      </c>
      <c r="H14055" s="51">
        <v>3445</v>
      </c>
      <c r="I14055" s="51" t="s">
        <v>2778</v>
      </c>
      <c r="J14055" s="52">
        <v>6022</v>
      </c>
      <c r="K14055" s="51" t="s">
        <v>47</v>
      </c>
      <c r="L14055" s="51" t="s">
        <v>35</v>
      </c>
      <c r="M14055" s="51">
        <v>0</v>
      </c>
      <c r="N14055" s="51">
        <v>0</v>
      </c>
      <c r="O14055" s="51">
        <v>0</v>
      </c>
      <c r="P14055" s="51">
        <v>0</v>
      </c>
      <c r="Q14055" s="51">
        <v>2</v>
      </c>
    </row>
    <row r="14056" spans="1:32" x14ac:dyDescent="0.2">
      <c r="A14056" s="51">
        <v>550821174</v>
      </c>
      <c r="B14056" s="51" t="s">
        <v>12</v>
      </c>
      <c r="C14056" s="51" t="s">
        <v>31</v>
      </c>
      <c r="D14056" s="51" t="s">
        <v>3603</v>
      </c>
      <c r="E14056" s="51">
        <v>6</v>
      </c>
      <c r="F14056" s="51" t="s">
        <v>3601</v>
      </c>
      <c r="G14056" s="51" t="s">
        <v>3602</v>
      </c>
      <c r="H14056" s="51">
        <v>3445</v>
      </c>
      <c r="I14056" s="51" t="s">
        <v>2778</v>
      </c>
      <c r="J14056" s="52">
        <v>6022</v>
      </c>
      <c r="K14056" s="51" t="s">
        <v>47</v>
      </c>
      <c r="L14056" s="51" t="s">
        <v>36</v>
      </c>
      <c r="M14056" s="51">
        <v>0</v>
      </c>
      <c r="N14056" s="51">
        <v>0</v>
      </c>
      <c r="O14056" s="51">
        <v>0</v>
      </c>
      <c r="P14056" s="51">
        <v>0</v>
      </c>
      <c r="Q14056" s="51">
        <v>0</v>
      </c>
    </row>
    <row r="14057" spans="1:32" x14ac:dyDescent="0.2">
      <c r="A14057" s="51">
        <v>550821174</v>
      </c>
      <c r="B14057" s="51" t="s">
        <v>12</v>
      </c>
      <c r="C14057" s="51" t="s">
        <v>31</v>
      </c>
      <c r="D14057" s="51" t="s">
        <v>3603</v>
      </c>
      <c r="E14057" s="51">
        <v>6</v>
      </c>
      <c r="F14057" s="51" t="s">
        <v>3601</v>
      </c>
      <c r="G14057" s="51" t="s">
        <v>3602</v>
      </c>
      <c r="H14057" s="51">
        <v>3445</v>
      </c>
      <c r="I14057" s="51" t="s">
        <v>2778</v>
      </c>
      <c r="J14057" s="52">
        <v>6022</v>
      </c>
      <c r="K14057" s="51" t="s">
        <v>47</v>
      </c>
      <c r="L14057" s="51" t="s">
        <v>37</v>
      </c>
      <c r="M14057" s="51">
        <v>0</v>
      </c>
      <c r="N14057" s="51">
        <v>0</v>
      </c>
      <c r="O14057" s="51">
        <v>0</v>
      </c>
      <c r="P14057" s="51">
        <v>0</v>
      </c>
      <c r="Q14057" s="51">
        <v>0</v>
      </c>
    </row>
    <row r="14058" spans="1:32" x14ac:dyDescent="0.2">
      <c r="A14058" s="51">
        <v>550821174</v>
      </c>
      <c r="B14058" s="51" t="s">
        <v>12</v>
      </c>
      <c r="C14058" s="51" t="s">
        <v>31</v>
      </c>
      <c r="D14058" s="51" t="s">
        <v>3603</v>
      </c>
      <c r="E14058" s="51">
        <v>6</v>
      </c>
      <c r="F14058" s="51" t="s">
        <v>3601</v>
      </c>
      <c r="G14058" s="51" t="s">
        <v>3602</v>
      </c>
      <c r="H14058" s="51">
        <v>3445</v>
      </c>
      <c r="I14058" s="51" t="s">
        <v>2778</v>
      </c>
      <c r="J14058" s="52">
        <v>6022</v>
      </c>
      <c r="K14058" s="51" t="s">
        <v>47</v>
      </c>
      <c r="L14058" s="51" t="s">
        <v>38</v>
      </c>
      <c r="M14058" s="51">
        <v>0</v>
      </c>
      <c r="N14058" s="51">
        <v>0</v>
      </c>
      <c r="O14058" s="51">
        <v>0</v>
      </c>
      <c r="P14058" s="51">
        <v>0</v>
      </c>
      <c r="Q14058" s="51">
        <v>0</v>
      </c>
    </row>
    <row r="14059" spans="1:32" x14ac:dyDescent="0.2">
      <c r="A14059" s="51">
        <v>550821174</v>
      </c>
      <c r="B14059" s="51" t="s">
        <v>12</v>
      </c>
      <c r="C14059" s="51" t="s">
        <v>31</v>
      </c>
      <c r="D14059" s="51" t="s">
        <v>3603</v>
      </c>
      <c r="E14059" s="51">
        <v>6</v>
      </c>
      <c r="F14059" s="51" t="s">
        <v>3601</v>
      </c>
      <c r="G14059" s="51" t="s">
        <v>3602</v>
      </c>
      <c r="H14059" s="51">
        <v>3447</v>
      </c>
      <c r="I14059" s="51" t="s">
        <v>2779</v>
      </c>
      <c r="J14059" s="52">
        <v>6022</v>
      </c>
      <c r="K14059" s="51" t="s">
        <v>47</v>
      </c>
      <c r="L14059" s="51" t="s">
        <v>34</v>
      </c>
      <c r="M14059" s="51">
        <v>0</v>
      </c>
      <c r="N14059" s="51">
        <v>0</v>
      </c>
      <c r="O14059" s="51">
        <v>0</v>
      </c>
      <c r="P14059" s="51">
        <v>0</v>
      </c>
      <c r="Q14059" s="51">
        <v>0</v>
      </c>
      <c r="S14059">
        <f t="shared" ref="S14059" si="25261">SUM(M14059:P14059)/4</f>
        <v>0</v>
      </c>
      <c r="T14059">
        <f t="shared" ref="T14059" si="25262">SUM(Q14060:Q14061)</f>
        <v>1</v>
      </c>
      <c r="U14059">
        <f t="shared" ref="U14059" si="25263">SUM(Q14062:Q14063)</f>
        <v>0</v>
      </c>
      <c r="W14059" t="str">
        <f>IF(T14059=0,$W$22,"")</f>
        <v/>
      </c>
      <c r="Y14059" t="str">
        <f t="shared" ref="Y14059" si="25264">IF(S14059&gt;SUM(T14059+U14059),$Y$22,"")</f>
        <v/>
      </c>
      <c r="AA14059" t="str">
        <f t="shared" ref="AA14059" si="25265">IF(S14059&gt;$AA$13,$AA$22,"")</f>
        <v/>
      </c>
      <c r="AC14059">
        <f t="shared" ref="AC14059" si="25266">A14059</f>
        <v>550821174</v>
      </c>
      <c r="AD14059">
        <f t="shared" ref="AD14059" si="25267">H14059</f>
        <v>3447</v>
      </c>
      <c r="AE14059">
        <f t="shared" ref="AE14059" si="25268">SUM(W14059:AA14059)</f>
        <v>0</v>
      </c>
      <c r="AF14059" s="15">
        <f t="shared" ref="AF14059" si="25269">J14059</f>
        <v>6022</v>
      </c>
    </row>
    <row r="14060" spans="1:32" x14ac:dyDescent="0.2">
      <c r="A14060" s="51">
        <v>550821174</v>
      </c>
      <c r="B14060" s="51" t="s">
        <v>12</v>
      </c>
      <c r="C14060" s="51" t="s">
        <v>31</v>
      </c>
      <c r="D14060" s="51" t="s">
        <v>3603</v>
      </c>
      <c r="E14060" s="51">
        <v>6</v>
      </c>
      <c r="F14060" s="51" t="s">
        <v>3601</v>
      </c>
      <c r="G14060" s="51" t="s">
        <v>3602</v>
      </c>
      <c r="H14060" s="51">
        <v>3447</v>
      </c>
      <c r="I14060" s="51" t="s">
        <v>2779</v>
      </c>
      <c r="J14060" s="52">
        <v>6022</v>
      </c>
      <c r="K14060" s="51" t="s">
        <v>47</v>
      </c>
      <c r="L14060" s="51" t="s">
        <v>35</v>
      </c>
      <c r="M14060" s="51">
        <v>0</v>
      </c>
      <c r="N14060" s="51">
        <v>0</v>
      </c>
      <c r="O14060" s="51">
        <v>0</v>
      </c>
      <c r="P14060" s="51">
        <v>0</v>
      </c>
      <c r="Q14060" s="51">
        <v>1</v>
      </c>
    </row>
    <row r="14061" spans="1:32" x14ac:dyDescent="0.2">
      <c r="A14061" s="51">
        <v>550821174</v>
      </c>
      <c r="B14061" s="51" t="s">
        <v>12</v>
      </c>
      <c r="C14061" s="51" t="s">
        <v>31</v>
      </c>
      <c r="D14061" s="51" t="s">
        <v>3603</v>
      </c>
      <c r="E14061" s="51">
        <v>6</v>
      </c>
      <c r="F14061" s="51" t="s">
        <v>3601</v>
      </c>
      <c r="G14061" s="51" t="s">
        <v>3602</v>
      </c>
      <c r="H14061" s="51">
        <v>3447</v>
      </c>
      <c r="I14061" s="51" t="s">
        <v>2779</v>
      </c>
      <c r="J14061" s="52">
        <v>6022</v>
      </c>
      <c r="K14061" s="51" t="s">
        <v>47</v>
      </c>
      <c r="L14061" s="51" t="s">
        <v>36</v>
      </c>
      <c r="M14061" s="51">
        <v>0</v>
      </c>
      <c r="N14061" s="51">
        <v>0</v>
      </c>
      <c r="O14061" s="51">
        <v>0</v>
      </c>
      <c r="P14061" s="51">
        <v>0</v>
      </c>
      <c r="Q14061" s="51">
        <v>0</v>
      </c>
    </row>
    <row r="14062" spans="1:32" x14ac:dyDescent="0.2">
      <c r="A14062" s="51">
        <v>550821174</v>
      </c>
      <c r="B14062" s="51" t="s">
        <v>12</v>
      </c>
      <c r="C14062" s="51" t="s">
        <v>31</v>
      </c>
      <c r="D14062" s="51" t="s">
        <v>3603</v>
      </c>
      <c r="E14062" s="51">
        <v>6</v>
      </c>
      <c r="F14062" s="51" t="s">
        <v>3601</v>
      </c>
      <c r="G14062" s="51" t="s">
        <v>3602</v>
      </c>
      <c r="H14062" s="51">
        <v>3447</v>
      </c>
      <c r="I14062" s="51" t="s">
        <v>2779</v>
      </c>
      <c r="J14062" s="52">
        <v>6022</v>
      </c>
      <c r="K14062" s="51" t="s">
        <v>47</v>
      </c>
      <c r="L14062" s="51" t="s">
        <v>37</v>
      </c>
      <c r="M14062" s="51">
        <v>0</v>
      </c>
      <c r="N14062" s="51">
        <v>0</v>
      </c>
      <c r="O14062" s="51">
        <v>0</v>
      </c>
      <c r="P14062" s="51">
        <v>0</v>
      </c>
      <c r="Q14062" s="51">
        <v>0</v>
      </c>
    </row>
    <row r="14063" spans="1:32" x14ac:dyDescent="0.2">
      <c r="A14063" s="51">
        <v>550821174</v>
      </c>
      <c r="B14063" s="51" t="s">
        <v>12</v>
      </c>
      <c r="C14063" s="51" t="s">
        <v>31</v>
      </c>
      <c r="D14063" s="51" t="s">
        <v>3603</v>
      </c>
      <c r="E14063" s="51">
        <v>6</v>
      </c>
      <c r="F14063" s="51" t="s">
        <v>3601</v>
      </c>
      <c r="G14063" s="51" t="s">
        <v>3602</v>
      </c>
      <c r="H14063" s="51">
        <v>3447</v>
      </c>
      <c r="I14063" s="51" t="s">
        <v>2779</v>
      </c>
      <c r="J14063" s="52">
        <v>6022</v>
      </c>
      <c r="K14063" s="51" t="s">
        <v>47</v>
      </c>
      <c r="L14063" s="51" t="s">
        <v>38</v>
      </c>
      <c r="M14063" s="51">
        <v>0</v>
      </c>
      <c r="N14063" s="51">
        <v>0</v>
      </c>
      <c r="O14063" s="51">
        <v>0</v>
      </c>
      <c r="P14063" s="51">
        <v>0</v>
      </c>
      <c r="Q14063" s="51">
        <v>0</v>
      </c>
    </row>
    <row r="14064" spans="1:32" x14ac:dyDescent="0.2">
      <c r="A14064" s="51">
        <v>550821174</v>
      </c>
      <c r="B14064" s="51" t="s">
        <v>12</v>
      </c>
      <c r="C14064" s="51" t="s">
        <v>31</v>
      </c>
      <c r="D14064" s="51" t="s">
        <v>3603</v>
      </c>
      <c r="E14064" s="51">
        <v>6</v>
      </c>
      <c r="F14064" s="51" t="s">
        <v>3601</v>
      </c>
      <c r="G14064" s="51" t="s">
        <v>3602</v>
      </c>
      <c r="H14064" s="51">
        <v>3454</v>
      </c>
      <c r="I14064" s="51" t="s">
        <v>2780</v>
      </c>
      <c r="J14064" s="52">
        <v>6029</v>
      </c>
      <c r="K14064" s="51" t="s">
        <v>567</v>
      </c>
      <c r="L14064" s="51" t="s">
        <v>34</v>
      </c>
      <c r="M14064" s="51">
        <v>0</v>
      </c>
      <c r="N14064" s="51">
        <v>0</v>
      </c>
      <c r="O14064" s="51">
        <v>0</v>
      </c>
      <c r="P14064" s="51">
        <v>0</v>
      </c>
      <c r="Q14064" s="51">
        <v>0</v>
      </c>
      <c r="S14064">
        <f t="shared" ref="S14064" si="25270">SUM(M14064:P14064)/4</f>
        <v>0</v>
      </c>
      <c r="T14064">
        <f t="shared" ref="T14064" si="25271">SUM(Q14065:Q14066)</f>
        <v>1</v>
      </c>
      <c r="U14064">
        <f t="shared" ref="U14064" si="25272">SUM(Q14067:Q14068)</f>
        <v>0</v>
      </c>
      <c r="W14064" t="str">
        <f>IF(T14064=0,$W$22,"")</f>
        <v/>
      </c>
      <c r="Y14064" t="str">
        <f t="shared" ref="Y14064" si="25273">IF(S14064&gt;SUM(T14064+U14064),$Y$22,"")</f>
        <v/>
      </c>
      <c r="AA14064" t="str">
        <f t="shared" ref="AA14064" si="25274">IF(S14064&gt;$AA$13,$AA$22,"")</f>
        <v/>
      </c>
      <c r="AC14064">
        <f t="shared" ref="AC14064" si="25275">A14064</f>
        <v>550821174</v>
      </c>
      <c r="AD14064">
        <f t="shared" ref="AD14064" si="25276">H14064</f>
        <v>3454</v>
      </c>
      <c r="AE14064">
        <f t="shared" ref="AE14064" si="25277">SUM(W14064:AA14064)</f>
        <v>0</v>
      </c>
      <c r="AF14064" s="15">
        <f t="shared" ref="AF14064" si="25278">J14064</f>
        <v>6029</v>
      </c>
    </row>
    <row r="14065" spans="1:32" x14ac:dyDescent="0.2">
      <c r="A14065" s="51">
        <v>550821174</v>
      </c>
      <c r="B14065" s="51" t="s">
        <v>12</v>
      </c>
      <c r="C14065" s="51" t="s">
        <v>31</v>
      </c>
      <c r="D14065" s="51" t="s">
        <v>3603</v>
      </c>
      <c r="E14065" s="51">
        <v>6</v>
      </c>
      <c r="F14065" s="51" t="s">
        <v>3601</v>
      </c>
      <c r="G14065" s="51" t="s">
        <v>3602</v>
      </c>
      <c r="H14065" s="51">
        <v>3454</v>
      </c>
      <c r="I14065" s="51" t="s">
        <v>2780</v>
      </c>
      <c r="J14065" s="52">
        <v>6029</v>
      </c>
      <c r="K14065" s="51" t="s">
        <v>567</v>
      </c>
      <c r="L14065" s="51" t="s">
        <v>35</v>
      </c>
      <c r="M14065" s="51">
        <v>0</v>
      </c>
      <c r="N14065" s="51">
        <v>0</v>
      </c>
      <c r="O14065" s="51">
        <v>0</v>
      </c>
      <c r="P14065" s="51">
        <v>0</v>
      </c>
      <c r="Q14065" s="51">
        <v>1</v>
      </c>
    </row>
    <row r="14066" spans="1:32" x14ac:dyDescent="0.2">
      <c r="A14066" s="51">
        <v>550821174</v>
      </c>
      <c r="B14066" s="51" t="s">
        <v>12</v>
      </c>
      <c r="C14066" s="51" t="s">
        <v>31</v>
      </c>
      <c r="D14066" s="51" t="s">
        <v>3603</v>
      </c>
      <c r="E14066" s="51">
        <v>6</v>
      </c>
      <c r="F14066" s="51" t="s">
        <v>3601</v>
      </c>
      <c r="G14066" s="51" t="s">
        <v>3602</v>
      </c>
      <c r="H14066" s="51">
        <v>3454</v>
      </c>
      <c r="I14066" s="51" t="s">
        <v>2780</v>
      </c>
      <c r="J14066" s="52">
        <v>6029</v>
      </c>
      <c r="K14066" s="51" t="s">
        <v>567</v>
      </c>
      <c r="L14066" s="51" t="s">
        <v>36</v>
      </c>
      <c r="M14066" s="51">
        <v>0</v>
      </c>
      <c r="N14066" s="51">
        <v>0</v>
      </c>
      <c r="O14066" s="51">
        <v>0</v>
      </c>
      <c r="P14066" s="51">
        <v>0</v>
      </c>
      <c r="Q14066" s="51">
        <v>0</v>
      </c>
    </row>
    <row r="14067" spans="1:32" x14ac:dyDescent="0.2">
      <c r="A14067" s="51">
        <v>550821174</v>
      </c>
      <c r="B14067" s="51" t="s">
        <v>12</v>
      </c>
      <c r="C14067" s="51" t="s">
        <v>31</v>
      </c>
      <c r="D14067" s="51" t="s">
        <v>3603</v>
      </c>
      <c r="E14067" s="51">
        <v>6</v>
      </c>
      <c r="F14067" s="51" t="s">
        <v>3601</v>
      </c>
      <c r="G14067" s="51" t="s">
        <v>3602</v>
      </c>
      <c r="H14067" s="51">
        <v>3454</v>
      </c>
      <c r="I14067" s="51" t="s">
        <v>2780</v>
      </c>
      <c r="J14067" s="52">
        <v>6029</v>
      </c>
      <c r="K14067" s="51" t="s">
        <v>567</v>
      </c>
      <c r="L14067" s="51" t="s">
        <v>37</v>
      </c>
      <c r="M14067" s="51">
        <v>0</v>
      </c>
      <c r="N14067" s="51">
        <v>0</v>
      </c>
      <c r="O14067" s="51">
        <v>0</v>
      </c>
      <c r="P14067" s="51">
        <v>0</v>
      </c>
      <c r="Q14067" s="51">
        <v>0</v>
      </c>
    </row>
    <row r="14068" spans="1:32" x14ac:dyDescent="0.2">
      <c r="A14068" s="51">
        <v>550821174</v>
      </c>
      <c r="B14068" s="51" t="s">
        <v>12</v>
      </c>
      <c r="C14068" s="51" t="s">
        <v>31</v>
      </c>
      <c r="D14068" s="51" t="s">
        <v>3603</v>
      </c>
      <c r="E14068" s="51">
        <v>6</v>
      </c>
      <c r="F14068" s="51" t="s">
        <v>3601</v>
      </c>
      <c r="G14068" s="51" t="s">
        <v>3602</v>
      </c>
      <c r="H14068" s="51">
        <v>3454</v>
      </c>
      <c r="I14068" s="51" t="s">
        <v>2780</v>
      </c>
      <c r="J14068" s="52">
        <v>6029</v>
      </c>
      <c r="K14068" s="51" t="s">
        <v>567</v>
      </c>
      <c r="L14068" s="51" t="s">
        <v>38</v>
      </c>
      <c r="M14068" s="51">
        <v>0</v>
      </c>
      <c r="N14068" s="51">
        <v>0</v>
      </c>
      <c r="O14068" s="51">
        <v>0</v>
      </c>
      <c r="P14068" s="51">
        <v>0</v>
      </c>
      <c r="Q14068" s="51">
        <v>0</v>
      </c>
    </row>
    <row r="14069" spans="1:32" x14ac:dyDescent="0.2">
      <c r="A14069" s="51">
        <v>550821174</v>
      </c>
      <c r="B14069" s="51" t="s">
        <v>12</v>
      </c>
      <c r="C14069" s="51" t="s">
        <v>31</v>
      </c>
      <c r="D14069" s="51" t="s">
        <v>3603</v>
      </c>
      <c r="E14069" s="51">
        <v>6</v>
      </c>
      <c r="F14069" s="51" t="s">
        <v>3601</v>
      </c>
      <c r="G14069" s="51" t="s">
        <v>3602</v>
      </c>
      <c r="H14069" s="51">
        <v>3455</v>
      </c>
      <c r="I14069" s="51" t="s">
        <v>2781</v>
      </c>
      <c r="J14069" s="52">
        <v>6029</v>
      </c>
      <c r="K14069" s="51" t="s">
        <v>567</v>
      </c>
      <c r="L14069" s="51" t="s">
        <v>34</v>
      </c>
      <c r="M14069" s="51">
        <v>1</v>
      </c>
      <c r="N14069" s="51">
        <v>0</v>
      </c>
      <c r="O14069" s="51">
        <v>0</v>
      </c>
      <c r="P14069" s="51">
        <v>0</v>
      </c>
      <c r="Q14069" s="51">
        <v>0</v>
      </c>
      <c r="S14069">
        <f t="shared" ref="S14069" si="25279">SUM(M14069:P14069)/4</f>
        <v>0.25</v>
      </c>
      <c r="T14069">
        <f t="shared" ref="T14069" si="25280">SUM(Q14070:Q14071)</f>
        <v>1</v>
      </c>
      <c r="U14069">
        <f t="shared" ref="U14069" si="25281">SUM(Q14072:Q14073)</f>
        <v>0</v>
      </c>
      <c r="W14069" t="str">
        <f>IF(T14069=0,$W$22,"")</f>
        <v/>
      </c>
      <c r="Y14069" t="str">
        <f t="shared" ref="Y14069" si="25282">IF(S14069&gt;SUM(T14069+U14069),$Y$22,"")</f>
        <v/>
      </c>
      <c r="AA14069" t="str">
        <f t="shared" ref="AA14069" si="25283">IF(S14069&gt;$AA$13,$AA$22,"")</f>
        <v/>
      </c>
      <c r="AC14069">
        <f t="shared" ref="AC14069" si="25284">A14069</f>
        <v>550821174</v>
      </c>
      <c r="AD14069">
        <f t="shared" ref="AD14069" si="25285">H14069</f>
        <v>3455</v>
      </c>
      <c r="AE14069">
        <f t="shared" ref="AE14069" si="25286">SUM(W14069:AA14069)</f>
        <v>0</v>
      </c>
      <c r="AF14069" s="15">
        <f t="shared" ref="AF14069" si="25287">J14069</f>
        <v>6029</v>
      </c>
    </row>
    <row r="14070" spans="1:32" x14ac:dyDescent="0.2">
      <c r="A14070" s="51">
        <v>550821174</v>
      </c>
      <c r="B14070" s="51" t="s">
        <v>12</v>
      </c>
      <c r="C14070" s="51" t="s">
        <v>31</v>
      </c>
      <c r="D14070" s="51" t="s">
        <v>3603</v>
      </c>
      <c r="E14070" s="51">
        <v>6</v>
      </c>
      <c r="F14070" s="51" t="s">
        <v>3601</v>
      </c>
      <c r="G14070" s="51" t="s">
        <v>3602</v>
      </c>
      <c r="H14070" s="51">
        <v>3455</v>
      </c>
      <c r="I14070" s="51" t="s">
        <v>2781</v>
      </c>
      <c r="J14070" s="52">
        <v>6029</v>
      </c>
      <c r="K14070" s="51" t="s">
        <v>567</v>
      </c>
      <c r="L14070" s="51" t="s">
        <v>35</v>
      </c>
      <c r="M14070" s="51">
        <v>0</v>
      </c>
      <c r="N14070" s="51">
        <v>0</v>
      </c>
      <c r="O14070" s="51">
        <v>0</v>
      </c>
      <c r="P14070" s="51">
        <v>0</v>
      </c>
      <c r="Q14070" s="51">
        <v>1</v>
      </c>
    </row>
    <row r="14071" spans="1:32" x14ac:dyDescent="0.2">
      <c r="A14071" s="51">
        <v>550821174</v>
      </c>
      <c r="B14071" s="51" t="s">
        <v>12</v>
      </c>
      <c r="C14071" s="51" t="s">
        <v>31</v>
      </c>
      <c r="D14071" s="51" t="s">
        <v>3603</v>
      </c>
      <c r="E14071" s="51">
        <v>6</v>
      </c>
      <c r="F14071" s="51" t="s">
        <v>3601</v>
      </c>
      <c r="G14071" s="51" t="s">
        <v>3602</v>
      </c>
      <c r="H14071" s="51">
        <v>3455</v>
      </c>
      <c r="I14071" s="51" t="s">
        <v>2781</v>
      </c>
      <c r="J14071" s="52">
        <v>6029</v>
      </c>
      <c r="K14071" s="51" t="s">
        <v>567</v>
      </c>
      <c r="L14071" s="51" t="s">
        <v>36</v>
      </c>
      <c r="M14071" s="51">
        <v>0</v>
      </c>
      <c r="N14071" s="51">
        <v>0</v>
      </c>
      <c r="O14071" s="51">
        <v>0</v>
      </c>
      <c r="P14071" s="51">
        <v>0</v>
      </c>
      <c r="Q14071" s="51">
        <v>0</v>
      </c>
    </row>
    <row r="14072" spans="1:32" x14ac:dyDescent="0.2">
      <c r="A14072" s="51">
        <v>550821174</v>
      </c>
      <c r="B14072" s="51" t="s">
        <v>12</v>
      </c>
      <c r="C14072" s="51" t="s">
        <v>31</v>
      </c>
      <c r="D14072" s="51" t="s">
        <v>3603</v>
      </c>
      <c r="E14072" s="51">
        <v>6</v>
      </c>
      <c r="F14072" s="51" t="s">
        <v>3601</v>
      </c>
      <c r="G14072" s="51" t="s">
        <v>3602</v>
      </c>
      <c r="H14072" s="51">
        <v>3455</v>
      </c>
      <c r="I14072" s="51" t="s">
        <v>2781</v>
      </c>
      <c r="J14072" s="52">
        <v>6029</v>
      </c>
      <c r="K14072" s="51" t="s">
        <v>567</v>
      </c>
      <c r="L14072" s="51" t="s">
        <v>37</v>
      </c>
      <c r="M14072" s="51">
        <v>0</v>
      </c>
      <c r="N14072" s="51">
        <v>0</v>
      </c>
      <c r="O14072" s="51">
        <v>0</v>
      </c>
      <c r="P14072" s="51">
        <v>0</v>
      </c>
      <c r="Q14072" s="51">
        <v>0</v>
      </c>
    </row>
    <row r="14073" spans="1:32" x14ac:dyDescent="0.2">
      <c r="A14073" s="51">
        <v>550821174</v>
      </c>
      <c r="B14073" s="51" t="s">
        <v>12</v>
      </c>
      <c r="C14073" s="51" t="s">
        <v>31</v>
      </c>
      <c r="D14073" s="51" t="s">
        <v>3603</v>
      </c>
      <c r="E14073" s="51">
        <v>6</v>
      </c>
      <c r="F14073" s="51" t="s">
        <v>3601</v>
      </c>
      <c r="G14073" s="51" t="s">
        <v>3602</v>
      </c>
      <c r="H14073" s="51">
        <v>3455</v>
      </c>
      <c r="I14073" s="51" t="s">
        <v>2781</v>
      </c>
      <c r="J14073" s="52">
        <v>6029</v>
      </c>
      <c r="K14073" s="51" t="s">
        <v>567</v>
      </c>
      <c r="L14073" s="51" t="s">
        <v>38</v>
      </c>
      <c r="M14073" s="51">
        <v>0</v>
      </c>
      <c r="N14073" s="51">
        <v>0</v>
      </c>
      <c r="O14073" s="51">
        <v>0</v>
      </c>
      <c r="P14073" s="51">
        <v>0</v>
      </c>
      <c r="Q14073" s="51">
        <v>0</v>
      </c>
    </row>
    <row r="14074" spans="1:32" x14ac:dyDescent="0.2">
      <c r="A14074" s="51">
        <v>550821174</v>
      </c>
      <c r="B14074" s="51" t="s">
        <v>12</v>
      </c>
      <c r="C14074" s="51" t="s">
        <v>31</v>
      </c>
      <c r="D14074" s="51" t="s">
        <v>3603</v>
      </c>
      <c r="E14074" s="51">
        <v>6</v>
      </c>
      <c r="F14074" s="51" t="s">
        <v>3601</v>
      </c>
      <c r="G14074" s="51" t="s">
        <v>3602</v>
      </c>
      <c r="H14074" s="51">
        <v>3459</v>
      </c>
      <c r="I14074" s="51" t="s">
        <v>2782</v>
      </c>
      <c r="J14074" s="52">
        <v>6022</v>
      </c>
      <c r="K14074" s="51" t="s">
        <v>47</v>
      </c>
      <c r="L14074" s="51" t="s">
        <v>34</v>
      </c>
      <c r="M14074" s="51">
        <v>0</v>
      </c>
      <c r="N14074" s="51">
        <v>0</v>
      </c>
      <c r="O14074" s="51">
        <v>0</v>
      </c>
      <c r="P14074" s="51">
        <v>0</v>
      </c>
      <c r="Q14074" s="51">
        <v>0</v>
      </c>
      <c r="S14074">
        <f t="shared" ref="S14074" si="25288">SUM(M14074:P14074)/4</f>
        <v>0</v>
      </c>
      <c r="T14074">
        <f t="shared" ref="T14074" si="25289">SUM(Q14075:Q14076)</f>
        <v>1</v>
      </c>
      <c r="U14074">
        <f t="shared" ref="U14074" si="25290">SUM(Q14077:Q14078)</f>
        <v>2</v>
      </c>
      <c r="W14074" t="str">
        <f>IF(T14074=0,$W$22,"")</f>
        <v/>
      </c>
      <c r="Y14074" t="str">
        <f t="shared" ref="Y14074" si="25291">IF(S14074&gt;SUM(T14074+U14074),$Y$22,"")</f>
        <v/>
      </c>
      <c r="AA14074" t="str">
        <f t="shared" ref="AA14074" si="25292">IF(S14074&gt;$AA$13,$AA$22,"")</f>
        <v/>
      </c>
      <c r="AC14074">
        <f t="shared" ref="AC14074" si="25293">A14074</f>
        <v>550821174</v>
      </c>
      <c r="AD14074">
        <f t="shared" ref="AD14074" si="25294">H14074</f>
        <v>3459</v>
      </c>
      <c r="AE14074">
        <f t="shared" ref="AE14074" si="25295">SUM(W14074:AA14074)</f>
        <v>0</v>
      </c>
      <c r="AF14074" s="15">
        <f t="shared" ref="AF14074" si="25296">J14074</f>
        <v>6022</v>
      </c>
    </row>
    <row r="14075" spans="1:32" x14ac:dyDescent="0.2">
      <c r="A14075" s="51">
        <v>550821174</v>
      </c>
      <c r="B14075" s="51" t="s">
        <v>12</v>
      </c>
      <c r="C14075" s="51" t="s">
        <v>31</v>
      </c>
      <c r="D14075" s="51" t="s">
        <v>3603</v>
      </c>
      <c r="E14075" s="51">
        <v>6</v>
      </c>
      <c r="F14075" s="51" t="s">
        <v>3601</v>
      </c>
      <c r="G14075" s="51" t="s">
        <v>3602</v>
      </c>
      <c r="H14075" s="51">
        <v>3459</v>
      </c>
      <c r="I14075" s="51" t="s">
        <v>2782</v>
      </c>
      <c r="J14075" s="52">
        <v>6022</v>
      </c>
      <c r="K14075" s="51" t="s">
        <v>47</v>
      </c>
      <c r="L14075" s="51" t="s">
        <v>35</v>
      </c>
      <c r="M14075" s="51">
        <v>0</v>
      </c>
      <c r="N14075" s="51">
        <v>0</v>
      </c>
      <c r="O14075" s="51">
        <v>0</v>
      </c>
      <c r="P14075" s="51">
        <v>0</v>
      </c>
      <c r="Q14075" s="51">
        <v>1</v>
      </c>
    </row>
    <row r="14076" spans="1:32" x14ac:dyDescent="0.2">
      <c r="A14076" s="51">
        <v>550821174</v>
      </c>
      <c r="B14076" s="51" t="s">
        <v>12</v>
      </c>
      <c r="C14076" s="51" t="s">
        <v>31</v>
      </c>
      <c r="D14076" s="51" t="s">
        <v>3603</v>
      </c>
      <c r="E14076" s="51">
        <v>6</v>
      </c>
      <c r="F14076" s="51" t="s">
        <v>3601</v>
      </c>
      <c r="G14076" s="51" t="s">
        <v>3602</v>
      </c>
      <c r="H14076" s="51">
        <v>3459</v>
      </c>
      <c r="I14076" s="51" t="s">
        <v>2782</v>
      </c>
      <c r="J14076" s="52">
        <v>6022</v>
      </c>
      <c r="K14076" s="51" t="s">
        <v>47</v>
      </c>
      <c r="L14076" s="51" t="s">
        <v>36</v>
      </c>
      <c r="M14076" s="51">
        <v>0</v>
      </c>
      <c r="N14076" s="51">
        <v>0</v>
      </c>
      <c r="O14076" s="51">
        <v>0</v>
      </c>
      <c r="P14076" s="51">
        <v>0</v>
      </c>
      <c r="Q14076" s="51">
        <v>0</v>
      </c>
    </row>
    <row r="14077" spans="1:32" x14ac:dyDescent="0.2">
      <c r="A14077" s="51">
        <v>550821174</v>
      </c>
      <c r="B14077" s="51" t="s">
        <v>12</v>
      </c>
      <c r="C14077" s="51" t="s">
        <v>31</v>
      </c>
      <c r="D14077" s="51" t="s">
        <v>3603</v>
      </c>
      <c r="E14077" s="51">
        <v>6</v>
      </c>
      <c r="F14077" s="51" t="s">
        <v>3601</v>
      </c>
      <c r="G14077" s="51" t="s">
        <v>3602</v>
      </c>
      <c r="H14077" s="51">
        <v>3459</v>
      </c>
      <c r="I14077" s="51" t="s">
        <v>2782</v>
      </c>
      <c r="J14077" s="52">
        <v>6022</v>
      </c>
      <c r="K14077" s="51" t="s">
        <v>47</v>
      </c>
      <c r="L14077" s="51" t="s">
        <v>37</v>
      </c>
      <c r="M14077" s="51">
        <v>0</v>
      </c>
      <c r="N14077" s="51">
        <v>0</v>
      </c>
      <c r="O14077" s="51">
        <v>0</v>
      </c>
      <c r="P14077" s="51">
        <v>0</v>
      </c>
      <c r="Q14077" s="51">
        <v>2</v>
      </c>
    </row>
    <row r="14078" spans="1:32" x14ac:dyDescent="0.2">
      <c r="A14078" s="51">
        <v>550821174</v>
      </c>
      <c r="B14078" s="51" t="s">
        <v>12</v>
      </c>
      <c r="C14078" s="51" t="s">
        <v>31</v>
      </c>
      <c r="D14078" s="51" t="s">
        <v>3603</v>
      </c>
      <c r="E14078" s="51">
        <v>6</v>
      </c>
      <c r="F14078" s="51" t="s">
        <v>3601</v>
      </c>
      <c r="G14078" s="51" t="s">
        <v>3602</v>
      </c>
      <c r="H14078" s="51">
        <v>3459</v>
      </c>
      <c r="I14078" s="51" t="s">
        <v>2782</v>
      </c>
      <c r="J14078" s="52">
        <v>6022</v>
      </c>
      <c r="K14078" s="51" t="s">
        <v>47</v>
      </c>
      <c r="L14078" s="51" t="s">
        <v>38</v>
      </c>
      <c r="M14078" s="51">
        <v>0</v>
      </c>
      <c r="N14078" s="51">
        <v>0</v>
      </c>
      <c r="O14078" s="51">
        <v>0</v>
      </c>
      <c r="P14078" s="51">
        <v>0</v>
      </c>
      <c r="Q14078" s="51">
        <v>0</v>
      </c>
    </row>
    <row r="14079" spans="1:32" x14ac:dyDescent="0.2">
      <c r="A14079" s="51">
        <v>550821174</v>
      </c>
      <c r="B14079" s="51" t="s">
        <v>12</v>
      </c>
      <c r="C14079" s="51" t="s">
        <v>31</v>
      </c>
      <c r="D14079" s="51" t="s">
        <v>3603</v>
      </c>
      <c r="E14079" s="51">
        <v>6</v>
      </c>
      <c r="F14079" s="51" t="s">
        <v>3601</v>
      </c>
      <c r="G14079" s="51" t="s">
        <v>3602</v>
      </c>
      <c r="H14079" s="51">
        <v>3460</v>
      </c>
      <c r="I14079" s="51" t="s">
        <v>2783</v>
      </c>
      <c r="J14079" s="52">
        <v>6022</v>
      </c>
      <c r="K14079" s="51" t="s">
        <v>47</v>
      </c>
      <c r="L14079" s="51" t="s">
        <v>34</v>
      </c>
      <c r="M14079" s="51">
        <v>0</v>
      </c>
      <c r="N14079" s="51">
        <v>0</v>
      </c>
      <c r="O14079" s="51">
        <v>0</v>
      </c>
      <c r="P14079" s="51">
        <v>0</v>
      </c>
      <c r="Q14079" s="51">
        <v>0</v>
      </c>
      <c r="S14079">
        <f t="shared" ref="S14079" si="25297">SUM(M14079:P14079)/4</f>
        <v>0</v>
      </c>
      <c r="T14079">
        <f t="shared" ref="T14079" si="25298">SUM(Q14080:Q14081)</f>
        <v>1</v>
      </c>
      <c r="U14079">
        <f t="shared" ref="U14079" si="25299">SUM(Q14082:Q14083)</f>
        <v>0</v>
      </c>
      <c r="W14079" t="str">
        <f>IF(T14079=0,$W$22,"")</f>
        <v/>
      </c>
      <c r="Y14079" t="str">
        <f t="shared" ref="Y14079" si="25300">IF(S14079&gt;SUM(T14079+U14079),$Y$22,"")</f>
        <v/>
      </c>
      <c r="AA14079" t="str">
        <f t="shared" ref="AA14079" si="25301">IF(S14079&gt;$AA$13,$AA$22,"")</f>
        <v/>
      </c>
      <c r="AC14079">
        <f t="shared" ref="AC14079" si="25302">A14079</f>
        <v>550821174</v>
      </c>
      <c r="AD14079">
        <f t="shared" ref="AD14079" si="25303">H14079</f>
        <v>3460</v>
      </c>
      <c r="AE14079">
        <f t="shared" ref="AE14079" si="25304">SUM(W14079:AA14079)</f>
        <v>0</v>
      </c>
      <c r="AF14079" s="15">
        <f t="shared" ref="AF14079" si="25305">J14079</f>
        <v>6022</v>
      </c>
    </row>
    <row r="14080" spans="1:32" x14ac:dyDescent="0.2">
      <c r="A14080" s="51">
        <v>550821174</v>
      </c>
      <c r="B14080" s="51" t="s">
        <v>12</v>
      </c>
      <c r="C14080" s="51" t="s">
        <v>31</v>
      </c>
      <c r="D14080" s="51" t="s">
        <v>3603</v>
      </c>
      <c r="E14080" s="51">
        <v>6</v>
      </c>
      <c r="F14080" s="51" t="s">
        <v>3601</v>
      </c>
      <c r="G14080" s="51" t="s">
        <v>3602</v>
      </c>
      <c r="H14080" s="51">
        <v>3460</v>
      </c>
      <c r="I14080" s="51" t="s">
        <v>2783</v>
      </c>
      <c r="J14080" s="52">
        <v>6022</v>
      </c>
      <c r="K14080" s="51" t="s">
        <v>47</v>
      </c>
      <c r="L14080" s="51" t="s">
        <v>35</v>
      </c>
      <c r="M14080" s="51">
        <v>0</v>
      </c>
      <c r="N14080" s="51">
        <v>0</v>
      </c>
      <c r="O14080" s="51">
        <v>0</v>
      </c>
      <c r="P14080" s="51">
        <v>0</v>
      </c>
      <c r="Q14080" s="51">
        <v>1</v>
      </c>
    </row>
    <row r="14081" spans="1:32" x14ac:dyDescent="0.2">
      <c r="A14081" s="51">
        <v>550821174</v>
      </c>
      <c r="B14081" s="51" t="s">
        <v>12</v>
      </c>
      <c r="C14081" s="51" t="s">
        <v>31</v>
      </c>
      <c r="D14081" s="51" t="s">
        <v>3603</v>
      </c>
      <c r="E14081" s="51">
        <v>6</v>
      </c>
      <c r="F14081" s="51" t="s">
        <v>3601</v>
      </c>
      <c r="G14081" s="51" t="s">
        <v>3602</v>
      </c>
      <c r="H14081" s="51">
        <v>3460</v>
      </c>
      <c r="I14081" s="51" t="s">
        <v>2783</v>
      </c>
      <c r="J14081" s="52">
        <v>6022</v>
      </c>
      <c r="K14081" s="51" t="s">
        <v>47</v>
      </c>
      <c r="L14081" s="51" t="s">
        <v>36</v>
      </c>
      <c r="M14081" s="51">
        <v>0</v>
      </c>
      <c r="N14081" s="51">
        <v>0</v>
      </c>
      <c r="O14081" s="51">
        <v>0</v>
      </c>
      <c r="P14081" s="51">
        <v>0</v>
      </c>
      <c r="Q14081" s="51">
        <v>0</v>
      </c>
    </row>
    <row r="14082" spans="1:32" x14ac:dyDescent="0.2">
      <c r="A14082" s="51">
        <v>550821174</v>
      </c>
      <c r="B14082" s="51" t="s">
        <v>12</v>
      </c>
      <c r="C14082" s="51" t="s">
        <v>31</v>
      </c>
      <c r="D14082" s="51" t="s">
        <v>3603</v>
      </c>
      <c r="E14082" s="51">
        <v>6</v>
      </c>
      <c r="F14082" s="51" t="s">
        <v>3601</v>
      </c>
      <c r="G14082" s="51" t="s">
        <v>3602</v>
      </c>
      <c r="H14082" s="51">
        <v>3460</v>
      </c>
      <c r="I14082" s="51" t="s">
        <v>2783</v>
      </c>
      <c r="J14082" s="52">
        <v>6022</v>
      </c>
      <c r="K14082" s="51" t="s">
        <v>47</v>
      </c>
      <c r="L14082" s="51" t="s">
        <v>37</v>
      </c>
      <c r="M14082" s="51">
        <v>0</v>
      </c>
      <c r="N14082" s="51">
        <v>0</v>
      </c>
      <c r="O14082" s="51">
        <v>0</v>
      </c>
      <c r="P14082" s="51">
        <v>0</v>
      </c>
      <c r="Q14082" s="51">
        <v>0</v>
      </c>
    </row>
    <row r="14083" spans="1:32" x14ac:dyDescent="0.2">
      <c r="A14083" s="51">
        <v>550821174</v>
      </c>
      <c r="B14083" s="51" t="s">
        <v>12</v>
      </c>
      <c r="C14083" s="51" t="s">
        <v>31</v>
      </c>
      <c r="D14083" s="51" t="s">
        <v>3603</v>
      </c>
      <c r="E14083" s="51">
        <v>6</v>
      </c>
      <c r="F14083" s="51" t="s">
        <v>3601</v>
      </c>
      <c r="G14083" s="51" t="s">
        <v>3602</v>
      </c>
      <c r="H14083" s="51">
        <v>3460</v>
      </c>
      <c r="I14083" s="51" t="s">
        <v>2783</v>
      </c>
      <c r="J14083" s="52">
        <v>6022</v>
      </c>
      <c r="K14083" s="51" t="s">
        <v>47</v>
      </c>
      <c r="L14083" s="51" t="s">
        <v>38</v>
      </c>
      <c r="M14083" s="51">
        <v>0</v>
      </c>
      <c r="N14083" s="51">
        <v>0</v>
      </c>
      <c r="O14083" s="51">
        <v>0</v>
      </c>
      <c r="P14083" s="51">
        <v>0</v>
      </c>
      <c r="Q14083" s="51">
        <v>0</v>
      </c>
    </row>
    <row r="14084" spans="1:32" x14ac:dyDescent="0.2">
      <c r="A14084" s="51">
        <v>550821174</v>
      </c>
      <c r="B14084" s="51" t="s">
        <v>12</v>
      </c>
      <c r="C14084" s="51" t="s">
        <v>31</v>
      </c>
      <c r="D14084" s="51" t="s">
        <v>3603</v>
      </c>
      <c r="E14084" s="51">
        <v>6</v>
      </c>
      <c r="F14084" s="51" t="s">
        <v>3601</v>
      </c>
      <c r="G14084" s="51" t="s">
        <v>3602</v>
      </c>
      <c r="H14084" s="51">
        <v>3461</v>
      </c>
      <c r="I14084" s="51" t="s">
        <v>2784</v>
      </c>
      <c r="J14084" s="52">
        <v>6014</v>
      </c>
      <c r="K14084" s="51" t="s">
        <v>41</v>
      </c>
      <c r="L14084" s="51" t="s">
        <v>34</v>
      </c>
      <c r="M14084" s="51">
        <v>0</v>
      </c>
      <c r="N14084" s="51">
        <v>1</v>
      </c>
      <c r="O14084" s="51">
        <v>0</v>
      </c>
      <c r="P14084" s="51">
        <v>0</v>
      </c>
      <c r="Q14084" s="51">
        <v>0</v>
      </c>
      <c r="S14084">
        <f t="shared" ref="S14084" si="25306">SUM(M14084:P14084)/4</f>
        <v>0.25</v>
      </c>
      <c r="T14084">
        <f t="shared" ref="T14084" si="25307">SUM(Q14085:Q14086)</f>
        <v>2</v>
      </c>
      <c r="U14084">
        <f t="shared" ref="U14084" si="25308">SUM(Q14087:Q14088)</f>
        <v>0</v>
      </c>
      <c r="W14084" t="str">
        <f>IF(T14084=0,$W$22,"")</f>
        <v/>
      </c>
      <c r="Y14084" t="str">
        <f t="shared" ref="Y14084" si="25309">IF(S14084&gt;SUM(T14084+U14084),$Y$22,"")</f>
        <v/>
      </c>
      <c r="AA14084" t="str">
        <f t="shared" ref="AA14084" si="25310">IF(S14084&gt;$AA$13,$AA$22,"")</f>
        <v/>
      </c>
      <c r="AC14084">
        <f t="shared" ref="AC14084" si="25311">A14084</f>
        <v>550821174</v>
      </c>
      <c r="AD14084">
        <f t="shared" ref="AD14084" si="25312">H14084</f>
        <v>3461</v>
      </c>
      <c r="AE14084">
        <f t="shared" ref="AE14084" si="25313">SUM(W14084:AA14084)</f>
        <v>0</v>
      </c>
      <c r="AF14084" s="15">
        <f t="shared" ref="AF14084" si="25314">J14084</f>
        <v>6014</v>
      </c>
    </row>
    <row r="14085" spans="1:32" x14ac:dyDescent="0.2">
      <c r="A14085" s="51">
        <v>550821174</v>
      </c>
      <c r="B14085" s="51" t="s">
        <v>12</v>
      </c>
      <c r="C14085" s="51" t="s">
        <v>31</v>
      </c>
      <c r="D14085" s="51" t="s">
        <v>3603</v>
      </c>
      <c r="E14085" s="51">
        <v>6</v>
      </c>
      <c r="F14085" s="51" t="s">
        <v>3601</v>
      </c>
      <c r="G14085" s="51" t="s">
        <v>3602</v>
      </c>
      <c r="H14085" s="51">
        <v>3461</v>
      </c>
      <c r="I14085" s="51" t="s">
        <v>2784</v>
      </c>
      <c r="J14085" s="52">
        <v>6014</v>
      </c>
      <c r="K14085" s="51" t="s">
        <v>41</v>
      </c>
      <c r="L14085" s="51" t="s">
        <v>35</v>
      </c>
      <c r="M14085" s="51">
        <v>0</v>
      </c>
      <c r="N14085" s="51">
        <v>0</v>
      </c>
      <c r="O14085" s="51">
        <v>0</v>
      </c>
      <c r="P14085" s="51">
        <v>0</v>
      </c>
      <c r="Q14085" s="51">
        <v>2</v>
      </c>
    </row>
    <row r="14086" spans="1:32" x14ac:dyDescent="0.2">
      <c r="A14086" s="51">
        <v>550821174</v>
      </c>
      <c r="B14086" s="51" t="s">
        <v>12</v>
      </c>
      <c r="C14086" s="51" t="s">
        <v>31</v>
      </c>
      <c r="D14086" s="51" t="s">
        <v>3603</v>
      </c>
      <c r="E14086" s="51">
        <v>6</v>
      </c>
      <c r="F14086" s="51" t="s">
        <v>3601</v>
      </c>
      <c r="G14086" s="51" t="s">
        <v>3602</v>
      </c>
      <c r="H14086" s="51">
        <v>3461</v>
      </c>
      <c r="I14086" s="51" t="s">
        <v>2784</v>
      </c>
      <c r="J14086" s="52">
        <v>6014</v>
      </c>
      <c r="K14086" s="51" t="s">
        <v>41</v>
      </c>
      <c r="L14086" s="51" t="s">
        <v>36</v>
      </c>
      <c r="M14086" s="51">
        <v>0</v>
      </c>
      <c r="N14086" s="51">
        <v>0</v>
      </c>
      <c r="O14086" s="51">
        <v>0</v>
      </c>
      <c r="P14086" s="51">
        <v>0</v>
      </c>
      <c r="Q14086" s="51">
        <v>0</v>
      </c>
    </row>
    <row r="14087" spans="1:32" x14ac:dyDescent="0.2">
      <c r="A14087" s="51">
        <v>550821174</v>
      </c>
      <c r="B14087" s="51" t="s">
        <v>12</v>
      </c>
      <c r="C14087" s="51" t="s">
        <v>31</v>
      </c>
      <c r="D14087" s="51" t="s">
        <v>3603</v>
      </c>
      <c r="E14087" s="51">
        <v>6</v>
      </c>
      <c r="F14087" s="51" t="s">
        <v>3601</v>
      </c>
      <c r="G14087" s="51" t="s">
        <v>3602</v>
      </c>
      <c r="H14087" s="51">
        <v>3461</v>
      </c>
      <c r="I14087" s="51" t="s">
        <v>2784</v>
      </c>
      <c r="J14087" s="52">
        <v>6014</v>
      </c>
      <c r="K14087" s="51" t="s">
        <v>41</v>
      </c>
      <c r="L14087" s="51" t="s">
        <v>37</v>
      </c>
      <c r="M14087" s="51">
        <v>0</v>
      </c>
      <c r="N14087" s="51">
        <v>0</v>
      </c>
      <c r="O14087" s="51">
        <v>0</v>
      </c>
      <c r="P14087" s="51">
        <v>0</v>
      </c>
      <c r="Q14087" s="51">
        <v>0</v>
      </c>
    </row>
    <row r="14088" spans="1:32" x14ac:dyDescent="0.2">
      <c r="A14088" s="51">
        <v>550821174</v>
      </c>
      <c r="B14088" s="51" t="s">
        <v>12</v>
      </c>
      <c r="C14088" s="51" t="s">
        <v>31</v>
      </c>
      <c r="D14088" s="51" t="s">
        <v>3603</v>
      </c>
      <c r="E14088" s="51">
        <v>6</v>
      </c>
      <c r="F14088" s="51" t="s">
        <v>3601</v>
      </c>
      <c r="G14088" s="51" t="s">
        <v>3602</v>
      </c>
      <c r="H14088" s="51">
        <v>3461</v>
      </c>
      <c r="I14088" s="51" t="s">
        <v>2784</v>
      </c>
      <c r="J14088" s="52">
        <v>6014</v>
      </c>
      <c r="K14088" s="51" t="s">
        <v>41</v>
      </c>
      <c r="L14088" s="51" t="s">
        <v>38</v>
      </c>
      <c r="M14088" s="51">
        <v>0</v>
      </c>
      <c r="N14088" s="51">
        <v>0</v>
      </c>
      <c r="O14088" s="51">
        <v>0</v>
      </c>
      <c r="P14088" s="51">
        <v>0</v>
      </c>
      <c r="Q14088" s="51">
        <v>0</v>
      </c>
    </row>
    <row r="14089" spans="1:32" x14ac:dyDescent="0.2">
      <c r="A14089" s="51">
        <v>550821174</v>
      </c>
      <c r="B14089" s="51" t="s">
        <v>12</v>
      </c>
      <c r="C14089" s="51" t="s">
        <v>31</v>
      </c>
      <c r="D14089" s="51" t="s">
        <v>3603</v>
      </c>
      <c r="E14089" s="51">
        <v>6</v>
      </c>
      <c r="F14089" s="51" t="s">
        <v>3601</v>
      </c>
      <c r="G14089" s="51" t="s">
        <v>3602</v>
      </c>
      <c r="H14089" s="51">
        <v>3462</v>
      </c>
      <c r="I14089" s="51" t="s">
        <v>2785</v>
      </c>
      <c r="J14089" s="52">
        <v>6014</v>
      </c>
      <c r="K14089" s="51" t="s">
        <v>41</v>
      </c>
      <c r="L14089" s="51" t="s">
        <v>34</v>
      </c>
      <c r="M14089" s="51">
        <v>0</v>
      </c>
      <c r="N14089" s="51">
        <v>0</v>
      </c>
      <c r="O14089" s="51">
        <v>0</v>
      </c>
      <c r="P14089" s="51">
        <v>0</v>
      </c>
      <c r="Q14089" s="51">
        <v>0</v>
      </c>
      <c r="S14089">
        <f t="shared" ref="S14089" si="25315">SUM(M14089:P14089)/4</f>
        <v>0</v>
      </c>
      <c r="T14089">
        <f t="shared" ref="T14089" si="25316">SUM(Q14090:Q14091)</f>
        <v>2</v>
      </c>
      <c r="U14089">
        <f t="shared" ref="U14089" si="25317">SUM(Q14092:Q14093)</f>
        <v>0</v>
      </c>
      <c r="W14089" t="str">
        <f>IF(T14089=0,$W$22,"")</f>
        <v/>
      </c>
      <c r="Y14089" t="str">
        <f t="shared" ref="Y14089" si="25318">IF(S14089&gt;SUM(T14089+U14089),$Y$22,"")</f>
        <v/>
      </c>
      <c r="AA14089" t="str">
        <f t="shared" ref="AA14089" si="25319">IF(S14089&gt;$AA$13,$AA$22,"")</f>
        <v/>
      </c>
      <c r="AC14089">
        <f t="shared" ref="AC14089" si="25320">A14089</f>
        <v>550821174</v>
      </c>
      <c r="AD14089">
        <f t="shared" ref="AD14089" si="25321">H14089</f>
        <v>3462</v>
      </c>
      <c r="AE14089">
        <f t="shared" ref="AE14089" si="25322">SUM(W14089:AA14089)</f>
        <v>0</v>
      </c>
      <c r="AF14089" s="15">
        <f t="shared" ref="AF14089" si="25323">J14089</f>
        <v>6014</v>
      </c>
    </row>
    <row r="14090" spans="1:32" x14ac:dyDescent="0.2">
      <c r="A14090" s="51">
        <v>550821174</v>
      </c>
      <c r="B14090" s="51" t="s">
        <v>12</v>
      </c>
      <c r="C14090" s="51" t="s">
        <v>31</v>
      </c>
      <c r="D14090" s="51" t="s">
        <v>3603</v>
      </c>
      <c r="E14090" s="51">
        <v>6</v>
      </c>
      <c r="F14090" s="51" t="s">
        <v>3601</v>
      </c>
      <c r="G14090" s="51" t="s">
        <v>3602</v>
      </c>
      <c r="H14090" s="51">
        <v>3462</v>
      </c>
      <c r="I14090" s="51" t="s">
        <v>2785</v>
      </c>
      <c r="J14090" s="52">
        <v>6014</v>
      </c>
      <c r="K14090" s="51" t="s">
        <v>41</v>
      </c>
      <c r="L14090" s="51" t="s">
        <v>35</v>
      </c>
      <c r="M14090" s="51">
        <v>0</v>
      </c>
      <c r="N14090" s="51">
        <v>0</v>
      </c>
      <c r="O14090" s="51">
        <v>0</v>
      </c>
      <c r="P14090" s="51">
        <v>0</v>
      </c>
      <c r="Q14090" s="51">
        <v>2</v>
      </c>
    </row>
    <row r="14091" spans="1:32" x14ac:dyDescent="0.2">
      <c r="A14091" s="51">
        <v>550821174</v>
      </c>
      <c r="B14091" s="51" t="s">
        <v>12</v>
      </c>
      <c r="C14091" s="51" t="s">
        <v>31</v>
      </c>
      <c r="D14091" s="51" t="s">
        <v>3603</v>
      </c>
      <c r="E14091" s="51">
        <v>6</v>
      </c>
      <c r="F14091" s="51" t="s">
        <v>3601</v>
      </c>
      <c r="G14091" s="51" t="s">
        <v>3602</v>
      </c>
      <c r="H14091" s="51">
        <v>3462</v>
      </c>
      <c r="I14091" s="51" t="s">
        <v>2785</v>
      </c>
      <c r="J14091" s="52">
        <v>6014</v>
      </c>
      <c r="K14091" s="51" t="s">
        <v>41</v>
      </c>
      <c r="L14091" s="51" t="s">
        <v>36</v>
      </c>
      <c r="M14091" s="51">
        <v>0</v>
      </c>
      <c r="N14091" s="51">
        <v>0</v>
      </c>
      <c r="O14091" s="51">
        <v>0</v>
      </c>
      <c r="P14091" s="51">
        <v>0</v>
      </c>
      <c r="Q14091" s="51">
        <v>0</v>
      </c>
    </row>
    <row r="14092" spans="1:32" x14ac:dyDescent="0.2">
      <c r="A14092" s="51">
        <v>550821174</v>
      </c>
      <c r="B14092" s="51" t="s">
        <v>12</v>
      </c>
      <c r="C14092" s="51" t="s">
        <v>31</v>
      </c>
      <c r="D14092" s="51" t="s">
        <v>3603</v>
      </c>
      <c r="E14092" s="51">
        <v>6</v>
      </c>
      <c r="F14092" s="51" t="s">
        <v>3601</v>
      </c>
      <c r="G14092" s="51" t="s">
        <v>3602</v>
      </c>
      <c r="H14092" s="51">
        <v>3462</v>
      </c>
      <c r="I14092" s="51" t="s">
        <v>2785</v>
      </c>
      <c r="J14092" s="52">
        <v>6014</v>
      </c>
      <c r="K14092" s="51" t="s">
        <v>41</v>
      </c>
      <c r="L14092" s="51" t="s">
        <v>37</v>
      </c>
      <c r="M14092" s="51">
        <v>0</v>
      </c>
      <c r="N14092" s="51">
        <v>0</v>
      </c>
      <c r="O14092" s="51">
        <v>0</v>
      </c>
      <c r="P14092" s="51">
        <v>0</v>
      </c>
      <c r="Q14092" s="51">
        <v>0</v>
      </c>
    </row>
    <row r="14093" spans="1:32" x14ac:dyDescent="0.2">
      <c r="A14093" s="51">
        <v>550821174</v>
      </c>
      <c r="B14093" s="51" t="s">
        <v>12</v>
      </c>
      <c r="C14093" s="51" t="s">
        <v>31</v>
      </c>
      <c r="D14093" s="51" t="s">
        <v>3603</v>
      </c>
      <c r="E14093" s="51">
        <v>6</v>
      </c>
      <c r="F14093" s="51" t="s">
        <v>3601</v>
      </c>
      <c r="G14093" s="51" t="s">
        <v>3602</v>
      </c>
      <c r="H14093" s="51">
        <v>3462</v>
      </c>
      <c r="I14093" s="51" t="s">
        <v>2785</v>
      </c>
      <c r="J14093" s="52">
        <v>6014</v>
      </c>
      <c r="K14093" s="51" t="s">
        <v>41</v>
      </c>
      <c r="L14093" s="51" t="s">
        <v>38</v>
      </c>
      <c r="M14093" s="51">
        <v>0</v>
      </c>
      <c r="N14093" s="51">
        <v>0</v>
      </c>
      <c r="O14093" s="51">
        <v>0</v>
      </c>
      <c r="P14093" s="51">
        <v>0</v>
      </c>
      <c r="Q14093" s="51">
        <v>0</v>
      </c>
    </row>
    <row r="14094" spans="1:32" x14ac:dyDescent="0.2">
      <c r="A14094" s="51">
        <v>550821174</v>
      </c>
      <c r="B14094" s="51" t="s">
        <v>12</v>
      </c>
      <c r="C14094" s="51" t="s">
        <v>31</v>
      </c>
      <c r="D14094" s="51" t="s">
        <v>3603</v>
      </c>
      <c r="E14094" s="51">
        <v>6</v>
      </c>
      <c r="F14094" s="51" t="s">
        <v>3601</v>
      </c>
      <c r="G14094" s="51" t="s">
        <v>3602</v>
      </c>
      <c r="H14094" s="51">
        <v>3463</v>
      </c>
      <c r="I14094" s="51" t="s">
        <v>884</v>
      </c>
      <c r="J14094" s="52">
        <v>6014</v>
      </c>
      <c r="K14094" s="51" t="s">
        <v>41</v>
      </c>
      <c r="L14094" s="51" t="s">
        <v>34</v>
      </c>
      <c r="M14094" s="51">
        <v>0</v>
      </c>
      <c r="N14094" s="51">
        <v>0</v>
      </c>
      <c r="O14094" s="51">
        <v>0</v>
      </c>
      <c r="P14094" s="51">
        <v>0</v>
      </c>
      <c r="Q14094" s="51">
        <v>0</v>
      </c>
      <c r="S14094">
        <f t="shared" ref="S14094" si="25324">SUM(M14094:P14094)/4</f>
        <v>0</v>
      </c>
      <c r="T14094">
        <f t="shared" ref="T14094" si="25325">SUM(Q14095:Q14096)</f>
        <v>0</v>
      </c>
      <c r="U14094">
        <f t="shared" ref="U14094" si="25326">SUM(Q14097:Q14098)</f>
        <v>1</v>
      </c>
      <c r="W14094">
        <f>IF(T14094=0,$W$22,"")</f>
        <v>1</v>
      </c>
      <c r="Y14094" t="str">
        <f t="shared" ref="Y14094" si="25327">IF(S14094&gt;SUM(T14094+U14094),$Y$22,"")</f>
        <v/>
      </c>
      <c r="AA14094" t="str">
        <f t="shared" ref="AA14094" si="25328">IF(S14094&gt;$AA$13,$AA$22,"")</f>
        <v/>
      </c>
      <c r="AC14094">
        <f t="shared" ref="AC14094" si="25329">A14094</f>
        <v>550821174</v>
      </c>
      <c r="AD14094">
        <f t="shared" ref="AD14094" si="25330">H14094</f>
        <v>3463</v>
      </c>
      <c r="AE14094">
        <f t="shared" ref="AE14094" si="25331">SUM(W14094:AA14094)</f>
        <v>1</v>
      </c>
      <c r="AF14094" s="15">
        <f t="shared" ref="AF14094" si="25332">J14094</f>
        <v>6014</v>
      </c>
    </row>
    <row r="14095" spans="1:32" x14ac:dyDescent="0.2">
      <c r="A14095" s="51">
        <v>550821174</v>
      </c>
      <c r="B14095" s="51" t="s">
        <v>12</v>
      </c>
      <c r="C14095" s="51" t="s">
        <v>31</v>
      </c>
      <c r="D14095" s="51" t="s">
        <v>3603</v>
      </c>
      <c r="E14095" s="51">
        <v>6</v>
      </c>
      <c r="F14095" s="51" t="s">
        <v>3601</v>
      </c>
      <c r="G14095" s="51" t="s">
        <v>3602</v>
      </c>
      <c r="H14095" s="51">
        <v>3463</v>
      </c>
      <c r="I14095" s="51" t="s">
        <v>884</v>
      </c>
      <c r="J14095" s="52">
        <v>6014</v>
      </c>
      <c r="K14095" s="51" t="s">
        <v>41</v>
      </c>
      <c r="L14095" s="51" t="s">
        <v>35</v>
      </c>
      <c r="M14095" s="51">
        <v>0</v>
      </c>
      <c r="N14095" s="51">
        <v>0</v>
      </c>
      <c r="O14095" s="51">
        <v>0</v>
      </c>
      <c r="P14095" s="51">
        <v>0</v>
      </c>
      <c r="Q14095" s="51">
        <v>0</v>
      </c>
    </row>
    <row r="14096" spans="1:32" x14ac:dyDescent="0.2">
      <c r="A14096" s="51">
        <v>550821174</v>
      </c>
      <c r="B14096" s="51" t="s">
        <v>12</v>
      </c>
      <c r="C14096" s="51" t="s">
        <v>31</v>
      </c>
      <c r="D14096" s="51" t="s">
        <v>3603</v>
      </c>
      <c r="E14096" s="51">
        <v>6</v>
      </c>
      <c r="F14096" s="51" t="s">
        <v>3601</v>
      </c>
      <c r="G14096" s="51" t="s">
        <v>3602</v>
      </c>
      <c r="H14096" s="51">
        <v>3463</v>
      </c>
      <c r="I14096" s="51" t="s">
        <v>884</v>
      </c>
      <c r="J14096" s="52">
        <v>6014</v>
      </c>
      <c r="K14096" s="51" t="s">
        <v>41</v>
      </c>
      <c r="L14096" s="51" t="s">
        <v>36</v>
      </c>
      <c r="M14096" s="51">
        <v>0</v>
      </c>
      <c r="N14096" s="51">
        <v>0</v>
      </c>
      <c r="O14096" s="51">
        <v>0</v>
      </c>
      <c r="P14096" s="51">
        <v>0</v>
      </c>
      <c r="Q14096" s="51">
        <v>0</v>
      </c>
    </row>
    <row r="14097" spans="1:32" x14ac:dyDescent="0.2">
      <c r="A14097" s="51">
        <v>550821174</v>
      </c>
      <c r="B14097" s="51" t="s">
        <v>12</v>
      </c>
      <c r="C14097" s="51" t="s">
        <v>31</v>
      </c>
      <c r="D14097" s="51" t="s">
        <v>3603</v>
      </c>
      <c r="E14097" s="51">
        <v>6</v>
      </c>
      <c r="F14097" s="51" t="s">
        <v>3601</v>
      </c>
      <c r="G14097" s="51" t="s">
        <v>3602</v>
      </c>
      <c r="H14097" s="51">
        <v>3463</v>
      </c>
      <c r="I14097" s="51" t="s">
        <v>884</v>
      </c>
      <c r="J14097" s="52">
        <v>6014</v>
      </c>
      <c r="K14097" s="51" t="s">
        <v>41</v>
      </c>
      <c r="L14097" s="51" t="s">
        <v>37</v>
      </c>
      <c r="M14097" s="51">
        <v>0</v>
      </c>
      <c r="N14097" s="51">
        <v>0</v>
      </c>
      <c r="O14097" s="51">
        <v>0</v>
      </c>
      <c r="P14097" s="51">
        <v>0</v>
      </c>
      <c r="Q14097" s="51">
        <v>1</v>
      </c>
    </row>
    <row r="14098" spans="1:32" x14ac:dyDescent="0.2">
      <c r="A14098" s="51">
        <v>550821174</v>
      </c>
      <c r="B14098" s="51" t="s">
        <v>12</v>
      </c>
      <c r="C14098" s="51" t="s">
        <v>31</v>
      </c>
      <c r="D14098" s="51" t="s">
        <v>3603</v>
      </c>
      <c r="E14098" s="51">
        <v>6</v>
      </c>
      <c r="F14098" s="51" t="s">
        <v>3601</v>
      </c>
      <c r="G14098" s="51" t="s">
        <v>3602</v>
      </c>
      <c r="H14098" s="51">
        <v>3463</v>
      </c>
      <c r="I14098" s="51" t="s">
        <v>884</v>
      </c>
      <c r="J14098" s="52">
        <v>6014</v>
      </c>
      <c r="K14098" s="51" t="s">
        <v>41</v>
      </c>
      <c r="L14098" s="51" t="s">
        <v>38</v>
      </c>
      <c r="M14098" s="51">
        <v>0</v>
      </c>
      <c r="N14098" s="51">
        <v>0</v>
      </c>
      <c r="O14098" s="51">
        <v>0</v>
      </c>
      <c r="P14098" s="51">
        <v>0</v>
      </c>
      <c r="Q14098" s="51">
        <v>0</v>
      </c>
    </row>
    <row r="14099" spans="1:32" x14ac:dyDescent="0.2">
      <c r="A14099" s="51">
        <v>550821174</v>
      </c>
      <c r="B14099" s="51" t="s">
        <v>12</v>
      </c>
      <c r="C14099" s="51" t="s">
        <v>31</v>
      </c>
      <c r="D14099" s="51" t="s">
        <v>3603</v>
      </c>
      <c r="E14099" s="51">
        <v>6</v>
      </c>
      <c r="F14099" s="51" t="s">
        <v>3601</v>
      </c>
      <c r="G14099" s="51" t="s">
        <v>3602</v>
      </c>
      <c r="H14099" s="51">
        <v>3464</v>
      </c>
      <c r="I14099" s="51" t="s">
        <v>2786</v>
      </c>
      <c r="J14099" s="52">
        <v>6029</v>
      </c>
      <c r="K14099" s="51" t="s">
        <v>567</v>
      </c>
      <c r="L14099" s="51" t="s">
        <v>34</v>
      </c>
      <c r="M14099" s="51">
        <v>0</v>
      </c>
      <c r="N14099" s="51">
        <v>0</v>
      </c>
      <c r="O14099" s="51">
        <v>1</v>
      </c>
      <c r="P14099" s="51">
        <v>0</v>
      </c>
      <c r="Q14099" s="51">
        <v>0</v>
      </c>
      <c r="S14099">
        <f t="shared" ref="S14099" si="25333">SUM(M14099:P14099)/4</f>
        <v>0.25</v>
      </c>
      <c r="T14099">
        <f t="shared" ref="T14099" si="25334">SUM(Q14100:Q14101)</f>
        <v>1</v>
      </c>
      <c r="U14099">
        <f t="shared" ref="U14099" si="25335">SUM(Q14102:Q14103)</f>
        <v>0</v>
      </c>
      <c r="W14099" t="str">
        <f>IF(T14099=0,$W$22,"")</f>
        <v/>
      </c>
      <c r="Y14099" t="str">
        <f t="shared" ref="Y14099" si="25336">IF(S14099&gt;SUM(T14099+U14099),$Y$22,"")</f>
        <v/>
      </c>
      <c r="AA14099" t="str">
        <f t="shared" ref="AA14099" si="25337">IF(S14099&gt;$AA$13,$AA$22,"")</f>
        <v/>
      </c>
      <c r="AC14099">
        <f t="shared" ref="AC14099" si="25338">A14099</f>
        <v>550821174</v>
      </c>
      <c r="AD14099">
        <f t="shared" ref="AD14099" si="25339">H14099</f>
        <v>3464</v>
      </c>
      <c r="AE14099">
        <f t="shared" ref="AE14099" si="25340">SUM(W14099:AA14099)</f>
        <v>0</v>
      </c>
      <c r="AF14099" s="15">
        <f t="shared" ref="AF14099" si="25341">J14099</f>
        <v>6029</v>
      </c>
    </row>
    <row r="14100" spans="1:32" x14ac:dyDescent="0.2">
      <c r="A14100" s="51">
        <v>550821174</v>
      </c>
      <c r="B14100" s="51" t="s">
        <v>12</v>
      </c>
      <c r="C14100" s="51" t="s">
        <v>31</v>
      </c>
      <c r="D14100" s="51" t="s">
        <v>3603</v>
      </c>
      <c r="E14100" s="51">
        <v>6</v>
      </c>
      <c r="F14100" s="51" t="s">
        <v>3601</v>
      </c>
      <c r="G14100" s="51" t="s">
        <v>3602</v>
      </c>
      <c r="H14100" s="51">
        <v>3464</v>
      </c>
      <c r="I14100" s="51" t="s">
        <v>2786</v>
      </c>
      <c r="J14100" s="52">
        <v>6029</v>
      </c>
      <c r="K14100" s="51" t="s">
        <v>567</v>
      </c>
      <c r="L14100" s="51" t="s">
        <v>35</v>
      </c>
      <c r="M14100" s="51">
        <v>0</v>
      </c>
      <c r="N14100" s="51">
        <v>0</v>
      </c>
      <c r="O14100" s="51">
        <v>0</v>
      </c>
      <c r="P14100" s="51">
        <v>0</v>
      </c>
      <c r="Q14100" s="51">
        <v>0</v>
      </c>
    </row>
    <row r="14101" spans="1:32" x14ac:dyDescent="0.2">
      <c r="A14101" s="51">
        <v>550821174</v>
      </c>
      <c r="B14101" s="51" t="s">
        <v>12</v>
      </c>
      <c r="C14101" s="51" t="s">
        <v>31</v>
      </c>
      <c r="D14101" s="51" t="s">
        <v>3603</v>
      </c>
      <c r="E14101" s="51">
        <v>6</v>
      </c>
      <c r="F14101" s="51" t="s">
        <v>3601</v>
      </c>
      <c r="G14101" s="51" t="s">
        <v>3602</v>
      </c>
      <c r="H14101" s="51">
        <v>3464</v>
      </c>
      <c r="I14101" s="51" t="s">
        <v>2786</v>
      </c>
      <c r="J14101" s="52">
        <v>6029</v>
      </c>
      <c r="K14101" s="51" t="s">
        <v>567</v>
      </c>
      <c r="L14101" s="51" t="s">
        <v>36</v>
      </c>
      <c r="M14101" s="51">
        <v>0</v>
      </c>
      <c r="N14101" s="51">
        <v>0</v>
      </c>
      <c r="O14101" s="51">
        <v>0</v>
      </c>
      <c r="P14101" s="51">
        <v>0</v>
      </c>
      <c r="Q14101" s="51">
        <v>1</v>
      </c>
    </row>
    <row r="14102" spans="1:32" x14ac:dyDescent="0.2">
      <c r="A14102" s="51">
        <v>550821174</v>
      </c>
      <c r="B14102" s="51" t="s">
        <v>12</v>
      </c>
      <c r="C14102" s="51" t="s">
        <v>31</v>
      </c>
      <c r="D14102" s="51" t="s">
        <v>3603</v>
      </c>
      <c r="E14102" s="51">
        <v>6</v>
      </c>
      <c r="F14102" s="51" t="s">
        <v>3601</v>
      </c>
      <c r="G14102" s="51" t="s">
        <v>3602</v>
      </c>
      <c r="H14102" s="51">
        <v>3464</v>
      </c>
      <c r="I14102" s="51" t="s">
        <v>2786</v>
      </c>
      <c r="J14102" s="52">
        <v>6029</v>
      </c>
      <c r="K14102" s="51" t="s">
        <v>567</v>
      </c>
      <c r="L14102" s="51" t="s">
        <v>37</v>
      </c>
      <c r="M14102" s="51">
        <v>0</v>
      </c>
      <c r="N14102" s="51">
        <v>0</v>
      </c>
      <c r="O14102" s="51">
        <v>0</v>
      </c>
      <c r="P14102" s="51">
        <v>0</v>
      </c>
      <c r="Q14102" s="51">
        <v>0</v>
      </c>
    </row>
    <row r="14103" spans="1:32" x14ac:dyDescent="0.2">
      <c r="A14103" s="51">
        <v>550821174</v>
      </c>
      <c r="B14103" s="51" t="s">
        <v>12</v>
      </c>
      <c r="C14103" s="51" t="s">
        <v>31</v>
      </c>
      <c r="D14103" s="51" t="s">
        <v>3603</v>
      </c>
      <c r="E14103" s="51">
        <v>6</v>
      </c>
      <c r="F14103" s="51" t="s">
        <v>3601</v>
      </c>
      <c r="G14103" s="51" t="s">
        <v>3602</v>
      </c>
      <c r="H14103" s="51">
        <v>3464</v>
      </c>
      <c r="I14103" s="51" t="s">
        <v>2786</v>
      </c>
      <c r="J14103" s="52">
        <v>6029</v>
      </c>
      <c r="K14103" s="51" t="s">
        <v>567</v>
      </c>
      <c r="L14103" s="51" t="s">
        <v>38</v>
      </c>
      <c r="M14103" s="51">
        <v>0</v>
      </c>
      <c r="N14103" s="51">
        <v>0</v>
      </c>
      <c r="O14103" s="51">
        <v>0</v>
      </c>
      <c r="P14103" s="51">
        <v>0</v>
      </c>
      <c r="Q14103" s="51">
        <v>0</v>
      </c>
    </row>
    <row r="14104" spans="1:32" x14ac:dyDescent="0.2">
      <c r="A14104" s="51">
        <v>550821174</v>
      </c>
      <c r="B14104" s="51" t="s">
        <v>12</v>
      </c>
      <c r="C14104" s="51" t="s">
        <v>31</v>
      </c>
      <c r="D14104" s="51" t="s">
        <v>3603</v>
      </c>
      <c r="E14104" s="51">
        <v>6</v>
      </c>
      <c r="F14104" s="51" t="s">
        <v>3601</v>
      </c>
      <c r="G14104" s="51" t="s">
        <v>3602</v>
      </c>
      <c r="H14104" s="51">
        <v>3465</v>
      </c>
      <c r="I14104" s="51" t="s">
        <v>2787</v>
      </c>
      <c r="J14104" s="52">
        <v>6029</v>
      </c>
      <c r="K14104" s="51" t="s">
        <v>567</v>
      </c>
      <c r="L14104" s="51" t="s">
        <v>34</v>
      </c>
      <c r="M14104" s="51">
        <v>0</v>
      </c>
      <c r="N14104" s="51">
        <v>0</v>
      </c>
      <c r="O14104" s="51">
        <v>0</v>
      </c>
      <c r="P14104" s="51">
        <v>0</v>
      </c>
      <c r="Q14104" s="51">
        <v>0</v>
      </c>
      <c r="S14104">
        <f t="shared" ref="S14104" si="25342">SUM(M14104:P14104)/4</f>
        <v>0</v>
      </c>
      <c r="T14104">
        <f t="shared" ref="T14104" si="25343">SUM(Q14105:Q14106)</f>
        <v>2</v>
      </c>
      <c r="U14104">
        <f t="shared" ref="U14104" si="25344">SUM(Q14107:Q14108)</f>
        <v>0</v>
      </c>
      <c r="W14104" t="str">
        <f>IF(T14104=0,$W$22,"")</f>
        <v/>
      </c>
      <c r="Y14104" t="str">
        <f t="shared" ref="Y14104" si="25345">IF(S14104&gt;SUM(T14104+U14104),$Y$22,"")</f>
        <v/>
      </c>
      <c r="AA14104" t="str">
        <f t="shared" ref="AA14104" si="25346">IF(S14104&gt;$AA$13,$AA$22,"")</f>
        <v/>
      </c>
      <c r="AC14104">
        <f t="shared" ref="AC14104" si="25347">A14104</f>
        <v>550821174</v>
      </c>
      <c r="AD14104">
        <f t="shared" ref="AD14104" si="25348">H14104</f>
        <v>3465</v>
      </c>
      <c r="AE14104">
        <f t="shared" ref="AE14104" si="25349">SUM(W14104:AA14104)</f>
        <v>0</v>
      </c>
      <c r="AF14104" s="15">
        <f t="shared" ref="AF14104" si="25350">J14104</f>
        <v>6029</v>
      </c>
    </row>
    <row r="14105" spans="1:32" x14ac:dyDescent="0.2">
      <c r="A14105" s="51">
        <v>550821174</v>
      </c>
      <c r="B14105" s="51" t="s">
        <v>12</v>
      </c>
      <c r="C14105" s="51" t="s">
        <v>31</v>
      </c>
      <c r="D14105" s="51" t="s">
        <v>3603</v>
      </c>
      <c r="E14105" s="51">
        <v>6</v>
      </c>
      <c r="F14105" s="51" t="s">
        <v>3601</v>
      </c>
      <c r="G14105" s="51" t="s">
        <v>3602</v>
      </c>
      <c r="H14105" s="51">
        <v>3465</v>
      </c>
      <c r="I14105" s="51" t="s">
        <v>2787</v>
      </c>
      <c r="J14105" s="52">
        <v>6029</v>
      </c>
      <c r="K14105" s="51" t="s">
        <v>567</v>
      </c>
      <c r="L14105" s="51" t="s">
        <v>35</v>
      </c>
      <c r="M14105" s="51">
        <v>0</v>
      </c>
      <c r="N14105" s="51">
        <v>0</v>
      </c>
      <c r="O14105" s="51">
        <v>0</v>
      </c>
      <c r="P14105" s="51">
        <v>0</v>
      </c>
      <c r="Q14105" s="51">
        <v>2</v>
      </c>
    </row>
    <row r="14106" spans="1:32" x14ac:dyDescent="0.2">
      <c r="A14106" s="51">
        <v>550821174</v>
      </c>
      <c r="B14106" s="51" t="s">
        <v>12</v>
      </c>
      <c r="C14106" s="51" t="s">
        <v>31</v>
      </c>
      <c r="D14106" s="51" t="s">
        <v>3603</v>
      </c>
      <c r="E14106" s="51">
        <v>6</v>
      </c>
      <c r="F14106" s="51" t="s">
        <v>3601</v>
      </c>
      <c r="G14106" s="51" t="s">
        <v>3602</v>
      </c>
      <c r="H14106" s="51">
        <v>3465</v>
      </c>
      <c r="I14106" s="51" t="s">
        <v>2787</v>
      </c>
      <c r="J14106" s="52">
        <v>6029</v>
      </c>
      <c r="K14106" s="51" t="s">
        <v>567</v>
      </c>
      <c r="L14106" s="51" t="s">
        <v>36</v>
      </c>
      <c r="M14106" s="51">
        <v>0</v>
      </c>
      <c r="N14106" s="51">
        <v>0</v>
      </c>
      <c r="O14106" s="51">
        <v>0</v>
      </c>
      <c r="P14106" s="51">
        <v>0</v>
      </c>
      <c r="Q14106" s="51">
        <v>0</v>
      </c>
    </row>
    <row r="14107" spans="1:32" x14ac:dyDescent="0.2">
      <c r="A14107" s="51">
        <v>550821174</v>
      </c>
      <c r="B14107" s="51" t="s">
        <v>12</v>
      </c>
      <c r="C14107" s="51" t="s">
        <v>31</v>
      </c>
      <c r="D14107" s="51" t="s">
        <v>3603</v>
      </c>
      <c r="E14107" s="51">
        <v>6</v>
      </c>
      <c r="F14107" s="51" t="s">
        <v>3601</v>
      </c>
      <c r="G14107" s="51" t="s">
        <v>3602</v>
      </c>
      <c r="H14107" s="51">
        <v>3465</v>
      </c>
      <c r="I14107" s="51" t="s">
        <v>2787</v>
      </c>
      <c r="J14107" s="52">
        <v>6029</v>
      </c>
      <c r="K14107" s="51" t="s">
        <v>567</v>
      </c>
      <c r="L14107" s="51" t="s">
        <v>37</v>
      </c>
      <c r="M14107" s="51">
        <v>0</v>
      </c>
      <c r="N14107" s="51">
        <v>0</v>
      </c>
      <c r="O14107" s="51">
        <v>0</v>
      </c>
      <c r="P14107" s="51">
        <v>0</v>
      </c>
      <c r="Q14107" s="51">
        <v>0</v>
      </c>
    </row>
    <row r="14108" spans="1:32" x14ac:dyDescent="0.2">
      <c r="A14108" s="51">
        <v>550821174</v>
      </c>
      <c r="B14108" s="51" t="s">
        <v>12</v>
      </c>
      <c r="C14108" s="51" t="s">
        <v>31</v>
      </c>
      <c r="D14108" s="51" t="s">
        <v>3603</v>
      </c>
      <c r="E14108" s="51">
        <v>6</v>
      </c>
      <c r="F14108" s="51" t="s">
        <v>3601</v>
      </c>
      <c r="G14108" s="51" t="s">
        <v>3602</v>
      </c>
      <c r="H14108" s="51">
        <v>3465</v>
      </c>
      <c r="I14108" s="51" t="s">
        <v>2787</v>
      </c>
      <c r="J14108" s="52">
        <v>6029</v>
      </c>
      <c r="K14108" s="51" t="s">
        <v>567</v>
      </c>
      <c r="L14108" s="51" t="s">
        <v>38</v>
      </c>
      <c r="M14108" s="51">
        <v>0</v>
      </c>
      <c r="N14108" s="51">
        <v>0</v>
      </c>
      <c r="O14108" s="51">
        <v>0</v>
      </c>
      <c r="P14108" s="51">
        <v>0</v>
      </c>
      <c r="Q14108" s="51">
        <v>0</v>
      </c>
    </row>
    <row r="14109" spans="1:32" x14ac:dyDescent="0.2">
      <c r="A14109" s="51">
        <v>550821174</v>
      </c>
      <c r="B14109" s="51" t="s">
        <v>12</v>
      </c>
      <c r="C14109" s="51" t="s">
        <v>31</v>
      </c>
      <c r="D14109" s="51" t="s">
        <v>3603</v>
      </c>
      <c r="E14109" s="51">
        <v>6</v>
      </c>
      <c r="F14109" s="51" t="s">
        <v>3601</v>
      </c>
      <c r="G14109" s="51" t="s">
        <v>3602</v>
      </c>
      <c r="H14109" s="51">
        <v>3469</v>
      </c>
      <c r="I14109" s="51" t="s">
        <v>2696</v>
      </c>
      <c r="J14109" s="52">
        <v>6041</v>
      </c>
      <c r="K14109" s="51" t="s">
        <v>1118</v>
      </c>
      <c r="L14109" s="51" t="s">
        <v>34</v>
      </c>
      <c r="M14109" s="51">
        <v>1</v>
      </c>
      <c r="N14109" s="51">
        <v>0</v>
      </c>
      <c r="O14109" s="51">
        <v>1</v>
      </c>
      <c r="P14109" s="51">
        <v>0</v>
      </c>
      <c r="Q14109" s="51">
        <v>0</v>
      </c>
      <c r="S14109">
        <f t="shared" ref="S14109" si="25351">SUM(M14109:P14109)/4</f>
        <v>0.5</v>
      </c>
      <c r="T14109">
        <f t="shared" ref="T14109" si="25352">SUM(Q14110:Q14111)</f>
        <v>1</v>
      </c>
      <c r="U14109">
        <f t="shared" ref="U14109" si="25353">SUM(Q14112:Q14113)</f>
        <v>1</v>
      </c>
      <c r="W14109" t="str">
        <f>IF(T14109=0,$W$22,"")</f>
        <v/>
      </c>
      <c r="Y14109" t="str">
        <f t="shared" ref="Y14109" si="25354">IF(S14109&gt;SUM(T14109+U14109),$Y$22,"")</f>
        <v/>
      </c>
      <c r="AA14109" t="str">
        <f t="shared" ref="AA14109" si="25355">IF(S14109&gt;$AA$13,$AA$22,"")</f>
        <v/>
      </c>
      <c r="AC14109">
        <f t="shared" ref="AC14109" si="25356">A14109</f>
        <v>550821174</v>
      </c>
      <c r="AD14109">
        <f t="shared" ref="AD14109" si="25357">H14109</f>
        <v>3469</v>
      </c>
      <c r="AE14109">
        <f t="shared" ref="AE14109" si="25358">SUM(W14109:AA14109)</f>
        <v>0</v>
      </c>
      <c r="AF14109" s="15">
        <f t="shared" ref="AF14109" si="25359">J14109</f>
        <v>6041</v>
      </c>
    </row>
    <row r="14110" spans="1:32" x14ac:dyDescent="0.2">
      <c r="A14110" s="51">
        <v>550821174</v>
      </c>
      <c r="B14110" s="51" t="s">
        <v>12</v>
      </c>
      <c r="C14110" s="51" t="s">
        <v>31</v>
      </c>
      <c r="D14110" s="51" t="s">
        <v>3603</v>
      </c>
      <c r="E14110" s="51">
        <v>6</v>
      </c>
      <c r="F14110" s="51" t="s">
        <v>3601</v>
      </c>
      <c r="G14110" s="51" t="s">
        <v>3602</v>
      </c>
      <c r="H14110" s="51">
        <v>3469</v>
      </c>
      <c r="I14110" s="51" t="s">
        <v>2696</v>
      </c>
      <c r="J14110" s="52">
        <v>6041</v>
      </c>
      <c r="K14110" s="51" t="s">
        <v>1118</v>
      </c>
      <c r="L14110" s="51" t="s">
        <v>35</v>
      </c>
      <c r="M14110" s="51">
        <v>0</v>
      </c>
      <c r="N14110" s="51">
        <v>0</v>
      </c>
      <c r="O14110" s="51">
        <v>0</v>
      </c>
      <c r="P14110" s="51">
        <v>0</v>
      </c>
      <c r="Q14110" s="51">
        <v>1</v>
      </c>
    </row>
    <row r="14111" spans="1:32" x14ac:dyDescent="0.2">
      <c r="A14111" s="51">
        <v>550821174</v>
      </c>
      <c r="B14111" s="51" t="s">
        <v>12</v>
      </c>
      <c r="C14111" s="51" t="s">
        <v>31</v>
      </c>
      <c r="D14111" s="51" t="s">
        <v>3603</v>
      </c>
      <c r="E14111" s="51">
        <v>6</v>
      </c>
      <c r="F14111" s="51" t="s">
        <v>3601</v>
      </c>
      <c r="G14111" s="51" t="s">
        <v>3602</v>
      </c>
      <c r="H14111" s="51">
        <v>3469</v>
      </c>
      <c r="I14111" s="51" t="s">
        <v>2696</v>
      </c>
      <c r="J14111" s="52">
        <v>6041</v>
      </c>
      <c r="K14111" s="51" t="s">
        <v>1118</v>
      </c>
      <c r="L14111" s="51" t="s">
        <v>36</v>
      </c>
      <c r="M14111" s="51">
        <v>0</v>
      </c>
      <c r="N14111" s="51">
        <v>0</v>
      </c>
      <c r="O14111" s="51">
        <v>0</v>
      </c>
      <c r="P14111" s="51">
        <v>0</v>
      </c>
      <c r="Q14111" s="51">
        <v>0</v>
      </c>
    </row>
    <row r="14112" spans="1:32" x14ac:dyDescent="0.2">
      <c r="A14112" s="51">
        <v>550821174</v>
      </c>
      <c r="B14112" s="51" t="s">
        <v>12</v>
      </c>
      <c r="C14112" s="51" t="s">
        <v>31</v>
      </c>
      <c r="D14112" s="51" t="s">
        <v>3603</v>
      </c>
      <c r="E14112" s="51">
        <v>6</v>
      </c>
      <c r="F14112" s="51" t="s">
        <v>3601</v>
      </c>
      <c r="G14112" s="51" t="s">
        <v>3602</v>
      </c>
      <c r="H14112" s="51">
        <v>3469</v>
      </c>
      <c r="I14112" s="51" t="s">
        <v>2696</v>
      </c>
      <c r="J14112" s="52">
        <v>6041</v>
      </c>
      <c r="K14112" s="51" t="s">
        <v>1118</v>
      </c>
      <c r="L14112" s="51" t="s">
        <v>37</v>
      </c>
      <c r="M14112" s="51">
        <v>0</v>
      </c>
      <c r="N14112" s="51">
        <v>0</v>
      </c>
      <c r="O14112" s="51">
        <v>0</v>
      </c>
      <c r="P14112" s="51">
        <v>0</v>
      </c>
      <c r="Q14112" s="51">
        <v>1</v>
      </c>
    </row>
    <row r="14113" spans="1:32" x14ac:dyDescent="0.2">
      <c r="A14113" s="51">
        <v>550821174</v>
      </c>
      <c r="B14113" s="51" t="s">
        <v>12</v>
      </c>
      <c r="C14113" s="51" t="s">
        <v>31</v>
      </c>
      <c r="D14113" s="51" t="s">
        <v>3603</v>
      </c>
      <c r="E14113" s="51">
        <v>6</v>
      </c>
      <c r="F14113" s="51" t="s">
        <v>3601</v>
      </c>
      <c r="G14113" s="51" t="s">
        <v>3602</v>
      </c>
      <c r="H14113" s="51">
        <v>3469</v>
      </c>
      <c r="I14113" s="51" t="s">
        <v>2696</v>
      </c>
      <c r="J14113" s="52">
        <v>6041</v>
      </c>
      <c r="K14113" s="51" t="s">
        <v>1118</v>
      </c>
      <c r="L14113" s="51" t="s">
        <v>38</v>
      </c>
      <c r="M14113" s="51">
        <v>0</v>
      </c>
      <c r="N14113" s="51">
        <v>0</v>
      </c>
      <c r="O14113" s="51">
        <v>0</v>
      </c>
      <c r="P14113" s="51">
        <v>0</v>
      </c>
      <c r="Q14113" s="51">
        <v>0</v>
      </c>
    </row>
    <row r="14114" spans="1:32" x14ac:dyDescent="0.2">
      <c r="A14114" s="51">
        <v>550821174</v>
      </c>
      <c r="B14114" s="51" t="s">
        <v>12</v>
      </c>
      <c r="C14114" s="51" t="s">
        <v>31</v>
      </c>
      <c r="D14114" s="51" t="s">
        <v>3603</v>
      </c>
      <c r="E14114" s="51">
        <v>6</v>
      </c>
      <c r="F14114" s="51" t="s">
        <v>3601</v>
      </c>
      <c r="G14114" s="51" t="s">
        <v>3602</v>
      </c>
      <c r="H14114" s="51">
        <v>3471</v>
      </c>
      <c r="I14114" s="51" t="s">
        <v>2788</v>
      </c>
      <c r="J14114" s="52">
        <v>6014</v>
      </c>
      <c r="K14114" s="51" t="s">
        <v>41</v>
      </c>
      <c r="L14114" s="51" t="s">
        <v>34</v>
      </c>
      <c r="M14114" s="51">
        <v>0</v>
      </c>
      <c r="N14114" s="51">
        <v>0</v>
      </c>
      <c r="O14114" s="51">
        <v>0</v>
      </c>
      <c r="P14114" s="51">
        <v>0</v>
      </c>
      <c r="Q14114" s="51">
        <v>0</v>
      </c>
      <c r="S14114">
        <f t="shared" ref="S14114" si="25360">SUM(M14114:P14114)/4</f>
        <v>0</v>
      </c>
      <c r="T14114">
        <f t="shared" ref="T14114" si="25361">SUM(Q14115:Q14116)</f>
        <v>1</v>
      </c>
      <c r="U14114">
        <f t="shared" ref="U14114" si="25362">SUM(Q14117:Q14118)</f>
        <v>0</v>
      </c>
      <c r="W14114" t="str">
        <f>IF(T14114=0,$W$22,"")</f>
        <v/>
      </c>
      <c r="Y14114" t="str">
        <f t="shared" ref="Y14114" si="25363">IF(S14114&gt;SUM(T14114+U14114),$Y$22,"")</f>
        <v/>
      </c>
      <c r="AA14114" t="str">
        <f t="shared" ref="AA14114" si="25364">IF(S14114&gt;$AA$13,$AA$22,"")</f>
        <v/>
      </c>
      <c r="AC14114">
        <f t="shared" ref="AC14114" si="25365">A14114</f>
        <v>550821174</v>
      </c>
      <c r="AD14114">
        <f t="shared" ref="AD14114" si="25366">H14114</f>
        <v>3471</v>
      </c>
      <c r="AE14114">
        <f t="shared" ref="AE14114" si="25367">SUM(W14114:AA14114)</f>
        <v>0</v>
      </c>
      <c r="AF14114" s="15">
        <f t="shared" ref="AF14114" si="25368">J14114</f>
        <v>6014</v>
      </c>
    </row>
    <row r="14115" spans="1:32" x14ac:dyDescent="0.2">
      <c r="A14115" s="51">
        <v>550821174</v>
      </c>
      <c r="B14115" s="51" t="s">
        <v>12</v>
      </c>
      <c r="C14115" s="51" t="s">
        <v>31</v>
      </c>
      <c r="D14115" s="51" t="s">
        <v>3603</v>
      </c>
      <c r="E14115" s="51">
        <v>6</v>
      </c>
      <c r="F14115" s="51" t="s">
        <v>3601</v>
      </c>
      <c r="G14115" s="51" t="s">
        <v>3602</v>
      </c>
      <c r="H14115" s="51">
        <v>3471</v>
      </c>
      <c r="I14115" s="51" t="s">
        <v>2788</v>
      </c>
      <c r="J14115" s="52">
        <v>6014</v>
      </c>
      <c r="K14115" s="51" t="s">
        <v>41</v>
      </c>
      <c r="L14115" s="51" t="s">
        <v>35</v>
      </c>
      <c r="M14115" s="51">
        <v>0</v>
      </c>
      <c r="N14115" s="51">
        <v>0</v>
      </c>
      <c r="O14115" s="51">
        <v>0</v>
      </c>
      <c r="P14115" s="51">
        <v>0</v>
      </c>
      <c r="Q14115" s="51">
        <v>1</v>
      </c>
    </row>
    <row r="14116" spans="1:32" x14ac:dyDescent="0.2">
      <c r="A14116" s="51">
        <v>550821174</v>
      </c>
      <c r="B14116" s="51" t="s">
        <v>12</v>
      </c>
      <c r="C14116" s="51" t="s">
        <v>31</v>
      </c>
      <c r="D14116" s="51" t="s">
        <v>3603</v>
      </c>
      <c r="E14116" s="51">
        <v>6</v>
      </c>
      <c r="F14116" s="51" t="s">
        <v>3601</v>
      </c>
      <c r="G14116" s="51" t="s">
        <v>3602</v>
      </c>
      <c r="H14116" s="51">
        <v>3471</v>
      </c>
      <c r="I14116" s="51" t="s">
        <v>2788</v>
      </c>
      <c r="J14116" s="52">
        <v>6014</v>
      </c>
      <c r="K14116" s="51" t="s">
        <v>41</v>
      </c>
      <c r="L14116" s="51" t="s">
        <v>36</v>
      </c>
      <c r="M14116" s="51">
        <v>0</v>
      </c>
      <c r="N14116" s="51">
        <v>0</v>
      </c>
      <c r="O14116" s="51">
        <v>0</v>
      </c>
      <c r="P14116" s="51">
        <v>0</v>
      </c>
      <c r="Q14116" s="51">
        <v>0</v>
      </c>
    </row>
    <row r="14117" spans="1:32" x14ac:dyDescent="0.2">
      <c r="A14117" s="51">
        <v>550821174</v>
      </c>
      <c r="B14117" s="51" t="s">
        <v>12</v>
      </c>
      <c r="C14117" s="51" t="s">
        <v>31</v>
      </c>
      <c r="D14117" s="51" t="s">
        <v>3603</v>
      </c>
      <c r="E14117" s="51">
        <v>6</v>
      </c>
      <c r="F14117" s="51" t="s">
        <v>3601</v>
      </c>
      <c r="G14117" s="51" t="s">
        <v>3602</v>
      </c>
      <c r="H14117" s="51">
        <v>3471</v>
      </c>
      <c r="I14117" s="51" t="s">
        <v>2788</v>
      </c>
      <c r="J14117" s="52">
        <v>6014</v>
      </c>
      <c r="K14117" s="51" t="s">
        <v>41</v>
      </c>
      <c r="L14117" s="51" t="s">
        <v>37</v>
      </c>
      <c r="M14117" s="51">
        <v>0</v>
      </c>
      <c r="N14117" s="51">
        <v>0</v>
      </c>
      <c r="O14117" s="51">
        <v>0</v>
      </c>
      <c r="P14117" s="51">
        <v>0</v>
      </c>
      <c r="Q14117" s="51">
        <v>0</v>
      </c>
    </row>
    <row r="14118" spans="1:32" x14ac:dyDescent="0.2">
      <c r="A14118" s="51">
        <v>550821174</v>
      </c>
      <c r="B14118" s="51" t="s">
        <v>12</v>
      </c>
      <c r="C14118" s="51" t="s">
        <v>31</v>
      </c>
      <c r="D14118" s="51" t="s">
        <v>3603</v>
      </c>
      <c r="E14118" s="51">
        <v>6</v>
      </c>
      <c r="F14118" s="51" t="s">
        <v>3601</v>
      </c>
      <c r="G14118" s="51" t="s">
        <v>3602</v>
      </c>
      <c r="H14118" s="51">
        <v>3471</v>
      </c>
      <c r="I14118" s="51" t="s">
        <v>2788</v>
      </c>
      <c r="J14118" s="52">
        <v>6014</v>
      </c>
      <c r="K14118" s="51" t="s">
        <v>41</v>
      </c>
      <c r="L14118" s="51" t="s">
        <v>38</v>
      </c>
      <c r="M14118" s="51">
        <v>0</v>
      </c>
      <c r="N14118" s="51">
        <v>0</v>
      </c>
      <c r="O14118" s="51">
        <v>0</v>
      </c>
      <c r="P14118" s="51">
        <v>0</v>
      </c>
      <c r="Q14118" s="51">
        <v>0</v>
      </c>
    </row>
    <row r="14119" spans="1:32" x14ac:dyDescent="0.2">
      <c r="A14119" s="51">
        <v>550821174</v>
      </c>
      <c r="B14119" s="51" t="s">
        <v>12</v>
      </c>
      <c r="C14119" s="51" t="s">
        <v>31</v>
      </c>
      <c r="D14119" s="51" t="s">
        <v>3603</v>
      </c>
      <c r="E14119" s="51">
        <v>6</v>
      </c>
      <c r="F14119" s="51" t="s">
        <v>3601</v>
      </c>
      <c r="G14119" s="51" t="s">
        <v>3602</v>
      </c>
      <c r="H14119" s="51">
        <v>3472</v>
      </c>
      <c r="I14119" s="51" t="s">
        <v>2789</v>
      </c>
      <c r="J14119" s="52">
        <v>6029</v>
      </c>
      <c r="K14119" s="51" t="s">
        <v>567</v>
      </c>
      <c r="L14119" s="51" t="s">
        <v>34</v>
      </c>
      <c r="M14119" s="51">
        <v>1</v>
      </c>
      <c r="N14119" s="51">
        <v>0</v>
      </c>
      <c r="O14119" s="51">
        <v>0</v>
      </c>
      <c r="P14119" s="51">
        <v>0</v>
      </c>
      <c r="Q14119" s="51">
        <v>0</v>
      </c>
      <c r="S14119">
        <f t="shared" ref="S14119" si="25369">SUM(M14119:P14119)/4</f>
        <v>0.25</v>
      </c>
      <c r="T14119">
        <f t="shared" ref="T14119" si="25370">SUM(Q14120:Q14121)</f>
        <v>1</v>
      </c>
      <c r="U14119">
        <f t="shared" ref="U14119" si="25371">SUM(Q14122:Q14123)</f>
        <v>0</v>
      </c>
      <c r="W14119" t="str">
        <f>IF(T14119=0,$W$22,"")</f>
        <v/>
      </c>
      <c r="Y14119" t="str">
        <f t="shared" ref="Y14119" si="25372">IF(S14119&gt;SUM(T14119+U14119),$Y$22,"")</f>
        <v/>
      </c>
      <c r="AA14119" t="str">
        <f t="shared" ref="AA14119" si="25373">IF(S14119&gt;$AA$13,$AA$22,"")</f>
        <v/>
      </c>
      <c r="AC14119">
        <f t="shared" ref="AC14119" si="25374">A14119</f>
        <v>550821174</v>
      </c>
      <c r="AD14119">
        <f t="shared" ref="AD14119" si="25375">H14119</f>
        <v>3472</v>
      </c>
      <c r="AE14119">
        <f t="shared" ref="AE14119" si="25376">SUM(W14119:AA14119)</f>
        <v>0</v>
      </c>
      <c r="AF14119" s="15">
        <f t="shared" ref="AF14119" si="25377">J14119</f>
        <v>6029</v>
      </c>
    </row>
    <row r="14120" spans="1:32" x14ac:dyDescent="0.2">
      <c r="A14120" s="51">
        <v>550821174</v>
      </c>
      <c r="B14120" s="51" t="s">
        <v>12</v>
      </c>
      <c r="C14120" s="51" t="s">
        <v>31</v>
      </c>
      <c r="D14120" s="51" t="s">
        <v>3603</v>
      </c>
      <c r="E14120" s="51">
        <v>6</v>
      </c>
      <c r="F14120" s="51" t="s">
        <v>3601</v>
      </c>
      <c r="G14120" s="51" t="s">
        <v>3602</v>
      </c>
      <c r="H14120" s="51">
        <v>3472</v>
      </c>
      <c r="I14120" s="51" t="s">
        <v>2789</v>
      </c>
      <c r="J14120" s="52">
        <v>6029</v>
      </c>
      <c r="K14120" s="51" t="s">
        <v>567</v>
      </c>
      <c r="L14120" s="51" t="s">
        <v>35</v>
      </c>
      <c r="M14120" s="51">
        <v>0</v>
      </c>
      <c r="N14120" s="51">
        <v>0</v>
      </c>
      <c r="O14120" s="51">
        <v>0</v>
      </c>
      <c r="P14120" s="51">
        <v>0</v>
      </c>
      <c r="Q14120" s="51">
        <v>1</v>
      </c>
    </row>
    <row r="14121" spans="1:32" x14ac:dyDescent="0.2">
      <c r="A14121" s="51">
        <v>550821174</v>
      </c>
      <c r="B14121" s="51" t="s">
        <v>12</v>
      </c>
      <c r="C14121" s="51" t="s">
        <v>31</v>
      </c>
      <c r="D14121" s="51" t="s">
        <v>3603</v>
      </c>
      <c r="E14121" s="51">
        <v>6</v>
      </c>
      <c r="F14121" s="51" t="s">
        <v>3601</v>
      </c>
      <c r="G14121" s="51" t="s">
        <v>3602</v>
      </c>
      <c r="H14121" s="51">
        <v>3472</v>
      </c>
      <c r="I14121" s="51" t="s">
        <v>2789</v>
      </c>
      <c r="J14121" s="52">
        <v>6029</v>
      </c>
      <c r="K14121" s="51" t="s">
        <v>567</v>
      </c>
      <c r="L14121" s="51" t="s">
        <v>36</v>
      </c>
      <c r="M14121" s="51">
        <v>0</v>
      </c>
      <c r="N14121" s="51">
        <v>0</v>
      </c>
      <c r="O14121" s="51">
        <v>0</v>
      </c>
      <c r="P14121" s="51">
        <v>0</v>
      </c>
      <c r="Q14121" s="51">
        <v>0</v>
      </c>
    </row>
    <row r="14122" spans="1:32" x14ac:dyDescent="0.2">
      <c r="A14122" s="51">
        <v>550821174</v>
      </c>
      <c r="B14122" s="51" t="s">
        <v>12</v>
      </c>
      <c r="C14122" s="51" t="s">
        <v>31</v>
      </c>
      <c r="D14122" s="51" t="s">
        <v>3603</v>
      </c>
      <c r="E14122" s="51">
        <v>6</v>
      </c>
      <c r="F14122" s="51" t="s">
        <v>3601</v>
      </c>
      <c r="G14122" s="51" t="s">
        <v>3602</v>
      </c>
      <c r="H14122" s="51">
        <v>3472</v>
      </c>
      <c r="I14122" s="51" t="s">
        <v>2789</v>
      </c>
      <c r="J14122" s="52">
        <v>6029</v>
      </c>
      <c r="K14122" s="51" t="s">
        <v>567</v>
      </c>
      <c r="L14122" s="51" t="s">
        <v>37</v>
      </c>
      <c r="M14122" s="51">
        <v>0</v>
      </c>
      <c r="N14122" s="51">
        <v>0</v>
      </c>
      <c r="O14122" s="51">
        <v>0</v>
      </c>
      <c r="P14122" s="51">
        <v>0</v>
      </c>
      <c r="Q14122" s="51">
        <v>0</v>
      </c>
    </row>
    <row r="14123" spans="1:32" x14ac:dyDescent="0.2">
      <c r="A14123" s="51">
        <v>550821174</v>
      </c>
      <c r="B14123" s="51" t="s">
        <v>12</v>
      </c>
      <c r="C14123" s="51" t="s">
        <v>31</v>
      </c>
      <c r="D14123" s="51" t="s">
        <v>3603</v>
      </c>
      <c r="E14123" s="51">
        <v>6</v>
      </c>
      <c r="F14123" s="51" t="s">
        <v>3601</v>
      </c>
      <c r="G14123" s="51" t="s">
        <v>3602</v>
      </c>
      <c r="H14123" s="51">
        <v>3472</v>
      </c>
      <c r="I14123" s="51" t="s">
        <v>2789</v>
      </c>
      <c r="J14123" s="52">
        <v>6029</v>
      </c>
      <c r="K14123" s="51" t="s">
        <v>567</v>
      </c>
      <c r="L14123" s="51" t="s">
        <v>38</v>
      </c>
      <c r="M14123" s="51">
        <v>0</v>
      </c>
      <c r="N14123" s="51">
        <v>0</v>
      </c>
      <c r="O14123" s="51">
        <v>0</v>
      </c>
      <c r="P14123" s="51">
        <v>0</v>
      </c>
      <c r="Q14123" s="51">
        <v>0</v>
      </c>
    </row>
    <row r="14124" spans="1:32" x14ac:dyDescent="0.2">
      <c r="A14124" s="51">
        <v>550821174</v>
      </c>
      <c r="B14124" s="51" t="s">
        <v>12</v>
      </c>
      <c r="C14124" s="51" t="s">
        <v>31</v>
      </c>
      <c r="D14124" s="51" t="s">
        <v>3603</v>
      </c>
      <c r="E14124" s="51">
        <v>6</v>
      </c>
      <c r="F14124" s="51" t="s">
        <v>3601</v>
      </c>
      <c r="G14124" s="51" t="s">
        <v>3602</v>
      </c>
      <c r="H14124" s="51">
        <v>3473</v>
      </c>
      <c r="I14124" s="51" t="s">
        <v>2509</v>
      </c>
      <c r="J14124" s="52">
        <v>6029</v>
      </c>
      <c r="K14124" s="51" t="s">
        <v>567</v>
      </c>
      <c r="L14124" s="51" t="s">
        <v>34</v>
      </c>
      <c r="M14124" s="51">
        <v>0</v>
      </c>
      <c r="N14124" s="51">
        <v>0</v>
      </c>
      <c r="O14124" s="51">
        <v>0</v>
      </c>
      <c r="P14124" s="51">
        <v>0</v>
      </c>
      <c r="Q14124" s="51">
        <v>0</v>
      </c>
      <c r="S14124">
        <f t="shared" ref="S14124" si="25378">SUM(M14124:P14124)/4</f>
        <v>0</v>
      </c>
      <c r="T14124">
        <f t="shared" ref="T14124" si="25379">SUM(Q14125:Q14126)</f>
        <v>1</v>
      </c>
      <c r="U14124">
        <f t="shared" ref="U14124" si="25380">SUM(Q14127:Q14128)</f>
        <v>0</v>
      </c>
      <c r="W14124" t="str">
        <f>IF(T14124=0,$W$22,"")</f>
        <v/>
      </c>
      <c r="Y14124" t="str">
        <f t="shared" ref="Y14124" si="25381">IF(S14124&gt;SUM(T14124+U14124),$Y$22,"")</f>
        <v/>
      </c>
      <c r="AA14124" t="str">
        <f t="shared" ref="AA14124" si="25382">IF(S14124&gt;$AA$13,$AA$22,"")</f>
        <v/>
      </c>
      <c r="AC14124">
        <f t="shared" ref="AC14124" si="25383">A14124</f>
        <v>550821174</v>
      </c>
      <c r="AD14124">
        <f t="shared" ref="AD14124" si="25384">H14124</f>
        <v>3473</v>
      </c>
      <c r="AE14124">
        <f t="shared" ref="AE14124" si="25385">SUM(W14124:AA14124)</f>
        <v>0</v>
      </c>
      <c r="AF14124" s="15">
        <f t="shared" ref="AF14124" si="25386">J14124</f>
        <v>6029</v>
      </c>
    </row>
    <row r="14125" spans="1:32" x14ac:dyDescent="0.2">
      <c r="A14125" s="51">
        <v>550821174</v>
      </c>
      <c r="B14125" s="51" t="s">
        <v>12</v>
      </c>
      <c r="C14125" s="51" t="s">
        <v>31</v>
      </c>
      <c r="D14125" s="51" t="s">
        <v>3603</v>
      </c>
      <c r="E14125" s="51">
        <v>6</v>
      </c>
      <c r="F14125" s="51" t="s">
        <v>3601</v>
      </c>
      <c r="G14125" s="51" t="s">
        <v>3602</v>
      </c>
      <c r="H14125" s="51">
        <v>3473</v>
      </c>
      <c r="I14125" s="51" t="s">
        <v>2509</v>
      </c>
      <c r="J14125" s="52">
        <v>6029</v>
      </c>
      <c r="K14125" s="51" t="s">
        <v>567</v>
      </c>
      <c r="L14125" s="51" t="s">
        <v>35</v>
      </c>
      <c r="M14125" s="51">
        <v>0</v>
      </c>
      <c r="N14125" s="51">
        <v>0</v>
      </c>
      <c r="O14125" s="51">
        <v>0</v>
      </c>
      <c r="P14125" s="51">
        <v>0</v>
      </c>
      <c r="Q14125" s="51">
        <v>1</v>
      </c>
    </row>
    <row r="14126" spans="1:32" x14ac:dyDescent="0.2">
      <c r="A14126" s="51">
        <v>550821174</v>
      </c>
      <c r="B14126" s="51" t="s">
        <v>12</v>
      </c>
      <c r="C14126" s="51" t="s">
        <v>31</v>
      </c>
      <c r="D14126" s="51" t="s">
        <v>3603</v>
      </c>
      <c r="E14126" s="51">
        <v>6</v>
      </c>
      <c r="F14126" s="51" t="s">
        <v>3601</v>
      </c>
      <c r="G14126" s="51" t="s">
        <v>3602</v>
      </c>
      <c r="H14126" s="51">
        <v>3473</v>
      </c>
      <c r="I14126" s="51" t="s">
        <v>2509</v>
      </c>
      <c r="J14126" s="52">
        <v>6029</v>
      </c>
      <c r="K14126" s="51" t="s">
        <v>567</v>
      </c>
      <c r="L14126" s="51" t="s">
        <v>36</v>
      </c>
      <c r="M14126" s="51">
        <v>0</v>
      </c>
      <c r="N14126" s="51">
        <v>0</v>
      </c>
      <c r="O14126" s="51">
        <v>0</v>
      </c>
      <c r="P14126" s="51">
        <v>0</v>
      </c>
      <c r="Q14126" s="51">
        <v>0</v>
      </c>
    </row>
    <row r="14127" spans="1:32" x14ac:dyDescent="0.2">
      <c r="A14127" s="51">
        <v>550821174</v>
      </c>
      <c r="B14127" s="51" t="s">
        <v>12</v>
      </c>
      <c r="C14127" s="51" t="s">
        <v>31</v>
      </c>
      <c r="D14127" s="51" t="s">
        <v>3603</v>
      </c>
      <c r="E14127" s="51">
        <v>6</v>
      </c>
      <c r="F14127" s="51" t="s">
        <v>3601</v>
      </c>
      <c r="G14127" s="51" t="s">
        <v>3602</v>
      </c>
      <c r="H14127" s="51">
        <v>3473</v>
      </c>
      <c r="I14127" s="51" t="s">
        <v>2509</v>
      </c>
      <c r="J14127" s="52">
        <v>6029</v>
      </c>
      <c r="K14127" s="51" t="s">
        <v>567</v>
      </c>
      <c r="L14127" s="51" t="s">
        <v>37</v>
      </c>
      <c r="M14127" s="51">
        <v>0</v>
      </c>
      <c r="N14127" s="51">
        <v>0</v>
      </c>
      <c r="O14127" s="51">
        <v>0</v>
      </c>
      <c r="P14127" s="51">
        <v>0</v>
      </c>
      <c r="Q14127" s="51">
        <v>0</v>
      </c>
    </row>
    <row r="14128" spans="1:32" x14ac:dyDescent="0.2">
      <c r="A14128" s="51">
        <v>550821174</v>
      </c>
      <c r="B14128" s="51" t="s">
        <v>12</v>
      </c>
      <c r="C14128" s="51" t="s">
        <v>31</v>
      </c>
      <c r="D14128" s="51" t="s">
        <v>3603</v>
      </c>
      <c r="E14128" s="51">
        <v>6</v>
      </c>
      <c r="F14128" s="51" t="s">
        <v>3601</v>
      </c>
      <c r="G14128" s="51" t="s">
        <v>3602</v>
      </c>
      <c r="H14128" s="51">
        <v>3473</v>
      </c>
      <c r="I14128" s="51" t="s">
        <v>2509</v>
      </c>
      <c r="J14128" s="52">
        <v>6029</v>
      </c>
      <c r="K14128" s="51" t="s">
        <v>567</v>
      </c>
      <c r="L14128" s="51" t="s">
        <v>38</v>
      </c>
      <c r="M14128" s="51">
        <v>0</v>
      </c>
      <c r="N14128" s="51">
        <v>0</v>
      </c>
      <c r="O14128" s="51">
        <v>0</v>
      </c>
      <c r="P14128" s="51">
        <v>0</v>
      </c>
      <c r="Q14128" s="51">
        <v>0</v>
      </c>
    </row>
    <row r="14129" spans="1:32" x14ac:dyDescent="0.2">
      <c r="A14129" s="51">
        <v>550821174</v>
      </c>
      <c r="B14129" s="51" t="s">
        <v>12</v>
      </c>
      <c r="C14129" s="51" t="s">
        <v>31</v>
      </c>
      <c r="D14129" s="51" t="s">
        <v>3603</v>
      </c>
      <c r="E14129" s="51">
        <v>6</v>
      </c>
      <c r="F14129" s="51" t="s">
        <v>3601</v>
      </c>
      <c r="G14129" s="51" t="s">
        <v>3602</v>
      </c>
      <c r="H14129" s="51">
        <v>3474</v>
      </c>
      <c r="I14129" s="51" t="s">
        <v>2790</v>
      </c>
      <c r="J14129" s="52">
        <v>6014</v>
      </c>
      <c r="K14129" s="51" t="s">
        <v>41</v>
      </c>
      <c r="L14129" s="51" t="s">
        <v>34</v>
      </c>
      <c r="M14129" s="51">
        <v>1</v>
      </c>
      <c r="N14129" s="51">
        <v>0</v>
      </c>
      <c r="O14129" s="51">
        <v>0</v>
      </c>
      <c r="P14129" s="51">
        <v>0</v>
      </c>
      <c r="Q14129" s="51">
        <v>0</v>
      </c>
      <c r="S14129">
        <f t="shared" ref="S14129" si="25387">SUM(M14129:P14129)/4</f>
        <v>0.25</v>
      </c>
      <c r="T14129">
        <f t="shared" ref="T14129" si="25388">SUM(Q14130:Q14131)</f>
        <v>1</v>
      </c>
      <c r="U14129">
        <f t="shared" ref="U14129" si="25389">SUM(Q14132:Q14133)</f>
        <v>0</v>
      </c>
      <c r="W14129" t="str">
        <f>IF(T14129=0,$W$22,"")</f>
        <v/>
      </c>
      <c r="Y14129" t="str">
        <f t="shared" ref="Y14129" si="25390">IF(S14129&gt;SUM(T14129+U14129),$Y$22,"")</f>
        <v/>
      </c>
      <c r="AA14129" t="str">
        <f t="shared" ref="AA14129" si="25391">IF(S14129&gt;$AA$13,$AA$22,"")</f>
        <v/>
      </c>
      <c r="AC14129">
        <f t="shared" ref="AC14129" si="25392">A14129</f>
        <v>550821174</v>
      </c>
      <c r="AD14129">
        <f t="shared" ref="AD14129" si="25393">H14129</f>
        <v>3474</v>
      </c>
      <c r="AE14129">
        <f t="shared" ref="AE14129" si="25394">SUM(W14129:AA14129)</f>
        <v>0</v>
      </c>
      <c r="AF14129" s="15">
        <f t="shared" ref="AF14129" si="25395">J14129</f>
        <v>6014</v>
      </c>
    </row>
    <row r="14130" spans="1:32" x14ac:dyDescent="0.2">
      <c r="A14130" s="51">
        <v>550821174</v>
      </c>
      <c r="B14130" s="51" t="s">
        <v>12</v>
      </c>
      <c r="C14130" s="51" t="s">
        <v>31</v>
      </c>
      <c r="D14130" s="51" t="s">
        <v>3603</v>
      </c>
      <c r="E14130" s="51">
        <v>6</v>
      </c>
      <c r="F14130" s="51" t="s">
        <v>3601</v>
      </c>
      <c r="G14130" s="51" t="s">
        <v>3602</v>
      </c>
      <c r="H14130" s="51">
        <v>3474</v>
      </c>
      <c r="I14130" s="51" t="s">
        <v>2790</v>
      </c>
      <c r="J14130" s="52">
        <v>6014</v>
      </c>
      <c r="K14130" s="51" t="s">
        <v>41</v>
      </c>
      <c r="L14130" s="51" t="s">
        <v>35</v>
      </c>
      <c r="M14130" s="51">
        <v>0</v>
      </c>
      <c r="N14130" s="51">
        <v>0</v>
      </c>
      <c r="O14130" s="51">
        <v>0</v>
      </c>
      <c r="P14130" s="51">
        <v>0</v>
      </c>
      <c r="Q14130" s="51">
        <v>1</v>
      </c>
    </row>
    <row r="14131" spans="1:32" x14ac:dyDescent="0.2">
      <c r="A14131" s="51">
        <v>550821174</v>
      </c>
      <c r="B14131" s="51" t="s">
        <v>12</v>
      </c>
      <c r="C14131" s="51" t="s">
        <v>31</v>
      </c>
      <c r="D14131" s="51" t="s">
        <v>3603</v>
      </c>
      <c r="E14131" s="51">
        <v>6</v>
      </c>
      <c r="F14131" s="51" t="s">
        <v>3601</v>
      </c>
      <c r="G14131" s="51" t="s">
        <v>3602</v>
      </c>
      <c r="H14131" s="51">
        <v>3474</v>
      </c>
      <c r="I14131" s="51" t="s">
        <v>2790</v>
      </c>
      <c r="J14131" s="52">
        <v>6014</v>
      </c>
      <c r="K14131" s="51" t="s">
        <v>41</v>
      </c>
      <c r="L14131" s="51" t="s">
        <v>36</v>
      </c>
      <c r="M14131" s="51">
        <v>0</v>
      </c>
      <c r="N14131" s="51">
        <v>0</v>
      </c>
      <c r="O14131" s="51">
        <v>0</v>
      </c>
      <c r="P14131" s="51">
        <v>0</v>
      </c>
      <c r="Q14131" s="51">
        <v>0</v>
      </c>
    </row>
    <row r="14132" spans="1:32" x14ac:dyDescent="0.2">
      <c r="A14132" s="51">
        <v>550821174</v>
      </c>
      <c r="B14132" s="51" t="s">
        <v>12</v>
      </c>
      <c r="C14132" s="51" t="s">
        <v>31</v>
      </c>
      <c r="D14132" s="51" t="s">
        <v>3603</v>
      </c>
      <c r="E14132" s="51">
        <v>6</v>
      </c>
      <c r="F14132" s="51" t="s">
        <v>3601</v>
      </c>
      <c r="G14132" s="51" t="s">
        <v>3602</v>
      </c>
      <c r="H14132" s="51">
        <v>3474</v>
      </c>
      <c r="I14132" s="51" t="s">
        <v>2790</v>
      </c>
      <c r="J14132" s="52">
        <v>6014</v>
      </c>
      <c r="K14132" s="51" t="s">
        <v>41</v>
      </c>
      <c r="L14132" s="51" t="s">
        <v>37</v>
      </c>
      <c r="M14132" s="51">
        <v>0</v>
      </c>
      <c r="N14132" s="51">
        <v>0</v>
      </c>
      <c r="O14132" s="51">
        <v>0</v>
      </c>
      <c r="P14132" s="51">
        <v>0</v>
      </c>
      <c r="Q14132" s="51">
        <v>0</v>
      </c>
    </row>
    <row r="14133" spans="1:32" x14ac:dyDescent="0.2">
      <c r="A14133" s="51">
        <v>550821174</v>
      </c>
      <c r="B14133" s="51" t="s">
        <v>12</v>
      </c>
      <c r="C14133" s="51" t="s">
        <v>31</v>
      </c>
      <c r="D14133" s="51" t="s">
        <v>3603</v>
      </c>
      <c r="E14133" s="51">
        <v>6</v>
      </c>
      <c r="F14133" s="51" t="s">
        <v>3601</v>
      </c>
      <c r="G14133" s="51" t="s">
        <v>3602</v>
      </c>
      <c r="H14133" s="51">
        <v>3474</v>
      </c>
      <c r="I14133" s="51" t="s">
        <v>2790</v>
      </c>
      <c r="J14133" s="52">
        <v>6014</v>
      </c>
      <c r="K14133" s="51" t="s">
        <v>41</v>
      </c>
      <c r="L14133" s="51" t="s">
        <v>38</v>
      </c>
      <c r="M14133" s="51">
        <v>0</v>
      </c>
      <c r="N14133" s="51">
        <v>0</v>
      </c>
      <c r="O14133" s="51">
        <v>0</v>
      </c>
      <c r="P14133" s="51">
        <v>0</v>
      </c>
      <c r="Q14133" s="51">
        <v>0</v>
      </c>
    </row>
    <row r="14134" spans="1:32" x14ac:dyDescent="0.2">
      <c r="A14134" s="51">
        <v>550821174</v>
      </c>
      <c r="B14134" s="51" t="s">
        <v>12</v>
      </c>
      <c r="C14134" s="51" t="s">
        <v>31</v>
      </c>
      <c r="D14134" s="51" t="s">
        <v>3603</v>
      </c>
      <c r="E14134" s="51">
        <v>6</v>
      </c>
      <c r="F14134" s="51" t="s">
        <v>3601</v>
      </c>
      <c r="G14134" s="51" t="s">
        <v>3602</v>
      </c>
      <c r="H14134" s="51">
        <v>3475</v>
      </c>
      <c r="I14134" s="51" t="s">
        <v>2791</v>
      </c>
      <c r="J14134" s="52">
        <v>6041</v>
      </c>
      <c r="K14134" s="51" t="s">
        <v>1118</v>
      </c>
      <c r="L14134" s="51" t="s">
        <v>34</v>
      </c>
      <c r="M14134" s="51">
        <v>0</v>
      </c>
      <c r="N14134" s="51">
        <v>0</v>
      </c>
      <c r="O14134" s="51">
        <v>0</v>
      </c>
      <c r="P14134" s="51">
        <v>0</v>
      </c>
      <c r="Q14134" s="51">
        <v>0</v>
      </c>
      <c r="S14134">
        <f t="shared" ref="S14134" si="25396">SUM(M14134:P14134)/4</f>
        <v>0</v>
      </c>
      <c r="T14134">
        <f t="shared" ref="T14134" si="25397">SUM(Q14135:Q14136)</f>
        <v>2</v>
      </c>
      <c r="U14134">
        <f t="shared" ref="U14134" si="25398">SUM(Q14137:Q14138)</f>
        <v>0</v>
      </c>
      <c r="W14134" t="str">
        <f>IF(T14134=0,$W$22,"")</f>
        <v/>
      </c>
      <c r="Y14134" t="str">
        <f t="shared" ref="Y14134" si="25399">IF(S14134&gt;SUM(T14134+U14134),$Y$22,"")</f>
        <v/>
      </c>
      <c r="AA14134" t="str">
        <f t="shared" ref="AA14134" si="25400">IF(S14134&gt;$AA$13,$AA$22,"")</f>
        <v/>
      </c>
      <c r="AC14134">
        <f t="shared" ref="AC14134" si="25401">A14134</f>
        <v>550821174</v>
      </c>
      <c r="AD14134">
        <f t="shared" ref="AD14134" si="25402">H14134</f>
        <v>3475</v>
      </c>
      <c r="AE14134">
        <f t="shared" ref="AE14134" si="25403">SUM(W14134:AA14134)</f>
        <v>0</v>
      </c>
      <c r="AF14134" s="15">
        <f t="shared" ref="AF14134" si="25404">J14134</f>
        <v>6041</v>
      </c>
    </row>
    <row r="14135" spans="1:32" x14ac:dyDescent="0.2">
      <c r="A14135" s="51">
        <v>550821174</v>
      </c>
      <c r="B14135" s="51" t="s">
        <v>12</v>
      </c>
      <c r="C14135" s="51" t="s">
        <v>31</v>
      </c>
      <c r="D14135" s="51" t="s">
        <v>3603</v>
      </c>
      <c r="E14135" s="51">
        <v>6</v>
      </c>
      <c r="F14135" s="51" t="s">
        <v>3601</v>
      </c>
      <c r="G14135" s="51" t="s">
        <v>3602</v>
      </c>
      <c r="H14135" s="51">
        <v>3475</v>
      </c>
      <c r="I14135" s="51" t="s">
        <v>2791</v>
      </c>
      <c r="J14135" s="52">
        <v>6041</v>
      </c>
      <c r="K14135" s="51" t="s">
        <v>1118</v>
      </c>
      <c r="L14135" s="51" t="s">
        <v>35</v>
      </c>
      <c r="M14135" s="51">
        <v>0</v>
      </c>
      <c r="N14135" s="51">
        <v>0</v>
      </c>
      <c r="O14135" s="51">
        <v>0</v>
      </c>
      <c r="P14135" s="51">
        <v>0</v>
      </c>
      <c r="Q14135" s="51">
        <v>2</v>
      </c>
    </row>
    <row r="14136" spans="1:32" x14ac:dyDescent="0.2">
      <c r="A14136" s="51">
        <v>550821174</v>
      </c>
      <c r="B14136" s="51" t="s">
        <v>12</v>
      </c>
      <c r="C14136" s="51" t="s">
        <v>31</v>
      </c>
      <c r="D14136" s="51" t="s">
        <v>3603</v>
      </c>
      <c r="E14136" s="51">
        <v>6</v>
      </c>
      <c r="F14136" s="51" t="s">
        <v>3601</v>
      </c>
      <c r="G14136" s="51" t="s">
        <v>3602</v>
      </c>
      <c r="H14136" s="51">
        <v>3475</v>
      </c>
      <c r="I14136" s="51" t="s">
        <v>2791</v>
      </c>
      <c r="J14136" s="52">
        <v>6041</v>
      </c>
      <c r="K14136" s="51" t="s">
        <v>1118</v>
      </c>
      <c r="L14136" s="51" t="s">
        <v>36</v>
      </c>
      <c r="M14136" s="51">
        <v>0</v>
      </c>
      <c r="N14136" s="51">
        <v>0</v>
      </c>
      <c r="O14136" s="51">
        <v>0</v>
      </c>
      <c r="P14136" s="51">
        <v>0</v>
      </c>
      <c r="Q14136" s="51">
        <v>0</v>
      </c>
    </row>
    <row r="14137" spans="1:32" x14ac:dyDescent="0.2">
      <c r="A14137" s="51">
        <v>550821174</v>
      </c>
      <c r="B14137" s="51" t="s">
        <v>12</v>
      </c>
      <c r="C14137" s="51" t="s">
        <v>31</v>
      </c>
      <c r="D14137" s="51" t="s">
        <v>3603</v>
      </c>
      <c r="E14137" s="51">
        <v>6</v>
      </c>
      <c r="F14137" s="51" t="s">
        <v>3601</v>
      </c>
      <c r="G14137" s="51" t="s">
        <v>3602</v>
      </c>
      <c r="H14137" s="51">
        <v>3475</v>
      </c>
      <c r="I14137" s="51" t="s">
        <v>2791</v>
      </c>
      <c r="J14137" s="52">
        <v>6041</v>
      </c>
      <c r="K14137" s="51" t="s">
        <v>1118</v>
      </c>
      <c r="L14137" s="51" t="s">
        <v>37</v>
      </c>
      <c r="M14137" s="51">
        <v>0</v>
      </c>
      <c r="N14137" s="51">
        <v>0</v>
      </c>
      <c r="O14137" s="51">
        <v>0</v>
      </c>
      <c r="P14137" s="51">
        <v>0</v>
      </c>
      <c r="Q14137" s="51">
        <v>0</v>
      </c>
    </row>
    <row r="14138" spans="1:32" x14ac:dyDescent="0.2">
      <c r="A14138" s="51">
        <v>550821174</v>
      </c>
      <c r="B14138" s="51" t="s">
        <v>12</v>
      </c>
      <c r="C14138" s="51" t="s">
        <v>31</v>
      </c>
      <c r="D14138" s="51" t="s">
        <v>3603</v>
      </c>
      <c r="E14138" s="51">
        <v>6</v>
      </c>
      <c r="F14138" s="51" t="s">
        <v>3601</v>
      </c>
      <c r="G14138" s="51" t="s">
        <v>3602</v>
      </c>
      <c r="H14138" s="51">
        <v>3475</v>
      </c>
      <c r="I14138" s="51" t="s">
        <v>2791</v>
      </c>
      <c r="J14138" s="52">
        <v>6041</v>
      </c>
      <c r="K14138" s="51" t="s">
        <v>1118</v>
      </c>
      <c r="L14138" s="51" t="s">
        <v>38</v>
      </c>
      <c r="M14138" s="51">
        <v>0</v>
      </c>
      <c r="N14138" s="51">
        <v>0</v>
      </c>
      <c r="O14138" s="51">
        <v>0</v>
      </c>
      <c r="P14138" s="51">
        <v>0</v>
      </c>
      <c r="Q14138" s="51">
        <v>0</v>
      </c>
    </row>
    <row r="14139" spans="1:32" x14ac:dyDescent="0.2">
      <c r="A14139" s="51">
        <v>550821174</v>
      </c>
      <c r="B14139" s="51" t="s">
        <v>12</v>
      </c>
      <c r="C14139" s="51" t="s">
        <v>31</v>
      </c>
      <c r="D14139" s="51" t="s">
        <v>3603</v>
      </c>
      <c r="E14139" s="51">
        <v>6</v>
      </c>
      <c r="F14139" s="51" t="s">
        <v>3601</v>
      </c>
      <c r="G14139" s="51" t="s">
        <v>3602</v>
      </c>
      <c r="H14139" s="51">
        <v>3476</v>
      </c>
      <c r="I14139" s="51" t="s">
        <v>2792</v>
      </c>
      <c r="J14139" s="52">
        <v>6022</v>
      </c>
      <c r="K14139" s="51" t="s">
        <v>47</v>
      </c>
      <c r="L14139" s="51" t="s">
        <v>34</v>
      </c>
      <c r="M14139" s="51">
        <v>0</v>
      </c>
      <c r="N14139" s="51">
        <v>0</v>
      </c>
      <c r="O14139" s="51">
        <v>1</v>
      </c>
      <c r="P14139" s="51">
        <v>0</v>
      </c>
      <c r="Q14139" s="51">
        <v>0</v>
      </c>
      <c r="S14139">
        <f t="shared" ref="S14139" si="25405">SUM(M14139:P14139)/4</f>
        <v>0.25</v>
      </c>
      <c r="T14139">
        <f t="shared" ref="T14139" si="25406">SUM(Q14140:Q14141)</f>
        <v>1</v>
      </c>
      <c r="U14139">
        <f t="shared" ref="U14139" si="25407">SUM(Q14142:Q14143)</f>
        <v>0</v>
      </c>
      <c r="W14139" t="str">
        <f>IF(T14139=0,$W$22,"")</f>
        <v/>
      </c>
      <c r="Y14139" t="str">
        <f t="shared" ref="Y14139" si="25408">IF(S14139&gt;SUM(T14139+U14139),$Y$22,"")</f>
        <v/>
      </c>
      <c r="AA14139" t="str">
        <f t="shared" ref="AA14139" si="25409">IF(S14139&gt;$AA$13,$AA$22,"")</f>
        <v/>
      </c>
      <c r="AC14139">
        <f t="shared" ref="AC14139" si="25410">A14139</f>
        <v>550821174</v>
      </c>
      <c r="AD14139">
        <f t="shared" ref="AD14139" si="25411">H14139</f>
        <v>3476</v>
      </c>
      <c r="AE14139">
        <f t="shared" ref="AE14139" si="25412">SUM(W14139:AA14139)</f>
        <v>0</v>
      </c>
      <c r="AF14139" s="15">
        <f t="shared" ref="AF14139" si="25413">J14139</f>
        <v>6022</v>
      </c>
    </row>
    <row r="14140" spans="1:32" x14ac:dyDescent="0.2">
      <c r="A14140" s="51">
        <v>550821174</v>
      </c>
      <c r="B14140" s="51" t="s">
        <v>12</v>
      </c>
      <c r="C14140" s="51" t="s">
        <v>31</v>
      </c>
      <c r="D14140" s="51" t="s">
        <v>3603</v>
      </c>
      <c r="E14140" s="51">
        <v>6</v>
      </c>
      <c r="F14140" s="51" t="s">
        <v>3601</v>
      </c>
      <c r="G14140" s="51" t="s">
        <v>3602</v>
      </c>
      <c r="H14140" s="51">
        <v>3476</v>
      </c>
      <c r="I14140" s="51" t="s">
        <v>2792</v>
      </c>
      <c r="J14140" s="52">
        <v>6022</v>
      </c>
      <c r="K14140" s="51" t="s">
        <v>47</v>
      </c>
      <c r="L14140" s="51" t="s">
        <v>35</v>
      </c>
      <c r="M14140" s="51">
        <v>0</v>
      </c>
      <c r="N14140" s="51">
        <v>0</v>
      </c>
      <c r="O14140" s="51">
        <v>0</v>
      </c>
      <c r="P14140" s="51">
        <v>0</v>
      </c>
      <c r="Q14140" s="51">
        <v>1</v>
      </c>
    </row>
    <row r="14141" spans="1:32" x14ac:dyDescent="0.2">
      <c r="A14141" s="51">
        <v>550821174</v>
      </c>
      <c r="B14141" s="51" t="s">
        <v>12</v>
      </c>
      <c r="C14141" s="51" t="s">
        <v>31</v>
      </c>
      <c r="D14141" s="51" t="s">
        <v>3603</v>
      </c>
      <c r="E14141" s="51">
        <v>6</v>
      </c>
      <c r="F14141" s="51" t="s">
        <v>3601</v>
      </c>
      <c r="G14141" s="51" t="s">
        <v>3602</v>
      </c>
      <c r="H14141" s="51">
        <v>3476</v>
      </c>
      <c r="I14141" s="51" t="s">
        <v>2792</v>
      </c>
      <c r="J14141" s="52">
        <v>6022</v>
      </c>
      <c r="K14141" s="51" t="s">
        <v>47</v>
      </c>
      <c r="L14141" s="51" t="s">
        <v>36</v>
      </c>
      <c r="M14141" s="51">
        <v>0</v>
      </c>
      <c r="N14141" s="51">
        <v>0</v>
      </c>
      <c r="O14141" s="51">
        <v>0</v>
      </c>
      <c r="P14141" s="51">
        <v>0</v>
      </c>
      <c r="Q14141" s="51">
        <v>0</v>
      </c>
    </row>
    <row r="14142" spans="1:32" x14ac:dyDescent="0.2">
      <c r="A14142" s="51">
        <v>550821174</v>
      </c>
      <c r="B14142" s="51" t="s">
        <v>12</v>
      </c>
      <c r="C14142" s="51" t="s">
        <v>31</v>
      </c>
      <c r="D14142" s="51" t="s">
        <v>3603</v>
      </c>
      <c r="E14142" s="51">
        <v>6</v>
      </c>
      <c r="F14142" s="51" t="s">
        <v>3601</v>
      </c>
      <c r="G14142" s="51" t="s">
        <v>3602</v>
      </c>
      <c r="H14142" s="51">
        <v>3476</v>
      </c>
      <c r="I14142" s="51" t="s">
        <v>2792</v>
      </c>
      <c r="J14142" s="52">
        <v>6022</v>
      </c>
      <c r="K14142" s="51" t="s">
        <v>47</v>
      </c>
      <c r="L14142" s="51" t="s">
        <v>37</v>
      </c>
      <c r="M14142" s="51">
        <v>0</v>
      </c>
      <c r="N14142" s="51">
        <v>0</v>
      </c>
      <c r="O14142" s="51">
        <v>0</v>
      </c>
      <c r="P14142" s="51">
        <v>0</v>
      </c>
      <c r="Q14142" s="51">
        <v>0</v>
      </c>
    </row>
    <row r="14143" spans="1:32" x14ac:dyDescent="0.2">
      <c r="A14143" s="51">
        <v>550821174</v>
      </c>
      <c r="B14143" s="51" t="s">
        <v>12</v>
      </c>
      <c r="C14143" s="51" t="s">
        <v>31</v>
      </c>
      <c r="D14143" s="51" t="s">
        <v>3603</v>
      </c>
      <c r="E14143" s="51">
        <v>6</v>
      </c>
      <c r="F14143" s="51" t="s">
        <v>3601</v>
      </c>
      <c r="G14143" s="51" t="s">
        <v>3602</v>
      </c>
      <c r="H14143" s="51">
        <v>3476</v>
      </c>
      <c r="I14143" s="51" t="s">
        <v>2792</v>
      </c>
      <c r="J14143" s="52">
        <v>6022</v>
      </c>
      <c r="K14143" s="51" t="s">
        <v>47</v>
      </c>
      <c r="L14143" s="51" t="s">
        <v>38</v>
      </c>
      <c r="M14143" s="51">
        <v>0</v>
      </c>
      <c r="N14143" s="51">
        <v>0</v>
      </c>
      <c r="O14143" s="51">
        <v>0</v>
      </c>
      <c r="P14143" s="51">
        <v>0</v>
      </c>
      <c r="Q14143" s="51">
        <v>0</v>
      </c>
    </row>
    <row r="14144" spans="1:32" x14ac:dyDescent="0.2">
      <c r="A14144" s="51">
        <v>550821174</v>
      </c>
      <c r="B14144" s="51" t="s">
        <v>12</v>
      </c>
      <c r="C14144" s="51" t="s">
        <v>31</v>
      </c>
      <c r="D14144" s="51" t="s">
        <v>3603</v>
      </c>
      <c r="E14144" s="51">
        <v>6</v>
      </c>
      <c r="F14144" s="51" t="s">
        <v>3601</v>
      </c>
      <c r="G14144" s="51" t="s">
        <v>3602</v>
      </c>
      <c r="H14144" s="51">
        <v>3477</v>
      </c>
      <c r="I14144" s="51" t="s">
        <v>2793</v>
      </c>
      <c r="J14144" s="52">
        <v>6029</v>
      </c>
      <c r="K14144" s="51" t="s">
        <v>567</v>
      </c>
      <c r="L14144" s="51" t="s">
        <v>34</v>
      </c>
      <c r="M14144" s="51">
        <v>0</v>
      </c>
      <c r="N14144" s="51">
        <v>0</v>
      </c>
      <c r="O14144" s="51">
        <v>0</v>
      </c>
      <c r="P14144" s="51">
        <v>0</v>
      </c>
      <c r="Q14144" s="51">
        <v>0</v>
      </c>
      <c r="S14144">
        <f t="shared" ref="S14144" si="25414">SUM(M14144:P14144)/4</f>
        <v>0</v>
      </c>
      <c r="T14144">
        <f t="shared" ref="T14144" si="25415">SUM(Q14145:Q14146)</f>
        <v>3</v>
      </c>
      <c r="U14144">
        <f t="shared" ref="U14144" si="25416">SUM(Q14147:Q14148)</f>
        <v>0</v>
      </c>
      <c r="W14144" t="str">
        <f>IF(T14144=0,$W$22,"")</f>
        <v/>
      </c>
      <c r="Y14144" t="str">
        <f t="shared" ref="Y14144" si="25417">IF(S14144&gt;SUM(T14144+U14144),$Y$22,"")</f>
        <v/>
      </c>
      <c r="AA14144" t="str">
        <f t="shared" ref="AA14144" si="25418">IF(S14144&gt;$AA$13,$AA$22,"")</f>
        <v/>
      </c>
      <c r="AC14144">
        <f t="shared" ref="AC14144" si="25419">A14144</f>
        <v>550821174</v>
      </c>
      <c r="AD14144">
        <f t="shared" ref="AD14144" si="25420">H14144</f>
        <v>3477</v>
      </c>
      <c r="AE14144">
        <f t="shared" ref="AE14144" si="25421">SUM(W14144:AA14144)</f>
        <v>0</v>
      </c>
      <c r="AF14144" s="15">
        <f t="shared" ref="AF14144" si="25422">J14144</f>
        <v>6029</v>
      </c>
    </row>
    <row r="14145" spans="1:32" x14ac:dyDescent="0.2">
      <c r="A14145" s="51">
        <v>550821174</v>
      </c>
      <c r="B14145" s="51" t="s">
        <v>12</v>
      </c>
      <c r="C14145" s="51" t="s">
        <v>31</v>
      </c>
      <c r="D14145" s="51" t="s">
        <v>3603</v>
      </c>
      <c r="E14145" s="51">
        <v>6</v>
      </c>
      <c r="F14145" s="51" t="s">
        <v>3601</v>
      </c>
      <c r="G14145" s="51" t="s">
        <v>3602</v>
      </c>
      <c r="H14145" s="51">
        <v>3477</v>
      </c>
      <c r="I14145" s="51" t="s">
        <v>2793</v>
      </c>
      <c r="J14145" s="52">
        <v>6029</v>
      </c>
      <c r="K14145" s="51" t="s">
        <v>567</v>
      </c>
      <c r="L14145" s="51" t="s">
        <v>35</v>
      </c>
      <c r="M14145" s="51">
        <v>0</v>
      </c>
      <c r="N14145" s="51">
        <v>0</v>
      </c>
      <c r="O14145" s="51">
        <v>0</v>
      </c>
      <c r="P14145" s="51">
        <v>0</v>
      </c>
      <c r="Q14145" s="51">
        <v>3</v>
      </c>
    </row>
    <row r="14146" spans="1:32" x14ac:dyDescent="0.2">
      <c r="A14146" s="51">
        <v>550821174</v>
      </c>
      <c r="B14146" s="51" t="s">
        <v>12</v>
      </c>
      <c r="C14146" s="51" t="s">
        <v>31</v>
      </c>
      <c r="D14146" s="51" t="s">
        <v>3603</v>
      </c>
      <c r="E14146" s="51">
        <v>6</v>
      </c>
      <c r="F14146" s="51" t="s">
        <v>3601</v>
      </c>
      <c r="G14146" s="51" t="s">
        <v>3602</v>
      </c>
      <c r="H14146" s="51">
        <v>3477</v>
      </c>
      <c r="I14146" s="51" t="s">
        <v>2793</v>
      </c>
      <c r="J14146" s="52">
        <v>6029</v>
      </c>
      <c r="K14146" s="51" t="s">
        <v>567</v>
      </c>
      <c r="L14146" s="51" t="s">
        <v>36</v>
      </c>
      <c r="M14146" s="51">
        <v>0</v>
      </c>
      <c r="N14146" s="51">
        <v>0</v>
      </c>
      <c r="O14146" s="51">
        <v>0</v>
      </c>
      <c r="P14146" s="51">
        <v>0</v>
      </c>
      <c r="Q14146" s="51">
        <v>0</v>
      </c>
    </row>
    <row r="14147" spans="1:32" x14ac:dyDescent="0.2">
      <c r="A14147" s="51">
        <v>550821174</v>
      </c>
      <c r="B14147" s="51" t="s">
        <v>12</v>
      </c>
      <c r="C14147" s="51" t="s">
        <v>31</v>
      </c>
      <c r="D14147" s="51" t="s">
        <v>3603</v>
      </c>
      <c r="E14147" s="51">
        <v>6</v>
      </c>
      <c r="F14147" s="51" t="s">
        <v>3601</v>
      </c>
      <c r="G14147" s="51" t="s">
        <v>3602</v>
      </c>
      <c r="H14147" s="51">
        <v>3477</v>
      </c>
      <c r="I14147" s="51" t="s">
        <v>2793</v>
      </c>
      <c r="J14147" s="52">
        <v>6029</v>
      </c>
      <c r="K14147" s="51" t="s">
        <v>567</v>
      </c>
      <c r="L14147" s="51" t="s">
        <v>37</v>
      </c>
      <c r="M14147" s="51">
        <v>0</v>
      </c>
      <c r="N14147" s="51">
        <v>0</v>
      </c>
      <c r="O14147" s="51">
        <v>0</v>
      </c>
      <c r="P14147" s="51">
        <v>0</v>
      </c>
      <c r="Q14147" s="51">
        <v>0</v>
      </c>
    </row>
    <row r="14148" spans="1:32" x14ac:dyDescent="0.2">
      <c r="A14148" s="51">
        <v>550821174</v>
      </c>
      <c r="B14148" s="51" t="s">
        <v>12</v>
      </c>
      <c r="C14148" s="51" t="s">
        <v>31</v>
      </c>
      <c r="D14148" s="51" t="s">
        <v>3603</v>
      </c>
      <c r="E14148" s="51">
        <v>6</v>
      </c>
      <c r="F14148" s="51" t="s">
        <v>3601</v>
      </c>
      <c r="G14148" s="51" t="s">
        <v>3602</v>
      </c>
      <c r="H14148" s="51">
        <v>3477</v>
      </c>
      <c r="I14148" s="51" t="s">
        <v>2793</v>
      </c>
      <c r="J14148" s="52">
        <v>6029</v>
      </c>
      <c r="K14148" s="51" t="s">
        <v>567</v>
      </c>
      <c r="L14148" s="51" t="s">
        <v>38</v>
      </c>
      <c r="M14148" s="51">
        <v>0</v>
      </c>
      <c r="N14148" s="51">
        <v>0</v>
      </c>
      <c r="O14148" s="51">
        <v>0</v>
      </c>
      <c r="P14148" s="51">
        <v>0</v>
      </c>
      <c r="Q14148" s="51">
        <v>0</v>
      </c>
    </row>
    <row r="14149" spans="1:32" x14ac:dyDescent="0.2">
      <c r="A14149" s="51">
        <v>550821174</v>
      </c>
      <c r="B14149" s="51" t="s">
        <v>12</v>
      </c>
      <c r="C14149" s="51" t="s">
        <v>31</v>
      </c>
      <c r="D14149" s="51" t="s">
        <v>3603</v>
      </c>
      <c r="E14149" s="51">
        <v>6</v>
      </c>
      <c r="F14149" s="51" t="s">
        <v>3601</v>
      </c>
      <c r="G14149" s="51" t="s">
        <v>3602</v>
      </c>
      <c r="H14149" s="51">
        <v>3478</v>
      </c>
      <c r="I14149" s="51" t="s">
        <v>2794</v>
      </c>
      <c r="J14149" s="52">
        <v>6029</v>
      </c>
      <c r="K14149" s="51" t="s">
        <v>567</v>
      </c>
      <c r="L14149" s="51" t="s">
        <v>34</v>
      </c>
      <c r="M14149" s="51">
        <v>0</v>
      </c>
      <c r="N14149" s="51">
        <v>0</v>
      </c>
      <c r="O14149" s="51">
        <v>0</v>
      </c>
      <c r="P14149" s="51">
        <v>0</v>
      </c>
      <c r="Q14149" s="51">
        <v>0</v>
      </c>
      <c r="S14149">
        <f t="shared" ref="S14149" si="25423">SUM(M14149:P14149)/4</f>
        <v>0</v>
      </c>
      <c r="T14149">
        <f t="shared" ref="T14149" si="25424">SUM(Q14150:Q14151)</f>
        <v>1</v>
      </c>
      <c r="U14149">
        <f t="shared" ref="U14149" si="25425">SUM(Q14152:Q14153)</f>
        <v>0</v>
      </c>
      <c r="W14149" t="str">
        <f>IF(T14149=0,$W$22,"")</f>
        <v/>
      </c>
      <c r="Y14149" t="str">
        <f t="shared" ref="Y14149" si="25426">IF(S14149&gt;SUM(T14149+U14149),$Y$22,"")</f>
        <v/>
      </c>
      <c r="AA14149" t="str">
        <f t="shared" ref="AA14149" si="25427">IF(S14149&gt;$AA$13,$AA$22,"")</f>
        <v/>
      </c>
      <c r="AC14149">
        <f t="shared" ref="AC14149" si="25428">A14149</f>
        <v>550821174</v>
      </c>
      <c r="AD14149">
        <f t="shared" ref="AD14149" si="25429">H14149</f>
        <v>3478</v>
      </c>
      <c r="AE14149">
        <f t="shared" ref="AE14149" si="25430">SUM(W14149:AA14149)</f>
        <v>0</v>
      </c>
      <c r="AF14149" s="15">
        <f t="shared" ref="AF14149" si="25431">J14149</f>
        <v>6029</v>
      </c>
    </row>
    <row r="14150" spans="1:32" x14ac:dyDescent="0.2">
      <c r="A14150" s="51">
        <v>550821174</v>
      </c>
      <c r="B14150" s="51" t="s">
        <v>12</v>
      </c>
      <c r="C14150" s="51" t="s">
        <v>31</v>
      </c>
      <c r="D14150" s="51" t="s">
        <v>3603</v>
      </c>
      <c r="E14150" s="51">
        <v>6</v>
      </c>
      <c r="F14150" s="51" t="s">
        <v>3601</v>
      </c>
      <c r="G14150" s="51" t="s">
        <v>3602</v>
      </c>
      <c r="H14150" s="51">
        <v>3478</v>
      </c>
      <c r="I14150" s="51" t="s">
        <v>2794</v>
      </c>
      <c r="J14150" s="52">
        <v>6029</v>
      </c>
      <c r="K14150" s="51" t="s">
        <v>567</v>
      </c>
      <c r="L14150" s="51" t="s">
        <v>35</v>
      </c>
      <c r="M14150" s="51">
        <v>0</v>
      </c>
      <c r="N14150" s="51">
        <v>0</v>
      </c>
      <c r="O14150" s="51">
        <v>0</v>
      </c>
      <c r="P14150" s="51">
        <v>0</v>
      </c>
      <c r="Q14150" s="51">
        <v>1</v>
      </c>
    </row>
    <row r="14151" spans="1:32" x14ac:dyDescent="0.2">
      <c r="A14151" s="51">
        <v>550821174</v>
      </c>
      <c r="B14151" s="51" t="s">
        <v>12</v>
      </c>
      <c r="C14151" s="51" t="s">
        <v>31</v>
      </c>
      <c r="D14151" s="51" t="s">
        <v>3603</v>
      </c>
      <c r="E14151" s="51">
        <v>6</v>
      </c>
      <c r="F14151" s="51" t="s">
        <v>3601</v>
      </c>
      <c r="G14151" s="51" t="s">
        <v>3602</v>
      </c>
      <c r="H14151" s="51">
        <v>3478</v>
      </c>
      <c r="I14151" s="51" t="s">
        <v>2794</v>
      </c>
      <c r="J14151" s="52">
        <v>6029</v>
      </c>
      <c r="K14151" s="51" t="s">
        <v>567</v>
      </c>
      <c r="L14151" s="51" t="s">
        <v>36</v>
      </c>
      <c r="M14151" s="51">
        <v>0</v>
      </c>
      <c r="N14151" s="51">
        <v>0</v>
      </c>
      <c r="O14151" s="51">
        <v>0</v>
      </c>
      <c r="P14151" s="51">
        <v>0</v>
      </c>
      <c r="Q14151" s="51">
        <v>0</v>
      </c>
    </row>
    <row r="14152" spans="1:32" x14ac:dyDescent="0.2">
      <c r="A14152" s="51">
        <v>550821174</v>
      </c>
      <c r="B14152" s="51" t="s">
        <v>12</v>
      </c>
      <c r="C14152" s="51" t="s">
        <v>31</v>
      </c>
      <c r="D14152" s="51" t="s">
        <v>3603</v>
      </c>
      <c r="E14152" s="51">
        <v>6</v>
      </c>
      <c r="F14152" s="51" t="s">
        <v>3601</v>
      </c>
      <c r="G14152" s="51" t="s">
        <v>3602</v>
      </c>
      <c r="H14152" s="51">
        <v>3478</v>
      </c>
      <c r="I14152" s="51" t="s">
        <v>2794</v>
      </c>
      <c r="J14152" s="52">
        <v>6029</v>
      </c>
      <c r="K14152" s="51" t="s">
        <v>567</v>
      </c>
      <c r="L14152" s="51" t="s">
        <v>37</v>
      </c>
      <c r="M14152" s="51">
        <v>0</v>
      </c>
      <c r="N14152" s="51">
        <v>0</v>
      </c>
      <c r="O14152" s="51">
        <v>0</v>
      </c>
      <c r="P14152" s="51">
        <v>0</v>
      </c>
      <c r="Q14152" s="51">
        <v>0</v>
      </c>
    </row>
    <row r="14153" spans="1:32" x14ac:dyDescent="0.2">
      <c r="A14153" s="51">
        <v>550821174</v>
      </c>
      <c r="B14153" s="51" t="s">
        <v>12</v>
      </c>
      <c r="C14153" s="51" t="s">
        <v>31</v>
      </c>
      <c r="D14153" s="51" t="s">
        <v>3603</v>
      </c>
      <c r="E14153" s="51">
        <v>6</v>
      </c>
      <c r="F14153" s="51" t="s">
        <v>3601</v>
      </c>
      <c r="G14153" s="51" t="s">
        <v>3602</v>
      </c>
      <c r="H14153" s="51">
        <v>3478</v>
      </c>
      <c r="I14153" s="51" t="s">
        <v>2794</v>
      </c>
      <c r="J14153" s="52">
        <v>6029</v>
      </c>
      <c r="K14153" s="51" t="s">
        <v>567</v>
      </c>
      <c r="L14153" s="51" t="s">
        <v>38</v>
      </c>
      <c r="M14153" s="51">
        <v>0</v>
      </c>
      <c r="N14153" s="51">
        <v>0</v>
      </c>
      <c r="O14153" s="51">
        <v>0</v>
      </c>
      <c r="P14153" s="51">
        <v>0</v>
      </c>
      <c r="Q14153" s="51">
        <v>0</v>
      </c>
    </row>
    <row r="14154" spans="1:32" x14ac:dyDescent="0.2">
      <c r="A14154" s="51">
        <v>550821174</v>
      </c>
      <c r="B14154" s="51" t="s">
        <v>12</v>
      </c>
      <c r="C14154" s="51" t="s">
        <v>31</v>
      </c>
      <c r="D14154" s="51" t="s">
        <v>3603</v>
      </c>
      <c r="E14154" s="51">
        <v>6</v>
      </c>
      <c r="F14154" s="51" t="s">
        <v>3601</v>
      </c>
      <c r="G14154" s="51" t="s">
        <v>3602</v>
      </c>
      <c r="H14154" s="51">
        <v>3480</v>
      </c>
      <c r="I14154" s="51" t="s">
        <v>2795</v>
      </c>
      <c r="J14154" s="52">
        <v>6014</v>
      </c>
      <c r="K14154" s="51" t="s">
        <v>41</v>
      </c>
      <c r="L14154" s="51" t="s">
        <v>34</v>
      </c>
      <c r="M14154" s="51">
        <v>0</v>
      </c>
      <c r="N14154" s="51">
        <v>0</v>
      </c>
      <c r="O14154" s="51">
        <v>0</v>
      </c>
      <c r="P14154" s="51">
        <v>0</v>
      </c>
      <c r="Q14154" s="51">
        <v>0</v>
      </c>
      <c r="S14154">
        <f t="shared" ref="S14154" si="25432">SUM(M14154:P14154)/4</f>
        <v>0</v>
      </c>
      <c r="T14154">
        <f t="shared" ref="T14154" si="25433">SUM(Q14155:Q14156)</f>
        <v>1</v>
      </c>
      <c r="U14154">
        <f t="shared" ref="U14154" si="25434">SUM(Q14157:Q14158)</f>
        <v>0</v>
      </c>
      <c r="W14154" t="str">
        <f>IF(T14154=0,$W$22,"")</f>
        <v/>
      </c>
      <c r="Y14154" t="str">
        <f t="shared" ref="Y14154" si="25435">IF(S14154&gt;SUM(T14154+U14154),$Y$22,"")</f>
        <v/>
      </c>
      <c r="AA14154" t="str">
        <f t="shared" ref="AA14154" si="25436">IF(S14154&gt;$AA$13,$AA$22,"")</f>
        <v/>
      </c>
      <c r="AC14154">
        <f t="shared" ref="AC14154" si="25437">A14154</f>
        <v>550821174</v>
      </c>
      <c r="AD14154">
        <f t="shared" ref="AD14154" si="25438">H14154</f>
        <v>3480</v>
      </c>
      <c r="AE14154">
        <f t="shared" ref="AE14154" si="25439">SUM(W14154:AA14154)</f>
        <v>0</v>
      </c>
      <c r="AF14154" s="15">
        <f t="shared" ref="AF14154" si="25440">J14154</f>
        <v>6014</v>
      </c>
    </row>
    <row r="14155" spans="1:32" x14ac:dyDescent="0.2">
      <c r="A14155" s="51">
        <v>550821174</v>
      </c>
      <c r="B14155" s="51" t="s">
        <v>12</v>
      </c>
      <c r="C14155" s="51" t="s">
        <v>31</v>
      </c>
      <c r="D14155" s="51" t="s">
        <v>3603</v>
      </c>
      <c r="E14155" s="51">
        <v>6</v>
      </c>
      <c r="F14155" s="51" t="s">
        <v>3601</v>
      </c>
      <c r="G14155" s="51" t="s">
        <v>3602</v>
      </c>
      <c r="H14155" s="51">
        <v>3480</v>
      </c>
      <c r="I14155" s="51" t="s">
        <v>2795</v>
      </c>
      <c r="J14155" s="52">
        <v>6014</v>
      </c>
      <c r="K14155" s="51" t="s">
        <v>41</v>
      </c>
      <c r="L14155" s="51" t="s">
        <v>35</v>
      </c>
      <c r="M14155" s="51">
        <v>0</v>
      </c>
      <c r="N14155" s="51">
        <v>0</v>
      </c>
      <c r="O14155" s="51">
        <v>0</v>
      </c>
      <c r="P14155" s="51">
        <v>0</v>
      </c>
      <c r="Q14155" s="51">
        <v>1</v>
      </c>
    </row>
    <row r="14156" spans="1:32" x14ac:dyDescent="0.2">
      <c r="A14156" s="51">
        <v>550821174</v>
      </c>
      <c r="B14156" s="51" t="s">
        <v>12</v>
      </c>
      <c r="C14156" s="51" t="s">
        <v>31</v>
      </c>
      <c r="D14156" s="51" t="s">
        <v>3603</v>
      </c>
      <c r="E14156" s="51">
        <v>6</v>
      </c>
      <c r="F14156" s="51" t="s">
        <v>3601</v>
      </c>
      <c r="G14156" s="51" t="s">
        <v>3602</v>
      </c>
      <c r="H14156" s="51">
        <v>3480</v>
      </c>
      <c r="I14156" s="51" t="s">
        <v>2795</v>
      </c>
      <c r="J14156" s="52">
        <v>6014</v>
      </c>
      <c r="K14156" s="51" t="s">
        <v>41</v>
      </c>
      <c r="L14156" s="51" t="s">
        <v>36</v>
      </c>
      <c r="M14156" s="51">
        <v>0</v>
      </c>
      <c r="N14156" s="51">
        <v>0</v>
      </c>
      <c r="O14156" s="51">
        <v>0</v>
      </c>
      <c r="P14156" s="51">
        <v>0</v>
      </c>
      <c r="Q14156" s="51">
        <v>0</v>
      </c>
    </row>
    <row r="14157" spans="1:32" x14ac:dyDescent="0.2">
      <c r="A14157" s="51">
        <v>550821174</v>
      </c>
      <c r="B14157" s="51" t="s">
        <v>12</v>
      </c>
      <c r="C14157" s="51" t="s">
        <v>31</v>
      </c>
      <c r="D14157" s="51" t="s">
        <v>3603</v>
      </c>
      <c r="E14157" s="51">
        <v>6</v>
      </c>
      <c r="F14157" s="51" t="s">
        <v>3601</v>
      </c>
      <c r="G14157" s="51" t="s">
        <v>3602</v>
      </c>
      <c r="H14157" s="51">
        <v>3480</v>
      </c>
      <c r="I14157" s="51" t="s">
        <v>2795</v>
      </c>
      <c r="J14157" s="52">
        <v>6014</v>
      </c>
      <c r="K14157" s="51" t="s">
        <v>41</v>
      </c>
      <c r="L14157" s="51" t="s">
        <v>37</v>
      </c>
      <c r="M14157" s="51">
        <v>0</v>
      </c>
      <c r="N14157" s="51">
        <v>0</v>
      </c>
      <c r="O14157" s="51">
        <v>0</v>
      </c>
      <c r="P14157" s="51">
        <v>0</v>
      </c>
      <c r="Q14157" s="51">
        <v>0</v>
      </c>
    </row>
    <row r="14158" spans="1:32" x14ac:dyDescent="0.2">
      <c r="A14158" s="51">
        <v>550821174</v>
      </c>
      <c r="B14158" s="51" t="s">
        <v>12</v>
      </c>
      <c r="C14158" s="51" t="s">
        <v>31</v>
      </c>
      <c r="D14158" s="51" t="s">
        <v>3603</v>
      </c>
      <c r="E14158" s="51">
        <v>6</v>
      </c>
      <c r="F14158" s="51" t="s">
        <v>3601</v>
      </c>
      <c r="G14158" s="51" t="s">
        <v>3602</v>
      </c>
      <c r="H14158" s="51">
        <v>3480</v>
      </c>
      <c r="I14158" s="51" t="s">
        <v>2795</v>
      </c>
      <c r="J14158" s="52">
        <v>6014</v>
      </c>
      <c r="K14158" s="51" t="s">
        <v>41</v>
      </c>
      <c r="L14158" s="51" t="s">
        <v>38</v>
      </c>
      <c r="M14158" s="51">
        <v>0</v>
      </c>
      <c r="N14158" s="51">
        <v>0</v>
      </c>
      <c r="O14158" s="51">
        <v>0</v>
      </c>
      <c r="P14158" s="51">
        <v>0</v>
      </c>
      <c r="Q14158" s="51">
        <v>0</v>
      </c>
    </row>
    <row r="14159" spans="1:32" x14ac:dyDescent="0.2">
      <c r="A14159" s="51">
        <v>550821174</v>
      </c>
      <c r="B14159" s="51" t="s">
        <v>12</v>
      </c>
      <c r="C14159" s="51" t="s">
        <v>31</v>
      </c>
      <c r="D14159" s="51" t="s">
        <v>3603</v>
      </c>
      <c r="E14159" s="51">
        <v>6</v>
      </c>
      <c r="F14159" s="51" t="s">
        <v>3601</v>
      </c>
      <c r="G14159" s="51" t="s">
        <v>3602</v>
      </c>
      <c r="H14159" s="51">
        <v>3481</v>
      </c>
      <c r="I14159" s="51" t="s">
        <v>2796</v>
      </c>
      <c r="J14159" s="52">
        <v>6041</v>
      </c>
      <c r="K14159" s="51" t="s">
        <v>1118</v>
      </c>
      <c r="L14159" s="51" t="s">
        <v>34</v>
      </c>
      <c r="M14159" s="51">
        <v>0</v>
      </c>
      <c r="N14159" s="51">
        <v>0</v>
      </c>
      <c r="O14159" s="51">
        <v>0</v>
      </c>
      <c r="P14159" s="51">
        <v>0</v>
      </c>
      <c r="Q14159" s="51">
        <v>0</v>
      </c>
      <c r="S14159">
        <f t="shared" ref="S14159" si="25441">SUM(M14159:P14159)/4</f>
        <v>0</v>
      </c>
      <c r="T14159">
        <f t="shared" ref="T14159" si="25442">SUM(Q14160:Q14161)</f>
        <v>1</v>
      </c>
      <c r="U14159">
        <f t="shared" ref="U14159" si="25443">SUM(Q14162:Q14163)</f>
        <v>0</v>
      </c>
      <c r="W14159" t="str">
        <f>IF(T14159=0,$W$22,"")</f>
        <v/>
      </c>
      <c r="Y14159" t="str">
        <f t="shared" ref="Y14159" si="25444">IF(S14159&gt;SUM(T14159+U14159),$Y$22,"")</f>
        <v/>
      </c>
      <c r="AA14159" t="str">
        <f t="shared" ref="AA14159" si="25445">IF(S14159&gt;$AA$13,$AA$22,"")</f>
        <v/>
      </c>
      <c r="AC14159">
        <f t="shared" ref="AC14159" si="25446">A14159</f>
        <v>550821174</v>
      </c>
      <c r="AD14159">
        <f t="shared" ref="AD14159" si="25447">H14159</f>
        <v>3481</v>
      </c>
      <c r="AE14159">
        <f t="shared" ref="AE14159" si="25448">SUM(W14159:AA14159)</f>
        <v>0</v>
      </c>
      <c r="AF14159" s="15">
        <f t="shared" ref="AF14159" si="25449">J14159</f>
        <v>6041</v>
      </c>
    </row>
    <row r="14160" spans="1:32" x14ac:dyDescent="0.2">
      <c r="A14160" s="51">
        <v>550821174</v>
      </c>
      <c r="B14160" s="51" t="s">
        <v>12</v>
      </c>
      <c r="C14160" s="51" t="s">
        <v>31</v>
      </c>
      <c r="D14160" s="51" t="s">
        <v>3603</v>
      </c>
      <c r="E14160" s="51">
        <v>6</v>
      </c>
      <c r="F14160" s="51" t="s">
        <v>3601</v>
      </c>
      <c r="G14160" s="51" t="s">
        <v>3602</v>
      </c>
      <c r="H14160" s="51">
        <v>3481</v>
      </c>
      <c r="I14160" s="51" t="s">
        <v>2796</v>
      </c>
      <c r="J14160" s="52">
        <v>6041</v>
      </c>
      <c r="K14160" s="51" t="s">
        <v>1118</v>
      </c>
      <c r="L14160" s="51" t="s">
        <v>35</v>
      </c>
      <c r="M14160" s="51">
        <v>0</v>
      </c>
      <c r="N14160" s="51">
        <v>0</v>
      </c>
      <c r="O14160" s="51">
        <v>0</v>
      </c>
      <c r="P14160" s="51">
        <v>0</v>
      </c>
      <c r="Q14160" s="51">
        <v>1</v>
      </c>
    </row>
    <row r="14161" spans="1:32" x14ac:dyDescent="0.2">
      <c r="A14161" s="51">
        <v>550821174</v>
      </c>
      <c r="B14161" s="51" t="s">
        <v>12</v>
      </c>
      <c r="C14161" s="51" t="s">
        <v>31</v>
      </c>
      <c r="D14161" s="51" t="s">
        <v>3603</v>
      </c>
      <c r="E14161" s="51">
        <v>6</v>
      </c>
      <c r="F14161" s="51" t="s">
        <v>3601</v>
      </c>
      <c r="G14161" s="51" t="s">
        <v>3602</v>
      </c>
      <c r="H14161" s="51">
        <v>3481</v>
      </c>
      <c r="I14161" s="51" t="s">
        <v>2796</v>
      </c>
      <c r="J14161" s="52">
        <v>6041</v>
      </c>
      <c r="K14161" s="51" t="s">
        <v>1118</v>
      </c>
      <c r="L14161" s="51" t="s">
        <v>36</v>
      </c>
      <c r="M14161" s="51">
        <v>0</v>
      </c>
      <c r="N14161" s="51">
        <v>0</v>
      </c>
      <c r="O14161" s="51">
        <v>0</v>
      </c>
      <c r="P14161" s="51">
        <v>0</v>
      </c>
      <c r="Q14161" s="51">
        <v>0</v>
      </c>
    </row>
    <row r="14162" spans="1:32" x14ac:dyDescent="0.2">
      <c r="A14162" s="51">
        <v>550821174</v>
      </c>
      <c r="B14162" s="51" t="s">
        <v>12</v>
      </c>
      <c r="C14162" s="51" t="s">
        <v>31</v>
      </c>
      <c r="D14162" s="51" t="s">
        <v>3603</v>
      </c>
      <c r="E14162" s="51">
        <v>6</v>
      </c>
      <c r="F14162" s="51" t="s">
        <v>3601</v>
      </c>
      <c r="G14162" s="51" t="s">
        <v>3602</v>
      </c>
      <c r="H14162" s="51">
        <v>3481</v>
      </c>
      <c r="I14162" s="51" t="s">
        <v>2796</v>
      </c>
      <c r="J14162" s="52">
        <v>6041</v>
      </c>
      <c r="K14162" s="51" t="s">
        <v>1118</v>
      </c>
      <c r="L14162" s="51" t="s">
        <v>37</v>
      </c>
      <c r="M14162" s="51">
        <v>0</v>
      </c>
      <c r="N14162" s="51">
        <v>0</v>
      </c>
      <c r="O14162" s="51">
        <v>0</v>
      </c>
      <c r="P14162" s="51">
        <v>0</v>
      </c>
      <c r="Q14162" s="51">
        <v>0</v>
      </c>
    </row>
    <row r="14163" spans="1:32" x14ac:dyDescent="0.2">
      <c r="A14163" s="51">
        <v>550821174</v>
      </c>
      <c r="B14163" s="51" t="s">
        <v>12</v>
      </c>
      <c r="C14163" s="51" t="s">
        <v>31</v>
      </c>
      <c r="D14163" s="51" t="s">
        <v>3603</v>
      </c>
      <c r="E14163" s="51">
        <v>6</v>
      </c>
      <c r="F14163" s="51" t="s">
        <v>3601</v>
      </c>
      <c r="G14163" s="51" t="s">
        <v>3602</v>
      </c>
      <c r="H14163" s="51">
        <v>3481</v>
      </c>
      <c r="I14163" s="51" t="s">
        <v>2796</v>
      </c>
      <c r="J14163" s="52">
        <v>6041</v>
      </c>
      <c r="K14163" s="51" t="s">
        <v>1118</v>
      </c>
      <c r="L14163" s="51" t="s">
        <v>38</v>
      </c>
      <c r="M14163" s="51">
        <v>0</v>
      </c>
      <c r="N14163" s="51">
        <v>0</v>
      </c>
      <c r="O14163" s="51">
        <v>0</v>
      </c>
      <c r="P14163" s="51">
        <v>0</v>
      </c>
      <c r="Q14163" s="51">
        <v>0</v>
      </c>
    </row>
    <row r="14164" spans="1:32" x14ac:dyDescent="0.2">
      <c r="A14164" s="51">
        <v>550821174</v>
      </c>
      <c r="B14164" s="51" t="s">
        <v>12</v>
      </c>
      <c r="C14164" s="51" t="s">
        <v>31</v>
      </c>
      <c r="D14164" s="51" t="s">
        <v>3603</v>
      </c>
      <c r="E14164" s="51">
        <v>6</v>
      </c>
      <c r="F14164" s="51" t="s">
        <v>3601</v>
      </c>
      <c r="G14164" s="51" t="s">
        <v>3602</v>
      </c>
      <c r="H14164" s="51">
        <v>3483</v>
      </c>
      <c r="I14164" s="51" t="s">
        <v>514</v>
      </c>
      <c r="J14164" s="52">
        <v>6005</v>
      </c>
      <c r="K14164" s="51" t="s">
        <v>61</v>
      </c>
      <c r="L14164" s="51" t="s">
        <v>34</v>
      </c>
      <c r="M14164" s="51">
        <v>0</v>
      </c>
      <c r="N14164" s="51">
        <v>0</v>
      </c>
      <c r="O14164" s="51">
        <v>0</v>
      </c>
      <c r="P14164" s="51">
        <v>0</v>
      </c>
      <c r="Q14164" s="51">
        <v>0</v>
      </c>
      <c r="S14164">
        <f t="shared" ref="S14164" si="25450">SUM(M14164:P14164)/4</f>
        <v>0</v>
      </c>
      <c r="T14164">
        <f t="shared" ref="T14164" si="25451">SUM(Q14165:Q14166)</f>
        <v>1</v>
      </c>
      <c r="U14164">
        <f t="shared" ref="U14164" si="25452">SUM(Q14167:Q14168)</f>
        <v>0</v>
      </c>
      <c r="W14164" t="str">
        <f>IF(T14164=0,$W$22,"")</f>
        <v/>
      </c>
      <c r="Y14164" t="str">
        <f t="shared" ref="Y14164" si="25453">IF(S14164&gt;SUM(T14164+U14164),$Y$22,"")</f>
        <v/>
      </c>
      <c r="AA14164" t="str">
        <f t="shared" ref="AA14164" si="25454">IF(S14164&gt;$AA$13,$AA$22,"")</f>
        <v/>
      </c>
      <c r="AC14164">
        <f t="shared" ref="AC14164" si="25455">A14164</f>
        <v>550821174</v>
      </c>
      <c r="AD14164">
        <f t="shared" ref="AD14164" si="25456">H14164</f>
        <v>3483</v>
      </c>
      <c r="AE14164">
        <f t="shared" ref="AE14164" si="25457">SUM(W14164:AA14164)</f>
        <v>0</v>
      </c>
      <c r="AF14164" s="15">
        <f t="shared" ref="AF14164" si="25458">J14164</f>
        <v>6005</v>
      </c>
    </row>
    <row r="14165" spans="1:32" x14ac:dyDescent="0.2">
      <c r="A14165" s="51">
        <v>550821174</v>
      </c>
      <c r="B14165" s="51" t="s">
        <v>12</v>
      </c>
      <c r="C14165" s="51" t="s">
        <v>31</v>
      </c>
      <c r="D14165" s="51" t="s">
        <v>3603</v>
      </c>
      <c r="E14165" s="51">
        <v>6</v>
      </c>
      <c r="F14165" s="51" t="s">
        <v>3601</v>
      </c>
      <c r="G14165" s="51" t="s">
        <v>3602</v>
      </c>
      <c r="H14165" s="51">
        <v>3483</v>
      </c>
      <c r="I14165" s="51" t="s">
        <v>514</v>
      </c>
      <c r="J14165" s="52">
        <v>6005</v>
      </c>
      <c r="K14165" s="51" t="s">
        <v>61</v>
      </c>
      <c r="L14165" s="51" t="s">
        <v>35</v>
      </c>
      <c r="M14165" s="51">
        <v>0</v>
      </c>
      <c r="N14165" s="51">
        <v>0</v>
      </c>
      <c r="O14165" s="51">
        <v>0</v>
      </c>
      <c r="P14165" s="51">
        <v>0</v>
      </c>
      <c r="Q14165" s="51">
        <v>1</v>
      </c>
    </row>
    <row r="14166" spans="1:32" x14ac:dyDescent="0.2">
      <c r="A14166" s="51">
        <v>550821174</v>
      </c>
      <c r="B14166" s="51" t="s">
        <v>12</v>
      </c>
      <c r="C14166" s="51" t="s">
        <v>31</v>
      </c>
      <c r="D14166" s="51" t="s">
        <v>3603</v>
      </c>
      <c r="E14166" s="51">
        <v>6</v>
      </c>
      <c r="F14166" s="51" t="s">
        <v>3601</v>
      </c>
      <c r="G14166" s="51" t="s">
        <v>3602</v>
      </c>
      <c r="H14166" s="51">
        <v>3483</v>
      </c>
      <c r="I14166" s="51" t="s">
        <v>514</v>
      </c>
      <c r="J14166" s="52">
        <v>6005</v>
      </c>
      <c r="K14166" s="51" t="s">
        <v>61</v>
      </c>
      <c r="L14166" s="51" t="s">
        <v>36</v>
      </c>
      <c r="M14166" s="51">
        <v>0</v>
      </c>
      <c r="N14166" s="51">
        <v>0</v>
      </c>
      <c r="O14166" s="51">
        <v>0</v>
      </c>
      <c r="P14166" s="51">
        <v>0</v>
      </c>
      <c r="Q14166" s="51">
        <v>0</v>
      </c>
    </row>
    <row r="14167" spans="1:32" x14ac:dyDescent="0.2">
      <c r="A14167" s="51">
        <v>550821174</v>
      </c>
      <c r="B14167" s="51" t="s">
        <v>12</v>
      </c>
      <c r="C14167" s="51" t="s">
        <v>31</v>
      </c>
      <c r="D14167" s="51" t="s">
        <v>3603</v>
      </c>
      <c r="E14167" s="51">
        <v>6</v>
      </c>
      <c r="F14167" s="51" t="s">
        <v>3601</v>
      </c>
      <c r="G14167" s="51" t="s">
        <v>3602</v>
      </c>
      <c r="H14167" s="51">
        <v>3483</v>
      </c>
      <c r="I14167" s="51" t="s">
        <v>514</v>
      </c>
      <c r="J14167" s="52">
        <v>6005</v>
      </c>
      <c r="K14167" s="51" t="s">
        <v>61</v>
      </c>
      <c r="L14167" s="51" t="s">
        <v>37</v>
      </c>
      <c r="M14167" s="51">
        <v>0</v>
      </c>
      <c r="N14167" s="51">
        <v>0</v>
      </c>
      <c r="O14167" s="51">
        <v>0</v>
      </c>
      <c r="P14167" s="51">
        <v>0</v>
      </c>
      <c r="Q14167" s="51">
        <v>0</v>
      </c>
    </row>
    <row r="14168" spans="1:32" x14ac:dyDescent="0.2">
      <c r="A14168" s="51">
        <v>550821174</v>
      </c>
      <c r="B14168" s="51" t="s">
        <v>12</v>
      </c>
      <c r="C14168" s="51" t="s">
        <v>31</v>
      </c>
      <c r="D14168" s="51" t="s">
        <v>3603</v>
      </c>
      <c r="E14168" s="51">
        <v>6</v>
      </c>
      <c r="F14168" s="51" t="s">
        <v>3601</v>
      </c>
      <c r="G14168" s="51" t="s">
        <v>3602</v>
      </c>
      <c r="H14168" s="51">
        <v>3483</v>
      </c>
      <c r="I14168" s="51" t="s">
        <v>514</v>
      </c>
      <c r="J14168" s="52">
        <v>6005</v>
      </c>
      <c r="K14168" s="51" t="s">
        <v>61</v>
      </c>
      <c r="L14168" s="51" t="s">
        <v>38</v>
      </c>
      <c r="M14168" s="51">
        <v>0</v>
      </c>
      <c r="N14168" s="51">
        <v>0</v>
      </c>
      <c r="O14168" s="51">
        <v>0</v>
      </c>
      <c r="P14168" s="51">
        <v>0</v>
      </c>
      <c r="Q14168" s="51">
        <v>0</v>
      </c>
    </row>
    <row r="14169" spans="1:32" x14ac:dyDescent="0.2">
      <c r="A14169" s="51">
        <v>550821174</v>
      </c>
      <c r="B14169" s="51" t="s">
        <v>12</v>
      </c>
      <c r="C14169" s="51" t="s">
        <v>31</v>
      </c>
      <c r="D14169" s="51" t="s">
        <v>3603</v>
      </c>
      <c r="E14169" s="51">
        <v>6</v>
      </c>
      <c r="F14169" s="51" t="s">
        <v>3601</v>
      </c>
      <c r="G14169" s="51" t="s">
        <v>3602</v>
      </c>
      <c r="H14169" s="51">
        <v>3484</v>
      </c>
      <c r="I14169" s="51" t="s">
        <v>2797</v>
      </c>
      <c r="J14169" s="52">
        <v>6005</v>
      </c>
      <c r="K14169" s="51" t="s">
        <v>61</v>
      </c>
      <c r="L14169" s="51" t="s">
        <v>34</v>
      </c>
      <c r="M14169" s="51">
        <v>0</v>
      </c>
      <c r="N14169" s="51">
        <v>0</v>
      </c>
      <c r="O14169" s="51">
        <v>0</v>
      </c>
      <c r="P14169" s="51">
        <v>1</v>
      </c>
      <c r="Q14169" s="51">
        <v>0</v>
      </c>
      <c r="S14169">
        <f t="shared" ref="S14169" si="25459">SUM(M14169:P14169)/4</f>
        <v>0.25</v>
      </c>
      <c r="T14169">
        <f t="shared" ref="T14169" si="25460">SUM(Q14170:Q14171)</f>
        <v>0</v>
      </c>
      <c r="U14169">
        <f t="shared" ref="U14169" si="25461">SUM(Q14172:Q14173)</f>
        <v>1</v>
      </c>
      <c r="W14169">
        <f>IF(T14169=0,$W$22,"")</f>
        <v>1</v>
      </c>
      <c r="Y14169" t="str">
        <f t="shared" ref="Y14169" si="25462">IF(S14169&gt;SUM(T14169+U14169),$Y$22,"")</f>
        <v/>
      </c>
      <c r="AA14169" t="str">
        <f t="shared" ref="AA14169" si="25463">IF(S14169&gt;$AA$13,$AA$22,"")</f>
        <v/>
      </c>
      <c r="AC14169">
        <f t="shared" ref="AC14169" si="25464">A14169</f>
        <v>550821174</v>
      </c>
      <c r="AD14169">
        <f t="shared" ref="AD14169" si="25465">H14169</f>
        <v>3484</v>
      </c>
      <c r="AE14169">
        <f t="shared" ref="AE14169" si="25466">SUM(W14169:AA14169)</f>
        <v>1</v>
      </c>
      <c r="AF14169" s="15">
        <f t="shared" ref="AF14169" si="25467">J14169</f>
        <v>6005</v>
      </c>
    </row>
    <row r="14170" spans="1:32" x14ac:dyDescent="0.2">
      <c r="A14170" s="51">
        <v>550821174</v>
      </c>
      <c r="B14170" s="51" t="s">
        <v>12</v>
      </c>
      <c r="C14170" s="51" t="s">
        <v>31</v>
      </c>
      <c r="D14170" s="51" t="s">
        <v>3603</v>
      </c>
      <c r="E14170" s="51">
        <v>6</v>
      </c>
      <c r="F14170" s="51" t="s">
        <v>3601</v>
      </c>
      <c r="G14170" s="51" t="s">
        <v>3602</v>
      </c>
      <c r="H14170" s="51">
        <v>3484</v>
      </c>
      <c r="I14170" s="51" t="s">
        <v>2797</v>
      </c>
      <c r="J14170" s="52">
        <v>6005</v>
      </c>
      <c r="K14170" s="51" t="s">
        <v>61</v>
      </c>
      <c r="L14170" s="51" t="s">
        <v>35</v>
      </c>
      <c r="M14170" s="51">
        <v>0</v>
      </c>
      <c r="N14170" s="51">
        <v>0</v>
      </c>
      <c r="O14170" s="51">
        <v>0</v>
      </c>
      <c r="P14170" s="51">
        <v>0</v>
      </c>
      <c r="Q14170" s="51">
        <v>0</v>
      </c>
    </row>
    <row r="14171" spans="1:32" x14ac:dyDescent="0.2">
      <c r="A14171" s="51">
        <v>550821174</v>
      </c>
      <c r="B14171" s="51" t="s">
        <v>12</v>
      </c>
      <c r="C14171" s="51" t="s">
        <v>31</v>
      </c>
      <c r="D14171" s="51" t="s">
        <v>3603</v>
      </c>
      <c r="E14171" s="51">
        <v>6</v>
      </c>
      <c r="F14171" s="51" t="s">
        <v>3601</v>
      </c>
      <c r="G14171" s="51" t="s">
        <v>3602</v>
      </c>
      <c r="H14171" s="51">
        <v>3484</v>
      </c>
      <c r="I14171" s="51" t="s">
        <v>2797</v>
      </c>
      <c r="J14171" s="52">
        <v>6005</v>
      </c>
      <c r="K14171" s="51" t="s">
        <v>61</v>
      </c>
      <c r="L14171" s="51" t="s">
        <v>36</v>
      </c>
      <c r="M14171" s="51">
        <v>0</v>
      </c>
      <c r="N14171" s="51">
        <v>0</v>
      </c>
      <c r="O14171" s="51">
        <v>0</v>
      </c>
      <c r="P14171" s="51">
        <v>0</v>
      </c>
      <c r="Q14171" s="51">
        <v>0</v>
      </c>
    </row>
    <row r="14172" spans="1:32" x14ac:dyDescent="0.2">
      <c r="A14172" s="51">
        <v>550821174</v>
      </c>
      <c r="B14172" s="51" t="s">
        <v>12</v>
      </c>
      <c r="C14172" s="51" t="s">
        <v>31</v>
      </c>
      <c r="D14172" s="51" t="s">
        <v>3603</v>
      </c>
      <c r="E14172" s="51">
        <v>6</v>
      </c>
      <c r="F14172" s="51" t="s">
        <v>3601</v>
      </c>
      <c r="G14172" s="51" t="s">
        <v>3602</v>
      </c>
      <c r="H14172" s="51">
        <v>3484</v>
      </c>
      <c r="I14172" s="51" t="s">
        <v>2797</v>
      </c>
      <c r="J14172" s="52">
        <v>6005</v>
      </c>
      <c r="K14172" s="51" t="s">
        <v>61</v>
      </c>
      <c r="L14172" s="51" t="s">
        <v>37</v>
      </c>
      <c r="M14172" s="51">
        <v>0</v>
      </c>
      <c r="N14172" s="51">
        <v>0</v>
      </c>
      <c r="O14172" s="51">
        <v>0</v>
      </c>
      <c r="P14172" s="51">
        <v>0</v>
      </c>
      <c r="Q14172" s="51">
        <v>1</v>
      </c>
    </row>
    <row r="14173" spans="1:32" x14ac:dyDescent="0.2">
      <c r="A14173" s="51">
        <v>550821174</v>
      </c>
      <c r="B14173" s="51" t="s">
        <v>12</v>
      </c>
      <c r="C14173" s="51" t="s">
        <v>31</v>
      </c>
      <c r="D14173" s="51" t="s">
        <v>3603</v>
      </c>
      <c r="E14173" s="51">
        <v>6</v>
      </c>
      <c r="F14173" s="51" t="s">
        <v>3601</v>
      </c>
      <c r="G14173" s="51" t="s">
        <v>3602</v>
      </c>
      <c r="H14173" s="51">
        <v>3484</v>
      </c>
      <c r="I14173" s="51" t="s">
        <v>2797</v>
      </c>
      <c r="J14173" s="52">
        <v>6005</v>
      </c>
      <c r="K14173" s="51" t="s">
        <v>61</v>
      </c>
      <c r="L14173" s="51" t="s">
        <v>38</v>
      </c>
      <c r="M14173" s="51">
        <v>0</v>
      </c>
      <c r="N14173" s="51">
        <v>0</v>
      </c>
      <c r="O14173" s="51">
        <v>0</v>
      </c>
      <c r="P14173" s="51">
        <v>0</v>
      </c>
      <c r="Q14173" s="51">
        <v>0</v>
      </c>
    </row>
    <row r="14174" spans="1:32" x14ac:dyDescent="0.2">
      <c r="A14174" s="51">
        <v>550821174</v>
      </c>
      <c r="B14174" s="51" t="s">
        <v>12</v>
      </c>
      <c r="C14174" s="51" t="s">
        <v>31</v>
      </c>
      <c r="D14174" s="51" t="s">
        <v>3603</v>
      </c>
      <c r="E14174" s="51">
        <v>6</v>
      </c>
      <c r="F14174" s="51" t="s">
        <v>3601</v>
      </c>
      <c r="G14174" s="51" t="s">
        <v>3602</v>
      </c>
      <c r="H14174" s="51">
        <v>3485</v>
      </c>
      <c r="I14174" s="51" t="s">
        <v>2798</v>
      </c>
      <c r="J14174" s="52">
        <v>6014</v>
      </c>
      <c r="K14174" s="51" t="s">
        <v>41</v>
      </c>
      <c r="L14174" s="51" t="s">
        <v>34</v>
      </c>
      <c r="M14174" s="51">
        <v>0</v>
      </c>
      <c r="N14174" s="51">
        <v>0</v>
      </c>
      <c r="O14174" s="51">
        <v>0</v>
      </c>
      <c r="P14174" s="51">
        <v>0</v>
      </c>
      <c r="Q14174" s="51">
        <v>0</v>
      </c>
      <c r="S14174">
        <f t="shared" ref="S14174" si="25468">SUM(M14174:P14174)/4</f>
        <v>0</v>
      </c>
      <c r="T14174">
        <f t="shared" ref="T14174" si="25469">SUM(Q14175:Q14176)</f>
        <v>0</v>
      </c>
      <c r="U14174">
        <f t="shared" ref="U14174" si="25470">SUM(Q14177:Q14178)</f>
        <v>0</v>
      </c>
      <c r="W14174">
        <f>IF(T14174=0,$W$22,"")</f>
        <v>1</v>
      </c>
      <c r="Y14174" t="str">
        <f t="shared" ref="Y14174" si="25471">IF(S14174&gt;SUM(T14174+U14174),$Y$22,"")</f>
        <v/>
      </c>
      <c r="AA14174" t="str">
        <f t="shared" ref="AA14174" si="25472">IF(S14174&gt;$AA$13,$AA$22,"")</f>
        <v/>
      </c>
      <c r="AC14174">
        <f t="shared" ref="AC14174" si="25473">A14174</f>
        <v>550821174</v>
      </c>
      <c r="AD14174">
        <f t="shared" ref="AD14174" si="25474">H14174</f>
        <v>3485</v>
      </c>
      <c r="AE14174">
        <f t="shared" ref="AE14174" si="25475">SUM(W14174:AA14174)</f>
        <v>1</v>
      </c>
      <c r="AF14174" s="15">
        <f t="shared" ref="AF14174" si="25476">J14174</f>
        <v>6014</v>
      </c>
    </row>
    <row r="14175" spans="1:32" x14ac:dyDescent="0.2">
      <c r="A14175" s="51">
        <v>550821174</v>
      </c>
      <c r="B14175" s="51" t="s">
        <v>12</v>
      </c>
      <c r="C14175" s="51" t="s">
        <v>31</v>
      </c>
      <c r="D14175" s="51" t="s">
        <v>3603</v>
      </c>
      <c r="E14175" s="51">
        <v>6</v>
      </c>
      <c r="F14175" s="51" t="s">
        <v>3601</v>
      </c>
      <c r="G14175" s="51" t="s">
        <v>3602</v>
      </c>
      <c r="H14175" s="51">
        <v>3485</v>
      </c>
      <c r="I14175" s="51" t="s">
        <v>2798</v>
      </c>
      <c r="J14175" s="52">
        <v>6014</v>
      </c>
      <c r="K14175" s="51" t="s">
        <v>41</v>
      </c>
      <c r="L14175" s="51" t="s">
        <v>35</v>
      </c>
      <c r="M14175" s="51">
        <v>0</v>
      </c>
      <c r="N14175" s="51">
        <v>0</v>
      </c>
      <c r="O14175" s="51">
        <v>0</v>
      </c>
      <c r="P14175" s="51">
        <v>0</v>
      </c>
      <c r="Q14175" s="51">
        <v>0</v>
      </c>
    </row>
    <row r="14176" spans="1:32" x14ac:dyDescent="0.2">
      <c r="A14176" s="51">
        <v>550821174</v>
      </c>
      <c r="B14176" s="51" t="s">
        <v>12</v>
      </c>
      <c r="C14176" s="51" t="s">
        <v>31</v>
      </c>
      <c r="D14176" s="51" t="s">
        <v>3603</v>
      </c>
      <c r="E14176" s="51">
        <v>6</v>
      </c>
      <c r="F14176" s="51" t="s">
        <v>3601</v>
      </c>
      <c r="G14176" s="51" t="s">
        <v>3602</v>
      </c>
      <c r="H14176" s="51">
        <v>3485</v>
      </c>
      <c r="I14176" s="51" t="s">
        <v>2798</v>
      </c>
      <c r="J14176" s="52">
        <v>6014</v>
      </c>
      <c r="K14176" s="51" t="s">
        <v>41</v>
      </c>
      <c r="L14176" s="51" t="s">
        <v>36</v>
      </c>
      <c r="M14176" s="51">
        <v>0</v>
      </c>
      <c r="N14176" s="51">
        <v>0</v>
      </c>
      <c r="O14176" s="51">
        <v>0</v>
      </c>
      <c r="P14176" s="51">
        <v>0</v>
      </c>
      <c r="Q14176" s="51">
        <v>0</v>
      </c>
    </row>
    <row r="14177" spans="1:32" x14ac:dyDescent="0.2">
      <c r="A14177" s="51">
        <v>550821174</v>
      </c>
      <c r="B14177" s="51" t="s">
        <v>12</v>
      </c>
      <c r="C14177" s="51" t="s">
        <v>31</v>
      </c>
      <c r="D14177" s="51" t="s">
        <v>3603</v>
      </c>
      <c r="E14177" s="51">
        <v>6</v>
      </c>
      <c r="F14177" s="51" t="s">
        <v>3601</v>
      </c>
      <c r="G14177" s="51" t="s">
        <v>3602</v>
      </c>
      <c r="H14177" s="51">
        <v>3485</v>
      </c>
      <c r="I14177" s="51" t="s">
        <v>2798</v>
      </c>
      <c r="J14177" s="52">
        <v>6014</v>
      </c>
      <c r="K14177" s="51" t="s">
        <v>41</v>
      </c>
      <c r="L14177" s="51" t="s">
        <v>37</v>
      </c>
      <c r="M14177" s="51">
        <v>0</v>
      </c>
      <c r="N14177" s="51">
        <v>0</v>
      </c>
      <c r="O14177" s="51">
        <v>0</v>
      </c>
      <c r="P14177" s="51">
        <v>0</v>
      </c>
      <c r="Q14177" s="51">
        <v>0</v>
      </c>
    </row>
    <row r="14178" spans="1:32" x14ac:dyDescent="0.2">
      <c r="A14178" s="51">
        <v>550821174</v>
      </c>
      <c r="B14178" s="51" t="s">
        <v>12</v>
      </c>
      <c r="C14178" s="51" t="s">
        <v>31</v>
      </c>
      <c r="D14178" s="51" t="s">
        <v>3603</v>
      </c>
      <c r="E14178" s="51">
        <v>6</v>
      </c>
      <c r="F14178" s="51" t="s">
        <v>3601</v>
      </c>
      <c r="G14178" s="51" t="s">
        <v>3602</v>
      </c>
      <c r="H14178" s="51">
        <v>3485</v>
      </c>
      <c r="I14178" s="51" t="s">
        <v>2798</v>
      </c>
      <c r="J14178" s="52">
        <v>6014</v>
      </c>
      <c r="K14178" s="51" t="s">
        <v>41</v>
      </c>
      <c r="L14178" s="51" t="s">
        <v>38</v>
      </c>
      <c r="M14178" s="51">
        <v>0</v>
      </c>
      <c r="N14178" s="51">
        <v>0</v>
      </c>
      <c r="O14178" s="51">
        <v>0</v>
      </c>
      <c r="P14178" s="51">
        <v>0</v>
      </c>
      <c r="Q14178" s="51">
        <v>0</v>
      </c>
    </row>
    <row r="14179" spans="1:32" x14ac:dyDescent="0.2">
      <c r="A14179" s="51">
        <v>550821174</v>
      </c>
      <c r="B14179" s="51" t="s">
        <v>12</v>
      </c>
      <c r="C14179" s="51" t="s">
        <v>31</v>
      </c>
      <c r="D14179" s="51" t="s">
        <v>3603</v>
      </c>
      <c r="E14179" s="51">
        <v>6</v>
      </c>
      <c r="F14179" s="51" t="s">
        <v>3601</v>
      </c>
      <c r="G14179" s="51" t="s">
        <v>3602</v>
      </c>
      <c r="H14179" s="51">
        <v>3486</v>
      </c>
      <c r="I14179" s="51" t="s">
        <v>2799</v>
      </c>
      <c r="J14179" s="52">
        <v>6022</v>
      </c>
      <c r="K14179" s="51" t="s">
        <v>47</v>
      </c>
      <c r="L14179" s="51" t="s">
        <v>34</v>
      </c>
      <c r="M14179" s="51">
        <v>0</v>
      </c>
      <c r="N14179" s="51">
        <v>0</v>
      </c>
      <c r="O14179" s="51">
        <v>0</v>
      </c>
      <c r="P14179" s="51">
        <v>0</v>
      </c>
      <c r="Q14179" s="51">
        <v>0</v>
      </c>
      <c r="S14179">
        <f t="shared" ref="S14179" si="25477">SUM(M14179:P14179)/4</f>
        <v>0</v>
      </c>
      <c r="T14179">
        <f t="shared" ref="T14179" si="25478">SUM(Q14180:Q14181)</f>
        <v>1</v>
      </c>
      <c r="U14179">
        <f t="shared" ref="U14179" si="25479">SUM(Q14182:Q14183)</f>
        <v>0</v>
      </c>
      <c r="W14179" t="str">
        <f>IF(T14179=0,$W$22,"")</f>
        <v/>
      </c>
      <c r="Y14179" t="str">
        <f t="shared" ref="Y14179" si="25480">IF(S14179&gt;SUM(T14179+U14179),$Y$22,"")</f>
        <v/>
      </c>
      <c r="AA14179" t="str">
        <f t="shared" ref="AA14179" si="25481">IF(S14179&gt;$AA$13,$AA$22,"")</f>
        <v/>
      </c>
      <c r="AC14179">
        <f t="shared" ref="AC14179" si="25482">A14179</f>
        <v>550821174</v>
      </c>
      <c r="AD14179">
        <f t="shared" ref="AD14179" si="25483">H14179</f>
        <v>3486</v>
      </c>
      <c r="AE14179">
        <f t="shared" ref="AE14179" si="25484">SUM(W14179:AA14179)</f>
        <v>0</v>
      </c>
      <c r="AF14179" s="15">
        <f t="shared" ref="AF14179" si="25485">J14179</f>
        <v>6022</v>
      </c>
    </row>
    <row r="14180" spans="1:32" x14ac:dyDescent="0.2">
      <c r="A14180" s="51">
        <v>550821174</v>
      </c>
      <c r="B14180" s="51" t="s">
        <v>12</v>
      </c>
      <c r="C14180" s="51" t="s">
        <v>31</v>
      </c>
      <c r="D14180" s="51" t="s">
        <v>3603</v>
      </c>
      <c r="E14180" s="51">
        <v>6</v>
      </c>
      <c r="F14180" s="51" t="s">
        <v>3601</v>
      </c>
      <c r="G14180" s="51" t="s">
        <v>3602</v>
      </c>
      <c r="H14180" s="51">
        <v>3486</v>
      </c>
      <c r="I14180" s="51" t="s">
        <v>2799</v>
      </c>
      <c r="J14180" s="52">
        <v>6022</v>
      </c>
      <c r="K14180" s="51" t="s">
        <v>47</v>
      </c>
      <c r="L14180" s="51" t="s">
        <v>35</v>
      </c>
      <c r="M14180" s="51">
        <v>0</v>
      </c>
      <c r="N14180" s="51">
        <v>0</v>
      </c>
      <c r="O14180" s="51">
        <v>0</v>
      </c>
      <c r="P14180" s="51">
        <v>0</v>
      </c>
      <c r="Q14180" s="51">
        <v>1</v>
      </c>
    </row>
    <row r="14181" spans="1:32" x14ac:dyDescent="0.2">
      <c r="A14181" s="51">
        <v>550821174</v>
      </c>
      <c r="B14181" s="51" t="s">
        <v>12</v>
      </c>
      <c r="C14181" s="51" t="s">
        <v>31</v>
      </c>
      <c r="D14181" s="51" t="s">
        <v>3603</v>
      </c>
      <c r="E14181" s="51">
        <v>6</v>
      </c>
      <c r="F14181" s="51" t="s">
        <v>3601</v>
      </c>
      <c r="G14181" s="51" t="s">
        <v>3602</v>
      </c>
      <c r="H14181" s="51">
        <v>3486</v>
      </c>
      <c r="I14181" s="51" t="s">
        <v>2799</v>
      </c>
      <c r="J14181" s="52">
        <v>6022</v>
      </c>
      <c r="K14181" s="51" t="s">
        <v>47</v>
      </c>
      <c r="L14181" s="51" t="s">
        <v>36</v>
      </c>
      <c r="M14181" s="51">
        <v>0</v>
      </c>
      <c r="N14181" s="51">
        <v>0</v>
      </c>
      <c r="O14181" s="51">
        <v>0</v>
      </c>
      <c r="P14181" s="51">
        <v>0</v>
      </c>
      <c r="Q14181" s="51">
        <v>0</v>
      </c>
    </row>
    <row r="14182" spans="1:32" x14ac:dyDescent="0.2">
      <c r="A14182" s="51">
        <v>550821174</v>
      </c>
      <c r="B14182" s="51" t="s">
        <v>12</v>
      </c>
      <c r="C14182" s="51" t="s">
        <v>31</v>
      </c>
      <c r="D14182" s="51" t="s">
        <v>3603</v>
      </c>
      <c r="E14182" s="51">
        <v>6</v>
      </c>
      <c r="F14182" s="51" t="s">
        <v>3601</v>
      </c>
      <c r="G14182" s="51" t="s">
        <v>3602</v>
      </c>
      <c r="H14182" s="51">
        <v>3486</v>
      </c>
      <c r="I14182" s="51" t="s">
        <v>2799</v>
      </c>
      <c r="J14182" s="52">
        <v>6022</v>
      </c>
      <c r="K14182" s="51" t="s">
        <v>47</v>
      </c>
      <c r="L14182" s="51" t="s">
        <v>37</v>
      </c>
      <c r="M14182" s="51">
        <v>0</v>
      </c>
      <c r="N14182" s="51">
        <v>0</v>
      </c>
      <c r="O14182" s="51">
        <v>0</v>
      </c>
      <c r="P14182" s="51">
        <v>0</v>
      </c>
      <c r="Q14182" s="51">
        <v>0</v>
      </c>
    </row>
    <row r="14183" spans="1:32" x14ac:dyDescent="0.2">
      <c r="A14183" s="51">
        <v>550821174</v>
      </c>
      <c r="B14183" s="51" t="s">
        <v>12</v>
      </c>
      <c r="C14183" s="51" t="s">
        <v>31</v>
      </c>
      <c r="D14183" s="51" t="s">
        <v>3603</v>
      </c>
      <c r="E14183" s="51">
        <v>6</v>
      </c>
      <c r="F14183" s="51" t="s">
        <v>3601</v>
      </c>
      <c r="G14183" s="51" t="s">
        <v>3602</v>
      </c>
      <c r="H14183" s="51">
        <v>3486</v>
      </c>
      <c r="I14183" s="51" t="s">
        <v>2799</v>
      </c>
      <c r="J14183" s="52">
        <v>6022</v>
      </c>
      <c r="K14183" s="51" t="s">
        <v>47</v>
      </c>
      <c r="L14183" s="51" t="s">
        <v>38</v>
      </c>
      <c r="M14183" s="51">
        <v>0</v>
      </c>
      <c r="N14183" s="51">
        <v>0</v>
      </c>
      <c r="O14183" s="51">
        <v>0</v>
      </c>
      <c r="P14183" s="51">
        <v>0</v>
      </c>
      <c r="Q14183" s="51">
        <v>0</v>
      </c>
    </row>
    <row r="14184" spans="1:32" x14ac:dyDescent="0.2">
      <c r="A14184" s="51">
        <v>550821174</v>
      </c>
      <c r="B14184" s="51" t="s">
        <v>12</v>
      </c>
      <c r="C14184" s="51" t="s">
        <v>31</v>
      </c>
      <c r="D14184" s="51" t="s">
        <v>3603</v>
      </c>
      <c r="E14184" s="51">
        <v>6</v>
      </c>
      <c r="F14184" s="51" t="s">
        <v>3601</v>
      </c>
      <c r="G14184" s="51" t="s">
        <v>3602</v>
      </c>
      <c r="H14184" s="51">
        <v>3487</v>
      </c>
      <c r="I14184" s="51" t="s">
        <v>2800</v>
      </c>
      <c r="J14184" s="52">
        <v>6022</v>
      </c>
      <c r="K14184" s="51" t="s">
        <v>47</v>
      </c>
      <c r="L14184" s="51" t="s">
        <v>34</v>
      </c>
      <c r="M14184" s="51">
        <v>0</v>
      </c>
      <c r="N14184" s="51">
        <v>0</v>
      </c>
      <c r="O14184" s="51">
        <v>0</v>
      </c>
      <c r="P14184" s="51">
        <v>0</v>
      </c>
      <c r="Q14184" s="51">
        <v>0</v>
      </c>
      <c r="S14184">
        <f t="shared" ref="S14184" si="25486">SUM(M14184:P14184)/4</f>
        <v>0</v>
      </c>
      <c r="T14184">
        <f t="shared" ref="T14184" si="25487">SUM(Q14185:Q14186)</f>
        <v>1</v>
      </c>
      <c r="U14184">
        <f t="shared" ref="U14184" si="25488">SUM(Q14187:Q14188)</f>
        <v>0</v>
      </c>
      <c r="W14184" t="str">
        <f>IF(T14184=0,$W$22,"")</f>
        <v/>
      </c>
      <c r="Y14184" t="str">
        <f t="shared" ref="Y14184" si="25489">IF(S14184&gt;SUM(T14184+U14184),$Y$22,"")</f>
        <v/>
      </c>
      <c r="AA14184" t="str">
        <f t="shared" ref="AA14184" si="25490">IF(S14184&gt;$AA$13,$AA$22,"")</f>
        <v/>
      </c>
      <c r="AC14184">
        <f t="shared" ref="AC14184" si="25491">A14184</f>
        <v>550821174</v>
      </c>
      <c r="AD14184">
        <f t="shared" ref="AD14184" si="25492">H14184</f>
        <v>3487</v>
      </c>
      <c r="AE14184">
        <f t="shared" ref="AE14184" si="25493">SUM(W14184:AA14184)</f>
        <v>0</v>
      </c>
      <c r="AF14184" s="15">
        <f t="shared" ref="AF14184" si="25494">J14184</f>
        <v>6022</v>
      </c>
    </row>
    <row r="14185" spans="1:32" x14ac:dyDescent="0.2">
      <c r="A14185" s="51">
        <v>550821174</v>
      </c>
      <c r="B14185" s="51" t="s">
        <v>12</v>
      </c>
      <c r="C14185" s="51" t="s">
        <v>31</v>
      </c>
      <c r="D14185" s="51" t="s">
        <v>3603</v>
      </c>
      <c r="E14185" s="51">
        <v>6</v>
      </c>
      <c r="F14185" s="51" t="s">
        <v>3601</v>
      </c>
      <c r="G14185" s="51" t="s">
        <v>3602</v>
      </c>
      <c r="H14185" s="51">
        <v>3487</v>
      </c>
      <c r="I14185" s="51" t="s">
        <v>2800</v>
      </c>
      <c r="J14185" s="52">
        <v>6022</v>
      </c>
      <c r="K14185" s="51" t="s">
        <v>47</v>
      </c>
      <c r="L14185" s="51" t="s">
        <v>35</v>
      </c>
      <c r="M14185" s="51">
        <v>0</v>
      </c>
      <c r="N14185" s="51">
        <v>0</v>
      </c>
      <c r="O14185" s="51">
        <v>0</v>
      </c>
      <c r="P14185" s="51">
        <v>0</v>
      </c>
      <c r="Q14185" s="51">
        <v>1</v>
      </c>
    </row>
    <row r="14186" spans="1:32" x14ac:dyDescent="0.2">
      <c r="A14186" s="51">
        <v>550821174</v>
      </c>
      <c r="B14186" s="51" t="s">
        <v>12</v>
      </c>
      <c r="C14186" s="51" t="s">
        <v>31</v>
      </c>
      <c r="D14186" s="51" t="s">
        <v>3603</v>
      </c>
      <c r="E14186" s="51">
        <v>6</v>
      </c>
      <c r="F14186" s="51" t="s">
        <v>3601</v>
      </c>
      <c r="G14186" s="51" t="s">
        <v>3602</v>
      </c>
      <c r="H14186" s="51">
        <v>3487</v>
      </c>
      <c r="I14186" s="51" t="s">
        <v>2800</v>
      </c>
      <c r="J14186" s="52">
        <v>6022</v>
      </c>
      <c r="K14186" s="51" t="s">
        <v>47</v>
      </c>
      <c r="L14186" s="51" t="s">
        <v>36</v>
      </c>
      <c r="M14186" s="51">
        <v>0</v>
      </c>
      <c r="N14186" s="51">
        <v>0</v>
      </c>
      <c r="O14186" s="51">
        <v>0</v>
      </c>
      <c r="P14186" s="51">
        <v>0</v>
      </c>
      <c r="Q14186" s="51">
        <v>0</v>
      </c>
    </row>
    <row r="14187" spans="1:32" x14ac:dyDescent="0.2">
      <c r="A14187" s="51">
        <v>550821174</v>
      </c>
      <c r="B14187" s="51" t="s">
        <v>12</v>
      </c>
      <c r="C14187" s="51" t="s">
        <v>31</v>
      </c>
      <c r="D14187" s="51" t="s">
        <v>3603</v>
      </c>
      <c r="E14187" s="51">
        <v>6</v>
      </c>
      <c r="F14187" s="51" t="s">
        <v>3601</v>
      </c>
      <c r="G14187" s="51" t="s">
        <v>3602</v>
      </c>
      <c r="H14187" s="51">
        <v>3487</v>
      </c>
      <c r="I14187" s="51" t="s">
        <v>2800</v>
      </c>
      <c r="J14187" s="52">
        <v>6022</v>
      </c>
      <c r="K14187" s="51" t="s">
        <v>47</v>
      </c>
      <c r="L14187" s="51" t="s">
        <v>37</v>
      </c>
      <c r="M14187" s="51">
        <v>0</v>
      </c>
      <c r="N14187" s="51">
        <v>0</v>
      </c>
      <c r="O14187" s="51">
        <v>0</v>
      </c>
      <c r="P14187" s="51">
        <v>0</v>
      </c>
      <c r="Q14187" s="51">
        <v>0</v>
      </c>
    </row>
    <row r="14188" spans="1:32" x14ac:dyDescent="0.2">
      <c r="A14188" s="51">
        <v>550821174</v>
      </c>
      <c r="B14188" s="51" t="s">
        <v>12</v>
      </c>
      <c r="C14188" s="51" t="s">
        <v>31</v>
      </c>
      <c r="D14188" s="51" t="s">
        <v>3603</v>
      </c>
      <c r="E14188" s="51">
        <v>6</v>
      </c>
      <c r="F14188" s="51" t="s">
        <v>3601</v>
      </c>
      <c r="G14188" s="51" t="s">
        <v>3602</v>
      </c>
      <c r="H14188" s="51">
        <v>3487</v>
      </c>
      <c r="I14188" s="51" t="s">
        <v>2800</v>
      </c>
      <c r="J14188" s="52">
        <v>6022</v>
      </c>
      <c r="K14188" s="51" t="s">
        <v>47</v>
      </c>
      <c r="L14188" s="51" t="s">
        <v>38</v>
      </c>
      <c r="M14188" s="51">
        <v>0</v>
      </c>
      <c r="N14188" s="51">
        <v>0</v>
      </c>
      <c r="O14188" s="51">
        <v>0</v>
      </c>
      <c r="P14188" s="51">
        <v>0</v>
      </c>
      <c r="Q14188" s="51">
        <v>0</v>
      </c>
    </row>
    <row r="14189" spans="1:32" x14ac:dyDescent="0.2">
      <c r="A14189" s="51">
        <v>550821174</v>
      </c>
      <c r="B14189" s="51" t="s">
        <v>12</v>
      </c>
      <c r="C14189" s="51" t="s">
        <v>31</v>
      </c>
      <c r="D14189" s="51" t="s">
        <v>3603</v>
      </c>
      <c r="E14189" s="51">
        <v>6</v>
      </c>
      <c r="F14189" s="51" t="s">
        <v>3601</v>
      </c>
      <c r="G14189" s="51" t="s">
        <v>3602</v>
      </c>
      <c r="H14189" s="51">
        <v>3488</v>
      </c>
      <c r="I14189" s="51" t="s">
        <v>2801</v>
      </c>
      <c r="J14189" s="52">
        <v>6022</v>
      </c>
      <c r="K14189" s="51" t="s">
        <v>47</v>
      </c>
      <c r="L14189" s="51" t="s">
        <v>34</v>
      </c>
      <c r="M14189" s="51">
        <v>0</v>
      </c>
      <c r="N14189" s="51">
        <v>0</v>
      </c>
      <c r="O14189" s="51">
        <v>0</v>
      </c>
      <c r="P14189" s="51">
        <v>0</v>
      </c>
      <c r="Q14189" s="51">
        <v>0</v>
      </c>
      <c r="S14189">
        <f t="shared" ref="S14189" si="25495">SUM(M14189:P14189)/4</f>
        <v>0</v>
      </c>
      <c r="T14189">
        <f t="shared" ref="T14189" si="25496">SUM(Q14190:Q14191)</f>
        <v>1</v>
      </c>
      <c r="U14189">
        <f t="shared" ref="U14189" si="25497">SUM(Q14192:Q14193)</f>
        <v>0</v>
      </c>
      <c r="W14189" t="str">
        <f>IF(T14189=0,$W$22,"")</f>
        <v/>
      </c>
      <c r="Y14189" t="str">
        <f t="shared" ref="Y14189" si="25498">IF(S14189&gt;SUM(T14189+U14189),$Y$22,"")</f>
        <v/>
      </c>
      <c r="AA14189" t="str">
        <f t="shared" ref="AA14189" si="25499">IF(S14189&gt;$AA$13,$AA$22,"")</f>
        <v/>
      </c>
      <c r="AC14189">
        <f t="shared" ref="AC14189" si="25500">A14189</f>
        <v>550821174</v>
      </c>
      <c r="AD14189">
        <f t="shared" ref="AD14189" si="25501">H14189</f>
        <v>3488</v>
      </c>
      <c r="AE14189">
        <f t="shared" ref="AE14189" si="25502">SUM(W14189:AA14189)</f>
        <v>0</v>
      </c>
      <c r="AF14189" s="15">
        <f t="shared" ref="AF14189" si="25503">J14189</f>
        <v>6022</v>
      </c>
    </row>
    <row r="14190" spans="1:32" x14ac:dyDescent="0.2">
      <c r="A14190" s="51">
        <v>550821174</v>
      </c>
      <c r="B14190" s="51" t="s">
        <v>12</v>
      </c>
      <c r="C14190" s="51" t="s">
        <v>31</v>
      </c>
      <c r="D14190" s="51" t="s">
        <v>3603</v>
      </c>
      <c r="E14190" s="51">
        <v>6</v>
      </c>
      <c r="F14190" s="51" t="s">
        <v>3601</v>
      </c>
      <c r="G14190" s="51" t="s">
        <v>3602</v>
      </c>
      <c r="H14190" s="51">
        <v>3488</v>
      </c>
      <c r="I14190" s="51" t="s">
        <v>2801</v>
      </c>
      <c r="J14190" s="52">
        <v>6022</v>
      </c>
      <c r="K14190" s="51" t="s">
        <v>47</v>
      </c>
      <c r="L14190" s="51" t="s">
        <v>35</v>
      </c>
      <c r="M14190" s="51">
        <v>0</v>
      </c>
      <c r="N14190" s="51">
        <v>0</v>
      </c>
      <c r="O14190" s="51">
        <v>0</v>
      </c>
      <c r="P14190" s="51">
        <v>0</v>
      </c>
      <c r="Q14190" s="51">
        <v>1</v>
      </c>
    </row>
    <row r="14191" spans="1:32" x14ac:dyDescent="0.2">
      <c r="A14191" s="51">
        <v>550821174</v>
      </c>
      <c r="B14191" s="51" t="s">
        <v>12</v>
      </c>
      <c r="C14191" s="51" t="s">
        <v>31</v>
      </c>
      <c r="D14191" s="51" t="s">
        <v>3603</v>
      </c>
      <c r="E14191" s="51">
        <v>6</v>
      </c>
      <c r="F14191" s="51" t="s">
        <v>3601</v>
      </c>
      <c r="G14191" s="51" t="s">
        <v>3602</v>
      </c>
      <c r="H14191" s="51">
        <v>3488</v>
      </c>
      <c r="I14191" s="51" t="s">
        <v>2801</v>
      </c>
      <c r="J14191" s="52">
        <v>6022</v>
      </c>
      <c r="K14191" s="51" t="s">
        <v>47</v>
      </c>
      <c r="L14191" s="51" t="s">
        <v>36</v>
      </c>
      <c r="M14191" s="51">
        <v>0</v>
      </c>
      <c r="N14191" s="51">
        <v>0</v>
      </c>
      <c r="O14191" s="51">
        <v>0</v>
      </c>
      <c r="P14191" s="51">
        <v>0</v>
      </c>
      <c r="Q14191" s="51">
        <v>0</v>
      </c>
    </row>
    <row r="14192" spans="1:32" x14ac:dyDescent="0.2">
      <c r="A14192" s="51">
        <v>550821174</v>
      </c>
      <c r="B14192" s="51" t="s">
        <v>12</v>
      </c>
      <c r="C14192" s="51" t="s">
        <v>31</v>
      </c>
      <c r="D14192" s="51" t="s">
        <v>3603</v>
      </c>
      <c r="E14192" s="51">
        <v>6</v>
      </c>
      <c r="F14192" s="51" t="s">
        <v>3601</v>
      </c>
      <c r="G14192" s="51" t="s">
        <v>3602</v>
      </c>
      <c r="H14192" s="51">
        <v>3488</v>
      </c>
      <c r="I14192" s="51" t="s">
        <v>2801</v>
      </c>
      <c r="J14192" s="52">
        <v>6022</v>
      </c>
      <c r="K14192" s="51" t="s">
        <v>47</v>
      </c>
      <c r="L14192" s="51" t="s">
        <v>37</v>
      </c>
      <c r="M14192" s="51">
        <v>0</v>
      </c>
      <c r="N14192" s="51">
        <v>0</v>
      </c>
      <c r="O14192" s="51">
        <v>0</v>
      </c>
      <c r="P14192" s="51">
        <v>0</v>
      </c>
      <c r="Q14192" s="51">
        <v>0</v>
      </c>
    </row>
    <row r="14193" spans="1:32" x14ac:dyDescent="0.2">
      <c r="A14193" s="51">
        <v>550821174</v>
      </c>
      <c r="B14193" s="51" t="s">
        <v>12</v>
      </c>
      <c r="C14193" s="51" t="s">
        <v>31</v>
      </c>
      <c r="D14193" s="51" t="s">
        <v>3603</v>
      </c>
      <c r="E14193" s="51">
        <v>6</v>
      </c>
      <c r="F14193" s="51" t="s">
        <v>3601</v>
      </c>
      <c r="G14193" s="51" t="s">
        <v>3602</v>
      </c>
      <c r="H14193" s="51">
        <v>3488</v>
      </c>
      <c r="I14193" s="51" t="s">
        <v>2801</v>
      </c>
      <c r="J14193" s="52">
        <v>6022</v>
      </c>
      <c r="K14193" s="51" t="s">
        <v>47</v>
      </c>
      <c r="L14193" s="51" t="s">
        <v>38</v>
      </c>
      <c r="M14193" s="51">
        <v>0</v>
      </c>
      <c r="N14193" s="51">
        <v>0</v>
      </c>
      <c r="O14193" s="51">
        <v>0</v>
      </c>
      <c r="P14193" s="51">
        <v>0</v>
      </c>
      <c r="Q14193" s="51">
        <v>0</v>
      </c>
    </row>
    <row r="14194" spans="1:32" x14ac:dyDescent="0.2">
      <c r="A14194" s="51">
        <v>550821174</v>
      </c>
      <c r="B14194" s="51" t="s">
        <v>12</v>
      </c>
      <c r="C14194" s="51" t="s">
        <v>31</v>
      </c>
      <c r="D14194" s="51" t="s">
        <v>3603</v>
      </c>
      <c r="E14194" s="51">
        <v>6</v>
      </c>
      <c r="F14194" s="51" t="s">
        <v>3601</v>
      </c>
      <c r="G14194" s="51" t="s">
        <v>3602</v>
      </c>
      <c r="H14194" s="51">
        <v>3489</v>
      </c>
      <c r="I14194" s="51" t="s">
        <v>2802</v>
      </c>
      <c r="J14194" s="52">
        <v>6041</v>
      </c>
      <c r="K14194" s="51" t="s">
        <v>1118</v>
      </c>
      <c r="L14194" s="51" t="s">
        <v>34</v>
      </c>
      <c r="M14194" s="51">
        <v>0</v>
      </c>
      <c r="N14194" s="51">
        <v>1</v>
      </c>
      <c r="O14194" s="51">
        <v>0</v>
      </c>
      <c r="P14194" s="51">
        <v>0</v>
      </c>
      <c r="Q14194" s="51">
        <v>0</v>
      </c>
      <c r="S14194">
        <f t="shared" ref="S14194" si="25504">SUM(M14194:P14194)/4</f>
        <v>0.25</v>
      </c>
      <c r="T14194">
        <f t="shared" ref="T14194" si="25505">SUM(Q14195:Q14196)</f>
        <v>1</v>
      </c>
      <c r="U14194">
        <f t="shared" ref="U14194" si="25506">SUM(Q14197:Q14198)</f>
        <v>0</v>
      </c>
      <c r="W14194" t="str">
        <f>IF(T14194=0,$W$22,"")</f>
        <v/>
      </c>
      <c r="Y14194" t="str">
        <f t="shared" ref="Y14194" si="25507">IF(S14194&gt;SUM(T14194+U14194),$Y$22,"")</f>
        <v/>
      </c>
      <c r="AA14194" t="str">
        <f t="shared" ref="AA14194" si="25508">IF(S14194&gt;$AA$13,$AA$22,"")</f>
        <v/>
      </c>
      <c r="AC14194">
        <f t="shared" ref="AC14194" si="25509">A14194</f>
        <v>550821174</v>
      </c>
      <c r="AD14194">
        <f t="shared" ref="AD14194" si="25510">H14194</f>
        <v>3489</v>
      </c>
      <c r="AE14194">
        <f t="shared" ref="AE14194" si="25511">SUM(W14194:AA14194)</f>
        <v>0</v>
      </c>
      <c r="AF14194" s="15">
        <f t="shared" ref="AF14194" si="25512">J14194</f>
        <v>6041</v>
      </c>
    </row>
    <row r="14195" spans="1:32" x14ac:dyDescent="0.2">
      <c r="A14195" s="51">
        <v>550821174</v>
      </c>
      <c r="B14195" s="51" t="s">
        <v>12</v>
      </c>
      <c r="C14195" s="51" t="s">
        <v>31</v>
      </c>
      <c r="D14195" s="51" t="s">
        <v>3603</v>
      </c>
      <c r="E14195" s="51">
        <v>6</v>
      </c>
      <c r="F14195" s="51" t="s">
        <v>3601</v>
      </c>
      <c r="G14195" s="51" t="s">
        <v>3602</v>
      </c>
      <c r="H14195" s="51">
        <v>3489</v>
      </c>
      <c r="I14195" s="51" t="s">
        <v>2802</v>
      </c>
      <c r="J14195" s="52">
        <v>6041</v>
      </c>
      <c r="K14195" s="51" t="s">
        <v>1118</v>
      </c>
      <c r="L14195" s="51" t="s">
        <v>35</v>
      </c>
      <c r="M14195" s="51">
        <v>0</v>
      </c>
      <c r="N14195" s="51">
        <v>0</v>
      </c>
      <c r="O14195" s="51">
        <v>0</v>
      </c>
      <c r="P14195" s="51">
        <v>0</v>
      </c>
      <c r="Q14195" s="51">
        <v>1</v>
      </c>
    </row>
    <row r="14196" spans="1:32" x14ac:dyDescent="0.2">
      <c r="A14196" s="51">
        <v>550821174</v>
      </c>
      <c r="B14196" s="51" t="s">
        <v>12</v>
      </c>
      <c r="C14196" s="51" t="s">
        <v>31</v>
      </c>
      <c r="D14196" s="51" t="s">
        <v>3603</v>
      </c>
      <c r="E14196" s="51">
        <v>6</v>
      </c>
      <c r="F14196" s="51" t="s">
        <v>3601</v>
      </c>
      <c r="G14196" s="51" t="s">
        <v>3602</v>
      </c>
      <c r="H14196" s="51">
        <v>3489</v>
      </c>
      <c r="I14196" s="51" t="s">
        <v>2802</v>
      </c>
      <c r="J14196" s="52">
        <v>6041</v>
      </c>
      <c r="K14196" s="51" t="s">
        <v>1118</v>
      </c>
      <c r="L14196" s="51" t="s">
        <v>36</v>
      </c>
      <c r="M14196" s="51">
        <v>0</v>
      </c>
      <c r="N14196" s="51">
        <v>0</v>
      </c>
      <c r="O14196" s="51">
        <v>0</v>
      </c>
      <c r="P14196" s="51">
        <v>0</v>
      </c>
      <c r="Q14196" s="51">
        <v>0</v>
      </c>
    </row>
    <row r="14197" spans="1:32" x14ac:dyDescent="0.2">
      <c r="A14197" s="51">
        <v>550821174</v>
      </c>
      <c r="B14197" s="51" t="s">
        <v>12</v>
      </c>
      <c r="C14197" s="51" t="s">
        <v>31</v>
      </c>
      <c r="D14197" s="51" t="s">
        <v>3603</v>
      </c>
      <c r="E14197" s="51">
        <v>6</v>
      </c>
      <c r="F14197" s="51" t="s">
        <v>3601</v>
      </c>
      <c r="G14197" s="51" t="s">
        <v>3602</v>
      </c>
      <c r="H14197" s="51">
        <v>3489</v>
      </c>
      <c r="I14197" s="51" t="s">
        <v>2802</v>
      </c>
      <c r="J14197" s="52">
        <v>6041</v>
      </c>
      <c r="K14197" s="51" t="s">
        <v>1118</v>
      </c>
      <c r="L14197" s="51" t="s">
        <v>37</v>
      </c>
      <c r="M14197" s="51">
        <v>0</v>
      </c>
      <c r="N14197" s="51">
        <v>0</v>
      </c>
      <c r="O14197" s="51">
        <v>0</v>
      </c>
      <c r="P14197" s="51">
        <v>0</v>
      </c>
      <c r="Q14197" s="51">
        <v>0</v>
      </c>
    </row>
    <row r="14198" spans="1:32" x14ac:dyDescent="0.2">
      <c r="A14198" s="51">
        <v>550821174</v>
      </c>
      <c r="B14198" s="51" t="s">
        <v>12</v>
      </c>
      <c r="C14198" s="51" t="s">
        <v>31</v>
      </c>
      <c r="D14198" s="51" t="s">
        <v>3603</v>
      </c>
      <c r="E14198" s="51">
        <v>6</v>
      </c>
      <c r="F14198" s="51" t="s">
        <v>3601</v>
      </c>
      <c r="G14198" s="51" t="s">
        <v>3602</v>
      </c>
      <c r="H14198" s="51">
        <v>3489</v>
      </c>
      <c r="I14198" s="51" t="s">
        <v>2802</v>
      </c>
      <c r="J14198" s="52">
        <v>6041</v>
      </c>
      <c r="K14198" s="51" t="s">
        <v>1118</v>
      </c>
      <c r="L14198" s="51" t="s">
        <v>38</v>
      </c>
      <c r="M14198" s="51">
        <v>0</v>
      </c>
      <c r="N14198" s="51">
        <v>0</v>
      </c>
      <c r="O14198" s="51">
        <v>0</v>
      </c>
      <c r="P14198" s="51">
        <v>0</v>
      </c>
      <c r="Q14198" s="51">
        <v>0</v>
      </c>
    </row>
    <row r="14199" spans="1:32" x14ac:dyDescent="0.2">
      <c r="A14199" s="51">
        <v>550821174</v>
      </c>
      <c r="B14199" s="51" t="s">
        <v>12</v>
      </c>
      <c r="C14199" s="51" t="s">
        <v>31</v>
      </c>
      <c r="D14199" s="51" t="s">
        <v>3603</v>
      </c>
      <c r="E14199" s="51">
        <v>6</v>
      </c>
      <c r="F14199" s="51" t="s">
        <v>3601</v>
      </c>
      <c r="G14199" s="51" t="s">
        <v>3602</v>
      </c>
      <c r="H14199" s="51">
        <v>3490</v>
      </c>
      <c r="I14199" s="51" t="s">
        <v>2803</v>
      </c>
      <c r="J14199" s="52">
        <v>6041</v>
      </c>
      <c r="K14199" s="51" t="s">
        <v>1118</v>
      </c>
      <c r="L14199" s="51" t="s">
        <v>34</v>
      </c>
      <c r="M14199" s="51">
        <v>0</v>
      </c>
      <c r="N14199" s="51">
        <v>0</v>
      </c>
      <c r="O14199" s="51">
        <v>0</v>
      </c>
      <c r="P14199" s="51">
        <v>0</v>
      </c>
      <c r="Q14199" s="51">
        <v>0</v>
      </c>
      <c r="S14199">
        <f t="shared" ref="S14199" si="25513">SUM(M14199:P14199)/4</f>
        <v>0</v>
      </c>
      <c r="T14199">
        <f t="shared" ref="T14199" si="25514">SUM(Q14200:Q14201)</f>
        <v>2</v>
      </c>
      <c r="U14199">
        <f t="shared" ref="U14199" si="25515">SUM(Q14202:Q14203)</f>
        <v>0</v>
      </c>
      <c r="W14199" t="str">
        <f>IF(T14199=0,$W$22,"")</f>
        <v/>
      </c>
      <c r="Y14199" t="str">
        <f t="shared" ref="Y14199" si="25516">IF(S14199&gt;SUM(T14199+U14199),$Y$22,"")</f>
        <v/>
      </c>
      <c r="AA14199" t="str">
        <f t="shared" ref="AA14199" si="25517">IF(S14199&gt;$AA$13,$AA$22,"")</f>
        <v/>
      </c>
      <c r="AC14199">
        <f t="shared" ref="AC14199" si="25518">A14199</f>
        <v>550821174</v>
      </c>
      <c r="AD14199">
        <f t="shared" ref="AD14199" si="25519">H14199</f>
        <v>3490</v>
      </c>
      <c r="AE14199">
        <f t="shared" ref="AE14199" si="25520">SUM(W14199:AA14199)</f>
        <v>0</v>
      </c>
      <c r="AF14199" s="15">
        <f t="shared" ref="AF14199" si="25521">J14199</f>
        <v>6041</v>
      </c>
    </row>
    <row r="14200" spans="1:32" x14ac:dyDescent="0.2">
      <c r="A14200" s="51">
        <v>550821174</v>
      </c>
      <c r="B14200" s="51" t="s">
        <v>12</v>
      </c>
      <c r="C14200" s="51" t="s">
        <v>31</v>
      </c>
      <c r="D14200" s="51" t="s">
        <v>3603</v>
      </c>
      <c r="E14200" s="51">
        <v>6</v>
      </c>
      <c r="F14200" s="51" t="s">
        <v>3601</v>
      </c>
      <c r="G14200" s="51" t="s">
        <v>3602</v>
      </c>
      <c r="H14200" s="51">
        <v>3490</v>
      </c>
      <c r="I14200" s="51" t="s">
        <v>2803</v>
      </c>
      <c r="J14200" s="52">
        <v>6041</v>
      </c>
      <c r="K14200" s="51" t="s">
        <v>1118</v>
      </c>
      <c r="L14200" s="51" t="s">
        <v>35</v>
      </c>
      <c r="M14200" s="51">
        <v>0</v>
      </c>
      <c r="N14200" s="51">
        <v>0</v>
      </c>
      <c r="O14200" s="51">
        <v>0</v>
      </c>
      <c r="P14200" s="51">
        <v>0</v>
      </c>
      <c r="Q14200" s="51">
        <v>2</v>
      </c>
    </row>
    <row r="14201" spans="1:32" x14ac:dyDescent="0.2">
      <c r="A14201" s="51">
        <v>550821174</v>
      </c>
      <c r="B14201" s="51" t="s">
        <v>12</v>
      </c>
      <c r="C14201" s="51" t="s">
        <v>31</v>
      </c>
      <c r="D14201" s="51" t="s">
        <v>3603</v>
      </c>
      <c r="E14201" s="51">
        <v>6</v>
      </c>
      <c r="F14201" s="51" t="s">
        <v>3601</v>
      </c>
      <c r="G14201" s="51" t="s">
        <v>3602</v>
      </c>
      <c r="H14201" s="51">
        <v>3490</v>
      </c>
      <c r="I14201" s="51" t="s">
        <v>2803</v>
      </c>
      <c r="J14201" s="52">
        <v>6041</v>
      </c>
      <c r="K14201" s="51" t="s">
        <v>1118</v>
      </c>
      <c r="L14201" s="51" t="s">
        <v>36</v>
      </c>
      <c r="M14201" s="51">
        <v>0</v>
      </c>
      <c r="N14201" s="51">
        <v>0</v>
      </c>
      <c r="O14201" s="51">
        <v>0</v>
      </c>
      <c r="P14201" s="51">
        <v>0</v>
      </c>
      <c r="Q14201" s="51">
        <v>0</v>
      </c>
    </row>
    <row r="14202" spans="1:32" x14ac:dyDescent="0.2">
      <c r="A14202" s="51">
        <v>550821174</v>
      </c>
      <c r="B14202" s="51" t="s">
        <v>12</v>
      </c>
      <c r="C14202" s="51" t="s">
        <v>31</v>
      </c>
      <c r="D14202" s="51" t="s">
        <v>3603</v>
      </c>
      <c r="E14202" s="51">
        <v>6</v>
      </c>
      <c r="F14202" s="51" t="s">
        <v>3601</v>
      </c>
      <c r="G14202" s="51" t="s">
        <v>3602</v>
      </c>
      <c r="H14202" s="51">
        <v>3490</v>
      </c>
      <c r="I14202" s="51" t="s">
        <v>2803</v>
      </c>
      <c r="J14202" s="52">
        <v>6041</v>
      </c>
      <c r="K14202" s="51" t="s">
        <v>1118</v>
      </c>
      <c r="L14202" s="51" t="s">
        <v>37</v>
      </c>
      <c r="M14202" s="51">
        <v>0</v>
      </c>
      <c r="N14202" s="51">
        <v>0</v>
      </c>
      <c r="O14202" s="51">
        <v>0</v>
      </c>
      <c r="P14202" s="51">
        <v>0</v>
      </c>
      <c r="Q14202" s="51">
        <v>0</v>
      </c>
    </row>
    <row r="14203" spans="1:32" x14ac:dyDescent="0.2">
      <c r="A14203" s="51">
        <v>550821174</v>
      </c>
      <c r="B14203" s="51" t="s">
        <v>12</v>
      </c>
      <c r="C14203" s="51" t="s">
        <v>31</v>
      </c>
      <c r="D14203" s="51" t="s">
        <v>3603</v>
      </c>
      <c r="E14203" s="51">
        <v>6</v>
      </c>
      <c r="F14203" s="51" t="s">
        <v>3601</v>
      </c>
      <c r="G14203" s="51" t="s">
        <v>3602</v>
      </c>
      <c r="H14203" s="51">
        <v>3490</v>
      </c>
      <c r="I14203" s="51" t="s">
        <v>2803</v>
      </c>
      <c r="J14203" s="52">
        <v>6041</v>
      </c>
      <c r="K14203" s="51" t="s">
        <v>1118</v>
      </c>
      <c r="L14203" s="51" t="s">
        <v>38</v>
      </c>
      <c r="M14203" s="51">
        <v>0</v>
      </c>
      <c r="N14203" s="51">
        <v>0</v>
      </c>
      <c r="O14203" s="51">
        <v>0</v>
      </c>
      <c r="P14203" s="51">
        <v>0</v>
      </c>
      <c r="Q14203" s="51">
        <v>0</v>
      </c>
    </row>
    <row r="14204" spans="1:32" x14ac:dyDescent="0.2">
      <c r="A14204" s="51">
        <v>550821174</v>
      </c>
      <c r="B14204" s="51" t="s">
        <v>12</v>
      </c>
      <c r="C14204" s="51" t="s">
        <v>31</v>
      </c>
      <c r="D14204" s="51" t="s">
        <v>3603</v>
      </c>
      <c r="E14204" s="51">
        <v>6</v>
      </c>
      <c r="F14204" s="51" t="s">
        <v>3601</v>
      </c>
      <c r="G14204" s="51" t="s">
        <v>3602</v>
      </c>
      <c r="H14204" s="51">
        <v>3491</v>
      </c>
      <c r="I14204" s="51" t="s">
        <v>2804</v>
      </c>
      <c r="J14204" s="52">
        <v>6041</v>
      </c>
      <c r="K14204" s="51" t="s">
        <v>1118</v>
      </c>
      <c r="L14204" s="51" t="s">
        <v>34</v>
      </c>
      <c r="M14204" s="51">
        <v>0</v>
      </c>
      <c r="N14204" s="51">
        <v>0</v>
      </c>
      <c r="O14204" s="51">
        <v>0</v>
      </c>
      <c r="P14204" s="51">
        <v>1</v>
      </c>
      <c r="Q14204" s="51">
        <v>0</v>
      </c>
      <c r="S14204">
        <f t="shared" ref="S14204" si="25522">SUM(M14204:P14204)/4</f>
        <v>0.25</v>
      </c>
      <c r="T14204">
        <f t="shared" ref="T14204" si="25523">SUM(Q14205:Q14206)</f>
        <v>1</v>
      </c>
      <c r="U14204">
        <f t="shared" ref="U14204" si="25524">SUM(Q14207:Q14208)</f>
        <v>0</v>
      </c>
      <c r="W14204" t="str">
        <f>IF(T14204=0,$W$22,"")</f>
        <v/>
      </c>
      <c r="Y14204" t="str">
        <f t="shared" ref="Y14204" si="25525">IF(S14204&gt;SUM(T14204+U14204),$Y$22,"")</f>
        <v/>
      </c>
      <c r="AA14204" t="str">
        <f t="shared" ref="AA14204" si="25526">IF(S14204&gt;$AA$13,$AA$22,"")</f>
        <v/>
      </c>
      <c r="AC14204">
        <f t="shared" ref="AC14204" si="25527">A14204</f>
        <v>550821174</v>
      </c>
      <c r="AD14204">
        <f t="shared" ref="AD14204" si="25528">H14204</f>
        <v>3491</v>
      </c>
      <c r="AE14204">
        <f t="shared" ref="AE14204" si="25529">SUM(W14204:AA14204)</f>
        <v>0</v>
      </c>
      <c r="AF14204" s="15">
        <f t="shared" ref="AF14204" si="25530">J14204</f>
        <v>6041</v>
      </c>
    </row>
    <row r="14205" spans="1:32" x14ac:dyDescent="0.2">
      <c r="A14205" s="51">
        <v>550821174</v>
      </c>
      <c r="B14205" s="51" t="s">
        <v>12</v>
      </c>
      <c r="C14205" s="51" t="s">
        <v>31</v>
      </c>
      <c r="D14205" s="51" t="s">
        <v>3603</v>
      </c>
      <c r="E14205" s="51">
        <v>6</v>
      </c>
      <c r="F14205" s="51" t="s">
        <v>3601</v>
      </c>
      <c r="G14205" s="51" t="s">
        <v>3602</v>
      </c>
      <c r="H14205" s="51">
        <v>3491</v>
      </c>
      <c r="I14205" s="51" t="s">
        <v>2804</v>
      </c>
      <c r="J14205" s="52">
        <v>6041</v>
      </c>
      <c r="K14205" s="51" t="s">
        <v>1118</v>
      </c>
      <c r="L14205" s="51" t="s">
        <v>35</v>
      </c>
      <c r="M14205" s="51">
        <v>0</v>
      </c>
      <c r="N14205" s="51">
        <v>0</v>
      </c>
      <c r="O14205" s="51">
        <v>0</v>
      </c>
      <c r="P14205" s="51">
        <v>0</v>
      </c>
      <c r="Q14205" s="51">
        <v>1</v>
      </c>
    </row>
    <row r="14206" spans="1:32" x14ac:dyDescent="0.2">
      <c r="A14206" s="51">
        <v>550821174</v>
      </c>
      <c r="B14206" s="51" t="s">
        <v>12</v>
      </c>
      <c r="C14206" s="51" t="s">
        <v>31</v>
      </c>
      <c r="D14206" s="51" t="s">
        <v>3603</v>
      </c>
      <c r="E14206" s="51">
        <v>6</v>
      </c>
      <c r="F14206" s="51" t="s">
        <v>3601</v>
      </c>
      <c r="G14206" s="51" t="s">
        <v>3602</v>
      </c>
      <c r="H14206" s="51">
        <v>3491</v>
      </c>
      <c r="I14206" s="51" t="s">
        <v>2804</v>
      </c>
      <c r="J14206" s="52">
        <v>6041</v>
      </c>
      <c r="K14206" s="51" t="s">
        <v>1118</v>
      </c>
      <c r="L14206" s="51" t="s">
        <v>36</v>
      </c>
      <c r="M14206" s="51">
        <v>0</v>
      </c>
      <c r="N14206" s="51">
        <v>0</v>
      </c>
      <c r="O14206" s="51">
        <v>0</v>
      </c>
      <c r="P14206" s="51">
        <v>0</v>
      </c>
      <c r="Q14206" s="51">
        <v>0</v>
      </c>
    </row>
    <row r="14207" spans="1:32" x14ac:dyDescent="0.2">
      <c r="A14207" s="51">
        <v>550821174</v>
      </c>
      <c r="B14207" s="51" t="s">
        <v>12</v>
      </c>
      <c r="C14207" s="51" t="s">
        <v>31</v>
      </c>
      <c r="D14207" s="51" t="s">
        <v>3603</v>
      </c>
      <c r="E14207" s="51">
        <v>6</v>
      </c>
      <c r="F14207" s="51" t="s">
        <v>3601</v>
      </c>
      <c r="G14207" s="51" t="s">
        <v>3602</v>
      </c>
      <c r="H14207" s="51">
        <v>3491</v>
      </c>
      <c r="I14207" s="51" t="s">
        <v>2804</v>
      </c>
      <c r="J14207" s="52">
        <v>6041</v>
      </c>
      <c r="K14207" s="51" t="s">
        <v>1118</v>
      </c>
      <c r="L14207" s="51" t="s">
        <v>37</v>
      </c>
      <c r="M14207" s="51">
        <v>0</v>
      </c>
      <c r="N14207" s="51">
        <v>0</v>
      </c>
      <c r="O14207" s="51">
        <v>0</v>
      </c>
      <c r="P14207" s="51">
        <v>0</v>
      </c>
      <c r="Q14207" s="51">
        <v>0</v>
      </c>
    </row>
    <row r="14208" spans="1:32" x14ac:dyDescent="0.2">
      <c r="A14208" s="51">
        <v>550821174</v>
      </c>
      <c r="B14208" s="51" t="s">
        <v>12</v>
      </c>
      <c r="C14208" s="51" t="s">
        <v>31</v>
      </c>
      <c r="D14208" s="51" t="s">
        <v>3603</v>
      </c>
      <c r="E14208" s="51">
        <v>6</v>
      </c>
      <c r="F14208" s="51" t="s">
        <v>3601</v>
      </c>
      <c r="G14208" s="51" t="s">
        <v>3602</v>
      </c>
      <c r="H14208" s="51">
        <v>3491</v>
      </c>
      <c r="I14208" s="51" t="s">
        <v>2804</v>
      </c>
      <c r="J14208" s="52">
        <v>6041</v>
      </c>
      <c r="K14208" s="51" t="s">
        <v>1118</v>
      </c>
      <c r="L14208" s="51" t="s">
        <v>38</v>
      </c>
      <c r="M14208" s="51">
        <v>0</v>
      </c>
      <c r="N14208" s="51">
        <v>0</v>
      </c>
      <c r="O14208" s="51">
        <v>0</v>
      </c>
      <c r="P14208" s="51">
        <v>0</v>
      </c>
      <c r="Q14208" s="51">
        <v>0</v>
      </c>
    </row>
    <row r="14209" spans="1:32" x14ac:dyDescent="0.2">
      <c r="A14209" s="51">
        <v>550821174</v>
      </c>
      <c r="B14209" s="51" t="s">
        <v>12</v>
      </c>
      <c r="C14209" s="51" t="s">
        <v>31</v>
      </c>
      <c r="D14209" s="51" t="s">
        <v>3603</v>
      </c>
      <c r="E14209" s="51">
        <v>6</v>
      </c>
      <c r="F14209" s="51" t="s">
        <v>3601</v>
      </c>
      <c r="G14209" s="51" t="s">
        <v>3602</v>
      </c>
      <c r="H14209" s="51">
        <v>3492</v>
      </c>
      <c r="I14209" s="51" t="s">
        <v>2805</v>
      </c>
      <c r="J14209" s="52">
        <v>6007</v>
      </c>
      <c r="K14209" s="51" t="s">
        <v>33</v>
      </c>
      <c r="L14209" s="51" t="s">
        <v>34</v>
      </c>
      <c r="M14209" s="51">
        <v>0</v>
      </c>
      <c r="N14209" s="51">
        <v>0</v>
      </c>
      <c r="O14209" s="51">
        <v>0</v>
      </c>
      <c r="P14209" s="51">
        <v>0</v>
      </c>
      <c r="Q14209" s="51">
        <v>0</v>
      </c>
      <c r="S14209">
        <f t="shared" ref="S14209" si="25531">SUM(M14209:P14209)/4</f>
        <v>0</v>
      </c>
      <c r="T14209">
        <f t="shared" ref="T14209" si="25532">SUM(Q14210:Q14211)</f>
        <v>1</v>
      </c>
      <c r="U14209">
        <f t="shared" ref="U14209" si="25533">SUM(Q14212:Q14213)</f>
        <v>0</v>
      </c>
      <c r="W14209" t="str">
        <f>IF(T14209=0,$W$22,"")</f>
        <v/>
      </c>
      <c r="Y14209" t="str">
        <f t="shared" ref="Y14209" si="25534">IF(S14209&gt;SUM(T14209+U14209),$Y$22,"")</f>
        <v/>
      </c>
      <c r="AA14209" t="str">
        <f t="shared" ref="AA14209" si="25535">IF(S14209&gt;$AA$13,$AA$22,"")</f>
        <v/>
      </c>
      <c r="AC14209">
        <f t="shared" ref="AC14209" si="25536">A14209</f>
        <v>550821174</v>
      </c>
      <c r="AD14209">
        <f t="shared" ref="AD14209" si="25537">H14209</f>
        <v>3492</v>
      </c>
      <c r="AE14209">
        <f t="shared" ref="AE14209" si="25538">SUM(W14209:AA14209)</f>
        <v>0</v>
      </c>
      <c r="AF14209" s="15">
        <f t="shared" ref="AF14209" si="25539">J14209</f>
        <v>6007</v>
      </c>
    </row>
    <row r="14210" spans="1:32" x14ac:dyDescent="0.2">
      <c r="A14210" s="51">
        <v>550821174</v>
      </c>
      <c r="B14210" s="51" t="s">
        <v>12</v>
      </c>
      <c r="C14210" s="51" t="s">
        <v>31</v>
      </c>
      <c r="D14210" s="51" t="s">
        <v>3603</v>
      </c>
      <c r="E14210" s="51">
        <v>6</v>
      </c>
      <c r="F14210" s="51" t="s">
        <v>3601</v>
      </c>
      <c r="G14210" s="51" t="s">
        <v>3602</v>
      </c>
      <c r="H14210" s="51">
        <v>3492</v>
      </c>
      <c r="I14210" s="51" t="s">
        <v>2805</v>
      </c>
      <c r="J14210" s="52">
        <v>6007</v>
      </c>
      <c r="K14210" s="51" t="s">
        <v>33</v>
      </c>
      <c r="L14210" s="51" t="s">
        <v>35</v>
      </c>
      <c r="M14210" s="51">
        <v>0</v>
      </c>
      <c r="N14210" s="51">
        <v>0</v>
      </c>
      <c r="O14210" s="51">
        <v>0</v>
      </c>
      <c r="P14210" s="51">
        <v>0</v>
      </c>
      <c r="Q14210" s="51">
        <v>1</v>
      </c>
    </row>
    <row r="14211" spans="1:32" x14ac:dyDescent="0.2">
      <c r="A14211" s="51">
        <v>550821174</v>
      </c>
      <c r="B14211" s="51" t="s">
        <v>12</v>
      </c>
      <c r="C14211" s="51" t="s">
        <v>31</v>
      </c>
      <c r="D14211" s="51" t="s">
        <v>3603</v>
      </c>
      <c r="E14211" s="51">
        <v>6</v>
      </c>
      <c r="F14211" s="51" t="s">
        <v>3601</v>
      </c>
      <c r="G14211" s="51" t="s">
        <v>3602</v>
      </c>
      <c r="H14211" s="51">
        <v>3492</v>
      </c>
      <c r="I14211" s="51" t="s">
        <v>2805</v>
      </c>
      <c r="J14211" s="52">
        <v>6007</v>
      </c>
      <c r="K14211" s="51" t="s">
        <v>33</v>
      </c>
      <c r="L14211" s="51" t="s">
        <v>36</v>
      </c>
      <c r="M14211" s="51">
        <v>0</v>
      </c>
      <c r="N14211" s="51">
        <v>0</v>
      </c>
      <c r="O14211" s="51">
        <v>0</v>
      </c>
      <c r="P14211" s="51">
        <v>0</v>
      </c>
      <c r="Q14211" s="51">
        <v>0</v>
      </c>
    </row>
    <row r="14212" spans="1:32" x14ac:dyDescent="0.2">
      <c r="A14212" s="51">
        <v>550821174</v>
      </c>
      <c r="B14212" s="51" t="s">
        <v>12</v>
      </c>
      <c r="C14212" s="51" t="s">
        <v>31</v>
      </c>
      <c r="D14212" s="51" t="s">
        <v>3603</v>
      </c>
      <c r="E14212" s="51">
        <v>6</v>
      </c>
      <c r="F14212" s="51" t="s">
        <v>3601</v>
      </c>
      <c r="G14212" s="51" t="s">
        <v>3602</v>
      </c>
      <c r="H14212" s="51">
        <v>3492</v>
      </c>
      <c r="I14212" s="51" t="s">
        <v>2805</v>
      </c>
      <c r="J14212" s="52">
        <v>6007</v>
      </c>
      <c r="K14212" s="51" t="s">
        <v>33</v>
      </c>
      <c r="L14212" s="51" t="s">
        <v>37</v>
      </c>
      <c r="M14212" s="51">
        <v>0</v>
      </c>
      <c r="N14212" s="51">
        <v>0</v>
      </c>
      <c r="O14212" s="51">
        <v>0</v>
      </c>
      <c r="P14212" s="51">
        <v>0</v>
      </c>
      <c r="Q14212" s="51">
        <v>0</v>
      </c>
    </row>
    <row r="14213" spans="1:32" x14ac:dyDescent="0.2">
      <c r="A14213" s="51">
        <v>550821174</v>
      </c>
      <c r="B14213" s="51" t="s">
        <v>12</v>
      </c>
      <c r="C14213" s="51" t="s">
        <v>31</v>
      </c>
      <c r="D14213" s="51" t="s">
        <v>3603</v>
      </c>
      <c r="E14213" s="51">
        <v>6</v>
      </c>
      <c r="F14213" s="51" t="s">
        <v>3601</v>
      </c>
      <c r="G14213" s="51" t="s">
        <v>3602</v>
      </c>
      <c r="H14213" s="51">
        <v>3492</v>
      </c>
      <c r="I14213" s="51" t="s">
        <v>2805</v>
      </c>
      <c r="J14213" s="52">
        <v>6007</v>
      </c>
      <c r="K14213" s="51" t="s">
        <v>33</v>
      </c>
      <c r="L14213" s="51" t="s">
        <v>38</v>
      </c>
      <c r="M14213" s="51">
        <v>0</v>
      </c>
      <c r="N14213" s="51">
        <v>0</v>
      </c>
      <c r="O14213" s="51">
        <v>0</v>
      </c>
      <c r="P14213" s="51">
        <v>0</v>
      </c>
      <c r="Q14213" s="51">
        <v>0</v>
      </c>
    </row>
    <row r="14214" spans="1:32" x14ac:dyDescent="0.2">
      <c r="A14214" s="51">
        <v>550821174</v>
      </c>
      <c r="B14214" s="51" t="s">
        <v>12</v>
      </c>
      <c r="C14214" s="51" t="s">
        <v>31</v>
      </c>
      <c r="D14214" s="51" t="s">
        <v>3603</v>
      </c>
      <c r="E14214" s="51">
        <v>6</v>
      </c>
      <c r="F14214" s="51" t="s">
        <v>3601</v>
      </c>
      <c r="G14214" s="51" t="s">
        <v>3602</v>
      </c>
      <c r="H14214" s="51">
        <v>3493</v>
      </c>
      <c r="I14214" s="51" t="s">
        <v>2806</v>
      </c>
      <c r="J14214" s="52">
        <v>6029</v>
      </c>
      <c r="K14214" s="51" t="s">
        <v>567</v>
      </c>
      <c r="L14214" s="51" t="s">
        <v>34</v>
      </c>
      <c r="M14214" s="51">
        <v>0</v>
      </c>
      <c r="N14214" s="51">
        <v>0</v>
      </c>
      <c r="O14214" s="51">
        <v>0</v>
      </c>
      <c r="P14214" s="51">
        <v>0</v>
      </c>
      <c r="Q14214" s="51">
        <v>0</v>
      </c>
      <c r="S14214">
        <f t="shared" ref="S14214" si="25540">SUM(M14214:P14214)/4</f>
        <v>0</v>
      </c>
      <c r="T14214">
        <f t="shared" ref="T14214" si="25541">SUM(Q14215:Q14216)</f>
        <v>0</v>
      </c>
      <c r="U14214">
        <f t="shared" ref="U14214" si="25542">SUM(Q14217:Q14218)</f>
        <v>1</v>
      </c>
      <c r="W14214">
        <f>IF(T14214=0,$W$22,"")</f>
        <v>1</v>
      </c>
      <c r="Y14214" t="str">
        <f t="shared" ref="Y14214" si="25543">IF(S14214&gt;SUM(T14214+U14214),$Y$22,"")</f>
        <v/>
      </c>
      <c r="AA14214" t="str">
        <f t="shared" ref="AA14214" si="25544">IF(S14214&gt;$AA$13,$AA$22,"")</f>
        <v/>
      </c>
      <c r="AC14214">
        <f t="shared" ref="AC14214" si="25545">A14214</f>
        <v>550821174</v>
      </c>
      <c r="AD14214">
        <f t="shared" ref="AD14214" si="25546">H14214</f>
        <v>3493</v>
      </c>
      <c r="AE14214">
        <f t="shared" ref="AE14214" si="25547">SUM(W14214:AA14214)</f>
        <v>1</v>
      </c>
      <c r="AF14214" s="15">
        <f t="shared" ref="AF14214" si="25548">J14214</f>
        <v>6029</v>
      </c>
    </row>
    <row r="14215" spans="1:32" x14ac:dyDescent="0.2">
      <c r="A14215" s="51">
        <v>550821174</v>
      </c>
      <c r="B14215" s="51" t="s">
        <v>12</v>
      </c>
      <c r="C14215" s="51" t="s">
        <v>31</v>
      </c>
      <c r="D14215" s="51" t="s">
        <v>3603</v>
      </c>
      <c r="E14215" s="51">
        <v>6</v>
      </c>
      <c r="F14215" s="51" t="s">
        <v>3601</v>
      </c>
      <c r="G14215" s="51" t="s">
        <v>3602</v>
      </c>
      <c r="H14215" s="51">
        <v>3493</v>
      </c>
      <c r="I14215" s="51" t="s">
        <v>2806</v>
      </c>
      <c r="J14215" s="52">
        <v>6029</v>
      </c>
      <c r="K14215" s="51" t="s">
        <v>567</v>
      </c>
      <c r="L14215" s="51" t="s">
        <v>35</v>
      </c>
      <c r="M14215" s="51">
        <v>0</v>
      </c>
      <c r="N14215" s="51">
        <v>0</v>
      </c>
      <c r="O14215" s="51">
        <v>0</v>
      </c>
      <c r="P14215" s="51">
        <v>0</v>
      </c>
      <c r="Q14215" s="51">
        <v>0</v>
      </c>
    </row>
    <row r="14216" spans="1:32" x14ac:dyDescent="0.2">
      <c r="A14216" s="51">
        <v>550821174</v>
      </c>
      <c r="B14216" s="51" t="s">
        <v>12</v>
      </c>
      <c r="C14216" s="51" t="s">
        <v>31</v>
      </c>
      <c r="D14216" s="51" t="s">
        <v>3603</v>
      </c>
      <c r="E14216" s="51">
        <v>6</v>
      </c>
      <c r="F14216" s="51" t="s">
        <v>3601</v>
      </c>
      <c r="G14216" s="51" t="s">
        <v>3602</v>
      </c>
      <c r="H14216" s="51">
        <v>3493</v>
      </c>
      <c r="I14216" s="51" t="s">
        <v>2806</v>
      </c>
      <c r="J14216" s="52">
        <v>6029</v>
      </c>
      <c r="K14216" s="51" t="s">
        <v>567</v>
      </c>
      <c r="L14216" s="51" t="s">
        <v>36</v>
      </c>
      <c r="M14216" s="51">
        <v>0</v>
      </c>
      <c r="N14216" s="51">
        <v>0</v>
      </c>
      <c r="O14216" s="51">
        <v>0</v>
      </c>
      <c r="P14216" s="51">
        <v>0</v>
      </c>
      <c r="Q14216" s="51">
        <v>0</v>
      </c>
    </row>
    <row r="14217" spans="1:32" x14ac:dyDescent="0.2">
      <c r="A14217" s="51">
        <v>550821174</v>
      </c>
      <c r="B14217" s="51" t="s">
        <v>12</v>
      </c>
      <c r="C14217" s="51" t="s">
        <v>31</v>
      </c>
      <c r="D14217" s="51" t="s">
        <v>3603</v>
      </c>
      <c r="E14217" s="51">
        <v>6</v>
      </c>
      <c r="F14217" s="51" t="s">
        <v>3601</v>
      </c>
      <c r="G14217" s="51" t="s">
        <v>3602</v>
      </c>
      <c r="H14217" s="51">
        <v>3493</v>
      </c>
      <c r="I14217" s="51" t="s">
        <v>2806</v>
      </c>
      <c r="J14217" s="52">
        <v>6029</v>
      </c>
      <c r="K14217" s="51" t="s">
        <v>567</v>
      </c>
      <c r="L14217" s="51" t="s">
        <v>37</v>
      </c>
      <c r="M14217" s="51">
        <v>0</v>
      </c>
      <c r="N14217" s="51">
        <v>0</v>
      </c>
      <c r="O14217" s="51">
        <v>0</v>
      </c>
      <c r="P14217" s="51">
        <v>0</v>
      </c>
      <c r="Q14217" s="51">
        <v>1</v>
      </c>
    </row>
    <row r="14218" spans="1:32" x14ac:dyDescent="0.2">
      <c r="A14218" s="51">
        <v>550821174</v>
      </c>
      <c r="B14218" s="51" t="s">
        <v>12</v>
      </c>
      <c r="C14218" s="51" t="s">
        <v>31</v>
      </c>
      <c r="D14218" s="51" t="s">
        <v>3603</v>
      </c>
      <c r="E14218" s="51">
        <v>6</v>
      </c>
      <c r="F14218" s="51" t="s">
        <v>3601</v>
      </c>
      <c r="G14218" s="51" t="s">
        <v>3602</v>
      </c>
      <c r="H14218" s="51">
        <v>3493</v>
      </c>
      <c r="I14218" s="51" t="s">
        <v>2806</v>
      </c>
      <c r="J14218" s="52">
        <v>6029</v>
      </c>
      <c r="K14218" s="51" t="s">
        <v>567</v>
      </c>
      <c r="L14218" s="51" t="s">
        <v>38</v>
      </c>
      <c r="M14218" s="51">
        <v>0</v>
      </c>
      <c r="N14218" s="51">
        <v>0</v>
      </c>
      <c r="O14218" s="51">
        <v>0</v>
      </c>
      <c r="P14218" s="51">
        <v>0</v>
      </c>
      <c r="Q14218" s="51">
        <v>0</v>
      </c>
    </row>
    <row r="14219" spans="1:32" x14ac:dyDescent="0.2">
      <c r="A14219" s="51">
        <v>550821174</v>
      </c>
      <c r="B14219" s="51" t="s">
        <v>12</v>
      </c>
      <c r="C14219" s="51" t="s">
        <v>31</v>
      </c>
      <c r="D14219" s="51" t="s">
        <v>3603</v>
      </c>
      <c r="E14219" s="51">
        <v>6</v>
      </c>
      <c r="F14219" s="51" t="s">
        <v>3601</v>
      </c>
      <c r="G14219" s="51" t="s">
        <v>3602</v>
      </c>
      <c r="H14219" s="51">
        <v>3494</v>
      </c>
      <c r="I14219" s="51" t="s">
        <v>2807</v>
      </c>
      <c r="J14219" s="52">
        <v>6029</v>
      </c>
      <c r="K14219" s="51" t="s">
        <v>567</v>
      </c>
      <c r="L14219" s="51" t="s">
        <v>34</v>
      </c>
      <c r="M14219" s="51">
        <v>0</v>
      </c>
      <c r="N14219" s="51">
        <v>0</v>
      </c>
      <c r="O14219" s="51">
        <v>0</v>
      </c>
      <c r="P14219" s="51">
        <v>1</v>
      </c>
      <c r="Q14219" s="51">
        <v>0</v>
      </c>
      <c r="S14219">
        <f t="shared" ref="S14219" si="25549">SUM(M14219:P14219)/4</f>
        <v>0.25</v>
      </c>
      <c r="T14219">
        <f t="shared" ref="T14219" si="25550">SUM(Q14220:Q14221)</f>
        <v>0</v>
      </c>
      <c r="U14219">
        <f t="shared" ref="U14219" si="25551">SUM(Q14222:Q14223)</f>
        <v>0</v>
      </c>
      <c r="W14219">
        <f>IF(T14219=0,$W$22,"")</f>
        <v>1</v>
      </c>
      <c r="Y14219">
        <f t="shared" ref="Y14219" si="25552">IF(S14219&gt;SUM(T14219+U14219),$Y$22,"")</f>
        <v>1</v>
      </c>
      <c r="AA14219" t="str">
        <f t="shared" ref="AA14219" si="25553">IF(S14219&gt;$AA$13,$AA$22,"")</f>
        <v/>
      </c>
      <c r="AC14219">
        <f t="shared" ref="AC14219" si="25554">A14219</f>
        <v>550821174</v>
      </c>
      <c r="AD14219">
        <f t="shared" ref="AD14219" si="25555">H14219</f>
        <v>3494</v>
      </c>
      <c r="AE14219">
        <f t="shared" ref="AE14219" si="25556">SUM(W14219:AA14219)</f>
        <v>2</v>
      </c>
      <c r="AF14219" s="15">
        <f t="shared" ref="AF14219" si="25557">J14219</f>
        <v>6029</v>
      </c>
    </row>
    <row r="14220" spans="1:32" x14ac:dyDescent="0.2">
      <c r="A14220" s="51">
        <v>550821174</v>
      </c>
      <c r="B14220" s="51" t="s">
        <v>12</v>
      </c>
      <c r="C14220" s="51" t="s">
        <v>31</v>
      </c>
      <c r="D14220" s="51" t="s">
        <v>3603</v>
      </c>
      <c r="E14220" s="51">
        <v>6</v>
      </c>
      <c r="F14220" s="51" t="s">
        <v>3601</v>
      </c>
      <c r="G14220" s="51" t="s">
        <v>3602</v>
      </c>
      <c r="H14220" s="51">
        <v>3494</v>
      </c>
      <c r="I14220" s="51" t="s">
        <v>2807</v>
      </c>
      <c r="J14220" s="52">
        <v>6029</v>
      </c>
      <c r="K14220" s="51" t="s">
        <v>567</v>
      </c>
      <c r="L14220" s="51" t="s">
        <v>35</v>
      </c>
      <c r="M14220" s="51">
        <v>0</v>
      </c>
      <c r="N14220" s="51">
        <v>0</v>
      </c>
      <c r="O14220" s="51">
        <v>0</v>
      </c>
      <c r="P14220" s="51">
        <v>0</v>
      </c>
      <c r="Q14220" s="51">
        <v>0</v>
      </c>
    </row>
    <row r="14221" spans="1:32" x14ac:dyDescent="0.2">
      <c r="A14221" s="51">
        <v>550821174</v>
      </c>
      <c r="B14221" s="51" t="s">
        <v>12</v>
      </c>
      <c r="C14221" s="51" t="s">
        <v>31</v>
      </c>
      <c r="D14221" s="51" t="s">
        <v>3603</v>
      </c>
      <c r="E14221" s="51">
        <v>6</v>
      </c>
      <c r="F14221" s="51" t="s">
        <v>3601</v>
      </c>
      <c r="G14221" s="51" t="s">
        <v>3602</v>
      </c>
      <c r="H14221" s="51">
        <v>3494</v>
      </c>
      <c r="I14221" s="51" t="s">
        <v>2807</v>
      </c>
      <c r="J14221" s="52">
        <v>6029</v>
      </c>
      <c r="K14221" s="51" t="s">
        <v>567</v>
      </c>
      <c r="L14221" s="51" t="s">
        <v>36</v>
      </c>
      <c r="M14221" s="51">
        <v>0</v>
      </c>
      <c r="N14221" s="51">
        <v>0</v>
      </c>
      <c r="O14221" s="51">
        <v>0</v>
      </c>
      <c r="P14221" s="51">
        <v>0</v>
      </c>
      <c r="Q14221" s="51">
        <v>0</v>
      </c>
    </row>
    <row r="14222" spans="1:32" x14ac:dyDescent="0.2">
      <c r="A14222" s="51">
        <v>550821174</v>
      </c>
      <c r="B14222" s="51" t="s">
        <v>12</v>
      </c>
      <c r="C14222" s="51" t="s">
        <v>31</v>
      </c>
      <c r="D14222" s="51" t="s">
        <v>3603</v>
      </c>
      <c r="E14222" s="51">
        <v>6</v>
      </c>
      <c r="F14222" s="51" t="s">
        <v>3601</v>
      </c>
      <c r="G14222" s="51" t="s">
        <v>3602</v>
      </c>
      <c r="H14222" s="51">
        <v>3494</v>
      </c>
      <c r="I14222" s="51" t="s">
        <v>2807</v>
      </c>
      <c r="J14222" s="52">
        <v>6029</v>
      </c>
      <c r="K14222" s="51" t="s">
        <v>567</v>
      </c>
      <c r="L14222" s="51" t="s">
        <v>37</v>
      </c>
      <c r="M14222" s="51">
        <v>0</v>
      </c>
      <c r="N14222" s="51">
        <v>0</v>
      </c>
      <c r="O14222" s="51">
        <v>0</v>
      </c>
      <c r="P14222" s="51">
        <v>0</v>
      </c>
      <c r="Q14222" s="51">
        <v>0</v>
      </c>
    </row>
    <row r="14223" spans="1:32" x14ac:dyDescent="0.2">
      <c r="A14223" s="51">
        <v>550821174</v>
      </c>
      <c r="B14223" s="51" t="s">
        <v>12</v>
      </c>
      <c r="C14223" s="51" t="s">
        <v>31</v>
      </c>
      <c r="D14223" s="51" t="s">
        <v>3603</v>
      </c>
      <c r="E14223" s="51">
        <v>6</v>
      </c>
      <c r="F14223" s="51" t="s">
        <v>3601</v>
      </c>
      <c r="G14223" s="51" t="s">
        <v>3602</v>
      </c>
      <c r="H14223" s="51">
        <v>3494</v>
      </c>
      <c r="I14223" s="51" t="s">
        <v>2807</v>
      </c>
      <c r="J14223" s="52">
        <v>6029</v>
      </c>
      <c r="K14223" s="51" t="s">
        <v>567</v>
      </c>
      <c r="L14223" s="51" t="s">
        <v>38</v>
      </c>
      <c r="M14223" s="51">
        <v>0</v>
      </c>
      <c r="N14223" s="51">
        <v>0</v>
      </c>
      <c r="O14223" s="51">
        <v>0</v>
      </c>
      <c r="P14223" s="51">
        <v>0</v>
      </c>
      <c r="Q14223" s="51">
        <v>0</v>
      </c>
    </row>
    <row r="14224" spans="1:32" x14ac:dyDescent="0.2">
      <c r="A14224" s="51">
        <v>550821174</v>
      </c>
      <c r="B14224" s="51" t="s">
        <v>12</v>
      </c>
      <c r="C14224" s="51" t="s">
        <v>31</v>
      </c>
      <c r="D14224" s="51" t="s">
        <v>3603</v>
      </c>
      <c r="E14224" s="51">
        <v>6</v>
      </c>
      <c r="F14224" s="51" t="s">
        <v>3601</v>
      </c>
      <c r="G14224" s="51" t="s">
        <v>3602</v>
      </c>
      <c r="H14224" s="51">
        <v>3495</v>
      </c>
      <c r="I14224" s="51" t="s">
        <v>2808</v>
      </c>
      <c r="J14224" s="52">
        <v>6022</v>
      </c>
      <c r="K14224" s="51" t="s">
        <v>47</v>
      </c>
      <c r="L14224" s="51" t="s">
        <v>34</v>
      </c>
      <c r="M14224" s="51">
        <v>0</v>
      </c>
      <c r="N14224" s="51">
        <v>0</v>
      </c>
      <c r="O14224" s="51">
        <v>0</v>
      </c>
      <c r="P14224" s="51">
        <v>0</v>
      </c>
      <c r="Q14224" s="51">
        <v>0</v>
      </c>
      <c r="S14224">
        <f t="shared" ref="S14224" si="25558">SUM(M14224:P14224)/4</f>
        <v>0</v>
      </c>
      <c r="T14224">
        <f t="shared" ref="T14224" si="25559">SUM(Q14225:Q14226)</f>
        <v>1</v>
      </c>
      <c r="U14224">
        <f t="shared" ref="U14224" si="25560">SUM(Q14227:Q14228)</f>
        <v>0</v>
      </c>
      <c r="W14224" t="str">
        <f>IF(T14224=0,$W$22,"")</f>
        <v/>
      </c>
      <c r="Y14224" t="str">
        <f t="shared" ref="Y14224" si="25561">IF(S14224&gt;SUM(T14224+U14224),$Y$22,"")</f>
        <v/>
      </c>
      <c r="AA14224" t="str">
        <f t="shared" ref="AA14224" si="25562">IF(S14224&gt;$AA$13,$AA$22,"")</f>
        <v/>
      </c>
      <c r="AC14224">
        <f t="shared" ref="AC14224" si="25563">A14224</f>
        <v>550821174</v>
      </c>
      <c r="AD14224">
        <f t="shared" ref="AD14224" si="25564">H14224</f>
        <v>3495</v>
      </c>
      <c r="AE14224">
        <f t="shared" ref="AE14224" si="25565">SUM(W14224:AA14224)</f>
        <v>0</v>
      </c>
      <c r="AF14224" s="15">
        <f t="shared" ref="AF14224" si="25566">J14224</f>
        <v>6022</v>
      </c>
    </row>
    <row r="14225" spans="1:32" x14ac:dyDescent="0.2">
      <c r="A14225" s="51">
        <v>550821174</v>
      </c>
      <c r="B14225" s="51" t="s">
        <v>12</v>
      </c>
      <c r="C14225" s="51" t="s">
        <v>31</v>
      </c>
      <c r="D14225" s="51" t="s">
        <v>3603</v>
      </c>
      <c r="E14225" s="51">
        <v>6</v>
      </c>
      <c r="F14225" s="51" t="s">
        <v>3601</v>
      </c>
      <c r="G14225" s="51" t="s">
        <v>3602</v>
      </c>
      <c r="H14225" s="51">
        <v>3495</v>
      </c>
      <c r="I14225" s="51" t="s">
        <v>2808</v>
      </c>
      <c r="J14225" s="52">
        <v>6022</v>
      </c>
      <c r="K14225" s="51" t="s">
        <v>47</v>
      </c>
      <c r="L14225" s="51" t="s">
        <v>35</v>
      </c>
      <c r="M14225" s="51">
        <v>0</v>
      </c>
      <c r="N14225" s="51">
        <v>0</v>
      </c>
      <c r="O14225" s="51">
        <v>0</v>
      </c>
      <c r="P14225" s="51">
        <v>0</v>
      </c>
      <c r="Q14225" s="51">
        <v>1</v>
      </c>
    </row>
    <row r="14226" spans="1:32" x14ac:dyDescent="0.2">
      <c r="A14226" s="51">
        <v>550821174</v>
      </c>
      <c r="B14226" s="51" t="s">
        <v>12</v>
      </c>
      <c r="C14226" s="51" t="s">
        <v>31</v>
      </c>
      <c r="D14226" s="51" t="s">
        <v>3603</v>
      </c>
      <c r="E14226" s="51">
        <v>6</v>
      </c>
      <c r="F14226" s="51" t="s">
        <v>3601</v>
      </c>
      <c r="G14226" s="51" t="s">
        <v>3602</v>
      </c>
      <c r="H14226" s="51">
        <v>3495</v>
      </c>
      <c r="I14226" s="51" t="s">
        <v>2808</v>
      </c>
      <c r="J14226" s="52">
        <v>6022</v>
      </c>
      <c r="K14226" s="51" t="s">
        <v>47</v>
      </c>
      <c r="L14226" s="51" t="s">
        <v>36</v>
      </c>
      <c r="M14226" s="51">
        <v>0</v>
      </c>
      <c r="N14226" s="51">
        <v>0</v>
      </c>
      <c r="O14226" s="51">
        <v>0</v>
      </c>
      <c r="P14226" s="51">
        <v>0</v>
      </c>
      <c r="Q14226" s="51">
        <v>0</v>
      </c>
    </row>
    <row r="14227" spans="1:32" x14ac:dyDescent="0.2">
      <c r="A14227" s="51">
        <v>550821174</v>
      </c>
      <c r="B14227" s="51" t="s">
        <v>12</v>
      </c>
      <c r="C14227" s="51" t="s">
        <v>31</v>
      </c>
      <c r="D14227" s="51" t="s">
        <v>3603</v>
      </c>
      <c r="E14227" s="51">
        <v>6</v>
      </c>
      <c r="F14227" s="51" t="s">
        <v>3601</v>
      </c>
      <c r="G14227" s="51" t="s">
        <v>3602</v>
      </c>
      <c r="H14227" s="51">
        <v>3495</v>
      </c>
      <c r="I14227" s="51" t="s">
        <v>2808</v>
      </c>
      <c r="J14227" s="52">
        <v>6022</v>
      </c>
      <c r="K14227" s="51" t="s">
        <v>47</v>
      </c>
      <c r="L14227" s="51" t="s">
        <v>37</v>
      </c>
      <c r="M14227" s="51">
        <v>0</v>
      </c>
      <c r="N14227" s="51">
        <v>0</v>
      </c>
      <c r="O14227" s="51">
        <v>0</v>
      </c>
      <c r="P14227" s="51">
        <v>0</v>
      </c>
      <c r="Q14227" s="51">
        <v>0</v>
      </c>
    </row>
    <row r="14228" spans="1:32" x14ac:dyDescent="0.2">
      <c r="A14228" s="51">
        <v>550821174</v>
      </c>
      <c r="B14228" s="51" t="s">
        <v>12</v>
      </c>
      <c r="C14228" s="51" t="s">
        <v>31</v>
      </c>
      <c r="D14228" s="51" t="s">
        <v>3603</v>
      </c>
      <c r="E14228" s="51">
        <v>6</v>
      </c>
      <c r="F14228" s="51" t="s">
        <v>3601</v>
      </c>
      <c r="G14228" s="51" t="s">
        <v>3602</v>
      </c>
      <c r="H14228" s="51">
        <v>3495</v>
      </c>
      <c r="I14228" s="51" t="s">
        <v>2808</v>
      </c>
      <c r="J14228" s="52">
        <v>6022</v>
      </c>
      <c r="K14228" s="51" t="s">
        <v>47</v>
      </c>
      <c r="L14228" s="51" t="s">
        <v>38</v>
      </c>
      <c r="M14228" s="51">
        <v>0</v>
      </c>
      <c r="N14228" s="51">
        <v>0</v>
      </c>
      <c r="O14228" s="51">
        <v>0</v>
      </c>
      <c r="P14228" s="51">
        <v>0</v>
      </c>
      <c r="Q14228" s="51">
        <v>0</v>
      </c>
    </row>
    <row r="14229" spans="1:32" x14ac:dyDescent="0.2">
      <c r="A14229" s="51">
        <v>550821174</v>
      </c>
      <c r="B14229" s="51" t="s">
        <v>12</v>
      </c>
      <c r="C14229" s="51" t="s">
        <v>31</v>
      </c>
      <c r="D14229" s="51" t="s">
        <v>3603</v>
      </c>
      <c r="E14229" s="51">
        <v>6</v>
      </c>
      <c r="F14229" s="51" t="s">
        <v>3601</v>
      </c>
      <c r="G14229" s="51" t="s">
        <v>3602</v>
      </c>
      <c r="H14229" s="51">
        <v>3496</v>
      </c>
      <c r="I14229" s="51" t="s">
        <v>2809</v>
      </c>
      <c r="J14229" s="52">
        <v>6022</v>
      </c>
      <c r="K14229" s="51" t="s">
        <v>47</v>
      </c>
      <c r="L14229" s="51" t="s">
        <v>34</v>
      </c>
      <c r="M14229" s="51">
        <v>0</v>
      </c>
      <c r="N14229" s="51">
        <v>0</v>
      </c>
      <c r="O14229" s="51">
        <v>0</v>
      </c>
      <c r="P14229" s="51">
        <v>0</v>
      </c>
      <c r="Q14229" s="51">
        <v>0</v>
      </c>
      <c r="S14229">
        <f t="shared" ref="S14229" si="25567">SUM(M14229:P14229)/4</f>
        <v>0</v>
      </c>
      <c r="T14229">
        <f t="shared" ref="T14229" si="25568">SUM(Q14230:Q14231)</f>
        <v>2</v>
      </c>
      <c r="U14229">
        <f t="shared" ref="U14229" si="25569">SUM(Q14232:Q14233)</f>
        <v>0</v>
      </c>
      <c r="W14229" t="str">
        <f>IF(T14229=0,$W$22,"")</f>
        <v/>
      </c>
      <c r="Y14229" t="str">
        <f t="shared" ref="Y14229" si="25570">IF(S14229&gt;SUM(T14229+U14229),$Y$22,"")</f>
        <v/>
      </c>
      <c r="AA14229" t="str">
        <f t="shared" ref="AA14229" si="25571">IF(S14229&gt;$AA$13,$AA$22,"")</f>
        <v/>
      </c>
      <c r="AC14229">
        <f t="shared" ref="AC14229" si="25572">A14229</f>
        <v>550821174</v>
      </c>
      <c r="AD14229">
        <f t="shared" ref="AD14229" si="25573">H14229</f>
        <v>3496</v>
      </c>
      <c r="AE14229">
        <f t="shared" ref="AE14229" si="25574">SUM(W14229:AA14229)</f>
        <v>0</v>
      </c>
      <c r="AF14229" s="15">
        <f t="shared" ref="AF14229" si="25575">J14229</f>
        <v>6022</v>
      </c>
    </row>
    <row r="14230" spans="1:32" x14ac:dyDescent="0.2">
      <c r="A14230" s="51">
        <v>550821174</v>
      </c>
      <c r="B14230" s="51" t="s">
        <v>12</v>
      </c>
      <c r="C14230" s="51" t="s">
        <v>31</v>
      </c>
      <c r="D14230" s="51" t="s">
        <v>3603</v>
      </c>
      <c r="E14230" s="51">
        <v>6</v>
      </c>
      <c r="F14230" s="51" t="s">
        <v>3601</v>
      </c>
      <c r="G14230" s="51" t="s">
        <v>3602</v>
      </c>
      <c r="H14230" s="51">
        <v>3496</v>
      </c>
      <c r="I14230" s="51" t="s">
        <v>2809</v>
      </c>
      <c r="J14230" s="52">
        <v>6022</v>
      </c>
      <c r="K14230" s="51" t="s">
        <v>47</v>
      </c>
      <c r="L14230" s="51" t="s">
        <v>35</v>
      </c>
      <c r="M14230" s="51">
        <v>0</v>
      </c>
      <c r="N14230" s="51">
        <v>0</v>
      </c>
      <c r="O14230" s="51">
        <v>0</v>
      </c>
      <c r="P14230" s="51">
        <v>0</v>
      </c>
      <c r="Q14230" s="51">
        <v>2</v>
      </c>
    </row>
    <row r="14231" spans="1:32" x14ac:dyDescent="0.2">
      <c r="A14231" s="51">
        <v>550821174</v>
      </c>
      <c r="B14231" s="51" t="s">
        <v>12</v>
      </c>
      <c r="C14231" s="51" t="s">
        <v>31</v>
      </c>
      <c r="D14231" s="51" t="s">
        <v>3603</v>
      </c>
      <c r="E14231" s="51">
        <v>6</v>
      </c>
      <c r="F14231" s="51" t="s">
        <v>3601</v>
      </c>
      <c r="G14231" s="51" t="s">
        <v>3602</v>
      </c>
      <c r="H14231" s="51">
        <v>3496</v>
      </c>
      <c r="I14231" s="51" t="s">
        <v>2809</v>
      </c>
      <c r="J14231" s="52">
        <v>6022</v>
      </c>
      <c r="K14231" s="51" t="s">
        <v>47</v>
      </c>
      <c r="L14231" s="51" t="s">
        <v>36</v>
      </c>
      <c r="M14231" s="51">
        <v>0</v>
      </c>
      <c r="N14231" s="51">
        <v>0</v>
      </c>
      <c r="O14231" s="51">
        <v>0</v>
      </c>
      <c r="P14231" s="51">
        <v>0</v>
      </c>
      <c r="Q14231" s="51">
        <v>0</v>
      </c>
    </row>
    <row r="14232" spans="1:32" x14ac:dyDescent="0.2">
      <c r="A14232" s="51">
        <v>550821174</v>
      </c>
      <c r="B14232" s="51" t="s">
        <v>12</v>
      </c>
      <c r="C14232" s="51" t="s">
        <v>31</v>
      </c>
      <c r="D14232" s="51" t="s">
        <v>3603</v>
      </c>
      <c r="E14232" s="51">
        <v>6</v>
      </c>
      <c r="F14232" s="51" t="s">
        <v>3601</v>
      </c>
      <c r="G14232" s="51" t="s">
        <v>3602</v>
      </c>
      <c r="H14232" s="51">
        <v>3496</v>
      </c>
      <c r="I14232" s="51" t="s">
        <v>2809</v>
      </c>
      <c r="J14232" s="52">
        <v>6022</v>
      </c>
      <c r="K14232" s="51" t="s">
        <v>47</v>
      </c>
      <c r="L14232" s="51" t="s">
        <v>37</v>
      </c>
      <c r="M14232" s="51">
        <v>0</v>
      </c>
      <c r="N14232" s="51">
        <v>0</v>
      </c>
      <c r="O14232" s="51">
        <v>0</v>
      </c>
      <c r="P14232" s="51">
        <v>0</v>
      </c>
      <c r="Q14232" s="51">
        <v>0</v>
      </c>
    </row>
    <row r="14233" spans="1:32" x14ac:dyDescent="0.2">
      <c r="A14233" s="51">
        <v>550821174</v>
      </c>
      <c r="B14233" s="51" t="s">
        <v>12</v>
      </c>
      <c r="C14233" s="51" t="s">
        <v>31</v>
      </c>
      <c r="D14233" s="51" t="s">
        <v>3603</v>
      </c>
      <c r="E14233" s="51">
        <v>6</v>
      </c>
      <c r="F14233" s="51" t="s">
        <v>3601</v>
      </c>
      <c r="G14233" s="51" t="s">
        <v>3602</v>
      </c>
      <c r="H14233" s="51">
        <v>3496</v>
      </c>
      <c r="I14233" s="51" t="s">
        <v>2809</v>
      </c>
      <c r="J14233" s="52">
        <v>6022</v>
      </c>
      <c r="K14233" s="51" t="s">
        <v>47</v>
      </c>
      <c r="L14233" s="51" t="s">
        <v>38</v>
      </c>
      <c r="M14233" s="51">
        <v>0</v>
      </c>
      <c r="N14233" s="51">
        <v>0</v>
      </c>
      <c r="O14233" s="51">
        <v>0</v>
      </c>
      <c r="P14233" s="51">
        <v>0</v>
      </c>
      <c r="Q14233" s="51">
        <v>0</v>
      </c>
    </row>
    <row r="14234" spans="1:32" x14ac:dyDescent="0.2">
      <c r="A14234" s="51">
        <v>550821174</v>
      </c>
      <c r="B14234" s="51" t="s">
        <v>12</v>
      </c>
      <c r="C14234" s="51" t="s">
        <v>31</v>
      </c>
      <c r="D14234" s="51" t="s">
        <v>3603</v>
      </c>
      <c r="E14234" s="51">
        <v>6</v>
      </c>
      <c r="F14234" s="51" t="s">
        <v>3601</v>
      </c>
      <c r="G14234" s="51" t="s">
        <v>3602</v>
      </c>
      <c r="H14234" s="51">
        <v>3498</v>
      </c>
      <c r="I14234" s="51" t="s">
        <v>2810</v>
      </c>
      <c r="J14234" s="52">
        <v>6022</v>
      </c>
      <c r="K14234" s="51" t="s">
        <v>47</v>
      </c>
      <c r="L14234" s="51" t="s">
        <v>34</v>
      </c>
      <c r="M14234" s="51">
        <v>0</v>
      </c>
      <c r="N14234" s="51">
        <v>0</v>
      </c>
      <c r="O14234" s="51">
        <v>0</v>
      </c>
      <c r="P14234" s="51">
        <v>0</v>
      </c>
      <c r="Q14234" s="51">
        <v>0</v>
      </c>
      <c r="S14234">
        <f t="shared" ref="S14234" si="25576">SUM(M14234:P14234)/4</f>
        <v>0</v>
      </c>
      <c r="T14234">
        <f t="shared" ref="T14234" si="25577">SUM(Q14235:Q14236)</f>
        <v>1</v>
      </c>
      <c r="U14234">
        <f t="shared" ref="U14234" si="25578">SUM(Q14237:Q14238)</f>
        <v>0</v>
      </c>
      <c r="W14234" t="str">
        <f>IF(T14234=0,$W$22,"")</f>
        <v/>
      </c>
      <c r="Y14234" t="str">
        <f t="shared" ref="Y14234" si="25579">IF(S14234&gt;SUM(T14234+U14234),$Y$22,"")</f>
        <v/>
      </c>
      <c r="AA14234" t="str">
        <f t="shared" ref="AA14234" si="25580">IF(S14234&gt;$AA$13,$AA$22,"")</f>
        <v/>
      </c>
      <c r="AC14234">
        <f t="shared" ref="AC14234" si="25581">A14234</f>
        <v>550821174</v>
      </c>
      <c r="AD14234">
        <f t="shared" ref="AD14234" si="25582">H14234</f>
        <v>3498</v>
      </c>
      <c r="AE14234">
        <f t="shared" ref="AE14234" si="25583">SUM(W14234:AA14234)</f>
        <v>0</v>
      </c>
      <c r="AF14234" s="15">
        <f t="shared" ref="AF14234" si="25584">J14234</f>
        <v>6022</v>
      </c>
    </row>
    <row r="14235" spans="1:32" x14ac:dyDescent="0.2">
      <c r="A14235" s="51">
        <v>550821174</v>
      </c>
      <c r="B14235" s="51" t="s">
        <v>12</v>
      </c>
      <c r="C14235" s="51" t="s">
        <v>31</v>
      </c>
      <c r="D14235" s="51" t="s">
        <v>3603</v>
      </c>
      <c r="E14235" s="51">
        <v>6</v>
      </c>
      <c r="F14235" s="51" t="s">
        <v>3601</v>
      </c>
      <c r="G14235" s="51" t="s">
        <v>3602</v>
      </c>
      <c r="H14235" s="51">
        <v>3498</v>
      </c>
      <c r="I14235" s="51" t="s">
        <v>2810</v>
      </c>
      <c r="J14235" s="52">
        <v>6022</v>
      </c>
      <c r="K14235" s="51" t="s">
        <v>47</v>
      </c>
      <c r="L14235" s="51" t="s">
        <v>35</v>
      </c>
      <c r="M14235" s="51">
        <v>0</v>
      </c>
      <c r="N14235" s="51">
        <v>0</v>
      </c>
      <c r="O14235" s="51">
        <v>0</v>
      </c>
      <c r="P14235" s="51">
        <v>0</v>
      </c>
      <c r="Q14235" s="51">
        <v>1</v>
      </c>
    </row>
    <row r="14236" spans="1:32" x14ac:dyDescent="0.2">
      <c r="A14236" s="51">
        <v>550821174</v>
      </c>
      <c r="B14236" s="51" t="s">
        <v>12</v>
      </c>
      <c r="C14236" s="51" t="s">
        <v>31</v>
      </c>
      <c r="D14236" s="51" t="s">
        <v>3603</v>
      </c>
      <c r="E14236" s="51">
        <v>6</v>
      </c>
      <c r="F14236" s="51" t="s">
        <v>3601</v>
      </c>
      <c r="G14236" s="51" t="s">
        <v>3602</v>
      </c>
      <c r="H14236" s="51">
        <v>3498</v>
      </c>
      <c r="I14236" s="51" t="s">
        <v>2810</v>
      </c>
      <c r="J14236" s="52">
        <v>6022</v>
      </c>
      <c r="K14236" s="51" t="s">
        <v>47</v>
      </c>
      <c r="L14236" s="51" t="s">
        <v>36</v>
      </c>
      <c r="M14236" s="51">
        <v>0</v>
      </c>
      <c r="N14236" s="51">
        <v>0</v>
      </c>
      <c r="O14236" s="51">
        <v>0</v>
      </c>
      <c r="P14236" s="51">
        <v>0</v>
      </c>
      <c r="Q14236" s="51">
        <v>0</v>
      </c>
    </row>
    <row r="14237" spans="1:32" x14ac:dyDescent="0.2">
      <c r="A14237" s="51">
        <v>550821174</v>
      </c>
      <c r="B14237" s="51" t="s">
        <v>12</v>
      </c>
      <c r="C14237" s="51" t="s">
        <v>31</v>
      </c>
      <c r="D14237" s="51" t="s">
        <v>3603</v>
      </c>
      <c r="E14237" s="51">
        <v>6</v>
      </c>
      <c r="F14237" s="51" t="s">
        <v>3601</v>
      </c>
      <c r="G14237" s="51" t="s">
        <v>3602</v>
      </c>
      <c r="H14237" s="51">
        <v>3498</v>
      </c>
      <c r="I14237" s="51" t="s">
        <v>2810</v>
      </c>
      <c r="J14237" s="52">
        <v>6022</v>
      </c>
      <c r="K14237" s="51" t="s">
        <v>47</v>
      </c>
      <c r="L14237" s="51" t="s">
        <v>37</v>
      </c>
      <c r="M14237" s="51">
        <v>0</v>
      </c>
      <c r="N14237" s="51">
        <v>0</v>
      </c>
      <c r="O14237" s="51">
        <v>0</v>
      </c>
      <c r="P14237" s="51">
        <v>0</v>
      </c>
      <c r="Q14237" s="51">
        <v>0</v>
      </c>
    </row>
    <row r="14238" spans="1:32" x14ac:dyDescent="0.2">
      <c r="A14238" s="51">
        <v>550821174</v>
      </c>
      <c r="B14238" s="51" t="s">
        <v>12</v>
      </c>
      <c r="C14238" s="51" t="s">
        <v>31</v>
      </c>
      <c r="D14238" s="51" t="s">
        <v>3603</v>
      </c>
      <c r="E14238" s="51">
        <v>6</v>
      </c>
      <c r="F14238" s="51" t="s">
        <v>3601</v>
      </c>
      <c r="G14238" s="51" t="s">
        <v>3602</v>
      </c>
      <c r="H14238" s="51">
        <v>3498</v>
      </c>
      <c r="I14238" s="51" t="s">
        <v>2810</v>
      </c>
      <c r="J14238" s="52">
        <v>6022</v>
      </c>
      <c r="K14238" s="51" t="s">
        <v>47</v>
      </c>
      <c r="L14238" s="51" t="s">
        <v>38</v>
      </c>
      <c r="M14238" s="51">
        <v>0</v>
      </c>
      <c r="N14238" s="51">
        <v>0</v>
      </c>
      <c r="O14238" s="51">
        <v>0</v>
      </c>
      <c r="P14238" s="51">
        <v>0</v>
      </c>
      <c r="Q14238" s="51">
        <v>0</v>
      </c>
    </row>
    <row r="14239" spans="1:32" x14ac:dyDescent="0.2">
      <c r="A14239" s="51">
        <v>550821174</v>
      </c>
      <c r="B14239" s="51" t="s">
        <v>12</v>
      </c>
      <c r="C14239" s="51" t="s">
        <v>31</v>
      </c>
      <c r="D14239" s="51" t="s">
        <v>3603</v>
      </c>
      <c r="E14239" s="51">
        <v>6</v>
      </c>
      <c r="F14239" s="51" t="s">
        <v>3601</v>
      </c>
      <c r="G14239" s="51" t="s">
        <v>3602</v>
      </c>
      <c r="H14239" s="51">
        <v>3499</v>
      </c>
      <c r="I14239" s="51" t="s">
        <v>2811</v>
      </c>
      <c r="J14239" s="52">
        <v>6022</v>
      </c>
      <c r="K14239" s="51" t="s">
        <v>47</v>
      </c>
      <c r="L14239" s="51" t="s">
        <v>34</v>
      </c>
      <c r="M14239" s="51">
        <v>0</v>
      </c>
      <c r="N14239" s="51">
        <v>0</v>
      </c>
      <c r="O14239" s="51">
        <v>0</v>
      </c>
      <c r="P14239" s="51">
        <v>0</v>
      </c>
      <c r="Q14239" s="51">
        <v>0</v>
      </c>
      <c r="S14239">
        <f t="shared" ref="S14239" si="25585">SUM(M14239:P14239)/4</f>
        <v>0</v>
      </c>
      <c r="T14239">
        <f t="shared" ref="T14239" si="25586">SUM(Q14240:Q14241)</f>
        <v>1</v>
      </c>
      <c r="U14239">
        <f t="shared" ref="U14239" si="25587">SUM(Q14242:Q14243)</f>
        <v>0</v>
      </c>
      <c r="W14239" t="str">
        <f>IF(T14239=0,$W$22,"")</f>
        <v/>
      </c>
      <c r="Y14239" t="str">
        <f t="shared" ref="Y14239" si="25588">IF(S14239&gt;SUM(T14239+U14239),$Y$22,"")</f>
        <v/>
      </c>
      <c r="AA14239" t="str">
        <f t="shared" ref="AA14239" si="25589">IF(S14239&gt;$AA$13,$AA$22,"")</f>
        <v/>
      </c>
      <c r="AC14239">
        <f t="shared" ref="AC14239" si="25590">A14239</f>
        <v>550821174</v>
      </c>
      <c r="AD14239">
        <f t="shared" ref="AD14239" si="25591">H14239</f>
        <v>3499</v>
      </c>
      <c r="AE14239">
        <f t="shared" ref="AE14239" si="25592">SUM(W14239:AA14239)</f>
        <v>0</v>
      </c>
      <c r="AF14239" s="15">
        <f t="shared" ref="AF14239" si="25593">J14239</f>
        <v>6022</v>
      </c>
    </row>
    <row r="14240" spans="1:32" x14ac:dyDescent="0.2">
      <c r="A14240" s="51">
        <v>550821174</v>
      </c>
      <c r="B14240" s="51" t="s">
        <v>12</v>
      </c>
      <c r="C14240" s="51" t="s">
        <v>31</v>
      </c>
      <c r="D14240" s="51" t="s">
        <v>3603</v>
      </c>
      <c r="E14240" s="51">
        <v>6</v>
      </c>
      <c r="F14240" s="51" t="s">
        <v>3601</v>
      </c>
      <c r="G14240" s="51" t="s">
        <v>3602</v>
      </c>
      <c r="H14240" s="51">
        <v>3499</v>
      </c>
      <c r="I14240" s="51" t="s">
        <v>2811</v>
      </c>
      <c r="J14240" s="52">
        <v>6022</v>
      </c>
      <c r="K14240" s="51" t="s">
        <v>47</v>
      </c>
      <c r="L14240" s="51" t="s">
        <v>35</v>
      </c>
      <c r="M14240" s="51">
        <v>0</v>
      </c>
      <c r="N14240" s="51">
        <v>0</v>
      </c>
      <c r="O14240" s="51">
        <v>0</v>
      </c>
      <c r="P14240" s="51">
        <v>0</v>
      </c>
      <c r="Q14240" s="51">
        <v>1</v>
      </c>
    </row>
    <row r="14241" spans="1:32" x14ac:dyDescent="0.2">
      <c r="A14241" s="51">
        <v>550821174</v>
      </c>
      <c r="B14241" s="51" t="s">
        <v>12</v>
      </c>
      <c r="C14241" s="51" t="s">
        <v>31</v>
      </c>
      <c r="D14241" s="51" t="s">
        <v>3603</v>
      </c>
      <c r="E14241" s="51">
        <v>6</v>
      </c>
      <c r="F14241" s="51" t="s">
        <v>3601</v>
      </c>
      <c r="G14241" s="51" t="s">
        <v>3602</v>
      </c>
      <c r="H14241" s="51">
        <v>3499</v>
      </c>
      <c r="I14241" s="51" t="s">
        <v>2811</v>
      </c>
      <c r="J14241" s="52">
        <v>6022</v>
      </c>
      <c r="K14241" s="51" t="s">
        <v>47</v>
      </c>
      <c r="L14241" s="51" t="s">
        <v>36</v>
      </c>
      <c r="M14241" s="51">
        <v>0</v>
      </c>
      <c r="N14241" s="51">
        <v>0</v>
      </c>
      <c r="O14241" s="51">
        <v>0</v>
      </c>
      <c r="P14241" s="51">
        <v>0</v>
      </c>
      <c r="Q14241" s="51">
        <v>0</v>
      </c>
    </row>
    <row r="14242" spans="1:32" x14ac:dyDescent="0.2">
      <c r="A14242" s="51">
        <v>550821174</v>
      </c>
      <c r="B14242" s="51" t="s">
        <v>12</v>
      </c>
      <c r="C14242" s="51" t="s">
        <v>31</v>
      </c>
      <c r="D14242" s="51" t="s">
        <v>3603</v>
      </c>
      <c r="E14242" s="51">
        <v>6</v>
      </c>
      <c r="F14242" s="51" t="s">
        <v>3601</v>
      </c>
      <c r="G14242" s="51" t="s">
        <v>3602</v>
      </c>
      <c r="H14242" s="51">
        <v>3499</v>
      </c>
      <c r="I14242" s="51" t="s">
        <v>2811</v>
      </c>
      <c r="J14242" s="52">
        <v>6022</v>
      </c>
      <c r="K14242" s="51" t="s">
        <v>47</v>
      </c>
      <c r="L14242" s="51" t="s">
        <v>37</v>
      </c>
      <c r="M14242" s="51">
        <v>0</v>
      </c>
      <c r="N14242" s="51">
        <v>0</v>
      </c>
      <c r="O14242" s="51">
        <v>0</v>
      </c>
      <c r="P14242" s="51">
        <v>0</v>
      </c>
      <c r="Q14242" s="51">
        <v>0</v>
      </c>
    </row>
    <row r="14243" spans="1:32" x14ac:dyDescent="0.2">
      <c r="A14243" s="51">
        <v>550821174</v>
      </c>
      <c r="B14243" s="51" t="s">
        <v>12</v>
      </c>
      <c r="C14243" s="51" t="s">
        <v>31</v>
      </c>
      <c r="D14243" s="51" t="s">
        <v>3603</v>
      </c>
      <c r="E14243" s="51">
        <v>6</v>
      </c>
      <c r="F14243" s="51" t="s">
        <v>3601</v>
      </c>
      <c r="G14243" s="51" t="s">
        <v>3602</v>
      </c>
      <c r="H14243" s="51">
        <v>3499</v>
      </c>
      <c r="I14243" s="51" t="s">
        <v>2811</v>
      </c>
      <c r="J14243" s="52">
        <v>6022</v>
      </c>
      <c r="K14243" s="51" t="s">
        <v>47</v>
      </c>
      <c r="L14243" s="51" t="s">
        <v>38</v>
      </c>
      <c r="M14243" s="51">
        <v>0</v>
      </c>
      <c r="N14243" s="51">
        <v>0</v>
      </c>
      <c r="O14243" s="51">
        <v>0</v>
      </c>
      <c r="P14243" s="51">
        <v>0</v>
      </c>
      <c r="Q14243" s="51">
        <v>0</v>
      </c>
    </row>
    <row r="14244" spans="1:32" x14ac:dyDescent="0.2">
      <c r="A14244" s="51">
        <v>550821174</v>
      </c>
      <c r="B14244" s="51" t="s">
        <v>12</v>
      </c>
      <c r="C14244" s="51" t="s">
        <v>31</v>
      </c>
      <c r="D14244" s="51" t="s">
        <v>3603</v>
      </c>
      <c r="E14244" s="51">
        <v>6</v>
      </c>
      <c r="F14244" s="51" t="s">
        <v>3601</v>
      </c>
      <c r="G14244" s="51" t="s">
        <v>3602</v>
      </c>
      <c r="H14244" s="51">
        <v>3500</v>
      </c>
      <c r="I14244" s="51" t="s">
        <v>1185</v>
      </c>
      <c r="J14244" s="52">
        <v>6005</v>
      </c>
      <c r="K14244" s="51" t="s">
        <v>61</v>
      </c>
      <c r="L14244" s="51" t="s">
        <v>34</v>
      </c>
      <c r="M14244" s="51">
        <v>0</v>
      </c>
      <c r="N14244" s="51">
        <v>0</v>
      </c>
      <c r="O14244" s="51">
        <v>0</v>
      </c>
      <c r="P14244" s="51">
        <v>0</v>
      </c>
      <c r="Q14244" s="51">
        <v>0</v>
      </c>
      <c r="S14244">
        <f t="shared" ref="S14244" si="25594">SUM(M14244:P14244)/4</f>
        <v>0</v>
      </c>
      <c r="T14244">
        <f t="shared" ref="T14244" si="25595">SUM(Q14245:Q14246)</f>
        <v>1</v>
      </c>
      <c r="U14244">
        <f t="shared" ref="U14244" si="25596">SUM(Q14247:Q14248)</f>
        <v>0</v>
      </c>
      <c r="W14244" t="str">
        <f>IF(T14244=0,$W$22,"")</f>
        <v/>
      </c>
      <c r="Y14244" t="str">
        <f t="shared" ref="Y14244" si="25597">IF(S14244&gt;SUM(T14244+U14244),$Y$22,"")</f>
        <v/>
      </c>
      <c r="AA14244" t="str">
        <f t="shared" ref="AA14244" si="25598">IF(S14244&gt;$AA$13,$AA$22,"")</f>
        <v/>
      </c>
      <c r="AC14244">
        <f t="shared" ref="AC14244" si="25599">A14244</f>
        <v>550821174</v>
      </c>
      <c r="AD14244">
        <f t="shared" ref="AD14244" si="25600">H14244</f>
        <v>3500</v>
      </c>
      <c r="AE14244">
        <f t="shared" ref="AE14244" si="25601">SUM(W14244:AA14244)</f>
        <v>0</v>
      </c>
      <c r="AF14244" s="15">
        <f t="shared" ref="AF14244" si="25602">J14244</f>
        <v>6005</v>
      </c>
    </row>
    <row r="14245" spans="1:32" x14ac:dyDescent="0.2">
      <c r="A14245" s="51">
        <v>550821174</v>
      </c>
      <c r="B14245" s="51" t="s">
        <v>12</v>
      </c>
      <c r="C14245" s="51" t="s">
        <v>31</v>
      </c>
      <c r="D14245" s="51" t="s">
        <v>3603</v>
      </c>
      <c r="E14245" s="51">
        <v>6</v>
      </c>
      <c r="F14245" s="51" t="s">
        <v>3601</v>
      </c>
      <c r="G14245" s="51" t="s">
        <v>3602</v>
      </c>
      <c r="H14245" s="51">
        <v>3500</v>
      </c>
      <c r="I14245" s="51" t="s">
        <v>1185</v>
      </c>
      <c r="J14245" s="52">
        <v>6005</v>
      </c>
      <c r="K14245" s="51" t="s">
        <v>61</v>
      </c>
      <c r="L14245" s="51" t="s">
        <v>35</v>
      </c>
      <c r="M14245" s="51">
        <v>0</v>
      </c>
      <c r="N14245" s="51">
        <v>0</v>
      </c>
      <c r="O14245" s="51">
        <v>0</v>
      </c>
      <c r="P14245" s="51">
        <v>0</v>
      </c>
      <c r="Q14245" s="51">
        <v>1</v>
      </c>
    </row>
    <row r="14246" spans="1:32" x14ac:dyDescent="0.2">
      <c r="A14246" s="51">
        <v>550821174</v>
      </c>
      <c r="B14246" s="51" t="s">
        <v>12</v>
      </c>
      <c r="C14246" s="51" t="s">
        <v>31</v>
      </c>
      <c r="D14246" s="51" t="s">
        <v>3603</v>
      </c>
      <c r="E14246" s="51">
        <v>6</v>
      </c>
      <c r="F14246" s="51" t="s">
        <v>3601</v>
      </c>
      <c r="G14246" s="51" t="s">
        <v>3602</v>
      </c>
      <c r="H14246" s="51">
        <v>3500</v>
      </c>
      <c r="I14246" s="51" t="s">
        <v>1185</v>
      </c>
      <c r="J14246" s="52">
        <v>6005</v>
      </c>
      <c r="K14246" s="51" t="s">
        <v>61</v>
      </c>
      <c r="L14246" s="51" t="s">
        <v>36</v>
      </c>
      <c r="M14246" s="51">
        <v>0</v>
      </c>
      <c r="N14246" s="51">
        <v>0</v>
      </c>
      <c r="O14246" s="51">
        <v>0</v>
      </c>
      <c r="P14246" s="51">
        <v>0</v>
      </c>
      <c r="Q14246" s="51">
        <v>0</v>
      </c>
    </row>
    <row r="14247" spans="1:32" x14ac:dyDescent="0.2">
      <c r="A14247" s="51">
        <v>550821174</v>
      </c>
      <c r="B14247" s="51" t="s">
        <v>12</v>
      </c>
      <c r="C14247" s="51" t="s">
        <v>31</v>
      </c>
      <c r="D14247" s="51" t="s">
        <v>3603</v>
      </c>
      <c r="E14247" s="51">
        <v>6</v>
      </c>
      <c r="F14247" s="51" t="s">
        <v>3601</v>
      </c>
      <c r="G14247" s="51" t="s">
        <v>3602</v>
      </c>
      <c r="H14247" s="51">
        <v>3500</v>
      </c>
      <c r="I14247" s="51" t="s">
        <v>1185</v>
      </c>
      <c r="J14247" s="52">
        <v>6005</v>
      </c>
      <c r="K14247" s="51" t="s">
        <v>61</v>
      </c>
      <c r="L14247" s="51" t="s">
        <v>37</v>
      </c>
      <c r="M14247" s="51">
        <v>0</v>
      </c>
      <c r="N14247" s="51">
        <v>0</v>
      </c>
      <c r="O14247" s="51">
        <v>0</v>
      </c>
      <c r="P14247" s="51">
        <v>0</v>
      </c>
      <c r="Q14247" s="51">
        <v>0</v>
      </c>
    </row>
    <row r="14248" spans="1:32" x14ac:dyDescent="0.2">
      <c r="A14248" s="51">
        <v>550821174</v>
      </c>
      <c r="B14248" s="51" t="s">
        <v>12</v>
      </c>
      <c r="C14248" s="51" t="s">
        <v>31</v>
      </c>
      <c r="D14248" s="51" t="s">
        <v>3603</v>
      </c>
      <c r="E14248" s="51">
        <v>6</v>
      </c>
      <c r="F14248" s="51" t="s">
        <v>3601</v>
      </c>
      <c r="G14248" s="51" t="s">
        <v>3602</v>
      </c>
      <c r="H14248" s="51">
        <v>3500</v>
      </c>
      <c r="I14248" s="51" t="s">
        <v>1185</v>
      </c>
      <c r="J14248" s="52">
        <v>6005</v>
      </c>
      <c r="K14248" s="51" t="s">
        <v>61</v>
      </c>
      <c r="L14248" s="51" t="s">
        <v>38</v>
      </c>
      <c r="M14248" s="51">
        <v>0</v>
      </c>
      <c r="N14248" s="51">
        <v>0</v>
      </c>
      <c r="O14248" s="51">
        <v>0</v>
      </c>
      <c r="P14248" s="51">
        <v>0</v>
      </c>
      <c r="Q14248" s="51">
        <v>0</v>
      </c>
    </row>
    <row r="14249" spans="1:32" x14ac:dyDescent="0.2">
      <c r="A14249" s="51">
        <v>550821174</v>
      </c>
      <c r="B14249" s="51" t="s">
        <v>12</v>
      </c>
      <c r="C14249" s="51" t="s">
        <v>31</v>
      </c>
      <c r="D14249" s="51" t="s">
        <v>3603</v>
      </c>
      <c r="E14249" s="51">
        <v>6</v>
      </c>
      <c r="F14249" s="51" t="s">
        <v>3601</v>
      </c>
      <c r="G14249" s="51" t="s">
        <v>3602</v>
      </c>
      <c r="H14249" s="51">
        <v>3501</v>
      </c>
      <c r="I14249" s="51" t="s">
        <v>2812</v>
      </c>
      <c r="J14249" s="52">
        <v>6041</v>
      </c>
      <c r="K14249" s="51" t="s">
        <v>1118</v>
      </c>
      <c r="L14249" s="51" t="s">
        <v>34</v>
      </c>
      <c r="M14249" s="51">
        <v>0</v>
      </c>
      <c r="N14249" s="51">
        <v>0</v>
      </c>
      <c r="O14249" s="51">
        <v>0</v>
      </c>
      <c r="P14249" s="51">
        <v>0</v>
      </c>
      <c r="Q14249" s="51">
        <v>0</v>
      </c>
      <c r="S14249">
        <f t="shared" ref="S14249" si="25603">SUM(M14249:P14249)/4</f>
        <v>0</v>
      </c>
      <c r="T14249">
        <f t="shared" ref="T14249" si="25604">SUM(Q14250:Q14251)</f>
        <v>1</v>
      </c>
      <c r="U14249">
        <f t="shared" ref="U14249" si="25605">SUM(Q14252:Q14253)</f>
        <v>0</v>
      </c>
      <c r="W14249" t="str">
        <f>IF(T14249=0,$W$22,"")</f>
        <v/>
      </c>
      <c r="Y14249" t="str">
        <f t="shared" ref="Y14249" si="25606">IF(S14249&gt;SUM(T14249+U14249),$Y$22,"")</f>
        <v/>
      </c>
      <c r="AA14249" t="str">
        <f t="shared" ref="AA14249" si="25607">IF(S14249&gt;$AA$13,$AA$22,"")</f>
        <v/>
      </c>
      <c r="AC14249">
        <f t="shared" ref="AC14249" si="25608">A14249</f>
        <v>550821174</v>
      </c>
      <c r="AD14249">
        <f t="shared" ref="AD14249" si="25609">H14249</f>
        <v>3501</v>
      </c>
      <c r="AE14249">
        <f t="shared" ref="AE14249" si="25610">SUM(W14249:AA14249)</f>
        <v>0</v>
      </c>
      <c r="AF14249" s="15">
        <f t="shared" ref="AF14249" si="25611">J14249</f>
        <v>6041</v>
      </c>
    </row>
    <row r="14250" spans="1:32" x14ac:dyDescent="0.2">
      <c r="A14250" s="51">
        <v>550821174</v>
      </c>
      <c r="B14250" s="51" t="s">
        <v>12</v>
      </c>
      <c r="C14250" s="51" t="s">
        <v>31</v>
      </c>
      <c r="D14250" s="51" t="s">
        <v>3603</v>
      </c>
      <c r="E14250" s="51">
        <v>6</v>
      </c>
      <c r="F14250" s="51" t="s">
        <v>3601</v>
      </c>
      <c r="G14250" s="51" t="s">
        <v>3602</v>
      </c>
      <c r="H14250" s="51">
        <v>3501</v>
      </c>
      <c r="I14250" s="51" t="s">
        <v>2812</v>
      </c>
      <c r="J14250" s="52">
        <v>6041</v>
      </c>
      <c r="K14250" s="51" t="s">
        <v>1118</v>
      </c>
      <c r="L14250" s="51" t="s">
        <v>35</v>
      </c>
      <c r="M14250" s="51">
        <v>0</v>
      </c>
      <c r="N14250" s="51">
        <v>0</v>
      </c>
      <c r="O14250" s="51">
        <v>0</v>
      </c>
      <c r="P14250" s="51">
        <v>0</v>
      </c>
      <c r="Q14250" s="51">
        <v>1</v>
      </c>
    </row>
    <row r="14251" spans="1:32" x14ac:dyDescent="0.2">
      <c r="A14251" s="51">
        <v>550821174</v>
      </c>
      <c r="B14251" s="51" t="s">
        <v>12</v>
      </c>
      <c r="C14251" s="51" t="s">
        <v>31</v>
      </c>
      <c r="D14251" s="51" t="s">
        <v>3603</v>
      </c>
      <c r="E14251" s="51">
        <v>6</v>
      </c>
      <c r="F14251" s="51" t="s">
        <v>3601</v>
      </c>
      <c r="G14251" s="51" t="s">
        <v>3602</v>
      </c>
      <c r="H14251" s="51">
        <v>3501</v>
      </c>
      <c r="I14251" s="51" t="s">
        <v>2812</v>
      </c>
      <c r="J14251" s="52">
        <v>6041</v>
      </c>
      <c r="K14251" s="51" t="s">
        <v>1118</v>
      </c>
      <c r="L14251" s="51" t="s">
        <v>36</v>
      </c>
      <c r="M14251" s="51">
        <v>0</v>
      </c>
      <c r="N14251" s="51">
        <v>0</v>
      </c>
      <c r="O14251" s="51">
        <v>0</v>
      </c>
      <c r="P14251" s="51">
        <v>0</v>
      </c>
      <c r="Q14251" s="51">
        <v>0</v>
      </c>
    </row>
    <row r="14252" spans="1:32" x14ac:dyDescent="0.2">
      <c r="A14252" s="51">
        <v>550821174</v>
      </c>
      <c r="B14252" s="51" t="s">
        <v>12</v>
      </c>
      <c r="C14252" s="51" t="s">
        <v>31</v>
      </c>
      <c r="D14252" s="51" t="s">
        <v>3603</v>
      </c>
      <c r="E14252" s="51">
        <v>6</v>
      </c>
      <c r="F14252" s="51" t="s">
        <v>3601</v>
      </c>
      <c r="G14252" s="51" t="s">
        <v>3602</v>
      </c>
      <c r="H14252" s="51">
        <v>3501</v>
      </c>
      <c r="I14252" s="51" t="s">
        <v>2812</v>
      </c>
      <c r="J14252" s="52">
        <v>6041</v>
      </c>
      <c r="K14252" s="51" t="s">
        <v>1118</v>
      </c>
      <c r="L14252" s="51" t="s">
        <v>37</v>
      </c>
      <c r="M14252" s="51">
        <v>0</v>
      </c>
      <c r="N14252" s="51">
        <v>0</v>
      </c>
      <c r="O14252" s="51">
        <v>0</v>
      </c>
      <c r="P14252" s="51">
        <v>0</v>
      </c>
      <c r="Q14252" s="51">
        <v>0</v>
      </c>
    </row>
    <row r="14253" spans="1:32" x14ac:dyDescent="0.2">
      <c r="A14253" s="51">
        <v>550821174</v>
      </c>
      <c r="B14253" s="51" t="s">
        <v>12</v>
      </c>
      <c r="C14253" s="51" t="s">
        <v>31</v>
      </c>
      <c r="D14253" s="51" t="s">
        <v>3603</v>
      </c>
      <c r="E14253" s="51">
        <v>6</v>
      </c>
      <c r="F14253" s="51" t="s">
        <v>3601</v>
      </c>
      <c r="G14253" s="51" t="s">
        <v>3602</v>
      </c>
      <c r="H14253" s="51">
        <v>3501</v>
      </c>
      <c r="I14253" s="51" t="s">
        <v>2812</v>
      </c>
      <c r="J14253" s="52">
        <v>6041</v>
      </c>
      <c r="K14253" s="51" t="s">
        <v>1118</v>
      </c>
      <c r="L14253" s="51" t="s">
        <v>38</v>
      </c>
      <c r="M14253" s="51">
        <v>0</v>
      </c>
      <c r="N14253" s="51">
        <v>0</v>
      </c>
      <c r="O14253" s="51">
        <v>0</v>
      </c>
      <c r="P14253" s="51">
        <v>0</v>
      </c>
      <c r="Q14253" s="51">
        <v>0</v>
      </c>
    </row>
    <row r="14254" spans="1:32" x14ac:dyDescent="0.2">
      <c r="A14254" s="51">
        <v>550821174</v>
      </c>
      <c r="B14254" s="51" t="s">
        <v>12</v>
      </c>
      <c r="C14254" s="51" t="s">
        <v>31</v>
      </c>
      <c r="D14254" s="51" t="s">
        <v>3603</v>
      </c>
      <c r="E14254" s="51">
        <v>6</v>
      </c>
      <c r="F14254" s="51" t="s">
        <v>3601</v>
      </c>
      <c r="G14254" s="51" t="s">
        <v>3602</v>
      </c>
      <c r="H14254" s="51">
        <v>3502</v>
      </c>
      <c r="I14254" s="51" t="s">
        <v>2813</v>
      </c>
      <c r="J14254" s="52">
        <v>6022</v>
      </c>
      <c r="K14254" s="51" t="s">
        <v>47</v>
      </c>
      <c r="L14254" s="51" t="s">
        <v>34</v>
      </c>
      <c r="M14254" s="51">
        <v>1</v>
      </c>
      <c r="N14254" s="51">
        <v>0</v>
      </c>
      <c r="O14254" s="51">
        <v>0</v>
      </c>
      <c r="P14254" s="51">
        <v>0</v>
      </c>
      <c r="Q14254" s="51">
        <v>0</v>
      </c>
      <c r="S14254">
        <f t="shared" ref="S14254" si="25612">SUM(M14254:P14254)/4</f>
        <v>0.25</v>
      </c>
      <c r="T14254">
        <f t="shared" ref="T14254" si="25613">SUM(Q14255:Q14256)</f>
        <v>1</v>
      </c>
      <c r="U14254">
        <f t="shared" ref="U14254" si="25614">SUM(Q14257:Q14258)</f>
        <v>0</v>
      </c>
      <c r="W14254" t="str">
        <f>IF(T14254=0,$W$22,"")</f>
        <v/>
      </c>
      <c r="Y14254" t="str">
        <f t="shared" ref="Y14254" si="25615">IF(S14254&gt;SUM(T14254+U14254),$Y$22,"")</f>
        <v/>
      </c>
      <c r="AA14254" t="str">
        <f t="shared" ref="AA14254" si="25616">IF(S14254&gt;$AA$13,$AA$22,"")</f>
        <v/>
      </c>
      <c r="AC14254">
        <f t="shared" ref="AC14254" si="25617">A14254</f>
        <v>550821174</v>
      </c>
      <c r="AD14254">
        <f t="shared" ref="AD14254" si="25618">H14254</f>
        <v>3502</v>
      </c>
      <c r="AE14254">
        <f t="shared" ref="AE14254" si="25619">SUM(W14254:AA14254)</f>
        <v>0</v>
      </c>
      <c r="AF14254" s="15">
        <f t="shared" ref="AF14254" si="25620">J14254</f>
        <v>6022</v>
      </c>
    </row>
    <row r="14255" spans="1:32" x14ac:dyDescent="0.2">
      <c r="A14255" s="51">
        <v>550821174</v>
      </c>
      <c r="B14255" s="51" t="s">
        <v>12</v>
      </c>
      <c r="C14255" s="51" t="s">
        <v>31</v>
      </c>
      <c r="D14255" s="51" t="s">
        <v>3603</v>
      </c>
      <c r="E14255" s="51">
        <v>6</v>
      </c>
      <c r="F14255" s="51" t="s">
        <v>3601</v>
      </c>
      <c r="G14255" s="51" t="s">
        <v>3602</v>
      </c>
      <c r="H14255" s="51">
        <v>3502</v>
      </c>
      <c r="I14255" s="51" t="s">
        <v>2813</v>
      </c>
      <c r="J14255" s="52">
        <v>6022</v>
      </c>
      <c r="K14255" s="51" t="s">
        <v>47</v>
      </c>
      <c r="L14255" s="51" t="s">
        <v>35</v>
      </c>
      <c r="M14255" s="51">
        <v>0</v>
      </c>
      <c r="N14255" s="51">
        <v>0</v>
      </c>
      <c r="O14255" s="51">
        <v>0</v>
      </c>
      <c r="P14255" s="51">
        <v>0</v>
      </c>
      <c r="Q14255" s="51">
        <v>1</v>
      </c>
    </row>
    <row r="14256" spans="1:32" x14ac:dyDescent="0.2">
      <c r="A14256" s="51">
        <v>550821174</v>
      </c>
      <c r="B14256" s="51" t="s">
        <v>12</v>
      </c>
      <c r="C14256" s="51" t="s">
        <v>31</v>
      </c>
      <c r="D14256" s="51" t="s">
        <v>3603</v>
      </c>
      <c r="E14256" s="51">
        <v>6</v>
      </c>
      <c r="F14256" s="51" t="s">
        <v>3601</v>
      </c>
      <c r="G14256" s="51" t="s">
        <v>3602</v>
      </c>
      <c r="H14256" s="51">
        <v>3502</v>
      </c>
      <c r="I14256" s="51" t="s">
        <v>2813</v>
      </c>
      <c r="J14256" s="52">
        <v>6022</v>
      </c>
      <c r="K14256" s="51" t="s">
        <v>47</v>
      </c>
      <c r="L14256" s="51" t="s">
        <v>36</v>
      </c>
      <c r="M14256" s="51">
        <v>0</v>
      </c>
      <c r="N14256" s="51">
        <v>0</v>
      </c>
      <c r="O14256" s="51">
        <v>0</v>
      </c>
      <c r="P14256" s="51">
        <v>0</v>
      </c>
      <c r="Q14256" s="51">
        <v>0</v>
      </c>
    </row>
    <row r="14257" spans="1:32" x14ac:dyDescent="0.2">
      <c r="A14257" s="51">
        <v>550821174</v>
      </c>
      <c r="B14257" s="51" t="s">
        <v>12</v>
      </c>
      <c r="C14257" s="51" t="s">
        <v>31</v>
      </c>
      <c r="D14257" s="51" t="s">
        <v>3603</v>
      </c>
      <c r="E14257" s="51">
        <v>6</v>
      </c>
      <c r="F14257" s="51" t="s">
        <v>3601</v>
      </c>
      <c r="G14257" s="51" t="s">
        <v>3602</v>
      </c>
      <c r="H14257" s="51">
        <v>3502</v>
      </c>
      <c r="I14257" s="51" t="s">
        <v>2813</v>
      </c>
      <c r="J14257" s="52">
        <v>6022</v>
      </c>
      <c r="K14257" s="51" t="s">
        <v>47</v>
      </c>
      <c r="L14257" s="51" t="s">
        <v>37</v>
      </c>
      <c r="M14257" s="51">
        <v>0</v>
      </c>
      <c r="N14257" s="51">
        <v>0</v>
      </c>
      <c r="O14257" s="51">
        <v>0</v>
      </c>
      <c r="P14257" s="51">
        <v>0</v>
      </c>
      <c r="Q14257" s="51">
        <v>0</v>
      </c>
    </row>
    <row r="14258" spans="1:32" x14ac:dyDescent="0.2">
      <c r="A14258" s="51">
        <v>550821174</v>
      </c>
      <c r="B14258" s="51" t="s">
        <v>12</v>
      </c>
      <c r="C14258" s="51" t="s">
        <v>31</v>
      </c>
      <c r="D14258" s="51" t="s">
        <v>3603</v>
      </c>
      <c r="E14258" s="51">
        <v>6</v>
      </c>
      <c r="F14258" s="51" t="s">
        <v>3601</v>
      </c>
      <c r="G14258" s="51" t="s">
        <v>3602</v>
      </c>
      <c r="H14258" s="51">
        <v>3502</v>
      </c>
      <c r="I14258" s="51" t="s">
        <v>2813</v>
      </c>
      <c r="J14258" s="52">
        <v>6022</v>
      </c>
      <c r="K14258" s="51" t="s">
        <v>47</v>
      </c>
      <c r="L14258" s="51" t="s">
        <v>38</v>
      </c>
      <c r="M14258" s="51">
        <v>0</v>
      </c>
      <c r="N14258" s="51">
        <v>0</v>
      </c>
      <c r="O14258" s="51">
        <v>0</v>
      </c>
      <c r="P14258" s="51">
        <v>0</v>
      </c>
      <c r="Q14258" s="51">
        <v>0</v>
      </c>
    </row>
    <row r="14259" spans="1:32" x14ac:dyDescent="0.2">
      <c r="A14259" s="51">
        <v>550821174</v>
      </c>
      <c r="B14259" s="51" t="s">
        <v>12</v>
      </c>
      <c r="C14259" s="51" t="s">
        <v>31</v>
      </c>
      <c r="D14259" s="51" t="s">
        <v>3603</v>
      </c>
      <c r="E14259" s="51">
        <v>6</v>
      </c>
      <c r="F14259" s="51" t="s">
        <v>3601</v>
      </c>
      <c r="G14259" s="51" t="s">
        <v>3602</v>
      </c>
      <c r="H14259" s="51">
        <v>3503</v>
      </c>
      <c r="I14259" s="51" t="s">
        <v>2814</v>
      </c>
      <c r="J14259" s="52">
        <v>6014</v>
      </c>
      <c r="K14259" s="51" t="s">
        <v>41</v>
      </c>
      <c r="L14259" s="51" t="s">
        <v>34</v>
      </c>
      <c r="M14259" s="51">
        <v>0</v>
      </c>
      <c r="N14259" s="51">
        <v>0</v>
      </c>
      <c r="O14259" s="51">
        <v>0</v>
      </c>
      <c r="P14259" s="51">
        <v>0</v>
      </c>
      <c r="Q14259" s="51">
        <v>0</v>
      </c>
      <c r="S14259">
        <f t="shared" ref="S14259" si="25621">SUM(M14259:P14259)/4</f>
        <v>0</v>
      </c>
      <c r="T14259">
        <f t="shared" ref="T14259" si="25622">SUM(Q14260:Q14261)</f>
        <v>2</v>
      </c>
      <c r="U14259">
        <f t="shared" ref="U14259" si="25623">SUM(Q14262:Q14263)</f>
        <v>0</v>
      </c>
      <c r="W14259" t="str">
        <f>IF(T14259=0,$W$22,"")</f>
        <v/>
      </c>
      <c r="Y14259" t="str">
        <f t="shared" ref="Y14259" si="25624">IF(S14259&gt;SUM(T14259+U14259),$Y$22,"")</f>
        <v/>
      </c>
      <c r="AA14259" t="str">
        <f t="shared" ref="AA14259" si="25625">IF(S14259&gt;$AA$13,$AA$22,"")</f>
        <v/>
      </c>
      <c r="AC14259">
        <f t="shared" ref="AC14259" si="25626">A14259</f>
        <v>550821174</v>
      </c>
      <c r="AD14259">
        <f t="shared" ref="AD14259" si="25627">H14259</f>
        <v>3503</v>
      </c>
      <c r="AE14259">
        <f t="shared" ref="AE14259" si="25628">SUM(W14259:AA14259)</f>
        <v>0</v>
      </c>
      <c r="AF14259" s="15">
        <f t="shared" ref="AF14259" si="25629">J14259</f>
        <v>6014</v>
      </c>
    </row>
    <row r="14260" spans="1:32" x14ac:dyDescent="0.2">
      <c r="A14260" s="51">
        <v>550821174</v>
      </c>
      <c r="B14260" s="51" t="s">
        <v>12</v>
      </c>
      <c r="C14260" s="51" t="s">
        <v>31</v>
      </c>
      <c r="D14260" s="51" t="s">
        <v>3603</v>
      </c>
      <c r="E14260" s="51">
        <v>6</v>
      </c>
      <c r="F14260" s="51" t="s">
        <v>3601</v>
      </c>
      <c r="G14260" s="51" t="s">
        <v>3602</v>
      </c>
      <c r="H14260" s="51">
        <v>3503</v>
      </c>
      <c r="I14260" s="51" t="s">
        <v>2814</v>
      </c>
      <c r="J14260" s="52">
        <v>6014</v>
      </c>
      <c r="K14260" s="51" t="s">
        <v>41</v>
      </c>
      <c r="L14260" s="51" t="s">
        <v>35</v>
      </c>
      <c r="M14260" s="51">
        <v>0</v>
      </c>
      <c r="N14260" s="51">
        <v>0</v>
      </c>
      <c r="O14260" s="51">
        <v>0</v>
      </c>
      <c r="P14260" s="51">
        <v>0</v>
      </c>
      <c r="Q14260" s="51">
        <v>2</v>
      </c>
    </row>
    <row r="14261" spans="1:32" x14ac:dyDescent="0.2">
      <c r="A14261" s="51">
        <v>550821174</v>
      </c>
      <c r="B14261" s="51" t="s">
        <v>12</v>
      </c>
      <c r="C14261" s="51" t="s">
        <v>31</v>
      </c>
      <c r="D14261" s="51" t="s">
        <v>3603</v>
      </c>
      <c r="E14261" s="51">
        <v>6</v>
      </c>
      <c r="F14261" s="51" t="s">
        <v>3601</v>
      </c>
      <c r="G14261" s="51" t="s">
        <v>3602</v>
      </c>
      <c r="H14261" s="51">
        <v>3503</v>
      </c>
      <c r="I14261" s="51" t="s">
        <v>2814</v>
      </c>
      <c r="J14261" s="52">
        <v>6014</v>
      </c>
      <c r="K14261" s="51" t="s">
        <v>41</v>
      </c>
      <c r="L14261" s="51" t="s">
        <v>36</v>
      </c>
      <c r="M14261" s="51">
        <v>0</v>
      </c>
      <c r="N14261" s="51">
        <v>0</v>
      </c>
      <c r="O14261" s="51">
        <v>0</v>
      </c>
      <c r="P14261" s="51">
        <v>0</v>
      </c>
      <c r="Q14261" s="51">
        <v>0</v>
      </c>
    </row>
    <row r="14262" spans="1:32" x14ac:dyDescent="0.2">
      <c r="A14262" s="51">
        <v>550821174</v>
      </c>
      <c r="B14262" s="51" t="s">
        <v>12</v>
      </c>
      <c r="C14262" s="51" t="s">
        <v>31</v>
      </c>
      <c r="D14262" s="51" t="s">
        <v>3603</v>
      </c>
      <c r="E14262" s="51">
        <v>6</v>
      </c>
      <c r="F14262" s="51" t="s">
        <v>3601</v>
      </c>
      <c r="G14262" s="51" t="s">
        <v>3602</v>
      </c>
      <c r="H14262" s="51">
        <v>3503</v>
      </c>
      <c r="I14262" s="51" t="s">
        <v>2814</v>
      </c>
      <c r="J14262" s="52">
        <v>6014</v>
      </c>
      <c r="K14262" s="51" t="s">
        <v>41</v>
      </c>
      <c r="L14262" s="51" t="s">
        <v>37</v>
      </c>
      <c r="M14262" s="51">
        <v>0</v>
      </c>
      <c r="N14262" s="51">
        <v>0</v>
      </c>
      <c r="O14262" s="51">
        <v>0</v>
      </c>
      <c r="P14262" s="51">
        <v>0</v>
      </c>
      <c r="Q14262" s="51">
        <v>0</v>
      </c>
    </row>
    <row r="14263" spans="1:32" x14ac:dyDescent="0.2">
      <c r="A14263" s="51">
        <v>550821174</v>
      </c>
      <c r="B14263" s="51" t="s">
        <v>12</v>
      </c>
      <c r="C14263" s="51" t="s">
        <v>31</v>
      </c>
      <c r="D14263" s="51" t="s">
        <v>3603</v>
      </c>
      <c r="E14263" s="51">
        <v>6</v>
      </c>
      <c r="F14263" s="51" t="s">
        <v>3601</v>
      </c>
      <c r="G14263" s="51" t="s">
        <v>3602</v>
      </c>
      <c r="H14263" s="51">
        <v>3503</v>
      </c>
      <c r="I14263" s="51" t="s">
        <v>2814</v>
      </c>
      <c r="J14263" s="52">
        <v>6014</v>
      </c>
      <c r="K14263" s="51" t="s">
        <v>41</v>
      </c>
      <c r="L14263" s="51" t="s">
        <v>38</v>
      </c>
      <c r="M14263" s="51">
        <v>0</v>
      </c>
      <c r="N14263" s="51">
        <v>0</v>
      </c>
      <c r="O14263" s="51">
        <v>0</v>
      </c>
      <c r="P14263" s="51">
        <v>0</v>
      </c>
      <c r="Q14263" s="51">
        <v>0</v>
      </c>
    </row>
    <row r="14264" spans="1:32" x14ac:dyDescent="0.2">
      <c r="A14264" s="51">
        <v>550821174</v>
      </c>
      <c r="B14264" s="51" t="s">
        <v>12</v>
      </c>
      <c r="C14264" s="51" t="s">
        <v>31</v>
      </c>
      <c r="D14264" s="51" t="s">
        <v>3603</v>
      </c>
      <c r="E14264" s="51">
        <v>6</v>
      </c>
      <c r="F14264" s="51" t="s">
        <v>3601</v>
      </c>
      <c r="G14264" s="51" t="s">
        <v>3602</v>
      </c>
      <c r="H14264" s="51">
        <v>3505</v>
      </c>
      <c r="I14264" s="51" t="s">
        <v>2815</v>
      </c>
      <c r="J14264" s="52">
        <v>6022</v>
      </c>
      <c r="K14264" s="51" t="s">
        <v>47</v>
      </c>
      <c r="L14264" s="51" t="s">
        <v>34</v>
      </c>
      <c r="M14264" s="51">
        <v>0</v>
      </c>
      <c r="N14264" s="51">
        <v>0</v>
      </c>
      <c r="O14264" s="51">
        <v>0</v>
      </c>
      <c r="P14264" s="51">
        <v>0</v>
      </c>
      <c r="Q14264" s="51">
        <v>0</v>
      </c>
      <c r="S14264">
        <f t="shared" ref="S14264" si="25630">SUM(M14264:P14264)/4</f>
        <v>0</v>
      </c>
      <c r="T14264">
        <f t="shared" ref="T14264" si="25631">SUM(Q14265:Q14266)</f>
        <v>1</v>
      </c>
      <c r="U14264">
        <f t="shared" ref="U14264" si="25632">SUM(Q14267:Q14268)</f>
        <v>0</v>
      </c>
      <c r="W14264" t="str">
        <f>IF(T14264=0,$W$22,"")</f>
        <v/>
      </c>
      <c r="Y14264" t="str">
        <f t="shared" ref="Y14264" si="25633">IF(S14264&gt;SUM(T14264+U14264),$Y$22,"")</f>
        <v/>
      </c>
      <c r="AA14264" t="str">
        <f t="shared" ref="AA14264" si="25634">IF(S14264&gt;$AA$13,$AA$22,"")</f>
        <v/>
      </c>
      <c r="AC14264">
        <f t="shared" ref="AC14264" si="25635">A14264</f>
        <v>550821174</v>
      </c>
      <c r="AD14264">
        <f t="shared" ref="AD14264" si="25636">H14264</f>
        <v>3505</v>
      </c>
      <c r="AE14264">
        <f t="shared" ref="AE14264" si="25637">SUM(W14264:AA14264)</f>
        <v>0</v>
      </c>
      <c r="AF14264" s="15">
        <f t="shared" ref="AF14264" si="25638">J14264</f>
        <v>6022</v>
      </c>
    </row>
    <row r="14265" spans="1:32" x14ac:dyDescent="0.2">
      <c r="A14265" s="51">
        <v>550821174</v>
      </c>
      <c r="B14265" s="51" t="s">
        <v>12</v>
      </c>
      <c r="C14265" s="51" t="s">
        <v>31</v>
      </c>
      <c r="D14265" s="51" t="s">
        <v>3603</v>
      </c>
      <c r="E14265" s="51">
        <v>6</v>
      </c>
      <c r="F14265" s="51" t="s">
        <v>3601</v>
      </c>
      <c r="G14265" s="51" t="s">
        <v>3602</v>
      </c>
      <c r="H14265" s="51">
        <v>3505</v>
      </c>
      <c r="I14265" s="51" t="s">
        <v>2815</v>
      </c>
      <c r="J14265" s="52">
        <v>6022</v>
      </c>
      <c r="K14265" s="51" t="s">
        <v>47</v>
      </c>
      <c r="L14265" s="51" t="s">
        <v>35</v>
      </c>
      <c r="M14265" s="51">
        <v>0</v>
      </c>
      <c r="N14265" s="51">
        <v>0</v>
      </c>
      <c r="O14265" s="51">
        <v>0</v>
      </c>
      <c r="P14265" s="51">
        <v>0</v>
      </c>
      <c r="Q14265" s="51">
        <v>1</v>
      </c>
    </row>
    <row r="14266" spans="1:32" x14ac:dyDescent="0.2">
      <c r="A14266" s="51">
        <v>550821174</v>
      </c>
      <c r="B14266" s="51" t="s">
        <v>12</v>
      </c>
      <c r="C14266" s="51" t="s">
        <v>31</v>
      </c>
      <c r="D14266" s="51" t="s">
        <v>3603</v>
      </c>
      <c r="E14266" s="51">
        <v>6</v>
      </c>
      <c r="F14266" s="51" t="s">
        <v>3601</v>
      </c>
      <c r="G14266" s="51" t="s">
        <v>3602</v>
      </c>
      <c r="H14266" s="51">
        <v>3505</v>
      </c>
      <c r="I14266" s="51" t="s">
        <v>2815</v>
      </c>
      <c r="J14266" s="52">
        <v>6022</v>
      </c>
      <c r="K14266" s="51" t="s">
        <v>47</v>
      </c>
      <c r="L14266" s="51" t="s">
        <v>36</v>
      </c>
      <c r="M14266" s="51">
        <v>0</v>
      </c>
      <c r="N14266" s="51">
        <v>0</v>
      </c>
      <c r="O14266" s="51">
        <v>0</v>
      </c>
      <c r="P14266" s="51">
        <v>0</v>
      </c>
      <c r="Q14266" s="51">
        <v>0</v>
      </c>
    </row>
    <row r="14267" spans="1:32" x14ac:dyDescent="0.2">
      <c r="A14267" s="51">
        <v>550821174</v>
      </c>
      <c r="B14267" s="51" t="s">
        <v>12</v>
      </c>
      <c r="C14267" s="51" t="s">
        <v>31</v>
      </c>
      <c r="D14267" s="51" t="s">
        <v>3603</v>
      </c>
      <c r="E14267" s="51">
        <v>6</v>
      </c>
      <c r="F14267" s="51" t="s">
        <v>3601</v>
      </c>
      <c r="G14267" s="51" t="s">
        <v>3602</v>
      </c>
      <c r="H14267" s="51">
        <v>3505</v>
      </c>
      <c r="I14267" s="51" t="s">
        <v>2815</v>
      </c>
      <c r="J14267" s="52">
        <v>6022</v>
      </c>
      <c r="K14267" s="51" t="s">
        <v>47</v>
      </c>
      <c r="L14267" s="51" t="s">
        <v>37</v>
      </c>
      <c r="M14267" s="51">
        <v>0</v>
      </c>
      <c r="N14267" s="51">
        <v>0</v>
      </c>
      <c r="O14267" s="51">
        <v>0</v>
      </c>
      <c r="P14267" s="51">
        <v>0</v>
      </c>
      <c r="Q14267" s="51">
        <v>0</v>
      </c>
    </row>
    <row r="14268" spans="1:32" x14ac:dyDescent="0.2">
      <c r="A14268" s="51">
        <v>550821174</v>
      </c>
      <c r="B14268" s="51" t="s">
        <v>12</v>
      </c>
      <c r="C14268" s="51" t="s">
        <v>31</v>
      </c>
      <c r="D14268" s="51" t="s">
        <v>3603</v>
      </c>
      <c r="E14268" s="51">
        <v>6</v>
      </c>
      <c r="F14268" s="51" t="s">
        <v>3601</v>
      </c>
      <c r="G14268" s="51" t="s">
        <v>3602</v>
      </c>
      <c r="H14268" s="51">
        <v>3505</v>
      </c>
      <c r="I14268" s="51" t="s">
        <v>2815</v>
      </c>
      <c r="J14268" s="52">
        <v>6022</v>
      </c>
      <c r="K14268" s="51" t="s">
        <v>47</v>
      </c>
      <c r="L14268" s="51" t="s">
        <v>38</v>
      </c>
      <c r="M14268" s="51">
        <v>0</v>
      </c>
      <c r="N14268" s="51">
        <v>0</v>
      </c>
      <c r="O14268" s="51">
        <v>0</v>
      </c>
      <c r="P14268" s="51">
        <v>0</v>
      </c>
      <c r="Q14268" s="51">
        <v>0</v>
      </c>
    </row>
    <row r="14269" spans="1:32" x14ac:dyDescent="0.2">
      <c r="A14269" s="51">
        <v>550821174</v>
      </c>
      <c r="B14269" s="51" t="s">
        <v>12</v>
      </c>
      <c r="C14269" s="51" t="s">
        <v>31</v>
      </c>
      <c r="D14269" s="51" t="s">
        <v>3603</v>
      </c>
      <c r="E14269" s="51">
        <v>6</v>
      </c>
      <c r="F14269" s="51" t="s">
        <v>3601</v>
      </c>
      <c r="G14269" s="51" t="s">
        <v>3602</v>
      </c>
      <c r="H14269" s="51">
        <v>3507</v>
      </c>
      <c r="I14269" s="51" t="s">
        <v>2796</v>
      </c>
      <c r="J14269" s="52">
        <v>6041</v>
      </c>
      <c r="K14269" s="51" t="s">
        <v>1118</v>
      </c>
      <c r="L14269" s="51" t="s">
        <v>34</v>
      </c>
      <c r="M14269" s="51">
        <v>0</v>
      </c>
      <c r="N14269" s="51">
        <v>0</v>
      </c>
      <c r="O14269" s="51">
        <v>0</v>
      </c>
      <c r="P14269" s="51">
        <v>0</v>
      </c>
      <c r="Q14269" s="51">
        <v>0</v>
      </c>
      <c r="S14269">
        <f t="shared" ref="S14269" si="25639">SUM(M14269:P14269)/4</f>
        <v>0</v>
      </c>
      <c r="T14269">
        <f t="shared" ref="T14269" si="25640">SUM(Q14270:Q14271)</f>
        <v>1</v>
      </c>
      <c r="U14269">
        <f t="shared" ref="U14269" si="25641">SUM(Q14272:Q14273)</f>
        <v>0</v>
      </c>
      <c r="W14269" t="str">
        <f>IF(T14269=0,$W$22,"")</f>
        <v/>
      </c>
      <c r="Y14269" t="str">
        <f t="shared" ref="Y14269" si="25642">IF(S14269&gt;SUM(T14269+U14269),$Y$22,"")</f>
        <v/>
      </c>
      <c r="AA14269" t="str">
        <f t="shared" ref="AA14269" si="25643">IF(S14269&gt;$AA$13,$AA$22,"")</f>
        <v/>
      </c>
      <c r="AC14269">
        <f t="shared" ref="AC14269" si="25644">A14269</f>
        <v>550821174</v>
      </c>
      <c r="AD14269">
        <f t="shared" ref="AD14269" si="25645">H14269</f>
        <v>3507</v>
      </c>
      <c r="AE14269">
        <f t="shared" ref="AE14269" si="25646">SUM(W14269:AA14269)</f>
        <v>0</v>
      </c>
      <c r="AF14269" s="15">
        <f t="shared" ref="AF14269" si="25647">J14269</f>
        <v>6041</v>
      </c>
    </row>
    <row r="14270" spans="1:32" x14ac:dyDescent="0.2">
      <c r="A14270" s="51">
        <v>550821174</v>
      </c>
      <c r="B14270" s="51" t="s">
        <v>12</v>
      </c>
      <c r="C14270" s="51" t="s">
        <v>31</v>
      </c>
      <c r="D14270" s="51" t="s">
        <v>3603</v>
      </c>
      <c r="E14270" s="51">
        <v>6</v>
      </c>
      <c r="F14270" s="51" t="s">
        <v>3601</v>
      </c>
      <c r="G14270" s="51" t="s">
        <v>3602</v>
      </c>
      <c r="H14270" s="51">
        <v>3507</v>
      </c>
      <c r="I14270" s="51" t="s">
        <v>2796</v>
      </c>
      <c r="J14270" s="52">
        <v>6041</v>
      </c>
      <c r="K14270" s="51" t="s">
        <v>1118</v>
      </c>
      <c r="L14270" s="51" t="s">
        <v>35</v>
      </c>
      <c r="M14270" s="51">
        <v>0</v>
      </c>
      <c r="N14270" s="51">
        <v>0</v>
      </c>
      <c r="O14270" s="51">
        <v>0</v>
      </c>
      <c r="P14270" s="51">
        <v>0</v>
      </c>
      <c r="Q14270" s="51">
        <v>1</v>
      </c>
    </row>
    <row r="14271" spans="1:32" x14ac:dyDescent="0.2">
      <c r="A14271" s="51">
        <v>550821174</v>
      </c>
      <c r="B14271" s="51" t="s">
        <v>12</v>
      </c>
      <c r="C14271" s="51" t="s">
        <v>31</v>
      </c>
      <c r="D14271" s="51" t="s">
        <v>3603</v>
      </c>
      <c r="E14271" s="51">
        <v>6</v>
      </c>
      <c r="F14271" s="51" t="s">
        <v>3601</v>
      </c>
      <c r="G14271" s="51" t="s">
        <v>3602</v>
      </c>
      <c r="H14271" s="51">
        <v>3507</v>
      </c>
      <c r="I14271" s="51" t="s">
        <v>2796</v>
      </c>
      <c r="J14271" s="52">
        <v>6041</v>
      </c>
      <c r="K14271" s="51" t="s">
        <v>1118</v>
      </c>
      <c r="L14271" s="51" t="s">
        <v>36</v>
      </c>
      <c r="M14271" s="51">
        <v>0</v>
      </c>
      <c r="N14271" s="51">
        <v>0</v>
      </c>
      <c r="O14271" s="51">
        <v>0</v>
      </c>
      <c r="P14271" s="51">
        <v>0</v>
      </c>
      <c r="Q14271" s="51">
        <v>0</v>
      </c>
    </row>
    <row r="14272" spans="1:32" x14ac:dyDescent="0.2">
      <c r="A14272" s="51">
        <v>550821174</v>
      </c>
      <c r="B14272" s="51" t="s">
        <v>12</v>
      </c>
      <c r="C14272" s="51" t="s">
        <v>31</v>
      </c>
      <c r="D14272" s="51" t="s">
        <v>3603</v>
      </c>
      <c r="E14272" s="51">
        <v>6</v>
      </c>
      <c r="F14272" s="51" t="s">
        <v>3601</v>
      </c>
      <c r="G14272" s="51" t="s">
        <v>3602</v>
      </c>
      <c r="H14272" s="51">
        <v>3507</v>
      </c>
      <c r="I14272" s="51" t="s">
        <v>2796</v>
      </c>
      <c r="J14272" s="52">
        <v>6041</v>
      </c>
      <c r="K14272" s="51" t="s">
        <v>1118</v>
      </c>
      <c r="L14272" s="51" t="s">
        <v>37</v>
      </c>
      <c r="M14272" s="51">
        <v>0</v>
      </c>
      <c r="N14272" s="51">
        <v>0</v>
      </c>
      <c r="O14272" s="51">
        <v>0</v>
      </c>
      <c r="P14272" s="51">
        <v>0</v>
      </c>
      <c r="Q14272" s="51">
        <v>0</v>
      </c>
    </row>
    <row r="14273" spans="1:32" x14ac:dyDescent="0.2">
      <c r="A14273" s="51">
        <v>550821174</v>
      </c>
      <c r="B14273" s="51" t="s">
        <v>12</v>
      </c>
      <c r="C14273" s="51" t="s">
        <v>31</v>
      </c>
      <c r="D14273" s="51" t="s">
        <v>3603</v>
      </c>
      <c r="E14273" s="51">
        <v>6</v>
      </c>
      <c r="F14273" s="51" t="s">
        <v>3601</v>
      </c>
      <c r="G14273" s="51" t="s">
        <v>3602</v>
      </c>
      <c r="H14273" s="51">
        <v>3507</v>
      </c>
      <c r="I14273" s="51" t="s">
        <v>2796</v>
      </c>
      <c r="J14273" s="52">
        <v>6041</v>
      </c>
      <c r="K14273" s="51" t="s">
        <v>1118</v>
      </c>
      <c r="L14273" s="51" t="s">
        <v>38</v>
      </c>
      <c r="M14273" s="51">
        <v>0</v>
      </c>
      <c r="N14273" s="51">
        <v>0</v>
      </c>
      <c r="O14273" s="51">
        <v>0</v>
      </c>
      <c r="P14273" s="51">
        <v>0</v>
      </c>
      <c r="Q14273" s="51">
        <v>0</v>
      </c>
    </row>
    <row r="14274" spans="1:32" x14ac:dyDescent="0.2">
      <c r="A14274" s="51">
        <v>550821174</v>
      </c>
      <c r="B14274" s="51" t="s">
        <v>12</v>
      </c>
      <c r="C14274" s="51" t="s">
        <v>31</v>
      </c>
      <c r="D14274" s="51" t="s">
        <v>3603</v>
      </c>
      <c r="E14274" s="51">
        <v>6</v>
      </c>
      <c r="F14274" s="51" t="s">
        <v>3601</v>
      </c>
      <c r="G14274" s="51" t="s">
        <v>3602</v>
      </c>
      <c r="H14274" s="51">
        <v>3510</v>
      </c>
      <c r="I14274" s="51" t="s">
        <v>820</v>
      </c>
      <c r="J14274" s="52">
        <v>6005</v>
      </c>
      <c r="K14274" s="51" t="s">
        <v>61</v>
      </c>
      <c r="L14274" s="51" t="s">
        <v>34</v>
      </c>
      <c r="M14274" s="51">
        <v>0</v>
      </c>
      <c r="N14274" s="51">
        <v>1</v>
      </c>
      <c r="O14274" s="51">
        <v>0</v>
      </c>
      <c r="P14274" s="51">
        <v>0</v>
      </c>
      <c r="Q14274" s="51">
        <v>0</v>
      </c>
      <c r="S14274">
        <f t="shared" ref="S14274" si="25648">SUM(M14274:P14274)/4</f>
        <v>0.25</v>
      </c>
      <c r="T14274">
        <f t="shared" ref="T14274" si="25649">SUM(Q14275:Q14276)</f>
        <v>1</v>
      </c>
      <c r="U14274">
        <f t="shared" ref="U14274" si="25650">SUM(Q14277:Q14278)</f>
        <v>0</v>
      </c>
      <c r="W14274" t="str">
        <f>IF(T14274=0,$W$22,"")</f>
        <v/>
      </c>
      <c r="Y14274" t="str">
        <f t="shared" ref="Y14274" si="25651">IF(S14274&gt;SUM(T14274+U14274),$Y$22,"")</f>
        <v/>
      </c>
      <c r="AA14274" t="str">
        <f t="shared" ref="AA14274" si="25652">IF(S14274&gt;$AA$13,$AA$22,"")</f>
        <v/>
      </c>
      <c r="AC14274">
        <f t="shared" ref="AC14274" si="25653">A14274</f>
        <v>550821174</v>
      </c>
      <c r="AD14274">
        <f t="shared" ref="AD14274" si="25654">H14274</f>
        <v>3510</v>
      </c>
      <c r="AE14274">
        <f t="shared" ref="AE14274" si="25655">SUM(W14274:AA14274)</f>
        <v>0</v>
      </c>
      <c r="AF14274" s="15">
        <f t="shared" ref="AF14274" si="25656">J14274</f>
        <v>6005</v>
      </c>
    </row>
    <row r="14275" spans="1:32" x14ac:dyDescent="0.2">
      <c r="A14275" s="51">
        <v>550821174</v>
      </c>
      <c r="B14275" s="51" t="s">
        <v>12</v>
      </c>
      <c r="C14275" s="51" t="s">
        <v>31</v>
      </c>
      <c r="D14275" s="51" t="s">
        <v>3603</v>
      </c>
      <c r="E14275" s="51">
        <v>6</v>
      </c>
      <c r="F14275" s="51" t="s">
        <v>3601</v>
      </c>
      <c r="G14275" s="51" t="s">
        <v>3602</v>
      </c>
      <c r="H14275" s="51">
        <v>3510</v>
      </c>
      <c r="I14275" s="51" t="s">
        <v>820</v>
      </c>
      <c r="J14275" s="52">
        <v>6005</v>
      </c>
      <c r="K14275" s="51" t="s">
        <v>61</v>
      </c>
      <c r="L14275" s="51" t="s">
        <v>35</v>
      </c>
      <c r="M14275" s="51">
        <v>0</v>
      </c>
      <c r="N14275" s="51">
        <v>0</v>
      </c>
      <c r="O14275" s="51">
        <v>0</v>
      </c>
      <c r="P14275" s="51">
        <v>0</v>
      </c>
      <c r="Q14275" s="51">
        <v>1</v>
      </c>
    </row>
    <row r="14276" spans="1:32" x14ac:dyDescent="0.2">
      <c r="A14276" s="51">
        <v>550821174</v>
      </c>
      <c r="B14276" s="51" t="s">
        <v>12</v>
      </c>
      <c r="C14276" s="51" t="s">
        <v>31</v>
      </c>
      <c r="D14276" s="51" t="s">
        <v>3603</v>
      </c>
      <c r="E14276" s="51">
        <v>6</v>
      </c>
      <c r="F14276" s="51" t="s">
        <v>3601</v>
      </c>
      <c r="G14276" s="51" t="s">
        <v>3602</v>
      </c>
      <c r="H14276" s="51">
        <v>3510</v>
      </c>
      <c r="I14276" s="51" t="s">
        <v>820</v>
      </c>
      <c r="J14276" s="52">
        <v>6005</v>
      </c>
      <c r="K14276" s="51" t="s">
        <v>61</v>
      </c>
      <c r="L14276" s="51" t="s">
        <v>36</v>
      </c>
      <c r="M14276" s="51">
        <v>0</v>
      </c>
      <c r="N14276" s="51">
        <v>0</v>
      </c>
      <c r="O14276" s="51">
        <v>0</v>
      </c>
      <c r="P14276" s="51">
        <v>0</v>
      </c>
      <c r="Q14276" s="51">
        <v>0</v>
      </c>
    </row>
    <row r="14277" spans="1:32" x14ac:dyDescent="0.2">
      <c r="A14277" s="51">
        <v>550821174</v>
      </c>
      <c r="B14277" s="51" t="s">
        <v>12</v>
      </c>
      <c r="C14277" s="51" t="s">
        <v>31</v>
      </c>
      <c r="D14277" s="51" t="s">
        <v>3603</v>
      </c>
      <c r="E14277" s="51">
        <v>6</v>
      </c>
      <c r="F14277" s="51" t="s">
        <v>3601</v>
      </c>
      <c r="G14277" s="51" t="s">
        <v>3602</v>
      </c>
      <c r="H14277" s="51">
        <v>3510</v>
      </c>
      <c r="I14277" s="51" t="s">
        <v>820</v>
      </c>
      <c r="J14277" s="52">
        <v>6005</v>
      </c>
      <c r="K14277" s="51" t="s">
        <v>61</v>
      </c>
      <c r="L14277" s="51" t="s">
        <v>37</v>
      </c>
      <c r="M14277" s="51">
        <v>0</v>
      </c>
      <c r="N14277" s="51">
        <v>0</v>
      </c>
      <c r="O14277" s="51">
        <v>0</v>
      </c>
      <c r="P14277" s="51">
        <v>0</v>
      </c>
      <c r="Q14277" s="51">
        <v>0</v>
      </c>
    </row>
    <row r="14278" spans="1:32" x14ac:dyDescent="0.2">
      <c r="A14278" s="51">
        <v>550821174</v>
      </c>
      <c r="B14278" s="51" t="s">
        <v>12</v>
      </c>
      <c r="C14278" s="51" t="s">
        <v>31</v>
      </c>
      <c r="D14278" s="51" t="s">
        <v>3603</v>
      </c>
      <c r="E14278" s="51">
        <v>6</v>
      </c>
      <c r="F14278" s="51" t="s">
        <v>3601</v>
      </c>
      <c r="G14278" s="51" t="s">
        <v>3602</v>
      </c>
      <c r="H14278" s="51">
        <v>3510</v>
      </c>
      <c r="I14278" s="51" t="s">
        <v>820</v>
      </c>
      <c r="J14278" s="52">
        <v>6005</v>
      </c>
      <c r="K14278" s="51" t="s">
        <v>61</v>
      </c>
      <c r="L14278" s="51" t="s">
        <v>38</v>
      </c>
      <c r="M14278" s="51">
        <v>0</v>
      </c>
      <c r="N14278" s="51">
        <v>0</v>
      </c>
      <c r="O14278" s="51">
        <v>0</v>
      </c>
      <c r="P14278" s="51">
        <v>0</v>
      </c>
      <c r="Q14278" s="51">
        <v>0</v>
      </c>
    </row>
    <row r="14279" spans="1:32" x14ac:dyDescent="0.2">
      <c r="A14279" s="51">
        <v>550821174</v>
      </c>
      <c r="B14279" s="51" t="s">
        <v>12</v>
      </c>
      <c r="C14279" s="51" t="s">
        <v>31</v>
      </c>
      <c r="D14279" s="51" t="s">
        <v>3603</v>
      </c>
      <c r="E14279" s="51">
        <v>6</v>
      </c>
      <c r="F14279" s="51" t="s">
        <v>3601</v>
      </c>
      <c r="G14279" s="51" t="s">
        <v>3602</v>
      </c>
      <c r="H14279" s="51">
        <v>3511</v>
      </c>
      <c r="I14279" s="51" t="s">
        <v>2816</v>
      </c>
      <c r="J14279" s="52">
        <v>6029</v>
      </c>
      <c r="K14279" s="51" t="s">
        <v>567</v>
      </c>
      <c r="L14279" s="51" t="s">
        <v>34</v>
      </c>
      <c r="M14279" s="51">
        <v>0</v>
      </c>
      <c r="N14279" s="51">
        <v>0</v>
      </c>
      <c r="O14279" s="51">
        <v>0</v>
      </c>
      <c r="P14279" s="51">
        <v>0</v>
      </c>
      <c r="Q14279" s="51">
        <v>0</v>
      </c>
      <c r="S14279">
        <f t="shared" ref="S14279" si="25657">SUM(M14279:P14279)/4</f>
        <v>0</v>
      </c>
      <c r="T14279">
        <f t="shared" ref="T14279" si="25658">SUM(Q14280:Q14281)</f>
        <v>1</v>
      </c>
      <c r="U14279">
        <f t="shared" ref="U14279" si="25659">SUM(Q14282:Q14283)</f>
        <v>0</v>
      </c>
      <c r="W14279" t="str">
        <f>IF(T14279=0,$W$22,"")</f>
        <v/>
      </c>
      <c r="Y14279" t="str">
        <f t="shared" ref="Y14279" si="25660">IF(S14279&gt;SUM(T14279+U14279),$Y$22,"")</f>
        <v/>
      </c>
      <c r="AA14279" t="str">
        <f t="shared" ref="AA14279" si="25661">IF(S14279&gt;$AA$13,$AA$22,"")</f>
        <v/>
      </c>
      <c r="AC14279">
        <f t="shared" ref="AC14279" si="25662">A14279</f>
        <v>550821174</v>
      </c>
      <c r="AD14279">
        <f t="shared" ref="AD14279" si="25663">H14279</f>
        <v>3511</v>
      </c>
      <c r="AE14279">
        <f t="shared" ref="AE14279" si="25664">SUM(W14279:AA14279)</f>
        <v>0</v>
      </c>
      <c r="AF14279" s="15">
        <f t="shared" ref="AF14279" si="25665">J14279</f>
        <v>6029</v>
      </c>
    </row>
    <row r="14280" spans="1:32" x14ac:dyDescent="0.2">
      <c r="A14280" s="51">
        <v>550821174</v>
      </c>
      <c r="B14280" s="51" t="s">
        <v>12</v>
      </c>
      <c r="C14280" s="51" t="s">
        <v>31</v>
      </c>
      <c r="D14280" s="51" t="s">
        <v>3603</v>
      </c>
      <c r="E14280" s="51">
        <v>6</v>
      </c>
      <c r="F14280" s="51" t="s">
        <v>3601</v>
      </c>
      <c r="G14280" s="51" t="s">
        <v>3602</v>
      </c>
      <c r="H14280" s="51">
        <v>3511</v>
      </c>
      <c r="I14280" s="51" t="s">
        <v>2816</v>
      </c>
      <c r="J14280" s="52">
        <v>6029</v>
      </c>
      <c r="K14280" s="51" t="s">
        <v>567</v>
      </c>
      <c r="L14280" s="51" t="s">
        <v>35</v>
      </c>
      <c r="M14280" s="51">
        <v>0</v>
      </c>
      <c r="N14280" s="51">
        <v>0</v>
      </c>
      <c r="O14280" s="51">
        <v>0</v>
      </c>
      <c r="P14280" s="51">
        <v>0</v>
      </c>
      <c r="Q14280" s="51">
        <v>1</v>
      </c>
    </row>
    <row r="14281" spans="1:32" x14ac:dyDescent="0.2">
      <c r="A14281" s="51">
        <v>550821174</v>
      </c>
      <c r="B14281" s="51" t="s">
        <v>12</v>
      </c>
      <c r="C14281" s="51" t="s">
        <v>31</v>
      </c>
      <c r="D14281" s="51" t="s">
        <v>3603</v>
      </c>
      <c r="E14281" s="51">
        <v>6</v>
      </c>
      <c r="F14281" s="51" t="s">
        <v>3601</v>
      </c>
      <c r="G14281" s="51" t="s">
        <v>3602</v>
      </c>
      <c r="H14281" s="51">
        <v>3511</v>
      </c>
      <c r="I14281" s="51" t="s">
        <v>2816</v>
      </c>
      <c r="J14281" s="52">
        <v>6029</v>
      </c>
      <c r="K14281" s="51" t="s">
        <v>567</v>
      </c>
      <c r="L14281" s="51" t="s">
        <v>36</v>
      </c>
      <c r="M14281" s="51">
        <v>0</v>
      </c>
      <c r="N14281" s="51">
        <v>0</v>
      </c>
      <c r="O14281" s="51">
        <v>0</v>
      </c>
      <c r="P14281" s="51">
        <v>0</v>
      </c>
      <c r="Q14281" s="51">
        <v>0</v>
      </c>
    </row>
    <row r="14282" spans="1:32" x14ac:dyDescent="0.2">
      <c r="A14282" s="51">
        <v>550821174</v>
      </c>
      <c r="B14282" s="51" t="s">
        <v>12</v>
      </c>
      <c r="C14282" s="51" t="s">
        <v>31</v>
      </c>
      <c r="D14282" s="51" t="s">
        <v>3603</v>
      </c>
      <c r="E14282" s="51">
        <v>6</v>
      </c>
      <c r="F14282" s="51" t="s">
        <v>3601</v>
      </c>
      <c r="G14282" s="51" t="s">
        <v>3602</v>
      </c>
      <c r="H14282" s="51">
        <v>3511</v>
      </c>
      <c r="I14282" s="51" t="s">
        <v>2816</v>
      </c>
      <c r="J14282" s="52">
        <v>6029</v>
      </c>
      <c r="K14282" s="51" t="s">
        <v>567</v>
      </c>
      <c r="L14282" s="51" t="s">
        <v>37</v>
      </c>
      <c r="M14282" s="51">
        <v>0</v>
      </c>
      <c r="N14282" s="51">
        <v>0</v>
      </c>
      <c r="O14282" s="51">
        <v>0</v>
      </c>
      <c r="P14282" s="51">
        <v>0</v>
      </c>
      <c r="Q14282" s="51">
        <v>0</v>
      </c>
    </row>
    <row r="14283" spans="1:32" x14ac:dyDescent="0.2">
      <c r="A14283" s="51">
        <v>550821174</v>
      </c>
      <c r="B14283" s="51" t="s">
        <v>12</v>
      </c>
      <c r="C14283" s="51" t="s">
        <v>31</v>
      </c>
      <c r="D14283" s="51" t="s">
        <v>3603</v>
      </c>
      <c r="E14283" s="51">
        <v>6</v>
      </c>
      <c r="F14283" s="51" t="s">
        <v>3601</v>
      </c>
      <c r="G14283" s="51" t="s">
        <v>3602</v>
      </c>
      <c r="H14283" s="51">
        <v>3511</v>
      </c>
      <c r="I14283" s="51" t="s">
        <v>2816</v>
      </c>
      <c r="J14283" s="52">
        <v>6029</v>
      </c>
      <c r="K14283" s="51" t="s">
        <v>567</v>
      </c>
      <c r="L14283" s="51" t="s">
        <v>38</v>
      </c>
      <c r="M14283" s="51">
        <v>0</v>
      </c>
      <c r="N14283" s="51">
        <v>0</v>
      </c>
      <c r="O14283" s="51">
        <v>0</v>
      </c>
      <c r="P14283" s="51">
        <v>0</v>
      </c>
      <c r="Q14283" s="51">
        <v>0</v>
      </c>
    </row>
    <row r="14284" spans="1:32" x14ac:dyDescent="0.2">
      <c r="A14284" s="51">
        <v>550821174</v>
      </c>
      <c r="B14284" s="51" t="s">
        <v>12</v>
      </c>
      <c r="C14284" s="51" t="s">
        <v>31</v>
      </c>
      <c r="D14284" s="51" t="s">
        <v>3603</v>
      </c>
      <c r="E14284" s="51">
        <v>6</v>
      </c>
      <c r="F14284" s="51" t="s">
        <v>3601</v>
      </c>
      <c r="G14284" s="51" t="s">
        <v>3602</v>
      </c>
      <c r="H14284" s="51">
        <v>3513</v>
      </c>
      <c r="I14284" s="51" t="s">
        <v>2817</v>
      </c>
      <c r="J14284" s="52">
        <v>6022</v>
      </c>
      <c r="K14284" s="51" t="s">
        <v>47</v>
      </c>
      <c r="L14284" s="51" t="s">
        <v>34</v>
      </c>
      <c r="M14284" s="51">
        <v>0</v>
      </c>
      <c r="N14284" s="51">
        <v>0</v>
      </c>
      <c r="O14284" s="51">
        <v>0</v>
      </c>
      <c r="P14284" s="51">
        <v>0</v>
      </c>
      <c r="Q14284" s="51">
        <v>0</v>
      </c>
      <c r="S14284">
        <f t="shared" ref="S14284" si="25666">SUM(M14284:P14284)/4</f>
        <v>0</v>
      </c>
      <c r="T14284">
        <f t="shared" ref="T14284" si="25667">SUM(Q14285:Q14286)</f>
        <v>1</v>
      </c>
      <c r="U14284">
        <f t="shared" ref="U14284" si="25668">SUM(Q14287:Q14288)</f>
        <v>0</v>
      </c>
      <c r="W14284" t="str">
        <f>IF(T14284=0,$W$22,"")</f>
        <v/>
      </c>
      <c r="Y14284" t="str">
        <f t="shared" ref="Y14284" si="25669">IF(S14284&gt;SUM(T14284+U14284),$Y$22,"")</f>
        <v/>
      </c>
      <c r="AA14284" t="str">
        <f t="shared" ref="AA14284" si="25670">IF(S14284&gt;$AA$13,$AA$22,"")</f>
        <v/>
      </c>
      <c r="AC14284">
        <f t="shared" ref="AC14284" si="25671">A14284</f>
        <v>550821174</v>
      </c>
      <c r="AD14284">
        <f t="shared" ref="AD14284" si="25672">H14284</f>
        <v>3513</v>
      </c>
      <c r="AE14284">
        <f t="shared" ref="AE14284" si="25673">SUM(W14284:AA14284)</f>
        <v>0</v>
      </c>
      <c r="AF14284" s="15">
        <f t="shared" ref="AF14284" si="25674">J14284</f>
        <v>6022</v>
      </c>
    </row>
    <row r="14285" spans="1:32" x14ac:dyDescent="0.2">
      <c r="A14285" s="51">
        <v>550821174</v>
      </c>
      <c r="B14285" s="51" t="s">
        <v>12</v>
      </c>
      <c r="C14285" s="51" t="s">
        <v>31</v>
      </c>
      <c r="D14285" s="51" t="s">
        <v>3603</v>
      </c>
      <c r="E14285" s="51">
        <v>6</v>
      </c>
      <c r="F14285" s="51" t="s">
        <v>3601</v>
      </c>
      <c r="G14285" s="51" t="s">
        <v>3602</v>
      </c>
      <c r="H14285" s="51">
        <v>3513</v>
      </c>
      <c r="I14285" s="51" t="s">
        <v>2817</v>
      </c>
      <c r="J14285" s="52">
        <v>6022</v>
      </c>
      <c r="K14285" s="51" t="s">
        <v>47</v>
      </c>
      <c r="L14285" s="51" t="s">
        <v>35</v>
      </c>
      <c r="M14285" s="51">
        <v>0</v>
      </c>
      <c r="N14285" s="51">
        <v>0</v>
      </c>
      <c r="O14285" s="51">
        <v>0</v>
      </c>
      <c r="P14285" s="51">
        <v>0</v>
      </c>
      <c r="Q14285" s="51">
        <v>1</v>
      </c>
    </row>
    <row r="14286" spans="1:32" x14ac:dyDescent="0.2">
      <c r="A14286" s="51">
        <v>550821174</v>
      </c>
      <c r="B14286" s="51" t="s">
        <v>12</v>
      </c>
      <c r="C14286" s="51" t="s">
        <v>31</v>
      </c>
      <c r="D14286" s="51" t="s">
        <v>3603</v>
      </c>
      <c r="E14286" s="51">
        <v>6</v>
      </c>
      <c r="F14286" s="51" t="s">
        <v>3601</v>
      </c>
      <c r="G14286" s="51" t="s">
        <v>3602</v>
      </c>
      <c r="H14286" s="51">
        <v>3513</v>
      </c>
      <c r="I14286" s="51" t="s">
        <v>2817</v>
      </c>
      <c r="J14286" s="52">
        <v>6022</v>
      </c>
      <c r="K14286" s="51" t="s">
        <v>47</v>
      </c>
      <c r="L14286" s="51" t="s">
        <v>36</v>
      </c>
      <c r="M14286" s="51">
        <v>0</v>
      </c>
      <c r="N14286" s="51">
        <v>0</v>
      </c>
      <c r="O14286" s="51">
        <v>0</v>
      </c>
      <c r="P14286" s="51">
        <v>0</v>
      </c>
      <c r="Q14286" s="51">
        <v>0</v>
      </c>
    </row>
    <row r="14287" spans="1:32" x14ac:dyDescent="0.2">
      <c r="A14287" s="51">
        <v>550821174</v>
      </c>
      <c r="B14287" s="51" t="s">
        <v>12</v>
      </c>
      <c r="C14287" s="51" t="s">
        <v>31</v>
      </c>
      <c r="D14287" s="51" t="s">
        <v>3603</v>
      </c>
      <c r="E14287" s="51">
        <v>6</v>
      </c>
      <c r="F14287" s="51" t="s">
        <v>3601</v>
      </c>
      <c r="G14287" s="51" t="s">
        <v>3602</v>
      </c>
      <c r="H14287" s="51">
        <v>3513</v>
      </c>
      <c r="I14287" s="51" t="s">
        <v>2817</v>
      </c>
      <c r="J14287" s="52">
        <v>6022</v>
      </c>
      <c r="K14287" s="51" t="s">
        <v>47</v>
      </c>
      <c r="L14287" s="51" t="s">
        <v>37</v>
      </c>
      <c r="M14287" s="51">
        <v>0</v>
      </c>
      <c r="N14287" s="51">
        <v>0</v>
      </c>
      <c r="O14287" s="51">
        <v>0</v>
      </c>
      <c r="P14287" s="51">
        <v>0</v>
      </c>
      <c r="Q14287" s="51">
        <v>0</v>
      </c>
    </row>
    <row r="14288" spans="1:32" x14ac:dyDescent="0.2">
      <c r="A14288" s="51">
        <v>550821174</v>
      </c>
      <c r="B14288" s="51" t="s">
        <v>12</v>
      </c>
      <c r="C14288" s="51" t="s">
        <v>31</v>
      </c>
      <c r="D14288" s="51" t="s">
        <v>3603</v>
      </c>
      <c r="E14288" s="51">
        <v>6</v>
      </c>
      <c r="F14288" s="51" t="s">
        <v>3601</v>
      </c>
      <c r="G14288" s="51" t="s">
        <v>3602</v>
      </c>
      <c r="H14288" s="51">
        <v>3513</v>
      </c>
      <c r="I14288" s="51" t="s">
        <v>2817</v>
      </c>
      <c r="J14288" s="52">
        <v>6022</v>
      </c>
      <c r="K14288" s="51" t="s">
        <v>47</v>
      </c>
      <c r="L14288" s="51" t="s">
        <v>38</v>
      </c>
      <c r="M14288" s="51">
        <v>0</v>
      </c>
      <c r="N14288" s="51">
        <v>0</v>
      </c>
      <c r="O14288" s="51">
        <v>0</v>
      </c>
      <c r="P14288" s="51">
        <v>0</v>
      </c>
      <c r="Q14288" s="51">
        <v>0</v>
      </c>
    </row>
    <row r="14289" spans="1:32" x14ac:dyDescent="0.2">
      <c r="A14289" s="51">
        <v>550821174</v>
      </c>
      <c r="B14289" s="51" t="s">
        <v>12</v>
      </c>
      <c r="C14289" s="51" t="s">
        <v>31</v>
      </c>
      <c r="D14289" s="51" t="s">
        <v>3603</v>
      </c>
      <c r="E14289" s="51">
        <v>6</v>
      </c>
      <c r="F14289" s="51" t="s">
        <v>3601</v>
      </c>
      <c r="G14289" s="51" t="s">
        <v>3602</v>
      </c>
      <c r="H14289" s="51">
        <v>3514</v>
      </c>
      <c r="I14289" s="51" t="s">
        <v>2818</v>
      </c>
      <c r="J14289" s="52">
        <v>6041</v>
      </c>
      <c r="K14289" s="51" t="s">
        <v>1118</v>
      </c>
      <c r="L14289" s="51" t="s">
        <v>34</v>
      </c>
      <c r="M14289" s="51">
        <v>0</v>
      </c>
      <c r="N14289" s="51">
        <v>0</v>
      </c>
      <c r="O14289" s="51">
        <v>0</v>
      </c>
      <c r="P14289" s="51">
        <v>0</v>
      </c>
      <c r="Q14289" s="51">
        <v>0</v>
      </c>
      <c r="S14289">
        <f t="shared" ref="S14289" si="25675">SUM(M14289:P14289)/4</f>
        <v>0</v>
      </c>
      <c r="T14289">
        <f t="shared" ref="T14289" si="25676">SUM(Q14290:Q14291)</f>
        <v>2</v>
      </c>
      <c r="U14289">
        <f t="shared" ref="U14289" si="25677">SUM(Q14292:Q14293)</f>
        <v>0</v>
      </c>
      <c r="W14289" t="str">
        <f>IF(T14289=0,$W$22,"")</f>
        <v/>
      </c>
      <c r="Y14289" t="str">
        <f t="shared" ref="Y14289" si="25678">IF(S14289&gt;SUM(T14289+U14289),$Y$22,"")</f>
        <v/>
      </c>
      <c r="AA14289" t="str">
        <f t="shared" ref="AA14289" si="25679">IF(S14289&gt;$AA$13,$AA$22,"")</f>
        <v/>
      </c>
      <c r="AC14289">
        <f t="shared" ref="AC14289" si="25680">A14289</f>
        <v>550821174</v>
      </c>
      <c r="AD14289">
        <f t="shared" ref="AD14289" si="25681">H14289</f>
        <v>3514</v>
      </c>
      <c r="AE14289">
        <f t="shared" ref="AE14289" si="25682">SUM(W14289:AA14289)</f>
        <v>0</v>
      </c>
      <c r="AF14289" s="15">
        <f t="shared" ref="AF14289" si="25683">J14289</f>
        <v>6041</v>
      </c>
    </row>
    <row r="14290" spans="1:32" x14ac:dyDescent="0.2">
      <c r="A14290" s="51">
        <v>550821174</v>
      </c>
      <c r="B14290" s="51" t="s">
        <v>12</v>
      </c>
      <c r="C14290" s="51" t="s">
        <v>31</v>
      </c>
      <c r="D14290" s="51" t="s">
        <v>3603</v>
      </c>
      <c r="E14290" s="51">
        <v>6</v>
      </c>
      <c r="F14290" s="51" t="s">
        <v>3601</v>
      </c>
      <c r="G14290" s="51" t="s">
        <v>3602</v>
      </c>
      <c r="H14290" s="51">
        <v>3514</v>
      </c>
      <c r="I14290" s="51" t="s">
        <v>2818</v>
      </c>
      <c r="J14290" s="52">
        <v>6041</v>
      </c>
      <c r="K14290" s="51" t="s">
        <v>1118</v>
      </c>
      <c r="L14290" s="51" t="s">
        <v>35</v>
      </c>
      <c r="M14290" s="51">
        <v>0</v>
      </c>
      <c r="N14290" s="51">
        <v>0</v>
      </c>
      <c r="O14290" s="51">
        <v>0</v>
      </c>
      <c r="P14290" s="51">
        <v>0</v>
      </c>
      <c r="Q14290" s="51">
        <v>2</v>
      </c>
    </row>
    <row r="14291" spans="1:32" x14ac:dyDescent="0.2">
      <c r="A14291" s="51">
        <v>550821174</v>
      </c>
      <c r="B14291" s="51" t="s">
        <v>12</v>
      </c>
      <c r="C14291" s="51" t="s">
        <v>31</v>
      </c>
      <c r="D14291" s="51" t="s">
        <v>3603</v>
      </c>
      <c r="E14291" s="51">
        <v>6</v>
      </c>
      <c r="F14291" s="51" t="s">
        <v>3601</v>
      </c>
      <c r="G14291" s="51" t="s">
        <v>3602</v>
      </c>
      <c r="H14291" s="51">
        <v>3514</v>
      </c>
      <c r="I14291" s="51" t="s">
        <v>2818</v>
      </c>
      <c r="J14291" s="52">
        <v>6041</v>
      </c>
      <c r="K14291" s="51" t="s">
        <v>1118</v>
      </c>
      <c r="L14291" s="51" t="s">
        <v>36</v>
      </c>
      <c r="M14291" s="51">
        <v>0</v>
      </c>
      <c r="N14291" s="51">
        <v>0</v>
      </c>
      <c r="O14291" s="51">
        <v>0</v>
      </c>
      <c r="P14291" s="51">
        <v>0</v>
      </c>
      <c r="Q14291" s="51">
        <v>0</v>
      </c>
    </row>
    <row r="14292" spans="1:32" x14ac:dyDescent="0.2">
      <c r="A14292" s="51">
        <v>550821174</v>
      </c>
      <c r="B14292" s="51" t="s">
        <v>12</v>
      </c>
      <c r="C14292" s="51" t="s">
        <v>31</v>
      </c>
      <c r="D14292" s="51" t="s">
        <v>3603</v>
      </c>
      <c r="E14292" s="51">
        <v>6</v>
      </c>
      <c r="F14292" s="51" t="s">
        <v>3601</v>
      </c>
      <c r="G14292" s="51" t="s">
        <v>3602</v>
      </c>
      <c r="H14292" s="51">
        <v>3514</v>
      </c>
      <c r="I14292" s="51" t="s">
        <v>2818</v>
      </c>
      <c r="J14292" s="52">
        <v>6041</v>
      </c>
      <c r="K14292" s="51" t="s">
        <v>1118</v>
      </c>
      <c r="L14292" s="51" t="s">
        <v>37</v>
      </c>
      <c r="M14292" s="51">
        <v>0</v>
      </c>
      <c r="N14292" s="51">
        <v>0</v>
      </c>
      <c r="O14292" s="51">
        <v>0</v>
      </c>
      <c r="P14292" s="51">
        <v>0</v>
      </c>
      <c r="Q14292" s="51">
        <v>0</v>
      </c>
    </row>
    <row r="14293" spans="1:32" x14ac:dyDescent="0.2">
      <c r="A14293" s="51">
        <v>550821174</v>
      </c>
      <c r="B14293" s="51" t="s">
        <v>12</v>
      </c>
      <c r="C14293" s="51" t="s">
        <v>31</v>
      </c>
      <c r="D14293" s="51" t="s">
        <v>3603</v>
      </c>
      <c r="E14293" s="51">
        <v>6</v>
      </c>
      <c r="F14293" s="51" t="s">
        <v>3601</v>
      </c>
      <c r="G14293" s="51" t="s">
        <v>3602</v>
      </c>
      <c r="H14293" s="51">
        <v>3514</v>
      </c>
      <c r="I14293" s="51" t="s">
        <v>2818</v>
      </c>
      <c r="J14293" s="52">
        <v>6041</v>
      </c>
      <c r="K14293" s="51" t="s">
        <v>1118</v>
      </c>
      <c r="L14293" s="51" t="s">
        <v>38</v>
      </c>
      <c r="M14293" s="51">
        <v>0</v>
      </c>
      <c r="N14293" s="51">
        <v>0</v>
      </c>
      <c r="O14293" s="51">
        <v>0</v>
      </c>
      <c r="P14293" s="51">
        <v>0</v>
      </c>
      <c r="Q14293" s="51">
        <v>0</v>
      </c>
    </row>
    <row r="14294" spans="1:32" x14ac:dyDescent="0.2">
      <c r="A14294" s="51">
        <v>550821174</v>
      </c>
      <c r="B14294" s="51" t="s">
        <v>12</v>
      </c>
      <c r="C14294" s="51" t="s">
        <v>31</v>
      </c>
      <c r="D14294" s="51" t="s">
        <v>3603</v>
      </c>
      <c r="E14294" s="51">
        <v>6</v>
      </c>
      <c r="F14294" s="51" t="s">
        <v>3601</v>
      </c>
      <c r="G14294" s="51" t="s">
        <v>3602</v>
      </c>
      <c r="H14294" s="51">
        <v>3515</v>
      </c>
      <c r="I14294" s="51" t="s">
        <v>2819</v>
      </c>
      <c r="J14294" s="52">
        <v>6022</v>
      </c>
      <c r="K14294" s="51" t="s">
        <v>47</v>
      </c>
      <c r="L14294" s="51" t="s">
        <v>34</v>
      </c>
      <c r="M14294" s="51">
        <v>0</v>
      </c>
      <c r="N14294" s="51">
        <v>0</v>
      </c>
      <c r="O14294" s="51">
        <v>0</v>
      </c>
      <c r="P14294" s="51">
        <v>0</v>
      </c>
      <c r="Q14294" s="51">
        <v>0</v>
      </c>
      <c r="S14294">
        <f t="shared" ref="S14294" si="25684">SUM(M14294:P14294)/4</f>
        <v>0</v>
      </c>
      <c r="T14294">
        <f t="shared" ref="T14294" si="25685">SUM(Q14295:Q14296)</f>
        <v>1</v>
      </c>
      <c r="U14294">
        <f t="shared" ref="U14294" si="25686">SUM(Q14297:Q14298)</f>
        <v>0</v>
      </c>
      <c r="W14294" t="str">
        <f>IF(T14294=0,$W$22,"")</f>
        <v/>
      </c>
      <c r="Y14294" t="str">
        <f t="shared" ref="Y14294" si="25687">IF(S14294&gt;SUM(T14294+U14294),$Y$22,"")</f>
        <v/>
      </c>
      <c r="AA14294" t="str">
        <f t="shared" ref="AA14294" si="25688">IF(S14294&gt;$AA$13,$AA$22,"")</f>
        <v/>
      </c>
      <c r="AC14294">
        <f t="shared" ref="AC14294" si="25689">A14294</f>
        <v>550821174</v>
      </c>
      <c r="AD14294">
        <f t="shared" ref="AD14294" si="25690">H14294</f>
        <v>3515</v>
      </c>
      <c r="AE14294">
        <f t="shared" ref="AE14294" si="25691">SUM(W14294:AA14294)</f>
        <v>0</v>
      </c>
      <c r="AF14294" s="15">
        <f t="shared" ref="AF14294" si="25692">J14294</f>
        <v>6022</v>
      </c>
    </row>
    <row r="14295" spans="1:32" x14ac:dyDescent="0.2">
      <c r="A14295" s="51">
        <v>550821174</v>
      </c>
      <c r="B14295" s="51" t="s">
        <v>12</v>
      </c>
      <c r="C14295" s="51" t="s">
        <v>31</v>
      </c>
      <c r="D14295" s="51" t="s">
        <v>3603</v>
      </c>
      <c r="E14295" s="51">
        <v>6</v>
      </c>
      <c r="F14295" s="51" t="s">
        <v>3601</v>
      </c>
      <c r="G14295" s="51" t="s">
        <v>3602</v>
      </c>
      <c r="H14295" s="51">
        <v>3515</v>
      </c>
      <c r="I14295" s="51" t="s">
        <v>2819</v>
      </c>
      <c r="J14295" s="52">
        <v>6022</v>
      </c>
      <c r="K14295" s="51" t="s">
        <v>47</v>
      </c>
      <c r="L14295" s="51" t="s">
        <v>35</v>
      </c>
      <c r="M14295" s="51">
        <v>0</v>
      </c>
      <c r="N14295" s="51">
        <v>0</v>
      </c>
      <c r="O14295" s="51">
        <v>0</v>
      </c>
      <c r="P14295" s="51">
        <v>0</v>
      </c>
      <c r="Q14295" s="51">
        <v>1</v>
      </c>
    </row>
    <row r="14296" spans="1:32" x14ac:dyDescent="0.2">
      <c r="A14296" s="51">
        <v>550821174</v>
      </c>
      <c r="B14296" s="51" t="s">
        <v>12</v>
      </c>
      <c r="C14296" s="51" t="s">
        <v>31</v>
      </c>
      <c r="D14296" s="51" t="s">
        <v>3603</v>
      </c>
      <c r="E14296" s="51">
        <v>6</v>
      </c>
      <c r="F14296" s="51" t="s">
        <v>3601</v>
      </c>
      <c r="G14296" s="51" t="s">
        <v>3602</v>
      </c>
      <c r="H14296" s="51">
        <v>3515</v>
      </c>
      <c r="I14296" s="51" t="s">
        <v>2819</v>
      </c>
      <c r="J14296" s="52">
        <v>6022</v>
      </c>
      <c r="K14296" s="51" t="s">
        <v>47</v>
      </c>
      <c r="L14296" s="51" t="s">
        <v>36</v>
      </c>
      <c r="M14296" s="51">
        <v>0</v>
      </c>
      <c r="N14296" s="51">
        <v>0</v>
      </c>
      <c r="O14296" s="51">
        <v>0</v>
      </c>
      <c r="P14296" s="51">
        <v>0</v>
      </c>
      <c r="Q14296" s="51">
        <v>0</v>
      </c>
    </row>
    <row r="14297" spans="1:32" x14ac:dyDescent="0.2">
      <c r="A14297" s="51">
        <v>550821174</v>
      </c>
      <c r="B14297" s="51" t="s">
        <v>12</v>
      </c>
      <c r="C14297" s="51" t="s">
        <v>31</v>
      </c>
      <c r="D14297" s="51" t="s">
        <v>3603</v>
      </c>
      <c r="E14297" s="51">
        <v>6</v>
      </c>
      <c r="F14297" s="51" t="s">
        <v>3601</v>
      </c>
      <c r="G14297" s="51" t="s">
        <v>3602</v>
      </c>
      <c r="H14297" s="51">
        <v>3515</v>
      </c>
      <c r="I14297" s="51" t="s">
        <v>2819</v>
      </c>
      <c r="J14297" s="52">
        <v>6022</v>
      </c>
      <c r="K14297" s="51" t="s">
        <v>47</v>
      </c>
      <c r="L14297" s="51" t="s">
        <v>37</v>
      </c>
      <c r="M14297" s="51">
        <v>0</v>
      </c>
      <c r="N14297" s="51">
        <v>0</v>
      </c>
      <c r="O14297" s="51">
        <v>0</v>
      </c>
      <c r="P14297" s="51">
        <v>0</v>
      </c>
      <c r="Q14297" s="51">
        <v>0</v>
      </c>
    </row>
    <row r="14298" spans="1:32" x14ac:dyDescent="0.2">
      <c r="A14298" s="51">
        <v>550821174</v>
      </c>
      <c r="B14298" s="51" t="s">
        <v>12</v>
      </c>
      <c r="C14298" s="51" t="s">
        <v>31</v>
      </c>
      <c r="D14298" s="51" t="s">
        <v>3603</v>
      </c>
      <c r="E14298" s="51">
        <v>6</v>
      </c>
      <c r="F14298" s="51" t="s">
        <v>3601</v>
      </c>
      <c r="G14298" s="51" t="s">
        <v>3602</v>
      </c>
      <c r="H14298" s="51">
        <v>3515</v>
      </c>
      <c r="I14298" s="51" t="s">
        <v>2819</v>
      </c>
      <c r="J14298" s="52">
        <v>6022</v>
      </c>
      <c r="K14298" s="51" t="s">
        <v>47</v>
      </c>
      <c r="L14298" s="51" t="s">
        <v>38</v>
      </c>
      <c r="M14298" s="51">
        <v>0</v>
      </c>
      <c r="N14298" s="51">
        <v>0</v>
      </c>
      <c r="O14298" s="51">
        <v>0</v>
      </c>
      <c r="P14298" s="51">
        <v>0</v>
      </c>
      <c r="Q14298" s="51">
        <v>0</v>
      </c>
    </row>
    <row r="14299" spans="1:32" x14ac:dyDescent="0.2">
      <c r="A14299" s="51">
        <v>550821174</v>
      </c>
      <c r="B14299" s="51" t="s">
        <v>12</v>
      </c>
      <c r="C14299" s="51" t="s">
        <v>31</v>
      </c>
      <c r="D14299" s="51" t="s">
        <v>3603</v>
      </c>
      <c r="E14299" s="51">
        <v>6</v>
      </c>
      <c r="F14299" s="51" t="s">
        <v>3601</v>
      </c>
      <c r="G14299" s="51" t="s">
        <v>3602</v>
      </c>
      <c r="H14299" s="51">
        <v>3516</v>
      </c>
      <c r="I14299" s="51" t="s">
        <v>2820</v>
      </c>
      <c r="J14299" s="52">
        <v>6029</v>
      </c>
      <c r="K14299" s="51" t="s">
        <v>567</v>
      </c>
      <c r="L14299" s="51" t="s">
        <v>34</v>
      </c>
      <c r="M14299" s="51">
        <v>0</v>
      </c>
      <c r="N14299" s="51">
        <v>0</v>
      </c>
      <c r="O14299" s="51">
        <v>0</v>
      </c>
      <c r="P14299" s="51">
        <v>0</v>
      </c>
      <c r="Q14299" s="51">
        <v>0</v>
      </c>
      <c r="S14299">
        <f t="shared" ref="S14299" si="25693">SUM(M14299:P14299)/4</f>
        <v>0</v>
      </c>
      <c r="T14299">
        <f t="shared" ref="T14299" si="25694">SUM(Q14300:Q14301)</f>
        <v>2</v>
      </c>
      <c r="U14299">
        <f t="shared" ref="U14299" si="25695">SUM(Q14302:Q14303)</f>
        <v>0</v>
      </c>
      <c r="W14299" t="str">
        <f>IF(T14299=0,$W$22,"")</f>
        <v/>
      </c>
      <c r="Y14299" t="str">
        <f t="shared" ref="Y14299" si="25696">IF(S14299&gt;SUM(T14299+U14299),$Y$22,"")</f>
        <v/>
      </c>
      <c r="AA14299" t="str">
        <f t="shared" ref="AA14299" si="25697">IF(S14299&gt;$AA$13,$AA$22,"")</f>
        <v/>
      </c>
      <c r="AC14299">
        <f t="shared" ref="AC14299" si="25698">A14299</f>
        <v>550821174</v>
      </c>
      <c r="AD14299">
        <f t="shared" ref="AD14299" si="25699">H14299</f>
        <v>3516</v>
      </c>
      <c r="AE14299">
        <f t="shared" ref="AE14299" si="25700">SUM(W14299:AA14299)</f>
        <v>0</v>
      </c>
      <c r="AF14299" s="15">
        <f t="shared" ref="AF14299" si="25701">J14299</f>
        <v>6029</v>
      </c>
    </row>
    <row r="14300" spans="1:32" x14ac:dyDescent="0.2">
      <c r="A14300" s="51">
        <v>550821174</v>
      </c>
      <c r="B14300" s="51" t="s">
        <v>12</v>
      </c>
      <c r="C14300" s="51" t="s">
        <v>31</v>
      </c>
      <c r="D14300" s="51" t="s">
        <v>3603</v>
      </c>
      <c r="E14300" s="51">
        <v>6</v>
      </c>
      <c r="F14300" s="51" t="s">
        <v>3601</v>
      </c>
      <c r="G14300" s="51" t="s">
        <v>3602</v>
      </c>
      <c r="H14300" s="51">
        <v>3516</v>
      </c>
      <c r="I14300" s="51" t="s">
        <v>2820</v>
      </c>
      <c r="J14300" s="52">
        <v>6029</v>
      </c>
      <c r="K14300" s="51" t="s">
        <v>567</v>
      </c>
      <c r="L14300" s="51" t="s">
        <v>35</v>
      </c>
      <c r="M14300" s="51">
        <v>0</v>
      </c>
      <c r="N14300" s="51">
        <v>0</v>
      </c>
      <c r="O14300" s="51">
        <v>0</v>
      </c>
      <c r="P14300" s="51">
        <v>0</v>
      </c>
      <c r="Q14300" s="51">
        <v>2</v>
      </c>
    </row>
    <row r="14301" spans="1:32" x14ac:dyDescent="0.2">
      <c r="A14301" s="51">
        <v>550821174</v>
      </c>
      <c r="B14301" s="51" t="s">
        <v>12</v>
      </c>
      <c r="C14301" s="51" t="s">
        <v>31</v>
      </c>
      <c r="D14301" s="51" t="s">
        <v>3603</v>
      </c>
      <c r="E14301" s="51">
        <v>6</v>
      </c>
      <c r="F14301" s="51" t="s">
        <v>3601</v>
      </c>
      <c r="G14301" s="51" t="s">
        <v>3602</v>
      </c>
      <c r="H14301" s="51">
        <v>3516</v>
      </c>
      <c r="I14301" s="51" t="s">
        <v>2820</v>
      </c>
      <c r="J14301" s="52">
        <v>6029</v>
      </c>
      <c r="K14301" s="51" t="s">
        <v>567</v>
      </c>
      <c r="L14301" s="51" t="s">
        <v>36</v>
      </c>
      <c r="M14301" s="51">
        <v>0</v>
      </c>
      <c r="N14301" s="51">
        <v>0</v>
      </c>
      <c r="O14301" s="51">
        <v>0</v>
      </c>
      <c r="P14301" s="51">
        <v>0</v>
      </c>
      <c r="Q14301" s="51">
        <v>0</v>
      </c>
    </row>
    <row r="14302" spans="1:32" x14ac:dyDescent="0.2">
      <c r="A14302" s="51">
        <v>550821174</v>
      </c>
      <c r="B14302" s="51" t="s">
        <v>12</v>
      </c>
      <c r="C14302" s="51" t="s">
        <v>31</v>
      </c>
      <c r="D14302" s="51" t="s">
        <v>3603</v>
      </c>
      <c r="E14302" s="51">
        <v>6</v>
      </c>
      <c r="F14302" s="51" t="s">
        <v>3601</v>
      </c>
      <c r="G14302" s="51" t="s">
        <v>3602</v>
      </c>
      <c r="H14302" s="51">
        <v>3516</v>
      </c>
      <c r="I14302" s="51" t="s">
        <v>2820</v>
      </c>
      <c r="J14302" s="52">
        <v>6029</v>
      </c>
      <c r="K14302" s="51" t="s">
        <v>567</v>
      </c>
      <c r="L14302" s="51" t="s">
        <v>37</v>
      </c>
      <c r="M14302" s="51">
        <v>0</v>
      </c>
      <c r="N14302" s="51">
        <v>0</v>
      </c>
      <c r="O14302" s="51">
        <v>0</v>
      </c>
      <c r="P14302" s="51">
        <v>0</v>
      </c>
      <c r="Q14302" s="51">
        <v>0</v>
      </c>
    </row>
    <row r="14303" spans="1:32" x14ac:dyDescent="0.2">
      <c r="A14303" s="51">
        <v>550821174</v>
      </c>
      <c r="B14303" s="51" t="s">
        <v>12</v>
      </c>
      <c r="C14303" s="51" t="s">
        <v>31</v>
      </c>
      <c r="D14303" s="51" t="s">
        <v>3603</v>
      </c>
      <c r="E14303" s="51">
        <v>6</v>
      </c>
      <c r="F14303" s="51" t="s">
        <v>3601</v>
      </c>
      <c r="G14303" s="51" t="s">
        <v>3602</v>
      </c>
      <c r="H14303" s="51">
        <v>3516</v>
      </c>
      <c r="I14303" s="51" t="s">
        <v>2820</v>
      </c>
      <c r="J14303" s="52">
        <v>6029</v>
      </c>
      <c r="K14303" s="51" t="s">
        <v>567</v>
      </c>
      <c r="L14303" s="51" t="s">
        <v>38</v>
      </c>
      <c r="M14303" s="51">
        <v>0</v>
      </c>
      <c r="N14303" s="51">
        <v>0</v>
      </c>
      <c r="O14303" s="51">
        <v>0</v>
      </c>
      <c r="P14303" s="51">
        <v>0</v>
      </c>
      <c r="Q14303" s="51">
        <v>0</v>
      </c>
    </row>
    <row r="14304" spans="1:32" x14ac:dyDescent="0.2">
      <c r="A14304" s="51">
        <v>550821174</v>
      </c>
      <c r="B14304" s="51" t="s">
        <v>12</v>
      </c>
      <c r="C14304" s="51" t="s">
        <v>31</v>
      </c>
      <c r="D14304" s="51" t="s">
        <v>3603</v>
      </c>
      <c r="E14304" s="51">
        <v>6</v>
      </c>
      <c r="F14304" s="51" t="s">
        <v>3601</v>
      </c>
      <c r="G14304" s="51" t="s">
        <v>3602</v>
      </c>
      <c r="H14304" s="51">
        <v>3518</v>
      </c>
      <c r="I14304" s="51" t="s">
        <v>2821</v>
      </c>
      <c r="J14304" s="52">
        <v>6005</v>
      </c>
      <c r="K14304" s="51" t="s">
        <v>61</v>
      </c>
      <c r="L14304" s="51" t="s">
        <v>34</v>
      </c>
      <c r="M14304" s="51">
        <v>0</v>
      </c>
      <c r="N14304" s="51">
        <v>0</v>
      </c>
      <c r="O14304" s="51">
        <v>0</v>
      </c>
      <c r="P14304" s="51">
        <v>0</v>
      </c>
      <c r="Q14304" s="51">
        <v>0</v>
      </c>
      <c r="S14304">
        <f t="shared" ref="S14304" si="25702">SUM(M14304:P14304)/4</f>
        <v>0</v>
      </c>
      <c r="T14304">
        <f t="shared" ref="T14304" si="25703">SUM(Q14305:Q14306)</f>
        <v>1</v>
      </c>
      <c r="U14304">
        <f t="shared" ref="U14304" si="25704">SUM(Q14307:Q14308)</f>
        <v>0</v>
      </c>
      <c r="W14304" t="str">
        <f>IF(T14304=0,$W$22,"")</f>
        <v/>
      </c>
      <c r="Y14304" t="str">
        <f t="shared" ref="Y14304" si="25705">IF(S14304&gt;SUM(T14304+U14304),$Y$22,"")</f>
        <v/>
      </c>
      <c r="AA14304" t="str">
        <f t="shared" ref="AA14304" si="25706">IF(S14304&gt;$AA$13,$AA$22,"")</f>
        <v/>
      </c>
      <c r="AC14304">
        <f t="shared" ref="AC14304" si="25707">A14304</f>
        <v>550821174</v>
      </c>
      <c r="AD14304">
        <f t="shared" ref="AD14304" si="25708">H14304</f>
        <v>3518</v>
      </c>
      <c r="AE14304">
        <f t="shared" ref="AE14304" si="25709">SUM(W14304:AA14304)</f>
        <v>0</v>
      </c>
      <c r="AF14304" s="15">
        <f t="shared" ref="AF14304" si="25710">J14304</f>
        <v>6005</v>
      </c>
    </row>
    <row r="14305" spans="1:32" x14ac:dyDescent="0.2">
      <c r="A14305" s="51">
        <v>550821174</v>
      </c>
      <c r="B14305" s="51" t="s">
        <v>12</v>
      </c>
      <c r="C14305" s="51" t="s">
        <v>31</v>
      </c>
      <c r="D14305" s="51" t="s">
        <v>3603</v>
      </c>
      <c r="E14305" s="51">
        <v>6</v>
      </c>
      <c r="F14305" s="51" t="s">
        <v>3601</v>
      </c>
      <c r="G14305" s="51" t="s">
        <v>3602</v>
      </c>
      <c r="H14305" s="51">
        <v>3518</v>
      </c>
      <c r="I14305" s="51" t="s">
        <v>2821</v>
      </c>
      <c r="J14305" s="52">
        <v>6005</v>
      </c>
      <c r="K14305" s="51" t="s">
        <v>61</v>
      </c>
      <c r="L14305" s="51" t="s">
        <v>35</v>
      </c>
      <c r="M14305" s="51">
        <v>0</v>
      </c>
      <c r="N14305" s="51">
        <v>0</v>
      </c>
      <c r="O14305" s="51">
        <v>0</v>
      </c>
      <c r="P14305" s="51">
        <v>0</v>
      </c>
      <c r="Q14305" s="51">
        <v>1</v>
      </c>
    </row>
    <row r="14306" spans="1:32" x14ac:dyDescent="0.2">
      <c r="A14306" s="51">
        <v>550821174</v>
      </c>
      <c r="B14306" s="51" t="s">
        <v>12</v>
      </c>
      <c r="C14306" s="51" t="s">
        <v>31</v>
      </c>
      <c r="D14306" s="51" t="s">
        <v>3603</v>
      </c>
      <c r="E14306" s="51">
        <v>6</v>
      </c>
      <c r="F14306" s="51" t="s">
        <v>3601</v>
      </c>
      <c r="G14306" s="51" t="s">
        <v>3602</v>
      </c>
      <c r="H14306" s="51">
        <v>3518</v>
      </c>
      <c r="I14306" s="51" t="s">
        <v>2821</v>
      </c>
      <c r="J14306" s="52">
        <v>6005</v>
      </c>
      <c r="K14306" s="51" t="s">
        <v>61</v>
      </c>
      <c r="L14306" s="51" t="s">
        <v>36</v>
      </c>
      <c r="M14306" s="51">
        <v>0</v>
      </c>
      <c r="N14306" s="51">
        <v>0</v>
      </c>
      <c r="O14306" s="51">
        <v>0</v>
      </c>
      <c r="P14306" s="51">
        <v>0</v>
      </c>
      <c r="Q14306" s="51">
        <v>0</v>
      </c>
    </row>
    <row r="14307" spans="1:32" x14ac:dyDescent="0.2">
      <c r="A14307" s="51">
        <v>550821174</v>
      </c>
      <c r="B14307" s="51" t="s">
        <v>12</v>
      </c>
      <c r="C14307" s="51" t="s">
        <v>31</v>
      </c>
      <c r="D14307" s="51" t="s">
        <v>3603</v>
      </c>
      <c r="E14307" s="51">
        <v>6</v>
      </c>
      <c r="F14307" s="51" t="s">
        <v>3601</v>
      </c>
      <c r="G14307" s="51" t="s">
        <v>3602</v>
      </c>
      <c r="H14307" s="51">
        <v>3518</v>
      </c>
      <c r="I14307" s="51" t="s">
        <v>2821</v>
      </c>
      <c r="J14307" s="52">
        <v>6005</v>
      </c>
      <c r="K14307" s="51" t="s">
        <v>61</v>
      </c>
      <c r="L14307" s="51" t="s">
        <v>37</v>
      </c>
      <c r="M14307" s="51">
        <v>0</v>
      </c>
      <c r="N14307" s="51">
        <v>0</v>
      </c>
      <c r="O14307" s="51">
        <v>0</v>
      </c>
      <c r="P14307" s="51">
        <v>0</v>
      </c>
      <c r="Q14307" s="51">
        <v>0</v>
      </c>
    </row>
    <row r="14308" spans="1:32" x14ac:dyDescent="0.2">
      <c r="A14308" s="51">
        <v>550821174</v>
      </c>
      <c r="B14308" s="51" t="s">
        <v>12</v>
      </c>
      <c r="C14308" s="51" t="s">
        <v>31</v>
      </c>
      <c r="D14308" s="51" t="s">
        <v>3603</v>
      </c>
      <c r="E14308" s="51">
        <v>6</v>
      </c>
      <c r="F14308" s="51" t="s">
        <v>3601</v>
      </c>
      <c r="G14308" s="51" t="s">
        <v>3602</v>
      </c>
      <c r="H14308" s="51">
        <v>3518</v>
      </c>
      <c r="I14308" s="51" t="s">
        <v>2821</v>
      </c>
      <c r="J14308" s="52">
        <v>6005</v>
      </c>
      <c r="K14308" s="51" t="s">
        <v>61</v>
      </c>
      <c r="L14308" s="51" t="s">
        <v>38</v>
      </c>
      <c r="M14308" s="51">
        <v>0</v>
      </c>
      <c r="N14308" s="51">
        <v>0</v>
      </c>
      <c r="O14308" s="51">
        <v>0</v>
      </c>
      <c r="P14308" s="51">
        <v>0</v>
      </c>
      <c r="Q14308" s="51">
        <v>0</v>
      </c>
    </row>
    <row r="14309" spans="1:32" x14ac:dyDescent="0.2">
      <c r="A14309" s="51">
        <v>550821174</v>
      </c>
      <c r="B14309" s="51" t="s">
        <v>12</v>
      </c>
      <c r="C14309" s="51" t="s">
        <v>31</v>
      </c>
      <c r="D14309" s="51" t="s">
        <v>3603</v>
      </c>
      <c r="E14309" s="51">
        <v>6</v>
      </c>
      <c r="F14309" s="51" t="s">
        <v>3601</v>
      </c>
      <c r="G14309" s="51" t="s">
        <v>3602</v>
      </c>
      <c r="H14309" s="51">
        <v>3520</v>
      </c>
      <c r="I14309" s="51" t="s">
        <v>2822</v>
      </c>
      <c r="J14309" s="52">
        <v>6041</v>
      </c>
      <c r="K14309" s="51" t="s">
        <v>1118</v>
      </c>
      <c r="L14309" s="51" t="s">
        <v>34</v>
      </c>
      <c r="M14309" s="51">
        <v>0</v>
      </c>
      <c r="N14309" s="51">
        <v>0</v>
      </c>
      <c r="O14309" s="51">
        <v>0</v>
      </c>
      <c r="P14309" s="51">
        <v>0</v>
      </c>
      <c r="Q14309" s="51">
        <v>0</v>
      </c>
      <c r="S14309">
        <f t="shared" ref="S14309" si="25711">SUM(M14309:P14309)/4</f>
        <v>0</v>
      </c>
      <c r="T14309">
        <f t="shared" ref="T14309" si="25712">SUM(Q14310:Q14311)</f>
        <v>2</v>
      </c>
      <c r="U14309">
        <f t="shared" ref="U14309" si="25713">SUM(Q14312:Q14313)</f>
        <v>0</v>
      </c>
      <c r="W14309" t="str">
        <f>IF(T14309=0,$W$22,"")</f>
        <v/>
      </c>
      <c r="Y14309" t="str">
        <f t="shared" ref="Y14309" si="25714">IF(S14309&gt;SUM(T14309+U14309),$Y$22,"")</f>
        <v/>
      </c>
      <c r="AA14309" t="str">
        <f t="shared" ref="AA14309" si="25715">IF(S14309&gt;$AA$13,$AA$22,"")</f>
        <v/>
      </c>
      <c r="AC14309">
        <f t="shared" ref="AC14309" si="25716">A14309</f>
        <v>550821174</v>
      </c>
      <c r="AD14309">
        <f t="shared" ref="AD14309" si="25717">H14309</f>
        <v>3520</v>
      </c>
      <c r="AE14309">
        <f t="shared" ref="AE14309" si="25718">SUM(W14309:AA14309)</f>
        <v>0</v>
      </c>
      <c r="AF14309" s="15">
        <f t="shared" ref="AF14309" si="25719">J14309</f>
        <v>6041</v>
      </c>
    </row>
    <row r="14310" spans="1:32" x14ac:dyDescent="0.2">
      <c r="A14310" s="51">
        <v>550821174</v>
      </c>
      <c r="B14310" s="51" t="s">
        <v>12</v>
      </c>
      <c r="C14310" s="51" t="s">
        <v>31</v>
      </c>
      <c r="D14310" s="51" t="s">
        <v>3603</v>
      </c>
      <c r="E14310" s="51">
        <v>6</v>
      </c>
      <c r="F14310" s="51" t="s">
        <v>3601</v>
      </c>
      <c r="G14310" s="51" t="s">
        <v>3602</v>
      </c>
      <c r="H14310" s="51">
        <v>3520</v>
      </c>
      <c r="I14310" s="51" t="s">
        <v>2822</v>
      </c>
      <c r="J14310" s="52">
        <v>6041</v>
      </c>
      <c r="K14310" s="51" t="s">
        <v>1118</v>
      </c>
      <c r="L14310" s="51" t="s">
        <v>35</v>
      </c>
      <c r="M14310" s="51">
        <v>0</v>
      </c>
      <c r="N14310" s="51">
        <v>0</v>
      </c>
      <c r="O14310" s="51">
        <v>0</v>
      </c>
      <c r="P14310" s="51">
        <v>0</v>
      </c>
      <c r="Q14310" s="51">
        <v>2</v>
      </c>
    </row>
    <row r="14311" spans="1:32" x14ac:dyDescent="0.2">
      <c r="A14311" s="51">
        <v>550821174</v>
      </c>
      <c r="B14311" s="51" t="s">
        <v>12</v>
      </c>
      <c r="C14311" s="51" t="s">
        <v>31</v>
      </c>
      <c r="D14311" s="51" t="s">
        <v>3603</v>
      </c>
      <c r="E14311" s="51">
        <v>6</v>
      </c>
      <c r="F14311" s="51" t="s">
        <v>3601</v>
      </c>
      <c r="G14311" s="51" t="s">
        <v>3602</v>
      </c>
      <c r="H14311" s="51">
        <v>3520</v>
      </c>
      <c r="I14311" s="51" t="s">
        <v>2822</v>
      </c>
      <c r="J14311" s="52">
        <v>6041</v>
      </c>
      <c r="K14311" s="51" t="s">
        <v>1118</v>
      </c>
      <c r="L14311" s="51" t="s">
        <v>36</v>
      </c>
      <c r="M14311" s="51">
        <v>0</v>
      </c>
      <c r="N14311" s="51">
        <v>0</v>
      </c>
      <c r="O14311" s="51">
        <v>0</v>
      </c>
      <c r="P14311" s="51">
        <v>0</v>
      </c>
      <c r="Q14311" s="51">
        <v>0</v>
      </c>
    </row>
    <row r="14312" spans="1:32" x14ac:dyDescent="0.2">
      <c r="A14312" s="51">
        <v>550821174</v>
      </c>
      <c r="B14312" s="51" t="s">
        <v>12</v>
      </c>
      <c r="C14312" s="51" t="s">
        <v>31</v>
      </c>
      <c r="D14312" s="51" t="s">
        <v>3603</v>
      </c>
      <c r="E14312" s="51">
        <v>6</v>
      </c>
      <c r="F14312" s="51" t="s">
        <v>3601</v>
      </c>
      <c r="G14312" s="51" t="s">
        <v>3602</v>
      </c>
      <c r="H14312" s="51">
        <v>3520</v>
      </c>
      <c r="I14312" s="51" t="s">
        <v>2822</v>
      </c>
      <c r="J14312" s="52">
        <v>6041</v>
      </c>
      <c r="K14312" s="51" t="s">
        <v>1118</v>
      </c>
      <c r="L14312" s="51" t="s">
        <v>37</v>
      </c>
      <c r="M14312" s="51">
        <v>0</v>
      </c>
      <c r="N14312" s="51">
        <v>0</v>
      </c>
      <c r="O14312" s="51">
        <v>0</v>
      </c>
      <c r="P14312" s="51">
        <v>0</v>
      </c>
      <c r="Q14312" s="51">
        <v>0</v>
      </c>
    </row>
    <row r="14313" spans="1:32" x14ac:dyDescent="0.2">
      <c r="A14313" s="51">
        <v>550821174</v>
      </c>
      <c r="B14313" s="51" t="s">
        <v>12</v>
      </c>
      <c r="C14313" s="51" t="s">
        <v>31</v>
      </c>
      <c r="D14313" s="51" t="s">
        <v>3603</v>
      </c>
      <c r="E14313" s="51">
        <v>6</v>
      </c>
      <c r="F14313" s="51" t="s">
        <v>3601</v>
      </c>
      <c r="G14313" s="51" t="s">
        <v>3602</v>
      </c>
      <c r="H14313" s="51">
        <v>3520</v>
      </c>
      <c r="I14313" s="51" t="s">
        <v>2822</v>
      </c>
      <c r="J14313" s="52">
        <v>6041</v>
      </c>
      <c r="K14313" s="51" t="s">
        <v>1118</v>
      </c>
      <c r="L14313" s="51" t="s">
        <v>38</v>
      </c>
      <c r="M14313" s="51">
        <v>0</v>
      </c>
      <c r="N14313" s="51">
        <v>0</v>
      </c>
      <c r="O14313" s="51">
        <v>0</v>
      </c>
      <c r="P14313" s="51">
        <v>0</v>
      </c>
      <c r="Q14313" s="51">
        <v>0</v>
      </c>
    </row>
    <row r="14314" spans="1:32" x14ac:dyDescent="0.2">
      <c r="A14314" s="51">
        <v>550821174</v>
      </c>
      <c r="B14314" s="51" t="s">
        <v>12</v>
      </c>
      <c r="C14314" s="51" t="s">
        <v>31</v>
      </c>
      <c r="D14314" s="51" t="s">
        <v>3603</v>
      </c>
      <c r="E14314" s="51">
        <v>6</v>
      </c>
      <c r="F14314" s="51" t="s">
        <v>3601</v>
      </c>
      <c r="G14314" s="51" t="s">
        <v>3602</v>
      </c>
      <c r="H14314" s="51">
        <v>3522</v>
      </c>
      <c r="I14314" s="51" t="s">
        <v>2823</v>
      </c>
      <c r="J14314" s="52">
        <v>6029</v>
      </c>
      <c r="K14314" s="51" t="s">
        <v>567</v>
      </c>
      <c r="L14314" s="51" t="s">
        <v>34</v>
      </c>
      <c r="M14314" s="51">
        <v>0</v>
      </c>
      <c r="N14314" s="51">
        <v>0</v>
      </c>
      <c r="O14314" s="51">
        <v>0</v>
      </c>
      <c r="P14314" s="51">
        <v>0</v>
      </c>
      <c r="Q14314" s="51">
        <v>0</v>
      </c>
      <c r="S14314">
        <f t="shared" ref="S14314" si="25720">SUM(M14314:P14314)/4</f>
        <v>0</v>
      </c>
      <c r="T14314">
        <f t="shared" ref="T14314" si="25721">SUM(Q14315:Q14316)</f>
        <v>1</v>
      </c>
      <c r="U14314">
        <f t="shared" ref="U14314" si="25722">SUM(Q14317:Q14318)</f>
        <v>0</v>
      </c>
      <c r="W14314" t="str">
        <f>IF(T14314=0,$W$22,"")</f>
        <v/>
      </c>
      <c r="Y14314" t="str">
        <f t="shared" ref="Y14314" si="25723">IF(S14314&gt;SUM(T14314+U14314),$Y$22,"")</f>
        <v/>
      </c>
      <c r="AA14314" t="str">
        <f t="shared" ref="AA14314" si="25724">IF(S14314&gt;$AA$13,$AA$22,"")</f>
        <v/>
      </c>
      <c r="AC14314">
        <f t="shared" ref="AC14314" si="25725">A14314</f>
        <v>550821174</v>
      </c>
      <c r="AD14314">
        <f t="shared" ref="AD14314" si="25726">H14314</f>
        <v>3522</v>
      </c>
      <c r="AE14314">
        <f t="shared" ref="AE14314" si="25727">SUM(W14314:AA14314)</f>
        <v>0</v>
      </c>
      <c r="AF14314" s="15">
        <f t="shared" ref="AF14314" si="25728">J14314</f>
        <v>6029</v>
      </c>
    </row>
    <row r="14315" spans="1:32" x14ac:dyDescent="0.2">
      <c r="A14315" s="51">
        <v>550821174</v>
      </c>
      <c r="B14315" s="51" t="s">
        <v>12</v>
      </c>
      <c r="C14315" s="51" t="s">
        <v>31</v>
      </c>
      <c r="D14315" s="51" t="s">
        <v>3603</v>
      </c>
      <c r="E14315" s="51">
        <v>6</v>
      </c>
      <c r="F14315" s="51" t="s">
        <v>3601</v>
      </c>
      <c r="G14315" s="51" t="s">
        <v>3602</v>
      </c>
      <c r="H14315" s="51">
        <v>3522</v>
      </c>
      <c r="I14315" s="51" t="s">
        <v>2823</v>
      </c>
      <c r="J14315" s="52">
        <v>6029</v>
      </c>
      <c r="K14315" s="51" t="s">
        <v>567</v>
      </c>
      <c r="L14315" s="51" t="s">
        <v>35</v>
      </c>
      <c r="M14315" s="51">
        <v>0</v>
      </c>
      <c r="N14315" s="51">
        <v>0</v>
      </c>
      <c r="O14315" s="51">
        <v>0</v>
      </c>
      <c r="P14315" s="51">
        <v>0</v>
      </c>
      <c r="Q14315" s="51">
        <v>1</v>
      </c>
    </row>
    <row r="14316" spans="1:32" x14ac:dyDescent="0.2">
      <c r="A14316" s="51">
        <v>550821174</v>
      </c>
      <c r="B14316" s="51" t="s">
        <v>12</v>
      </c>
      <c r="C14316" s="51" t="s">
        <v>31</v>
      </c>
      <c r="D14316" s="51" t="s">
        <v>3603</v>
      </c>
      <c r="E14316" s="51">
        <v>6</v>
      </c>
      <c r="F14316" s="51" t="s">
        <v>3601</v>
      </c>
      <c r="G14316" s="51" t="s">
        <v>3602</v>
      </c>
      <c r="H14316" s="51">
        <v>3522</v>
      </c>
      <c r="I14316" s="51" t="s">
        <v>2823</v>
      </c>
      <c r="J14316" s="52">
        <v>6029</v>
      </c>
      <c r="K14316" s="51" t="s">
        <v>567</v>
      </c>
      <c r="L14316" s="51" t="s">
        <v>36</v>
      </c>
      <c r="M14316" s="51">
        <v>0</v>
      </c>
      <c r="N14316" s="51">
        <v>0</v>
      </c>
      <c r="O14316" s="51">
        <v>0</v>
      </c>
      <c r="P14316" s="51">
        <v>0</v>
      </c>
      <c r="Q14316" s="51">
        <v>0</v>
      </c>
    </row>
    <row r="14317" spans="1:32" x14ac:dyDescent="0.2">
      <c r="A14317" s="51">
        <v>550821174</v>
      </c>
      <c r="B14317" s="51" t="s">
        <v>12</v>
      </c>
      <c r="C14317" s="51" t="s">
        <v>31</v>
      </c>
      <c r="D14317" s="51" t="s">
        <v>3603</v>
      </c>
      <c r="E14317" s="51">
        <v>6</v>
      </c>
      <c r="F14317" s="51" t="s">
        <v>3601</v>
      </c>
      <c r="G14317" s="51" t="s">
        <v>3602</v>
      </c>
      <c r="H14317" s="51">
        <v>3522</v>
      </c>
      <c r="I14317" s="51" t="s">
        <v>2823</v>
      </c>
      <c r="J14317" s="52">
        <v>6029</v>
      </c>
      <c r="K14317" s="51" t="s">
        <v>567</v>
      </c>
      <c r="L14317" s="51" t="s">
        <v>37</v>
      </c>
      <c r="M14317" s="51">
        <v>0</v>
      </c>
      <c r="N14317" s="51">
        <v>0</v>
      </c>
      <c r="O14317" s="51">
        <v>0</v>
      </c>
      <c r="P14317" s="51">
        <v>0</v>
      </c>
      <c r="Q14317" s="51">
        <v>0</v>
      </c>
    </row>
    <row r="14318" spans="1:32" x14ac:dyDescent="0.2">
      <c r="A14318" s="51">
        <v>550821174</v>
      </c>
      <c r="B14318" s="51" t="s">
        <v>12</v>
      </c>
      <c r="C14318" s="51" t="s">
        <v>31</v>
      </c>
      <c r="D14318" s="51" t="s">
        <v>3603</v>
      </c>
      <c r="E14318" s="51">
        <v>6</v>
      </c>
      <c r="F14318" s="51" t="s">
        <v>3601</v>
      </c>
      <c r="G14318" s="51" t="s">
        <v>3602</v>
      </c>
      <c r="H14318" s="51">
        <v>3522</v>
      </c>
      <c r="I14318" s="51" t="s">
        <v>2823</v>
      </c>
      <c r="J14318" s="52">
        <v>6029</v>
      </c>
      <c r="K14318" s="51" t="s">
        <v>567</v>
      </c>
      <c r="L14318" s="51" t="s">
        <v>38</v>
      </c>
      <c r="M14318" s="51">
        <v>0</v>
      </c>
      <c r="N14318" s="51">
        <v>0</v>
      </c>
      <c r="O14318" s="51">
        <v>0</v>
      </c>
      <c r="P14318" s="51">
        <v>0</v>
      </c>
      <c r="Q14318" s="51">
        <v>0</v>
      </c>
    </row>
    <row r="14319" spans="1:32" x14ac:dyDescent="0.2">
      <c r="A14319" s="51">
        <v>550821174</v>
      </c>
      <c r="B14319" s="51" t="s">
        <v>12</v>
      </c>
      <c r="C14319" s="51" t="s">
        <v>31</v>
      </c>
      <c r="D14319" s="51" t="s">
        <v>3603</v>
      </c>
      <c r="E14319" s="51">
        <v>6</v>
      </c>
      <c r="F14319" s="51" t="s">
        <v>3601</v>
      </c>
      <c r="G14319" s="51" t="s">
        <v>3602</v>
      </c>
      <c r="H14319" s="51">
        <v>3523</v>
      </c>
      <c r="I14319" s="51" t="s">
        <v>2824</v>
      </c>
      <c r="J14319" s="52">
        <v>6029</v>
      </c>
      <c r="K14319" s="51" t="s">
        <v>567</v>
      </c>
      <c r="L14319" s="51" t="s">
        <v>34</v>
      </c>
      <c r="M14319" s="51">
        <v>0</v>
      </c>
      <c r="N14319" s="51">
        <v>1</v>
      </c>
      <c r="O14319" s="51">
        <v>0</v>
      </c>
      <c r="P14319" s="51">
        <v>0</v>
      </c>
      <c r="Q14319" s="51">
        <v>0</v>
      </c>
      <c r="S14319">
        <f t="shared" ref="S14319" si="25729">SUM(M14319:P14319)/4</f>
        <v>0.25</v>
      </c>
      <c r="T14319">
        <f t="shared" ref="T14319" si="25730">SUM(Q14320:Q14321)</f>
        <v>0</v>
      </c>
      <c r="U14319">
        <f t="shared" ref="U14319" si="25731">SUM(Q14322:Q14323)</f>
        <v>2</v>
      </c>
      <c r="W14319">
        <f>IF(T14319=0,$W$22,"")</f>
        <v>1</v>
      </c>
      <c r="Y14319" t="str">
        <f t="shared" ref="Y14319" si="25732">IF(S14319&gt;SUM(T14319+U14319),$Y$22,"")</f>
        <v/>
      </c>
      <c r="AA14319" t="str">
        <f t="shared" ref="AA14319" si="25733">IF(S14319&gt;$AA$13,$AA$22,"")</f>
        <v/>
      </c>
      <c r="AC14319">
        <f t="shared" ref="AC14319" si="25734">A14319</f>
        <v>550821174</v>
      </c>
      <c r="AD14319">
        <f t="shared" ref="AD14319" si="25735">H14319</f>
        <v>3523</v>
      </c>
      <c r="AE14319">
        <f t="shared" ref="AE14319" si="25736">SUM(W14319:AA14319)</f>
        <v>1</v>
      </c>
      <c r="AF14319" s="15">
        <f t="shared" ref="AF14319" si="25737">J14319</f>
        <v>6029</v>
      </c>
    </row>
    <row r="14320" spans="1:32" x14ac:dyDescent="0.2">
      <c r="A14320" s="51">
        <v>550821174</v>
      </c>
      <c r="B14320" s="51" t="s">
        <v>12</v>
      </c>
      <c r="C14320" s="51" t="s">
        <v>31</v>
      </c>
      <c r="D14320" s="51" t="s">
        <v>3603</v>
      </c>
      <c r="E14320" s="51">
        <v>6</v>
      </c>
      <c r="F14320" s="51" t="s">
        <v>3601</v>
      </c>
      <c r="G14320" s="51" t="s">
        <v>3602</v>
      </c>
      <c r="H14320" s="51">
        <v>3523</v>
      </c>
      <c r="I14320" s="51" t="s">
        <v>2824</v>
      </c>
      <c r="J14320" s="52">
        <v>6029</v>
      </c>
      <c r="K14320" s="51" t="s">
        <v>567</v>
      </c>
      <c r="L14320" s="51" t="s">
        <v>35</v>
      </c>
      <c r="M14320" s="51">
        <v>0</v>
      </c>
      <c r="N14320" s="51">
        <v>0</v>
      </c>
      <c r="O14320" s="51">
        <v>0</v>
      </c>
      <c r="P14320" s="51">
        <v>0</v>
      </c>
      <c r="Q14320" s="51">
        <v>0</v>
      </c>
    </row>
    <row r="14321" spans="1:32" x14ac:dyDescent="0.2">
      <c r="A14321" s="51">
        <v>550821174</v>
      </c>
      <c r="B14321" s="51" t="s">
        <v>12</v>
      </c>
      <c r="C14321" s="51" t="s">
        <v>31</v>
      </c>
      <c r="D14321" s="51" t="s">
        <v>3603</v>
      </c>
      <c r="E14321" s="51">
        <v>6</v>
      </c>
      <c r="F14321" s="51" t="s">
        <v>3601</v>
      </c>
      <c r="G14321" s="51" t="s">
        <v>3602</v>
      </c>
      <c r="H14321" s="51">
        <v>3523</v>
      </c>
      <c r="I14321" s="51" t="s">
        <v>2824</v>
      </c>
      <c r="J14321" s="52">
        <v>6029</v>
      </c>
      <c r="K14321" s="51" t="s">
        <v>567</v>
      </c>
      <c r="L14321" s="51" t="s">
        <v>36</v>
      </c>
      <c r="M14321" s="51">
        <v>0</v>
      </c>
      <c r="N14321" s="51">
        <v>0</v>
      </c>
      <c r="O14321" s="51">
        <v>0</v>
      </c>
      <c r="P14321" s="51">
        <v>0</v>
      </c>
      <c r="Q14321" s="51">
        <v>0</v>
      </c>
    </row>
    <row r="14322" spans="1:32" x14ac:dyDescent="0.2">
      <c r="A14322" s="51">
        <v>550821174</v>
      </c>
      <c r="B14322" s="51" t="s">
        <v>12</v>
      </c>
      <c r="C14322" s="51" t="s">
        <v>31</v>
      </c>
      <c r="D14322" s="51" t="s">
        <v>3603</v>
      </c>
      <c r="E14322" s="51">
        <v>6</v>
      </c>
      <c r="F14322" s="51" t="s">
        <v>3601</v>
      </c>
      <c r="G14322" s="51" t="s">
        <v>3602</v>
      </c>
      <c r="H14322" s="51">
        <v>3523</v>
      </c>
      <c r="I14322" s="51" t="s">
        <v>2824</v>
      </c>
      <c r="J14322" s="52">
        <v>6029</v>
      </c>
      <c r="K14322" s="51" t="s">
        <v>567</v>
      </c>
      <c r="L14322" s="51" t="s">
        <v>37</v>
      </c>
      <c r="M14322" s="51">
        <v>0</v>
      </c>
      <c r="N14322" s="51">
        <v>0</v>
      </c>
      <c r="O14322" s="51">
        <v>0</v>
      </c>
      <c r="P14322" s="51">
        <v>0</v>
      </c>
      <c r="Q14322" s="51">
        <v>2</v>
      </c>
    </row>
    <row r="14323" spans="1:32" x14ac:dyDescent="0.2">
      <c r="A14323" s="51">
        <v>550821174</v>
      </c>
      <c r="B14323" s="51" t="s">
        <v>12</v>
      </c>
      <c r="C14323" s="51" t="s">
        <v>31</v>
      </c>
      <c r="D14323" s="51" t="s">
        <v>3603</v>
      </c>
      <c r="E14323" s="51">
        <v>6</v>
      </c>
      <c r="F14323" s="51" t="s">
        <v>3601</v>
      </c>
      <c r="G14323" s="51" t="s">
        <v>3602</v>
      </c>
      <c r="H14323" s="51">
        <v>3523</v>
      </c>
      <c r="I14323" s="51" t="s">
        <v>2824</v>
      </c>
      <c r="J14323" s="52">
        <v>6029</v>
      </c>
      <c r="K14323" s="51" t="s">
        <v>567</v>
      </c>
      <c r="L14323" s="51" t="s">
        <v>38</v>
      </c>
      <c r="M14323" s="51">
        <v>0</v>
      </c>
      <c r="N14323" s="51">
        <v>0</v>
      </c>
      <c r="O14323" s="51">
        <v>0</v>
      </c>
      <c r="P14323" s="51">
        <v>0</v>
      </c>
      <c r="Q14323" s="51">
        <v>0</v>
      </c>
    </row>
    <row r="14324" spans="1:32" x14ac:dyDescent="0.2">
      <c r="A14324" s="51">
        <v>550821174</v>
      </c>
      <c r="B14324" s="51" t="s">
        <v>12</v>
      </c>
      <c r="C14324" s="51" t="s">
        <v>31</v>
      </c>
      <c r="D14324" s="51" t="s">
        <v>3603</v>
      </c>
      <c r="E14324" s="51">
        <v>6</v>
      </c>
      <c r="F14324" s="51" t="s">
        <v>3601</v>
      </c>
      <c r="G14324" s="51" t="s">
        <v>3602</v>
      </c>
      <c r="H14324" s="51">
        <v>3524</v>
      </c>
      <c r="I14324" s="51" t="s">
        <v>2825</v>
      </c>
      <c r="J14324" s="52">
        <v>6029</v>
      </c>
      <c r="K14324" s="51" t="s">
        <v>567</v>
      </c>
      <c r="L14324" s="51" t="s">
        <v>34</v>
      </c>
      <c r="M14324" s="51">
        <v>0</v>
      </c>
      <c r="N14324" s="51">
        <v>0</v>
      </c>
      <c r="O14324" s="51">
        <v>0</v>
      </c>
      <c r="P14324" s="51">
        <v>0</v>
      </c>
      <c r="Q14324" s="51">
        <v>0</v>
      </c>
      <c r="S14324">
        <f t="shared" ref="S14324" si="25738">SUM(M14324:P14324)/4</f>
        <v>0</v>
      </c>
      <c r="T14324">
        <f t="shared" ref="T14324" si="25739">SUM(Q14325:Q14326)</f>
        <v>2</v>
      </c>
      <c r="U14324">
        <f t="shared" ref="U14324" si="25740">SUM(Q14327:Q14328)</f>
        <v>0</v>
      </c>
      <c r="W14324" t="str">
        <f>IF(T14324=0,$W$22,"")</f>
        <v/>
      </c>
      <c r="Y14324" t="str">
        <f t="shared" ref="Y14324" si="25741">IF(S14324&gt;SUM(T14324+U14324),$Y$22,"")</f>
        <v/>
      </c>
      <c r="AA14324" t="str">
        <f t="shared" ref="AA14324" si="25742">IF(S14324&gt;$AA$13,$AA$22,"")</f>
        <v/>
      </c>
      <c r="AC14324">
        <f t="shared" ref="AC14324" si="25743">A14324</f>
        <v>550821174</v>
      </c>
      <c r="AD14324">
        <f t="shared" ref="AD14324" si="25744">H14324</f>
        <v>3524</v>
      </c>
      <c r="AE14324">
        <f t="shared" ref="AE14324" si="25745">SUM(W14324:AA14324)</f>
        <v>0</v>
      </c>
      <c r="AF14324" s="15">
        <f t="shared" ref="AF14324" si="25746">J14324</f>
        <v>6029</v>
      </c>
    </row>
    <row r="14325" spans="1:32" x14ac:dyDescent="0.2">
      <c r="A14325" s="51">
        <v>550821174</v>
      </c>
      <c r="B14325" s="51" t="s">
        <v>12</v>
      </c>
      <c r="C14325" s="51" t="s">
        <v>31</v>
      </c>
      <c r="D14325" s="51" t="s">
        <v>3603</v>
      </c>
      <c r="E14325" s="51">
        <v>6</v>
      </c>
      <c r="F14325" s="51" t="s">
        <v>3601</v>
      </c>
      <c r="G14325" s="51" t="s">
        <v>3602</v>
      </c>
      <c r="H14325" s="51">
        <v>3524</v>
      </c>
      <c r="I14325" s="51" t="s">
        <v>2825</v>
      </c>
      <c r="J14325" s="52">
        <v>6029</v>
      </c>
      <c r="K14325" s="51" t="s">
        <v>567</v>
      </c>
      <c r="L14325" s="51" t="s">
        <v>35</v>
      </c>
      <c r="M14325" s="51">
        <v>0</v>
      </c>
      <c r="N14325" s="51">
        <v>0</v>
      </c>
      <c r="O14325" s="51">
        <v>0</v>
      </c>
      <c r="P14325" s="51">
        <v>0</v>
      </c>
      <c r="Q14325" s="51">
        <v>2</v>
      </c>
    </row>
    <row r="14326" spans="1:32" x14ac:dyDescent="0.2">
      <c r="A14326" s="51">
        <v>550821174</v>
      </c>
      <c r="B14326" s="51" t="s">
        <v>12</v>
      </c>
      <c r="C14326" s="51" t="s">
        <v>31</v>
      </c>
      <c r="D14326" s="51" t="s">
        <v>3603</v>
      </c>
      <c r="E14326" s="51">
        <v>6</v>
      </c>
      <c r="F14326" s="51" t="s">
        <v>3601</v>
      </c>
      <c r="G14326" s="51" t="s">
        <v>3602</v>
      </c>
      <c r="H14326" s="51">
        <v>3524</v>
      </c>
      <c r="I14326" s="51" t="s">
        <v>2825</v>
      </c>
      <c r="J14326" s="52">
        <v>6029</v>
      </c>
      <c r="K14326" s="51" t="s">
        <v>567</v>
      </c>
      <c r="L14326" s="51" t="s">
        <v>36</v>
      </c>
      <c r="M14326" s="51">
        <v>0</v>
      </c>
      <c r="N14326" s="51">
        <v>0</v>
      </c>
      <c r="O14326" s="51">
        <v>0</v>
      </c>
      <c r="P14326" s="51">
        <v>0</v>
      </c>
      <c r="Q14326" s="51">
        <v>0</v>
      </c>
    </row>
    <row r="14327" spans="1:32" x14ac:dyDescent="0.2">
      <c r="A14327" s="51">
        <v>550821174</v>
      </c>
      <c r="B14327" s="51" t="s">
        <v>12</v>
      </c>
      <c r="C14327" s="51" t="s">
        <v>31</v>
      </c>
      <c r="D14327" s="51" t="s">
        <v>3603</v>
      </c>
      <c r="E14327" s="51">
        <v>6</v>
      </c>
      <c r="F14327" s="51" t="s">
        <v>3601</v>
      </c>
      <c r="G14327" s="51" t="s">
        <v>3602</v>
      </c>
      <c r="H14327" s="51">
        <v>3524</v>
      </c>
      <c r="I14327" s="51" t="s">
        <v>2825</v>
      </c>
      <c r="J14327" s="52">
        <v>6029</v>
      </c>
      <c r="K14327" s="51" t="s">
        <v>567</v>
      </c>
      <c r="L14327" s="51" t="s">
        <v>37</v>
      </c>
      <c r="M14327" s="51">
        <v>0</v>
      </c>
      <c r="N14327" s="51">
        <v>0</v>
      </c>
      <c r="O14327" s="51">
        <v>0</v>
      </c>
      <c r="P14327" s="51">
        <v>0</v>
      </c>
      <c r="Q14327" s="51">
        <v>0</v>
      </c>
    </row>
    <row r="14328" spans="1:32" x14ac:dyDescent="0.2">
      <c r="A14328" s="51">
        <v>550821174</v>
      </c>
      <c r="B14328" s="51" t="s">
        <v>12</v>
      </c>
      <c r="C14328" s="51" t="s">
        <v>31</v>
      </c>
      <c r="D14328" s="51" t="s">
        <v>3603</v>
      </c>
      <c r="E14328" s="51">
        <v>6</v>
      </c>
      <c r="F14328" s="51" t="s">
        <v>3601</v>
      </c>
      <c r="G14328" s="51" t="s">
        <v>3602</v>
      </c>
      <c r="H14328" s="51">
        <v>3524</v>
      </c>
      <c r="I14328" s="51" t="s">
        <v>2825</v>
      </c>
      <c r="J14328" s="52">
        <v>6029</v>
      </c>
      <c r="K14328" s="51" t="s">
        <v>567</v>
      </c>
      <c r="L14328" s="51" t="s">
        <v>38</v>
      </c>
      <c r="M14328" s="51">
        <v>0</v>
      </c>
      <c r="N14328" s="51">
        <v>0</v>
      </c>
      <c r="O14328" s="51">
        <v>0</v>
      </c>
      <c r="P14328" s="51">
        <v>0</v>
      </c>
      <c r="Q14328" s="51">
        <v>0</v>
      </c>
    </row>
    <row r="14329" spans="1:32" x14ac:dyDescent="0.2">
      <c r="A14329" s="51">
        <v>550821174</v>
      </c>
      <c r="B14329" s="51" t="s">
        <v>12</v>
      </c>
      <c r="C14329" s="51" t="s">
        <v>31</v>
      </c>
      <c r="D14329" s="51" t="s">
        <v>3603</v>
      </c>
      <c r="E14329" s="51">
        <v>6</v>
      </c>
      <c r="F14329" s="51" t="s">
        <v>3601</v>
      </c>
      <c r="G14329" s="51" t="s">
        <v>3602</v>
      </c>
      <c r="H14329" s="51">
        <v>3525</v>
      </c>
      <c r="I14329" s="51" t="s">
        <v>2826</v>
      </c>
      <c r="J14329" s="52">
        <v>6029</v>
      </c>
      <c r="K14329" s="51" t="s">
        <v>567</v>
      </c>
      <c r="L14329" s="51" t="s">
        <v>34</v>
      </c>
      <c r="M14329" s="51">
        <v>0</v>
      </c>
      <c r="N14329" s="51">
        <v>0</v>
      </c>
      <c r="O14329" s="51">
        <v>0</v>
      </c>
      <c r="P14329" s="51">
        <v>0</v>
      </c>
      <c r="Q14329" s="51">
        <v>0</v>
      </c>
      <c r="S14329">
        <f t="shared" ref="S14329" si="25747">SUM(M14329:P14329)/4</f>
        <v>0</v>
      </c>
      <c r="T14329">
        <f t="shared" ref="T14329" si="25748">SUM(Q14330:Q14331)</f>
        <v>1</v>
      </c>
      <c r="U14329">
        <f t="shared" ref="U14329" si="25749">SUM(Q14332:Q14333)</f>
        <v>0</v>
      </c>
      <c r="W14329" t="str">
        <f>IF(T14329=0,$W$22,"")</f>
        <v/>
      </c>
      <c r="Y14329" t="str">
        <f t="shared" ref="Y14329" si="25750">IF(S14329&gt;SUM(T14329+U14329),$Y$22,"")</f>
        <v/>
      </c>
      <c r="AA14329" t="str">
        <f t="shared" ref="AA14329" si="25751">IF(S14329&gt;$AA$13,$AA$22,"")</f>
        <v/>
      </c>
      <c r="AC14329">
        <f t="shared" ref="AC14329" si="25752">A14329</f>
        <v>550821174</v>
      </c>
      <c r="AD14329">
        <f t="shared" ref="AD14329" si="25753">H14329</f>
        <v>3525</v>
      </c>
      <c r="AE14329">
        <f t="shared" ref="AE14329" si="25754">SUM(W14329:AA14329)</f>
        <v>0</v>
      </c>
      <c r="AF14329" s="15">
        <f t="shared" ref="AF14329" si="25755">J14329</f>
        <v>6029</v>
      </c>
    </row>
    <row r="14330" spans="1:32" x14ac:dyDescent="0.2">
      <c r="A14330" s="51">
        <v>550821174</v>
      </c>
      <c r="B14330" s="51" t="s">
        <v>12</v>
      </c>
      <c r="C14330" s="51" t="s">
        <v>31</v>
      </c>
      <c r="D14330" s="51" t="s">
        <v>3603</v>
      </c>
      <c r="E14330" s="51">
        <v>6</v>
      </c>
      <c r="F14330" s="51" t="s">
        <v>3601</v>
      </c>
      <c r="G14330" s="51" t="s">
        <v>3602</v>
      </c>
      <c r="H14330" s="51">
        <v>3525</v>
      </c>
      <c r="I14330" s="51" t="s">
        <v>2826</v>
      </c>
      <c r="J14330" s="52">
        <v>6029</v>
      </c>
      <c r="K14330" s="51" t="s">
        <v>567</v>
      </c>
      <c r="L14330" s="51" t="s">
        <v>35</v>
      </c>
      <c r="M14330" s="51">
        <v>0</v>
      </c>
      <c r="N14330" s="51">
        <v>0</v>
      </c>
      <c r="O14330" s="51">
        <v>0</v>
      </c>
      <c r="P14330" s="51">
        <v>0</v>
      </c>
      <c r="Q14330" s="51">
        <v>1</v>
      </c>
    </row>
    <row r="14331" spans="1:32" x14ac:dyDescent="0.2">
      <c r="A14331" s="51">
        <v>550821174</v>
      </c>
      <c r="B14331" s="51" t="s">
        <v>12</v>
      </c>
      <c r="C14331" s="51" t="s">
        <v>31</v>
      </c>
      <c r="D14331" s="51" t="s">
        <v>3603</v>
      </c>
      <c r="E14331" s="51">
        <v>6</v>
      </c>
      <c r="F14331" s="51" t="s">
        <v>3601</v>
      </c>
      <c r="G14331" s="51" t="s">
        <v>3602</v>
      </c>
      <c r="H14331" s="51">
        <v>3525</v>
      </c>
      <c r="I14331" s="51" t="s">
        <v>2826</v>
      </c>
      <c r="J14331" s="52">
        <v>6029</v>
      </c>
      <c r="K14331" s="51" t="s">
        <v>567</v>
      </c>
      <c r="L14331" s="51" t="s">
        <v>36</v>
      </c>
      <c r="M14331" s="51">
        <v>0</v>
      </c>
      <c r="N14331" s="51">
        <v>0</v>
      </c>
      <c r="O14331" s="51">
        <v>0</v>
      </c>
      <c r="P14331" s="51">
        <v>0</v>
      </c>
      <c r="Q14331" s="51">
        <v>0</v>
      </c>
    </row>
    <row r="14332" spans="1:32" x14ac:dyDescent="0.2">
      <c r="A14332" s="51">
        <v>550821174</v>
      </c>
      <c r="B14332" s="51" t="s">
        <v>12</v>
      </c>
      <c r="C14332" s="51" t="s">
        <v>31</v>
      </c>
      <c r="D14332" s="51" t="s">
        <v>3603</v>
      </c>
      <c r="E14332" s="51">
        <v>6</v>
      </c>
      <c r="F14332" s="51" t="s">
        <v>3601</v>
      </c>
      <c r="G14332" s="51" t="s">
        <v>3602</v>
      </c>
      <c r="H14332" s="51">
        <v>3525</v>
      </c>
      <c r="I14332" s="51" t="s">
        <v>2826</v>
      </c>
      <c r="J14332" s="52">
        <v>6029</v>
      </c>
      <c r="K14332" s="51" t="s">
        <v>567</v>
      </c>
      <c r="L14332" s="51" t="s">
        <v>37</v>
      </c>
      <c r="M14332" s="51">
        <v>0</v>
      </c>
      <c r="N14332" s="51">
        <v>0</v>
      </c>
      <c r="O14332" s="51">
        <v>0</v>
      </c>
      <c r="P14332" s="51">
        <v>0</v>
      </c>
      <c r="Q14332" s="51">
        <v>0</v>
      </c>
    </row>
    <row r="14333" spans="1:32" x14ac:dyDescent="0.2">
      <c r="A14333" s="51">
        <v>550821174</v>
      </c>
      <c r="B14333" s="51" t="s">
        <v>12</v>
      </c>
      <c r="C14333" s="51" t="s">
        <v>31</v>
      </c>
      <c r="D14333" s="51" t="s">
        <v>3603</v>
      </c>
      <c r="E14333" s="51">
        <v>6</v>
      </c>
      <c r="F14333" s="51" t="s">
        <v>3601</v>
      </c>
      <c r="G14333" s="51" t="s">
        <v>3602</v>
      </c>
      <c r="H14333" s="51">
        <v>3525</v>
      </c>
      <c r="I14333" s="51" t="s">
        <v>2826</v>
      </c>
      <c r="J14333" s="52">
        <v>6029</v>
      </c>
      <c r="K14333" s="51" t="s">
        <v>567</v>
      </c>
      <c r="L14333" s="51" t="s">
        <v>38</v>
      </c>
      <c r="M14333" s="51">
        <v>0</v>
      </c>
      <c r="N14333" s="51">
        <v>0</v>
      </c>
      <c r="O14333" s="51">
        <v>0</v>
      </c>
      <c r="P14333" s="51">
        <v>0</v>
      </c>
      <c r="Q14333" s="51">
        <v>0</v>
      </c>
    </row>
    <row r="14334" spans="1:32" x14ac:dyDescent="0.2">
      <c r="A14334" s="51">
        <v>550821174</v>
      </c>
      <c r="B14334" s="51" t="s">
        <v>12</v>
      </c>
      <c r="C14334" s="51" t="s">
        <v>31</v>
      </c>
      <c r="D14334" s="51" t="s">
        <v>3603</v>
      </c>
      <c r="E14334" s="51">
        <v>6</v>
      </c>
      <c r="F14334" s="51" t="s">
        <v>3601</v>
      </c>
      <c r="G14334" s="51" t="s">
        <v>3602</v>
      </c>
      <c r="H14334" s="51">
        <v>3526</v>
      </c>
      <c r="I14334" s="51" t="s">
        <v>2827</v>
      </c>
      <c r="J14334" s="52">
        <v>6014</v>
      </c>
      <c r="K14334" s="51" t="s">
        <v>41</v>
      </c>
      <c r="L14334" s="51" t="s">
        <v>34</v>
      </c>
      <c r="M14334" s="51">
        <v>0</v>
      </c>
      <c r="N14334" s="51">
        <v>0</v>
      </c>
      <c r="O14334" s="51">
        <v>0</v>
      </c>
      <c r="P14334" s="51">
        <v>0</v>
      </c>
      <c r="Q14334" s="51">
        <v>0</v>
      </c>
      <c r="S14334">
        <f t="shared" ref="S14334" si="25756">SUM(M14334:P14334)/4</f>
        <v>0</v>
      </c>
      <c r="T14334">
        <f t="shared" ref="T14334" si="25757">SUM(Q14335:Q14336)</f>
        <v>1</v>
      </c>
      <c r="U14334">
        <f t="shared" ref="U14334" si="25758">SUM(Q14337:Q14338)</f>
        <v>0</v>
      </c>
      <c r="W14334" t="str">
        <f>IF(T14334=0,$W$22,"")</f>
        <v/>
      </c>
      <c r="Y14334" t="str">
        <f t="shared" ref="Y14334" si="25759">IF(S14334&gt;SUM(T14334+U14334),$Y$22,"")</f>
        <v/>
      </c>
      <c r="AA14334" t="str">
        <f t="shared" ref="AA14334" si="25760">IF(S14334&gt;$AA$13,$AA$22,"")</f>
        <v/>
      </c>
      <c r="AC14334">
        <f t="shared" ref="AC14334" si="25761">A14334</f>
        <v>550821174</v>
      </c>
      <c r="AD14334">
        <f t="shared" ref="AD14334" si="25762">H14334</f>
        <v>3526</v>
      </c>
      <c r="AE14334">
        <f t="shared" ref="AE14334" si="25763">SUM(W14334:AA14334)</f>
        <v>0</v>
      </c>
      <c r="AF14334" s="15">
        <f t="shared" ref="AF14334" si="25764">J14334</f>
        <v>6014</v>
      </c>
    </row>
    <row r="14335" spans="1:32" x14ac:dyDescent="0.2">
      <c r="A14335" s="51">
        <v>550821174</v>
      </c>
      <c r="B14335" s="51" t="s">
        <v>12</v>
      </c>
      <c r="C14335" s="51" t="s">
        <v>31</v>
      </c>
      <c r="D14335" s="51" t="s">
        <v>3603</v>
      </c>
      <c r="E14335" s="51">
        <v>6</v>
      </c>
      <c r="F14335" s="51" t="s">
        <v>3601</v>
      </c>
      <c r="G14335" s="51" t="s">
        <v>3602</v>
      </c>
      <c r="H14335" s="51">
        <v>3526</v>
      </c>
      <c r="I14335" s="51" t="s">
        <v>2827</v>
      </c>
      <c r="J14335" s="52">
        <v>6014</v>
      </c>
      <c r="K14335" s="51" t="s">
        <v>41</v>
      </c>
      <c r="L14335" s="51" t="s">
        <v>35</v>
      </c>
      <c r="M14335" s="51">
        <v>0</v>
      </c>
      <c r="N14335" s="51">
        <v>0</v>
      </c>
      <c r="O14335" s="51">
        <v>0</v>
      </c>
      <c r="P14335" s="51">
        <v>0</v>
      </c>
      <c r="Q14335" s="51">
        <v>1</v>
      </c>
    </row>
    <row r="14336" spans="1:32" x14ac:dyDescent="0.2">
      <c r="A14336" s="51">
        <v>550821174</v>
      </c>
      <c r="B14336" s="51" t="s">
        <v>12</v>
      </c>
      <c r="C14336" s="51" t="s">
        <v>31</v>
      </c>
      <c r="D14336" s="51" t="s">
        <v>3603</v>
      </c>
      <c r="E14336" s="51">
        <v>6</v>
      </c>
      <c r="F14336" s="51" t="s">
        <v>3601</v>
      </c>
      <c r="G14336" s="51" t="s">
        <v>3602</v>
      </c>
      <c r="H14336" s="51">
        <v>3526</v>
      </c>
      <c r="I14336" s="51" t="s">
        <v>2827</v>
      </c>
      <c r="J14336" s="52">
        <v>6014</v>
      </c>
      <c r="K14336" s="51" t="s">
        <v>41</v>
      </c>
      <c r="L14336" s="51" t="s">
        <v>36</v>
      </c>
      <c r="M14336" s="51">
        <v>0</v>
      </c>
      <c r="N14336" s="51">
        <v>0</v>
      </c>
      <c r="O14336" s="51">
        <v>0</v>
      </c>
      <c r="P14336" s="51">
        <v>0</v>
      </c>
      <c r="Q14336" s="51">
        <v>0</v>
      </c>
    </row>
    <row r="14337" spans="1:32" x14ac:dyDescent="0.2">
      <c r="A14337" s="51">
        <v>550821174</v>
      </c>
      <c r="B14337" s="51" t="s">
        <v>12</v>
      </c>
      <c r="C14337" s="51" t="s">
        <v>31</v>
      </c>
      <c r="D14337" s="51" t="s">
        <v>3603</v>
      </c>
      <c r="E14337" s="51">
        <v>6</v>
      </c>
      <c r="F14337" s="51" t="s">
        <v>3601</v>
      </c>
      <c r="G14337" s="51" t="s">
        <v>3602</v>
      </c>
      <c r="H14337" s="51">
        <v>3526</v>
      </c>
      <c r="I14337" s="51" t="s">
        <v>2827</v>
      </c>
      <c r="J14337" s="52">
        <v>6014</v>
      </c>
      <c r="K14337" s="51" t="s">
        <v>41</v>
      </c>
      <c r="L14337" s="51" t="s">
        <v>37</v>
      </c>
      <c r="M14337" s="51">
        <v>0</v>
      </c>
      <c r="N14337" s="51">
        <v>0</v>
      </c>
      <c r="O14337" s="51">
        <v>0</v>
      </c>
      <c r="P14337" s="51">
        <v>0</v>
      </c>
      <c r="Q14337" s="51">
        <v>0</v>
      </c>
    </row>
    <row r="14338" spans="1:32" x14ac:dyDescent="0.2">
      <c r="A14338" s="51">
        <v>550821174</v>
      </c>
      <c r="B14338" s="51" t="s">
        <v>12</v>
      </c>
      <c r="C14338" s="51" t="s">
        <v>31</v>
      </c>
      <c r="D14338" s="51" t="s">
        <v>3603</v>
      </c>
      <c r="E14338" s="51">
        <v>6</v>
      </c>
      <c r="F14338" s="51" t="s">
        <v>3601</v>
      </c>
      <c r="G14338" s="51" t="s">
        <v>3602</v>
      </c>
      <c r="H14338" s="51">
        <v>3526</v>
      </c>
      <c r="I14338" s="51" t="s">
        <v>2827</v>
      </c>
      <c r="J14338" s="52">
        <v>6014</v>
      </c>
      <c r="K14338" s="51" t="s">
        <v>41</v>
      </c>
      <c r="L14338" s="51" t="s">
        <v>38</v>
      </c>
      <c r="M14338" s="51">
        <v>0</v>
      </c>
      <c r="N14338" s="51">
        <v>0</v>
      </c>
      <c r="O14338" s="51">
        <v>0</v>
      </c>
      <c r="P14338" s="51">
        <v>0</v>
      </c>
      <c r="Q14338" s="51">
        <v>0</v>
      </c>
    </row>
    <row r="14339" spans="1:32" x14ac:dyDescent="0.2">
      <c r="A14339" s="51">
        <v>550821174</v>
      </c>
      <c r="B14339" s="51" t="s">
        <v>12</v>
      </c>
      <c r="C14339" s="51" t="s">
        <v>31</v>
      </c>
      <c r="D14339" s="51" t="s">
        <v>3603</v>
      </c>
      <c r="E14339" s="51">
        <v>6</v>
      </c>
      <c r="F14339" s="51" t="s">
        <v>3601</v>
      </c>
      <c r="G14339" s="51" t="s">
        <v>3602</v>
      </c>
      <c r="H14339" s="51">
        <v>3527</v>
      </c>
      <c r="I14339" s="51" t="s">
        <v>2828</v>
      </c>
      <c r="J14339" s="52">
        <v>6014</v>
      </c>
      <c r="K14339" s="51" t="s">
        <v>41</v>
      </c>
      <c r="L14339" s="51" t="s">
        <v>34</v>
      </c>
      <c r="M14339" s="51">
        <v>0</v>
      </c>
      <c r="N14339" s="51">
        <v>0</v>
      </c>
      <c r="O14339" s="51">
        <v>0</v>
      </c>
      <c r="P14339" s="51">
        <v>0</v>
      </c>
      <c r="Q14339" s="51">
        <v>0</v>
      </c>
      <c r="S14339">
        <f t="shared" ref="S14339" si="25765">SUM(M14339:P14339)/4</f>
        <v>0</v>
      </c>
      <c r="T14339">
        <f t="shared" ref="T14339" si="25766">SUM(Q14340:Q14341)</f>
        <v>3</v>
      </c>
      <c r="U14339">
        <f t="shared" ref="U14339" si="25767">SUM(Q14342:Q14343)</f>
        <v>0</v>
      </c>
      <c r="W14339" t="str">
        <f>IF(T14339=0,$W$22,"")</f>
        <v/>
      </c>
      <c r="Y14339" t="str">
        <f t="shared" ref="Y14339" si="25768">IF(S14339&gt;SUM(T14339+U14339),$Y$22,"")</f>
        <v/>
      </c>
      <c r="AA14339" t="str">
        <f t="shared" ref="AA14339" si="25769">IF(S14339&gt;$AA$13,$AA$22,"")</f>
        <v/>
      </c>
      <c r="AC14339">
        <f t="shared" ref="AC14339" si="25770">A14339</f>
        <v>550821174</v>
      </c>
      <c r="AD14339">
        <f t="shared" ref="AD14339" si="25771">H14339</f>
        <v>3527</v>
      </c>
      <c r="AE14339">
        <f t="shared" ref="AE14339" si="25772">SUM(W14339:AA14339)</f>
        <v>0</v>
      </c>
      <c r="AF14339" s="15">
        <f t="shared" ref="AF14339" si="25773">J14339</f>
        <v>6014</v>
      </c>
    </row>
    <row r="14340" spans="1:32" x14ac:dyDescent="0.2">
      <c r="A14340" s="51">
        <v>550821174</v>
      </c>
      <c r="B14340" s="51" t="s">
        <v>12</v>
      </c>
      <c r="C14340" s="51" t="s">
        <v>31</v>
      </c>
      <c r="D14340" s="51" t="s">
        <v>3603</v>
      </c>
      <c r="E14340" s="51">
        <v>6</v>
      </c>
      <c r="F14340" s="51" t="s">
        <v>3601</v>
      </c>
      <c r="G14340" s="51" t="s">
        <v>3602</v>
      </c>
      <c r="H14340" s="51">
        <v>3527</v>
      </c>
      <c r="I14340" s="51" t="s">
        <v>2828</v>
      </c>
      <c r="J14340" s="52">
        <v>6014</v>
      </c>
      <c r="K14340" s="51" t="s">
        <v>41</v>
      </c>
      <c r="L14340" s="51" t="s">
        <v>35</v>
      </c>
      <c r="M14340" s="51">
        <v>0</v>
      </c>
      <c r="N14340" s="51">
        <v>0</v>
      </c>
      <c r="O14340" s="51">
        <v>0</v>
      </c>
      <c r="P14340" s="51">
        <v>0</v>
      </c>
      <c r="Q14340" s="51">
        <v>3</v>
      </c>
    </row>
    <row r="14341" spans="1:32" x14ac:dyDescent="0.2">
      <c r="A14341" s="51">
        <v>550821174</v>
      </c>
      <c r="B14341" s="51" t="s">
        <v>12</v>
      </c>
      <c r="C14341" s="51" t="s">
        <v>31</v>
      </c>
      <c r="D14341" s="51" t="s">
        <v>3603</v>
      </c>
      <c r="E14341" s="51">
        <v>6</v>
      </c>
      <c r="F14341" s="51" t="s">
        <v>3601</v>
      </c>
      <c r="G14341" s="51" t="s">
        <v>3602</v>
      </c>
      <c r="H14341" s="51">
        <v>3527</v>
      </c>
      <c r="I14341" s="51" t="s">
        <v>2828</v>
      </c>
      <c r="J14341" s="52">
        <v>6014</v>
      </c>
      <c r="K14341" s="51" t="s">
        <v>41</v>
      </c>
      <c r="L14341" s="51" t="s">
        <v>36</v>
      </c>
      <c r="M14341" s="51">
        <v>0</v>
      </c>
      <c r="N14341" s="51">
        <v>0</v>
      </c>
      <c r="O14341" s="51">
        <v>0</v>
      </c>
      <c r="P14341" s="51">
        <v>0</v>
      </c>
      <c r="Q14341" s="51">
        <v>0</v>
      </c>
    </row>
    <row r="14342" spans="1:32" x14ac:dyDescent="0.2">
      <c r="A14342" s="51">
        <v>550821174</v>
      </c>
      <c r="B14342" s="51" t="s">
        <v>12</v>
      </c>
      <c r="C14342" s="51" t="s">
        <v>31</v>
      </c>
      <c r="D14342" s="51" t="s">
        <v>3603</v>
      </c>
      <c r="E14342" s="51">
        <v>6</v>
      </c>
      <c r="F14342" s="51" t="s">
        <v>3601</v>
      </c>
      <c r="G14342" s="51" t="s">
        <v>3602</v>
      </c>
      <c r="H14342" s="51">
        <v>3527</v>
      </c>
      <c r="I14342" s="51" t="s">
        <v>2828</v>
      </c>
      <c r="J14342" s="52">
        <v>6014</v>
      </c>
      <c r="K14342" s="51" t="s">
        <v>41</v>
      </c>
      <c r="L14342" s="51" t="s">
        <v>37</v>
      </c>
      <c r="M14342" s="51">
        <v>0</v>
      </c>
      <c r="N14342" s="51">
        <v>0</v>
      </c>
      <c r="O14342" s="51">
        <v>0</v>
      </c>
      <c r="P14342" s="51">
        <v>0</v>
      </c>
      <c r="Q14342" s="51">
        <v>0</v>
      </c>
    </row>
    <row r="14343" spans="1:32" x14ac:dyDescent="0.2">
      <c r="A14343" s="51">
        <v>550821174</v>
      </c>
      <c r="B14343" s="51" t="s">
        <v>12</v>
      </c>
      <c r="C14343" s="51" t="s">
        <v>31</v>
      </c>
      <c r="D14343" s="51" t="s">
        <v>3603</v>
      </c>
      <c r="E14343" s="51">
        <v>6</v>
      </c>
      <c r="F14343" s="51" t="s">
        <v>3601</v>
      </c>
      <c r="G14343" s="51" t="s">
        <v>3602</v>
      </c>
      <c r="H14343" s="51">
        <v>3527</v>
      </c>
      <c r="I14343" s="51" t="s">
        <v>2828</v>
      </c>
      <c r="J14343" s="52">
        <v>6014</v>
      </c>
      <c r="K14343" s="51" t="s">
        <v>41</v>
      </c>
      <c r="L14343" s="51" t="s">
        <v>38</v>
      </c>
      <c r="M14343" s="51">
        <v>0</v>
      </c>
      <c r="N14343" s="51">
        <v>0</v>
      </c>
      <c r="O14343" s="51">
        <v>0</v>
      </c>
      <c r="P14343" s="51">
        <v>0</v>
      </c>
      <c r="Q14343" s="51">
        <v>0</v>
      </c>
    </row>
    <row r="14344" spans="1:32" x14ac:dyDescent="0.2">
      <c r="A14344" s="51">
        <v>550821174</v>
      </c>
      <c r="B14344" s="51" t="s">
        <v>12</v>
      </c>
      <c r="C14344" s="51" t="s">
        <v>31</v>
      </c>
      <c r="D14344" s="51" t="s">
        <v>3603</v>
      </c>
      <c r="E14344" s="51">
        <v>6</v>
      </c>
      <c r="F14344" s="51" t="s">
        <v>3601</v>
      </c>
      <c r="G14344" s="51" t="s">
        <v>3602</v>
      </c>
      <c r="H14344" s="51">
        <v>3528</v>
      </c>
      <c r="I14344" s="51" t="s">
        <v>2829</v>
      </c>
      <c r="J14344" s="52">
        <v>6005</v>
      </c>
      <c r="K14344" s="51" t="s">
        <v>61</v>
      </c>
      <c r="L14344" s="51" t="s">
        <v>34</v>
      </c>
      <c r="M14344" s="51">
        <v>0</v>
      </c>
      <c r="N14344" s="51">
        <v>0</v>
      </c>
      <c r="O14344" s="51">
        <v>0</v>
      </c>
      <c r="P14344" s="51">
        <v>0</v>
      </c>
      <c r="Q14344" s="51">
        <v>0</v>
      </c>
      <c r="S14344">
        <f t="shared" ref="S14344" si="25774">SUM(M14344:P14344)/4</f>
        <v>0</v>
      </c>
      <c r="T14344">
        <f t="shared" ref="T14344" si="25775">SUM(Q14345:Q14346)</f>
        <v>1</v>
      </c>
      <c r="U14344">
        <f t="shared" ref="U14344" si="25776">SUM(Q14347:Q14348)</f>
        <v>0</v>
      </c>
      <c r="W14344" t="str">
        <f>IF(T14344=0,$W$22,"")</f>
        <v/>
      </c>
      <c r="Y14344" t="str">
        <f t="shared" ref="Y14344" si="25777">IF(S14344&gt;SUM(T14344+U14344),$Y$22,"")</f>
        <v/>
      </c>
      <c r="AA14344" t="str">
        <f t="shared" ref="AA14344" si="25778">IF(S14344&gt;$AA$13,$AA$22,"")</f>
        <v/>
      </c>
      <c r="AC14344">
        <f t="shared" ref="AC14344" si="25779">A14344</f>
        <v>550821174</v>
      </c>
      <c r="AD14344">
        <f t="shared" ref="AD14344" si="25780">H14344</f>
        <v>3528</v>
      </c>
      <c r="AE14344">
        <f t="shared" ref="AE14344" si="25781">SUM(W14344:AA14344)</f>
        <v>0</v>
      </c>
      <c r="AF14344" s="15">
        <f t="shared" ref="AF14344" si="25782">J14344</f>
        <v>6005</v>
      </c>
    </row>
    <row r="14345" spans="1:32" x14ac:dyDescent="0.2">
      <c r="A14345" s="51">
        <v>550821174</v>
      </c>
      <c r="B14345" s="51" t="s">
        <v>12</v>
      </c>
      <c r="C14345" s="51" t="s">
        <v>31</v>
      </c>
      <c r="D14345" s="51" t="s">
        <v>3603</v>
      </c>
      <c r="E14345" s="51">
        <v>6</v>
      </c>
      <c r="F14345" s="51" t="s">
        <v>3601</v>
      </c>
      <c r="G14345" s="51" t="s">
        <v>3602</v>
      </c>
      <c r="H14345" s="51">
        <v>3528</v>
      </c>
      <c r="I14345" s="51" t="s">
        <v>2829</v>
      </c>
      <c r="J14345" s="52">
        <v>6005</v>
      </c>
      <c r="K14345" s="51" t="s">
        <v>61</v>
      </c>
      <c r="L14345" s="51" t="s">
        <v>35</v>
      </c>
      <c r="M14345" s="51">
        <v>0</v>
      </c>
      <c r="N14345" s="51">
        <v>0</v>
      </c>
      <c r="O14345" s="51">
        <v>0</v>
      </c>
      <c r="P14345" s="51">
        <v>0</v>
      </c>
      <c r="Q14345" s="51">
        <v>1</v>
      </c>
    </row>
    <row r="14346" spans="1:32" x14ac:dyDescent="0.2">
      <c r="A14346" s="51">
        <v>550821174</v>
      </c>
      <c r="B14346" s="51" t="s">
        <v>12</v>
      </c>
      <c r="C14346" s="51" t="s">
        <v>31</v>
      </c>
      <c r="D14346" s="51" t="s">
        <v>3603</v>
      </c>
      <c r="E14346" s="51">
        <v>6</v>
      </c>
      <c r="F14346" s="51" t="s">
        <v>3601</v>
      </c>
      <c r="G14346" s="51" t="s">
        <v>3602</v>
      </c>
      <c r="H14346" s="51">
        <v>3528</v>
      </c>
      <c r="I14346" s="51" t="s">
        <v>2829</v>
      </c>
      <c r="J14346" s="52">
        <v>6005</v>
      </c>
      <c r="K14346" s="51" t="s">
        <v>61</v>
      </c>
      <c r="L14346" s="51" t="s">
        <v>36</v>
      </c>
      <c r="M14346" s="51">
        <v>0</v>
      </c>
      <c r="N14346" s="51">
        <v>0</v>
      </c>
      <c r="O14346" s="51">
        <v>0</v>
      </c>
      <c r="P14346" s="51">
        <v>0</v>
      </c>
      <c r="Q14346" s="51">
        <v>0</v>
      </c>
    </row>
    <row r="14347" spans="1:32" x14ac:dyDescent="0.2">
      <c r="A14347" s="51">
        <v>550821174</v>
      </c>
      <c r="B14347" s="51" t="s">
        <v>12</v>
      </c>
      <c r="C14347" s="51" t="s">
        <v>31</v>
      </c>
      <c r="D14347" s="51" t="s">
        <v>3603</v>
      </c>
      <c r="E14347" s="51">
        <v>6</v>
      </c>
      <c r="F14347" s="51" t="s">
        <v>3601</v>
      </c>
      <c r="G14347" s="51" t="s">
        <v>3602</v>
      </c>
      <c r="H14347" s="51">
        <v>3528</v>
      </c>
      <c r="I14347" s="51" t="s">
        <v>2829</v>
      </c>
      <c r="J14347" s="52">
        <v>6005</v>
      </c>
      <c r="K14347" s="51" t="s">
        <v>61</v>
      </c>
      <c r="L14347" s="51" t="s">
        <v>37</v>
      </c>
      <c r="M14347" s="51">
        <v>0</v>
      </c>
      <c r="N14347" s="51">
        <v>0</v>
      </c>
      <c r="O14347" s="51">
        <v>0</v>
      </c>
      <c r="P14347" s="51">
        <v>0</v>
      </c>
      <c r="Q14347" s="51">
        <v>0</v>
      </c>
    </row>
    <row r="14348" spans="1:32" x14ac:dyDescent="0.2">
      <c r="A14348" s="51">
        <v>550821174</v>
      </c>
      <c r="B14348" s="51" t="s">
        <v>12</v>
      </c>
      <c r="C14348" s="51" t="s">
        <v>31</v>
      </c>
      <c r="D14348" s="51" t="s">
        <v>3603</v>
      </c>
      <c r="E14348" s="51">
        <v>6</v>
      </c>
      <c r="F14348" s="51" t="s">
        <v>3601</v>
      </c>
      <c r="G14348" s="51" t="s">
        <v>3602</v>
      </c>
      <c r="H14348" s="51">
        <v>3528</v>
      </c>
      <c r="I14348" s="51" t="s">
        <v>2829</v>
      </c>
      <c r="J14348" s="52">
        <v>6005</v>
      </c>
      <c r="K14348" s="51" t="s">
        <v>61</v>
      </c>
      <c r="L14348" s="51" t="s">
        <v>38</v>
      </c>
      <c r="M14348" s="51">
        <v>0</v>
      </c>
      <c r="N14348" s="51">
        <v>0</v>
      </c>
      <c r="O14348" s="51">
        <v>0</v>
      </c>
      <c r="P14348" s="51">
        <v>0</v>
      </c>
      <c r="Q14348" s="51">
        <v>0</v>
      </c>
    </row>
    <row r="14349" spans="1:32" x14ac:dyDescent="0.2">
      <c r="A14349" s="51">
        <v>550821174</v>
      </c>
      <c r="B14349" s="51" t="s">
        <v>12</v>
      </c>
      <c r="C14349" s="51" t="s">
        <v>31</v>
      </c>
      <c r="D14349" s="51" t="s">
        <v>3603</v>
      </c>
      <c r="E14349" s="51">
        <v>6</v>
      </c>
      <c r="F14349" s="51" t="s">
        <v>3601</v>
      </c>
      <c r="G14349" s="51" t="s">
        <v>3602</v>
      </c>
      <c r="H14349" s="51">
        <v>3529</v>
      </c>
      <c r="I14349" s="51" t="s">
        <v>2830</v>
      </c>
      <c r="J14349" s="52">
        <v>6022</v>
      </c>
      <c r="K14349" s="51" t="s">
        <v>47</v>
      </c>
      <c r="L14349" s="51" t="s">
        <v>34</v>
      </c>
      <c r="M14349" s="51">
        <v>0</v>
      </c>
      <c r="N14349" s="51">
        <v>0</v>
      </c>
      <c r="O14349" s="51">
        <v>1</v>
      </c>
      <c r="P14349" s="51">
        <v>0</v>
      </c>
      <c r="Q14349" s="51">
        <v>0</v>
      </c>
      <c r="S14349">
        <f t="shared" ref="S14349" si="25783">SUM(M14349:P14349)/4</f>
        <v>0.25</v>
      </c>
      <c r="T14349">
        <f t="shared" ref="T14349" si="25784">SUM(Q14350:Q14351)</f>
        <v>1</v>
      </c>
      <c r="U14349">
        <f t="shared" ref="U14349" si="25785">SUM(Q14352:Q14353)</f>
        <v>0</v>
      </c>
      <c r="W14349" t="str">
        <f>IF(T14349=0,$W$22,"")</f>
        <v/>
      </c>
      <c r="Y14349" t="str">
        <f t="shared" ref="Y14349" si="25786">IF(S14349&gt;SUM(T14349+U14349),$Y$22,"")</f>
        <v/>
      </c>
      <c r="AA14349" t="str">
        <f t="shared" ref="AA14349" si="25787">IF(S14349&gt;$AA$13,$AA$22,"")</f>
        <v/>
      </c>
      <c r="AC14349">
        <f t="shared" ref="AC14349" si="25788">A14349</f>
        <v>550821174</v>
      </c>
      <c r="AD14349">
        <f t="shared" ref="AD14349" si="25789">H14349</f>
        <v>3529</v>
      </c>
      <c r="AE14349">
        <f t="shared" ref="AE14349" si="25790">SUM(W14349:AA14349)</f>
        <v>0</v>
      </c>
      <c r="AF14349" s="15">
        <f t="shared" ref="AF14349" si="25791">J14349</f>
        <v>6022</v>
      </c>
    </row>
    <row r="14350" spans="1:32" x14ac:dyDescent="0.2">
      <c r="A14350" s="51">
        <v>550821174</v>
      </c>
      <c r="B14350" s="51" t="s">
        <v>12</v>
      </c>
      <c r="C14350" s="51" t="s">
        <v>31</v>
      </c>
      <c r="D14350" s="51" t="s">
        <v>3603</v>
      </c>
      <c r="E14350" s="51">
        <v>6</v>
      </c>
      <c r="F14350" s="51" t="s">
        <v>3601</v>
      </c>
      <c r="G14350" s="51" t="s">
        <v>3602</v>
      </c>
      <c r="H14350" s="51">
        <v>3529</v>
      </c>
      <c r="I14350" s="51" t="s">
        <v>2830</v>
      </c>
      <c r="J14350" s="52">
        <v>6022</v>
      </c>
      <c r="K14350" s="51" t="s">
        <v>47</v>
      </c>
      <c r="L14350" s="51" t="s">
        <v>35</v>
      </c>
      <c r="M14350" s="51">
        <v>0</v>
      </c>
      <c r="N14350" s="51">
        <v>0</v>
      </c>
      <c r="O14350" s="51">
        <v>0</v>
      </c>
      <c r="P14350" s="51">
        <v>0</v>
      </c>
      <c r="Q14350" s="51">
        <v>1</v>
      </c>
    </row>
    <row r="14351" spans="1:32" x14ac:dyDescent="0.2">
      <c r="A14351" s="51">
        <v>550821174</v>
      </c>
      <c r="B14351" s="51" t="s">
        <v>12</v>
      </c>
      <c r="C14351" s="51" t="s">
        <v>31</v>
      </c>
      <c r="D14351" s="51" t="s">
        <v>3603</v>
      </c>
      <c r="E14351" s="51">
        <v>6</v>
      </c>
      <c r="F14351" s="51" t="s">
        <v>3601</v>
      </c>
      <c r="G14351" s="51" t="s">
        <v>3602</v>
      </c>
      <c r="H14351" s="51">
        <v>3529</v>
      </c>
      <c r="I14351" s="51" t="s">
        <v>2830</v>
      </c>
      <c r="J14351" s="52">
        <v>6022</v>
      </c>
      <c r="K14351" s="51" t="s">
        <v>47</v>
      </c>
      <c r="L14351" s="51" t="s">
        <v>36</v>
      </c>
      <c r="M14351" s="51">
        <v>0</v>
      </c>
      <c r="N14351" s="51">
        <v>0</v>
      </c>
      <c r="O14351" s="51">
        <v>0</v>
      </c>
      <c r="P14351" s="51">
        <v>0</v>
      </c>
      <c r="Q14351" s="51">
        <v>0</v>
      </c>
    </row>
    <row r="14352" spans="1:32" x14ac:dyDescent="0.2">
      <c r="A14352" s="51">
        <v>550821174</v>
      </c>
      <c r="B14352" s="51" t="s">
        <v>12</v>
      </c>
      <c r="C14352" s="51" t="s">
        <v>31</v>
      </c>
      <c r="D14352" s="51" t="s">
        <v>3603</v>
      </c>
      <c r="E14352" s="51">
        <v>6</v>
      </c>
      <c r="F14352" s="51" t="s">
        <v>3601</v>
      </c>
      <c r="G14352" s="51" t="s">
        <v>3602</v>
      </c>
      <c r="H14352" s="51">
        <v>3529</v>
      </c>
      <c r="I14352" s="51" t="s">
        <v>2830</v>
      </c>
      <c r="J14352" s="52">
        <v>6022</v>
      </c>
      <c r="K14352" s="51" t="s">
        <v>47</v>
      </c>
      <c r="L14352" s="51" t="s">
        <v>37</v>
      </c>
      <c r="M14352" s="51">
        <v>0</v>
      </c>
      <c r="N14352" s="51">
        <v>0</v>
      </c>
      <c r="O14352" s="51">
        <v>0</v>
      </c>
      <c r="P14352" s="51">
        <v>0</v>
      </c>
      <c r="Q14352" s="51">
        <v>0</v>
      </c>
    </row>
    <row r="14353" spans="1:32" x14ac:dyDescent="0.2">
      <c r="A14353" s="51">
        <v>550821174</v>
      </c>
      <c r="B14353" s="51" t="s">
        <v>12</v>
      </c>
      <c r="C14353" s="51" t="s">
        <v>31</v>
      </c>
      <c r="D14353" s="51" t="s">
        <v>3603</v>
      </c>
      <c r="E14353" s="51">
        <v>6</v>
      </c>
      <c r="F14353" s="51" t="s">
        <v>3601</v>
      </c>
      <c r="G14353" s="51" t="s">
        <v>3602</v>
      </c>
      <c r="H14353" s="51">
        <v>3529</v>
      </c>
      <c r="I14353" s="51" t="s">
        <v>2830</v>
      </c>
      <c r="J14353" s="52">
        <v>6022</v>
      </c>
      <c r="K14353" s="51" t="s">
        <v>47</v>
      </c>
      <c r="L14353" s="51" t="s">
        <v>38</v>
      </c>
      <c r="M14353" s="51">
        <v>0</v>
      </c>
      <c r="N14353" s="51">
        <v>0</v>
      </c>
      <c r="O14353" s="51">
        <v>0</v>
      </c>
      <c r="P14353" s="51">
        <v>0</v>
      </c>
      <c r="Q14353" s="51">
        <v>0</v>
      </c>
    </row>
    <row r="14354" spans="1:32" x14ac:dyDescent="0.2">
      <c r="A14354" s="51">
        <v>550821174</v>
      </c>
      <c r="B14354" s="51" t="s">
        <v>12</v>
      </c>
      <c r="C14354" s="51" t="s">
        <v>31</v>
      </c>
      <c r="D14354" s="51" t="s">
        <v>3603</v>
      </c>
      <c r="E14354" s="51">
        <v>6</v>
      </c>
      <c r="F14354" s="51" t="s">
        <v>3601</v>
      </c>
      <c r="G14354" s="51" t="s">
        <v>3602</v>
      </c>
      <c r="H14354" s="51">
        <v>3531</v>
      </c>
      <c r="I14354" s="51" t="s">
        <v>2831</v>
      </c>
      <c r="J14354" s="52">
        <v>6029</v>
      </c>
      <c r="K14354" s="51" t="s">
        <v>567</v>
      </c>
      <c r="L14354" s="51" t="s">
        <v>34</v>
      </c>
      <c r="M14354" s="51">
        <v>0</v>
      </c>
      <c r="N14354" s="51">
        <v>0</v>
      </c>
      <c r="O14354" s="51">
        <v>0</v>
      </c>
      <c r="P14354" s="51">
        <v>0</v>
      </c>
      <c r="Q14354" s="51">
        <v>0</v>
      </c>
      <c r="S14354">
        <f t="shared" ref="S14354" si="25792">SUM(M14354:P14354)/4</f>
        <v>0</v>
      </c>
      <c r="T14354">
        <f t="shared" ref="T14354" si="25793">SUM(Q14355:Q14356)</f>
        <v>1</v>
      </c>
      <c r="U14354">
        <f t="shared" ref="U14354" si="25794">SUM(Q14357:Q14358)</f>
        <v>0</v>
      </c>
      <c r="W14354" t="str">
        <f>IF(T14354=0,$W$22,"")</f>
        <v/>
      </c>
      <c r="Y14354" t="str">
        <f t="shared" ref="Y14354" si="25795">IF(S14354&gt;SUM(T14354+U14354),$Y$22,"")</f>
        <v/>
      </c>
      <c r="AA14354" t="str">
        <f t="shared" ref="AA14354" si="25796">IF(S14354&gt;$AA$13,$AA$22,"")</f>
        <v/>
      </c>
      <c r="AC14354">
        <f t="shared" ref="AC14354" si="25797">A14354</f>
        <v>550821174</v>
      </c>
      <c r="AD14354">
        <f t="shared" ref="AD14354" si="25798">H14354</f>
        <v>3531</v>
      </c>
      <c r="AE14354">
        <f t="shared" ref="AE14354" si="25799">SUM(W14354:AA14354)</f>
        <v>0</v>
      </c>
      <c r="AF14354" s="15">
        <f t="shared" ref="AF14354" si="25800">J14354</f>
        <v>6029</v>
      </c>
    </row>
    <row r="14355" spans="1:32" x14ac:dyDescent="0.2">
      <c r="A14355" s="51">
        <v>550821174</v>
      </c>
      <c r="B14355" s="51" t="s">
        <v>12</v>
      </c>
      <c r="C14355" s="51" t="s">
        <v>31</v>
      </c>
      <c r="D14355" s="51" t="s">
        <v>3603</v>
      </c>
      <c r="E14355" s="51">
        <v>6</v>
      </c>
      <c r="F14355" s="51" t="s">
        <v>3601</v>
      </c>
      <c r="G14355" s="51" t="s">
        <v>3602</v>
      </c>
      <c r="H14355" s="51">
        <v>3531</v>
      </c>
      <c r="I14355" s="51" t="s">
        <v>2831</v>
      </c>
      <c r="J14355" s="52">
        <v>6029</v>
      </c>
      <c r="K14355" s="51" t="s">
        <v>567</v>
      </c>
      <c r="L14355" s="51" t="s">
        <v>35</v>
      </c>
      <c r="M14355" s="51">
        <v>0</v>
      </c>
      <c r="N14355" s="51">
        <v>0</v>
      </c>
      <c r="O14355" s="51">
        <v>0</v>
      </c>
      <c r="P14355" s="51">
        <v>0</v>
      </c>
      <c r="Q14355" s="51">
        <v>1</v>
      </c>
    </row>
    <row r="14356" spans="1:32" x14ac:dyDescent="0.2">
      <c r="A14356" s="51">
        <v>550821174</v>
      </c>
      <c r="B14356" s="51" t="s">
        <v>12</v>
      </c>
      <c r="C14356" s="51" t="s">
        <v>31</v>
      </c>
      <c r="D14356" s="51" t="s">
        <v>3603</v>
      </c>
      <c r="E14356" s="51">
        <v>6</v>
      </c>
      <c r="F14356" s="51" t="s">
        <v>3601</v>
      </c>
      <c r="G14356" s="51" t="s">
        <v>3602</v>
      </c>
      <c r="H14356" s="51">
        <v>3531</v>
      </c>
      <c r="I14356" s="51" t="s">
        <v>2831</v>
      </c>
      <c r="J14356" s="52">
        <v>6029</v>
      </c>
      <c r="K14356" s="51" t="s">
        <v>567</v>
      </c>
      <c r="L14356" s="51" t="s">
        <v>36</v>
      </c>
      <c r="M14356" s="51">
        <v>0</v>
      </c>
      <c r="N14356" s="51">
        <v>0</v>
      </c>
      <c r="O14356" s="51">
        <v>0</v>
      </c>
      <c r="P14356" s="51">
        <v>0</v>
      </c>
      <c r="Q14356" s="51">
        <v>0</v>
      </c>
    </row>
    <row r="14357" spans="1:32" x14ac:dyDescent="0.2">
      <c r="A14357" s="51">
        <v>550821174</v>
      </c>
      <c r="B14357" s="51" t="s">
        <v>12</v>
      </c>
      <c r="C14357" s="51" t="s">
        <v>31</v>
      </c>
      <c r="D14357" s="51" t="s">
        <v>3603</v>
      </c>
      <c r="E14357" s="51">
        <v>6</v>
      </c>
      <c r="F14357" s="51" t="s">
        <v>3601</v>
      </c>
      <c r="G14357" s="51" t="s">
        <v>3602</v>
      </c>
      <c r="H14357" s="51">
        <v>3531</v>
      </c>
      <c r="I14357" s="51" t="s">
        <v>2831</v>
      </c>
      <c r="J14357" s="52">
        <v>6029</v>
      </c>
      <c r="K14357" s="51" t="s">
        <v>567</v>
      </c>
      <c r="L14357" s="51" t="s">
        <v>37</v>
      </c>
      <c r="M14357" s="51">
        <v>0</v>
      </c>
      <c r="N14357" s="51">
        <v>0</v>
      </c>
      <c r="O14357" s="51">
        <v>0</v>
      </c>
      <c r="P14357" s="51">
        <v>0</v>
      </c>
      <c r="Q14357" s="51">
        <v>0</v>
      </c>
    </row>
    <row r="14358" spans="1:32" x14ac:dyDescent="0.2">
      <c r="A14358" s="51">
        <v>550821174</v>
      </c>
      <c r="B14358" s="51" t="s">
        <v>12</v>
      </c>
      <c r="C14358" s="51" t="s">
        <v>31</v>
      </c>
      <c r="D14358" s="51" t="s">
        <v>3603</v>
      </c>
      <c r="E14358" s="51">
        <v>6</v>
      </c>
      <c r="F14358" s="51" t="s">
        <v>3601</v>
      </c>
      <c r="G14358" s="51" t="s">
        <v>3602</v>
      </c>
      <c r="H14358" s="51">
        <v>3531</v>
      </c>
      <c r="I14358" s="51" t="s">
        <v>2831</v>
      </c>
      <c r="J14358" s="52">
        <v>6029</v>
      </c>
      <c r="K14358" s="51" t="s">
        <v>567</v>
      </c>
      <c r="L14358" s="51" t="s">
        <v>38</v>
      </c>
      <c r="M14358" s="51">
        <v>0</v>
      </c>
      <c r="N14358" s="51">
        <v>0</v>
      </c>
      <c r="O14358" s="51">
        <v>0</v>
      </c>
      <c r="P14358" s="51">
        <v>0</v>
      </c>
      <c r="Q14358" s="51">
        <v>0</v>
      </c>
    </row>
    <row r="14359" spans="1:32" x14ac:dyDescent="0.2">
      <c r="A14359" s="51">
        <v>550821174</v>
      </c>
      <c r="B14359" s="51" t="s">
        <v>12</v>
      </c>
      <c r="C14359" s="51" t="s">
        <v>31</v>
      </c>
      <c r="D14359" s="51" t="s">
        <v>3603</v>
      </c>
      <c r="E14359" s="51">
        <v>6</v>
      </c>
      <c r="F14359" s="51" t="s">
        <v>3601</v>
      </c>
      <c r="G14359" s="51" t="s">
        <v>3602</v>
      </c>
      <c r="H14359" s="51">
        <v>3533</v>
      </c>
      <c r="I14359" s="51" t="s">
        <v>2832</v>
      </c>
      <c r="J14359" s="52">
        <v>6029</v>
      </c>
      <c r="K14359" s="51" t="s">
        <v>567</v>
      </c>
      <c r="L14359" s="51" t="s">
        <v>34</v>
      </c>
      <c r="M14359" s="51">
        <v>1</v>
      </c>
      <c r="N14359" s="51">
        <v>0</v>
      </c>
      <c r="O14359" s="51">
        <v>0</v>
      </c>
      <c r="P14359" s="51">
        <v>0</v>
      </c>
      <c r="Q14359" s="51">
        <v>0</v>
      </c>
      <c r="S14359">
        <f t="shared" ref="S14359" si="25801">SUM(M14359:P14359)/4</f>
        <v>0.25</v>
      </c>
      <c r="T14359">
        <f t="shared" ref="T14359" si="25802">SUM(Q14360:Q14361)</f>
        <v>2</v>
      </c>
      <c r="U14359">
        <f t="shared" ref="U14359" si="25803">SUM(Q14362:Q14363)</f>
        <v>0</v>
      </c>
      <c r="W14359" t="str">
        <f>IF(T14359=0,$W$22,"")</f>
        <v/>
      </c>
      <c r="Y14359" t="str">
        <f t="shared" ref="Y14359" si="25804">IF(S14359&gt;SUM(T14359+U14359),$Y$22,"")</f>
        <v/>
      </c>
      <c r="AA14359" t="str">
        <f t="shared" ref="AA14359" si="25805">IF(S14359&gt;$AA$13,$AA$22,"")</f>
        <v/>
      </c>
      <c r="AC14359">
        <f t="shared" ref="AC14359" si="25806">A14359</f>
        <v>550821174</v>
      </c>
      <c r="AD14359">
        <f t="shared" ref="AD14359" si="25807">H14359</f>
        <v>3533</v>
      </c>
      <c r="AE14359">
        <f t="shared" ref="AE14359" si="25808">SUM(W14359:AA14359)</f>
        <v>0</v>
      </c>
      <c r="AF14359" s="15">
        <f t="shared" ref="AF14359" si="25809">J14359</f>
        <v>6029</v>
      </c>
    </row>
    <row r="14360" spans="1:32" x14ac:dyDescent="0.2">
      <c r="A14360" s="51">
        <v>550821174</v>
      </c>
      <c r="B14360" s="51" t="s">
        <v>12</v>
      </c>
      <c r="C14360" s="51" t="s">
        <v>31</v>
      </c>
      <c r="D14360" s="51" t="s">
        <v>3603</v>
      </c>
      <c r="E14360" s="51">
        <v>6</v>
      </c>
      <c r="F14360" s="51" t="s">
        <v>3601</v>
      </c>
      <c r="G14360" s="51" t="s">
        <v>3602</v>
      </c>
      <c r="H14360" s="51">
        <v>3533</v>
      </c>
      <c r="I14360" s="51" t="s">
        <v>2832</v>
      </c>
      <c r="J14360" s="52">
        <v>6029</v>
      </c>
      <c r="K14360" s="51" t="s">
        <v>567</v>
      </c>
      <c r="L14360" s="51" t="s">
        <v>35</v>
      </c>
      <c r="M14360" s="51">
        <v>0</v>
      </c>
      <c r="N14360" s="51">
        <v>0</v>
      </c>
      <c r="O14360" s="51">
        <v>0</v>
      </c>
      <c r="P14360" s="51">
        <v>0</v>
      </c>
      <c r="Q14360" s="51">
        <v>2</v>
      </c>
    </row>
    <row r="14361" spans="1:32" x14ac:dyDescent="0.2">
      <c r="A14361" s="51">
        <v>550821174</v>
      </c>
      <c r="B14361" s="51" t="s">
        <v>12</v>
      </c>
      <c r="C14361" s="51" t="s">
        <v>31</v>
      </c>
      <c r="D14361" s="51" t="s">
        <v>3603</v>
      </c>
      <c r="E14361" s="51">
        <v>6</v>
      </c>
      <c r="F14361" s="51" t="s">
        <v>3601</v>
      </c>
      <c r="G14361" s="51" t="s">
        <v>3602</v>
      </c>
      <c r="H14361" s="51">
        <v>3533</v>
      </c>
      <c r="I14361" s="51" t="s">
        <v>2832</v>
      </c>
      <c r="J14361" s="52">
        <v>6029</v>
      </c>
      <c r="K14361" s="51" t="s">
        <v>567</v>
      </c>
      <c r="L14361" s="51" t="s">
        <v>36</v>
      </c>
      <c r="M14361" s="51">
        <v>0</v>
      </c>
      <c r="N14361" s="51">
        <v>0</v>
      </c>
      <c r="O14361" s="51">
        <v>0</v>
      </c>
      <c r="P14361" s="51">
        <v>0</v>
      </c>
      <c r="Q14361" s="51">
        <v>0</v>
      </c>
    </row>
    <row r="14362" spans="1:32" x14ac:dyDescent="0.2">
      <c r="A14362" s="51">
        <v>550821174</v>
      </c>
      <c r="B14362" s="51" t="s">
        <v>12</v>
      </c>
      <c r="C14362" s="51" t="s">
        <v>31</v>
      </c>
      <c r="D14362" s="51" t="s">
        <v>3603</v>
      </c>
      <c r="E14362" s="51">
        <v>6</v>
      </c>
      <c r="F14362" s="51" t="s">
        <v>3601</v>
      </c>
      <c r="G14362" s="51" t="s">
        <v>3602</v>
      </c>
      <c r="H14362" s="51">
        <v>3533</v>
      </c>
      <c r="I14362" s="51" t="s">
        <v>2832</v>
      </c>
      <c r="J14362" s="52">
        <v>6029</v>
      </c>
      <c r="K14362" s="51" t="s">
        <v>567</v>
      </c>
      <c r="L14362" s="51" t="s">
        <v>37</v>
      </c>
      <c r="M14362" s="51">
        <v>0</v>
      </c>
      <c r="N14362" s="51">
        <v>0</v>
      </c>
      <c r="O14362" s="51">
        <v>0</v>
      </c>
      <c r="P14362" s="51">
        <v>0</v>
      </c>
      <c r="Q14362" s="51">
        <v>0</v>
      </c>
    </row>
    <row r="14363" spans="1:32" x14ac:dyDescent="0.2">
      <c r="A14363" s="51">
        <v>550821174</v>
      </c>
      <c r="B14363" s="51" t="s">
        <v>12</v>
      </c>
      <c r="C14363" s="51" t="s">
        <v>31</v>
      </c>
      <c r="D14363" s="51" t="s">
        <v>3603</v>
      </c>
      <c r="E14363" s="51">
        <v>6</v>
      </c>
      <c r="F14363" s="51" t="s">
        <v>3601</v>
      </c>
      <c r="G14363" s="51" t="s">
        <v>3602</v>
      </c>
      <c r="H14363" s="51">
        <v>3533</v>
      </c>
      <c r="I14363" s="51" t="s">
        <v>2832</v>
      </c>
      <c r="J14363" s="52">
        <v>6029</v>
      </c>
      <c r="K14363" s="51" t="s">
        <v>567</v>
      </c>
      <c r="L14363" s="51" t="s">
        <v>38</v>
      </c>
      <c r="M14363" s="51">
        <v>0</v>
      </c>
      <c r="N14363" s="51">
        <v>0</v>
      </c>
      <c r="O14363" s="51">
        <v>0</v>
      </c>
      <c r="P14363" s="51">
        <v>0</v>
      </c>
      <c r="Q14363" s="51">
        <v>0</v>
      </c>
    </row>
    <row r="14364" spans="1:32" x14ac:dyDescent="0.2">
      <c r="A14364" s="51">
        <v>550821174</v>
      </c>
      <c r="B14364" s="51" t="s">
        <v>12</v>
      </c>
      <c r="C14364" s="51" t="s">
        <v>31</v>
      </c>
      <c r="D14364" s="51" t="s">
        <v>3603</v>
      </c>
      <c r="E14364" s="51">
        <v>6</v>
      </c>
      <c r="F14364" s="51" t="s">
        <v>3601</v>
      </c>
      <c r="G14364" s="51" t="s">
        <v>3602</v>
      </c>
      <c r="H14364" s="51">
        <v>3534</v>
      </c>
      <c r="I14364" s="51" t="s">
        <v>2833</v>
      </c>
      <c r="J14364" s="52">
        <v>6022</v>
      </c>
      <c r="K14364" s="51" t="s">
        <v>47</v>
      </c>
      <c r="L14364" s="51" t="s">
        <v>34</v>
      </c>
      <c r="M14364" s="51">
        <v>1</v>
      </c>
      <c r="N14364" s="51">
        <v>0</v>
      </c>
      <c r="O14364" s="51">
        <v>0</v>
      </c>
      <c r="P14364" s="51">
        <v>0</v>
      </c>
      <c r="Q14364" s="51">
        <v>0</v>
      </c>
      <c r="S14364">
        <f t="shared" ref="S14364" si="25810">SUM(M14364:P14364)/4</f>
        <v>0.25</v>
      </c>
      <c r="T14364">
        <f t="shared" ref="T14364" si="25811">SUM(Q14365:Q14366)</f>
        <v>2</v>
      </c>
      <c r="U14364">
        <f t="shared" ref="U14364" si="25812">SUM(Q14367:Q14368)</f>
        <v>0</v>
      </c>
      <c r="W14364" t="str">
        <f>IF(T14364=0,$W$22,"")</f>
        <v/>
      </c>
      <c r="Y14364" t="str">
        <f t="shared" ref="Y14364" si="25813">IF(S14364&gt;SUM(T14364+U14364),$Y$22,"")</f>
        <v/>
      </c>
      <c r="AA14364" t="str">
        <f t="shared" ref="AA14364" si="25814">IF(S14364&gt;$AA$13,$AA$22,"")</f>
        <v/>
      </c>
      <c r="AC14364">
        <f t="shared" ref="AC14364" si="25815">A14364</f>
        <v>550821174</v>
      </c>
      <c r="AD14364">
        <f t="shared" ref="AD14364" si="25816">H14364</f>
        <v>3534</v>
      </c>
      <c r="AE14364">
        <f t="shared" ref="AE14364" si="25817">SUM(W14364:AA14364)</f>
        <v>0</v>
      </c>
      <c r="AF14364" s="15">
        <f t="shared" ref="AF14364" si="25818">J14364</f>
        <v>6022</v>
      </c>
    </row>
    <row r="14365" spans="1:32" x14ac:dyDescent="0.2">
      <c r="A14365" s="51">
        <v>550821174</v>
      </c>
      <c r="B14365" s="51" t="s">
        <v>12</v>
      </c>
      <c r="C14365" s="51" t="s">
        <v>31</v>
      </c>
      <c r="D14365" s="51" t="s">
        <v>3603</v>
      </c>
      <c r="E14365" s="51">
        <v>6</v>
      </c>
      <c r="F14365" s="51" t="s">
        <v>3601</v>
      </c>
      <c r="G14365" s="51" t="s">
        <v>3602</v>
      </c>
      <c r="H14365" s="51">
        <v>3534</v>
      </c>
      <c r="I14365" s="51" t="s">
        <v>2833</v>
      </c>
      <c r="J14365" s="52">
        <v>6022</v>
      </c>
      <c r="K14365" s="51" t="s">
        <v>47</v>
      </c>
      <c r="L14365" s="51" t="s">
        <v>35</v>
      </c>
      <c r="M14365" s="51">
        <v>0</v>
      </c>
      <c r="N14365" s="51">
        <v>0</v>
      </c>
      <c r="O14365" s="51">
        <v>0</v>
      </c>
      <c r="P14365" s="51">
        <v>0</v>
      </c>
      <c r="Q14365" s="51">
        <v>2</v>
      </c>
    </row>
    <row r="14366" spans="1:32" x14ac:dyDescent="0.2">
      <c r="A14366" s="51">
        <v>550821174</v>
      </c>
      <c r="B14366" s="51" t="s">
        <v>12</v>
      </c>
      <c r="C14366" s="51" t="s">
        <v>31</v>
      </c>
      <c r="D14366" s="51" t="s">
        <v>3603</v>
      </c>
      <c r="E14366" s="51">
        <v>6</v>
      </c>
      <c r="F14366" s="51" t="s">
        <v>3601</v>
      </c>
      <c r="G14366" s="51" t="s">
        <v>3602</v>
      </c>
      <c r="H14366" s="51">
        <v>3534</v>
      </c>
      <c r="I14366" s="51" t="s">
        <v>2833</v>
      </c>
      <c r="J14366" s="52">
        <v>6022</v>
      </c>
      <c r="K14366" s="51" t="s">
        <v>47</v>
      </c>
      <c r="L14366" s="51" t="s">
        <v>36</v>
      </c>
      <c r="M14366" s="51">
        <v>0</v>
      </c>
      <c r="N14366" s="51">
        <v>0</v>
      </c>
      <c r="O14366" s="51">
        <v>0</v>
      </c>
      <c r="P14366" s="51">
        <v>0</v>
      </c>
      <c r="Q14366" s="51">
        <v>0</v>
      </c>
    </row>
    <row r="14367" spans="1:32" x14ac:dyDescent="0.2">
      <c r="A14367" s="51">
        <v>550821174</v>
      </c>
      <c r="B14367" s="51" t="s">
        <v>12</v>
      </c>
      <c r="C14367" s="51" t="s">
        <v>31</v>
      </c>
      <c r="D14367" s="51" t="s">
        <v>3603</v>
      </c>
      <c r="E14367" s="51">
        <v>6</v>
      </c>
      <c r="F14367" s="51" t="s">
        <v>3601</v>
      </c>
      <c r="G14367" s="51" t="s">
        <v>3602</v>
      </c>
      <c r="H14367" s="51">
        <v>3534</v>
      </c>
      <c r="I14367" s="51" t="s">
        <v>2833</v>
      </c>
      <c r="J14367" s="52">
        <v>6022</v>
      </c>
      <c r="K14367" s="51" t="s">
        <v>47</v>
      </c>
      <c r="L14367" s="51" t="s">
        <v>37</v>
      </c>
      <c r="M14367" s="51">
        <v>0</v>
      </c>
      <c r="N14367" s="51">
        <v>0</v>
      </c>
      <c r="O14367" s="51">
        <v>0</v>
      </c>
      <c r="P14367" s="51">
        <v>0</v>
      </c>
      <c r="Q14367" s="51">
        <v>0</v>
      </c>
    </row>
    <row r="14368" spans="1:32" x14ac:dyDescent="0.2">
      <c r="A14368" s="51">
        <v>550821174</v>
      </c>
      <c r="B14368" s="51" t="s">
        <v>12</v>
      </c>
      <c r="C14368" s="51" t="s">
        <v>31</v>
      </c>
      <c r="D14368" s="51" t="s">
        <v>3603</v>
      </c>
      <c r="E14368" s="51">
        <v>6</v>
      </c>
      <c r="F14368" s="51" t="s">
        <v>3601</v>
      </c>
      <c r="G14368" s="51" t="s">
        <v>3602</v>
      </c>
      <c r="H14368" s="51">
        <v>3534</v>
      </c>
      <c r="I14368" s="51" t="s">
        <v>2833</v>
      </c>
      <c r="J14368" s="52">
        <v>6022</v>
      </c>
      <c r="K14368" s="51" t="s">
        <v>47</v>
      </c>
      <c r="L14368" s="51" t="s">
        <v>38</v>
      </c>
      <c r="M14368" s="51">
        <v>0</v>
      </c>
      <c r="N14368" s="51">
        <v>0</v>
      </c>
      <c r="O14368" s="51">
        <v>0</v>
      </c>
      <c r="P14368" s="51">
        <v>0</v>
      </c>
      <c r="Q14368" s="51">
        <v>0</v>
      </c>
    </row>
    <row r="14369" spans="1:32" x14ac:dyDescent="0.2">
      <c r="A14369" s="51">
        <v>550821174</v>
      </c>
      <c r="B14369" s="51" t="s">
        <v>12</v>
      </c>
      <c r="C14369" s="51" t="s">
        <v>31</v>
      </c>
      <c r="D14369" s="51" t="s">
        <v>3603</v>
      </c>
      <c r="E14369" s="51">
        <v>6</v>
      </c>
      <c r="F14369" s="51" t="s">
        <v>3601</v>
      </c>
      <c r="G14369" s="51" t="s">
        <v>3602</v>
      </c>
      <c r="H14369" s="51">
        <v>3535</v>
      </c>
      <c r="I14369" s="51" t="s">
        <v>2834</v>
      </c>
      <c r="J14369" s="52">
        <v>6041</v>
      </c>
      <c r="K14369" s="51" t="s">
        <v>1118</v>
      </c>
      <c r="L14369" s="51" t="s">
        <v>34</v>
      </c>
      <c r="M14369" s="51">
        <v>0</v>
      </c>
      <c r="N14369" s="51">
        <v>0</v>
      </c>
      <c r="O14369" s="51">
        <v>0</v>
      </c>
      <c r="P14369" s="51">
        <v>0</v>
      </c>
      <c r="Q14369" s="51">
        <v>0</v>
      </c>
      <c r="S14369">
        <f t="shared" ref="S14369" si="25819">SUM(M14369:P14369)/4</f>
        <v>0</v>
      </c>
      <c r="T14369">
        <f t="shared" ref="T14369" si="25820">SUM(Q14370:Q14371)</f>
        <v>1</v>
      </c>
      <c r="U14369">
        <f t="shared" ref="U14369" si="25821">SUM(Q14372:Q14373)</f>
        <v>0</v>
      </c>
      <c r="W14369" t="str">
        <f>IF(T14369=0,$W$22,"")</f>
        <v/>
      </c>
      <c r="Y14369" t="str">
        <f t="shared" ref="Y14369" si="25822">IF(S14369&gt;SUM(T14369+U14369),$Y$22,"")</f>
        <v/>
      </c>
      <c r="AA14369" t="str">
        <f t="shared" ref="AA14369" si="25823">IF(S14369&gt;$AA$13,$AA$22,"")</f>
        <v/>
      </c>
      <c r="AC14369">
        <f t="shared" ref="AC14369" si="25824">A14369</f>
        <v>550821174</v>
      </c>
      <c r="AD14369">
        <f t="shared" ref="AD14369" si="25825">H14369</f>
        <v>3535</v>
      </c>
      <c r="AE14369">
        <f t="shared" ref="AE14369" si="25826">SUM(W14369:AA14369)</f>
        <v>0</v>
      </c>
      <c r="AF14369" s="15">
        <f t="shared" ref="AF14369" si="25827">J14369</f>
        <v>6041</v>
      </c>
    </row>
    <row r="14370" spans="1:32" x14ac:dyDescent="0.2">
      <c r="A14370" s="51">
        <v>550821174</v>
      </c>
      <c r="B14370" s="51" t="s">
        <v>12</v>
      </c>
      <c r="C14370" s="51" t="s">
        <v>31</v>
      </c>
      <c r="D14370" s="51" t="s">
        <v>3603</v>
      </c>
      <c r="E14370" s="51">
        <v>6</v>
      </c>
      <c r="F14370" s="51" t="s">
        <v>3601</v>
      </c>
      <c r="G14370" s="51" t="s">
        <v>3602</v>
      </c>
      <c r="H14370" s="51">
        <v>3535</v>
      </c>
      <c r="I14370" s="51" t="s">
        <v>2834</v>
      </c>
      <c r="J14370" s="52">
        <v>6041</v>
      </c>
      <c r="K14370" s="51" t="s">
        <v>1118</v>
      </c>
      <c r="L14370" s="51" t="s">
        <v>35</v>
      </c>
      <c r="M14370" s="51">
        <v>0</v>
      </c>
      <c r="N14370" s="51">
        <v>0</v>
      </c>
      <c r="O14370" s="51">
        <v>0</v>
      </c>
      <c r="P14370" s="51">
        <v>0</v>
      </c>
      <c r="Q14370" s="51">
        <v>1</v>
      </c>
    </row>
    <row r="14371" spans="1:32" x14ac:dyDescent="0.2">
      <c r="A14371" s="51">
        <v>550821174</v>
      </c>
      <c r="B14371" s="51" t="s">
        <v>12</v>
      </c>
      <c r="C14371" s="51" t="s">
        <v>31</v>
      </c>
      <c r="D14371" s="51" t="s">
        <v>3603</v>
      </c>
      <c r="E14371" s="51">
        <v>6</v>
      </c>
      <c r="F14371" s="51" t="s">
        <v>3601</v>
      </c>
      <c r="G14371" s="51" t="s">
        <v>3602</v>
      </c>
      <c r="H14371" s="51">
        <v>3535</v>
      </c>
      <c r="I14371" s="51" t="s">
        <v>2834</v>
      </c>
      <c r="J14371" s="52">
        <v>6041</v>
      </c>
      <c r="K14371" s="51" t="s">
        <v>1118</v>
      </c>
      <c r="L14371" s="51" t="s">
        <v>36</v>
      </c>
      <c r="M14371" s="51">
        <v>0</v>
      </c>
      <c r="N14371" s="51">
        <v>0</v>
      </c>
      <c r="O14371" s="51">
        <v>0</v>
      </c>
      <c r="P14371" s="51">
        <v>0</v>
      </c>
      <c r="Q14371" s="51">
        <v>0</v>
      </c>
    </row>
    <row r="14372" spans="1:32" x14ac:dyDescent="0.2">
      <c r="A14372" s="51">
        <v>550821174</v>
      </c>
      <c r="B14372" s="51" t="s">
        <v>12</v>
      </c>
      <c r="C14372" s="51" t="s">
        <v>31</v>
      </c>
      <c r="D14372" s="51" t="s">
        <v>3603</v>
      </c>
      <c r="E14372" s="51">
        <v>6</v>
      </c>
      <c r="F14372" s="51" t="s">
        <v>3601</v>
      </c>
      <c r="G14372" s="51" t="s">
        <v>3602</v>
      </c>
      <c r="H14372" s="51">
        <v>3535</v>
      </c>
      <c r="I14372" s="51" t="s">
        <v>2834</v>
      </c>
      <c r="J14372" s="52">
        <v>6041</v>
      </c>
      <c r="K14372" s="51" t="s">
        <v>1118</v>
      </c>
      <c r="L14372" s="51" t="s">
        <v>37</v>
      </c>
      <c r="M14372" s="51">
        <v>0</v>
      </c>
      <c r="N14372" s="51">
        <v>0</v>
      </c>
      <c r="O14372" s="51">
        <v>0</v>
      </c>
      <c r="P14372" s="51">
        <v>0</v>
      </c>
      <c r="Q14372" s="51">
        <v>0</v>
      </c>
    </row>
    <row r="14373" spans="1:32" x14ac:dyDescent="0.2">
      <c r="A14373" s="51">
        <v>550821174</v>
      </c>
      <c r="B14373" s="51" t="s">
        <v>12</v>
      </c>
      <c r="C14373" s="51" t="s">
        <v>31</v>
      </c>
      <c r="D14373" s="51" t="s">
        <v>3603</v>
      </c>
      <c r="E14373" s="51">
        <v>6</v>
      </c>
      <c r="F14373" s="51" t="s">
        <v>3601</v>
      </c>
      <c r="G14373" s="51" t="s">
        <v>3602</v>
      </c>
      <c r="H14373" s="51">
        <v>3535</v>
      </c>
      <c r="I14373" s="51" t="s">
        <v>2834</v>
      </c>
      <c r="J14373" s="52">
        <v>6041</v>
      </c>
      <c r="K14373" s="51" t="s">
        <v>1118</v>
      </c>
      <c r="L14373" s="51" t="s">
        <v>38</v>
      </c>
      <c r="M14373" s="51">
        <v>0</v>
      </c>
      <c r="N14373" s="51">
        <v>0</v>
      </c>
      <c r="O14373" s="51">
        <v>0</v>
      </c>
      <c r="P14373" s="51">
        <v>0</v>
      </c>
      <c r="Q14373" s="51">
        <v>0</v>
      </c>
    </row>
    <row r="14374" spans="1:32" x14ac:dyDescent="0.2">
      <c r="A14374" s="51">
        <v>550821174</v>
      </c>
      <c r="B14374" s="51" t="s">
        <v>12</v>
      </c>
      <c r="C14374" s="51" t="s">
        <v>31</v>
      </c>
      <c r="D14374" s="51" t="s">
        <v>3603</v>
      </c>
      <c r="E14374" s="51">
        <v>6</v>
      </c>
      <c r="F14374" s="51" t="s">
        <v>3601</v>
      </c>
      <c r="G14374" s="51" t="s">
        <v>3602</v>
      </c>
      <c r="H14374" s="51">
        <v>3537</v>
      </c>
      <c r="I14374" s="51" t="s">
        <v>2835</v>
      </c>
      <c r="J14374" s="52">
        <v>6029</v>
      </c>
      <c r="K14374" s="51" t="s">
        <v>567</v>
      </c>
      <c r="L14374" s="51" t="s">
        <v>34</v>
      </c>
      <c r="M14374" s="51">
        <v>0</v>
      </c>
      <c r="N14374" s="51">
        <v>0</v>
      </c>
      <c r="O14374" s="51">
        <v>0</v>
      </c>
      <c r="P14374" s="51">
        <v>0</v>
      </c>
      <c r="Q14374" s="51">
        <v>0</v>
      </c>
      <c r="S14374">
        <f t="shared" ref="S14374" si="25828">SUM(M14374:P14374)/4</f>
        <v>0</v>
      </c>
      <c r="T14374">
        <f t="shared" ref="T14374" si="25829">SUM(Q14375:Q14376)</f>
        <v>3</v>
      </c>
      <c r="U14374">
        <f t="shared" ref="U14374" si="25830">SUM(Q14377:Q14378)</f>
        <v>0</v>
      </c>
      <c r="W14374" t="str">
        <f>IF(T14374=0,$W$22,"")</f>
        <v/>
      </c>
      <c r="Y14374" t="str">
        <f t="shared" ref="Y14374" si="25831">IF(S14374&gt;SUM(T14374+U14374),$Y$22,"")</f>
        <v/>
      </c>
      <c r="AA14374" t="str">
        <f t="shared" ref="AA14374" si="25832">IF(S14374&gt;$AA$13,$AA$22,"")</f>
        <v/>
      </c>
      <c r="AC14374">
        <f t="shared" ref="AC14374" si="25833">A14374</f>
        <v>550821174</v>
      </c>
      <c r="AD14374">
        <f t="shared" ref="AD14374" si="25834">H14374</f>
        <v>3537</v>
      </c>
      <c r="AE14374">
        <f t="shared" ref="AE14374" si="25835">SUM(W14374:AA14374)</f>
        <v>0</v>
      </c>
      <c r="AF14374" s="15">
        <f t="shared" ref="AF14374" si="25836">J14374</f>
        <v>6029</v>
      </c>
    </row>
    <row r="14375" spans="1:32" x14ac:dyDescent="0.2">
      <c r="A14375" s="51">
        <v>550821174</v>
      </c>
      <c r="B14375" s="51" t="s">
        <v>12</v>
      </c>
      <c r="C14375" s="51" t="s">
        <v>31</v>
      </c>
      <c r="D14375" s="51" t="s">
        <v>3603</v>
      </c>
      <c r="E14375" s="51">
        <v>6</v>
      </c>
      <c r="F14375" s="51" t="s">
        <v>3601</v>
      </c>
      <c r="G14375" s="51" t="s">
        <v>3602</v>
      </c>
      <c r="H14375" s="51">
        <v>3537</v>
      </c>
      <c r="I14375" s="51" t="s">
        <v>2835</v>
      </c>
      <c r="J14375" s="52">
        <v>6029</v>
      </c>
      <c r="K14375" s="51" t="s">
        <v>567</v>
      </c>
      <c r="L14375" s="51" t="s">
        <v>35</v>
      </c>
      <c r="M14375" s="51">
        <v>0</v>
      </c>
      <c r="N14375" s="51">
        <v>0</v>
      </c>
      <c r="O14375" s="51">
        <v>0</v>
      </c>
      <c r="P14375" s="51">
        <v>0</v>
      </c>
      <c r="Q14375" s="51">
        <v>3</v>
      </c>
    </row>
    <row r="14376" spans="1:32" x14ac:dyDescent="0.2">
      <c r="A14376" s="51">
        <v>550821174</v>
      </c>
      <c r="B14376" s="51" t="s">
        <v>12</v>
      </c>
      <c r="C14376" s="51" t="s">
        <v>31</v>
      </c>
      <c r="D14376" s="51" t="s">
        <v>3603</v>
      </c>
      <c r="E14376" s="51">
        <v>6</v>
      </c>
      <c r="F14376" s="51" t="s">
        <v>3601</v>
      </c>
      <c r="G14376" s="51" t="s">
        <v>3602</v>
      </c>
      <c r="H14376" s="51">
        <v>3537</v>
      </c>
      <c r="I14376" s="51" t="s">
        <v>2835</v>
      </c>
      <c r="J14376" s="52">
        <v>6029</v>
      </c>
      <c r="K14376" s="51" t="s">
        <v>567</v>
      </c>
      <c r="L14376" s="51" t="s">
        <v>36</v>
      </c>
      <c r="M14376" s="51">
        <v>0</v>
      </c>
      <c r="N14376" s="51">
        <v>0</v>
      </c>
      <c r="O14376" s="51">
        <v>0</v>
      </c>
      <c r="P14376" s="51">
        <v>0</v>
      </c>
      <c r="Q14376" s="51">
        <v>0</v>
      </c>
    </row>
    <row r="14377" spans="1:32" x14ac:dyDescent="0.2">
      <c r="A14377" s="51">
        <v>550821174</v>
      </c>
      <c r="B14377" s="51" t="s">
        <v>12</v>
      </c>
      <c r="C14377" s="51" t="s">
        <v>31</v>
      </c>
      <c r="D14377" s="51" t="s">
        <v>3603</v>
      </c>
      <c r="E14377" s="51">
        <v>6</v>
      </c>
      <c r="F14377" s="51" t="s">
        <v>3601</v>
      </c>
      <c r="G14377" s="51" t="s">
        <v>3602</v>
      </c>
      <c r="H14377" s="51">
        <v>3537</v>
      </c>
      <c r="I14377" s="51" t="s">
        <v>2835</v>
      </c>
      <c r="J14377" s="52">
        <v>6029</v>
      </c>
      <c r="K14377" s="51" t="s">
        <v>567</v>
      </c>
      <c r="L14377" s="51" t="s">
        <v>37</v>
      </c>
      <c r="M14377" s="51">
        <v>0</v>
      </c>
      <c r="N14377" s="51">
        <v>0</v>
      </c>
      <c r="O14377" s="51">
        <v>0</v>
      </c>
      <c r="P14377" s="51">
        <v>0</v>
      </c>
      <c r="Q14377" s="51">
        <v>0</v>
      </c>
    </row>
    <row r="14378" spans="1:32" x14ac:dyDescent="0.2">
      <c r="A14378" s="51">
        <v>550821174</v>
      </c>
      <c r="B14378" s="51" t="s">
        <v>12</v>
      </c>
      <c r="C14378" s="51" t="s">
        <v>31</v>
      </c>
      <c r="D14378" s="51" t="s">
        <v>3603</v>
      </c>
      <c r="E14378" s="51">
        <v>6</v>
      </c>
      <c r="F14378" s="51" t="s">
        <v>3601</v>
      </c>
      <c r="G14378" s="51" t="s">
        <v>3602</v>
      </c>
      <c r="H14378" s="51">
        <v>3537</v>
      </c>
      <c r="I14378" s="51" t="s">
        <v>2835</v>
      </c>
      <c r="J14378" s="52">
        <v>6029</v>
      </c>
      <c r="K14378" s="51" t="s">
        <v>567</v>
      </c>
      <c r="L14378" s="51" t="s">
        <v>38</v>
      </c>
      <c r="M14378" s="51">
        <v>0</v>
      </c>
      <c r="N14378" s="51">
        <v>0</v>
      </c>
      <c r="O14378" s="51">
        <v>0</v>
      </c>
      <c r="P14378" s="51">
        <v>0</v>
      </c>
      <c r="Q14378" s="51">
        <v>0</v>
      </c>
    </row>
    <row r="14379" spans="1:32" x14ac:dyDescent="0.2">
      <c r="A14379" s="51">
        <v>550821174</v>
      </c>
      <c r="B14379" s="51" t="s">
        <v>12</v>
      </c>
      <c r="C14379" s="51" t="s">
        <v>31</v>
      </c>
      <c r="D14379" s="51" t="s">
        <v>3603</v>
      </c>
      <c r="E14379" s="51">
        <v>6</v>
      </c>
      <c r="F14379" s="51" t="s">
        <v>3601</v>
      </c>
      <c r="G14379" s="51" t="s">
        <v>3602</v>
      </c>
      <c r="H14379" s="51">
        <v>3538</v>
      </c>
      <c r="I14379" s="51" t="s">
        <v>2836</v>
      </c>
      <c r="J14379" s="52">
        <v>6014</v>
      </c>
      <c r="K14379" s="51" t="s">
        <v>41</v>
      </c>
      <c r="L14379" s="51" t="s">
        <v>34</v>
      </c>
      <c r="M14379" s="51">
        <v>0</v>
      </c>
      <c r="N14379" s="51">
        <v>0</v>
      </c>
      <c r="O14379" s="51">
        <v>0</v>
      </c>
      <c r="P14379" s="51">
        <v>0</v>
      </c>
      <c r="Q14379" s="51">
        <v>0</v>
      </c>
      <c r="S14379">
        <f t="shared" ref="S14379" si="25837">SUM(M14379:P14379)/4</f>
        <v>0</v>
      </c>
      <c r="T14379">
        <f t="shared" ref="T14379" si="25838">SUM(Q14380:Q14381)</f>
        <v>0</v>
      </c>
      <c r="U14379">
        <f t="shared" ref="U14379" si="25839">SUM(Q14382:Q14383)</f>
        <v>1</v>
      </c>
      <c r="W14379">
        <f>IF(T14379=0,$W$22,"")</f>
        <v>1</v>
      </c>
      <c r="Y14379" t="str">
        <f t="shared" ref="Y14379" si="25840">IF(S14379&gt;SUM(T14379+U14379),$Y$22,"")</f>
        <v/>
      </c>
      <c r="AA14379" t="str">
        <f t="shared" ref="AA14379" si="25841">IF(S14379&gt;$AA$13,$AA$22,"")</f>
        <v/>
      </c>
      <c r="AC14379">
        <f t="shared" ref="AC14379" si="25842">A14379</f>
        <v>550821174</v>
      </c>
      <c r="AD14379">
        <f t="shared" ref="AD14379" si="25843">H14379</f>
        <v>3538</v>
      </c>
      <c r="AE14379">
        <f t="shared" ref="AE14379" si="25844">SUM(W14379:AA14379)</f>
        <v>1</v>
      </c>
      <c r="AF14379" s="15">
        <f t="shared" ref="AF14379" si="25845">J14379</f>
        <v>6014</v>
      </c>
    </row>
    <row r="14380" spans="1:32" x14ac:dyDescent="0.2">
      <c r="A14380" s="51">
        <v>550821174</v>
      </c>
      <c r="B14380" s="51" t="s">
        <v>12</v>
      </c>
      <c r="C14380" s="51" t="s">
        <v>31</v>
      </c>
      <c r="D14380" s="51" t="s">
        <v>3603</v>
      </c>
      <c r="E14380" s="51">
        <v>6</v>
      </c>
      <c r="F14380" s="51" t="s">
        <v>3601</v>
      </c>
      <c r="G14380" s="51" t="s">
        <v>3602</v>
      </c>
      <c r="H14380" s="51">
        <v>3538</v>
      </c>
      <c r="I14380" s="51" t="s">
        <v>2836</v>
      </c>
      <c r="J14380" s="52">
        <v>6014</v>
      </c>
      <c r="K14380" s="51" t="s">
        <v>41</v>
      </c>
      <c r="L14380" s="51" t="s">
        <v>35</v>
      </c>
      <c r="M14380" s="51">
        <v>0</v>
      </c>
      <c r="N14380" s="51">
        <v>0</v>
      </c>
      <c r="O14380" s="51">
        <v>0</v>
      </c>
      <c r="P14380" s="51">
        <v>0</v>
      </c>
      <c r="Q14380" s="51">
        <v>0</v>
      </c>
    </row>
    <row r="14381" spans="1:32" x14ac:dyDescent="0.2">
      <c r="A14381" s="51">
        <v>550821174</v>
      </c>
      <c r="B14381" s="51" t="s">
        <v>12</v>
      </c>
      <c r="C14381" s="51" t="s">
        <v>31</v>
      </c>
      <c r="D14381" s="51" t="s">
        <v>3603</v>
      </c>
      <c r="E14381" s="51">
        <v>6</v>
      </c>
      <c r="F14381" s="51" t="s">
        <v>3601</v>
      </c>
      <c r="G14381" s="51" t="s">
        <v>3602</v>
      </c>
      <c r="H14381" s="51">
        <v>3538</v>
      </c>
      <c r="I14381" s="51" t="s">
        <v>2836</v>
      </c>
      <c r="J14381" s="52">
        <v>6014</v>
      </c>
      <c r="K14381" s="51" t="s">
        <v>41</v>
      </c>
      <c r="L14381" s="51" t="s">
        <v>36</v>
      </c>
      <c r="M14381" s="51">
        <v>0</v>
      </c>
      <c r="N14381" s="51">
        <v>0</v>
      </c>
      <c r="O14381" s="51">
        <v>0</v>
      </c>
      <c r="P14381" s="51">
        <v>0</v>
      </c>
      <c r="Q14381" s="51">
        <v>0</v>
      </c>
    </row>
    <row r="14382" spans="1:32" x14ac:dyDescent="0.2">
      <c r="A14382" s="51">
        <v>550821174</v>
      </c>
      <c r="B14382" s="51" t="s">
        <v>12</v>
      </c>
      <c r="C14382" s="51" t="s">
        <v>31</v>
      </c>
      <c r="D14382" s="51" t="s">
        <v>3603</v>
      </c>
      <c r="E14382" s="51">
        <v>6</v>
      </c>
      <c r="F14382" s="51" t="s">
        <v>3601</v>
      </c>
      <c r="G14382" s="51" t="s">
        <v>3602</v>
      </c>
      <c r="H14382" s="51">
        <v>3538</v>
      </c>
      <c r="I14382" s="51" t="s">
        <v>2836</v>
      </c>
      <c r="J14382" s="52">
        <v>6014</v>
      </c>
      <c r="K14382" s="51" t="s">
        <v>41</v>
      </c>
      <c r="L14382" s="51" t="s">
        <v>37</v>
      </c>
      <c r="M14382" s="51">
        <v>0</v>
      </c>
      <c r="N14382" s="51">
        <v>0</v>
      </c>
      <c r="O14382" s="51">
        <v>0</v>
      </c>
      <c r="P14382" s="51">
        <v>0</v>
      </c>
      <c r="Q14382" s="51">
        <v>1</v>
      </c>
    </row>
    <row r="14383" spans="1:32" x14ac:dyDescent="0.2">
      <c r="A14383" s="51">
        <v>550821174</v>
      </c>
      <c r="B14383" s="51" t="s">
        <v>12</v>
      </c>
      <c r="C14383" s="51" t="s">
        <v>31</v>
      </c>
      <c r="D14383" s="51" t="s">
        <v>3603</v>
      </c>
      <c r="E14383" s="51">
        <v>6</v>
      </c>
      <c r="F14383" s="51" t="s">
        <v>3601</v>
      </c>
      <c r="G14383" s="51" t="s">
        <v>3602</v>
      </c>
      <c r="H14383" s="51">
        <v>3538</v>
      </c>
      <c r="I14383" s="51" t="s">
        <v>2836</v>
      </c>
      <c r="J14383" s="52">
        <v>6014</v>
      </c>
      <c r="K14383" s="51" t="s">
        <v>41</v>
      </c>
      <c r="L14383" s="51" t="s">
        <v>38</v>
      </c>
      <c r="M14383" s="51">
        <v>0</v>
      </c>
      <c r="N14383" s="51">
        <v>0</v>
      </c>
      <c r="O14383" s="51">
        <v>0</v>
      </c>
      <c r="P14383" s="51">
        <v>0</v>
      </c>
      <c r="Q14383" s="51">
        <v>0</v>
      </c>
    </row>
    <row r="14384" spans="1:32" x14ac:dyDescent="0.2">
      <c r="A14384" s="51">
        <v>550821174</v>
      </c>
      <c r="B14384" s="51" t="s">
        <v>12</v>
      </c>
      <c r="C14384" s="51" t="s">
        <v>31</v>
      </c>
      <c r="D14384" s="51" t="s">
        <v>3603</v>
      </c>
      <c r="E14384" s="51">
        <v>6</v>
      </c>
      <c r="F14384" s="51" t="s">
        <v>3601</v>
      </c>
      <c r="G14384" s="51" t="s">
        <v>3602</v>
      </c>
      <c r="H14384" s="51">
        <v>3541</v>
      </c>
      <c r="I14384" s="51" t="s">
        <v>2837</v>
      </c>
      <c r="J14384" s="52">
        <v>6041</v>
      </c>
      <c r="K14384" s="51" t="s">
        <v>1118</v>
      </c>
      <c r="L14384" s="51" t="s">
        <v>34</v>
      </c>
      <c r="M14384" s="51">
        <v>0</v>
      </c>
      <c r="N14384" s="51">
        <v>0</v>
      </c>
      <c r="O14384" s="51">
        <v>0</v>
      </c>
      <c r="P14384" s="51">
        <v>0</v>
      </c>
      <c r="Q14384" s="51">
        <v>0</v>
      </c>
      <c r="S14384">
        <f t="shared" ref="S14384" si="25846">SUM(M14384:P14384)/4</f>
        <v>0</v>
      </c>
      <c r="T14384">
        <f t="shared" ref="T14384" si="25847">SUM(Q14385:Q14386)</f>
        <v>1</v>
      </c>
      <c r="U14384">
        <f t="shared" ref="U14384" si="25848">SUM(Q14387:Q14388)</f>
        <v>0</v>
      </c>
      <c r="W14384" t="str">
        <f>IF(T14384=0,$W$22,"")</f>
        <v/>
      </c>
      <c r="Y14384" t="str">
        <f t="shared" ref="Y14384" si="25849">IF(S14384&gt;SUM(T14384+U14384),$Y$22,"")</f>
        <v/>
      </c>
      <c r="AA14384" t="str">
        <f t="shared" ref="AA14384" si="25850">IF(S14384&gt;$AA$13,$AA$22,"")</f>
        <v/>
      </c>
      <c r="AC14384">
        <f t="shared" ref="AC14384" si="25851">A14384</f>
        <v>550821174</v>
      </c>
      <c r="AD14384">
        <f t="shared" ref="AD14384" si="25852">H14384</f>
        <v>3541</v>
      </c>
      <c r="AE14384">
        <f t="shared" ref="AE14384" si="25853">SUM(W14384:AA14384)</f>
        <v>0</v>
      </c>
      <c r="AF14384" s="15">
        <f t="shared" ref="AF14384" si="25854">J14384</f>
        <v>6041</v>
      </c>
    </row>
    <row r="14385" spans="1:32" x14ac:dyDescent="0.2">
      <c r="A14385" s="51">
        <v>550821174</v>
      </c>
      <c r="B14385" s="51" t="s">
        <v>12</v>
      </c>
      <c r="C14385" s="51" t="s">
        <v>31</v>
      </c>
      <c r="D14385" s="51" t="s">
        <v>3603</v>
      </c>
      <c r="E14385" s="51">
        <v>6</v>
      </c>
      <c r="F14385" s="51" t="s">
        <v>3601</v>
      </c>
      <c r="G14385" s="51" t="s">
        <v>3602</v>
      </c>
      <c r="H14385" s="51">
        <v>3541</v>
      </c>
      <c r="I14385" s="51" t="s">
        <v>2837</v>
      </c>
      <c r="J14385" s="52">
        <v>6041</v>
      </c>
      <c r="K14385" s="51" t="s">
        <v>1118</v>
      </c>
      <c r="L14385" s="51" t="s">
        <v>35</v>
      </c>
      <c r="M14385" s="51">
        <v>0</v>
      </c>
      <c r="N14385" s="51">
        <v>0</v>
      </c>
      <c r="O14385" s="51">
        <v>0</v>
      </c>
      <c r="P14385" s="51">
        <v>0</v>
      </c>
      <c r="Q14385" s="51">
        <v>1</v>
      </c>
    </row>
    <row r="14386" spans="1:32" x14ac:dyDescent="0.2">
      <c r="A14386" s="51">
        <v>550821174</v>
      </c>
      <c r="B14386" s="51" t="s">
        <v>12</v>
      </c>
      <c r="C14386" s="51" t="s">
        <v>31</v>
      </c>
      <c r="D14386" s="51" t="s">
        <v>3603</v>
      </c>
      <c r="E14386" s="51">
        <v>6</v>
      </c>
      <c r="F14386" s="51" t="s">
        <v>3601</v>
      </c>
      <c r="G14386" s="51" t="s">
        <v>3602</v>
      </c>
      <c r="H14386" s="51">
        <v>3541</v>
      </c>
      <c r="I14386" s="51" t="s">
        <v>2837</v>
      </c>
      <c r="J14386" s="52">
        <v>6041</v>
      </c>
      <c r="K14386" s="51" t="s">
        <v>1118</v>
      </c>
      <c r="L14386" s="51" t="s">
        <v>36</v>
      </c>
      <c r="M14386" s="51">
        <v>0</v>
      </c>
      <c r="N14386" s="51">
        <v>0</v>
      </c>
      <c r="O14386" s="51">
        <v>0</v>
      </c>
      <c r="P14386" s="51">
        <v>0</v>
      </c>
      <c r="Q14386" s="51">
        <v>0</v>
      </c>
    </row>
    <row r="14387" spans="1:32" x14ac:dyDescent="0.2">
      <c r="A14387" s="51">
        <v>550821174</v>
      </c>
      <c r="B14387" s="51" t="s">
        <v>12</v>
      </c>
      <c r="C14387" s="51" t="s">
        <v>31</v>
      </c>
      <c r="D14387" s="51" t="s">
        <v>3603</v>
      </c>
      <c r="E14387" s="51">
        <v>6</v>
      </c>
      <c r="F14387" s="51" t="s">
        <v>3601</v>
      </c>
      <c r="G14387" s="51" t="s">
        <v>3602</v>
      </c>
      <c r="H14387" s="51">
        <v>3541</v>
      </c>
      <c r="I14387" s="51" t="s">
        <v>2837</v>
      </c>
      <c r="J14387" s="52">
        <v>6041</v>
      </c>
      <c r="K14387" s="51" t="s">
        <v>1118</v>
      </c>
      <c r="L14387" s="51" t="s">
        <v>37</v>
      </c>
      <c r="M14387" s="51">
        <v>0</v>
      </c>
      <c r="N14387" s="51">
        <v>0</v>
      </c>
      <c r="O14387" s="51">
        <v>0</v>
      </c>
      <c r="P14387" s="51">
        <v>0</v>
      </c>
      <c r="Q14387" s="51">
        <v>0</v>
      </c>
    </row>
    <row r="14388" spans="1:32" x14ac:dyDescent="0.2">
      <c r="A14388" s="51">
        <v>550821174</v>
      </c>
      <c r="B14388" s="51" t="s">
        <v>12</v>
      </c>
      <c r="C14388" s="51" t="s">
        <v>31</v>
      </c>
      <c r="D14388" s="51" t="s">
        <v>3603</v>
      </c>
      <c r="E14388" s="51">
        <v>6</v>
      </c>
      <c r="F14388" s="51" t="s">
        <v>3601</v>
      </c>
      <c r="G14388" s="51" t="s">
        <v>3602</v>
      </c>
      <c r="H14388" s="51">
        <v>3541</v>
      </c>
      <c r="I14388" s="51" t="s">
        <v>2837</v>
      </c>
      <c r="J14388" s="52">
        <v>6041</v>
      </c>
      <c r="K14388" s="51" t="s">
        <v>1118</v>
      </c>
      <c r="L14388" s="51" t="s">
        <v>38</v>
      </c>
      <c r="M14388" s="51">
        <v>0</v>
      </c>
      <c r="N14388" s="51">
        <v>0</v>
      </c>
      <c r="O14388" s="51">
        <v>0</v>
      </c>
      <c r="P14388" s="51">
        <v>0</v>
      </c>
      <c r="Q14388" s="51">
        <v>0</v>
      </c>
    </row>
    <row r="14389" spans="1:32" x14ac:dyDescent="0.2">
      <c r="A14389" s="51">
        <v>550821174</v>
      </c>
      <c r="B14389" s="51" t="s">
        <v>12</v>
      </c>
      <c r="C14389" s="51" t="s">
        <v>31</v>
      </c>
      <c r="D14389" s="51" t="s">
        <v>3603</v>
      </c>
      <c r="E14389" s="51">
        <v>6</v>
      </c>
      <c r="F14389" s="51" t="s">
        <v>3601</v>
      </c>
      <c r="G14389" s="51" t="s">
        <v>3602</v>
      </c>
      <c r="H14389" s="51">
        <v>3543</v>
      </c>
      <c r="I14389" s="51" t="s">
        <v>2838</v>
      </c>
      <c r="J14389" s="52">
        <v>6041</v>
      </c>
      <c r="K14389" s="51" t="s">
        <v>1118</v>
      </c>
      <c r="L14389" s="51" t="s">
        <v>34</v>
      </c>
      <c r="M14389" s="51">
        <v>0</v>
      </c>
      <c r="N14389" s="51">
        <v>0</v>
      </c>
      <c r="O14389" s="51">
        <v>0</v>
      </c>
      <c r="P14389" s="51">
        <v>0</v>
      </c>
      <c r="Q14389" s="51">
        <v>0</v>
      </c>
      <c r="S14389">
        <f t="shared" ref="S14389" si="25855">SUM(M14389:P14389)/4</f>
        <v>0</v>
      </c>
      <c r="T14389">
        <f t="shared" ref="T14389" si="25856">SUM(Q14390:Q14391)</f>
        <v>3</v>
      </c>
      <c r="U14389">
        <f t="shared" ref="U14389" si="25857">SUM(Q14392:Q14393)</f>
        <v>0</v>
      </c>
      <c r="W14389" t="str">
        <f>IF(T14389=0,$W$22,"")</f>
        <v/>
      </c>
      <c r="Y14389" t="str">
        <f t="shared" ref="Y14389" si="25858">IF(S14389&gt;SUM(T14389+U14389),$Y$22,"")</f>
        <v/>
      </c>
      <c r="AA14389" t="str">
        <f t="shared" ref="AA14389" si="25859">IF(S14389&gt;$AA$13,$AA$22,"")</f>
        <v/>
      </c>
      <c r="AC14389">
        <f t="shared" ref="AC14389" si="25860">A14389</f>
        <v>550821174</v>
      </c>
      <c r="AD14389">
        <f t="shared" ref="AD14389" si="25861">H14389</f>
        <v>3543</v>
      </c>
      <c r="AE14389">
        <f t="shared" ref="AE14389" si="25862">SUM(W14389:AA14389)</f>
        <v>0</v>
      </c>
      <c r="AF14389" s="15">
        <f t="shared" ref="AF14389" si="25863">J14389</f>
        <v>6041</v>
      </c>
    </row>
    <row r="14390" spans="1:32" x14ac:dyDescent="0.2">
      <c r="A14390" s="51">
        <v>550821174</v>
      </c>
      <c r="B14390" s="51" t="s">
        <v>12</v>
      </c>
      <c r="C14390" s="51" t="s">
        <v>31</v>
      </c>
      <c r="D14390" s="51" t="s">
        <v>3603</v>
      </c>
      <c r="E14390" s="51">
        <v>6</v>
      </c>
      <c r="F14390" s="51" t="s">
        <v>3601</v>
      </c>
      <c r="G14390" s="51" t="s">
        <v>3602</v>
      </c>
      <c r="H14390" s="51">
        <v>3543</v>
      </c>
      <c r="I14390" s="51" t="s">
        <v>2838</v>
      </c>
      <c r="J14390" s="52">
        <v>6041</v>
      </c>
      <c r="K14390" s="51" t="s">
        <v>1118</v>
      </c>
      <c r="L14390" s="51" t="s">
        <v>35</v>
      </c>
      <c r="M14390" s="51">
        <v>0</v>
      </c>
      <c r="N14390" s="51">
        <v>0</v>
      </c>
      <c r="O14390" s="51">
        <v>0</v>
      </c>
      <c r="P14390" s="51">
        <v>0</v>
      </c>
      <c r="Q14390" s="51">
        <v>3</v>
      </c>
    </row>
    <row r="14391" spans="1:32" x14ac:dyDescent="0.2">
      <c r="A14391" s="51">
        <v>550821174</v>
      </c>
      <c r="B14391" s="51" t="s">
        <v>12</v>
      </c>
      <c r="C14391" s="51" t="s">
        <v>31</v>
      </c>
      <c r="D14391" s="51" t="s">
        <v>3603</v>
      </c>
      <c r="E14391" s="51">
        <v>6</v>
      </c>
      <c r="F14391" s="51" t="s">
        <v>3601</v>
      </c>
      <c r="G14391" s="51" t="s">
        <v>3602</v>
      </c>
      <c r="H14391" s="51">
        <v>3543</v>
      </c>
      <c r="I14391" s="51" t="s">
        <v>2838</v>
      </c>
      <c r="J14391" s="52">
        <v>6041</v>
      </c>
      <c r="K14391" s="51" t="s">
        <v>1118</v>
      </c>
      <c r="L14391" s="51" t="s">
        <v>36</v>
      </c>
      <c r="M14391" s="51">
        <v>0</v>
      </c>
      <c r="N14391" s="51">
        <v>0</v>
      </c>
      <c r="O14391" s="51">
        <v>0</v>
      </c>
      <c r="P14391" s="51">
        <v>0</v>
      </c>
      <c r="Q14391" s="51">
        <v>0</v>
      </c>
    </row>
    <row r="14392" spans="1:32" x14ac:dyDescent="0.2">
      <c r="A14392" s="51">
        <v>550821174</v>
      </c>
      <c r="B14392" s="51" t="s">
        <v>12</v>
      </c>
      <c r="C14392" s="51" t="s">
        <v>31</v>
      </c>
      <c r="D14392" s="51" t="s">
        <v>3603</v>
      </c>
      <c r="E14392" s="51">
        <v>6</v>
      </c>
      <c r="F14392" s="51" t="s">
        <v>3601</v>
      </c>
      <c r="G14392" s="51" t="s">
        <v>3602</v>
      </c>
      <c r="H14392" s="51">
        <v>3543</v>
      </c>
      <c r="I14392" s="51" t="s">
        <v>2838</v>
      </c>
      <c r="J14392" s="52">
        <v>6041</v>
      </c>
      <c r="K14392" s="51" t="s">
        <v>1118</v>
      </c>
      <c r="L14392" s="51" t="s">
        <v>37</v>
      </c>
      <c r="M14392" s="51">
        <v>0</v>
      </c>
      <c r="N14392" s="51">
        <v>0</v>
      </c>
      <c r="O14392" s="51">
        <v>0</v>
      </c>
      <c r="P14392" s="51">
        <v>0</v>
      </c>
      <c r="Q14392" s="51">
        <v>0</v>
      </c>
    </row>
    <row r="14393" spans="1:32" x14ac:dyDescent="0.2">
      <c r="A14393" s="51">
        <v>550821174</v>
      </c>
      <c r="B14393" s="51" t="s">
        <v>12</v>
      </c>
      <c r="C14393" s="51" t="s">
        <v>31</v>
      </c>
      <c r="D14393" s="51" t="s">
        <v>3603</v>
      </c>
      <c r="E14393" s="51">
        <v>6</v>
      </c>
      <c r="F14393" s="51" t="s">
        <v>3601</v>
      </c>
      <c r="G14393" s="51" t="s">
        <v>3602</v>
      </c>
      <c r="H14393" s="51">
        <v>3543</v>
      </c>
      <c r="I14393" s="51" t="s">
        <v>2838</v>
      </c>
      <c r="J14393" s="52">
        <v>6041</v>
      </c>
      <c r="K14393" s="51" t="s">
        <v>1118</v>
      </c>
      <c r="L14393" s="51" t="s">
        <v>38</v>
      </c>
      <c r="M14393" s="51">
        <v>0</v>
      </c>
      <c r="N14393" s="51">
        <v>0</v>
      </c>
      <c r="O14393" s="51">
        <v>0</v>
      </c>
      <c r="P14393" s="51">
        <v>0</v>
      </c>
      <c r="Q14393" s="51">
        <v>0</v>
      </c>
    </row>
    <row r="14394" spans="1:32" x14ac:dyDescent="0.2">
      <c r="A14394" s="51">
        <v>550821174</v>
      </c>
      <c r="B14394" s="51" t="s">
        <v>12</v>
      </c>
      <c r="C14394" s="51" t="s">
        <v>31</v>
      </c>
      <c r="D14394" s="51" t="s">
        <v>3603</v>
      </c>
      <c r="E14394" s="51">
        <v>6</v>
      </c>
      <c r="F14394" s="51" t="s">
        <v>3601</v>
      </c>
      <c r="G14394" s="51" t="s">
        <v>3602</v>
      </c>
      <c r="H14394" s="51">
        <v>3544</v>
      </c>
      <c r="I14394" s="51" t="s">
        <v>2839</v>
      </c>
      <c r="J14394" s="52">
        <v>6041</v>
      </c>
      <c r="K14394" s="51" t="s">
        <v>1118</v>
      </c>
      <c r="L14394" s="51" t="s">
        <v>34</v>
      </c>
      <c r="M14394" s="51">
        <v>0</v>
      </c>
      <c r="N14394" s="51">
        <v>0</v>
      </c>
      <c r="O14394" s="51">
        <v>0</v>
      </c>
      <c r="P14394" s="51">
        <v>0</v>
      </c>
      <c r="Q14394" s="51">
        <v>0</v>
      </c>
      <c r="S14394">
        <f t="shared" ref="S14394" si="25864">SUM(M14394:P14394)/4</f>
        <v>0</v>
      </c>
      <c r="T14394">
        <f t="shared" ref="T14394" si="25865">SUM(Q14395:Q14396)</f>
        <v>1</v>
      </c>
      <c r="U14394">
        <f t="shared" ref="U14394" si="25866">SUM(Q14397:Q14398)</f>
        <v>0</v>
      </c>
      <c r="W14394" t="str">
        <f>IF(T14394=0,$W$22,"")</f>
        <v/>
      </c>
      <c r="Y14394" t="str">
        <f t="shared" ref="Y14394" si="25867">IF(S14394&gt;SUM(T14394+U14394),$Y$22,"")</f>
        <v/>
      </c>
      <c r="AA14394" t="str">
        <f t="shared" ref="AA14394" si="25868">IF(S14394&gt;$AA$13,$AA$22,"")</f>
        <v/>
      </c>
      <c r="AC14394">
        <f t="shared" ref="AC14394" si="25869">A14394</f>
        <v>550821174</v>
      </c>
      <c r="AD14394">
        <f t="shared" ref="AD14394" si="25870">H14394</f>
        <v>3544</v>
      </c>
      <c r="AE14394">
        <f t="shared" ref="AE14394" si="25871">SUM(W14394:AA14394)</f>
        <v>0</v>
      </c>
      <c r="AF14394" s="15">
        <f t="shared" ref="AF14394" si="25872">J14394</f>
        <v>6041</v>
      </c>
    </row>
    <row r="14395" spans="1:32" x14ac:dyDescent="0.2">
      <c r="A14395" s="51">
        <v>550821174</v>
      </c>
      <c r="B14395" s="51" t="s">
        <v>12</v>
      </c>
      <c r="C14395" s="51" t="s">
        <v>31</v>
      </c>
      <c r="D14395" s="51" t="s">
        <v>3603</v>
      </c>
      <c r="E14395" s="51">
        <v>6</v>
      </c>
      <c r="F14395" s="51" t="s">
        <v>3601</v>
      </c>
      <c r="G14395" s="51" t="s">
        <v>3602</v>
      </c>
      <c r="H14395" s="51">
        <v>3544</v>
      </c>
      <c r="I14395" s="51" t="s">
        <v>2839</v>
      </c>
      <c r="J14395" s="52">
        <v>6041</v>
      </c>
      <c r="K14395" s="51" t="s">
        <v>1118</v>
      </c>
      <c r="L14395" s="51" t="s">
        <v>35</v>
      </c>
      <c r="M14395" s="51">
        <v>0</v>
      </c>
      <c r="N14395" s="51">
        <v>0</v>
      </c>
      <c r="O14395" s="51">
        <v>0</v>
      </c>
      <c r="P14395" s="51">
        <v>0</v>
      </c>
      <c r="Q14395" s="51">
        <v>1</v>
      </c>
    </row>
    <row r="14396" spans="1:32" x14ac:dyDescent="0.2">
      <c r="A14396" s="51">
        <v>550821174</v>
      </c>
      <c r="B14396" s="51" t="s">
        <v>12</v>
      </c>
      <c r="C14396" s="51" t="s">
        <v>31</v>
      </c>
      <c r="D14396" s="51" t="s">
        <v>3603</v>
      </c>
      <c r="E14396" s="51">
        <v>6</v>
      </c>
      <c r="F14396" s="51" t="s">
        <v>3601</v>
      </c>
      <c r="G14396" s="51" t="s">
        <v>3602</v>
      </c>
      <c r="H14396" s="51">
        <v>3544</v>
      </c>
      <c r="I14396" s="51" t="s">
        <v>2839</v>
      </c>
      <c r="J14396" s="52">
        <v>6041</v>
      </c>
      <c r="K14396" s="51" t="s">
        <v>1118</v>
      </c>
      <c r="L14396" s="51" t="s">
        <v>36</v>
      </c>
      <c r="M14396" s="51">
        <v>0</v>
      </c>
      <c r="N14396" s="51">
        <v>0</v>
      </c>
      <c r="O14396" s="51">
        <v>0</v>
      </c>
      <c r="P14396" s="51">
        <v>0</v>
      </c>
      <c r="Q14396" s="51">
        <v>0</v>
      </c>
    </row>
    <row r="14397" spans="1:32" x14ac:dyDescent="0.2">
      <c r="A14397" s="51">
        <v>550821174</v>
      </c>
      <c r="B14397" s="51" t="s">
        <v>12</v>
      </c>
      <c r="C14397" s="51" t="s">
        <v>31</v>
      </c>
      <c r="D14397" s="51" t="s">
        <v>3603</v>
      </c>
      <c r="E14397" s="51">
        <v>6</v>
      </c>
      <c r="F14397" s="51" t="s">
        <v>3601</v>
      </c>
      <c r="G14397" s="51" t="s">
        <v>3602</v>
      </c>
      <c r="H14397" s="51">
        <v>3544</v>
      </c>
      <c r="I14397" s="51" t="s">
        <v>2839</v>
      </c>
      <c r="J14397" s="52">
        <v>6041</v>
      </c>
      <c r="K14397" s="51" t="s">
        <v>1118</v>
      </c>
      <c r="L14397" s="51" t="s">
        <v>37</v>
      </c>
      <c r="M14397" s="51">
        <v>0</v>
      </c>
      <c r="N14397" s="51">
        <v>0</v>
      </c>
      <c r="O14397" s="51">
        <v>0</v>
      </c>
      <c r="P14397" s="51">
        <v>0</v>
      </c>
      <c r="Q14397" s="51">
        <v>0</v>
      </c>
    </row>
    <row r="14398" spans="1:32" x14ac:dyDescent="0.2">
      <c r="A14398" s="51">
        <v>550821174</v>
      </c>
      <c r="B14398" s="51" t="s">
        <v>12</v>
      </c>
      <c r="C14398" s="51" t="s">
        <v>31</v>
      </c>
      <c r="D14398" s="51" t="s">
        <v>3603</v>
      </c>
      <c r="E14398" s="51">
        <v>6</v>
      </c>
      <c r="F14398" s="51" t="s">
        <v>3601</v>
      </c>
      <c r="G14398" s="51" t="s">
        <v>3602</v>
      </c>
      <c r="H14398" s="51">
        <v>3544</v>
      </c>
      <c r="I14398" s="51" t="s">
        <v>2839</v>
      </c>
      <c r="J14398" s="52">
        <v>6041</v>
      </c>
      <c r="K14398" s="51" t="s">
        <v>1118</v>
      </c>
      <c r="L14398" s="51" t="s">
        <v>38</v>
      </c>
      <c r="M14398" s="51">
        <v>0</v>
      </c>
      <c r="N14398" s="51">
        <v>0</v>
      </c>
      <c r="O14398" s="51">
        <v>0</v>
      </c>
      <c r="P14398" s="51">
        <v>0</v>
      </c>
      <c r="Q14398" s="51">
        <v>0</v>
      </c>
    </row>
    <row r="14399" spans="1:32" x14ac:dyDescent="0.2">
      <c r="A14399" s="51">
        <v>550821174</v>
      </c>
      <c r="B14399" s="51" t="s">
        <v>12</v>
      </c>
      <c r="C14399" s="51" t="s">
        <v>31</v>
      </c>
      <c r="D14399" s="51" t="s">
        <v>3603</v>
      </c>
      <c r="E14399" s="51">
        <v>6</v>
      </c>
      <c r="F14399" s="51" t="s">
        <v>3601</v>
      </c>
      <c r="G14399" s="51" t="s">
        <v>3602</v>
      </c>
      <c r="H14399" s="51">
        <v>3545</v>
      </c>
      <c r="I14399" s="51" t="s">
        <v>2840</v>
      </c>
      <c r="J14399" s="52">
        <v>6041</v>
      </c>
      <c r="K14399" s="51" t="s">
        <v>1118</v>
      </c>
      <c r="L14399" s="51" t="s">
        <v>34</v>
      </c>
      <c r="M14399" s="51">
        <v>0</v>
      </c>
      <c r="N14399" s="51">
        <v>0</v>
      </c>
      <c r="O14399" s="51">
        <v>0</v>
      </c>
      <c r="P14399" s="51">
        <v>0</v>
      </c>
      <c r="Q14399" s="51">
        <v>0</v>
      </c>
      <c r="S14399">
        <f t="shared" ref="S14399" si="25873">SUM(M14399:P14399)/4</f>
        <v>0</v>
      </c>
      <c r="T14399">
        <f t="shared" ref="T14399" si="25874">SUM(Q14400:Q14401)</f>
        <v>1</v>
      </c>
      <c r="U14399">
        <f t="shared" ref="U14399" si="25875">SUM(Q14402:Q14403)</f>
        <v>0</v>
      </c>
      <c r="W14399" t="str">
        <f>IF(T14399=0,$W$22,"")</f>
        <v/>
      </c>
      <c r="Y14399" t="str">
        <f t="shared" ref="Y14399" si="25876">IF(S14399&gt;SUM(T14399+U14399),$Y$22,"")</f>
        <v/>
      </c>
      <c r="AA14399" t="str">
        <f t="shared" ref="AA14399" si="25877">IF(S14399&gt;$AA$13,$AA$22,"")</f>
        <v/>
      </c>
      <c r="AC14399">
        <f t="shared" ref="AC14399" si="25878">A14399</f>
        <v>550821174</v>
      </c>
      <c r="AD14399">
        <f t="shared" ref="AD14399" si="25879">H14399</f>
        <v>3545</v>
      </c>
      <c r="AE14399">
        <f t="shared" ref="AE14399" si="25880">SUM(W14399:AA14399)</f>
        <v>0</v>
      </c>
      <c r="AF14399" s="15">
        <f t="shared" ref="AF14399" si="25881">J14399</f>
        <v>6041</v>
      </c>
    </row>
    <row r="14400" spans="1:32" x14ac:dyDescent="0.2">
      <c r="A14400" s="51">
        <v>550821174</v>
      </c>
      <c r="B14400" s="51" t="s">
        <v>12</v>
      </c>
      <c r="C14400" s="51" t="s">
        <v>31</v>
      </c>
      <c r="D14400" s="51" t="s">
        <v>3603</v>
      </c>
      <c r="E14400" s="51">
        <v>6</v>
      </c>
      <c r="F14400" s="51" t="s">
        <v>3601</v>
      </c>
      <c r="G14400" s="51" t="s">
        <v>3602</v>
      </c>
      <c r="H14400" s="51">
        <v>3545</v>
      </c>
      <c r="I14400" s="51" t="s">
        <v>2840</v>
      </c>
      <c r="J14400" s="52">
        <v>6041</v>
      </c>
      <c r="K14400" s="51" t="s">
        <v>1118</v>
      </c>
      <c r="L14400" s="51" t="s">
        <v>35</v>
      </c>
      <c r="M14400" s="51">
        <v>0</v>
      </c>
      <c r="N14400" s="51">
        <v>0</v>
      </c>
      <c r="O14400" s="51">
        <v>0</v>
      </c>
      <c r="P14400" s="51">
        <v>0</v>
      </c>
      <c r="Q14400" s="51">
        <v>1</v>
      </c>
    </row>
    <row r="14401" spans="1:32" x14ac:dyDescent="0.2">
      <c r="A14401" s="51">
        <v>550821174</v>
      </c>
      <c r="B14401" s="51" t="s">
        <v>12</v>
      </c>
      <c r="C14401" s="51" t="s">
        <v>31</v>
      </c>
      <c r="D14401" s="51" t="s">
        <v>3603</v>
      </c>
      <c r="E14401" s="51">
        <v>6</v>
      </c>
      <c r="F14401" s="51" t="s">
        <v>3601</v>
      </c>
      <c r="G14401" s="51" t="s">
        <v>3602</v>
      </c>
      <c r="H14401" s="51">
        <v>3545</v>
      </c>
      <c r="I14401" s="51" t="s">
        <v>2840</v>
      </c>
      <c r="J14401" s="52">
        <v>6041</v>
      </c>
      <c r="K14401" s="51" t="s">
        <v>1118</v>
      </c>
      <c r="L14401" s="51" t="s">
        <v>36</v>
      </c>
      <c r="M14401" s="51">
        <v>0</v>
      </c>
      <c r="N14401" s="51">
        <v>0</v>
      </c>
      <c r="O14401" s="51">
        <v>0</v>
      </c>
      <c r="P14401" s="51">
        <v>0</v>
      </c>
      <c r="Q14401" s="51">
        <v>0</v>
      </c>
    </row>
    <row r="14402" spans="1:32" x14ac:dyDescent="0.2">
      <c r="A14402" s="51">
        <v>550821174</v>
      </c>
      <c r="B14402" s="51" t="s">
        <v>12</v>
      </c>
      <c r="C14402" s="51" t="s">
        <v>31</v>
      </c>
      <c r="D14402" s="51" t="s">
        <v>3603</v>
      </c>
      <c r="E14402" s="51">
        <v>6</v>
      </c>
      <c r="F14402" s="51" t="s">
        <v>3601</v>
      </c>
      <c r="G14402" s="51" t="s">
        <v>3602</v>
      </c>
      <c r="H14402" s="51">
        <v>3545</v>
      </c>
      <c r="I14402" s="51" t="s">
        <v>2840</v>
      </c>
      <c r="J14402" s="52">
        <v>6041</v>
      </c>
      <c r="K14402" s="51" t="s">
        <v>1118</v>
      </c>
      <c r="L14402" s="51" t="s">
        <v>37</v>
      </c>
      <c r="M14402" s="51">
        <v>0</v>
      </c>
      <c r="N14402" s="51">
        <v>0</v>
      </c>
      <c r="O14402" s="51">
        <v>0</v>
      </c>
      <c r="P14402" s="51">
        <v>0</v>
      </c>
      <c r="Q14402" s="51">
        <v>0</v>
      </c>
    </row>
    <row r="14403" spans="1:32" x14ac:dyDescent="0.2">
      <c r="A14403" s="51">
        <v>550821174</v>
      </c>
      <c r="B14403" s="51" t="s">
        <v>12</v>
      </c>
      <c r="C14403" s="51" t="s">
        <v>31</v>
      </c>
      <c r="D14403" s="51" t="s">
        <v>3603</v>
      </c>
      <c r="E14403" s="51">
        <v>6</v>
      </c>
      <c r="F14403" s="51" t="s">
        <v>3601</v>
      </c>
      <c r="G14403" s="51" t="s">
        <v>3602</v>
      </c>
      <c r="H14403" s="51">
        <v>3545</v>
      </c>
      <c r="I14403" s="51" t="s">
        <v>2840</v>
      </c>
      <c r="J14403" s="52">
        <v>6041</v>
      </c>
      <c r="K14403" s="51" t="s">
        <v>1118</v>
      </c>
      <c r="L14403" s="51" t="s">
        <v>38</v>
      </c>
      <c r="M14403" s="51">
        <v>0</v>
      </c>
      <c r="N14403" s="51">
        <v>0</v>
      </c>
      <c r="O14403" s="51">
        <v>0</v>
      </c>
      <c r="P14403" s="51">
        <v>0</v>
      </c>
      <c r="Q14403" s="51">
        <v>0</v>
      </c>
    </row>
    <row r="14404" spans="1:32" x14ac:dyDescent="0.2">
      <c r="A14404" s="51">
        <v>550821174</v>
      </c>
      <c r="B14404" s="51" t="s">
        <v>12</v>
      </c>
      <c r="C14404" s="51" t="s">
        <v>31</v>
      </c>
      <c r="D14404" s="51" t="s">
        <v>3603</v>
      </c>
      <c r="E14404" s="51">
        <v>6</v>
      </c>
      <c r="F14404" s="51" t="s">
        <v>3601</v>
      </c>
      <c r="G14404" s="51" t="s">
        <v>3602</v>
      </c>
      <c r="H14404" s="51">
        <v>3546</v>
      </c>
      <c r="I14404" s="51" t="s">
        <v>2841</v>
      </c>
      <c r="J14404" s="52">
        <v>6041</v>
      </c>
      <c r="K14404" s="51" t="s">
        <v>1118</v>
      </c>
      <c r="L14404" s="51" t="s">
        <v>34</v>
      </c>
      <c r="M14404" s="51">
        <v>0</v>
      </c>
      <c r="N14404" s="51">
        <v>0</v>
      </c>
      <c r="O14404" s="51">
        <v>0</v>
      </c>
      <c r="P14404" s="51">
        <v>0</v>
      </c>
      <c r="Q14404" s="51">
        <v>0</v>
      </c>
      <c r="S14404">
        <f t="shared" ref="S14404" si="25882">SUM(M14404:P14404)/4</f>
        <v>0</v>
      </c>
      <c r="T14404">
        <f t="shared" ref="T14404" si="25883">SUM(Q14405:Q14406)</f>
        <v>1</v>
      </c>
      <c r="U14404">
        <f t="shared" ref="U14404" si="25884">SUM(Q14407:Q14408)</f>
        <v>0</v>
      </c>
      <c r="W14404" t="str">
        <f>IF(T14404=0,$W$22,"")</f>
        <v/>
      </c>
      <c r="Y14404" t="str">
        <f t="shared" ref="Y14404" si="25885">IF(S14404&gt;SUM(T14404+U14404),$Y$22,"")</f>
        <v/>
      </c>
      <c r="AA14404" t="str">
        <f t="shared" ref="AA14404" si="25886">IF(S14404&gt;$AA$13,$AA$22,"")</f>
        <v/>
      </c>
      <c r="AC14404">
        <f t="shared" ref="AC14404" si="25887">A14404</f>
        <v>550821174</v>
      </c>
      <c r="AD14404">
        <f t="shared" ref="AD14404" si="25888">H14404</f>
        <v>3546</v>
      </c>
      <c r="AE14404">
        <f t="shared" ref="AE14404" si="25889">SUM(W14404:AA14404)</f>
        <v>0</v>
      </c>
      <c r="AF14404" s="15">
        <f t="shared" ref="AF14404" si="25890">J14404</f>
        <v>6041</v>
      </c>
    </row>
    <row r="14405" spans="1:32" x14ac:dyDescent="0.2">
      <c r="A14405" s="51">
        <v>550821174</v>
      </c>
      <c r="B14405" s="51" t="s">
        <v>12</v>
      </c>
      <c r="C14405" s="51" t="s">
        <v>31</v>
      </c>
      <c r="D14405" s="51" t="s">
        <v>3603</v>
      </c>
      <c r="E14405" s="51">
        <v>6</v>
      </c>
      <c r="F14405" s="51" t="s">
        <v>3601</v>
      </c>
      <c r="G14405" s="51" t="s">
        <v>3602</v>
      </c>
      <c r="H14405" s="51">
        <v>3546</v>
      </c>
      <c r="I14405" s="51" t="s">
        <v>2841</v>
      </c>
      <c r="J14405" s="52">
        <v>6041</v>
      </c>
      <c r="K14405" s="51" t="s">
        <v>1118</v>
      </c>
      <c r="L14405" s="51" t="s">
        <v>35</v>
      </c>
      <c r="M14405" s="51">
        <v>0</v>
      </c>
      <c r="N14405" s="51">
        <v>0</v>
      </c>
      <c r="O14405" s="51">
        <v>0</v>
      </c>
      <c r="P14405" s="51">
        <v>0</v>
      </c>
      <c r="Q14405" s="51">
        <v>1</v>
      </c>
    </row>
    <row r="14406" spans="1:32" x14ac:dyDescent="0.2">
      <c r="A14406" s="51">
        <v>550821174</v>
      </c>
      <c r="B14406" s="51" t="s">
        <v>12</v>
      </c>
      <c r="C14406" s="51" t="s">
        <v>31</v>
      </c>
      <c r="D14406" s="51" t="s">
        <v>3603</v>
      </c>
      <c r="E14406" s="51">
        <v>6</v>
      </c>
      <c r="F14406" s="51" t="s">
        <v>3601</v>
      </c>
      <c r="G14406" s="51" t="s">
        <v>3602</v>
      </c>
      <c r="H14406" s="51">
        <v>3546</v>
      </c>
      <c r="I14406" s="51" t="s">
        <v>2841</v>
      </c>
      <c r="J14406" s="52">
        <v>6041</v>
      </c>
      <c r="K14406" s="51" t="s">
        <v>1118</v>
      </c>
      <c r="L14406" s="51" t="s">
        <v>36</v>
      </c>
      <c r="M14406" s="51">
        <v>0</v>
      </c>
      <c r="N14406" s="51">
        <v>0</v>
      </c>
      <c r="O14406" s="51">
        <v>0</v>
      </c>
      <c r="P14406" s="51">
        <v>0</v>
      </c>
      <c r="Q14406" s="51">
        <v>0</v>
      </c>
    </row>
    <row r="14407" spans="1:32" x14ac:dyDescent="0.2">
      <c r="A14407" s="51">
        <v>550821174</v>
      </c>
      <c r="B14407" s="51" t="s">
        <v>12</v>
      </c>
      <c r="C14407" s="51" t="s">
        <v>31</v>
      </c>
      <c r="D14407" s="51" t="s">
        <v>3603</v>
      </c>
      <c r="E14407" s="51">
        <v>6</v>
      </c>
      <c r="F14407" s="51" t="s">
        <v>3601</v>
      </c>
      <c r="G14407" s="51" t="s">
        <v>3602</v>
      </c>
      <c r="H14407" s="51">
        <v>3546</v>
      </c>
      <c r="I14407" s="51" t="s">
        <v>2841</v>
      </c>
      <c r="J14407" s="52">
        <v>6041</v>
      </c>
      <c r="K14407" s="51" t="s">
        <v>1118</v>
      </c>
      <c r="L14407" s="51" t="s">
        <v>37</v>
      </c>
      <c r="M14407" s="51">
        <v>0</v>
      </c>
      <c r="N14407" s="51">
        <v>0</v>
      </c>
      <c r="O14407" s="51">
        <v>0</v>
      </c>
      <c r="P14407" s="51">
        <v>0</v>
      </c>
      <c r="Q14407" s="51">
        <v>0</v>
      </c>
    </row>
    <row r="14408" spans="1:32" x14ac:dyDescent="0.2">
      <c r="A14408" s="51">
        <v>550821174</v>
      </c>
      <c r="B14408" s="51" t="s">
        <v>12</v>
      </c>
      <c r="C14408" s="51" t="s">
        <v>31</v>
      </c>
      <c r="D14408" s="51" t="s">
        <v>3603</v>
      </c>
      <c r="E14408" s="51">
        <v>6</v>
      </c>
      <c r="F14408" s="51" t="s">
        <v>3601</v>
      </c>
      <c r="G14408" s="51" t="s">
        <v>3602</v>
      </c>
      <c r="H14408" s="51">
        <v>3546</v>
      </c>
      <c r="I14408" s="51" t="s">
        <v>2841</v>
      </c>
      <c r="J14408" s="52">
        <v>6041</v>
      </c>
      <c r="K14408" s="51" t="s">
        <v>1118</v>
      </c>
      <c r="L14408" s="51" t="s">
        <v>38</v>
      </c>
      <c r="M14408" s="51">
        <v>0</v>
      </c>
      <c r="N14408" s="51">
        <v>0</v>
      </c>
      <c r="O14408" s="51">
        <v>0</v>
      </c>
      <c r="P14408" s="51">
        <v>0</v>
      </c>
      <c r="Q14408" s="51">
        <v>0</v>
      </c>
    </row>
    <row r="14409" spans="1:32" x14ac:dyDescent="0.2">
      <c r="A14409" s="51">
        <v>550821174</v>
      </c>
      <c r="B14409" s="51" t="s">
        <v>12</v>
      </c>
      <c r="C14409" s="51" t="s">
        <v>31</v>
      </c>
      <c r="D14409" s="51" t="s">
        <v>3603</v>
      </c>
      <c r="E14409" s="51">
        <v>6</v>
      </c>
      <c r="F14409" s="51" t="s">
        <v>3601</v>
      </c>
      <c r="G14409" s="51" t="s">
        <v>3602</v>
      </c>
      <c r="H14409" s="51">
        <v>3547</v>
      </c>
      <c r="I14409" s="51" t="s">
        <v>2842</v>
      </c>
      <c r="J14409" s="52">
        <v>6041</v>
      </c>
      <c r="K14409" s="51" t="s">
        <v>1118</v>
      </c>
      <c r="L14409" s="51" t="s">
        <v>34</v>
      </c>
      <c r="M14409" s="51">
        <v>0</v>
      </c>
      <c r="N14409" s="51">
        <v>0</v>
      </c>
      <c r="O14409" s="51">
        <v>1</v>
      </c>
      <c r="P14409" s="51">
        <v>0</v>
      </c>
      <c r="Q14409" s="51">
        <v>0</v>
      </c>
      <c r="S14409">
        <f t="shared" ref="S14409" si="25891">SUM(M14409:P14409)/4</f>
        <v>0.25</v>
      </c>
      <c r="T14409">
        <f t="shared" ref="T14409" si="25892">SUM(Q14410:Q14411)</f>
        <v>1</v>
      </c>
      <c r="U14409">
        <f t="shared" ref="U14409" si="25893">SUM(Q14412:Q14413)</f>
        <v>1</v>
      </c>
      <c r="W14409" t="str">
        <f>IF(T14409=0,$W$22,"")</f>
        <v/>
      </c>
      <c r="Y14409" t="str">
        <f t="shared" ref="Y14409" si="25894">IF(S14409&gt;SUM(T14409+U14409),$Y$22,"")</f>
        <v/>
      </c>
      <c r="AA14409" t="str">
        <f t="shared" ref="AA14409" si="25895">IF(S14409&gt;$AA$13,$AA$22,"")</f>
        <v/>
      </c>
      <c r="AC14409">
        <f t="shared" ref="AC14409" si="25896">A14409</f>
        <v>550821174</v>
      </c>
      <c r="AD14409">
        <f t="shared" ref="AD14409" si="25897">H14409</f>
        <v>3547</v>
      </c>
      <c r="AE14409">
        <f t="shared" ref="AE14409" si="25898">SUM(W14409:AA14409)</f>
        <v>0</v>
      </c>
      <c r="AF14409" s="15">
        <f t="shared" ref="AF14409" si="25899">J14409</f>
        <v>6041</v>
      </c>
    </row>
    <row r="14410" spans="1:32" x14ac:dyDescent="0.2">
      <c r="A14410" s="51">
        <v>550821174</v>
      </c>
      <c r="B14410" s="51" t="s">
        <v>12</v>
      </c>
      <c r="C14410" s="51" t="s">
        <v>31</v>
      </c>
      <c r="D14410" s="51" t="s">
        <v>3603</v>
      </c>
      <c r="E14410" s="51">
        <v>6</v>
      </c>
      <c r="F14410" s="51" t="s">
        <v>3601</v>
      </c>
      <c r="G14410" s="51" t="s">
        <v>3602</v>
      </c>
      <c r="H14410" s="51">
        <v>3547</v>
      </c>
      <c r="I14410" s="51" t="s">
        <v>2842</v>
      </c>
      <c r="J14410" s="52">
        <v>6041</v>
      </c>
      <c r="K14410" s="51" t="s">
        <v>1118</v>
      </c>
      <c r="L14410" s="51" t="s">
        <v>35</v>
      </c>
      <c r="M14410" s="51">
        <v>0</v>
      </c>
      <c r="N14410" s="51">
        <v>0</v>
      </c>
      <c r="O14410" s="51">
        <v>0</v>
      </c>
      <c r="P14410" s="51">
        <v>0</v>
      </c>
      <c r="Q14410" s="51">
        <v>1</v>
      </c>
    </row>
    <row r="14411" spans="1:32" x14ac:dyDescent="0.2">
      <c r="A14411" s="51">
        <v>550821174</v>
      </c>
      <c r="B14411" s="51" t="s">
        <v>12</v>
      </c>
      <c r="C14411" s="51" t="s">
        <v>31</v>
      </c>
      <c r="D14411" s="51" t="s">
        <v>3603</v>
      </c>
      <c r="E14411" s="51">
        <v>6</v>
      </c>
      <c r="F14411" s="51" t="s">
        <v>3601</v>
      </c>
      <c r="G14411" s="51" t="s">
        <v>3602</v>
      </c>
      <c r="H14411" s="51">
        <v>3547</v>
      </c>
      <c r="I14411" s="51" t="s">
        <v>2842</v>
      </c>
      <c r="J14411" s="52">
        <v>6041</v>
      </c>
      <c r="K14411" s="51" t="s">
        <v>1118</v>
      </c>
      <c r="L14411" s="51" t="s">
        <v>36</v>
      </c>
      <c r="M14411" s="51">
        <v>0</v>
      </c>
      <c r="N14411" s="51">
        <v>0</v>
      </c>
      <c r="O14411" s="51">
        <v>0</v>
      </c>
      <c r="P14411" s="51">
        <v>0</v>
      </c>
      <c r="Q14411" s="51">
        <v>0</v>
      </c>
    </row>
    <row r="14412" spans="1:32" x14ac:dyDescent="0.2">
      <c r="A14412" s="51">
        <v>550821174</v>
      </c>
      <c r="B14412" s="51" t="s">
        <v>12</v>
      </c>
      <c r="C14412" s="51" t="s">
        <v>31</v>
      </c>
      <c r="D14412" s="51" t="s">
        <v>3603</v>
      </c>
      <c r="E14412" s="51">
        <v>6</v>
      </c>
      <c r="F14412" s="51" t="s">
        <v>3601</v>
      </c>
      <c r="G14412" s="51" t="s">
        <v>3602</v>
      </c>
      <c r="H14412" s="51">
        <v>3547</v>
      </c>
      <c r="I14412" s="51" t="s">
        <v>2842</v>
      </c>
      <c r="J14412" s="52">
        <v>6041</v>
      </c>
      <c r="K14412" s="51" t="s">
        <v>1118</v>
      </c>
      <c r="L14412" s="51" t="s">
        <v>37</v>
      </c>
      <c r="M14412" s="51">
        <v>0</v>
      </c>
      <c r="N14412" s="51">
        <v>0</v>
      </c>
      <c r="O14412" s="51">
        <v>0</v>
      </c>
      <c r="P14412" s="51">
        <v>0</v>
      </c>
      <c r="Q14412" s="51">
        <v>1</v>
      </c>
    </row>
    <row r="14413" spans="1:32" x14ac:dyDescent="0.2">
      <c r="A14413" s="51">
        <v>550821174</v>
      </c>
      <c r="B14413" s="51" t="s">
        <v>12</v>
      </c>
      <c r="C14413" s="51" t="s">
        <v>31</v>
      </c>
      <c r="D14413" s="51" t="s">
        <v>3603</v>
      </c>
      <c r="E14413" s="51">
        <v>6</v>
      </c>
      <c r="F14413" s="51" t="s">
        <v>3601</v>
      </c>
      <c r="G14413" s="51" t="s">
        <v>3602</v>
      </c>
      <c r="H14413" s="51">
        <v>3547</v>
      </c>
      <c r="I14413" s="51" t="s">
        <v>2842</v>
      </c>
      <c r="J14413" s="52">
        <v>6041</v>
      </c>
      <c r="K14413" s="51" t="s">
        <v>1118</v>
      </c>
      <c r="L14413" s="51" t="s">
        <v>38</v>
      </c>
      <c r="M14413" s="51">
        <v>0</v>
      </c>
      <c r="N14413" s="51">
        <v>0</v>
      </c>
      <c r="O14413" s="51">
        <v>0</v>
      </c>
      <c r="P14413" s="51">
        <v>0</v>
      </c>
      <c r="Q14413" s="51">
        <v>0</v>
      </c>
    </row>
    <row r="14414" spans="1:32" x14ac:dyDescent="0.2">
      <c r="A14414" s="51">
        <v>550821174</v>
      </c>
      <c r="B14414" s="51" t="s">
        <v>12</v>
      </c>
      <c r="C14414" s="51" t="s">
        <v>31</v>
      </c>
      <c r="D14414" s="51" t="s">
        <v>3603</v>
      </c>
      <c r="E14414" s="51">
        <v>6</v>
      </c>
      <c r="F14414" s="51" t="s">
        <v>3601</v>
      </c>
      <c r="G14414" s="51" t="s">
        <v>3602</v>
      </c>
      <c r="H14414" s="51">
        <v>3548</v>
      </c>
      <c r="I14414" s="51" t="s">
        <v>2843</v>
      </c>
      <c r="J14414" s="52">
        <v>6041</v>
      </c>
      <c r="K14414" s="51" t="s">
        <v>1118</v>
      </c>
      <c r="L14414" s="51" t="s">
        <v>34</v>
      </c>
      <c r="M14414" s="51">
        <v>0</v>
      </c>
      <c r="N14414" s="51">
        <v>0</v>
      </c>
      <c r="O14414" s="51">
        <v>0</v>
      </c>
      <c r="P14414" s="51">
        <v>1</v>
      </c>
      <c r="Q14414" s="51">
        <v>0</v>
      </c>
      <c r="S14414">
        <f t="shared" ref="S14414" si="25900">SUM(M14414:P14414)/4</f>
        <v>0.25</v>
      </c>
      <c r="T14414">
        <f t="shared" ref="T14414" si="25901">SUM(Q14415:Q14416)</f>
        <v>0</v>
      </c>
      <c r="U14414">
        <f t="shared" ref="U14414" si="25902">SUM(Q14417:Q14418)</f>
        <v>1</v>
      </c>
      <c r="W14414">
        <f>IF(T14414=0,$W$22,"")</f>
        <v>1</v>
      </c>
      <c r="Y14414" t="str">
        <f t="shared" ref="Y14414" si="25903">IF(S14414&gt;SUM(T14414+U14414),$Y$22,"")</f>
        <v/>
      </c>
      <c r="AA14414" t="str">
        <f t="shared" ref="AA14414" si="25904">IF(S14414&gt;$AA$13,$AA$22,"")</f>
        <v/>
      </c>
      <c r="AC14414">
        <f t="shared" ref="AC14414" si="25905">A14414</f>
        <v>550821174</v>
      </c>
      <c r="AD14414">
        <f t="shared" ref="AD14414" si="25906">H14414</f>
        <v>3548</v>
      </c>
      <c r="AE14414">
        <f t="shared" ref="AE14414" si="25907">SUM(W14414:AA14414)</f>
        <v>1</v>
      </c>
      <c r="AF14414" s="15">
        <f t="shared" ref="AF14414" si="25908">J14414</f>
        <v>6041</v>
      </c>
    </row>
    <row r="14415" spans="1:32" x14ac:dyDescent="0.2">
      <c r="A14415" s="51">
        <v>550821174</v>
      </c>
      <c r="B14415" s="51" t="s">
        <v>12</v>
      </c>
      <c r="C14415" s="51" t="s">
        <v>31</v>
      </c>
      <c r="D14415" s="51" t="s">
        <v>3603</v>
      </c>
      <c r="E14415" s="51">
        <v>6</v>
      </c>
      <c r="F14415" s="51" t="s">
        <v>3601</v>
      </c>
      <c r="G14415" s="51" t="s">
        <v>3602</v>
      </c>
      <c r="H14415" s="51">
        <v>3548</v>
      </c>
      <c r="I14415" s="51" t="s">
        <v>2843</v>
      </c>
      <c r="J14415" s="52">
        <v>6041</v>
      </c>
      <c r="K14415" s="51" t="s">
        <v>1118</v>
      </c>
      <c r="L14415" s="51" t="s">
        <v>35</v>
      </c>
      <c r="M14415" s="51">
        <v>0</v>
      </c>
      <c r="N14415" s="51">
        <v>0</v>
      </c>
      <c r="O14415" s="51">
        <v>0</v>
      </c>
      <c r="P14415" s="51">
        <v>0</v>
      </c>
      <c r="Q14415" s="51">
        <v>0</v>
      </c>
    </row>
    <row r="14416" spans="1:32" x14ac:dyDescent="0.2">
      <c r="A14416" s="51">
        <v>550821174</v>
      </c>
      <c r="B14416" s="51" t="s">
        <v>12</v>
      </c>
      <c r="C14416" s="51" t="s">
        <v>31</v>
      </c>
      <c r="D14416" s="51" t="s">
        <v>3603</v>
      </c>
      <c r="E14416" s="51">
        <v>6</v>
      </c>
      <c r="F14416" s="51" t="s">
        <v>3601</v>
      </c>
      <c r="G14416" s="51" t="s">
        <v>3602</v>
      </c>
      <c r="H14416" s="51">
        <v>3548</v>
      </c>
      <c r="I14416" s="51" t="s">
        <v>2843</v>
      </c>
      <c r="J14416" s="52">
        <v>6041</v>
      </c>
      <c r="K14416" s="51" t="s">
        <v>1118</v>
      </c>
      <c r="L14416" s="51" t="s">
        <v>36</v>
      </c>
      <c r="M14416" s="51">
        <v>0</v>
      </c>
      <c r="N14416" s="51">
        <v>0</v>
      </c>
      <c r="O14416" s="51">
        <v>0</v>
      </c>
      <c r="P14416" s="51">
        <v>0</v>
      </c>
      <c r="Q14416" s="51">
        <v>0</v>
      </c>
    </row>
    <row r="14417" spans="1:32" x14ac:dyDescent="0.2">
      <c r="A14417" s="51">
        <v>550821174</v>
      </c>
      <c r="B14417" s="51" t="s">
        <v>12</v>
      </c>
      <c r="C14417" s="51" t="s">
        <v>31</v>
      </c>
      <c r="D14417" s="51" t="s">
        <v>3603</v>
      </c>
      <c r="E14417" s="51">
        <v>6</v>
      </c>
      <c r="F14417" s="51" t="s">
        <v>3601</v>
      </c>
      <c r="G14417" s="51" t="s">
        <v>3602</v>
      </c>
      <c r="H14417" s="51">
        <v>3548</v>
      </c>
      <c r="I14417" s="51" t="s">
        <v>2843</v>
      </c>
      <c r="J14417" s="52">
        <v>6041</v>
      </c>
      <c r="K14417" s="51" t="s">
        <v>1118</v>
      </c>
      <c r="L14417" s="51" t="s">
        <v>37</v>
      </c>
      <c r="M14417" s="51">
        <v>0</v>
      </c>
      <c r="N14417" s="51">
        <v>0</v>
      </c>
      <c r="O14417" s="51">
        <v>0</v>
      </c>
      <c r="P14417" s="51">
        <v>0</v>
      </c>
      <c r="Q14417" s="51">
        <v>1</v>
      </c>
    </row>
    <row r="14418" spans="1:32" x14ac:dyDescent="0.2">
      <c r="A14418" s="51">
        <v>550821174</v>
      </c>
      <c r="B14418" s="51" t="s">
        <v>12</v>
      </c>
      <c r="C14418" s="51" t="s">
        <v>31</v>
      </c>
      <c r="D14418" s="51" t="s">
        <v>3603</v>
      </c>
      <c r="E14418" s="51">
        <v>6</v>
      </c>
      <c r="F14418" s="51" t="s">
        <v>3601</v>
      </c>
      <c r="G14418" s="51" t="s">
        <v>3602</v>
      </c>
      <c r="H14418" s="51">
        <v>3548</v>
      </c>
      <c r="I14418" s="51" t="s">
        <v>2843</v>
      </c>
      <c r="J14418" s="52">
        <v>6041</v>
      </c>
      <c r="K14418" s="51" t="s">
        <v>1118</v>
      </c>
      <c r="L14418" s="51" t="s">
        <v>38</v>
      </c>
      <c r="M14418" s="51">
        <v>0</v>
      </c>
      <c r="N14418" s="51">
        <v>0</v>
      </c>
      <c r="O14418" s="51">
        <v>0</v>
      </c>
      <c r="P14418" s="51">
        <v>0</v>
      </c>
      <c r="Q14418" s="51">
        <v>0</v>
      </c>
    </row>
    <row r="14419" spans="1:32" x14ac:dyDescent="0.2">
      <c r="A14419" s="51">
        <v>550821174</v>
      </c>
      <c r="B14419" s="51" t="s">
        <v>12</v>
      </c>
      <c r="C14419" s="51" t="s">
        <v>31</v>
      </c>
      <c r="D14419" s="51" t="s">
        <v>3603</v>
      </c>
      <c r="E14419" s="51">
        <v>6</v>
      </c>
      <c r="F14419" s="51" t="s">
        <v>3601</v>
      </c>
      <c r="G14419" s="51" t="s">
        <v>3602</v>
      </c>
      <c r="H14419" s="51">
        <v>3549</v>
      </c>
      <c r="I14419" s="51" t="s">
        <v>2844</v>
      </c>
      <c r="J14419" s="52">
        <v>6041</v>
      </c>
      <c r="K14419" s="51" t="s">
        <v>1118</v>
      </c>
      <c r="L14419" s="51" t="s">
        <v>34</v>
      </c>
      <c r="M14419" s="51">
        <v>1</v>
      </c>
      <c r="N14419" s="51">
        <v>0</v>
      </c>
      <c r="O14419" s="51">
        <v>0</v>
      </c>
      <c r="P14419" s="51">
        <v>0</v>
      </c>
      <c r="Q14419" s="51">
        <v>0</v>
      </c>
      <c r="S14419">
        <f t="shared" ref="S14419" si="25909">SUM(M14419:P14419)/4</f>
        <v>0.25</v>
      </c>
      <c r="T14419">
        <f t="shared" ref="T14419" si="25910">SUM(Q14420:Q14421)</f>
        <v>1</v>
      </c>
      <c r="U14419">
        <f t="shared" ref="U14419" si="25911">SUM(Q14422:Q14423)</f>
        <v>0</v>
      </c>
      <c r="W14419" t="str">
        <f>IF(T14419=0,$W$22,"")</f>
        <v/>
      </c>
      <c r="Y14419" t="str">
        <f t="shared" ref="Y14419" si="25912">IF(S14419&gt;SUM(T14419+U14419),$Y$22,"")</f>
        <v/>
      </c>
      <c r="AA14419" t="str">
        <f t="shared" ref="AA14419" si="25913">IF(S14419&gt;$AA$13,$AA$22,"")</f>
        <v/>
      </c>
      <c r="AC14419">
        <f t="shared" ref="AC14419" si="25914">A14419</f>
        <v>550821174</v>
      </c>
      <c r="AD14419">
        <f t="shared" ref="AD14419" si="25915">H14419</f>
        <v>3549</v>
      </c>
      <c r="AE14419">
        <f t="shared" ref="AE14419" si="25916">SUM(W14419:AA14419)</f>
        <v>0</v>
      </c>
      <c r="AF14419" s="15">
        <f t="shared" ref="AF14419" si="25917">J14419</f>
        <v>6041</v>
      </c>
    </row>
    <row r="14420" spans="1:32" x14ac:dyDescent="0.2">
      <c r="A14420" s="51">
        <v>550821174</v>
      </c>
      <c r="B14420" s="51" t="s">
        <v>12</v>
      </c>
      <c r="C14420" s="51" t="s">
        <v>31</v>
      </c>
      <c r="D14420" s="51" t="s">
        <v>3603</v>
      </c>
      <c r="E14420" s="51">
        <v>6</v>
      </c>
      <c r="F14420" s="51" t="s">
        <v>3601</v>
      </c>
      <c r="G14420" s="51" t="s">
        <v>3602</v>
      </c>
      <c r="H14420" s="51">
        <v>3549</v>
      </c>
      <c r="I14420" s="51" t="s">
        <v>2844</v>
      </c>
      <c r="J14420" s="52">
        <v>6041</v>
      </c>
      <c r="K14420" s="51" t="s">
        <v>1118</v>
      </c>
      <c r="L14420" s="51" t="s">
        <v>35</v>
      </c>
      <c r="M14420" s="51">
        <v>0</v>
      </c>
      <c r="N14420" s="51">
        <v>0</v>
      </c>
      <c r="O14420" s="51">
        <v>0</v>
      </c>
      <c r="P14420" s="51">
        <v>0</v>
      </c>
      <c r="Q14420" s="51">
        <v>1</v>
      </c>
    </row>
    <row r="14421" spans="1:32" x14ac:dyDescent="0.2">
      <c r="A14421" s="51">
        <v>550821174</v>
      </c>
      <c r="B14421" s="51" t="s">
        <v>12</v>
      </c>
      <c r="C14421" s="51" t="s">
        <v>31</v>
      </c>
      <c r="D14421" s="51" t="s">
        <v>3603</v>
      </c>
      <c r="E14421" s="51">
        <v>6</v>
      </c>
      <c r="F14421" s="51" t="s">
        <v>3601</v>
      </c>
      <c r="G14421" s="51" t="s">
        <v>3602</v>
      </c>
      <c r="H14421" s="51">
        <v>3549</v>
      </c>
      <c r="I14421" s="51" t="s">
        <v>2844</v>
      </c>
      <c r="J14421" s="52">
        <v>6041</v>
      </c>
      <c r="K14421" s="51" t="s">
        <v>1118</v>
      </c>
      <c r="L14421" s="51" t="s">
        <v>36</v>
      </c>
      <c r="M14421" s="51">
        <v>0</v>
      </c>
      <c r="N14421" s="51">
        <v>0</v>
      </c>
      <c r="O14421" s="51">
        <v>0</v>
      </c>
      <c r="P14421" s="51">
        <v>0</v>
      </c>
      <c r="Q14421" s="51">
        <v>0</v>
      </c>
    </row>
    <row r="14422" spans="1:32" x14ac:dyDescent="0.2">
      <c r="A14422" s="51">
        <v>550821174</v>
      </c>
      <c r="B14422" s="51" t="s">
        <v>12</v>
      </c>
      <c r="C14422" s="51" t="s">
        <v>31</v>
      </c>
      <c r="D14422" s="51" t="s">
        <v>3603</v>
      </c>
      <c r="E14422" s="51">
        <v>6</v>
      </c>
      <c r="F14422" s="51" t="s">
        <v>3601</v>
      </c>
      <c r="G14422" s="51" t="s">
        <v>3602</v>
      </c>
      <c r="H14422" s="51">
        <v>3549</v>
      </c>
      <c r="I14422" s="51" t="s">
        <v>2844</v>
      </c>
      <c r="J14422" s="52">
        <v>6041</v>
      </c>
      <c r="K14422" s="51" t="s">
        <v>1118</v>
      </c>
      <c r="L14422" s="51" t="s">
        <v>37</v>
      </c>
      <c r="M14422" s="51">
        <v>0</v>
      </c>
      <c r="N14422" s="51">
        <v>0</v>
      </c>
      <c r="O14422" s="51">
        <v>0</v>
      </c>
      <c r="P14422" s="51">
        <v>0</v>
      </c>
      <c r="Q14422" s="51">
        <v>0</v>
      </c>
    </row>
    <row r="14423" spans="1:32" x14ac:dyDescent="0.2">
      <c r="A14423" s="51">
        <v>550821174</v>
      </c>
      <c r="B14423" s="51" t="s">
        <v>12</v>
      </c>
      <c r="C14423" s="51" t="s">
        <v>31</v>
      </c>
      <c r="D14423" s="51" t="s">
        <v>3603</v>
      </c>
      <c r="E14423" s="51">
        <v>6</v>
      </c>
      <c r="F14423" s="51" t="s">
        <v>3601</v>
      </c>
      <c r="G14423" s="51" t="s">
        <v>3602</v>
      </c>
      <c r="H14423" s="51">
        <v>3549</v>
      </c>
      <c r="I14423" s="51" t="s">
        <v>2844</v>
      </c>
      <c r="J14423" s="52">
        <v>6041</v>
      </c>
      <c r="K14423" s="51" t="s">
        <v>1118</v>
      </c>
      <c r="L14423" s="51" t="s">
        <v>38</v>
      </c>
      <c r="M14423" s="51">
        <v>0</v>
      </c>
      <c r="N14423" s="51">
        <v>0</v>
      </c>
      <c r="O14423" s="51">
        <v>0</v>
      </c>
      <c r="P14423" s="51">
        <v>0</v>
      </c>
      <c r="Q14423" s="51">
        <v>0</v>
      </c>
    </row>
    <row r="14424" spans="1:32" x14ac:dyDescent="0.2">
      <c r="A14424" s="51">
        <v>550821174</v>
      </c>
      <c r="B14424" s="51" t="s">
        <v>12</v>
      </c>
      <c r="C14424" s="51" t="s">
        <v>31</v>
      </c>
      <c r="D14424" s="51" t="s">
        <v>3603</v>
      </c>
      <c r="E14424" s="51">
        <v>6</v>
      </c>
      <c r="F14424" s="51" t="s">
        <v>3601</v>
      </c>
      <c r="G14424" s="51" t="s">
        <v>3602</v>
      </c>
      <c r="H14424" s="51">
        <v>3560</v>
      </c>
      <c r="I14424" s="51" t="s">
        <v>2845</v>
      </c>
      <c r="J14424" s="52">
        <v>6041</v>
      </c>
      <c r="K14424" s="51" t="s">
        <v>1118</v>
      </c>
      <c r="L14424" s="51" t="s">
        <v>34</v>
      </c>
      <c r="M14424" s="51">
        <v>0</v>
      </c>
      <c r="N14424" s="51">
        <v>0</v>
      </c>
      <c r="O14424" s="51">
        <v>0</v>
      </c>
      <c r="P14424" s="51">
        <v>0</v>
      </c>
      <c r="Q14424" s="51">
        <v>0</v>
      </c>
      <c r="S14424">
        <f t="shared" ref="S14424" si="25918">SUM(M14424:P14424)/4</f>
        <v>0</v>
      </c>
      <c r="T14424">
        <f t="shared" ref="T14424" si="25919">SUM(Q14425:Q14426)</f>
        <v>1</v>
      </c>
      <c r="U14424">
        <f t="shared" ref="U14424" si="25920">SUM(Q14427:Q14428)</f>
        <v>0</v>
      </c>
      <c r="W14424" t="str">
        <f>IF(T14424=0,$W$22,"")</f>
        <v/>
      </c>
      <c r="Y14424" t="str">
        <f t="shared" ref="Y14424" si="25921">IF(S14424&gt;SUM(T14424+U14424),$Y$22,"")</f>
        <v/>
      </c>
      <c r="AA14424" t="str">
        <f t="shared" ref="AA14424" si="25922">IF(S14424&gt;$AA$13,$AA$22,"")</f>
        <v/>
      </c>
      <c r="AC14424">
        <f t="shared" ref="AC14424" si="25923">A14424</f>
        <v>550821174</v>
      </c>
      <c r="AD14424">
        <f t="shared" ref="AD14424" si="25924">H14424</f>
        <v>3560</v>
      </c>
      <c r="AE14424">
        <f t="shared" ref="AE14424" si="25925">SUM(W14424:AA14424)</f>
        <v>0</v>
      </c>
      <c r="AF14424" s="15">
        <f t="shared" ref="AF14424" si="25926">J14424</f>
        <v>6041</v>
      </c>
    </row>
    <row r="14425" spans="1:32" x14ac:dyDescent="0.2">
      <c r="A14425" s="51">
        <v>550821174</v>
      </c>
      <c r="B14425" s="51" t="s">
        <v>12</v>
      </c>
      <c r="C14425" s="51" t="s">
        <v>31</v>
      </c>
      <c r="D14425" s="51" t="s">
        <v>3603</v>
      </c>
      <c r="E14425" s="51">
        <v>6</v>
      </c>
      <c r="F14425" s="51" t="s">
        <v>3601</v>
      </c>
      <c r="G14425" s="51" t="s">
        <v>3602</v>
      </c>
      <c r="H14425" s="51">
        <v>3560</v>
      </c>
      <c r="I14425" s="51" t="s">
        <v>2845</v>
      </c>
      <c r="J14425" s="52">
        <v>6041</v>
      </c>
      <c r="K14425" s="51" t="s">
        <v>1118</v>
      </c>
      <c r="L14425" s="51" t="s">
        <v>35</v>
      </c>
      <c r="M14425" s="51">
        <v>0</v>
      </c>
      <c r="N14425" s="51">
        <v>0</v>
      </c>
      <c r="O14425" s="51">
        <v>0</v>
      </c>
      <c r="P14425" s="51">
        <v>0</v>
      </c>
      <c r="Q14425" s="51">
        <v>1</v>
      </c>
    </row>
    <row r="14426" spans="1:32" x14ac:dyDescent="0.2">
      <c r="A14426" s="51">
        <v>550821174</v>
      </c>
      <c r="B14426" s="51" t="s">
        <v>12</v>
      </c>
      <c r="C14426" s="51" t="s">
        <v>31</v>
      </c>
      <c r="D14426" s="51" t="s">
        <v>3603</v>
      </c>
      <c r="E14426" s="51">
        <v>6</v>
      </c>
      <c r="F14426" s="51" t="s">
        <v>3601</v>
      </c>
      <c r="G14426" s="51" t="s">
        <v>3602</v>
      </c>
      <c r="H14426" s="51">
        <v>3560</v>
      </c>
      <c r="I14426" s="51" t="s">
        <v>2845</v>
      </c>
      <c r="J14426" s="52">
        <v>6041</v>
      </c>
      <c r="K14426" s="51" t="s">
        <v>1118</v>
      </c>
      <c r="L14426" s="51" t="s">
        <v>36</v>
      </c>
      <c r="M14426" s="51">
        <v>0</v>
      </c>
      <c r="N14426" s="51">
        <v>0</v>
      </c>
      <c r="O14426" s="51">
        <v>0</v>
      </c>
      <c r="P14426" s="51">
        <v>0</v>
      </c>
      <c r="Q14426" s="51">
        <v>0</v>
      </c>
    </row>
    <row r="14427" spans="1:32" x14ac:dyDescent="0.2">
      <c r="A14427" s="51">
        <v>550821174</v>
      </c>
      <c r="B14427" s="51" t="s">
        <v>12</v>
      </c>
      <c r="C14427" s="51" t="s">
        <v>31</v>
      </c>
      <c r="D14427" s="51" t="s">
        <v>3603</v>
      </c>
      <c r="E14427" s="51">
        <v>6</v>
      </c>
      <c r="F14427" s="51" t="s">
        <v>3601</v>
      </c>
      <c r="G14427" s="51" t="s">
        <v>3602</v>
      </c>
      <c r="H14427" s="51">
        <v>3560</v>
      </c>
      <c r="I14427" s="51" t="s">
        <v>2845</v>
      </c>
      <c r="J14427" s="52">
        <v>6041</v>
      </c>
      <c r="K14427" s="51" t="s">
        <v>1118</v>
      </c>
      <c r="L14427" s="51" t="s">
        <v>37</v>
      </c>
      <c r="M14427" s="51">
        <v>0</v>
      </c>
      <c r="N14427" s="51">
        <v>0</v>
      </c>
      <c r="O14427" s="51">
        <v>0</v>
      </c>
      <c r="P14427" s="51">
        <v>0</v>
      </c>
      <c r="Q14427" s="51">
        <v>0</v>
      </c>
    </row>
    <row r="14428" spans="1:32" x14ac:dyDescent="0.2">
      <c r="A14428" s="51">
        <v>550821174</v>
      </c>
      <c r="B14428" s="51" t="s">
        <v>12</v>
      </c>
      <c r="C14428" s="51" t="s">
        <v>31</v>
      </c>
      <c r="D14428" s="51" t="s">
        <v>3603</v>
      </c>
      <c r="E14428" s="51">
        <v>6</v>
      </c>
      <c r="F14428" s="51" t="s">
        <v>3601</v>
      </c>
      <c r="G14428" s="51" t="s">
        <v>3602</v>
      </c>
      <c r="H14428" s="51">
        <v>3560</v>
      </c>
      <c r="I14428" s="51" t="s">
        <v>2845</v>
      </c>
      <c r="J14428" s="52">
        <v>6041</v>
      </c>
      <c r="K14428" s="51" t="s">
        <v>1118</v>
      </c>
      <c r="L14428" s="51" t="s">
        <v>38</v>
      </c>
      <c r="M14428" s="51">
        <v>0</v>
      </c>
      <c r="N14428" s="51">
        <v>0</v>
      </c>
      <c r="O14428" s="51">
        <v>0</v>
      </c>
      <c r="P14428" s="51">
        <v>0</v>
      </c>
      <c r="Q14428" s="51">
        <v>0</v>
      </c>
    </row>
    <row r="14429" spans="1:32" x14ac:dyDescent="0.2">
      <c r="A14429" s="51">
        <v>550821174</v>
      </c>
      <c r="B14429" s="51" t="s">
        <v>12</v>
      </c>
      <c r="C14429" s="51" t="s">
        <v>31</v>
      </c>
      <c r="D14429" s="51" t="s">
        <v>3603</v>
      </c>
      <c r="E14429" s="51">
        <v>6</v>
      </c>
      <c r="F14429" s="51" t="s">
        <v>3601</v>
      </c>
      <c r="G14429" s="51" t="s">
        <v>3602</v>
      </c>
      <c r="H14429" s="51">
        <v>3561</v>
      </c>
      <c r="I14429" s="51" t="s">
        <v>2846</v>
      </c>
      <c r="J14429" s="52">
        <v>6041</v>
      </c>
      <c r="K14429" s="51" t="s">
        <v>1118</v>
      </c>
      <c r="L14429" s="51" t="s">
        <v>34</v>
      </c>
      <c r="M14429" s="51">
        <v>0</v>
      </c>
      <c r="N14429" s="51">
        <v>0</v>
      </c>
      <c r="O14429" s="51">
        <v>0</v>
      </c>
      <c r="P14429" s="51">
        <v>0</v>
      </c>
      <c r="Q14429" s="51">
        <v>0</v>
      </c>
      <c r="S14429">
        <f t="shared" ref="S14429" si="25927">SUM(M14429:P14429)/4</f>
        <v>0</v>
      </c>
      <c r="T14429">
        <f t="shared" ref="T14429" si="25928">SUM(Q14430:Q14431)</f>
        <v>1</v>
      </c>
      <c r="U14429">
        <f t="shared" ref="U14429" si="25929">SUM(Q14432:Q14433)</f>
        <v>0</v>
      </c>
      <c r="W14429" t="str">
        <f>IF(T14429=0,$W$22,"")</f>
        <v/>
      </c>
      <c r="Y14429" t="str">
        <f t="shared" ref="Y14429" si="25930">IF(S14429&gt;SUM(T14429+U14429),$Y$22,"")</f>
        <v/>
      </c>
      <c r="AA14429" t="str">
        <f t="shared" ref="AA14429" si="25931">IF(S14429&gt;$AA$13,$AA$22,"")</f>
        <v/>
      </c>
      <c r="AC14429">
        <f t="shared" ref="AC14429" si="25932">A14429</f>
        <v>550821174</v>
      </c>
      <c r="AD14429">
        <f t="shared" ref="AD14429" si="25933">H14429</f>
        <v>3561</v>
      </c>
      <c r="AE14429">
        <f t="shared" ref="AE14429" si="25934">SUM(W14429:AA14429)</f>
        <v>0</v>
      </c>
      <c r="AF14429" s="15">
        <f t="shared" ref="AF14429" si="25935">J14429</f>
        <v>6041</v>
      </c>
    </row>
    <row r="14430" spans="1:32" x14ac:dyDescent="0.2">
      <c r="A14430" s="51">
        <v>550821174</v>
      </c>
      <c r="B14430" s="51" t="s">
        <v>12</v>
      </c>
      <c r="C14430" s="51" t="s">
        <v>31</v>
      </c>
      <c r="D14430" s="51" t="s">
        <v>3603</v>
      </c>
      <c r="E14430" s="51">
        <v>6</v>
      </c>
      <c r="F14430" s="51" t="s">
        <v>3601</v>
      </c>
      <c r="G14430" s="51" t="s">
        <v>3602</v>
      </c>
      <c r="H14430" s="51">
        <v>3561</v>
      </c>
      <c r="I14430" s="51" t="s">
        <v>2846</v>
      </c>
      <c r="J14430" s="52">
        <v>6041</v>
      </c>
      <c r="K14430" s="51" t="s">
        <v>1118</v>
      </c>
      <c r="L14430" s="51" t="s">
        <v>35</v>
      </c>
      <c r="M14430" s="51">
        <v>0</v>
      </c>
      <c r="N14430" s="51">
        <v>0</v>
      </c>
      <c r="O14430" s="51">
        <v>0</v>
      </c>
      <c r="P14430" s="51">
        <v>0</v>
      </c>
      <c r="Q14430" s="51">
        <v>1</v>
      </c>
    </row>
    <row r="14431" spans="1:32" x14ac:dyDescent="0.2">
      <c r="A14431" s="51">
        <v>550821174</v>
      </c>
      <c r="B14431" s="51" t="s">
        <v>12</v>
      </c>
      <c r="C14431" s="51" t="s">
        <v>31</v>
      </c>
      <c r="D14431" s="51" t="s">
        <v>3603</v>
      </c>
      <c r="E14431" s="51">
        <v>6</v>
      </c>
      <c r="F14431" s="51" t="s">
        <v>3601</v>
      </c>
      <c r="G14431" s="51" t="s">
        <v>3602</v>
      </c>
      <c r="H14431" s="51">
        <v>3561</v>
      </c>
      <c r="I14431" s="51" t="s">
        <v>2846</v>
      </c>
      <c r="J14431" s="52">
        <v>6041</v>
      </c>
      <c r="K14431" s="51" t="s">
        <v>1118</v>
      </c>
      <c r="L14431" s="51" t="s">
        <v>36</v>
      </c>
      <c r="M14431" s="51">
        <v>0</v>
      </c>
      <c r="N14431" s="51">
        <v>0</v>
      </c>
      <c r="O14431" s="51">
        <v>0</v>
      </c>
      <c r="P14431" s="51">
        <v>0</v>
      </c>
      <c r="Q14431" s="51">
        <v>0</v>
      </c>
    </row>
    <row r="14432" spans="1:32" x14ac:dyDescent="0.2">
      <c r="A14432" s="51">
        <v>550821174</v>
      </c>
      <c r="B14432" s="51" t="s">
        <v>12</v>
      </c>
      <c r="C14432" s="51" t="s">
        <v>31</v>
      </c>
      <c r="D14432" s="51" t="s">
        <v>3603</v>
      </c>
      <c r="E14432" s="51">
        <v>6</v>
      </c>
      <c r="F14432" s="51" t="s">
        <v>3601</v>
      </c>
      <c r="G14432" s="51" t="s">
        <v>3602</v>
      </c>
      <c r="H14432" s="51">
        <v>3561</v>
      </c>
      <c r="I14432" s="51" t="s">
        <v>2846</v>
      </c>
      <c r="J14432" s="52">
        <v>6041</v>
      </c>
      <c r="K14432" s="51" t="s">
        <v>1118</v>
      </c>
      <c r="L14432" s="51" t="s">
        <v>37</v>
      </c>
      <c r="M14432" s="51">
        <v>0</v>
      </c>
      <c r="N14432" s="51">
        <v>0</v>
      </c>
      <c r="O14432" s="51">
        <v>0</v>
      </c>
      <c r="P14432" s="51">
        <v>0</v>
      </c>
      <c r="Q14432" s="51">
        <v>0</v>
      </c>
    </row>
    <row r="14433" spans="1:32" x14ac:dyDescent="0.2">
      <c r="A14433" s="51">
        <v>550821174</v>
      </c>
      <c r="B14433" s="51" t="s">
        <v>12</v>
      </c>
      <c r="C14433" s="51" t="s">
        <v>31</v>
      </c>
      <c r="D14433" s="51" t="s">
        <v>3603</v>
      </c>
      <c r="E14433" s="51">
        <v>6</v>
      </c>
      <c r="F14433" s="51" t="s">
        <v>3601</v>
      </c>
      <c r="G14433" s="51" t="s">
        <v>3602</v>
      </c>
      <c r="H14433" s="51">
        <v>3561</v>
      </c>
      <c r="I14433" s="51" t="s">
        <v>2846</v>
      </c>
      <c r="J14433" s="52">
        <v>6041</v>
      </c>
      <c r="K14433" s="51" t="s">
        <v>1118</v>
      </c>
      <c r="L14433" s="51" t="s">
        <v>38</v>
      </c>
      <c r="M14433" s="51">
        <v>0</v>
      </c>
      <c r="N14433" s="51">
        <v>0</v>
      </c>
      <c r="O14433" s="51">
        <v>0</v>
      </c>
      <c r="P14433" s="51">
        <v>0</v>
      </c>
      <c r="Q14433" s="51">
        <v>0</v>
      </c>
    </row>
    <row r="14434" spans="1:32" x14ac:dyDescent="0.2">
      <c r="A14434" s="51">
        <v>550821174</v>
      </c>
      <c r="B14434" s="51" t="s">
        <v>12</v>
      </c>
      <c r="C14434" s="51" t="s">
        <v>31</v>
      </c>
      <c r="D14434" s="51" t="s">
        <v>3603</v>
      </c>
      <c r="E14434" s="51">
        <v>6</v>
      </c>
      <c r="F14434" s="51" t="s">
        <v>3601</v>
      </c>
      <c r="G14434" s="51" t="s">
        <v>3602</v>
      </c>
      <c r="H14434" s="51">
        <v>3562</v>
      </c>
      <c r="I14434" s="51" t="s">
        <v>2847</v>
      </c>
      <c r="J14434" s="52">
        <v>6041</v>
      </c>
      <c r="K14434" s="51" t="s">
        <v>1118</v>
      </c>
      <c r="L14434" s="51" t="s">
        <v>34</v>
      </c>
      <c r="M14434" s="51">
        <v>1</v>
      </c>
      <c r="N14434" s="51">
        <v>0</v>
      </c>
      <c r="O14434" s="51">
        <v>2</v>
      </c>
      <c r="P14434" s="51">
        <v>0</v>
      </c>
      <c r="Q14434" s="51">
        <v>0</v>
      </c>
      <c r="S14434">
        <f t="shared" ref="S14434" si="25936">SUM(M14434:P14434)/4</f>
        <v>0.75</v>
      </c>
      <c r="T14434">
        <f t="shared" ref="T14434" si="25937">SUM(Q14435:Q14436)</f>
        <v>0</v>
      </c>
      <c r="U14434">
        <f t="shared" ref="U14434" si="25938">SUM(Q14437:Q14438)</f>
        <v>4</v>
      </c>
      <c r="W14434">
        <f>IF(T14434=0,$W$22,"")</f>
        <v>1</v>
      </c>
      <c r="Y14434" t="str">
        <f t="shared" ref="Y14434" si="25939">IF(S14434&gt;SUM(T14434+U14434),$Y$22,"")</f>
        <v/>
      </c>
      <c r="AA14434">
        <f t="shared" ref="AA14434" si="25940">IF(S14434&gt;$AA$13,$AA$22,"")</f>
        <v>1</v>
      </c>
      <c r="AC14434">
        <f t="shared" ref="AC14434" si="25941">A14434</f>
        <v>550821174</v>
      </c>
      <c r="AD14434">
        <f t="shared" ref="AD14434" si="25942">H14434</f>
        <v>3562</v>
      </c>
      <c r="AE14434">
        <f t="shared" ref="AE14434" si="25943">SUM(W14434:AA14434)</f>
        <v>2</v>
      </c>
      <c r="AF14434" s="15">
        <f t="shared" ref="AF14434" si="25944">J14434</f>
        <v>6041</v>
      </c>
    </row>
    <row r="14435" spans="1:32" x14ac:dyDescent="0.2">
      <c r="A14435" s="51">
        <v>550821174</v>
      </c>
      <c r="B14435" s="51" t="s">
        <v>12</v>
      </c>
      <c r="C14435" s="51" t="s">
        <v>31</v>
      </c>
      <c r="D14435" s="51" t="s">
        <v>3603</v>
      </c>
      <c r="E14435" s="51">
        <v>6</v>
      </c>
      <c r="F14435" s="51" t="s">
        <v>3601</v>
      </c>
      <c r="G14435" s="51" t="s">
        <v>3602</v>
      </c>
      <c r="H14435" s="51">
        <v>3562</v>
      </c>
      <c r="I14435" s="51" t="s">
        <v>2847</v>
      </c>
      <c r="J14435" s="52">
        <v>6041</v>
      </c>
      <c r="K14435" s="51" t="s">
        <v>1118</v>
      </c>
      <c r="L14435" s="51" t="s">
        <v>35</v>
      </c>
      <c r="M14435" s="51">
        <v>0</v>
      </c>
      <c r="N14435" s="51">
        <v>0</v>
      </c>
      <c r="O14435" s="51">
        <v>0</v>
      </c>
      <c r="P14435" s="51">
        <v>0</v>
      </c>
      <c r="Q14435" s="51">
        <v>0</v>
      </c>
    </row>
    <row r="14436" spans="1:32" x14ac:dyDescent="0.2">
      <c r="A14436" s="51">
        <v>550821174</v>
      </c>
      <c r="B14436" s="51" t="s">
        <v>12</v>
      </c>
      <c r="C14436" s="51" t="s">
        <v>31</v>
      </c>
      <c r="D14436" s="51" t="s">
        <v>3603</v>
      </c>
      <c r="E14436" s="51">
        <v>6</v>
      </c>
      <c r="F14436" s="51" t="s">
        <v>3601</v>
      </c>
      <c r="G14436" s="51" t="s">
        <v>3602</v>
      </c>
      <c r="H14436" s="51">
        <v>3562</v>
      </c>
      <c r="I14436" s="51" t="s">
        <v>2847</v>
      </c>
      <c r="J14436" s="52">
        <v>6041</v>
      </c>
      <c r="K14436" s="51" t="s">
        <v>1118</v>
      </c>
      <c r="L14436" s="51" t="s">
        <v>36</v>
      </c>
      <c r="M14436" s="51">
        <v>0</v>
      </c>
      <c r="N14436" s="51">
        <v>0</v>
      </c>
      <c r="O14436" s="51">
        <v>0</v>
      </c>
      <c r="P14436" s="51">
        <v>0</v>
      </c>
      <c r="Q14436" s="51">
        <v>0</v>
      </c>
    </row>
    <row r="14437" spans="1:32" x14ac:dyDescent="0.2">
      <c r="A14437" s="51">
        <v>550821174</v>
      </c>
      <c r="B14437" s="51" t="s">
        <v>12</v>
      </c>
      <c r="C14437" s="51" t="s">
        <v>31</v>
      </c>
      <c r="D14437" s="51" t="s">
        <v>3603</v>
      </c>
      <c r="E14437" s="51">
        <v>6</v>
      </c>
      <c r="F14437" s="51" t="s">
        <v>3601</v>
      </c>
      <c r="G14437" s="51" t="s">
        <v>3602</v>
      </c>
      <c r="H14437" s="51">
        <v>3562</v>
      </c>
      <c r="I14437" s="51" t="s">
        <v>2847</v>
      </c>
      <c r="J14437" s="52">
        <v>6041</v>
      </c>
      <c r="K14437" s="51" t="s">
        <v>1118</v>
      </c>
      <c r="L14437" s="51" t="s">
        <v>37</v>
      </c>
      <c r="M14437" s="51">
        <v>0</v>
      </c>
      <c r="N14437" s="51">
        <v>0</v>
      </c>
      <c r="O14437" s="51">
        <v>0</v>
      </c>
      <c r="P14437" s="51">
        <v>0</v>
      </c>
      <c r="Q14437" s="51">
        <v>4</v>
      </c>
    </row>
    <row r="14438" spans="1:32" x14ac:dyDescent="0.2">
      <c r="A14438" s="51">
        <v>550821174</v>
      </c>
      <c r="B14438" s="51" t="s">
        <v>12</v>
      </c>
      <c r="C14438" s="51" t="s">
        <v>31</v>
      </c>
      <c r="D14438" s="51" t="s">
        <v>3603</v>
      </c>
      <c r="E14438" s="51">
        <v>6</v>
      </c>
      <c r="F14438" s="51" t="s">
        <v>3601</v>
      </c>
      <c r="G14438" s="51" t="s">
        <v>3602</v>
      </c>
      <c r="H14438" s="51">
        <v>3562</v>
      </c>
      <c r="I14438" s="51" t="s">
        <v>2847</v>
      </c>
      <c r="J14438" s="52">
        <v>6041</v>
      </c>
      <c r="K14438" s="51" t="s">
        <v>1118</v>
      </c>
      <c r="L14438" s="51" t="s">
        <v>38</v>
      </c>
      <c r="M14438" s="51">
        <v>0</v>
      </c>
      <c r="N14438" s="51">
        <v>0</v>
      </c>
      <c r="O14438" s="51">
        <v>0</v>
      </c>
      <c r="P14438" s="51">
        <v>0</v>
      </c>
      <c r="Q14438" s="51">
        <v>0</v>
      </c>
    </row>
    <row r="14439" spans="1:32" x14ac:dyDescent="0.2">
      <c r="A14439" s="51">
        <v>550821174</v>
      </c>
      <c r="B14439" s="51" t="s">
        <v>12</v>
      </c>
      <c r="C14439" s="51" t="s">
        <v>31</v>
      </c>
      <c r="D14439" s="51" t="s">
        <v>3603</v>
      </c>
      <c r="E14439" s="51">
        <v>6</v>
      </c>
      <c r="F14439" s="51" t="s">
        <v>3601</v>
      </c>
      <c r="G14439" s="51" t="s">
        <v>3602</v>
      </c>
      <c r="H14439" s="51">
        <v>3563</v>
      </c>
      <c r="I14439" s="51" t="s">
        <v>2848</v>
      </c>
      <c r="J14439" s="52">
        <v>6041</v>
      </c>
      <c r="K14439" s="51" t="s">
        <v>1118</v>
      </c>
      <c r="L14439" s="51" t="s">
        <v>34</v>
      </c>
      <c r="M14439" s="51">
        <v>0</v>
      </c>
      <c r="N14439" s="51">
        <v>0</v>
      </c>
      <c r="O14439" s="51">
        <v>0</v>
      </c>
      <c r="P14439" s="51">
        <v>0</v>
      </c>
      <c r="Q14439" s="51">
        <v>0</v>
      </c>
      <c r="S14439">
        <f t="shared" ref="S14439" si="25945">SUM(M14439:P14439)/4</f>
        <v>0</v>
      </c>
      <c r="T14439">
        <f t="shared" ref="T14439" si="25946">SUM(Q14440:Q14441)</f>
        <v>1</v>
      </c>
      <c r="U14439">
        <f t="shared" ref="U14439" si="25947">SUM(Q14442:Q14443)</f>
        <v>0</v>
      </c>
      <c r="W14439" t="str">
        <f>IF(T14439=0,$W$22,"")</f>
        <v/>
      </c>
      <c r="Y14439" t="str">
        <f t="shared" ref="Y14439" si="25948">IF(S14439&gt;SUM(T14439+U14439),$Y$22,"")</f>
        <v/>
      </c>
      <c r="AA14439" t="str">
        <f t="shared" ref="AA14439" si="25949">IF(S14439&gt;$AA$13,$AA$22,"")</f>
        <v/>
      </c>
      <c r="AC14439">
        <f t="shared" ref="AC14439" si="25950">A14439</f>
        <v>550821174</v>
      </c>
      <c r="AD14439">
        <f t="shared" ref="AD14439" si="25951">H14439</f>
        <v>3563</v>
      </c>
      <c r="AE14439">
        <f t="shared" ref="AE14439" si="25952">SUM(W14439:AA14439)</f>
        <v>0</v>
      </c>
      <c r="AF14439" s="15">
        <f t="shared" ref="AF14439" si="25953">J14439</f>
        <v>6041</v>
      </c>
    </row>
    <row r="14440" spans="1:32" x14ac:dyDescent="0.2">
      <c r="A14440" s="51">
        <v>550821174</v>
      </c>
      <c r="B14440" s="51" t="s">
        <v>12</v>
      </c>
      <c r="C14440" s="51" t="s">
        <v>31</v>
      </c>
      <c r="D14440" s="51" t="s">
        <v>3603</v>
      </c>
      <c r="E14440" s="51">
        <v>6</v>
      </c>
      <c r="F14440" s="51" t="s">
        <v>3601</v>
      </c>
      <c r="G14440" s="51" t="s">
        <v>3602</v>
      </c>
      <c r="H14440" s="51">
        <v>3563</v>
      </c>
      <c r="I14440" s="51" t="s">
        <v>2848</v>
      </c>
      <c r="J14440" s="52">
        <v>6041</v>
      </c>
      <c r="K14440" s="51" t="s">
        <v>1118</v>
      </c>
      <c r="L14440" s="51" t="s">
        <v>35</v>
      </c>
      <c r="M14440" s="51">
        <v>0</v>
      </c>
      <c r="N14440" s="51">
        <v>0</v>
      </c>
      <c r="O14440" s="51">
        <v>0</v>
      </c>
      <c r="P14440" s="51">
        <v>0</v>
      </c>
      <c r="Q14440" s="51">
        <v>1</v>
      </c>
    </row>
    <row r="14441" spans="1:32" x14ac:dyDescent="0.2">
      <c r="A14441" s="51">
        <v>550821174</v>
      </c>
      <c r="B14441" s="51" t="s">
        <v>12</v>
      </c>
      <c r="C14441" s="51" t="s">
        <v>31</v>
      </c>
      <c r="D14441" s="51" t="s">
        <v>3603</v>
      </c>
      <c r="E14441" s="51">
        <v>6</v>
      </c>
      <c r="F14441" s="51" t="s">
        <v>3601</v>
      </c>
      <c r="G14441" s="51" t="s">
        <v>3602</v>
      </c>
      <c r="H14441" s="51">
        <v>3563</v>
      </c>
      <c r="I14441" s="51" t="s">
        <v>2848</v>
      </c>
      <c r="J14441" s="52">
        <v>6041</v>
      </c>
      <c r="K14441" s="51" t="s">
        <v>1118</v>
      </c>
      <c r="L14441" s="51" t="s">
        <v>36</v>
      </c>
      <c r="M14441" s="51">
        <v>0</v>
      </c>
      <c r="N14441" s="51">
        <v>0</v>
      </c>
      <c r="O14441" s="51">
        <v>0</v>
      </c>
      <c r="P14441" s="51">
        <v>0</v>
      </c>
      <c r="Q14441" s="51">
        <v>0</v>
      </c>
    </row>
    <row r="14442" spans="1:32" x14ac:dyDescent="0.2">
      <c r="A14442" s="51">
        <v>550821174</v>
      </c>
      <c r="B14442" s="51" t="s">
        <v>12</v>
      </c>
      <c r="C14442" s="51" t="s">
        <v>31</v>
      </c>
      <c r="D14442" s="51" t="s">
        <v>3603</v>
      </c>
      <c r="E14442" s="51">
        <v>6</v>
      </c>
      <c r="F14442" s="51" t="s">
        <v>3601</v>
      </c>
      <c r="G14442" s="51" t="s">
        <v>3602</v>
      </c>
      <c r="H14442" s="51">
        <v>3563</v>
      </c>
      <c r="I14442" s="51" t="s">
        <v>2848</v>
      </c>
      <c r="J14442" s="52">
        <v>6041</v>
      </c>
      <c r="K14442" s="51" t="s">
        <v>1118</v>
      </c>
      <c r="L14442" s="51" t="s">
        <v>37</v>
      </c>
      <c r="M14442" s="51">
        <v>0</v>
      </c>
      <c r="N14442" s="51">
        <v>0</v>
      </c>
      <c r="O14442" s="51">
        <v>0</v>
      </c>
      <c r="P14442" s="51">
        <v>0</v>
      </c>
      <c r="Q14442" s="51">
        <v>0</v>
      </c>
    </row>
    <row r="14443" spans="1:32" x14ac:dyDescent="0.2">
      <c r="A14443" s="51">
        <v>550821174</v>
      </c>
      <c r="B14443" s="51" t="s">
        <v>12</v>
      </c>
      <c r="C14443" s="51" t="s">
        <v>31</v>
      </c>
      <c r="D14443" s="51" t="s">
        <v>3603</v>
      </c>
      <c r="E14443" s="51">
        <v>6</v>
      </c>
      <c r="F14443" s="51" t="s">
        <v>3601</v>
      </c>
      <c r="G14443" s="51" t="s">
        <v>3602</v>
      </c>
      <c r="H14443" s="51">
        <v>3563</v>
      </c>
      <c r="I14443" s="51" t="s">
        <v>2848</v>
      </c>
      <c r="J14443" s="52">
        <v>6041</v>
      </c>
      <c r="K14443" s="51" t="s">
        <v>1118</v>
      </c>
      <c r="L14443" s="51" t="s">
        <v>38</v>
      </c>
      <c r="M14443" s="51">
        <v>0</v>
      </c>
      <c r="N14443" s="51">
        <v>0</v>
      </c>
      <c r="O14443" s="51">
        <v>0</v>
      </c>
      <c r="P14443" s="51">
        <v>0</v>
      </c>
      <c r="Q14443" s="51">
        <v>0</v>
      </c>
    </row>
    <row r="14444" spans="1:32" x14ac:dyDescent="0.2">
      <c r="A14444" s="51">
        <v>550821174</v>
      </c>
      <c r="B14444" s="51" t="s">
        <v>12</v>
      </c>
      <c r="C14444" s="51" t="s">
        <v>31</v>
      </c>
      <c r="D14444" s="51" t="s">
        <v>3603</v>
      </c>
      <c r="E14444" s="51">
        <v>6</v>
      </c>
      <c r="F14444" s="51" t="s">
        <v>3601</v>
      </c>
      <c r="G14444" s="51" t="s">
        <v>3602</v>
      </c>
      <c r="H14444" s="51">
        <v>3564</v>
      </c>
      <c r="I14444" s="51" t="s">
        <v>2849</v>
      </c>
      <c r="J14444" s="52">
        <v>6041</v>
      </c>
      <c r="K14444" s="51" t="s">
        <v>1118</v>
      </c>
      <c r="L14444" s="51" t="s">
        <v>34</v>
      </c>
      <c r="M14444" s="51">
        <v>0</v>
      </c>
      <c r="N14444" s="51">
        <v>0</v>
      </c>
      <c r="O14444" s="51">
        <v>0</v>
      </c>
      <c r="P14444" s="51">
        <v>0</v>
      </c>
      <c r="Q14444" s="51">
        <v>0</v>
      </c>
      <c r="S14444">
        <f t="shared" ref="S14444" si="25954">SUM(M14444:P14444)/4</f>
        <v>0</v>
      </c>
      <c r="T14444">
        <f t="shared" ref="T14444" si="25955">SUM(Q14445:Q14446)</f>
        <v>1</v>
      </c>
      <c r="U14444">
        <f t="shared" ref="U14444" si="25956">SUM(Q14447:Q14448)</f>
        <v>0</v>
      </c>
      <c r="W14444" t="str">
        <f>IF(T14444=0,$W$22,"")</f>
        <v/>
      </c>
      <c r="Y14444" t="str">
        <f t="shared" ref="Y14444" si="25957">IF(S14444&gt;SUM(T14444+U14444),$Y$22,"")</f>
        <v/>
      </c>
      <c r="AA14444" t="str">
        <f t="shared" ref="AA14444" si="25958">IF(S14444&gt;$AA$13,$AA$22,"")</f>
        <v/>
      </c>
      <c r="AC14444">
        <f t="shared" ref="AC14444" si="25959">A14444</f>
        <v>550821174</v>
      </c>
      <c r="AD14444">
        <f t="shared" ref="AD14444" si="25960">H14444</f>
        <v>3564</v>
      </c>
      <c r="AE14444">
        <f t="shared" ref="AE14444" si="25961">SUM(W14444:AA14444)</f>
        <v>0</v>
      </c>
      <c r="AF14444" s="15">
        <f t="shared" ref="AF14444" si="25962">J14444</f>
        <v>6041</v>
      </c>
    </row>
    <row r="14445" spans="1:32" x14ac:dyDescent="0.2">
      <c r="A14445" s="51">
        <v>550821174</v>
      </c>
      <c r="B14445" s="51" t="s">
        <v>12</v>
      </c>
      <c r="C14445" s="51" t="s">
        <v>31</v>
      </c>
      <c r="D14445" s="51" t="s">
        <v>3603</v>
      </c>
      <c r="E14445" s="51">
        <v>6</v>
      </c>
      <c r="F14445" s="51" t="s">
        <v>3601</v>
      </c>
      <c r="G14445" s="51" t="s">
        <v>3602</v>
      </c>
      <c r="H14445" s="51">
        <v>3564</v>
      </c>
      <c r="I14445" s="51" t="s">
        <v>2849</v>
      </c>
      <c r="J14445" s="52">
        <v>6041</v>
      </c>
      <c r="K14445" s="51" t="s">
        <v>1118</v>
      </c>
      <c r="L14445" s="51" t="s">
        <v>35</v>
      </c>
      <c r="M14445" s="51">
        <v>0</v>
      </c>
      <c r="N14445" s="51">
        <v>0</v>
      </c>
      <c r="O14445" s="51">
        <v>0</v>
      </c>
      <c r="P14445" s="51">
        <v>0</v>
      </c>
      <c r="Q14445" s="51">
        <v>1</v>
      </c>
    </row>
    <row r="14446" spans="1:32" x14ac:dyDescent="0.2">
      <c r="A14446" s="51">
        <v>550821174</v>
      </c>
      <c r="B14446" s="51" t="s">
        <v>12</v>
      </c>
      <c r="C14446" s="51" t="s">
        <v>31</v>
      </c>
      <c r="D14446" s="51" t="s">
        <v>3603</v>
      </c>
      <c r="E14446" s="51">
        <v>6</v>
      </c>
      <c r="F14446" s="51" t="s">
        <v>3601</v>
      </c>
      <c r="G14446" s="51" t="s">
        <v>3602</v>
      </c>
      <c r="H14446" s="51">
        <v>3564</v>
      </c>
      <c r="I14446" s="51" t="s">
        <v>2849</v>
      </c>
      <c r="J14446" s="52">
        <v>6041</v>
      </c>
      <c r="K14446" s="51" t="s">
        <v>1118</v>
      </c>
      <c r="L14446" s="51" t="s">
        <v>36</v>
      </c>
      <c r="M14446" s="51">
        <v>0</v>
      </c>
      <c r="N14446" s="51">
        <v>0</v>
      </c>
      <c r="O14446" s="51">
        <v>0</v>
      </c>
      <c r="P14446" s="51">
        <v>0</v>
      </c>
      <c r="Q14446" s="51">
        <v>0</v>
      </c>
    </row>
    <row r="14447" spans="1:32" x14ac:dyDescent="0.2">
      <c r="A14447" s="51">
        <v>550821174</v>
      </c>
      <c r="B14447" s="51" t="s">
        <v>12</v>
      </c>
      <c r="C14447" s="51" t="s">
        <v>31</v>
      </c>
      <c r="D14447" s="51" t="s">
        <v>3603</v>
      </c>
      <c r="E14447" s="51">
        <v>6</v>
      </c>
      <c r="F14447" s="51" t="s">
        <v>3601</v>
      </c>
      <c r="G14447" s="51" t="s">
        <v>3602</v>
      </c>
      <c r="H14447" s="51">
        <v>3564</v>
      </c>
      <c r="I14447" s="51" t="s">
        <v>2849</v>
      </c>
      <c r="J14447" s="52">
        <v>6041</v>
      </c>
      <c r="K14447" s="51" t="s">
        <v>1118</v>
      </c>
      <c r="L14447" s="51" t="s">
        <v>37</v>
      </c>
      <c r="M14447" s="51">
        <v>0</v>
      </c>
      <c r="N14447" s="51">
        <v>0</v>
      </c>
      <c r="O14447" s="51">
        <v>0</v>
      </c>
      <c r="P14447" s="51">
        <v>0</v>
      </c>
      <c r="Q14447" s="51">
        <v>0</v>
      </c>
    </row>
    <row r="14448" spans="1:32" x14ac:dyDescent="0.2">
      <c r="A14448" s="51">
        <v>550821174</v>
      </c>
      <c r="B14448" s="51" t="s">
        <v>12</v>
      </c>
      <c r="C14448" s="51" t="s">
        <v>31</v>
      </c>
      <c r="D14448" s="51" t="s">
        <v>3603</v>
      </c>
      <c r="E14448" s="51">
        <v>6</v>
      </c>
      <c r="F14448" s="51" t="s">
        <v>3601</v>
      </c>
      <c r="G14448" s="51" t="s">
        <v>3602</v>
      </c>
      <c r="H14448" s="51">
        <v>3564</v>
      </c>
      <c r="I14448" s="51" t="s">
        <v>2849</v>
      </c>
      <c r="J14448" s="52">
        <v>6041</v>
      </c>
      <c r="K14448" s="51" t="s">
        <v>1118</v>
      </c>
      <c r="L14448" s="51" t="s">
        <v>38</v>
      </c>
      <c r="M14448" s="51">
        <v>0</v>
      </c>
      <c r="N14448" s="51">
        <v>0</v>
      </c>
      <c r="O14448" s="51">
        <v>0</v>
      </c>
      <c r="P14448" s="51">
        <v>0</v>
      </c>
      <c r="Q14448" s="51">
        <v>0</v>
      </c>
    </row>
    <row r="14449" spans="1:32" x14ac:dyDescent="0.2">
      <c r="A14449" s="51">
        <v>550821174</v>
      </c>
      <c r="B14449" s="51" t="s">
        <v>12</v>
      </c>
      <c r="C14449" s="51" t="s">
        <v>31</v>
      </c>
      <c r="D14449" s="51" t="s">
        <v>3603</v>
      </c>
      <c r="E14449" s="51">
        <v>6</v>
      </c>
      <c r="F14449" s="51" t="s">
        <v>3601</v>
      </c>
      <c r="G14449" s="51" t="s">
        <v>3602</v>
      </c>
      <c r="H14449" s="51">
        <v>3565</v>
      </c>
      <c r="I14449" s="51" t="s">
        <v>2850</v>
      </c>
      <c r="J14449" s="52">
        <v>6041</v>
      </c>
      <c r="K14449" s="51" t="s">
        <v>1118</v>
      </c>
      <c r="L14449" s="51" t="s">
        <v>34</v>
      </c>
      <c r="M14449" s="51">
        <v>0</v>
      </c>
      <c r="N14449" s="51">
        <v>0</v>
      </c>
      <c r="O14449" s="51">
        <v>0</v>
      </c>
      <c r="P14449" s="51">
        <v>0</v>
      </c>
      <c r="Q14449" s="51">
        <v>0</v>
      </c>
      <c r="S14449">
        <f t="shared" ref="S14449" si="25963">SUM(M14449:P14449)/4</f>
        <v>0</v>
      </c>
      <c r="T14449">
        <f t="shared" ref="T14449" si="25964">SUM(Q14450:Q14451)</f>
        <v>2</v>
      </c>
      <c r="U14449">
        <f t="shared" ref="U14449" si="25965">SUM(Q14452:Q14453)</f>
        <v>0</v>
      </c>
      <c r="W14449" t="str">
        <f>IF(T14449=0,$W$22,"")</f>
        <v/>
      </c>
      <c r="Y14449" t="str">
        <f t="shared" ref="Y14449" si="25966">IF(S14449&gt;SUM(T14449+U14449),$Y$22,"")</f>
        <v/>
      </c>
      <c r="AA14449" t="str">
        <f t="shared" ref="AA14449" si="25967">IF(S14449&gt;$AA$13,$AA$22,"")</f>
        <v/>
      </c>
      <c r="AC14449">
        <f t="shared" ref="AC14449" si="25968">A14449</f>
        <v>550821174</v>
      </c>
      <c r="AD14449">
        <f t="shared" ref="AD14449" si="25969">H14449</f>
        <v>3565</v>
      </c>
      <c r="AE14449">
        <f t="shared" ref="AE14449" si="25970">SUM(W14449:AA14449)</f>
        <v>0</v>
      </c>
      <c r="AF14449" s="15">
        <f t="shared" ref="AF14449" si="25971">J14449</f>
        <v>6041</v>
      </c>
    </row>
    <row r="14450" spans="1:32" x14ac:dyDescent="0.2">
      <c r="A14450" s="51">
        <v>550821174</v>
      </c>
      <c r="B14450" s="51" t="s">
        <v>12</v>
      </c>
      <c r="C14450" s="51" t="s">
        <v>31</v>
      </c>
      <c r="D14450" s="51" t="s">
        <v>3603</v>
      </c>
      <c r="E14450" s="51">
        <v>6</v>
      </c>
      <c r="F14450" s="51" t="s">
        <v>3601</v>
      </c>
      <c r="G14450" s="51" t="s">
        <v>3602</v>
      </c>
      <c r="H14450" s="51">
        <v>3565</v>
      </c>
      <c r="I14450" s="51" t="s">
        <v>2850</v>
      </c>
      <c r="J14450" s="52">
        <v>6041</v>
      </c>
      <c r="K14450" s="51" t="s">
        <v>1118</v>
      </c>
      <c r="L14450" s="51" t="s">
        <v>35</v>
      </c>
      <c r="M14450" s="51">
        <v>0</v>
      </c>
      <c r="N14450" s="51">
        <v>0</v>
      </c>
      <c r="O14450" s="51">
        <v>0</v>
      </c>
      <c r="P14450" s="51">
        <v>0</v>
      </c>
      <c r="Q14450" s="51">
        <v>2</v>
      </c>
    </row>
    <row r="14451" spans="1:32" x14ac:dyDescent="0.2">
      <c r="A14451" s="51">
        <v>550821174</v>
      </c>
      <c r="B14451" s="51" t="s">
        <v>12</v>
      </c>
      <c r="C14451" s="51" t="s">
        <v>31</v>
      </c>
      <c r="D14451" s="51" t="s">
        <v>3603</v>
      </c>
      <c r="E14451" s="51">
        <v>6</v>
      </c>
      <c r="F14451" s="51" t="s">
        <v>3601</v>
      </c>
      <c r="G14451" s="51" t="s">
        <v>3602</v>
      </c>
      <c r="H14451" s="51">
        <v>3565</v>
      </c>
      <c r="I14451" s="51" t="s">
        <v>2850</v>
      </c>
      <c r="J14451" s="52">
        <v>6041</v>
      </c>
      <c r="K14451" s="51" t="s">
        <v>1118</v>
      </c>
      <c r="L14451" s="51" t="s">
        <v>36</v>
      </c>
      <c r="M14451" s="51">
        <v>0</v>
      </c>
      <c r="N14451" s="51">
        <v>0</v>
      </c>
      <c r="O14451" s="51">
        <v>0</v>
      </c>
      <c r="P14451" s="51">
        <v>0</v>
      </c>
      <c r="Q14451" s="51">
        <v>0</v>
      </c>
    </row>
    <row r="14452" spans="1:32" x14ac:dyDescent="0.2">
      <c r="A14452" s="51">
        <v>550821174</v>
      </c>
      <c r="B14452" s="51" t="s">
        <v>12</v>
      </c>
      <c r="C14452" s="51" t="s">
        <v>31</v>
      </c>
      <c r="D14452" s="51" t="s">
        <v>3603</v>
      </c>
      <c r="E14452" s="51">
        <v>6</v>
      </c>
      <c r="F14452" s="51" t="s">
        <v>3601</v>
      </c>
      <c r="G14452" s="51" t="s">
        <v>3602</v>
      </c>
      <c r="H14452" s="51">
        <v>3565</v>
      </c>
      <c r="I14452" s="51" t="s">
        <v>2850</v>
      </c>
      <c r="J14452" s="52">
        <v>6041</v>
      </c>
      <c r="K14452" s="51" t="s">
        <v>1118</v>
      </c>
      <c r="L14452" s="51" t="s">
        <v>37</v>
      </c>
      <c r="M14452" s="51">
        <v>0</v>
      </c>
      <c r="N14452" s="51">
        <v>0</v>
      </c>
      <c r="O14452" s="51">
        <v>0</v>
      </c>
      <c r="P14452" s="51">
        <v>0</v>
      </c>
      <c r="Q14452" s="51">
        <v>0</v>
      </c>
    </row>
    <row r="14453" spans="1:32" x14ac:dyDescent="0.2">
      <c r="A14453" s="51">
        <v>550821174</v>
      </c>
      <c r="B14453" s="51" t="s">
        <v>12</v>
      </c>
      <c r="C14453" s="51" t="s">
        <v>31</v>
      </c>
      <c r="D14453" s="51" t="s">
        <v>3603</v>
      </c>
      <c r="E14453" s="51">
        <v>6</v>
      </c>
      <c r="F14453" s="51" t="s">
        <v>3601</v>
      </c>
      <c r="G14453" s="51" t="s">
        <v>3602</v>
      </c>
      <c r="H14453" s="51">
        <v>3565</v>
      </c>
      <c r="I14453" s="51" t="s">
        <v>2850</v>
      </c>
      <c r="J14453" s="52">
        <v>6041</v>
      </c>
      <c r="K14453" s="51" t="s">
        <v>1118</v>
      </c>
      <c r="L14453" s="51" t="s">
        <v>38</v>
      </c>
      <c r="M14453" s="51">
        <v>0</v>
      </c>
      <c r="N14453" s="51">
        <v>0</v>
      </c>
      <c r="O14453" s="51">
        <v>0</v>
      </c>
      <c r="P14453" s="51">
        <v>0</v>
      </c>
      <c r="Q14453" s="51">
        <v>0</v>
      </c>
    </row>
    <row r="14454" spans="1:32" x14ac:dyDescent="0.2">
      <c r="A14454" s="51">
        <v>550821174</v>
      </c>
      <c r="B14454" s="51" t="s">
        <v>12</v>
      </c>
      <c r="C14454" s="51" t="s">
        <v>31</v>
      </c>
      <c r="D14454" s="51" t="s">
        <v>3603</v>
      </c>
      <c r="E14454" s="51">
        <v>6</v>
      </c>
      <c r="F14454" s="51" t="s">
        <v>3601</v>
      </c>
      <c r="G14454" s="51" t="s">
        <v>3602</v>
      </c>
      <c r="H14454" s="51">
        <v>3566</v>
      </c>
      <c r="I14454" s="51" t="s">
        <v>2851</v>
      </c>
      <c r="J14454" s="52">
        <v>6029</v>
      </c>
      <c r="K14454" s="51" t="s">
        <v>567</v>
      </c>
      <c r="L14454" s="51" t="s">
        <v>34</v>
      </c>
      <c r="M14454" s="51">
        <v>0</v>
      </c>
      <c r="N14454" s="51">
        <v>0</v>
      </c>
      <c r="O14454" s="51">
        <v>0</v>
      </c>
      <c r="P14454" s="51">
        <v>0</v>
      </c>
      <c r="Q14454" s="51">
        <v>0</v>
      </c>
      <c r="S14454">
        <f t="shared" ref="S14454" si="25972">SUM(M14454:P14454)/4</f>
        <v>0</v>
      </c>
      <c r="T14454">
        <f t="shared" ref="T14454" si="25973">SUM(Q14455:Q14456)</f>
        <v>2</v>
      </c>
      <c r="U14454">
        <f t="shared" ref="U14454" si="25974">SUM(Q14457:Q14458)</f>
        <v>0</v>
      </c>
      <c r="W14454" t="str">
        <f>IF(T14454=0,$W$22,"")</f>
        <v/>
      </c>
      <c r="Y14454" t="str">
        <f t="shared" ref="Y14454" si="25975">IF(S14454&gt;SUM(T14454+U14454),$Y$22,"")</f>
        <v/>
      </c>
      <c r="AA14454" t="str">
        <f t="shared" ref="AA14454" si="25976">IF(S14454&gt;$AA$13,$AA$22,"")</f>
        <v/>
      </c>
      <c r="AC14454">
        <f t="shared" ref="AC14454" si="25977">A14454</f>
        <v>550821174</v>
      </c>
      <c r="AD14454">
        <f t="shared" ref="AD14454" si="25978">H14454</f>
        <v>3566</v>
      </c>
      <c r="AE14454">
        <f t="shared" ref="AE14454" si="25979">SUM(W14454:AA14454)</f>
        <v>0</v>
      </c>
      <c r="AF14454" s="15">
        <f t="shared" ref="AF14454" si="25980">J14454</f>
        <v>6029</v>
      </c>
    </row>
    <row r="14455" spans="1:32" x14ac:dyDescent="0.2">
      <c r="A14455" s="51">
        <v>550821174</v>
      </c>
      <c r="B14455" s="51" t="s">
        <v>12</v>
      </c>
      <c r="C14455" s="51" t="s">
        <v>31</v>
      </c>
      <c r="D14455" s="51" t="s">
        <v>3603</v>
      </c>
      <c r="E14455" s="51">
        <v>6</v>
      </c>
      <c r="F14455" s="51" t="s">
        <v>3601</v>
      </c>
      <c r="G14455" s="51" t="s">
        <v>3602</v>
      </c>
      <c r="H14455" s="51">
        <v>3566</v>
      </c>
      <c r="I14455" s="51" t="s">
        <v>2851</v>
      </c>
      <c r="J14455" s="52">
        <v>6029</v>
      </c>
      <c r="K14455" s="51" t="s">
        <v>567</v>
      </c>
      <c r="L14455" s="51" t="s">
        <v>35</v>
      </c>
      <c r="M14455" s="51">
        <v>0</v>
      </c>
      <c r="N14455" s="51">
        <v>0</v>
      </c>
      <c r="O14455" s="51">
        <v>0</v>
      </c>
      <c r="P14455" s="51">
        <v>0</v>
      </c>
      <c r="Q14455" s="51">
        <v>2</v>
      </c>
    </row>
    <row r="14456" spans="1:32" x14ac:dyDescent="0.2">
      <c r="A14456" s="51">
        <v>550821174</v>
      </c>
      <c r="B14456" s="51" t="s">
        <v>12</v>
      </c>
      <c r="C14456" s="51" t="s">
        <v>31</v>
      </c>
      <c r="D14456" s="51" t="s">
        <v>3603</v>
      </c>
      <c r="E14456" s="51">
        <v>6</v>
      </c>
      <c r="F14456" s="51" t="s">
        <v>3601</v>
      </c>
      <c r="G14456" s="51" t="s">
        <v>3602</v>
      </c>
      <c r="H14456" s="51">
        <v>3566</v>
      </c>
      <c r="I14456" s="51" t="s">
        <v>2851</v>
      </c>
      <c r="J14456" s="52">
        <v>6029</v>
      </c>
      <c r="K14456" s="51" t="s">
        <v>567</v>
      </c>
      <c r="L14456" s="51" t="s">
        <v>36</v>
      </c>
      <c r="M14456" s="51">
        <v>0</v>
      </c>
      <c r="N14456" s="51">
        <v>0</v>
      </c>
      <c r="O14456" s="51">
        <v>0</v>
      </c>
      <c r="P14456" s="51">
        <v>0</v>
      </c>
      <c r="Q14456" s="51">
        <v>0</v>
      </c>
    </row>
    <row r="14457" spans="1:32" x14ac:dyDescent="0.2">
      <c r="A14457" s="51">
        <v>550821174</v>
      </c>
      <c r="B14457" s="51" t="s">
        <v>12</v>
      </c>
      <c r="C14457" s="51" t="s">
        <v>31</v>
      </c>
      <c r="D14457" s="51" t="s">
        <v>3603</v>
      </c>
      <c r="E14457" s="51">
        <v>6</v>
      </c>
      <c r="F14457" s="51" t="s">
        <v>3601</v>
      </c>
      <c r="G14457" s="51" t="s">
        <v>3602</v>
      </c>
      <c r="H14457" s="51">
        <v>3566</v>
      </c>
      <c r="I14457" s="51" t="s">
        <v>2851</v>
      </c>
      <c r="J14457" s="52">
        <v>6029</v>
      </c>
      <c r="K14457" s="51" t="s">
        <v>567</v>
      </c>
      <c r="L14457" s="51" t="s">
        <v>37</v>
      </c>
      <c r="M14457" s="51">
        <v>0</v>
      </c>
      <c r="N14457" s="51">
        <v>0</v>
      </c>
      <c r="O14457" s="51">
        <v>0</v>
      </c>
      <c r="P14457" s="51">
        <v>0</v>
      </c>
      <c r="Q14457" s="51">
        <v>0</v>
      </c>
    </row>
    <row r="14458" spans="1:32" x14ac:dyDescent="0.2">
      <c r="A14458" s="51">
        <v>550821174</v>
      </c>
      <c r="B14458" s="51" t="s">
        <v>12</v>
      </c>
      <c r="C14458" s="51" t="s">
        <v>31</v>
      </c>
      <c r="D14458" s="51" t="s">
        <v>3603</v>
      </c>
      <c r="E14458" s="51">
        <v>6</v>
      </c>
      <c r="F14458" s="51" t="s">
        <v>3601</v>
      </c>
      <c r="G14458" s="51" t="s">
        <v>3602</v>
      </c>
      <c r="H14458" s="51">
        <v>3566</v>
      </c>
      <c r="I14458" s="51" t="s">
        <v>2851</v>
      </c>
      <c r="J14458" s="52">
        <v>6029</v>
      </c>
      <c r="K14458" s="51" t="s">
        <v>567</v>
      </c>
      <c r="L14458" s="51" t="s">
        <v>38</v>
      </c>
      <c r="M14458" s="51">
        <v>0</v>
      </c>
      <c r="N14458" s="51">
        <v>0</v>
      </c>
      <c r="O14458" s="51">
        <v>0</v>
      </c>
      <c r="P14458" s="51">
        <v>0</v>
      </c>
      <c r="Q14458" s="51">
        <v>0</v>
      </c>
    </row>
    <row r="14459" spans="1:32" x14ac:dyDescent="0.2">
      <c r="A14459" s="51">
        <v>550821174</v>
      </c>
      <c r="B14459" s="51" t="s">
        <v>12</v>
      </c>
      <c r="C14459" s="51" t="s">
        <v>31</v>
      </c>
      <c r="D14459" s="51" t="s">
        <v>3603</v>
      </c>
      <c r="E14459" s="51">
        <v>6</v>
      </c>
      <c r="F14459" s="51" t="s">
        <v>3601</v>
      </c>
      <c r="G14459" s="51" t="s">
        <v>3602</v>
      </c>
      <c r="H14459" s="51">
        <v>3568</v>
      </c>
      <c r="I14459" s="51" t="s">
        <v>2852</v>
      </c>
      <c r="J14459" s="52">
        <v>6029</v>
      </c>
      <c r="K14459" s="51" t="s">
        <v>567</v>
      </c>
      <c r="L14459" s="51" t="s">
        <v>34</v>
      </c>
      <c r="M14459" s="51">
        <v>0</v>
      </c>
      <c r="N14459" s="51">
        <v>0</v>
      </c>
      <c r="O14459" s="51">
        <v>0</v>
      </c>
      <c r="P14459" s="51">
        <v>0</v>
      </c>
      <c r="Q14459" s="51">
        <v>0</v>
      </c>
      <c r="S14459">
        <f t="shared" ref="S14459" si="25981">SUM(M14459:P14459)/4</f>
        <v>0</v>
      </c>
      <c r="T14459">
        <f t="shared" ref="T14459" si="25982">SUM(Q14460:Q14461)</f>
        <v>1</v>
      </c>
      <c r="U14459">
        <f t="shared" ref="U14459" si="25983">SUM(Q14462:Q14463)</f>
        <v>0</v>
      </c>
      <c r="W14459" t="str">
        <f>IF(T14459=0,$W$22,"")</f>
        <v/>
      </c>
      <c r="Y14459" t="str">
        <f t="shared" ref="Y14459" si="25984">IF(S14459&gt;SUM(T14459+U14459),$Y$22,"")</f>
        <v/>
      </c>
      <c r="AA14459" t="str">
        <f t="shared" ref="AA14459" si="25985">IF(S14459&gt;$AA$13,$AA$22,"")</f>
        <v/>
      </c>
      <c r="AC14459">
        <f t="shared" ref="AC14459" si="25986">A14459</f>
        <v>550821174</v>
      </c>
      <c r="AD14459">
        <f t="shared" ref="AD14459" si="25987">H14459</f>
        <v>3568</v>
      </c>
      <c r="AE14459">
        <f t="shared" ref="AE14459" si="25988">SUM(W14459:AA14459)</f>
        <v>0</v>
      </c>
      <c r="AF14459" s="15">
        <f t="shared" ref="AF14459" si="25989">J14459</f>
        <v>6029</v>
      </c>
    </row>
    <row r="14460" spans="1:32" x14ac:dyDescent="0.2">
      <c r="A14460" s="51">
        <v>550821174</v>
      </c>
      <c r="B14460" s="51" t="s">
        <v>12</v>
      </c>
      <c r="C14460" s="51" t="s">
        <v>31</v>
      </c>
      <c r="D14460" s="51" t="s">
        <v>3603</v>
      </c>
      <c r="E14460" s="51">
        <v>6</v>
      </c>
      <c r="F14460" s="51" t="s">
        <v>3601</v>
      </c>
      <c r="G14460" s="51" t="s">
        <v>3602</v>
      </c>
      <c r="H14460" s="51">
        <v>3568</v>
      </c>
      <c r="I14460" s="51" t="s">
        <v>2852</v>
      </c>
      <c r="J14460" s="52">
        <v>6029</v>
      </c>
      <c r="K14460" s="51" t="s">
        <v>567</v>
      </c>
      <c r="L14460" s="51" t="s">
        <v>35</v>
      </c>
      <c r="M14460" s="51">
        <v>0</v>
      </c>
      <c r="N14460" s="51">
        <v>0</v>
      </c>
      <c r="O14460" s="51">
        <v>0</v>
      </c>
      <c r="P14460" s="51">
        <v>0</v>
      </c>
      <c r="Q14460" s="51">
        <v>1</v>
      </c>
    </row>
    <row r="14461" spans="1:32" x14ac:dyDescent="0.2">
      <c r="A14461" s="51">
        <v>550821174</v>
      </c>
      <c r="B14461" s="51" t="s">
        <v>12</v>
      </c>
      <c r="C14461" s="51" t="s">
        <v>31</v>
      </c>
      <c r="D14461" s="51" t="s">
        <v>3603</v>
      </c>
      <c r="E14461" s="51">
        <v>6</v>
      </c>
      <c r="F14461" s="51" t="s">
        <v>3601</v>
      </c>
      <c r="G14461" s="51" t="s">
        <v>3602</v>
      </c>
      <c r="H14461" s="51">
        <v>3568</v>
      </c>
      <c r="I14461" s="51" t="s">
        <v>2852</v>
      </c>
      <c r="J14461" s="52">
        <v>6029</v>
      </c>
      <c r="K14461" s="51" t="s">
        <v>567</v>
      </c>
      <c r="L14461" s="51" t="s">
        <v>36</v>
      </c>
      <c r="M14461" s="51">
        <v>0</v>
      </c>
      <c r="N14461" s="51">
        <v>0</v>
      </c>
      <c r="O14461" s="51">
        <v>0</v>
      </c>
      <c r="P14461" s="51">
        <v>0</v>
      </c>
      <c r="Q14461" s="51">
        <v>0</v>
      </c>
    </row>
    <row r="14462" spans="1:32" x14ac:dyDescent="0.2">
      <c r="A14462" s="51">
        <v>550821174</v>
      </c>
      <c r="B14462" s="51" t="s">
        <v>12</v>
      </c>
      <c r="C14462" s="51" t="s">
        <v>31</v>
      </c>
      <c r="D14462" s="51" t="s">
        <v>3603</v>
      </c>
      <c r="E14462" s="51">
        <v>6</v>
      </c>
      <c r="F14462" s="51" t="s">
        <v>3601</v>
      </c>
      <c r="G14462" s="51" t="s">
        <v>3602</v>
      </c>
      <c r="H14462" s="51">
        <v>3568</v>
      </c>
      <c r="I14462" s="51" t="s">
        <v>2852</v>
      </c>
      <c r="J14462" s="52">
        <v>6029</v>
      </c>
      <c r="K14462" s="51" t="s">
        <v>567</v>
      </c>
      <c r="L14462" s="51" t="s">
        <v>37</v>
      </c>
      <c r="M14462" s="51">
        <v>0</v>
      </c>
      <c r="N14462" s="51">
        <v>0</v>
      </c>
      <c r="O14462" s="51">
        <v>0</v>
      </c>
      <c r="P14462" s="51">
        <v>0</v>
      </c>
      <c r="Q14462" s="51">
        <v>0</v>
      </c>
    </row>
    <row r="14463" spans="1:32" x14ac:dyDescent="0.2">
      <c r="A14463" s="51">
        <v>550821174</v>
      </c>
      <c r="B14463" s="51" t="s">
        <v>12</v>
      </c>
      <c r="C14463" s="51" t="s">
        <v>31</v>
      </c>
      <c r="D14463" s="51" t="s">
        <v>3603</v>
      </c>
      <c r="E14463" s="51">
        <v>6</v>
      </c>
      <c r="F14463" s="51" t="s">
        <v>3601</v>
      </c>
      <c r="G14463" s="51" t="s">
        <v>3602</v>
      </c>
      <c r="H14463" s="51">
        <v>3568</v>
      </c>
      <c r="I14463" s="51" t="s">
        <v>2852</v>
      </c>
      <c r="J14463" s="52">
        <v>6029</v>
      </c>
      <c r="K14463" s="51" t="s">
        <v>567</v>
      </c>
      <c r="L14463" s="51" t="s">
        <v>38</v>
      </c>
      <c r="M14463" s="51">
        <v>0</v>
      </c>
      <c r="N14463" s="51">
        <v>0</v>
      </c>
      <c r="O14463" s="51">
        <v>0</v>
      </c>
      <c r="P14463" s="51">
        <v>0</v>
      </c>
      <c r="Q14463" s="51">
        <v>0</v>
      </c>
    </row>
    <row r="14464" spans="1:32" x14ac:dyDescent="0.2">
      <c r="A14464" s="51">
        <v>550821174</v>
      </c>
      <c r="B14464" s="51" t="s">
        <v>12</v>
      </c>
      <c r="C14464" s="51" t="s">
        <v>31</v>
      </c>
      <c r="D14464" s="51" t="s">
        <v>3603</v>
      </c>
      <c r="E14464" s="51">
        <v>6</v>
      </c>
      <c r="F14464" s="51" t="s">
        <v>3601</v>
      </c>
      <c r="G14464" s="51" t="s">
        <v>3602</v>
      </c>
      <c r="H14464" s="51">
        <v>3569</v>
      </c>
      <c r="I14464" s="51" t="s">
        <v>2853</v>
      </c>
      <c r="J14464" s="52">
        <v>6005</v>
      </c>
      <c r="K14464" s="51" t="s">
        <v>61</v>
      </c>
      <c r="L14464" s="51" t="s">
        <v>34</v>
      </c>
      <c r="M14464" s="51">
        <v>0</v>
      </c>
      <c r="N14464" s="51">
        <v>0</v>
      </c>
      <c r="O14464" s="51">
        <v>0</v>
      </c>
      <c r="P14464" s="51">
        <v>0</v>
      </c>
      <c r="Q14464" s="51">
        <v>0</v>
      </c>
      <c r="S14464">
        <f t="shared" ref="S14464" si="25990">SUM(M14464:P14464)/4</f>
        <v>0</v>
      </c>
      <c r="T14464">
        <f t="shared" ref="T14464" si="25991">SUM(Q14465:Q14466)</f>
        <v>1</v>
      </c>
      <c r="U14464">
        <f t="shared" ref="U14464" si="25992">SUM(Q14467:Q14468)</f>
        <v>0</v>
      </c>
      <c r="W14464" t="str">
        <f>IF(T14464=0,$W$22,"")</f>
        <v/>
      </c>
      <c r="Y14464" t="str">
        <f t="shared" ref="Y14464" si="25993">IF(S14464&gt;SUM(T14464+U14464),$Y$22,"")</f>
        <v/>
      </c>
      <c r="AA14464" t="str">
        <f t="shared" ref="AA14464" si="25994">IF(S14464&gt;$AA$13,$AA$22,"")</f>
        <v/>
      </c>
      <c r="AC14464">
        <f t="shared" ref="AC14464" si="25995">A14464</f>
        <v>550821174</v>
      </c>
      <c r="AD14464">
        <f t="shared" ref="AD14464" si="25996">H14464</f>
        <v>3569</v>
      </c>
      <c r="AE14464">
        <f t="shared" ref="AE14464" si="25997">SUM(W14464:AA14464)</f>
        <v>0</v>
      </c>
      <c r="AF14464" s="15">
        <f t="shared" ref="AF14464" si="25998">J14464</f>
        <v>6005</v>
      </c>
    </row>
    <row r="14465" spans="1:32" x14ac:dyDescent="0.2">
      <c r="A14465" s="51">
        <v>550821174</v>
      </c>
      <c r="B14465" s="51" t="s">
        <v>12</v>
      </c>
      <c r="C14465" s="51" t="s">
        <v>31</v>
      </c>
      <c r="D14465" s="51" t="s">
        <v>3603</v>
      </c>
      <c r="E14465" s="51">
        <v>6</v>
      </c>
      <c r="F14465" s="51" t="s">
        <v>3601</v>
      </c>
      <c r="G14465" s="51" t="s">
        <v>3602</v>
      </c>
      <c r="H14465" s="51">
        <v>3569</v>
      </c>
      <c r="I14465" s="51" t="s">
        <v>2853</v>
      </c>
      <c r="J14465" s="52">
        <v>6005</v>
      </c>
      <c r="K14465" s="51" t="s">
        <v>61</v>
      </c>
      <c r="L14465" s="51" t="s">
        <v>35</v>
      </c>
      <c r="M14465" s="51">
        <v>0</v>
      </c>
      <c r="N14465" s="51">
        <v>0</v>
      </c>
      <c r="O14465" s="51">
        <v>0</v>
      </c>
      <c r="P14465" s="51">
        <v>0</v>
      </c>
      <c r="Q14465" s="51">
        <v>1</v>
      </c>
    </row>
    <row r="14466" spans="1:32" x14ac:dyDescent="0.2">
      <c r="A14466" s="51">
        <v>550821174</v>
      </c>
      <c r="B14466" s="51" t="s">
        <v>12</v>
      </c>
      <c r="C14466" s="51" t="s">
        <v>31</v>
      </c>
      <c r="D14466" s="51" t="s">
        <v>3603</v>
      </c>
      <c r="E14466" s="51">
        <v>6</v>
      </c>
      <c r="F14466" s="51" t="s">
        <v>3601</v>
      </c>
      <c r="G14466" s="51" t="s">
        <v>3602</v>
      </c>
      <c r="H14466" s="51">
        <v>3569</v>
      </c>
      <c r="I14466" s="51" t="s">
        <v>2853</v>
      </c>
      <c r="J14466" s="52">
        <v>6005</v>
      </c>
      <c r="K14466" s="51" t="s">
        <v>61</v>
      </c>
      <c r="L14466" s="51" t="s">
        <v>36</v>
      </c>
      <c r="M14466" s="51">
        <v>0</v>
      </c>
      <c r="N14466" s="51">
        <v>0</v>
      </c>
      <c r="O14466" s="51">
        <v>0</v>
      </c>
      <c r="P14466" s="51">
        <v>0</v>
      </c>
      <c r="Q14466" s="51">
        <v>0</v>
      </c>
    </row>
    <row r="14467" spans="1:32" x14ac:dyDescent="0.2">
      <c r="A14467" s="51">
        <v>550821174</v>
      </c>
      <c r="B14467" s="51" t="s">
        <v>12</v>
      </c>
      <c r="C14467" s="51" t="s">
        <v>31</v>
      </c>
      <c r="D14467" s="51" t="s">
        <v>3603</v>
      </c>
      <c r="E14467" s="51">
        <v>6</v>
      </c>
      <c r="F14467" s="51" t="s">
        <v>3601</v>
      </c>
      <c r="G14467" s="51" t="s">
        <v>3602</v>
      </c>
      <c r="H14467" s="51">
        <v>3569</v>
      </c>
      <c r="I14467" s="51" t="s">
        <v>2853</v>
      </c>
      <c r="J14467" s="52">
        <v>6005</v>
      </c>
      <c r="K14467" s="51" t="s">
        <v>61</v>
      </c>
      <c r="L14467" s="51" t="s">
        <v>37</v>
      </c>
      <c r="M14467" s="51">
        <v>0</v>
      </c>
      <c r="N14467" s="51">
        <v>0</v>
      </c>
      <c r="O14467" s="51">
        <v>0</v>
      </c>
      <c r="P14467" s="51">
        <v>0</v>
      </c>
      <c r="Q14467" s="51">
        <v>0</v>
      </c>
    </row>
    <row r="14468" spans="1:32" x14ac:dyDescent="0.2">
      <c r="A14468" s="51">
        <v>550821174</v>
      </c>
      <c r="B14468" s="51" t="s">
        <v>12</v>
      </c>
      <c r="C14468" s="51" t="s">
        <v>31</v>
      </c>
      <c r="D14468" s="51" t="s">
        <v>3603</v>
      </c>
      <c r="E14468" s="51">
        <v>6</v>
      </c>
      <c r="F14468" s="51" t="s">
        <v>3601</v>
      </c>
      <c r="G14468" s="51" t="s">
        <v>3602</v>
      </c>
      <c r="H14468" s="51">
        <v>3569</v>
      </c>
      <c r="I14468" s="51" t="s">
        <v>2853</v>
      </c>
      <c r="J14468" s="52">
        <v>6005</v>
      </c>
      <c r="K14468" s="51" t="s">
        <v>61</v>
      </c>
      <c r="L14468" s="51" t="s">
        <v>38</v>
      </c>
      <c r="M14468" s="51">
        <v>0</v>
      </c>
      <c r="N14468" s="51">
        <v>0</v>
      </c>
      <c r="O14468" s="51">
        <v>0</v>
      </c>
      <c r="P14468" s="51">
        <v>0</v>
      </c>
      <c r="Q14468" s="51">
        <v>0</v>
      </c>
    </row>
    <row r="14469" spans="1:32" x14ac:dyDescent="0.2">
      <c r="A14469" s="51">
        <v>550821174</v>
      </c>
      <c r="B14469" s="51" t="s">
        <v>12</v>
      </c>
      <c r="C14469" s="51" t="s">
        <v>31</v>
      </c>
      <c r="D14469" s="51" t="s">
        <v>3603</v>
      </c>
      <c r="E14469" s="51">
        <v>6</v>
      </c>
      <c r="F14469" s="51" t="s">
        <v>3601</v>
      </c>
      <c r="G14469" s="51" t="s">
        <v>3602</v>
      </c>
      <c r="H14469" s="51">
        <v>3570</v>
      </c>
      <c r="I14469" s="51" t="s">
        <v>2854</v>
      </c>
      <c r="J14469" s="52">
        <v>6014</v>
      </c>
      <c r="K14469" s="51" t="s">
        <v>41</v>
      </c>
      <c r="L14469" s="51" t="s">
        <v>34</v>
      </c>
      <c r="M14469" s="51">
        <v>0</v>
      </c>
      <c r="N14469" s="51">
        <v>0</v>
      </c>
      <c r="O14469" s="51">
        <v>0</v>
      </c>
      <c r="P14469" s="51">
        <v>0</v>
      </c>
      <c r="Q14469" s="51">
        <v>0</v>
      </c>
      <c r="S14469">
        <f t="shared" ref="S14469" si="25999">SUM(M14469:P14469)/4</f>
        <v>0</v>
      </c>
      <c r="T14469">
        <f t="shared" ref="T14469" si="26000">SUM(Q14470:Q14471)</f>
        <v>1</v>
      </c>
      <c r="U14469">
        <f t="shared" ref="U14469" si="26001">SUM(Q14472:Q14473)</f>
        <v>0</v>
      </c>
      <c r="W14469" t="str">
        <f>IF(T14469=0,$W$22,"")</f>
        <v/>
      </c>
      <c r="Y14469" t="str">
        <f t="shared" ref="Y14469" si="26002">IF(S14469&gt;SUM(T14469+U14469),$Y$22,"")</f>
        <v/>
      </c>
      <c r="AA14469" t="str">
        <f t="shared" ref="AA14469" si="26003">IF(S14469&gt;$AA$13,$AA$22,"")</f>
        <v/>
      </c>
      <c r="AC14469">
        <f t="shared" ref="AC14469" si="26004">A14469</f>
        <v>550821174</v>
      </c>
      <c r="AD14469">
        <f t="shared" ref="AD14469" si="26005">H14469</f>
        <v>3570</v>
      </c>
      <c r="AE14469">
        <f t="shared" ref="AE14469" si="26006">SUM(W14469:AA14469)</f>
        <v>0</v>
      </c>
      <c r="AF14469" s="15">
        <f t="shared" ref="AF14469" si="26007">J14469</f>
        <v>6014</v>
      </c>
    </row>
    <row r="14470" spans="1:32" x14ac:dyDescent="0.2">
      <c r="A14470" s="51">
        <v>550821174</v>
      </c>
      <c r="B14470" s="51" t="s">
        <v>12</v>
      </c>
      <c r="C14470" s="51" t="s">
        <v>31</v>
      </c>
      <c r="D14470" s="51" t="s">
        <v>3603</v>
      </c>
      <c r="E14470" s="51">
        <v>6</v>
      </c>
      <c r="F14470" s="51" t="s">
        <v>3601</v>
      </c>
      <c r="G14470" s="51" t="s">
        <v>3602</v>
      </c>
      <c r="H14470" s="51">
        <v>3570</v>
      </c>
      <c r="I14470" s="51" t="s">
        <v>2854</v>
      </c>
      <c r="J14470" s="52">
        <v>6014</v>
      </c>
      <c r="K14470" s="51" t="s">
        <v>41</v>
      </c>
      <c r="L14470" s="51" t="s">
        <v>35</v>
      </c>
      <c r="M14470" s="51">
        <v>0</v>
      </c>
      <c r="N14470" s="51">
        <v>0</v>
      </c>
      <c r="O14470" s="51">
        <v>0</v>
      </c>
      <c r="P14470" s="51">
        <v>0</v>
      </c>
      <c r="Q14470" s="51">
        <v>1</v>
      </c>
    </row>
    <row r="14471" spans="1:32" x14ac:dyDescent="0.2">
      <c r="A14471" s="51">
        <v>550821174</v>
      </c>
      <c r="B14471" s="51" t="s">
        <v>12</v>
      </c>
      <c r="C14471" s="51" t="s">
        <v>31</v>
      </c>
      <c r="D14471" s="51" t="s">
        <v>3603</v>
      </c>
      <c r="E14471" s="51">
        <v>6</v>
      </c>
      <c r="F14471" s="51" t="s">
        <v>3601</v>
      </c>
      <c r="G14471" s="51" t="s">
        <v>3602</v>
      </c>
      <c r="H14471" s="51">
        <v>3570</v>
      </c>
      <c r="I14471" s="51" t="s">
        <v>2854</v>
      </c>
      <c r="J14471" s="52">
        <v>6014</v>
      </c>
      <c r="K14471" s="51" t="s">
        <v>41</v>
      </c>
      <c r="L14471" s="51" t="s">
        <v>36</v>
      </c>
      <c r="M14471" s="51">
        <v>0</v>
      </c>
      <c r="N14471" s="51">
        <v>0</v>
      </c>
      <c r="O14471" s="51">
        <v>0</v>
      </c>
      <c r="P14471" s="51">
        <v>0</v>
      </c>
      <c r="Q14471" s="51">
        <v>0</v>
      </c>
    </row>
    <row r="14472" spans="1:32" x14ac:dyDescent="0.2">
      <c r="A14472" s="51">
        <v>550821174</v>
      </c>
      <c r="B14472" s="51" t="s">
        <v>12</v>
      </c>
      <c r="C14472" s="51" t="s">
        <v>31</v>
      </c>
      <c r="D14472" s="51" t="s">
        <v>3603</v>
      </c>
      <c r="E14472" s="51">
        <v>6</v>
      </c>
      <c r="F14472" s="51" t="s">
        <v>3601</v>
      </c>
      <c r="G14472" s="51" t="s">
        <v>3602</v>
      </c>
      <c r="H14472" s="51">
        <v>3570</v>
      </c>
      <c r="I14472" s="51" t="s">
        <v>2854</v>
      </c>
      <c r="J14472" s="52">
        <v>6014</v>
      </c>
      <c r="K14472" s="51" t="s">
        <v>41</v>
      </c>
      <c r="L14472" s="51" t="s">
        <v>37</v>
      </c>
      <c r="M14472" s="51">
        <v>0</v>
      </c>
      <c r="N14472" s="51">
        <v>0</v>
      </c>
      <c r="O14472" s="51">
        <v>0</v>
      </c>
      <c r="P14472" s="51">
        <v>0</v>
      </c>
      <c r="Q14472" s="51">
        <v>0</v>
      </c>
    </row>
    <row r="14473" spans="1:32" x14ac:dyDescent="0.2">
      <c r="A14473" s="51">
        <v>550821174</v>
      </c>
      <c r="B14473" s="51" t="s">
        <v>12</v>
      </c>
      <c r="C14473" s="51" t="s">
        <v>31</v>
      </c>
      <c r="D14473" s="51" t="s">
        <v>3603</v>
      </c>
      <c r="E14473" s="51">
        <v>6</v>
      </c>
      <c r="F14473" s="51" t="s">
        <v>3601</v>
      </c>
      <c r="G14473" s="51" t="s">
        <v>3602</v>
      </c>
      <c r="H14473" s="51">
        <v>3570</v>
      </c>
      <c r="I14473" s="51" t="s">
        <v>2854</v>
      </c>
      <c r="J14473" s="52">
        <v>6014</v>
      </c>
      <c r="K14473" s="51" t="s">
        <v>41</v>
      </c>
      <c r="L14473" s="51" t="s">
        <v>38</v>
      </c>
      <c r="M14473" s="51">
        <v>0</v>
      </c>
      <c r="N14473" s="51">
        <v>0</v>
      </c>
      <c r="O14473" s="51">
        <v>0</v>
      </c>
      <c r="P14473" s="51">
        <v>0</v>
      </c>
      <c r="Q14473" s="51">
        <v>0</v>
      </c>
    </row>
    <row r="14474" spans="1:32" x14ac:dyDescent="0.2">
      <c r="A14474" s="51">
        <v>550821174</v>
      </c>
      <c r="B14474" s="51" t="s">
        <v>12</v>
      </c>
      <c r="C14474" s="51" t="s">
        <v>31</v>
      </c>
      <c r="D14474" s="51" t="s">
        <v>3603</v>
      </c>
      <c r="E14474" s="51">
        <v>6</v>
      </c>
      <c r="F14474" s="51" t="s">
        <v>3601</v>
      </c>
      <c r="G14474" s="51" t="s">
        <v>3602</v>
      </c>
      <c r="H14474" s="51">
        <v>3571</v>
      </c>
      <c r="I14474" s="51" t="s">
        <v>2855</v>
      </c>
      <c r="J14474" s="52">
        <v>6022</v>
      </c>
      <c r="K14474" s="51" t="s">
        <v>47</v>
      </c>
      <c r="L14474" s="51" t="s">
        <v>34</v>
      </c>
      <c r="M14474" s="51">
        <v>0</v>
      </c>
      <c r="N14474" s="51">
        <v>1</v>
      </c>
      <c r="O14474" s="51">
        <v>0</v>
      </c>
      <c r="P14474" s="51">
        <v>0</v>
      </c>
      <c r="Q14474" s="51">
        <v>0</v>
      </c>
      <c r="S14474">
        <f t="shared" ref="S14474" si="26008">SUM(M14474:P14474)/4</f>
        <v>0.25</v>
      </c>
      <c r="T14474">
        <f t="shared" ref="T14474" si="26009">SUM(Q14475:Q14476)</f>
        <v>2</v>
      </c>
      <c r="U14474">
        <f t="shared" ref="U14474" si="26010">SUM(Q14477:Q14478)</f>
        <v>0</v>
      </c>
      <c r="W14474" t="str">
        <f>IF(T14474=0,$W$22,"")</f>
        <v/>
      </c>
      <c r="Y14474" t="str">
        <f t="shared" ref="Y14474" si="26011">IF(S14474&gt;SUM(T14474+U14474),$Y$22,"")</f>
        <v/>
      </c>
      <c r="AA14474" t="str">
        <f t="shared" ref="AA14474" si="26012">IF(S14474&gt;$AA$13,$AA$22,"")</f>
        <v/>
      </c>
      <c r="AC14474">
        <f t="shared" ref="AC14474" si="26013">A14474</f>
        <v>550821174</v>
      </c>
      <c r="AD14474">
        <f t="shared" ref="AD14474" si="26014">H14474</f>
        <v>3571</v>
      </c>
      <c r="AE14474">
        <f t="shared" ref="AE14474" si="26015">SUM(W14474:AA14474)</f>
        <v>0</v>
      </c>
      <c r="AF14474" s="15">
        <f t="shared" ref="AF14474" si="26016">J14474</f>
        <v>6022</v>
      </c>
    </row>
    <row r="14475" spans="1:32" x14ac:dyDescent="0.2">
      <c r="A14475" s="51">
        <v>550821174</v>
      </c>
      <c r="B14475" s="51" t="s">
        <v>12</v>
      </c>
      <c r="C14475" s="51" t="s">
        <v>31</v>
      </c>
      <c r="D14475" s="51" t="s">
        <v>3603</v>
      </c>
      <c r="E14475" s="51">
        <v>6</v>
      </c>
      <c r="F14475" s="51" t="s">
        <v>3601</v>
      </c>
      <c r="G14475" s="51" t="s">
        <v>3602</v>
      </c>
      <c r="H14475" s="51">
        <v>3571</v>
      </c>
      <c r="I14475" s="51" t="s">
        <v>2855</v>
      </c>
      <c r="J14475" s="52">
        <v>6022</v>
      </c>
      <c r="K14475" s="51" t="s">
        <v>47</v>
      </c>
      <c r="L14475" s="51" t="s">
        <v>35</v>
      </c>
      <c r="M14475" s="51">
        <v>0</v>
      </c>
      <c r="N14475" s="51">
        <v>0</v>
      </c>
      <c r="O14475" s="51">
        <v>0</v>
      </c>
      <c r="P14475" s="51">
        <v>0</v>
      </c>
      <c r="Q14475" s="51">
        <v>2</v>
      </c>
    </row>
    <row r="14476" spans="1:32" x14ac:dyDescent="0.2">
      <c r="A14476" s="51">
        <v>550821174</v>
      </c>
      <c r="B14476" s="51" t="s">
        <v>12</v>
      </c>
      <c r="C14476" s="51" t="s">
        <v>31</v>
      </c>
      <c r="D14476" s="51" t="s">
        <v>3603</v>
      </c>
      <c r="E14476" s="51">
        <v>6</v>
      </c>
      <c r="F14476" s="51" t="s">
        <v>3601</v>
      </c>
      <c r="G14476" s="51" t="s">
        <v>3602</v>
      </c>
      <c r="H14476" s="51">
        <v>3571</v>
      </c>
      <c r="I14476" s="51" t="s">
        <v>2855</v>
      </c>
      <c r="J14476" s="52">
        <v>6022</v>
      </c>
      <c r="K14476" s="51" t="s">
        <v>47</v>
      </c>
      <c r="L14476" s="51" t="s">
        <v>36</v>
      </c>
      <c r="M14476" s="51">
        <v>0</v>
      </c>
      <c r="N14476" s="51">
        <v>0</v>
      </c>
      <c r="O14476" s="51">
        <v>0</v>
      </c>
      <c r="P14476" s="51">
        <v>0</v>
      </c>
      <c r="Q14476" s="51">
        <v>0</v>
      </c>
    </row>
    <row r="14477" spans="1:32" x14ac:dyDescent="0.2">
      <c r="A14477" s="51">
        <v>550821174</v>
      </c>
      <c r="B14477" s="51" t="s">
        <v>12</v>
      </c>
      <c r="C14477" s="51" t="s">
        <v>31</v>
      </c>
      <c r="D14477" s="51" t="s">
        <v>3603</v>
      </c>
      <c r="E14477" s="51">
        <v>6</v>
      </c>
      <c r="F14477" s="51" t="s">
        <v>3601</v>
      </c>
      <c r="G14477" s="51" t="s">
        <v>3602</v>
      </c>
      <c r="H14477" s="51">
        <v>3571</v>
      </c>
      <c r="I14477" s="51" t="s">
        <v>2855</v>
      </c>
      <c r="J14477" s="52">
        <v>6022</v>
      </c>
      <c r="K14477" s="51" t="s">
        <v>47</v>
      </c>
      <c r="L14477" s="51" t="s">
        <v>37</v>
      </c>
      <c r="M14477" s="51">
        <v>0</v>
      </c>
      <c r="N14477" s="51">
        <v>0</v>
      </c>
      <c r="O14477" s="51">
        <v>0</v>
      </c>
      <c r="P14477" s="51">
        <v>0</v>
      </c>
      <c r="Q14477" s="51">
        <v>0</v>
      </c>
    </row>
    <row r="14478" spans="1:32" x14ac:dyDescent="0.2">
      <c r="A14478" s="51">
        <v>550821174</v>
      </c>
      <c r="B14478" s="51" t="s">
        <v>12</v>
      </c>
      <c r="C14478" s="51" t="s">
        <v>31</v>
      </c>
      <c r="D14478" s="51" t="s">
        <v>3603</v>
      </c>
      <c r="E14478" s="51">
        <v>6</v>
      </c>
      <c r="F14478" s="51" t="s">
        <v>3601</v>
      </c>
      <c r="G14478" s="51" t="s">
        <v>3602</v>
      </c>
      <c r="H14478" s="51">
        <v>3571</v>
      </c>
      <c r="I14478" s="51" t="s">
        <v>2855</v>
      </c>
      <c r="J14478" s="52">
        <v>6022</v>
      </c>
      <c r="K14478" s="51" t="s">
        <v>47</v>
      </c>
      <c r="L14478" s="51" t="s">
        <v>38</v>
      </c>
      <c r="M14478" s="51">
        <v>0</v>
      </c>
      <c r="N14478" s="51">
        <v>0</v>
      </c>
      <c r="O14478" s="51">
        <v>0</v>
      </c>
      <c r="P14478" s="51">
        <v>0</v>
      </c>
      <c r="Q14478" s="51">
        <v>0</v>
      </c>
    </row>
    <row r="14479" spans="1:32" x14ac:dyDescent="0.2">
      <c r="A14479" s="51">
        <v>550821174</v>
      </c>
      <c r="B14479" s="51" t="s">
        <v>12</v>
      </c>
      <c r="C14479" s="51" t="s">
        <v>31</v>
      </c>
      <c r="D14479" s="51" t="s">
        <v>3603</v>
      </c>
      <c r="E14479" s="51">
        <v>6</v>
      </c>
      <c r="F14479" s="51" t="s">
        <v>3601</v>
      </c>
      <c r="G14479" s="51" t="s">
        <v>3602</v>
      </c>
      <c r="H14479" s="51">
        <v>3572</v>
      </c>
      <c r="I14479" s="51" t="s">
        <v>2856</v>
      </c>
      <c r="J14479" s="52">
        <v>6005</v>
      </c>
      <c r="K14479" s="51" t="s">
        <v>61</v>
      </c>
      <c r="L14479" s="51" t="s">
        <v>34</v>
      </c>
      <c r="M14479" s="51">
        <v>0</v>
      </c>
      <c r="N14479" s="51">
        <v>0</v>
      </c>
      <c r="O14479" s="51">
        <v>0</v>
      </c>
      <c r="P14479" s="51">
        <v>1</v>
      </c>
      <c r="Q14479" s="51">
        <v>0</v>
      </c>
      <c r="S14479">
        <f t="shared" ref="S14479" si="26017">SUM(M14479:P14479)/4</f>
        <v>0.25</v>
      </c>
      <c r="T14479">
        <f t="shared" ref="T14479" si="26018">SUM(Q14480:Q14481)</f>
        <v>1</v>
      </c>
      <c r="U14479">
        <f t="shared" ref="U14479" si="26019">SUM(Q14482:Q14483)</f>
        <v>0</v>
      </c>
      <c r="W14479" t="str">
        <f>IF(T14479=0,$W$22,"")</f>
        <v/>
      </c>
      <c r="Y14479" t="str">
        <f t="shared" ref="Y14479" si="26020">IF(S14479&gt;SUM(T14479+U14479),$Y$22,"")</f>
        <v/>
      </c>
      <c r="AA14479" t="str">
        <f t="shared" ref="AA14479" si="26021">IF(S14479&gt;$AA$13,$AA$22,"")</f>
        <v/>
      </c>
      <c r="AC14479">
        <f t="shared" ref="AC14479" si="26022">A14479</f>
        <v>550821174</v>
      </c>
      <c r="AD14479">
        <f t="shared" ref="AD14479" si="26023">H14479</f>
        <v>3572</v>
      </c>
      <c r="AE14479">
        <f t="shared" ref="AE14479" si="26024">SUM(W14479:AA14479)</f>
        <v>0</v>
      </c>
      <c r="AF14479" s="15">
        <f t="shared" ref="AF14479" si="26025">J14479</f>
        <v>6005</v>
      </c>
    </row>
    <row r="14480" spans="1:32" x14ac:dyDescent="0.2">
      <c r="A14480" s="51">
        <v>550821174</v>
      </c>
      <c r="B14480" s="51" t="s">
        <v>12</v>
      </c>
      <c r="C14480" s="51" t="s">
        <v>31</v>
      </c>
      <c r="D14480" s="51" t="s">
        <v>3603</v>
      </c>
      <c r="E14480" s="51">
        <v>6</v>
      </c>
      <c r="F14480" s="51" t="s">
        <v>3601</v>
      </c>
      <c r="G14480" s="51" t="s">
        <v>3602</v>
      </c>
      <c r="H14480" s="51">
        <v>3572</v>
      </c>
      <c r="I14480" s="51" t="s">
        <v>2856</v>
      </c>
      <c r="J14480" s="52">
        <v>6005</v>
      </c>
      <c r="K14480" s="51" t="s">
        <v>61</v>
      </c>
      <c r="L14480" s="51" t="s">
        <v>35</v>
      </c>
      <c r="M14480" s="51">
        <v>0</v>
      </c>
      <c r="N14480" s="51">
        <v>0</v>
      </c>
      <c r="O14480" s="51">
        <v>0</v>
      </c>
      <c r="P14480" s="51">
        <v>0</v>
      </c>
      <c r="Q14480" s="51">
        <v>1</v>
      </c>
    </row>
    <row r="14481" spans="1:32" x14ac:dyDescent="0.2">
      <c r="A14481" s="51">
        <v>550821174</v>
      </c>
      <c r="B14481" s="51" t="s">
        <v>12</v>
      </c>
      <c r="C14481" s="51" t="s">
        <v>31</v>
      </c>
      <c r="D14481" s="51" t="s">
        <v>3603</v>
      </c>
      <c r="E14481" s="51">
        <v>6</v>
      </c>
      <c r="F14481" s="51" t="s">
        <v>3601</v>
      </c>
      <c r="G14481" s="51" t="s">
        <v>3602</v>
      </c>
      <c r="H14481" s="51">
        <v>3572</v>
      </c>
      <c r="I14481" s="51" t="s">
        <v>2856</v>
      </c>
      <c r="J14481" s="52">
        <v>6005</v>
      </c>
      <c r="K14481" s="51" t="s">
        <v>61</v>
      </c>
      <c r="L14481" s="51" t="s">
        <v>36</v>
      </c>
      <c r="M14481" s="51">
        <v>0</v>
      </c>
      <c r="N14481" s="51">
        <v>0</v>
      </c>
      <c r="O14481" s="51">
        <v>0</v>
      </c>
      <c r="P14481" s="51">
        <v>0</v>
      </c>
      <c r="Q14481" s="51">
        <v>0</v>
      </c>
    </row>
    <row r="14482" spans="1:32" x14ac:dyDescent="0.2">
      <c r="A14482" s="51">
        <v>550821174</v>
      </c>
      <c r="B14482" s="51" t="s">
        <v>12</v>
      </c>
      <c r="C14482" s="51" t="s">
        <v>31</v>
      </c>
      <c r="D14482" s="51" t="s">
        <v>3603</v>
      </c>
      <c r="E14482" s="51">
        <v>6</v>
      </c>
      <c r="F14482" s="51" t="s">
        <v>3601</v>
      </c>
      <c r="G14482" s="51" t="s">
        <v>3602</v>
      </c>
      <c r="H14482" s="51">
        <v>3572</v>
      </c>
      <c r="I14482" s="51" t="s">
        <v>2856</v>
      </c>
      <c r="J14482" s="52">
        <v>6005</v>
      </c>
      <c r="K14482" s="51" t="s">
        <v>61</v>
      </c>
      <c r="L14482" s="51" t="s">
        <v>37</v>
      </c>
      <c r="M14482" s="51">
        <v>0</v>
      </c>
      <c r="N14482" s="51">
        <v>0</v>
      </c>
      <c r="O14482" s="51">
        <v>0</v>
      </c>
      <c r="P14482" s="51">
        <v>0</v>
      </c>
      <c r="Q14482" s="51">
        <v>0</v>
      </c>
    </row>
    <row r="14483" spans="1:32" x14ac:dyDescent="0.2">
      <c r="A14483" s="51">
        <v>550821174</v>
      </c>
      <c r="B14483" s="51" t="s">
        <v>12</v>
      </c>
      <c r="C14483" s="51" t="s">
        <v>31</v>
      </c>
      <c r="D14483" s="51" t="s">
        <v>3603</v>
      </c>
      <c r="E14483" s="51">
        <v>6</v>
      </c>
      <c r="F14483" s="51" t="s">
        <v>3601</v>
      </c>
      <c r="G14483" s="51" t="s">
        <v>3602</v>
      </c>
      <c r="H14483" s="51">
        <v>3572</v>
      </c>
      <c r="I14483" s="51" t="s">
        <v>2856</v>
      </c>
      <c r="J14483" s="52">
        <v>6005</v>
      </c>
      <c r="K14483" s="51" t="s">
        <v>61</v>
      </c>
      <c r="L14483" s="51" t="s">
        <v>38</v>
      </c>
      <c r="M14483" s="51">
        <v>0</v>
      </c>
      <c r="N14483" s="51">
        <v>0</v>
      </c>
      <c r="O14483" s="51">
        <v>0</v>
      </c>
      <c r="P14483" s="51">
        <v>0</v>
      </c>
      <c r="Q14483" s="51">
        <v>0</v>
      </c>
    </row>
    <row r="14484" spans="1:32" x14ac:dyDescent="0.2">
      <c r="A14484" s="51">
        <v>550821174</v>
      </c>
      <c r="B14484" s="51" t="s">
        <v>12</v>
      </c>
      <c r="C14484" s="51" t="s">
        <v>31</v>
      </c>
      <c r="D14484" s="51" t="s">
        <v>3603</v>
      </c>
      <c r="E14484" s="51">
        <v>6</v>
      </c>
      <c r="F14484" s="51" t="s">
        <v>3601</v>
      </c>
      <c r="G14484" s="51" t="s">
        <v>3602</v>
      </c>
      <c r="H14484" s="51">
        <v>3573</v>
      </c>
      <c r="I14484" s="51" t="s">
        <v>2857</v>
      </c>
      <c r="J14484" s="52">
        <v>6041</v>
      </c>
      <c r="K14484" s="51" t="s">
        <v>1118</v>
      </c>
      <c r="L14484" s="51" t="s">
        <v>34</v>
      </c>
      <c r="M14484" s="51">
        <v>1</v>
      </c>
      <c r="N14484" s="51">
        <v>0</v>
      </c>
      <c r="O14484" s="51">
        <v>0</v>
      </c>
      <c r="P14484" s="51">
        <v>0</v>
      </c>
      <c r="Q14484" s="51">
        <v>0</v>
      </c>
      <c r="S14484">
        <f t="shared" ref="S14484" si="26026">SUM(M14484:P14484)/4</f>
        <v>0.25</v>
      </c>
      <c r="T14484">
        <f t="shared" ref="T14484" si="26027">SUM(Q14485:Q14486)</f>
        <v>1</v>
      </c>
      <c r="U14484">
        <f t="shared" ref="U14484" si="26028">SUM(Q14487:Q14488)</f>
        <v>0</v>
      </c>
      <c r="W14484" t="str">
        <f>IF(T14484=0,$W$22,"")</f>
        <v/>
      </c>
      <c r="Y14484" t="str">
        <f t="shared" ref="Y14484" si="26029">IF(S14484&gt;SUM(T14484+U14484),$Y$22,"")</f>
        <v/>
      </c>
      <c r="AA14484" t="str">
        <f t="shared" ref="AA14484" si="26030">IF(S14484&gt;$AA$13,$AA$22,"")</f>
        <v/>
      </c>
      <c r="AC14484">
        <f t="shared" ref="AC14484" si="26031">A14484</f>
        <v>550821174</v>
      </c>
      <c r="AD14484">
        <f t="shared" ref="AD14484" si="26032">H14484</f>
        <v>3573</v>
      </c>
      <c r="AE14484">
        <f t="shared" ref="AE14484" si="26033">SUM(W14484:AA14484)</f>
        <v>0</v>
      </c>
      <c r="AF14484" s="15">
        <f t="shared" ref="AF14484" si="26034">J14484</f>
        <v>6041</v>
      </c>
    </row>
    <row r="14485" spans="1:32" x14ac:dyDescent="0.2">
      <c r="A14485" s="51">
        <v>550821174</v>
      </c>
      <c r="B14485" s="51" t="s">
        <v>12</v>
      </c>
      <c r="C14485" s="51" t="s">
        <v>31</v>
      </c>
      <c r="D14485" s="51" t="s">
        <v>3603</v>
      </c>
      <c r="E14485" s="51">
        <v>6</v>
      </c>
      <c r="F14485" s="51" t="s">
        <v>3601</v>
      </c>
      <c r="G14485" s="51" t="s">
        <v>3602</v>
      </c>
      <c r="H14485" s="51">
        <v>3573</v>
      </c>
      <c r="I14485" s="51" t="s">
        <v>2857</v>
      </c>
      <c r="J14485" s="52">
        <v>6041</v>
      </c>
      <c r="K14485" s="51" t="s">
        <v>1118</v>
      </c>
      <c r="L14485" s="51" t="s">
        <v>35</v>
      </c>
      <c r="M14485" s="51">
        <v>0</v>
      </c>
      <c r="N14485" s="51">
        <v>0</v>
      </c>
      <c r="O14485" s="51">
        <v>0</v>
      </c>
      <c r="P14485" s="51">
        <v>0</v>
      </c>
      <c r="Q14485" s="51">
        <v>1</v>
      </c>
    </row>
    <row r="14486" spans="1:32" x14ac:dyDescent="0.2">
      <c r="A14486" s="51">
        <v>550821174</v>
      </c>
      <c r="B14486" s="51" t="s">
        <v>12</v>
      </c>
      <c r="C14486" s="51" t="s">
        <v>31</v>
      </c>
      <c r="D14486" s="51" t="s">
        <v>3603</v>
      </c>
      <c r="E14486" s="51">
        <v>6</v>
      </c>
      <c r="F14486" s="51" t="s">
        <v>3601</v>
      </c>
      <c r="G14486" s="51" t="s">
        <v>3602</v>
      </c>
      <c r="H14486" s="51">
        <v>3573</v>
      </c>
      <c r="I14486" s="51" t="s">
        <v>2857</v>
      </c>
      <c r="J14486" s="52">
        <v>6041</v>
      </c>
      <c r="K14486" s="51" t="s">
        <v>1118</v>
      </c>
      <c r="L14486" s="51" t="s">
        <v>36</v>
      </c>
      <c r="M14486" s="51">
        <v>0</v>
      </c>
      <c r="N14486" s="51">
        <v>0</v>
      </c>
      <c r="O14486" s="51">
        <v>0</v>
      </c>
      <c r="P14486" s="51">
        <v>0</v>
      </c>
      <c r="Q14486" s="51">
        <v>0</v>
      </c>
    </row>
    <row r="14487" spans="1:32" x14ac:dyDescent="0.2">
      <c r="A14487" s="51">
        <v>550821174</v>
      </c>
      <c r="B14487" s="51" t="s">
        <v>12</v>
      </c>
      <c r="C14487" s="51" t="s">
        <v>31</v>
      </c>
      <c r="D14487" s="51" t="s">
        <v>3603</v>
      </c>
      <c r="E14487" s="51">
        <v>6</v>
      </c>
      <c r="F14487" s="51" t="s">
        <v>3601</v>
      </c>
      <c r="G14487" s="51" t="s">
        <v>3602</v>
      </c>
      <c r="H14487" s="51">
        <v>3573</v>
      </c>
      <c r="I14487" s="51" t="s">
        <v>2857</v>
      </c>
      <c r="J14487" s="52">
        <v>6041</v>
      </c>
      <c r="K14487" s="51" t="s">
        <v>1118</v>
      </c>
      <c r="L14487" s="51" t="s">
        <v>37</v>
      </c>
      <c r="M14487" s="51">
        <v>0</v>
      </c>
      <c r="N14487" s="51">
        <v>0</v>
      </c>
      <c r="O14487" s="51">
        <v>0</v>
      </c>
      <c r="P14487" s="51">
        <v>0</v>
      </c>
      <c r="Q14487" s="51">
        <v>0</v>
      </c>
    </row>
    <row r="14488" spans="1:32" x14ac:dyDescent="0.2">
      <c r="A14488" s="51">
        <v>550821174</v>
      </c>
      <c r="B14488" s="51" t="s">
        <v>12</v>
      </c>
      <c r="C14488" s="51" t="s">
        <v>31</v>
      </c>
      <c r="D14488" s="51" t="s">
        <v>3603</v>
      </c>
      <c r="E14488" s="51">
        <v>6</v>
      </c>
      <c r="F14488" s="51" t="s">
        <v>3601</v>
      </c>
      <c r="G14488" s="51" t="s">
        <v>3602</v>
      </c>
      <c r="H14488" s="51">
        <v>3573</v>
      </c>
      <c r="I14488" s="51" t="s">
        <v>2857</v>
      </c>
      <c r="J14488" s="52">
        <v>6041</v>
      </c>
      <c r="K14488" s="51" t="s">
        <v>1118</v>
      </c>
      <c r="L14488" s="51" t="s">
        <v>38</v>
      </c>
      <c r="M14488" s="51">
        <v>0</v>
      </c>
      <c r="N14488" s="51">
        <v>0</v>
      </c>
      <c r="O14488" s="51">
        <v>0</v>
      </c>
      <c r="P14488" s="51">
        <v>0</v>
      </c>
      <c r="Q14488" s="51">
        <v>0</v>
      </c>
    </row>
    <row r="14489" spans="1:32" x14ac:dyDescent="0.2">
      <c r="A14489" s="51">
        <v>550821174</v>
      </c>
      <c r="B14489" s="51" t="s">
        <v>12</v>
      </c>
      <c r="C14489" s="51" t="s">
        <v>31</v>
      </c>
      <c r="D14489" s="51" t="s">
        <v>3603</v>
      </c>
      <c r="E14489" s="51">
        <v>6</v>
      </c>
      <c r="F14489" s="51" t="s">
        <v>3601</v>
      </c>
      <c r="G14489" s="51" t="s">
        <v>3602</v>
      </c>
      <c r="H14489" s="51">
        <v>3580</v>
      </c>
      <c r="I14489" s="51" t="s">
        <v>2858</v>
      </c>
      <c r="J14489" s="52">
        <v>6022</v>
      </c>
      <c r="K14489" s="51" t="s">
        <v>47</v>
      </c>
      <c r="L14489" s="51" t="s">
        <v>34</v>
      </c>
      <c r="M14489" s="51">
        <v>0</v>
      </c>
      <c r="N14489" s="51">
        <v>1</v>
      </c>
      <c r="O14489" s="51">
        <v>0</v>
      </c>
      <c r="P14489" s="51">
        <v>0</v>
      </c>
      <c r="Q14489" s="51">
        <v>0</v>
      </c>
      <c r="S14489">
        <f t="shared" ref="S14489" si="26035">SUM(M14489:P14489)/4</f>
        <v>0.25</v>
      </c>
      <c r="T14489">
        <f t="shared" ref="T14489" si="26036">SUM(Q14490:Q14491)</f>
        <v>2</v>
      </c>
      <c r="U14489">
        <f t="shared" ref="U14489" si="26037">SUM(Q14492:Q14493)</f>
        <v>0</v>
      </c>
      <c r="W14489" t="str">
        <f>IF(T14489=0,$W$22,"")</f>
        <v/>
      </c>
      <c r="Y14489" t="str">
        <f t="shared" ref="Y14489" si="26038">IF(S14489&gt;SUM(T14489+U14489),$Y$22,"")</f>
        <v/>
      </c>
      <c r="AA14489" t="str">
        <f t="shared" ref="AA14489" si="26039">IF(S14489&gt;$AA$13,$AA$22,"")</f>
        <v/>
      </c>
      <c r="AC14489">
        <f t="shared" ref="AC14489" si="26040">A14489</f>
        <v>550821174</v>
      </c>
      <c r="AD14489">
        <f t="shared" ref="AD14489" si="26041">H14489</f>
        <v>3580</v>
      </c>
      <c r="AE14489">
        <f t="shared" ref="AE14489" si="26042">SUM(W14489:AA14489)</f>
        <v>0</v>
      </c>
      <c r="AF14489" s="15">
        <f t="shared" ref="AF14489" si="26043">J14489</f>
        <v>6022</v>
      </c>
    </row>
    <row r="14490" spans="1:32" x14ac:dyDescent="0.2">
      <c r="A14490" s="51">
        <v>550821174</v>
      </c>
      <c r="B14490" s="51" t="s">
        <v>12</v>
      </c>
      <c r="C14490" s="51" t="s">
        <v>31</v>
      </c>
      <c r="D14490" s="51" t="s">
        <v>3603</v>
      </c>
      <c r="E14490" s="51">
        <v>6</v>
      </c>
      <c r="F14490" s="51" t="s">
        <v>3601</v>
      </c>
      <c r="G14490" s="51" t="s">
        <v>3602</v>
      </c>
      <c r="H14490" s="51">
        <v>3580</v>
      </c>
      <c r="I14490" s="51" t="s">
        <v>2858</v>
      </c>
      <c r="J14490" s="52">
        <v>6022</v>
      </c>
      <c r="K14490" s="51" t="s">
        <v>47</v>
      </c>
      <c r="L14490" s="51" t="s">
        <v>35</v>
      </c>
      <c r="M14490" s="51">
        <v>0</v>
      </c>
      <c r="N14490" s="51">
        <v>0</v>
      </c>
      <c r="O14490" s="51">
        <v>0</v>
      </c>
      <c r="P14490" s="51">
        <v>0</v>
      </c>
      <c r="Q14490" s="51">
        <v>2</v>
      </c>
    </row>
    <row r="14491" spans="1:32" x14ac:dyDescent="0.2">
      <c r="A14491" s="51">
        <v>550821174</v>
      </c>
      <c r="B14491" s="51" t="s">
        <v>12</v>
      </c>
      <c r="C14491" s="51" t="s">
        <v>31</v>
      </c>
      <c r="D14491" s="51" t="s">
        <v>3603</v>
      </c>
      <c r="E14491" s="51">
        <v>6</v>
      </c>
      <c r="F14491" s="51" t="s">
        <v>3601</v>
      </c>
      <c r="G14491" s="51" t="s">
        <v>3602</v>
      </c>
      <c r="H14491" s="51">
        <v>3580</v>
      </c>
      <c r="I14491" s="51" t="s">
        <v>2858</v>
      </c>
      <c r="J14491" s="52">
        <v>6022</v>
      </c>
      <c r="K14491" s="51" t="s">
        <v>47</v>
      </c>
      <c r="L14491" s="51" t="s">
        <v>36</v>
      </c>
      <c r="M14491" s="51">
        <v>0</v>
      </c>
      <c r="N14491" s="51">
        <v>0</v>
      </c>
      <c r="O14491" s="51">
        <v>0</v>
      </c>
      <c r="P14491" s="51">
        <v>0</v>
      </c>
      <c r="Q14491" s="51">
        <v>0</v>
      </c>
    </row>
    <row r="14492" spans="1:32" x14ac:dyDescent="0.2">
      <c r="A14492" s="51">
        <v>550821174</v>
      </c>
      <c r="B14492" s="51" t="s">
        <v>12</v>
      </c>
      <c r="C14492" s="51" t="s">
        <v>31</v>
      </c>
      <c r="D14492" s="51" t="s">
        <v>3603</v>
      </c>
      <c r="E14492" s="51">
        <v>6</v>
      </c>
      <c r="F14492" s="51" t="s">
        <v>3601</v>
      </c>
      <c r="G14492" s="51" t="s">
        <v>3602</v>
      </c>
      <c r="H14492" s="51">
        <v>3580</v>
      </c>
      <c r="I14492" s="51" t="s">
        <v>2858</v>
      </c>
      <c r="J14492" s="52">
        <v>6022</v>
      </c>
      <c r="K14492" s="51" t="s">
        <v>47</v>
      </c>
      <c r="L14492" s="51" t="s">
        <v>37</v>
      </c>
      <c r="M14492" s="51">
        <v>0</v>
      </c>
      <c r="N14492" s="51">
        <v>0</v>
      </c>
      <c r="O14492" s="51">
        <v>0</v>
      </c>
      <c r="P14492" s="51">
        <v>0</v>
      </c>
      <c r="Q14492" s="51">
        <v>0</v>
      </c>
    </row>
    <row r="14493" spans="1:32" x14ac:dyDescent="0.2">
      <c r="A14493" s="51">
        <v>550821174</v>
      </c>
      <c r="B14493" s="51" t="s">
        <v>12</v>
      </c>
      <c r="C14493" s="51" t="s">
        <v>31</v>
      </c>
      <c r="D14493" s="51" t="s">
        <v>3603</v>
      </c>
      <c r="E14493" s="51">
        <v>6</v>
      </c>
      <c r="F14493" s="51" t="s">
        <v>3601</v>
      </c>
      <c r="G14493" s="51" t="s">
        <v>3602</v>
      </c>
      <c r="H14493" s="51">
        <v>3580</v>
      </c>
      <c r="I14493" s="51" t="s">
        <v>2858</v>
      </c>
      <c r="J14493" s="52">
        <v>6022</v>
      </c>
      <c r="K14493" s="51" t="s">
        <v>47</v>
      </c>
      <c r="L14493" s="51" t="s">
        <v>38</v>
      </c>
      <c r="M14493" s="51">
        <v>0</v>
      </c>
      <c r="N14493" s="51">
        <v>0</v>
      </c>
      <c r="O14493" s="51">
        <v>0</v>
      </c>
      <c r="P14493" s="51">
        <v>0</v>
      </c>
      <c r="Q14493" s="51">
        <v>0</v>
      </c>
    </row>
    <row r="14494" spans="1:32" x14ac:dyDescent="0.2">
      <c r="A14494" s="51">
        <v>550821174</v>
      </c>
      <c r="B14494" s="51" t="s">
        <v>12</v>
      </c>
      <c r="C14494" s="51" t="s">
        <v>31</v>
      </c>
      <c r="D14494" s="51" t="s">
        <v>3603</v>
      </c>
      <c r="E14494" s="51">
        <v>6</v>
      </c>
      <c r="F14494" s="51" t="s">
        <v>3601</v>
      </c>
      <c r="G14494" s="51" t="s">
        <v>3602</v>
      </c>
      <c r="H14494" s="51">
        <v>3581</v>
      </c>
      <c r="I14494" s="51" t="s">
        <v>2859</v>
      </c>
      <c r="J14494" s="52">
        <v>6022</v>
      </c>
      <c r="K14494" s="51" t="s">
        <v>47</v>
      </c>
      <c r="L14494" s="51" t="s">
        <v>34</v>
      </c>
      <c r="M14494" s="51">
        <v>0</v>
      </c>
      <c r="N14494" s="51">
        <v>0</v>
      </c>
      <c r="O14494" s="51">
        <v>0</v>
      </c>
      <c r="P14494" s="51">
        <v>0</v>
      </c>
      <c r="Q14494" s="51">
        <v>0</v>
      </c>
      <c r="S14494">
        <f t="shared" ref="S14494" si="26044">SUM(M14494:P14494)/4</f>
        <v>0</v>
      </c>
      <c r="T14494">
        <f t="shared" ref="T14494" si="26045">SUM(Q14495:Q14496)</f>
        <v>3</v>
      </c>
      <c r="U14494">
        <f t="shared" ref="U14494" si="26046">SUM(Q14497:Q14498)</f>
        <v>0</v>
      </c>
      <c r="W14494" t="str">
        <f>IF(T14494=0,$W$22,"")</f>
        <v/>
      </c>
      <c r="Y14494" t="str">
        <f t="shared" ref="Y14494" si="26047">IF(S14494&gt;SUM(T14494+U14494),$Y$22,"")</f>
        <v/>
      </c>
      <c r="AA14494" t="str">
        <f t="shared" ref="AA14494" si="26048">IF(S14494&gt;$AA$13,$AA$22,"")</f>
        <v/>
      </c>
      <c r="AC14494">
        <f t="shared" ref="AC14494" si="26049">A14494</f>
        <v>550821174</v>
      </c>
      <c r="AD14494">
        <f t="shared" ref="AD14494" si="26050">H14494</f>
        <v>3581</v>
      </c>
      <c r="AE14494">
        <f t="shared" ref="AE14494" si="26051">SUM(W14494:AA14494)</f>
        <v>0</v>
      </c>
      <c r="AF14494" s="15">
        <f t="shared" ref="AF14494" si="26052">J14494</f>
        <v>6022</v>
      </c>
    </row>
    <row r="14495" spans="1:32" x14ac:dyDescent="0.2">
      <c r="A14495" s="51">
        <v>550821174</v>
      </c>
      <c r="B14495" s="51" t="s">
        <v>12</v>
      </c>
      <c r="C14495" s="51" t="s">
        <v>31</v>
      </c>
      <c r="D14495" s="51" t="s">
        <v>3603</v>
      </c>
      <c r="E14495" s="51">
        <v>6</v>
      </c>
      <c r="F14495" s="51" t="s">
        <v>3601</v>
      </c>
      <c r="G14495" s="51" t="s">
        <v>3602</v>
      </c>
      <c r="H14495" s="51">
        <v>3581</v>
      </c>
      <c r="I14495" s="51" t="s">
        <v>2859</v>
      </c>
      <c r="J14495" s="52">
        <v>6022</v>
      </c>
      <c r="K14495" s="51" t="s">
        <v>47</v>
      </c>
      <c r="L14495" s="51" t="s">
        <v>35</v>
      </c>
      <c r="M14495" s="51">
        <v>0</v>
      </c>
      <c r="N14495" s="51">
        <v>0</v>
      </c>
      <c r="O14495" s="51">
        <v>0</v>
      </c>
      <c r="P14495" s="51">
        <v>0</v>
      </c>
      <c r="Q14495" s="51">
        <v>3</v>
      </c>
    </row>
    <row r="14496" spans="1:32" x14ac:dyDescent="0.2">
      <c r="A14496" s="51">
        <v>550821174</v>
      </c>
      <c r="B14496" s="51" t="s">
        <v>12</v>
      </c>
      <c r="C14496" s="51" t="s">
        <v>31</v>
      </c>
      <c r="D14496" s="51" t="s">
        <v>3603</v>
      </c>
      <c r="E14496" s="51">
        <v>6</v>
      </c>
      <c r="F14496" s="51" t="s">
        <v>3601</v>
      </c>
      <c r="G14496" s="51" t="s">
        <v>3602</v>
      </c>
      <c r="H14496" s="51">
        <v>3581</v>
      </c>
      <c r="I14496" s="51" t="s">
        <v>2859</v>
      </c>
      <c r="J14496" s="52">
        <v>6022</v>
      </c>
      <c r="K14496" s="51" t="s">
        <v>47</v>
      </c>
      <c r="L14496" s="51" t="s">
        <v>36</v>
      </c>
      <c r="M14496" s="51">
        <v>0</v>
      </c>
      <c r="N14496" s="51">
        <v>0</v>
      </c>
      <c r="O14496" s="51">
        <v>0</v>
      </c>
      <c r="P14496" s="51">
        <v>0</v>
      </c>
      <c r="Q14496" s="51">
        <v>0</v>
      </c>
    </row>
    <row r="14497" spans="1:32" x14ac:dyDescent="0.2">
      <c r="A14497" s="51">
        <v>550821174</v>
      </c>
      <c r="B14497" s="51" t="s">
        <v>12</v>
      </c>
      <c r="C14497" s="51" t="s">
        <v>31</v>
      </c>
      <c r="D14497" s="51" t="s">
        <v>3603</v>
      </c>
      <c r="E14497" s="51">
        <v>6</v>
      </c>
      <c r="F14497" s="51" t="s">
        <v>3601</v>
      </c>
      <c r="G14497" s="51" t="s">
        <v>3602</v>
      </c>
      <c r="H14497" s="51">
        <v>3581</v>
      </c>
      <c r="I14497" s="51" t="s">
        <v>2859</v>
      </c>
      <c r="J14497" s="52">
        <v>6022</v>
      </c>
      <c r="K14497" s="51" t="s">
        <v>47</v>
      </c>
      <c r="L14497" s="51" t="s">
        <v>37</v>
      </c>
      <c r="M14497" s="51">
        <v>0</v>
      </c>
      <c r="N14497" s="51">
        <v>0</v>
      </c>
      <c r="O14497" s="51">
        <v>0</v>
      </c>
      <c r="P14497" s="51">
        <v>0</v>
      </c>
      <c r="Q14497" s="51">
        <v>0</v>
      </c>
    </row>
    <row r="14498" spans="1:32" x14ac:dyDescent="0.2">
      <c r="A14498" s="51">
        <v>550821174</v>
      </c>
      <c r="B14498" s="51" t="s">
        <v>12</v>
      </c>
      <c r="C14498" s="51" t="s">
        <v>31</v>
      </c>
      <c r="D14498" s="51" t="s">
        <v>3603</v>
      </c>
      <c r="E14498" s="51">
        <v>6</v>
      </c>
      <c r="F14498" s="51" t="s">
        <v>3601</v>
      </c>
      <c r="G14498" s="51" t="s">
        <v>3602</v>
      </c>
      <c r="H14498" s="51">
        <v>3581</v>
      </c>
      <c r="I14498" s="51" t="s">
        <v>2859</v>
      </c>
      <c r="J14498" s="52">
        <v>6022</v>
      </c>
      <c r="K14498" s="51" t="s">
        <v>47</v>
      </c>
      <c r="L14498" s="51" t="s">
        <v>38</v>
      </c>
      <c r="M14498" s="51">
        <v>0</v>
      </c>
      <c r="N14498" s="51">
        <v>0</v>
      </c>
      <c r="O14498" s="51">
        <v>0</v>
      </c>
      <c r="P14498" s="51">
        <v>0</v>
      </c>
      <c r="Q14498" s="51">
        <v>0</v>
      </c>
    </row>
    <row r="14499" spans="1:32" x14ac:dyDescent="0.2">
      <c r="A14499" s="51">
        <v>550821174</v>
      </c>
      <c r="B14499" s="51" t="s">
        <v>12</v>
      </c>
      <c r="C14499" s="51" t="s">
        <v>31</v>
      </c>
      <c r="D14499" s="51" t="s">
        <v>3603</v>
      </c>
      <c r="E14499" s="51">
        <v>6</v>
      </c>
      <c r="F14499" s="51" t="s">
        <v>3601</v>
      </c>
      <c r="G14499" s="51" t="s">
        <v>3602</v>
      </c>
      <c r="H14499" s="51">
        <v>3582</v>
      </c>
      <c r="I14499" s="51" t="s">
        <v>1121</v>
      </c>
      <c r="J14499" s="52">
        <v>6029</v>
      </c>
      <c r="K14499" s="51" t="s">
        <v>567</v>
      </c>
      <c r="L14499" s="51" t="s">
        <v>34</v>
      </c>
      <c r="M14499" s="51">
        <v>0</v>
      </c>
      <c r="N14499" s="51">
        <v>0</v>
      </c>
      <c r="O14499" s="51">
        <v>0</v>
      </c>
      <c r="P14499" s="51">
        <v>0</v>
      </c>
      <c r="Q14499" s="51">
        <v>0</v>
      </c>
      <c r="S14499">
        <f t="shared" ref="S14499" si="26053">SUM(M14499:P14499)/4</f>
        <v>0</v>
      </c>
      <c r="T14499">
        <f t="shared" ref="T14499" si="26054">SUM(Q14500:Q14501)</f>
        <v>2</v>
      </c>
      <c r="U14499">
        <f t="shared" ref="U14499" si="26055">SUM(Q14502:Q14503)</f>
        <v>0</v>
      </c>
      <c r="W14499" t="str">
        <f>IF(T14499=0,$W$22,"")</f>
        <v/>
      </c>
      <c r="Y14499" t="str">
        <f t="shared" ref="Y14499" si="26056">IF(S14499&gt;SUM(T14499+U14499),$Y$22,"")</f>
        <v/>
      </c>
      <c r="AA14499" t="str">
        <f t="shared" ref="AA14499" si="26057">IF(S14499&gt;$AA$13,$AA$22,"")</f>
        <v/>
      </c>
      <c r="AC14499">
        <f t="shared" ref="AC14499" si="26058">A14499</f>
        <v>550821174</v>
      </c>
      <c r="AD14499">
        <f t="shared" ref="AD14499" si="26059">H14499</f>
        <v>3582</v>
      </c>
      <c r="AE14499">
        <f t="shared" ref="AE14499" si="26060">SUM(W14499:AA14499)</f>
        <v>0</v>
      </c>
      <c r="AF14499" s="15">
        <f t="shared" ref="AF14499" si="26061">J14499</f>
        <v>6029</v>
      </c>
    </row>
    <row r="14500" spans="1:32" x14ac:dyDescent="0.2">
      <c r="A14500" s="51">
        <v>550821174</v>
      </c>
      <c r="B14500" s="51" t="s">
        <v>12</v>
      </c>
      <c r="C14500" s="51" t="s">
        <v>31</v>
      </c>
      <c r="D14500" s="51" t="s">
        <v>3603</v>
      </c>
      <c r="E14500" s="51">
        <v>6</v>
      </c>
      <c r="F14500" s="51" t="s">
        <v>3601</v>
      </c>
      <c r="G14500" s="51" t="s">
        <v>3602</v>
      </c>
      <c r="H14500" s="51">
        <v>3582</v>
      </c>
      <c r="I14500" s="51" t="s">
        <v>1121</v>
      </c>
      <c r="J14500" s="52">
        <v>6029</v>
      </c>
      <c r="K14500" s="51" t="s">
        <v>567</v>
      </c>
      <c r="L14500" s="51" t="s">
        <v>35</v>
      </c>
      <c r="M14500" s="51">
        <v>0</v>
      </c>
      <c r="N14500" s="51">
        <v>0</v>
      </c>
      <c r="O14500" s="51">
        <v>0</v>
      </c>
      <c r="P14500" s="51">
        <v>0</v>
      </c>
      <c r="Q14500" s="51">
        <v>2</v>
      </c>
    </row>
    <row r="14501" spans="1:32" x14ac:dyDescent="0.2">
      <c r="A14501" s="51">
        <v>550821174</v>
      </c>
      <c r="B14501" s="51" t="s">
        <v>12</v>
      </c>
      <c r="C14501" s="51" t="s">
        <v>31</v>
      </c>
      <c r="D14501" s="51" t="s">
        <v>3603</v>
      </c>
      <c r="E14501" s="51">
        <v>6</v>
      </c>
      <c r="F14501" s="51" t="s">
        <v>3601</v>
      </c>
      <c r="G14501" s="51" t="s">
        <v>3602</v>
      </c>
      <c r="H14501" s="51">
        <v>3582</v>
      </c>
      <c r="I14501" s="51" t="s">
        <v>1121</v>
      </c>
      <c r="J14501" s="52">
        <v>6029</v>
      </c>
      <c r="K14501" s="51" t="s">
        <v>567</v>
      </c>
      <c r="L14501" s="51" t="s">
        <v>36</v>
      </c>
      <c r="M14501" s="51">
        <v>0</v>
      </c>
      <c r="N14501" s="51">
        <v>0</v>
      </c>
      <c r="O14501" s="51">
        <v>0</v>
      </c>
      <c r="P14501" s="51">
        <v>0</v>
      </c>
      <c r="Q14501" s="51">
        <v>0</v>
      </c>
    </row>
    <row r="14502" spans="1:32" x14ac:dyDescent="0.2">
      <c r="A14502" s="51">
        <v>550821174</v>
      </c>
      <c r="B14502" s="51" t="s">
        <v>12</v>
      </c>
      <c r="C14502" s="51" t="s">
        <v>31</v>
      </c>
      <c r="D14502" s="51" t="s">
        <v>3603</v>
      </c>
      <c r="E14502" s="51">
        <v>6</v>
      </c>
      <c r="F14502" s="51" t="s">
        <v>3601</v>
      </c>
      <c r="G14502" s="51" t="s">
        <v>3602</v>
      </c>
      <c r="H14502" s="51">
        <v>3582</v>
      </c>
      <c r="I14502" s="51" t="s">
        <v>1121</v>
      </c>
      <c r="J14502" s="52">
        <v>6029</v>
      </c>
      <c r="K14502" s="51" t="s">
        <v>567</v>
      </c>
      <c r="L14502" s="51" t="s">
        <v>37</v>
      </c>
      <c r="M14502" s="51">
        <v>0</v>
      </c>
      <c r="N14502" s="51">
        <v>0</v>
      </c>
      <c r="O14502" s="51">
        <v>0</v>
      </c>
      <c r="P14502" s="51">
        <v>0</v>
      </c>
      <c r="Q14502" s="51">
        <v>0</v>
      </c>
    </row>
    <row r="14503" spans="1:32" x14ac:dyDescent="0.2">
      <c r="A14503" s="51">
        <v>550821174</v>
      </c>
      <c r="B14503" s="51" t="s">
        <v>12</v>
      </c>
      <c r="C14503" s="51" t="s">
        <v>31</v>
      </c>
      <c r="D14503" s="51" t="s">
        <v>3603</v>
      </c>
      <c r="E14503" s="51">
        <v>6</v>
      </c>
      <c r="F14503" s="51" t="s">
        <v>3601</v>
      </c>
      <c r="G14503" s="51" t="s">
        <v>3602</v>
      </c>
      <c r="H14503" s="51">
        <v>3582</v>
      </c>
      <c r="I14503" s="51" t="s">
        <v>1121</v>
      </c>
      <c r="J14503" s="52">
        <v>6029</v>
      </c>
      <c r="K14503" s="51" t="s">
        <v>567</v>
      </c>
      <c r="L14503" s="51" t="s">
        <v>38</v>
      </c>
      <c r="M14503" s="51">
        <v>0</v>
      </c>
      <c r="N14503" s="51">
        <v>0</v>
      </c>
      <c r="O14503" s="51">
        <v>0</v>
      </c>
      <c r="P14503" s="51">
        <v>0</v>
      </c>
      <c r="Q14503" s="51">
        <v>0</v>
      </c>
    </row>
    <row r="14504" spans="1:32" x14ac:dyDescent="0.2">
      <c r="A14504" s="51">
        <v>550821174</v>
      </c>
      <c r="B14504" s="51" t="s">
        <v>12</v>
      </c>
      <c r="C14504" s="51" t="s">
        <v>31</v>
      </c>
      <c r="D14504" s="51" t="s">
        <v>3603</v>
      </c>
      <c r="E14504" s="51">
        <v>6</v>
      </c>
      <c r="F14504" s="51" t="s">
        <v>3601</v>
      </c>
      <c r="G14504" s="51" t="s">
        <v>3602</v>
      </c>
      <c r="H14504" s="51">
        <v>3583</v>
      </c>
      <c r="I14504" s="51" t="s">
        <v>2860</v>
      </c>
      <c r="J14504" s="52">
        <v>6041</v>
      </c>
      <c r="K14504" s="51" t="s">
        <v>1118</v>
      </c>
      <c r="L14504" s="51" t="s">
        <v>34</v>
      </c>
      <c r="M14504" s="51">
        <v>0</v>
      </c>
      <c r="N14504" s="51">
        <v>0</v>
      </c>
      <c r="O14504" s="51">
        <v>0</v>
      </c>
      <c r="P14504" s="51">
        <v>0</v>
      </c>
      <c r="Q14504" s="51">
        <v>0</v>
      </c>
      <c r="S14504">
        <f t="shared" ref="S14504" si="26062">SUM(M14504:P14504)/4</f>
        <v>0</v>
      </c>
      <c r="T14504">
        <f t="shared" ref="T14504" si="26063">SUM(Q14505:Q14506)</f>
        <v>1</v>
      </c>
      <c r="U14504">
        <f t="shared" ref="U14504" si="26064">SUM(Q14507:Q14508)</f>
        <v>0</v>
      </c>
      <c r="W14504" t="str">
        <f>IF(T14504=0,$W$22,"")</f>
        <v/>
      </c>
      <c r="Y14504" t="str">
        <f t="shared" ref="Y14504" si="26065">IF(S14504&gt;SUM(T14504+U14504),$Y$22,"")</f>
        <v/>
      </c>
      <c r="AA14504" t="str">
        <f t="shared" ref="AA14504" si="26066">IF(S14504&gt;$AA$13,$AA$22,"")</f>
        <v/>
      </c>
      <c r="AC14504">
        <f t="shared" ref="AC14504" si="26067">A14504</f>
        <v>550821174</v>
      </c>
      <c r="AD14504">
        <f t="shared" ref="AD14504" si="26068">H14504</f>
        <v>3583</v>
      </c>
      <c r="AE14504">
        <f t="shared" ref="AE14504" si="26069">SUM(W14504:AA14504)</f>
        <v>0</v>
      </c>
      <c r="AF14504" s="15">
        <f t="shared" ref="AF14504" si="26070">J14504</f>
        <v>6041</v>
      </c>
    </row>
    <row r="14505" spans="1:32" x14ac:dyDescent="0.2">
      <c r="A14505" s="51">
        <v>550821174</v>
      </c>
      <c r="B14505" s="51" t="s">
        <v>12</v>
      </c>
      <c r="C14505" s="51" t="s">
        <v>31</v>
      </c>
      <c r="D14505" s="51" t="s">
        <v>3603</v>
      </c>
      <c r="E14505" s="51">
        <v>6</v>
      </c>
      <c r="F14505" s="51" t="s">
        <v>3601</v>
      </c>
      <c r="G14505" s="51" t="s">
        <v>3602</v>
      </c>
      <c r="H14505" s="51">
        <v>3583</v>
      </c>
      <c r="I14505" s="51" t="s">
        <v>2860</v>
      </c>
      <c r="J14505" s="52">
        <v>6041</v>
      </c>
      <c r="K14505" s="51" t="s">
        <v>1118</v>
      </c>
      <c r="L14505" s="51" t="s">
        <v>35</v>
      </c>
      <c r="M14505" s="51">
        <v>0</v>
      </c>
      <c r="N14505" s="51">
        <v>0</v>
      </c>
      <c r="O14505" s="51">
        <v>0</v>
      </c>
      <c r="P14505" s="51">
        <v>0</v>
      </c>
      <c r="Q14505" s="51">
        <v>1</v>
      </c>
    </row>
    <row r="14506" spans="1:32" x14ac:dyDescent="0.2">
      <c r="A14506" s="51">
        <v>550821174</v>
      </c>
      <c r="B14506" s="51" t="s">
        <v>12</v>
      </c>
      <c r="C14506" s="51" t="s">
        <v>31</v>
      </c>
      <c r="D14506" s="51" t="s">
        <v>3603</v>
      </c>
      <c r="E14506" s="51">
        <v>6</v>
      </c>
      <c r="F14506" s="51" t="s">
        <v>3601</v>
      </c>
      <c r="G14506" s="51" t="s">
        <v>3602</v>
      </c>
      <c r="H14506" s="51">
        <v>3583</v>
      </c>
      <c r="I14506" s="51" t="s">
        <v>2860</v>
      </c>
      <c r="J14506" s="52">
        <v>6041</v>
      </c>
      <c r="K14506" s="51" t="s">
        <v>1118</v>
      </c>
      <c r="L14506" s="51" t="s">
        <v>36</v>
      </c>
      <c r="M14506" s="51">
        <v>0</v>
      </c>
      <c r="N14506" s="51">
        <v>0</v>
      </c>
      <c r="O14506" s="51">
        <v>0</v>
      </c>
      <c r="P14506" s="51">
        <v>0</v>
      </c>
      <c r="Q14506" s="51">
        <v>0</v>
      </c>
    </row>
    <row r="14507" spans="1:32" x14ac:dyDescent="0.2">
      <c r="A14507" s="51">
        <v>550821174</v>
      </c>
      <c r="B14507" s="51" t="s">
        <v>12</v>
      </c>
      <c r="C14507" s="51" t="s">
        <v>31</v>
      </c>
      <c r="D14507" s="51" t="s">
        <v>3603</v>
      </c>
      <c r="E14507" s="51">
        <v>6</v>
      </c>
      <c r="F14507" s="51" t="s">
        <v>3601</v>
      </c>
      <c r="G14507" s="51" t="s">
        <v>3602</v>
      </c>
      <c r="H14507" s="51">
        <v>3583</v>
      </c>
      <c r="I14507" s="51" t="s">
        <v>2860</v>
      </c>
      <c r="J14507" s="52">
        <v>6041</v>
      </c>
      <c r="K14507" s="51" t="s">
        <v>1118</v>
      </c>
      <c r="L14507" s="51" t="s">
        <v>37</v>
      </c>
      <c r="M14507" s="51">
        <v>0</v>
      </c>
      <c r="N14507" s="51">
        <v>0</v>
      </c>
      <c r="O14507" s="51">
        <v>0</v>
      </c>
      <c r="P14507" s="51">
        <v>0</v>
      </c>
      <c r="Q14507" s="51">
        <v>0</v>
      </c>
    </row>
    <row r="14508" spans="1:32" x14ac:dyDescent="0.2">
      <c r="A14508" s="51">
        <v>550821174</v>
      </c>
      <c r="B14508" s="51" t="s">
        <v>12</v>
      </c>
      <c r="C14508" s="51" t="s">
        <v>31</v>
      </c>
      <c r="D14508" s="51" t="s">
        <v>3603</v>
      </c>
      <c r="E14508" s="51">
        <v>6</v>
      </c>
      <c r="F14508" s="51" t="s">
        <v>3601</v>
      </c>
      <c r="G14508" s="51" t="s">
        <v>3602</v>
      </c>
      <c r="H14508" s="51">
        <v>3583</v>
      </c>
      <c r="I14508" s="51" t="s">
        <v>2860</v>
      </c>
      <c r="J14508" s="52">
        <v>6041</v>
      </c>
      <c r="K14508" s="51" t="s">
        <v>1118</v>
      </c>
      <c r="L14508" s="51" t="s">
        <v>38</v>
      </c>
      <c r="M14508" s="51">
        <v>0</v>
      </c>
      <c r="N14508" s="51">
        <v>0</v>
      </c>
      <c r="O14508" s="51">
        <v>0</v>
      </c>
      <c r="P14508" s="51">
        <v>0</v>
      </c>
      <c r="Q14508" s="51">
        <v>0</v>
      </c>
    </row>
    <row r="14509" spans="1:32" x14ac:dyDescent="0.2">
      <c r="A14509" s="51">
        <v>550821174</v>
      </c>
      <c r="B14509" s="51" t="s">
        <v>12</v>
      </c>
      <c r="C14509" s="51" t="s">
        <v>31</v>
      </c>
      <c r="D14509" s="51" t="s">
        <v>3603</v>
      </c>
      <c r="E14509" s="51">
        <v>6</v>
      </c>
      <c r="F14509" s="51" t="s">
        <v>3601</v>
      </c>
      <c r="G14509" s="51" t="s">
        <v>3602</v>
      </c>
      <c r="H14509" s="51">
        <v>3587</v>
      </c>
      <c r="I14509" s="51" t="s">
        <v>2861</v>
      </c>
      <c r="J14509" s="52">
        <v>6029</v>
      </c>
      <c r="K14509" s="51" t="s">
        <v>567</v>
      </c>
      <c r="L14509" s="51" t="s">
        <v>34</v>
      </c>
      <c r="M14509" s="51">
        <v>0</v>
      </c>
      <c r="N14509" s="51">
        <v>0</v>
      </c>
      <c r="O14509" s="51">
        <v>1</v>
      </c>
      <c r="P14509" s="51">
        <v>0</v>
      </c>
      <c r="Q14509" s="51">
        <v>0</v>
      </c>
      <c r="S14509">
        <f t="shared" ref="S14509" si="26071">SUM(M14509:P14509)/4</f>
        <v>0.25</v>
      </c>
      <c r="T14509">
        <f t="shared" ref="T14509" si="26072">SUM(Q14510:Q14511)</f>
        <v>0</v>
      </c>
      <c r="U14509">
        <f t="shared" ref="U14509" si="26073">SUM(Q14512:Q14513)</f>
        <v>2</v>
      </c>
      <c r="W14509">
        <f>IF(T14509=0,$W$22,"")</f>
        <v>1</v>
      </c>
      <c r="Y14509" t="str">
        <f t="shared" ref="Y14509" si="26074">IF(S14509&gt;SUM(T14509+U14509),$Y$22,"")</f>
        <v/>
      </c>
      <c r="AA14509" t="str">
        <f t="shared" ref="AA14509" si="26075">IF(S14509&gt;$AA$13,$AA$22,"")</f>
        <v/>
      </c>
      <c r="AC14509">
        <f t="shared" ref="AC14509" si="26076">A14509</f>
        <v>550821174</v>
      </c>
      <c r="AD14509">
        <f t="shared" ref="AD14509" si="26077">H14509</f>
        <v>3587</v>
      </c>
      <c r="AE14509">
        <f t="shared" ref="AE14509" si="26078">SUM(W14509:AA14509)</f>
        <v>1</v>
      </c>
      <c r="AF14509" s="15">
        <f t="shared" ref="AF14509" si="26079">J14509</f>
        <v>6029</v>
      </c>
    </row>
    <row r="14510" spans="1:32" x14ac:dyDescent="0.2">
      <c r="A14510" s="51">
        <v>550821174</v>
      </c>
      <c r="B14510" s="51" t="s">
        <v>12</v>
      </c>
      <c r="C14510" s="51" t="s">
        <v>31</v>
      </c>
      <c r="D14510" s="51" t="s">
        <v>3603</v>
      </c>
      <c r="E14510" s="51">
        <v>6</v>
      </c>
      <c r="F14510" s="51" t="s">
        <v>3601</v>
      </c>
      <c r="G14510" s="51" t="s">
        <v>3602</v>
      </c>
      <c r="H14510" s="51">
        <v>3587</v>
      </c>
      <c r="I14510" s="51" t="s">
        <v>2861</v>
      </c>
      <c r="J14510" s="52">
        <v>6029</v>
      </c>
      <c r="K14510" s="51" t="s">
        <v>567</v>
      </c>
      <c r="L14510" s="51" t="s">
        <v>35</v>
      </c>
      <c r="M14510" s="51">
        <v>0</v>
      </c>
      <c r="N14510" s="51">
        <v>0</v>
      </c>
      <c r="O14510" s="51">
        <v>0</v>
      </c>
      <c r="P14510" s="51">
        <v>0</v>
      </c>
      <c r="Q14510" s="51">
        <v>0</v>
      </c>
    </row>
    <row r="14511" spans="1:32" x14ac:dyDescent="0.2">
      <c r="A14511" s="51">
        <v>550821174</v>
      </c>
      <c r="B14511" s="51" t="s">
        <v>12</v>
      </c>
      <c r="C14511" s="51" t="s">
        <v>31</v>
      </c>
      <c r="D14511" s="51" t="s">
        <v>3603</v>
      </c>
      <c r="E14511" s="51">
        <v>6</v>
      </c>
      <c r="F14511" s="51" t="s">
        <v>3601</v>
      </c>
      <c r="G14511" s="51" t="s">
        <v>3602</v>
      </c>
      <c r="H14511" s="51">
        <v>3587</v>
      </c>
      <c r="I14511" s="51" t="s">
        <v>2861</v>
      </c>
      <c r="J14511" s="52">
        <v>6029</v>
      </c>
      <c r="K14511" s="51" t="s">
        <v>567</v>
      </c>
      <c r="L14511" s="51" t="s">
        <v>36</v>
      </c>
      <c r="M14511" s="51">
        <v>0</v>
      </c>
      <c r="N14511" s="51">
        <v>0</v>
      </c>
      <c r="O14511" s="51">
        <v>0</v>
      </c>
      <c r="P14511" s="51">
        <v>0</v>
      </c>
      <c r="Q14511" s="51">
        <v>0</v>
      </c>
    </row>
    <row r="14512" spans="1:32" x14ac:dyDescent="0.2">
      <c r="A14512" s="51">
        <v>550821174</v>
      </c>
      <c r="B14512" s="51" t="s">
        <v>12</v>
      </c>
      <c r="C14512" s="51" t="s">
        <v>31</v>
      </c>
      <c r="D14512" s="51" t="s">
        <v>3603</v>
      </c>
      <c r="E14512" s="51">
        <v>6</v>
      </c>
      <c r="F14512" s="51" t="s">
        <v>3601</v>
      </c>
      <c r="G14512" s="51" t="s">
        <v>3602</v>
      </c>
      <c r="H14512" s="51">
        <v>3587</v>
      </c>
      <c r="I14512" s="51" t="s">
        <v>2861</v>
      </c>
      <c r="J14512" s="52">
        <v>6029</v>
      </c>
      <c r="K14512" s="51" t="s">
        <v>567</v>
      </c>
      <c r="L14512" s="51" t="s">
        <v>37</v>
      </c>
      <c r="M14512" s="51">
        <v>0</v>
      </c>
      <c r="N14512" s="51">
        <v>0</v>
      </c>
      <c r="O14512" s="51">
        <v>0</v>
      </c>
      <c r="P14512" s="51">
        <v>0</v>
      </c>
      <c r="Q14512" s="51">
        <v>2</v>
      </c>
    </row>
    <row r="14513" spans="1:32" x14ac:dyDescent="0.2">
      <c r="A14513" s="51">
        <v>550821174</v>
      </c>
      <c r="B14513" s="51" t="s">
        <v>12</v>
      </c>
      <c r="C14513" s="51" t="s">
        <v>31</v>
      </c>
      <c r="D14513" s="51" t="s">
        <v>3603</v>
      </c>
      <c r="E14513" s="51">
        <v>6</v>
      </c>
      <c r="F14513" s="51" t="s">
        <v>3601</v>
      </c>
      <c r="G14513" s="51" t="s">
        <v>3602</v>
      </c>
      <c r="H14513" s="51">
        <v>3587</v>
      </c>
      <c r="I14513" s="51" t="s">
        <v>2861</v>
      </c>
      <c r="J14513" s="52">
        <v>6029</v>
      </c>
      <c r="K14513" s="51" t="s">
        <v>567</v>
      </c>
      <c r="L14513" s="51" t="s">
        <v>38</v>
      </c>
      <c r="M14513" s="51">
        <v>0</v>
      </c>
      <c r="N14513" s="51">
        <v>0</v>
      </c>
      <c r="O14513" s="51">
        <v>0</v>
      </c>
      <c r="P14513" s="51">
        <v>0</v>
      </c>
      <c r="Q14513" s="51">
        <v>0</v>
      </c>
    </row>
    <row r="14514" spans="1:32" x14ac:dyDescent="0.2">
      <c r="A14514" s="51">
        <v>550821174</v>
      </c>
      <c r="B14514" s="51" t="s">
        <v>12</v>
      </c>
      <c r="C14514" s="51" t="s">
        <v>31</v>
      </c>
      <c r="D14514" s="51" t="s">
        <v>3603</v>
      </c>
      <c r="E14514" s="51">
        <v>6</v>
      </c>
      <c r="F14514" s="51" t="s">
        <v>3601</v>
      </c>
      <c r="G14514" s="51" t="s">
        <v>3602</v>
      </c>
      <c r="H14514" s="51">
        <v>3588</v>
      </c>
      <c r="I14514" s="51" t="s">
        <v>2862</v>
      </c>
      <c r="J14514" s="52">
        <v>6041</v>
      </c>
      <c r="K14514" s="51" t="s">
        <v>1118</v>
      </c>
      <c r="L14514" s="51" t="s">
        <v>34</v>
      </c>
      <c r="M14514" s="51">
        <v>0</v>
      </c>
      <c r="N14514" s="51">
        <v>0</v>
      </c>
      <c r="O14514" s="51">
        <v>0</v>
      </c>
      <c r="P14514" s="51">
        <v>0</v>
      </c>
      <c r="Q14514" s="51">
        <v>0</v>
      </c>
      <c r="S14514">
        <f t="shared" ref="S14514" si="26080">SUM(M14514:P14514)/4</f>
        <v>0</v>
      </c>
      <c r="T14514">
        <f t="shared" ref="T14514" si="26081">SUM(Q14515:Q14516)</f>
        <v>2</v>
      </c>
      <c r="U14514">
        <f t="shared" ref="U14514" si="26082">SUM(Q14517:Q14518)</f>
        <v>0</v>
      </c>
      <c r="W14514" t="str">
        <f>IF(T14514=0,$W$22,"")</f>
        <v/>
      </c>
      <c r="Y14514" t="str">
        <f t="shared" ref="Y14514" si="26083">IF(S14514&gt;SUM(T14514+U14514),$Y$22,"")</f>
        <v/>
      </c>
      <c r="AA14514" t="str">
        <f t="shared" ref="AA14514" si="26084">IF(S14514&gt;$AA$13,$AA$22,"")</f>
        <v/>
      </c>
      <c r="AC14514">
        <f t="shared" ref="AC14514" si="26085">A14514</f>
        <v>550821174</v>
      </c>
      <c r="AD14514">
        <f t="shared" ref="AD14514" si="26086">H14514</f>
        <v>3588</v>
      </c>
      <c r="AE14514">
        <f t="shared" ref="AE14514" si="26087">SUM(W14514:AA14514)</f>
        <v>0</v>
      </c>
      <c r="AF14514" s="15">
        <f t="shared" ref="AF14514" si="26088">J14514</f>
        <v>6041</v>
      </c>
    </row>
    <row r="14515" spans="1:32" x14ac:dyDescent="0.2">
      <c r="A14515" s="51">
        <v>550821174</v>
      </c>
      <c r="B14515" s="51" t="s">
        <v>12</v>
      </c>
      <c r="C14515" s="51" t="s">
        <v>31</v>
      </c>
      <c r="D14515" s="51" t="s">
        <v>3603</v>
      </c>
      <c r="E14515" s="51">
        <v>6</v>
      </c>
      <c r="F14515" s="51" t="s">
        <v>3601</v>
      </c>
      <c r="G14515" s="51" t="s">
        <v>3602</v>
      </c>
      <c r="H14515" s="51">
        <v>3588</v>
      </c>
      <c r="I14515" s="51" t="s">
        <v>2862</v>
      </c>
      <c r="J14515" s="52">
        <v>6041</v>
      </c>
      <c r="K14515" s="51" t="s">
        <v>1118</v>
      </c>
      <c r="L14515" s="51" t="s">
        <v>35</v>
      </c>
      <c r="M14515" s="51">
        <v>0</v>
      </c>
      <c r="N14515" s="51">
        <v>0</v>
      </c>
      <c r="O14515" s="51">
        <v>0</v>
      </c>
      <c r="P14515" s="51">
        <v>0</v>
      </c>
      <c r="Q14515" s="51">
        <v>2</v>
      </c>
    </row>
    <row r="14516" spans="1:32" x14ac:dyDescent="0.2">
      <c r="A14516" s="51">
        <v>550821174</v>
      </c>
      <c r="B14516" s="51" t="s">
        <v>12</v>
      </c>
      <c r="C14516" s="51" t="s">
        <v>31</v>
      </c>
      <c r="D14516" s="51" t="s">
        <v>3603</v>
      </c>
      <c r="E14516" s="51">
        <v>6</v>
      </c>
      <c r="F14516" s="51" t="s">
        <v>3601</v>
      </c>
      <c r="G14516" s="51" t="s">
        <v>3602</v>
      </c>
      <c r="H14516" s="51">
        <v>3588</v>
      </c>
      <c r="I14516" s="51" t="s">
        <v>2862</v>
      </c>
      <c r="J14516" s="52">
        <v>6041</v>
      </c>
      <c r="K14516" s="51" t="s">
        <v>1118</v>
      </c>
      <c r="L14516" s="51" t="s">
        <v>36</v>
      </c>
      <c r="M14516" s="51">
        <v>0</v>
      </c>
      <c r="N14516" s="51">
        <v>0</v>
      </c>
      <c r="O14516" s="51">
        <v>0</v>
      </c>
      <c r="P14516" s="51">
        <v>0</v>
      </c>
      <c r="Q14516" s="51">
        <v>0</v>
      </c>
    </row>
    <row r="14517" spans="1:32" x14ac:dyDescent="0.2">
      <c r="A14517" s="51">
        <v>550821174</v>
      </c>
      <c r="B14517" s="51" t="s">
        <v>12</v>
      </c>
      <c r="C14517" s="51" t="s">
        <v>31</v>
      </c>
      <c r="D14517" s="51" t="s">
        <v>3603</v>
      </c>
      <c r="E14517" s="51">
        <v>6</v>
      </c>
      <c r="F14517" s="51" t="s">
        <v>3601</v>
      </c>
      <c r="G14517" s="51" t="s">
        <v>3602</v>
      </c>
      <c r="H14517" s="51">
        <v>3588</v>
      </c>
      <c r="I14517" s="51" t="s">
        <v>2862</v>
      </c>
      <c r="J14517" s="52">
        <v>6041</v>
      </c>
      <c r="K14517" s="51" t="s">
        <v>1118</v>
      </c>
      <c r="L14517" s="51" t="s">
        <v>37</v>
      </c>
      <c r="M14517" s="51">
        <v>0</v>
      </c>
      <c r="N14517" s="51">
        <v>0</v>
      </c>
      <c r="O14517" s="51">
        <v>0</v>
      </c>
      <c r="P14517" s="51">
        <v>0</v>
      </c>
      <c r="Q14517" s="51">
        <v>0</v>
      </c>
    </row>
    <row r="14518" spans="1:32" x14ac:dyDescent="0.2">
      <c r="A14518" s="51">
        <v>550821174</v>
      </c>
      <c r="B14518" s="51" t="s">
        <v>12</v>
      </c>
      <c r="C14518" s="51" t="s">
        <v>31</v>
      </c>
      <c r="D14518" s="51" t="s">
        <v>3603</v>
      </c>
      <c r="E14518" s="51">
        <v>6</v>
      </c>
      <c r="F14518" s="51" t="s">
        <v>3601</v>
      </c>
      <c r="G14518" s="51" t="s">
        <v>3602</v>
      </c>
      <c r="H14518" s="51">
        <v>3588</v>
      </c>
      <c r="I14518" s="51" t="s">
        <v>2862</v>
      </c>
      <c r="J14518" s="52">
        <v>6041</v>
      </c>
      <c r="K14518" s="51" t="s">
        <v>1118</v>
      </c>
      <c r="L14518" s="51" t="s">
        <v>38</v>
      </c>
      <c r="M14518" s="51">
        <v>0</v>
      </c>
      <c r="N14518" s="51">
        <v>0</v>
      </c>
      <c r="O14518" s="51">
        <v>0</v>
      </c>
      <c r="P14518" s="51">
        <v>0</v>
      </c>
      <c r="Q14518" s="51">
        <v>0</v>
      </c>
    </row>
    <row r="14519" spans="1:32" x14ac:dyDescent="0.2">
      <c r="A14519" s="51">
        <v>550821174</v>
      </c>
      <c r="B14519" s="51" t="s">
        <v>12</v>
      </c>
      <c r="C14519" s="51" t="s">
        <v>31</v>
      </c>
      <c r="D14519" s="51" t="s">
        <v>3603</v>
      </c>
      <c r="E14519" s="51">
        <v>6</v>
      </c>
      <c r="F14519" s="51" t="s">
        <v>3601</v>
      </c>
      <c r="G14519" s="51" t="s">
        <v>3602</v>
      </c>
      <c r="H14519" s="51">
        <v>3589</v>
      </c>
      <c r="I14519" s="51" t="s">
        <v>2863</v>
      </c>
      <c r="J14519" s="52">
        <v>6029</v>
      </c>
      <c r="K14519" s="51" t="s">
        <v>567</v>
      </c>
      <c r="L14519" s="51" t="s">
        <v>34</v>
      </c>
      <c r="M14519" s="51">
        <v>0</v>
      </c>
      <c r="N14519" s="51">
        <v>0</v>
      </c>
      <c r="O14519" s="51">
        <v>0</v>
      </c>
      <c r="P14519" s="51">
        <v>0</v>
      </c>
      <c r="Q14519" s="51">
        <v>0</v>
      </c>
      <c r="S14519">
        <f t="shared" ref="S14519" si="26089">SUM(M14519:P14519)/4</f>
        <v>0</v>
      </c>
      <c r="T14519">
        <f t="shared" ref="T14519" si="26090">SUM(Q14520:Q14521)</f>
        <v>1</v>
      </c>
      <c r="U14519">
        <f t="shared" ref="U14519" si="26091">SUM(Q14522:Q14523)</f>
        <v>0</v>
      </c>
      <c r="W14519" t="str">
        <f>IF(T14519=0,$W$22,"")</f>
        <v/>
      </c>
      <c r="Y14519" t="str">
        <f t="shared" ref="Y14519" si="26092">IF(S14519&gt;SUM(T14519+U14519),$Y$22,"")</f>
        <v/>
      </c>
      <c r="AA14519" t="str">
        <f t="shared" ref="AA14519" si="26093">IF(S14519&gt;$AA$13,$AA$22,"")</f>
        <v/>
      </c>
      <c r="AC14519">
        <f t="shared" ref="AC14519" si="26094">A14519</f>
        <v>550821174</v>
      </c>
      <c r="AD14519">
        <f t="shared" ref="AD14519" si="26095">H14519</f>
        <v>3589</v>
      </c>
      <c r="AE14519">
        <f t="shared" ref="AE14519" si="26096">SUM(W14519:AA14519)</f>
        <v>0</v>
      </c>
      <c r="AF14519" s="15">
        <f t="shared" ref="AF14519" si="26097">J14519</f>
        <v>6029</v>
      </c>
    </row>
    <row r="14520" spans="1:32" x14ac:dyDescent="0.2">
      <c r="A14520" s="51">
        <v>550821174</v>
      </c>
      <c r="B14520" s="51" t="s">
        <v>12</v>
      </c>
      <c r="C14520" s="51" t="s">
        <v>31</v>
      </c>
      <c r="D14520" s="51" t="s">
        <v>3603</v>
      </c>
      <c r="E14520" s="51">
        <v>6</v>
      </c>
      <c r="F14520" s="51" t="s">
        <v>3601</v>
      </c>
      <c r="G14520" s="51" t="s">
        <v>3602</v>
      </c>
      <c r="H14520" s="51">
        <v>3589</v>
      </c>
      <c r="I14520" s="51" t="s">
        <v>2863</v>
      </c>
      <c r="J14520" s="52">
        <v>6029</v>
      </c>
      <c r="K14520" s="51" t="s">
        <v>567</v>
      </c>
      <c r="L14520" s="51" t="s">
        <v>35</v>
      </c>
      <c r="M14520" s="51">
        <v>0</v>
      </c>
      <c r="N14520" s="51">
        <v>0</v>
      </c>
      <c r="O14520" s="51">
        <v>0</v>
      </c>
      <c r="P14520" s="51">
        <v>0</v>
      </c>
      <c r="Q14520" s="51">
        <v>1</v>
      </c>
    </row>
    <row r="14521" spans="1:32" x14ac:dyDescent="0.2">
      <c r="A14521" s="51">
        <v>550821174</v>
      </c>
      <c r="B14521" s="51" t="s">
        <v>12</v>
      </c>
      <c r="C14521" s="51" t="s">
        <v>31</v>
      </c>
      <c r="D14521" s="51" t="s">
        <v>3603</v>
      </c>
      <c r="E14521" s="51">
        <v>6</v>
      </c>
      <c r="F14521" s="51" t="s">
        <v>3601</v>
      </c>
      <c r="G14521" s="51" t="s">
        <v>3602</v>
      </c>
      <c r="H14521" s="51">
        <v>3589</v>
      </c>
      <c r="I14521" s="51" t="s">
        <v>2863</v>
      </c>
      <c r="J14521" s="52">
        <v>6029</v>
      </c>
      <c r="K14521" s="51" t="s">
        <v>567</v>
      </c>
      <c r="L14521" s="51" t="s">
        <v>36</v>
      </c>
      <c r="M14521" s="51">
        <v>0</v>
      </c>
      <c r="N14521" s="51">
        <v>0</v>
      </c>
      <c r="O14521" s="51">
        <v>0</v>
      </c>
      <c r="P14521" s="51">
        <v>0</v>
      </c>
      <c r="Q14521" s="51">
        <v>0</v>
      </c>
    </row>
    <row r="14522" spans="1:32" x14ac:dyDescent="0.2">
      <c r="A14522" s="51">
        <v>550821174</v>
      </c>
      <c r="B14522" s="51" t="s">
        <v>12</v>
      </c>
      <c r="C14522" s="51" t="s">
        <v>31</v>
      </c>
      <c r="D14522" s="51" t="s">
        <v>3603</v>
      </c>
      <c r="E14522" s="51">
        <v>6</v>
      </c>
      <c r="F14522" s="51" t="s">
        <v>3601</v>
      </c>
      <c r="G14522" s="51" t="s">
        <v>3602</v>
      </c>
      <c r="H14522" s="51">
        <v>3589</v>
      </c>
      <c r="I14522" s="51" t="s">
        <v>2863</v>
      </c>
      <c r="J14522" s="52">
        <v>6029</v>
      </c>
      <c r="K14522" s="51" t="s">
        <v>567</v>
      </c>
      <c r="L14522" s="51" t="s">
        <v>37</v>
      </c>
      <c r="M14522" s="51">
        <v>0</v>
      </c>
      <c r="N14522" s="51">
        <v>0</v>
      </c>
      <c r="O14522" s="51">
        <v>0</v>
      </c>
      <c r="P14522" s="51">
        <v>0</v>
      </c>
      <c r="Q14522" s="51">
        <v>0</v>
      </c>
    </row>
    <row r="14523" spans="1:32" x14ac:dyDescent="0.2">
      <c r="A14523" s="51">
        <v>550821174</v>
      </c>
      <c r="B14523" s="51" t="s">
        <v>12</v>
      </c>
      <c r="C14523" s="51" t="s">
        <v>31</v>
      </c>
      <c r="D14523" s="51" t="s">
        <v>3603</v>
      </c>
      <c r="E14523" s="51">
        <v>6</v>
      </c>
      <c r="F14523" s="51" t="s">
        <v>3601</v>
      </c>
      <c r="G14523" s="51" t="s">
        <v>3602</v>
      </c>
      <c r="H14523" s="51">
        <v>3589</v>
      </c>
      <c r="I14523" s="51" t="s">
        <v>2863</v>
      </c>
      <c r="J14523" s="52">
        <v>6029</v>
      </c>
      <c r="K14523" s="51" t="s">
        <v>567</v>
      </c>
      <c r="L14523" s="51" t="s">
        <v>38</v>
      </c>
      <c r="M14523" s="51">
        <v>0</v>
      </c>
      <c r="N14523" s="51">
        <v>0</v>
      </c>
      <c r="O14523" s="51">
        <v>0</v>
      </c>
      <c r="P14523" s="51">
        <v>0</v>
      </c>
      <c r="Q14523" s="51">
        <v>0</v>
      </c>
    </row>
    <row r="14524" spans="1:32" x14ac:dyDescent="0.2">
      <c r="A14524" s="51">
        <v>550821174</v>
      </c>
      <c r="B14524" s="51" t="s">
        <v>12</v>
      </c>
      <c r="C14524" s="51" t="s">
        <v>31</v>
      </c>
      <c r="D14524" s="51" t="s">
        <v>3603</v>
      </c>
      <c r="E14524" s="51">
        <v>6</v>
      </c>
      <c r="F14524" s="51" t="s">
        <v>3601</v>
      </c>
      <c r="G14524" s="51" t="s">
        <v>3602</v>
      </c>
      <c r="H14524" s="51">
        <v>3590</v>
      </c>
      <c r="I14524" s="51" t="s">
        <v>2864</v>
      </c>
      <c r="J14524" s="52">
        <v>6022</v>
      </c>
      <c r="K14524" s="51" t="s">
        <v>47</v>
      </c>
      <c r="L14524" s="51" t="s">
        <v>34</v>
      </c>
      <c r="M14524" s="51">
        <v>0</v>
      </c>
      <c r="N14524" s="51">
        <v>0</v>
      </c>
      <c r="O14524" s="51">
        <v>0</v>
      </c>
      <c r="P14524" s="51">
        <v>0</v>
      </c>
      <c r="Q14524" s="51">
        <v>0</v>
      </c>
      <c r="S14524">
        <f t="shared" ref="S14524" si="26098">SUM(M14524:P14524)/4</f>
        <v>0</v>
      </c>
      <c r="T14524">
        <f t="shared" ref="T14524" si="26099">SUM(Q14525:Q14526)</f>
        <v>1</v>
      </c>
      <c r="U14524">
        <f t="shared" ref="U14524" si="26100">SUM(Q14527:Q14528)</f>
        <v>0</v>
      </c>
      <c r="W14524" t="str">
        <f>IF(T14524=0,$W$22,"")</f>
        <v/>
      </c>
      <c r="Y14524" t="str">
        <f t="shared" ref="Y14524" si="26101">IF(S14524&gt;SUM(T14524+U14524),$Y$22,"")</f>
        <v/>
      </c>
      <c r="AA14524" t="str">
        <f t="shared" ref="AA14524" si="26102">IF(S14524&gt;$AA$13,$AA$22,"")</f>
        <v/>
      </c>
      <c r="AC14524">
        <f t="shared" ref="AC14524" si="26103">A14524</f>
        <v>550821174</v>
      </c>
      <c r="AD14524">
        <f t="shared" ref="AD14524" si="26104">H14524</f>
        <v>3590</v>
      </c>
      <c r="AE14524">
        <f t="shared" ref="AE14524" si="26105">SUM(W14524:AA14524)</f>
        <v>0</v>
      </c>
      <c r="AF14524" s="15">
        <f t="shared" ref="AF14524" si="26106">J14524</f>
        <v>6022</v>
      </c>
    </row>
    <row r="14525" spans="1:32" x14ac:dyDescent="0.2">
      <c r="A14525" s="51">
        <v>550821174</v>
      </c>
      <c r="B14525" s="51" t="s">
        <v>12</v>
      </c>
      <c r="C14525" s="51" t="s">
        <v>31</v>
      </c>
      <c r="D14525" s="51" t="s">
        <v>3603</v>
      </c>
      <c r="E14525" s="51">
        <v>6</v>
      </c>
      <c r="F14525" s="51" t="s">
        <v>3601</v>
      </c>
      <c r="G14525" s="51" t="s">
        <v>3602</v>
      </c>
      <c r="H14525" s="51">
        <v>3590</v>
      </c>
      <c r="I14525" s="51" t="s">
        <v>2864</v>
      </c>
      <c r="J14525" s="52">
        <v>6022</v>
      </c>
      <c r="K14525" s="51" t="s">
        <v>47</v>
      </c>
      <c r="L14525" s="51" t="s">
        <v>35</v>
      </c>
      <c r="M14525" s="51">
        <v>0</v>
      </c>
      <c r="N14525" s="51">
        <v>0</v>
      </c>
      <c r="O14525" s="51">
        <v>0</v>
      </c>
      <c r="P14525" s="51">
        <v>0</v>
      </c>
      <c r="Q14525" s="51">
        <v>1</v>
      </c>
    </row>
    <row r="14526" spans="1:32" x14ac:dyDescent="0.2">
      <c r="A14526" s="51">
        <v>550821174</v>
      </c>
      <c r="B14526" s="51" t="s">
        <v>12</v>
      </c>
      <c r="C14526" s="51" t="s">
        <v>31</v>
      </c>
      <c r="D14526" s="51" t="s">
        <v>3603</v>
      </c>
      <c r="E14526" s="51">
        <v>6</v>
      </c>
      <c r="F14526" s="51" t="s">
        <v>3601</v>
      </c>
      <c r="G14526" s="51" t="s">
        <v>3602</v>
      </c>
      <c r="H14526" s="51">
        <v>3590</v>
      </c>
      <c r="I14526" s="51" t="s">
        <v>2864</v>
      </c>
      <c r="J14526" s="52">
        <v>6022</v>
      </c>
      <c r="K14526" s="51" t="s">
        <v>47</v>
      </c>
      <c r="L14526" s="51" t="s">
        <v>36</v>
      </c>
      <c r="M14526" s="51">
        <v>0</v>
      </c>
      <c r="N14526" s="51">
        <v>0</v>
      </c>
      <c r="O14526" s="51">
        <v>0</v>
      </c>
      <c r="P14526" s="51">
        <v>0</v>
      </c>
      <c r="Q14526" s="51">
        <v>0</v>
      </c>
    </row>
    <row r="14527" spans="1:32" x14ac:dyDescent="0.2">
      <c r="A14527" s="51">
        <v>550821174</v>
      </c>
      <c r="B14527" s="51" t="s">
        <v>12</v>
      </c>
      <c r="C14527" s="51" t="s">
        <v>31</v>
      </c>
      <c r="D14527" s="51" t="s">
        <v>3603</v>
      </c>
      <c r="E14527" s="51">
        <v>6</v>
      </c>
      <c r="F14527" s="51" t="s">
        <v>3601</v>
      </c>
      <c r="G14527" s="51" t="s">
        <v>3602</v>
      </c>
      <c r="H14527" s="51">
        <v>3590</v>
      </c>
      <c r="I14527" s="51" t="s">
        <v>2864</v>
      </c>
      <c r="J14527" s="52">
        <v>6022</v>
      </c>
      <c r="K14527" s="51" t="s">
        <v>47</v>
      </c>
      <c r="L14527" s="51" t="s">
        <v>37</v>
      </c>
      <c r="M14527" s="51">
        <v>0</v>
      </c>
      <c r="N14527" s="51">
        <v>0</v>
      </c>
      <c r="O14527" s="51">
        <v>0</v>
      </c>
      <c r="P14527" s="51">
        <v>0</v>
      </c>
      <c r="Q14527" s="51">
        <v>0</v>
      </c>
    </row>
    <row r="14528" spans="1:32" x14ac:dyDescent="0.2">
      <c r="A14528" s="51">
        <v>550821174</v>
      </c>
      <c r="B14528" s="51" t="s">
        <v>12</v>
      </c>
      <c r="C14528" s="51" t="s">
        <v>31</v>
      </c>
      <c r="D14528" s="51" t="s">
        <v>3603</v>
      </c>
      <c r="E14528" s="51">
        <v>6</v>
      </c>
      <c r="F14528" s="51" t="s">
        <v>3601</v>
      </c>
      <c r="G14528" s="51" t="s">
        <v>3602</v>
      </c>
      <c r="H14528" s="51">
        <v>3590</v>
      </c>
      <c r="I14528" s="51" t="s">
        <v>2864</v>
      </c>
      <c r="J14528" s="52">
        <v>6022</v>
      </c>
      <c r="K14528" s="51" t="s">
        <v>47</v>
      </c>
      <c r="L14528" s="51" t="s">
        <v>38</v>
      </c>
      <c r="M14528" s="51">
        <v>0</v>
      </c>
      <c r="N14528" s="51">
        <v>0</v>
      </c>
      <c r="O14528" s="51">
        <v>0</v>
      </c>
      <c r="P14528" s="51">
        <v>0</v>
      </c>
      <c r="Q14528" s="51">
        <v>0</v>
      </c>
    </row>
    <row r="14529" spans="1:32" x14ac:dyDescent="0.2">
      <c r="A14529" s="51">
        <v>550821174</v>
      </c>
      <c r="B14529" s="51" t="s">
        <v>12</v>
      </c>
      <c r="C14529" s="51" t="s">
        <v>31</v>
      </c>
      <c r="D14529" s="51" t="s">
        <v>3603</v>
      </c>
      <c r="E14529" s="51">
        <v>6</v>
      </c>
      <c r="F14529" s="51" t="s">
        <v>3601</v>
      </c>
      <c r="G14529" s="51" t="s">
        <v>3602</v>
      </c>
      <c r="H14529" s="51">
        <v>3591</v>
      </c>
      <c r="I14529" s="51" t="s">
        <v>2865</v>
      </c>
      <c r="J14529" s="52">
        <v>6005</v>
      </c>
      <c r="K14529" s="51" t="s">
        <v>61</v>
      </c>
      <c r="L14529" s="51" t="s">
        <v>34</v>
      </c>
      <c r="M14529" s="51">
        <v>0</v>
      </c>
      <c r="N14529" s="51">
        <v>0</v>
      </c>
      <c r="O14529" s="51">
        <v>0</v>
      </c>
      <c r="P14529" s="51">
        <v>0</v>
      </c>
      <c r="Q14529" s="51">
        <v>0</v>
      </c>
      <c r="S14529">
        <f t="shared" ref="S14529" si="26107">SUM(M14529:P14529)/4</f>
        <v>0</v>
      </c>
      <c r="T14529">
        <f t="shared" ref="T14529" si="26108">SUM(Q14530:Q14531)</f>
        <v>1</v>
      </c>
      <c r="U14529">
        <f t="shared" ref="U14529" si="26109">SUM(Q14532:Q14533)</f>
        <v>0</v>
      </c>
      <c r="W14529" t="str">
        <f>IF(T14529=0,$W$22,"")</f>
        <v/>
      </c>
      <c r="Y14529" t="str">
        <f t="shared" ref="Y14529" si="26110">IF(S14529&gt;SUM(T14529+U14529),$Y$22,"")</f>
        <v/>
      </c>
      <c r="AA14529" t="str">
        <f t="shared" ref="AA14529" si="26111">IF(S14529&gt;$AA$13,$AA$22,"")</f>
        <v/>
      </c>
      <c r="AC14529">
        <f t="shared" ref="AC14529" si="26112">A14529</f>
        <v>550821174</v>
      </c>
      <c r="AD14529">
        <f t="shared" ref="AD14529" si="26113">H14529</f>
        <v>3591</v>
      </c>
      <c r="AE14529">
        <f t="shared" ref="AE14529" si="26114">SUM(W14529:AA14529)</f>
        <v>0</v>
      </c>
      <c r="AF14529" s="15">
        <f t="shared" ref="AF14529" si="26115">J14529</f>
        <v>6005</v>
      </c>
    </row>
    <row r="14530" spans="1:32" x14ac:dyDescent="0.2">
      <c r="A14530" s="51">
        <v>550821174</v>
      </c>
      <c r="B14530" s="51" t="s">
        <v>12</v>
      </c>
      <c r="C14530" s="51" t="s">
        <v>31</v>
      </c>
      <c r="D14530" s="51" t="s">
        <v>3603</v>
      </c>
      <c r="E14530" s="51">
        <v>6</v>
      </c>
      <c r="F14530" s="51" t="s">
        <v>3601</v>
      </c>
      <c r="G14530" s="51" t="s">
        <v>3602</v>
      </c>
      <c r="H14530" s="51">
        <v>3591</v>
      </c>
      <c r="I14530" s="51" t="s">
        <v>2865</v>
      </c>
      <c r="J14530" s="52">
        <v>6005</v>
      </c>
      <c r="K14530" s="51" t="s">
        <v>61</v>
      </c>
      <c r="L14530" s="51" t="s">
        <v>35</v>
      </c>
      <c r="M14530" s="51">
        <v>0</v>
      </c>
      <c r="N14530" s="51">
        <v>0</v>
      </c>
      <c r="O14530" s="51">
        <v>0</v>
      </c>
      <c r="P14530" s="51">
        <v>0</v>
      </c>
      <c r="Q14530" s="51">
        <v>1</v>
      </c>
    </row>
    <row r="14531" spans="1:32" x14ac:dyDescent="0.2">
      <c r="A14531" s="51">
        <v>550821174</v>
      </c>
      <c r="B14531" s="51" t="s">
        <v>12</v>
      </c>
      <c r="C14531" s="51" t="s">
        <v>31</v>
      </c>
      <c r="D14531" s="51" t="s">
        <v>3603</v>
      </c>
      <c r="E14531" s="51">
        <v>6</v>
      </c>
      <c r="F14531" s="51" t="s">
        <v>3601</v>
      </c>
      <c r="G14531" s="51" t="s">
        <v>3602</v>
      </c>
      <c r="H14531" s="51">
        <v>3591</v>
      </c>
      <c r="I14531" s="51" t="s">
        <v>2865</v>
      </c>
      <c r="J14531" s="52">
        <v>6005</v>
      </c>
      <c r="K14531" s="51" t="s">
        <v>61</v>
      </c>
      <c r="L14531" s="51" t="s">
        <v>36</v>
      </c>
      <c r="M14531" s="51">
        <v>0</v>
      </c>
      <c r="N14531" s="51">
        <v>0</v>
      </c>
      <c r="O14531" s="51">
        <v>0</v>
      </c>
      <c r="P14531" s="51">
        <v>0</v>
      </c>
      <c r="Q14531" s="51">
        <v>0</v>
      </c>
    </row>
    <row r="14532" spans="1:32" x14ac:dyDescent="0.2">
      <c r="A14532" s="51">
        <v>550821174</v>
      </c>
      <c r="B14532" s="51" t="s">
        <v>12</v>
      </c>
      <c r="C14532" s="51" t="s">
        <v>31</v>
      </c>
      <c r="D14532" s="51" t="s">
        <v>3603</v>
      </c>
      <c r="E14532" s="51">
        <v>6</v>
      </c>
      <c r="F14532" s="51" t="s">
        <v>3601</v>
      </c>
      <c r="G14532" s="51" t="s">
        <v>3602</v>
      </c>
      <c r="H14532" s="51">
        <v>3591</v>
      </c>
      <c r="I14532" s="51" t="s">
        <v>2865</v>
      </c>
      <c r="J14532" s="52">
        <v>6005</v>
      </c>
      <c r="K14532" s="51" t="s">
        <v>61</v>
      </c>
      <c r="L14532" s="51" t="s">
        <v>37</v>
      </c>
      <c r="M14532" s="51">
        <v>0</v>
      </c>
      <c r="N14532" s="51">
        <v>0</v>
      </c>
      <c r="O14532" s="51">
        <v>0</v>
      </c>
      <c r="P14532" s="51">
        <v>0</v>
      </c>
      <c r="Q14532" s="51">
        <v>0</v>
      </c>
    </row>
    <row r="14533" spans="1:32" x14ac:dyDescent="0.2">
      <c r="A14533" s="51">
        <v>550821174</v>
      </c>
      <c r="B14533" s="51" t="s">
        <v>12</v>
      </c>
      <c r="C14533" s="51" t="s">
        <v>31</v>
      </c>
      <c r="D14533" s="51" t="s">
        <v>3603</v>
      </c>
      <c r="E14533" s="51">
        <v>6</v>
      </c>
      <c r="F14533" s="51" t="s">
        <v>3601</v>
      </c>
      <c r="G14533" s="51" t="s">
        <v>3602</v>
      </c>
      <c r="H14533" s="51">
        <v>3591</v>
      </c>
      <c r="I14533" s="51" t="s">
        <v>2865</v>
      </c>
      <c r="J14533" s="52">
        <v>6005</v>
      </c>
      <c r="K14533" s="51" t="s">
        <v>61</v>
      </c>
      <c r="L14533" s="51" t="s">
        <v>38</v>
      </c>
      <c r="M14533" s="51">
        <v>0</v>
      </c>
      <c r="N14533" s="51">
        <v>0</v>
      </c>
      <c r="O14533" s="51">
        <v>0</v>
      </c>
      <c r="P14533" s="51">
        <v>0</v>
      </c>
      <c r="Q14533" s="51">
        <v>0</v>
      </c>
    </row>
    <row r="14534" spans="1:32" x14ac:dyDescent="0.2">
      <c r="A14534" s="51">
        <v>550821174</v>
      </c>
      <c r="B14534" s="51" t="s">
        <v>12</v>
      </c>
      <c r="C14534" s="51" t="s">
        <v>31</v>
      </c>
      <c r="D14534" s="51" t="s">
        <v>3603</v>
      </c>
      <c r="E14534" s="51">
        <v>6</v>
      </c>
      <c r="F14534" s="51" t="s">
        <v>3601</v>
      </c>
      <c r="G14534" s="51" t="s">
        <v>3602</v>
      </c>
      <c r="H14534" s="51">
        <v>3595</v>
      </c>
      <c r="I14534" s="51" t="s">
        <v>1154</v>
      </c>
      <c r="J14534" s="52">
        <v>6014</v>
      </c>
      <c r="K14534" s="51" t="s">
        <v>41</v>
      </c>
      <c r="L14534" s="51" t="s">
        <v>34</v>
      </c>
      <c r="M14534" s="51">
        <v>0</v>
      </c>
      <c r="N14534" s="51">
        <v>0</v>
      </c>
      <c r="O14534" s="51">
        <v>0</v>
      </c>
      <c r="P14534" s="51">
        <v>0</v>
      </c>
      <c r="Q14534" s="51">
        <v>0</v>
      </c>
      <c r="S14534">
        <f t="shared" ref="S14534" si="26116">SUM(M14534:P14534)/4</f>
        <v>0</v>
      </c>
      <c r="T14534">
        <f t="shared" ref="T14534" si="26117">SUM(Q14535:Q14536)</f>
        <v>1</v>
      </c>
      <c r="U14534">
        <f t="shared" ref="U14534" si="26118">SUM(Q14537:Q14538)</f>
        <v>0</v>
      </c>
      <c r="W14534" t="str">
        <f>IF(T14534=0,$W$22,"")</f>
        <v/>
      </c>
      <c r="Y14534" t="str">
        <f t="shared" ref="Y14534" si="26119">IF(S14534&gt;SUM(T14534+U14534),$Y$22,"")</f>
        <v/>
      </c>
      <c r="AA14534" t="str">
        <f t="shared" ref="AA14534" si="26120">IF(S14534&gt;$AA$13,$AA$22,"")</f>
        <v/>
      </c>
      <c r="AC14534">
        <f t="shared" ref="AC14534" si="26121">A14534</f>
        <v>550821174</v>
      </c>
      <c r="AD14534">
        <f t="shared" ref="AD14534" si="26122">H14534</f>
        <v>3595</v>
      </c>
      <c r="AE14534">
        <f t="shared" ref="AE14534" si="26123">SUM(W14534:AA14534)</f>
        <v>0</v>
      </c>
      <c r="AF14534" s="15">
        <f t="shared" ref="AF14534" si="26124">J14534</f>
        <v>6014</v>
      </c>
    </row>
    <row r="14535" spans="1:32" x14ac:dyDescent="0.2">
      <c r="A14535" s="51">
        <v>550821174</v>
      </c>
      <c r="B14535" s="51" t="s">
        <v>12</v>
      </c>
      <c r="C14535" s="51" t="s">
        <v>31</v>
      </c>
      <c r="D14535" s="51" t="s">
        <v>3603</v>
      </c>
      <c r="E14535" s="51">
        <v>6</v>
      </c>
      <c r="F14535" s="51" t="s">
        <v>3601</v>
      </c>
      <c r="G14535" s="51" t="s">
        <v>3602</v>
      </c>
      <c r="H14535" s="51">
        <v>3595</v>
      </c>
      <c r="I14535" s="51" t="s">
        <v>1154</v>
      </c>
      <c r="J14535" s="52">
        <v>6014</v>
      </c>
      <c r="K14535" s="51" t="s">
        <v>41</v>
      </c>
      <c r="L14535" s="51" t="s">
        <v>35</v>
      </c>
      <c r="M14535" s="51">
        <v>0</v>
      </c>
      <c r="N14535" s="51">
        <v>0</v>
      </c>
      <c r="O14535" s="51">
        <v>0</v>
      </c>
      <c r="P14535" s="51">
        <v>0</v>
      </c>
      <c r="Q14535" s="51">
        <v>1</v>
      </c>
    </row>
    <row r="14536" spans="1:32" x14ac:dyDescent="0.2">
      <c r="A14536" s="51">
        <v>550821174</v>
      </c>
      <c r="B14536" s="51" t="s">
        <v>12</v>
      </c>
      <c r="C14536" s="51" t="s">
        <v>31</v>
      </c>
      <c r="D14536" s="51" t="s">
        <v>3603</v>
      </c>
      <c r="E14536" s="51">
        <v>6</v>
      </c>
      <c r="F14536" s="51" t="s">
        <v>3601</v>
      </c>
      <c r="G14536" s="51" t="s">
        <v>3602</v>
      </c>
      <c r="H14536" s="51">
        <v>3595</v>
      </c>
      <c r="I14536" s="51" t="s">
        <v>1154</v>
      </c>
      <c r="J14536" s="52">
        <v>6014</v>
      </c>
      <c r="K14536" s="51" t="s">
        <v>41</v>
      </c>
      <c r="L14536" s="51" t="s">
        <v>36</v>
      </c>
      <c r="M14536" s="51">
        <v>0</v>
      </c>
      <c r="N14536" s="51">
        <v>0</v>
      </c>
      <c r="O14536" s="51">
        <v>0</v>
      </c>
      <c r="P14536" s="51">
        <v>0</v>
      </c>
      <c r="Q14536" s="51">
        <v>0</v>
      </c>
    </row>
    <row r="14537" spans="1:32" x14ac:dyDescent="0.2">
      <c r="A14537" s="51">
        <v>550821174</v>
      </c>
      <c r="B14537" s="51" t="s">
        <v>12</v>
      </c>
      <c r="C14537" s="51" t="s">
        <v>31</v>
      </c>
      <c r="D14537" s="51" t="s">
        <v>3603</v>
      </c>
      <c r="E14537" s="51">
        <v>6</v>
      </c>
      <c r="F14537" s="51" t="s">
        <v>3601</v>
      </c>
      <c r="G14537" s="51" t="s">
        <v>3602</v>
      </c>
      <c r="H14537" s="51">
        <v>3595</v>
      </c>
      <c r="I14537" s="51" t="s">
        <v>1154</v>
      </c>
      <c r="J14537" s="52">
        <v>6014</v>
      </c>
      <c r="K14537" s="51" t="s">
        <v>41</v>
      </c>
      <c r="L14537" s="51" t="s">
        <v>37</v>
      </c>
      <c r="M14537" s="51">
        <v>0</v>
      </c>
      <c r="N14537" s="51">
        <v>0</v>
      </c>
      <c r="O14537" s="51">
        <v>0</v>
      </c>
      <c r="P14537" s="51">
        <v>0</v>
      </c>
      <c r="Q14537" s="51">
        <v>0</v>
      </c>
    </row>
    <row r="14538" spans="1:32" x14ac:dyDescent="0.2">
      <c r="A14538" s="51">
        <v>550821174</v>
      </c>
      <c r="B14538" s="51" t="s">
        <v>12</v>
      </c>
      <c r="C14538" s="51" t="s">
        <v>31</v>
      </c>
      <c r="D14538" s="51" t="s">
        <v>3603</v>
      </c>
      <c r="E14538" s="51">
        <v>6</v>
      </c>
      <c r="F14538" s="51" t="s">
        <v>3601</v>
      </c>
      <c r="G14538" s="51" t="s">
        <v>3602</v>
      </c>
      <c r="H14538" s="51">
        <v>3595</v>
      </c>
      <c r="I14538" s="51" t="s">
        <v>1154</v>
      </c>
      <c r="J14538" s="52">
        <v>6014</v>
      </c>
      <c r="K14538" s="51" t="s">
        <v>41</v>
      </c>
      <c r="L14538" s="51" t="s">
        <v>38</v>
      </c>
      <c r="M14538" s="51">
        <v>0</v>
      </c>
      <c r="N14538" s="51">
        <v>0</v>
      </c>
      <c r="O14538" s="51">
        <v>0</v>
      </c>
      <c r="P14538" s="51">
        <v>0</v>
      </c>
      <c r="Q14538" s="51">
        <v>0</v>
      </c>
    </row>
    <row r="14539" spans="1:32" x14ac:dyDescent="0.2">
      <c r="A14539" s="51">
        <v>550821174</v>
      </c>
      <c r="B14539" s="51" t="s">
        <v>12</v>
      </c>
      <c r="C14539" s="51" t="s">
        <v>31</v>
      </c>
      <c r="D14539" s="51" t="s">
        <v>3603</v>
      </c>
      <c r="E14539" s="51">
        <v>6</v>
      </c>
      <c r="F14539" s="51" t="s">
        <v>3601</v>
      </c>
      <c r="G14539" s="51" t="s">
        <v>3602</v>
      </c>
      <c r="H14539" s="51">
        <v>3596</v>
      </c>
      <c r="I14539" s="51" t="s">
        <v>2866</v>
      </c>
      <c r="J14539" s="52">
        <v>6007</v>
      </c>
      <c r="K14539" s="51" t="s">
        <v>33</v>
      </c>
      <c r="L14539" s="51" t="s">
        <v>34</v>
      </c>
      <c r="M14539" s="51">
        <v>0</v>
      </c>
      <c r="N14539" s="51">
        <v>0</v>
      </c>
      <c r="O14539" s="51">
        <v>0</v>
      </c>
      <c r="P14539" s="51">
        <v>0</v>
      </c>
      <c r="Q14539" s="51">
        <v>0</v>
      </c>
      <c r="S14539">
        <f t="shared" ref="S14539" si="26125">SUM(M14539:P14539)/4</f>
        <v>0</v>
      </c>
      <c r="T14539">
        <f t="shared" ref="T14539" si="26126">SUM(Q14540:Q14541)</f>
        <v>1</v>
      </c>
      <c r="U14539">
        <f t="shared" ref="U14539" si="26127">SUM(Q14542:Q14543)</f>
        <v>0</v>
      </c>
      <c r="W14539" t="str">
        <f>IF(T14539=0,$W$22,"")</f>
        <v/>
      </c>
      <c r="Y14539" t="str">
        <f t="shared" ref="Y14539" si="26128">IF(S14539&gt;SUM(T14539+U14539),$Y$22,"")</f>
        <v/>
      </c>
      <c r="AA14539" t="str">
        <f t="shared" ref="AA14539" si="26129">IF(S14539&gt;$AA$13,$AA$22,"")</f>
        <v/>
      </c>
      <c r="AC14539">
        <f t="shared" ref="AC14539" si="26130">A14539</f>
        <v>550821174</v>
      </c>
      <c r="AD14539">
        <f t="shared" ref="AD14539" si="26131">H14539</f>
        <v>3596</v>
      </c>
      <c r="AE14539">
        <f t="shared" ref="AE14539" si="26132">SUM(W14539:AA14539)</f>
        <v>0</v>
      </c>
      <c r="AF14539" s="15">
        <f t="shared" ref="AF14539" si="26133">J14539</f>
        <v>6007</v>
      </c>
    </row>
    <row r="14540" spans="1:32" x14ac:dyDescent="0.2">
      <c r="A14540" s="51">
        <v>550821174</v>
      </c>
      <c r="B14540" s="51" t="s">
        <v>12</v>
      </c>
      <c r="C14540" s="51" t="s">
        <v>31</v>
      </c>
      <c r="D14540" s="51" t="s">
        <v>3603</v>
      </c>
      <c r="E14540" s="51">
        <v>6</v>
      </c>
      <c r="F14540" s="51" t="s">
        <v>3601</v>
      </c>
      <c r="G14540" s="51" t="s">
        <v>3602</v>
      </c>
      <c r="H14540" s="51">
        <v>3596</v>
      </c>
      <c r="I14540" s="51" t="s">
        <v>2866</v>
      </c>
      <c r="J14540" s="52">
        <v>6007</v>
      </c>
      <c r="K14540" s="51" t="s">
        <v>33</v>
      </c>
      <c r="L14540" s="51" t="s">
        <v>35</v>
      </c>
      <c r="M14540" s="51">
        <v>0</v>
      </c>
      <c r="N14540" s="51">
        <v>0</v>
      </c>
      <c r="O14540" s="51">
        <v>0</v>
      </c>
      <c r="P14540" s="51">
        <v>0</v>
      </c>
      <c r="Q14540" s="51">
        <v>1</v>
      </c>
    </row>
    <row r="14541" spans="1:32" x14ac:dyDescent="0.2">
      <c r="A14541" s="51">
        <v>550821174</v>
      </c>
      <c r="B14541" s="51" t="s">
        <v>12</v>
      </c>
      <c r="C14541" s="51" t="s">
        <v>31</v>
      </c>
      <c r="D14541" s="51" t="s">
        <v>3603</v>
      </c>
      <c r="E14541" s="51">
        <v>6</v>
      </c>
      <c r="F14541" s="51" t="s">
        <v>3601</v>
      </c>
      <c r="G14541" s="51" t="s">
        <v>3602</v>
      </c>
      <c r="H14541" s="51">
        <v>3596</v>
      </c>
      <c r="I14541" s="51" t="s">
        <v>2866</v>
      </c>
      <c r="J14541" s="52">
        <v>6007</v>
      </c>
      <c r="K14541" s="51" t="s">
        <v>33</v>
      </c>
      <c r="L14541" s="51" t="s">
        <v>36</v>
      </c>
      <c r="M14541" s="51">
        <v>0</v>
      </c>
      <c r="N14541" s="51">
        <v>0</v>
      </c>
      <c r="O14541" s="51">
        <v>0</v>
      </c>
      <c r="P14541" s="51">
        <v>0</v>
      </c>
      <c r="Q14541" s="51">
        <v>0</v>
      </c>
    </row>
    <row r="14542" spans="1:32" x14ac:dyDescent="0.2">
      <c r="A14542" s="51">
        <v>550821174</v>
      </c>
      <c r="B14542" s="51" t="s">
        <v>12</v>
      </c>
      <c r="C14542" s="51" t="s">
        <v>31</v>
      </c>
      <c r="D14542" s="51" t="s">
        <v>3603</v>
      </c>
      <c r="E14542" s="51">
        <v>6</v>
      </c>
      <c r="F14542" s="51" t="s">
        <v>3601</v>
      </c>
      <c r="G14542" s="51" t="s">
        <v>3602</v>
      </c>
      <c r="H14542" s="51">
        <v>3596</v>
      </c>
      <c r="I14542" s="51" t="s">
        <v>2866</v>
      </c>
      <c r="J14542" s="52">
        <v>6007</v>
      </c>
      <c r="K14542" s="51" t="s">
        <v>33</v>
      </c>
      <c r="L14542" s="51" t="s">
        <v>37</v>
      </c>
      <c r="M14542" s="51">
        <v>0</v>
      </c>
      <c r="N14542" s="51">
        <v>0</v>
      </c>
      <c r="O14542" s="51">
        <v>0</v>
      </c>
      <c r="P14542" s="51">
        <v>0</v>
      </c>
      <c r="Q14542" s="51">
        <v>0</v>
      </c>
    </row>
    <row r="14543" spans="1:32" x14ac:dyDescent="0.2">
      <c r="A14543" s="51">
        <v>550821174</v>
      </c>
      <c r="B14543" s="51" t="s">
        <v>12</v>
      </c>
      <c r="C14543" s="51" t="s">
        <v>31</v>
      </c>
      <c r="D14543" s="51" t="s">
        <v>3603</v>
      </c>
      <c r="E14543" s="51">
        <v>6</v>
      </c>
      <c r="F14543" s="51" t="s">
        <v>3601</v>
      </c>
      <c r="G14543" s="51" t="s">
        <v>3602</v>
      </c>
      <c r="H14543" s="51">
        <v>3596</v>
      </c>
      <c r="I14543" s="51" t="s">
        <v>2866</v>
      </c>
      <c r="J14543" s="52">
        <v>6007</v>
      </c>
      <c r="K14543" s="51" t="s">
        <v>33</v>
      </c>
      <c r="L14543" s="51" t="s">
        <v>38</v>
      </c>
      <c r="M14543" s="51">
        <v>0</v>
      </c>
      <c r="N14543" s="51">
        <v>0</v>
      </c>
      <c r="O14543" s="51">
        <v>0</v>
      </c>
      <c r="P14543" s="51">
        <v>0</v>
      </c>
      <c r="Q14543" s="51">
        <v>0</v>
      </c>
    </row>
    <row r="14544" spans="1:32" x14ac:dyDescent="0.2">
      <c r="A14544" s="51">
        <v>550821174</v>
      </c>
      <c r="B14544" s="51" t="s">
        <v>12</v>
      </c>
      <c r="C14544" s="51" t="s">
        <v>31</v>
      </c>
      <c r="D14544" s="51" t="s">
        <v>3603</v>
      </c>
      <c r="E14544" s="51">
        <v>6</v>
      </c>
      <c r="F14544" s="51" t="s">
        <v>3601</v>
      </c>
      <c r="G14544" s="51" t="s">
        <v>3602</v>
      </c>
      <c r="H14544" s="51">
        <v>3597</v>
      </c>
      <c r="I14544" s="51" t="s">
        <v>2867</v>
      </c>
      <c r="J14544" s="52">
        <v>6022</v>
      </c>
      <c r="K14544" s="51" t="s">
        <v>47</v>
      </c>
      <c r="L14544" s="51" t="s">
        <v>34</v>
      </c>
      <c r="M14544" s="51">
        <v>0</v>
      </c>
      <c r="N14544" s="51">
        <v>0</v>
      </c>
      <c r="O14544" s="51">
        <v>0</v>
      </c>
      <c r="P14544" s="51">
        <v>0</v>
      </c>
      <c r="Q14544" s="51">
        <v>0</v>
      </c>
      <c r="S14544">
        <f t="shared" ref="S14544" si="26134">SUM(M14544:P14544)/4</f>
        <v>0</v>
      </c>
      <c r="T14544">
        <f t="shared" ref="T14544" si="26135">SUM(Q14545:Q14546)</f>
        <v>1</v>
      </c>
      <c r="U14544">
        <f t="shared" ref="U14544" si="26136">SUM(Q14547:Q14548)</f>
        <v>0</v>
      </c>
      <c r="W14544" t="str">
        <f>IF(T14544=0,$W$22,"")</f>
        <v/>
      </c>
      <c r="Y14544" t="str">
        <f t="shared" ref="Y14544" si="26137">IF(S14544&gt;SUM(T14544+U14544),$Y$22,"")</f>
        <v/>
      </c>
      <c r="AA14544" t="str">
        <f t="shared" ref="AA14544" si="26138">IF(S14544&gt;$AA$13,$AA$22,"")</f>
        <v/>
      </c>
      <c r="AC14544">
        <f t="shared" ref="AC14544" si="26139">A14544</f>
        <v>550821174</v>
      </c>
      <c r="AD14544">
        <f t="shared" ref="AD14544" si="26140">H14544</f>
        <v>3597</v>
      </c>
      <c r="AE14544">
        <f t="shared" ref="AE14544" si="26141">SUM(W14544:AA14544)</f>
        <v>0</v>
      </c>
      <c r="AF14544" s="15">
        <f t="shared" ref="AF14544" si="26142">J14544</f>
        <v>6022</v>
      </c>
    </row>
    <row r="14545" spans="1:32" x14ac:dyDescent="0.2">
      <c r="A14545" s="51">
        <v>550821174</v>
      </c>
      <c r="B14545" s="51" t="s">
        <v>12</v>
      </c>
      <c r="C14545" s="51" t="s">
        <v>31</v>
      </c>
      <c r="D14545" s="51" t="s">
        <v>3603</v>
      </c>
      <c r="E14545" s="51">
        <v>6</v>
      </c>
      <c r="F14545" s="51" t="s">
        <v>3601</v>
      </c>
      <c r="G14545" s="51" t="s">
        <v>3602</v>
      </c>
      <c r="H14545" s="51">
        <v>3597</v>
      </c>
      <c r="I14545" s="51" t="s">
        <v>2867</v>
      </c>
      <c r="J14545" s="52">
        <v>6022</v>
      </c>
      <c r="K14545" s="51" t="s">
        <v>47</v>
      </c>
      <c r="L14545" s="51" t="s">
        <v>35</v>
      </c>
      <c r="M14545" s="51">
        <v>0</v>
      </c>
      <c r="N14545" s="51">
        <v>0</v>
      </c>
      <c r="O14545" s="51">
        <v>0</v>
      </c>
      <c r="P14545" s="51">
        <v>0</v>
      </c>
      <c r="Q14545" s="51">
        <v>1</v>
      </c>
    </row>
    <row r="14546" spans="1:32" x14ac:dyDescent="0.2">
      <c r="A14546" s="51">
        <v>550821174</v>
      </c>
      <c r="B14546" s="51" t="s">
        <v>12</v>
      </c>
      <c r="C14546" s="51" t="s">
        <v>31</v>
      </c>
      <c r="D14546" s="51" t="s">
        <v>3603</v>
      </c>
      <c r="E14546" s="51">
        <v>6</v>
      </c>
      <c r="F14546" s="51" t="s">
        <v>3601</v>
      </c>
      <c r="G14546" s="51" t="s">
        <v>3602</v>
      </c>
      <c r="H14546" s="51">
        <v>3597</v>
      </c>
      <c r="I14546" s="51" t="s">
        <v>2867</v>
      </c>
      <c r="J14546" s="52">
        <v>6022</v>
      </c>
      <c r="K14546" s="51" t="s">
        <v>47</v>
      </c>
      <c r="L14546" s="51" t="s">
        <v>36</v>
      </c>
      <c r="M14546" s="51">
        <v>0</v>
      </c>
      <c r="N14546" s="51">
        <v>0</v>
      </c>
      <c r="O14546" s="51">
        <v>0</v>
      </c>
      <c r="P14546" s="51">
        <v>0</v>
      </c>
      <c r="Q14546" s="51">
        <v>0</v>
      </c>
    </row>
    <row r="14547" spans="1:32" x14ac:dyDescent="0.2">
      <c r="A14547" s="51">
        <v>550821174</v>
      </c>
      <c r="B14547" s="51" t="s">
        <v>12</v>
      </c>
      <c r="C14547" s="51" t="s">
        <v>31</v>
      </c>
      <c r="D14547" s="51" t="s">
        <v>3603</v>
      </c>
      <c r="E14547" s="51">
        <v>6</v>
      </c>
      <c r="F14547" s="51" t="s">
        <v>3601</v>
      </c>
      <c r="G14547" s="51" t="s">
        <v>3602</v>
      </c>
      <c r="H14547" s="51">
        <v>3597</v>
      </c>
      <c r="I14547" s="51" t="s">
        <v>2867</v>
      </c>
      <c r="J14547" s="52">
        <v>6022</v>
      </c>
      <c r="K14547" s="51" t="s">
        <v>47</v>
      </c>
      <c r="L14547" s="51" t="s">
        <v>37</v>
      </c>
      <c r="M14547" s="51">
        <v>0</v>
      </c>
      <c r="N14547" s="51">
        <v>0</v>
      </c>
      <c r="O14547" s="51">
        <v>0</v>
      </c>
      <c r="P14547" s="51">
        <v>0</v>
      </c>
      <c r="Q14547" s="51">
        <v>0</v>
      </c>
    </row>
    <row r="14548" spans="1:32" x14ac:dyDescent="0.2">
      <c r="A14548" s="51">
        <v>550821174</v>
      </c>
      <c r="B14548" s="51" t="s">
        <v>12</v>
      </c>
      <c r="C14548" s="51" t="s">
        <v>31</v>
      </c>
      <c r="D14548" s="51" t="s">
        <v>3603</v>
      </c>
      <c r="E14548" s="51">
        <v>6</v>
      </c>
      <c r="F14548" s="51" t="s">
        <v>3601</v>
      </c>
      <c r="G14548" s="51" t="s">
        <v>3602</v>
      </c>
      <c r="H14548" s="51">
        <v>3597</v>
      </c>
      <c r="I14548" s="51" t="s">
        <v>2867</v>
      </c>
      <c r="J14548" s="52">
        <v>6022</v>
      </c>
      <c r="K14548" s="51" t="s">
        <v>47</v>
      </c>
      <c r="L14548" s="51" t="s">
        <v>38</v>
      </c>
      <c r="M14548" s="51">
        <v>0</v>
      </c>
      <c r="N14548" s="51">
        <v>0</v>
      </c>
      <c r="O14548" s="51">
        <v>0</v>
      </c>
      <c r="P14548" s="51">
        <v>0</v>
      </c>
      <c r="Q14548" s="51">
        <v>0</v>
      </c>
    </row>
    <row r="14549" spans="1:32" x14ac:dyDescent="0.2">
      <c r="A14549" s="51">
        <v>550821174</v>
      </c>
      <c r="B14549" s="51" t="s">
        <v>12</v>
      </c>
      <c r="C14549" s="51" t="s">
        <v>31</v>
      </c>
      <c r="D14549" s="51" t="s">
        <v>3603</v>
      </c>
      <c r="E14549" s="51">
        <v>6</v>
      </c>
      <c r="F14549" s="51" t="s">
        <v>3601</v>
      </c>
      <c r="G14549" s="51" t="s">
        <v>3602</v>
      </c>
      <c r="H14549" s="51">
        <v>3598</v>
      </c>
      <c r="I14549" s="51" t="s">
        <v>2868</v>
      </c>
      <c r="J14549" s="52">
        <v>6041</v>
      </c>
      <c r="K14549" s="51" t="s">
        <v>1118</v>
      </c>
      <c r="L14549" s="51" t="s">
        <v>34</v>
      </c>
      <c r="M14549" s="51">
        <v>1</v>
      </c>
      <c r="N14549" s="51">
        <v>0</v>
      </c>
      <c r="O14549" s="51">
        <v>0</v>
      </c>
      <c r="P14549" s="51">
        <v>0</v>
      </c>
      <c r="Q14549" s="51">
        <v>0</v>
      </c>
      <c r="S14549">
        <f t="shared" ref="S14549" si="26143">SUM(M14549:P14549)/4</f>
        <v>0.25</v>
      </c>
      <c r="T14549">
        <f t="shared" ref="T14549" si="26144">SUM(Q14550:Q14551)</f>
        <v>2</v>
      </c>
      <c r="U14549">
        <f t="shared" ref="U14549" si="26145">SUM(Q14552:Q14553)</f>
        <v>0</v>
      </c>
      <c r="W14549" t="str">
        <f>IF(T14549=0,$W$22,"")</f>
        <v/>
      </c>
      <c r="Y14549" t="str">
        <f t="shared" ref="Y14549" si="26146">IF(S14549&gt;SUM(T14549+U14549),$Y$22,"")</f>
        <v/>
      </c>
      <c r="AA14549" t="str">
        <f t="shared" ref="AA14549" si="26147">IF(S14549&gt;$AA$13,$AA$22,"")</f>
        <v/>
      </c>
      <c r="AC14549">
        <f t="shared" ref="AC14549" si="26148">A14549</f>
        <v>550821174</v>
      </c>
      <c r="AD14549">
        <f t="shared" ref="AD14549" si="26149">H14549</f>
        <v>3598</v>
      </c>
      <c r="AE14549">
        <f t="shared" ref="AE14549" si="26150">SUM(W14549:AA14549)</f>
        <v>0</v>
      </c>
      <c r="AF14549" s="15">
        <f t="shared" ref="AF14549" si="26151">J14549</f>
        <v>6041</v>
      </c>
    </row>
    <row r="14550" spans="1:32" x14ac:dyDescent="0.2">
      <c r="A14550" s="51">
        <v>550821174</v>
      </c>
      <c r="B14550" s="51" t="s">
        <v>12</v>
      </c>
      <c r="C14550" s="51" t="s">
        <v>31</v>
      </c>
      <c r="D14550" s="51" t="s">
        <v>3603</v>
      </c>
      <c r="E14550" s="51">
        <v>6</v>
      </c>
      <c r="F14550" s="51" t="s">
        <v>3601</v>
      </c>
      <c r="G14550" s="51" t="s">
        <v>3602</v>
      </c>
      <c r="H14550" s="51">
        <v>3598</v>
      </c>
      <c r="I14550" s="51" t="s">
        <v>2868</v>
      </c>
      <c r="J14550" s="52">
        <v>6041</v>
      </c>
      <c r="K14550" s="51" t="s">
        <v>1118</v>
      </c>
      <c r="L14550" s="51" t="s">
        <v>35</v>
      </c>
      <c r="M14550" s="51">
        <v>0</v>
      </c>
      <c r="N14550" s="51">
        <v>0</v>
      </c>
      <c r="O14550" s="51">
        <v>0</v>
      </c>
      <c r="P14550" s="51">
        <v>0</v>
      </c>
      <c r="Q14550" s="51">
        <v>2</v>
      </c>
    </row>
    <row r="14551" spans="1:32" x14ac:dyDescent="0.2">
      <c r="A14551" s="51">
        <v>550821174</v>
      </c>
      <c r="B14551" s="51" t="s">
        <v>12</v>
      </c>
      <c r="C14551" s="51" t="s">
        <v>31</v>
      </c>
      <c r="D14551" s="51" t="s">
        <v>3603</v>
      </c>
      <c r="E14551" s="51">
        <v>6</v>
      </c>
      <c r="F14551" s="51" t="s">
        <v>3601</v>
      </c>
      <c r="G14551" s="51" t="s">
        <v>3602</v>
      </c>
      <c r="H14551" s="51">
        <v>3598</v>
      </c>
      <c r="I14551" s="51" t="s">
        <v>2868</v>
      </c>
      <c r="J14551" s="52">
        <v>6041</v>
      </c>
      <c r="K14551" s="51" t="s">
        <v>1118</v>
      </c>
      <c r="L14551" s="51" t="s">
        <v>36</v>
      </c>
      <c r="M14551" s="51">
        <v>0</v>
      </c>
      <c r="N14551" s="51">
        <v>0</v>
      </c>
      <c r="O14551" s="51">
        <v>0</v>
      </c>
      <c r="P14551" s="51">
        <v>0</v>
      </c>
      <c r="Q14551" s="51">
        <v>0</v>
      </c>
    </row>
    <row r="14552" spans="1:32" x14ac:dyDescent="0.2">
      <c r="A14552" s="51">
        <v>550821174</v>
      </c>
      <c r="B14552" s="51" t="s">
        <v>12</v>
      </c>
      <c r="C14552" s="51" t="s">
        <v>31</v>
      </c>
      <c r="D14552" s="51" t="s">
        <v>3603</v>
      </c>
      <c r="E14552" s="51">
        <v>6</v>
      </c>
      <c r="F14552" s="51" t="s">
        <v>3601</v>
      </c>
      <c r="G14552" s="51" t="s">
        <v>3602</v>
      </c>
      <c r="H14552" s="51">
        <v>3598</v>
      </c>
      <c r="I14552" s="51" t="s">
        <v>2868</v>
      </c>
      <c r="J14552" s="52">
        <v>6041</v>
      </c>
      <c r="K14552" s="51" t="s">
        <v>1118</v>
      </c>
      <c r="L14552" s="51" t="s">
        <v>37</v>
      </c>
      <c r="M14552" s="51">
        <v>0</v>
      </c>
      <c r="N14552" s="51">
        <v>0</v>
      </c>
      <c r="O14552" s="51">
        <v>0</v>
      </c>
      <c r="P14552" s="51">
        <v>0</v>
      </c>
      <c r="Q14552" s="51">
        <v>0</v>
      </c>
    </row>
    <row r="14553" spans="1:32" x14ac:dyDescent="0.2">
      <c r="A14553" s="51">
        <v>550821174</v>
      </c>
      <c r="B14553" s="51" t="s">
        <v>12</v>
      </c>
      <c r="C14553" s="51" t="s">
        <v>31</v>
      </c>
      <c r="D14553" s="51" t="s">
        <v>3603</v>
      </c>
      <c r="E14553" s="51">
        <v>6</v>
      </c>
      <c r="F14553" s="51" t="s">
        <v>3601</v>
      </c>
      <c r="G14553" s="51" t="s">
        <v>3602</v>
      </c>
      <c r="H14553" s="51">
        <v>3598</v>
      </c>
      <c r="I14553" s="51" t="s">
        <v>2868</v>
      </c>
      <c r="J14553" s="52">
        <v>6041</v>
      </c>
      <c r="K14553" s="51" t="s">
        <v>1118</v>
      </c>
      <c r="L14553" s="51" t="s">
        <v>38</v>
      </c>
      <c r="M14553" s="51">
        <v>0</v>
      </c>
      <c r="N14553" s="51">
        <v>0</v>
      </c>
      <c r="O14553" s="51">
        <v>0</v>
      </c>
      <c r="P14553" s="51">
        <v>0</v>
      </c>
      <c r="Q14553" s="51">
        <v>0</v>
      </c>
    </row>
    <row r="14554" spans="1:32" x14ac:dyDescent="0.2">
      <c r="A14554" s="51">
        <v>550821174</v>
      </c>
      <c r="B14554" s="51" t="s">
        <v>12</v>
      </c>
      <c r="C14554" s="51" t="s">
        <v>31</v>
      </c>
      <c r="D14554" s="51" t="s">
        <v>3603</v>
      </c>
      <c r="E14554" s="51">
        <v>6</v>
      </c>
      <c r="F14554" s="51" t="s">
        <v>3601</v>
      </c>
      <c r="G14554" s="51" t="s">
        <v>3602</v>
      </c>
      <c r="H14554" s="51">
        <v>3601</v>
      </c>
      <c r="I14554" s="51" t="s">
        <v>2869</v>
      </c>
      <c r="J14554" s="52">
        <v>6022</v>
      </c>
      <c r="K14554" s="51" t="s">
        <v>47</v>
      </c>
      <c r="L14554" s="51" t="s">
        <v>34</v>
      </c>
      <c r="M14554" s="51">
        <v>0</v>
      </c>
      <c r="N14554" s="51">
        <v>0</v>
      </c>
      <c r="O14554" s="51">
        <v>0</v>
      </c>
      <c r="P14554" s="51">
        <v>0</v>
      </c>
      <c r="Q14554" s="51">
        <v>0</v>
      </c>
      <c r="S14554">
        <f t="shared" ref="S14554" si="26152">SUM(M14554:P14554)/4</f>
        <v>0</v>
      </c>
      <c r="T14554">
        <f t="shared" ref="T14554" si="26153">SUM(Q14555:Q14556)</f>
        <v>1</v>
      </c>
      <c r="U14554">
        <f t="shared" ref="U14554" si="26154">SUM(Q14557:Q14558)</f>
        <v>0</v>
      </c>
      <c r="W14554" t="str">
        <f>IF(T14554=0,$W$22,"")</f>
        <v/>
      </c>
      <c r="Y14554" t="str">
        <f t="shared" ref="Y14554" si="26155">IF(S14554&gt;SUM(T14554+U14554),$Y$22,"")</f>
        <v/>
      </c>
      <c r="AA14554" t="str">
        <f t="shared" ref="AA14554" si="26156">IF(S14554&gt;$AA$13,$AA$22,"")</f>
        <v/>
      </c>
      <c r="AC14554">
        <f t="shared" ref="AC14554" si="26157">A14554</f>
        <v>550821174</v>
      </c>
      <c r="AD14554">
        <f t="shared" ref="AD14554" si="26158">H14554</f>
        <v>3601</v>
      </c>
      <c r="AE14554">
        <f t="shared" ref="AE14554" si="26159">SUM(W14554:AA14554)</f>
        <v>0</v>
      </c>
      <c r="AF14554" s="15">
        <f t="shared" ref="AF14554" si="26160">J14554</f>
        <v>6022</v>
      </c>
    </row>
    <row r="14555" spans="1:32" x14ac:dyDescent="0.2">
      <c r="A14555" s="51">
        <v>550821174</v>
      </c>
      <c r="B14555" s="51" t="s">
        <v>12</v>
      </c>
      <c r="C14555" s="51" t="s">
        <v>31</v>
      </c>
      <c r="D14555" s="51" t="s">
        <v>3603</v>
      </c>
      <c r="E14555" s="51">
        <v>6</v>
      </c>
      <c r="F14555" s="51" t="s">
        <v>3601</v>
      </c>
      <c r="G14555" s="51" t="s">
        <v>3602</v>
      </c>
      <c r="H14555" s="51">
        <v>3601</v>
      </c>
      <c r="I14555" s="51" t="s">
        <v>2869</v>
      </c>
      <c r="J14555" s="52">
        <v>6022</v>
      </c>
      <c r="K14555" s="51" t="s">
        <v>47</v>
      </c>
      <c r="L14555" s="51" t="s">
        <v>35</v>
      </c>
      <c r="M14555" s="51">
        <v>0</v>
      </c>
      <c r="N14555" s="51">
        <v>0</v>
      </c>
      <c r="O14555" s="51">
        <v>0</v>
      </c>
      <c r="P14555" s="51">
        <v>0</v>
      </c>
      <c r="Q14555" s="51">
        <v>1</v>
      </c>
    </row>
    <row r="14556" spans="1:32" x14ac:dyDescent="0.2">
      <c r="A14556" s="51">
        <v>550821174</v>
      </c>
      <c r="B14556" s="51" t="s">
        <v>12</v>
      </c>
      <c r="C14556" s="51" t="s">
        <v>31</v>
      </c>
      <c r="D14556" s="51" t="s">
        <v>3603</v>
      </c>
      <c r="E14556" s="51">
        <v>6</v>
      </c>
      <c r="F14556" s="51" t="s">
        <v>3601</v>
      </c>
      <c r="G14556" s="51" t="s">
        <v>3602</v>
      </c>
      <c r="H14556" s="51">
        <v>3601</v>
      </c>
      <c r="I14556" s="51" t="s">
        <v>2869</v>
      </c>
      <c r="J14556" s="52">
        <v>6022</v>
      </c>
      <c r="K14556" s="51" t="s">
        <v>47</v>
      </c>
      <c r="L14556" s="51" t="s">
        <v>36</v>
      </c>
      <c r="M14556" s="51">
        <v>0</v>
      </c>
      <c r="N14556" s="51">
        <v>0</v>
      </c>
      <c r="O14556" s="51">
        <v>0</v>
      </c>
      <c r="P14556" s="51">
        <v>0</v>
      </c>
      <c r="Q14556" s="51">
        <v>0</v>
      </c>
    </row>
    <row r="14557" spans="1:32" x14ac:dyDescent="0.2">
      <c r="A14557" s="51">
        <v>550821174</v>
      </c>
      <c r="B14557" s="51" t="s">
        <v>12</v>
      </c>
      <c r="C14557" s="51" t="s">
        <v>31</v>
      </c>
      <c r="D14557" s="51" t="s">
        <v>3603</v>
      </c>
      <c r="E14557" s="51">
        <v>6</v>
      </c>
      <c r="F14557" s="51" t="s">
        <v>3601</v>
      </c>
      <c r="G14557" s="51" t="s">
        <v>3602</v>
      </c>
      <c r="H14557" s="51">
        <v>3601</v>
      </c>
      <c r="I14557" s="51" t="s">
        <v>2869</v>
      </c>
      <c r="J14557" s="52">
        <v>6022</v>
      </c>
      <c r="K14557" s="51" t="s">
        <v>47</v>
      </c>
      <c r="L14557" s="51" t="s">
        <v>37</v>
      </c>
      <c r="M14557" s="51">
        <v>0</v>
      </c>
      <c r="N14557" s="51">
        <v>0</v>
      </c>
      <c r="O14557" s="51">
        <v>0</v>
      </c>
      <c r="P14557" s="51">
        <v>0</v>
      </c>
      <c r="Q14557" s="51">
        <v>0</v>
      </c>
    </row>
    <row r="14558" spans="1:32" x14ac:dyDescent="0.2">
      <c r="A14558" s="51">
        <v>550821174</v>
      </c>
      <c r="B14558" s="51" t="s">
        <v>12</v>
      </c>
      <c r="C14558" s="51" t="s">
        <v>31</v>
      </c>
      <c r="D14558" s="51" t="s">
        <v>3603</v>
      </c>
      <c r="E14558" s="51">
        <v>6</v>
      </c>
      <c r="F14558" s="51" t="s">
        <v>3601</v>
      </c>
      <c r="G14558" s="51" t="s">
        <v>3602</v>
      </c>
      <c r="H14558" s="51">
        <v>3601</v>
      </c>
      <c r="I14558" s="51" t="s">
        <v>2869</v>
      </c>
      <c r="J14558" s="52">
        <v>6022</v>
      </c>
      <c r="K14558" s="51" t="s">
        <v>47</v>
      </c>
      <c r="L14558" s="51" t="s">
        <v>38</v>
      </c>
      <c r="M14558" s="51">
        <v>0</v>
      </c>
      <c r="N14558" s="51">
        <v>0</v>
      </c>
      <c r="O14558" s="51">
        <v>0</v>
      </c>
      <c r="P14558" s="51">
        <v>0</v>
      </c>
      <c r="Q14558" s="51">
        <v>0</v>
      </c>
    </row>
    <row r="14559" spans="1:32" x14ac:dyDescent="0.2">
      <c r="A14559" s="51">
        <v>550821174</v>
      </c>
      <c r="B14559" s="51" t="s">
        <v>12</v>
      </c>
      <c r="C14559" s="51" t="s">
        <v>31</v>
      </c>
      <c r="D14559" s="51" t="s">
        <v>3603</v>
      </c>
      <c r="E14559" s="51">
        <v>6</v>
      </c>
      <c r="F14559" s="51" t="s">
        <v>3601</v>
      </c>
      <c r="G14559" s="51" t="s">
        <v>3602</v>
      </c>
      <c r="H14559" s="51">
        <v>3602</v>
      </c>
      <c r="I14559" s="51" t="s">
        <v>2870</v>
      </c>
      <c r="J14559" s="52">
        <v>6022</v>
      </c>
      <c r="K14559" s="51" t="s">
        <v>47</v>
      </c>
      <c r="L14559" s="51" t="s">
        <v>34</v>
      </c>
      <c r="M14559" s="51">
        <v>0</v>
      </c>
      <c r="N14559" s="51">
        <v>0</v>
      </c>
      <c r="O14559" s="51">
        <v>0</v>
      </c>
      <c r="P14559" s="51">
        <v>0</v>
      </c>
      <c r="Q14559" s="51">
        <v>0</v>
      </c>
      <c r="S14559">
        <f t="shared" ref="S14559" si="26161">SUM(M14559:P14559)/4</f>
        <v>0</v>
      </c>
      <c r="T14559">
        <f t="shared" ref="T14559" si="26162">SUM(Q14560:Q14561)</f>
        <v>1</v>
      </c>
      <c r="U14559">
        <f t="shared" ref="U14559" si="26163">SUM(Q14562:Q14563)</f>
        <v>0</v>
      </c>
      <c r="W14559" t="str">
        <f>IF(T14559=0,$W$22,"")</f>
        <v/>
      </c>
      <c r="Y14559" t="str">
        <f t="shared" ref="Y14559" si="26164">IF(S14559&gt;SUM(T14559+U14559),$Y$22,"")</f>
        <v/>
      </c>
      <c r="AA14559" t="str">
        <f t="shared" ref="AA14559" si="26165">IF(S14559&gt;$AA$13,$AA$22,"")</f>
        <v/>
      </c>
      <c r="AC14559">
        <f t="shared" ref="AC14559" si="26166">A14559</f>
        <v>550821174</v>
      </c>
      <c r="AD14559">
        <f t="shared" ref="AD14559" si="26167">H14559</f>
        <v>3602</v>
      </c>
      <c r="AE14559">
        <f t="shared" ref="AE14559" si="26168">SUM(W14559:AA14559)</f>
        <v>0</v>
      </c>
      <c r="AF14559" s="15">
        <f t="shared" ref="AF14559" si="26169">J14559</f>
        <v>6022</v>
      </c>
    </row>
    <row r="14560" spans="1:32" x14ac:dyDescent="0.2">
      <c r="A14560" s="51">
        <v>550821174</v>
      </c>
      <c r="B14560" s="51" t="s">
        <v>12</v>
      </c>
      <c r="C14560" s="51" t="s">
        <v>31</v>
      </c>
      <c r="D14560" s="51" t="s">
        <v>3603</v>
      </c>
      <c r="E14560" s="51">
        <v>6</v>
      </c>
      <c r="F14560" s="51" t="s">
        <v>3601</v>
      </c>
      <c r="G14560" s="51" t="s">
        <v>3602</v>
      </c>
      <c r="H14560" s="51">
        <v>3602</v>
      </c>
      <c r="I14560" s="51" t="s">
        <v>2870</v>
      </c>
      <c r="J14560" s="52">
        <v>6022</v>
      </c>
      <c r="K14560" s="51" t="s">
        <v>47</v>
      </c>
      <c r="L14560" s="51" t="s">
        <v>35</v>
      </c>
      <c r="M14560" s="51">
        <v>0</v>
      </c>
      <c r="N14560" s="51">
        <v>0</v>
      </c>
      <c r="O14560" s="51">
        <v>0</v>
      </c>
      <c r="P14560" s="51">
        <v>0</v>
      </c>
      <c r="Q14560" s="51">
        <v>1</v>
      </c>
    </row>
    <row r="14561" spans="1:32" x14ac:dyDescent="0.2">
      <c r="A14561" s="51">
        <v>550821174</v>
      </c>
      <c r="B14561" s="51" t="s">
        <v>12</v>
      </c>
      <c r="C14561" s="51" t="s">
        <v>31</v>
      </c>
      <c r="D14561" s="51" t="s">
        <v>3603</v>
      </c>
      <c r="E14561" s="51">
        <v>6</v>
      </c>
      <c r="F14561" s="51" t="s">
        <v>3601</v>
      </c>
      <c r="G14561" s="51" t="s">
        <v>3602</v>
      </c>
      <c r="H14561" s="51">
        <v>3602</v>
      </c>
      <c r="I14561" s="51" t="s">
        <v>2870</v>
      </c>
      <c r="J14561" s="52">
        <v>6022</v>
      </c>
      <c r="K14561" s="51" t="s">
        <v>47</v>
      </c>
      <c r="L14561" s="51" t="s">
        <v>36</v>
      </c>
      <c r="M14561" s="51">
        <v>0</v>
      </c>
      <c r="N14561" s="51">
        <v>0</v>
      </c>
      <c r="O14561" s="51">
        <v>0</v>
      </c>
      <c r="P14561" s="51">
        <v>0</v>
      </c>
      <c r="Q14561" s="51">
        <v>0</v>
      </c>
    </row>
    <row r="14562" spans="1:32" x14ac:dyDescent="0.2">
      <c r="A14562" s="51">
        <v>550821174</v>
      </c>
      <c r="B14562" s="51" t="s">
        <v>12</v>
      </c>
      <c r="C14562" s="51" t="s">
        <v>31</v>
      </c>
      <c r="D14562" s="51" t="s">
        <v>3603</v>
      </c>
      <c r="E14562" s="51">
        <v>6</v>
      </c>
      <c r="F14562" s="51" t="s">
        <v>3601</v>
      </c>
      <c r="G14562" s="51" t="s">
        <v>3602</v>
      </c>
      <c r="H14562" s="51">
        <v>3602</v>
      </c>
      <c r="I14562" s="51" t="s">
        <v>2870</v>
      </c>
      <c r="J14562" s="52">
        <v>6022</v>
      </c>
      <c r="K14562" s="51" t="s">
        <v>47</v>
      </c>
      <c r="L14562" s="51" t="s">
        <v>37</v>
      </c>
      <c r="M14562" s="51">
        <v>0</v>
      </c>
      <c r="N14562" s="51">
        <v>0</v>
      </c>
      <c r="O14562" s="51">
        <v>0</v>
      </c>
      <c r="P14562" s="51">
        <v>0</v>
      </c>
      <c r="Q14562" s="51">
        <v>0</v>
      </c>
    </row>
    <row r="14563" spans="1:32" x14ac:dyDescent="0.2">
      <c r="A14563" s="51">
        <v>550821174</v>
      </c>
      <c r="B14563" s="51" t="s">
        <v>12</v>
      </c>
      <c r="C14563" s="51" t="s">
        <v>31</v>
      </c>
      <c r="D14563" s="51" t="s">
        <v>3603</v>
      </c>
      <c r="E14563" s="51">
        <v>6</v>
      </c>
      <c r="F14563" s="51" t="s">
        <v>3601</v>
      </c>
      <c r="G14563" s="51" t="s">
        <v>3602</v>
      </c>
      <c r="H14563" s="51">
        <v>3602</v>
      </c>
      <c r="I14563" s="51" t="s">
        <v>2870</v>
      </c>
      <c r="J14563" s="52">
        <v>6022</v>
      </c>
      <c r="K14563" s="51" t="s">
        <v>47</v>
      </c>
      <c r="L14563" s="51" t="s">
        <v>38</v>
      </c>
      <c r="M14563" s="51">
        <v>0</v>
      </c>
      <c r="N14563" s="51">
        <v>0</v>
      </c>
      <c r="O14563" s="51">
        <v>0</v>
      </c>
      <c r="P14563" s="51">
        <v>0</v>
      </c>
      <c r="Q14563" s="51">
        <v>0</v>
      </c>
    </row>
    <row r="14564" spans="1:32" x14ac:dyDescent="0.2">
      <c r="A14564" s="51">
        <v>550821174</v>
      </c>
      <c r="B14564" s="51" t="s">
        <v>12</v>
      </c>
      <c r="C14564" s="51" t="s">
        <v>31</v>
      </c>
      <c r="D14564" s="51" t="s">
        <v>3603</v>
      </c>
      <c r="E14564" s="51">
        <v>6</v>
      </c>
      <c r="F14564" s="51" t="s">
        <v>3601</v>
      </c>
      <c r="G14564" s="51" t="s">
        <v>3602</v>
      </c>
      <c r="H14564" s="51">
        <v>3607</v>
      </c>
      <c r="I14564" s="51" t="s">
        <v>2871</v>
      </c>
      <c r="J14564" s="52">
        <v>6041</v>
      </c>
      <c r="K14564" s="51" t="s">
        <v>1118</v>
      </c>
      <c r="L14564" s="51" t="s">
        <v>34</v>
      </c>
      <c r="M14564" s="51">
        <v>0</v>
      </c>
      <c r="N14564" s="51">
        <v>0</v>
      </c>
      <c r="O14564" s="51">
        <v>0</v>
      </c>
      <c r="P14564" s="51">
        <v>0</v>
      </c>
      <c r="Q14564" s="51">
        <v>0</v>
      </c>
      <c r="S14564">
        <f t="shared" ref="S14564" si="26170">SUM(M14564:P14564)/4</f>
        <v>0</v>
      </c>
      <c r="T14564">
        <f t="shared" ref="T14564" si="26171">SUM(Q14565:Q14566)</f>
        <v>1</v>
      </c>
      <c r="U14564">
        <f t="shared" ref="U14564" si="26172">SUM(Q14567:Q14568)</f>
        <v>0</v>
      </c>
      <c r="W14564" t="str">
        <f>IF(T14564=0,$W$22,"")</f>
        <v/>
      </c>
      <c r="Y14564" t="str">
        <f t="shared" ref="Y14564" si="26173">IF(S14564&gt;SUM(T14564+U14564),$Y$22,"")</f>
        <v/>
      </c>
      <c r="AA14564" t="str">
        <f t="shared" ref="AA14564" si="26174">IF(S14564&gt;$AA$13,$AA$22,"")</f>
        <v/>
      </c>
      <c r="AC14564">
        <f t="shared" ref="AC14564" si="26175">A14564</f>
        <v>550821174</v>
      </c>
      <c r="AD14564">
        <f t="shared" ref="AD14564" si="26176">H14564</f>
        <v>3607</v>
      </c>
      <c r="AE14564">
        <f t="shared" ref="AE14564" si="26177">SUM(W14564:AA14564)</f>
        <v>0</v>
      </c>
      <c r="AF14564" s="15">
        <f t="shared" ref="AF14564" si="26178">J14564</f>
        <v>6041</v>
      </c>
    </row>
    <row r="14565" spans="1:32" x14ac:dyDescent="0.2">
      <c r="A14565" s="51">
        <v>550821174</v>
      </c>
      <c r="B14565" s="51" t="s">
        <v>12</v>
      </c>
      <c r="C14565" s="51" t="s">
        <v>31</v>
      </c>
      <c r="D14565" s="51" t="s">
        <v>3603</v>
      </c>
      <c r="E14565" s="51">
        <v>6</v>
      </c>
      <c r="F14565" s="51" t="s">
        <v>3601</v>
      </c>
      <c r="G14565" s="51" t="s">
        <v>3602</v>
      </c>
      <c r="H14565" s="51">
        <v>3607</v>
      </c>
      <c r="I14565" s="51" t="s">
        <v>2871</v>
      </c>
      <c r="J14565" s="52">
        <v>6041</v>
      </c>
      <c r="K14565" s="51" t="s">
        <v>1118</v>
      </c>
      <c r="L14565" s="51" t="s">
        <v>35</v>
      </c>
      <c r="M14565" s="51">
        <v>0</v>
      </c>
      <c r="N14565" s="51">
        <v>0</v>
      </c>
      <c r="O14565" s="51">
        <v>0</v>
      </c>
      <c r="P14565" s="51">
        <v>0</v>
      </c>
      <c r="Q14565" s="51">
        <v>1</v>
      </c>
    </row>
    <row r="14566" spans="1:32" x14ac:dyDescent="0.2">
      <c r="A14566" s="51">
        <v>550821174</v>
      </c>
      <c r="B14566" s="51" t="s">
        <v>12</v>
      </c>
      <c r="C14566" s="51" t="s">
        <v>31</v>
      </c>
      <c r="D14566" s="51" t="s">
        <v>3603</v>
      </c>
      <c r="E14566" s="51">
        <v>6</v>
      </c>
      <c r="F14566" s="51" t="s">
        <v>3601</v>
      </c>
      <c r="G14566" s="51" t="s">
        <v>3602</v>
      </c>
      <c r="H14566" s="51">
        <v>3607</v>
      </c>
      <c r="I14566" s="51" t="s">
        <v>2871</v>
      </c>
      <c r="J14566" s="52">
        <v>6041</v>
      </c>
      <c r="K14566" s="51" t="s">
        <v>1118</v>
      </c>
      <c r="L14566" s="51" t="s">
        <v>36</v>
      </c>
      <c r="M14566" s="51">
        <v>0</v>
      </c>
      <c r="N14566" s="51">
        <v>0</v>
      </c>
      <c r="O14566" s="51">
        <v>0</v>
      </c>
      <c r="P14566" s="51">
        <v>0</v>
      </c>
      <c r="Q14566" s="51">
        <v>0</v>
      </c>
    </row>
    <row r="14567" spans="1:32" x14ac:dyDescent="0.2">
      <c r="A14567" s="51">
        <v>550821174</v>
      </c>
      <c r="B14567" s="51" t="s">
        <v>12</v>
      </c>
      <c r="C14567" s="51" t="s">
        <v>31</v>
      </c>
      <c r="D14567" s="51" t="s">
        <v>3603</v>
      </c>
      <c r="E14567" s="51">
        <v>6</v>
      </c>
      <c r="F14567" s="51" t="s">
        <v>3601</v>
      </c>
      <c r="G14567" s="51" t="s">
        <v>3602</v>
      </c>
      <c r="H14567" s="51">
        <v>3607</v>
      </c>
      <c r="I14567" s="51" t="s">
        <v>2871</v>
      </c>
      <c r="J14567" s="52">
        <v>6041</v>
      </c>
      <c r="K14567" s="51" t="s">
        <v>1118</v>
      </c>
      <c r="L14567" s="51" t="s">
        <v>37</v>
      </c>
      <c r="M14567" s="51">
        <v>0</v>
      </c>
      <c r="N14567" s="51">
        <v>0</v>
      </c>
      <c r="O14567" s="51">
        <v>0</v>
      </c>
      <c r="P14567" s="51">
        <v>0</v>
      </c>
      <c r="Q14567" s="51">
        <v>0</v>
      </c>
    </row>
    <row r="14568" spans="1:32" x14ac:dyDescent="0.2">
      <c r="A14568" s="51">
        <v>550821174</v>
      </c>
      <c r="B14568" s="51" t="s">
        <v>12</v>
      </c>
      <c r="C14568" s="51" t="s">
        <v>31</v>
      </c>
      <c r="D14568" s="51" t="s">
        <v>3603</v>
      </c>
      <c r="E14568" s="51">
        <v>6</v>
      </c>
      <c r="F14568" s="51" t="s">
        <v>3601</v>
      </c>
      <c r="G14568" s="51" t="s">
        <v>3602</v>
      </c>
      <c r="H14568" s="51">
        <v>3607</v>
      </c>
      <c r="I14568" s="51" t="s">
        <v>2871</v>
      </c>
      <c r="J14568" s="52">
        <v>6041</v>
      </c>
      <c r="K14568" s="51" t="s">
        <v>1118</v>
      </c>
      <c r="L14568" s="51" t="s">
        <v>38</v>
      </c>
      <c r="M14568" s="51">
        <v>0</v>
      </c>
      <c r="N14568" s="51">
        <v>0</v>
      </c>
      <c r="O14568" s="51">
        <v>0</v>
      </c>
      <c r="P14568" s="51">
        <v>0</v>
      </c>
      <c r="Q14568" s="51">
        <v>0</v>
      </c>
    </row>
    <row r="14569" spans="1:32" x14ac:dyDescent="0.2">
      <c r="A14569" s="51">
        <v>550821174</v>
      </c>
      <c r="B14569" s="51" t="s">
        <v>12</v>
      </c>
      <c r="C14569" s="51" t="s">
        <v>31</v>
      </c>
      <c r="D14569" s="51" t="s">
        <v>3603</v>
      </c>
      <c r="E14569" s="51">
        <v>6</v>
      </c>
      <c r="F14569" s="51" t="s">
        <v>3601</v>
      </c>
      <c r="G14569" s="51" t="s">
        <v>3602</v>
      </c>
      <c r="H14569" s="51">
        <v>3608</v>
      </c>
      <c r="I14569" s="51" t="s">
        <v>2872</v>
      </c>
      <c r="J14569" s="52">
        <v>6041</v>
      </c>
      <c r="K14569" s="51" t="s">
        <v>1118</v>
      </c>
      <c r="L14569" s="51" t="s">
        <v>34</v>
      </c>
      <c r="M14569" s="51">
        <v>0</v>
      </c>
      <c r="N14569" s="51">
        <v>0</v>
      </c>
      <c r="O14569" s="51">
        <v>0</v>
      </c>
      <c r="P14569" s="51">
        <v>0</v>
      </c>
      <c r="Q14569" s="51">
        <v>0</v>
      </c>
      <c r="S14569">
        <f t="shared" ref="S14569" si="26179">SUM(M14569:P14569)/4</f>
        <v>0</v>
      </c>
      <c r="T14569">
        <f t="shared" ref="T14569" si="26180">SUM(Q14570:Q14571)</f>
        <v>1</v>
      </c>
      <c r="U14569">
        <f t="shared" ref="U14569" si="26181">SUM(Q14572:Q14573)</f>
        <v>0</v>
      </c>
      <c r="W14569" t="str">
        <f>IF(T14569=0,$W$22,"")</f>
        <v/>
      </c>
      <c r="Y14569" t="str">
        <f t="shared" ref="Y14569" si="26182">IF(S14569&gt;SUM(T14569+U14569),$Y$22,"")</f>
        <v/>
      </c>
      <c r="AA14569" t="str">
        <f t="shared" ref="AA14569" si="26183">IF(S14569&gt;$AA$13,$AA$22,"")</f>
        <v/>
      </c>
      <c r="AC14569">
        <f t="shared" ref="AC14569" si="26184">A14569</f>
        <v>550821174</v>
      </c>
      <c r="AD14569">
        <f t="shared" ref="AD14569" si="26185">H14569</f>
        <v>3608</v>
      </c>
      <c r="AE14569">
        <f t="shared" ref="AE14569" si="26186">SUM(W14569:AA14569)</f>
        <v>0</v>
      </c>
      <c r="AF14569" s="15">
        <f t="shared" ref="AF14569" si="26187">J14569</f>
        <v>6041</v>
      </c>
    </row>
    <row r="14570" spans="1:32" x14ac:dyDescent="0.2">
      <c r="A14570" s="51">
        <v>550821174</v>
      </c>
      <c r="B14570" s="51" t="s">
        <v>12</v>
      </c>
      <c r="C14570" s="51" t="s">
        <v>31</v>
      </c>
      <c r="D14570" s="51" t="s">
        <v>3603</v>
      </c>
      <c r="E14570" s="51">
        <v>6</v>
      </c>
      <c r="F14570" s="51" t="s">
        <v>3601</v>
      </c>
      <c r="G14570" s="51" t="s">
        <v>3602</v>
      </c>
      <c r="H14570" s="51">
        <v>3608</v>
      </c>
      <c r="I14570" s="51" t="s">
        <v>2872</v>
      </c>
      <c r="J14570" s="52">
        <v>6041</v>
      </c>
      <c r="K14570" s="51" t="s">
        <v>1118</v>
      </c>
      <c r="L14570" s="51" t="s">
        <v>35</v>
      </c>
      <c r="M14570" s="51">
        <v>0</v>
      </c>
      <c r="N14570" s="51">
        <v>0</v>
      </c>
      <c r="O14570" s="51">
        <v>0</v>
      </c>
      <c r="P14570" s="51">
        <v>0</v>
      </c>
      <c r="Q14570" s="51">
        <v>1</v>
      </c>
    </row>
    <row r="14571" spans="1:32" x14ac:dyDescent="0.2">
      <c r="A14571" s="51">
        <v>550821174</v>
      </c>
      <c r="B14571" s="51" t="s">
        <v>12</v>
      </c>
      <c r="C14571" s="51" t="s">
        <v>31</v>
      </c>
      <c r="D14571" s="51" t="s">
        <v>3603</v>
      </c>
      <c r="E14571" s="51">
        <v>6</v>
      </c>
      <c r="F14571" s="51" t="s">
        <v>3601</v>
      </c>
      <c r="G14571" s="51" t="s">
        <v>3602</v>
      </c>
      <c r="H14571" s="51">
        <v>3608</v>
      </c>
      <c r="I14571" s="51" t="s">
        <v>2872</v>
      </c>
      <c r="J14571" s="52">
        <v>6041</v>
      </c>
      <c r="K14571" s="51" t="s">
        <v>1118</v>
      </c>
      <c r="L14571" s="51" t="s">
        <v>36</v>
      </c>
      <c r="M14571" s="51">
        <v>0</v>
      </c>
      <c r="N14571" s="51">
        <v>0</v>
      </c>
      <c r="O14571" s="51">
        <v>0</v>
      </c>
      <c r="P14571" s="51">
        <v>0</v>
      </c>
      <c r="Q14571" s="51">
        <v>0</v>
      </c>
    </row>
    <row r="14572" spans="1:32" x14ac:dyDescent="0.2">
      <c r="A14572" s="51">
        <v>550821174</v>
      </c>
      <c r="B14572" s="51" t="s">
        <v>12</v>
      </c>
      <c r="C14572" s="51" t="s">
        <v>31</v>
      </c>
      <c r="D14572" s="51" t="s">
        <v>3603</v>
      </c>
      <c r="E14572" s="51">
        <v>6</v>
      </c>
      <c r="F14572" s="51" t="s">
        <v>3601</v>
      </c>
      <c r="G14572" s="51" t="s">
        <v>3602</v>
      </c>
      <c r="H14572" s="51">
        <v>3608</v>
      </c>
      <c r="I14572" s="51" t="s">
        <v>2872</v>
      </c>
      <c r="J14572" s="52">
        <v>6041</v>
      </c>
      <c r="K14572" s="51" t="s">
        <v>1118</v>
      </c>
      <c r="L14572" s="51" t="s">
        <v>37</v>
      </c>
      <c r="M14572" s="51">
        <v>0</v>
      </c>
      <c r="N14572" s="51">
        <v>0</v>
      </c>
      <c r="O14572" s="51">
        <v>0</v>
      </c>
      <c r="P14572" s="51">
        <v>0</v>
      </c>
      <c r="Q14572" s="51">
        <v>0</v>
      </c>
    </row>
    <row r="14573" spans="1:32" x14ac:dyDescent="0.2">
      <c r="A14573" s="51">
        <v>550821174</v>
      </c>
      <c r="B14573" s="51" t="s">
        <v>12</v>
      </c>
      <c r="C14573" s="51" t="s">
        <v>31</v>
      </c>
      <c r="D14573" s="51" t="s">
        <v>3603</v>
      </c>
      <c r="E14573" s="51">
        <v>6</v>
      </c>
      <c r="F14573" s="51" t="s">
        <v>3601</v>
      </c>
      <c r="G14573" s="51" t="s">
        <v>3602</v>
      </c>
      <c r="H14573" s="51">
        <v>3608</v>
      </c>
      <c r="I14573" s="51" t="s">
        <v>2872</v>
      </c>
      <c r="J14573" s="52">
        <v>6041</v>
      </c>
      <c r="K14573" s="51" t="s">
        <v>1118</v>
      </c>
      <c r="L14573" s="51" t="s">
        <v>38</v>
      </c>
      <c r="M14573" s="51">
        <v>0</v>
      </c>
      <c r="N14573" s="51">
        <v>0</v>
      </c>
      <c r="O14573" s="51">
        <v>0</v>
      </c>
      <c r="P14573" s="51">
        <v>0</v>
      </c>
      <c r="Q14573" s="51">
        <v>0</v>
      </c>
    </row>
    <row r="14574" spans="1:32" x14ac:dyDescent="0.2">
      <c r="A14574" s="51">
        <v>550821174</v>
      </c>
      <c r="B14574" s="51" t="s">
        <v>12</v>
      </c>
      <c r="C14574" s="51" t="s">
        <v>31</v>
      </c>
      <c r="D14574" s="51" t="s">
        <v>3603</v>
      </c>
      <c r="E14574" s="51">
        <v>6</v>
      </c>
      <c r="F14574" s="51" t="s">
        <v>3601</v>
      </c>
      <c r="G14574" s="51" t="s">
        <v>3602</v>
      </c>
      <c r="H14574" s="51">
        <v>3609</v>
      </c>
      <c r="I14574" s="51" t="s">
        <v>2873</v>
      </c>
      <c r="J14574" s="52">
        <v>6014</v>
      </c>
      <c r="K14574" s="51" t="s">
        <v>41</v>
      </c>
      <c r="L14574" s="51" t="s">
        <v>34</v>
      </c>
      <c r="M14574" s="51">
        <v>0</v>
      </c>
      <c r="N14574" s="51">
        <v>0</v>
      </c>
      <c r="O14574" s="51">
        <v>0</v>
      </c>
      <c r="P14574" s="51">
        <v>0</v>
      </c>
      <c r="Q14574" s="51">
        <v>0</v>
      </c>
      <c r="S14574">
        <f t="shared" ref="S14574" si="26188">SUM(M14574:P14574)/4</f>
        <v>0</v>
      </c>
      <c r="T14574">
        <f t="shared" ref="T14574" si="26189">SUM(Q14575:Q14576)</f>
        <v>1</v>
      </c>
      <c r="U14574">
        <f t="shared" ref="U14574" si="26190">SUM(Q14577:Q14578)</f>
        <v>0</v>
      </c>
      <c r="W14574" t="str">
        <f>IF(T14574=0,$W$22,"")</f>
        <v/>
      </c>
      <c r="Y14574" t="str">
        <f t="shared" ref="Y14574" si="26191">IF(S14574&gt;SUM(T14574+U14574),$Y$22,"")</f>
        <v/>
      </c>
      <c r="AA14574" t="str">
        <f t="shared" ref="AA14574" si="26192">IF(S14574&gt;$AA$13,$AA$22,"")</f>
        <v/>
      </c>
      <c r="AC14574">
        <f t="shared" ref="AC14574" si="26193">A14574</f>
        <v>550821174</v>
      </c>
      <c r="AD14574">
        <f t="shared" ref="AD14574" si="26194">H14574</f>
        <v>3609</v>
      </c>
      <c r="AE14574">
        <f t="shared" ref="AE14574" si="26195">SUM(W14574:AA14574)</f>
        <v>0</v>
      </c>
      <c r="AF14574" s="15">
        <f t="shared" ref="AF14574" si="26196">J14574</f>
        <v>6014</v>
      </c>
    </row>
    <row r="14575" spans="1:32" x14ac:dyDescent="0.2">
      <c r="A14575" s="51">
        <v>550821174</v>
      </c>
      <c r="B14575" s="51" t="s">
        <v>12</v>
      </c>
      <c r="C14575" s="51" t="s">
        <v>31</v>
      </c>
      <c r="D14575" s="51" t="s">
        <v>3603</v>
      </c>
      <c r="E14575" s="51">
        <v>6</v>
      </c>
      <c r="F14575" s="51" t="s">
        <v>3601</v>
      </c>
      <c r="G14575" s="51" t="s">
        <v>3602</v>
      </c>
      <c r="H14575" s="51">
        <v>3609</v>
      </c>
      <c r="I14575" s="51" t="s">
        <v>2873</v>
      </c>
      <c r="J14575" s="52">
        <v>6014</v>
      </c>
      <c r="K14575" s="51" t="s">
        <v>41</v>
      </c>
      <c r="L14575" s="51" t="s">
        <v>35</v>
      </c>
      <c r="M14575" s="51">
        <v>0</v>
      </c>
      <c r="N14575" s="51">
        <v>0</v>
      </c>
      <c r="O14575" s="51">
        <v>0</v>
      </c>
      <c r="P14575" s="51">
        <v>0</v>
      </c>
      <c r="Q14575" s="51">
        <v>1</v>
      </c>
    </row>
    <row r="14576" spans="1:32" x14ac:dyDescent="0.2">
      <c r="A14576" s="51">
        <v>550821174</v>
      </c>
      <c r="B14576" s="51" t="s">
        <v>12</v>
      </c>
      <c r="C14576" s="51" t="s">
        <v>31</v>
      </c>
      <c r="D14576" s="51" t="s">
        <v>3603</v>
      </c>
      <c r="E14576" s="51">
        <v>6</v>
      </c>
      <c r="F14576" s="51" t="s">
        <v>3601</v>
      </c>
      <c r="G14576" s="51" t="s">
        <v>3602</v>
      </c>
      <c r="H14576" s="51">
        <v>3609</v>
      </c>
      <c r="I14576" s="51" t="s">
        <v>2873</v>
      </c>
      <c r="J14576" s="52">
        <v>6014</v>
      </c>
      <c r="K14576" s="51" t="s">
        <v>41</v>
      </c>
      <c r="L14576" s="51" t="s">
        <v>36</v>
      </c>
      <c r="M14576" s="51">
        <v>0</v>
      </c>
      <c r="N14576" s="51">
        <v>0</v>
      </c>
      <c r="O14576" s="51">
        <v>0</v>
      </c>
      <c r="P14576" s="51">
        <v>0</v>
      </c>
      <c r="Q14576" s="51">
        <v>0</v>
      </c>
    </row>
    <row r="14577" spans="1:32" x14ac:dyDescent="0.2">
      <c r="A14577" s="51">
        <v>550821174</v>
      </c>
      <c r="B14577" s="51" t="s">
        <v>12</v>
      </c>
      <c r="C14577" s="51" t="s">
        <v>31</v>
      </c>
      <c r="D14577" s="51" t="s">
        <v>3603</v>
      </c>
      <c r="E14577" s="51">
        <v>6</v>
      </c>
      <c r="F14577" s="51" t="s">
        <v>3601</v>
      </c>
      <c r="G14577" s="51" t="s">
        <v>3602</v>
      </c>
      <c r="H14577" s="51">
        <v>3609</v>
      </c>
      <c r="I14577" s="51" t="s">
        <v>2873</v>
      </c>
      <c r="J14577" s="52">
        <v>6014</v>
      </c>
      <c r="K14577" s="51" t="s">
        <v>41</v>
      </c>
      <c r="L14577" s="51" t="s">
        <v>37</v>
      </c>
      <c r="M14577" s="51">
        <v>0</v>
      </c>
      <c r="N14577" s="51">
        <v>0</v>
      </c>
      <c r="O14577" s="51">
        <v>0</v>
      </c>
      <c r="P14577" s="51">
        <v>0</v>
      </c>
      <c r="Q14577" s="51">
        <v>0</v>
      </c>
    </row>
    <row r="14578" spans="1:32" x14ac:dyDescent="0.2">
      <c r="A14578" s="51">
        <v>550821174</v>
      </c>
      <c r="B14578" s="51" t="s">
        <v>12</v>
      </c>
      <c r="C14578" s="51" t="s">
        <v>31</v>
      </c>
      <c r="D14578" s="51" t="s">
        <v>3603</v>
      </c>
      <c r="E14578" s="51">
        <v>6</v>
      </c>
      <c r="F14578" s="51" t="s">
        <v>3601</v>
      </c>
      <c r="G14578" s="51" t="s">
        <v>3602</v>
      </c>
      <c r="H14578" s="51">
        <v>3609</v>
      </c>
      <c r="I14578" s="51" t="s">
        <v>2873</v>
      </c>
      <c r="J14578" s="52">
        <v>6014</v>
      </c>
      <c r="K14578" s="51" t="s">
        <v>41</v>
      </c>
      <c r="L14578" s="51" t="s">
        <v>38</v>
      </c>
      <c r="M14578" s="51">
        <v>0</v>
      </c>
      <c r="N14578" s="51">
        <v>0</v>
      </c>
      <c r="O14578" s="51">
        <v>0</v>
      </c>
      <c r="P14578" s="51">
        <v>0</v>
      </c>
      <c r="Q14578" s="51">
        <v>0</v>
      </c>
    </row>
    <row r="14579" spans="1:32" x14ac:dyDescent="0.2">
      <c r="A14579" s="51">
        <v>550821174</v>
      </c>
      <c r="B14579" s="51" t="s">
        <v>12</v>
      </c>
      <c r="C14579" s="51" t="s">
        <v>31</v>
      </c>
      <c r="D14579" s="51" t="s">
        <v>3603</v>
      </c>
      <c r="E14579" s="51">
        <v>6</v>
      </c>
      <c r="F14579" s="51" t="s">
        <v>3601</v>
      </c>
      <c r="G14579" s="51" t="s">
        <v>3602</v>
      </c>
      <c r="H14579" s="51">
        <v>3610</v>
      </c>
      <c r="I14579" s="51" t="s">
        <v>2874</v>
      </c>
      <c r="J14579" s="52">
        <v>6022</v>
      </c>
      <c r="K14579" s="51" t="s">
        <v>47</v>
      </c>
      <c r="L14579" s="51" t="s">
        <v>34</v>
      </c>
      <c r="M14579" s="51">
        <v>1</v>
      </c>
      <c r="N14579" s="51">
        <v>0</v>
      </c>
      <c r="O14579" s="51">
        <v>0</v>
      </c>
      <c r="P14579" s="51">
        <v>0</v>
      </c>
      <c r="Q14579" s="51">
        <v>0</v>
      </c>
      <c r="S14579">
        <f t="shared" ref="S14579" si="26197">SUM(M14579:P14579)/4</f>
        <v>0.25</v>
      </c>
      <c r="T14579">
        <f t="shared" ref="T14579" si="26198">SUM(Q14580:Q14581)</f>
        <v>1</v>
      </c>
      <c r="U14579">
        <f t="shared" ref="U14579" si="26199">SUM(Q14582:Q14583)</f>
        <v>0</v>
      </c>
      <c r="W14579" t="str">
        <f>IF(T14579=0,$W$22,"")</f>
        <v/>
      </c>
      <c r="Y14579" t="str">
        <f t="shared" ref="Y14579" si="26200">IF(S14579&gt;SUM(T14579+U14579),$Y$22,"")</f>
        <v/>
      </c>
      <c r="AA14579" t="str">
        <f t="shared" ref="AA14579" si="26201">IF(S14579&gt;$AA$13,$AA$22,"")</f>
        <v/>
      </c>
      <c r="AC14579">
        <f t="shared" ref="AC14579" si="26202">A14579</f>
        <v>550821174</v>
      </c>
      <c r="AD14579">
        <f t="shared" ref="AD14579" si="26203">H14579</f>
        <v>3610</v>
      </c>
      <c r="AE14579">
        <f t="shared" ref="AE14579" si="26204">SUM(W14579:AA14579)</f>
        <v>0</v>
      </c>
      <c r="AF14579" s="15">
        <f t="shared" ref="AF14579" si="26205">J14579</f>
        <v>6022</v>
      </c>
    </row>
    <row r="14580" spans="1:32" x14ac:dyDescent="0.2">
      <c r="A14580" s="51">
        <v>550821174</v>
      </c>
      <c r="B14580" s="51" t="s">
        <v>12</v>
      </c>
      <c r="C14580" s="51" t="s">
        <v>31</v>
      </c>
      <c r="D14580" s="51" t="s">
        <v>3603</v>
      </c>
      <c r="E14580" s="51">
        <v>6</v>
      </c>
      <c r="F14580" s="51" t="s">
        <v>3601</v>
      </c>
      <c r="G14580" s="51" t="s">
        <v>3602</v>
      </c>
      <c r="H14580" s="51">
        <v>3610</v>
      </c>
      <c r="I14580" s="51" t="s">
        <v>2874</v>
      </c>
      <c r="J14580" s="52">
        <v>6022</v>
      </c>
      <c r="K14580" s="51" t="s">
        <v>47</v>
      </c>
      <c r="L14580" s="51" t="s">
        <v>35</v>
      </c>
      <c r="M14580" s="51">
        <v>0</v>
      </c>
      <c r="N14580" s="51">
        <v>0</v>
      </c>
      <c r="O14580" s="51">
        <v>0</v>
      </c>
      <c r="P14580" s="51">
        <v>0</v>
      </c>
      <c r="Q14580" s="51">
        <v>1</v>
      </c>
    </row>
    <row r="14581" spans="1:32" x14ac:dyDescent="0.2">
      <c r="A14581" s="51">
        <v>550821174</v>
      </c>
      <c r="B14581" s="51" t="s">
        <v>12</v>
      </c>
      <c r="C14581" s="51" t="s">
        <v>31</v>
      </c>
      <c r="D14581" s="51" t="s">
        <v>3603</v>
      </c>
      <c r="E14581" s="51">
        <v>6</v>
      </c>
      <c r="F14581" s="51" t="s">
        <v>3601</v>
      </c>
      <c r="G14581" s="51" t="s">
        <v>3602</v>
      </c>
      <c r="H14581" s="51">
        <v>3610</v>
      </c>
      <c r="I14581" s="51" t="s">
        <v>2874</v>
      </c>
      <c r="J14581" s="52">
        <v>6022</v>
      </c>
      <c r="K14581" s="51" t="s">
        <v>47</v>
      </c>
      <c r="L14581" s="51" t="s">
        <v>36</v>
      </c>
      <c r="M14581" s="51">
        <v>0</v>
      </c>
      <c r="N14581" s="51">
        <v>0</v>
      </c>
      <c r="O14581" s="51">
        <v>0</v>
      </c>
      <c r="P14581" s="51">
        <v>0</v>
      </c>
      <c r="Q14581" s="51">
        <v>0</v>
      </c>
    </row>
    <row r="14582" spans="1:32" x14ac:dyDescent="0.2">
      <c r="A14582" s="51">
        <v>550821174</v>
      </c>
      <c r="B14582" s="51" t="s">
        <v>12</v>
      </c>
      <c r="C14582" s="51" t="s">
        <v>31</v>
      </c>
      <c r="D14582" s="51" t="s">
        <v>3603</v>
      </c>
      <c r="E14582" s="51">
        <v>6</v>
      </c>
      <c r="F14582" s="51" t="s">
        <v>3601</v>
      </c>
      <c r="G14582" s="51" t="s">
        <v>3602</v>
      </c>
      <c r="H14582" s="51">
        <v>3610</v>
      </c>
      <c r="I14582" s="51" t="s">
        <v>2874</v>
      </c>
      <c r="J14582" s="52">
        <v>6022</v>
      </c>
      <c r="K14582" s="51" t="s">
        <v>47</v>
      </c>
      <c r="L14582" s="51" t="s">
        <v>37</v>
      </c>
      <c r="M14582" s="51">
        <v>0</v>
      </c>
      <c r="N14582" s="51">
        <v>0</v>
      </c>
      <c r="O14582" s="51">
        <v>0</v>
      </c>
      <c r="P14582" s="51">
        <v>0</v>
      </c>
      <c r="Q14582" s="51">
        <v>0</v>
      </c>
    </row>
    <row r="14583" spans="1:32" x14ac:dyDescent="0.2">
      <c r="A14583" s="51">
        <v>550821174</v>
      </c>
      <c r="B14583" s="51" t="s">
        <v>12</v>
      </c>
      <c r="C14583" s="51" t="s">
        <v>31</v>
      </c>
      <c r="D14583" s="51" t="s">
        <v>3603</v>
      </c>
      <c r="E14583" s="51">
        <v>6</v>
      </c>
      <c r="F14583" s="51" t="s">
        <v>3601</v>
      </c>
      <c r="G14583" s="51" t="s">
        <v>3602</v>
      </c>
      <c r="H14583" s="51">
        <v>3610</v>
      </c>
      <c r="I14583" s="51" t="s">
        <v>2874</v>
      </c>
      <c r="J14583" s="52">
        <v>6022</v>
      </c>
      <c r="K14583" s="51" t="s">
        <v>47</v>
      </c>
      <c r="L14583" s="51" t="s">
        <v>38</v>
      </c>
      <c r="M14583" s="51">
        <v>0</v>
      </c>
      <c r="N14583" s="51">
        <v>0</v>
      </c>
      <c r="O14583" s="51">
        <v>0</v>
      </c>
      <c r="P14583" s="51">
        <v>0</v>
      </c>
      <c r="Q14583" s="51">
        <v>0</v>
      </c>
    </row>
    <row r="14584" spans="1:32" x14ac:dyDescent="0.2">
      <c r="A14584" s="51">
        <v>550821174</v>
      </c>
      <c r="B14584" s="51" t="s">
        <v>12</v>
      </c>
      <c r="C14584" s="51" t="s">
        <v>31</v>
      </c>
      <c r="D14584" s="51" t="s">
        <v>3603</v>
      </c>
      <c r="E14584" s="51">
        <v>6</v>
      </c>
      <c r="F14584" s="51" t="s">
        <v>3601</v>
      </c>
      <c r="G14584" s="51" t="s">
        <v>3602</v>
      </c>
      <c r="H14584" s="51">
        <v>3611</v>
      </c>
      <c r="I14584" s="51" t="s">
        <v>2875</v>
      </c>
      <c r="J14584" s="52">
        <v>6014</v>
      </c>
      <c r="K14584" s="51" t="s">
        <v>41</v>
      </c>
      <c r="L14584" s="51" t="s">
        <v>34</v>
      </c>
      <c r="M14584" s="51">
        <v>0</v>
      </c>
      <c r="N14584" s="51">
        <v>0</v>
      </c>
      <c r="O14584" s="51">
        <v>0</v>
      </c>
      <c r="P14584" s="51">
        <v>1</v>
      </c>
      <c r="Q14584" s="51">
        <v>0</v>
      </c>
      <c r="S14584">
        <f t="shared" ref="S14584" si="26206">SUM(M14584:P14584)/4</f>
        <v>0.25</v>
      </c>
      <c r="T14584">
        <f t="shared" ref="T14584" si="26207">SUM(Q14585:Q14586)</f>
        <v>1</v>
      </c>
      <c r="U14584">
        <f t="shared" ref="U14584" si="26208">SUM(Q14587:Q14588)</f>
        <v>0</v>
      </c>
      <c r="W14584" t="str">
        <f>IF(T14584=0,$W$22,"")</f>
        <v/>
      </c>
      <c r="Y14584" t="str">
        <f t="shared" ref="Y14584" si="26209">IF(S14584&gt;SUM(T14584+U14584),$Y$22,"")</f>
        <v/>
      </c>
      <c r="AA14584" t="str">
        <f t="shared" ref="AA14584" si="26210">IF(S14584&gt;$AA$13,$AA$22,"")</f>
        <v/>
      </c>
      <c r="AC14584">
        <f t="shared" ref="AC14584" si="26211">A14584</f>
        <v>550821174</v>
      </c>
      <c r="AD14584">
        <f t="shared" ref="AD14584" si="26212">H14584</f>
        <v>3611</v>
      </c>
      <c r="AE14584">
        <f t="shared" ref="AE14584" si="26213">SUM(W14584:AA14584)</f>
        <v>0</v>
      </c>
      <c r="AF14584" s="15">
        <f t="shared" ref="AF14584" si="26214">J14584</f>
        <v>6014</v>
      </c>
    </row>
    <row r="14585" spans="1:32" x14ac:dyDescent="0.2">
      <c r="A14585" s="51">
        <v>550821174</v>
      </c>
      <c r="B14585" s="51" t="s">
        <v>12</v>
      </c>
      <c r="C14585" s="51" t="s">
        <v>31</v>
      </c>
      <c r="D14585" s="51" t="s">
        <v>3603</v>
      </c>
      <c r="E14585" s="51">
        <v>6</v>
      </c>
      <c r="F14585" s="51" t="s">
        <v>3601</v>
      </c>
      <c r="G14585" s="51" t="s">
        <v>3602</v>
      </c>
      <c r="H14585" s="51">
        <v>3611</v>
      </c>
      <c r="I14585" s="51" t="s">
        <v>2875</v>
      </c>
      <c r="J14585" s="52">
        <v>6014</v>
      </c>
      <c r="K14585" s="51" t="s">
        <v>41</v>
      </c>
      <c r="L14585" s="51" t="s">
        <v>35</v>
      </c>
      <c r="M14585" s="51">
        <v>0</v>
      </c>
      <c r="N14585" s="51">
        <v>0</v>
      </c>
      <c r="O14585" s="51">
        <v>0</v>
      </c>
      <c r="P14585" s="51">
        <v>0</v>
      </c>
      <c r="Q14585" s="51">
        <v>1</v>
      </c>
    </row>
    <row r="14586" spans="1:32" x14ac:dyDescent="0.2">
      <c r="A14586" s="51">
        <v>550821174</v>
      </c>
      <c r="B14586" s="51" t="s">
        <v>12</v>
      </c>
      <c r="C14586" s="51" t="s">
        <v>31</v>
      </c>
      <c r="D14586" s="51" t="s">
        <v>3603</v>
      </c>
      <c r="E14586" s="51">
        <v>6</v>
      </c>
      <c r="F14586" s="51" t="s">
        <v>3601</v>
      </c>
      <c r="G14586" s="51" t="s">
        <v>3602</v>
      </c>
      <c r="H14586" s="51">
        <v>3611</v>
      </c>
      <c r="I14586" s="51" t="s">
        <v>2875</v>
      </c>
      <c r="J14586" s="52">
        <v>6014</v>
      </c>
      <c r="K14586" s="51" t="s">
        <v>41</v>
      </c>
      <c r="L14586" s="51" t="s">
        <v>36</v>
      </c>
      <c r="M14586" s="51">
        <v>0</v>
      </c>
      <c r="N14586" s="51">
        <v>0</v>
      </c>
      <c r="O14586" s="51">
        <v>0</v>
      </c>
      <c r="P14586" s="51">
        <v>0</v>
      </c>
      <c r="Q14586" s="51">
        <v>0</v>
      </c>
    </row>
    <row r="14587" spans="1:32" x14ac:dyDescent="0.2">
      <c r="A14587" s="51">
        <v>550821174</v>
      </c>
      <c r="B14587" s="51" t="s">
        <v>12</v>
      </c>
      <c r="C14587" s="51" t="s">
        <v>31</v>
      </c>
      <c r="D14587" s="51" t="s">
        <v>3603</v>
      </c>
      <c r="E14587" s="51">
        <v>6</v>
      </c>
      <c r="F14587" s="51" t="s">
        <v>3601</v>
      </c>
      <c r="G14587" s="51" t="s">
        <v>3602</v>
      </c>
      <c r="H14587" s="51">
        <v>3611</v>
      </c>
      <c r="I14587" s="51" t="s">
        <v>2875</v>
      </c>
      <c r="J14587" s="52">
        <v>6014</v>
      </c>
      <c r="K14587" s="51" t="s">
        <v>41</v>
      </c>
      <c r="L14587" s="51" t="s">
        <v>37</v>
      </c>
      <c r="M14587" s="51">
        <v>0</v>
      </c>
      <c r="N14587" s="51">
        <v>0</v>
      </c>
      <c r="O14587" s="51">
        <v>0</v>
      </c>
      <c r="P14587" s="51">
        <v>0</v>
      </c>
      <c r="Q14587" s="51">
        <v>0</v>
      </c>
    </row>
    <row r="14588" spans="1:32" x14ac:dyDescent="0.2">
      <c r="A14588" s="51">
        <v>550821174</v>
      </c>
      <c r="B14588" s="51" t="s">
        <v>12</v>
      </c>
      <c r="C14588" s="51" t="s">
        <v>31</v>
      </c>
      <c r="D14588" s="51" t="s">
        <v>3603</v>
      </c>
      <c r="E14588" s="51">
        <v>6</v>
      </c>
      <c r="F14588" s="51" t="s">
        <v>3601</v>
      </c>
      <c r="G14588" s="51" t="s">
        <v>3602</v>
      </c>
      <c r="H14588" s="51">
        <v>3611</v>
      </c>
      <c r="I14588" s="51" t="s">
        <v>2875</v>
      </c>
      <c r="J14588" s="52">
        <v>6014</v>
      </c>
      <c r="K14588" s="51" t="s">
        <v>41</v>
      </c>
      <c r="L14588" s="51" t="s">
        <v>38</v>
      </c>
      <c r="M14588" s="51">
        <v>0</v>
      </c>
      <c r="N14588" s="51">
        <v>0</v>
      </c>
      <c r="O14588" s="51">
        <v>0</v>
      </c>
      <c r="P14588" s="51">
        <v>0</v>
      </c>
      <c r="Q14588" s="51">
        <v>0</v>
      </c>
    </row>
    <row r="14589" spans="1:32" x14ac:dyDescent="0.2">
      <c r="A14589" s="51">
        <v>550821174</v>
      </c>
      <c r="B14589" s="51" t="s">
        <v>12</v>
      </c>
      <c r="C14589" s="51" t="s">
        <v>31</v>
      </c>
      <c r="D14589" s="51" t="s">
        <v>3603</v>
      </c>
      <c r="E14589" s="51">
        <v>6</v>
      </c>
      <c r="F14589" s="51" t="s">
        <v>3601</v>
      </c>
      <c r="G14589" s="51" t="s">
        <v>3602</v>
      </c>
      <c r="H14589" s="51">
        <v>3612</v>
      </c>
      <c r="I14589" s="51" t="s">
        <v>2876</v>
      </c>
      <c r="J14589" s="52">
        <v>6014</v>
      </c>
      <c r="K14589" s="51" t="s">
        <v>41</v>
      </c>
      <c r="L14589" s="51" t="s">
        <v>34</v>
      </c>
      <c r="M14589" s="51">
        <v>0</v>
      </c>
      <c r="N14589" s="51">
        <v>0</v>
      </c>
      <c r="O14589" s="51">
        <v>0</v>
      </c>
      <c r="P14589" s="51">
        <v>0</v>
      </c>
      <c r="Q14589" s="51">
        <v>0</v>
      </c>
      <c r="S14589">
        <f t="shared" ref="S14589" si="26215">SUM(M14589:P14589)/4</f>
        <v>0</v>
      </c>
      <c r="T14589">
        <f t="shared" ref="T14589" si="26216">SUM(Q14590:Q14591)</f>
        <v>1</v>
      </c>
      <c r="U14589">
        <f t="shared" ref="U14589" si="26217">SUM(Q14592:Q14593)</f>
        <v>0</v>
      </c>
      <c r="W14589" t="str">
        <f>IF(T14589=0,$W$22,"")</f>
        <v/>
      </c>
      <c r="Y14589" t="str">
        <f t="shared" ref="Y14589" si="26218">IF(S14589&gt;SUM(T14589+U14589),$Y$22,"")</f>
        <v/>
      </c>
      <c r="AA14589" t="str">
        <f t="shared" ref="AA14589" si="26219">IF(S14589&gt;$AA$13,$AA$22,"")</f>
        <v/>
      </c>
      <c r="AC14589">
        <f t="shared" ref="AC14589" si="26220">A14589</f>
        <v>550821174</v>
      </c>
      <c r="AD14589">
        <f t="shared" ref="AD14589" si="26221">H14589</f>
        <v>3612</v>
      </c>
      <c r="AE14589">
        <f t="shared" ref="AE14589" si="26222">SUM(W14589:AA14589)</f>
        <v>0</v>
      </c>
      <c r="AF14589" s="15">
        <f t="shared" ref="AF14589" si="26223">J14589</f>
        <v>6014</v>
      </c>
    </row>
    <row r="14590" spans="1:32" x14ac:dyDescent="0.2">
      <c r="A14590" s="51">
        <v>550821174</v>
      </c>
      <c r="B14590" s="51" t="s">
        <v>12</v>
      </c>
      <c r="C14590" s="51" t="s">
        <v>31</v>
      </c>
      <c r="D14590" s="51" t="s">
        <v>3603</v>
      </c>
      <c r="E14590" s="51">
        <v>6</v>
      </c>
      <c r="F14590" s="51" t="s">
        <v>3601</v>
      </c>
      <c r="G14590" s="51" t="s">
        <v>3602</v>
      </c>
      <c r="H14590" s="51">
        <v>3612</v>
      </c>
      <c r="I14590" s="51" t="s">
        <v>2876</v>
      </c>
      <c r="J14590" s="52">
        <v>6014</v>
      </c>
      <c r="K14590" s="51" t="s">
        <v>41</v>
      </c>
      <c r="L14590" s="51" t="s">
        <v>35</v>
      </c>
      <c r="M14590" s="51">
        <v>0</v>
      </c>
      <c r="N14590" s="51">
        <v>0</v>
      </c>
      <c r="O14590" s="51">
        <v>0</v>
      </c>
      <c r="P14590" s="51">
        <v>0</v>
      </c>
      <c r="Q14590" s="51">
        <v>1</v>
      </c>
    </row>
    <row r="14591" spans="1:32" x14ac:dyDescent="0.2">
      <c r="A14591" s="51">
        <v>550821174</v>
      </c>
      <c r="B14591" s="51" t="s">
        <v>12</v>
      </c>
      <c r="C14591" s="51" t="s">
        <v>31</v>
      </c>
      <c r="D14591" s="51" t="s">
        <v>3603</v>
      </c>
      <c r="E14591" s="51">
        <v>6</v>
      </c>
      <c r="F14591" s="51" t="s">
        <v>3601</v>
      </c>
      <c r="G14591" s="51" t="s">
        <v>3602</v>
      </c>
      <c r="H14591" s="51">
        <v>3612</v>
      </c>
      <c r="I14591" s="51" t="s">
        <v>2876</v>
      </c>
      <c r="J14591" s="52">
        <v>6014</v>
      </c>
      <c r="K14591" s="51" t="s">
        <v>41</v>
      </c>
      <c r="L14591" s="51" t="s">
        <v>36</v>
      </c>
      <c r="M14591" s="51">
        <v>0</v>
      </c>
      <c r="N14591" s="51">
        <v>0</v>
      </c>
      <c r="O14591" s="51">
        <v>0</v>
      </c>
      <c r="P14591" s="51">
        <v>0</v>
      </c>
      <c r="Q14591" s="51">
        <v>0</v>
      </c>
    </row>
    <row r="14592" spans="1:32" x14ac:dyDescent="0.2">
      <c r="A14592" s="51">
        <v>550821174</v>
      </c>
      <c r="B14592" s="51" t="s">
        <v>12</v>
      </c>
      <c r="C14592" s="51" t="s">
        <v>31</v>
      </c>
      <c r="D14592" s="51" t="s">
        <v>3603</v>
      </c>
      <c r="E14592" s="51">
        <v>6</v>
      </c>
      <c r="F14592" s="51" t="s">
        <v>3601</v>
      </c>
      <c r="G14592" s="51" t="s">
        <v>3602</v>
      </c>
      <c r="H14592" s="51">
        <v>3612</v>
      </c>
      <c r="I14592" s="51" t="s">
        <v>2876</v>
      </c>
      <c r="J14592" s="52">
        <v>6014</v>
      </c>
      <c r="K14592" s="51" t="s">
        <v>41</v>
      </c>
      <c r="L14592" s="51" t="s">
        <v>37</v>
      </c>
      <c r="M14592" s="51">
        <v>0</v>
      </c>
      <c r="N14592" s="51">
        <v>0</v>
      </c>
      <c r="O14592" s="51">
        <v>0</v>
      </c>
      <c r="P14592" s="51">
        <v>0</v>
      </c>
      <c r="Q14592" s="51">
        <v>0</v>
      </c>
    </row>
    <row r="14593" spans="1:32" x14ac:dyDescent="0.2">
      <c r="A14593" s="51">
        <v>550821174</v>
      </c>
      <c r="B14593" s="51" t="s">
        <v>12</v>
      </c>
      <c r="C14593" s="51" t="s">
        <v>31</v>
      </c>
      <c r="D14593" s="51" t="s">
        <v>3603</v>
      </c>
      <c r="E14593" s="51">
        <v>6</v>
      </c>
      <c r="F14593" s="51" t="s">
        <v>3601</v>
      </c>
      <c r="G14593" s="51" t="s">
        <v>3602</v>
      </c>
      <c r="H14593" s="51">
        <v>3612</v>
      </c>
      <c r="I14593" s="51" t="s">
        <v>2876</v>
      </c>
      <c r="J14593" s="52">
        <v>6014</v>
      </c>
      <c r="K14593" s="51" t="s">
        <v>41</v>
      </c>
      <c r="L14593" s="51" t="s">
        <v>38</v>
      </c>
      <c r="M14593" s="51">
        <v>0</v>
      </c>
      <c r="N14593" s="51">
        <v>0</v>
      </c>
      <c r="O14593" s="51">
        <v>0</v>
      </c>
      <c r="P14593" s="51">
        <v>0</v>
      </c>
      <c r="Q14593" s="51">
        <v>0</v>
      </c>
    </row>
    <row r="14594" spans="1:32" x14ac:dyDescent="0.2">
      <c r="A14594" s="51">
        <v>550821174</v>
      </c>
      <c r="B14594" s="51" t="s">
        <v>12</v>
      </c>
      <c r="C14594" s="51" t="s">
        <v>31</v>
      </c>
      <c r="D14594" s="51" t="s">
        <v>3603</v>
      </c>
      <c r="E14594" s="51">
        <v>6</v>
      </c>
      <c r="F14594" s="51" t="s">
        <v>3601</v>
      </c>
      <c r="G14594" s="51" t="s">
        <v>3602</v>
      </c>
      <c r="H14594" s="51">
        <v>3616</v>
      </c>
      <c r="I14594" s="51" t="s">
        <v>2877</v>
      </c>
      <c r="J14594" s="52">
        <v>6005</v>
      </c>
      <c r="K14594" s="51" t="s">
        <v>61</v>
      </c>
      <c r="L14594" s="51" t="s">
        <v>34</v>
      </c>
      <c r="M14594" s="51">
        <v>0</v>
      </c>
      <c r="N14594" s="51">
        <v>0</v>
      </c>
      <c r="O14594" s="51">
        <v>0</v>
      </c>
      <c r="P14594" s="51">
        <v>0</v>
      </c>
      <c r="Q14594" s="51">
        <v>0</v>
      </c>
      <c r="S14594">
        <f t="shared" ref="S14594" si="26224">SUM(M14594:P14594)/4</f>
        <v>0</v>
      </c>
      <c r="T14594">
        <f t="shared" ref="T14594" si="26225">SUM(Q14595:Q14596)</f>
        <v>1</v>
      </c>
      <c r="U14594">
        <f t="shared" ref="U14594" si="26226">SUM(Q14597:Q14598)</f>
        <v>0</v>
      </c>
      <c r="W14594" t="str">
        <f>IF(T14594=0,$W$22,"")</f>
        <v/>
      </c>
      <c r="Y14594" t="str">
        <f t="shared" ref="Y14594" si="26227">IF(S14594&gt;SUM(T14594+U14594),$Y$22,"")</f>
        <v/>
      </c>
      <c r="AA14594" t="str">
        <f t="shared" ref="AA14594" si="26228">IF(S14594&gt;$AA$13,$AA$22,"")</f>
        <v/>
      </c>
      <c r="AC14594">
        <f t="shared" ref="AC14594" si="26229">A14594</f>
        <v>550821174</v>
      </c>
      <c r="AD14594">
        <f t="shared" ref="AD14594" si="26230">H14594</f>
        <v>3616</v>
      </c>
      <c r="AE14594">
        <f t="shared" ref="AE14594" si="26231">SUM(W14594:AA14594)</f>
        <v>0</v>
      </c>
      <c r="AF14594" s="15">
        <f t="shared" ref="AF14594" si="26232">J14594</f>
        <v>6005</v>
      </c>
    </row>
    <row r="14595" spans="1:32" x14ac:dyDescent="0.2">
      <c r="A14595" s="51">
        <v>550821174</v>
      </c>
      <c r="B14595" s="51" t="s">
        <v>12</v>
      </c>
      <c r="C14595" s="51" t="s">
        <v>31</v>
      </c>
      <c r="D14595" s="51" t="s">
        <v>3603</v>
      </c>
      <c r="E14595" s="51">
        <v>6</v>
      </c>
      <c r="F14595" s="51" t="s">
        <v>3601</v>
      </c>
      <c r="G14595" s="51" t="s">
        <v>3602</v>
      </c>
      <c r="H14595" s="51">
        <v>3616</v>
      </c>
      <c r="I14595" s="51" t="s">
        <v>2877</v>
      </c>
      <c r="J14595" s="52">
        <v>6005</v>
      </c>
      <c r="K14595" s="51" t="s">
        <v>61</v>
      </c>
      <c r="L14595" s="51" t="s">
        <v>35</v>
      </c>
      <c r="M14595" s="51">
        <v>0</v>
      </c>
      <c r="N14595" s="51">
        <v>0</v>
      </c>
      <c r="O14595" s="51">
        <v>0</v>
      </c>
      <c r="P14595" s="51">
        <v>0</v>
      </c>
      <c r="Q14595" s="51">
        <v>1</v>
      </c>
    </row>
    <row r="14596" spans="1:32" x14ac:dyDescent="0.2">
      <c r="A14596" s="51">
        <v>550821174</v>
      </c>
      <c r="B14596" s="51" t="s">
        <v>12</v>
      </c>
      <c r="C14596" s="51" t="s">
        <v>31</v>
      </c>
      <c r="D14596" s="51" t="s">
        <v>3603</v>
      </c>
      <c r="E14596" s="51">
        <v>6</v>
      </c>
      <c r="F14596" s="51" t="s">
        <v>3601</v>
      </c>
      <c r="G14596" s="51" t="s">
        <v>3602</v>
      </c>
      <c r="H14596" s="51">
        <v>3616</v>
      </c>
      <c r="I14596" s="51" t="s">
        <v>2877</v>
      </c>
      <c r="J14596" s="52">
        <v>6005</v>
      </c>
      <c r="K14596" s="51" t="s">
        <v>61</v>
      </c>
      <c r="L14596" s="51" t="s">
        <v>36</v>
      </c>
      <c r="M14596" s="51">
        <v>0</v>
      </c>
      <c r="N14596" s="51">
        <v>0</v>
      </c>
      <c r="O14596" s="51">
        <v>0</v>
      </c>
      <c r="P14596" s="51">
        <v>0</v>
      </c>
      <c r="Q14596" s="51">
        <v>0</v>
      </c>
    </row>
    <row r="14597" spans="1:32" x14ac:dyDescent="0.2">
      <c r="A14597" s="51">
        <v>550821174</v>
      </c>
      <c r="B14597" s="51" t="s">
        <v>12</v>
      </c>
      <c r="C14597" s="51" t="s">
        <v>31</v>
      </c>
      <c r="D14597" s="51" t="s">
        <v>3603</v>
      </c>
      <c r="E14597" s="51">
        <v>6</v>
      </c>
      <c r="F14597" s="51" t="s">
        <v>3601</v>
      </c>
      <c r="G14597" s="51" t="s">
        <v>3602</v>
      </c>
      <c r="H14597" s="51">
        <v>3616</v>
      </c>
      <c r="I14597" s="51" t="s">
        <v>2877</v>
      </c>
      <c r="J14597" s="52">
        <v>6005</v>
      </c>
      <c r="K14597" s="51" t="s">
        <v>61</v>
      </c>
      <c r="L14597" s="51" t="s">
        <v>37</v>
      </c>
      <c r="M14597" s="51">
        <v>0</v>
      </c>
      <c r="N14597" s="51">
        <v>0</v>
      </c>
      <c r="O14597" s="51">
        <v>0</v>
      </c>
      <c r="P14597" s="51">
        <v>0</v>
      </c>
      <c r="Q14597" s="51">
        <v>0</v>
      </c>
    </row>
    <row r="14598" spans="1:32" x14ac:dyDescent="0.2">
      <c r="A14598" s="51">
        <v>550821174</v>
      </c>
      <c r="B14598" s="51" t="s">
        <v>12</v>
      </c>
      <c r="C14598" s="51" t="s">
        <v>31</v>
      </c>
      <c r="D14598" s="51" t="s">
        <v>3603</v>
      </c>
      <c r="E14598" s="51">
        <v>6</v>
      </c>
      <c r="F14598" s="51" t="s">
        <v>3601</v>
      </c>
      <c r="G14598" s="51" t="s">
        <v>3602</v>
      </c>
      <c r="H14598" s="51">
        <v>3616</v>
      </c>
      <c r="I14598" s="51" t="s">
        <v>2877</v>
      </c>
      <c r="J14598" s="52">
        <v>6005</v>
      </c>
      <c r="K14598" s="51" t="s">
        <v>61</v>
      </c>
      <c r="L14598" s="51" t="s">
        <v>38</v>
      </c>
      <c r="M14598" s="51">
        <v>0</v>
      </c>
      <c r="N14598" s="51">
        <v>0</v>
      </c>
      <c r="O14598" s="51">
        <v>0</v>
      </c>
      <c r="P14598" s="51">
        <v>0</v>
      </c>
      <c r="Q14598" s="51">
        <v>0</v>
      </c>
    </row>
    <row r="14599" spans="1:32" x14ac:dyDescent="0.2">
      <c r="A14599" s="51">
        <v>550821174</v>
      </c>
      <c r="B14599" s="51" t="s">
        <v>12</v>
      </c>
      <c r="C14599" s="51" t="s">
        <v>31</v>
      </c>
      <c r="D14599" s="51" t="s">
        <v>3603</v>
      </c>
      <c r="E14599" s="51">
        <v>6</v>
      </c>
      <c r="F14599" s="51" t="s">
        <v>3601</v>
      </c>
      <c r="G14599" s="51" t="s">
        <v>3602</v>
      </c>
      <c r="H14599" s="51">
        <v>3620</v>
      </c>
      <c r="I14599" s="51" t="s">
        <v>2878</v>
      </c>
      <c r="J14599" s="52">
        <v>6029</v>
      </c>
      <c r="K14599" s="51" t="s">
        <v>567</v>
      </c>
      <c r="L14599" s="51" t="s">
        <v>34</v>
      </c>
      <c r="M14599" s="51">
        <v>0</v>
      </c>
      <c r="N14599" s="51">
        <v>0</v>
      </c>
      <c r="O14599" s="51">
        <v>0</v>
      </c>
      <c r="P14599" s="51">
        <v>0</v>
      </c>
      <c r="Q14599" s="51">
        <v>0</v>
      </c>
      <c r="S14599">
        <f t="shared" ref="S14599" si="26233">SUM(M14599:P14599)/4</f>
        <v>0</v>
      </c>
      <c r="T14599">
        <f t="shared" ref="T14599" si="26234">SUM(Q14600:Q14601)</f>
        <v>1</v>
      </c>
      <c r="U14599">
        <f t="shared" ref="U14599" si="26235">SUM(Q14602:Q14603)</f>
        <v>0</v>
      </c>
      <c r="W14599" t="str">
        <f>IF(T14599=0,$W$22,"")</f>
        <v/>
      </c>
      <c r="Y14599" t="str">
        <f t="shared" ref="Y14599" si="26236">IF(S14599&gt;SUM(T14599+U14599),$Y$22,"")</f>
        <v/>
      </c>
      <c r="AA14599" t="str">
        <f t="shared" ref="AA14599" si="26237">IF(S14599&gt;$AA$13,$AA$22,"")</f>
        <v/>
      </c>
      <c r="AC14599">
        <f t="shared" ref="AC14599" si="26238">A14599</f>
        <v>550821174</v>
      </c>
      <c r="AD14599">
        <f t="shared" ref="AD14599" si="26239">H14599</f>
        <v>3620</v>
      </c>
      <c r="AE14599">
        <f t="shared" ref="AE14599" si="26240">SUM(W14599:AA14599)</f>
        <v>0</v>
      </c>
      <c r="AF14599" s="15">
        <f t="shared" ref="AF14599" si="26241">J14599</f>
        <v>6029</v>
      </c>
    </row>
    <row r="14600" spans="1:32" x14ac:dyDescent="0.2">
      <c r="A14600" s="51">
        <v>550821174</v>
      </c>
      <c r="B14600" s="51" t="s">
        <v>12</v>
      </c>
      <c r="C14600" s="51" t="s">
        <v>31</v>
      </c>
      <c r="D14600" s="51" t="s">
        <v>3603</v>
      </c>
      <c r="E14600" s="51">
        <v>6</v>
      </c>
      <c r="F14600" s="51" t="s">
        <v>3601</v>
      </c>
      <c r="G14600" s="51" t="s">
        <v>3602</v>
      </c>
      <c r="H14600" s="51">
        <v>3620</v>
      </c>
      <c r="I14600" s="51" t="s">
        <v>2878</v>
      </c>
      <c r="J14600" s="52">
        <v>6029</v>
      </c>
      <c r="K14600" s="51" t="s">
        <v>567</v>
      </c>
      <c r="L14600" s="51" t="s">
        <v>35</v>
      </c>
      <c r="M14600" s="51">
        <v>0</v>
      </c>
      <c r="N14600" s="51">
        <v>0</v>
      </c>
      <c r="O14600" s="51">
        <v>0</v>
      </c>
      <c r="P14600" s="51">
        <v>0</v>
      </c>
      <c r="Q14600" s="51">
        <v>1</v>
      </c>
    </row>
    <row r="14601" spans="1:32" x14ac:dyDescent="0.2">
      <c r="A14601" s="51">
        <v>550821174</v>
      </c>
      <c r="B14601" s="51" t="s">
        <v>12</v>
      </c>
      <c r="C14601" s="51" t="s">
        <v>31</v>
      </c>
      <c r="D14601" s="51" t="s">
        <v>3603</v>
      </c>
      <c r="E14601" s="51">
        <v>6</v>
      </c>
      <c r="F14601" s="51" t="s">
        <v>3601</v>
      </c>
      <c r="G14601" s="51" t="s">
        <v>3602</v>
      </c>
      <c r="H14601" s="51">
        <v>3620</v>
      </c>
      <c r="I14601" s="51" t="s">
        <v>2878</v>
      </c>
      <c r="J14601" s="52">
        <v>6029</v>
      </c>
      <c r="K14601" s="51" t="s">
        <v>567</v>
      </c>
      <c r="L14601" s="51" t="s">
        <v>36</v>
      </c>
      <c r="M14601" s="51">
        <v>0</v>
      </c>
      <c r="N14601" s="51">
        <v>0</v>
      </c>
      <c r="O14601" s="51">
        <v>0</v>
      </c>
      <c r="P14601" s="51">
        <v>0</v>
      </c>
      <c r="Q14601" s="51">
        <v>0</v>
      </c>
    </row>
    <row r="14602" spans="1:32" x14ac:dyDescent="0.2">
      <c r="A14602" s="51">
        <v>550821174</v>
      </c>
      <c r="B14602" s="51" t="s">
        <v>12</v>
      </c>
      <c r="C14602" s="51" t="s">
        <v>31</v>
      </c>
      <c r="D14602" s="51" t="s">
        <v>3603</v>
      </c>
      <c r="E14602" s="51">
        <v>6</v>
      </c>
      <c r="F14602" s="51" t="s">
        <v>3601</v>
      </c>
      <c r="G14602" s="51" t="s">
        <v>3602</v>
      </c>
      <c r="H14602" s="51">
        <v>3620</v>
      </c>
      <c r="I14602" s="51" t="s">
        <v>2878</v>
      </c>
      <c r="J14602" s="52">
        <v>6029</v>
      </c>
      <c r="K14602" s="51" t="s">
        <v>567</v>
      </c>
      <c r="L14602" s="51" t="s">
        <v>37</v>
      </c>
      <c r="M14602" s="51">
        <v>0</v>
      </c>
      <c r="N14602" s="51">
        <v>0</v>
      </c>
      <c r="O14602" s="51">
        <v>0</v>
      </c>
      <c r="P14602" s="51">
        <v>0</v>
      </c>
      <c r="Q14602" s="51">
        <v>0</v>
      </c>
    </row>
    <row r="14603" spans="1:32" x14ac:dyDescent="0.2">
      <c r="A14603" s="51">
        <v>550821174</v>
      </c>
      <c r="B14603" s="51" t="s">
        <v>12</v>
      </c>
      <c r="C14603" s="51" t="s">
        <v>31</v>
      </c>
      <c r="D14603" s="51" t="s">
        <v>3603</v>
      </c>
      <c r="E14603" s="51">
        <v>6</v>
      </c>
      <c r="F14603" s="51" t="s">
        <v>3601</v>
      </c>
      <c r="G14603" s="51" t="s">
        <v>3602</v>
      </c>
      <c r="H14603" s="51">
        <v>3620</v>
      </c>
      <c r="I14603" s="51" t="s">
        <v>2878</v>
      </c>
      <c r="J14603" s="52">
        <v>6029</v>
      </c>
      <c r="K14603" s="51" t="s">
        <v>567</v>
      </c>
      <c r="L14603" s="51" t="s">
        <v>38</v>
      </c>
      <c r="M14603" s="51">
        <v>0</v>
      </c>
      <c r="N14603" s="51">
        <v>0</v>
      </c>
      <c r="O14603" s="51">
        <v>0</v>
      </c>
      <c r="P14603" s="51">
        <v>0</v>
      </c>
      <c r="Q14603" s="51">
        <v>0</v>
      </c>
    </row>
    <row r="14604" spans="1:32" x14ac:dyDescent="0.2">
      <c r="A14604" s="51">
        <v>550821174</v>
      </c>
      <c r="B14604" s="51" t="s">
        <v>12</v>
      </c>
      <c r="C14604" s="51" t="s">
        <v>31</v>
      </c>
      <c r="D14604" s="51" t="s">
        <v>3603</v>
      </c>
      <c r="E14604" s="51">
        <v>6</v>
      </c>
      <c r="F14604" s="51" t="s">
        <v>3601</v>
      </c>
      <c r="G14604" s="51" t="s">
        <v>3602</v>
      </c>
      <c r="H14604" s="51">
        <v>3621</v>
      </c>
      <c r="I14604" s="51" t="s">
        <v>2879</v>
      </c>
      <c r="J14604" s="52">
        <v>6014</v>
      </c>
      <c r="K14604" s="51" t="s">
        <v>41</v>
      </c>
      <c r="L14604" s="51" t="s">
        <v>34</v>
      </c>
      <c r="M14604" s="51">
        <v>1</v>
      </c>
      <c r="N14604" s="51">
        <v>0</v>
      </c>
      <c r="O14604" s="51">
        <v>0</v>
      </c>
      <c r="P14604" s="51">
        <v>0</v>
      </c>
      <c r="Q14604" s="51">
        <v>0</v>
      </c>
      <c r="S14604">
        <f t="shared" ref="S14604" si="26242">SUM(M14604:P14604)/4</f>
        <v>0.25</v>
      </c>
      <c r="T14604">
        <f t="shared" ref="T14604" si="26243">SUM(Q14605:Q14606)</f>
        <v>1</v>
      </c>
      <c r="U14604">
        <f t="shared" ref="U14604" si="26244">SUM(Q14607:Q14608)</f>
        <v>0</v>
      </c>
      <c r="W14604" t="str">
        <f>IF(T14604=0,$W$22,"")</f>
        <v/>
      </c>
      <c r="Y14604" t="str">
        <f t="shared" ref="Y14604" si="26245">IF(S14604&gt;SUM(T14604+U14604),$Y$22,"")</f>
        <v/>
      </c>
      <c r="AA14604" t="str">
        <f t="shared" ref="AA14604" si="26246">IF(S14604&gt;$AA$13,$AA$22,"")</f>
        <v/>
      </c>
      <c r="AC14604">
        <f t="shared" ref="AC14604" si="26247">A14604</f>
        <v>550821174</v>
      </c>
      <c r="AD14604">
        <f t="shared" ref="AD14604" si="26248">H14604</f>
        <v>3621</v>
      </c>
      <c r="AE14604">
        <f t="shared" ref="AE14604" si="26249">SUM(W14604:AA14604)</f>
        <v>0</v>
      </c>
      <c r="AF14604" s="15">
        <f t="shared" ref="AF14604" si="26250">J14604</f>
        <v>6014</v>
      </c>
    </row>
    <row r="14605" spans="1:32" x14ac:dyDescent="0.2">
      <c r="A14605" s="51">
        <v>550821174</v>
      </c>
      <c r="B14605" s="51" t="s">
        <v>12</v>
      </c>
      <c r="C14605" s="51" t="s">
        <v>31</v>
      </c>
      <c r="D14605" s="51" t="s">
        <v>3603</v>
      </c>
      <c r="E14605" s="51">
        <v>6</v>
      </c>
      <c r="F14605" s="51" t="s">
        <v>3601</v>
      </c>
      <c r="G14605" s="51" t="s">
        <v>3602</v>
      </c>
      <c r="H14605" s="51">
        <v>3621</v>
      </c>
      <c r="I14605" s="51" t="s">
        <v>2879</v>
      </c>
      <c r="J14605" s="52">
        <v>6014</v>
      </c>
      <c r="K14605" s="51" t="s">
        <v>41</v>
      </c>
      <c r="L14605" s="51" t="s">
        <v>35</v>
      </c>
      <c r="M14605" s="51">
        <v>0</v>
      </c>
      <c r="N14605" s="51">
        <v>0</v>
      </c>
      <c r="O14605" s="51">
        <v>0</v>
      </c>
      <c r="P14605" s="51">
        <v>0</v>
      </c>
      <c r="Q14605" s="51">
        <v>1</v>
      </c>
    </row>
    <row r="14606" spans="1:32" x14ac:dyDescent="0.2">
      <c r="A14606" s="51">
        <v>550821174</v>
      </c>
      <c r="B14606" s="51" t="s">
        <v>12</v>
      </c>
      <c r="C14606" s="51" t="s">
        <v>31</v>
      </c>
      <c r="D14606" s="51" t="s">
        <v>3603</v>
      </c>
      <c r="E14606" s="51">
        <v>6</v>
      </c>
      <c r="F14606" s="51" t="s">
        <v>3601</v>
      </c>
      <c r="G14606" s="51" t="s">
        <v>3602</v>
      </c>
      <c r="H14606" s="51">
        <v>3621</v>
      </c>
      <c r="I14606" s="51" t="s">
        <v>2879</v>
      </c>
      <c r="J14606" s="52">
        <v>6014</v>
      </c>
      <c r="K14606" s="51" t="s">
        <v>41</v>
      </c>
      <c r="L14606" s="51" t="s">
        <v>36</v>
      </c>
      <c r="M14606" s="51">
        <v>0</v>
      </c>
      <c r="N14606" s="51">
        <v>0</v>
      </c>
      <c r="O14606" s="51">
        <v>0</v>
      </c>
      <c r="P14606" s="51">
        <v>0</v>
      </c>
      <c r="Q14606" s="51">
        <v>0</v>
      </c>
    </row>
    <row r="14607" spans="1:32" x14ac:dyDescent="0.2">
      <c r="A14607" s="51">
        <v>550821174</v>
      </c>
      <c r="B14607" s="51" t="s">
        <v>12</v>
      </c>
      <c r="C14607" s="51" t="s">
        <v>31</v>
      </c>
      <c r="D14607" s="51" t="s">
        <v>3603</v>
      </c>
      <c r="E14607" s="51">
        <v>6</v>
      </c>
      <c r="F14607" s="51" t="s">
        <v>3601</v>
      </c>
      <c r="G14607" s="51" t="s">
        <v>3602</v>
      </c>
      <c r="H14607" s="51">
        <v>3621</v>
      </c>
      <c r="I14607" s="51" t="s">
        <v>2879</v>
      </c>
      <c r="J14607" s="52">
        <v>6014</v>
      </c>
      <c r="K14607" s="51" t="s">
        <v>41</v>
      </c>
      <c r="L14607" s="51" t="s">
        <v>37</v>
      </c>
      <c r="M14607" s="51">
        <v>0</v>
      </c>
      <c r="N14607" s="51">
        <v>0</v>
      </c>
      <c r="O14607" s="51">
        <v>0</v>
      </c>
      <c r="P14607" s="51">
        <v>0</v>
      </c>
      <c r="Q14607" s="51">
        <v>0</v>
      </c>
    </row>
    <row r="14608" spans="1:32" x14ac:dyDescent="0.2">
      <c r="A14608" s="51">
        <v>550821174</v>
      </c>
      <c r="B14608" s="51" t="s">
        <v>12</v>
      </c>
      <c r="C14608" s="51" t="s">
        <v>31</v>
      </c>
      <c r="D14608" s="51" t="s">
        <v>3603</v>
      </c>
      <c r="E14608" s="51">
        <v>6</v>
      </c>
      <c r="F14608" s="51" t="s">
        <v>3601</v>
      </c>
      <c r="G14608" s="51" t="s">
        <v>3602</v>
      </c>
      <c r="H14608" s="51">
        <v>3621</v>
      </c>
      <c r="I14608" s="51" t="s">
        <v>2879</v>
      </c>
      <c r="J14608" s="52">
        <v>6014</v>
      </c>
      <c r="K14608" s="51" t="s">
        <v>41</v>
      </c>
      <c r="L14608" s="51" t="s">
        <v>38</v>
      </c>
      <c r="M14608" s="51">
        <v>0</v>
      </c>
      <c r="N14608" s="51">
        <v>0</v>
      </c>
      <c r="O14608" s="51">
        <v>0</v>
      </c>
      <c r="P14608" s="51">
        <v>0</v>
      </c>
      <c r="Q14608" s="51">
        <v>0</v>
      </c>
    </row>
    <row r="14609" spans="1:32" x14ac:dyDescent="0.2">
      <c r="A14609" s="51">
        <v>550821174</v>
      </c>
      <c r="B14609" s="51" t="s">
        <v>12</v>
      </c>
      <c r="C14609" s="51" t="s">
        <v>31</v>
      </c>
      <c r="D14609" s="51" t="s">
        <v>3603</v>
      </c>
      <c r="E14609" s="51">
        <v>6</v>
      </c>
      <c r="F14609" s="51" t="s">
        <v>3601</v>
      </c>
      <c r="G14609" s="51" t="s">
        <v>3602</v>
      </c>
      <c r="H14609" s="51">
        <v>3623</v>
      </c>
      <c r="I14609" s="51" t="s">
        <v>2880</v>
      </c>
      <c r="J14609" s="52">
        <v>6005</v>
      </c>
      <c r="K14609" s="51" t="s">
        <v>61</v>
      </c>
      <c r="L14609" s="51" t="s">
        <v>34</v>
      </c>
      <c r="M14609" s="51">
        <v>0</v>
      </c>
      <c r="N14609" s="51">
        <v>0</v>
      </c>
      <c r="O14609" s="51">
        <v>0</v>
      </c>
      <c r="P14609" s="51">
        <v>0</v>
      </c>
      <c r="Q14609" s="51">
        <v>0</v>
      </c>
      <c r="S14609">
        <f t="shared" ref="S14609" si="26251">SUM(M14609:P14609)/4</f>
        <v>0</v>
      </c>
      <c r="T14609">
        <f t="shared" ref="T14609" si="26252">SUM(Q14610:Q14611)</f>
        <v>1</v>
      </c>
      <c r="U14609">
        <f t="shared" ref="U14609" si="26253">SUM(Q14612:Q14613)</f>
        <v>0</v>
      </c>
      <c r="W14609" t="str">
        <f>IF(T14609=0,$W$22,"")</f>
        <v/>
      </c>
      <c r="Y14609" t="str">
        <f t="shared" ref="Y14609" si="26254">IF(S14609&gt;SUM(T14609+U14609),$Y$22,"")</f>
        <v/>
      </c>
      <c r="AA14609" t="str">
        <f t="shared" ref="AA14609" si="26255">IF(S14609&gt;$AA$13,$AA$22,"")</f>
        <v/>
      </c>
      <c r="AC14609">
        <f t="shared" ref="AC14609" si="26256">A14609</f>
        <v>550821174</v>
      </c>
      <c r="AD14609">
        <f t="shared" ref="AD14609" si="26257">H14609</f>
        <v>3623</v>
      </c>
      <c r="AE14609">
        <f t="shared" ref="AE14609" si="26258">SUM(W14609:AA14609)</f>
        <v>0</v>
      </c>
      <c r="AF14609" s="15">
        <f t="shared" ref="AF14609" si="26259">J14609</f>
        <v>6005</v>
      </c>
    </row>
    <row r="14610" spans="1:32" x14ac:dyDescent="0.2">
      <c r="A14610" s="51">
        <v>550821174</v>
      </c>
      <c r="B14610" s="51" t="s">
        <v>12</v>
      </c>
      <c r="C14610" s="51" t="s">
        <v>31</v>
      </c>
      <c r="D14610" s="51" t="s">
        <v>3603</v>
      </c>
      <c r="E14610" s="51">
        <v>6</v>
      </c>
      <c r="F14610" s="51" t="s">
        <v>3601</v>
      </c>
      <c r="G14610" s="51" t="s">
        <v>3602</v>
      </c>
      <c r="H14610" s="51">
        <v>3623</v>
      </c>
      <c r="I14610" s="51" t="s">
        <v>2880</v>
      </c>
      <c r="J14610" s="52">
        <v>6005</v>
      </c>
      <c r="K14610" s="51" t="s">
        <v>61</v>
      </c>
      <c r="L14610" s="51" t="s">
        <v>35</v>
      </c>
      <c r="M14610" s="51">
        <v>0</v>
      </c>
      <c r="N14610" s="51">
        <v>0</v>
      </c>
      <c r="O14610" s="51">
        <v>0</v>
      </c>
      <c r="P14610" s="51">
        <v>0</v>
      </c>
      <c r="Q14610" s="51">
        <v>1</v>
      </c>
    </row>
    <row r="14611" spans="1:32" x14ac:dyDescent="0.2">
      <c r="A14611" s="51">
        <v>550821174</v>
      </c>
      <c r="B14611" s="51" t="s">
        <v>12</v>
      </c>
      <c r="C14611" s="51" t="s">
        <v>31</v>
      </c>
      <c r="D14611" s="51" t="s">
        <v>3603</v>
      </c>
      <c r="E14611" s="51">
        <v>6</v>
      </c>
      <c r="F14611" s="51" t="s">
        <v>3601</v>
      </c>
      <c r="G14611" s="51" t="s">
        <v>3602</v>
      </c>
      <c r="H14611" s="51">
        <v>3623</v>
      </c>
      <c r="I14611" s="51" t="s">
        <v>2880</v>
      </c>
      <c r="J14611" s="52">
        <v>6005</v>
      </c>
      <c r="K14611" s="51" t="s">
        <v>61</v>
      </c>
      <c r="L14611" s="51" t="s">
        <v>36</v>
      </c>
      <c r="M14611" s="51">
        <v>0</v>
      </c>
      <c r="N14611" s="51">
        <v>0</v>
      </c>
      <c r="O14611" s="51">
        <v>0</v>
      </c>
      <c r="P14611" s="51">
        <v>0</v>
      </c>
      <c r="Q14611" s="51">
        <v>0</v>
      </c>
    </row>
    <row r="14612" spans="1:32" x14ac:dyDescent="0.2">
      <c r="A14612" s="51">
        <v>550821174</v>
      </c>
      <c r="B14612" s="51" t="s">
        <v>12</v>
      </c>
      <c r="C14612" s="51" t="s">
        <v>31</v>
      </c>
      <c r="D14612" s="51" t="s">
        <v>3603</v>
      </c>
      <c r="E14612" s="51">
        <v>6</v>
      </c>
      <c r="F14612" s="51" t="s">
        <v>3601</v>
      </c>
      <c r="G14612" s="51" t="s">
        <v>3602</v>
      </c>
      <c r="H14612" s="51">
        <v>3623</v>
      </c>
      <c r="I14612" s="51" t="s">
        <v>2880</v>
      </c>
      <c r="J14612" s="52">
        <v>6005</v>
      </c>
      <c r="K14612" s="51" t="s">
        <v>61</v>
      </c>
      <c r="L14612" s="51" t="s">
        <v>37</v>
      </c>
      <c r="M14612" s="51">
        <v>0</v>
      </c>
      <c r="N14612" s="51">
        <v>0</v>
      </c>
      <c r="O14612" s="51">
        <v>0</v>
      </c>
      <c r="P14612" s="51">
        <v>0</v>
      </c>
      <c r="Q14612" s="51">
        <v>0</v>
      </c>
    </row>
    <row r="14613" spans="1:32" x14ac:dyDescent="0.2">
      <c r="A14613" s="51">
        <v>550821174</v>
      </c>
      <c r="B14613" s="51" t="s">
        <v>12</v>
      </c>
      <c r="C14613" s="51" t="s">
        <v>31</v>
      </c>
      <c r="D14613" s="51" t="s">
        <v>3603</v>
      </c>
      <c r="E14613" s="51">
        <v>6</v>
      </c>
      <c r="F14613" s="51" t="s">
        <v>3601</v>
      </c>
      <c r="G14613" s="51" t="s">
        <v>3602</v>
      </c>
      <c r="H14613" s="51">
        <v>3623</v>
      </c>
      <c r="I14613" s="51" t="s">
        <v>2880</v>
      </c>
      <c r="J14613" s="52">
        <v>6005</v>
      </c>
      <c r="K14613" s="51" t="s">
        <v>61</v>
      </c>
      <c r="L14613" s="51" t="s">
        <v>38</v>
      </c>
      <c r="M14613" s="51">
        <v>0</v>
      </c>
      <c r="N14613" s="51">
        <v>0</v>
      </c>
      <c r="O14613" s="51">
        <v>0</v>
      </c>
      <c r="P14613" s="51">
        <v>0</v>
      </c>
      <c r="Q14613" s="51">
        <v>0</v>
      </c>
    </row>
    <row r="14614" spans="1:32" x14ac:dyDescent="0.2">
      <c r="A14614" s="51">
        <v>550821174</v>
      </c>
      <c r="B14614" s="51" t="s">
        <v>12</v>
      </c>
      <c r="C14614" s="51" t="s">
        <v>31</v>
      </c>
      <c r="D14614" s="51" t="s">
        <v>3603</v>
      </c>
      <c r="E14614" s="51">
        <v>6</v>
      </c>
      <c r="F14614" s="51" t="s">
        <v>3601</v>
      </c>
      <c r="G14614" s="51" t="s">
        <v>3602</v>
      </c>
      <c r="H14614" s="51">
        <v>3624</v>
      </c>
      <c r="I14614" s="51" t="s">
        <v>2881</v>
      </c>
      <c r="J14614" s="52">
        <v>6022</v>
      </c>
      <c r="K14614" s="51" t="s">
        <v>47</v>
      </c>
      <c r="L14614" s="51" t="s">
        <v>34</v>
      </c>
      <c r="M14614" s="51">
        <v>0</v>
      </c>
      <c r="N14614" s="51">
        <v>0</v>
      </c>
      <c r="O14614" s="51">
        <v>0</v>
      </c>
      <c r="P14614" s="51">
        <v>0</v>
      </c>
      <c r="Q14614" s="51">
        <v>0</v>
      </c>
      <c r="S14614">
        <f t="shared" ref="S14614" si="26260">SUM(M14614:P14614)/4</f>
        <v>0</v>
      </c>
      <c r="T14614">
        <f t="shared" ref="T14614" si="26261">SUM(Q14615:Q14616)</f>
        <v>1</v>
      </c>
      <c r="U14614">
        <f t="shared" ref="U14614" si="26262">SUM(Q14617:Q14618)</f>
        <v>0</v>
      </c>
      <c r="W14614" t="str">
        <f>IF(T14614=0,$W$22,"")</f>
        <v/>
      </c>
      <c r="Y14614" t="str">
        <f t="shared" ref="Y14614" si="26263">IF(S14614&gt;SUM(T14614+U14614),$Y$22,"")</f>
        <v/>
      </c>
      <c r="AA14614" t="str">
        <f t="shared" ref="AA14614" si="26264">IF(S14614&gt;$AA$13,$AA$22,"")</f>
        <v/>
      </c>
      <c r="AC14614">
        <f t="shared" ref="AC14614" si="26265">A14614</f>
        <v>550821174</v>
      </c>
      <c r="AD14614">
        <f t="shared" ref="AD14614" si="26266">H14614</f>
        <v>3624</v>
      </c>
      <c r="AE14614">
        <f t="shared" ref="AE14614" si="26267">SUM(W14614:AA14614)</f>
        <v>0</v>
      </c>
      <c r="AF14614" s="15">
        <f t="shared" ref="AF14614" si="26268">J14614</f>
        <v>6022</v>
      </c>
    </row>
    <row r="14615" spans="1:32" x14ac:dyDescent="0.2">
      <c r="A14615" s="51">
        <v>550821174</v>
      </c>
      <c r="B14615" s="51" t="s">
        <v>12</v>
      </c>
      <c r="C14615" s="51" t="s">
        <v>31</v>
      </c>
      <c r="D14615" s="51" t="s">
        <v>3603</v>
      </c>
      <c r="E14615" s="51">
        <v>6</v>
      </c>
      <c r="F14615" s="51" t="s">
        <v>3601</v>
      </c>
      <c r="G14615" s="51" t="s">
        <v>3602</v>
      </c>
      <c r="H14615" s="51">
        <v>3624</v>
      </c>
      <c r="I14615" s="51" t="s">
        <v>2881</v>
      </c>
      <c r="J14615" s="52">
        <v>6022</v>
      </c>
      <c r="K14615" s="51" t="s">
        <v>47</v>
      </c>
      <c r="L14615" s="51" t="s">
        <v>35</v>
      </c>
      <c r="M14615" s="51">
        <v>0</v>
      </c>
      <c r="N14615" s="51">
        <v>0</v>
      </c>
      <c r="O14615" s="51">
        <v>0</v>
      </c>
      <c r="P14615" s="51">
        <v>0</v>
      </c>
      <c r="Q14615" s="51">
        <v>1</v>
      </c>
    </row>
    <row r="14616" spans="1:32" x14ac:dyDescent="0.2">
      <c r="A14616" s="51">
        <v>550821174</v>
      </c>
      <c r="B14616" s="51" t="s">
        <v>12</v>
      </c>
      <c r="C14616" s="51" t="s">
        <v>31</v>
      </c>
      <c r="D14616" s="51" t="s">
        <v>3603</v>
      </c>
      <c r="E14616" s="51">
        <v>6</v>
      </c>
      <c r="F14616" s="51" t="s">
        <v>3601</v>
      </c>
      <c r="G14616" s="51" t="s">
        <v>3602</v>
      </c>
      <c r="H14616" s="51">
        <v>3624</v>
      </c>
      <c r="I14616" s="51" t="s">
        <v>2881</v>
      </c>
      <c r="J14616" s="52">
        <v>6022</v>
      </c>
      <c r="K14616" s="51" t="s">
        <v>47</v>
      </c>
      <c r="L14616" s="51" t="s">
        <v>36</v>
      </c>
      <c r="M14616" s="51">
        <v>0</v>
      </c>
      <c r="N14616" s="51">
        <v>0</v>
      </c>
      <c r="O14616" s="51">
        <v>0</v>
      </c>
      <c r="P14616" s="51">
        <v>0</v>
      </c>
      <c r="Q14616" s="51">
        <v>0</v>
      </c>
    </row>
    <row r="14617" spans="1:32" x14ac:dyDescent="0.2">
      <c r="A14617" s="51">
        <v>550821174</v>
      </c>
      <c r="B14617" s="51" t="s">
        <v>12</v>
      </c>
      <c r="C14617" s="51" t="s">
        <v>31</v>
      </c>
      <c r="D14617" s="51" t="s">
        <v>3603</v>
      </c>
      <c r="E14617" s="51">
        <v>6</v>
      </c>
      <c r="F14617" s="51" t="s">
        <v>3601</v>
      </c>
      <c r="G14617" s="51" t="s">
        <v>3602</v>
      </c>
      <c r="H14617" s="51">
        <v>3624</v>
      </c>
      <c r="I14617" s="51" t="s">
        <v>2881</v>
      </c>
      <c r="J14617" s="52">
        <v>6022</v>
      </c>
      <c r="K14617" s="51" t="s">
        <v>47</v>
      </c>
      <c r="L14617" s="51" t="s">
        <v>37</v>
      </c>
      <c r="M14617" s="51">
        <v>0</v>
      </c>
      <c r="N14617" s="51">
        <v>0</v>
      </c>
      <c r="O14617" s="51">
        <v>0</v>
      </c>
      <c r="P14617" s="51">
        <v>0</v>
      </c>
      <c r="Q14617" s="51">
        <v>0</v>
      </c>
    </row>
    <row r="14618" spans="1:32" x14ac:dyDescent="0.2">
      <c r="A14618" s="51">
        <v>550821174</v>
      </c>
      <c r="B14618" s="51" t="s">
        <v>12</v>
      </c>
      <c r="C14618" s="51" t="s">
        <v>31</v>
      </c>
      <c r="D14618" s="51" t="s">
        <v>3603</v>
      </c>
      <c r="E14618" s="51">
        <v>6</v>
      </c>
      <c r="F14618" s="51" t="s">
        <v>3601</v>
      </c>
      <c r="G14618" s="51" t="s">
        <v>3602</v>
      </c>
      <c r="H14618" s="51">
        <v>3624</v>
      </c>
      <c r="I14618" s="51" t="s">
        <v>2881</v>
      </c>
      <c r="J14618" s="52">
        <v>6022</v>
      </c>
      <c r="K14618" s="51" t="s">
        <v>47</v>
      </c>
      <c r="L14618" s="51" t="s">
        <v>38</v>
      </c>
      <c r="M14618" s="51">
        <v>0</v>
      </c>
      <c r="N14618" s="51">
        <v>0</v>
      </c>
      <c r="O14618" s="51">
        <v>0</v>
      </c>
      <c r="P14618" s="51">
        <v>0</v>
      </c>
      <c r="Q14618" s="51">
        <v>0</v>
      </c>
    </row>
    <row r="14619" spans="1:32" x14ac:dyDescent="0.2">
      <c r="A14619" s="51">
        <v>550821174</v>
      </c>
      <c r="B14619" s="51" t="s">
        <v>12</v>
      </c>
      <c r="C14619" s="51" t="s">
        <v>31</v>
      </c>
      <c r="D14619" s="51" t="s">
        <v>3603</v>
      </c>
      <c r="E14619" s="51">
        <v>6</v>
      </c>
      <c r="F14619" s="51" t="s">
        <v>3601</v>
      </c>
      <c r="G14619" s="51" t="s">
        <v>3602</v>
      </c>
      <c r="H14619" s="51">
        <v>3625</v>
      </c>
      <c r="I14619" s="51" t="s">
        <v>2882</v>
      </c>
      <c r="J14619" s="52">
        <v>6014</v>
      </c>
      <c r="K14619" s="51" t="s">
        <v>41</v>
      </c>
      <c r="L14619" s="51" t="s">
        <v>34</v>
      </c>
      <c r="M14619" s="51">
        <v>1</v>
      </c>
      <c r="N14619" s="51">
        <v>0</v>
      </c>
      <c r="O14619" s="51">
        <v>1</v>
      </c>
      <c r="P14619" s="51">
        <v>1</v>
      </c>
      <c r="Q14619" s="51">
        <v>0</v>
      </c>
      <c r="S14619">
        <f t="shared" ref="S14619" si="26269">SUM(M14619:P14619)/4</f>
        <v>0.75</v>
      </c>
      <c r="T14619">
        <f t="shared" ref="T14619" si="26270">SUM(Q14620:Q14621)</f>
        <v>1</v>
      </c>
      <c r="U14619">
        <f t="shared" ref="U14619" si="26271">SUM(Q14622:Q14623)</f>
        <v>0</v>
      </c>
      <c r="W14619" t="str">
        <f>IF(T14619=0,$W$22,"")</f>
        <v/>
      </c>
      <c r="Y14619" t="str">
        <f t="shared" ref="Y14619" si="26272">IF(S14619&gt;SUM(T14619+U14619),$Y$22,"")</f>
        <v/>
      </c>
      <c r="AA14619">
        <f t="shared" ref="AA14619" si="26273">IF(S14619&gt;$AA$13,$AA$22,"")</f>
        <v>1</v>
      </c>
      <c r="AC14619">
        <f t="shared" ref="AC14619" si="26274">A14619</f>
        <v>550821174</v>
      </c>
      <c r="AD14619">
        <f t="shared" ref="AD14619" si="26275">H14619</f>
        <v>3625</v>
      </c>
      <c r="AE14619">
        <f t="shared" ref="AE14619" si="26276">SUM(W14619:AA14619)</f>
        <v>1</v>
      </c>
      <c r="AF14619" s="15">
        <f t="shared" ref="AF14619" si="26277">J14619</f>
        <v>6014</v>
      </c>
    </row>
    <row r="14620" spans="1:32" x14ac:dyDescent="0.2">
      <c r="A14620" s="51">
        <v>550821174</v>
      </c>
      <c r="B14620" s="51" t="s">
        <v>12</v>
      </c>
      <c r="C14620" s="51" t="s">
        <v>31</v>
      </c>
      <c r="D14620" s="51" t="s">
        <v>3603</v>
      </c>
      <c r="E14620" s="51">
        <v>6</v>
      </c>
      <c r="F14620" s="51" t="s">
        <v>3601</v>
      </c>
      <c r="G14620" s="51" t="s">
        <v>3602</v>
      </c>
      <c r="H14620" s="51">
        <v>3625</v>
      </c>
      <c r="I14620" s="51" t="s">
        <v>2882</v>
      </c>
      <c r="J14620" s="52">
        <v>6014</v>
      </c>
      <c r="K14620" s="51" t="s">
        <v>41</v>
      </c>
      <c r="L14620" s="51" t="s">
        <v>35</v>
      </c>
      <c r="M14620" s="51">
        <v>0</v>
      </c>
      <c r="N14620" s="51">
        <v>0</v>
      </c>
      <c r="O14620" s="51">
        <v>0</v>
      </c>
      <c r="P14620" s="51">
        <v>0</v>
      </c>
      <c r="Q14620" s="51">
        <v>0</v>
      </c>
    </row>
    <row r="14621" spans="1:32" x14ac:dyDescent="0.2">
      <c r="A14621" s="51">
        <v>550821174</v>
      </c>
      <c r="B14621" s="51" t="s">
        <v>12</v>
      </c>
      <c r="C14621" s="51" t="s">
        <v>31</v>
      </c>
      <c r="D14621" s="51" t="s">
        <v>3603</v>
      </c>
      <c r="E14621" s="51">
        <v>6</v>
      </c>
      <c r="F14621" s="51" t="s">
        <v>3601</v>
      </c>
      <c r="G14621" s="51" t="s">
        <v>3602</v>
      </c>
      <c r="H14621" s="51">
        <v>3625</v>
      </c>
      <c r="I14621" s="51" t="s">
        <v>2882</v>
      </c>
      <c r="J14621" s="52">
        <v>6014</v>
      </c>
      <c r="K14621" s="51" t="s">
        <v>41</v>
      </c>
      <c r="L14621" s="51" t="s">
        <v>36</v>
      </c>
      <c r="M14621" s="51">
        <v>0</v>
      </c>
      <c r="N14621" s="51">
        <v>0</v>
      </c>
      <c r="O14621" s="51">
        <v>0</v>
      </c>
      <c r="P14621" s="51">
        <v>0</v>
      </c>
      <c r="Q14621" s="51">
        <v>1</v>
      </c>
    </row>
    <row r="14622" spans="1:32" x14ac:dyDescent="0.2">
      <c r="A14622" s="51">
        <v>550821174</v>
      </c>
      <c r="B14622" s="51" t="s">
        <v>12</v>
      </c>
      <c r="C14622" s="51" t="s">
        <v>31</v>
      </c>
      <c r="D14622" s="51" t="s">
        <v>3603</v>
      </c>
      <c r="E14622" s="51">
        <v>6</v>
      </c>
      <c r="F14622" s="51" t="s">
        <v>3601</v>
      </c>
      <c r="G14622" s="51" t="s">
        <v>3602</v>
      </c>
      <c r="H14622" s="51">
        <v>3625</v>
      </c>
      <c r="I14622" s="51" t="s">
        <v>2882</v>
      </c>
      <c r="J14622" s="52">
        <v>6014</v>
      </c>
      <c r="K14622" s="51" t="s">
        <v>41</v>
      </c>
      <c r="L14622" s="51" t="s">
        <v>37</v>
      </c>
      <c r="M14622" s="51">
        <v>0</v>
      </c>
      <c r="N14622" s="51">
        <v>0</v>
      </c>
      <c r="O14622" s="51">
        <v>0</v>
      </c>
      <c r="P14622" s="51">
        <v>0</v>
      </c>
      <c r="Q14622" s="51">
        <v>0</v>
      </c>
    </row>
    <row r="14623" spans="1:32" x14ac:dyDescent="0.2">
      <c r="A14623" s="51">
        <v>550821174</v>
      </c>
      <c r="B14623" s="51" t="s">
        <v>12</v>
      </c>
      <c r="C14623" s="51" t="s">
        <v>31</v>
      </c>
      <c r="D14623" s="51" t="s">
        <v>3603</v>
      </c>
      <c r="E14623" s="51">
        <v>6</v>
      </c>
      <c r="F14623" s="51" t="s">
        <v>3601</v>
      </c>
      <c r="G14623" s="51" t="s">
        <v>3602</v>
      </c>
      <c r="H14623" s="51">
        <v>3625</v>
      </c>
      <c r="I14623" s="51" t="s">
        <v>2882</v>
      </c>
      <c r="J14623" s="52">
        <v>6014</v>
      </c>
      <c r="K14623" s="51" t="s">
        <v>41</v>
      </c>
      <c r="L14623" s="51" t="s">
        <v>38</v>
      </c>
      <c r="M14623" s="51">
        <v>0</v>
      </c>
      <c r="N14623" s="51">
        <v>0</v>
      </c>
      <c r="O14623" s="51">
        <v>0</v>
      </c>
      <c r="P14623" s="51">
        <v>0</v>
      </c>
      <c r="Q14623" s="51">
        <v>0</v>
      </c>
    </row>
    <row r="14624" spans="1:32" x14ac:dyDescent="0.2">
      <c r="A14624" s="51">
        <v>550821174</v>
      </c>
      <c r="B14624" s="51" t="s">
        <v>12</v>
      </c>
      <c r="C14624" s="51" t="s">
        <v>31</v>
      </c>
      <c r="D14624" s="51" t="s">
        <v>3603</v>
      </c>
      <c r="E14624" s="51">
        <v>6</v>
      </c>
      <c r="F14624" s="51" t="s">
        <v>3601</v>
      </c>
      <c r="G14624" s="51" t="s">
        <v>3602</v>
      </c>
      <c r="H14624" s="51">
        <v>3626</v>
      </c>
      <c r="I14624" s="51" t="s">
        <v>2883</v>
      </c>
      <c r="J14624" s="52">
        <v>6014</v>
      </c>
      <c r="K14624" s="51" t="s">
        <v>41</v>
      </c>
      <c r="L14624" s="51" t="s">
        <v>34</v>
      </c>
      <c r="M14624" s="51">
        <v>0</v>
      </c>
      <c r="N14624" s="51">
        <v>0</v>
      </c>
      <c r="O14624" s="51">
        <v>0</v>
      </c>
      <c r="P14624" s="51">
        <v>0</v>
      </c>
      <c r="Q14624" s="51">
        <v>0</v>
      </c>
      <c r="S14624">
        <f t="shared" ref="S14624" si="26278">SUM(M14624:P14624)/4</f>
        <v>0</v>
      </c>
      <c r="T14624">
        <f t="shared" ref="T14624" si="26279">SUM(Q14625:Q14626)</f>
        <v>2</v>
      </c>
      <c r="U14624">
        <f t="shared" ref="U14624" si="26280">SUM(Q14627:Q14628)</f>
        <v>0</v>
      </c>
      <c r="W14624" t="str">
        <f>IF(T14624=0,$W$22,"")</f>
        <v/>
      </c>
      <c r="Y14624" t="str">
        <f t="shared" ref="Y14624" si="26281">IF(S14624&gt;SUM(T14624+U14624),$Y$22,"")</f>
        <v/>
      </c>
      <c r="AA14624" t="str">
        <f t="shared" ref="AA14624" si="26282">IF(S14624&gt;$AA$13,$AA$22,"")</f>
        <v/>
      </c>
      <c r="AC14624">
        <f t="shared" ref="AC14624" si="26283">A14624</f>
        <v>550821174</v>
      </c>
      <c r="AD14624">
        <f t="shared" ref="AD14624" si="26284">H14624</f>
        <v>3626</v>
      </c>
      <c r="AE14624">
        <f t="shared" ref="AE14624" si="26285">SUM(W14624:AA14624)</f>
        <v>0</v>
      </c>
      <c r="AF14624" s="15">
        <f t="shared" ref="AF14624" si="26286">J14624</f>
        <v>6014</v>
      </c>
    </row>
    <row r="14625" spans="1:32" x14ac:dyDescent="0.2">
      <c r="A14625" s="51">
        <v>550821174</v>
      </c>
      <c r="B14625" s="51" t="s">
        <v>12</v>
      </c>
      <c r="C14625" s="51" t="s">
        <v>31</v>
      </c>
      <c r="D14625" s="51" t="s">
        <v>3603</v>
      </c>
      <c r="E14625" s="51">
        <v>6</v>
      </c>
      <c r="F14625" s="51" t="s">
        <v>3601</v>
      </c>
      <c r="G14625" s="51" t="s">
        <v>3602</v>
      </c>
      <c r="H14625" s="51">
        <v>3626</v>
      </c>
      <c r="I14625" s="51" t="s">
        <v>2883</v>
      </c>
      <c r="J14625" s="52">
        <v>6014</v>
      </c>
      <c r="K14625" s="51" t="s">
        <v>41</v>
      </c>
      <c r="L14625" s="51" t="s">
        <v>35</v>
      </c>
      <c r="M14625" s="51">
        <v>0</v>
      </c>
      <c r="N14625" s="51">
        <v>0</v>
      </c>
      <c r="O14625" s="51">
        <v>0</v>
      </c>
      <c r="P14625" s="51">
        <v>0</v>
      </c>
      <c r="Q14625" s="51">
        <v>2</v>
      </c>
    </row>
    <row r="14626" spans="1:32" x14ac:dyDescent="0.2">
      <c r="A14626" s="51">
        <v>550821174</v>
      </c>
      <c r="B14626" s="51" t="s">
        <v>12</v>
      </c>
      <c r="C14626" s="51" t="s">
        <v>31</v>
      </c>
      <c r="D14626" s="51" t="s">
        <v>3603</v>
      </c>
      <c r="E14626" s="51">
        <v>6</v>
      </c>
      <c r="F14626" s="51" t="s">
        <v>3601</v>
      </c>
      <c r="G14626" s="51" t="s">
        <v>3602</v>
      </c>
      <c r="H14626" s="51">
        <v>3626</v>
      </c>
      <c r="I14626" s="51" t="s">
        <v>2883</v>
      </c>
      <c r="J14626" s="52">
        <v>6014</v>
      </c>
      <c r="K14626" s="51" t="s">
        <v>41</v>
      </c>
      <c r="L14626" s="51" t="s">
        <v>36</v>
      </c>
      <c r="M14626" s="51">
        <v>0</v>
      </c>
      <c r="N14626" s="51">
        <v>0</v>
      </c>
      <c r="O14626" s="51">
        <v>0</v>
      </c>
      <c r="P14626" s="51">
        <v>0</v>
      </c>
      <c r="Q14626" s="51">
        <v>0</v>
      </c>
    </row>
    <row r="14627" spans="1:32" x14ac:dyDescent="0.2">
      <c r="A14627" s="51">
        <v>550821174</v>
      </c>
      <c r="B14627" s="51" t="s">
        <v>12</v>
      </c>
      <c r="C14627" s="51" t="s">
        <v>31</v>
      </c>
      <c r="D14627" s="51" t="s">
        <v>3603</v>
      </c>
      <c r="E14627" s="51">
        <v>6</v>
      </c>
      <c r="F14627" s="51" t="s">
        <v>3601</v>
      </c>
      <c r="G14627" s="51" t="s">
        <v>3602</v>
      </c>
      <c r="H14627" s="51">
        <v>3626</v>
      </c>
      <c r="I14627" s="51" t="s">
        <v>2883</v>
      </c>
      <c r="J14627" s="52">
        <v>6014</v>
      </c>
      <c r="K14627" s="51" t="s">
        <v>41</v>
      </c>
      <c r="L14627" s="51" t="s">
        <v>37</v>
      </c>
      <c r="M14627" s="51">
        <v>0</v>
      </c>
      <c r="N14627" s="51">
        <v>0</v>
      </c>
      <c r="O14627" s="51">
        <v>0</v>
      </c>
      <c r="P14627" s="51">
        <v>0</v>
      </c>
      <c r="Q14627" s="51">
        <v>0</v>
      </c>
    </row>
    <row r="14628" spans="1:32" x14ac:dyDescent="0.2">
      <c r="A14628" s="51">
        <v>550821174</v>
      </c>
      <c r="B14628" s="51" t="s">
        <v>12</v>
      </c>
      <c r="C14628" s="51" t="s">
        <v>31</v>
      </c>
      <c r="D14628" s="51" t="s">
        <v>3603</v>
      </c>
      <c r="E14628" s="51">
        <v>6</v>
      </c>
      <c r="F14628" s="51" t="s">
        <v>3601</v>
      </c>
      <c r="G14628" s="51" t="s">
        <v>3602</v>
      </c>
      <c r="H14628" s="51">
        <v>3626</v>
      </c>
      <c r="I14628" s="51" t="s">
        <v>2883</v>
      </c>
      <c r="J14628" s="52">
        <v>6014</v>
      </c>
      <c r="K14628" s="51" t="s">
        <v>41</v>
      </c>
      <c r="L14628" s="51" t="s">
        <v>38</v>
      </c>
      <c r="M14628" s="51">
        <v>0</v>
      </c>
      <c r="N14628" s="51">
        <v>0</v>
      </c>
      <c r="O14628" s="51">
        <v>0</v>
      </c>
      <c r="P14628" s="51">
        <v>0</v>
      </c>
      <c r="Q14628" s="51">
        <v>0</v>
      </c>
    </row>
    <row r="14629" spans="1:32" x14ac:dyDescent="0.2">
      <c r="A14629" s="51">
        <v>550821174</v>
      </c>
      <c r="B14629" s="51" t="s">
        <v>12</v>
      </c>
      <c r="C14629" s="51" t="s">
        <v>31</v>
      </c>
      <c r="D14629" s="51" t="s">
        <v>3603</v>
      </c>
      <c r="E14629" s="51">
        <v>6</v>
      </c>
      <c r="F14629" s="51" t="s">
        <v>3601</v>
      </c>
      <c r="G14629" s="51" t="s">
        <v>3602</v>
      </c>
      <c r="H14629" s="51">
        <v>3627</v>
      </c>
      <c r="I14629" s="51" t="s">
        <v>2884</v>
      </c>
      <c r="J14629" s="52">
        <v>6014</v>
      </c>
      <c r="K14629" s="51" t="s">
        <v>41</v>
      </c>
      <c r="L14629" s="51" t="s">
        <v>34</v>
      </c>
      <c r="M14629" s="51">
        <v>0</v>
      </c>
      <c r="N14629" s="51">
        <v>0</v>
      </c>
      <c r="O14629" s="51">
        <v>0</v>
      </c>
      <c r="P14629" s="51">
        <v>0</v>
      </c>
      <c r="Q14629" s="51">
        <v>0</v>
      </c>
      <c r="S14629">
        <f t="shared" ref="S14629" si="26287">SUM(M14629:P14629)/4</f>
        <v>0</v>
      </c>
      <c r="T14629">
        <f t="shared" ref="T14629" si="26288">SUM(Q14630:Q14631)</f>
        <v>1</v>
      </c>
      <c r="U14629">
        <f t="shared" ref="U14629" si="26289">SUM(Q14632:Q14633)</f>
        <v>0</v>
      </c>
      <c r="W14629" t="str">
        <f>IF(T14629=0,$W$22,"")</f>
        <v/>
      </c>
      <c r="Y14629" t="str">
        <f t="shared" ref="Y14629" si="26290">IF(S14629&gt;SUM(T14629+U14629),$Y$22,"")</f>
        <v/>
      </c>
      <c r="AA14629" t="str">
        <f t="shared" ref="AA14629" si="26291">IF(S14629&gt;$AA$13,$AA$22,"")</f>
        <v/>
      </c>
      <c r="AC14629">
        <f t="shared" ref="AC14629" si="26292">A14629</f>
        <v>550821174</v>
      </c>
      <c r="AD14629">
        <f t="shared" ref="AD14629" si="26293">H14629</f>
        <v>3627</v>
      </c>
      <c r="AE14629">
        <f t="shared" ref="AE14629" si="26294">SUM(W14629:AA14629)</f>
        <v>0</v>
      </c>
      <c r="AF14629" s="15">
        <f t="shared" ref="AF14629" si="26295">J14629</f>
        <v>6014</v>
      </c>
    </row>
    <row r="14630" spans="1:32" x14ac:dyDescent="0.2">
      <c r="A14630" s="51">
        <v>550821174</v>
      </c>
      <c r="B14630" s="51" t="s">
        <v>12</v>
      </c>
      <c r="C14630" s="51" t="s">
        <v>31</v>
      </c>
      <c r="D14630" s="51" t="s">
        <v>3603</v>
      </c>
      <c r="E14630" s="51">
        <v>6</v>
      </c>
      <c r="F14630" s="51" t="s">
        <v>3601</v>
      </c>
      <c r="G14630" s="51" t="s">
        <v>3602</v>
      </c>
      <c r="H14630" s="51">
        <v>3627</v>
      </c>
      <c r="I14630" s="51" t="s">
        <v>2884</v>
      </c>
      <c r="J14630" s="52">
        <v>6014</v>
      </c>
      <c r="K14630" s="51" t="s">
        <v>41</v>
      </c>
      <c r="L14630" s="51" t="s">
        <v>35</v>
      </c>
      <c r="M14630" s="51">
        <v>0</v>
      </c>
      <c r="N14630" s="51">
        <v>0</v>
      </c>
      <c r="O14630" s="51">
        <v>0</v>
      </c>
      <c r="P14630" s="51">
        <v>0</v>
      </c>
      <c r="Q14630" s="51">
        <v>1</v>
      </c>
    </row>
    <row r="14631" spans="1:32" x14ac:dyDescent="0.2">
      <c r="A14631" s="51">
        <v>550821174</v>
      </c>
      <c r="B14631" s="51" t="s">
        <v>12</v>
      </c>
      <c r="C14631" s="51" t="s">
        <v>31</v>
      </c>
      <c r="D14631" s="51" t="s">
        <v>3603</v>
      </c>
      <c r="E14631" s="51">
        <v>6</v>
      </c>
      <c r="F14631" s="51" t="s">
        <v>3601</v>
      </c>
      <c r="G14631" s="51" t="s">
        <v>3602</v>
      </c>
      <c r="H14631" s="51">
        <v>3627</v>
      </c>
      <c r="I14631" s="51" t="s">
        <v>2884</v>
      </c>
      <c r="J14631" s="52">
        <v>6014</v>
      </c>
      <c r="K14631" s="51" t="s">
        <v>41</v>
      </c>
      <c r="L14631" s="51" t="s">
        <v>36</v>
      </c>
      <c r="M14631" s="51">
        <v>0</v>
      </c>
      <c r="N14631" s="51">
        <v>0</v>
      </c>
      <c r="O14631" s="51">
        <v>0</v>
      </c>
      <c r="P14631" s="51">
        <v>0</v>
      </c>
      <c r="Q14631" s="51">
        <v>0</v>
      </c>
    </row>
    <row r="14632" spans="1:32" x14ac:dyDescent="0.2">
      <c r="A14632" s="51">
        <v>550821174</v>
      </c>
      <c r="B14632" s="51" t="s">
        <v>12</v>
      </c>
      <c r="C14632" s="51" t="s">
        <v>31</v>
      </c>
      <c r="D14632" s="51" t="s">
        <v>3603</v>
      </c>
      <c r="E14632" s="51">
        <v>6</v>
      </c>
      <c r="F14632" s="51" t="s">
        <v>3601</v>
      </c>
      <c r="G14632" s="51" t="s">
        <v>3602</v>
      </c>
      <c r="H14632" s="51">
        <v>3627</v>
      </c>
      <c r="I14632" s="51" t="s">
        <v>2884</v>
      </c>
      <c r="J14632" s="52">
        <v>6014</v>
      </c>
      <c r="K14632" s="51" t="s">
        <v>41</v>
      </c>
      <c r="L14632" s="51" t="s">
        <v>37</v>
      </c>
      <c r="M14632" s="51">
        <v>0</v>
      </c>
      <c r="N14632" s="51">
        <v>0</v>
      </c>
      <c r="O14632" s="51">
        <v>0</v>
      </c>
      <c r="P14632" s="51">
        <v>0</v>
      </c>
      <c r="Q14632" s="51">
        <v>0</v>
      </c>
    </row>
    <row r="14633" spans="1:32" x14ac:dyDescent="0.2">
      <c r="A14633" s="51">
        <v>550821174</v>
      </c>
      <c r="B14633" s="51" t="s">
        <v>12</v>
      </c>
      <c r="C14633" s="51" t="s">
        <v>31</v>
      </c>
      <c r="D14633" s="51" t="s">
        <v>3603</v>
      </c>
      <c r="E14633" s="51">
        <v>6</v>
      </c>
      <c r="F14633" s="51" t="s">
        <v>3601</v>
      </c>
      <c r="G14633" s="51" t="s">
        <v>3602</v>
      </c>
      <c r="H14633" s="51">
        <v>3627</v>
      </c>
      <c r="I14633" s="51" t="s">
        <v>2884</v>
      </c>
      <c r="J14633" s="52">
        <v>6014</v>
      </c>
      <c r="K14633" s="51" t="s">
        <v>41</v>
      </c>
      <c r="L14633" s="51" t="s">
        <v>38</v>
      </c>
      <c r="M14633" s="51">
        <v>0</v>
      </c>
      <c r="N14633" s="51">
        <v>0</v>
      </c>
      <c r="O14633" s="51">
        <v>0</v>
      </c>
      <c r="P14633" s="51">
        <v>0</v>
      </c>
      <c r="Q14633" s="51">
        <v>0</v>
      </c>
    </row>
    <row r="14634" spans="1:32" x14ac:dyDescent="0.2">
      <c r="A14634" s="51">
        <v>550821174</v>
      </c>
      <c r="B14634" s="51" t="s">
        <v>12</v>
      </c>
      <c r="C14634" s="51" t="s">
        <v>31</v>
      </c>
      <c r="D14634" s="51" t="s">
        <v>3603</v>
      </c>
      <c r="E14634" s="51">
        <v>6</v>
      </c>
      <c r="F14634" s="51" t="s">
        <v>3601</v>
      </c>
      <c r="G14634" s="51" t="s">
        <v>3602</v>
      </c>
      <c r="H14634" s="51">
        <v>3630</v>
      </c>
      <c r="I14634" s="51" t="s">
        <v>2885</v>
      </c>
      <c r="J14634" s="52">
        <v>6022</v>
      </c>
      <c r="K14634" s="51" t="s">
        <v>47</v>
      </c>
      <c r="L14634" s="51" t="s">
        <v>34</v>
      </c>
      <c r="M14634" s="51">
        <v>0</v>
      </c>
      <c r="N14634" s="51">
        <v>0</v>
      </c>
      <c r="O14634" s="51">
        <v>0</v>
      </c>
      <c r="P14634" s="51">
        <v>0</v>
      </c>
      <c r="Q14634" s="51">
        <v>0</v>
      </c>
      <c r="S14634">
        <f t="shared" ref="S14634" si="26296">SUM(M14634:P14634)/4</f>
        <v>0</v>
      </c>
      <c r="T14634">
        <f t="shared" ref="T14634" si="26297">SUM(Q14635:Q14636)</f>
        <v>1</v>
      </c>
      <c r="U14634">
        <f t="shared" ref="U14634" si="26298">SUM(Q14637:Q14638)</f>
        <v>0</v>
      </c>
      <c r="W14634" t="str">
        <f>IF(T14634=0,$W$22,"")</f>
        <v/>
      </c>
      <c r="Y14634" t="str">
        <f t="shared" ref="Y14634" si="26299">IF(S14634&gt;SUM(T14634+U14634),$Y$22,"")</f>
        <v/>
      </c>
      <c r="AA14634" t="str">
        <f t="shared" ref="AA14634" si="26300">IF(S14634&gt;$AA$13,$AA$22,"")</f>
        <v/>
      </c>
      <c r="AC14634">
        <f t="shared" ref="AC14634" si="26301">A14634</f>
        <v>550821174</v>
      </c>
      <c r="AD14634">
        <f t="shared" ref="AD14634" si="26302">H14634</f>
        <v>3630</v>
      </c>
      <c r="AE14634">
        <f t="shared" ref="AE14634" si="26303">SUM(W14634:AA14634)</f>
        <v>0</v>
      </c>
      <c r="AF14634" s="15">
        <f t="shared" ref="AF14634" si="26304">J14634</f>
        <v>6022</v>
      </c>
    </row>
    <row r="14635" spans="1:32" x14ac:dyDescent="0.2">
      <c r="A14635" s="51">
        <v>550821174</v>
      </c>
      <c r="B14635" s="51" t="s">
        <v>12</v>
      </c>
      <c r="C14635" s="51" t="s">
        <v>31</v>
      </c>
      <c r="D14635" s="51" t="s">
        <v>3603</v>
      </c>
      <c r="E14635" s="51">
        <v>6</v>
      </c>
      <c r="F14635" s="51" t="s">
        <v>3601</v>
      </c>
      <c r="G14635" s="51" t="s">
        <v>3602</v>
      </c>
      <c r="H14635" s="51">
        <v>3630</v>
      </c>
      <c r="I14635" s="51" t="s">
        <v>2885</v>
      </c>
      <c r="J14635" s="52">
        <v>6022</v>
      </c>
      <c r="K14635" s="51" t="s">
        <v>47</v>
      </c>
      <c r="L14635" s="51" t="s">
        <v>35</v>
      </c>
      <c r="M14635" s="51">
        <v>0</v>
      </c>
      <c r="N14635" s="51">
        <v>0</v>
      </c>
      <c r="O14635" s="51">
        <v>0</v>
      </c>
      <c r="P14635" s="51">
        <v>0</v>
      </c>
      <c r="Q14635" s="51">
        <v>1</v>
      </c>
    </row>
    <row r="14636" spans="1:32" x14ac:dyDescent="0.2">
      <c r="A14636" s="51">
        <v>550821174</v>
      </c>
      <c r="B14636" s="51" t="s">
        <v>12</v>
      </c>
      <c r="C14636" s="51" t="s">
        <v>31</v>
      </c>
      <c r="D14636" s="51" t="s">
        <v>3603</v>
      </c>
      <c r="E14636" s="51">
        <v>6</v>
      </c>
      <c r="F14636" s="51" t="s">
        <v>3601</v>
      </c>
      <c r="G14636" s="51" t="s">
        <v>3602</v>
      </c>
      <c r="H14636" s="51">
        <v>3630</v>
      </c>
      <c r="I14636" s="51" t="s">
        <v>2885</v>
      </c>
      <c r="J14636" s="52">
        <v>6022</v>
      </c>
      <c r="K14636" s="51" t="s">
        <v>47</v>
      </c>
      <c r="L14636" s="51" t="s">
        <v>36</v>
      </c>
      <c r="M14636" s="51">
        <v>0</v>
      </c>
      <c r="N14636" s="51">
        <v>0</v>
      </c>
      <c r="O14636" s="51">
        <v>0</v>
      </c>
      <c r="P14636" s="51">
        <v>0</v>
      </c>
      <c r="Q14636" s="51">
        <v>0</v>
      </c>
    </row>
    <row r="14637" spans="1:32" x14ac:dyDescent="0.2">
      <c r="A14637" s="51">
        <v>550821174</v>
      </c>
      <c r="B14637" s="51" t="s">
        <v>12</v>
      </c>
      <c r="C14637" s="51" t="s">
        <v>31</v>
      </c>
      <c r="D14637" s="51" t="s">
        <v>3603</v>
      </c>
      <c r="E14637" s="51">
        <v>6</v>
      </c>
      <c r="F14637" s="51" t="s">
        <v>3601</v>
      </c>
      <c r="G14637" s="51" t="s">
        <v>3602</v>
      </c>
      <c r="H14637" s="51">
        <v>3630</v>
      </c>
      <c r="I14637" s="51" t="s">
        <v>2885</v>
      </c>
      <c r="J14637" s="52">
        <v>6022</v>
      </c>
      <c r="K14637" s="51" t="s">
        <v>47</v>
      </c>
      <c r="L14637" s="51" t="s">
        <v>37</v>
      </c>
      <c r="M14637" s="51">
        <v>0</v>
      </c>
      <c r="N14637" s="51">
        <v>0</v>
      </c>
      <c r="O14637" s="51">
        <v>0</v>
      </c>
      <c r="P14637" s="51">
        <v>0</v>
      </c>
      <c r="Q14637" s="51">
        <v>0</v>
      </c>
    </row>
    <row r="14638" spans="1:32" x14ac:dyDescent="0.2">
      <c r="A14638" s="51">
        <v>550821174</v>
      </c>
      <c r="B14638" s="51" t="s">
        <v>12</v>
      </c>
      <c r="C14638" s="51" t="s">
        <v>31</v>
      </c>
      <c r="D14638" s="51" t="s">
        <v>3603</v>
      </c>
      <c r="E14638" s="51">
        <v>6</v>
      </c>
      <c r="F14638" s="51" t="s">
        <v>3601</v>
      </c>
      <c r="G14638" s="51" t="s">
        <v>3602</v>
      </c>
      <c r="H14638" s="51">
        <v>3630</v>
      </c>
      <c r="I14638" s="51" t="s">
        <v>2885</v>
      </c>
      <c r="J14638" s="52">
        <v>6022</v>
      </c>
      <c r="K14638" s="51" t="s">
        <v>47</v>
      </c>
      <c r="L14638" s="51" t="s">
        <v>38</v>
      </c>
      <c r="M14638" s="51">
        <v>0</v>
      </c>
      <c r="N14638" s="51">
        <v>0</v>
      </c>
      <c r="O14638" s="51">
        <v>0</v>
      </c>
      <c r="P14638" s="51">
        <v>0</v>
      </c>
      <c r="Q14638" s="51">
        <v>0</v>
      </c>
    </row>
    <row r="14639" spans="1:32" x14ac:dyDescent="0.2">
      <c r="A14639" s="51">
        <v>550821174</v>
      </c>
      <c r="B14639" s="51" t="s">
        <v>12</v>
      </c>
      <c r="C14639" s="51" t="s">
        <v>31</v>
      </c>
      <c r="D14639" s="51" t="s">
        <v>3603</v>
      </c>
      <c r="E14639" s="51">
        <v>6</v>
      </c>
      <c r="F14639" s="51" t="s">
        <v>3601</v>
      </c>
      <c r="G14639" s="51" t="s">
        <v>3602</v>
      </c>
      <c r="H14639" s="51">
        <v>3631</v>
      </c>
      <c r="I14639" s="51" t="s">
        <v>2886</v>
      </c>
      <c r="J14639" s="52">
        <v>6007</v>
      </c>
      <c r="K14639" s="51" t="s">
        <v>33</v>
      </c>
      <c r="L14639" s="51" t="s">
        <v>34</v>
      </c>
      <c r="M14639" s="51">
        <v>0</v>
      </c>
      <c r="N14639" s="51">
        <v>0</v>
      </c>
      <c r="O14639" s="51">
        <v>0</v>
      </c>
      <c r="P14639" s="51">
        <v>0</v>
      </c>
      <c r="Q14639" s="51">
        <v>0</v>
      </c>
      <c r="S14639">
        <f t="shared" ref="S14639" si="26305">SUM(M14639:P14639)/4</f>
        <v>0</v>
      </c>
      <c r="T14639">
        <f t="shared" ref="T14639" si="26306">SUM(Q14640:Q14641)</f>
        <v>1</v>
      </c>
      <c r="U14639">
        <f t="shared" ref="U14639" si="26307">SUM(Q14642:Q14643)</f>
        <v>0</v>
      </c>
      <c r="W14639" t="str">
        <f>IF(T14639=0,$W$22,"")</f>
        <v/>
      </c>
      <c r="Y14639" t="str">
        <f t="shared" ref="Y14639" si="26308">IF(S14639&gt;SUM(T14639+U14639),$Y$22,"")</f>
        <v/>
      </c>
      <c r="AA14639" t="str">
        <f t="shared" ref="AA14639" si="26309">IF(S14639&gt;$AA$13,$AA$22,"")</f>
        <v/>
      </c>
      <c r="AC14639">
        <f t="shared" ref="AC14639" si="26310">A14639</f>
        <v>550821174</v>
      </c>
      <c r="AD14639">
        <f t="shared" ref="AD14639" si="26311">H14639</f>
        <v>3631</v>
      </c>
      <c r="AE14639">
        <f t="shared" ref="AE14639" si="26312">SUM(W14639:AA14639)</f>
        <v>0</v>
      </c>
      <c r="AF14639" s="15">
        <f t="shared" ref="AF14639" si="26313">J14639</f>
        <v>6007</v>
      </c>
    </row>
    <row r="14640" spans="1:32" x14ac:dyDescent="0.2">
      <c r="A14640" s="51">
        <v>550821174</v>
      </c>
      <c r="B14640" s="51" t="s">
        <v>12</v>
      </c>
      <c r="C14640" s="51" t="s">
        <v>31</v>
      </c>
      <c r="D14640" s="51" t="s">
        <v>3603</v>
      </c>
      <c r="E14640" s="51">
        <v>6</v>
      </c>
      <c r="F14640" s="51" t="s">
        <v>3601</v>
      </c>
      <c r="G14640" s="51" t="s">
        <v>3602</v>
      </c>
      <c r="H14640" s="51">
        <v>3631</v>
      </c>
      <c r="I14640" s="51" t="s">
        <v>2886</v>
      </c>
      <c r="J14640" s="52">
        <v>6007</v>
      </c>
      <c r="K14640" s="51" t="s">
        <v>33</v>
      </c>
      <c r="L14640" s="51" t="s">
        <v>35</v>
      </c>
      <c r="M14640" s="51">
        <v>0</v>
      </c>
      <c r="N14640" s="51">
        <v>0</v>
      </c>
      <c r="O14640" s="51">
        <v>0</v>
      </c>
      <c r="P14640" s="51">
        <v>0</v>
      </c>
      <c r="Q14640" s="51">
        <v>1</v>
      </c>
    </row>
    <row r="14641" spans="1:32" x14ac:dyDescent="0.2">
      <c r="A14641" s="51">
        <v>550821174</v>
      </c>
      <c r="B14641" s="51" t="s">
        <v>12</v>
      </c>
      <c r="C14641" s="51" t="s">
        <v>31</v>
      </c>
      <c r="D14641" s="51" t="s">
        <v>3603</v>
      </c>
      <c r="E14641" s="51">
        <v>6</v>
      </c>
      <c r="F14641" s="51" t="s">
        <v>3601</v>
      </c>
      <c r="G14641" s="51" t="s">
        <v>3602</v>
      </c>
      <c r="H14641" s="51">
        <v>3631</v>
      </c>
      <c r="I14641" s="51" t="s">
        <v>2886</v>
      </c>
      <c r="J14641" s="52">
        <v>6007</v>
      </c>
      <c r="K14641" s="51" t="s">
        <v>33</v>
      </c>
      <c r="L14641" s="51" t="s">
        <v>36</v>
      </c>
      <c r="M14641" s="51">
        <v>0</v>
      </c>
      <c r="N14641" s="51">
        <v>0</v>
      </c>
      <c r="O14641" s="51">
        <v>0</v>
      </c>
      <c r="P14641" s="51">
        <v>0</v>
      </c>
      <c r="Q14641" s="51">
        <v>0</v>
      </c>
    </row>
    <row r="14642" spans="1:32" x14ac:dyDescent="0.2">
      <c r="A14642" s="51">
        <v>550821174</v>
      </c>
      <c r="B14642" s="51" t="s">
        <v>12</v>
      </c>
      <c r="C14642" s="51" t="s">
        <v>31</v>
      </c>
      <c r="D14642" s="51" t="s">
        <v>3603</v>
      </c>
      <c r="E14642" s="51">
        <v>6</v>
      </c>
      <c r="F14642" s="51" t="s">
        <v>3601</v>
      </c>
      <c r="G14642" s="51" t="s">
        <v>3602</v>
      </c>
      <c r="H14642" s="51">
        <v>3631</v>
      </c>
      <c r="I14642" s="51" t="s">
        <v>2886</v>
      </c>
      <c r="J14642" s="52">
        <v>6007</v>
      </c>
      <c r="K14642" s="51" t="s">
        <v>33</v>
      </c>
      <c r="L14642" s="51" t="s">
        <v>37</v>
      </c>
      <c r="M14642" s="51">
        <v>0</v>
      </c>
      <c r="N14642" s="51">
        <v>0</v>
      </c>
      <c r="O14642" s="51">
        <v>0</v>
      </c>
      <c r="P14642" s="51">
        <v>0</v>
      </c>
      <c r="Q14642" s="51">
        <v>0</v>
      </c>
    </row>
    <row r="14643" spans="1:32" x14ac:dyDescent="0.2">
      <c r="A14643" s="51">
        <v>550821174</v>
      </c>
      <c r="B14643" s="51" t="s">
        <v>12</v>
      </c>
      <c r="C14643" s="51" t="s">
        <v>31</v>
      </c>
      <c r="D14643" s="51" t="s">
        <v>3603</v>
      </c>
      <c r="E14643" s="51">
        <v>6</v>
      </c>
      <c r="F14643" s="51" t="s">
        <v>3601</v>
      </c>
      <c r="G14643" s="51" t="s">
        <v>3602</v>
      </c>
      <c r="H14643" s="51">
        <v>3631</v>
      </c>
      <c r="I14643" s="51" t="s">
        <v>2886</v>
      </c>
      <c r="J14643" s="52">
        <v>6007</v>
      </c>
      <c r="K14643" s="51" t="s">
        <v>33</v>
      </c>
      <c r="L14643" s="51" t="s">
        <v>38</v>
      </c>
      <c r="M14643" s="51">
        <v>0</v>
      </c>
      <c r="N14643" s="51">
        <v>0</v>
      </c>
      <c r="O14643" s="51">
        <v>0</v>
      </c>
      <c r="P14643" s="51">
        <v>0</v>
      </c>
      <c r="Q14643" s="51">
        <v>0</v>
      </c>
    </row>
    <row r="14644" spans="1:32" x14ac:dyDescent="0.2">
      <c r="A14644" s="51">
        <v>550821174</v>
      </c>
      <c r="B14644" s="51" t="s">
        <v>12</v>
      </c>
      <c r="C14644" s="51" t="s">
        <v>31</v>
      </c>
      <c r="D14644" s="51" t="s">
        <v>3603</v>
      </c>
      <c r="E14644" s="51">
        <v>6</v>
      </c>
      <c r="F14644" s="51" t="s">
        <v>3601</v>
      </c>
      <c r="G14644" s="51" t="s">
        <v>3602</v>
      </c>
      <c r="H14644" s="51">
        <v>3632</v>
      </c>
      <c r="I14644" s="51" t="s">
        <v>2887</v>
      </c>
      <c r="J14644" s="52">
        <v>6022</v>
      </c>
      <c r="K14644" s="51" t="s">
        <v>47</v>
      </c>
      <c r="L14644" s="51" t="s">
        <v>34</v>
      </c>
      <c r="M14644" s="51">
        <v>0</v>
      </c>
      <c r="N14644" s="51">
        <v>0</v>
      </c>
      <c r="O14644" s="51">
        <v>0</v>
      </c>
      <c r="P14644" s="51">
        <v>0</v>
      </c>
      <c r="Q14644" s="51">
        <v>0</v>
      </c>
      <c r="S14644">
        <f t="shared" ref="S14644" si="26314">SUM(M14644:P14644)/4</f>
        <v>0</v>
      </c>
      <c r="T14644">
        <f t="shared" ref="T14644" si="26315">SUM(Q14645:Q14646)</f>
        <v>2</v>
      </c>
      <c r="U14644">
        <f t="shared" ref="U14644" si="26316">SUM(Q14647:Q14648)</f>
        <v>0</v>
      </c>
      <c r="W14644" t="str">
        <f>IF(T14644=0,$W$22,"")</f>
        <v/>
      </c>
      <c r="Y14644" t="str">
        <f t="shared" ref="Y14644" si="26317">IF(S14644&gt;SUM(T14644+U14644),$Y$22,"")</f>
        <v/>
      </c>
      <c r="AA14644" t="str">
        <f t="shared" ref="AA14644" si="26318">IF(S14644&gt;$AA$13,$AA$22,"")</f>
        <v/>
      </c>
      <c r="AC14644">
        <f t="shared" ref="AC14644" si="26319">A14644</f>
        <v>550821174</v>
      </c>
      <c r="AD14644">
        <f t="shared" ref="AD14644" si="26320">H14644</f>
        <v>3632</v>
      </c>
      <c r="AE14644">
        <f t="shared" ref="AE14644" si="26321">SUM(W14644:AA14644)</f>
        <v>0</v>
      </c>
      <c r="AF14644" s="15">
        <f t="shared" ref="AF14644" si="26322">J14644</f>
        <v>6022</v>
      </c>
    </row>
    <row r="14645" spans="1:32" x14ac:dyDescent="0.2">
      <c r="A14645" s="51">
        <v>550821174</v>
      </c>
      <c r="B14645" s="51" t="s">
        <v>12</v>
      </c>
      <c r="C14645" s="51" t="s">
        <v>31</v>
      </c>
      <c r="D14645" s="51" t="s">
        <v>3603</v>
      </c>
      <c r="E14645" s="51">
        <v>6</v>
      </c>
      <c r="F14645" s="51" t="s">
        <v>3601</v>
      </c>
      <c r="G14645" s="51" t="s">
        <v>3602</v>
      </c>
      <c r="H14645" s="51">
        <v>3632</v>
      </c>
      <c r="I14645" s="51" t="s">
        <v>2887</v>
      </c>
      <c r="J14645" s="52">
        <v>6022</v>
      </c>
      <c r="K14645" s="51" t="s">
        <v>47</v>
      </c>
      <c r="L14645" s="51" t="s">
        <v>35</v>
      </c>
      <c r="M14645" s="51">
        <v>0</v>
      </c>
      <c r="N14645" s="51">
        <v>0</v>
      </c>
      <c r="O14645" s="51">
        <v>0</v>
      </c>
      <c r="P14645" s="51">
        <v>0</v>
      </c>
      <c r="Q14645" s="51">
        <v>2</v>
      </c>
    </row>
    <row r="14646" spans="1:32" x14ac:dyDescent="0.2">
      <c r="A14646" s="51">
        <v>550821174</v>
      </c>
      <c r="B14646" s="51" t="s">
        <v>12</v>
      </c>
      <c r="C14646" s="51" t="s">
        <v>31</v>
      </c>
      <c r="D14646" s="51" t="s">
        <v>3603</v>
      </c>
      <c r="E14646" s="51">
        <v>6</v>
      </c>
      <c r="F14646" s="51" t="s">
        <v>3601</v>
      </c>
      <c r="G14646" s="51" t="s">
        <v>3602</v>
      </c>
      <c r="H14646" s="51">
        <v>3632</v>
      </c>
      <c r="I14646" s="51" t="s">
        <v>2887</v>
      </c>
      <c r="J14646" s="52">
        <v>6022</v>
      </c>
      <c r="K14646" s="51" t="s">
        <v>47</v>
      </c>
      <c r="L14646" s="51" t="s">
        <v>36</v>
      </c>
      <c r="M14646" s="51">
        <v>0</v>
      </c>
      <c r="N14646" s="51">
        <v>0</v>
      </c>
      <c r="O14646" s="51">
        <v>0</v>
      </c>
      <c r="P14646" s="51">
        <v>0</v>
      </c>
      <c r="Q14646" s="51">
        <v>0</v>
      </c>
    </row>
    <row r="14647" spans="1:32" x14ac:dyDescent="0.2">
      <c r="A14647" s="51">
        <v>550821174</v>
      </c>
      <c r="B14647" s="51" t="s">
        <v>12</v>
      </c>
      <c r="C14647" s="51" t="s">
        <v>31</v>
      </c>
      <c r="D14647" s="51" t="s">
        <v>3603</v>
      </c>
      <c r="E14647" s="51">
        <v>6</v>
      </c>
      <c r="F14647" s="51" t="s">
        <v>3601</v>
      </c>
      <c r="G14647" s="51" t="s">
        <v>3602</v>
      </c>
      <c r="H14647" s="51">
        <v>3632</v>
      </c>
      <c r="I14647" s="51" t="s">
        <v>2887</v>
      </c>
      <c r="J14647" s="52">
        <v>6022</v>
      </c>
      <c r="K14647" s="51" t="s">
        <v>47</v>
      </c>
      <c r="L14647" s="51" t="s">
        <v>37</v>
      </c>
      <c r="M14647" s="51">
        <v>0</v>
      </c>
      <c r="N14647" s="51">
        <v>0</v>
      </c>
      <c r="O14647" s="51">
        <v>0</v>
      </c>
      <c r="P14647" s="51">
        <v>0</v>
      </c>
      <c r="Q14647" s="51">
        <v>0</v>
      </c>
    </row>
    <row r="14648" spans="1:32" x14ac:dyDescent="0.2">
      <c r="A14648" s="51">
        <v>550821174</v>
      </c>
      <c r="B14648" s="51" t="s">
        <v>12</v>
      </c>
      <c r="C14648" s="51" t="s">
        <v>31</v>
      </c>
      <c r="D14648" s="51" t="s">
        <v>3603</v>
      </c>
      <c r="E14648" s="51">
        <v>6</v>
      </c>
      <c r="F14648" s="51" t="s">
        <v>3601</v>
      </c>
      <c r="G14648" s="51" t="s">
        <v>3602</v>
      </c>
      <c r="H14648" s="51">
        <v>3632</v>
      </c>
      <c r="I14648" s="51" t="s">
        <v>2887</v>
      </c>
      <c r="J14648" s="52">
        <v>6022</v>
      </c>
      <c r="K14648" s="51" t="s">
        <v>47</v>
      </c>
      <c r="L14648" s="51" t="s">
        <v>38</v>
      </c>
      <c r="M14648" s="51">
        <v>0</v>
      </c>
      <c r="N14648" s="51">
        <v>0</v>
      </c>
      <c r="O14648" s="51">
        <v>0</v>
      </c>
      <c r="P14648" s="51">
        <v>0</v>
      </c>
      <c r="Q14648" s="51">
        <v>0</v>
      </c>
    </row>
    <row r="14649" spans="1:32" x14ac:dyDescent="0.2">
      <c r="A14649" s="51">
        <v>550821174</v>
      </c>
      <c r="B14649" s="51" t="s">
        <v>12</v>
      </c>
      <c r="C14649" s="51" t="s">
        <v>31</v>
      </c>
      <c r="D14649" s="51" t="s">
        <v>3603</v>
      </c>
      <c r="E14649" s="51">
        <v>6</v>
      </c>
      <c r="F14649" s="51" t="s">
        <v>3601</v>
      </c>
      <c r="G14649" s="51" t="s">
        <v>3602</v>
      </c>
      <c r="H14649" s="51">
        <v>3633</v>
      </c>
      <c r="I14649" s="51" t="s">
        <v>2888</v>
      </c>
      <c r="J14649" s="52">
        <v>6041</v>
      </c>
      <c r="K14649" s="51" t="s">
        <v>1118</v>
      </c>
      <c r="L14649" s="51" t="s">
        <v>34</v>
      </c>
      <c r="M14649" s="51">
        <v>0</v>
      </c>
      <c r="N14649" s="51">
        <v>0</v>
      </c>
      <c r="O14649" s="51">
        <v>0</v>
      </c>
      <c r="P14649" s="51">
        <v>0</v>
      </c>
      <c r="Q14649" s="51">
        <v>0</v>
      </c>
      <c r="S14649">
        <f t="shared" ref="S14649" si="26323">SUM(M14649:P14649)/4</f>
        <v>0</v>
      </c>
      <c r="T14649">
        <f t="shared" ref="T14649" si="26324">SUM(Q14650:Q14651)</f>
        <v>1</v>
      </c>
      <c r="U14649">
        <f t="shared" ref="U14649" si="26325">SUM(Q14652:Q14653)</f>
        <v>0</v>
      </c>
      <c r="W14649" t="str">
        <f>IF(T14649=0,$W$22,"")</f>
        <v/>
      </c>
      <c r="Y14649" t="str">
        <f t="shared" ref="Y14649" si="26326">IF(S14649&gt;SUM(T14649+U14649),$Y$22,"")</f>
        <v/>
      </c>
      <c r="AA14649" t="str">
        <f t="shared" ref="AA14649" si="26327">IF(S14649&gt;$AA$13,$AA$22,"")</f>
        <v/>
      </c>
      <c r="AC14649">
        <f t="shared" ref="AC14649" si="26328">A14649</f>
        <v>550821174</v>
      </c>
      <c r="AD14649">
        <f t="shared" ref="AD14649" si="26329">H14649</f>
        <v>3633</v>
      </c>
      <c r="AE14649">
        <f t="shared" ref="AE14649" si="26330">SUM(W14649:AA14649)</f>
        <v>0</v>
      </c>
      <c r="AF14649" s="15">
        <f t="shared" ref="AF14649" si="26331">J14649</f>
        <v>6041</v>
      </c>
    </row>
    <row r="14650" spans="1:32" x14ac:dyDescent="0.2">
      <c r="A14650" s="51">
        <v>550821174</v>
      </c>
      <c r="B14650" s="51" t="s">
        <v>12</v>
      </c>
      <c r="C14650" s="51" t="s">
        <v>31</v>
      </c>
      <c r="D14650" s="51" t="s">
        <v>3603</v>
      </c>
      <c r="E14650" s="51">
        <v>6</v>
      </c>
      <c r="F14650" s="51" t="s">
        <v>3601</v>
      </c>
      <c r="G14650" s="51" t="s">
        <v>3602</v>
      </c>
      <c r="H14650" s="51">
        <v>3633</v>
      </c>
      <c r="I14650" s="51" t="s">
        <v>2888</v>
      </c>
      <c r="J14650" s="52">
        <v>6041</v>
      </c>
      <c r="K14650" s="51" t="s">
        <v>1118</v>
      </c>
      <c r="L14650" s="51" t="s">
        <v>35</v>
      </c>
      <c r="M14650" s="51">
        <v>0</v>
      </c>
      <c r="N14650" s="51">
        <v>0</v>
      </c>
      <c r="O14650" s="51">
        <v>0</v>
      </c>
      <c r="P14650" s="51">
        <v>0</v>
      </c>
      <c r="Q14650" s="51">
        <v>1</v>
      </c>
    </row>
    <row r="14651" spans="1:32" x14ac:dyDescent="0.2">
      <c r="A14651" s="51">
        <v>550821174</v>
      </c>
      <c r="B14651" s="51" t="s">
        <v>12</v>
      </c>
      <c r="C14651" s="51" t="s">
        <v>31</v>
      </c>
      <c r="D14651" s="51" t="s">
        <v>3603</v>
      </c>
      <c r="E14651" s="51">
        <v>6</v>
      </c>
      <c r="F14651" s="51" t="s">
        <v>3601</v>
      </c>
      <c r="G14651" s="51" t="s">
        <v>3602</v>
      </c>
      <c r="H14651" s="51">
        <v>3633</v>
      </c>
      <c r="I14651" s="51" t="s">
        <v>2888</v>
      </c>
      <c r="J14651" s="52">
        <v>6041</v>
      </c>
      <c r="K14651" s="51" t="s">
        <v>1118</v>
      </c>
      <c r="L14651" s="51" t="s">
        <v>36</v>
      </c>
      <c r="M14651" s="51">
        <v>0</v>
      </c>
      <c r="N14651" s="51">
        <v>0</v>
      </c>
      <c r="O14651" s="51">
        <v>0</v>
      </c>
      <c r="P14651" s="51">
        <v>0</v>
      </c>
      <c r="Q14651" s="51">
        <v>0</v>
      </c>
    </row>
    <row r="14652" spans="1:32" x14ac:dyDescent="0.2">
      <c r="A14652" s="51">
        <v>550821174</v>
      </c>
      <c r="B14652" s="51" t="s">
        <v>12</v>
      </c>
      <c r="C14652" s="51" t="s">
        <v>31</v>
      </c>
      <c r="D14652" s="51" t="s">
        <v>3603</v>
      </c>
      <c r="E14652" s="51">
        <v>6</v>
      </c>
      <c r="F14652" s="51" t="s">
        <v>3601</v>
      </c>
      <c r="G14652" s="51" t="s">
        <v>3602</v>
      </c>
      <c r="H14652" s="51">
        <v>3633</v>
      </c>
      <c r="I14652" s="51" t="s">
        <v>2888</v>
      </c>
      <c r="J14652" s="52">
        <v>6041</v>
      </c>
      <c r="K14652" s="51" t="s">
        <v>1118</v>
      </c>
      <c r="L14652" s="51" t="s">
        <v>37</v>
      </c>
      <c r="M14652" s="51">
        <v>0</v>
      </c>
      <c r="N14652" s="51">
        <v>0</v>
      </c>
      <c r="O14652" s="51">
        <v>0</v>
      </c>
      <c r="P14652" s="51">
        <v>0</v>
      </c>
      <c r="Q14652" s="51">
        <v>0</v>
      </c>
    </row>
    <row r="14653" spans="1:32" x14ac:dyDescent="0.2">
      <c r="A14653" s="51">
        <v>550821174</v>
      </c>
      <c r="B14653" s="51" t="s">
        <v>12</v>
      </c>
      <c r="C14653" s="51" t="s">
        <v>31</v>
      </c>
      <c r="D14653" s="51" t="s">
        <v>3603</v>
      </c>
      <c r="E14653" s="51">
        <v>6</v>
      </c>
      <c r="F14653" s="51" t="s">
        <v>3601</v>
      </c>
      <c r="G14653" s="51" t="s">
        <v>3602</v>
      </c>
      <c r="H14653" s="51">
        <v>3633</v>
      </c>
      <c r="I14653" s="51" t="s">
        <v>2888</v>
      </c>
      <c r="J14653" s="52">
        <v>6041</v>
      </c>
      <c r="K14653" s="51" t="s">
        <v>1118</v>
      </c>
      <c r="L14653" s="51" t="s">
        <v>38</v>
      </c>
      <c r="M14653" s="51">
        <v>0</v>
      </c>
      <c r="N14653" s="51">
        <v>0</v>
      </c>
      <c r="O14653" s="51">
        <v>0</v>
      </c>
      <c r="P14653" s="51">
        <v>0</v>
      </c>
      <c r="Q14653" s="51">
        <v>0</v>
      </c>
    </row>
    <row r="14654" spans="1:32" x14ac:dyDescent="0.2">
      <c r="A14654" s="51">
        <v>550821174</v>
      </c>
      <c r="B14654" s="51" t="s">
        <v>12</v>
      </c>
      <c r="C14654" s="51" t="s">
        <v>31</v>
      </c>
      <c r="D14654" s="51" t="s">
        <v>3603</v>
      </c>
      <c r="E14654" s="51">
        <v>6</v>
      </c>
      <c r="F14654" s="51" t="s">
        <v>3601</v>
      </c>
      <c r="G14654" s="51" t="s">
        <v>3602</v>
      </c>
      <c r="H14654" s="51">
        <v>3634</v>
      </c>
      <c r="I14654" s="51" t="s">
        <v>2889</v>
      </c>
      <c r="J14654" s="52">
        <v>6041</v>
      </c>
      <c r="K14654" s="51" t="s">
        <v>1118</v>
      </c>
      <c r="L14654" s="51" t="s">
        <v>34</v>
      </c>
      <c r="M14654" s="51">
        <v>0</v>
      </c>
      <c r="N14654" s="51">
        <v>0</v>
      </c>
      <c r="O14654" s="51">
        <v>0</v>
      </c>
      <c r="P14654" s="51">
        <v>0</v>
      </c>
      <c r="Q14654" s="51">
        <v>0</v>
      </c>
      <c r="S14654">
        <f t="shared" ref="S14654" si="26332">SUM(M14654:P14654)/4</f>
        <v>0</v>
      </c>
      <c r="T14654">
        <f t="shared" ref="T14654" si="26333">SUM(Q14655:Q14656)</f>
        <v>1</v>
      </c>
      <c r="U14654">
        <f t="shared" ref="U14654" si="26334">SUM(Q14657:Q14658)</f>
        <v>0</v>
      </c>
      <c r="W14654" t="str">
        <f>IF(T14654=0,$W$22,"")</f>
        <v/>
      </c>
      <c r="Y14654" t="str">
        <f t="shared" ref="Y14654" si="26335">IF(S14654&gt;SUM(T14654+U14654),$Y$22,"")</f>
        <v/>
      </c>
      <c r="AA14654" t="str">
        <f t="shared" ref="AA14654" si="26336">IF(S14654&gt;$AA$13,$AA$22,"")</f>
        <v/>
      </c>
      <c r="AC14654">
        <f t="shared" ref="AC14654" si="26337">A14654</f>
        <v>550821174</v>
      </c>
      <c r="AD14654">
        <f t="shared" ref="AD14654" si="26338">H14654</f>
        <v>3634</v>
      </c>
      <c r="AE14654">
        <f t="shared" ref="AE14654" si="26339">SUM(W14654:AA14654)</f>
        <v>0</v>
      </c>
      <c r="AF14654" s="15">
        <f t="shared" ref="AF14654" si="26340">J14654</f>
        <v>6041</v>
      </c>
    </row>
    <row r="14655" spans="1:32" x14ac:dyDescent="0.2">
      <c r="A14655" s="51">
        <v>550821174</v>
      </c>
      <c r="B14655" s="51" t="s">
        <v>12</v>
      </c>
      <c r="C14655" s="51" t="s">
        <v>31</v>
      </c>
      <c r="D14655" s="51" t="s">
        <v>3603</v>
      </c>
      <c r="E14655" s="51">
        <v>6</v>
      </c>
      <c r="F14655" s="51" t="s">
        <v>3601</v>
      </c>
      <c r="G14655" s="51" t="s">
        <v>3602</v>
      </c>
      <c r="H14655" s="51">
        <v>3634</v>
      </c>
      <c r="I14655" s="51" t="s">
        <v>2889</v>
      </c>
      <c r="J14655" s="52">
        <v>6041</v>
      </c>
      <c r="K14655" s="51" t="s">
        <v>1118</v>
      </c>
      <c r="L14655" s="51" t="s">
        <v>35</v>
      </c>
      <c r="M14655" s="51">
        <v>0</v>
      </c>
      <c r="N14655" s="51">
        <v>0</v>
      </c>
      <c r="O14655" s="51">
        <v>0</v>
      </c>
      <c r="P14655" s="51">
        <v>0</v>
      </c>
      <c r="Q14655" s="51">
        <v>1</v>
      </c>
    </row>
    <row r="14656" spans="1:32" x14ac:dyDescent="0.2">
      <c r="A14656" s="51">
        <v>550821174</v>
      </c>
      <c r="B14656" s="51" t="s">
        <v>12</v>
      </c>
      <c r="C14656" s="51" t="s">
        <v>31</v>
      </c>
      <c r="D14656" s="51" t="s">
        <v>3603</v>
      </c>
      <c r="E14656" s="51">
        <v>6</v>
      </c>
      <c r="F14656" s="51" t="s">
        <v>3601</v>
      </c>
      <c r="G14656" s="51" t="s">
        <v>3602</v>
      </c>
      <c r="H14656" s="51">
        <v>3634</v>
      </c>
      <c r="I14656" s="51" t="s">
        <v>2889</v>
      </c>
      <c r="J14656" s="52">
        <v>6041</v>
      </c>
      <c r="K14656" s="51" t="s">
        <v>1118</v>
      </c>
      <c r="L14656" s="51" t="s">
        <v>36</v>
      </c>
      <c r="M14656" s="51">
        <v>0</v>
      </c>
      <c r="N14656" s="51">
        <v>0</v>
      </c>
      <c r="O14656" s="51">
        <v>0</v>
      </c>
      <c r="P14656" s="51">
        <v>0</v>
      </c>
      <c r="Q14656" s="51">
        <v>0</v>
      </c>
    </row>
    <row r="14657" spans="1:32" x14ac:dyDescent="0.2">
      <c r="A14657" s="51">
        <v>550821174</v>
      </c>
      <c r="B14657" s="51" t="s">
        <v>12</v>
      </c>
      <c r="C14657" s="51" t="s">
        <v>31</v>
      </c>
      <c r="D14657" s="51" t="s">
        <v>3603</v>
      </c>
      <c r="E14657" s="51">
        <v>6</v>
      </c>
      <c r="F14657" s="51" t="s">
        <v>3601</v>
      </c>
      <c r="G14657" s="51" t="s">
        <v>3602</v>
      </c>
      <c r="H14657" s="51">
        <v>3634</v>
      </c>
      <c r="I14657" s="51" t="s">
        <v>2889</v>
      </c>
      <c r="J14657" s="52">
        <v>6041</v>
      </c>
      <c r="K14657" s="51" t="s">
        <v>1118</v>
      </c>
      <c r="L14657" s="51" t="s">
        <v>37</v>
      </c>
      <c r="M14657" s="51">
        <v>0</v>
      </c>
      <c r="N14657" s="51">
        <v>0</v>
      </c>
      <c r="O14657" s="51">
        <v>0</v>
      </c>
      <c r="P14657" s="51">
        <v>0</v>
      </c>
      <c r="Q14657" s="51">
        <v>0</v>
      </c>
    </row>
    <row r="14658" spans="1:32" x14ac:dyDescent="0.2">
      <c r="A14658" s="51">
        <v>550821174</v>
      </c>
      <c r="B14658" s="51" t="s">
        <v>12</v>
      </c>
      <c r="C14658" s="51" t="s">
        <v>31</v>
      </c>
      <c r="D14658" s="51" t="s">
        <v>3603</v>
      </c>
      <c r="E14658" s="51">
        <v>6</v>
      </c>
      <c r="F14658" s="51" t="s">
        <v>3601</v>
      </c>
      <c r="G14658" s="51" t="s">
        <v>3602</v>
      </c>
      <c r="H14658" s="51">
        <v>3634</v>
      </c>
      <c r="I14658" s="51" t="s">
        <v>2889</v>
      </c>
      <c r="J14658" s="52">
        <v>6041</v>
      </c>
      <c r="K14658" s="51" t="s">
        <v>1118</v>
      </c>
      <c r="L14658" s="51" t="s">
        <v>38</v>
      </c>
      <c r="M14658" s="51">
        <v>0</v>
      </c>
      <c r="N14658" s="51">
        <v>0</v>
      </c>
      <c r="O14658" s="51">
        <v>0</v>
      </c>
      <c r="P14658" s="51">
        <v>0</v>
      </c>
      <c r="Q14658" s="51">
        <v>0</v>
      </c>
    </row>
    <row r="14659" spans="1:32" x14ac:dyDescent="0.2">
      <c r="A14659" s="51">
        <v>550821174</v>
      </c>
      <c r="B14659" s="51" t="s">
        <v>12</v>
      </c>
      <c r="C14659" s="51" t="s">
        <v>31</v>
      </c>
      <c r="D14659" s="51" t="s">
        <v>3603</v>
      </c>
      <c r="E14659" s="51">
        <v>6</v>
      </c>
      <c r="F14659" s="51" t="s">
        <v>3601</v>
      </c>
      <c r="G14659" s="51" t="s">
        <v>3602</v>
      </c>
      <c r="H14659" s="51">
        <v>3640</v>
      </c>
      <c r="I14659" s="51" t="s">
        <v>2890</v>
      </c>
      <c r="J14659" s="52">
        <v>6005</v>
      </c>
      <c r="K14659" s="51" t="s">
        <v>61</v>
      </c>
      <c r="L14659" s="51" t="s">
        <v>34</v>
      </c>
      <c r="M14659" s="51">
        <v>0</v>
      </c>
      <c r="N14659" s="51">
        <v>0</v>
      </c>
      <c r="O14659" s="51">
        <v>0</v>
      </c>
      <c r="P14659" s="51">
        <v>0</v>
      </c>
      <c r="Q14659" s="51">
        <v>0</v>
      </c>
      <c r="S14659">
        <f t="shared" ref="S14659" si="26341">SUM(M14659:P14659)/4</f>
        <v>0</v>
      </c>
      <c r="T14659">
        <f t="shared" ref="T14659" si="26342">SUM(Q14660:Q14661)</f>
        <v>1</v>
      </c>
      <c r="U14659">
        <f t="shared" ref="U14659" si="26343">SUM(Q14662:Q14663)</f>
        <v>0</v>
      </c>
      <c r="W14659" t="str">
        <f>IF(T14659=0,$W$22,"")</f>
        <v/>
      </c>
      <c r="Y14659" t="str">
        <f t="shared" ref="Y14659" si="26344">IF(S14659&gt;SUM(T14659+U14659),$Y$22,"")</f>
        <v/>
      </c>
      <c r="AA14659" t="str">
        <f t="shared" ref="AA14659" si="26345">IF(S14659&gt;$AA$13,$AA$22,"")</f>
        <v/>
      </c>
      <c r="AC14659">
        <f t="shared" ref="AC14659" si="26346">A14659</f>
        <v>550821174</v>
      </c>
      <c r="AD14659">
        <f t="shared" ref="AD14659" si="26347">H14659</f>
        <v>3640</v>
      </c>
      <c r="AE14659">
        <f t="shared" ref="AE14659" si="26348">SUM(W14659:AA14659)</f>
        <v>0</v>
      </c>
      <c r="AF14659" s="15">
        <f t="shared" ref="AF14659" si="26349">J14659</f>
        <v>6005</v>
      </c>
    </row>
    <row r="14660" spans="1:32" x14ac:dyDescent="0.2">
      <c r="A14660" s="51">
        <v>550821174</v>
      </c>
      <c r="B14660" s="51" t="s">
        <v>12</v>
      </c>
      <c r="C14660" s="51" t="s">
        <v>31</v>
      </c>
      <c r="D14660" s="51" t="s">
        <v>3603</v>
      </c>
      <c r="E14660" s="51">
        <v>6</v>
      </c>
      <c r="F14660" s="51" t="s">
        <v>3601</v>
      </c>
      <c r="G14660" s="51" t="s">
        <v>3602</v>
      </c>
      <c r="H14660" s="51">
        <v>3640</v>
      </c>
      <c r="I14660" s="51" t="s">
        <v>2890</v>
      </c>
      <c r="J14660" s="52">
        <v>6005</v>
      </c>
      <c r="K14660" s="51" t="s">
        <v>61</v>
      </c>
      <c r="L14660" s="51" t="s">
        <v>35</v>
      </c>
      <c r="M14660" s="51">
        <v>0</v>
      </c>
      <c r="N14660" s="51">
        <v>0</v>
      </c>
      <c r="O14660" s="51">
        <v>0</v>
      </c>
      <c r="P14660" s="51">
        <v>0</v>
      </c>
      <c r="Q14660" s="51">
        <v>1</v>
      </c>
    </row>
    <row r="14661" spans="1:32" x14ac:dyDescent="0.2">
      <c r="A14661" s="51">
        <v>550821174</v>
      </c>
      <c r="B14661" s="51" t="s">
        <v>12</v>
      </c>
      <c r="C14661" s="51" t="s">
        <v>31</v>
      </c>
      <c r="D14661" s="51" t="s">
        <v>3603</v>
      </c>
      <c r="E14661" s="51">
        <v>6</v>
      </c>
      <c r="F14661" s="51" t="s">
        <v>3601</v>
      </c>
      <c r="G14661" s="51" t="s">
        <v>3602</v>
      </c>
      <c r="H14661" s="51">
        <v>3640</v>
      </c>
      <c r="I14661" s="51" t="s">
        <v>2890</v>
      </c>
      <c r="J14661" s="52">
        <v>6005</v>
      </c>
      <c r="K14661" s="51" t="s">
        <v>61</v>
      </c>
      <c r="L14661" s="51" t="s">
        <v>36</v>
      </c>
      <c r="M14661" s="51">
        <v>0</v>
      </c>
      <c r="N14661" s="51">
        <v>0</v>
      </c>
      <c r="O14661" s="51">
        <v>0</v>
      </c>
      <c r="P14661" s="51">
        <v>0</v>
      </c>
      <c r="Q14661" s="51">
        <v>0</v>
      </c>
    </row>
    <row r="14662" spans="1:32" x14ac:dyDescent="0.2">
      <c r="A14662" s="51">
        <v>550821174</v>
      </c>
      <c r="B14662" s="51" t="s">
        <v>12</v>
      </c>
      <c r="C14662" s="51" t="s">
        <v>31</v>
      </c>
      <c r="D14662" s="51" t="s">
        <v>3603</v>
      </c>
      <c r="E14662" s="51">
        <v>6</v>
      </c>
      <c r="F14662" s="51" t="s">
        <v>3601</v>
      </c>
      <c r="G14662" s="51" t="s">
        <v>3602</v>
      </c>
      <c r="H14662" s="51">
        <v>3640</v>
      </c>
      <c r="I14662" s="51" t="s">
        <v>2890</v>
      </c>
      <c r="J14662" s="52">
        <v>6005</v>
      </c>
      <c r="K14662" s="51" t="s">
        <v>61</v>
      </c>
      <c r="L14662" s="51" t="s">
        <v>37</v>
      </c>
      <c r="M14662" s="51">
        <v>0</v>
      </c>
      <c r="N14662" s="51">
        <v>0</v>
      </c>
      <c r="O14662" s="51">
        <v>0</v>
      </c>
      <c r="P14662" s="51">
        <v>0</v>
      </c>
      <c r="Q14662" s="51">
        <v>0</v>
      </c>
    </row>
    <row r="14663" spans="1:32" x14ac:dyDescent="0.2">
      <c r="A14663" s="51">
        <v>550821174</v>
      </c>
      <c r="B14663" s="51" t="s">
        <v>12</v>
      </c>
      <c r="C14663" s="51" t="s">
        <v>31</v>
      </c>
      <c r="D14663" s="51" t="s">
        <v>3603</v>
      </c>
      <c r="E14663" s="51">
        <v>6</v>
      </c>
      <c r="F14663" s="51" t="s">
        <v>3601</v>
      </c>
      <c r="G14663" s="51" t="s">
        <v>3602</v>
      </c>
      <c r="H14663" s="51">
        <v>3640</v>
      </c>
      <c r="I14663" s="51" t="s">
        <v>2890</v>
      </c>
      <c r="J14663" s="52">
        <v>6005</v>
      </c>
      <c r="K14663" s="51" t="s">
        <v>61</v>
      </c>
      <c r="L14663" s="51" t="s">
        <v>38</v>
      </c>
      <c r="M14663" s="51">
        <v>0</v>
      </c>
      <c r="N14663" s="51">
        <v>0</v>
      </c>
      <c r="O14663" s="51">
        <v>0</v>
      </c>
      <c r="P14663" s="51">
        <v>0</v>
      </c>
      <c r="Q14663" s="51">
        <v>0</v>
      </c>
    </row>
    <row r="14664" spans="1:32" x14ac:dyDescent="0.2">
      <c r="A14664" s="51">
        <v>550821174</v>
      </c>
      <c r="B14664" s="51" t="s">
        <v>12</v>
      </c>
      <c r="C14664" s="51" t="s">
        <v>31</v>
      </c>
      <c r="D14664" s="51" t="s">
        <v>3603</v>
      </c>
      <c r="E14664" s="51">
        <v>6</v>
      </c>
      <c r="F14664" s="51" t="s">
        <v>3601</v>
      </c>
      <c r="G14664" s="51" t="s">
        <v>3602</v>
      </c>
      <c r="H14664" s="51">
        <v>3641</v>
      </c>
      <c r="I14664" s="51" t="s">
        <v>2891</v>
      </c>
      <c r="J14664" s="52">
        <v>6022</v>
      </c>
      <c r="K14664" s="51" t="s">
        <v>47</v>
      </c>
      <c r="L14664" s="51" t="s">
        <v>34</v>
      </c>
      <c r="M14664" s="51">
        <v>0</v>
      </c>
      <c r="N14664" s="51">
        <v>0</v>
      </c>
      <c r="O14664" s="51">
        <v>0</v>
      </c>
      <c r="P14664" s="51">
        <v>0</v>
      </c>
      <c r="Q14664" s="51">
        <v>0</v>
      </c>
      <c r="S14664">
        <f t="shared" ref="S14664" si="26350">SUM(M14664:P14664)/4</f>
        <v>0</v>
      </c>
      <c r="T14664">
        <f t="shared" ref="T14664" si="26351">SUM(Q14665:Q14666)</f>
        <v>1</v>
      </c>
      <c r="U14664">
        <f t="shared" ref="U14664" si="26352">SUM(Q14667:Q14668)</f>
        <v>0</v>
      </c>
      <c r="W14664" t="str">
        <f>IF(T14664=0,$W$22,"")</f>
        <v/>
      </c>
      <c r="Y14664" t="str">
        <f t="shared" ref="Y14664" si="26353">IF(S14664&gt;SUM(T14664+U14664),$Y$22,"")</f>
        <v/>
      </c>
      <c r="AA14664" t="str">
        <f t="shared" ref="AA14664" si="26354">IF(S14664&gt;$AA$13,$AA$22,"")</f>
        <v/>
      </c>
      <c r="AC14664">
        <f t="shared" ref="AC14664" si="26355">A14664</f>
        <v>550821174</v>
      </c>
      <c r="AD14664">
        <f t="shared" ref="AD14664" si="26356">H14664</f>
        <v>3641</v>
      </c>
      <c r="AE14664">
        <f t="shared" ref="AE14664" si="26357">SUM(W14664:AA14664)</f>
        <v>0</v>
      </c>
      <c r="AF14664" s="15">
        <f t="shared" ref="AF14664" si="26358">J14664</f>
        <v>6022</v>
      </c>
    </row>
    <row r="14665" spans="1:32" x14ac:dyDescent="0.2">
      <c r="A14665" s="51">
        <v>550821174</v>
      </c>
      <c r="B14665" s="51" t="s">
        <v>12</v>
      </c>
      <c r="C14665" s="51" t="s">
        <v>31</v>
      </c>
      <c r="D14665" s="51" t="s">
        <v>3603</v>
      </c>
      <c r="E14665" s="51">
        <v>6</v>
      </c>
      <c r="F14665" s="51" t="s">
        <v>3601</v>
      </c>
      <c r="G14665" s="51" t="s">
        <v>3602</v>
      </c>
      <c r="H14665" s="51">
        <v>3641</v>
      </c>
      <c r="I14665" s="51" t="s">
        <v>2891</v>
      </c>
      <c r="J14665" s="52">
        <v>6022</v>
      </c>
      <c r="K14665" s="51" t="s">
        <v>47</v>
      </c>
      <c r="L14665" s="51" t="s">
        <v>35</v>
      </c>
      <c r="M14665" s="51">
        <v>0</v>
      </c>
      <c r="N14665" s="51">
        <v>0</v>
      </c>
      <c r="O14665" s="51">
        <v>0</v>
      </c>
      <c r="P14665" s="51">
        <v>0</v>
      </c>
      <c r="Q14665" s="51">
        <v>1</v>
      </c>
    </row>
    <row r="14666" spans="1:32" x14ac:dyDescent="0.2">
      <c r="A14666" s="51">
        <v>550821174</v>
      </c>
      <c r="B14666" s="51" t="s">
        <v>12</v>
      </c>
      <c r="C14666" s="51" t="s">
        <v>31</v>
      </c>
      <c r="D14666" s="51" t="s">
        <v>3603</v>
      </c>
      <c r="E14666" s="51">
        <v>6</v>
      </c>
      <c r="F14666" s="51" t="s">
        <v>3601</v>
      </c>
      <c r="G14666" s="51" t="s">
        <v>3602</v>
      </c>
      <c r="H14666" s="51">
        <v>3641</v>
      </c>
      <c r="I14666" s="51" t="s">
        <v>2891</v>
      </c>
      <c r="J14666" s="52">
        <v>6022</v>
      </c>
      <c r="K14666" s="51" t="s">
        <v>47</v>
      </c>
      <c r="L14666" s="51" t="s">
        <v>36</v>
      </c>
      <c r="M14666" s="51">
        <v>0</v>
      </c>
      <c r="N14666" s="51">
        <v>0</v>
      </c>
      <c r="O14666" s="51">
        <v>0</v>
      </c>
      <c r="P14666" s="51">
        <v>0</v>
      </c>
      <c r="Q14666" s="51">
        <v>0</v>
      </c>
    </row>
    <row r="14667" spans="1:32" x14ac:dyDescent="0.2">
      <c r="A14667" s="51">
        <v>550821174</v>
      </c>
      <c r="B14667" s="51" t="s">
        <v>12</v>
      </c>
      <c r="C14667" s="51" t="s">
        <v>31</v>
      </c>
      <c r="D14667" s="51" t="s">
        <v>3603</v>
      </c>
      <c r="E14667" s="51">
        <v>6</v>
      </c>
      <c r="F14667" s="51" t="s">
        <v>3601</v>
      </c>
      <c r="G14667" s="51" t="s">
        <v>3602</v>
      </c>
      <c r="H14667" s="51">
        <v>3641</v>
      </c>
      <c r="I14667" s="51" t="s">
        <v>2891</v>
      </c>
      <c r="J14667" s="52">
        <v>6022</v>
      </c>
      <c r="K14667" s="51" t="s">
        <v>47</v>
      </c>
      <c r="L14667" s="51" t="s">
        <v>37</v>
      </c>
      <c r="M14667" s="51">
        <v>0</v>
      </c>
      <c r="N14667" s="51">
        <v>0</v>
      </c>
      <c r="O14667" s="51">
        <v>0</v>
      </c>
      <c r="P14667" s="51">
        <v>0</v>
      </c>
      <c r="Q14667" s="51">
        <v>0</v>
      </c>
    </row>
    <row r="14668" spans="1:32" x14ac:dyDescent="0.2">
      <c r="A14668" s="51">
        <v>550821174</v>
      </c>
      <c r="B14668" s="51" t="s">
        <v>12</v>
      </c>
      <c r="C14668" s="51" t="s">
        <v>31</v>
      </c>
      <c r="D14668" s="51" t="s">
        <v>3603</v>
      </c>
      <c r="E14668" s="51">
        <v>6</v>
      </c>
      <c r="F14668" s="51" t="s">
        <v>3601</v>
      </c>
      <c r="G14668" s="51" t="s">
        <v>3602</v>
      </c>
      <c r="H14668" s="51">
        <v>3641</v>
      </c>
      <c r="I14668" s="51" t="s">
        <v>2891</v>
      </c>
      <c r="J14668" s="52">
        <v>6022</v>
      </c>
      <c r="K14668" s="51" t="s">
        <v>47</v>
      </c>
      <c r="L14668" s="51" t="s">
        <v>38</v>
      </c>
      <c r="M14668" s="51">
        <v>0</v>
      </c>
      <c r="N14668" s="51">
        <v>0</v>
      </c>
      <c r="O14668" s="51">
        <v>0</v>
      </c>
      <c r="P14668" s="51">
        <v>0</v>
      </c>
      <c r="Q14668" s="51">
        <v>0</v>
      </c>
    </row>
    <row r="14669" spans="1:32" x14ac:dyDescent="0.2">
      <c r="A14669" s="51">
        <v>550821174</v>
      </c>
      <c r="B14669" s="51" t="s">
        <v>12</v>
      </c>
      <c r="C14669" s="51" t="s">
        <v>31</v>
      </c>
      <c r="D14669" s="51" t="s">
        <v>3603</v>
      </c>
      <c r="E14669" s="51">
        <v>6</v>
      </c>
      <c r="F14669" s="51" t="s">
        <v>3601</v>
      </c>
      <c r="G14669" s="51" t="s">
        <v>3602</v>
      </c>
      <c r="H14669" s="51">
        <v>3643</v>
      </c>
      <c r="I14669" s="51" t="s">
        <v>2892</v>
      </c>
      <c r="J14669" s="52">
        <v>6022</v>
      </c>
      <c r="K14669" s="51" t="s">
        <v>47</v>
      </c>
      <c r="L14669" s="51" t="s">
        <v>34</v>
      </c>
      <c r="M14669" s="51">
        <v>0</v>
      </c>
      <c r="N14669" s="51">
        <v>0</v>
      </c>
      <c r="O14669" s="51">
        <v>0</v>
      </c>
      <c r="P14669" s="51">
        <v>0</v>
      </c>
      <c r="Q14669" s="51">
        <v>0</v>
      </c>
      <c r="S14669">
        <f t="shared" ref="S14669" si="26359">SUM(M14669:P14669)/4</f>
        <v>0</v>
      </c>
      <c r="T14669">
        <f t="shared" ref="T14669" si="26360">SUM(Q14670:Q14671)</f>
        <v>1</v>
      </c>
      <c r="U14669">
        <f t="shared" ref="U14669" si="26361">SUM(Q14672:Q14673)</f>
        <v>0</v>
      </c>
      <c r="W14669" t="str">
        <f>IF(T14669=0,$W$22,"")</f>
        <v/>
      </c>
      <c r="Y14669" t="str">
        <f t="shared" ref="Y14669" si="26362">IF(S14669&gt;SUM(T14669+U14669),$Y$22,"")</f>
        <v/>
      </c>
      <c r="AA14669" t="str">
        <f t="shared" ref="AA14669" si="26363">IF(S14669&gt;$AA$13,$AA$22,"")</f>
        <v/>
      </c>
      <c r="AC14669">
        <f t="shared" ref="AC14669" si="26364">A14669</f>
        <v>550821174</v>
      </c>
      <c r="AD14669">
        <f t="shared" ref="AD14669" si="26365">H14669</f>
        <v>3643</v>
      </c>
      <c r="AE14669">
        <f t="shared" ref="AE14669" si="26366">SUM(W14669:AA14669)</f>
        <v>0</v>
      </c>
      <c r="AF14669" s="15">
        <f t="shared" ref="AF14669" si="26367">J14669</f>
        <v>6022</v>
      </c>
    </row>
    <row r="14670" spans="1:32" x14ac:dyDescent="0.2">
      <c r="A14670" s="51">
        <v>550821174</v>
      </c>
      <c r="B14670" s="51" t="s">
        <v>12</v>
      </c>
      <c r="C14670" s="51" t="s">
        <v>31</v>
      </c>
      <c r="D14670" s="51" t="s">
        <v>3603</v>
      </c>
      <c r="E14670" s="51">
        <v>6</v>
      </c>
      <c r="F14670" s="51" t="s">
        <v>3601</v>
      </c>
      <c r="G14670" s="51" t="s">
        <v>3602</v>
      </c>
      <c r="H14670" s="51">
        <v>3643</v>
      </c>
      <c r="I14670" s="51" t="s">
        <v>2892</v>
      </c>
      <c r="J14670" s="52">
        <v>6022</v>
      </c>
      <c r="K14670" s="51" t="s">
        <v>47</v>
      </c>
      <c r="L14670" s="51" t="s">
        <v>35</v>
      </c>
      <c r="M14670" s="51">
        <v>0</v>
      </c>
      <c r="N14670" s="51">
        <v>0</v>
      </c>
      <c r="O14670" s="51">
        <v>0</v>
      </c>
      <c r="P14670" s="51">
        <v>0</v>
      </c>
      <c r="Q14670" s="51">
        <v>1</v>
      </c>
    </row>
    <row r="14671" spans="1:32" x14ac:dyDescent="0.2">
      <c r="A14671" s="51">
        <v>550821174</v>
      </c>
      <c r="B14671" s="51" t="s">
        <v>12</v>
      </c>
      <c r="C14671" s="51" t="s">
        <v>31</v>
      </c>
      <c r="D14671" s="51" t="s">
        <v>3603</v>
      </c>
      <c r="E14671" s="51">
        <v>6</v>
      </c>
      <c r="F14671" s="51" t="s">
        <v>3601</v>
      </c>
      <c r="G14671" s="51" t="s">
        <v>3602</v>
      </c>
      <c r="H14671" s="51">
        <v>3643</v>
      </c>
      <c r="I14671" s="51" t="s">
        <v>2892</v>
      </c>
      <c r="J14671" s="52">
        <v>6022</v>
      </c>
      <c r="K14671" s="51" t="s">
        <v>47</v>
      </c>
      <c r="L14671" s="51" t="s">
        <v>36</v>
      </c>
      <c r="M14671" s="51">
        <v>0</v>
      </c>
      <c r="N14671" s="51">
        <v>0</v>
      </c>
      <c r="O14671" s="51">
        <v>0</v>
      </c>
      <c r="P14671" s="51">
        <v>0</v>
      </c>
      <c r="Q14671" s="51">
        <v>0</v>
      </c>
    </row>
    <row r="14672" spans="1:32" x14ac:dyDescent="0.2">
      <c r="A14672" s="51">
        <v>550821174</v>
      </c>
      <c r="B14672" s="51" t="s">
        <v>12</v>
      </c>
      <c r="C14672" s="51" t="s">
        <v>31</v>
      </c>
      <c r="D14672" s="51" t="s">
        <v>3603</v>
      </c>
      <c r="E14672" s="51">
        <v>6</v>
      </c>
      <c r="F14672" s="51" t="s">
        <v>3601</v>
      </c>
      <c r="G14672" s="51" t="s">
        <v>3602</v>
      </c>
      <c r="H14672" s="51">
        <v>3643</v>
      </c>
      <c r="I14672" s="51" t="s">
        <v>2892</v>
      </c>
      <c r="J14672" s="52">
        <v>6022</v>
      </c>
      <c r="K14672" s="51" t="s">
        <v>47</v>
      </c>
      <c r="L14672" s="51" t="s">
        <v>37</v>
      </c>
      <c r="M14672" s="51">
        <v>0</v>
      </c>
      <c r="N14672" s="51">
        <v>0</v>
      </c>
      <c r="O14672" s="51">
        <v>0</v>
      </c>
      <c r="P14672" s="51">
        <v>0</v>
      </c>
      <c r="Q14672" s="51">
        <v>0</v>
      </c>
    </row>
    <row r="14673" spans="1:32" x14ac:dyDescent="0.2">
      <c r="A14673" s="51">
        <v>550821174</v>
      </c>
      <c r="B14673" s="51" t="s">
        <v>12</v>
      </c>
      <c r="C14673" s="51" t="s">
        <v>31</v>
      </c>
      <c r="D14673" s="51" t="s">
        <v>3603</v>
      </c>
      <c r="E14673" s="51">
        <v>6</v>
      </c>
      <c r="F14673" s="51" t="s">
        <v>3601</v>
      </c>
      <c r="G14673" s="51" t="s">
        <v>3602</v>
      </c>
      <c r="H14673" s="51">
        <v>3643</v>
      </c>
      <c r="I14673" s="51" t="s">
        <v>2892</v>
      </c>
      <c r="J14673" s="52">
        <v>6022</v>
      </c>
      <c r="K14673" s="51" t="s">
        <v>47</v>
      </c>
      <c r="L14673" s="51" t="s">
        <v>38</v>
      </c>
      <c r="M14673" s="51">
        <v>0</v>
      </c>
      <c r="N14673" s="51">
        <v>0</v>
      </c>
      <c r="O14673" s="51">
        <v>0</v>
      </c>
      <c r="P14673" s="51">
        <v>0</v>
      </c>
      <c r="Q14673" s="51">
        <v>0</v>
      </c>
    </row>
    <row r="14674" spans="1:32" x14ac:dyDescent="0.2">
      <c r="A14674" s="51">
        <v>550821174</v>
      </c>
      <c r="B14674" s="51" t="s">
        <v>12</v>
      </c>
      <c r="C14674" s="51" t="s">
        <v>31</v>
      </c>
      <c r="D14674" s="51" t="s">
        <v>3603</v>
      </c>
      <c r="E14674" s="51">
        <v>6</v>
      </c>
      <c r="F14674" s="51" t="s">
        <v>3601</v>
      </c>
      <c r="G14674" s="51" t="s">
        <v>3602</v>
      </c>
      <c r="H14674" s="51">
        <v>3644</v>
      </c>
      <c r="I14674" s="51" t="s">
        <v>2893</v>
      </c>
      <c r="J14674" s="52">
        <v>6041</v>
      </c>
      <c r="K14674" s="51" t="s">
        <v>1118</v>
      </c>
      <c r="L14674" s="51" t="s">
        <v>34</v>
      </c>
      <c r="M14674" s="51">
        <v>0</v>
      </c>
      <c r="N14674" s="51">
        <v>0</v>
      </c>
      <c r="O14674" s="51">
        <v>0</v>
      </c>
      <c r="P14674" s="51">
        <v>0</v>
      </c>
      <c r="Q14674" s="51">
        <v>0</v>
      </c>
      <c r="S14674">
        <f t="shared" ref="S14674" si="26368">SUM(M14674:P14674)/4</f>
        <v>0</v>
      </c>
      <c r="T14674">
        <f t="shared" ref="T14674" si="26369">SUM(Q14675:Q14676)</f>
        <v>1</v>
      </c>
      <c r="U14674">
        <f t="shared" ref="U14674" si="26370">SUM(Q14677:Q14678)</f>
        <v>0</v>
      </c>
      <c r="W14674" t="str">
        <f>IF(T14674=0,$W$22,"")</f>
        <v/>
      </c>
      <c r="Y14674" t="str">
        <f t="shared" ref="Y14674" si="26371">IF(S14674&gt;SUM(T14674+U14674),$Y$22,"")</f>
        <v/>
      </c>
      <c r="AA14674" t="str">
        <f t="shared" ref="AA14674" si="26372">IF(S14674&gt;$AA$13,$AA$22,"")</f>
        <v/>
      </c>
      <c r="AC14674">
        <f t="shared" ref="AC14674" si="26373">A14674</f>
        <v>550821174</v>
      </c>
      <c r="AD14674">
        <f t="shared" ref="AD14674" si="26374">H14674</f>
        <v>3644</v>
      </c>
      <c r="AE14674">
        <f t="shared" ref="AE14674" si="26375">SUM(W14674:AA14674)</f>
        <v>0</v>
      </c>
      <c r="AF14674" s="15">
        <f t="shared" ref="AF14674" si="26376">J14674</f>
        <v>6041</v>
      </c>
    </row>
    <row r="14675" spans="1:32" x14ac:dyDescent="0.2">
      <c r="A14675" s="51">
        <v>550821174</v>
      </c>
      <c r="B14675" s="51" t="s">
        <v>12</v>
      </c>
      <c r="C14675" s="51" t="s">
        <v>31</v>
      </c>
      <c r="D14675" s="51" t="s">
        <v>3603</v>
      </c>
      <c r="E14675" s="51">
        <v>6</v>
      </c>
      <c r="F14675" s="51" t="s">
        <v>3601</v>
      </c>
      <c r="G14675" s="51" t="s">
        <v>3602</v>
      </c>
      <c r="H14675" s="51">
        <v>3644</v>
      </c>
      <c r="I14675" s="51" t="s">
        <v>2893</v>
      </c>
      <c r="J14675" s="52">
        <v>6041</v>
      </c>
      <c r="K14675" s="51" t="s">
        <v>1118</v>
      </c>
      <c r="L14675" s="51" t="s">
        <v>35</v>
      </c>
      <c r="M14675" s="51">
        <v>0</v>
      </c>
      <c r="N14675" s="51">
        <v>0</v>
      </c>
      <c r="O14675" s="51">
        <v>0</v>
      </c>
      <c r="P14675" s="51">
        <v>0</v>
      </c>
      <c r="Q14675" s="51">
        <v>1</v>
      </c>
    </row>
    <row r="14676" spans="1:32" x14ac:dyDescent="0.2">
      <c r="A14676" s="51">
        <v>550821174</v>
      </c>
      <c r="B14676" s="51" t="s">
        <v>12</v>
      </c>
      <c r="C14676" s="51" t="s">
        <v>31</v>
      </c>
      <c r="D14676" s="51" t="s">
        <v>3603</v>
      </c>
      <c r="E14676" s="51">
        <v>6</v>
      </c>
      <c r="F14676" s="51" t="s">
        <v>3601</v>
      </c>
      <c r="G14676" s="51" t="s">
        <v>3602</v>
      </c>
      <c r="H14676" s="51">
        <v>3644</v>
      </c>
      <c r="I14676" s="51" t="s">
        <v>2893</v>
      </c>
      <c r="J14676" s="52">
        <v>6041</v>
      </c>
      <c r="K14676" s="51" t="s">
        <v>1118</v>
      </c>
      <c r="L14676" s="51" t="s">
        <v>36</v>
      </c>
      <c r="M14676" s="51">
        <v>0</v>
      </c>
      <c r="N14676" s="51">
        <v>0</v>
      </c>
      <c r="O14676" s="51">
        <v>0</v>
      </c>
      <c r="P14676" s="51">
        <v>0</v>
      </c>
      <c r="Q14676" s="51">
        <v>0</v>
      </c>
    </row>
    <row r="14677" spans="1:32" x14ac:dyDescent="0.2">
      <c r="A14677" s="51">
        <v>550821174</v>
      </c>
      <c r="B14677" s="51" t="s">
        <v>12</v>
      </c>
      <c r="C14677" s="51" t="s">
        <v>31</v>
      </c>
      <c r="D14677" s="51" t="s">
        <v>3603</v>
      </c>
      <c r="E14677" s="51">
        <v>6</v>
      </c>
      <c r="F14677" s="51" t="s">
        <v>3601</v>
      </c>
      <c r="G14677" s="51" t="s">
        <v>3602</v>
      </c>
      <c r="H14677" s="51">
        <v>3644</v>
      </c>
      <c r="I14677" s="51" t="s">
        <v>2893</v>
      </c>
      <c r="J14677" s="52">
        <v>6041</v>
      </c>
      <c r="K14677" s="51" t="s">
        <v>1118</v>
      </c>
      <c r="L14677" s="51" t="s">
        <v>37</v>
      </c>
      <c r="M14677" s="51">
        <v>0</v>
      </c>
      <c r="N14677" s="51">
        <v>0</v>
      </c>
      <c r="O14677" s="51">
        <v>0</v>
      </c>
      <c r="P14677" s="51">
        <v>0</v>
      </c>
      <c r="Q14677" s="51">
        <v>0</v>
      </c>
    </row>
    <row r="14678" spans="1:32" x14ac:dyDescent="0.2">
      <c r="A14678" s="51">
        <v>550821174</v>
      </c>
      <c r="B14678" s="51" t="s">
        <v>12</v>
      </c>
      <c r="C14678" s="51" t="s">
        <v>31</v>
      </c>
      <c r="D14678" s="51" t="s">
        <v>3603</v>
      </c>
      <c r="E14678" s="51">
        <v>6</v>
      </c>
      <c r="F14678" s="51" t="s">
        <v>3601</v>
      </c>
      <c r="G14678" s="51" t="s">
        <v>3602</v>
      </c>
      <c r="H14678" s="51">
        <v>3644</v>
      </c>
      <c r="I14678" s="51" t="s">
        <v>2893</v>
      </c>
      <c r="J14678" s="52">
        <v>6041</v>
      </c>
      <c r="K14678" s="51" t="s">
        <v>1118</v>
      </c>
      <c r="L14678" s="51" t="s">
        <v>38</v>
      </c>
      <c r="M14678" s="51">
        <v>0</v>
      </c>
      <c r="N14678" s="51">
        <v>0</v>
      </c>
      <c r="O14678" s="51">
        <v>0</v>
      </c>
      <c r="P14678" s="51">
        <v>0</v>
      </c>
      <c r="Q14678" s="51">
        <v>0</v>
      </c>
    </row>
    <row r="14679" spans="1:32" x14ac:dyDescent="0.2">
      <c r="A14679" s="51">
        <v>550821174</v>
      </c>
      <c r="B14679" s="51" t="s">
        <v>12</v>
      </c>
      <c r="C14679" s="51" t="s">
        <v>31</v>
      </c>
      <c r="D14679" s="51" t="s">
        <v>3603</v>
      </c>
      <c r="E14679" s="51">
        <v>6</v>
      </c>
      <c r="F14679" s="51" t="s">
        <v>3601</v>
      </c>
      <c r="G14679" s="51" t="s">
        <v>3602</v>
      </c>
      <c r="H14679" s="51">
        <v>3645</v>
      </c>
      <c r="I14679" s="51" t="s">
        <v>2894</v>
      </c>
      <c r="J14679" s="52">
        <v>6007</v>
      </c>
      <c r="K14679" s="51" t="s">
        <v>33</v>
      </c>
      <c r="L14679" s="51" t="s">
        <v>34</v>
      </c>
      <c r="M14679" s="51">
        <v>0</v>
      </c>
      <c r="N14679" s="51">
        <v>0</v>
      </c>
      <c r="O14679" s="51">
        <v>0</v>
      </c>
      <c r="P14679" s="51">
        <v>0</v>
      </c>
      <c r="Q14679" s="51">
        <v>0</v>
      </c>
      <c r="S14679">
        <f t="shared" ref="S14679" si="26377">SUM(M14679:P14679)/4</f>
        <v>0</v>
      </c>
      <c r="T14679">
        <f t="shared" ref="T14679" si="26378">SUM(Q14680:Q14681)</f>
        <v>3</v>
      </c>
      <c r="U14679">
        <f t="shared" ref="U14679" si="26379">SUM(Q14682:Q14683)</f>
        <v>0</v>
      </c>
      <c r="W14679" t="str">
        <f>IF(T14679=0,$W$22,"")</f>
        <v/>
      </c>
      <c r="Y14679" t="str">
        <f t="shared" ref="Y14679" si="26380">IF(S14679&gt;SUM(T14679+U14679),$Y$22,"")</f>
        <v/>
      </c>
      <c r="AA14679" t="str">
        <f t="shared" ref="AA14679" si="26381">IF(S14679&gt;$AA$13,$AA$22,"")</f>
        <v/>
      </c>
      <c r="AC14679">
        <f t="shared" ref="AC14679" si="26382">A14679</f>
        <v>550821174</v>
      </c>
      <c r="AD14679">
        <f t="shared" ref="AD14679" si="26383">H14679</f>
        <v>3645</v>
      </c>
      <c r="AE14679">
        <f t="shared" ref="AE14679" si="26384">SUM(W14679:AA14679)</f>
        <v>0</v>
      </c>
      <c r="AF14679" s="15">
        <f t="shared" ref="AF14679" si="26385">J14679</f>
        <v>6007</v>
      </c>
    </row>
    <row r="14680" spans="1:32" x14ac:dyDescent="0.2">
      <c r="A14680" s="51">
        <v>550821174</v>
      </c>
      <c r="B14680" s="51" t="s">
        <v>12</v>
      </c>
      <c r="C14680" s="51" t="s">
        <v>31</v>
      </c>
      <c r="D14680" s="51" t="s">
        <v>3603</v>
      </c>
      <c r="E14680" s="51">
        <v>6</v>
      </c>
      <c r="F14680" s="51" t="s">
        <v>3601</v>
      </c>
      <c r="G14680" s="51" t="s">
        <v>3602</v>
      </c>
      <c r="H14680" s="51">
        <v>3645</v>
      </c>
      <c r="I14680" s="51" t="s">
        <v>2894</v>
      </c>
      <c r="J14680" s="52">
        <v>6007</v>
      </c>
      <c r="K14680" s="51" t="s">
        <v>33</v>
      </c>
      <c r="L14680" s="51" t="s">
        <v>35</v>
      </c>
      <c r="M14680" s="51">
        <v>0</v>
      </c>
      <c r="N14680" s="51">
        <v>0</v>
      </c>
      <c r="O14680" s="51">
        <v>0</v>
      </c>
      <c r="P14680" s="51">
        <v>0</v>
      </c>
      <c r="Q14680" s="51">
        <v>3</v>
      </c>
    </row>
    <row r="14681" spans="1:32" x14ac:dyDescent="0.2">
      <c r="A14681" s="51">
        <v>550821174</v>
      </c>
      <c r="B14681" s="51" t="s">
        <v>12</v>
      </c>
      <c r="C14681" s="51" t="s">
        <v>31</v>
      </c>
      <c r="D14681" s="51" t="s">
        <v>3603</v>
      </c>
      <c r="E14681" s="51">
        <v>6</v>
      </c>
      <c r="F14681" s="51" t="s">
        <v>3601</v>
      </c>
      <c r="G14681" s="51" t="s">
        <v>3602</v>
      </c>
      <c r="H14681" s="51">
        <v>3645</v>
      </c>
      <c r="I14681" s="51" t="s">
        <v>2894</v>
      </c>
      <c r="J14681" s="52">
        <v>6007</v>
      </c>
      <c r="K14681" s="51" t="s">
        <v>33</v>
      </c>
      <c r="L14681" s="51" t="s">
        <v>36</v>
      </c>
      <c r="M14681" s="51">
        <v>0</v>
      </c>
      <c r="N14681" s="51">
        <v>0</v>
      </c>
      <c r="O14681" s="51">
        <v>0</v>
      </c>
      <c r="P14681" s="51">
        <v>0</v>
      </c>
      <c r="Q14681" s="51">
        <v>0</v>
      </c>
    </row>
    <row r="14682" spans="1:32" x14ac:dyDescent="0.2">
      <c r="A14682" s="51">
        <v>550821174</v>
      </c>
      <c r="B14682" s="51" t="s">
        <v>12</v>
      </c>
      <c r="C14682" s="51" t="s">
        <v>31</v>
      </c>
      <c r="D14682" s="51" t="s">
        <v>3603</v>
      </c>
      <c r="E14682" s="51">
        <v>6</v>
      </c>
      <c r="F14682" s="51" t="s">
        <v>3601</v>
      </c>
      <c r="G14682" s="51" t="s">
        <v>3602</v>
      </c>
      <c r="H14682" s="51">
        <v>3645</v>
      </c>
      <c r="I14682" s="51" t="s">
        <v>2894</v>
      </c>
      <c r="J14682" s="52">
        <v>6007</v>
      </c>
      <c r="K14682" s="51" t="s">
        <v>33</v>
      </c>
      <c r="L14682" s="51" t="s">
        <v>37</v>
      </c>
      <c r="M14682" s="51">
        <v>0</v>
      </c>
      <c r="N14682" s="51">
        <v>0</v>
      </c>
      <c r="O14682" s="51">
        <v>0</v>
      </c>
      <c r="P14682" s="51">
        <v>0</v>
      </c>
      <c r="Q14682" s="51">
        <v>0</v>
      </c>
    </row>
    <row r="14683" spans="1:32" x14ac:dyDescent="0.2">
      <c r="A14683" s="51">
        <v>550821174</v>
      </c>
      <c r="B14683" s="51" t="s">
        <v>12</v>
      </c>
      <c r="C14683" s="51" t="s">
        <v>31</v>
      </c>
      <c r="D14683" s="51" t="s">
        <v>3603</v>
      </c>
      <c r="E14683" s="51">
        <v>6</v>
      </c>
      <c r="F14683" s="51" t="s">
        <v>3601</v>
      </c>
      <c r="G14683" s="51" t="s">
        <v>3602</v>
      </c>
      <c r="H14683" s="51">
        <v>3645</v>
      </c>
      <c r="I14683" s="51" t="s">
        <v>2894</v>
      </c>
      <c r="J14683" s="52">
        <v>6007</v>
      </c>
      <c r="K14683" s="51" t="s">
        <v>33</v>
      </c>
      <c r="L14683" s="51" t="s">
        <v>38</v>
      </c>
      <c r="M14683" s="51">
        <v>0</v>
      </c>
      <c r="N14683" s="51">
        <v>0</v>
      </c>
      <c r="O14683" s="51">
        <v>0</v>
      </c>
      <c r="P14683" s="51">
        <v>0</v>
      </c>
      <c r="Q14683" s="51">
        <v>0</v>
      </c>
    </row>
    <row r="14684" spans="1:32" x14ac:dyDescent="0.2">
      <c r="A14684" s="51">
        <v>550821174</v>
      </c>
      <c r="B14684" s="51" t="s">
        <v>12</v>
      </c>
      <c r="C14684" s="51" t="s">
        <v>31</v>
      </c>
      <c r="D14684" s="51" t="s">
        <v>3603</v>
      </c>
      <c r="E14684" s="51">
        <v>6</v>
      </c>
      <c r="F14684" s="51" t="s">
        <v>3601</v>
      </c>
      <c r="G14684" s="51" t="s">
        <v>3602</v>
      </c>
      <c r="H14684" s="51">
        <v>3648</v>
      </c>
      <c r="I14684" s="51" t="s">
        <v>2895</v>
      </c>
      <c r="J14684" s="52">
        <v>6022</v>
      </c>
      <c r="K14684" s="51" t="s">
        <v>47</v>
      </c>
      <c r="L14684" s="51" t="s">
        <v>34</v>
      </c>
      <c r="M14684" s="51">
        <v>0</v>
      </c>
      <c r="N14684" s="51">
        <v>0</v>
      </c>
      <c r="O14684" s="51">
        <v>0</v>
      </c>
      <c r="P14684" s="51">
        <v>0</v>
      </c>
      <c r="Q14684" s="51">
        <v>0</v>
      </c>
      <c r="S14684">
        <f t="shared" ref="S14684" si="26386">SUM(M14684:P14684)/4</f>
        <v>0</v>
      </c>
      <c r="T14684">
        <f t="shared" ref="T14684" si="26387">SUM(Q14685:Q14686)</f>
        <v>1</v>
      </c>
      <c r="U14684">
        <f t="shared" ref="U14684" si="26388">SUM(Q14687:Q14688)</f>
        <v>0</v>
      </c>
      <c r="W14684" t="str">
        <f>IF(T14684=0,$W$22,"")</f>
        <v/>
      </c>
      <c r="Y14684" t="str">
        <f t="shared" ref="Y14684" si="26389">IF(S14684&gt;SUM(T14684+U14684),$Y$22,"")</f>
        <v/>
      </c>
      <c r="AA14684" t="str">
        <f t="shared" ref="AA14684" si="26390">IF(S14684&gt;$AA$13,$AA$22,"")</f>
        <v/>
      </c>
      <c r="AC14684">
        <f t="shared" ref="AC14684" si="26391">A14684</f>
        <v>550821174</v>
      </c>
      <c r="AD14684">
        <f t="shared" ref="AD14684" si="26392">H14684</f>
        <v>3648</v>
      </c>
      <c r="AE14684">
        <f t="shared" ref="AE14684" si="26393">SUM(W14684:AA14684)</f>
        <v>0</v>
      </c>
      <c r="AF14684" s="15">
        <f t="shared" ref="AF14684" si="26394">J14684</f>
        <v>6022</v>
      </c>
    </row>
    <row r="14685" spans="1:32" x14ac:dyDescent="0.2">
      <c r="A14685" s="51">
        <v>550821174</v>
      </c>
      <c r="B14685" s="51" t="s">
        <v>12</v>
      </c>
      <c r="C14685" s="51" t="s">
        <v>31</v>
      </c>
      <c r="D14685" s="51" t="s">
        <v>3603</v>
      </c>
      <c r="E14685" s="51">
        <v>6</v>
      </c>
      <c r="F14685" s="51" t="s">
        <v>3601</v>
      </c>
      <c r="G14685" s="51" t="s">
        <v>3602</v>
      </c>
      <c r="H14685" s="51">
        <v>3648</v>
      </c>
      <c r="I14685" s="51" t="s">
        <v>2895</v>
      </c>
      <c r="J14685" s="52">
        <v>6022</v>
      </c>
      <c r="K14685" s="51" t="s">
        <v>47</v>
      </c>
      <c r="L14685" s="51" t="s">
        <v>35</v>
      </c>
      <c r="M14685" s="51">
        <v>0</v>
      </c>
      <c r="N14685" s="51">
        <v>0</v>
      </c>
      <c r="O14685" s="51">
        <v>0</v>
      </c>
      <c r="P14685" s="51">
        <v>0</v>
      </c>
      <c r="Q14685" s="51">
        <v>1</v>
      </c>
    </row>
    <row r="14686" spans="1:32" x14ac:dyDescent="0.2">
      <c r="A14686" s="51">
        <v>550821174</v>
      </c>
      <c r="B14686" s="51" t="s">
        <v>12</v>
      </c>
      <c r="C14686" s="51" t="s">
        <v>31</v>
      </c>
      <c r="D14686" s="51" t="s">
        <v>3603</v>
      </c>
      <c r="E14686" s="51">
        <v>6</v>
      </c>
      <c r="F14686" s="51" t="s">
        <v>3601</v>
      </c>
      <c r="G14686" s="51" t="s">
        <v>3602</v>
      </c>
      <c r="H14686" s="51">
        <v>3648</v>
      </c>
      <c r="I14686" s="51" t="s">
        <v>2895</v>
      </c>
      <c r="J14686" s="52">
        <v>6022</v>
      </c>
      <c r="K14686" s="51" t="s">
        <v>47</v>
      </c>
      <c r="L14686" s="51" t="s">
        <v>36</v>
      </c>
      <c r="M14686" s="51">
        <v>0</v>
      </c>
      <c r="N14686" s="51">
        <v>0</v>
      </c>
      <c r="O14686" s="51">
        <v>0</v>
      </c>
      <c r="P14686" s="51">
        <v>0</v>
      </c>
      <c r="Q14686" s="51">
        <v>0</v>
      </c>
    </row>
    <row r="14687" spans="1:32" x14ac:dyDescent="0.2">
      <c r="A14687" s="51">
        <v>550821174</v>
      </c>
      <c r="B14687" s="51" t="s">
        <v>12</v>
      </c>
      <c r="C14687" s="51" t="s">
        <v>31</v>
      </c>
      <c r="D14687" s="51" t="s">
        <v>3603</v>
      </c>
      <c r="E14687" s="51">
        <v>6</v>
      </c>
      <c r="F14687" s="51" t="s">
        <v>3601</v>
      </c>
      <c r="G14687" s="51" t="s">
        <v>3602</v>
      </c>
      <c r="H14687" s="51">
        <v>3648</v>
      </c>
      <c r="I14687" s="51" t="s">
        <v>2895</v>
      </c>
      <c r="J14687" s="52">
        <v>6022</v>
      </c>
      <c r="K14687" s="51" t="s">
        <v>47</v>
      </c>
      <c r="L14687" s="51" t="s">
        <v>37</v>
      </c>
      <c r="M14687" s="51">
        <v>0</v>
      </c>
      <c r="N14687" s="51">
        <v>0</v>
      </c>
      <c r="O14687" s="51">
        <v>0</v>
      </c>
      <c r="P14687" s="51">
        <v>0</v>
      </c>
      <c r="Q14687" s="51">
        <v>0</v>
      </c>
    </row>
    <row r="14688" spans="1:32" x14ac:dyDescent="0.2">
      <c r="A14688" s="51">
        <v>550821174</v>
      </c>
      <c r="B14688" s="51" t="s">
        <v>12</v>
      </c>
      <c r="C14688" s="51" t="s">
        <v>31</v>
      </c>
      <c r="D14688" s="51" t="s">
        <v>3603</v>
      </c>
      <c r="E14688" s="51">
        <v>6</v>
      </c>
      <c r="F14688" s="51" t="s">
        <v>3601</v>
      </c>
      <c r="G14688" s="51" t="s">
        <v>3602</v>
      </c>
      <c r="H14688" s="51">
        <v>3648</v>
      </c>
      <c r="I14688" s="51" t="s">
        <v>2895</v>
      </c>
      <c r="J14688" s="52">
        <v>6022</v>
      </c>
      <c r="K14688" s="51" t="s">
        <v>47</v>
      </c>
      <c r="L14688" s="51" t="s">
        <v>38</v>
      </c>
      <c r="M14688" s="51">
        <v>0</v>
      </c>
      <c r="N14688" s="51">
        <v>0</v>
      </c>
      <c r="O14688" s="51">
        <v>0</v>
      </c>
      <c r="P14688" s="51">
        <v>0</v>
      </c>
      <c r="Q14688" s="51">
        <v>0</v>
      </c>
    </row>
    <row r="14689" spans="1:32" x14ac:dyDescent="0.2">
      <c r="A14689" s="51">
        <v>550821174</v>
      </c>
      <c r="B14689" s="51" t="s">
        <v>12</v>
      </c>
      <c r="C14689" s="51" t="s">
        <v>31</v>
      </c>
      <c r="D14689" s="51" t="s">
        <v>3603</v>
      </c>
      <c r="E14689" s="51">
        <v>6</v>
      </c>
      <c r="F14689" s="51" t="s">
        <v>3601</v>
      </c>
      <c r="G14689" s="51" t="s">
        <v>3602</v>
      </c>
      <c r="H14689" s="51">
        <v>3652</v>
      </c>
      <c r="I14689" s="51" t="s">
        <v>2896</v>
      </c>
      <c r="J14689" s="52">
        <v>6029</v>
      </c>
      <c r="K14689" s="51" t="s">
        <v>567</v>
      </c>
      <c r="L14689" s="51" t="s">
        <v>34</v>
      </c>
      <c r="M14689" s="51">
        <v>0</v>
      </c>
      <c r="N14689" s="51">
        <v>0</v>
      </c>
      <c r="O14689" s="51">
        <v>0</v>
      </c>
      <c r="P14689" s="51">
        <v>0</v>
      </c>
      <c r="Q14689" s="51">
        <v>0</v>
      </c>
      <c r="S14689">
        <f t="shared" ref="S14689" si="26395">SUM(M14689:P14689)/4</f>
        <v>0</v>
      </c>
      <c r="T14689">
        <f t="shared" ref="T14689" si="26396">SUM(Q14690:Q14691)</f>
        <v>2</v>
      </c>
      <c r="U14689">
        <f t="shared" ref="U14689" si="26397">SUM(Q14692:Q14693)</f>
        <v>0</v>
      </c>
      <c r="W14689" t="str">
        <f>IF(T14689=0,$W$22,"")</f>
        <v/>
      </c>
      <c r="Y14689" t="str">
        <f t="shared" ref="Y14689" si="26398">IF(S14689&gt;SUM(T14689+U14689),$Y$22,"")</f>
        <v/>
      </c>
      <c r="AA14689" t="str">
        <f t="shared" ref="AA14689" si="26399">IF(S14689&gt;$AA$13,$AA$22,"")</f>
        <v/>
      </c>
      <c r="AC14689">
        <f t="shared" ref="AC14689" si="26400">A14689</f>
        <v>550821174</v>
      </c>
      <c r="AD14689">
        <f t="shared" ref="AD14689" si="26401">H14689</f>
        <v>3652</v>
      </c>
      <c r="AE14689">
        <f t="shared" ref="AE14689" si="26402">SUM(W14689:AA14689)</f>
        <v>0</v>
      </c>
      <c r="AF14689" s="15">
        <f t="shared" ref="AF14689" si="26403">J14689</f>
        <v>6029</v>
      </c>
    </row>
    <row r="14690" spans="1:32" x14ac:dyDescent="0.2">
      <c r="A14690" s="51">
        <v>550821174</v>
      </c>
      <c r="B14690" s="51" t="s">
        <v>12</v>
      </c>
      <c r="C14690" s="51" t="s">
        <v>31</v>
      </c>
      <c r="D14690" s="51" t="s">
        <v>3603</v>
      </c>
      <c r="E14690" s="51">
        <v>6</v>
      </c>
      <c r="F14690" s="51" t="s">
        <v>3601</v>
      </c>
      <c r="G14690" s="51" t="s">
        <v>3602</v>
      </c>
      <c r="H14690" s="51">
        <v>3652</v>
      </c>
      <c r="I14690" s="51" t="s">
        <v>2896</v>
      </c>
      <c r="J14690" s="52">
        <v>6029</v>
      </c>
      <c r="K14690" s="51" t="s">
        <v>567</v>
      </c>
      <c r="L14690" s="51" t="s">
        <v>35</v>
      </c>
      <c r="M14690" s="51">
        <v>0</v>
      </c>
      <c r="N14690" s="51">
        <v>0</v>
      </c>
      <c r="O14690" s="51">
        <v>0</v>
      </c>
      <c r="P14690" s="51">
        <v>0</v>
      </c>
      <c r="Q14690" s="51">
        <v>2</v>
      </c>
    </row>
    <row r="14691" spans="1:32" x14ac:dyDescent="0.2">
      <c r="A14691" s="51">
        <v>550821174</v>
      </c>
      <c r="B14691" s="51" t="s">
        <v>12</v>
      </c>
      <c r="C14691" s="51" t="s">
        <v>31</v>
      </c>
      <c r="D14691" s="51" t="s">
        <v>3603</v>
      </c>
      <c r="E14691" s="51">
        <v>6</v>
      </c>
      <c r="F14691" s="51" t="s">
        <v>3601</v>
      </c>
      <c r="G14691" s="51" t="s">
        <v>3602</v>
      </c>
      <c r="H14691" s="51">
        <v>3652</v>
      </c>
      <c r="I14691" s="51" t="s">
        <v>2896</v>
      </c>
      <c r="J14691" s="52">
        <v>6029</v>
      </c>
      <c r="K14691" s="51" t="s">
        <v>567</v>
      </c>
      <c r="L14691" s="51" t="s">
        <v>36</v>
      </c>
      <c r="M14691" s="51">
        <v>0</v>
      </c>
      <c r="N14691" s="51">
        <v>0</v>
      </c>
      <c r="O14691" s="51">
        <v>0</v>
      </c>
      <c r="P14691" s="51">
        <v>0</v>
      </c>
      <c r="Q14691" s="51">
        <v>0</v>
      </c>
    </row>
    <row r="14692" spans="1:32" x14ac:dyDescent="0.2">
      <c r="A14692" s="51">
        <v>550821174</v>
      </c>
      <c r="B14692" s="51" t="s">
        <v>12</v>
      </c>
      <c r="C14692" s="51" t="s">
        <v>31</v>
      </c>
      <c r="D14692" s="51" t="s">
        <v>3603</v>
      </c>
      <c r="E14692" s="51">
        <v>6</v>
      </c>
      <c r="F14692" s="51" t="s">
        <v>3601</v>
      </c>
      <c r="G14692" s="51" t="s">
        <v>3602</v>
      </c>
      <c r="H14692" s="51">
        <v>3652</v>
      </c>
      <c r="I14692" s="51" t="s">
        <v>2896</v>
      </c>
      <c r="J14692" s="52">
        <v>6029</v>
      </c>
      <c r="K14692" s="51" t="s">
        <v>567</v>
      </c>
      <c r="L14692" s="51" t="s">
        <v>37</v>
      </c>
      <c r="M14692" s="51">
        <v>0</v>
      </c>
      <c r="N14692" s="51">
        <v>0</v>
      </c>
      <c r="O14692" s="51">
        <v>0</v>
      </c>
      <c r="P14692" s="51">
        <v>0</v>
      </c>
      <c r="Q14692" s="51">
        <v>0</v>
      </c>
    </row>
    <row r="14693" spans="1:32" x14ac:dyDescent="0.2">
      <c r="A14693" s="51">
        <v>550821174</v>
      </c>
      <c r="B14693" s="51" t="s">
        <v>12</v>
      </c>
      <c r="C14693" s="51" t="s">
        <v>31</v>
      </c>
      <c r="D14693" s="51" t="s">
        <v>3603</v>
      </c>
      <c r="E14693" s="51">
        <v>6</v>
      </c>
      <c r="F14693" s="51" t="s">
        <v>3601</v>
      </c>
      <c r="G14693" s="51" t="s">
        <v>3602</v>
      </c>
      <c r="H14693" s="51">
        <v>3652</v>
      </c>
      <c r="I14693" s="51" t="s">
        <v>2896</v>
      </c>
      <c r="J14693" s="52">
        <v>6029</v>
      </c>
      <c r="K14693" s="51" t="s">
        <v>567</v>
      </c>
      <c r="L14693" s="51" t="s">
        <v>38</v>
      </c>
      <c r="M14693" s="51">
        <v>0</v>
      </c>
      <c r="N14693" s="51">
        <v>0</v>
      </c>
      <c r="O14693" s="51">
        <v>0</v>
      </c>
      <c r="P14693" s="51">
        <v>0</v>
      </c>
      <c r="Q14693" s="51">
        <v>0</v>
      </c>
    </row>
    <row r="14694" spans="1:32" x14ac:dyDescent="0.2">
      <c r="A14694" s="51">
        <v>550821174</v>
      </c>
      <c r="B14694" s="51" t="s">
        <v>12</v>
      </c>
      <c r="C14694" s="51" t="s">
        <v>31</v>
      </c>
      <c r="D14694" s="51" t="s">
        <v>3603</v>
      </c>
      <c r="E14694" s="51">
        <v>6</v>
      </c>
      <c r="F14694" s="51" t="s">
        <v>3601</v>
      </c>
      <c r="G14694" s="51" t="s">
        <v>3602</v>
      </c>
      <c r="H14694" s="51">
        <v>3658</v>
      </c>
      <c r="I14694" s="51" t="s">
        <v>2897</v>
      </c>
      <c r="J14694" s="52">
        <v>6014</v>
      </c>
      <c r="K14694" s="51" t="s">
        <v>41</v>
      </c>
      <c r="L14694" s="51" t="s">
        <v>34</v>
      </c>
      <c r="M14694" s="51">
        <v>0</v>
      </c>
      <c r="N14694" s="51">
        <v>0</v>
      </c>
      <c r="O14694" s="51">
        <v>0</v>
      </c>
      <c r="P14694" s="51">
        <v>0</v>
      </c>
      <c r="Q14694" s="51">
        <v>0</v>
      </c>
      <c r="S14694">
        <f t="shared" ref="S14694" si="26404">SUM(M14694:P14694)/4</f>
        <v>0</v>
      </c>
      <c r="T14694">
        <f t="shared" ref="T14694" si="26405">SUM(Q14695:Q14696)</f>
        <v>1</v>
      </c>
      <c r="U14694">
        <f t="shared" ref="U14694" si="26406">SUM(Q14697:Q14698)</f>
        <v>0</v>
      </c>
      <c r="W14694" t="str">
        <f>IF(T14694=0,$W$22,"")</f>
        <v/>
      </c>
      <c r="Y14694" t="str">
        <f t="shared" ref="Y14694" si="26407">IF(S14694&gt;SUM(T14694+U14694),$Y$22,"")</f>
        <v/>
      </c>
      <c r="AA14694" t="str">
        <f t="shared" ref="AA14694" si="26408">IF(S14694&gt;$AA$13,$AA$22,"")</f>
        <v/>
      </c>
      <c r="AC14694">
        <f t="shared" ref="AC14694" si="26409">A14694</f>
        <v>550821174</v>
      </c>
      <c r="AD14694">
        <f t="shared" ref="AD14694" si="26410">H14694</f>
        <v>3658</v>
      </c>
      <c r="AE14694">
        <f t="shared" ref="AE14694" si="26411">SUM(W14694:AA14694)</f>
        <v>0</v>
      </c>
      <c r="AF14694" s="15">
        <f t="shared" ref="AF14694" si="26412">J14694</f>
        <v>6014</v>
      </c>
    </row>
    <row r="14695" spans="1:32" x14ac:dyDescent="0.2">
      <c r="A14695" s="51">
        <v>550821174</v>
      </c>
      <c r="B14695" s="51" t="s">
        <v>12</v>
      </c>
      <c r="C14695" s="51" t="s">
        <v>31</v>
      </c>
      <c r="D14695" s="51" t="s">
        <v>3603</v>
      </c>
      <c r="E14695" s="51">
        <v>6</v>
      </c>
      <c r="F14695" s="51" t="s">
        <v>3601</v>
      </c>
      <c r="G14695" s="51" t="s">
        <v>3602</v>
      </c>
      <c r="H14695" s="51">
        <v>3658</v>
      </c>
      <c r="I14695" s="51" t="s">
        <v>2897</v>
      </c>
      <c r="J14695" s="52">
        <v>6014</v>
      </c>
      <c r="K14695" s="51" t="s">
        <v>41</v>
      </c>
      <c r="L14695" s="51" t="s">
        <v>35</v>
      </c>
      <c r="M14695" s="51">
        <v>0</v>
      </c>
      <c r="N14695" s="51">
        <v>0</v>
      </c>
      <c r="O14695" s="51">
        <v>0</v>
      </c>
      <c r="P14695" s="51">
        <v>0</v>
      </c>
      <c r="Q14695" s="51">
        <v>1</v>
      </c>
    </row>
    <row r="14696" spans="1:32" x14ac:dyDescent="0.2">
      <c r="A14696" s="51">
        <v>550821174</v>
      </c>
      <c r="B14696" s="51" t="s">
        <v>12</v>
      </c>
      <c r="C14696" s="51" t="s">
        <v>31</v>
      </c>
      <c r="D14696" s="51" t="s">
        <v>3603</v>
      </c>
      <c r="E14696" s="51">
        <v>6</v>
      </c>
      <c r="F14696" s="51" t="s">
        <v>3601</v>
      </c>
      <c r="G14696" s="51" t="s">
        <v>3602</v>
      </c>
      <c r="H14696" s="51">
        <v>3658</v>
      </c>
      <c r="I14696" s="51" t="s">
        <v>2897</v>
      </c>
      <c r="J14696" s="52">
        <v>6014</v>
      </c>
      <c r="K14696" s="51" t="s">
        <v>41</v>
      </c>
      <c r="L14696" s="51" t="s">
        <v>36</v>
      </c>
      <c r="M14696" s="51">
        <v>0</v>
      </c>
      <c r="N14696" s="51">
        <v>0</v>
      </c>
      <c r="O14696" s="51">
        <v>0</v>
      </c>
      <c r="P14696" s="51">
        <v>0</v>
      </c>
      <c r="Q14696" s="51">
        <v>0</v>
      </c>
    </row>
    <row r="14697" spans="1:32" x14ac:dyDescent="0.2">
      <c r="A14697" s="51">
        <v>550821174</v>
      </c>
      <c r="B14697" s="51" t="s">
        <v>12</v>
      </c>
      <c r="C14697" s="51" t="s">
        <v>31</v>
      </c>
      <c r="D14697" s="51" t="s">
        <v>3603</v>
      </c>
      <c r="E14697" s="51">
        <v>6</v>
      </c>
      <c r="F14697" s="51" t="s">
        <v>3601</v>
      </c>
      <c r="G14697" s="51" t="s">
        <v>3602</v>
      </c>
      <c r="H14697" s="51">
        <v>3658</v>
      </c>
      <c r="I14697" s="51" t="s">
        <v>2897</v>
      </c>
      <c r="J14697" s="52">
        <v>6014</v>
      </c>
      <c r="K14697" s="51" t="s">
        <v>41</v>
      </c>
      <c r="L14697" s="51" t="s">
        <v>37</v>
      </c>
      <c r="M14697" s="51">
        <v>0</v>
      </c>
      <c r="N14697" s="51">
        <v>0</v>
      </c>
      <c r="O14697" s="51">
        <v>0</v>
      </c>
      <c r="P14697" s="51">
        <v>0</v>
      </c>
      <c r="Q14697" s="51">
        <v>0</v>
      </c>
    </row>
    <row r="14698" spans="1:32" x14ac:dyDescent="0.2">
      <c r="A14698" s="51">
        <v>550821174</v>
      </c>
      <c r="B14698" s="51" t="s">
        <v>12</v>
      </c>
      <c r="C14698" s="51" t="s">
        <v>31</v>
      </c>
      <c r="D14698" s="51" t="s">
        <v>3603</v>
      </c>
      <c r="E14698" s="51">
        <v>6</v>
      </c>
      <c r="F14698" s="51" t="s">
        <v>3601</v>
      </c>
      <c r="G14698" s="51" t="s">
        <v>3602</v>
      </c>
      <c r="H14698" s="51">
        <v>3658</v>
      </c>
      <c r="I14698" s="51" t="s">
        <v>2897</v>
      </c>
      <c r="J14698" s="52">
        <v>6014</v>
      </c>
      <c r="K14698" s="51" t="s">
        <v>41</v>
      </c>
      <c r="L14698" s="51" t="s">
        <v>38</v>
      </c>
      <c r="M14698" s="51">
        <v>0</v>
      </c>
      <c r="N14698" s="51">
        <v>0</v>
      </c>
      <c r="O14698" s="51">
        <v>0</v>
      </c>
      <c r="P14698" s="51">
        <v>0</v>
      </c>
      <c r="Q14698" s="51">
        <v>0</v>
      </c>
    </row>
    <row r="14699" spans="1:32" x14ac:dyDescent="0.2">
      <c r="A14699" s="51">
        <v>550821174</v>
      </c>
      <c r="B14699" s="51" t="s">
        <v>12</v>
      </c>
      <c r="C14699" s="51" t="s">
        <v>31</v>
      </c>
      <c r="D14699" s="51" t="s">
        <v>3603</v>
      </c>
      <c r="E14699" s="51">
        <v>6</v>
      </c>
      <c r="F14699" s="51" t="s">
        <v>3601</v>
      </c>
      <c r="G14699" s="51" t="s">
        <v>3602</v>
      </c>
      <c r="H14699" s="51">
        <v>3659</v>
      </c>
      <c r="I14699" s="51" t="s">
        <v>2898</v>
      </c>
      <c r="J14699" s="52">
        <v>6014</v>
      </c>
      <c r="K14699" s="51" t="s">
        <v>41</v>
      </c>
      <c r="L14699" s="51" t="s">
        <v>34</v>
      </c>
      <c r="M14699" s="51">
        <v>0</v>
      </c>
      <c r="N14699" s="51">
        <v>0</v>
      </c>
      <c r="O14699" s="51">
        <v>0</v>
      </c>
      <c r="P14699" s="51">
        <v>0</v>
      </c>
      <c r="Q14699" s="51">
        <v>0</v>
      </c>
      <c r="S14699">
        <f t="shared" ref="S14699" si="26413">SUM(M14699:P14699)/4</f>
        <v>0</v>
      </c>
      <c r="T14699">
        <f t="shared" ref="T14699" si="26414">SUM(Q14700:Q14701)</f>
        <v>1</v>
      </c>
      <c r="U14699">
        <f t="shared" ref="U14699" si="26415">SUM(Q14702:Q14703)</f>
        <v>0</v>
      </c>
      <c r="W14699" t="str">
        <f>IF(T14699=0,$W$22,"")</f>
        <v/>
      </c>
      <c r="Y14699" t="str">
        <f t="shared" ref="Y14699" si="26416">IF(S14699&gt;SUM(T14699+U14699),$Y$22,"")</f>
        <v/>
      </c>
      <c r="AA14699" t="str">
        <f t="shared" ref="AA14699" si="26417">IF(S14699&gt;$AA$13,$AA$22,"")</f>
        <v/>
      </c>
      <c r="AC14699">
        <f t="shared" ref="AC14699" si="26418">A14699</f>
        <v>550821174</v>
      </c>
      <c r="AD14699">
        <f t="shared" ref="AD14699" si="26419">H14699</f>
        <v>3659</v>
      </c>
      <c r="AE14699">
        <f t="shared" ref="AE14699" si="26420">SUM(W14699:AA14699)</f>
        <v>0</v>
      </c>
      <c r="AF14699" s="15">
        <f t="shared" ref="AF14699" si="26421">J14699</f>
        <v>6014</v>
      </c>
    </row>
    <row r="14700" spans="1:32" x14ac:dyDescent="0.2">
      <c r="A14700" s="51">
        <v>550821174</v>
      </c>
      <c r="B14700" s="51" t="s">
        <v>12</v>
      </c>
      <c r="C14700" s="51" t="s">
        <v>31</v>
      </c>
      <c r="D14700" s="51" t="s">
        <v>3603</v>
      </c>
      <c r="E14700" s="51">
        <v>6</v>
      </c>
      <c r="F14700" s="51" t="s">
        <v>3601</v>
      </c>
      <c r="G14700" s="51" t="s">
        <v>3602</v>
      </c>
      <c r="H14700" s="51">
        <v>3659</v>
      </c>
      <c r="I14700" s="51" t="s">
        <v>2898</v>
      </c>
      <c r="J14700" s="52">
        <v>6014</v>
      </c>
      <c r="K14700" s="51" t="s">
        <v>41</v>
      </c>
      <c r="L14700" s="51" t="s">
        <v>35</v>
      </c>
      <c r="M14700" s="51">
        <v>0</v>
      </c>
      <c r="N14700" s="51">
        <v>0</v>
      </c>
      <c r="O14700" s="51">
        <v>0</v>
      </c>
      <c r="P14700" s="51">
        <v>0</v>
      </c>
      <c r="Q14700" s="51">
        <v>1</v>
      </c>
    </row>
    <row r="14701" spans="1:32" x14ac:dyDescent="0.2">
      <c r="A14701" s="51">
        <v>550821174</v>
      </c>
      <c r="B14701" s="51" t="s">
        <v>12</v>
      </c>
      <c r="C14701" s="51" t="s">
        <v>31</v>
      </c>
      <c r="D14701" s="51" t="s">
        <v>3603</v>
      </c>
      <c r="E14701" s="51">
        <v>6</v>
      </c>
      <c r="F14701" s="51" t="s">
        <v>3601</v>
      </c>
      <c r="G14701" s="51" t="s">
        <v>3602</v>
      </c>
      <c r="H14701" s="51">
        <v>3659</v>
      </c>
      <c r="I14701" s="51" t="s">
        <v>2898</v>
      </c>
      <c r="J14701" s="52">
        <v>6014</v>
      </c>
      <c r="K14701" s="51" t="s">
        <v>41</v>
      </c>
      <c r="L14701" s="51" t="s">
        <v>36</v>
      </c>
      <c r="M14701" s="51">
        <v>0</v>
      </c>
      <c r="N14701" s="51">
        <v>0</v>
      </c>
      <c r="O14701" s="51">
        <v>0</v>
      </c>
      <c r="P14701" s="51">
        <v>0</v>
      </c>
      <c r="Q14701" s="51">
        <v>0</v>
      </c>
    </row>
    <row r="14702" spans="1:32" x14ac:dyDescent="0.2">
      <c r="A14702" s="51">
        <v>550821174</v>
      </c>
      <c r="B14702" s="51" t="s">
        <v>12</v>
      </c>
      <c r="C14702" s="51" t="s">
        <v>31</v>
      </c>
      <c r="D14702" s="51" t="s">
        <v>3603</v>
      </c>
      <c r="E14702" s="51">
        <v>6</v>
      </c>
      <c r="F14702" s="51" t="s">
        <v>3601</v>
      </c>
      <c r="G14702" s="51" t="s">
        <v>3602</v>
      </c>
      <c r="H14702" s="51">
        <v>3659</v>
      </c>
      <c r="I14702" s="51" t="s">
        <v>2898</v>
      </c>
      <c r="J14702" s="52">
        <v>6014</v>
      </c>
      <c r="K14702" s="51" t="s">
        <v>41</v>
      </c>
      <c r="L14702" s="51" t="s">
        <v>37</v>
      </c>
      <c r="M14702" s="51">
        <v>0</v>
      </c>
      <c r="N14702" s="51">
        <v>0</v>
      </c>
      <c r="O14702" s="51">
        <v>0</v>
      </c>
      <c r="P14702" s="51">
        <v>0</v>
      </c>
      <c r="Q14702" s="51">
        <v>0</v>
      </c>
    </row>
    <row r="14703" spans="1:32" x14ac:dyDescent="0.2">
      <c r="A14703" s="51">
        <v>550821174</v>
      </c>
      <c r="B14703" s="51" t="s">
        <v>12</v>
      </c>
      <c r="C14703" s="51" t="s">
        <v>31</v>
      </c>
      <c r="D14703" s="51" t="s">
        <v>3603</v>
      </c>
      <c r="E14703" s="51">
        <v>6</v>
      </c>
      <c r="F14703" s="51" t="s">
        <v>3601</v>
      </c>
      <c r="G14703" s="51" t="s">
        <v>3602</v>
      </c>
      <c r="H14703" s="51">
        <v>3659</v>
      </c>
      <c r="I14703" s="51" t="s">
        <v>2898</v>
      </c>
      <c r="J14703" s="52">
        <v>6014</v>
      </c>
      <c r="K14703" s="51" t="s">
        <v>41</v>
      </c>
      <c r="L14703" s="51" t="s">
        <v>38</v>
      </c>
      <c r="M14703" s="51">
        <v>0</v>
      </c>
      <c r="N14703" s="51">
        <v>0</v>
      </c>
      <c r="O14703" s="51">
        <v>0</v>
      </c>
      <c r="P14703" s="51">
        <v>0</v>
      </c>
      <c r="Q14703" s="51">
        <v>0</v>
      </c>
    </row>
    <row r="14704" spans="1:32" x14ac:dyDescent="0.2">
      <c r="A14704" s="51">
        <v>550821174</v>
      </c>
      <c r="B14704" s="51" t="s">
        <v>12</v>
      </c>
      <c r="C14704" s="51" t="s">
        <v>31</v>
      </c>
      <c r="D14704" s="51" t="s">
        <v>3603</v>
      </c>
      <c r="E14704" s="51">
        <v>6</v>
      </c>
      <c r="F14704" s="51" t="s">
        <v>3601</v>
      </c>
      <c r="G14704" s="51" t="s">
        <v>3602</v>
      </c>
      <c r="H14704" s="51">
        <v>3660</v>
      </c>
      <c r="I14704" s="51" t="s">
        <v>2899</v>
      </c>
      <c r="J14704" s="52">
        <v>6014</v>
      </c>
      <c r="K14704" s="51" t="s">
        <v>41</v>
      </c>
      <c r="L14704" s="51" t="s">
        <v>34</v>
      </c>
      <c r="M14704" s="51">
        <v>0</v>
      </c>
      <c r="N14704" s="51">
        <v>0</v>
      </c>
      <c r="O14704" s="51">
        <v>0</v>
      </c>
      <c r="P14704" s="51">
        <v>0</v>
      </c>
      <c r="Q14704" s="51">
        <v>0</v>
      </c>
      <c r="S14704">
        <f t="shared" ref="S14704" si="26422">SUM(M14704:P14704)/4</f>
        <v>0</v>
      </c>
      <c r="T14704">
        <f t="shared" ref="T14704" si="26423">SUM(Q14705:Q14706)</f>
        <v>2</v>
      </c>
      <c r="U14704">
        <f t="shared" ref="U14704" si="26424">SUM(Q14707:Q14708)</f>
        <v>0</v>
      </c>
      <c r="W14704" t="str">
        <f>IF(T14704=0,$W$22,"")</f>
        <v/>
      </c>
      <c r="Y14704" t="str">
        <f t="shared" ref="Y14704" si="26425">IF(S14704&gt;SUM(T14704+U14704),$Y$22,"")</f>
        <v/>
      </c>
      <c r="AA14704" t="str">
        <f t="shared" ref="AA14704" si="26426">IF(S14704&gt;$AA$13,$AA$22,"")</f>
        <v/>
      </c>
      <c r="AC14704">
        <f t="shared" ref="AC14704" si="26427">A14704</f>
        <v>550821174</v>
      </c>
      <c r="AD14704">
        <f t="shared" ref="AD14704" si="26428">H14704</f>
        <v>3660</v>
      </c>
      <c r="AE14704">
        <f t="shared" ref="AE14704" si="26429">SUM(W14704:AA14704)</f>
        <v>0</v>
      </c>
      <c r="AF14704" s="15">
        <f t="shared" ref="AF14704" si="26430">J14704</f>
        <v>6014</v>
      </c>
    </row>
    <row r="14705" spans="1:32" x14ac:dyDescent="0.2">
      <c r="A14705" s="51">
        <v>550821174</v>
      </c>
      <c r="B14705" s="51" t="s">
        <v>12</v>
      </c>
      <c r="C14705" s="51" t="s">
        <v>31</v>
      </c>
      <c r="D14705" s="51" t="s">
        <v>3603</v>
      </c>
      <c r="E14705" s="51">
        <v>6</v>
      </c>
      <c r="F14705" s="51" t="s">
        <v>3601</v>
      </c>
      <c r="G14705" s="51" t="s">
        <v>3602</v>
      </c>
      <c r="H14705" s="51">
        <v>3660</v>
      </c>
      <c r="I14705" s="51" t="s">
        <v>2899</v>
      </c>
      <c r="J14705" s="52">
        <v>6014</v>
      </c>
      <c r="K14705" s="51" t="s">
        <v>41</v>
      </c>
      <c r="L14705" s="51" t="s">
        <v>35</v>
      </c>
      <c r="M14705" s="51">
        <v>0</v>
      </c>
      <c r="N14705" s="51">
        <v>0</v>
      </c>
      <c r="O14705" s="51">
        <v>0</v>
      </c>
      <c r="P14705" s="51">
        <v>0</v>
      </c>
      <c r="Q14705" s="51">
        <v>2</v>
      </c>
    </row>
    <row r="14706" spans="1:32" x14ac:dyDescent="0.2">
      <c r="A14706" s="51">
        <v>550821174</v>
      </c>
      <c r="B14706" s="51" t="s">
        <v>12</v>
      </c>
      <c r="C14706" s="51" t="s">
        <v>31</v>
      </c>
      <c r="D14706" s="51" t="s">
        <v>3603</v>
      </c>
      <c r="E14706" s="51">
        <v>6</v>
      </c>
      <c r="F14706" s="51" t="s">
        <v>3601</v>
      </c>
      <c r="G14706" s="51" t="s">
        <v>3602</v>
      </c>
      <c r="H14706" s="51">
        <v>3660</v>
      </c>
      <c r="I14706" s="51" t="s">
        <v>2899</v>
      </c>
      <c r="J14706" s="52">
        <v>6014</v>
      </c>
      <c r="K14706" s="51" t="s">
        <v>41</v>
      </c>
      <c r="L14706" s="51" t="s">
        <v>36</v>
      </c>
      <c r="M14706" s="51">
        <v>0</v>
      </c>
      <c r="N14706" s="51">
        <v>0</v>
      </c>
      <c r="O14706" s="51">
        <v>0</v>
      </c>
      <c r="P14706" s="51">
        <v>0</v>
      </c>
      <c r="Q14706" s="51">
        <v>0</v>
      </c>
    </row>
    <row r="14707" spans="1:32" x14ac:dyDescent="0.2">
      <c r="A14707" s="51">
        <v>550821174</v>
      </c>
      <c r="B14707" s="51" t="s">
        <v>12</v>
      </c>
      <c r="C14707" s="51" t="s">
        <v>31</v>
      </c>
      <c r="D14707" s="51" t="s">
        <v>3603</v>
      </c>
      <c r="E14707" s="51">
        <v>6</v>
      </c>
      <c r="F14707" s="51" t="s">
        <v>3601</v>
      </c>
      <c r="G14707" s="51" t="s">
        <v>3602</v>
      </c>
      <c r="H14707" s="51">
        <v>3660</v>
      </c>
      <c r="I14707" s="51" t="s">
        <v>2899</v>
      </c>
      <c r="J14707" s="52">
        <v>6014</v>
      </c>
      <c r="K14707" s="51" t="s">
        <v>41</v>
      </c>
      <c r="L14707" s="51" t="s">
        <v>37</v>
      </c>
      <c r="M14707" s="51">
        <v>0</v>
      </c>
      <c r="N14707" s="51">
        <v>0</v>
      </c>
      <c r="O14707" s="51">
        <v>0</v>
      </c>
      <c r="P14707" s="51">
        <v>0</v>
      </c>
      <c r="Q14707" s="51">
        <v>0</v>
      </c>
    </row>
    <row r="14708" spans="1:32" x14ac:dyDescent="0.2">
      <c r="A14708" s="51">
        <v>550821174</v>
      </c>
      <c r="B14708" s="51" t="s">
        <v>12</v>
      </c>
      <c r="C14708" s="51" t="s">
        <v>31</v>
      </c>
      <c r="D14708" s="51" t="s">
        <v>3603</v>
      </c>
      <c r="E14708" s="51">
        <v>6</v>
      </c>
      <c r="F14708" s="51" t="s">
        <v>3601</v>
      </c>
      <c r="G14708" s="51" t="s">
        <v>3602</v>
      </c>
      <c r="H14708" s="51">
        <v>3660</v>
      </c>
      <c r="I14708" s="51" t="s">
        <v>2899</v>
      </c>
      <c r="J14708" s="52">
        <v>6014</v>
      </c>
      <c r="K14708" s="51" t="s">
        <v>41</v>
      </c>
      <c r="L14708" s="51" t="s">
        <v>38</v>
      </c>
      <c r="M14708" s="51">
        <v>0</v>
      </c>
      <c r="N14708" s="51">
        <v>0</v>
      </c>
      <c r="O14708" s="51">
        <v>0</v>
      </c>
      <c r="P14708" s="51">
        <v>0</v>
      </c>
      <c r="Q14708" s="51">
        <v>0</v>
      </c>
    </row>
    <row r="14709" spans="1:32" x14ac:dyDescent="0.2">
      <c r="A14709" s="51">
        <v>550821174</v>
      </c>
      <c r="B14709" s="51" t="s">
        <v>12</v>
      </c>
      <c r="C14709" s="51" t="s">
        <v>31</v>
      </c>
      <c r="D14709" s="51" t="s">
        <v>3603</v>
      </c>
      <c r="E14709" s="51">
        <v>6</v>
      </c>
      <c r="F14709" s="51" t="s">
        <v>3601</v>
      </c>
      <c r="G14709" s="51" t="s">
        <v>3602</v>
      </c>
      <c r="H14709" s="51">
        <v>3693</v>
      </c>
      <c r="I14709" s="51" t="s">
        <v>2900</v>
      </c>
      <c r="J14709" s="52">
        <v>6014</v>
      </c>
      <c r="K14709" s="51" t="s">
        <v>41</v>
      </c>
      <c r="L14709" s="51" t="s">
        <v>34</v>
      </c>
      <c r="M14709" s="51">
        <v>0</v>
      </c>
      <c r="N14709" s="51">
        <v>0</v>
      </c>
      <c r="O14709" s="51">
        <v>0</v>
      </c>
      <c r="P14709" s="51">
        <v>0</v>
      </c>
      <c r="Q14709" s="51">
        <v>0</v>
      </c>
      <c r="S14709">
        <f t="shared" ref="S14709" si="26431">SUM(M14709:P14709)/4</f>
        <v>0</v>
      </c>
      <c r="T14709">
        <f t="shared" ref="T14709" si="26432">SUM(Q14710:Q14711)</f>
        <v>0</v>
      </c>
      <c r="U14709">
        <f t="shared" ref="U14709" si="26433">SUM(Q14712:Q14713)</f>
        <v>0</v>
      </c>
      <c r="W14709">
        <f>IF(T14709=0,$W$22,"")</f>
        <v>1</v>
      </c>
      <c r="Y14709" t="str">
        <f t="shared" ref="Y14709" si="26434">IF(S14709&gt;SUM(T14709+U14709),$Y$22,"")</f>
        <v/>
      </c>
      <c r="AA14709" t="str">
        <f t="shared" ref="AA14709" si="26435">IF(S14709&gt;$AA$13,$AA$22,"")</f>
        <v/>
      </c>
      <c r="AC14709">
        <f t="shared" ref="AC14709" si="26436">A14709</f>
        <v>550821174</v>
      </c>
      <c r="AD14709">
        <f t="shared" ref="AD14709" si="26437">H14709</f>
        <v>3693</v>
      </c>
      <c r="AE14709">
        <f t="shared" ref="AE14709" si="26438">SUM(W14709:AA14709)</f>
        <v>1</v>
      </c>
      <c r="AF14709" s="15">
        <f t="shared" ref="AF14709" si="26439">J14709</f>
        <v>6014</v>
      </c>
    </row>
    <row r="14710" spans="1:32" x14ac:dyDescent="0.2">
      <c r="A14710" s="51">
        <v>550821174</v>
      </c>
      <c r="B14710" s="51" t="s">
        <v>12</v>
      </c>
      <c r="C14710" s="51" t="s">
        <v>31</v>
      </c>
      <c r="D14710" s="51" t="s">
        <v>3603</v>
      </c>
      <c r="E14710" s="51">
        <v>6</v>
      </c>
      <c r="F14710" s="51" t="s">
        <v>3601</v>
      </c>
      <c r="G14710" s="51" t="s">
        <v>3602</v>
      </c>
      <c r="H14710" s="51">
        <v>3693</v>
      </c>
      <c r="I14710" s="51" t="s">
        <v>2900</v>
      </c>
      <c r="J14710" s="52">
        <v>6014</v>
      </c>
      <c r="K14710" s="51" t="s">
        <v>41</v>
      </c>
      <c r="L14710" s="51" t="s">
        <v>35</v>
      </c>
      <c r="M14710" s="51">
        <v>0</v>
      </c>
      <c r="N14710" s="51">
        <v>0</v>
      </c>
      <c r="O14710" s="51">
        <v>0</v>
      </c>
      <c r="P14710" s="51">
        <v>0</v>
      </c>
      <c r="Q14710" s="51">
        <v>0</v>
      </c>
    </row>
    <row r="14711" spans="1:32" x14ac:dyDescent="0.2">
      <c r="A14711" s="51">
        <v>550821174</v>
      </c>
      <c r="B14711" s="51" t="s">
        <v>12</v>
      </c>
      <c r="C14711" s="51" t="s">
        <v>31</v>
      </c>
      <c r="D14711" s="51" t="s">
        <v>3603</v>
      </c>
      <c r="E14711" s="51">
        <v>6</v>
      </c>
      <c r="F14711" s="51" t="s">
        <v>3601</v>
      </c>
      <c r="G14711" s="51" t="s">
        <v>3602</v>
      </c>
      <c r="H14711" s="51">
        <v>3693</v>
      </c>
      <c r="I14711" s="51" t="s">
        <v>2900</v>
      </c>
      <c r="J14711" s="52">
        <v>6014</v>
      </c>
      <c r="K14711" s="51" t="s">
        <v>41</v>
      </c>
      <c r="L14711" s="51" t="s">
        <v>36</v>
      </c>
      <c r="M14711" s="51">
        <v>0</v>
      </c>
      <c r="N14711" s="51">
        <v>0</v>
      </c>
      <c r="O14711" s="51">
        <v>0</v>
      </c>
      <c r="P14711" s="51">
        <v>0</v>
      </c>
      <c r="Q14711" s="51">
        <v>0</v>
      </c>
    </row>
    <row r="14712" spans="1:32" x14ac:dyDescent="0.2">
      <c r="A14712" s="51">
        <v>550821174</v>
      </c>
      <c r="B14712" s="51" t="s">
        <v>12</v>
      </c>
      <c r="C14712" s="51" t="s">
        <v>31</v>
      </c>
      <c r="D14712" s="51" t="s">
        <v>3603</v>
      </c>
      <c r="E14712" s="51">
        <v>6</v>
      </c>
      <c r="F14712" s="51" t="s">
        <v>3601</v>
      </c>
      <c r="G14712" s="51" t="s">
        <v>3602</v>
      </c>
      <c r="H14712" s="51">
        <v>3693</v>
      </c>
      <c r="I14712" s="51" t="s">
        <v>2900</v>
      </c>
      <c r="J14712" s="52">
        <v>6014</v>
      </c>
      <c r="K14712" s="51" t="s">
        <v>41</v>
      </c>
      <c r="L14712" s="51" t="s">
        <v>37</v>
      </c>
      <c r="M14712" s="51">
        <v>0</v>
      </c>
      <c r="N14712" s="51">
        <v>0</v>
      </c>
      <c r="O14712" s="51">
        <v>0</v>
      </c>
      <c r="P14712" s="51">
        <v>0</v>
      </c>
      <c r="Q14712" s="51">
        <v>0</v>
      </c>
    </row>
    <row r="14713" spans="1:32" x14ac:dyDescent="0.2">
      <c r="A14713" s="51">
        <v>550821174</v>
      </c>
      <c r="B14713" s="51" t="s">
        <v>12</v>
      </c>
      <c r="C14713" s="51" t="s">
        <v>31</v>
      </c>
      <c r="D14713" s="51" t="s">
        <v>3603</v>
      </c>
      <c r="E14713" s="51">
        <v>6</v>
      </c>
      <c r="F14713" s="51" t="s">
        <v>3601</v>
      </c>
      <c r="G14713" s="51" t="s">
        <v>3602</v>
      </c>
      <c r="H14713" s="51">
        <v>3693</v>
      </c>
      <c r="I14713" s="51" t="s">
        <v>2900</v>
      </c>
      <c r="J14713" s="52">
        <v>6014</v>
      </c>
      <c r="K14713" s="51" t="s">
        <v>41</v>
      </c>
      <c r="L14713" s="51" t="s">
        <v>38</v>
      </c>
      <c r="M14713" s="51">
        <v>0</v>
      </c>
      <c r="N14713" s="51">
        <v>0</v>
      </c>
      <c r="O14713" s="51">
        <v>0</v>
      </c>
      <c r="P14713" s="51">
        <v>0</v>
      </c>
      <c r="Q14713" s="51">
        <v>0</v>
      </c>
    </row>
    <row r="14714" spans="1:32" x14ac:dyDescent="0.2">
      <c r="A14714" s="51">
        <v>550821174</v>
      </c>
      <c r="B14714" s="51" t="s">
        <v>12</v>
      </c>
      <c r="C14714" s="51" t="s">
        <v>31</v>
      </c>
      <c r="D14714" s="51" t="s">
        <v>3603</v>
      </c>
      <c r="E14714" s="51">
        <v>6</v>
      </c>
      <c r="F14714" s="51" t="s">
        <v>3601</v>
      </c>
      <c r="G14714" s="51" t="s">
        <v>3602</v>
      </c>
      <c r="H14714" s="51">
        <v>3700</v>
      </c>
      <c r="I14714" s="51" t="s">
        <v>2901</v>
      </c>
      <c r="J14714" s="52">
        <v>6014</v>
      </c>
      <c r="K14714" s="51" t="s">
        <v>41</v>
      </c>
      <c r="L14714" s="51" t="s">
        <v>34</v>
      </c>
      <c r="M14714" s="51">
        <v>0</v>
      </c>
      <c r="N14714" s="51">
        <v>0</v>
      </c>
      <c r="O14714" s="51">
        <v>0</v>
      </c>
      <c r="P14714" s="51">
        <v>0</v>
      </c>
      <c r="Q14714" s="51">
        <v>0</v>
      </c>
      <c r="S14714">
        <f t="shared" ref="S14714" si="26440">SUM(M14714:P14714)/4</f>
        <v>0</v>
      </c>
      <c r="T14714">
        <f t="shared" ref="T14714" si="26441">SUM(Q14715:Q14716)</f>
        <v>2</v>
      </c>
      <c r="U14714">
        <f t="shared" ref="U14714" si="26442">SUM(Q14717:Q14718)</f>
        <v>0</v>
      </c>
      <c r="W14714" t="str">
        <f>IF(T14714=0,$W$22,"")</f>
        <v/>
      </c>
      <c r="Y14714" t="str">
        <f t="shared" ref="Y14714" si="26443">IF(S14714&gt;SUM(T14714+U14714),$Y$22,"")</f>
        <v/>
      </c>
      <c r="AA14714" t="str">
        <f t="shared" ref="AA14714" si="26444">IF(S14714&gt;$AA$13,$AA$22,"")</f>
        <v/>
      </c>
      <c r="AC14714">
        <f t="shared" ref="AC14714" si="26445">A14714</f>
        <v>550821174</v>
      </c>
      <c r="AD14714">
        <f t="shared" ref="AD14714" si="26446">H14714</f>
        <v>3700</v>
      </c>
      <c r="AE14714">
        <f t="shared" ref="AE14714" si="26447">SUM(W14714:AA14714)</f>
        <v>0</v>
      </c>
      <c r="AF14714" s="15">
        <f t="shared" ref="AF14714" si="26448">J14714</f>
        <v>6014</v>
      </c>
    </row>
    <row r="14715" spans="1:32" x14ac:dyDescent="0.2">
      <c r="A14715" s="51">
        <v>550821174</v>
      </c>
      <c r="B14715" s="51" t="s">
        <v>12</v>
      </c>
      <c r="C14715" s="51" t="s">
        <v>31</v>
      </c>
      <c r="D14715" s="51" t="s">
        <v>3603</v>
      </c>
      <c r="E14715" s="51">
        <v>6</v>
      </c>
      <c r="F14715" s="51" t="s">
        <v>3601</v>
      </c>
      <c r="G14715" s="51" t="s">
        <v>3602</v>
      </c>
      <c r="H14715" s="51">
        <v>3700</v>
      </c>
      <c r="I14715" s="51" t="s">
        <v>2901</v>
      </c>
      <c r="J14715" s="52">
        <v>6014</v>
      </c>
      <c r="K14715" s="51" t="s">
        <v>41</v>
      </c>
      <c r="L14715" s="51" t="s">
        <v>35</v>
      </c>
      <c r="M14715" s="51">
        <v>0</v>
      </c>
      <c r="N14715" s="51">
        <v>0</v>
      </c>
      <c r="O14715" s="51">
        <v>0</v>
      </c>
      <c r="P14715" s="51">
        <v>0</v>
      </c>
      <c r="Q14715" s="51">
        <v>2</v>
      </c>
    </row>
    <row r="14716" spans="1:32" x14ac:dyDescent="0.2">
      <c r="A14716" s="51">
        <v>550821174</v>
      </c>
      <c r="B14716" s="51" t="s">
        <v>12</v>
      </c>
      <c r="C14716" s="51" t="s">
        <v>31</v>
      </c>
      <c r="D14716" s="51" t="s">
        <v>3603</v>
      </c>
      <c r="E14716" s="51">
        <v>6</v>
      </c>
      <c r="F14716" s="51" t="s">
        <v>3601</v>
      </c>
      <c r="G14716" s="51" t="s">
        <v>3602</v>
      </c>
      <c r="H14716" s="51">
        <v>3700</v>
      </c>
      <c r="I14716" s="51" t="s">
        <v>2901</v>
      </c>
      <c r="J14716" s="52">
        <v>6014</v>
      </c>
      <c r="K14716" s="51" t="s">
        <v>41</v>
      </c>
      <c r="L14716" s="51" t="s">
        <v>36</v>
      </c>
      <c r="M14716" s="51">
        <v>0</v>
      </c>
      <c r="N14716" s="51">
        <v>0</v>
      </c>
      <c r="O14716" s="51">
        <v>0</v>
      </c>
      <c r="P14716" s="51">
        <v>0</v>
      </c>
      <c r="Q14716" s="51">
        <v>0</v>
      </c>
    </row>
    <row r="14717" spans="1:32" x14ac:dyDescent="0.2">
      <c r="A14717" s="51">
        <v>550821174</v>
      </c>
      <c r="B14717" s="51" t="s">
        <v>12</v>
      </c>
      <c r="C14717" s="51" t="s">
        <v>31</v>
      </c>
      <c r="D14717" s="51" t="s">
        <v>3603</v>
      </c>
      <c r="E14717" s="51">
        <v>6</v>
      </c>
      <c r="F14717" s="51" t="s">
        <v>3601</v>
      </c>
      <c r="G14717" s="51" t="s">
        <v>3602</v>
      </c>
      <c r="H14717" s="51">
        <v>3700</v>
      </c>
      <c r="I14717" s="51" t="s">
        <v>2901</v>
      </c>
      <c r="J14717" s="52">
        <v>6014</v>
      </c>
      <c r="K14717" s="51" t="s">
        <v>41</v>
      </c>
      <c r="L14717" s="51" t="s">
        <v>37</v>
      </c>
      <c r="M14717" s="51">
        <v>0</v>
      </c>
      <c r="N14717" s="51">
        <v>0</v>
      </c>
      <c r="O14717" s="51">
        <v>0</v>
      </c>
      <c r="P14717" s="51">
        <v>0</v>
      </c>
      <c r="Q14717" s="51">
        <v>0</v>
      </c>
    </row>
    <row r="14718" spans="1:32" x14ac:dyDescent="0.2">
      <c r="A14718" s="51">
        <v>550821174</v>
      </c>
      <c r="B14718" s="51" t="s">
        <v>12</v>
      </c>
      <c r="C14718" s="51" t="s">
        <v>31</v>
      </c>
      <c r="D14718" s="51" t="s">
        <v>3603</v>
      </c>
      <c r="E14718" s="51">
        <v>6</v>
      </c>
      <c r="F14718" s="51" t="s">
        <v>3601</v>
      </c>
      <c r="G14718" s="51" t="s">
        <v>3602</v>
      </c>
      <c r="H14718" s="51">
        <v>3700</v>
      </c>
      <c r="I14718" s="51" t="s">
        <v>2901</v>
      </c>
      <c r="J14718" s="52">
        <v>6014</v>
      </c>
      <c r="K14718" s="51" t="s">
        <v>41</v>
      </c>
      <c r="L14718" s="51" t="s">
        <v>38</v>
      </c>
      <c r="M14718" s="51">
        <v>0</v>
      </c>
      <c r="N14718" s="51">
        <v>0</v>
      </c>
      <c r="O14718" s="51">
        <v>0</v>
      </c>
      <c r="P14718" s="51">
        <v>0</v>
      </c>
      <c r="Q14718" s="51">
        <v>0</v>
      </c>
    </row>
    <row r="14719" spans="1:32" x14ac:dyDescent="0.2">
      <c r="A14719" s="51">
        <v>550821174</v>
      </c>
      <c r="B14719" s="51" t="s">
        <v>12</v>
      </c>
      <c r="C14719" s="51" t="s">
        <v>31</v>
      </c>
      <c r="D14719" s="51" t="s">
        <v>3603</v>
      </c>
      <c r="E14719" s="51">
        <v>6</v>
      </c>
      <c r="F14719" s="51" t="s">
        <v>3601</v>
      </c>
      <c r="G14719" s="51" t="s">
        <v>3602</v>
      </c>
      <c r="H14719" s="51">
        <v>3701</v>
      </c>
      <c r="I14719" s="51" t="s">
        <v>2902</v>
      </c>
      <c r="J14719" s="52">
        <v>6014</v>
      </c>
      <c r="K14719" s="51" t="s">
        <v>41</v>
      </c>
      <c r="L14719" s="51" t="s">
        <v>34</v>
      </c>
      <c r="M14719" s="51">
        <v>0</v>
      </c>
      <c r="N14719" s="51">
        <v>0</v>
      </c>
      <c r="O14719" s="51">
        <v>0</v>
      </c>
      <c r="P14719" s="51">
        <v>0</v>
      </c>
      <c r="Q14719" s="51">
        <v>0</v>
      </c>
      <c r="S14719">
        <f t="shared" ref="S14719" si="26449">SUM(M14719:P14719)/4</f>
        <v>0</v>
      </c>
      <c r="T14719">
        <f t="shared" ref="T14719" si="26450">SUM(Q14720:Q14721)</f>
        <v>1</v>
      </c>
      <c r="U14719">
        <f t="shared" ref="U14719" si="26451">SUM(Q14722:Q14723)</f>
        <v>0</v>
      </c>
      <c r="W14719" t="str">
        <f>IF(T14719=0,$W$22,"")</f>
        <v/>
      </c>
      <c r="Y14719" t="str">
        <f t="shared" ref="Y14719" si="26452">IF(S14719&gt;SUM(T14719+U14719),$Y$22,"")</f>
        <v/>
      </c>
      <c r="AA14719" t="str">
        <f t="shared" ref="AA14719" si="26453">IF(S14719&gt;$AA$13,$AA$22,"")</f>
        <v/>
      </c>
      <c r="AC14719">
        <f t="shared" ref="AC14719" si="26454">A14719</f>
        <v>550821174</v>
      </c>
      <c r="AD14719">
        <f t="shared" ref="AD14719" si="26455">H14719</f>
        <v>3701</v>
      </c>
      <c r="AE14719">
        <f t="shared" ref="AE14719" si="26456">SUM(W14719:AA14719)</f>
        <v>0</v>
      </c>
      <c r="AF14719" s="15">
        <f t="shared" ref="AF14719" si="26457">J14719</f>
        <v>6014</v>
      </c>
    </row>
    <row r="14720" spans="1:32" x14ac:dyDescent="0.2">
      <c r="A14720" s="51">
        <v>550821174</v>
      </c>
      <c r="B14720" s="51" t="s">
        <v>12</v>
      </c>
      <c r="C14720" s="51" t="s">
        <v>31</v>
      </c>
      <c r="D14720" s="51" t="s">
        <v>3603</v>
      </c>
      <c r="E14720" s="51">
        <v>6</v>
      </c>
      <c r="F14720" s="51" t="s">
        <v>3601</v>
      </c>
      <c r="G14720" s="51" t="s">
        <v>3602</v>
      </c>
      <c r="H14720" s="51">
        <v>3701</v>
      </c>
      <c r="I14720" s="51" t="s">
        <v>2902</v>
      </c>
      <c r="J14720" s="52">
        <v>6014</v>
      </c>
      <c r="K14720" s="51" t="s">
        <v>41</v>
      </c>
      <c r="L14720" s="51" t="s">
        <v>35</v>
      </c>
      <c r="M14720" s="51">
        <v>0</v>
      </c>
      <c r="N14720" s="51">
        <v>0</v>
      </c>
      <c r="O14720" s="51">
        <v>0</v>
      </c>
      <c r="P14720" s="51">
        <v>0</v>
      </c>
      <c r="Q14720" s="51">
        <v>1</v>
      </c>
    </row>
    <row r="14721" spans="1:32" x14ac:dyDescent="0.2">
      <c r="A14721" s="51">
        <v>550821174</v>
      </c>
      <c r="B14721" s="51" t="s">
        <v>12</v>
      </c>
      <c r="C14721" s="51" t="s">
        <v>31</v>
      </c>
      <c r="D14721" s="51" t="s">
        <v>3603</v>
      </c>
      <c r="E14721" s="51">
        <v>6</v>
      </c>
      <c r="F14721" s="51" t="s">
        <v>3601</v>
      </c>
      <c r="G14721" s="51" t="s">
        <v>3602</v>
      </c>
      <c r="H14721" s="51">
        <v>3701</v>
      </c>
      <c r="I14721" s="51" t="s">
        <v>2902</v>
      </c>
      <c r="J14721" s="52">
        <v>6014</v>
      </c>
      <c r="K14721" s="51" t="s">
        <v>41</v>
      </c>
      <c r="L14721" s="51" t="s">
        <v>36</v>
      </c>
      <c r="M14721" s="51">
        <v>0</v>
      </c>
      <c r="N14721" s="51">
        <v>0</v>
      </c>
      <c r="O14721" s="51">
        <v>0</v>
      </c>
      <c r="P14721" s="51">
        <v>0</v>
      </c>
      <c r="Q14721" s="51">
        <v>0</v>
      </c>
    </row>
    <row r="14722" spans="1:32" x14ac:dyDescent="0.2">
      <c r="A14722" s="51">
        <v>550821174</v>
      </c>
      <c r="B14722" s="51" t="s">
        <v>12</v>
      </c>
      <c r="C14722" s="51" t="s">
        <v>31</v>
      </c>
      <c r="D14722" s="51" t="s">
        <v>3603</v>
      </c>
      <c r="E14722" s="51">
        <v>6</v>
      </c>
      <c r="F14722" s="51" t="s">
        <v>3601</v>
      </c>
      <c r="G14722" s="51" t="s">
        <v>3602</v>
      </c>
      <c r="H14722" s="51">
        <v>3701</v>
      </c>
      <c r="I14722" s="51" t="s">
        <v>2902</v>
      </c>
      <c r="J14722" s="52">
        <v>6014</v>
      </c>
      <c r="K14722" s="51" t="s">
        <v>41</v>
      </c>
      <c r="L14722" s="51" t="s">
        <v>37</v>
      </c>
      <c r="M14722" s="51">
        <v>0</v>
      </c>
      <c r="N14722" s="51">
        <v>0</v>
      </c>
      <c r="O14722" s="51">
        <v>0</v>
      </c>
      <c r="P14722" s="51">
        <v>0</v>
      </c>
      <c r="Q14722" s="51">
        <v>0</v>
      </c>
    </row>
    <row r="14723" spans="1:32" x14ac:dyDescent="0.2">
      <c r="A14723" s="51">
        <v>550821174</v>
      </c>
      <c r="B14723" s="51" t="s">
        <v>12</v>
      </c>
      <c r="C14723" s="51" t="s">
        <v>31</v>
      </c>
      <c r="D14723" s="51" t="s">
        <v>3603</v>
      </c>
      <c r="E14723" s="51">
        <v>6</v>
      </c>
      <c r="F14723" s="51" t="s">
        <v>3601</v>
      </c>
      <c r="G14723" s="51" t="s">
        <v>3602</v>
      </c>
      <c r="H14723" s="51">
        <v>3701</v>
      </c>
      <c r="I14723" s="51" t="s">
        <v>2902</v>
      </c>
      <c r="J14723" s="52">
        <v>6014</v>
      </c>
      <c r="K14723" s="51" t="s">
        <v>41</v>
      </c>
      <c r="L14723" s="51" t="s">
        <v>38</v>
      </c>
      <c r="M14723" s="51">
        <v>0</v>
      </c>
      <c r="N14723" s="51">
        <v>0</v>
      </c>
      <c r="O14723" s="51">
        <v>0</v>
      </c>
      <c r="P14723" s="51">
        <v>0</v>
      </c>
      <c r="Q14723" s="51">
        <v>0</v>
      </c>
    </row>
    <row r="14724" spans="1:32" x14ac:dyDescent="0.2">
      <c r="A14724" s="51">
        <v>550821174</v>
      </c>
      <c r="B14724" s="51" t="s">
        <v>12</v>
      </c>
      <c r="C14724" s="51" t="s">
        <v>31</v>
      </c>
      <c r="D14724" s="51" t="s">
        <v>3603</v>
      </c>
      <c r="E14724" s="51">
        <v>6</v>
      </c>
      <c r="F14724" s="51" t="s">
        <v>3601</v>
      </c>
      <c r="G14724" s="51" t="s">
        <v>3602</v>
      </c>
      <c r="H14724" s="51">
        <v>3702</v>
      </c>
      <c r="I14724" s="51" t="s">
        <v>2903</v>
      </c>
      <c r="J14724" s="52">
        <v>6014</v>
      </c>
      <c r="K14724" s="51" t="s">
        <v>41</v>
      </c>
      <c r="L14724" s="51" t="s">
        <v>34</v>
      </c>
      <c r="M14724" s="51">
        <v>0</v>
      </c>
      <c r="N14724" s="51">
        <v>0</v>
      </c>
      <c r="O14724" s="51">
        <v>0</v>
      </c>
      <c r="P14724" s="51">
        <v>1</v>
      </c>
      <c r="Q14724" s="51">
        <v>0</v>
      </c>
      <c r="S14724">
        <f t="shared" ref="S14724" si="26458">SUM(M14724:P14724)/4</f>
        <v>0.25</v>
      </c>
      <c r="T14724">
        <f t="shared" ref="T14724" si="26459">SUM(Q14725:Q14726)</f>
        <v>1</v>
      </c>
      <c r="U14724">
        <f t="shared" ref="U14724" si="26460">SUM(Q14727:Q14728)</f>
        <v>1</v>
      </c>
      <c r="W14724" t="str">
        <f>IF(T14724=0,$W$22,"")</f>
        <v/>
      </c>
      <c r="Y14724" t="str">
        <f t="shared" ref="Y14724" si="26461">IF(S14724&gt;SUM(T14724+U14724),$Y$22,"")</f>
        <v/>
      </c>
      <c r="AA14724" t="str">
        <f t="shared" ref="AA14724" si="26462">IF(S14724&gt;$AA$13,$AA$22,"")</f>
        <v/>
      </c>
      <c r="AC14724">
        <f t="shared" ref="AC14724" si="26463">A14724</f>
        <v>550821174</v>
      </c>
      <c r="AD14724">
        <f t="shared" ref="AD14724" si="26464">H14724</f>
        <v>3702</v>
      </c>
      <c r="AE14724">
        <f t="shared" ref="AE14724" si="26465">SUM(W14724:AA14724)</f>
        <v>0</v>
      </c>
      <c r="AF14724" s="15">
        <f t="shared" ref="AF14724" si="26466">J14724</f>
        <v>6014</v>
      </c>
    </row>
    <row r="14725" spans="1:32" x14ac:dyDescent="0.2">
      <c r="A14725" s="51">
        <v>550821174</v>
      </c>
      <c r="B14725" s="51" t="s">
        <v>12</v>
      </c>
      <c r="C14725" s="51" t="s">
        <v>31</v>
      </c>
      <c r="D14725" s="51" t="s">
        <v>3603</v>
      </c>
      <c r="E14725" s="51">
        <v>6</v>
      </c>
      <c r="F14725" s="51" t="s">
        <v>3601</v>
      </c>
      <c r="G14725" s="51" t="s">
        <v>3602</v>
      </c>
      <c r="H14725" s="51">
        <v>3702</v>
      </c>
      <c r="I14725" s="51" t="s">
        <v>2903</v>
      </c>
      <c r="J14725" s="52">
        <v>6014</v>
      </c>
      <c r="K14725" s="51" t="s">
        <v>41</v>
      </c>
      <c r="L14725" s="51" t="s">
        <v>35</v>
      </c>
      <c r="M14725" s="51">
        <v>0</v>
      </c>
      <c r="N14725" s="51">
        <v>0</v>
      </c>
      <c r="O14725" s="51">
        <v>0</v>
      </c>
      <c r="P14725" s="51">
        <v>0</v>
      </c>
      <c r="Q14725" s="51">
        <v>1</v>
      </c>
    </row>
    <row r="14726" spans="1:32" x14ac:dyDescent="0.2">
      <c r="A14726" s="51">
        <v>550821174</v>
      </c>
      <c r="B14726" s="51" t="s">
        <v>12</v>
      </c>
      <c r="C14726" s="51" t="s">
        <v>31</v>
      </c>
      <c r="D14726" s="51" t="s">
        <v>3603</v>
      </c>
      <c r="E14726" s="51">
        <v>6</v>
      </c>
      <c r="F14726" s="51" t="s">
        <v>3601</v>
      </c>
      <c r="G14726" s="51" t="s">
        <v>3602</v>
      </c>
      <c r="H14726" s="51">
        <v>3702</v>
      </c>
      <c r="I14726" s="51" t="s">
        <v>2903</v>
      </c>
      <c r="J14726" s="52">
        <v>6014</v>
      </c>
      <c r="K14726" s="51" t="s">
        <v>41</v>
      </c>
      <c r="L14726" s="51" t="s">
        <v>36</v>
      </c>
      <c r="M14726" s="51">
        <v>0</v>
      </c>
      <c r="N14726" s="51">
        <v>0</v>
      </c>
      <c r="O14726" s="51">
        <v>0</v>
      </c>
      <c r="P14726" s="51">
        <v>0</v>
      </c>
      <c r="Q14726" s="51">
        <v>0</v>
      </c>
    </row>
    <row r="14727" spans="1:32" x14ac:dyDescent="0.2">
      <c r="A14727" s="51">
        <v>550821174</v>
      </c>
      <c r="B14727" s="51" t="s">
        <v>12</v>
      </c>
      <c r="C14727" s="51" t="s">
        <v>31</v>
      </c>
      <c r="D14727" s="51" t="s">
        <v>3603</v>
      </c>
      <c r="E14727" s="51">
        <v>6</v>
      </c>
      <c r="F14727" s="51" t="s">
        <v>3601</v>
      </c>
      <c r="G14727" s="51" t="s">
        <v>3602</v>
      </c>
      <c r="H14727" s="51">
        <v>3702</v>
      </c>
      <c r="I14727" s="51" t="s">
        <v>2903</v>
      </c>
      <c r="J14727" s="52">
        <v>6014</v>
      </c>
      <c r="K14727" s="51" t="s">
        <v>41</v>
      </c>
      <c r="L14727" s="51" t="s">
        <v>37</v>
      </c>
      <c r="M14727" s="51">
        <v>0</v>
      </c>
      <c r="N14727" s="51">
        <v>0</v>
      </c>
      <c r="O14727" s="51">
        <v>0</v>
      </c>
      <c r="P14727" s="51">
        <v>0</v>
      </c>
      <c r="Q14727" s="51">
        <v>1</v>
      </c>
    </row>
    <row r="14728" spans="1:32" x14ac:dyDescent="0.2">
      <c r="A14728" s="51">
        <v>550821174</v>
      </c>
      <c r="B14728" s="51" t="s">
        <v>12</v>
      </c>
      <c r="C14728" s="51" t="s">
        <v>31</v>
      </c>
      <c r="D14728" s="51" t="s">
        <v>3603</v>
      </c>
      <c r="E14728" s="51">
        <v>6</v>
      </c>
      <c r="F14728" s="51" t="s">
        <v>3601</v>
      </c>
      <c r="G14728" s="51" t="s">
        <v>3602</v>
      </c>
      <c r="H14728" s="51">
        <v>3702</v>
      </c>
      <c r="I14728" s="51" t="s">
        <v>2903</v>
      </c>
      <c r="J14728" s="52">
        <v>6014</v>
      </c>
      <c r="K14728" s="51" t="s">
        <v>41</v>
      </c>
      <c r="L14728" s="51" t="s">
        <v>38</v>
      </c>
      <c r="M14728" s="51">
        <v>0</v>
      </c>
      <c r="N14728" s="51">
        <v>0</v>
      </c>
      <c r="O14728" s="51">
        <v>0</v>
      </c>
      <c r="P14728" s="51">
        <v>0</v>
      </c>
      <c r="Q14728" s="51">
        <v>0</v>
      </c>
    </row>
    <row r="14729" spans="1:32" x14ac:dyDescent="0.2">
      <c r="A14729" s="51">
        <v>550821174</v>
      </c>
      <c r="B14729" s="51" t="s">
        <v>12</v>
      </c>
      <c r="C14729" s="51" t="s">
        <v>31</v>
      </c>
      <c r="D14729" s="51" t="s">
        <v>3603</v>
      </c>
      <c r="E14729" s="51">
        <v>6</v>
      </c>
      <c r="F14729" s="51" t="s">
        <v>3601</v>
      </c>
      <c r="G14729" s="51" t="s">
        <v>3602</v>
      </c>
      <c r="H14729" s="51">
        <v>3705</v>
      </c>
      <c r="I14729" s="51" t="s">
        <v>2904</v>
      </c>
      <c r="J14729" s="52">
        <v>6029</v>
      </c>
      <c r="K14729" s="51" t="s">
        <v>567</v>
      </c>
      <c r="L14729" s="51" t="s">
        <v>34</v>
      </c>
      <c r="M14729" s="51">
        <v>0</v>
      </c>
      <c r="N14729" s="51">
        <v>0</v>
      </c>
      <c r="O14729" s="51">
        <v>1</v>
      </c>
      <c r="P14729" s="51">
        <v>0</v>
      </c>
      <c r="Q14729" s="51">
        <v>0</v>
      </c>
      <c r="S14729">
        <f t="shared" ref="S14729" si="26467">SUM(M14729:P14729)/4</f>
        <v>0.25</v>
      </c>
      <c r="T14729">
        <f t="shared" ref="T14729" si="26468">SUM(Q14730:Q14731)</f>
        <v>0</v>
      </c>
      <c r="U14729">
        <f t="shared" ref="U14729" si="26469">SUM(Q14732:Q14733)</f>
        <v>2</v>
      </c>
      <c r="W14729">
        <f>IF(T14729=0,$W$22,"")</f>
        <v>1</v>
      </c>
      <c r="Y14729" t="str">
        <f t="shared" ref="Y14729" si="26470">IF(S14729&gt;SUM(T14729+U14729),$Y$22,"")</f>
        <v/>
      </c>
      <c r="AA14729" t="str">
        <f t="shared" ref="AA14729" si="26471">IF(S14729&gt;$AA$13,$AA$22,"")</f>
        <v/>
      </c>
      <c r="AC14729">
        <f t="shared" ref="AC14729" si="26472">A14729</f>
        <v>550821174</v>
      </c>
      <c r="AD14729">
        <f t="shared" ref="AD14729" si="26473">H14729</f>
        <v>3705</v>
      </c>
      <c r="AE14729">
        <f t="shared" ref="AE14729" si="26474">SUM(W14729:AA14729)</f>
        <v>1</v>
      </c>
      <c r="AF14729" s="15">
        <f t="shared" ref="AF14729" si="26475">J14729</f>
        <v>6029</v>
      </c>
    </row>
    <row r="14730" spans="1:32" x14ac:dyDescent="0.2">
      <c r="A14730" s="51">
        <v>550821174</v>
      </c>
      <c r="B14730" s="51" t="s">
        <v>12</v>
      </c>
      <c r="C14730" s="51" t="s">
        <v>31</v>
      </c>
      <c r="D14730" s="51" t="s">
        <v>3603</v>
      </c>
      <c r="E14730" s="51">
        <v>6</v>
      </c>
      <c r="F14730" s="51" t="s">
        <v>3601</v>
      </c>
      <c r="G14730" s="51" t="s">
        <v>3602</v>
      </c>
      <c r="H14730" s="51">
        <v>3705</v>
      </c>
      <c r="I14730" s="51" t="s">
        <v>2904</v>
      </c>
      <c r="J14730" s="52">
        <v>6029</v>
      </c>
      <c r="K14730" s="51" t="s">
        <v>567</v>
      </c>
      <c r="L14730" s="51" t="s">
        <v>35</v>
      </c>
      <c r="M14730" s="51">
        <v>0</v>
      </c>
      <c r="N14730" s="51">
        <v>0</v>
      </c>
      <c r="O14730" s="51">
        <v>0</v>
      </c>
      <c r="P14730" s="51">
        <v>0</v>
      </c>
      <c r="Q14730" s="51">
        <v>0</v>
      </c>
    </row>
    <row r="14731" spans="1:32" x14ac:dyDescent="0.2">
      <c r="A14731" s="51">
        <v>550821174</v>
      </c>
      <c r="B14731" s="51" t="s">
        <v>12</v>
      </c>
      <c r="C14731" s="51" t="s">
        <v>31</v>
      </c>
      <c r="D14731" s="51" t="s">
        <v>3603</v>
      </c>
      <c r="E14731" s="51">
        <v>6</v>
      </c>
      <c r="F14731" s="51" t="s">
        <v>3601</v>
      </c>
      <c r="G14731" s="51" t="s">
        <v>3602</v>
      </c>
      <c r="H14731" s="51">
        <v>3705</v>
      </c>
      <c r="I14731" s="51" t="s">
        <v>2904</v>
      </c>
      <c r="J14731" s="52">
        <v>6029</v>
      </c>
      <c r="K14731" s="51" t="s">
        <v>567</v>
      </c>
      <c r="L14731" s="51" t="s">
        <v>36</v>
      </c>
      <c r="M14731" s="51">
        <v>0</v>
      </c>
      <c r="N14731" s="51">
        <v>0</v>
      </c>
      <c r="O14731" s="51">
        <v>0</v>
      </c>
      <c r="P14731" s="51">
        <v>0</v>
      </c>
      <c r="Q14731" s="51">
        <v>0</v>
      </c>
    </row>
    <row r="14732" spans="1:32" x14ac:dyDescent="0.2">
      <c r="A14732" s="51">
        <v>550821174</v>
      </c>
      <c r="B14732" s="51" t="s">
        <v>12</v>
      </c>
      <c r="C14732" s="51" t="s">
        <v>31</v>
      </c>
      <c r="D14732" s="51" t="s">
        <v>3603</v>
      </c>
      <c r="E14732" s="51">
        <v>6</v>
      </c>
      <c r="F14732" s="51" t="s">
        <v>3601</v>
      </c>
      <c r="G14732" s="51" t="s">
        <v>3602</v>
      </c>
      <c r="H14732" s="51">
        <v>3705</v>
      </c>
      <c r="I14732" s="51" t="s">
        <v>2904</v>
      </c>
      <c r="J14732" s="52">
        <v>6029</v>
      </c>
      <c r="K14732" s="51" t="s">
        <v>567</v>
      </c>
      <c r="L14732" s="51" t="s">
        <v>37</v>
      </c>
      <c r="M14732" s="51">
        <v>0</v>
      </c>
      <c r="N14732" s="51">
        <v>0</v>
      </c>
      <c r="O14732" s="51">
        <v>0</v>
      </c>
      <c r="P14732" s="51">
        <v>0</v>
      </c>
      <c r="Q14732" s="51">
        <v>2</v>
      </c>
    </row>
    <row r="14733" spans="1:32" x14ac:dyDescent="0.2">
      <c r="A14733" s="51">
        <v>550821174</v>
      </c>
      <c r="B14733" s="51" t="s">
        <v>12</v>
      </c>
      <c r="C14733" s="51" t="s">
        <v>31</v>
      </c>
      <c r="D14733" s="51" t="s">
        <v>3603</v>
      </c>
      <c r="E14733" s="51">
        <v>6</v>
      </c>
      <c r="F14733" s="51" t="s">
        <v>3601</v>
      </c>
      <c r="G14733" s="51" t="s">
        <v>3602</v>
      </c>
      <c r="H14733" s="51">
        <v>3705</v>
      </c>
      <c r="I14733" s="51" t="s">
        <v>2904</v>
      </c>
      <c r="J14733" s="52">
        <v>6029</v>
      </c>
      <c r="K14733" s="51" t="s">
        <v>567</v>
      </c>
      <c r="L14733" s="51" t="s">
        <v>38</v>
      </c>
      <c r="M14733" s="51">
        <v>0</v>
      </c>
      <c r="N14733" s="51">
        <v>0</v>
      </c>
      <c r="O14733" s="51">
        <v>0</v>
      </c>
      <c r="P14733" s="51">
        <v>0</v>
      </c>
      <c r="Q14733" s="51">
        <v>0</v>
      </c>
    </row>
    <row r="14734" spans="1:32" x14ac:dyDescent="0.2">
      <c r="A14734" s="51">
        <v>550821174</v>
      </c>
      <c r="B14734" s="51" t="s">
        <v>12</v>
      </c>
      <c r="C14734" s="51" t="s">
        <v>31</v>
      </c>
      <c r="D14734" s="51" t="s">
        <v>3603</v>
      </c>
      <c r="E14734" s="51">
        <v>6</v>
      </c>
      <c r="F14734" s="51" t="s">
        <v>3601</v>
      </c>
      <c r="G14734" s="51" t="s">
        <v>3602</v>
      </c>
      <c r="H14734" s="51">
        <v>3709</v>
      </c>
      <c r="I14734" s="51" t="s">
        <v>2905</v>
      </c>
      <c r="J14734" s="52">
        <v>6014</v>
      </c>
      <c r="K14734" s="51" t="s">
        <v>41</v>
      </c>
      <c r="L14734" s="51" t="s">
        <v>34</v>
      </c>
      <c r="M14734" s="51">
        <v>1</v>
      </c>
      <c r="N14734" s="51">
        <v>0</v>
      </c>
      <c r="O14734" s="51">
        <v>0</v>
      </c>
      <c r="P14734" s="51">
        <v>1</v>
      </c>
      <c r="Q14734" s="51">
        <v>0</v>
      </c>
      <c r="S14734">
        <f t="shared" ref="S14734" si="26476">SUM(M14734:P14734)/4</f>
        <v>0.5</v>
      </c>
      <c r="T14734">
        <f t="shared" ref="T14734" si="26477">SUM(Q14735:Q14736)</f>
        <v>2</v>
      </c>
      <c r="U14734">
        <f t="shared" ref="U14734" si="26478">SUM(Q14737:Q14738)</f>
        <v>0</v>
      </c>
      <c r="W14734" t="str">
        <f>IF(T14734=0,$W$22,"")</f>
        <v/>
      </c>
      <c r="Y14734" t="str">
        <f t="shared" ref="Y14734" si="26479">IF(S14734&gt;SUM(T14734+U14734),$Y$22,"")</f>
        <v/>
      </c>
      <c r="AA14734" t="str">
        <f t="shared" ref="AA14734" si="26480">IF(S14734&gt;$AA$13,$AA$22,"")</f>
        <v/>
      </c>
      <c r="AC14734">
        <f t="shared" ref="AC14734" si="26481">A14734</f>
        <v>550821174</v>
      </c>
      <c r="AD14734">
        <f t="shared" ref="AD14734" si="26482">H14734</f>
        <v>3709</v>
      </c>
      <c r="AE14734">
        <f t="shared" ref="AE14734" si="26483">SUM(W14734:AA14734)</f>
        <v>0</v>
      </c>
      <c r="AF14734" s="15">
        <f t="shared" ref="AF14734" si="26484">J14734</f>
        <v>6014</v>
      </c>
    </row>
    <row r="14735" spans="1:32" x14ac:dyDescent="0.2">
      <c r="A14735" s="51">
        <v>550821174</v>
      </c>
      <c r="B14735" s="51" t="s">
        <v>12</v>
      </c>
      <c r="C14735" s="51" t="s">
        <v>31</v>
      </c>
      <c r="D14735" s="51" t="s">
        <v>3603</v>
      </c>
      <c r="E14735" s="51">
        <v>6</v>
      </c>
      <c r="F14735" s="51" t="s">
        <v>3601</v>
      </c>
      <c r="G14735" s="51" t="s">
        <v>3602</v>
      </c>
      <c r="H14735" s="51">
        <v>3709</v>
      </c>
      <c r="I14735" s="51" t="s">
        <v>2905</v>
      </c>
      <c r="J14735" s="52">
        <v>6014</v>
      </c>
      <c r="K14735" s="51" t="s">
        <v>41</v>
      </c>
      <c r="L14735" s="51" t="s">
        <v>35</v>
      </c>
      <c r="M14735" s="51">
        <v>0</v>
      </c>
      <c r="N14735" s="51">
        <v>0</v>
      </c>
      <c r="O14735" s="51">
        <v>0</v>
      </c>
      <c r="P14735" s="51">
        <v>0</v>
      </c>
      <c r="Q14735" s="51">
        <v>2</v>
      </c>
    </row>
    <row r="14736" spans="1:32" x14ac:dyDescent="0.2">
      <c r="A14736" s="51">
        <v>550821174</v>
      </c>
      <c r="B14736" s="51" t="s">
        <v>12</v>
      </c>
      <c r="C14736" s="51" t="s">
        <v>31</v>
      </c>
      <c r="D14736" s="51" t="s">
        <v>3603</v>
      </c>
      <c r="E14736" s="51">
        <v>6</v>
      </c>
      <c r="F14736" s="51" t="s">
        <v>3601</v>
      </c>
      <c r="G14736" s="51" t="s">
        <v>3602</v>
      </c>
      <c r="H14736" s="51">
        <v>3709</v>
      </c>
      <c r="I14736" s="51" t="s">
        <v>2905</v>
      </c>
      <c r="J14736" s="52">
        <v>6014</v>
      </c>
      <c r="K14736" s="51" t="s">
        <v>41</v>
      </c>
      <c r="L14736" s="51" t="s">
        <v>36</v>
      </c>
      <c r="M14736" s="51">
        <v>0</v>
      </c>
      <c r="N14736" s="51">
        <v>0</v>
      </c>
      <c r="O14736" s="51">
        <v>0</v>
      </c>
      <c r="P14736" s="51">
        <v>0</v>
      </c>
      <c r="Q14736" s="51">
        <v>0</v>
      </c>
    </row>
    <row r="14737" spans="1:32" x14ac:dyDescent="0.2">
      <c r="A14737" s="51">
        <v>550821174</v>
      </c>
      <c r="B14737" s="51" t="s">
        <v>12</v>
      </c>
      <c r="C14737" s="51" t="s">
        <v>31</v>
      </c>
      <c r="D14737" s="51" t="s">
        <v>3603</v>
      </c>
      <c r="E14737" s="51">
        <v>6</v>
      </c>
      <c r="F14737" s="51" t="s">
        <v>3601</v>
      </c>
      <c r="G14737" s="51" t="s">
        <v>3602</v>
      </c>
      <c r="H14737" s="51">
        <v>3709</v>
      </c>
      <c r="I14737" s="51" t="s">
        <v>2905</v>
      </c>
      <c r="J14737" s="52">
        <v>6014</v>
      </c>
      <c r="K14737" s="51" t="s">
        <v>41</v>
      </c>
      <c r="L14737" s="51" t="s">
        <v>37</v>
      </c>
      <c r="M14737" s="51">
        <v>0</v>
      </c>
      <c r="N14737" s="51">
        <v>0</v>
      </c>
      <c r="O14737" s="51">
        <v>0</v>
      </c>
      <c r="P14737" s="51">
        <v>0</v>
      </c>
      <c r="Q14737" s="51">
        <v>0</v>
      </c>
    </row>
    <row r="14738" spans="1:32" x14ac:dyDescent="0.2">
      <c r="A14738" s="51">
        <v>550821174</v>
      </c>
      <c r="B14738" s="51" t="s">
        <v>12</v>
      </c>
      <c r="C14738" s="51" t="s">
        <v>31</v>
      </c>
      <c r="D14738" s="51" t="s">
        <v>3603</v>
      </c>
      <c r="E14738" s="51">
        <v>6</v>
      </c>
      <c r="F14738" s="51" t="s">
        <v>3601</v>
      </c>
      <c r="G14738" s="51" t="s">
        <v>3602</v>
      </c>
      <c r="H14738" s="51">
        <v>3709</v>
      </c>
      <c r="I14738" s="51" t="s">
        <v>2905</v>
      </c>
      <c r="J14738" s="52">
        <v>6014</v>
      </c>
      <c r="K14738" s="51" t="s">
        <v>41</v>
      </c>
      <c r="L14738" s="51" t="s">
        <v>38</v>
      </c>
      <c r="M14738" s="51">
        <v>0</v>
      </c>
      <c r="N14738" s="51">
        <v>0</v>
      </c>
      <c r="O14738" s="51">
        <v>0</v>
      </c>
      <c r="P14738" s="51">
        <v>0</v>
      </c>
      <c r="Q14738" s="51">
        <v>0</v>
      </c>
    </row>
    <row r="14739" spans="1:32" x14ac:dyDescent="0.2">
      <c r="A14739" s="51">
        <v>550821174</v>
      </c>
      <c r="B14739" s="51" t="s">
        <v>12</v>
      </c>
      <c r="C14739" s="51" t="s">
        <v>31</v>
      </c>
      <c r="D14739" s="51" t="s">
        <v>3603</v>
      </c>
      <c r="E14739" s="51">
        <v>6</v>
      </c>
      <c r="F14739" s="51" t="s">
        <v>3601</v>
      </c>
      <c r="G14739" s="51" t="s">
        <v>3602</v>
      </c>
      <c r="H14739" s="51">
        <v>3710</v>
      </c>
      <c r="I14739" s="51" t="s">
        <v>2906</v>
      </c>
      <c r="J14739" s="52">
        <v>6014</v>
      </c>
      <c r="K14739" s="51" t="s">
        <v>41</v>
      </c>
      <c r="L14739" s="51" t="s">
        <v>34</v>
      </c>
      <c r="M14739" s="51">
        <v>0</v>
      </c>
      <c r="N14739" s="51">
        <v>0</v>
      </c>
      <c r="O14739" s="51">
        <v>-1</v>
      </c>
      <c r="P14739" s="51">
        <v>0</v>
      </c>
      <c r="Q14739" s="51">
        <v>0</v>
      </c>
      <c r="S14739">
        <f t="shared" ref="S14739" si="26485">SUM(M14739:P14739)/4</f>
        <v>-0.25</v>
      </c>
      <c r="T14739">
        <f t="shared" ref="T14739" si="26486">SUM(Q14740:Q14741)</f>
        <v>1</v>
      </c>
      <c r="U14739">
        <f t="shared" ref="U14739" si="26487">SUM(Q14742:Q14743)</f>
        <v>0</v>
      </c>
      <c r="W14739" t="str">
        <f>IF(T14739=0,$W$22,"")</f>
        <v/>
      </c>
      <c r="Y14739" t="str">
        <f t="shared" ref="Y14739" si="26488">IF(S14739&gt;SUM(T14739+U14739),$Y$22,"")</f>
        <v/>
      </c>
      <c r="AA14739" t="str">
        <f t="shared" ref="AA14739" si="26489">IF(S14739&gt;$AA$13,$AA$22,"")</f>
        <v/>
      </c>
      <c r="AC14739">
        <f t="shared" ref="AC14739" si="26490">A14739</f>
        <v>550821174</v>
      </c>
      <c r="AD14739">
        <f t="shared" ref="AD14739" si="26491">H14739</f>
        <v>3710</v>
      </c>
      <c r="AE14739">
        <f t="shared" ref="AE14739" si="26492">SUM(W14739:AA14739)</f>
        <v>0</v>
      </c>
      <c r="AF14739" s="15">
        <f t="shared" ref="AF14739" si="26493">J14739</f>
        <v>6014</v>
      </c>
    </row>
    <row r="14740" spans="1:32" x14ac:dyDescent="0.2">
      <c r="A14740" s="51">
        <v>550821174</v>
      </c>
      <c r="B14740" s="51" t="s">
        <v>12</v>
      </c>
      <c r="C14740" s="51" t="s">
        <v>31</v>
      </c>
      <c r="D14740" s="51" t="s">
        <v>3603</v>
      </c>
      <c r="E14740" s="51">
        <v>6</v>
      </c>
      <c r="F14740" s="51" t="s">
        <v>3601</v>
      </c>
      <c r="G14740" s="51" t="s">
        <v>3602</v>
      </c>
      <c r="H14740" s="51">
        <v>3710</v>
      </c>
      <c r="I14740" s="51" t="s">
        <v>2906</v>
      </c>
      <c r="J14740" s="52">
        <v>6014</v>
      </c>
      <c r="K14740" s="51" t="s">
        <v>41</v>
      </c>
      <c r="L14740" s="51" t="s">
        <v>35</v>
      </c>
      <c r="M14740" s="51">
        <v>0</v>
      </c>
      <c r="N14740" s="51">
        <v>0</v>
      </c>
      <c r="O14740" s="51">
        <v>0</v>
      </c>
      <c r="P14740" s="51">
        <v>0</v>
      </c>
      <c r="Q14740" s="51">
        <v>1</v>
      </c>
    </row>
    <row r="14741" spans="1:32" x14ac:dyDescent="0.2">
      <c r="A14741" s="51">
        <v>550821174</v>
      </c>
      <c r="B14741" s="51" t="s">
        <v>12</v>
      </c>
      <c r="C14741" s="51" t="s">
        <v>31</v>
      </c>
      <c r="D14741" s="51" t="s">
        <v>3603</v>
      </c>
      <c r="E14741" s="51">
        <v>6</v>
      </c>
      <c r="F14741" s="51" t="s">
        <v>3601</v>
      </c>
      <c r="G14741" s="51" t="s">
        <v>3602</v>
      </c>
      <c r="H14741" s="51">
        <v>3710</v>
      </c>
      <c r="I14741" s="51" t="s">
        <v>2906</v>
      </c>
      <c r="J14741" s="52">
        <v>6014</v>
      </c>
      <c r="K14741" s="51" t="s">
        <v>41</v>
      </c>
      <c r="L14741" s="51" t="s">
        <v>36</v>
      </c>
      <c r="M14741" s="51">
        <v>0</v>
      </c>
      <c r="N14741" s="51">
        <v>0</v>
      </c>
      <c r="O14741" s="51">
        <v>0</v>
      </c>
      <c r="P14741" s="51">
        <v>0</v>
      </c>
      <c r="Q14741" s="51">
        <v>0</v>
      </c>
    </row>
    <row r="14742" spans="1:32" x14ac:dyDescent="0.2">
      <c r="A14742" s="51">
        <v>550821174</v>
      </c>
      <c r="B14742" s="51" t="s">
        <v>12</v>
      </c>
      <c r="C14742" s="51" t="s">
        <v>31</v>
      </c>
      <c r="D14742" s="51" t="s">
        <v>3603</v>
      </c>
      <c r="E14742" s="51">
        <v>6</v>
      </c>
      <c r="F14742" s="51" t="s">
        <v>3601</v>
      </c>
      <c r="G14742" s="51" t="s">
        <v>3602</v>
      </c>
      <c r="H14742" s="51">
        <v>3710</v>
      </c>
      <c r="I14742" s="51" t="s">
        <v>2906</v>
      </c>
      <c r="J14742" s="52">
        <v>6014</v>
      </c>
      <c r="K14742" s="51" t="s">
        <v>41</v>
      </c>
      <c r="L14742" s="51" t="s">
        <v>37</v>
      </c>
      <c r="M14742" s="51">
        <v>0</v>
      </c>
      <c r="N14742" s="51">
        <v>0</v>
      </c>
      <c r="O14742" s="51">
        <v>0</v>
      </c>
      <c r="P14742" s="51">
        <v>0</v>
      </c>
      <c r="Q14742" s="51">
        <v>0</v>
      </c>
    </row>
    <row r="14743" spans="1:32" x14ac:dyDescent="0.2">
      <c r="A14743" s="51">
        <v>550821174</v>
      </c>
      <c r="B14743" s="51" t="s">
        <v>12</v>
      </c>
      <c r="C14743" s="51" t="s">
        <v>31</v>
      </c>
      <c r="D14743" s="51" t="s">
        <v>3603</v>
      </c>
      <c r="E14743" s="51">
        <v>6</v>
      </c>
      <c r="F14743" s="51" t="s">
        <v>3601</v>
      </c>
      <c r="G14743" s="51" t="s">
        <v>3602</v>
      </c>
      <c r="H14743" s="51">
        <v>3710</v>
      </c>
      <c r="I14743" s="51" t="s">
        <v>2906</v>
      </c>
      <c r="J14743" s="52">
        <v>6014</v>
      </c>
      <c r="K14743" s="51" t="s">
        <v>41</v>
      </c>
      <c r="L14743" s="51" t="s">
        <v>38</v>
      </c>
      <c r="M14743" s="51">
        <v>0</v>
      </c>
      <c r="N14743" s="51">
        <v>0</v>
      </c>
      <c r="O14743" s="51">
        <v>0</v>
      </c>
      <c r="P14743" s="51">
        <v>0</v>
      </c>
      <c r="Q14743" s="51">
        <v>0</v>
      </c>
    </row>
    <row r="14744" spans="1:32" x14ac:dyDescent="0.2">
      <c r="A14744" s="51">
        <v>550821174</v>
      </c>
      <c r="B14744" s="51" t="s">
        <v>12</v>
      </c>
      <c r="C14744" s="51" t="s">
        <v>31</v>
      </c>
      <c r="D14744" s="51" t="s">
        <v>3603</v>
      </c>
      <c r="E14744" s="51">
        <v>6</v>
      </c>
      <c r="F14744" s="51" t="s">
        <v>3601</v>
      </c>
      <c r="G14744" s="51" t="s">
        <v>3602</v>
      </c>
      <c r="H14744" s="51">
        <v>3712</v>
      </c>
      <c r="I14744" s="51" t="s">
        <v>2907</v>
      </c>
      <c r="J14744" s="52">
        <v>6029</v>
      </c>
      <c r="K14744" s="51" t="s">
        <v>567</v>
      </c>
      <c r="L14744" s="51" t="s">
        <v>34</v>
      </c>
      <c r="M14744" s="51">
        <v>0</v>
      </c>
      <c r="N14744" s="51">
        <v>0</v>
      </c>
      <c r="O14744" s="51">
        <v>0</v>
      </c>
      <c r="P14744" s="51">
        <v>0</v>
      </c>
      <c r="Q14744" s="51">
        <v>0</v>
      </c>
      <c r="S14744">
        <f t="shared" ref="S14744" si="26494">SUM(M14744:P14744)/4</f>
        <v>0</v>
      </c>
      <c r="T14744">
        <f t="shared" ref="T14744" si="26495">SUM(Q14745:Q14746)</f>
        <v>1</v>
      </c>
      <c r="U14744">
        <f t="shared" ref="U14744" si="26496">SUM(Q14747:Q14748)</f>
        <v>0</v>
      </c>
      <c r="W14744" t="str">
        <f>IF(T14744=0,$W$22,"")</f>
        <v/>
      </c>
      <c r="Y14744" t="str">
        <f t="shared" ref="Y14744" si="26497">IF(S14744&gt;SUM(T14744+U14744),$Y$22,"")</f>
        <v/>
      </c>
      <c r="AA14744" t="str">
        <f t="shared" ref="AA14744" si="26498">IF(S14744&gt;$AA$13,$AA$22,"")</f>
        <v/>
      </c>
      <c r="AC14744">
        <f t="shared" ref="AC14744" si="26499">A14744</f>
        <v>550821174</v>
      </c>
      <c r="AD14744">
        <f t="shared" ref="AD14744" si="26500">H14744</f>
        <v>3712</v>
      </c>
      <c r="AE14744">
        <f t="shared" ref="AE14744" si="26501">SUM(W14744:AA14744)</f>
        <v>0</v>
      </c>
      <c r="AF14744" s="15">
        <f t="shared" ref="AF14744" si="26502">J14744</f>
        <v>6029</v>
      </c>
    </row>
    <row r="14745" spans="1:32" x14ac:dyDescent="0.2">
      <c r="A14745" s="51">
        <v>550821174</v>
      </c>
      <c r="B14745" s="51" t="s">
        <v>12</v>
      </c>
      <c r="C14745" s="51" t="s">
        <v>31</v>
      </c>
      <c r="D14745" s="51" t="s">
        <v>3603</v>
      </c>
      <c r="E14745" s="51">
        <v>6</v>
      </c>
      <c r="F14745" s="51" t="s">
        <v>3601</v>
      </c>
      <c r="G14745" s="51" t="s">
        <v>3602</v>
      </c>
      <c r="H14745" s="51">
        <v>3712</v>
      </c>
      <c r="I14745" s="51" t="s">
        <v>2907</v>
      </c>
      <c r="J14745" s="52">
        <v>6029</v>
      </c>
      <c r="K14745" s="51" t="s">
        <v>567</v>
      </c>
      <c r="L14745" s="51" t="s">
        <v>35</v>
      </c>
      <c r="M14745" s="51">
        <v>0</v>
      </c>
      <c r="N14745" s="51">
        <v>0</v>
      </c>
      <c r="O14745" s="51">
        <v>0</v>
      </c>
      <c r="P14745" s="51">
        <v>0</v>
      </c>
      <c r="Q14745" s="51">
        <v>1</v>
      </c>
    </row>
    <row r="14746" spans="1:32" x14ac:dyDescent="0.2">
      <c r="A14746" s="51">
        <v>550821174</v>
      </c>
      <c r="B14746" s="51" t="s">
        <v>12</v>
      </c>
      <c r="C14746" s="51" t="s">
        <v>31</v>
      </c>
      <c r="D14746" s="51" t="s">
        <v>3603</v>
      </c>
      <c r="E14746" s="51">
        <v>6</v>
      </c>
      <c r="F14746" s="51" t="s">
        <v>3601</v>
      </c>
      <c r="G14746" s="51" t="s">
        <v>3602</v>
      </c>
      <c r="H14746" s="51">
        <v>3712</v>
      </c>
      <c r="I14746" s="51" t="s">
        <v>2907</v>
      </c>
      <c r="J14746" s="52">
        <v>6029</v>
      </c>
      <c r="K14746" s="51" t="s">
        <v>567</v>
      </c>
      <c r="L14746" s="51" t="s">
        <v>36</v>
      </c>
      <c r="M14746" s="51">
        <v>0</v>
      </c>
      <c r="N14746" s="51">
        <v>0</v>
      </c>
      <c r="O14746" s="51">
        <v>0</v>
      </c>
      <c r="P14746" s="51">
        <v>0</v>
      </c>
      <c r="Q14746" s="51">
        <v>0</v>
      </c>
    </row>
    <row r="14747" spans="1:32" x14ac:dyDescent="0.2">
      <c r="A14747" s="51">
        <v>550821174</v>
      </c>
      <c r="B14747" s="51" t="s">
        <v>12</v>
      </c>
      <c r="C14747" s="51" t="s">
        <v>31</v>
      </c>
      <c r="D14747" s="51" t="s">
        <v>3603</v>
      </c>
      <c r="E14747" s="51">
        <v>6</v>
      </c>
      <c r="F14747" s="51" t="s">
        <v>3601</v>
      </c>
      <c r="G14747" s="51" t="s">
        <v>3602</v>
      </c>
      <c r="H14747" s="51">
        <v>3712</v>
      </c>
      <c r="I14747" s="51" t="s">
        <v>2907</v>
      </c>
      <c r="J14747" s="52">
        <v>6029</v>
      </c>
      <c r="K14747" s="51" t="s">
        <v>567</v>
      </c>
      <c r="L14747" s="51" t="s">
        <v>37</v>
      </c>
      <c r="M14747" s="51">
        <v>0</v>
      </c>
      <c r="N14747" s="51">
        <v>0</v>
      </c>
      <c r="O14747" s="51">
        <v>0</v>
      </c>
      <c r="P14747" s="51">
        <v>0</v>
      </c>
      <c r="Q14747" s="51">
        <v>0</v>
      </c>
    </row>
    <row r="14748" spans="1:32" x14ac:dyDescent="0.2">
      <c r="A14748" s="51">
        <v>550821174</v>
      </c>
      <c r="B14748" s="51" t="s">
        <v>12</v>
      </c>
      <c r="C14748" s="51" t="s">
        <v>31</v>
      </c>
      <c r="D14748" s="51" t="s">
        <v>3603</v>
      </c>
      <c r="E14748" s="51">
        <v>6</v>
      </c>
      <c r="F14748" s="51" t="s">
        <v>3601</v>
      </c>
      <c r="G14748" s="51" t="s">
        <v>3602</v>
      </c>
      <c r="H14748" s="51">
        <v>3712</v>
      </c>
      <c r="I14748" s="51" t="s">
        <v>2907</v>
      </c>
      <c r="J14748" s="52">
        <v>6029</v>
      </c>
      <c r="K14748" s="51" t="s">
        <v>567</v>
      </c>
      <c r="L14748" s="51" t="s">
        <v>38</v>
      </c>
      <c r="M14748" s="51">
        <v>0</v>
      </c>
      <c r="N14748" s="51">
        <v>0</v>
      </c>
      <c r="O14748" s="51">
        <v>0</v>
      </c>
      <c r="P14748" s="51">
        <v>0</v>
      </c>
      <c r="Q14748" s="51">
        <v>0</v>
      </c>
    </row>
    <row r="14749" spans="1:32" x14ac:dyDescent="0.2">
      <c r="A14749" s="51">
        <v>550821174</v>
      </c>
      <c r="B14749" s="51" t="s">
        <v>12</v>
      </c>
      <c r="C14749" s="51" t="s">
        <v>31</v>
      </c>
      <c r="D14749" s="51" t="s">
        <v>3603</v>
      </c>
      <c r="E14749" s="51">
        <v>6</v>
      </c>
      <c r="F14749" s="51" t="s">
        <v>3601</v>
      </c>
      <c r="G14749" s="51" t="s">
        <v>3602</v>
      </c>
      <c r="H14749" s="51">
        <v>3716</v>
      </c>
      <c r="I14749" s="51" t="s">
        <v>2908</v>
      </c>
      <c r="J14749" s="52">
        <v>6014</v>
      </c>
      <c r="K14749" s="51" t="s">
        <v>41</v>
      </c>
      <c r="L14749" s="51" t="s">
        <v>34</v>
      </c>
      <c r="M14749" s="51">
        <v>0</v>
      </c>
      <c r="N14749" s="51">
        <v>0</v>
      </c>
      <c r="O14749" s="51">
        <v>0</v>
      </c>
      <c r="P14749" s="51">
        <v>0</v>
      </c>
      <c r="Q14749" s="51">
        <v>0</v>
      </c>
      <c r="S14749">
        <f t="shared" ref="S14749" si="26503">SUM(M14749:P14749)/4</f>
        <v>0</v>
      </c>
      <c r="T14749">
        <f t="shared" ref="T14749" si="26504">SUM(Q14750:Q14751)</f>
        <v>2</v>
      </c>
      <c r="U14749">
        <f t="shared" ref="U14749" si="26505">SUM(Q14752:Q14753)</f>
        <v>0</v>
      </c>
      <c r="W14749" t="str">
        <f>IF(T14749=0,$W$22,"")</f>
        <v/>
      </c>
      <c r="Y14749" t="str">
        <f t="shared" ref="Y14749" si="26506">IF(S14749&gt;SUM(T14749+U14749),$Y$22,"")</f>
        <v/>
      </c>
      <c r="AA14749" t="str">
        <f t="shared" ref="AA14749" si="26507">IF(S14749&gt;$AA$13,$AA$22,"")</f>
        <v/>
      </c>
      <c r="AC14749">
        <f t="shared" ref="AC14749" si="26508">A14749</f>
        <v>550821174</v>
      </c>
      <c r="AD14749">
        <f t="shared" ref="AD14749" si="26509">H14749</f>
        <v>3716</v>
      </c>
      <c r="AE14749">
        <f t="shared" ref="AE14749" si="26510">SUM(W14749:AA14749)</f>
        <v>0</v>
      </c>
      <c r="AF14749" s="15">
        <f t="shared" ref="AF14749" si="26511">J14749</f>
        <v>6014</v>
      </c>
    </row>
    <row r="14750" spans="1:32" x14ac:dyDescent="0.2">
      <c r="A14750" s="51">
        <v>550821174</v>
      </c>
      <c r="B14750" s="51" t="s">
        <v>12</v>
      </c>
      <c r="C14750" s="51" t="s">
        <v>31</v>
      </c>
      <c r="D14750" s="51" t="s">
        <v>3603</v>
      </c>
      <c r="E14750" s="51">
        <v>6</v>
      </c>
      <c r="F14750" s="51" t="s">
        <v>3601</v>
      </c>
      <c r="G14750" s="51" t="s">
        <v>3602</v>
      </c>
      <c r="H14750" s="51">
        <v>3716</v>
      </c>
      <c r="I14750" s="51" t="s">
        <v>2908</v>
      </c>
      <c r="J14750" s="52">
        <v>6014</v>
      </c>
      <c r="K14750" s="51" t="s">
        <v>41</v>
      </c>
      <c r="L14750" s="51" t="s">
        <v>35</v>
      </c>
      <c r="M14750" s="51">
        <v>0</v>
      </c>
      <c r="N14750" s="51">
        <v>0</v>
      </c>
      <c r="O14750" s="51">
        <v>0</v>
      </c>
      <c r="P14750" s="51">
        <v>0</v>
      </c>
      <c r="Q14750" s="51">
        <v>2</v>
      </c>
    </row>
    <row r="14751" spans="1:32" x14ac:dyDescent="0.2">
      <c r="A14751" s="51">
        <v>550821174</v>
      </c>
      <c r="B14751" s="51" t="s">
        <v>12</v>
      </c>
      <c r="C14751" s="51" t="s">
        <v>31</v>
      </c>
      <c r="D14751" s="51" t="s">
        <v>3603</v>
      </c>
      <c r="E14751" s="51">
        <v>6</v>
      </c>
      <c r="F14751" s="51" t="s">
        <v>3601</v>
      </c>
      <c r="G14751" s="51" t="s">
        <v>3602</v>
      </c>
      <c r="H14751" s="51">
        <v>3716</v>
      </c>
      <c r="I14751" s="51" t="s">
        <v>2908</v>
      </c>
      <c r="J14751" s="52">
        <v>6014</v>
      </c>
      <c r="K14751" s="51" t="s">
        <v>41</v>
      </c>
      <c r="L14751" s="51" t="s">
        <v>36</v>
      </c>
      <c r="M14751" s="51">
        <v>0</v>
      </c>
      <c r="N14751" s="51">
        <v>0</v>
      </c>
      <c r="O14751" s="51">
        <v>0</v>
      </c>
      <c r="P14751" s="51">
        <v>0</v>
      </c>
      <c r="Q14751" s="51">
        <v>0</v>
      </c>
    </row>
    <row r="14752" spans="1:32" x14ac:dyDescent="0.2">
      <c r="A14752" s="51">
        <v>550821174</v>
      </c>
      <c r="B14752" s="51" t="s">
        <v>12</v>
      </c>
      <c r="C14752" s="51" t="s">
        <v>31</v>
      </c>
      <c r="D14752" s="51" t="s">
        <v>3603</v>
      </c>
      <c r="E14752" s="51">
        <v>6</v>
      </c>
      <c r="F14752" s="51" t="s">
        <v>3601</v>
      </c>
      <c r="G14752" s="51" t="s">
        <v>3602</v>
      </c>
      <c r="H14752" s="51">
        <v>3716</v>
      </c>
      <c r="I14752" s="51" t="s">
        <v>2908</v>
      </c>
      <c r="J14752" s="52">
        <v>6014</v>
      </c>
      <c r="K14752" s="51" t="s">
        <v>41</v>
      </c>
      <c r="L14752" s="51" t="s">
        <v>37</v>
      </c>
      <c r="M14752" s="51">
        <v>0</v>
      </c>
      <c r="N14752" s="51">
        <v>0</v>
      </c>
      <c r="O14752" s="51">
        <v>0</v>
      </c>
      <c r="P14752" s="51">
        <v>0</v>
      </c>
      <c r="Q14752" s="51">
        <v>0</v>
      </c>
    </row>
    <row r="14753" spans="1:32" x14ac:dyDescent="0.2">
      <c r="A14753" s="51">
        <v>550821174</v>
      </c>
      <c r="B14753" s="51" t="s">
        <v>12</v>
      </c>
      <c r="C14753" s="51" t="s">
        <v>31</v>
      </c>
      <c r="D14753" s="51" t="s">
        <v>3603</v>
      </c>
      <c r="E14753" s="51">
        <v>6</v>
      </c>
      <c r="F14753" s="51" t="s">
        <v>3601</v>
      </c>
      <c r="G14753" s="51" t="s">
        <v>3602</v>
      </c>
      <c r="H14753" s="51">
        <v>3716</v>
      </c>
      <c r="I14753" s="51" t="s">
        <v>2908</v>
      </c>
      <c r="J14753" s="52">
        <v>6014</v>
      </c>
      <c r="K14753" s="51" t="s">
        <v>41</v>
      </c>
      <c r="L14753" s="51" t="s">
        <v>38</v>
      </c>
      <c r="M14753" s="51">
        <v>0</v>
      </c>
      <c r="N14753" s="51">
        <v>0</v>
      </c>
      <c r="O14753" s="51">
        <v>0</v>
      </c>
      <c r="P14753" s="51">
        <v>0</v>
      </c>
      <c r="Q14753" s="51">
        <v>0</v>
      </c>
    </row>
    <row r="14754" spans="1:32" x14ac:dyDescent="0.2">
      <c r="A14754" s="51">
        <v>550821174</v>
      </c>
      <c r="B14754" s="51" t="s">
        <v>12</v>
      </c>
      <c r="C14754" s="51" t="s">
        <v>31</v>
      </c>
      <c r="D14754" s="51" t="s">
        <v>3603</v>
      </c>
      <c r="E14754" s="51">
        <v>6</v>
      </c>
      <c r="F14754" s="51" t="s">
        <v>3601</v>
      </c>
      <c r="G14754" s="51" t="s">
        <v>3602</v>
      </c>
      <c r="H14754" s="51">
        <v>3717</v>
      </c>
      <c r="I14754" s="51" t="s">
        <v>2909</v>
      </c>
      <c r="J14754" s="52">
        <v>6022</v>
      </c>
      <c r="K14754" s="51" t="s">
        <v>47</v>
      </c>
      <c r="L14754" s="51" t="s">
        <v>34</v>
      </c>
      <c r="M14754" s="51">
        <v>0</v>
      </c>
      <c r="N14754" s="51">
        <v>0</v>
      </c>
      <c r="O14754" s="51">
        <v>1</v>
      </c>
      <c r="P14754" s="51">
        <v>0</v>
      </c>
      <c r="Q14754" s="51">
        <v>0</v>
      </c>
      <c r="S14754">
        <f t="shared" ref="S14754" si="26512">SUM(M14754:P14754)/4</f>
        <v>0.25</v>
      </c>
      <c r="T14754">
        <f t="shared" ref="T14754" si="26513">SUM(Q14755:Q14756)</f>
        <v>1</v>
      </c>
      <c r="U14754">
        <f t="shared" ref="U14754" si="26514">SUM(Q14757:Q14758)</f>
        <v>0</v>
      </c>
      <c r="W14754" t="str">
        <f>IF(T14754=0,$W$22,"")</f>
        <v/>
      </c>
      <c r="Y14754" t="str">
        <f t="shared" ref="Y14754" si="26515">IF(S14754&gt;SUM(T14754+U14754),$Y$22,"")</f>
        <v/>
      </c>
      <c r="AA14754" t="str">
        <f t="shared" ref="AA14754" si="26516">IF(S14754&gt;$AA$13,$AA$22,"")</f>
        <v/>
      </c>
      <c r="AC14754">
        <f t="shared" ref="AC14754" si="26517">A14754</f>
        <v>550821174</v>
      </c>
      <c r="AD14754">
        <f t="shared" ref="AD14754" si="26518">H14754</f>
        <v>3717</v>
      </c>
      <c r="AE14754">
        <f t="shared" ref="AE14754" si="26519">SUM(W14754:AA14754)</f>
        <v>0</v>
      </c>
      <c r="AF14754" s="15">
        <f t="shared" ref="AF14754" si="26520">J14754</f>
        <v>6022</v>
      </c>
    </row>
    <row r="14755" spans="1:32" x14ac:dyDescent="0.2">
      <c r="A14755" s="51">
        <v>550821174</v>
      </c>
      <c r="B14755" s="51" t="s">
        <v>12</v>
      </c>
      <c r="C14755" s="51" t="s">
        <v>31</v>
      </c>
      <c r="D14755" s="51" t="s">
        <v>3603</v>
      </c>
      <c r="E14755" s="51">
        <v>6</v>
      </c>
      <c r="F14755" s="51" t="s">
        <v>3601</v>
      </c>
      <c r="G14755" s="51" t="s">
        <v>3602</v>
      </c>
      <c r="H14755" s="51">
        <v>3717</v>
      </c>
      <c r="I14755" s="51" t="s">
        <v>2909</v>
      </c>
      <c r="J14755" s="52">
        <v>6022</v>
      </c>
      <c r="K14755" s="51" t="s">
        <v>47</v>
      </c>
      <c r="L14755" s="51" t="s">
        <v>35</v>
      </c>
      <c r="M14755" s="51">
        <v>0</v>
      </c>
      <c r="N14755" s="51">
        <v>0</v>
      </c>
      <c r="O14755" s="51">
        <v>0</v>
      </c>
      <c r="P14755" s="51">
        <v>0</v>
      </c>
      <c r="Q14755" s="51">
        <v>1</v>
      </c>
    </row>
    <row r="14756" spans="1:32" x14ac:dyDescent="0.2">
      <c r="A14756" s="51">
        <v>550821174</v>
      </c>
      <c r="B14756" s="51" t="s">
        <v>12</v>
      </c>
      <c r="C14756" s="51" t="s">
        <v>31</v>
      </c>
      <c r="D14756" s="51" t="s">
        <v>3603</v>
      </c>
      <c r="E14756" s="51">
        <v>6</v>
      </c>
      <c r="F14756" s="51" t="s">
        <v>3601</v>
      </c>
      <c r="G14756" s="51" t="s">
        <v>3602</v>
      </c>
      <c r="H14756" s="51">
        <v>3717</v>
      </c>
      <c r="I14756" s="51" t="s">
        <v>2909</v>
      </c>
      <c r="J14756" s="52">
        <v>6022</v>
      </c>
      <c r="K14756" s="51" t="s">
        <v>47</v>
      </c>
      <c r="L14756" s="51" t="s">
        <v>36</v>
      </c>
      <c r="M14756" s="51">
        <v>0</v>
      </c>
      <c r="N14756" s="51">
        <v>0</v>
      </c>
      <c r="O14756" s="51">
        <v>0</v>
      </c>
      <c r="P14756" s="51">
        <v>0</v>
      </c>
      <c r="Q14756" s="51">
        <v>0</v>
      </c>
    </row>
    <row r="14757" spans="1:32" x14ac:dyDescent="0.2">
      <c r="A14757" s="51">
        <v>550821174</v>
      </c>
      <c r="B14757" s="51" t="s">
        <v>12</v>
      </c>
      <c r="C14757" s="51" t="s">
        <v>31</v>
      </c>
      <c r="D14757" s="51" t="s">
        <v>3603</v>
      </c>
      <c r="E14757" s="51">
        <v>6</v>
      </c>
      <c r="F14757" s="51" t="s">
        <v>3601</v>
      </c>
      <c r="G14757" s="51" t="s">
        <v>3602</v>
      </c>
      <c r="H14757" s="51">
        <v>3717</v>
      </c>
      <c r="I14757" s="51" t="s">
        <v>2909</v>
      </c>
      <c r="J14757" s="52">
        <v>6022</v>
      </c>
      <c r="K14757" s="51" t="s">
        <v>47</v>
      </c>
      <c r="L14757" s="51" t="s">
        <v>37</v>
      </c>
      <c r="M14757" s="51">
        <v>0</v>
      </c>
      <c r="N14757" s="51">
        <v>0</v>
      </c>
      <c r="O14757" s="51">
        <v>0</v>
      </c>
      <c r="P14757" s="51">
        <v>0</v>
      </c>
      <c r="Q14757" s="51">
        <v>0</v>
      </c>
    </row>
    <row r="14758" spans="1:32" x14ac:dyDescent="0.2">
      <c r="A14758" s="51">
        <v>550821174</v>
      </c>
      <c r="B14758" s="51" t="s">
        <v>12</v>
      </c>
      <c r="C14758" s="51" t="s">
        <v>31</v>
      </c>
      <c r="D14758" s="51" t="s">
        <v>3603</v>
      </c>
      <c r="E14758" s="51">
        <v>6</v>
      </c>
      <c r="F14758" s="51" t="s">
        <v>3601</v>
      </c>
      <c r="G14758" s="51" t="s">
        <v>3602</v>
      </c>
      <c r="H14758" s="51">
        <v>3717</v>
      </c>
      <c r="I14758" s="51" t="s">
        <v>2909</v>
      </c>
      <c r="J14758" s="52">
        <v>6022</v>
      </c>
      <c r="K14758" s="51" t="s">
        <v>47</v>
      </c>
      <c r="L14758" s="51" t="s">
        <v>38</v>
      </c>
      <c r="M14758" s="51">
        <v>0</v>
      </c>
      <c r="N14758" s="51">
        <v>0</v>
      </c>
      <c r="O14758" s="51">
        <v>0</v>
      </c>
      <c r="P14758" s="51">
        <v>0</v>
      </c>
      <c r="Q14758" s="51">
        <v>0</v>
      </c>
    </row>
    <row r="14759" spans="1:32" x14ac:dyDescent="0.2">
      <c r="A14759" s="51">
        <v>550821174</v>
      </c>
      <c r="B14759" s="51" t="s">
        <v>12</v>
      </c>
      <c r="C14759" s="51" t="s">
        <v>31</v>
      </c>
      <c r="D14759" s="51" t="s">
        <v>3603</v>
      </c>
      <c r="E14759" s="51">
        <v>6</v>
      </c>
      <c r="F14759" s="51" t="s">
        <v>3601</v>
      </c>
      <c r="G14759" s="51" t="s">
        <v>3602</v>
      </c>
      <c r="H14759" s="51">
        <v>3720</v>
      </c>
      <c r="I14759" s="51" t="s">
        <v>2910</v>
      </c>
      <c r="J14759" s="52">
        <v>6041</v>
      </c>
      <c r="K14759" s="51" t="s">
        <v>1118</v>
      </c>
      <c r="L14759" s="51" t="s">
        <v>34</v>
      </c>
      <c r="M14759" s="51">
        <v>0</v>
      </c>
      <c r="N14759" s="51">
        <v>0</v>
      </c>
      <c r="O14759" s="51">
        <v>0</v>
      </c>
      <c r="P14759" s="51">
        <v>0</v>
      </c>
      <c r="Q14759" s="51">
        <v>0</v>
      </c>
      <c r="S14759">
        <f t="shared" ref="S14759" si="26521">SUM(M14759:P14759)/4</f>
        <v>0</v>
      </c>
      <c r="T14759">
        <f t="shared" ref="T14759" si="26522">SUM(Q14760:Q14761)</f>
        <v>3</v>
      </c>
      <c r="U14759">
        <f t="shared" ref="U14759" si="26523">SUM(Q14762:Q14763)</f>
        <v>0</v>
      </c>
      <c r="W14759" t="str">
        <f>IF(T14759=0,$W$22,"")</f>
        <v/>
      </c>
      <c r="Y14759" t="str">
        <f t="shared" ref="Y14759" si="26524">IF(S14759&gt;SUM(T14759+U14759),$Y$22,"")</f>
        <v/>
      </c>
      <c r="AA14759" t="str">
        <f t="shared" ref="AA14759" si="26525">IF(S14759&gt;$AA$13,$AA$22,"")</f>
        <v/>
      </c>
      <c r="AC14759">
        <f t="shared" ref="AC14759" si="26526">A14759</f>
        <v>550821174</v>
      </c>
      <c r="AD14759">
        <f t="shared" ref="AD14759" si="26527">H14759</f>
        <v>3720</v>
      </c>
      <c r="AE14759">
        <f t="shared" ref="AE14759" si="26528">SUM(W14759:AA14759)</f>
        <v>0</v>
      </c>
      <c r="AF14759" s="15">
        <f t="shared" ref="AF14759" si="26529">J14759</f>
        <v>6041</v>
      </c>
    </row>
    <row r="14760" spans="1:32" x14ac:dyDescent="0.2">
      <c r="A14760" s="51">
        <v>550821174</v>
      </c>
      <c r="B14760" s="51" t="s">
        <v>12</v>
      </c>
      <c r="C14760" s="51" t="s">
        <v>31</v>
      </c>
      <c r="D14760" s="51" t="s">
        <v>3603</v>
      </c>
      <c r="E14760" s="51">
        <v>6</v>
      </c>
      <c r="F14760" s="51" t="s">
        <v>3601</v>
      </c>
      <c r="G14760" s="51" t="s">
        <v>3602</v>
      </c>
      <c r="H14760" s="51">
        <v>3720</v>
      </c>
      <c r="I14760" s="51" t="s">
        <v>2910</v>
      </c>
      <c r="J14760" s="52">
        <v>6041</v>
      </c>
      <c r="K14760" s="51" t="s">
        <v>1118</v>
      </c>
      <c r="L14760" s="51" t="s">
        <v>35</v>
      </c>
      <c r="M14760" s="51">
        <v>0</v>
      </c>
      <c r="N14760" s="51">
        <v>0</v>
      </c>
      <c r="O14760" s="51">
        <v>0</v>
      </c>
      <c r="P14760" s="51">
        <v>0</v>
      </c>
      <c r="Q14760" s="51">
        <v>3</v>
      </c>
    </row>
    <row r="14761" spans="1:32" x14ac:dyDescent="0.2">
      <c r="A14761" s="51">
        <v>550821174</v>
      </c>
      <c r="B14761" s="51" t="s">
        <v>12</v>
      </c>
      <c r="C14761" s="51" t="s">
        <v>31</v>
      </c>
      <c r="D14761" s="51" t="s">
        <v>3603</v>
      </c>
      <c r="E14761" s="51">
        <v>6</v>
      </c>
      <c r="F14761" s="51" t="s">
        <v>3601</v>
      </c>
      <c r="G14761" s="51" t="s">
        <v>3602</v>
      </c>
      <c r="H14761" s="51">
        <v>3720</v>
      </c>
      <c r="I14761" s="51" t="s">
        <v>2910</v>
      </c>
      <c r="J14761" s="52">
        <v>6041</v>
      </c>
      <c r="K14761" s="51" t="s">
        <v>1118</v>
      </c>
      <c r="L14761" s="51" t="s">
        <v>36</v>
      </c>
      <c r="M14761" s="51">
        <v>0</v>
      </c>
      <c r="N14761" s="51">
        <v>0</v>
      </c>
      <c r="O14761" s="51">
        <v>0</v>
      </c>
      <c r="P14761" s="51">
        <v>0</v>
      </c>
      <c r="Q14761" s="51">
        <v>0</v>
      </c>
    </row>
    <row r="14762" spans="1:32" x14ac:dyDescent="0.2">
      <c r="A14762" s="51">
        <v>550821174</v>
      </c>
      <c r="B14762" s="51" t="s">
        <v>12</v>
      </c>
      <c r="C14762" s="51" t="s">
        <v>31</v>
      </c>
      <c r="D14762" s="51" t="s">
        <v>3603</v>
      </c>
      <c r="E14762" s="51">
        <v>6</v>
      </c>
      <c r="F14762" s="51" t="s">
        <v>3601</v>
      </c>
      <c r="G14762" s="51" t="s">
        <v>3602</v>
      </c>
      <c r="H14762" s="51">
        <v>3720</v>
      </c>
      <c r="I14762" s="51" t="s">
        <v>2910</v>
      </c>
      <c r="J14762" s="52">
        <v>6041</v>
      </c>
      <c r="K14762" s="51" t="s">
        <v>1118</v>
      </c>
      <c r="L14762" s="51" t="s">
        <v>37</v>
      </c>
      <c r="M14762" s="51">
        <v>0</v>
      </c>
      <c r="N14762" s="51">
        <v>0</v>
      </c>
      <c r="O14762" s="51">
        <v>0</v>
      </c>
      <c r="P14762" s="51">
        <v>0</v>
      </c>
      <c r="Q14762" s="51">
        <v>0</v>
      </c>
    </row>
    <row r="14763" spans="1:32" x14ac:dyDescent="0.2">
      <c r="A14763" s="51">
        <v>550821174</v>
      </c>
      <c r="B14763" s="51" t="s">
        <v>12</v>
      </c>
      <c r="C14763" s="51" t="s">
        <v>31</v>
      </c>
      <c r="D14763" s="51" t="s">
        <v>3603</v>
      </c>
      <c r="E14763" s="51">
        <v>6</v>
      </c>
      <c r="F14763" s="51" t="s">
        <v>3601</v>
      </c>
      <c r="G14763" s="51" t="s">
        <v>3602</v>
      </c>
      <c r="H14763" s="51">
        <v>3720</v>
      </c>
      <c r="I14763" s="51" t="s">
        <v>2910</v>
      </c>
      <c r="J14763" s="52">
        <v>6041</v>
      </c>
      <c r="K14763" s="51" t="s">
        <v>1118</v>
      </c>
      <c r="L14763" s="51" t="s">
        <v>38</v>
      </c>
      <c r="M14763" s="51">
        <v>0</v>
      </c>
      <c r="N14763" s="51">
        <v>0</v>
      </c>
      <c r="O14763" s="51">
        <v>0</v>
      </c>
      <c r="P14763" s="51">
        <v>0</v>
      </c>
      <c r="Q14763" s="51">
        <v>0</v>
      </c>
    </row>
    <row r="14764" spans="1:32" x14ac:dyDescent="0.2">
      <c r="A14764" s="51">
        <v>550821174</v>
      </c>
      <c r="B14764" s="51" t="s">
        <v>12</v>
      </c>
      <c r="C14764" s="51" t="s">
        <v>31</v>
      </c>
      <c r="D14764" s="51" t="s">
        <v>3603</v>
      </c>
      <c r="E14764" s="51">
        <v>6</v>
      </c>
      <c r="F14764" s="51" t="s">
        <v>3601</v>
      </c>
      <c r="G14764" s="51" t="s">
        <v>3602</v>
      </c>
      <c r="H14764" s="51">
        <v>3722</v>
      </c>
      <c r="I14764" s="51" t="s">
        <v>2911</v>
      </c>
      <c r="J14764" s="52">
        <v>6041</v>
      </c>
      <c r="K14764" s="51" t="s">
        <v>1118</v>
      </c>
      <c r="L14764" s="51" t="s">
        <v>34</v>
      </c>
      <c r="M14764" s="51">
        <v>0</v>
      </c>
      <c r="N14764" s="51">
        <v>0</v>
      </c>
      <c r="O14764" s="51">
        <v>0</v>
      </c>
      <c r="P14764" s="51">
        <v>0</v>
      </c>
      <c r="Q14764" s="51">
        <v>0</v>
      </c>
      <c r="S14764">
        <f t="shared" ref="S14764" si="26530">SUM(M14764:P14764)/4</f>
        <v>0</v>
      </c>
      <c r="T14764">
        <f t="shared" ref="T14764" si="26531">SUM(Q14765:Q14766)</f>
        <v>1</v>
      </c>
      <c r="U14764">
        <f t="shared" ref="U14764" si="26532">SUM(Q14767:Q14768)</f>
        <v>0</v>
      </c>
      <c r="W14764" t="str">
        <f>IF(T14764=0,$W$22,"")</f>
        <v/>
      </c>
      <c r="Y14764" t="str">
        <f t="shared" ref="Y14764" si="26533">IF(S14764&gt;SUM(T14764+U14764),$Y$22,"")</f>
        <v/>
      </c>
      <c r="AA14764" t="str">
        <f t="shared" ref="AA14764" si="26534">IF(S14764&gt;$AA$13,$AA$22,"")</f>
        <v/>
      </c>
      <c r="AC14764">
        <f t="shared" ref="AC14764" si="26535">A14764</f>
        <v>550821174</v>
      </c>
      <c r="AD14764">
        <f t="shared" ref="AD14764" si="26536">H14764</f>
        <v>3722</v>
      </c>
      <c r="AE14764">
        <f t="shared" ref="AE14764" si="26537">SUM(W14764:AA14764)</f>
        <v>0</v>
      </c>
      <c r="AF14764" s="15">
        <f t="shared" ref="AF14764" si="26538">J14764</f>
        <v>6041</v>
      </c>
    </row>
    <row r="14765" spans="1:32" x14ac:dyDescent="0.2">
      <c r="A14765" s="51">
        <v>550821174</v>
      </c>
      <c r="B14765" s="51" t="s">
        <v>12</v>
      </c>
      <c r="C14765" s="51" t="s">
        <v>31</v>
      </c>
      <c r="D14765" s="51" t="s">
        <v>3603</v>
      </c>
      <c r="E14765" s="51">
        <v>6</v>
      </c>
      <c r="F14765" s="51" t="s">
        <v>3601</v>
      </c>
      <c r="G14765" s="51" t="s">
        <v>3602</v>
      </c>
      <c r="H14765" s="51">
        <v>3722</v>
      </c>
      <c r="I14765" s="51" t="s">
        <v>2911</v>
      </c>
      <c r="J14765" s="52">
        <v>6041</v>
      </c>
      <c r="K14765" s="51" t="s">
        <v>1118</v>
      </c>
      <c r="L14765" s="51" t="s">
        <v>35</v>
      </c>
      <c r="M14765" s="51">
        <v>0</v>
      </c>
      <c r="N14765" s="51">
        <v>0</v>
      </c>
      <c r="O14765" s="51">
        <v>0</v>
      </c>
      <c r="P14765" s="51">
        <v>0</v>
      </c>
      <c r="Q14765" s="51">
        <v>1</v>
      </c>
    </row>
    <row r="14766" spans="1:32" x14ac:dyDescent="0.2">
      <c r="A14766" s="51">
        <v>550821174</v>
      </c>
      <c r="B14766" s="51" t="s">
        <v>12</v>
      </c>
      <c r="C14766" s="51" t="s">
        <v>31</v>
      </c>
      <c r="D14766" s="51" t="s">
        <v>3603</v>
      </c>
      <c r="E14766" s="51">
        <v>6</v>
      </c>
      <c r="F14766" s="51" t="s">
        <v>3601</v>
      </c>
      <c r="G14766" s="51" t="s">
        <v>3602</v>
      </c>
      <c r="H14766" s="51">
        <v>3722</v>
      </c>
      <c r="I14766" s="51" t="s">
        <v>2911</v>
      </c>
      <c r="J14766" s="52">
        <v>6041</v>
      </c>
      <c r="K14766" s="51" t="s">
        <v>1118</v>
      </c>
      <c r="L14766" s="51" t="s">
        <v>36</v>
      </c>
      <c r="M14766" s="51">
        <v>0</v>
      </c>
      <c r="N14766" s="51">
        <v>0</v>
      </c>
      <c r="O14766" s="51">
        <v>0</v>
      </c>
      <c r="P14766" s="51">
        <v>0</v>
      </c>
      <c r="Q14766" s="51">
        <v>0</v>
      </c>
    </row>
    <row r="14767" spans="1:32" x14ac:dyDescent="0.2">
      <c r="A14767" s="51">
        <v>550821174</v>
      </c>
      <c r="B14767" s="51" t="s">
        <v>12</v>
      </c>
      <c r="C14767" s="51" t="s">
        <v>31</v>
      </c>
      <c r="D14767" s="51" t="s">
        <v>3603</v>
      </c>
      <c r="E14767" s="51">
        <v>6</v>
      </c>
      <c r="F14767" s="51" t="s">
        <v>3601</v>
      </c>
      <c r="G14767" s="51" t="s">
        <v>3602</v>
      </c>
      <c r="H14767" s="51">
        <v>3722</v>
      </c>
      <c r="I14767" s="51" t="s">
        <v>2911</v>
      </c>
      <c r="J14767" s="52">
        <v>6041</v>
      </c>
      <c r="K14767" s="51" t="s">
        <v>1118</v>
      </c>
      <c r="L14767" s="51" t="s">
        <v>37</v>
      </c>
      <c r="M14767" s="51">
        <v>0</v>
      </c>
      <c r="N14767" s="51">
        <v>0</v>
      </c>
      <c r="O14767" s="51">
        <v>0</v>
      </c>
      <c r="P14767" s="51">
        <v>0</v>
      </c>
      <c r="Q14767" s="51">
        <v>0</v>
      </c>
    </row>
    <row r="14768" spans="1:32" x14ac:dyDescent="0.2">
      <c r="A14768" s="51">
        <v>550821174</v>
      </c>
      <c r="B14768" s="51" t="s">
        <v>12</v>
      </c>
      <c r="C14768" s="51" t="s">
        <v>31</v>
      </c>
      <c r="D14768" s="51" t="s">
        <v>3603</v>
      </c>
      <c r="E14768" s="51">
        <v>6</v>
      </c>
      <c r="F14768" s="51" t="s">
        <v>3601</v>
      </c>
      <c r="G14768" s="51" t="s">
        <v>3602</v>
      </c>
      <c r="H14768" s="51">
        <v>3722</v>
      </c>
      <c r="I14768" s="51" t="s">
        <v>2911</v>
      </c>
      <c r="J14768" s="52">
        <v>6041</v>
      </c>
      <c r="K14768" s="51" t="s">
        <v>1118</v>
      </c>
      <c r="L14768" s="51" t="s">
        <v>38</v>
      </c>
      <c r="M14768" s="51">
        <v>0</v>
      </c>
      <c r="N14768" s="51">
        <v>0</v>
      </c>
      <c r="O14768" s="51">
        <v>0</v>
      </c>
      <c r="P14768" s="51">
        <v>0</v>
      </c>
      <c r="Q14768" s="51">
        <v>0</v>
      </c>
    </row>
    <row r="14769" spans="1:32" x14ac:dyDescent="0.2">
      <c r="A14769" s="51">
        <v>550821174</v>
      </c>
      <c r="B14769" s="51" t="s">
        <v>12</v>
      </c>
      <c r="C14769" s="51" t="s">
        <v>31</v>
      </c>
      <c r="D14769" s="51" t="s">
        <v>3603</v>
      </c>
      <c r="E14769" s="51">
        <v>6</v>
      </c>
      <c r="F14769" s="51" t="s">
        <v>3601</v>
      </c>
      <c r="G14769" s="51" t="s">
        <v>3602</v>
      </c>
      <c r="H14769" s="51">
        <v>3725</v>
      </c>
      <c r="I14769" s="51" t="s">
        <v>2493</v>
      </c>
      <c r="J14769" s="52">
        <v>6022</v>
      </c>
      <c r="K14769" s="51" t="s">
        <v>47</v>
      </c>
      <c r="L14769" s="51" t="s">
        <v>34</v>
      </c>
      <c r="M14769" s="51">
        <v>0</v>
      </c>
      <c r="N14769" s="51">
        <v>0</v>
      </c>
      <c r="O14769" s="51">
        <v>0</v>
      </c>
      <c r="P14769" s="51">
        <v>0</v>
      </c>
      <c r="Q14769" s="51">
        <v>0</v>
      </c>
      <c r="S14769">
        <f t="shared" ref="S14769" si="26539">SUM(M14769:P14769)/4</f>
        <v>0</v>
      </c>
      <c r="T14769">
        <f t="shared" ref="T14769" si="26540">SUM(Q14770:Q14771)</f>
        <v>5</v>
      </c>
      <c r="U14769">
        <f t="shared" ref="U14769" si="26541">SUM(Q14772:Q14773)</f>
        <v>0</v>
      </c>
      <c r="W14769" t="str">
        <f>IF(T14769=0,$W$22,"")</f>
        <v/>
      </c>
      <c r="Y14769" t="str">
        <f t="shared" ref="Y14769" si="26542">IF(S14769&gt;SUM(T14769+U14769),$Y$22,"")</f>
        <v/>
      </c>
      <c r="AA14769" t="str">
        <f t="shared" ref="AA14769" si="26543">IF(S14769&gt;$AA$13,$AA$22,"")</f>
        <v/>
      </c>
      <c r="AC14769">
        <f t="shared" ref="AC14769" si="26544">A14769</f>
        <v>550821174</v>
      </c>
      <c r="AD14769">
        <f t="shared" ref="AD14769" si="26545">H14769</f>
        <v>3725</v>
      </c>
      <c r="AE14769">
        <f t="shared" ref="AE14769" si="26546">SUM(W14769:AA14769)</f>
        <v>0</v>
      </c>
      <c r="AF14769" s="15">
        <f t="shared" ref="AF14769" si="26547">J14769</f>
        <v>6022</v>
      </c>
    </row>
    <row r="14770" spans="1:32" x14ac:dyDescent="0.2">
      <c r="A14770" s="51">
        <v>550821174</v>
      </c>
      <c r="B14770" s="51" t="s">
        <v>12</v>
      </c>
      <c r="C14770" s="51" t="s">
        <v>31</v>
      </c>
      <c r="D14770" s="51" t="s">
        <v>3603</v>
      </c>
      <c r="E14770" s="51">
        <v>6</v>
      </c>
      <c r="F14770" s="51" t="s">
        <v>3601</v>
      </c>
      <c r="G14770" s="51" t="s">
        <v>3602</v>
      </c>
      <c r="H14770" s="51">
        <v>3725</v>
      </c>
      <c r="I14770" s="51" t="s">
        <v>2493</v>
      </c>
      <c r="J14770" s="52">
        <v>6022</v>
      </c>
      <c r="K14770" s="51" t="s">
        <v>47</v>
      </c>
      <c r="L14770" s="51" t="s">
        <v>35</v>
      </c>
      <c r="M14770" s="51">
        <v>0</v>
      </c>
      <c r="N14770" s="51">
        <v>0</v>
      </c>
      <c r="O14770" s="51">
        <v>0</v>
      </c>
      <c r="P14770" s="51">
        <v>0</v>
      </c>
      <c r="Q14770" s="51">
        <v>5</v>
      </c>
    </row>
    <row r="14771" spans="1:32" x14ac:dyDescent="0.2">
      <c r="A14771" s="51">
        <v>550821174</v>
      </c>
      <c r="B14771" s="51" t="s">
        <v>12</v>
      </c>
      <c r="C14771" s="51" t="s">
        <v>31</v>
      </c>
      <c r="D14771" s="51" t="s">
        <v>3603</v>
      </c>
      <c r="E14771" s="51">
        <v>6</v>
      </c>
      <c r="F14771" s="51" t="s">
        <v>3601</v>
      </c>
      <c r="G14771" s="51" t="s">
        <v>3602</v>
      </c>
      <c r="H14771" s="51">
        <v>3725</v>
      </c>
      <c r="I14771" s="51" t="s">
        <v>2493</v>
      </c>
      <c r="J14771" s="52">
        <v>6022</v>
      </c>
      <c r="K14771" s="51" t="s">
        <v>47</v>
      </c>
      <c r="L14771" s="51" t="s">
        <v>36</v>
      </c>
      <c r="M14771" s="51">
        <v>0</v>
      </c>
      <c r="N14771" s="51">
        <v>0</v>
      </c>
      <c r="O14771" s="51">
        <v>0</v>
      </c>
      <c r="P14771" s="51">
        <v>0</v>
      </c>
      <c r="Q14771" s="51">
        <v>0</v>
      </c>
    </row>
    <row r="14772" spans="1:32" x14ac:dyDescent="0.2">
      <c r="A14772" s="51">
        <v>550821174</v>
      </c>
      <c r="B14772" s="51" t="s">
        <v>12</v>
      </c>
      <c r="C14772" s="51" t="s">
        <v>31</v>
      </c>
      <c r="D14772" s="51" t="s">
        <v>3603</v>
      </c>
      <c r="E14772" s="51">
        <v>6</v>
      </c>
      <c r="F14772" s="51" t="s">
        <v>3601</v>
      </c>
      <c r="G14772" s="51" t="s">
        <v>3602</v>
      </c>
      <c r="H14772" s="51">
        <v>3725</v>
      </c>
      <c r="I14772" s="51" t="s">
        <v>2493</v>
      </c>
      <c r="J14772" s="52">
        <v>6022</v>
      </c>
      <c r="K14772" s="51" t="s">
        <v>47</v>
      </c>
      <c r="L14772" s="51" t="s">
        <v>37</v>
      </c>
      <c r="M14772" s="51">
        <v>0</v>
      </c>
      <c r="N14772" s="51">
        <v>0</v>
      </c>
      <c r="O14772" s="51">
        <v>0</v>
      </c>
      <c r="P14772" s="51">
        <v>0</v>
      </c>
      <c r="Q14772" s="51">
        <v>0</v>
      </c>
    </row>
    <row r="14773" spans="1:32" x14ac:dyDescent="0.2">
      <c r="A14773" s="51">
        <v>550821174</v>
      </c>
      <c r="B14773" s="51" t="s">
        <v>12</v>
      </c>
      <c r="C14773" s="51" t="s">
        <v>31</v>
      </c>
      <c r="D14773" s="51" t="s">
        <v>3603</v>
      </c>
      <c r="E14773" s="51">
        <v>6</v>
      </c>
      <c r="F14773" s="51" t="s">
        <v>3601</v>
      </c>
      <c r="G14773" s="51" t="s">
        <v>3602</v>
      </c>
      <c r="H14773" s="51">
        <v>3725</v>
      </c>
      <c r="I14773" s="51" t="s">
        <v>2493</v>
      </c>
      <c r="J14773" s="52">
        <v>6022</v>
      </c>
      <c r="K14773" s="51" t="s">
        <v>47</v>
      </c>
      <c r="L14773" s="51" t="s">
        <v>38</v>
      </c>
      <c r="M14773" s="51">
        <v>0</v>
      </c>
      <c r="N14773" s="51">
        <v>0</v>
      </c>
      <c r="O14773" s="51">
        <v>0</v>
      </c>
      <c r="P14773" s="51">
        <v>0</v>
      </c>
      <c r="Q14773" s="51">
        <v>0</v>
      </c>
    </row>
    <row r="14774" spans="1:32" x14ac:dyDescent="0.2">
      <c r="A14774" s="51">
        <v>550821174</v>
      </c>
      <c r="B14774" s="51" t="s">
        <v>12</v>
      </c>
      <c r="C14774" s="51" t="s">
        <v>31</v>
      </c>
      <c r="D14774" s="51" t="s">
        <v>3603</v>
      </c>
      <c r="E14774" s="51">
        <v>6</v>
      </c>
      <c r="F14774" s="51" t="s">
        <v>3601</v>
      </c>
      <c r="G14774" s="51" t="s">
        <v>3602</v>
      </c>
      <c r="H14774" s="51">
        <v>3726</v>
      </c>
      <c r="I14774" s="51" t="s">
        <v>2912</v>
      </c>
      <c r="J14774" s="52">
        <v>6022</v>
      </c>
      <c r="K14774" s="51" t="s">
        <v>47</v>
      </c>
      <c r="L14774" s="51" t="s">
        <v>34</v>
      </c>
      <c r="M14774" s="51">
        <v>0</v>
      </c>
      <c r="N14774" s="51">
        <v>0</v>
      </c>
      <c r="O14774" s="51">
        <v>0</v>
      </c>
      <c r="P14774" s="51">
        <v>0</v>
      </c>
      <c r="Q14774" s="51">
        <v>0</v>
      </c>
      <c r="S14774">
        <f t="shared" ref="S14774" si="26548">SUM(M14774:P14774)/4</f>
        <v>0</v>
      </c>
      <c r="T14774">
        <f t="shared" ref="T14774" si="26549">SUM(Q14775:Q14776)</f>
        <v>1</v>
      </c>
      <c r="U14774">
        <f t="shared" ref="U14774" si="26550">SUM(Q14777:Q14778)</f>
        <v>0</v>
      </c>
      <c r="W14774" t="str">
        <f>IF(T14774=0,$W$22,"")</f>
        <v/>
      </c>
      <c r="Y14774" t="str">
        <f t="shared" ref="Y14774" si="26551">IF(S14774&gt;SUM(T14774+U14774),$Y$22,"")</f>
        <v/>
      </c>
      <c r="AA14774" t="str">
        <f t="shared" ref="AA14774" si="26552">IF(S14774&gt;$AA$13,$AA$22,"")</f>
        <v/>
      </c>
      <c r="AC14774">
        <f t="shared" ref="AC14774" si="26553">A14774</f>
        <v>550821174</v>
      </c>
      <c r="AD14774">
        <f t="shared" ref="AD14774" si="26554">H14774</f>
        <v>3726</v>
      </c>
      <c r="AE14774">
        <f t="shared" ref="AE14774" si="26555">SUM(W14774:AA14774)</f>
        <v>0</v>
      </c>
      <c r="AF14774" s="15">
        <f t="shared" ref="AF14774" si="26556">J14774</f>
        <v>6022</v>
      </c>
    </row>
    <row r="14775" spans="1:32" x14ac:dyDescent="0.2">
      <c r="A14775" s="51">
        <v>550821174</v>
      </c>
      <c r="B14775" s="51" t="s">
        <v>12</v>
      </c>
      <c r="C14775" s="51" t="s">
        <v>31</v>
      </c>
      <c r="D14775" s="51" t="s">
        <v>3603</v>
      </c>
      <c r="E14775" s="51">
        <v>6</v>
      </c>
      <c r="F14775" s="51" t="s">
        <v>3601</v>
      </c>
      <c r="G14775" s="51" t="s">
        <v>3602</v>
      </c>
      <c r="H14775" s="51">
        <v>3726</v>
      </c>
      <c r="I14775" s="51" t="s">
        <v>2912</v>
      </c>
      <c r="J14775" s="52">
        <v>6022</v>
      </c>
      <c r="K14775" s="51" t="s">
        <v>47</v>
      </c>
      <c r="L14775" s="51" t="s">
        <v>35</v>
      </c>
      <c r="M14775" s="51">
        <v>0</v>
      </c>
      <c r="N14775" s="51">
        <v>0</v>
      </c>
      <c r="O14775" s="51">
        <v>0</v>
      </c>
      <c r="P14775" s="51">
        <v>0</v>
      </c>
      <c r="Q14775" s="51">
        <v>1</v>
      </c>
    </row>
    <row r="14776" spans="1:32" x14ac:dyDescent="0.2">
      <c r="A14776" s="51">
        <v>550821174</v>
      </c>
      <c r="B14776" s="51" t="s">
        <v>12</v>
      </c>
      <c r="C14776" s="51" t="s">
        <v>31</v>
      </c>
      <c r="D14776" s="51" t="s">
        <v>3603</v>
      </c>
      <c r="E14776" s="51">
        <v>6</v>
      </c>
      <c r="F14776" s="51" t="s">
        <v>3601</v>
      </c>
      <c r="G14776" s="51" t="s">
        <v>3602</v>
      </c>
      <c r="H14776" s="51">
        <v>3726</v>
      </c>
      <c r="I14776" s="51" t="s">
        <v>2912</v>
      </c>
      <c r="J14776" s="52">
        <v>6022</v>
      </c>
      <c r="K14776" s="51" t="s">
        <v>47</v>
      </c>
      <c r="L14776" s="51" t="s">
        <v>36</v>
      </c>
      <c r="M14776" s="51">
        <v>0</v>
      </c>
      <c r="N14776" s="51">
        <v>0</v>
      </c>
      <c r="O14776" s="51">
        <v>0</v>
      </c>
      <c r="P14776" s="51">
        <v>0</v>
      </c>
      <c r="Q14776" s="51">
        <v>0</v>
      </c>
    </row>
    <row r="14777" spans="1:32" x14ac:dyDescent="0.2">
      <c r="A14777" s="51">
        <v>550821174</v>
      </c>
      <c r="B14777" s="51" t="s">
        <v>12</v>
      </c>
      <c r="C14777" s="51" t="s">
        <v>31</v>
      </c>
      <c r="D14777" s="51" t="s">
        <v>3603</v>
      </c>
      <c r="E14777" s="51">
        <v>6</v>
      </c>
      <c r="F14777" s="51" t="s">
        <v>3601</v>
      </c>
      <c r="G14777" s="51" t="s">
        <v>3602</v>
      </c>
      <c r="H14777" s="51">
        <v>3726</v>
      </c>
      <c r="I14777" s="51" t="s">
        <v>2912</v>
      </c>
      <c r="J14777" s="52">
        <v>6022</v>
      </c>
      <c r="K14777" s="51" t="s">
        <v>47</v>
      </c>
      <c r="L14777" s="51" t="s">
        <v>37</v>
      </c>
      <c r="M14777" s="51">
        <v>0</v>
      </c>
      <c r="N14777" s="51">
        <v>0</v>
      </c>
      <c r="O14777" s="51">
        <v>0</v>
      </c>
      <c r="P14777" s="51">
        <v>0</v>
      </c>
      <c r="Q14777" s="51">
        <v>0</v>
      </c>
    </row>
    <row r="14778" spans="1:32" x14ac:dyDescent="0.2">
      <c r="A14778" s="51">
        <v>550821174</v>
      </c>
      <c r="B14778" s="51" t="s">
        <v>12</v>
      </c>
      <c r="C14778" s="51" t="s">
        <v>31</v>
      </c>
      <c r="D14778" s="51" t="s">
        <v>3603</v>
      </c>
      <c r="E14778" s="51">
        <v>6</v>
      </c>
      <c r="F14778" s="51" t="s">
        <v>3601</v>
      </c>
      <c r="G14778" s="51" t="s">
        <v>3602</v>
      </c>
      <c r="H14778" s="51">
        <v>3726</v>
      </c>
      <c r="I14778" s="51" t="s">
        <v>2912</v>
      </c>
      <c r="J14778" s="52">
        <v>6022</v>
      </c>
      <c r="K14778" s="51" t="s">
        <v>47</v>
      </c>
      <c r="L14778" s="51" t="s">
        <v>38</v>
      </c>
      <c r="M14778" s="51">
        <v>0</v>
      </c>
      <c r="N14778" s="51">
        <v>0</v>
      </c>
      <c r="O14778" s="51">
        <v>0</v>
      </c>
      <c r="P14778" s="51">
        <v>0</v>
      </c>
      <c r="Q14778" s="51">
        <v>0</v>
      </c>
    </row>
    <row r="14779" spans="1:32" x14ac:dyDescent="0.2">
      <c r="A14779" s="51">
        <v>550821174</v>
      </c>
      <c r="B14779" s="51" t="s">
        <v>12</v>
      </c>
      <c r="C14779" s="51" t="s">
        <v>31</v>
      </c>
      <c r="D14779" s="51" t="s">
        <v>3603</v>
      </c>
      <c r="E14779" s="51">
        <v>6</v>
      </c>
      <c r="F14779" s="51" t="s">
        <v>3601</v>
      </c>
      <c r="G14779" s="51" t="s">
        <v>3602</v>
      </c>
      <c r="H14779" s="51">
        <v>3728</v>
      </c>
      <c r="I14779" s="51" t="s">
        <v>2913</v>
      </c>
      <c r="J14779" s="52">
        <v>6029</v>
      </c>
      <c r="K14779" s="51" t="s">
        <v>567</v>
      </c>
      <c r="L14779" s="51" t="s">
        <v>34</v>
      </c>
      <c r="M14779" s="51">
        <v>0</v>
      </c>
      <c r="N14779" s="51">
        <v>0</v>
      </c>
      <c r="O14779" s="51">
        <v>1</v>
      </c>
      <c r="P14779" s="51">
        <v>0</v>
      </c>
      <c r="Q14779" s="51">
        <v>0</v>
      </c>
      <c r="S14779">
        <f t="shared" ref="S14779" si="26557">SUM(M14779:P14779)/4</f>
        <v>0.25</v>
      </c>
      <c r="T14779">
        <f t="shared" ref="T14779" si="26558">SUM(Q14780:Q14781)</f>
        <v>1</v>
      </c>
      <c r="U14779">
        <f t="shared" ref="U14779" si="26559">SUM(Q14782:Q14783)</f>
        <v>1</v>
      </c>
      <c r="W14779" t="str">
        <f>IF(T14779=0,$W$22,"")</f>
        <v/>
      </c>
      <c r="Y14779" t="str">
        <f t="shared" ref="Y14779" si="26560">IF(S14779&gt;SUM(T14779+U14779),$Y$22,"")</f>
        <v/>
      </c>
      <c r="AA14779" t="str">
        <f t="shared" ref="AA14779" si="26561">IF(S14779&gt;$AA$13,$AA$22,"")</f>
        <v/>
      </c>
      <c r="AC14779">
        <f t="shared" ref="AC14779" si="26562">A14779</f>
        <v>550821174</v>
      </c>
      <c r="AD14779">
        <f t="shared" ref="AD14779" si="26563">H14779</f>
        <v>3728</v>
      </c>
      <c r="AE14779">
        <f t="shared" ref="AE14779" si="26564">SUM(W14779:AA14779)</f>
        <v>0</v>
      </c>
      <c r="AF14779" s="15">
        <f t="shared" ref="AF14779" si="26565">J14779</f>
        <v>6029</v>
      </c>
    </row>
    <row r="14780" spans="1:32" x14ac:dyDescent="0.2">
      <c r="A14780" s="51">
        <v>550821174</v>
      </c>
      <c r="B14780" s="51" t="s">
        <v>12</v>
      </c>
      <c r="C14780" s="51" t="s">
        <v>31</v>
      </c>
      <c r="D14780" s="51" t="s">
        <v>3603</v>
      </c>
      <c r="E14780" s="51">
        <v>6</v>
      </c>
      <c r="F14780" s="51" t="s">
        <v>3601</v>
      </c>
      <c r="G14780" s="51" t="s">
        <v>3602</v>
      </c>
      <c r="H14780" s="51">
        <v>3728</v>
      </c>
      <c r="I14780" s="51" t="s">
        <v>2913</v>
      </c>
      <c r="J14780" s="52">
        <v>6029</v>
      </c>
      <c r="K14780" s="51" t="s">
        <v>567</v>
      </c>
      <c r="L14780" s="51" t="s">
        <v>35</v>
      </c>
      <c r="M14780" s="51">
        <v>0</v>
      </c>
      <c r="N14780" s="51">
        <v>0</v>
      </c>
      <c r="O14780" s="51">
        <v>0</v>
      </c>
      <c r="P14780" s="51">
        <v>0</v>
      </c>
      <c r="Q14780" s="51">
        <v>1</v>
      </c>
    </row>
    <row r="14781" spans="1:32" x14ac:dyDescent="0.2">
      <c r="A14781" s="51">
        <v>550821174</v>
      </c>
      <c r="B14781" s="51" t="s">
        <v>12</v>
      </c>
      <c r="C14781" s="51" t="s">
        <v>31</v>
      </c>
      <c r="D14781" s="51" t="s">
        <v>3603</v>
      </c>
      <c r="E14781" s="51">
        <v>6</v>
      </c>
      <c r="F14781" s="51" t="s">
        <v>3601</v>
      </c>
      <c r="G14781" s="51" t="s">
        <v>3602</v>
      </c>
      <c r="H14781" s="51">
        <v>3728</v>
      </c>
      <c r="I14781" s="51" t="s">
        <v>2913</v>
      </c>
      <c r="J14781" s="52">
        <v>6029</v>
      </c>
      <c r="K14781" s="51" t="s">
        <v>567</v>
      </c>
      <c r="L14781" s="51" t="s">
        <v>36</v>
      </c>
      <c r="M14781" s="51">
        <v>0</v>
      </c>
      <c r="N14781" s="51">
        <v>0</v>
      </c>
      <c r="O14781" s="51">
        <v>0</v>
      </c>
      <c r="P14781" s="51">
        <v>0</v>
      </c>
      <c r="Q14781" s="51">
        <v>0</v>
      </c>
    </row>
    <row r="14782" spans="1:32" x14ac:dyDescent="0.2">
      <c r="A14782" s="51">
        <v>550821174</v>
      </c>
      <c r="B14782" s="51" t="s">
        <v>12</v>
      </c>
      <c r="C14782" s="51" t="s">
        <v>31</v>
      </c>
      <c r="D14782" s="51" t="s">
        <v>3603</v>
      </c>
      <c r="E14782" s="51">
        <v>6</v>
      </c>
      <c r="F14782" s="51" t="s">
        <v>3601</v>
      </c>
      <c r="G14782" s="51" t="s">
        <v>3602</v>
      </c>
      <c r="H14782" s="51">
        <v>3728</v>
      </c>
      <c r="I14782" s="51" t="s">
        <v>2913</v>
      </c>
      <c r="J14782" s="52">
        <v>6029</v>
      </c>
      <c r="K14782" s="51" t="s">
        <v>567</v>
      </c>
      <c r="L14782" s="51" t="s">
        <v>37</v>
      </c>
      <c r="M14782" s="51">
        <v>0</v>
      </c>
      <c r="N14782" s="51">
        <v>0</v>
      </c>
      <c r="O14782" s="51">
        <v>0</v>
      </c>
      <c r="P14782" s="51">
        <v>0</v>
      </c>
      <c r="Q14782" s="51">
        <v>1</v>
      </c>
    </row>
    <row r="14783" spans="1:32" x14ac:dyDescent="0.2">
      <c r="A14783" s="51">
        <v>550821174</v>
      </c>
      <c r="B14783" s="51" t="s">
        <v>12</v>
      </c>
      <c r="C14783" s="51" t="s">
        <v>31</v>
      </c>
      <c r="D14783" s="51" t="s">
        <v>3603</v>
      </c>
      <c r="E14783" s="51">
        <v>6</v>
      </c>
      <c r="F14783" s="51" t="s">
        <v>3601</v>
      </c>
      <c r="G14783" s="51" t="s">
        <v>3602</v>
      </c>
      <c r="H14783" s="51">
        <v>3728</v>
      </c>
      <c r="I14783" s="51" t="s">
        <v>2913</v>
      </c>
      <c r="J14783" s="52">
        <v>6029</v>
      </c>
      <c r="K14783" s="51" t="s">
        <v>567</v>
      </c>
      <c r="L14783" s="51" t="s">
        <v>38</v>
      </c>
      <c r="M14783" s="51">
        <v>0</v>
      </c>
      <c r="N14783" s="51">
        <v>0</v>
      </c>
      <c r="O14783" s="51">
        <v>0</v>
      </c>
      <c r="P14783" s="51">
        <v>0</v>
      </c>
      <c r="Q14783" s="51">
        <v>0</v>
      </c>
    </row>
    <row r="14784" spans="1:32" x14ac:dyDescent="0.2">
      <c r="A14784" s="51">
        <v>550821174</v>
      </c>
      <c r="B14784" s="51" t="s">
        <v>12</v>
      </c>
      <c r="C14784" s="51" t="s">
        <v>31</v>
      </c>
      <c r="D14784" s="51" t="s">
        <v>3603</v>
      </c>
      <c r="E14784" s="51">
        <v>6</v>
      </c>
      <c r="F14784" s="51" t="s">
        <v>3601</v>
      </c>
      <c r="G14784" s="51" t="s">
        <v>3602</v>
      </c>
      <c r="H14784" s="51">
        <v>3729</v>
      </c>
      <c r="I14784" s="51" t="s">
        <v>2914</v>
      </c>
      <c r="J14784" s="52">
        <v>6029</v>
      </c>
      <c r="K14784" s="51" t="s">
        <v>567</v>
      </c>
      <c r="L14784" s="51" t="s">
        <v>34</v>
      </c>
      <c r="M14784" s="51">
        <v>0</v>
      </c>
      <c r="N14784" s="51">
        <v>0</v>
      </c>
      <c r="O14784" s="51">
        <v>0</v>
      </c>
      <c r="P14784" s="51">
        <v>1</v>
      </c>
      <c r="Q14784" s="51">
        <v>0</v>
      </c>
      <c r="S14784">
        <f t="shared" ref="S14784" si="26566">SUM(M14784:P14784)/4</f>
        <v>0.25</v>
      </c>
      <c r="T14784">
        <f t="shared" ref="T14784" si="26567">SUM(Q14785:Q14786)</f>
        <v>1</v>
      </c>
      <c r="U14784">
        <f t="shared" ref="U14784" si="26568">SUM(Q14787:Q14788)</f>
        <v>0</v>
      </c>
      <c r="W14784" t="str">
        <f>IF(T14784=0,$W$22,"")</f>
        <v/>
      </c>
      <c r="Y14784" t="str">
        <f t="shared" ref="Y14784" si="26569">IF(S14784&gt;SUM(T14784+U14784),$Y$22,"")</f>
        <v/>
      </c>
      <c r="AA14784" t="str">
        <f t="shared" ref="AA14784" si="26570">IF(S14784&gt;$AA$13,$AA$22,"")</f>
        <v/>
      </c>
      <c r="AC14784">
        <f t="shared" ref="AC14784" si="26571">A14784</f>
        <v>550821174</v>
      </c>
      <c r="AD14784">
        <f t="shared" ref="AD14784" si="26572">H14784</f>
        <v>3729</v>
      </c>
      <c r="AE14784">
        <f t="shared" ref="AE14784" si="26573">SUM(W14784:AA14784)</f>
        <v>0</v>
      </c>
      <c r="AF14784" s="15">
        <f t="shared" ref="AF14784" si="26574">J14784</f>
        <v>6029</v>
      </c>
    </row>
    <row r="14785" spans="1:32" x14ac:dyDescent="0.2">
      <c r="A14785" s="51">
        <v>550821174</v>
      </c>
      <c r="B14785" s="51" t="s">
        <v>12</v>
      </c>
      <c r="C14785" s="51" t="s">
        <v>31</v>
      </c>
      <c r="D14785" s="51" t="s">
        <v>3603</v>
      </c>
      <c r="E14785" s="51">
        <v>6</v>
      </c>
      <c r="F14785" s="51" t="s">
        <v>3601</v>
      </c>
      <c r="G14785" s="51" t="s">
        <v>3602</v>
      </c>
      <c r="H14785" s="51">
        <v>3729</v>
      </c>
      <c r="I14785" s="51" t="s">
        <v>2914</v>
      </c>
      <c r="J14785" s="52">
        <v>6029</v>
      </c>
      <c r="K14785" s="51" t="s">
        <v>567</v>
      </c>
      <c r="L14785" s="51" t="s">
        <v>35</v>
      </c>
      <c r="M14785" s="51">
        <v>0</v>
      </c>
      <c r="N14785" s="51">
        <v>0</v>
      </c>
      <c r="O14785" s="51">
        <v>0</v>
      </c>
      <c r="P14785" s="51">
        <v>0</v>
      </c>
      <c r="Q14785" s="51">
        <v>0</v>
      </c>
    </row>
    <row r="14786" spans="1:32" x14ac:dyDescent="0.2">
      <c r="A14786" s="51">
        <v>550821174</v>
      </c>
      <c r="B14786" s="51" t="s">
        <v>12</v>
      </c>
      <c r="C14786" s="51" t="s">
        <v>31</v>
      </c>
      <c r="D14786" s="51" t="s">
        <v>3603</v>
      </c>
      <c r="E14786" s="51">
        <v>6</v>
      </c>
      <c r="F14786" s="51" t="s">
        <v>3601</v>
      </c>
      <c r="G14786" s="51" t="s">
        <v>3602</v>
      </c>
      <c r="H14786" s="51">
        <v>3729</v>
      </c>
      <c r="I14786" s="51" t="s">
        <v>2914</v>
      </c>
      <c r="J14786" s="52">
        <v>6029</v>
      </c>
      <c r="K14786" s="51" t="s">
        <v>567</v>
      </c>
      <c r="L14786" s="51" t="s">
        <v>36</v>
      </c>
      <c r="M14786" s="51">
        <v>0</v>
      </c>
      <c r="N14786" s="51">
        <v>0</v>
      </c>
      <c r="O14786" s="51">
        <v>0</v>
      </c>
      <c r="P14786" s="51">
        <v>0</v>
      </c>
      <c r="Q14786" s="51">
        <v>1</v>
      </c>
    </row>
    <row r="14787" spans="1:32" x14ac:dyDescent="0.2">
      <c r="A14787" s="51">
        <v>550821174</v>
      </c>
      <c r="B14787" s="51" t="s">
        <v>12</v>
      </c>
      <c r="C14787" s="51" t="s">
        <v>31</v>
      </c>
      <c r="D14787" s="51" t="s">
        <v>3603</v>
      </c>
      <c r="E14787" s="51">
        <v>6</v>
      </c>
      <c r="F14787" s="51" t="s">
        <v>3601</v>
      </c>
      <c r="G14787" s="51" t="s">
        <v>3602</v>
      </c>
      <c r="H14787" s="51">
        <v>3729</v>
      </c>
      <c r="I14787" s="51" t="s">
        <v>2914</v>
      </c>
      <c r="J14787" s="52">
        <v>6029</v>
      </c>
      <c r="K14787" s="51" t="s">
        <v>567</v>
      </c>
      <c r="L14787" s="51" t="s">
        <v>37</v>
      </c>
      <c r="M14787" s="51">
        <v>0</v>
      </c>
      <c r="N14787" s="51">
        <v>0</v>
      </c>
      <c r="O14787" s="51">
        <v>0</v>
      </c>
      <c r="P14787" s="51">
        <v>0</v>
      </c>
      <c r="Q14787" s="51">
        <v>0</v>
      </c>
    </row>
    <row r="14788" spans="1:32" x14ac:dyDescent="0.2">
      <c r="A14788" s="51">
        <v>550821174</v>
      </c>
      <c r="B14788" s="51" t="s">
        <v>12</v>
      </c>
      <c r="C14788" s="51" t="s">
        <v>31</v>
      </c>
      <c r="D14788" s="51" t="s">
        <v>3603</v>
      </c>
      <c r="E14788" s="51">
        <v>6</v>
      </c>
      <c r="F14788" s="51" t="s">
        <v>3601</v>
      </c>
      <c r="G14788" s="51" t="s">
        <v>3602</v>
      </c>
      <c r="H14788" s="51">
        <v>3729</v>
      </c>
      <c r="I14788" s="51" t="s">
        <v>2914</v>
      </c>
      <c r="J14788" s="52">
        <v>6029</v>
      </c>
      <c r="K14788" s="51" t="s">
        <v>567</v>
      </c>
      <c r="L14788" s="51" t="s">
        <v>38</v>
      </c>
      <c r="M14788" s="51">
        <v>0</v>
      </c>
      <c r="N14788" s="51">
        <v>0</v>
      </c>
      <c r="O14788" s="51">
        <v>0</v>
      </c>
      <c r="P14788" s="51">
        <v>0</v>
      </c>
      <c r="Q14788" s="51">
        <v>0</v>
      </c>
    </row>
    <row r="14789" spans="1:32" x14ac:dyDescent="0.2">
      <c r="A14789" s="51">
        <v>550821174</v>
      </c>
      <c r="B14789" s="51" t="s">
        <v>12</v>
      </c>
      <c r="C14789" s="51" t="s">
        <v>31</v>
      </c>
      <c r="D14789" s="51" t="s">
        <v>3603</v>
      </c>
      <c r="E14789" s="51">
        <v>6</v>
      </c>
      <c r="F14789" s="51" t="s">
        <v>3601</v>
      </c>
      <c r="G14789" s="51" t="s">
        <v>3602</v>
      </c>
      <c r="H14789" s="51">
        <v>3731</v>
      </c>
      <c r="I14789" s="51" t="s">
        <v>2915</v>
      </c>
      <c r="J14789" s="52">
        <v>6007</v>
      </c>
      <c r="K14789" s="51" t="s">
        <v>33</v>
      </c>
      <c r="L14789" s="51" t="s">
        <v>34</v>
      </c>
      <c r="M14789" s="51">
        <v>0</v>
      </c>
      <c r="N14789" s="51">
        <v>0</v>
      </c>
      <c r="O14789" s="51">
        <v>0</v>
      </c>
      <c r="P14789" s="51">
        <v>0</v>
      </c>
      <c r="Q14789" s="51">
        <v>0</v>
      </c>
      <c r="S14789">
        <f t="shared" ref="S14789" si="26575">SUM(M14789:P14789)/4</f>
        <v>0</v>
      </c>
      <c r="T14789">
        <f t="shared" ref="T14789" si="26576">SUM(Q14790:Q14791)</f>
        <v>1</v>
      </c>
      <c r="U14789">
        <f t="shared" ref="U14789" si="26577">SUM(Q14792:Q14793)</f>
        <v>0</v>
      </c>
      <c r="W14789" t="str">
        <f>IF(T14789=0,$W$22,"")</f>
        <v/>
      </c>
      <c r="Y14789" t="str">
        <f t="shared" ref="Y14789" si="26578">IF(S14789&gt;SUM(T14789+U14789),$Y$22,"")</f>
        <v/>
      </c>
      <c r="AA14789" t="str">
        <f t="shared" ref="AA14789" si="26579">IF(S14789&gt;$AA$13,$AA$22,"")</f>
        <v/>
      </c>
      <c r="AC14789">
        <f t="shared" ref="AC14789" si="26580">A14789</f>
        <v>550821174</v>
      </c>
      <c r="AD14789">
        <f t="shared" ref="AD14789" si="26581">H14789</f>
        <v>3731</v>
      </c>
      <c r="AE14789">
        <f t="shared" ref="AE14789" si="26582">SUM(W14789:AA14789)</f>
        <v>0</v>
      </c>
      <c r="AF14789" s="15">
        <f t="shared" ref="AF14789" si="26583">J14789</f>
        <v>6007</v>
      </c>
    </row>
    <row r="14790" spans="1:32" x14ac:dyDescent="0.2">
      <c r="A14790" s="51">
        <v>550821174</v>
      </c>
      <c r="B14790" s="51" t="s">
        <v>12</v>
      </c>
      <c r="C14790" s="51" t="s">
        <v>31</v>
      </c>
      <c r="D14790" s="51" t="s">
        <v>3603</v>
      </c>
      <c r="E14790" s="51">
        <v>6</v>
      </c>
      <c r="F14790" s="51" t="s">
        <v>3601</v>
      </c>
      <c r="G14790" s="51" t="s">
        <v>3602</v>
      </c>
      <c r="H14790" s="51">
        <v>3731</v>
      </c>
      <c r="I14790" s="51" t="s">
        <v>2915</v>
      </c>
      <c r="J14790" s="52">
        <v>6007</v>
      </c>
      <c r="K14790" s="51" t="s">
        <v>33</v>
      </c>
      <c r="L14790" s="51" t="s">
        <v>35</v>
      </c>
      <c r="M14790" s="51">
        <v>0</v>
      </c>
      <c r="N14790" s="51">
        <v>0</v>
      </c>
      <c r="O14790" s="51">
        <v>0</v>
      </c>
      <c r="P14790" s="51">
        <v>0</v>
      </c>
      <c r="Q14790" s="51">
        <v>1</v>
      </c>
    </row>
    <row r="14791" spans="1:32" x14ac:dyDescent="0.2">
      <c r="A14791" s="51">
        <v>550821174</v>
      </c>
      <c r="B14791" s="51" t="s">
        <v>12</v>
      </c>
      <c r="C14791" s="51" t="s">
        <v>31</v>
      </c>
      <c r="D14791" s="51" t="s">
        <v>3603</v>
      </c>
      <c r="E14791" s="51">
        <v>6</v>
      </c>
      <c r="F14791" s="51" t="s">
        <v>3601</v>
      </c>
      <c r="G14791" s="51" t="s">
        <v>3602</v>
      </c>
      <c r="H14791" s="51">
        <v>3731</v>
      </c>
      <c r="I14791" s="51" t="s">
        <v>2915</v>
      </c>
      <c r="J14791" s="52">
        <v>6007</v>
      </c>
      <c r="K14791" s="51" t="s">
        <v>33</v>
      </c>
      <c r="L14791" s="51" t="s">
        <v>36</v>
      </c>
      <c r="M14791" s="51">
        <v>0</v>
      </c>
      <c r="N14791" s="51">
        <v>0</v>
      </c>
      <c r="O14791" s="51">
        <v>0</v>
      </c>
      <c r="P14791" s="51">
        <v>0</v>
      </c>
      <c r="Q14791" s="51">
        <v>0</v>
      </c>
    </row>
    <row r="14792" spans="1:32" x14ac:dyDescent="0.2">
      <c r="A14792" s="51">
        <v>550821174</v>
      </c>
      <c r="B14792" s="51" t="s">
        <v>12</v>
      </c>
      <c r="C14792" s="51" t="s">
        <v>31</v>
      </c>
      <c r="D14792" s="51" t="s">
        <v>3603</v>
      </c>
      <c r="E14792" s="51">
        <v>6</v>
      </c>
      <c r="F14792" s="51" t="s">
        <v>3601</v>
      </c>
      <c r="G14792" s="51" t="s">
        <v>3602</v>
      </c>
      <c r="H14792" s="51">
        <v>3731</v>
      </c>
      <c r="I14792" s="51" t="s">
        <v>2915</v>
      </c>
      <c r="J14792" s="52">
        <v>6007</v>
      </c>
      <c r="K14792" s="51" t="s">
        <v>33</v>
      </c>
      <c r="L14792" s="51" t="s">
        <v>37</v>
      </c>
      <c r="M14792" s="51">
        <v>0</v>
      </c>
      <c r="N14792" s="51">
        <v>0</v>
      </c>
      <c r="O14792" s="51">
        <v>0</v>
      </c>
      <c r="P14792" s="51">
        <v>0</v>
      </c>
      <c r="Q14792" s="51">
        <v>0</v>
      </c>
    </row>
    <row r="14793" spans="1:32" x14ac:dyDescent="0.2">
      <c r="A14793" s="51">
        <v>550821174</v>
      </c>
      <c r="B14793" s="51" t="s">
        <v>12</v>
      </c>
      <c r="C14793" s="51" t="s">
        <v>31</v>
      </c>
      <c r="D14793" s="51" t="s">
        <v>3603</v>
      </c>
      <c r="E14793" s="51">
        <v>6</v>
      </c>
      <c r="F14793" s="51" t="s">
        <v>3601</v>
      </c>
      <c r="G14793" s="51" t="s">
        <v>3602</v>
      </c>
      <c r="H14793" s="51">
        <v>3731</v>
      </c>
      <c r="I14793" s="51" t="s">
        <v>2915</v>
      </c>
      <c r="J14793" s="52">
        <v>6007</v>
      </c>
      <c r="K14793" s="51" t="s">
        <v>33</v>
      </c>
      <c r="L14793" s="51" t="s">
        <v>38</v>
      </c>
      <c r="M14793" s="51">
        <v>0</v>
      </c>
      <c r="N14793" s="51">
        <v>0</v>
      </c>
      <c r="O14793" s="51">
        <v>0</v>
      </c>
      <c r="P14793" s="51">
        <v>0</v>
      </c>
      <c r="Q14793" s="51">
        <v>0</v>
      </c>
    </row>
    <row r="14794" spans="1:32" x14ac:dyDescent="0.2">
      <c r="A14794" s="51">
        <v>550821174</v>
      </c>
      <c r="B14794" s="51" t="s">
        <v>12</v>
      </c>
      <c r="C14794" s="51" t="s">
        <v>31</v>
      </c>
      <c r="D14794" s="51" t="s">
        <v>3603</v>
      </c>
      <c r="E14794" s="51">
        <v>6</v>
      </c>
      <c r="F14794" s="51" t="s">
        <v>3601</v>
      </c>
      <c r="G14794" s="51" t="s">
        <v>3602</v>
      </c>
      <c r="H14794" s="51">
        <v>3732</v>
      </c>
      <c r="I14794" s="51" t="s">
        <v>2916</v>
      </c>
      <c r="J14794" s="52">
        <v>6007</v>
      </c>
      <c r="K14794" s="51" t="s">
        <v>33</v>
      </c>
      <c r="L14794" s="51" t="s">
        <v>34</v>
      </c>
      <c r="M14794" s="51">
        <v>0</v>
      </c>
      <c r="N14794" s="51">
        <v>0</v>
      </c>
      <c r="O14794" s="51">
        <v>0</v>
      </c>
      <c r="P14794" s="51">
        <v>0</v>
      </c>
      <c r="Q14794" s="51">
        <v>0</v>
      </c>
      <c r="S14794">
        <f t="shared" ref="S14794" si="26584">SUM(M14794:P14794)/4</f>
        <v>0</v>
      </c>
      <c r="T14794">
        <f t="shared" ref="T14794" si="26585">SUM(Q14795:Q14796)</f>
        <v>1</v>
      </c>
      <c r="U14794">
        <f t="shared" ref="U14794" si="26586">SUM(Q14797:Q14798)</f>
        <v>0</v>
      </c>
      <c r="W14794" t="str">
        <f>IF(T14794=0,$W$22,"")</f>
        <v/>
      </c>
      <c r="Y14794" t="str">
        <f t="shared" ref="Y14794" si="26587">IF(S14794&gt;SUM(T14794+U14794),$Y$22,"")</f>
        <v/>
      </c>
      <c r="AA14794" t="str">
        <f t="shared" ref="AA14794" si="26588">IF(S14794&gt;$AA$13,$AA$22,"")</f>
        <v/>
      </c>
      <c r="AC14794">
        <f t="shared" ref="AC14794" si="26589">A14794</f>
        <v>550821174</v>
      </c>
      <c r="AD14794">
        <f t="shared" ref="AD14794" si="26590">H14794</f>
        <v>3732</v>
      </c>
      <c r="AE14794">
        <f t="shared" ref="AE14794" si="26591">SUM(W14794:AA14794)</f>
        <v>0</v>
      </c>
      <c r="AF14794" s="15">
        <f t="shared" ref="AF14794" si="26592">J14794</f>
        <v>6007</v>
      </c>
    </row>
    <row r="14795" spans="1:32" x14ac:dyDescent="0.2">
      <c r="A14795" s="51">
        <v>550821174</v>
      </c>
      <c r="B14795" s="51" t="s">
        <v>12</v>
      </c>
      <c r="C14795" s="51" t="s">
        <v>31</v>
      </c>
      <c r="D14795" s="51" t="s">
        <v>3603</v>
      </c>
      <c r="E14795" s="51">
        <v>6</v>
      </c>
      <c r="F14795" s="51" t="s">
        <v>3601</v>
      </c>
      <c r="G14795" s="51" t="s">
        <v>3602</v>
      </c>
      <c r="H14795" s="51">
        <v>3732</v>
      </c>
      <c r="I14795" s="51" t="s">
        <v>2916</v>
      </c>
      <c r="J14795" s="52">
        <v>6007</v>
      </c>
      <c r="K14795" s="51" t="s">
        <v>33</v>
      </c>
      <c r="L14795" s="51" t="s">
        <v>35</v>
      </c>
      <c r="M14795" s="51">
        <v>0</v>
      </c>
      <c r="N14795" s="51">
        <v>0</v>
      </c>
      <c r="O14795" s="51">
        <v>0</v>
      </c>
      <c r="P14795" s="51">
        <v>0</v>
      </c>
      <c r="Q14795" s="51">
        <v>1</v>
      </c>
    </row>
    <row r="14796" spans="1:32" x14ac:dyDescent="0.2">
      <c r="A14796" s="51">
        <v>550821174</v>
      </c>
      <c r="B14796" s="51" t="s">
        <v>12</v>
      </c>
      <c r="C14796" s="51" t="s">
        <v>31</v>
      </c>
      <c r="D14796" s="51" t="s">
        <v>3603</v>
      </c>
      <c r="E14796" s="51">
        <v>6</v>
      </c>
      <c r="F14796" s="51" t="s">
        <v>3601</v>
      </c>
      <c r="G14796" s="51" t="s">
        <v>3602</v>
      </c>
      <c r="H14796" s="51">
        <v>3732</v>
      </c>
      <c r="I14796" s="51" t="s">
        <v>2916</v>
      </c>
      <c r="J14796" s="52">
        <v>6007</v>
      </c>
      <c r="K14796" s="51" t="s">
        <v>33</v>
      </c>
      <c r="L14796" s="51" t="s">
        <v>36</v>
      </c>
      <c r="M14796" s="51">
        <v>0</v>
      </c>
      <c r="N14796" s="51">
        <v>0</v>
      </c>
      <c r="O14796" s="51">
        <v>0</v>
      </c>
      <c r="P14796" s="51">
        <v>0</v>
      </c>
      <c r="Q14796" s="51">
        <v>0</v>
      </c>
    </row>
    <row r="14797" spans="1:32" x14ac:dyDescent="0.2">
      <c r="A14797" s="51">
        <v>550821174</v>
      </c>
      <c r="B14797" s="51" t="s">
        <v>12</v>
      </c>
      <c r="C14797" s="51" t="s">
        <v>31</v>
      </c>
      <c r="D14797" s="51" t="s">
        <v>3603</v>
      </c>
      <c r="E14797" s="51">
        <v>6</v>
      </c>
      <c r="F14797" s="51" t="s">
        <v>3601</v>
      </c>
      <c r="G14797" s="51" t="s">
        <v>3602</v>
      </c>
      <c r="H14797" s="51">
        <v>3732</v>
      </c>
      <c r="I14797" s="51" t="s">
        <v>2916</v>
      </c>
      <c r="J14797" s="52">
        <v>6007</v>
      </c>
      <c r="K14797" s="51" t="s">
        <v>33</v>
      </c>
      <c r="L14797" s="51" t="s">
        <v>37</v>
      </c>
      <c r="M14797" s="51">
        <v>0</v>
      </c>
      <c r="N14797" s="51">
        <v>0</v>
      </c>
      <c r="O14797" s="51">
        <v>0</v>
      </c>
      <c r="P14797" s="51">
        <v>0</v>
      </c>
      <c r="Q14797" s="51">
        <v>0</v>
      </c>
    </row>
    <row r="14798" spans="1:32" x14ac:dyDescent="0.2">
      <c r="A14798" s="51">
        <v>550821174</v>
      </c>
      <c r="B14798" s="51" t="s">
        <v>12</v>
      </c>
      <c r="C14798" s="51" t="s">
        <v>31</v>
      </c>
      <c r="D14798" s="51" t="s">
        <v>3603</v>
      </c>
      <c r="E14798" s="51">
        <v>6</v>
      </c>
      <c r="F14798" s="51" t="s">
        <v>3601</v>
      </c>
      <c r="G14798" s="51" t="s">
        <v>3602</v>
      </c>
      <c r="H14798" s="51">
        <v>3732</v>
      </c>
      <c r="I14798" s="51" t="s">
        <v>2916</v>
      </c>
      <c r="J14798" s="52">
        <v>6007</v>
      </c>
      <c r="K14798" s="51" t="s">
        <v>33</v>
      </c>
      <c r="L14798" s="51" t="s">
        <v>38</v>
      </c>
      <c r="M14798" s="51">
        <v>0</v>
      </c>
      <c r="N14798" s="51">
        <v>0</v>
      </c>
      <c r="O14798" s="51">
        <v>0</v>
      </c>
      <c r="P14798" s="51">
        <v>0</v>
      </c>
      <c r="Q14798" s="51">
        <v>0</v>
      </c>
    </row>
    <row r="14799" spans="1:32" x14ac:dyDescent="0.2">
      <c r="A14799" s="51">
        <v>550821174</v>
      </c>
      <c r="B14799" s="51" t="s">
        <v>12</v>
      </c>
      <c r="C14799" s="51" t="s">
        <v>31</v>
      </c>
      <c r="D14799" s="51" t="s">
        <v>3603</v>
      </c>
      <c r="E14799" s="51">
        <v>6</v>
      </c>
      <c r="F14799" s="51" t="s">
        <v>3601</v>
      </c>
      <c r="G14799" s="51" t="s">
        <v>3602</v>
      </c>
      <c r="H14799" s="51">
        <v>3733</v>
      </c>
      <c r="I14799" s="51" t="s">
        <v>2917</v>
      </c>
      <c r="J14799" s="52">
        <v>6014</v>
      </c>
      <c r="K14799" s="51" t="s">
        <v>41</v>
      </c>
      <c r="L14799" s="51" t="s">
        <v>34</v>
      </c>
      <c r="M14799" s="51">
        <v>0</v>
      </c>
      <c r="N14799" s="51">
        <v>0</v>
      </c>
      <c r="O14799" s="51">
        <v>0</v>
      </c>
      <c r="P14799" s="51">
        <v>0</v>
      </c>
      <c r="Q14799" s="51">
        <v>0</v>
      </c>
      <c r="S14799">
        <f t="shared" ref="S14799" si="26593">SUM(M14799:P14799)/4</f>
        <v>0</v>
      </c>
      <c r="T14799">
        <f t="shared" ref="T14799" si="26594">SUM(Q14800:Q14801)</f>
        <v>1</v>
      </c>
      <c r="U14799">
        <f t="shared" ref="U14799" si="26595">SUM(Q14802:Q14803)</f>
        <v>0</v>
      </c>
      <c r="W14799" t="str">
        <f>IF(T14799=0,$W$22,"")</f>
        <v/>
      </c>
      <c r="Y14799" t="str">
        <f t="shared" ref="Y14799" si="26596">IF(S14799&gt;SUM(T14799+U14799),$Y$22,"")</f>
        <v/>
      </c>
      <c r="AA14799" t="str">
        <f t="shared" ref="AA14799" si="26597">IF(S14799&gt;$AA$13,$AA$22,"")</f>
        <v/>
      </c>
      <c r="AC14799">
        <f t="shared" ref="AC14799" si="26598">A14799</f>
        <v>550821174</v>
      </c>
      <c r="AD14799">
        <f t="shared" ref="AD14799" si="26599">H14799</f>
        <v>3733</v>
      </c>
      <c r="AE14799">
        <f t="shared" ref="AE14799" si="26600">SUM(W14799:AA14799)</f>
        <v>0</v>
      </c>
      <c r="AF14799" s="15">
        <f t="shared" ref="AF14799" si="26601">J14799</f>
        <v>6014</v>
      </c>
    </row>
    <row r="14800" spans="1:32" x14ac:dyDescent="0.2">
      <c r="A14800" s="51">
        <v>550821174</v>
      </c>
      <c r="B14800" s="51" t="s">
        <v>12</v>
      </c>
      <c r="C14800" s="51" t="s">
        <v>31</v>
      </c>
      <c r="D14800" s="51" t="s">
        <v>3603</v>
      </c>
      <c r="E14800" s="51">
        <v>6</v>
      </c>
      <c r="F14800" s="51" t="s">
        <v>3601</v>
      </c>
      <c r="G14800" s="51" t="s">
        <v>3602</v>
      </c>
      <c r="H14800" s="51">
        <v>3733</v>
      </c>
      <c r="I14800" s="51" t="s">
        <v>2917</v>
      </c>
      <c r="J14800" s="52">
        <v>6014</v>
      </c>
      <c r="K14800" s="51" t="s">
        <v>41</v>
      </c>
      <c r="L14800" s="51" t="s">
        <v>35</v>
      </c>
      <c r="M14800" s="51">
        <v>0</v>
      </c>
      <c r="N14800" s="51">
        <v>0</v>
      </c>
      <c r="O14800" s="51">
        <v>0</v>
      </c>
      <c r="P14800" s="51">
        <v>0</v>
      </c>
      <c r="Q14800" s="51">
        <v>1</v>
      </c>
    </row>
    <row r="14801" spans="1:32" x14ac:dyDescent="0.2">
      <c r="A14801" s="51">
        <v>550821174</v>
      </c>
      <c r="B14801" s="51" t="s">
        <v>12</v>
      </c>
      <c r="C14801" s="51" t="s">
        <v>31</v>
      </c>
      <c r="D14801" s="51" t="s">
        <v>3603</v>
      </c>
      <c r="E14801" s="51">
        <v>6</v>
      </c>
      <c r="F14801" s="51" t="s">
        <v>3601</v>
      </c>
      <c r="G14801" s="51" t="s">
        <v>3602</v>
      </c>
      <c r="H14801" s="51">
        <v>3733</v>
      </c>
      <c r="I14801" s="51" t="s">
        <v>2917</v>
      </c>
      <c r="J14801" s="52">
        <v>6014</v>
      </c>
      <c r="K14801" s="51" t="s">
        <v>41</v>
      </c>
      <c r="L14801" s="51" t="s">
        <v>36</v>
      </c>
      <c r="M14801" s="51">
        <v>0</v>
      </c>
      <c r="N14801" s="51">
        <v>0</v>
      </c>
      <c r="O14801" s="51">
        <v>0</v>
      </c>
      <c r="P14801" s="51">
        <v>0</v>
      </c>
      <c r="Q14801" s="51">
        <v>0</v>
      </c>
    </row>
    <row r="14802" spans="1:32" x14ac:dyDescent="0.2">
      <c r="A14802" s="51">
        <v>550821174</v>
      </c>
      <c r="B14802" s="51" t="s">
        <v>12</v>
      </c>
      <c r="C14802" s="51" t="s">
        <v>31</v>
      </c>
      <c r="D14802" s="51" t="s">
        <v>3603</v>
      </c>
      <c r="E14802" s="51">
        <v>6</v>
      </c>
      <c r="F14802" s="51" t="s">
        <v>3601</v>
      </c>
      <c r="G14802" s="51" t="s">
        <v>3602</v>
      </c>
      <c r="H14802" s="51">
        <v>3733</v>
      </c>
      <c r="I14802" s="51" t="s">
        <v>2917</v>
      </c>
      <c r="J14802" s="52">
        <v>6014</v>
      </c>
      <c r="K14802" s="51" t="s">
        <v>41</v>
      </c>
      <c r="L14802" s="51" t="s">
        <v>37</v>
      </c>
      <c r="M14802" s="51">
        <v>0</v>
      </c>
      <c r="N14802" s="51">
        <v>0</v>
      </c>
      <c r="O14802" s="51">
        <v>0</v>
      </c>
      <c r="P14802" s="51">
        <v>0</v>
      </c>
      <c r="Q14802" s="51">
        <v>0</v>
      </c>
    </row>
    <row r="14803" spans="1:32" x14ac:dyDescent="0.2">
      <c r="A14803" s="51">
        <v>550821174</v>
      </c>
      <c r="B14803" s="51" t="s">
        <v>12</v>
      </c>
      <c r="C14803" s="51" t="s">
        <v>31</v>
      </c>
      <c r="D14803" s="51" t="s">
        <v>3603</v>
      </c>
      <c r="E14803" s="51">
        <v>6</v>
      </c>
      <c r="F14803" s="51" t="s">
        <v>3601</v>
      </c>
      <c r="G14803" s="51" t="s">
        <v>3602</v>
      </c>
      <c r="H14803" s="51">
        <v>3733</v>
      </c>
      <c r="I14803" s="51" t="s">
        <v>2917</v>
      </c>
      <c r="J14803" s="52">
        <v>6014</v>
      </c>
      <c r="K14803" s="51" t="s">
        <v>41</v>
      </c>
      <c r="L14803" s="51" t="s">
        <v>38</v>
      </c>
      <c r="M14803" s="51">
        <v>0</v>
      </c>
      <c r="N14803" s="51">
        <v>0</v>
      </c>
      <c r="O14803" s="51">
        <v>0</v>
      </c>
      <c r="P14803" s="51">
        <v>0</v>
      </c>
      <c r="Q14803" s="51">
        <v>0</v>
      </c>
    </row>
    <row r="14804" spans="1:32" x14ac:dyDescent="0.2">
      <c r="A14804" s="51">
        <v>550821174</v>
      </c>
      <c r="B14804" s="51" t="s">
        <v>12</v>
      </c>
      <c r="C14804" s="51" t="s">
        <v>31</v>
      </c>
      <c r="D14804" s="51" t="s">
        <v>3603</v>
      </c>
      <c r="E14804" s="51">
        <v>6</v>
      </c>
      <c r="F14804" s="51" t="s">
        <v>3601</v>
      </c>
      <c r="G14804" s="51" t="s">
        <v>3602</v>
      </c>
      <c r="H14804" s="51">
        <v>3734</v>
      </c>
      <c r="I14804" s="51" t="s">
        <v>2918</v>
      </c>
      <c r="J14804" s="52">
        <v>6022</v>
      </c>
      <c r="K14804" s="51" t="s">
        <v>47</v>
      </c>
      <c r="L14804" s="51" t="s">
        <v>34</v>
      </c>
      <c r="M14804" s="51">
        <v>0</v>
      </c>
      <c r="N14804" s="51">
        <v>0</v>
      </c>
      <c r="O14804" s="51">
        <v>0</v>
      </c>
      <c r="P14804" s="51">
        <v>0</v>
      </c>
      <c r="Q14804" s="51">
        <v>0</v>
      </c>
      <c r="S14804">
        <f t="shared" ref="S14804" si="26602">SUM(M14804:P14804)/4</f>
        <v>0</v>
      </c>
      <c r="T14804">
        <f t="shared" ref="T14804" si="26603">SUM(Q14805:Q14806)</f>
        <v>1</v>
      </c>
      <c r="U14804">
        <f t="shared" ref="U14804" si="26604">SUM(Q14807:Q14808)</f>
        <v>0</v>
      </c>
      <c r="W14804" t="str">
        <f>IF(T14804=0,$W$22,"")</f>
        <v/>
      </c>
      <c r="Y14804" t="str">
        <f t="shared" ref="Y14804" si="26605">IF(S14804&gt;SUM(T14804+U14804),$Y$22,"")</f>
        <v/>
      </c>
      <c r="AA14804" t="str">
        <f t="shared" ref="AA14804" si="26606">IF(S14804&gt;$AA$13,$AA$22,"")</f>
        <v/>
      </c>
      <c r="AC14804">
        <f t="shared" ref="AC14804" si="26607">A14804</f>
        <v>550821174</v>
      </c>
      <c r="AD14804">
        <f t="shared" ref="AD14804" si="26608">H14804</f>
        <v>3734</v>
      </c>
      <c r="AE14804">
        <f t="shared" ref="AE14804" si="26609">SUM(W14804:AA14804)</f>
        <v>0</v>
      </c>
      <c r="AF14804" s="15">
        <f t="shared" ref="AF14804" si="26610">J14804</f>
        <v>6022</v>
      </c>
    </row>
    <row r="14805" spans="1:32" x14ac:dyDescent="0.2">
      <c r="A14805" s="51">
        <v>550821174</v>
      </c>
      <c r="B14805" s="51" t="s">
        <v>12</v>
      </c>
      <c r="C14805" s="51" t="s">
        <v>31</v>
      </c>
      <c r="D14805" s="51" t="s">
        <v>3603</v>
      </c>
      <c r="E14805" s="51">
        <v>6</v>
      </c>
      <c r="F14805" s="51" t="s">
        <v>3601</v>
      </c>
      <c r="G14805" s="51" t="s">
        <v>3602</v>
      </c>
      <c r="H14805" s="51">
        <v>3734</v>
      </c>
      <c r="I14805" s="51" t="s">
        <v>2918</v>
      </c>
      <c r="J14805" s="52">
        <v>6022</v>
      </c>
      <c r="K14805" s="51" t="s">
        <v>47</v>
      </c>
      <c r="L14805" s="51" t="s">
        <v>35</v>
      </c>
      <c r="M14805" s="51">
        <v>0</v>
      </c>
      <c r="N14805" s="51">
        <v>0</v>
      </c>
      <c r="O14805" s="51">
        <v>0</v>
      </c>
      <c r="P14805" s="51">
        <v>0</v>
      </c>
      <c r="Q14805" s="51">
        <v>1</v>
      </c>
    </row>
    <row r="14806" spans="1:32" x14ac:dyDescent="0.2">
      <c r="A14806" s="51">
        <v>550821174</v>
      </c>
      <c r="B14806" s="51" t="s">
        <v>12</v>
      </c>
      <c r="C14806" s="51" t="s">
        <v>31</v>
      </c>
      <c r="D14806" s="51" t="s">
        <v>3603</v>
      </c>
      <c r="E14806" s="51">
        <v>6</v>
      </c>
      <c r="F14806" s="51" t="s">
        <v>3601</v>
      </c>
      <c r="G14806" s="51" t="s">
        <v>3602</v>
      </c>
      <c r="H14806" s="51">
        <v>3734</v>
      </c>
      <c r="I14806" s="51" t="s">
        <v>2918</v>
      </c>
      <c r="J14806" s="52">
        <v>6022</v>
      </c>
      <c r="K14806" s="51" t="s">
        <v>47</v>
      </c>
      <c r="L14806" s="51" t="s">
        <v>36</v>
      </c>
      <c r="M14806" s="51">
        <v>0</v>
      </c>
      <c r="N14806" s="51">
        <v>0</v>
      </c>
      <c r="O14806" s="51">
        <v>0</v>
      </c>
      <c r="P14806" s="51">
        <v>0</v>
      </c>
      <c r="Q14806" s="51">
        <v>0</v>
      </c>
    </row>
    <row r="14807" spans="1:32" x14ac:dyDescent="0.2">
      <c r="A14807" s="51">
        <v>550821174</v>
      </c>
      <c r="B14807" s="51" t="s">
        <v>12</v>
      </c>
      <c r="C14807" s="51" t="s">
        <v>31</v>
      </c>
      <c r="D14807" s="51" t="s">
        <v>3603</v>
      </c>
      <c r="E14807" s="51">
        <v>6</v>
      </c>
      <c r="F14807" s="51" t="s">
        <v>3601</v>
      </c>
      <c r="G14807" s="51" t="s">
        <v>3602</v>
      </c>
      <c r="H14807" s="51">
        <v>3734</v>
      </c>
      <c r="I14807" s="51" t="s">
        <v>2918</v>
      </c>
      <c r="J14807" s="52">
        <v>6022</v>
      </c>
      <c r="K14807" s="51" t="s">
        <v>47</v>
      </c>
      <c r="L14807" s="51" t="s">
        <v>37</v>
      </c>
      <c r="M14807" s="51">
        <v>0</v>
      </c>
      <c r="N14807" s="51">
        <v>0</v>
      </c>
      <c r="O14807" s="51">
        <v>0</v>
      </c>
      <c r="P14807" s="51">
        <v>0</v>
      </c>
      <c r="Q14807" s="51">
        <v>0</v>
      </c>
    </row>
    <row r="14808" spans="1:32" x14ac:dyDescent="0.2">
      <c r="A14808" s="51">
        <v>550821174</v>
      </c>
      <c r="B14808" s="51" t="s">
        <v>12</v>
      </c>
      <c r="C14808" s="51" t="s">
        <v>31</v>
      </c>
      <c r="D14808" s="51" t="s">
        <v>3603</v>
      </c>
      <c r="E14808" s="51">
        <v>6</v>
      </c>
      <c r="F14808" s="51" t="s">
        <v>3601</v>
      </c>
      <c r="G14808" s="51" t="s">
        <v>3602</v>
      </c>
      <c r="H14808" s="51">
        <v>3734</v>
      </c>
      <c r="I14808" s="51" t="s">
        <v>2918</v>
      </c>
      <c r="J14808" s="52">
        <v>6022</v>
      </c>
      <c r="K14808" s="51" t="s">
        <v>47</v>
      </c>
      <c r="L14808" s="51" t="s">
        <v>38</v>
      </c>
      <c r="M14808" s="51">
        <v>0</v>
      </c>
      <c r="N14808" s="51">
        <v>0</v>
      </c>
      <c r="O14808" s="51">
        <v>0</v>
      </c>
      <c r="P14808" s="51">
        <v>0</v>
      </c>
      <c r="Q14808" s="51">
        <v>0</v>
      </c>
    </row>
    <row r="14809" spans="1:32" x14ac:dyDescent="0.2">
      <c r="A14809" s="51">
        <v>550821174</v>
      </c>
      <c r="B14809" s="51" t="s">
        <v>12</v>
      </c>
      <c r="C14809" s="51" t="s">
        <v>31</v>
      </c>
      <c r="D14809" s="51" t="s">
        <v>3603</v>
      </c>
      <c r="E14809" s="51">
        <v>6</v>
      </c>
      <c r="F14809" s="51" t="s">
        <v>3601</v>
      </c>
      <c r="G14809" s="51" t="s">
        <v>3602</v>
      </c>
      <c r="H14809" s="51">
        <v>3738</v>
      </c>
      <c r="I14809" s="51" t="s">
        <v>2919</v>
      </c>
      <c r="J14809" s="52">
        <v>6041</v>
      </c>
      <c r="K14809" s="51" t="s">
        <v>1118</v>
      </c>
      <c r="L14809" s="51" t="s">
        <v>34</v>
      </c>
      <c r="M14809" s="51">
        <v>0</v>
      </c>
      <c r="N14809" s="51">
        <v>0</v>
      </c>
      <c r="O14809" s="51">
        <v>0</v>
      </c>
      <c r="P14809" s="51">
        <v>0</v>
      </c>
      <c r="Q14809" s="51">
        <v>0</v>
      </c>
      <c r="S14809">
        <f t="shared" ref="S14809" si="26611">SUM(M14809:P14809)/4</f>
        <v>0</v>
      </c>
      <c r="T14809">
        <f t="shared" ref="T14809" si="26612">SUM(Q14810:Q14811)</f>
        <v>1</v>
      </c>
      <c r="U14809">
        <f t="shared" ref="U14809" si="26613">SUM(Q14812:Q14813)</f>
        <v>0</v>
      </c>
      <c r="W14809" t="str">
        <f>IF(T14809=0,$W$22,"")</f>
        <v/>
      </c>
      <c r="Y14809" t="str">
        <f t="shared" ref="Y14809" si="26614">IF(S14809&gt;SUM(T14809+U14809),$Y$22,"")</f>
        <v/>
      </c>
      <c r="AA14809" t="str">
        <f t="shared" ref="AA14809" si="26615">IF(S14809&gt;$AA$13,$AA$22,"")</f>
        <v/>
      </c>
      <c r="AC14809">
        <f t="shared" ref="AC14809" si="26616">A14809</f>
        <v>550821174</v>
      </c>
      <c r="AD14809">
        <f t="shared" ref="AD14809" si="26617">H14809</f>
        <v>3738</v>
      </c>
      <c r="AE14809">
        <f t="shared" ref="AE14809" si="26618">SUM(W14809:AA14809)</f>
        <v>0</v>
      </c>
      <c r="AF14809" s="15">
        <f t="shared" ref="AF14809" si="26619">J14809</f>
        <v>6041</v>
      </c>
    </row>
    <row r="14810" spans="1:32" x14ac:dyDescent="0.2">
      <c r="A14810" s="51">
        <v>550821174</v>
      </c>
      <c r="B14810" s="51" t="s">
        <v>12</v>
      </c>
      <c r="C14810" s="51" t="s">
        <v>31</v>
      </c>
      <c r="D14810" s="51" t="s">
        <v>3603</v>
      </c>
      <c r="E14810" s="51">
        <v>6</v>
      </c>
      <c r="F14810" s="51" t="s">
        <v>3601</v>
      </c>
      <c r="G14810" s="51" t="s">
        <v>3602</v>
      </c>
      <c r="H14810" s="51">
        <v>3738</v>
      </c>
      <c r="I14810" s="51" t="s">
        <v>2919</v>
      </c>
      <c r="J14810" s="52">
        <v>6041</v>
      </c>
      <c r="K14810" s="51" t="s">
        <v>1118</v>
      </c>
      <c r="L14810" s="51" t="s">
        <v>35</v>
      </c>
      <c r="M14810" s="51">
        <v>0</v>
      </c>
      <c r="N14810" s="51">
        <v>0</v>
      </c>
      <c r="O14810" s="51">
        <v>0</v>
      </c>
      <c r="P14810" s="51">
        <v>0</v>
      </c>
      <c r="Q14810" s="51">
        <v>1</v>
      </c>
    </row>
    <row r="14811" spans="1:32" x14ac:dyDescent="0.2">
      <c r="A14811" s="51">
        <v>550821174</v>
      </c>
      <c r="B14811" s="51" t="s">
        <v>12</v>
      </c>
      <c r="C14811" s="51" t="s">
        <v>31</v>
      </c>
      <c r="D14811" s="51" t="s">
        <v>3603</v>
      </c>
      <c r="E14811" s="51">
        <v>6</v>
      </c>
      <c r="F14811" s="51" t="s">
        <v>3601</v>
      </c>
      <c r="G14811" s="51" t="s">
        <v>3602</v>
      </c>
      <c r="H14811" s="51">
        <v>3738</v>
      </c>
      <c r="I14811" s="51" t="s">
        <v>2919</v>
      </c>
      <c r="J14811" s="52">
        <v>6041</v>
      </c>
      <c r="K14811" s="51" t="s">
        <v>1118</v>
      </c>
      <c r="L14811" s="51" t="s">
        <v>36</v>
      </c>
      <c r="M14811" s="51">
        <v>0</v>
      </c>
      <c r="N14811" s="51">
        <v>0</v>
      </c>
      <c r="O14811" s="51">
        <v>0</v>
      </c>
      <c r="P14811" s="51">
        <v>0</v>
      </c>
      <c r="Q14811" s="51">
        <v>0</v>
      </c>
    </row>
    <row r="14812" spans="1:32" x14ac:dyDescent="0.2">
      <c r="A14812" s="51">
        <v>550821174</v>
      </c>
      <c r="B14812" s="51" t="s">
        <v>12</v>
      </c>
      <c r="C14812" s="51" t="s">
        <v>31</v>
      </c>
      <c r="D14812" s="51" t="s">
        <v>3603</v>
      </c>
      <c r="E14812" s="51">
        <v>6</v>
      </c>
      <c r="F14812" s="51" t="s">
        <v>3601</v>
      </c>
      <c r="G14812" s="51" t="s">
        <v>3602</v>
      </c>
      <c r="H14812" s="51">
        <v>3738</v>
      </c>
      <c r="I14812" s="51" t="s">
        <v>2919</v>
      </c>
      <c r="J14812" s="52">
        <v>6041</v>
      </c>
      <c r="K14812" s="51" t="s">
        <v>1118</v>
      </c>
      <c r="L14812" s="51" t="s">
        <v>37</v>
      </c>
      <c r="M14812" s="51">
        <v>0</v>
      </c>
      <c r="N14812" s="51">
        <v>0</v>
      </c>
      <c r="O14812" s="51">
        <v>0</v>
      </c>
      <c r="P14812" s="51">
        <v>0</v>
      </c>
      <c r="Q14812" s="51">
        <v>0</v>
      </c>
    </row>
    <row r="14813" spans="1:32" x14ac:dyDescent="0.2">
      <c r="A14813" s="51">
        <v>550821174</v>
      </c>
      <c r="B14813" s="51" t="s">
        <v>12</v>
      </c>
      <c r="C14813" s="51" t="s">
        <v>31</v>
      </c>
      <c r="D14813" s="51" t="s">
        <v>3603</v>
      </c>
      <c r="E14813" s="51">
        <v>6</v>
      </c>
      <c r="F14813" s="51" t="s">
        <v>3601</v>
      </c>
      <c r="G14813" s="51" t="s">
        <v>3602</v>
      </c>
      <c r="H14813" s="51">
        <v>3738</v>
      </c>
      <c r="I14813" s="51" t="s">
        <v>2919</v>
      </c>
      <c r="J14813" s="52">
        <v>6041</v>
      </c>
      <c r="K14813" s="51" t="s">
        <v>1118</v>
      </c>
      <c r="L14813" s="51" t="s">
        <v>38</v>
      </c>
      <c r="M14813" s="51">
        <v>0</v>
      </c>
      <c r="N14813" s="51">
        <v>0</v>
      </c>
      <c r="O14813" s="51">
        <v>0</v>
      </c>
      <c r="P14813" s="51">
        <v>0</v>
      </c>
      <c r="Q14813" s="51">
        <v>0</v>
      </c>
    </row>
    <row r="14814" spans="1:32" x14ac:dyDescent="0.2">
      <c r="A14814" s="51">
        <v>550821174</v>
      </c>
      <c r="B14814" s="51" t="s">
        <v>12</v>
      </c>
      <c r="C14814" s="51" t="s">
        <v>31</v>
      </c>
      <c r="D14814" s="51" t="s">
        <v>3603</v>
      </c>
      <c r="E14814" s="51">
        <v>6</v>
      </c>
      <c r="F14814" s="51" t="s">
        <v>3601</v>
      </c>
      <c r="G14814" s="51" t="s">
        <v>3602</v>
      </c>
      <c r="H14814" s="51">
        <v>3739</v>
      </c>
      <c r="I14814" s="51" t="s">
        <v>2920</v>
      </c>
      <c r="J14814" s="52">
        <v>6029</v>
      </c>
      <c r="K14814" s="51" t="s">
        <v>567</v>
      </c>
      <c r="L14814" s="51" t="s">
        <v>34</v>
      </c>
      <c r="M14814" s="51">
        <v>0</v>
      </c>
      <c r="N14814" s="51">
        <v>0</v>
      </c>
      <c r="O14814" s="51">
        <v>0</v>
      </c>
      <c r="P14814" s="51">
        <v>0</v>
      </c>
      <c r="Q14814" s="51">
        <v>0</v>
      </c>
      <c r="S14814">
        <f t="shared" ref="S14814" si="26620">SUM(M14814:P14814)/4</f>
        <v>0</v>
      </c>
      <c r="T14814">
        <f t="shared" ref="T14814" si="26621">SUM(Q14815:Q14816)</f>
        <v>1</v>
      </c>
      <c r="U14814">
        <f t="shared" ref="U14814" si="26622">SUM(Q14817:Q14818)</f>
        <v>0</v>
      </c>
      <c r="W14814" t="str">
        <f>IF(T14814=0,$W$22,"")</f>
        <v/>
      </c>
      <c r="Y14814" t="str">
        <f t="shared" ref="Y14814" si="26623">IF(S14814&gt;SUM(T14814+U14814),$Y$22,"")</f>
        <v/>
      </c>
      <c r="AA14814" t="str">
        <f t="shared" ref="AA14814" si="26624">IF(S14814&gt;$AA$13,$AA$22,"")</f>
        <v/>
      </c>
      <c r="AC14814">
        <f t="shared" ref="AC14814" si="26625">A14814</f>
        <v>550821174</v>
      </c>
      <c r="AD14814">
        <f t="shared" ref="AD14814" si="26626">H14814</f>
        <v>3739</v>
      </c>
      <c r="AE14814">
        <f t="shared" ref="AE14814" si="26627">SUM(W14814:AA14814)</f>
        <v>0</v>
      </c>
      <c r="AF14814" s="15">
        <f t="shared" ref="AF14814" si="26628">J14814</f>
        <v>6029</v>
      </c>
    </row>
    <row r="14815" spans="1:32" x14ac:dyDescent="0.2">
      <c r="A14815" s="51">
        <v>550821174</v>
      </c>
      <c r="B14815" s="51" t="s">
        <v>12</v>
      </c>
      <c r="C14815" s="51" t="s">
        <v>31</v>
      </c>
      <c r="D14815" s="51" t="s">
        <v>3603</v>
      </c>
      <c r="E14815" s="51">
        <v>6</v>
      </c>
      <c r="F14815" s="51" t="s">
        <v>3601</v>
      </c>
      <c r="G14815" s="51" t="s">
        <v>3602</v>
      </c>
      <c r="H14815" s="51">
        <v>3739</v>
      </c>
      <c r="I14815" s="51" t="s">
        <v>2920</v>
      </c>
      <c r="J14815" s="52">
        <v>6029</v>
      </c>
      <c r="K14815" s="51" t="s">
        <v>567</v>
      </c>
      <c r="L14815" s="51" t="s">
        <v>35</v>
      </c>
      <c r="M14815" s="51">
        <v>0</v>
      </c>
      <c r="N14815" s="51">
        <v>0</v>
      </c>
      <c r="O14815" s="51">
        <v>0</v>
      </c>
      <c r="P14815" s="51">
        <v>0</v>
      </c>
      <c r="Q14815" s="51">
        <v>1</v>
      </c>
    </row>
    <row r="14816" spans="1:32" x14ac:dyDescent="0.2">
      <c r="A14816" s="51">
        <v>550821174</v>
      </c>
      <c r="B14816" s="51" t="s">
        <v>12</v>
      </c>
      <c r="C14816" s="51" t="s">
        <v>31</v>
      </c>
      <c r="D14816" s="51" t="s">
        <v>3603</v>
      </c>
      <c r="E14816" s="51">
        <v>6</v>
      </c>
      <c r="F14816" s="51" t="s">
        <v>3601</v>
      </c>
      <c r="G14816" s="51" t="s">
        <v>3602</v>
      </c>
      <c r="H14816" s="51">
        <v>3739</v>
      </c>
      <c r="I14816" s="51" t="s">
        <v>2920</v>
      </c>
      <c r="J14816" s="52">
        <v>6029</v>
      </c>
      <c r="K14816" s="51" t="s">
        <v>567</v>
      </c>
      <c r="L14816" s="51" t="s">
        <v>36</v>
      </c>
      <c r="M14816" s="51">
        <v>0</v>
      </c>
      <c r="N14816" s="51">
        <v>0</v>
      </c>
      <c r="O14816" s="51">
        <v>0</v>
      </c>
      <c r="P14816" s="51">
        <v>0</v>
      </c>
      <c r="Q14816" s="51">
        <v>0</v>
      </c>
    </row>
    <row r="14817" spans="1:32" x14ac:dyDescent="0.2">
      <c r="A14817" s="51">
        <v>550821174</v>
      </c>
      <c r="B14817" s="51" t="s">
        <v>12</v>
      </c>
      <c r="C14817" s="51" t="s">
        <v>31</v>
      </c>
      <c r="D14817" s="51" t="s">
        <v>3603</v>
      </c>
      <c r="E14817" s="51">
        <v>6</v>
      </c>
      <c r="F14817" s="51" t="s">
        <v>3601</v>
      </c>
      <c r="G14817" s="51" t="s">
        <v>3602</v>
      </c>
      <c r="H14817" s="51">
        <v>3739</v>
      </c>
      <c r="I14817" s="51" t="s">
        <v>2920</v>
      </c>
      <c r="J14817" s="52">
        <v>6029</v>
      </c>
      <c r="K14817" s="51" t="s">
        <v>567</v>
      </c>
      <c r="L14817" s="51" t="s">
        <v>37</v>
      </c>
      <c r="M14817" s="51">
        <v>0</v>
      </c>
      <c r="N14817" s="51">
        <v>0</v>
      </c>
      <c r="O14817" s="51">
        <v>0</v>
      </c>
      <c r="P14817" s="51">
        <v>0</v>
      </c>
      <c r="Q14817" s="51">
        <v>0</v>
      </c>
    </row>
    <row r="14818" spans="1:32" x14ac:dyDescent="0.2">
      <c r="A14818" s="51">
        <v>550821174</v>
      </c>
      <c r="B14818" s="51" t="s">
        <v>12</v>
      </c>
      <c r="C14818" s="51" t="s">
        <v>31</v>
      </c>
      <c r="D14818" s="51" t="s">
        <v>3603</v>
      </c>
      <c r="E14818" s="51">
        <v>6</v>
      </c>
      <c r="F14818" s="51" t="s">
        <v>3601</v>
      </c>
      <c r="G14818" s="51" t="s">
        <v>3602</v>
      </c>
      <c r="H14818" s="51">
        <v>3739</v>
      </c>
      <c r="I14818" s="51" t="s">
        <v>2920</v>
      </c>
      <c r="J14818" s="52">
        <v>6029</v>
      </c>
      <c r="K14818" s="51" t="s">
        <v>567</v>
      </c>
      <c r="L14818" s="51" t="s">
        <v>38</v>
      </c>
      <c r="M14818" s="51">
        <v>0</v>
      </c>
      <c r="N14818" s="51">
        <v>0</v>
      </c>
      <c r="O14818" s="51">
        <v>0</v>
      </c>
      <c r="P14818" s="51">
        <v>0</v>
      </c>
      <c r="Q14818" s="51">
        <v>0</v>
      </c>
    </row>
    <row r="14819" spans="1:32" x14ac:dyDescent="0.2">
      <c r="A14819" s="51">
        <v>550821174</v>
      </c>
      <c r="B14819" s="51" t="s">
        <v>12</v>
      </c>
      <c r="C14819" s="51" t="s">
        <v>31</v>
      </c>
      <c r="D14819" s="51" t="s">
        <v>3603</v>
      </c>
      <c r="E14819" s="51">
        <v>6</v>
      </c>
      <c r="F14819" s="51" t="s">
        <v>3601</v>
      </c>
      <c r="G14819" s="51" t="s">
        <v>3602</v>
      </c>
      <c r="H14819" s="51">
        <v>3742</v>
      </c>
      <c r="I14819" s="51" t="s">
        <v>2921</v>
      </c>
      <c r="J14819" s="52">
        <v>6029</v>
      </c>
      <c r="K14819" s="51" t="s">
        <v>567</v>
      </c>
      <c r="L14819" s="51" t="s">
        <v>34</v>
      </c>
      <c r="M14819" s="51">
        <v>0</v>
      </c>
      <c r="N14819" s="51">
        <v>0</v>
      </c>
      <c r="O14819" s="51">
        <v>0</v>
      </c>
      <c r="P14819" s="51">
        <v>0</v>
      </c>
      <c r="Q14819" s="51">
        <v>0</v>
      </c>
      <c r="S14819">
        <f t="shared" ref="S14819" si="26629">SUM(M14819:P14819)/4</f>
        <v>0</v>
      </c>
      <c r="T14819">
        <f t="shared" ref="T14819" si="26630">SUM(Q14820:Q14821)</f>
        <v>1</v>
      </c>
      <c r="U14819">
        <f t="shared" ref="U14819" si="26631">SUM(Q14822:Q14823)</f>
        <v>0</v>
      </c>
      <c r="W14819" t="str">
        <f>IF(T14819=0,$W$22,"")</f>
        <v/>
      </c>
      <c r="Y14819" t="str">
        <f t="shared" ref="Y14819" si="26632">IF(S14819&gt;SUM(T14819+U14819),$Y$22,"")</f>
        <v/>
      </c>
      <c r="AA14819" t="str">
        <f t="shared" ref="AA14819" si="26633">IF(S14819&gt;$AA$13,$AA$22,"")</f>
        <v/>
      </c>
      <c r="AC14819">
        <f t="shared" ref="AC14819" si="26634">A14819</f>
        <v>550821174</v>
      </c>
      <c r="AD14819">
        <f t="shared" ref="AD14819" si="26635">H14819</f>
        <v>3742</v>
      </c>
      <c r="AE14819">
        <f t="shared" ref="AE14819" si="26636">SUM(W14819:AA14819)</f>
        <v>0</v>
      </c>
      <c r="AF14819" s="15">
        <f t="shared" ref="AF14819" si="26637">J14819</f>
        <v>6029</v>
      </c>
    </row>
    <row r="14820" spans="1:32" x14ac:dyDescent="0.2">
      <c r="A14820" s="51">
        <v>550821174</v>
      </c>
      <c r="B14820" s="51" t="s">
        <v>12</v>
      </c>
      <c r="C14820" s="51" t="s">
        <v>31</v>
      </c>
      <c r="D14820" s="51" t="s">
        <v>3603</v>
      </c>
      <c r="E14820" s="51">
        <v>6</v>
      </c>
      <c r="F14820" s="51" t="s">
        <v>3601</v>
      </c>
      <c r="G14820" s="51" t="s">
        <v>3602</v>
      </c>
      <c r="H14820" s="51">
        <v>3742</v>
      </c>
      <c r="I14820" s="51" t="s">
        <v>2921</v>
      </c>
      <c r="J14820" s="52">
        <v>6029</v>
      </c>
      <c r="K14820" s="51" t="s">
        <v>567</v>
      </c>
      <c r="L14820" s="51" t="s">
        <v>35</v>
      </c>
      <c r="M14820" s="51">
        <v>0</v>
      </c>
      <c r="N14820" s="51">
        <v>0</v>
      </c>
      <c r="O14820" s="51">
        <v>0</v>
      </c>
      <c r="P14820" s="51">
        <v>0</v>
      </c>
      <c r="Q14820" s="51">
        <v>1</v>
      </c>
    </row>
    <row r="14821" spans="1:32" x14ac:dyDescent="0.2">
      <c r="A14821" s="51">
        <v>550821174</v>
      </c>
      <c r="B14821" s="51" t="s">
        <v>12</v>
      </c>
      <c r="C14821" s="51" t="s">
        <v>31</v>
      </c>
      <c r="D14821" s="51" t="s">
        <v>3603</v>
      </c>
      <c r="E14821" s="51">
        <v>6</v>
      </c>
      <c r="F14821" s="51" t="s">
        <v>3601</v>
      </c>
      <c r="G14821" s="51" t="s">
        <v>3602</v>
      </c>
      <c r="H14821" s="51">
        <v>3742</v>
      </c>
      <c r="I14821" s="51" t="s">
        <v>2921</v>
      </c>
      <c r="J14821" s="52">
        <v>6029</v>
      </c>
      <c r="K14821" s="51" t="s">
        <v>567</v>
      </c>
      <c r="L14821" s="51" t="s">
        <v>36</v>
      </c>
      <c r="M14821" s="51">
        <v>0</v>
      </c>
      <c r="N14821" s="51">
        <v>0</v>
      </c>
      <c r="O14821" s="51">
        <v>0</v>
      </c>
      <c r="P14821" s="51">
        <v>0</v>
      </c>
      <c r="Q14821" s="51">
        <v>0</v>
      </c>
    </row>
    <row r="14822" spans="1:32" x14ac:dyDescent="0.2">
      <c r="A14822" s="51">
        <v>550821174</v>
      </c>
      <c r="B14822" s="51" t="s">
        <v>12</v>
      </c>
      <c r="C14822" s="51" t="s">
        <v>31</v>
      </c>
      <c r="D14822" s="51" t="s">
        <v>3603</v>
      </c>
      <c r="E14822" s="51">
        <v>6</v>
      </c>
      <c r="F14822" s="51" t="s">
        <v>3601</v>
      </c>
      <c r="G14822" s="51" t="s">
        <v>3602</v>
      </c>
      <c r="H14822" s="51">
        <v>3742</v>
      </c>
      <c r="I14822" s="51" t="s">
        <v>2921</v>
      </c>
      <c r="J14822" s="52">
        <v>6029</v>
      </c>
      <c r="K14822" s="51" t="s">
        <v>567</v>
      </c>
      <c r="L14822" s="51" t="s">
        <v>37</v>
      </c>
      <c r="M14822" s="51">
        <v>0</v>
      </c>
      <c r="N14822" s="51">
        <v>0</v>
      </c>
      <c r="O14822" s="51">
        <v>0</v>
      </c>
      <c r="P14822" s="51">
        <v>0</v>
      </c>
      <c r="Q14822" s="51">
        <v>0</v>
      </c>
    </row>
    <row r="14823" spans="1:32" x14ac:dyDescent="0.2">
      <c r="A14823" s="51">
        <v>550821174</v>
      </c>
      <c r="B14823" s="51" t="s">
        <v>12</v>
      </c>
      <c r="C14823" s="51" t="s">
        <v>31</v>
      </c>
      <c r="D14823" s="51" t="s">
        <v>3603</v>
      </c>
      <c r="E14823" s="51">
        <v>6</v>
      </c>
      <c r="F14823" s="51" t="s">
        <v>3601</v>
      </c>
      <c r="G14823" s="51" t="s">
        <v>3602</v>
      </c>
      <c r="H14823" s="51">
        <v>3742</v>
      </c>
      <c r="I14823" s="51" t="s">
        <v>2921</v>
      </c>
      <c r="J14823" s="52">
        <v>6029</v>
      </c>
      <c r="K14823" s="51" t="s">
        <v>567</v>
      </c>
      <c r="L14823" s="51" t="s">
        <v>38</v>
      </c>
      <c r="M14823" s="51">
        <v>0</v>
      </c>
      <c r="N14823" s="51">
        <v>0</v>
      </c>
      <c r="O14823" s="51">
        <v>0</v>
      </c>
      <c r="P14823" s="51">
        <v>0</v>
      </c>
      <c r="Q14823" s="51">
        <v>0</v>
      </c>
    </row>
    <row r="14824" spans="1:32" x14ac:dyDescent="0.2">
      <c r="A14824" s="51">
        <v>550821174</v>
      </c>
      <c r="B14824" s="51" t="s">
        <v>12</v>
      </c>
      <c r="C14824" s="51" t="s">
        <v>31</v>
      </c>
      <c r="D14824" s="51" t="s">
        <v>3603</v>
      </c>
      <c r="E14824" s="51">
        <v>6</v>
      </c>
      <c r="F14824" s="51" t="s">
        <v>3601</v>
      </c>
      <c r="G14824" s="51" t="s">
        <v>3602</v>
      </c>
      <c r="H14824" s="51">
        <v>3747</v>
      </c>
      <c r="I14824" s="51" t="s">
        <v>2922</v>
      </c>
      <c r="J14824" s="52">
        <v>6022</v>
      </c>
      <c r="K14824" s="51" t="s">
        <v>47</v>
      </c>
      <c r="L14824" s="51" t="s">
        <v>34</v>
      </c>
      <c r="M14824" s="51">
        <v>0</v>
      </c>
      <c r="N14824" s="51">
        <v>0</v>
      </c>
      <c r="O14824" s="51">
        <v>0</v>
      </c>
      <c r="P14824" s="51">
        <v>0</v>
      </c>
      <c r="Q14824" s="51">
        <v>0</v>
      </c>
      <c r="S14824">
        <f t="shared" ref="S14824" si="26638">SUM(M14824:P14824)/4</f>
        <v>0</v>
      </c>
      <c r="T14824">
        <f t="shared" ref="T14824" si="26639">SUM(Q14825:Q14826)</f>
        <v>1</v>
      </c>
      <c r="U14824">
        <f t="shared" ref="U14824" si="26640">SUM(Q14827:Q14828)</f>
        <v>0</v>
      </c>
      <c r="W14824" t="str">
        <f>IF(T14824=0,$W$22,"")</f>
        <v/>
      </c>
      <c r="Y14824" t="str">
        <f t="shared" ref="Y14824" si="26641">IF(S14824&gt;SUM(T14824+U14824),$Y$22,"")</f>
        <v/>
      </c>
      <c r="AA14824" t="str">
        <f t="shared" ref="AA14824" si="26642">IF(S14824&gt;$AA$13,$AA$22,"")</f>
        <v/>
      </c>
      <c r="AC14824">
        <f t="shared" ref="AC14824" si="26643">A14824</f>
        <v>550821174</v>
      </c>
      <c r="AD14824">
        <f t="shared" ref="AD14824" si="26644">H14824</f>
        <v>3747</v>
      </c>
      <c r="AE14824">
        <f t="shared" ref="AE14824" si="26645">SUM(W14824:AA14824)</f>
        <v>0</v>
      </c>
      <c r="AF14824" s="15">
        <f t="shared" ref="AF14824" si="26646">J14824</f>
        <v>6022</v>
      </c>
    </row>
    <row r="14825" spans="1:32" x14ac:dyDescent="0.2">
      <c r="A14825" s="51">
        <v>550821174</v>
      </c>
      <c r="B14825" s="51" t="s">
        <v>12</v>
      </c>
      <c r="C14825" s="51" t="s">
        <v>31</v>
      </c>
      <c r="D14825" s="51" t="s">
        <v>3603</v>
      </c>
      <c r="E14825" s="51">
        <v>6</v>
      </c>
      <c r="F14825" s="51" t="s">
        <v>3601</v>
      </c>
      <c r="G14825" s="51" t="s">
        <v>3602</v>
      </c>
      <c r="H14825" s="51">
        <v>3747</v>
      </c>
      <c r="I14825" s="51" t="s">
        <v>2922</v>
      </c>
      <c r="J14825" s="52">
        <v>6022</v>
      </c>
      <c r="K14825" s="51" t="s">
        <v>47</v>
      </c>
      <c r="L14825" s="51" t="s">
        <v>35</v>
      </c>
      <c r="M14825" s="51">
        <v>0</v>
      </c>
      <c r="N14825" s="51">
        <v>0</v>
      </c>
      <c r="O14825" s="51">
        <v>0</v>
      </c>
      <c r="P14825" s="51">
        <v>0</v>
      </c>
      <c r="Q14825" s="51">
        <v>1</v>
      </c>
    </row>
    <row r="14826" spans="1:32" x14ac:dyDescent="0.2">
      <c r="A14826" s="51">
        <v>550821174</v>
      </c>
      <c r="B14826" s="51" t="s">
        <v>12</v>
      </c>
      <c r="C14826" s="51" t="s">
        <v>31</v>
      </c>
      <c r="D14826" s="51" t="s">
        <v>3603</v>
      </c>
      <c r="E14826" s="51">
        <v>6</v>
      </c>
      <c r="F14826" s="51" t="s">
        <v>3601</v>
      </c>
      <c r="G14826" s="51" t="s">
        <v>3602</v>
      </c>
      <c r="H14826" s="51">
        <v>3747</v>
      </c>
      <c r="I14826" s="51" t="s">
        <v>2922</v>
      </c>
      <c r="J14826" s="52">
        <v>6022</v>
      </c>
      <c r="K14826" s="51" t="s">
        <v>47</v>
      </c>
      <c r="L14826" s="51" t="s">
        <v>36</v>
      </c>
      <c r="M14826" s="51">
        <v>0</v>
      </c>
      <c r="N14826" s="51">
        <v>0</v>
      </c>
      <c r="O14826" s="51">
        <v>0</v>
      </c>
      <c r="P14826" s="51">
        <v>0</v>
      </c>
      <c r="Q14826" s="51">
        <v>0</v>
      </c>
    </row>
    <row r="14827" spans="1:32" x14ac:dyDescent="0.2">
      <c r="A14827" s="51">
        <v>550821174</v>
      </c>
      <c r="B14827" s="51" t="s">
        <v>12</v>
      </c>
      <c r="C14827" s="51" t="s">
        <v>31</v>
      </c>
      <c r="D14827" s="51" t="s">
        <v>3603</v>
      </c>
      <c r="E14827" s="51">
        <v>6</v>
      </c>
      <c r="F14827" s="51" t="s">
        <v>3601</v>
      </c>
      <c r="G14827" s="51" t="s">
        <v>3602</v>
      </c>
      <c r="H14827" s="51">
        <v>3747</v>
      </c>
      <c r="I14827" s="51" t="s">
        <v>2922</v>
      </c>
      <c r="J14827" s="52">
        <v>6022</v>
      </c>
      <c r="K14827" s="51" t="s">
        <v>47</v>
      </c>
      <c r="L14827" s="51" t="s">
        <v>37</v>
      </c>
      <c r="M14827" s="51">
        <v>0</v>
      </c>
      <c r="N14827" s="51">
        <v>0</v>
      </c>
      <c r="O14827" s="51">
        <v>0</v>
      </c>
      <c r="P14827" s="51">
        <v>0</v>
      </c>
      <c r="Q14827" s="51">
        <v>0</v>
      </c>
    </row>
    <row r="14828" spans="1:32" x14ac:dyDescent="0.2">
      <c r="A14828" s="51">
        <v>550821174</v>
      </c>
      <c r="B14828" s="51" t="s">
        <v>12</v>
      </c>
      <c r="C14828" s="51" t="s">
        <v>31</v>
      </c>
      <c r="D14828" s="51" t="s">
        <v>3603</v>
      </c>
      <c r="E14828" s="51">
        <v>6</v>
      </c>
      <c r="F14828" s="51" t="s">
        <v>3601</v>
      </c>
      <c r="G14828" s="51" t="s">
        <v>3602</v>
      </c>
      <c r="H14828" s="51">
        <v>3747</v>
      </c>
      <c r="I14828" s="51" t="s">
        <v>2922</v>
      </c>
      <c r="J14828" s="52">
        <v>6022</v>
      </c>
      <c r="K14828" s="51" t="s">
        <v>47</v>
      </c>
      <c r="L14828" s="51" t="s">
        <v>38</v>
      </c>
      <c r="M14828" s="51">
        <v>0</v>
      </c>
      <c r="N14828" s="51">
        <v>0</v>
      </c>
      <c r="O14828" s="51">
        <v>0</v>
      </c>
      <c r="P14828" s="51">
        <v>0</v>
      </c>
      <c r="Q14828" s="51">
        <v>0</v>
      </c>
    </row>
    <row r="14829" spans="1:32" x14ac:dyDescent="0.2">
      <c r="A14829" s="51">
        <v>550821174</v>
      </c>
      <c r="B14829" s="51" t="s">
        <v>12</v>
      </c>
      <c r="C14829" s="51" t="s">
        <v>31</v>
      </c>
      <c r="D14829" s="51" t="s">
        <v>3603</v>
      </c>
      <c r="E14829" s="51">
        <v>6</v>
      </c>
      <c r="F14829" s="51" t="s">
        <v>3601</v>
      </c>
      <c r="G14829" s="51" t="s">
        <v>3602</v>
      </c>
      <c r="H14829" s="51">
        <v>3748</v>
      </c>
      <c r="I14829" s="51" t="s">
        <v>2923</v>
      </c>
      <c r="J14829" s="52">
        <v>6014</v>
      </c>
      <c r="K14829" s="51" t="s">
        <v>41</v>
      </c>
      <c r="L14829" s="51" t="s">
        <v>34</v>
      </c>
      <c r="M14829" s="51">
        <v>0</v>
      </c>
      <c r="N14829" s="51">
        <v>0</v>
      </c>
      <c r="O14829" s="51">
        <v>0</v>
      </c>
      <c r="P14829" s="51">
        <v>0</v>
      </c>
      <c r="Q14829" s="51">
        <v>0</v>
      </c>
      <c r="S14829">
        <f t="shared" ref="S14829" si="26647">SUM(M14829:P14829)/4</f>
        <v>0</v>
      </c>
      <c r="T14829">
        <f t="shared" ref="T14829" si="26648">SUM(Q14830:Q14831)</f>
        <v>1</v>
      </c>
      <c r="U14829">
        <f t="shared" ref="U14829" si="26649">SUM(Q14832:Q14833)</f>
        <v>0</v>
      </c>
      <c r="W14829" t="str">
        <f>IF(T14829=0,$W$22,"")</f>
        <v/>
      </c>
      <c r="Y14829" t="str">
        <f t="shared" ref="Y14829" si="26650">IF(S14829&gt;SUM(T14829+U14829),$Y$22,"")</f>
        <v/>
      </c>
      <c r="AA14829" t="str">
        <f t="shared" ref="AA14829" si="26651">IF(S14829&gt;$AA$13,$AA$22,"")</f>
        <v/>
      </c>
      <c r="AC14829">
        <f t="shared" ref="AC14829" si="26652">A14829</f>
        <v>550821174</v>
      </c>
      <c r="AD14829">
        <f t="shared" ref="AD14829" si="26653">H14829</f>
        <v>3748</v>
      </c>
      <c r="AE14829">
        <f t="shared" ref="AE14829" si="26654">SUM(W14829:AA14829)</f>
        <v>0</v>
      </c>
      <c r="AF14829" s="15">
        <f t="shared" ref="AF14829" si="26655">J14829</f>
        <v>6014</v>
      </c>
    </row>
    <row r="14830" spans="1:32" x14ac:dyDescent="0.2">
      <c r="A14830" s="51">
        <v>550821174</v>
      </c>
      <c r="B14830" s="51" t="s">
        <v>12</v>
      </c>
      <c r="C14830" s="51" t="s">
        <v>31</v>
      </c>
      <c r="D14830" s="51" t="s">
        <v>3603</v>
      </c>
      <c r="E14830" s="51">
        <v>6</v>
      </c>
      <c r="F14830" s="51" t="s">
        <v>3601</v>
      </c>
      <c r="G14830" s="51" t="s">
        <v>3602</v>
      </c>
      <c r="H14830" s="51">
        <v>3748</v>
      </c>
      <c r="I14830" s="51" t="s">
        <v>2923</v>
      </c>
      <c r="J14830" s="52">
        <v>6014</v>
      </c>
      <c r="K14830" s="51" t="s">
        <v>41</v>
      </c>
      <c r="L14830" s="51" t="s">
        <v>35</v>
      </c>
      <c r="M14830" s="51">
        <v>0</v>
      </c>
      <c r="N14830" s="51">
        <v>0</v>
      </c>
      <c r="O14830" s="51">
        <v>0</v>
      </c>
      <c r="P14830" s="51">
        <v>0</v>
      </c>
      <c r="Q14830" s="51">
        <v>1</v>
      </c>
    </row>
    <row r="14831" spans="1:32" x14ac:dyDescent="0.2">
      <c r="A14831" s="51">
        <v>550821174</v>
      </c>
      <c r="B14831" s="51" t="s">
        <v>12</v>
      </c>
      <c r="C14831" s="51" t="s">
        <v>31</v>
      </c>
      <c r="D14831" s="51" t="s">
        <v>3603</v>
      </c>
      <c r="E14831" s="51">
        <v>6</v>
      </c>
      <c r="F14831" s="51" t="s">
        <v>3601</v>
      </c>
      <c r="G14831" s="51" t="s">
        <v>3602</v>
      </c>
      <c r="H14831" s="51">
        <v>3748</v>
      </c>
      <c r="I14831" s="51" t="s">
        <v>2923</v>
      </c>
      <c r="J14831" s="52">
        <v>6014</v>
      </c>
      <c r="K14831" s="51" t="s">
        <v>41</v>
      </c>
      <c r="L14831" s="51" t="s">
        <v>36</v>
      </c>
      <c r="M14831" s="51">
        <v>0</v>
      </c>
      <c r="N14831" s="51">
        <v>0</v>
      </c>
      <c r="O14831" s="51">
        <v>0</v>
      </c>
      <c r="P14831" s="51">
        <v>0</v>
      </c>
      <c r="Q14831" s="51">
        <v>0</v>
      </c>
    </row>
    <row r="14832" spans="1:32" x14ac:dyDescent="0.2">
      <c r="A14832" s="51">
        <v>550821174</v>
      </c>
      <c r="B14832" s="51" t="s">
        <v>12</v>
      </c>
      <c r="C14832" s="51" t="s">
        <v>31</v>
      </c>
      <c r="D14832" s="51" t="s">
        <v>3603</v>
      </c>
      <c r="E14832" s="51">
        <v>6</v>
      </c>
      <c r="F14832" s="51" t="s">
        <v>3601</v>
      </c>
      <c r="G14832" s="51" t="s">
        <v>3602</v>
      </c>
      <c r="H14832" s="51">
        <v>3748</v>
      </c>
      <c r="I14832" s="51" t="s">
        <v>2923</v>
      </c>
      <c r="J14832" s="52">
        <v>6014</v>
      </c>
      <c r="K14832" s="51" t="s">
        <v>41</v>
      </c>
      <c r="L14832" s="51" t="s">
        <v>37</v>
      </c>
      <c r="M14832" s="51">
        <v>0</v>
      </c>
      <c r="N14832" s="51">
        <v>0</v>
      </c>
      <c r="O14832" s="51">
        <v>0</v>
      </c>
      <c r="P14832" s="51">
        <v>0</v>
      </c>
      <c r="Q14832" s="51">
        <v>0</v>
      </c>
    </row>
    <row r="14833" spans="1:32" x14ac:dyDescent="0.2">
      <c r="A14833" s="51">
        <v>550821174</v>
      </c>
      <c r="B14833" s="51" t="s">
        <v>12</v>
      </c>
      <c r="C14833" s="51" t="s">
        <v>31</v>
      </c>
      <c r="D14833" s="51" t="s">
        <v>3603</v>
      </c>
      <c r="E14833" s="51">
        <v>6</v>
      </c>
      <c r="F14833" s="51" t="s">
        <v>3601</v>
      </c>
      <c r="G14833" s="51" t="s">
        <v>3602</v>
      </c>
      <c r="H14833" s="51">
        <v>3748</v>
      </c>
      <c r="I14833" s="51" t="s">
        <v>2923</v>
      </c>
      <c r="J14833" s="52">
        <v>6014</v>
      </c>
      <c r="K14833" s="51" t="s">
        <v>41</v>
      </c>
      <c r="L14833" s="51" t="s">
        <v>38</v>
      </c>
      <c r="M14833" s="51">
        <v>0</v>
      </c>
      <c r="N14833" s="51">
        <v>0</v>
      </c>
      <c r="O14833" s="51">
        <v>0</v>
      </c>
      <c r="P14833" s="51">
        <v>0</v>
      </c>
      <c r="Q14833" s="51">
        <v>0</v>
      </c>
    </row>
    <row r="14834" spans="1:32" x14ac:dyDescent="0.2">
      <c r="A14834" s="51">
        <v>550821174</v>
      </c>
      <c r="B14834" s="51" t="s">
        <v>12</v>
      </c>
      <c r="C14834" s="51" t="s">
        <v>31</v>
      </c>
      <c r="D14834" s="51" t="s">
        <v>3603</v>
      </c>
      <c r="E14834" s="51">
        <v>6</v>
      </c>
      <c r="F14834" s="51" t="s">
        <v>3601</v>
      </c>
      <c r="G14834" s="51" t="s">
        <v>3602</v>
      </c>
      <c r="H14834" s="51">
        <v>3749</v>
      </c>
      <c r="I14834" s="51" t="s">
        <v>2924</v>
      </c>
      <c r="J14834" s="52">
        <v>6022</v>
      </c>
      <c r="K14834" s="51" t="s">
        <v>47</v>
      </c>
      <c r="L14834" s="51" t="s">
        <v>34</v>
      </c>
      <c r="M14834" s="51">
        <v>0</v>
      </c>
      <c r="N14834" s="51">
        <v>0</v>
      </c>
      <c r="O14834" s="51">
        <v>0</v>
      </c>
      <c r="P14834" s="51">
        <v>0</v>
      </c>
      <c r="Q14834" s="51">
        <v>0</v>
      </c>
      <c r="S14834">
        <f t="shared" ref="S14834" si="26656">SUM(M14834:P14834)/4</f>
        <v>0</v>
      </c>
      <c r="T14834">
        <f t="shared" ref="T14834" si="26657">SUM(Q14835:Q14836)</f>
        <v>1</v>
      </c>
      <c r="U14834">
        <f t="shared" ref="U14834" si="26658">SUM(Q14837:Q14838)</f>
        <v>0</v>
      </c>
      <c r="W14834" t="str">
        <f>IF(T14834=0,$W$22,"")</f>
        <v/>
      </c>
      <c r="Y14834" t="str">
        <f t="shared" ref="Y14834" si="26659">IF(S14834&gt;SUM(T14834+U14834),$Y$22,"")</f>
        <v/>
      </c>
      <c r="AA14834" t="str">
        <f t="shared" ref="AA14834" si="26660">IF(S14834&gt;$AA$13,$AA$22,"")</f>
        <v/>
      </c>
      <c r="AC14834">
        <f t="shared" ref="AC14834" si="26661">A14834</f>
        <v>550821174</v>
      </c>
      <c r="AD14834">
        <f t="shared" ref="AD14834" si="26662">H14834</f>
        <v>3749</v>
      </c>
      <c r="AE14834">
        <f t="shared" ref="AE14834" si="26663">SUM(W14834:AA14834)</f>
        <v>0</v>
      </c>
      <c r="AF14834" s="15">
        <f t="shared" ref="AF14834" si="26664">J14834</f>
        <v>6022</v>
      </c>
    </row>
    <row r="14835" spans="1:32" x14ac:dyDescent="0.2">
      <c r="A14835" s="51">
        <v>550821174</v>
      </c>
      <c r="B14835" s="51" t="s">
        <v>12</v>
      </c>
      <c r="C14835" s="51" t="s">
        <v>31</v>
      </c>
      <c r="D14835" s="51" t="s">
        <v>3603</v>
      </c>
      <c r="E14835" s="51">
        <v>6</v>
      </c>
      <c r="F14835" s="51" t="s">
        <v>3601</v>
      </c>
      <c r="G14835" s="51" t="s">
        <v>3602</v>
      </c>
      <c r="H14835" s="51">
        <v>3749</v>
      </c>
      <c r="I14835" s="51" t="s">
        <v>2924</v>
      </c>
      <c r="J14835" s="52">
        <v>6022</v>
      </c>
      <c r="K14835" s="51" t="s">
        <v>47</v>
      </c>
      <c r="L14835" s="51" t="s">
        <v>35</v>
      </c>
      <c r="M14835" s="51">
        <v>0</v>
      </c>
      <c r="N14835" s="51">
        <v>0</v>
      </c>
      <c r="O14835" s="51">
        <v>0</v>
      </c>
      <c r="P14835" s="51">
        <v>0</v>
      </c>
      <c r="Q14835" s="51">
        <v>1</v>
      </c>
    </row>
    <row r="14836" spans="1:32" x14ac:dyDescent="0.2">
      <c r="A14836" s="51">
        <v>550821174</v>
      </c>
      <c r="B14836" s="51" t="s">
        <v>12</v>
      </c>
      <c r="C14836" s="51" t="s">
        <v>31</v>
      </c>
      <c r="D14836" s="51" t="s">
        <v>3603</v>
      </c>
      <c r="E14836" s="51">
        <v>6</v>
      </c>
      <c r="F14836" s="51" t="s">
        <v>3601</v>
      </c>
      <c r="G14836" s="51" t="s">
        <v>3602</v>
      </c>
      <c r="H14836" s="51">
        <v>3749</v>
      </c>
      <c r="I14836" s="51" t="s">
        <v>2924</v>
      </c>
      <c r="J14836" s="52">
        <v>6022</v>
      </c>
      <c r="K14836" s="51" t="s">
        <v>47</v>
      </c>
      <c r="L14836" s="51" t="s">
        <v>36</v>
      </c>
      <c r="M14836" s="51">
        <v>0</v>
      </c>
      <c r="N14836" s="51">
        <v>0</v>
      </c>
      <c r="O14836" s="51">
        <v>0</v>
      </c>
      <c r="P14836" s="51">
        <v>0</v>
      </c>
      <c r="Q14836" s="51">
        <v>0</v>
      </c>
    </row>
    <row r="14837" spans="1:32" x14ac:dyDescent="0.2">
      <c r="A14837" s="51">
        <v>550821174</v>
      </c>
      <c r="B14837" s="51" t="s">
        <v>12</v>
      </c>
      <c r="C14837" s="51" t="s">
        <v>31</v>
      </c>
      <c r="D14837" s="51" t="s">
        <v>3603</v>
      </c>
      <c r="E14837" s="51">
        <v>6</v>
      </c>
      <c r="F14837" s="51" t="s">
        <v>3601</v>
      </c>
      <c r="G14837" s="51" t="s">
        <v>3602</v>
      </c>
      <c r="H14837" s="51">
        <v>3749</v>
      </c>
      <c r="I14837" s="51" t="s">
        <v>2924</v>
      </c>
      <c r="J14837" s="52">
        <v>6022</v>
      </c>
      <c r="K14837" s="51" t="s">
        <v>47</v>
      </c>
      <c r="L14837" s="51" t="s">
        <v>37</v>
      </c>
      <c r="M14837" s="51">
        <v>0</v>
      </c>
      <c r="N14837" s="51">
        <v>0</v>
      </c>
      <c r="O14837" s="51">
        <v>0</v>
      </c>
      <c r="P14837" s="51">
        <v>0</v>
      </c>
      <c r="Q14837" s="51">
        <v>0</v>
      </c>
    </row>
    <row r="14838" spans="1:32" x14ac:dyDescent="0.2">
      <c r="A14838" s="51">
        <v>550821174</v>
      </c>
      <c r="B14838" s="51" t="s">
        <v>12</v>
      </c>
      <c r="C14838" s="51" t="s">
        <v>31</v>
      </c>
      <c r="D14838" s="51" t="s">
        <v>3603</v>
      </c>
      <c r="E14838" s="51">
        <v>6</v>
      </c>
      <c r="F14838" s="51" t="s">
        <v>3601</v>
      </c>
      <c r="G14838" s="51" t="s">
        <v>3602</v>
      </c>
      <c r="H14838" s="51">
        <v>3749</v>
      </c>
      <c r="I14838" s="51" t="s">
        <v>2924</v>
      </c>
      <c r="J14838" s="52">
        <v>6022</v>
      </c>
      <c r="K14838" s="51" t="s">
        <v>47</v>
      </c>
      <c r="L14838" s="51" t="s">
        <v>38</v>
      </c>
      <c r="M14838" s="51">
        <v>0</v>
      </c>
      <c r="N14838" s="51">
        <v>0</v>
      </c>
      <c r="O14838" s="51">
        <v>0</v>
      </c>
      <c r="P14838" s="51">
        <v>0</v>
      </c>
      <c r="Q14838" s="51">
        <v>0</v>
      </c>
    </row>
    <row r="14839" spans="1:32" x14ac:dyDescent="0.2">
      <c r="A14839" s="51">
        <v>550821174</v>
      </c>
      <c r="B14839" s="51" t="s">
        <v>12</v>
      </c>
      <c r="C14839" s="51" t="s">
        <v>31</v>
      </c>
      <c r="D14839" s="51" t="s">
        <v>3603</v>
      </c>
      <c r="E14839" s="51">
        <v>6</v>
      </c>
      <c r="F14839" s="51" t="s">
        <v>3601</v>
      </c>
      <c r="G14839" s="51" t="s">
        <v>3602</v>
      </c>
      <c r="H14839" s="51">
        <v>3750</v>
      </c>
      <c r="I14839" s="51" t="s">
        <v>2925</v>
      </c>
      <c r="J14839" s="52">
        <v>6014</v>
      </c>
      <c r="K14839" s="51" t="s">
        <v>41</v>
      </c>
      <c r="L14839" s="51" t="s">
        <v>34</v>
      </c>
      <c r="M14839" s="51">
        <v>0</v>
      </c>
      <c r="N14839" s="51">
        <v>0</v>
      </c>
      <c r="O14839" s="51">
        <v>0</v>
      </c>
      <c r="P14839" s="51">
        <v>0</v>
      </c>
      <c r="Q14839" s="51">
        <v>0</v>
      </c>
      <c r="S14839">
        <f t="shared" ref="S14839" si="26665">SUM(M14839:P14839)/4</f>
        <v>0</v>
      </c>
      <c r="T14839">
        <f t="shared" ref="T14839" si="26666">SUM(Q14840:Q14841)</f>
        <v>1</v>
      </c>
      <c r="U14839">
        <f t="shared" ref="U14839" si="26667">SUM(Q14842:Q14843)</f>
        <v>0</v>
      </c>
      <c r="W14839" t="str">
        <f>IF(T14839=0,$W$22,"")</f>
        <v/>
      </c>
      <c r="Y14839" t="str">
        <f t="shared" ref="Y14839" si="26668">IF(S14839&gt;SUM(T14839+U14839),$Y$22,"")</f>
        <v/>
      </c>
      <c r="AA14839" t="str">
        <f t="shared" ref="AA14839" si="26669">IF(S14839&gt;$AA$13,$AA$22,"")</f>
        <v/>
      </c>
      <c r="AC14839">
        <f t="shared" ref="AC14839" si="26670">A14839</f>
        <v>550821174</v>
      </c>
      <c r="AD14839">
        <f t="shared" ref="AD14839" si="26671">H14839</f>
        <v>3750</v>
      </c>
      <c r="AE14839">
        <f t="shared" ref="AE14839" si="26672">SUM(W14839:AA14839)</f>
        <v>0</v>
      </c>
      <c r="AF14839" s="15">
        <f t="shared" ref="AF14839" si="26673">J14839</f>
        <v>6014</v>
      </c>
    </row>
    <row r="14840" spans="1:32" x14ac:dyDescent="0.2">
      <c r="A14840" s="51">
        <v>550821174</v>
      </c>
      <c r="B14840" s="51" t="s">
        <v>12</v>
      </c>
      <c r="C14840" s="51" t="s">
        <v>31</v>
      </c>
      <c r="D14840" s="51" t="s">
        <v>3603</v>
      </c>
      <c r="E14840" s="51">
        <v>6</v>
      </c>
      <c r="F14840" s="51" t="s">
        <v>3601</v>
      </c>
      <c r="G14840" s="51" t="s">
        <v>3602</v>
      </c>
      <c r="H14840" s="51">
        <v>3750</v>
      </c>
      <c r="I14840" s="51" t="s">
        <v>2925</v>
      </c>
      <c r="J14840" s="52">
        <v>6014</v>
      </c>
      <c r="K14840" s="51" t="s">
        <v>41</v>
      </c>
      <c r="L14840" s="51" t="s">
        <v>35</v>
      </c>
      <c r="M14840" s="51">
        <v>0</v>
      </c>
      <c r="N14840" s="51">
        <v>0</v>
      </c>
      <c r="O14840" s="51">
        <v>0</v>
      </c>
      <c r="P14840" s="51">
        <v>0</v>
      </c>
      <c r="Q14840" s="51">
        <v>1</v>
      </c>
    </row>
    <row r="14841" spans="1:32" x14ac:dyDescent="0.2">
      <c r="A14841" s="51">
        <v>550821174</v>
      </c>
      <c r="B14841" s="51" t="s">
        <v>12</v>
      </c>
      <c r="C14841" s="51" t="s">
        <v>31</v>
      </c>
      <c r="D14841" s="51" t="s">
        <v>3603</v>
      </c>
      <c r="E14841" s="51">
        <v>6</v>
      </c>
      <c r="F14841" s="51" t="s">
        <v>3601</v>
      </c>
      <c r="G14841" s="51" t="s">
        <v>3602</v>
      </c>
      <c r="H14841" s="51">
        <v>3750</v>
      </c>
      <c r="I14841" s="51" t="s">
        <v>2925</v>
      </c>
      <c r="J14841" s="52">
        <v>6014</v>
      </c>
      <c r="K14841" s="51" t="s">
        <v>41</v>
      </c>
      <c r="L14841" s="51" t="s">
        <v>36</v>
      </c>
      <c r="M14841" s="51">
        <v>0</v>
      </c>
      <c r="N14841" s="51">
        <v>0</v>
      </c>
      <c r="O14841" s="51">
        <v>0</v>
      </c>
      <c r="P14841" s="51">
        <v>0</v>
      </c>
      <c r="Q14841" s="51">
        <v>0</v>
      </c>
    </row>
    <row r="14842" spans="1:32" x14ac:dyDescent="0.2">
      <c r="A14842" s="51">
        <v>550821174</v>
      </c>
      <c r="B14842" s="51" t="s">
        <v>12</v>
      </c>
      <c r="C14842" s="51" t="s">
        <v>31</v>
      </c>
      <c r="D14842" s="51" t="s">
        <v>3603</v>
      </c>
      <c r="E14842" s="51">
        <v>6</v>
      </c>
      <c r="F14842" s="51" t="s">
        <v>3601</v>
      </c>
      <c r="G14842" s="51" t="s">
        <v>3602</v>
      </c>
      <c r="H14842" s="51">
        <v>3750</v>
      </c>
      <c r="I14842" s="51" t="s">
        <v>2925</v>
      </c>
      <c r="J14842" s="52">
        <v>6014</v>
      </c>
      <c r="K14842" s="51" t="s">
        <v>41</v>
      </c>
      <c r="L14842" s="51" t="s">
        <v>37</v>
      </c>
      <c r="M14842" s="51">
        <v>0</v>
      </c>
      <c r="N14842" s="51">
        <v>0</v>
      </c>
      <c r="O14842" s="51">
        <v>0</v>
      </c>
      <c r="P14842" s="51">
        <v>0</v>
      </c>
      <c r="Q14842" s="51">
        <v>0</v>
      </c>
    </row>
    <row r="14843" spans="1:32" x14ac:dyDescent="0.2">
      <c r="A14843" s="51">
        <v>550821174</v>
      </c>
      <c r="B14843" s="51" t="s">
        <v>12</v>
      </c>
      <c r="C14843" s="51" t="s">
        <v>31</v>
      </c>
      <c r="D14843" s="51" t="s">
        <v>3603</v>
      </c>
      <c r="E14843" s="51">
        <v>6</v>
      </c>
      <c r="F14843" s="51" t="s">
        <v>3601</v>
      </c>
      <c r="G14843" s="51" t="s">
        <v>3602</v>
      </c>
      <c r="H14843" s="51">
        <v>3750</v>
      </c>
      <c r="I14843" s="51" t="s">
        <v>2925</v>
      </c>
      <c r="J14843" s="52">
        <v>6014</v>
      </c>
      <c r="K14843" s="51" t="s">
        <v>41</v>
      </c>
      <c r="L14843" s="51" t="s">
        <v>38</v>
      </c>
      <c r="M14843" s="51">
        <v>0</v>
      </c>
      <c r="N14843" s="51">
        <v>0</v>
      </c>
      <c r="O14843" s="51">
        <v>0</v>
      </c>
      <c r="P14843" s="51">
        <v>0</v>
      </c>
      <c r="Q14843" s="51">
        <v>0</v>
      </c>
    </row>
    <row r="14844" spans="1:32" x14ac:dyDescent="0.2">
      <c r="A14844" s="51">
        <v>550821174</v>
      </c>
      <c r="B14844" s="51" t="s">
        <v>12</v>
      </c>
      <c r="C14844" s="51" t="s">
        <v>31</v>
      </c>
      <c r="D14844" s="51" t="s">
        <v>3603</v>
      </c>
      <c r="E14844" s="51">
        <v>6</v>
      </c>
      <c r="F14844" s="51" t="s">
        <v>3601</v>
      </c>
      <c r="G14844" s="51" t="s">
        <v>3602</v>
      </c>
      <c r="H14844" s="51">
        <v>3751</v>
      </c>
      <c r="I14844" s="51" t="s">
        <v>2926</v>
      </c>
      <c r="J14844" s="52">
        <v>6029</v>
      </c>
      <c r="K14844" s="51" t="s">
        <v>567</v>
      </c>
      <c r="L14844" s="51" t="s">
        <v>34</v>
      </c>
      <c r="M14844" s="51">
        <v>0</v>
      </c>
      <c r="N14844" s="51">
        <v>0</v>
      </c>
      <c r="O14844" s="51">
        <v>0</v>
      </c>
      <c r="P14844" s="51">
        <v>0</v>
      </c>
      <c r="Q14844" s="51">
        <v>0</v>
      </c>
      <c r="S14844">
        <f t="shared" ref="S14844" si="26674">SUM(M14844:P14844)/4</f>
        <v>0</v>
      </c>
      <c r="T14844">
        <f t="shared" ref="T14844" si="26675">SUM(Q14845:Q14846)</f>
        <v>1</v>
      </c>
      <c r="U14844">
        <f t="shared" ref="U14844" si="26676">SUM(Q14847:Q14848)</f>
        <v>0</v>
      </c>
      <c r="W14844" t="str">
        <f>IF(T14844=0,$W$22,"")</f>
        <v/>
      </c>
      <c r="Y14844" t="str">
        <f t="shared" ref="Y14844" si="26677">IF(S14844&gt;SUM(T14844+U14844),$Y$22,"")</f>
        <v/>
      </c>
      <c r="AA14844" t="str">
        <f t="shared" ref="AA14844" si="26678">IF(S14844&gt;$AA$13,$AA$22,"")</f>
        <v/>
      </c>
      <c r="AC14844">
        <f t="shared" ref="AC14844" si="26679">A14844</f>
        <v>550821174</v>
      </c>
      <c r="AD14844">
        <f t="shared" ref="AD14844" si="26680">H14844</f>
        <v>3751</v>
      </c>
      <c r="AE14844">
        <f t="shared" ref="AE14844" si="26681">SUM(W14844:AA14844)</f>
        <v>0</v>
      </c>
      <c r="AF14844" s="15">
        <f t="shared" ref="AF14844" si="26682">J14844</f>
        <v>6029</v>
      </c>
    </row>
    <row r="14845" spans="1:32" x14ac:dyDescent="0.2">
      <c r="A14845" s="51">
        <v>550821174</v>
      </c>
      <c r="B14845" s="51" t="s">
        <v>12</v>
      </c>
      <c r="C14845" s="51" t="s">
        <v>31</v>
      </c>
      <c r="D14845" s="51" t="s">
        <v>3603</v>
      </c>
      <c r="E14845" s="51">
        <v>6</v>
      </c>
      <c r="F14845" s="51" t="s">
        <v>3601</v>
      </c>
      <c r="G14845" s="51" t="s">
        <v>3602</v>
      </c>
      <c r="H14845" s="51">
        <v>3751</v>
      </c>
      <c r="I14845" s="51" t="s">
        <v>2926</v>
      </c>
      <c r="J14845" s="52">
        <v>6029</v>
      </c>
      <c r="K14845" s="51" t="s">
        <v>567</v>
      </c>
      <c r="L14845" s="51" t="s">
        <v>35</v>
      </c>
      <c r="M14845" s="51">
        <v>0</v>
      </c>
      <c r="N14845" s="51">
        <v>0</v>
      </c>
      <c r="O14845" s="51">
        <v>0</v>
      </c>
      <c r="P14845" s="51">
        <v>0</v>
      </c>
      <c r="Q14845" s="51">
        <v>1</v>
      </c>
    </row>
    <row r="14846" spans="1:32" x14ac:dyDescent="0.2">
      <c r="A14846" s="51">
        <v>550821174</v>
      </c>
      <c r="B14846" s="51" t="s">
        <v>12</v>
      </c>
      <c r="C14846" s="51" t="s">
        <v>31</v>
      </c>
      <c r="D14846" s="51" t="s">
        <v>3603</v>
      </c>
      <c r="E14846" s="51">
        <v>6</v>
      </c>
      <c r="F14846" s="51" t="s">
        <v>3601</v>
      </c>
      <c r="G14846" s="51" t="s">
        <v>3602</v>
      </c>
      <c r="H14846" s="51">
        <v>3751</v>
      </c>
      <c r="I14846" s="51" t="s">
        <v>2926</v>
      </c>
      <c r="J14846" s="52">
        <v>6029</v>
      </c>
      <c r="K14846" s="51" t="s">
        <v>567</v>
      </c>
      <c r="L14846" s="51" t="s">
        <v>36</v>
      </c>
      <c r="M14846" s="51">
        <v>0</v>
      </c>
      <c r="N14846" s="51">
        <v>0</v>
      </c>
      <c r="O14846" s="51">
        <v>0</v>
      </c>
      <c r="P14846" s="51">
        <v>0</v>
      </c>
      <c r="Q14846" s="51">
        <v>0</v>
      </c>
    </row>
    <row r="14847" spans="1:32" x14ac:dyDescent="0.2">
      <c r="A14847" s="51">
        <v>550821174</v>
      </c>
      <c r="B14847" s="51" t="s">
        <v>12</v>
      </c>
      <c r="C14847" s="51" t="s">
        <v>31</v>
      </c>
      <c r="D14847" s="51" t="s">
        <v>3603</v>
      </c>
      <c r="E14847" s="51">
        <v>6</v>
      </c>
      <c r="F14847" s="51" t="s">
        <v>3601</v>
      </c>
      <c r="G14847" s="51" t="s">
        <v>3602</v>
      </c>
      <c r="H14847" s="51">
        <v>3751</v>
      </c>
      <c r="I14847" s="51" t="s">
        <v>2926</v>
      </c>
      <c r="J14847" s="52">
        <v>6029</v>
      </c>
      <c r="K14847" s="51" t="s">
        <v>567</v>
      </c>
      <c r="L14847" s="51" t="s">
        <v>37</v>
      </c>
      <c r="M14847" s="51">
        <v>0</v>
      </c>
      <c r="N14847" s="51">
        <v>0</v>
      </c>
      <c r="O14847" s="51">
        <v>0</v>
      </c>
      <c r="P14847" s="51">
        <v>0</v>
      </c>
      <c r="Q14847" s="51">
        <v>0</v>
      </c>
    </row>
    <row r="14848" spans="1:32" x14ac:dyDescent="0.2">
      <c r="A14848" s="51">
        <v>550821174</v>
      </c>
      <c r="B14848" s="51" t="s">
        <v>12</v>
      </c>
      <c r="C14848" s="51" t="s">
        <v>31</v>
      </c>
      <c r="D14848" s="51" t="s">
        <v>3603</v>
      </c>
      <c r="E14848" s="51">
        <v>6</v>
      </c>
      <c r="F14848" s="51" t="s">
        <v>3601</v>
      </c>
      <c r="G14848" s="51" t="s">
        <v>3602</v>
      </c>
      <c r="H14848" s="51">
        <v>3751</v>
      </c>
      <c r="I14848" s="51" t="s">
        <v>2926</v>
      </c>
      <c r="J14848" s="52">
        <v>6029</v>
      </c>
      <c r="K14848" s="51" t="s">
        <v>567</v>
      </c>
      <c r="L14848" s="51" t="s">
        <v>38</v>
      </c>
      <c r="M14848" s="51">
        <v>0</v>
      </c>
      <c r="N14848" s="51">
        <v>0</v>
      </c>
      <c r="O14848" s="51">
        <v>0</v>
      </c>
      <c r="P14848" s="51">
        <v>0</v>
      </c>
      <c r="Q14848" s="51">
        <v>0</v>
      </c>
    </row>
    <row r="14849" spans="1:32" x14ac:dyDescent="0.2">
      <c r="A14849" s="51">
        <v>550821174</v>
      </c>
      <c r="B14849" s="51" t="s">
        <v>12</v>
      </c>
      <c r="C14849" s="51" t="s">
        <v>31</v>
      </c>
      <c r="D14849" s="51" t="s">
        <v>3603</v>
      </c>
      <c r="E14849" s="51">
        <v>6</v>
      </c>
      <c r="F14849" s="51" t="s">
        <v>3601</v>
      </c>
      <c r="G14849" s="51" t="s">
        <v>3602</v>
      </c>
      <c r="H14849" s="51">
        <v>3754</v>
      </c>
      <c r="I14849" s="51" t="s">
        <v>2927</v>
      </c>
      <c r="J14849" s="52">
        <v>6029</v>
      </c>
      <c r="K14849" s="51" t="s">
        <v>567</v>
      </c>
      <c r="L14849" s="51" t="s">
        <v>34</v>
      </c>
      <c r="M14849" s="51">
        <v>0</v>
      </c>
      <c r="N14849" s="51">
        <v>0</v>
      </c>
      <c r="O14849" s="51">
        <v>0</v>
      </c>
      <c r="P14849" s="51">
        <v>0</v>
      </c>
      <c r="Q14849" s="51">
        <v>0</v>
      </c>
      <c r="S14849">
        <f t="shared" ref="S14849" si="26683">SUM(M14849:P14849)/4</f>
        <v>0</v>
      </c>
      <c r="T14849">
        <f t="shared" ref="T14849" si="26684">SUM(Q14850:Q14851)</f>
        <v>1</v>
      </c>
      <c r="U14849">
        <f t="shared" ref="U14849" si="26685">SUM(Q14852:Q14853)</f>
        <v>0</v>
      </c>
      <c r="W14849" t="str">
        <f>IF(T14849=0,$W$22,"")</f>
        <v/>
      </c>
      <c r="Y14849" t="str">
        <f t="shared" ref="Y14849" si="26686">IF(S14849&gt;SUM(T14849+U14849),$Y$22,"")</f>
        <v/>
      </c>
      <c r="AA14849" t="str">
        <f t="shared" ref="AA14849" si="26687">IF(S14849&gt;$AA$13,$AA$22,"")</f>
        <v/>
      </c>
      <c r="AC14849">
        <f t="shared" ref="AC14849" si="26688">A14849</f>
        <v>550821174</v>
      </c>
      <c r="AD14849">
        <f t="shared" ref="AD14849" si="26689">H14849</f>
        <v>3754</v>
      </c>
      <c r="AE14849">
        <f t="shared" ref="AE14849" si="26690">SUM(W14849:AA14849)</f>
        <v>0</v>
      </c>
      <c r="AF14849" s="15">
        <f t="shared" ref="AF14849" si="26691">J14849</f>
        <v>6029</v>
      </c>
    </row>
    <row r="14850" spans="1:32" x14ac:dyDescent="0.2">
      <c r="A14850" s="51">
        <v>550821174</v>
      </c>
      <c r="B14850" s="51" t="s">
        <v>12</v>
      </c>
      <c r="C14850" s="51" t="s">
        <v>31</v>
      </c>
      <c r="D14850" s="51" t="s">
        <v>3603</v>
      </c>
      <c r="E14850" s="51">
        <v>6</v>
      </c>
      <c r="F14850" s="51" t="s">
        <v>3601</v>
      </c>
      <c r="G14850" s="51" t="s">
        <v>3602</v>
      </c>
      <c r="H14850" s="51">
        <v>3754</v>
      </c>
      <c r="I14850" s="51" t="s">
        <v>2927</v>
      </c>
      <c r="J14850" s="52">
        <v>6029</v>
      </c>
      <c r="K14850" s="51" t="s">
        <v>567</v>
      </c>
      <c r="L14850" s="51" t="s">
        <v>35</v>
      </c>
      <c r="M14850" s="51">
        <v>0</v>
      </c>
      <c r="N14850" s="51">
        <v>0</v>
      </c>
      <c r="O14850" s="51">
        <v>0</v>
      </c>
      <c r="P14850" s="51">
        <v>0</v>
      </c>
      <c r="Q14850" s="51">
        <v>1</v>
      </c>
    </row>
    <row r="14851" spans="1:32" x14ac:dyDescent="0.2">
      <c r="A14851" s="51">
        <v>550821174</v>
      </c>
      <c r="B14851" s="51" t="s">
        <v>12</v>
      </c>
      <c r="C14851" s="51" t="s">
        <v>31</v>
      </c>
      <c r="D14851" s="51" t="s">
        <v>3603</v>
      </c>
      <c r="E14851" s="51">
        <v>6</v>
      </c>
      <c r="F14851" s="51" t="s">
        <v>3601</v>
      </c>
      <c r="G14851" s="51" t="s">
        <v>3602</v>
      </c>
      <c r="H14851" s="51">
        <v>3754</v>
      </c>
      <c r="I14851" s="51" t="s">
        <v>2927</v>
      </c>
      <c r="J14851" s="52">
        <v>6029</v>
      </c>
      <c r="K14851" s="51" t="s">
        <v>567</v>
      </c>
      <c r="L14851" s="51" t="s">
        <v>36</v>
      </c>
      <c r="M14851" s="51">
        <v>0</v>
      </c>
      <c r="N14851" s="51">
        <v>0</v>
      </c>
      <c r="O14851" s="51">
        <v>0</v>
      </c>
      <c r="P14851" s="51">
        <v>0</v>
      </c>
      <c r="Q14851" s="51">
        <v>0</v>
      </c>
    </row>
    <row r="14852" spans="1:32" x14ac:dyDescent="0.2">
      <c r="A14852" s="51">
        <v>550821174</v>
      </c>
      <c r="B14852" s="51" t="s">
        <v>12</v>
      </c>
      <c r="C14852" s="51" t="s">
        <v>31</v>
      </c>
      <c r="D14852" s="51" t="s">
        <v>3603</v>
      </c>
      <c r="E14852" s="51">
        <v>6</v>
      </c>
      <c r="F14852" s="51" t="s">
        <v>3601</v>
      </c>
      <c r="G14852" s="51" t="s">
        <v>3602</v>
      </c>
      <c r="H14852" s="51">
        <v>3754</v>
      </c>
      <c r="I14852" s="51" t="s">
        <v>2927</v>
      </c>
      <c r="J14852" s="52">
        <v>6029</v>
      </c>
      <c r="K14852" s="51" t="s">
        <v>567</v>
      </c>
      <c r="L14852" s="51" t="s">
        <v>37</v>
      </c>
      <c r="M14852" s="51">
        <v>0</v>
      </c>
      <c r="N14852" s="51">
        <v>0</v>
      </c>
      <c r="O14852" s="51">
        <v>0</v>
      </c>
      <c r="P14852" s="51">
        <v>0</v>
      </c>
      <c r="Q14852" s="51">
        <v>0</v>
      </c>
    </row>
    <row r="14853" spans="1:32" x14ac:dyDescent="0.2">
      <c r="A14853" s="51">
        <v>550821174</v>
      </c>
      <c r="B14853" s="51" t="s">
        <v>12</v>
      </c>
      <c r="C14853" s="51" t="s">
        <v>31</v>
      </c>
      <c r="D14853" s="51" t="s">
        <v>3603</v>
      </c>
      <c r="E14853" s="51">
        <v>6</v>
      </c>
      <c r="F14853" s="51" t="s">
        <v>3601</v>
      </c>
      <c r="G14853" s="51" t="s">
        <v>3602</v>
      </c>
      <c r="H14853" s="51">
        <v>3754</v>
      </c>
      <c r="I14853" s="51" t="s">
        <v>2927</v>
      </c>
      <c r="J14853" s="52">
        <v>6029</v>
      </c>
      <c r="K14853" s="51" t="s">
        <v>567</v>
      </c>
      <c r="L14853" s="51" t="s">
        <v>38</v>
      </c>
      <c r="M14853" s="51">
        <v>0</v>
      </c>
      <c r="N14853" s="51">
        <v>0</v>
      </c>
      <c r="O14853" s="51">
        <v>0</v>
      </c>
      <c r="P14853" s="51">
        <v>0</v>
      </c>
      <c r="Q14853" s="51">
        <v>0</v>
      </c>
    </row>
    <row r="14854" spans="1:32" x14ac:dyDescent="0.2">
      <c r="A14854" s="51">
        <v>550821174</v>
      </c>
      <c r="B14854" s="51" t="s">
        <v>12</v>
      </c>
      <c r="C14854" s="51" t="s">
        <v>31</v>
      </c>
      <c r="D14854" s="51" t="s">
        <v>3603</v>
      </c>
      <c r="E14854" s="51">
        <v>6</v>
      </c>
      <c r="F14854" s="51" t="s">
        <v>3601</v>
      </c>
      <c r="G14854" s="51" t="s">
        <v>3602</v>
      </c>
      <c r="H14854" s="51">
        <v>3757</v>
      </c>
      <c r="I14854" s="51" t="s">
        <v>2928</v>
      </c>
      <c r="J14854" s="52">
        <v>6029</v>
      </c>
      <c r="K14854" s="51" t="s">
        <v>567</v>
      </c>
      <c r="L14854" s="51" t="s">
        <v>34</v>
      </c>
      <c r="M14854" s="51">
        <v>0</v>
      </c>
      <c r="N14854" s="51">
        <v>0</v>
      </c>
      <c r="O14854" s="51">
        <v>0</v>
      </c>
      <c r="P14854" s="51">
        <v>0</v>
      </c>
      <c r="Q14854" s="51">
        <v>0</v>
      </c>
      <c r="S14854">
        <f t="shared" ref="S14854" si="26692">SUM(M14854:P14854)/4</f>
        <v>0</v>
      </c>
      <c r="T14854">
        <f t="shared" ref="T14854" si="26693">SUM(Q14855:Q14856)</f>
        <v>2</v>
      </c>
      <c r="U14854">
        <f t="shared" ref="U14854" si="26694">SUM(Q14857:Q14858)</f>
        <v>0</v>
      </c>
      <c r="W14854" t="str">
        <f>IF(T14854=0,$W$22,"")</f>
        <v/>
      </c>
      <c r="Y14854" t="str">
        <f t="shared" ref="Y14854" si="26695">IF(S14854&gt;SUM(T14854+U14854),$Y$22,"")</f>
        <v/>
      </c>
      <c r="AA14854" t="str">
        <f t="shared" ref="AA14854" si="26696">IF(S14854&gt;$AA$13,$AA$22,"")</f>
        <v/>
      </c>
      <c r="AC14854">
        <f t="shared" ref="AC14854" si="26697">A14854</f>
        <v>550821174</v>
      </c>
      <c r="AD14854">
        <f t="shared" ref="AD14854" si="26698">H14854</f>
        <v>3757</v>
      </c>
      <c r="AE14854">
        <f t="shared" ref="AE14854" si="26699">SUM(W14854:AA14854)</f>
        <v>0</v>
      </c>
      <c r="AF14854" s="15">
        <f t="shared" ref="AF14854" si="26700">J14854</f>
        <v>6029</v>
      </c>
    </row>
    <row r="14855" spans="1:32" x14ac:dyDescent="0.2">
      <c r="A14855" s="51">
        <v>550821174</v>
      </c>
      <c r="B14855" s="51" t="s">
        <v>12</v>
      </c>
      <c r="C14855" s="51" t="s">
        <v>31</v>
      </c>
      <c r="D14855" s="51" t="s">
        <v>3603</v>
      </c>
      <c r="E14855" s="51">
        <v>6</v>
      </c>
      <c r="F14855" s="51" t="s">
        <v>3601</v>
      </c>
      <c r="G14855" s="51" t="s">
        <v>3602</v>
      </c>
      <c r="H14855" s="51">
        <v>3757</v>
      </c>
      <c r="I14855" s="51" t="s">
        <v>2928</v>
      </c>
      <c r="J14855" s="52">
        <v>6029</v>
      </c>
      <c r="K14855" s="51" t="s">
        <v>567</v>
      </c>
      <c r="L14855" s="51" t="s">
        <v>35</v>
      </c>
      <c r="M14855" s="51">
        <v>0</v>
      </c>
      <c r="N14855" s="51">
        <v>0</v>
      </c>
      <c r="O14855" s="51">
        <v>0</v>
      </c>
      <c r="P14855" s="51">
        <v>0</v>
      </c>
      <c r="Q14855" s="51">
        <v>2</v>
      </c>
    </row>
    <row r="14856" spans="1:32" x14ac:dyDescent="0.2">
      <c r="A14856" s="51">
        <v>550821174</v>
      </c>
      <c r="B14856" s="51" t="s">
        <v>12</v>
      </c>
      <c r="C14856" s="51" t="s">
        <v>31</v>
      </c>
      <c r="D14856" s="51" t="s">
        <v>3603</v>
      </c>
      <c r="E14856" s="51">
        <v>6</v>
      </c>
      <c r="F14856" s="51" t="s">
        <v>3601</v>
      </c>
      <c r="G14856" s="51" t="s">
        <v>3602</v>
      </c>
      <c r="H14856" s="51">
        <v>3757</v>
      </c>
      <c r="I14856" s="51" t="s">
        <v>2928</v>
      </c>
      <c r="J14856" s="52">
        <v>6029</v>
      </c>
      <c r="K14856" s="51" t="s">
        <v>567</v>
      </c>
      <c r="L14856" s="51" t="s">
        <v>36</v>
      </c>
      <c r="M14856" s="51">
        <v>0</v>
      </c>
      <c r="N14856" s="51">
        <v>0</v>
      </c>
      <c r="O14856" s="51">
        <v>0</v>
      </c>
      <c r="P14856" s="51">
        <v>0</v>
      </c>
      <c r="Q14856" s="51">
        <v>0</v>
      </c>
    </row>
    <row r="14857" spans="1:32" x14ac:dyDescent="0.2">
      <c r="A14857" s="51">
        <v>550821174</v>
      </c>
      <c r="B14857" s="51" t="s">
        <v>12</v>
      </c>
      <c r="C14857" s="51" t="s">
        <v>31</v>
      </c>
      <c r="D14857" s="51" t="s">
        <v>3603</v>
      </c>
      <c r="E14857" s="51">
        <v>6</v>
      </c>
      <c r="F14857" s="51" t="s">
        <v>3601</v>
      </c>
      <c r="G14857" s="51" t="s">
        <v>3602</v>
      </c>
      <c r="H14857" s="51">
        <v>3757</v>
      </c>
      <c r="I14857" s="51" t="s">
        <v>2928</v>
      </c>
      <c r="J14857" s="52">
        <v>6029</v>
      </c>
      <c r="K14857" s="51" t="s">
        <v>567</v>
      </c>
      <c r="L14857" s="51" t="s">
        <v>37</v>
      </c>
      <c r="M14857" s="51">
        <v>0</v>
      </c>
      <c r="N14857" s="51">
        <v>0</v>
      </c>
      <c r="O14857" s="51">
        <v>0</v>
      </c>
      <c r="P14857" s="51">
        <v>0</v>
      </c>
      <c r="Q14857" s="51">
        <v>0</v>
      </c>
    </row>
    <row r="14858" spans="1:32" x14ac:dyDescent="0.2">
      <c r="A14858" s="51">
        <v>550821174</v>
      </c>
      <c r="B14858" s="51" t="s">
        <v>12</v>
      </c>
      <c r="C14858" s="51" t="s">
        <v>31</v>
      </c>
      <c r="D14858" s="51" t="s">
        <v>3603</v>
      </c>
      <c r="E14858" s="51">
        <v>6</v>
      </c>
      <c r="F14858" s="51" t="s">
        <v>3601</v>
      </c>
      <c r="G14858" s="51" t="s">
        <v>3602</v>
      </c>
      <c r="H14858" s="51">
        <v>3757</v>
      </c>
      <c r="I14858" s="51" t="s">
        <v>2928</v>
      </c>
      <c r="J14858" s="52">
        <v>6029</v>
      </c>
      <c r="K14858" s="51" t="s">
        <v>567</v>
      </c>
      <c r="L14858" s="51" t="s">
        <v>38</v>
      </c>
      <c r="M14858" s="51">
        <v>0</v>
      </c>
      <c r="N14858" s="51">
        <v>0</v>
      </c>
      <c r="O14858" s="51">
        <v>0</v>
      </c>
      <c r="P14858" s="51">
        <v>0</v>
      </c>
      <c r="Q14858" s="51">
        <v>0</v>
      </c>
    </row>
    <row r="14859" spans="1:32" x14ac:dyDescent="0.2">
      <c r="A14859" s="51">
        <v>550821174</v>
      </c>
      <c r="B14859" s="51" t="s">
        <v>12</v>
      </c>
      <c r="C14859" s="51" t="s">
        <v>31</v>
      </c>
      <c r="D14859" s="51" t="s">
        <v>3603</v>
      </c>
      <c r="E14859" s="51">
        <v>6</v>
      </c>
      <c r="F14859" s="51" t="s">
        <v>3601</v>
      </c>
      <c r="G14859" s="51" t="s">
        <v>3602</v>
      </c>
      <c r="H14859" s="51">
        <v>3758</v>
      </c>
      <c r="I14859" s="51" t="s">
        <v>2929</v>
      </c>
      <c r="J14859" s="52">
        <v>6022</v>
      </c>
      <c r="K14859" s="51" t="s">
        <v>47</v>
      </c>
      <c r="L14859" s="51" t="s">
        <v>34</v>
      </c>
      <c r="M14859" s="51">
        <v>0</v>
      </c>
      <c r="N14859" s="51">
        <v>0</v>
      </c>
      <c r="O14859" s="51">
        <v>0</v>
      </c>
      <c r="P14859" s="51">
        <v>0</v>
      </c>
      <c r="Q14859" s="51">
        <v>0</v>
      </c>
      <c r="S14859">
        <f t="shared" ref="S14859" si="26701">SUM(M14859:P14859)/4</f>
        <v>0</v>
      </c>
      <c r="T14859">
        <f t="shared" ref="T14859" si="26702">SUM(Q14860:Q14861)</f>
        <v>2</v>
      </c>
      <c r="U14859">
        <f t="shared" ref="U14859" si="26703">SUM(Q14862:Q14863)</f>
        <v>0</v>
      </c>
      <c r="W14859" t="str">
        <f>IF(T14859=0,$W$22,"")</f>
        <v/>
      </c>
      <c r="Y14859" t="str">
        <f t="shared" ref="Y14859" si="26704">IF(S14859&gt;SUM(T14859+U14859),$Y$22,"")</f>
        <v/>
      </c>
      <c r="AA14859" t="str">
        <f t="shared" ref="AA14859" si="26705">IF(S14859&gt;$AA$13,$AA$22,"")</f>
        <v/>
      </c>
      <c r="AC14859">
        <f t="shared" ref="AC14859" si="26706">A14859</f>
        <v>550821174</v>
      </c>
      <c r="AD14859">
        <f t="shared" ref="AD14859" si="26707">H14859</f>
        <v>3758</v>
      </c>
      <c r="AE14859">
        <f t="shared" ref="AE14859" si="26708">SUM(W14859:AA14859)</f>
        <v>0</v>
      </c>
      <c r="AF14859" s="15">
        <f t="shared" ref="AF14859" si="26709">J14859</f>
        <v>6022</v>
      </c>
    </row>
    <row r="14860" spans="1:32" x14ac:dyDescent="0.2">
      <c r="A14860" s="51">
        <v>550821174</v>
      </c>
      <c r="B14860" s="51" t="s">
        <v>12</v>
      </c>
      <c r="C14860" s="51" t="s">
        <v>31</v>
      </c>
      <c r="D14860" s="51" t="s">
        <v>3603</v>
      </c>
      <c r="E14860" s="51">
        <v>6</v>
      </c>
      <c r="F14860" s="51" t="s">
        <v>3601</v>
      </c>
      <c r="G14860" s="51" t="s">
        <v>3602</v>
      </c>
      <c r="H14860" s="51">
        <v>3758</v>
      </c>
      <c r="I14860" s="51" t="s">
        <v>2929</v>
      </c>
      <c r="J14860" s="52">
        <v>6022</v>
      </c>
      <c r="K14860" s="51" t="s">
        <v>47</v>
      </c>
      <c r="L14860" s="51" t="s">
        <v>35</v>
      </c>
      <c r="M14860" s="51">
        <v>0</v>
      </c>
      <c r="N14860" s="51">
        <v>0</v>
      </c>
      <c r="O14860" s="51">
        <v>0</v>
      </c>
      <c r="P14860" s="51">
        <v>0</v>
      </c>
      <c r="Q14860" s="51">
        <v>2</v>
      </c>
    </row>
    <row r="14861" spans="1:32" x14ac:dyDescent="0.2">
      <c r="A14861" s="51">
        <v>550821174</v>
      </c>
      <c r="B14861" s="51" t="s">
        <v>12</v>
      </c>
      <c r="C14861" s="51" t="s">
        <v>31</v>
      </c>
      <c r="D14861" s="51" t="s">
        <v>3603</v>
      </c>
      <c r="E14861" s="51">
        <v>6</v>
      </c>
      <c r="F14861" s="51" t="s">
        <v>3601</v>
      </c>
      <c r="G14861" s="51" t="s">
        <v>3602</v>
      </c>
      <c r="H14861" s="51">
        <v>3758</v>
      </c>
      <c r="I14861" s="51" t="s">
        <v>2929</v>
      </c>
      <c r="J14861" s="52">
        <v>6022</v>
      </c>
      <c r="K14861" s="51" t="s">
        <v>47</v>
      </c>
      <c r="L14861" s="51" t="s">
        <v>36</v>
      </c>
      <c r="M14861" s="51">
        <v>0</v>
      </c>
      <c r="N14861" s="51">
        <v>0</v>
      </c>
      <c r="O14861" s="51">
        <v>0</v>
      </c>
      <c r="P14861" s="51">
        <v>0</v>
      </c>
      <c r="Q14861" s="51">
        <v>0</v>
      </c>
    </row>
    <row r="14862" spans="1:32" x14ac:dyDescent="0.2">
      <c r="A14862" s="51">
        <v>550821174</v>
      </c>
      <c r="B14862" s="51" t="s">
        <v>12</v>
      </c>
      <c r="C14862" s="51" t="s">
        <v>31</v>
      </c>
      <c r="D14862" s="51" t="s">
        <v>3603</v>
      </c>
      <c r="E14862" s="51">
        <v>6</v>
      </c>
      <c r="F14862" s="51" t="s">
        <v>3601</v>
      </c>
      <c r="G14862" s="51" t="s">
        <v>3602</v>
      </c>
      <c r="H14862" s="51">
        <v>3758</v>
      </c>
      <c r="I14862" s="51" t="s">
        <v>2929</v>
      </c>
      <c r="J14862" s="52">
        <v>6022</v>
      </c>
      <c r="K14862" s="51" t="s">
        <v>47</v>
      </c>
      <c r="L14862" s="51" t="s">
        <v>37</v>
      </c>
      <c r="M14862" s="51">
        <v>0</v>
      </c>
      <c r="N14862" s="51">
        <v>0</v>
      </c>
      <c r="O14862" s="51">
        <v>0</v>
      </c>
      <c r="P14862" s="51">
        <v>0</v>
      </c>
      <c r="Q14862" s="51">
        <v>0</v>
      </c>
    </row>
    <row r="14863" spans="1:32" x14ac:dyDescent="0.2">
      <c r="A14863" s="51">
        <v>550821174</v>
      </c>
      <c r="B14863" s="51" t="s">
        <v>12</v>
      </c>
      <c r="C14863" s="51" t="s">
        <v>31</v>
      </c>
      <c r="D14863" s="51" t="s">
        <v>3603</v>
      </c>
      <c r="E14863" s="51">
        <v>6</v>
      </c>
      <c r="F14863" s="51" t="s">
        <v>3601</v>
      </c>
      <c r="G14863" s="51" t="s">
        <v>3602</v>
      </c>
      <c r="H14863" s="51">
        <v>3758</v>
      </c>
      <c r="I14863" s="51" t="s">
        <v>2929</v>
      </c>
      <c r="J14863" s="52">
        <v>6022</v>
      </c>
      <c r="K14863" s="51" t="s">
        <v>47</v>
      </c>
      <c r="L14863" s="51" t="s">
        <v>38</v>
      </c>
      <c r="M14863" s="51">
        <v>0</v>
      </c>
      <c r="N14863" s="51">
        <v>0</v>
      </c>
      <c r="O14863" s="51">
        <v>0</v>
      </c>
      <c r="P14863" s="51">
        <v>0</v>
      </c>
      <c r="Q14863" s="51">
        <v>0</v>
      </c>
    </row>
    <row r="14864" spans="1:32" x14ac:dyDescent="0.2">
      <c r="A14864" s="51">
        <v>550821174</v>
      </c>
      <c r="B14864" s="51" t="s">
        <v>12</v>
      </c>
      <c r="C14864" s="51" t="s">
        <v>31</v>
      </c>
      <c r="D14864" s="51" t="s">
        <v>3603</v>
      </c>
      <c r="E14864" s="51">
        <v>6</v>
      </c>
      <c r="F14864" s="51" t="s">
        <v>3601</v>
      </c>
      <c r="G14864" s="51" t="s">
        <v>3602</v>
      </c>
      <c r="H14864" s="51">
        <v>3760</v>
      </c>
      <c r="I14864" s="51" t="s">
        <v>2930</v>
      </c>
      <c r="J14864" s="52">
        <v>6022</v>
      </c>
      <c r="K14864" s="51" t="s">
        <v>47</v>
      </c>
      <c r="L14864" s="51" t="s">
        <v>34</v>
      </c>
      <c r="M14864" s="51">
        <v>0</v>
      </c>
      <c r="N14864" s="51">
        <v>0</v>
      </c>
      <c r="O14864" s="51">
        <v>0</v>
      </c>
      <c r="P14864" s="51">
        <v>0</v>
      </c>
      <c r="Q14864" s="51">
        <v>0</v>
      </c>
      <c r="S14864">
        <f t="shared" ref="S14864" si="26710">SUM(M14864:P14864)/4</f>
        <v>0</v>
      </c>
      <c r="T14864">
        <f t="shared" ref="T14864" si="26711">SUM(Q14865:Q14866)</f>
        <v>2</v>
      </c>
      <c r="U14864">
        <f t="shared" ref="U14864" si="26712">SUM(Q14867:Q14868)</f>
        <v>0</v>
      </c>
      <c r="W14864" t="str">
        <f>IF(T14864=0,$W$22,"")</f>
        <v/>
      </c>
      <c r="Y14864" t="str">
        <f t="shared" ref="Y14864" si="26713">IF(S14864&gt;SUM(T14864+U14864),$Y$22,"")</f>
        <v/>
      </c>
      <c r="AA14864" t="str">
        <f t="shared" ref="AA14864" si="26714">IF(S14864&gt;$AA$13,$AA$22,"")</f>
        <v/>
      </c>
      <c r="AC14864">
        <f t="shared" ref="AC14864" si="26715">A14864</f>
        <v>550821174</v>
      </c>
      <c r="AD14864">
        <f t="shared" ref="AD14864" si="26716">H14864</f>
        <v>3760</v>
      </c>
      <c r="AE14864">
        <f t="shared" ref="AE14864" si="26717">SUM(W14864:AA14864)</f>
        <v>0</v>
      </c>
      <c r="AF14864" s="15">
        <f t="shared" ref="AF14864" si="26718">J14864</f>
        <v>6022</v>
      </c>
    </row>
    <row r="14865" spans="1:32" x14ac:dyDescent="0.2">
      <c r="A14865" s="51">
        <v>550821174</v>
      </c>
      <c r="B14865" s="51" t="s">
        <v>12</v>
      </c>
      <c r="C14865" s="51" t="s">
        <v>31</v>
      </c>
      <c r="D14865" s="51" t="s">
        <v>3603</v>
      </c>
      <c r="E14865" s="51">
        <v>6</v>
      </c>
      <c r="F14865" s="51" t="s">
        <v>3601</v>
      </c>
      <c r="G14865" s="51" t="s">
        <v>3602</v>
      </c>
      <c r="H14865" s="51">
        <v>3760</v>
      </c>
      <c r="I14865" s="51" t="s">
        <v>2930</v>
      </c>
      <c r="J14865" s="52">
        <v>6022</v>
      </c>
      <c r="K14865" s="51" t="s">
        <v>47</v>
      </c>
      <c r="L14865" s="51" t="s">
        <v>35</v>
      </c>
      <c r="M14865" s="51">
        <v>0</v>
      </c>
      <c r="N14865" s="51">
        <v>0</v>
      </c>
      <c r="O14865" s="51">
        <v>0</v>
      </c>
      <c r="P14865" s="51">
        <v>0</v>
      </c>
      <c r="Q14865" s="51">
        <v>2</v>
      </c>
    </row>
    <row r="14866" spans="1:32" x14ac:dyDescent="0.2">
      <c r="A14866" s="51">
        <v>550821174</v>
      </c>
      <c r="B14866" s="51" t="s">
        <v>12</v>
      </c>
      <c r="C14866" s="51" t="s">
        <v>31</v>
      </c>
      <c r="D14866" s="51" t="s">
        <v>3603</v>
      </c>
      <c r="E14866" s="51">
        <v>6</v>
      </c>
      <c r="F14866" s="51" t="s">
        <v>3601</v>
      </c>
      <c r="G14866" s="51" t="s">
        <v>3602</v>
      </c>
      <c r="H14866" s="51">
        <v>3760</v>
      </c>
      <c r="I14866" s="51" t="s">
        <v>2930</v>
      </c>
      <c r="J14866" s="52">
        <v>6022</v>
      </c>
      <c r="K14866" s="51" t="s">
        <v>47</v>
      </c>
      <c r="L14866" s="51" t="s">
        <v>36</v>
      </c>
      <c r="M14866" s="51">
        <v>0</v>
      </c>
      <c r="N14866" s="51">
        <v>0</v>
      </c>
      <c r="O14866" s="51">
        <v>0</v>
      </c>
      <c r="P14866" s="51">
        <v>0</v>
      </c>
      <c r="Q14866" s="51">
        <v>0</v>
      </c>
    </row>
    <row r="14867" spans="1:32" x14ac:dyDescent="0.2">
      <c r="A14867" s="51">
        <v>550821174</v>
      </c>
      <c r="B14867" s="51" t="s">
        <v>12</v>
      </c>
      <c r="C14867" s="51" t="s">
        <v>31</v>
      </c>
      <c r="D14867" s="51" t="s">
        <v>3603</v>
      </c>
      <c r="E14867" s="51">
        <v>6</v>
      </c>
      <c r="F14867" s="51" t="s">
        <v>3601</v>
      </c>
      <c r="G14867" s="51" t="s">
        <v>3602</v>
      </c>
      <c r="H14867" s="51">
        <v>3760</v>
      </c>
      <c r="I14867" s="51" t="s">
        <v>2930</v>
      </c>
      <c r="J14867" s="52">
        <v>6022</v>
      </c>
      <c r="K14867" s="51" t="s">
        <v>47</v>
      </c>
      <c r="L14867" s="51" t="s">
        <v>37</v>
      </c>
      <c r="M14867" s="51">
        <v>0</v>
      </c>
      <c r="N14867" s="51">
        <v>0</v>
      </c>
      <c r="O14867" s="51">
        <v>0</v>
      </c>
      <c r="P14867" s="51">
        <v>0</v>
      </c>
      <c r="Q14867" s="51">
        <v>0</v>
      </c>
    </row>
    <row r="14868" spans="1:32" x14ac:dyDescent="0.2">
      <c r="A14868" s="51">
        <v>550821174</v>
      </c>
      <c r="B14868" s="51" t="s">
        <v>12</v>
      </c>
      <c r="C14868" s="51" t="s">
        <v>31</v>
      </c>
      <c r="D14868" s="51" t="s">
        <v>3603</v>
      </c>
      <c r="E14868" s="51">
        <v>6</v>
      </c>
      <c r="F14868" s="51" t="s">
        <v>3601</v>
      </c>
      <c r="G14868" s="51" t="s">
        <v>3602</v>
      </c>
      <c r="H14868" s="51">
        <v>3760</v>
      </c>
      <c r="I14868" s="51" t="s">
        <v>2930</v>
      </c>
      <c r="J14868" s="52">
        <v>6022</v>
      </c>
      <c r="K14868" s="51" t="s">
        <v>47</v>
      </c>
      <c r="L14868" s="51" t="s">
        <v>38</v>
      </c>
      <c r="M14868" s="51">
        <v>0</v>
      </c>
      <c r="N14868" s="51">
        <v>0</v>
      </c>
      <c r="O14868" s="51">
        <v>0</v>
      </c>
      <c r="P14868" s="51">
        <v>0</v>
      </c>
      <c r="Q14868" s="51">
        <v>0</v>
      </c>
    </row>
    <row r="14869" spans="1:32" x14ac:dyDescent="0.2">
      <c r="A14869" s="51">
        <v>550821174</v>
      </c>
      <c r="B14869" s="51" t="s">
        <v>12</v>
      </c>
      <c r="C14869" s="51" t="s">
        <v>31</v>
      </c>
      <c r="D14869" s="51" t="s">
        <v>3603</v>
      </c>
      <c r="E14869" s="51">
        <v>6</v>
      </c>
      <c r="F14869" s="51" t="s">
        <v>3601</v>
      </c>
      <c r="G14869" s="51" t="s">
        <v>3602</v>
      </c>
      <c r="H14869" s="51">
        <v>3761</v>
      </c>
      <c r="I14869" s="51" t="s">
        <v>2931</v>
      </c>
      <c r="J14869" s="52">
        <v>6022</v>
      </c>
      <c r="K14869" s="51" t="s">
        <v>47</v>
      </c>
      <c r="L14869" s="51" t="s">
        <v>34</v>
      </c>
      <c r="M14869" s="51">
        <v>0</v>
      </c>
      <c r="N14869" s="51">
        <v>0</v>
      </c>
      <c r="O14869" s="51">
        <v>0</v>
      </c>
      <c r="P14869" s="51">
        <v>0</v>
      </c>
      <c r="Q14869" s="51">
        <v>0</v>
      </c>
      <c r="S14869">
        <f t="shared" ref="S14869" si="26719">SUM(M14869:P14869)/4</f>
        <v>0</v>
      </c>
      <c r="T14869">
        <f t="shared" ref="T14869" si="26720">SUM(Q14870:Q14871)</f>
        <v>1</v>
      </c>
      <c r="U14869">
        <f t="shared" ref="U14869" si="26721">SUM(Q14872:Q14873)</f>
        <v>0</v>
      </c>
      <c r="W14869" t="str">
        <f>IF(T14869=0,$W$22,"")</f>
        <v/>
      </c>
      <c r="Y14869" t="str">
        <f t="shared" ref="Y14869" si="26722">IF(S14869&gt;SUM(T14869+U14869),$Y$22,"")</f>
        <v/>
      </c>
      <c r="AA14869" t="str">
        <f t="shared" ref="AA14869" si="26723">IF(S14869&gt;$AA$13,$AA$22,"")</f>
        <v/>
      </c>
      <c r="AC14869">
        <f t="shared" ref="AC14869" si="26724">A14869</f>
        <v>550821174</v>
      </c>
      <c r="AD14869">
        <f t="shared" ref="AD14869" si="26725">H14869</f>
        <v>3761</v>
      </c>
      <c r="AE14869">
        <f t="shared" ref="AE14869" si="26726">SUM(W14869:AA14869)</f>
        <v>0</v>
      </c>
      <c r="AF14869" s="15">
        <f t="shared" ref="AF14869" si="26727">J14869</f>
        <v>6022</v>
      </c>
    </row>
    <row r="14870" spans="1:32" x14ac:dyDescent="0.2">
      <c r="A14870" s="51">
        <v>550821174</v>
      </c>
      <c r="B14870" s="51" t="s">
        <v>12</v>
      </c>
      <c r="C14870" s="51" t="s">
        <v>31</v>
      </c>
      <c r="D14870" s="51" t="s">
        <v>3603</v>
      </c>
      <c r="E14870" s="51">
        <v>6</v>
      </c>
      <c r="F14870" s="51" t="s">
        <v>3601</v>
      </c>
      <c r="G14870" s="51" t="s">
        <v>3602</v>
      </c>
      <c r="H14870" s="51">
        <v>3761</v>
      </c>
      <c r="I14870" s="51" t="s">
        <v>2931</v>
      </c>
      <c r="J14870" s="52">
        <v>6022</v>
      </c>
      <c r="K14870" s="51" t="s">
        <v>47</v>
      </c>
      <c r="L14870" s="51" t="s">
        <v>35</v>
      </c>
      <c r="M14870" s="51">
        <v>0</v>
      </c>
      <c r="N14870" s="51">
        <v>0</v>
      </c>
      <c r="O14870" s="51">
        <v>0</v>
      </c>
      <c r="P14870" s="51">
        <v>0</v>
      </c>
      <c r="Q14870" s="51">
        <v>1</v>
      </c>
    </row>
    <row r="14871" spans="1:32" x14ac:dyDescent="0.2">
      <c r="A14871" s="51">
        <v>550821174</v>
      </c>
      <c r="B14871" s="51" t="s">
        <v>12</v>
      </c>
      <c r="C14871" s="51" t="s">
        <v>31</v>
      </c>
      <c r="D14871" s="51" t="s">
        <v>3603</v>
      </c>
      <c r="E14871" s="51">
        <v>6</v>
      </c>
      <c r="F14871" s="51" t="s">
        <v>3601</v>
      </c>
      <c r="G14871" s="51" t="s">
        <v>3602</v>
      </c>
      <c r="H14871" s="51">
        <v>3761</v>
      </c>
      <c r="I14871" s="51" t="s">
        <v>2931</v>
      </c>
      <c r="J14871" s="52">
        <v>6022</v>
      </c>
      <c r="K14871" s="51" t="s">
        <v>47</v>
      </c>
      <c r="L14871" s="51" t="s">
        <v>36</v>
      </c>
      <c r="M14871" s="51">
        <v>0</v>
      </c>
      <c r="N14871" s="51">
        <v>0</v>
      </c>
      <c r="O14871" s="51">
        <v>0</v>
      </c>
      <c r="P14871" s="51">
        <v>0</v>
      </c>
      <c r="Q14871" s="51">
        <v>0</v>
      </c>
    </row>
    <row r="14872" spans="1:32" x14ac:dyDescent="0.2">
      <c r="A14872" s="51">
        <v>550821174</v>
      </c>
      <c r="B14872" s="51" t="s">
        <v>12</v>
      </c>
      <c r="C14872" s="51" t="s">
        <v>31</v>
      </c>
      <c r="D14872" s="51" t="s">
        <v>3603</v>
      </c>
      <c r="E14872" s="51">
        <v>6</v>
      </c>
      <c r="F14872" s="51" t="s">
        <v>3601</v>
      </c>
      <c r="G14872" s="51" t="s">
        <v>3602</v>
      </c>
      <c r="H14872" s="51">
        <v>3761</v>
      </c>
      <c r="I14872" s="51" t="s">
        <v>2931</v>
      </c>
      <c r="J14872" s="52">
        <v>6022</v>
      </c>
      <c r="K14872" s="51" t="s">
        <v>47</v>
      </c>
      <c r="L14872" s="51" t="s">
        <v>37</v>
      </c>
      <c r="M14872" s="51">
        <v>0</v>
      </c>
      <c r="N14872" s="51">
        <v>0</v>
      </c>
      <c r="O14872" s="51">
        <v>0</v>
      </c>
      <c r="P14872" s="51">
        <v>0</v>
      </c>
      <c r="Q14872" s="51">
        <v>0</v>
      </c>
    </row>
    <row r="14873" spans="1:32" x14ac:dyDescent="0.2">
      <c r="A14873" s="51">
        <v>550821174</v>
      </c>
      <c r="B14873" s="51" t="s">
        <v>12</v>
      </c>
      <c r="C14873" s="51" t="s">
        <v>31</v>
      </c>
      <c r="D14873" s="51" t="s">
        <v>3603</v>
      </c>
      <c r="E14873" s="51">
        <v>6</v>
      </c>
      <c r="F14873" s="51" t="s">
        <v>3601</v>
      </c>
      <c r="G14873" s="51" t="s">
        <v>3602</v>
      </c>
      <c r="H14873" s="51">
        <v>3761</v>
      </c>
      <c r="I14873" s="51" t="s">
        <v>2931</v>
      </c>
      <c r="J14873" s="52">
        <v>6022</v>
      </c>
      <c r="K14873" s="51" t="s">
        <v>47</v>
      </c>
      <c r="L14873" s="51" t="s">
        <v>38</v>
      </c>
      <c r="M14873" s="51">
        <v>0</v>
      </c>
      <c r="N14873" s="51">
        <v>0</v>
      </c>
      <c r="O14873" s="51">
        <v>0</v>
      </c>
      <c r="P14873" s="51">
        <v>0</v>
      </c>
      <c r="Q14873" s="51">
        <v>0</v>
      </c>
    </row>
    <row r="14874" spans="1:32" x14ac:dyDescent="0.2">
      <c r="A14874" s="51">
        <v>550821174</v>
      </c>
      <c r="B14874" s="51" t="s">
        <v>12</v>
      </c>
      <c r="C14874" s="51" t="s">
        <v>31</v>
      </c>
      <c r="D14874" s="51" t="s">
        <v>3603</v>
      </c>
      <c r="E14874" s="51">
        <v>6</v>
      </c>
      <c r="F14874" s="51" t="s">
        <v>3601</v>
      </c>
      <c r="G14874" s="51" t="s">
        <v>3602</v>
      </c>
      <c r="H14874" s="51">
        <v>3762</v>
      </c>
      <c r="I14874" s="51" t="s">
        <v>2932</v>
      </c>
      <c r="J14874" s="52">
        <v>6022</v>
      </c>
      <c r="K14874" s="51" t="s">
        <v>47</v>
      </c>
      <c r="L14874" s="51" t="s">
        <v>34</v>
      </c>
      <c r="M14874" s="51">
        <v>0</v>
      </c>
      <c r="N14874" s="51">
        <v>0</v>
      </c>
      <c r="O14874" s="51">
        <v>0</v>
      </c>
      <c r="P14874" s="51">
        <v>0</v>
      </c>
      <c r="Q14874" s="51">
        <v>0</v>
      </c>
      <c r="S14874">
        <f t="shared" ref="S14874" si="26728">SUM(M14874:P14874)/4</f>
        <v>0</v>
      </c>
      <c r="T14874">
        <f t="shared" ref="T14874" si="26729">SUM(Q14875:Q14876)</f>
        <v>1</v>
      </c>
      <c r="U14874">
        <f t="shared" ref="U14874" si="26730">SUM(Q14877:Q14878)</f>
        <v>0</v>
      </c>
      <c r="W14874" t="str">
        <f>IF(T14874=0,$W$22,"")</f>
        <v/>
      </c>
      <c r="Y14874" t="str">
        <f t="shared" ref="Y14874" si="26731">IF(S14874&gt;SUM(T14874+U14874),$Y$22,"")</f>
        <v/>
      </c>
      <c r="AA14874" t="str">
        <f t="shared" ref="AA14874" si="26732">IF(S14874&gt;$AA$13,$AA$22,"")</f>
        <v/>
      </c>
      <c r="AC14874">
        <f t="shared" ref="AC14874" si="26733">A14874</f>
        <v>550821174</v>
      </c>
      <c r="AD14874">
        <f t="shared" ref="AD14874" si="26734">H14874</f>
        <v>3762</v>
      </c>
      <c r="AE14874">
        <f t="shared" ref="AE14874" si="26735">SUM(W14874:AA14874)</f>
        <v>0</v>
      </c>
      <c r="AF14874" s="15">
        <f t="shared" ref="AF14874" si="26736">J14874</f>
        <v>6022</v>
      </c>
    </row>
    <row r="14875" spans="1:32" x14ac:dyDescent="0.2">
      <c r="A14875" s="51">
        <v>550821174</v>
      </c>
      <c r="B14875" s="51" t="s">
        <v>12</v>
      </c>
      <c r="C14875" s="51" t="s">
        <v>31</v>
      </c>
      <c r="D14875" s="51" t="s">
        <v>3603</v>
      </c>
      <c r="E14875" s="51">
        <v>6</v>
      </c>
      <c r="F14875" s="51" t="s">
        <v>3601</v>
      </c>
      <c r="G14875" s="51" t="s">
        <v>3602</v>
      </c>
      <c r="H14875" s="51">
        <v>3762</v>
      </c>
      <c r="I14875" s="51" t="s">
        <v>2932</v>
      </c>
      <c r="J14875" s="52">
        <v>6022</v>
      </c>
      <c r="K14875" s="51" t="s">
        <v>47</v>
      </c>
      <c r="L14875" s="51" t="s">
        <v>35</v>
      </c>
      <c r="M14875" s="51">
        <v>0</v>
      </c>
      <c r="N14875" s="51">
        <v>0</v>
      </c>
      <c r="O14875" s="51">
        <v>0</v>
      </c>
      <c r="P14875" s="51">
        <v>0</v>
      </c>
      <c r="Q14875" s="51">
        <v>1</v>
      </c>
    </row>
    <row r="14876" spans="1:32" x14ac:dyDescent="0.2">
      <c r="A14876" s="51">
        <v>550821174</v>
      </c>
      <c r="B14876" s="51" t="s">
        <v>12</v>
      </c>
      <c r="C14876" s="51" t="s">
        <v>31</v>
      </c>
      <c r="D14876" s="51" t="s">
        <v>3603</v>
      </c>
      <c r="E14876" s="51">
        <v>6</v>
      </c>
      <c r="F14876" s="51" t="s">
        <v>3601</v>
      </c>
      <c r="G14876" s="51" t="s">
        <v>3602</v>
      </c>
      <c r="H14876" s="51">
        <v>3762</v>
      </c>
      <c r="I14876" s="51" t="s">
        <v>2932</v>
      </c>
      <c r="J14876" s="52">
        <v>6022</v>
      </c>
      <c r="K14876" s="51" t="s">
        <v>47</v>
      </c>
      <c r="L14876" s="51" t="s">
        <v>36</v>
      </c>
      <c r="M14876" s="51">
        <v>0</v>
      </c>
      <c r="N14876" s="51">
        <v>0</v>
      </c>
      <c r="O14876" s="51">
        <v>0</v>
      </c>
      <c r="P14876" s="51">
        <v>0</v>
      </c>
      <c r="Q14876" s="51">
        <v>0</v>
      </c>
    </row>
    <row r="14877" spans="1:32" x14ac:dyDescent="0.2">
      <c r="A14877" s="51">
        <v>550821174</v>
      </c>
      <c r="B14877" s="51" t="s">
        <v>12</v>
      </c>
      <c r="C14877" s="51" t="s">
        <v>31</v>
      </c>
      <c r="D14877" s="51" t="s">
        <v>3603</v>
      </c>
      <c r="E14877" s="51">
        <v>6</v>
      </c>
      <c r="F14877" s="51" t="s">
        <v>3601</v>
      </c>
      <c r="G14877" s="51" t="s">
        <v>3602</v>
      </c>
      <c r="H14877" s="51">
        <v>3762</v>
      </c>
      <c r="I14877" s="51" t="s">
        <v>2932</v>
      </c>
      <c r="J14877" s="52">
        <v>6022</v>
      </c>
      <c r="K14877" s="51" t="s">
        <v>47</v>
      </c>
      <c r="L14877" s="51" t="s">
        <v>37</v>
      </c>
      <c r="M14877" s="51">
        <v>0</v>
      </c>
      <c r="N14877" s="51">
        <v>0</v>
      </c>
      <c r="O14877" s="51">
        <v>0</v>
      </c>
      <c r="P14877" s="51">
        <v>0</v>
      </c>
      <c r="Q14877" s="51">
        <v>0</v>
      </c>
    </row>
    <row r="14878" spans="1:32" x14ac:dyDescent="0.2">
      <c r="A14878" s="51">
        <v>550821174</v>
      </c>
      <c r="B14878" s="51" t="s">
        <v>12</v>
      </c>
      <c r="C14878" s="51" t="s">
        <v>31</v>
      </c>
      <c r="D14878" s="51" t="s">
        <v>3603</v>
      </c>
      <c r="E14878" s="51">
        <v>6</v>
      </c>
      <c r="F14878" s="51" t="s">
        <v>3601</v>
      </c>
      <c r="G14878" s="51" t="s">
        <v>3602</v>
      </c>
      <c r="H14878" s="51">
        <v>3762</v>
      </c>
      <c r="I14878" s="51" t="s">
        <v>2932</v>
      </c>
      <c r="J14878" s="52">
        <v>6022</v>
      </c>
      <c r="K14878" s="51" t="s">
        <v>47</v>
      </c>
      <c r="L14878" s="51" t="s">
        <v>38</v>
      </c>
      <c r="M14878" s="51">
        <v>0</v>
      </c>
      <c r="N14878" s="51">
        <v>0</v>
      </c>
      <c r="O14878" s="51">
        <v>0</v>
      </c>
      <c r="P14878" s="51">
        <v>0</v>
      </c>
      <c r="Q14878" s="51">
        <v>0</v>
      </c>
    </row>
    <row r="14879" spans="1:32" x14ac:dyDescent="0.2">
      <c r="A14879" s="51">
        <v>550821174</v>
      </c>
      <c r="B14879" s="51" t="s">
        <v>12</v>
      </c>
      <c r="C14879" s="51" t="s">
        <v>31</v>
      </c>
      <c r="D14879" s="51" t="s">
        <v>3603</v>
      </c>
      <c r="E14879" s="51">
        <v>6</v>
      </c>
      <c r="F14879" s="51" t="s">
        <v>3601</v>
      </c>
      <c r="G14879" s="51" t="s">
        <v>3602</v>
      </c>
      <c r="H14879" s="51">
        <v>3763</v>
      </c>
      <c r="I14879" s="51" t="s">
        <v>2933</v>
      </c>
      <c r="J14879" s="52">
        <v>6007</v>
      </c>
      <c r="K14879" s="51" t="s">
        <v>33</v>
      </c>
      <c r="L14879" s="51" t="s">
        <v>34</v>
      </c>
      <c r="M14879" s="51">
        <v>0</v>
      </c>
      <c r="N14879" s="51">
        <v>0</v>
      </c>
      <c r="O14879" s="51">
        <v>2</v>
      </c>
      <c r="P14879" s="51">
        <v>0</v>
      </c>
      <c r="Q14879" s="51">
        <v>0</v>
      </c>
      <c r="S14879">
        <f t="shared" ref="S14879" si="26737">SUM(M14879:P14879)/4</f>
        <v>0.5</v>
      </c>
      <c r="T14879">
        <f t="shared" ref="T14879" si="26738">SUM(Q14880:Q14881)</f>
        <v>1</v>
      </c>
      <c r="U14879">
        <f t="shared" ref="U14879" si="26739">SUM(Q14882:Q14883)</f>
        <v>0</v>
      </c>
      <c r="W14879" t="str">
        <f>IF(T14879=0,$W$22,"")</f>
        <v/>
      </c>
      <c r="Y14879" t="str">
        <f t="shared" ref="Y14879" si="26740">IF(S14879&gt;SUM(T14879+U14879),$Y$22,"")</f>
        <v/>
      </c>
      <c r="AA14879" t="str">
        <f t="shared" ref="AA14879" si="26741">IF(S14879&gt;$AA$13,$AA$22,"")</f>
        <v/>
      </c>
      <c r="AC14879">
        <f t="shared" ref="AC14879" si="26742">A14879</f>
        <v>550821174</v>
      </c>
      <c r="AD14879">
        <f t="shared" ref="AD14879" si="26743">H14879</f>
        <v>3763</v>
      </c>
      <c r="AE14879">
        <f t="shared" ref="AE14879" si="26744">SUM(W14879:AA14879)</f>
        <v>0</v>
      </c>
      <c r="AF14879" s="15">
        <f t="shared" ref="AF14879" si="26745">J14879</f>
        <v>6007</v>
      </c>
    </row>
    <row r="14880" spans="1:32" x14ac:dyDescent="0.2">
      <c r="A14880" s="51">
        <v>550821174</v>
      </c>
      <c r="B14880" s="51" t="s">
        <v>12</v>
      </c>
      <c r="C14880" s="51" t="s">
        <v>31</v>
      </c>
      <c r="D14880" s="51" t="s">
        <v>3603</v>
      </c>
      <c r="E14880" s="51">
        <v>6</v>
      </c>
      <c r="F14880" s="51" t="s">
        <v>3601</v>
      </c>
      <c r="G14880" s="51" t="s">
        <v>3602</v>
      </c>
      <c r="H14880" s="51">
        <v>3763</v>
      </c>
      <c r="I14880" s="51" t="s">
        <v>2933</v>
      </c>
      <c r="J14880" s="52">
        <v>6007</v>
      </c>
      <c r="K14880" s="51" t="s">
        <v>33</v>
      </c>
      <c r="L14880" s="51" t="s">
        <v>35</v>
      </c>
      <c r="M14880" s="51">
        <v>0</v>
      </c>
      <c r="N14880" s="51">
        <v>0</v>
      </c>
      <c r="O14880" s="51">
        <v>0</v>
      </c>
      <c r="P14880" s="51">
        <v>0</v>
      </c>
      <c r="Q14880" s="51">
        <v>1</v>
      </c>
    </row>
    <row r="14881" spans="1:32" x14ac:dyDescent="0.2">
      <c r="A14881" s="51">
        <v>550821174</v>
      </c>
      <c r="B14881" s="51" t="s">
        <v>12</v>
      </c>
      <c r="C14881" s="51" t="s">
        <v>31</v>
      </c>
      <c r="D14881" s="51" t="s">
        <v>3603</v>
      </c>
      <c r="E14881" s="51">
        <v>6</v>
      </c>
      <c r="F14881" s="51" t="s">
        <v>3601</v>
      </c>
      <c r="G14881" s="51" t="s">
        <v>3602</v>
      </c>
      <c r="H14881" s="51">
        <v>3763</v>
      </c>
      <c r="I14881" s="51" t="s">
        <v>2933</v>
      </c>
      <c r="J14881" s="52">
        <v>6007</v>
      </c>
      <c r="K14881" s="51" t="s">
        <v>33</v>
      </c>
      <c r="L14881" s="51" t="s">
        <v>36</v>
      </c>
      <c r="M14881" s="51">
        <v>0</v>
      </c>
      <c r="N14881" s="51">
        <v>0</v>
      </c>
      <c r="O14881" s="51">
        <v>0</v>
      </c>
      <c r="P14881" s="51">
        <v>0</v>
      </c>
      <c r="Q14881" s="51">
        <v>0</v>
      </c>
    </row>
    <row r="14882" spans="1:32" x14ac:dyDescent="0.2">
      <c r="A14882" s="51">
        <v>550821174</v>
      </c>
      <c r="B14882" s="51" t="s">
        <v>12</v>
      </c>
      <c r="C14882" s="51" t="s">
        <v>31</v>
      </c>
      <c r="D14882" s="51" t="s">
        <v>3603</v>
      </c>
      <c r="E14882" s="51">
        <v>6</v>
      </c>
      <c r="F14882" s="51" t="s">
        <v>3601</v>
      </c>
      <c r="G14882" s="51" t="s">
        <v>3602</v>
      </c>
      <c r="H14882" s="51">
        <v>3763</v>
      </c>
      <c r="I14882" s="51" t="s">
        <v>2933</v>
      </c>
      <c r="J14882" s="52">
        <v>6007</v>
      </c>
      <c r="K14882" s="51" t="s">
        <v>33</v>
      </c>
      <c r="L14882" s="51" t="s">
        <v>37</v>
      </c>
      <c r="M14882" s="51">
        <v>0</v>
      </c>
      <c r="N14882" s="51">
        <v>0</v>
      </c>
      <c r="O14882" s="51">
        <v>0</v>
      </c>
      <c r="P14882" s="51">
        <v>0</v>
      </c>
      <c r="Q14882" s="51">
        <v>0</v>
      </c>
    </row>
    <row r="14883" spans="1:32" x14ac:dyDescent="0.2">
      <c r="A14883" s="51">
        <v>550821174</v>
      </c>
      <c r="B14883" s="51" t="s">
        <v>12</v>
      </c>
      <c r="C14883" s="51" t="s">
        <v>31</v>
      </c>
      <c r="D14883" s="51" t="s">
        <v>3603</v>
      </c>
      <c r="E14883" s="51">
        <v>6</v>
      </c>
      <c r="F14883" s="51" t="s">
        <v>3601</v>
      </c>
      <c r="G14883" s="51" t="s">
        <v>3602</v>
      </c>
      <c r="H14883" s="51">
        <v>3763</v>
      </c>
      <c r="I14883" s="51" t="s">
        <v>2933</v>
      </c>
      <c r="J14883" s="52">
        <v>6007</v>
      </c>
      <c r="K14883" s="51" t="s">
        <v>33</v>
      </c>
      <c r="L14883" s="51" t="s">
        <v>38</v>
      </c>
      <c r="M14883" s="51">
        <v>0</v>
      </c>
      <c r="N14883" s="51">
        <v>0</v>
      </c>
      <c r="O14883" s="51">
        <v>0</v>
      </c>
      <c r="P14883" s="51">
        <v>0</v>
      </c>
      <c r="Q14883" s="51">
        <v>0</v>
      </c>
    </row>
    <row r="14884" spans="1:32" x14ac:dyDescent="0.2">
      <c r="A14884" s="51">
        <v>550821174</v>
      </c>
      <c r="B14884" s="51" t="s">
        <v>12</v>
      </c>
      <c r="C14884" s="51" t="s">
        <v>31</v>
      </c>
      <c r="D14884" s="51" t="s">
        <v>3603</v>
      </c>
      <c r="E14884" s="51">
        <v>6</v>
      </c>
      <c r="F14884" s="51" t="s">
        <v>3601</v>
      </c>
      <c r="G14884" s="51" t="s">
        <v>3602</v>
      </c>
      <c r="H14884" s="51">
        <v>3764</v>
      </c>
      <c r="I14884" s="51" t="s">
        <v>2934</v>
      </c>
      <c r="J14884" s="52">
        <v>6005</v>
      </c>
      <c r="K14884" s="51" t="s">
        <v>61</v>
      </c>
      <c r="L14884" s="51" t="s">
        <v>34</v>
      </c>
      <c r="M14884" s="51">
        <v>0</v>
      </c>
      <c r="N14884" s="51">
        <v>0</v>
      </c>
      <c r="O14884" s="51">
        <v>0</v>
      </c>
      <c r="P14884" s="51">
        <v>0</v>
      </c>
      <c r="Q14884" s="51">
        <v>0</v>
      </c>
      <c r="S14884">
        <f t="shared" ref="S14884" si="26746">SUM(M14884:P14884)/4</f>
        <v>0</v>
      </c>
      <c r="T14884">
        <f t="shared" ref="T14884" si="26747">SUM(Q14885:Q14886)</f>
        <v>1</v>
      </c>
      <c r="U14884">
        <f t="shared" ref="U14884" si="26748">SUM(Q14887:Q14888)</f>
        <v>0</v>
      </c>
      <c r="W14884" t="str">
        <f>IF(T14884=0,$W$22,"")</f>
        <v/>
      </c>
      <c r="Y14884" t="str">
        <f t="shared" ref="Y14884" si="26749">IF(S14884&gt;SUM(T14884+U14884),$Y$22,"")</f>
        <v/>
      </c>
      <c r="AA14884" t="str">
        <f t="shared" ref="AA14884" si="26750">IF(S14884&gt;$AA$13,$AA$22,"")</f>
        <v/>
      </c>
      <c r="AC14884">
        <f t="shared" ref="AC14884" si="26751">A14884</f>
        <v>550821174</v>
      </c>
      <c r="AD14884">
        <f t="shared" ref="AD14884" si="26752">H14884</f>
        <v>3764</v>
      </c>
      <c r="AE14884">
        <f t="shared" ref="AE14884" si="26753">SUM(W14884:AA14884)</f>
        <v>0</v>
      </c>
      <c r="AF14884" s="15">
        <f t="shared" ref="AF14884" si="26754">J14884</f>
        <v>6005</v>
      </c>
    </row>
    <row r="14885" spans="1:32" x14ac:dyDescent="0.2">
      <c r="A14885" s="51">
        <v>550821174</v>
      </c>
      <c r="B14885" s="51" t="s">
        <v>12</v>
      </c>
      <c r="C14885" s="51" t="s">
        <v>31</v>
      </c>
      <c r="D14885" s="51" t="s">
        <v>3603</v>
      </c>
      <c r="E14885" s="51">
        <v>6</v>
      </c>
      <c r="F14885" s="51" t="s">
        <v>3601</v>
      </c>
      <c r="G14885" s="51" t="s">
        <v>3602</v>
      </c>
      <c r="H14885" s="51">
        <v>3764</v>
      </c>
      <c r="I14885" s="51" t="s">
        <v>2934</v>
      </c>
      <c r="J14885" s="52">
        <v>6005</v>
      </c>
      <c r="K14885" s="51" t="s">
        <v>61</v>
      </c>
      <c r="L14885" s="51" t="s">
        <v>35</v>
      </c>
      <c r="M14885" s="51">
        <v>0</v>
      </c>
      <c r="N14885" s="51">
        <v>0</v>
      </c>
      <c r="O14885" s="51">
        <v>0</v>
      </c>
      <c r="P14885" s="51">
        <v>0</v>
      </c>
      <c r="Q14885" s="51">
        <v>1</v>
      </c>
    </row>
    <row r="14886" spans="1:32" x14ac:dyDescent="0.2">
      <c r="A14886" s="51">
        <v>550821174</v>
      </c>
      <c r="B14886" s="51" t="s">
        <v>12</v>
      </c>
      <c r="C14886" s="51" t="s">
        <v>31</v>
      </c>
      <c r="D14886" s="51" t="s">
        <v>3603</v>
      </c>
      <c r="E14886" s="51">
        <v>6</v>
      </c>
      <c r="F14886" s="51" t="s">
        <v>3601</v>
      </c>
      <c r="G14886" s="51" t="s">
        <v>3602</v>
      </c>
      <c r="H14886" s="51">
        <v>3764</v>
      </c>
      <c r="I14886" s="51" t="s">
        <v>2934</v>
      </c>
      <c r="J14886" s="52">
        <v>6005</v>
      </c>
      <c r="K14886" s="51" t="s">
        <v>61</v>
      </c>
      <c r="L14886" s="51" t="s">
        <v>36</v>
      </c>
      <c r="M14886" s="51">
        <v>0</v>
      </c>
      <c r="N14886" s="51">
        <v>0</v>
      </c>
      <c r="O14886" s="51">
        <v>0</v>
      </c>
      <c r="P14886" s="51">
        <v>0</v>
      </c>
      <c r="Q14886" s="51">
        <v>0</v>
      </c>
    </row>
    <row r="14887" spans="1:32" x14ac:dyDescent="0.2">
      <c r="A14887" s="51">
        <v>550821174</v>
      </c>
      <c r="B14887" s="51" t="s">
        <v>12</v>
      </c>
      <c r="C14887" s="51" t="s">
        <v>31</v>
      </c>
      <c r="D14887" s="51" t="s">
        <v>3603</v>
      </c>
      <c r="E14887" s="51">
        <v>6</v>
      </c>
      <c r="F14887" s="51" t="s">
        <v>3601</v>
      </c>
      <c r="G14887" s="51" t="s">
        <v>3602</v>
      </c>
      <c r="H14887" s="51">
        <v>3764</v>
      </c>
      <c r="I14887" s="51" t="s">
        <v>2934</v>
      </c>
      <c r="J14887" s="52">
        <v>6005</v>
      </c>
      <c r="K14887" s="51" t="s">
        <v>61</v>
      </c>
      <c r="L14887" s="51" t="s">
        <v>37</v>
      </c>
      <c r="M14887" s="51">
        <v>0</v>
      </c>
      <c r="N14887" s="51">
        <v>0</v>
      </c>
      <c r="O14887" s="51">
        <v>0</v>
      </c>
      <c r="P14887" s="51">
        <v>0</v>
      </c>
      <c r="Q14887" s="51">
        <v>0</v>
      </c>
    </row>
    <row r="14888" spans="1:32" x14ac:dyDescent="0.2">
      <c r="A14888" s="51">
        <v>550821174</v>
      </c>
      <c r="B14888" s="51" t="s">
        <v>12</v>
      </c>
      <c r="C14888" s="51" t="s">
        <v>31</v>
      </c>
      <c r="D14888" s="51" t="s">
        <v>3603</v>
      </c>
      <c r="E14888" s="51">
        <v>6</v>
      </c>
      <c r="F14888" s="51" t="s">
        <v>3601</v>
      </c>
      <c r="G14888" s="51" t="s">
        <v>3602</v>
      </c>
      <c r="H14888" s="51">
        <v>3764</v>
      </c>
      <c r="I14888" s="51" t="s">
        <v>2934</v>
      </c>
      <c r="J14888" s="52">
        <v>6005</v>
      </c>
      <c r="K14888" s="51" t="s">
        <v>61</v>
      </c>
      <c r="L14888" s="51" t="s">
        <v>38</v>
      </c>
      <c r="M14888" s="51">
        <v>0</v>
      </c>
      <c r="N14888" s="51">
        <v>0</v>
      </c>
      <c r="O14888" s="51">
        <v>0</v>
      </c>
      <c r="P14888" s="51">
        <v>0</v>
      </c>
      <c r="Q14888" s="51">
        <v>0</v>
      </c>
    </row>
    <row r="14889" spans="1:32" x14ac:dyDescent="0.2">
      <c r="A14889" s="51">
        <v>550821174</v>
      </c>
      <c r="B14889" s="51" t="s">
        <v>12</v>
      </c>
      <c r="C14889" s="51" t="s">
        <v>31</v>
      </c>
      <c r="D14889" s="51" t="s">
        <v>3603</v>
      </c>
      <c r="E14889" s="51">
        <v>6</v>
      </c>
      <c r="F14889" s="51" t="s">
        <v>3601</v>
      </c>
      <c r="G14889" s="51" t="s">
        <v>3602</v>
      </c>
      <c r="H14889" s="51">
        <v>3765</v>
      </c>
      <c r="I14889" s="51" t="s">
        <v>2935</v>
      </c>
      <c r="J14889" s="52">
        <v>6022</v>
      </c>
      <c r="K14889" s="51" t="s">
        <v>47</v>
      </c>
      <c r="L14889" s="51" t="s">
        <v>34</v>
      </c>
      <c r="M14889" s="51">
        <v>0</v>
      </c>
      <c r="N14889" s="51">
        <v>0</v>
      </c>
      <c r="O14889" s="51">
        <v>0</v>
      </c>
      <c r="P14889" s="51">
        <v>0</v>
      </c>
      <c r="Q14889" s="51">
        <v>0</v>
      </c>
      <c r="S14889">
        <f t="shared" ref="S14889" si="26755">SUM(M14889:P14889)/4</f>
        <v>0</v>
      </c>
      <c r="T14889">
        <f t="shared" ref="T14889" si="26756">SUM(Q14890:Q14891)</f>
        <v>1</v>
      </c>
      <c r="U14889">
        <f t="shared" ref="U14889" si="26757">SUM(Q14892:Q14893)</f>
        <v>0</v>
      </c>
      <c r="W14889" t="str">
        <f>IF(T14889=0,$W$22,"")</f>
        <v/>
      </c>
      <c r="Y14889" t="str">
        <f t="shared" ref="Y14889" si="26758">IF(S14889&gt;SUM(T14889+U14889),$Y$22,"")</f>
        <v/>
      </c>
      <c r="AA14889" t="str">
        <f t="shared" ref="AA14889" si="26759">IF(S14889&gt;$AA$13,$AA$22,"")</f>
        <v/>
      </c>
      <c r="AC14889">
        <f t="shared" ref="AC14889" si="26760">A14889</f>
        <v>550821174</v>
      </c>
      <c r="AD14889">
        <f t="shared" ref="AD14889" si="26761">H14889</f>
        <v>3765</v>
      </c>
      <c r="AE14889">
        <f t="shared" ref="AE14889" si="26762">SUM(W14889:AA14889)</f>
        <v>0</v>
      </c>
      <c r="AF14889" s="15">
        <f t="shared" ref="AF14889" si="26763">J14889</f>
        <v>6022</v>
      </c>
    </row>
    <row r="14890" spans="1:32" x14ac:dyDescent="0.2">
      <c r="A14890" s="51">
        <v>550821174</v>
      </c>
      <c r="B14890" s="51" t="s">
        <v>12</v>
      </c>
      <c r="C14890" s="51" t="s">
        <v>31</v>
      </c>
      <c r="D14890" s="51" t="s">
        <v>3603</v>
      </c>
      <c r="E14890" s="51">
        <v>6</v>
      </c>
      <c r="F14890" s="51" t="s">
        <v>3601</v>
      </c>
      <c r="G14890" s="51" t="s">
        <v>3602</v>
      </c>
      <c r="H14890" s="51">
        <v>3765</v>
      </c>
      <c r="I14890" s="51" t="s">
        <v>2935</v>
      </c>
      <c r="J14890" s="52">
        <v>6022</v>
      </c>
      <c r="K14890" s="51" t="s">
        <v>47</v>
      </c>
      <c r="L14890" s="51" t="s">
        <v>35</v>
      </c>
      <c r="M14890" s="51">
        <v>0</v>
      </c>
      <c r="N14890" s="51">
        <v>0</v>
      </c>
      <c r="O14890" s="51">
        <v>0</v>
      </c>
      <c r="P14890" s="51">
        <v>0</v>
      </c>
      <c r="Q14890" s="51">
        <v>1</v>
      </c>
    </row>
    <row r="14891" spans="1:32" x14ac:dyDescent="0.2">
      <c r="A14891" s="51">
        <v>550821174</v>
      </c>
      <c r="B14891" s="51" t="s">
        <v>12</v>
      </c>
      <c r="C14891" s="51" t="s">
        <v>31</v>
      </c>
      <c r="D14891" s="51" t="s">
        <v>3603</v>
      </c>
      <c r="E14891" s="51">
        <v>6</v>
      </c>
      <c r="F14891" s="51" t="s">
        <v>3601</v>
      </c>
      <c r="G14891" s="51" t="s">
        <v>3602</v>
      </c>
      <c r="H14891" s="51">
        <v>3765</v>
      </c>
      <c r="I14891" s="51" t="s">
        <v>2935</v>
      </c>
      <c r="J14891" s="52">
        <v>6022</v>
      </c>
      <c r="K14891" s="51" t="s">
        <v>47</v>
      </c>
      <c r="L14891" s="51" t="s">
        <v>36</v>
      </c>
      <c r="M14891" s="51">
        <v>0</v>
      </c>
      <c r="N14891" s="51">
        <v>0</v>
      </c>
      <c r="O14891" s="51">
        <v>0</v>
      </c>
      <c r="P14891" s="51">
        <v>0</v>
      </c>
      <c r="Q14891" s="51">
        <v>0</v>
      </c>
    </row>
    <row r="14892" spans="1:32" x14ac:dyDescent="0.2">
      <c r="A14892" s="51">
        <v>550821174</v>
      </c>
      <c r="B14892" s="51" t="s">
        <v>12</v>
      </c>
      <c r="C14892" s="51" t="s">
        <v>31</v>
      </c>
      <c r="D14892" s="51" t="s">
        <v>3603</v>
      </c>
      <c r="E14892" s="51">
        <v>6</v>
      </c>
      <c r="F14892" s="51" t="s">
        <v>3601</v>
      </c>
      <c r="G14892" s="51" t="s">
        <v>3602</v>
      </c>
      <c r="H14892" s="51">
        <v>3765</v>
      </c>
      <c r="I14892" s="51" t="s">
        <v>2935</v>
      </c>
      <c r="J14892" s="52">
        <v>6022</v>
      </c>
      <c r="K14892" s="51" t="s">
        <v>47</v>
      </c>
      <c r="L14892" s="51" t="s">
        <v>37</v>
      </c>
      <c r="M14892" s="51">
        <v>0</v>
      </c>
      <c r="N14892" s="51">
        <v>0</v>
      </c>
      <c r="O14892" s="51">
        <v>0</v>
      </c>
      <c r="P14892" s="51">
        <v>0</v>
      </c>
      <c r="Q14892" s="51">
        <v>0</v>
      </c>
    </row>
    <row r="14893" spans="1:32" x14ac:dyDescent="0.2">
      <c r="A14893" s="51">
        <v>550821174</v>
      </c>
      <c r="B14893" s="51" t="s">
        <v>12</v>
      </c>
      <c r="C14893" s="51" t="s">
        <v>31</v>
      </c>
      <c r="D14893" s="51" t="s">
        <v>3603</v>
      </c>
      <c r="E14893" s="51">
        <v>6</v>
      </c>
      <c r="F14893" s="51" t="s">
        <v>3601</v>
      </c>
      <c r="G14893" s="51" t="s">
        <v>3602</v>
      </c>
      <c r="H14893" s="51">
        <v>3765</v>
      </c>
      <c r="I14893" s="51" t="s">
        <v>2935</v>
      </c>
      <c r="J14893" s="52">
        <v>6022</v>
      </c>
      <c r="K14893" s="51" t="s">
        <v>47</v>
      </c>
      <c r="L14893" s="51" t="s">
        <v>38</v>
      </c>
      <c r="M14893" s="51">
        <v>0</v>
      </c>
      <c r="N14893" s="51">
        <v>0</v>
      </c>
      <c r="O14893" s="51">
        <v>0</v>
      </c>
      <c r="P14893" s="51">
        <v>0</v>
      </c>
      <c r="Q14893" s="51">
        <v>0</v>
      </c>
    </row>
    <row r="14894" spans="1:32" x14ac:dyDescent="0.2">
      <c r="A14894" s="51">
        <v>550821174</v>
      </c>
      <c r="B14894" s="51" t="s">
        <v>12</v>
      </c>
      <c r="C14894" s="51" t="s">
        <v>31</v>
      </c>
      <c r="D14894" s="51" t="s">
        <v>3603</v>
      </c>
      <c r="E14894" s="51">
        <v>6</v>
      </c>
      <c r="F14894" s="51" t="s">
        <v>3601</v>
      </c>
      <c r="G14894" s="51" t="s">
        <v>3602</v>
      </c>
      <c r="H14894" s="51">
        <v>3768</v>
      </c>
      <c r="I14894" s="51" t="s">
        <v>2936</v>
      </c>
      <c r="J14894" s="52">
        <v>6041</v>
      </c>
      <c r="K14894" s="51" t="s">
        <v>1118</v>
      </c>
      <c r="L14894" s="51" t="s">
        <v>34</v>
      </c>
      <c r="M14894" s="51">
        <v>0</v>
      </c>
      <c r="N14894" s="51">
        <v>0</v>
      </c>
      <c r="O14894" s="51">
        <v>0</v>
      </c>
      <c r="P14894" s="51">
        <v>0</v>
      </c>
      <c r="Q14894" s="51">
        <v>0</v>
      </c>
      <c r="S14894">
        <f t="shared" ref="S14894" si="26764">SUM(M14894:P14894)/4</f>
        <v>0</v>
      </c>
      <c r="T14894">
        <f t="shared" ref="T14894" si="26765">SUM(Q14895:Q14896)</f>
        <v>1</v>
      </c>
      <c r="U14894">
        <f t="shared" ref="U14894" si="26766">SUM(Q14897:Q14898)</f>
        <v>0</v>
      </c>
      <c r="W14894" t="str">
        <f>IF(T14894=0,$W$22,"")</f>
        <v/>
      </c>
      <c r="Y14894" t="str">
        <f t="shared" ref="Y14894" si="26767">IF(S14894&gt;SUM(T14894+U14894),$Y$22,"")</f>
        <v/>
      </c>
      <c r="AA14894" t="str">
        <f t="shared" ref="AA14894" si="26768">IF(S14894&gt;$AA$13,$AA$22,"")</f>
        <v/>
      </c>
      <c r="AC14894">
        <f t="shared" ref="AC14894" si="26769">A14894</f>
        <v>550821174</v>
      </c>
      <c r="AD14894">
        <f t="shared" ref="AD14894" si="26770">H14894</f>
        <v>3768</v>
      </c>
      <c r="AE14894">
        <f t="shared" ref="AE14894" si="26771">SUM(W14894:AA14894)</f>
        <v>0</v>
      </c>
      <c r="AF14894" s="15">
        <f t="shared" ref="AF14894" si="26772">J14894</f>
        <v>6041</v>
      </c>
    </row>
    <row r="14895" spans="1:32" x14ac:dyDescent="0.2">
      <c r="A14895" s="51">
        <v>550821174</v>
      </c>
      <c r="B14895" s="51" t="s">
        <v>12</v>
      </c>
      <c r="C14895" s="51" t="s">
        <v>31</v>
      </c>
      <c r="D14895" s="51" t="s">
        <v>3603</v>
      </c>
      <c r="E14895" s="51">
        <v>6</v>
      </c>
      <c r="F14895" s="51" t="s">
        <v>3601</v>
      </c>
      <c r="G14895" s="51" t="s">
        <v>3602</v>
      </c>
      <c r="H14895" s="51">
        <v>3768</v>
      </c>
      <c r="I14895" s="51" t="s">
        <v>2936</v>
      </c>
      <c r="J14895" s="52">
        <v>6041</v>
      </c>
      <c r="K14895" s="51" t="s">
        <v>1118</v>
      </c>
      <c r="L14895" s="51" t="s">
        <v>35</v>
      </c>
      <c r="M14895" s="51">
        <v>0</v>
      </c>
      <c r="N14895" s="51">
        <v>0</v>
      </c>
      <c r="O14895" s="51">
        <v>0</v>
      </c>
      <c r="P14895" s="51">
        <v>0</v>
      </c>
      <c r="Q14895" s="51">
        <v>1</v>
      </c>
    </row>
    <row r="14896" spans="1:32" x14ac:dyDescent="0.2">
      <c r="A14896" s="51">
        <v>550821174</v>
      </c>
      <c r="B14896" s="51" t="s">
        <v>12</v>
      </c>
      <c r="C14896" s="51" t="s">
        <v>31</v>
      </c>
      <c r="D14896" s="51" t="s">
        <v>3603</v>
      </c>
      <c r="E14896" s="51">
        <v>6</v>
      </c>
      <c r="F14896" s="51" t="s">
        <v>3601</v>
      </c>
      <c r="G14896" s="51" t="s">
        <v>3602</v>
      </c>
      <c r="H14896" s="51">
        <v>3768</v>
      </c>
      <c r="I14896" s="51" t="s">
        <v>2936</v>
      </c>
      <c r="J14896" s="52">
        <v>6041</v>
      </c>
      <c r="K14896" s="51" t="s">
        <v>1118</v>
      </c>
      <c r="L14896" s="51" t="s">
        <v>36</v>
      </c>
      <c r="M14896" s="51">
        <v>0</v>
      </c>
      <c r="N14896" s="51">
        <v>0</v>
      </c>
      <c r="O14896" s="51">
        <v>0</v>
      </c>
      <c r="P14896" s="51">
        <v>0</v>
      </c>
      <c r="Q14896" s="51">
        <v>0</v>
      </c>
    </row>
    <row r="14897" spans="1:32" x14ac:dyDescent="0.2">
      <c r="A14897" s="51">
        <v>550821174</v>
      </c>
      <c r="B14897" s="51" t="s">
        <v>12</v>
      </c>
      <c r="C14897" s="51" t="s">
        <v>31</v>
      </c>
      <c r="D14897" s="51" t="s">
        <v>3603</v>
      </c>
      <c r="E14897" s="51">
        <v>6</v>
      </c>
      <c r="F14897" s="51" t="s">
        <v>3601</v>
      </c>
      <c r="G14897" s="51" t="s">
        <v>3602</v>
      </c>
      <c r="H14897" s="51">
        <v>3768</v>
      </c>
      <c r="I14897" s="51" t="s">
        <v>2936</v>
      </c>
      <c r="J14897" s="52">
        <v>6041</v>
      </c>
      <c r="K14897" s="51" t="s">
        <v>1118</v>
      </c>
      <c r="L14897" s="51" t="s">
        <v>37</v>
      </c>
      <c r="M14897" s="51">
        <v>0</v>
      </c>
      <c r="N14897" s="51">
        <v>0</v>
      </c>
      <c r="O14897" s="51">
        <v>0</v>
      </c>
      <c r="P14897" s="51">
        <v>0</v>
      </c>
      <c r="Q14897" s="51">
        <v>0</v>
      </c>
    </row>
    <row r="14898" spans="1:32" x14ac:dyDescent="0.2">
      <c r="A14898" s="51">
        <v>550821174</v>
      </c>
      <c r="B14898" s="51" t="s">
        <v>12</v>
      </c>
      <c r="C14898" s="51" t="s">
        <v>31</v>
      </c>
      <c r="D14898" s="51" t="s">
        <v>3603</v>
      </c>
      <c r="E14898" s="51">
        <v>6</v>
      </c>
      <c r="F14898" s="51" t="s">
        <v>3601</v>
      </c>
      <c r="G14898" s="51" t="s">
        <v>3602</v>
      </c>
      <c r="H14898" s="51">
        <v>3768</v>
      </c>
      <c r="I14898" s="51" t="s">
        <v>2936</v>
      </c>
      <c r="J14898" s="52">
        <v>6041</v>
      </c>
      <c r="K14898" s="51" t="s">
        <v>1118</v>
      </c>
      <c r="L14898" s="51" t="s">
        <v>38</v>
      </c>
      <c r="M14898" s="51">
        <v>0</v>
      </c>
      <c r="N14898" s="51">
        <v>0</v>
      </c>
      <c r="O14898" s="51">
        <v>0</v>
      </c>
      <c r="P14898" s="51">
        <v>0</v>
      </c>
      <c r="Q14898" s="51">
        <v>0</v>
      </c>
    </row>
    <row r="14899" spans="1:32" x14ac:dyDescent="0.2">
      <c r="A14899" s="51">
        <v>550821174</v>
      </c>
      <c r="B14899" s="51" t="s">
        <v>12</v>
      </c>
      <c r="C14899" s="51" t="s">
        <v>31</v>
      </c>
      <c r="D14899" s="51" t="s">
        <v>3603</v>
      </c>
      <c r="E14899" s="51">
        <v>6</v>
      </c>
      <c r="F14899" s="51" t="s">
        <v>3601</v>
      </c>
      <c r="G14899" s="51" t="s">
        <v>3602</v>
      </c>
      <c r="H14899" s="51">
        <v>3770</v>
      </c>
      <c r="I14899" s="51" t="s">
        <v>2937</v>
      </c>
      <c r="J14899" s="52">
        <v>6041</v>
      </c>
      <c r="K14899" s="51" t="s">
        <v>1118</v>
      </c>
      <c r="L14899" s="51" t="s">
        <v>34</v>
      </c>
      <c r="M14899" s="51">
        <v>0</v>
      </c>
      <c r="N14899" s="51">
        <v>0</v>
      </c>
      <c r="O14899" s="51">
        <v>0</v>
      </c>
      <c r="P14899" s="51">
        <v>0</v>
      </c>
      <c r="Q14899" s="51">
        <v>0</v>
      </c>
      <c r="S14899">
        <f t="shared" ref="S14899" si="26773">SUM(M14899:P14899)/4</f>
        <v>0</v>
      </c>
      <c r="T14899">
        <f t="shared" ref="T14899" si="26774">SUM(Q14900:Q14901)</f>
        <v>1</v>
      </c>
      <c r="U14899">
        <f t="shared" ref="U14899" si="26775">SUM(Q14902:Q14903)</f>
        <v>0</v>
      </c>
      <c r="W14899" t="str">
        <f>IF(T14899=0,$W$22,"")</f>
        <v/>
      </c>
      <c r="Y14899" t="str">
        <f t="shared" ref="Y14899" si="26776">IF(S14899&gt;SUM(T14899+U14899),$Y$22,"")</f>
        <v/>
      </c>
      <c r="AA14899" t="str">
        <f t="shared" ref="AA14899" si="26777">IF(S14899&gt;$AA$13,$AA$22,"")</f>
        <v/>
      </c>
      <c r="AC14899">
        <f t="shared" ref="AC14899" si="26778">A14899</f>
        <v>550821174</v>
      </c>
      <c r="AD14899">
        <f t="shared" ref="AD14899" si="26779">H14899</f>
        <v>3770</v>
      </c>
      <c r="AE14899">
        <f t="shared" ref="AE14899" si="26780">SUM(W14899:AA14899)</f>
        <v>0</v>
      </c>
      <c r="AF14899" s="15">
        <f t="shared" ref="AF14899" si="26781">J14899</f>
        <v>6041</v>
      </c>
    </row>
    <row r="14900" spans="1:32" x14ac:dyDescent="0.2">
      <c r="A14900" s="51">
        <v>550821174</v>
      </c>
      <c r="B14900" s="51" t="s">
        <v>12</v>
      </c>
      <c r="C14900" s="51" t="s">
        <v>31</v>
      </c>
      <c r="D14900" s="51" t="s">
        <v>3603</v>
      </c>
      <c r="E14900" s="51">
        <v>6</v>
      </c>
      <c r="F14900" s="51" t="s">
        <v>3601</v>
      </c>
      <c r="G14900" s="51" t="s">
        <v>3602</v>
      </c>
      <c r="H14900" s="51">
        <v>3770</v>
      </c>
      <c r="I14900" s="51" t="s">
        <v>2937</v>
      </c>
      <c r="J14900" s="52">
        <v>6041</v>
      </c>
      <c r="K14900" s="51" t="s">
        <v>1118</v>
      </c>
      <c r="L14900" s="51" t="s">
        <v>35</v>
      </c>
      <c r="M14900" s="51">
        <v>0</v>
      </c>
      <c r="N14900" s="51">
        <v>0</v>
      </c>
      <c r="O14900" s="51">
        <v>0</v>
      </c>
      <c r="P14900" s="51">
        <v>0</v>
      </c>
      <c r="Q14900" s="51">
        <v>1</v>
      </c>
    </row>
    <row r="14901" spans="1:32" x14ac:dyDescent="0.2">
      <c r="A14901" s="51">
        <v>550821174</v>
      </c>
      <c r="B14901" s="51" t="s">
        <v>12</v>
      </c>
      <c r="C14901" s="51" t="s">
        <v>31</v>
      </c>
      <c r="D14901" s="51" t="s">
        <v>3603</v>
      </c>
      <c r="E14901" s="51">
        <v>6</v>
      </c>
      <c r="F14901" s="51" t="s">
        <v>3601</v>
      </c>
      <c r="G14901" s="51" t="s">
        <v>3602</v>
      </c>
      <c r="H14901" s="51">
        <v>3770</v>
      </c>
      <c r="I14901" s="51" t="s">
        <v>2937</v>
      </c>
      <c r="J14901" s="52">
        <v>6041</v>
      </c>
      <c r="K14901" s="51" t="s">
        <v>1118</v>
      </c>
      <c r="L14901" s="51" t="s">
        <v>36</v>
      </c>
      <c r="M14901" s="51">
        <v>0</v>
      </c>
      <c r="N14901" s="51">
        <v>0</v>
      </c>
      <c r="O14901" s="51">
        <v>0</v>
      </c>
      <c r="P14901" s="51">
        <v>0</v>
      </c>
      <c r="Q14901" s="51">
        <v>0</v>
      </c>
    </row>
    <row r="14902" spans="1:32" x14ac:dyDescent="0.2">
      <c r="A14902" s="51">
        <v>550821174</v>
      </c>
      <c r="B14902" s="51" t="s">
        <v>12</v>
      </c>
      <c r="C14902" s="51" t="s">
        <v>31</v>
      </c>
      <c r="D14902" s="51" t="s">
        <v>3603</v>
      </c>
      <c r="E14902" s="51">
        <v>6</v>
      </c>
      <c r="F14902" s="51" t="s">
        <v>3601</v>
      </c>
      <c r="G14902" s="51" t="s">
        <v>3602</v>
      </c>
      <c r="H14902" s="51">
        <v>3770</v>
      </c>
      <c r="I14902" s="51" t="s">
        <v>2937</v>
      </c>
      <c r="J14902" s="52">
        <v>6041</v>
      </c>
      <c r="K14902" s="51" t="s">
        <v>1118</v>
      </c>
      <c r="L14902" s="51" t="s">
        <v>37</v>
      </c>
      <c r="M14902" s="51">
        <v>0</v>
      </c>
      <c r="N14902" s="51">
        <v>0</v>
      </c>
      <c r="O14902" s="51">
        <v>0</v>
      </c>
      <c r="P14902" s="51">
        <v>0</v>
      </c>
      <c r="Q14902" s="51">
        <v>0</v>
      </c>
    </row>
    <row r="14903" spans="1:32" x14ac:dyDescent="0.2">
      <c r="A14903" s="51">
        <v>550821174</v>
      </c>
      <c r="B14903" s="51" t="s">
        <v>12</v>
      </c>
      <c r="C14903" s="51" t="s">
        <v>31</v>
      </c>
      <c r="D14903" s="51" t="s">
        <v>3603</v>
      </c>
      <c r="E14903" s="51">
        <v>6</v>
      </c>
      <c r="F14903" s="51" t="s">
        <v>3601</v>
      </c>
      <c r="G14903" s="51" t="s">
        <v>3602</v>
      </c>
      <c r="H14903" s="51">
        <v>3770</v>
      </c>
      <c r="I14903" s="51" t="s">
        <v>2937</v>
      </c>
      <c r="J14903" s="52">
        <v>6041</v>
      </c>
      <c r="K14903" s="51" t="s">
        <v>1118</v>
      </c>
      <c r="L14903" s="51" t="s">
        <v>38</v>
      </c>
      <c r="M14903" s="51">
        <v>0</v>
      </c>
      <c r="N14903" s="51">
        <v>0</v>
      </c>
      <c r="O14903" s="51">
        <v>0</v>
      </c>
      <c r="P14903" s="51">
        <v>0</v>
      </c>
      <c r="Q14903" s="51">
        <v>0</v>
      </c>
    </row>
    <row r="14904" spans="1:32" x14ac:dyDescent="0.2">
      <c r="A14904" s="51">
        <v>550821174</v>
      </c>
      <c r="B14904" s="51" t="s">
        <v>12</v>
      </c>
      <c r="C14904" s="51" t="s">
        <v>31</v>
      </c>
      <c r="D14904" s="51" t="s">
        <v>3603</v>
      </c>
      <c r="E14904" s="51">
        <v>6</v>
      </c>
      <c r="F14904" s="51" t="s">
        <v>3601</v>
      </c>
      <c r="G14904" s="51" t="s">
        <v>3602</v>
      </c>
      <c r="H14904" s="51">
        <v>3771</v>
      </c>
      <c r="I14904" s="51" t="s">
        <v>2938</v>
      </c>
      <c r="J14904" s="52">
        <v>6029</v>
      </c>
      <c r="K14904" s="51" t="s">
        <v>567</v>
      </c>
      <c r="L14904" s="51" t="s">
        <v>34</v>
      </c>
      <c r="M14904" s="51">
        <v>0</v>
      </c>
      <c r="N14904" s="51">
        <v>0</v>
      </c>
      <c r="O14904" s="51">
        <v>0</v>
      </c>
      <c r="P14904" s="51">
        <v>0</v>
      </c>
      <c r="Q14904" s="51">
        <v>0</v>
      </c>
      <c r="S14904">
        <f t="shared" ref="S14904" si="26782">SUM(M14904:P14904)/4</f>
        <v>0</v>
      </c>
      <c r="T14904">
        <f t="shared" ref="T14904" si="26783">SUM(Q14905:Q14906)</f>
        <v>1</v>
      </c>
      <c r="U14904">
        <f t="shared" ref="U14904" si="26784">SUM(Q14907:Q14908)</f>
        <v>0</v>
      </c>
      <c r="W14904" t="str">
        <f>IF(T14904=0,$W$22,"")</f>
        <v/>
      </c>
      <c r="Y14904" t="str">
        <f t="shared" ref="Y14904" si="26785">IF(S14904&gt;SUM(T14904+U14904),$Y$22,"")</f>
        <v/>
      </c>
      <c r="AA14904" t="str">
        <f t="shared" ref="AA14904" si="26786">IF(S14904&gt;$AA$13,$AA$22,"")</f>
        <v/>
      </c>
      <c r="AC14904">
        <f t="shared" ref="AC14904" si="26787">A14904</f>
        <v>550821174</v>
      </c>
      <c r="AD14904">
        <f t="shared" ref="AD14904" si="26788">H14904</f>
        <v>3771</v>
      </c>
      <c r="AE14904">
        <f t="shared" ref="AE14904" si="26789">SUM(W14904:AA14904)</f>
        <v>0</v>
      </c>
      <c r="AF14904" s="15">
        <f t="shared" ref="AF14904" si="26790">J14904</f>
        <v>6029</v>
      </c>
    </row>
    <row r="14905" spans="1:32" x14ac:dyDescent="0.2">
      <c r="A14905" s="51">
        <v>550821174</v>
      </c>
      <c r="B14905" s="51" t="s">
        <v>12</v>
      </c>
      <c r="C14905" s="51" t="s">
        <v>31</v>
      </c>
      <c r="D14905" s="51" t="s">
        <v>3603</v>
      </c>
      <c r="E14905" s="51">
        <v>6</v>
      </c>
      <c r="F14905" s="51" t="s">
        <v>3601</v>
      </c>
      <c r="G14905" s="51" t="s">
        <v>3602</v>
      </c>
      <c r="H14905" s="51">
        <v>3771</v>
      </c>
      <c r="I14905" s="51" t="s">
        <v>2938</v>
      </c>
      <c r="J14905" s="52">
        <v>6029</v>
      </c>
      <c r="K14905" s="51" t="s">
        <v>567</v>
      </c>
      <c r="L14905" s="51" t="s">
        <v>35</v>
      </c>
      <c r="M14905" s="51">
        <v>0</v>
      </c>
      <c r="N14905" s="51">
        <v>0</v>
      </c>
      <c r="O14905" s="51">
        <v>0</v>
      </c>
      <c r="P14905" s="51">
        <v>0</v>
      </c>
      <c r="Q14905" s="51">
        <v>1</v>
      </c>
    </row>
    <row r="14906" spans="1:32" x14ac:dyDescent="0.2">
      <c r="A14906" s="51">
        <v>550821174</v>
      </c>
      <c r="B14906" s="51" t="s">
        <v>12</v>
      </c>
      <c r="C14906" s="51" t="s">
        <v>31</v>
      </c>
      <c r="D14906" s="51" t="s">
        <v>3603</v>
      </c>
      <c r="E14906" s="51">
        <v>6</v>
      </c>
      <c r="F14906" s="51" t="s">
        <v>3601</v>
      </c>
      <c r="G14906" s="51" t="s">
        <v>3602</v>
      </c>
      <c r="H14906" s="51">
        <v>3771</v>
      </c>
      <c r="I14906" s="51" t="s">
        <v>2938</v>
      </c>
      <c r="J14906" s="52">
        <v>6029</v>
      </c>
      <c r="K14906" s="51" t="s">
        <v>567</v>
      </c>
      <c r="L14906" s="51" t="s">
        <v>36</v>
      </c>
      <c r="M14906" s="51">
        <v>0</v>
      </c>
      <c r="N14906" s="51">
        <v>0</v>
      </c>
      <c r="O14906" s="51">
        <v>0</v>
      </c>
      <c r="P14906" s="51">
        <v>0</v>
      </c>
      <c r="Q14906" s="51">
        <v>0</v>
      </c>
    </row>
    <row r="14907" spans="1:32" x14ac:dyDescent="0.2">
      <c r="A14907" s="51">
        <v>550821174</v>
      </c>
      <c r="B14907" s="51" t="s">
        <v>12</v>
      </c>
      <c r="C14907" s="51" t="s">
        <v>31</v>
      </c>
      <c r="D14907" s="51" t="s">
        <v>3603</v>
      </c>
      <c r="E14907" s="51">
        <v>6</v>
      </c>
      <c r="F14907" s="51" t="s">
        <v>3601</v>
      </c>
      <c r="G14907" s="51" t="s">
        <v>3602</v>
      </c>
      <c r="H14907" s="51">
        <v>3771</v>
      </c>
      <c r="I14907" s="51" t="s">
        <v>2938</v>
      </c>
      <c r="J14907" s="52">
        <v>6029</v>
      </c>
      <c r="K14907" s="51" t="s">
        <v>567</v>
      </c>
      <c r="L14907" s="51" t="s">
        <v>37</v>
      </c>
      <c r="M14907" s="51">
        <v>0</v>
      </c>
      <c r="N14907" s="51">
        <v>0</v>
      </c>
      <c r="O14907" s="51">
        <v>0</v>
      </c>
      <c r="P14907" s="51">
        <v>0</v>
      </c>
      <c r="Q14907" s="51">
        <v>0</v>
      </c>
    </row>
    <row r="14908" spans="1:32" x14ac:dyDescent="0.2">
      <c r="A14908" s="51">
        <v>550821174</v>
      </c>
      <c r="B14908" s="51" t="s">
        <v>12</v>
      </c>
      <c r="C14908" s="51" t="s">
        <v>31</v>
      </c>
      <c r="D14908" s="51" t="s">
        <v>3603</v>
      </c>
      <c r="E14908" s="51">
        <v>6</v>
      </c>
      <c r="F14908" s="51" t="s">
        <v>3601</v>
      </c>
      <c r="G14908" s="51" t="s">
        <v>3602</v>
      </c>
      <c r="H14908" s="51">
        <v>3771</v>
      </c>
      <c r="I14908" s="51" t="s">
        <v>2938</v>
      </c>
      <c r="J14908" s="52">
        <v>6029</v>
      </c>
      <c r="K14908" s="51" t="s">
        <v>567</v>
      </c>
      <c r="L14908" s="51" t="s">
        <v>38</v>
      </c>
      <c r="M14908" s="51">
        <v>0</v>
      </c>
      <c r="N14908" s="51">
        <v>0</v>
      </c>
      <c r="O14908" s="51">
        <v>0</v>
      </c>
      <c r="P14908" s="51">
        <v>0</v>
      </c>
      <c r="Q14908" s="51">
        <v>0</v>
      </c>
    </row>
    <row r="14909" spans="1:32" x14ac:dyDescent="0.2">
      <c r="A14909" s="51">
        <v>550821174</v>
      </c>
      <c r="B14909" s="51" t="s">
        <v>12</v>
      </c>
      <c r="C14909" s="51" t="s">
        <v>31</v>
      </c>
      <c r="D14909" s="51" t="s">
        <v>3603</v>
      </c>
      <c r="E14909" s="51">
        <v>6</v>
      </c>
      <c r="F14909" s="51" t="s">
        <v>3601</v>
      </c>
      <c r="G14909" s="51" t="s">
        <v>3602</v>
      </c>
      <c r="H14909" s="51">
        <v>3772</v>
      </c>
      <c r="I14909" s="51" t="s">
        <v>2939</v>
      </c>
      <c r="J14909" s="52">
        <v>6014</v>
      </c>
      <c r="K14909" s="51" t="s">
        <v>41</v>
      </c>
      <c r="L14909" s="51" t="s">
        <v>34</v>
      </c>
      <c r="M14909" s="51">
        <v>0</v>
      </c>
      <c r="N14909" s="51">
        <v>0</v>
      </c>
      <c r="O14909" s="51">
        <v>0</v>
      </c>
      <c r="P14909" s="51">
        <v>0</v>
      </c>
      <c r="Q14909" s="51">
        <v>0</v>
      </c>
      <c r="S14909">
        <f t="shared" ref="S14909" si="26791">SUM(M14909:P14909)/4</f>
        <v>0</v>
      </c>
      <c r="T14909">
        <f t="shared" ref="T14909" si="26792">SUM(Q14910:Q14911)</f>
        <v>1</v>
      </c>
      <c r="U14909">
        <f t="shared" ref="U14909" si="26793">SUM(Q14912:Q14913)</f>
        <v>0</v>
      </c>
      <c r="W14909" t="str">
        <f>IF(T14909=0,$W$22,"")</f>
        <v/>
      </c>
      <c r="Y14909" t="str">
        <f t="shared" ref="Y14909" si="26794">IF(S14909&gt;SUM(T14909+U14909),$Y$22,"")</f>
        <v/>
      </c>
      <c r="AA14909" t="str">
        <f t="shared" ref="AA14909" si="26795">IF(S14909&gt;$AA$13,$AA$22,"")</f>
        <v/>
      </c>
      <c r="AC14909">
        <f t="shared" ref="AC14909" si="26796">A14909</f>
        <v>550821174</v>
      </c>
      <c r="AD14909">
        <f t="shared" ref="AD14909" si="26797">H14909</f>
        <v>3772</v>
      </c>
      <c r="AE14909">
        <f t="shared" ref="AE14909" si="26798">SUM(W14909:AA14909)</f>
        <v>0</v>
      </c>
      <c r="AF14909" s="15">
        <f t="shared" ref="AF14909" si="26799">J14909</f>
        <v>6014</v>
      </c>
    </row>
    <row r="14910" spans="1:32" x14ac:dyDescent="0.2">
      <c r="A14910" s="51">
        <v>550821174</v>
      </c>
      <c r="B14910" s="51" t="s">
        <v>12</v>
      </c>
      <c r="C14910" s="51" t="s">
        <v>31</v>
      </c>
      <c r="D14910" s="51" t="s">
        <v>3603</v>
      </c>
      <c r="E14910" s="51">
        <v>6</v>
      </c>
      <c r="F14910" s="51" t="s">
        <v>3601</v>
      </c>
      <c r="G14910" s="51" t="s">
        <v>3602</v>
      </c>
      <c r="H14910" s="51">
        <v>3772</v>
      </c>
      <c r="I14910" s="51" t="s">
        <v>2939</v>
      </c>
      <c r="J14910" s="52">
        <v>6014</v>
      </c>
      <c r="K14910" s="51" t="s">
        <v>41</v>
      </c>
      <c r="L14910" s="51" t="s">
        <v>35</v>
      </c>
      <c r="M14910" s="51">
        <v>0</v>
      </c>
      <c r="N14910" s="51">
        <v>0</v>
      </c>
      <c r="O14910" s="51">
        <v>0</v>
      </c>
      <c r="P14910" s="51">
        <v>0</v>
      </c>
      <c r="Q14910" s="51">
        <v>1</v>
      </c>
    </row>
    <row r="14911" spans="1:32" x14ac:dyDescent="0.2">
      <c r="A14911" s="51">
        <v>550821174</v>
      </c>
      <c r="B14911" s="51" t="s">
        <v>12</v>
      </c>
      <c r="C14911" s="51" t="s">
        <v>31</v>
      </c>
      <c r="D14911" s="51" t="s">
        <v>3603</v>
      </c>
      <c r="E14911" s="51">
        <v>6</v>
      </c>
      <c r="F14911" s="51" t="s">
        <v>3601</v>
      </c>
      <c r="G14911" s="51" t="s">
        <v>3602</v>
      </c>
      <c r="H14911" s="51">
        <v>3772</v>
      </c>
      <c r="I14911" s="51" t="s">
        <v>2939</v>
      </c>
      <c r="J14911" s="52">
        <v>6014</v>
      </c>
      <c r="K14911" s="51" t="s">
        <v>41</v>
      </c>
      <c r="L14911" s="51" t="s">
        <v>36</v>
      </c>
      <c r="M14911" s="51">
        <v>0</v>
      </c>
      <c r="N14911" s="51">
        <v>0</v>
      </c>
      <c r="O14911" s="51">
        <v>0</v>
      </c>
      <c r="P14911" s="51">
        <v>0</v>
      </c>
      <c r="Q14911" s="51">
        <v>0</v>
      </c>
    </row>
    <row r="14912" spans="1:32" x14ac:dyDescent="0.2">
      <c r="A14912" s="51">
        <v>550821174</v>
      </c>
      <c r="B14912" s="51" t="s">
        <v>12</v>
      </c>
      <c r="C14912" s="51" t="s">
        <v>31</v>
      </c>
      <c r="D14912" s="51" t="s">
        <v>3603</v>
      </c>
      <c r="E14912" s="51">
        <v>6</v>
      </c>
      <c r="F14912" s="51" t="s">
        <v>3601</v>
      </c>
      <c r="G14912" s="51" t="s">
        <v>3602</v>
      </c>
      <c r="H14912" s="51">
        <v>3772</v>
      </c>
      <c r="I14912" s="51" t="s">
        <v>2939</v>
      </c>
      <c r="J14912" s="52">
        <v>6014</v>
      </c>
      <c r="K14912" s="51" t="s">
        <v>41</v>
      </c>
      <c r="L14912" s="51" t="s">
        <v>37</v>
      </c>
      <c r="M14912" s="51">
        <v>0</v>
      </c>
      <c r="N14912" s="51">
        <v>0</v>
      </c>
      <c r="O14912" s="51">
        <v>0</v>
      </c>
      <c r="P14912" s="51">
        <v>0</v>
      </c>
      <c r="Q14912" s="51">
        <v>0</v>
      </c>
    </row>
    <row r="14913" spans="1:32" x14ac:dyDescent="0.2">
      <c r="A14913" s="51">
        <v>550821174</v>
      </c>
      <c r="B14913" s="51" t="s">
        <v>12</v>
      </c>
      <c r="C14913" s="51" t="s">
        <v>31</v>
      </c>
      <c r="D14913" s="51" t="s">
        <v>3603</v>
      </c>
      <c r="E14913" s="51">
        <v>6</v>
      </c>
      <c r="F14913" s="51" t="s">
        <v>3601</v>
      </c>
      <c r="G14913" s="51" t="s">
        <v>3602</v>
      </c>
      <c r="H14913" s="51">
        <v>3772</v>
      </c>
      <c r="I14913" s="51" t="s">
        <v>2939</v>
      </c>
      <c r="J14913" s="52">
        <v>6014</v>
      </c>
      <c r="K14913" s="51" t="s">
        <v>41</v>
      </c>
      <c r="L14913" s="51" t="s">
        <v>38</v>
      </c>
      <c r="M14913" s="51">
        <v>0</v>
      </c>
      <c r="N14913" s="51">
        <v>0</v>
      </c>
      <c r="O14913" s="51">
        <v>0</v>
      </c>
      <c r="P14913" s="51">
        <v>0</v>
      </c>
      <c r="Q14913" s="51">
        <v>0</v>
      </c>
    </row>
    <row r="14914" spans="1:32" x14ac:dyDescent="0.2">
      <c r="A14914" s="51">
        <v>550821174</v>
      </c>
      <c r="B14914" s="51" t="s">
        <v>12</v>
      </c>
      <c r="C14914" s="51" t="s">
        <v>31</v>
      </c>
      <c r="D14914" s="51" t="s">
        <v>3603</v>
      </c>
      <c r="E14914" s="51">
        <v>6</v>
      </c>
      <c r="F14914" s="51" t="s">
        <v>3601</v>
      </c>
      <c r="G14914" s="51" t="s">
        <v>3602</v>
      </c>
      <c r="H14914" s="51">
        <v>3773</v>
      </c>
      <c r="I14914" s="51" t="s">
        <v>2940</v>
      </c>
      <c r="J14914" s="52">
        <v>6007</v>
      </c>
      <c r="K14914" s="51" t="s">
        <v>33</v>
      </c>
      <c r="L14914" s="51" t="s">
        <v>34</v>
      </c>
      <c r="M14914" s="51">
        <v>0</v>
      </c>
      <c r="N14914" s="51">
        <v>0</v>
      </c>
      <c r="O14914" s="51">
        <v>0</v>
      </c>
      <c r="P14914" s="51">
        <v>0</v>
      </c>
      <c r="Q14914" s="51">
        <v>0</v>
      </c>
      <c r="S14914">
        <f t="shared" ref="S14914" si="26800">SUM(M14914:P14914)/4</f>
        <v>0</v>
      </c>
      <c r="T14914">
        <f t="shared" ref="T14914" si="26801">SUM(Q14915:Q14916)</f>
        <v>1</v>
      </c>
      <c r="U14914">
        <f t="shared" ref="U14914" si="26802">SUM(Q14917:Q14918)</f>
        <v>0</v>
      </c>
      <c r="W14914" t="str">
        <f>IF(T14914=0,$W$22,"")</f>
        <v/>
      </c>
      <c r="Y14914" t="str">
        <f t="shared" ref="Y14914" si="26803">IF(S14914&gt;SUM(T14914+U14914),$Y$22,"")</f>
        <v/>
      </c>
      <c r="AA14914" t="str">
        <f t="shared" ref="AA14914" si="26804">IF(S14914&gt;$AA$13,$AA$22,"")</f>
        <v/>
      </c>
      <c r="AC14914">
        <f t="shared" ref="AC14914" si="26805">A14914</f>
        <v>550821174</v>
      </c>
      <c r="AD14914">
        <f t="shared" ref="AD14914" si="26806">H14914</f>
        <v>3773</v>
      </c>
      <c r="AE14914">
        <f t="shared" ref="AE14914" si="26807">SUM(W14914:AA14914)</f>
        <v>0</v>
      </c>
      <c r="AF14914" s="15">
        <f t="shared" ref="AF14914" si="26808">J14914</f>
        <v>6007</v>
      </c>
    </row>
    <row r="14915" spans="1:32" x14ac:dyDescent="0.2">
      <c r="A14915" s="51">
        <v>550821174</v>
      </c>
      <c r="B14915" s="51" t="s">
        <v>12</v>
      </c>
      <c r="C14915" s="51" t="s">
        <v>31</v>
      </c>
      <c r="D14915" s="51" t="s">
        <v>3603</v>
      </c>
      <c r="E14915" s="51">
        <v>6</v>
      </c>
      <c r="F14915" s="51" t="s">
        <v>3601</v>
      </c>
      <c r="G14915" s="51" t="s">
        <v>3602</v>
      </c>
      <c r="H14915" s="51">
        <v>3773</v>
      </c>
      <c r="I14915" s="51" t="s">
        <v>2940</v>
      </c>
      <c r="J14915" s="52">
        <v>6007</v>
      </c>
      <c r="K14915" s="51" t="s">
        <v>33</v>
      </c>
      <c r="L14915" s="51" t="s">
        <v>35</v>
      </c>
      <c r="M14915" s="51">
        <v>0</v>
      </c>
      <c r="N14915" s="51">
        <v>0</v>
      </c>
      <c r="O14915" s="51">
        <v>0</v>
      </c>
      <c r="P14915" s="51">
        <v>0</v>
      </c>
      <c r="Q14915" s="51">
        <v>1</v>
      </c>
    </row>
    <row r="14916" spans="1:32" x14ac:dyDescent="0.2">
      <c r="A14916" s="51">
        <v>550821174</v>
      </c>
      <c r="B14916" s="51" t="s">
        <v>12</v>
      </c>
      <c r="C14916" s="51" t="s">
        <v>31</v>
      </c>
      <c r="D14916" s="51" t="s">
        <v>3603</v>
      </c>
      <c r="E14916" s="51">
        <v>6</v>
      </c>
      <c r="F14916" s="51" t="s">
        <v>3601</v>
      </c>
      <c r="G14916" s="51" t="s">
        <v>3602</v>
      </c>
      <c r="H14916" s="51">
        <v>3773</v>
      </c>
      <c r="I14916" s="51" t="s">
        <v>2940</v>
      </c>
      <c r="J14916" s="52">
        <v>6007</v>
      </c>
      <c r="K14916" s="51" t="s">
        <v>33</v>
      </c>
      <c r="L14916" s="51" t="s">
        <v>36</v>
      </c>
      <c r="M14916" s="51">
        <v>0</v>
      </c>
      <c r="N14916" s="51">
        <v>0</v>
      </c>
      <c r="O14916" s="51">
        <v>0</v>
      </c>
      <c r="P14916" s="51">
        <v>0</v>
      </c>
      <c r="Q14916" s="51">
        <v>0</v>
      </c>
    </row>
    <row r="14917" spans="1:32" x14ac:dyDescent="0.2">
      <c r="A14917" s="51">
        <v>550821174</v>
      </c>
      <c r="B14917" s="51" t="s">
        <v>12</v>
      </c>
      <c r="C14917" s="51" t="s">
        <v>31</v>
      </c>
      <c r="D14917" s="51" t="s">
        <v>3603</v>
      </c>
      <c r="E14917" s="51">
        <v>6</v>
      </c>
      <c r="F14917" s="51" t="s">
        <v>3601</v>
      </c>
      <c r="G14917" s="51" t="s">
        <v>3602</v>
      </c>
      <c r="H14917" s="51">
        <v>3773</v>
      </c>
      <c r="I14917" s="51" t="s">
        <v>2940</v>
      </c>
      <c r="J14917" s="52">
        <v>6007</v>
      </c>
      <c r="K14917" s="51" t="s">
        <v>33</v>
      </c>
      <c r="L14917" s="51" t="s">
        <v>37</v>
      </c>
      <c r="M14917" s="51">
        <v>0</v>
      </c>
      <c r="N14917" s="51">
        <v>0</v>
      </c>
      <c r="O14917" s="51">
        <v>0</v>
      </c>
      <c r="P14917" s="51">
        <v>0</v>
      </c>
      <c r="Q14917" s="51">
        <v>0</v>
      </c>
    </row>
    <row r="14918" spans="1:32" x14ac:dyDescent="0.2">
      <c r="A14918" s="51">
        <v>550821174</v>
      </c>
      <c r="B14918" s="51" t="s">
        <v>12</v>
      </c>
      <c r="C14918" s="51" t="s">
        <v>31</v>
      </c>
      <c r="D14918" s="51" t="s">
        <v>3603</v>
      </c>
      <c r="E14918" s="51">
        <v>6</v>
      </c>
      <c r="F14918" s="51" t="s">
        <v>3601</v>
      </c>
      <c r="G14918" s="51" t="s">
        <v>3602</v>
      </c>
      <c r="H14918" s="51">
        <v>3773</v>
      </c>
      <c r="I14918" s="51" t="s">
        <v>2940</v>
      </c>
      <c r="J14918" s="52">
        <v>6007</v>
      </c>
      <c r="K14918" s="51" t="s">
        <v>33</v>
      </c>
      <c r="L14918" s="51" t="s">
        <v>38</v>
      </c>
      <c r="M14918" s="51">
        <v>0</v>
      </c>
      <c r="N14918" s="51">
        <v>0</v>
      </c>
      <c r="O14918" s="51">
        <v>0</v>
      </c>
      <c r="P14918" s="51">
        <v>0</v>
      </c>
      <c r="Q14918" s="51">
        <v>0</v>
      </c>
    </row>
    <row r="14919" spans="1:32" x14ac:dyDescent="0.2">
      <c r="A14919" s="51">
        <v>550821174</v>
      </c>
      <c r="B14919" s="51" t="s">
        <v>12</v>
      </c>
      <c r="C14919" s="51" t="s">
        <v>31</v>
      </c>
      <c r="D14919" s="51" t="s">
        <v>3603</v>
      </c>
      <c r="E14919" s="51">
        <v>6</v>
      </c>
      <c r="F14919" s="51" t="s">
        <v>3601</v>
      </c>
      <c r="G14919" s="51" t="s">
        <v>3602</v>
      </c>
      <c r="H14919" s="51">
        <v>3774</v>
      </c>
      <c r="I14919" s="51" t="s">
        <v>2941</v>
      </c>
      <c r="J14919" s="52">
        <v>6041</v>
      </c>
      <c r="K14919" s="51" t="s">
        <v>1118</v>
      </c>
      <c r="L14919" s="51" t="s">
        <v>34</v>
      </c>
      <c r="M14919" s="51">
        <v>0</v>
      </c>
      <c r="N14919" s="51">
        <v>0</v>
      </c>
      <c r="O14919" s="51">
        <v>0</v>
      </c>
      <c r="P14919" s="51">
        <v>0</v>
      </c>
      <c r="Q14919" s="51">
        <v>0</v>
      </c>
      <c r="S14919">
        <f t="shared" ref="S14919" si="26809">SUM(M14919:P14919)/4</f>
        <v>0</v>
      </c>
      <c r="T14919">
        <f t="shared" ref="T14919" si="26810">SUM(Q14920:Q14921)</f>
        <v>1</v>
      </c>
      <c r="U14919">
        <f t="shared" ref="U14919" si="26811">SUM(Q14922:Q14923)</f>
        <v>0</v>
      </c>
      <c r="W14919" t="str">
        <f>IF(T14919=0,$W$22,"")</f>
        <v/>
      </c>
      <c r="Y14919" t="str">
        <f t="shared" ref="Y14919" si="26812">IF(S14919&gt;SUM(T14919+U14919),$Y$22,"")</f>
        <v/>
      </c>
      <c r="AA14919" t="str">
        <f t="shared" ref="AA14919" si="26813">IF(S14919&gt;$AA$13,$AA$22,"")</f>
        <v/>
      </c>
      <c r="AC14919">
        <f t="shared" ref="AC14919" si="26814">A14919</f>
        <v>550821174</v>
      </c>
      <c r="AD14919">
        <f t="shared" ref="AD14919" si="26815">H14919</f>
        <v>3774</v>
      </c>
      <c r="AE14919">
        <f t="shared" ref="AE14919" si="26816">SUM(W14919:AA14919)</f>
        <v>0</v>
      </c>
      <c r="AF14919" s="15">
        <f t="shared" ref="AF14919" si="26817">J14919</f>
        <v>6041</v>
      </c>
    </row>
    <row r="14920" spans="1:32" x14ac:dyDescent="0.2">
      <c r="A14920" s="51">
        <v>550821174</v>
      </c>
      <c r="B14920" s="51" t="s">
        <v>12</v>
      </c>
      <c r="C14920" s="51" t="s">
        <v>31</v>
      </c>
      <c r="D14920" s="51" t="s">
        <v>3603</v>
      </c>
      <c r="E14920" s="51">
        <v>6</v>
      </c>
      <c r="F14920" s="51" t="s">
        <v>3601</v>
      </c>
      <c r="G14920" s="51" t="s">
        <v>3602</v>
      </c>
      <c r="H14920" s="51">
        <v>3774</v>
      </c>
      <c r="I14920" s="51" t="s">
        <v>2941</v>
      </c>
      <c r="J14920" s="52">
        <v>6041</v>
      </c>
      <c r="K14920" s="51" t="s">
        <v>1118</v>
      </c>
      <c r="L14920" s="51" t="s">
        <v>35</v>
      </c>
      <c r="M14920" s="51">
        <v>0</v>
      </c>
      <c r="N14920" s="51">
        <v>0</v>
      </c>
      <c r="O14920" s="51">
        <v>0</v>
      </c>
      <c r="P14920" s="51">
        <v>0</v>
      </c>
      <c r="Q14920" s="51">
        <v>1</v>
      </c>
    </row>
    <row r="14921" spans="1:32" x14ac:dyDescent="0.2">
      <c r="A14921" s="51">
        <v>550821174</v>
      </c>
      <c r="B14921" s="51" t="s">
        <v>12</v>
      </c>
      <c r="C14921" s="51" t="s">
        <v>31</v>
      </c>
      <c r="D14921" s="51" t="s">
        <v>3603</v>
      </c>
      <c r="E14921" s="51">
        <v>6</v>
      </c>
      <c r="F14921" s="51" t="s">
        <v>3601</v>
      </c>
      <c r="G14921" s="51" t="s">
        <v>3602</v>
      </c>
      <c r="H14921" s="51">
        <v>3774</v>
      </c>
      <c r="I14921" s="51" t="s">
        <v>2941</v>
      </c>
      <c r="J14921" s="52">
        <v>6041</v>
      </c>
      <c r="K14921" s="51" t="s">
        <v>1118</v>
      </c>
      <c r="L14921" s="51" t="s">
        <v>36</v>
      </c>
      <c r="M14921" s="51">
        <v>0</v>
      </c>
      <c r="N14921" s="51">
        <v>0</v>
      </c>
      <c r="O14921" s="51">
        <v>0</v>
      </c>
      <c r="P14921" s="51">
        <v>0</v>
      </c>
      <c r="Q14921" s="51">
        <v>0</v>
      </c>
    </row>
    <row r="14922" spans="1:32" x14ac:dyDescent="0.2">
      <c r="A14922" s="51">
        <v>550821174</v>
      </c>
      <c r="B14922" s="51" t="s">
        <v>12</v>
      </c>
      <c r="C14922" s="51" t="s">
        <v>31</v>
      </c>
      <c r="D14922" s="51" t="s">
        <v>3603</v>
      </c>
      <c r="E14922" s="51">
        <v>6</v>
      </c>
      <c r="F14922" s="51" t="s">
        <v>3601</v>
      </c>
      <c r="G14922" s="51" t="s">
        <v>3602</v>
      </c>
      <c r="H14922" s="51">
        <v>3774</v>
      </c>
      <c r="I14922" s="51" t="s">
        <v>2941</v>
      </c>
      <c r="J14922" s="52">
        <v>6041</v>
      </c>
      <c r="K14922" s="51" t="s">
        <v>1118</v>
      </c>
      <c r="L14922" s="51" t="s">
        <v>37</v>
      </c>
      <c r="M14922" s="51">
        <v>0</v>
      </c>
      <c r="N14922" s="51">
        <v>0</v>
      </c>
      <c r="O14922" s="51">
        <v>0</v>
      </c>
      <c r="P14922" s="51">
        <v>0</v>
      </c>
      <c r="Q14922" s="51">
        <v>0</v>
      </c>
    </row>
    <row r="14923" spans="1:32" x14ac:dyDescent="0.2">
      <c r="A14923" s="51">
        <v>550821174</v>
      </c>
      <c r="B14923" s="51" t="s">
        <v>12</v>
      </c>
      <c r="C14923" s="51" t="s">
        <v>31</v>
      </c>
      <c r="D14923" s="51" t="s">
        <v>3603</v>
      </c>
      <c r="E14923" s="51">
        <v>6</v>
      </c>
      <c r="F14923" s="51" t="s">
        <v>3601</v>
      </c>
      <c r="G14923" s="51" t="s">
        <v>3602</v>
      </c>
      <c r="H14923" s="51">
        <v>3774</v>
      </c>
      <c r="I14923" s="51" t="s">
        <v>2941</v>
      </c>
      <c r="J14923" s="52">
        <v>6041</v>
      </c>
      <c r="K14923" s="51" t="s">
        <v>1118</v>
      </c>
      <c r="L14923" s="51" t="s">
        <v>38</v>
      </c>
      <c r="M14923" s="51">
        <v>0</v>
      </c>
      <c r="N14923" s="51">
        <v>0</v>
      </c>
      <c r="O14923" s="51">
        <v>0</v>
      </c>
      <c r="P14923" s="51">
        <v>0</v>
      </c>
      <c r="Q14923" s="51">
        <v>0</v>
      </c>
    </row>
    <row r="14924" spans="1:32" x14ac:dyDescent="0.2">
      <c r="A14924" s="51">
        <v>550821174</v>
      </c>
      <c r="B14924" s="51" t="s">
        <v>12</v>
      </c>
      <c r="C14924" s="51" t="s">
        <v>31</v>
      </c>
      <c r="D14924" s="51" t="s">
        <v>3603</v>
      </c>
      <c r="E14924" s="51">
        <v>6</v>
      </c>
      <c r="F14924" s="51" t="s">
        <v>3601</v>
      </c>
      <c r="G14924" s="51" t="s">
        <v>3602</v>
      </c>
      <c r="H14924" s="51">
        <v>3775</v>
      </c>
      <c r="I14924" s="51" t="s">
        <v>2942</v>
      </c>
      <c r="J14924" s="52">
        <v>6014</v>
      </c>
      <c r="K14924" s="51" t="s">
        <v>41</v>
      </c>
      <c r="L14924" s="51" t="s">
        <v>34</v>
      </c>
      <c r="M14924" s="51">
        <v>0</v>
      </c>
      <c r="N14924" s="51">
        <v>0</v>
      </c>
      <c r="O14924" s="51">
        <v>0</v>
      </c>
      <c r="P14924" s="51">
        <v>0</v>
      </c>
      <c r="Q14924" s="51">
        <v>0</v>
      </c>
      <c r="S14924">
        <f t="shared" ref="S14924" si="26818">SUM(M14924:P14924)/4</f>
        <v>0</v>
      </c>
      <c r="T14924">
        <f t="shared" ref="T14924" si="26819">SUM(Q14925:Q14926)</f>
        <v>2</v>
      </c>
      <c r="U14924">
        <f t="shared" ref="U14924" si="26820">SUM(Q14927:Q14928)</f>
        <v>0</v>
      </c>
      <c r="W14924" t="str">
        <f>IF(T14924=0,$W$22,"")</f>
        <v/>
      </c>
      <c r="Y14924" t="str">
        <f t="shared" ref="Y14924" si="26821">IF(S14924&gt;SUM(T14924+U14924),$Y$22,"")</f>
        <v/>
      </c>
      <c r="AA14924" t="str">
        <f t="shared" ref="AA14924" si="26822">IF(S14924&gt;$AA$13,$AA$22,"")</f>
        <v/>
      </c>
      <c r="AC14924">
        <f t="shared" ref="AC14924" si="26823">A14924</f>
        <v>550821174</v>
      </c>
      <c r="AD14924">
        <f t="shared" ref="AD14924" si="26824">H14924</f>
        <v>3775</v>
      </c>
      <c r="AE14924">
        <f t="shared" ref="AE14924" si="26825">SUM(W14924:AA14924)</f>
        <v>0</v>
      </c>
      <c r="AF14924" s="15">
        <f t="shared" ref="AF14924" si="26826">J14924</f>
        <v>6014</v>
      </c>
    </row>
    <row r="14925" spans="1:32" x14ac:dyDescent="0.2">
      <c r="A14925" s="51">
        <v>550821174</v>
      </c>
      <c r="B14925" s="51" t="s">
        <v>12</v>
      </c>
      <c r="C14925" s="51" t="s">
        <v>31</v>
      </c>
      <c r="D14925" s="51" t="s">
        <v>3603</v>
      </c>
      <c r="E14925" s="51">
        <v>6</v>
      </c>
      <c r="F14925" s="51" t="s">
        <v>3601</v>
      </c>
      <c r="G14925" s="51" t="s">
        <v>3602</v>
      </c>
      <c r="H14925" s="51">
        <v>3775</v>
      </c>
      <c r="I14925" s="51" t="s">
        <v>2942</v>
      </c>
      <c r="J14925" s="52">
        <v>6014</v>
      </c>
      <c r="K14925" s="51" t="s">
        <v>41</v>
      </c>
      <c r="L14925" s="51" t="s">
        <v>35</v>
      </c>
      <c r="M14925" s="51">
        <v>0</v>
      </c>
      <c r="N14925" s="51">
        <v>0</v>
      </c>
      <c r="O14925" s="51">
        <v>0</v>
      </c>
      <c r="P14925" s="51">
        <v>0</v>
      </c>
      <c r="Q14925" s="51">
        <v>2</v>
      </c>
    </row>
    <row r="14926" spans="1:32" x14ac:dyDescent="0.2">
      <c r="A14926" s="51">
        <v>550821174</v>
      </c>
      <c r="B14926" s="51" t="s">
        <v>12</v>
      </c>
      <c r="C14926" s="51" t="s">
        <v>31</v>
      </c>
      <c r="D14926" s="51" t="s">
        <v>3603</v>
      </c>
      <c r="E14926" s="51">
        <v>6</v>
      </c>
      <c r="F14926" s="51" t="s">
        <v>3601</v>
      </c>
      <c r="G14926" s="51" t="s">
        <v>3602</v>
      </c>
      <c r="H14926" s="51">
        <v>3775</v>
      </c>
      <c r="I14926" s="51" t="s">
        <v>2942</v>
      </c>
      <c r="J14926" s="52">
        <v>6014</v>
      </c>
      <c r="K14926" s="51" t="s">
        <v>41</v>
      </c>
      <c r="L14926" s="51" t="s">
        <v>36</v>
      </c>
      <c r="M14926" s="51">
        <v>0</v>
      </c>
      <c r="N14926" s="51">
        <v>0</v>
      </c>
      <c r="O14926" s="51">
        <v>0</v>
      </c>
      <c r="P14926" s="51">
        <v>0</v>
      </c>
      <c r="Q14926" s="51">
        <v>0</v>
      </c>
    </row>
    <row r="14927" spans="1:32" x14ac:dyDescent="0.2">
      <c r="A14927" s="51">
        <v>550821174</v>
      </c>
      <c r="B14927" s="51" t="s">
        <v>12</v>
      </c>
      <c r="C14927" s="51" t="s">
        <v>31</v>
      </c>
      <c r="D14927" s="51" t="s">
        <v>3603</v>
      </c>
      <c r="E14927" s="51">
        <v>6</v>
      </c>
      <c r="F14927" s="51" t="s">
        <v>3601</v>
      </c>
      <c r="G14927" s="51" t="s">
        <v>3602</v>
      </c>
      <c r="H14927" s="51">
        <v>3775</v>
      </c>
      <c r="I14927" s="51" t="s">
        <v>2942</v>
      </c>
      <c r="J14927" s="52">
        <v>6014</v>
      </c>
      <c r="K14927" s="51" t="s">
        <v>41</v>
      </c>
      <c r="L14927" s="51" t="s">
        <v>37</v>
      </c>
      <c r="M14927" s="51">
        <v>0</v>
      </c>
      <c r="N14927" s="51">
        <v>0</v>
      </c>
      <c r="O14927" s="51">
        <v>0</v>
      </c>
      <c r="P14927" s="51">
        <v>0</v>
      </c>
      <c r="Q14927" s="51">
        <v>0</v>
      </c>
    </row>
    <row r="14928" spans="1:32" x14ac:dyDescent="0.2">
      <c r="A14928" s="51">
        <v>550821174</v>
      </c>
      <c r="B14928" s="51" t="s">
        <v>12</v>
      </c>
      <c r="C14928" s="51" t="s">
        <v>31</v>
      </c>
      <c r="D14928" s="51" t="s">
        <v>3603</v>
      </c>
      <c r="E14928" s="51">
        <v>6</v>
      </c>
      <c r="F14928" s="51" t="s">
        <v>3601</v>
      </c>
      <c r="G14928" s="51" t="s">
        <v>3602</v>
      </c>
      <c r="H14928" s="51">
        <v>3775</v>
      </c>
      <c r="I14928" s="51" t="s">
        <v>2942</v>
      </c>
      <c r="J14928" s="52">
        <v>6014</v>
      </c>
      <c r="K14928" s="51" t="s">
        <v>41</v>
      </c>
      <c r="L14928" s="51" t="s">
        <v>38</v>
      </c>
      <c r="M14928" s="51">
        <v>0</v>
      </c>
      <c r="N14928" s="51">
        <v>0</v>
      </c>
      <c r="O14928" s="51">
        <v>0</v>
      </c>
      <c r="P14928" s="51">
        <v>0</v>
      </c>
      <c r="Q14928" s="51">
        <v>0</v>
      </c>
    </row>
    <row r="14929" spans="1:32" x14ac:dyDescent="0.2">
      <c r="A14929" s="51">
        <v>550821174</v>
      </c>
      <c r="B14929" s="51" t="s">
        <v>12</v>
      </c>
      <c r="C14929" s="51" t="s">
        <v>31</v>
      </c>
      <c r="D14929" s="51" t="s">
        <v>3603</v>
      </c>
      <c r="E14929" s="51">
        <v>6</v>
      </c>
      <c r="F14929" s="51" t="s">
        <v>3601</v>
      </c>
      <c r="G14929" s="51" t="s">
        <v>3602</v>
      </c>
      <c r="H14929" s="51">
        <v>3777</v>
      </c>
      <c r="I14929" s="51" t="s">
        <v>2943</v>
      </c>
      <c r="J14929" s="52">
        <v>6007</v>
      </c>
      <c r="K14929" s="51" t="s">
        <v>33</v>
      </c>
      <c r="L14929" s="51" t="s">
        <v>34</v>
      </c>
      <c r="M14929" s="51">
        <v>1</v>
      </c>
      <c r="N14929" s="51">
        <v>0</v>
      </c>
      <c r="O14929" s="51">
        <v>0</v>
      </c>
      <c r="P14929" s="51">
        <v>0</v>
      </c>
      <c r="Q14929" s="51">
        <v>0</v>
      </c>
      <c r="S14929">
        <f t="shared" ref="S14929" si="26827">SUM(M14929:P14929)/4</f>
        <v>0.25</v>
      </c>
      <c r="T14929">
        <f t="shared" ref="T14929" si="26828">SUM(Q14930:Q14931)</f>
        <v>2</v>
      </c>
      <c r="U14929">
        <f t="shared" ref="U14929" si="26829">SUM(Q14932:Q14933)</f>
        <v>0</v>
      </c>
      <c r="W14929" t="str">
        <f>IF(T14929=0,$W$22,"")</f>
        <v/>
      </c>
      <c r="Y14929" t="str">
        <f t="shared" ref="Y14929" si="26830">IF(S14929&gt;SUM(T14929+U14929),$Y$22,"")</f>
        <v/>
      </c>
      <c r="AA14929" t="str">
        <f t="shared" ref="AA14929" si="26831">IF(S14929&gt;$AA$13,$AA$22,"")</f>
        <v/>
      </c>
      <c r="AC14929">
        <f t="shared" ref="AC14929" si="26832">A14929</f>
        <v>550821174</v>
      </c>
      <c r="AD14929">
        <f t="shared" ref="AD14929" si="26833">H14929</f>
        <v>3777</v>
      </c>
      <c r="AE14929">
        <f t="shared" ref="AE14929" si="26834">SUM(W14929:AA14929)</f>
        <v>0</v>
      </c>
      <c r="AF14929" s="15">
        <f t="shared" ref="AF14929" si="26835">J14929</f>
        <v>6007</v>
      </c>
    </row>
    <row r="14930" spans="1:32" x14ac:dyDescent="0.2">
      <c r="A14930" s="51">
        <v>550821174</v>
      </c>
      <c r="B14930" s="51" t="s">
        <v>12</v>
      </c>
      <c r="C14930" s="51" t="s">
        <v>31</v>
      </c>
      <c r="D14930" s="51" t="s">
        <v>3603</v>
      </c>
      <c r="E14930" s="51">
        <v>6</v>
      </c>
      <c r="F14930" s="51" t="s">
        <v>3601</v>
      </c>
      <c r="G14930" s="51" t="s">
        <v>3602</v>
      </c>
      <c r="H14930" s="51">
        <v>3777</v>
      </c>
      <c r="I14930" s="51" t="s">
        <v>2943</v>
      </c>
      <c r="J14930" s="52">
        <v>6007</v>
      </c>
      <c r="K14930" s="51" t="s">
        <v>33</v>
      </c>
      <c r="L14930" s="51" t="s">
        <v>35</v>
      </c>
      <c r="M14930" s="51">
        <v>0</v>
      </c>
      <c r="N14930" s="51">
        <v>0</v>
      </c>
      <c r="O14930" s="51">
        <v>0</v>
      </c>
      <c r="P14930" s="51">
        <v>0</v>
      </c>
      <c r="Q14930" s="51">
        <v>2</v>
      </c>
    </row>
    <row r="14931" spans="1:32" x14ac:dyDescent="0.2">
      <c r="A14931" s="51">
        <v>550821174</v>
      </c>
      <c r="B14931" s="51" t="s">
        <v>12</v>
      </c>
      <c r="C14931" s="51" t="s">
        <v>31</v>
      </c>
      <c r="D14931" s="51" t="s">
        <v>3603</v>
      </c>
      <c r="E14931" s="51">
        <v>6</v>
      </c>
      <c r="F14931" s="51" t="s">
        <v>3601</v>
      </c>
      <c r="G14931" s="51" t="s">
        <v>3602</v>
      </c>
      <c r="H14931" s="51">
        <v>3777</v>
      </c>
      <c r="I14931" s="51" t="s">
        <v>2943</v>
      </c>
      <c r="J14931" s="52">
        <v>6007</v>
      </c>
      <c r="K14931" s="51" t="s">
        <v>33</v>
      </c>
      <c r="L14931" s="51" t="s">
        <v>36</v>
      </c>
      <c r="M14931" s="51">
        <v>0</v>
      </c>
      <c r="N14931" s="51">
        <v>0</v>
      </c>
      <c r="O14931" s="51">
        <v>0</v>
      </c>
      <c r="P14931" s="51">
        <v>0</v>
      </c>
      <c r="Q14931" s="51">
        <v>0</v>
      </c>
    </row>
    <row r="14932" spans="1:32" x14ac:dyDescent="0.2">
      <c r="A14932" s="51">
        <v>550821174</v>
      </c>
      <c r="B14932" s="51" t="s">
        <v>12</v>
      </c>
      <c r="C14932" s="51" t="s">
        <v>31</v>
      </c>
      <c r="D14932" s="51" t="s">
        <v>3603</v>
      </c>
      <c r="E14932" s="51">
        <v>6</v>
      </c>
      <c r="F14932" s="51" t="s">
        <v>3601</v>
      </c>
      <c r="G14932" s="51" t="s">
        <v>3602</v>
      </c>
      <c r="H14932" s="51">
        <v>3777</v>
      </c>
      <c r="I14932" s="51" t="s">
        <v>2943</v>
      </c>
      <c r="J14932" s="52">
        <v>6007</v>
      </c>
      <c r="K14932" s="51" t="s">
        <v>33</v>
      </c>
      <c r="L14932" s="51" t="s">
        <v>37</v>
      </c>
      <c r="M14932" s="51">
        <v>0</v>
      </c>
      <c r="N14932" s="51">
        <v>0</v>
      </c>
      <c r="O14932" s="51">
        <v>0</v>
      </c>
      <c r="P14932" s="51">
        <v>0</v>
      </c>
      <c r="Q14932" s="51">
        <v>0</v>
      </c>
    </row>
    <row r="14933" spans="1:32" x14ac:dyDescent="0.2">
      <c r="A14933" s="51">
        <v>550821174</v>
      </c>
      <c r="B14933" s="51" t="s">
        <v>12</v>
      </c>
      <c r="C14933" s="51" t="s">
        <v>31</v>
      </c>
      <c r="D14933" s="51" t="s">
        <v>3603</v>
      </c>
      <c r="E14933" s="51">
        <v>6</v>
      </c>
      <c r="F14933" s="51" t="s">
        <v>3601</v>
      </c>
      <c r="G14933" s="51" t="s">
        <v>3602</v>
      </c>
      <c r="H14933" s="51">
        <v>3777</v>
      </c>
      <c r="I14933" s="51" t="s">
        <v>2943</v>
      </c>
      <c r="J14933" s="52">
        <v>6007</v>
      </c>
      <c r="K14933" s="51" t="s">
        <v>33</v>
      </c>
      <c r="L14933" s="51" t="s">
        <v>38</v>
      </c>
      <c r="M14933" s="51">
        <v>0</v>
      </c>
      <c r="N14933" s="51">
        <v>0</v>
      </c>
      <c r="O14933" s="51">
        <v>0</v>
      </c>
      <c r="P14933" s="51">
        <v>0</v>
      </c>
      <c r="Q14933" s="51">
        <v>0</v>
      </c>
    </row>
    <row r="14934" spans="1:32" x14ac:dyDescent="0.2">
      <c r="A14934" s="51">
        <v>550821174</v>
      </c>
      <c r="B14934" s="51" t="s">
        <v>12</v>
      </c>
      <c r="C14934" s="51" t="s">
        <v>31</v>
      </c>
      <c r="D14934" s="51" t="s">
        <v>3603</v>
      </c>
      <c r="E14934" s="51">
        <v>6</v>
      </c>
      <c r="F14934" s="51" t="s">
        <v>3601</v>
      </c>
      <c r="G14934" s="51" t="s">
        <v>3602</v>
      </c>
      <c r="H14934" s="51">
        <v>3778</v>
      </c>
      <c r="I14934" s="51" t="s">
        <v>2944</v>
      </c>
      <c r="J14934" s="52">
        <v>6029</v>
      </c>
      <c r="K14934" s="51" t="s">
        <v>567</v>
      </c>
      <c r="L14934" s="51" t="s">
        <v>34</v>
      </c>
      <c r="M14934" s="51">
        <v>0</v>
      </c>
      <c r="N14934" s="51">
        <v>0</v>
      </c>
      <c r="O14934" s="51">
        <v>0</v>
      </c>
      <c r="P14934" s="51">
        <v>0</v>
      </c>
      <c r="Q14934" s="51">
        <v>0</v>
      </c>
      <c r="S14934">
        <f t="shared" ref="S14934" si="26836">SUM(M14934:P14934)/4</f>
        <v>0</v>
      </c>
      <c r="T14934">
        <f t="shared" ref="T14934" si="26837">SUM(Q14935:Q14936)</f>
        <v>1</v>
      </c>
      <c r="U14934">
        <f t="shared" ref="U14934" si="26838">SUM(Q14937:Q14938)</f>
        <v>0</v>
      </c>
      <c r="W14934" t="str">
        <f>IF(T14934=0,$W$22,"")</f>
        <v/>
      </c>
      <c r="Y14934" t="str">
        <f t="shared" ref="Y14934" si="26839">IF(S14934&gt;SUM(T14934+U14934),$Y$22,"")</f>
        <v/>
      </c>
      <c r="AA14934" t="str">
        <f t="shared" ref="AA14934" si="26840">IF(S14934&gt;$AA$13,$AA$22,"")</f>
        <v/>
      </c>
      <c r="AC14934">
        <f t="shared" ref="AC14934" si="26841">A14934</f>
        <v>550821174</v>
      </c>
      <c r="AD14934">
        <f t="shared" ref="AD14934" si="26842">H14934</f>
        <v>3778</v>
      </c>
      <c r="AE14934">
        <f t="shared" ref="AE14934" si="26843">SUM(W14934:AA14934)</f>
        <v>0</v>
      </c>
      <c r="AF14934" s="15">
        <f t="shared" ref="AF14934" si="26844">J14934</f>
        <v>6029</v>
      </c>
    </row>
    <row r="14935" spans="1:32" x14ac:dyDescent="0.2">
      <c r="A14935" s="51">
        <v>550821174</v>
      </c>
      <c r="B14935" s="51" t="s">
        <v>12</v>
      </c>
      <c r="C14935" s="51" t="s">
        <v>31</v>
      </c>
      <c r="D14935" s="51" t="s">
        <v>3603</v>
      </c>
      <c r="E14935" s="51">
        <v>6</v>
      </c>
      <c r="F14935" s="51" t="s">
        <v>3601</v>
      </c>
      <c r="G14935" s="51" t="s">
        <v>3602</v>
      </c>
      <c r="H14935" s="51">
        <v>3778</v>
      </c>
      <c r="I14935" s="51" t="s">
        <v>2944</v>
      </c>
      <c r="J14935" s="52">
        <v>6029</v>
      </c>
      <c r="K14935" s="51" t="s">
        <v>567</v>
      </c>
      <c r="L14935" s="51" t="s">
        <v>35</v>
      </c>
      <c r="M14935" s="51">
        <v>0</v>
      </c>
      <c r="N14935" s="51">
        <v>0</v>
      </c>
      <c r="O14935" s="51">
        <v>0</v>
      </c>
      <c r="P14935" s="51">
        <v>0</v>
      </c>
      <c r="Q14935" s="51">
        <v>1</v>
      </c>
    </row>
    <row r="14936" spans="1:32" x14ac:dyDescent="0.2">
      <c r="A14936" s="51">
        <v>550821174</v>
      </c>
      <c r="B14936" s="51" t="s">
        <v>12</v>
      </c>
      <c r="C14936" s="51" t="s">
        <v>31</v>
      </c>
      <c r="D14936" s="51" t="s">
        <v>3603</v>
      </c>
      <c r="E14936" s="51">
        <v>6</v>
      </c>
      <c r="F14936" s="51" t="s">
        <v>3601</v>
      </c>
      <c r="G14936" s="51" t="s">
        <v>3602</v>
      </c>
      <c r="H14936" s="51">
        <v>3778</v>
      </c>
      <c r="I14936" s="51" t="s">
        <v>2944</v>
      </c>
      <c r="J14936" s="52">
        <v>6029</v>
      </c>
      <c r="K14936" s="51" t="s">
        <v>567</v>
      </c>
      <c r="L14936" s="51" t="s">
        <v>36</v>
      </c>
      <c r="M14936" s="51">
        <v>0</v>
      </c>
      <c r="N14936" s="51">
        <v>0</v>
      </c>
      <c r="O14936" s="51">
        <v>0</v>
      </c>
      <c r="P14936" s="51">
        <v>0</v>
      </c>
      <c r="Q14936" s="51">
        <v>0</v>
      </c>
    </row>
    <row r="14937" spans="1:32" x14ac:dyDescent="0.2">
      <c r="A14937" s="51">
        <v>550821174</v>
      </c>
      <c r="B14937" s="51" t="s">
        <v>12</v>
      </c>
      <c r="C14937" s="51" t="s">
        <v>31</v>
      </c>
      <c r="D14937" s="51" t="s">
        <v>3603</v>
      </c>
      <c r="E14937" s="51">
        <v>6</v>
      </c>
      <c r="F14937" s="51" t="s">
        <v>3601</v>
      </c>
      <c r="G14937" s="51" t="s">
        <v>3602</v>
      </c>
      <c r="H14937" s="51">
        <v>3778</v>
      </c>
      <c r="I14937" s="51" t="s">
        <v>2944</v>
      </c>
      <c r="J14937" s="52">
        <v>6029</v>
      </c>
      <c r="K14937" s="51" t="s">
        <v>567</v>
      </c>
      <c r="L14937" s="51" t="s">
        <v>37</v>
      </c>
      <c r="M14937" s="51">
        <v>0</v>
      </c>
      <c r="N14937" s="51">
        <v>0</v>
      </c>
      <c r="O14937" s="51">
        <v>0</v>
      </c>
      <c r="P14937" s="51">
        <v>0</v>
      </c>
      <c r="Q14937" s="51">
        <v>0</v>
      </c>
    </row>
    <row r="14938" spans="1:32" x14ac:dyDescent="0.2">
      <c r="A14938" s="51">
        <v>550821174</v>
      </c>
      <c r="B14938" s="51" t="s">
        <v>12</v>
      </c>
      <c r="C14938" s="51" t="s">
        <v>31</v>
      </c>
      <c r="D14938" s="51" t="s">
        <v>3603</v>
      </c>
      <c r="E14938" s="51">
        <v>6</v>
      </c>
      <c r="F14938" s="51" t="s">
        <v>3601</v>
      </c>
      <c r="G14938" s="51" t="s">
        <v>3602</v>
      </c>
      <c r="H14938" s="51">
        <v>3778</v>
      </c>
      <c r="I14938" s="51" t="s">
        <v>2944</v>
      </c>
      <c r="J14938" s="52">
        <v>6029</v>
      </c>
      <c r="K14938" s="51" t="s">
        <v>567</v>
      </c>
      <c r="L14938" s="51" t="s">
        <v>38</v>
      </c>
      <c r="M14938" s="51">
        <v>0</v>
      </c>
      <c r="N14938" s="51">
        <v>0</v>
      </c>
      <c r="O14938" s="51">
        <v>0</v>
      </c>
      <c r="P14938" s="51">
        <v>0</v>
      </c>
      <c r="Q14938" s="51">
        <v>0</v>
      </c>
    </row>
    <row r="14939" spans="1:32" x14ac:dyDescent="0.2">
      <c r="A14939" s="51">
        <v>550821174</v>
      </c>
      <c r="B14939" s="51" t="s">
        <v>12</v>
      </c>
      <c r="C14939" s="51" t="s">
        <v>31</v>
      </c>
      <c r="D14939" s="51" t="s">
        <v>3603</v>
      </c>
      <c r="E14939" s="51">
        <v>6</v>
      </c>
      <c r="F14939" s="51" t="s">
        <v>3601</v>
      </c>
      <c r="G14939" s="51" t="s">
        <v>3602</v>
      </c>
      <c r="H14939" s="51">
        <v>3780</v>
      </c>
      <c r="I14939" s="51" t="s">
        <v>2945</v>
      </c>
      <c r="J14939" s="52">
        <v>6041</v>
      </c>
      <c r="K14939" s="51" t="s">
        <v>1118</v>
      </c>
      <c r="L14939" s="51" t="s">
        <v>34</v>
      </c>
      <c r="M14939" s="51">
        <v>0</v>
      </c>
      <c r="N14939" s="51">
        <v>0</v>
      </c>
      <c r="O14939" s="51">
        <v>0</v>
      </c>
      <c r="P14939" s="51">
        <v>0</v>
      </c>
      <c r="Q14939" s="51">
        <v>0</v>
      </c>
      <c r="S14939">
        <f t="shared" ref="S14939" si="26845">SUM(M14939:P14939)/4</f>
        <v>0</v>
      </c>
      <c r="T14939">
        <f t="shared" ref="T14939" si="26846">SUM(Q14940:Q14941)</f>
        <v>1</v>
      </c>
      <c r="U14939">
        <f t="shared" ref="U14939" si="26847">SUM(Q14942:Q14943)</f>
        <v>0</v>
      </c>
      <c r="W14939" t="str">
        <f>IF(T14939=0,$W$22,"")</f>
        <v/>
      </c>
      <c r="Y14939" t="str">
        <f t="shared" ref="Y14939" si="26848">IF(S14939&gt;SUM(T14939+U14939),$Y$22,"")</f>
        <v/>
      </c>
      <c r="AA14939" t="str">
        <f t="shared" ref="AA14939" si="26849">IF(S14939&gt;$AA$13,$AA$22,"")</f>
        <v/>
      </c>
      <c r="AC14939">
        <f t="shared" ref="AC14939" si="26850">A14939</f>
        <v>550821174</v>
      </c>
      <c r="AD14939">
        <f t="shared" ref="AD14939" si="26851">H14939</f>
        <v>3780</v>
      </c>
      <c r="AE14939">
        <f t="shared" ref="AE14939" si="26852">SUM(W14939:AA14939)</f>
        <v>0</v>
      </c>
      <c r="AF14939" s="15">
        <f t="shared" ref="AF14939" si="26853">J14939</f>
        <v>6041</v>
      </c>
    </row>
    <row r="14940" spans="1:32" x14ac:dyDescent="0.2">
      <c r="A14940" s="51">
        <v>550821174</v>
      </c>
      <c r="B14940" s="51" t="s">
        <v>12</v>
      </c>
      <c r="C14940" s="51" t="s">
        <v>31</v>
      </c>
      <c r="D14940" s="51" t="s">
        <v>3603</v>
      </c>
      <c r="E14940" s="51">
        <v>6</v>
      </c>
      <c r="F14940" s="51" t="s">
        <v>3601</v>
      </c>
      <c r="G14940" s="51" t="s">
        <v>3602</v>
      </c>
      <c r="H14940" s="51">
        <v>3780</v>
      </c>
      <c r="I14940" s="51" t="s">
        <v>2945</v>
      </c>
      <c r="J14940" s="52">
        <v>6041</v>
      </c>
      <c r="K14940" s="51" t="s">
        <v>1118</v>
      </c>
      <c r="L14940" s="51" t="s">
        <v>35</v>
      </c>
      <c r="M14940" s="51">
        <v>0</v>
      </c>
      <c r="N14940" s="51">
        <v>0</v>
      </c>
      <c r="O14940" s="51">
        <v>0</v>
      </c>
      <c r="P14940" s="51">
        <v>0</v>
      </c>
      <c r="Q14940" s="51">
        <v>1</v>
      </c>
    </row>
    <row r="14941" spans="1:32" x14ac:dyDescent="0.2">
      <c r="A14941" s="51">
        <v>550821174</v>
      </c>
      <c r="B14941" s="51" t="s">
        <v>12</v>
      </c>
      <c r="C14941" s="51" t="s">
        <v>31</v>
      </c>
      <c r="D14941" s="51" t="s">
        <v>3603</v>
      </c>
      <c r="E14941" s="51">
        <v>6</v>
      </c>
      <c r="F14941" s="51" t="s">
        <v>3601</v>
      </c>
      <c r="G14941" s="51" t="s">
        <v>3602</v>
      </c>
      <c r="H14941" s="51">
        <v>3780</v>
      </c>
      <c r="I14941" s="51" t="s">
        <v>2945</v>
      </c>
      <c r="J14941" s="52">
        <v>6041</v>
      </c>
      <c r="K14941" s="51" t="s">
        <v>1118</v>
      </c>
      <c r="L14941" s="51" t="s">
        <v>36</v>
      </c>
      <c r="M14941" s="51">
        <v>0</v>
      </c>
      <c r="N14941" s="51">
        <v>0</v>
      </c>
      <c r="O14941" s="51">
        <v>0</v>
      </c>
      <c r="P14941" s="51">
        <v>0</v>
      </c>
      <c r="Q14941" s="51">
        <v>0</v>
      </c>
    </row>
    <row r="14942" spans="1:32" x14ac:dyDescent="0.2">
      <c r="A14942" s="51">
        <v>550821174</v>
      </c>
      <c r="B14942" s="51" t="s">
        <v>12</v>
      </c>
      <c r="C14942" s="51" t="s">
        <v>31</v>
      </c>
      <c r="D14942" s="51" t="s">
        <v>3603</v>
      </c>
      <c r="E14942" s="51">
        <v>6</v>
      </c>
      <c r="F14942" s="51" t="s">
        <v>3601</v>
      </c>
      <c r="G14942" s="51" t="s">
        <v>3602</v>
      </c>
      <c r="H14942" s="51">
        <v>3780</v>
      </c>
      <c r="I14942" s="51" t="s">
        <v>2945</v>
      </c>
      <c r="J14942" s="52">
        <v>6041</v>
      </c>
      <c r="K14942" s="51" t="s">
        <v>1118</v>
      </c>
      <c r="L14942" s="51" t="s">
        <v>37</v>
      </c>
      <c r="M14942" s="51">
        <v>0</v>
      </c>
      <c r="N14942" s="51">
        <v>0</v>
      </c>
      <c r="O14942" s="51">
        <v>0</v>
      </c>
      <c r="P14942" s="51">
        <v>0</v>
      </c>
      <c r="Q14942" s="51">
        <v>0</v>
      </c>
    </row>
    <row r="14943" spans="1:32" x14ac:dyDescent="0.2">
      <c r="A14943" s="51">
        <v>550821174</v>
      </c>
      <c r="B14943" s="51" t="s">
        <v>12</v>
      </c>
      <c r="C14943" s="51" t="s">
        <v>31</v>
      </c>
      <c r="D14943" s="51" t="s">
        <v>3603</v>
      </c>
      <c r="E14943" s="51">
        <v>6</v>
      </c>
      <c r="F14943" s="51" t="s">
        <v>3601</v>
      </c>
      <c r="G14943" s="51" t="s">
        <v>3602</v>
      </c>
      <c r="H14943" s="51">
        <v>3780</v>
      </c>
      <c r="I14943" s="51" t="s">
        <v>2945</v>
      </c>
      <c r="J14943" s="52">
        <v>6041</v>
      </c>
      <c r="K14943" s="51" t="s">
        <v>1118</v>
      </c>
      <c r="L14943" s="51" t="s">
        <v>38</v>
      </c>
      <c r="M14943" s="51">
        <v>0</v>
      </c>
      <c r="N14943" s="51">
        <v>0</v>
      </c>
      <c r="O14943" s="51">
        <v>0</v>
      </c>
      <c r="P14943" s="51">
        <v>0</v>
      </c>
      <c r="Q14943" s="51">
        <v>0</v>
      </c>
    </row>
    <row r="14944" spans="1:32" x14ac:dyDescent="0.2">
      <c r="A14944" s="51">
        <v>550821174</v>
      </c>
      <c r="B14944" s="51" t="s">
        <v>12</v>
      </c>
      <c r="C14944" s="51" t="s">
        <v>31</v>
      </c>
      <c r="D14944" s="51" t="s">
        <v>3603</v>
      </c>
      <c r="E14944" s="51">
        <v>6</v>
      </c>
      <c r="F14944" s="51" t="s">
        <v>3601</v>
      </c>
      <c r="G14944" s="51" t="s">
        <v>3602</v>
      </c>
      <c r="H14944" s="51">
        <v>3781</v>
      </c>
      <c r="I14944" s="51" t="s">
        <v>2946</v>
      </c>
      <c r="J14944" s="52">
        <v>6022</v>
      </c>
      <c r="K14944" s="51" t="s">
        <v>47</v>
      </c>
      <c r="L14944" s="51" t="s">
        <v>34</v>
      </c>
      <c r="M14944" s="51">
        <v>0</v>
      </c>
      <c r="N14944" s="51">
        <v>1</v>
      </c>
      <c r="O14944" s="51">
        <v>0</v>
      </c>
      <c r="P14944" s="51">
        <v>0</v>
      </c>
      <c r="Q14944" s="51">
        <v>0</v>
      </c>
      <c r="S14944">
        <f t="shared" ref="S14944" si="26854">SUM(M14944:P14944)/4</f>
        <v>0.25</v>
      </c>
      <c r="T14944">
        <f t="shared" ref="T14944" si="26855">SUM(Q14945:Q14946)</f>
        <v>1</v>
      </c>
      <c r="U14944">
        <f t="shared" ref="U14944" si="26856">SUM(Q14947:Q14948)</f>
        <v>0</v>
      </c>
      <c r="W14944" t="str">
        <f>IF(T14944=0,$W$22,"")</f>
        <v/>
      </c>
      <c r="Y14944" t="str">
        <f t="shared" ref="Y14944" si="26857">IF(S14944&gt;SUM(T14944+U14944),$Y$22,"")</f>
        <v/>
      </c>
      <c r="AA14944" t="str">
        <f t="shared" ref="AA14944" si="26858">IF(S14944&gt;$AA$13,$AA$22,"")</f>
        <v/>
      </c>
      <c r="AC14944">
        <f t="shared" ref="AC14944" si="26859">A14944</f>
        <v>550821174</v>
      </c>
      <c r="AD14944">
        <f t="shared" ref="AD14944" si="26860">H14944</f>
        <v>3781</v>
      </c>
      <c r="AE14944">
        <f t="shared" ref="AE14944" si="26861">SUM(W14944:AA14944)</f>
        <v>0</v>
      </c>
      <c r="AF14944" s="15">
        <f t="shared" ref="AF14944" si="26862">J14944</f>
        <v>6022</v>
      </c>
    </row>
    <row r="14945" spans="1:32" x14ac:dyDescent="0.2">
      <c r="A14945" s="51">
        <v>550821174</v>
      </c>
      <c r="B14945" s="51" t="s">
        <v>12</v>
      </c>
      <c r="C14945" s="51" t="s">
        <v>31</v>
      </c>
      <c r="D14945" s="51" t="s">
        <v>3603</v>
      </c>
      <c r="E14945" s="51">
        <v>6</v>
      </c>
      <c r="F14945" s="51" t="s">
        <v>3601</v>
      </c>
      <c r="G14945" s="51" t="s">
        <v>3602</v>
      </c>
      <c r="H14945" s="51">
        <v>3781</v>
      </c>
      <c r="I14945" s="51" t="s">
        <v>2946</v>
      </c>
      <c r="J14945" s="52">
        <v>6022</v>
      </c>
      <c r="K14945" s="51" t="s">
        <v>47</v>
      </c>
      <c r="L14945" s="51" t="s">
        <v>35</v>
      </c>
      <c r="M14945" s="51">
        <v>0</v>
      </c>
      <c r="N14945" s="51">
        <v>0</v>
      </c>
      <c r="O14945" s="51">
        <v>0</v>
      </c>
      <c r="P14945" s="51">
        <v>0</v>
      </c>
      <c r="Q14945" s="51">
        <v>1</v>
      </c>
    </row>
    <row r="14946" spans="1:32" x14ac:dyDescent="0.2">
      <c r="A14946" s="51">
        <v>550821174</v>
      </c>
      <c r="B14946" s="51" t="s">
        <v>12</v>
      </c>
      <c r="C14946" s="51" t="s">
        <v>31</v>
      </c>
      <c r="D14946" s="51" t="s">
        <v>3603</v>
      </c>
      <c r="E14946" s="51">
        <v>6</v>
      </c>
      <c r="F14946" s="51" t="s">
        <v>3601</v>
      </c>
      <c r="G14946" s="51" t="s">
        <v>3602</v>
      </c>
      <c r="H14946" s="51">
        <v>3781</v>
      </c>
      <c r="I14946" s="51" t="s">
        <v>2946</v>
      </c>
      <c r="J14946" s="52">
        <v>6022</v>
      </c>
      <c r="K14946" s="51" t="s">
        <v>47</v>
      </c>
      <c r="L14946" s="51" t="s">
        <v>36</v>
      </c>
      <c r="M14946" s="51">
        <v>0</v>
      </c>
      <c r="N14946" s="51">
        <v>0</v>
      </c>
      <c r="O14946" s="51">
        <v>0</v>
      </c>
      <c r="P14946" s="51">
        <v>0</v>
      </c>
      <c r="Q14946" s="51">
        <v>0</v>
      </c>
    </row>
    <row r="14947" spans="1:32" x14ac:dyDescent="0.2">
      <c r="A14947" s="51">
        <v>550821174</v>
      </c>
      <c r="B14947" s="51" t="s">
        <v>12</v>
      </c>
      <c r="C14947" s="51" t="s">
        <v>31</v>
      </c>
      <c r="D14947" s="51" t="s">
        <v>3603</v>
      </c>
      <c r="E14947" s="51">
        <v>6</v>
      </c>
      <c r="F14947" s="51" t="s">
        <v>3601</v>
      </c>
      <c r="G14947" s="51" t="s">
        <v>3602</v>
      </c>
      <c r="H14947" s="51">
        <v>3781</v>
      </c>
      <c r="I14947" s="51" t="s">
        <v>2946</v>
      </c>
      <c r="J14947" s="52">
        <v>6022</v>
      </c>
      <c r="K14947" s="51" t="s">
        <v>47</v>
      </c>
      <c r="L14947" s="51" t="s">
        <v>37</v>
      </c>
      <c r="M14947" s="51">
        <v>0</v>
      </c>
      <c r="N14947" s="51">
        <v>0</v>
      </c>
      <c r="O14947" s="51">
        <v>0</v>
      </c>
      <c r="P14947" s="51">
        <v>0</v>
      </c>
      <c r="Q14947" s="51">
        <v>0</v>
      </c>
    </row>
    <row r="14948" spans="1:32" x14ac:dyDescent="0.2">
      <c r="A14948" s="51">
        <v>550821174</v>
      </c>
      <c r="B14948" s="51" t="s">
        <v>12</v>
      </c>
      <c r="C14948" s="51" t="s">
        <v>31</v>
      </c>
      <c r="D14948" s="51" t="s">
        <v>3603</v>
      </c>
      <c r="E14948" s="51">
        <v>6</v>
      </c>
      <c r="F14948" s="51" t="s">
        <v>3601</v>
      </c>
      <c r="G14948" s="51" t="s">
        <v>3602</v>
      </c>
      <c r="H14948" s="51">
        <v>3781</v>
      </c>
      <c r="I14948" s="51" t="s">
        <v>2946</v>
      </c>
      <c r="J14948" s="52">
        <v>6022</v>
      </c>
      <c r="K14948" s="51" t="s">
        <v>47</v>
      </c>
      <c r="L14948" s="51" t="s">
        <v>38</v>
      </c>
      <c r="M14948" s="51">
        <v>0</v>
      </c>
      <c r="N14948" s="51">
        <v>0</v>
      </c>
      <c r="O14948" s="51">
        <v>0</v>
      </c>
      <c r="P14948" s="51">
        <v>0</v>
      </c>
      <c r="Q14948" s="51">
        <v>0</v>
      </c>
    </row>
    <row r="14949" spans="1:32" x14ac:dyDescent="0.2">
      <c r="A14949" s="51">
        <v>550821174</v>
      </c>
      <c r="B14949" s="51" t="s">
        <v>12</v>
      </c>
      <c r="C14949" s="51" t="s">
        <v>31</v>
      </c>
      <c r="D14949" s="51" t="s">
        <v>3603</v>
      </c>
      <c r="E14949" s="51">
        <v>6</v>
      </c>
      <c r="F14949" s="51" t="s">
        <v>3601</v>
      </c>
      <c r="G14949" s="51" t="s">
        <v>3602</v>
      </c>
      <c r="H14949" s="51">
        <v>3782</v>
      </c>
      <c r="I14949" s="51" t="s">
        <v>2947</v>
      </c>
      <c r="J14949" s="52">
        <v>6014</v>
      </c>
      <c r="K14949" s="51" t="s">
        <v>41</v>
      </c>
      <c r="L14949" s="51" t="s">
        <v>34</v>
      </c>
      <c r="M14949" s="51">
        <v>0</v>
      </c>
      <c r="N14949" s="51">
        <v>0</v>
      </c>
      <c r="O14949" s="51">
        <v>0</v>
      </c>
      <c r="P14949" s="51">
        <v>0</v>
      </c>
      <c r="Q14949" s="51">
        <v>0</v>
      </c>
      <c r="S14949">
        <f t="shared" ref="S14949" si="26863">SUM(M14949:P14949)/4</f>
        <v>0</v>
      </c>
      <c r="T14949">
        <f t="shared" ref="T14949" si="26864">SUM(Q14950:Q14951)</f>
        <v>-1</v>
      </c>
      <c r="U14949">
        <f t="shared" ref="U14949" si="26865">SUM(Q14952:Q14953)</f>
        <v>0</v>
      </c>
      <c r="W14949" t="str">
        <f>IF(T14949=0,$W$22,"")</f>
        <v/>
      </c>
      <c r="Y14949">
        <f t="shared" ref="Y14949" si="26866">IF(S14949&gt;SUM(T14949+U14949),$Y$22,"")</f>
        <v>1</v>
      </c>
      <c r="AA14949" t="str">
        <f t="shared" ref="AA14949" si="26867">IF(S14949&gt;$AA$13,$AA$22,"")</f>
        <v/>
      </c>
      <c r="AC14949">
        <f t="shared" ref="AC14949" si="26868">A14949</f>
        <v>550821174</v>
      </c>
      <c r="AD14949">
        <f t="shared" ref="AD14949" si="26869">H14949</f>
        <v>3782</v>
      </c>
      <c r="AE14949">
        <f t="shared" ref="AE14949" si="26870">SUM(W14949:AA14949)</f>
        <v>1</v>
      </c>
      <c r="AF14949" s="15">
        <f t="shared" ref="AF14949" si="26871">J14949</f>
        <v>6014</v>
      </c>
    </row>
    <row r="14950" spans="1:32" x14ac:dyDescent="0.2">
      <c r="A14950" s="51">
        <v>550821174</v>
      </c>
      <c r="B14950" s="51" t="s">
        <v>12</v>
      </c>
      <c r="C14950" s="51" t="s">
        <v>31</v>
      </c>
      <c r="D14950" s="51" t="s">
        <v>3603</v>
      </c>
      <c r="E14950" s="51">
        <v>6</v>
      </c>
      <c r="F14950" s="51" t="s">
        <v>3601</v>
      </c>
      <c r="G14950" s="51" t="s">
        <v>3602</v>
      </c>
      <c r="H14950" s="51">
        <v>3782</v>
      </c>
      <c r="I14950" s="51" t="s">
        <v>2947</v>
      </c>
      <c r="J14950" s="52">
        <v>6014</v>
      </c>
      <c r="K14950" s="51" t="s">
        <v>41</v>
      </c>
      <c r="L14950" s="51" t="s">
        <v>35</v>
      </c>
      <c r="M14950" s="51">
        <v>0</v>
      </c>
      <c r="N14950" s="51">
        <v>0</v>
      </c>
      <c r="O14950" s="51">
        <v>0</v>
      </c>
      <c r="P14950" s="51">
        <v>0</v>
      </c>
      <c r="Q14950" s="51">
        <v>-1</v>
      </c>
    </row>
    <row r="14951" spans="1:32" x14ac:dyDescent="0.2">
      <c r="A14951" s="51">
        <v>550821174</v>
      </c>
      <c r="B14951" s="51" t="s">
        <v>12</v>
      </c>
      <c r="C14951" s="51" t="s">
        <v>31</v>
      </c>
      <c r="D14951" s="51" t="s">
        <v>3603</v>
      </c>
      <c r="E14951" s="51">
        <v>6</v>
      </c>
      <c r="F14951" s="51" t="s">
        <v>3601</v>
      </c>
      <c r="G14951" s="51" t="s">
        <v>3602</v>
      </c>
      <c r="H14951" s="51">
        <v>3782</v>
      </c>
      <c r="I14951" s="51" t="s">
        <v>2947</v>
      </c>
      <c r="J14951" s="52">
        <v>6014</v>
      </c>
      <c r="K14951" s="51" t="s">
        <v>41</v>
      </c>
      <c r="L14951" s="51" t="s">
        <v>36</v>
      </c>
      <c r="M14951" s="51">
        <v>0</v>
      </c>
      <c r="N14951" s="51">
        <v>0</v>
      </c>
      <c r="O14951" s="51">
        <v>0</v>
      </c>
      <c r="P14951" s="51">
        <v>0</v>
      </c>
      <c r="Q14951" s="51">
        <v>0</v>
      </c>
    </row>
    <row r="14952" spans="1:32" x14ac:dyDescent="0.2">
      <c r="A14952" s="51">
        <v>550821174</v>
      </c>
      <c r="B14952" s="51" t="s">
        <v>12</v>
      </c>
      <c r="C14952" s="51" t="s">
        <v>31</v>
      </c>
      <c r="D14952" s="51" t="s">
        <v>3603</v>
      </c>
      <c r="E14952" s="51">
        <v>6</v>
      </c>
      <c r="F14952" s="51" t="s">
        <v>3601</v>
      </c>
      <c r="G14952" s="51" t="s">
        <v>3602</v>
      </c>
      <c r="H14952" s="51">
        <v>3782</v>
      </c>
      <c r="I14952" s="51" t="s">
        <v>2947</v>
      </c>
      <c r="J14952" s="52">
        <v>6014</v>
      </c>
      <c r="K14952" s="51" t="s">
        <v>41</v>
      </c>
      <c r="L14952" s="51" t="s">
        <v>37</v>
      </c>
      <c r="M14952" s="51">
        <v>0</v>
      </c>
      <c r="N14952" s="51">
        <v>0</v>
      </c>
      <c r="O14952" s="51">
        <v>0</v>
      </c>
      <c r="P14952" s="51">
        <v>0</v>
      </c>
      <c r="Q14952" s="51">
        <v>0</v>
      </c>
    </row>
    <row r="14953" spans="1:32" x14ac:dyDescent="0.2">
      <c r="A14953" s="51">
        <v>550821174</v>
      </c>
      <c r="B14953" s="51" t="s">
        <v>12</v>
      </c>
      <c r="C14953" s="51" t="s">
        <v>31</v>
      </c>
      <c r="D14953" s="51" t="s">
        <v>3603</v>
      </c>
      <c r="E14953" s="51">
        <v>6</v>
      </c>
      <c r="F14953" s="51" t="s">
        <v>3601</v>
      </c>
      <c r="G14953" s="51" t="s">
        <v>3602</v>
      </c>
      <c r="H14953" s="51">
        <v>3782</v>
      </c>
      <c r="I14953" s="51" t="s">
        <v>2947</v>
      </c>
      <c r="J14953" s="52">
        <v>6014</v>
      </c>
      <c r="K14953" s="51" t="s">
        <v>41</v>
      </c>
      <c r="L14953" s="51" t="s">
        <v>38</v>
      </c>
      <c r="M14953" s="51">
        <v>0</v>
      </c>
      <c r="N14953" s="51">
        <v>0</v>
      </c>
      <c r="O14953" s="51">
        <v>0</v>
      </c>
      <c r="P14953" s="51">
        <v>0</v>
      </c>
      <c r="Q14953" s="51">
        <v>0</v>
      </c>
    </row>
    <row r="14954" spans="1:32" x14ac:dyDescent="0.2">
      <c r="A14954" s="51">
        <v>550821174</v>
      </c>
      <c r="B14954" s="51" t="s">
        <v>12</v>
      </c>
      <c r="C14954" s="51" t="s">
        <v>31</v>
      </c>
      <c r="D14954" s="51" t="s">
        <v>3603</v>
      </c>
      <c r="E14954" s="51">
        <v>6</v>
      </c>
      <c r="F14954" s="51" t="s">
        <v>3601</v>
      </c>
      <c r="G14954" s="51" t="s">
        <v>3602</v>
      </c>
      <c r="H14954" s="51">
        <v>3783</v>
      </c>
      <c r="I14954" s="51" t="s">
        <v>2948</v>
      </c>
      <c r="J14954" s="52">
        <v>6022</v>
      </c>
      <c r="K14954" s="51" t="s">
        <v>47</v>
      </c>
      <c r="L14954" s="51" t="s">
        <v>34</v>
      </c>
      <c r="M14954" s="51">
        <v>0</v>
      </c>
      <c r="N14954" s="51">
        <v>0</v>
      </c>
      <c r="O14954" s="51">
        <v>1</v>
      </c>
      <c r="P14954" s="51">
        <v>0</v>
      </c>
      <c r="Q14954" s="51">
        <v>0</v>
      </c>
      <c r="S14954">
        <f t="shared" ref="S14954" si="26872">SUM(M14954:P14954)/4</f>
        <v>0.25</v>
      </c>
      <c r="T14954">
        <f t="shared" ref="T14954" si="26873">SUM(Q14955:Q14956)</f>
        <v>2</v>
      </c>
      <c r="U14954">
        <f t="shared" ref="U14954" si="26874">SUM(Q14957:Q14958)</f>
        <v>0</v>
      </c>
      <c r="W14954" t="str">
        <f>IF(T14954=0,$W$22,"")</f>
        <v/>
      </c>
      <c r="Y14954" t="str">
        <f t="shared" ref="Y14954" si="26875">IF(S14954&gt;SUM(T14954+U14954),$Y$22,"")</f>
        <v/>
      </c>
      <c r="AA14954" t="str">
        <f t="shared" ref="AA14954" si="26876">IF(S14954&gt;$AA$13,$AA$22,"")</f>
        <v/>
      </c>
      <c r="AC14954">
        <f t="shared" ref="AC14954" si="26877">A14954</f>
        <v>550821174</v>
      </c>
      <c r="AD14954">
        <f t="shared" ref="AD14954" si="26878">H14954</f>
        <v>3783</v>
      </c>
      <c r="AE14954">
        <f t="shared" ref="AE14954" si="26879">SUM(W14954:AA14954)</f>
        <v>0</v>
      </c>
      <c r="AF14954" s="15">
        <f t="shared" ref="AF14954" si="26880">J14954</f>
        <v>6022</v>
      </c>
    </row>
    <row r="14955" spans="1:32" x14ac:dyDescent="0.2">
      <c r="A14955" s="51">
        <v>550821174</v>
      </c>
      <c r="B14955" s="51" t="s">
        <v>12</v>
      </c>
      <c r="C14955" s="51" t="s">
        <v>31</v>
      </c>
      <c r="D14955" s="51" t="s">
        <v>3603</v>
      </c>
      <c r="E14955" s="51">
        <v>6</v>
      </c>
      <c r="F14955" s="51" t="s">
        <v>3601</v>
      </c>
      <c r="G14955" s="51" t="s">
        <v>3602</v>
      </c>
      <c r="H14955" s="51">
        <v>3783</v>
      </c>
      <c r="I14955" s="51" t="s">
        <v>2948</v>
      </c>
      <c r="J14955" s="52">
        <v>6022</v>
      </c>
      <c r="K14955" s="51" t="s">
        <v>47</v>
      </c>
      <c r="L14955" s="51" t="s">
        <v>35</v>
      </c>
      <c r="M14955" s="51">
        <v>0</v>
      </c>
      <c r="N14955" s="51">
        <v>0</v>
      </c>
      <c r="O14955" s="51">
        <v>0</v>
      </c>
      <c r="P14955" s="51">
        <v>0</v>
      </c>
      <c r="Q14955" s="51">
        <v>2</v>
      </c>
    </row>
    <row r="14956" spans="1:32" x14ac:dyDescent="0.2">
      <c r="A14956" s="51">
        <v>550821174</v>
      </c>
      <c r="B14956" s="51" t="s">
        <v>12</v>
      </c>
      <c r="C14956" s="51" t="s">
        <v>31</v>
      </c>
      <c r="D14956" s="51" t="s">
        <v>3603</v>
      </c>
      <c r="E14956" s="51">
        <v>6</v>
      </c>
      <c r="F14956" s="51" t="s">
        <v>3601</v>
      </c>
      <c r="G14956" s="51" t="s">
        <v>3602</v>
      </c>
      <c r="H14956" s="51">
        <v>3783</v>
      </c>
      <c r="I14956" s="51" t="s">
        <v>2948</v>
      </c>
      <c r="J14956" s="52">
        <v>6022</v>
      </c>
      <c r="K14956" s="51" t="s">
        <v>47</v>
      </c>
      <c r="L14956" s="51" t="s">
        <v>36</v>
      </c>
      <c r="M14956" s="51">
        <v>0</v>
      </c>
      <c r="N14956" s="51">
        <v>0</v>
      </c>
      <c r="O14956" s="51">
        <v>0</v>
      </c>
      <c r="P14956" s="51">
        <v>0</v>
      </c>
      <c r="Q14956" s="51">
        <v>0</v>
      </c>
    </row>
    <row r="14957" spans="1:32" x14ac:dyDescent="0.2">
      <c r="A14957" s="51">
        <v>550821174</v>
      </c>
      <c r="B14957" s="51" t="s">
        <v>12</v>
      </c>
      <c r="C14957" s="51" t="s">
        <v>31</v>
      </c>
      <c r="D14957" s="51" t="s">
        <v>3603</v>
      </c>
      <c r="E14957" s="51">
        <v>6</v>
      </c>
      <c r="F14957" s="51" t="s">
        <v>3601</v>
      </c>
      <c r="G14957" s="51" t="s">
        <v>3602</v>
      </c>
      <c r="H14957" s="51">
        <v>3783</v>
      </c>
      <c r="I14957" s="51" t="s">
        <v>2948</v>
      </c>
      <c r="J14957" s="52">
        <v>6022</v>
      </c>
      <c r="K14957" s="51" t="s">
        <v>47</v>
      </c>
      <c r="L14957" s="51" t="s">
        <v>37</v>
      </c>
      <c r="M14957" s="51">
        <v>0</v>
      </c>
      <c r="N14957" s="51">
        <v>0</v>
      </c>
      <c r="O14957" s="51">
        <v>0</v>
      </c>
      <c r="P14957" s="51">
        <v>0</v>
      </c>
      <c r="Q14957" s="51">
        <v>0</v>
      </c>
    </row>
    <row r="14958" spans="1:32" x14ac:dyDescent="0.2">
      <c r="A14958" s="51">
        <v>550821174</v>
      </c>
      <c r="B14958" s="51" t="s">
        <v>12</v>
      </c>
      <c r="C14958" s="51" t="s">
        <v>31</v>
      </c>
      <c r="D14958" s="51" t="s">
        <v>3603</v>
      </c>
      <c r="E14958" s="51">
        <v>6</v>
      </c>
      <c r="F14958" s="51" t="s">
        <v>3601</v>
      </c>
      <c r="G14958" s="51" t="s">
        <v>3602</v>
      </c>
      <c r="H14958" s="51">
        <v>3783</v>
      </c>
      <c r="I14958" s="51" t="s">
        <v>2948</v>
      </c>
      <c r="J14958" s="52">
        <v>6022</v>
      </c>
      <c r="K14958" s="51" t="s">
        <v>47</v>
      </c>
      <c r="L14958" s="51" t="s">
        <v>38</v>
      </c>
      <c r="M14958" s="51">
        <v>0</v>
      </c>
      <c r="N14958" s="51">
        <v>0</v>
      </c>
      <c r="O14958" s="51">
        <v>0</v>
      </c>
      <c r="P14958" s="51">
        <v>0</v>
      </c>
      <c r="Q14958" s="51">
        <v>0</v>
      </c>
    </row>
    <row r="14959" spans="1:32" x14ac:dyDescent="0.2">
      <c r="A14959" s="51">
        <v>550821174</v>
      </c>
      <c r="B14959" s="51" t="s">
        <v>12</v>
      </c>
      <c r="C14959" s="51" t="s">
        <v>31</v>
      </c>
      <c r="D14959" s="51" t="s">
        <v>3603</v>
      </c>
      <c r="E14959" s="51">
        <v>6</v>
      </c>
      <c r="F14959" s="51" t="s">
        <v>3601</v>
      </c>
      <c r="G14959" s="51" t="s">
        <v>3602</v>
      </c>
      <c r="H14959" s="51">
        <v>3784</v>
      </c>
      <c r="I14959" s="51" t="s">
        <v>2949</v>
      </c>
      <c r="J14959" s="52">
        <v>6022</v>
      </c>
      <c r="K14959" s="51" t="s">
        <v>47</v>
      </c>
      <c r="L14959" s="51" t="s">
        <v>34</v>
      </c>
      <c r="M14959" s="51">
        <v>0</v>
      </c>
      <c r="N14959" s="51">
        <v>-1</v>
      </c>
      <c r="O14959" s="51">
        <v>0</v>
      </c>
      <c r="P14959" s="51">
        <v>0</v>
      </c>
      <c r="Q14959" s="51">
        <v>0</v>
      </c>
      <c r="S14959">
        <f t="shared" ref="S14959" si="26881">SUM(M14959:P14959)/4</f>
        <v>-0.25</v>
      </c>
      <c r="T14959">
        <f t="shared" ref="T14959" si="26882">SUM(Q14960:Q14961)</f>
        <v>3</v>
      </c>
      <c r="U14959">
        <f t="shared" ref="U14959" si="26883">SUM(Q14962:Q14963)</f>
        <v>0</v>
      </c>
      <c r="W14959" t="str">
        <f>IF(T14959=0,$W$22,"")</f>
        <v/>
      </c>
      <c r="Y14959" t="str">
        <f t="shared" ref="Y14959" si="26884">IF(S14959&gt;SUM(T14959+U14959),$Y$22,"")</f>
        <v/>
      </c>
      <c r="AA14959" t="str">
        <f t="shared" ref="AA14959" si="26885">IF(S14959&gt;$AA$13,$AA$22,"")</f>
        <v/>
      </c>
      <c r="AC14959">
        <f t="shared" ref="AC14959" si="26886">A14959</f>
        <v>550821174</v>
      </c>
      <c r="AD14959">
        <f t="shared" ref="AD14959" si="26887">H14959</f>
        <v>3784</v>
      </c>
      <c r="AE14959">
        <f t="shared" ref="AE14959" si="26888">SUM(W14959:AA14959)</f>
        <v>0</v>
      </c>
      <c r="AF14959" s="15">
        <f t="shared" ref="AF14959" si="26889">J14959</f>
        <v>6022</v>
      </c>
    </row>
    <row r="14960" spans="1:32" x14ac:dyDescent="0.2">
      <c r="A14960" s="51">
        <v>550821174</v>
      </c>
      <c r="B14960" s="51" t="s">
        <v>12</v>
      </c>
      <c r="C14960" s="51" t="s">
        <v>31</v>
      </c>
      <c r="D14960" s="51" t="s">
        <v>3603</v>
      </c>
      <c r="E14960" s="51">
        <v>6</v>
      </c>
      <c r="F14960" s="51" t="s">
        <v>3601</v>
      </c>
      <c r="G14960" s="51" t="s">
        <v>3602</v>
      </c>
      <c r="H14960" s="51">
        <v>3784</v>
      </c>
      <c r="I14960" s="51" t="s">
        <v>2949</v>
      </c>
      <c r="J14960" s="52">
        <v>6022</v>
      </c>
      <c r="K14960" s="51" t="s">
        <v>47</v>
      </c>
      <c r="L14960" s="51" t="s">
        <v>35</v>
      </c>
      <c r="M14960" s="51">
        <v>0</v>
      </c>
      <c r="N14960" s="51">
        <v>0</v>
      </c>
      <c r="O14960" s="51">
        <v>0</v>
      </c>
      <c r="P14960" s="51">
        <v>0</v>
      </c>
      <c r="Q14960" s="51">
        <v>3</v>
      </c>
    </row>
    <row r="14961" spans="1:32" x14ac:dyDescent="0.2">
      <c r="A14961" s="51">
        <v>550821174</v>
      </c>
      <c r="B14961" s="51" t="s">
        <v>12</v>
      </c>
      <c r="C14961" s="51" t="s">
        <v>31</v>
      </c>
      <c r="D14961" s="51" t="s">
        <v>3603</v>
      </c>
      <c r="E14961" s="51">
        <v>6</v>
      </c>
      <c r="F14961" s="51" t="s">
        <v>3601</v>
      </c>
      <c r="G14961" s="51" t="s">
        <v>3602</v>
      </c>
      <c r="H14961" s="51">
        <v>3784</v>
      </c>
      <c r="I14961" s="51" t="s">
        <v>2949</v>
      </c>
      <c r="J14961" s="52">
        <v>6022</v>
      </c>
      <c r="K14961" s="51" t="s">
        <v>47</v>
      </c>
      <c r="L14961" s="51" t="s">
        <v>36</v>
      </c>
      <c r="M14961" s="51">
        <v>0</v>
      </c>
      <c r="N14961" s="51">
        <v>0</v>
      </c>
      <c r="O14961" s="51">
        <v>0</v>
      </c>
      <c r="P14961" s="51">
        <v>0</v>
      </c>
      <c r="Q14961" s="51">
        <v>0</v>
      </c>
    </row>
    <row r="14962" spans="1:32" x14ac:dyDescent="0.2">
      <c r="A14962" s="51">
        <v>550821174</v>
      </c>
      <c r="B14962" s="51" t="s">
        <v>12</v>
      </c>
      <c r="C14962" s="51" t="s">
        <v>31</v>
      </c>
      <c r="D14962" s="51" t="s">
        <v>3603</v>
      </c>
      <c r="E14962" s="51">
        <v>6</v>
      </c>
      <c r="F14962" s="51" t="s">
        <v>3601</v>
      </c>
      <c r="G14962" s="51" t="s">
        <v>3602</v>
      </c>
      <c r="H14962" s="51">
        <v>3784</v>
      </c>
      <c r="I14962" s="51" t="s">
        <v>2949</v>
      </c>
      <c r="J14962" s="52">
        <v>6022</v>
      </c>
      <c r="K14962" s="51" t="s">
        <v>47</v>
      </c>
      <c r="L14962" s="51" t="s">
        <v>37</v>
      </c>
      <c r="M14962" s="51">
        <v>0</v>
      </c>
      <c r="N14962" s="51">
        <v>0</v>
      </c>
      <c r="O14962" s="51">
        <v>0</v>
      </c>
      <c r="P14962" s="51">
        <v>0</v>
      </c>
      <c r="Q14962" s="51">
        <v>0</v>
      </c>
    </row>
    <row r="14963" spans="1:32" x14ac:dyDescent="0.2">
      <c r="A14963" s="51">
        <v>550821174</v>
      </c>
      <c r="B14963" s="51" t="s">
        <v>12</v>
      </c>
      <c r="C14963" s="51" t="s">
        <v>31</v>
      </c>
      <c r="D14963" s="51" t="s">
        <v>3603</v>
      </c>
      <c r="E14963" s="51">
        <v>6</v>
      </c>
      <c r="F14963" s="51" t="s">
        <v>3601</v>
      </c>
      <c r="G14963" s="51" t="s">
        <v>3602</v>
      </c>
      <c r="H14963" s="51">
        <v>3784</v>
      </c>
      <c r="I14963" s="51" t="s">
        <v>2949</v>
      </c>
      <c r="J14963" s="52">
        <v>6022</v>
      </c>
      <c r="K14963" s="51" t="s">
        <v>47</v>
      </c>
      <c r="L14963" s="51" t="s">
        <v>38</v>
      </c>
      <c r="M14963" s="51">
        <v>0</v>
      </c>
      <c r="N14963" s="51">
        <v>0</v>
      </c>
      <c r="O14963" s="51">
        <v>0</v>
      </c>
      <c r="P14963" s="51">
        <v>0</v>
      </c>
      <c r="Q14963" s="51">
        <v>0</v>
      </c>
    </row>
    <row r="14964" spans="1:32" x14ac:dyDescent="0.2">
      <c r="A14964" s="51">
        <v>550821174</v>
      </c>
      <c r="B14964" s="51" t="s">
        <v>12</v>
      </c>
      <c r="C14964" s="51" t="s">
        <v>31</v>
      </c>
      <c r="D14964" s="51" t="s">
        <v>3603</v>
      </c>
      <c r="E14964" s="51">
        <v>6</v>
      </c>
      <c r="F14964" s="51" t="s">
        <v>3601</v>
      </c>
      <c r="G14964" s="51" t="s">
        <v>3602</v>
      </c>
      <c r="H14964" s="51">
        <v>3785</v>
      </c>
      <c r="I14964" s="51" t="s">
        <v>2950</v>
      </c>
      <c r="J14964" s="52">
        <v>6005</v>
      </c>
      <c r="K14964" s="51" t="s">
        <v>61</v>
      </c>
      <c r="L14964" s="51" t="s">
        <v>34</v>
      </c>
      <c r="M14964" s="51">
        <v>0</v>
      </c>
      <c r="N14964" s="51">
        <v>0</v>
      </c>
      <c r="O14964" s="51">
        <v>0</v>
      </c>
      <c r="P14964" s="51">
        <v>0</v>
      </c>
      <c r="Q14964" s="51">
        <v>0</v>
      </c>
      <c r="S14964">
        <f t="shared" ref="S14964" si="26890">SUM(M14964:P14964)/4</f>
        <v>0</v>
      </c>
      <c r="T14964">
        <f t="shared" ref="T14964" si="26891">SUM(Q14965:Q14966)</f>
        <v>1</v>
      </c>
      <c r="U14964">
        <f t="shared" ref="U14964" si="26892">SUM(Q14967:Q14968)</f>
        <v>0</v>
      </c>
      <c r="W14964" t="str">
        <f>IF(T14964=0,$W$22,"")</f>
        <v/>
      </c>
      <c r="Y14964" t="str">
        <f t="shared" ref="Y14964" si="26893">IF(S14964&gt;SUM(T14964+U14964),$Y$22,"")</f>
        <v/>
      </c>
      <c r="AA14964" t="str">
        <f t="shared" ref="AA14964" si="26894">IF(S14964&gt;$AA$13,$AA$22,"")</f>
        <v/>
      </c>
      <c r="AC14964">
        <f t="shared" ref="AC14964" si="26895">A14964</f>
        <v>550821174</v>
      </c>
      <c r="AD14964">
        <f t="shared" ref="AD14964" si="26896">H14964</f>
        <v>3785</v>
      </c>
      <c r="AE14964">
        <f t="shared" ref="AE14964" si="26897">SUM(W14964:AA14964)</f>
        <v>0</v>
      </c>
      <c r="AF14964" s="15">
        <f t="shared" ref="AF14964" si="26898">J14964</f>
        <v>6005</v>
      </c>
    </row>
    <row r="14965" spans="1:32" x14ac:dyDescent="0.2">
      <c r="A14965" s="51">
        <v>550821174</v>
      </c>
      <c r="B14965" s="51" t="s">
        <v>12</v>
      </c>
      <c r="C14965" s="51" t="s">
        <v>31</v>
      </c>
      <c r="D14965" s="51" t="s">
        <v>3603</v>
      </c>
      <c r="E14965" s="51">
        <v>6</v>
      </c>
      <c r="F14965" s="51" t="s">
        <v>3601</v>
      </c>
      <c r="G14965" s="51" t="s">
        <v>3602</v>
      </c>
      <c r="H14965" s="51">
        <v>3785</v>
      </c>
      <c r="I14965" s="51" t="s">
        <v>2950</v>
      </c>
      <c r="J14965" s="52">
        <v>6005</v>
      </c>
      <c r="K14965" s="51" t="s">
        <v>61</v>
      </c>
      <c r="L14965" s="51" t="s">
        <v>35</v>
      </c>
      <c r="M14965" s="51">
        <v>0</v>
      </c>
      <c r="N14965" s="51">
        <v>0</v>
      </c>
      <c r="O14965" s="51">
        <v>0</v>
      </c>
      <c r="P14965" s="51">
        <v>0</v>
      </c>
      <c r="Q14965" s="51">
        <v>1</v>
      </c>
    </row>
    <row r="14966" spans="1:32" x14ac:dyDescent="0.2">
      <c r="A14966" s="51">
        <v>550821174</v>
      </c>
      <c r="B14966" s="51" t="s">
        <v>12</v>
      </c>
      <c r="C14966" s="51" t="s">
        <v>31</v>
      </c>
      <c r="D14966" s="51" t="s">
        <v>3603</v>
      </c>
      <c r="E14966" s="51">
        <v>6</v>
      </c>
      <c r="F14966" s="51" t="s">
        <v>3601</v>
      </c>
      <c r="G14966" s="51" t="s">
        <v>3602</v>
      </c>
      <c r="H14966" s="51">
        <v>3785</v>
      </c>
      <c r="I14966" s="51" t="s">
        <v>2950</v>
      </c>
      <c r="J14966" s="52">
        <v>6005</v>
      </c>
      <c r="K14966" s="51" t="s">
        <v>61</v>
      </c>
      <c r="L14966" s="51" t="s">
        <v>36</v>
      </c>
      <c r="M14966" s="51">
        <v>0</v>
      </c>
      <c r="N14966" s="51">
        <v>0</v>
      </c>
      <c r="O14966" s="51">
        <v>0</v>
      </c>
      <c r="P14966" s="51">
        <v>0</v>
      </c>
      <c r="Q14966" s="51">
        <v>0</v>
      </c>
    </row>
    <row r="14967" spans="1:32" x14ac:dyDescent="0.2">
      <c r="A14967" s="51">
        <v>550821174</v>
      </c>
      <c r="B14967" s="51" t="s">
        <v>12</v>
      </c>
      <c r="C14967" s="51" t="s">
        <v>31</v>
      </c>
      <c r="D14967" s="51" t="s">
        <v>3603</v>
      </c>
      <c r="E14967" s="51">
        <v>6</v>
      </c>
      <c r="F14967" s="51" t="s">
        <v>3601</v>
      </c>
      <c r="G14967" s="51" t="s">
        <v>3602</v>
      </c>
      <c r="H14967" s="51">
        <v>3785</v>
      </c>
      <c r="I14967" s="51" t="s">
        <v>2950</v>
      </c>
      <c r="J14967" s="52">
        <v>6005</v>
      </c>
      <c r="K14967" s="51" t="s">
        <v>61</v>
      </c>
      <c r="L14967" s="51" t="s">
        <v>37</v>
      </c>
      <c r="M14967" s="51">
        <v>0</v>
      </c>
      <c r="N14967" s="51">
        <v>0</v>
      </c>
      <c r="O14967" s="51">
        <v>0</v>
      </c>
      <c r="P14967" s="51">
        <v>0</v>
      </c>
      <c r="Q14967" s="51">
        <v>0</v>
      </c>
    </row>
    <row r="14968" spans="1:32" x14ac:dyDescent="0.2">
      <c r="A14968" s="51">
        <v>550821174</v>
      </c>
      <c r="B14968" s="51" t="s">
        <v>12</v>
      </c>
      <c r="C14968" s="51" t="s">
        <v>31</v>
      </c>
      <c r="D14968" s="51" t="s">
        <v>3603</v>
      </c>
      <c r="E14968" s="51">
        <v>6</v>
      </c>
      <c r="F14968" s="51" t="s">
        <v>3601</v>
      </c>
      <c r="G14968" s="51" t="s">
        <v>3602</v>
      </c>
      <c r="H14968" s="51">
        <v>3785</v>
      </c>
      <c r="I14968" s="51" t="s">
        <v>2950</v>
      </c>
      <c r="J14968" s="52">
        <v>6005</v>
      </c>
      <c r="K14968" s="51" t="s">
        <v>61</v>
      </c>
      <c r="L14968" s="51" t="s">
        <v>38</v>
      </c>
      <c r="M14968" s="51">
        <v>0</v>
      </c>
      <c r="N14968" s="51">
        <v>0</v>
      </c>
      <c r="O14968" s="51">
        <v>0</v>
      </c>
      <c r="P14968" s="51">
        <v>0</v>
      </c>
      <c r="Q14968" s="51">
        <v>0</v>
      </c>
    </row>
    <row r="14969" spans="1:32" x14ac:dyDescent="0.2">
      <c r="A14969" s="51">
        <v>550821174</v>
      </c>
      <c r="B14969" s="51" t="s">
        <v>12</v>
      </c>
      <c r="C14969" s="51" t="s">
        <v>31</v>
      </c>
      <c r="D14969" s="51" t="s">
        <v>3603</v>
      </c>
      <c r="E14969" s="51">
        <v>6</v>
      </c>
      <c r="F14969" s="51" t="s">
        <v>3601</v>
      </c>
      <c r="G14969" s="51" t="s">
        <v>3602</v>
      </c>
      <c r="H14969" s="51">
        <v>3786</v>
      </c>
      <c r="I14969" s="51" t="s">
        <v>2951</v>
      </c>
      <c r="J14969" s="52">
        <v>6014</v>
      </c>
      <c r="K14969" s="51" t="s">
        <v>41</v>
      </c>
      <c r="L14969" s="51" t="s">
        <v>34</v>
      </c>
      <c r="M14969" s="51">
        <v>0</v>
      </c>
      <c r="N14969" s="51">
        <v>0</v>
      </c>
      <c r="O14969" s="51">
        <v>0</v>
      </c>
      <c r="P14969" s="51">
        <v>0</v>
      </c>
      <c r="Q14969" s="51">
        <v>0</v>
      </c>
      <c r="S14969">
        <f t="shared" ref="S14969" si="26899">SUM(M14969:P14969)/4</f>
        <v>0</v>
      </c>
      <c r="T14969">
        <f t="shared" ref="T14969" si="26900">SUM(Q14970:Q14971)</f>
        <v>1</v>
      </c>
      <c r="U14969">
        <f t="shared" ref="U14969" si="26901">SUM(Q14972:Q14973)</f>
        <v>0</v>
      </c>
      <c r="W14969" t="str">
        <f>IF(T14969=0,$W$22,"")</f>
        <v/>
      </c>
      <c r="Y14969" t="str">
        <f t="shared" ref="Y14969" si="26902">IF(S14969&gt;SUM(T14969+U14969),$Y$22,"")</f>
        <v/>
      </c>
      <c r="AA14969" t="str">
        <f t="shared" ref="AA14969" si="26903">IF(S14969&gt;$AA$13,$AA$22,"")</f>
        <v/>
      </c>
      <c r="AC14969">
        <f t="shared" ref="AC14969" si="26904">A14969</f>
        <v>550821174</v>
      </c>
      <c r="AD14969">
        <f t="shared" ref="AD14969" si="26905">H14969</f>
        <v>3786</v>
      </c>
      <c r="AE14969">
        <f t="shared" ref="AE14969" si="26906">SUM(W14969:AA14969)</f>
        <v>0</v>
      </c>
      <c r="AF14969" s="15">
        <f t="shared" ref="AF14969" si="26907">J14969</f>
        <v>6014</v>
      </c>
    </row>
    <row r="14970" spans="1:32" x14ac:dyDescent="0.2">
      <c r="A14970" s="51">
        <v>550821174</v>
      </c>
      <c r="B14970" s="51" t="s">
        <v>12</v>
      </c>
      <c r="C14970" s="51" t="s">
        <v>31</v>
      </c>
      <c r="D14970" s="51" t="s">
        <v>3603</v>
      </c>
      <c r="E14970" s="51">
        <v>6</v>
      </c>
      <c r="F14970" s="51" t="s">
        <v>3601</v>
      </c>
      <c r="G14970" s="51" t="s">
        <v>3602</v>
      </c>
      <c r="H14970" s="51">
        <v>3786</v>
      </c>
      <c r="I14970" s="51" t="s">
        <v>2951</v>
      </c>
      <c r="J14970" s="52">
        <v>6014</v>
      </c>
      <c r="K14970" s="51" t="s">
        <v>41</v>
      </c>
      <c r="L14970" s="51" t="s">
        <v>35</v>
      </c>
      <c r="M14970" s="51">
        <v>0</v>
      </c>
      <c r="N14970" s="51">
        <v>0</v>
      </c>
      <c r="O14970" s="51">
        <v>0</v>
      </c>
      <c r="P14970" s="51">
        <v>0</v>
      </c>
      <c r="Q14970" s="51">
        <v>1</v>
      </c>
    </row>
    <row r="14971" spans="1:32" x14ac:dyDescent="0.2">
      <c r="A14971" s="51">
        <v>550821174</v>
      </c>
      <c r="B14971" s="51" t="s">
        <v>12</v>
      </c>
      <c r="C14971" s="51" t="s">
        <v>31</v>
      </c>
      <c r="D14971" s="51" t="s">
        <v>3603</v>
      </c>
      <c r="E14971" s="51">
        <v>6</v>
      </c>
      <c r="F14971" s="51" t="s">
        <v>3601</v>
      </c>
      <c r="G14971" s="51" t="s">
        <v>3602</v>
      </c>
      <c r="H14971" s="51">
        <v>3786</v>
      </c>
      <c r="I14971" s="51" t="s">
        <v>2951</v>
      </c>
      <c r="J14971" s="52">
        <v>6014</v>
      </c>
      <c r="K14971" s="51" t="s">
        <v>41</v>
      </c>
      <c r="L14971" s="51" t="s">
        <v>36</v>
      </c>
      <c r="M14971" s="51">
        <v>0</v>
      </c>
      <c r="N14971" s="51">
        <v>0</v>
      </c>
      <c r="O14971" s="51">
        <v>0</v>
      </c>
      <c r="P14971" s="51">
        <v>0</v>
      </c>
      <c r="Q14971" s="51">
        <v>0</v>
      </c>
    </row>
    <row r="14972" spans="1:32" x14ac:dyDescent="0.2">
      <c r="A14972" s="51">
        <v>550821174</v>
      </c>
      <c r="B14972" s="51" t="s">
        <v>12</v>
      </c>
      <c r="C14972" s="51" t="s">
        <v>31</v>
      </c>
      <c r="D14972" s="51" t="s">
        <v>3603</v>
      </c>
      <c r="E14972" s="51">
        <v>6</v>
      </c>
      <c r="F14972" s="51" t="s">
        <v>3601</v>
      </c>
      <c r="G14972" s="51" t="s">
        <v>3602</v>
      </c>
      <c r="H14972" s="51">
        <v>3786</v>
      </c>
      <c r="I14972" s="51" t="s">
        <v>2951</v>
      </c>
      <c r="J14972" s="52">
        <v>6014</v>
      </c>
      <c r="K14972" s="51" t="s">
        <v>41</v>
      </c>
      <c r="L14972" s="51" t="s">
        <v>37</v>
      </c>
      <c r="M14972" s="51">
        <v>0</v>
      </c>
      <c r="N14972" s="51">
        <v>0</v>
      </c>
      <c r="O14972" s="51">
        <v>0</v>
      </c>
      <c r="P14972" s="51">
        <v>0</v>
      </c>
      <c r="Q14972" s="51">
        <v>0</v>
      </c>
    </row>
    <row r="14973" spans="1:32" x14ac:dyDescent="0.2">
      <c r="A14973" s="51">
        <v>550821174</v>
      </c>
      <c r="B14973" s="51" t="s">
        <v>12</v>
      </c>
      <c r="C14973" s="51" t="s">
        <v>31</v>
      </c>
      <c r="D14973" s="51" t="s">
        <v>3603</v>
      </c>
      <c r="E14973" s="51">
        <v>6</v>
      </c>
      <c r="F14973" s="51" t="s">
        <v>3601</v>
      </c>
      <c r="G14973" s="51" t="s">
        <v>3602</v>
      </c>
      <c r="H14973" s="51">
        <v>3786</v>
      </c>
      <c r="I14973" s="51" t="s">
        <v>2951</v>
      </c>
      <c r="J14973" s="52">
        <v>6014</v>
      </c>
      <c r="K14973" s="51" t="s">
        <v>41</v>
      </c>
      <c r="L14973" s="51" t="s">
        <v>38</v>
      </c>
      <c r="M14973" s="51">
        <v>0</v>
      </c>
      <c r="N14973" s="51">
        <v>0</v>
      </c>
      <c r="O14973" s="51">
        <v>0</v>
      </c>
      <c r="P14973" s="51">
        <v>0</v>
      </c>
      <c r="Q14973" s="51">
        <v>0</v>
      </c>
    </row>
    <row r="14974" spans="1:32" x14ac:dyDescent="0.2">
      <c r="A14974" s="51">
        <v>550821174</v>
      </c>
      <c r="B14974" s="51" t="s">
        <v>12</v>
      </c>
      <c r="C14974" s="51" t="s">
        <v>31</v>
      </c>
      <c r="D14974" s="51" t="s">
        <v>3603</v>
      </c>
      <c r="E14974" s="51">
        <v>6</v>
      </c>
      <c r="F14974" s="51" t="s">
        <v>3601</v>
      </c>
      <c r="G14974" s="51" t="s">
        <v>3602</v>
      </c>
      <c r="H14974" s="51">
        <v>3789</v>
      </c>
      <c r="I14974" s="51" t="s">
        <v>2952</v>
      </c>
      <c r="J14974" s="52">
        <v>6029</v>
      </c>
      <c r="K14974" s="51" t="s">
        <v>567</v>
      </c>
      <c r="L14974" s="51" t="s">
        <v>34</v>
      </c>
      <c r="M14974" s="51">
        <v>0</v>
      </c>
      <c r="N14974" s="51">
        <v>0</v>
      </c>
      <c r="O14974" s="51">
        <v>0</v>
      </c>
      <c r="P14974" s="51">
        <v>0</v>
      </c>
      <c r="Q14974" s="51">
        <v>0</v>
      </c>
      <c r="S14974">
        <f t="shared" ref="S14974" si="26908">SUM(M14974:P14974)/4</f>
        <v>0</v>
      </c>
      <c r="T14974">
        <f t="shared" ref="T14974" si="26909">SUM(Q14975:Q14976)</f>
        <v>1</v>
      </c>
      <c r="U14974">
        <f t="shared" ref="U14974" si="26910">SUM(Q14977:Q14978)</f>
        <v>0</v>
      </c>
      <c r="W14974" t="str">
        <f>IF(T14974=0,$W$22,"")</f>
        <v/>
      </c>
      <c r="Y14974" t="str">
        <f t="shared" ref="Y14974" si="26911">IF(S14974&gt;SUM(T14974+U14974),$Y$22,"")</f>
        <v/>
      </c>
      <c r="AA14974" t="str">
        <f t="shared" ref="AA14974" si="26912">IF(S14974&gt;$AA$13,$AA$22,"")</f>
        <v/>
      </c>
      <c r="AC14974">
        <f t="shared" ref="AC14974" si="26913">A14974</f>
        <v>550821174</v>
      </c>
      <c r="AD14974">
        <f t="shared" ref="AD14974" si="26914">H14974</f>
        <v>3789</v>
      </c>
      <c r="AE14974">
        <f t="shared" ref="AE14974" si="26915">SUM(W14974:AA14974)</f>
        <v>0</v>
      </c>
      <c r="AF14974" s="15">
        <f t="shared" ref="AF14974" si="26916">J14974</f>
        <v>6029</v>
      </c>
    </row>
    <row r="14975" spans="1:32" x14ac:dyDescent="0.2">
      <c r="A14975" s="51">
        <v>550821174</v>
      </c>
      <c r="B14975" s="51" t="s">
        <v>12</v>
      </c>
      <c r="C14975" s="51" t="s">
        <v>31</v>
      </c>
      <c r="D14975" s="51" t="s">
        <v>3603</v>
      </c>
      <c r="E14975" s="51">
        <v>6</v>
      </c>
      <c r="F14975" s="51" t="s">
        <v>3601</v>
      </c>
      <c r="G14975" s="51" t="s">
        <v>3602</v>
      </c>
      <c r="H14975" s="51">
        <v>3789</v>
      </c>
      <c r="I14975" s="51" t="s">
        <v>2952</v>
      </c>
      <c r="J14975" s="52">
        <v>6029</v>
      </c>
      <c r="K14975" s="51" t="s">
        <v>567</v>
      </c>
      <c r="L14975" s="51" t="s">
        <v>35</v>
      </c>
      <c r="M14975" s="51">
        <v>0</v>
      </c>
      <c r="N14975" s="51">
        <v>0</v>
      </c>
      <c r="O14975" s="51">
        <v>0</v>
      </c>
      <c r="P14975" s="51">
        <v>0</v>
      </c>
      <c r="Q14975" s="51">
        <v>1</v>
      </c>
    </row>
    <row r="14976" spans="1:32" x14ac:dyDescent="0.2">
      <c r="A14976" s="51">
        <v>550821174</v>
      </c>
      <c r="B14976" s="51" t="s">
        <v>12</v>
      </c>
      <c r="C14976" s="51" t="s">
        <v>31</v>
      </c>
      <c r="D14976" s="51" t="s">
        <v>3603</v>
      </c>
      <c r="E14976" s="51">
        <v>6</v>
      </c>
      <c r="F14976" s="51" t="s">
        <v>3601</v>
      </c>
      <c r="G14976" s="51" t="s">
        <v>3602</v>
      </c>
      <c r="H14976" s="51">
        <v>3789</v>
      </c>
      <c r="I14976" s="51" t="s">
        <v>2952</v>
      </c>
      <c r="J14976" s="52">
        <v>6029</v>
      </c>
      <c r="K14976" s="51" t="s">
        <v>567</v>
      </c>
      <c r="L14976" s="51" t="s">
        <v>36</v>
      </c>
      <c r="M14976" s="51">
        <v>0</v>
      </c>
      <c r="N14976" s="51">
        <v>0</v>
      </c>
      <c r="O14976" s="51">
        <v>0</v>
      </c>
      <c r="P14976" s="51">
        <v>0</v>
      </c>
      <c r="Q14976" s="51">
        <v>0</v>
      </c>
    </row>
    <row r="14977" spans="1:32" x14ac:dyDescent="0.2">
      <c r="A14977" s="51">
        <v>550821174</v>
      </c>
      <c r="B14977" s="51" t="s">
        <v>12</v>
      </c>
      <c r="C14977" s="51" t="s">
        <v>31</v>
      </c>
      <c r="D14977" s="51" t="s">
        <v>3603</v>
      </c>
      <c r="E14977" s="51">
        <v>6</v>
      </c>
      <c r="F14977" s="51" t="s">
        <v>3601</v>
      </c>
      <c r="G14977" s="51" t="s">
        <v>3602</v>
      </c>
      <c r="H14977" s="51">
        <v>3789</v>
      </c>
      <c r="I14977" s="51" t="s">
        <v>2952</v>
      </c>
      <c r="J14977" s="52">
        <v>6029</v>
      </c>
      <c r="K14977" s="51" t="s">
        <v>567</v>
      </c>
      <c r="L14977" s="51" t="s">
        <v>37</v>
      </c>
      <c r="M14977" s="51">
        <v>0</v>
      </c>
      <c r="N14977" s="51">
        <v>0</v>
      </c>
      <c r="O14977" s="51">
        <v>0</v>
      </c>
      <c r="P14977" s="51">
        <v>0</v>
      </c>
      <c r="Q14977" s="51">
        <v>0</v>
      </c>
    </row>
    <row r="14978" spans="1:32" x14ac:dyDescent="0.2">
      <c r="A14978" s="51">
        <v>550821174</v>
      </c>
      <c r="B14978" s="51" t="s">
        <v>12</v>
      </c>
      <c r="C14978" s="51" t="s">
        <v>31</v>
      </c>
      <c r="D14978" s="51" t="s">
        <v>3603</v>
      </c>
      <c r="E14978" s="51">
        <v>6</v>
      </c>
      <c r="F14978" s="51" t="s">
        <v>3601</v>
      </c>
      <c r="G14978" s="51" t="s">
        <v>3602</v>
      </c>
      <c r="H14978" s="51">
        <v>3789</v>
      </c>
      <c r="I14978" s="51" t="s">
        <v>2952</v>
      </c>
      <c r="J14978" s="52">
        <v>6029</v>
      </c>
      <c r="K14978" s="51" t="s">
        <v>567</v>
      </c>
      <c r="L14978" s="51" t="s">
        <v>38</v>
      </c>
      <c r="M14978" s="51">
        <v>0</v>
      </c>
      <c r="N14978" s="51">
        <v>0</v>
      </c>
      <c r="O14978" s="51">
        <v>0</v>
      </c>
      <c r="P14978" s="51">
        <v>0</v>
      </c>
      <c r="Q14978" s="51">
        <v>0</v>
      </c>
    </row>
    <row r="14979" spans="1:32" x14ac:dyDescent="0.2">
      <c r="A14979" s="51">
        <v>550821174</v>
      </c>
      <c r="B14979" s="51" t="s">
        <v>12</v>
      </c>
      <c r="C14979" s="51" t="s">
        <v>31</v>
      </c>
      <c r="D14979" s="51" t="s">
        <v>3603</v>
      </c>
      <c r="E14979" s="51">
        <v>6</v>
      </c>
      <c r="F14979" s="51" t="s">
        <v>3601</v>
      </c>
      <c r="G14979" s="51" t="s">
        <v>3602</v>
      </c>
      <c r="H14979" s="51">
        <v>3790</v>
      </c>
      <c r="I14979" s="51" t="s">
        <v>2953</v>
      </c>
      <c r="J14979" s="52">
        <v>6022</v>
      </c>
      <c r="K14979" s="51" t="s">
        <v>47</v>
      </c>
      <c r="L14979" s="51" t="s">
        <v>34</v>
      </c>
      <c r="M14979" s="51">
        <v>0</v>
      </c>
      <c r="N14979" s="51">
        <v>0</v>
      </c>
      <c r="O14979" s="51">
        <v>0</v>
      </c>
      <c r="P14979" s="51">
        <v>0</v>
      </c>
      <c r="Q14979" s="51">
        <v>0</v>
      </c>
      <c r="S14979">
        <f t="shared" ref="S14979" si="26917">SUM(M14979:P14979)/4</f>
        <v>0</v>
      </c>
      <c r="T14979">
        <f t="shared" ref="T14979" si="26918">SUM(Q14980:Q14981)</f>
        <v>2</v>
      </c>
      <c r="U14979">
        <f t="shared" ref="U14979" si="26919">SUM(Q14982:Q14983)</f>
        <v>0</v>
      </c>
      <c r="W14979" t="str">
        <f>IF(T14979=0,$W$22,"")</f>
        <v/>
      </c>
      <c r="Y14979" t="str">
        <f t="shared" ref="Y14979" si="26920">IF(S14979&gt;SUM(T14979+U14979),$Y$22,"")</f>
        <v/>
      </c>
      <c r="AA14979" t="str">
        <f t="shared" ref="AA14979" si="26921">IF(S14979&gt;$AA$13,$AA$22,"")</f>
        <v/>
      </c>
      <c r="AC14979">
        <f t="shared" ref="AC14979" si="26922">A14979</f>
        <v>550821174</v>
      </c>
      <c r="AD14979">
        <f t="shared" ref="AD14979" si="26923">H14979</f>
        <v>3790</v>
      </c>
      <c r="AE14979">
        <f t="shared" ref="AE14979" si="26924">SUM(W14979:AA14979)</f>
        <v>0</v>
      </c>
      <c r="AF14979" s="15">
        <f t="shared" ref="AF14979" si="26925">J14979</f>
        <v>6022</v>
      </c>
    </row>
    <row r="14980" spans="1:32" x14ac:dyDescent="0.2">
      <c r="A14980" s="51">
        <v>550821174</v>
      </c>
      <c r="B14980" s="51" t="s">
        <v>12</v>
      </c>
      <c r="C14980" s="51" t="s">
        <v>31</v>
      </c>
      <c r="D14980" s="51" t="s">
        <v>3603</v>
      </c>
      <c r="E14980" s="51">
        <v>6</v>
      </c>
      <c r="F14980" s="51" t="s">
        <v>3601</v>
      </c>
      <c r="G14980" s="51" t="s">
        <v>3602</v>
      </c>
      <c r="H14980" s="51">
        <v>3790</v>
      </c>
      <c r="I14980" s="51" t="s">
        <v>2953</v>
      </c>
      <c r="J14980" s="52">
        <v>6022</v>
      </c>
      <c r="K14980" s="51" t="s">
        <v>47</v>
      </c>
      <c r="L14980" s="51" t="s">
        <v>35</v>
      </c>
      <c r="M14980" s="51">
        <v>0</v>
      </c>
      <c r="N14980" s="51">
        <v>0</v>
      </c>
      <c r="O14980" s="51">
        <v>0</v>
      </c>
      <c r="P14980" s="51">
        <v>0</v>
      </c>
      <c r="Q14980" s="51">
        <v>2</v>
      </c>
    </row>
    <row r="14981" spans="1:32" x14ac:dyDescent="0.2">
      <c r="A14981" s="51">
        <v>550821174</v>
      </c>
      <c r="B14981" s="51" t="s">
        <v>12</v>
      </c>
      <c r="C14981" s="51" t="s">
        <v>31</v>
      </c>
      <c r="D14981" s="51" t="s">
        <v>3603</v>
      </c>
      <c r="E14981" s="51">
        <v>6</v>
      </c>
      <c r="F14981" s="51" t="s">
        <v>3601</v>
      </c>
      <c r="G14981" s="51" t="s">
        <v>3602</v>
      </c>
      <c r="H14981" s="51">
        <v>3790</v>
      </c>
      <c r="I14981" s="51" t="s">
        <v>2953</v>
      </c>
      <c r="J14981" s="52">
        <v>6022</v>
      </c>
      <c r="K14981" s="51" t="s">
        <v>47</v>
      </c>
      <c r="L14981" s="51" t="s">
        <v>36</v>
      </c>
      <c r="M14981" s="51">
        <v>0</v>
      </c>
      <c r="N14981" s="51">
        <v>0</v>
      </c>
      <c r="O14981" s="51">
        <v>0</v>
      </c>
      <c r="P14981" s="51">
        <v>0</v>
      </c>
      <c r="Q14981" s="51">
        <v>0</v>
      </c>
    </row>
    <row r="14982" spans="1:32" x14ac:dyDescent="0.2">
      <c r="A14982" s="51">
        <v>550821174</v>
      </c>
      <c r="B14982" s="51" t="s">
        <v>12</v>
      </c>
      <c r="C14982" s="51" t="s">
        <v>31</v>
      </c>
      <c r="D14982" s="51" t="s">
        <v>3603</v>
      </c>
      <c r="E14982" s="51">
        <v>6</v>
      </c>
      <c r="F14982" s="51" t="s">
        <v>3601</v>
      </c>
      <c r="G14982" s="51" t="s">
        <v>3602</v>
      </c>
      <c r="H14982" s="51">
        <v>3790</v>
      </c>
      <c r="I14982" s="51" t="s">
        <v>2953</v>
      </c>
      <c r="J14982" s="52">
        <v>6022</v>
      </c>
      <c r="K14982" s="51" t="s">
        <v>47</v>
      </c>
      <c r="L14982" s="51" t="s">
        <v>37</v>
      </c>
      <c r="M14982" s="51">
        <v>0</v>
      </c>
      <c r="N14982" s="51">
        <v>0</v>
      </c>
      <c r="O14982" s="51">
        <v>0</v>
      </c>
      <c r="P14982" s="51">
        <v>0</v>
      </c>
      <c r="Q14982" s="51">
        <v>0</v>
      </c>
    </row>
    <row r="14983" spans="1:32" x14ac:dyDescent="0.2">
      <c r="A14983" s="51">
        <v>550821174</v>
      </c>
      <c r="B14983" s="51" t="s">
        <v>12</v>
      </c>
      <c r="C14983" s="51" t="s">
        <v>31</v>
      </c>
      <c r="D14983" s="51" t="s">
        <v>3603</v>
      </c>
      <c r="E14983" s="51">
        <v>6</v>
      </c>
      <c r="F14983" s="51" t="s">
        <v>3601</v>
      </c>
      <c r="G14983" s="51" t="s">
        <v>3602</v>
      </c>
      <c r="H14983" s="51">
        <v>3790</v>
      </c>
      <c r="I14983" s="51" t="s">
        <v>2953</v>
      </c>
      <c r="J14983" s="52">
        <v>6022</v>
      </c>
      <c r="K14983" s="51" t="s">
        <v>47</v>
      </c>
      <c r="L14983" s="51" t="s">
        <v>38</v>
      </c>
      <c r="M14983" s="51">
        <v>0</v>
      </c>
      <c r="N14983" s="51">
        <v>0</v>
      </c>
      <c r="O14983" s="51">
        <v>0</v>
      </c>
      <c r="P14983" s="51">
        <v>0</v>
      </c>
      <c r="Q14983" s="51">
        <v>0</v>
      </c>
    </row>
    <row r="14984" spans="1:32" x14ac:dyDescent="0.2">
      <c r="A14984" s="51">
        <v>550821174</v>
      </c>
      <c r="B14984" s="51" t="s">
        <v>12</v>
      </c>
      <c r="C14984" s="51" t="s">
        <v>31</v>
      </c>
      <c r="D14984" s="51" t="s">
        <v>3603</v>
      </c>
      <c r="E14984" s="51">
        <v>6</v>
      </c>
      <c r="F14984" s="51" t="s">
        <v>3601</v>
      </c>
      <c r="G14984" s="51" t="s">
        <v>3602</v>
      </c>
      <c r="H14984" s="51">
        <v>3791</v>
      </c>
      <c r="I14984" s="51" t="s">
        <v>2954</v>
      </c>
      <c r="J14984" s="52">
        <v>6022</v>
      </c>
      <c r="K14984" s="51" t="s">
        <v>47</v>
      </c>
      <c r="L14984" s="51" t="s">
        <v>34</v>
      </c>
      <c r="M14984" s="51">
        <v>0</v>
      </c>
      <c r="N14984" s="51">
        <v>0</v>
      </c>
      <c r="O14984" s="51">
        <v>0</v>
      </c>
      <c r="P14984" s="51">
        <v>0</v>
      </c>
      <c r="Q14984" s="51">
        <v>0</v>
      </c>
      <c r="S14984">
        <f t="shared" ref="S14984" si="26926">SUM(M14984:P14984)/4</f>
        <v>0</v>
      </c>
      <c r="T14984">
        <f t="shared" ref="T14984" si="26927">SUM(Q14985:Q14986)</f>
        <v>1</v>
      </c>
      <c r="U14984">
        <f t="shared" ref="U14984" si="26928">SUM(Q14987:Q14988)</f>
        <v>0</v>
      </c>
      <c r="W14984" t="str">
        <f>IF(T14984=0,$W$22,"")</f>
        <v/>
      </c>
      <c r="Y14984" t="str">
        <f t="shared" ref="Y14984" si="26929">IF(S14984&gt;SUM(T14984+U14984),$Y$22,"")</f>
        <v/>
      </c>
      <c r="AA14984" t="str">
        <f t="shared" ref="AA14984" si="26930">IF(S14984&gt;$AA$13,$AA$22,"")</f>
        <v/>
      </c>
      <c r="AC14984">
        <f t="shared" ref="AC14984" si="26931">A14984</f>
        <v>550821174</v>
      </c>
      <c r="AD14984">
        <f t="shared" ref="AD14984" si="26932">H14984</f>
        <v>3791</v>
      </c>
      <c r="AE14984">
        <f t="shared" ref="AE14984" si="26933">SUM(W14984:AA14984)</f>
        <v>0</v>
      </c>
      <c r="AF14984" s="15">
        <f t="shared" ref="AF14984" si="26934">J14984</f>
        <v>6022</v>
      </c>
    </row>
    <row r="14985" spans="1:32" x14ac:dyDescent="0.2">
      <c r="A14985" s="51">
        <v>550821174</v>
      </c>
      <c r="B14985" s="51" t="s">
        <v>12</v>
      </c>
      <c r="C14985" s="51" t="s">
        <v>31</v>
      </c>
      <c r="D14985" s="51" t="s">
        <v>3603</v>
      </c>
      <c r="E14985" s="51">
        <v>6</v>
      </c>
      <c r="F14985" s="51" t="s">
        <v>3601</v>
      </c>
      <c r="G14985" s="51" t="s">
        <v>3602</v>
      </c>
      <c r="H14985" s="51">
        <v>3791</v>
      </c>
      <c r="I14985" s="51" t="s">
        <v>2954</v>
      </c>
      <c r="J14985" s="52">
        <v>6022</v>
      </c>
      <c r="K14985" s="51" t="s">
        <v>47</v>
      </c>
      <c r="L14985" s="51" t="s">
        <v>35</v>
      </c>
      <c r="M14985" s="51">
        <v>0</v>
      </c>
      <c r="N14985" s="51">
        <v>0</v>
      </c>
      <c r="O14985" s="51">
        <v>0</v>
      </c>
      <c r="P14985" s="51">
        <v>0</v>
      </c>
      <c r="Q14985" s="51">
        <v>1</v>
      </c>
    </row>
    <row r="14986" spans="1:32" x14ac:dyDescent="0.2">
      <c r="A14986" s="51">
        <v>550821174</v>
      </c>
      <c r="B14986" s="51" t="s">
        <v>12</v>
      </c>
      <c r="C14986" s="51" t="s">
        <v>31</v>
      </c>
      <c r="D14986" s="51" t="s">
        <v>3603</v>
      </c>
      <c r="E14986" s="51">
        <v>6</v>
      </c>
      <c r="F14986" s="51" t="s">
        <v>3601</v>
      </c>
      <c r="G14986" s="51" t="s">
        <v>3602</v>
      </c>
      <c r="H14986" s="51">
        <v>3791</v>
      </c>
      <c r="I14986" s="51" t="s">
        <v>2954</v>
      </c>
      <c r="J14986" s="52">
        <v>6022</v>
      </c>
      <c r="K14986" s="51" t="s">
        <v>47</v>
      </c>
      <c r="L14986" s="51" t="s">
        <v>36</v>
      </c>
      <c r="M14986" s="51">
        <v>0</v>
      </c>
      <c r="N14986" s="51">
        <v>0</v>
      </c>
      <c r="O14986" s="51">
        <v>0</v>
      </c>
      <c r="P14986" s="51">
        <v>0</v>
      </c>
      <c r="Q14986" s="51">
        <v>0</v>
      </c>
    </row>
    <row r="14987" spans="1:32" x14ac:dyDescent="0.2">
      <c r="A14987" s="51">
        <v>550821174</v>
      </c>
      <c r="B14987" s="51" t="s">
        <v>12</v>
      </c>
      <c r="C14987" s="51" t="s">
        <v>31</v>
      </c>
      <c r="D14987" s="51" t="s">
        <v>3603</v>
      </c>
      <c r="E14987" s="51">
        <v>6</v>
      </c>
      <c r="F14987" s="51" t="s">
        <v>3601</v>
      </c>
      <c r="G14987" s="51" t="s">
        <v>3602</v>
      </c>
      <c r="H14987" s="51">
        <v>3791</v>
      </c>
      <c r="I14987" s="51" t="s">
        <v>2954</v>
      </c>
      <c r="J14987" s="52">
        <v>6022</v>
      </c>
      <c r="K14987" s="51" t="s">
        <v>47</v>
      </c>
      <c r="L14987" s="51" t="s">
        <v>37</v>
      </c>
      <c r="M14987" s="51">
        <v>0</v>
      </c>
      <c r="N14987" s="51">
        <v>0</v>
      </c>
      <c r="O14987" s="51">
        <v>0</v>
      </c>
      <c r="P14987" s="51">
        <v>0</v>
      </c>
      <c r="Q14987" s="51">
        <v>0</v>
      </c>
    </row>
    <row r="14988" spans="1:32" x14ac:dyDescent="0.2">
      <c r="A14988" s="51">
        <v>550821174</v>
      </c>
      <c r="B14988" s="51" t="s">
        <v>12</v>
      </c>
      <c r="C14988" s="51" t="s">
        <v>31</v>
      </c>
      <c r="D14988" s="51" t="s">
        <v>3603</v>
      </c>
      <c r="E14988" s="51">
        <v>6</v>
      </c>
      <c r="F14988" s="51" t="s">
        <v>3601</v>
      </c>
      <c r="G14988" s="51" t="s">
        <v>3602</v>
      </c>
      <c r="H14988" s="51">
        <v>3791</v>
      </c>
      <c r="I14988" s="51" t="s">
        <v>2954</v>
      </c>
      <c r="J14988" s="52">
        <v>6022</v>
      </c>
      <c r="K14988" s="51" t="s">
        <v>47</v>
      </c>
      <c r="L14988" s="51" t="s">
        <v>38</v>
      </c>
      <c r="M14988" s="51">
        <v>0</v>
      </c>
      <c r="N14988" s="51">
        <v>0</v>
      </c>
      <c r="O14988" s="51">
        <v>0</v>
      </c>
      <c r="P14988" s="51">
        <v>0</v>
      </c>
      <c r="Q14988" s="51">
        <v>0</v>
      </c>
    </row>
    <row r="14989" spans="1:32" x14ac:dyDescent="0.2">
      <c r="A14989" s="51">
        <v>550821174</v>
      </c>
      <c r="B14989" s="51" t="s">
        <v>12</v>
      </c>
      <c r="C14989" s="51" t="s">
        <v>31</v>
      </c>
      <c r="D14989" s="51" t="s">
        <v>3603</v>
      </c>
      <c r="E14989" s="51">
        <v>6</v>
      </c>
      <c r="F14989" s="51" t="s">
        <v>3601</v>
      </c>
      <c r="G14989" s="51" t="s">
        <v>3602</v>
      </c>
      <c r="H14989" s="51">
        <v>3792</v>
      </c>
      <c r="I14989" s="51" t="s">
        <v>2955</v>
      </c>
      <c r="J14989" s="52">
        <v>6022</v>
      </c>
      <c r="K14989" s="51" t="s">
        <v>47</v>
      </c>
      <c r="L14989" s="51" t="s">
        <v>34</v>
      </c>
      <c r="M14989" s="51">
        <v>0</v>
      </c>
      <c r="N14989" s="51">
        <v>0</v>
      </c>
      <c r="O14989" s="51">
        <v>1</v>
      </c>
      <c r="P14989" s="51">
        <v>0</v>
      </c>
      <c r="Q14989" s="51">
        <v>0</v>
      </c>
      <c r="S14989">
        <f t="shared" ref="S14989" si="26935">SUM(M14989:P14989)/4</f>
        <v>0.25</v>
      </c>
      <c r="T14989">
        <f t="shared" ref="T14989" si="26936">SUM(Q14990:Q14991)</f>
        <v>1</v>
      </c>
      <c r="U14989">
        <f t="shared" ref="U14989" si="26937">SUM(Q14992:Q14993)</f>
        <v>1</v>
      </c>
      <c r="W14989" t="str">
        <f>IF(T14989=0,$W$22,"")</f>
        <v/>
      </c>
      <c r="Y14989" t="str">
        <f t="shared" ref="Y14989" si="26938">IF(S14989&gt;SUM(T14989+U14989),$Y$22,"")</f>
        <v/>
      </c>
      <c r="AA14989" t="str">
        <f t="shared" ref="AA14989" si="26939">IF(S14989&gt;$AA$13,$AA$22,"")</f>
        <v/>
      </c>
      <c r="AC14989">
        <f t="shared" ref="AC14989" si="26940">A14989</f>
        <v>550821174</v>
      </c>
      <c r="AD14989">
        <f t="shared" ref="AD14989" si="26941">H14989</f>
        <v>3792</v>
      </c>
      <c r="AE14989">
        <f t="shared" ref="AE14989" si="26942">SUM(W14989:AA14989)</f>
        <v>0</v>
      </c>
      <c r="AF14989" s="15">
        <f t="shared" ref="AF14989" si="26943">J14989</f>
        <v>6022</v>
      </c>
    </row>
    <row r="14990" spans="1:32" x14ac:dyDescent="0.2">
      <c r="A14990" s="51">
        <v>550821174</v>
      </c>
      <c r="B14990" s="51" t="s">
        <v>12</v>
      </c>
      <c r="C14990" s="51" t="s">
        <v>31</v>
      </c>
      <c r="D14990" s="51" t="s">
        <v>3603</v>
      </c>
      <c r="E14990" s="51">
        <v>6</v>
      </c>
      <c r="F14990" s="51" t="s">
        <v>3601</v>
      </c>
      <c r="G14990" s="51" t="s">
        <v>3602</v>
      </c>
      <c r="H14990" s="51">
        <v>3792</v>
      </c>
      <c r="I14990" s="51" t="s">
        <v>2955</v>
      </c>
      <c r="J14990" s="52">
        <v>6022</v>
      </c>
      <c r="K14990" s="51" t="s">
        <v>47</v>
      </c>
      <c r="L14990" s="51" t="s">
        <v>35</v>
      </c>
      <c r="M14990" s="51">
        <v>0</v>
      </c>
      <c r="N14990" s="51">
        <v>0</v>
      </c>
      <c r="O14990" s="51">
        <v>0</v>
      </c>
      <c r="P14990" s="51">
        <v>0</v>
      </c>
      <c r="Q14990" s="51">
        <v>1</v>
      </c>
    </row>
    <row r="14991" spans="1:32" x14ac:dyDescent="0.2">
      <c r="A14991" s="51">
        <v>550821174</v>
      </c>
      <c r="B14991" s="51" t="s">
        <v>12</v>
      </c>
      <c r="C14991" s="51" t="s">
        <v>31</v>
      </c>
      <c r="D14991" s="51" t="s">
        <v>3603</v>
      </c>
      <c r="E14991" s="51">
        <v>6</v>
      </c>
      <c r="F14991" s="51" t="s">
        <v>3601</v>
      </c>
      <c r="G14991" s="51" t="s">
        <v>3602</v>
      </c>
      <c r="H14991" s="51">
        <v>3792</v>
      </c>
      <c r="I14991" s="51" t="s">
        <v>2955</v>
      </c>
      <c r="J14991" s="52">
        <v>6022</v>
      </c>
      <c r="K14991" s="51" t="s">
        <v>47</v>
      </c>
      <c r="L14991" s="51" t="s">
        <v>36</v>
      </c>
      <c r="M14991" s="51">
        <v>0</v>
      </c>
      <c r="N14991" s="51">
        <v>0</v>
      </c>
      <c r="O14991" s="51">
        <v>0</v>
      </c>
      <c r="P14991" s="51">
        <v>0</v>
      </c>
      <c r="Q14991" s="51">
        <v>0</v>
      </c>
    </row>
    <row r="14992" spans="1:32" x14ac:dyDescent="0.2">
      <c r="A14992" s="51">
        <v>550821174</v>
      </c>
      <c r="B14992" s="51" t="s">
        <v>12</v>
      </c>
      <c r="C14992" s="51" t="s">
        <v>31</v>
      </c>
      <c r="D14992" s="51" t="s">
        <v>3603</v>
      </c>
      <c r="E14992" s="51">
        <v>6</v>
      </c>
      <c r="F14992" s="51" t="s">
        <v>3601</v>
      </c>
      <c r="G14992" s="51" t="s">
        <v>3602</v>
      </c>
      <c r="H14992" s="51">
        <v>3792</v>
      </c>
      <c r="I14992" s="51" t="s">
        <v>2955</v>
      </c>
      <c r="J14992" s="52">
        <v>6022</v>
      </c>
      <c r="K14992" s="51" t="s">
        <v>47</v>
      </c>
      <c r="L14992" s="51" t="s">
        <v>37</v>
      </c>
      <c r="M14992" s="51">
        <v>0</v>
      </c>
      <c r="N14992" s="51">
        <v>0</v>
      </c>
      <c r="O14992" s="51">
        <v>0</v>
      </c>
      <c r="P14992" s="51">
        <v>0</v>
      </c>
      <c r="Q14992" s="51">
        <v>1</v>
      </c>
    </row>
    <row r="14993" spans="1:32" x14ac:dyDescent="0.2">
      <c r="A14993" s="51">
        <v>550821174</v>
      </c>
      <c r="B14993" s="51" t="s">
        <v>12</v>
      </c>
      <c r="C14993" s="51" t="s">
        <v>31</v>
      </c>
      <c r="D14993" s="51" t="s">
        <v>3603</v>
      </c>
      <c r="E14993" s="51">
        <v>6</v>
      </c>
      <c r="F14993" s="51" t="s">
        <v>3601</v>
      </c>
      <c r="G14993" s="51" t="s">
        <v>3602</v>
      </c>
      <c r="H14993" s="51">
        <v>3792</v>
      </c>
      <c r="I14993" s="51" t="s">
        <v>2955</v>
      </c>
      <c r="J14993" s="52">
        <v>6022</v>
      </c>
      <c r="K14993" s="51" t="s">
        <v>47</v>
      </c>
      <c r="L14993" s="51" t="s">
        <v>38</v>
      </c>
      <c r="M14993" s="51">
        <v>0</v>
      </c>
      <c r="N14993" s="51">
        <v>0</v>
      </c>
      <c r="O14993" s="51">
        <v>0</v>
      </c>
      <c r="P14993" s="51">
        <v>0</v>
      </c>
      <c r="Q14993" s="51">
        <v>0</v>
      </c>
    </row>
    <row r="14994" spans="1:32" x14ac:dyDescent="0.2">
      <c r="A14994" s="51">
        <v>550821174</v>
      </c>
      <c r="B14994" s="51" t="s">
        <v>12</v>
      </c>
      <c r="C14994" s="51" t="s">
        <v>31</v>
      </c>
      <c r="D14994" s="51" t="s">
        <v>3603</v>
      </c>
      <c r="E14994" s="51">
        <v>6</v>
      </c>
      <c r="F14994" s="51" t="s">
        <v>3601</v>
      </c>
      <c r="G14994" s="51" t="s">
        <v>3602</v>
      </c>
      <c r="H14994" s="51">
        <v>3794</v>
      </c>
      <c r="I14994" s="51" t="s">
        <v>2956</v>
      </c>
      <c r="J14994" s="52">
        <v>6029</v>
      </c>
      <c r="K14994" s="51" t="s">
        <v>567</v>
      </c>
      <c r="L14994" s="51" t="s">
        <v>34</v>
      </c>
      <c r="M14994" s="51">
        <v>0</v>
      </c>
      <c r="N14994" s="51">
        <v>1</v>
      </c>
      <c r="O14994" s="51">
        <v>0</v>
      </c>
      <c r="P14994" s="51">
        <v>0</v>
      </c>
      <c r="Q14994" s="51">
        <v>0</v>
      </c>
      <c r="S14994">
        <f t="shared" ref="S14994" si="26944">SUM(M14994:P14994)/4</f>
        <v>0.25</v>
      </c>
      <c r="T14994">
        <f t="shared" ref="T14994" si="26945">SUM(Q14995:Q14996)</f>
        <v>0</v>
      </c>
      <c r="U14994">
        <f t="shared" ref="U14994" si="26946">SUM(Q14997:Q14998)</f>
        <v>2</v>
      </c>
      <c r="W14994">
        <f>IF(T14994=0,$W$22,"")</f>
        <v>1</v>
      </c>
      <c r="Y14994" t="str">
        <f t="shared" ref="Y14994" si="26947">IF(S14994&gt;SUM(T14994+U14994),$Y$22,"")</f>
        <v/>
      </c>
      <c r="AA14994" t="str">
        <f t="shared" ref="AA14994" si="26948">IF(S14994&gt;$AA$13,$AA$22,"")</f>
        <v/>
      </c>
      <c r="AC14994">
        <f t="shared" ref="AC14994" si="26949">A14994</f>
        <v>550821174</v>
      </c>
      <c r="AD14994">
        <f t="shared" ref="AD14994" si="26950">H14994</f>
        <v>3794</v>
      </c>
      <c r="AE14994">
        <f t="shared" ref="AE14994" si="26951">SUM(W14994:AA14994)</f>
        <v>1</v>
      </c>
      <c r="AF14994" s="15">
        <f t="shared" ref="AF14994" si="26952">J14994</f>
        <v>6029</v>
      </c>
    </row>
    <row r="14995" spans="1:32" x14ac:dyDescent="0.2">
      <c r="A14995" s="51">
        <v>550821174</v>
      </c>
      <c r="B14995" s="51" t="s">
        <v>12</v>
      </c>
      <c r="C14995" s="51" t="s">
        <v>31</v>
      </c>
      <c r="D14995" s="51" t="s">
        <v>3603</v>
      </c>
      <c r="E14995" s="51">
        <v>6</v>
      </c>
      <c r="F14995" s="51" t="s">
        <v>3601</v>
      </c>
      <c r="G14995" s="51" t="s">
        <v>3602</v>
      </c>
      <c r="H14995" s="51">
        <v>3794</v>
      </c>
      <c r="I14995" s="51" t="s">
        <v>2956</v>
      </c>
      <c r="J14995" s="52">
        <v>6029</v>
      </c>
      <c r="K14995" s="51" t="s">
        <v>567</v>
      </c>
      <c r="L14995" s="51" t="s">
        <v>35</v>
      </c>
      <c r="M14995" s="51">
        <v>0</v>
      </c>
      <c r="N14995" s="51">
        <v>0</v>
      </c>
      <c r="O14995" s="51">
        <v>0</v>
      </c>
      <c r="P14995" s="51">
        <v>0</v>
      </c>
      <c r="Q14995" s="51">
        <v>0</v>
      </c>
    </row>
    <row r="14996" spans="1:32" x14ac:dyDescent="0.2">
      <c r="A14996" s="51">
        <v>550821174</v>
      </c>
      <c r="B14996" s="51" t="s">
        <v>12</v>
      </c>
      <c r="C14996" s="51" t="s">
        <v>31</v>
      </c>
      <c r="D14996" s="51" t="s">
        <v>3603</v>
      </c>
      <c r="E14996" s="51">
        <v>6</v>
      </c>
      <c r="F14996" s="51" t="s">
        <v>3601</v>
      </c>
      <c r="G14996" s="51" t="s">
        <v>3602</v>
      </c>
      <c r="H14996" s="51">
        <v>3794</v>
      </c>
      <c r="I14996" s="51" t="s">
        <v>2956</v>
      </c>
      <c r="J14996" s="52">
        <v>6029</v>
      </c>
      <c r="K14996" s="51" t="s">
        <v>567</v>
      </c>
      <c r="L14996" s="51" t="s">
        <v>36</v>
      </c>
      <c r="M14996" s="51">
        <v>0</v>
      </c>
      <c r="N14996" s="51">
        <v>0</v>
      </c>
      <c r="O14996" s="51">
        <v>0</v>
      </c>
      <c r="P14996" s="51">
        <v>0</v>
      </c>
      <c r="Q14996" s="51">
        <v>0</v>
      </c>
    </row>
    <row r="14997" spans="1:32" x14ac:dyDescent="0.2">
      <c r="A14997" s="51">
        <v>550821174</v>
      </c>
      <c r="B14997" s="51" t="s">
        <v>12</v>
      </c>
      <c r="C14997" s="51" t="s">
        <v>31</v>
      </c>
      <c r="D14997" s="51" t="s">
        <v>3603</v>
      </c>
      <c r="E14997" s="51">
        <v>6</v>
      </c>
      <c r="F14997" s="51" t="s">
        <v>3601</v>
      </c>
      <c r="G14997" s="51" t="s">
        <v>3602</v>
      </c>
      <c r="H14997" s="51">
        <v>3794</v>
      </c>
      <c r="I14997" s="51" t="s">
        <v>2956</v>
      </c>
      <c r="J14997" s="52">
        <v>6029</v>
      </c>
      <c r="K14997" s="51" t="s">
        <v>567</v>
      </c>
      <c r="L14997" s="51" t="s">
        <v>37</v>
      </c>
      <c r="M14997" s="51">
        <v>0</v>
      </c>
      <c r="N14997" s="51">
        <v>0</v>
      </c>
      <c r="O14997" s="51">
        <v>0</v>
      </c>
      <c r="P14997" s="51">
        <v>0</v>
      </c>
      <c r="Q14997" s="51">
        <v>2</v>
      </c>
    </row>
    <row r="14998" spans="1:32" x14ac:dyDescent="0.2">
      <c r="A14998" s="51">
        <v>550821174</v>
      </c>
      <c r="B14998" s="51" t="s">
        <v>12</v>
      </c>
      <c r="C14998" s="51" t="s">
        <v>31</v>
      </c>
      <c r="D14998" s="51" t="s">
        <v>3603</v>
      </c>
      <c r="E14998" s="51">
        <v>6</v>
      </c>
      <c r="F14998" s="51" t="s">
        <v>3601</v>
      </c>
      <c r="G14998" s="51" t="s">
        <v>3602</v>
      </c>
      <c r="H14998" s="51">
        <v>3794</v>
      </c>
      <c r="I14998" s="51" t="s">
        <v>2956</v>
      </c>
      <c r="J14998" s="52">
        <v>6029</v>
      </c>
      <c r="K14998" s="51" t="s">
        <v>567</v>
      </c>
      <c r="L14998" s="51" t="s">
        <v>38</v>
      </c>
      <c r="M14998" s="51">
        <v>0</v>
      </c>
      <c r="N14998" s="51">
        <v>0</v>
      </c>
      <c r="O14998" s="51">
        <v>0</v>
      </c>
      <c r="P14998" s="51">
        <v>0</v>
      </c>
      <c r="Q14998" s="51">
        <v>0</v>
      </c>
    </row>
    <row r="14999" spans="1:32" x14ac:dyDescent="0.2">
      <c r="A14999" s="51">
        <v>550821174</v>
      </c>
      <c r="B14999" s="51" t="s">
        <v>12</v>
      </c>
      <c r="C14999" s="51" t="s">
        <v>31</v>
      </c>
      <c r="D14999" s="51" t="s">
        <v>3603</v>
      </c>
      <c r="E14999" s="51">
        <v>6</v>
      </c>
      <c r="F14999" s="51" t="s">
        <v>3601</v>
      </c>
      <c r="G14999" s="51" t="s">
        <v>3602</v>
      </c>
      <c r="H14999" s="51">
        <v>3795</v>
      </c>
      <c r="I14999" s="51" t="s">
        <v>2957</v>
      </c>
      <c r="J14999" s="52">
        <v>6041</v>
      </c>
      <c r="K14999" s="51" t="s">
        <v>1118</v>
      </c>
      <c r="L14999" s="51" t="s">
        <v>34</v>
      </c>
      <c r="M14999" s="51">
        <v>1</v>
      </c>
      <c r="N14999" s="51">
        <v>0</v>
      </c>
      <c r="O14999" s="51">
        <v>0</v>
      </c>
      <c r="P14999" s="51">
        <v>0</v>
      </c>
      <c r="Q14999" s="51">
        <v>0</v>
      </c>
      <c r="S14999">
        <f t="shared" ref="S14999" si="26953">SUM(M14999:P14999)/4</f>
        <v>0.25</v>
      </c>
      <c r="T14999">
        <f t="shared" ref="T14999" si="26954">SUM(Q15000:Q15001)</f>
        <v>1</v>
      </c>
      <c r="U14999">
        <f t="shared" ref="U14999" si="26955">SUM(Q15002:Q15003)</f>
        <v>0</v>
      </c>
      <c r="W14999" t="str">
        <f>IF(T14999=0,$W$22,"")</f>
        <v/>
      </c>
      <c r="Y14999" t="str">
        <f t="shared" ref="Y14999" si="26956">IF(S14999&gt;SUM(T14999+U14999),$Y$22,"")</f>
        <v/>
      </c>
      <c r="AA14999" t="str">
        <f t="shared" ref="AA14999" si="26957">IF(S14999&gt;$AA$13,$AA$22,"")</f>
        <v/>
      </c>
      <c r="AC14999">
        <f t="shared" ref="AC14999" si="26958">A14999</f>
        <v>550821174</v>
      </c>
      <c r="AD14999">
        <f t="shared" ref="AD14999" si="26959">H14999</f>
        <v>3795</v>
      </c>
      <c r="AE14999">
        <f t="shared" ref="AE14999" si="26960">SUM(W14999:AA14999)</f>
        <v>0</v>
      </c>
      <c r="AF14999" s="15">
        <f t="shared" ref="AF14999" si="26961">J14999</f>
        <v>6041</v>
      </c>
    </row>
    <row r="15000" spans="1:32" x14ac:dyDescent="0.2">
      <c r="A15000" s="51">
        <v>550821174</v>
      </c>
      <c r="B15000" s="51" t="s">
        <v>12</v>
      </c>
      <c r="C15000" s="51" t="s">
        <v>31</v>
      </c>
      <c r="D15000" s="51" t="s">
        <v>3603</v>
      </c>
      <c r="E15000" s="51">
        <v>6</v>
      </c>
      <c r="F15000" s="51" t="s">
        <v>3601</v>
      </c>
      <c r="G15000" s="51" t="s">
        <v>3602</v>
      </c>
      <c r="H15000" s="51">
        <v>3795</v>
      </c>
      <c r="I15000" s="51" t="s">
        <v>2957</v>
      </c>
      <c r="J15000" s="52">
        <v>6041</v>
      </c>
      <c r="K15000" s="51" t="s">
        <v>1118</v>
      </c>
      <c r="L15000" s="51" t="s">
        <v>35</v>
      </c>
      <c r="M15000" s="51">
        <v>0</v>
      </c>
      <c r="N15000" s="51">
        <v>0</v>
      </c>
      <c r="O15000" s="51">
        <v>0</v>
      </c>
      <c r="P15000" s="51">
        <v>0</v>
      </c>
      <c r="Q15000" s="51">
        <v>1</v>
      </c>
    </row>
    <row r="15001" spans="1:32" x14ac:dyDescent="0.2">
      <c r="A15001" s="51">
        <v>550821174</v>
      </c>
      <c r="B15001" s="51" t="s">
        <v>12</v>
      </c>
      <c r="C15001" s="51" t="s">
        <v>31</v>
      </c>
      <c r="D15001" s="51" t="s">
        <v>3603</v>
      </c>
      <c r="E15001" s="51">
        <v>6</v>
      </c>
      <c r="F15001" s="51" t="s">
        <v>3601</v>
      </c>
      <c r="G15001" s="51" t="s">
        <v>3602</v>
      </c>
      <c r="H15001" s="51">
        <v>3795</v>
      </c>
      <c r="I15001" s="51" t="s">
        <v>2957</v>
      </c>
      <c r="J15001" s="52">
        <v>6041</v>
      </c>
      <c r="K15001" s="51" t="s">
        <v>1118</v>
      </c>
      <c r="L15001" s="51" t="s">
        <v>36</v>
      </c>
      <c r="M15001" s="51">
        <v>0</v>
      </c>
      <c r="N15001" s="51">
        <v>0</v>
      </c>
      <c r="O15001" s="51">
        <v>0</v>
      </c>
      <c r="P15001" s="51">
        <v>0</v>
      </c>
      <c r="Q15001" s="51">
        <v>0</v>
      </c>
    </row>
    <row r="15002" spans="1:32" x14ac:dyDescent="0.2">
      <c r="A15002" s="51">
        <v>550821174</v>
      </c>
      <c r="B15002" s="51" t="s">
        <v>12</v>
      </c>
      <c r="C15002" s="51" t="s">
        <v>31</v>
      </c>
      <c r="D15002" s="51" t="s">
        <v>3603</v>
      </c>
      <c r="E15002" s="51">
        <v>6</v>
      </c>
      <c r="F15002" s="51" t="s">
        <v>3601</v>
      </c>
      <c r="G15002" s="51" t="s">
        <v>3602</v>
      </c>
      <c r="H15002" s="51">
        <v>3795</v>
      </c>
      <c r="I15002" s="51" t="s">
        <v>2957</v>
      </c>
      <c r="J15002" s="52">
        <v>6041</v>
      </c>
      <c r="K15002" s="51" t="s">
        <v>1118</v>
      </c>
      <c r="L15002" s="51" t="s">
        <v>37</v>
      </c>
      <c r="M15002" s="51">
        <v>0</v>
      </c>
      <c r="N15002" s="51">
        <v>0</v>
      </c>
      <c r="O15002" s="51">
        <v>0</v>
      </c>
      <c r="P15002" s="51">
        <v>0</v>
      </c>
      <c r="Q15002" s="51">
        <v>0</v>
      </c>
    </row>
    <row r="15003" spans="1:32" x14ac:dyDescent="0.2">
      <c r="A15003" s="51">
        <v>550821174</v>
      </c>
      <c r="B15003" s="51" t="s">
        <v>12</v>
      </c>
      <c r="C15003" s="51" t="s">
        <v>31</v>
      </c>
      <c r="D15003" s="51" t="s">
        <v>3603</v>
      </c>
      <c r="E15003" s="51">
        <v>6</v>
      </c>
      <c r="F15003" s="51" t="s">
        <v>3601</v>
      </c>
      <c r="G15003" s="51" t="s">
        <v>3602</v>
      </c>
      <c r="H15003" s="51">
        <v>3795</v>
      </c>
      <c r="I15003" s="51" t="s">
        <v>2957</v>
      </c>
      <c r="J15003" s="52">
        <v>6041</v>
      </c>
      <c r="K15003" s="51" t="s">
        <v>1118</v>
      </c>
      <c r="L15003" s="51" t="s">
        <v>38</v>
      </c>
      <c r="M15003" s="51">
        <v>0</v>
      </c>
      <c r="N15003" s="51">
        <v>0</v>
      </c>
      <c r="O15003" s="51">
        <v>0</v>
      </c>
      <c r="P15003" s="51">
        <v>0</v>
      </c>
      <c r="Q15003" s="51">
        <v>0</v>
      </c>
    </row>
    <row r="15004" spans="1:32" x14ac:dyDescent="0.2">
      <c r="A15004" s="51">
        <v>550821174</v>
      </c>
      <c r="B15004" s="51" t="s">
        <v>12</v>
      </c>
      <c r="C15004" s="51" t="s">
        <v>31</v>
      </c>
      <c r="D15004" s="51" t="s">
        <v>3603</v>
      </c>
      <c r="E15004" s="51">
        <v>6</v>
      </c>
      <c r="F15004" s="51" t="s">
        <v>3601</v>
      </c>
      <c r="G15004" s="51" t="s">
        <v>3602</v>
      </c>
      <c r="H15004" s="51">
        <v>3799</v>
      </c>
      <c r="I15004" s="51" t="s">
        <v>2958</v>
      </c>
      <c r="J15004" s="52">
        <v>6029</v>
      </c>
      <c r="K15004" s="51" t="s">
        <v>567</v>
      </c>
      <c r="L15004" s="51" t="s">
        <v>34</v>
      </c>
      <c r="M15004" s="51">
        <v>0</v>
      </c>
      <c r="N15004" s="51">
        <v>1</v>
      </c>
      <c r="O15004" s="51">
        <v>0</v>
      </c>
      <c r="P15004" s="51">
        <v>0</v>
      </c>
      <c r="Q15004" s="51">
        <v>0</v>
      </c>
      <c r="S15004">
        <f t="shared" ref="S15004" si="26962">SUM(M15004:P15004)/4</f>
        <v>0.25</v>
      </c>
      <c r="T15004">
        <f t="shared" ref="T15004" si="26963">SUM(Q15005:Q15006)</f>
        <v>1</v>
      </c>
      <c r="U15004">
        <f t="shared" ref="U15004" si="26964">SUM(Q15007:Q15008)</f>
        <v>0</v>
      </c>
      <c r="W15004" t="str">
        <f>IF(T15004=0,$W$22,"")</f>
        <v/>
      </c>
      <c r="Y15004" t="str">
        <f t="shared" ref="Y15004" si="26965">IF(S15004&gt;SUM(T15004+U15004),$Y$22,"")</f>
        <v/>
      </c>
      <c r="AA15004" t="str">
        <f t="shared" ref="AA15004" si="26966">IF(S15004&gt;$AA$13,$AA$22,"")</f>
        <v/>
      </c>
      <c r="AC15004">
        <f t="shared" ref="AC15004" si="26967">A15004</f>
        <v>550821174</v>
      </c>
      <c r="AD15004">
        <f t="shared" ref="AD15004" si="26968">H15004</f>
        <v>3799</v>
      </c>
      <c r="AE15004">
        <f t="shared" ref="AE15004" si="26969">SUM(W15004:AA15004)</f>
        <v>0</v>
      </c>
      <c r="AF15004" s="15">
        <f t="shared" ref="AF15004" si="26970">J15004</f>
        <v>6029</v>
      </c>
    </row>
    <row r="15005" spans="1:32" x14ac:dyDescent="0.2">
      <c r="A15005" s="51">
        <v>550821174</v>
      </c>
      <c r="B15005" s="51" t="s">
        <v>12</v>
      </c>
      <c r="C15005" s="51" t="s">
        <v>31</v>
      </c>
      <c r="D15005" s="51" t="s">
        <v>3603</v>
      </c>
      <c r="E15005" s="51">
        <v>6</v>
      </c>
      <c r="F15005" s="51" t="s">
        <v>3601</v>
      </c>
      <c r="G15005" s="51" t="s">
        <v>3602</v>
      </c>
      <c r="H15005" s="51">
        <v>3799</v>
      </c>
      <c r="I15005" s="51" t="s">
        <v>2958</v>
      </c>
      <c r="J15005" s="52">
        <v>6029</v>
      </c>
      <c r="K15005" s="51" t="s">
        <v>567</v>
      </c>
      <c r="L15005" s="51" t="s">
        <v>35</v>
      </c>
      <c r="M15005" s="51">
        <v>0</v>
      </c>
      <c r="N15005" s="51">
        <v>0</v>
      </c>
      <c r="O15005" s="51">
        <v>0</v>
      </c>
      <c r="P15005" s="51">
        <v>0</v>
      </c>
      <c r="Q15005" s="51">
        <v>1</v>
      </c>
    </row>
    <row r="15006" spans="1:32" x14ac:dyDescent="0.2">
      <c r="A15006" s="51">
        <v>550821174</v>
      </c>
      <c r="B15006" s="51" t="s">
        <v>12</v>
      </c>
      <c r="C15006" s="51" t="s">
        <v>31</v>
      </c>
      <c r="D15006" s="51" t="s">
        <v>3603</v>
      </c>
      <c r="E15006" s="51">
        <v>6</v>
      </c>
      <c r="F15006" s="51" t="s">
        <v>3601</v>
      </c>
      <c r="G15006" s="51" t="s">
        <v>3602</v>
      </c>
      <c r="H15006" s="51">
        <v>3799</v>
      </c>
      <c r="I15006" s="51" t="s">
        <v>2958</v>
      </c>
      <c r="J15006" s="52">
        <v>6029</v>
      </c>
      <c r="K15006" s="51" t="s">
        <v>567</v>
      </c>
      <c r="L15006" s="51" t="s">
        <v>36</v>
      </c>
      <c r="M15006" s="51">
        <v>0</v>
      </c>
      <c r="N15006" s="51">
        <v>0</v>
      </c>
      <c r="O15006" s="51">
        <v>0</v>
      </c>
      <c r="P15006" s="51">
        <v>0</v>
      </c>
      <c r="Q15006" s="51">
        <v>0</v>
      </c>
    </row>
    <row r="15007" spans="1:32" x14ac:dyDescent="0.2">
      <c r="A15007" s="51">
        <v>550821174</v>
      </c>
      <c r="B15007" s="51" t="s">
        <v>12</v>
      </c>
      <c r="C15007" s="51" t="s">
        <v>31</v>
      </c>
      <c r="D15007" s="51" t="s">
        <v>3603</v>
      </c>
      <c r="E15007" s="51">
        <v>6</v>
      </c>
      <c r="F15007" s="51" t="s">
        <v>3601</v>
      </c>
      <c r="G15007" s="51" t="s">
        <v>3602</v>
      </c>
      <c r="H15007" s="51">
        <v>3799</v>
      </c>
      <c r="I15007" s="51" t="s">
        <v>2958</v>
      </c>
      <c r="J15007" s="52">
        <v>6029</v>
      </c>
      <c r="K15007" s="51" t="s">
        <v>567</v>
      </c>
      <c r="L15007" s="51" t="s">
        <v>37</v>
      </c>
      <c r="M15007" s="51">
        <v>0</v>
      </c>
      <c r="N15007" s="51">
        <v>0</v>
      </c>
      <c r="O15007" s="51">
        <v>0</v>
      </c>
      <c r="P15007" s="51">
        <v>0</v>
      </c>
      <c r="Q15007" s="51">
        <v>0</v>
      </c>
    </row>
    <row r="15008" spans="1:32" x14ac:dyDescent="0.2">
      <c r="A15008" s="51">
        <v>550821174</v>
      </c>
      <c r="B15008" s="51" t="s">
        <v>12</v>
      </c>
      <c r="C15008" s="51" t="s">
        <v>31</v>
      </c>
      <c r="D15008" s="51" t="s">
        <v>3603</v>
      </c>
      <c r="E15008" s="51">
        <v>6</v>
      </c>
      <c r="F15008" s="51" t="s">
        <v>3601</v>
      </c>
      <c r="G15008" s="51" t="s">
        <v>3602</v>
      </c>
      <c r="H15008" s="51">
        <v>3799</v>
      </c>
      <c r="I15008" s="51" t="s">
        <v>2958</v>
      </c>
      <c r="J15008" s="52">
        <v>6029</v>
      </c>
      <c r="K15008" s="51" t="s">
        <v>567</v>
      </c>
      <c r="L15008" s="51" t="s">
        <v>38</v>
      </c>
      <c r="M15008" s="51">
        <v>0</v>
      </c>
      <c r="N15008" s="51">
        <v>0</v>
      </c>
      <c r="O15008" s="51">
        <v>0</v>
      </c>
      <c r="P15008" s="51">
        <v>0</v>
      </c>
      <c r="Q15008" s="51">
        <v>0</v>
      </c>
    </row>
    <row r="15009" spans="1:32" x14ac:dyDescent="0.2">
      <c r="A15009" s="51">
        <v>550821174</v>
      </c>
      <c r="B15009" s="51" t="s">
        <v>12</v>
      </c>
      <c r="C15009" s="51" t="s">
        <v>31</v>
      </c>
      <c r="D15009" s="51" t="s">
        <v>3603</v>
      </c>
      <c r="E15009" s="51">
        <v>6</v>
      </c>
      <c r="F15009" s="51" t="s">
        <v>3601</v>
      </c>
      <c r="G15009" s="51" t="s">
        <v>3602</v>
      </c>
      <c r="H15009" s="51">
        <v>3802</v>
      </c>
      <c r="I15009" s="51" t="s">
        <v>2959</v>
      </c>
      <c r="J15009" s="52">
        <v>6041</v>
      </c>
      <c r="K15009" s="51" t="s">
        <v>1118</v>
      </c>
      <c r="L15009" s="51" t="s">
        <v>34</v>
      </c>
      <c r="M15009" s="51">
        <v>0</v>
      </c>
      <c r="N15009" s="51">
        <v>1</v>
      </c>
      <c r="O15009" s="51">
        <v>0</v>
      </c>
      <c r="P15009" s="51">
        <v>0</v>
      </c>
      <c r="Q15009" s="51">
        <v>0</v>
      </c>
      <c r="S15009">
        <f t="shared" ref="S15009" si="26971">SUM(M15009:P15009)/4</f>
        <v>0.25</v>
      </c>
      <c r="T15009">
        <f t="shared" ref="T15009" si="26972">SUM(Q15010:Q15011)</f>
        <v>1</v>
      </c>
      <c r="U15009">
        <f t="shared" ref="U15009" si="26973">SUM(Q15012:Q15013)</f>
        <v>0</v>
      </c>
      <c r="W15009" t="str">
        <f>IF(T15009=0,$W$22,"")</f>
        <v/>
      </c>
      <c r="Y15009" t="str">
        <f t="shared" ref="Y15009" si="26974">IF(S15009&gt;SUM(T15009+U15009),$Y$22,"")</f>
        <v/>
      </c>
      <c r="AA15009" t="str">
        <f t="shared" ref="AA15009" si="26975">IF(S15009&gt;$AA$13,$AA$22,"")</f>
        <v/>
      </c>
      <c r="AC15009">
        <f t="shared" ref="AC15009" si="26976">A15009</f>
        <v>550821174</v>
      </c>
      <c r="AD15009">
        <f t="shared" ref="AD15009" si="26977">H15009</f>
        <v>3802</v>
      </c>
      <c r="AE15009">
        <f t="shared" ref="AE15009" si="26978">SUM(W15009:AA15009)</f>
        <v>0</v>
      </c>
      <c r="AF15009" s="15">
        <f t="shared" ref="AF15009" si="26979">J15009</f>
        <v>6041</v>
      </c>
    </row>
    <row r="15010" spans="1:32" x14ac:dyDescent="0.2">
      <c r="A15010" s="51">
        <v>550821174</v>
      </c>
      <c r="B15010" s="51" t="s">
        <v>12</v>
      </c>
      <c r="C15010" s="51" t="s">
        <v>31</v>
      </c>
      <c r="D15010" s="51" t="s">
        <v>3603</v>
      </c>
      <c r="E15010" s="51">
        <v>6</v>
      </c>
      <c r="F15010" s="51" t="s">
        <v>3601</v>
      </c>
      <c r="G15010" s="51" t="s">
        <v>3602</v>
      </c>
      <c r="H15010" s="51">
        <v>3802</v>
      </c>
      <c r="I15010" s="51" t="s">
        <v>2959</v>
      </c>
      <c r="J15010" s="52">
        <v>6041</v>
      </c>
      <c r="K15010" s="51" t="s">
        <v>1118</v>
      </c>
      <c r="L15010" s="51" t="s">
        <v>35</v>
      </c>
      <c r="M15010" s="51">
        <v>0</v>
      </c>
      <c r="N15010" s="51">
        <v>0</v>
      </c>
      <c r="O15010" s="51">
        <v>0</v>
      </c>
      <c r="P15010" s="51">
        <v>0</v>
      </c>
      <c r="Q15010" s="51">
        <v>1</v>
      </c>
    </row>
    <row r="15011" spans="1:32" x14ac:dyDescent="0.2">
      <c r="A15011" s="51">
        <v>550821174</v>
      </c>
      <c r="B15011" s="51" t="s">
        <v>12</v>
      </c>
      <c r="C15011" s="51" t="s">
        <v>31</v>
      </c>
      <c r="D15011" s="51" t="s">
        <v>3603</v>
      </c>
      <c r="E15011" s="51">
        <v>6</v>
      </c>
      <c r="F15011" s="51" t="s">
        <v>3601</v>
      </c>
      <c r="G15011" s="51" t="s">
        <v>3602</v>
      </c>
      <c r="H15011" s="51">
        <v>3802</v>
      </c>
      <c r="I15011" s="51" t="s">
        <v>2959</v>
      </c>
      <c r="J15011" s="52">
        <v>6041</v>
      </c>
      <c r="K15011" s="51" t="s">
        <v>1118</v>
      </c>
      <c r="L15011" s="51" t="s">
        <v>36</v>
      </c>
      <c r="M15011" s="51">
        <v>0</v>
      </c>
      <c r="N15011" s="51">
        <v>0</v>
      </c>
      <c r="O15011" s="51">
        <v>0</v>
      </c>
      <c r="P15011" s="51">
        <v>0</v>
      </c>
      <c r="Q15011" s="51">
        <v>0</v>
      </c>
    </row>
    <row r="15012" spans="1:32" x14ac:dyDescent="0.2">
      <c r="A15012" s="51">
        <v>550821174</v>
      </c>
      <c r="B15012" s="51" t="s">
        <v>12</v>
      </c>
      <c r="C15012" s="51" t="s">
        <v>31</v>
      </c>
      <c r="D15012" s="51" t="s">
        <v>3603</v>
      </c>
      <c r="E15012" s="51">
        <v>6</v>
      </c>
      <c r="F15012" s="51" t="s">
        <v>3601</v>
      </c>
      <c r="G15012" s="51" t="s">
        <v>3602</v>
      </c>
      <c r="H15012" s="51">
        <v>3802</v>
      </c>
      <c r="I15012" s="51" t="s">
        <v>2959</v>
      </c>
      <c r="J15012" s="52">
        <v>6041</v>
      </c>
      <c r="K15012" s="51" t="s">
        <v>1118</v>
      </c>
      <c r="L15012" s="51" t="s">
        <v>37</v>
      </c>
      <c r="M15012" s="51">
        <v>0</v>
      </c>
      <c r="N15012" s="51">
        <v>0</v>
      </c>
      <c r="O15012" s="51">
        <v>0</v>
      </c>
      <c r="P15012" s="51">
        <v>0</v>
      </c>
      <c r="Q15012" s="51">
        <v>0</v>
      </c>
    </row>
    <row r="15013" spans="1:32" x14ac:dyDescent="0.2">
      <c r="A15013" s="51">
        <v>550821174</v>
      </c>
      <c r="B15013" s="51" t="s">
        <v>12</v>
      </c>
      <c r="C15013" s="51" t="s">
        <v>31</v>
      </c>
      <c r="D15013" s="51" t="s">
        <v>3603</v>
      </c>
      <c r="E15013" s="51">
        <v>6</v>
      </c>
      <c r="F15013" s="51" t="s">
        <v>3601</v>
      </c>
      <c r="G15013" s="51" t="s">
        <v>3602</v>
      </c>
      <c r="H15013" s="51">
        <v>3802</v>
      </c>
      <c r="I15013" s="51" t="s">
        <v>2959</v>
      </c>
      <c r="J15013" s="52">
        <v>6041</v>
      </c>
      <c r="K15013" s="51" t="s">
        <v>1118</v>
      </c>
      <c r="L15013" s="51" t="s">
        <v>38</v>
      </c>
      <c r="M15013" s="51">
        <v>0</v>
      </c>
      <c r="N15013" s="51">
        <v>0</v>
      </c>
      <c r="O15013" s="51">
        <v>0</v>
      </c>
      <c r="P15013" s="51">
        <v>0</v>
      </c>
      <c r="Q15013" s="51">
        <v>0</v>
      </c>
    </row>
    <row r="15014" spans="1:32" x14ac:dyDescent="0.2">
      <c r="A15014" s="51">
        <v>550821174</v>
      </c>
      <c r="B15014" s="51" t="s">
        <v>12</v>
      </c>
      <c r="C15014" s="51" t="s">
        <v>31</v>
      </c>
      <c r="D15014" s="51" t="s">
        <v>3603</v>
      </c>
      <c r="E15014" s="51">
        <v>6</v>
      </c>
      <c r="F15014" s="51" t="s">
        <v>3601</v>
      </c>
      <c r="G15014" s="51" t="s">
        <v>3602</v>
      </c>
      <c r="H15014" s="51">
        <v>3803</v>
      </c>
      <c r="I15014" s="51" t="s">
        <v>2960</v>
      </c>
      <c r="J15014" s="52">
        <v>6041</v>
      </c>
      <c r="K15014" s="51" t="s">
        <v>1118</v>
      </c>
      <c r="L15014" s="51" t="s">
        <v>34</v>
      </c>
      <c r="M15014" s="51">
        <v>0</v>
      </c>
      <c r="N15014" s="51">
        <v>0</v>
      </c>
      <c r="O15014" s="51">
        <v>0</v>
      </c>
      <c r="P15014" s="51">
        <v>0</v>
      </c>
      <c r="Q15014" s="51">
        <v>0</v>
      </c>
      <c r="S15014">
        <f t="shared" ref="S15014" si="26980">SUM(M15014:P15014)/4</f>
        <v>0</v>
      </c>
      <c r="T15014">
        <f t="shared" ref="T15014" si="26981">SUM(Q15015:Q15016)</f>
        <v>2</v>
      </c>
      <c r="U15014">
        <f t="shared" ref="U15014" si="26982">SUM(Q15017:Q15018)</f>
        <v>0</v>
      </c>
      <c r="W15014" t="str">
        <f>IF(T15014=0,$W$22,"")</f>
        <v/>
      </c>
      <c r="Y15014" t="str">
        <f t="shared" ref="Y15014" si="26983">IF(S15014&gt;SUM(T15014+U15014),$Y$22,"")</f>
        <v/>
      </c>
      <c r="AA15014" t="str">
        <f t="shared" ref="AA15014" si="26984">IF(S15014&gt;$AA$13,$AA$22,"")</f>
        <v/>
      </c>
      <c r="AC15014">
        <f t="shared" ref="AC15014" si="26985">A15014</f>
        <v>550821174</v>
      </c>
      <c r="AD15014">
        <f t="shared" ref="AD15014" si="26986">H15014</f>
        <v>3803</v>
      </c>
      <c r="AE15014">
        <f t="shared" ref="AE15014" si="26987">SUM(W15014:AA15014)</f>
        <v>0</v>
      </c>
      <c r="AF15014" s="15">
        <f t="shared" ref="AF15014" si="26988">J15014</f>
        <v>6041</v>
      </c>
    </row>
    <row r="15015" spans="1:32" x14ac:dyDescent="0.2">
      <c r="A15015" s="51">
        <v>550821174</v>
      </c>
      <c r="B15015" s="51" t="s">
        <v>12</v>
      </c>
      <c r="C15015" s="51" t="s">
        <v>31</v>
      </c>
      <c r="D15015" s="51" t="s">
        <v>3603</v>
      </c>
      <c r="E15015" s="51">
        <v>6</v>
      </c>
      <c r="F15015" s="51" t="s">
        <v>3601</v>
      </c>
      <c r="G15015" s="51" t="s">
        <v>3602</v>
      </c>
      <c r="H15015" s="51">
        <v>3803</v>
      </c>
      <c r="I15015" s="51" t="s">
        <v>2960</v>
      </c>
      <c r="J15015" s="52">
        <v>6041</v>
      </c>
      <c r="K15015" s="51" t="s">
        <v>1118</v>
      </c>
      <c r="L15015" s="51" t="s">
        <v>35</v>
      </c>
      <c r="M15015" s="51">
        <v>0</v>
      </c>
      <c r="N15015" s="51">
        <v>0</v>
      </c>
      <c r="O15015" s="51">
        <v>0</v>
      </c>
      <c r="P15015" s="51">
        <v>0</v>
      </c>
      <c r="Q15015" s="51">
        <v>2</v>
      </c>
    </row>
    <row r="15016" spans="1:32" x14ac:dyDescent="0.2">
      <c r="A15016" s="51">
        <v>550821174</v>
      </c>
      <c r="B15016" s="51" t="s">
        <v>12</v>
      </c>
      <c r="C15016" s="51" t="s">
        <v>31</v>
      </c>
      <c r="D15016" s="51" t="s">
        <v>3603</v>
      </c>
      <c r="E15016" s="51">
        <v>6</v>
      </c>
      <c r="F15016" s="51" t="s">
        <v>3601</v>
      </c>
      <c r="G15016" s="51" t="s">
        <v>3602</v>
      </c>
      <c r="H15016" s="51">
        <v>3803</v>
      </c>
      <c r="I15016" s="51" t="s">
        <v>2960</v>
      </c>
      <c r="J15016" s="52">
        <v>6041</v>
      </c>
      <c r="K15016" s="51" t="s">
        <v>1118</v>
      </c>
      <c r="L15016" s="51" t="s">
        <v>36</v>
      </c>
      <c r="M15016" s="51">
        <v>0</v>
      </c>
      <c r="N15016" s="51">
        <v>0</v>
      </c>
      <c r="O15016" s="51">
        <v>0</v>
      </c>
      <c r="P15016" s="51">
        <v>0</v>
      </c>
      <c r="Q15016" s="51">
        <v>0</v>
      </c>
    </row>
    <row r="15017" spans="1:32" x14ac:dyDescent="0.2">
      <c r="A15017" s="51">
        <v>550821174</v>
      </c>
      <c r="B15017" s="51" t="s">
        <v>12</v>
      </c>
      <c r="C15017" s="51" t="s">
        <v>31</v>
      </c>
      <c r="D15017" s="51" t="s">
        <v>3603</v>
      </c>
      <c r="E15017" s="51">
        <v>6</v>
      </c>
      <c r="F15017" s="51" t="s">
        <v>3601</v>
      </c>
      <c r="G15017" s="51" t="s">
        <v>3602</v>
      </c>
      <c r="H15017" s="51">
        <v>3803</v>
      </c>
      <c r="I15017" s="51" t="s">
        <v>2960</v>
      </c>
      <c r="J15017" s="52">
        <v>6041</v>
      </c>
      <c r="K15017" s="51" t="s">
        <v>1118</v>
      </c>
      <c r="L15017" s="51" t="s">
        <v>37</v>
      </c>
      <c r="M15017" s="51">
        <v>0</v>
      </c>
      <c r="N15017" s="51">
        <v>0</v>
      </c>
      <c r="O15017" s="51">
        <v>0</v>
      </c>
      <c r="P15017" s="51">
        <v>0</v>
      </c>
      <c r="Q15017" s="51">
        <v>0</v>
      </c>
    </row>
    <row r="15018" spans="1:32" x14ac:dyDescent="0.2">
      <c r="A15018" s="51">
        <v>550821174</v>
      </c>
      <c r="B15018" s="51" t="s">
        <v>12</v>
      </c>
      <c r="C15018" s="51" t="s">
        <v>31</v>
      </c>
      <c r="D15018" s="51" t="s">
        <v>3603</v>
      </c>
      <c r="E15018" s="51">
        <v>6</v>
      </c>
      <c r="F15018" s="51" t="s">
        <v>3601</v>
      </c>
      <c r="G15018" s="51" t="s">
        <v>3602</v>
      </c>
      <c r="H15018" s="51">
        <v>3803</v>
      </c>
      <c r="I15018" s="51" t="s">
        <v>2960</v>
      </c>
      <c r="J15018" s="52">
        <v>6041</v>
      </c>
      <c r="K15018" s="51" t="s">
        <v>1118</v>
      </c>
      <c r="L15018" s="51" t="s">
        <v>38</v>
      </c>
      <c r="M15018" s="51">
        <v>0</v>
      </c>
      <c r="N15018" s="51">
        <v>0</v>
      </c>
      <c r="O15018" s="51">
        <v>0</v>
      </c>
      <c r="P15018" s="51">
        <v>0</v>
      </c>
      <c r="Q15018" s="51">
        <v>0</v>
      </c>
    </row>
    <row r="15019" spans="1:32" x14ac:dyDescent="0.2">
      <c r="A15019" s="51">
        <v>550821174</v>
      </c>
      <c r="B15019" s="51" t="s">
        <v>12</v>
      </c>
      <c r="C15019" s="51" t="s">
        <v>31</v>
      </c>
      <c r="D15019" s="51" t="s">
        <v>3603</v>
      </c>
      <c r="E15019" s="51">
        <v>6</v>
      </c>
      <c r="F15019" s="51" t="s">
        <v>3601</v>
      </c>
      <c r="G15019" s="51" t="s">
        <v>3602</v>
      </c>
      <c r="H15019" s="51">
        <v>3804</v>
      </c>
      <c r="I15019" s="51" t="s">
        <v>2961</v>
      </c>
      <c r="J15019" s="52">
        <v>6041</v>
      </c>
      <c r="K15019" s="51" t="s">
        <v>1118</v>
      </c>
      <c r="L15019" s="51" t="s">
        <v>34</v>
      </c>
      <c r="M15019" s="51">
        <v>0</v>
      </c>
      <c r="N15019" s="51">
        <v>1</v>
      </c>
      <c r="O15019" s="51">
        <v>1</v>
      </c>
      <c r="P15019" s="51">
        <v>0</v>
      </c>
      <c r="Q15019" s="51">
        <v>0</v>
      </c>
      <c r="S15019">
        <f t="shared" ref="S15019" si="26989">SUM(M15019:P15019)/4</f>
        <v>0.5</v>
      </c>
      <c r="T15019">
        <f t="shared" ref="T15019" si="26990">SUM(Q15020:Q15021)</f>
        <v>0</v>
      </c>
      <c r="U15019">
        <f t="shared" ref="U15019" si="26991">SUM(Q15022:Q15023)</f>
        <v>0</v>
      </c>
      <c r="W15019">
        <f>IF(T15019=0,$W$22,"")</f>
        <v>1</v>
      </c>
      <c r="Y15019">
        <f t="shared" ref="Y15019" si="26992">IF(S15019&gt;SUM(T15019+U15019),$Y$22,"")</f>
        <v>1</v>
      </c>
      <c r="AA15019" t="str">
        <f t="shared" ref="AA15019" si="26993">IF(S15019&gt;$AA$13,$AA$22,"")</f>
        <v/>
      </c>
      <c r="AC15019">
        <f t="shared" ref="AC15019" si="26994">A15019</f>
        <v>550821174</v>
      </c>
      <c r="AD15019">
        <f t="shared" ref="AD15019" si="26995">H15019</f>
        <v>3804</v>
      </c>
      <c r="AE15019">
        <f t="shared" ref="AE15019" si="26996">SUM(W15019:AA15019)</f>
        <v>2</v>
      </c>
      <c r="AF15019" s="15">
        <f t="shared" ref="AF15019" si="26997">J15019</f>
        <v>6041</v>
      </c>
    </row>
    <row r="15020" spans="1:32" x14ac:dyDescent="0.2">
      <c r="A15020" s="51">
        <v>550821174</v>
      </c>
      <c r="B15020" s="51" t="s">
        <v>12</v>
      </c>
      <c r="C15020" s="51" t="s">
        <v>31</v>
      </c>
      <c r="D15020" s="51" t="s">
        <v>3603</v>
      </c>
      <c r="E15020" s="51">
        <v>6</v>
      </c>
      <c r="F15020" s="51" t="s">
        <v>3601</v>
      </c>
      <c r="G15020" s="51" t="s">
        <v>3602</v>
      </c>
      <c r="H15020" s="51">
        <v>3804</v>
      </c>
      <c r="I15020" s="51" t="s">
        <v>2961</v>
      </c>
      <c r="J15020" s="52">
        <v>6041</v>
      </c>
      <c r="K15020" s="51" t="s">
        <v>1118</v>
      </c>
      <c r="L15020" s="51" t="s">
        <v>35</v>
      </c>
      <c r="M15020" s="51">
        <v>0</v>
      </c>
      <c r="N15020" s="51">
        <v>0</v>
      </c>
      <c r="O15020" s="51">
        <v>0</v>
      </c>
      <c r="P15020" s="51">
        <v>0</v>
      </c>
      <c r="Q15020" s="51">
        <v>0</v>
      </c>
    </row>
    <row r="15021" spans="1:32" x14ac:dyDescent="0.2">
      <c r="A15021" s="51">
        <v>550821174</v>
      </c>
      <c r="B15021" s="51" t="s">
        <v>12</v>
      </c>
      <c r="C15021" s="51" t="s">
        <v>31</v>
      </c>
      <c r="D15021" s="51" t="s">
        <v>3603</v>
      </c>
      <c r="E15021" s="51">
        <v>6</v>
      </c>
      <c r="F15021" s="51" t="s">
        <v>3601</v>
      </c>
      <c r="G15021" s="51" t="s">
        <v>3602</v>
      </c>
      <c r="H15021" s="51">
        <v>3804</v>
      </c>
      <c r="I15021" s="51" t="s">
        <v>2961</v>
      </c>
      <c r="J15021" s="52">
        <v>6041</v>
      </c>
      <c r="K15021" s="51" t="s">
        <v>1118</v>
      </c>
      <c r="L15021" s="51" t="s">
        <v>36</v>
      </c>
      <c r="M15021" s="51">
        <v>0</v>
      </c>
      <c r="N15021" s="51">
        <v>0</v>
      </c>
      <c r="O15021" s="51">
        <v>0</v>
      </c>
      <c r="P15021" s="51">
        <v>0</v>
      </c>
      <c r="Q15021" s="51">
        <v>0</v>
      </c>
    </row>
    <row r="15022" spans="1:32" x14ac:dyDescent="0.2">
      <c r="A15022" s="51">
        <v>550821174</v>
      </c>
      <c r="B15022" s="51" t="s">
        <v>12</v>
      </c>
      <c r="C15022" s="51" t="s">
        <v>31</v>
      </c>
      <c r="D15022" s="51" t="s">
        <v>3603</v>
      </c>
      <c r="E15022" s="51">
        <v>6</v>
      </c>
      <c r="F15022" s="51" t="s">
        <v>3601</v>
      </c>
      <c r="G15022" s="51" t="s">
        <v>3602</v>
      </c>
      <c r="H15022" s="51">
        <v>3804</v>
      </c>
      <c r="I15022" s="51" t="s">
        <v>2961</v>
      </c>
      <c r="J15022" s="52">
        <v>6041</v>
      </c>
      <c r="K15022" s="51" t="s">
        <v>1118</v>
      </c>
      <c r="L15022" s="51" t="s">
        <v>37</v>
      </c>
      <c r="M15022" s="51">
        <v>0</v>
      </c>
      <c r="N15022" s="51">
        <v>0</v>
      </c>
      <c r="O15022" s="51">
        <v>0</v>
      </c>
      <c r="P15022" s="51">
        <v>0</v>
      </c>
      <c r="Q15022" s="51">
        <v>0</v>
      </c>
    </row>
    <row r="15023" spans="1:32" x14ac:dyDescent="0.2">
      <c r="A15023" s="51">
        <v>550821174</v>
      </c>
      <c r="B15023" s="51" t="s">
        <v>12</v>
      </c>
      <c r="C15023" s="51" t="s">
        <v>31</v>
      </c>
      <c r="D15023" s="51" t="s">
        <v>3603</v>
      </c>
      <c r="E15023" s="51">
        <v>6</v>
      </c>
      <c r="F15023" s="51" t="s">
        <v>3601</v>
      </c>
      <c r="G15023" s="51" t="s">
        <v>3602</v>
      </c>
      <c r="H15023" s="51">
        <v>3804</v>
      </c>
      <c r="I15023" s="51" t="s">
        <v>2961</v>
      </c>
      <c r="J15023" s="52">
        <v>6041</v>
      </c>
      <c r="K15023" s="51" t="s">
        <v>1118</v>
      </c>
      <c r="L15023" s="51" t="s">
        <v>38</v>
      </c>
      <c r="M15023" s="51">
        <v>0</v>
      </c>
      <c r="N15023" s="51">
        <v>0</v>
      </c>
      <c r="O15023" s="51">
        <v>0</v>
      </c>
      <c r="P15023" s="51">
        <v>0</v>
      </c>
      <c r="Q15023" s="51">
        <v>0</v>
      </c>
    </row>
    <row r="15024" spans="1:32" x14ac:dyDescent="0.2">
      <c r="A15024" s="51">
        <v>550821174</v>
      </c>
      <c r="B15024" s="51" t="s">
        <v>12</v>
      </c>
      <c r="C15024" s="51" t="s">
        <v>31</v>
      </c>
      <c r="D15024" s="51" t="s">
        <v>3603</v>
      </c>
      <c r="E15024" s="51">
        <v>6</v>
      </c>
      <c r="F15024" s="51" t="s">
        <v>3601</v>
      </c>
      <c r="G15024" s="51" t="s">
        <v>3602</v>
      </c>
      <c r="H15024" s="51">
        <v>3805</v>
      </c>
      <c r="I15024" s="51" t="s">
        <v>2962</v>
      </c>
      <c r="J15024" s="52">
        <v>6029</v>
      </c>
      <c r="K15024" s="51" t="s">
        <v>567</v>
      </c>
      <c r="L15024" s="51" t="s">
        <v>34</v>
      </c>
      <c r="M15024" s="51">
        <v>0</v>
      </c>
      <c r="N15024" s="51">
        <v>1</v>
      </c>
      <c r="O15024" s="51">
        <v>0</v>
      </c>
      <c r="P15024" s="51">
        <v>0</v>
      </c>
      <c r="Q15024" s="51">
        <v>0</v>
      </c>
      <c r="S15024">
        <f t="shared" ref="S15024" si="26998">SUM(M15024:P15024)/4</f>
        <v>0.25</v>
      </c>
      <c r="T15024">
        <f t="shared" ref="T15024" si="26999">SUM(Q15025:Q15026)</f>
        <v>1</v>
      </c>
      <c r="U15024">
        <f t="shared" ref="U15024" si="27000">SUM(Q15027:Q15028)</f>
        <v>1</v>
      </c>
      <c r="W15024" t="str">
        <f>IF(T15024=0,$W$22,"")</f>
        <v/>
      </c>
      <c r="Y15024" t="str">
        <f t="shared" ref="Y15024" si="27001">IF(S15024&gt;SUM(T15024+U15024),$Y$22,"")</f>
        <v/>
      </c>
      <c r="AA15024" t="str">
        <f t="shared" ref="AA15024" si="27002">IF(S15024&gt;$AA$13,$AA$22,"")</f>
        <v/>
      </c>
      <c r="AC15024">
        <f t="shared" ref="AC15024" si="27003">A15024</f>
        <v>550821174</v>
      </c>
      <c r="AD15024">
        <f t="shared" ref="AD15024" si="27004">H15024</f>
        <v>3805</v>
      </c>
      <c r="AE15024">
        <f t="shared" ref="AE15024" si="27005">SUM(W15024:AA15024)</f>
        <v>0</v>
      </c>
      <c r="AF15024" s="15">
        <f t="shared" ref="AF15024" si="27006">J15024</f>
        <v>6029</v>
      </c>
    </row>
    <row r="15025" spans="1:32" x14ac:dyDescent="0.2">
      <c r="A15025" s="51">
        <v>550821174</v>
      </c>
      <c r="B15025" s="51" t="s">
        <v>12</v>
      </c>
      <c r="C15025" s="51" t="s">
        <v>31</v>
      </c>
      <c r="D15025" s="51" t="s">
        <v>3603</v>
      </c>
      <c r="E15025" s="51">
        <v>6</v>
      </c>
      <c r="F15025" s="51" t="s">
        <v>3601</v>
      </c>
      <c r="G15025" s="51" t="s">
        <v>3602</v>
      </c>
      <c r="H15025" s="51">
        <v>3805</v>
      </c>
      <c r="I15025" s="51" t="s">
        <v>2962</v>
      </c>
      <c r="J15025" s="52">
        <v>6029</v>
      </c>
      <c r="K15025" s="51" t="s">
        <v>567</v>
      </c>
      <c r="L15025" s="51" t="s">
        <v>35</v>
      </c>
      <c r="M15025" s="51">
        <v>0</v>
      </c>
      <c r="N15025" s="51">
        <v>0</v>
      </c>
      <c r="O15025" s="51">
        <v>0</v>
      </c>
      <c r="P15025" s="51">
        <v>0</v>
      </c>
      <c r="Q15025" s="51">
        <v>1</v>
      </c>
    </row>
    <row r="15026" spans="1:32" x14ac:dyDescent="0.2">
      <c r="A15026" s="51">
        <v>550821174</v>
      </c>
      <c r="B15026" s="51" t="s">
        <v>12</v>
      </c>
      <c r="C15026" s="51" t="s">
        <v>31</v>
      </c>
      <c r="D15026" s="51" t="s">
        <v>3603</v>
      </c>
      <c r="E15026" s="51">
        <v>6</v>
      </c>
      <c r="F15026" s="51" t="s">
        <v>3601</v>
      </c>
      <c r="G15026" s="51" t="s">
        <v>3602</v>
      </c>
      <c r="H15026" s="51">
        <v>3805</v>
      </c>
      <c r="I15026" s="51" t="s">
        <v>2962</v>
      </c>
      <c r="J15026" s="52">
        <v>6029</v>
      </c>
      <c r="K15026" s="51" t="s">
        <v>567</v>
      </c>
      <c r="L15026" s="51" t="s">
        <v>36</v>
      </c>
      <c r="M15026" s="51">
        <v>0</v>
      </c>
      <c r="N15026" s="51">
        <v>0</v>
      </c>
      <c r="O15026" s="51">
        <v>0</v>
      </c>
      <c r="P15026" s="51">
        <v>0</v>
      </c>
      <c r="Q15026" s="51">
        <v>0</v>
      </c>
    </row>
    <row r="15027" spans="1:32" x14ac:dyDescent="0.2">
      <c r="A15027" s="51">
        <v>550821174</v>
      </c>
      <c r="B15027" s="51" t="s">
        <v>12</v>
      </c>
      <c r="C15027" s="51" t="s">
        <v>31</v>
      </c>
      <c r="D15027" s="51" t="s">
        <v>3603</v>
      </c>
      <c r="E15027" s="51">
        <v>6</v>
      </c>
      <c r="F15027" s="51" t="s">
        <v>3601</v>
      </c>
      <c r="G15027" s="51" t="s">
        <v>3602</v>
      </c>
      <c r="H15027" s="51">
        <v>3805</v>
      </c>
      <c r="I15027" s="51" t="s">
        <v>2962</v>
      </c>
      <c r="J15027" s="52">
        <v>6029</v>
      </c>
      <c r="K15027" s="51" t="s">
        <v>567</v>
      </c>
      <c r="L15027" s="51" t="s">
        <v>37</v>
      </c>
      <c r="M15027" s="51">
        <v>0</v>
      </c>
      <c r="N15027" s="51">
        <v>0</v>
      </c>
      <c r="O15027" s="51">
        <v>0</v>
      </c>
      <c r="P15027" s="51">
        <v>0</v>
      </c>
      <c r="Q15027" s="51">
        <v>1</v>
      </c>
    </row>
    <row r="15028" spans="1:32" x14ac:dyDescent="0.2">
      <c r="A15028" s="51">
        <v>550821174</v>
      </c>
      <c r="B15028" s="51" t="s">
        <v>12</v>
      </c>
      <c r="C15028" s="51" t="s">
        <v>31</v>
      </c>
      <c r="D15028" s="51" t="s">
        <v>3603</v>
      </c>
      <c r="E15028" s="51">
        <v>6</v>
      </c>
      <c r="F15028" s="51" t="s">
        <v>3601</v>
      </c>
      <c r="G15028" s="51" t="s">
        <v>3602</v>
      </c>
      <c r="H15028" s="51">
        <v>3805</v>
      </c>
      <c r="I15028" s="51" t="s">
        <v>2962</v>
      </c>
      <c r="J15028" s="52">
        <v>6029</v>
      </c>
      <c r="K15028" s="51" t="s">
        <v>567</v>
      </c>
      <c r="L15028" s="51" t="s">
        <v>38</v>
      </c>
      <c r="M15028" s="51">
        <v>0</v>
      </c>
      <c r="N15028" s="51">
        <v>0</v>
      </c>
      <c r="O15028" s="51">
        <v>0</v>
      </c>
      <c r="P15028" s="51">
        <v>0</v>
      </c>
      <c r="Q15028" s="51">
        <v>0</v>
      </c>
    </row>
    <row r="15029" spans="1:32" x14ac:dyDescent="0.2">
      <c r="A15029" s="51">
        <v>550821174</v>
      </c>
      <c r="B15029" s="51" t="s">
        <v>12</v>
      </c>
      <c r="C15029" s="51" t="s">
        <v>31</v>
      </c>
      <c r="D15029" s="51" t="s">
        <v>3603</v>
      </c>
      <c r="E15029" s="51">
        <v>6</v>
      </c>
      <c r="F15029" s="51" t="s">
        <v>3601</v>
      </c>
      <c r="G15029" s="51" t="s">
        <v>3602</v>
      </c>
      <c r="H15029" s="51">
        <v>3806</v>
      </c>
      <c r="I15029" s="51" t="s">
        <v>2963</v>
      </c>
      <c r="J15029" s="52">
        <v>6022</v>
      </c>
      <c r="K15029" s="51" t="s">
        <v>47</v>
      </c>
      <c r="L15029" s="51" t="s">
        <v>34</v>
      </c>
      <c r="M15029" s="51">
        <v>0</v>
      </c>
      <c r="N15029" s="51">
        <v>0</v>
      </c>
      <c r="O15029" s="51">
        <v>0</v>
      </c>
      <c r="P15029" s="51">
        <v>0</v>
      </c>
      <c r="Q15029" s="51">
        <v>0</v>
      </c>
      <c r="S15029">
        <f t="shared" ref="S15029" si="27007">SUM(M15029:P15029)/4</f>
        <v>0</v>
      </c>
      <c r="T15029">
        <f t="shared" ref="T15029" si="27008">SUM(Q15030:Q15031)</f>
        <v>1</v>
      </c>
      <c r="U15029">
        <f t="shared" ref="U15029" si="27009">SUM(Q15032:Q15033)</f>
        <v>0</v>
      </c>
      <c r="W15029" t="str">
        <f>IF(T15029=0,$W$22,"")</f>
        <v/>
      </c>
      <c r="Y15029" t="str">
        <f t="shared" ref="Y15029" si="27010">IF(S15029&gt;SUM(T15029+U15029),$Y$22,"")</f>
        <v/>
      </c>
      <c r="AA15029" t="str">
        <f t="shared" ref="AA15029" si="27011">IF(S15029&gt;$AA$13,$AA$22,"")</f>
        <v/>
      </c>
      <c r="AC15029">
        <f t="shared" ref="AC15029" si="27012">A15029</f>
        <v>550821174</v>
      </c>
      <c r="AD15029">
        <f t="shared" ref="AD15029" si="27013">H15029</f>
        <v>3806</v>
      </c>
      <c r="AE15029">
        <f t="shared" ref="AE15029" si="27014">SUM(W15029:AA15029)</f>
        <v>0</v>
      </c>
      <c r="AF15029" s="15">
        <f t="shared" ref="AF15029" si="27015">J15029</f>
        <v>6022</v>
      </c>
    </row>
    <row r="15030" spans="1:32" x14ac:dyDescent="0.2">
      <c r="A15030" s="51">
        <v>550821174</v>
      </c>
      <c r="B15030" s="51" t="s">
        <v>12</v>
      </c>
      <c r="C15030" s="51" t="s">
        <v>31</v>
      </c>
      <c r="D15030" s="51" t="s">
        <v>3603</v>
      </c>
      <c r="E15030" s="51">
        <v>6</v>
      </c>
      <c r="F15030" s="51" t="s">
        <v>3601</v>
      </c>
      <c r="G15030" s="51" t="s">
        <v>3602</v>
      </c>
      <c r="H15030" s="51">
        <v>3806</v>
      </c>
      <c r="I15030" s="51" t="s">
        <v>2963</v>
      </c>
      <c r="J15030" s="52">
        <v>6022</v>
      </c>
      <c r="K15030" s="51" t="s">
        <v>47</v>
      </c>
      <c r="L15030" s="51" t="s">
        <v>35</v>
      </c>
      <c r="M15030" s="51">
        <v>0</v>
      </c>
      <c r="N15030" s="51">
        <v>0</v>
      </c>
      <c r="O15030" s="51">
        <v>0</v>
      </c>
      <c r="P15030" s="51">
        <v>0</v>
      </c>
      <c r="Q15030" s="51">
        <v>1</v>
      </c>
    </row>
    <row r="15031" spans="1:32" x14ac:dyDescent="0.2">
      <c r="A15031" s="51">
        <v>550821174</v>
      </c>
      <c r="B15031" s="51" t="s">
        <v>12</v>
      </c>
      <c r="C15031" s="51" t="s">
        <v>31</v>
      </c>
      <c r="D15031" s="51" t="s">
        <v>3603</v>
      </c>
      <c r="E15031" s="51">
        <v>6</v>
      </c>
      <c r="F15031" s="51" t="s">
        <v>3601</v>
      </c>
      <c r="G15031" s="51" t="s">
        <v>3602</v>
      </c>
      <c r="H15031" s="51">
        <v>3806</v>
      </c>
      <c r="I15031" s="51" t="s">
        <v>2963</v>
      </c>
      <c r="J15031" s="52">
        <v>6022</v>
      </c>
      <c r="K15031" s="51" t="s">
        <v>47</v>
      </c>
      <c r="L15031" s="51" t="s">
        <v>36</v>
      </c>
      <c r="M15031" s="51">
        <v>0</v>
      </c>
      <c r="N15031" s="51">
        <v>0</v>
      </c>
      <c r="O15031" s="51">
        <v>0</v>
      </c>
      <c r="P15031" s="51">
        <v>0</v>
      </c>
      <c r="Q15031" s="51">
        <v>0</v>
      </c>
    </row>
    <row r="15032" spans="1:32" x14ac:dyDescent="0.2">
      <c r="A15032" s="51">
        <v>550821174</v>
      </c>
      <c r="B15032" s="51" t="s">
        <v>12</v>
      </c>
      <c r="C15032" s="51" t="s">
        <v>31</v>
      </c>
      <c r="D15032" s="51" t="s">
        <v>3603</v>
      </c>
      <c r="E15032" s="51">
        <v>6</v>
      </c>
      <c r="F15032" s="51" t="s">
        <v>3601</v>
      </c>
      <c r="G15032" s="51" t="s">
        <v>3602</v>
      </c>
      <c r="H15032" s="51">
        <v>3806</v>
      </c>
      <c r="I15032" s="51" t="s">
        <v>2963</v>
      </c>
      <c r="J15032" s="52">
        <v>6022</v>
      </c>
      <c r="K15032" s="51" t="s">
        <v>47</v>
      </c>
      <c r="L15032" s="51" t="s">
        <v>37</v>
      </c>
      <c r="M15032" s="51">
        <v>0</v>
      </c>
      <c r="N15032" s="51">
        <v>0</v>
      </c>
      <c r="O15032" s="51">
        <v>0</v>
      </c>
      <c r="P15032" s="51">
        <v>0</v>
      </c>
      <c r="Q15032" s="51">
        <v>0</v>
      </c>
    </row>
    <row r="15033" spans="1:32" x14ac:dyDescent="0.2">
      <c r="A15033" s="51">
        <v>550821174</v>
      </c>
      <c r="B15033" s="51" t="s">
        <v>12</v>
      </c>
      <c r="C15033" s="51" t="s">
        <v>31</v>
      </c>
      <c r="D15033" s="51" t="s">
        <v>3603</v>
      </c>
      <c r="E15033" s="51">
        <v>6</v>
      </c>
      <c r="F15033" s="51" t="s">
        <v>3601</v>
      </c>
      <c r="G15033" s="51" t="s">
        <v>3602</v>
      </c>
      <c r="H15033" s="51">
        <v>3806</v>
      </c>
      <c r="I15033" s="51" t="s">
        <v>2963</v>
      </c>
      <c r="J15033" s="52">
        <v>6022</v>
      </c>
      <c r="K15033" s="51" t="s">
        <v>47</v>
      </c>
      <c r="L15033" s="51" t="s">
        <v>38</v>
      </c>
      <c r="M15033" s="51">
        <v>0</v>
      </c>
      <c r="N15033" s="51">
        <v>0</v>
      </c>
      <c r="O15033" s="51">
        <v>0</v>
      </c>
      <c r="P15033" s="51">
        <v>0</v>
      </c>
      <c r="Q15033" s="51">
        <v>0</v>
      </c>
    </row>
    <row r="15034" spans="1:32" x14ac:dyDescent="0.2">
      <c r="A15034" s="51">
        <v>550821174</v>
      </c>
      <c r="B15034" s="51" t="s">
        <v>12</v>
      </c>
      <c r="C15034" s="51" t="s">
        <v>31</v>
      </c>
      <c r="D15034" s="51" t="s">
        <v>3603</v>
      </c>
      <c r="E15034" s="51">
        <v>6</v>
      </c>
      <c r="F15034" s="51" t="s">
        <v>3601</v>
      </c>
      <c r="G15034" s="51" t="s">
        <v>3602</v>
      </c>
      <c r="H15034" s="51">
        <v>3807</v>
      </c>
      <c r="I15034" s="51" t="s">
        <v>2964</v>
      </c>
      <c r="J15034" s="52">
        <v>6029</v>
      </c>
      <c r="K15034" s="51" t="s">
        <v>567</v>
      </c>
      <c r="L15034" s="51" t="s">
        <v>34</v>
      </c>
      <c r="M15034" s="51">
        <v>0</v>
      </c>
      <c r="N15034" s="51">
        <v>0</v>
      </c>
      <c r="O15034" s="51">
        <v>0</v>
      </c>
      <c r="P15034" s="51">
        <v>0</v>
      </c>
      <c r="Q15034" s="51">
        <v>0</v>
      </c>
      <c r="S15034">
        <f t="shared" ref="S15034" si="27016">SUM(M15034:P15034)/4</f>
        <v>0</v>
      </c>
      <c r="T15034">
        <f t="shared" ref="T15034" si="27017">SUM(Q15035:Q15036)</f>
        <v>1</v>
      </c>
      <c r="U15034">
        <f t="shared" ref="U15034" si="27018">SUM(Q15037:Q15038)</f>
        <v>0</v>
      </c>
      <c r="W15034" t="str">
        <f>IF(T15034=0,$W$22,"")</f>
        <v/>
      </c>
      <c r="Y15034" t="str">
        <f t="shared" ref="Y15034" si="27019">IF(S15034&gt;SUM(T15034+U15034),$Y$22,"")</f>
        <v/>
      </c>
      <c r="AA15034" t="str">
        <f t="shared" ref="AA15034" si="27020">IF(S15034&gt;$AA$13,$AA$22,"")</f>
        <v/>
      </c>
      <c r="AC15034">
        <f t="shared" ref="AC15034" si="27021">A15034</f>
        <v>550821174</v>
      </c>
      <c r="AD15034">
        <f t="shared" ref="AD15034" si="27022">H15034</f>
        <v>3807</v>
      </c>
      <c r="AE15034">
        <f t="shared" ref="AE15034" si="27023">SUM(W15034:AA15034)</f>
        <v>0</v>
      </c>
      <c r="AF15034" s="15">
        <f t="shared" ref="AF15034" si="27024">J15034</f>
        <v>6029</v>
      </c>
    </row>
    <row r="15035" spans="1:32" x14ac:dyDescent="0.2">
      <c r="A15035" s="51">
        <v>550821174</v>
      </c>
      <c r="B15035" s="51" t="s">
        <v>12</v>
      </c>
      <c r="C15035" s="51" t="s">
        <v>31</v>
      </c>
      <c r="D15035" s="51" t="s">
        <v>3603</v>
      </c>
      <c r="E15035" s="51">
        <v>6</v>
      </c>
      <c r="F15035" s="51" t="s">
        <v>3601</v>
      </c>
      <c r="G15035" s="51" t="s">
        <v>3602</v>
      </c>
      <c r="H15035" s="51">
        <v>3807</v>
      </c>
      <c r="I15035" s="51" t="s">
        <v>2964</v>
      </c>
      <c r="J15035" s="52">
        <v>6029</v>
      </c>
      <c r="K15035" s="51" t="s">
        <v>567</v>
      </c>
      <c r="L15035" s="51" t="s">
        <v>35</v>
      </c>
      <c r="M15035" s="51">
        <v>0</v>
      </c>
      <c r="N15035" s="51">
        <v>0</v>
      </c>
      <c r="O15035" s="51">
        <v>0</v>
      </c>
      <c r="P15035" s="51">
        <v>0</v>
      </c>
      <c r="Q15035" s="51">
        <v>1</v>
      </c>
    </row>
    <row r="15036" spans="1:32" x14ac:dyDescent="0.2">
      <c r="A15036" s="51">
        <v>550821174</v>
      </c>
      <c r="B15036" s="51" t="s">
        <v>12</v>
      </c>
      <c r="C15036" s="51" t="s">
        <v>31</v>
      </c>
      <c r="D15036" s="51" t="s">
        <v>3603</v>
      </c>
      <c r="E15036" s="51">
        <v>6</v>
      </c>
      <c r="F15036" s="51" t="s">
        <v>3601</v>
      </c>
      <c r="G15036" s="51" t="s">
        <v>3602</v>
      </c>
      <c r="H15036" s="51">
        <v>3807</v>
      </c>
      <c r="I15036" s="51" t="s">
        <v>2964</v>
      </c>
      <c r="J15036" s="52">
        <v>6029</v>
      </c>
      <c r="K15036" s="51" t="s">
        <v>567</v>
      </c>
      <c r="L15036" s="51" t="s">
        <v>36</v>
      </c>
      <c r="M15036" s="51">
        <v>0</v>
      </c>
      <c r="N15036" s="51">
        <v>0</v>
      </c>
      <c r="O15036" s="51">
        <v>0</v>
      </c>
      <c r="P15036" s="51">
        <v>0</v>
      </c>
      <c r="Q15036" s="51">
        <v>0</v>
      </c>
    </row>
    <row r="15037" spans="1:32" x14ac:dyDescent="0.2">
      <c r="A15037" s="51">
        <v>550821174</v>
      </c>
      <c r="B15037" s="51" t="s">
        <v>12</v>
      </c>
      <c r="C15037" s="51" t="s">
        <v>31</v>
      </c>
      <c r="D15037" s="51" t="s">
        <v>3603</v>
      </c>
      <c r="E15037" s="51">
        <v>6</v>
      </c>
      <c r="F15037" s="51" t="s">
        <v>3601</v>
      </c>
      <c r="G15037" s="51" t="s">
        <v>3602</v>
      </c>
      <c r="H15037" s="51">
        <v>3807</v>
      </c>
      <c r="I15037" s="51" t="s">
        <v>2964</v>
      </c>
      <c r="J15037" s="52">
        <v>6029</v>
      </c>
      <c r="K15037" s="51" t="s">
        <v>567</v>
      </c>
      <c r="L15037" s="51" t="s">
        <v>37</v>
      </c>
      <c r="M15037" s="51">
        <v>0</v>
      </c>
      <c r="N15037" s="51">
        <v>0</v>
      </c>
      <c r="O15037" s="51">
        <v>0</v>
      </c>
      <c r="P15037" s="51">
        <v>0</v>
      </c>
      <c r="Q15037" s="51">
        <v>0</v>
      </c>
    </row>
    <row r="15038" spans="1:32" x14ac:dyDescent="0.2">
      <c r="A15038" s="51">
        <v>550821174</v>
      </c>
      <c r="B15038" s="51" t="s">
        <v>12</v>
      </c>
      <c r="C15038" s="51" t="s">
        <v>31</v>
      </c>
      <c r="D15038" s="51" t="s">
        <v>3603</v>
      </c>
      <c r="E15038" s="51">
        <v>6</v>
      </c>
      <c r="F15038" s="51" t="s">
        <v>3601</v>
      </c>
      <c r="G15038" s="51" t="s">
        <v>3602</v>
      </c>
      <c r="H15038" s="51">
        <v>3807</v>
      </c>
      <c r="I15038" s="51" t="s">
        <v>2964</v>
      </c>
      <c r="J15038" s="52">
        <v>6029</v>
      </c>
      <c r="K15038" s="51" t="s">
        <v>567</v>
      </c>
      <c r="L15038" s="51" t="s">
        <v>38</v>
      </c>
      <c r="M15038" s="51">
        <v>0</v>
      </c>
      <c r="N15038" s="51">
        <v>0</v>
      </c>
      <c r="O15038" s="51">
        <v>0</v>
      </c>
      <c r="P15038" s="51">
        <v>0</v>
      </c>
      <c r="Q15038" s="51">
        <v>0</v>
      </c>
    </row>
    <row r="15039" spans="1:32" x14ac:dyDescent="0.2">
      <c r="A15039" s="51">
        <v>550821174</v>
      </c>
      <c r="B15039" s="51" t="s">
        <v>12</v>
      </c>
      <c r="C15039" s="51" t="s">
        <v>31</v>
      </c>
      <c r="D15039" s="51" t="s">
        <v>3603</v>
      </c>
      <c r="E15039" s="51">
        <v>6</v>
      </c>
      <c r="F15039" s="51" t="s">
        <v>3601</v>
      </c>
      <c r="G15039" s="51" t="s">
        <v>3602</v>
      </c>
      <c r="H15039" s="51">
        <v>3809</v>
      </c>
      <c r="I15039" s="51" t="s">
        <v>2965</v>
      </c>
      <c r="J15039" s="52">
        <v>6022</v>
      </c>
      <c r="K15039" s="51" t="s">
        <v>47</v>
      </c>
      <c r="L15039" s="51" t="s">
        <v>34</v>
      </c>
      <c r="M15039" s="51">
        <v>0</v>
      </c>
      <c r="N15039" s="51">
        <v>0</v>
      </c>
      <c r="O15039" s="51">
        <v>0</v>
      </c>
      <c r="P15039" s="51">
        <v>1</v>
      </c>
      <c r="Q15039" s="51">
        <v>0</v>
      </c>
      <c r="S15039">
        <f t="shared" ref="S15039" si="27025">SUM(M15039:P15039)/4</f>
        <v>0.25</v>
      </c>
      <c r="T15039">
        <f t="shared" ref="T15039" si="27026">SUM(Q15040:Q15041)</f>
        <v>1</v>
      </c>
      <c r="U15039">
        <f t="shared" ref="U15039" si="27027">SUM(Q15042:Q15043)</f>
        <v>0</v>
      </c>
      <c r="W15039" t="str">
        <f>IF(T15039=0,$W$22,"")</f>
        <v/>
      </c>
      <c r="Y15039" t="str">
        <f t="shared" ref="Y15039" si="27028">IF(S15039&gt;SUM(T15039+U15039),$Y$22,"")</f>
        <v/>
      </c>
      <c r="AA15039" t="str">
        <f t="shared" ref="AA15039" si="27029">IF(S15039&gt;$AA$13,$AA$22,"")</f>
        <v/>
      </c>
      <c r="AC15039">
        <f t="shared" ref="AC15039" si="27030">A15039</f>
        <v>550821174</v>
      </c>
      <c r="AD15039">
        <f t="shared" ref="AD15039" si="27031">H15039</f>
        <v>3809</v>
      </c>
      <c r="AE15039">
        <f t="shared" ref="AE15039" si="27032">SUM(W15039:AA15039)</f>
        <v>0</v>
      </c>
      <c r="AF15039" s="15">
        <f t="shared" ref="AF15039" si="27033">J15039</f>
        <v>6022</v>
      </c>
    </row>
    <row r="15040" spans="1:32" x14ac:dyDescent="0.2">
      <c r="A15040" s="51">
        <v>550821174</v>
      </c>
      <c r="B15040" s="51" t="s">
        <v>12</v>
      </c>
      <c r="C15040" s="51" t="s">
        <v>31</v>
      </c>
      <c r="D15040" s="51" t="s">
        <v>3603</v>
      </c>
      <c r="E15040" s="51">
        <v>6</v>
      </c>
      <c r="F15040" s="51" t="s">
        <v>3601</v>
      </c>
      <c r="G15040" s="51" t="s">
        <v>3602</v>
      </c>
      <c r="H15040" s="51">
        <v>3809</v>
      </c>
      <c r="I15040" s="51" t="s">
        <v>2965</v>
      </c>
      <c r="J15040" s="52">
        <v>6022</v>
      </c>
      <c r="K15040" s="51" t="s">
        <v>47</v>
      </c>
      <c r="L15040" s="51" t="s">
        <v>35</v>
      </c>
      <c r="M15040" s="51">
        <v>0</v>
      </c>
      <c r="N15040" s="51">
        <v>0</v>
      </c>
      <c r="O15040" s="51">
        <v>0</v>
      </c>
      <c r="P15040" s="51">
        <v>0</v>
      </c>
      <c r="Q15040" s="51">
        <v>1</v>
      </c>
    </row>
    <row r="15041" spans="1:32" x14ac:dyDescent="0.2">
      <c r="A15041" s="51">
        <v>550821174</v>
      </c>
      <c r="B15041" s="51" t="s">
        <v>12</v>
      </c>
      <c r="C15041" s="51" t="s">
        <v>31</v>
      </c>
      <c r="D15041" s="51" t="s">
        <v>3603</v>
      </c>
      <c r="E15041" s="51">
        <v>6</v>
      </c>
      <c r="F15041" s="51" t="s">
        <v>3601</v>
      </c>
      <c r="G15041" s="51" t="s">
        <v>3602</v>
      </c>
      <c r="H15041" s="51">
        <v>3809</v>
      </c>
      <c r="I15041" s="51" t="s">
        <v>2965</v>
      </c>
      <c r="J15041" s="52">
        <v>6022</v>
      </c>
      <c r="K15041" s="51" t="s">
        <v>47</v>
      </c>
      <c r="L15041" s="51" t="s">
        <v>36</v>
      </c>
      <c r="M15041" s="51">
        <v>0</v>
      </c>
      <c r="N15041" s="51">
        <v>0</v>
      </c>
      <c r="O15041" s="51">
        <v>0</v>
      </c>
      <c r="P15041" s="51">
        <v>0</v>
      </c>
      <c r="Q15041" s="51">
        <v>0</v>
      </c>
    </row>
    <row r="15042" spans="1:32" x14ac:dyDescent="0.2">
      <c r="A15042" s="51">
        <v>550821174</v>
      </c>
      <c r="B15042" s="51" t="s">
        <v>12</v>
      </c>
      <c r="C15042" s="51" t="s">
        <v>31</v>
      </c>
      <c r="D15042" s="51" t="s">
        <v>3603</v>
      </c>
      <c r="E15042" s="51">
        <v>6</v>
      </c>
      <c r="F15042" s="51" t="s">
        <v>3601</v>
      </c>
      <c r="G15042" s="51" t="s">
        <v>3602</v>
      </c>
      <c r="H15042" s="51">
        <v>3809</v>
      </c>
      <c r="I15042" s="51" t="s">
        <v>2965</v>
      </c>
      <c r="J15042" s="52">
        <v>6022</v>
      </c>
      <c r="K15042" s="51" t="s">
        <v>47</v>
      </c>
      <c r="L15042" s="51" t="s">
        <v>37</v>
      </c>
      <c r="M15042" s="51">
        <v>0</v>
      </c>
      <c r="N15042" s="51">
        <v>0</v>
      </c>
      <c r="O15042" s="51">
        <v>0</v>
      </c>
      <c r="P15042" s="51">
        <v>0</v>
      </c>
      <c r="Q15042" s="51">
        <v>0</v>
      </c>
    </row>
    <row r="15043" spans="1:32" x14ac:dyDescent="0.2">
      <c r="A15043" s="51">
        <v>550821174</v>
      </c>
      <c r="B15043" s="51" t="s">
        <v>12</v>
      </c>
      <c r="C15043" s="51" t="s">
        <v>31</v>
      </c>
      <c r="D15043" s="51" t="s">
        <v>3603</v>
      </c>
      <c r="E15043" s="51">
        <v>6</v>
      </c>
      <c r="F15043" s="51" t="s">
        <v>3601</v>
      </c>
      <c r="G15043" s="51" t="s">
        <v>3602</v>
      </c>
      <c r="H15043" s="51">
        <v>3809</v>
      </c>
      <c r="I15043" s="51" t="s">
        <v>2965</v>
      </c>
      <c r="J15043" s="52">
        <v>6022</v>
      </c>
      <c r="K15043" s="51" t="s">
        <v>47</v>
      </c>
      <c r="L15043" s="51" t="s">
        <v>38</v>
      </c>
      <c r="M15043" s="51">
        <v>0</v>
      </c>
      <c r="N15043" s="51">
        <v>0</v>
      </c>
      <c r="O15043" s="51">
        <v>0</v>
      </c>
      <c r="P15043" s="51">
        <v>0</v>
      </c>
      <c r="Q15043" s="51">
        <v>0</v>
      </c>
    </row>
    <row r="15044" spans="1:32" x14ac:dyDescent="0.2">
      <c r="A15044" s="51">
        <v>550821174</v>
      </c>
      <c r="B15044" s="51" t="s">
        <v>12</v>
      </c>
      <c r="C15044" s="51" t="s">
        <v>31</v>
      </c>
      <c r="D15044" s="51" t="s">
        <v>3603</v>
      </c>
      <c r="E15044" s="51">
        <v>6</v>
      </c>
      <c r="F15044" s="51" t="s">
        <v>3601</v>
      </c>
      <c r="G15044" s="51" t="s">
        <v>3602</v>
      </c>
      <c r="H15044" s="51">
        <v>3810</v>
      </c>
      <c r="I15044" s="51" t="s">
        <v>2966</v>
      </c>
      <c r="J15044" s="52">
        <v>6041</v>
      </c>
      <c r="K15044" s="51" t="s">
        <v>1118</v>
      </c>
      <c r="L15044" s="51" t="s">
        <v>34</v>
      </c>
      <c r="M15044" s="51">
        <v>0</v>
      </c>
      <c r="N15044" s="51">
        <v>0</v>
      </c>
      <c r="O15044" s="51">
        <v>0</v>
      </c>
      <c r="P15044" s="51">
        <v>1</v>
      </c>
      <c r="Q15044" s="51">
        <v>0</v>
      </c>
      <c r="S15044">
        <f t="shared" ref="S15044" si="27034">SUM(M15044:P15044)/4</f>
        <v>0.25</v>
      </c>
      <c r="T15044">
        <f t="shared" ref="T15044" si="27035">SUM(Q15045:Q15046)</f>
        <v>0</v>
      </c>
      <c r="U15044">
        <f t="shared" ref="U15044" si="27036">SUM(Q15047:Q15048)</f>
        <v>0</v>
      </c>
      <c r="W15044">
        <f>IF(T15044=0,$W$22,"")</f>
        <v>1</v>
      </c>
      <c r="Y15044">
        <f t="shared" ref="Y15044" si="27037">IF(S15044&gt;SUM(T15044+U15044),$Y$22,"")</f>
        <v>1</v>
      </c>
      <c r="AA15044" t="str">
        <f t="shared" ref="AA15044" si="27038">IF(S15044&gt;$AA$13,$AA$22,"")</f>
        <v/>
      </c>
      <c r="AC15044">
        <f t="shared" ref="AC15044" si="27039">A15044</f>
        <v>550821174</v>
      </c>
      <c r="AD15044">
        <f t="shared" ref="AD15044" si="27040">H15044</f>
        <v>3810</v>
      </c>
      <c r="AE15044">
        <f t="shared" ref="AE15044" si="27041">SUM(W15044:AA15044)</f>
        <v>2</v>
      </c>
      <c r="AF15044" s="15">
        <f t="shared" ref="AF15044" si="27042">J15044</f>
        <v>6041</v>
      </c>
    </row>
    <row r="15045" spans="1:32" x14ac:dyDescent="0.2">
      <c r="A15045" s="51">
        <v>550821174</v>
      </c>
      <c r="B15045" s="51" t="s">
        <v>12</v>
      </c>
      <c r="C15045" s="51" t="s">
        <v>31</v>
      </c>
      <c r="D15045" s="51" t="s">
        <v>3603</v>
      </c>
      <c r="E15045" s="51">
        <v>6</v>
      </c>
      <c r="F15045" s="51" t="s">
        <v>3601</v>
      </c>
      <c r="G15045" s="51" t="s">
        <v>3602</v>
      </c>
      <c r="H15045" s="51">
        <v>3810</v>
      </c>
      <c r="I15045" s="51" t="s">
        <v>2966</v>
      </c>
      <c r="J15045" s="52">
        <v>6041</v>
      </c>
      <c r="K15045" s="51" t="s">
        <v>1118</v>
      </c>
      <c r="L15045" s="51" t="s">
        <v>35</v>
      </c>
      <c r="M15045" s="51">
        <v>0</v>
      </c>
      <c r="N15045" s="51">
        <v>0</v>
      </c>
      <c r="O15045" s="51">
        <v>0</v>
      </c>
      <c r="P15045" s="51">
        <v>0</v>
      </c>
      <c r="Q15045" s="51">
        <v>0</v>
      </c>
    </row>
    <row r="15046" spans="1:32" x14ac:dyDescent="0.2">
      <c r="A15046" s="51">
        <v>550821174</v>
      </c>
      <c r="B15046" s="51" t="s">
        <v>12</v>
      </c>
      <c r="C15046" s="51" t="s">
        <v>31</v>
      </c>
      <c r="D15046" s="51" t="s">
        <v>3603</v>
      </c>
      <c r="E15046" s="51">
        <v>6</v>
      </c>
      <c r="F15046" s="51" t="s">
        <v>3601</v>
      </c>
      <c r="G15046" s="51" t="s">
        <v>3602</v>
      </c>
      <c r="H15046" s="51">
        <v>3810</v>
      </c>
      <c r="I15046" s="51" t="s">
        <v>2966</v>
      </c>
      <c r="J15046" s="52">
        <v>6041</v>
      </c>
      <c r="K15046" s="51" t="s">
        <v>1118</v>
      </c>
      <c r="L15046" s="51" t="s">
        <v>36</v>
      </c>
      <c r="M15046" s="51">
        <v>0</v>
      </c>
      <c r="N15046" s="51">
        <v>0</v>
      </c>
      <c r="O15046" s="51">
        <v>0</v>
      </c>
      <c r="P15046" s="51">
        <v>0</v>
      </c>
      <c r="Q15046" s="51">
        <v>0</v>
      </c>
    </row>
    <row r="15047" spans="1:32" x14ac:dyDescent="0.2">
      <c r="A15047" s="51">
        <v>550821174</v>
      </c>
      <c r="B15047" s="51" t="s">
        <v>12</v>
      </c>
      <c r="C15047" s="51" t="s">
        <v>31</v>
      </c>
      <c r="D15047" s="51" t="s">
        <v>3603</v>
      </c>
      <c r="E15047" s="51">
        <v>6</v>
      </c>
      <c r="F15047" s="51" t="s">
        <v>3601</v>
      </c>
      <c r="G15047" s="51" t="s">
        <v>3602</v>
      </c>
      <c r="H15047" s="51">
        <v>3810</v>
      </c>
      <c r="I15047" s="51" t="s">
        <v>2966</v>
      </c>
      <c r="J15047" s="52">
        <v>6041</v>
      </c>
      <c r="K15047" s="51" t="s">
        <v>1118</v>
      </c>
      <c r="L15047" s="51" t="s">
        <v>37</v>
      </c>
      <c r="M15047" s="51">
        <v>0</v>
      </c>
      <c r="N15047" s="51">
        <v>0</v>
      </c>
      <c r="O15047" s="51">
        <v>0</v>
      </c>
      <c r="P15047" s="51">
        <v>0</v>
      </c>
      <c r="Q15047" s="51">
        <v>0</v>
      </c>
    </row>
    <row r="15048" spans="1:32" x14ac:dyDescent="0.2">
      <c r="A15048" s="51">
        <v>550821174</v>
      </c>
      <c r="B15048" s="51" t="s">
        <v>12</v>
      </c>
      <c r="C15048" s="51" t="s">
        <v>31</v>
      </c>
      <c r="D15048" s="51" t="s">
        <v>3603</v>
      </c>
      <c r="E15048" s="51">
        <v>6</v>
      </c>
      <c r="F15048" s="51" t="s">
        <v>3601</v>
      </c>
      <c r="G15048" s="51" t="s">
        <v>3602</v>
      </c>
      <c r="H15048" s="51">
        <v>3810</v>
      </c>
      <c r="I15048" s="51" t="s">
        <v>2966</v>
      </c>
      <c r="J15048" s="52">
        <v>6041</v>
      </c>
      <c r="K15048" s="51" t="s">
        <v>1118</v>
      </c>
      <c r="L15048" s="51" t="s">
        <v>38</v>
      </c>
      <c r="M15048" s="51">
        <v>0</v>
      </c>
      <c r="N15048" s="51">
        <v>0</v>
      </c>
      <c r="O15048" s="51">
        <v>0</v>
      </c>
      <c r="P15048" s="51">
        <v>0</v>
      </c>
      <c r="Q15048" s="51">
        <v>0</v>
      </c>
    </row>
    <row r="15049" spans="1:32" x14ac:dyDescent="0.2">
      <c r="A15049" s="51">
        <v>550821174</v>
      </c>
      <c r="B15049" s="51" t="s">
        <v>12</v>
      </c>
      <c r="C15049" s="51" t="s">
        <v>31</v>
      </c>
      <c r="D15049" s="51" t="s">
        <v>3603</v>
      </c>
      <c r="E15049" s="51">
        <v>6</v>
      </c>
      <c r="F15049" s="51" t="s">
        <v>3601</v>
      </c>
      <c r="G15049" s="51" t="s">
        <v>3602</v>
      </c>
      <c r="H15049" s="51">
        <v>3811</v>
      </c>
      <c r="I15049" s="51" t="s">
        <v>2967</v>
      </c>
      <c r="J15049" s="52">
        <v>6014</v>
      </c>
      <c r="K15049" s="51" t="s">
        <v>41</v>
      </c>
      <c r="L15049" s="51" t="s">
        <v>34</v>
      </c>
      <c r="M15049" s="51">
        <v>0</v>
      </c>
      <c r="N15049" s="51">
        <v>0</v>
      </c>
      <c r="O15049" s="51">
        <v>0</v>
      </c>
      <c r="P15049" s="51">
        <v>0</v>
      </c>
      <c r="Q15049" s="51">
        <v>0</v>
      </c>
      <c r="S15049">
        <f t="shared" ref="S15049" si="27043">SUM(M15049:P15049)/4</f>
        <v>0</v>
      </c>
      <c r="T15049">
        <f t="shared" ref="T15049" si="27044">SUM(Q15050:Q15051)</f>
        <v>1</v>
      </c>
      <c r="U15049">
        <f t="shared" ref="U15049" si="27045">SUM(Q15052:Q15053)</f>
        <v>0</v>
      </c>
      <c r="W15049" t="str">
        <f>IF(T15049=0,$W$22,"")</f>
        <v/>
      </c>
      <c r="Y15049" t="str">
        <f t="shared" ref="Y15049" si="27046">IF(S15049&gt;SUM(T15049+U15049),$Y$22,"")</f>
        <v/>
      </c>
      <c r="AA15049" t="str">
        <f t="shared" ref="AA15049" si="27047">IF(S15049&gt;$AA$13,$AA$22,"")</f>
        <v/>
      </c>
      <c r="AC15049">
        <f t="shared" ref="AC15049" si="27048">A15049</f>
        <v>550821174</v>
      </c>
      <c r="AD15049">
        <f t="shared" ref="AD15049" si="27049">H15049</f>
        <v>3811</v>
      </c>
      <c r="AE15049">
        <f t="shared" ref="AE15049" si="27050">SUM(W15049:AA15049)</f>
        <v>0</v>
      </c>
      <c r="AF15049" s="15">
        <f t="shared" ref="AF15049" si="27051">J15049</f>
        <v>6014</v>
      </c>
    </row>
    <row r="15050" spans="1:32" x14ac:dyDescent="0.2">
      <c r="A15050" s="51">
        <v>550821174</v>
      </c>
      <c r="B15050" s="51" t="s">
        <v>12</v>
      </c>
      <c r="C15050" s="51" t="s">
        <v>31</v>
      </c>
      <c r="D15050" s="51" t="s">
        <v>3603</v>
      </c>
      <c r="E15050" s="51">
        <v>6</v>
      </c>
      <c r="F15050" s="51" t="s">
        <v>3601</v>
      </c>
      <c r="G15050" s="51" t="s">
        <v>3602</v>
      </c>
      <c r="H15050" s="51">
        <v>3811</v>
      </c>
      <c r="I15050" s="51" t="s">
        <v>2967</v>
      </c>
      <c r="J15050" s="52">
        <v>6014</v>
      </c>
      <c r="K15050" s="51" t="s">
        <v>41</v>
      </c>
      <c r="L15050" s="51" t="s">
        <v>35</v>
      </c>
      <c r="M15050" s="51">
        <v>0</v>
      </c>
      <c r="N15050" s="51">
        <v>0</v>
      </c>
      <c r="O15050" s="51">
        <v>0</v>
      </c>
      <c r="P15050" s="51">
        <v>0</v>
      </c>
      <c r="Q15050" s="51">
        <v>1</v>
      </c>
    </row>
    <row r="15051" spans="1:32" x14ac:dyDescent="0.2">
      <c r="A15051" s="51">
        <v>550821174</v>
      </c>
      <c r="B15051" s="51" t="s">
        <v>12</v>
      </c>
      <c r="C15051" s="51" t="s">
        <v>31</v>
      </c>
      <c r="D15051" s="51" t="s">
        <v>3603</v>
      </c>
      <c r="E15051" s="51">
        <v>6</v>
      </c>
      <c r="F15051" s="51" t="s">
        <v>3601</v>
      </c>
      <c r="G15051" s="51" t="s">
        <v>3602</v>
      </c>
      <c r="H15051" s="51">
        <v>3811</v>
      </c>
      <c r="I15051" s="51" t="s">
        <v>2967</v>
      </c>
      <c r="J15051" s="52">
        <v>6014</v>
      </c>
      <c r="K15051" s="51" t="s">
        <v>41</v>
      </c>
      <c r="L15051" s="51" t="s">
        <v>36</v>
      </c>
      <c r="M15051" s="51">
        <v>0</v>
      </c>
      <c r="N15051" s="51">
        <v>0</v>
      </c>
      <c r="O15051" s="51">
        <v>0</v>
      </c>
      <c r="P15051" s="51">
        <v>0</v>
      </c>
      <c r="Q15051" s="51">
        <v>0</v>
      </c>
    </row>
    <row r="15052" spans="1:32" x14ac:dyDescent="0.2">
      <c r="A15052" s="51">
        <v>550821174</v>
      </c>
      <c r="B15052" s="51" t="s">
        <v>12</v>
      </c>
      <c r="C15052" s="51" t="s">
        <v>31</v>
      </c>
      <c r="D15052" s="51" t="s">
        <v>3603</v>
      </c>
      <c r="E15052" s="51">
        <v>6</v>
      </c>
      <c r="F15052" s="51" t="s">
        <v>3601</v>
      </c>
      <c r="G15052" s="51" t="s">
        <v>3602</v>
      </c>
      <c r="H15052" s="51">
        <v>3811</v>
      </c>
      <c r="I15052" s="51" t="s">
        <v>2967</v>
      </c>
      <c r="J15052" s="52">
        <v>6014</v>
      </c>
      <c r="K15052" s="51" t="s">
        <v>41</v>
      </c>
      <c r="L15052" s="51" t="s">
        <v>37</v>
      </c>
      <c r="M15052" s="51">
        <v>0</v>
      </c>
      <c r="N15052" s="51">
        <v>0</v>
      </c>
      <c r="O15052" s="51">
        <v>0</v>
      </c>
      <c r="P15052" s="51">
        <v>0</v>
      </c>
      <c r="Q15052" s="51">
        <v>0</v>
      </c>
    </row>
    <row r="15053" spans="1:32" x14ac:dyDescent="0.2">
      <c r="A15053" s="51">
        <v>550821174</v>
      </c>
      <c r="B15053" s="51" t="s">
        <v>12</v>
      </c>
      <c r="C15053" s="51" t="s">
        <v>31</v>
      </c>
      <c r="D15053" s="51" t="s">
        <v>3603</v>
      </c>
      <c r="E15053" s="51">
        <v>6</v>
      </c>
      <c r="F15053" s="51" t="s">
        <v>3601</v>
      </c>
      <c r="G15053" s="51" t="s">
        <v>3602</v>
      </c>
      <c r="H15053" s="51">
        <v>3811</v>
      </c>
      <c r="I15053" s="51" t="s">
        <v>2967</v>
      </c>
      <c r="J15053" s="52">
        <v>6014</v>
      </c>
      <c r="K15053" s="51" t="s">
        <v>41</v>
      </c>
      <c r="L15053" s="51" t="s">
        <v>38</v>
      </c>
      <c r="M15053" s="51">
        <v>0</v>
      </c>
      <c r="N15053" s="51">
        <v>0</v>
      </c>
      <c r="O15053" s="51">
        <v>0</v>
      </c>
      <c r="P15053" s="51">
        <v>0</v>
      </c>
      <c r="Q15053" s="51">
        <v>0</v>
      </c>
    </row>
    <row r="15054" spans="1:32" x14ac:dyDescent="0.2">
      <c r="A15054" s="51">
        <v>550821174</v>
      </c>
      <c r="B15054" s="51" t="s">
        <v>12</v>
      </c>
      <c r="C15054" s="51" t="s">
        <v>31</v>
      </c>
      <c r="D15054" s="51" t="s">
        <v>3603</v>
      </c>
      <c r="E15054" s="51">
        <v>6</v>
      </c>
      <c r="F15054" s="51" t="s">
        <v>3601</v>
      </c>
      <c r="G15054" s="51" t="s">
        <v>3602</v>
      </c>
      <c r="H15054" s="51">
        <v>3812</v>
      </c>
      <c r="I15054" s="51" t="s">
        <v>2968</v>
      </c>
      <c r="J15054" s="52">
        <v>6022</v>
      </c>
      <c r="K15054" s="51" t="s">
        <v>47</v>
      </c>
      <c r="L15054" s="51" t="s">
        <v>34</v>
      </c>
      <c r="M15054" s="51">
        <v>0</v>
      </c>
      <c r="N15054" s="51">
        <v>0</v>
      </c>
      <c r="O15054" s="51">
        <v>0</v>
      </c>
      <c r="P15054" s="51">
        <v>0</v>
      </c>
      <c r="Q15054" s="51">
        <v>0</v>
      </c>
      <c r="S15054">
        <f t="shared" ref="S15054" si="27052">SUM(M15054:P15054)/4</f>
        <v>0</v>
      </c>
      <c r="T15054">
        <f t="shared" ref="T15054" si="27053">SUM(Q15055:Q15056)</f>
        <v>1</v>
      </c>
      <c r="U15054">
        <f t="shared" ref="U15054" si="27054">SUM(Q15057:Q15058)</f>
        <v>0</v>
      </c>
      <c r="W15054" t="str">
        <f>IF(T15054=0,$W$22,"")</f>
        <v/>
      </c>
      <c r="Y15054" t="str">
        <f t="shared" ref="Y15054" si="27055">IF(S15054&gt;SUM(T15054+U15054),$Y$22,"")</f>
        <v/>
      </c>
      <c r="AA15054" t="str">
        <f t="shared" ref="AA15054" si="27056">IF(S15054&gt;$AA$13,$AA$22,"")</f>
        <v/>
      </c>
      <c r="AC15054">
        <f t="shared" ref="AC15054" si="27057">A15054</f>
        <v>550821174</v>
      </c>
      <c r="AD15054">
        <f t="shared" ref="AD15054" si="27058">H15054</f>
        <v>3812</v>
      </c>
      <c r="AE15054">
        <f t="shared" ref="AE15054" si="27059">SUM(W15054:AA15054)</f>
        <v>0</v>
      </c>
      <c r="AF15054" s="15">
        <f t="shared" ref="AF15054" si="27060">J15054</f>
        <v>6022</v>
      </c>
    </row>
    <row r="15055" spans="1:32" x14ac:dyDescent="0.2">
      <c r="A15055" s="51">
        <v>550821174</v>
      </c>
      <c r="B15055" s="51" t="s">
        <v>12</v>
      </c>
      <c r="C15055" s="51" t="s">
        <v>31</v>
      </c>
      <c r="D15055" s="51" t="s">
        <v>3603</v>
      </c>
      <c r="E15055" s="51">
        <v>6</v>
      </c>
      <c r="F15055" s="51" t="s">
        <v>3601</v>
      </c>
      <c r="G15055" s="51" t="s">
        <v>3602</v>
      </c>
      <c r="H15055" s="51">
        <v>3812</v>
      </c>
      <c r="I15055" s="51" t="s">
        <v>2968</v>
      </c>
      <c r="J15055" s="52">
        <v>6022</v>
      </c>
      <c r="K15055" s="51" t="s">
        <v>47</v>
      </c>
      <c r="L15055" s="51" t="s">
        <v>35</v>
      </c>
      <c r="M15055" s="51">
        <v>0</v>
      </c>
      <c r="N15055" s="51">
        <v>0</v>
      </c>
      <c r="O15055" s="51">
        <v>0</v>
      </c>
      <c r="P15055" s="51">
        <v>0</v>
      </c>
      <c r="Q15055" s="51">
        <v>1</v>
      </c>
    </row>
    <row r="15056" spans="1:32" x14ac:dyDescent="0.2">
      <c r="A15056" s="51">
        <v>550821174</v>
      </c>
      <c r="B15056" s="51" t="s">
        <v>12</v>
      </c>
      <c r="C15056" s="51" t="s">
        <v>31</v>
      </c>
      <c r="D15056" s="51" t="s">
        <v>3603</v>
      </c>
      <c r="E15056" s="51">
        <v>6</v>
      </c>
      <c r="F15056" s="51" t="s">
        <v>3601</v>
      </c>
      <c r="G15056" s="51" t="s">
        <v>3602</v>
      </c>
      <c r="H15056" s="51">
        <v>3812</v>
      </c>
      <c r="I15056" s="51" t="s">
        <v>2968</v>
      </c>
      <c r="J15056" s="52">
        <v>6022</v>
      </c>
      <c r="K15056" s="51" t="s">
        <v>47</v>
      </c>
      <c r="L15056" s="51" t="s">
        <v>36</v>
      </c>
      <c r="M15056" s="51">
        <v>0</v>
      </c>
      <c r="N15056" s="51">
        <v>0</v>
      </c>
      <c r="O15056" s="51">
        <v>0</v>
      </c>
      <c r="P15056" s="51">
        <v>0</v>
      </c>
      <c r="Q15056" s="51">
        <v>0</v>
      </c>
    </row>
    <row r="15057" spans="1:32" x14ac:dyDescent="0.2">
      <c r="A15057" s="51">
        <v>550821174</v>
      </c>
      <c r="B15057" s="51" t="s">
        <v>12</v>
      </c>
      <c r="C15057" s="51" t="s">
        <v>31</v>
      </c>
      <c r="D15057" s="51" t="s">
        <v>3603</v>
      </c>
      <c r="E15057" s="51">
        <v>6</v>
      </c>
      <c r="F15057" s="51" t="s">
        <v>3601</v>
      </c>
      <c r="G15057" s="51" t="s">
        <v>3602</v>
      </c>
      <c r="H15057" s="51">
        <v>3812</v>
      </c>
      <c r="I15057" s="51" t="s">
        <v>2968</v>
      </c>
      <c r="J15057" s="52">
        <v>6022</v>
      </c>
      <c r="K15057" s="51" t="s">
        <v>47</v>
      </c>
      <c r="L15057" s="51" t="s">
        <v>37</v>
      </c>
      <c r="M15057" s="51">
        <v>0</v>
      </c>
      <c r="N15057" s="51">
        <v>0</v>
      </c>
      <c r="O15057" s="51">
        <v>0</v>
      </c>
      <c r="P15057" s="51">
        <v>0</v>
      </c>
      <c r="Q15057" s="51">
        <v>0</v>
      </c>
    </row>
    <row r="15058" spans="1:32" x14ac:dyDescent="0.2">
      <c r="A15058" s="51">
        <v>550821174</v>
      </c>
      <c r="B15058" s="51" t="s">
        <v>12</v>
      </c>
      <c r="C15058" s="51" t="s">
        <v>31</v>
      </c>
      <c r="D15058" s="51" t="s">
        <v>3603</v>
      </c>
      <c r="E15058" s="51">
        <v>6</v>
      </c>
      <c r="F15058" s="51" t="s">
        <v>3601</v>
      </c>
      <c r="G15058" s="51" t="s">
        <v>3602</v>
      </c>
      <c r="H15058" s="51">
        <v>3812</v>
      </c>
      <c r="I15058" s="51" t="s">
        <v>2968</v>
      </c>
      <c r="J15058" s="52">
        <v>6022</v>
      </c>
      <c r="K15058" s="51" t="s">
        <v>47</v>
      </c>
      <c r="L15058" s="51" t="s">
        <v>38</v>
      </c>
      <c r="M15058" s="51">
        <v>0</v>
      </c>
      <c r="N15058" s="51">
        <v>0</v>
      </c>
      <c r="O15058" s="51">
        <v>0</v>
      </c>
      <c r="P15058" s="51">
        <v>0</v>
      </c>
      <c r="Q15058" s="51">
        <v>0</v>
      </c>
    </row>
    <row r="15059" spans="1:32" x14ac:dyDescent="0.2">
      <c r="A15059" s="51">
        <v>550821174</v>
      </c>
      <c r="B15059" s="51" t="s">
        <v>12</v>
      </c>
      <c r="C15059" s="51" t="s">
        <v>31</v>
      </c>
      <c r="D15059" s="51" t="s">
        <v>3603</v>
      </c>
      <c r="E15059" s="51">
        <v>6</v>
      </c>
      <c r="F15059" s="51" t="s">
        <v>3601</v>
      </c>
      <c r="G15059" s="51" t="s">
        <v>3602</v>
      </c>
      <c r="H15059" s="51">
        <v>3814</v>
      </c>
      <c r="I15059" s="51" t="s">
        <v>2969</v>
      </c>
      <c r="J15059" s="52">
        <v>6029</v>
      </c>
      <c r="K15059" s="51" t="s">
        <v>567</v>
      </c>
      <c r="L15059" s="51" t="s">
        <v>34</v>
      </c>
      <c r="M15059" s="51">
        <v>0</v>
      </c>
      <c r="N15059" s="51">
        <v>0</v>
      </c>
      <c r="O15059" s="51">
        <v>0</v>
      </c>
      <c r="P15059" s="51">
        <v>0</v>
      </c>
      <c r="Q15059" s="51">
        <v>0</v>
      </c>
      <c r="S15059">
        <f t="shared" ref="S15059" si="27061">SUM(M15059:P15059)/4</f>
        <v>0</v>
      </c>
      <c r="T15059">
        <f t="shared" ref="T15059" si="27062">SUM(Q15060:Q15061)</f>
        <v>3</v>
      </c>
      <c r="U15059">
        <f t="shared" ref="U15059" si="27063">SUM(Q15062:Q15063)</f>
        <v>0</v>
      </c>
      <c r="W15059" t="str">
        <f>IF(T15059=0,$W$22,"")</f>
        <v/>
      </c>
      <c r="Y15059" t="str">
        <f t="shared" ref="Y15059" si="27064">IF(S15059&gt;SUM(T15059+U15059),$Y$22,"")</f>
        <v/>
      </c>
      <c r="AA15059" t="str">
        <f t="shared" ref="AA15059" si="27065">IF(S15059&gt;$AA$13,$AA$22,"")</f>
        <v/>
      </c>
      <c r="AC15059">
        <f t="shared" ref="AC15059" si="27066">A15059</f>
        <v>550821174</v>
      </c>
      <c r="AD15059">
        <f t="shared" ref="AD15059" si="27067">H15059</f>
        <v>3814</v>
      </c>
      <c r="AE15059">
        <f t="shared" ref="AE15059" si="27068">SUM(W15059:AA15059)</f>
        <v>0</v>
      </c>
      <c r="AF15059" s="15">
        <f t="shared" ref="AF15059" si="27069">J15059</f>
        <v>6029</v>
      </c>
    </row>
    <row r="15060" spans="1:32" x14ac:dyDescent="0.2">
      <c r="A15060" s="51">
        <v>550821174</v>
      </c>
      <c r="B15060" s="51" t="s">
        <v>12</v>
      </c>
      <c r="C15060" s="51" t="s">
        <v>31</v>
      </c>
      <c r="D15060" s="51" t="s">
        <v>3603</v>
      </c>
      <c r="E15060" s="51">
        <v>6</v>
      </c>
      <c r="F15060" s="51" t="s">
        <v>3601</v>
      </c>
      <c r="G15060" s="51" t="s">
        <v>3602</v>
      </c>
      <c r="H15060" s="51">
        <v>3814</v>
      </c>
      <c r="I15060" s="51" t="s">
        <v>2969</v>
      </c>
      <c r="J15060" s="52">
        <v>6029</v>
      </c>
      <c r="K15060" s="51" t="s">
        <v>567</v>
      </c>
      <c r="L15060" s="51" t="s">
        <v>35</v>
      </c>
      <c r="M15060" s="51">
        <v>0</v>
      </c>
      <c r="N15060" s="51">
        <v>0</v>
      </c>
      <c r="O15060" s="51">
        <v>0</v>
      </c>
      <c r="P15060" s="51">
        <v>0</v>
      </c>
      <c r="Q15060" s="51">
        <v>3</v>
      </c>
    </row>
    <row r="15061" spans="1:32" x14ac:dyDescent="0.2">
      <c r="A15061" s="51">
        <v>550821174</v>
      </c>
      <c r="B15061" s="51" t="s">
        <v>12</v>
      </c>
      <c r="C15061" s="51" t="s">
        <v>31</v>
      </c>
      <c r="D15061" s="51" t="s">
        <v>3603</v>
      </c>
      <c r="E15061" s="51">
        <v>6</v>
      </c>
      <c r="F15061" s="51" t="s">
        <v>3601</v>
      </c>
      <c r="G15061" s="51" t="s">
        <v>3602</v>
      </c>
      <c r="H15061" s="51">
        <v>3814</v>
      </c>
      <c r="I15061" s="51" t="s">
        <v>2969</v>
      </c>
      <c r="J15061" s="52">
        <v>6029</v>
      </c>
      <c r="K15061" s="51" t="s">
        <v>567</v>
      </c>
      <c r="L15061" s="51" t="s">
        <v>36</v>
      </c>
      <c r="M15061" s="51">
        <v>0</v>
      </c>
      <c r="N15061" s="51">
        <v>0</v>
      </c>
      <c r="O15061" s="51">
        <v>0</v>
      </c>
      <c r="P15061" s="51">
        <v>0</v>
      </c>
      <c r="Q15061" s="51">
        <v>0</v>
      </c>
    </row>
    <row r="15062" spans="1:32" x14ac:dyDescent="0.2">
      <c r="A15062" s="51">
        <v>550821174</v>
      </c>
      <c r="B15062" s="51" t="s">
        <v>12</v>
      </c>
      <c r="C15062" s="51" t="s">
        <v>31</v>
      </c>
      <c r="D15062" s="51" t="s">
        <v>3603</v>
      </c>
      <c r="E15062" s="51">
        <v>6</v>
      </c>
      <c r="F15062" s="51" t="s">
        <v>3601</v>
      </c>
      <c r="G15062" s="51" t="s">
        <v>3602</v>
      </c>
      <c r="H15062" s="51">
        <v>3814</v>
      </c>
      <c r="I15062" s="51" t="s">
        <v>2969</v>
      </c>
      <c r="J15062" s="52">
        <v>6029</v>
      </c>
      <c r="K15062" s="51" t="s">
        <v>567</v>
      </c>
      <c r="L15062" s="51" t="s">
        <v>37</v>
      </c>
      <c r="M15062" s="51">
        <v>0</v>
      </c>
      <c r="N15062" s="51">
        <v>0</v>
      </c>
      <c r="O15062" s="51">
        <v>0</v>
      </c>
      <c r="P15062" s="51">
        <v>0</v>
      </c>
      <c r="Q15062" s="51">
        <v>0</v>
      </c>
    </row>
    <row r="15063" spans="1:32" x14ac:dyDescent="0.2">
      <c r="A15063" s="51">
        <v>550821174</v>
      </c>
      <c r="B15063" s="51" t="s">
        <v>12</v>
      </c>
      <c r="C15063" s="51" t="s">
        <v>31</v>
      </c>
      <c r="D15063" s="51" t="s">
        <v>3603</v>
      </c>
      <c r="E15063" s="51">
        <v>6</v>
      </c>
      <c r="F15063" s="51" t="s">
        <v>3601</v>
      </c>
      <c r="G15063" s="51" t="s">
        <v>3602</v>
      </c>
      <c r="H15063" s="51">
        <v>3814</v>
      </c>
      <c r="I15063" s="51" t="s">
        <v>2969</v>
      </c>
      <c r="J15063" s="52">
        <v>6029</v>
      </c>
      <c r="K15063" s="51" t="s">
        <v>567</v>
      </c>
      <c r="L15063" s="51" t="s">
        <v>38</v>
      </c>
      <c r="M15063" s="51">
        <v>0</v>
      </c>
      <c r="N15063" s="51">
        <v>0</v>
      </c>
      <c r="O15063" s="51">
        <v>0</v>
      </c>
      <c r="P15063" s="51">
        <v>0</v>
      </c>
      <c r="Q15063" s="51">
        <v>0</v>
      </c>
    </row>
    <row r="15064" spans="1:32" x14ac:dyDescent="0.2">
      <c r="A15064" s="51">
        <v>550821174</v>
      </c>
      <c r="B15064" s="51" t="s">
        <v>12</v>
      </c>
      <c r="C15064" s="51" t="s">
        <v>31</v>
      </c>
      <c r="D15064" s="51" t="s">
        <v>3603</v>
      </c>
      <c r="E15064" s="51">
        <v>6</v>
      </c>
      <c r="F15064" s="51" t="s">
        <v>3601</v>
      </c>
      <c r="G15064" s="51" t="s">
        <v>3602</v>
      </c>
      <c r="H15064" s="51">
        <v>3823</v>
      </c>
      <c r="I15064" s="51" t="s">
        <v>2970</v>
      </c>
      <c r="J15064" s="52">
        <v>6007</v>
      </c>
      <c r="K15064" s="51" t="s">
        <v>33</v>
      </c>
      <c r="L15064" s="51" t="s">
        <v>34</v>
      </c>
      <c r="M15064" s="51">
        <v>0</v>
      </c>
      <c r="N15064" s="51">
        <v>0</v>
      </c>
      <c r="O15064" s="51">
        <v>0</v>
      </c>
      <c r="P15064" s="51">
        <v>0</v>
      </c>
      <c r="Q15064" s="51">
        <v>0</v>
      </c>
      <c r="S15064">
        <f t="shared" ref="S15064" si="27070">SUM(M15064:P15064)/4</f>
        <v>0</v>
      </c>
      <c r="T15064">
        <f t="shared" ref="T15064" si="27071">SUM(Q15065:Q15066)</f>
        <v>1</v>
      </c>
      <c r="U15064">
        <f t="shared" ref="U15064" si="27072">SUM(Q15067:Q15068)</f>
        <v>0</v>
      </c>
      <c r="W15064" t="str">
        <f>IF(T15064=0,$W$22,"")</f>
        <v/>
      </c>
      <c r="Y15064" t="str">
        <f t="shared" ref="Y15064" si="27073">IF(S15064&gt;SUM(T15064+U15064),$Y$22,"")</f>
        <v/>
      </c>
      <c r="AA15064" t="str">
        <f t="shared" ref="AA15064" si="27074">IF(S15064&gt;$AA$13,$AA$22,"")</f>
        <v/>
      </c>
      <c r="AC15064">
        <f t="shared" ref="AC15064" si="27075">A15064</f>
        <v>550821174</v>
      </c>
      <c r="AD15064">
        <f t="shared" ref="AD15064" si="27076">H15064</f>
        <v>3823</v>
      </c>
      <c r="AE15064">
        <f t="shared" ref="AE15064" si="27077">SUM(W15064:AA15064)</f>
        <v>0</v>
      </c>
      <c r="AF15064" s="15">
        <f t="shared" ref="AF15064" si="27078">J15064</f>
        <v>6007</v>
      </c>
    </row>
    <row r="15065" spans="1:32" x14ac:dyDescent="0.2">
      <c r="A15065" s="51">
        <v>550821174</v>
      </c>
      <c r="B15065" s="51" t="s">
        <v>12</v>
      </c>
      <c r="C15065" s="51" t="s">
        <v>31</v>
      </c>
      <c r="D15065" s="51" t="s">
        <v>3603</v>
      </c>
      <c r="E15065" s="51">
        <v>6</v>
      </c>
      <c r="F15065" s="51" t="s">
        <v>3601</v>
      </c>
      <c r="G15065" s="51" t="s">
        <v>3602</v>
      </c>
      <c r="H15065" s="51">
        <v>3823</v>
      </c>
      <c r="I15065" s="51" t="s">
        <v>2970</v>
      </c>
      <c r="J15065" s="52">
        <v>6007</v>
      </c>
      <c r="K15065" s="51" t="s">
        <v>33</v>
      </c>
      <c r="L15065" s="51" t="s">
        <v>35</v>
      </c>
      <c r="M15065" s="51">
        <v>0</v>
      </c>
      <c r="N15065" s="51">
        <v>0</v>
      </c>
      <c r="O15065" s="51">
        <v>0</v>
      </c>
      <c r="P15065" s="51">
        <v>0</v>
      </c>
      <c r="Q15065" s="51">
        <v>1</v>
      </c>
    </row>
    <row r="15066" spans="1:32" x14ac:dyDescent="0.2">
      <c r="A15066" s="51">
        <v>550821174</v>
      </c>
      <c r="B15066" s="51" t="s">
        <v>12</v>
      </c>
      <c r="C15066" s="51" t="s">
        <v>31</v>
      </c>
      <c r="D15066" s="51" t="s">
        <v>3603</v>
      </c>
      <c r="E15066" s="51">
        <v>6</v>
      </c>
      <c r="F15066" s="51" t="s">
        <v>3601</v>
      </c>
      <c r="G15066" s="51" t="s">
        <v>3602</v>
      </c>
      <c r="H15066" s="51">
        <v>3823</v>
      </c>
      <c r="I15066" s="51" t="s">
        <v>2970</v>
      </c>
      <c r="J15066" s="52">
        <v>6007</v>
      </c>
      <c r="K15066" s="51" t="s">
        <v>33</v>
      </c>
      <c r="L15066" s="51" t="s">
        <v>36</v>
      </c>
      <c r="M15066" s="51">
        <v>0</v>
      </c>
      <c r="N15066" s="51">
        <v>0</v>
      </c>
      <c r="O15066" s="51">
        <v>0</v>
      </c>
      <c r="P15066" s="51">
        <v>0</v>
      </c>
      <c r="Q15066" s="51">
        <v>0</v>
      </c>
    </row>
    <row r="15067" spans="1:32" x14ac:dyDescent="0.2">
      <c r="A15067" s="51">
        <v>550821174</v>
      </c>
      <c r="B15067" s="51" t="s">
        <v>12</v>
      </c>
      <c r="C15067" s="51" t="s">
        <v>31</v>
      </c>
      <c r="D15067" s="51" t="s">
        <v>3603</v>
      </c>
      <c r="E15067" s="51">
        <v>6</v>
      </c>
      <c r="F15067" s="51" t="s">
        <v>3601</v>
      </c>
      <c r="G15067" s="51" t="s">
        <v>3602</v>
      </c>
      <c r="H15067" s="51">
        <v>3823</v>
      </c>
      <c r="I15067" s="51" t="s">
        <v>2970</v>
      </c>
      <c r="J15067" s="52">
        <v>6007</v>
      </c>
      <c r="K15067" s="51" t="s">
        <v>33</v>
      </c>
      <c r="L15067" s="51" t="s">
        <v>37</v>
      </c>
      <c r="M15067" s="51">
        <v>0</v>
      </c>
      <c r="N15067" s="51">
        <v>0</v>
      </c>
      <c r="O15067" s="51">
        <v>0</v>
      </c>
      <c r="P15067" s="51">
        <v>0</v>
      </c>
      <c r="Q15067" s="51">
        <v>0</v>
      </c>
    </row>
    <row r="15068" spans="1:32" x14ac:dyDescent="0.2">
      <c r="A15068" s="51">
        <v>550821174</v>
      </c>
      <c r="B15068" s="51" t="s">
        <v>12</v>
      </c>
      <c r="C15068" s="51" t="s">
        <v>31</v>
      </c>
      <c r="D15068" s="51" t="s">
        <v>3603</v>
      </c>
      <c r="E15068" s="51">
        <v>6</v>
      </c>
      <c r="F15068" s="51" t="s">
        <v>3601</v>
      </c>
      <c r="G15068" s="51" t="s">
        <v>3602</v>
      </c>
      <c r="H15068" s="51">
        <v>3823</v>
      </c>
      <c r="I15068" s="51" t="s">
        <v>2970</v>
      </c>
      <c r="J15068" s="52">
        <v>6007</v>
      </c>
      <c r="K15068" s="51" t="s">
        <v>33</v>
      </c>
      <c r="L15068" s="51" t="s">
        <v>38</v>
      </c>
      <c r="M15068" s="51">
        <v>0</v>
      </c>
      <c r="N15068" s="51">
        <v>0</v>
      </c>
      <c r="O15068" s="51">
        <v>0</v>
      </c>
      <c r="P15068" s="51">
        <v>0</v>
      </c>
      <c r="Q15068" s="51">
        <v>0</v>
      </c>
    </row>
    <row r="15069" spans="1:32" x14ac:dyDescent="0.2">
      <c r="A15069" s="51">
        <v>550821174</v>
      </c>
      <c r="B15069" s="51" t="s">
        <v>12</v>
      </c>
      <c r="C15069" s="51" t="s">
        <v>31</v>
      </c>
      <c r="D15069" s="51" t="s">
        <v>3603</v>
      </c>
      <c r="E15069" s="51">
        <v>6</v>
      </c>
      <c r="F15069" s="51" t="s">
        <v>3601</v>
      </c>
      <c r="G15069" s="51" t="s">
        <v>3602</v>
      </c>
      <c r="H15069" s="51">
        <v>3824</v>
      </c>
      <c r="I15069" s="51" t="s">
        <v>2971</v>
      </c>
      <c r="J15069" s="52">
        <v>6029</v>
      </c>
      <c r="K15069" s="51" t="s">
        <v>567</v>
      </c>
      <c r="L15069" s="51" t="s">
        <v>34</v>
      </c>
      <c r="M15069" s="51">
        <v>1</v>
      </c>
      <c r="N15069" s="51">
        <v>0</v>
      </c>
      <c r="O15069" s="51">
        <v>0</v>
      </c>
      <c r="P15069" s="51">
        <v>0</v>
      </c>
      <c r="Q15069" s="51">
        <v>0</v>
      </c>
      <c r="S15069">
        <f t="shared" ref="S15069" si="27079">SUM(M15069:P15069)/4</f>
        <v>0.25</v>
      </c>
      <c r="T15069">
        <f t="shared" ref="T15069" si="27080">SUM(Q15070:Q15071)</f>
        <v>2</v>
      </c>
      <c r="U15069">
        <f t="shared" ref="U15069" si="27081">SUM(Q15072:Q15073)</f>
        <v>0</v>
      </c>
      <c r="W15069" t="str">
        <f>IF(T15069=0,$W$22,"")</f>
        <v/>
      </c>
      <c r="Y15069" t="str">
        <f t="shared" ref="Y15069" si="27082">IF(S15069&gt;SUM(T15069+U15069),$Y$22,"")</f>
        <v/>
      </c>
      <c r="AA15069" t="str">
        <f t="shared" ref="AA15069" si="27083">IF(S15069&gt;$AA$13,$AA$22,"")</f>
        <v/>
      </c>
      <c r="AC15069">
        <f t="shared" ref="AC15069" si="27084">A15069</f>
        <v>550821174</v>
      </c>
      <c r="AD15069">
        <f t="shared" ref="AD15069" si="27085">H15069</f>
        <v>3824</v>
      </c>
      <c r="AE15069">
        <f t="shared" ref="AE15069" si="27086">SUM(W15069:AA15069)</f>
        <v>0</v>
      </c>
      <c r="AF15069" s="15">
        <f t="shared" ref="AF15069" si="27087">J15069</f>
        <v>6029</v>
      </c>
    </row>
    <row r="15070" spans="1:32" x14ac:dyDescent="0.2">
      <c r="A15070" s="51">
        <v>550821174</v>
      </c>
      <c r="B15070" s="51" t="s">
        <v>12</v>
      </c>
      <c r="C15070" s="51" t="s">
        <v>31</v>
      </c>
      <c r="D15070" s="51" t="s">
        <v>3603</v>
      </c>
      <c r="E15070" s="51">
        <v>6</v>
      </c>
      <c r="F15070" s="51" t="s">
        <v>3601</v>
      </c>
      <c r="G15070" s="51" t="s">
        <v>3602</v>
      </c>
      <c r="H15070" s="51">
        <v>3824</v>
      </c>
      <c r="I15070" s="51" t="s">
        <v>2971</v>
      </c>
      <c r="J15070" s="52">
        <v>6029</v>
      </c>
      <c r="K15070" s="51" t="s">
        <v>567</v>
      </c>
      <c r="L15070" s="51" t="s">
        <v>35</v>
      </c>
      <c r="M15070" s="51">
        <v>0</v>
      </c>
      <c r="N15070" s="51">
        <v>0</v>
      </c>
      <c r="O15070" s="51">
        <v>0</v>
      </c>
      <c r="P15070" s="51">
        <v>0</v>
      </c>
      <c r="Q15070" s="51">
        <v>2</v>
      </c>
    </row>
    <row r="15071" spans="1:32" x14ac:dyDescent="0.2">
      <c r="A15071" s="51">
        <v>550821174</v>
      </c>
      <c r="B15071" s="51" t="s">
        <v>12</v>
      </c>
      <c r="C15071" s="51" t="s">
        <v>31</v>
      </c>
      <c r="D15071" s="51" t="s">
        <v>3603</v>
      </c>
      <c r="E15071" s="51">
        <v>6</v>
      </c>
      <c r="F15071" s="51" t="s">
        <v>3601</v>
      </c>
      <c r="G15071" s="51" t="s">
        <v>3602</v>
      </c>
      <c r="H15071" s="51">
        <v>3824</v>
      </c>
      <c r="I15071" s="51" t="s">
        <v>2971</v>
      </c>
      <c r="J15071" s="52">
        <v>6029</v>
      </c>
      <c r="K15071" s="51" t="s">
        <v>567</v>
      </c>
      <c r="L15071" s="51" t="s">
        <v>36</v>
      </c>
      <c r="M15071" s="51">
        <v>0</v>
      </c>
      <c r="N15071" s="51">
        <v>0</v>
      </c>
      <c r="O15071" s="51">
        <v>0</v>
      </c>
      <c r="P15071" s="51">
        <v>0</v>
      </c>
      <c r="Q15071" s="51">
        <v>0</v>
      </c>
    </row>
    <row r="15072" spans="1:32" x14ac:dyDescent="0.2">
      <c r="A15072" s="51">
        <v>550821174</v>
      </c>
      <c r="B15072" s="51" t="s">
        <v>12</v>
      </c>
      <c r="C15072" s="51" t="s">
        <v>31</v>
      </c>
      <c r="D15072" s="51" t="s">
        <v>3603</v>
      </c>
      <c r="E15072" s="51">
        <v>6</v>
      </c>
      <c r="F15072" s="51" t="s">
        <v>3601</v>
      </c>
      <c r="G15072" s="51" t="s">
        <v>3602</v>
      </c>
      <c r="H15072" s="51">
        <v>3824</v>
      </c>
      <c r="I15072" s="51" t="s">
        <v>2971</v>
      </c>
      <c r="J15072" s="52">
        <v>6029</v>
      </c>
      <c r="K15072" s="51" t="s">
        <v>567</v>
      </c>
      <c r="L15072" s="51" t="s">
        <v>37</v>
      </c>
      <c r="M15072" s="51">
        <v>0</v>
      </c>
      <c r="N15072" s="51">
        <v>0</v>
      </c>
      <c r="O15072" s="51">
        <v>0</v>
      </c>
      <c r="P15072" s="51">
        <v>0</v>
      </c>
      <c r="Q15072" s="51">
        <v>0</v>
      </c>
    </row>
    <row r="15073" spans="1:32" x14ac:dyDescent="0.2">
      <c r="A15073" s="51">
        <v>550821174</v>
      </c>
      <c r="B15073" s="51" t="s">
        <v>12</v>
      </c>
      <c r="C15073" s="51" t="s">
        <v>31</v>
      </c>
      <c r="D15073" s="51" t="s">
        <v>3603</v>
      </c>
      <c r="E15073" s="51">
        <v>6</v>
      </c>
      <c r="F15073" s="51" t="s">
        <v>3601</v>
      </c>
      <c r="G15073" s="51" t="s">
        <v>3602</v>
      </c>
      <c r="H15073" s="51">
        <v>3824</v>
      </c>
      <c r="I15073" s="51" t="s">
        <v>2971</v>
      </c>
      <c r="J15073" s="52">
        <v>6029</v>
      </c>
      <c r="K15073" s="51" t="s">
        <v>567</v>
      </c>
      <c r="L15073" s="51" t="s">
        <v>38</v>
      </c>
      <c r="M15073" s="51">
        <v>0</v>
      </c>
      <c r="N15073" s="51">
        <v>0</v>
      </c>
      <c r="O15073" s="51">
        <v>0</v>
      </c>
      <c r="P15073" s="51">
        <v>0</v>
      </c>
      <c r="Q15073" s="51">
        <v>0</v>
      </c>
    </row>
    <row r="15074" spans="1:32" x14ac:dyDescent="0.2">
      <c r="A15074" s="51">
        <v>550821174</v>
      </c>
      <c r="B15074" s="51" t="s">
        <v>12</v>
      </c>
      <c r="C15074" s="51" t="s">
        <v>31</v>
      </c>
      <c r="D15074" s="51" t="s">
        <v>3603</v>
      </c>
      <c r="E15074" s="51">
        <v>6</v>
      </c>
      <c r="F15074" s="51" t="s">
        <v>3601</v>
      </c>
      <c r="G15074" s="51" t="s">
        <v>3602</v>
      </c>
      <c r="H15074" s="51">
        <v>3825</v>
      </c>
      <c r="I15074" s="51" t="s">
        <v>2972</v>
      </c>
      <c r="J15074" s="52">
        <v>6014</v>
      </c>
      <c r="K15074" s="51" t="s">
        <v>41</v>
      </c>
      <c r="L15074" s="51" t="s">
        <v>34</v>
      </c>
      <c r="M15074" s="51">
        <v>0</v>
      </c>
      <c r="N15074" s="51">
        <v>0</v>
      </c>
      <c r="O15074" s="51">
        <v>0</v>
      </c>
      <c r="P15074" s="51">
        <v>0</v>
      </c>
      <c r="Q15074" s="51">
        <v>0</v>
      </c>
      <c r="S15074">
        <f t="shared" ref="S15074" si="27088">SUM(M15074:P15074)/4</f>
        <v>0</v>
      </c>
      <c r="T15074">
        <f t="shared" ref="T15074" si="27089">SUM(Q15075:Q15076)</f>
        <v>1</v>
      </c>
      <c r="U15074">
        <f t="shared" ref="U15074" si="27090">SUM(Q15077:Q15078)</f>
        <v>0</v>
      </c>
      <c r="W15074" t="str">
        <f>IF(T15074=0,$W$22,"")</f>
        <v/>
      </c>
      <c r="Y15074" t="str">
        <f t="shared" ref="Y15074" si="27091">IF(S15074&gt;SUM(T15074+U15074),$Y$22,"")</f>
        <v/>
      </c>
      <c r="AA15074" t="str">
        <f t="shared" ref="AA15074" si="27092">IF(S15074&gt;$AA$13,$AA$22,"")</f>
        <v/>
      </c>
      <c r="AC15074">
        <f t="shared" ref="AC15074" si="27093">A15074</f>
        <v>550821174</v>
      </c>
      <c r="AD15074">
        <f t="shared" ref="AD15074" si="27094">H15074</f>
        <v>3825</v>
      </c>
      <c r="AE15074">
        <f t="shared" ref="AE15074" si="27095">SUM(W15074:AA15074)</f>
        <v>0</v>
      </c>
      <c r="AF15074" s="15">
        <f t="shared" ref="AF15074" si="27096">J15074</f>
        <v>6014</v>
      </c>
    </row>
    <row r="15075" spans="1:32" x14ac:dyDescent="0.2">
      <c r="A15075" s="51">
        <v>550821174</v>
      </c>
      <c r="B15075" s="51" t="s">
        <v>12</v>
      </c>
      <c r="C15075" s="51" t="s">
        <v>31</v>
      </c>
      <c r="D15075" s="51" t="s">
        <v>3603</v>
      </c>
      <c r="E15075" s="51">
        <v>6</v>
      </c>
      <c r="F15075" s="51" t="s">
        <v>3601</v>
      </c>
      <c r="G15075" s="51" t="s">
        <v>3602</v>
      </c>
      <c r="H15075" s="51">
        <v>3825</v>
      </c>
      <c r="I15075" s="51" t="s">
        <v>2972</v>
      </c>
      <c r="J15075" s="52">
        <v>6014</v>
      </c>
      <c r="K15075" s="51" t="s">
        <v>41</v>
      </c>
      <c r="L15075" s="51" t="s">
        <v>35</v>
      </c>
      <c r="M15075" s="51">
        <v>0</v>
      </c>
      <c r="N15075" s="51">
        <v>0</v>
      </c>
      <c r="O15075" s="51">
        <v>0</v>
      </c>
      <c r="P15075" s="51">
        <v>0</v>
      </c>
      <c r="Q15075" s="51">
        <v>1</v>
      </c>
    </row>
    <row r="15076" spans="1:32" x14ac:dyDescent="0.2">
      <c r="A15076" s="51">
        <v>550821174</v>
      </c>
      <c r="B15076" s="51" t="s">
        <v>12</v>
      </c>
      <c r="C15076" s="51" t="s">
        <v>31</v>
      </c>
      <c r="D15076" s="51" t="s">
        <v>3603</v>
      </c>
      <c r="E15076" s="51">
        <v>6</v>
      </c>
      <c r="F15076" s="51" t="s">
        <v>3601</v>
      </c>
      <c r="G15076" s="51" t="s">
        <v>3602</v>
      </c>
      <c r="H15076" s="51">
        <v>3825</v>
      </c>
      <c r="I15076" s="51" t="s">
        <v>2972</v>
      </c>
      <c r="J15076" s="52">
        <v>6014</v>
      </c>
      <c r="K15076" s="51" t="s">
        <v>41</v>
      </c>
      <c r="L15076" s="51" t="s">
        <v>36</v>
      </c>
      <c r="M15076" s="51">
        <v>0</v>
      </c>
      <c r="N15076" s="51">
        <v>0</v>
      </c>
      <c r="O15076" s="51">
        <v>0</v>
      </c>
      <c r="P15076" s="51">
        <v>0</v>
      </c>
      <c r="Q15076" s="51">
        <v>0</v>
      </c>
    </row>
    <row r="15077" spans="1:32" x14ac:dyDescent="0.2">
      <c r="A15077" s="51">
        <v>550821174</v>
      </c>
      <c r="B15077" s="51" t="s">
        <v>12</v>
      </c>
      <c r="C15077" s="51" t="s">
        <v>31</v>
      </c>
      <c r="D15077" s="51" t="s">
        <v>3603</v>
      </c>
      <c r="E15077" s="51">
        <v>6</v>
      </c>
      <c r="F15077" s="51" t="s">
        <v>3601</v>
      </c>
      <c r="G15077" s="51" t="s">
        <v>3602</v>
      </c>
      <c r="H15077" s="51">
        <v>3825</v>
      </c>
      <c r="I15077" s="51" t="s">
        <v>2972</v>
      </c>
      <c r="J15077" s="52">
        <v>6014</v>
      </c>
      <c r="K15077" s="51" t="s">
        <v>41</v>
      </c>
      <c r="L15077" s="51" t="s">
        <v>37</v>
      </c>
      <c r="M15077" s="51">
        <v>0</v>
      </c>
      <c r="N15077" s="51">
        <v>0</v>
      </c>
      <c r="O15077" s="51">
        <v>0</v>
      </c>
      <c r="P15077" s="51">
        <v>0</v>
      </c>
      <c r="Q15077" s="51">
        <v>0</v>
      </c>
    </row>
    <row r="15078" spans="1:32" x14ac:dyDescent="0.2">
      <c r="A15078" s="51">
        <v>550821174</v>
      </c>
      <c r="B15078" s="51" t="s">
        <v>12</v>
      </c>
      <c r="C15078" s="51" t="s">
        <v>31</v>
      </c>
      <c r="D15078" s="51" t="s">
        <v>3603</v>
      </c>
      <c r="E15078" s="51">
        <v>6</v>
      </c>
      <c r="F15078" s="51" t="s">
        <v>3601</v>
      </c>
      <c r="G15078" s="51" t="s">
        <v>3602</v>
      </c>
      <c r="H15078" s="51">
        <v>3825</v>
      </c>
      <c r="I15078" s="51" t="s">
        <v>2972</v>
      </c>
      <c r="J15078" s="52">
        <v>6014</v>
      </c>
      <c r="K15078" s="51" t="s">
        <v>41</v>
      </c>
      <c r="L15078" s="51" t="s">
        <v>38</v>
      </c>
      <c r="M15078" s="51">
        <v>0</v>
      </c>
      <c r="N15078" s="51">
        <v>0</v>
      </c>
      <c r="O15078" s="51">
        <v>0</v>
      </c>
      <c r="P15078" s="51">
        <v>0</v>
      </c>
      <c r="Q15078" s="51">
        <v>0</v>
      </c>
    </row>
    <row r="15079" spans="1:32" x14ac:dyDescent="0.2">
      <c r="A15079" s="51">
        <v>550821174</v>
      </c>
      <c r="B15079" s="51" t="s">
        <v>12</v>
      </c>
      <c r="C15079" s="51" t="s">
        <v>31</v>
      </c>
      <c r="D15079" s="51" t="s">
        <v>3603</v>
      </c>
      <c r="E15079" s="51">
        <v>6</v>
      </c>
      <c r="F15079" s="51" t="s">
        <v>3601</v>
      </c>
      <c r="G15079" s="51" t="s">
        <v>3602</v>
      </c>
      <c r="H15079" s="51">
        <v>3826</v>
      </c>
      <c r="I15079" s="51" t="s">
        <v>2973</v>
      </c>
      <c r="J15079" s="52">
        <v>6007</v>
      </c>
      <c r="K15079" s="51" t="s">
        <v>33</v>
      </c>
      <c r="L15079" s="51" t="s">
        <v>34</v>
      </c>
      <c r="M15079" s="51">
        <v>0</v>
      </c>
      <c r="N15079" s="51">
        <v>0</v>
      </c>
      <c r="O15079" s="51">
        <v>0</v>
      </c>
      <c r="P15079" s="51">
        <v>0</v>
      </c>
      <c r="Q15079" s="51">
        <v>0</v>
      </c>
      <c r="S15079">
        <f t="shared" ref="S15079" si="27097">SUM(M15079:P15079)/4</f>
        <v>0</v>
      </c>
      <c r="T15079">
        <f t="shared" ref="T15079" si="27098">SUM(Q15080:Q15081)</f>
        <v>1</v>
      </c>
      <c r="U15079">
        <f t="shared" ref="U15079" si="27099">SUM(Q15082:Q15083)</f>
        <v>0</v>
      </c>
      <c r="W15079" t="str">
        <f>IF(T15079=0,$W$22,"")</f>
        <v/>
      </c>
      <c r="Y15079" t="str">
        <f t="shared" ref="Y15079" si="27100">IF(S15079&gt;SUM(T15079+U15079),$Y$22,"")</f>
        <v/>
      </c>
      <c r="AA15079" t="str">
        <f t="shared" ref="AA15079" si="27101">IF(S15079&gt;$AA$13,$AA$22,"")</f>
        <v/>
      </c>
      <c r="AC15079">
        <f t="shared" ref="AC15079" si="27102">A15079</f>
        <v>550821174</v>
      </c>
      <c r="AD15079">
        <f t="shared" ref="AD15079" si="27103">H15079</f>
        <v>3826</v>
      </c>
      <c r="AE15079">
        <f t="shared" ref="AE15079" si="27104">SUM(W15079:AA15079)</f>
        <v>0</v>
      </c>
      <c r="AF15079" s="15">
        <f t="shared" ref="AF15079" si="27105">J15079</f>
        <v>6007</v>
      </c>
    </row>
    <row r="15080" spans="1:32" x14ac:dyDescent="0.2">
      <c r="A15080" s="51">
        <v>550821174</v>
      </c>
      <c r="B15080" s="51" t="s">
        <v>12</v>
      </c>
      <c r="C15080" s="51" t="s">
        <v>31</v>
      </c>
      <c r="D15080" s="51" t="s">
        <v>3603</v>
      </c>
      <c r="E15080" s="51">
        <v>6</v>
      </c>
      <c r="F15080" s="51" t="s">
        <v>3601</v>
      </c>
      <c r="G15080" s="51" t="s">
        <v>3602</v>
      </c>
      <c r="H15080" s="51">
        <v>3826</v>
      </c>
      <c r="I15080" s="51" t="s">
        <v>2973</v>
      </c>
      <c r="J15080" s="52">
        <v>6007</v>
      </c>
      <c r="K15080" s="51" t="s">
        <v>33</v>
      </c>
      <c r="L15080" s="51" t="s">
        <v>35</v>
      </c>
      <c r="M15080" s="51">
        <v>0</v>
      </c>
      <c r="N15080" s="51">
        <v>0</v>
      </c>
      <c r="O15080" s="51">
        <v>0</v>
      </c>
      <c r="P15080" s="51">
        <v>0</v>
      </c>
      <c r="Q15080" s="51">
        <v>1</v>
      </c>
    </row>
    <row r="15081" spans="1:32" x14ac:dyDescent="0.2">
      <c r="A15081" s="51">
        <v>550821174</v>
      </c>
      <c r="B15081" s="51" t="s">
        <v>12</v>
      </c>
      <c r="C15081" s="51" t="s">
        <v>31</v>
      </c>
      <c r="D15081" s="51" t="s">
        <v>3603</v>
      </c>
      <c r="E15081" s="51">
        <v>6</v>
      </c>
      <c r="F15081" s="51" t="s">
        <v>3601</v>
      </c>
      <c r="G15081" s="51" t="s">
        <v>3602</v>
      </c>
      <c r="H15081" s="51">
        <v>3826</v>
      </c>
      <c r="I15081" s="51" t="s">
        <v>2973</v>
      </c>
      <c r="J15081" s="52">
        <v>6007</v>
      </c>
      <c r="K15081" s="51" t="s">
        <v>33</v>
      </c>
      <c r="L15081" s="51" t="s">
        <v>36</v>
      </c>
      <c r="M15081" s="51">
        <v>0</v>
      </c>
      <c r="N15081" s="51">
        <v>0</v>
      </c>
      <c r="O15081" s="51">
        <v>0</v>
      </c>
      <c r="P15081" s="51">
        <v>0</v>
      </c>
      <c r="Q15081" s="51">
        <v>0</v>
      </c>
    </row>
    <row r="15082" spans="1:32" x14ac:dyDescent="0.2">
      <c r="A15082" s="51">
        <v>550821174</v>
      </c>
      <c r="B15082" s="51" t="s">
        <v>12</v>
      </c>
      <c r="C15082" s="51" t="s">
        <v>31</v>
      </c>
      <c r="D15082" s="51" t="s">
        <v>3603</v>
      </c>
      <c r="E15082" s="51">
        <v>6</v>
      </c>
      <c r="F15082" s="51" t="s">
        <v>3601</v>
      </c>
      <c r="G15082" s="51" t="s">
        <v>3602</v>
      </c>
      <c r="H15082" s="51">
        <v>3826</v>
      </c>
      <c r="I15082" s="51" t="s">
        <v>2973</v>
      </c>
      <c r="J15082" s="52">
        <v>6007</v>
      </c>
      <c r="K15082" s="51" t="s">
        <v>33</v>
      </c>
      <c r="L15082" s="51" t="s">
        <v>37</v>
      </c>
      <c r="M15082" s="51">
        <v>0</v>
      </c>
      <c r="N15082" s="51">
        <v>0</v>
      </c>
      <c r="O15082" s="51">
        <v>0</v>
      </c>
      <c r="P15082" s="51">
        <v>0</v>
      </c>
      <c r="Q15082" s="51">
        <v>0</v>
      </c>
    </row>
    <row r="15083" spans="1:32" x14ac:dyDescent="0.2">
      <c r="A15083" s="51">
        <v>550821174</v>
      </c>
      <c r="B15083" s="51" t="s">
        <v>12</v>
      </c>
      <c r="C15083" s="51" t="s">
        <v>31</v>
      </c>
      <c r="D15083" s="51" t="s">
        <v>3603</v>
      </c>
      <c r="E15083" s="51">
        <v>6</v>
      </c>
      <c r="F15083" s="51" t="s">
        <v>3601</v>
      </c>
      <c r="G15083" s="51" t="s">
        <v>3602</v>
      </c>
      <c r="H15083" s="51">
        <v>3826</v>
      </c>
      <c r="I15083" s="51" t="s">
        <v>2973</v>
      </c>
      <c r="J15083" s="52">
        <v>6007</v>
      </c>
      <c r="K15083" s="51" t="s">
        <v>33</v>
      </c>
      <c r="L15083" s="51" t="s">
        <v>38</v>
      </c>
      <c r="M15083" s="51">
        <v>0</v>
      </c>
      <c r="N15083" s="51">
        <v>0</v>
      </c>
      <c r="O15083" s="51">
        <v>0</v>
      </c>
      <c r="P15083" s="51">
        <v>0</v>
      </c>
      <c r="Q15083" s="51">
        <v>0</v>
      </c>
    </row>
    <row r="15084" spans="1:32" x14ac:dyDescent="0.2">
      <c r="A15084" s="51">
        <v>550821174</v>
      </c>
      <c r="B15084" s="51" t="s">
        <v>12</v>
      </c>
      <c r="C15084" s="51" t="s">
        <v>31</v>
      </c>
      <c r="D15084" s="51" t="s">
        <v>3603</v>
      </c>
      <c r="E15084" s="51">
        <v>6</v>
      </c>
      <c r="F15084" s="51" t="s">
        <v>3601</v>
      </c>
      <c r="G15084" s="51" t="s">
        <v>3602</v>
      </c>
      <c r="H15084" s="51">
        <v>3828</v>
      </c>
      <c r="I15084" s="51" t="s">
        <v>2974</v>
      </c>
      <c r="J15084" s="52">
        <v>6005</v>
      </c>
      <c r="K15084" s="51" t="s">
        <v>61</v>
      </c>
      <c r="L15084" s="51" t="s">
        <v>34</v>
      </c>
      <c r="M15084" s="51">
        <v>0</v>
      </c>
      <c r="N15084" s="51">
        <v>0</v>
      </c>
      <c r="O15084" s="51">
        <v>0</v>
      </c>
      <c r="P15084" s="51">
        <v>0</v>
      </c>
      <c r="Q15084" s="51">
        <v>0</v>
      </c>
      <c r="S15084">
        <f t="shared" ref="S15084" si="27106">SUM(M15084:P15084)/4</f>
        <v>0</v>
      </c>
      <c r="T15084">
        <f t="shared" ref="T15084" si="27107">SUM(Q15085:Q15086)</f>
        <v>2</v>
      </c>
      <c r="U15084">
        <f t="shared" ref="U15084" si="27108">SUM(Q15087:Q15088)</f>
        <v>0</v>
      </c>
      <c r="W15084" t="str">
        <f>IF(T15084=0,$W$22,"")</f>
        <v/>
      </c>
      <c r="Y15084" t="str">
        <f t="shared" ref="Y15084" si="27109">IF(S15084&gt;SUM(T15084+U15084),$Y$22,"")</f>
        <v/>
      </c>
      <c r="AA15084" t="str">
        <f t="shared" ref="AA15084" si="27110">IF(S15084&gt;$AA$13,$AA$22,"")</f>
        <v/>
      </c>
      <c r="AC15084">
        <f t="shared" ref="AC15084" si="27111">A15084</f>
        <v>550821174</v>
      </c>
      <c r="AD15084">
        <f t="shared" ref="AD15084" si="27112">H15084</f>
        <v>3828</v>
      </c>
      <c r="AE15084">
        <f t="shared" ref="AE15084" si="27113">SUM(W15084:AA15084)</f>
        <v>0</v>
      </c>
      <c r="AF15084" s="15">
        <f t="shared" ref="AF15084" si="27114">J15084</f>
        <v>6005</v>
      </c>
    </row>
    <row r="15085" spans="1:32" x14ac:dyDescent="0.2">
      <c r="A15085" s="51">
        <v>550821174</v>
      </c>
      <c r="B15085" s="51" t="s">
        <v>12</v>
      </c>
      <c r="C15085" s="51" t="s">
        <v>31</v>
      </c>
      <c r="D15085" s="51" t="s">
        <v>3603</v>
      </c>
      <c r="E15085" s="51">
        <v>6</v>
      </c>
      <c r="F15085" s="51" t="s">
        <v>3601</v>
      </c>
      <c r="G15085" s="51" t="s">
        <v>3602</v>
      </c>
      <c r="H15085" s="51">
        <v>3828</v>
      </c>
      <c r="I15085" s="51" t="s">
        <v>2974</v>
      </c>
      <c r="J15085" s="52">
        <v>6005</v>
      </c>
      <c r="K15085" s="51" t="s">
        <v>61</v>
      </c>
      <c r="L15085" s="51" t="s">
        <v>35</v>
      </c>
      <c r="M15085" s="51">
        <v>0</v>
      </c>
      <c r="N15085" s="51">
        <v>0</v>
      </c>
      <c r="O15085" s="51">
        <v>0</v>
      </c>
      <c r="P15085" s="51">
        <v>0</v>
      </c>
      <c r="Q15085" s="51">
        <v>2</v>
      </c>
    </row>
    <row r="15086" spans="1:32" x14ac:dyDescent="0.2">
      <c r="A15086" s="51">
        <v>550821174</v>
      </c>
      <c r="B15086" s="51" t="s">
        <v>12</v>
      </c>
      <c r="C15086" s="51" t="s">
        <v>31</v>
      </c>
      <c r="D15086" s="51" t="s">
        <v>3603</v>
      </c>
      <c r="E15086" s="51">
        <v>6</v>
      </c>
      <c r="F15086" s="51" t="s">
        <v>3601</v>
      </c>
      <c r="G15086" s="51" t="s">
        <v>3602</v>
      </c>
      <c r="H15086" s="51">
        <v>3828</v>
      </c>
      <c r="I15086" s="51" t="s">
        <v>2974</v>
      </c>
      <c r="J15086" s="52">
        <v>6005</v>
      </c>
      <c r="K15086" s="51" t="s">
        <v>61</v>
      </c>
      <c r="L15086" s="51" t="s">
        <v>36</v>
      </c>
      <c r="M15086" s="51">
        <v>0</v>
      </c>
      <c r="N15086" s="51">
        <v>0</v>
      </c>
      <c r="O15086" s="51">
        <v>0</v>
      </c>
      <c r="P15086" s="51">
        <v>0</v>
      </c>
      <c r="Q15086" s="51">
        <v>0</v>
      </c>
    </row>
    <row r="15087" spans="1:32" x14ac:dyDescent="0.2">
      <c r="A15087" s="51">
        <v>550821174</v>
      </c>
      <c r="B15087" s="51" t="s">
        <v>12</v>
      </c>
      <c r="C15087" s="51" t="s">
        <v>31</v>
      </c>
      <c r="D15087" s="51" t="s">
        <v>3603</v>
      </c>
      <c r="E15087" s="51">
        <v>6</v>
      </c>
      <c r="F15087" s="51" t="s">
        <v>3601</v>
      </c>
      <c r="G15087" s="51" t="s">
        <v>3602</v>
      </c>
      <c r="H15087" s="51">
        <v>3828</v>
      </c>
      <c r="I15087" s="51" t="s">
        <v>2974</v>
      </c>
      <c r="J15087" s="52">
        <v>6005</v>
      </c>
      <c r="K15087" s="51" t="s">
        <v>61</v>
      </c>
      <c r="L15087" s="51" t="s">
        <v>37</v>
      </c>
      <c r="M15087" s="51">
        <v>0</v>
      </c>
      <c r="N15087" s="51">
        <v>0</v>
      </c>
      <c r="O15087" s="51">
        <v>0</v>
      </c>
      <c r="P15087" s="51">
        <v>0</v>
      </c>
      <c r="Q15087" s="51">
        <v>0</v>
      </c>
    </row>
    <row r="15088" spans="1:32" x14ac:dyDescent="0.2">
      <c r="A15088" s="51">
        <v>550821174</v>
      </c>
      <c r="B15088" s="51" t="s">
        <v>12</v>
      </c>
      <c r="C15088" s="51" t="s">
        <v>31</v>
      </c>
      <c r="D15088" s="51" t="s">
        <v>3603</v>
      </c>
      <c r="E15088" s="51">
        <v>6</v>
      </c>
      <c r="F15088" s="51" t="s">
        <v>3601</v>
      </c>
      <c r="G15088" s="51" t="s">
        <v>3602</v>
      </c>
      <c r="H15088" s="51">
        <v>3828</v>
      </c>
      <c r="I15088" s="51" t="s">
        <v>2974</v>
      </c>
      <c r="J15088" s="52">
        <v>6005</v>
      </c>
      <c r="K15088" s="51" t="s">
        <v>61</v>
      </c>
      <c r="L15088" s="51" t="s">
        <v>38</v>
      </c>
      <c r="M15088" s="51">
        <v>0</v>
      </c>
      <c r="N15088" s="51">
        <v>0</v>
      </c>
      <c r="O15088" s="51">
        <v>0</v>
      </c>
      <c r="P15088" s="51">
        <v>0</v>
      </c>
      <c r="Q15088" s="51">
        <v>0</v>
      </c>
    </row>
    <row r="15089" spans="1:32" x14ac:dyDescent="0.2">
      <c r="A15089" s="51">
        <v>550821174</v>
      </c>
      <c r="B15089" s="51" t="s">
        <v>12</v>
      </c>
      <c r="C15089" s="51" t="s">
        <v>31</v>
      </c>
      <c r="D15089" s="51" t="s">
        <v>3603</v>
      </c>
      <c r="E15089" s="51">
        <v>6</v>
      </c>
      <c r="F15089" s="51" t="s">
        <v>3601</v>
      </c>
      <c r="G15089" s="51" t="s">
        <v>3602</v>
      </c>
      <c r="H15089" s="51">
        <v>3829</v>
      </c>
      <c r="I15089" s="51" t="s">
        <v>2975</v>
      </c>
      <c r="J15089" s="52">
        <v>6014</v>
      </c>
      <c r="K15089" s="51" t="s">
        <v>41</v>
      </c>
      <c r="L15089" s="51" t="s">
        <v>34</v>
      </c>
      <c r="M15089" s="51">
        <v>0</v>
      </c>
      <c r="N15089" s="51">
        <v>0</v>
      </c>
      <c r="O15089" s="51">
        <v>0</v>
      </c>
      <c r="P15089" s="51">
        <v>0</v>
      </c>
      <c r="Q15089" s="51">
        <v>0</v>
      </c>
      <c r="S15089">
        <f t="shared" ref="S15089" si="27115">SUM(M15089:P15089)/4</f>
        <v>0</v>
      </c>
      <c r="T15089">
        <f t="shared" ref="T15089" si="27116">SUM(Q15090:Q15091)</f>
        <v>1</v>
      </c>
      <c r="U15089">
        <f t="shared" ref="U15089" si="27117">SUM(Q15092:Q15093)</f>
        <v>0</v>
      </c>
      <c r="W15089" t="str">
        <f>IF(T15089=0,$W$22,"")</f>
        <v/>
      </c>
      <c r="Y15089" t="str">
        <f t="shared" ref="Y15089" si="27118">IF(S15089&gt;SUM(T15089+U15089),$Y$22,"")</f>
        <v/>
      </c>
      <c r="AA15089" t="str">
        <f t="shared" ref="AA15089" si="27119">IF(S15089&gt;$AA$13,$AA$22,"")</f>
        <v/>
      </c>
      <c r="AC15089">
        <f t="shared" ref="AC15089" si="27120">A15089</f>
        <v>550821174</v>
      </c>
      <c r="AD15089">
        <f t="shared" ref="AD15089" si="27121">H15089</f>
        <v>3829</v>
      </c>
      <c r="AE15089">
        <f t="shared" ref="AE15089" si="27122">SUM(W15089:AA15089)</f>
        <v>0</v>
      </c>
      <c r="AF15089" s="15">
        <f t="shared" ref="AF15089" si="27123">J15089</f>
        <v>6014</v>
      </c>
    </row>
    <row r="15090" spans="1:32" x14ac:dyDescent="0.2">
      <c r="A15090" s="51">
        <v>550821174</v>
      </c>
      <c r="B15090" s="51" t="s">
        <v>12</v>
      </c>
      <c r="C15090" s="51" t="s">
        <v>31</v>
      </c>
      <c r="D15090" s="51" t="s">
        <v>3603</v>
      </c>
      <c r="E15090" s="51">
        <v>6</v>
      </c>
      <c r="F15090" s="51" t="s">
        <v>3601</v>
      </c>
      <c r="G15090" s="51" t="s">
        <v>3602</v>
      </c>
      <c r="H15090" s="51">
        <v>3829</v>
      </c>
      <c r="I15090" s="51" t="s">
        <v>2975</v>
      </c>
      <c r="J15090" s="52">
        <v>6014</v>
      </c>
      <c r="K15090" s="51" t="s">
        <v>41</v>
      </c>
      <c r="L15090" s="51" t="s">
        <v>35</v>
      </c>
      <c r="M15090" s="51">
        <v>0</v>
      </c>
      <c r="N15090" s="51">
        <v>0</v>
      </c>
      <c r="O15090" s="51">
        <v>0</v>
      </c>
      <c r="P15090" s="51">
        <v>0</v>
      </c>
      <c r="Q15090" s="51">
        <v>1</v>
      </c>
    </row>
    <row r="15091" spans="1:32" x14ac:dyDescent="0.2">
      <c r="A15091" s="51">
        <v>550821174</v>
      </c>
      <c r="B15091" s="51" t="s">
        <v>12</v>
      </c>
      <c r="C15091" s="51" t="s">
        <v>31</v>
      </c>
      <c r="D15091" s="51" t="s">
        <v>3603</v>
      </c>
      <c r="E15091" s="51">
        <v>6</v>
      </c>
      <c r="F15091" s="51" t="s">
        <v>3601</v>
      </c>
      <c r="G15091" s="51" t="s">
        <v>3602</v>
      </c>
      <c r="H15091" s="51">
        <v>3829</v>
      </c>
      <c r="I15091" s="51" t="s">
        <v>2975</v>
      </c>
      <c r="J15091" s="52">
        <v>6014</v>
      </c>
      <c r="K15091" s="51" t="s">
        <v>41</v>
      </c>
      <c r="L15091" s="51" t="s">
        <v>36</v>
      </c>
      <c r="M15091" s="51">
        <v>0</v>
      </c>
      <c r="N15091" s="51">
        <v>0</v>
      </c>
      <c r="O15091" s="51">
        <v>0</v>
      </c>
      <c r="P15091" s="51">
        <v>0</v>
      </c>
      <c r="Q15091" s="51">
        <v>0</v>
      </c>
    </row>
    <row r="15092" spans="1:32" x14ac:dyDescent="0.2">
      <c r="A15092" s="51">
        <v>550821174</v>
      </c>
      <c r="B15092" s="51" t="s">
        <v>12</v>
      </c>
      <c r="C15092" s="51" t="s">
        <v>31</v>
      </c>
      <c r="D15092" s="51" t="s">
        <v>3603</v>
      </c>
      <c r="E15092" s="51">
        <v>6</v>
      </c>
      <c r="F15092" s="51" t="s">
        <v>3601</v>
      </c>
      <c r="G15092" s="51" t="s">
        <v>3602</v>
      </c>
      <c r="H15092" s="51">
        <v>3829</v>
      </c>
      <c r="I15092" s="51" t="s">
        <v>2975</v>
      </c>
      <c r="J15092" s="52">
        <v>6014</v>
      </c>
      <c r="K15092" s="51" t="s">
        <v>41</v>
      </c>
      <c r="L15092" s="51" t="s">
        <v>37</v>
      </c>
      <c r="M15092" s="51">
        <v>0</v>
      </c>
      <c r="N15092" s="51">
        <v>0</v>
      </c>
      <c r="O15092" s="51">
        <v>0</v>
      </c>
      <c r="P15092" s="51">
        <v>0</v>
      </c>
      <c r="Q15092" s="51">
        <v>0</v>
      </c>
    </row>
    <row r="15093" spans="1:32" x14ac:dyDescent="0.2">
      <c r="A15093" s="51">
        <v>550821174</v>
      </c>
      <c r="B15093" s="51" t="s">
        <v>12</v>
      </c>
      <c r="C15093" s="51" t="s">
        <v>31</v>
      </c>
      <c r="D15093" s="51" t="s">
        <v>3603</v>
      </c>
      <c r="E15093" s="51">
        <v>6</v>
      </c>
      <c r="F15093" s="51" t="s">
        <v>3601</v>
      </c>
      <c r="G15093" s="51" t="s">
        <v>3602</v>
      </c>
      <c r="H15093" s="51">
        <v>3829</v>
      </c>
      <c r="I15093" s="51" t="s">
        <v>2975</v>
      </c>
      <c r="J15093" s="52">
        <v>6014</v>
      </c>
      <c r="K15093" s="51" t="s">
        <v>41</v>
      </c>
      <c r="L15093" s="51" t="s">
        <v>38</v>
      </c>
      <c r="M15093" s="51">
        <v>0</v>
      </c>
      <c r="N15093" s="51">
        <v>0</v>
      </c>
      <c r="O15093" s="51">
        <v>0</v>
      </c>
      <c r="P15093" s="51">
        <v>0</v>
      </c>
      <c r="Q15093" s="51">
        <v>0</v>
      </c>
    </row>
    <row r="15094" spans="1:32" x14ac:dyDescent="0.2">
      <c r="A15094" s="51">
        <v>550821174</v>
      </c>
      <c r="B15094" s="51" t="s">
        <v>12</v>
      </c>
      <c r="C15094" s="51" t="s">
        <v>31</v>
      </c>
      <c r="D15094" s="51" t="s">
        <v>3603</v>
      </c>
      <c r="E15094" s="51">
        <v>6</v>
      </c>
      <c r="F15094" s="51" t="s">
        <v>3601</v>
      </c>
      <c r="G15094" s="51" t="s">
        <v>3602</v>
      </c>
      <c r="H15094" s="51">
        <v>3831</v>
      </c>
      <c r="I15094" s="51" t="s">
        <v>2976</v>
      </c>
      <c r="J15094" s="52">
        <v>6041</v>
      </c>
      <c r="K15094" s="51" t="s">
        <v>1118</v>
      </c>
      <c r="L15094" s="51" t="s">
        <v>34</v>
      </c>
      <c r="M15094" s="51">
        <v>0</v>
      </c>
      <c r="N15094" s="51">
        <v>0</v>
      </c>
      <c r="O15094" s="51">
        <v>0</v>
      </c>
      <c r="P15094" s="51">
        <v>1</v>
      </c>
      <c r="Q15094" s="51">
        <v>0</v>
      </c>
      <c r="S15094">
        <f t="shared" ref="S15094" si="27124">SUM(M15094:P15094)/4</f>
        <v>0.25</v>
      </c>
      <c r="T15094">
        <f t="shared" ref="T15094" si="27125">SUM(Q15095:Q15096)</f>
        <v>0</v>
      </c>
      <c r="U15094">
        <f t="shared" ref="U15094" si="27126">SUM(Q15097:Q15098)</f>
        <v>1</v>
      </c>
      <c r="W15094">
        <f>IF(T15094=0,$W$22,"")</f>
        <v>1</v>
      </c>
      <c r="Y15094" t="str">
        <f t="shared" ref="Y15094" si="27127">IF(S15094&gt;SUM(T15094+U15094),$Y$22,"")</f>
        <v/>
      </c>
      <c r="AA15094" t="str">
        <f t="shared" ref="AA15094" si="27128">IF(S15094&gt;$AA$13,$AA$22,"")</f>
        <v/>
      </c>
      <c r="AC15094">
        <f t="shared" ref="AC15094" si="27129">A15094</f>
        <v>550821174</v>
      </c>
      <c r="AD15094">
        <f t="shared" ref="AD15094" si="27130">H15094</f>
        <v>3831</v>
      </c>
      <c r="AE15094">
        <f t="shared" ref="AE15094" si="27131">SUM(W15094:AA15094)</f>
        <v>1</v>
      </c>
      <c r="AF15094" s="15">
        <f t="shared" ref="AF15094" si="27132">J15094</f>
        <v>6041</v>
      </c>
    </row>
    <row r="15095" spans="1:32" x14ac:dyDescent="0.2">
      <c r="A15095" s="51">
        <v>550821174</v>
      </c>
      <c r="B15095" s="51" t="s">
        <v>12</v>
      </c>
      <c r="C15095" s="51" t="s">
        <v>31</v>
      </c>
      <c r="D15095" s="51" t="s">
        <v>3603</v>
      </c>
      <c r="E15095" s="51">
        <v>6</v>
      </c>
      <c r="F15095" s="51" t="s">
        <v>3601</v>
      </c>
      <c r="G15095" s="51" t="s">
        <v>3602</v>
      </c>
      <c r="H15095" s="51">
        <v>3831</v>
      </c>
      <c r="I15095" s="51" t="s">
        <v>2976</v>
      </c>
      <c r="J15095" s="52">
        <v>6041</v>
      </c>
      <c r="K15095" s="51" t="s">
        <v>1118</v>
      </c>
      <c r="L15095" s="51" t="s">
        <v>35</v>
      </c>
      <c r="M15095" s="51">
        <v>0</v>
      </c>
      <c r="N15095" s="51">
        <v>0</v>
      </c>
      <c r="O15095" s="51">
        <v>0</v>
      </c>
      <c r="P15095" s="51">
        <v>0</v>
      </c>
      <c r="Q15095" s="51">
        <v>0</v>
      </c>
    </row>
    <row r="15096" spans="1:32" x14ac:dyDescent="0.2">
      <c r="A15096" s="51">
        <v>550821174</v>
      </c>
      <c r="B15096" s="51" t="s">
        <v>12</v>
      </c>
      <c r="C15096" s="51" t="s">
        <v>31</v>
      </c>
      <c r="D15096" s="51" t="s">
        <v>3603</v>
      </c>
      <c r="E15096" s="51">
        <v>6</v>
      </c>
      <c r="F15096" s="51" t="s">
        <v>3601</v>
      </c>
      <c r="G15096" s="51" t="s">
        <v>3602</v>
      </c>
      <c r="H15096" s="51">
        <v>3831</v>
      </c>
      <c r="I15096" s="51" t="s">
        <v>2976</v>
      </c>
      <c r="J15096" s="52">
        <v>6041</v>
      </c>
      <c r="K15096" s="51" t="s">
        <v>1118</v>
      </c>
      <c r="L15096" s="51" t="s">
        <v>36</v>
      </c>
      <c r="M15096" s="51">
        <v>0</v>
      </c>
      <c r="N15096" s="51">
        <v>0</v>
      </c>
      <c r="O15096" s="51">
        <v>0</v>
      </c>
      <c r="P15096" s="51">
        <v>0</v>
      </c>
      <c r="Q15096" s="51">
        <v>0</v>
      </c>
    </row>
    <row r="15097" spans="1:32" x14ac:dyDescent="0.2">
      <c r="A15097" s="51">
        <v>550821174</v>
      </c>
      <c r="B15097" s="51" t="s">
        <v>12</v>
      </c>
      <c r="C15097" s="51" t="s">
        <v>31</v>
      </c>
      <c r="D15097" s="51" t="s">
        <v>3603</v>
      </c>
      <c r="E15097" s="51">
        <v>6</v>
      </c>
      <c r="F15097" s="51" t="s">
        <v>3601</v>
      </c>
      <c r="G15097" s="51" t="s">
        <v>3602</v>
      </c>
      <c r="H15097" s="51">
        <v>3831</v>
      </c>
      <c r="I15097" s="51" t="s">
        <v>2976</v>
      </c>
      <c r="J15097" s="52">
        <v>6041</v>
      </c>
      <c r="K15097" s="51" t="s">
        <v>1118</v>
      </c>
      <c r="L15097" s="51" t="s">
        <v>37</v>
      </c>
      <c r="M15097" s="51">
        <v>0</v>
      </c>
      <c r="N15097" s="51">
        <v>0</v>
      </c>
      <c r="O15097" s="51">
        <v>0</v>
      </c>
      <c r="P15097" s="51">
        <v>0</v>
      </c>
      <c r="Q15097" s="51">
        <v>1</v>
      </c>
    </row>
    <row r="15098" spans="1:32" x14ac:dyDescent="0.2">
      <c r="A15098" s="51">
        <v>550821174</v>
      </c>
      <c r="B15098" s="51" t="s">
        <v>12</v>
      </c>
      <c r="C15098" s="51" t="s">
        <v>31</v>
      </c>
      <c r="D15098" s="51" t="s">
        <v>3603</v>
      </c>
      <c r="E15098" s="51">
        <v>6</v>
      </c>
      <c r="F15098" s="51" t="s">
        <v>3601</v>
      </c>
      <c r="G15098" s="51" t="s">
        <v>3602</v>
      </c>
      <c r="H15098" s="51">
        <v>3831</v>
      </c>
      <c r="I15098" s="51" t="s">
        <v>2976</v>
      </c>
      <c r="J15098" s="52">
        <v>6041</v>
      </c>
      <c r="K15098" s="51" t="s">
        <v>1118</v>
      </c>
      <c r="L15098" s="51" t="s">
        <v>38</v>
      </c>
      <c r="M15098" s="51">
        <v>0</v>
      </c>
      <c r="N15098" s="51">
        <v>0</v>
      </c>
      <c r="O15098" s="51">
        <v>0</v>
      </c>
      <c r="P15098" s="51">
        <v>0</v>
      </c>
      <c r="Q15098" s="51">
        <v>0</v>
      </c>
    </row>
    <row r="15099" spans="1:32" x14ac:dyDescent="0.2">
      <c r="A15099" s="51">
        <v>550821174</v>
      </c>
      <c r="B15099" s="51" t="s">
        <v>12</v>
      </c>
      <c r="C15099" s="51" t="s">
        <v>31</v>
      </c>
      <c r="D15099" s="51" t="s">
        <v>3603</v>
      </c>
      <c r="E15099" s="51">
        <v>6</v>
      </c>
      <c r="F15099" s="51" t="s">
        <v>3601</v>
      </c>
      <c r="G15099" s="51" t="s">
        <v>3602</v>
      </c>
      <c r="H15099" s="51">
        <v>3833</v>
      </c>
      <c r="I15099" s="51" t="s">
        <v>2977</v>
      </c>
      <c r="J15099" s="52">
        <v>6029</v>
      </c>
      <c r="K15099" s="51" t="s">
        <v>567</v>
      </c>
      <c r="L15099" s="51" t="s">
        <v>34</v>
      </c>
      <c r="M15099" s="51">
        <v>1</v>
      </c>
      <c r="N15099" s="51">
        <v>0</v>
      </c>
      <c r="O15099" s="51">
        <v>0</v>
      </c>
      <c r="P15099" s="51">
        <v>0</v>
      </c>
      <c r="Q15099" s="51">
        <v>0</v>
      </c>
      <c r="S15099">
        <f t="shared" ref="S15099" si="27133">SUM(M15099:P15099)/4</f>
        <v>0.25</v>
      </c>
      <c r="T15099">
        <f t="shared" ref="T15099" si="27134">SUM(Q15100:Q15101)</f>
        <v>1</v>
      </c>
      <c r="U15099">
        <f t="shared" ref="U15099" si="27135">SUM(Q15102:Q15103)</f>
        <v>0</v>
      </c>
      <c r="W15099" t="str">
        <f>IF(T15099=0,$W$22,"")</f>
        <v/>
      </c>
      <c r="Y15099" t="str">
        <f t="shared" ref="Y15099" si="27136">IF(S15099&gt;SUM(T15099+U15099),$Y$22,"")</f>
        <v/>
      </c>
      <c r="AA15099" t="str">
        <f t="shared" ref="AA15099" si="27137">IF(S15099&gt;$AA$13,$AA$22,"")</f>
        <v/>
      </c>
      <c r="AC15099">
        <f t="shared" ref="AC15099" si="27138">A15099</f>
        <v>550821174</v>
      </c>
      <c r="AD15099">
        <f t="shared" ref="AD15099" si="27139">H15099</f>
        <v>3833</v>
      </c>
      <c r="AE15099">
        <f t="shared" ref="AE15099" si="27140">SUM(W15099:AA15099)</f>
        <v>0</v>
      </c>
      <c r="AF15099" s="15">
        <f t="shared" ref="AF15099" si="27141">J15099</f>
        <v>6029</v>
      </c>
    </row>
    <row r="15100" spans="1:32" x14ac:dyDescent="0.2">
      <c r="A15100" s="51">
        <v>550821174</v>
      </c>
      <c r="B15100" s="51" t="s">
        <v>12</v>
      </c>
      <c r="C15100" s="51" t="s">
        <v>31</v>
      </c>
      <c r="D15100" s="51" t="s">
        <v>3603</v>
      </c>
      <c r="E15100" s="51">
        <v>6</v>
      </c>
      <c r="F15100" s="51" t="s">
        <v>3601</v>
      </c>
      <c r="G15100" s="51" t="s">
        <v>3602</v>
      </c>
      <c r="H15100" s="51">
        <v>3833</v>
      </c>
      <c r="I15100" s="51" t="s">
        <v>2977</v>
      </c>
      <c r="J15100" s="52">
        <v>6029</v>
      </c>
      <c r="K15100" s="51" t="s">
        <v>567</v>
      </c>
      <c r="L15100" s="51" t="s">
        <v>35</v>
      </c>
      <c r="M15100" s="51">
        <v>0</v>
      </c>
      <c r="N15100" s="51">
        <v>0</v>
      </c>
      <c r="O15100" s="51">
        <v>0</v>
      </c>
      <c r="P15100" s="51">
        <v>0</v>
      </c>
      <c r="Q15100" s="51">
        <v>1</v>
      </c>
    </row>
    <row r="15101" spans="1:32" x14ac:dyDescent="0.2">
      <c r="A15101" s="51">
        <v>550821174</v>
      </c>
      <c r="B15101" s="51" t="s">
        <v>12</v>
      </c>
      <c r="C15101" s="51" t="s">
        <v>31</v>
      </c>
      <c r="D15101" s="51" t="s">
        <v>3603</v>
      </c>
      <c r="E15101" s="51">
        <v>6</v>
      </c>
      <c r="F15101" s="51" t="s">
        <v>3601</v>
      </c>
      <c r="G15101" s="51" t="s">
        <v>3602</v>
      </c>
      <c r="H15101" s="51">
        <v>3833</v>
      </c>
      <c r="I15101" s="51" t="s">
        <v>2977</v>
      </c>
      <c r="J15101" s="52">
        <v>6029</v>
      </c>
      <c r="K15101" s="51" t="s">
        <v>567</v>
      </c>
      <c r="L15101" s="51" t="s">
        <v>36</v>
      </c>
      <c r="M15101" s="51">
        <v>0</v>
      </c>
      <c r="N15101" s="51">
        <v>0</v>
      </c>
      <c r="O15101" s="51">
        <v>0</v>
      </c>
      <c r="P15101" s="51">
        <v>0</v>
      </c>
      <c r="Q15101" s="51">
        <v>0</v>
      </c>
    </row>
    <row r="15102" spans="1:32" x14ac:dyDescent="0.2">
      <c r="A15102" s="51">
        <v>550821174</v>
      </c>
      <c r="B15102" s="51" t="s">
        <v>12</v>
      </c>
      <c r="C15102" s="51" t="s">
        <v>31</v>
      </c>
      <c r="D15102" s="51" t="s">
        <v>3603</v>
      </c>
      <c r="E15102" s="51">
        <v>6</v>
      </c>
      <c r="F15102" s="51" t="s">
        <v>3601</v>
      </c>
      <c r="G15102" s="51" t="s">
        <v>3602</v>
      </c>
      <c r="H15102" s="51">
        <v>3833</v>
      </c>
      <c r="I15102" s="51" t="s">
        <v>2977</v>
      </c>
      <c r="J15102" s="52">
        <v>6029</v>
      </c>
      <c r="K15102" s="51" t="s">
        <v>567</v>
      </c>
      <c r="L15102" s="51" t="s">
        <v>37</v>
      </c>
      <c r="M15102" s="51">
        <v>0</v>
      </c>
      <c r="N15102" s="51">
        <v>0</v>
      </c>
      <c r="O15102" s="51">
        <v>0</v>
      </c>
      <c r="P15102" s="51">
        <v>0</v>
      </c>
      <c r="Q15102" s="51">
        <v>0</v>
      </c>
    </row>
    <row r="15103" spans="1:32" x14ac:dyDescent="0.2">
      <c r="A15103" s="51">
        <v>550821174</v>
      </c>
      <c r="B15103" s="51" t="s">
        <v>12</v>
      </c>
      <c r="C15103" s="51" t="s">
        <v>31</v>
      </c>
      <c r="D15103" s="51" t="s">
        <v>3603</v>
      </c>
      <c r="E15103" s="51">
        <v>6</v>
      </c>
      <c r="F15103" s="51" t="s">
        <v>3601</v>
      </c>
      <c r="G15103" s="51" t="s">
        <v>3602</v>
      </c>
      <c r="H15103" s="51">
        <v>3833</v>
      </c>
      <c r="I15103" s="51" t="s">
        <v>2977</v>
      </c>
      <c r="J15103" s="52">
        <v>6029</v>
      </c>
      <c r="K15103" s="51" t="s">
        <v>567</v>
      </c>
      <c r="L15103" s="51" t="s">
        <v>38</v>
      </c>
      <c r="M15103" s="51">
        <v>0</v>
      </c>
      <c r="N15103" s="51">
        <v>0</v>
      </c>
      <c r="O15103" s="51">
        <v>0</v>
      </c>
      <c r="P15103" s="51">
        <v>0</v>
      </c>
      <c r="Q15103" s="51">
        <v>0</v>
      </c>
    </row>
    <row r="15104" spans="1:32" x14ac:dyDescent="0.2">
      <c r="A15104" s="51">
        <v>550821174</v>
      </c>
      <c r="B15104" s="51" t="s">
        <v>12</v>
      </c>
      <c r="C15104" s="51" t="s">
        <v>31</v>
      </c>
      <c r="D15104" s="51" t="s">
        <v>3603</v>
      </c>
      <c r="E15104" s="51">
        <v>6</v>
      </c>
      <c r="F15104" s="51" t="s">
        <v>3601</v>
      </c>
      <c r="G15104" s="51" t="s">
        <v>3602</v>
      </c>
      <c r="H15104" s="51">
        <v>3835</v>
      </c>
      <c r="I15104" s="51" t="s">
        <v>2978</v>
      </c>
      <c r="J15104" s="52">
        <v>6014</v>
      </c>
      <c r="K15104" s="51" t="s">
        <v>41</v>
      </c>
      <c r="L15104" s="51" t="s">
        <v>34</v>
      </c>
      <c r="M15104" s="51">
        <v>0</v>
      </c>
      <c r="N15104" s="51">
        <v>0</v>
      </c>
      <c r="O15104" s="51">
        <v>0</v>
      </c>
      <c r="P15104" s="51">
        <v>0</v>
      </c>
      <c r="Q15104" s="51">
        <v>0</v>
      </c>
      <c r="S15104">
        <f t="shared" ref="S15104" si="27142">SUM(M15104:P15104)/4</f>
        <v>0</v>
      </c>
      <c r="T15104">
        <f t="shared" ref="T15104" si="27143">SUM(Q15105:Q15106)</f>
        <v>2</v>
      </c>
      <c r="U15104">
        <f t="shared" ref="U15104" si="27144">SUM(Q15107:Q15108)</f>
        <v>0</v>
      </c>
      <c r="W15104" t="str">
        <f>IF(T15104=0,$W$22,"")</f>
        <v/>
      </c>
      <c r="Y15104" t="str">
        <f t="shared" ref="Y15104" si="27145">IF(S15104&gt;SUM(T15104+U15104),$Y$22,"")</f>
        <v/>
      </c>
      <c r="AA15104" t="str">
        <f t="shared" ref="AA15104" si="27146">IF(S15104&gt;$AA$13,$AA$22,"")</f>
        <v/>
      </c>
      <c r="AC15104">
        <f t="shared" ref="AC15104" si="27147">A15104</f>
        <v>550821174</v>
      </c>
      <c r="AD15104">
        <f t="shared" ref="AD15104" si="27148">H15104</f>
        <v>3835</v>
      </c>
      <c r="AE15104">
        <f t="shared" ref="AE15104" si="27149">SUM(W15104:AA15104)</f>
        <v>0</v>
      </c>
      <c r="AF15104" s="15">
        <f t="shared" ref="AF15104" si="27150">J15104</f>
        <v>6014</v>
      </c>
    </row>
    <row r="15105" spans="1:32" x14ac:dyDescent="0.2">
      <c r="A15105" s="51">
        <v>550821174</v>
      </c>
      <c r="B15105" s="51" t="s">
        <v>12</v>
      </c>
      <c r="C15105" s="51" t="s">
        <v>31</v>
      </c>
      <c r="D15105" s="51" t="s">
        <v>3603</v>
      </c>
      <c r="E15105" s="51">
        <v>6</v>
      </c>
      <c r="F15105" s="51" t="s">
        <v>3601</v>
      </c>
      <c r="G15105" s="51" t="s">
        <v>3602</v>
      </c>
      <c r="H15105" s="51">
        <v>3835</v>
      </c>
      <c r="I15105" s="51" t="s">
        <v>2978</v>
      </c>
      <c r="J15105" s="52">
        <v>6014</v>
      </c>
      <c r="K15105" s="51" t="s">
        <v>41</v>
      </c>
      <c r="L15105" s="51" t="s">
        <v>35</v>
      </c>
      <c r="M15105" s="51">
        <v>0</v>
      </c>
      <c r="N15105" s="51">
        <v>0</v>
      </c>
      <c r="O15105" s="51">
        <v>0</v>
      </c>
      <c r="P15105" s="51">
        <v>0</v>
      </c>
      <c r="Q15105" s="51">
        <v>2</v>
      </c>
    </row>
    <row r="15106" spans="1:32" x14ac:dyDescent="0.2">
      <c r="A15106" s="51">
        <v>550821174</v>
      </c>
      <c r="B15106" s="51" t="s">
        <v>12</v>
      </c>
      <c r="C15106" s="51" t="s">
        <v>31</v>
      </c>
      <c r="D15106" s="51" t="s">
        <v>3603</v>
      </c>
      <c r="E15106" s="51">
        <v>6</v>
      </c>
      <c r="F15106" s="51" t="s">
        <v>3601</v>
      </c>
      <c r="G15106" s="51" t="s">
        <v>3602</v>
      </c>
      <c r="H15106" s="51">
        <v>3835</v>
      </c>
      <c r="I15106" s="51" t="s">
        <v>2978</v>
      </c>
      <c r="J15106" s="52">
        <v>6014</v>
      </c>
      <c r="K15106" s="51" t="s">
        <v>41</v>
      </c>
      <c r="L15106" s="51" t="s">
        <v>36</v>
      </c>
      <c r="M15106" s="51">
        <v>0</v>
      </c>
      <c r="N15106" s="51">
        <v>0</v>
      </c>
      <c r="O15106" s="51">
        <v>0</v>
      </c>
      <c r="P15106" s="51">
        <v>0</v>
      </c>
      <c r="Q15106" s="51">
        <v>0</v>
      </c>
    </row>
    <row r="15107" spans="1:32" x14ac:dyDescent="0.2">
      <c r="A15107" s="51">
        <v>550821174</v>
      </c>
      <c r="B15107" s="51" t="s">
        <v>12</v>
      </c>
      <c r="C15107" s="51" t="s">
        <v>31</v>
      </c>
      <c r="D15107" s="51" t="s">
        <v>3603</v>
      </c>
      <c r="E15107" s="51">
        <v>6</v>
      </c>
      <c r="F15107" s="51" t="s">
        <v>3601</v>
      </c>
      <c r="G15107" s="51" t="s">
        <v>3602</v>
      </c>
      <c r="H15107" s="51">
        <v>3835</v>
      </c>
      <c r="I15107" s="51" t="s">
        <v>2978</v>
      </c>
      <c r="J15107" s="52">
        <v>6014</v>
      </c>
      <c r="K15107" s="51" t="s">
        <v>41</v>
      </c>
      <c r="L15107" s="51" t="s">
        <v>37</v>
      </c>
      <c r="M15107" s="51">
        <v>0</v>
      </c>
      <c r="N15107" s="51">
        <v>0</v>
      </c>
      <c r="O15107" s="51">
        <v>0</v>
      </c>
      <c r="P15107" s="51">
        <v>0</v>
      </c>
      <c r="Q15107" s="51">
        <v>0</v>
      </c>
    </row>
    <row r="15108" spans="1:32" x14ac:dyDescent="0.2">
      <c r="A15108" s="51">
        <v>550821174</v>
      </c>
      <c r="B15108" s="51" t="s">
        <v>12</v>
      </c>
      <c r="C15108" s="51" t="s">
        <v>31</v>
      </c>
      <c r="D15108" s="51" t="s">
        <v>3603</v>
      </c>
      <c r="E15108" s="51">
        <v>6</v>
      </c>
      <c r="F15108" s="51" t="s">
        <v>3601</v>
      </c>
      <c r="G15108" s="51" t="s">
        <v>3602</v>
      </c>
      <c r="H15108" s="51">
        <v>3835</v>
      </c>
      <c r="I15108" s="51" t="s">
        <v>2978</v>
      </c>
      <c r="J15108" s="52">
        <v>6014</v>
      </c>
      <c r="K15108" s="51" t="s">
        <v>41</v>
      </c>
      <c r="L15108" s="51" t="s">
        <v>38</v>
      </c>
      <c r="M15108" s="51">
        <v>0</v>
      </c>
      <c r="N15108" s="51">
        <v>0</v>
      </c>
      <c r="O15108" s="51">
        <v>0</v>
      </c>
      <c r="P15108" s="51">
        <v>0</v>
      </c>
      <c r="Q15108" s="51">
        <v>0</v>
      </c>
    </row>
    <row r="15109" spans="1:32" x14ac:dyDescent="0.2">
      <c r="A15109" s="51">
        <v>550821174</v>
      </c>
      <c r="B15109" s="51" t="s">
        <v>12</v>
      </c>
      <c r="C15109" s="51" t="s">
        <v>31</v>
      </c>
      <c r="D15109" s="51" t="s">
        <v>3603</v>
      </c>
      <c r="E15109" s="51">
        <v>6</v>
      </c>
      <c r="F15109" s="51" t="s">
        <v>3601</v>
      </c>
      <c r="G15109" s="51" t="s">
        <v>3602</v>
      </c>
      <c r="H15109" s="51">
        <v>3837</v>
      </c>
      <c r="I15109" s="51" t="s">
        <v>2979</v>
      </c>
      <c r="J15109" s="52">
        <v>6022</v>
      </c>
      <c r="K15109" s="51" t="s">
        <v>47</v>
      </c>
      <c r="L15109" s="51" t="s">
        <v>34</v>
      </c>
      <c r="M15109" s="51">
        <v>0</v>
      </c>
      <c r="N15109" s="51">
        <v>0</v>
      </c>
      <c r="O15109" s="51">
        <v>0</v>
      </c>
      <c r="P15109" s="51">
        <v>0</v>
      </c>
      <c r="Q15109" s="51">
        <v>0</v>
      </c>
      <c r="S15109">
        <f t="shared" ref="S15109" si="27151">SUM(M15109:P15109)/4</f>
        <v>0</v>
      </c>
      <c r="T15109">
        <f t="shared" ref="T15109" si="27152">SUM(Q15110:Q15111)</f>
        <v>1</v>
      </c>
      <c r="U15109">
        <f t="shared" ref="U15109" si="27153">SUM(Q15112:Q15113)</f>
        <v>0</v>
      </c>
      <c r="W15109" t="str">
        <f>IF(T15109=0,$W$22,"")</f>
        <v/>
      </c>
      <c r="Y15109" t="str">
        <f t="shared" ref="Y15109" si="27154">IF(S15109&gt;SUM(T15109+U15109),$Y$22,"")</f>
        <v/>
      </c>
      <c r="AA15109" t="str">
        <f t="shared" ref="AA15109" si="27155">IF(S15109&gt;$AA$13,$AA$22,"")</f>
        <v/>
      </c>
      <c r="AC15109">
        <f t="shared" ref="AC15109" si="27156">A15109</f>
        <v>550821174</v>
      </c>
      <c r="AD15109">
        <f t="shared" ref="AD15109" si="27157">H15109</f>
        <v>3837</v>
      </c>
      <c r="AE15109">
        <f t="shared" ref="AE15109" si="27158">SUM(W15109:AA15109)</f>
        <v>0</v>
      </c>
      <c r="AF15109" s="15">
        <f t="shared" ref="AF15109" si="27159">J15109</f>
        <v>6022</v>
      </c>
    </row>
    <row r="15110" spans="1:32" x14ac:dyDescent="0.2">
      <c r="A15110" s="51">
        <v>550821174</v>
      </c>
      <c r="B15110" s="51" t="s">
        <v>12</v>
      </c>
      <c r="C15110" s="51" t="s">
        <v>31</v>
      </c>
      <c r="D15110" s="51" t="s">
        <v>3603</v>
      </c>
      <c r="E15110" s="51">
        <v>6</v>
      </c>
      <c r="F15110" s="51" t="s">
        <v>3601</v>
      </c>
      <c r="G15110" s="51" t="s">
        <v>3602</v>
      </c>
      <c r="H15110" s="51">
        <v>3837</v>
      </c>
      <c r="I15110" s="51" t="s">
        <v>2979</v>
      </c>
      <c r="J15110" s="52">
        <v>6022</v>
      </c>
      <c r="K15110" s="51" t="s">
        <v>47</v>
      </c>
      <c r="L15110" s="51" t="s">
        <v>35</v>
      </c>
      <c r="M15110" s="51">
        <v>0</v>
      </c>
      <c r="N15110" s="51">
        <v>0</v>
      </c>
      <c r="O15110" s="51">
        <v>0</v>
      </c>
      <c r="P15110" s="51">
        <v>0</v>
      </c>
      <c r="Q15110" s="51">
        <v>1</v>
      </c>
    </row>
    <row r="15111" spans="1:32" x14ac:dyDescent="0.2">
      <c r="A15111" s="51">
        <v>550821174</v>
      </c>
      <c r="B15111" s="51" t="s">
        <v>12</v>
      </c>
      <c r="C15111" s="51" t="s">
        <v>31</v>
      </c>
      <c r="D15111" s="51" t="s">
        <v>3603</v>
      </c>
      <c r="E15111" s="51">
        <v>6</v>
      </c>
      <c r="F15111" s="51" t="s">
        <v>3601</v>
      </c>
      <c r="G15111" s="51" t="s">
        <v>3602</v>
      </c>
      <c r="H15111" s="51">
        <v>3837</v>
      </c>
      <c r="I15111" s="51" t="s">
        <v>2979</v>
      </c>
      <c r="J15111" s="52">
        <v>6022</v>
      </c>
      <c r="K15111" s="51" t="s">
        <v>47</v>
      </c>
      <c r="L15111" s="51" t="s">
        <v>36</v>
      </c>
      <c r="M15111" s="51">
        <v>0</v>
      </c>
      <c r="N15111" s="51">
        <v>0</v>
      </c>
      <c r="O15111" s="51">
        <v>0</v>
      </c>
      <c r="P15111" s="51">
        <v>0</v>
      </c>
      <c r="Q15111" s="51">
        <v>0</v>
      </c>
    </row>
    <row r="15112" spans="1:32" x14ac:dyDescent="0.2">
      <c r="A15112" s="51">
        <v>550821174</v>
      </c>
      <c r="B15112" s="51" t="s">
        <v>12</v>
      </c>
      <c r="C15112" s="51" t="s">
        <v>31</v>
      </c>
      <c r="D15112" s="51" t="s">
        <v>3603</v>
      </c>
      <c r="E15112" s="51">
        <v>6</v>
      </c>
      <c r="F15112" s="51" t="s">
        <v>3601</v>
      </c>
      <c r="G15112" s="51" t="s">
        <v>3602</v>
      </c>
      <c r="H15112" s="51">
        <v>3837</v>
      </c>
      <c r="I15112" s="51" t="s">
        <v>2979</v>
      </c>
      <c r="J15112" s="52">
        <v>6022</v>
      </c>
      <c r="K15112" s="51" t="s">
        <v>47</v>
      </c>
      <c r="L15112" s="51" t="s">
        <v>37</v>
      </c>
      <c r="M15112" s="51">
        <v>0</v>
      </c>
      <c r="N15112" s="51">
        <v>0</v>
      </c>
      <c r="O15112" s="51">
        <v>0</v>
      </c>
      <c r="P15112" s="51">
        <v>0</v>
      </c>
      <c r="Q15112" s="51">
        <v>0</v>
      </c>
    </row>
    <row r="15113" spans="1:32" x14ac:dyDescent="0.2">
      <c r="A15113" s="51">
        <v>550821174</v>
      </c>
      <c r="B15113" s="51" t="s">
        <v>12</v>
      </c>
      <c r="C15113" s="51" t="s">
        <v>31</v>
      </c>
      <c r="D15113" s="51" t="s">
        <v>3603</v>
      </c>
      <c r="E15113" s="51">
        <v>6</v>
      </c>
      <c r="F15113" s="51" t="s">
        <v>3601</v>
      </c>
      <c r="G15113" s="51" t="s">
        <v>3602</v>
      </c>
      <c r="H15113" s="51">
        <v>3837</v>
      </c>
      <c r="I15113" s="51" t="s">
        <v>2979</v>
      </c>
      <c r="J15113" s="52">
        <v>6022</v>
      </c>
      <c r="K15113" s="51" t="s">
        <v>47</v>
      </c>
      <c r="L15113" s="51" t="s">
        <v>38</v>
      </c>
      <c r="M15113" s="51">
        <v>0</v>
      </c>
      <c r="N15113" s="51">
        <v>0</v>
      </c>
      <c r="O15113" s="51">
        <v>0</v>
      </c>
      <c r="P15113" s="51">
        <v>0</v>
      </c>
      <c r="Q15113" s="51">
        <v>0</v>
      </c>
    </row>
    <row r="15114" spans="1:32" x14ac:dyDescent="0.2">
      <c r="A15114" s="51">
        <v>550821174</v>
      </c>
      <c r="B15114" s="51" t="s">
        <v>12</v>
      </c>
      <c r="C15114" s="51" t="s">
        <v>31</v>
      </c>
      <c r="D15114" s="51" t="s">
        <v>3603</v>
      </c>
      <c r="E15114" s="51">
        <v>6</v>
      </c>
      <c r="F15114" s="51" t="s">
        <v>3601</v>
      </c>
      <c r="G15114" s="51" t="s">
        <v>3602</v>
      </c>
      <c r="H15114" s="51">
        <v>3838</v>
      </c>
      <c r="I15114" s="51" t="s">
        <v>2980</v>
      </c>
      <c r="J15114" s="52">
        <v>6041</v>
      </c>
      <c r="K15114" s="51" t="s">
        <v>1118</v>
      </c>
      <c r="L15114" s="51" t="s">
        <v>34</v>
      </c>
      <c r="M15114" s="51">
        <v>0</v>
      </c>
      <c r="N15114" s="51">
        <v>0</v>
      </c>
      <c r="O15114" s="51">
        <v>0</v>
      </c>
      <c r="P15114" s="51">
        <v>0</v>
      </c>
      <c r="Q15114" s="51">
        <v>0</v>
      </c>
      <c r="S15114">
        <f t="shared" ref="S15114" si="27160">SUM(M15114:P15114)/4</f>
        <v>0</v>
      </c>
      <c r="T15114">
        <f t="shared" ref="T15114" si="27161">SUM(Q15115:Q15116)</f>
        <v>1</v>
      </c>
      <c r="U15114">
        <f t="shared" ref="U15114" si="27162">SUM(Q15117:Q15118)</f>
        <v>0</v>
      </c>
      <c r="W15114" t="str">
        <f>IF(T15114=0,$W$22,"")</f>
        <v/>
      </c>
      <c r="Y15114" t="str">
        <f t="shared" ref="Y15114" si="27163">IF(S15114&gt;SUM(T15114+U15114),$Y$22,"")</f>
        <v/>
      </c>
      <c r="AA15114" t="str">
        <f t="shared" ref="AA15114" si="27164">IF(S15114&gt;$AA$13,$AA$22,"")</f>
        <v/>
      </c>
      <c r="AC15114">
        <f t="shared" ref="AC15114" si="27165">A15114</f>
        <v>550821174</v>
      </c>
      <c r="AD15114">
        <f t="shared" ref="AD15114" si="27166">H15114</f>
        <v>3838</v>
      </c>
      <c r="AE15114">
        <f t="shared" ref="AE15114" si="27167">SUM(W15114:AA15114)</f>
        <v>0</v>
      </c>
      <c r="AF15114" s="15">
        <f t="shared" ref="AF15114" si="27168">J15114</f>
        <v>6041</v>
      </c>
    </row>
    <row r="15115" spans="1:32" x14ac:dyDescent="0.2">
      <c r="A15115" s="51">
        <v>550821174</v>
      </c>
      <c r="B15115" s="51" t="s">
        <v>12</v>
      </c>
      <c r="C15115" s="51" t="s">
        <v>31</v>
      </c>
      <c r="D15115" s="51" t="s">
        <v>3603</v>
      </c>
      <c r="E15115" s="51">
        <v>6</v>
      </c>
      <c r="F15115" s="51" t="s">
        <v>3601</v>
      </c>
      <c r="G15115" s="51" t="s">
        <v>3602</v>
      </c>
      <c r="H15115" s="51">
        <v>3838</v>
      </c>
      <c r="I15115" s="51" t="s">
        <v>2980</v>
      </c>
      <c r="J15115" s="52">
        <v>6041</v>
      </c>
      <c r="K15115" s="51" t="s">
        <v>1118</v>
      </c>
      <c r="L15115" s="51" t="s">
        <v>35</v>
      </c>
      <c r="M15115" s="51">
        <v>0</v>
      </c>
      <c r="N15115" s="51">
        <v>0</v>
      </c>
      <c r="O15115" s="51">
        <v>0</v>
      </c>
      <c r="P15115" s="51">
        <v>0</v>
      </c>
      <c r="Q15115" s="51">
        <v>1</v>
      </c>
    </row>
    <row r="15116" spans="1:32" x14ac:dyDescent="0.2">
      <c r="A15116" s="51">
        <v>550821174</v>
      </c>
      <c r="B15116" s="51" t="s">
        <v>12</v>
      </c>
      <c r="C15116" s="51" t="s">
        <v>31</v>
      </c>
      <c r="D15116" s="51" t="s">
        <v>3603</v>
      </c>
      <c r="E15116" s="51">
        <v>6</v>
      </c>
      <c r="F15116" s="51" t="s">
        <v>3601</v>
      </c>
      <c r="G15116" s="51" t="s">
        <v>3602</v>
      </c>
      <c r="H15116" s="51">
        <v>3838</v>
      </c>
      <c r="I15116" s="51" t="s">
        <v>2980</v>
      </c>
      <c r="J15116" s="52">
        <v>6041</v>
      </c>
      <c r="K15116" s="51" t="s">
        <v>1118</v>
      </c>
      <c r="L15116" s="51" t="s">
        <v>36</v>
      </c>
      <c r="M15116" s="51">
        <v>0</v>
      </c>
      <c r="N15116" s="51">
        <v>0</v>
      </c>
      <c r="O15116" s="51">
        <v>0</v>
      </c>
      <c r="P15116" s="51">
        <v>0</v>
      </c>
      <c r="Q15116" s="51">
        <v>0</v>
      </c>
    </row>
    <row r="15117" spans="1:32" x14ac:dyDescent="0.2">
      <c r="A15117" s="51">
        <v>550821174</v>
      </c>
      <c r="B15117" s="51" t="s">
        <v>12</v>
      </c>
      <c r="C15117" s="51" t="s">
        <v>31</v>
      </c>
      <c r="D15117" s="51" t="s">
        <v>3603</v>
      </c>
      <c r="E15117" s="51">
        <v>6</v>
      </c>
      <c r="F15117" s="51" t="s">
        <v>3601</v>
      </c>
      <c r="G15117" s="51" t="s">
        <v>3602</v>
      </c>
      <c r="H15117" s="51">
        <v>3838</v>
      </c>
      <c r="I15117" s="51" t="s">
        <v>2980</v>
      </c>
      <c r="J15117" s="52">
        <v>6041</v>
      </c>
      <c r="K15117" s="51" t="s">
        <v>1118</v>
      </c>
      <c r="L15117" s="51" t="s">
        <v>37</v>
      </c>
      <c r="M15117" s="51">
        <v>0</v>
      </c>
      <c r="N15117" s="51">
        <v>0</v>
      </c>
      <c r="O15117" s="51">
        <v>0</v>
      </c>
      <c r="P15117" s="51">
        <v>0</v>
      </c>
      <c r="Q15117" s="51">
        <v>0</v>
      </c>
    </row>
    <row r="15118" spans="1:32" x14ac:dyDescent="0.2">
      <c r="A15118" s="51">
        <v>550821174</v>
      </c>
      <c r="B15118" s="51" t="s">
        <v>12</v>
      </c>
      <c r="C15118" s="51" t="s">
        <v>31</v>
      </c>
      <c r="D15118" s="51" t="s">
        <v>3603</v>
      </c>
      <c r="E15118" s="51">
        <v>6</v>
      </c>
      <c r="F15118" s="51" t="s">
        <v>3601</v>
      </c>
      <c r="G15118" s="51" t="s">
        <v>3602</v>
      </c>
      <c r="H15118" s="51">
        <v>3838</v>
      </c>
      <c r="I15118" s="51" t="s">
        <v>2980</v>
      </c>
      <c r="J15118" s="52">
        <v>6041</v>
      </c>
      <c r="K15118" s="51" t="s">
        <v>1118</v>
      </c>
      <c r="L15118" s="51" t="s">
        <v>38</v>
      </c>
      <c r="M15118" s="51">
        <v>0</v>
      </c>
      <c r="N15118" s="51">
        <v>0</v>
      </c>
      <c r="O15118" s="51">
        <v>0</v>
      </c>
      <c r="P15118" s="51">
        <v>0</v>
      </c>
      <c r="Q15118" s="51">
        <v>0</v>
      </c>
    </row>
    <row r="15119" spans="1:32" x14ac:dyDescent="0.2">
      <c r="A15119" s="51">
        <v>550821174</v>
      </c>
      <c r="B15119" s="51" t="s">
        <v>12</v>
      </c>
      <c r="C15119" s="51" t="s">
        <v>31</v>
      </c>
      <c r="D15119" s="51" t="s">
        <v>3603</v>
      </c>
      <c r="E15119" s="51">
        <v>6</v>
      </c>
      <c r="F15119" s="51" t="s">
        <v>3601</v>
      </c>
      <c r="G15119" s="51" t="s">
        <v>3602</v>
      </c>
      <c r="H15119" s="51">
        <v>3840</v>
      </c>
      <c r="I15119" s="51" t="s">
        <v>2981</v>
      </c>
      <c r="J15119" s="52">
        <v>6022</v>
      </c>
      <c r="K15119" s="51" t="s">
        <v>47</v>
      </c>
      <c r="L15119" s="51" t="s">
        <v>34</v>
      </c>
      <c r="M15119" s="51">
        <v>0</v>
      </c>
      <c r="N15119" s="51">
        <v>0</v>
      </c>
      <c r="O15119" s="51">
        <v>0</v>
      </c>
      <c r="P15119" s="51">
        <v>0</v>
      </c>
      <c r="Q15119" s="51">
        <v>0</v>
      </c>
      <c r="S15119">
        <f t="shared" ref="S15119" si="27169">SUM(M15119:P15119)/4</f>
        <v>0</v>
      </c>
      <c r="T15119">
        <f t="shared" ref="T15119" si="27170">SUM(Q15120:Q15121)</f>
        <v>1</v>
      </c>
      <c r="U15119">
        <f t="shared" ref="U15119" si="27171">SUM(Q15122:Q15123)</f>
        <v>0</v>
      </c>
      <c r="W15119" t="str">
        <f>IF(T15119=0,$W$22,"")</f>
        <v/>
      </c>
      <c r="Y15119" t="str">
        <f t="shared" ref="Y15119" si="27172">IF(S15119&gt;SUM(T15119+U15119),$Y$22,"")</f>
        <v/>
      </c>
      <c r="AA15119" t="str">
        <f t="shared" ref="AA15119" si="27173">IF(S15119&gt;$AA$13,$AA$22,"")</f>
        <v/>
      </c>
      <c r="AC15119">
        <f t="shared" ref="AC15119" si="27174">A15119</f>
        <v>550821174</v>
      </c>
      <c r="AD15119">
        <f t="shared" ref="AD15119" si="27175">H15119</f>
        <v>3840</v>
      </c>
      <c r="AE15119">
        <f t="shared" ref="AE15119" si="27176">SUM(W15119:AA15119)</f>
        <v>0</v>
      </c>
      <c r="AF15119" s="15">
        <f t="shared" ref="AF15119" si="27177">J15119</f>
        <v>6022</v>
      </c>
    </row>
    <row r="15120" spans="1:32" x14ac:dyDescent="0.2">
      <c r="A15120" s="51">
        <v>550821174</v>
      </c>
      <c r="B15120" s="51" t="s">
        <v>12</v>
      </c>
      <c r="C15120" s="51" t="s">
        <v>31</v>
      </c>
      <c r="D15120" s="51" t="s">
        <v>3603</v>
      </c>
      <c r="E15120" s="51">
        <v>6</v>
      </c>
      <c r="F15120" s="51" t="s">
        <v>3601</v>
      </c>
      <c r="G15120" s="51" t="s">
        <v>3602</v>
      </c>
      <c r="H15120" s="51">
        <v>3840</v>
      </c>
      <c r="I15120" s="51" t="s">
        <v>2981</v>
      </c>
      <c r="J15120" s="52">
        <v>6022</v>
      </c>
      <c r="K15120" s="51" t="s">
        <v>47</v>
      </c>
      <c r="L15120" s="51" t="s">
        <v>35</v>
      </c>
      <c r="M15120" s="51">
        <v>0</v>
      </c>
      <c r="N15120" s="51">
        <v>0</v>
      </c>
      <c r="O15120" s="51">
        <v>0</v>
      </c>
      <c r="P15120" s="51">
        <v>0</v>
      </c>
      <c r="Q15120" s="51">
        <v>1</v>
      </c>
    </row>
    <row r="15121" spans="1:32" x14ac:dyDescent="0.2">
      <c r="A15121" s="51">
        <v>550821174</v>
      </c>
      <c r="B15121" s="51" t="s">
        <v>12</v>
      </c>
      <c r="C15121" s="51" t="s">
        <v>31</v>
      </c>
      <c r="D15121" s="51" t="s">
        <v>3603</v>
      </c>
      <c r="E15121" s="51">
        <v>6</v>
      </c>
      <c r="F15121" s="51" t="s">
        <v>3601</v>
      </c>
      <c r="G15121" s="51" t="s">
        <v>3602</v>
      </c>
      <c r="H15121" s="51">
        <v>3840</v>
      </c>
      <c r="I15121" s="51" t="s">
        <v>2981</v>
      </c>
      <c r="J15121" s="52">
        <v>6022</v>
      </c>
      <c r="K15121" s="51" t="s">
        <v>47</v>
      </c>
      <c r="L15121" s="51" t="s">
        <v>36</v>
      </c>
      <c r="M15121" s="51">
        <v>0</v>
      </c>
      <c r="N15121" s="51">
        <v>0</v>
      </c>
      <c r="O15121" s="51">
        <v>0</v>
      </c>
      <c r="P15121" s="51">
        <v>0</v>
      </c>
      <c r="Q15121" s="51">
        <v>0</v>
      </c>
    </row>
    <row r="15122" spans="1:32" x14ac:dyDescent="0.2">
      <c r="A15122" s="51">
        <v>550821174</v>
      </c>
      <c r="B15122" s="51" t="s">
        <v>12</v>
      </c>
      <c r="C15122" s="51" t="s">
        <v>31</v>
      </c>
      <c r="D15122" s="51" t="s">
        <v>3603</v>
      </c>
      <c r="E15122" s="51">
        <v>6</v>
      </c>
      <c r="F15122" s="51" t="s">
        <v>3601</v>
      </c>
      <c r="G15122" s="51" t="s">
        <v>3602</v>
      </c>
      <c r="H15122" s="51">
        <v>3840</v>
      </c>
      <c r="I15122" s="51" t="s">
        <v>2981</v>
      </c>
      <c r="J15122" s="52">
        <v>6022</v>
      </c>
      <c r="K15122" s="51" t="s">
        <v>47</v>
      </c>
      <c r="L15122" s="51" t="s">
        <v>37</v>
      </c>
      <c r="M15122" s="51">
        <v>0</v>
      </c>
      <c r="N15122" s="51">
        <v>0</v>
      </c>
      <c r="O15122" s="51">
        <v>0</v>
      </c>
      <c r="P15122" s="51">
        <v>0</v>
      </c>
      <c r="Q15122" s="51">
        <v>0</v>
      </c>
    </row>
    <row r="15123" spans="1:32" x14ac:dyDescent="0.2">
      <c r="A15123" s="51">
        <v>550821174</v>
      </c>
      <c r="B15123" s="51" t="s">
        <v>12</v>
      </c>
      <c r="C15123" s="51" t="s">
        <v>31</v>
      </c>
      <c r="D15123" s="51" t="s">
        <v>3603</v>
      </c>
      <c r="E15123" s="51">
        <v>6</v>
      </c>
      <c r="F15123" s="51" t="s">
        <v>3601</v>
      </c>
      <c r="G15123" s="51" t="s">
        <v>3602</v>
      </c>
      <c r="H15123" s="51">
        <v>3840</v>
      </c>
      <c r="I15123" s="51" t="s">
        <v>2981</v>
      </c>
      <c r="J15123" s="52">
        <v>6022</v>
      </c>
      <c r="K15123" s="51" t="s">
        <v>47</v>
      </c>
      <c r="L15123" s="51" t="s">
        <v>38</v>
      </c>
      <c r="M15123" s="51">
        <v>0</v>
      </c>
      <c r="N15123" s="51">
        <v>0</v>
      </c>
      <c r="O15123" s="51">
        <v>0</v>
      </c>
      <c r="P15123" s="51">
        <v>0</v>
      </c>
      <c r="Q15123" s="51">
        <v>0</v>
      </c>
    </row>
    <row r="15124" spans="1:32" x14ac:dyDescent="0.2">
      <c r="A15124" s="51">
        <v>550821174</v>
      </c>
      <c r="B15124" s="51" t="s">
        <v>12</v>
      </c>
      <c r="C15124" s="51" t="s">
        <v>31</v>
      </c>
      <c r="D15124" s="51" t="s">
        <v>3603</v>
      </c>
      <c r="E15124" s="51">
        <v>6</v>
      </c>
      <c r="F15124" s="51" t="s">
        <v>3601</v>
      </c>
      <c r="G15124" s="51" t="s">
        <v>3602</v>
      </c>
      <c r="H15124" s="51">
        <v>3842</v>
      </c>
      <c r="I15124" s="51" t="s">
        <v>2982</v>
      </c>
      <c r="J15124" s="52">
        <v>6041</v>
      </c>
      <c r="K15124" s="51" t="s">
        <v>1118</v>
      </c>
      <c r="L15124" s="51" t="s">
        <v>34</v>
      </c>
      <c r="M15124" s="51">
        <v>0</v>
      </c>
      <c r="N15124" s="51">
        <v>0</v>
      </c>
      <c r="O15124" s="51">
        <v>0</v>
      </c>
      <c r="P15124" s="51">
        <v>0</v>
      </c>
      <c r="Q15124" s="51">
        <v>0</v>
      </c>
      <c r="S15124">
        <f t="shared" ref="S15124" si="27178">SUM(M15124:P15124)/4</f>
        <v>0</v>
      </c>
      <c r="T15124">
        <f t="shared" ref="T15124" si="27179">SUM(Q15125:Q15126)</f>
        <v>1</v>
      </c>
      <c r="U15124">
        <f t="shared" ref="U15124" si="27180">SUM(Q15127:Q15128)</f>
        <v>0</v>
      </c>
      <c r="W15124" t="str">
        <f>IF(T15124=0,$W$22,"")</f>
        <v/>
      </c>
      <c r="Y15124" t="str">
        <f t="shared" ref="Y15124" si="27181">IF(S15124&gt;SUM(T15124+U15124),$Y$22,"")</f>
        <v/>
      </c>
      <c r="AA15124" t="str">
        <f t="shared" ref="AA15124" si="27182">IF(S15124&gt;$AA$13,$AA$22,"")</f>
        <v/>
      </c>
      <c r="AC15124">
        <f t="shared" ref="AC15124" si="27183">A15124</f>
        <v>550821174</v>
      </c>
      <c r="AD15124">
        <f t="shared" ref="AD15124" si="27184">H15124</f>
        <v>3842</v>
      </c>
      <c r="AE15124">
        <f t="shared" ref="AE15124" si="27185">SUM(W15124:AA15124)</f>
        <v>0</v>
      </c>
      <c r="AF15124" s="15">
        <f t="shared" ref="AF15124" si="27186">J15124</f>
        <v>6041</v>
      </c>
    </row>
    <row r="15125" spans="1:32" x14ac:dyDescent="0.2">
      <c r="A15125" s="51">
        <v>550821174</v>
      </c>
      <c r="B15125" s="51" t="s">
        <v>12</v>
      </c>
      <c r="C15125" s="51" t="s">
        <v>31</v>
      </c>
      <c r="D15125" s="51" t="s">
        <v>3603</v>
      </c>
      <c r="E15125" s="51">
        <v>6</v>
      </c>
      <c r="F15125" s="51" t="s">
        <v>3601</v>
      </c>
      <c r="G15125" s="51" t="s">
        <v>3602</v>
      </c>
      <c r="H15125" s="51">
        <v>3842</v>
      </c>
      <c r="I15125" s="51" t="s">
        <v>2982</v>
      </c>
      <c r="J15125" s="52">
        <v>6041</v>
      </c>
      <c r="K15125" s="51" t="s">
        <v>1118</v>
      </c>
      <c r="L15125" s="51" t="s">
        <v>35</v>
      </c>
      <c r="M15125" s="51">
        <v>0</v>
      </c>
      <c r="N15125" s="51">
        <v>0</v>
      </c>
      <c r="O15125" s="51">
        <v>0</v>
      </c>
      <c r="P15125" s="51">
        <v>0</v>
      </c>
      <c r="Q15125" s="51">
        <v>1</v>
      </c>
    </row>
    <row r="15126" spans="1:32" x14ac:dyDescent="0.2">
      <c r="A15126" s="51">
        <v>550821174</v>
      </c>
      <c r="B15126" s="51" t="s">
        <v>12</v>
      </c>
      <c r="C15126" s="51" t="s">
        <v>31</v>
      </c>
      <c r="D15126" s="51" t="s">
        <v>3603</v>
      </c>
      <c r="E15126" s="51">
        <v>6</v>
      </c>
      <c r="F15126" s="51" t="s">
        <v>3601</v>
      </c>
      <c r="G15126" s="51" t="s">
        <v>3602</v>
      </c>
      <c r="H15126" s="51">
        <v>3842</v>
      </c>
      <c r="I15126" s="51" t="s">
        <v>2982</v>
      </c>
      <c r="J15126" s="52">
        <v>6041</v>
      </c>
      <c r="K15126" s="51" t="s">
        <v>1118</v>
      </c>
      <c r="L15126" s="51" t="s">
        <v>36</v>
      </c>
      <c r="M15126" s="51">
        <v>0</v>
      </c>
      <c r="N15126" s="51">
        <v>0</v>
      </c>
      <c r="O15126" s="51">
        <v>0</v>
      </c>
      <c r="P15126" s="51">
        <v>0</v>
      </c>
      <c r="Q15126" s="51">
        <v>0</v>
      </c>
    </row>
    <row r="15127" spans="1:32" x14ac:dyDescent="0.2">
      <c r="A15127" s="51">
        <v>550821174</v>
      </c>
      <c r="B15127" s="51" t="s">
        <v>12</v>
      </c>
      <c r="C15127" s="51" t="s">
        <v>31</v>
      </c>
      <c r="D15127" s="51" t="s">
        <v>3603</v>
      </c>
      <c r="E15127" s="51">
        <v>6</v>
      </c>
      <c r="F15127" s="51" t="s">
        <v>3601</v>
      </c>
      <c r="G15127" s="51" t="s">
        <v>3602</v>
      </c>
      <c r="H15127" s="51">
        <v>3842</v>
      </c>
      <c r="I15127" s="51" t="s">
        <v>2982</v>
      </c>
      <c r="J15127" s="52">
        <v>6041</v>
      </c>
      <c r="K15127" s="51" t="s">
        <v>1118</v>
      </c>
      <c r="L15127" s="51" t="s">
        <v>37</v>
      </c>
      <c r="M15127" s="51">
        <v>0</v>
      </c>
      <c r="N15127" s="51">
        <v>0</v>
      </c>
      <c r="O15127" s="51">
        <v>0</v>
      </c>
      <c r="P15127" s="51">
        <v>0</v>
      </c>
      <c r="Q15127" s="51">
        <v>0</v>
      </c>
    </row>
    <row r="15128" spans="1:32" x14ac:dyDescent="0.2">
      <c r="A15128" s="51">
        <v>550821174</v>
      </c>
      <c r="B15128" s="51" t="s">
        <v>12</v>
      </c>
      <c r="C15128" s="51" t="s">
        <v>31</v>
      </c>
      <c r="D15128" s="51" t="s">
        <v>3603</v>
      </c>
      <c r="E15128" s="51">
        <v>6</v>
      </c>
      <c r="F15128" s="51" t="s">
        <v>3601</v>
      </c>
      <c r="G15128" s="51" t="s">
        <v>3602</v>
      </c>
      <c r="H15128" s="51">
        <v>3842</v>
      </c>
      <c r="I15128" s="51" t="s">
        <v>2982</v>
      </c>
      <c r="J15128" s="52">
        <v>6041</v>
      </c>
      <c r="K15128" s="51" t="s">
        <v>1118</v>
      </c>
      <c r="L15128" s="51" t="s">
        <v>38</v>
      </c>
      <c r="M15128" s="51">
        <v>0</v>
      </c>
      <c r="N15128" s="51">
        <v>0</v>
      </c>
      <c r="O15128" s="51">
        <v>0</v>
      </c>
      <c r="P15128" s="51">
        <v>0</v>
      </c>
      <c r="Q15128" s="51">
        <v>0</v>
      </c>
    </row>
    <row r="15129" spans="1:32" x14ac:dyDescent="0.2">
      <c r="A15129" s="51">
        <v>550821174</v>
      </c>
      <c r="B15129" s="51" t="s">
        <v>12</v>
      </c>
      <c r="C15129" s="51" t="s">
        <v>31</v>
      </c>
      <c r="D15129" s="51" t="s">
        <v>3603</v>
      </c>
      <c r="E15129" s="51">
        <v>6</v>
      </c>
      <c r="F15129" s="51" t="s">
        <v>3601</v>
      </c>
      <c r="G15129" s="51" t="s">
        <v>3602</v>
      </c>
      <c r="H15129" s="51">
        <v>3843</v>
      </c>
      <c r="I15129" s="51" t="s">
        <v>2983</v>
      </c>
      <c r="J15129" s="52">
        <v>6041</v>
      </c>
      <c r="K15129" s="51" t="s">
        <v>1118</v>
      </c>
      <c r="L15129" s="51" t="s">
        <v>34</v>
      </c>
      <c r="M15129" s="51">
        <v>0</v>
      </c>
      <c r="N15129" s="51">
        <v>0</v>
      </c>
      <c r="O15129" s="51">
        <v>0</v>
      </c>
      <c r="P15129" s="51">
        <v>0</v>
      </c>
      <c r="Q15129" s="51">
        <v>0</v>
      </c>
      <c r="S15129">
        <f t="shared" ref="S15129" si="27187">SUM(M15129:P15129)/4</f>
        <v>0</v>
      </c>
      <c r="T15129">
        <f t="shared" ref="T15129" si="27188">SUM(Q15130:Q15131)</f>
        <v>1</v>
      </c>
      <c r="U15129">
        <f t="shared" ref="U15129" si="27189">SUM(Q15132:Q15133)</f>
        <v>0</v>
      </c>
      <c r="W15129" t="str">
        <f>IF(T15129=0,$W$22,"")</f>
        <v/>
      </c>
      <c r="Y15129" t="str">
        <f t="shared" ref="Y15129" si="27190">IF(S15129&gt;SUM(T15129+U15129),$Y$22,"")</f>
        <v/>
      </c>
      <c r="AA15129" t="str">
        <f t="shared" ref="AA15129" si="27191">IF(S15129&gt;$AA$13,$AA$22,"")</f>
        <v/>
      </c>
      <c r="AC15129">
        <f t="shared" ref="AC15129" si="27192">A15129</f>
        <v>550821174</v>
      </c>
      <c r="AD15129">
        <f t="shared" ref="AD15129" si="27193">H15129</f>
        <v>3843</v>
      </c>
      <c r="AE15129">
        <f t="shared" ref="AE15129" si="27194">SUM(W15129:AA15129)</f>
        <v>0</v>
      </c>
      <c r="AF15129" s="15">
        <f t="shared" ref="AF15129" si="27195">J15129</f>
        <v>6041</v>
      </c>
    </row>
    <row r="15130" spans="1:32" x14ac:dyDescent="0.2">
      <c r="A15130" s="51">
        <v>550821174</v>
      </c>
      <c r="B15130" s="51" t="s">
        <v>12</v>
      </c>
      <c r="C15130" s="51" t="s">
        <v>31</v>
      </c>
      <c r="D15130" s="51" t="s">
        <v>3603</v>
      </c>
      <c r="E15130" s="51">
        <v>6</v>
      </c>
      <c r="F15130" s="51" t="s">
        <v>3601</v>
      </c>
      <c r="G15130" s="51" t="s">
        <v>3602</v>
      </c>
      <c r="H15130" s="51">
        <v>3843</v>
      </c>
      <c r="I15130" s="51" t="s">
        <v>2983</v>
      </c>
      <c r="J15130" s="52">
        <v>6041</v>
      </c>
      <c r="K15130" s="51" t="s">
        <v>1118</v>
      </c>
      <c r="L15130" s="51" t="s">
        <v>35</v>
      </c>
      <c r="M15130" s="51">
        <v>0</v>
      </c>
      <c r="N15130" s="51">
        <v>0</v>
      </c>
      <c r="O15130" s="51">
        <v>0</v>
      </c>
      <c r="P15130" s="51">
        <v>0</v>
      </c>
      <c r="Q15130" s="51">
        <v>1</v>
      </c>
    </row>
    <row r="15131" spans="1:32" x14ac:dyDescent="0.2">
      <c r="A15131" s="51">
        <v>550821174</v>
      </c>
      <c r="B15131" s="51" t="s">
        <v>12</v>
      </c>
      <c r="C15131" s="51" t="s">
        <v>31</v>
      </c>
      <c r="D15131" s="51" t="s">
        <v>3603</v>
      </c>
      <c r="E15131" s="51">
        <v>6</v>
      </c>
      <c r="F15131" s="51" t="s">
        <v>3601</v>
      </c>
      <c r="G15131" s="51" t="s">
        <v>3602</v>
      </c>
      <c r="H15131" s="51">
        <v>3843</v>
      </c>
      <c r="I15131" s="51" t="s">
        <v>2983</v>
      </c>
      <c r="J15131" s="52">
        <v>6041</v>
      </c>
      <c r="K15131" s="51" t="s">
        <v>1118</v>
      </c>
      <c r="L15131" s="51" t="s">
        <v>36</v>
      </c>
      <c r="M15131" s="51">
        <v>0</v>
      </c>
      <c r="N15131" s="51">
        <v>0</v>
      </c>
      <c r="O15131" s="51">
        <v>0</v>
      </c>
      <c r="P15131" s="51">
        <v>0</v>
      </c>
      <c r="Q15131" s="51">
        <v>0</v>
      </c>
    </row>
    <row r="15132" spans="1:32" x14ac:dyDescent="0.2">
      <c r="A15132" s="51">
        <v>550821174</v>
      </c>
      <c r="B15132" s="51" t="s">
        <v>12</v>
      </c>
      <c r="C15132" s="51" t="s">
        <v>31</v>
      </c>
      <c r="D15132" s="51" t="s">
        <v>3603</v>
      </c>
      <c r="E15132" s="51">
        <v>6</v>
      </c>
      <c r="F15132" s="51" t="s">
        <v>3601</v>
      </c>
      <c r="G15132" s="51" t="s">
        <v>3602</v>
      </c>
      <c r="H15132" s="51">
        <v>3843</v>
      </c>
      <c r="I15132" s="51" t="s">
        <v>2983</v>
      </c>
      <c r="J15132" s="52">
        <v>6041</v>
      </c>
      <c r="K15132" s="51" t="s">
        <v>1118</v>
      </c>
      <c r="L15132" s="51" t="s">
        <v>37</v>
      </c>
      <c r="M15132" s="51">
        <v>0</v>
      </c>
      <c r="N15132" s="51">
        <v>0</v>
      </c>
      <c r="O15132" s="51">
        <v>0</v>
      </c>
      <c r="P15132" s="51">
        <v>0</v>
      </c>
      <c r="Q15132" s="51">
        <v>0</v>
      </c>
    </row>
    <row r="15133" spans="1:32" x14ac:dyDescent="0.2">
      <c r="A15133" s="51">
        <v>550821174</v>
      </c>
      <c r="B15133" s="51" t="s">
        <v>12</v>
      </c>
      <c r="C15133" s="51" t="s">
        <v>31</v>
      </c>
      <c r="D15133" s="51" t="s">
        <v>3603</v>
      </c>
      <c r="E15133" s="51">
        <v>6</v>
      </c>
      <c r="F15133" s="51" t="s">
        <v>3601</v>
      </c>
      <c r="G15133" s="51" t="s">
        <v>3602</v>
      </c>
      <c r="H15133" s="51">
        <v>3843</v>
      </c>
      <c r="I15133" s="51" t="s">
        <v>2983</v>
      </c>
      <c r="J15133" s="52">
        <v>6041</v>
      </c>
      <c r="K15133" s="51" t="s">
        <v>1118</v>
      </c>
      <c r="L15133" s="51" t="s">
        <v>38</v>
      </c>
      <c r="M15133" s="51">
        <v>0</v>
      </c>
      <c r="N15133" s="51">
        <v>0</v>
      </c>
      <c r="O15133" s="51">
        <v>0</v>
      </c>
      <c r="P15133" s="51">
        <v>0</v>
      </c>
      <c r="Q15133" s="51">
        <v>0</v>
      </c>
    </row>
    <row r="15134" spans="1:32" x14ac:dyDescent="0.2">
      <c r="A15134" s="51">
        <v>550821174</v>
      </c>
      <c r="B15134" s="51" t="s">
        <v>12</v>
      </c>
      <c r="C15134" s="51" t="s">
        <v>31</v>
      </c>
      <c r="D15134" s="51" t="s">
        <v>3603</v>
      </c>
      <c r="E15134" s="51">
        <v>6</v>
      </c>
      <c r="F15134" s="51" t="s">
        <v>3601</v>
      </c>
      <c r="G15134" s="51" t="s">
        <v>3602</v>
      </c>
      <c r="H15134" s="51">
        <v>3847</v>
      </c>
      <c r="I15134" s="51" t="s">
        <v>2984</v>
      </c>
      <c r="J15134" s="52">
        <v>6029</v>
      </c>
      <c r="K15134" s="51" t="s">
        <v>567</v>
      </c>
      <c r="L15134" s="51" t="s">
        <v>34</v>
      </c>
      <c r="M15134" s="51">
        <v>0</v>
      </c>
      <c r="N15134" s="51">
        <v>0</v>
      </c>
      <c r="O15134" s="51">
        <v>0</v>
      </c>
      <c r="P15134" s="51">
        <v>0</v>
      </c>
      <c r="Q15134" s="51">
        <v>0</v>
      </c>
      <c r="S15134">
        <f t="shared" ref="S15134" si="27196">SUM(M15134:P15134)/4</f>
        <v>0</v>
      </c>
      <c r="T15134">
        <f t="shared" ref="T15134" si="27197">SUM(Q15135:Q15136)</f>
        <v>2</v>
      </c>
      <c r="U15134">
        <f t="shared" ref="U15134" si="27198">SUM(Q15137:Q15138)</f>
        <v>0</v>
      </c>
      <c r="W15134" t="str">
        <f>IF(T15134=0,$W$22,"")</f>
        <v/>
      </c>
      <c r="Y15134" t="str">
        <f t="shared" ref="Y15134" si="27199">IF(S15134&gt;SUM(T15134+U15134),$Y$22,"")</f>
        <v/>
      </c>
      <c r="AA15134" t="str">
        <f t="shared" ref="AA15134" si="27200">IF(S15134&gt;$AA$13,$AA$22,"")</f>
        <v/>
      </c>
      <c r="AC15134">
        <f t="shared" ref="AC15134" si="27201">A15134</f>
        <v>550821174</v>
      </c>
      <c r="AD15134">
        <f t="shared" ref="AD15134" si="27202">H15134</f>
        <v>3847</v>
      </c>
      <c r="AE15134">
        <f t="shared" ref="AE15134" si="27203">SUM(W15134:AA15134)</f>
        <v>0</v>
      </c>
      <c r="AF15134" s="15">
        <f t="shared" ref="AF15134" si="27204">J15134</f>
        <v>6029</v>
      </c>
    </row>
    <row r="15135" spans="1:32" x14ac:dyDescent="0.2">
      <c r="A15135" s="51">
        <v>550821174</v>
      </c>
      <c r="B15135" s="51" t="s">
        <v>12</v>
      </c>
      <c r="C15135" s="51" t="s">
        <v>31</v>
      </c>
      <c r="D15135" s="51" t="s">
        <v>3603</v>
      </c>
      <c r="E15135" s="51">
        <v>6</v>
      </c>
      <c r="F15135" s="51" t="s">
        <v>3601</v>
      </c>
      <c r="G15135" s="51" t="s">
        <v>3602</v>
      </c>
      <c r="H15135" s="51">
        <v>3847</v>
      </c>
      <c r="I15135" s="51" t="s">
        <v>2984</v>
      </c>
      <c r="J15135" s="52">
        <v>6029</v>
      </c>
      <c r="K15135" s="51" t="s">
        <v>567</v>
      </c>
      <c r="L15135" s="51" t="s">
        <v>35</v>
      </c>
      <c r="M15135" s="51">
        <v>0</v>
      </c>
      <c r="N15135" s="51">
        <v>0</v>
      </c>
      <c r="O15135" s="51">
        <v>0</v>
      </c>
      <c r="P15135" s="51">
        <v>0</v>
      </c>
      <c r="Q15135" s="51">
        <v>2</v>
      </c>
    </row>
    <row r="15136" spans="1:32" x14ac:dyDescent="0.2">
      <c r="A15136" s="51">
        <v>550821174</v>
      </c>
      <c r="B15136" s="51" t="s">
        <v>12</v>
      </c>
      <c r="C15136" s="51" t="s">
        <v>31</v>
      </c>
      <c r="D15136" s="51" t="s">
        <v>3603</v>
      </c>
      <c r="E15136" s="51">
        <v>6</v>
      </c>
      <c r="F15136" s="51" t="s">
        <v>3601</v>
      </c>
      <c r="G15136" s="51" t="s">
        <v>3602</v>
      </c>
      <c r="H15136" s="51">
        <v>3847</v>
      </c>
      <c r="I15136" s="51" t="s">
        <v>2984</v>
      </c>
      <c r="J15136" s="52">
        <v>6029</v>
      </c>
      <c r="K15136" s="51" t="s">
        <v>567</v>
      </c>
      <c r="L15136" s="51" t="s">
        <v>36</v>
      </c>
      <c r="M15136" s="51">
        <v>0</v>
      </c>
      <c r="N15136" s="51">
        <v>0</v>
      </c>
      <c r="O15136" s="51">
        <v>0</v>
      </c>
      <c r="P15136" s="51">
        <v>0</v>
      </c>
      <c r="Q15136" s="51">
        <v>0</v>
      </c>
    </row>
    <row r="15137" spans="1:32" x14ac:dyDescent="0.2">
      <c r="A15137" s="51">
        <v>550821174</v>
      </c>
      <c r="B15137" s="51" t="s">
        <v>12</v>
      </c>
      <c r="C15137" s="51" t="s">
        <v>31</v>
      </c>
      <c r="D15137" s="51" t="s">
        <v>3603</v>
      </c>
      <c r="E15137" s="51">
        <v>6</v>
      </c>
      <c r="F15137" s="51" t="s">
        <v>3601</v>
      </c>
      <c r="G15137" s="51" t="s">
        <v>3602</v>
      </c>
      <c r="H15137" s="51">
        <v>3847</v>
      </c>
      <c r="I15137" s="51" t="s">
        <v>2984</v>
      </c>
      <c r="J15137" s="52">
        <v>6029</v>
      </c>
      <c r="K15137" s="51" t="s">
        <v>567</v>
      </c>
      <c r="L15137" s="51" t="s">
        <v>37</v>
      </c>
      <c r="M15137" s="51">
        <v>0</v>
      </c>
      <c r="N15137" s="51">
        <v>0</v>
      </c>
      <c r="O15137" s="51">
        <v>0</v>
      </c>
      <c r="P15137" s="51">
        <v>0</v>
      </c>
      <c r="Q15137" s="51">
        <v>0</v>
      </c>
    </row>
    <row r="15138" spans="1:32" x14ac:dyDescent="0.2">
      <c r="A15138" s="51">
        <v>550821174</v>
      </c>
      <c r="B15138" s="51" t="s">
        <v>12</v>
      </c>
      <c r="C15138" s="51" t="s">
        <v>31</v>
      </c>
      <c r="D15138" s="51" t="s">
        <v>3603</v>
      </c>
      <c r="E15138" s="51">
        <v>6</v>
      </c>
      <c r="F15138" s="51" t="s">
        <v>3601</v>
      </c>
      <c r="G15138" s="51" t="s">
        <v>3602</v>
      </c>
      <c r="H15138" s="51">
        <v>3847</v>
      </c>
      <c r="I15138" s="51" t="s">
        <v>2984</v>
      </c>
      <c r="J15138" s="52">
        <v>6029</v>
      </c>
      <c r="K15138" s="51" t="s">
        <v>567</v>
      </c>
      <c r="L15138" s="51" t="s">
        <v>38</v>
      </c>
      <c r="M15138" s="51">
        <v>0</v>
      </c>
      <c r="N15138" s="51">
        <v>0</v>
      </c>
      <c r="O15138" s="51">
        <v>0</v>
      </c>
      <c r="P15138" s="51">
        <v>0</v>
      </c>
      <c r="Q15138" s="51">
        <v>0</v>
      </c>
    </row>
    <row r="15139" spans="1:32" x14ac:dyDescent="0.2">
      <c r="A15139" s="51">
        <v>550821174</v>
      </c>
      <c r="B15139" s="51" t="s">
        <v>12</v>
      </c>
      <c r="C15139" s="51" t="s">
        <v>31</v>
      </c>
      <c r="D15139" s="51" t="s">
        <v>3603</v>
      </c>
      <c r="E15139" s="51">
        <v>6</v>
      </c>
      <c r="F15139" s="51" t="s">
        <v>3601</v>
      </c>
      <c r="G15139" s="51" t="s">
        <v>3602</v>
      </c>
      <c r="H15139" s="51">
        <v>3848</v>
      </c>
      <c r="I15139" s="51" t="s">
        <v>2985</v>
      </c>
      <c r="J15139" s="52">
        <v>6029</v>
      </c>
      <c r="K15139" s="51" t="s">
        <v>567</v>
      </c>
      <c r="L15139" s="51" t="s">
        <v>34</v>
      </c>
      <c r="M15139" s="51">
        <v>0</v>
      </c>
      <c r="N15139" s="51">
        <v>1</v>
      </c>
      <c r="O15139" s="51">
        <v>0</v>
      </c>
      <c r="P15139" s="51">
        <v>0</v>
      </c>
      <c r="Q15139" s="51">
        <v>0</v>
      </c>
      <c r="S15139">
        <f t="shared" ref="S15139" si="27205">SUM(M15139:P15139)/4</f>
        <v>0.25</v>
      </c>
      <c r="T15139">
        <f t="shared" ref="T15139" si="27206">SUM(Q15140:Q15141)</f>
        <v>1</v>
      </c>
      <c r="U15139">
        <f t="shared" ref="U15139" si="27207">SUM(Q15142:Q15143)</f>
        <v>1</v>
      </c>
      <c r="W15139" t="str">
        <f>IF(T15139=0,$W$22,"")</f>
        <v/>
      </c>
      <c r="Y15139" t="str">
        <f t="shared" ref="Y15139" si="27208">IF(S15139&gt;SUM(T15139+U15139),$Y$22,"")</f>
        <v/>
      </c>
      <c r="AA15139" t="str">
        <f t="shared" ref="AA15139" si="27209">IF(S15139&gt;$AA$13,$AA$22,"")</f>
        <v/>
      </c>
      <c r="AC15139">
        <f t="shared" ref="AC15139" si="27210">A15139</f>
        <v>550821174</v>
      </c>
      <c r="AD15139">
        <f t="shared" ref="AD15139" si="27211">H15139</f>
        <v>3848</v>
      </c>
      <c r="AE15139">
        <f t="shared" ref="AE15139" si="27212">SUM(W15139:AA15139)</f>
        <v>0</v>
      </c>
      <c r="AF15139" s="15">
        <f t="shared" ref="AF15139" si="27213">J15139</f>
        <v>6029</v>
      </c>
    </row>
    <row r="15140" spans="1:32" x14ac:dyDescent="0.2">
      <c r="A15140" s="51">
        <v>550821174</v>
      </c>
      <c r="B15140" s="51" t="s">
        <v>12</v>
      </c>
      <c r="C15140" s="51" t="s">
        <v>31</v>
      </c>
      <c r="D15140" s="51" t="s">
        <v>3603</v>
      </c>
      <c r="E15140" s="51">
        <v>6</v>
      </c>
      <c r="F15140" s="51" t="s">
        <v>3601</v>
      </c>
      <c r="G15140" s="51" t="s">
        <v>3602</v>
      </c>
      <c r="H15140" s="51">
        <v>3848</v>
      </c>
      <c r="I15140" s="51" t="s">
        <v>2985</v>
      </c>
      <c r="J15140" s="52">
        <v>6029</v>
      </c>
      <c r="K15140" s="51" t="s">
        <v>567</v>
      </c>
      <c r="L15140" s="51" t="s">
        <v>35</v>
      </c>
      <c r="M15140" s="51">
        <v>0</v>
      </c>
      <c r="N15140" s="51">
        <v>0</v>
      </c>
      <c r="O15140" s="51">
        <v>0</v>
      </c>
      <c r="P15140" s="51">
        <v>0</v>
      </c>
      <c r="Q15140" s="51">
        <v>1</v>
      </c>
    </row>
    <row r="15141" spans="1:32" x14ac:dyDescent="0.2">
      <c r="A15141" s="51">
        <v>550821174</v>
      </c>
      <c r="B15141" s="51" t="s">
        <v>12</v>
      </c>
      <c r="C15141" s="51" t="s">
        <v>31</v>
      </c>
      <c r="D15141" s="51" t="s">
        <v>3603</v>
      </c>
      <c r="E15141" s="51">
        <v>6</v>
      </c>
      <c r="F15141" s="51" t="s">
        <v>3601</v>
      </c>
      <c r="G15141" s="51" t="s">
        <v>3602</v>
      </c>
      <c r="H15141" s="51">
        <v>3848</v>
      </c>
      <c r="I15141" s="51" t="s">
        <v>2985</v>
      </c>
      <c r="J15141" s="52">
        <v>6029</v>
      </c>
      <c r="K15141" s="51" t="s">
        <v>567</v>
      </c>
      <c r="L15141" s="51" t="s">
        <v>36</v>
      </c>
      <c r="M15141" s="51">
        <v>0</v>
      </c>
      <c r="N15141" s="51">
        <v>0</v>
      </c>
      <c r="O15141" s="51">
        <v>0</v>
      </c>
      <c r="P15141" s="51">
        <v>0</v>
      </c>
      <c r="Q15141" s="51">
        <v>0</v>
      </c>
    </row>
    <row r="15142" spans="1:32" x14ac:dyDescent="0.2">
      <c r="A15142" s="51">
        <v>550821174</v>
      </c>
      <c r="B15142" s="51" t="s">
        <v>12</v>
      </c>
      <c r="C15142" s="51" t="s">
        <v>31</v>
      </c>
      <c r="D15142" s="51" t="s">
        <v>3603</v>
      </c>
      <c r="E15142" s="51">
        <v>6</v>
      </c>
      <c r="F15142" s="51" t="s">
        <v>3601</v>
      </c>
      <c r="G15142" s="51" t="s">
        <v>3602</v>
      </c>
      <c r="H15142" s="51">
        <v>3848</v>
      </c>
      <c r="I15142" s="51" t="s">
        <v>2985</v>
      </c>
      <c r="J15142" s="52">
        <v>6029</v>
      </c>
      <c r="K15142" s="51" t="s">
        <v>567</v>
      </c>
      <c r="L15142" s="51" t="s">
        <v>37</v>
      </c>
      <c r="M15142" s="51">
        <v>0</v>
      </c>
      <c r="N15142" s="51">
        <v>0</v>
      </c>
      <c r="O15142" s="51">
        <v>0</v>
      </c>
      <c r="P15142" s="51">
        <v>0</v>
      </c>
      <c r="Q15142" s="51">
        <v>1</v>
      </c>
    </row>
    <row r="15143" spans="1:32" x14ac:dyDescent="0.2">
      <c r="A15143" s="51">
        <v>550821174</v>
      </c>
      <c r="B15143" s="51" t="s">
        <v>12</v>
      </c>
      <c r="C15143" s="51" t="s">
        <v>31</v>
      </c>
      <c r="D15143" s="51" t="s">
        <v>3603</v>
      </c>
      <c r="E15143" s="51">
        <v>6</v>
      </c>
      <c r="F15143" s="51" t="s">
        <v>3601</v>
      </c>
      <c r="G15143" s="51" t="s">
        <v>3602</v>
      </c>
      <c r="H15143" s="51">
        <v>3848</v>
      </c>
      <c r="I15143" s="51" t="s">
        <v>2985</v>
      </c>
      <c r="J15143" s="52">
        <v>6029</v>
      </c>
      <c r="K15143" s="51" t="s">
        <v>567</v>
      </c>
      <c r="L15143" s="51" t="s">
        <v>38</v>
      </c>
      <c r="M15143" s="51">
        <v>0</v>
      </c>
      <c r="N15143" s="51">
        <v>0</v>
      </c>
      <c r="O15143" s="51">
        <v>0</v>
      </c>
      <c r="P15143" s="51">
        <v>0</v>
      </c>
      <c r="Q15143" s="51">
        <v>0</v>
      </c>
    </row>
    <row r="15144" spans="1:32" x14ac:dyDescent="0.2">
      <c r="A15144" s="51">
        <v>550821174</v>
      </c>
      <c r="B15144" s="51" t="s">
        <v>12</v>
      </c>
      <c r="C15144" s="51" t="s">
        <v>31</v>
      </c>
      <c r="D15144" s="51" t="s">
        <v>3603</v>
      </c>
      <c r="E15144" s="51">
        <v>6</v>
      </c>
      <c r="F15144" s="51" t="s">
        <v>3601</v>
      </c>
      <c r="G15144" s="51" t="s">
        <v>3602</v>
      </c>
      <c r="H15144" s="51">
        <v>3850</v>
      </c>
      <c r="I15144" s="51" t="s">
        <v>2986</v>
      </c>
      <c r="J15144" s="52">
        <v>6029</v>
      </c>
      <c r="K15144" s="51" t="s">
        <v>567</v>
      </c>
      <c r="L15144" s="51" t="s">
        <v>34</v>
      </c>
      <c r="M15144" s="51">
        <v>0</v>
      </c>
      <c r="N15144" s="51">
        <v>0</v>
      </c>
      <c r="O15144" s="51">
        <v>0</v>
      </c>
      <c r="P15144" s="51">
        <v>0</v>
      </c>
      <c r="Q15144" s="51">
        <v>0</v>
      </c>
      <c r="S15144">
        <f t="shared" ref="S15144" si="27214">SUM(M15144:P15144)/4</f>
        <v>0</v>
      </c>
      <c r="T15144">
        <f t="shared" ref="T15144" si="27215">SUM(Q15145:Q15146)</f>
        <v>1</v>
      </c>
      <c r="U15144">
        <f t="shared" ref="U15144" si="27216">SUM(Q15147:Q15148)</f>
        <v>0</v>
      </c>
      <c r="W15144" t="str">
        <f>IF(T15144=0,$W$22,"")</f>
        <v/>
      </c>
      <c r="Y15144" t="str">
        <f t="shared" ref="Y15144" si="27217">IF(S15144&gt;SUM(T15144+U15144),$Y$22,"")</f>
        <v/>
      </c>
      <c r="AA15144" t="str">
        <f t="shared" ref="AA15144" si="27218">IF(S15144&gt;$AA$13,$AA$22,"")</f>
        <v/>
      </c>
      <c r="AC15144">
        <f t="shared" ref="AC15144" si="27219">A15144</f>
        <v>550821174</v>
      </c>
      <c r="AD15144">
        <f t="shared" ref="AD15144" si="27220">H15144</f>
        <v>3850</v>
      </c>
      <c r="AE15144">
        <f t="shared" ref="AE15144" si="27221">SUM(W15144:AA15144)</f>
        <v>0</v>
      </c>
      <c r="AF15144" s="15">
        <f t="shared" ref="AF15144" si="27222">J15144</f>
        <v>6029</v>
      </c>
    </row>
    <row r="15145" spans="1:32" x14ac:dyDescent="0.2">
      <c r="A15145" s="51">
        <v>550821174</v>
      </c>
      <c r="B15145" s="51" t="s">
        <v>12</v>
      </c>
      <c r="C15145" s="51" t="s">
        <v>31</v>
      </c>
      <c r="D15145" s="51" t="s">
        <v>3603</v>
      </c>
      <c r="E15145" s="51">
        <v>6</v>
      </c>
      <c r="F15145" s="51" t="s">
        <v>3601</v>
      </c>
      <c r="G15145" s="51" t="s">
        <v>3602</v>
      </c>
      <c r="H15145" s="51">
        <v>3850</v>
      </c>
      <c r="I15145" s="51" t="s">
        <v>2986</v>
      </c>
      <c r="J15145" s="52">
        <v>6029</v>
      </c>
      <c r="K15145" s="51" t="s">
        <v>567</v>
      </c>
      <c r="L15145" s="51" t="s">
        <v>35</v>
      </c>
      <c r="M15145" s="51">
        <v>0</v>
      </c>
      <c r="N15145" s="51">
        <v>0</v>
      </c>
      <c r="O15145" s="51">
        <v>0</v>
      </c>
      <c r="P15145" s="51">
        <v>0</v>
      </c>
      <c r="Q15145" s="51">
        <v>1</v>
      </c>
    </row>
    <row r="15146" spans="1:32" x14ac:dyDescent="0.2">
      <c r="A15146" s="51">
        <v>550821174</v>
      </c>
      <c r="B15146" s="51" t="s">
        <v>12</v>
      </c>
      <c r="C15146" s="51" t="s">
        <v>31</v>
      </c>
      <c r="D15146" s="51" t="s">
        <v>3603</v>
      </c>
      <c r="E15146" s="51">
        <v>6</v>
      </c>
      <c r="F15146" s="51" t="s">
        <v>3601</v>
      </c>
      <c r="G15146" s="51" t="s">
        <v>3602</v>
      </c>
      <c r="H15146" s="51">
        <v>3850</v>
      </c>
      <c r="I15146" s="51" t="s">
        <v>2986</v>
      </c>
      <c r="J15146" s="52">
        <v>6029</v>
      </c>
      <c r="K15146" s="51" t="s">
        <v>567</v>
      </c>
      <c r="L15146" s="51" t="s">
        <v>36</v>
      </c>
      <c r="M15146" s="51">
        <v>0</v>
      </c>
      <c r="N15146" s="51">
        <v>0</v>
      </c>
      <c r="O15146" s="51">
        <v>0</v>
      </c>
      <c r="P15146" s="51">
        <v>0</v>
      </c>
      <c r="Q15146" s="51">
        <v>0</v>
      </c>
    </row>
    <row r="15147" spans="1:32" x14ac:dyDescent="0.2">
      <c r="A15147" s="51">
        <v>550821174</v>
      </c>
      <c r="B15147" s="51" t="s">
        <v>12</v>
      </c>
      <c r="C15147" s="51" t="s">
        <v>31</v>
      </c>
      <c r="D15147" s="51" t="s">
        <v>3603</v>
      </c>
      <c r="E15147" s="51">
        <v>6</v>
      </c>
      <c r="F15147" s="51" t="s">
        <v>3601</v>
      </c>
      <c r="G15147" s="51" t="s">
        <v>3602</v>
      </c>
      <c r="H15147" s="51">
        <v>3850</v>
      </c>
      <c r="I15147" s="51" t="s">
        <v>2986</v>
      </c>
      <c r="J15147" s="52">
        <v>6029</v>
      </c>
      <c r="K15147" s="51" t="s">
        <v>567</v>
      </c>
      <c r="L15147" s="51" t="s">
        <v>37</v>
      </c>
      <c r="M15147" s="51">
        <v>0</v>
      </c>
      <c r="N15147" s="51">
        <v>0</v>
      </c>
      <c r="O15147" s="51">
        <v>0</v>
      </c>
      <c r="P15147" s="51">
        <v>0</v>
      </c>
      <c r="Q15147" s="51">
        <v>0</v>
      </c>
    </row>
    <row r="15148" spans="1:32" x14ac:dyDescent="0.2">
      <c r="A15148" s="51">
        <v>550821174</v>
      </c>
      <c r="B15148" s="51" t="s">
        <v>12</v>
      </c>
      <c r="C15148" s="51" t="s">
        <v>31</v>
      </c>
      <c r="D15148" s="51" t="s">
        <v>3603</v>
      </c>
      <c r="E15148" s="51">
        <v>6</v>
      </c>
      <c r="F15148" s="51" t="s">
        <v>3601</v>
      </c>
      <c r="G15148" s="51" t="s">
        <v>3602</v>
      </c>
      <c r="H15148" s="51">
        <v>3850</v>
      </c>
      <c r="I15148" s="51" t="s">
        <v>2986</v>
      </c>
      <c r="J15148" s="52">
        <v>6029</v>
      </c>
      <c r="K15148" s="51" t="s">
        <v>567</v>
      </c>
      <c r="L15148" s="51" t="s">
        <v>38</v>
      </c>
      <c r="M15148" s="51">
        <v>0</v>
      </c>
      <c r="N15148" s="51">
        <v>0</v>
      </c>
      <c r="O15148" s="51">
        <v>0</v>
      </c>
      <c r="P15148" s="51">
        <v>0</v>
      </c>
      <c r="Q15148" s="51">
        <v>0</v>
      </c>
    </row>
    <row r="15149" spans="1:32" x14ac:dyDescent="0.2">
      <c r="A15149" s="51">
        <v>550821174</v>
      </c>
      <c r="B15149" s="51" t="s">
        <v>12</v>
      </c>
      <c r="C15149" s="51" t="s">
        <v>31</v>
      </c>
      <c r="D15149" s="51" t="s">
        <v>3603</v>
      </c>
      <c r="E15149" s="51">
        <v>6</v>
      </c>
      <c r="F15149" s="51" t="s">
        <v>3601</v>
      </c>
      <c r="G15149" s="51" t="s">
        <v>3602</v>
      </c>
      <c r="H15149" s="51">
        <v>3851</v>
      </c>
      <c r="I15149" s="51" t="s">
        <v>2987</v>
      </c>
      <c r="J15149" s="52">
        <v>6022</v>
      </c>
      <c r="K15149" s="51" t="s">
        <v>47</v>
      </c>
      <c r="L15149" s="51" t="s">
        <v>34</v>
      </c>
      <c r="M15149" s="51">
        <v>0</v>
      </c>
      <c r="N15149" s="51">
        <v>0</v>
      </c>
      <c r="O15149" s="51">
        <v>0</v>
      </c>
      <c r="P15149" s="51">
        <v>0</v>
      </c>
      <c r="Q15149" s="51">
        <v>0</v>
      </c>
      <c r="S15149">
        <f t="shared" ref="S15149" si="27223">SUM(M15149:P15149)/4</f>
        <v>0</v>
      </c>
      <c r="T15149">
        <f t="shared" ref="T15149" si="27224">SUM(Q15150:Q15151)</f>
        <v>1</v>
      </c>
      <c r="U15149">
        <f t="shared" ref="U15149" si="27225">SUM(Q15152:Q15153)</f>
        <v>0</v>
      </c>
      <c r="W15149" t="str">
        <f>IF(T15149=0,$W$22,"")</f>
        <v/>
      </c>
      <c r="Y15149" t="str">
        <f t="shared" ref="Y15149" si="27226">IF(S15149&gt;SUM(T15149+U15149),$Y$22,"")</f>
        <v/>
      </c>
      <c r="AA15149" t="str">
        <f t="shared" ref="AA15149" si="27227">IF(S15149&gt;$AA$13,$AA$22,"")</f>
        <v/>
      </c>
      <c r="AC15149">
        <f t="shared" ref="AC15149" si="27228">A15149</f>
        <v>550821174</v>
      </c>
      <c r="AD15149">
        <f t="shared" ref="AD15149" si="27229">H15149</f>
        <v>3851</v>
      </c>
      <c r="AE15149">
        <f t="shared" ref="AE15149" si="27230">SUM(W15149:AA15149)</f>
        <v>0</v>
      </c>
      <c r="AF15149" s="15">
        <f t="shared" ref="AF15149" si="27231">J15149</f>
        <v>6022</v>
      </c>
    </row>
    <row r="15150" spans="1:32" x14ac:dyDescent="0.2">
      <c r="A15150" s="51">
        <v>550821174</v>
      </c>
      <c r="B15150" s="51" t="s">
        <v>12</v>
      </c>
      <c r="C15150" s="51" t="s">
        <v>31</v>
      </c>
      <c r="D15150" s="51" t="s">
        <v>3603</v>
      </c>
      <c r="E15150" s="51">
        <v>6</v>
      </c>
      <c r="F15150" s="51" t="s">
        <v>3601</v>
      </c>
      <c r="G15150" s="51" t="s">
        <v>3602</v>
      </c>
      <c r="H15150" s="51">
        <v>3851</v>
      </c>
      <c r="I15150" s="51" t="s">
        <v>2987</v>
      </c>
      <c r="J15150" s="52">
        <v>6022</v>
      </c>
      <c r="K15150" s="51" t="s">
        <v>47</v>
      </c>
      <c r="L15150" s="51" t="s">
        <v>35</v>
      </c>
      <c r="M15150" s="51">
        <v>0</v>
      </c>
      <c r="N15150" s="51">
        <v>0</v>
      </c>
      <c r="O15150" s="51">
        <v>0</v>
      </c>
      <c r="P15150" s="51">
        <v>0</v>
      </c>
      <c r="Q15150" s="51">
        <v>1</v>
      </c>
    </row>
    <row r="15151" spans="1:32" x14ac:dyDescent="0.2">
      <c r="A15151" s="51">
        <v>550821174</v>
      </c>
      <c r="B15151" s="51" t="s">
        <v>12</v>
      </c>
      <c r="C15151" s="51" t="s">
        <v>31</v>
      </c>
      <c r="D15151" s="51" t="s">
        <v>3603</v>
      </c>
      <c r="E15151" s="51">
        <v>6</v>
      </c>
      <c r="F15151" s="51" t="s">
        <v>3601</v>
      </c>
      <c r="G15151" s="51" t="s">
        <v>3602</v>
      </c>
      <c r="H15151" s="51">
        <v>3851</v>
      </c>
      <c r="I15151" s="51" t="s">
        <v>2987</v>
      </c>
      <c r="J15151" s="52">
        <v>6022</v>
      </c>
      <c r="K15151" s="51" t="s">
        <v>47</v>
      </c>
      <c r="L15151" s="51" t="s">
        <v>36</v>
      </c>
      <c r="M15151" s="51">
        <v>0</v>
      </c>
      <c r="N15151" s="51">
        <v>0</v>
      </c>
      <c r="O15151" s="51">
        <v>0</v>
      </c>
      <c r="P15151" s="51">
        <v>0</v>
      </c>
      <c r="Q15151" s="51">
        <v>0</v>
      </c>
    </row>
    <row r="15152" spans="1:32" x14ac:dyDescent="0.2">
      <c r="A15152" s="51">
        <v>550821174</v>
      </c>
      <c r="B15152" s="51" t="s">
        <v>12</v>
      </c>
      <c r="C15152" s="51" t="s">
        <v>31</v>
      </c>
      <c r="D15152" s="51" t="s">
        <v>3603</v>
      </c>
      <c r="E15152" s="51">
        <v>6</v>
      </c>
      <c r="F15152" s="51" t="s">
        <v>3601</v>
      </c>
      <c r="G15152" s="51" t="s">
        <v>3602</v>
      </c>
      <c r="H15152" s="51">
        <v>3851</v>
      </c>
      <c r="I15152" s="51" t="s">
        <v>2987</v>
      </c>
      <c r="J15152" s="52">
        <v>6022</v>
      </c>
      <c r="K15152" s="51" t="s">
        <v>47</v>
      </c>
      <c r="L15152" s="51" t="s">
        <v>37</v>
      </c>
      <c r="M15152" s="51">
        <v>0</v>
      </c>
      <c r="N15152" s="51">
        <v>0</v>
      </c>
      <c r="O15152" s="51">
        <v>0</v>
      </c>
      <c r="P15152" s="51">
        <v>0</v>
      </c>
      <c r="Q15152" s="51">
        <v>0</v>
      </c>
    </row>
    <row r="15153" spans="1:32" x14ac:dyDescent="0.2">
      <c r="A15153" s="51">
        <v>550821174</v>
      </c>
      <c r="B15153" s="51" t="s">
        <v>12</v>
      </c>
      <c r="C15153" s="51" t="s">
        <v>31</v>
      </c>
      <c r="D15153" s="51" t="s">
        <v>3603</v>
      </c>
      <c r="E15153" s="51">
        <v>6</v>
      </c>
      <c r="F15153" s="51" t="s">
        <v>3601</v>
      </c>
      <c r="G15153" s="51" t="s">
        <v>3602</v>
      </c>
      <c r="H15153" s="51">
        <v>3851</v>
      </c>
      <c r="I15153" s="51" t="s">
        <v>2987</v>
      </c>
      <c r="J15153" s="52">
        <v>6022</v>
      </c>
      <c r="K15153" s="51" t="s">
        <v>47</v>
      </c>
      <c r="L15153" s="51" t="s">
        <v>38</v>
      </c>
      <c r="M15153" s="51">
        <v>0</v>
      </c>
      <c r="N15153" s="51">
        <v>0</v>
      </c>
      <c r="O15153" s="51">
        <v>0</v>
      </c>
      <c r="P15153" s="51">
        <v>0</v>
      </c>
      <c r="Q15153" s="51">
        <v>0</v>
      </c>
    </row>
    <row r="15154" spans="1:32" x14ac:dyDescent="0.2">
      <c r="A15154" s="51">
        <v>550821174</v>
      </c>
      <c r="B15154" s="51" t="s">
        <v>12</v>
      </c>
      <c r="C15154" s="51" t="s">
        <v>31</v>
      </c>
      <c r="D15154" s="51" t="s">
        <v>3603</v>
      </c>
      <c r="E15154" s="51">
        <v>6</v>
      </c>
      <c r="F15154" s="51" t="s">
        <v>3601</v>
      </c>
      <c r="G15154" s="51" t="s">
        <v>3602</v>
      </c>
      <c r="H15154" s="51">
        <v>3852</v>
      </c>
      <c r="I15154" s="51" t="s">
        <v>2988</v>
      </c>
      <c r="J15154" s="52">
        <v>6014</v>
      </c>
      <c r="K15154" s="51" t="s">
        <v>41</v>
      </c>
      <c r="L15154" s="51" t="s">
        <v>34</v>
      </c>
      <c r="M15154" s="51">
        <v>0</v>
      </c>
      <c r="N15154" s="51">
        <v>0</v>
      </c>
      <c r="O15154" s="51">
        <v>0</v>
      </c>
      <c r="P15154" s="51">
        <v>0</v>
      </c>
      <c r="Q15154" s="51">
        <v>0</v>
      </c>
      <c r="S15154">
        <f t="shared" ref="S15154" si="27232">SUM(M15154:P15154)/4</f>
        <v>0</v>
      </c>
      <c r="T15154">
        <f t="shared" ref="T15154" si="27233">SUM(Q15155:Q15156)</f>
        <v>2</v>
      </c>
      <c r="U15154">
        <f t="shared" ref="U15154" si="27234">SUM(Q15157:Q15158)</f>
        <v>0</v>
      </c>
      <c r="W15154" t="str">
        <f>IF(T15154=0,$W$22,"")</f>
        <v/>
      </c>
      <c r="Y15154" t="str">
        <f t="shared" ref="Y15154" si="27235">IF(S15154&gt;SUM(T15154+U15154),$Y$22,"")</f>
        <v/>
      </c>
      <c r="AA15154" t="str">
        <f t="shared" ref="AA15154" si="27236">IF(S15154&gt;$AA$13,$AA$22,"")</f>
        <v/>
      </c>
      <c r="AC15154">
        <f t="shared" ref="AC15154" si="27237">A15154</f>
        <v>550821174</v>
      </c>
      <c r="AD15154">
        <f t="shared" ref="AD15154" si="27238">H15154</f>
        <v>3852</v>
      </c>
      <c r="AE15154">
        <f t="shared" ref="AE15154" si="27239">SUM(W15154:AA15154)</f>
        <v>0</v>
      </c>
      <c r="AF15154" s="15">
        <f t="shared" ref="AF15154" si="27240">J15154</f>
        <v>6014</v>
      </c>
    </row>
    <row r="15155" spans="1:32" x14ac:dyDescent="0.2">
      <c r="A15155" s="51">
        <v>550821174</v>
      </c>
      <c r="B15155" s="51" t="s">
        <v>12</v>
      </c>
      <c r="C15155" s="51" t="s">
        <v>31</v>
      </c>
      <c r="D15155" s="51" t="s">
        <v>3603</v>
      </c>
      <c r="E15155" s="51">
        <v>6</v>
      </c>
      <c r="F15155" s="51" t="s">
        <v>3601</v>
      </c>
      <c r="G15155" s="51" t="s">
        <v>3602</v>
      </c>
      <c r="H15155" s="51">
        <v>3852</v>
      </c>
      <c r="I15155" s="51" t="s">
        <v>2988</v>
      </c>
      <c r="J15155" s="52">
        <v>6014</v>
      </c>
      <c r="K15155" s="51" t="s">
        <v>41</v>
      </c>
      <c r="L15155" s="51" t="s">
        <v>35</v>
      </c>
      <c r="M15155" s="51">
        <v>0</v>
      </c>
      <c r="N15155" s="51">
        <v>0</v>
      </c>
      <c r="O15155" s="51">
        <v>0</v>
      </c>
      <c r="P15155" s="51">
        <v>0</v>
      </c>
      <c r="Q15155" s="51">
        <v>2</v>
      </c>
    </row>
    <row r="15156" spans="1:32" x14ac:dyDescent="0.2">
      <c r="A15156" s="51">
        <v>550821174</v>
      </c>
      <c r="B15156" s="51" t="s">
        <v>12</v>
      </c>
      <c r="C15156" s="51" t="s">
        <v>31</v>
      </c>
      <c r="D15156" s="51" t="s">
        <v>3603</v>
      </c>
      <c r="E15156" s="51">
        <v>6</v>
      </c>
      <c r="F15156" s="51" t="s">
        <v>3601</v>
      </c>
      <c r="G15156" s="51" t="s">
        <v>3602</v>
      </c>
      <c r="H15156" s="51">
        <v>3852</v>
      </c>
      <c r="I15156" s="51" t="s">
        <v>2988</v>
      </c>
      <c r="J15156" s="52">
        <v>6014</v>
      </c>
      <c r="K15156" s="51" t="s">
        <v>41</v>
      </c>
      <c r="L15156" s="51" t="s">
        <v>36</v>
      </c>
      <c r="M15156" s="51">
        <v>0</v>
      </c>
      <c r="N15156" s="51">
        <v>0</v>
      </c>
      <c r="O15156" s="51">
        <v>0</v>
      </c>
      <c r="P15156" s="51">
        <v>0</v>
      </c>
      <c r="Q15156" s="51">
        <v>0</v>
      </c>
    </row>
    <row r="15157" spans="1:32" x14ac:dyDescent="0.2">
      <c r="A15157" s="51">
        <v>550821174</v>
      </c>
      <c r="B15157" s="51" t="s">
        <v>12</v>
      </c>
      <c r="C15157" s="51" t="s">
        <v>31</v>
      </c>
      <c r="D15157" s="51" t="s">
        <v>3603</v>
      </c>
      <c r="E15157" s="51">
        <v>6</v>
      </c>
      <c r="F15157" s="51" t="s">
        <v>3601</v>
      </c>
      <c r="G15157" s="51" t="s">
        <v>3602</v>
      </c>
      <c r="H15157" s="51">
        <v>3852</v>
      </c>
      <c r="I15157" s="51" t="s">
        <v>2988</v>
      </c>
      <c r="J15157" s="52">
        <v>6014</v>
      </c>
      <c r="K15157" s="51" t="s">
        <v>41</v>
      </c>
      <c r="L15157" s="51" t="s">
        <v>37</v>
      </c>
      <c r="M15157" s="51">
        <v>0</v>
      </c>
      <c r="N15157" s="51">
        <v>0</v>
      </c>
      <c r="O15157" s="51">
        <v>0</v>
      </c>
      <c r="P15157" s="51">
        <v>0</v>
      </c>
      <c r="Q15157" s="51">
        <v>0</v>
      </c>
    </row>
    <row r="15158" spans="1:32" x14ac:dyDescent="0.2">
      <c r="A15158" s="51">
        <v>550821174</v>
      </c>
      <c r="B15158" s="51" t="s">
        <v>12</v>
      </c>
      <c r="C15158" s="51" t="s">
        <v>31</v>
      </c>
      <c r="D15158" s="51" t="s">
        <v>3603</v>
      </c>
      <c r="E15158" s="51">
        <v>6</v>
      </c>
      <c r="F15158" s="51" t="s">
        <v>3601</v>
      </c>
      <c r="G15158" s="51" t="s">
        <v>3602</v>
      </c>
      <c r="H15158" s="51">
        <v>3852</v>
      </c>
      <c r="I15158" s="51" t="s">
        <v>2988</v>
      </c>
      <c r="J15158" s="52">
        <v>6014</v>
      </c>
      <c r="K15158" s="51" t="s">
        <v>41</v>
      </c>
      <c r="L15158" s="51" t="s">
        <v>38</v>
      </c>
      <c r="M15158" s="51">
        <v>0</v>
      </c>
      <c r="N15158" s="51">
        <v>0</v>
      </c>
      <c r="O15158" s="51">
        <v>0</v>
      </c>
      <c r="P15158" s="51">
        <v>0</v>
      </c>
      <c r="Q15158" s="51">
        <v>0</v>
      </c>
    </row>
    <row r="15159" spans="1:32" x14ac:dyDescent="0.2">
      <c r="A15159" s="51">
        <v>550821174</v>
      </c>
      <c r="B15159" s="51" t="s">
        <v>12</v>
      </c>
      <c r="C15159" s="51" t="s">
        <v>31</v>
      </c>
      <c r="D15159" s="51" t="s">
        <v>3603</v>
      </c>
      <c r="E15159" s="51">
        <v>6</v>
      </c>
      <c r="F15159" s="51" t="s">
        <v>3601</v>
      </c>
      <c r="G15159" s="51" t="s">
        <v>3602</v>
      </c>
      <c r="H15159" s="51">
        <v>3853</v>
      </c>
      <c r="I15159" s="51" t="s">
        <v>2989</v>
      </c>
      <c r="J15159" s="52">
        <v>6022</v>
      </c>
      <c r="K15159" s="51" t="s">
        <v>47</v>
      </c>
      <c r="L15159" s="51" t="s">
        <v>34</v>
      </c>
      <c r="M15159" s="51">
        <v>0</v>
      </c>
      <c r="N15159" s="51">
        <v>0</v>
      </c>
      <c r="O15159" s="51">
        <v>0</v>
      </c>
      <c r="P15159" s="51">
        <v>0</v>
      </c>
      <c r="Q15159" s="51">
        <v>0</v>
      </c>
      <c r="S15159">
        <f t="shared" ref="S15159" si="27241">SUM(M15159:P15159)/4</f>
        <v>0</v>
      </c>
      <c r="T15159">
        <f t="shared" ref="T15159" si="27242">SUM(Q15160:Q15161)</f>
        <v>1</v>
      </c>
      <c r="U15159">
        <f t="shared" ref="U15159" si="27243">SUM(Q15162:Q15163)</f>
        <v>0</v>
      </c>
      <c r="W15159" t="str">
        <f>IF(T15159=0,$W$22,"")</f>
        <v/>
      </c>
      <c r="Y15159" t="str">
        <f t="shared" ref="Y15159" si="27244">IF(S15159&gt;SUM(T15159+U15159),$Y$22,"")</f>
        <v/>
      </c>
      <c r="AA15159" t="str">
        <f t="shared" ref="AA15159" si="27245">IF(S15159&gt;$AA$13,$AA$22,"")</f>
        <v/>
      </c>
      <c r="AC15159">
        <f t="shared" ref="AC15159" si="27246">A15159</f>
        <v>550821174</v>
      </c>
      <c r="AD15159">
        <f t="shared" ref="AD15159" si="27247">H15159</f>
        <v>3853</v>
      </c>
      <c r="AE15159">
        <f t="shared" ref="AE15159" si="27248">SUM(W15159:AA15159)</f>
        <v>0</v>
      </c>
      <c r="AF15159" s="15">
        <f t="shared" ref="AF15159" si="27249">J15159</f>
        <v>6022</v>
      </c>
    </row>
    <row r="15160" spans="1:32" x14ac:dyDescent="0.2">
      <c r="A15160" s="51">
        <v>550821174</v>
      </c>
      <c r="B15160" s="51" t="s">
        <v>12</v>
      </c>
      <c r="C15160" s="51" t="s">
        <v>31</v>
      </c>
      <c r="D15160" s="51" t="s">
        <v>3603</v>
      </c>
      <c r="E15160" s="51">
        <v>6</v>
      </c>
      <c r="F15160" s="51" t="s">
        <v>3601</v>
      </c>
      <c r="G15160" s="51" t="s">
        <v>3602</v>
      </c>
      <c r="H15160" s="51">
        <v>3853</v>
      </c>
      <c r="I15160" s="51" t="s">
        <v>2989</v>
      </c>
      <c r="J15160" s="52">
        <v>6022</v>
      </c>
      <c r="K15160" s="51" t="s">
        <v>47</v>
      </c>
      <c r="L15160" s="51" t="s">
        <v>35</v>
      </c>
      <c r="M15160" s="51">
        <v>0</v>
      </c>
      <c r="N15160" s="51">
        <v>0</v>
      </c>
      <c r="O15160" s="51">
        <v>0</v>
      </c>
      <c r="P15160" s="51">
        <v>0</v>
      </c>
      <c r="Q15160" s="51">
        <v>1</v>
      </c>
    </row>
    <row r="15161" spans="1:32" x14ac:dyDescent="0.2">
      <c r="A15161" s="51">
        <v>550821174</v>
      </c>
      <c r="B15161" s="51" t="s">
        <v>12</v>
      </c>
      <c r="C15161" s="51" t="s">
        <v>31</v>
      </c>
      <c r="D15161" s="51" t="s">
        <v>3603</v>
      </c>
      <c r="E15161" s="51">
        <v>6</v>
      </c>
      <c r="F15161" s="51" t="s">
        <v>3601</v>
      </c>
      <c r="G15161" s="51" t="s">
        <v>3602</v>
      </c>
      <c r="H15161" s="51">
        <v>3853</v>
      </c>
      <c r="I15161" s="51" t="s">
        <v>2989</v>
      </c>
      <c r="J15161" s="52">
        <v>6022</v>
      </c>
      <c r="K15161" s="51" t="s">
        <v>47</v>
      </c>
      <c r="L15161" s="51" t="s">
        <v>36</v>
      </c>
      <c r="M15161" s="51">
        <v>0</v>
      </c>
      <c r="N15161" s="51">
        <v>0</v>
      </c>
      <c r="O15161" s="51">
        <v>0</v>
      </c>
      <c r="P15161" s="51">
        <v>0</v>
      </c>
      <c r="Q15161" s="51">
        <v>0</v>
      </c>
    </row>
    <row r="15162" spans="1:32" x14ac:dyDescent="0.2">
      <c r="A15162" s="51">
        <v>550821174</v>
      </c>
      <c r="B15162" s="51" t="s">
        <v>12</v>
      </c>
      <c r="C15162" s="51" t="s">
        <v>31</v>
      </c>
      <c r="D15162" s="51" t="s">
        <v>3603</v>
      </c>
      <c r="E15162" s="51">
        <v>6</v>
      </c>
      <c r="F15162" s="51" t="s">
        <v>3601</v>
      </c>
      <c r="G15162" s="51" t="s">
        <v>3602</v>
      </c>
      <c r="H15162" s="51">
        <v>3853</v>
      </c>
      <c r="I15162" s="51" t="s">
        <v>2989</v>
      </c>
      <c r="J15162" s="52">
        <v>6022</v>
      </c>
      <c r="K15162" s="51" t="s">
        <v>47</v>
      </c>
      <c r="L15162" s="51" t="s">
        <v>37</v>
      </c>
      <c r="M15162" s="51">
        <v>0</v>
      </c>
      <c r="N15162" s="51">
        <v>0</v>
      </c>
      <c r="O15162" s="51">
        <v>0</v>
      </c>
      <c r="P15162" s="51">
        <v>0</v>
      </c>
      <c r="Q15162" s="51">
        <v>0</v>
      </c>
    </row>
    <row r="15163" spans="1:32" x14ac:dyDescent="0.2">
      <c r="A15163" s="51">
        <v>550821174</v>
      </c>
      <c r="B15163" s="51" t="s">
        <v>12</v>
      </c>
      <c r="C15163" s="51" t="s">
        <v>31</v>
      </c>
      <c r="D15163" s="51" t="s">
        <v>3603</v>
      </c>
      <c r="E15163" s="51">
        <v>6</v>
      </c>
      <c r="F15163" s="51" t="s">
        <v>3601</v>
      </c>
      <c r="G15163" s="51" t="s">
        <v>3602</v>
      </c>
      <c r="H15163" s="51">
        <v>3853</v>
      </c>
      <c r="I15163" s="51" t="s">
        <v>2989</v>
      </c>
      <c r="J15163" s="52">
        <v>6022</v>
      </c>
      <c r="K15163" s="51" t="s">
        <v>47</v>
      </c>
      <c r="L15163" s="51" t="s">
        <v>38</v>
      </c>
      <c r="M15163" s="51">
        <v>0</v>
      </c>
      <c r="N15163" s="51">
        <v>0</v>
      </c>
      <c r="O15163" s="51">
        <v>0</v>
      </c>
      <c r="P15163" s="51">
        <v>0</v>
      </c>
      <c r="Q15163" s="51">
        <v>0</v>
      </c>
    </row>
    <row r="15164" spans="1:32" x14ac:dyDescent="0.2">
      <c r="A15164" s="51">
        <v>550821174</v>
      </c>
      <c r="B15164" s="51" t="s">
        <v>12</v>
      </c>
      <c r="C15164" s="51" t="s">
        <v>31</v>
      </c>
      <c r="D15164" s="51" t="s">
        <v>3603</v>
      </c>
      <c r="E15164" s="51">
        <v>6</v>
      </c>
      <c r="F15164" s="51" t="s">
        <v>3601</v>
      </c>
      <c r="G15164" s="51" t="s">
        <v>3602</v>
      </c>
      <c r="H15164" s="51">
        <v>3857</v>
      </c>
      <c r="I15164" s="51" t="s">
        <v>2990</v>
      </c>
      <c r="J15164" s="52">
        <v>6022</v>
      </c>
      <c r="K15164" s="51" t="s">
        <v>47</v>
      </c>
      <c r="L15164" s="51" t="s">
        <v>34</v>
      </c>
      <c r="M15164" s="51">
        <v>0</v>
      </c>
      <c r="N15164" s="51">
        <v>0</v>
      </c>
      <c r="O15164" s="51">
        <v>0</v>
      </c>
      <c r="P15164" s="51">
        <v>0</v>
      </c>
      <c r="Q15164" s="51">
        <v>0</v>
      </c>
      <c r="S15164">
        <f t="shared" ref="S15164" si="27250">SUM(M15164:P15164)/4</f>
        <v>0</v>
      </c>
      <c r="T15164">
        <f t="shared" ref="T15164" si="27251">SUM(Q15165:Q15166)</f>
        <v>0</v>
      </c>
      <c r="U15164">
        <f t="shared" ref="U15164" si="27252">SUM(Q15167:Q15168)</f>
        <v>1</v>
      </c>
      <c r="W15164">
        <f>IF(T15164=0,$W$22,"")</f>
        <v>1</v>
      </c>
      <c r="Y15164" t="str">
        <f t="shared" ref="Y15164" si="27253">IF(S15164&gt;SUM(T15164+U15164),$Y$22,"")</f>
        <v/>
      </c>
      <c r="AA15164" t="str">
        <f t="shared" ref="AA15164" si="27254">IF(S15164&gt;$AA$13,$AA$22,"")</f>
        <v/>
      </c>
      <c r="AC15164">
        <f t="shared" ref="AC15164" si="27255">A15164</f>
        <v>550821174</v>
      </c>
      <c r="AD15164">
        <f t="shared" ref="AD15164" si="27256">H15164</f>
        <v>3857</v>
      </c>
      <c r="AE15164">
        <f t="shared" ref="AE15164" si="27257">SUM(W15164:AA15164)</f>
        <v>1</v>
      </c>
      <c r="AF15164" s="15">
        <f t="shared" ref="AF15164" si="27258">J15164</f>
        <v>6022</v>
      </c>
    </row>
    <row r="15165" spans="1:32" x14ac:dyDescent="0.2">
      <c r="A15165" s="51">
        <v>550821174</v>
      </c>
      <c r="B15165" s="51" t="s">
        <v>12</v>
      </c>
      <c r="C15165" s="51" t="s">
        <v>31</v>
      </c>
      <c r="D15165" s="51" t="s">
        <v>3603</v>
      </c>
      <c r="E15165" s="51">
        <v>6</v>
      </c>
      <c r="F15165" s="51" t="s">
        <v>3601</v>
      </c>
      <c r="G15165" s="51" t="s">
        <v>3602</v>
      </c>
      <c r="H15165" s="51">
        <v>3857</v>
      </c>
      <c r="I15165" s="51" t="s">
        <v>2990</v>
      </c>
      <c r="J15165" s="52">
        <v>6022</v>
      </c>
      <c r="K15165" s="51" t="s">
        <v>47</v>
      </c>
      <c r="L15165" s="51" t="s">
        <v>35</v>
      </c>
      <c r="M15165" s="51">
        <v>0</v>
      </c>
      <c r="N15165" s="51">
        <v>0</v>
      </c>
      <c r="O15165" s="51">
        <v>0</v>
      </c>
      <c r="P15165" s="51">
        <v>0</v>
      </c>
      <c r="Q15165" s="51">
        <v>0</v>
      </c>
    </row>
    <row r="15166" spans="1:32" x14ac:dyDescent="0.2">
      <c r="A15166" s="51">
        <v>550821174</v>
      </c>
      <c r="B15166" s="51" t="s">
        <v>12</v>
      </c>
      <c r="C15166" s="51" t="s">
        <v>31</v>
      </c>
      <c r="D15166" s="51" t="s">
        <v>3603</v>
      </c>
      <c r="E15166" s="51">
        <v>6</v>
      </c>
      <c r="F15166" s="51" t="s">
        <v>3601</v>
      </c>
      <c r="G15166" s="51" t="s">
        <v>3602</v>
      </c>
      <c r="H15166" s="51">
        <v>3857</v>
      </c>
      <c r="I15166" s="51" t="s">
        <v>2990</v>
      </c>
      <c r="J15166" s="52">
        <v>6022</v>
      </c>
      <c r="K15166" s="51" t="s">
        <v>47</v>
      </c>
      <c r="L15166" s="51" t="s">
        <v>36</v>
      </c>
      <c r="M15166" s="51">
        <v>0</v>
      </c>
      <c r="N15166" s="51">
        <v>0</v>
      </c>
      <c r="O15166" s="51">
        <v>0</v>
      </c>
      <c r="P15166" s="51">
        <v>0</v>
      </c>
      <c r="Q15166" s="51">
        <v>0</v>
      </c>
    </row>
    <row r="15167" spans="1:32" x14ac:dyDescent="0.2">
      <c r="A15167" s="51">
        <v>550821174</v>
      </c>
      <c r="B15167" s="51" t="s">
        <v>12</v>
      </c>
      <c r="C15167" s="51" t="s">
        <v>31</v>
      </c>
      <c r="D15167" s="51" t="s">
        <v>3603</v>
      </c>
      <c r="E15167" s="51">
        <v>6</v>
      </c>
      <c r="F15167" s="51" t="s">
        <v>3601</v>
      </c>
      <c r="G15167" s="51" t="s">
        <v>3602</v>
      </c>
      <c r="H15167" s="51">
        <v>3857</v>
      </c>
      <c r="I15167" s="51" t="s">
        <v>2990</v>
      </c>
      <c r="J15167" s="52">
        <v>6022</v>
      </c>
      <c r="K15167" s="51" t="s">
        <v>47</v>
      </c>
      <c r="L15167" s="51" t="s">
        <v>37</v>
      </c>
      <c r="M15167" s="51">
        <v>0</v>
      </c>
      <c r="N15167" s="51">
        <v>0</v>
      </c>
      <c r="O15167" s="51">
        <v>0</v>
      </c>
      <c r="P15167" s="51">
        <v>0</v>
      </c>
      <c r="Q15167" s="51">
        <v>1</v>
      </c>
    </row>
    <row r="15168" spans="1:32" x14ac:dyDescent="0.2">
      <c r="A15168" s="51">
        <v>550821174</v>
      </c>
      <c r="B15168" s="51" t="s">
        <v>12</v>
      </c>
      <c r="C15168" s="51" t="s">
        <v>31</v>
      </c>
      <c r="D15168" s="51" t="s">
        <v>3603</v>
      </c>
      <c r="E15168" s="51">
        <v>6</v>
      </c>
      <c r="F15168" s="51" t="s">
        <v>3601</v>
      </c>
      <c r="G15168" s="51" t="s">
        <v>3602</v>
      </c>
      <c r="H15168" s="51">
        <v>3857</v>
      </c>
      <c r="I15168" s="51" t="s">
        <v>2990</v>
      </c>
      <c r="J15168" s="52">
        <v>6022</v>
      </c>
      <c r="K15168" s="51" t="s">
        <v>47</v>
      </c>
      <c r="L15168" s="51" t="s">
        <v>38</v>
      </c>
      <c r="M15168" s="51">
        <v>0</v>
      </c>
      <c r="N15168" s="51">
        <v>0</v>
      </c>
      <c r="O15168" s="51">
        <v>0</v>
      </c>
      <c r="P15168" s="51">
        <v>0</v>
      </c>
      <c r="Q15168" s="51">
        <v>0</v>
      </c>
    </row>
    <row r="15169" spans="1:32" x14ac:dyDescent="0.2">
      <c r="A15169" s="51">
        <v>550821174</v>
      </c>
      <c r="B15169" s="51" t="s">
        <v>12</v>
      </c>
      <c r="C15169" s="51" t="s">
        <v>31</v>
      </c>
      <c r="D15169" s="51" t="s">
        <v>3603</v>
      </c>
      <c r="E15169" s="51">
        <v>6</v>
      </c>
      <c r="F15169" s="51" t="s">
        <v>3601</v>
      </c>
      <c r="G15169" s="51" t="s">
        <v>3602</v>
      </c>
      <c r="H15169" s="51">
        <v>3860</v>
      </c>
      <c r="I15169" s="51" t="s">
        <v>2991</v>
      </c>
      <c r="J15169" s="52">
        <v>6041</v>
      </c>
      <c r="K15169" s="51" t="s">
        <v>1118</v>
      </c>
      <c r="L15169" s="51" t="s">
        <v>34</v>
      </c>
      <c r="M15169" s="51">
        <v>0</v>
      </c>
      <c r="N15169" s="51">
        <v>0</v>
      </c>
      <c r="O15169" s="51">
        <v>0</v>
      </c>
      <c r="P15169" s="51">
        <v>1</v>
      </c>
      <c r="Q15169" s="51">
        <v>0</v>
      </c>
      <c r="S15169">
        <f t="shared" ref="S15169" si="27259">SUM(M15169:P15169)/4</f>
        <v>0.25</v>
      </c>
      <c r="T15169">
        <f t="shared" ref="T15169" si="27260">SUM(Q15170:Q15171)</f>
        <v>0</v>
      </c>
      <c r="U15169">
        <f t="shared" ref="U15169" si="27261">SUM(Q15172:Q15173)</f>
        <v>1</v>
      </c>
      <c r="W15169">
        <f>IF(T15169=0,$W$22,"")</f>
        <v>1</v>
      </c>
      <c r="Y15169" t="str">
        <f t="shared" ref="Y15169" si="27262">IF(S15169&gt;SUM(T15169+U15169),$Y$22,"")</f>
        <v/>
      </c>
      <c r="AA15169" t="str">
        <f t="shared" ref="AA15169" si="27263">IF(S15169&gt;$AA$13,$AA$22,"")</f>
        <v/>
      </c>
      <c r="AC15169">
        <f t="shared" ref="AC15169" si="27264">A15169</f>
        <v>550821174</v>
      </c>
      <c r="AD15169">
        <f t="shared" ref="AD15169" si="27265">H15169</f>
        <v>3860</v>
      </c>
      <c r="AE15169">
        <f t="shared" ref="AE15169" si="27266">SUM(W15169:AA15169)</f>
        <v>1</v>
      </c>
      <c r="AF15169" s="15">
        <f t="shared" ref="AF15169" si="27267">J15169</f>
        <v>6041</v>
      </c>
    </row>
    <row r="15170" spans="1:32" x14ac:dyDescent="0.2">
      <c r="A15170" s="51">
        <v>550821174</v>
      </c>
      <c r="B15170" s="51" t="s">
        <v>12</v>
      </c>
      <c r="C15170" s="51" t="s">
        <v>31</v>
      </c>
      <c r="D15170" s="51" t="s">
        <v>3603</v>
      </c>
      <c r="E15170" s="51">
        <v>6</v>
      </c>
      <c r="F15170" s="51" t="s">
        <v>3601</v>
      </c>
      <c r="G15170" s="51" t="s">
        <v>3602</v>
      </c>
      <c r="H15170" s="51">
        <v>3860</v>
      </c>
      <c r="I15170" s="51" t="s">
        <v>2991</v>
      </c>
      <c r="J15170" s="52">
        <v>6041</v>
      </c>
      <c r="K15170" s="51" t="s">
        <v>1118</v>
      </c>
      <c r="L15170" s="51" t="s">
        <v>35</v>
      </c>
      <c r="M15170" s="51">
        <v>0</v>
      </c>
      <c r="N15170" s="51">
        <v>0</v>
      </c>
      <c r="O15170" s="51">
        <v>0</v>
      </c>
      <c r="P15170" s="51">
        <v>0</v>
      </c>
      <c r="Q15170" s="51">
        <v>0</v>
      </c>
    </row>
    <row r="15171" spans="1:32" x14ac:dyDescent="0.2">
      <c r="A15171" s="51">
        <v>550821174</v>
      </c>
      <c r="B15171" s="51" t="s">
        <v>12</v>
      </c>
      <c r="C15171" s="51" t="s">
        <v>31</v>
      </c>
      <c r="D15171" s="51" t="s">
        <v>3603</v>
      </c>
      <c r="E15171" s="51">
        <v>6</v>
      </c>
      <c r="F15171" s="51" t="s">
        <v>3601</v>
      </c>
      <c r="G15171" s="51" t="s">
        <v>3602</v>
      </c>
      <c r="H15171" s="51">
        <v>3860</v>
      </c>
      <c r="I15171" s="51" t="s">
        <v>2991</v>
      </c>
      <c r="J15171" s="52">
        <v>6041</v>
      </c>
      <c r="K15171" s="51" t="s">
        <v>1118</v>
      </c>
      <c r="L15171" s="51" t="s">
        <v>36</v>
      </c>
      <c r="M15171" s="51">
        <v>0</v>
      </c>
      <c r="N15171" s="51">
        <v>0</v>
      </c>
      <c r="O15171" s="51">
        <v>0</v>
      </c>
      <c r="P15171" s="51">
        <v>0</v>
      </c>
      <c r="Q15171" s="51">
        <v>0</v>
      </c>
    </row>
    <row r="15172" spans="1:32" x14ac:dyDescent="0.2">
      <c r="A15172" s="51">
        <v>550821174</v>
      </c>
      <c r="B15172" s="51" t="s">
        <v>12</v>
      </c>
      <c r="C15172" s="51" t="s">
        <v>31</v>
      </c>
      <c r="D15172" s="51" t="s">
        <v>3603</v>
      </c>
      <c r="E15172" s="51">
        <v>6</v>
      </c>
      <c r="F15172" s="51" t="s">
        <v>3601</v>
      </c>
      <c r="G15172" s="51" t="s">
        <v>3602</v>
      </c>
      <c r="H15172" s="51">
        <v>3860</v>
      </c>
      <c r="I15172" s="51" t="s">
        <v>2991</v>
      </c>
      <c r="J15172" s="52">
        <v>6041</v>
      </c>
      <c r="K15172" s="51" t="s">
        <v>1118</v>
      </c>
      <c r="L15172" s="51" t="s">
        <v>37</v>
      </c>
      <c r="M15172" s="51">
        <v>0</v>
      </c>
      <c r="N15172" s="51">
        <v>0</v>
      </c>
      <c r="O15172" s="51">
        <v>0</v>
      </c>
      <c r="P15172" s="51">
        <v>0</v>
      </c>
      <c r="Q15172" s="51">
        <v>1</v>
      </c>
    </row>
    <row r="15173" spans="1:32" x14ac:dyDescent="0.2">
      <c r="A15173" s="51">
        <v>550821174</v>
      </c>
      <c r="B15173" s="51" t="s">
        <v>12</v>
      </c>
      <c r="C15173" s="51" t="s">
        <v>31</v>
      </c>
      <c r="D15173" s="51" t="s">
        <v>3603</v>
      </c>
      <c r="E15173" s="51">
        <v>6</v>
      </c>
      <c r="F15173" s="51" t="s">
        <v>3601</v>
      </c>
      <c r="G15173" s="51" t="s">
        <v>3602</v>
      </c>
      <c r="H15173" s="51">
        <v>3860</v>
      </c>
      <c r="I15173" s="51" t="s">
        <v>2991</v>
      </c>
      <c r="J15173" s="52">
        <v>6041</v>
      </c>
      <c r="K15173" s="51" t="s">
        <v>1118</v>
      </c>
      <c r="L15173" s="51" t="s">
        <v>38</v>
      </c>
      <c r="M15173" s="51">
        <v>0</v>
      </c>
      <c r="N15173" s="51">
        <v>0</v>
      </c>
      <c r="O15173" s="51">
        <v>0</v>
      </c>
      <c r="P15173" s="51">
        <v>0</v>
      </c>
      <c r="Q15173" s="51">
        <v>0</v>
      </c>
    </row>
    <row r="15174" spans="1:32" x14ac:dyDescent="0.2">
      <c r="A15174" s="51">
        <v>550821174</v>
      </c>
      <c r="B15174" s="51" t="s">
        <v>12</v>
      </c>
      <c r="C15174" s="51" t="s">
        <v>31</v>
      </c>
      <c r="D15174" s="51" t="s">
        <v>3603</v>
      </c>
      <c r="E15174" s="51">
        <v>6</v>
      </c>
      <c r="F15174" s="51" t="s">
        <v>3601</v>
      </c>
      <c r="G15174" s="51" t="s">
        <v>3602</v>
      </c>
      <c r="H15174" s="51">
        <v>3861</v>
      </c>
      <c r="I15174" s="51" t="s">
        <v>2992</v>
      </c>
      <c r="J15174" s="52">
        <v>6029</v>
      </c>
      <c r="K15174" s="51" t="s">
        <v>567</v>
      </c>
      <c r="L15174" s="51" t="s">
        <v>34</v>
      </c>
      <c r="M15174" s="51">
        <v>0</v>
      </c>
      <c r="N15174" s="51">
        <v>0</v>
      </c>
      <c r="O15174" s="51">
        <v>0</v>
      </c>
      <c r="P15174" s="51">
        <v>0</v>
      </c>
      <c r="Q15174" s="51">
        <v>0</v>
      </c>
      <c r="S15174">
        <f t="shared" ref="S15174" si="27268">SUM(M15174:P15174)/4</f>
        <v>0</v>
      </c>
      <c r="T15174">
        <f t="shared" ref="T15174" si="27269">SUM(Q15175:Q15176)</f>
        <v>0</v>
      </c>
      <c r="U15174">
        <f t="shared" ref="U15174" si="27270">SUM(Q15177:Q15178)</f>
        <v>1</v>
      </c>
      <c r="W15174">
        <f>IF(T15174=0,$W$22,"")</f>
        <v>1</v>
      </c>
      <c r="Y15174" t="str">
        <f t="shared" ref="Y15174" si="27271">IF(S15174&gt;SUM(T15174+U15174),$Y$22,"")</f>
        <v/>
      </c>
      <c r="AA15174" t="str">
        <f t="shared" ref="AA15174" si="27272">IF(S15174&gt;$AA$13,$AA$22,"")</f>
        <v/>
      </c>
      <c r="AC15174">
        <f t="shared" ref="AC15174" si="27273">A15174</f>
        <v>550821174</v>
      </c>
      <c r="AD15174">
        <f t="shared" ref="AD15174" si="27274">H15174</f>
        <v>3861</v>
      </c>
      <c r="AE15174">
        <f t="shared" ref="AE15174" si="27275">SUM(W15174:AA15174)</f>
        <v>1</v>
      </c>
      <c r="AF15174" s="15">
        <f t="shared" ref="AF15174" si="27276">J15174</f>
        <v>6029</v>
      </c>
    </row>
    <row r="15175" spans="1:32" x14ac:dyDescent="0.2">
      <c r="A15175" s="51">
        <v>550821174</v>
      </c>
      <c r="B15175" s="51" t="s">
        <v>12</v>
      </c>
      <c r="C15175" s="51" t="s">
        <v>31</v>
      </c>
      <c r="D15175" s="51" t="s">
        <v>3603</v>
      </c>
      <c r="E15175" s="51">
        <v>6</v>
      </c>
      <c r="F15175" s="51" t="s">
        <v>3601</v>
      </c>
      <c r="G15175" s="51" t="s">
        <v>3602</v>
      </c>
      <c r="H15175" s="51">
        <v>3861</v>
      </c>
      <c r="I15175" s="51" t="s">
        <v>2992</v>
      </c>
      <c r="J15175" s="52">
        <v>6029</v>
      </c>
      <c r="K15175" s="51" t="s">
        <v>567</v>
      </c>
      <c r="L15175" s="51" t="s">
        <v>35</v>
      </c>
      <c r="M15175" s="51">
        <v>0</v>
      </c>
      <c r="N15175" s="51">
        <v>0</v>
      </c>
      <c r="O15175" s="51">
        <v>0</v>
      </c>
      <c r="P15175" s="51">
        <v>0</v>
      </c>
      <c r="Q15175" s="51">
        <v>0</v>
      </c>
    </row>
    <row r="15176" spans="1:32" x14ac:dyDescent="0.2">
      <c r="A15176" s="51">
        <v>550821174</v>
      </c>
      <c r="B15176" s="51" t="s">
        <v>12</v>
      </c>
      <c r="C15176" s="51" t="s">
        <v>31</v>
      </c>
      <c r="D15176" s="51" t="s">
        <v>3603</v>
      </c>
      <c r="E15176" s="51">
        <v>6</v>
      </c>
      <c r="F15176" s="51" t="s">
        <v>3601</v>
      </c>
      <c r="G15176" s="51" t="s">
        <v>3602</v>
      </c>
      <c r="H15176" s="51">
        <v>3861</v>
      </c>
      <c r="I15176" s="51" t="s">
        <v>2992</v>
      </c>
      <c r="J15176" s="52">
        <v>6029</v>
      </c>
      <c r="K15176" s="51" t="s">
        <v>567</v>
      </c>
      <c r="L15176" s="51" t="s">
        <v>36</v>
      </c>
      <c r="M15176" s="51">
        <v>0</v>
      </c>
      <c r="N15176" s="51">
        <v>0</v>
      </c>
      <c r="O15176" s="51">
        <v>0</v>
      </c>
      <c r="P15176" s="51">
        <v>0</v>
      </c>
      <c r="Q15176" s="51">
        <v>0</v>
      </c>
    </row>
    <row r="15177" spans="1:32" x14ac:dyDescent="0.2">
      <c r="A15177" s="51">
        <v>550821174</v>
      </c>
      <c r="B15177" s="51" t="s">
        <v>12</v>
      </c>
      <c r="C15177" s="51" t="s">
        <v>31</v>
      </c>
      <c r="D15177" s="51" t="s">
        <v>3603</v>
      </c>
      <c r="E15177" s="51">
        <v>6</v>
      </c>
      <c r="F15177" s="51" t="s">
        <v>3601</v>
      </c>
      <c r="G15177" s="51" t="s">
        <v>3602</v>
      </c>
      <c r="H15177" s="51">
        <v>3861</v>
      </c>
      <c r="I15177" s="51" t="s">
        <v>2992</v>
      </c>
      <c r="J15177" s="52">
        <v>6029</v>
      </c>
      <c r="K15177" s="51" t="s">
        <v>567</v>
      </c>
      <c r="L15177" s="51" t="s">
        <v>37</v>
      </c>
      <c r="M15177" s="51">
        <v>0</v>
      </c>
      <c r="N15177" s="51">
        <v>0</v>
      </c>
      <c r="O15177" s="51">
        <v>0</v>
      </c>
      <c r="P15177" s="51">
        <v>0</v>
      </c>
      <c r="Q15177" s="51">
        <v>1</v>
      </c>
    </row>
    <row r="15178" spans="1:32" x14ac:dyDescent="0.2">
      <c r="A15178" s="51">
        <v>550821174</v>
      </c>
      <c r="B15178" s="51" t="s">
        <v>12</v>
      </c>
      <c r="C15178" s="51" t="s">
        <v>31</v>
      </c>
      <c r="D15178" s="51" t="s">
        <v>3603</v>
      </c>
      <c r="E15178" s="51">
        <v>6</v>
      </c>
      <c r="F15178" s="51" t="s">
        <v>3601</v>
      </c>
      <c r="G15178" s="51" t="s">
        <v>3602</v>
      </c>
      <c r="H15178" s="51">
        <v>3861</v>
      </c>
      <c r="I15178" s="51" t="s">
        <v>2992</v>
      </c>
      <c r="J15178" s="52">
        <v>6029</v>
      </c>
      <c r="K15178" s="51" t="s">
        <v>567</v>
      </c>
      <c r="L15178" s="51" t="s">
        <v>38</v>
      </c>
      <c r="M15178" s="51">
        <v>0</v>
      </c>
      <c r="N15178" s="51">
        <v>0</v>
      </c>
      <c r="O15178" s="51">
        <v>0</v>
      </c>
      <c r="P15178" s="51">
        <v>0</v>
      </c>
      <c r="Q15178" s="51">
        <v>0</v>
      </c>
    </row>
    <row r="15179" spans="1:32" x14ac:dyDescent="0.2">
      <c r="A15179" s="51">
        <v>550821174</v>
      </c>
      <c r="B15179" s="51" t="s">
        <v>12</v>
      </c>
      <c r="C15179" s="51" t="s">
        <v>31</v>
      </c>
      <c r="D15179" s="51" t="s">
        <v>3603</v>
      </c>
      <c r="E15179" s="51">
        <v>6</v>
      </c>
      <c r="F15179" s="51" t="s">
        <v>3601</v>
      </c>
      <c r="G15179" s="51" t="s">
        <v>3602</v>
      </c>
      <c r="H15179" s="51">
        <v>3864</v>
      </c>
      <c r="I15179" s="51" t="s">
        <v>2993</v>
      </c>
      <c r="J15179" s="52">
        <v>6014</v>
      </c>
      <c r="K15179" s="51" t="s">
        <v>41</v>
      </c>
      <c r="L15179" s="51" t="s">
        <v>34</v>
      </c>
      <c r="M15179" s="51">
        <v>0</v>
      </c>
      <c r="N15179" s="51">
        <v>0</v>
      </c>
      <c r="O15179" s="51">
        <v>0</v>
      </c>
      <c r="P15179" s="51">
        <v>0</v>
      </c>
      <c r="Q15179" s="51">
        <v>0</v>
      </c>
      <c r="S15179">
        <f t="shared" ref="S15179" si="27277">SUM(M15179:P15179)/4</f>
        <v>0</v>
      </c>
      <c r="T15179">
        <f t="shared" ref="T15179" si="27278">SUM(Q15180:Q15181)</f>
        <v>1</v>
      </c>
      <c r="U15179">
        <f t="shared" ref="U15179" si="27279">SUM(Q15182:Q15183)</f>
        <v>0</v>
      </c>
      <c r="W15179" t="str">
        <f>IF(T15179=0,$W$22,"")</f>
        <v/>
      </c>
      <c r="Y15179" t="str">
        <f t="shared" ref="Y15179" si="27280">IF(S15179&gt;SUM(T15179+U15179),$Y$22,"")</f>
        <v/>
      </c>
      <c r="AA15179" t="str">
        <f t="shared" ref="AA15179" si="27281">IF(S15179&gt;$AA$13,$AA$22,"")</f>
        <v/>
      </c>
      <c r="AC15179">
        <f t="shared" ref="AC15179" si="27282">A15179</f>
        <v>550821174</v>
      </c>
      <c r="AD15179">
        <f t="shared" ref="AD15179" si="27283">H15179</f>
        <v>3864</v>
      </c>
      <c r="AE15179">
        <f t="shared" ref="AE15179" si="27284">SUM(W15179:AA15179)</f>
        <v>0</v>
      </c>
      <c r="AF15179" s="15">
        <f t="shared" ref="AF15179" si="27285">J15179</f>
        <v>6014</v>
      </c>
    </row>
    <row r="15180" spans="1:32" x14ac:dyDescent="0.2">
      <c r="A15180" s="51">
        <v>550821174</v>
      </c>
      <c r="B15180" s="51" t="s">
        <v>12</v>
      </c>
      <c r="C15180" s="51" t="s">
        <v>31</v>
      </c>
      <c r="D15180" s="51" t="s">
        <v>3603</v>
      </c>
      <c r="E15180" s="51">
        <v>6</v>
      </c>
      <c r="F15180" s="51" t="s">
        <v>3601</v>
      </c>
      <c r="G15180" s="51" t="s">
        <v>3602</v>
      </c>
      <c r="H15180" s="51">
        <v>3864</v>
      </c>
      <c r="I15180" s="51" t="s">
        <v>2993</v>
      </c>
      <c r="J15180" s="52">
        <v>6014</v>
      </c>
      <c r="K15180" s="51" t="s">
        <v>41</v>
      </c>
      <c r="L15180" s="51" t="s">
        <v>35</v>
      </c>
      <c r="M15180" s="51">
        <v>0</v>
      </c>
      <c r="N15180" s="51">
        <v>0</v>
      </c>
      <c r="O15180" s="51">
        <v>0</v>
      </c>
      <c r="P15180" s="51">
        <v>0</v>
      </c>
      <c r="Q15180" s="51">
        <v>1</v>
      </c>
    </row>
    <row r="15181" spans="1:32" x14ac:dyDescent="0.2">
      <c r="A15181" s="51">
        <v>550821174</v>
      </c>
      <c r="B15181" s="51" t="s">
        <v>12</v>
      </c>
      <c r="C15181" s="51" t="s">
        <v>31</v>
      </c>
      <c r="D15181" s="51" t="s">
        <v>3603</v>
      </c>
      <c r="E15181" s="51">
        <v>6</v>
      </c>
      <c r="F15181" s="51" t="s">
        <v>3601</v>
      </c>
      <c r="G15181" s="51" t="s">
        <v>3602</v>
      </c>
      <c r="H15181" s="51">
        <v>3864</v>
      </c>
      <c r="I15181" s="51" t="s">
        <v>2993</v>
      </c>
      <c r="J15181" s="52">
        <v>6014</v>
      </c>
      <c r="K15181" s="51" t="s">
        <v>41</v>
      </c>
      <c r="L15181" s="51" t="s">
        <v>36</v>
      </c>
      <c r="M15181" s="51">
        <v>0</v>
      </c>
      <c r="N15181" s="51">
        <v>0</v>
      </c>
      <c r="O15181" s="51">
        <v>0</v>
      </c>
      <c r="P15181" s="51">
        <v>0</v>
      </c>
      <c r="Q15181" s="51">
        <v>0</v>
      </c>
    </row>
    <row r="15182" spans="1:32" x14ac:dyDescent="0.2">
      <c r="A15182" s="51">
        <v>550821174</v>
      </c>
      <c r="B15182" s="51" t="s">
        <v>12</v>
      </c>
      <c r="C15182" s="51" t="s">
        <v>31</v>
      </c>
      <c r="D15182" s="51" t="s">
        <v>3603</v>
      </c>
      <c r="E15182" s="51">
        <v>6</v>
      </c>
      <c r="F15182" s="51" t="s">
        <v>3601</v>
      </c>
      <c r="G15182" s="51" t="s">
        <v>3602</v>
      </c>
      <c r="H15182" s="51">
        <v>3864</v>
      </c>
      <c r="I15182" s="51" t="s">
        <v>2993</v>
      </c>
      <c r="J15182" s="52">
        <v>6014</v>
      </c>
      <c r="K15182" s="51" t="s">
        <v>41</v>
      </c>
      <c r="L15182" s="51" t="s">
        <v>37</v>
      </c>
      <c r="M15182" s="51">
        <v>0</v>
      </c>
      <c r="N15182" s="51">
        <v>0</v>
      </c>
      <c r="O15182" s="51">
        <v>0</v>
      </c>
      <c r="P15182" s="51">
        <v>0</v>
      </c>
      <c r="Q15182" s="51">
        <v>0</v>
      </c>
    </row>
    <row r="15183" spans="1:32" x14ac:dyDescent="0.2">
      <c r="A15183" s="51">
        <v>550821174</v>
      </c>
      <c r="B15183" s="51" t="s">
        <v>12</v>
      </c>
      <c r="C15183" s="51" t="s">
        <v>31</v>
      </c>
      <c r="D15183" s="51" t="s">
        <v>3603</v>
      </c>
      <c r="E15183" s="51">
        <v>6</v>
      </c>
      <c r="F15183" s="51" t="s">
        <v>3601</v>
      </c>
      <c r="G15183" s="51" t="s">
        <v>3602</v>
      </c>
      <c r="H15183" s="51">
        <v>3864</v>
      </c>
      <c r="I15183" s="51" t="s">
        <v>2993</v>
      </c>
      <c r="J15183" s="52">
        <v>6014</v>
      </c>
      <c r="K15183" s="51" t="s">
        <v>41</v>
      </c>
      <c r="L15183" s="51" t="s">
        <v>38</v>
      </c>
      <c r="M15183" s="51">
        <v>0</v>
      </c>
      <c r="N15183" s="51">
        <v>0</v>
      </c>
      <c r="O15183" s="51">
        <v>0</v>
      </c>
      <c r="P15183" s="51">
        <v>0</v>
      </c>
      <c r="Q15183" s="51">
        <v>0</v>
      </c>
    </row>
    <row r="15184" spans="1:32" x14ac:dyDescent="0.2">
      <c r="A15184" s="51">
        <v>550821174</v>
      </c>
      <c r="B15184" s="51" t="s">
        <v>12</v>
      </c>
      <c r="C15184" s="51" t="s">
        <v>31</v>
      </c>
      <c r="D15184" s="51" t="s">
        <v>3603</v>
      </c>
      <c r="E15184" s="51">
        <v>6</v>
      </c>
      <c r="F15184" s="51" t="s">
        <v>3601</v>
      </c>
      <c r="G15184" s="51" t="s">
        <v>3602</v>
      </c>
      <c r="H15184" s="51">
        <v>3867</v>
      </c>
      <c r="I15184" s="51" t="s">
        <v>2994</v>
      </c>
      <c r="J15184" s="52">
        <v>6029</v>
      </c>
      <c r="K15184" s="51" t="s">
        <v>567</v>
      </c>
      <c r="L15184" s="51" t="s">
        <v>34</v>
      </c>
      <c r="M15184" s="51">
        <v>0</v>
      </c>
      <c r="N15184" s="51">
        <v>0</v>
      </c>
      <c r="O15184" s="51">
        <v>0</v>
      </c>
      <c r="P15184" s="51">
        <v>0</v>
      </c>
      <c r="Q15184" s="51">
        <v>0</v>
      </c>
      <c r="S15184">
        <f t="shared" ref="S15184" si="27286">SUM(M15184:P15184)/4</f>
        <v>0</v>
      </c>
      <c r="T15184">
        <f t="shared" ref="T15184" si="27287">SUM(Q15185:Q15186)</f>
        <v>1</v>
      </c>
      <c r="U15184">
        <f t="shared" ref="U15184" si="27288">SUM(Q15187:Q15188)</f>
        <v>0</v>
      </c>
      <c r="W15184" t="str">
        <f>IF(T15184=0,$W$22,"")</f>
        <v/>
      </c>
      <c r="Y15184" t="str">
        <f t="shared" ref="Y15184" si="27289">IF(S15184&gt;SUM(T15184+U15184),$Y$22,"")</f>
        <v/>
      </c>
      <c r="AA15184" t="str">
        <f t="shared" ref="AA15184" si="27290">IF(S15184&gt;$AA$13,$AA$22,"")</f>
        <v/>
      </c>
      <c r="AC15184">
        <f t="shared" ref="AC15184" si="27291">A15184</f>
        <v>550821174</v>
      </c>
      <c r="AD15184">
        <f t="shared" ref="AD15184" si="27292">H15184</f>
        <v>3867</v>
      </c>
      <c r="AE15184">
        <f t="shared" ref="AE15184" si="27293">SUM(W15184:AA15184)</f>
        <v>0</v>
      </c>
      <c r="AF15184" s="15">
        <f t="shared" ref="AF15184" si="27294">J15184</f>
        <v>6029</v>
      </c>
    </row>
    <row r="15185" spans="1:32" x14ac:dyDescent="0.2">
      <c r="A15185" s="51">
        <v>550821174</v>
      </c>
      <c r="B15185" s="51" t="s">
        <v>12</v>
      </c>
      <c r="C15185" s="51" t="s">
        <v>31</v>
      </c>
      <c r="D15185" s="51" t="s">
        <v>3603</v>
      </c>
      <c r="E15185" s="51">
        <v>6</v>
      </c>
      <c r="F15185" s="51" t="s">
        <v>3601</v>
      </c>
      <c r="G15185" s="51" t="s">
        <v>3602</v>
      </c>
      <c r="H15185" s="51">
        <v>3867</v>
      </c>
      <c r="I15185" s="51" t="s">
        <v>2994</v>
      </c>
      <c r="J15185" s="52">
        <v>6029</v>
      </c>
      <c r="K15185" s="51" t="s">
        <v>567</v>
      </c>
      <c r="L15185" s="51" t="s">
        <v>35</v>
      </c>
      <c r="M15185" s="51">
        <v>0</v>
      </c>
      <c r="N15185" s="51">
        <v>0</v>
      </c>
      <c r="O15185" s="51">
        <v>0</v>
      </c>
      <c r="P15185" s="51">
        <v>0</v>
      </c>
      <c r="Q15185" s="51">
        <v>1</v>
      </c>
    </row>
    <row r="15186" spans="1:32" x14ac:dyDescent="0.2">
      <c r="A15186" s="51">
        <v>550821174</v>
      </c>
      <c r="B15186" s="51" t="s">
        <v>12</v>
      </c>
      <c r="C15186" s="51" t="s">
        <v>31</v>
      </c>
      <c r="D15186" s="51" t="s">
        <v>3603</v>
      </c>
      <c r="E15186" s="51">
        <v>6</v>
      </c>
      <c r="F15186" s="51" t="s">
        <v>3601</v>
      </c>
      <c r="G15186" s="51" t="s">
        <v>3602</v>
      </c>
      <c r="H15186" s="51">
        <v>3867</v>
      </c>
      <c r="I15186" s="51" t="s">
        <v>2994</v>
      </c>
      <c r="J15186" s="52">
        <v>6029</v>
      </c>
      <c r="K15186" s="51" t="s">
        <v>567</v>
      </c>
      <c r="L15186" s="51" t="s">
        <v>36</v>
      </c>
      <c r="M15186" s="51">
        <v>0</v>
      </c>
      <c r="N15186" s="51">
        <v>0</v>
      </c>
      <c r="O15186" s="51">
        <v>0</v>
      </c>
      <c r="P15186" s="51">
        <v>0</v>
      </c>
      <c r="Q15186" s="51">
        <v>0</v>
      </c>
    </row>
    <row r="15187" spans="1:32" x14ac:dyDescent="0.2">
      <c r="A15187" s="51">
        <v>550821174</v>
      </c>
      <c r="B15187" s="51" t="s">
        <v>12</v>
      </c>
      <c r="C15187" s="51" t="s">
        <v>31</v>
      </c>
      <c r="D15187" s="51" t="s">
        <v>3603</v>
      </c>
      <c r="E15187" s="51">
        <v>6</v>
      </c>
      <c r="F15187" s="51" t="s">
        <v>3601</v>
      </c>
      <c r="G15187" s="51" t="s">
        <v>3602</v>
      </c>
      <c r="H15187" s="51">
        <v>3867</v>
      </c>
      <c r="I15187" s="51" t="s">
        <v>2994</v>
      </c>
      <c r="J15187" s="52">
        <v>6029</v>
      </c>
      <c r="K15187" s="51" t="s">
        <v>567</v>
      </c>
      <c r="L15187" s="51" t="s">
        <v>37</v>
      </c>
      <c r="M15187" s="51">
        <v>0</v>
      </c>
      <c r="N15187" s="51">
        <v>0</v>
      </c>
      <c r="O15187" s="51">
        <v>0</v>
      </c>
      <c r="P15187" s="51">
        <v>0</v>
      </c>
      <c r="Q15187" s="51">
        <v>0</v>
      </c>
    </row>
    <row r="15188" spans="1:32" x14ac:dyDescent="0.2">
      <c r="A15188" s="51">
        <v>550821174</v>
      </c>
      <c r="B15188" s="51" t="s">
        <v>12</v>
      </c>
      <c r="C15188" s="51" t="s">
        <v>31</v>
      </c>
      <c r="D15188" s="51" t="s">
        <v>3603</v>
      </c>
      <c r="E15188" s="51">
        <v>6</v>
      </c>
      <c r="F15188" s="51" t="s">
        <v>3601</v>
      </c>
      <c r="G15188" s="51" t="s">
        <v>3602</v>
      </c>
      <c r="H15188" s="51">
        <v>3867</v>
      </c>
      <c r="I15188" s="51" t="s">
        <v>2994</v>
      </c>
      <c r="J15188" s="52">
        <v>6029</v>
      </c>
      <c r="K15188" s="51" t="s">
        <v>567</v>
      </c>
      <c r="L15188" s="51" t="s">
        <v>38</v>
      </c>
      <c r="M15188" s="51">
        <v>0</v>
      </c>
      <c r="N15188" s="51">
        <v>0</v>
      </c>
      <c r="O15188" s="51">
        <v>0</v>
      </c>
      <c r="P15188" s="51">
        <v>0</v>
      </c>
      <c r="Q15188" s="51">
        <v>0</v>
      </c>
    </row>
    <row r="15189" spans="1:32" x14ac:dyDescent="0.2">
      <c r="A15189" s="51">
        <v>550821174</v>
      </c>
      <c r="B15189" s="51" t="s">
        <v>12</v>
      </c>
      <c r="C15189" s="51" t="s">
        <v>31</v>
      </c>
      <c r="D15189" s="51" t="s">
        <v>3603</v>
      </c>
      <c r="E15189" s="51">
        <v>6</v>
      </c>
      <c r="F15189" s="51" t="s">
        <v>3601</v>
      </c>
      <c r="G15189" s="51" t="s">
        <v>3602</v>
      </c>
      <c r="H15189" s="51">
        <v>3868</v>
      </c>
      <c r="I15189" s="51" t="s">
        <v>2995</v>
      </c>
      <c r="J15189" s="52">
        <v>6005</v>
      </c>
      <c r="K15189" s="51" t="s">
        <v>61</v>
      </c>
      <c r="L15189" s="51" t="s">
        <v>34</v>
      </c>
      <c r="M15189" s="51">
        <v>0</v>
      </c>
      <c r="N15189" s="51">
        <v>0</v>
      </c>
      <c r="O15189" s="51">
        <v>0</v>
      </c>
      <c r="P15189" s="51">
        <v>0</v>
      </c>
      <c r="Q15189" s="51">
        <v>0</v>
      </c>
      <c r="S15189">
        <f t="shared" ref="S15189" si="27295">SUM(M15189:P15189)/4</f>
        <v>0</v>
      </c>
      <c r="T15189">
        <f t="shared" ref="T15189" si="27296">SUM(Q15190:Q15191)</f>
        <v>1</v>
      </c>
      <c r="U15189">
        <f t="shared" ref="U15189" si="27297">SUM(Q15192:Q15193)</f>
        <v>0</v>
      </c>
      <c r="W15189" t="str">
        <f>IF(T15189=0,$W$22,"")</f>
        <v/>
      </c>
      <c r="Y15189" t="str">
        <f t="shared" ref="Y15189" si="27298">IF(S15189&gt;SUM(T15189+U15189),$Y$22,"")</f>
        <v/>
      </c>
      <c r="AA15189" t="str">
        <f t="shared" ref="AA15189" si="27299">IF(S15189&gt;$AA$13,$AA$22,"")</f>
        <v/>
      </c>
      <c r="AC15189">
        <f t="shared" ref="AC15189" si="27300">A15189</f>
        <v>550821174</v>
      </c>
      <c r="AD15189">
        <f t="shared" ref="AD15189" si="27301">H15189</f>
        <v>3868</v>
      </c>
      <c r="AE15189">
        <f t="shared" ref="AE15189" si="27302">SUM(W15189:AA15189)</f>
        <v>0</v>
      </c>
      <c r="AF15189" s="15">
        <f t="shared" ref="AF15189" si="27303">J15189</f>
        <v>6005</v>
      </c>
    </row>
    <row r="15190" spans="1:32" x14ac:dyDescent="0.2">
      <c r="A15190" s="51">
        <v>550821174</v>
      </c>
      <c r="B15190" s="51" t="s">
        <v>12</v>
      </c>
      <c r="C15190" s="51" t="s">
        <v>31</v>
      </c>
      <c r="D15190" s="51" t="s">
        <v>3603</v>
      </c>
      <c r="E15190" s="51">
        <v>6</v>
      </c>
      <c r="F15190" s="51" t="s">
        <v>3601</v>
      </c>
      <c r="G15190" s="51" t="s">
        <v>3602</v>
      </c>
      <c r="H15190" s="51">
        <v>3868</v>
      </c>
      <c r="I15190" s="51" t="s">
        <v>2995</v>
      </c>
      <c r="J15190" s="52">
        <v>6005</v>
      </c>
      <c r="K15190" s="51" t="s">
        <v>61</v>
      </c>
      <c r="L15190" s="51" t="s">
        <v>35</v>
      </c>
      <c r="M15190" s="51">
        <v>0</v>
      </c>
      <c r="N15190" s="51">
        <v>0</v>
      </c>
      <c r="O15190" s="51">
        <v>0</v>
      </c>
      <c r="P15190" s="51">
        <v>0</v>
      </c>
      <c r="Q15190" s="51">
        <v>1</v>
      </c>
    </row>
    <row r="15191" spans="1:32" x14ac:dyDescent="0.2">
      <c r="A15191" s="51">
        <v>550821174</v>
      </c>
      <c r="B15191" s="51" t="s">
        <v>12</v>
      </c>
      <c r="C15191" s="51" t="s">
        <v>31</v>
      </c>
      <c r="D15191" s="51" t="s">
        <v>3603</v>
      </c>
      <c r="E15191" s="51">
        <v>6</v>
      </c>
      <c r="F15191" s="51" t="s">
        <v>3601</v>
      </c>
      <c r="G15191" s="51" t="s">
        <v>3602</v>
      </c>
      <c r="H15191" s="51">
        <v>3868</v>
      </c>
      <c r="I15191" s="51" t="s">
        <v>2995</v>
      </c>
      <c r="J15191" s="52">
        <v>6005</v>
      </c>
      <c r="K15191" s="51" t="s">
        <v>61</v>
      </c>
      <c r="L15191" s="51" t="s">
        <v>36</v>
      </c>
      <c r="M15191" s="51">
        <v>0</v>
      </c>
      <c r="N15191" s="51">
        <v>0</v>
      </c>
      <c r="O15191" s="51">
        <v>0</v>
      </c>
      <c r="P15191" s="51">
        <v>0</v>
      </c>
      <c r="Q15191" s="51">
        <v>0</v>
      </c>
    </row>
    <row r="15192" spans="1:32" x14ac:dyDescent="0.2">
      <c r="A15192" s="51">
        <v>550821174</v>
      </c>
      <c r="B15192" s="51" t="s">
        <v>12</v>
      </c>
      <c r="C15192" s="51" t="s">
        <v>31</v>
      </c>
      <c r="D15192" s="51" t="s">
        <v>3603</v>
      </c>
      <c r="E15192" s="51">
        <v>6</v>
      </c>
      <c r="F15192" s="51" t="s">
        <v>3601</v>
      </c>
      <c r="G15192" s="51" t="s">
        <v>3602</v>
      </c>
      <c r="H15192" s="51">
        <v>3868</v>
      </c>
      <c r="I15192" s="51" t="s">
        <v>2995</v>
      </c>
      <c r="J15192" s="52">
        <v>6005</v>
      </c>
      <c r="K15192" s="51" t="s">
        <v>61</v>
      </c>
      <c r="L15192" s="51" t="s">
        <v>37</v>
      </c>
      <c r="M15192" s="51">
        <v>0</v>
      </c>
      <c r="N15192" s="51">
        <v>0</v>
      </c>
      <c r="O15192" s="51">
        <v>0</v>
      </c>
      <c r="P15192" s="51">
        <v>0</v>
      </c>
      <c r="Q15192" s="51">
        <v>0</v>
      </c>
    </row>
    <row r="15193" spans="1:32" x14ac:dyDescent="0.2">
      <c r="A15193" s="51">
        <v>550821174</v>
      </c>
      <c r="B15193" s="51" t="s">
        <v>12</v>
      </c>
      <c r="C15193" s="51" t="s">
        <v>31</v>
      </c>
      <c r="D15193" s="51" t="s">
        <v>3603</v>
      </c>
      <c r="E15193" s="51">
        <v>6</v>
      </c>
      <c r="F15193" s="51" t="s">
        <v>3601</v>
      </c>
      <c r="G15193" s="51" t="s">
        <v>3602</v>
      </c>
      <c r="H15193" s="51">
        <v>3868</v>
      </c>
      <c r="I15193" s="51" t="s">
        <v>2995</v>
      </c>
      <c r="J15193" s="52">
        <v>6005</v>
      </c>
      <c r="K15193" s="51" t="s">
        <v>61</v>
      </c>
      <c r="L15193" s="51" t="s">
        <v>38</v>
      </c>
      <c r="M15193" s="51">
        <v>0</v>
      </c>
      <c r="N15193" s="51">
        <v>0</v>
      </c>
      <c r="O15193" s="51">
        <v>0</v>
      </c>
      <c r="P15193" s="51">
        <v>0</v>
      </c>
      <c r="Q15193" s="51">
        <v>0</v>
      </c>
    </row>
    <row r="15194" spans="1:32" x14ac:dyDescent="0.2">
      <c r="A15194" s="51">
        <v>550821174</v>
      </c>
      <c r="B15194" s="51" t="s">
        <v>12</v>
      </c>
      <c r="C15194" s="51" t="s">
        <v>31</v>
      </c>
      <c r="D15194" s="51" t="s">
        <v>3603</v>
      </c>
      <c r="E15194" s="51">
        <v>6</v>
      </c>
      <c r="F15194" s="51" t="s">
        <v>3601</v>
      </c>
      <c r="G15194" s="51" t="s">
        <v>3602</v>
      </c>
      <c r="H15194" s="51">
        <v>3869</v>
      </c>
      <c r="I15194" s="51" t="s">
        <v>2125</v>
      </c>
      <c r="J15194" s="52">
        <v>6041</v>
      </c>
      <c r="K15194" s="51" t="s">
        <v>1118</v>
      </c>
      <c r="L15194" s="51" t="s">
        <v>34</v>
      </c>
      <c r="M15194" s="51">
        <v>-1</v>
      </c>
      <c r="N15194" s="51">
        <v>0</v>
      </c>
      <c r="O15194" s="51">
        <v>0</v>
      </c>
      <c r="P15194" s="51">
        <v>0</v>
      </c>
      <c r="Q15194" s="51">
        <v>0</v>
      </c>
      <c r="S15194">
        <f t="shared" ref="S15194" si="27304">SUM(M15194:P15194)/4</f>
        <v>-0.25</v>
      </c>
      <c r="T15194">
        <f t="shared" ref="T15194" si="27305">SUM(Q15195:Q15196)</f>
        <v>4</v>
      </c>
      <c r="U15194">
        <f t="shared" ref="U15194" si="27306">SUM(Q15197:Q15198)</f>
        <v>0</v>
      </c>
      <c r="W15194" t="str">
        <f>IF(T15194=0,$W$22,"")</f>
        <v/>
      </c>
      <c r="Y15194" t="str">
        <f t="shared" ref="Y15194" si="27307">IF(S15194&gt;SUM(T15194+U15194),$Y$22,"")</f>
        <v/>
      </c>
      <c r="AA15194" t="str">
        <f t="shared" ref="AA15194" si="27308">IF(S15194&gt;$AA$13,$AA$22,"")</f>
        <v/>
      </c>
      <c r="AC15194">
        <f t="shared" ref="AC15194" si="27309">A15194</f>
        <v>550821174</v>
      </c>
      <c r="AD15194">
        <f t="shared" ref="AD15194" si="27310">H15194</f>
        <v>3869</v>
      </c>
      <c r="AE15194">
        <f t="shared" ref="AE15194" si="27311">SUM(W15194:AA15194)</f>
        <v>0</v>
      </c>
      <c r="AF15194" s="15">
        <f t="shared" ref="AF15194" si="27312">J15194</f>
        <v>6041</v>
      </c>
    </row>
    <row r="15195" spans="1:32" x14ac:dyDescent="0.2">
      <c r="A15195" s="51">
        <v>550821174</v>
      </c>
      <c r="B15195" s="51" t="s">
        <v>12</v>
      </c>
      <c r="C15195" s="51" t="s">
        <v>31</v>
      </c>
      <c r="D15195" s="51" t="s">
        <v>3603</v>
      </c>
      <c r="E15195" s="51">
        <v>6</v>
      </c>
      <c r="F15195" s="51" t="s">
        <v>3601</v>
      </c>
      <c r="G15195" s="51" t="s">
        <v>3602</v>
      </c>
      <c r="H15195" s="51">
        <v>3869</v>
      </c>
      <c r="I15195" s="51" t="s">
        <v>2125</v>
      </c>
      <c r="J15195" s="52">
        <v>6041</v>
      </c>
      <c r="K15195" s="51" t="s">
        <v>1118</v>
      </c>
      <c r="L15195" s="51" t="s">
        <v>35</v>
      </c>
      <c r="M15195" s="51">
        <v>0</v>
      </c>
      <c r="N15195" s="51">
        <v>0</v>
      </c>
      <c r="O15195" s="51">
        <v>0</v>
      </c>
      <c r="P15195" s="51">
        <v>0</v>
      </c>
      <c r="Q15195" s="51">
        <v>4</v>
      </c>
    </row>
    <row r="15196" spans="1:32" x14ac:dyDescent="0.2">
      <c r="A15196" s="51">
        <v>550821174</v>
      </c>
      <c r="B15196" s="51" t="s">
        <v>12</v>
      </c>
      <c r="C15196" s="51" t="s">
        <v>31</v>
      </c>
      <c r="D15196" s="51" t="s">
        <v>3603</v>
      </c>
      <c r="E15196" s="51">
        <v>6</v>
      </c>
      <c r="F15196" s="51" t="s">
        <v>3601</v>
      </c>
      <c r="G15196" s="51" t="s">
        <v>3602</v>
      </c>
      <c r="H15196" s="51">
        <v>3869</v>
      </c>
      <c r="I15196" s="51" t="s">
        <v>2125</v>
      </c>
      <c r="J15196" s="52">
        <v>6041</v>
      </c>
      <c r="K15196" s="51" t="s">
        <v>1118</v>
      </c>
      <c r="L15196" s="51" t="s">
        <v>36</v>
      </c>
      <c r="M15196" s="51">
        <v>0</v>
      </c>
      <c r="N15196" s="51">
        <v>0</v>
      </c>
      <c r="O15196" s="51">
        <v>0</v>
      </c>
      <c r="P15196" s="51">
        <v>0</v>
      </c>
      <c r="Q15196" s="51">
        <v>0</v>
      </c>
    </row>
    <row r="15197" spans="1:32" x14ac:dyDescent="0.2">
      <c r="A15197" s="51">
        <v>550821174</v>
      </c>
      <c r="B15197" s="51" t="s">
        <v>12</v>
      </c>
      <c r="C15197" s="51" t="s">
        <v>31</v>
      </c>
      <c r="D15197" s="51" t="s">
        <v>3603</v>
      </c>
      <c r="E15197" s="51">
        <v>6</v>
      </c>
      <c r="F15197" s="51" t="s">
        <v>3601</v>
      </c>
      <c r="G15197" s="51" t="s">
        <v>3602</v>
      </c>
      <c r="H15197" s="51">
        <v>3869</v>
      </c>
      <c r="I15197" s="51" t="s">
        <v>2125</v>
      </c>
      <c r="J15197" s="52">
        <v>6041</v>
      </c>
      <c r="K15197" s="51" t="s">
        <v>1118</v>
      </c>
      <c r="L15197" s="51" t="s">
        <v>37</v>
      </c>
      <c r="M15197" s="51">
        <v>0</v>
      </c>
      <c r="N15197" s="51">
        <v>0</v>
      </c>
      <c r="O15197" s="51">
        <v>0</v>
      </c>
      <c r="P15197" s="51">
        <v>0</v>
      </c>
      <c r="Q15197" s="51">
        <v>0</v>
      </c>
    </row>
    <row r="15198" spans="1:32" x14ac:dyDescent="0.2">
      <c r="A15198" s="51">
        <v>550821174</v>
      </c>
      <c r="B15198" s="51" t="s">
        <v>12</v>
      </c>
      <c r="C15198" s="51" t="s">
        <v>31</v>
      </c>
      <c r="D15198" s="51" t="s">
        <v>3603</v>
      </c>
      <c r="E15198" s="51">
        <v>6</v>
      </c>
      <c r="F15198" s="51" t="s">
        <v>3601</v>
      </c>
      <c r="G15198" s="51" t="s">
        <v>3602</v>
      </c>
      <c r="H15198" s="51">
        <v>3869</v>
      </c>
      <c r="I15198" s="51" t="s">
        <v>2125</v>
      </c>
      <c r="J15198" s="52">
        <v>6041</v>
      </c>
      <c r="K15198" s="51" t="s">
        <v>1118</v>
      </c>
      <c r="L15198" s="51" t="s">
        <v>38</v>
      </c>
      <c r="M15198" s="51">
        <v>0</v>
      </c>
      <c r="N15198" s="51">
        <v>0</v>
      </c>
      <c r="O15198" s="51">
        <v>0</v>
      </c>
      <c r="P15198" s="51">
        <v>0</v>
      </c>
      <c r="Q15198" s="51">
        <v>0</v>
      </c>
    </row>
    <row r="15199" spans="1:32" x14ac:dyDescent="0.2">
      <c r="A15199" s="51">
        <v>550821174</v>
      </c>
      <c r="B15199" s="51" t="s">
        <v>12</v>
      </c>
      <c r="C15199" s="51" t="s">
        <v>31</v>
      </c>
      <c r="D15199" s="51" t="s">
        <v>3603</v>
      </c>
      <c r="E15199" s="51">
        <v>6</v>
      </c>
      <c r="F15199" s="51" t="s">
        <v>3601</v>
      </c>
      <c r="G15199" s="51" t="s">
        <v>3602</v>
      </c>
      <c r="H15199" s="51">
        <v>3872</v>
      </c>
      <c r="I15199" s="51" t="s">
        <v>2996</v>
      </c>
      <c r="J15199" s="52">
        <v>6029</v>
      </c>
      <c r="K15199" s="51" t="s">
        <v>567</v>
      </c>
      <c r="L15199" s="51" t="s">
        <v>34</v>
      </c>
      <c r="M15199" s="51">
        <v>0</v>
      </c>
      <c r="N15199" s="51">
        <v>0</v>
      </c>
      <c r="O15199" s="51">
        <v>0</v>
      </c>
      <c r="P15199" s="51">
        <v>0</v>
      </c>
      <c r="Q15199" s="51">
        <v>0</v>
      </c>
      <c r="S15199">
        <f t="shared" ref="S15199" si="27313">SUM(M15199:P15199)/4</f>
        <v>0</v>
      </c>
      <c r="T15199">
        <f t="shared" ref="T15199" si="27314">SUM(Q15200:Q15201)</f>
        <v>1</v>
      </c>
      <c r="U15199">
        <f t="shared" ref="U15199" si="27315">SUM(Q15202:Q15203)</f>
        <v>0</v>
      </c>
      <c r="W15199" t="str">
        <f>IF(T15199=0,$W$22,"")</f>
        <v/>
      </c>
      <c r="Y15199" t="str">
        <f t="shared" ref="Y15199" si="27316">IF(S15199&gt;SUM(T15199+U15199),$Y$22,"")</f>
        <v/>
      </c>
      <c r="AA15199" t="str">
        <f t="shared" ref="AA15199" si="27317">IF(S15199&gt;$AA$13,$AA$22,"")</f>
        <v/>
      </c>
      <c r="AC15199">
        <f t="shared" ref="AC15199" si="27318">A15199</f>
        <v>550821174</v>
      </c>
      <c r="AD15199">
        <f t="shared" ref="AD15199" si="27319">H15199</f>
        <v>3872</v>
      </c>
      <c r="AE15199">
        <f t="shared" ref="AE15199" si="27320">SUM(W15199:AA15199)</f>
        <v>0</v>
      </c>
      <c r="AF15199" s="15">
        <f t="shared" ref="AF15199" si="27321">J15199</f>
        <v>6029</v>
      </c>
    </row>
    <row r="15200" spans="1:32" x14ac:dyDescent="0.2">
      <c r="A15200" s="51">
        <v>550821174</v>
      </c>
      <c r="B15200" s="51" t="s">
        <v>12</v>
      </c>
      <c r="C15200" s="51" t="s">
        <v>31</v>
      </c>
      <c r="D15200" s="51" t="s">
        <v>3603</v>
      </c>
      <c r="E15200" s="51">
        <v>6</v>
      </c>
      <c r="F15200" s="51" t="s">
        <v>3601</v>
      </c>
      <c r="G15200" s="51" t="s">
        <v>3602</v>
      </c>
      <c r="H15200" s="51">
        <v>3872</v>
      </c>
      <c r="I15200" s="51" t="s">
        <v>2996</v>
      </c>
      <c r="J15200" s="52">
        <v>6029</v>
      </c>
      <c r="K15200" s="51" t="s">
        <v>567</v>
      </c>
      <c r="L15200" s="51" t="s">
        <v>35</v>
      </c>
      <c r="M15200" s="51">
        <v>0</v>
      </c>
      <c r="N15200" s="51">
        <v>0</v>
      </c>
      <c r="O15200" s="51">
        <v>0</v>
      </c>
      <c r="P15200" s="51">
        <v>0</v>
      </c>
      <c r="Q15200" s="51">
        <v>1</v>
      </c>
    </row>
    <row r="15201" spans="1:32" x14ac:dyDescent="0.2">
      <c r="A15201" s="51">
        <v>550821174</v>
      </c>
      <c r="B15201" s="51" t="s">
        <v>12</v>
      </c>
      <c r="C15201" s="51" t="s">
        <v>31</v>
      </c>
      <c r="D15201" s="51" t="s">
        <v>3603</v>
      </c>
      <c r="E15201" s="51">
        <v>6</v>
      </c>
      <c r="F15201" s="51" t="s">
        <v>3601</v>
      </c>
      <c r="G15201" s="51" t="s">
        <v>3602</v>
      </c>
      <c r="H15201" s="51">
        <v>3872</v>
      </c>
      <c r="I15201" s="51" t="s">
        <v>2996</v>
      </c>
      <c r="J15201" s="52">
        <v>6029</v>
      </c>
      <c r="K15201" s="51" t="s">
        <v>567</v>
      </c>
      <c r="L15201" s="51" t="s">
        <v>36</v>
      </c>
      <c r="M15201" s="51">
        <v>0</v>
      </c>
      <c r="N15201" s="51">
        <v>0</v>
      </c>
      <c r="O15201" s="51">
        <v>0</v>
      </c>
      <c r="P15201" s="51">
        <v>0</v>
      </c>
      <c r="Q15201" s="51">
        <v>0</v>
      </c>
    </row>
    <row r="15202" spans="1:32" x14ac:dyDescent="0.2">
      <c r="A15202" s="51">
        <v>550821174</v>
      </c>
      <c r="B15202" s="51" t="s">
        <v>12</v>
      </c>
      <c r="C15202" s="51" t="s">
        <v>31</v>
      </c>
      <c r="D15202" s="51" t="s">
        <v>3603</v>
      </c>
      <c r="E15202" s="51">
        <v>6</v>
      </c>
      <c r="F15202" s="51" t="s">
        <v>3601</v>
      </c>
      <c r="G15202" s="51" t="s">
        <v>3602</v>
      </c>
      <c r="H15202" s="51">
        <v>3872</v>
      </c>
      <c r="I15202" s="51" t="s">
        <v>2996</v>
      </c>
      <c r="J15202" s="52">
        <v>6029</v>
      </c>
      <c r="K15202" s="51" t="s">
        <v>567</v>
      </c>
      <c r="L15202" s="51" t="s">
        <v>37</v>
      </c>
      <c r="M15202" s="51">
        <v>0</v>
      </c>
      <c r="N15202" s="51">
        <v>0</v>
      </c>
      <c r="O15202" s="51">
        <v>0</v>
      </c>
      <c r="P15202" s="51">
        <v>0</v>
      </c>
      <c r="Q15202" s="51">
        <v>0</v>
      </c>
    </row>
    <row r="15203" spans="1:32" x14ac:dyDescent="0.2">
      <c r="A15203" s="51">
        <v>550821174</v>
      </c>
      <c r="B15203" s="51" t="s">
        <v>12</v>
      </c>
      <c r="C15203" s="51" t="s">
        <v>31</v>
      </c>
      <c r="D15203" s="51" t="s">
        <v>3603</v>
      </c>
      <c r="E15203" s="51">
        <v>6</v>
      </c>
      <c r="F15203" s="51" t="s">
        <v>3601</v>
      </c>
      <c r="G15203" s="51" t="s">
        <v>3602</v>
      </c>
      <c r="H15203" s="51">
        <v>3872</v>
      </c>
      <c r="I15203" s="51" t="s">
        <v>2996</v>
      </c>
      <c r="J15203" s="52">
        <v>6029</v>
      </c>
      <c r="K15203" s="51" t="s">
        <v>567</v>
      </c>
      <c r="L15203" s="51" t="s">
        <v>38</v>
      </c>
      <c r="M15203" s="51">
        <v>0</v>
      </c>
      <c r="N15203" s="51">
        <v>0</v>
      </c>
      <c r="O15203" s="51">
        <v>0</v>
      </c>
      <c r="P15203" s="51">
        <v>0</v>
      </c>
      <c r="Q15203" s="51">
        <v>0</v>
      </c>
    </row>
    <row r="15204" spans="1:32" x14ac:dyDescent="0.2">
      <c r="A15204" s="51">
        <v>550821174</v>
      </c>
      <c r="B15204" s="51" t="s">
        <v>12</v>
      </c>
      <c r="C15204" s="51" t="s">
        <v>31</v>
      </c>
      <c r="D15204" s="51" t="s">
        <v>3603</v>
      </c>
      <c r="E15204" s="51">
        <v>6</v>
      </c>
      <c r="F15204" s="51" t="s">
        <v>3601</v>
      </c>
      <c r="G15204" s="51" t="s">
        <v>3602</v>
      </c>
      <c r="H15204" s="51">
        <v>3874</v>
      </c>
      <c r="I15204" s="51" t="s">
        <v>2997</v>
      </c>
      <c r="J15204" s="52">
        <v>6014</v>
      </c>
      <c r="K15204" s="51" t="s">
        <v>41</v>
      </c>
      <c r="L15204" s="51" t="s">
        <v>34</v>
      </c>
      <c r="M15204" s="51">
        <v>0</v>
      </c>
      <c r="N15204" s="51">
        <v>0</v>
      </c>
      <c r="O15204" s="51">
        <v>0</v>
      </c>
      <c r="P15204" s="51">
        <v>0</v>
      </c>
      <c r="Q15204" s="51">
        <v>0</v>
      </c>
      <c r="S15204">
        <f t="shared" ref="S15204" si="27322">SUM(M15204:P15204)/4</f>
        <v>0</v>
      </c>
      <c r="T15204">
        <f t="shared" ref="T15204" si="27323">SUM(Q15205:Q15206)</f>
        <v>2</v>
      </c>
      <c r="U15204">
        <f t="shared" ref="U15204" si="27324">SUM(Q15207:Q15208)</f>
        <v>0</v>
      </c>
      <c r="W15204" t="str">
        <f>IF(T15204=0,$W$22,"")</f>
        <v/>
      </c>
      <c r="Y15204" t="str">
        <f t="shared" ref="Y15204" si="27325">IF(S15204&gt;SUM(T15204+U15204),$Y$22,"")</f>
        <v/>
      </c>
      <c r="AA15204" t="str">
        <f t="shared" ref="AA15204" si="27326">IF(S15204&gt;$AA$13,$AA$22,"")</f>
        <v/>
      </c>
      <c r="AC15204">
        <f t="shared" ref="AC15204" si="27327">A15204</f>
        <v>550821174</v>
      </c>
      <c r="AD15204">
        <f t="shared" ref="AD15204" si="27328">H15204</f>
        <v>3874</v>
      </c>
      <c r="AE15204">
        <f t="shared" ref="AE15204" si="27329">SUM(W15204:AA15204)</f>
        <v>0</v>
      </c>
      <c r="AF15204" s="15">
        <f t="shared" ref="AF15204" si="27330">J15204</f>
        <v>6014</v>
      </c>
    </row>
    <row r="15205" spans="1:32" x14ac:dyDescent="0.2">
      <c r="A15205" s="51">
        <v>550821174</v>
      </c>
      <c r="B15205" s="51" t="s">
        <v>12</v>
      </c>
      <c r="C15205" s="51" t="s">
        <v>31</v>
      </c>
      <c r="D15205" s="51" t="s">
        <v>3603</v>
      </c>
      <c r="E15205" s="51">
        <v>6</v>
      </c>
      <c r="F15205" s="51" t="s">
        <v>3601</v>
      </c>
      <c r="G15205" s="51" t="s">
        <v>3602</v>
      </c>
      <c r="H15205" s="51">
        <v>3874</v>
      </c>
      <c r="I15205" s="51" t="s">
        <v>2997</v>
      </c>
      <c r="J15205" s="52">
        <v>6014</v>
      </c>
      <c r="K15205" s="51" t="s">
        <v>41</v>
      </c>
      <c r="L15205" s="51" t="s">
        <v>35</v>
      </c>
      <c r="M15205" s="51">
        <v>0</v>
      </c>
      <c r="N15205" s="51">
        <v>0</v>
      </c>
      <c r="O15205" s="51">
        <v>0</v>
      </c>
      <c r="P15205" s="51">
        <v>0</v>
      </c>
      <c r="Q15205" s="51">
        <v>2</v>
      </c>
    </row>
    <row r="15206" spans="1:32" x14ac:dyDescent="0.2">
      <c r="A15206" s="51">
        <v>550821174</v>
      </c>
      <c r="B15206" s="51" t="s">
        <v>12</v>
      </c>
      <c r="C15206" s="51" t="s">
        <v>31</v>
      </c>
      <c r="D15206" s="51" t="s">
        <v>3603</v>
      </c>
      <c r="E15206" s="51">
        <v>6</v>
      </c>
      <c r="F15206" s="51" t="s">
        <v>3601</v>
      </c>
      <c r="G15206" s="51" t="s">
        <v>3602</v>
      </c>
      <c r="H15206" s="51">
        <v>3874</v>
      </c>
      <c r="I15206" s="51" t="s">
        <v>2997</v>
      </c>
      <c r="J15206" s="52">
        <v>6014</v>
      </c>
      <c r="K15206" s="51" t="s">
        <v>41</v>
      </c>
      <c r="L15206" s="51" t="s">
        <v>36</v>
      </c>
      <c r="M15206" s="51">
        <v>0</v>
      </c>
      <c r="N15206" s="51">
        <v>0</v>
      </c>
      <c r="O15206" s="51">
        <v>0</v>
      </c>
      <c r="P15206" s="51">
        <v>0</v>
      </c>
      <c r="Q15206" s="51">
        <v>0</v>
      </c>
    </row>
    <row r="15207" spans="1:32" x14ac:dyDescent="0.2">
      <c r="A15207" s="51">
        <v>550821174</v>
      </c>
      <c r="B15207" s="51" t="s">
        <v>12</v>
      </c>
      <c r="C15207" s="51" t="s">
        <v>31</v>
      </c>
      <c r="D15207" s="51" t="s">
        <v>3603</v>
      </c>
      <c r="E15207" s="51">
        <v>6</v>
      </c>
      <c r="F15207" s="51" t="s">
        <v>3601</v>
      </c>
      <c r="G15207" s="51" t="s">
        <v>3602</v>
      </c>
      <c r="H15207" s="51">
        <v>3874</v>
      </c>
      <c r="I15207" s="51" t="s">
        <v>2997</v>
      </c>
      <c r="J15207" s="52">
        <v>6014</v>
      </c>
      <c r="K15207" s="51" t="s">
        <v>41</v>
      </c>
      <c r="L15207" s="51" t="s">
        <v>37</v>
      </c>
      <c r="M15207" s="51">
        <v>0</v>
      </c>
      <c r="N15207" s="51">
        <v>0</v>
      </c>
      <c r="O15207" s="51">
        <v>0</v>
      </c>
      <c r="P15207" s="51">
        <v>0</v>
      </c>
      <c r="Q15207" s="51">
        <v>0</v>
      </c>
    </row>
    <row r="15208" spans="1:32" x14ac:dyDescent="0.2">
      <c r="A15208" s="51">
        <v>550821174</v>
      </c>
      <c r="B15208" s="51" t="s">
        <v>12</v>
      </c>
      <c r="C15208" s="51" t="s">
        <v>31</v>
      </c>
      <c r="D15208" s="51" t="s">
        <v>3603</v>
      </c>
      <c r="E15208" s="51">
        <v>6</v>
      </c>
      <c r="F15208" s="51" t="s">
        <v>3601</v>
      </c>
      <c r="G15208" s="51" t="s">
        <v>3602</v>
      </c>
      <c r="H15208" s="51">
        <v>3874</v>
      </c>
      <c r="I15208" s="51" t="s">
        <v>2997</v>
      </c>
      <c r="J15208" s="52">
        <v>6014</v>
      </c>
      <c r="K15208" s="51" t="s">
        <v>41</v>
      </c>
      <c r="L15208" s="51" t="s">
        <v>38</v>
      </c>
      <c r="M15208" s="51">
        <v>0</v>
      </c>
      <c r="N15208" s="51">
        <v>0</v>
      </c>
      <c r="O15208" s="51">
        <v>0</v>
      </c>
      <c r="P15208" s="51">
        <v>0</v>
      </c>
      <c r="Q15208" s="51">
        <v>0</v>
      </c>
    </row>
    <row r="15209" spans="1:32" x14ac:dyDescent="0.2">
      <c r="A15209" s="51">
        <v>550821174</v>
      </c>
      <c r="B15209" s="51" t="s">
        <v>12</v>
      </c>
      <c r="C15209" s="51" t="s">
        <v>31</v>
      </c>
      <c r="D15209" s="51" t="s">
        <v>3603</v>
      </c>
      <c r="E15209" s="51">
        <v>6</v>
      </c>
      <c r="F15209" s="51" t="s">
        <v>3601</v>
      </c>
      <c r="G15209" s="51" t="s">
        <v>3602</v>
      </c>
      <c r="H15209" s="51">
        <v>3875</v>
      </c>
      <c r="I15209" s="51" t="s">
        <v>2998</v>
      </c>
      <c r="J15209" s="52">
        <v>6022</v>
      </c>
      <c r="K15209" s="51" t="s">
        <v>47</v>
      </c>
      <c r="L15209" s="51" t="s">
        <v>34</v>
      </c>
      <c r="M15209" s="51">
        <v>0</v>
      </c>
      <c r="N15209" s="51">
        <v>0</v>
      </c>
      <c r="O15209" s="51">
        <v>0</v>
      </c>
      <c r="P15209" s="51">
        <v>0</v>
      </c>
      <c r="Q15209" s="51">
        <v>0</v>
      </c>
      <c r="S15209">
        <f t="shared" ref="S15209" si="27331">SUM(M15209:P15209)/4</f>
        <v>0</v>
      </c>
      <c r="T15209">
        <f t="shared" ref="T15209" si="27332">SUM(Q15210:Q15211)</f>
        <v>1</v>
      </c>
      <c r="U15209">
        <f t="shared" ref="U15209" si="27333">SUM(Q15212:Q15213)</f>
        <v>0</v>
      </c>
      <c r="W15209" t="str">
        <f>IF(T15209=0,$W$22,"")</f>
        <v/>
      </c>
      <c r="Y15209" t="str">
        <f t="shared" ref="Y15209" si="27334">IF(S15209&gt;SUM(T15209+U15209),$Y$22,"")</f>
        <v/>
      </c>
      <c r="AA15209" t="str">
        <f t="shared" ref="AA15209" si="27335">IF(S15209&gt;$AA$13,$AA$22,"")</f>
        <v/>
      </c>
      <c r="AC15209">
        <f t="shared" ref="AC15209" si="27336">A15209</f>
        <v>550821174</v>
      </c>
      <c r="AD15209">
        <f t="shared" ref="AD15209" si="27337">H15209</f>
        <v>3875</v>
      </c>
      <c r="AE15209">
        <f t="shared" ref="AE15209" si="27338">SUM(W15209:AA15209)</f>
        <v>0</v>
      </c>
      <c r="AF15209" s="15">
        <f t="shared" ref="AF15209" si="27339">J15209</f>
        <v>6022</v>
      </c>
    </row>
    <row r="15210" spans="1:32" x14ac:dyDescent="0.2">
      <c r="A15210" s="51">
        <v>550821174</v>
      </c>
      <c r="B15210" s="51" t="s">
        <v>12</v>
      </c>
      <c r="C15210" s="51" t="s">
        <v>31</v>
      </c>
      <c r="D15210" s="51" t="s">
        <v>3603</v>
      </c>
      <c r="E15210" s="51">
        <v>6</v>
      </c>
      <c r="F15210" s="51" t="s">
        <v>3601</v>
      </c>
      <c r="G15210" s="51" t="s">
        <v>3602</v>
      </c>
      <c r="H15210" s="51">
        <v>3875</v>
      </c>
      <c r="I15210" s="51" t="s">
        <v>2998</v>
      </c>
      <c r="J15210" s="52">
        <v>6022</v>
      </c>
      <c r="K15210" s="51" t="s">
        <v>47</v>
      </c>
      <c r="L15210" s="51" t="s">
        <v>35</v>
      </c>
      <c r="M15210" s="51">
        <v>0</v>
      </c>
      <c r="N15210" s="51">
        <v>0</v>
      </c>
      <c r="O15210" s="51">
        <v>0</v>
      </c>
      <c r="P15210" s="51">
        <v>0</v>
      </c>
      <c r="Q15210" s="51">
        <v>1</v>
      </c>
    </row>
    <row r="15211" spans="1:32" x14ac:dyDescent="0.2">
      <c r="A15211" s="51">
        <v>550821174</v>
      </c>
      <c r="B15211" s="51" t="s">
        <v>12</v>
      </c>
      <c r="C15211" s="51" t="s">
        <v>31</v>
      </c>
      <c r="D15211" s="51" t="s">
        <v>3603</v>
      </c>
      <c r="E15211" s="51">
        <v>6</v>
      </c>
      <c r="F15211" s="51" t="s">
        <v>3601</v>
      </c>
      <c r="G15211" s="51" t="s">
        <v>3602</v>
      </c>
      <c r="H15211" s="51">
        <v>3875</v>
      </c>
      <c r="I15211" s="51" t="s">
        <v>2998</v>
      </c>
      <c r="J15211" s="52">
        <v>6022</v>
      </c>
      <c r="K15211" s="51" t="s">
        <v>47</v>
      </c>
      <c r="L15211" s="51" t="s">
        <v>36</v>
      </c>
      <c r="M15211" s="51">
        <v>0</v>
      </c>
      <c r="N15211" s="51">
        <v>0</v>
      </c>
      <c r="O15211" s="51">
        <v>0</v>
      </c>
      <c r="P15211" s="51">
        <v>0</v>
      </c>
      <c r="Q15211" s="51">
        <v>0</v>
      </c>
    </row>
    <row r="15212" spans="1:32" x14ac:dyDescent="0.2">
      <c r="A15212" s="51">
        <v>550821174</v>
      </c>
      <c r="B15212" s="51" t="s">
        <v>12</v>
      </c>
      <c r="C15212" s="51" t="s">
        <v>31</v>
      </c>
      <c r="D15212" s="51" t="s">
        <v>3603</v>
      </c>
      <c r="E15212" s="51">
        <v>6</v>
      </c>
      <c r="F15212" s="51" t="s">
        <v>3601</v>
      </c>
      <c r="G15212" s="51" t="s">
        <v>3602</v>
      </c>
      <c r="H15212" s="51">
        <v>3875</v>
      </c>
      <c r="I15212" s="51" t="s">
        <v>2998</v>
      </c>
      <c r="J15212" s="52">
        <v>6022</v>
      </c>
      <c r="K15212" s="51" t="s">
        <v>47</v>
      </c>
      <c r="L15212" s="51" t="s">
        <v>37</v>
      </c>
      <c r="M15212" s="51">
        <v>0</v>
      </c>
      <c r="N15212" s="51">
        <v>0</v>
      </c>
      <c r="O15212" s="51">
        <v>0</v>
      </c>
      <c r="P15212" s="51">
        <v>0</v>
      </c>
      <c r="Q15212" s="51">
        <v>0</v>
      </c>
    </row>
    <row r="15213" spans="1:32" x14ac:dyDescent="0.2">
      <c r="A15213" s="51">
        <v>550821174</v>
      </c>
      <c r="B15213" s="51" t="s">
        <v>12</v>
      </c>
      <c r="C15213" s="51" t="s">
        <v>31</v>
      </c>
      <c r="D15213" s="51" t="s">
        <v>3603</v>
      </c>
      <c r="E15213" s="51">
        <v>6</v>
      </c>
      <c r="F15213" s="51" t="s">
        <v>3601</v>
      </c>
      <c r="G15213" s="51" t="s">
        <v>3602</v>
      </c>
      <c r="H15213" s="51">
        <v>3875</v>
      </c>
      <c r="I15213" s="51" t="s">
        <v>2998</v>
      </c>
      <c r="J15213" s="52">
        <v>6022</v>
      </c>
      <c r="K15213" s="51" t="s">
        <v>47</v>
      </c>
      <c r="L15213" s="51" t="s">
        <v>38</v>
      </c>
      <c r="M15213" s="51">
        <v>0</v>
      </c>
      <c r="N15213" s="51">
        <v>0</v>
      </c>
      <c r="O15213" s="51">
        <v>0</v>
      </c>
      <c r="P15213" s="51">
        <v>0</v>
      </c>
      <c r="Q15213" s="51">
        <v>0</v>
      </c>
    </row>
    <row r="15214" spans="1:32" x14ac:dyDescent="0.2">
      <c r="A15214" s="51">
        <v>550821174</v>
      </c>
      <c r="B15214" s="51" t="s">
        <v>12</v>
      </c>
      <c r="C15214" s="51" t="s">
        <v>31</v>
      </c>
      <c r="D15214" s="51" t="s">
        <v>3603</v>
      </c>
      <c r="E15214" s="51">
        <v>6</v>
      </c>
      <c r="F15214" s="51" t="s">
        <v>3601</v>
      </c>
      <c r="G15214" s="51" t="s">
        <v>3602</v>
      </c>
      <c r="H15214" s="51">
        <v>3876</v>
      </c>
      <c r="I15214" s="51" t="s">
        <v>2999</v>
      </c>
      <c r="J15214" s="52">
        <v>6022</v>
      </c>
      <c r="K15214" s="51" t="s">
        <v>47</v>
      </c>
      <c r="L15214" s="51" t="s">
        <v>34</v>
      </c>
      <c r="M15214" s="51">
        <v>0</v>
      </c>
      <c r="N15214" s="51">
        <v>0</v>
      </c>
      <c r="O15214" s="51">
        <v>0</v>
      </c>
      <c r="P15214" s="51">
        <v>0</v>
      </c>
      <c r="Q15214" s="51">
        <v>0</v>
      </c>
      <c r="S15214">
        <f t="shared" ref="S15214" si="27340">SUM(M15214:P15214)/4</f>
        <v>0</v>
      </c>
      <c r="T15214">
        <f t="shared" ref="T15214" si="27341">SUM(Q15215:Q15216)</f>
        <v>2</v>
      </c>
      <c r="U15214">
        <f t="shared" ref="U15214" si="27342">SUM(Q15217:Q15218)</f>
        <v>0</v>
      </c>
      <c r="W15214" t="str">
        <f>IF(T15214=0,$W$22,"")</f>
        <v/>
      </c>
      <c r="Y15214" t="str">
        <f t="shared" ref="Y15214" si="27343">IF(S15214&gt;SUM(T15214+U15214),$Y$22,"")</f>
        <v/>
      </c>
      <c r="AA15214" t="str">
        <f t="shared" ref="AA15214" si="27344">IF(S15214&gt;$AA$13,$AA$22,"")</f>
        <v/>
      </c>
      <c r="AC15214">
        <f t="shared" ref="AC15214" si="27345">A15214</f>
        <v>550821174</v>
      </c>
      <c r="AD15214">
        <f t="shared" ref="AD15214" si="27346">H15214</f>
        <v>3876</v>
      </c>
      <c r="AE15214">
        <f t="shared" ref="AE15214" si="27347">SUM(W15214:AA15214)</f>
        <v>0</v>
      </c>
      <c r="AF15214" s="15">
        <f t="shared" ref="AF15214" si="27348">J15214</f>
        <v>6022</v>
      </c>
    </row>
    <row r="15215" spans="1:32" x14ac:dyDescent="0.2">
      <c r="A15215" s="51">
        <v>550821174</v>
      </c>
      <c r="B15215" s="51" t="s">
        <v>12</v>
      </c>
      <c r="C15215" s="51" t="s">
        <v>31</v>
      </c>
      <c r="D15215" s="51" t="s">
        <v>3603</v>
      </c>
      <c r="E15215" s="51">
        <v>6</v>
      </c>
      <c r="F15215" s="51" t="s">
        <v>3601</v>
      </c>
      <c r="G15215" s="51" t="s">
        <v>3602</v>
      </c>
      <c r="H15215" s="51">
        <v>3876</v>
      </c>
      <c r="I15215" s="51" t="s">
        <v>2999</v>
      </c>
      <c r="J15215" s="52">
        <v>6022</v>
      </c>
      <c r="K15215" s="51" t="s">
        <v>47</v>
      </c>
      <c r="L15215" s="51" t="s">
        <v>35</v>
      </c>
      <c r="M15215" s="51">
        <v>0</v>
      </c>
      <c r="N15215" s="51">
        <v>0</v>
      </c>
      <c r="O15215" s="51">
        <v>0</v>
      </c>
      <c r="P15215" s="51">
        <v>0</v>
      </c>
      <c r="Q15215" s="51">
        <v>2</v>
      </c>
    </row>
    <row r="15216" spans="1:32" x14ac:dyDescent="0.2">
      <c r="A15216" s="51">
        <v>550821174</v>
      </c>
      <c r="B15216" s="51" t="s">
        <v>12</v>
      </c>
      <c r="C15216" s="51" t="s">
        <v>31</v>
      </c>
      <c r="D15216" s="51" t="s">
        <v>3603</v>
      </c>
      <c r="E15216" s="51">
        <v>6</v>
      </c>
      <c r="F15216" s="51" t="s">
        <v>3601</v>
      </c>
      <c r="G15216" s="51" t="s">
        <v>3602</v>
      </c>
      <c r="H15216" s="51">
        <v>3876</v>
      </c>
      <c r="I15216" s="51" t="s">
        <v>2999</v>
      </c>
      <c r="J15216" s="52">
        <v>6022</v>
      </c>
      <c r="K15216" s="51" t="s">
        <v>47</v>
      </c>
      <c r="L15216" s="51" t="s">
        <v>36</v>
      </c>
      <c r="M15216" s="51">
        <v>0</v>
      </c>
      <c r="N15216" s="51">
        <v>0</v>
      </c>
      <c r="O15216" s="51">
        <v>0</v>
      </c>
      <c r="P15216" s="51">
        <v>0</v>
      </c>
      <c r="Q15216" s="51">
        <v>0</v>
      </c>
    </row>
    <row r="15217" spans="1:32" x14ac:dyDescent="0.2">
      <c r="A15217" s="51">
        <v>550821174</v>
      </c>
      <c r="B15217" s="51" t="s">
        <v>12</v>
      </c>
      <c r="C15217" s="51" t="s">
        <v>31</v>
      </c>
      <c r="D15217" s="51" t="s">
        <v>3603</v>
      </c>
      <c r="E15217" s="51">
        <v>6</v>
      </c>
      <c r="F15217" s="51" t="s">
        <v>3601</v>
      </c>
      <c r="G15217" s="51" t="s">
        <v>3602</v>
      </c>
      <c r="H15217" s="51">
        <v>3876</v>
      </c>
      <c r="I15217" s="51" t="s">
        <v>2999</v>
      </c>
      <c r="J15217" s="52">
        <v>6022</v>
      </c>
      <c r="K15217" s="51" t="s">
        <v>47</v>
      </c>
      <c r="L15217" s="51" t="s">
        <v>37</v>
      </c>
      <c r="M15217" s="51">
        <v>0</v>
      </c>
      <c r="N15217" s="51">
        <v>0</v>
      </c>
      <c r="O15217" s="51">
        <v>0</v>
      </c>
      <c r="P15217" s="51">
        <v>0</v>
      </c>
      <c r="Q15217" s="51">
        <v>0</v>
      </c>
    </row>
    <row r="15218" spans="1:32" x14ac:dyDescent="0.2">
      <c r="A15218" s="51">
        <v>550821174</v>
      </c>
      <c r="B15218" s="51" t="s">
        <v>12</v>
      </c>
      <c r="C15218" s="51" t="s">
        <v>31</v>
      </c>
      <c r="D15218" s="51" t="s">
        <v>3603</v>
      </c>
      <c r="E15218" s="51">
        <v>6</v>
      </c>
      <c r="F15218" s="51" t="s">
        <v>3601</v>
      </c>
      <c r="G15218" s="51" t="s">
        <v>3602</v>
      </c>
      <c r="H15218" s="51">
        <v>3876</v>
      </c>
      <c r="I15218" s="51" t="s">
        <v>2999</v>
      </c>
      <c r="J15218" s="52">
        <v>6022</v>
      </c>
      <c r="K15218" s="51" t="s">
        <v>47</v>
      </c>
      <c r="L15218" s="51" t="s">
        <v>38</v>
      </c>
      <c r="M15218" s="51">
        <v>0</v>
      </c>
      <c r="N15218" s="51">
        <v>0</v>
      </c>
      <c r="O15218" s="51">
        <v>0</v>
      </c>
      <c r="P15218" s="51">
        <v>0</v>
      </c>
      <c r="Q15218" s="51">
        <v>0</v>
      </c>
    </row>
    <row r="15219" spans="1:32" x14ac:dyDescent="0.2">
      <c r="A15219" s="51">
        <v>550821174</v>
      </c>
      <c r="B15219" s="51" t="s">
        <v>12</v>
      </c>
      <c r="C15219" s="51" t="s">
        <v>31</v>
      </c>
      <c r="D15219" s="51" t="s">
        <v>3603</v>
      </c>
      <c r="E15219" s="51">
        <v>6</v>
      </c>
      <c r="F15219" s="51" t="s">
        <v>3601</v>
      </c>
      <c r="G15219" s="51" t="s">
        <v>3602</v>
      </c>
      <c r="H15219" s="51">
        <v>3877</v>
      </c>
      <c r="I15219" s="51" t="s">
        <v>3000</v>
      </c>
      <c r="J15219" s="52">
        <v>6014</v>
      </c>
      <c r="K15219" s="51" t="s">
        <v>41</v>
      </c>
      <c r="L15219" s="51" t="s">
        <v>34</v>
      </c>
      <c r="M15219" s="51">
        <v>0</v>
      </c>
      <c r="N15219" s="51">
        <v>0</v>
      </c>
      <c r="O15219" s="51">
        <v>0</v>
      </c>
      <c r="P15219" s="51">
        <v>0</v>
      </c>
      <c r="Q15219" s="51">
        <v>0</v>
      </c>
      <c r="S15219">
        <f t="shared" ref="S15219" si="27349">SUM(M15219:P15219)/4</f>
        <v>0</v>
      </c>
      <c r="T15219">
        <f t="shared" ref="T15219" si="27350">SUM(Q15220:Q15221)</f>
        <v>1</v>
      </c>
      <c r="U15219">
        <f t="shared" ref="U15219" si="27351">SUM(Q15222:Q15223)</f>
        <v>0</v>
      </c>
      <c r="W15219" t="str">
        <f>IF(T15219=0,$W$22,"")</f>
        <v/>
      </c>
      <c r="Y15219" t="str">
        <f t="shared" ref="Y15219" si="27352">IF(S15219&gt;SUM(T15219+U15219),$Y$22,"")</f>
        <v/>
      </c>
      <c r="AA15219" t="str">
        <f t="shared" ref="AA15219" si="27353">IF(S15219&gt;$AA$13,$AA$22,"")</f>
        <v/>
      </c>
      <c r="AC15219">
        <f t="shared" ref="AC15219" si="27354">A15219</f>
        <v>550821174</v>
      </c>
      <c r="AD15219">
        <f t="shared" ref="AD15219" si="27355">H15219</f>
        <v>3877</v>
      </c>
      <c r="AE15219">
        <f t="shared" ref="AE15219" si="27356">SUM(W15219:AA15219)</f>
        <v>0</v>
      </c>
      <c r="AF15219" s="15">
        <f t="shared" ref="AF15219" si="27357">J15219</f>
        <v>6014</v>
      </c>
    </row>
    <row r="15220" spans="1:32" x14ac:dyDescent="0.2">
      <c r="A15220" s="51">
        <v>550821174</v>
      </c>
      <c r="B15220" s="51" t="s">
        <v>12</v>
      </c>
      <c r="C15220" s="51" t="s">
        <v>31</v>
      </c>
      <c r="D15220" s="51" t="s">
        <v>3603</v>
      </c>
      <c r="E15220" s="51">
        <v>6</v>
      </c>
      <c r="F15220" s="51" t="s">
        <v>3601</v>
      </c>
      <c r="G15220" s="51" t="s">
        <v>3602</v>
      </c>
      <c r="H15220" s="51">
        <v>3877</v>
      </c>
      <c r="I15220" s="51" t="s">
        <v>3000</v>
      </c>
      <c r="J15220" s="52">
        <v>6014</v>
      </c>
      <c r="K15220" s="51" t="s">
        <v>41</v>
      </c>
      <c r="L15220" s="51" t="s">
        <v>35</v>
      </c>
      <c r="M15220" s="51">
        <v>0</v>
      </c>
      <c r="N15220" s="51">
        <v>0</v>
      </c>
      <c r="O15220" s="51">
        <v>0</v>
      </c>
      <c r="P15220" s="51">
        <v>0</v>
      </c>
      <c r="Q15220" s="51">
        <v>1</v>
      </c>
    </row>
    <row r="15221" spans="1:32" x14ac:dyDescent="0.2">
      <c r="A15221" s="51">
        <v>550821174</v>
      </c>
      <c r="B15221" s="51" t="s">
        <v>12</v>
      </c>
      <c r="C15221" s="51" t="s">
        <v>31</v>
      </c>
      <c r="D15221" s="51" t="s">
        <v>3603</v>
      </c>
      <c r="E15221" s="51">
        <v>6</v>
      </c>
      <c r="F15221" s="51" t="s">
        <v>3601</v>
      </c>
      <c r="G15221" s="51" t="s">
        <v>3602</v>
      </c>
      <c r="H15221" s="51">
        <v>3877</v>
      </c>
      <c r="I15221" s="51" t="s">
        <v>3000</v>
      </c>
      <c r="J15221" s="52">
        <v>6014</v>
      </c>
      <c r="K15221" s="51" t="s">
        <v>41</v>
      </c>
      <c r="L15221" s="51" t="s">
        <v>36</v>
      </c>
      <c r="M15221" s="51">
        <v>0</v>
      </c>
      <c r="N15221" s="51">
        <v>0</v>
      </c>
      <c r="O15221" s="51">
        <v>0</v>
      </c>
      <c r="P15221" s="51">
        <v>0</v>
      </c>
      <c r="Q15221" s="51">
        <v>0</v>
      </c>
    </row>
    <row r="15222" spans="1:32" x14ac:dyDescent="0.2">
      <c r="A15222" s="51">
        <v>550821174</v>
      </c>
      <c r="B15222" s="51" t="s">
        <v>12</v>
      </c>
      <c r="C15222" s="51" t="s">
        <v>31</v>
      </c>
      <c r="D15222" s="51" t="s">
        <v>3603</v>
      </c>
      <c r="E15222" s="51">
        <v>6</v>
      </c>
      <c r="F15222" s="51" t="s">
        <v>3601</v>
      </c>
      <c r="G15222" s="51" t="s">
        <v>3602</v>
      </c>
      <c r="H15222" s="51">
        <v>3877</v>
      </c>
      <c r="I15222" s="51" t="s">
        <v>3000</v>
      </c>
      <c r="J15222" s="52">
        <v>6014</v>
      </c>
      <c r="K15222" s="51" t="s">
        <v>41</v>
      </c>
      <c r="L15222" s="51" t="s">
        <v>37</v>
      </c>
      <c r="M15222" s="51">
        <v>0</v>
      </c>
      <c r="N15222" s="51">
        <v>0</v>
      </c>
      <c r="O15222" s="51">
        <v>0</v>
      </c>
      <c r="P15222" s="51">
        <v>0</v>
      </c>
      <c r="Q15222" s="51">
        <v>0</v>
      </c>
    </row>
    <row r="15223" spans="1:32" x14ac:dyDescent="0.2">
      <c r="A15223" s="51">
        <v>550821174</v>
      </c>
      <c r="B15223" s="51" t="s">
        <v>12</v>
      </c>
      <c r="C15223" s="51" t="s">
        <v>31</v>
      </c>
      <c r="D15223" s="51" t="s">
        <v>3603</v>
      </c>
      <c r="E15223" s="51">
        <v>6</v>
      </c>
      <c r="F15223" s="51" t="s">
        <v>3601</v>
      </c>
      <c r="G15223" s="51" t="s">
        <v>3602</v>
      </c>
      <c r="H15223" s="51">
        <v>3877</v>
      </c>
      <c r="I15223" s="51" t="s">
        <v>3000</v>
      </c>
      <c r="J15223" s="52">
        <v>6014</v>
      </c>
      <c r="K15223" s="51" t="s">
        <v>41</v>
      </c>
      <c r="L15223" s="51" t="s">
        <v>38</v>
      </c>
      <c r="M15223" s="51">
        <v>0</v>
      </c>
      <c r="N15223" s="51">
        <v>0</v>
      </c>
      <c r="O15223" s="51">
        <v>0</v>
      </c>
      <c r="P15223" s="51">
        <v>0</v>
      </c>
      <c r="Q15223" s="51">
        <v>0</v>
      </c>
    </row>
    <row r="15224" spans="1:32" x14ac:dyDescent="0.2">
      <c r="A15224" s="51">
        <v>550821174</v>
      </c>
      <c r="B15224" s="51" t="s">
        <v>12</v>
      </c>
      <c r="C15224" s="51" t="s">
        <v>31</v>
      </c>
      <c r="D15224" s="51" t="s">
        <v>3603</v>
      </c>
      <c r="E15224" s="51">
        <v>6</v>
      </c>
      <c r="F15224" s="51" t="s">
        <v>3601</v>
      </c>
      <c r="G15224" s="51" t="s">
        <v>3602</v>
      </c>
      <c r="H15224" s="51">
        <v>3883</v>
      </c>
      <c r="I15224" s="51" t="s">
        <v>3001</v>
      </c>
      <c r="J15224" s="52">
        <v>6029</v>
      </c>
      <c r="K15224" s="51" t="s">
        <v>567</v>
      </c>
      <c r="L15224" s="51" t="s">
        <v>34</v>
      </c>
      <c r="M15224" s="51">
        <v>0</v>
      </c>
      <c r="N15224" s="51">
        <v>0</v>
      </c>
      <c r="O15224" s="51">
        <v>0</v>
      </c>
      <c r="P15224" s="51">
        <v>0</v>
      </c>
      <c r="Q15224" s="51">
        <v>0</v>
      </c>
      <c r="S15224">
        <f t="shared" ref="S15224" si="27358">SUM(M15224:P15224)/4</f>
        <v>0</v>
      </c>
      <c r="T15224">
        <f t="shared" ref="T15224" si="27359">SUM(Q15225:Q15226)</f>
        <v>2</v>
      </c>
      <c r="U15224">
        <f t="shared" ref="U15224" si="27360">SUM(Q15227:Q15228)</f>
        <v>0</v>
      </c>
      <c r="W15224" t="str">
        <f>IF(T15224=0,$W$22,"")</f>
        <v/>
      </c>
      <c r="Y15224" t="str">
        <f t="shared" ref="Y15224" si="27361">IF(S15224&gt;SUM(T15224+U15224),$Y$22,"")</f>
        <v/>
      </c>
      <c r="AA15224" t="str">
        <f t="shared" ref="AA15224" si="27362">IF(S15224&gt;$AA$13,$AA$22,"")</f>
        <v/>
      </c>
      <c r="AC15224">
        <f t="shared" ref="AC15224" si="27363">A15224</f>
        <v>550821174</v>
      </c>
      <c r="AD15224">
        <f t="shared" ref="AD15224" si="27364">H15224</f>
        <v>3883</v>
      </c>
      <c r="AE15224">
        <f t="shared" ref="AE15224" si="27365">SUM(W15224:AA15224)</f>
        <v>0</v>
      </c>
      <c r="AF15224" s="15">
        <f t="shared" ref="AF15224" si="27366">J15224</f>
        <v>6029</v>
      </c>
    </row>
    <row r="15225" spans="1:32" x14ac:dyDescent="0.2">
      <c r="A15225" s="51">
        <v>550821174</v>
      </c>
      <c r="B15225" s="51" t="s">
        <v>12</v>
      </c>
      <c r="C15225" s="51" t="s">
        <v>31</v>
      </c>
      <c r="D15225" s="51" t="s">
        <v>3603</v>
      </c>
      <c r="E15225" s="51">
        <v>6</v>
      </c>
      <c r="F15225" s="51" t="s">
        <v>3601</v>
      </c>
      <c r="G15225" s="51" t="s">
        <v>3602</v>
      </c>
      <c r="H15225" s="51">
        <v>3883</v>
      </c>
      <c r="I15225" s="51" t="s">
        <v>3001</v>
      </c>
      <c r="J15225" s="52">
        <v>6029</v>
      </c>
      <c r="K15225" s="51" t="s">
        <v>567</v>
      </c>
      <c r="L15225" s="51" t="s">
        <v>35</v>
      </c>
      <c r="M15225" s="51">
        <v>0</v>
      </c>
      <c r="N15225" s="51">
        <v>0</v>
      </c>
      <c r="O15225" s="51">
        <v>0</v>
      </c>
      <c r="P15225" s="51">
        <v>0</v>
      </c>
      <c r="Q15225" s="51">
        <v>2</v>
      </c>
    </row>
    <row r="15226" spans="1:32" x14ac:dyDescent="0.2">
      <c r="A15226" s="51">
        <v>550821174</v>
      </c>
      <c r="B15226" s="51" t="s">
        <v>12</v>
      </c>
      <c r="C15226" s="51" t="s">
        <v>31</v>
      </c>
      <c r="D15226" s="51" t="s">
        <v>3603</v>
      </c>
      <c r="E15226" s="51">
        <v>6</v>
      </c>
      <c r="F15226" s="51" t="s">
        <v>3601</v>
      </c>
      <c r="G15226" s="51" t="s">
        <v>3602</v>
      </c>
      <c r="H15226" s="51">
        <v>3883</v>
      </c>
      <c r="I15226" s="51" t="s">
        <v>3001</v>
      </c>
      <c r="J15226" s="52">
        <v>6029</v>
      </c>
      <c r="K15226" s="51" t="s">
        <v>567</v>
      </c>
      <c r="L15226" s="51" t="s">
        <v>36</v>
      </c>
      <c r="M15226" s="51">
        <v>0</v>
      </c>
      <c r="N15226" s="51">
        <v>0</v>
      </c>
      <c r="O15226" s="51">
        <v>0</v>
      </c>
      <c r="P15226" s="51">
        <v>0</v>
      </c>
      <c r="Q15226" s="51">
        <v>0</v>
      </c>
    </row>
    <row r="15227" spans="1:32" x14ac:dyDescent="0.2">
      <c r="A15227" s="51">
        <v>550821174</v>
      </c>
      <c r="B15227" s="51" t="s">
        <v>12</v>
      </c>
      <c r="C15227" s="51" t="s">
        <v>31</v>
      </c>
      <c r="D15227" s="51" t="s">
        <v>3603</v>
      </c>
      <c r="E15227" s="51">
        <v>6</v>
      </c>
      <c r="F15227" s="51" t="s">
        <v>3601</v>
      </c>
      <c r="G15227" s="51" t="s">
        <v>3602</v>
      </c>
      <c r="H15227" s="51">
        <v>3883</v>
      </c>
      <c r="I15227" s="51" t="s">
        <v>3001</v>
      </c>
      <c r="J15227" s="52">
        <v>6029</v>
      </c>
      <c r="K15227" s="51" t="s">
        <v>567</v>
      </c>
      <c r="L15227" s="51" t="s">
        <v>37</v>
      </c>
      <c r="M15227" s="51">
        <v>0</v>
      </c>
      <c r="N15227" s="51">
        <v>0</v>
      </c>
      <c r="O15227" s="51">
        <v>0</v>
      </c>
      <c r="P15227" s="51">
        <v>0</v>
      </c>
      <c r="Q15227" s="51">
        <v>0</v>
      </c>
    </row>
    <row r="15228" spans="1:32" x14ac:dyDescent="0.2">
      <c r="A15228" s="51">
        <v>550821174</v>
      </c>
      <c r="B15228" s="51" t="s">
        <v>12</v>
      </c>
      <c r="C15228" s="51" t="s">
        <v>31</v>
      </c>
      <c r="D15228" s="51" t="s">
        <v>3603</v>
      </c>
      <c r="E15228" s="51">
        <v>6</v>
      </c>
      <c r="F15228" s="51" t="s">
        <v>3601</v>
      </c>
      <c r="G15228" s="51" t="s">
        <v>3602</v>
      </c>
      <c r="H15228" s="51">
        <v>3883</v>
      </c>
      <c r="I15228" s="51" t="s">
        <v>3001</v>
      </c>
      <c r="J15228" s="52">
        <v>6029</v>
      </c>
      <c r="K15228" s="51" t="s">
        <v>567</v>
      </c>
      <c r="L15228" s="51" t="s">
        <v>38</v>
      </c>
      <c r="M15228" s="51">
        <v>0</v>
      </c>
      <c r="N15228" s="51">
        <v>0</v>
      </c>
      <c r="O15228" s="51">
        <v>0</v>
      </c>
      <c r="P15228" s="51">
        <v>0</v>
      </c>
      <c r="Q15228" s="51">
        <v>0</v>
      </c>
    </row>
    <row r="15229" spans="1:32" x14ac:dyDescent="0.2">
      <c r="A15229" s="51">
        <v>550821174</v>
      </c>
      <c r="B15229" s="51" t="s">
        <v>12</v>
      </c>
      <c r="C15229" s="51" t="s">
        <v>31</v>
      </c>
      <c r="D15229" s="51" t="s">
        <v>3603</v>
      </c>
      <c r="E15229" s="51">
        <v>6</v>
      </c>
      <c r="F15229" s="51" t="s">
        <v>3601</v>
      </c>
      <c r="G15229" s="51" t="s">
        <v>3602</v>
      </c>
      <c r="H15229" s="51">
        <v>3886</v>
      </c>
      <c r="I15229" s="51" t="s">
        <v>3002</v>
      </c>
      <c r="J15229" s="52">
        <v>6005</v>
      </c>
      <c r="K15229" s="51" t="s">
        <v>61</v>
      </c>
      <c r="L15229" s="51" t="s">
        <v>34</v>
      </c>
      <c r="M15229" s="51">
        <v>0</v>
      </c>
      <c r="N15229" s="51">
        <v>0</v>
      </c>
      <c r="O15229" s="51">
        <v>0</v>
      </c>
      <c r="P15229" s="51">
        <v>0</v>
      </c>
      <c r="Q15229" s="51">
        <v>0</v>
      </c>
      <c r="S15229">
        <f t="shared" ref="S15229" si="27367">SUM(M15229:P15229)/4</f>
        <v>0</v>
      </c>
      <c r="T15229">
        <f t="shared" ref="T15229" si="27368">SUM(Q15230:Q15231)</f>
        <v>2</v>
      </c>
      <c r="U15229">
        <f t="shared" ref="U15229" si="27369">SUM(Q15232:Q15233)</f>
        <v>0</v>
      </c>
      <c r="W15229" t="str">
        <f>IF(T15229=0,$W$22,"")</f>
        <v/>
      </c>
      <c r="Y15229" t="str">
        <f t="shared" ref="Y15229" si="27370">IF(S15229&gt;SUM(T15229+U15229),$Y$22,"")</f>
        <v/>
      </c>
      <c r="AA15229" t="str">
        <f t="shared" ref="AA15229" si="27371">IF(S15229&gt;$AA$13,$AA$22,"")</f>
        <v/>
      </c>
      <c r="AC15229">
        <f t="shared" ref="AC15229" si="27372">A15229</f>
        <v>550821174</v>
      </c>
      <c r="AD15229">
        <f t="shared" ref="AD15229" si="27373">H15229</f>
        <v>3886</v>
      </c>
      <c r="AE15229">
        <f t="shared" ref="AE15229" si="27374">SUM(W15229:AA15229)</f>
        <v>0</v>
      </c>
      <c r="AF15229" s="15">
        <f t="shared" ref="AF15229" si="27375">J15229</f>
        <v>6005</v>
      </c>
    </row>
    <row r="15230" spans="1:32" x14ac:dyDescent="0.2">
      <c r="A15230" s="51">
        <v>550821174</v>
      </c>
      <c r="B15230" s="51" t="s">
        <v>12</v>
      </c>
      <c r="C15230" s="51" t="s">
        <v>31</v>
      </c>
      <c r="D15230" s="51" t="s">
        <v>3603</v>
      </c>
      <c r="E15230" s="51">
        <v>6</v>
      </c>
      <c r="F15230" s="51" t="s">
        <v>3601</v>
      </c>
      <c r="G15230" s="51" t="s">
        <v>3602</v>
      </c>
      <c r="H15230" s="51">
        <v>3886</v>
      </c>
      <c r="I15230" s="51" t="s">
        <v>3002</v>
      </c>
      <c r="J15230" s="52">
        <v>6005</v>
      </c>
      <c r="K15230" s="51" t="s">
        <v>61</v>
      </c>
      <c r="L15230" s="51" t="s">
        <v>35</v>
      </c>
      <c r="M15230" s="51">
        <v>0</v>
      </c>
      <c r="N15230" s="51">
        <v>0</v>
      </c>
      <c r="O15230" s="51">
        <v>0</v>
      </c>
      <c r="P15230" s="51">
        <v>0</v>
      </c>
      <c r="Q15230" s="51">
        <v>2</v>
      </c>
    </row>
    <row r="15231" spans="1:32" x14ac:dyDescent="0.2">
      <c r="A15231" s="51">
        <v>550821174</v>
      </c>
      <c r="B15231" s="51" t="s">
        <v>12</v>
      </c>
      <c r="C15231" s="51" t="s">
        <v>31</v>
      </c>
      <c r="D15231" s="51" t="s">
        <v>3603</v>
      </c>
      <c r="E15231" s="51">
        <v>6</v>
      </c>
      <c r="F15231" s="51" t="s">
        <v>3601</v>
      </c>
      <c r="G15231" s="51" t="s">
        <v>3602</v>
      </c>
      <c r="H15231" s="51">
        <v>3886</v>
      </c>
      <c r="I15231" s="51" t="s">
        <v>3002</v>
      </c>
      <c r="J15231" s="52">
        <v>6005</v>
      </c>
      <c r="K15231" s="51" t="s">
        <v>61</v>
      </c>
      <c r="L15231" s="51" t="s">
        <v>36</v>
      </c>
      <c r="M15231" s="51">
        <v>0</v>
      </c>
      <c r="N15231" s="51">
        <v>0</v>
      </c>
      <c r="O15231" s="51">
        <v>0</v>
      </c>
      <c r="P15231" s="51">
        <v>0</v>
      </c>
      <c r="Q15231" s="51">
        <v>0</v>
      </c>
    </row>
    <row r="15232" spans="1:32" x14ac:dyDescent="0.2">
      <c r="A15232" s="51">
        <v>550821174</v>
      </c>
      <c r="B15232" s="51" t="s">
        <v>12</v>
      </c>
      <c r="C15232" s="51" t="s">
        <v>31</v>
      </c>
      <c r="D15232" s="51" t="s">
        <v>3603</v>
      </c>
      <c r="E15232" s="51">
        <v>6</v>
      </c>
      <c r="F15232" s="51" t="s">
        <v>3601</v>
      </c>
      <c r="G15232" s="51" t="s">
        <v>3602</v>
      </c>
      <c r="H15232" s="51">
        <v>3886</v>
      </c>
      <c r="I15232" s="51" t="s">
        <v>3002</v>
      </c>
      <c r="J15232" s="52">
        <v>6005</v>
      </c>
      <c r="K15232" s="51" t="s">
        <v>61</v>
      </c>
      <c r="L15232" s="51" t="s">
        <v>37</v>
      </c>
      <c r="M15232" s="51">
        <v>0</v>
      </c>
      <c r="N15232" s="51">
        <v>0</v>
      </c>
      <c r="O15232" s="51">
        <v>0</v>
      </c>
      <c r="P15232" s="51">
        <v>0</v>
      </c>
      <c r="Q15232" s="51">
        <v>0</v>
      </c>
    </row>
    <row r="15233" spans="1:32" x14ac:dyDescent="0.2">
      <c r="A15233" s="51">
        <v>550821174</v>
      </c>
      <c r="B15233" s="51" t="s">
        <v>12</v>
      </c>
      <c r="C15233" s="51" t="s">
        <v>31</v>
      </c>
      <c r="D15233" s="51" t="s">
        <v>3603</v>
      </c>
      <c r="E15233" s="51">
        <v>6</v>
      </c>
      <c r="F15233" s="51" t="s">
        <v>3601</v>
      </c>
      <c r="G15233" s="51" t="s">
        <v>3602</v>
      </c>
      <c r="H15233" s="51">
        <v>3886</v>
      </c>
      <c r="I15233" s="51" t="s">
        <v>3002</v>
      </c>
      <c r="J15233" s="52">
        <v>6005</v>
      </c>
      <c r="K15233" s="51" t="s">
        <v>61</v>
      </c>
      <c r="L15233" s="51" t="s">
        <v>38</v>
      </c>
      <c r="M15233" s="51">
        <v>0</v>
      </c>
      <c r="N15233" s="51">
        <v>0</v>
      </c>
      <c r="O15233" s="51">
        <v>0</v>
      </c>
      <c r="P15233" s="51">
        <v>0</v>
      </c>
      <c r="Q15233" s="51">
        <v>0</v>
      </c>
    </row>
    <row r="15234" spans="1:32" x14ac:dyDescent="0.2">
      <c r="A15234" s="51">
        <v>550821174</v>
      </c>
      <c r="B15234" s="51" t="s">
        <v>12</v>
      </c>
      <c r="C15234" s="51" t="s">
        <v>31</v>
      </c>
      <c r="D15234" s="51" t="s">
        <v>3603</v>
      </c>
      <c r="E15234" s="51">
        <v>6</v>
      </c>
      <c r="F15234" s="51" t="s">
        <v>3601</v>
      </c>
      <c r="G15234" s="51" t="s">
        <v>3602</v>
      </c>
      <c r="H15234" s="51">
        <v>3887</v>
      </c>
      <c r="I15234" s="51" t="s">
        <v>3003</v>
      </c>
      <c r="J15234" s="52">
        <v>6014</v>
      </c>
      <c r="K15234" s="51" t="s">
        <v>41</v>
      </c>
      <c r="L15234" s="51" t="s">
        <v>34</v>
      </c>
      <c r="M15234" s="51">
        <v>0</v>
      </c>
      <c r="N15234" s="51">
        <v>0</v>
      </c>
      <c r="O15234" s="51">
        <v>0</v>
      </c>
      <c r="P15234" s="51">
        <v>1</v>
      </c>
      <c r="Q15234" s="51">
        <v>0</v>
      </c>
      <c r="S15234">
        <f t="shared" ref="S15234" si="27376">SUM(M15234:P15234)/4</f>
        <v>0.25</v>
      </c>
      <c r="T15234">
        <f t="shared" ref="T15234" si="27377">SUM(Q15235:Q15236)</f>
        <v>1</v>
      </c>
      <c r="U15234">
        <f t="shared" ref="U15234" si="27378">SUM(Q15237:Q15238)</f>
        <v>2</v>
      </c>
      <c r="W15234" t="str">
        <f>IF(T15234=0,$W$22,"")</f>
        <v/>
      </c>
      <c r="Y15234" t="str">
        <f t="shared" ref="Y15234" si="27379">IF(S15234&gt;SUM(T15234+U15234),$Y$22,"")</f>
        <v/>
      </c>
      <c r="AA15234" t="str">
        <f t="shared" ref="AA15234" si="27380">IF(S15234&gt;$AA$13,$AA$22,"")</f>
        <v/>
      </c>
      <c r="AC15234">
        <f t="shared" ref="AC15234" si="27381">A15234</f>
        <v>550821174</v>
      </c>
      <c r="AD15234">
        <f t="shared" ref="AD15234" si="27382">H15234</f>
        <v>3887</v>
      </c>
      <c r="AE15234">
        <f t="shared" ref="AE15234" si="27383">SUM(W15234:AA15234)</f>
        <v>0</v>
      </c>
      <c r="AF15234" s="15">
        <f t="shared" ref="AF15234" si="27384">J15234</f>
        <v>6014</v>
      </c>
    </row>
    <row r="15235" spans="1:32" x14ac:dyDescent="0.2">
      <c r="A15235" s="51">
        <v>550821174</v>
      </c>
      <c r="B15235" s="51" t="s">
        <v>12</v>
      </c>
      <c r="C15235" s="51" t="s">
        <v>31</v>
      </c>
      <c r="D15235" s="51" t="s">
        <v>3603</v>
      </c>
      <c r="E15235" s="51">
        <v>6</v>
      </c>
      <c r="F15235" s="51" t="s">
        <v>3601</v>
      </c>
      <c r="G15235" s="51" t="s">
        <v>3602</v>
      </c>
      <c r="H15235" s="51">
        <v>3887</v>
      </c>
      <c r="I15235" s="51" t="s">
        <v>3003</v>
      </c>
      <c r="J15235" s="52">
        <v>6014</v>
      </c>
      <c r="K15235" s="51" t="s">
        <v>41</v>
      </c>
      <c r="L15235" s="51" t="s">
        <v>35</v>
      </c>
      <c r="M15235" s="51">
        <v>0</v>
      </c>
      <c r="N15235" s="51">
        <v>0</v>
      </c>
      <c r="O15235" s="51">
        <v>0</v>
      </c>
      <c r="P15235" s="51">
        <v>0</v>
      </c>
      <c r="Q15235" s="51">
        <v>1</v>
      </c>
    </row>
    <row r="15236" spans="1:32" x14ac:dyDescent="0.2">
      <c r="A15236" s="51">
        <v>550821174</v>
      </c>
      <c r="B15236" s="51" t="s">
        <v>12</v>
      </c>
      <c r="C15236" s="51" t="s">
        <v>31</v>
      </c>
      <c r="D15236" s="51" t="s">
        <v>3603</v>
      </c>
      <c r="E15236" s="51">
        <v>6</v>
      </c>
      <c r="F15236" s="51" t="s">
        <v>3601</v>
      </c>
      <c r="G15236" s="51" t="s">
        <v>3602</v>
      </c>
      <c r="H15236" s="51">
        <v>3887</v>
      </c>
      <c r="I15236" s="51" t="s">
        <v>3003</v>
      </c>
      <c r="J15236" s="52">
        <v>6014</v>
      </c>
      <c r="K15236" s="51" t="s">
        <v>41</v>
      </c>
      <c r="L15236" s="51" t="s">
        <v>36</v>
      </c>
      <c r="M15236" s="51">
        <v>0</v>
      </c>
      <c r="N15236" s="51">
        <v>0</v>
      </c>
      <c r="O15236" s="51">
        <v>0</v>
      </c>
      <c r="P15236" s="51">
        <v>0</v>
      </c>
      <c r="Q15236" s="51">
        <v>0</v>
      </c>
    </row>
    <row r="15237" spans="1:32" x14ac:dyDescent="0.2">
      <c r="A15237" s="51">
        <v>550821174</v>
      </c>
      <c r="B15237" s="51" t="s">
        <v>12</v>
      </c>
      <c r="C15237" s="51" t="s">
        <v>31</v>
      </c>
      <c r="D15237" s="51" t="s">
        <v>3603</v>
      </c>
      <c r="E15237" s="51">
        <v>6</v>
      </c>
      <c r="F15237" s="51" t="s">
        <v>3601</v>
      </c>
      <c r="G15237" s="51" t="s">
        <v>3602</v>
      </c>
      <c r="H15237" s="51">
        <v>3887</v>
      </c>
      <c r="I15237" s="51" t="s">
        <v>3003</v>
      </c>
      <c r="J15237" s="52">
        <v>6014</v>
      </c>
      <c r="K15237" s="51" t="s">
        <v>41</v>
      </c>
      <c r="L15237" s="51" t="s">
        <v>37</v>
      </c>
      <c r="M15237" s="51">
        <v>0</v>
      </c>
      <c r="N15237" s="51">
        <v>0</v>
      </c>
      <c r="O15237" s="51">
        <v>0</v>
      </c>
      <c r="P15237" s="51">
        <v>0</v>
      </c>
      <c r="Q15237" s="51">
        <v>2</v>
      </c>
    </row>
    <row r="15238" spans="1:32" x14ac:dyDescent="0.2">
      <c r="A15238" s="51">
        <v>550821174</v>
      </c>
      <c r="B15238" s="51" t="s">
        <v>12</v>
      </c>
      <c r="C15238" s="51" t="s">
        <v>31</v>
      </c>
      <c r="D15238" s="51" t="s">
        <v>3603</v>
      </c>
      <c r="E15238" s="51">
        <v>6</v>
      </c>
      <c r="F15238" s="51" t="s">
        <v>3601</v>
      </c>
      <c r="G15238" s="51" t="s">
        <v>3602</v>
      </c>
      <c r="H15238" s="51">
        <v>3887</v>
      </c>
      <c r="I15238" s="51" t="s">
        <v>3003</v>
      </c>
      <c r="J15238" s="52">
        <v>6014</v>
      </c>
      <c r="K15238" s="51" t="s">
        <v>41</v>
      </c>
      <c r="L15238" s="51" t="s">
        <v>38</v>
      </c>
      <c r="M15238" s="51">
        <v>0</v>
      </c>
      <c r="N15238" s="51">
        <v>0</v>
      </c>
      <c r="O15238" s="51">
        <v>0</v>
      </c>
      <c r="P15238" s="51">
        <v>0</v>
      </c>
      <c r="Q15238" s="51">
        <v>0</v>
      </c>
    </row>
    <row r="15239" spans="1:32" x14ac:dyDescent="0.2">
      <c r="A15239" s="51">
        <v>550821174</v>
      </c>
      <c r="B15239" s="51" t="s">
        <v>12</v>
      </c>
      <c r="C15239" s="51" t="s">
        <v>31</v>
      </c>
      <c r="D15239" s="51" t="s">
        <v>3603</v>
      </c>
      <c r="E15239" s="51">
        <v>6</v>
      </c>
      <c r="F15239" s="51" t="s">
        <v>3601</v>
      </c>
      <c r="G15239" s="51" t="s">
        <v>3602</v>
      </c>
      <c r="H15239" s="51">
        <v>3888</v>
      </c>
      <c r="I15239" s="51" t="s">
        <v>3004</v>
      </c>
      <c r="J15239" s="52">
        <v>6005</v>
      </c>
      <c r="K15239" s="51" t="s">
        <v>61</v>
      </c>
      <c r="L15239" s="51" t="s">
        <v>34</v>
      </c>
      <c r="M15239" s="51">
        <v>0</v>
      </c>
      <c r="N15239" s="51">
        <v>0</v>
      </c>
      <c r="O15239" s="51">
        <v>0</v>
      </c>
      <c r="P15239" s="51">
        <v>0</v>
      </c>
      <c r="Q15239" s="51">
        <v>0</v>
      </c>
      <c r="S15239">
        <f t="shared" ref="S15239" si="27385">SUM(M15239:P15239)/4</f>
        <v>0</v>
      </c>
      <c r="T15239">
        <f t="shared" ref="T15239" si="27386">SUM(Q15240:Q15241)</f>
        <v>1</v>
      </c>
      <c r="U15239">
        <f t="shared" ref="U15239" si="27387">SUM(Q15242:Q15243)</f>
        <v>0</v>
      </c>
      <c r="W15239" t="str">
        <f>IF(T15239=0,$W$22,"")</f>
        <v/>
      </c>
      <c r="Y15239" t="str">
        <f t="shared" ref="Y15239" si="27388">IF(S15239&gt;SUM(T15239+U15239),$Y$22,"")</f>
        <v/>
      </c>
      <c r="AA15239" t="str">
        <f t="shared" ref="AA15239" si="27389">IF(S15239&gt;$AA$13,$AA$22,"")</f>
        <v/>
      </c>
      <c r="AC15239">
        <f t="shared" ref="AC15239" si="27390">A15239</f>
        <v>550821174</v>
      </c>
      <c r="AD15239">
        <f t="shared" ref="AD15239" si="27391">H15239</f>
        <v>3888</v>
      </c>
      <c r="AE15239">
        <f t="shared" ref="AE15239" si="27392">SUM(W15239:AA15239)</f>
        <v>0</v>
      </c>
      <c r="AF15239" s="15">
        <f t="shared" ref="AF15239" si="27393">J15239</f>
        <v>6005</v>
      </c>
    </row>
    <row r="15240" spans="1:32" x14ac:dyDescent="0.2">
      <c r="A15240" s="51">
        <v>550821174</v>
      </c>
      <c r="B15240" s="51" t="s">
        <v>12</v>
      </c>
      <c r="C15240" s="51" t="s">
        <v>31</v>
      </c>
      <c r="D15240" s="51" t="s">
        <v>3603</v>
      </c>
      <c r="E15240" s="51">
        <v>6</v>
      </c>
      <c r="F15240" s="51" t="s">
        <v>3601</v>
      </c>
      <c r="G15240" s="51" t="s">
        <v>3602</v>
      </c>
      <c r="H15240" s="51">
        <v>3888</v>
      </c>
      <c r="I15240" s="51" t="s">
        <v>3004</v>
      </c>
      <c r="J15240" s="52">
        <v>6005</v>
      </c>
      <c r="K15240" s="51" t="s">
        <v>61</v>
      </c>
      <c r="L15240" s="51" t="s">
        <v>35</v>
      </c>
      <c r="M15240" s="51">
        <v>0</v>
      </c>
      <c r="N15240" s="51">
        <v>0</v>
      </c>
      <c r="O15240" s="51">
        <v>0</v>
      </c>
      <c r="P15240" s="51">
        <v>0</v>
      </c>
      <c r="Q15240" s="51">
        <v>1</v>
      </c>
    </row>
    <row r="15241" spans="1:32" x14ac:dyDescent="0.2">
      <c r="A15241" s="51">
        <v>550821174</v>
      </c>
      <c r="B15241" s="51" t="s">
        <v>12</v>
      </c>
      <c r="C15241" s="51" t="s">
        <v>31</v>
      </c>
      <c r="D15241" s="51" t="s">
        <v>3603</v>
      </c>
      <c r="E15241" s="51">
        <v>6</v>
      </c>
      <c r="F15241" s="51" t="s">
        <v>3601</v>
      </c>
      <c r="G15241" s="51" t="s">
        <v>3602</v>
      </c>
      <c r="H15241" s="51">
        <v>3888</v>
      </c>
      <c r="I15241" s="51" t="s">
        <v>3004</v>
      </c>
      <c r="J15241" s="52">
        <v>6005</v>
      </c>
      <c r="K15241" s="51" t="s">
        <v>61</v>
      </c>
      <c r="L15241" s="51" t="s">
        <v>36</v>
      </c>
      <c r="M15241" s="51">
        <v>0</v>
      </c>
      <c r="N15241" s="51">
        <v>0</v>
      </c>
      <c r="O15241" s="51">
        <v>0</v>
      </c>
      <c r="P15241" s="51">
        <v>0</v>
      </c>
      <c r="Q15241" s="51">
        <v>0</v>
      </c>
    </row>
    <row r="15242" spans="1:32" x14ac:dyDescent="0.2">
      <c r="A15242" s="51">
        <v>550821174</v>
      </c>
      <c r="B15242" s="51" t="s">
        <v>12</v>
      </c>
      <c r="C15242" s="51" t="s">
        <v>31</v>
      </c>
      <c r="D15242" s="51" t="s">
        <v>3603</v>
      </c>
      <c r="E15242" s="51">
        <v>6</v>
      </c>
      <c r="F15242" s="51" t="s">
        <v>3601</v>
      </c>
      <c r="G15242" s="51" t="s">
        <v>3602</v>
      </c>
      <c r="H15242" s="51">
        <v>3888</v>
      </c>
      <c r="I15242" s="51" t="s">
        <v>3004</v>
      </c>
      <c r="J15242" s="52">
        <v>6005</v>
      </c>
      <c r="K15242" s="51" t="s">
        <v>61</v>
      </c>
      <c r="L15242" s="51" t="s">
        <v>37</v>
      </c>
      <c r="M15242" s="51">
        <v>0</v>
      </c>
      <c r="N15242" s="51">
        <v>0</v>
      </c>
      <c r="O15242" s="51">
        <v>0</v>
      </c>
      <c r="P15242" s="51">
        <v>0</v>
      </c>
      <c r="Q15242" s="51">
        <v>0</v>
      </c>
    </row>
    <row r="15243" spans="1:32" x14ac:dyDescent="0.2">
      <c r="A15243" s="51">
        <v>550821174</v>
      </c>
      <c r="B15243" s="51" t="s">
        <v>12</v>
      </c>
      <c r="C15243" s="51" t="s">
        <v>31</v>
      </c>
      <c r="D15243" s="51" t="s">
        <v>3603</v>
      </c>
      <c r="E15243" s="51">
        <v>6</v>
      </c>
      <c r="F15243" s="51" t="s">
        <v>3601</v>
      </c>
      <c r="G15243" s="51" t="s">
        <v>3602</v>
      </c>
      <c r="H15243" s="51">
        <v>3888</v>
      </c>
      <c r="I15243" s="51" t="s">
        <v>3004</v>
      </c>
      <c r="J15243" s="52">
        <v>6005</v>
      </c>
      <c r="K15243" s="51" t="s">
        <v>61</v>
      </c>
      <c r="L15243" s="51" t="s">
        <v>38</v>
      </c>
      <c r="M15243" s="51">
        <v>0</v>
      </c>
      <c r="N15243" s="51">
        <v>0</v>
      </c>
      <c r="O15243" s="51">
        <v>0</v>
      </c>
      <c r="P15243" s="51">
        <v>0</v>
      </c>
      <c r="Q15243" s="51">
        <v>0</v>
      </c>
    </row>
    <row r="15244" spans="1:32" x14ac:dyDescent="0.2">
      <c r="A15244" s="51">
        <v>550821174</v>
      </c>
      <c r="B15244" s="51" t="s">
        <v>12</v>
      </c>
      <c r="C15244" s="51" t="s">
        <v>31</v>
      </c>
      <c r="D15244" s="51" t="s">
        <v>3603</v>
      </c>
      <c r="E15244" s="51">
        <v>6</v>
      </c>
      <c r="F15244" s="51" t="s">
        <v>3601</v>
      </c>
      <c r="G15244" s="51" t="s">
        <v>3602</v>
      </c>
      <c r="H15244" s="51">
        <v>3889</v>
      </c>
      <c r="I15244" s="51" t="s">
        <v>3005</v>
      </c>
      <c r="J15244" s="52">
        <v>6014</v>
      </c>
      <c r="K15244" s="51" t="s">
        <v>41</v>
      </c>
      <c r="L15244" s="51" t="s">
        <v>34</v>
      </c>
      <c r="M15244" s="51">
        <v>0</v>
      </c>
      <c r="N15244" s="51">
        <v>0</v>
      </c>
      <c r="O15244" s="51">
        <v>0</v>
      </c>
      <c r="P15244" s="51">
        <v>0</v>
      </c>
      <c r="Q15244" s="51">
        <v>0</v>
      </c>
      <c r="S15244">
        <f t="shared" ref="S15244" si="27394">SUM(M15244:P15244)/4</f>
        <v>0</v>
      </c>
      <c r="T15244">
        <f t="shared" ref="T15244" si="27395">SUM(Q15245:Q15246)</f>
        <v>1</v>
      </c>
      <c r="U15244">
        <f t="shared" ref="U15244" si="27396">SUM(Q15247:Q15248)</f>
        <v>0</v>
      </c>
      <c r="W15244" t="str">
        <f>IF(T15244=0,$W$22,"")</f>
        <v/>
      </c>
      <c r="Y15244" t="str">
        <f t="shared" ref="Y15244" si="27397">IF(S15244&gt;SUM(T15244+U15244),$Y$22,"")</f>
        <v/>
      </c>
      <c r="AA15244" t="str">
        <f t="shared" ref="AA15244" si="27398">IF(S15244&gt;$AA$13,$AA$22,"")</f>
        <v/>
      </c>
      <c r="AC15244">
        <f t="shared" ref="AC15244" si="27399">A15244</f>
        <v>550821174</v>
      </c>
      <c r="AD15244">
        <f t="shared" ref="AD15244" si="27400">H15244</f>
        <v>3889</v>
      </c>
      <c r="AE15244">
        <f t="shared" ref="AE15244" si="27401">SUM(W15244:AA15244)</f>
        <v>0</v>
      </c>
      <c r="AF15244" s="15">
        <f t="shared" ref="AF15244" si="27402">J15244</f>
        <v>6014</v>
      </c>
    </row>
    <row r="15245" spans="1:32" x14ac:dyDescent="0.2">
      <c r="A15245" s="51">
        <v>550821174</v>
      </c>
      <c r="B15245" s="51" t="s">
        <v>12</v>
      </c>
      <c r="C15245" s="51" t="s">
        <v>31</v>
      </c>
      <c r="D15245" s="51" t="s">
        <v>3603</v>
      </c>
      <c r="E15245" s="51">
        <v>6</v>
      </c>
      <c r="F15245" s="51" t="s">
        <v>3601</v>
      </c>
      <c r="G15245" s="51" t="s">
        <v>3602</v>
      </c>
      <c r="H15245" s="51">
        <v>3889</v>
      </c>
      <c r="I15245" s="51" t="s">
        <v>3005</v>
      </c>
      <c r="J15245" s="52">
        <v>6014</v>
      </c>
      <c r="K15245" s="51" t="s">
        <v>41</v>
      </c>
      <c r="L15245" s="51" t="s">
        <v>35</v>
      </c>
      <c r="M15245" s="51">
        <v>0</v>
      </c>
      <c r="N15245" s="51">
        <v>0</v>
      </c>
      <c r="O15245" s="51">
        <v>0</v>
      </c>
      <c r="P15245" s="51">
        <v>0</v>
      </c>
      <c r="Q15245" s="51">
        <v>1</v>
      </c>
    </row>
    <row r="15246" spans="1:32" x14ac:dyDescent="0.2">
      <c r="A15246" s="51">
        <v>550821174</v>
      </c>
      <c r="B15246" s="51" t="s">
        <v>12</v>
      </c>
      <c r="C15246" s="51" t="s">
        <v>31</v>
      </c>
      <c r="D15246" s="51" t="s">
        <v>3603</v>
      </c>
      <c r="E15246" s="51">
        <v>6</v>
      </c>
      <c r="F15246" s="51" t="s">
        <v>3601</v>
      </c>
      <c r="G15246" s="51" t="s">
        <v>3602</v>
      </c>
      <c r="H15246" s="51">
        <v>3889</v>
      </c>
      <c r="I15246" s="51" t="s">
        <v>3005</v>
      </c>
      <c r="J15246" s="52">
        <v>6014</v>
      </c>
      <c r="K15246" s="51" t="s">
        <v>41</v>
      </c>
      <c r="L15246" s="51" t="s">
        <v>36</v>
      </c>
      <c r="M15246" s="51">
        <v>0</v>
      </c>
      <c r="N15246" s="51">
        <v>0</v>
      </c>
      <c r="O15246" s="51">
        <v>0</v>
      </c>
      <c r="P15246" s="51">
        <v>0</v>
      </c>
      <c r="Q15246" s="51">
        <v>0</v>
      </c>
    </row>
    <row r="15247" spans="1:32" x14ac:dyDescent="0.2">
      <c r="A15247" s="51">
        <v>550821174</v>
      </c>
      <c r="B15247" s="51" t="s">
        <v>12</v>
      </c>
      <c r="C15247" s="51" t="s">
        <v>31</v>
      </c>
      <c r="D15247" s="51" t="s">
        <v>3603</v>
      </c>
      <c r="E15247" s="51">
        <v>6</v>
      </c>
      <c r="F15247" s="51" t="s">
        <v>3601</v>
      </c>
      <c r="G15247" s="51" t="s">
        <v>3602</v>
      </c>
      <c r="H15247" s="51">
        <v>3889</v>
      </c>
      <c r="I15247" s="51" t="s">
        <v>3005</v>
      </c>
      <c r="J15247" s="52">
        <v>6014</v>
      </c>
      <c r="K15247" s="51" t="s">
        <v>41</v>
      </c>
      <c r="L15247" s="51" t="s">
        <v>37</v>
      </c>
      <c r="M15247" s="51">
        <v>0</v>
      </c>
      <c r="N15247" s="51">
        <v>0</v>
      </c>
      <c r="O15247" s="51">
        <v>0</v>
      </c>
      <c r="P15247" s="51">
        <v>0</v>
      </c>
      <c r="Q15247" s="51">
        <v>0</v>
      </c>
    </row>
    <row r="15248" spans="1:32" x14ac:dyDescent="0.2">
      <c r="A15248" s="51">
        <v>550821174</v>
      </c>
      <c r="B15248" s="51" t="s">
        <v>12</v>
      </c>
      <c r="C15248" s="51" t="s">
        <v>31</v>
      </c>
      <c r="D15248" s="51" t="s">
        <v>3603</v>
      </c>
      <c r="E15248" s="51">
        <v>6</v>
      </c>
      <c r="F15248" s="51" t="s">
        <v>3601</v>
      </c>
      <c r="G15248" s="51" t="s">
        <v>3602</v>
      </c>
      <c r="H15248" s="51">
        <v>3889</v>
      </c>
      <c r="I15248" s="51" t="s">
        <v>3005</v>
      </c>
      <c r="J15248" s="52">
        <v>6014</v>
      </c>
      <c r="K15248" s="51" t="s">
        <v>41</v>
      </c>
      <c r="L15248" s="51" t="s">
        <v>38</v>
      </c>
      <c r="M15248" s="51">
        <v>0</v>
      </c>
      <c r="N15248" s="51">
        <v>0</v>
      </c>
      <c r="O15248" s="51">
        <v>0</v>
      </c>
      <c r="P15248" s="51">
        <v>0</v>
      </c>
      <c r="Q15248" s="51">
        <v>0</v>
      </c>
    </row>
    <row r="15249" spans="1:32" x14ac:dyDescent="0.2">
      <c r="A15249" s="51">
        <v>550821174</v>
      </c>
      <c r="B15249" s="51" t="s">
        <v>12</v>
      </c>
      <c r="C15249" s="51" t="s">
        <v>31</v>
      </c>
      <c r="D15249" s="51" t="s">
        <v>3603</v>
      </c>
      <c r="E15249" s="51">
        <v>6</v>
      </c>
      <c r="F15249" s="51" t="s">
        <v>3601</v>
      </c>
      <c r="G15249" s="51" t="s">
        <v>3602</v>
      </c>
      <c r="H15249" s="51">
        <v>3891</v>
      </c>
      <c r="I15249" s="51" t="s">
        <v>3006</v>
      </c>
      <c r="J15249" s="52">
        <v>6022</v>
      </c>
      <c r="K15249" s="51" t="s">
        <v>47</v>
      </c>
      <c r="L15249" s="51" t="s">
        <v>34</v>
      </c>
      <c r="M15249" s="51">
        <v>0</v>
      </c>
      <c r="N15249" s="51">
        <v>0</v>
      </c>
      <c r="O15249" s="51">
        <v>0</v>
      </c>
      <c r="P15249" s="51">
        <v>0</v>
      </c>
      <c r="Q15249" s="51">
        <v>0</v>
      </c>
      <c r="S15249">
        <f t="shared" ref="S15249" si="27403">SUM(M15249:P15249)/4</f>
        <v>0</v>
      </c>
      <c r="T15249">
        <f t="shared" ref="T15249" si="27404">SUM(Q15250:Q15251)</f>
        <v>2</v>
      </c>
      <c r="U15249">
        <f t="shared" ref="U15249" si="27405">SUM(Q15252:Q15253)</f>
        <v>0</v>
      </c>
      <c r="W15249" t="str">
        <f>IF(T15249=0,$W$22,"")</f>
        <v/>
      </c>
      <c r="Y15249" t="str">
        <f t="shared" ref="Y15249" si="27406">IF(S15249&gt;SUM(T15249+U15249),$Y$22,"")</f>
        <v/>
      </c>
      <c r="AA15249" t="str">
        <f t="shared" ref="AA15249" si="27407">IF(S15249&gt;$AA$13,$AA$22,"")</f>
        <v/>
      </c>
      <c r="AC15249">
        <f t="shared" ref="AC15249" si="27408">A15249</f>
        <v>550821174</v>
      </c>
      <c r="AD15249">
        <f t="shared" ref="AD15249" si="27409">H15249</f>
        <v>3891</v>
      </c>
      <c r="AE15249">
        <f t="shared" ref="AE15249" si="27410">SUM(W15249:AA15249)</f>
        <v>0</v>
      </c>
      <c r="AF15249" s="15">
        <f t="shared" ref="AF15249" si="27411">J15249</f>
        <v>6022</v>
      </c>
    </row>
    <row r="15250" spans="1:32" x14ac:dyDescent="0.2">
      <c r="A15250" s="51">
        <v>550821174</v>
      </c>
      <c r="B15250" s="51" t="s">
        <v>12</v>
      </c>
      <c r="C15250" s="51" t="s">
        <v>31</v>
      </c>
      <c r="D15250" s="51" t="s">
        <v>3603</v>
      </c>
      <c r="E15250" s="51">
        <v>6</v>
      </c>
      <c r="F15250" s="51" t="s">
        <v>3601</v>
      </c>
      <c r="G15250" s="51" t="s">
        <v>3602</v>
      </c>
      <c r="H15250" s="51">
        <v>3891</v>
      </c>
      <c r="I15250" s="51" t="s">
        <v>3006</v>
      </c>
      <c r="J15250" s="52">
        <v>6022</v>
      </c>
      <c r="K15250" s="51" t="s">
        <v>47</v>
      </c>
      <c r="L15250" s="51" t="s">
        <v>35</v>
      </c>
      <c r="M15250" s="51">
        <v>0</v>
      </c>
      <c r="N15250" s="51">
        <v>0</v>
      </c>
      <c r="O15250" s="51">
        <v>0</v>
      </c>
      <c r="P15250" s="51">
        <v>0</v>
      </c>
      <c r="Q15250" s="51">
        <v>2</v>
      </c>
    </row>
    <row r="15251" spans="1:32" x14ac:dyDescent="0.2">
      <c r="A15251" s="51">
        <v>550821174</v>
      </c>
      <c r="B15251" s="51" t="s">
        <v>12</v>
      </c>
      <c r="C15251" s="51" t="s">
        <v>31</v>
      </c>
      <c r="D15251" s="51" t="s">
        <v>3603</v>
      </c>
      <c r="E15251" s="51">
        <v>6</v>
      </c>
      <c r="F15251" s="51" t="s">
        <v>3601</v>
      </c>
      <c r="G15251" s="51" t="s">
        <v>3602</v>
      </c>
      <c r="H15251" s="51">
        <v>3891</v>
      </c>
      <c r="I15251" s="51" t="s">
        <v>3006</v>
      </c>
      <c r="J15251" s="52">
        <v>6022</v>
      </c>
      <c r="K15251" s="51" t="s">
        <v>47</v>
      </c>
      <c r="L15251" s="51" t="s">
        <v>36</v>
      </c>
      <c r="M15251" s="51">
        <v>0</v>
      </c>
      <c r="N15251" s="51">
        <v>0</v>
      </c>
      <c r="O15251" s="51">
        <v>0</v>
      </c>
      <c r="P15251" s="51">
        <v>0</v>
      </c>
      <c r="Q15251" s="51">
        <v>0</v>
      </c>
    </row>
    <row r="15252" spans="1:32" x14ac:dyDescent="0.2">
      <c r="A15252" s="51">
        <v>550821174</v>
      </c>
      <c r="B15252" s="51" t="s">
        <v>12</v>
      </c>
      <c r="C15252" s="51" t="s">
        <v>31</v>
      </c>
      <c r="D15252" s="51" t="s">
        <v>3603</v>
      </c>
      <c r="E15252" s="51">
        <v>6</v>
      </c>
      <c r="F15252" s="51" t="s">
        <v>3601</v>
      </c>
      <c r="G15252" s="51" t="s">
        <v>3602</v>
      </c>
      <c r="H15252" s="51">
        <v>3891</v>
      </c>
      <c r="I15252" s="51" t="s">
        <v>3006</v>
      </c>
      <c r="J15252" s="52">
        <v>6022</v>
      </c>
      <c r="K15252" s="51" t="s">
        <v>47</v>
      </c>
      <c r="L15252" s="51" t="s">
        <v>37</v>
      </c>
      <c r="M15252" s="51">
        <v>0</v>
      </c>
      <c r="N15252" s="51">
        <v>0</v>
      </c>
      <c r="O15252" s="51">
        <v>0</v>
      </c>
      <c r="P15252" s="51">
        <v>0</v>
      </c>
      <c r="Q15252" s="51">
        <v>0</v>
      </c>
    </row>
    <row r="15253" spans="1:32" x14ac:dyDescent="0.2">
      <c r="A15253" s="51">
        <v>550821174</v>
      </c>
      <c r="B15253" s="51" t="s">
        <v>12</v>
      </c>
      <c r="C15253" s="51" t="s">
        <v>31</v>
      </c>
      <c r="D15253" s="51" t="s">
        <v>3603</v>
      </c>
      <c r="E15253" s="51">
        <v>6</v>
      </c>
      <c r="F15253" s="51" t="s">
        <v>3601</v>
      </c>
      <c r="G15253" s="51" t="s">
        <v>3602</v>
      </c>
      <c r="H15253" s="51">
        <v>3891</v>
      </c>
      <c r="I15253" s="51" t="s">
        <v>3006</v>
      </c>
      <c r="J15253" s="52">
        <v>6022</v>
      </c>
      <c r="K15253" s="51" t="s">
        <v>47</v>
      </c>
      <c r="L15253" s="51" t="s">
        <v>38</v>
      </c>
      <c r="M15253" s="51">
        <v>0</v>
      </c>
      <c r="N15253" s="51">
        <v>0</v>
      </c>
      <c r="O15253" s="51">
        <v>0</v>
      </c>
      <c r="P15253" s="51">
        <v>0</v>
      </c>
      <c r="Q15253" s="51">
        <v>0</v>
      </c>
    </row>
    <row r="15254" spans="1:32" x14ac:dyDescent="0.2">
      <c r="A15254" s="51">
        <v>550821174</v>
      </c>
      <c r="B15254" s="51" t="s">
        <v>12</v>
      </c>
      <c r="C15254" s="51" t="s">
        <v>31</v>
      </c>
      <c r="D15254" s="51" t="s">
        <v>3603</v>
      </c>
      <c r="E15254" s="51">
        <v>6</v>
      </c>
      <c r="F15254" s="51" t="s">
        <v>3601</v>
      </c>
      <c r="G15254" s="51" t="s">
        <v>3602</v>
      </c>
      <c r="H15254" s="51">
        <v>3893</v>
      </c>
      <c r="I15254" s="51" t="s">
        <v>3007</v>
      </c>
      <c r="J15254" s="52">
        <v>6022</v>
      </c>
      <c r="K15254" s="51" t="s">
        <v>47</v>
      </c>
      <c r="L15254" s="51" t="s">
        <v>34</v>
      </c>
      <c r="M15254" s="51">
        <v>0</v>
      </c>
      <c r="N15254" s="51">
        <v>0</v>
      </c>
      <c r="O15254" s="51">
        <v>0</v>
      </c>
      <c r="P15254" s="51">
        <v>1</v>
      </c>
      <c r="Q15254" s="51">
        <v>0</v>
      </c>
      <c r="S15254">
        <f t="shared" ref="S15254" si="27412">SUM(M15254:P15254)/4</f>
        <v>0.25</v>
      </c>
      <c r="T15254">
        <f t="shared" ref="T15254" si="27413">SUM(Q15255:Q15256)</f>
        <v>0</v>
      </c>
      <c r="U15254">
        <f t="shared" ref="U15254" si="27414">SUM(Q15257:Q15258)</f>
        <v>1</v>
      </c>
      <c r="W15254">
        <f>IF(T15254=0,$W$22,"")</f>
        <v>1</v>
      </c>
      <c r="Y15254" t="str">
        <f t="shared" ref="Y15254" si="27415">IF(S15254&gt;SUM(T15254+U15254),$Y$22,"")</f>
        <v/>
      </c>
      <c r="AA15254" t="str">
        <f t="shared" ref="AA15254" si="27416">IF(S15254&gt;$AA$13,$AA$22,"")</f>
        <v/>
      </c>
      <c r="AC15254">
        <f t="shared" ref="AC15254" si="27417">A15254</f>
        <v>550821174</v>
      </c>
      <c r="AD15254">
        <f t="shared" ref="AD15254" si="27418">H15254</f>
        <v>3893</v>
      </c>
      <c r="AE15254">
        <f t="shared" ref="AE15254" si="27419">SUM(W15254:AA15254)</f>
        <v>1</v>
      </c>
      <c r="AF15254" s="15">
        <f t="shared" ref="AF15254" si="27420">J15254</f>
        <v>6022</v>
      </c>
    </row>
    <row r="15255" spans="1:32" x14ac:dyDescent="0.2">
      <c r="A15255" s="51">
        <v>550821174</v>
      </c>
      <c r="B15255" s="51" t="s">
        <v>12</v>
      </c>
      <c r="C15255" s="51" t="s">
        <v>31</v>
      </c>
      <c r="D15255" s="51" t="s">
        <v>3603</v>
      </c>
      <c r="E15255" s="51">
        <v>6</v>
      </c>
      <c r="F15255" s="51" t="s">
        <v>3601</v>
      </c>
      <c r="G15255" s="51" t="s">
        <v>3602</v>
      </c>
      <c r="H15255" s="51">
        <v>3893</v>
      </c>
      <c r="I15255" s="51" t="s">
        <v>3007</v>
      </c>
      <c r="J15255" s="52">
        <v>6022</v>
      </c>
      <c r="K15255" s="51" t="s">
        <v>47</v>
      </c>
      <c r="L15255" s="51" t="s">
        <v>35</v>
      </c>
      <c r="M15255" s="51">
        <v>0</v>
      </c>
      <c r="N15255" s="51">
        <v>0</v>
      </c>
      <c r="O15255" s="51">
        <v>0</v>
      </c>
      <c r="P15255" s="51">
        <v>0</v>
      </c>
      <c r="Q15255" s="51">
        <v>0</v>
      </c>
    </row>
    <row r="15256" spans="1:32" x14ac:dyDescent="0.2">
      <c r="A15256" s="51">
        <v>550821174</v>
      </c>
      <c r="B15256" s="51" t="s">
        <v>12</v>
      </c>
      <c r="C15256" s="51" t="s">
        <v>31</v>
      </c>
      <c r="D15256" s="51" t="s">
        <v>3603</v>
      </c>
      <c r="E15256" s="51">
        <v>6</v>
      </c>
      <c r="F15256" s="51" t="s">
        <v>3601</v>
      </c>
      <c r="G15256" s="51" t="s">
        <v>3602</v>
      </c>
      <c r="H15256" s="51">
        <v>3893</v>
      </c>
      <c r="I15256" s="51" t="s">
        <v>3007</v>
      </c>
      <c r="J15256" s="52">
        <v>6022</v>
      </c>
      <c r="K15256" s="51" t="s">
        <v>47</v>
      </c>
      <c r="L15256" s="51" t="s">
        <v>36</v>
      </c>
      <c r="M15256" s="51">
        <v>0</v>
      </c>
      <c r="N15256" s="51">
        <v>0</v>
      </c>
      <c r="O15256" s="51">
        <v>0</v>
      </c>
      <c r="P15256" s="51">
        <v>0</v>
      </c>
      <c r="Q15256" s="51">
        <v>0</v>
      </c>
    </row>
    <row r="15257" spans="1:32" x14ac:dyDescent="0.2">
      <c r="A15257" s="51">
        <v>550821174</v>
      </c>
      <c r="B15257" s="51" t="s">
        <v>12</v>
      </c>
      <c r="C15257" s="51" t="s">
        <v>31</v>
      </c>
      <c r="D15257" s="51" t="s">
        <v>3603</v>
      </c>
      <c r="E15257" s="51">
        <v>6</v>
      </c>
      <c r="F15257" s="51" t="s">
        <v>3601</v>
      </c>
      <c r="G15257" s="51" t="s">
        <v>3602</v>
      </c>
      <c r="H15257" s="51">
        <v>3893</v>
      </c>
      <c r="I15257" s="51" t="s">
        <v>3007</v>
      </c>
      <c r="J15257" s="52">
        <v>6022</v>
      </c>
      <c r="K15257" s="51" t="s">
        <v>47</v>
      </c>
      <c r="L15257" s="51" t="s">
        <v>37</v>
      </c>
      <c r="M15257" s="51">
        <v>0</v>
      </c>
      <c r="N15257" s="51">
        <v>0</v>
      </c>
      <c r="O15257" s="51">
        <v>0</v>
      </c>
      <c r="P15257" s="51">
        <v>0</v>
      </c>
      <c r="Q15257" s="51">
        <v>1</v>
      </c>
    </row>
    <row r="15258" spans="1:32" x14ac:dyDescent="0.2">
      <c r="A15258" s="51">
        <v>550821174</v>
      </c>
      <c r="B15258" s="51" t="s">
        <v>12</v>
      </c>
      <c r="C15258" s="51" t="s">
        <v>31</v>
      </c>
      <c r="D15258" s="51" t="s">
        <v>3603</v>
      </c>
      <c r="E15258" s="51">
        <v>6</v>
      </c>
      <c r="F15258" s="51" t="s">
        <v>3601</v>
      </c>
      <c r="G15258" s="51" t="s">
        <v>3602</v>
      </c>
      <c r="H15258" s="51">
        <v>3893</v>
      </c>
      <c r="I15258" s="51" t="s">
        <v>3007</v>
      </c>
      <c r="J15258" s="52">
        <v>6022</v>
      </c>
      <c r="K15258" s="51" t="s">
        <v>47</v>
      </c>
      <c r="L15258" s="51" t="s">
        <v>38</v>
      </c>
      <c r="M15258" s="51">
        <v>0</v>
      </c>
      <c r="N15258" s="51">
        <v>0</v>
      </c>
      <c r="O15258" s="51">
        <v>0</v>
      </c>
      <c r="P15258" s="51">
        <v>0</v>
      </c>
      <c r="Q15258" s="51">
        <v>0</v>
      </c>
    </row>
    <row r="15259" spans="1:32" x14ac:dyDescent="0.2">
      <c r="A15259" s="51">
        <v>550821174</v>
      </c>
      <c r="B15259" s="51" t="s">
        <v>12</v>
      </c>
      <c r="C15259" s="51" t="s">
        <v>31</v>
      </c>
      <c r="D15259" s="51" t="s">
        <v>3603</v>
      </c>
      <c r="E15259" s="51">
        <v>6</v>
      </c>
      <c r="F15259" s="51" t="s">
        <v>3601</v>
      </c>
      <c r="G15259" s="51" t="s">
        <v>3602</v>
      </c>
      <c r="H15259" s="51">
        <v>3894</v>
      </c>
      <c r="I15259" s="51" t="s">
        <v>3008</v>
      </c>
      <c r="J15259" s="52">
        <v>6022</v>
      </c>
      <c r="K15259" s="51" t="s">
        <v>47</v>
      </c>
      <c r="L15259" s="51" t="s">
        <v>34</v>
      </c>
      <c r="M15259" s="51">
        <v>0</v>
      </c>
      <c r="N15259" s="51">
        <v>0</v>
      </c>
      <c r="O15259" s="51">
        <v>0</v>
      </c>
      <c r="P15259" s="51">
        <v>0</v>
      </c>
      <c r="Q15259" s="51">
        <v>0</v>
      </c>
      <c r="S15259">
        <f t="shared" ref="S15259" si="27421">SUM(M15259:P15259)/4</f>
        <v>0</v>
      </c>
      <c r="T15259">
        <f t="shared" ref="T15259" si="27422">SUM(Q15260:Q15261)</f>
        <v>1</v>
      </c>
      <c r="U15259">
        <f t="shared" ref="U15259" si="27423">SUM(Q15262:Q15263)</f>
        <v>0</v>
      </c>
      <c r="W15259" t="str">
        <f>IF(T15259=0,$W$22,"")</f>
        <v/>
      </c>
      <c r="Y15259" t="str">
        <f t="shared" ref="Y15259" si="27424">IF(S15259&gt;SUM(T15259+U15259),$Y$22,"")</f>
        <v/>
      </c>
      <c r="AA15259" t="str">
        <f t="shared" ref="AA15259" si="27425">IF(S15259&gt;$AA$13,$AA$22,"")</f>
        <v/>
      </c>
      <c r="AC15259">
        <f t="shared" ref="AC15259" si="27426">A15259</f>
        <v>550821174</v>
      </c>
      <c r="AD15259">
        <f t="shared" ref="AD15259" si="27427">H15259</f>
        <v>3894</v>
      </c>
      <c r="AE15259">
        <f t="shared" ref="AE15259" si="27428">SUM(W15259:AA15259)</f>
        <v>0</v>
      </c>
      <c r="AF15259" s="15">
        <f t="shared" ref="AF15259" si="27429">J15259</f>
        <v>6022</v>
      </c>
    </row>
    <row r="15260" spans="1:32" x14ac:dyDescent="0.2">
      <c r="A15260" s="51">
        <v>550821174</v>
      </c>
      <c r="B15260" s="51" t="s">
        <v>12</v>
      </c>
      <c r="C15260" s="51" t="s">
        <v>31</v>
      </c>
      <c r="D15260" s="51" t="s">
        <v>3603</v>
      </c>
      <c r="E15260" s="51">
        <v>6</v>
      </c>
      <c r="F15260" s="51" t="s">
        <v>3601</v>
      </c>
      <c r="G15260" s="51" t="s">
        <v>3602</v>
      </c>
      <c r="H15260" s="51">
        <v>3894</v>
      </c>
      <c r="I15260" s="51" t="s">
        <v>3008</v>
      </c>
      <c r="J15260" s="52">
        <v>6022</v>
      </c>
      <c r="K15260" s="51" t="s">
        <v>47</v>
      </c>
      <c r="L15260" s="51" t="s">
        <v>35</v>
      </c>
      <c r="M15260" s="51">
        <v>0</v>
      </c>
      <c r="N15260" s="51">
        <v>0</v>
      </c>
      <c r="O15260" s="51">
        <v>0</v>
      </c>
      <c r="P15260" s="51">
        <v>0</v>
      </c>
      <c r="Q15260" s="51">
        <v>1</v>
      </c>
    </row>
    <row r="15261" spans="1:32" x14ac:dyDescent="0.2">
      <c r="A15261" s="51">
        <v>550821174</v>
      </c>
      <c r="B15261" s="51" t="s">
        <v>12</v>
      </c>
      <c r="C15261" s="51" t="s">
        <v>31</v>
      </c>
      <c r="D15261" s="51" t="s">
        <v>3603</v>
      </c>
      <c r="E15261" s="51">
        <v>6</v>
      </c>
      <c r="F15261" s="51" t="s">
        <v>3601</v>
      </c>
      <c r="G15261" s="51" t="s">
        <v>3602</v>
      </c>
      <c r="H15261" s="51">
        <v>3894</v>
      </c>
      <c r="I15261" s="51" t="s">
        <v>3008</v>
      </c>
      <c r="J15261" s="52">
        <v>6022</v>
      </c>
      <c r="K15261" s="51" t="s">
        <v>47</v>
      </c>
      <c r="L15261" s="51" t="s">
        <v>36</v>
      </c>
      <c r="M15261" s="51">
        <v>0</v>
      </c>
      <c r="N15261" s="51">
        <v>0</v>
      </c>
      <c r="O15261" s="51">
        <v>0</v>
      </c>
      <c r="P15261" s="51">
        <v>0</v>
      </c>
      <c r="Q15261" s="51">
        <v>0</v>
      </c>
    </row>
    <row r="15262" spans="1:32" x14ac:dyDescent="0.2">
      <c r="A15262" s="51">
        <v>550821174</v>
      </c>
      <c r="B15262" s="51" t="s">
        <v>12</v>
      </c>
      <c r="C15262" s="51" t="s">
        <v>31</v>
      </c>
      <c r="D15262" s="51" t="s">
        <v>3603</v>
      </c>
      <c r="E15262" s="51">
        <v>6</v>
      </c>
      <c r="F15262" s="51" t="s">
        <v>3601</v>
      </c>
      <c r="G15262" s="51" t="s">
        <v>3602</v>
      </c>
      <c r="H15262" s="51">
        <v>3894</v>
      </c>
      <c r="I15262" s="51" t="s">
        <v>3008</v>
      </c>
      <c r="J15262" s="52">
        <v>6022</v>
      </c>
      <c r="K15262" s="51" t="s">
        <v>47</v>
      </c>
      <c r="L15262" s="51" t="s">
        <v>37</v>
      </c>
      <c r="M15262" s="51">
        <v>0</v>
      </c>
      <c r="N15262" s="51">
        <v>0</v>
      </c>
      <c r="O15262" s="51">
        <v>0</v>
      </c>
      <c r="P15262" s="51">
        <v>0</v>
      </c>
      <c r="Q15262" s="51">
        <v>0</v>
      </c>
    </row>
    <row r="15263" spans="1:32" x14ac:dyDescent="0.2">
      <c r="A15263" s="51">
        <v>550821174</v>
      </c>
      <c r="B15263" s="51" t="s">
        <v>12</v>
      </c>
      <c r="C15263" s="51" t="s">
        <v>31</v>
      </c>
      <c r="D15263" s="51" t="s">
        <v>3603</v>
      </c>
      <c r="E15263" s="51">
        <v>6</v>
      </c>
      <c r="F15263" s="51" t="s">
        <v>3601</v>
      </c>
      <c r="G15263" s="51" t="s">
        <v>3602</v>
      </c>
      <c r="H15263" s="51">
        <v>3894</v>
      </c>
      <c r="I15263" s="51" t="s">
        <v>3008</v>
      </c>
      <c r="J15263" s="52">
        <v>6022</v>
      </c>
      <c r="K15263" s="51" t="s">
        <v>47</v>
      </c>
      <c r="L15263" s="51" t="s">
        <v>38</v>
      </c>
      <c r="M15263" s="51">
        <v>0</v>
      </c>
      <c r="N15263" s="51">
        <v>0</v>
      </c>
      <c r="O15263" s="51">
        <v>0</v>
      </c>
      <c r="P15263" s="51">
        <v>0</v>
      </c>
      <c r="Q15263" s="51">
        <v>0</v>
      </c>
    </row>
    <row r="15264" spans="1:32" x14ac:dyDescent="0.2">
      <c r="A15264" s="51">
        <v>550821174</v>
      </c>
      <c r="B15264" s="51" t="s">
        <v>12</v>
      </c>
      <c r="C15264" s="51" t="s">
        <v>31</v>
      </c>
      <c r="D15264" s="51" t="s">
        <v>3603</v>
      </c>
      <c r="E15264" s="51">
        <v>6</v>
      </c>
      <c r="F15264" s="51" t="s">
        <v>3601</v>
      </c>
      <c r="G15264" s="51" t="s">
        <v>3602</v>
      </c>
      <c r="H15264" s="51">
        <v>3896</v>
      </c>
      <c r="I15264" s="51" t="s">
        <v>3009</v>
      </c>
      <c r="J15264" s="52">
        <v>6029</v>
      </c>
      <c r="K15264" s="51" t="s">
        <v>567</v>
      </c>
      <c r="L15264" s="51" t="s">
        <v>34</v>
      </c>
      <c r="M15264" s="51">
        <v>0</v>
      </c>
      <c r="N15264" s="51">
        <v>0</v>
      </c>
      <c r="O15264" s="51">
        <v>0</v>
      </c>
      <c r="P15264" s="51">
        <v>0</v>
      </c>
      <c r="Q15264" s="51">
        <v>0</v>
      </c>
      <c r="S15264">
        <f t="shared" ref="S15264" si="27430">SUM(M15264:P15264)/4</f>
        <v>0</v>
      </c>
      <c r="T15264">
        <f t="shared" ref="T15264" si="27431">SUM(Q15265:Q15266)</f>
        <v>2</v>
      </c>
      <c r="U15264">
        <f t="shared" ref="U15264" si="27432">SUM(Q15267:Q15268)</f>
        <v>0</v>
      </c>
      <c r="W15264" t="str">
        <f>IF(T15264=0,$W$22,"")</f>
        <v/>
      </c>
      <c r="Y15264" t="str">
        <f t="shared" ref="Y15264" si="27433">IF(S15264&gt;SUM(T15264+U15264),$Y$22,"")</f>
        <v/>
      </c>
      <c r="AA15264" t="str">
        <f t="shared" ref="AA15264" si="27434">IF(S15264&gt;$AA$13,$AA$22,"")</f>
        <v/>
      </c>
      <c r="AC15264">
        <f t="shared" ref="AC15264" si="27435">A15264</f>
        <v>550821174</v>
      </c>
      <c r="AD15264">
        <f t="shared" ref="AD15264" si="27436">H15264</f>
        <v>3896</v>
      </c>
      <c r="AE15264">
        <f t="shared" ref="AE15264" si="27437">SUM(W15264:AA15264)</f>
        <v>0</v>
      </c>
      <c r="AF15264" s="15">
        <f t="shared" ref="AF15264" si="27438">J15264</f>
        <v>6029</v>
      </c>
    </row>
    <row r="15265" spans="1:32" x14ac:dyDescent="0.2">
      <c r="A15265" s="51">
        <v>550821174</v>
      </c>
      <c r="B15265" s="51" t="s">
        <v>12</v>
      </c>
      <c r="C15265" s="51" t="s">
        <v>31</v>
      </c>
      <c r="D15265" s="51" t="s">
        <v>3603</v>
      </c>
      <c r="E15265" s="51">
        <v>6</v>
      </c>
      <c r="F15265" s="51" t="s">
        <v>3601</v>
      </c>
      <c r="G15265" s="51" t="s">
        <v>3602</v>
      </c>
      <c r="H15265" s="51">
        <v>3896</v>
      </c>
      <c r="I15265" s="51" t="s">
        <v>3009</v>
      </c>
      <c r="J15265" s="52">
        <v>6029</v>
      </c>
      <c r="K15265" s="51" t="s">
        <v>567</v>
      </c>
      <c r="L15265" s="51" t="s">
        <v>35</v>
      </c>
      <c r="M15265" s="51">
        <v>0</v>
      </c>
      <c r="N15265" s="51">
        <v>0</v>
      </c>
      <c r="O15265" s="51">
        <v>0</v>
      </c>
      <c r="P15265" s="51">
        <v>0</v>
      </c>
      <c r="Q15265" s="51">
        <v>2</v>
      </c>
    </row>
    <row r="15266" spans="1:32" x14ac:dyDescent="0.2">
      <c r="A15266" s="51">
        <v>550821174</v>
      </c>
      <c r="B15266" s="51" t="s">
        <v>12</v>
      </c>
      <c r="C15266" s="51" t="s">
        <v>31</v>
      </c>
      <c r="D15266" s="51" t="s">
        <v>3603</v>
      </c>
      <c r="E15266" s="51">
        <v>6</v>
      </c>
      <c r="F15266" s="51" t="s">
        <v>3601</v>
      </c>
      <c r="G15266" s="51" t="s">
        <v>3602</v>
      </c>
      <c r="H15266" s="51">
        <v>3896</v>
      </c>
      <c r="I15266" s="51" t="s">
        <v>3009</v>
      </c>
      <c r="J15266" s="52">
        <v>6029</v>
      </c>
      <c r="K15266" s="51" t="s">
        <v>567</v>
      </c>
      <c r="L15266" s="51" t="s">
        <v>36</v>
      </c>
      <c r="M15266" s="51">
        <v>0</v>
      </c>
      <c r="N15266" s="51">
        <v>0</v>
      </c>
      <c r="O15266" s="51">
        <v>0</v>
      </c>
      <c r="P15266" s="51">
        <v>0</v>
      </c>
      <c r="Q15266" s="51">
        <v>0</v>
      </c>
    </row>
    <row r="15267" spans="1:32" x14ac:dyDescent="0.2">
      <c r="A15267" s="51">
        <v>550821174</v>
      </c>
      <c r="B15267" s="51" t="s">
        <v>12</v>
      </c>
      <c r="C15267" s="51" t="s">
        <v>31</v>
      </c>
      <c r="D15267" s="51" t="s">
        <v>3603</v>
      </c>
      <c r="E15267" s="51">
        <v>6</v>
      </c>
      <c r="F15267" s="51" t="s">
        <v>3601</v>
      </c>
      <c r="G15267" s="51" t="s">
        <v>3602</v>
      </c>
      <c r="H15267" s="51">
        <v>3896</v>
      </c>
      <c r="I15267" s="51" t="s">
        <v>3009</v>
      </c>
      <c r="J15267" s="52">
        <v>6029</v>
      </c>
      <c r="K15267" s="51" t="s">
        <v>567</v>
      </c>
      <c r="L15267" s="51" t="s">
        <v>37</v>
      </c>
      <c r="M15267" s="51">
        <v>0</v>
      </c>
      <c r="N15267" s="51">
        <v>0</v>
      </c>
      <c r="O15267" s="51">
        <v>0</v>
      </c>
      <c r="P15267" s="51">
        <v>0</v>
      </c>
      <c r="Q15267" s="51">
        <v>0</v>
      </c>
    </row>
    <row r="15268" spans="1:32" x14ac:dyDescent="0.2">
      <c r="A15268" s="51">
        <v>550821174</v>
      </c>
      <c r="B15268" s="51" t="s">
        <v>12</v>
      </c>
      <c r="C15268" s="51" t="s">
        <v>31</v>
      </c>
      <c r="D15268" s="51" t="s">
        <v>3603</v>
      </c>
      <c r="E15268" s="51">
        <v>6</v>
      </c>
      <c r="F15268" s="51" t="s">
        <v>3601</v>
      </c>
      <c r="G15268" s="51" t="s">
        <v>3602</v>
      </c>
      <c r="H15268" s="51">
        <v>3896</v>
      </c>
      <c r="I15268" s="51" t="s">
        <v>3009</v>
      </c>
      <c r="J15268" s="52">
        <v>6029</v>
      </c>
      <c r="K15268" s="51" t="s">
        <v>567</v>
      </c>
      <c r="L15268" s="51" t="s">
        <v>38</v>
      </c>
      <c r="M15268" s="51">
        <v>0</v>
      </c>
      <c r="N15268" s="51">
        <v>0</v>
      </c>
      <c r="O15268" s="51">
        <v>0</v>
      </c>
      <c r="P15268" s="51">
        <v>0</v>
      </c>
      <c r="Q15268" s="51">
        <v>0</v>
      </c>
    </row>
    <row r="15269" spans="1:32" x14ac:dyDescent="0.2">
      <c r="A15269" s="51">
        <v>550821174</v>
      </c>
      <c r="B15269" s="51" t="s">
        <v>12</v>
      </c>
      <c r="C15269" s="51" t="s">
        <v>31</v>
      </c>
      <c r="D15269" s="51" t="s">
        <v>3603</v>
      </c>
      <c r="E15269" s="51">
        <v>6</v>
      </c>
      <c r="F15269" s="51" t="s">
        <v>3601</v>
      </c>
      <c r="G15269" s="51" t="s">
        <v>3602</v>
      </c>
      <c r="H15269" s="51">
        <v>3897</v>
      </c>
      <c r="I15269" s="51" t="s">
        <v>3010</v>
      </c>
      <c r="J15269" s="52">
        <v>6029</v>
      </c>
      <c r="K15269" s="51" t="s">
        <v>567</v>
      </c>
      <c r="L15269" s="51" t="s">
        <v>34</v>
      </c>
      <c r="M15269" s="51">
        <v>0</v>
      </c>
      <c r="N15269" s="51">
        <v>0</v>
      </c>
      <c r="O15269" s="51">
        <v>0</v>
      </c>
      <c r="P15269" s="51">
        <v>0</v>
      </c>
      <c r="Q15269" s="51">
        <v>0</v>
      </c>
      <c r="S15269">
        <f t="shared" ref="S15269" si="27439">SUM(M15269:P15269)/4</f>
        <v>0</v>
      </c>
      <c r="T15269">
        <f t="shared" ref="T15269" si="27440">SUM(Q15270:Q15271)</f>
        <v>1</v>
      </c>
      <c r="U15269">
        <f t="shared" ref="U15269" si="27441">SUM(Q15272:Q15273)</f>
        <v>0</v>
      </c>
      <c r="W15269" t="str">
        <f>IF(T15269=0,$W$22,"")</f>
        <v/>
      </c>
      <c r="Y15269" t="str">
        <f t="shared" ref="Y15269" si="27442">IF(S15269&gt;SUM(T15269+U15269),$Y$22,"")</f>
        <v/>
      </c>
      <c r="AA15269" t="str">
        <f t="shared" ref="AA15269" si="27443">IF(S15269&gt;$AA$13,$AA$22,"")</f>
        <v/>
      </c>
      <c r="AC15269">
        <f t="shared" ref="AC15269" si="27444">A15269</f>
        <v>550821174</v>
      </c>
      <c r="AD15269">
        <f t="shared" ref="AD15269" si="27445">H15269</f>
        <v>3897</v>
      </c>
      <c r="AE15269">
        <f t="shared" ref="AE15269" si="27446">SUM(W15269:AA15269)</f>
        <v>0</v>
      </c>
      <c r="AF15269" s="15">
        <f t="shared" ref="AF15269" si="27447">J15269</f>
        <v>6029</v>
      </c>
    </row>
    <row r="15270" spans="1:32" x14ac:dyDescent="0.2">
      <c r="A15270" s="51">
        <v>550821174</v>
      </c>
      <c r="B15270" s="51" t="s">
        <v>12</v>
      </c>
      <c r="C15270" s="51" t="s">
        <v>31</v>
      </c>
      <c r="D15270" s="51" t="s">
        <v>3603</v>
      </c>
      <c r="E15270" s="51">
        <v>6</v>
      </c>
      <c r="F15270" s="51" t="s">
        <v>3601</v>
      </c>
      <c r="G15270" s="51" t="s">
        <v>3602</v>
      </c>
      <c r="H15270" s="51">
        <v>3897</v>
      </c>
      <c r="I15270" s="51" t="s">
        <v>3010</v>
      </c>
      <c r="J15270" s="52">
        <v>6029</v>
      </c>
      <c r="K15270" s="51" t="s">
        <v>567</v>
      </c>
      <c r="L15270" s="51" t="s">
        <v>35</v>
      </c>
      <c r="M15270" s="51">
        <v>0</v>
      </c>
      <c r="N15270" s="51">
        <v>0</v>
      </c>
      <c r="O15270" s="51">
        <v>0</v>
      </c>
      <c r="P15270" s="51">
        <v>0</v>
      </c>
      <c r="Q15270" s="51">
        <v>1</v>
      </c>
    </row>
    <row r="15271" spans="1:32" x14ac:dyDescent="0.2">
      <c r="A15271" s="51">
        <v>550821174</v>
      </c>
      <c r="B15271" s="51" t="s">
        <v>12</v>
      </c>
      <c r="C15271" s="51" t="s">
        <v>31</v>
      </c>
      <c r="D15271" s="51" t="s">
        <v>3603</v>
      </c>
      <c r="E15271" s="51">
        <v>6</v>
      </c>
      <c r="F15271" s="51" t="s">
        <v>3601</v>
      </c>
      <c r="G15271" s="51" t="s">
        <v>3602</v>
      </c>
      <c r="H15271" s="51">
        <v>3897</v>
      </c>
      <c r="I15271" s="51" t="s">
        <v>3010</v>
      </c>
      <c r="J15271" s="52">
        <v>6029</v>
      </c>
      <c r="K15271" s="51" t="s">
        <v>567</v>
      </c>
      <c r="L15271" s="51" t="s">
        <v>36</v>
      </c>
      <c r="M15271" s="51">
        <v>0</v>
      </c>
      <c r="N15271" s="51">
        <v>0</v>
      </c>
      <c r="O15271" s="51">
        <v>0</v>
      </c>
      <c r="P15271" s="51">
        <v>0</v>
      </c>
      <c r="Q15271" s="51">
        <v>0</v>
      </c>
    </row>
    <row r="15272" spans="1:32" x14ac:dyDescent="0.2">
      <c r="A15272" s="51">
        <v>550821174</v>
      </c>
      <c r="B15272" s="51" t="s">
        <v>12</v>
      </c>
      <c r="C15272" s="51" t="s">
        <v>31</v>
      </c>
      <c r="D15272" s="51" t="s">
        <v>3603</v>
      </c>
      <c r="E15272" s="51">
        <v>6</v>
      </c>
      <c r="F15272" s="51" t="s">
        <v>3601</v>
      </c>
      <c r="G15272" s="51" t="s">
        <v>3602</v>
      </c>
      <c r="H15272" s="51">
        <v>3897</v>
      </c>
      <c r="I15272" s="51" t="s">
        <v>3010</v>
      </c>
      <c r="J15272" s="52">
        <v>6029</v>
      </c>
      <c r="K15272" s="51" t="s">
        <v>567</v>
      </c>
      <c r="L15272" s="51" t="s">
        <v>37</v>
      </c>
      <c r="M15272" s="51">
        <v>0</v>
      </c>
      <c r="N15272" s="51">
        <v>0</v>
      </c>
      <c r="O15272" s="51">
        <v>0</v>
      </c>
      <c r="P15272" s="51">
        <v>0</v>
      </c>
      <c r="Q15272" s="51">
        <v>0</v>
      </c>
    </row>
    <row r="15273" spans="1:32" x14ac:dyDescent="0.2">
      <c r="A15273" s="51">
        <v>550821174</v>
      </c>
      <c r="B15273" s="51" t="s">
        <v>12</v>
      </c>
      <c r="C15273" s="51" t="s">
        <v>31</v>
      </c>
      <c r="D15273" s="51" t="s">
        <v>3603</v>
      </c>
      <c r="E15273" s="51">
        <v>6</v>
      </c>
      <c r="F15273" s="51" t="s">
        <v>3601</v>
      </c>
      <c r="G15273" s="51" t="s">
        <v>3602</v>
      </c>
      <c r="H15273" s="51">
        <v>3897</v>
      </c>
      <c r="I15273" s="51" t="s">
        <v>3010</v>
      </c>
      <c r="J15273" s="52">
        <v>6029</v>
      </c>
      <c r="K15273" s="51" t="s">
        <v>567</v>
      </c>
      <c r="L15273" s="51" t="s">
        <v>38</v>
      </c>
      <c r="M15273" s="51">
        <v>0</v>
      </c>
      <c r="N15273" s="51">
        <v>0</v>
      </c>
      <c r="O15273" s="51">
        <v>0</v>
      </c>
      <c r="P15273" s="51">
        <v>0</v>
      </c>
      <c r="Q15273" s="51">
        <v>0</v>
      </c>
    </row>
    <row r="15274" spans="1:32" x14ac:dyDescent="0.2">
      <c r="A15274" s="51">
        <v>550821174</v>
      </c>
      <c r="B15274" s="51" t="s">
        <v>12</v>
      </c>
      <c r="C15274" s="51" t="s">
        <v>31</v>
      </c>
      <c r="D15274" s="51" t="s">
        <v>3603</v>
      </c>
      <c r="E15274" s="51">
        <v>6</v>
      </c>
      <c r="F15274" s="51" t="s">
        <v>3601</v>
      </c>
      <c r="G15274" s="51" t="s">
        <v>3602</v>
      </c>
      <c r="H15274" s="51">
        <v>3956</v>
      </c>
      <c r="I15274" s="51" t="s">
        <v>3011</v>
      </c>
      <c r="J15274" s="52">
        <v>6014</v>
      </c>
      <c r="K15274" s="51" t="s">
        <v>41</v>
      </c>
      <c r="L15274" s="51" t="s">
        <v>34</v>
      </c>
      <c r="M15274" s="51">
        <v>0</v>
      </c>
      <c r="N15274" s="51">
        <v>0</v>
      </c>
      <c r="O15274" s="51">
        <v>0</v>
      </c>
      <c r="P15274" s="51">
        <v>0</v>
      </c>
      <c r="Q15274" s="51">
        <v>0</v>
      </c>
      <c r="S15274">
        <f t="shared" ref="S15274" si="27448">SUM(M15274:P15274)/4</f>
        <v>0</v>
      </c>
      <c r="T15274">
        <f t="shared" ref="T15274" si="27449">SUM(Q15275:Q15276)</f>
        <v>1</v>
      </c>
      <c r="U15274">
        <f t="shared" ref="U15274" si="27450">SUM(Q15277:Q15278)</f>
        <v>0</v>
      </c>
      <c r="W15274" t="str">
        <f>IF(T15274=0,$W$22,"")</f>
        <v/>
      </c>
      <c r="Y15274" t="str">
        <f t="shared" ref="Y15274" si="27451">IF(S15274&gt;SUM(T15274+U15274),$Y$22,"")</f>
        <v/>
      </c>
      <c r="AA15274" t="str">
        <f t="shared" ref="AA15274" si="27452">IF(S15274&gt;$AA$13,$AA$22,"")</f>
        <v/>
      </c>
      <c r="AC15274">
        <f t="shared" ref="AC15274" si="27453">A15274</f>
        <v>550821174</v>
      </c>
      <c r="AD15274">
        <f t="shared" ref="AD15274" si="27454">H15274</f>
        <v>3956</v>
      </c>
      <c r="AE15274">
        <f t="shared" ref="AE15274" si="27455">SUM(W15274:AA15274)</f>
        <v>0</v>
      </c>
      <c r="AF15274" s="15">
        <f t="shared" ref="AF15274" si="27456">J15274</f>
        <v>6014</v>
      </c>
    </row>
    <row r="15275" spans="1:32" x14ac:dyDescent="0.2">
      <c r="A15275" s="51">
        <v>550821174</v>
      </c>
      <c r="B15275" s="51" t="s">
        <v>12</v>
      </c>
      <c r="C15275" s="51" t="s">
        <v>31</v>
      </c>
      <c r="D15275" s="51" t="s">
        <v>3603</v>
      </c>
      <c r="E15275" s="51">
        <v>6</v>
      </c>
      <c r="F15275" s="51" t="s">
        <v>3601</v>
      </c>
      <c r="G15275" s="51" t="s">
        <v>3602</v>
      </c>
      <c r="H15275" s="51">
        <v>3956</v>
      </c>
      <c r="I15275" s="51" t="s">
        <v>3011</v>
      </c>
      <c r="J15275" s="52">
        <v>6014</v>
      </c>
      <c r="K15275" s="51" t="s">
        <v>41</v>
      </c>
      <c r="L15275" s="51" t="s">
        <v>35</v>
      </c>
      <c r="M15275" s="51">
        <v>0</v>
      </c>
      <c r="N15275" s="51">
        <v>0</v>
      </c>
      <c r="O15275" s="51">
        <v>0</v>
      </c>
      <c r="P15275" s="51">
        <v>0</v>
      </c>
      <c r="Q15275" s="51">
        <v>1</v>
      </c>
    </row>
    <row r="15276" spans="1:32" x14ac:dyDescent="0.2">
      <c r="A15276" s="51">
        <v>550821174</v>
      </c>
      <c r="B15276" s="51" t="s">
        <v>12</v>
      </c>
      <c r="C15276" s="51" t="s">
        <v>31</v>
      </c>
      <c r="D15276" s="51" t="s">
        <v>3603</v>
      </c>
      <c r="E15276" s="51">
        <v>6</v>
      </c>
      <c r="F15276" s="51" t="s">
        <v>3601</v>
      </c>
      <c r="G15276" s="51" t="s">
        <v>3602</v>
      </c>
      <c r="H15276" s="51">
        <v>3956</v>
      </c>
      <c r="I15276" s="51" t="s">
        <v>3011</v>
      </c>
      <c r="J15276" s="52">
        <v>6014</v>
      </c>
      <c r="K15276" s="51" t="s">
        <v>41</v>
      </c>
      <c r="L15276" s="51" t="s">
        <v>36</v>
      </c>
      <c r="M15276" s="51">
        <v>0</v>
      </c>
      <c r="N15276" s="51">
        <v>0</v>
      </c>
      <c r="O15276" s="51">
        <v>0</v>
      </c>
      <c r="P15276" s="51">
        <v>0</v>
      </c>
      <c r="Q15276" s="51">
        <v>0</v>
      </c>
    </row>
    <row r="15277" spans="1:32" x14ac:dyDescent="0.2">
      <c r="A15277" s="51">
        <v>550821174</v>
      </c>
      <c r="B15277" s="51" t="s">
        <v>12</v>
      </c>
      <c r="C15277" s="51" t="s">
        <v>31</v>
      </c>
      <c r="D15277" s="51" t="s">
        <v>3603</v>
      </c>
      <c r="E15277" s="51">
        <v>6</v>
      </c>
      <c r="F15277" s="51" t="s">
        <v>3601</v>
      </c>
      <c r="G15277" s="51" t="s">
        <v>3602</v>
      </c>
      <c r="H15277" s="51">
        <v>3956</v>
      </c>
      <c r="I15277" s="51" t="s">
        <v>3011</v>
      </c>
      <c r="J15277" s="52">
        <v>6014</v>
      </c>
      <c r="K15277" s="51" t="s">
        <v>41</v>
      </c>
      <c r="L15277" s="51" t="s">
        <v>37</v>
      </c>
      <c r="M15277" s="51">
        <v>0</v>
      </c>
      <c r="N15277" s="51">
        <v>0</v>
      </c>
      <c r="O15277" s="51">
        <v>0</v>
      </c>
      <c r="P15277" s="51">
        <v>0</v>
      </c>
      <c r="Q15277" s="51">
        <v>0</v>
      </c>
    </row>
    <row r="15278" spans="1:32" x14ac:dyDescent="0.2">
      <c r="A15278" s="51">
        <v>550821174</v>
      </c>
      <c r="B15278" s="51" t="s">
        <v>12</v>
      </c>
      <c r="C15278" s="51" t="s">
        <v>31</v>
      </c>
      <c r="D15278" s="51" t="s">
        <v>3603</v>
      </c>
      <c r="E15278" s="51">
        <v>6</v>
      </c>
      <c r="F15278" s="51" t="s">
        <v>3601</v>
      </c>
      <c r="G15278" s="51" t="s">
        <v>3602</v>
      </c>
      <c r="H15278" s="51">
        <v>3956</v>
      </c>
      <c r="I15278" s="51" t="s">
        <v>3011</v>
      </c>
      <c r="J15278" s="52">
        <v>6014</v>
      </c>
      <c r="K15278" s="51" t="s">
        <v>41</v>
      </c>
      <c r="L15278" s="51" t="s">
        <v>38</v>
      </c>
      <c r="M15278" s="51">
        <v>0</v>
      </c>
      <c r="N15278" s="51">
        <v>0</v>
      </c>
      <c r="O15278" s="51">
        <v>0</v>
      </c>
      <c r="P15278" s="51">
        <v>0</v>
      </c>
      <c r="Q15278" s="51">
        <v>0</v>
      </c>
    </row>
    <row r="15279" spans="1:32" x14ac:dyDescent="0.2">
      <c r="A15279" s="51">
        <v>550821174</v>
      </c>
      <c r="B15279" s="51" t="s">
        <v>12</v>
      </c>
      <c r="C15279" s="51" t="s">
        <v>31</v>
      </c>
      <c r="D15279" s="51" t="s">
        <v>3603</v>
      </c>
      <c r="E15279" s="51">
        <v>6</v>
      </c>
      <c r="F15279" s="51" t="s">
        <v>3601</v>
      </c>
      <c r="G15279" s="51" t="s">
        <v>3602</v>
      </c>
      <c r="H15279" s="51">
        <v>3997</v>
      </c>
      <c r="I15279" s="51" t="s">
        <v>3012</v>
      </c>
      <c r="J15279" s="52">
        <v>6022</v>
      </c>
      <c r="K15279" s="51" t="s">
        <v>47</v>
      </c>
      <c r="L15279" s="51" t="s">
        <v>34</v>
      </c>
      <c r="M15279" s="51">
        <v>0</v>
      </c>
      <c r="N15279" s="51">
        <v>0</v>
      </c>
      <c r="O15279" s="51">
        <v>0</v>
      </c>
      <c r="P15279" s="51">
        <v>0</v>
      </c>
      <c r="Q15279" s="51">
        <v>0</v>
      </c>
      <c r="S15279">
        <f t="shared" ref="S15279" si="27457">SUM(M15279:P15279)/4</f>
        <v>0</v>
      </c>
      <c r="T15279">
        <f t="shared" ref="T15279" si="27458">SUM(Q15280:Q15281)</f>
        <v>2</v>
      </c>
      <c r="U15279">
        <f t="shared" ref="U15279" si="27459">SUM(Q15282:Q15283)</f>
        <v>0</v>
      </c>
      <c r="W15279" t="str">
        <f>IF(T15279=0,$W$22,"")</f>
        <v/>
      </c>
      <c r="Y15279" t="str">
        <f t="shared" ref="Y15279" si="27460">IF(S15279&gt;SUM(T15279+U15279),$Y$22,"")</f>
        <v/>
      </c>
      <c r="AA15279" t="str">
        <f t="shared" ref="AA15279" si="27461">IF(S15279&gt;$AA$13,$AA$22,"")</f>
        <v/>
      </c>
      <c r="AC15279">
        <f t="shared" ref="AC15279" si="27462">A15279</f>
        <v>550821174</v>
      </c>
      <c r="AD15279">
        <f t="shared" ref="AD15279" si="27463">H15279</f>
        <v>3997</v>
      </c>
      <c r="AE15279">
        <f t="shared" ref="AE15279" si="27464">SUM(W15279:AA15279)</f>
        <v>0</v>
      </c>
      <c r="AF15279" s="15">
        <f t="shared" ref="AF15279" si="27465">J15279</f>
        <v>6022</v>
      </c>
    </row>
    <row r="15280" spans="1:32" x14ac:dyDescent="0.2">
      <c r="A15280" s="51">
        <v>550821174</v>
      </c>
      <c r="B15280" s="51" t="s">
        <v>12</v>
      </c>
      <c r="C15280" s="51" t="s">
        <v>31</v>
      </c>
      <c r="D15280" s="51" t="s">
        <v>3603</v>
      </c>
      <c r="E15280" s="51">
        <v>6</v>
      </c>
      <c r="F15280" s="51" t="s">
        <v>3601</v>
      </c>
      <c r="G15280" s="51" t="s">
        <v>3602</v>
      </c>
      <c r="H15280" s="51">
        <v>3997</v>
      </c>
      <c r="I15280" s="51" t="s">
        <v>3012</v>
      </c>
      <c r="J15280" s="52">
        <v>6022</v>
      </c>
      <c r="K15280" s="51" t="s">
        <v>47</v>
      </c>
      <c r="L15280" s="51" t="s">
        <v>35</v>
      </c>
      <c r="M15280" s="51">
        <v>0</v>
      </c>
      <c r="N15280" s="51">
        <v>0</v>
      </c>
      <c r="O15280" s="51">
        <v>0</v>
      </c>
      <c r="P15280" s="51">
        <v>0</v>
      </c>
      <c r="Q15280" s="51">
        <v>2</v>
      </c>
    </row>
    <row r="15281" spans="1:32" x14ac:dyDescent="0.2">
      <c r="A15281" s="51">
        <v>550821174</v>
      </c>
      <c r="B15281" s="51" t="s">
        <v>12</v>
      </c>
      <c r="C15281" s="51" t="s">
        <v>31</v>
      </c>
      <c r="D15281" s="51" t="s">
        <v>3603</v>
      </c>
      <c r="E15281" s="51">
        <v>6</v>
      </c>
      <c r="F15281" s="51" t="s">
        <v>3601</v>
      </c>
      <c r="G15281" s="51" t="s">
        <v>3602</v>
      </c>
      <c r="H15281" s="51">
        <v>3997</v>
      </c>
      <c r="I15281" s="51" t="s">
        <v>3012</v>
      </c>
      <c r="J15281" s="52">
        <v>6022</v>
      </c>
      <c r="K15281" s="51" t="s">
        <v>47</v>
      </c>
      <c r="L15281" s="51" t="s">
        <v>36</v>
      </c>
      <c r="M15281" s="51">
        <v>0</v>
      </c>
      <c r="N15281" s="51">
        <v>0</v>
      </c>
      <c r="O15281" s="51">
        <v>0</v>
      </c>
      <c r="P15281" s="51">
        <v>0</v>
      </c>
      <c r="Q15281" s="51">
        <v>0</v>
      </c>
    </row>
    <row r="15282" spans="1:32" x14ac:dyDescent="0.2">
      <c r="A15282" s="51">
        <v>550821174</v>
      </c>
      <c r="B15282" s="51" t="s">
        <v>12</v>
      </c>
      <c r="C15282" s="51" t="s">
        <v>31</v>
      </c>
      <c r="D15282" s="51" t="s">
        <v>3603</v>
      </c>
      <c r="E15282" s="51">
        <v>6</v>
      </c>
      <c r="F15282" s="51" t="s">
        <v>3601</v>
      </c>
      <c r="G15282" s="51" t="s">
        <v>3602</v>
      </c>
      <c r="H15282" s="51">
        <v>3997</v>
      </c>
      <c r="I15282" s="51" t="s">
        <v>3012</v>
      </c>
      <c r="J15282" s="52">
        <v>6022</v>
      </c>
      <c r="K15282" s="51" t="s">
        <v>47</v>
      </c>
      <c r="L15282" s="51" t="s">
        <v>37</v>
      </c>
      <c r="M15282" s="51">
        <v>0</v>
      </c>
      <c r="N15282" s="51">
        <v>0</v>
      </c>
      <c r="O15282" s="51">
        <v>0</v>
      </c>
      <c r="P15282" s="51">
        <v>0</v>
      </c>
      <c r="Q15282" s="51">
        <v>0</v>
      </c>
    </row>
    <row r="15283" spans="1:32" x14ac:dyDescent="0.2">
      <c r="A15283" s="51">
        <v>550821174</v>
      </c>
      <c r="B15283" s="51" t="s">
        <v>12</v>
      </c>
      <c r="C15283" s="51" t="s">
        <v>31</v>
      </c>
      <c r="D15283" s="51" t="s">
        <v>3603</v>
      </c>
      <c r="E15283" s="51">
        <v>6</v>
      </c>
      <c r="F15283" s="51" t="s">
        <v>3601</v>
      </c>
      <c r="G15283" s="51" t="s">
        <v>3602</v>
      </c>
      <c r="H15283" s="51">
        <v>3997</v>
      </c>
      <c r="I15283" s="51" t="s">
        <v>3012</v>
      </c>
      <c r="J15283" s="52">
        <v>6022</v>
      </c>
      <c r="K15283" s="51" t="s">
        <v>47</v>
      </c>
      <c r="L15283" s="51" t="s">
        <v>38</v>
      </c>
      <c r="M15283" s="51">
        <v>0</v>
      </c>
      <c r="N15283" s="51">
        <v>0</v>
      </c>
      <c r="O15283" s="51">
        <v>0</v>
      </c>
      <c r="P15283" s="51">
        <v>0</v>
      </c>
      <c r="Q15283" s="51">
        <v>0</v>
      </c>
    </row>
    <row r="15284" spans="1:32" x14ac:dyDescent="0.2">
      <c r="A15284" s="51">
        <v>550821174</v>
      </c>
      <c r="B15284" s="51" t="s">
        <v>12</v>
      </c>
      <c r="C15284" s="51" t="s">
        <v>31</v>
      </c>
      <c r="D15284" s="51" t="s">
        <v>3603</v>
      </c>
      <c r="E15284" s="51">
        <v>6</v>
      </c>
      <c r="F15284" s="51" t="s">
        <v>3601</v>
      </c>
      <c r="G15284" s="51" t="s">
        <v>3602</v>
      </c>
      <c r="H15284" s="51">
        <v>3998</v>
      </c>
      <c r="I15284" s="51" t="s">
        <v>3013</v>
      </c>
      <c r="J15284" s="52">
        <v>6041</v>
      </c>
      <c r="K15284" s="51" t="s">
        <v>1118</v>
      </c>
      <c r="L15284" s="51" t="s">
        <v>34</v>
      </c>
      <c r="M15284" s="51">
        <v>0</v>
      </c>
      <c r="N15284" s="51">
        <v>0</v>
      </c>
      <c r="O15284" s="51">
        <v>0</v>
      </c>
      <c r="P15284" s="51">
        <v>0</v>
      </c>
      <c r="Q15284" s="51">
        <v>0</v>
      </c>
      <c r="S15284">
        <f t="shared" ref="S15284" si="27466">SUM(M15284:P15284)/4</f>
        <v>0</v>
      </c>
      <c r="T15284">
        <f t="shared" ref="T15284" si="27467">SUM(Q15285:Q15286)</f>
        <v>1</v>
      </c>
      <c r="U15284">
        <f t="shared" ref="U15284" si="27468">SUM(Q15287:Q15288)</f>
        <v>0</v>
      </c>
      <c r="W15284" t="str">
        <f>IF(T15284=0,$W$22,"")</f>
        <v/>
      </c>
      <c r="Y15284" t="str">
        <f t="shared" ref="Y15284" si="27469">IF(S15284&gt;SUM(T15284+U15284),$Y$22,"")</f>
        <v/>
      </c>
      <c r="AA15284" t="str">
        <f t="shared" ref="AA15284" si="27470">IF(S15284&gt;$AA$13,$AA$22,"")</f>
        <v/>
      </c>
      <c r="AC15284">
        <f t="shared" ref="AC15284" si="27471">A15284</f>
        <v>550821174</v>
      </c>
      <c r="AD15284">
        <f t="shared" ref="AD15284" si="27472">H15284</f>
        <v>3998</v>
      </c>
      <c r="AE15284">
        <f t="shared" ref="AE15284" si="27473">SUM(W15284:AA15284)</f>
        <v>0</v>
      </c>
      <c r="AF15284" s="15">
        <f t="shared" ref="AF15284" si="27474">J15284</f>
        <v>6041</v>
      </c>
    </row>
    <row r="15285" spans="1:32" x14ac:dyDescent="0.2">
      <c r="A15285" s="51">
        <v>550821174</v>
      </c>
      <c r="B15285" s="51" t="s">
        <v>12</v>
      </c>
      <c r="C15285" s="51" t="s">
        <v>31</v>
      </c>
      <c r="D15285" s="51" t="s">
        <v>3603</v>
      </c>
      <c r="E15285" s="51">
        <v>6</v>
      </c>
      <c r="F15285" s="51" t="s">
        <v>3601</v>
      </c>
      <c r="G15285" s="51" t="s">
        <v>3602</v>
      </c>
      <c r="H15285" s="51">
        <v>3998</v>
      </c>
      <c r="I15285" s="51" t="s">
        <v>3013</v>
      </c>
      <c r="J15285" s="52">
        <v>6041</v>
      </c>
      <c r="K15285" s="51" t="s">
        <v>1118</v>
      </c>
      <c r="L15285" s="51" t="s">
        <v>35</v>
      </c>
      <c r="M15285" s="51">
        <v>0</v>
      </c>
      <c r="N15285" s="51">
        <v>0</v>
      </c>
      <c r="O15285" s="51">
        <v>0</v>
      </c>
      <c r="P15285" s="51">
        <v>0</v>
      </c>
      <c r="Q15285" s="51">
        <v>1</v>
      </c>
    </row>
    <row r="15286" spans="1:32" x14ac:dyDescent="0.2">
      <c r="A15286" s="51">
        <v>550821174</v>
      </c>
      <c r="B15286" s="51" t="s">
        <v>12</v>
      </c>
      <c r="C15286" s="51" t="s">
        <v>31</v>
      </c>
      <c r="D15286" s="51" t="s">
        <v>3603</v>
      </c>
      <c r="E15286" s="51">
        <v>6</v>
      </c>
      <c r="F15286" s="51" t="s">
        <v>3601</v>
      </c>
      <c r="G15286" s="51" t="s">
        <v>3602</v>
      </c>
      <c r="H15286" s="51">
        <v>3998</v>
      </c>
      <c r="I15286" s="51" t="s">
        <v>3013</v>
      </c>
      <c r="J15286" s="52">
        <v>6041</v>
      </c>
      <c r="K15286" s="51" t="s">
        <v>1118</v>
      </c>
      <c r="L15286" s="51" t="s">
        <v>36</v>
      </c>
      <c r="M15286" s="51">
        <v>0</v>
      </c>
      <c r="N15286" s="51">
        <v>0</v>
      </c>
      <c r="O15286" s="51">
        <v>0</v>
      </c>
      <c r="P15286" s="51">
        <v>0</v>
      </c>
      <c r="Q15286" s="51">
        <v>0</v>
      </c>
    </row>
    <row r="15287" spans="1:32" x14ac:dyDescent="0.2">
      <c r="A15287" s="51">
        <v>550821174</v>
      </c>
      <c r="B15287" s="51" t="s">
        <v>12</v>
      </c>
      <c r="C15287" s="51" t="s">
        <v>31</v>
      </c>
      <c r="D15287" s="51" t="s">
        <v>3603</v>
      </c>
      <c r="E15287" s="51">
        <v>6</v>
      </c>
      <c r="F15287" s="51" t="s">
        <v>3601</v>
      </c>
      <c r="G15287" s="51" t="s">
        <v>3602</v>
      </c>
      <c r="H15287" s="51">
        <v>3998</v>
      </c>
      <c r="I15287" s="51" t="s">
        <v>3013</v>
      </c>
      <c r="J15287" s="52">
        <v>6041</v>
      </c>
      <c r="K15287" s="51" t="s">
        <v>1118</v>
      </c>
      <c r="L15287" s="51" t="s">
        <v>37</v>
      </c>
      <c r="M15287" s="51">
        <v>0</v>
      </c>
      <c r="N15287" s="51">
        <v>0</v>
      </c>
      <c r="O15287" s="51">
        <v>0</v>
      </c>
      <c r="P15287" s="51">
        <v>0</v>
      </c>
      <c r="Q15287" s="51">
        <v>0</v>
      </c>
    </row>
    <row r="15288" spans="1:32" x14ac:dyDescent="0.2">
      <c r="A15288" s="51">
        <v>550821174</v>
      </c>
      <c r="B15288" s="51" t="s">
        <v>12</v>
      </c>
      <c r="C15288" s="51" t="s">
        <v>31</v>
      </c>
      <c r="D15288" s="51" t="s">
        <v>3603</v>
      </c>
      <c r="E15288" s="51">
        <v>6</v>
      </c>
      <c r="F15288" s="51" t="s">
        <v>3601</v>
      </c>
      <c r="G15288" s="51" t="s">
        <v>3602</v>
      </c>
      <c r="H15288" s="51">
        <v>3998</v>
      </c>
      <c r="I15288" s="51" t="s">
        <v>3013</v>
      </c>
      <c r="J15288" s="52">
        <v>6041</v>
      </c>
      <c r="K15288" s="51" t="s">
        <v>1118</v>
      </c>
      <c r="L15288" s="51" t="s">
        <v>38</v>
      </c>
      <c r="M15288" s="51">
        <v>0</v>
      </c>
      <c r="N15288" s="51">
        <v>0</v>
      </c>
      <c r="O15288" s="51">
        <v>0</v>
      </c>
      <c r="P15288" s="51">
        <v>0</v>
      </c>
      <c r="Q15288" s="51">
        <v>0</v>
      </c>
    </row>
    <row r="15289" spans="1:32" x14ac:dyDescent="0.2">
      <c r="A15289" s="51">
        <v>550821174</v>
      </c>
      <c r="B15289" s="51" t="s">
        <v>12</v>
      </c>
      <c r="C15289" s="51" t="s">
        <v>31</v>
      </c>
      <c r="D15289" s="51" t="s">
        <v>3603</v>
      </c>
      <c r="E15289" s="51">
        <v>6</v>
      </c>
      <c r="F15289" s="51" t="s">
        <v>3601</v>
      </c>
      <c r="G15289" s="51" t="s">
        <v>3602</v>
      </c>
      <c r="H15289" s="51">
        <v>3999</v>
      </c>
      <c r="I15289" s="51" t="s">
        <v>3014</v>
      </c>
      <c r="J15289" s="52">
        <v>6014</v>
      </c>
      <c r="K15289" s="51" t="s">
        <v>41</v>
      </c>
      <c r="L15289" s="51" t="s">
        <v>34</v>
      </c>
      <c r="M15289" s="51">
        <v>0</v>
      </c>
      <c r="N15289" s="51">
        <v>0</v>
      </c>
      <c r="O15289" s="51">
        <v>0</v>
      </c>
      <c r="P15289" s="51">
        <v>0</v>
      </c>
      <c r="Q15289" s="51">
        <v>0</v>
      </c>
      <c r="S15289">
        <f t="shared" ref="S15289" si="27475">SUM(M15289:P15289)/4</f>
        <v>0</v>
      </c>
      <c r="T15289">
        <f t="shared" ref="T15289" si="27476">SUM(Q15290:Q15291)</f>
        <v>0</v>
      </c>
      <c r="U15289">
        <f t="shared" ref="U15289" si="27477">SUM(Q15292:Q15293)</f>
        <v>1</v>
      </c>
      <c r="W15289">
        <f>IF(T15289=0,$W$22,"")</f>
        <v>1</v>
      </c>
      <c r="Y15289" t="str">
        <f t="shared" ref="Y15289" si="27478">IF(S15289&gt;SUM(T15289+U15289),$Y$22,"")</f>
        <v/>
      </c>
      <c r="AA15289" t="str">
        <f t="shared" ref="AA15289" si="27479">IF(S15289&gt;$AA$13,$AA$22,"")</f>
        <v/>
      </c>
      <c r="AC15289">
        <f t="shared" ref="AC15289" si="27480">A15289</f>
        <v>550821174</v>
      </c>
      <c r="AD15289">
        <f t="shared" ref="AD15289" si="27481">H15289</f>
        <v>3999</v>
      </c>
      <c r="AE15289">
        <f t="shared" ref="AE15289" si="27482">SUM(W15289:AA15289)</f>
        <v>1</v>
      </c>
      <c r="AF15289" s="15">
        <f t="shared" ref="AF15289" si="27483">J15289</f>
        <v>6014</v>
      </c>
    </row>
    <row r="15290" spans="1:32" x14ac:dyDescent="0.2">
      <c r="A15290" s="51">
        <v>550821174</v>
      </c>
      <c r="B15290" s="51" t="s">
        <v>12</v>
      </c>
      <c r="C15290" s="51" t="s">
        <v>31</v>
      </c>
      <c r="D15290" s="51" t="s">
        <v>3603</v>
      </c>
      <c r="E15290" s="51">
        <v>6</v>
      </c>
      <c r="F15290" s="51" t="s">
        <v>3601</v>
      </c>
      <c r="G15290" s="51" t="s">
        <v>3602</v>
      </c>
      <c r="H15290" s="51">
        <v>3999</v>
      </c>
      <c r="I15290" s="51" t="s">
        <v>3014</v>
      </c>
      <c r="J15290" s="52">
        <v>6014</v>
      </c>
      <c r="K15290" s="51" t="s">
        <v>41</v>
      </c>
      <c r="L15290" s="51" t="s">
        <v>35</v>
      </c>
      <c r="M15290" s="51">
        <v>0</v>
      </c>
      <c r="N15290" s="51">
        <v>0</v>
      </c>
      <c r="O15290" s="51">
        <v>0</v>
      </c>
      <c r="P15290" s="51">
        <v>0</v>
      </c>
      <c r="Q15290" s="51">
        <v>0</v>
      </c>
    </row>
    <row r="15291" spans="1:32" x14ac:dyDescent="0.2">
      <c r="A15291" s="51">
        <v>550821174</v>
      </c>
      <c r="B15291" s="51" t="s">
        <v>12</v>
      </c>
      <c r="C15291" s="51" t="s">
        <v>31</v>
      </c>
      <c r="D15291" s="51" t="s">
        <v>3603</v>
      </c>
      <c r="E15291" s="51">
        <v>6</v>
      </c>
      <c r="F15291" s="51" t="s">
        <v>3601</v>
      </c>
      <c r="G15291" s="51" t="s">
        <v>3602</v>
      </c>
      <c r="H15291" s="51">
        <v>3999</v>
      </c>
      <c r="I15291" s="51" t="s">
        <v>3014</v>
      </c>
      <c r="J15291" s="52">
        <v>6014</v>
      </c>
      <c r="K15291" s="51" t="s">
        <v>41</v>
      </c>
      <c r="L15291" s="51" t="s">
        <v>36</v>
      </c>
      <c r="M15291" s="51">
        <v>0</v>
      </c>
      <c r="N15291" s="51">
        <v>0</v>
      </c>
      <c r="O15291" s="51">
        <v>0</v>
      </c>
      <c r="P15291" s="51">
        <v>0</v>
      </c>
      <c r="Q15291" s="51">
        <v>0</v>
      </c>
    </row>
    <row r="15292" spans="1:32" x14ac:dyDescent="0.2">
      <c r="A15292" s="51">
        <v>550821174</v>
      </c>
      <c r="B15292" s="51" t="s">
        <v>12</v>
      </c>
      <c r="C15292" s="51" t="s">
        <v>31</v>
      </c>
      <c r="D15292" s="51" t="s">
        <v>3603</v>
      </c>
      <c r="E15292" s="51">
        <v>6</v>
      </c>
      <c r="F15292" s="51" t="s">
        <v>3601</v>
      </c>
      <c r="G15292" s="51" t="s">
        <v>3602</v>
      </c>
      <c r="H15292" s="51">
        <v>3999</v>
      </c>
      <c r="I15292" s="51" t="s">
        <v>3014</v>
      </c>
      <c r="J15292" s="52">
        <v>6014</v>
      </c>
      <c r="K15292" s="51" t="s">
        <v>41</v>
      </c>
      <c r="L15292" s="51" t="s">
        <v>37</v>
      </c>
      <c r="M15292" s="51">
        <v>0</v>
      </c>
      <c r="N15292" s="51">
        <v>0</v>
      </c>
      <c r="O15292" s="51">
        <v>0</v>
      </c>
      <c r="P15292" s="51">
        <v>0</v>
      </c>
      <c r="Q15292" s="51">
        <v>1</v>
      </c>
    </row>
    <row r="15293" spans="1:32" x14ac:dyDescent="0.2">
      <c r="A15293" s="51">
        <v>550821174</v>
      </c>
      <c r="B15293" s="51" t="s">
        <v>12</v>
      </c>
      <c r="C15293" s="51" t="s">
        <v>31</v>
      </c>
      <c r="D15293" s="51" t="s">
        <v>3603</v>
      </c>
      <c r="E15293" s="51">
        <v>6</v>
      </c>
      <c r="F15293" s="51" t="s">
        <v>3601</v>
      </c>
      <c r="G15293" s="51" t="s">
        <v>3602</v>
      </c>
      <c r="H15293" s="51">
        <v>3999</v>
      </c>
      <c r="I15293" s="51" t="s">
        <v>3014</v>
      </c>
      <c r="J15293" s="52">
        <v>6014</v>
      </c>
      <c r="K15293" s="51" t="s">
        <v>41</v>
      </c>
      <c r="L15293" s="51" t="s">
        <v>38</v>
      </c>
      <c r="M15293" s="51">
        <v>0</v>
      </c>
      <c r="N15293" s="51">
        <v>0</v>
      </c>
      <c r="O15293" s="51">
        <v>0</v>
      </c>
      <c r="P15293" s="51">
        <v>0</v>
      </c>
      <c r="Q15293" s="51">
        <v>0</v>
      </c>
    </row>
    <row r="15294" spans="1:32" x14ac:dyDescent="0.2">
      <c r="A15294" s="51">
        <v>550821174</v>
      </c>
      <c r="B15294" s="51" t="s">
        <v>12</v>
      </c>
      <c r="C15294" s="51" t="s">
        <v>31</v>
      </c>
      <c r="D15294" s="51" t="s">
        <v>3603</v>
      </c>
      <c r="E15294" s="51">
        <v>6</v>
      </c>
      <c r="F15294" s="51" t="s">
        <v>3601</v>
      </c>
      <c r="G15294" s="51" t="s">
        <v>3602</v>
      </c>
      <c r="H15294" s="51">
        <v>4001</v>
      </c>
      <c r="I15294" s="51" t="s">
        <v>3015</v>
      </c>
      <c r="J15294" s="52">
        <v>6005</v>
      </c>
      <c r="K15294" s="51" t="s">
        <v>61</v>
      </c>
      <c r="L15294" s="51" t="s">
        <v>34</v>
      </c>
      <c r="M15294" s="51">
        <v>0</v>
      </c>
      <c r="N15294" s="51">
        <v>0</v>
      </c>
      <c r="O15294" s="51">
        <v>0</v>
      </c>
      <c r="P15294" s="51">
        <v>0</v>
      </c>
      <c r="Q15294" s="51">
        <v>0</v>
      </c>
      <c r="S15294">
        <f t="shared" ref="S15294" si="27484">SUM(M15294:P15294)/4</f>
        <v>0</v>
      </c>
      <c r="T15294">
        <f t="shared" ref="T15294" si="27485">SUM(Q15295:Q15296)</f>
        <v>1</v>
      </c>
      <c r="U15294">
        <f t="shared" ref="U15294" si="27486">SUM(Q15297:Q15298)</f>
        <v>0</v>
      </c>
      <c r="W15294" t="str">
        <f>IF(T15294=0,$W$22,"")</f>
        <v/>
      </c>
      <c r="Y15294" t="str">
        <f t="shared" ref="Y15294" si="27487">IF(S15294&gt;SUM(T15294+U15294),$Y$22,"")</f>
        <v/>
      </c>
      <c r="AA15294" t="str">
        <f t="shared" ref="AA15294" si="27488">IF(S15294&gt;$AA$13,$AA$22,"")</f>
        <v/>
      </c>
      <c r="AC15294">
        <f t="shared" ref="AC15294" si="27489">A15294</f>
        <v>550821174</v>
      </c>
      <c r="AD15294">
        <f t="shared" ref="AD15294" si="27490">H15294</f>
        <v>4001</v>
      </c>
      <c r="AE15294">
        <f t="shared" ref="AE15294" si="27491">SUM(W15294:AA15294)</f>
        <v>0</v>
      </c>
      <c r="AF15294" s="15">
        <f t="shared" ref="AF15294" si="27492">J15294</f>
        <v>6005</v>
      </c>
    </row>
    <row r="15295" spans="1:32" x14ac:dyDescent="0.2">
      <c r="A15295" s="51">
        <v>550821174</v>
      </c>
      <c r="B15295" s="51" t="s">
        <v>12</v>
      </c>
      <c r="C15295" s="51" t="s">
        <v>31</v>
      </c>
      <c r="D15295" s="51" t="s">
        <v>3603</v>
      </c>
      <c r="E15295" s="51">
        <v>6</v>
      </c>
      <c r="F15295" s="51" t="s">
        <v>3601</v>
      </c>
      <c r="G15295" s="51" t="s">
        <v>3602</v>
      </c>
      <c r="H15295" s="51">
        <v>4001</v>
      </c>
      <c r="I15295" s="51" t="s">
        <v>3015</v>
      </c>
      <c r="J15295" s="52">
        <v>6005</v>
      </c>
      <c r="K15295" s="51" t="s">
        <v>61</v>
      </c>
      <c r="L15295" s="51" t="s">
        <v>35</v>
      </c>
      <c r="M15295" s="51">
        <v>0</v>
      </c>
      <c r="N15295" s="51">
        <v>0</v>
      </c>
      <c r="O15295" s="51">
        <v>0</v>
      </c>
      <c r="P15295" s="51">
        <v>0</v>
      </c>
      <c r="Q15295" s="51">
        <v>1</v>
      </c>
    </row>
    <row r="15296" spans="1:32" x14ac:dyDescent="0.2">
      <c r="A15296" s="51">
        <v>550821174</v>
      </c>
      <c r="B15296" s="51" t="s">
        <v>12</v>
      </c>
      <c r="C15296" s="51" t="s">
        <v>31</v>
      </c>
      <c r="D15296" s="51" t="s">
        <v>3603</v>
      </c>
      <c r="E15296" s="51">
        <v>6</v>
      </c>
      <c r="F15296" s="51" t="s">
        <v>3601</v>
      </c>
      <c r="G15296" s="51" t="s">
        <v>3602</v>
      </c>
      <c r="H15296" s="51">
        <v>4001</v>
      </c>
      <c r="I15296" s="51" t="s">
        <v>3015</v>
      </c>
      <c r="J15296" s="52">
        <v>6005</v>
      </c>
      <c r="K15296" s="51" t="s">
        <v>61</v>
      </c>
      <c r="L15296" s="51" t="s">
        <v>36</v>
      </c>
      <c r="M15296" s="51">
        <v>0</v>
      </c>
      <c r="N15296" s="51">
        <v>0</v>
      </c>
      <c r="O15296" s="51">
        <v>0</v>
      </c>
      <c r="P15296" s="51">
        <v>0</v>
      </c>
      <c r="Q15296" s="51">
        <v>0</v>
      </c>
    </row>
    <row r="15297" spans="1:32" x14ac:dyDescent="0.2">
      <c r="A15297" s="51">
        <v>550821174</v>
      </c>
      <c r="B15297" s="51" t="s">
        <v>12</v>
      </c>
      <c r="C15297" s="51" t="s">
        <v>31</v>
      </c>
      <c r="D15297" s="51" t="s">
        <v>3603</v>
      </c>
      <c r="E15297" s="51">
        <v>6</v>
      </c>
      <c r="F15297" s="51" t="s">
        <v>3601</v>
      </c>
      <c r="G15297" s="51" t="s">
        <v>3602</v>
      </c>
      <c r="H15297" s="51">
        <v>4001</v>
      </c>
      <c r="I15297" s="51" t="s">
        <v>3015</v>
      </c>
      <c r="J15297" s="52">
        <v>6005</v>
      </c>
      <c r="K15297" s="51" t="s">
        <v>61</v>
      </c>
      <c r="L15297" s="51" t="s">
        <v>37</v>
      </c>
      <c r="M15297" s="51">
        <v>0</v>
      </c>
      <c r="N15297" s="51">
        <v>0</v>
      </c>
      <c r="O15297" s="51">
        <v>0</v>
      </c>
      <c r="P15297" s="51">
        <v>0</v>
      </c>
      <c r="Q15297" s="51">
        <v>0</v>
      </c>
    </row>
    <row r="15298" spans="1:32" x14ac:dyDescent="0.2">
      <c r="A15298" s="51">
        <v>550821174</v>
      </c>
      <c r="B15298" s="51" t="s">
        <v>12</v>
      </c>
      <c r="C15298" s="51" t="s">
        <v>31</v>
      </c>
      <c r="D15298" s="51" t="s">
        <v>3603</v>
      </c>
      <c r="E15298" s="51">
        <v>6</v>
      </c>
      <c r="F15298" s="51" t="s">
        <v>3601</v>
      </c>
      <c r="G15298" s="51" t="s">
        <v>3602</v>
      </c>
      <c r="H15298" s="51">
        <v>4001</v>
      </c>
      <c r="I15298" s="51" t="s">
        <v>3015</v>
      </c>
      <c r="J15298" s="52">
        <v>6005</v>
      </c>
      <c r="K15298" s="51" t="s">
        <v>61</v>
      </c>
      <c r="L15298" s="51" t="s">
        <v>38</v>
      </c>
      <c r="M15298" s="51">
        <v>0</v>
      </c>
      <c r="N15298" s="51">
        <v>0</v>
      </c>
      <c r="O15298" s="51">
        <v>0</v>
      </c>
      <c r="P15298" s="51">
        <v>0</v>
      </c>
      <c r="Q15298" s="51">
        <v>0</v>
      </c>
    </row>
    <row r="15299" spans="1:32" x14ac:dyDescent="0.2">
      <c r="A15299" s="51">
        <v>550821174</v>
      </c>
      <c r="B15299" s="51" t="s">
        <v>12</v>
      </c>
      <c r="C15299" s="51" t="s">
        <v>31</v>
      </c>
      <c r="D15299" s="51" t="s">
        <v>3603</v>
      </c>
      <c r="E15299" s="51">
        <v>6</v>
      </c>
      <c r="F15299" s="51" t="s">
        <v>3601</v>
      </c>
      <c r="G15299" s="51" t="s">
        <v>3602</v>
      </c>
      <c r="H15299" s="51">
        <v>4003</v>
      </c>
      <c r="I15299" s="51" t="s">
        <v>3016</v>
      </c>
      <c r="J15299" s="52">
        <v>6014</v>
      </c>
      <c r="K15299" s="51" t="s">
        <v>41</v>
      </c>
      <c r="L15299" s="51" t="s">
        <v>34</v>
      </c>
      <c r="M15299" s="51">
        <v>0</v>
      </c>
      <c r="N15299" s="51">
        <v>0</v>
      </c>
      <c r="O15299" s="51">
        <v>0</v>
      </c>
      <c r="P15299" s="51">
        <v>0</v>
      </c>
      <c r="Q15299" s="51">
        <v>0</v>
      </c>
      <c r="S15299">
        <f t="shared" ref="S15299" si="27493">SUM(M15299:P15299)/4</f>
        <v>0</v>
      </c>
      <c r="T15299">
        <f t="shared" ref="T15299" si="27494">SUM(Q15300:Q15301)</f>
        <v>2</v>
      </c>
      <c r="U15299">
        <f t="shared" ref="U15299" si="27495">SUM(Q15302:Q15303)</f>
        <v>0</v>
      </c>
      <c r="W15299" t="str">
        <f>IF(T15299=0,$W$22,"")</f>
        <v/>
      </c>
      <c r="Y15299" t="str">
        <f t="shared" ref="Y15299" si="27496">IF(S15299&gt;SUM(T15299+U15299),$Y$22,"")</f>
        <v/>
      </c>
      <c r="AA15299" t="str">
        <f t="shared" ref="AA15299" si="27497">IF(S15299&gt;$AA$13,$AA$22,"")</f>
        <v/>
      </c>
      <c r="AC15299">
        <f t="shared" ref="AC15299" si="27498">A15299</f>
        <v>550821174</v>
      </c>
      <c r="AD15299">
        <f t="shared" ref="AD15299" si="27499">H15299</f>
        <v>4003</v>
      </c>
      <c r="AE15299">
        <f t="shared" ref="AE15299" si="27500">SUM(W15299:AA15299)</f>
        <v>0</v>
      </c>
      <c r="AF15299" s="15">
        <f t="shared" ref="AF15299" si="27501">J15299</f>
        <v>6014</v>
      </c>
    </row>
    <row r="15300" spans="1:32" x14ac:dyDescent="0.2">
      <c r="A15300" s="51">
        <v>550821174</v>
      </c>
      <c r="B15300" s="51" t="s">
        <v>12</v>
      </c>
      <c r="C15300" s="51" t="s">
        <v>31</v>
      </c>
      <c r="D15300" s="51" t="s">
        <v>3603</v>
      </c>
      <c r="E15300" s="51">
        <v>6</v>
      </c>
      <c r="F15300" s="51" t="s">
        <v>3601</v>
      </c>
      <c r="G15300" s="51" t="s">
        <v>3602</v>
      </c>
      <c r="H15300" s="51">
        <v>4003</v>
      </c>
      <c r="I15300" s="51" t="s">
        <v>3016</v>
      </c>
      <c r="J15300" s="52">
        <v>6014</v>
      </c>
      <c r="K15300" s="51" t="s">
        <v>41</v>
      </c>
      <c r="L15300" s="51" t="s">
        <v>35</v>
      </c>
      <c r="M15300" s="51">
        <v>0</v>
      </c>
      <c r="N15300" s="51">
        <v>0</v>
      </c>
      <c r="O15300" s="51">
        <v>0</v>
      </c>
      <c r="P15300" s="51">
        <v>0</v>
      </c>
      <c r="Q15300" s="51">
        <v>2</v>
      </c>
    </row>
    <row r="15301" spans="1:32" x14ac:dyDescent="0.2">
      <c r="A15301" s="51">
        <v>550821174</v>
      </c>
      <c r="B15301" s="51" t="s">
        <v>12</v>
      </c>
      <c r="C15301" s="51" t="s">
        <v>31</v>
      </c>
      <c r="D15301" s="51" t="s">
        <v>3603</v>
      </c>
      <c r="E15301" s="51">
        <v>6</v>
      </c>
      <c r="F15301" s="51" t="s">
        <v>3601</v>
      </c>
      <c r="G15301" s="51" t="s">
        <v>3602</v>
      </c>
      <c r="H15301" s="51">
        <v>4003</v>
      </c>
      <c r="I15301" s="51" t="s">
        <v>3016</v>
      </c>
      <c r="J15301" s="52">
        <v>6014</v>
      </c>
      <c r="K15301" s="51" t="s">
        <v>41</v>
      </c>
      <c r="L15301" s="51" t="s">
        <v>36</v>
      </c>
      <c r="M15301" s="51">
        <v>0</v>
      </c>
      <c r="N15301" s="51">
        <v>0</v>
      </c>
      <c r="O15301" s="51">
        <v>0</v>
      </c>
      <c r="P15301" s="51">
        <v>0</v>
      </c>
      <c r="Q15301" s="51">
        <v>0</v>
      </c>
    </row>
    <row r="15302" spans="1:32" x14ac:dyDescent="0.2">
      <c r="A15302" s="51">
        <v>550821174</v>
      </c>
      <c r="B15302" s="51" t="s">
        <v>12</v>
      </c>
      <c r="C15302" s="51" t="s">
        <v>31</v>
      </c>
      <c r="D15302" s="51" t="s">
        <v>3603</v>
      </c>
      <c r="E15302" s="51">
        <v>6</v>
      </c>
      <c r="F15302" s="51" t="s">
        <v>3601</v>
      </c>
      <c r="G15302" s="51" t="s">
        <v>3602</v>
      </c>
      <c r="H15302" s="51">
        <v>4003</v>
      </c>
      <c r="I15302" s="51" t="s">
        <v>3016</v>
      </c>
      <c r="J15302" s="52">
        <v>6014</v>
      </c>
      <c r="K15302" s="51" t="s">
        <v>41</v>
      </c>
      <c r="L15302" s="51" t="s">
        <v>37</v>
      </c>
      <c r="M15302" s="51">
        <v>0</v>
      </c>
      <c r="N15302" s="51">
        <v>0</v>
      </c>
      <c r="O15302" s="51">
        <v>0</v>
      </c>
      <c r="P15302" s="51">
        <v>0</v>
      </c>
      <c r="Q15302" s="51">
        <v>0</v>
      </c>
    </row>
    <row r="15303" spans="1:32" x14ac:dyDescent="0.2">
      <c r="A15303" s="51">
        <v>550821174</v>
      </c>
      <c r="B15303" s="51" t="s">
        <v>12</v>
      </c>
      <c r="C15303" s="51" t="s">
        <v>31</v>
      </c>
      <c r="D15303" s="51" t="s">
        <v>3603</v>
      </c>
      <c r="E15303" s="51">
        <v>6</v>
      </c>
      <c r="F15303" s="51" t="s">
        <v>3601</v>
      </c>
      <c r="G15303" s="51" t="s">
        <v>3602</v>
      </c>
      <c r="H15303" s="51">
        <v>4003</v>
      </c>
      <c r="I15303" s="51" t="s">
        <v>3016</v>
      </c>
      <c r="J15303" s="52">
        <v>6014</v>
      </c>
      <c r="K15303" s="51" t="s">
        <v>41</v>
      </c>
      <c r="L15303" s="51" t="s">
        <v>38</v>
      </c>
      <c r="M15303" s="51">
        <v>0</v>
      </c>
      <c r="N15303" s="51">
        <v>0</v>
      </c>
      <c r="O15303" s="51">
        <v>0</v>
      </c>
      <c r="P15303" s="51">
        <v>0</v>
      </c>
      <c r="Q15303" s="51">
        <v>0</v>
      </c>
    </row>
    <row r="15304" spans="1:32" x14ac:dyDescent="0.2">
      <c r="A15304" s="51">
        <v>550821174</v>
      </c>
      <c r="B15304" s="51" t="s">
        <v>12</v>
      </c>
      <c r="C15304" s="51" t="s">
        <v>31</v>
      </c>
      <c r="D15304" s="51" t="s">
        <v>3603</v>
      </c>
      <c r="E15304" s="51">
        <v>6</v>
      </c>
      <c r="F15304" s="51" t="s">
        <v>3601</v>
      </c>
      <c r="G15304" s="51" t="s">
        <v>3602</v>
      </c>
      <c r="H15304" s="51">
        <v>4200</v>
      </c>
      <c r="I15304" s="51" t="s">
        <v>3017</v>
      </c>
      <c r="J15304" s="52">
        <v>6014</v>
      </c>
      <c r="K15304" s="51" t="s">
        <v>41</v>
      </c>
      <c r="L15304" s="51" t="s">
        <v>34</v>
      </c>
      <c r="M15304" s="51">
        <v>0</v>
      </c>
      <c r="N15304" s="51">
        <v>0</v>
      </c>
      <c r="O15304" s="51">
        <v>0</v>
      </c>
      <c r="P15304" s="51">
        <v>0</v>
      </c>
      <c r="Q15304" s="51">
        <v>0</v>
      </c>
      <c r="S15304">
        <f t="shared" ref="S15304" si="27502">SUM(M15304:P15304)/4</f>
        <v>0</v>
      </c>
      <c r="T15304">
        <f t="shared" ref="T15304" si="27503">SUM(Q15305:Q15306)</f>
        <v>1</v>
      </c>
      <c r="U15304">
        <f t="shared" ref="U15304" si="27504">SUM(Q15307:Q15308)</f>
        <v>0</v>
      </c>
      <c r="W15304" t="str">
        <f>IF(T15304=0,$W$22,"")</f>
        <v/>
      </c>
      <c r="Y15304" t="str">
        <f t="shared" ref="Y15304" si="27505">IF(S15304&gt;SUM(T15304+U15304),$Y$22,"")</f>
        <v/>
      </c>
      <c r="AA15304" t="str">
        <f t="shared" ref="AA15304" si="27506">IF(S15304&gt;$AA$13,$AA$22,"")</f>
        <v/>
      </c>
      <c r="AC15304">
        <f t="shared" ref="AC15304" si="27507">A15304</f>
        <v>550821174</v>
      </c>
      <c r="AD15304">
        <f t="shared" ref="AD15304" si="27508">H15304</f>
        <v>4200</v>
      </c>
      <c r="AE15304">
        <f t="shared" ref="AE15304" si="27509">SUM(W15304:AA15304)</f>
        <v>0</v>
      </c>
      <c r="AF15304" s="15">
        <f t="shared" ref="AF15304" si="27510">J15304</f>
        <v>6014</v>
      </c>
    </row>
    <row r="15305" spans="1:32" x14ac:dyDescent="0.2">
      <c r="A15305" s="51">
        <v>550821174</v>
      </c>
      <c r="B15305" s="51" t="s">
        <v>12</v>
      </c>
      <c r="C15305" s="51" t="s">
        <v>31</v>
      </c>
      <c r="D15305" s="51" t="s">
        <v>3603</v>
      </c>
      <c r="E15305" s="51">
        <v>6</v>
      </c>
      <c r="F15305" s="51" t="s">
        <v>3601</v>
      </c>
      <c r="G15305" s="51" t="s">
        <v>3602</v>
      </c>
      <c r="H15305" s="51">
        <v>4200</v>
      </c>
      <c r="I15305" s="51" t="s">
        <v>3017</v>
      </c>
      <c r="J15305" s="52">
        <v>6014</v>
      </c>
      <c r="K15305" s="51" t="s">
        <v>41</v>
      </c>
      <c r="L15305" s="51" t="s">
        <v>35</v>
      </c>
      <c r="M15305" s="51">
        <v>0</v>
      </c>
      <c r="N15305" s="51">
        <v>0</v>
      </c>
      <c r="O15305" s="51">
        <v>0</v>
      </c>
      <c r="P15305" s="51">
        <v>0</v>
      </c>
      <c r="Q15305" s="51">
        <v>1</v>
      </c>
    </row>
    <row r="15306" spans="1:32" x14ac:dyDescent="0.2">
      <c r="A15306" s="51">
        <v>550821174</v>
      </c>
      <c r="B15306" s="51" t="s">
        <v>12</v>
      </c>
      <c r="C15306" s="51" t="s">
        <v>31</v>
      </c>
      <c r="D15306" s="51" t="s">
        <v>3603</v>
      </c>
      <c r="E15306" s="51">
        <v>6</v>
      </c>
      <c r="F15306" s="51" t="s">
        <v>3601</v>
      </c>
      <c r="G15306" s="51" t="s">
        <v>3602</v>
      </c>
      <c r="H15306" s="51">
        <v>4200</v>
      </c>
      <c r="I15306" s="51" t="s">
        <v>3017</v>
      </c>
      <c r="J15306" s="52">
        <v>6014</v>
      </c>
      <c r="K15306" s="51" t="s">
        <v>41</v>
      </c>
      <c r="L15306" s="51" t="s">
        <v>36</v>
      </c>
      <c r="M15306" s="51">
        <v>0</v>
      </c>
      <c r="N15306" s="51">
        <v>0</v>
      </c>
      <c r="O15306" s="51">
        <v>0</v>
      </c>
      <c r="P15306" s="51">
        <v>0</v>
      </c>
      <c r="Q15306" s="51">
        <v>0</v>
      </c>
    </row>
    <row r="15307" spans="1:32" x14ac:dyDescent="0.2">
      <c r="A15307" s="51">
        <v>550821174</v>
      </c>
      <c r="B15307" s="51" t="s">
        <v>12</v>
      </c>
      <c r="C15307" s="51" t="s">
        <v>31</v>
      </c>
      <c r="D15307" s="51" t="s">
        <v>3603</v>
      </c>
      <c r="E15307" s="51">
        <v>6</v>
      </c>
      <c r="F15307" s="51" t="s">
        <v>3601</v>
      </c>
      <c r="G15307" s="51" t="s">
        <v>3602</v>
      </c>
      <c r="H15307" s="51">
        <v>4200</v>
      </c>
      <c r="I15307" s="51" t="s">
        <v>3017</v>
      </c>
      <c r="J15307" s="52">
        <v>6014</v>
      </c>
      <c r="K15307" s="51" t="s">
        <v>41</v>
      </c>
      <c r="L15307" s="51" t="s">
        <v>37</v>
      </c>
      <c r="M15307" s="51">
        <v>0</v>
      </c>
      <c r="N15307" s="51">
        <v>0</v>
      </c>
      <c r="O15307" s="51">
        <v>0</v>
      </c>
      <c r="P15307" s="51">
        <v>0</v>
      </c>
      <c r="Q15307" s="51">
        <v>0</v>
      </c>
    </row>
    <row r="15308" spans="1:32" x14ac:dyDescent="0.2">
      <c r="A15308" s="51">
        <v>550821174</v>
      </c>
      <c r="B15308" s="51" t="s">
        <v>12</v>
      </c>
      <c r="C15308" s="51" t="s">
        <v>31</v>
      </c>
      <c r="D15308" s="51" t="s">
        <v>3603</v>
      </c>
      <c r="E15308" s="51">
        <v>6</v>
      </c>
      <c r="F15308" s="51" t="s">
        <v>3601</v>
      </c>
      <c r="G15308" s="51" t="s">
        <v>3602</v>
      </c>
      <c r="H15308" s="51">
        <v>4200</v>
      </c>
      <c r="I15308" s="51" t="s">
        <v>3017</v>
      </c>
      <c r="J15308" s="52">
        <v>6014</v>
      </c>
      <c r="K15308" s="51" t="s">
        <v>41</v>
      </c>
      <c r="L15308" s="51" t="s">
        <v>38</v>
      </c>
      <c r="M15308" s="51">
        <v>0</v>
      </c>
      <c r="N15308" s="51">
        <v>0</v>
      </c>
      <c r="O15308" s="51">
        <v>0</v>
      </c>
      <c r="P15308" s="51">
        <v>0</v>
      </c>
      <c r="Q15308" s="51">
        <v>0</v>
      </c>
    </row>
    <row r="15309" spans="1:32" x14ac:dyDescent="0.2">
      <c r="A15309" s="51">
        <v>550821174</v>
      </c>
      <c r="B15309" s="51" t="s">
        <v>12</v>
      </c>
      <c r="C15309" s="51" t="s">
        <v>31</v>
      </c>
      <c r="D15309" s="51" t="s">
        <v>3603</v>
      </c>
      <c r="E15309" s="51">
        <v>6</v>
      </c>
      <c r="F15309" s="51" t="s">
        <v>3601</v>
      </c>
      <c r="G15309" s="51" t="s">
        <v>3602</v>
      </c>
      <c r="H15309" s="51">
        <v>4201</v>
      </c>
      <c r="I15309" s="51" t="s">
        <v>3018</v>
      </c>
      <c r="J15309" s="52">
        <v>6007</v>
      </c>
      <c r="K15309" s="51" t="s">
        <v>33</v>
      </c>
      <c r="L15309" s="51" t="s">
        <v>34</v>
      </c>
      <c r="M15309" s="51">
        <v>0</v>
      </c>
      <c r="N15309" s="51">
        <v>0</v>
      </c>
      <c r="O15309" s="51">
        <v>0</v>
      </c>
      <c r="P15309" s="51">
        <v>0</v>
      </c>
      <c r="Q15309" s="51">
        <v>0</v>
      </c>
      <c r="S15309">
        <f t="shared" ref="S15309" si="27511">SUM(M15309:P15309)/4</f>
        <v>0</v>
      </c>
      <c r="T15309">
        <f t="shared" ref="T15309" si="27512">SUM(Q15310:Q15311)</f>
        <v>1</v>
      </c>
      <c r="U15309">
        <f t="shared" ref="U15309" si="27513">SUM(Q15312:Q15313)</f>
        <v>0</v>
      </c>
      <c r="W15309" t="str">
        <f>IF(T15309=0,$W$22,"")</f>
        <v/>
      </c>
      <c r="Y15309" t="str">
        <f t="shared" ref="Y15309" si="27514">IF(S15309&gt;SUM(T15309+U15309),$Y$22,"")</f>
        <v/>
      </c>
      <c r="AA15309" t="str">
        <f t="shared" ref="AA15309" si="27515">IF(S15309&gt;$AA$13,$AA$22,"")</f>
        <v/>
      </c>
      <c r="AC15309">
        <f t="shared" ref="AC15309" si="27516">A15309</f>
        <v>550821174</v>
      </c>
      <c r="AD15309">
        <f t="shared" ref="AD15309" si="27517">H15309</f>
        <v>4201</v>
      </c>
      <c r="AE15309">
        <f t="shared" ref="AE15309" si="27518">SUM(W15309:AA15309)</f>
        <v>0</v>
      </c>
      <c r="AF15309" s="15">
        <f t="shared" ref="AF15309" si="27519">J15309</f>
        <v>6007</v>
      </c>
    </row>
    <row r="15310" spans="1:32" x14ac:dyDescent="0.2">
      <c r="A15310" s="51">
        <v>550821174</v>
      </c>
      <c r="B15310" s="51" t="s">
        <v>12</v>
      </c>
      <c r="C15310" s="51" t="s">
        <v>31</v>
      </c>
      <c r="D15310" s="51" t="s">
        <v>3603</v>
      </c>
      <c r="E15310" s="51">
        <v>6</v>
      </c>
      <c r="F15310" s="51" t="s">
        <v>3601</v>
      </c>
      <c r="G15310" s="51" t="s">
        <v>3602</v>
      </c>
      <c r="H15310" s="51">
        <v>4201</v>
      </c>
      <c r="I15310" s="51" t="s">
        <v>3018</v>
      </c>
      <c r="J15310" s="52">
        <v>6007</v>
      </c>
      <c r="K15310" s="51" t="s">
        <v>33</v>
      </c>
      <c r="L15310" s="51" t="s">
        <v>35</v>
      </c>
      <c r="M15310" s="51">
        <v>0</v>
      </c>
      <c r="N15310" s="51">
        <v>0</v>
      </c>
      <c r="O15310" s="51">
        <v>0</v>
      </c>
      <c r="P15310" s="51">
        <v>0</v>
      </c>
      <c r="Q15310" s="51">
        <v>1</v>
      </c>
    </row>
    <row r="15311" spans="1:32" x14ac:dyDescent="0.2">
      <c r="A15311" s="51">
        <v>550821174</v>
      </c>
      <c r="B15311" s="51" t="s">
        <v>12</v>
      </c>
      <c r="C15311" s="51" t="s">
        <v>31</v>
      </c>
      <c r="D15311" s="51" t="s">
        <v>3603</v>
      </c>
      <c r="E15311" s="51">
        <v>6</v>
      </c>
      <c r="F15311" s="51" t="s">
        <v>3601</v>
      </c>
      <c r="G15311" s="51" t="s">
        <v>3602</v>
      </c>
      <c r="H15311" s="51">
        <v>4201</v>
      </c>
      <c r="I15311" s="51" t="s">
        <v>3018</v>
      </c>
      <c r="J15311" s="52">
        <v>6007</v>
      </c>
      <c r="K15311" s="51" t="s">
        <v>33</v>
      </c>
      <c r="L15311" s="51" t="s">
        <v>36</v>
      </c>
      <c r="M15311" s="51">
        <v>0</v>
      </c>
      <c r="N15311" s="51">
        <v>0</v>
      </c>
      <c r="O15311" s="51">
        <v>0</v>
      </c>
      <c r="P15311" s="51">
        <v>0</v>
      </c>
      <c r="Q15311" s="51">
        <v>0</v>
      </c>
    </row>
    <row r="15312" spans="1:32" x14ac:dyDescent="0.2">
      <c r="A15312" s="51">
        <v>550821174</v>
      </c>
      <c r="B15312" s="51" t="s">
        <v>12</v>
      </c>
      <c r="C15312" s="51" t="s">
        <v>31</v>
      </c>
      <c r="D15312" s="51" t="s">
        <v>3603</v>
      </c>
      <c r="E15312" s="51">
        <v>6</v>
      </c>
      <c r="F15312" s="51" t="s">
        <v>3601</v>
      </c>
      <c r="G15312" s="51" t="s">
        <v>3602</v>
      </c>
      <c r="H15312" s="51">
        <v>4201</v>
      </c>
      <c r="I15312" s="51" t="s">
        <v>3018</v>
      </c>
      <c r="J15312" s="52">
        <v>6007</v>
      </c>
      <c r="K15312" s="51" t="s">
        <v>33</v>
      </c>
      <c r="L15312" s="51" t="s">
        <v>37</v>
      </c>
      <c r="M15312" s="51">
        <v>0</v>
      </c>
      <c r="N15312" s="51">
        <v>0</v>
      </c>
      <c r="O15312" s="51">
        <v>0</v>
      </c>
      <c r="P15312" s="51">
        <v>0</v>
      </c>
      <c r="Q15312" s="51">
        <v>0</v>
      </c>
    </row>
    <row r="15313" spans="1:32" x14ac:dyDescent="0.2">
      <c r="A15313" s="51">
        <v>550821174</v>
      </c>
      <c r="B15313" s="51" t="s">
        <v>12</v>
      </c>
      <c r="C15313" s="51" t="s">
        <v>31</v>
      </c>
      <c r="D15313" s="51" t="s">
        <v>3603</v>
      </c>
      <c r="E15313" s="51">
        <v>6</v>
      </c>
      <c r="F15313" s="51" t="s">
        <v>3601</v>
      </c>
      <c r="G15313" s="51" t="s">
        <v>3602</v>
      </c>
      <c r="H15313" s="51">
        <v>4201</v>
      </c>
      <c r="I15313" s="51" t="s">
        <v>3018</v>
      </c>
      <c r="J15313" s="52">
        <v>6007</v>
      </c>
      <c r="K15313" s="51" t="s">
        <v>33</v>
      </c>
      <c r="L15313" s="51" t="s">
        <v>38</v>
      </c>
      <c r="M15313" s="51">
        <v>0</v>
      </c>
      <c r="N15313" s="51">
        <v>0</v>
      </c>
      <c r="O15313" s="51">
        <v>0</v>
      </c>
      <c r="P15313" s="51">
        <v>0</v>
      </c>
      <c r="Q15313" s="51">
        <v>0</v>
      </c>
    </row>
    <row r="15314" spans="1:32" x14ac:dyDescent="0.2">
      <c r="A15314" s="51">
        <v>550821174</v>
      </c>
      <c r="B15314" s="51" t="s">
        <v>12</v>
      </c>
      <c r="C15314" s="51" t="s">
        <v>31</v>
      </c>
      <c r="D15314" s="51" t="s">
        <v>3603</v>
      </c>
      <c r="E15314" s="51">
        <v>6</v>
      </c>
      <c r="F15314" s="51" t="s">
        <v>3601</v>
      </c>
      <c r="G15314" s="51" t="s">
        <v>3602</v>
      </c>
      <c r="H15314" s="51">
        <v>4208</v>
      </c>
      <c r="I15314" s="51" t="s">
        <v>3019</v>
      </c>
      <c r="J15314" s="52">
        <v>6029</v>
      </c>
      <c r="K15314" s="51" t="s">
        <v>567</v>
      </c>
      <c r="L15314" s="51" t="s">
        <v>34</v>
      </c>
      <c r="M15314" s="51">
        <v>0</v>
      </c>
      <c r="N15314" s="51">
        <v>0</v>
      </c>
      <c r="O15314" s="51">
        <v>0</v>
      </c>
      <c r="P15314" s="51">
        <v>0</v>
      </c>
      <c r="Q15314" s="51">
        <v>0</v>
      </c>
      <c r="S15314">
        <f t="shared" ref="S15314" si="27520">SUM(M15314:P15314)/4</f>
        <v>0</v>
      </c>
      <c r="T15314">
        <f t="shared" ref="T15314" si="27521">SUM(Q15315:Q15316)</f>
        <v>1</v>
      </c>
      <c r="U15314">
        <f t="shared" ref="U15314" si="27522">SUM(Q15317:Q15318)</f>
        <v>0</v>
      </c>
      <c r="W15314" t="str">
        <f>IF(T15314=0,$W$22,"")</f>
        <v/>
      </c>
      <c r="Y15314" t="str">
        <f t="shared" ref="Y15314" si="27523">IF(S15314&gt;SUM(T15314+U15314),$Y$22,"")</f>
        <v/>
      </c>
      <c r="AA15314" t="str">
        <f t="shared" ref="AA15314" si="27524">IF(S15314&gt;$AA$13,$AA$22,"")</f>
        <v/>
      </c>
      <c r="AC15314">
        <f t="shared" ref="AC15314" si="27525">A15314</f>
        <v>550821174</v>
      </c>
      <c r="AD15314">
        <f t="shared" ref="AD15314" si="27526">H15314</f>
        <v>4208</v>
      </c>
      <c r="AE15314">
        <f t="shared" ref="AE15314" si="27527">SUM(W15314:AA15314)</f>
        <v>0</v>
      </c>
      <c r="AF15314" s="15">
        <f t="shared" ref="AF15314" si="27528">J15314</f>
        <v>6029</v>
      </c>
    </row>
    <row r="15315" spans="1:32" x14ac:dyDescent="0.2">
      <c r="A15315" s="51">
        <v>550821174</v>
      </c>
      <c r="B15315" s="51" t="s">
        <v>12</v>
      </c>
      <c r="C15315" s="51" t="s">
        <v>31</v>
      </c>
      <c r="D15315" s="51" t="s">
        <v>3603</v>
      </c>
      <c r="E15315" s="51">
        <v>6</v>
      </c>
      <c r="F15315" s="51" t="s">
        <v>3601</v>
      </c>
      <c r="G15315" s="51" t="s">
        <v>3602</v>
      </c>
      <c r="H15315" s="51">
        <v>4208</v>
      </c>
      <c r="I15315" s="51" t="s">
        <v>3019</v>
      </c>
      <c r="J15315" s="52">
        <v>6029</v>
      </c>
      <c r="K15315" s="51" t="s">
        <v>567</v>
      </c>
      <c r="L15315" s="51" t="s">
        <v>35</v>
      </c>
      <c r="M15315" s="51">
        <v>0</v>
      </c>
      <c r="N15315" s="51">
        <v>0</v>
      </c>
      <c r="O15315" s="51">
        <v>0</v>
      </c>
      <c r="P15315" s="51">
        <v>0</v>
      </c>
      <c r="Q15315" s="51">
        <v>1</v>
      </c>
    </row>
    <row r="15316" spans="1:32" x14ac:dyDescent="0.2">
      <c r="A15316" s="51">
        <v>550821174</v>
      </c>
      <c r="B15316" s="51" t="s">
        <v>12</v>
      </c>
      <c r="C15316" s="51" t="s">
        <v>31</v>
      </c>
      <c r="D15316" s="51" t="s">
        <v>3603</v>
      </c>
      <c r="E15316" s="51">
        <v>6</v>
      </c>
      <c r="F15316" s="51" t="s">
        <v>3601</v>
      </c>
      <c r="G15316" s="51" t="s">
        <v>3602</v>
      </c>
      <c r="H15316" s="51">
        <v>4208</v>
      </c>
      <c r="I15316" s="51" t="s">
        <v>3019</v>
      </c>
      <c r="J15316" s="52">
        <v>6029</v>
      </c>
      <c r="K15316" s="51" t="s">
        <v>567</v>
      </c>
      <c r="L15316" s="51" t="s">
        <v>36</v>
      </c>
      <c r="M15316" s="51">
        <v>0</v>
      </c>
      <c r="N15316" s="51">
        <v>0</v>
      </c>
      <c r="O15316" s="51">
        <v>0</v>
      </c>
      <c r="P15316" s="51">
        <v>0</v>
      </c>
      <c r="Q15316" s="51">
        <v>0</v>
      </c>
    </row>
    <row r="15317" spans="1:32" x14ac:dyDescent="0.2">
      <c r="A15317" s="51">
        <v>550821174</v>
      </c>
      <c r="B15317" s="51" t="s">
        <v>12</v>
      </c>
      <c r="C15317" s="51" t="s">
        <v>31</v>
      </c>
      <c r="D15317" s="51" t="s">
        <v>3603</v>
      </c>
      <c r="E15317" s="51">
        <v>6</v>
      </c>
      <c r="F15317" s="51" t="s">
        <v>3601</v>
      </c>
      <c r="G15317" s="51" t="s">
        <v>3602</v>
      </c>
      <c r="H15317" s="51">
        <v>4208</v>
      </c>
      <c r="I15317" s="51" t="s">
        <v>3019</v>
      </c>
      <c r="J15317" s="52">
        <v>6029</v>
      </c>
      <c r="K15317" s="51" t="s">
        <v>567</v>
      </c>
      <c r="L15317" s="51" t="s">
        <v>37</v>
      </c>
      <c r="M15317" s="51">
        <v>0</v>
      </c>
      <c r="N15317" s="51">
        <v>0</v>
      </c>
      <c r="O15317" s="51">
        <v>0</v>
      </c>
      <c r="P15317" s="51">
        <v>0</v>
      </c>
      <c r="Q15317" s="51">
        <v>0</v>
      </c>
    </row>
    <row r="15318" spans="1:32" x14ac:dyDescent="0.2">
      <c r="A15318" s="51">
        <v>550821174</v>
      </c>
      <c r="B15318" s="51" t="s">
        <v>12</v>
      </c>
      <c r="C15318" s="51" t="s">
        <v>31</v>
      </c>
      <c r="D15318" s="51" t="s">
        <v>3603</v>
      </c>
      <c r="E15318" s="51">
        <v>6</v>
      </c>
      <c r="F15318" s="51" t="s">
        <v>3601</v>
      </c>
      <c r="G15318" s="51" t="s">
        <v>3602</v>
      </c>
      <c r="H15318" s="51">
        <v>4208</v>
      </c>
      <c r="I15318" s="51" t="s">
        <v>3019</v>
      </c>
      <c r="J15318" s="52">
        <v>6029</v>
      </c>
      <c r="K15318" s="51" t="s">
        <v>567</v>
      </c>
      <c r="L15318" s="51" t="s">
        <v>38</v>
      </c>
      <c r="M15318" s="51">
        <v>0</v>
      </c>
      <c r="N15318" s="51">
        <v>0</v>
      </c>
      <c r="O15318" s="51">
        <v>0</v>
      </c>
      <c r="P15318" s="51">
        <v>0</v>
      </c>
      <c r="Q15318" s="51">
        <v>0</v>
      </c>
    </row>
    <row r="15319" spans="1:32" x14ac:dyDescent="0.2">
      <c r="A15319" s="51">
        <v>550821174</v>
      </c>
      <c r="B15319" s="51" t="s">
        <v>12</v>
      </c>
      <c r="C15319" s="51" t="s">
        <v>31</v>
      </c>
      <c r="D15319" s="51" t="s">
        <v>3603</v>
      </c>
      <c r="E15319" s="51">
        <v>6</v>
      </c>
      <c r="F15319" s="51" t="s">
        <v>3601</v>
      </c>
      <c r="G15319" s="51" t="s">
        <v>3602</v>
      </c>
      <c r="H15319" s="51">
        <v>4209</v>
      </c>
      <c r="I15319" s="51" t="s">
        <v>3020</v>
      </c>
      <c r="J15319" s="52">
        <v>6007</v>
      </c>
      <c r="K15319" s="51" t="s">
        <v>33</v>
      </c>
      <c r="L15319" s="51" t="s">
        <v>34</v>
      </c>
      <c r="M15319" s="51">
        <v>0</v>
      </c>
      <c r="N15319" s="51">
        <v>0</v>
      </c>
      <c r="O15319" s="51">
        <v>0</v>
      </c>
      <c r="P15319" s="51">
        <v>0</v>
      </c>
      <c r="Q15319" s="51">
        <v>0</v>
      </c>
      <c r="S15319">
        <f t="shared" ref="S15319" si="27529">SUM(M15319:P15319)/4</f>
        <v>0</v>
      </c>
      <c r="T15319">
        <f t="shared" ref="T15319" si="27530">SUM(Q15320:Q15321)</f>
        <v>1</v>
      </c>
      <c r="U15319">
        <f t="shared" ref="U15319" si="27531">SUM(Q15322:Q15323)</f>
        <v>0</v>
      </c>
      <c r="W15319" t="str">
        <f>IF(T15319=0,$W$22,"")</f>
        <v/>
      </c>
      <c r="Y15319" t="str">
        <f t="shared" ref="Y15319" si="27532">IF(S15319&gt;SUM(T15319+U15319),$Y$22,"")</f>
        <v/>
      </c>
      <c r="AA15319" t="str">
        <f t="shared" ref="AA15319" si="27533">IF(S15319&gt;$AA$13,$AA$22,"")</f>
        <v/>
      </c>
      <c r="AC15319">
        <f t="shared" ref="AC15319" si="27534">A15319</f>
        <v>550821174</v>
      </c>
      <c r="AD15319">
        <f t="shared" ref="AD15319" si="27535">H15319</f>
        <v>4209</v>
      </c>
      <c r="AE15319">
        <f t="shared" ref="AE15319" si="27536">SUM(W15319:AA15319)</f>
        <v>0</v>
      </c>
      <c r="AF15319" s="15">
        <f t="shared" ref="AF15319" si="27537">J15319</f>
        <v>6007</v>
      </c>
    </row>
    <row r="15320" spans="1:32" x14ac:dyDescent="0.2">
      <c r="A15320" s="51">
        <v>550821174</v>
      </c>
      <c r="B15320" s="51" t="s">
        <v>12</v>
      </c>
      <c r="C15320" s="51" t="s">
        <v>31</v>
      </c>
      <c r="D15320" s="51" t="s">
        <v>3603</v>
      </c>
      <c r="E15320" s="51">
        <v>6</v>
      </c>
      <c r="F15320" s="51" t="s">
        <v>3601</v>
      </c>
      <c r="G15320" s="51" t="s">
        <v>3602</v>
      </c>
      <c r="H15320" s="51">
        <v>4209</v>
      </c>
      <c r="I15320" s="51" t="s">
        <v>3020</v>
      </c>
      <c r="J15320" s="52">
        <v>6007</v>
      </c>
      <c r="K15320" s="51" t="s">
        <v>33</v>
      </c>
      <c r="L15320" s="51" t="s">
        <v>35</v>
      </c>
      <c r="M15320" s="51">
        <v>0</v>
      </c>
      <c r="N15320" s="51">
        <v>0</v>
      </c>
      <c r="O15320" s="51">
        <v>0</v>
      </c>
      <c r="P15320" s="51">
        <v>0</v>
      </c>
      <c r="Q15320" s="51">
        <v>1</v>
      </c>
    </row>
    <row r="15321" spans="1:32" x14ac:dyDescent="0.2">
      <c r="A15321" s="51">
        <v>550821174</v>
      </c>
      <c r="B15321" s="51" t="s">
        <v>12</v>
      </c>
      <c r="C15321" s="51" t="s">
        <v>31</v>
      </c>
      <c r="D15321" s="51" t="s">
        <v>3603</v>
      </c>
      <c r="E15321" s="51">
        <v>6</v>
      </c>
      <c r="F15321" s="51" t="s">
        <v>3601</v>
      </c>
      <c r="G15321" s="51" t="s">
        <v>3602</v>
      </c>
      <c r="H15321" s="51">
        <v>4209</v>
      </c>
      <c r="I15321" s="51" t="s">
        <v>3020</v>
      </c>
      <c r="J15321" s="52">
        <v>6007</v>
      </c>
      <c r="K15321" s="51" t="s">
        <v>33</v>
      </c>
      <c r="L15321" s="51" t="s">
        <v>36</v>
      </c>
      <c r="M15321" s="51">
        <v>0</v>
      </c>
      <c r="N15321" s="51">
        <v>0</v>
      </c>
      <c r="O15321" s="51">
        <v>0</v>
      </c>
      <c r="P15321" s="51">
        <v>0</v>
      </c>
      <c r="Q15321" s="51">
        <v>0</v>
      </c>
    </row>
    <row r="15322" spans="1:32" x14ac:dyDescent="0.2">
      <c r="A15322" s="51">
        <v>550821174</v>
      </c>
      <c r="B15322" s="51" t="s">
        <v>12</v>
      </c>
      <c r="C15322" s="51" t="s">
        <v>31</v>
      </c>
      <c r="D15322" s="51" t="s">
        <v>3603</v>
      </c>
      <c r="E15322" s="51">
        <v>6</v>
      </c>
      <c r="F15322" s="51" t="s">
        <v>3601</v>
      </c>
      <c r="G15322" s="51" t="s">
        <v>3602</v>
      </c>
      <c r="H15322" s="51">
        <v>4209</v>
      </c>
      <c r="I15322" s="51" t="s">
        <v>3020</v>
      </c>
      <c r="J15322" s="52">
        <v>6007</v>
      </c>
      <c r="K15322" s="51" t="s">
        <v>33</v>
      </c>
      <c r="L15322" s="51" t="s">
        <v>37</v>
      </c>
      <c r="M15322" s="51">
        <v>0</v>
      </c>
      <c r="N15322" s="51">
        <v>0</v>
      </c>
      <c r="O15322" s="51">
        <v>0</v>
      </c>
      <c r="P15322" s="51">
        <v>0</v>
      </c>
      <c r="Q15322" s="51">
        <v>0</v>
      </c>
    </row>
    <row r="15323" spans="1:32" x14ac:dyDescent="0.2">
      <c r="A15323" s="51">
        <v>550821174</v>
      </c>
      <c r="B15323" s="51" t="s">
        <v>12</v>
      </c>
      <c r="C15323" s="51" t="s">
        <v>31</v>
      </c>
      <c r="D15323" s="51" t="s">
        <v>3603</v>
      </c>
      <c r="E15323" s="51">
        <v>6</v>
      </c>
      <c r="F15323" s="51" t="s">
        <v>3601</v>
      </c>
      <c r="G15323" s="51" t="s">
        <v>3602</v>
      </c>
      <c r="H15323" s="51">
        <v>4209</v>
      </c>
      <c r="I15323" s="51" t="s">
        <v>3020</v>
      </c>
      <c r="J15323" s="52">
        <v>6007</v>
      </c>
      <c r="K15323" s="51" t="s">
        <v>33</v>
      </c>
      <c r="L15323" s="51" t="s">
        <v>38</v>
      </c>
      <c r="M15323" s="51">
        <v>0</v>
      </c>
      <c r="N15323" s="51">
        <v>0</v>
      </c>
      <c r="O15323" s="51">
        <v>0</v>
      </c>
      <c r="P15323" s="51">
        <v>0</v>
      </c>
      <c r="Q15323" s="51">
        <v>0</v>
      </c>
    </row>
    <row r="15324" spans="1:32" x14ac:dyDescent="0.2">
      <c r="A15324" s="51">
        <v>550821174</v>
      </c>
      <c r="B15324" s="51" t="s">
        <v>12</v>
      </c>
      <c r="C15324" s="51" t="s">
        <v>31</v>
      </c>
      <c r="D15324" s="51" t="s">
        <v>3603</v>
      </c>
      <c r="E15324" s="51">
        <v>6</v>
      </c>
      <c r="F15324" s="51" t="s">
        <v>3601</v>
      </c>
      <c r="G15324" s="51" t="s">
        <v>3602</v>
      </c>
      <c r="H15324" s="51">
        <v>4215</v>
      </c>
      <c r="I15324" s="51" t="s">
        <v>3021</v>
      </c>
      <c r="J15324" s="52">
        <v>6005</v>
      </c>
      <c r="K15324" s="51" t="s">
        <v>61</v>
      </c>
      <c r="L15324" s="51" t="s">
        <v>34</v>
      </c>
      <c r="M15324" s="51">
        <v>0</v>
      </c>
      <c r="N15324" s="51">
        <v>1</v>
      </c>
      <c r="O15324" s="51">
        <v>0</v>
      </c>
      <c r="P15324" s="51">
        <v>0</v>
      </c>
      <c r="Q15324" s="51">
        <v>0</v>
      </c>
      <c r="S15324">
        <f t="shared" ref="S15324" si="27538">SUM(M15324:P15324)/4</f>
        <v>0.25</v>
      </c>
      <c r="T15324">
        <f t="shared" ref="T15324" si="27539">SUM(Q15325:Q15326)</f>
        <v>1</v>
      </c>
      <c r="U15324">
        <f t="shared" ref="U15324" si="27540">SUM(Q15327:Q15328)</f>
        <v>0</v>
      </c>
      <c r="W15324" t="str">
        <f>IF(T15324=0,$W$22,"")</f>
        <v/>
      </c>
      <c r="Y15324" t="str">
        <f t="shared" ref="Y15324" si="27541">IF(S15324&gt;SUM(T15324+U15324),$Y$22,"")</f>
        <v/>
      </c>
      <c r="AA15324" t="str">
        <f t="shared" ref="AA15324" si="27542">IF(S15324&gt;$AA$13,$AA$22,"")</f>
        <v/>
      </c>
      <c r="AC15324">
        <f t="shared" ref="AC15324" si="27543">A15324</f>
        <v>550821174</v>
      </c>
      <c r="AD15324">
        <f t="shared" ref="AD15324" si="27544">H15324</f>
        <v>4215</v>
      </c>
      <c r="AE15324">
        <f t="shared" ref="AE15324" si="27545">SUM(W15324:AA15324)</f>
        <v>0</v>
      </c>
      <c r="AF15324" s="15">
        <f t="shared" ref="AF15324" si="27546">J15324</f>
        <v>6005</v>
      </c>
    </row>
    <row r="15325" spans="1:32" x14ac:dyDescent="0.2">
      <c r="A15325" s="51">
        <v>550821174</v>
      </c>
      <c r="B15325" s="51" t="s">
        <v>12</v>
      </c>
      <c r="C15325" s="51" t="s">
        <v>31</v>
      </c>
      <c r="D15325" s="51" t="s">
        <v>3603</v>
      </c>
      <c r="E15325" s="51">
        <v>6</v>
      </c>
      <c r="F15325" s="51" t="s">
        <v>3601</v>
      </c>
      <c r="G15325" s="51" t="s">
        <v>3602</v>
      </c>
      <c r="H15325" s="51">
        <v>4215</v>
      </c>
      <c r="I15325" s="51" t="s">
        <v>3021</v>
      </c>
      <c r="J15325" s="52">
        <v>6005</v>
      </c>
      <c r="K15325" s="51" t="s">
        <v>61</v>
      </c>
      <c r="L15325" s="51" t="s">
        <v>35</v>
      </c>
      <c r="M15325" s="51">
        <v>0</v>
      </c>
      <c r="N15325" s="51">
        <v>0</v>
      </c>
      <c r="O15325" s="51">
        <v>0</v>
      </c>
      <c r="P15325" s="51">
        <v>0</v>
      </c>
      <c r="Q15325" s="51">
        <v>1</v>
      </c>
    </row>
    <row r="15326" spans="1:32" x14ac:dyDescent="0.2">
      <c r="A15326" s="51">
        <v>550821174</v>
      </c>
      <c r="B15326" s="51" t="s">
        <v>12</v>
      </c>
      <c r="C15326" s="51" t="s">
        <v>31</v>
      </c>
      <c r="D15326" s="51" t="s">
        <v>3603</v>
      </c>
      <c r="E15326" s="51">
        <v>6</v>
      </c>
      <c r="F15326" s="51" t="s">
        <v>3601</v>
      </c>
      <c r="G15326" s="51" t="s">
        <v>3602</v>
      </c>
      <c r="H15326" s="51">
        <v>4215</v>
      </c>
      <c r="I15326" s="51" t="s">
        <v>3021</v>
      </c>
      <c r="J15326" s="52">
        <v>6005</v>
      </c>
      <c r="K15326" s="51" t="s">
        <v>61</v>
      </c>
      <c r="L15326" s="51" t="s">
        <v>36</v>
      </c>
      <c r="M15326" s="51">
        <v>0</v>
      </c>
      <c r="N15326" s="51">
        <v>0</v>
      </c>
      <c r="O15326" s="51">
        <v>0</v>
      </c>
      <c r="P15326" s="51">
        <v>0</v>
      </c>
      <c r="Q15326" s="51">
        <v>0</v>
      </c>
    </row>
    <row r="15327" spans="1:32" x14ac:dyDescent="0.2">
      <c r="A15327" s="51">
        <v>550821174</v>
      </c>
      <c r="B15327" s="51" t="s">
        <v>12</v>
      </c>
      <c r="C15327" s="51" t="s">
        <v>31</v>
      </c>
      <c r="D15327" s="51" t="s">
        <v>3603</v>
      </c>
      <c r="E15327" s="51">
        <v>6</v>
      </c>
      <c r="F15327" s="51" t="s">
        <v>3601</v>
      </c>
      <c r="G15327" s="51" t="s">
        <v>3602</v>
      </c>
      <c r="H15327" s="51">
        <v>4215</v>
      </c>
      <c r="I15327" s="51" t="s">
        <v>3021</v>
      </c>
      <c r="J15327" s="52">
        <v>6005</v>
      </c>
      <c r="K15327" s="51" t="s">
        <v>61</v>
      </c>
      <c r="L15327" s="51" t="s">
        <v>37</v>
      </c>
      <c r="M15327" s="51">
        <v>0</v>
      </c>
      <c r="N15327" s="51">
        <v>0</v>
      </c>
      <c r="O15327" s="51">
        <v>0</v>
      </c>
      <c r="P15327" s="51">
        <v>0</v>
      </c>
      <c r="Q15327" s="51">
        <v>0</v>
      </c>
    </row>
    <row r="15328" spans="1:32" x14ac:dyDescent="0.2">
      <c r="A15328" s="51">
        <v>550821174</v>
      </c>
      <c r="B15328" s="51" t="s">
        <v>12</v>
      </c>
      <c r="C15328" s="51" t="s">
        <v>31</v>
      </c>
      <c r="D15328" s="51" t="s">
        <v>3603</v>
      </c>
      <c r="E15328" s="51">
        <v>6</v>
      </c>
      <c r="F15328" s="51" t="s">
        <v>3601</v>
      </c>
      <c r="G15328" s="51" t="s">
        <v>3602</v>
      </c>
      <c r="H15328" s="51">
        <v>4215</v>
      </c>
      <c r="I15328" s="51" t="s">
        <v>3021</v>
      </c>
      <c r="J15328" s="52">
        <v>6005</v>
      </c>
      <c r="K15328" s="51" t="s">
        <v>61</v>
      </c>
      <c r="L15328" s="51" t="s">
        <v>38</v>
      </c>
      <c r="M15328" s="51">
        <v>0</v>
      </c>
      <c r="N15328" s="51">
        <v>0</v>
      </c>
      <c r="O15328" s="51">
        <v>0</v>
      </c>
      <c r="P15328" s="51">
        <v>0</v>
      </c>
      <c r="Q15328" s="51">
        <v>0</v>
      </c>
    </row>
    <row r="15329" spans="1:32" x14ac:dyDescent="0.2">
      <c r="A15329" s="51">
        <v>550821174</v>
      </c>
      <c r="B15329" s="51" t="s">
        <v>12</v>
      </c>
      <c r="C15329" s="51" t="s">
        <v>31</v>
      </c>
      <c r="D15329" s="51" t="s">
        <v>3603</v>
      </c>
      <c r="E15329" s="51">
        <v>6</v>
      </c>
      <c r="F15329" s="51" t="s">
        <v>3601</v>
      </c>
      <c r="G15329" s="51" t="s">
        <v>3602</v>
      </c>
      <c r="H15329" s="51">
        <v>4216</v>
      </c>
      <c r="I15329" s="51" t="s">
        <v>3022</v>
      </c>
      <c r="J15329" s="52">
        <v>6022</v>
      </c>
      <c r="K15329" s="51" t="s">
        <v>47</v>
      </c>
      <c r="L15329" s="51" t="s">
        <v>34</v>
      </c>
      <c r="M15329" s="51">
        <v>0</v>
      </c>
      <c r="N15329" s="51">
        <v>0</v>
      </c>
      <c r="O15329" s="51">
        <v>0</v>
      </c>
      <c r="P15329" s="51">
        <v>0</v>
      </c>
      <c r="Q15329" s="51">
        <v>0</v>
      </c>
      <c r="S15329">
        <f t="shared" ref="S15329" si="27547">SUM(M15329:P15329)/4</f>
        <v>0</v>
      </c>
      <c r="T15329">
        <f t="shared" ref="T15329" si="27548">SUM(Q15330:Q15331)</f>
        <v>1</v>
      </c>
      <c r="U15329">
        <f t="shared" ref="U15329" si="27549">SUM(Q15332:Q15333)</f>
        <v>0</v>
      </c>
      <c r="W15329" t="str">
        <f>IF(T15329=0,$W$22,"")</f>
        <v/>
      </c>
      <c r="Y15329" t="str">
        <f t="shared" ref="Y15329" si="27550">IF(S15329&gt;SUM(T15329+U15329),$Y$22,"")</f>
        <v/>
      </c>
      <c r="AA15329" t="str">
        <f t="shared" ref="AA15329" si="27551">IF(S15329&gt;$AA$13,$AA$22,"")</f>
        <v/>
      </c>
      <c r="AC15329">
        <f t="shared" ref="AC15329" si="27552">A15329</f>
        <v>550821174</v>
      </c>
      <c r="AD15329">
        <f t="shared" ref="AD15329" si="27553">H15329</f>
        <v>4216</v>
      </c>
      <c r="AE15329">
        <f t="shared" ref="AE15329" si="27554">SUM(W15329:AA15329)</f>
        <v>0</v>
      </c>
      <c r="AF15329" s="15">
        <f t="shared" ref="AF15329" si="27555">J15329</f>
        <v>6022</v>
      </c>
    </row>
    <row r="15330" spans="1:32" x14ac:dyDescent="0.2">
      <c r="A15330" s="51">
        <v>550821174</v>
      </c>
      <c r="B15330" s="51" t="s">
        <v>12</v>
      </c>
      <c r="C15330" s="51" t="s">
        <v>31</v>
      </c>
      <c r="D15330" s="51" t="s">
        <v>3603</v>
      </c>
      <c r="E15330" s="51">
        <v>6</v>
      </c>
      <c r="F15330" s="51" t="s">
        <v>3601</v>
      </c>
      <c r="G15330" s="51" t="s">
        <v>3602</v>
      </c>
      <c r="H15330" s="51">
        <v>4216</v>
      </c>
      <c r="I15330" s="51" t="s">
        <v>3022</v>
      </c>
      <c r="J15330" s="52">
        <v>6022</v>
      </c>
      <c r="K15330" s="51" t="s">
        <v>47</v>
      </c>
      <c r="L15330" s="51" t="s">
        <v>35</v>
      </c>
      <c r="M15330" s="51">
        <v>0</v>
      </c>
      <c r="N15330" s="51">
        <v>0</v>
      </c>
      <c r="O15330" s="51">
        <v>0</v>
      </c>
      <c r="P15330" s="51">
        <v>0</v>
      </c>
      <c r="Q15330" s="51">
        <v>1</v>
      </c>
    </row>
    <row r="15331" spans="1:32" x14ac:dyDescent="0.2">
      <c r="A15331" s="51">
        <v>550821174</v>
      </c>
      <c r="B15331" s="51" t="s">
        <v>12</v>
      </c>
      <c r="C15331" s="51" t="s">
        <v>31</v>
      </c>
      <c r="D15331" s="51" t="s">
        <v>3603</v>
      </c>
      <c r="E15331" s="51">
        <v>6</v>
      </c>
      <c r="F15331" s="51" t="s">
        <v>3601</v>
      </c>
      <c r="G15331" s="51" t="s">
        <v>3602</v>
      </c>
      <c r="H15331" s="51">
        <v>4216</v>
      </c>
      <c r="I15331" s="51" t="s">
        <v>3022</v>
      </c>
      <c r="J15331" s="52">
        <v>6022</v>
      </c>
      <c r="K15331" s="51" t="s">
        <v>47</v>
      </c>
      <c r="L15331" s="51" t="s">
        <v>36</v>
      </c>
      <c r="M15331" s="51">
        <v>0</v>
      </c>
      <c r="N15331" s="51">
        <v>0</v>
      </c>
      <c r="O15331" s="51">
        <v>0</v>
      </c>
      <c r="P15331" s="51">
        <v>0</v>
      </c>
      <c r="Q15331" s="51">
        <v>0</v>
      </c>
    </row>
    <row r="15332" spans="1:32" x14ac:dyDescent="0.2">
      <c r="A15332" s="51">
        <v>550821174</v>
      </c>
      <c r="B15332" s="51" t="s">
        <v>12</v>
      </c>
      <c r="C15332" s="51" t="s">
        <v>31</v>
      </c>
      <c r="D15332" s="51" t="s">
        <v>3603</v>
      </c>
      <c r="E15332" s="51">
        <v>6</v>
      </c>
      <c r="F15332" s="51" t="s">
        <v>3601</v>
      </c>
      <c r="G15332" s="51" t="s">
        <v>3602</v>
      </c>
      <c r="H15332" s="51">
        <v>4216</v>
      </c>
      <c r="I15332" s="51" t="s">
        <v>3022</v>
      </c>
      <c r="J15332" s="52">
        <v>6022</v>
      </c>
      <c r="K15332" s="51" t="s">
        <v>47</v>
      </c>
      <c r="L15332" s="51" t="s">
        <v>37</v>
      </c>
      <c r="M15332" s="51">
        <v>0</v>
      </c>
      <c r="N15332" s="51">
        <v>0</v>
      </c>
      <c r="O15332" s="51">
        <v>0</v>
      </c>
      <c r="P15332" s="51">
        <v>0</v>
      </c>
      <c r="Q15332" s="51">
        <v>0</v>
      </c>
    </row>
    <row r="15333" spans="1:32" x14ac:dyDescent="0.2">
      <c r="A15333" s="51">
        <v>550821174</v>
      </c>
      <c r="B15333" s="51" t="s">
        <v>12</v>
      </c>
      <c r="C15333" s="51" t="s">
        <v>31</v>
      </c>
      <c r="D15333" s="51" t="s">
        <v>3603</v>
      </c>
      <c r="E15333" s="51">
        <v>6</v>
      </c>
      <c r="F15333" s="51" t="s">
        <v>3601</v>
      </c>
      <c r="G15333" s="51" t="s">
        <v>3602</v>
      </c>
      <c r="H15333" s="51">
        <v>4216</v>
      </c>
      <c r="I15333" s="51" t="s">
        <v>3022</v>
      </c>
      <c r="J15333" s="52">
        <v>6022</v>
      </c>
      <c r="K15333" s="51" t="s">
        <v>47</v>
      </c>
      <c r="L15333" s="51" t="s">
        <v>38</v>
      </c>
      <c r="M15333" s="51">
        <v>0</v>
      </c>
      <c r="N15333" s="51">
        <v>0</v>
      </c>
      <c r="O15333" s="51">
        <v>0</v>
      </c>
      <c r="P15333" s="51">
        <v>0</v>
      </c>
      <c r="Q15333" s="51">
        <v>0</v>
      </c>
    </row>
    <row r="15334" spans="1:32" x14ac:dyDescent="0.2">
      <c r="A15334" s="51">
        <v>550821174</v>
      </c>
      <c r="B15334" s="51" t="s">
        <v>12</v>
      </c>
      <c r="C15334" s="51" t="s">
        <v>31</v>
      </c>
      <c r="D15334" s="51" t="s">
        <v>3603</v>
      </c>
      <c r="E15334" s="51">
        <v>6</v>
      </c>
      <c r="F15334" s="51" t="s">
        <v>3601</v>
      </c>
      <c r="G15334" s="51" t="s">
        <v>3602</v>
      </c>
      <c r="H15334" s="51">
        <v>4219</v>
      </c>
      <c r="I15334" s="51" t="s">
        <v>3023</v>
      </c>
      <c r="J15334" s="52">
        <v>6005</v>
      </c>
      <c r="K15334" s="51" t="s">
        <v>61</v>
      </c>
      <c r="L15334" s="51" t="s">
        <v>34</v>
      </c>
      <c r="M15334" s="51">
        <v>0</v>
      </c>
      <c r="N15334" s="51">
        <v>0</v>
      </c>
      <c r="O15334" s="51">
        <v>0</v>
      </c>
      <c r="P15334" s="51">
        <v>0</v>
      </c>
      <c r="Q15334" s="51">
        <v>0</v>
      </c>
      <c r="S15334">
        <f t="shared" ref="S15334" si="27556">SUM(M15334:P15334)/4</f>
        <v>0</v>
      </c>
      <c r="T15334">
        <f t="shared" ref="T15334" si="27557">SUM(Q15335:Q15336)</f>
        <v>1</v>
      </c>
      <c r="U15334">
        <f t="shared" ref="U15334" si="27558">SUM(Q15337:Q15338)</f>
        <v>0</v>
      </c>
      <c r="W15334" t="str">
        <f>IF(T15334=0,$W$22,"")</f>
        <v/>
      </c>
      <c r="Y15334" t="str">
        <f t="shared" ref="Y15334" si="27559">IF(S15334&gt;SUM(T15334+U15334),$Y$22,"")</f>
        <v/>
      </c>
      <c r="AA15334" t="str">
        <f t="shared" ref="AA15334" si="27560">IF(S15334&gt;$AA$13,$AA$22,"")</f>
        <v/>
      </c>
      <c r="AC15334">
        <f t="shared" ref="AC15334" si="27561">A15334</f>
        <v>550821174</v>
      </c>
      <c r="AD15334">
        <f t="shared" ref="AD15334" si="27562">H15334</f>
        <v>4219</v>
      </c>
      <c r="AE15334">
        <f t="shared" ref="AE15334" si="27563">SUM(W15334:AA15334)</f>
        <v>0</v>
      </c>
      <c r="AF15334" s="15">
        <f t="shared" ref="AF15334" si="27564">J15334</f>
        <v>6005</v>
      </c>
    </row>
    <row r="15335" spans="1:32" x14ac:dyDescent="0.2">
      <c r="A15335" s="51">
        <v>550821174</v>
      </c>
      <c r="B15335" s="51" t="s">
        <v>12</v>
      </c>
      <c r="C15335" s="51" t="s">
        <v>31</v>
      </c>
      <c r="D15335" s="51" t="s">
        <v>3603</v>
      </c>
      <c r="E15335" s="51">
        <v>6</v>
      </c>
      <c r="F15335" s="51" t="s">
        <v>3601</v>
      </c>
      <c r="G15335" s="51" t="s">
        <v>3602</v>
      </c>
      <c r="H15335" s="51">
        <v>4219</v>
      </c>
      <c r="I15335" s="51" t="s">
        <v>3023</v>
      </c>
      <c r="J15335" s="52">
        <v>6005</v>
      </c>
      <c r="K15335" s="51" t="s">
        <v>61</v>
      </c>
      <c r="L15335" s="51" t="s">
        <v>35</v>
      </c>
      <c r="M15335" s="51">
        <v>0</v>
      </c>
      <c r="N15335" s="51">
        <v>0</v>
      </c>
      <c r="O15335" s="51">
        <v>0</v>
      </c>
      <c r="P15335" s="51">
        <v>0</v>
      </c>
      <c r="Q15335" s="51">
        <v>1</v>
      </c>
    </row>
    <row r="15336" spans="1:32" x14ac:dyDescent="0.2">
      <c r="A15336" s="51">
        <v>550821174</v>
      </c>
      <c r="B15336" s="51" t="s">
        <v>12</v>
      </c>
      <c r="C15336" s="51" t="s">
        <v>31</v>
      </c>
      <c r="D15336" s="51" t="s">
        <v>3603</v>
      </c>
      <c r="E15336" s="51">
        <v>6</v>
      </c>
      <c r="F15336" s="51" t="s">
        <v>3601</v>
      </c>
      <c r="G15336" s="51" t="s">
        <v>3602</v>
      </c>
      <c r="H15336" s="51">
        <v>4219</v>
      </c>
      <c r="I15336" s="51" t="s">
        <v>3023</v>
      </c>
      <c r="J15336" s="52">
        <v>6005</v>
      </c>
      <c r="K15336" s="51" t="s">
        <v>61</v>
      </c>
      <c r="L15336" s="51" t="s">
        <v>36</v>
      </c>
      <c r="M15336" s="51">
        <v>0</v>
      </c>
      <c r="N15336" s="51">
        <v>0</v>
      </c>
      <c r="O15336" s="51">
        <v>0</v>
      </c>
      <c r="P15336" s="51">
        <v>0</v>
      </c>
      <c r="Q15336" s="51">
        <v>0</v>
      </c>
    </row>
    <row r="15337" spans="1:32" x14ac:dyDescent="0.2">
      <c r="A15337" s="51">
        <v>550821174</v>
      </c>
      <c r="B15337" s="51" t="s">
        <v>12</v>
      </c>
      <c r="C15337" s="51" t="s">
        <v>31</v>
      </c>
      <c r="D15337" s="51" t="s">
        <v>3603</v>
      </c>
      <c r="E15337" s="51">
        <v>6</v>
      </c>
      <c r="F15337" s="51" t="s">
        <v>3601</v>
      </c>
      <c r="G15337" s="51" t="s">
        <v>3602</v>
      </c>
      <c r="H15337" s="51">
        <v>4219</v>
      </c>
      <c r="I15337" s="51" t="s">
        <v>3023</v>
      </c>
      <c r="J15337" s="52">
        <v>6005</v>
      </c>
      <c r="K15337" s="51" t="s">
        <v>61</v>
      </c>
      <c r="L15337" s="51" t="s">
        <v>37</v>
      </c>
      <c r="M15337" s="51">
        <v>0</v>
      </c>
      <c r="N15337" s="51">
        <v>0</v>
      </c>
      <c r="O15337" s="51">
        <v>0</v>
      </c>
      <c r="P15337" s="51">
        <v>0</v>
      </c>
      <c r="Q15337" s="51">
        <v>0</v>
      </c>
    </row>
    <row r="15338" spans="1:32" x14ac:dyDescent="0.2">
      <c r="A15338" s="51">
        <v>550821174</v>
      </c>
      <c r="B15338" s="51" t="s">
        <v>12</v>
      </c>
      <c r="C15338" s="51" t="s">
        <v>31</v>
      </c>
      <c r="D15338" s="51" t="s">
        <v>3603</v>
      </c>
      <c r="E15338" s="51">
        <v>6</v>
      </c>
      <c r="F15338" s="51" t="s">
        <v>3601</v>
      </c>
      <c r="G15338" s="51" t="s">
        <v>3602</v>
      </c>
      <c r="H15338" s="51">
        <v>4219</v>
      </c>
      <c r="I15338" s="51" t="s">
        <v>3023</v>
      </c>
      <c r="J15338" s="52">
        <v>6005</v>
      </c>
      <c r="K15338" s="51" t="s">
        <v>61</v>
      </c>
      <c r="L15338" s="51" t="s">
        <v>38</v>
      </c>
      <c r="M15338" s="51">
        <v>0</v>
      </c>
      <c r="N15338" s="51">
        <v>0</v>
      </c>
      <c r="O15338" s="51">
        <v>0</v>
      </c>
      <c r="P15338" s="51">
        <v>0</v>
      </c>
      <c r="Q15338" s="51">
        <v>0</v>
      </c>
    </row>
    <row r="15339" spans="1:32" x14ac:dyDescent="0.2">
      <c r="A15339" s="51">
        <v>550821174</v>
      </c>
      <c r="B15339" s="51" t="s">
        <v>12</v>
      </c>
      <c r="C15339" s="51" t="s">
        <v>31</v>
      </c>
      <c r="D15339" s="51" t="s">
        <v>3603</v>
      </c>
      <c r="E15339" s="51">
        <v>6</v>
      </c>
      <c r="F15339" s="51" t="s">
        <v>3601</v>
      </c>
      <c r="G15339" s="51" t="s">
        <v>3602</v>
      </c>
      <c r="H15339" s="51">
        <v>4221</v>
      </c>
      <c r="I15339" s="51" t="s">
        <v>3024</v>
      </c>
      <c r="J15339" s="52">
        <v>6029</v>
      </c>
      <c r="K15339" s="51" t="s">
        <v>567</v>
      </c>
      <c r="L15339" s="51" t="s">
        <v>34</v>
      </c>
      <c r="M15339" s="51">
        <v>0</v>
      </c>
      <c r="N15339" s="51">
        <v>0</v>
      </c>
      <c r="O15339" s="51">
        <v>0</v>
      </c>
      <c r="P15339" s="51">
        <v>0</v>
      </c>
      <c r="Q15339" s="51">
        <v>0</v>
      </c>
      <c r="S15339">
        <f t="shared" ref="S15339" si="27565">SUM(M15339:P15339)/4</f>
        <v>0</v>
      </c>
      <c r="T15339">
        <f t="shared" ref="T15339" si="27566">SUM(Q15340:Q15341)</f>
        <v>1</v>
      </c>
      <c r="U15339">
        <f t="shared" ref="U15339" si="27567">SUM(Q15342:Q15343)</f>
        <v>0</v>
      </c>
      <c r="W15339" t="str">
        <f>IF(T15339=0,$W$22,"")</f>
        <v/>
      </c>
      <c r="Y15339" t="str">
        <f t="shared" ref="Y15339" si="27568">IF(S15339&gt;SUM(T15339+U15339),$Y$22,"")</f>
        <v/>
      </c>
      <c r="AA15339" t="str">
        <f t="shared" ref="AA15339" si="27569">IF(S15339&gt;$AA$13,$AA$22,"")</f>
        <v/>
      </c>
      <c r="AC15339">
        <f t="shared" ref="AC15339" si="27570">A15339</f>
        <v>550821174</v>
      </c>
      <c r="AD15339">
        <f t="shared" ref="AD15339" si="27571">H15339</f>
        <v>4221</v>
      </c>
      <c r="AE15339">
        <f t="shared" ref="AE15339" si="27572">SUM(W15339:AA15339)</f>
        <v>0</v>
      </c>
      <c r="AF15339" s="15">
        <f t="shared" ref="AF15339" si="27573">J15339</f>
        <v>6029</v>
      </c>
    </row>
    <row r="15340" spans="1:32" x14ac:dyDescent="0.2">
      <c r="A15340" s="51">
        <v>550821174</v>
      </c>
      <c r="B15340" s="51" t="s">
        <v>12</v>
      </c>
      <c r="C15340" s="51" t="s">
        <v>31</v>
      </c>
      <c r="D15340" s="51" t="s">
        <v>3603</v>
      </c>
      <c r="E15340" s="51">
        <v>6</v>
      </c>
      <c r="F15340" s="51" t="s">
        <v>3601</v>
      </c>
      <c r="G15340" s="51" t="s">
        <v>3602</v>
      </c>
      <c r="H15340" s="51">
        <v>4221</v>
      </c>
      <c r="I15340" s="51" t="s">
        <v>3024</v>
      </c>
      <c r="J15340" s="52">
        <v>6029</v>
      </c>
      <c r="K15340" s="51" t="s">
        <v>567</v>
      </c>
      <c r="L15340" s="51" t="s">
        <v>35</v>
      </c>
      <c r="M15340" s="51">
        <v>0</v>
      </c>
      <c r="N15340" s="51">
        <v>0</v>
      </c>
      <c r="O15340" s="51">
        <v>0</v>
      </c>
      <c r="P15340" s="51">
        <v>0</v>
      </c>
      <c r="Q15340" s="51">
        <v>1</v>
      </c>
    </row>
    <row r="15341" spans="1:32" x14ac:dyDescent="0.2">
      <c r="A15341" s="51">
        <v>550821174</v>
      </c>
      <c r="B15341" s="51" t="s">
        <v>12</v>
      </c>
      <c r="C15341" s="51" t="s">
        <v>31</v>
      </c>
      <c r="D15341" s="51" t="s">
        <v>3603</v>
      </c>
      <c r="E15341" s="51">
        <v>6</v>
      </c>
      <c r="F15341" s="51" t="s">
        <v>3601</v>
      </c>
      <c r="G15341" s="51" t="s">
        <v>3602</v>
      </c>
      <c r="H15341" s="51">
        <v>4221</v>
      </c>
      <c r="I15341" s="51" t="s">
        <v>3024</v>
      </c>
      <c r="J15341" s="52">
        <v>6029</v>
      </c>
      <c r="K15341" s="51" t="s">
        <v>567</v>
      </c>
      <c r="L15341" s="51" t="s">
        <v>36</v>
      </c>
      <c r="M15341" s="51">
        <v>0</v>
      </c>
      <c r="N15341" s="51">
        <v>0</v>
      </c>
      <c r="O15341" s="51">
        <v>0</v>
      </c>
      <c r="P15341" s="51">
        <v>0</v>
      </c>
      <c r="Q15341" s="51">
        <v>0</v>
      </c>
    </row>
    <row r="15342" spans="1:32" x14ac:dyDescent="0.2">
      <c r="A15342" s="51">
        <v>550821174</v>
      </c>
      <c r="B15342" s="51" t="s">
        <v>12</v>
      </c>
      <c r="C15342" s="51" t="s">
        <v>31</v>
      </c>
      <c r="D15342" s="51" t="s">
        <v>3603</v>
      </c>
      <c r="E15342" s="51">
        <v>6</v>
      </c>
      <c r="F15342" s="51" t="s">
        <v>3601</v>
      </c>
      <c r="G15342" s="51" t="s">
        <v>3602</v>
      </c>
      <c r="H15342" s="51">
        <v>4221</v>
      </c>
      <c r="I15342" s="51" t="s">
        <v>3024</v>
      </c>
      <c r="J15342" s="52">
        <v>6029</v>
      </c>
      <c r="K15342" s="51" t="s">
        <v>567</v>
      </c>
      <c r="L15342" s="51" t="s">
        <v>37</v>
      </c>
      <c r="M15342" s="51">
        <v>0</v>
      </c>
      <c r="N15342" s="51">
        <v>0</v>
      </c>
      <c r="O15342" s="51">
        <v>0</v>
      </c>
      <c r="P15342" s="51">
        <v>0</v>
      </c>
      <c r="Q15342" s="51">
        <v>0</v>
      </c>
    </row>
    <row r="15343" spans="1:32" x14ac:dyDescent="0.2">
      <c r="A15343" s="51">
        <v>550821174</v>
      </c>
      <c r="B15343" s="51" t="s">
        <v>12</v>
      </c>
      <c r="C15343" s="51" t="s">
        <v>31</v>
      </c>
      <c r="D15343" s="51" t="s">
        <v>3603</v>
      </c>
      <c r="E15343" s="51">
        <v>6</v>
      </c>
      <c r="F15343" s="51" t="s">
        <v>3601</v>
      </c>
      <c r="G15343" s="51" t="s">
        <v>3602</v>
      </c>
      <c r="H15343" s="51">
        <v>4221</v>
      </c>
      <c r="I15343" s="51" t="s">
        <v>3024</v>
      </c>
      <c r="J15343" s="52">
        <v>6029</v>
      </c>
      <c r="K15343" s="51" t="s">
        <v>567</v>
      </c>
      <c r="L15343" s="51" t="s">
        <v>38</v>
      </c>
      <c r="M15343" s="51">
        <v>0</v>
      </c>
      <c r="N15343" s="51">
        <v>0</v>
      </c>
      <c r="O15343" s="51">
        <v>0</v>
      </c>
      <c r="P15343" s="51">
        <v>0</v>
      </c>
      <c r="Q15343" s="51">
        <v>0</v>
      </c>
    </row>
    <row r="15344" spans="1:32" x14ac:dyDescent="0.2">
      <c r="A15344" s="51">
        <v>550821174</v>
      </c>
      <c r="B15344" s="51" t="s">
        <v>12</v>
      </c>
      <c r="C15344" s="51" t="s">
        <v>31</v>
      </c>
      <c r="D15344" s="51" t="s">
        <v>3603</v>
      </c>
      <c r="E15344" s="51">
        <v>6</v>
      </c>
      <c r="F15344" s="51" t="s">
        <v>3601</v>
      </c>
      <c r="G15344" s="51" t="s">
        <v>3602</v>
      </c>
      <c r="H15344" s="51">
        <v>4223</v>
      </c>
      <c r="I15344" s="51" t="s">
        <v>3025</v>
      </c>
      <c r="J15344" s="52">
        <v>6014</v>
      </c>
      <c r="K15344" s="51" t="s">
        <v>41</v>
      </c>
      <c r="L15344" s="51" t="s">
        <v>34</v>
      </c>
      <c r="M15344" s="51">
        <v>1</v>
      </c>
      <c r="N15344" s="51">
        <v>0</v>
      </c>
      <c r="O15344" s="51">
        <v>0</v>
      </c>
      <c r="P15344" s="51">
        <v>0</v>
      </c>
      <c r="Q15344" s="51">
        <v>0</v>
      </c>
      <c r="S15344">
        <f t="shared" ref="S15344" si="27574">SUM(M15344:P15344)/4</f>
        <v>0.25</v>
      </c>
      <c r="T15344">
        <f t="shared" ref="T15344" si="27575">SUM(Q15345:Q15346)</f>
        <v>2</v>
      </c>
      <c r="U15344">
        <f t="shared" ref="U15344" si="27576">SUM(Q15347:Q15348)</f>
        <v>0</v>
      </c>
      <c r="W15344" t="str">
        <f>IF(T15344=0,$W$22,"")</f>
        <v/>
      </c>
      <c r="Y15344" t="str">
        <f t="shared" ref="Y15344" si="27577">IF(S15344&gt;SUM(T15344+U15344),$Y$22,"")</f>
        <v/>
      </c>
      <c r="AA15344" t="str">
        <f t="shared" ref="AA15344" si="27578">IF(S15344&gt;$AA$13,$AA$22,"")</f>
        <v/>
      </c>
      <c r="AC15344">
        <f t="shared" ref="AC15344" si="27579">A15344</f>
        <v>550821174</v>
      </c>
      <c r="AD15344">
        <f t="shared" ref="AD15344" si="27580">H15344</f>
        <v>4223</v>
      </c>
      <c r="AE15344">
        <f t="shared" ref="AE15344" si="27581">SUM(W15344:AA15344)</f>
        <v>0</v>
      </c>
      <c r="AF15344" s="15">
        <f t="shared" ref="AF15344" si="27582">J15344</f>
        <v>6014</v>
      </c>
    </row>
    <row r="15345" spans="1:32" x14ac:dyDescent="0.2">
      <c r="A15345" s="51">
        <v>550821174</v>
      </c>
      <c r="B15345" s="51" t="s">
        <v>12</v>
      </c>
      <c r="C15345" s="51" t="s">
        <v>31</v>
      </c>
      <c r="D15345" s="51" t="s">
        <v>3603</v>
      </c>
      <c r="E15345" s="51">
        <v>6</v>
      </c>
      <c r="F15345" s="51" t="s">
        <v>3601</v>
      </c>
      <c r="G15345" s="51" t="s">
        <v>3602</v>
      </c>
      <c r="H15345" s="51">
        <v>4223</v>
      </c>
      <c r="I15345" s="51" t="s">
        <v>3025</v>
      </c>
      <c r="J15345" s="52">
        <v>6014</v>
      </c>
      <c r="K15345" s="51" t="s">
        <v>41</v>
      </c>
      <c r="L15345" s="51" t="s">
        <v>35</v>
      </c>
      <c r="M15345" s="51">
        <v>0</v>
      </c>
      <c r="N15345" s="51">
        <v>0</v>
      </c>
      <c r="O15345" s="51">
        <v>0</v>
      </c>
      <c r="P15345" s="51">
        <v>0</v>
      </c>
      <c r="Q15345" s="51">
        <v>2</v>
      </c>
    </row>
    <row r="15346" spans="1:32" x14ac:dyDescent="0.2">
      <c r="A15346" s="51">
        <v>550821174</v>
      </c>
      <c r="B15346" s="51" t="s">
        <v>12</v>
      </c>
      <c r="C15346" s="51" t="s">
        <v>31</v>
      </c>
      <c r="D15346" s="51" t="s">
        <v>3603</v>
      </c>
      <c r="E15346" s="51">
        <v>6</v>
      </c>
      <c r="F15346" s="51" t="s">
        <v>3601</v>
      </c>
      <c r="G15346" s="51" t="s">
        <v>3602</v>
      </c>
      <c r="H15346" s="51">
        <v>4223</v>
      </c>
      <c r="I15346" s="51" t="s">
        <v>3025</v>
      </c>
      <c r="J15346" s="52">
        <v>6014</v>
      </c>
      <c r="K15346" s="51" t="s">
        <v>41</v>
      </c>
      <c r="L15346" s="51" t="s">
        <v>36</v>
      </c>
      <c r="M15346" s="51">
        <v>0</v>
      </c>
      <c r="N15346" s="51">
        <v>0</v>
      </c>
      <c r="O15346" s="51">
        <v>0</v>
      </c>
      <c r="P15346" s="51">
        <v>0</v>
      </c>
      <c r="Q15346" s="51">
        <v>0</v>
      </c>
    </row>
    <row r="15347" spans="1:32" x14ac:dyDescent="0.2">
      <c r="A15347" s="51">
        <v>550821174</v>
      </c>
      <c r="B15347" s="51" t="s">
        <v>12</v>
      </c>
      <c r="C15347" s="51" t="s">
        <v>31</v>
      </c>
      <c r="D15347" s="51" t="s">
        <v>3603</v>
      </c>
      <c r="E15347" s="51">
        <v>6</v>
      </c>
      <c r="F15347" s="51" t="s">
        <v>3601</v>
      </c>
      <c r="G15347" s="51" t="s">
        <v>3602</v>
      </c>
      <c r="H15347" s="51">
        <v>4223</v>
      </c>
      <c r="I15347" s="51" t="s">
        <v>3025</v>
      </c>
      <c r="J15347" s="52">
        <v>6014</v>
      </c>
      <c r="K15347" s="51" t="s">
        <v>41</v>
      </c>
      <c r="L15347" s="51" t="s">
        <v>37</v>
      </c>
      <c r="M15347" s="51">
        <v>0</v>
      </c>
      <c r="N15347" s="51">
        <v>0</v>
      </c>
      <c r="O15347" s="51">
        <v>0</v>
      </c>
      <c r="P15347" s="51">
        <v>0</v>
      </c>
      <c r="Q15347" s="51">
        <v>0</v>
      </c>
    </row>
    <row r="15348" spans="1:32" x14ac:dyDescent="0.2">
      <c r="A15348" s="51">
        <v>550821174</v>
      </c>
      <c r="B15348" s="51" t="s">
        <v>12</v>
      </c>
      <c r="C15348" s="51" t="s">
        <v>31</v>
      </c>
      <c r="D15348" s="51" t="s">
        <v>3603</v>
      </c>
      <c r="E15348" s="51">
        <v>6</v>
      </c>
      <c r="F15348" s="51" t="s">
        <v>3601</v>
      </c>
      <c r="G15348" s="51" t="s">
        <v>3602</v>
      </c>
      <c r="H15348" s="51">
        <v>4223</v>
      </c>
      <c r="I15348" s="51" t="s">
        <v>3025</v>
      </c>
      <c r="J15348" s="52">
        <v>6014</v>
      </c>
      <c r="K15348" s="51" t="s">
        <v>41</v>
      </c>
      <c r="L15348" s="51" t="s">
        <v>38</v>
      </c>
      <c r="M15348" s="51">
        <v>0</v>
      </c>
      <c r="N15348" s="51">
        <v>0</v>
      </c>
      <c r="O15348" s="51">
        <v>0</v>
      </c>
      <c r="P15348" s="51">
        <v>0</v>
      </c>
      <c r="Q15348" s="51">
        <v>0</v>
      </c>
    </row>
    <row r="15349" spans="1:32" x14ac:dyDescent="0.2">
      <c r="A15349" s="51">
        <v>550821174</v>
      </c>
      <c r="B15349" s="51" t="s">
        <v>12</v>
      </c>
      <c r="C15349" s="51" t="s">
        <v>31</v>
      </c>
      <c r="D15349" s="51" t="s">
        <v>3603</v>
      </c>
      <c r="E15349" s="51">
        <v>6</v>
      </c>
      <c r="F15349" s="51" t="s">
        <v>3601</v>
      </c>
      <c r="G15349" s="51" t="s">
        <v>3602</v>
      </c>
      <c r="H15349" s="51">
        <v>4224</v>
      </c>
      <c r="I15349" s="51" t="s">
        <v>3026</v>
      </c>
      <c r="J15349" s="52">
        <v>6014</v>
      </c>
      <c r="K15349" s="51" t="s">
        <v>41</v>
      </c>
      <c r="L15349" s="51" t="s">
        <v>34</v>
      </c>
      <c r="M15349" s="51">
        <v>0</v>
      </c>
      <c r="N15349" s="51">
        <v>0</v>
      </c>
      <c r="O15349" s="51">
        <v>0</v>
      </c>
      <c r="P15349" s="51">
        <v>0</v>
      </c>
      <c r="Q15349" s="51">
        <v>0</v>
      </c>
      <c r="S15349">
        <f t="shared" ref="S15349" si="27583">SUM(M15349:P15349)/4</f>
        <v>0</v>
      </c>
      <c r="T15349">
        <f t="shared" ref="T15349" si="27584">SUM(Q15350:Q15351)</f>
        <v>3</v>
      </c>
      <c r="U15349">
        <f t="shared" ref="U15349" si="27585">SUM(Q15352:Q15353)</f>
        <v>0</v>
      </c>
      <c r="W15349" t="str">
        <f>IF(T15349=0,$W$22,"")</f>
        <v/>
      </c>
      <c r="Y15349" t="str">
        <f t="shared" ref="Y15349" si="27586">IF(S15349&gt;SUM(T15349+U15349),$Y$22,"")</f>
        <v/>
      </c>
      <c r="AA15349" t="str">
        <f t="shared" ref="AA15349" si="27587">IF(S15349&gt;$AA$13,$AA$22,"")</f>
        <v/>
      </c>
      <c r="AC15349">
        <f t="shared" ref="AC15349" si="27588">A15349</f>
        <v>550821174</v>
      </c>
      <c r="AD15349">
        <f t="shared" ref="AD15349" si="27589">H15349</f>
        <v>4224</v>
      </c>
      <c r="AE15349">
        <f t="shared" ref="AE15349" si="27590">SUM(W15349:AA15349)</f>
        <v>0</v>
      </c>
      <c r="AF15349" s="15">
        <f t="shared" ref="AF15349" si="27591">J15349</f>
        <v>6014</v>
      </c>
    </row>
    <row r="15350" spans="1:32" x14ac:dyDescent="0.2">
      <c r="A15350" s="51">
        <v>550821174</v>
      </c>
      <c r="B15350" s="51" t="s">
        <v>12</v>
      </c>
      <c r="C15350" s="51" t="s">
        <v>31</v>
      </c>
      <c r="D15350" s="51" t="s">
        <v>3603</v>
      </c>
      <c r="E15350" s="51">
        <v>6</v>
      </c>
      <c r="F15350" s="51" t="s">
        <v>3601</v>
      </c>
      <c r="G15350" s="51" t="s">
        <v>3602</v>
      </c>
      <c r="H15350" s="51">
        <v>4224</v>
      </c>
      <c r="I15350" s="51" t="s">
        <v>3026</v>
      </c>
      <c r="J15350" s="52">
        <v>6014</v>
      </c>
      <c r="K15350" s="51" t="s">
        <v>41</v>
      </c>
      <c r="L15350" s="51" t="s">
        <v>35</v>
      </c>
      <c r="M15350" s="51">
        <v>0</v>
      </c>
      <c r="N15350" s="51">
        <v>0</v>
      </c>
      <c r="O15350" s="51">
        <v>0</v>
      </c>
      <c r="P15350" s="51">
        <v>0</v>
      </c>
      <c r="Q15350" s="51">
        <v>3</v>
      </c>
    </row>
    <row r="15351" spans="1:32" x14ac:dyDescent="0.2">
      <c r="A15351" s="51">
        <v>550821174</v>
      </c>
      <c r="B15351" s="51" t="s">
        <v>12</v>
      </c>
      <c r="C15351" s="51" t="s">
        <v>31</v>
      </c>
      <c r="D15351" s="51" t="s">
        <v>3603</v>
      </c>
      <c r="E15351" s="51">
        <v>6</v>
      </c>
      <c r="F15351" s="51" t="s">
        <v>3601</v>
      </c>
      <c r="G15351" s="51" t="s">
        <v>3602</v>
      </c>
      <c r="H15351" s="51">
        <v>4224</v>
      </c>
      <c r="I15351" s="51" t="s">
        <v>3026</v>
      </c>
      <c r="J15351" s="52">
        <v>6014</v>
      </c>
      <c r="K15351" s="51" t="s">
        <v>41</v>
      </c>
      <c r="L15351" s="51" t="s">
        <v>36</v>
      </c>
      <c r="M15351" s="51">
        <v>0</v>
      </c>
      <c r="N15351" s="51">
        <v>0</v>
      </c>
      <c r="O15351" s="51">
        <v>0</v>
      </c>
      <c r="P15351" s="51">
        <v>0</v>
      </c>
      <c r="Q15351" s="51">
        <v>0</v>
      </c>
    </row>
    <row r="15352" spans="1:32" x14ac:dyDescent="0.2">
      <c r="A15352" s="51">
        <v>550821174</v>
      </c>
      <c r="B15352" s="51" t="s">
        <v>12</v>
      </c>
      <c r="C15352" s="51" t="s">
        <v>31</v>
      </c>
      <c r="D15352" s="51" t="s">
        <v>3603</v>
      </c>
      <c r="E15352" s="51">
        <v>6</v>
      </c>
      <c r="F15352" s="51" t="s">
        <v>3601</v>
      </c>
      <c r="G15352" s="51" t="s">
        <v>3602</v>
      </c>
      <c r="H15352" s="51">
        <v>4224</v>
      </c>
      <c r="I15352" s="51" t="s">
        <v>3026</v>
      </c>
      <c r="J15352" s="52">
        <v>6014</v>
      </c>
      <c r="K15352" s="51" t="s">
        <v>41</v>
      </c>
      <c r="L15352" s="51" t="s">
        <v>37</v>
      </c>
      <c r="M15352" s="51">
        <v>0</v>
      </c>
      <c r="N15352" s="51">
        <v>0</v>
      </c>
      <c r="O15352" s="51">
        <v>0</v>
      </c>
      <c r="P15352" s="51">
        <v>0</v>
      </c>
      <c r="Q15352" s="51">
        <v>0</v>
      </c>
    </row>
    <row r="15353" spans="1:32" x14ac:dyDescent="0.2">
      <c r="A15353" s="51">
        <v>550821174</v>
      </c>
      <c r="B15353" s="51" t="s">
        <v>12</v>
      </c>
      <c r="C15353" s="51" t="s">
        <v>31</v>
      </c>
      <c r="D15353" s="51" t="s">
        <v>3603</v>
      </c>
      <c r="E15353" s="51">
        <v>6</v>
      </c>
      <c r="F15353" s="51" t="s">
        <v>3601</v>
      </c>
      <c r="G15353" s="51" t="s">
        <v>3602</v>
      </c>
      <c r="H15353" s="51">
        <v>4224</v>
      </c>
      <c r="I15353" s="51" t="s">
        <v>3026</v>
      </c>
      <c r="J15353" s="52">
        <v>6014</v>
      </c>
      <c r="K15353" s="51" t="s">
        <v>41</v>
      </c>
      <c r="L15353" s="51" t="s">
        <v>38</v>
      </c>
      <c r="M15353" s="51">
        <v>0</v>
      </c>
      <c r="N15353" s="51">
        <v>0</v>
      </c>
      <c r="O15353" s="51">
        <v>0</v>
      </c>
      <c r="P15353" s="51">
        <v>0</v>
      </c>
      <c r="Q15353" s="51">
        <v>0</v>
      </c>
    </row>
    <row r="15354" spans="1:32" x14ac:dyDescent="0.2">
      <c r="A15354" s="51">
        <v>550821174</v>
      </c>
      <c r="B15354" s="51" t="s">
        <v>12</v>
      </c>
      <c r="C15354" s="51" t="s">
        <v>31</v>
      </c>
      <c r="D15354" s="51" t="s">
        <v>3603</v>
      </c>
      <c r="E15354" s="51">
        <v>6</v>
      </c>
      <c r="F15354" s="51" t="s">
        <v>3601</v>
      </c>
      <c r="G15354" s="51" t="s">
        <v>3602</v>
      </c>
      <c r="H15354" s="51">
        <v>4226</v>
      </c>
      <c r="I15354" s="51" t="s">
        <v>3027</v>
      </c>
      <c r="J15354" s="52">
        <v>6014</v>
      </c>
      <c r="K15354" s="51" t="s">
        <v>41</v>
      </c>
      <c r="L15354" s="51" t="s">
        <v>34</v>
      </c>
      <c r="M15354" s="51">
        <v>0</v>
      </c>
      <c r="N15354" s="51">
        <v>0</v>
      </c>
      <c r="O15354" s="51">
        <v>0</v>
      </c>
      <c r="P15354" s="51">
        <v>0</v>
      </c>
      <c r="Q15354" s="51">
        <v>0</v>
      </c>
      <c r="S15354">
        <f t="shared" ref="S15354" si="27592">SUM(M15354:P15354)/4</f>
        <v>0</v>
      </c>
      <c r="T15354">
        <f t="shared" ref="T15354" si="27593">SUM(Q15355:Q15356)</f>
        <v>1</v>
      </c>
      <c r="U15354">
        <f t="shared" ref="U15354" si="27594">SUM(Q15357:Q15358)</f>
        <v>0</v>
      </c>
      <c r="W15354" t="str">
        <f>IF(T15354=0,$W$22,"")</f>
        <v/>
      </c>
      <c r="Y15354" t="str">
        <f t="shared" ref="Y15354" si="27595">IF(S15354&gt;SUM(T15354+U15354),$Y$22,"")</f>
        <v/>
      </c>
      <c r="AA15354" t="str">
        <f t="shared" ref="AA15354" si="27596">IF(S15354&gt;$AA$13,$AA$22,"")</f>
        <v/>
      </c>
      <c r="AC15354">
        <f t="shared" ref="AC15354" si="27597">A15354</f>
        <v>550821174</v>
      </c>
      <c r="AD15354">
        <f t="shared" ref="AD15354" si="27598">H15354</f>
        <v>4226</v>
      </c>
      <c r="AE15354">
        <f t="shared" ref="AE15354" si="27599">SUM(W15354:AA15354)</f>
        <v>0</v>
      </c>
      <c r="AF15354" s="15">
        <f t="shared" ref="AF15354" si="27600">J15354</f>
        <v>6014</v>
      </c>
    </row>
    <row r="15355" spans="1:32" x14ac:dyDescent="0.2">
      <c r="A15355" s="51">
        <v>550821174</v>
      </c>
      <c r="B15355" s="51" t="s">
        <v>12</v>
      </c>
      <c r="C15355" s="51" t="s">
        <v>31</v>
      </c>
      <c r="D15355" s="51" t="s">
        <v>3603</v>
      </c>
      <c r="E15355" s="51">
        <v>6</v>
      </c>
      <c r="F15355" s="51" t="s">
        <v>3601</v>
      </c>
      <c r="G15355" s="51" t="s">
        <v>3602</v>
      </c>
      <c r="H15355" s="51">
        <v>4226</v>
      </c>
      <c r="I15355" s="51" t="s">
        <v>3027</v>
      </c>
      <c r="J15355" s="52">
        <v>6014</v>
      </c>
      <c r="K15355" s="51" t="s">
        <v>41</v>
      </c>
      <c r="L15355" s="51" t="s">
        <v>35</v>
      </c>
      <c r="M15355" s="51">
        <v>0</v>
      </c>
      <c r="N15355" s="51">
        <v>0</v>
      </c>
      <c r="O15355" s="51">
        <v>0</v>
      </c>
      <c r="P15355" s="51">
        <v>0</v>
      </c>
      <c r="Q15355" s="51">
        <v>1</v>
      </c>
    </row>
    <row r="15356" spans="1:32" x14ac:dyDescent="0.2">
      <c r="A15356" s="51">
        <v>550821174</v>
      </c>
      <c r="B15356" s="51" t="s">
        <v>12</v>
      </c>
      <c r="C15356" s="51" t="s">
        <v>31</v>
      </c>
      <c r="D15356" s="51" t="s">
        <v>3603</v>
      </c>
      <c r="E15356" s="51">
        <v>6</v>
      </c>
      <c r="F15356" s="51" t="s">
        <v>3601</v>
      </c>
      <c r="G15356" s="51" t="s">
        <v>3602</v>
      </c>
      <c r="H15356" s="51">
        <v>4226</v>
      </c>
      <c r="I15356" s="51" t="s">
        <v>3027</v>
      </c>
      <c r="J15356" s="52">
        <v>6014</v>
      </c>
      <c r="K15356" s="51" t="s">
        <v>41</v>
      </c>
      <c r="L15356" s="51" t="s">
        <v>36</v>
      </c>
      <c r="M15356" s="51">
        <v>0</v>
      </c>
      <c r="N15356" s="51">
        <v>0</v>
      </c>
      <c r="O15356" s="51">
        <v>0</v>
      </c>
      <c r="P15356" s="51">
        <v>0</v>
      </c>
      <c r="Q15356" s="51">
        <v>0</v>
      </c>
    </row>
    <row r="15357" spans="1:32" x14ac:dyDescent="0.2">
      <c r="A15357" s="51">
        <v>550821174</v>
      </c>
      <c r="B15357" s="51" t="s">
        <v>12</v>
      </c>
      <c r="C15357" s="51" t="s">
        <v>31</v>
      </c>
      <c r="D15357" s="51" t="s">
        <v>3603</v>
      </c>
      <c r="E15357" s="51">
        <v>6</v>
      </c>
      <c r="F15357" s="51" t="s">
        <v>3601</v>
      </c>
      <c r="G15357" s="51" t="s">
        <v>3602</v>
      </c>
      <c r="H15357" s="51">
        <v>4226</v>
      </c>
      <c r="I15357" s="51" t="s">
        <v>3027</v>
      </c>
      <c r="J15357" s="52">
        <v>6014</v>
      </c>
      <c r="K15357" s="51" t="s">
        <v>41</v>
      </c>
      <c r="L15357" s="51" t="s">
        <v>37</v>
      </c>
      <c r="M15357" s="51">
        <v>0</v>
      </c>
      <c r="N15357" s="51">
        <v>0</v>
      </c>
      <c r="O15357" s="51">
        <v>0</v>
      </c>
      <c r="P15357" s="51">
        <v>0</v>
      </c>
      <c r="Q15357" s="51">
        <v>0</v>
      </c>
    </row>
    <row r="15358" spans="1:32" x14ac:dyDescent="0.2">
      <c r="A15358" s="51">
        <v>550821174</v>
      </c>
      <c r="B15358" s="51" t="s">
        <v>12</v>
      </c>
      <c r="C15358" s="51" t="s">
        <v>31</v>
      </c>
      <c r="D15358" s="51" t="s">
        <v>3603</v>
      </c>
      <c r="E15358" s="51">
        <v>6</v>
      </c>
      <c r="F15358" s="51" t="s">
        <v>3601</v>
      </c>
      <c r="G15358" s="51" t="s">
        <v>3602</v>
      </c>
      <c r="H15358" s="51">
        <v>4226</v>
      </c>
      <c r="I15358" s="51" t="s">
        <v>3027</v>
      </c>
      <c r="J15358" s="52">
        <v>6014</v>
      </c>
      <c r="K15358" s="51" t="s">
        <v>41</v>
      </c>
      <c r="L15358" s="51" t="s">
        <v>38</v>
      </c>
      <c r="M15358" s="51">
        <v>0</v>
      </c>
      <c r="N15358" s="51">
        <v>0</v>
      </c>
      <c r="O15358" s="51">
        <v>0</v>
      </c>
      <c r="P15358" s="51">
        <v>0</v>
      </c>
      <c r="Q15358" s="51">
        <v>0</v>
      </c>
    </row>
    <row r="15359" spans="1:32" x14ac:dyDescent="0.2">
      <c r="A15359" s="51">
        <v>550821174</v>
      </c>
      <c r="B15359" s="51" t="s">
        <v>12</v>
      </c>
      <c r="C15359" s="51" t="s">
        <v>31</v>
      </c>
      <c r="D15359" s="51" t="s">
        <v>3603</v>
      </c>
      <c r="E15359" s="51">
        <v>6</v>
      </c>
      <c r="F15359" s="51" t="s">
        <v>3601</v>
      </c>
      <c r="G15359" s="51" t="s">
        <v>3602</v>
      </c>
      <c r="H15359" s="51">
        <v>4230</v>
      </c>
      <c r="I15359" s="51" t="s">
        <v>3028</v>
      </c>
      <c r="J15359" s="52">
        <v>6022</v>
      </c>
      <c r="K15359" s="51" t="s">
        <v>47</v>
      </c>
      <c r="L15359" s="51" t="s">
        <v>34</v>
      </c>
      <c r="M15359" s="51">
        <v>0</v>
      </c>
      <c r="N15359" s="51">
        <v>0</v>
      </c>
      <c r="O15359" s="51">
        <v>0</v>
      </c>
      <c r="P15359" s="51">
        <v>0</v>
      </c>
      <c r="Q15359" s="51">
        <v>0</v>
      </c>
      <c r="S15359">
        <f t="shared" ref="S15359" si="27601">SUM(M15359:P15359)/4</f>
        <v>0</v>
      </c>
      <c r="T15359">
        <f t="shared" ref="T15359" si="27602">SUM(Q15360:Q15361)</f>
        <v>1</v>
      </c>
      <c r="U15359">
        <f t="shared" ref="U15359" si="27603">SUM(Q15362:Q15363)</f>
        <v>0</v>
      </c>
      <c r="W15359" t="str">
        <f>IF(T15359=0,$W$22,"")</f>
        <v/>
      </c>
      <c r="Y15359" t="str">
        <f t="shared" ref="Y15359" si="27604">IF(S15359&gt;SUM(T15359+U15359),$Y$22,"")</f>
        <v/>
      </c>
      <c r="AA15359" t="str">
        <f t="shared" ref="AA15359" si="27605">IF(S15359&gt;$AA$13,$AA$22,"")</f>
        <v/>
      </c>
      <c r="AC15359">
        <f t="shared" ref="AC15359" si="27606">A15359</f>
        <v>550821174</v>
      </c>
      <c r="AD15359">
        <f t="shared" ref="AD15359" si="27607">H15359</f>
        <v>4230</v>
      </c>
      <c r="AE15359">
        <f t="shared" ref="AE15359" si="27608">SUM(W15359:AA15359)</f>
        <v>0</v>
      </c>
      <c r="AF15359" s="15">
        <f t="shared" ref="AF15359" si="27609">J15359</f>
        <v>6022</v>
      </c>
    </row>
    <row r="15360" spans="1:32" x14ac:dyDescent="0.2">
      <c r="A15360" s="51">
        <v>550821174</v>
      </c>
      <c r="B15360" s="51" t="s">
        <v>12</v>
      </c>
      <c r="C15360" s="51" t="s">
        <v>31</v>
      </c>
      <c r="D15360" s="51" t="s">
        <v>3603</v>
      </c>
      <c r="E15360" s="51">
        <v>6</v>
      </c>
      <c r="F15360" s="51" t="s">
        <v>3601</v>
      </c>
      <c r="G15360" s="51" t="s">
        <v>3602</v>
      </c>
      <c r="H15360" s="51">
        <v>4230</v>
      </c>
      <c r="I15360" s="51" t="s">
        <v>3028</v>
      </c>
      <c r="J15360" s="52">
        <v>6022</v>
      </c>
      <c r="K15360" s="51" t="s">
        <v>47</v>
      </c>
      <c r="L15360" s="51" t="s">
        <v>35</v>
      </c>
      <c r="M15360" s="51">
        <v>0</v>
      </c>
      <c r="N15360" s="51">
        <v>0</v>
      </c>
      <c r="O15360" s="51">
        <v>0</v>
      </c>
      <c r="P15360" s="51">
        <v>0</v>
      </c>
      <c r="Q15360" s="51">
        <v>1</v>
      </c>
    </row>
    <row r="15361" spans="1:32" x14ac:dyDescent="0.2">
      <c r="A15361" s="51">
        <v>550821174</v>
      </c>
      <c r="B15361" s="51" t="s">
        <v>12</v>
      </c>
      <c r="C15361" s="51" t="s">
        <v>31</v>
      </c>
      <c r="D15361" s="51" t="s">
        <v>3603</v>
      </c>
      <c r="E15361" s="51">
        <v>6</v>
      </c>
      <c r="F15361" s="51" t="s">
        <v>3601</v>
      </c>
      <c r="G15361" s="51" t="s">
        <v>3602</v>
      </c>
      <c r="H15361" s="51">
        <v>4230</v>
      </c>
      <c r="I15361" s="51" t="s">
        <v>3028</v>
      </c>
      <c r="J15361" s="52">
        <v>6022</v>
      </c>
      <c r="K15361" s="51" t="s">
        <v>47</v>
      </c>
      <c r="L15361" s="51" t="s">
        <v>36</v>
      </c>
      <c r="M15361" s="51">
        <v>0</v>
      </c>
      <c r="N15361" s="51">
        <v>0</v>
      </c>
      <c r="O15361" s="51">
        <v>0</v>
      </c>
      <c r="P15361" s="51">
        <v>0</v>
      </c>
      <c r="Q15361" s="51">
        <v>0</v>
      </c>
    </row>
    <row r="15362" spans="1:32" x14ac:dyDescent="0.2">
      <c r="A15362" s="51">
        <v>550821174</v>
      </c>
      <c r="B15362" s="51" t="s">
        <v>12</v>
      </c>
      <c r="C15362" s="51" t="s">
        <v>31</v>
      </c>
      <c r="D15362" s="51" t="s">
        <v>3603</v>
      </c>
      <c r="E15362" s="51">
        <v>6</v>
      </c>
      <c r="F15362" s="51" t="s">
        <v>3601</v>
      </c>
      <c r="G15362" s="51" t="s">
        <v>3602</v>
      </c>
      <c r="H15362" s="51">
        <v>4230</v>
      </c>
      <c r="I15362" s="51" t="s">
        <v>3028</v>
      </c>
      <c r="J15362" s="52">
        <v>6022</v>
      </c>
      <c r="K15362" s="51" t="s">
        <v>47</v>
      </c>
      <c r="L15362" s="51" t="s">
        <v>37</v>
      </c>
      <c r="M15362" s="51">
        <v>0</v>
      </c>
      <c r="N15362" s="51">
        <v>0</v>
      </c>
      <c r="O15362" s="51">
        <v>0</v>
      </c>
      <c r="P15362" s="51">
        <v>0</v>
      </c>
      <c r="Q15362" s="51">
        <v>0</v>
      </c>
    </row>
    <row r="15363" spans="1:32" x14ac:dyDescent="0.2">
      <c r="A15363" s="51">
        <v>550821174</v>
      </c>
      <c r="B15363" s="51" t="s">
        <v>12</v>
      </c>
      <c r="C15363" s="51" t="s">
        <v>31</v>
      </c>
      <c r="D15363" s="51" t="s">
        <v>3603</v>
      </c>
      <c r="E15363" s="51">
        <v>6</v>
      </c>
      <c r="F15363" s="51" t="s">
        <v>3601</v>
      </c>
      <c r="G15363" s="51" t="s">
        <v>3602</v>
      </c>
      <c r="H15363" s="51">
        <v>4230</v>
      </c>
      <c r="I15363" s="51" t="s">
        <v>3028</v>
      </c>
      <c r="J15363" s="52">
        <v>6022</v>
      </c>
      <c r="K15363" s="51" t="s">
        <v>47</v>
      </c>
      <c r="L15363" s="51" t="s">
        <v>38</v>
      </c>
      <c r="M15363" s="51">
        <v>0</v>
      </c>
      <c r="N15363" s="51">
        <v>0</v>
      </c>
      <c r="O15363" s="51">
        <v>0</v>
      </c>
      <c r="P15363" s="51">
        <v>0</v>
      </c>
      <c r="Q15363" s="51">
        <v>0</v>
      </c>
    </row>
    <row r="15364" spans="1:32" x14ac:dyDescent="0.2">
      <c r="A15364" s="51">
        <v>550821174</v>
      </c>
      <c r="B15364" s="51" t="s">
        <v>12</v>
      </c>
      <c r="C15364" s="51" t="s">
        <v>31</v>
      </c>
      <c r="D15364" s="51" t="s">
        <v>3603</v>
      </c>
      <c r="E15364" s="51">
        <v>6</v>
      </c>
      <c r="F15364" s="51" t="s">
        <v>3601</v>
      </c>
      <c r="G15364" s="51" t="s">
        <v>3602</v>
      </c>
      <c r="H15364" s="51">
        <v>4231</v>
      </c>
      <c r="I15364" s="51" t="s">
        <v>3029</v>
      </c>
      <c r="J15364" s="52">
        <v>6022</v>
      </c>
      <c r="K15364" s="51" t="s">
        <v>47</v>
      </c>
      <c r="L15364" s="51" t="s">
        <v>34</v>
      </c>
      <c r="M15364" s="51">
        <v>0</v>
      </c>
      <c r="N15364" s="51">
        <v>0</v>
      </c>
      <c r="O15364" s="51">
        <v>0</v>
      </c>
      <c r="P15364" s="51">
        <v>0</v>
      </c>
      <c r="Q15364" s="51">
        <v>0</v>
      </c>
      <c r="S15364">
        <f t="shared" ref="S15364" si="27610">SUM(M15364:P15364)/4</f>
        <v>0</v>
      </c>
      <c r="T15364">
        <f t="shared" ref="T15364" si="27611">SUM(Q15365:Q15366)</f>
        <v>1</v>
      </c>
      <c r="U15364">
        <f t="shared" ref="U15364" si="27612">SUM(Q15367:Q15368)</f>
        <v>0</v>
      </c>
      <c r="W15364" t="str">
        <f>IF(T15364=0,$W$22,"")</f>
        <v/>
      </c>
      <c r="Y15364" t="str">
        <f t="shared" ref="Y15364" si="27613">IF(S15364&gt;SUM(T15364+U15364),$Y$22,"")</f>
        <v/>
      </c>
      <c r="AA15364" t="str">
        <f t="shared" ref="AA15364" si="27614">IF(S15364&gt;$AA$13,$AA$22,"")</f>
        <v/>
      </c>
      <c r="AC15364">
        <f t="shared" ref="AC15364" si="27615">A15364</f>
        <v>550821174</v>
      </c>
      <c r="AD15364">
        <f t="shared" ref="AD15364" si="27616">H15364</f>
        <v>4231</v>
      </c>
      <c r="AE15364">
        <f t="shared" ref="AE15364" si="27617">SUM(W15364:AA15364)</f>
        <v>0</v>
      </c>
      <c r="AF15364" s="15">
        <f t="shared" ref="AF15364" si="27618">J15364</f>
        <v>6022</v>
      </c>
    </row>
    <row r="15365" spans="1:32" x14ac:dyDescent="0.2">
      <c r="A15365" s="51">
        <v>550821174</v>
      </c>
      <c r="B15365" s="51" t="s">
        <v>12</v>
      </c>
      <c r="C15365" s="51" t="s">
        <v>31</v>
      </c>
      <c r="D15365" s="51" t="s">
        <v>3603</v>
      </c>
      <c r="E15365" s="51">
        <v>6</v>
      </c>
      <c r="F15365" s="51" t="s">
        <v>3601</v>
      </c>
      <c r="G15365" s="51" t="s">
        <v>3602</v>
      </c>
      <c r="H15365" s="51">
        <v>4231</v>
      </c>
      <c r="I15365" s="51" t="s">
        <v>3029</v>
      </c>
      <c r="J15365" s="52">
        <v>6022</v>
      </c>
      <c r="K15365" s="51" t="s">
        <v>47</v>
      </c>
      <c r="L15365" s="51" t="s">
        <v>35</v>
      </c>
      <c r="M15365" s="51">
        <v>0</v>
      </c>
      <c r="N15365" s="51">
        <v>0</v>
      </c>
      <c r="O15365" s="51">
        <v>0</v>
      </c>
      <c r="P15365" s="51">
        <v>0</v>
      </c>
      <c r="Q15365" s="51">
        <v>1</v>
      </c>
    </row>
    <row r="15366" spans="1:32" x14ac:dyDescent="0.2">
      <c r="A15366" s="51">
        <v>550821174</v>
      </c>
      <c r="B15366" s="51" t="s">
        <v>12</v>
      </c>
      <c r="C15366" s="51" t="s">
        <v>31</v>
      </c>
      <c r="D15366" s="51" t="s">
        <v>3603</v>
      </c>
      <c r="E15366" s="51">
        <v>6</v>
      </c>
      <c r="F15366" s="51" t="s">
        <v>3601</v>
      </c>
      <c r="G15366" s="51" t="s">
        <v>3602</v>
      </c>
      <c r="H15366" s="51">
        <v>4231</v>
      </c>
      <c r="I15366" s="51" t="s">
        <v>3029</v>
      </c>
      <c r="J15366" s="52">
        <v>6022</v>
      </c>
      <c r="K15366" s="51" t="s">
        <v>47</v>
      </c>
      <c r="L15366" s="51" t="s">
        <v>36</v>
      </c>
      <c r="M15366" s="51">
        <v>0</v>
      </c>
      <c r="N15366" s="51">
        <v>0</v>
      </c>
      <c r="O15366" s="51">
        <v>0</v>
      </c>
      <c r="P15366" s="51">
        <v>0</v>
      </c>
      <c r="Q15366" s="51">
        <v>0</v>
      </c>
    </row>
    <row r="15367" spans="1:32" x14ac:dyDescent="0.2">
      <c r="A15367" s="51">
        <v>550821174</v>
      </c>
      <c r="B15367" s="51" t="s">
        <v>12</v>
      </c>
      <c r="C15367" s="51" t="s">
        <v>31</v>
      </c>
      <c r="D15367" s="51" t="s">
        <v>3603</v>
      </c>
      <c r="E15367" s="51">
        <v>6</v>
      </c>
      <c r="F15367" s="51" t="s">
        <v>3601</v>
      </c>
      <c r="G15367" s="51" t="s">
        <v>3602</v>
      </c>
      <c r="H15367" s="51">
        <v>4231</v>
      </c>
      <c r="I15367" s="51" t="s">
        <v>3029</v>
      </c>
      <c r="J15367" s="52">
        <v>6022</v>
      </c>
      <c r="K15367" s="51" t="s">
        <v>47</v>
      </c>
      <c r="L15367" s="51" t="s">
        <v>37</v>
      </c>
      <c r="M15367" s="51">
        <v>0</v>
      </c>
      <c r="N15367" s="51">
        <v>0</v>
      </c>
      <c r="O15367" s="51">
        <v>0</v>
      </c>
      <c r="P15367" s="51">
        <v>0</v>
      </c>
      <c r="Q15367" s="51">
        <v>0</v>
      </c>
    </row>
    <row r="15368" spans="1:32" x14ac:dyDescent="0.2">
      <c r="A15368" s="51">
        <v>550821174</v>
      </c>
      <c r="B15368" s="51" t="s">
        <v>12</v>
      </c>
      <c r="C15368" s="51" t="s">
        <v>31</v>
      </c>
      <c r="D15368" s="51" t="s">
        <v>3603</v>
      </c>
      <c r="E15368" s="51">
        <v>6</v>
      </c>
      <c r="F15368" s="51" t="s">
        <v>3601</v>
      </c>
      <c r="G15368" s="51" t="s">
        <v>3602</v>
      </c>
      <c r="H15368" s="51">
        <v>4231</v>
      </c>
      <c r="I15368" s="51" t="s">
        <v>3029</v>
      </c>
      <c r="J15368" s="52">
        <v>6022</v>
      </c>
      <c r="K15368" s="51" t="s">
        <v>47</v>
      </c>
      <c r="L15368" s="51" t="s">
        <v>38</v>
      </c>
      <c r="M15368" s="51">
        <v>0</v>
      </c>
      <c r="N15368" s="51">
        <v>0</v>
      </c>
      <c r="O15368" s="51">
        <v>0</v>
      </c>
      <c r="P15368" s="51">
        <v>0</v>
      </c>
      <c r="Q15368" s="51">
        <v>0</v>
      </c>
    </row>
    <row r="15369" spans="1:32" x14ac:dyDescent="0.2">
      <c r="A15369" s="51">
        <v>550821174</v>
      </c>
      <c r="B15369" s="51" t="s">
        <v>12</v>
      </c>
      <c r="C15369" s="51" t="s">
        <v>31</v>
      </c>
      <c r="D15369" s="51" t="s">
        <v>3603</v>
      </c>
      <c r="E15369" s="51">
        <v>6</v>
      </c>
      <c r="F15369" s="51" t="s">
        <v>3601</v>
      </c>
      <c r="G15369" s="51" t="s">
        <v>3602</v>
      </c>
      <c r="H15369" s="51">
        <v>4232</v>
      </c>
      <c r="I15369" s="51" t="s">
        <v>3030</v>
      </c>
      <c r="J15369" s="52">
        <v>6029</v>
      </c>
      <c r="K15369" s="51" t="s">
        <v>567</v>
      </c>
      <c r="L15369" s="51" t="s">
        <v>34</v>
      </c>
      <c r="M15369" s="51">
        <v>0</v>
      </c>
      <c r="N15369" s="51">
        <v>0</v>
      </c>
      <c r="O15369" s="51">
        <v>0</v>
      </c>
      <c r="P15369" s="51">
        <v>1</v>
      </c>
      <c r="Q15369" s="51">
        <v>0</v>
      </c>
      <c r="S15369">
        <f t="shared" ref="S15369" si="27619">SUM(M15369:P15369)/4</f>
        <v>0.25</v>
      </c>
      <c r="T15369">
        <f t="shared" ref="T15369" si="27620">SUM(Q15370:Q15371)</f>
        <v>1</v>
      </c>
      <c r="U15369">
        <f t="shared" ref="U15369" si="27621">SUM(Q15372:Q15373)</f>
        <v>0</v>
      </c>
      <c r="W15369" t="str">
        <f>IF(T15369=0,$W$22,"")</f>
        <v/>
      </c>
      <c r="Y15369" t="str">
        <f t="shared" ref="Y15369" si="27622">IF(S15369&gt;SUM(T15369+U15369),$Y$22,"")</f>
        <v/>
      </c>
      <c r="AA15369" t="str">
        <f t="shared" ref="AA15369" si="27623">IF(S15369&gt;$AA$13,$AA$22,"")</f>
        <v/>
      </c>
      <c r="AC15369">
        <f t="shared" ref="AC15369" si="27624">A15369</f>
        <v>550821174</v>
      </c>
      <c r="AD15369">
        <f t="shared" ref="AD15369" si="27625">H15369</f>
        <v>4232</v>
      </c>
      <c r="AE15369">
        <f t="shared" ref="AE15369" si="27626">SUM(W15369:AA15369)</f>
        <v>0</v>
      </c>
      <c r="AF15369" s="15">
        <f t="shared" ref="AF15369" si="27627">J15369</f>
        <v>6029</v>
      </c>
    </row>
    <row r="15370" spans="1:32" x14ac:dyDescent="0.2">
      <c r="A15370" s="51">
        <v>550821174</v>
      </c>
      <c r="B15370" s="51" t="s">
        <v>12</v>
      </c>
      <c r="C15370" s="51" t="s">
        <v>31</v>
      </c>
      <c r="D15370" s="51" t="s">
        <v>3603</v>
      </c>
      <c r="E15370" s="51">
        <v>6</v>
      </c>
      <c r="F15370" s="51" t="s">
        <v>3601</v>
      </c>
      <c r="G15370" s="51" t="s">
        <v>3602</v>
      </c>
      <c r="H15370" s="51">
        <v>4232</v>
      </c>
      <c r="I15370" s="51" t="s">
        <v>3030</v>
      </c>
      <c r="J15370" s="52">
        <v>6029</v>
      </c>
      <c r="K15370" s="51" t="s">
        <v>567</v>
      </c>
      <c r="L15370" s="51" t="s">
        <v>35</v>
      </c>
      <c r="M15370" s="51">
        <v>0</v>
      </c>
      <c r="N15370" s="51">
        <v>0</v>
      </c>
      <c r="O15370" s="51">
        <v>0</v>
      </c>
      <c r="P15370" s="51">
        <v>0</v>
      </c>
      <c r="Q15370" s="51">
        <v>0</v>
      </c>
    </row>
    <row r="15371" spans="1:32" x14ac:dyDescent="0.2">
      <c r="A15371" s="51">
        <v>550821174</v>
      </c>
      <c r="B15371" s="51" t="s">
        <v>12</v>
      </c>
      <c r="C15371" s="51" t="s">
        <v>31</v>
      </c>
      <c r="D15371" s="51" t="s">
        <v>3603</v>
      </c>
      <c r="E15371" s="51">
        <v>6</v>
      </c>
      <c r="F15371" s="51" t="s">
        <v>3601</v>
      </c>
      <c r="G15371" s="51" t="s">
        <v>3602</v>
      </c>
      <c r="H15371" s="51">
        <v>4232</v>
      </c>
      <c r="I15371" s="51" t="s">
        <v>3030</v>
      </c>
      <c r="J15371" s="52">
        <v>6029</v>
      </c>
      <c r="K15371" s="51" t="s">
        <v>567</v>
      </c>
      <c r="L15371" s="51" t="s">
        <v>36</v>
      </c>
      <c r="M15371" s="51">
        <v>0</v>
      </c>
      <c r="N15371" s="51">
        <v>0</v>
      </c>
      <c r="O15371" s="51">
        <v>0</v>
      </c>
      <c r="P15371" s="51">
        <v>0</v>
      </c>
      <c r="Q15371" s="51">
        <v>1</v>
      </c>
    </row>
    <row r="15372" spans="1:32" x14ac:dyDescent="0.2">
      <c r="A15372" s="51">
        <v>550821174</v>
      </c>
      <c r="B15372" s="51" t="s">
        <v>12</v>
      </c>
      <c r="C15372" s="51" t="s">
        <v>31</v>
      </c>
      <c r="D15372" s="51" t="s">
        <v>3603</v>
      </c>
      <c r="E15372" s="51">
        <v>6</v>
      </c>
      <c r="F15372" s="51" t="s">
        <v>3601</v>
      </c>
      <c r="G15372" s="51" t="s">
        <v>3602</v>
      </c>
      <c r="H15372" s="51">
        <v>4232</v>
      </c>
      <c r="I15372" s="51" t="s">
        <v>3030</v>
      </c>
      <c r="J15372" s="52">
        <v>6029</v>
      </c>
      <c r="K15372" s="51" t="s">
        <v>567</v>
      </c>
      <c r="L15372" s="51" t="s">
        <v>37</v>
      </c>
      <c r="M15372" s="51">
        <v>0</v>
      </c>
      <c r="N15372" s="51">
        <v>0</v>
      </c>
      <c r="O15372" s="51">
        <v>0</v>
      </c>
      <c r="P15372" s="51">
        <v>0</v>
      </c>
      <c r="Q15372" s="51">
        <v>0</v>
      </c>
    </row>
    <row r="15373" spans="1:32" x14ac:dyDescent="0.2">
      <c r="A15373" s="51">
        <v>550821174</v>
      </c>
      <c r="B15373" s="51" t="s">
        <v>12</v>
      </c>
      <c r="C15373" s="51" t="s">
        <v>31</v>
      </c>
      <c r="D15373" s="51" t="s">
        <v>3603</v>
      </c>
      <c r="E15373" s="51">
        <v>6</v>
      </c>
      <c r="F15373" s="51" t="s">
        <v>3601</v>
      </c>
      <c r="G15373" s="51" t="s">
        <v>3602</v>
      </c>
      <c r="H15373" s="51">
        <v>4232</v>
      </c>
      <c r="I15373" s="51" t="s">
        <v>3030</v>
      </c>
      <c r="J15373" s="52">
        <v>6029</v>
      </c>
      <c r="K15373" s="51" t="s">
        <v>567</v>
      </c>
      <c r="L15373" s="51" t="s">
        <v>38</v>
      </c>
      <c r="M15373" s="51">
        <v>0</v>
      </c>
      <c r="N15373" s="51">
        <v>0</v>
      </c>
      <c r="O15373" s="51">
        <v>0</v>
      </c>
      <c r="P15373" s="51">
        <v>0</v>
      </c>
      <c r="Q15373" s="51">
        <v>0</v>
      </c>
    </row>
    <row r="15374" spans="1:32" x14ac:dyDescent="0.2">
      <c r="A15374" s="51">
        <v>550821174</v>
      </c>
      <c r="B15374" s="51" t="s">
        <v>12</v>
      </c>
      <c r="C15374" s="51" t="s">
        <v>31</v>
      </c>
      <c r="D15374" s="51" t="s">
        <v>3603</v>
      </c>
      <c r="E15374" s="51">
        <v>6</v>
      </c>
      <c r="F15374" s="51" t="s">
        <v>3601</v>
      </c>
      <c r="G15374" s="51" t="s">
        <v>3602</v>
      </c>
      <c r="H15374" s="51">
        <v>4235</v>
      </c>
      <c r="I15374" s="51" t="s">
        <v>3031</v>
      </c>
      <c r="J15374" s="52">
        <v>6022</v>
      </c>
      <c r="K15374" s="51" t="s">
        <v>47</v>
      </c>
      <c r="L15374" s="51" t="s">
        <v>34</v>
      </c>
      <c r="M15374" s="51">
        <v>0</v>
      </c>
      <c r="N15374" s="51">
        <v>0</v>
      </c>
      <c r="O15374" s="51">
        <v>1</v>
      </c>
      <c r="P15374" s="51">
        <v>0</v>
      </c>
      <c r="Q15374" s="51">
        <v>0</v>
      </c>
      <c r="S15374">
        <f t="shared" ref="S15374" si="27628">SUM(M15374:P15374)/4</f>
        <v>0.25</v>
      </c>
      <c r="T15374">
        <f t="shared" ref="T15374" si="27629">SUM(Q15375:Q15376)</f>
        <v>1</v>
      </c>
      <c r="U15374">
        <f t="shared" ref="U15374" si="27630">SUM(Q15377:Q15378)</f>
        <v>1</v>
      </c>
      <c r="W15374" t="str">
        <f>IF(T15374=0,$W$22,"")</f>
        <v/>
      </c>
      <c r="Y15374" t="str">
        <f t="shared" ref="Y15374" si="27631">IF(S15374&gt;SUM(T15374+U15374),$Y$22,"")</f>
        <v/>
      </c>
      <c r="AA15374" t="str">
        <f t="shared" ref="AA15374" si="27632">IF(S15374&gt;$AA$13,$AA$22,"")</f>
        <v/>
      </c>
      <c r="AC15374">
        <f t="shared" ref="AC15374" si="27633">A15374</f>
        <v>550821174</v>
      </c>
      <c r="AD15374">
        <f t="shared" ref="AD15374" si="27634">H15374</f>
        <v>4235</v>
      </c>
      <c r="AE15374">
        <f t="shared" ref="AE15374" si="27635">SUM(W15374:AA15374)</f>
        <v>0</v>
      </c>
      <c r="AF15374" s="15">
        <f t="shared" ref="AF15374" si="27636">J15374</f>
        <v>6022</v>
      </c>
    </row>
    <row r="15375" spans="1:32" x14ac:dyDescent="0.2">
      <c r="A15375" s="51">
        <v>550821174</v>
      </c>
      <c r="B15375" s="51" t="s">
        <v>12</v>
      </c>
      <c r="C15375" s="51" t="s">
        <v>31</v>
      </c>
      <c r="D15375" s="51" t="s">
        <v>3603</v>
      </c>
      <c r="E15375" s="51">
        <v>6</v>
      </c>
      <c r="F15375" s="51" t="s">
        <v>3601</v>
      </c>
      <c r="G15375" s="51" t="s">
        <v>3602</v>
      </c>
      <c r="H15375" s="51">
        <v>4235</v>
      </c>
      <c r="I15375" s="51" t="s">
        <v>3031</v>
      </c>
      <c r="J15375" s="52">
        <v>6022</v>
      </c>
      <c r="K15375" s="51" t="s">
        <v>47</v>
      </c>
      <c r="L15375" s="51" t="s">
        <v>35</v>
      </c>
      <c r="M15375" s="51">
        <v>0</v>
      </c>
      <c r="N15375" s="51">
        <v>0</v>
      </c>
      <c r="O15375" s="51">
        <v>0</v>
      </c>
      <c r="P15375" s="51">
        <v>0</v>
      </c>
      <c r="Q15375" s="51">
        <v>1</v>
      </c>
    </row>
    <row r="15376" spans="1:32" x14ac:dyDescent="0.2">
      <c r="A15376" s="51">
        <v>550821174</v>
      </c>
      <c r="B15376" s="51" t="s">
        <v>12</v>
      </c>
      <c r="C15376" s="51" t="s">
        <v>31</v>
      </c>
      <c r="D15376" s="51" t="s">
        <v>3603</v>
      </c>
      <c r="E15376" s="51">
        <v>6</v>
      </c>
      <c r="F15376" s="51" t="s">
        <v>3601</v>
      </c>
      <c r="G15376" s="51" t="s">
        <v>3602</v>
      </c>
      <c r="H15376" s="51">
        <v>4235</v>
      </c>
      <c r="I15376" s="51" t="s">
        <v>3031</v>
      </c>
      <c r="J15376" s="52">
        <v>6022</v>
      </c>
      <c r="K15376" s="51" t="s">
        <v>47</v>
      </c>
      <c r="L15376" s="51" t="s">
        <v>36</v>
      </c>
      <c r="M15376" s="51">
        <v>0</v>
      </c>
      <c r="N15376" s="51">
        <v>0</v>
      </c>
      <c r="O15376" s="51">
        <v>0</v>
      </c>
      <c r="P15376" s="51">
        <v>0</v>
      </c>
      <c r="Q15376" s="51">
        <v>0</v>
      </c>
    </row>
    <row r="15377" spans="1:32" x14ac:dyDescent="0.2">
      <c r="A15377" s="51">
        <v>550821174</v>
      </c>
      <c r="B15377" s="51" t="s">
        <v>12</v>
      </c>
      <c r="C15377" s="51" t="s">
        <v>31</v>
      </c>
      <c r="D15377" s="51" t="s">
        <v>3603</v>
      </c>
      <c r="E15377" s="51">
        <v>6</v>
      </c>
      <c r="F15377" s="51" t="s">
        <v>3601</v>
      </c>
      <c r="G15377" s="51" t="s">
        <v>3602</v>
      </c>
      <c r="H15377" s="51">
        <v>4235</v>
      </c>
      <c r="I15377" s="51" t="s">
        <v>3031</v>
      </c>
      <c r="J15377" s="52">
        <v>6022</v>
      </c>
      <c r="K15377" s="51" t="s">
        <v>47</v>
      </c>
      <c r="L15377" s="51" t="s">
        <v>37</v>
      </c>
      <c r="M15377" s="51">
        <v>0</v>
      </c>
      <c r="N15377" s="51">
        <v>0</v>
      </c>
      <c r="O15377" s="51">
        <v>0</v>
      </c>
      <c r="P15377" s="51">
        <v>0</v>
      </c>
      <c r="Q15377" s="51">
        <v>1</v>
      </c>
    </row>
    <row r="15378" spans="1:32" x14ac:dyDescent="0.2">
      <c r="A15378" s="51">
        <v>550821174</v>
      </c>
      <c r="B15378" s="51" t="s">
        <v>12</v>
      </c>
      <c r="C15378" s="51" t="s">
        <v>31</v>
      </c>
      <c r="D15378" s="51" t="s">
        <v>3603</v>
      </c>
      <c r="E15378" s="51">
        <v>6</v>
      </c>
      <c r="F15378" s="51" t="s">
        <v>3601</v>
      </c>
      <c r="G15378" s="51" t="s">
        <v>3602</v>
      </c>
      <c r="H15378" s="51">
        <v>4235</v>
      </c>
      <c r="I15378" s="51" t="s">
        <v>3031</v>
      </c>
      <c r="J15378" s="52">
        <v>6022</v>
      </c>
      <c r="K15378" s="51" t="s">
        <v>47</v>
      </c>
      <c r="L15378" s="51" t="s">
        <v>38</v>
      </c>
      <c r="M15378" s="51">
        <v>0</v>
      </c>
      <c r="N15378" s="51">
        <v>0</v>
      </c>
      <c r="O15378" s="51">
        <v>0</v>
      </c>
      <c r="P15378" s="51">
        <v>0</v>
      </c>
      <c r="Q15378" s="51">
        <v>0</v>
      </c>
    </row>
    <row r="15379" spans="1:32" x14ac:dyDescent="0.2">
      <c r="A15379" s="51">
        <v>550821174</v>
      </c>
      <c r="B15379" s="51" t="s">
        <v>12</v>
      </c>
      <c r="C15379" s="51" t="s">
        <v>31</v>
      </c>
      <c r="D15379" s="51" t="s">
        <v>3603</v>
      </c>
      <c r="E15379" s="51">
        <v>6</v>
      </c>
      <c r="F15379" s="51" t="s">
        <v>3601</v>
      </c>
      <c r="G15379" s="51" t="s">
        <v>3602</v>
      </c>
      <c r="H15379" s="51">
        <v>4237</v>
      </c>
      <c r="I15379" s="51" t="s">
        <v>3032</v>
      </c>
      <c r="J15379" s="52">
        <v>6014</v>
      </c>
      <c r="K15379" s="51" t="s">
        <v>41</v>
      </c>
      <c r="L15379" s="51" t="s">
        <v>34</v>
      </c>
      <c r="M15379" s="51">
        <v>0</v>
      </c>
      <c r="N15379" s="51">
        <v>0</v>
      </c>
      <c r="O15379" s="51">
        <v>0</v>
      </c>
      <c r="P15379" s="51">
        <v>0</v>
      </c>
      <c r="Q15379" s="51">
        <v>0</v>
      </c>
      <c r="S15379">
        <f t="shared" ref="S15379" si="27637">SUM(M15379:P15379)/4</f>
        <v>0</v>
      </c>
      <c r="T15379">
        <f t="shared" ref="T15379" si="27638">SUM(Q15380:Q15381)</f>
        <v>1</v>
      </c>
      <c r="U15379">
        <f t="shared" ref="U15379" si="27639">SUM(Q15382:Q15383)</f>
        <v>0</v>
      </c>
      <c r="W15379" t="str">
        <f>IF(T15379=0,$W$22,"")</f>
        <v/>
      </c>
      <c r="Y15379" t="str">
        <f t="shared" ref="Y15379" si="27640">IF(S15379&gt;SUM(T15379+U15379),$Y$22,"")</f>
        <v/>
      </c>
      <c r="AA15379" t="str">
        <f t="shared" ref="AA15379" si="27641">IF(S15379&gt;$AA$13,$AA$22,"")</f>
        <v/>
      </c>
      <c r="AC15379">
        <f t="shared" ref="AC15379" si="27642">A15379</f>
        <v>550821174</v>
      </c>
      <c r="AD15379">
        <f t="shared" ref="AD15379" si="27643">H15379</f>
        <v>4237</v>
      </c>
      <c r="AE15379">
        <f t="shared" ref="AE15379" si="27644">SUM(W15379:AA15379)</f>
        <v>0</v>
      </c>
      <c r="AF15379" s="15">
        <f t="shared" ref="AF15379" si="27645">J15379</f>
        <v>6014</v>
      </c>
    </row>
    <row r="15380" spans="1:32" x14ac:dyDescent="0.2">
      <c r="A15380" s="51">
        <v>550821174</v>
      </c>
      <c r="B15380" s="51" t="s">
        <v>12</v>
      </c>
      <c r="C15380" s="51" t="s">
        <v>31</v>
      </c>
      <c r="D15380" s="51" t="s">
        <v>3603</v>
      </c>
      <c r="E15380" s="51">
        <v>6</v>
      </c>
      <c r="F15380" s="51" t="s">
        <v>3601</v>
      </c>
      <c r="G15380" s="51" t="s">
        <v>3602</v>
      </c>
      <c r="H15380" s="51">
        <v>4237</v>
      </c>
      <c r="I15380" s="51" t="s">
        <v>3032</v>
      </c>
      <c r="J15380" s="52">
        <v>6014</v>
      </c>
      <c r="K15380" s="51" t="s">
        <v>41</v>
      </c>
      <c r="L15380" s="51" t="s">
        <v>35</v>
      </c>
      <c r="M15380" s="51">
        <v>0</v>
      </c>
      <c r="N15380" s="51">
        <v>0</v>
      </c>
      <c r="O15380" s="51">
        <v>0</v>
      </c>
      <c r="P15380" s="51">
        <v>0</v>
      </c>
      <c r="Q15380" s="51">
        <v>1</v>
      </c>
    </row>
    <row r="15381" spans="1:32" x14ac:dyDescent="0.2">
      <c r="A15381" s="51">
        <v>550821174</v>
      </c>
      <c r="B15381" s="51" t="s">
        <v>12</v>
      </c>
      <c r="C15381" s="51" t="s">
        <v>31</v>
      </c>
      <c r="D15381" s="51" t="s">
        <v>3603</v>
      </c>
      <c r="E15381" s="51">
        <v>6</v>
      </c>
      <c r="F15381" s="51" t="s">
        <v>3601</v>
      </c>
      <c r="G15381" s="51" t="s">
        <v>3602</v>
      </c>
      <c r="H15381" s="51">
        <v>4237</v>
      </c>
      <c r="I15381" s="51" t="s">
        <v>3032</v>
      </c>
      <c r="J15381" s="52">
        <v>6014</v>
      </c>
      <c r="K15381" s="51" t="s">
        <v>41</v>
      </c>
      <c r="L15381" s="51" t="s">
        <v>36</v>
      </c>
      <c r="M15381" s="51">
        <v>0</v>
      </c>
      <c r="N15381" s="51">
        <v>0</v>
      </c>
      <c r="O15381" s="51">
        <v>0</v>
      </c>
      <c r="P15381" s="51">
        <v>0</v>
      </c>
      <c r="Q15381" s="51">
        <v>0</v>
      </c>
    </row>
    <row r="15382" spans="1:32" x14ac:dyDescent="0.2">
      <c r="A15382" s="51">
        <v>550821174</v>
      </c>
      <c r="B15382" s="51" t="s">
        <v>12</v>
      </c>
      <c r="C15382" s="51" t="s">
        <v>31</v>
      </c>
      <c r="D15382" s="51" t="s">
        <v>3603</v>
      </c>
      <c r="E15382" s="51">
        <v>6</v>
      </c>
      <c r="F15382" s="51" t="s">
        <v>3601</v>
      </c>
      <c r="G15382" s="51" t="s">
        <v>3602</v>
      </c>
      <c r="H15382" s="51">
        <v>4237</v>
      </c>
      <c r="I15382" s="51" t="s">
        <v>3032</v>
      </c>
      <c r="J15382" s="52">
        <v>6014</v>
      </c>
      <c r="K15382" s="51" t="s">
        <v>41</v>
      </c>
      <c r="L15382" s="51" t="s">
        <v>37</v>
      </c>
      <c r="M15382" s="51">
        <v>0</v>
      </c>
      <c r="N15382" s="51">
        <v>0</v>
      </c>
      <c r="O15382" s="51">
        <v>0</v>
      </c>
      <c r="P15382" s="51">
        <v>0</v>
      </c>
      <c r="Q15382" s="51">
        <v>0</v>
      </c>
    </row>
    <row r="15383" spans="1:32" x14ac:dyDescent="0.2">
      <c r="A15383" s="51">
        <v>550821174</v>
      </c>
      <c r="B15383" s="51" t="s">
        <v>12</v>
      </c>
      <c r="C15383" s="51" t="s">
        <v>31</v>
      </c>
      <c r="D15383" s="51" t="s">
        <v>3603</v>
      </c>
      <c r="E15383" s="51">
        <v>6</v>
      </c>
      <c r="F15383" s="51" t="s">
        <v>3601</v>
      </c>
      <c r="G15383" s="51" t="s">
        <v>3602</v>
      </c>
      <c r="H15383" s="51">
        <v>4237</v>
      </c>
      <c r="I15383" s="51" t="s">
        <v>3032</v>
      </c>
      <c r="J15383" s="52">
        <v>6014</v>
      </c>
      <c r="K15383" s="51" t="s">
        <v>41</v>
      </c>
      <c r="L15383" s="51" t="s">
        <v>38</v>
      </c>
      <c r="M15383" s="51">
        <v>0</v>
      </c>
      <c r="N15383" s="51">
        <v>0</v>
      </c>
      <c r="O15383" s="51">
        <v>0</v>
      </c>
      <c r="P15383" s="51">
        <v>0</v>
      </c>
      <c r="Q15383" s="51">
        <v>0</v>
      </c>
    </row>
    <row r="15384" spans="1:32" x14ac:dyDescent="0.2">
      <c r="A15384" s="51">
        <v>550821174</v>
      </c>
      <c r="B15384" s="51" t="s">
        <v>12</v>
      </c>
      <c r="C15384" s="51" t="s">
        <v>31</v>
      </c>
      <c r="D15384" s="51" t="s">
        <v>3603</v>
      </c>
      <c r="E15384" s="51">
        <v>6</v>
      </c>
      <c r="F15384" s="51" t="s">
        <v>3601</v>
      </c>
      <c r="G15384" s="51" t="s">
        <v>3602</v>
      </c>
      <c r="H15384" s="51">
        <v>4238</v>
      </c>
      <c r="I15384" s="51" t="s">
        <v>3033</v>
      </c>
      <c r="J15384" s="52">
        <v>6029</v>
      </c>
      <c r="K15384" s="51" t="s">
        <v>567</v>
      </c>
      <c r="L15384" s="51" t="s">
        <v>34</v>
      </c>
      <c r="M15384" s="51">
        <v>0</v>
      </c>
      <c r="N15384" s="51">
        <v>0</v>
      </c>
      <c r="O15384" s="51">
        <v>0</v>
      </c>
      <c r="P15384" s="51">
        <v>0</v>
      </c>
      <c r="Q15384" s="51">
        <v>0</v>
      </c>
      <c r="S15384">
        <f t="shared" ref="S15384" si="27646">SUM(M15384:P15384)/4</f>
        <v>0</v>
      </c>
      <c r="T15384">
        <f t="shared" ref="T15384" si="27647">SUM(Q15385:Q15386)</f>
        <v>2</v>
      </c>
      <c r="U15384">
        <f t="shared" ref="U15384" si="27648">SUM(Q15387:Q15388)</f>
        <v>0</v>
      </c>
      <c r="W15384" t="str">
        <f>IF(T15384=0,$W$22,"")</f>
        <v/>
      </c>
      <c r="Y15384" t="str">
        <f t="shared" ref="Y15384" si="27649">IF(S15384&gt;SUM(T15384+U15384),$Y$22,"")</f>
        <v/>
      </c>
      <c r="AA15384" t="str">
        <f t="shared" ref="AA15384" si="27650">IF(S15384&gt;$AA$13,$AA$22,"")</f>
        <v/>
      </c>
      <c r="AC15384">
        <f t="shared" ref="AC15384" si="27651">A15384</f>
        <v>550821174</v>
      </c>
      <c r="AD15384">
        <f t="shared" ref="AD15384" si="27652">H15384</f>
        <v>4238</v>
      </c>
      <c r="AE15384">
        <f t="shared" ref="AE15384" si="27653">SUM(W15384:AA15384)</f>
        <v>0</v>
      </c>
      <c r="AF15384" s="15">
        <f t="shared" ref="AF15384" si="27654">J15384</f>
        <v>6029</v>
      </c>
    </row>
    <row r="15385" spans="1:32" x14ac:dyDescent="0.2">
      <c r="A15385" s="51">
        <v>550821174</v>
      </c>
      <c r="B15385" s="51" t="s">
        <v>12</v>
      </c>
      <c r="C15385" s="51" t="s">
        <v>31</v>
      </c>
      <c r="D15385" s="51" t="s">
        <v>3603</v>
      </c>
      <c r="E15385" s="51">
        <v>6</v>
      </c>
      <c r="F15385" s="51" t="s">
        <v>3601</v>
      </c>
      <c r="G15385" s="51" t="s">
        <v>3602</v>
      </c>
      <c r="H15385" s="51">
        <v>4238</v>
      </c>
      <c r="I15385" s="51" t="s">
        <v>3033</v>
      </c>
      <c r="J15385" s="52">
        <v>6029</v>
      </c>
      <c r="K15385" s="51" t="s">
        <v>567</v>
      </c>
      <c r="L15385" s="51" t="s">
        <v>35</v>
      </c>
      <c r="M15385" s="51">
        <v>0</v>
      </c>
      <c r="N15385" s="51">
        <v>0</v>
      </c>
      <c r="O15385" s="51">
        <v>0</v>
      </c>
      <c r="P15385" s="51">
        <v>0</v>
      </c>
      <c r="Q15385" s="51">
        <v>2</v>
      </c>
    </row>
    <row r="15386" spans="1:32" x14ac:dyDescent="0.2">
      <c r="A15386" s="51">
        <v>550821174</v>
      </c>
      <c r="B15386" s="51" t="s">
        <v>12</v>
      </c>
      <c r="C15386" s="51" t="s">
        <v>31</v>
      </c>
      <c r="D15386" s="51" t="s">
        <v>3603</v>
      </c>
      <c r="E15386" s="51">
        <v>6</v>
      </c>
      <c r="F15386" s="51" t="s">
        <v>3601</v>
      </c>
      <c r="G15386" s="51" t="s">
        <v>3602</v>
      </c>
      <c r="H15386" s="51">
        <v>4238</v>
      </c>
      <c r="I15386" s="51" t="s">
        <v>3033</v>
      </c>
      <c r="J15386" s="52">
        <v>6029</v>
      </c>
      <c r="K15386" s="51" t="s">
        <v>567</v>
      </c>
      <c r="L15386" s="51" t="s">
        <v>36</v>
      </c>
      <c r="M15386" s="51">
        <v>0</v>
      </c>
      <c r="N15386" s="51">
        <v>0</v>
      </c>
      <c r="O15386" s="51">
        <v>0</v>
      </c>
      <c r="P15386" s="51">
        <v>0</v>
      </c>
      <c r="Q15386" s="51">
        <v>0</v>
      </c>
    </row>
    <row r="15387" spans="1:32" x14ac:dyDescent="0.2">
      <c r="A15387" s="51">
        <v>550821174</v>
      </c>
      <c r="B15387" s="51" t="s">
        <v>12</v>
      </c>
      <c r="C15387" s="51" t="s">
        <v>31</v>
      </c>
      <c r="D15387" s="51" t="s">
        <v>3603</v>
      </c>
      <c r="E15387" s="51">
        <v>6</v>
      </c>
      <c r="F15387" s="51" t="s">
        <v>3601</v>
      </c>
      <c r="G15387" s="51" t="s">
        <v>3602</v>
      </c>
      <c r="H15387" s="51">
        <v>4238</v>
      </c>
      <c r="I15387" s="51" t="s">
        <v>3033</v>
      </c>
      <c r="J15387" s="52">
        <v>6029</v>
      </c>
      <c r="K15387" s="51" t="s">
        <v>567</v>
      </c>
      <c r="L15387" s="51" t="s">
        <v>37</v>
      </c>
      <c r="M15387" s="51">
        <v>0</v>
      </c>
      <c r="N15387" s="51">
        <v>0</v>
      </c>
      <c r="O15387" s="51">
        <v>0</v>
      </c>
      <c r="P15387" s="51">
        <v>0</v>
      </c>
      <c r="Q15387" s="51">
        <v>0</v>
      </c>
    </row>
    <row r="15388" spans="1:32" x14ac:dyDescent="0.2">
      <c r="A15388" s="51">
        <v>550821174</v>
      </c>
      <c r="B15388" s="51" t="s">
        <v>12</v>
      </c>
      <c r="C15388" s="51" t="s">
        <v>31</v>
      </c>
      <c r="D15388" s="51" t="s">
        <v>3603</v>
      </c>
      <c r="E15388" s="51">
        <v>6</v>
      </c>
      <c r="F15388" s="51" t="s">
        <v>3601</v>
      </c>
      <c r="G15388" s="51" t="s">
        <v>3602</v>
      </c>
      <c r="H15388" s="51">
        <v>4238</v>
      </c>
      <c r="I15388" s="51" t="s">
        <v>3033</v>
      </c>
      <c r="J15388" s="52">
        <v>6029</v>
      </c>
      <c r="K15388" s="51" t="s">
        <v>567</v>
      </c>
      <c r="L15388" s="51" t="s">
        <v>38</v>
      </c>
      <c r="M15388" s="51">
        <v>0</v>
      </c>
      <c r="N15388" s="51">
        <v>0</v>
      </c>
      <c r="O15388" s="51">
        <v>0</v>
      </c>
      <c r="P15388" s="51">
        <v>0</v>
      </c>
      <c r="Q15388" s="51">
        <v>0</v>
      </c>
    </row>
    <row r="15389" spans="1:32" x14ac:dyDescent="0.2">
      <c r="A15389" s="51">
        <v>550821174</v>
      </c>
      <c r="B15389" s="51" t="s">
        <v>12</v>
      </c>
      <c r="C15389" s="51" t="s">
        <v>31</v>
      </c>
      <c r="D15389" s="51" t="s">
        <v>3603</v>
      </c>
      <c r="E15389" s="51">
        <v>6</v>
      </c>
      <c r="F15389" s="51" t="s">
        <v>3601</v>
      </c>
      <c r="G15389" s="51" t="s">
        <v>3602</v>
      </c>
      <c r="H15389" s="51">
        <v>4239</v>
      </c>
      <c r="I15389" s="51" t="s">
        <v>3034</v>
      </c>
      <c r="J15389" s="52">
        <v>6029</v>
      </c>
      <c r="K15389" s="51" t="s">
        <v>567</v>
      </c>
      <c r="L15389" s="51" t="s">
        <v>34</v>
      </c>
      <c r="M15389" s="51">
        <v>0</v>
      </c>
      <c r="N15389" s="51">
        <v>0</v>
      </c>
      <c r="O15389" s="51">
        <v>0</v>
      </c>
      <c r="P15389" s="51">
        <v>0</v>
      </c>
      <c r="Q15389" s="51">
        <v>0</v>
      </c>
      <c r="S15389">
        <f t="shared" ref="S15389" si="27655">SUM(M15389:P15389)/4</f>
        <v>0</v>
      </c>
      <c r="T15389">
        <f t="shared" ref="T15389" si="27656">SUM(Q15390:Q15391)</f>
        <v>2</v>
      </c>
      <c r="U15389">
        <f t="shared" ref="U15389" si="27657">SUM(Q15392:Q15393)</f>
        <v>0</v>
      </c>
      <c r="W15389" t="str">
        <f>IF(T15389=0,$W$22,"")</f>
        <v/>
      </c>
      <c r="Y15389" t="str">
        <f t="shared" ref="Y15389" si="27658">IF(S15389&gt;SUM(T15389+U15389),$Y$22,"")</f>
        <v/>
      </c>
      <c r="AA15389" t="str">
        <f t="shared" ref="AA15389" si="27659">IF(S15389&gt;$AA$13,$AA$22,"")</f>
        <v/>
      </c>
      <c r="AC15389">
        <f t="shared" ref="AC15389" si="27660">A15389</f>
        <v>550821174</v>
      </c>
      <c r="AD15389">
        <f t="shared" ref="AD15389" si="27661">H15389</f>
        <v>4239</v>
      </c>
      <c r="AE15389">
        <f t="shared" ref="AE15389" si="27662">SUM(W15389:AA15389)</f>
        <v>0</v>
      </c>
      <c r="AF15389" s="15">
        <f t="shared" ref="AF15389" si="27663">J15389</f>
        <v>6029</v>
      </c>
    </row>
    <row r="15390" spans="1:32" x14ac:dyDescent="0.2">
      <c r="A15390" s="51">
        <v>550821174</v>
      </c>
      <c r="B15390" s="51" t="s">
        <v>12</v>
      </c>
      <c r="C15390" s="51" t="s">
        <v>31</v>
      </c>
      <c r="D15390" s="51" t="s">
        <v>3603</v>
      </c>
      <c r="E15390" s="51">
        <v>6</v>
      </c>
      <c r="F15390" s="51" t="s">
        <v>3601</v>
      </c>
      <c r="G15390" s="51" t="s">
        <v>3602</v>
      </c>
      <c r="H15390" s="51">
        <v>4239</v>
      </c>
      <c r="I15390" s="51" t="s">
        <v>3034</v>
      </c>
      <c r="J15390" s="52">
        <v>6029</v>
      </c>
      <c r="K15390" s="51" t="s">
        <v>567</v>
      </c>
      <c r="L15390" s="51" t="s">
        <v>35</v>
      </c>
      <c r="M15390" s="51">
        <v>0</v>
      </c>
      <c r="N15390" s="51">
        <v>0</v>
      </c>
      <c r="O15390" s="51">
        <v>0</v>
      </c>
      <c r="P15390" s="51">
        <v>0</v>
      </c>
      <c r="Q15390" s="51">
        <v>2</v>
      </c>
    </row>
    <row r="15391" spans="1:32" x14ac:dyDescent="0.2">
      <c r="A15391" s="51">
        <v>550821174</v>
      </c>
      <c r="B15391" s="51" t="s">
        <v>12</v>
      </c>
      <c r="C15391" s="51" t="s">
        <v>31</v>
      </c>
      <c r="D15391" s="51" t="s">
        <v>3603</v>
      </c>
      <c r="E15391" s="51">
        <v>6</v>
      </c>
      <c r="F15391" s="51" t="s">
        <v>3601</v>
      </c>
      <c r="G15391" s="51" t="s">
        <v>3602</v>
      </c>
      <c r="H15391" s="51">
        <v>4239</v>
      </c>
      <c r="I15391" s="51" t="s">
        <v>3034</v>
      </c>
      <c r="J15391" s="52">
        <v>6029</v>
      </c>
      <c r="K15391" s="51" t="s">
        <v>567</v>
      </c>
      <c r="L15391" s="51" t="s">
        <v>36</v>
      </c>
      <c r="M15391" s="51">
        <v>0</v>
      </c>
      <c r="N15391" s="51">
        <v>0</v>
      </c>
      <c r="O15391" s="51">
        <v>0</v>
      </c>
      <c r="P15391" s="51">
        <v>0</v>
      </c>
      <c r="Q15391" s="51">
        <v>0</v>
      </c>
    </row>
    <row r="15392" spans="1:32" x14ac:dyDescent="0.2">
      <c r="A15392" s="51">
        <v>550821174</v>
      </c>
      <c r="B15392" s="51" t="s">
        <v>12</v>
      </c>
      <c r="C15392" s="51" t="s">
        <v>31</v>
      </c>
      <c r="D15392" s="51" t="s">
        <v>3603</v>
      </c>
      <c r="E15392" s="51">
        <v>6</v>
      </c>
      <c r="F15392" s="51" t="s">
        <v>3601</v>
      </c>
      <c r="G15392" s="51" t="s">
        <v>3602</v>
      </c>
      <c r="H15392" s="51">
        <v>4239</v>
      </c>
      <c r="I15392" s="51" t="s">
        <v>3034</v>
      </c>
      <c r="J15392" s="52">
        <v>6029</v>
      </c>
      <c r="K15392" s="51" t="s">
        <v>567</v>
      </c>
      <c r="L15392" s="51" t="s">
        <v>37</v>
      </c>
      <c r="M15392" s="51">
        <v>0</v>
      </c>
      <c r="N15392" s="51">
        <v>0</v>
      </c>
      <c r="O15392" s="51">
        <v>0</v>
      </c>
      <c r="P15392" s="51">
        <v>0</v>
      </c>
      <c r="Q15392" s="51">
        <v>0</v>
      </c>
    </row>
    <row r="15393" spans="1:32" x14ac:dyDescent="0.2">
      <c r="A15393" s="51">
        <v>550821174</v>
      </c>
      <c r="B15393" s="51" t="s">
        <v>12</v>
      </c>
      <c r="C15393" s="51" t="s">
        <v>31</v>
      </c>
      <c r="D15393" s="51" t="s">
        <v>3603</v>
      </c>
      <c r="E15393" s="51">
        <v>6</v>
      </c>
      <c r="F15393" s="51" t="s">
        <v>3601</v>
      </c>
      <c r="G15393" s="51" t="s">
        <v>3602</v>
      </c>
      <c r="H15393" s="51">
        <v>4239</v>
      </c>
      <c r="I15393" s="51" t="s">
        <v>3034</v>
      </c>
      <c r="J15393" s="52">
        <v>6029</v>
      </c>
      <c r="K15393" s="51" t="s">
        <v>567</v>
      </c>
      <c r="L15393" s="51" t="s">
        <v>38</v>
      </c>
      <c r="M15393" s="51">
        <v>0</v>
      </c>
      <c r="N15393" s="51">
        <v>0</v>
      </c>
      <c r="O15393" s="51">
        <v>0</v>
      </c>
      <c r="P15393" s="51">
        <v>0</v>
      </c>
      <c r="Q15393" s="51">
        <v>0</v>
      </c>
    </row>
    <row r="15394" spans="1:32" x14ac:dyDescent="0.2">
      <c r="A15394" s="51">
        <v>550821174</v>
      </c>
      <c r="B15394" s="51" t="s">
        <v>12</v>
      </c>
      <c r="C15394" s="51" t="s">
        <v>31</v>
      </c>
      <c r="D15394" s="51" t="s">
        <v>3603</v>
      </c>
      <c r="E15394" s="51">
        <v>6</v>
      </c>
      <c r="F15394" s="51" t="s">
        <v>3601</v>
      </c>
      <c r="G15394" s="51" t="s">
        <v>3602</v>
      </c>
      <c r="H15394" s="51">
        <v>4240</v>
      </c>
      <c r="I15394" s="51" t="s">
        <v>3035</v>
      </c>
      <c r="J15394" s="52">
        <v>6007</v>
      </c>
      <c r="K15394" s="51" t="s">
        <v>33</v>
      </c>
      <c r="L15394" s="51" t="s">
        <v>34</v>
      </c>
      <c r="M15394" s="51">
        <v>0</v>
      </c>
      <c r="N15394" s="51">
        <v>0</v>
      </c>
      <c r="O15394" s="51">
        <v>0</v>
      </c>
      <c r="P15394" s="51">
        <v>0</v>
      </c>
      <c r="Q15394" s="51">
        <v>0</v>
      </c>
      <c r="S15394">
        <f t="shared" ref="S15394" si="27664">SUM(M15394:P15394)/4</f>
        <v>0</v>
      </c>
      <c r="T15394">
        <f t="shared" ref="T15394" si="27665">SUM(Q15395:Q15396)</f>
        <v>1</v>
      </c>
      <c r="U15394">
        <f t="shared" ref="U15394" si="27666">SUM(Q15397:Q15398)</f>
        <v>0</v>
      </c>
      <c r="W15394" t="str">
        <f>IF(T15394=0,$W$22,"")</f>
        <v/>
      </c>
      <c r="Y15394" t="str">
        <f t="shared" ref="Y15394" si="27667">IF(S15394&gt;SUM(T15394+U15394),$Y$22,"")</f>
        <v/>
      </c>
      <c r="AA15394" t="str">
        <f t="shared" ref="AA15394" si="27668">IF(S15394&gt;$AA$13,$AA$22,"")</f>
        <v/>
      </c>
      <c r="AC15394">
        <f t="shared" ref="AC15394" si="27669">A15394</f>
        <v>550821174</v>
      </c>
      <c r="AD15394">
        <f t="shared" ref="AD15394" si="27670">H15394</f>
        <v>4240</v>
      </c>
      <c r="AE15394">
        <f t="shared" ref="AE15394" si="27671">SUM(W15394:AA15394)</f>
        <v>0</v>
      </c>
      <c r="AF15394" s="15">
        <f t="shared" ref="AF15394" si="27672">J15394</f>
        <v>6007</v>
      </c>
    </row>
    <row r="15395" spans="1:32" x14ac:dyDescent="0.2">
      <c r="A15395" s="51">
        <v>550821174</v>
      </c>
      <c r="B15395" s="51" t="s">
        <v>12</v>
      </c>
      <c r="C15395" s="51" t="s">
        <v>31</v>
      </c>
      <c r="D15395" s="51" t="s">
        <v>3603</v>
      </c>
      <c r="E15395" s="51">
        <v>6</v>
      </c>
      <c r="F15395" s="51" t="s">
        <v>3601</v>
      </c>
      <c r="G15395" s="51" t="s">
        <v>3602</v>
      </c>
      <c r="H15395" s="51">
        <v>4240</v>
      </c>
      <c r="I15395" s="51" t="s">
        <v>3035</v>
      </c>
      <c r="J15395" s="52">
        <v>6007</v>
      </c>
      <c r="K15395" s="51" t="s">
        <v>33</v>
      </c>
      <c r="L15395" s="51" t="s">
        <v>35</v>
      </c>
      <c r="M15395" s="51">
        <v>0</v>
      </c>
      <c r="N15395" s="51">
        <v>0</v>
      </c>
      <c r="O15395" s="51">
        <v>0</v>
      </c>
      <c r="P15395" s="51">
        <v>0</v>
      </c>
      <c r="Q15395" s="51">
        <v>1</v>
      </c>
    </row>
    <row r="15396" spans="1:32" x14ac:dyDescent="0.2">
      <c r="A15396" s="51">
        <v>550821174</v>
      </c>
      <c r="B15396" s="51" t="s">
        <v>12</v>
      </c>
      <c r="C15396" s="51" t="s">
        <v>31</v>
      </c>
      <c r="D15396" s="51" t="s">
        <v>3603</v>
      </c>
      <c r="E15396" s="51">
        <v>6</v>
      </c>
      <c r="F15396" s="51" t="s">
        <v>3601</v>
      </c>
      <c r="G15396" s="51" t="s">
        <v>3602</v>
      </c>
      <c r="H15396" s="51">
        <v>4240</v>
      </c>
      <c r="I15396" s="51" t="s">
        <v>3035</v>
      </c>
      <c r="J15396" s="52">
        <v>6007</v>
      </c>
      <c r="K15396" s="51" t="s">
        <v>33</v>
      </c>
      <c r="L15396" s="51" t="s">
        <v>36</v>
      </c>
      <c r="M15396" s="51">
        <v>0</v>
      </c>
      <c r="N15396" s="51">
        <v>0</v>
      </c>
      <c r="O15396" s="51">
        <v>0</v>
      </c>
      <c r="P15396" s="51">
        <v>0</v>
      </c>
      <c r="Q15396" s="51">
        <v>0</v>
      </c>
    </row>
    <row r="15397" spans="1:32" x14ac:dyDescent="0.2">
      <c r="A15397" s="51">
        <v>550821174</v>
      </c>
      <c r="B15397" s="51" t="s">
        <v>12</v>
      </c>
      <c r="C15397" s="51" t="s">
        <v>31</v>
      </c>
      <c r="D15397" s="51" t="s">
        <v>3603</v>
      </c>
      <c r="E15397" s="51">
        <v>6</v>
      </c>
      <c r="F15397" s="51" t="s">
        <v>3601</v>
      </c>
      <c r="G15397" s="51" t="s">
        <v>3602</v>
      </c>
      <c r="H15397" s="51">
        <v>4240</v>
      </c>
      <c r="I15397" s="51" t="s">
        <v>3035</v>
      </c>
      <c r="J15397" s="52">
        <v>6007</v>
      </c>
      <c r="K15397" s="51" t="s">
        <v>33</v>
      </c>
      <c r="L15397" s="51" t="s">
        <v>37</v>
      </c>
      <c r="M15397" s="51">
        <v>0</v>
      </c>
      <c r="N15397" s="51">
        <v>0</v>
      </c>
      <c r="O15397" s="51">
        <v>0</v>
      </c>
      <c r="P15397" s="51">
        <v>0</v>
      </c>
      <c r="Q15397" s="51">
        <v>0</v>
      </c>
    </row>
    <row r="15398" spans="1:32" x14ac:dyDescent="0.2">
      <c r="A15398" s="51">
        <v>550821174</v>
      </c>
      <c r="B15398" s="51" t="s">
        <v>12</v>
      </c>
      <c r="C15398" s="51" t="s">
        <v>31</v>
      </c>
      <c r="D15398" s="51" t="s">
        <v>3603</v>
      </c>
      <c r="E15398" s="51">
        <v>6</v>
      </c>
      <c r="F15398" s="51" t="s">
        <v>3601</v>
      </c>
      <c r="G15398" s="51" t="s">
        <v>3602</v>
      </c>
      <c r="H15398" s="51">
        <v>4240</v>
      </c>
      <c r="I15398" s="51" t="s">
        <v>3035</v>
      </c>
      <c r="J15398" s="52">
        <v>6007</v>
      </c>
      <c r="K15398" s="51" t="s">
        <v>33</v>
      </c>
      <c r="L15398" s="51" t="s">
        <v>38</v>
      </c>
      <c r="M15398" s="51">
        <v>0</v>
      </c>
      <c r="N15398" s="51">
        <v>0</v>
      </c>
      <c r="O15398" s="51">
        <v>0</v>
      </c>
      <c r="P15398" s="51">
        <v>0</v>
      </c>
      <c r="Q15398" s="51">
        <v>0</v>
      </c>
    </row>
    <row r="15399" spans="1:32" x14ac:dyDescent="0.2">
      <c r="A15399" s="51">
        <v>550821174</v>
      </c>
      <c r="B15399" s="51" t="s">
        <v>12</v>
      </c>
      <c r="C15399" s="51" t="s">
        <v>31</v>
      </c>
      <c r="D15399" s="51" t="s">
        <v>3603</v>
      </c>
      <c r="E15399" s="51">
        <v>6</v>
      </c>
      <c r="F15399" s="51" t="s">
        <v>3601</v>
      </c>
      <c r="G15399" s="51" t="s">
        <v>3602</v>
      </c>
      <c r="H15399" s="51">
        <v>4241</v>
      </c>
      <c r="I15399" s="51" t="s">
        <v>3036</v>
      </c>
      <c r="J15399" s="52">
        <v>6007</v>
      </c>
      <c r="K15399" s="51" t="s">
        <v>33</v>
      </c>
      <c r="L15399" s="51" t="s">
        <v>34</v>
      </c>
      <c r="M15399" s="51">
        <v>0</v>
      </c>
      <c r="N15399" s="51">
        <v>0</v>
      </c>
      <c r="O15399" s="51">
        <v>0</v>
      </c>
      <c r="P15399" s="51">
        <v>0</v>
      </c>
      <c r="Q15399" s="51">
        <v>0</v>
      </c>
      <c r="S15399">
        <f t="shared" ref="S15399" si="27673">SUM(M15399:P15399)/4</f>
        <v>0</v>
      </c>
      <c r="T15399">
        <f t="shared" ref="T15399" si="27674">SUM(Q15400:Q15401)</f>
        <v>1</v>
      </c>
      <c r="U15399">
        <f t="shared" ref="U15399" si="27675">SUM(Q15402:Q15403)</f>
        <v>0</v>
      </c>
      <c r="W15399" t="str">
        <f>IF(T15399=0,$W$22,"")</f>
        <v/>
      </c>
      <c r="Y15399" t="str">
        <f t="shared" ref="Y15399" si="27676">IF(S15399&gt;SUM(T15399+U15399),$Y$22,"")</f>
        <v/>
      </c>
      <c r="AA15399" t="str">
        <f t="shared" ref="AA15399" si="27677">IF(S15399&gt;$AA$13,$AA$22,"")</f>
        <v/>
      </c>
      <c r="AC15399">
        <f t="shared" ref="AC15399" si="27678">A15399</f>
        <v>550821174</v>
      </c>
      <c r="AD15399">
        <f t="shared" ref="AD15399" si="27679">H15399</f>
        <v>4241</v>
      </c>
      <c r="AE15399">
        <f t="shared" ref="AE15399" si="27680">SUM(W15399:AA15399)</f>
        <v>0</v>
      </c>
      <c r="AF15399" s="15">
        <f t="shared" ref="AF15399" si="27681">J15399</f>
        <v>6007</v>
      </c>
    </row>
    <row r="15400" spans="1:32" x14ac:dyDescent="0.2">
      <c r="A15400" s="51">
        <v>550821174</v>
      </c>
      <c r="B15400" s="51" t="s">
        <v>12</v>
      </c>
      <c r="C15400" s="51" t="s">
        <v>31</v>
      </c>
      <c r="D15400" s="51" t="s">
        <v>3603</v>
      </c>
      <c r="E15400" s="51">
        <v>6</v>
      </c>
      <c r="F15400" s="51" t="s">
        <v>3601</v>
      </c>
      <c r="G15400" s="51" t="s">
        <v>3602</v>
      </c>
      <c r="H15400" s="51">
        <v>4241</v>
      </c>
      <c r="I15400" s="51" t="s">
        <v>3036</v>
      </c>
      <c r="J15400" s="52">
        <v>6007</v>
      </c>
      <c r="K15400" s="51" t="s">
        <v>33</v>
      </c>
      <c r="L15400" s="51" t="s">
        <v>35</v>
      </c>
      <c r="M15400" s="51">
        <v>0</v>
      </c>
      <c r="N15400" s="51">
        <v>0</v>
      </c>
      <c r="O15400" s="51">
        <v>0</v>
      </c>
      <c r="P15400" s="51">
        <v>0</v>
      </c>
      <c r="Q15400" s="51">
        <v>1</v>
      </c>
    </row>
    <row r="15401" spans="1:32" x14ac:dyDescent="0.2">
      <c r="A15401" s="51">
        <v>550821174</v>
      </c>
      <c r="B15401" s="51" t="s">
        <v>12</v>
      </c>
      <c r="C15401" s="51" t="s">
        <v>31</v>
      </c>
      <c r="D15401" s="51" t="s">
        <v>3603</v>
      </c>
      <c r="E15401" s="51">
        <v>6</v>
      </c>
      <c r="F15401" s="51" t="s">
        <v>3601</v>
      </c>
      <c r="G15401" s="51" t="s">
        <v>3602</v>
      </c>
      <c r="H15401" s="51">
        <v>4241</v>
      </c>
      <c r="I15401" s="51" t="s">
        <v>3036</v>
      </c>
      <c r="J15401" s="52">
        <v>6007</v>
      </c>
      <c r="K15401" s="51" t="s">
        <v>33</v>
      </c>
      <c r="L15401" s="51" t="s">
        <v>36</v>
      </c>
      <c r="M15401" s="51">
        <v>0</v>
      </c>
      <c r="N15401" s="51">
        <v>0</v>
      </c>
      <c r="O15401" s="51">
        <v>0</v>
      </c>
      <c r="P15401" s="51">
        <v>0</v>
      </c>
      <c r="Q15401" s="51">
        <v>0</v>
      </c>
    </row>
    <row r="15402" spans="1:32" x14ac:dyDescent="0.2">
      <c r="A15402" s="51">
        <v>550821174</v>
      </c>
      <c r="B15402" s="51" t="s">
        <v>12</v>
      </c>
      <c r="C15402" s="51" t="s">
        <v>31</v>
      </c>
      <c r="D15402" s="51" t="s">
        <v>3603</v>
      </c>
      <c r="E15402" s="51">
        <v>6</v>
      </c>
      <c r="F15402" s="51" t="s">
        <v>3601</v>
      </c>
      <c r="G15402" s="51" t="s">
        <v>3602</v>
      </c>
      <c r="H15402" s="51">
        <v>4241</v>
      </c>
      <c r="I15402" s="51" t="s">
        <v>3036</v>
      </c>
      <c r="J15402" s="52">
        <v>6007</v>
      </c>
      <c r="K15402" s="51" t="s">
        <v>33</v>
      </c>
      <c r="L15402" s="51" t="s">
        <v>37</v>
      </c>
      <c r="M15402" s="51">
        <v>0</v>
      </c>
      <c r="N15402" s="51">
        <v>0</v>
      </c>
      <c r="O15402" s="51">
        <v>0</v>
      </c>
      <c r="P15402" s="51">
        <v>0</v>
      </c>
      <c r="Q15402" s="51">
        <v>0</v>
      </c>
    </row>
    <row r="15403" spans="1:32" x14ac:dyDescent="0.2">
      <c r="A15403" s="51">
        <v>550821174</v>
      </c>
      <c r="B15403" s="51" t="s">
        <v>12</v>
      </c>
      <c r="C15403" s="51" t="s">
        <v>31</v>
      </c>
      <c r="D15403" s="51" t="s">
        <v>3603</v>
      </c>
      <c r="E15403" s="51">
        <v>6</v>
      </c>
      <c r="F15403" s="51" t="s">
        <v>3601</v>
      </c>
      <c r="G15403" s="51" t="s">
        <v>3602</v>
      </c>
      <c r="H15403" s="51">
        <v>4241</v>
      </c>
      <c r="I15403" s="51" t="s">
        <v>3036</v>
      </c>
      <c r="J15403" s="52">
        <v>6007</v>
      </c>
      <c r="K15403" s="51" t="s">
        <v>33</v>
      </c>
      <c r="L15403" s="51" t="s">
        <v>38</v>
      </c>
      <c r="M15403" s="51">
        <v>0</v>
      </c>
      <c r="N15403" s="51">
        <v>0</v>
      </c>
      <c r="O15403" s="51">
        <v>0</v>
      </c>
      <c r="P15403" s="51">
        <v>0</v>
      </c>
      <c r="Q15403" s="51">
        <v>0</v>
      </c>
    </row>
    <row r="15404" spans="1:32" x14ac:dyDescent="0.2">
      <c r="A15404" s="51">
        <v>550821174</v>
      </c>
      <c r="B15404" s="51" t="s">
        <v>12</v>
      </c>
      <c r="C15404" s="51" t="s">
        <v>31</v>
      </c>
      <c r="D15404" s="51" t="s">
        <v>3603</v>
      </c>
      <c r="E15404" s="51">
        <v>6</v>
      </c>
      <c r="F15404" s="51" t="s">
        <v>3601</v>
      </c>
      <c r="G15404" s="51" t="s">
        <v>3602</v>
      </c>
      <c r="H15404" s="51">
        <v>4243</v>
      </c>
      <c r="I15404" s="51" t="s">
        <v>3037</v>
      </c>
      <c r="J15404" s="52">
        <v>6022</v>
      </c>
      <c r="K15404" s="51" t="s">
        <v>47</v>
      </c>
      <c r="L15404" s="51" t="s">
        <v>34</v>
      </c>
      <c r="M15404" s="51">
        <v>0</v>
      </c>
      <c r="N15404" s="51">
        <v>1</v>
      </c>
      <c r="O15404" s="51">
        <v>-1</v>
      </c>
      <c r="P15404" s="51">
        <v>0</v>
      </c>
      <c r="Q15404" s="51">
        <v>0</v>
      </c>
      <c r="S15404">
        <f t="shared" ref="S15404" si="27682">SUM(M15404:P15404)/4</f>
        <v>0</v>
      </c>
      <c r="T15404">
        <f t="shared" ref="T15404" si="27683">SUM(Q15405:Q15406)</f>
        <v>1</v>
      </c>
      <c r="U15404">
        <f t="shared" ref="U15404" si="27684">SUM(Q15407:Q15408)</f>
        <v>0</v>
      </c>
      <c r="W15404" t="str">
        <f>IF(T15404=0,$W$22,"")</f>
        <v/>
      </c>
      <c r="Y15404" t="str">
        <f t="shared" ref="Y15404" si="27685">IF(S15404&gt;SUM(T15404+U15404),$Y$22,"")</f>
        <v/>
      </c>
      <c r="AA15404" t="str">
        <f t="shared" ref="AA15404" si="27686">IF(S15404&gt;$AA$13,$AA$22,"")</f>
        <v/>
      </c>
      <c r="AC15404">
        <f t="shared" ref="AC15404" si="27687">A15404</f>
        <v>550821174</v>
      </c>
      <c r="AD15404">
        <f t="shared" ref="AD15404" si="27688">H15404</f>
        <v>4243</v>
      </c>
      <c r="AE15404">
        <f t="shared" ref="AE15404" si="27689">SUM(W15404:AA15404)</f>
        <v>0</v>
      </c>
      <c r="AF15404" s="15">
        <f t="shared" ref="AF15404" si="27690">J15404</f>
        <v>6022</v>
      </c>
    </row>
    <row r="15405" spans="1:32" x14ac:dyDescent="0.2">
      <c r="A15405" s="51">
        <v>550821174</v>
      </c>
      <c r="B15405" s="51" t="s">
        <v>12</v>
      </c>
      <c r="C15405" s="51" t="s">
        <v>31</v>
      </c>
      <c r="D15405" s="51" t="s">
        <v>3603</v>
      </c>
      <c r="E15405" s="51">
        <v>6</v>
      </c>
      <c r="F15405" s="51" t="s">
        <v>3601</v>
      </c>
      <c r="G15405" s="51" t="s">
        <v>3602</v>
      </c>
      <c r="H15405" s="51">
        <v>4243</v>
      </c>
      <c r="I15405" s="51" t="s">
        <v>3037</v>
      </c>
      <c r="J15405" s="52">
        <v>6022</v>
      </c>
      <c r="K15405" s="51" t="s">
        <v>47</v>
      </c>
      <c r="L15405" s="51" t="s">
        <v>35</v>
      </c>
      <c r="M15405" s="51">
        <v>0</v>
      </c>
      <c r="N15405" s="51">
        <v>0</v>
      </c>
      <c r="O15405" s="51">
        <v>0</v>
      </c>
      <c r="P15405" s="51">
        <v>0</v>
      </c>
      <c r="Q15405" s="51">
        <v>1</v>
      </c>
    </row>
    <row r="15406" spans="1:32" x14ac:dyDescent="0.2">
      <c r="A15406" s="51">
        <v>550821174</v>
      </c>
      <c r="B15406" s="51" t="s">
        <v>12</v>
      </c>
      <c r="C15406" s="51" t="s">
        <v>31</v>
      </c>
      <c r="D15406" s="51" t="s">
        <v>3603</v>
      </c>
      <c r="E15406" s="51">
        <v>6</v>
      </c>
      <c r="F15406" s="51" t="s">
        <v>3601</v>
      </c>
      <c r="G15406" s="51" t="s">
        <v>3602</v>
      </c>
      <c r="H15406" s="51">
        <v>4243</v>
      </c>
      <c r="I15406" s="51" t="s">
        <v>3037</v>
      </c>
      <c r="J15406" s="52">
        <v>6022</v>
      </c>
      <c r="K15406" s="51" t="s">
        <v>47</v>
      </c>
      <c r="L15406" s="51" t="s">
        <v>36</v>
      </c>
      <c r="M15406" s="51">
        <v>0</v>
      </c>
      <c r="N15406" s="51">
        <v>0</v>
      </c>
      <c r="O15406" s="51">
        <v>0</v>
      </c>
      <c r="P15406" s="51">
        <v>0</v>
      </c>
      <c r="Q15406" s="51">
        <v>0</v>
      </c>
    </row>
    <row r="15407" spans="1:32" x14ac:dyDescent="0.2">
      <c r="A15407" s="51">
        <v>550821174</v>
      </c>
      <c r="B15407" s="51" t="s">
        <v>12</v>
      </c>
      <c r="C15407" s="51" t="s">
        <v>31</v>
      </c>
      <c r="D15407" s="51" t="s">
        <v>3603</v>
      </c>
      <c r="E15407" s="51">
        <v>6</v>
      </c>
      <c r="F15407" s="51" t="s">
        <v>3601</v>
      </c>
      <c r="G15407" s="51" t="s">
        <v>3602</v>
      </c>
      <c r="H15407" s="51">
        <v>4243</v>
      </c>
      <c r="I15407" s="51" t="s">
        <v>3037</v>
      </c>
      <c r="J15407" s="52">
        <v>6022</v>
      </c>
      <c r="K15407" s="51" t="s">
        <v>47</v>
      </c>
      <c r="L15407" s="51" t="s">
        <v>37</v>
      </c>
      <c r="M15407" s="51">
        <v>0</v>
      </c>
      <c r="N15407" s="51">
        <v>0</v>
      </c>
      <c r="O15407" s="51">
        <v>0</v>
      </c>
      <c r="P15407" s="51">
        <v>0</v>
      </c>
      <c r="Q15407" s="51">
        <v>0</v>
      </c>
    </row>
    <row r="15408" spans="1:32" x14ac:dyDescent="0.2">
      <c r="A15408" s="51">
        <v>550821174</v>
      </c>
      <c r="B15408" s="51" t="s">
        <v>12</v>
      </c>
      <c r="C15408" s="51" t="s">
        <v>31</v>
      </c>
      <c r="D15408" s="51" t="s">
        <v>3603</v>
      </c>
      <c r="E15408" s="51">
        <v>6</v>
      </c>
      <c r="F15408" s="51" t="s">
        <v>3601</v>
      </c>
      <c r="G15408" s="51" t="s">
        <v>3602</v>
      </c>
      <c r="H15408" s="51">
        <v>4243</v>
      </c>
      <c r="I15408" s="51" t="s">
        <v>3037</v>
      </c>
      <c r="J15408" s="52">
        <v>6022</v>
      </c>
      <c r="K15408" s="51" t="s">
        <v>47</v>
      </c>
      <c r="L15408" s="51" t="s">
        <v>38</v>
      </c>
      <c r="M15408" s="51">
        <v>0</v>
      </c>
      <c r="N15408" s="51">
        <v>0</v>
      </c>
      <c r="O15408" s="51">
        <v>0</v>
      </c>
      <c r="P15408" s="51">
        <v>0</v>
      </c>
      <c r="Q15408" s="51">
        <v>0</v>
      </c>
    </row>
    <row r="15409" spans="1:32" x14ac:dyDescent="0.2">
      <c r="A15409" s="51">
        <v>550821174</v>
      </c>
      <c r="B15409" s="51" t="s">
        <v>12</v>
      </c>
      <c r="C15409" s="51" t="s">
        <v>31</v>
      </c>
      <c r="D15409" s="51" t="s">
        <v>3603</v>
      </c>
      <c r="E15409" s="51">
        <v>6</v>
      </c>
      <c r="F15409" s="51" t="s">
        <v>3601</v>
      </c>
      <c r="G15409" s="51" t="s">
        <v>3602</v>
      </c>
      <c r="H15409" s="51">
        <v>4244</v>
      </c>
      <c r="I15409" s="51" t="s">
        <v>3038</v>
      </c>
      <c r="J15409" s="52">
        <v>6022</v>
      </c>
      <c r="K15409" s="51" t="s">
        <v>47</v>
      </c>
      <c r="L15409" s="51" t="s">
        <v>34</v>
      </c>
      <c r="M15409" s="51">
        <v>0</v>
      </c>
      <c r="N15409" s="51">
        <v>0</v>
      </c>
      <c r="O15409" s="51">
        <v>0</v>
      </c>
      <c r="P15409" s="51">
        <v>0</v>
      </c>
      <c r="Q15409" s="51">
        <v>0</v>
      </c>
      <c r="S15409">
        <f t="shared" ref="S15409" si="27691">SUM(M15409:P15409)/4</f>
        <v>0</v>
      </c>
      <c r="T15409">
        <f t="shared" ref="T15409" si="27692">SUM(Q15410:Q15411)</f>
        <v>1</v>
      </c>
      <c r="U15409">
        <f t="shared" ref="U15409" si="27693">SUM(Q15412:Q15413)</f>
        <v>0</v>
      </c>
      <c r="W15409" t="str">
        <f>IF(T15409=0,$W$22,"")</f>
        <v/>
      </c>
      <c r="Y15409" t="str">
        <f t="shared" ref="Y15409" si="27694">IF(S15409&gt;SUM(T15409+U15409),$Y$22,"")</f>
        <v/>
      </c>
      <c r="AA15409" t="str">
        <f t="shared" ref="AA15409" si="27695">IF(S15409&gt;$AA$13,$AA$22,"")</f>
        <v/>
      </c>
      <c r="AC15409">
        <f t="shared" ref="AC15409" si="27696">A15409</f>
        <v>550821174</v>
      </c>
      <c r="AD15409">
        <f t="shared" ref="AD15409" si="27697">H15409</f>
        <v>4244</v>
      </c>
      <c r="AE15409">
        <f t="shared" ref="AE15409" si="27698">SUM(W15409:AA15409)</f>
        <v>0</v>
      </c>
      <c r="AF15409" s="15">
        <f t="shared" ref="AF15409" si="27699">J15409</f>
        <v>6022</v>
      </c>
    </row>
    <row r="15410" spans="1:32" x14ac:dyDescent="0.2">
      <c r="A15410" s="51">
        <v>550821174</v>
      </c>
      <c r="B15410" s="51" t="s">
        <v>12</v>
      </c>
      <c r="C15410" s="51" t="s">
        <v>31</v>
      </c>
      <c r="D15410" s="51" t="s">
        <v>3603</v>
      </c>
      <c r="E15410" s="51">
        <v>6</v>
      </c>
      <c r="F15410" s="51" t="s">
        <v>3601</v>
      </c>
      <c r="G15410" s="51" t="s">
        <v>3602</v>
      </c>
      <c r="H15410" s="51">
        <v>4244</v>
      </c>
      <c r="I15410" s="51" t="s">
        <v>3038</v>
      </c>
      <c r="J15410" s="52">
        <v>6022</v>
      </c>
      <c r="K15410" s="51" t="s">
        <v>47</v>
      </c>
      <c r="L15410" s="51" t="s">
        <v>35</v>
      </c>
      <c r="M15410" s="51">
        <v>0</v>
      </c>
      <c r="N15410" s="51">
        <v>0</v>
      </c>
      <c r="O15410" s="51">
        <v>0</v>
      </c>
      <c r="P15410" s="51">
        <v>0</v>
      </c>
      <c r="Q15410" s="51">
        <v>1</v>
      </c>
    </row>
    <row r="15411" spans="1:32" x14ac:dyDescent="0.2">
      <c r="A15411" s="51">
        <v>550821174</v>
      </c>
      <c r="B15411" s="51" t="s">
        <v>12</v>
      </c>
      <c r="C15411" s="51" t="s">
        <v>31</v>
      </c>
      <c r="D15411" s="51" t="s">
        <v>3603</v>
      </c>
      <c r="E15411" s="51">
        <v>6</v>
      </c>
      <c r="F15411" s="51" t="s">
        <v>3601</v>
      </c>
      <c r="G15411" s="51" t="s">
        <v>3602</v>
      </c>
      <c r="H15411" s="51">
        <v>4244</v>
      </c>
      <c r="I15411" s="51" t="s">
        <v>3038</v>
      </c>
      <c r="J15411" s="52">
        <v>6022</v>
      </c>
      <c r="K15411" s="51" t="s">
        <v>47</v>
      </c>
      <c r="L15411" s="51" t="s">
        <v>36</v>
      </c>
      <c r="M15411" s="51">
        <v>0</v>
      </c>
      <c r="N15411" s="51">
        <v>0</v>
      </c>
      <c r="O15411" s="51">
        <v>0</v>
      </c>
      <c r="P15411" s="51">
        <v>0</v>
      </c>
      <c r="Q15411" s="51">
        <v>0</v>
      </c>
    </row>
    <row r="15412" spans="1:32" x14ac:dyDescent="0.2">
      <c r="A15412" s="51">
        <v>550821174</v>
      </c>
      <c r="B15412" s="51" t="s">
        <v>12</v>
      </c>
      <c r="C15412" s="51" t="s">
        <v>31</v>
      </c>
      <c r="D15412" s="51" t="s">
        <v>3603</v>
      </c>
      <c r="E15412" s="51">
        <v>6</v>
      </c>
      <c r="F15412" s="51" t="s">
        <v>3601</v>
      </c>
      <c r="G15412" s="51" t="s">
        <v>3602</v>
      </c>
      <c r="H15412" s="51">
        <v>4244</v>
      </c>
      <c r="I15412" s="51" t="s">
        <v>3038</v>
      </c>
      <c r="J15412" s="52">
        <v>6022</v>
      </c>
      <c r="K15412" s="51" t="s">
        <v>47</v>
      </c>
      <c r="L15412" s="51" t="s">
        <v>37</v>
      </c>
      <c r="M15412" s="51">
        <v>0</v>
      </c>
      <c r="N15412" s="51">
        <v>0</v>
      </c>
      <c r="O15412" s="51">
        <v>0</v>
      </c>
      <c r="P15412" s="51">
        <v>0</v>
      </c>
      <c r="Q15412" s="51">
        <v>0</v>
      </c>
    </row>
    <row r="15413" spans="1:32" x14ac:dyDescent="0.2">
      <c r="A15413" s="51">
        <v>550821174</v>
      </c>
      <c r="B15413" s="51" t="s">
        <v>12</v>
      </c>
      <c r="C15413" s="51" t="s">
        <v>31</v>
      </c>
      <c r="D15413" s="51" t="s">
        <v>3603</v>
      </c>
      <c r="E15413" s="51">
        <v>6</v>
      </c>
      <c r="F15413" s="51" t="s">
        <v>3601</v>
      </c>
      <c r="G15413" s="51" t="s">
        <v>3602</v>
      </c>
      <c r="H15413" s="51">
        <v>4244</v>
      </c>
      <c r="I15413" s="51" t="s">
        <v>3038</v>
      </c>
      <c r="J15413" s="52">
        <v>6022</v>
      </c>
      <c r="K15413" s="51" t="s">
        <v>47</v>
      </c>
      <c r="L15413" s="51" t="s">
        <v>38</v>
      </c>
      <c r="M15413" s="51">
        <v>0</v>
      </c>
      <c r="N15413" s="51">
        <v>0</v>
      </c>
      <c r="O15413" s="51">
        <v>0</v>
      </c>
      <c r="P15413" s="51">
        <v>0</v>
      </c>
      <c r="Q15413" s="51">
        <v>0</v>
      </c>
    </row>
    <row r="15414" spans="1:32" x14ac:dyDescent="0.2">
      <c r="A15414" s="51">
        <v>550821174</v>
      </c>
      <c r="B15414" s="51" t="s">
        <v>12</v>
      </c>
      <c r="C15414" s="51" t="s">
        <v>31</v>
      </c>
      <c r="D15414" s="51" t="s">
        <v>3603</v>
      </c>
      <c r="E15414" s="51">
        <v>6</v>
      </c>
      <c r="F15414" s="51" t="s">
        <v>3601</v>
      </c>
      <c r="G15414" s="51" t="s">
        <v>3602</v>
      </c>
      <c r="H15414" s="51">
        <v>4246</v>
      </c>
      <c r="I15414" s="51" t="s">
        <v>3039</v>
      </c>
      <c r="J15414" s="52">
        <v>6022</v>
      </c>
      <c r="K15414" s="51" t="s">
        <v>47</v>
      </c>
      <c r="L15414" s="51" t="s">
        <v>34</v>
      </c>
      <c r="M15414" s="51">
        <v>0</v>
      </c>
      <c r="N15414" s="51">
        <v>0</v>
      </c>
      <c r="O15414" s="51">
        <v>0</v>
      </c>
      <c r="P15414" s="51">
        <v>0</v>
      </c>
      <c r="Q15414" s="51">
        <v>0</v>
      </c>
      <c r="S15414">
        <f t="shared" ref="S15414" si="27700">SUM(M15414:P15414)/4</f>
        <v>0</v>
      </c>
      <c r="T15414">
        <f t="shared" ref="T15414" si="27701">SUM(Q15415:Q15416)</f>
        <v>1</v>
      </c>
      <c r="U15414">
        <f t="shared" ref="U15414" si="27702">SUM(Q15417:Q15418)</f>
        <v>0</v>
      </c>
      <c r="W15414" t="str">
        <f>IF(T15414=0,$W$22,"")</f>
        <v/>
      </c>
      <c r="Y15414" t="str">
        <f t="shared" ref="Y15414" si="27703">IF(S15414&gt;SUM(T15414+U15414),$Y$22,"")</f>
        <v/>
      </c>
      <c r="AA15414" t="str">
        <f t="shared" ref="AA15414" si="27704">IF(S15414&gt;$AA$13,$AA$22,"")</f>
        <v/>
      </c>
      <c r="AC15414">
        <f t="shared" ref="AC15414" si="27705">A15414</f>
        <v>550821174</v>
      </c>
      <c r="AD15414">
        <f t="shared" ref="AD15414" si="27706">H15414</f>
        <v>4246</v>
      </c>
      <c r="AE15414">
        <f t="shared" ref="AE15414" si="27707">SUM(W15414:AA15414)</f>
        <v>0</v>
      </c>
      <c r="AF15414" s="15">
        <f t="shared" ref="AF15414" si="27708">J15414</f>
        <v>6022</v>
      </c>
    </row>
    <row r="15415" spans="1:32" x14ac:dyDescent="0.2">
      <c r="A15415" s="51">
        <v>550821174</v>
      </c>
      <c r="B15415" s="51" t="s">
        <v>12</v>
      </c>
      <c r="C15415" s="51" t="s">
        <v>31</v>
      </c>
      <c r="D15415" s="51" t="s">
        <v>3603</v>
      </c>
      <c r="E15415" s="51">
        <v>6</v>
      </c>
      <c r="F15415" s="51" t="s">
        <v>3601</v>
      </c>
      <c r="G15415" s="51" t="s">
        <v>3602</v>
      </c>
      <c r="H15415" s="51">
        <v>4246</v>
      </c>
      <c r="I15415" s="51" t="s">
        <v>3039</v>
      </c>
      <c r="J15415" s="52">
        <v>6022</v>
      </c>
      <c r="K15415" s="51" t="s">
        <v>47</v>
      </c>
      <c r="L15415" s="51" t="s">
        <v>35</v>
      </c>
      <c r="M15415" s="51">
        <v>0</v>
      </c>
      <c r="N15415" s="51">
        <v>0</v>
      </c>
      <c r="O15415" s="51">
        <v>0</v>
      </c>
      <c r="P15415" s="51">
        <v>0</v>
      </c>
      <c r="Q15415" s="51">
        <v>1</v>
      </c>
    </row>
    <row r="15416" spans="1:32" x14ac:dyDescent="0.2">
      <c r="A15416" s="51">
        <v>550821174</v>
      </c>
      <c r="B15416" s="51" t="s">
        <v>12</v>
      </c>
      <c r="C15416" s="51" t="s">
        <v>31</v>
      </c>
      <c r="D15416" s="51" t="s">
        <v>3603</v>
      </c>
      <c r="E15416" s="51">
        <v>6</v>
      </c>
      <c r="F15416" s="51" t="s">
        <v>3601</v>
      </c>
      <c r="G15416" s="51" t="s">
        <v>3602</v>
      </c>
      <c r="H15416" s="51">
        <v>4246</v>
      </c>
      <c r="I15416" s="51" t="s">
        <v>3039</v>
      </c>
      <c r="J15416" s="52">
        <v>6022</v>
      </c>
      <c r="K15416" s="51" t="s">
        <v>47</v>
      </c>
      <c r="L15416" s="51" t="s">
        <v>36</v>
      </c>
      <c r="M15416" s="51">
        <v>0</v>
      </c>
      <c r="N15416" s="51">
        <v>0</v>
      </c>
      <c r="O15416" s="51">
        <v>0</v>
      </c>
      <c r="P15416" s="51">
        <v>0</v>
      </c>
      <c r="Q15416" s="51">
        <v>0</v>
      </c>
    </row>
    <row r="15417" spans="1:32" x14ac:dyDescent="0.2">
      <c r="A15417" s="51">
        <v>550821174</v>
      </c>
      <c r="B15417" s="51" t="s">
        <v>12</v>
      </c>
      <c r="C15417" s="51" t="s">
        <v>31</v>
      </c>
      <c r="D15417" s="51" t="s">
        <v>3603</v>
      </c>
      <c r="E15417" s="51">
        <v>6</v>
      </c>
      <c r="F15417" s="51" t="s">
        <v>3601</v>
      </c>
      <c r="G15417" s="51" t="s">
        <v>3602</v>
      </c>
      <c r="H15417" s="51">
        <v>4246</v>
      </c>
      <c r="I15417" s="51" t="s">
        <v>3039</v>
      </c>
      <c r="J15417" s="52">
        <v>6022</v>
      </c>
      <c r="K15417" s="51" t="s">
        <v>47</v>
      </c>
      <c r="L15417" s="51" t="s">
        <v>37</v>
      </c>
      <c r="M15417" s="51">
        <v>0</v>
      </c>
      <c r="N15417" s="51">
        <v>0</v>
      </c>
      <c r="O15417" s="51">
        <v>0</v>
      </c>
      <c r="P15417" s="51">
        <v>0</v>
      </c>
      <c r="Q15417" s="51">
        <v>0</v>
      </c>
    </row>
    <row r="15418" spans="1:32" x14ac:dyDescent="0.2">
      <c r="A15418" s="51">
        <v>550821174</v>
      </c>
      <c r="B15418" s="51" t="s">
        <v>12</v>
      </c>
      <c r="C15418" s="51" t="s">
        <v>31</v>
      </c>
      <c r="D15418" s="51" t="s">
        <v>3603</v>
      </c>
      <c r="E15418" s="51">
        <v>6</v>
      </c>
      <c r="F15418" s="51" t="s">
        <v>3601</v>
      </c>
      <c r="G15418" s="51" t="s">
        <v>3602</v>
      </c>
      <c r="H15418" s="51">
        <v>4246</v>
      </c>
      <c r="I15418" s="51" t="s">
        <v>3039</v>
      </c>
      <c r="J15418" s="52">
        <v>6022</v>
      </c>
      <c r="K15418" s="51" t="s">
        <v>47</v>
      </c>
      <c r="L15418" s="51" t="s">
        <v>38</v>
      </c>
      <c r="M15418" s="51">
        <v>0</v>
      </c>
      <c r="N15418" s="51">
        <v>0</v>
      </c>
      <c r="O15418" s="51">
        <v>0</v>
      </c>
      <c r="P15418" s="51">
        <v>0</v>
      </c>
      <c r="Q15418" s="51">
        <v>0</v>
      </c>
    </row>
    <row r="15419" spans="1:32" x14ac:dyDescent="0.2">
      <c r="A15419" s="51">
        <v>550821174</v>
      </c>
      <c r="B15419" s="51" t="s">
        <v>12</v>
      </c>
      <c r="C15419" s="51" t="s">
        <v>31</v>
      </c>
      <c r="D15419" s="51" t="s">
        <v>3603</v>
      </c>
      <c r="E15419" s="51">
        <v>6</v>
      </c>
      <c r="F15419" s="51" t="s">
        <v>3601</v>
      </c>
      <c r="G15419" s="51" t="s">
        <v>3602</v>
      </c>
      <c r="H15419" s="51">
        <v>4247</v>
      </c>
      <c r="I15419" s="51" t="s">
        <v>3040</v>
      </c>
      <c r="J15419" s="52">
        <v>6029</v>
      </c>
      <c r="K15419" s="51" t="s">
        <v>567</v>
      </c>
      <c r="L15419" s="51" t="s">
        <v>34</v>
      </c>
      <c r="M15419" s="51">
        <v>0</v>
      </c>
      <c r="N15419" s="51">
        <v>0</v>
      </c>
      <c r="O15419" s="51">
        <v>0</v>
      </c>
      <c r="P15419" s="51">
        <v>0</v>
      </c>
      <c r="Q15419" s="51">
        <v>0</v>
      </c>
      <c r="S15419">
        <f t="shared" ref="S15419" si="27709">SUM(M15419:P15419)/4</f>
        <v>0</v>
      </c>
      <c r="T15419">
        <f t="shared" ref="T15419" si="27710">SUM(Q15420:Q15421)</f>
        <v>1</v>
      </c>
      <c r="U15419">
        <f t="shared" ref="U15419" si="27711">SUM(Q15422:Q15423)</f>
        <v>0</v>
      </c>
      <c r="W15419" t="str">
        <f>IF(T15419=0,$W$22,"")</f>
        <v/>
      </c>
      <c r="Y15419" t="str">
        <f t="shared" ref="Y15419" si="27712">IF(S15419&gt;SUM(T15419+U15419),$Y$22,"")</f>
        <v/>
      </c>
      <c r="AA15419" t="str">
        <f t="shared" ref="AA15419" si="27713">IF(S15419&gt;$AA$13,$AA$22,"")</f>
        <v/>
      </c>
      <c r="AC15419">
        <f t="shared" ref="AC15419" si="27714">A15419</f>
        <v>550821174</v>
      </c>
      <c r="AD15419">
        <f t="shared" ref="AD15419" si="27715">H15419</f>
        <v>4247</v>
      </c>
      <c r="AE15419">
        <f t="shared" ref="AE15419" si="27716">SUM(W15419:AA15419)</f>
        <v>0</v>
      </c>
      <c r="AF15419" s="15">
        <f t="shared" ref="AF15419" si="27717">J15419</f>
        <v>6029</v>
      </c>
    </row>
    <row r="15420" spans="1:32" x14ac:dyDescent="0.2">
      <c r="A15420" s="51">
        <v>550821174</v>
      </c>
      <c r="B15420" s="51" t="s">
        <v>12</v>
      </c>
      <c r="C15420" s="51" t="s">
        <v>31</v>
      </c>
      <c r="D15420" s="51" t="s">
        <v>3603</v>
      </c>
      <c r="E15420" s="51">
        <v>6</v>
      </c>
      <c r="F15420" s="51" t="s">
        <v>3601</v>
      </c>
      <c r="G15420" s="51" t="s">
        <v>3602</v>
      </c>
      <c r="H15420" s="51">
        <v>4247</v>
      </c>
      <c r="I15420" s="51" t="s">
        <v>3040</v>
      </c>
      <c r="J15420" s="52">
        <v>6029</v>
      </c>
      <c r="K15420" s="51" t="s">
        <v>567</v>
      </c>
      <c r="L15420" s="51" t="s">
        <v>35</v>
      </c>
      <c r="M15420" s="51">
        <v>0</v>
      </c>
      <c r="N15420" s="51">
        <v>0</v>
      </c>
      <c r="O15420" s="51">
        <v>0</v>
      </c>
      <c r="P15420" s="51">
        <v>0</v>
      </c>
      <c r="Q15420" s="51">
        <v>1</v>
      </c>
    </row>
    <row r="15421" spans="1:32" x14ac:dyDescent="0.2">
      <c r="A15421" s="51">
        <v>550821174</v>
      </c>
      <c r="B15421" s="51" t="s">
        <v>12</v>
      </c>
      <c r="C15421" s="51" t="s">
        <v>31</v>
      </c>
      <c r="D15421" s="51" t="s">
        <v>3603</v>
      </c>
      <c r="E15421" s="51">
        <v>6</v>
      </c>
      <c r="F15421" s="51" t="s">
        <v>3601</v>
      </c>
      <c r="G15421" s="51" t="s">
        <v>3602</v>
      </c>
      <c r="H15421" s="51">
        <v>4247</v>
      </c>
      <c r="I15421" s="51" t="s">
        <v>3040</v>
      </c>
      <c r="J15421" s="52">
        <v>6029</v>
      </c>
      <c r="K15421" s="51" t="s">
        <v>567</v>
      </c>
      <c r="L15421" s="51" t="s">
        <v>36</v>
      </c>
      <c r="M15421" s="51">
        <v>0</v>
      </c>
      <c r="N15421" s="51">
        <v>0</v>
      </c>
      <c r="O15421" s="51">
        <v>0</v>
      </c>
      <c r="P15421" s="51">
        <v>0</v>
      </c>
      <c r="Q15421" s="51">
        <v>0</v>
      </c>
    </row>
    <row r="15422" spans="1:32" x14ac:dyDescent="0.2">
      <c r="A15422" s="51">
        <v>550821174</v>
      </c>
      <c r="B15422" s="51" t="s">
        <v>12</v>
      </c>
      <c r="C15422" s="51" t="s">
        <v>31</v>
      </c>
      <c r="D15422" s="51" t="s">
        <v>3603</v>
      </c>
      <c r="E15422" s="51">
        <v>6</v>
      </c>
      <c r="F15422" s="51" t="s">
        <v>3601</v>
      </c>
      <c r="G15422" s="51" t="s">
        <v>3602</v>
      </c>
      <c r="H15422" s="51">
        <v>4247</v>
      </c>
      <c r="I15422" s="51" t="s">
        <v>3040</v>
      </c>
      <c r="J15422" s="52">
        <v>6029</v>
      </c>
      <c r="K15422" s="51" t="s">
        <v>567</v>
      </c>
      <c r="L15422" s="51" t="s">
        <v>37</v>
      </c>
      <c r="M15422" s="51">
        <v>0</v>
      </c>
      <c r="N15422" s="51">
        <v>0</v>
      </c>
      <c r="O15422" s="51">
        <v>0</v>
      </c>
      <c r="P15422" s="51">
        <v>0</v>
      </c>
      <c r="Q15422" s="51">
        <v>0</v>
      </c>
    </row>
    <row r="15423" spans="1:32" x14ac:dyDescent="0.2">
      <c r="A15423" s="51">
        <v>550821174</v>
      </c>
      <c r="B15423" s="51" t="s">
        <v>12</v>
      </c>
      <c r="C15423" s="51" t="s">
        <v>31</v>
      </c>
      <c r="D15423" s="51" t="s">
        <v>3603</v>
      </c>
      <c r="E15423" s="51">
        <v>6</v>
      </c>
      <c r="F15423" s="51" t="s">
        <v>3601</v>
      </c>
      <c r="G15423" s="51" t="s">
        <v>3602</v>
      </c>
      <c r="H15423" s="51">
        <v>4247</v>
      </c>
      <c r="I15423" s="51" t="s">
        <v>3040</v>
      </c>
      <c r="J15423" s="52">
        <v>6029</v>
      </c>
      <c r="K15423" s="51" t="s">
        <v>567</v>
      </c>
      <c r="L15423" s="51" t="s">
        <v>38</v>
      </c>
      <c r="M15423" s="51">
        <v>0</v>
      </c>
      <c r="N15423" s="51">
        <v>0</v>
      </c>
      <c r="O15423" s="51">
        <v>0</v>
      </c>
      <c r="P15423" s="51">
        <v>0</v>
      </c>
      <c r="Q15423" s="51">
        <v>0</v>
      </c>
    </row>
    <row r="15424" spans="1:32" x14ac:dyDescent="0.2">
      <c r="A15424" s="51">
        <v>550821174</v>
      </c>
      <c r="B15424" s="51" t="s">
        <v>12</v>
      </c>
      <c r="C15424" s="51" t="s">
        <v>31</v>
      </c>
      <c r="D15424" s="51" t="s">
        <v>3603</v>
      </c>
      <c r="E15424" s="51">
        <v>6</v>
      </c>
      <c r="F15424" s="51" t="s">
        <v>3601</v>
      </c>
      <c r="G15424" s="51" t="s">
        <v>3602</v>
      </c>
      <c r="H15424" s="51">
        <v>4249</v>
      </c>
      <c r="I15424" s="51" t="s">
        <v>3041</v>
      </c>
      <c r="J15424" s="52">
        <v>6029</v>
      </c>
      <c r="K15424" s="51" t="s">
        <v>567</v>
      </c>
      <c r="L15424" s="51" t="s">
        <v>34</v>
      </c>
      <c r="M15424" s="51">
        <v>0</v>
      </c>
      <c r="N15424" s="51">
        <v>0</v>
      </c>
      <c r="O15424" s="51">
        <v>0</v>
      </c>
      <c r="P15424" s="51">
        <v>0</v>
      </c>
      <c r="Q15424" s="51">
        <v>0</v>
      </c>
      <c r="S15424">
        <f t="shared" ref="S15424" si="27718">SUM(M15424:P15424)/4</f>
        <v>0</v>
      </c>
      <c r="T15424">
        <f t="shared" ref="T15424" si="27719">SUM(Q15425:Q15426)</f>
        <v>1</v>
      </c>
      <c r="U15424">
        <f t="shared" ref="U15424" si="27720">SUM(Q15427:Q15428)</f>
        <v>0</v>
      </c>
      <c r="W15424" t="str">
        <f>IF(T15424=0,$W$22,"")</f>
        <v/>
      </c>
      <c r="Y15424" t="str">
        <f t="shared" ref="Y15424" si="27721">IF(S15424&gt;SUM(T15424+U15424),$Y$22,"")</f>
        <v/>
      </c>
      <c r="AA15424" t="str">
        <f t="shared" ref="AA15424" si="27722">IF(S15424&gt;$AA$13,$AA$22,"")</f>
        <v/>
      </c>
      <c r="AC15424">
        <f t="shared" ref="AC15424" si="27723">A15424</f>
        <v>550821174</v>
      </c>
      <c r="AD15424">
        <f t="shared" ref="AD15424" si="27724">H15424</f>
        <v>4249</v>
      </c>
      <c r="AE15424">
        <f t="shared" ref="AE15424" si="27725">SUM(W15424:AA15424)</f>
        <v>0</v>
      </c>
      <c r="AF15424" s="15">
        <f t="shared" ref="AF15424" si="27726">J15424</f>
        <v>6029</v>
      </c>
    </row>
    <row r="15425" spans="1:32" x14ac:dyDescent="0.2">
      <c r="A15425" s="51">
        <v>550821174</v>
      </c>
      <c r="B15425" s="51" t="s">
        <v>12</v>
      </c>
      <c r="C15425" s="51" t="s">
        <v>31</v>
      </c>
      <c r="D15425" s="51" t="s">
        <v>3603</v>
      </c>
      <c r="E15425" s="51">
        <v>6</v>
      </c>
      <c r="F15425" s="51" t="s">
        <v>3601</v>
      </c>
      <c r="G15425" s="51" t="s">
        <v>3602</v>
      </c>
      <c r="H15425" s="51">
        <v>4249</v>
      </c>
      <c r="I15425" s="51" t="s">
        <v>3041</v>
      </c>
      <c r="J15425" s="52">
        <v>6029</v>
      </c>
      <c r="K15425" s="51" t="s">
        <v>567</v>
      </c>
      <c r="L15425" s="51" t="s">
        <v>35</v>
      </c>
      <c r="M15425" s="51">
        <v>0</v>
      </c>
      <c r="N15425" s="51">
        <v>0</v>
      </c>
      <c r="O15425" s="51">
        <v>0</v>
      </c>
      <c r="P15425" s="51">
        <v>0</v>
      </c>
      <c r="Q15425" s="51">
        <v>1</v>
      </c>
    </row>
    <row r="15426" spans="1:32" x14ac:dyDescent="0.2">
      <c r="A15426" s="51">
        <v>550821174</v>
      </c>
      <c r="B15426" s="51" t="s">
        <v>12</v>
      </c>
      <c r="C15426" s="51" t="s">
        <v>31</v>
      </c>
      <c r="D15426" s="51" t="s">
        <v>3603</v>
      </c>
      <c r="E15426" s="51">
        <v>6</v>
      </c>
      <c r="F15426" s="51" t="s">
        <v>3601</v>
      </c>
      <c r="G15426" s="51" t="s">
        <v>3602</v>
      </c>
      <c r="H15426" s="51">
        <v>4249</v>
      </c>
      <c r="I15426" s="51" t="s">
        <v>3041</v>
      </c>
      <c r="J15426" s="52">
        <v>6029</v>
      </c>
      <c r="K15426" s="51" t="s">
        <v>567</v>
      </c>
      <c r="L15426" s="51" t="s">
        <v>36</v>
      </c>
      <c r="M15426" s="51">
        <v>0</v>
      </c>
      <c r="N15426" s="51">
        <v>0</v>
      </c>
      <c r="O15426" s="51">
        <v>0</v>
      </c>
      <c r="P15426" s="51">
        <v>0</v>
      </c>
      <c r="Q15426" s="51">
        <v>0</v>
      </c>
    </row>
    <row r="15427" spans="1:32" x14ac:dyDescent="0.2">
      <c r="A15427" s="51">
        <v>550821174</v>
      </c>
      <c r="B15427" s="51" t="s">
        <v>12</v>
      </c>
      <c r="C15427" s="51" t="s">
        <v>31</v>
      </c>
      <c r="D15427" s="51" t="s">
        <v>3603</v>
      </c>
      <c r="E15427" s="51">
        <v>6</v>
      </c>
      <c r="F15427" s="51" t="s">
        <v>3601</v>
      </c>
      <c r="G15427" s="51" t="s">
        <v>3602</v>
      </c>
      <c r="H15427" s="51">
        <v>4249</v>
      </c>
      <c r="I15427" s="51" t="s">
        <v>3041</v>
      </c>
      <c r="J15427" s="52">
        <v>6029</v>
      </c>
      <c r="K15427" s="51" t="s">
        <v>567</v>
      </c>
      <c r="L15427" s="51" t="s">
        <v>37</v>
      </c>
      <c r="M15427" s="51">
        <v>0</v>
      </c>
      <c r="N15427" s="51">
        <v>0</v>
      </c>
      <c r="O15427" s="51">
        <v>0</v>
      </c>
      <c r="P15427" s="51">
        <v>0</v>
      </c>
      <c r="Q15427" s="51">
        <v>0</v>
      </c>
    </row>
    <row r="15428" spans="1:32" x14ac:dyDescent="0.2">
      <c r="A15428" s="51">
        <v>550821174</v>
      </c>
      <c r="B15428" s="51" t="s">
        <v>12</v>
      </c>
      <c r="C15428" s="51" t="s">
        <v>31</v>
      </c>
      <c r="D15428" s="51" t="s">
        <v>3603</v>
      </c>
      <c r="E15428" s="51">
        <v>6</v>
      </c>
      <c r="F15428" s="51" t="s">
        <v>3601</v>
      </c>
      <c r="G15428" s="51" t="s">
        <v>3602</v>
      </c>
      <c r="H15428" s="51">
        <v>4249</v>
      </c>
      <c r="I15428" s="51" t="s">
        <v>3041</v>
      </c>
      <c r="J15428" s="52">
        <v>6029</v>
      </c>
      <c r="K15428" s="51" t="s">
        <v>567</v>
      </c>
      <c r="L15428" s="51" t="s">
        <v>38</v>
      </c>
      <c r="M15428" s="51">
        <v>0</v>
      </c>
      <c r="N15428" s="51">
        <v>0</v>
      </c>
      <c r="O15428" s="51">
        <v>0</v>
      </c>
      <c r="P15428" s="51">
        <v>0</v>
      </c>
      <c r="Q15428" s="51">
        <v>0</v>
      </c>
    </row>
    <row r="15429" spans="1:32" x14ac:dyDescent="0.2">
      <c r="A15429" s="51">
        <v>550821174</v>
      </c>
      <c r="B15429" s="51" t="s">
        <v>12</v>
      </c>
      <c r="C15429" s="51" t="s">
        <v>31</v>
      </c>
      <c r="D15429" s="51" t="s">
        <v>3603</v>
      </c>
      <c r="E15429" s="51">
        <v>6</v>
      </c>
      <c r="F15429" s="51" t="s">
        <v>3601</v>
      </c>
      <c r="G15429" s="51" t="s">
        <v>3602</v>
      </c>
      <c r="H15429" s="51">
        <v>4250</v>
      </c>
      <c r="I15429" s="51" t="s">
        <v>3042</v>
      </c>
      <c r="J15429" s="52">
        <v>6014</v>
      </c>
      <c r="K15429" s="51" t="s">
        <v>41</v>
      </c>
      <c r="L15429" s="51" t="s">
        <v>34</v>
      </c>
      <c r="M15429" s="51">
        <v>0</v>
      </c>
      <c r="N15429" s="51">
        <v>0</v>
      </c>
      <c r="O15429" s="51">
        <v>0</v>
      </c>
      <c r="P15429" s="51">
        <v>0</v>
      </c>
      <c r="Q15429" s="51">
        <v>0</v>
      </c>
      <c r="S15429">
        <f t="shared" ref="S15429" si="27727">SUM(M15429:P15429)/4</f>
        <v>0</v>
      </c>
      <c r="T15429">
        <f t="shared" ref="T15429" si="27728">SUM(Q15430:Q15431)</f>
        <v>1</v>
      </c>
      <c r="U15429">
        <f t="shared" ref="U15429" si="27729">SUM(Q15432:Q15433)</f>
        <v>0</v>
      </c>
      <c r="W15429" t="str">
        <f>IF(T15429=0,$W$22,"")</f>
        <v/>
      </c>
      <c r="Y15429" t="str">
        <f t="shared" ref="Y15429" si="27730">IF(S15429&gt;SUM(T15429+U15429),$Y$22,"")</f>
        <v/>
      </c>
      <c r="AA15429" t="str">
        <f t="shared" ref="AA15429" si="27731">IF(S15429&gt;$AA$13,$AA$22,"")</f>
        <v/>
      </c>
      <c r="AC15429">
        <f t="shared" ref="AC15429" si="27732">A15429</f>
        <v>550821174</v>
      </c>
      <c r="AD15429">
        <f t="shared" ref="AD15429" si="27733">H15429</f>
        <v>4250</v>
      </c>
      <c r="AE15429">
        <f t="shared" ref="AE15429" si="27734">SUM(W15429:AA15429)</f>
        <v>0</v>
      </c>
      <c r="AF15429" s="15">
        <f t="shared" ref="AF15429" si="27735">J15429</f>
        <v>6014</v>
      </c>
    </row>
    <row r="15430" spans="1:32" x14ac:dyDescent="0.2">
      <c r="A15430" s="51">
        <v>550821174</v>
      </c>
      <c r="B15430" s="51" t="s">
        <v>12</v>
      </c>
      <c r="C15430" s="51" t="s">
        <v>31</v>
      </c>
      <c r="D15430" s="51" t="s">
        <v>3603</v>
      </c>
      <c r="E15430" s="51">
        <v>6</v>
      </c>
      <c r="F15430" s="51" t="s">
        <v>3601</v>
      </c>
      <c r="G15430" s="51" t="s">
        <v>3602</v>
      </c>
      <c r="H15430" s="51">
        <v>4250</v>
      </c>
      <c r="I15430" s="51" t="s">
        <v>3042</v>
      </c>
      <c r="J15430" s="52">
        <v>6014</v>
      </c>
      <c r="K15430" s="51" t="s">
        <v>41</v>
      </c>
      <c r="L15430" s="51" t="s">
        <v>35</v>
      </c>
      <c r="M15430" s="51">
        <v>0</v>
      </c>
      <c r="N15430" s="51">
        <v>0</v>
      </c>
      <c r="O15430" s="51">
        <v>0</v>
      </c>
      <c r="P15430" s="51">
        <v>0</v>
      </c>
      <c r="Q15430" s="51">
        <v>1</v>
      </c>
    </row>
    <row r="15431" spans="1:32" x14ac:dyDescent="0.2">
      <c r="A15431" s="51">
        <v>550821174</v>
      </c>
      <c r="B15431" s="51" t="s">
        <v>12</v>
      </c>
      <c r="C15431" s="51" t="s">
        <v>31</v>
      </c>
      <c r="D15431" s="51" t="s">
        <v>3603</v>
      </c>
      <c r="E15431" s="51">
        <v>6</v>
      </c>
      <c r="F15431" s="51" t="s">
        <v>3601</v>
      </c>
      <c r="G15431" s="51" t="s">
        <v>3602</v>
      </c>
      <c r="H15431" s="51">
        <v>4250</v>
      </c>
      <c r="I15431" s="51" t="s">
        <v>3042</v>
      </c>
      <c r="J15431" s="52">
        <v>6014</v>
      </c>
      <c r="K15431" s="51" t="s">
        <v>41</v>
      </c>
      <c r="L15431" s="51" t="s">
        <v>36</v>
      </c>
      <c r="M15431" s="51">
        <v>0</v>
      </c>
      <c r="N15431" s="51">
        <v>0</v>
      </c>
      <c r="O15431" s="51">
        <v>0</v>
      </c>
      <c r="P15431" s="51">
        <v>0</v>
      </c>
      <c r="Q15431" s="51">
        <v>0</v>
      </c>
    </row>
    <row r="15432" spans="1:32" x14ac:dyDescent="0.2">
      <c r="A15432" s="51">
        <v>550821174</v>
      </c>
      <c r="B15432" s="51" t="s">
        <v>12</v>
      </c>
      <c r="C15432" s="51" t="s">
        <v>31</v>
      </c>
      <c r="D15432" s="51" t="s">
        <v>3603</v>
      </c>
      <c r="E15432" s="51">
        <v>6</v>
      </c>
      <c r="F15432" s="51" t="s">
        <v>3601</v>
      </c>
      <c r="G15432" s="51" t="s">
        <v>3602</v>
      </c>
      <c r="H15432" s="51">
        <v>4250</v>
      </c>
      <c r="I15432" s="51" t="s">
        <v>3042</v>
      </c>
      <c r="J15432" s="52">
        <v>6014</v>
      </c>
      <c r="K15432" s="51" t="s">
        <v>41</v>
      </c>
      <c r="L15432" s="51" t="s">
        <v>37</v>
      </c>
      <c r="M15432" s="51">
        <v>0</v>
      </c>
      <c r="N15432" s="51">
        <v>0</v>
      </c>
      <c r="O15432" s="51">
        <v>0</v>
      </c>
      <c r="P15432" s="51">
        <v>0</v>
      </c>
      <c r="Q15432" s="51">
        <v>0</v>
      </c>
    </row>
    <row r="15433" spans="1:32" x14ac:dyDescent="0.2">
      <c r="A15433" s="51">
        <v>550821174</v>
      </c>
      <c r="B15433" s="51" t="s">
        <v>12</v>
      </c>
      <c r="C15433" s="51" t="s">
        <v>31</v>
      </c>
      <c r="D15433" s="51" t="s">
        <v>3603</v>
      </c>
      <c r="E15433" s="51">
        <v>6</v>
      </c>
      <c r="F15433" s="51" t="s">
        <v>3601</v>
      </c>
      <c r="G15433" s="51" t="s">
        <v>3602</v>
      </c>
      <c r="H15433" s="51">
        <v>4250</v>
      </c>
      <c r="I15433" s="51" t="s">
        <v>3042</v>
      </c>
      <c r="J15433" s="52">
        <v>6014</v>
      </c>
      <c r="K15433" s="51" t="s">
        <v>41</v>
      </c>
      <c r="L15433" s="51" t="s">
        <v>38</v>
      </c>
      <c r="M15433" s="51">
        <v>0</v>
      </c>
      <c r="N15433" s="51">
        <v>0</v>
      </c>
      <c r="O15433" s="51">
        <v>0</v>
      </c>
      <c r="P15433" s="51">
        <v>0</v>
      </c>
      <c r="Q15433" s="51">
        <v>0</v>
      </c>
    </row>
    <row r="15434" spans="1:32" x14ac:dyDescent="0.2">
      <c r="A15434" s="51">
        <v>550821174</v>
      </c>
      <c r="B15434" s="51" t="s">
        <v>12</v>
      </c>
      <c r="C15434" s="51" t="s">
        <v>31</v>
      </c>
      <c r="D15434" s="51" t="s">
        <v>3603</v>
      </c>
      <c r="E15434" s="51">
        <v>6</v>
      </c>
      <c r="F15434" s="51" t="s">
        <v>3601</v>
      </c>
      <c r="G15434" s="51" t="s">
        <v>3602</v>
      </c>
      <c r="H15434" s="51">
        <v>4252</v>
      </c>
      <c r="I15434" s="51" t="s">
        <v>3043</v>
      </c>
      <c r="J15434" s="52">
        <v>6029</v>
      </c>
      <c r="K15434" s="51" t="s">
        <v>567</v>
      </c>
      <c r="L15434" s="51" t="s">
        <v>34</v>
      </c>
      <c r="M15434" s="51">
        <v>1</v>
      </c>
      <c r="N15434" s="51">
        <v>0</v>
      </c>
      <c r="O15434" s="51">
        <v>1</v>
      </c>
      <c r="P15434" s="51">
        <v>0</v>
      </c>
      <c r="Q15434" s="51">
        <v>0</v>
      </c>
      <c r="S15434">
        <f t="shared" ref="S15434" si="27736">SUM(M15434:P15434)/4</f>
        <v>0.5</v>
      </c>
      <c r="T15434">
        <f t="shared" ref="T15434" si="27737">SUM(Q15435:Q15436)</f>
        <v>3</v>
      </c>
      <c r="U15434">
        <f t="shared" ref="U15434" si="27738">SUM(Q15437:Q15438)</f>
        <v>0</v>
      </c>
      <c r="W15434" t="str">
        <f>IF(T15434=0,$W$22,"")</f>
        <v/>
      </c>
      <c r="Y15434" t="str">
        <f t="shared" ref="Y15434" si="27739">IF(S15434&gt;SUM(T15434+U15434),$Y$22,"")</f>
        <v/>
      </c>
      <c r="AA15434" t="str">
        <f t="shared" ref="AA15434" si="27740">IF(S15434&gt;$AA$13,$AA$22,"")</f>
        <v/>
      </c>
      <c r="AC15434">
        <f t="shared" ref="AC15434" si="27741">A15434</f>
        <v>550821174</v>
      </c>
      <c r="AD15434">
        <f t="shared" ref="AD15434" si="27742">H15434</f>
        <v>4252</v>
      </c>
      <c r="AE15434">
        <f t="shared" ref="AE15434" si="27743">SUM(W15434:AA15434)</f>
        <v>0</v>
      </c>
      <c r="AF15434" s="15">
        <f t="shared" ref="AF15434" si="27744">J15434</f>
        <v>6029</v>
      </c>
    </row>
    <row r="15435" spans="1:32" x14ac:dyDescent="0.2">
      <c r="A15435" s="51">
        <v>550821174</v>
      </c>
      <c r="B15435" s="51" t="s">
        <v>12</v>
      </c>
      <c r="C15435" s="51" t="s">
        <v>31</v>
      </c>
      <c r="D15435" s="51" t="s">
        <v>3603</v>
      </c>
      <c r="E15435" s="51">
        <v>6</v>
      </c>
      <c r="F15435" s="51" t="s">
        <v>3601</v>
      </c>
      <c r="G15435" s="51" t="s">
        <v>3602</v>
      </c>
      <c r="H15435" s="51">
        <v>4252</v>
      </c>
      <c r="I15435" s="51" t="s">
        <v>3043</v>
      </c>
      <c r="J15435" s="52">
        <v>6029</v>
      </c>
      <c r="K15435" s="51" t="s">
        <v>567</v>
      </c>
      <c r="L15435" s="51" t="s">
        <v>35</v>
      </c>
      <c r="M15435" s="51">
        <v>0</v>
      </c>
      <c r="N15435" s="51">
        <v>0</v>
      </c>
      <c r="O15435" s="51">
        <v>0</v>
      </c>
      <c r="P15435" s="51">
        <v>0</v>
      </c>
      <c r="Q15435" s="51">
        <v>3</v>
      </c>
    </row>
    <row r="15436" spans="1:32" x14ac:dyDescent="0.2">
      <c r="A15436" s="51">
        <v>550821174</v>
      </c>
      <c r="B15436" s="51" t="s">
        <v>12</v>
      </c>
      <c r="C15436" s="51" t="s">
        <v>31</v>
      </c>
      <c r="D15436" s="51" t="s">
        <v>3603</v>
      </c>
      <c r="E15436" s="51">
        <v>6</v>
      </c>
      <c r="F15436" s="51" t="s">
        <v>3601</v>
      </c>
      <c r="G15436" s="51" t="s">
        <v>3602</v>
      </c>
      <c r="H15436" s="51">
        <v>4252</v>
      </c>
      <c r="I15436" s="51" t="s">
        <v>3043</v>
      </c>
      <c r="J15436" s="52">
        <v>6029</v>
      </c>
      <c r="K15436" s="51" t="s">
        <v>567</v>
      </c>
      <c r="L15436" s="51" t="s">
        <v>36</v>
      </c>
      <c r="M15436" s="51">
        <v>0</v>
      </c>
      <c r="N15436" s="51">
        <v>0</v>
      </c>
      <c r="O15436" s="51">
        <v>0</v>
      </c>
      <c r="P15436" s="51">
        <v>0</v>
      </c>
      <c r="Q15436" s="51">
        <v>0</v>
      </c>
    </row>
    <row r="15437" spans="1:32" x14ac:dyDescent="0.2">
      <c r="A15437" s="51">
        <v>550821174</v>
      </c>
      <c r="B15437" s="51" t="s">
        <v>12</v>
      </c>
      <c r="C15437" s="51" t="s">
        <v>31</v>
      </c>
      <c r="D15437" s="51" t="s">
        <v>3603</v>
      </c>
      <c r="E15437" s="51">
        <v>6</v>
      </c>
      <c r="F15437" s="51" t="s">
        <v>3601</v>
      </c>
      <c r="G15437" s="51" t="s">
        <v>3602</v>
      </c>
      <c r="H15437" s="51">
        <v>4252</v>
      </c>
      <c r="I15437" s="51" t="s">
        <v>3043</v>
      </c>
      <c r="J15437" s="52">
        <v>6029</v>
      </c>
      <c r="K15437" s="51" t="s">
        <v>567</v>
      </c>
      <c r="L15437" s="51" t="s">
        <v>37</v>
      </c>
      <c r="M15437" s="51">
        <v>0</v>
      </c>
      <c r="N15437" s="51">
        <v>0</v>
      </c>
      <c r="O15437" s="51">
        <v>0</v>
      </c>
      <c r="P15437" s="51">
        <v>0</v>
      </c>
      <c r="Q15437" s="51">
        <v>0</v>
      </c>
    </row>
    <row r="15438" spans="1:32" x14ac:dyDescent="0.2">
      <c r="A15438" s="51">
        <v>550821174</v>
      </c>
      <c r="B15438" s="51" t="s">
        <v>12</v>
      </c>
      <c r="C15438" s="51" t="s">
        <v>31</v>
      </c>
      <c r="D15438" s="51" t="s">
        <v>3603</v>
      </c>
      <c r="E15438" s="51">
        <v>6</v>
      </c>
      <c r="F15438" s="51" t="s">
        <v>3601</v>
      </c>
      <c r="G15438" s="51" t="s">
        <v>3602</v>
      </c>
      <c r="H15438" s="51">
        <v>4252</v>
      </c>
      <c r="I15438" s="51" t="s">
        <v>3043</v>
      </c>
      <c r="J15438" s="52">
        <v>6029</v>
      </c>
      <c r="K15438" s="51" t="s">
        <v>567</v>
      </c>
      <c r="L15438" s="51" t="s">
        <v>38</v>
      </c>
      <c r="M15438" s="51">
        <v>0</v>
      </c>
      <c r="N15438" s="51">
        <v>0</v>
      </c>
      <c r="O15438" s="51">
        <v>0</v>
      </c>
      <c r="P15438" s="51">
        <v>0</v>
      </c>
      <c r="Q15438" s="51">
        <v>0</v>
      </c>
    </row>
    <row r="15439" spans="1:32" x14ac:dyDescent="0.2">
      <c r="A15439" s="51">
        <v>550821174</v>
      </c>
      <c r="B15439" s="51" t="s">
        <v>12</v>
      </c>
      <c r="C15439" s="51" t="s">
        <v>31</v>
      </c>
      <c r="D15439" s="51" t="s">
        <v>3603</v>
      </c>
      <c r="E15439" s="51">
        <v>6</v>
      </c>
      <c r="F15439" s="51" t="s">
        <v>3601</v>
      </c>
      <c r="G15439" s="51" t="s">
        <v>3602</v>
      </c>
      <c r="H15439" s="51">
        <v>4253</v>
      </c>
      <c r="I15439" s="51" t="s">
        <v>3044</v>
      </c>
      <c r="J15439" s="52">
        <v>6022</v>
      </c>
      <c r="K15439" s="51" t="s">
        <v>47</v>
      </c>
      <c r="L15439" s="51" t="s">
        <v>34</v>
      </c>
      <c r="M15439" s="51">
        <v>0</v>
      </c>
      <c r="N15439" s="51">
        <v>0</v>
      </c>
      <c r="O15439" s="51">
        <v>0</v>
      </c>
      <c r="P15439" s="51">
        <v>0</v>
      </c>
      <c r="Q15439" s="51">
        <v>0</v>
      </c>
      <c r="S15439">
        <f t="shared" ref="S15439" si="27745">SUM(M15439:P15439)/4</f>
        <v>0</v>
      </c>
      <c r="T15439">
        <f t="shared" ref="T15439" si="27746">SUM(Q15440:Q15441)</f>
        <v>1</v>
      </c>
      <c r="U15439">
        <f t="shared" ref="U15439" si="27747">SUM(Q15442:Q15443)</f>
        <v>0</v>
      </c>
      <c r="W15439" t="str">
        <f>IF(T15439=0,$W$22,"")</f>
        <v/>
      </c>
      <c r="Y15439" t="str">
        <f t="shared" ref="Y15439" si="27748">IF(S15439&gt;SUM(T15439+U15439),$Y$22,"")</f>
        <v/>
      </c>
      <c r="AA15439" t="str">
        <f t="shared" ref="AA15439" si="27749">IF(S15439&gt;$AA$13,$AA$22,"")</f>
        <v/>
      </c>
      <c r="AC15439">
        <f t="shared" ref="AC15439" si="27750">A15439</f>
        <v>550821174</v>
      </c>
      <c r="AD15439">
        <f t="shared" ref="AD15439" si="27751">H15439</f>
        <v>4253</v>
      </c>
      <c r="AE15439">
        <f t="shared" ref="AE15439" si="27752">SUM(W15439:AA15439)</f>
        <v>0</v>
      </c>
      <c r="AF15439" s="15">
        <f t="shared" ref="AF15439" si="27753">J15439</f>
        <v>6022</v>
      </c>
    </row>
    <row r="15440" spans="1:32" x14ac:dyDescent="0.2">
      <c r="A15440" s="51">
        <v>550821174</v>
      </c>
      <c r="B15440" s="51" t="s">
        <v>12</v>
      </c>
      <c r="C15440" s="51" t="s">
        <v>31</v>
      </c>
      <c r="D15440" s="51" t="s">
        <v>3603</v>
      </c>
      <c r="E15440" s="51">
        <v>6</v>
      </c>
      <c r="F15440" s="51" t="s">
        <v>3601</v>
      </c>
      <c r="G15440" s="51" t="s">
        <v>3602</v>
      </c>
      <c r="H15440" s="51">
        <v>4253</v>
      </c>
      <c r="I15440" s="51" t="s">
        <v>3044</v>
      </c>
      <c r="J15440" s="52">
        <v>6022</v>
      </c>
      <c r="K15440" s="51" t="s">
        <v>47</v>
      </c>
      <c r="L15440" s="51" t="s">
        <v>35</v>
      </c>
      <c r="M15440" s="51">
        <v>0</v>
      </c>
      <c r="N15440" s="51">
        <v>0</v>
      </c>
      <c r="O15440" s="51">
        <v>0</v>
      </c>
      <c r="P15440" s="51">
        <v>0</v>
      </c>
      <c r="Q15440" s="51">
        <v>1</v>
      </c>
    </row>
    <row r="15441" spans="1:32" x14ac:dyDescent="0.2">
      <c r="A15441" s="51">
        <v>550821174</v>
      </c>
      <c r="B15441" s="51" t="s">
        <v>12</v>
      </c>
      <c r="C15441" s="51" t="s">
        <v>31</v>
      </c>
      <c r="D15441" s="51" t="s">
        <v>3603</v>
      </c>
      <c r="E15441" s="51">
        <v>6</v>
      </c>
      <c r="F15441" s="51" t="s">
        <v>3601</v>
      </c>
      <c r="G15441" s="51" t="s">
        <v>3602</v>
      </c>
      <c r="H15441" s="51">
        <v>4253</v>
      </c>
      <c r="I15441" s="51" t="s">
        <v>3044</v>
      </c>
      <c r="J15441" s="52">
        <v>6022</v>
      </c>
      <c r="K15441" s="51" t="s">
        <v>47</v>
      </c>
      <c r="L15441" s="51" t="s">
        <v>36</v>
      </c>
      <c r="M15441" s="51">
        <v>0</v>
      </c>
      <c r="N15441" s="51">
        <v>0</v>
      </c>
      <c r="O15441" s="51">
        <v>0</v>
      </c>
      <c r="P15441" s="51">
        <v>0</v>
      </c>
      <c r="Q15441" s="51">
        <v>0</v>
      </c>
    </row>
    <row r="15442" spans="1:32" x14ac:dyDescent="0.2">
      <c r="A15442" s="51">
        <v>550821174</v>
      </c>
      <c r="B15442" s="51" t="s">
        <v>12</v>
      </c>
      <c r="C15442" s="51" t="s">
        <v>31</v>
      </c>
      <c r="D15442" s="51" t="s">
        <v>3603</v>
      </c>
      <c r="E15442" s="51">
        <v>6</v>
      </c>
      <c r="F15442" s="51" t="s">
        <v>3601</v>
      </c>
      <c r="G15442" s="51" t="s">
        <v>3602</v>
      </c>
      <c r="H15442" s="51">
        <v>4253</v>
      </c>
      <c r="I15442" s="51" t="s">
        <v>3044</v>
      </c>
      <c r="J15442" s="52">
        <v>6022</v>
      </c>
      <c r="K15442" s="51" t="s">
        <v>47</v>
      </c>
      <c r="L15442" s="51" t="s">
        <v>37</v>
      </c>
      <c r="M15442" s="51">
        <v>0</v>
      </c>
      <c r="N15442" s="51">
        <v>0</v>
      </c>
      <c r="O15442" s="51">
        <v>0</v>
      </c>
      <c r="P15442" s="51">
        <v>0</v>
      </c>
      <c r="Q15442" s="51">
        <v>0</v>
      </c>
    </row>
    <row r="15443" spans="1:32" x14ac:dyDescent="0.2">
      <c r="A15443" s="51">
        <v>550821174</v>
      </c>
      <c r="B15443" s="51" t="s">
        <v>12</v>
      </c>
      <c r="C15443" s="51" t="s">
        <v>31</v>
      </c>
      <c r="D15443" s="51" t="s">
        <v>3603</v>
      </c>
      <c r="E15443" s="51">
        <v>6</v>
      </c>
      <c r="F15443" s="51" t="s">
        <v>3601</v>
      </c>
      <c r="G15443" s="51" t="s">
        <v>3602</v>
      </c>
      <c r="H15443" s="51">
        <v>4253</v>
      </c>
      <c r="I15443" s="51" t="s">
        <v>3044</v>
      </c>
      <c r="J15443" s="52">
        <v>6022</v>
      </c>
      <c r="K15443" s="51" t="s">
        <v>47</v>
      </c>
      <c r="L15443" s="51" t="s">
        <v>38</v>
      </c>
      <c r="M15443" s="51">
        <v>0</v>
      </c>
      <c r="N15443" s="51">
        <v>0</v>
      </c>
      <c r="O15443" s="51">
        <v>0</v>
      </c>
      <c r="P15443" s="51">
        <v>0</v>
      </c>
      <c r="Q15443" s="51">
        <v>0</v>
      </c>
    </row>
    <row r="15444" spans="1:32" x14ac:dyDescent="0.2">
      <c r="A15444" s="51">
        <v>550821174</v>
      </c>
      <c r="B15444" s="51" t="s">
        <v>12</v>
      </c>
      <c r="C15444" s="51" t="s">
        <v>31</v>
      </c>
      <c r="D15444" s="51" t="s">
        <v>3603</v>
      </c>
      <c r="E15444" s="51">
        <v>6</v>
      </c>
      <c r="F15444" s="51" t="s">
        <v>3601</v>
      </c>
      <c r="G15444" s="51" t="s">
        <v>3602</v>
      </c>
      <c r="H15444" s="51">
        <v>4255</v>
      </c>
      <c r="I15444" s="51" t="s">
        <v>3045</v>
      </c>
      <c r="J15444" s="52">
        <v>6022</v>
      </c>
      <c r="K15444" s="51" t="s">
        <v>47</v>
      </c>
      <c r="L15444" s="51" t="s">
        <v>34</v>
      </c>
      <c r="M15444" s="51">
        <v>0</v>
      </c>
      <c r="N15444" s="51">
        <v>0</v>
      </c>
      <c r="O15444" s="51">
        <v>0</v>
      </c>
      <c r="P15444" s="51">
        <v>0</v>
      </c>
      <c r="Q15444" s="51">
        <v>0</v>
      </c>
      <c r="S15444">
        <f t="shared" ref="S15444" si="27754">SUM(M15444:P15444)/4</f>
        <v>0</v>
      </c>
      <c r="T15444">
        <f t="shared" ref="T15444" si="27755">SUM(Q15445:Q15446)</f>
        <v>1</v>
      </c>
      <c r="U15444">
        <f t="shared" ref="U15444" si="27756">SUM(Q15447:Q15448)</f>
        <v>0</v>
      </c>
      <c r="W15444" t="str">
        <f>IF(T15444=0,$W$22,"")</f>
        <v/>
      </c>
      <c r="Y15444" t="str">
        <f t="shared" ref="Y15444" si="27757">IF(S15444&gt;SUM(T15444+U15444),$Y$22,"")</f>
        <v/>
      </c>
      <c r="AA15444" t="str">
        <f t="shared" ref="AA15444" si="27758">IF(S15444&gt;$AA$13,$AA$22,"")</f>
        <v/>
      </c>
      <c r="AC15444">
        <f t="shared" ref="AC15444" si="27759">A15444</f>
        <v>550821174</v>
      </c>
      <c r="AD15444">
        <f t="shared" ref="AD15444" si="27760">H15444</f>
        <v>4255</v>
      </c>
      <c r="AE15444">
        <f t="shared" ref="AE15444" si="27761">SUM(W15444:AA15444)</f>
        <v>0</v>
      </c>
      <c r="AF15444" s="15">
        <f t="shared" ref="AF15444" si="27762">J15444</f>
        <v>6022</v>
      </c>
    </row>
    <row r="15445" spans="1:32" x14ac:dyDescent="0.2">
      <c r="A15445" s="51">
        <v>550821174</v>
      </c>
      <c r="B15445" s="51" t="s">
        <v>12</v>
      </c>
      <c r="C15445" s="51" t="s">
        <v>31</v>
      </c>
      <c r="D15445" s="51" t="s">
        <v>3603</v>
      </c>
      <c r="E15445" s="51">
        <v>6</v>
      </c>
      <c r="F15445" s="51" t="s">
        <v>3601</v>
      </c>
      <c r="G15445" s="51" t="s">
        <v>3602</v>
      </c>
      <c r="H15445" s="51">
        <v>4255</v>
      </c>
      <c r="I15445" s="51" t="s">
        <v>3045</v>
      </c>
      <c r="J15445" s="52">
        <v>6022</v>
      </c>
      <c r="K15445" s="51" t="s">
        <v>47</v>
      </c>
      <c r="L15445" s="51" t="s">
        <v>35</v>
      </c>
      <c r="M15445" s="51">
        <v>0</v>
      </c>
      <c r="N15445" s="51">
        <v>0</v>
      </c>
      <c r="O15445" s="51">
        <v>0</v>
      </c>
      <c r="P15445" s="51">
        <v>0</v>
      </c>
      <c r="Q15445" s="51">
        <v>1</v>
      </c>
    </row>
    <row r="15446" spans="1:32" x14ac:dyDescent="0.2">
      <c r="A15446" s="51">
        <v>550821174</v>
      </c>
      <c r="B15446" s="51" t="s">
        <v>12</v>
      </c>
      <c r="C15446" s="51" t="s">
        <v>31</v>
      </c>
      <c r="D15446" s="51" t="s">
        <v>3603</v>
      </c>
      <c r="E15446" s="51">
        <v>6</v>
      </c>
      <c r="F15446" s="51" t="s">
        <v>3601</v>
      </c>
      <c r="G15446" s="51" t="s">
        <v>3602</v>
      </c>
      <c r="H15446" s="51">
        <v>4255</v>
      </c>
      <c r="I15446" s="51" t="s">
        <v>3045</v>
      </c>
      <c r="J15446" s="52">
        <v>6022</v>
      </c>
      <c r="K15446" s="51" t="s">
        <v>47</v>
      </c>
      <c r="L15446" s="51" t="s">
        <v>36</v>
      </c>
      <c r="M15446" s="51">
        <v>0</v>
      </c>
      <c r="N15446" s="51">
        <v>0</v>
      </c>
      <c r="O15446" s="51">
        <v>0</v>
      </c>
      <c r="P15446" s="51">
        <v>0</v>
      </c>
      <c r="Q15446" s="51">
        <v>0</v>
      </c>
    </row>
    <row r="15447" spans="1:32" x14ac:dyDescent="0.2">
      <c r="A15447" s="51">
        <v>550821174</v>
      </c>
      <c r="B15447" s="51" t="s">
        <v>12</v>
      </c>
      <c r="C15447" s="51" t="s">
        <v>31</v>
      </c>
      <c r="D15447" s="51" t="s">
        <v>3603</v>
      </c>
      <c r="E15447" s="51">
        <v>6</v>
      </c>
      <c r="F15447" s="51" t="s">
        <v>3601</v>
      </c>
      <c r="G15447" s="51" t="s">
        <v>3602</v>
      </c>
      <c r="H15447" s="51">
        <v>4255</v>
      </c>
      <c r="I15447" s="51" t="s">
        <v>3045</v>
      </c>
      <c r="J15447" s="52">
        <v>6022</v>
      </c>
      <c r="K15447" s="51" t="s">
        <v>47</v>
      </c>
      <c r="L15447" s="51" t="s">
        <v>37</v>
      </c>
      <c r="M15447" s="51">
        <v>0</v>
      </c>
      <c r="N15447" s="51">
        <v>0</v>
      </c>
      <c r="O15447" s="51">
        <v>0</v>
      </c>
      <c r="P15447" s="51">
        <v>0</v>
      </c>
      <c r="Q15447" s="51">
        <v>0</v>
      </c>
    </row>
    <row r="15448" spans="1:32" x14ac:dyDescent="0.2">
      <c r="A15448" s="51">
        <v>550821174</v>
      </c>
      <c r="B15448" s="51" t="s">
        <v>12</v>
      </c>
      <c r="C15448" s="51" t="s">
        <v>31</v>
      </c>
      <c r="D15448" s="51" t="s">
        <v>3603</v>
      </c>
      <c r="E15448" s="51">
        <v>6</v>
      </c>
      <c r="F15448" s="51" t="s">
        <v>3601</v>
      </c>
      <c r="G15448" s="51" t="s">
        <v>3602</v>
      </c>
      <c r="H15448" s="51">
        <v>4255</v>
      </c>
      <c r="I15448" s="51" t="s">
        <v>3045</v>
      </c>
      <c r="J15448" s="52">
        <v>6022</v>
      </c>
      <c r="K15448" s="51" t="s">
        <v>47</v>
      </c>
      <c r="L15448" s="51" t="s">
        <v>38</v>
      </c>
      <c r="M15448" s="51">
        <v>0</v>
      </c>
      <c r="N15448" s="51">
        <v>0</v>
      </c>
      <c r="O15448" s="51">
        <v>0</v>
      </c>
      <c r="P15448" s="51">
        <v>0</v>
      </c>
      <c r="Q15448" s="51">
        <v>0</v>
      </c>
    </row>
    <row r="15449" spans="1:32" x14ac:dyDescent="0.2">
      <c r="A15449" s="51">
        <v>550821174</v>
      </c>
      <c r="B15449" s="51" t="s">
        <v>12</v>
      </c>
      <c r="C15449" s="51" t="s">
        <v>31</v>
      </c>
      <c r="D15449" s="51" t="s">
        <v>3603</v>
      </c>
      <c r="E15449" s="51">
        <v>6</v>
      </c>
      <c r="F15449" s="51" t="s">
        <v>3601</v>
      </c>
      <c r="G15449" s="51" t="s">
        <v>3602</v>
      </c>
      <c r="H15449" s="51">
        <v>4256</v>
      </c>
      <c r="I15449" s="51" t="s">
        <v>3046</v>
      </c>
      <c r="J15449" s="52">
        <v>6022</v>
      </c>
      <c r="K15449" s="51" t="s">
        <v>47</v>
      </c>
      <c r="L15449" s="51" t="s">
        <v>34</v>
      </c>
      <c r="M15449" s="51">
        <v>0</v>
      </c>
      <c r="N15449" s="51">
        <v>0</v>
      </c>
      <c r="O15449" s="51">
        <v>0</v>
      </c>
      <c r="P15449" s="51">
        <v>0</v>
      </c>
      <c r="Q15449" s="51">
        <v>0</v>
      </c>
      <c r="S15449">
        <f t="shared" ref="S15449" si="27763">SUM(M15449:P15449)/4</f>
        <v>0</v>
      </c>
      <c r="T15449">
        <f t="shared" ref="T15449" si="27764">SUM(Q15450:Q15451)</f>
        <v>1</v>
      </c>
      <c r="U15449">
        <f t="shared" ref="U15449" si="27765">SUM(Q15452:Q15453)</f>
        <v>0</v>
      </c>
      <c r="W15449" t="str">
        <f>IF(T15449=0,$W$22,"")</f>
        <v/>
      </c>
      <c r="Y15449" t="str">
        <f t="shared" ref="Y15449" si="27766">IF(S15449&gt;SUM(T15449+U15449),$Y$22,"")</f>
        <v/>
      </c>
      <c r="AA15449" t="str">
        <f t="shared" ref="AA15449" si="27767">IF(S15449&gt;$AA$13,$AA$22,"")</f>
        <v/>
      </c>
      <c r="AC15449">
        <f t="shared" ref="AC15449" si="27768">A15449</f>
        <v>550821174</v>
      </c>
      <c r="AD15449">
        <f t="shared" ref="AD15449" si="27769">H15449</f>
        <v>4256</v>
      </c>
      <c r="AE15449">
        <f t="shared" ref="AE15449" si="27770">SUM(W15449:AA15449)</f>
        <v>0</v>
      </c>
      <c r="AF15449" s="15">
        <f t="shared" ref="AF15449" si="27771">J15449</f>
        <v>6022</v>
      </c>
    </row>
    <row r="15450" spans="1:32" x14ac:dyDescent="0.2">
      <c r="A15450" s="51">
        <v>550821174</v>
      </c>
      <c r="B15450" s="51" t="s">
        <v>12</v>
      </c>
      <c r="C15450" s="51" t="s">
        <v>31</v>
      </c>
      <c r="D15450" s="51" t="s">
        <v>3603</v>
      </c>
      <c r="E15450" s="51">
        <v>6</v>
      </c>
      <c r="F15450" s="51" t="s">
        <v>3601</v>
      </c>
      <c r="G15450" s="51" t="s">
        <v>3602</v>
      </c>
      <c r="H15450" s="51">
        <v>4256</v>
      </c>
      <c r="I15450" s="51" t="s">
        <v>3046</v>
      </c>
      <c r="J15450" s="52">
        <v>6022</v>
      </c>
      <c r="K15450" s="51" t="s">
        <v>47</v>
      </c>
      <c r="L15450" s="51" t="s">
        <v>35</v>
      </c>
      <c r="M15450" s="51">
        <v>0</v>
      </c>
      <c r="N15450" s="51">
        <v>0</v>
      </c>
      <c r="O15450" s="51">
        <v>0</v>
      </c>
      <c r="P15450" s="51">
        <v>0</v>
      </c>
      <c r="Q15450" s="51">
        <v>1</v>
      </c>
    </row>
    <row r="15451" spans="1:32" x14ac:dyDescent="0.2">
      <c r="A15451" s="51">
        <v>550821174</v>
      </c>
      <c r="B15451" s="51" t="s">
        <v>12</v>
      </c>
      <c r="C15451" s="51" t="s">
        <v>31</v>
      </c>
      <c r="D15451" s="51" t="s">
        <v>3603</v>
      </c>
      <c r="E15451" s="51">
        <v>6</v>
      </c>
      <c r="F15451" s="51" t="s">
        <v>3601</v>
      </c>
      <c r="G15451" s="51" t="s">
        <v>3602</v>
      </c>
      <c r="H15451" s="51">
        <v>4256</v>
      </c>
      <c r="I15451" s="51" t="s">
        <v>3046</v>
      </c>
      <c r="J15451" s="52">
        <v>6022</v>
      </c>
      <c r="K15451" s="51" t="s">
        <v>47</v>
      </c>
      <c r="L15451" s="51" t="s">
        <v>36</v>
      </c>
      <c r="M15451" s="51">
        <v>0</v>
      </c>
      <c r="N15451" s="51">
        <v>0</v>
      </c>
      <c r="O15451" s="51">
        <v>0</v>
      </c>
      <c r="P15451" s="51">
        <v>0</v>
      </c>
      <c r="Q15451" s="51">
        <v>0</v>
      </c>
    </row>
    <row r="15452" spans="1:32" x14ac:dyDescent="0.2">
      <c r="A15452" s="51">
        <v>550821174</v>
      </c>
      <c r="B15452" s="51" t="s">
        <v>12</v>
      </c>
      <c r="C15452" s="51" t="s">
        <v>31</v>
      </c>
      <c r="D15452" s="51" t="s">
        <v>3603</v>
      </c>
      <c r="E15452" s="51">
        <v>6</v>
      </c>
      <c r="F15452" s="51" t="s">
        <v>3601</v>
      </c>
      <c r="G15452" s="51" t="s">
        <v>3602</v>
      </c>
      <c r="H15452" s="51">
        <v>4256</v>
      </c>
      <c r="I15452" s="51" t="s">
        <v>3046</v>
      </c>
      <c r="J15452" s="52">
        <v>6022</v>
      </c>
      <c r="K15452" s="51" t="s">
        <v>47</v>
      </c>
      <c r="L15452" s="51" t="s">
        <v>37</v>
      </c>
      <c r="M15452" s="51">
        <v>0</v>
      </c>
      <c r="N15452" s="51">
        <v>0</v>
      </c>
      <c r="O15452" s="51">
        <v>0</v>
      </c>
      <c r="P15452" s="51">
        <v>0</v>
      </c>
      <c r="Q15452" s="51">
        <v>0</v>
      </c>
    </row>
    <row r="15453" spans="1:32" x14ac:dyDescent="0.2">
      <c r="A15453" s="51">
        <v>550821174</v>
      </c>
      <c r="B15453" s="51" t="s">
        <v>12</v>
      </c>
      <c r="C15453" s="51" t="s">
        <v>31</v>
      </c>
      <c r="D15453" s="51" t="s">
        <v>3603</v>
      </c>
      <c r="E15453" s="51">
        <v>6</v>
      </c>
      <c r="F15453" s="51" t="s">
        <v>3601</v>
      </c>
      <c r="G15453" s="51" t="s">
        <v>3602</v>
      </c>
      <c r="H15453" s="51">
        <v>4256</v>
      </c>
      <c r="I15453" s="51" t="s">
        <v>3046</v>
      </c>
      <c r="J15453" s="52">
        <v>6022</v>
      </c>
      <c r="K15453" s="51" t="s">
        <v>47</v>
      </c>
      <c r="L15453" s="51" t="s">
        <v>38</v>
      </c>
      <c r="M15453" s="51">
        <v>0</v>
      </c>
      <c r="N15453" s="51">
        <v>0</v>
      </c>
      <c r="O15453" s="51">
        <v>0</v>
      </c>
      <c r="P15453" s="51">
        <v>0</v>
      </c>
      <c r="Q15453" s="51">
        <v>0</v>
      </c>
    </row>
    <row r="15454" spans="1:32" x14ac:dyDescent="0.2">
      <c r="A15454" s="51">
        <v>550821174</v>
      </c>
      <c r="B15454" s="51" t="s">
        <v>12</v>
      </c>
      <c r="C15454" s="51" t="s">
        <v>31</v>
      </c>
      <c r="D15454" s="51" t="s">
        <v>3603</v>
      </c>
      <c r="E15454" s="51">
        <v>6</v>
      </c>
      <c r="F15454" s="51" t="s">
        <v>3601</v>
      </c>
      <c r="G15454" s="51" t="s">
        <v>3602</v>
      </c>
      <c r="H15454" s="51">
        <v>4257</v>
      </c>
      <c r="I15454" s="51" t="s">
        <v>3047</v>
      </c>
      <c r="J15454" s="52">
        <v>6022</v>
      </c>
      <c r="K15454" s="51" t="s">
        <v>47</v>
      </c>
      <c r="L15454" s="51" t="s">
        <v>34</v>
      </c>
      <c r="M15454" s="51">
        <v>0</v>
      </c>
      <c r="N15454" s="51">
        <v>0</v>
      </c>
      <c r="O15454" s="51">
        <v>1</v>
      </c>
      <c r="P15454" s="51">
        <v>0</v>
      </c>
      <c r="Q15454" s="51">
        <v>0</v>
      </c>
      <c r="S15454">
        <f t="shared" ref="S15454" si="27772">SUM(M15454:P15454)/4</f>
        <v>0.25</v>
      </c>
      <c r="T15454">
        <f t="shared" ref="T15454" si="27773">SUM(Q15455:Q15456)</f>
        <v>1</v>
      </c>
      <c r="U15454">
        <f t="shared" ref="U15454" si="27774">SUM(Q15457:Q15458)</f>
        <v>1</v>
      </c>
      <c r="W15454" t="str">
        <f>IF(T15454=0,$W$22,"")</f>
        <v/>
      </c>
      <c r="Y15454" t="str">
        <f t="shared" ref="Y15454" si="27775">IF(S15454&gt;SUM(T15454+U15454),$Y$22,"")</f>
        <v/>
      </c>
      <c r="AA15454" t="str">
        <f t="shared" ref="AA15454" si="27776">IF(S15454&gt;$AA$13,$AA$22,"")</f>
        <v/>
      </c>
      <c r="AC15454">
        <f t="shared" ref="AC15454" si="27777">A15454</f>
        <v>550821174</v>
      </c>
      <c r="AD15454">
        <f t="shared" ref="AD15454" si="27778">H15454</f>
        <v>4257</v>
      </c>
      <c r="AE15454">
        <f t="shared" ref="AE15454" si="27779">SUM(W15454:AA15454)</f>
        <v>0</v>
      </c>
      <c r="AF15454" s="15">
        <f t="shared" ref="AF15454" si="27780">J15454</f>
        <v>6022</v>
      </c>
    </row>
    <row r="15455" spans="1:32" x14ac:dyDescent="0.2">
      <c r="A15455" s="51">
        <v>550821174</v>
      </c>
      <c r="B15455" s="51" t="s">
        <v>12</v>
      </c>
      <c r="C15455" s="51" t="s">
        <v>31</v>
      </c>
      <c r="D15455" s="51" t="s">
        <v>3603</v>
      </c>
      <c r="E15455" s="51">
        <v>6</v>
      </c>
      <c r="F15455" s="51" t="s">
        <v>3601</v>
      </c>
      <c r="G15455" s="51" t="s">
        <v>3602</v>
      </c>
      <c r="H15455" s="51">
        <v>4257</v>
      </c>
      <c r="I15455" s="51" t="s">
        <v>3047</v>
      </c>
      <c r="J15455" s="52">
        <v>6022</v>
      </c>
      <c r="K15455" s="51" t="s">
        <v>47</v>
      </c>
      <c r="L15455" s="51" t="s">
        <v>35</v>
      </c>
      <c r="M15455" s="51">
        <v>0</v>
      </c>
      <c r="N15455" s="51">
        <v>0</v>
      </c>
      <c r="O15455" s="51">
        <v>0</v>
      </c>
      <c r="P15455" s="51">
        <v>0</v>
      </c>
      <c r="Q15455" s="51">
        <v>1</v>
      </c>
    </row>
    <row r="15456" spans="1:32" x14ac:dyDescent="0.2">
      <c r="A15456" s="51">
        <v>550821174</v>
      </c>
      <c r="B15456" s="51" t="s">
        <v>12</v>
      </c>
      <c r="C15456" s="51" t="s">
        <v>31</v>
      </c>
      <c r="D15456" s="51" t="s">
        <v>3603</v>
      </c>
      <c r="E15456" s="51">
        <v>6</v>
      </c>
      <c r="F15456" s="51" t="s">
        <v>3601</v>
      </c>
      <c r="G15456" s="51" t="s">
        <v>3602</v>
      </c>
      <c r="H15456" s="51">
        <v>4257</v>
      </c>
      <c r="I15456" s="51" t="s">
        <v>3047</v>
      </c>
      <c r="J15456" s="52">
        <v>6022</v>
      </c>
      <c r="K15456" s="51" t="s">
        <v>47</v>
      </c>
      <c r="L15456" s="51" t="s">
        <v>36</v>
      </c>
      <c r="M15456" s="51">
        <v>0</v>
      </c>
      <c r="N15456" s="51">
        <v>0</v>
      </c>
      <c r="O15456" s="51">
        <v>0</v>
      </c>
      <c r="P15456" s="51">
        <v>0</v>
      </c>
      <c r="Q15456" s="51">
        <v>0</v>
      </c>
    </row>
    <row r="15457" spans="1:32" x14ac:dyDescent="0.2">
      <c r="A15457" s="51">
        <v>550821174</v>
      </c>
      <c r="B15457" s="51" t="s">
        <v>12</v>
      </c>
      <c r="C15457" s="51" t="s">
        <v>31</v>
      </c>
      <c r="D15457" s="51" t="s">
        <v>3603</v>
      </c>
      <c r="E15457" s="51">
        <v>6</v>
      </c>
      <c r="F15457" s="51" t="s">
        <v>3601</v>
      </c>
      <c r="G15457" s="51" t="s">
        <v>3602</v>
      </c>
      <c r="H15457" s="51">
        <v>4257</v>
      </c>
      <c r="I15457" s="51" t="s">
        <v>3047</v>
      </c>
      <c r="J15457" s="52">
        <v>6022</v>
      </c>
      <c r="K15457" s="51" t="s">
        <v>47</v>
      </c>
      <c r="L15457" s="51" t="s">
        <v>37</v>
      </c>
      <c r="M15457" s="51">
        <v>0</v>
      </c>
      <c r="N15457" s="51">
        <v>0</v>
      </c>
      <c r="O15457" s="51">
        <v>0</v>
      </c>
      <c r="P15457" s="51">
        <v>0</v>
      </c>
      <c r="Q15457" s="51">
        <v>1</v>
      </c>
    </row>
    <row r="15458" spans="1:32" x14ac:dyDescent="0.2">
      <c r="A15458" s="51">
        <v>550821174</v>
      </c>
      <c r="B15458" s="51" t="s">
        <v>12</v>
      </c>
      <c r="C15458" s="51" t="s">
        <v>31</v>
      </c>
      <c r="D15458" s="51" t="s">
        <v>3603</v>
      </c>
      <c r="E15458" s="51">
        <v>6</v>
      </c>
      <c r="F15458" s="51" t="s">
        <v>3601</v>
      </c>
      <c r="G15458" s="51" t="s">
        <v>3602</v>
      </c>
      <c r="H15458" s="51">
        <v>4257</v>
      </c>
      <c r="I15458" s="51" t="s">
        <v>3047</v>
      </c>
      <c r="J15458" s="52">
        <v>6022</v>
      </c>
      <c r="K15458" s="51" t="s">
        <v>47</v>
      </c>
      <c r="L15458" s="51" t="s">
        <v>38</v>
      </c>
      <c r="M15458" s="51">
        <v>0</v>
      </c>
      <c r="N15458" s="51">
        <v>0</v>
      </c>
      <c r="O15458" s="51">
        <v>0</v>
      </c>
      <c r="P15458" s="51">
        <v>0</v>
      </c>
      <c r="Q15458" s="51">
        <v>0</v>
      </c>
    </row>
    <row r="15459" spans="1:32" x14ac:dyDescent="0.2">
      <c r="A15459" s="51">
        <v>550821174</v>
      </c>
      <c r="B15459" s="51" t="s">
        <v>12</v>
      </c>
      <c r="C15459" s="51" t="s">
        <v>31</v>
      </c>
      <c r="D15459" s="51" t="s">
        <v>3603</v>
      </c>
      <c r="E15459" s="51">
        <v>6</v>
      </c>
      <c r="F15459" s="51" t="s">
        <v>3601</v>
      </c>
      <c r="G15459" s="51" t="s">
        <v>3602</v>
      </c>
      <c r="H15459" s="51">
        <v>4258</v>
      </c>
      <c r="I15459" s="51" t="s">
        <v>3048</v>
      </c>
      <c r="J15459" s="52">
        <v>6041</v>
      </c>
      <c r="K15459" s="51" t="s">
        <v>1118</v>
      </c>
      <c r="L15459" s="51" t="s">
        <v>34</v>
      </c>
      <c r="M15459" s="51">
        <v>0</v>
      </c>
      <c r="N15459" s="51">
        <v>0</v>
      </c>
      <c r="O15459" s="51">
        <v>0</v>
      </c>
      <c r="P15459" s="51">
        <v>0</v>
      </c>
      <c r="Q15459" s="51">
        <v>0</v>
      </c>
      <c r="S15459">
        <f t="shared" ref="S15459" si="27781">SUM(M15459:P15459)/4</f>
        <v>0</v>
      </c>
      <c r="T15459">
        <f t="shared" ref="T15459" si="27782">SUM(Q15460:Q15461)</f>
        <v>1</v>
      </c>
      <c r="U15459">
        <f t="shared" ref="U15459" si="27783">SUM(Q15462:Q15463)</f>
        <v>0</v>
      </c>
      <c r="W15459" t="str">
        <f>IF(T15459=0,$W$22,"")</f>
        <v/>
      </c>
      <c r="Y15459" t="str">
        <f t="shared" ref="Y15459" si="27784">IF(S15459&gt;SUM(T15459+U15459),$Y$22,"")</f>
        <v/>
      </c>
      <c r="AA15459" t="str">
        <f t="shared" ref="AA15459" si="27785">IF(S15459&gt;$AA$13,$AA$22,"")</f>
        <v/>
      </c>
      <c r="AC15459">
        <f t="shared" ref="AC15459" si="27786">A15459</f>
        <v>550821174</v>
      </c>
      <c r="AD15459">
        <f t="shared" ref="AD15459" si="27787">H15459</f>
        <v>4258</v>
      </c>
      <c r="AE15459">
        <f t="shared" ref="AE15459" si="27788">SUM(W15459:AA15459)</f>
        <v>0</v>
      </c>
      <c r="AF15459" s="15">
        <f t="shared" ref="AF15459" si="27789">J15459</f>
        <v>6041</v>
      </c>
    </row>
    <row r="15460" spans="1:32" x14ac:dyDescent="0.2">
      <c r="A15460" s="51">
        <v>550821174</v>
      </c>
      <c r="B15460" s="51" t="s">
        <v>12</v>
      </c>
      <c r="C15460" s="51" t="s">
        <v>31</v>
      </c>
      <c r="D15460" s="51" t="s">
        <v>3603</v>
      </c>
      <c r="E15460" s="51">
        <v>6</v>
      </c>
      <c r="F15460" s="51" t="s">
        <v>3601</v>
      </c>
      <c r="G15460" s="51" t="s">
        <v>3602</v>
      </c>
      <c r="H15460" s="51">
        <v>4258</v>
      </c>
      <c r="I15460" s="51" t="s">
        <v>3048</v>
      </c>
      <c r="J15460" s="52">
        <v>6041</v>
      </c>
      <c r="K15460" s="51" t="s">
        <v>1118</v>
      </c>
      <c r="L15460" s="51" t="s">
        <v>35</v>
      </c>
      <c r="M15460" s="51">
        <v>0</v>
      </c>
      <c r="N15460" s="51">
        <v>0</v>
      </c>
      <c r="O15460" s="51">
        <v>0</v>
      </c>
      <c r="P15460" s="51">
        <v>0</v>
      </c>
      <c r="Q15460" s="51">
        <v>1</v>
      </c>
    </row>
    <row r="15461" spans="1:32" x14ac:dyDescent="0.2">
      <c r="A15461" s="51">
        <v>550821174</v>
      </c>
      <c r="B15461" s="51" t="s">
        <v>12</v>
      </c>
      <c r="C15461" s="51" t="s">
        <v>31</v>
      </c>
      <c r="D15461" s="51" t="s">
        <v>3603</v>
      </c>
      <c r="E15461" s="51">
        <v>6</v>
      </c>
      <c r="F15461" s="51" t="s">
        <v>3601</v>
      </c>
      <c r="G15461" s="51" t="s">
        <v>3602</v>
      </c>
      <c r="H15461" s="51">
        <v>4258</v>
      </c>
      <c r="I15461" s="51" t="s">
        <v>3048</v>
      </c>
      <c r="J15461" s="52">
        <v>6041</v>
      </c>
      <c r="K15461" s="51" t="s">
        <v>1118</v>
      </c>
      <c r="L15461" s="51" t="s">
        <v>36</v>
      </c>
      <c r="M15461" s="51">
        <v>0</v>
      </c>
      <c r="N15461" s="51">
        <v>0</v>
      </c>
      <c r="O15461" s="51">
        <v>0</v>
      </c>
      <c r="P15461" s="51">
        <v>0</v>
      </c>
      <c r="Q15461" s="51">
        <v>0</v>
      </c>
    </row>
    <row r="15462" spans="1:32" x14ac:dyDescent="0.2">
      <c r="A15462" s="51">
        <v>550821174</v>
      </c>
      <c r="B15462" s="51" t="s">
        <v>12</v>
      </c>
      <c r="C15462" s="51" t="s">
        <v>31</v>
      </c>
      <c r="D15462" s="51" t="s">
        <v>3603</v>
      </c>
      <c r="E15462" s="51">
        <v>6</v>
      </c>
      <c r="F15462" s="51" t="s">
        <v>3601</v>
      </c>
      <c r="G15462" s="51" t="s">
        <v>3602</v>
      </c>
      <c r="H15462" s="51">
        <v>4258</v>
      </c>
      <c r="I15462" s="51" t="s">
        <v>3048</v>
      </c>
      <c r="J15462" s="52">
        <v>6041</v>
      </c>
      <c r="K15462" s="51" t="s">
        <v>1118</v>
      </c>
      <c r="L15462" s="51" t="s">
        <v>37</v>
      </c>
      <c r="M15462" s="51">
        <v>0</v>
      </c>
      <c r="N15462" s="51">
        <v>0</v>
      </c>
      <c r="O15462" s="51">
        <v>0</v>
      </c>
      <c r="P15462" s="51">
        <v>0</v>
      </c>
      <c r="Q15462" s="51">
        <v>0</v>
      </c>
    </row>
    <row r="15463" spans="1:32" x14ac:dyDescent="0.2">
      <c r="A15463" s="51">
        <v>550821174</v>
      </c>
      <c r="B15463" s="51" t="s">
        <v>12</v>
      </c>
      <c r="C15463" s="51" t="s">
        <v>31</v>
      </c>
      <c r="D15463" s="51" t="s">
        <v>3603</v>
      </c>
      <c r="E15463" s="51">
        <v>6</v>
      </c>
      <c r="F15463" s="51" t="s">
        <v>3601</v>
      </c>
      <c r="G15463" s="51" t="s">
        <v>3602</v>
      </c>
      <c r="H15463" s="51">
        <v>4258</v>
      </c>
      <c r="I15463" s="51" t="s">
        <v>3048</v>
      </c>
      <c r="J15463" s="52">
        <v>6041</v>
      </c>
      <c r="K15463" s="51" t="s">
        <v>1118</v>
      </c>
      <c r="L15463" s="51" t="s">
        <v>38</v>
      </c>
      <c r="M15463" s="51">
        <v>0</v>
      </c>
      <c r="N15463" s="51">
        <v>0</v>
      </c>
      <c r="O15463" s="51">
        <v>0</v>
      </c>
      <c r="P15463" s="51">
        <v>0</v>
      </c>
      <c r="Q15463" s="51">
        <v>0</v>
      </c>
    </row>
    <row r="15464" spans="1:32" x14ac:dyDescent="0.2">
      <c r="A15464" s="51">
        <v>550821174</v>
      </c>
      <c r="B15464" s="51" t="s">
        <v>12</v>
      </c>
      <c r="C15464" s="51" t="s">
        <v>31</v>
      </c>
      <c r="D15464" s="51" t="s">
        <v>3603</v>
      </c>
      <c r="E15464" s="51">
        <v>6</v>
      </c>
      <c r="F15464" s="51" t="s">
        <v>3601</v>
      </c>
      <c r="G15464" s="51" t="s">
        <v>3602</v>
      </c>
      <c r="H15464" s="51">
        <v>4259</v>
      </c>
      <c r="I15464" s="51" t="s">
        <v>3049</v>
      </c>
      <c r="J15464" s="52">
        <v>6007</v>
      </c>
      <c r="K15464" s="51" t="s">
        <v>33</v>
      </c>
      <c r="L15464" s="51" t="s">
        <v>34</v>
      </c>
      <c r="M15464" s="51">
        <v>0</v>
      </c>
      <c r="N15464" s="51">
        <v>0</v>
      </c>
      <c r="O15464" s="51">
        <v>0</v>
      </c>
      <c r="P15464" s="51">
        <v>0</v>
      </c>
      <c r="Q15464" s="51">
        <v>0</v>
      </c>
      <c r="S15464">
        <f t="shared" ref="S15464" si="27790">SUM(M15464:P15464)/4</f>
        <v>0</v>
      </c>
      <c r="T15464">
        <f t="shared" ref="T15464" si="27791">SUM(Q15465:Q15466)</f>
        <v>1</v>
      </c>
      <c r="U15464">
        <f t="shared" ref="U15464" si="27792">SUM(Q15467:Q15468)</f>
        <v>0</v>
      </c>
      <c r="W15464" t="str">
        <f>IF(T15464=0,$W$22,"")</f>
        <v/>
      </c>
      <c r="Y15464" t="str">
        <f t="shared" ref="Y15464" si="27793">IF(S15464&gt;SUM(T15464+U15464),$Y$22,"")</f>
        <v/>
      </c>
      <c r="AA15464" t="str">
        <f t="shared" ref="AA15464" si="27794">IF(S15464&gt;$AA$13,$AA$22,"")</f>
        <v/>
      </c>
      <c r="AC15464">
        <f t="shared" ref="AC15464" si="27795">A15464</f>
        <v>550821174</v>
      </c>
      <c r="AD15464">
        <f t="shared" ref="AD15464" si="27796">H15464</f>
        <v>4259</v>
      </c>
      <c r="AE15464">
        <f t="shared" ref="AE15464" si="27797">SUM(W15464:AA15464)</f>
        <v>0</v>
      </c>
      <c r="AF15464" s="15">
        <f t="shared" ref="AF15464" si="27798">J15464</f>
        <v>6007</v>
      </c>
    </row>
    <row r="15465" spans="1:32" x14ac:dyDescent="0.2">
      <c r="A15465" s="51">
        <v>550821174</v>
      </c>
      <c r="B15465" s="51" t="s">
        <v>12</v>
      </c>
      <c r="C15465" s="51" t="s">
        <v>31</v>
      </c>
      <c r="D15465" s="51" t="s">
        <v>3603</v>
      </c>
      <c r="E15465" s="51">
        <v>6</v>
      </c>
      <c r="F15465" s="51" t="s">
        <v>3601</v>
      </c>
      <c r="G15465" s="51" t="s">
        <v>3602</v>
      </c>
      <c r="H15465" s="51">
        <v>4259</v>
      </c>
      <c r="I15465" s="51" t="s">
        <v>3049</v>
      </c>
      <c r="J15465" s="52">
        <v>6007</v>
      </c>
      <c r="K15465" s="51" t="s">
        <v>33</v>
      </c>
      <c r="L15465" s="51" t="s">
        <v>35</v>
      </c>
      <c r="M15465" s="51">
        <v>0</v>
      </c>
      <c r="N15465" s="51">
        <v>0</v>
      </c>
      <c r="O15465" s="51">
        <v>0</v>
      </c>
      <c r="P15465" s="51">
        <v>0</v>
      </c>
      <c r="Q15465" s="51">
        <v>1</v>
      </c>
    </row>
    <row r="15466" spans="1:32" x14ac:dyDescent="0.2">
      <c r="A15466" s="51">
        <v>550821174</v>
      </c>
      <c r="B15466" s="51" t="s">
        <v>12</v>
      </c>
      <c r="C15466" s="51" t="s">
        <v>31</v>
      </c>
      <c r="D15466" s="51" t="s">
        <v>3603</v>
      </c>
      <c r="E15466" s="51">
        <v>6</v>
      </c>
      <c r="F15466" s="51" t="s">
        <v>3601</v>
      </c>
      <c r="G15466" s="51" t="s">
        <v>3602</v>
      </c>
      <c r="H15466" s="51">
        <v>4259</v>
      </c>
      <c r="I15466" s="51" t="s">
        <v>3049</v>
      </c>
      <c r="J15466" s="52">
        <v>6007</v>
      </c>
      <c r="K15466" s="51" t="s">
        <v>33</v>
      </c>
      <c r="L15466" s="51" t="s">
        <v>36</v>
      </c>
      <c r="M15466" s="51">
        <v>0</v>
      </c>
      <c r="N15466" s="51">
        <v>0</v>
      </c>
      <c r="O15466" s="51">
        <v>0</v>
      </c>
      <c r="P15466" s="51">
        <v>0</v>
      </c>
      <c r="Q15466" s="51">
        <v>0</v>
      </c>
    </row>
    <row r="15467" spans="1:32" x14ac:dyDescent="0.2">
      <c r="A15467" s="51">
        <v>550821174</v>
      </c>
      <c r="B15467" s="51" t="s">
        <v>12</v>
      </c>
      <c r="C15467" s="51" t="s">
        <v>31</v>
      </c>
      <c r="D15467" s="51" t="s">
        <v>3603</v>
      </c>
      <c r="E15467" s="51">
        <v>6</v>
      </c>
      <c r="F15467" s="51" t="s">
        <v>3601</v>
      </c>
      <c r="G15467" s="51" t="s">
        <v>3602</v>
      </c>
      <c r="H15467" s="51">
        <v>4259</v>
      </c>
      <c r="I15467" s="51" t="s">
        <v>3049</v>
      </c>
      <c r="J15467" s="52">
        <v>6007</v>
      </c>
      <c r="K15467" s="51" t="s">
        <v>33</v>
      </c>
      <c r="L15467" s="51" t="s">
        <v>37</v>
      </c>
      <c r="M15467" s="51">
        <v>0</v>
      </c>
      <c r="N15467" s="51">
        <v>0</v>
      </c>
      <c r="O15467" s="51">
        <v>0</v>
      </c>
      <c r="P15467" s="51">
        <v>0</v>
      </c>
      <c r="Q15467" s="51">
        <v>0</v>
      </c>
    </row>
    <row r="15468" spans="1:32" x14ac:dyDescent="0.2">
      <c r="A15468" s="51">
        <v>550821174</v>
      </c>
      <c r="B15468" s="51" t="s">
        <v>12</v>
      </c>
      <c r="C15468" s="51" t="s">
        <v>31</v>
      </c>
      <c r="D15468" s="51" t="s">
        <v>3603</v>
      </c>
      <c r="E15468" s="51">
        <v>6</v>
      </c>
      <c r="F15468" s="51" t="s">
        <v>3601</v>
      </c>
      <c r="G15468" s="51" t="s">
        <v>3602</v>
      </c>
      <c r="H15468" s="51">
        <v>4259</v>
      </c>
      <c r="I15468" s="51" t="s">
        <v>3049</v>
      </c>
      <c r="J15468" s="52">
        <v>6007</v>
      </c>
      <c r="K15468" s="51" t="s">
        <v>33</v>
      </c>
      <c r="L15468" s="51" t="s">
        <v>38</v>
      </c>
      <c r="M15468" s="51">
        <v>0</v>
      </c>
      <c r="N15468" s="51">
        <v>0</v>
      </c>
      <c r="O15468" s="51">
        <v>0</v>
      </c>
      <c r="P15468" s="51">
        <v>0</v>
      </c>
      <c r="Q15468" s="51">
        <v>0</v>
      </c>
    </row>
    <row r="15469" spans="1:32" x14ac:dyDescent="0.2">
      <c r="A15469" s="51">
        <v>550821174</v>
      </c>
      <c r="B15469" s="51" t="s">
        <v>12</v>
      </c>
      <c r="C15469" s="51" t="s">
        <v>31</v>
      </c>
      <c r="D15469" s="51" t="s">
        <v>3603</v>
      </c>
      <c r="E15469" s="51">
        <v>6</v>
      </c>
      <c r="F15469" s="51" t="s">
        <v>3601</v>
      </c>
      <c r="G15469" s="51" t="s">
        <v>3602</v>
      </c>
      <c r="H15469" s="51">
        <v>4260</v>
      </c>
      <c r="I15469" s="51" t="s">
        <v>3050</v>
      </c>
      <c r="J15469" s="52">
        <v>6014</v>
      </c>
      <c r="K15469" s="51" t="s">
        <v>41</v>
      </c>
      <c r="L15469" s="51" t="s">
        <v>34</v>
      </c>
      <c r="M15469" s="51">
        <v>1</v>
      </c>
      <c r="N15469" s="51">
        <v>0</v>
      </c>
      <c r="O15469" s="51">
        <v>0</v>
      </c>
      <c r="P15469" s="51">
        <v>0</v>
      </c>
      <c r="Q15469" s="51">
        <v>0</v>
      </c>
      <c r="S15469">
        <f t="shared" ref="S15469" si="27799">SUM(M15469:P15469)/4</f>
        <v>0.25</v>
      </c>
      <c r="T15469">
        <f t="shared" ref="T15469" si="27800">SUM(Q15470:Q15471)</f>
        <v>2</v>
      </c>
      <c r="U15469">
        <f t="shared" ref="U15469" si="27801">SUM(Q15472:Q15473)</f>
        <v>0</v>
      </c>
      <c r="W15469" t="str">
        <f>IF(T15469=0,$W$22,"")</f>
        <v/>
      </c>
      <c r="Y15469" t="str">
        <f t="shared" ref="Y15469" si="27802">IF(S15469&gt;SUM(T15469+U15469),$Y$22,"")</f>
        <v/>
      </c>
      <c r="AA15469" t="str">
        <f t="shared" ref="AA15469" si="27803">IF(S15469&gt;$AA$13,$AA$22,"")</f>
        <v/>
      </c>
      <c r="AC15469">
        <f t="shared" ref="AC15469" si="27804">A15469</f>
        <v>550821174</v>
      </c>
      <c r="AD15469">
        <f t="shared" ref="AD15469" si="27805">H15469</f>
        <v>4260</v>
      </c>
      <c r="AE15469">
        <f t="shared" ref="AE15469" si="27806">SUM(W15469:AA15469)</f>
        <v>0</v>
      </c>
      <c r="AF15469" s="15">
        <f t="shared" ref="AF15469" si="27807">J15469</f>
        <v>6014</v>
      </c>
    </row>
    <row r="15470" spans="1:32" x14ac:dyDescent="0.2">
      <c r="A15470" s="51">
        <v>550821174</v>
      </c>
      <c r="B15470" s="51" t="s">
        <v>12</v>
      </c>
      <c r="C15470" s="51" t="s">
        <v>31</v>
      </c>
      <c r="D15470" s="51" t="s">
        <v>3603</v>
      </c>
      <c r="E15470" s="51">
        <v>6</v>
      </c>
      <c r="F15470" s="51" t="s">
        <v>3601</v>
      </c>
      <c r="G15470" s="51" t="s">
        <v>3602</v>
      </c>
      <c r="H15470" s="51">
        <v>4260</v>
      </c>
      <c r="I15470" s="51" t="s">
        <v>3050</v>
      </c>
      <c r="J15470" s="52">
        <v>6014</v>
      </c>
      <c r="K15470" s="51" t="s">
        <v>41</v>
      </c>
      <c r="L15470" s="51" t="s">
        <v>35</v>
      </c>
      <c r="M15470" s="51">
        <v>0</v>
      </c>
      <c r="N15470" s="51">
        <v>0</v>
      </c>
      <c r="O15470" s="51">
        <v>0</v>
      </c>
      <c r="P15470" s="51">
        <v>0</v>
      </c>
      <c r="Q15470" s="51">
        <v>1</v>
      </c>
    </row>
    <row r="15471" spans="1:32" x14ac:dyDescent="0.2">
      <c r="A15471" s="51">
        <v>550821174</v>
      </c>
      <c r="B15471" s="51" t="s">
        <v>12</v>
      </c>
      <c r="C15471" s="51" t="s">
        <v>31</v>
      </c>
      <c r="D15471" s="51" t="s">
        <v>3603</v>
      </c>
      <c r="E15471" s="51">
        <v>6</v>
      </c>
      <c r="F15471" s="51" t="s">
        <v>3601</v>
      </c>
      <c r="G15471" s="51" t="s">
        <v>3602</v>
      </c>
      <c r="H15471" s="51">
        <v>4260</v>
      </c>
      <c r="I15471" s="51" t="s">
        <v>3050</v>
      </c>
      <c r="J15471" s="52">
        <v>6014</v>
      </c>
      <c r="K15471" s="51" t="s">
        <v>41</v>
      </c>
      <c r="L15471" s="51" t="s">
        <v>36</v>
      </c>
      <c r="M15471" s="51">
        <v>0</v>
      </c>
      <c r="N15471" s="51">
        <v>0</v>
      </c>
      <c r="O15471" s="51">
        <v>0</v>
      </c>
      <c r="P15471" s="51">
        <v>0</v>
      </c>
      <c r="Q15471" s="51">
        <v>1</v>
      </c>
    </row>
    <row r="15472" spans="1:32" x14ac:dyDescent="0.2">
      <c r="A15472" s="51">
        <v>550821174</v>
      </c>
      <c r="B15472" s="51" t="s">
        <v>12</v>
      </c>
      <c r="C15472" s="51" t="s">
        <v>31</v>
      </c>
      <c r="D15472" s="51" t="s">
        <v>3603</v>
      </c>
      <c r="E15472" s="51">
        <v>6</v>
      </c>
      <c r="F15472" s="51" t="s">
        <v>3601</v>
      </c>
      <c r="G15472" s="51" t="s">
        <v>3602</v>
      </c>
      <c r="H15472" s="51">
        <v>4260</v>
      </c>
      <c r="I15472" s="51" t="s">
        <v>3050</v>
      </c>
      <c r="J15472" s="52">
        <v>6014</v>
      </c>
      <c r="K15472" s="51" t="s">
        <v>41</v>
      </c>
      <c r="L15472" s="51" t="s">
        <v>37</v>
      </c>
      <c r="M15472" s="51">
        <v>0</v>
      </c>
      <c r="N15472" s="51">
        <v>0</v>
      </c>
      <c r="O15472" s="51">
        <v>0</v>
      </c>
      <c r="P15472" s="51">
        <v>0</v>
      </c>
      <c r="Q15472" s="51">
        <v>0</v>
      </c>
    </row>
    <row r="15473" spans="1:32" x14ac:dyDescent="0.2">
      <c r="A15473" s="51">
        <v>550821174</v>
      </c>
      <c r="B15473" s="51" t="s">
        <v>12</v>
      </c>
      <c r="C15473" s="51" t="s">
        <v>31</v>
      </c>
      <c r="D15473" s="51" t="s">
        <v>3603</v>
      </c>
      <c r="E15473" s="51">
        <v>6</v>
      </c>
      <c r="F15473" s="51" t="s">
        <v>3601</v>
      </c>
      <c r="G15473" s="51" t="s">
        <v>3602</v>
      </c>
      <c r="H15473" s="51">
        <v>4260</v>
      </c>
      <c r="I15473" s="51" t="s">
        <v>3050</v>
      </c>
      <c r="J15473" s="52">
        <v>6014</v>
      </c>
      <c r="K15473" s="51" t="s">
        <v>41</v>
      </c>
      <c r="L15473" s="51" t="s">
        <v>38</v>
      </c>
      <c r="M15473" s="51">
        <v>0</v>
      </c>
      <c r="N15473" s="51">
        <v>0</v>
      </c>
      <c r="O15473" s="51">
        <v>0</v>
      </c>
      <c r="P15473" s="51">
        <v>0</v>
      </c>
      <c r="Q15473" s="51">
        <v>0</v>
      </c>
    </row>
    <row r="15474" spans="1:32" x14ac:dyDescent="0.2">
      <c r="A15474" s="51">
        <v>550821174</v>
      </c>
      <c r="B15474" s="51" t="s">
        <v>12</v>
      </c>
      <c r="C15474" s="51" t="s">
        <v>31</v>
      </c>
      <c r="D15474" s="51" t="s">
        <v>3603</v>
      </c>
      <c r="E15474" s="51">
        <v>6</v>
      </c>
      <c r="F15474" s="51" t="s">
        <v>3601</v>
      </c>
      <c r="G15474" s="51" t="s">
        <v>3602</v>
      </c>
      <c r="H15474" s="51">
        <v>4262</v>
      </c>
      <c r="I15474" s="51" t="s">
        <v>3051</v>
      </c>
      <c r="J15474" s="52">
        <v>6014</v>
      </c>
      <c r="K15474" s="51" t="s">
        <v>41</v>
      </c>
      <c r="L15474" s="51" t="s">
        <v>34</v>
      </c>
      <c r="M15474" s="51">
        <v>0</v>
      </c>
      <c r="N15474" s="51">
        <v>0</v>
      </c>
      <c r="O15474" s="51">
        <v>0</v>
      </c>
      <c r="P15474" s="51">
        <v>0</v>
      </c>
      <c r="Q15474" s="51">
        <v>0</v>
      </c>
      <c r="S15474">
        <f t="shared" ref="S15474" si="27808">SUM(M15474:P15474)/4</f>
        <v>0</v>
      </c>
      <c r="T15474">
        <f t="shared" ref="T15474" si="27809">SUM(Q15475:Q15476)</f>
        <v>1</v>
      </c>
      <c r="U15474">
        <f t="shared" ref="U15474" si="27810">SUM(Q15477:Q15478)</f>
        <v>0</v>
      </c>
      <c r="W15474" t="str">
        <f>IF(T15474=0,$W$22,"")</f>
        <v/>
      </c>
      <c r="Y15474" t="str">
        <f t="shared" ref="Y15474" si="27811">IF(S15474&gt;SUM(T15474+U15474),$Y$22,"")</f>
        <v/>
      </c>
      <c r="AA15474" t="str">
        <f t="shared" ref="AA15474" si="27812">IF(S15474&gt;$AA$13,$AA$22,"")</f>
        <v/>
      </c>
      <c r="AC15474">
        <f t="shared" ref="AC15474" si="27813">A15474</f>
        <v>550821174</v>
      </c>
      <c r="AD15474">
        <f t="shared" ref="AD15474" si="27814">H15474</f>
        <v>4262</v>
      </c>
      <c r="AE15474">
        <f t="shared" ref="AE15474" si="27815">SUM(W15474:AA15474)</f>
        <v>0</v>
      </c>
      <c r="AF15474" s="15">
        <f t="shared" ref="AF15474" si="27816">J15474</f>
        <v>6014</v>
      </c>
    </row>
    <row r="15475" spans="1:32" x14ac:dyDescent="0.2">
      <c r="A15475" s="51">
        <v>550821174</v>
      </c>
      <c r="B15475" s="51" t="s">
        <v>12</v>
      </c>
      <c r="C15475" s="51" t="s">
        <v>31</v>
      </c>
      <c r="D15475" s="51" t="s">
        <v>3603</v>
      </c>
      <c r="E15475" s="51">
        <v>6</v>
      </c>
      <c r="F15475" s="51" t="s">
        <v>3601</v>
      </c>
      <c r="G15475" s="51" t="s">
        <v>3602</v>
      </c>
      <c r="H15475" s="51">
        <v>4262</v>
      </c>
      <c r="I15475" s="51" t="s">
        <v>3051</v>
      </c>
      <c r="J15475" s="52">
        <v>6014</v>
      </c>
      <c r="K15475" s="51" t="s">
        <v>41</v>
      </c>
      <c r="L15475" s="51" t="s">
        <v>35</v>
      </c>
      <c r="M15475" s="51">
        <v>0</v>
      </c>
      <c r="N15475" s="51">
        <v>0</v>
      </c>
      <c r="O15475" s="51">
        <v>0</v>
      </c>
      <c r="P15475" s="51">
        <v>0</v>
      </c>
      <c r="Q15475" s="51">
        <v>1</v>
      </c>
    </row>
    <row r="15476" spans="1:32" x14ac:dyDescent="0.2">
      <c r="A15476" s="51">
        <v>550821174</v>
      </c>
      <c r="B15476" s="51" t="s">
        <v>12</v>
      </c>
      <c r="C15476" s="51" t="s">
        <v>31</v>
      </c>
      <c r="D15476" s="51" t="s">
        <v>3603</v>
      </c>
      <c r="E15476" s="51">
        <v>6</v>
      </c>
      <c r="F15476" s="51" t="s">
        <v>3601</v>
      </c>
      <c r="G15476" s="51" t="s">
        <v>3602</v>
      </c>
      <c r="H15476" s="51">
        <v>4262</v>
      </c>
      <c r="I15476" s="51" t="s">
        <v>3051</v>
      </c>
      <c r="J15476" s="52">
        <v>6014</v>
      </c>
      <c r="K15476" s="51" t="s">
        <v>41</v>
      </c>
      <c r="L15476" s="51" t="s">
        <v>36</v>
      </c>
      <c r="M15476" s="51">
        <v>0</v>
      </c>
      <c r="N15476" s="51">
        <v>0</v>
      </c>
      <c r="O15476" s="51">
        <v>0</v>
      </c>
      <c r="P15476" s="51">
        <v>0</v>
      </c>
      <c r="Q15476" s="51">
        <v>0</v>
      </c>
    </row>
    <row r="15477" spans="1:32" x14ac:dyDescent="0.2">
      <c r="A15477" s="51">
        <v>550821174</v>
      </c>
      <c r="B15477" s="51" t="s">
        <v>12</v>
      </c>
      <c r="C15477" s="51" t="s">
        <v>31</v>
      </c>
      <c r="D15477" s="51" t="s">
        <v>3603</v>
      </c>
      <c r="E15477" s="51">
        <v>6</v>
      </c>
      <c r="F15477" s="51" t="s">
        <v>3601</v>
      </c>
      <c r="G15477" s="51" t="s">
        <v>3602</v>
      </c>
      <c r="H15477" s="51">
        <v>4262</v>
      </c>
      <c r="I15477" s="51" t="s">
        <v>3051</v>
      </c>
      <c r="J15477" s="52">
        <v>6014</v>
      </c>
      <c r="K15477" s="51" t="s">
        <v>41</v>
      </c>
      <c r="L15477" s="51" t="s">
        <v>37</v>
      </c>
      <c r="M15477" s="51">
        <v>0</v>
      </c>
      <c r="N15477" s="51">
        <v>0</v>
      </c>
      <c r="O15477" s="51">
        <v>0</v>
      </c>
      <c r="P15477" s="51">
        <v>0</v>
      </c>
      <c r="Q15477" s="51">
        <v>0</v>
      </c>
    </row>
    <row r="15478" spans="1:32" x14ac:dyDescent="0.2">
      <c r="A15478" s="51">
        <v>550821174</v>
      </c>
      <c r="B15478" s="51" t="s">
        <v>12</v>
      </c>
      <c r="C15478" s="51" t="s">
        <v>31</v>
      </c>
      <c r="D15478" s="51" t="s">
        <v>3603</v>
      </c>
      <c r="E15478" s="51">
        <v>6</v>
      </c>
      <c r="F15478" s="51" t="s">
        <v>3601</v>
      </c>
      <c r="G15478" s="51" t="s">
        <v>3602</v>
      </c>
      <c r="H15478" s="51">
        <v>4262</v>
      </c>
      <c r="I15478" s="51" t="s">
        <v>3051</v>
      </c>
      <c r="J15478" s="52">
        <v>6014</v>
      </c>
      <c r="K15478" s="51" t="s">
        <v>41</v>
      </c>
      <c r="L15478" s="51" t="s">
        <v>38</v>
      </c>
      <c r="M15478" s="51">
        <v>0</v>
      </c>
      <c r="N15478" s="51">
        <v>0</v>
      </c>
      <c r="O15478" s="51">
        <v>0</v>
      </c>
      <c r="P15478" s="51">
        <v>0</v>
      </c>
      <c r="Q15478" s="51">
        <v>0</v>
      </c>
    </row>
    <row r="15479" spans="1:32" x14ac:dyDescent="0.2">
      <c r="A15479" s="51">
        <v>550821174</v>
      </c>
      <c r="B15479" s="51" t="s">
        <v>12</v>
      </c>
      <c r="C15479" s="51" t="s">
        <v>31</v>
      </c>
      <c r="D15479" s="51" t="s">
        <v>3603</v>
      </c>
      <c r="E15479" s="51">
        <v>6</v>
      </c>
      <c r="F15479" s="51" t="s">
        <v>3601</v>
      </c>
      <c r="G15479" s="51" t="s">
        <v>3602</v>
      </c>
      <c r="H15479" s="51">
        <v>4272</v>
      </c>
      <c r="I15479" s="51" t="s">
        <v>3052</v>
      </c>
      <c r="J15479" s="52">
        <v>6029</v>
      </c>
      <c r="K15479" s="51" t="s">
        <v>567</v>
      </c>
      <c r="L15479" s="51" t="s">
        <v>34</v>
      </c>
      <c r="M15479" s="51">
        <v>0</v>
      </c>
      <c r="N15479" s="51">
        <v>0</v>
      </c>
      <c r="O15479" s="51">
        <v>0</v>
      </c>
      <c r="P15479" s="51">
        <v>0</v>
      </c>
      <c r="Q15479" s="51">
        <v>0</v>
      </c>
      <c r="S15479">
        <f t="shared" ref="S15479" si="27817">SUM(M15479:P15479)/4</f>
        <v>0</v>
      </c>
      <c r="T15479">
        <f t="shared" ref="T15479" si="27818">SUM(Q15480:Q15481)</f>
        <v>1</v>
      </c>
      <c r="U15479">
        <f t="shared" ref="U15479" si="27819">SUM(Q15482:Q15483)</f>
        <v>0</v>
      </c>
      <c r="W15479" t="str">
        <f>IF(T15479=0,$W$22,"")</f>
        <v/>
      </c>
      <c r="Y15479" t="str">
        <f t="shared" ref="Y15479" si="27820">IF(S15479&gt;SUM(T15479+U15479),$Y$22,"")</f>
        <v/>
      </c>
      <c r="AA15479" t="str">
        <f t="shared" ref="AA15479" si="27821">IF(S15479&gt;$AA$13,$AA$22,"")</f>
        <v/>
      </c>
      <c r="AC15479">
        <f t="shared" ref="AC15479" si="27822">A15479</f>
        <v>550821174</v>
      </c>
      <c r="AD15479">
        <f t="shared" ref="AD15479" si="27823">H15479</f>
        <v>4272</v>
      </c>
      <c r="AE15479">
        <f t="shared" ref="AE15479" si="27824">SUM(W15479:AA15479)</f>
        <v>0</v>
      </c>
      <c r="AF15479" s="15">
        <f t="shared" ref="AF15479" si="27825">J15479</f>
        <v>6029</v>
      </c>
    </row>
    <row r="15480" spans="1:32" x14ac:dyDescent="0.2">
      <c r="A15480" s="51">
        <v>550821174</v>
      </c>
      <c r="B15480" s="51" t="s">
        <v>12</v>
      </c>
      <c r="C15480" s="51" t="s">
        <v>31</v>
      </c>
      <c r="D15480" s="51" t="s">
        <v>3603</v>
      </c>
      <c r="E15480" s="51">
        <v>6</v>
      </c>
      <c r="F15480" s="51" t="s">
        <v>3601</v>
      </c>
      <c r="G15480" s="51" t="s">
        <v>3602</v>
      </c>
      <c r="H15480" s="51">
        <v>4272</v>
      </c>
      <c r="I15480" s="51" t="s">
        <v>3052</v>
      </c>
      <c r="J15480" s="52">
        <v>6029</v>
      </c>
      <c r="K15480" s="51" t="s">
        <v>567</v>
      </c>
      <c r="L15480" s="51" t="s">
        <v>35</v>
      </c>
      <c r="M15480" s="51">
        <v>0</v>
      </c>
      <c r="N15480" s="51">
        <v>0</v>
      </c>
      <c r="O15480" s="51">
        <v>0</v>
      </c>
      <c r="P15480" s="51">
        <v>0</v>
      </c>
      <c r="Q15480" s="51">
        <v>1</v>
      </c>
    </row>
    <row r="15481" spans="1:32" x14ac:dyDescent="0.2">
      <c r="A15481" s="51">
        <v>550821174</v>
      </c>
      <c r="B15481" s="51" t="s">
        <v>12</v>
      </c>
      <c r="C15481" s="51" t="s">
        <v>31</v>
      </c>
      <c r="D15481" s="51" t="s">
        <v>3603</v>
      </c>
      <c r="E15481" s="51">
        <v>6</v>
      </c>
      <c r="F15481" s="51" t="s">
        <v>3601</v>
      </c>
      <c r="G15481" s="51" t="s">
        <v>3602</v>
      </c>
      <c r="H15481" s="51">
        <v>4272</v>
      </c>
      <c r="I15481" s="51" t="s">
        <v>3052</v>
      </c>
      <c r="J15481" s="52">
        <v>6029</v>
      </c>
      <c r="K15481" s="51" t="s">
        <v>567</v>
      </c>
      <c r="L15481" s="51" t="s">
        <v>36</v>
      </c>
      <c r="M15481" s="51">
        <v>0</v>
      </c>
      <c r="N15481" s="51">
        <v>0</v>
      </c>
      <c r="O15481" s="51">
        <v>0</v>
      </c>
      <c r="P15481" s="51">
        <v>0</v>
      </c>
      <c r="Q15481" s="51">
        <v>0</v>
      </c>
    </row>
    <row r="15482" spans="1:32" x14ac:dyDescent="0.2">
      <c r="A15482" s="51">
        <v>550821174</v>
      </c>
      <c r="B15482" s="51" t="s">
        <v>12</v>
      </c>
      <c r="C15482" s="51" t="s">
        <v>31</v>
      </c>
      <c r="D15482" s="51" t="s">
        <v>3603</v>
      </c>
      <c r="E15482" s="51">
        <v>6</v>
      </c>
      <c r="F15482" s="51" t="s">
        <v>3601</v>
      </c>
      <c r="G15482" s="51" t="s">
        <v>3602</v>
      </c>
      <c r="H15482" s="51">
        <v>4272</v>
      </c>
      <c r="I15482" s="51" t="s">
        <v>3052</v>
      </c>
      <c r="J15482" s="52">
        <v>6029</v>
      </c>
      <c r="K15482" s="51" t="s">
        <v>567</v>
      </c>
      <c r="L15482" s="51" t="s">
        <v>37</v>
      </c>
      <c r="M15482" s="51">
        <v>0</v>
      </c>
      <c r="N15482" s="51">
        <v>0</v>
      </c>
      <c r="O15482" s="51">
        <v>0</v>
      </c>
      <c r="P15482" s="51">
        <v>0</v>
      </c>
      <c r="Q15482" s="51">
        <v>0</v>
      </c>
    </row>
    <row r="15483" spans="1:32" x14ac:dyDescent="0.2">
      <c r="A15483" s="51">
        <v>550821174</v>
      </c>
      <c r="B15483" s="51" t="s">
        <v>12</v>
      </c>
      <c r="C15483" s="51" t="s">
        <v>31</v>
      </c>
      <c r="D15483" s="51" t="s">
        <v>3603</v>
      </c>
      <c r="E15483" s="51">
        <v>6</v>
      </c>
      <c r="F15483" s="51" t="s">
        <v>3601</v>
      </c>
      <c r="G15483" s="51" t="s">
        <v>3602</v>
      </c>
      <c r="H15483" s="51">
        <v>4272</v>
      </c>
      <c r="I15483" s="51" t="s">
        <v>3052</v>
      </c>
      <c r="J15483" s="52">
        <v>6029</v>
      </c>
      <c r="K15483" s="51" t="s">
        <v>567</v>
      </c>
      <c r="L15483" s="51" t="s">
        <v>38</v>
      </c>
      <c r="M15483" s="51">
        <v>0</v>
      </c>
      <c r="N15483" s="51">
        <v>0</v>
      </c>
      <c r="O15483" s="51">
        <v>0</v>
      </c>
      <c r="P15483" s="51">
        <v>0</v>
      </c>
      <c r="Q15483" s="51">
        <v>0</v>
      </c>
    </row>
    <row r="15484" spans="1:32" x14ac:dyDescent="0.2">
      <c r="A15484" s="51">
        <v>550821174</v>
      </c>
      <c r="B15484" s="51" t="s">
        <v>12</v>
      </c>
      <c r="C15484" s="51" t="s">
        <v>31</v>
      </c>
      <c r="D15484" s="51" t="s">
        <v>3603</v>
      </c>
      <c r="E15484" s="51">
        <v>6</v>
      </c>
      <c r="F15484" s="51" t="s">
        <v>3601</v>
      </c>
      <c r="G15484" s="51" t="s">
        <v>3602</v>
      </c>
      <c r="H15484" s="51">
        <v>4273</v>
      </c>
      <c r="I15484" s="51" t="s">
        <v>3053</v>
      </c>
      <c r="J15484" s="52">
        <v>6014</v>
      </c>
      <c r="K15484" s="51" t="s">
        <v>41</v>
      </c>
      <c r="L15484" s="51" t="s">
        <v>34</v>
      </c>
      <c r="M15484" s="51">
        <v>0</v>
      </c>
      <c r="N15484" s="51">
        <v>0</v>
      </c>
      <c r="O15484" s="51">
        <v>0</v>
      </c>
      <c r="P15484" s="51">
        <v>0</v>
      </c>
      <c r="Q15484" s="51">
        <v>0</v>
      </c>
      <c r="S15484">
        <f t="shared" ref="S15484" si="27826">SUM(M15484:P15484)/4</f>
        <v>0</v>
      </c>
      <c r="T15484">
        <f t="shared" ref="T15484" si="27827">SUM(Q15485:Q15486)</f>
        <v>1</v>
      </c>
      <c r="U15484">
        <f t="shared" ref="U15484" si="27828">SUM(Q15487:Q15488)</f>
        <v>0</v>
      </c>
      <c r="W15484" t="str">
        <f>IF(T15484=0,$W$22,"")</f>
        <v/>
      </c>
      <c r="Y15484" t="str">
        <f t="shared" ref="Y15484" si="27829">IF(S15484&gt;SUM(T15484+U15484),$Y$22,"")</f>
        <v/>
      </c>
      <c r="AA15484" t="str">
        <f t="shared" ref="AA15484" si="27830">IF(S15484&gt;$AA$13,$AA$22,"")</f>
        <v/>
      </c>
      <c r="AC15484">
        <f t="shared" ref="AC15484" si="27831">A15484</f>
        <v>550821174</v>
      </c>
      <c r="AD15484">
        <f t="shared" ref="AD15484" si="27832">H15484</f>
        <v>4273</v>
      </c>
      <c r="AE15484">
        <f t="shared" ref="AE15484" si="27833">SUM(W15484:AA15484)</f>
        <v>0</v>
      </c>
      <c r="AF15484" s="15">
        <f t="shared" ref="AF15484" si="27834">J15484</f>
        <v>6014</v>
      </c>
    </row>
    <row r="15485" spans="1:32" x14ac:dyDescent="0.2">
      <c r="A15485" s="51">
        <v>550821174</v>
      </c>
      <c r="B15485" s="51" t="s">
        <v>12</v>
      </c>
      <c r="C15485" s="51" t="s">
        <v>31</v>
      </c>
      <c r="D15485" s="51" t="s">
        <v>3603</v>
      </c>
      <c r="E15485" s="51">
        <v>6</v>
      </c>
      <c r="F15485" s="51" t="s">
        <v>3601</v>
      </c>
      <c r="G15485" s="51" t="s">
        <v>3602</v>
      </c>
      <c r="H15485" s="51">
        <v>4273</v>
      </c>
      <c r="I15485" s="51" t="s">
        <v>3053</v>
      </c>
      <c r="J15485" s="52">
        <v>6014</v>
      </c>
      <c r="K15485" s="51" t="s">
        <v>41</v>
      </c>
      <c r="L15485" s="51" t="s">
        <v>35</v>
      </c>
      <c r="M15485" s="51">
        <v>0</v>
      </c>
      <c r="N15485" s="51">
        <v>0</v>
      </c>
      <c r="O15485" s="51">
        <v>0</v>
      </c>
      <c r="P15485" s="51">
        <v>0</v>
      </c>
      <c r="Q15485" s="51">
        <v>1</v>
      </c>
    </row>
    <row r="15486" spans="1:32" x14ac:dyDescent="0.2">
      <c r="A15486" s="51">
        <v>550821174</v>
      </c>
      <c r="B15486" s="51" t="s">
        <v>12</v>
      </c>
      <c r="C15486" s="51" t="s">
        <v>31</v>
      </c>
      <c r="D15486" s="51" t="s">
        <v>3603</v>
      </c>
      <c r="E15486" s="51">
        <v>6</v>
      </c>
      <c r="F15486" s="51" t="s">
        <v>3601</v>
      </c>
      <c r="G15486" s="51" t="s">
        <v>3602</v>
      </c>
      <c r="H15486" s="51">
        <v>4273</v>
      </c>
      <c r="I15486" s="51" t="s">
        <v>3053</v>
      </c>
      <c r="J15486" s="52">
        <v>6014</v>
      </c>
      <c r="K15486" s="51" t="s">
        <v>41</v>
      </c>
      <c r="L15486" s="51" t="s">
        <v>36</v>
      </c>
      <c r="M15486" s="51">
        <v>0</v>
      </c>
      <c r="N15486" s="51">
        <v>0</v>
      </c>
      <c r="O15486" s="51">
        <v>0</v>
      </c>
      <c r="P15486" s="51">
        <v>0</v>
      </c>
      <c r="Q15486" s="51">
        <v>0</v>
      </c>
    </row>
    <row r="15487" spans="1:32" x14ac:dyDescent="0.2">
      <c r="A15487" s="51">
        <v>550821174</v>
      </c>
      <c r="B15487" s="51" t="s">
        <v>12</v>
      </c>
      <c r="C15487" s="51" t="s">
        <v>31</v>
      </c>
      <c r="D15487" s="51" t="s">
        <v>3603</v>
      </c>
      <c r="E15487" s="51">
        <v>6</v>
      </c>
      <c r="F15487" s="51" t="s">
        <v>3601</v>
      </c>
      <c r="G15487" s="51" t="s">
        <v>3602</v>
      </c>
      <c r="H15487" s="51">
        <v>4273</v>
      </c>
      <c r="I15487" s="51" t="s">
        <v>3053</v>
      </c>
      <c r="J15487" s="52">
        <v>6014</v>
      </c>
      <c r="K15487" s="51" t="s">
        <v>41</v>
      </c>
      <c r="L15487" s="51" t="s">
        <v>37</v>
      </c>
      <c r="M15487" s="51">
        <v>0</v>
      </c>
      <c r="N15487" s="51">
        <v>0</v>
      </c>
      <c r="O15487" s="51">
        <v>0</v>
      </c>
      <c r="P15487" s="51">
        <v>0</v>
      </c>
      <c r="Q15487" s="51">
        <v>0</v>
      </c>
    </row>
    <row r="15488" spans="1:32" x14ac:dyDescent="0.2">
      <c r="A15488" s="51">
        <v>550821174</v>
      </c>
      <c r="B15488" s="51" t="s">
        <v>12</v>
      </c>
      <c r="C15488" s="51" t="s">
        <v>31</v>
      </c>
      <c r="D15488" s="51" t="s">
        <v>3603</v>
      </c>
      <c r="E15488" s="51">
        <v>6</v>
      </c>
      <c r="F15488" s="51" t="s">
        <v>3601</v>
      </c>
      <c r="G15488" s="51" t="s">
        <v>3602</v>
      </c>
      <c r="H15488" s="51">
        <v>4273</v>
      </c>
      <c r="I15488" s="51" t="s">
        <v>3053</v>
      </c>
      <c r="J15488" s="52">
        <v>6014</v>
      </c>
      <c r="K15488" s="51" t="s">
        <v>41</v>
      </c>
      <c r="L15488" s="51" t="s">
        <v>38</v>
      </c>
      <c r="M15488" s="51">
        <v>0</v>
      </c>
      <c r="N15488" s="51">
        <v>0</v>
      </c>
      <c r="O15488" s="51">
        <v>0</v>
      </c>
      <c r="P15488" s="51">
        <v>0</v>
      </c>
      <c r="Q15488" s="51">
        <v>0</v>
      </c>
    </row>
    <row r="15489" spans="1:32" x14ac:dyDescent="0.2">
      <c r="A15489" s="51">
        <v>550821174</v>
      </c>
      <c r="B15489" s="51" t="s">
        <v>12</v>
      </c>
      <c r="C15489" s="51" t="s">
        <v>31</v>
      </c>
      <c r="D15489" s="51" t="s">
        <v>3603</v>
      </c>
      <c r="E15489" s="51">
        <v>6</v>
      </c>
      <c r="F15489" s="51" t="s">
        <v>3601</v>
      </c>
      <c r="G15489" s="51" t="s">
        <v>3602</v>
      </c>
      <c r="H15489" s="51">
        <v>4274</v>
      </c>
      <c r="I15489" s="51" t="s">
        <v>3054</v>
      </c>
      <c r="J15489" s="52">
        <v>6014</v>
      </c>
      <c r="K15489" s="51" t="s">
        <v>41</v>
      </c>
      <c r="L15489" s="51" t="s">
        <v>34</v>
      </c>
      <c r="M15489" s="51">
        <v>0</v>
      </c>
      <c r="N15489" s="51">
        <v>0</v>
      </c>
      <c r="O15489" s="51">
        <v>0</v>
      </c>
      <c r="P15489" s="51">
        <v>0</v>
      </c>
      <c r="Q15489" s="51">
        <v>0</v>
      </c>
      <c r="S15489">
        <f t="shared" ref="S15489" si="27835">SUM(M15489:P15489)/4</f>
        <v>0</v>
      </c>
      <c r="T15489">
        <f t="shared" ref="T15489" si="27836">SUM(Q15490:Q15491)</f>
        <v>1</v>
      </c>
      <c r="U15489">
        <f t="shared" ref="U15489" si="27837">SUM(Q15492:Q15493)</f>
        <v>0</v>
      </c>
      <c r="W15489" t="str">
        <f>IF(T15489=0,$W$22,"")</f>
        <v/>
      </c>
      <c r="Y15489" t="str">
        <f t="shared" ref="Y15489" si="27838">IF(S15489&gt;SUM(T15489+U15489),$Y$22,"")</f>
        <v/>
      </c>
      <c r="AA15489" t="str">
        <f t="shared" ref="AA15489" si="27839">IF(S15489&gt;$AA$13,$AA$22,"")</f>
        <v/>
      </c>
      <c r="AC15489">
        <f t="shared" ref="AC15489" si="27840">A15489</f>
        <v>550821174</v>
      </c>
      <c r="AD15489">
        <f t="shared" ref="AD15489" si="27841">H15489</f>
        <v>4274</v>
      </c>
      <c r="AE15489">
        <f t="shared" ref="AE15489" si="27842">SUM(W15489:AA15489)</f>
        <v>0</v>
      </c>
      <c r="AF15489" s="15">
        <f t="shared" ref="AF15489" si="27843">J15489</f>
        <v>6014</v>
      </c>
    </row>
    <row r="15490" spans="1:32" x14ac:dyDescent="0.2">
      <c r="A15490" s="51">
        <v>550821174</v>
      </c>
      <c r="B15490" s="51" t="s">
        <v>12</v>
      </c>
      <c r="C15490" s="51" t="s">
        <v>31</v>
      </c>
      <c r="D15490" s="51" t="s">
        <v>3603</v>
      </c>
      <c r="E15490" s="51">
        <v>6</v>
      </c>
      <c r="F15490" s="51" t="s">
        <v>3601</v>
      </c>
      <c r="G15490" s="51" t="s">
        <v>3602</v>
      </c>
      <c r="H15490" s="51">
        <v>4274</v>
      </c>
      <c r="I15490" s="51" t="s">
        <v>3054</v>
      </c>
      <c r="J15490" s="52">
        <v>6014</v>
      </c>
      <c r="K15490" s="51" t="s">
        <v>41</v>
      </c>
      <c r="L15490" s="51" t="s">
        <v>35</v>
      </c>
      <c r="M15490" s="51">
        <v>0</v>
      </c>
      <c r="N15490" s="51">
        <v>0</v>
      </c>
      <c r="O15490" s="51">
        <v>0</v>
      </c>
      <c r="P15490" s="51">
        <v>0</v>
      </c>
      <c r="Q15490" s="51">
        <v>1</v>
      </c>
    </row>
    <row r="15491" spans="1:32" x14ac:dyDescent="0.2">
      <c r="A15491" s="51">
        <v>550821174</v>
      </c>
      <c r="B15491" s="51" t="s">
        <v>12</v>
      </c>
      <c r="C15491" s="51" t="s">
        <v>31</v>
      </c>
      <c r="D15491" s="51" t="s">
        <v>3603</v>
      </c>
      <c r="E15491" s="51">
        <v>6</v>
      </c>
      <c r="F15491" s="51" t="s">
        <v>3601</v>
      </c>
      <c r="G15491" s="51" t="s">
        <v>3602</v>
      </c>
      <c r="H15491" s="51">
        <v>4274</v>
      </c>
      <c r="I15491" s="51" t="s">
        <v>3054</v>
      </c>
      <c r="J15491" s="52">
        <v>6014</v>
      </c>
      <c r="K15491" s="51" t="s">
        <v>41</v>
      </c>
      <c r="L15491" s="51" t="s">
        <v>36</v>
      </c>
      <c r="M15491" s="51">
        <v>0</v>
      </c>
      <c r="N15491" s="51">
        <v>0</v>
      </c>
      <c r="O15491" s="51">
        <v>0</v>
      </c>
      <c r="P15491" s="51">
        <v>0</v>
      </c>
      <c r="Q15491" s="51">
        <v>0</v>
      </c>
    </row>
    <row r="15492" spans="1:32" x14ac:dyDescent="0.2">
      <c r="A15492" s="51">
        <v>550821174</v>
      </c>
      <c r="B15492" s="51" t="s">
        <v>12</v>
      </c>
      <c r="C15492" s="51" t="s">
        <v>31</v>
      </c>
      <c r="D15492" s="51" t="s">
        <v>3603</v>
      </c>
      <c r="E15492" s="51">
        <v>6</v>
      </c>
      <c r="F15492" s="51" t="s">
        <v>3601</v>
      </c>
      <c r="G15492" s="51" t="s">
        <v>3602</v>
      </c>
      <c r="H15492" s="51">
        <v>4274</v>
      </c>
      <c r="I15492" s="51" t="s">
        <v>3054</v>
      </c>
      <c r="J15492" s="52">
        <v>6014</v>
      </c>
      <c r="K15492" s="51" t="s">
        <v>41</v>
      </c>
      <c r="L15492" s="51" t="s">
        <v>37</v>
      </c>
      <c r="M15492" s="51">
        <v>0</v>
      </c>
      <c r="N15492" s="51">
        <v>0</v>
      </c>
      <c r="O15492" s="51">
        <v>0</v>
      </c>
      <c r="P15492" s="51">
        <v>0</v>
      </c>
      <c r="Q15492" s="51">
        <v>0</v>
      </c>
    </row>
    <row r="15493" spans="1:32" x14ac:dyDescent="0.2">
      <c r="A15493" s="51">
        <v>550821174</v>
      </c>
      <c r="B15493" s="51" t="s">
        <v>12</v>
      </c>
      <c r="C15493" s="51" t="s">
        <v>31</v>
      </c>
      <c r="D15493" s="51" t="s">
        <v>3603</v>
      </c>
      <c r="E15493" s="51">
        <v>6</v>
      </c>
      <c r="F15493" s="51" t="s">
        <v>3601</v>
      </c>
      <c r="G15493" s="51" t="s">
        <v>3602</v>
      </c>
      <c r="H15493" s="51">
        <v>4274</v>
      </c>
      <c r="I15493" s="51" t="s">
        <v>3054</v>
      </c>
      <c r="J15493" s="52">
        <v>6014</v>
      </c>
      <c r="K15493" s="51" t="s">
        <v>41</v>
      </c>
      <c r="L15493" s="51" t="s">
        <v>38</v>
      </c>
      <c r="M15493" s="51">
        <v>0</v>
      </c>
      <c r="N15493" s="51">
        <v>0</v>
      </c>
      <c r="O15493" s="51">
        <v>0</v>
      </c>
      <c r="P15493" s="51">
        <v>0</v>
      </c>
      <c r="Q15493" s="51">
        <v>0</v>
      </c>
    </row>
    <row r="15494" spans="1:32" x14ac:dyDescent="0.2">
      <c r="A15494" s="51">
        <v>550821174</v>
      </c>
      <c r="B15494" s="51" t="s">
        <v>12</v>
      </c>
      <c r="C15494" s="51" t="s">
        <v>31</v>
      </c>
      <c r="D15494" s="51" t="s">
        <v>3603</v>
      </c>
      <c r="E15494" s="51">
        <v>6</v>
      </c>
      <c r="F15494" s="51" t="s">
        <v>3601</v>
      </c>
      <c r="G15494" s="51" t="s">
        <v>3602</v>
      </c>
      <c r="H15494" s="51">
        <v>4276</v>
      </c>
      <c r="I15494" s="51" t="s">
        <v>3055</v>
      </c>
      <c r="J15494" s="52">
        <v>6041</v>
      </c>
      <c r="K15494" s="51" t="s">
        <v>1118</v>
      </c>
      <c r="L15494" s="51" t="s">
        <v>34</v>
      </c>
      <c r="M15494" s="51">
        <v>0</v>
      </c>
      <c r="N15494" s="51">
        <v>0</v>
      </c>
      <c r="O15494" s="51">
        <v>0</v>
      </c>
      <c r="P15494" s="51">
        <v>0</v>
      </c>
      <c r="Q15494" s="51">
        <v>0</v>
      </c>
      <c r="S15494">
        <f t="shared" ref="S15494" si="27844">SUM(M15494:P15494)/4</f>
        <v>0</v>
      </c>
      <c r="T15494">
        <f t="shared" ref="T15494" si="27845">SUM(Q15495:Q15496)</f>
        <v>0</v>
      </c>
      <c r="U15494">
        <f t="shared" ref="U15494" si="27846">SUM(Q15497:Q15498)</f>
        <v>0</v>
      </c>
      <c r="W15494">
        <f>IF(T15494=0,$W$22,"")</f>
        <v>1</v>
      </c>
      <c r="Y15494" t="str">
        <f t="shared" ref="Y15494" si="27847">IF(S15494&gt;SUM(T15494+U15494),$Y$22,"")</f>
        <v/>
      </c>
      <c r="AA15494" t="str">
        <f t="shared" ref="AA15494" si="27848">IF(S15494&gt;$AA$13,$AA$22,"")</f>
        <v/>
      </c>
      <c r="AC15494">
        <f t="shared" ref="AC15494" si="27849">A15494</f>
        <v>550821174</v>
      </c>
      <c r="AD15494">
        <f t="shared" ref="AD15494" si="27850">H15494</f>
        <v>4276</v>
      </c>
      <c r="AE15494">
        <f t="shared" ref="AE15494" si="27851">SUM(W15494:AA15494)</f>
        <v>1</v>
      </c>
      <c r="AF15494" s="15">
        <f t="shared" ref="AF15494" si="27852">J15494</f>
        <v>6041</v>
      </c>
    </row>
    <row r="15495" spans="1:32" x14ac:dyDescent="0.2">
      <c r="A15495" s="51">
        <v>550821174</v>
      </c>
      <c r="B15495" s="51" t="s">
        <v>12</v>
      </c>
      <c r="C15495" s="51" t="s">
        <v>31</v>
      </c>
      <c r="D15495" s="51" t="s">
        <v>3603</v>
      </c>
      <c r="E15495" s="51">
        <v>6</v>
      </c>
      <c r="F15495" s="51" t="s">
        <v>3601</v>
      </c>
      <c r="G15495" s="51" t="s">
        <v>3602</v>
      </c>
      <c r="H15495" s="51">
        <v>4276</v>
      </c>
      <c r="I15495" s="51" t="s">
        <v>3055</v>
      </c>
      <c r="J15495" s="52">
        <v>6041</v>
      </c>
      <c r="K15495" s="51" t="s">
        <v>1118</v>
      </c>
      <c r="L15495" s="51" t="s">
        <v>35</v>
      </c>
      <c r="M15495" s="51">
        <v>0</v>
      </c>
      <c r="N15495" s="51">
        <v>0</v>
      </c>
      <c r="O15495" s="51">
        <v>0</v>
      </c>
      <c r="P15495" s="51">
        <v>0</v>
      </c>
      <c r="Q15495" s="51">
        <v>0</v>
      </c>
    </row>
    <row r="15496" spans="1:32" x14ac:dyDescent="0.2">
      <c r="A15496" s="51">
        <v>550821174</v>
      </c>
      <c r="B15496" s="51" t="s">
        <v>12</v>
      </c>
      <c r="C15496" s="51" t="s">
        <v>31</v>
      </c>
      <c r="D15496" s="51" t="s">
        <v>3603</v>
      </c>
      <c r="E15496" s="51">
        <v>6</v>
      </c>
      <c r="F15496" s="51" t="s">
        <v>3601</v>
      </c>
      <c r="G15496" s="51" t="s">
        <v>3602</v>
      </c>
      <c r="H15496" s="51">
        <v>4276</v>
      </c>
      <c r="I15496" s="51" t="s">
        <v>3055</v>
      </c>
      <c r="J15496" s="52">
        <v>6041</v>
      </c>
      <c r="K15496" s="51" t="s">
        <v>1118</v>
      </c>
      <c r="L15496" s="51" t="s">
        <v>36</v>
      </c>
      <c r="M15496" s="51">
        <v>0</v>
      </c>
      <c r="N15496" s="51">
        <v>0</v>
      </c>
      <c r="O15496" s="51">
        <v>0</v>
      </c>
      <c r="P15496" s="51">
        <v>0</v>
      </c>
      <c r="Q15496" s="51">
        <v>0</v>
      </c>
    </row>
    <row r="15497" spans="1:32" x14ac:dyDescent="0.2">
      <c r="A15497" s="51">
        <v>550821174</v>
      </c>
      <c r="B15497" s="51" t="s">
        <v>12</v>
      </c>
      <c r="C15497" s="51" t="s">
        <v>31</v>
      </c>
      <c r="D15497" s="51" t="s">
        <v>3603</v>
      </c>
      <c r="E15497" s="51">
        <v>6</v>
      </c>
      <c r="F15497" s="51" t="s">
        <v>3601</v>
      </c>
      <c r="G15497" s="51" t="s">
        <v>3602</v>
      </c>
      <c r="H15497" s="51">
        <v>4276</v>
      </c>
      <c r="I15497" s="51" t="s">
        <v>3055</v>
      </c>
      <c r="J15497" s="52">
        <v>6041</v>
      </c>
      <c r="K15497" s="51" t="s">
        <v>1118</v>
      </c>
      <c r="L15497" s="51" t="s">
        <v>37</v>
      </c>
      <c r="M15497" s="51">
        <v>0</v>
      </c>
      <c r="N15497" s="51">
        <v>0</v>
      </c>
      <c r="O15497" s="51">
        <v>0</v>
      </c>
      <c r="P15497" s="51">
        <v>0</v>
      </c>
      <c r="Q15497" s="51">
        <v>0</v>
      </c>
    </row>
    <row r="15498" spans="1:32" x14ac:dyDescent="0.2">
      <c r="A15498" s="51">
        <v>550821174</v>
      </c>
      <c r="B15498" s="51" t="s">
        <v>12</v>
      </c>
      <c r="C15498" s="51" t="s">
        <v>31</v>
      </c>
      <c r="D15498" s="51" t="s">
        <v>3603</v>
      </c>
      <c r="E15498" s="51">
        <v>6</v>
      </c>
      <c r="F15498" s="51" t="s">
        <v>3601</v>
      </c>
      <c r="G15498" s="51" t="s">
        <v>3602</v>
      </c>
      <c r="H15498" s="51">
        <v>4276</v>
      </c>
      <c r="I15498" s="51" t="s">
        <v>3055</v>
      </c>
      <c r="J15498" s="52">
        <v>6041</v>
      </c>
      <c r="K15498" s="51" t="s">
        <v>1118</v>
      </c>
      <c r="L15498" s="51" t="s">
        <v>38</v>
      </c>
      <c r="M15498" s="51">
        <v>0</v>
      </c>
      <c r="N15498" s="51">
        <v>0</v>
      </c>
      <c r="O15498" s="51">
        <v>0</v>
      </c>
      <c r="P15498" s="51">
        <v>0</v>
      </c>
      <c r="Q15498" s="51">
        <v>0</v>
      </c>
    </row>
    <row r="15499" spans="1:32" x14ac:dyDescent="0.2">
      <c r="A15499" s="51">
        <v>550821174</v>
      </c>
      <c r="B15499" s="51" t="s">
        <v>12</v>
      </c>
      <c r="C15499" s="51" t="s">
        <v>31</v>
      </c>
      <c r="D15499" s="51" t="s">
        <v>3603</v>
      </c>
      <c r="E15499" s="51">
        <v>6</v>
      </c>
      <c r="F15499" s="51" t="s">
        <v>3601</v>
      </c>
      <c r="G15499" s="51" t="s">
        <v>3602</v>
      </c>
      <c r="H15499" s="51">
        <v>4277</v>
      </c>
      <c r="I15499" s="51" t="s">
        <v>3056</v>
      </c>
      <c r="J15499" s="52">
        <v>6022</v>
      </c>
      <c r="K15499" s="51" t="s">
        <v>47</v>
      </c>
      <c r="L15499" s="51" t="s">
        <v>34</v>
      </c>
      <c r="M15499" s="51">
        <v>0</v>
      </c>
      <c r="N15499" s="51">
        <v>0</v>
      </c>
      <c r="O15499" s="51">
        <v>0</v>
      </c>
      <c r="P15499" s="51">
        <v>0</v>
      </c>
      <c r="Q15499" s="51">
        <v>0</v>
      </c>
      <c r="S15499">
        <f t="shared" ref="S15499" si="27853">SUM(M15499:P15499)/4</f>
        <v>0</v>
      </c>
      <c r="T15499">
        <f t="shared" ref="T15499" si="27854">SUM(Q15500:Q15501)</f>
        <v>1</v>
      </c>
      <c r="U15499">
        <f t="shared" ref="U15499" si="27855">SUM(Q15502:Q15503)</f>
        <v>0</v>
      </c>
      <c r="W15499" t="str">
        <f>IF(T15499=0,$W$22,"")</f>
        <v/>
      </c>
      <c r="Y15499" t="str">
        <f t="shared" ref="Y15499" si="27856">IF(S15499&gt;SUM(T15499+U15499),$Y$22,"")</f>
        <v/>
      </c>
      <c r="AA15499" t="str">
        <f t="shared" ref="AA15499" si="27857">IF(S15499&gt;$AA$13,$AA$22,"")</f>
        <v/>
      </c>
      <c r="AC15499">
        <f t="shared" ref="AC15499" si="27858">A15499</f>
        <v>550821174</v>
      </c>
      <c r="AD15499">
        <f t="shared" ref="AD15499" si="27859">H15499</f>
        <v>4277</v>
      </c>
      <c r="AE15499">
        <f t="shared" ref="AE15499" si="27860">SUM(W15499:AA15499)</f>
        <v>0</v>
      </c>
      <c r="AF15499" s="15">
        <f t="shared" ref="AF15499" si="27861">J15499</f>
        <v>6022</v>
      </c>
    </row>
    <row r="15500" spans="1:32" x14ac:dyDescent="0.2">
      <c r="A15500" s="51">
        <v>550821174</v>
      </c>
      <c r="B15500" s="51" t="s">
        <v>12</v>
      </c>
      <c r="C15500" s="51" t="s">
        <v>31</v>
      </c>
      <c r="D15500" s="51" t="s">
        <v>3603</v>
      </c>
      <c r="E15500" s="51">
        <v>6</v>
      </c>
      <c r="F15500" s="51" t="s">
        <v>3601</v>
      </c>
      <c r="G15500" s="51" t="s">
        <v>3602</v>
      </c>
      <c r="H15500" s="51">
        <v>4277</v>
      </c>
      <c r="I15500" s="51" t="s">
        <v>3056</v>
      </c>
      <c r="J15500" s="52">
        <v>6022</v>
      </c>
      <c r="K15500" s="51" t="s">
        <v>47</v>
      </c>
      <c r="L15500" s="51" t="s">
        <v>35</v>
      </c>
      <c r="M15500" s="51">
        <v>0</v>
      </c>
      <c r="N15500" s="51">
        <v>0</v>
      </c>
      <c r="O15500" s="51">
        <v>0</v>
      </c>
      <c r="P15500" s="51">
        <v>0</v>
      </c>
      <c r="Q15500" s="51">
        <v>1</v>
      </c>
    </row>
    <row r="15501" spans="1:32" x14ac:dyDescent="0.2">
      <c r="A15501" s="51">
        <v>550821174</v>
      </c>
      <c r="B15501" s="51" t="s">
        <v>12</v>
      </c>
      <c r="C15501" s="51" t="s">
        <v>31</v>
      </c>
      <c r="D15501" s="51" t="s">
        <v>3603</v>
      </c>
      <c r="E15501" s="51">
        <v>6</v>
      </c>
      <c r="F15501" s="51" t="s">
        <v>3601</v>
      </c>
      <c r="G15501" s="51" t="s">
        <v>3602</v>
      </c>
      <c r="H15501" s="51">
        <v>4277</v>
      </c>
      <c r="I15501" s="51" t="s">
        <v>3056</v>
      </c>
      <c r="J15501" s="52">
        <v>6022</v>
      </c>
      <c r="K15501" s="51" t="s">
        <v>47</v>
      </c>
      <c r="L15501" s="51" t="s">
        <v>36</v>
      </c>
      <c r="M15501" s="51">
        <v>0</v>
      </c>
      <c r="N15501" s="51">
        <v>0</v>
      </c>
      <c r="O15501" s="51">
        <v>0</v>
      </c>
      <c r="P15501" s="51">
        <v>0</v>
      </c>
      <c r="Q15501" s="51">
        <v>0</v>
      </c>
    </row>
    <row r="15502" spans="1:32" x14ac:dyDescent="0.2">
      <c r="A15502" s="51">
        <v>550821174</v>
      </c>
      <c r="B15502" s="51" t="s">
        <v>12</v>
      </c>
      <c r="C15502" s="51" t="s">
        <v>31</v>
      </c>
      <c r="D15502" s="51" t="s">
        <v>3603</v>
      </c>
      <c r="E15502" s="51">
        <v>6</v>
      </c>
      <c r="F15502" s="51" t="s">
        <v>3601</v>
      </c>
      <c r="G15502" s="51" t="s">
        <v>3602</v>
      </c>
      <c r="H15502" s="51">
        <v>4277</v>
      </c>
      <c r="I15502" s="51" t="s">
        <v>3056</v>
      </c>
      <c r="J15502" s="52">
        <v>6022</v>
      </c>
      <c r="K15502" s="51" t="s">
        <v>47</v>
      </c>
      <c r="L15502" s="51" t="s">
        <v>37</v>
      </c>
      <c r="M15502" s="51">
        <v>0</v>
      </c>
      <c r="N15502" s="51">
        <v>0</v>
      </c>
      <c r="O15502" s="51">
        <v>0</v>
      </c>
      <c r="P15502" s="51">
        <v>0</v>
      </c>
      <c r="Q15502" s="51">
        <v>0</v>
      </c>
    </row>
    <row r="15503" spans="1:32" x14ac:dyDescent="0.2">
      <c r="A15503" s="51">
        <v>550821174</v>
      </c>
      <c r="B15503" s="51" t="s">
        <v>12</v>
      </c>
      <c r="C15503" s="51" t="s">
        <v>31</v>
      </c>
      <c r="D15503" s="51" t="s">
        <v>3603</v>
      </c>
      <c r="E15503" s="51">
        <v>6</v>
      </c>
      <c r="F15503" s="51" t="s">
        <v>3601</v>
      </c>
      <c r="G15503" s="51" t="s">
        <v>3602</v>
      </c>
      <c r="H15503" s="51">
        <v>4277</v>
      </c>
      <c r="I15503" s="51" t="s">
        <v>3056</v>
      </c>
      <c r="J15503" s="52">
        <v>6022</v>
      </c>
      <c r="K15503" s="51" t="s">
        <v>47</v>
      </c>
      <c r="L15503" s="51" t="s">
        <v>38</v>
      </c>
      <c r="M15503" s="51">
        <v>0</v>
      </c>
      <c r="N15503" s="51">
        <v>0</v>
      </c>
      <c r="O15503" s="51">
        <v>0</v>
      </c>
      <c r="P15503" s="51">
        <v>0</v>
      </c>
      <c r="Q15503" s="51">
        <v>0</v>
      </c>
    </row>
    <row r="15504" spans="1:32" x14ac:dyDescent="0.2">
      <c r="A15504" s="51">
        <v>550821174</v>
      </c>
      <c r="B15504" s="51" t="s">
        <v>12</v>
      </c>
      <c r="C15504" s="51" t="s">
        <v>31</v>
      </c>
      <c r="D15504" s="51" t="s">
        <v>3603</v>
      </c>
      <c r="E15504" s="51">
        <v>6</v>
      </c>
      <c r="F15504" s="51" t="s">
        <v>3601</v>
      </c>
      <c r="G15504" s="51" t="s">
        <v>3602</v>
      </c>
      <c r="H15504" s="51">
        <v>4278</v>
      </c>
      <c r="I15504" s="51" t="s">
        <v>3057</v>
      </c>
      <c r="J15504" s="52">
        <v>6014</v>
      </c>
      <c r="K15504" s="51" t="s">
        <v>41</v>
      </c>
      <c r="L15504" s="51" t="s">
        <v>34</v>
      </c>
      <c r="M15504" s="51">
        <v>0</v>
      </c>
      <c r="N15504" s="51">
        <v>0</v>
      </c>
      <c r="O15504" s="51">
        <v>0</v>
      </c>
      <c r="P15504" s="51">
        <v>0</v>
      </c>
      <c r="Q15504" s="51">
        <v>0</v>
      </c>
      <c r="S15504">
        <f t="shared" ref="S15504" si="27862">SUM(M15504:P15504)/4</f>
        <v>0</v>
      </c>
      <c r="T15504">
        <f t="shared" ref="T15504" si="27863">SUM(Q15505:Q15506)</f>
        <v>2</v>
      </c>
      <c r="U15504">
        <f t="shared" ref="U15504" si="27864">SUM(Q15507:Q15508)</f>
        <v>0</v>
      </c>
      <c r="W15504" t="str">
        <f>IF(T15504=0,$W$22,"")</f>
        <v/>
      </c>
      <c r="Y15504" t="str">
        <f t="shared" ref="Y15504" si="27865">IF(S15504&gt;SUM(T15504+U15504),$Y$22,"")</f>
        <v/>
      </c>
      <c r="AA15504" t="str">
        <f t="shared" ref="AA15504" si="27866">IF(S15504&gt;$AA$13,$AA$22,"")</f>
        <v/>
      </c>
      <c r="AC15504">
        <f t="shared" ref="AC15504" si="27867">A15504</f>
        <v>550821174</v>
      </c>
      <c r="AD15504">
        <f t="shared" ref="AD15504" si="27868">H15504</f>
        <v>4278</v>
      </c>
      <c r="AE15504">
        <f t="shared" ref="AE15504" si="27869">SUM(W15504:AA15504)</f>
        <v>0</v>
      </c>
      <c r="AF15504" s="15">
        <f t="shared" ref="AF15504" si="27870">J15504</f>
        <v>6014</v>
      </c>
    </row>
    <row r="15505" spans="1:32" x14ac:dyDescent="0.2">
      <c r="A15505" s="51">
        <v>550821174</v>
      </c>
      <c r="B15505" s="51" t="s">
        <v>12</v>
      </c>
      <c r="C15505" s="51" t="s">
        <v>31</v>
      </c>
      <c r="D15505" s="51" t="s">
        <v>3603</v>
      </c>
      <c r="E15505" s="51">
        <v>6</v>
      </c>
      <c r="F15505" s="51" t="s">
        <v>3601</v>
      </c>
      <c r="G15505" s="51" t="s">
        <v>3602</v>
      </c>
      <c r="H15505" s="51">
        <v>4278</v>
      </c>
      <c r="I15505" s="51" t="s">
        <v>3057</v>
      </c>
      <c r="J15505" s="52">
        <v>6014</v>
      </c>
      <c r="K15505" s="51" t="s">
        <v>41</v>
      </c>
      <c r="L15505" s="51" t="s">
        <v>35</v>
      </c>
      <c r="M15505" s="51">
        <v>0</v>
      </c>
      <c r="N15505" s="51">
        <v>0</v>
      </c>
      <c r="O15505" s="51">
        <v>0</v>
      </c>
      <c r="P15505" s="51">
        <v>0</v>
      </c>
      <c r="Q15505" s="51">
        <v>2</v>
      </c>
    </row>
    <row r="15506" spans="1:32" x14ac:dyDescent="0.2">
      <c r="A15506" s="51">
        <v>550821174</v>
      </c>
      <c r="B15506" s="51" t="s">
        <v>12</v>
      </c>
      <c r="C15506" s="51" t="s">
        <v>31</v>
      </c>
      <c r="D15506" s="51" t="s">
        <v>3603</v>
      </c>
      <c r="E15506" s="51">
        <v>6</v>
      </c>
      <c r="F15506" s="51" t="s">
        <v>3601</v>
      </c>
      <c r="G15506" s="51" t="s">
        <v>3602</v>
      </c>
      <c r="H15506" s="51">
        <v>4278</v>
      </c>
      <c r="I15506" s="51" t="s">
        <v>3057</v>
      </c>
      <c r="J15506" s="52">
        <v>6014</v>
      </c>
      <c r="K15506" s="51" t="s">
        <v>41</v>
      </c>
      <c r="L15506" s="51" t="s">
        <v>36</v>
      </c>
      <c r="M15506" s="51">
        <v>0</v>
      </c>
      <c r="N15506" s="51">
        <v>0</v>
      </c>
      <c r="O15506" s="51">
        <v>0</v>
      </c>
      <c r="P15506" s="51">
        <v>0</v>
      </c>
      <c r="Q15506" s="51">
        <v>0</v>
      </c>
    </row>
    <row r="15507" spans="1:32" x14ac:dyDescent="0.2">
      <c r="A15507" s="51">
        <v>550821174</v>
      </c>
      <c r="B15507" s="51" t="s">
        <v>12</v>
      </c>
      <c r="C15507" s="51" t="s">
        <v>31</v>
      </c>
      <c r="D15507" s="51" t="s">
        <v>3603</v>
      </c>
      <c r="E15507" s="51">
        <v>6</v>
      </c>
      <c r="F15507" s="51" t="s">
        <v>3601</v>
      </c>
      <c r="G15507" s="51" t="s">
        <v>3602</v>
      </c>
      <c r="H15507" s="51">
        <v>4278</v>
      </c>
      <c r="I15507" s="51" t="s">
        <v>3057</v>
      </c>
      <c r="J15507" s="52">
        <v>6014</v>
      </c>
      <c r="K15507" s="51" t="s">
        <v>41</v>
      </c>
      <c r="L15507" s="51" t="s">
        <v>37</v>
      </c>
      <c r="M15507" s="51">
        <v>0</v>
      </c>
      <c r="N15507" s="51">
        <v>0</v>
      </c>
      <c r="O15507" s="51">
        <v>0</v>
      </c>
      <c r="P15507" s="51">
        <v>0</v>
      </c>
      <c r="Q15507" s="51">
        <v>0</v>
      </c>
    </row>
    <row r="15508" spans="1:32" x14ac:dyDescent="0.2">
      <c r="A15508" s="51">
        <v>550821174</v>
      </c>
      <c r="B15508" s="51" t="s">
        <v>12</v>
      </c>
      <c r="C15508" s="51" t="s">
        <v>31</v>
      </c>
      <c r="D15508" s="51" t="s">
        <v>3603</v>
      </c>
      <c r="E15508" s="51">
        <v>6</v>
      </c>
      <c r="F15508" s="51" t="s">
        <v>3601</v>
      </c>
      <c r="G15508" s="51" t="s">
        <v>3602</v>
      </c>
      <c r="H15508" s="51">
        <v>4278</v>
      </c>
      <c r="I15508" s="51" t="s">
        <v>3057</v>
      </c>
      <c r="J15508" s="52">
        <v>6014</v>
      </c>
      <c r="K15508" s="51" t="s">
        <v>41</v>
      </c>
      <c r="L15508" s="51" t="s">
        <v>38</v>
      </c>
      <c r="M15508" s="51">
        <v>0</v>
      </c>
      <c r="N15508" s="51">
        <v>0</v>
      </c>
      <c r="O15508" s="51">
        <v>0</v>
      </c>
      <c r="P15508" s="51">
        <v>0</v>
      </c>
      <c r="Q15508" s="51">
        <v>0</v>
      </c>
    </row>
    <row r="15509" spans="1:32" x14ac:dyDescent="0.2">
      <c r="A15509" s="51">
        <v>550821174</v>
      </c>
      <c r="B15509" s="51" t="s">
        <v>12</v>
      </c>
      <c r="C15509" s="51" t="s">
        <v>31</v>
      </c>
      <c r="D15509" s="51" t="s">
        <v>3603</v>
      </c>
      <c r="E15509" s="51">
        <v>6</v>
      </c>
      <c r="F15509" s="51" t="s">
        <v>3601</v>
      </c>
      <c r="G15509" s="51" t="s">
        <v>3602</v>
      </c>
      <c r="H15509" s="51">
        <v>4279</v>
      </c>
      <c r="I15509" s="51" t="s">
        <v>3058</v>
      </c>
      <c r="J15509" s="52">
        <v>6005</v>
      </c>
      <c r="K15509" s="51" t="s">
        <v>61</v>
      </c>
      <c r="L15509" s="51" t="s">
        <v>34</v>
      </c>
      <c r="M15509" s="51">
        <v>0</v>
      </c>
      <c r="N15509" s="51">
        <v>0</v>
      </c>
      <c r="O15509" s="51">
        <v>0</v>
      </c>
      <c r="P15509" s="51">
        <v>0</v>
      </c>
      <c r="Q15509" s="51">
        <v>0</v>
      </c>
      <c r="S15509">
        <f t="shared" ref="S15509" si="27871">SUM(M15509:P15509)/4</f>
        <v>0</v>
      </c>
      <c r="T15509">
        <f t="shared" ref="T15509" si="27872">SUM(Q15510:Q15511)</f>
        <v>2</v>
      </c>
      <c r="U15509">
        <f t="shared" ref="U15509" si="27873">SUM(Q15512:Q15513)</f>
        <v>0</v>
      </c>
      <c r="W15509" t="str">
        <f>IF(T15509=0,$W$22,"")</f>
        <v/>
      </c>
      <c r="Y15509" t="str">
        <f t="shared" ref="Y15509" si="27874">IF(S15509&gt;SUM(T15509+U15509),$Y$22,"")</f>
        <v/>
      </c>
      <c r="AA15509" t="str">
        <f t="shared" ref="AA15509" si="27875">IF(S15509&gt;$AA$13,$AA$22,"")</f>
        <v/>
      </c>
      <c r="AC15509">
        <f t="shared" ref="AC15509" si="27876">A15509</f>
        <v>550821174</v>
      </c>
      <c r="AD15509">
        <f t="shared" ref="AD15509" si="27877">H15509</f>
        <v>4279</v>
      </c>
      <c r="AE15509">
        <f t="shared" ref="AE15509" si="27878">SUM(W15509:AA15509)</f>
        <v>0</v>
      </c>
      <c r="AF15509" s="15">
        <f t="shared" ref="AF15509" si="27879">J15509</f>
        <v>6005</v>
      </c>
    </row>
    <row r="15510" spans="1:32" x14ac:dyDescent="0.2">
      <c r="A15510" s="51">
        <v>550821174</v>
      </c>
      <c r="B15510" s="51" t="s">
        <v>12</v>
      </c>
      <c r="C15510" s="51" t="s">
        <v>31</v>
      </c>
      <c r="D15510" s="51" t="s">
        <v>3603</v>
      </c>
      <c r="E15510" s="51">
        <v>6</v>
      </c>
      <c r="F15510" s="51" t="s">
        <v>3601</v>
      </c>
      <c r="G15510" s="51" t="s">
        <v>3602</v>
      </c>
      <c r="H15510" s="51">
        <v>4279</v>
      </c>
      <c r="I15510" s="51" t="s">
        <v>3058</v>
      </c>
      <c r="J15510" s="52">
        <v>6005</v>
      </c>
      <c r="K15510" s="51" t="s">
        <v>61</v>
      </c>
      <c r="L15510" s="51" t="s">
        <v>35</v>
      </c>
      <c r="M15510" s="51">
        <v>0</v>
      </c>
      <c r="N15510" s="51">
        <v>0</v>
      </c>
      <c r="O15510" s="51">
        <v>0</v>
      </c>
      <c r="P15510" s="51">
        <v>0</v>
      </c>
      <c r="Q15510" s="51">
        <v>2</v>
      </c>
    </row>
    <row r="15511" spans="1:32" x14ac:dyDescent="0.2">
      <c r="A15511" s="51">
        <v>550821174</v>
      </c>
      <c r="B15511" s="51" t="s">
        <v>12</v>
      </c>
      <c r="C15511" s="51" t="s">
        <v>31</v>
      </c>
      <c r="D15511" s="51" t="s">
        <v>3603</v>
      </c>
      <c r="E15511" s="51">
        <v>6</v>
      </c>
      <c r="F15511" s="51" t="s">
        <v>3601</v>
      </c>
      <c r="G15511" s="51" t="s">
        <v>3602</v>
      </c>
      <c r="H15511" s="51">
        <v>4279</v>
      </c>
      <c r="I15511" s="51" t="s">
        <v>3058</v>
      </c>
      <c r="J15511" s="52">
        <v>6005</v>
      </c>
      <c r="K15511" s="51" t="s">
        <v>61</v>
      </c>
      <c r="L15511" s="51" t="s">
        <v>36</v>
      </c>
      <c r="M15511" s="51">
        <v>0</v>
      </c>
      <c r="N15511" s="51">
        <v>0</v>
      </c>
      <c r="O15511" s="51">
        <v>0</v>
      </c>
      <c r="P15511" s="51">
        <v>0</v>
      </c>
      <c r="Q15511" s="51">
        <v>0</v>
      </c>
    </row>
    <row r="15512" spans="1:32" x14ac:dyDescent="0.2">
      <c r="A15512" s="51">
        <v>550821174</v>
      </c>
      <c r="B15512" s="51" t="s">
        <v>12</v>
      </c>
      <c r="C15512" s="51" t="s">
        <v>31</v>
      </c>
      <c r="D15512" s="51" t="s">
        <v>3603</v>
      </c>
      <c r="E15512" s="51">
        <v>6</v>
      </c>
      <c r="F15512" s="51" t="s">
        <v>3601</v>
      </c>
      <c r="G15512" s="51" t="s">
        <v>3602</v>
      </c>
      <c r="H15512" s="51">
        <v>4279</v>
      </c>
      <c r="I15512" s="51" t="s">
        <v>3058</v>
      </c>
      <c r="J15512" s="52">
        <v>6005</v>
      </c>
      <c r="K15512" s="51" t="s">
        <v>61</v>
      </c>
      <c r="L15512" s="51" t="s">
        <v>37</v>
      </c>
      <c r="M15512" s="51">
        <v>0</v>
      </c>
      <c r="N15512" s="51">
        <v>0</v>
      </c>
      <c r="O15512" s="51">
        <v>0</v>
      </c>
      <c r="P15512" s="51">
        <v>0</v>
      </c>
      <c r="Q15512" s="51">
        <v>0</v>
      </c>
    </row>
    <row r="15513" spans="1:32" x14ac:dyDescent="0.2">
      <c r="A15513" s="51">
        <v>550821174</v>
      </c>
      <c r="B15513" s="51" t="s">
        <v>12</v>
      </c>
      <c r="C15513" s="51" t="s">
        <v>31</v>
      </c>
      <c r="D15513" s="51" t="s">
        <v>3603</v>
      </c>
      <c r="E15513" s="51">
        <v>6</v>
      </c>
      <c r="F15513" s="51" t="s">
        <v>3601</v>
      </c>
      <c r="G15513" s="51" t="s">
        <v>3602</v>
      </c>
      <c r="H15513" s="51">
        <v>4279</v>
      </c>
      <c r="I15513" s="51" t="s">
        <v>3058</v>
      </c>
      <c r="J15513" s="52">
        <v>6005</v>
      </c>
      <c r="K15513" s="51" t="s">
        <v>61</v>
      </c>
      <c r="L15513" s="51" t="s">
        <v>38</v>
      </c>
      <c r="M15513" s="51">
        <v>0</v>
      </c>
      <c r="N15513" s="51">
        <v>0</v>
      </c>
      <c r="O15513" s="51">
        <v>0</v>
      </c>
      <c r="P15513" s="51">
        <v>0</v>
      </c>
      <c r="Q15513" s="51">
        <v>0</v>
      </c>
    </row>
    <row r="15514" spans="1:32" x14ac:dyDescent="0.2">
      <c r="A15514" s="51">
        <v>550821174</v>
      </c>
      <c r="B15514" s="51" t="s">
        <v>12</v>
      </c>
      <c r="C15514" s="51" t="s">
        <v>31</v>
      </c>
      <c r="D15514" s="51" t="s">
        <v>3603</v>
      </c>
      <c r="E15514" s="51">
        <v>6</v>
      </c>
      <c r="F15514" s="51" t="s">
        <v>3601</v>
      </c>
      <c r="G15514" s="51" t="s">
        <v>3602</v>
      </c>
      <c r="H15514" s="51">
        <v>4281</v>
      </c>
      <c r="I15514" s="51" t="s">
        <v>3059</v>
      </c>
      <c r="J15514" s="52">
        <v>6022</v>
      </c>
      <c r="K15514" s="51" t="s">
        <v>47</v>
      </c>
      <c r="L15514" s="51" t="s">
        <v>34</v>
      </c>
      <c r="M15514" s="51">
        <v>0</v>
      </c>
      <c r="N15514" s="51">
        <v>0</v>
      </c>
      <c r="O15514" s="51">
        <v>0</v>
      </c>
      <c r="P15514" s="51">
        <v>0</v>
      </c>
      <c r="Q15514" s="51">
        <v>0</v>
      </c>
      <c r="S15514">
        <f t="shared" ref="S15514" si="27880">SUM(M15514:P15514)/4</f>
        <v>0</v>
      </c>
      <c r="T15514">
        <f t="shared" ref="T15514" si="27881">SUM(Q15515:Q15516)</f>
        <v>1</v>
      </c>
      <c r="U15514">
        <f t="shared" ref="U15514" si="27882">SUM(Q15517:Q15518)</f>
        <v>0</v>
      </c>
      <c r="W15514" t="str">
        <f>IF(T15514=0,$W$22,"")</f>
        <v/>
      </c>
      <c r="Y15514" t="str">
        <f t="shared" ref="Y15514" si="27883">IF(S15514&gt;SUM(T15514+U15514),$Y$22,"")</f>
        <v/>
      </c>
      <c r="AA15514" t="str">
        <f t="shared" ref="AA15514" si="27884">IF(S15514&gt;$AA$13,$AA$22,"")</f>
        <v/>
      </c>
      <c r="AC15514">
        <f t="shared" ref="AC15514" si="27885">A15514</f>
        <v>550821174</v>
      </c>
      <c r="AD15514">
        <f t="shared" ref="AD15514" si="27886">H15514</f>
        <v>4281</v>
      </c>
      <c r="AE15514">
        <f t="shared" ref="AE15514" si="27887">SUM(W15514:AA15514)</f>
        <v>0</v>
      </c>
      <c r="AF15514" s="15">
        <f t="shared" ref="AF15514" si="27888">J15514</f>
        <v>6022</v>
      </c>
    </row>
    <row r="15515" spans="1:32" x14ac:dyDescent="0.2">
      <c r="A15515" s="51">
        <v>550821174</v>
      </c>
      <c r="B15515" s="51" t="s">
        <v>12</v>
      </c>
      <c r="C15515" s="51" t="s">
        <v>31</v>
      </c>
      <c r="D15515" s="51" t="s">
        <v>3603</v>
      </c>
      <c r="E15515" s="51">
        <v>6</v>
      </c>
      <c r="F15515" s="51" t="s">
        <v>3601</v>
      </c>
      <c r="G15515" s="51" t="s">
        <v>3602</v>
      </c>
      <c r="H15515" s="51">
        <v>4281</v>
      </c>
      <c r="I15515" s="51" t="s">
        <v>3059</v>
      </c>
      <c r="J15515" s="52">
        <v>6022</v>
      </c>
      <c r="K15515" s="51" t="s">
        <v>47</v>
      </c>
      <c r="L15515" s="51" t="s">
        <v>35</v>
      </c>
      <c r="M15515" s="51">
        <v>0</v>
      </c>
      <c r="N15515" s="51">
        <v>0</v>
      </c>
      <c r="O15515" s="51">
        <v>0</v>
      </c>
      <c r="P15515" s="51">
        <v>0</v>
      </c>
      <c r="Q15515" s="51">
        <v>1</v>
      </c>
    </row>
    <row r="15516" spans="1:32" x14ac:dyDescent="0.2">
      <c r="A15516" s="51">
        <v>550821174</v>
      </c>
      <c r="B15516" s="51" t="s">
        <v>12</v>
      </c>
      <c r="C15516" s="51" t="s">
        <v>31</v>
      </c>
      <c r="D15516" s="51" t="s">
        <v>3603</v>
      </c>
      <c r="E15516" s="51">
        <v>6</v>
      </c>
      <c r="F15516" s="51" t="s">
        <v>3601</v>
      </c>
      <c r="G15516" s="51" t="s">
        <v>3602</v>
      </c>
      <c r="H15516" s="51">
        <v>4281</v>
      </c>
      <c r="I15516" s="51" t="s">
        <v>3059</v>
      </c>
      <c r="J15516" s="52">
        <v>6022</v>
      </c>
      <c r="K15516" s="51" t="s">
        <v>47</v>
      </c>
      <c r="L15516" s="51" t="s">
        <v>36</v>
      </c>
      <c r="M15516" s="51">
        <v>0</v>
      </c>
      <c r="N15516" s="51">
        <v>0</v>
      </c>
      <c r="O15516" s="51">
        <v>0</v>
      </c>
      <c r="P15516" s="51">
        <v>0</v>
      </c>
      <c r="Q15516" s="51">
        <v>0</v>
      </c>
    </row>
    <row r="15517" spans="1:32" x14ac:dyDescent="0.2">
      <c r="A15517" s="51">
        <v>550821174</v>
      </c>
      <c r="B15517" s="51" t="s">
        <v>12</v>
      </c>
      <c r="C15517" s="51" t="s">
        <v>31</v>
      </c>
      <c r="D15517" s="51" t="s">
        <v>3603</v>
      </c>
      <c r="E15517" s="51">
        <v>6</v>
      </c>
      <c r="F15517" s="51" t="s">
        <v>3601</v>
      </c>
      <c r="G15517" s="51" t="s">
        <v>3602</v>
      </c>
      <c r="H15517" s="51">
        <v>4281</v>
      </c>
      <c r="I15517" s="51" t="s">
        <v>3059</v>
      </c>
      <c r="J15517" s="52">
        <v>6022</v>
      </c>
      <c r="K15517" s="51" t="s">
        <v>47</v>
      </c>
      <c r="L15517" s="51" t="s">
        <v>37</v>
      </c>
      <c r="M15517" s="51">
        <v>0</v>
      </c>
      <c r="N15517" s="51">
        <v>0</v>
      </c>
      <c r="O15517" s="51">
        <v>0</v>
      </c>
      <c r="P15517" s="51">
        <v>0</v>
      </c>
      <c r="Q15517" s="51">
        <v>0</v>
      </c>
    </row>
    <row r="15518" spans="1:32" x14ac:dyDescent="0.2">
      <c r="A15518" s="51">
        <v>550821174</v>
      </c>
      <c r="B15518" s="51" t="s">
        <v>12</v>
      </c>
      <c r="C15518" s="51" t="s">
        <v>31</v>
      </c>
      <c r="D15518" s="51" t="s">
        <v>3603</v>
      </c>
      <c r="E15518" s="51">
        <v>6</v>
      </c>
      <c r="F15518" s="51" t="s">
        <v>3601</v>
      </c>
      <c r="G15518" s="51" t="s">
        <v>3602</v>
      </c>
      <c r="H15518" s="51">
        <v>4281</v>
      </c>
      <c r="I15518" s="51" t="s">
        <v>3059</v>
      </c>
      <c r="J15518" s="52">
        <v>6022</v>
      </c>
      <c r="K15518" s="51" t="s">
        <v>47</v>
      </c>
      <c r="L15518" s="51" t="s">
        <v>38</v>
      </c>
      <c r="M15518" s="51">
        <v>0</v>
      </c>
      <c r="N15518" s="51">
        <v>0</v>
      </c>
      <c r="O15518" s="51">
        <v>0</v>
      </c>
      <c r="P15518" s="51">
        <v>0</v>
      </c>
      <c r="Q15518" s="51">
        <v>0</v>
      </c>
    </row>
    <row r="15519" spans="1:32" x14ac:dyDescent="0.2">
      <c r="A15519" s="51">
        <v>550821174</v>
      </c>
      <c r="B15519" s="51" t="s">
        <v>12</v>
      </c>
      <c r="C15519" s="51" t="s">
        <v>31</v>
      </c>
      <c r="D15519" s="51" t="s">
        <v>3603</v>
      </c>
      <c r="E15519" s="51">
        <v>6</v>
      </c>
      <c r="F15519" s="51" t="s">
        <v>3601</v>
      </c>
      <c r="G15519" s="51" t="s">
        <v>3602</v>
      </c>
      <c r="H15519" s="51">
        <v>4283</v>
      </c>
      <c r="I15519" s="51" t="s">
        <v>3060</v>
      </c>
      <c r="J15519" s="52">
        <v>6014</v>
      </c>
      <c r="K15519" s="51" t="s">
        <v>41</v>
      </c>
      <c r="L15519" s="51" t="s">
        <v>34</v>
      </c>
      <c r="M15519" s="51">
        <v>0</v>
      </c>
      <c r="N15519" s="51">
        <v>0</v>
      </c>
      <c r="O15519" s="51">
        <v>0</v>
      </c>
      <c r="P15519" s="51">
        <v>0</v>
      </c>
      <c r="Q15519" s="51">
        <v>0</v>
      </c>
      <c r="S15519">
        <f t="shared" ref="S15519" si="27889">SUM(M15519:P15519)/4</f>
        <v>0</v>
      </c>
      <c r="T15519">
        <f t="shared" ref="T15519" si="27890">SUM(Q15520:Q15521)</f>
        <v>1</v>
      </c>
      <c r="U15519">
        <f t="shared" ref="U15519" si="27891">SUM(Q15522:Q15523)</f>
        <v>0</v>
      </c>
      <c r="W15519" t="str">
        <f>IF(T15519=0,$W$22,"")</f>
        <v/>
      </c>
      <c r="Y15519" t="str">
        <f t="shared" ref="Y15519" si="27892">IF(S15519&gt;SUM(T15519+U15519),$Y$22,"")</f>
        <v/>
      </c>
      <c r="AA15519" t="str">
        <f t="shared" ref="AA15519" si="27893">IF(S15519&gt;$AA$13,$AA$22,"")</f>
        <v/>
      </c>
      <c r="AC15519">
        <f t="shared" ref="AC15519" si="27894">A15519</f>
        <v>550821174</v>
      </c>
      <c r="AD15519">
        <f t="shared" ref="AD15519" si="27895">H15519</f>
        <v>4283</v>
      </c>
      <c r="AE15519">
        <f t="shared" ref="AE15519" si="27896">SUM(W15519:AA15519)</f>
        <v>0</v>
      </c>
      <c r="AF15519" s="15">
        <f t="shared" ref="AF15519" si="27897">J15519</f>
        <v>6014</v>
      </c>
    </row>
    <row r="15520" spans="1:32" x14ac:dyDescent="0.2">
      <c r="A15520" s="51">
        <v>550821174</v>
      </c>
      <c r="B15520" s="51" t="s">
        <v>12</v>
      </c>
      <c r="C15520" s="51" t="s">
        <v>31</v>
      </c>
      <c r="D15520" s="51" t="s">
        <v>3603</v>
      </c>
      <c r="E15520" s="51">
        <v>6</v>
      </c>
      <c r="F15520" s="51" t="s">
        <v>3601</v>
      </c>
      <c r="G15520" s="51" t="s">
        <v>3602</v>
      </c>
      <c r="H15520" s="51">
        <v>4283</v>
      </c>
      <c r="I15520" s="51" t="s">
        <v>3060</v>
      </c>
      <c r="J15520" s="52">
        <v>6014</v>
      </c>
      <c r="K15520" s="51" t="s">
        <v>41</v>
      </c>
      <c r="L15520" s="51" t="s">
        <v>35</v>
      </c>
      <c r="M15520" s="51">
        <v>0</v>
      </c>
      <c r="N15520" s="51">
        <v>0</v>
      </c>
      <c r="O15520" s="51">
        <v>0</v>
      </c>
      <c r="P15520" s="51">
        <v>0</v>
      </c>
      <c r="Q15520" s="51">
        <v>1</v>
      </c>
    </row>
    <row r="15521" spans="1:32" x14ac:dyDescent="0.2">
      <c r="A15521" s="51">
        <v>550821174</v>
      </c>
      <c r="B15521" s="51" t="s">
        <v>12</v>
      </c>
      <c r="C15521" s="51" t="s">
        <v>31</v>
      </c>
      <c r="D15521" s="51" t="s">
        <v>3603</v>
      </c>
      <c r="E15521" s="51">
        <v>6</v>
      </c>
      <c r="F15521" s="51" t="s">
        <v>3601</v>
      </c>
      <c r="G15521" s="51" t="s">
        <v>3602</v>
      </c>
      <c r="H15521" s="51">
        <v>4283</v>
      </c>
      <c r="I15521" s="51" t="s">
        <v>3060</v>
      </c>
      <c r="J15521" s="52">
        <v>6014</v>
      </c>
      <c r="K15521" s="51" t="s">
        <v>41</v>
      </c>
      <c r="L15521" s="51" t="s">
        <v>36</v>
      </c>
      <c r="M15521" s="51">
        <v>0</v>
      </c>
      <c r="N15521" s="51">
        <v>0</v>
      </c>
      <c r="O15521" s="51">
        <v>0</v>
      </c>
      <c r="P15521" s="51">
        <v>0</v>
      </c>
      <c r="Q15521" s="51">
        <v>0</v>
      </c>
    </row>
    <row r="15522" spans="1:32" x14ac:dyDescent="0.2">
      <c r="A15522" s="51">
        <v>550821174</v>
      </c>
      <c r="B15522" s="51" t="s">
        <v>12</v>
      </c>
      <c r="C15522" s="51" t="s">
        <v>31</v>
      </c>
      <c r="D15522" s="51" t="s">
        <v>3603</v>
      </c>
      <c r="E15522" s="51">
        <v>6</v>
      </c>
      <c r="F15522" s="51" t="s">
        <v>3601</v>
      </c>
      <c r="G15522" s="51" t="s">
        <v>3602</v>
      </c>
      <c r="H15522" s="51">
        <v>4283</v>
      </c>
      <c r="I15522" s="51" t="s">
        <v>3060</v>
      </c>
      <c r="J15522" s="52">
        <v>6014</v>
      </c>
      <c r="K15522" s="51" t="s">
        <v>41</v>
      </c>
      <c r="L15522" s="51" t="s">
        <v>37</v>
      </c>
      <c r="M15522" s="51">
        <v>0</v>
      </c>
      <c r="N15522" s="51">
        <v>0</v>
      </c>
      <c r="O15522" s="51">
        <v>0</v>
      </c>
      <c r="P15522" s="51">
        <v>0</v>
      </c>
      <c r="Q15522" s="51">
        <v>0</v>
      </c>
    </row>
    <row r="15523" spans="1:32" x14ac:dyDescent="0.2">
      <c r="A15523" s="51">
        <v>550821174</v>
      </c>
      <c r="B15523" s="51" t="s">
        <v>12</v>
      </c>
      <c r="C15523" s="51" t="s">
        <v>31</v>
      </c>
      <c r="D15523" s="51" t="s">
        <v>3603</v>
      </c>
      <c r="E15523" s="51">
        <v>6</v>
      </c>
      <c r="F15523" s="51" t="s">
        <v>3601</v>
      </c>
      <c r="G15523" s="51" t="s">
        <v>3602</v>
      </c>
      <c r="H15523" s="51">
        <v>4283</v>
      </c>
      <c r="I15523" s="51" t="s">
        <v>3060</v>
      </c>
      <c r="J15523" s="52">
        <v>6014</v>
      </c>
      <c r="K15523" s="51" t="s">
        <v>41</v>
      </c>
      <c r="L15523" s="51" t="s">
        <v>38</v>
      </c>
      <c r="M15523" s="51">
        <v>0</v>
      </c>
      <c r="N15523" s="51">
        <v>0</v>
      </c>
      <c r="O15523" s="51">
        <v>0</v>
      </c>
      <c r="P15523" s="51">
        <v>0</v>
      </c>
      <c r="Q15523" s="51">
        <v>0</v>
      </c>
    </row>
    <row r="15524" spans="1:32" x14ac:dyDescent="0.2">
      <c r="A15524" s="51">
        <v>550821174</v>
      </c>
      <c r="B15524" s="51" t="s">
        <v>12</v>
      </c>
      <c r="C15524" s="51" t="s">
        <v>31</v>
      </c>
      <c r="D15524" s="51" t="s">
        <v>3603</v>
      </c>
      <c r="E15524" s="51">
        <v>6</v>
      </c>
      <c r="F15524" s="51" t="s">
        <v>3601</v>
      </c>
      <c r="G15524" s="51" t="s">
        <v>3602</v>
      </c>
      <c r="H15524" s="51">
        <v>4284</v>
      </c>
      <c r="I15524" s="51" t="s">
        <v>3061</v>
      </c>
      <c r="J15524" s="52">
        <v>6029</v>
      </c>
      <c r="K15524" s="51" t="s">
        <v>567</v>
      </c>
      <c r="L15524" s="51" t="s">
        <v>34</v>
      </c>
      <c r="M15524" s="51">
        <v>0</v>
      </c>
      <c r="N15524" s="51">
        <v>0</v>
      </c>
      <c r="O15524" s="51">
        <v>1</v>
      </c>
      <c r="P15524" s="51">
        <v>0</v>
      </c>
      <c r="Q15524" s="51">
        <v>0</v>
      </c>
      <c r="S15524">
        <f t="shared" ref="S15524" si="27898">SUM(M15524:P15524)/4</f>
        <v>0.25</v>
      </c>
      <c r="T15524">
        <f t="shared" ref="T15524" si="27899">SUM(Q15525:Q15526)</f>
        <v>0</v>
      </c>
      <c r="U15524">
        <f t="shared" ref="U15524" si="27900">SUM(Q15527:Q15528)</f>
        <v>1</v>
      </c>
      <c r="W15524">
        <f>IF(T15524=0,$W$22,"")</f>
        <v>1</v>
      </c>
      <c r="Y15524" t="str">
        <f t="shared" ref="Y15524" si="27901">IF(S15524&gt;SUM(T15524+U15524),$Y$22,"")</f>
        <v/>
      </c>
      <c r="AA15524" t="str">
        <f t="shared" ref="AA15524" si="27902">IF(S15524&gt;$AA$13,$AA$22,"")</f>
        <v/>
      </c>
      <c r="AC15524">
        <f t="shared" ref="AC15524" si="27903">A15524</f>
        <v>550821174</v>
      </c>
      <c r="AD15524">
        <f t="shared" ref="AD15524" si="27904">H15524</f>
        <v>4284</v>
      </c>
      <c r="AE15524">
        <f t="shared" ref="AE15524" si="27905">SUM(W15524:AA15524)</f>
        <v>1</v>
      </c>
      <c r="AF15524" s="15">
        <f t="shared" ref="AF15524" si="27906">J15524</f>
        <v>6029</v>
      </c>
    </row>
    <row r="15525" spans="1:32" x14ac:dyDescent="0.2">
      <c r="A15525" s="51">
        <v>550821174</v>
      </c>
      <c r="B15525" s="51" t="s">
        <v>12</v>
      </c>
      <c r="C15525" s="51" t="s">
        <v>31</v>
      </c>
      <c r="D15525" s="51" t="s">
        <v>3603</v>
      </c>
      <c r="E15525" s="51">
        <v>6</v>
      </c>
      <c r="F15525" s="51" t="s">
        <v>3601</v>
      </c>
      <c r="G15525" s="51" t="s">
        <v>3602</v>
      </c>
      <c r="H15525" s="51">
        <v>4284</v>
      </c>
      <c r="I15525" s="51" t="s">
        <v>3061</v>
      </c>
      <c r="J15525" s="52">
        <v>6029</v>
      </c>
      <c r="K15525" s="51" t="s">
        <v>567</v>
      </c>
      <c r="L15525" s="51" t="s">
        <v>35</v>
      </c>
      <c r="M15525" s="51">
        <v>0</v>
      </c>
      <c r="N15525" s="51">
        <v>0</v>
      </c>
      <c r="O15525" s="51">
        <v>0</v>
      </c>
      <c r="P15525" s="51">
        <v>0</v>
      </c>
      <c r="Q15525" s="51">
        <v>0</v>
      </c>
    </row>
    <row r="15526" spans="1:32" x14ac:dyDescent="0.2">
      <c r="A15526" s="51">
        <v>550821174</v>
      </c>
      <c r="B15526" s="51" t="s">
        <v>12</v>
      </c>
      <c r="C15526" s="51" t="s">
        <v>31</v>
      </c>
      <c r="D15526" s="51" t="s">
        <v>3603</v>
      </c>
      <c r="E15526" s="51">
        <v>6</v>
      </c>
      <c r="F15526" s="51" t="s">
        <v>3601</v>
      </c>
      <c r="G15526" s="51" t="s">
        <v>3602</v>
      </c>
      <c r="H15526" s="51">
        <v>4284</v>
      </c>
      <c r="I15526" s="51" t="s">
        <v>3061</v>
      </c>
      <c r="J15526" s="52">
        <v>6029</v>
      </c>
      <c r="K15526" s="51" t="s">
        <v>567</v>
      </c>
      <c r="L15526" s="51" t="s">
        <v>36</v>
      </c>
      <c r="M15526" s="51">
        <v>0</v>
      </c>
      <c r="N15526" s="51">
        <v>0</v>
      </c>
      <c r="O15526" s="51">
        <v>0</v>
      </c>
      <c r="P15526" s="51">
        <v>0</v>
      </c>
      <c r="Q15526" s="51">
        <v>0</v>
      </c>
    </row>
    <row r="15527" spans="1:32" x14ac:dyDescent="0.2">
      <c r="A15527" s="51">
        <v>550821174</v>
      </c>
      <c r="B15527" s="51" t="s">
        <v>12</v>
      </c>
      <c r="C15527" s="51" t="s">
        <v>31</v>
      </c>
      <c r="D15527" s="51" t="s">
        <v>3603</v>
      </c>
      <c r="E15527" s="51">
        <v>6</v>
      </c>
      <c r="F15527" s="51" t="s">
        <v>3601</v>
      </c>
      <c r="G15527" s="51" t="s">
        <v>3602</v>
      </c>
      <c r="H15527" s="51">
        <v>4284</v>
      </c>
      <c r="I15527" s="51" t="s">
        <v>3061</v>
      </c>
      <c r="J15527" s="52">
        <v>6029</v>
      </c>
      <c r="K15527" s="51" t="s">
        <v>567</v>
      </c>
      <c r="L15527" s="51" t="s">
        <v>37</v>
      </c>
      <c r="M15527" s="51">
        <v>0</v>
      </c>
      <c r="N15527" s="51">
        <v>0</v>
      </c>
      <c r="O15527" s="51">
        <v>0</v>
      </c>
      <c r="P15527" s="51">
        <v>0</v>
      </c>
      <c r="Q15527" s="51">
        <v>1</v>
      </c>
    </row>
    <row r="15528" spans="1:32" x14ac:dyDescent="0.2">
      <c r="A15528" s="51">
        <v>550821174</v>
      </c>
      <c r="B15528" s="51" t="s">
        <v>12</v>
      </c>
      <c r="C15528" s="51" t="s">
        <v>31</v>
      </c>
      <c r="D15528" s="51" t="s">
        <v>3603</v>
      </c>
      <c r="E15528" s="51">
        <v>6</v>
      </c>
      <c r="F15528" s="51" t="s">
        <v>3601</v>
      </c>
      <c r="G15528" s="51" t="s">
        <v>3602</v>
      </c>
      <c r="H15528" s="51">
        <v>4284</v>
      </c>
      <c r="I15528" s="51" t="s">
        <v>3061</v>
      </c>
      <c r="J15528" s="52">
        <v>6029</v>
      </c>
      <c r="K15528" s="51" t="s">
        <v>567</v>
      </c>
      <c r="L15528" s="51" t="s">
        <v>38</v>
      </c>
      <c r="M15528" s="51">
        <v>0</v>
      </c>
      <c r="N15528" s="51">
        <v>0</v>
      </c>
      <c r="O15528" s="51">
        <v>0</v>
      </c>
      <c r="P15528" s="51">
        <v>0</v>
      </c>
      <c r="Q15528" s="51">
        <v>0</v>
      </c>
    </row>
    <row r="15529" spans="1:32" x14ac:dyDescent="0.2">
      <c r="A15529" s="51">
        <v>550821174</v>
      </c>
      <c r="B15529" s="51" t="s">
        <v>12</v>
      </c>
      <c r="C15529" s="51" t="s">
        <v>31</v>
      </c>
      <c r="D15529" s="51" t="s">
        <v>3603</v>
      </c>
      <c r="E15529" s="51">
        <v>6</v>
      </c>
      <c r="F15529" s="51" t="s">
        <v>3601</v>
      </c>
      <c r="G15529" s="51" t="s">
        <v>3602</v>
      </c>
      <c r="H15529" s="51">
        <v>4285</v>
      </c>
      <c r="I15529" s="51" t="s">
        <v>3062</v>
      </c>
      <c r="J15529" s="52">
        <v>6022</v>
      </c>
      <c r="K15529" s="51" t="s">
        <v>47</v>
      </c>
      <c r="L15529" s="51" t="s">
        <v>34</v>
      </c>
      <c r="M15529" s="51">
        <v>1</v>
      </c>
      <c r="N15529" s="51">
        <v>0</v>
      </c>
      <c r="O15529" s="51">
        <v>0</v>
      </c>
      <c r="P15529" s="51">
        <v>0</v>
      </c>
      <c r="Q15529" s="51">
        <v>0</v>
      </c>
      <c r="S15529">
        <f t="shared" ref="S15529" si="27907">SUM(M15529:P15529)/4</f>
        <v>0.25</v>
      </c>
      <c r="T15529">
        <f t="shared" ref="T15529" si="27908">SUM(Q15530:Q15531)</f>
        <v>2</v>
      </c>
      <c r="U15529">
        <f t="shared" ref="U15529" si="27909">SUM(Q15532:Q15533)</f>
        <v>0</v>
      </c>
      <c r="W15529" t="str">
        <f>IF(T15529=0,$W$22,"")</f>
        <v/>
      </c>
      <c r="Y15529" t="str">
        <f t="shared" ref="Y15529" si="27910">IF(S15529&gt;SUM(T15529+U15529),$Y$22,"")</f>
        <v/>
      </c>
      <c r="AA15529" t="str">
        <f t="shared" ref="AA15529" si="27911">IF(S15529&gt;$AA$13,$AA$22,"")</f>
        <v/>
      </c>
      <c r="AC15529">
        <f t="shared" ref="AC15529" si="27912">A15529</f>
        <v>550821174</v>
      </c>
      <c r="AD15529">
        <f t="shared" ref="AD15529" si="27913">H15529</f>
        <v>4285</v>
      </c>
      <c r="AE15529">
        <f t="shared" ref="AE15529" si="27914">SUM(W15529:AA15529)</f>
        <v>0</v>
      </c>
      <c r="AF15529" s="15">
        <f t="shared" ref="AF15529" si="27915">J15529</f>
        <v>6022</v>
      </c>
    </row>
    <row r="15530" spans="1:32" x14ac:dyDescent="0.2">
      <c r="A15530" s="51">
        <v>550821174</v>
      </c>
      <c r="B15530" s="51" t="s">
        <v>12</v>
      </c>
      <c r="C15530" s="51" t="s">
        <v>31</v>
      </c>
      <c r="D15530" s="51" t="s">
        <v>3603</v>
      </c>
      <c r="E15530" s="51">
        <v>6</v>
      </c>
      <c r="F15530" s="51" t="s">
        <v>3601</v>
      </c>
      <c r="G15530" s="51" t="s">
        <v>3602</v>
      </c>
      <c r="H15530" s="51">
        <v>4285</v>
      </c>
      <c r="I15530" s="51" t="s">
        <v>3062</v>
      </c>
      <c r="J15530" s="52">
        <v>6022</v>
      </c>
      <c r="K15530" s="51" t="s">
        <v>47</v>
      </c>
      <c r="L15530" s="51" t="s">
        <v>35</v>
      </c>
      <c r="M15530" s="51">
        <v>0</v>
      </c>
      <c r="N15530" s="51">
        <v>0</v>
      </c>
      <c r="O15530" s="51">
        <v>0</v>
      </c>
      <c r="P15530" s="51">
        <v>0</v>
      </c>
      <c r="Q15530" s="51">
        <v>2</v>
      </c>
    </row>
    <row r="15531" spans="1:32" x14ac:dyDescent="0.2">
      <c r="A15531" s="51">
        <v>550821174</v>
      </c>
      <c r="B15531" s="51" t="s">
        <v>12</v>
      </c>
      <c r="C15531" s="51" t="s">
        <v>31</v>
      </c>
      <c r="D15531" s="51" t="s">
        <v>3603</v>
      </c>
      <c r="E15531" s="51">
        <v>6</v>
      </c>
      <c r="F15531" s="51" t="s">
        <v>3601</v>
      </c>
      <c r="G15531" s="51" t="s">
        <v>3602</v>
      </c>
      <c r="H15531" s="51">
        <v>4285</v>
      </c>
      <c r="I15531" s="51" t="s">
        <v>3062</v>
      </c>
      <c r="J15531" s="52">
        <v>6022</v>
      </c>
      <c r="K15531" s="51" t="s">
        <v>47</v>
      </c>
      <c r="L15531" s="51" t="s">
        <v>36</v>
      </c>
      <c r="M15531" s="51">
        <v>0</v>
      </c>
      <c r="N15531" s="51">
        <v>0</v>
      </c>
      <c r="O15531" s="51">
        <v>0</v>
      </c>
      <c r="P15531" s="51">
        <v>0</v>
      </c>
      <c r="Q15531" s="51">
        <v>0</v>
      </c>
    </row>
    <row r="15532" spans="1:32" x14ac:dyDescent="0.2">
      <c r="A15532" s="51">
        <v>550821174</v>
      </c>
      <c r="B15532" s="51" t="s">
        <v>12</v>
      </c>
      <c r="C15532" s="51" t="s">
        <v>31</v>
      </c>
      <c r="D15532" s="51" t="s">
        <v>3603</v>
      </c>
      <c r="E15532" s="51">
        <v>6</v>
      </c>
      <c r="F15532" s="51" t="s">
        <v>3601</v>
      </c>
      <c r="G15532" s="51" t="s">
        <v>3602</v>
      </c>
      <c r="H15532" s="51">
        <v>4285</v>
      </c>
      <c r="I15532" s="51" t="s">
        <v>3062</v>
      </c>
      <c r="J15532" s="52">
        <v>6022</v>
      </c>
      <c r="K15532" s="51" t="s">
        <v>47</v>
      </c>
      <c r="L15532" s="51" t="s">
        <v>37</v>
      </c>
      <c r="M15532" s="51">
        <v>0</v>
      </c>
      <c r="N15532" s="51">
        <v>0</v>
      </c>
      <c r="O15532" s="51">
        <v>0</v>
      </c>
      <c r="P15532" s="51">
        <v>0</v>
      </c>
      <c r="Q15532" s="51">
        <v>0</v>
      </c>
    </row>
    <row r="15533" spans="1:32" x14ac:dyDescent="0.2">
      <c r="A15533" s="51">
        <v>550821174</v>
      </c>
      <c r="B15533" s="51" t="s">
        <v>12</v>
      </c>
      <c r="C15533" s="51" t="s">
        <v>31</v>
      </c>
      <c r="D15533" s="51" t="s">
        <v>3603</v>
      </c>
      <c r="E15533" s="51">
        <v>6</v>
      </c>
      <c r="F15533" s="51" t="s">
        <v>3601</v>
      </c>
      <c r="G15533" s="51" t="s">
        <v>3602</v>
      </c>
      <c r="H15533" s="51">
        <v>4285</v>
      </c>
      <c r="I15533" s="51" t="s">
        <v>3062</v>
      </c>
      <c r="J15533" s="52">
        <v>6022</v>
      </c>
      <c r="K15533" s="51" t="s">
        <v>47</v>
      </c>
      <c r="L15533" s="51" t="s">
        <v>38</v>
      </c>
      <c r="M15533" s="51">
        <v>0</v>
      </c>
      <c r="N15533" s="51">
        <v>0</v>
      </c>
      <c r="O15533" s="51">
        <v>0</v>
      </c>
      <c r="P15533" s="51">
        <v>0</v>
      </c>
      <c r="Q15533" s="51">
        <v>0</v>
      </c>
    </row>
    <row r="15534" spans="1:32" x14ac:dyDescent="0.2">
      <c r="A15534" s="51">
        <v>550821174</v>
      </c>
      <c r="B15534" s="51" t="s">
        <v>12</v>
      </c>
      <c r="C15534" s="51" t="s">
        <v>31</v>
      </c>
      <c r="D15534" s="51" t="s">
        <v>3603</v>
      </c>
      <c r="E15534" s="51">
        <v>6</v>
      </c>
      <c r="F15534" s="51" t="s">
        <v>3601</v>
      </c>
      <c r="G15534" s="51" t="s">
        <v>3602</v>
      </c>
      <c r="H15534" s="51">
        <v>4286</v>
      </c>
      <c r="I15534" s="51" t="s">
        <v>3063</v>
      </c>
      <c r="J15534" s="52">
        <v>6022</v>
      </c>
      <c r="K15534" s="51" t="s">
        <v>47</v>
      </c>
      <c r="L15534" s="51" t="s">
        <v>34</v>
      </c>
      <c r="M15534" s="51">
        <v>0</v>
      </c>
      <c r="N15534" s="51">
        <v>0</v>
      </c>
      <c r="O15534" s="51">
        <v>0</v>
      </c>
      <c r="P15534" s="51">
        <v>0</v>
      </c>
      <c r="Q15534" s="51">
        <v>0</v>
      </c>
      <c r="S15534">
        <f t="shared" ref="S15534" si="27916">SUM(M15534:P15534)/4</f>
        <v>0</v>
      </c>
      <c r="T15534">
        <f t="shared" ref="T15534" si="27917">SUM(Q15535:Q15536)</f>
        <v>1</v>
      </c>
      <c r="U15534">
        <f t="shared" ref="U15534" si="27918">SUM(Q15537:Q15538)</f>
        <v>0</v>
      </c>
      <c r="W15534" t="str">
        <f>IF(T15534=0,$W$22,"")</f>
        <v/>
      </c>
      <c r="Y15534" t="str">
        <f t="shared" ref="Y15534" si="27919">IF(S15534&gt;SUM(T15534+U15534),$Y$22,"")</f>
        <v/>
      </c>
      <c r="AA15534" t="str">
        <f t="shared" ref="AA15534" si="27920">IF(S15534&gt;$AA$13,$AA$22,"")</f>
        <v/>
      </c>
      <c r="AC15534">
        <f t="shared" ref="AC15534" si="27921">A15534</f>
        <v>550821174</v>
      </c>
      <c r="AD15534">
        <f t="shared" ref="AD15534" si="27922">H15534</f>
        <v>4286</v>
      </c>
      <c r="AE15534">
        <f t="shared" ref="AE15534" si="27923">SUM(W15534:AA15534)</f>
        <v>0</v>
      </c>
      <c r="AF15534" s="15">
        <f t="shared" ref="AF15534" si="27924">J15534</f>
        <v>6022</v>
      </c>
    </row>
    <row r="15535" spans="1:32" x14ac:dyDescent="0.2">
      <c r="A15535" s="51">
        <v>550821174</v>
      </c>
      <c r="B15535" s="51" t="s">
        <v>12</v>
      </c>
      <c r="C15535" s="51" t="s">
        <v>31</v>
      </c>
      <c r="D15535" s="51" t="s">
        <v>3603</v>
      </c>
      <c r="E15535" s="51">
        <v>6</v>
      </c>
      <c r="F15535" s="51" t="s">
        <v>3601</v>
      </c>
      <c r="G15535" s="51" t="s">
        <v>3602</v>
      </c>
      <c r="H15535" s="51">
        <v>4286</v>
      </c>
      <c r="I15535" s="51" t="s">
        <v>3063</v>
      </c>
      <c r="J15535" s="52">
        <v>6022</v>
      </c>
      <c r="K15535" s="51" t="s">
        <v>47</v>
      </c>
      <c r="L15535" s="51" t="s">
        <v>35</v>
      </c>
      <c r="M15535" s="51">
        <v>0</v>
      </c>
      <c r="N15535" s="51">
        <v>0</v>
      </c>
      <c r="O15535" s="51">
        <v>0</v>
      </c>
      <c r="P15535" s="51">
        <v>0</v>
      </c>
      <c r="Q15535" s="51">
        <v>1</v>
      </c>
    </row>
    <row r="15536" spans="1:32" x14ac:dyDescent="0.2">
      <c r="A15536" s="51">
        <v>550821174</v>
      </c>
      <c r="B15536" s="51" t="s">
        <v>12</v>
      </c>
      <c r="C15536" s="51" t="s">
        <v>31</v>
      </c>
      <c r="D15536" s="51" t="s">
        <v>3603</v>
      </c>
      <c r="E15536" s="51">
        <v>6</v>
      </c>
      <c r="F15536" s="51" t="s">
        <v>3601</v>
      </c>
      <c r="G15536" s="51" t="s">
        <v>3602</v>
      </c>
      <c r="H15536" s="51">
        <v>4286</v>
      </c>
      <c r="I15536" s="51" t="s">
        <v>3063</v>
      </c>
      <c r="J15536" s="52">
        <v>6022</v>
      </c>
      <c r="K15536" s="51" t="s">
        <v>47</v>
      </c>
      <c r="L15536" s="51" t="s">
        <v>36</v>
      </c>
      <c r="M15536" s="51">
        <v>0</v>
      </c>
      <c r="N15536" s="51">
        <v>0</v>
      </c>
      <c r="O15536" s="51">
        <v>0</v>
      </c>
      <c r="P15536" s="51">
        <v>0</v>
      </c>
      <c r="Q15536" s="51">
        <v>0</v>
      </c>
    </row>
    <row r="15537" spans="1:32" x14ac:dyDescent="0.2">
      <c r="A15537" s="51">
        <v>550821174</v>
      </c>
      <c r="B15537" s="51" t="s">
        <v>12</v>
      </c>
      <c r="C15537" s="51" t="s">
        <v>31</v>
      </c>
      <c r="D15537" s="51" t="s">
        <v>3603</v>
      </c>
      <c r="E15537" s="51">
        <v>6</v>
      </c>
      <c r="F15537" s="51" t="s">
        <v>3601</v>
      </c>
      <c r="G15537" s="51" t="s">
        <v>3602</v>
      </c>
      <c r="H15537" s="51">
        <v>4286</v>
      </c>
      <c r="I15537" s="51" t="s">
        <v>3063</v>
      </c>
      <c r="J15537" s="52">
        <v>6022</v>
      </c>
      <c r="K15537" s="51" t="s">
        <v>47</v>
      </c>
      <c r="L15537" s="51" t="s">
        <v>37</v>
      </c>
      <c r="M15537" s="51">
        <v>0</v>
      </c>
      <c r="N15537" s="51">
        <v>0</v>
      </c>
      <c r="O15537" s="51">
        <v>0</v>
      </c>
      <c r="P15537" s="51">
        <v>0</v>
      </c>
      <c r="Q15537" s="51">
        <v>0</v>
      </c>
    </row>
    <row r="15538" spans="1:32" x14ac:dyDescent="0.2">
      <c r="A15538" s="51">
        <v>550821174</v>
      </c>
      <c r="B15538" s="51" t="s">
        <v>12</v>
      </c>
      <c r="C15538" s="51" t="s">
        <v>31</v>
      </c>
      <c r="D15538" s="51" t="s">
        <v>3603</v>
      </c>
      <c r="E15538" s="51">
        <v>6</v>
      </c>
      <c r="F15538" s="51" t="s">
        <v>3601</v>
      </c>
      <c r="G15538" s="51" t="s">
        <v>3602</v>
      </c>
      <c r="H15538" s="51">
        <v>4286</v>
      </c>
      <c r="I15538" s="51" t="s">
        <v>3063</v>
      </c>
      <c r="J15538" s="52">
        <v>6022</v>
      </c>
      <c r="K15538" s="51" t="s">
        <v>47</v>
      </c>
      <c r="L15538" s="51" t="s">
        <v>38</v>
      </c>
      <c r="M15538" s="51">
        <v>0</v>
      </c>
      <c r="N15538" s="51">
        <v>0</v>
      </c>
      <c r="O15538" s="51">
        <v>0</v>
      </c>
      <c r="P15538" s="51">
        <v>0</v>
      </c>
      <c r="Q15538" s="51">
        <v>0</v>
      </c>
    </row>
    <row r="15539" spans="1:32" x14ac:dyDescent="0.2">
      <c r="A15539" s="51">
        <v>550821174</v>
      </c>
      <c r="B15539" s="51" t="s">
        <v>12</v>
      </c>
      <c r="C15539" s="51" t="s">
        <v>31</v>
      </c>
      <c r="D15539" s="51" t="s">
        <v>3603</v>
      </c>
      <c r="E15539" s="51">
        <v>6</v>
      </c>
      <c r="F15539" s="51" t="s">
        <v>3601</v>
      </c>
      <c r="G15539" s="51" t="s">
        <v>3602</v>
      </c>
      <c r="H15539" s="51">
        <v>4288</v>
      </c>
      <c r="I15539" s="51" t="s">
        <v>3064</v>
      </c>
      <c r="J15539" s="52">
        <v>6029</v>
      </c>
      <c r="K15539" s="51" t="s">
        <v>567</v>
      </c>
      <c r="L15539" s="51" t="s">
        <v>34</v>
      </c>
      <c r="M15539" s="51">
        <v>1</v>
      </c>
      <c r="N15539" s="51">
        <v>0</v>
      </c>
      <c r="O15539" s="51">
        <v>0</v>
      </c>
      <c r="P15539" s="51">
        <v>0</v>
      </c>
      <c r="Q15539" s="51">
        <v>0</v>
      </c>
      <c r="S15539">
        <f t="shared" ref="S15539" si="27925">SUM(M15539:P15539)/4</f>
        <v>0.25</v>
      </c>
      <c r="T15539">
        <f t="shared" ref="T15539" si="27926">SUM(Q15540:Q15541)</f>
        <v>1</v>
      </c>
      <c r="U15539">
        <f t="shared" ref="U15539" si="27927">SUM(Q15542:Q15543)</f>
        <v>0</v>
      </c>
      <c r="W15539" t="str">
        <f>IF(T15539=0,$W$22,"")</f>
        <v/>
      </c>
      <c r="Y15539" t="str">
        <f t="shared" ref="Y15539" si="27928">IF(S15539&gt;SUM(T15539+U15539),$Y$22,"")</f>
        <v/>
      </c>
      <c r="AA15539" t="str">
        <f t="shared" ref="AA15539" si="27929">IF(S15539&gt;$AA$13,$AA$22,"")</f>
        <v/>
      </c>
      <c r="AC15539">
        <f t="shared" ref="AC15539" si="27930">A15539</f>
        <v>550821174</v>
      </c>
      <c r="AD15539">
        <f t="shared" ref="AD15539" si="27931">H15539</f>
        <v>4288</v>
      </c>
      <c r="AE15539">
        <f t="shared" ref="AE15539" si="27932">SUM(W15539:AA15539)</f>
        <v>0</v>
      </c>
      <c r="AF15539" s="15">
        <f t="shared" ref="AF15539" si="27933">J15539</f>
        <v>6029</v>
      </c>
    </row>
    <row r="15540" spans="1:32" x14ac:dyDescent="0.2">
      <c r="A15540" s="51">
        <v>550821174</v>
      </c>
      <c r="B15540" s="51" t="s">
        <v>12</v>
      </c>
      <c r="C15540" s="51" t="s">
        <v>31</v>
      </c>
      <c r="D15540" s="51" t="s">
        <v>3603</v>
      </c>
      <c r="E15540" s="51">
        <v>6</v>
      </c>
      <c r="F15540" s="51" t="s">
        <v>3601</v>
      </c>
      <c r="G15540" s="51" t="s">
        <v>3602</v>
      </c>
      <c r="H15540" s="51">
        <v>4288</v>
      </c>
      <c r="I15540" s="51" t="s">
        <v>3064</v>
      </c>
      <c r="J15540" s="52">
        <v>6029</v>
      </c>
      <c r="K15540" s="51" t="s">
        <v>567</v>
      </c>
      <c r="L15540" s="51" t="s">
        <v>35</v>
      </c>
      <c r="M15540" s="51">
        <v>0</v>
      </c>
      <c r="N15540" s="51">
        <v>0</v>
      </c>
      <c r="O15540" s="51">
        <v>0</v>
      </c>
      <c r="P15540" s="51">
        <v>0</v>
      </c>
      <c r="Q15540" s="51">
        <v>1</v>
      </c>
    </row>
    <row r="15541" spans="1:32" x14ac:dyDescent="0.2">
      <c r="A15541" s="51">
        <v>550821174</v>
      </c>
      <c r="B15541" s="51" t="s">
        <v>12</v>
      </c>
      <c r="C15541" s="51" t="s">
        <v>31</v>
      </c>
      <c r="D15541" s="51" t="s">
        <v>3603</v>
      </c>
      <c r="E15541" s="51">
        <v>6</v>
      </c>
      <c r="F15541" s="51" t="s">
        <v>3601</v>
      </c>
      <c r="G15541" s="51" t="s">
        <v>3602</v>
      </c>
      <c r="H15541" s="51">
        <v>4288</v>
      </c>
      <c r="I15541" s="51" t="s">
        <v>3064</v>
      </c>
      <c r="J15541" s="52">
        <v>6029</v>
      </c>
      <c r="K15541" s="51" t="s">
        <v>567</v>
      </c>
      <c r="L15541" s="51" t="s">
        <v>36</v>
      </c>
      <c r="M15541" s="51">
        <v>0</v>
      </c>
      <c r="N15541" s="51">
        <v>0</v>
      </c>
      <c r="O15541" s="51">
        <v>0</v>
      </c>
      <c r="P15541" s="51">
        <v>0</v>
      </c>
      <c r="Q15541" s="51">
        <v>0</v>
      </c>
    </row>
    <row r="15542" spans="1:32" x14ac:dyDescent="0.2">
      <c r="A15542" s="51">
        <v>550821174</v>
      </c>
      <c r="B15542" s="51" t="s">
        <v>12</v>
      </c>
      <c r="C15542" s="51" t="s">
        <v>31</v>
      </c>
      <c r="D15542" s="51" t="s">
        <v>3603</v>
      </c>
      <c r="E15542" s="51">
        <v>6</v>
      </c>
      <c r="F15542" s="51" t="s">
        <v>3601</v>
      </c>
      <c r="G15542" s="51" t="s">
        <v>3602</v>
      </c>
      <c r="H15542" s="51">
        <v>4288</v>
      </c>
      <c r="I15542" s="51" t="s">
        <v>3064</v>
      </c>
      <c r="J15542" s="52">
        <v>6029</v>
      </c>
      <c r="K15542" s="51" t="s">
        <v>567</v>
      </c>
      <c r="L15542" s="51" t="s">
        <v>37</v>
      </c>
      <c r="M15542" s="51">
        <v>0</v>
      </c>
      <c r="N15542" s="51">
        <v>0</v>
      </c>
      <c r="O15542" s="51">
        <v>0</v>
      </c>
      <c r="P15542" s="51">
        <v>0</v>
      </c>
      <c r="Q15542" s="51">
        <v>0</v>
      </c>
    </row>
    <row r="15543" spans="1:32" x14ac:dyDescent="0.2">
      <c r="A15543" s="51">
        <v>550821174</v>
      </c>
      <c r="B15543" s="51" t="s">
        <v>12</v>
      </c>
      <c r="C15543" s="51" t="s">
        <v>31</v>
      </c>
      <c r="D15543" s="51" t="s">
        <v>3603</v>
      </c>
      <c r="E15543" s="51">
        <v>6</v>
      </c>
      <c r="F15543" s="51" t="s">
        <v>3601</v>
      </c>
      <c r="G15543" s="51" t="s">
        <v>3602</v>
      </c>
      <c r="H15543" s="51">
        <v>4288</v>
      </c>
      <c r="I15543" s="51" t="s">
        <v>3064</v>
      </c>
      <c r="J15543" s="52">
        <v>6029</v>
      </c>
      <c r="K15543" s="51" t="s">
        <v>567</v>
      </c>
      <c r="L15543" s="51" t="s">
        <v>38</v>
      </c>
      <c r="M15543" s="51">
        <v>0</v>
      </c>
      <c r="N15543" s="51">
        <v>0</v>
      </c>
      <c r="O15543" s="51">
        <v>0</v>
      </c>
      <c r="P15543" s="51">
        <v>0</v>
      </c>
      <c r="Q15543" s="51">
        <v>0</v>
      </c>
    </row>
    <row r="15544" spans="1:32" x14ac:dyDescent="0.2">
      <c r="A15544" s="51">
        <v>550821174</v>
      </c>
      <c r="B15544" s="51" t="s">
        <v>12</v>
      </c>
      <c r="C15544" s="51" t="s">
        <v>31</v>
      </c>
      <c r="D15544" s="51" t="s">
        <v>3603</v>
      </c>
      <c r="E15544" s="51">
        <v>6</v>
      </c>
      <c r="F15544" s="51" t="s">
        <v>3601</v>
      </c>
      <c r="G15544" s="51" t="s">
        <v>3602</v>
      </c>
      <c r="H15544" s="51">
        <v>4295</v>
      </c>
      <c r="I15544" s="51" t="s">
        <v>3065</v>
      </c>
      <c r="J15544" s="52">
        <v>6005</v>
      </c>
      <c r="K15544" s="51" t="s">
        <v>61</v>
      </c>
      <c r="L15544" s="51" t="s">
        <v>34</v>
      </c>
      <c r="M15544" s="51">
        <v>1</v>
      </c>
      <c r="N15544" s="51">
        <v>1</v>
      </c>
      <c r="O15544" s="51">
        <v>0</v>
      </c>
      <c r="P15544" s="51">
        <v>0</v>
      </c>
      <c r="Q15544" s="51">
        <v>0</v>
      </c>
      <c r="S15544">
        <f t="shared" ref="S15544" si="27934">SUM(M15544:P15544)/4</f>
        <v>0.5</v>
      </c>
      <c r="T15544">
        <f t="shared" ref="T15544" si="27935">SUM(Q15545:Q15546)</f>
        <v>2</v>
      </c>
      <c r="U15544">
        <f t="shared" ref="U15544" si="27936">SUM(Q15547:Q15548)</f>
        <v>0</v>
      </c>
      <c r="W15544" t="str">
        <f>IF(T15544=0,$W$22,"")</f>
        <v/>
      </c>
      <c r="Y15544" t="str">
        <f t="shared" ref="Y15544" si="27937">IF(S15544&gt;SUM(T15544+U15544),$Y$22,"")</f>
        <v/>
      </c>
      <c r="AA15544" t="str">
        <f t="shared" ref="AA15544" si="27938">IF(S15544&gt;$AA$13,$AA$22,"")</f>
        <v/>
      </c>
      <c r="AC15544">
        <f t="shared" ref="AC15544" si="27939">A15544</f>
        <v>550821174</v>
      </c>
      <c r="AD15544">
        <f t="shared" ref="AD15544" si="27940">H15544</f>
        <v>4295</v>
      </c>
      <c r="AE15544">
        <f t="shared" ref="AE15544" si="27941">SUM(W15544:AA15544)</f>
        <v>0</v>
      </c>
      <c r="AF15544" s="15">
        <f t="shared" ref="AF15544" si="27942">J15544</f>
        <v>6005</v>
      </c>
    </row>
    <row r="15545" spans="1:32" x14ac:dyDescent="0.2">
      <c r="A15545" s="51">
        <v>550821174</v>
      </c>
      <c r="B15545" s="51" t="s">
        <v>12</v>
      </c>
      <c r="C15545" s="51" t="s">
        <v>31</v>
      </c>
      <c r="D15545" s="51" t="s">
        <v>3603</v>
      </c>
      <c r="E15545" s="51">
        <v>6</v>
      </c>
      <c r="F15545" s="51" t="s">
        <v>3601</v>
      </c>
      <c r="G15545" s="51" t="s">
        <v>3602</v>
      </c>
      <c r="H15545" s="51">
        <v>4295</v>
      </c>
      <c r="I15545" s="51" t="s">
        <v>3065</v>
      </c>
      <c r="J15545" s="52">
        <v>6005</v>
      </c>
      <c r="K15545" s="51" t="s">
        <v>61</v>
      </c>
      <c r="L15545" s="51" t="s">
        <v>35</v>
      </c>
      <c r="M15545" s="51">
        <v>0</v>
      </c>
      <c r="N15545" s="51">
        <v>0</v>
      </c>
      <c r="O15545" s="51">
        <v>0</v>
      </c>
      <c r="P15545" s="51">
        <v>0</v>
      </c>
      <c r="Q15545" s="51">
        <v>2</v>
      </c>
    </row>
    <row r="15546" spans="1:32" x14ac:dyDescent="0.2">
      <c r="A15546" s="51">
        <v>550821174</v>
      </c>
      <c r="B15546" s="51" t="s">
        <v>12</v>
      </c>
      <c r="C15546" s="51" t="s">
        <v>31</v>
      </c>
      <c r="D15546" s="51" t="s">
        <v>3603</v>
      </c>
      <c r="E15546" s="51">
        <v>6</v>
      </c>
      <c r="F15546" s="51" t="s">
        <v>3601</v>
      </c>
      <c r="G15546" s="51" t="s">
        <v>3602</v>
      </c>
      <c r="H15546" s="51">
        <v>4295</v>
      </c>
      <c r="I15546" s="51" t="s">
        <v>3065</v>
      </c>
      <c r="J15546" s="52">
        <v>6005</v>
      </c>
      <c r="K15546" s="51" t="s">
        <v>61</v>
      </c>
      <c r="L15546" s="51" t="s">
        <v>36</v>
      </c>
      <c r="M15546" s="51">
        <v>0</v>
      </c>
      <c r="N15546" s="51">
        <v>0</v>
      </c>
      <c r="O15546" s="51">
        <v>0</v>
      </c>
      <c r="P15546" s="51">
        <v>0</v>
      </c>
      <c r="Q15546" s="51">
        <v>0</v>
      </c>
    </row>
    <row r="15547" spans="1:32" x14ac:dyDescent="0.2">
      <c r="A15547" s="51">
        <v>550821174</v>
      </c>
      <c r="B15547" s="51" t="s">
        <v>12</v>
      </c>
      <c r="C15547" s="51" t="s">
        <v>31</v>
      </c>
      <c r="D15547" s="51" t="s">
        <v>3603</v>
      </c>
      <c r="E15547" s="51">
        <v>6</v>
      </c>
      <c r="F15547" s="51" t="s">
        <v>3601</v>
      </c>
      <c r="G15547" s="51" t="s">
        <v>3602</v>
      </c>
      <c r="H15547" s="51">
        <v>4295</v>
      </c>
      <c r="I15547" s="51" t="s">
        <v>3065</v>
      </c>
      <c r="J15547" s="52">
        <v>6005</v>
      </c>
      <c r="K15547" s="51" t="s">
        <v>61</v>
      </c>
      <c r="L15547" s="51" t="s">
        <v>37</v>
      </c>
      <c r="M15547" s="51">
        <v>0</v>
      </c>
      <c r="N15547" s="51">
        <v>0</v>
      </c>
      <c r="O15547" s="51">
        <v>0</v>
      </c>
      <c r="P15547" s="51">
        <v>0</v>
      </c>
      <c r="Q15547" s="51">
        <v>0</v>
      </c>
    </row>
    <row r="15548" spans="1:32" x14ac:dyDescent="0.2">
      <c r="A15548" s="51">
        <v>550821174</v>
      </c>
      <c r="B15548" s="51" t="s">
        <v>12</v>
      </c>
      <c r="C15548" s="51" t="s">
        <v>31</v>
      </c>
      <c r="D15548" s="51" t="s">
        <v>3603</v>
      </c>
      <c r="E15548" s="51">
        <v>6</v>
      </c>
      <c r="F15548" s="51" t="s">
        <v>3601</v>
      </c>
      <c r="G15548" s="51" t="s">
        <v>3602</v>
      </c>
      <c r="H15548" s="51">
        <v>4295</v>
      </c>
      <c r="I15548" s="51" t="s">
        <v>3065</v>
      </c>
      <c r="J15548" s="52">
        <v>6005</v>
      </c>
      <c r="K15548" s="51" t="s">
        <v>61</v>
      </c>
      <c r="L15548" s="51" t="s">
        <v>38</v>
      </c>
      <c r="M15548" s="51">
        <v>0</v>
      </c>
      <c r="N15548" s="51">
        <v>0</v>
      </c>
      <c r="O15548" s="51">
        <v>0</v>
      </c>
      <c r="P15548" s="51">
        <v>0</v>
      </c>
      <c r="Q15548" s="51">
        <v>0</v>
      </c>
    </row>
    <row r="15549" spans="1:32" x14ac:dyDescent="0.2">
      <c r="A15549" s="51">
        <v>550821174</v>
      </c>
      <c r="B15549" s="51" t="s">
        <v>12</v>
      </c>
      <c r="C15549" s="51" t="s">
        <v>31</v>
      </c>
      <c r="D15549" s="51" t="s">
        <v>3603</v>
      </c>
      <c r="E15549" s="51">
        <v>6</v>
      </c>
      <c r="F15549" s="51" t="s">
        <v>3601</v>
      </c>
      <c r="G15549" s="51" t="s">
        <v>3602</v>
      </c>
      <c r="H15549" s="51">
        <v>4298</v>
      </c>
      <c r="I15549" s="51" t="s">
        <v>3066</v>
      </c>
      <c r="J15549" s="52">
        <v>6005</v>
      </c>
      <c r="K15549" s="51" t="s">
        <v>61</v>
      </c>
      <c r="L15549" s="51" t="s">
        <v>34</v>
      </c>
      <c r="M15549" s="51">
        <v>0</v>
      </c>
      <c r="N15549" s="51">
        <v>0</v>
      </c>
      <c r="O15549" s="51">
        <v>0</v>
      </c>
      <c r="P15549" s="51">
        <v>0</v>
      </c>
      <c r="Q15549" s="51">
        <v>0</v>
      </c>
      <c r="S15549">
        <f t="shared" ref="S15549" si="27943">SUM(M15549:P15549)/4</f>
        <v>0</v>
      </c>
      <c r="T15549">
        <f t="shared" ref="T15549" si="27944">SUM(Q15550:Q15551)</f>
        <v>1</v>
      </c>
      <c r="U15549">
        <f t="shared" ref="U15549" si="27945">SUM(Q15552:Q15553)</f>
        <v>0</v>
      </c>
      <c r="W15549" t="str">
        <f>IF(T15549=0,$W$22,"")</f>
        <v/>
      </c>
      <c r="Y15549" t="str">
        <f t="shared" ref="Y15549" si="27946">IF(S15549&gt;SUM(T15549+U15549),$Y$22,"")</f>
        <v/>
      </c>
      <c r="AA15549" t="str">
        <f t="shared" ref="AA15549" si="27947">IF(S15549&gt;$AA$13,$AA$22,"")</f>
        <v/>
      </c>
      <c r="AC15549">
        <f t="shared" ref="AC15549" si="27948">A15549</f>
        <v>550821174</v>
      </c>
      <c r="AD15549">
        <f t="shared" ref="AD15549" si="27949">H15549</f>
        <v>4298</v>
      </c>
      <c r="AE15549">
        <f t="shared" ref="AE15549" si="27950">SUM(W15549:AA15549)</f>
        <v>0</v>
      </c>
      <c r="AF15549" s="15">
        <f t="shared" ref="AF15549" si="27951">J15549</f>
        <v>6005</v>
      </c>
    </row>
    <row r="15550" spans="1:32" x14ac:dyDescent="0.2">
      <c r="A15550" s="51">
        <v>550821174</v>
      </c>
      <c r="B15550" s="51" t="s">
        <v>12</v>
      </c>
      <c r="C15550" s="51" t="s">
        <v>31</v>
      </c>
      <c r="D15550" s="51" t="s">
        <v>3603</v>
      </c>
      <c r="E15550" s="51">
        <v>6</v>
      </c>
      <c r="F15550" s="51" t="s">
        <v>3601</v>
      </c>
      <c r="G15550" s="51" t="s">
        <v>3602</v>
      </c>
      <c r="H15550" s="51">
        <v>4298</v>
      </c>
      <c r="I15550" s="51" t="s">
        <v>3066</v>
      </c>
      <c r="J15550" s="52">
        <v>6005</v>
      </c>
      <c r="K15550" s="51" t="s">
        <v>61</v>
      </c>
      <c r="L15550" s="51" t="s">
        <v>35</v>
      </c>
      <c r="M15550" s="51">
        <v>0</v>
      </c>
      <c r="N15550" s="51">
        <v>0</v>
      </c>
      <c r="O15550" s="51">
        <v>0</v>
      </c>
      <c r="P15550" s="51">
        <v>0</v>
      </c>
      <c r="Q15550" s="51">
        <v>1</v>
      </c>
    </row>
    <row r="15551" spans="1:32" x14ac:dyDescent="0.2">
      <c r="A15551" s="51">
        <v>550821174</v>
      </c>
      <c r="B15551" s="51" t="s">
        <v>12</v>
      </c>
      <c r="C15551" s="51" t="s">
        <v>31</v>
      </c>
      <c r="D15551" s="51" t="s">
        <v>3603</v>
      </c>
      <c r="E15551" s="51">
        <v>6</v>
      </c>
      <c r="F15551" s="51" t="s">
        <v>3601</v>
      </c>
      <c r="G15551" s="51" t="s">
        <v>3602</v>
      </c>
      <c r="H15551" s="51">
        <v>4298</v>
      </c>
      <c r="I15551" s="51" t="s">
        <v>3066</v>
      </c>
      <c r="J15551" s="52">
        <v>6005</v>
      </c>
      <c r="K15551" s="51" t="s">
        <v>61</v>
      </c>
      <c r="L15551" s="51" t="s">
        <v>36</v>
      </c>
      <c r="M15551" s="51">
        <v>0</v>
      </c>
      <c r="N15551" s="51">
        <v>0</v>
      </c>
      <c r="O15551" s="51">
        <v>0</v>
      </c>
      <c r="P15551" s="51">
        <v>0</v>
      </c>
      <c r="Q15551" s="51">
        <v>0</v>
      </c>
    </row>
    <row r="15552" spans="1:32" x14ac:dyDescent="0.2">
      <c r="A15552" s="51">
        <v>550821174</v>
      </c>
      <c r="B15552" s="51" t="s">
        <v>12</v>
      </c>
      <c r="C15552" s="51" t="s">
        <v>31</v>
      </c>
      <c r="D15552" s="51" t="s">
        <v>3603</v>
      </c>
      <c r="E15552" s="51">
        <v>6</v>
      </c>
      <c r="F15552" s="51" t="s">
        <v>3601</v>
      </c>
      <c r="G15552" s="51" t="s">
        <v>3602</v>
      </c>
      <c r="H15552" s="51">
        <v>4298</v>
      </c>
      <c r="I15552" s="51" t="s">
        <v>3066</v>
      </c>
      <c r="J15552" s="52">
        <v>6005</v>
      </c>
      <c r="K15552" s="51" t="s">
        <v>61</v>
      </c>
      <c r="L15552" s="51" t="s">
        <v>37</v>
      </c>
      <c r="M15552" s="51">
        <v>0</v>
      </c>
      <c r="N15552" s="51">
        <v>0</v>
      </c>
      <c r="O15552" s="51">
        <v>0</v>
      </c>
      <c r="P15552" s="51">
        <v>0</v>
      </c>
      <c r="Q15552" s="51">
        <v>0</v>
      </c>
    </row>
    <row r="15553" spans="1:32" x14ac:dyDescent="0.2">
      <c r="A15553" s="51">
        <v>550821174</v>
      </c>
      <c r="B15553" s="51" t="s">
        <v>12</v>
      </c>
      <c r="C15553" s="51" t="s">
        <v>31</v>
      </c>
      <c r="D15553" s="51" t="s">
        <v>3603</v>
      </c>
      <c r="E15553" s="51">
        <v>6</v>
      </c>
      <c r="F15553" s="51" t="s">
        <v>3601</v>
      </c>
      <c r="G15553" s="51" t="s">
        <v>3602</v>
      </c>
      <c r="H15553" s="51">
        <v>4298</v>
      </c>
      <c r="I15553" s="51" t="s">
        <v>3066</v>
      </c>
      <c r="J15553" s="52">
        <v>6005</v>
      </c>
      <c r="K15553" s="51" t="s">
        <v>61</v>
      </c>
      <c r="L15553" s="51" t="s">
        <v>38</v>
      </c>
      <c r="M15553" s="51">
        <v>0</v>
      </c>
      <c r="N15553" s="51">
        <v>0</v>
      </c>
      <c r="O15553" s="51">
        <v>0</v>
      </c>
      <c r="P15553" s="51">
        <v>0</v>
      </c>
      <c r="Q15553" s="51">
        <v>0</v>
      </c>
    </row>
    <row r="15554" spans="1:32" x14ac:dyDescent="0.2">
      <c r="A15554" s="51">
        <v>550821174</v>
      </c>
      <c r="B15554" s="51" t="s">
        <v>12</v>
      </c>
      <c r="C15554" s="51" t="s">
        <v>31</v>
      </c>
      <c r="D15554" s="51" t="s">
        <v>3603</v>
      </c>
      <c r="E15554" s="51">
        <v>6</v>
      </c>
      <c r="F15554" s="51" t="s">
        <v>3601</v>
      </c>
      <c r="G15554" s="51" t="s">
        <v>3602</v>
      </c>
      <c r="H15554" s="51">
        <v>4299</v>
      </c>
      <c r="I15554" s="51" t="s">
        <v>3067</v>
      </c>
      <c r="J15554" s="52">
        <v>6007</v>
      </c>
      <c r="K15554" s="51" t="s">
        <v>33</v>
      </c>
      <c r="L15554" s="51" t="s">
        <v>34</v>
      </c>
      <c r="M15554" s="51">
        <v>0</v>
      </c>
      <c r="N15554" s="51">
        <v>1</v>
      </c>
      <c r="O15554" s="51">
        <v>0</v>
      </c>
      <c r="P15554" s="51">
        <v>0</v>
      </c>
      <c r="Q15554" s="51">
        <v>0</v>
      </c>
      <c r="S15554">
        <f t="shared" ref="S15554" si="27952">SUM(M15554:P15554)/4</f>
        <v>0.25</v>
      </c>
      <c r="T15554">
        <f t="shared" ref="T15554" si="27953">SUM(Q15555:Q15556)</f>
        <v>2</v>
      </c>
      <c r="U15554">
        <f t="shared" ref="U15554" si="27954">SUM(Q15557:Q15558)</f>
        <v>0</v>
      </c>
      <c r="W15554" t="str">
        <f>IF(T15554=0,$W$22,"")</f>
        <v/>
      </c>
      <c r="Y15554" t="str">
        <f t="shared" ref="Y15554" si="27955">IF(S15554&gt;SUM(T15554+U15554),$Y$22,"")</f>
        <v/>
      </c>
      <c r="AA15554" t="str">
        <f t="shared" ref="AA15554" si="27956">IF(S15554&gt;$AA$13,$AA$22,"")</f>
        <v/>
      </c>
      <c r="AC15554">
        <f t="shared" ref="AC15554" si="27957">A15554</f>
        <v>550821174</v>
      </c>
      <c r="AD15554">
        <f t="shared" ref="AD15554" si="27958">H15554</f>
        <v>4299</v>
      </c>
      <c r="AE15554">
        <f t="shared" ref="AE15554" si="27959">SUM(W15554:AA15554)</f>
        <v>0</v>
      </c>
      <c r="AF15554" s="15">
        <f t="shared" ref="AF15554" si="27960">J15554</f>
        <v>6007</v>
      </c>
    </row>
    <row r="15555" spans="1:32" x14ac:dyDescent="0.2">
      <c r="A15555" s="51">
        <v>550821174</v>
      </c>
      <c r="B15555" s="51" t="s">
        <v>12</v>
      </c>
      <c r="C15555" s="51" t="s">
        <v>31</v>
      </c>
      <c r="D15555" s="51" t="s">
        <v>3603</v>
      </c>
      <c r="E15555" s="51">
        <v>6</v>
      </c>
      <c r="F15555" s="51" t="s">
        <v>3601</v>
      </c>
      <c r="G15555" s="51" t="s">
        <v>3602</v>
      </c>
      <c r="H15555" s="51">
        <v>4299</v>
      </c>
      <c r="I15555" s="51" t="s">
        <v>3067</v>
      </c>
      <c r="J15555" s="52">
        <v>6007</v>
      </c>
      <c r="K15555" s="51" t="s">
        <v>33</v>
      </c>
      <c r="L15555" s="51" t="s">
        <v>35</v>
      </c>
      <c r="M15555" s="51">
        <v>0</v>
      </c>
      <c r="N15555" s="51">
        <v>0</v>
      </c>
      <c r="O15555" s="51">
        <v>0</v>
      </c>
      <c r="P15555" s="51">
        <v>0</v>
      </c>
      <c r="Q15555" s="51">
        <v>2</v>
      </c>
    </row>
    <row r="15556" spans="1:32" x14ac:dyDescent="0.2">
      <c r="A15556" s="51">
        <v>550821174</v>
      </c>
      <c r="B15556" s="51" t="s">
        <v>12</v>
      </c>
      <c r="C15556" s="51" t="s">
        <v>31</v>
      </c>
      <c r="D15556" s="51" t="s">
        <v>3603</v>
      </c>
      <c r="E15556" s="51">
        <v>6</v>
      </c>
      <c r="F15556" s="51" t="s">
        <v>3601</v>
      </c>
      <c r="G15556" s="51" t="s">
        <v>3602</v>
      </c>
      <c r="H15556" s="51">
        <v>4299</v>
      </c>
      <c r="I15556" s="51" t="s">
        <v>3067</v>
      </c>
      <c r="J15556" s="52">
        <v>6007</v>
      </c>
      <c r="K15556" s="51" t="s">
        <v>33</v>
      </c>
      <c r="L15556" s="51" t="s">
        <v>36</v>
      </c>
      <c r="M15556" s="51">
        <v>0</v>
      </c>
      <c r="N15556" s="51">
        <v>0</v>
      </c>
      <c r="O15556" s="51">
        <v>0</v>
      </c>
      <c r="P15556" s="51">
        <v>0</v>
      </c>
      <c r="Q15556" s="51">
        <v>0</v>
      </c>
    </row>
    <row r="15557" spans="1:32" x14ac:dyDescent="0.2">
      <c r="A15557" s="51">
        <v>550821174</v>
      </c>
      <c r="B15557" s="51" t="s">
        <v>12</v>
      </c>
      <c r="C15557" s="51" t="s">
        <v>31</v>
      </c>
      <c r="D15557" s="51" t="s">
        <v>3603</v>
      </c>
      <c r="E15557" s="51">
        <v>6</v>
      </c>
      <c r="F15557" s="51" t="s">
        <v>3601</v>
      </c>
      <c r="G15557" s="51" t="s">
        <v>3602</v>
      </c>
      <c r="H15557" s="51">
        <v>4299</v>
      </c>
      <c r="I15557" s="51" t="s">
        <v>3067</v>
      </c>
      <c r="J15557" s="52">
        <v>6007</v>
      </c>
      <c r="K15557" s="51" t="s">
        <v>33</v>
      </c>
      <c r="L15557" s="51" t="s">
        <v>37</v>
      </c>
      <c r="M15557" s="51">
        <v>0</v>
      </c>
      <c r="N15557" s="51">
        <v>0</v>
      </c>
      <c r="O15557" s="51">
        <v>0</v>
      </c>
      <c r="P15557" s="51">
        <v>0</v>
      </c>
      <c r="Q15557" s="51">
        <v>0</v>
      </c>
    </row>
    <row r="15558" spans="1:32" x14ac:dyDescent="0.2">
      <c r="A15558" s="51">
        <v>550821174</v>
      </c>
      <c r="B15558" s="51" t="s">
        <v>12</v>
      </c>
      <c r="C15558" s="51" t="s">
        <v>31</v>
      </c>
      <c r="D15558" s="51" t="s">
        <v>3603</v>
      </c>
      <c r="E15558" s="51">
        <v>6</v>
      </c>
      <c r="F15558" s="51" t="s">
        <v>3601</v>
      </c>
      <c r="G15558" s="51" t="s">
        <v>3602</v>
      </c>
      <c r="H15558" s="51">
        <v>4299</v>
      </c>
      <c r="I15558" s="51" t="s">
        <v>3067</v>
      </c>
      <c r="J15558" s="52">
        <v>6007</v>
      </c>
      <c r="K15558" s="51" t="s">
        <v>33</v>
      </c>
      <c r="L15558" s="51" t="s">
        <v>38</v>
      </c>
      <c r="M15558" s="51">
        <v>0</v>
      </c>
      <c r="N15558" s="51">
        <v>0</v>
      </c>
      <c r="O15558" s="51">
        <v>0</v>
      </c>
      <c r="P15558" s="51">
        <v>0</v>
      </c>
      <c r="Q15558" s="51">
        <v>0</v>
      </c>
    </row>
    <row r="15559" spans="1:32" x14ac:dyDescent="0.2">
      <c r="A15559" s="51">
        <v>550821174</v>
      </c>
      <c r="B15559" s="51" t="s">
        <v>12</v>
      </c>
      <c r="C15559" s="51" t="s">
        <v>31</v>
      </c>
      <c r="D15559" s="51" t="s">
        <v>3603</v>
      </c>
      <c r="E15559" s="51">
        <v>6</v>
      </c>
      <c r="F15559" s="51" t="s">
        <v>3601</v>
      </c>
      <c r="G15559" s="51" t="s">
        <v>3602</v>
      </c>
      <c r="H15559" s="51">
        <v>4309</v>
      </c>
      <c r="I15559" s="51" t="s">
        <v>3068</v>
      </c>
      <c r="J15559" s="52">
        <v>6029</v>
      </c>
      <c r="K15559" s="51" t="s">
        <v>567</v>
      </c>
      <c r="L15559" s="51" t="s">
        <v>34</v>
      </c>
      <c r="M15559" s="51">
        <v>1</v>
      </c>
      <c r="N15559" s="51">
        <v>-1</v>
      </c>
      <c r="O15559" s="51">
        <v>0</v>
      </c>
      <c r="P15559" s="51">
        <v>0</v>
      </c>
      <c r="Q15559" s="51">
        <v>0</v>
      </c>
      <c r="S15559">
        <f t="shared" ref="S15559" si="27961">SUM(M15559:P15559)/4</f>
        <v>0</v>
      </c>
      <c r="T15559">
        <f t="shared" ref="T15559" si="27962">SUM(Q15560:Q15561)</f>
        <v>2</v>
      </c>
      <c r="U15559">
        <f t="shared" ref="U15559" si="27963">SUM(Q15562:Q15563)</f>
        <v>0</v>
      </c>
      <c r="W15559" t="str">
        <f>IF(T15559=0,$W$22,"")</f>
        <v/>
      </c>
      <c r="Y15559" t="str">
        <f t="shared" ref="Y15559" si="27964">IF(S15559&gt;SUM(T15559+U15559),$Y$22,"")</f>
        <v/>
      </c>
      <c r="AA15559" t="str">
        <f t="shared" ref="AA15559" si="27965">IF(S15559&gt;$AA$13,$AA$22,"")</f>
        <v/>
      </c>
      <c r="AC15559">
        <f t="shared" ref="AC15559" si="27966">A15559</f>
        <v>550821174</v>
      </c>
      <c r="AD15559">
        <f t="shared" ref="AD15559" si="27967">H15559</f>
        <v>4309</v>
      </c>
      <c r="AE15559">
        <f t="shared" ref="AE15559" si="27968">SUM(W15559:AA15559)</f>
        <v>0</v>
      </c>
      <c r="AF15559" s="15">
        <f t="shared" ref="AF15559" si="27969">J15559</f>
        <v>6029</v>
      </c>
    </row>
    <row r="15560" spans="1:32" x14ac:dyDescent="0.2">
      <c r="A15560" s="51">
        <v>550821174</v>
      </c>
      <c r="B15560" s="51" t="s">
        <v>12</v>
      </c>
      <c r="C15560" s="51" t="s">
        <v>31</v>
      </c>
      <c r="D15560" s="51" t="s">
        <v>3603</v>
      </c>
      <c r="E15560" s="51">
        <v>6</v>
      </c>
      <c r="F15560" s="51" t="s">
        <v>3601</v>
      </c>
      <c r="G15560" s="51" t="s">
        <v>3602</v>
      </c>
      <c r="H15560" s="51">
        <v>4309</v>
      </c>
      <c r="I15560" s="51" t="s">
        <v>3068</v>
      </c>
      <c r="J15560" s="52">
        <v>6029</v>
      </c>
      <c r="K15560" s="51" t="s">
        <v>567</v>
      </c>
      <c r="L15560" s="51" t="s">
        <v>35</v>
      </c>
      <c r="M15560" s="51">
        <v>0</v>
      </c>
      <c r="N15560" s="51">
        <v>0</v>
      </c>
      <c r="O15560" s="51">
        <v>0</v>
      </c>
      <c r="P15560" s="51">
        <v>0</v>
      </c>
      <c r="Q15560" s="51">
        <v>2</v>
      </c>
    </row>
    <row r="15561" spans="1:32" x14ac:dyDescent="0.2">
      <c r="A15561" s="51">
        <v>550821174</v>
      </c>
      <c r="B15561" s="51" t="s">
        <v>12</v>
      </c>
      <c r="C15561" s="51" t="s">
        <v>31</v>
      </c>
      <c r="D15561" s="51" t="s">
        <v>3603</v>
      </c>
      <c r="E15561" s="51">
        <v>6</v>
      </c>
      <c r="F15561" s="51" t="s">
        <v>3601</v>
      </c>
      <c r="G15561" s="51" t="s">
        <v>3602</v>
      </c>
      <c r="H15561" s="51">
        <v>4309</v>
      </c>
      <c r="I15561" s="51" t="s">
        <v>3068</v>
      </c>
      <c r="J15561" s="52">
        <v>6029</v>
      </c>
      <c r="K15561" s="51" t="s">
        <v>567</v>
      </c>
      <c r="L15561" s="51" t="s">
        <v>36</v>
      </c>
      <c r="M15561" s="51">
        <v>0</v>
      </c>
      <c r="N15561" s="51">
        <v>0</v>
      </c>
      <c r="O15561" s="51">
        <v>0</v>
      </c>
      <c r="P15561" s="51">
        <v>0</v>
      </c>
      <c r="Q15561" s="51">
        <v>0</v>
      </c>
    </row>
    <row r="15562" spans="1:32" x14ac:dyDescent="0.2">
      <c r="A15562" s="51">
        <v>550821174</v>
      </c>
      <c r="B15562" s="51" t="s">
        <v>12</v>
      </c>
      <c r="C15562" s="51" t="s">
        <v>31</v>
      </c>
      <c r="D15562" s="51" t="s">
        <v>3603</v>
      </c>
      <c r="E15562" s="51">
        <v>6</v>
      </c>
      <c r="F15562" s="51" t="s">
        <v>3601</v>
      </c>
      <c r="G15562" s="51" t="s">
        <v>3602</v>
      </c>
      <c r="H15562" s="51">
        <v>4309</v>
      </c>
      <c r="I15562" s="51" t="s">
        <v>3068</v>
      </c>
      <c r="J15562" s="52">
        <v>6029</v>
      </c>
      <c r="K15562" s="51" t="s">
        <v>567</v>
      </c>
      <c r="L15562" s="51" t="s">
        <v>37</v>
      </c>
      <c r="M15562" s="51">
        <v>0</v>
      </c>
      <c r="N15562" s="51">
        <v>0</v>
      </c>
      <c r="O15562" s="51">
        <v>0</v>
      </c>
      <c r="P15562" s="51">
        <v>0</v>
      </c>
      <c r="Q15562" s="51">
        <v>0</v>
      </c>
    </row>
    <row r="15563" spans="1:32" x14ac:dyDescent="0.2">
      <c r="A15563" s="51">
        <v>550821174</v>
      </c>
      <c r="B15563" s="51" t="s">
        <v>12</v>
      </c>
      <c r="C15563" s="51" t="s">
        <v>31</v>
      </c>
      <c r="D15563" s="51" t="s">
        <v>3603</v>
      </c>
      <c r="E15563" s="51">
        <v>6</v>
      </c>
      <c r="F15563" s="51" t="s">
        <v>3601</v>
      </c>
      <c r="G15563" s="51" t="s">
        <v>3602</v>
      </c>
      <c r="H15563" s="51">
        <v>4309</v>
      </c>
      <c r="I15563" s="51" t="s">
        <v>3068</v>
      </c>
      <c r="J15563" s="52">
        <v>6029</v>
      </c>
      <c r="K15563" s="51" t="s">
        <v>567</v>
      </c>
      <c r="L15563" s="51" t="s">
        <v>38</v>
      </c>
      <c r="M15563" s="51">
        <v>0</v>
      </c>
      <c r="N15563" s="51">
        <v>0</v>
      </c>
      <c r="O15563" s="51">
        <v>0</v>
      </c>
      <c r="P15563" s="51">
        <v>0</v>
      </c>
      <c r="Q15563" s="51">
        <v>0</v>
      </c>
    </row>
    <row r="15564" spans="1:32" x14ac:dyDescent="0.2">
      <c r="A15564" s="51">
        <v>550821174</v>
      </c>
      <c r="B15564" s="51" t="s">
        <v>12</v>
      </c>
      <c r="C15564" s="51" t="s">
        <v>31</v>
      </c>
      <c r="D15564" s="51" t="s">
        <v>3603</v>
      </c>
      <c r="E15564" s="51">
        <v>6</v>
      </c>
      <c r="F15564" s="51" t="s">
        <v>3601</v>
      </c>
      <c r="G15564" s="51" t="s">
        <v>3602</v>
      </c>
      <c r="H15564" s="51">
        <v>4318</v>
      </c>
      <c r="I15564" s="51" t="s">
        <v>3069</v>
      </c>
      <c r="J15564" s="52">
        <v>6014</v>
      </c>
      <c r="K15564" s="51" t="s">
        <v>41</v>
      </c>
      <c r="L15564" s="51" t="s">
        <v>34</v>
      </c>
      <c r="M15564" s="51">
        <v>0</v>
      </c>
      <c r="N15564" s="51">
        <v>0</v>
      </c>
      <c r="O15564" s="51">
        <v>0</v>
      </c>
      <c r="P15564" s="51">
        <v>0</v>
      </c>
      <c r="Q15564" s="51">
        <v>0</v>
      </c>
      <c r="S15564">
        <f t="shared" ref="S15564" si="27970">SUM(M15564:P15564)/4</f>
        <v>0</v>
      </c>
      <c r="T15564">
        <f t="shared" ref="T15564" si="27971">SUM(Q15565:Q15566)</f>
        <v>1</v>
      </c>
      <c r="U15564">
        <f t="shared" ref="U15564" si="27972">SUM(Q15567:Q15568)</f>
        <v>0</v>
      </c>
      <c r="W15564" t="str">
        <f>IF(T15564=0,$W$22,"")</f>
        <v/>
      </c>
      <c r="Y15564" t="str">
        <f t="shared" ref="Y15564" si="27973">IF(S15564&gt;SUM(T15564+U15564),$Y$22,"")</f>
        <v/>
      </c>
      <c r="AA15564" t="str">
        <f t="shared" ref="AA15564" si="27974">IF(S15564&gt;$AA$13,$AA$22,"")</f>
        <v/>
      </c>
      <c r="AC15564">
        <f t="shared" ref="AC15564" si="27975">A15564</f>
        <v>550821174</v>
      </c>
      <c r="AD15564">
        <f t="shared" ref="AD15564" si="27976">H15564</f>
        <v>4318</v>
      </c>
      <c r="AE15564">
        <f t="shared" ref="AE15564" si="27977">SUM(W15564:AA15564)</f>
        <v>0</v>
      </c>
      <c r="AF15564" s="15">
        <f t="shared" ref="AF15564" si="27978">J15564</f>
        <v>6014</v>
      </c>
    </row>
    <row r="15565" spans="1:32" x14ac:dyDescent="0.2">
      <c r="A15565" s="51">
        <v>550821174</v>
      </c>
      <c r="B15565" s="51" t="s">
        <v>12</v>
      </c>
      <c r="C15565" s="51" t="s">
        <v>31</v>
      </c>
      <c r="D15565" s="51" t="s">
        <v>3603</v>
      </c>
      <c r="E15565" s="51">
        <v>6</v>
      </c>
      <c r="F15565" s="51" t="s">
        <v>3601</v>
      </c>
      <c r="G15565" s="51" t="s">
        <v>3602</v>
      </c>
      <c r="H15565" s="51">
        <v>4318</v>
      </c>
      <c r="I15565" s="51" t="s">
        <v>3069</v>
      </c>
      <c r="J15565" s="52">
        <v>6014</v>
      </c>
      <c r="K15565" s="51" t="s">
        <v>41</v>
      </c>
      <c r="L15565" s="51" t="s">
        <v>35</v>
      </c>
      <c r="M15565" s="51">
        <v>0</v>
      </c>
      <c r="N15565" s="51">
        <v>0</v>
      </c>
      <c r="O15565" s="51">
        <v>0</v>
      </c>
      <c r="P15565" s="51">
        <v>0</v>
      </c>
      <c r="Q15565" s="51">
        <v>1</v>
      </c>
    </row>
    <row r="15566" spans="1:32" x14ac:dyDescent="0.2">
      <c r="A15566" s="51">
        <v>550821174</v>
      </c>
      <c r="B15566" s="51" t="s">
        <v>12</v>
      </c>
      <c r="C15566" s="51" t="s">
        <v>31</v>
      </c>
      <c r="D15566" s="51" t="s">
        <v>3603</v>
      </c>
      <c r="E15566" s="51">
        <v>6</v>
      </c>
      <c r="F15566" s="51" t="s">
        <v>3601</v>
      </c>
      <c r="G15566" s="51" t="s">
        <v>3602</v>
      </c>
      <c r="H15566" s="51">
        <v>4318</v>
      </c>
      <c r="I15566" s="51" t="s">
        <v>3069</v>
      </c>
      <c r="J15566" s="52">
        <v>6014</v>
      </c>
      <c r="K15566" s="51" t="s">
        <v>41</v>
      </c>
      <c r="L15566" s="51" t="s">
        <v>36</v>
      </c>
      <c r="M15566" s="51">
        <v>0</v>
      </c>
      <c r="N15566" s="51">
        <v>0</v>
      </c>
      <c r="O15566" s="51">
        <v>0</v>
      </c>
      <c r="P15566" s="51">
        <v>0</v>
      </c>
      <c r="Q15566" s="51">
        <v>0</v>
      </c>
    </row>
    <row r="15567" spans="1:32" x14ac:dyDescent="0.2">
      <c r="A15567" s="51">
        <v>550821174</v>
      </c>
      <c r="B15567" s="51" t="s">
        <v>12</v>
      </c>
      <c r="C15567" s="51" t="s">
        <v>31</v>
      </c>
      <c r="D15567" s="51" t="s">
        <v>3603</v>
      </c>
      <c r="E15567" s="51">
        <v>6</v>
      </c>
      <c r="F15567" s="51" t="s">
        <v>3601</v>
      </c>
      <c r="G15567" s="51" t="s">
        <v>3602</v>
      </c>
      <c r="H15567" s="51">
        <v>4318</v>
      </c>
      <c r="I15567" s="51" t="s">
        <v>3069</v>
      </c>
      <c r="J15567" s="52">
        <v>6014</v>
      </c>
      <c r="K15567" s="51" t="s">
        <v>41</v>
      </c>
      <c r="L15567" s="51" t="s">
        <v>37</v>
      </c>
      <c r="M15567" s="51">
        <v>0</v>
      </c>
      <c r="N15567" s="51">
        <v>0</v>
      </c>
      <c r="O15567" s="51">
        <v>0</v>
      </c>
      <c r="P15567" s="51">
        <v>0</v>
      </c>
      <c r="Q15567" s="51">
        <v>0</v>
      </c>
    </row>
    <row r="15568" spans="1:32" x14ac:dyDescent="0.2">
      <c r="A15568" s="51">
        <v>550821174</v>
      </c>
      <c r="B15568" s="51" t="s">
        <v>12</v>
      </c>
      <c r="C15568" s="51" t="s">
        <v>31</v>
      </c>
      <c r="D15568" s="51" t="s">
        <v>3603</v>
      </c>
      <c r="E15568" s="51">
        <v>6</v>
      </c>
      <c r="F15568" s="51" t="s">
        <v>3601</v>
      </c>
      <c r="G15568" s="51" t="s">
        <v>3602</v>
      </c>
      <c r="H15568" s="51">
        <v>4318</v>
      </c>
      <c r="I15568" s="51" t="s">
        <v>3069</v>
      </c>
      <c r="J15568" s="52">
        <v>6014</v>
      </c>
      <c r="K15568" s="51" t="s">
        <v>41</v>
      </c>
      <c r="L15568" s="51" t="s">
        <v>38</v>
      </c>
      <c r="M15568" s="51">
        <v>0</v>
      </c>
      <c r="N15568" s="51">
        <v>0</v>
      </c>
      <c r="O15568" s="51">
        <v>0</v>
      </c>
      <c r="P15568" s="51">
        <v>0</v>
      </c>
      <c r="Q15568" s="51">
        <v>0</v>
      </c>
    </row>
    <row r="15569" spans="1:32" x14ac:dyDescent="0.2">
      <c r="A15569" s="51">
        <v>550821174</v>
      </c>
      <c r="B15569" s="51" t="s">
        <v>12</v>
      </c>
      <c r="C15569" s="51" t="s">
        <v>31</v>
      </c>
      <c r="D15569" s="51" t="s">
        <v>3603</v>
      </c>
      <c r="E15569" s="51">
        <v>6</v>
      </c>
      <c r="F15569" s="51" t="s">
        <v>3601</v>
      </c>
      <c r="G15569" s="51" t="s">
        <v>3602</v>
      </c>
      <c r="H15569" s="51">
        <v>4321</v>
      </c>
      <c r="I15569" s="51" t="s">
        <v>3070</v>
      </c>
      <c r="J15569" s="52">
        <v>6007</v>
      </c>
      <c r="K15569" s="51" t="s">
        <v>33</v>
      </c>
      <c r="L15569" s="51" t="s">
        <v>34</v>
      </c>
      <c r="M15569" s="51">
        <v>0</v>
      </c>
      <c r="N15569" s="51">
        <v>0</v>
      </c>
      <c r="O15569" s="51">
        <v>0</v>
      </c>
      <c r="P15569" s="51">
        <v>0</v>
      </c>
      <c r="Q15569" s="51">
        <v>0</v>
      </c>
      <c r="S15569">
        <f t="shared" ref="S15569" si="27979">SUM(M15569:P15569)/4</f>
        <v>0</v>
      </c>
      <c r="T15569">
        <f t="shared" ref="T15569" si="27980">SUM(Q15570:Q15571)</f>
        <v>1</v>
      </c>
      <c r="U15569">
        <f t="shared" ref="U15569" si="27981">SUM(Q15572:Q15573)</f>
        <v>0</v>
      </c>
      <c r="W15569" t="str">
        <f>IF(T15569=0,$W$22,"")</f>
        <v/>
      </c>
      <c r="Y15569" t="str">
        <f t="shared" ref="Y15569" si="27982">IF(S15569&gt;SUM(T15569+U15569),$Y$22,"")</f>
        <v/>
      </c>
      <c r="AA15569" t="str">
        <f t="shared" ref="AA15569" si="27983">IF(S15569&gt;$AA$13,$AA$22,"")</f>
        <v/>
      </c>
      <c r="AC15569">
        <f t="shared" ref="AC15569" si="27984">A15569</f>
        <v>550821174</v>
      </c>
      <c r="AD15569">
        <f t="shared" ref="AD15569" si="27985">H15569</f>
        <v>4321</v>
      </c>
      <c r="AE15569">
        <f t="shared" ref="AE15569" si="27986">SUM(W15569:AA15569)</f>
        <v>0</v>
      </c>
      <c r="AF15569" s="15">
        <f t="shared" ref="AF15569" si="27987">J15569</f>
        <v>6007</v>
      </c>
    </row>
    <row r="15570" spans="1:32" x14ac:dyDescent="0.2">
      <c r="A15570" s="51">
        <v>550821174</v>
      </c>
      <c r="B15570" s="51" t="s">
        <v>12</v>
      </c>
      <c r="C15570" s="51" t="s">
        <v>31</v>
      </c>
      <c r="D15570" s="51" t="s">
        <v>3603</v>
      </c>
      <c r="E15570" s="51">
        <v>6</v>
      </c>
      <c r="F15570" s="51" t="s">
        <v>3601</v>
      </c>
      <c r="G15570" s="51" t="s">
        <v>3602</v>
      </c>
      <c r="H15570" s="51">
        <v>4321</v>
      </c>
      <c r="I15570" s="51" t="s">
        <v>3070</v>
      </c>
      <c r="J15570" s="52">
        <v>6007</v>
      </c>
      <c r="K15570" s="51" t="s">
        <v>33</v>
      </c>
      <c r="L15570" s="51" t="s">
        <v>35</v>
      </c>
      <c r="M15570" s="51">
        <v>0</v>
      </c>
      <c r="N15570" s="51">
        <v>0</v>
      </c>
      <c r="O15570" s="51">
        <v>0</v>
      </c>
      <c r="P15570" s="51">
        <v>0</v>
      </c>
      <c r="Q15570" s="51">
        <v>1</v>
      </c>
    </row>
    <row r="15571" spans="1:32" x14ac:dyDescent="0.2">
      <c r="A15571" s="51">
        <v>550821174</v>
      </c>
      <c r="B15571" s="51" t="s">
        <v>12</v>
      </c>
      <c r="C15571" s="51" t="s">
        <v>31</v>
      </c>
      <c r="D15571" s="51" t="s">
        <v>3603</v>
      </c>
      <c r="E15571" s="51">
        <v>6</v>
      </c>
      <c r="F15571" s="51" t="s">
        <v>3601</v>
      </c>
      <c r="G15571" s="51" t="s">
        <v>3602</v>
      </c>
      <c r="H15571" s="51">
        <v>4321</v>
      </c>
      <c r="I15571" s="51" t="s">
        <v>3070</v>
      </c>
      <c r="J15571" s="52">
        <v>6007</v>
      </c>
      <c r="K15571" s="51" t="s">
        <v>33</v>
      </c>
      <c r="L15571" s="51" t="s">
        <v>36</v>
      </c>
      <c r="M15571" s="51">
        <v>0</v>
      </c>
      <c r="N15571" s="51">
        <v>0</v>
      </c>
      <c r="O15571" s="51">
        <v>0</v>
      </c>
      <c r="P15571" s="51">
        <v>0</v>
      </c>
      <c r="Q15571" s="51">
        <v>0</v>
      </c>
    </row>
    <row r="15572" spans="1:32" x14ac:dyDescent="0.2">
      <c r="A15572" s="51">
        <v>550821174</v>
      </c>
      <c r="B15572" s="51" t="s">
        <v>12</v>
      </c>
      <c r="C15572" s="51" t="s">
        <v>31</v>
      </c>
      <c r="D15572" s="51" t="s">
        <v>3603</v>
      </c>
      <c r="E15572" s="51">
        <v>6</v>
      </c>
      <c r="F15572" s="51" t="s">
        <v>3601</v>
      </c>
      <c r="G15572" s="51" t="s">
        <v>3602</v>
      </c>
      <c r="H15572" s="51">
        <v>4321</v>
      </c>
      <c r="I15572" s="51" t="s">
        <v>3070</v>
      </c>
      <c r="J15572" s="52">
        <v>6007</v>
      </c>
      <c r="K15572" s="51" t="s">
        <v>33</v>
      </c>
      <c r="L15572" s="51" t="s">
        <v>37</v>
      </c>
      <c r="M15572" s="51">
        <v>0</v>
      </c>
      <c r="N15572" s="51">
        <v>0</v>
      </c>
      <c r="O15572" s="51">
        <v>0</v>
      </c>
      <c r="P15572" s="51">
        <v>0</v>
      </c>
      <c r="Q15572" s="51">
        <v>0</v>
      </c>
    </row>
    <row r="15573" spans="1:32" x14ac:dyDescent="0.2">
      <c r="A15573" s="51">
        <v>550821174</v>
      </c>
      <c r="B15573" s="51" t="s">
        <v>12</v>
      </c>
      <c r="C15573" s="51" t="s">
        <v>31</v>
      </c>
      <c r="D15573" s="51" t="s">
        <v>3603</v>
      </c>
      <c r="E15573" s="51">
        <v>6</v>
      </c>
      <c r="F15573" s="51" t="s">
        <v>3601</v>
      </c>
      <c r="G15573" s="51" t="s">
        <v>3602</v>
      </c>
      <c r="H15573" s="51">
        <v>4321</v>
      </c>
      <c r="I15573" s="51" t="s">
        <v>3070</v>
      </c>
      <c r="J15573" s="52">
        <v>6007</v>
      </c>
      <c r="K15573" s="51" t="s">
        <v>33</v>
      </c>
      <c r="L15573" s="51" t="s">
        <v>38</v>
      </c>
      <c r="M15573" s="51">
        <v>0</v>
      </c>
      <c r="N15573" s="51">
        <v>0</v>
      </c>
      <c r="O15573" s="51">
        <v>0</v>
      </c>
      <c r="P15573" s="51">
        <v>0</v>
      </c>
      <c r="Q15573" s="51">
        <v>0</v>
      </c>
    </row>
    <row r="15574" spans="1:32" x14ac:dyDescent="0.2">
      <c r="A15574" s="51">
        <v>550821174</v>
      </c>
      <c r="B15574" s="51" t="s">
        <v>12</v>
      </c>
      <c r="C15574" s="51" t="s">
        <v>31</v>
      </c>
      <c r="D15574" s="51" t="s">
        <v>3603</v>
      </c>
      <c r="E15574" s="51">
        <v>6</v>
      </c>
      <c r="F15574" s="51" t="s">
        <v>3601</v>
      </c>
      <c r="G15574" s="51" t="s">
        <v>3602</v>
      </c>
      <c r="H15574" s="51">
        <v>4322</v>
      </c>
      <c r="I15574" s="51" t="s">
        <v>3071</v>
      </c>
      <c r="J15574" s="52">
        <v>6007</v>
      </c>
      <c r="K15574" s="51" t="s">
        <v>33</v>
      </c>
      <c r="L15574" s="51" t="s">
        <v>34</v>
      </c>
      <c r="M15574" s="51">
        <v>0</v>
      </c>
      <c r="N15574" s="51">
        <v>0</v>
      </c>
      <c r="O15574" s="51">
        <v>0</v>
      </c>
      <c r="P15574" s="51">
        <v>0</v>
      </c>
      <c r="Q15574" s="51">
        <v>0</v>
      </c>
      <c r="S15574">
        <f t="shared" ref="S15574" si="27988">SUM(M15574:P15574)/4</f>
        <v>0</v>
      </c>
      <c r="T15574">
        <f t="shared" ref="T15574" si="27989">SUM(Q15575:Q15576)</f>
        <v>2</v>
      </c>
      <c r="U15574">
        <f t="shared" ref="U15574" si="27990">SUM(Q15577:Q15578)</f>
        <v>0</v>
      </c>
      <c r="W15574" t="str">
        <f>IF(T15574=0,$W$22,"")</f>
        <v/>
      </c>
      <c r="Y15574" t="str">
        <f t="shared" ref="Y15574" si="27991">IF(S15574&gt;SUM(T15574+U15574),$Y$22,"")</f>
        <v/>
      </c>
      <c r="AA15574" t="str">
        <f t="shared" ref="AA15574" si="27992">IF(S15574&gt;$AA$13,$AA$22,"")</f>
        <v/>
      </c>
      <c r="AC15574">
        <f t="shared" ref="AC15574" si="27993">A15574</f>
        <v>550821174</v>
      </c>
      <c r="AD15574">
        <f t="shared" ref="AD15574" si="27994">H15574</f>
        <v>4322</v>
      </c>
      <c r="AE15574">
        <f t="shared" ref="AE15574" si="27995">SUM(W15574:AA15574)</f>
        <v>0</v>
      </c>
      <c r="AF15574" s="15">
        <f t="shared" ref="AF15574" si="27996">J15574</f>
        <v>6007</v>
      </c>
    </row>
    <row r="15575" spans="1:32" x14ac:dyDescent="0.2">
      <c r="A15575" s="51">
        <v>550821174</v>
      </c>
      <c r="B15575" s="51" t="s">
        <v>12</v>
      </c>
      <c r="C15575" s="51" t="s">
        <v>31</v>
      </c>
      <c r="D15575" s="51" t="s">
        <v>3603</v>
      </c>
      <c r="E15575" s="51">
        <v>6</v>
      </c>
      <c r="F15575" s="51" t="s">
        <v>3601</v>
      </c>
      <c r="G15575" s="51" t="s">
        <v>3602</v>
      </c>
      <c r="H15575" s="51">
        <v>4322</v>
      </c>
      <c r="I15575" s="51" t="s">
        <v>3071</v>
      </c>
      <c r="J15575" s="52">
        <v>6007</v>
      </c>
      <c r="K15575" s="51" t="s">
        <v>33</v>
      </c>
      <c r="L15575" s="51" t="s">
        <v>35</v>
      </c>
      <c r="M15575" s="51">
        <v>0</v>
      </c>
      <c r="N15575" s="51">
        <v>0</v>
      </c>
      <c r="O15575" s="51">
        <v>0</v>
      </c>
      <c r="P15575" s="51">
        <v>0</v>
      </c>
      <c r="Q15575" s="51">
        <v>2</v>
      </c>
    </row>
    <row r="15576" spans="1:32" x14ac:dyDescent="0.2">
      <c r="A15576" s="51">
        <v>550821174</v>
      </c>
      <c r="B15576" s="51" t="s">
        <v>12</v>
      </c>
      <c r="C15576" s="51" t="s">
        <v>31</v>
      </c>
      <c r="D15576" s="51" t="s">
        <v>3603</v>
      </c>
      <c r="E15576" s="51">
        <v>6</v>
      </c>
      <c r="F15576" s="51" t="s">
        <v>3601</v>
      </c>
      <c r="G15576" s="51" t="s">
        <v>3602</v>
      </c>
      <c r="H15576" s="51">
        <v>4322</v>
      </c>
      <c r="I15576" s="51" t="s">
        <v>3071</v>
      </c>
      <c r="J15576" s="52">
        <v>6007</v>
      </c>
      <c r="K15576" s="51" t="s">
        <v>33</v>
      </c>
      <c r="L15576" s="51" t="s">
        <v>36</v>
      </c>
      <c r="M15576" s="51">
        <v>0</v>
      </c>
      <c r="N15576" s="51">
        <v>0</v>
      </c>
      <c r="O15576" s="51">
        <v>0</v>
      </c>
      <c r="P15576" s="51">
        <v>0</v>
      </c>
      <c r="Q15576" s="51">
        <v>0</v>
      </c>
    </row>
    <row r="15577" spans="1:32" x14ac:dyDescent="0.2">
      <c r="A15577" s="51">
        <v>550821174</v>
      </c>
      <c r="B15577" s="51" t="s">
        <v>12</v>
      </c>
      <c r="C15577" s="51" t="s">
        <v>31</v>
      </c>
      <c r="D15577" s="51" t="s">
        <v>3603</v>
      </c>
      <c r="E15577" s="51">
        <v>6</v>
      </c>
      <c r="F15577" s="51" t="s">
        <v>3601</v>
      </c>
      <c r="G15577" s="51" t="s">
        <v>3602</v>
      </c>
      <c r="H15577" s="51">
        <v>4322</v>
      </c>
      <c r="I15577" s="51" t="s">
        <v>3071</v>
      </c>
      <c r="J15577" s="52">
        <v>6007</v>
      </c>
      <c r="K15577" s="51" t="s">
        <v>33</v>
      </c>
      <c r="L15577" s="51" t="s">
        <v>37</v>
      </c>
      <c r="M15577" s="51">
        <v>0</v>
      </c>
      <c r="N15577" s="51">
        <v>0</v>
      </c>
      <c r="O15577" s="51">
        <v>0</v>
      </c>
      <c r="P15577" s="51">
        <v>0</v>
      </c>
      <c r="Q15577" s="51">
        <v>0</v>
      </c>
    </row>
    <row r="15578" spans="1:32" x14ac:dyDescent="0.2">
      <c r="A15578" s="51">
        <v>550821174</v>
      </c>
      <c r="B15578" s="51" t="s">
        <v>12</v>
      </c>
      <c r="C15578" s="51" t="s">
        <v>31</v>
      </c>
      <c r="D15578" s="51" t="s">
        <v>3603</v>
      </c>
      <c r="E15578" s="51">
        <v>6</v>
      </c>
      <c r="F15578" s="51" t="s">
        <v>3601</v>
      </c>
      <c r="G15578" s="51" t="s">
        <v>3602</v>
      </c>
      <c r="H15578" s="51">
        <v>4322</v>
      </c>
      <c r="I15578" s="51" t="s">
        <v>3071</v>
      </c>
      <c r="J15578" s="52">
        <v>6007</v>
      </c>
      <c r="K15578" s="51" t="s">
        <v>33</v>
      </c>
      <c r="L15578" s="51" t="s">
        <v>38</v>
      </c>
      <c r="M15578" s="51">
        <v>0</v>
      </c>
      <c r="N15578" s="51">
        <v>0</v>
      </c>
      <c r="O15578" s="51">
        <v>0</v>
      </c>
      <c r="P15578" s="51">
        <v>0</v>
      </c>
      <c r="Q15578" s="51">
        <v>0</v>
      </c>
    </row>
    <row r="15579" spans="1:32" x14ac:dyDescent="0.2">
      <c r="A15579" s="51">
        <v>550821174</v>
      </c>
      <c r="B15579" s="51" t="s">
        <v>12</v>
      </c>
      <c r="C15579" s="51" t="s">
        <v>31</v>
      </c>
      <c r="D15579" s="51" t="s">
        <v>3603</v>
      </c>
      <c r="E15579" s="51">
        <v>6</v>
      </c>
      <c r="F15579" s="51" t="s">
        <v>3601</v>
      </c>
      <c r="G15579" s="51" t="s">
        <v>3602</v>
      </c>
      <c r="H15579" s="51">
        <v>4323</v>
      </c>
      <c r="I15579" s="51" t="s">
        <v>3072</v>
      </c>
      <c r="J15579" s="52">
        <v>6022</v>
      </c>
      <c r="K15579" s="51" t="s">
        <v>47</v>
      </c>
      <c r="L15579" s="51" t="s">
        <v>34</v>
      </c>
      <c r="M15579" s="51">
        <v>0</v>
      </c>
      <c r="N15579" s="51">
        <v>0</v>
      </c>
      <c r="O15579" s="51">
        <v>0</v>
      </c>
      <c r="P15579" s="51">
        <v>0</v>
      </c>
      <c r="Q15579" s="51">
        <v>0</v>
      </c>
      <c r="S15579">
        <f t="shared" ref="S15579" si="27997">SUM(M15579:P15579)/4</f>
        <v>0</v>
      </c>
      <c r="T15579">
        <f t="shared" ref="T15579" si="27998">SUM(Q15580:Q15581)</f>
        <v>1</v>
      </c>
      <c r="U15579">
        <f t="shared" ref="U15579" si="27999">SUM(Q15582:Q15583)</f>
        <v>0</v>
      </c>
      <c r="W15579" t="str">
        <f>IF(T15579=0,$W$22,"")</f>
        <v/>
      </c>
      <c r="Y15579" t="str">
        <f t="shared" ref="Y15579" si="28000">IF(S15579&gt;SUM(T15579+U15579),$Y$22,"")</f>
        <v/>
      </c>
      <c r="AA15579" t="str">
        <f t="shared" ref="AA15579" si="28001">IF(S15579&gt;$AA$13,$AA$22,"")</f>
        <v/>
      </c>
      <c r="AC15579">
        <f t="shared" ref="AC15579" si="28002">A15579</f>
        <v>550821174</v>
      </c>
      <c r="AD15579">
        <f t="shared" ref="AD15579" si="28003">H15579</f>
        <v>4323</v>
      </c>
      <c r="AE15579">
        <f t="shared" ref="AE15579" si="28004">SUM(W15579:AA15579)</f>
        <v>0</v>
      </c>
      <c r="AF15579" s="15">
        <f t="shared" ref="AF15579" si="28005">J15579</f>
        <v>6022</v>
      </c>
    </row>
    <row r="15580" spans="1:32" x14ac:dyDescent="0.2">
      <c r="A15580" s="51">
        <v>550821174</v>
      </c>
      <c r="B15580" s="51" t="s">
        <v>12</v>
      </c>
      <c r="C15580" s="51" t="s">
        <v>31</v>
      </c>
      <c r="D15580" s="51" t="s">
        <v>3603</v>
      </c>
      <c r="E15580" s="51">
        <v>6</v>
      </c>
      <c r="F15580" s="51" t="s">
        <v>3601</v>
      </c>
      <c r="G15580" s="51" t="s">
        <v>3602</v>
      </c>
      <c r="H15580" s="51">
        <v>4323</v>
      </c>
      <c r="I15580" s="51" t="s">
        <v>3072</v>
      </c>
      <c r="J15580" s="52">
        <v>6022</v>
      </c>
      <c r="K15580" s="51" t="s">
        <v>47</v>
      </c>
      <c r="L15580" s="51" t="s">
        <v>35</v>
      </c>
      <c r="M15580" s="51">
        <v>0</v>
      </c>
      <c r="N15580" s="51">
        <v>0</v>
      </c>
      <c r="O15580" s="51">
        <v>0</v>
      </c>
      <c r="P15580" s="51">
        <v>0</v>
      </c>
      <c r="Q15580" s="51">
        <v>1</v>
      </c>
    </row>
    <row r="15581" spans="1:32" x14ac:dyDescent="0.2">
      <c r="A15581" s="51">
        <v>550821174</v>
      </c>
      <c r="B15581" s="51" t="s">
        <v>12</v>
      </c>
      <c r="C15581" s="51" t="s">
        <v>31</v>
      </c>
      <c r="D15581" s="51" t="s">
        <v>3603</v>
      </c>
      <c r="E15581" s="51">
        <v>6</v>
      </c>
      <c r="F15581" s="51" t="s">
        <v>3601</v>
      </c>
      <c r="G15581" s="51" t="s">
        <v>3602</v>
      </c>
      <c r="H15581" s="51">
        <v>4323</v>
      </c>
      <c r="I15581" s="51" t="s">
        <v>3072</v>
      </c>
      <c r="J15581" s="52">
        <v>6022</v>
      </c>
      <c r="K15581" s="51" t="s">
        <v>47</v>
      </c>
      <c r="L15581" s="51" t="s">
        <v>36</v>
      </c>
      <c r="M15581" s="51">
        <v>0</v>
      </c>
      <c r="N15581" s="51">
        <v>0</v>
      </c>
      <c r="O15581" s="51">
        <v>0</v>
      </c>
      <c r="P15581" s="51">
        <v>0</v>
      </c>
      <c r="Q15581" s="51">
        <v>0</v>
      </c>
    </row>
    <row r="15582" spans="1:32" x14ac:dyDescent="0.2">
      <c r="A15582" s="51">
        <v>550821174</v>
      </c>
      <c r="B15582" s="51" t="s">
        <v>12</v>
      </c>
      <c r="C15582" s="51" t="s">
        <v>31</v>
      </c>
      <c r="D15582" s="51" t="s">
        <v>3603</v>
      </c>
      <c r="E15582" s="51">
        <v>6</v>
      </c>
      <c r="F15582" s="51" t="s">
        <v>3601</v>
      </c>
      <c r="G15582" s="51" t="s">
        <v>3602</v>
      </c>
      <c r="H15582" s="51">
        <v>4323</v>
      </c>
      <c r="I15582" s="51" t="s">
        <v>3072</v>
      </c>
      <c r="J15582" s="52">
        <v>6022</v>
      </c>
      <c r="K15582" s="51" t="s">
        <v>47</v>
      </c>
      <c r="L15582" s="51" t="s">
        <v>37</v>
      </c>
      <c r="M15582" s="51">
        <v>0</v>
      </c>
      <c r="N15582" s="51">
        <v>0</v>
      </c>
      <c r="O15582" s="51">
        <v>0</v>
      </c>
      <c r="P15582" s="51">
        <v>0</v>
      </c>
      <c r="Q15582" s="51">
        <v>0</v>
      </c>
    </row>
    <row r="15583" spans="1:32" x14ac:dyDescent="0.2">
      <c r="A15583" s="51">
        <v>550821174</v>
      </c>
      <c r="B15583" s="51" t="s">
        <v>12</v>
      </c>
      <c r="C15583" s="51" t="s">
        <v>31</v>
      </c>
      <c r="D15583" s="51" t="s">
        <v>3603</v>
      </c>
      <c r="E15583" s="51">
        <v>6</v>
      </c>
      <c r="F15583" s="51" t="s">
        <v>3601</v>
      </c>
      <c r="G15583" s="51" t="s">
        <v>3602</v>
      </c>
      <c r="H15583" s="51">
        <v>4323</v>
      </c>
      <c r="I15583" s="51" t="s">
        <v>3072</v>
      </c>
      <c r="J15583" s="52">
        <v>6022</v>
      </c>
      <c r="K15583" s="51" t="s">
        <v>47</v>
      </c>
      <c r="L15583" s="51" t="s">
        <v>38</v>
      </c>
      <c r="M15583" s="51">
        <v>0</v>
      </c>
      <c r="N15583" s="51">
        <v>0</v>
      </c>
      <c r="O15583" s="51">
        <v>0</v>
      </c>
      <c r="P15583" s="51">
        <v>0</v>
      </c>
      <c r="Q15583" s="51">
        <v>0</v>
      </c>
    </row>
    <row r="15584" spans="1:32" x14ac:dyDescent="0.2">
      <c r="A15584" s="51">
        <v>550821174</v>
      </c>
      <c r="B15584" s="51" t="s">
        <v>12</v>
      </c>
      <c r="C15584" s="51" t="s">
        <v>31</v>
      </c>
      <c r="D15584" s="51" t="s">
        <v>3603</v>
      </c>
      <c r="E15584" s="51">
        <v>6</v>
      </c>
      <c r="F15584" s="51" t="s">
        <v>3601</v>
      </c>
      <c r="G15584" s="51" t="s">
        <v>3602</v>
      </c>
      <c r="H15584" s="51">
        <v>4325</v>
      </c>
      <c r="I15584" s="51" t="s">
        <v>3073</v>
      </c>
      <c r="J15584" s="52">
        <v>6029</v>
      </c>
      <c r="K15584" s="51" t="s">
        <v>567</v>
      </c>
      <c r="L15584" s="51" t="s">
        <v>34</v>
      </c>
      <c r="M15584" s="51">
        <v>0</v>
      </c>
      <c r="N15584" s="51">
        <v>0</v>
      </c>
      <c r="O15584" s="51">
        <v>0</v>
      </c>
      <c r="P15584" s="51">
        <v>0</v>
      </c>
      <c r="Q15584" s="51">
        <v>0</v>
      </c>
      <c r="S15584">
        <f t="shared" ref="S15584" si="28006">SUM(M15584:P15584)/4</f>
        <v>0</v>
      </c>
      <c r="T15584">
        <f t="shared" ref="T15584" si="28007">SUM(Q15585:Q15586)</f>
        <v>1</v>
      </c>
      <c r="U15584">
        <f t="shared" ref="U15584" si="28008">SUM(Q15587:Q15588)</f>
        <v>1</v>
      </c>
      <c r="W15584" t="str">
        <f>IF(T15584=0,$W$22,"")</f>
        <v/>
      </c>
      <c r="Y15584" t="str">
        <f t="shared" ref="Y15584" si="28009">IF(S15584&gt;SUM(T15584+U15584),$Y$22,"")</f>
        <v/>
      </c>
      <c r="AA15584" t="str">
        <f t="shared" ref="AA15584" si="28010">IF(S15584&gt;$AA$13,$AA$22,"")</f>
        <v/>
      </c>
      <c r="AC15584">
        <f t="shared" ref="AC15584" si="28011">A15584</f>
        <v>550821174</v>
      </c>
      <c r="AD15584">
        <f t="shared" ref="AD15584" si="28012">H15584</f>
        <v>4325</v>
      </c>
      <c r="AE15584">
        <f t="shared" ref="AE15584" si="28013">SUM(W15584:AA15584)</f>
        <v>0</v>
      </c>
      <c r="AF15584" s="15">
        <f t="shared" ref="AF15584" si="28014">J15584</f>
        <v>6029</v>
      </c>
    </row>
    <row r="15585" spans="1:32" x14ac:dyDescent="0.2">
      <c r="A15585" s="51">
        <v>550821174</v>
      </c>
      <c r="B15585" s="51" t="s">
        <v>12</v>
      </c>
      <c r="C15585" s="51" t="s">
        <v>31</v>
      </c>
      <c r="D15585" s="51" t="s">
        <v>3603</v>
      </c>
      <c r="E15585" s="51">
        <v>6</v>
      </c>
      <c r="F15585" s="51" t="s">
        <v>3601</v>
      </c>
      <c r="G15585" s="51" t="s">
        <v>3602</v>
      </c>
      <c r="H15585" s="51">
        <v>4325</v>
      </c>
      <c r="I15585" s="51" t="s">
        <v>3073</v>
      </c>
      <c r="J15585" s="52">
        <v>6029</v>
      </c>
      <c r="K15585" s="51" t="s">
        <v>567</v>
      </c>
      <c r="L15585" s="51" t="s">
        <v>35</v>
      </c>
      <c r="M15585" s="51">
        <v>0</v>
      </c>
      <c r="N15585" s="51">
        <v>0</v>
      </c>
      <c r="O15585" s="51">
        <v>0</v>
      </c>
      <c r="P15585" s="51">
        <v>0</v>
      </c>
      <c r="Q15585" s="51">
        <v>1</v>
      </c>
    </row>
    <row r="15586" spans="1:32" x14ac:dyDescent="0.2">
      <c r="A15586" s="51">
        <v>550821174</v>
      </c>
      <c r="B15586" s="51" t="s">
        <v>12</v>
      </c>
      <c r="C15586" s="51" t="s">
        <v>31</v>
      </c>
      <c r="D15586" s="51" t="s">
        <v>3603</v>
      </c>
      <c r="E15586" s="51">
        <v>6</v>
      </c>
      <c r="F15586" s="51" t="s">
        <v>3601</v>
      </c>
      <c r="G15586" s="51" t="s">
        <v>3602</v>
      </c>
      <c r="H15586" s="51">
        <v>4325</v>
      </c>
      <c r="I15586" s="51" t="s">
        <v>3073</v>
      </c>
      <c r="J15586" s="52">
        <v>6029</v>
      </c>
      <c r="K15586" s="51" t="s">
        <v>567</v>
      </c>
      <c r="L15586" s="51" t="s">
        <v>36</v>
      </c>
      <c r="M15586" s="51">
        <v>0</v>
      </c>
      <c r="N15586" s="51">
        <v>0</v>
      </c>
      <c r="O15586" s="51">
        <v>0</v>
      </c>
      <c r="P15586" s="51">
        <v>0</v>
      </c>
      <c r="Q15586" s="51">
        <v>0</v>
      </c>
    </row>
    <row r="15587" spans="1:32" x14ac:dyDescent="0.2">
      <c r="A15587" s="51">
        <v>550821174</v>
      </c>
      <c r="B15587" s="51" t="s">
        <v>12</v>
      </c>
      <c r="C15587" s="51" t="s">
        <v>31</v>
      </c>
      <c r="D15587" s="51" t="s">
        <v>3603</v>
      </c>
      <c r="E15587" s="51">
        <v>6</v>
      </c>
      <c r="F15587" s="51" t="s">
        <v>3601</v>
      </c>
      <c r="G15587" s="51" t="s">
        <v>3602</v>
      </c>
      <c r="H15587" s="51">
        <v>4325</v>
      </c>
      <c r="I15587" s="51" t="s">
        <v>3073</v>
      </c>
      <c r="J15587" s="52">
        <v>6029</v>
      </c>
      <c r="K15587" s="51" t="s">
        <v>567</v>
      </c>
      <c r="L15587" s="51" t="s">
        <v>37</v>
      </c>
      <c r="M15587" s="51">
        <v>0</v>
      </c>
      <c r="N15587" s="51">
        <v>0</v>
      </c>
      <c r="O15587" s="51">
        <v>0</v>
      </c>
      <c r="P15587" s="51">
        <v>0</v>
      </c>
      <c r="Q15587" s="51">
        <v>1</v>
      </c>
    </row>
    <row r="15588" spans="1:32" x14ac:dyDescent="0.2">
      <c r="A15588" s="51">
        <v>550821174</v>
      </c>
      <c r="B15588" s="51" t="s">
        <v>12</v>
      </c>
      <c r="C15588" s="51" t="s">
        <v>31</v>
      </c>
      <c r="D15588" s="51" t="s">
        <v>3603</v>
      </c>
      <c r="E15588" s="51">
        <v>6</v>
      </c>
      <c r="F15588" s="51" t="s">
        <v>3601</v>
      </c>
      <c r="G15588" s="51" t="s">
        <v>3602</v>
      </c>
      <c r="H15588" s="51">
        <v>4325</v>
      </c>
      <c r="I15588" s="51" t="s">
        <v>3073</v>
      </c>
      <c r="J15588" s="52">
        <v>6029</v>
      </c>
      <c r="K15588" s="51" t="s">
        <v>567</v>
      </c>
      <c r="L15588" s="51" t="s">
        <v>38</v>
      </c>
      <c r="M15588" s="51">
        <v>0</v>
      </c>
      <c r="N15588" s="51">
        <v>0</v>
      </c>
      <c r="O15588" s="51">
        <v>0</v>
      </c>
      <c r="P15588" s="51">
        <v>0</v>
      </c>
      <c r="Q15588" s="51">
        <v>0</v>
      </c>
    </row>
    <row r="15589" spans="1:32" x14ac:dyDescent="0.2">
      <c r="A15589" s="51">
        <v>550821174</v>
      </c>
      <c r="B15589" s="51" t="s">
        <v>12</v>
      </c>
      <c r="C15589" s="51" t="s">
        <v>31</v>
      </c>
      <c r="D15589" s="51" t="s">
        <v>3603</v>
      </c>
      <c r="E15589" s="51">
        <v>6</v>
      </c>
      <c r="F15589" s="51" t="s">
        <v>3601</v>
      </c>
      <c r="G15589" s="51" t="s">
        <v>3602</v>
      </c>
      <c r="H15589" s="51">
        <v>4330</v>
      </c>
      <c r="I15589" s="51" t="s">
        <v>3074</v>
      </c>
      <c r="J15589" s="52">
        <v>6014</v>
      </c>
      <c r="K15589" s="51" t="s">
        <v>41</v>
      </c>
      <c r="L15589" s="51" t="s">
        <v>34</v>
      </c>
      <c r="M15589" s="51">
        <v>0</v>
      </c>
      <c r="N15589" s="51">
        <v>0</v>
      </c>
      <c r="O15589" s="51">
        <v>0</v>
      </c>
      <c r="P15589" s="51">
        <v>0</v>
      </c>
      <c r="Q15589" s="51">
        <v>0</v>
      </c>
      <c r="S15589">
        <f t="shared" ref="S15589" si="28015">SUM(M15589:P15589)/4</f>
        <v>0</v>
      </c>
      <c r="T15589">
        <f t="shared" ref="T15589" si="28016">SUM(Q15590:Q15591)</f>
        <v>2</v>
      </c>
      <c r="U15589">
        <f t="shared" ref="U15589" si="28017">SUM(Q15592:Q15593)</f>
        <v>0</v>
      </c>
      <c r="W15589" t="str">
        <f>IF(T15589=0,$W$22,"")</f>
        <v/>
      </c>
      <c r="Y15589" t="str">
        <f t="shared" ref="Y15589" si="28018">IF(S15589&gt;SUM(T15589+U15589),$Y$22,"")</f>
        <v/>
      </c>
      <c r="AA15589" t="str">
        <f t="shared" ref="AA15589" si="28019">IF(S15589&gt;$AA$13,$AA$22,"")</f>
        <v/>
      </c>
      <c r="AC15589">
        <f t="shared" ref="AC15589" si="28020">A15589</f>
        <v>550821174</v>
      </c>
      <c r="AD15589">
        <f t="shared" ref="AD15589" si="28021">H15589</f>
        <v>4330</v>
      </c>
      <c r="AE15589">
        <f t="shared" ref="AE15589" si="28022">SUM(W15589:AA15589)</f>
        <v>0</v>
      </c>
      <c r="AF15589" s="15">
        <f t="shared" ref="AF15589" si="28023">J15589</f>
        <v>6014</v>
      </c>
    </row>
    <row r="15590" spans="1:32" x14ac:dyDescent="0.2">
      <c r="A15590" s="51">
        <v>550821174</v>
      </c>
      <c r="B15590" s="51" t="s">
        <v>12</v>
      </c>
      <c r="C15590" s="51" t="s">
        <v>31</v>
      </c>
      <c r="D15590" s="51" t="s">
        <v>3603</v>
      </c>
      <c r="E15590" s="51">
        <v>6</v>
      </c>
      <c r="F15590" s="51" t="s">
        <v>3601</v>
      </c>
      <c r="G15590" s="51" t="s">
        <v>3602</v>
      </c>
      <c r="H15590" s="51">
        <v>4330</v>
      </c>
      <c r="I15590" s="51" t="s">
        <v>3074</v>
      </c>
      <c r="J15590" s="52">
        <v>6014</v>
      </c>
      <c r="K15590" s="51" t="s">
        <v>41</v>
      </c>
      <c r="L15590" s="51" t="s">
        <v>35</v>
      </c>
      <c r="M15590" s="51">
        <v>0</v>
      </c>
      <c r="N15590" s="51">
        <v>0</v>
      </c>
      <c r="O15590" s="51">
        <v>0</v>
      </c>
      <c r="P15590" s="51">
        <v>0</v>
      </c>
      <c r="Q15590" s="51">
        <v>2</v>
      </c>
    </row>
    <row r="15591" spans="1:32" x14ac:dyDescent="0.2">
      <c r="A15591" s="51">
        <v>550821174</v>
      </c>
      <c r="B15591" s="51" t="s">
        <v>12</v>
      </c>
      <c r="C15591" s="51" t="s">
        <v>31</v>
      </c>
      <c r="D15591" s="51" t="s">
        <v>3603</v>
      </c>
      <c r="E15591" s="51">
        <v>6</v>
      </c>
      <c r="F15591" s="51" t="s">
        <v>3601</v>
      </c>
      <c r="G15591" s="51" t="s">
        <v>3602</v>
      </c>
      <c r="H15591" s="51">
        <v>4330</v>
      </c>
      <c r="I15591" s="51" t="s">
        <v>3074</v>
      </c>
      <c r="J15591" s="52">
        <v>6014</v>
      </c>
      <c r="K15591" s="51" t="s">
        <v>41</v>
      </c>
      <c r="L15591" s="51" t="s">
        <v>36</v>
      </c>
      <c r="M15591" s="51">
        <v>0</v>
      </c>
      <c r="N15591" s="51">
        <v>0</v>
      </c>
      <c r="O15591" s="51">
        <v>0</v>
      </c>
      <c r="P15591" s="51">
        <v>0</v>
      </c>
      <c r="Q15591" s="51">
        <v>0</v>
      </c>
    </row>
    <row r="15592" spans="1:32" x14ac:dyDescent="0.2">
      <c r="A15592" s="51">
        <v>550821174</v>
      </c>
      <c r="B15592" s="51" t="s">
        <v>12</v>
      </c>
      <c r="C15592" s="51" t="s">
        <v>31</v>
      </c>
      <c r="D15592" s="51" t="s">
        <v>3603</v>
      </c>
      <c r="E15592" s="51">
        <v>6</v>
      </c>
      <c r="F15592" s="51" t="s">
        <v>3601</v>
      </c>
      <c r="G15592" s="51" t="s">
        <v>3602</v>
      </c>
      <c r="H15592" s="51">
        <v>4330</v>
      </c>
      <c r="I15592" s="51" t="s">
        <v>3074</v>
      </c>
      <c r="J15592" s="52">
        <v>6014</v>
      </c>
      <c r="K15592" s="51" t="s">
        <v>41</v>
      </c>
      <c r="L15592" s="51" t="s">
        <v>37</v>
      </c>
      <c r="M15592" s="51">
        <v>0</v>
      </c>
      <c r="N15592" s="51">
        <v>0</v>
      </c>
      <c r="O15592" s="51">
        <v>0</v>
      </c>
      <c r="P15592" s="51">
        <v>0</v>
      </c>
      <c r="Q15592" s="51">
        <v>0</v>
      </c>
    </row>
    <row r="15593" spans="1:32" x14ac:dyDescent="0.2">
      <c r="A15593" s="51">
        <v>550821174</v>
      </c>
      <c r="B15593" s="51" t="s">
        <v>12</v>
      </c>
      <c r="C15593" s="51" t="s">
        <v>31</v>
      </c>
      <c r="D15593" s="51" t="s">
        <v>3603</v>
      </c>
      <c r="E15593" s="51">
        <v>6</v>
      </c>
      <c r="F15593" s="51" t="s">
        <v>3601</v>
      </c>
      <c r="G15593" s="51" t="s">
        <v>3602</v>
      </c>
      <c r="H15593" s="51">
        <v>4330</v>
      </c>
      <c r="I15593" s="51" t="s">
        <v>3074</v>
      </c>
      <c r="J15593" s="52">
        <v>6014</v>
      </c>
      <c r="K15593" s="51" t="s">
        <v>41</v>
      </c>
      <c r="L15593" s="51" t="s">
        <v>38</v>
      </c>
      <c r="M15593" s="51">
        <v>0</v>
      </c>
      <c r="N15593" s="51">
        <v>0</v>
      </c>
      <c r="O15593" s="51">
        <v>0</v>
      </c>
      <c r="P15593" s="51">
        <v>0</v>
      </c>
      <c r="Q15593" s="51">
        <v>0</v>
      </c>
    </row>
    <row r="15594" spans="1:32" x14ac:dyDescent="0.2">
      <c r="A15594" s="51">
        <v>550821174</v>
      </c>
      <c r="B15594" s="51" t="s">
        <v>12</v>
      </c>
      <c r="C15594" s="51" t="s">
        <v>31</v>
      </c>
      <c r="D15594" s="51" t="s">
        <v>3603</v>
      </c>
      <c r="E15594" s="51">
        <v>6</v>
      </c>
      <c r="F15594" s="51" t="s">
        <v>3601</v>
      </c>
      <c r="G15594" s="51" t="s">
        <v>3602</v>
      </c>
      <c r="H15594" s="51">
        <v>4332</v>
      </c>
      <c r="I15594" s="51" t="s">
        <v>3075</v>
      </c>
      <c r="J15594" s="52">
        <v>6014</v>
      </c>
      <c r="K15594" s="51" t="s">
        <v>41</v>
      </c>
      <c r="L15594" s="51" t="s">
        <v>34</v>
      </c>
      <c r="M15594" s="51">
        <v>0</v>
      </c>
      <c r="N15594" s="51">
        <v>0</v>
      </c>
      <c r="O15594" s="51">
        <v>0</v>
      </c>
      <c r="P15594" s="51">
        <v>0</v>
      </c>
      <c r="Q15594" s="51">
        <v>0</v>
      </c>
      <c r="S15594">
        <f t="shared" ref="S15594" si="28024">SUM(M15594:P15594)/4</f>
        <v>0</v>
      </c>
      <c r="T15594">
        <f t="shared" ref="T15594" si="28025">SUM(Q15595:Q15596)</f>
        <v>1</v>
      </c>
      <c r="U15594">
        <f t="shared" ref="U15594" si="28026">SUM(Q15597:Q15598)</f>
        <v>0</v>
      </c>
      <c r="W15594" t="str">
        <f>IF(T15594=0,$W$22,"")</f>
        <v/>
      </c>
      <c r="Y15594" t="str">
        <f t="shared" ref="Y15594" si="28027">IF(S15594&gt;SUM(T15594+U15594),$Y$22,"")</f>
        <v/>
      </c>
      <c r="AA15594" t="str">
        <f t="shared" ref="AA15594" si="28028">IF(S15594&gt;$AA$13,$AA$22,"")</f>
        <v/>
      </c>
      <c r="AC15594">
        <f t="shared" ref="AC15594" si="28029">A15594</f>
        <v>550821174</v>
      </c>
      <c r="AD15594">
        <f t="shared" ref="AD15594" si="28030">H15594</f>
        <v>4332</v>
      </c>
      <c r="AE15594">
        <f t="shared" ref="AE15594" si="28031">SUM(W15594:AA15594)</f>
        <v>0</v>
      </c>
      <c r="AF15594" s="15">
        <f t="shared" ref="AF15594" si="28032">J15594</f>
        <v>6014</v>
      </c>
    </row>
    <row r="15595" spans="1:32" x14ac:dyDescent="0.2">
      <c r="A15595" s="51">
        <v>550821174</v>
      </c>
      <c r="B15595" s="51" t="s">
        <v>12</v>
      </c>
      <c r="C15595" s="51" t="s">
        <v>31</v>
      </c>
      <c r="D15595" s="51" t="s">
        <v>3603</v>
      </c>
      <c r="E15595" s="51">
        <v>6</v>
      </c>
      <c r="F15595" s="51" t="s">
        <v>3601</v>
      </c>
      <c r="G15595" s="51" t="s">
        <v>3602</v>
      </c>
      <c r="H15595" s="51">
        <v>4332</v>
      </c>
      <c r="I15595" s="51" t="s">
        <v>3075</v>
      </c>
      <c r="J15595" s="52">
        <v>6014</v>
      </c>
      <c r="K15595" s="51" t="s">
        <v>41</v>
      </c>
      <c r="L15595" s="51" t="s">
        <v>35</v>
      </c>
      <c r="M15595" s="51">
        <v>0</v>
      </c>
      <c r="N15595" s="51">
        <v>0</v>
      </c>
      <c r="O15595" s="51">
        <v>0</v>
      </c>
      <c r="P15595" s="51">
        <v>0</v>
      </c>
      <c r="Q15595" s="51">
        <v>1</v>
      </c>
    </row>
    <row r="15596" spans="1:32" x14ac:dyDescent="0.2">
      <c r="A15596" s="51">
        <v>550821174</v>
      </c>
      <c r="B15596" s="51" t="s">
        <v>12</v>
      </c>
      <c r="C15596" s="51" t="s">
        <v>31</v>
      </c>
      <c r="D15596" s="51" t="s">
        <v>3603</v>
      </c>
      <c r="E15596" s="51">
        <v>6</v>
      </c>
      <c r="F15596" s="51" t="s">
        <v>3601</v>
      </c>
      <c r="G15596" s="51" t="s">
        <v>3602</v>
      </c>
      <c r="H15596" s="51">
        <v>4332</v>
      </c>
      <c r="I15596" s="51" t="s">
        <v>3075</v>
      </c>
      <c r="J15596" s="52">
        <v>6014</v>
      </c>
      <c r="K15596" s="51" t="s">
        <v>41</v>
      </c>
      <c r="L15596" s="51" t="s">
        <v>36</v>
      </c>
      <c r="M15596" s="51">
        <v>0</v>
      </c>
      <c r="N15596" s="51">
        <v>0</v>
      </c>
      <c r="O15596" s="51">
        <v>0</v>
      </c>
      <c r="P15596" s="51">
        <v>0</v>
      </c>
      <c r="Q15596" s="51">
        <v>0</v>
      </c>
    </row>
    <row r="15597" spans="1:32" x14ac:dyDescent="0.2">
      <c r="A15597" s="51">
        <v>550821174</v>
      </c>
      <c r="B15597" s="51" t="s">
        <v>12</v>
      </c>
      <c r="C15597" s="51" t="s">
        <v>31</v>
      </c>
      <c r="D15597" s="51" t="s">
        <v>3603</v>
      </c>
      <c r="E15597" s="51">
        <v>6</v>
      </c>
      <c r="F15597" s="51" t="s">
        <v>3601</v>
      </c>
      <c r="G15597" s="51" t="s">
        <v>3602</v>
      </c>
      <c r="H15597" s="51">
        <v>4332</v>
      </c>
      <c r="I15597" s="51" t="s">
        <v>3075</v>
      </c>
      <c r="J15597" s="52">
        <v>6014</v>
      </c>
      <c r="K15597" s="51" t="s">
        <v>41</v>
      </c>
      <c r="L15597" s="51" t="s">
        <v>37</v>
      </c>
      <c r="M15597" s="51">
        <v>0</v>
      </c>
      <c r="N15597" s="51">
        <v>0</v>
      </c>
      <c r="O15597" s="51">
        <v>0</v>
      </c>
      <c r="P15597" s="51">
        <v>0</v>
      </c>
      <c r="Q15597" s="51">
        <v>0</v>
      </c>
    </row>
    <row r="15598" spans="1:32" x14ac:dyDescent="0.2">
      <c r="A15598" s="51">
        <v>550821174</v>
      </c>
      <c r="B15598" s="51" t="s">
        <v>12</v>
      </c>
      <c r="C15598" s="51" t="s">
        <v>31</v>
      </c>
      <c r="D15598" s="51" t="s">
        <v>3603</v>
      </c>
      <c r="E15598" s="51">
        <v>6</v>
      </c>
      <c r="F15598" s="51" t="s">
        <v>3601</v>
      </c>
      <c r="G15598" s="51" t="s">
        <v>3602</v>
      </c>
      <c r="H15598" s="51">
        <v>4332</v>
      </c>
      <c r="I15598" s="51" t="s">
        <v>3075</v>
      </c>
      <c r="J15598" s="52">
        <v>6014</v>
      </c>
      <c r="K15598" s="51" t="s">
        <v>41</v>
      </c>
      <c r="L15598" s="51" t="s">
        <v>38</v>
      </c>
      <c r="M15598" s="51">
        <v>0</v>
      </c>
      <c r="N15598" s="51">
        <v>0</v>
      </c>
      <c r="O15598" s="51">
        <v>0</v>
      </c>
      <c r="P15598" s="51">
        <v>0</v>
      </c>
      <c r="Q15598" s="51">
        <v>0</v>
      </c>
    </row>
    <row r="15599" spans="1:32" x14ac:dyDescent="0.2">
      <c r="A15599" s="51">
        <v>550821174</v>
      </c>
      <c r="B15599" s="51" t="s">
        <v>12</v>
      </c>
      <c r="C15599" s="51" t="s">
        <v>31</v>
      </c>
      <c r="D15599" s="51" t="s">
        <v>3603</v>
      </c>
      <c r="E15599" s="51">
        <v>6</v>
      </c>
      <c r="F15599" s="51" t="s">
        <v>3601</v>
      </c>
      <c r="G15599" s="51" t="s">
        <v>3602</v>
      </c>
      <c r="H15599" s="51">
        <v>4333</v>
      </c>
      <c r="I15599" s="51" t="s">
        <v>3076</v>
      </c>
      <c r="J15599" s="52">
        <v>6005</v>
      </c>
      <c r="K15599" s="51" t="s">
        <v>61</v>
      </c>
      <c r="L15599" s="51" t="s">
        <v>34</v>
      </c>
      <c r="M15599" s="51">
        <v>1</v>
      </c>
      <c r="N15599" s="51">
        <v>0</v>
      </c>
      <c r="O15599" s="51">
        <v>0</v>
      </c>
      <c r="P15599" s="51">
        <v>0</v>
      </c>
      <c r="Q15599" s="51">
        <v>0</v>
      </c>
      <c r="S15599">
        <f t="shared" ref="S15599" si="28033">SUM(M15599:P15599)/4</f>
        <v>0.25</v>
      </c>
      <c r="T15599">
        <f t="shared" ref="T15599" si="28034">SUM(Q15600:Q15601)</f>
        <v>2</v>
      </c>
      <c r="U15599">
        <f t="shared" ref="U15599" si="28035">SUM(Q15602:Q15603)</f>
        <v>0</v>
      </c>
      <c r="W15599" t="str">
        <f>IF(T15599=0,$W$22,"")</f>
        <v/>
      </c>
      <c r="Y15599" t="str">
        <f t="shared" ref="Y15599" si="28036">IF(S15599&gt;SUM(T15599+U15599),$Y$22,"")</f>
        <v/>
      </c>
      <c r="AA15599" t="str">
        <f t="shared" ref="AA15599" si="28037">IF(S15599&gt;$AA$13,$AA$22,"")</f>
        <v/>
      </c>
      <c r="AC15599">
        <f t="shared" ref="AC15599" si="28038">A15599</f>
        <v>550821174</v>
      </c>
      <c r="AD15599">
        <f t="shared" ref="AD15599" si="28039">H15599</f>
        <v>4333</v>
      </c>
      <c r="AE15599">
        <f t="shared" ref="AE15599" si="28040">SUM(W15599:AA15599)</f>
        <v>0</v>
      </c>
      <c r="AF15599" s="15">
        <f t="shared" ref="AF15599" si="28041">J15599</f>
        <v>6005</v>
      </c>
    </row>
    <row r="15600" spans="1:32" x14ac:dyDescent="0.2">
      <c r="A15600" s="51">
        <v>550821174</v>
      </c>
      <c r="B15600" s="51" t="s">
        <v>12</v>
      </c>
      <c r="C15600" s="51" t="s">
        <v>31</v>
      </c>
      <c r="D15600" s="51" t="s">
        <v>3603</v>
      </c>
      <c r="E15600" s="51">
        <v>6</v>
      </c>
      <c r="F15600" s="51" t="s">
        <v>3601</v>
      </c>
      <c r="G15600" s="51" t="s">
        <v>3602</v>
      </c>
      <c r="H15600" s="51">
        <v>4333</v>
      </c>
      <c r="I15600" s="51" t="s">
        <v>3076</v>
      </c>
      <c r="J15600" s="52">
        <v>6005</v>
      </c>
      <c r="K15600" s="51" t="s">
        <v>61</v>
      </c>
      <c r="L15600" s="51" t="s">
        <v>35</v>
      </c>
      <c r="M15600" s="51">
        <v>0</v>
      </c>
      <c r="N15600" s="51">
        <v>0</v>
      </c>
      <c r="O15600" s="51">
        <v>0</v>
      </c>
      <c r="P15600" s="51">
        <v>0</v>
      </c>
      <c r="Q15600" s="51">
        <v>1</v>
      </c>
    </row>
    <row r="15601" spans="1:32" x14ac:dyDescent="0.2">
      <c r="A15601" s="51">
        <v>550821174</v>
      </c>
      <c r="B15601" s="51" t="s">
        <v>12</v>
      </c>
      <c r="C15601" s="51" t="s">
        <v>31</v>
      </c>
      <c r="D15601" s="51" t="s">
        <v>3603</v>
      </c>
      <c r="E15601" s="51">
        <v>6</v>
      </c>
      <c r="F15601" s="51" t="s">
        <v>3601</v>
      </c>
      <c r="G15601" s="51" t="s">
        <v>3602</v>
      </c>
      <c r="H15601" s="51">
        <v>4333</v>
      </c>
      <c r="I15601" s="51" t="s">
        <v>3076</v>
      </c>
      <c r="J15601" s="52">
        <v>6005</v>
      </c>
      <c r="K15601" s="51" t="s">
        <v>61</v>
      </c>
      <c r="L15601" s="51" t="s">
        <v>36</v>
      </c>
      <c r="M15601" s="51">
        <v>0</v>
      </c>
      <c r="N15601" s="51">
        <v>0</v>
      </c>
      <c r="O15601" s="51">
        <v>0</v>
      </c>
      <c r="P15601" s="51">
        <v>0</v>
      </c>
      <c r="Q15601" s="51">
        <v>1</v>
      </c>
    </row>
    <row r="15602" spans="1:32" x14ac:dyDescent="0.2">
      <c r="A15602" s="51">
        <v>550821174</v>
      </c>
      <c r="B15602" s="51" t="s">
        <v>12</v>
      </c>
      <c r="C15602" s="51" t="s">
        <v>31</v>
      </c>
      <c r="D15602" s="51" t="s">
        <v>3603</v>
      </c>
      <c r="E15602" s="51">
        <v>6</v>
      </c>
      <c r="F15602" s="51" t="s">
        <v>3601</v>
      </c>
      <c r="G15602" s="51" t="s">
        <v>3602</v>
      </c>
      <c r="H15602" s="51">
        <v>4333</v>
      </c>
      <c r="I15602" s="51" t="s">
        <v>3076</v>
      </c>
      <c r="J15602" s="52">
        <v>6005</v>
      </c>
      <c r="K15602" s="51" t="s">
        <v>61</v>
      </c>
      <c r="L15602" s="51" t="s">
        <v>37</v>
      </c>
      <c r="M15602" s="51">
        <v>0</v>
      </c>
      <c r="N15602" s="51">
        <v>0</v>
      </c>
      <c r="O15602" s="51">
        <v>0</v>
      </c>
      <c r="P15602" s="51">
        <v>0</v>
      </c>
      <c r="Q15602" s="51">
        <v>0</v>
      </c>
    </row>
    <row r="15603" spans="1:32" x14ac:dyDescent="0.2">
      <c r="A15603" s="51">
        <v>550821174</v>
      </c>
      <c r="B15603" s="51" t="s">
        <v>12</v>
      </c>
      <c r="C15603" s="51" t="s">
        <v>31</v>
      </c>
      <c r="D15603" s="51" t="s">
        <v>3603</v>
      </c>
      <c r="E15603" s="51">
        <v>6</v>
      </c>
      <c r="F15603" s="51" t="s">
        <v>3601</v>
      </c>
      <c r="G15603" s="51" t="s">
        <v>3602</v>
      </c>
      <c r="H15603" s="51">
        <v>4333</v>
      </c>
      <c r="I15603" s="51" t="s">
        <v>3076</v>
      </c>
      <c r="J15603" s="52">
        <v>6005</v>
      </c>
      <c r="K15603" s="51" t="s">
        <v>61</v>
      </c>
      <c r="L15603" s="51" t="s">
        <v>38</v>
      </c>
      <c r="M15603" s="51">
        <v>0</v>
      </c>
      <c r="N15603" s="51">
        <v>0</v>
      </c>
      <c r="O15603" s="51">
        <v>0</v>
      </c>
      <c r="P15603" s="51">
        <v>0</v>
      </c>
      <c r="Q15603" s="51">
        <v>0</v>
      </c>
    </row>
    <row r="15604" spans="1:32" x14ac:dyDescent="0.2">
      <c r="A15604" s="51">
        <v>550821174</v>
      </c>
      <c r="B15604" s="51" t="s">
        <v>12</v>
      </c>
      <c r="C15604" s="51" t="s">
        <v>31</v>
      </c>
      <c r="D15604" s="51" t="s">
        <v>3603</v>
      </c>
      <c r="E15604" s="51">
        <v>6</v>
      </c>
      <c r="F15604" s="51" t="s">
        <v>3601</v>
      </c>
      <c r="G15604" s="51" t="s">
        <v>3602</v>
      </c>
      <c r="H15604" s="51">
        <v>4334</v>
      </c>
      <c r="I15604" s="51" t="s">
        <v>3077</v>
      </c>
      <c r="J15604" s="52">
        <v>6014</v>
      </c>
      <c r="K15604" s="51" t="s">
        <v>41</v>
      </c>
      <c r="L15604" s="51" t="s">
        <v>34</v>
      </c>
      <c r="M15604" s="51">
        <v>0</v>
      </c>
      <c r="N15604" s="51">
        <v>1</v>
      </c>
      <c r="O15604" s="51">
        <v>0</v>
      </c>
      <c r="P15604" s="51">
        <v>0</v>
      </c>
      <c r="Q15604" s="51">
        <v>0</v>
      </c>
      <c r="S15604">
        <f t="shared" ref="S15604" si="28042">SUM(M15604:P15604)/4</f>
        <v>0.25</v>
      </c>
      <c r="T15604">
        <f t="shared" ref="T15604" si="28043">SUM(Q15605:Q15606)</f>
        <v>2</v>
      </c>
      <c r="U15604">
        <f t="shared" ref="U15604" si="28044">SUM(Q15607:Q15608)</f>
        <v>0</v>
      </c>
      <c r="W15604" t="str">
        <f>IF(T15604=0,$W$22,"")</f>
        <v/>
      </c>
      <c r="Y15604" t="str">
        <f t="shared" ref="Y15604" si="28045">IF(S15604&gt;SUM(T15604+U15604),$Y$22,"")</f>
        <v/>
      </c>
      <c r="AA15604" t="str">
        <f t="shared" ref="AA15604" si="28046">IF(S15604&gt;$AA$13,$AA$22,"")</f>
        <v/>
      </c>
      <c r="AC15604">
        <f t="shared" ref="AC15604" si="28047">A15604</f>
        <v>550821174</v>
      </c>
      <c r="AD15604">
        <f t="shared" ref="AD15604" si="28048">H15604</f>
        <v>4334</v>
      </c>
      <c r="AE15604">
        <f t="shared" ref="AE15604" si="28049">SUM(W15604:AA15604)</f>
        <v>0</v>
      </c>
      <c r="AF15604" s="15">
        <f t="shared" ref="AF15604" si="28050">J15604</f>
        <v>6014</v>
      </c>
    </row>
    <row r="15605" spans="1:32" x14ac:dyDescent="0.2">
      <c r="A15605" s="51">
        <v>550821174</v>
      </c>
      <c r="B15605" s="51" t="s">
        <v>12</v>
      </c>
      <c r="C15605" s="51" t="s">
        <v>31</v>
      </c>
      <c r="D15605" s="51" t="s">
        <v>3603</v>
      </c>
      <c r="E15605" s="51">
        <v>6</v>
      </c>
      <c r="F15605" s="51" t="s">
        <v>3601</v>
      </c>
      <c r="G15605" s="51" t="s">
        <v>3602</v>
      </c>
      <c r="H15605" s="51">
        <v>4334</v>
      </c>
      <c r="I15605" s="51" t="s">
        <v>3077</v>
      </c>
      <c r="J15605" s="52">
        <v>6014</v>
      </c>
      <c r="K15605" s="51" t="s">
        <v>41</v>
      </c>
      <c r="L15605" s="51" t="s">
        <v>35</v>
      </c>
      <c r="M15605" s="51">
        <v>0</v>
      </c>
      <c r="N15605" s="51">
        <v>0</v>
      </c>
      <c r="O15605" s="51">
        <v>0</v>
      </c>
      <c r="P15605" s="51">
        <v>0</v>
      </c>
      <c r="Q15605" s="51">
        <v>1</v>
      </c>
    </row>
    <row r="15606" spans="1:32" x14ac:dyDescent="0.2">
      <c r="A15606" s="51">
        <v>550821174</v>
      </c>
      <c r="B15606" s="51" t="s">
        <v>12</v>
      </c>
      <c r="C15606" s="51" t="s">
        <v>31</v>
      </c>
      <c r="D15606" s="51" t="s">
        <v>3603</v>
      </c>
      <c r="E15606" s="51">
        <v>6</v>
      </c>
      <c r="F15606" s="51" t="s">
        <v>3601</v>
      </c>
      <c r="G15606" s="51" t="s">
        <v>3602</v>
      </c>
      <c r="H15606" s="51">
        <v>4334</v>
      </c>
      <c r="I15606" s="51" t="s">
        <v>3077</v>
      </c>
      <c r="J15606" s="52">
        <v>6014</v>
      </c>
      <c r="K15606" s="51" t="s">
        <v>41</v>
      </c>
      <c r="L15606" s="51" t="s">
        <v>36</v>
      </c>
      <c r="M15606" s="51">
        <v>0</v>
      </c>
      <c r="N15606" s="51">
        <v>0</v>
      </c>
      <c r="O15606" s="51">
        <v>0</v>
      </c>
      <c r="P15606" s="51">
        <v>0</v>
      </c>
      <c r="Q15606" s="51">
        <v>1</v>
      </c>
    </row>
    <row r="15607" spans="1:32" x14ac:dyDescent="0.2">
      <c r="A15607" s="51">
        <v>550821174</v>
      </c>
      <c r="B15607" s="51" t="s">
        <v>12</v>
      </c>
      <c r="C15607" s="51" t="s">
        <v>31</v>
      </c>
      <c r="D15607" s="51" t="s">
        <v>3603</v>
      </c>
      <c r="E15607" s="51">
        <v>6</v>
      </c>
      <c r="F15607" s="51" t="s">
        <v>3601</v>
      </c>
      <c r="G15607" s="51" t="s">
        <v>3602</v>
      </c>
      <c r="H15607" s="51">
        <v>4334</v>
      </c>
      <c r="I15607" s="51" t="s">
        <v>3077</v>
      </c>
      <c r="J15607" s="52">
        <v>6014</v>
      </c>
      <c r="K15607" s="51" t="s">
        <v>41</v>
      </c>
      <c r="L15607" s="51" t="s">
        <v>37</v>
      </c>
      <c r="M15607" s="51">
        <v>0</v>
      </c>
      <c r="N15607" s="51">
        <v>0</v>
      </c>
      <c r="O15607" s="51">
        <v>0</v>
      </c>
      <c r="P15607" s="51">
        <v>0</v>
      </c>
      <c r="Q15607" s="51">
        <v>0</v>
      </c>
    </row>
    <row r="15608" spans="1:32" x14ac:dyDescent="0.2">
      <c r="A15608" s="51">
        <v>550821174</v>
      </c>
      <c r="B15608" s="51" t="s">
        <v>12</v>
      </c>
      <c r="C15608" s="51" t="s">
        <v>31</v>
      </c>
      <c r="D15608" s="51" t="s">
        <v>3603</v>
      </c>
      <c r="E15608" s="51">
        <v>6</v>
      </c>
      <c r="F15608" s="51" t="s">
        <v>3601</v>
      </c>
      <c r="G15608" s="51" t="s">
        <v>3602</v>
      </c>
      <c r="H15608" s="51">
        <v>4334</v>
      </c>
      <c r="I15608" s="51" t="s">
        <v>3077</v>
      </c>
      <c r="J15608" s="52">
        <v>6014</v>
      </c>
      <c r="K15608" s="51" t="s">
        <v>41</v>
      </c>
      <c r="L15608" s="51" t="s">
        <v>38</v>
      </c>
      <c r="M15608" s="51">
        <v>0</v>
      </c>
      <c r="N15608" s="51">
        <v>0</v>
      </c>
      <c r="O15608" s="51">
        <v>0</v>
      </c>
      <c r="P15608" s="51">
        <v>0</v>
      </c>
      <c r="Q15608" s="51">
        <v>0</v>
      </c>
    </row>
    <row r="15609" spans="1:32" x14ac:dyDescent="0.2">
      <c r="A15609" s="51">
        <v>550821174</v>
      </c>
      <c r="B15609" s="51" t="s">
        <v>12</v>
      </c>
      <c r="C15609" s="51" t="s">
        <v>31</v>
      </c>
      <c r="D15609" s="51" t="s">
        <v>3603</v>
      </c>
      <c r="E15609" s="51">
        <v>6</v>
      </c>
      <c r="F15609" s="51" t="s">
        <v>3601</v>
      </c>
      <c r="G15609" s="51" t="s">
        <v>3602</v>
      </c>
      <c r="H15609" s="51">
        <v>4335</v>
      </c>
      <c r="I15609" s="51" t="s">
        <v>3078</v>
      </c>
      <c r="J15609" s="52">
        <v>6029</v>
      </c>
      <c r="K15609" s="51" t="s">
        <v>567</v>
      </c>
      <c r="L15609" s="51" t="s">
        <v>34</v>
      </c>
      <c r="M15609" s="51">
        <v>0</v>
      </c>
      <c r="N15609" s="51">
        <v>0</v>
      </c>
      <c r="O15609" s="51">
        <v>0</v>
      </c>
      <c r="P15609" s="51">
        <v>0</v>
      </c>
      <c r="Q15609" s="51">
        <v>0</v>
      </c>
      <c r="S15609">
        <f t="shared" ref="S15609" si="28051">SUM(M15609:P15609)/4</f>
        <v>0</v>
      </c>
      <c r="T15609">
        <f t="shared" ref="T15609" si="28052">SUM(Q15610:Q15611)</f>
        <v>1</v>
      </c>
      <c r="U15609">
        <f t="shared" ref="U15609" si="28053">SUM(Q15612:Q15613)</f>
        <v>0</v>
      </c>
      <c r="W15609" t="str">
        <f>IF(T15609=0,$W$22,"")</f>
        <v/>
      </c>
      <c r="Y15609" t="str">
        <f t="shared" ref="Y15609" si="28054">IF(S15609&gt;SUM(T15609+U15609),$Y$22,"")</f>
        <v/>
      </c>
      <c r="AA15609" t="str">
        <f t="shared" ref="AA15609" si="28055">IF(S15609&gt;$AA$13,$AA$22,"")</f>
        <v/>
      </c>
      <c r="AC15609">
        <f t="shared" ref="AC15609" si="28056">A15609</f>
        <v>550821174</v>
      </c>
      <c r="AD15609">
        <f t="shared" ref="AD15609" si="28057">H15609</f>
        <v>4335</v>
      </c>
      <c r="AE15609">
        <f t="shared" ref="AE15609" si="28058">SUM(W15609:AA15609)</f>
        <v>0</v>
      </c>
      <c r="AF15609" s="15">
        <f t="shared" ref="AF15609" si="28059">J15609</f>
        <v>6029</v>
      </c>
    </row>
    <row r="15610" spans="1:32" x14ac:dyDescent="0.2">
      <c r="A15610" s="51">
        <v>550821174</v>
      </c>
      <c r="B15610" s="51" t="s">
        <v>12</v>
      </c>
      <c r="C15610" s="51" t="s">
        <v>31</v>
      </c>
      <c r="D15610" s="51" t="s">
        <v>3603</v>
      </c>
      <c r="E15610" s="51">
        <v>6</v>
      </c>
      <c r="F15610" s="51" t="s">
        <v>3601</v>
      </c>
      <c r="G15610" s="51" t="s">
        <v>3602</v>
      </c>
      <c r="H15610" s="51">
        <v>4335</v>
      </c>
      <c r="I15610" s="51" t="s">
        <v>3078</v>
      </c>
      <c r="J15610" s="52">
        <v>6029</v>
      </c>
      <c r="K15610" s="51" t="s">
        <v>567</v>
      </c>
      <c r="L15610" s="51" t="s">
        <v>35</v>
      </c>
      <c r="M15610" s="51">
        <v>0</v>
      </c>
      <c r="N15610" s="51">
        <v>0</v>
      </c>
      <c r="O15610" s="51">
        <v>0</v>
      </c>
      <c r="P15610" s="51">
        <v>0</v>
      </c>
      <c r="Q15610" s="51">
        <v>1</v>
      </c>
    </row>
    <row r="15611" spans="1:32" x14ac:dyDescent="0.2">
      <c r="A15611" s="51">
        <v>550821174</v>
      </c>
      <c r="B15611" s="51" t="s">
        <v>12</v>
      </c>
      <c r="C15611" s="51" t="s">
        <v>31</v>
      </c>
      <c r="D15611" s="51" t="s">
        <v>3603</v>
      </c>
      <c r="E15611" s="51">
        <v>6</v>
      </c>
      <c r="F15611" s="51" t="s">
        <v>3601</v>
      </c>
      <c r="G15611" s="51" t="s">
        <v>3602</v>
      </c>
      <c r="H15611" s="51">
        <v>4335</v>
      </c>
      <c r="I15611" s="51" t="s">
        <v>3078</v>
      </c>
      <c r="J15611" s="52">
        <v>6029</v>
      </c>
      <c r="K15611" s="51" t="s">
        <v>567</v>
      </c>
      <c r="L15611" s="51" t="s">
        <v>36</v>
      </c>
      <c r="M15611" s="51">
        <v>0</v>
      </c>
      <c r="N15611" s="51">
        <v>0</v>
      </c>
      <c r="O15611" s="51">
        <v>0</v>
      </c>
      <c r="P15611" s="51">
        <v>0</v>
      </c>
      <c r="Q15611" s="51">
        <v>0</v>
      </c>
    </row>
    <row r="15612" spans="1:32" x14ac:dyDescent="0.2">
      <c r="A15612" s="51">
        <v>550821174</v>
      </c>
      <c r="B15612" s="51" t="s">
        <v>12</v>
      </c>
      <c r="C15612" s="51" t="s">
        <v>31</v>
      </c>
      <c r="D15612" s="51" t="s">
        <v>3603</v>
      </c>
      <c r="E15612" s="51">
        <v>6</v>
      </c>
      <c r="F15612" s="51" t="s">
        <v>3601</v>
      </c>
      <c r="G15612" s="51" t="s">
        <v>3602</v>
      </c>
      <c r="H15612" s="51">
        <v>4335</v>
      </c>
      <c r="I15612" s="51" t="s">
        <v>3078</v>
      </c>
      <c r="J15612" s="52">
        <v>6029</v>
      </c>
      <c r="K15612" s="51" t="s">
        <v>567</v>
      </c>
      <c r="L15612" s="51" t="s">
        <v>37</v>
      </c>
      <c r="M15612" s="51">
        <v>0</v>
      </c>
      <c r="N15612" s="51">
        <v>0</v>
      </c>
      <c r="O15612" s="51">
        <v>0</v>
      </c>
      <c r="P15612" s="51">
        <v>0</v>
      </c>
      <c r="Q15612" s="51">
        <v>0</v>
      </c>
    </row>
    <row r="15613" spans="1:32" x14ac:dyDescent="0.2">
      <c r="A15613" s="51">
        <v>550821174</v>
      </c>
      <c r="B15613" s="51" t="s">
        <v>12</v>
      </c>
      <c r="C15613" s="51" t="s">
        <v>31</v>
      </c>
      <c r="D15613" s="51" t="s">
        <v>3603</v>
      </c>
      <c r="E15613" s="51">
        <v>6</v>
      </c>
      <c r="F15613" s="51" t="s">
        <v>3601</v>
      </c>
      <c r="G15613" s="51" t="s">
        <v>3602</v>
      </c>
      <c r="H15613" s="51">
        <v>4335</v>
      </c>
      <c r="I15613" s="51" t="s">
        <v>3078</v>
      </c>
      <c r="J15613" s="52">
        <v>6029</v>
      </c>
      <c r="K15613" s="51" t="s">
        <v>567</v>
      </c>
      <c r="L15613" s="51" t="s">
        <v>38</v>
      </c>
      <c r="M15613" s="51">
        <v>0</v>
      </c>
      <c r="N15613" s="51">
        <v>0</v>
      </c>
      <c r="O15613" s="51">
        <v>0</v>
      </c>
      <c r="P15613" s="51">
        <v>0</v>
      </c>
      <c r="Q15613" s="51">
        <v>0</v>
      </c>
    </row>
    <row r="15614" spans="1:32" x14ac:dyDescent="0.2">
      <c r="A15614" s="51">
        <v>550821174</v>
      </c>
      <c r="B15614" s="51" t="s">
        <v>12</v>
      </c>
      <c r="C15614" s="51" t="s">
        <v>31</v>
      </c>
      <c r="D15614" s="51" t="s">
        <v>3603</v>
      </c>
      <c r="E15614" s="51">
        <v>6</v>
      </c>
      <c r="F15614" s="51" t="s">
        <v>3601</v>
      </c>
      <c r="G15614" s="51" t="s">
        <v>3602</v>
      </c>
      <c r="H15614" s="51">
        <v>4336</v>
      </c>
      <c r="I15614" s="51" t="s">
        <v>3079</v>
      </c>
      <c r="J15614" s="52">
        <v>6029</v>
      </c>
      <c r="K15614" s="51" t="s">
        <v>567</v>
      </c>
      <c r="L15614" s="51" t="s">
        <v>34</v>
      </c>
      <c r="M15614" s="51">
        <v>0</v>
      </c>
      <c r="N15614" s="51">
        <v>0</v>
      </c>
      <c r="O15614" s="51">
        <v>0</v>
      </c>
      <c r="P15614" s="51">
        <v>0</v>
      </c>
      <c r="Q15614" s="51">
        <v>0</v>
      </c>
      <c r="S15614">
        <f t="shared" ref="S15614" si="28060">SUM(M15614:P15614)/4</f>
        <v>0</v>
      </c>
      <c r="T15614">
        <f t="shared" ref="T15614" si="28061">SUM(Q15615:Q15616)</f>
        <v>1</v>
      </c>
      <c r="U15614">
        <f t="shared" ref="U15614" si="28062">SUM(Q15617:Q15618)</f>
        <v>0</v>
      </c>
      <c r="W15614" t="str">
        <f>IF(T15614=0,$W$22,"")</f>
        <v/>
      </c>
      <c r="Y15614" t="str">
        <f t="shared" ref="Y15614" si="28063">IF(S15614&gt;SUM(T15614+U15614),$Y$22,"")</f>
        <v/>
      </c>
      <c r="AA15614" t="str">
        <f t="shared" ref="AA15614" si="28064">IF(S15614&gt;$AA$13,$AA$22,"")</f>
        <v/>
      </c>
      <c r="AC15614">
        <f t="shared" ref="AC15614" si="28065">A15614</f>
        <v>550821174</v>
      </c>
      <c r="AD15614">
        <f t="shared" ref="AD15614" si="28066">H15614</f>
        <v>4336</v>
      </c>
      <c r="AE15614">
        <f t="shared" ref="AE15614" si="28067">SUM(W15614:AA15614)</f>
        <v>0</v>
      </c>
      <c r="AF15614" s="15">
        <f t="shared" ref="AF15614" si="28068">J15614</f>
        <v>6029</v>
      </c>
    </row>
    <row r="15615" spans="1:32" x14ac:dyDescent="0.2">
      <c r="A15615" s="51">
        <v>550821174</v>
      </c>
      <c r="B15615" s="51" t="s">
        <v>12</v>
      </c>
      <c r="C15615" s="51" t="s">
        <v>31</v>
      </c>
      <c r="D15615" s="51" t="s">
        <v>3603</v>
      </c>
      <c r="E15615" s="51">
        <v>6</v>
      </c>
      <c r="F15615" s="51" t="s">
        <v>3601</v>
      </c>
      <c r="G15615" s="51" t="s">
        <v>3602</v>
      </c>
      <c r="H15615" s="51">
        <v>4336</v>
      </c>
      <c r="I15615" s="51" t="s">
        <v>3079</v>
      </c>
      <c r="J15615" s="52">
        <v>6029</v>
      </c>
      <c r="K15615" s="51" t="s">
        <v>567</v>
      </c>
      <c r="L15615" s="51" t="s">
        <v>35</v>
      </c>
      <c r="M15615" s="51">
        <v>0</v>
      </c>
      <c r="N15615" s="51">
        <v>0</v>
      </c>
      <c r="O15615" s="51">
        <v>0</v>
      </c>
      <c r="P15615" s="51">
        <v>0</v>
      </c>
      <c r="Q15615" s="51">
        <v>1</v>
      </c>
    </row>
    <row r="15616" spans="1:32" x14ac:dyDescent="0.2">
      <c r="A15616" s="51">
        <v>550821174</v>
      </c>
      <c r="B15616" s="51" t="s">
        <v>12</v>
      </c>
      <c r="C15616" s="51" t="s">
        <v>31</v>
      </c>
      <c r="D15616" s="51" t="s">
        <v>3603</v>
      </c>
      <c r="E15616" s="51">
        <v>6</v>
      </c>
      <c r="F15616" s="51" t="s">
        <v>3601</v>
      </c>
      <c r="G15616" s="51" t="s">
        <v>3602</v>
      </c>
      <c r="H15616" s="51">
        <v>4336</v>
      </c>
      <c r="I15616" s="51" t="s">
        <v>3079</v>
      </c>
      <c r="J15616" s="52">
        <v>6029</v>
      </c>
      <c r="K15616" s="51" t="s">
        <v>567</v>
      </c>
      <c r="L15616" s="51" t="s">
        <v>36</v>
      </c>
      <c r="M15616" s="51">
        <v>0</v>
      </c>
      <c r="N15616" s="51">
        <v>0</v>
      </c>
      <c r="O15616" s="51">
        <v>0</v>
      </c>
      <c r="P15616" s="51">
        <v>0</v>
      </c>
      <c r="Q15616" s="51">
        <v>0</v>
      </c>
    </row>
    <row r="15617" spans="1:32" x14ac:dyDescent="0.2">
      <c r="A15617" s="51">
        <v>550821174</v>
      </c>
      <c r="B15617" s="51" t="s">
        <v>12</v>
      </c>
      <c r="C15617" s="51" t="s">
        <v>31</v>
      </c>
      <c r="D15617" s="51" t="s">
        <v>3603</v>
      </c>
      <c r="E15617" s="51">
        <v>6</v>
      </c>
      <c r="F15617" s="51" t="s">
        <v>3601</v>
      </c>
      <c r="G15617" s="51" t="s">
        <v>3602</v>
      </c>
      <c r="H15617" s="51">
        <v>4336</v>
      </c>
      <c r="I15617" s="51" t="s">
        <v>3079</v>
      </c>
      <c r="J15617" s="52">
        <v>6029</v>
      </c>
      <c r="K15617" s="51" t="s">
        <v>567</v>
      </c>
      <c r="L15617" s="51" t="s">
        <v>37</v>
      </c>
      <c r="M15617" s="51">
        <v>0</v>
      </c>
      <c r="N15617" s="51">
        <v>0</v>
      </c>
      <c r="O15617" s="51">
        <v>0</v>
      </c>
      <c r="P15617" s="51">
        <v>0</v>
      </c>
      <c r="Q15617" s="51">
        <v>0</v>
      </c>
    </row>
    <row r="15618" spans="1:32" x14ac:dyDescent="0.2">
      <c r="A15618" s="51">
        <v>550821174</v>
      </c>
      <c r="B15618" s="51" t="s">
        <v>12</v>
      </c>
      <c r="C15618" s="51" t="s">
        <v>31</v>
      </c>
      <c r="D15618" s="51" t="s">
        <v>3603</v>
      </c>
      <c r="E15618" s="51">
        <v>6</v>
      </c>
      <c r="F15618" s="51" t="s">
        <v>3601</v>
      </c>
      <c r="G15618" s="51" t="s">
        <v>3602</v>
      </c>
      <c r="H15618" s="51">
        <v>4336</v>
      </c>
      <c r="I15618" s="51" t="s">
        <v>3079</v>
      </c>
      <c r="J15618" s="52">
        <v>6029</v>
      </c>
      <c r="K15618" s="51" t="s">
        <v>567</v>
      </c>
      <c r="L15618" s="51" t="s">
        <v>38</v>
      </c>
      <c r="M15618" s="51">
        <v>0</v>
      </c>
      <c r="N15618" s="51">
        <v>0</v>
      </c>
      <c r="O15618" s="51">
        <v>0</v>
      </c>
      <c r="P15618" s="51">
        <v>0</v>
      </c>
      <c r="Q15618" s="51">
        <v>0</v>
      </c>
    </row>
    <row r="15619" spans="1:32" x14ac:dyDescent="0.2">
      <c r="A15619" s="51">
        <v>550821174</v>
      </c>
      <c r="B15619" s="51" t="s">
        <v>12</v>
      </c>
      <c r="C15619" s="51" t="s">
        <v>31</v>
      </c>
      <c r="D15619" s="51" t="s">
        <v>3603</v>
      </c>
      <c r="E15619" s="51">
        <v>6</v>
      </c>
      <c r="F15619" s="51" t="s">
        <v>3601</v>
      </c>
      <c r="G15619" s="51" t="s">
        <v>3602</v>
      </c>
      <c r="H15619" s="51">
        <v>4337</v>
      </c>
      <c r="I15619" s="51" t="s">
        <v>3080</v>
      </c>
      <c r="J15619" s="52">
        <v>6029</v>
      </c>
      <c r="K15619" s="51" t="s">
        <v>567</v>
      </c>
      <c r="L15619" s="51" t="s">
        <v>34</v>
      </c>
      <c r="M15619" s="51">
        <v>0</v>
      </c>
      <c r="N15619" s="51">
        <v>0</v>
      </c>
      <c r="O15619" s="51">
        <v>0</v>
      </c>
      <c r="P15619" s="51">
        <v>0</v>
      </c>
      <c r="Q15619" s="51">
        <v>0</v>
      </c>
      <c r="S15619">
        <f t="shared" ref="S15619" si="28069">SUM(M15619:P15619)/4</f>
        <v>0</v>
      </c>
      <c r="T15619">
        <f t="shared" ref="T15619" si="28070">SUM(Q15620:Q15621)</f>
        <v>3</v>
      </c>
      <c r="U15619">
        <f t="shared" ref="U15619" si="28071">SUM(Q15622:Q15623)</f>
        <v>0</v>
      </c>
      <c r="W15619" t="str">
        <f>IF(T15619=0,$W$22,"")</f>
        <v/>
      </c>
      <c r="Y15619" t="str">
        <f t="shared" ref="Y15619" si="28072">IF(S15619&gt;SUM(T15619+U15619),$Y$22,"")</f>
        <v/>
      </c>
      <c r="AA15619" t="str">
        <f t="shared" ref="AA15619" si="28073">IF(S15619&gt;$AA$13,$AA$22,"")</f>
        <v/>
      </c>
      <c r="AC15619">
        <f t="shared" ref="AC15619" si="28074">A15619</f>
        <v>550821174</v>
      </c>
      <c r="AD15619">
        <f t="shared" ref="AD15619" si="28075">H15619</f>
        <v>4337</v>
      </c>
      <c r="AE15619">
        <f t="shared" ref="AE15619" si="28076">SUM(W15619:AA15619)</f>
        <v>0</v>
      </c>
      <c r="AF15619" s="15">
        <f t="shared" ref="AF15619" si="28077">J15619</f>
        <v>6029</v>
      </c>
    </row>
    <row r="15620" spans="1:32" x14ac:dyDescent="0.2">
      <c r="A15620" s="51">
        <v>550821174</v>
      </c>
      <c r="B15620" s="51" t="s">
        <v>12</v>
      </c>
      <c r="C15620" s="51" t="s">
        <v>31</v>
      </c>
      <c r="D15620" s="51" t="s">
        <v>3603</v>
      </c>
      <c r="E15620" s="51">
        <v>6</v>
      </c>
      <c r="F15620" s="51" t="s">
        <v>3601</v>
      </c>
      <c r="G15620" s="51" t="s">
        <v>3602</v>
      </c>
      <c r="H15620" s="51">
        <v>4337</v>
      </c>
      <c r="I15620" s="51" t="s">
        <v>3080</v>
      </c>
      <c r="J15620" s="52">
        <v>6029</v>
      </c>
      <c r="K15620" s="51" t="s">
        <v>567</v>
      </c>
      <c r="L15620" s="51" t="s">
        <v>35</v>
      </c>
      <c r="M15620" s="51">
        <v>0</v>
      </c>
      <c r="N15620" s="51">
        <v>0</v>
      </c>
      <c r="O15620" s="51">
        <v>0</v>
      </c>
      <c r="P15620" s="51">
        <v>0</v>
      </c>
      <c r="Q15620" s="51">
        <v>3</v>
      </c>
    </row>
    <row r="15621" spans="1:32" x14ac:dyDescent="0.2">
      <c r="A15621" s="51">
        <v>550821174</v>
      </c>
      <c r="B15621" s="51" t="s">
        <v>12</v>
      </c>
      <c r="C15621" s="51" t="s">
        <v>31</v>
      </c>
      <c r="D15621" s="51" t="s">
        <v>3603</v>
      </c>
      <c r="E15621" s="51">
        <v>6</v>
      </c>
      <c r="F15621" s="51" t="s">
        <v>3601</v>
      </c>
      <c r="G15621" s="51" t="s">
        <v>3602</v>
      </c>
      <c r="H15621" s="51">
        <v>4337</v>
      </c>
      <c r="I15621" s="51" t="s">
        <v>3080</v>
      </c>
      <c r="J15621" s="52">
        <v>6029</v>
      </c>
      <c r="K15621" s="51" t="s">
        <v>567</v>
      </c>
      <c r="L15621" s="51" t="s">
        <v>36</v>
      </c>
      <c r="M15621" s="51">
        <v>0</v>
      </c>
      <c r="N15621" s="51">
        <v>0</v>
      </c>
      <c r="O15621" s="51">
        <v>0</v>
      </c>
      <c r="P15621" s="51">
        <v>0</v>
      </c>
      <c r="Q15621" s="51">
        <v>0</v>
      </c>
    </row>
    <row r="15622" spans="1:32" x14ac:dyDescent="0.2">
      <c r="A15622" s="51">
        <v>550821174</v>
      </c>
      <c r="B15622" s="51" t="s">
        <v>12</v>
      </c>
      <c r="C15622" s="51" t="s">
        <v>31</v>
      </c>
      <c r="D15622" s="51" t="s">
        <v>3603</v>
      </c>
      <c r="E15622" s="51">
        <v>6</v>
      </c>
      <c r="F15622" s="51" t="s">
        <v>3601</v>
      </c>
      <c r="G15622" s="51" t="s">
        <v>3602</v>
      </c>
      <c r="H15622" s="51">
        <v>4337</v>
      </c>
      <c r="I15622" s="51" t="s">
        <v>3080</v>
      </c>
      <c r="J15622" s="52">
        <v>6029</v>
      </c>
      <c r="K15622" s="51" t="s">
        <v>567</v>
      </c>
      <c r="L15622" s="51" t="s">
        <v>37</v>
      </c>
      <c r="M15622" s="51">
        <v>0</v>
      </c>
      <c r="N15622" s="51">
        <v>0</v>
      </c>
      <c r="O15622" s="51">
        <v>0</v>
      </c>
      <c r="P15622" s="51">
        <v>0</v>
      </c>
      <c r="Q15622" s="51">
        <v>0</v>
      </c>
    </row>
    <row r="15623" spans="1:32" x14ac:dyDescent="0.2">
      <c r="A15623" s="51">
        <v>550821174</v>
      </c>
      <c r="B15623" s="51" t="s">
        <v>12</v>
      </c>
      <c r="C15623" s="51" t="s">
        <v>31</v>
      </c>
      <c r="D15623" s="51" t="s">
        <v>3603</v>
      </c>
      <c r="E15623" s="51">
        <v>6</v>
      </c>
      <c r="F15623" s="51" t="s">
        <v>3601</v>
      </c>
      <c r="G15623" s="51" t="s">
        <v>3602</v>
      </c>
      <c r="H15623" s="51">
        <v>4337</v>
      </c>
      <c r="I15623" s="51" t="s">
        <v>3080</v>
      </c>
      <c r="J15623" s="52">
        <v>6029</v>
      </c>
      <c r="K15623" s="51" t="s">
        <v>567</v>
      </c>
      <c r="L15623" s="51" t="s">
        <v>38</v>
      </c>
      <c r="M15623" s="51">
        <v>0</v>
      </c>
      <c r="N15623" s="51">
        <v>0</v>
      </c>
      <c r="O15623" s="51">
        <v>0</v>
      </c>
      <c r="P15623" s="51">
        <v>0</v>
      </c>
      <c r="Q15623" s="51">
        <v>0</v>
      </c>
    </row>
    <row r="15624" spans="1:32" x14ac:dyDescent="0.2">
      <c r="A15624" s="51">
        <v>550821174</v>
      </c>
      <c r="B15624" s="51" t="s">
        <v>12</v>
      </c>
      <c r="C15624" s="51" t="s">
        <v>31</v>
      </c>
      <c r="D15624" s="51" t="s">
        <v>3603</v>
      </c>
      <c r="E15624" s="51">
        <v>6</v>
      </c>
      <c r="F15624" s="51" t="s">
        <v>3601</v>
      </c>
      <c r="G15624" s="51" t="s">
        <v>3602</v>
      </c>
      <c r="H15624" s="51">
        <v>4340</v>
      </c>
      <c r="I15624" s="51" t="s">
        <v>3081</v>
      </c>
      <c r="J15624" s="52">
        <v>6029</v>
      </c>
      <c r="K15624" s="51" t="s">
        <v>567</v>
      </c>
      <c r="L15624" s="51" t="s">
        <v>34</v>
      </c>
      <c r="M15624" s="51">
        <v>0</v>
      </c>
      <c r="N15624" s="51">
        <v>0</v>
      </c>
      <c r="O15624" s="51">
        <v>1</v>
      </c>
      <c r="P15624" s="51">
        <v>0</v>
      </c>
      <c r="Q15624" s="51">
        <v>0</v>
      </c>
      <c r="S15624">
        <f t="shared" ref="S15624" si="28078">SUM(M15624:P15624)/4</f>
        <v>0.25</v>
      </c>
      <c r="T15624">
        <f t="shared" ref="T15624" si="28079">SUM(Q15625:Q15626)</f>
        <v>1</v>
      </c>
      <c r="U15624">
        <f t="shared" ref="U15624" si="28080">SUM(Q15627:Q15628)</f>
        <v>0</v>
      </c>
      <c r="W15624" t="str">
        <f>IF(T15624=0,$W$22,"")</f>
        <v/>
      </c>
      <c r="Y15624" t="str">
        <f t="shared" ref="Y15624" si="28081">IF(S15624&gt;SUM(T15624+U15624),$Y$22,"")</f>
        <v/>
      </c>
      <c r="AA15624" t="str">
        <f t="shared" ref="AA15624" si="28082">IF(S15624&gt;$AA$13,$AA$22,"")</f>
        <v/>
      </c>
      <c r="AC15624">
        <f t="shared" ref="AC15624" si="28083">A15624</f>
        <v>550821174</v>
      </c>
      <c r="AD15624">
        <f t="shared" ref="AD15624" si="28084">H15624</f>
        <v>4340</v>
      </c>
      <c r="AE15624">
        <f t="shared" ref="AE15624" si="28085">SUM(W15624:AA15624)</f>
        <v>0</v>
      </c>
      <c r="AF15624" s="15">
        <f t="shared" ref="AF15624" si="28086">J15624</f>
        <v>6029</v>
      </c>
    </row>
    <row r="15625" spans="1:32" x14ac:dyDescent="0.2">
      <c r="A15625" s="51">
        <v>550821174</v>
      </c>
      <c r="B15625" s="51" t="s">
        <v>12</v>
      </c>
      <c r="C15625" s="51" t="s">
        <v>31</v>
      </c>
      <c r="D15625" s="51" t="s">
        <v>3603</v>
      </c>
      <c r="E15625" s="51">
        <v>6</v>
      </c>
      <c r="F15625" s="51" t="s">
        <v>3601</v>
      </c>
      <c r="G15625" s="51" t="s">
        <v>3602</v>
      </c>
      <c r="H15625" s="51">
        <v>4340</v>
      </c>
      <c r="I15625" s="51" t="s">
        <v>3081</v>
      </c>
      <c r="J15625" s="52">
        <v>6029</v>
      </c>
      <c r="K15625" s="51" t="s">
        <v>567</v>
      </c>
      <c r="L15625" s="51" t="s">
        <v>35</v>
      </c>
      <c r="M15625" s="51">
        <v>0</v>
      </c>
      <c r="N15625" s="51">
        <v>0</v>
      </c>
      <c r="O15625" s="51">
        <v>0</v>
      </c>
      <c r="P15625" s="51">
        <v>0</v>
      </c>
      <c r="Q15625" s="51">
        <v>1</v>
      </c>
    </row>
    <row r="15626" spans="1:32" x14ac:dyDescent="0.2">
      <c r="A15626" s="51">
        <v>550821174</v>
      </c>
      <c r="B15626" s="51" t="s">
        <v>12</v>
      </c>
      <c r="C15626" s="51" t="s">
        <v>31</v>
      </c>
      <c r="D15626" s="51" t="s">
        <v>3603</v>
      </c>
      <c r="E15626" s="51">
        <v>6</v>
      </c>
      <c r="F15626" s="51" t="s">
        <v>3601</v>
      </c>
      <c r="G15626" s="51" t="s">
        <v>3602</v>
      </c>
      <c r="H15626" s="51">
        <v>4340</v>
      </c>
      <c r="I15626" s="51" t="s">
        <v>3081</v>
      </c>
      <c r="J15626" s="52">
        <v>6029</v>
      </c>
      <c r="K15626" s="51" t="s">
        <v>567</v>
      </c>
      <c r="L15626" s="51" t="s">
        <v>36</v>
      </c>
      <c r="M15626" s="51">
        <v>0</v>
      </c>
      <c r="N15626" s="51">
        <v>0</v>
      </c>
      <c r="O15626" s="51">
        <v>0</v>
      </c>
      <c r="P15626" s="51">
        <v>0</v>
      </c>
      <c r="Q15626" s="51">
        <v>0</v>
      </c>
    </row>
    <row r="15627" spans="1:32" x14ac:dyDescent="0.2">
      <c r="A15627" s="51">
        <v>550821174</v>
      </c>
      <c r="B15627" s="51" t="s">
        <v>12</v>
      </c>
      <c r="C15627" s="51" t="s">
        <v>31</v>
      </c>
      <c r="D15627" s="51" t="s">
        <v>3603</v>
      </c>
      <c r="E15627" s="51">
        <v>6</v>
      </c>
      <c r="F15627" s="51" t="s">
        <v>3601</v>
      </c>
      <c r="G15627" s="51" t="s">
        <v>3602</v>
      </c>
      <c r="H15627" s="51">
        <v>4340</v>
      </c>
      <c r="I15627" s="51" t="s">
        <v>3081</v>
      </c>
      <c r="J15627" s="52">
        <v>6029</v>
      </c>
      <c r="K15627" s="51" t="s">
        <v>567</v>
      </c>
      <c r="L15627" s="51" t="s">
        <v>37</v>
      </c>
      <c r="M15627" s="51">
        <v>0</v>
      </c>
      <c r="N15627" s="51">
        <v>0</v>
      </c>
      <c r="O15627" s="51">
        <v>0</v>
      </c>
      <c r="P15627" s="51">
        <v>0</v>
      </c>
      <c r="Q15627" s="51">
        <v>0</v>
      </c>
    </row>
    <row r="15628" spans="1:32" x14ac:dyDescent="0.2">
      <c r="A15628" s="51">
        <v>550821174</v>
      </c>
      <c r="B15628" s="51" t="s">
        <v>12</v>
      </c>
      <c r="C15628" s="51" t="s">
        <v>31</v>
      </c>
      <c r="D15628" s="51" t="s">
        <v>3603</v>
      </c>
      <c r="E15628" s="51">
        <v>6</v>
      </c>
      <c r="F15628" s="51" t="s">
        <v>3601</v>
      </c>
      <c r="G15628" s="51" t="s">
        <v>3602</v>
      </c>
      <c r="H15628" s="51">
        <v>4340</v>
      </c>
      <c r="I15628" s="51" t="s">
        <v>3081</v>
      </c>
      <c r="J15628" s="52">
        <v>6029</v>
      </c>
      <c r="K15628" s="51" t="s">
        <v>567</v>
      </c>
      <c r="L15628" s="51" t="s">
        <v>38</v>
      </c>
      <c r="M15628" s="51">
        <v>0</v>
      </c>
      <c r="N15628" s="51">
        <v>0</v>
      </c>
      <c r="O15628" s="51">
        <v>0</v>
      </c>
      <c r="P15628" s="51">
        <v>0</v>
      </c>
      <c r="Q15628" s="51">
        <v>0</v>
      </c>
    </row>
    <row r="15629" spans="1:32" x14ac:dyDescent="0.2">
      <c r="A15629" s="51">
        <v>550821174</v>
      </c>
      <c r="B15629" s="51" t="s">
        <v>12</v>
      </c>
      <c r="C15629" s="51" t="s">
        <v>31</v>
      </c>
      <c r="D15629" s="51" t="s">
        <v>3603</v>
      </c>
      <c r="E15629" s="51">
        <v>6</v>
      </c>
      <c r="F15629" s="51" t="s">
        <v>3601</v>
      </c>
      <c r="G15629" s="51" t="s">
        <v>3602</v>
      </c>
      <c r="H15629" s="51">
        <v>4341</v>
      </c>
      <c r="I15629" s="51" t="s">
        <v>3082</v>
      </c>
      <c r="J15629" s="52">
        <v>6007</v>
      </c>
      <c r="K15629" s="51" t="s">
        <v>33</v>
      </c>
      <c r="L15629" s="51" t="s">
        <v>34</v>
      </c>
      <c r="M15629" s="51">
        <v>0</v>
      </c>
      <c r="N15629" s="51">
        <v>0</v>
      </c>
      <c r="O15629" s="51">
        <v>0</v>
      </c>
      <c r="P15629" s="51">
        <v>0</v>
      </c>
      <c r="Q15629" s="51">
        <v>0</v>
      </c>
      <c r="S15629">
        <f t="shared" ref="S15629" si="28087">SUM(M15629:P15629)/4</f>
        <v>0</v>
      </c>
      <c r="T15629">
        <f t="shared" ref="T15629" si="28088">SUM(Q15630:Q15631)</f>
        <v>1</v>
      </c>
      <c r="U15629">
        <f t="shared" ref="U15629" si="28089">SUM(Q15632:Q15633)</f>
        <v>0</v>
      </c>
      <c r="W15629" t="str">
        <f>IF(T15629=0,$W$22,"")</f>
        <v/>
      </c>
      <c r="Y15629" t="str">
        <f t="shared" ref="Y15629" si="28090">IF(S15629&gt;SUM(T15629+U15629),$Y$22,"")</f>
        <v/>
      </c>
      <c r="AA15629" t="str">
        <f t="shared" ref="AA15629" si="28091">IF(S15629&gt;$AA$13,$AA$22,"")</f>
        <v/>
      </c>
      <c r="AC15629">
        <f t="shared" ref="AC15629" si="28092">A15629</f>
        <v>550821174</v>
      </c>
      <c r="AD15629">
        <f t="shared" ref="AD15629" si="28093">H15629</f>
        <v>4341</v>
      </c>
      <c r="AE15629">
        <f t="shared" ref="AE15629" si="28094">SUM(W15629:AA15629)</f>
        <v>0</v>
      </c>
      <c r="AF15629" s="15">
        <f t="shared" ref="AF15629" si="28095">J15629</f>
        <v>6007</v>
      </c>
    </row>
    <row r="15630" spans="1:32" x14ac:dyDescent="0.2">
      <c r="A15630" s="51">
        <v>550821174</v>
      </c>
      <c r="B15630" s="51" t="s">
        <v>12</v>
      </c>
      <c r="C15630" s="51" t="s">
        <v>31</v>
      </c>
      <c r="D15630" s="51" t="s">
        <v>3603</v>
      </c>
      <c r="E15630" s="51">
        <v>6</v>
      </c>
      <c r="F15630" s="51" t="s">
        <v>3601</v>
      </c>
      <c r="G15630" s="51" t="s">
        <v>3602</v>
      </c>
      <c r="H15630" s="51">
        <v>4341</v>
      </c>
      <c r="I15630" s="51" t="s">
        <v>3082</v>
      </c>
      <c r="J15630" s="52">
        <v>6007</v>
      </c>
      <c r="K15630" s="51" t="s">
        <v>33</v>
      </c>
      <c r="L15630" s="51" t="s">
        <v>35</v>
      </c>
      <c r="M15630" s="51">
        <v>0</v>
      </c>
      <c r="N15630" s="51">
        <v>0</v>
      </c>
      <c r="O15630" s="51">
        <v>0</v>
      </c>
      <c r="P15630" s="51">
        <v>0</v>
      </c>
      <c r="Q15630" s="51">
        <v>1</v>
      </c>
    </row>
    <row r="15631" spans="1:32" x14ac:dyDescent="0.2">
      <c r="A15631" s="51">
        <v>550821174</v>
      </c>
      <c r="B15631" s="51" t="s">
        <v>12</v>
      </c>
      <c r="C15631" s="51" t="s">
        <v>31</v>
      </c>
      <c r="D15631" s="51" t="s">
        <v>3603</v>
      </c>
      <c r="E15631" s="51">
        <v>6</v>
      </c>
      <c r="F15631" s="51" t="s">
        <v>3601</v>
      </c>
      <c r="G15631" s="51" t="s">
        <v>3602</v>
      </c>
      <c r="H15631" s="51">
        <v>4341</v>
      </c>
      <c r="I15631" s="51" t="s">
        <v>3082</v>
      </c>
      <c r="J15631" s="52">
        <v>6007</v>
      </c>
      <c r="K15631" s="51" t="s">
        <v>33</v>
      </c>
      <c r="L15631" s="51" t="s">
        <v>36</v>
      </c>
      <c r="M15631" s="51">
        <v>0</v>
      </c>
      <c r="N15631" s="51">
        <v>0</v>
      </c>
      <c r="O15631" s="51">
        <v>0</v>
      </c>
      <c r="P15631" s="51">
        <v>0</v>
      </c>
      <c r="Q15631" s="51">
        <v>0</v>
      </c>
    </row>
    <row r="15632" spans="1:32" x14ac:dyDescent="0.2">
      <c r="A15632" s="51">
        <v>550821174</v>
      </c>
      <c r="B15632" s="51" t="s">
        <v>12</v>
      </c>
      <c r="C15632" s="51" t="s">
        <v>31</v>
      </c>
      <c r="D15632" s="51" t="s">
        <v>3603</v>
      </c>
      <c r="E15632" s="51">
        <v>6</v>
      </c>
      <c r="F15632" s="51" t="s">
        <v>3601</v>
      </c>
      <c r="G15632" s="51" t="s">
        <v>3602</v>
      </c>
      <c r="H15632" s="51">
        <v>4341</v>
      </c>
      <c r="I15632" s="51" t="s">
        <v>3082</v>
      </c>
      <c r="J15632" s="52">
        <v>6007</v>
      </c>
      <c r="K15632" s="51" t="s">
        <v>33</v>
      </c>
      <c r="L15632" s="51" t="s">
        <v>37</v>
      </c>
      <c r="M15632" s="51">
        <v>0</v>
      </c>
      <c r="N15632" s="51">
        <v>0</v>
      </c>
      <c r="O15632" s="51">
        <v>0</v>
      </c>
      <c r="P15632" s="51">
        <v>0</v>
      </c>
      <c r="Q15632" s="51">
        <v>0</v>
      </c>
    </row>
    <row r="15633" spans="1:32" x14ac:dyDescent="0.2">
      <c r="A15633" s="51">
        <v>550821174</v>
      </c>
      <c r="B15633" s="51" t="s">
        <v>12</v>
      </c>
      <c r="C15633" s="51" t="s">
        <v>31</v>
      </c>
      <c r="D15633" s="51" t="s">
        <v>3603</v>
      </c>
      <c r="E15633" s="51">
        <v>6</v>
      </c>
      <c r="F15633" s="51" t="s">
        <v>3601</v>
      </c>
      <c r="G15633" s="51" t="s">
        <v>3602</v>
      </c>
      <c r="H15633" s="51">
        <v>4341</v>
      </c>
      <c r="I15633" s="51" t="s">
        <v>3082</v>
      </c>
      <c r="J15633" s="52">
        <v>6007</v>
      </c>
      <c r="K15633" s="51" t="s">
        <v>33</v>
      </c>
      <c r="L15633" s="51" t="s">
        <v>38</v>
      </c>
      <c r="M15633" s="51">
        <v>0</v>
      </c>
      <c r="N15633" s="51">
        <v>0</v>
      </c>
      <c r="O15633" s="51">
        <v>0</v>
      </c>
      <c r="P15633" s="51">
        <v>0</v>
      </c>
      <c r="Q15633" s="51">
        <v>0</v>
      </c>
    </row>
    <row r="15634" spans="1:32" x14ac:dyDescent="0.2">
      <c r="A15634" s="51">
        <v>550821174</v>
      </c>
      <c r="B15634" s="51" t="s">
        <v>12</v>
      </c>
      <c r="C15634" s="51" t="s">
        <v>31</v>
      </c>
      <c r="D15634" s="51" t="s">
        <v>3603</v>
      </c>
      <c r="E15634" s="51">
        <v>6</v>
      </c>
      <c r="F15634" s="51" t="s">
        <v>3601</v>
      </c>
      <c r="G15634" s="51" t="s">
        <v>3602</v>
      </c>
      <c r="H15634" s="51">
        <v>4342</v>
      </c>
      <c r="I15634" s="51" t="s">
        <v>3083</v>
      </c>
      <c r="J15634" s="52">
        <v>6041</v>
      </c>
      <c r="K15634" s="51" t="s">
        <v>1118</v>
      </c>
      <c r="L15634" s="51" t="s">
        <v>34</v>
      </c>
      <c r="M15634" s="51">
        <v>0</v>
      </c>
      <c r="N15634" s="51">
        <v>0</v>
      </c>
      <c r="O15634" s="51">
        <v>0</v>
      </c>
      <c r="P15634" s="51">
        <v>0</v>
      </c>
      <c r="Q15634" s="51">
        <v>0</v>
      </c>
      <c r="S15634">
        <f t="shared" ref="S15634" si="28096">SUM(M15634:P15634)/4</f>
        <v>0</v>
      </c>
      <c r="T15634">
        <f t="shared" ref="T15634" si="28097">SUM(Q15635:Q15636)</f>
        <v>1</v>
      </c>
      <c r="U15634">
        <f t="shared" ref="U15634" si="28098">SUM(Q15637:Q15638)</f>
        <v>0</v>
      </c>
      <c r="W15634" t="str">
        <f>IF(T15634=0,$W$22,"")</f>
        <v/>
      </c>
      <c r="Y15634" t="str">
        <f t="shared" ref="Y15634" si="28099">IF(S15634&gt;SUM(T15634+U15634),$Y$22,"")</f>
        <v/>
      </c>
      <c r="AA15634" t="str">
        <f t="shared" ref="AA15634" si="28100">IF(S15634&gt;$AA$13,$AA$22,"")</f>
        <v/>
      </c>
      <c r="AC15634">
        <f t="shared" ref="AC15634" si="28101">A15634</f>
        <v>550821174</v>
      </c>
      <c r="AD15634">
        <f t="shared" ref="AD15634" si="28102">H15634</f>
        <v>4342</v>
      </c>
      <c r="AE15634">
        <f t="shared" ref="AE15634" si="28103">SUM(W15634:AA15634)</f>
        <v>0</v>
      </c>
      <c r="AF15634" s="15">
        <f t="shared" ref="AF15634" si="28104">J15634</f>
        <v>6041</v>
      </c>
    </row>
    <row r="15635" spans="1:32" x14ac:dyDescent="0.2">
      <c r="A15635" s="51">
        <v>550821174</v>
      </c>
      <c r="B15635" s="51" t="s">
        <v>12</v>
      </c>
      <c r="C15635" s="51" t="s">
        <v>31</v>
      </c>
      <c r="D15635" s="51" t="s">
        <v>3603</v>
      </c>
      <c r="E15635" s="51">
        <v>6</v>
      </c>
      <c r="F15635" s="51" t="s">
        <v>3601</v>
      </c>
      <c r="G15635" s="51" t="s">
        <v>3602</v>
      </c>
      <c r="H15635" s="51">
        <v>4342</v>
      </c>
      <c r="I15635" s="51" t="s">
        <v>3083</v>
      </c>
      <c r="J15635" s="52">
        <v>6041</v>
      </c>
      <c r="K15635" s="51" t="s">
        <v>1118</v>
      </c>
      <c r="L15635" s="51" t="s">
        <v>35</v>
      </c>
      <c r="M15635" s="51">
        <v>0</v>
      </c>
      <c r="N15635" s="51">
        <v>0</v>
      </c>
      <c r="O15635" s="51">
        <v>0</v>
      </c>
      <c r="P15635" s="51">
        <v>0</v>
      </c>
      <c r="Q15635" s="51">
        <v>1</v>
      </c>
    </row>
    <row r="15636" spans="1:32" x14ac:dyDescent="0.2">
      <c r="A15636" s="51">
        <v>550821174</v>
      </c>
      <c r="B15636" s="51" t="s">
        <v>12</v>
      </c>
      <c r="C15636" s="51" t="s">
        <v>31</v>
      </c>
      <c r="D15636" s="51" t="s">
        <v>3603</v>
      </c>
      <c r="E15636" s="51">
        <v>6</v>
      </c>
      <c r="F15636" s="51" t="s">
        <v>3601</v>
      </c>
      <c r="G15636" s="51" t="s">
        <v>3602</v>
      </c>
      <c r="H15636" s="51">
        <v>4342</v>
      </c>
      <c r="I15636" s="51" t="s">
        <v>3083</v>
      </c>
      <c r="J15636" s="52">
        <v>6041</v>
      </c>
      <c r="K15636" s="51" t="s">
        <v>1118</v>
      </c>
      <c r="L15636" s="51" t="s">
        <v>36</v>
      </c>
      <c r="M15636" s="51">
        <v>0</v>
      </c>
      <c r="N15636" s="51">
        <v>0</v>
      </c>
      <c r="O15636" s="51">
        <v>0</v>
      </c>
      <c r="P15636" s="51">
        <v>0</v>
      </c>
      <c r="Q15636" s="51">
        <v>0</v>
      </c>
    </row>
    <row r="15637" spans="1:32" x14ac:dyDescent="0.2">
      <c r="A15637" s="51">
        <v>550821174</v>
      </c>
      <c r="B15637" s="51" t="s">
        <v>12</v>
      </c>
      <c r="C15637" s="51" t="s">
        <v>31</v>
      </c>
      <c r="D15637" s="51" t="s">
        <v>3603</v>
      </c>
      <c r="E15637" s="51">
        <v>6</v>
      </c>
      <c r="F15637" s="51" t="s">
        <v>3601</v>
      </c>
      <c r="G15637" s="51" t="s">
        <v>3602</v>
      </c>
      <c r="H15637" s="51">
        <v>4342</v>
      </c>
      <c r="I15637" s="51" t="s">
        <v>3083</v>
      </c>
      <c r="J15637" s="52">
        <v>6041</v>
      </c>
      <c r="K15637" s="51" t="s">
        <v>1118</v>
      </c>
      <c r="L15637" s="51" t="s">
        <v>37</v>
      </c>
      <c r="M15637" s="51">
        <v>0</v>
      </c>
      <c r="N15637" s="51">
        <v>0</v>
      </c>
      <c r="O15637" s="51">
        <v>0</v>
      </c>
      <c r="P15637" s="51">
        <v>0</v>
      </c>
      <c r="Q15637" s="51">
        <v>0</v>
      </c>
    </row>
    <row r="15638" spans="1:32" x14ac:dyDescent="0.2">
      <c r="A15638" s="51">
        <v>550821174</v>
      </c>
      <c r="B15638" s="51" t="s">
        <v>12</v>
      </c>
      <c r="C15638" s="51" t="s">
        <v>31</v>
      </c>
      <c r="D15638" s="51" t="s">
        <v>3603</v>
      </c>
      <c r="E15638" s="51">
        <v>6</v>
      </c>
      <c r="F15638" s="51" t="s">
        <v>3601</v>
      </c>
      <c r="G15638" s="51" t="s">
        <v>3602</v>
      </c>
      <c r="H15638" s="51">
        <v>4342</v>
      </c>
      <c r="I15638" s="51" t="s">
        <v>3083</v>
      </c>
      <c r="J15638" s="52">
        <v>6041</v>
      </c>
      <c r="K15638" s="51" t="s">
        <v>1118</v>
      </c>
      <c r="L15638" s="51" t="s">
        <v>38</v>
      </c>
      <c r="M15638" s="51">
        <v>0</v>
      </c>
      <c r="N15638" s="51">
        <v>0</v>
      </c>
      <c r="O15638" s="51">
        <v>0</v>
      </c>
      <c r="P15638" s="51">
        <v>0</v>
      </c>
      <c r="Q15638" s="51">
        <v>0</v>
      </c>
    </row>
    <row r="15639" spans="1:32" x14ac:dyDescent="0.2">
      <c r="A15639" s="51">
        <v>550821174</v>
      </c>
      <c r="B15639" s="51" t="s">
        <v>12</v>
      </c>
      <c r="C15639" s="51" t="s">
        <v>31</v>
      </c>
      <c r="D15639" s="51" t="s">
        <v>3603</v>
      </c>
      <c r="E15639" s="51">
        <v>6</v>
      </c>
      <c r="F15639" s="51" t="s">
        <v>3601</v>
      </c>
      <c r="G15639" s="51" t="s">
        <v>3602</v>
      </c>
      <c r="H15639" s="51">
        <v>4348</v>
      </c>
      <c r="I15639" s="51" t="s">
        <v>3084</v>
      </c>
      <c r="J15639" s="52">
        <v>6041</v>
      </c>
      <c r="K15639" s="51" t="s">
        <v>1118</v>
      </c>
      <c r="L15639" s="51" t="s">
        <v>34</v>
      </c>
      <c r="M15639" s="51">
        <v>0</v>
      </c>
      <c r="N15639" s="51">
        <v>0</v>
      </c>
      <c r="O15639" s="51">
        <v>0</v>
      </c>
      <c r="P15639" s="51">
        <v>0</v>
      </c>
      <c r="Q15639" s="51">
        <v>0</v>
      </c>
      <c r="S15639">
        <f t="shared" ref="S15639" si="28105">SUM(M15639:P15639)/4</f>
        <v>0</v>
      </c>
      <c r="T15639">
        <f t="shared" ref="T15639" si="28106">SUM(Q15640:Q15641)</f>
        <v>1</v>
      </c>
      <c r="U15639">
        <f t="shared" ref="U15639" si="28107">SUM(Q15642:Q15643)</f>
        <v>0</v>
      </c>
      <c r="W15639" t="str">
        <f>IF(T15639=0,$W$22,"")</f>
        <v/>
      </c>
      <c r="Y15639" t="str">
        <f t="shared" ref="Y15639" si="28108">IF(S15639&gt;SUM(T15639+U15639),$Y$22,"")</f>
        <v/>
      </c>
      <c r="AA15639" t="str">
        <f t="shared" ref="AA15639" si="28109">IF(S15639&gt;$AA$13,$AA$22,"")</f>
        <v/>
      </c>
      <c r="AC15639">
        <f t="shared" ref="AC15639" si="28110">A15639</f>
        <v>550821174</v>
      </c>
      <c r="AD15639">
        <f t="shared" ref="AD15639" si="28111">H15639</f>
        <v>4348</v>
      </c>
      <c r="AE15639">
        <f t="shared" ref="AE15639" si="28112">SUM(W15639:AA15639)</f>
        <v>0</v>
      </c>
      <c r="AF15639" s="15">
        <f t="shared" ref="AF15639" si="28113">J15639</f>
        <v>6041</v>
      </c>
    </row>
    <row r="15640" spans="1:32" x14ac:dyDescent="0.2">
      <c r="A15640" s="51">
        <v>550821174</v>
      </c>
      <c r="B15640" s="51" t="s">
        <v>12</v>
      </c>
      <c r="C15640" s="51" t="s">
        <v>31</v>
      </c>
      <c r="D15640" s="51" t="s">
        <v>3603</v>
      </c>
      <c r="E15640" s="51">
        <v>6</v>
      </c>
      <c r="F15640" s="51" t="s">
        <v>3601</v>
      </c>
      <c r="G15640" s="51" t="s">
        <v>3602</v>
      </c>
      <c r="H15640" s="51">
        <v>4348</v>
      </c>
      <c r="I15640" s="51" t="s">
        <v>3084</v>
      </c>
      <c r="J15640" s="52">
        <v>6041</v>
      </c>
      <c r="K15640" s="51" t="s">
        <v>1118</v>
      </c>
      <c r="L15640" s="51" t="s">
        <v>35</v>
      </c>
      <c r="M15640" s="51">
        <v>0</v>
      </c>
      <c r="N15640" s="51">
        <v>0</v>
      </c>
      <c r="O15640" s="51">
        <v>0</v>
      </c>
      <c r="P15640" s="51">
        <v>0</v>
      </c>
      <c r="Q15640" s="51">
        <v>1</v>
      </c>
    </row>
    <row r="15641" spans="1:32" x14ac:dyDescent="0.2">
      <c r="A15641" s="51">
        <v>550821174</v>
      </c>
      <c r="B15641" s="51" t="s">
        <v>12</v>
      </c>
      <c r="C15641" s="51" t="s">
        <v>31</v>
      </c>
      <c r="D15641" s="51" t="s">
        <v>3603</v>
      </c>
      <c r="E15641" s="51">
        <v>6</v>
      </c>
      <c r="F15641" s="51" t="s">
        <v>3601</v>
      </c>
      <c r="G15641" s="51" t="s">
        <v>3602</v>
      </c>
      <c r="H15641" s="51">
        <v>4348</v>
      </c>
      <c r="I15641" s="51" t="s">
        <v>3084</v>
      </c>
      <c r="J15641" s="52">
        <v>6041</v>
      </c>
      <c r="K15641" s="51" t="s">
        <v>1118</v>
      </c>
      <c r="L15641" s="51" t="s">
        <v>36</v>
      </c>
      <c r="M15641" s="51">
        <v>0</v>
      </c>
      <c r="N15641" s="51">
        <v>0</v>
      </c>
      <c r="O15641" s="51">
        <v>0</v>
      </c>
      <c r="P15641" s="51">
        <v>0</v>
      </c>
      <c r="Q15641" s="51">
        <v>0</v>
      </c>
    </row>
    <row r="15642" spans="1:32" x14ac:dyDescent="0.2">
      <c r="A15642" s="51">
        <v>550821174</v>
      </c>
      <c r="B15642" s="51" t="s">
        <v>12</v>
      </c>
      <c r="C15642" s="51" t="s">
        <v>31</v>
      </c>
      <c r="D15642" s="51" t="s">
        <v>3603</v>
      </c>
      <c r="E15642" s="51">
        <v>6</v>
      </c>
      <c r="F15642" s="51" t="s">
        <v>3601</v>
      </c>
      <c r="G15642" s="51" t="s">
        <v>3602</v>
      </c>
      <c r="H15642" s="51">
        <v>4348</v>
      </c>
      <c r="I15642" s="51" t="s">
        <v>3084</v>
      </c>
      <c r="J15642" s="52">
        <v>6041</v>
      </c>
      <c r="K15642" s="51" t="s">
        <v>1118</v>
      </c>
      <c r="L15642" s="51" t="s">
        <v>37</v>
      </c>
      <c r="M15642" s="51">
        <v>0</v>
      </c>
      <c r="N15642" s="51">
        <v>0</v>
      </c>
      <c r="O15642" s="51">
        <v>0</v>
      </c>
      <c r="P15642" s="51">
        <v>0</v>
      </c>
      <c r="Q15642" s="51">
        <v>0</v>
      </c>
    </row>
    <row r="15643" spans="1:32" x14ac:dyDescent="0.2">
      <c r="A15643" s="51">
        <v>550821174</v>
      </c>
      <c r="B15643" s="51" t="s">
        <v>12</v>
      </c>
      <c r="C15643" s="51" t="s">
        <v>31</v>
      </c>
      <c r="D15643" s="51" t="s">
        <v>3603</v>
      </c>
      <c r="E15643" s="51">
        <v>6</v>
      </c>
      <c r="F15643" s="51" t="s">
        <v>3601</v>
      </c>
      <c r="G15643" s="51" t="s">
        <v>3602</v>
      </c>
      <c r="H15643" s="51">
        <v>4348</v>
      </c>
      <c r="I15643" s="51" t="s">
        <v>3084</v>
      </c>
      <c r="J15643" s="52">
        <v>6041</v>
      </c>
      <c r="K15643" s="51" t="s">
        <v>1118</v>
      </c>
      <c r="L15643" s="51" t="s">
        <v>38</v>
      </c>
      <c r="M15643" s="51">
        <v>0</v>
      </c>
      <c r="N15643" s="51">
        <v>0</v>
      </c>
      <c r="O15643" s="51">
        <v>0</v>
      </c>
      <c r="P15643" s="51">
        <v>0</v>
      </c>
      <c r="Q15643" s="51">
        <v>0</v>
      </c>
    </row>
    <row r="15644" spans="1:32" x14ac:dyDescent="0.2">
      <c r="A15644" s="51">
        <v>550821174</v>
      </c>
      <c r="B15644" s="51" t="s">
        <v>12</v>
      </c>
      <c r="C15644" s="51" t="s">
        <v>31</v>
      </c>
      <c r="D15644" s="51" t="s">
        <v>3603</v>
      </c>
      <c r="E15644" s="51">
        <v>6</v>
      </c>
      <c r="F15644" s="51" t="s">
        <v>3601</v>
      </c>
      <c r="G15644" s="51" t="s">
        <v>3602</v>
      </c>
      <c r="H15644" s="51">
        <v>4350</v>
      </c>
      <c r="I15644" s="51" t="s">
        <v>3085</v>
      </c>
      <c r="J15644" s="52">
        <v>6041</v>
      </c>
      <c r="K15644" s="51" t="s">
        <v>1118</v>
      </c>
      <c r="L15644" s="51" t="s">
        <v>34</v>
      </c>
      <c r="M15644" s="51">
        <v>0</v>
      </c>
      <c r="N15644" s="51">
        <v>0</v>
      </c>
      <c r="O15644" s="51">
        <v>0</v>
      </c>
      <c r="P15644" s="51">
        <v>0</v>
      </c>
      <c r="Q15644" s="51">
        <v>0</v>
      </c>
      <c r="S15644">
        <f t="shared" ref="S15644" si="28114">SUM(M15644:P15644)/4</f>
        <v>0</v>
      </c>
      <c r="T15644">
        <f t="shared" ref="T15644" si="28115">SUM(Q15645:Q15646)</f>
        <v>1</v>
      </c>
      <c r="U15644">
        <f t="shared" ref="U15644" si="28116">SUM(Q15647:Q15648)</f>
        <v>0</v>
      </c>
      <c r="W15644" t="str">
        <f>IF(T15644=0,$W$22,"")</f>
        <v/>
      </c>
      <c r="Y15644" t="str">
        <f t="shared" ref="Y15644" si="28117">IF(S15644&gt;SUM(T15644+U15644),$Y$22,"")</f>
        <v/>
      </c>
      <c r="AA15644" t="str">
        <f t="shared" ref="AA15644" si="28118">IF(S15644&gt;$AA$13,$AA$22,"")</f>
        <v/>
      </c>
      <c r="AC15644">
        <f t="shared" ref="AC15644" si="28119">A15644</f>
        <v>550821174</v>
      </c>
      <c r="AD15644">
        <f t="shared" ref="AD15644" si="28120">H15644</f>
        <v>4350</v>
      </c>
      <c r="AE15644">
        <f t="shared" ref="AE15644" si="28121">SUM(W15644:AA15644)</f>
        <v>0</v>
      </c>
      <c r="AF15644" s="15">
        <f t="shared" ref="AF15644" si="28122">J15644</f>
        <v>6041</v>
      </c>
    </row>
    <row r="15645" spans="1:32" x14ac:dyDescent="0.2">
      <c r="A15645" s="51">
        <v>550821174</v>
      </c>
      <c r="B15645" s="51" t="s">
        <v>12</v>
      </c>
      <c r="C15645" s="51" t="s">
        <v>31</v>
      </c>
      <c r="D15645" s="51" t="s">
        <v>3603</v>
      </c>
      <c r="E15645" s="51">
        <v>6</v>
      </c>
      <c r="F15645" s="51" t="s">
        <v>3601</v>
      </c>
      <c r="G15645" s="51" t="s">
        <v>3602</v>
      </c>
      <c r="H15645" s="51">
        <v>4350</v>
      </c>
      <c r="I15645" s="51" t="s">
        <v>3085</v>
      </c>
      <c r="J15645" s="52">
        <v>6041</v>
      </c>
      <c r="K15645" s="51" t="s">
        <v>1118</v>
      </c>
      <c r="L15645" s="51" t="s">
        <v>35</v>
      </c>
      <c r="M15645" s="51">
        <v>0</v>
      </c>
      <c r="N15645" s="51">
        <v>0</v>
      </c>
      <c r="O15645" s="51">
        <v>0</v>
      </c>
      <c r="P15645" s="51">
        <v>0</v>
      </c>
      <c r="Q15645" s="51">
        <v>1</v>
      </c>
    </row>
    <row r="15646" spans="1:32" x14ac:dyDescent="0.2">
      <c r="A15646" s="51">
        <v>550821174</v>
      </c>
      <c r="B15646" s="51" t="s">
        <v>12</v>
      </c>
      <c r="C15646" s="51" t="s">
        <v>31</v>
      </c>
      <c r="D15646" s="51" t="s">
        <v>3603</v>
      </c>
      <c r="E15646" s="51">
        <v>6</v>
      </c>
      <c r="F15646" s="51" t="s">
        <v>3601</v>
      </c>
      <c r="G15646" s="51" t="s">
        <v>3602</v>
      </c>
      <c r="H15646" s="51">
        <v>4350</v>
      </c>
      <c r="I15646" s="51" t="s">
        <v>3085</v>
      </c>
      <c r="J15646" s="52">
        <v>6041</v>
      </c>
      <c r="K15646" s="51" t="s">
        <v>1118</v>
      </c>
      <c r="L15646" s="51" t="s">
        <v>36</v>
      </c>
      <c r="M15646" s="51">
        <v>0</v>
      </c>
      <c r="N15646" s="51">
        <v>0</v>
      </c>
      <c r="O15646" s="51">
        <v>0</v>
      </c>
      <c r="P15646" s="51">
        <v>0</v>
      </c>
      <c r="Q15646" s="51">
        <v>0</v>
      </c>
    </row>
    <row r="15647" spans="1:32" x14ac:dyDescent="0.2">
      <c r="A15647" s="51">
        <v>550821174</v>
      </c>
      <c r="B15647" s="51" t="s">
        <v>12</v>
      </c>
      <c r="C15647" s="51" t="s">
        <v>31</v>
      </c>
      <c r="D15647" s="51" t="s">
        <v>3603</v>
      </c>
      <c r="E15647" s="51">
        <v>6</v>
      </c>
      <c r="F15647" s="51" t="s">
        <v>3601</v>
      </c>
      <c r="G15647" s="51" t="s">
        <v>3602</v>
      </c>
      <c r="H15647" s="51">
        <v>4350</v>
      </c>
      <c r="I15647" s="51" t="s">
        <v>3085</v>
      </c>
      <c r="J15647" s="52">
        <v>6041</v>
      </c>
      <c r="K15647" s="51" t="s">
        <v>1118</v>
      </c>
      <c r="L15647" s="51" t="s">
        <v>37</v>
      </c>
      <c r="M15647" s="51">
        <v>0</v>
      </c>
      <c r="N15647" s="51">
        <v>0</v>
      </c>
      <c r="O15647" s="51">
        <v>0</v>
      </c>
      <c r="P15647" s="51">
        <v>0</v>
      </c>
      <c r="Q15647" s="51">
        <v>0</v>
      </c>
    </row>
    <row r="15648" spans="1:32" x14ac:dyDescent="0.2">
      <c r="A15648" s="51">
        <v>550821174</v>
      </c>
      <c r="B15648" s="51" t="s">
        <v>12</v>
      </c>
      <c r="C15648" s="51" t="s">
        <v>31</v>
      </c>
      <c r="D15648" s="51" t="s">
        <v>3603</v>
      </c>
      <c r="E15648" s="51">
        <v>6</v>
      </c>
      <c r="F15648" s="51" t="s">
        <v>3601</v>
      </c>
      <c r="G15648" s="51" t="s">
        <v>3602</v>
      </c>
      <c r="H15648" s="51">
        <v>4350</v>
      </c>
      <c r="I15648" s="51" t="s">
        <v>3085</v>
      </c>
      <c r="J15648" s="52">
        <v>6041</v>
      </c>
      <c r="K15648" s="51" t="s">
        <v>1118</v>
      </c>
      <c r="L15648" s="51" t="s">
        <v>38</v>
      </c>
      <c r="M15648" s="51">
        <v>0</v>
      </c>
      <c r="N15648" s="51">
        <v>0</v>
      </c>
      <c r="O15648" s="51">
        <v>0</v>
      </c>
      <c r="P15648" s="51">
        <v>0</v>
      </c>
      <c r="Q15648" s="51">
        <v>0</v>
      </c>
    </row>
    <row r="15649" spans="1:32" x14ac:dyDescent="0.2">
      <c r="A15649" s="51">
        <v>550821174</v>
      </c>
      <c r="B15649" s="51" t="s">
        <v>12</v>
      </c>
      <c r="C15649" s="51" t="s">
        <v>31</v>
      </c>
      <c r="D15649" s="51" t="s">
        <v>3603</v>
      </c>
      <c r="E15649" s="51">
        <v>6</v>
      </c>
      <c r="F15649" s="51" t="s">
        <v>3601</v>
      </c>
      <c r="G15649" s="51" t="s">
        <v>3602</v>
      </c>
      <c r="H15649" s="51">
        <v>4352</v>
      </c>
      <c r="I15649" s="51" t="s">
        <v>3086</v>
      </c>
      <c r="J15649" s="52">
        <v>6022</v>
      </c>
      <c r="K15649" s="51" t="s">
        <v>47</v>
      </c>
      <c r="L15649" s="51" t="s">
        <v>34</v>
      </c>
      <c r="M15649" s="51">
        <v>0</v>
      </c>
      <c r="N15649" s="51">
        <v>0</v>
      </c>
      <c r="O15649" s="51">
        <v>0</v>
      </c>
      <c r="P15649" s="51">
        <v>0</v>
      </c>
      <c r="Q15649" s="51">
        <v>0</v>
      </c>
      <c r="S15649">
        <f t="shared" ref="S15649" si="28123">SUM(M15649:P15649)/4</f>
        <v>0</v>
      </c>
      <c r="T15649">
        <f t="shared" ref="T15649" si="28124">SUM(Q15650:Q15651)</f>
        <v>2</v>
      </c>
      <c r="U15649">
        <f t="shared" ref="U15649" si="28125">SUM(Q15652:Q15653)</f>
        <v>0</v>
      </c>
      <c r="W15649" t="str">
        <f>IF(T15649=0,$W$22,"")</f>
        <v/>
      </c>
      <c r="Y15649" t="str">
        <f t="shared" ref="Y15649" si="28126">IF(S15649&gt;SUM(T15649+U15649),$Y$22,"")</f>
        <v/>
      </c>
      <c r="AA15649" t="str">
        <f t="shared" ref="AA15649" si="28127">IF(S15649&gt;$AA$13,$AA$22,"")</f>
        <v/>
      </c>
      <c r="AC15649">
        <f t="shared" ref="AC15649" si="28128">A15649</f>
        <v>550821174</v>
      </c>
      <c r="AD15649">
        <f t="shared" ref="AD15649" si="28129">H15649</f>
        <v>4352</v>
      </c>
      <c r="AE15649">
        <f t="shared" ref="AE15649" si="28130">SUM(W15649:AA15649)</f>
        <v>0</v>
      </c>
      <c r="AF15649" s="15">
        <f t="shared" ref="AF15649" si="28131">J15649</f>
        <v>6022</v>
      </c>
    </row>
    <row r="15650" spans="1:32" x14ac:dyDescent="0.2">
      <c r="A15650" s="51">
        <v>550821174</v>
      </c>
      <c r="B15650" s="51" t="s">
        <v>12</v>
      </c>
      <c r="C15650" s="51" t="s">
        <v>31</v>
      </c>
      <c r="D15650" s="51" t="s">
        <v>3603</v>
      </c>
      <c r="E15650" s="51">
        <v>6</v>
      </c>
      <c r="F15650" s="51" t="s">
        <v>3601</v>
      </c>
      <c r="G15650" s="51" t="s">
        <v>3602</v>
      </c>
      <c r="H15650" s="51">
        <v>4352</v>
      </c>
      <c r="I15650" s="51" t="s">
        <v>3086</v>
      </c>
      <c r="J15650" s="52">
        <v>6022</v>
      </c>
      <c r="K15650" s="51" t="s">
        <v>47</v>
      </c>
      <c r="L15650" s="51" t="s">
        <v>35</v>
      </c>
      <c r="M15650" s="51">
        <v>0</v>
      </c>
      <c r="N15650" s="51">
        <v>0</v>
      </c>
      <c r="O15650" s="51">
        <v>0</v>
      </c>
      <c r="P15650" s="51">
        <v>0</v>
      </c>
      <c r="Q15650" s="51">
        <v>2</v>
      </c>
    </row>
    <row r="15651" spans="1:32" x14ac:dyDescent="0.2">
      <c r="A15651" s="51">
        <v>550821174</v>
      </c>
      <c r="B15651" s="51" t="s">
        <v>12</v>
      </c>
      <c r="C15651" s="51" t="s">
        <v>31</v>
      </c>
      <c r="D15651" s="51" t="s">
        <v>3603</v>
      </c>
      <c r="E15651" s="51">
        <v>6</v>
      </c>
      <c r="F15651" s="51" t="s">
        <v>3601</v>
      </c>
      <c r="G15651" s="51" t="s">
        <v>3602</v>
      </c>
      <c r="H15651" s="51">
        <v>4352</v>
      </c>
      <c r="I15651" s="51" t="s">
        <v>3086</v>
      </c>
      <c r="J15651" s="52">
        <v>6022</v>
      </c>
      <c r="K15651" s="51" t="s">
        <v>47</v>
      </c>
      <c r="L15651" s="51" t="s">
        <v>36</v>
      </c>
      <c r="M15651" s="51">
        <v>0</v>
      </c>
      <c r="N15651" s="51">
        <v>0</v>
      </c>
      <c r="O15651" s="51">
        <v>0</v>
      </c>
      <c r="P15651" s="51">
        <v>0</v>
      </c>
      <c r="Q15651" s="51">
        <v>0</v>
      </c>
    </row>
    <row r="15652" spans="1:32" x14ac:dyDescent="0.2">
      <c r="A15652" s="51">
        <v>550821174</v>
      </c>
      <c r="B15652" s="51" t="s">
        <v>12</v>
      </c>
      <c r="C15652" s="51" t="s">
        <v>31</v>
      </c>
      <c r="D15652" s="51" t="s">
        <v>3603</v>
      </c>
      <c r="E15652" s="51">
        <v>6</v>
      </c>
      <c r="F15652" s="51" t="s">
        <v>3601</v>
      </c>
      <c r="G15652" s="51" t="s">
        <v>3602</v>
      </c>
      <c r="H15652" s="51">
        <v>4352</v>
      </c>
      <c r="I15652" s="51" t="s">
        <v>3086</v>
      </c>
      <c r="J15652" s="52">
        <v>6022</v>
      </c>
      <c r="K15652" s="51" t="s">
        <v>47</v>
      </c>
      <c r="L15652" s="51" t="s">
        <v>37</v>
      </c>
      <c r="M15652" s="51">
        <v>0</v>
      </c>
      <c r="N15652" s="51">
        <v>0</v>
      </c>
      <c r="O15652" s="51">
        <v>0</v>
      </c>
      <c r="P15652" s="51">
        <v>0</v>
      </c>
      <c r="Q15652" s="51">
        <v>0</v>
      </c>
    </row>
    <row r="15653" spans="1:32" x14ac:dyDescent="0.2">
      <c r="A15653" s="51">
        <v>550821174</v>
      </c>
      <c r="B15653" s="51" t="s">
        <v>12</v>
      </c>
      <c r="C15653" s="51" t="s">
        <v>31</v>
      </c>
      <c r="D15653" s="51" t="s">
        <v>3603</v>
      </c>
      <c r="E15653" s="51">
        <v>6</v>
      </c>
      <c r="F15653" s="51" t="s">
        <v>3601</v>
      </c>
      <c r="G15653" s="51" t="s">
        <v>3602</v>
      </c>
      <c r="H15653" s="51">
        <v>4352</v>
      </c>
      <c r="I15653" s="51" t="s">
        <v>3086</v>
      </c>
      <c r="J15653" s="52">
        <v>6022</v>
      </c>
      <c r="K15653" s="51" t="s">
        <v>47</v>
      </c>
      <c r="L15653" s="51" t="s">
        <v>38</v>
      </c>
      <c r="M15653" s="51">
        <v>0</v>
      </c>
      <c r="N15653" s="51">
        <v>0</v>
      </c>
      <c r="O15653" s="51">
        <v>0</v>
      </c>
      <c r="P15653" s="51">
        <v>0</v>
      </c>
      <c r="Q15653" s="51">
        <v>0</v>
      </c>
    </row>
    <row r="15654" spans="1:32" x14ac:dyDescent="0.2">
      <c r="A15654" s="51">
        <v>550821174</v>
      </c>
      <c r="B15654" s="51" t="s">
        <v>12</v>
      </c>
      <c r="C15654" s="51" t="s">
        <v>31</v>
      </c>
      <c r="D15654" s="51" t="s">
        <v>3603</v>
      </c>
      <c r="E15654" s="51">
        <v>6</v>
      </c>
      <c r="F15654" s="51" t="s">
        <v>3601</v>
      </c>
      <c r="G15654" s="51" t="s">
        <v>3602</v>
      </c>
      <c r="H15654" s="51">
        <v>4356</v>
      </c>
      <c r="I15654" s="51" t="s">
        <v>3087</v>
      </c>
      <c r="J15654" s="52">
        <v>6029</v>
      </c>
      <c r="K15654" s="51" t="s">
        <v>567</v>
      </c>
      <c r="L15654" s="51" t="s">
        <v>34</v>
      </c>
      <c r="M15654" s="51">
        <v>0</v>
      </c>
      <c r="N15654" s="51">
        <v>0</v>
      </c>
      <c r="O15654" s="51">
        <v>0</v>
      </c>
      <c r="P15654" s="51">
        <v>0</v>
      </c>
      <c r="Q15654" s="51">
        <v>0</v>
      </c>
      <c r="S15654">
        <f t="shared" ref="S15654" si="28132">SUM(M15654:P15654)/4</f>
        <v>0</v>
      </c>
      <c r="T15654">
        <f t="shared" ref="T15654" si="28133">SUM(Q15655:Q15656)</f>
        <v>1</v>
      </c>
      <c r="U15654">
        <f t="shared" ref="U15654" si="28134">SUM(Q15657:Q15658)</f>
        <v>0</v>
      </c>
      <c r="W15654" t="str">
        <f>IF(T15654=0,$W$22,"")</f>
        <v/>
      </c>
      <c r="Y15654" t="str">
        <f t="shared" ref="Y15654" si="28135">IF(S15654&gt;SUM(T15654+U15654),$Y$22,"")</f>
        <v/>
      </c>
      <c r="AA15654" t="str">
        <f t="shared" ref="AA15654" si="28136">IF(S15654&gt;$AA$13,$AA$22,"")</f>
        <v/>
      </c>
      <c r="AC15654">
        <f t="shared" ref="AC15654" si="28137">A15654</f>
        <v>550821174</v>
      </c>
      <c r="AD15654">
        <f t="shared" ref="AD15654" si="28138">H15654</f>
        <v>4356</v>
      </c>
      <c r="AE15654">
        <f t="shared" ref="AE15654" si="28139">SUM(W15654:AA15654)</f>
        <v>0</v>
      </c>
      <c r="AF15654" s="15">
        <f t="shared" ref="AF15654" si="28140">J15654</f>
        <v>6029</v>
      </c>
    </row>
    <row r="15655" spans="1:32" x14ac:dyDescent="0.2">
      <c r="A15655" s="51">
        <v>550821174</v>
      </c>
      <c r="B15655" s="51" t="s">
        <v>12</v>
      </c>
      <c r="C15655" s="51" t="s">
        <v>31</v>
      </c>
      <c r="D15655" s="51" t="s">
        <v>3603</v>
      </c>
      <c r="E15655" s="51">
        <v>6</v>
      </c>
      <c r="F15655" s="51" t="s">
        <v>3601</v>
      </c>
      <c r="G15655" s="51" t="s">
        <v>3602</v>
      </c>
      <c r="H15655" s="51">
        <v>4356</v>
      </c>
      <c r="I15655" s="51" t="s">
        <v>3087</v>
      </c>
      <c r="J15655" s="52">
        <v>6029</v>
      </c>
      <c r="K15655" s="51" t="s">
        <v>567</v>
      </c>
      <c r="L15655" s="51" t="s">
        <v>35</v>
      </c>
      <c r="M15655" s="51">
        <v>0</v>
      </c>
      <c r="N15655" s="51">
        <v>0</v>
      </c>
      <c r="O15655" s="51">
        <v>0</v>
      </c>
      <c r="P15655" s="51">
        <v>0</v>
      </c>
      <c r="Q15655" s="51">
        <v>1</v>
      </c>
    </row>
    <row r="15656" spans="1:32" x14ac:dyDescent="0.2">
      <c r="A15656" s="51">
        <v>550821174</v>
      </c>
      <c r="B15656" s="51" t="s">
        <v>12</v>
      </c>
      <c r="C15656" s="51" t="s">
        <v>31</v>
      </c>
      <c r="D15656" s="51" t="s">
        <v>3603</v>
      </c>
      <c r="E15656" s="51">
        <v>6</v>
      </c>
      <c r="F15656" s="51" t="s">
        <v>3601</v>
      </c>
      <c r="G15656" s="51" t="s">
        <v>3602</v>
      </c>
      <c r="H15656" s="51">
        <v>4356</v>
      </c>
      <c r="I15656" s="51" t="s">
        <v>3087</v>
      </c>
      <c r="J15656" s="52">
        <v>6029</v>
      </c>
      <c r="K15656" s="51" t="s">
        <v>567</v>
      </c>
      <c r="L15656" s="51" t="s">
        <v>36</v>
      </c>
      <c r="M15656" s="51">
        <v>0</v>
      </c>
      <c r="N15656" s="51">
        <v>0</v>
      </c>
      <c r="O15656" s="51">
        <v>0</v>
      </c>
      <c r="P15656" s="51">
        <v>0</v>
      </c>
      <c r="Q15656" s="51">
        <v>0</v>
      </c>
    </row>
    <row r="15657" spans="1:32" x14ac:dyDescent="0.2">
      <c r="A15657" s="51">
        <v>550821174</v>
      </c>
      <c r="B15657" s="51" t="s">
        <v>12</v>
      </c>
      <c r="C15657" s="51" t="s">
        <v>31</v>
      </c>
      <c r="D15657" s="51" t="s">
        <v>3603</v>
      </c>
      <c r="E15657" s="51">
        <v>6</v>
      </c>
      <c r="F15657" s="51" t="s">
        <v>3601</v>
      </c>
      <c r="G15657" s="51" t="s">
        <v>3602</v>
      </c>
      <c r="H15657" s="51">
        <v>4356</v>
      </c>
      <c r="I15657" s="51" t="s">
        <v>3087</v>
      </c>
      <c r="J15657" s="52">
        <v>6029</v>
      </c>
      <c r="K15657" s="51" t="s">
        <v>567</v>
      </c>
      <c r="L15657" s="51" t="s">
        <v>37</v>
      </c>
      <c r="M15657" s="51">
        <v>0</v>
      </c>
      <c r="N15657" s="51">
        <v>0</v>
      </c>
      <c r="O15657" s="51">
        <v>0</v>
      </c>
      <c r="P15657" s="51">
        <v>0</v>
      </c>
      <c r="Q15657" s="51">
        <v>0</v>
      </c>
    </row>
    <row r="15658" spans="1:32" x14ac:dyDescent="0.2">
      <c r="A15658" s="51">
        <v>550821174</v>
      </c>
      <c r="B15658" s="51" t="s">
        <v>12</v>
      </c>
      <c r="C15658" s="51" t="s">
        <v>31</v>
      </c>
      <c r="D15658" s="51" t="s">
        <v>3603</v>
      </c>
      <c r="E15658" s="51">
        <v>6</v>
      </c>
      <c r="F15658" s="51" t="s">
        <v>3601</v>
      </c>
      <c r="G15658" s="51" t="s">
        <v>3602</v>
      </c>
      <c r="H15658" s="51">
        <v>4356</v>
      </c>
      <c r="I15658" s="51" t="s">
        <v>3087</v>
      </c>
      <c r="J15658" s="52">
        <v>6029</v>
      </c>
      <c r="K15658" s="51" t="s">
        <v>567</v>
      </c>
      <c r="L15658" s="51" t="s">
        <v>38</v>
      </c>
      <c r="M15658" s="51">
        <v>0</v>
      </c>
      <c r="N15658" s="51">
        <v>0</v>
      </c>
      <c r="O15658" s="51">
        <v>0</v>
      </c>
      <c r="P15658" s="51">
        <v>0</v>
      </c>
      <c r="Q15658" s="51">
        <v>0</v>
      </c>
    </row>
    <row r="15659" spans="1:32" x14ac:dyDescent="0.2">
      <c r="A15659" s="51">
        <v>550821174</v>
      </c>
      <c r="B15659" s="51" t="s">
        <v>12</v>
      </c>
      <c r="C15659" s="51" t="s">
        <v>31</v>
      </c>
      <c r="D15659" s="51" t="s">
        <v>3603</v>
      </c>
      <c r="E15659" s="51">
        <v>6</v>
      </c>
      <c r="F15659" s="51" t="s">
        <v>3601</v>
      </c>
      <c r="G15659" s="51" t="s">
        <v>3602</v>
      </c>
      <c r="H15659" s="51">
        <v>4358</v>
      </c>
      <c r="I15659" s="51" t="s">
        <v>3088</v>
      </c>
      <c r="J15659" s="52">
        <v>6007</v>
      </c>
      <c r="K15659" s="51" t="s">
        <v>33</v>
      </c>
      <c r="L15659" s="51" t="s">
        <v>34</v>
      </c>
      <c r="M15659" s="51">
        <v>0</v>
      </c>
      <c r="N15659" s="51">
        <v>1</v>
      </c>
      <c r="O15659" s="51">
        <v>0</v>
      </c>
      <c r="P15659" s="51">
        <v>0</v>
      </c>
      <c r="Q15659" s="51">
        <v>0</v>
      </c>
      <c r="S15659">
        <f t="shared" ref="S15659" si="28141">SUM(M15659:P15659)/4</f>
        <v>0.25</v>
      </c>
      <c r="T15659">
        <f t="shared" ref="T15659" si="28142">SUM(Q15660:Q15661)</f>
        <v>2</v>
      </c>
      <c r="U15659">
        <f t="shared" ref="U15659" si="28143">SUM(Q15662:Q15663)</f>
        <v>0</v>
      </c>
      <c r="W15659" t="str">
        <f>IF(T15659=0,$W$22,"")</f>
        <v/>
      </c>
      <c r="Y15659" t="str">
        <f t="shared" ref="Y15659" si="28144">IF(S15659&gt;SUM(T15659+U15659),$Y$22,"")</f>
        <v/>
      </c>
      <c r="AA15659" t="str">
        <f t="shared" ref="AA15659" si="28145">IF(S15659&gt;$AA$13,$AA$22,"")</f>
        <v/>
      </c>
      <c r="AC15659">
        <f t="shared" ref="AC15659" si="28146">A15659</f>
        <v>550821174</v>
      </c>
      <c r="AD15659">
        <f t="shared" ref="AD15659" si="28147">H15659</f>
        <v>4358</v>
      </c>
      <c r="AE15659">
        <f t="shared" ref="AE15659" si="28148">SUM(W15659:AA15659)</f>
        <v>0</v>
      </c>
      <c r="AF15659" s="15">
        <f t="shared" ref="AF15659" si="28149">J15659</f>
        <v>6007</v>
      </c>
    </row>
    <row r="15660" spans="1:32" x14ac:dyDescent="0.2">
      <c r="A15660" s="51">
        <v>550821174</v>
      </c>
      <c r="B15660" s="51" t="s">
        <v>12</v>
      </c>
      <c r="C15660" s="51" t="s">
        <v>31</v>
      </c>
      <c r="D15660" s="51" t="s">
        <v>3603</v>
      </c>
      <c r="E15660" s="51">
        <v>6</v>
      </c>
      <c r="F15660" s="51" t="s">
        <v>3601</v>
      </c>
      <c r="G15660" s="51" t="s">
        <v>3602</v>
      </c>
      <c r="H15660" s="51">
        <v>4358</v>
      </c>
      <c r="I15660" s="51" t="s">
        <v>3088</v>
      </c>
      <c r="J15660" s="52">
        <v>6007</v>
      </c>
      <c r="K15660" s="51" t="s">
        <v>33</v>
      </c>
      <c r="L15660" s="51" t="s">
        <v>35</v>
      </c>
      <c r="M15660" s="51">
        <v>0</v>
      </c>
      <c r="N15660" s="51">
        <v>0</v>
      </c>
      <c r="O15660" s="51">
        <v>0</v>
      </c>
      <c r="P15660" s="51">
        <v>0</v>
      </c>
      <c r="Q15660" s="51">
        <v>2</v>
      </c>
    </row>
    <row r="15661" spans="1:32" x14ac:dyDescent="0.2">
      <c r="A15661" s="51">
        <v>550821174</v>
      </c>
      <c r="B15661" s="51" t="s">
        <v>12</v>
      </c>
      <c r="C15661" s="51" t="s">
        <v>31</v>
      </c>
      <c r="D15661" s="51" t="s">
        <v>3603</v>
      </c>
      <c r="E15661" s="51">
        <v>6</v>
      </c>
      <c r="F15661" s="51" t="s">
        <v>3601</v>
      </c>
      <c r="G15661" s="51" t="s">
        <v>3602</v>
      </c>
      <c r="H15661" s="51">
        <v>4358</v>
      </c>
      <c r="I15661" s="51" t="s">
        <v>3088</v>
      </c>
      <c r="J15661" s="52">
        <v>6007</v>
      </c>
      <c r="K15661" s="51" t="s">
        <v>33</v>
      </c>
      <c r="L15661" s="51" t="s">
        <v>36</v>
      </c>
      <c r="M15661" s="51">
        <v>0</v>
      </c>
      <c r="N15661" s="51">
        <v>0</v>
      </c>
      <c r="O15661" s="51">
        <v>0</v>
      </c>
      <c r="P15661" s="51">
        <v>0</v>
      </c>
      <c r="Q15661" s="51">
        <v>0</v>
      </c>
    </row>
    <row r="15662" spans="1:32" x14ac:dyDescent="0.2">
      <c r="A15662" s="51">
        <v>550821174</v>
      </c>
      <c r="B15662" s="51" t="s">
        <v>12</v>
      </c>
      <c r="C15662" s="51" t="s">
        <v>31</v>
      </c>
      <c r="D15662" s="51" t="s">
        <v>3603</v>
      </c>
      <c r="E15662" s="51">
        <v>6</v>
      </c>
      <c r="F15662" s="51" t="s">
        <v>3601</v>
      </c>
      <c r="G15662" s="51" t="s">
        <v>3602</v>
      </c>
      <c r="H15662" s="51">
        <v>4358</v>
      </c>
      <c r="I15662" s="51" t="s">
        <v>3088</v>
      </c>
      <c r="J15662" s="52">
        <v>6007</v>
      </c>
      <c r="K15662" s="51" t="s">
        <v>33</v>
      </c>
      <c r="L15662" s="51" t="s">
        <v>37</v>
      </c>
      <c r="M15662" s="51">
        <v>0</v>
      </c>
      <c r="N15662" s="51">
        <v>0</v>
      </c>
      <c r="O15662" s="51">
        <v>0</v>
      </c>
      <c r="P15662" s="51">
        <v>0</v>
      </c>
      <c r="Q15662" s="51">
        <v>0</v>
      </c>
    </row>
    <row r="15663" spans="1:32" x14ac:dyDescent="0.2">
      <c r="A15663" s="51">
        <v>550821174</v>
      </c>
      <c r="B15663" s="51" t="s">
        <v>12</v>
      </c>
      <c r="C15663" s="51" t="s">
        <v>31</v>
      </c>
      <c r="D15663" s="51" t="s">
        <v>3603</v>
      </c>
      <c r="E15663" s="51">
        <v>6</v>
      </c>
      <c r="F15663" s="51" t="s">
        <v>3601</v>
      </c>
      <c r="G15663" s="51" t="s">
        <v>3602</v>
      </c>
      <c r="H15663" s="51">
        <v>4358</v>
      </c>
      <c r="I15663" s="51" t="s">
        <v>3088</v>
      </c>
      <c r="J15663" s="52">
        <v>6007</v>
      </c>
      <c r="K15663" s="51" t="s">
        <v>33</v>
      </c>
      <c r="L15663" s="51" t="s">
        <v>38</v>
      </c>
      <c r="M15663" s="51">
        <v>0</v>
      </c>
      <c r="N15663" s="51">
        <v>0</v>
      </c>
      <c r="O15663" s="51">
        <v>0</v>
      </c>
      <c r="P15663" s="51">
        <v>0</v>
      </c>
      <c r="Q15663" s="51">
        <v>0</v>
      </c>
    </row>
    <row r="15664" spans="1:32" x14ac:dyDescent="0.2">
      <c r="A15664" s="51">
        <v>550821174</v>
      </c>
      <c r="B15664" s="51" t="s">
        <v>12</v>
      </c>
      <c r="C15664" s="51" t="s">
        <v>31</v>
      </c>
      <c r="D15664" s="51" t="s">
        <v>3603</v>
      </c>
      <c r="E15664" s="51">
        <v>6</v>
      </c>
      <c r="F15664" s="51" t="s">
        <v>3601</v>
      </c>
      <c r="G15664" s="51" t="s">
        <v>3602</v>
      </c>
      <c r="H15664" s="51">
        <v>4369</v>
      </c>
      <c r="I15664" s="51" t="s">
        <v>3089</v>
      </c>
      <c r="J15664" s="52">
        <v>6014</v>
      </c>
      <c r="K15664" s="51" t="s">
        <v>41</v>
      </c>
      <c r="L15664" s="51" t="s">
        <v>34</v>
      </c>
      <c r="M15664" s="51">
        <v>0</v>
      </c>
      <c r="N15664" s="51">
        <v>0</v>
      </c>
      <c r="O15664" s="51">
        <v>0</v>
      </c>
      <c r="P15664" s="51">
        <v>0</v>
      </c>
      <c r="Q15664" s="51">
        <v>0</v>
      </c>
      <c r="S15664">
        <f t="shared" ref="S15664" si="28150">SUM(M15664:P15664)/4</f>
        <v>0</v>
      </c>
      <c r="T15664">
        <f t="shared" ref="T15664" si="28151">SUM(Q15665:Q15666)</f>
        <v>1</v>
      </c>
      <c r="U15664">
        <f t="shared" ref="U15664" si="28152">SUM(Q15667:Q15668)</f>
        <v>0</v>
      </c>
      <c r="W15664" t="str">
        <f>IF(T15664=0,$W$22,"")</f>
        <v/>
      </c>
      <c r="Y15664" t="str">
        <f t="shared" ref="Y15664" si="28153">IF(S15664&gt;SUM(T15664+U15664),$Y$22,"")</f>
        <v/>
      </c>
      <c r="AA15664" t="str">
        <f t="shared" ref="AA15664" si="28154">IF(S15664&gt;$AA$13,$AA$22,"")</f>
        <v/>
      </c>
      <c r="AC15664">
        <f t="shared" ref="AC15664" si="28155">A15664</f>
        <v>550821174</v>
      </c>
      <c r="AD15664">
        <f t="shared" ref="AD15664" si="28156">H15664</f>
        <v>4369</v>
      </c>
      <c r="AE15664">
        <f t="shared" ref="AE15664" si="28157">SUM(W15664:AA15664)</f>
        <v>0</v>
      </c>
      <c r="AF15664" s="15">
        <f t="shared" ref="AF15664" si="28158">J15664</f>
        <v>6014</v>
      </c>
    </row>
    <row r="15665" spans="1:32" x14ac:dyDescent="0.2">
      <c r="A15665" s="51">
        <v>550821174</v>
      </c>
      <c r="B15665" s="51" t="s">
        <v>12</v>
      </c>
      <c r="C15665" s="51" t="s">
        <v>31</v>
      </c>
      <c r="D15665" s="51" t="s">
        <v>3603</v>
      </c>
      <c r="E15665" s="51">
        <v>6</v>
      </c>
      <c r="F15665" s="51" t="s">
        <v>3601</v>
      </c>
      <c r="G15665" s="51" t="s">
        <v>3602</v>
      </c>
      <c r="H15665" s="51">
        <v>4369</v>
      </c>
      <c r="I15665" s="51" t="s">
        <v>3089</v>
      </c>
      <c r="J15665" s="52">
        <v>6014</v>
      </c>
      <c r="K15665" s="51" t="s">
        <v>41</v>
      </c>
      <c r="L15665" s="51" t="s">
        <v>35</v>
      </c>
      <c r="M15665" s="51">
        <v>0</v>
      </c>
      <c r="N15665" s="51">
        <v>0</v>
      </c>
      <c r="O15665" s="51">
        <v>0</v>
      </c>
      <c r="P15665" s="51">
        <v>0</v>
      </c>
      <c r="Q15665" s="51">
        <v>1</v>
      </c>
    </row>
    <row r="15666" spans="1:32" x14ac:dyDescent="0.2">
      <c r="A15666" s="51">
        <v>550821174</v>
      </c>
      <c r="B15666" s="51" t="s">
        <v>12</v>
      </c>
      <c r="C15666" s="51" t="s">
        <v>31</v>
      </c>
      <c r="D15666" s="51" t="s">
        <v>3603</v>
      </c>
      <c r="E15666" s="51">
        <v>6</v>
      </c>
      <c r="F15666" s="51" t="s">
        <v>3601</v>
      </c>
      <c r="G15666" s="51" t="s">
        <v>3602</v>
      </c>
      <c r="H15666" s="51">
        <v>4369</v>
      </c>
      <c r="I15666" s="51" t="s">
        <v>3089</v>
      </c>
      <c r="J15666" s="52">
        <v>6014</v>
      </c>
      <c r="K15666" s="51" t="s">
        <v>41</v>
      </c>
      <c r="L15666" s="51" t="s">
        <v>36</v>
      </c>
      <c r="M15666" s="51">
        <v>0</v>
      </c>
      <c r="N15666" s="51">
        <v>0</v>
      </c>
      <c r="O15666" s="51">
        <v>0</v>
      </c>
      <c r="P15666" s="51">
        <v>0</v>
      </c>
      <c r="Q15666" s="51">
        <v>0</v>
      </c>
    </row>
    <row r="15667" spans="1:32" x14ac:dyDescent="0.2">
      <c r="A15667" s="51">
        <v>550821174</v>
      </c>
      <c r="B15667" s="51" t="s">
        <v>12</v>
      </c>
      <c r="C15667" s="51" t="s">
        <v>31</v>
      </c>
      <c r="D15667" s="51" t="s">
        <v>3603</v>
      </c>
      <c r="E15667" s="51">
        <v>6</v>
      </c>
      <c r="F15667" s="51" t="s">
        <v>3601</v>
      </c>
      <c r="G15667" s="51" t="s">
        <v>3602</v>
      </c>
      <c r="H15667" s="51">
        <v>4369</v>
      </c>
      <c r="I15667" s="51" t="s">
        <v>3089</v>
      </c>
      <c r="J15667" s="52">
        <v>6014</v>
      </c>
      <c r="K15667" s="51" t="s">
        <v>41</v>
      </c>
      <c r="L15667" s="51" t="s">
        <v>37</v>
      </c>
      <c r="M15667" s="51">
        <v>0</v>
      </c>
      <c r="N15667" s="51">
        <v>0</v>
      </c>
      <c r="O15667" s="51">
        <v>0</v>
      </c>
      <c r="P15667" s="51">
        <v>0</v>
      </c>
      <c r="Q15667" s="51">
        <v>0</v>
      </c>
    </row>
    <row r="15668" spans="1:32" x14ac:dyDescent="0.2">
      <c r="A15668" s="51">
        <v>550821174</v>
      </c>
      <c r="B15668" s="51" t="s">
        <v>12</v>
      </c>
      <c r="C15668" s="51" t="s">
        <v>31</v>
      </c>
      <c r="D15668" s="51" t="s">
        <v>3603</v>
      </c>
      <c r="E15668" s="51">
        <v>6</v>
      </c>
      <c r="F15668" s="51" t="s">
        <v>3601</v>
      </c>
      <c r="G15668" s="51" t="s">
        <v>3602</v>
      </c>
      <c r="H15668" s="51">
        <v>4369</v>
      </c>
      <c r="I15668" s="51" t="s">
        <v>3089</v>
      </c>
      <c r="J15668" s="52">
        <v>6014</v>
      </c>
      <c r="K15668" s="51" t="s">
        <v>41</v>
      </c>
      <c r="L15668" s="51" t="s">
        <v>38</v>
      </c>
      <c r="M15668" s="51">
        <v>0</v>
      </c>
      <c r="N15668" s="51">
        <v>0</v>
      </c>
      <c r="O15668" s="51">
        <v>0</v>
      </c>
      <c r="P15668" s="51">
        <v>0</v>
      </c>
      <c r="Q15668" s="51">
        <v>0</v>
      </c>
    </row>
    <row r="15669" spans="1:32" x14ac:dyDescent="0.2">
      <c r="A15669" s="51">
        <v>550821174</v>
      </c>
      <c r="B15669" s="51" t="s">
        <v>12</v>
      </c>
      <c r="C15669" s="51" t="s">
        <v>31</v>
      </c>
      <c r="D15669" s="51" t="s">
        <v>3603</v>
      </c>
      <c r="E15669" s="51">
        <v>6</v>
      </c>
      <c r="F15669" s="51" t="s">
        <v>3601</v>
      </c>
      <c r="G15669" s="51" t="s">
        <v>3602</v>
      </c>
      <c r="H15669" s="51">
        <v>4370</v>
      </c>
      <c r="I15669" s="51" t="s">
        <v>3090</v>
      </c>
      <c r="J15669" s="52">
        <v>6029</v>
      </c>
      <c r="K15669" s="51" t="s">
        <v>567</v>
      </c>
      <c r="L15669" s="51" t="s">
        <v>34</v>
      </c>
      <c r="M15669" s="51">
        <v>0</v>
      </c>
      <c r="N15669" s="51">
        <v>0</v>
      </c>
      <c r="O15669" s="51">
        <v>0</v>
      </c>
      <c r="P15669" s="51">
        <v>0</v>
      </c>
      <c r="Q15669" s="51">
        <v>0</v>
      </c>
      <c r="S15669">
        <f t="shared" ref="S15669" si="28159">SUM(M15669:P15669)/4</f>
        <v>0</v>
      </c>
      <c r="T15669">
        <f t="shared" ref="T15669" si="28160">SUM(Q15670:Q15671)</f>
        <v>1</v>
      </c>
      <c r="U15669">
        <f t="shared" ref="U15669" si="28161">SUM(Q15672:Q15673)</f>
        <v>0</v>
      </c>
      <c r="W15669" t="str">
        <f>IF(T15669=0,$W$22,"")</f>
        <v/>
      </c>
      <c r="Y15669" t="str">
        <f t="shared" ref="Y15669" si="28162">IF(S15669&gt;SUM(T15669+U15669),$Y$22,"")</f>
        <v/>
      </c>
      <c r="AA15669" t="str">
        <f t="shared" ref="AA15669" si="28163">IF(S15669&gt;$AA$13,$AA$22,"")</f>
        <v/>
      </c>
      <c r="AC15669">
        <f t="shared" ref="AC15669" si="28164">A15669</f>
        <v>550821174</v>
      </c>
      <c r="AD15669">
        <f t="shared" ref="AD15669" si="28165">H15669</f>
        <v>4370</v>
      </c>
      <c r="AE15669">
        <f t="shared" ref="AE15669" si="28166">SUM(W15669:AA15669)</f>
        <v>0</v>
      </c>
      <c r="AF15669" s="15">
        <f t="shared" ref="AF15669" si="28167">J15669</f>
        <v>6029</v>
      </c>
    </row>
    <row r="15670" spans="1:32" x14ac:dyDescent="0.2">
      <c r="A15670" s="51">
        <v>550821174</v>
      </c>
      <c r="B15670" s="51" t="s">
        <v>12</v>
      </c>
      <c r="C15670" s="51" t="s">
        <v>31</v>
      </c>
      <c r="D15670" s="51" t="s">
        <v>3603</v>
      </c>
      <c r="E15670" s="51">
        <v>6</v>
      </c>
      <c r="F15670" s="51" t="s">
        <v>3601</v>
      </c>
      <c r="G15670" s="51" t="s">
        <v>3602</v>
      </c>
      <c r="H15670" s="51">
        <v>4370</v>
      </c>
      <c r="I15670" s="51" t="s">
        <v>3090</v>
      </c>
      <c r="J15670" s="52">
        <v>6029</v>
      </c>
      <c r="K15670" s="51" t="s">
        <v>567</v>
      </c>
      <c r="L15670" s="51" t="s">
        <v>35</v>
      </c>
      <c r="M15670" s="51">
        <v>0</v>
      </c>
      <c r="N15670" s="51">
        <v>0</v>
      </c>
      <c r="O15670" s="51">
        <v>0</v>
      </c>
      <c r="P15670" s="51">
        <v>0</v>
      </c>
      <c r="Q15670" s="51">
        <v>1</v>
      </c>
    </row>
    <row r="15671" spans="1:32" x14ac:dyDescent="0.2">
      <c r="A15671" s="51">
        <v>550821174</v>
      </c>
      <c r="B15671" s="51" t="s">
        <v>12</v>
      </c>
      <c r="C15671" s="51" t="s">
        <v>31</v>
      </c>
      <c r="D15671" s="51" t="s">
        <v>3603</v>
      </c>
      <c r="E15671" s="51">
        <v>6</v>
      </c>
      <c r="F15671" s="51" t="s">
        <v>3601</v>
      </c>
      <c r="G15671" s="51" t="s">
        <v>3602</v>
      </c>
      <c r="H15671" s="51">
        <v>4370</v>
      </c>
      <c r="I15671" s="51" t="s">
        <v>3090</v>
      </c>
      <c r="J15671" s="52">
        <v>6029</v>
      </c>
      <c r="K15671" s="51" t="s">
        <v>567</v>
      </c>
      <c r="L15671" s="51" t="s">
        <v>36</v>
      </c>
      <c r="M15671" s="51">
        <v>0</v>
      </c>
      <c r="N15671" s="51">
        <v>0</v>
      </c>
      <c r="O15671" s="51">
        <v>0</v>
      </c>
      <c r="P15671" s="51">
        <v>0</v>
      </c>
      <c r="Q15671" s="51">
        <v>0</v>
      </c>
    </row>
    <row r="15672" spans="1:32" x14ac:dyDescent="0.2">
      <c r="A15672" s="51">
        <v>550821174</v>
      </c>
      <c r="B15672" s="51" t="s">
        <v>12</v>
      </c>
      <c r="C15672" s="51" t="s">
        <v>31</v>
      </c>
      <c r="D15672" s="51" t="s">
        <v>3603</v>
      </c>
      <c r="E15672" s="51">
        <v>6</v>
      </c>
      <c r="F15672" s="51" t="s">
        <v>3601</v>
      </c>
      <c r="G15672" s="51" t="s">
        <v>3602</v>
      </c>
      <c r="H15672" s="51">
        <v>4370</v>
      </c>
      <c r="I15672" s="51" t="s">
        <v>3090</v>
      </c>
      <c r="J15672" s="52">
        <v>6029</v>
      </c>
      <c r="K15672" s="51" t="s">
        <v>567</v>
      </c>
      <c r="L15672" s="51" t="s">
        <v>37</v>
      </c>
      <c r="M15672" s="51">
        <v>0</v>
      </c>
      <c r="N15672" s="51">
        <v>0</v>
      </c>
      <c r="O15672" s="51">
        <v>0</v>
      </c>
      <c r="P15672" s="51">
        <v>0</v>
      </c>
      <c r="Q15672" s="51">
        <v>0</v>
      </c>
    </row>
    <row r="15673" spans="1:32" x14ac:dyDescent="0.2">
      <c r="A15673" s="51">
        <v>550821174</v>
      </c>
      <c r="B15673" s="51" t="s">
        <v>12</v>
      </c>
      <c r="C15673" s="51" t="s">
        <v>31</v>
      </c>
      <c r="D15673" s="51" t="s">
        <v>3603</v>
      </c>
      <c r="E15673" s="51">
        <v>6</v>
      </c>
      <c r="F15673" s="51" t="s">
        <v>3601</v>
      </c>
      <c r="G15673" s="51" t="s">
        <v>3602</v>
      </c>
      <c r="H15673" s="51">
        <v>4370</v>
      </c>
      <c r="I15673" s="51" t="s">
        <v>3090</v>
      </c>
      <c r="J15673" s="52">
        <v>6029</v>
      </c>
      <c r="K15673" s="51" t="s">
        <v>567</v>
      </c>
      <c r="L15673" s="51" t="s">
        <v>38</v>
      </c>
      <c r="M15673" s="51">
        <v>0</v>
      </c>
      <c r="N15673" s="51">
        <v>0</v>
      </c>
      <c r="O15673" s="51">
        <v>0</v>
      </c>
      <c r="P15673" s="51">
        <v>0</v>
      </c>
      <c r="Q15673" s="51">
        <v>0</v>
      </c>
    </row>
    <row r="15674" spans="1:32" x14ac:dyDescent="0.2">
      <c r="A15674" s="51">
        <v>550821174</v>
      </c>
      <c r="B15674" s="51" t="s">
        <v>12</v>
      </c>
      <c r="C15674" s="51" t="s">
        <v>31</v>
      </c>
      <c r="D15674" s="51" t="s">
        <v>3603</v>
      </c>
      <c r="E15674" s="51">
        <v>6</v>
      </c>
      <c r="F15674" s="51" t="s">
        <v>3601</v>
      </c>
      <c r="G15674" s="51" t="s">
        <v>3602</v>
      </c>
      <c r="H15674" s="51">
        <v>4372</v>
      </c>
      <c r="I15674" s="51" t="s">
        <v>3091</v>
      </c>
      <c r="J15674" s="52">
        <v>6041</v>
      </c>
      <c r="K15674" s="51" t="s">
        <v>1118</v>
      </c>
      <c r="L15674" s="51" t="s">
        <v>34</v>
      </c>
      <c r="M15674" s="51">
        <v>0</v>
      </c>
      <c r="N15674" s="51">
        <v>0</v>
      </c>
      <c r="O15674" s="51">
        <v>0</v>
      </c>
      <c r="P15674" s="51">
        <v>0</v>
      </c>
      <c r="Q15674" s="51">
        <v>0</v>
      </c>
      <c r="S15674">
        <f t="shared" ref="S15674" si="28168">SUM(M15674:P15674)/4</f>
        <v>0</v>
      </c>
      <c r="T15674">
        <f t="shared" ref="T15674" si="28169">SUM(Q15675:Q15676)</f>
        <v>1</v>
      </c>
      <c r="U15674">
        <f t="shared" ref="U15674" si="28170">SUM(Q15677:Q15678)</f>
        <v>0</v>
      </c>
      <c r="W15674" t="str">
        <f>IF(T15674=0,$W$22,"")</f>
        <v/>
      </c>
      <c r="Y15674" t="str">
        <f t="shared" ref="Y15674" si="28171">IF(S15674&gt;SUM(T15674+U15674),$Y$22,"")</f>
        <v/>
      </c>
      <c r="AA15674" t="str">
        <f t="shared" ref="AA15674" si="28172">IF(S15674&gt;$AA$13,$AA$22,"")</f>
        <v/>
      </c>
      <c r="AC15674">
        <f t="shared" ref="AC15674" si="28173">A15674</f>
        <v>550821174</v>
      </c>
      <c r="AD15674">
        <f t="shared" ref="AD15674" si="28174">H15674</f>
        <v>4372</v>
      </c>
      <c r="AE15674">
        <f t="shared" ref="AE15674" si="28175">SUM(W15674:AA15674)</f>
        <v>0</v>
      </c>
      <c r="AF15674" s="15">
        <f t="shared" ref="AF15674" si="28176">J15674</f>
        <v>6041</v>
      </c>
    </row>
    <row r="15675" spans="1:32" x14ac:dyDescent="0.2">
      <c r="A15675" s="51">
        <v>550821174</v>
      </c>
      <c r="B15675" s="51" t="s">
        <v>12</v>
      </c>
      <c r="C15675" s="51" t="s">
        <v>31</v>
      </c>
      <c r="D15675" s="51" t="s">
        <v>3603</v>
      </c>
      <c r="E15675" s="51">
        <v>6</v>
      </c>
      <c r="F15675" s="51" t="s">
        <v>3601</v>
      </c>
      <c r="G15675" s="51" t="s">
        <v>3602</v>
      </c>
      <c r="H15675" s="51">
        <v>4372</v>
      </c>
      <c r="I15675" s="51" t="s">
        <v>3091</v>
      </c>
      <c r="J15675" s="52">
        <v>6041</v>
      </c>
      <c r="K15675" s="51" t="s">
        <v>1118</v>
      </c>
      <c r="L15675" s="51" t="s">
        <v>35</v>
      </c>
      <c r="M15675" s="51">
        <v>0</v>
      </c>
      <c r="N15675" s="51">
        <v>0</v>
      </c>
      <c r="O15675" s="51">
        <v>0</v>
      </c>
      <c r="P15675" s="51">
        <v>0</v>
      </c>
      <c r="Q15675" s="51">
        <v>1</v>
      </c>
    </row>
    <row r="15676" spans="1:32" x14ac:dyDescent="0.2">
      <c r="A15676" s="51">
        <v>550821174</v>
      </c>
      <c r="B15676" s="51" t="s">
        <v>12</v>
      </c>
      <c r="C15676" s="51" t="s">
        <v>31</v>
      </c>
      <c r="D15676" s="51" t="s">
        <v>3603</v>
      </c>
      <c r="E15676" s="51">
        <v>6</v>
      </c>
      <c r="F15676" s="51" t="s">
        <v>3601</v>
      </c>
      <c r="G15676" s="51" t="s">
        <v>3602</v>
      </c>
      <c r="H15676" s="51">
        <v>4372</v>
      </c>
      <c r="I15676" s="51" t="s">
        <v>3091</v>
      </c>
      <c r="J15676" s="52">
        <v>6041</v>
      </c>
      <c r="K15676" s="51" t="s">
        <v>1118</v>
      </c>
      <c r="L15676" s="51" t="s">
        <v>36</v>
      </c>
      <c r="M15676" s="51">
        <v>0</v>
      </c>
      <c r="N15676" s="51">
        <v>0</v>
      </c>
      <c r="O15676" s="51">
        <v>0</v>
      </c>
      <c r="P15676" s="51">
        <v>0</v>
      </c>
      <c r="Q15676" s="51">
        <v>0</v>
      </c>
    </row>
    <row r="15677" spans="1:32" x14ac:dyDescent="0.2">
      <c r="A15677" s="51">
        <v>550821174</v>
      </c>
      <c r="B15677" s="51" t="s">
        <v>12</v>
      </c>
      <c r="C15677" s="51" t="s">
        <v>31</v>
      </c>
      <c r="D15677" s="51" t="s">
        <v>3603</v>
      </c>
      <c r="E15677" s="51">
        <v>6</v>
      </c>
      <c r="F15677" s="51" t="s">
        <v>3601</v>
      </c>
      <c r="G15677" s="51" t="s">
        <v>3602</v>
      </c>
      <c r="H15677" s="51">
        <v>4372</v>
      </c>
      <c r="I15677" s="51" t="s">
        <v>3091</v>
      </c>
      <c r="J15677" s="52">
        <v>6041</v>
      </c>
      <c r="K15677" s="51" t="s">
        <v>1118</v>
      </c>
      <c r="L15677" s="51" t="s">
        <v>37</v>
      </c>
      <c r="M15677" s="51">
        <v>0</v>
      </c>
      <c r="N15677" s="51">
        <v>0</v>
      </c>
      <c r="O15677" s="51">
        <v>0</v>
      </c>
      <c r="P15677" s="51">
        <v>0</v>
      </c>
      <c r="Q15677" s="51">
        <v>0</v>
      </c>
    </row>
    <row r="15678" spans="1:32" x14ac:dyDescent="0.2">
      <c r="A15678" s="51">
        <v>550821174</v>
      </c>
      <c r="B15678" s="51" t="s">
        <v>12</v>
      </c>
      <c r="C15678" s="51" t="s">
        <v>31</v>
      </c>
      <c r="D15678" s="51" t="s">
        <v>3603</v>
      </c>
      <c r="E15678" s="51">
        <v>6</v>
      </c>
      <c r="F15678" s="51" t="s">
        <v>3601</v>
      </c>
      <c r="G15678" s="51" t="s">
        <v>3602</v>
      </c>
      <c r="H15678" s="51">
        <v>4372</v>
      </c>
      <c r="I15678" s="51" t="s">
        <v>3091</v>
      </c>
      <c r="J15678" s="52">
        <v>6041</v>
      </c>
      <c r="K15678" s="51" t="s">
        <v>1118</v>
      </c>
      <c r="L15678" s="51" t="s">
        <v>38</v>
      </c>
      <c r="M15678" s="51">
        <v>0</v>
      </c>
      <c r="N15678" s="51">
        <v>0</v>
      </c>
      <c r="O15678" s="51">
        <v>0</v>
      </c>
      <c r="P15678" s="51">
        <v>0</v>
      </c>
      <c r="Q15678" s="51">
        <v>0</v>
      </c>
    </row>
    <row r="15679" spans="1:32" x14ac:dyDescent="0.2">
      <c r="A15679" s="51">
        <v>550821174</v>
      </c>
      <c r="B15679" s="51" t="s">
        <v>12</v>
      </c>
      <c r="C15679" s="51" t="s">
        <v>31</v>
      </c>
      <c r="D15679" s="51" t="s">
        <v>3603</v>
      </c>
      <c r="E15679" s="51">
        <v>6</v>
      </c>
      <c r="F15679" s="51" t="s">
        <v>3601</v>
      </c>
      <c r="G15679" s="51" t="s">
        <v>3602</v>
      </c>
      <c r="H15679" s="51">
        <v>4374</v>
      </c>
      <c r="I15679" s="51" t="s">
        <v>3092</v>
      </c>
      <c r="J15679" s="52">
        <v>6022</v>
      </c>
      <c r="K15679" s="51" t="s">
        <v>47</v>
      </c>
      <c r="L15679" s="51" t="s">
        <v>34</v>
      </c>
      <c r="M15679" s="51">
        <v>0</v>
      </c>
      <c r="N15679" s="51">
        <v>0</v>
      </c>
      <c r="O15679" s="51">
        <v>0</v>
      </c>
      <c r="P15679" s="51">
        <v>1</v>
      </c>
      <c r="Q15679" s="51">
        <v>0</v>
      </c>
      <c r="S15679">
        <f t="shared" ref="S15679" si="28177">SUM(M15679:P15679)/4</f>
        <v>0.25</v>
      </c>
      <c r="T15679">
        <f t="shared" ref="T15679" si="28178">SUM(Q15680:Q15681)</f>
        <v>2</v>
      </c>
      <c r="U15679">
        <f t="shared" ref="U15679" si="28179">SUM(Q15682:Q15683)</f>
        <v>0</v>
      </c>
      <c r="W15679" t="str">
        <f>IF(T15679=0,$W$22,"")</f>
        <v/>
      </c>
      <c r="Y15679" t="str">
        <f t="shared" ref="Y15679" si="28180">IF(S15679&gt;SUM(T15679+U15679),$Y$22,"")</f>
        <v/>
      </c>
      <c r="AA15679" t="str">
        <f t="shared" ref="AA15679" si="28181">IF(S15679&gt;$AA$13,$AA$22,"")</f>
        <v/>
      </c>
      <c r="AC15679">
        <f t="shared" ref="AC15679" si="28182">A15679</f>
        <v>550821174</v>
      </c>
      <c r="AD15679">
        <f t="shared" ref="AD15679" si="28183">H15679</f>
        <v>4374</v>
      </c>
      <c r="AE15679">
        <f t="shared" ref="AE15679" si="28184">SUM(W15679:AA15679)</f>
        <v>0</v>
      </c>
      <c r="AF15679" s="15">
        <f t="shared" ref="AF15679" si="28185">J15679</f>
        <v>6022</v>
      </c>
    </row>
    <row r="15680" spans="1:32" x14ac:dyDescent="0.2">
      <c r="A15680" s="51">
        <v>550821174</v>
      </c>
      <c r="B15680" s="51" t="s">
        <v>12</v>
      </c>
      <c r="C15680" s="51" t="s">
        <v>31</v>
      </c>
      <c r="D15680" s="51" t="s">
        <v>3603</v>
      </c>
      <c r="E15680" s="51">
        <v>6</v>
      </c>
      <c r="F15680" s="51" t="s">
        <v>3601</v>
      </c>
      <c r="G15680" s="51" t="s">
        <v>3602</v>
      </c>
      <c r="H15680" s="51">
        <v>4374</v>
      </c>
      <c r="I15680" s="51" t="s">
        <v>3092</v>
      </c>
      <c r="J15680" s="52">
        <v>6022</v>
      </c>
      <c r="K15680" s="51" t="s">
        <v>47</v>
      </c>
      <c r="L15680" s="51" t="s">
        <v>35</v>
      </c>
      <c r="M15680" s="51">
        <v>0</v>
      </c>
      <c r="N15680" s="51">
        <v>0</v>
      </c>
      <c r="O15680" s="51">
        <v>0</v>
      </c>
      <c r="P15680" s="51">
        <v>0</v>
      </c>
      <c r="Q15680" s="51">
        <v>2</v>
      </c>
    </row>
    <row r="15681" spans="1:32" x14ac:dyDescent="0.2">
      <c r="A15681" s="51">
        <v>550821174</v>
      </c>
      <c r="B15681" s="51" t="s">
        <v>12</v>
      </c>
      <c r="C15681" s="51" t="s">
        <v>31</v>
      </c>
      <c r="D15681" s="51" t="s">
        <v>3603</v>
      </c>
      <c r="E15681" s="51">
        <v>6</v>
      </c>
      <c r="F15681" s="51" t="s">
        <v>3601</v>
      </c>
      <c r="G15681" s="51" t="s">
        <v>3602</v>
      </c>
      <c r="H15681" s="51">
        <v>4374</v>
      </c>
      <c r="I15681" s="51" t="s">
        <v>3092</v>
      </c>
      <c r="J15681" s="52">
        <v>6022</v>
      </c>
      <c r="K15681" s="51" t="s">
        <v>47</v>
      </c>
      <c r="L15681" s="51" t="s">
        <v>36</v>
      </c>
      <c r="M15681" s="51">
        <v>0</v>
      </c>
      <c r="N15681" s="51">
        <v>0</v>
      </c>
      <c r="O15681" s="51">
        <v>0</v>
      </c>
      <c r="P15681" s="51">
        <v>0</v>
      </c>
      <c r="Q15681" s="51">
        <v>0</v>
      </c>
    </row>
    <row r="15682" spans="1:32" x14ac:dyDescent="0.2">
      <c r="A15682" s="51">
        <v>550821174</v>
      </c>
      <c r="B15682" s="51" t="s">
        <v>12</v>
      </c>
      <c r="C15682" s="51" t="s">
        <v>31</v>
      </c>
      <c r="D15682" s="51" t="s">
        <v>3603</v>
      </c>
      <c r="E15682" s="51">
        <v>6</v>
      </c>
      <c r="F15682" s="51" t="s">
        <v>3601</v>
      </c>
      <c r="G15682" s="51" t="s">
        <v>3602</v>
      </c>
      <c r="H15682" s="51">
        <v>4374</v>
      </c>
      <c r="I15682" s="51" t="s">
        <v>3092</v>
      </c>
      <c r="J15682" s="52">
        <v>6022</v>
      </c>
      <c r="K15682" s="51" t="s">
        <v>47</v>
      </c>
      <c r="L15682" s="51" t="s">
        <v>37</v>
      </c>
      <c r="M15682" s="51">
        <v>0</v>
      </c>
      <c r="N15682" s="51">
        <v>0</v>
      </c>
      <c r="O15682" s="51">
        <v>0</v>
      </c>
      <c r="P15682" s="51">
        <v>0</v>
      </c>
      <c r="Q15682" s="51">
        <v>0</v>
      </c>
    </row>
    <row r="15683" spans="1:32" x14ac:dyDescent="0.2">
      <c r="A15683" s="51">
        <v>550821174</v>
      </c>
      <c r="B15683" s="51" t="s">
        <v>12</v>
      </c>
      <c r="C15683" s="51" t="s">
        <v>31</v>
      </c>
      <c r="D15683" s="51" t="s">
        <v>3603</v>
      </c>
      <c r="E15683" s="51">
        <v>6</v>
      </c>
      <c r="F15683" s="51" t="s">
        <v>3601</v>
      </c>
      <c r="G15683" s="51" t="s">
        <v>3602</v>
      </c>
      <c r="H15683" s="51">
        <v>4374</v>
      </c>
      <c r="I15683" s="51" t="s">
        <v>3092</v>
      </c>
      <c r="J15683" s="52">
        <v>6022</v>
      </c>
      <c r="K15683" s="51" t="s">
        <v>47</v>
      </c>
      <c r="L15683" s="51" t="s">
        <v>38</v>
      </c>
      <c r="M15683" s="51">
        <v>0</v>
      </c>
      <c r="N15683" s="51">
        <v>0</v>
      </c>
      <c r="O15683" s="51">
        <v>0</v>
      </c>
      <c r="P15683" s="51">
        <v>0</v>
      </c>
      <c r="Q15683" s="51">
        <v>0</v>
      </c>
    </row>
    <row r="15684" spans="1:32" x14ac:dyDescent="0.2">
      <c r="A15684" s="51">
        <v>550821174</v>
      </c>
      <c r="B15684" s="51" t="s">
        <v>12</v>
      </c>
      <c r="C15684" s="51" t="s">
        <v>31</v>
      </c>
      <c r="D15684" s="51" t="s">
        <v>3603</v>
      </c>
      <c r="E15684" s="51">
        <v>6</v>
      </c>
      <c r="F15684" s="51" t="s">
        <v>3601</v>
      </c>
      <c r="G15684" s="51" t="s">
        <v>3602</v>
      </c>
      <c r="H15684" s="51">
        <v>4377</v>
      </c>
      <c r="I15684" s="51" t="s">
        <v>3093</v>
      </c>
      <c r="J15684" s="52">
        <v>6029</v>
      </c>
      <c r="K15684" s="51" t="s">
        <v>567</v>
      </c>
      <c r="L15684" s="51" t="s">
        <v>34</v>
      </c>
      <c r="M15684" s="51">
        <v>0</v>
      </c>
      <c r="N15684" s="51">
        <v>1</v>
      </c>
      <c r="O15684" s="51">
        <v>0</v>
      </c>
      <c r="P15684" s="51">
        <v>0</v>
      </c>
      <c r="Q15684" s="51">
        <v>0</v>
      </c>
      <c r="S15684">
        <f t="shared" ref="S15684" si="28186">SUM(M15684:P15684)/4</f>
        <v>0.25</v>
      </c>
      <c r="T15684">
        <f t="shared" ref="T15684" si="28187">SUM(Q15685:Q15686)</f>
        <v>1</v>
      </c>
      <c r="U15684">
        <f t="shared" ref="U15684" si="28188">SUM(Q15687:Q15688)</f>
        <v>1</v>
      </c>
      <c r="W15684" t="str">
        <f>IF(T15684=0,$W$22,"")</f>
        <v/>
      </c>
      <c r="Y15684" t="str">
        <f t="shared" ref="Y15684" si="28189">IF(S15684&gt;SUM(T15684+U15684),$Y$22,"")</f>
        <v/>
      </c>
      <c r="AA15684" t="str">
        <f t="shared" ref="AA15684" si="28190">IF(S15684&gt;$AA$13,$AA$22,"")</f>
        <v/>
      </c>
      <c r="AC15684">
        <f t="shared" ref="AC15684" si="28191">A15684</f>
        <v>550821174</v>
      </c>
      <c r="AD15684">
        <f t="shared" ref="AD15684" si="28192">H15684</f>
        <v>4377</v>
      </c>
      <c r="AE15684">
        <f t="shared" ref="AE15684" si="28193">SUM(W15684:AA15684)</f>
        <v>0</v>
      </c>
      <c r="AF15684" s="15">
        <f t="shared" ref="AF15684" si="28194">J15684</f>
        <v>6029</v>
      </c>
    </row>
    <row r="15685" spans="1:32" x14ac:dyDescent="0.2">
      <c r="A15685" s="51">
        <v>550821174</v>
      </c>
      <c r="B15685" s="51" t="s">
        <v>12</v>
      </c>
      <c r="C15685" s="51" t="s">
        <v>31</v>
      </c>
      <c r="D15685" s="51" t="s">
        <v>3603</v>
      </c>
      <c r="E15685" s="51">
        <v>6</v>
      </c>
      <c r="F15685" s="51" t="s">
        <v>3601</v>
      </c>
      <c r="G15685" s="51" t="s">
        <v>3602</v>
      </c>
      <c r="H15685" s="51">
        <v>4377</v>
      </c>
      <c r="I15685" s="51" t="s">
        <v>3093</v>
      </c>
      <c r="J15685" s="52">
        <v>6029</v>
      </c>
      <c r="K15685" s="51" t="s">
        <v>567</v>
      </c>
      <c r="L15685" s="51" t="s">
        <v>35</v>
      </c>
      <c r="M15685" s="51">
        <v>0</v>
      </c>
      <c r="N15685" s="51">
        <v>0</v>
      </c>
      <c r="O15685" s="51">
        <v>0</v>
      </c>
      <c r="P15685" s="51">
        <v>0</v>
      </c>
      <c r="Q15685" s="51">
        <v>1</v>
      </c>
    </row>
    <row r="15686" spans="1:32" x14ac:dyDescent="0.2">
      <c r="A15686" s="51">
        <v>550821174</v>
      </c>
      <c r="B15686" s="51" t="s">
        <v>12</v>
      </c>
      <c r="C15686" s="51" t="s">
        <v>31</v>
      </c>
      <c r="D15686" s="51" t="s">
        <v>3603</v>
      </c>
      <c r="E15686" s="51">
        <v>6</v>
      </c>
      <c r="F15686" s="51" t="s">
        <v>3601</v>
      </c>
      <c r="G15686" s="51" t="s">
        <v>3602</v>
      </c>
      <c r="H15686" s="51">
        <v>4377</v>
      </c>
      <c r="I15686" s="51" t="s">
        <v>3093</v>
      </c>
      <c r="J15686" s="52">
        <v>6029</v>
      </c>
      <c r="K15686" s="51" t="s">
        <v>567</v>
      </c>
      <c r="L15686" s="51" t="s">
        <v>36</v>
      </c>
      <c r="M15686" s="51">
        <v>0</v>
      </c>
      <c r="N15686" s="51">
        <v>0</v>
      </c>
      <c r="O15686" s="51">
        <v>0</v>
      </c>
      <c r="P15686" s="51">
        <v>0</v>
      </c>
      <c r="Q15686" s="51">
        <v>0</v>
      </c>
    </row>
    <row r="15687" spans="1:32" x14ac:dyDescent="0.2">
      <c r="A15687" s="51">
        <v>550821174</v>
      </c>
      <c r="B15687" s="51" t="s">
        <v>12</v>
      </c>
      <c r="C15687" s="51" t="s">
        <v>31</v>
      </c>
      <c r="D15687" s="51" t="s">
        <v>3603</v>
      </c>
      <c r="E15687" s="51">
        <v>6</v>
      </c>
      <c r="F15687" s="51" t="s">
        <v>3601</v>
      </c>
      <c r="G15687" s="51" t="s">
        <v>3602</v>
      </c>
      <c r="H15687" s="51">
        <v>4377</v>
      </c>
      <c r="I15687" s="51" t="s">
        <v>3093</v>
      </c>
      <c r="J15687" s="52">
        <v>6029</v>
      </c>
      <c r="K15687" s="51" t="s">
        <v>567</v>
      </c>
      <c r="L15687" s="51" t="s">
        <v>37</v>
      </c>
      <c r="M15687" s="51">
        <v>0</v>
      </c>
      <c r="N15687" s="51">
        <v>0</v>
      </c>
      <c r="O15687" s="51">
        <v>0</v>
      </c>
      <c r="P15687" s="51">
        <v>0</v>
      </c>
      <c r="Q15687" s="51">
        <v>1</v>
      </c>
    </row>
    <row r="15688" spans="1:32" x14ac:dyDescent="0.2">
      <c r="A15688" s="51">
        <v>550821174</v>
      </c>
      <c r="B15688" s="51" t="s">
        <v>12</v>
      </c>
      <c r="C15688" s="51" t="s">
        <v>31</v>
      </c>
      <c r="D15688" s="51" t="s">
        <v>3603</v>
      </c>
      <c r="E15688" s="51">
        <v>6</v>
      </c>
      <c r="F15688" s="51" t="s">
        <v>3601</v>
      </c>
      <c r="G15688" s="51" t="s">
        <v>3602</v>
      </c>
      <c r="H15688" s="51">
        <v>4377</v>
      </c>
      <c r="I15688" s="51" t="s">
        <v>3093</v>
      </c>
      <c r="J15688" s="52">
        <v>6029</v>
      </c>
      <c r="K15688" s="51" t="s">
        <v>567</v>
      </c>
      <c r="L15688" s="51" t="s">
        <v>38</v>
      </c>
      <c r="M15688" s="51">
        <v>0</v>
      </c>
      <c r="N15688" s="51">
        <v>0</v>
      </c>
      <c r="O15688" s="51">
        <v>0</v>
      </c>
      <c r="P15688" s="51">
        <v>0</v>
      </c>
      <c r="Q15688" s="51">
        <v>0</v>
      </c>
    </row>
    <row r="15689" spans="1:32" x14ac:dyDescent="0.2">
      <c r="A15689" s="51">
        <v>550821174</v>
      </c>
      <c r="B15689" s="51" t="s">
        <v>12</v>
      </c>
      <c r="C15689" s="51" t="s">
        <v>31</v>
      </c>
      <c r="D15689" s="51" t="s">
        <v>3603</v>
      </c>
      <c r="E15689" s="51">
        <v>6</v>
      </c>
      <c r="F15689" s="51" t="s">
        <v>3601</v>
      </c>
      <c r="G15689" s="51" t="s">
        <v>3602</v>
      </c>
      <c r="H15689" s="51">
        <v>4378</v>
      </c>
      <c r="I15689" s="51" t="s">
        <v>3094</v>
      </c>
      <c r="J15689" s="52">
        <v>6041</v>
      </c>
      <c r="K15689" s="51" t="s">
        <v>1118</v>
      </c>
      <c r="L15689" s="51" t="s">
        <v>34</v>
      </c>
      <c r="M15689" s="51">
        <v>0</v>
      </c>
      <c r="N15689" s="51">
        <v>0</v>
      </c>
      <c r="O15689" s="51">
        <v>0</v>
      </c>
      <c r="P15689" s="51">
        <v>0</v>
      </c>
      <c r="Q15689" s="51">
        <v>0</v>
      </c>
      <c r="S15689">
        <f t="shared" ref="S15689" si="28195">SUM(M15689:P15689)/4</f>
        <v>0</v>
      </c>
      <c r="T15689">
        <f t="shared" ref="T15689" si="28196">SUM(Q15690:Q15691)</f>
        <v>2</v>
      </c>
      <c r="U15689">
        <f t="shared" ref="U15689" si="28197">SUM(Q15692:Q15693)</f>
        <v>0</v>
      </c>
      <c r="W15689" t="str">
        <f>IF(T15689=0,$W$22,"")</f>
        <v/>
      </c>
      <c r="Y15689" t="str">
        <f t="shared" ref="Y15689" si="28198">IF(S15689&gt;SUM(T15689+U15689),$Y$22,"")</f>
        <v/>
      </c>
      <c r="AA15689" t="str">
        <f t="shared" ref="AA15689" si="28199">IF(S15689&gt;$AA$13,$AA$22,"")</f>
        <v/>
      </c>
      <c r="AC15689">
        <f t="shared" ref="AC15689" si="28200">A15689</f>
        <v>550821174</v>
      </c>
      <c r="AD15689">
        <f t="shared" ref="AD15689" si="28201">H15689</f>
        <v>4378</v>
      </c>
      <c r="AE15689">
        <f t="shared" ref="AE15689" si="28202">SUM(W15689:AA15689)</f>
        <v>0</v>
      </c>
      <c r="AF15689" s="15">
        <f t="shared" ref="AF15689" si="28203">J15689</f>
        <v>6041</v>
      </c>
    </row>
    <row r="15690" spans="1:32" x14ac:dyDescent="0.2">
      <c r="A15690" s="51">
        <v>550821174</v>
      </c>
      <c r="B15690" s="51" t="s">
        <v>12</v>
      </c>
      <c r="C15690" s="51" t="s">
        <v>31</v>
      </c>
      <c r="D15690" s="51" t="s">
        <v>3603</v>
      </c>
      <c r="E15690" s="51">
        <v>6</v>
      </c>
      <c r="F15690" s="51" t="s">
        <v>3601</v>
      </c>
      <c r="G15690" s="51" t="s">
        <v>3602</v>
      </c>
      <c r="H15690" s="51">
        <v>4378</v>
      </c>
      <c r="I15690" s="51" t="s">
        <v>3094</v>
      </c>
      <c r="J15690" s="52">
        <v>6041</v>
      </c>
      <c r="K15690" s="51" t="s">
        <v>1118</v>
      </c>
      <c r="L15690" s="51" t="s">
        <v>35</v>
      </c>
      <c r="M15690" s="51">
        <v>0</v>
      </c>
      <c r="N15690" s="51">
        <v>0</v>
      </c>
      <c r="O15690" s="51">
        <v>0</v>
      </c>
      <c r="P15690" s="51">
        <v>0</v>
      </c>
      <c r="Q15690" s="51">
        <v>2</v>
      </c>
    </row>
    <row r="15691" spans="1:32" x14ac:dyDescent="0.2">
      <c r="A15691" s="51">
        <v>550821174</v>
      </c>
      <c r="B15691" s="51" t="s">
        <v>12</v>
      </c>
      <c r="C15691" s="51" t="s">
        <v>31</v>
      </c>
      <c r="D15691" s="51" t="s">
        <v>3603</v>
      </c>
      <c r="E15691" s="51">
        <v>6</v>
      </c>
      <c r="F15691" s="51" t="s">
        <v>3601</v>
      </c>
      <c r="G15691" s="51" t="s">
        <v>3602</v>
      </c>
      <c r="H15691" s="51">
        <v>4378</v>
      </c>
      <c r="I15691" s="51" t="s">
        <v>3094</v>
      </c>
      <c r="J15691" s="52">
        <v>6041</v>
      </c>
      <c r="K15691" s="51" t="s">
        <v>1118</v>
      </c>
      <c r="L15691" s="51" t="s">
        <v>36</v>
      </c>
      <c r="M15691" s="51">
        <v>0</v>
      </c>
      <c r="N15691" s="51">
        <v>0</v>
      </c>
      <c r="O15691" s="51">
        <v>0</v>
      </c>
      <c r="P15691" s="51">
        <v>0</v>
      </c>
      <c r="Q15691" s="51">
        <v>0</v>
      </c>
    </row>
    <row r="15692" spans="1:32" x14ac:dyDescent="0.2">
      <c r="A15692" s="51">
        <v>550821174</v>
      </c>
      <c r="B15692" s="51" t="s">
        <v>12</v>
      </c>
      <c r="C15692" s="51" t="s">
        <v>31</v>
      </c>
      <c r="D15692" s="51" t="s">
        <v>3603</v>
      </c>
      <c r="E15692" s="51">
        <v>6</v>
      </c>
      <c r="F15692" s="51" t="s">
        <v>3601</v>
      </c>
      <c r="G15692" s="51" t="s">
        <v>3602</v>
      </c>
      <c r="H15692" s="51">
        <v>4378</v>
      </c>
      <c r="I15692" s="51" t="s">
        <v>3094</v>
      </c>
      <c r="J15692" s="52">
        <v>6041</v>
      </c>
      <c r="K15692" s="51" t="s">
        <v>1118</v>
      </c>
      <c r="L15692" s="51" t="s">
        <v>37</v>
      </c>
      <c r="M15692" s="51">
        <v>0</v>
      </c>
      <c r="N15692" s="51">
        <v>0</v>
      </c>
      <c r="O15692" s="51">
        <v>0</v>
      </c>
      <c r="P15692" s="51">
        <v>0</v>
      </c>
      <c r="Q15692" s="51">
        <v>0</v>
      </c>
    </row>
    <row r="15693" spans="1:32" x14ac:dyDescent="0.2">
      <c r="A15693" s="51">
        <v>550821174</v>
      </c>
      <c r="B15693" s="51" t="s">
        <v>12</v>
      </c>
      <c r="C15693" s="51" t="s">
        <v>31</v>
      </c>
      <c r="D15693" s="51" t="s">
        <v>3603</v>
      </c>
      <c r="E15693" s="51">
        <v>6</v>
      </c>
      <c r="F15693" s="51" t="s">
        <v>3601</v>
      </c>
      <c r="G15693" s="51" t="s">
        <v>3602</v>
      </c>
      <c r="H15693" s="51">
        <v>4378</v>
      </c>
      <c r="I15693" s="51" t="s">
        <v>3094</v>
      </c>
      <c r="J15693" s="52">
        <v>6041</v>
      </c>
      <c r="K15693" s="51" t="s">
        <v>1118</v>
      </c>
      <c r="L15693" s="51" t="s">
        <v>38</v>
      </c>
      <c r="M15693" s="51">
        <v>0</v>
      </c>
      <c r="N15693" s="51">
        <v>0</v>
      </c>
      <c r="O15693" s="51">
        <v>0</v>
      </c>
      <c r="P15693" s="51">
        <v>0</v>
      </c>
      <c r="Q15693" s="51">
        <v>0</v>
      </c>
    </row>
    <row r="15694" spans="1:32" x14ac:dyDescent="0.2">
      <c r="A15694" s="51">
        <v>550821174</v>
      </c>
      <c r="B15694" s="51" t="s">
        <v>12</v>
      </c>
      <c r="C15694" s="51" t="s">
        <v>31</v>
      </c>
      <c r="D15694" s="51" t="s">
        <v>3603</v>
      </c>
      <c r="E15694" s="51">
        <v>6</v>
      </c>
      <c r="F15694" s="51" t="s">
        <v>3601</v>
      </c>
      <c r="G15694" s="51" t="s">
        <v>3602</v>
      </c>
      <c r="H15694" s="51">
        <v>4379</v>
      </c>
      <c r="I15694" s="51" t="s">
        <v>3095</v>
      </c>
      <c r="J15694" s="52">
        <v>6014</v>
      </c>
      <c r="K15694" s="51" t="s">
        <v>41</v>
      </c>
      <c r="L15694" s="51" t="s">
        <v>34</v>
      </c>
      <c r="M15694" s="51">
        <v>0</v>
      </c>
      <c r="N15694" s="51">
        <v>0</v>
      </c>
      <c r="O15694" s="51">
        <v>0</v>
      </c>
      <c r="P15694" s="51">
        <v>0</v>
      </c>
      <c r="Q15694" s="51">
        <v>0</v>
      </c>
      <c r="S15694">
        <f t="shared" ref="S15694" si="28204">SUM(M15694:P15694)/4</f>
        <v>0</v>
      </c>
      <c r="T15694">
        <f t="shared" ref="T15694" si="28205">SUM(Q15695:Q15696)</f>
        <v>2</v>
      </c>
      <c r="U15694">
        <f t="shared" ref="U15694" si="28206">SUM(Q15697:Q15698)</f>
        <v>0</v>
      </c>
      <c r="W15694" t="str">
        <f>IF(T15694=0,$W$22,"")</f>
        <v/>
      </c>
      <c r="Y15694" t="str">
        <f t="shared" ref="Y15694" si="28207">IF(S15694&gt;SUM(T15694+U15694),$Y$22,"")</f>
        <v/>
      </c>
      <c r="AA15694" t="str">
        <f t="shared" ref="AA15694" si="28208">IF(S15694&gt;$AA$13,$AA$22,"")</f>
        <v/>
      </c>
      <c r="AC15694">
        <f t="shared" ref="AC15694" si="28209">A15694</f>
        <v>550821174</v>
      </c>
      <c r="AD15694">
        <f t="shared" ref="AD15694" si="28210">H15694</f>
        <v>4379</v>
      </c>
      <c r="AE15694">
        <f t="shared" ref="AE15694" si="28211">SUM(W15694:AA15694)</f>
        <v>0</v>
      </c>
      <c r="AF15694" s="15">
        <f t="shared" ref="AF15694" si="28212">J15694</f>
        <v>6014</v>
      </c>
    </row>
    <row r="15695" spans="1:32" x14ac:dyDescent="0.2">
      <c r="A15695" s="51">
        <v>550821174</v>
      </c>
      <c r="B15695" s="51" t="s">
        <v>12</v>
      </c>
      <c r="C15695" s="51" t="s">
        <v>31</v>
      </c>
      <c r="D15695" s="51" t="s">
        <v>3603</v>
      </c>
      <c r="E15695" s="51">
        <v>6</v>
      </c>
      <c r="F15695" s="51" t="s">
        <v>3601</v>
      </c>
      <c r="G15695" s="51" t="s">
        <v>3602</v>
      </c>
      <c r="H15695" s="51">
        <v>4379</v>
      </c>
      <c r="I15695" s="51" t="s">
        <v>3095</v>
      </c>
      <c r="J15695" s="52">
        <v>6014</v>
      </c>
      <c r="K15695" s="51" t="s">
        <v>41</v>
      </c>
      <c r="L15695" s="51" t="s">
        <v>35</v>
      </c>
      <c r="M15695" s="51">
        <v>0</v>
      </c>
      <c r="N15695" s="51">
        <v>0</v>
      </c>
      <c r="O15695" s="51">
        <v>0</v>
      </c>
      <c r="P15695" s="51">
        <v>0</v>
      </c>
      <c r="Q15695" s="51">
        <v>2</v>
      </c>
    </row>
    <row r="15696" spans="1:32" x14ac:dyDescent="0.2">
      <c r="A15696" s="51">
        <v>550821174</v>
      </c>
      <c r="B15696" s="51" t="s">
        <v>12</v>
      </c>
      <c r="C15696" s="51" t="s">
        <v>31</v>
      </c>
      <c r="D15696" s="51" t="s">
        <v>3603</v>
      </c>
      <c r="E15696" s="51">
        <v>6</v>
      </c>
      <c r="F15696" s="51" t="s">
        <v>3601</v>
      </c>
      <c r="G15696" s="51" t="s">
        <v>3602</v>
      </c>
      <c r="H15696" s="51">
        <v>4379</v>
      </c>
      <c r="I15696" s="51" t="s">
        <v>3095</v>
      </c>
      <c r="J15696" s="52">
        <v>6014</v>
      </c>
      <c r="K15696" s="51" t="s">
        <v>41</v>
      </c>
      <c r="L15696" s="51" t="s">
        <v>36</v>
      </c>
      <c r="M15696" s="51">
        <v>0</v>
      </c>
      <c r="N15696" s="51">
        <v>0</v>
      </c>
      <c r="O15696" s="51">
        <v>0</v>
      </c>
      <c r="P15696" s="51">
        <v>0</v>
      </c>
      <c r="Q15696" s="51">
        <v>0</v>
      </c>
    </row>
    <row r="15697" spans="1:32" x14ac:dyDescent="0.2">
      <c r="A15697" s="51">
        <v>550821174</v>
      </c>
      <c r="B15697" s="51" t="s">
        <v>12</v>
      </c>
      <c r="C15697" s="51" t="s">
        <v>31</v>
      </c>
      <c r="D15697" s="51" t="s">
        <v>3603</v>
      </c>
      <c r="E15697" s="51">
        <v>6</v>
      </c>
      <c r="F15697" s="51" t="s">
        <v>3601</v>
      </c>
      <c r="G15697" s="51" t="s">
        <v>3602</v>
      </c>
      <c r="H15697" s="51">
        <v>4379</v>
      </c>
      <c r="I15697" s="51" t="s">
        <v>3095</v>
      </c>
      <c r="J15697" s="52">
        <v>6014</v>
      </c>
      <c r="K15697" s="51" t="s">
        <v>41</v>
      </c>
      <c r="L15697" s="51" t="s">
        <v>37</v>
      </c>
      <c r="M15697" s="51">
        <v>0</v>
      </c>
      <c r="N15697" s="51">
        <v>0</v>
      </c>
      <c r="O15697" s="51">
        <v>0</v>
      </c>
      <c r="P15697" s="51">
        <v>0</v>
      </c>
      <c r="Q15697" s="51">
        <v>0</v>
      </c>
    </row>
    <row r="15698" spans="1:32" x14ac:dyDescent="0.2">
      <c r="A15698" s="51">
        <v>550821174</v>
      </c>
      <c r="B15698" s="51" t="s">
        <v>12</v>
      </c>
      <c r="C15698" s="51" t="s">
        <v>31</v>
      </c>
      <c r="D15698" s="51" t="s">
        <v>3603</v>
      </c>
      <c r="E15698" s="51">
        <v>6</v>
      </c>
      <c r="F15698" s="51" t="s">
        <v>3601</v>
      </c>
      <c r="G15698" s="51" t="s">
        <v>3602</v>
      </c>
      <c r="H15698" s="51">
        <v>4379</v>
      </c>
      <c r="I15698" s="51" t="s">
        <v>3095</v>
      </c>
      <c r="J15698" s="52">
        <v>6014</v>
      </c>
      <c r="K15698" s="51" t="s">
        <v>41</v>
      </c>
      <c r="L15698" s="51" t="s">
        <v>38</v>
      </c>
      <c r="M15698" s="51">
        <v>0</v>
      </c>
      <c r="N15698" s="51">
        <v>0</v>
      </c>
      <c r="O15698" s="51">
        <v>0</v>
      </c>
      <c r="P15698" s="51">
        <v>0</v>
      </c>
      <c r="Q15698" s="51">
        <v>0</v>
      </c>
    </row>
    <row r="15699" spans="1:32" x14ac:dyDescent="0.2">
      <c r="A15699" s="51">
        <v>550821174</v>
      </c>
      <c r="B15699" s="51" t="s">
        <v>12</v>
      </c>
      <c r="C15699" s="51" t="s">
        <v>31</v>
      </c>
      <c r="D15699" s="51" t="s">
        <v>3603</v>
      </c>
      <c r="E15699" s="51">
        <v>6</v>
      </c>
      <c r="F15699" s="51" t="s">
        <v>3601</v>
      </c>
      <c r="G15699" s="51" t="s">
        <v>3602</v>
      </c>
      <c r="H15699" s="51">
        <v>4381</v>
      </c>
      <c r="I15699" s="51" t="s">
        <v>3096</v>
      </c>
      <c r="J15699" s="52">
        <v>6007</v>
      </c>
      <c r="K15699" s="51" t="s">
        <v>33</v>
      </c>
      <c r="L15699" s="51" t="s">
        <v>34</v>
      </c>
      <c r="M15699" s="51">
        <v>0</v>
      </c>
      <c r="N15699" s="51">
        <v>0</v>
      </c>
      <c r="O15699" s="51">
        <v>0</v>
      </c>
      <c r="P15699" s="51">
        <v>0</v>
      </c>
      <c r="Q15699" s="51">
        <v>0</v>
      </c>
      <c r="S15699">
        <f t="shared" ref="S15699" si="28213">SUM(M15699:P15699)/4</f>
        <v>0</v>
      </c>
      <c r="T15699">
        <f t="shared" ref="T15699" si="28214">SUM(Q15700:Q15701)</f>
        <v>1</v>
      </c>
      <c r="U15699">
        <f t="shared" ref="U15699" si="28215">SUM(Q15702:Q15703)</f>
        <v>0</v>
      </c>
      <c r="W15699" t="str">
        <f>IF(T15699=0,$W$22,"")</f>
        <v/>
      </c>
      <c r="Y15699" t="str">
        <f t="shared" ref="Y15699" si="28216">IF(S15699&gt;SUM(T15699+U15699),$Y$22,"")</f>
        <v/>
      </c>
      <c r="AA15699" t="str">
        <f t="shared" ref="AA15699" si="28217">IF(S15699&gt;$AA$13,$AA$22,"")</f>
        <v/>
      </c>
      <c r="AC15699">
        <f t="shared" ref="AC15699" si="28218">A15699</f>
        <v>550821174</v>
      </c>
      <c r="AD15699">
        <f t="shared" ref="AD15699" si="28219">H15699</f>
        <v>4381</v>
      </c>
      <c r="AE15699">
        <f t="shared" ref="AE15699" si="28220">SUM(W15699:AA15699)</f>
        <v>0</v>
      </c>
      <c r="AF15699" s="15">
        <f t="shared" ref="AF15699" si="28221">J15699</f>
        <v>6007</v>
      </c>
    </row>
    <row r="15700" spans="1:32" x14ac:dyDescent="0.2">
      <c r="A15700" s="51">
        <v>550821174</v>
      </c>
      <c r="B15700" s="51" t="s">
        <v>12</v>
      </c>
      <c r="C15700" s="51" t="s">
        <v>31</v>
      </c>
      <c r="D15700" s="51" t="s">
        <v>3603</v>
      </c>
      <c r="E15700" s="51">
        <v>6</v>
      </c>
      <c r="F15700" s="51" t="s">
        <v>3601</v>
      </c>
      <c r="G15700" s="51" t="s">
        <v>3602</v>
      </c>
      <c r="H15700" s="51">
        <v>4381</v>
      </c>
      <c r="I15700" s="51" t="s">
        <v>3096</v>
      </c>
      <c r="J15700" s="52">
        <v>6007</v>
      </c>
      <c r="K15700" s="51" t="s">
        <v>33</v>
      </c>
      <c r="L15700" s="51" t="s">
        <v>35</v>
      </c>
      <c r="M15700" s="51">
        <v>0</v>
      </c>
      <c r="N15700" s="51">
        <v>0</v>
      </c>
      <c r="O15700" s="51">
        <v>0</v>
      </c>
      <c r="P15700" s="51">
        <v>0</v>
      </c>
      <c r="Q15700" s="51">
        <v>1</v>
      </c>
    </row>
    <row r="15701" spans="1:32" x14ac:dyDescent="0.2">
      <c r="A15701" s="51">
        <v>550821174</v>
      </c>
      <c r="B15701" s="51" t="s">
        <v>12</v>
      </c>
      <c r="C15701" s="51" t="s">
        <v>31</v>
      </c>
      <c r="D15701" s="51" t="s">
        <v>3603</v>
      </c>
      <c r="E15701" s="51">
        <v>6</v>
      </c>
      <c r="F15701" s="51" t="s">
        <v>3601</v>
      </c>
      <c r="G15701" s="51" t="s">
        <v>3602</v>
      </c>
      <c r="H15701" s="51">
        <v>4381</v>
      </c>
      <c r="I15701" s="51" t="s">
        <v>3096</v>
      </c>
      <c r="J15701" s="52">
        <v>6007</v>
      </c>
      <c r="K15701" s="51" t="s">
        <v>33</v>
      </c>
      <c r="L15701" s="51" t="s">
        <v>36</v>
      </c>
      <c r="M15701" s="51">
        <v>0</v>
      </c>
      <c r="N15701" s="51">
        <v>0</v>
      </c>
      <c r="O15701" s="51">
        <v>0</v>
      </c>
      <c r="P15701" s="51">
        <v>0</v>
      </c>
      <c r="Q15701" s="51">
        <v>0</v>
      </c>
    </row>
    <row r="15702" spans="1:32" x14ac:dyDescent="0.2">
      <c r="A15702" s="51">
        <v>550821174</v>
      </c>
      <c r="B15702" s="51" t="s">
        <v>12</v>
      </c>
      <c r="C15702" s="51" t="s">
        <v>31</v>
      </c>
      <c r="D15702" s="51" t="s">
        <v>3603</v>
      </c>
      <c r="E15702" s="51">
        <v>6</v>
      </c>
      <c r="F15702" s="51" t="s">
        <v>3601</v>
      </c>
      <c r="G15702" s="51" t="s">
        <v>3602</v>
      </c>
      <c r="H15702" s="51">
        <v>4381</v>
      </c>
      <c r="I15702" s="51" t="s">
        <v>3096</v>
      </c>
      <c r="J15702" s="52">
        <v>6007</v>
      </c>
      <c r="K15702" s="51" t="s">
        <v>33</v>
      </c>
      <c r="L15702" s="51" t="s">
        <v>37</v>
      </c>
      <c r="M15702" s="51">
        <v>0</v>
      </c>
      <c r="N15702" s="51">
        <v>0</v>
      </c>
      <c r="O15702" s="51">
        <v>0</v>
      </c>
      <c r="P15702" s="51">
        <v>0</v>
      </c>
      <c r="Q15702" s="51">
        <v>0</v>
      </c>
    </row>
    <row r="15703" spans="1:32" x14ac:dyDescent="0.2">
      <c r="A15703" s="51">
        <v>550821174</v>
      </c>
      <c r="B15703" s="51" t="s">
        <v>12</v>
      </c>
      <c r="C15703" s="51" t="s">
        <v>31</v>
      </c>
      <c r="D15703" s="51" t="s">
        <v>3603</v>
      </c>
      <c r="E15703" s="51">
        <v>6</v>
      </c>
      <c r="F15703" s="51" t="s">
        <v>3601</v>
      </c>
      <c r="G15703" s="51" t="s">
        <v>3602</v>
      </c>
      <c r="H15703" s="51">
        <v>4381</v>
      </c>
      <c r="I15703" s="51" t="s">
        <v>3096</v>
      </c>
      <c r="J15703" s="52">
        <v>6007</v>
      </c>
      <c r="K15703" s="51" t="s">
        <v>33</v>
      </c>
      <c r="L15703" s="51" t="s">
        <v>38</v>
      </c>
      <c r="M15703" s="51">
        <v>0</v>
      </c>
      <c r="N15703" s="51">
        <v>0</v>
      </c>
      <c r="O15703" s="51">
        <v>0</v>
      </c>
      <c r="P15703" s="51">
        <v>0</v>
      </c>
      <c r="Q15703" s="51">
        <v>0</v>
      </c>
    </row>
    <row r="15704" spans="1:32" x14ac:dyDescent="0.2">
      <c r="A15704" s="51">
        <v>550821174</v>
      </c>
      <c r="B15704" s="51" t="s">
        <v>12</v>
      </c>
      <c r="C15704" s="51" t="s">
        <v>31</v>
      </c>
      <c r="D15704" s="51" t="s">
        <v>3603</v>
      </c>
      <c r="E15704" s="51">
        <v>6</v>
      </c>
      <c r="F15704" s="51" t="s">
        <v>3601</v>
      </c>
      <c r="G15704" s="51" t="s">
        <v>3602</v>
      </c>
      <c r="H15704" s="51">
        <v>4383</v>
      </c>
      <c r="I15704" s="51" t="s">
        <v>3097</v>
      </c>
      <c r="J15704" s="52">
        <v>6022</v>
      </c>
      <c r="K15704" s="51" t="s">
        <v>47</v>
      </c>
      <c r="L15704" s="51" t="s">
        <v>34</v>
      </c>
      <c r="M15704" s="51">
        <v>0</v>
      </c>
      <c r="N15704" s="51">
        <v>0</v>
      </c>
      <c r="O15704" s="51">
        <v>0</v>
      </c>
      <c r="P15704" s="51">
        <v>0</v>
      </c>
      <c r="Q15704" s="51">
        <v>0</v>
      </c>
      <c r="S15704">
        <f t="shared" ref="S15704" si="28222">SUM(M15704:P15704)/4</f>
        <v>0</v>
      </c>
      <c r="T15704">
        <f t="shared" ref="T15704" si="28223">SUM(Q15705:Q15706)</f>
        <v>2</v>
      </c>
      <c r="U15704">
        <f t="shared" ref="U15704" si="28224">SUM(Q15707:Q15708)</f>
        <v>0</v>
      </c>
      <c r="W15704" t="str">
        <f>IF(T15704=0,$W$22,"")</f>
        <v/>
      </c>
      <c r="Y15704" t="str">
        <f t="shared" ref="Y15704" si="28225">IF(S15704&gt;SUM(T15704+U15704),$Y$22,"")</f>
        <v/>
      </c>
      <c r="AA15704" t="str">
        <f t="shared" ref="AA15704" si="28226">IF(S15704&gt;$AA$13,$AA$22,"")</f>
        <v/>
      </c>
      <c r="AC15704">
        <f t="shared" ref="AC15704" si="28227">A15704</f>
        <v>550821174</v>
      </c>
      <c r="AD15704">
        <f t="shared" ref="AD15704" si="28228">H15704</f>
        <v>4383</v>
      </c>
      <c r="AE15704">
        <f t="shared" ref="AE15704" si="28229">SUM(W15704:AA15704)</f>
        <v>0</v>
      </c>
      <c r="AF15704" s="15">
        <f t="shared" ref="AF15704" si="28230">J15704</f>
        <v>6022</v>
      </c>
    </row>
    <row r="15705" spans="1:32" x14ac:dyDescent="0.2">
      <c r="A15705" s="51">
        <v>550821174</v>
      </c>
      <c r="B15705" s="51" t="s">
        <v>12</v>
      </c>
      <c r="C15705" s="51" t="s">
        <v>31</v>
      </c>
      <c r="D15705" s="51" t="s">
        <v>3603</v>
      </c>
      <c r="E15705" s="51">
        <v>6</v>
      </c>
      <c r="F15705" s="51" t="s">
        <v>3601</v>
      </c>
      <c r="G15705" s="51" t="s">
        <v>3602</v>
      </c>
      <c r="H15705" s="51">
        <v>4383</v>
      </c>
      <c r="I15705" s="51" t="s">
        <v>3097</v>
      </c>
      <c r="J15705" s="52">
        <v>6022</v>
      </c>
      <c r="K15705" s="51" t="s">
        <v>47</v>
      </c>
      <c r="L15705" s="51" t="s">
        <v>35</v>
      </c>
      <c r="M15705" s="51">
        <v>0</v>
      </c>
      <c r="N15705" s="51">
        <v>0</v>
      </c>
      <c r="O15705" s="51">
        <v>0</v>
      </c>
      <c r="P15705" s="51">
        <v>0</v>
      </c>
      <c r="Q15705" s="51">
        <v>2</v>
      </c>
    </row>
    <row r="15706" spans="1:32" x14ac:dyDescent="0.2">
      <c r="A15706" s="51">
        <v>550821174</v>
      </c>
      <c r="B15706" s="51" t="s">
        <v>12</v>
      </c>
      <c r="C15706" s="51" t="s">
        <v>31</v>
      </c>
      <c r="D15706" s="51" t="s">
        <v>3603</v>
      </c>
      <c r="E15706" s="51">
        <v>6</v>
      </c>
      <c r="F15706" s="51" t="s">
        <v>3601</v>
      </c>
      <c r="G15706" s="51" t="s">
        <v>3602</v>
      </c>
      <c r="H15706" s="51">
        <v>4383</v>
      </c>
      <c r="I15706" s="51" t="s">
        <v>3097</v>
      </c>
      <c r="J15706" s="52">
        <v>6022</v>
      </c>
      <c r="K15706" s="51" t="s">
        <v>47</v>
      </c>
      <c r="L15706" s="51" t="s">
        <v>36</v>
      </c>
      <c r="M15706" s="51">
        <v>0</v>
      </c>
      <c r="N15706" s="51">
        <v>0</v>
      </c>
      <c r="O15706" s="51">
        <v>0</v>
      </c>
      <c r="P15706" s="51">
        <v>0</v>
      </c>
      <c r="Q15706" s="51">
        <v>0</v>
      </c>
    </row>
    <row r="15707" spans="1:32" x14ac:dyDescent="0.2">
      <c r="A15707" s="51">
        <v>550821174</v>
      </c>
      <c r="B15707" s="51" t="s">
        <v>12</v>
      </c>
      <c r="C15707" s="51" t="s">
        <v>31</v>
      </c>
      <c r="D15707" s="51" t="s">
        <v>3603</v>
      </c>
      <c r="E15707" s="51">
        <v>6</v>
      </c>
      <c r="F15707" s="51" t="s">
        <v>3601</v>
      </c>
      <c r="G15707" s="51" t="s">
        <v>3602</v>
      </c>
      <c r="H15707" s="51">
        <v>4383</v>
      </c>
      <c r="I15707" s="51" t="s">
        <v>3097</v>
      </c>
      <c r="J15707" s="52">
        <v>6022</v>
      </c>
      <c r="K15707" s="51" t="s">
        <v>47</v>
      </c>
      <c r="L15707" s="51" t="s">
        <v>37</v>
      </c>
      <c r="M15707" s="51">
        <v>0</v>
      </c>
      <c r="N15707" s="51">
        <v>0</v>
      </c>
      <c r="O15707" s="51">
        <v>0</v>
      </c>
      <c r="P15707" s="51">
        <v>0</v>
      </c>
      <c r="Q15707" s="51">
        <v>0</v>
      </c>
    </row>
    <row r="15708" spans="1:32" x14ac:dyDescent="0.2">
      <c r="A15708" s="51">
        <v>550821174</v>
      </c>
      <c r="B15708" s="51" t="s">
        <v>12</v>
      </c>
      <c r="C15708" s="51" t="s">
        <v>31</v>
      </c>
      <c r="D15708" s="51" t="s">
        <v>3603</v>
      </c>
      <c r="E15708" s="51">
        <v>6</v>
      </c>
      <c r="F15708" s="51" t="s">
        <v>3601</v>
      </c>
      <c r="G15708" s="51" t="s">
        <v>3602</v>
      </c>
      <c r="H15708" s="51">
        <v>4383</v>
      </c>
      <c r="I15708" s="51" t="s">
        <v>3097</v>
      </c>
      <c r="J15708" s="52">
        <v>6022</v>
      </c>
      <c r="K15708" s="51" t="s">
        <v>47</v>
      </c>
      <c r="L15708" s="51" t="s">
        <v>38</v>
      </c>
      <c r="M15708" s="51">
        <v>0</v>
      </c>
      <c r="N15708" s="51">
        <v>0</v>
      </c>
      <c r="O15708" s="51">
        <v>0</v>
      </c>
      <c r="P15708" s="51">
        <v>0</v>
      </c>
      <c r="Q15708" s="51">
        <v>0</v>
      </c>
    </row>
    <row r="15709" spans="1:32" x14ac:dyDescent="0.2">
      <c r="A15709" s="51">
        <v>550821174</v>
      </c>
      <c r="B15709" s="51" t="s">
        <v>12</v>
      </c>
      <c r="C15709" s="51" t="s">
        <v>31</v>
      </c>
      <c r="D15709" s="51" t="s">
        <v>3603</v>
      </c>
      <c r="E15709" s="51">
        <v>6</v>
      </c>
      <c r="F15709" s="51" t="s">
        <v>3601</v>
      </c>
      <c r="G15709" s="51" t="s">
        <v>3602</v>
      </c>
      <c r="H15709" s="51">
        <v>4384</v>
      </c>
      <c r="I15709" s="51" t="s">
        <v>3098</v>
      </c>
      <c r="J15709" s="52">
        <v>6014</v>
      </c>
      <c r="K15709" s="51" t="s">
        <v>41</v>
      </c>
      <c r="L15709" s="51" t="s">
        <v>34</v>
      </c>
      <c r="M15709" s="51">
        <v>0</v>
      </c>
      <c r="N15709" s="51">
        <v>0</v>
      </c>
      <c r="O15709" s="51">
        <v>0</v>
      </c>
      <c r="P15709" s="51">
        <v>0</v>
      </c>
      <c r="Q15709" s="51">
        <v>0</v>
      </c>
      <c r="S15709">
        <f t="shared" ref="S15709" si="28231">SUM(M15709:P15709)/4</f>
        <v>0</v>
      </c>
      <c r="T15709">
        <f t="shared" ref="T15709" si="28232">SUM(Q15710:Q15711)</f>
        <v>2</v>
      </c>
      <c r="U15709">
        <f t="shared" ref="U15709" si="28233">SUM(Q15712:Q15713)</f>
        <v>0</v>
      </c>
      <c r="W15709" t="str">
        <f>IF(T15709=0,$W$22,"")</f>
        <v/>
      </c>
      <c r="Y15709" t="str">
        <f t="shared" ref="Y15709" si="28234">IF(S15709&gt;SUM(T15709+U15709),$Y$22,"")</f>
        <v/>
      </c>
      <c r="AA15709" t="str">
        <f t="shared" ref="AA15709" si="28235">IF(S15709&gt;$AA$13,$AA$22,"")</f>
        <v/>
      </c>
      <c r="AC15709">
        <f t="shared" ref="AC15709" si="28236">A15709</f>
        <v>550821174</v>
      </c>
      <c r="AD15709">
        <f t="shared" ref="AD15709" si="28237">H15709</f>
        <v>4384</v>
      </c>
      <c r="AE15709">
        <f t="shared" ref="AE15709" si="28238">SUM(W15709:AA15709)</f>
        <v>0</v>
      </c>
      <c r="AF15709" s="15">
        <f t="shared" ref="AF15709" si="28239">J15709</f>
        <v>6014</v>
      </c>
    </row>
    <row r="15710" spans="1:32" x14ac:dyDescent="0.2">
      <c r="A15710" s="51">
        <v>550821174</v>
      </c>
      <c r="B15710" s="51" t="s">
        <v>12</v>
      </c>
      <c r="C15710" s="51" t="s">
        <v>31</v>
      </c>
      <c r="D15710" s="51" t="s">
        <v>3603</v>
      </c>
      <c r="E15710" s="51">
        <v>6</v>
      </c>
      <c r="F15710" s="51" t="s">
        <v>3601</v>
      </c>
      <c r="G15710" s="51" t="s">
        <v>3602</v>
      </c>
      <c r="H15710" s="51">
        <v>4384</v>
      </c>
      <c r="I15710" s="51" t="s">
        <v>3098</v>
      </c>
      <c r="J15710" s="52">
        <v>6014</v>
      </c>
      <c r="K15710" s="51" t="s">
        <v>41</v>
      </c>
      <c r="L15710" s="51" t="s">
        <v>35</v>
      </c>
      <c r="M15710" s="51">
        <v>0</v>
      </c>
      <c r="N15710" s="51">
        <v>0</v>
      </c>
      <c r="O15710" s="51">
        <v>0</v>
      </c>
      <c r="P15710" s="51">
        <v>0</v>
      </c>
      <c r="Q15710" s="51">
        <v>2</v>
      </c>
    </row>
    <row r="15711" spans="1:32" x14ac:dyDescent="0.2">
      <c r="A15711" s="51">
        <v>550821174</v>
      </c>
      <c r="B15711" s="51" t="s">
        <v>12</v>
      </c>
      <c r="C15711" s="51" t="s">
        <v>31</v>
      </c>
      <c r="D15711" s="51" t="s">
        <v>3603</v>
      </c>
      <c r="E15711" s="51">
        <v>6</v>
      </c>
      <c r="F15711" s="51" t="s">
        <v>3601</v>
      </c>
      <c r="G15711" s="51" t="s">
        <v>3602</v>
      </c>
      <c r="H15711" s="51">
        <v>4384</v>
      </c>
      <c r="I15711" s="51" t="s">
        <v>3098</v>
      </c>
      <c r="J15711" s="52">
        <v>6014</v>
      </c>
      <c r="K15711" s="51" t="s">
        <v>41</v>
      </c>
      <c r="L15711" s="51" t="s">
        <v>36</v>
      </c>
      <c r="M15711" s="51">
        <v>0</v>
      </c>
      <c r="N15711" s="51">
        <v>0</v>
      </c>
      <c r="O15711" s="51">
        <v>0</v>
      </c>
      <c r="P15711" s="51">
        <v>0</v>
      </c>
      <c r="Q15711" s="51">
        <v>0</v>
      </c>
    </row>
    <row r="15712" spans="1:32" x14ac:dyDescent="0.2">
      <c r="A15712" s="51">
        <v>550821174</v>
      </c>
      <c r="B15712" s="51" t="s">
        <v>12</v>
      </c>
      <c r="C15712" s="51" t="s">
        <v>31</v>
      </c>
      <c r="D15712" s="51" t="s">
        <v>3603</v>
      </c>
      <c r="E15712" s="51">
        <v>6</v>
      </c>
      <c r="F15712" s="51" t="s">
        <v>3601</v>
      </c>
      <c r="G15712" s="51" t="s">
        <v>3602</v>
      </c>
      <c r="H15712" s="51">
        <v>4384</v>
      </c>
      <c r="I15712" s="51" t="s">
        <v>3098</v>
      </c>
      <c r="J15712" s="52">
        <v>6014</v>
      </c>
      <c r="K15712" s="51" t="s">
        <v>41</v>
      </c>
      <c r="L15712" s="51" t="s">
        <v>37</v>
      </c>
      <c r="M15712" s="51">
        <v>0</v>
      </c>
      <c r="N15712" s="51">
        <v>0</v>
      </c>
      <c r="O15712" s="51">
        <v>0</v>
      </c>
      <c r="P15712" s="51">
        <v>0</v>
      </c>
      <c r="Q15712" s="51">
        <v>0</v>
      </c>
    </row>
    <row r="15713" spans="1:32" x14ac:dyDescent="0.2">
      <c r="A15713" s="51">
        <v>550821174</v>
      </c>
      <c r="B15713" s="51" t="s">
        <v>12</v>
      </c>
      <c r="C15713" s="51" t="s">
        <v>31</v>
      </c>
      <c r="D15713" s="51" t="s">
        <v>3603</v>
      </c>
      <c r="E15713" s="51">
        <v>6</v>
      </c>
      <c r="F15713" s="51" t="s">
        <v>3601</v>
      </c>
      <c r="G15713" s="51" t="s">
        <v>3602</v>
      </c>
      <c r="H15713" s="51">
        <v>4384</v>
      </c>
      <c r="I15713" s="51" t="s">
        <v>3098</v>
      </c>
      <c r="J15713" s="52">
        <v>6014</v>
      </c>
      <c r="K15713" s="51" t="s">
        <v>41</v>
      </c>
      <c r="L15713" s="51" t="s">
        <v>38</v>
      </c>
      <c r="M15713" s="51">
        <v>0</v>
      </c>
      <c r="N15713" s="51">
        <v>0</v>
      </c>
      <c r="O15713" s="51">
        <v>0</v>
      </c>
      <c r="P15713" s="51">
        <v>0</v>
      </c>
      <c r="Q15713" s="51">
        <v>0</v>
      </c>
    </row>
    <row r="15714" spans="1:32" x14ac:dyDescent="0.2">
      <c r="A15714" s="51">
        <v>550821174</v>
      </c>
      <c r="B15714" s="51" t="s">
        <v>12</v>
      </c>
      <c r="C15714" s="51" t="s">
        <v>31</v>
      </c>
      <c r="D15714" s="51" t="s">
        <v>3603</v>
      </c>
      <c r="E15714" s="51">
        <v>6</v>
      </c>
      <c r="F15714" s="51" t="s">
        <v>3601</v>
      </c>
      <c r="G15714" s="51" t="s">
        <v>3602</v>
      </c>
      <c r="H15714" s="51">
        <v>4387</v>
      </c>
      <c r="I15714" s="51" t="s">
        <v>3099</v>
      </c>
      <c r="J15714" s="52">
        <v>6041</v>
      </c>
      <c r="K15714" s="51" t="s">
        <v>1118</v>
      </c>
      <c r="L15714" s="51" t="s">
        <v>34</v>
      </c>
      <c r="M15714" s="51">
        <v>0</v>
      </c>
      <c r="N15714" s="51">
        <v>0</v>
      </c>
      <c r="O15714" s="51">
        <v>1</v>
      </c>
      <c r="P15714" s="51">
        <v>0</v>
      </c>
      <c r="Q15714" s="51">
        <v>0</v>
      </c>
      <c r="S15714">
        <f t="shared" ref="S15714" si="28240">SUM(M15714:P15714)/4</f>
        <v>0.25</v>
      </c>
      <c r="T15714">
        <f t="shared" ref="T15714" si="28241">SUM(Q15715:Q15716)</f>
        <v>1</v>
      </c>
      <c r="U15714">
        <f t="shared" ref="U15714" si="28242">SUM(Q15717:Q15718)</f>
        <v>1</v>
      </c>
      <c r="W15714" t="str">
        <f>IF(T15714=0,$W$22,"")</f>
        <v/>
      </c>
      <c r="Y15714" t="str">
        <f t="shared" ref="Y15714" si="28243">IF(S15714&gt;SUM(T15714+U15714),$Y$22,"")</f>
        <v/>
      </c>
      <c r="AA15714" t="str">
        <f t="shared" ref="AA15714" si="28244">IF(S15714&gt;$AA$13,$AA$22,"")</f>
        <v/>
      </c>
      <c r="AC15714">
        <f t="shared" ref="AC15714" si="28245">A15714</f>
        <v>550821174</v>
      </c>
      <c r="AD15714">
        <f t="shared" ref="AD15714" si="28246">H15714</f>
        <v>4387</v>
      </c>
      <c r="AE15714">
        <f t="shared" ref="AE15714" si="28247">SUM(W15714:AA15714)</f>
        <v>0</v>
      </c>
      <c r="AF15714" s="15">
        <f t="shared" ref="AF15714" si="28248">J15714</f>
        <v>6041</v>
      </c>
    </row>
    <row r="15715" spans="1:32" x14ac:dyDescent="0.2">
      <c r="A15715" s="51">
        <v>550821174</v>
      </c>
      <c r="B15715" s="51" t="s">
        <v>12</v>
      </c>
      <c r="C15715" s="51" t="s">
        <v>31</v>
      </c>
      <c r="D15715" s="51" t="s">
        <v>3603</v>
      </c>
      <c r="E15715" s="51">
        <v>6</v>
      </c>
      <c r="F15715" s="51" t="s">
        <v>3601</v>
      </c>
      <c r="G15715" s="51" t="s">
        <v>3602</v>
      </c>
      <c r="H15715" s="51">
        <v>4387</v>
      </c>
      <c r="I15715" s="51" t="s">
        <v>3099</v>
      </c>
      <c r="J15715" s="52">
        <v>6041</v>
      </c>
      <c r="K15715" s="51" t="s">
        <v>1118</v>
      </c>
      <c r="L15715" s="51" t="s">
        <v>35</v>
      </c>
      <c r="M15715" s="51">
        <v>0</v>
      </c>
      <c r="N15715" s="51">
        <v>0</v>
      </c>
      <c r="O15715" s="51">
        <v>0</v>
      </c>
      <c r="P15715" s="51">
        <v>0</v>
      </c>
      <c r="Q15715" s="51">
        <v>1</v>
      </c>
    </row>
    <row r="15716" spans="1:32" x14ac:dyDescent="0.2">
      <c r="A15716" s="51">
        <v>550821174</v>
      </c>
      <c r="B15716" s="51" t="s">
        <v>12</v>
      </c>
      <c r="C15716" s="51" t="s">
        <v>31</v>
      </c>
      <c r="D15716" s="51" t="s">
        <v>3603</v>
      </c>
      <c r="E15716" s="51">
        <v>6</v>
      </c>
      <c r="F15716" s="51" t="s">
        <v>3601</v>
      </c>
      <c r="G15716" s="51" t="s">
        <v>3602</v>
      </c>
      <c r="H15716" s="51">
        <v>4387</v>
      </c>
      <c r="I15716" s="51" t="s">
        <v>3099</v>
      </c>
      <c r="J15716" s="52">
        <v>6041</v>
      </c>
      <c r="K15716" s="51" t="s">
        <v>1118</v>
      </c>
      <c r="L15716" s="51" t="s">
        <v>36</v>
      </c>
      <c r="M15716" s="51">
        <v>0</v>
      </c>
      <c r="N15716" s="51">
        <v>0</v>
      </c>
      <c r="O15716" s="51">
        <v>0</v>
      </c>
      <c r="P15716" s="51">
        <v>0</v>
      </c>
      <c r="Q15716" s="51">
        <v>0</v>
      </c>
    </row>
    <row r="15717" spans="1:32" x14ac:dyDescent="0.2">
      <c r="A15717" s="51">
        <v>550821174</v>
      </c>
      <c r="B15717" s="51" t="s">
        <v>12</v>
      </c>
      <c r="C15717" s="51" t="s">
        <v>31</v>
      </c>
      <c r="D15717" s="51" t="s">
        <v>3603</v>
      </c>
      <c r="E15717" s="51">
        <v>6</v>
      </c>
      <c r="F15717" s="51" t="s">
        <v>3601</v>
      </c>
      <c r="G15717" s="51" t="s">
        <v>3602</v>
      </c>
      <c r="H15717" s="51">
        <v>4387</v>
      </c>
      <c r="I15717" s="51" t="s">
        <v>3099</v>
      </c>
      <c r="J15717" s="52">
        <v>6041</v>
      </c>
      <c r="K15717" s="51" t="s">
        <v>1118</v>
      </c>
      <c r="L15717" s="51" t="s">
        <v>37</v>
      </c>
      <c r="M15717" s="51">
        <v>0</v>
      </c>
      <c r="N15717" s="51">
        <v>0</v>
      </c>
      <c r="O15717" s="51">
        <v>0</v>
      </c>
      <c r="P15717" s="51">
        <v>0</v>
      </c>
      <c r="Q15717" s="51">
        <v>1</v>
      </c>
    </row>
    <row r="15718" spans="1:32" x14ac:dyDescent="0.2">
      <c r="A15718" s="51">
        <v>550821174</v>
      </c>
      <c r="B15718" s="51" t="s">
        <v>12</v>
      </c>
      <c r="C15718" s="51" t="s">
        <v>31</v>
      </c>
      <c r="D15718" s="51" t="s">
        <v>3603</v>
      </c>
      <c r="E15718" s="51">
        <v>6</v>
      </c>
      <c r="F15718" s="51" t="s">
        <v>3601</v>
      </c>
      <c r="G15718" s="51" t="s">
        <v>3602</v>
      </c>
      <c r="H15718" s="51">
        <v>4387</v>
      </c>
      <c r="I15718" s="51" t="s">
        <v>3099</v>
      </c>
      <c r="J15718" s="52">
        <v>6041</v>
      </c>
      <c r="K15718" s="51" t="s">
        <v>1118</v>
      </c>
      <c r="L15718" s="51" t="s">
        <v>38</v>
      </c>
      <c r="M15718" s="51">
        <v>0</v>
      </c>
      <c r="N15718" s="51">
        <v>0</v>
      </c>
      <c r="O15718" s="51">
        <v>0</v>
      </c>
      <c r="P15718" s="51">
        <v>0</v>
      </c>
      <c r="Q15718" s="51">
        <v>0</v>
      </c>
    </row>
    <row r="15719" spans="1:32" x14ac:dyDescent="0.2">
      <c r="A15719" s="51">
        <v>550821174</v>
      </c>
      <c r="B15719" s="51" t="s">
        <v>12</v>
      </c>
      <c r="C15719" s="51" t="s">
        <v>31</v>
      </c>
      <c r="D15719" s="51" t="s">
        <v>3603</v>
      </c>
      <c r="E15719" s="51">
        <v>6</v>
      </c>
      <c r="F15719" s="51" t="s">
        <v>3601</v>
      </c>
      <c r="G15719" s="51" t="s">
        <v>3602</v>
      </c>
      <c r="H15719" s="51">
        <v>4389</v>
      </c>
      <c r="I15719" s="51" t="s">
        <v>3100</v>
      </c>
      <c r="J15719" s="52">
        <v>6041</v>
      </c>
      <c r="K15719" s="51" t="s">
        <v>1118</v>
      </c>
      <c r="L15719" s="51" t="s">
        <v>34</v>
      </c>
      <c r="M15719" s="51">
        <v>0</v>
      </c>
      <c r="N15719" s="51">
        <v>0</v>
      </c>
      <c r="O15719" s="51">
        <v>0</v>
      </c>
      <c r="P15719" s="51">
        <v>0</v>
      </c>
      <c r="Q15719" s="51">
        <v>0</v>
      </c>
      <c r="S15719">
        <f t="shared" ref="S15719" si="28249">SUM(M15719:P15719)/4</f>
        <v>0</v>
      </c>
      <c r="T15719">
        <f t="shared" ref="T15719" si="28250">SUM(Q15720:Q15721)</f>
        <v>1</v>
      </c>
      <c r="U15719">
        <f t="shared" ref="U15719" si="28251">SUM(Q15722:Q15723)</f>
        <v>0</v>
      </c>
      <c r="W15719" t="str">
        <f>IF(T15719=0,$W$22,"")</f>
        <v/>
      </c>
      <c r="Y15719" t="str">
        <f t="shared" ref="Y15719" si="28252">IF(S15719&gt;SUM(T15719+U15719),$Y$22,"")</f>
        <v/>
      </c>
      <c r="AA15719" t="str">
        <f t="shared" ref="AA15719" si="28253">IF(S15719&gt;$AA$13,$AA$22,"")</f>
        <v/>
      </c>
      <c r="AC15719">
        <f t="shared" ref="AC15719" si="28254">A15719</f>
        <v>550821174</v>
      </c>
      <c r="AD15719">
        <f t="shared" ref="AD15719" si="28255">H15719</f>
        <v>4389</v>
      </c>
      <c r="AE15719">
        <f t="shared" ref="AE15719" si="28256">SUM(W15719:AA15719)</f>
        <v>0</v>
      </c>
      <c r="AF15719" s="15">
        <f t="shared" ref="AF15719" si="28257">J15719</f>
        <v>6041</v>
      </c>
    </row>
    <row r="15720" spans="1:32" x14ac:dyDescent="0.2">
      <c r="A15720" s="51">
        <v>550821174</v>
      </c>
      <c r="B15720" s="51" t="s">
        <v>12</v>
      </c>
      <c r="C15720" s="51" t="s">
        <v>31</v>
      </c>
      <c r="D15720" s="51" t="s">
        <v>3603</v>
      </c>
      <c r="E15720" s="51">
        <v>6</v>
      </c>
      <c r="F15720" s="51" t="s">
        <v>3601</v>
      </c>
      <c r="G15720" s="51" t="s">
        <v>3602</v>
      </c>
      <c r="H15720" s="51">
        <v>4389</v>
      </c>
      <c r="I15720" s="51" t="s">
        <v>3100</v>
      </c>
      <c r="J15720" s="52">
        <v>6041</v>
      </c>
      <c r="K15720" s="51" t="s">
        <v>1118</v>
      </c>
      <c r="L15720" s="51" t="s">
        <v>35</v>
      </c>
      <c r="M15720" s="51">
        <v>0</v>
      </c>
      <c r="N15720" s="51">
        <v>0</v>
      </c>
      <c r="O15720" s="51">
        <v>0</v>
      </c>
      <c r="P15720" s="51">
        <v>0</v>
      </c>
      <c r="Q15720" s="51">
        <v>1</v>
      </c>
    </row>
    <row r="15721" spans="1:32" x14ac:dyDescent="0.2">
      <c r="A15721" s="51">
        <v>550821174</v>
      </c>
      <c r="B15721" s="51" t="s">
        <v>12</v>
      </c>
      <c r="C15721" s="51" t="s">
        <v>31</v>
      </c>
      <c r="D15721" s="51" t="s">
        <v>3603</v>
      </c>
      <c r="E15721" s="51">
        <v>6</v>
      </c>
      <c r="F15721" s="51" t="s">
        <v>3601</v>
      </c>
      <c r="G15721" s="51" t="s">
        <v>3602</v>
      </c>
      <c r="H15721" s="51">
        <v>4389</v>
      </c>
      <c r="I15721" s="51" t="s">
        <v>3100</v>
      </c>
      <c r="J15721" s="52">
        <v>6041</v>
      </c>
      <c r="K15721" s="51" t="s">
        <v>1118</v>
      </c>
      <c r="L15721" s="51" t="s">
        <v>36</v>
      </c>
      <c r="M15721" s="51">
        <v>0</v>
      </c>
      <c r="N15721" s="51">
        <v>0</v>
      </c>
      <c r="O15721" s="51">
        <v>0</v>
      </c>
      <c r="P15721" s="51">
        <v>0</v>
      </c>
      <c r="Q15721" s="51">
        <v>0</v>
      </c>
    </row>
    <row r="15722" spans="1:32" x14ac:dyDescent="0.2">
      <c r="A15722" s="51">
        <v>550821174</v>
      </c>
      <c r="B15722" s="51" t="s">
        <v>12</v>
      </c>
      <c r="C15722" s="51" t="s">
        <v>31</v>
      </c>
      <c r="D15722" s="51" t="s">
        <v>3603</v>
      </c>
      <c r="E15722" s="51">
        <v>6</v>
      </c>
      <c r="F15722" s="51" t="s">
        <v>3601</v>
      </c>
      <c r="G15722" s="51" t="s">
        <v>3602</v>
      </c>
      <c r="H15722" s="51">
        <v>4389</v>
      </c>
      <c r="I15722" s="51" t="s">
        <v>3100</v>
      </c>
      <c r="J15722" s="52">
        <v>6041</v>
      </c>
      <c r="K15722" s="51" t="s">
        <v>1118</v>
      </c>
      <c r="L15722" s="51" t="s">
        <v>37</v>
      </c>
      <c r="M15722" s="51">
        <v>0</v>
      </c>
      <c r="N15722" s="51">
        <v>0</v>
      </c>
      <c r="O15722" s="51">
        <v>0</v>
      </c>
      <c r="P15722" s="51">
        <v>0</v>
      </c>
      <c r="Q15722" s="51">
        <v>0</v>
      </c>
    </row>
    <row r="15723" spans="1:32" x14ac:dyDescent="0.2">
      <c r="A15723" s="51">
        <v>550821174</v>
      </c>
      <c r="B15723" s="51" t="s">
        <v>12</v>
      </c>
      <c r="C15723" s="51" t="s">
        <v>31</v>
      </c>
      <c r="D15723" s="51" t="s">
        <v>3603</v>
      </c>
      <c r="E15723" s="51">
        <v>6</v>
      </c>
      <c r="F15723" s="51" t="s">
        <v>3601</v>
      </c>
      <c r="G15723" s="51" t="s">
        <v>3602</v>
      </c>
      <c r="H15723" s="51">
        <v>4389</v>
      </c>
      <c r="I15723" s="51" t="s">
        <v>3100</v>
      </c>
      <c r="J15723" s="52">
        <v>6041</v>
      </c>
      <c r="K15723" s="51" t="s">
        <v>1118</v>
      </c>
      <c r="L15723" s="51" t="s">
        <v>38</v>
      </c>
      <c r="M15723" s="51">
        <v>0</v>
      </c>
      <c r="N15723" s="51">
        <v>0</v>
      </c>
      <c r="O15723" s="51">
        <v>0</v>
      </c>
      <c r="P15723" s="51">
        <v>0</v>
      </c>
      <c r="Q15723" s="51">
        <v>0</v>
      </c>
    </row>
    <row r="15724" spans="1:32" x14ac:dyDescent="0.2">
      <c r="A15724" s="51">
        <v>550821174</v>
      </c>
      <c r="B15724" s="51" t="s">
        <v>12</v>
      </c>
      <c r="C15724" s="51" t="s">
        <v>31</v>
      </c>
      <c r="D15724" s="51" t="s">
        <v>3603</v>
      </c>
      <c r="E15724" s="51">
        <v>6</v>
      </c>
      <c r="F15724" s="51" t="s">
        <v>3601</v>
      </c>
      <c r="G15724" s="51" t="s">
        <v>3602</v>
      </c>
      <c r="H15724" s="51">
        <v>4394</v>
      </c>
      <c r="I15724" s="51" t="s">
        <v>3101</v>
      </c>
      <c r="J15724" s="52">
        <v>6029</v>
      </c>
      <c r="K15724" s="51" t="s">
        <v>567</v>
      </c>
      <c r="L15724" s="51" t="s">
        <v>34</v>
      </c>
      <c r="M15724" s="51">
        <v>0</v>
      </c>
      <c r="N15724" s="51">
        <v>0</v>
      </c>
      <c r="O15724" s="51">
        <v>0</v>
      </c>
      <c r="P15724" s="51">
        <v>0</v>
      </c>
      <c r="Q15724" s="51">
        <v>0</v>
      </c>
      <c r="S15724">
        <f t="shared" ref="S15724" si="28258">SUM(M15724:P15724)/4</f>
        <v>0</v>
      </c>
      <c r="T15724">
        <f t="shared" ref="T15724" si="28259">SUM(Q15725:Q15726)</f>
        <v>3</v>
      </c>
      <c r="U15724">
        <f t="shared" ref="U15724" si="28260">SUM(Q15727:Q15728)</f>
        <v>0</v>
      </c>
      <c r="W15724" t="str">
        <f>IF(T15724=0,$W$22,"")</f>
        <v/>
      </c>
      <c r="Y15724" t="str">
        <f t="shared" ref="Y15724" si="28261">IF(S15724&gt;SUM(T15724+U15724),$Y$22,"")</f>
        <v/>
      </c>
      <c r="AA15724" t="str">
        <f t="shared" ref="AA15724" si="28262">IF(S15724&gt;$AA$13,$AA$22,"")</f>
        <v/>
      </c>
      <c r="AC15724">
        <f t="shared" ref="AC15724" si="28263">A15724</f>
        <v>550821174</v>
      </c>
      <c r="AD15724">
        <f t="shared" ref="AD15724" si="28264">H15724</f>
        <v>4394</v>
      </c>
      <c r="AE15724">
        <f t="shared" ref="AE15724" si="28265">SUM(W15724:AA15724)</f>
        <v>0</v>
      </c>
      <c r="AF15724" s="15">
        <f t="shared" ref="AF15724" si="28266">J15724</f>
        <v>6029</v>
      </c>
    </row>
    <row r="15725" spans="1:32" x14ac:dyDescent="0.2">
      <c r="A15725" s="51">
        <v>550821174</v>
      </c>
      <c r="B15725" s="51" t="s">
        <v>12</v>
      </c>
      <c r="C15725" s="51" t="s">
        <v>31</v>
      </c>
      <c r="D15725" s="51" t="s">
        <v>3603</v>
      </c>
      <c r="E15725" s="51">
        <v>6</v>
      </c>
      <c r="F15725" s="51" t="s">
        <v>3601</v>
      </c>
      <c r="G15725" s="51" t="s">
        <v>3602</v>
      </c>
      <c r="H15725" s="51">
        <v>4394</v>
      </c>
      <c r="I15725" s="51" t="s">
        <v>3101</v>
      </c>
      <c r="J15725" s="52">
        <v>6029</v>
      </c>
      <c r="K15725" s="51" t="s">
        <v>567</v>
      </c>
      <c r="L15725" s="51" t="s">
        <v>35</v>
      </c>
      <c r="M15725" s="51">
        <v>0</v>
      </c>
      <c r="N15725" s="51">
        <v>0</v>
      </c>
      <c r="O15725" s="51">
        <v>0</v>
      </c>
      <c r="P15725" s="51">
        <v>0</v>
      </c>
      <c r="Q15725" s="51">
        <v>3</v>
      </c>
    </row>
    <row r="15726" spans="1:32" x14ac:dyDescent="0.2">
      <c r="A15726" s="51">
        <v>550821174</v>
      </c>
      <c r="B15726" s="51" t="s">
        <v>12</v>
      </c>
      <c r="C15726" s="51" t="s">
        <v>31</v>
      </c>
      <c r="D15726" s="51" t="s">
        <v>3603</v>
      </c>
      <c r="E15726" s="51">
        <v>6</v>
      </c>
      <c r="F15726" s="51" t="s">
        <v>3601</v>
      </c>
      <c r="G15726" s="51" t="s">
        <v>3602</v>
      </c>
      <c r="H15726" s="51">
        <v>4394</v>
      </c>
      <c r="I15726" s="51" t="s">
        <v>3101</v>
      </c>
      <c r="J15726" s="52">
        <v>6029</v>
      </c>
      <c r="K15726" s="51" t="s">
        <v>567</v>
      </c>
      <c r="L15726" s="51" t="s">
        <v>36</v>
      </c>
      <c r="M15726" s="51">
        <v>0</v>
      </c>
      <c r="N15726" s="51">
        <v>0</v>
      </c>
      <c r="O15726" s="51">
        <v>0</v>
      </c>
      <c r="P15726" s="51">
        <v>0</v>
      </c>
      <c r="Q15726" s="51">
        <v>0</v>
      </c>
    </row>
    <row r="15727" spans="1:32" x14ac:dyDescent="0.2">
      <c r="A15727" s="51">
        <v>550821174</v>
      </c>
      <c r="B15727" s="51" t="s">
        <v>12</v>
      </c>
      <c r="C15727" s="51" t="s">
        <v>31</v>
      </c>
      <c r="D15727" s="51" t="s">
        <v>3603</v>
      </c>
      <c r="E15727" s="51">
        <v>6</v>
      </c>
      <c r="F15727" s="51" t="s">
        <v>3601</v>
      </c>
      <c r="G15727" s="51" t="s">
        <v>3602</v>
      </c>
      <c r="H15727" s="51">
        <v>4394</v>
      </c>
      <c r="I15727" s="51" t="s">
        <v>3101</v>
      </c>
      <c r="J15727" s="52">
        <v>6029</v>
      </c>
      <c r="K15727" s="51" t="s">
        <v>567</v>
      </c>
      <c r="L15727" s="51" t="s">
        <v>37</v>
      </c>
      <c r="M15727" s="51">
        <v>0</v>
      </c>
      <c r="N15727" s="51">
        <v>0</v>
      </c>
      <c r="O15727" s="51">
        <v>0</v>
      </c>
      <c r="P15727" s="51">
        <v>0</v>
      </c>
      <c r="Q15727" s="51">
        <v>0</v>
      </c>
    </row>
    <row r="15728" spans="1:32" x14ac:dyDescent="0.2">
      <c r="A15728" s="51">
        <v>550821174</v>
      </c>
      <c r="B15728" s="51" t="s">
        <v>12</v>
      </c>
      <c r="C15728" s="51" t="s">
        <v>31</v>
      </c>
      <c r="D15728" s="51" t="s">
        <v>3603</v>
      </c>
      <c r="E15728" s="51">
        <v>6</v>
      </c>
      <c r="F15728" s="51" t="s">
        <v>3601</v>
      </c>
      <c r="G15728" s="51" t="s">
        <v>3602</v>
      </c>
      <c r="H15728" s="51">
        <v>4394</v>
      </c>
      <c r="I15728" s="51" t="s">
        <v>3101</v>
      </c>
      <c r="J15728" s="52">
        <v>6029</v>
      </c>
      <c r="K15728" s="51" t="s">
        <v>567</v>
      </c>
      <c r="L15728" s="51" t="s">
        <v>38</v>
      </c>
      <c r="M15728" s="51">
        <v>0</v>
      </c>
      <c r="N15728" s="51">
        <v>0</v>
      </c>
      <c r="O15728" s="51">
        <v>0</v>
      </c>
      <c r="P15728" s="51">
        <v>0</v>
      </c>
      <c r="Q15728" s="51">
        <v>0</v>
      </c>
    </row>
    <row r="15729" spans="1:32" x14ac:dyDescent="0.2">
      <c r="A15729" s="51">
        <v>550821174</v>
      </c>
      <c r="B15729" s="51" t="s">
        <v>12</v>
      </c>
      <c r="C15729" s="51" t="s">
        <v>31</v>
      </c>
      <c r="D15729" s="51" t="s">
        <v>3603</v>
      </c>
      <c r="E15729" s="51">
        <v>6</v>
      </c>
      <c r="F15729" s="51" t="s">
        <v>3601</v>
      </c>
      <c r="G15729" s="51" t="s">
        <v>3602</v>
      </c>
      <c r="H15729" s="51">
        <v>4395</v>
      </c>
      <c r="I15729" s="51" t="s">
        <v>2789</v>
      </c>
      <c r="J15729" s="52">
        <v>6029</v>
      </c>
      <c r="K15729" s="51" t="s">
        <v>567</v>
      </c>
      <c r="L15729" s="51" t="s">
        <v>34</v>
      </c>
      <c r="M15729" s="51">
        <v>0</v>
      </c>
      <c r="N15729" s="51">
        <v>0</v>
      </c>
      <c r="O15729" s="51">
        <v>0</v>
      </c>
      <c r="P15729" s="51">
        <v>0</v>
      </c>
      <c r="Q15729" s="51">
        <v>0</v>
      </c>
      <c r="S15729">
        <f t="shared" ref="S15729" si="28267">SUM(M15729:P15729)/4</f>
        <v>0</v>
      </c>
      <c r="T15729">
        <f t="shared" ref="T15729" si="28268">SUM(Q15730:Q15731)</f>
        <v>1</v>
      </c>
      <c r="U15729">
        <f t="shared" ref="U15729" si="28269">SUM(Q15732:Q15733)</f>
        <v>0</v>
      </c>
      <c r="W15729" t="str">
        <f>IF(T15729=0,$W$22,"")</f>
        <v/>
      </c>
      <c r="Y15729" t="str">
        <f t="shared" ref="Y15729" si="28270">IF(S15729&gt;SUM(T15729+U15729),$Y$22,"")</f>
        <v/>
      </c>
      <c r="AA15729" t="str">
        <f t="shared" ref="AA15729" si="28271">IF(S15729&gt;$AA$13,$AA$22,"")</f>
        <v/>
      </c>
      <c r="AC15729">
        <f t="shared" ref="AC15729" si="28272">A15729</f>
        <v>550821174</v>
      </c>
      <c r="AD15729">
        <f t="shared" ref="AD15729" si="28273">H15729</f>
        <v>4395</v>
      </c>
      <c r="AE15729">
        <f t="shared" ref="AE15729" si="28274">SUM(W15729:AA15729)</f>
        <v>0</v>
      </c>
      <c r="AF15729" s="15">
        <f t="shared" ref="AF15729" si="28275">J15729</f>
        <v>6029</v>
      </c>
    </row>
    <row r="15730" spans="1:32" x14ac:dyDescent="0.2">
      <c r="A15730" s="51">
        <v>550821174</v>
      </c>
      <c r="B15730" s="51" t="s">
        <v>12</v>
      </c>
      <c r="C15730" s="51" t="s">
        <v>31</v>
      </c>
      <c r="D15730" s="51" t="s">
        <v>3603</v>
      </c>
      <c r="E15730" s="51">
        <v>6</v>
      </c>
      <c r="F15730" s="51" t="s">
        <v>3601</v>
      </c>
      <c r="G15730" s="51" t="s">
        <v>3602</v>
      </c>
      <c r="H15730" s="51">
        <v>4395</v>
      </c>
      <c r="I15730" s="51" t="s">
        <v>2789</v>
      </c>
      <c r="J15730" s="52">
        <v>6029</v>
      </c>
      <c r="K15730" s="51" t="s">
        <v>567</v>
      </c>
      <c r="L15730" s="51" t="s">
        <v>35</v>
      </c>
      <c r="M15730" s="51">
        <v>0</v>
      </c>
      <c r="N15730" s="51">
        <v>0</v>
      </c>
      <c r="O15730" s="51">
        <v>0</v>
      </c>
      <c r="P15730" s="51">
        <v>0</v>
      </c>
      <c r="Q15730" s="51">
        <v>1</v>
      </c>
    </row>
    <row r="15731" spans="1:32" x14ac:dyDescent="0.2">
      <c r="A15731" s="51">
        <v>550821174</v>
      </c>
      <c r="B15731" s="51" t="s">
        <v>12</v>
      </c>
      <c r="C15731" s="51" t="s">
        <v>31</v>
      </c>
      <c r="D15731" s="51" t="s">
        <v>3603</v>
      </c>
      <c r="E15731" s="51">
        <v>6</v>
      </c>
      <c r="F15731" s="51" t="s">
        <v>3601</v>
      </c>
      <c r="G15731" s="51" t="s">
        <v>3602</v>
      </c>
      <c r="H15731" s="51">
        <v>4395</v>
      </c>
      <c r="I15731" s="51" t="s">
        <v>2789</v>
      </c>
      <c r="J15731" s="52">
        <v>6029</v>
      </c>
      <c r="K15731" s="51" t="s">
        <v>567</v>
      </c>
      <c r="L15731" s="51" t="s">
        <v>36</v>
      </c>
      <c r="M15731" s="51">
        <v>0</v>
      </c>
      <c r="N15731" s="51">
        <v>0</v>
      </c>
      <c r="O15731" s="51">
        <v>0</v>
      </c>
      <c r="P15731" s="51">
        <v>0</v>
      </c>
      <c r="Q15731" s="51">
        <v>0</v>
      </c>
    </row>
    <row r="15732" spans="1:32" x14ac:dyDescent="0.2">
      <c r="A15732" s="51">
        <v>550821174</v>
      </c>
      <c r="B15732" s="51" t="s">
        <v>12</v>
      </c>
      <c r="C15732" s="51" t="s">
        <v>31</v>
      </c>
      <c r="D15732" s="51" t="s">
        <v>3603</v>
      </c>
      <c r="E15732" s="51">
        <v>6</v>
      </c>
      <c r="F15732" s="51" t="s">
        <v>3601</v>
      </c>
      <c r="G15732" s="51" t="s">
        <v>3602</v>
      </c>
      <c r="H15732" s="51">
        <v>4395</v>
      </c>
      <c r="I15732" s="51" t="s">
        <v>2789</v>
      </c>
      <c r="J15732" s="52">
        <v>6029</v>
      </c>
      <c r="K15732" s="51" t="s">
        <v>567</v>
      </c>
      <c r="L15732" s="51" t="s">
        <v>37</v>
      </c>
      <c r="M15732" s="51">
        <v>0</v>
      </c>
      <c r="N15732" s="51">
        <v>0</v>
      </c>
      <c r="O15732" s="51">
        <v>0</v>
      </c>
      <c r="P15732" s="51">
        <v>0</v>
      </c>
      <c r="Q15732" s="51">
        <v>0</v>
      </c>
    </row>
    <row r="15733" spans="1:32" x14ac:dyDescent="0.2">
      <c r="A15733" s="51">
        <v>550821174</v>
      </c>
      <c r="B15733" s="51" t="s">
        <v>12</v>
      </c>
      <c r="C15733" s="51" t="s">
        <v>31</v>
      </c>
      <c r="D15733" s="51" t="s">
        <v>3603</v>
      </c>
      <c r="E15733" s="51">
        <v>6</v>
      </c>
      <c r="F15733" s="51" t="s">
        <v>3601</v>
      </c>
      <c r="G15733" s="51" t="s">
        <v>3602</v>
      </c>
      <c r="H15733" s="51">
        <v>4395</v>
      </c>
      <c r="I15733" s="51" t="s">
        <v>2789</v>
      </c>
      <c r="J15733" s="52">
        <v>6029</v>
      </c>
      <c r="K15733" s="51" t="s">
        <v>567</v>
      </c>
      <c r="L15733" s="51" t="s">
        <v>38</v>
      </c>
      <c r="M15733" s="51">
        <v>0</v>
      </c>
      <c r="N15733" s="51">
        <v>0</v>
      </c>
      <c r="O15733" s="51">
        <v>0</v>
      </c>
      <c r="P15733" s="51">
        <v>0</v>
      </c>
      <c r="Q15733" s="51">
        <v>0</v>
      </c>
    </row>
    <row r="15734" spans="1:32" x14ac:dyDescent="0.2">
      <c r="A15734" s="51">
        <v>550821174</v>
      </c>
      <c r="B15734" s="51" t="s">
        <v>12</v>
      </c>
      <c r="C15734" s="51" t="s">
        <v>31</v>
      </c>
      <c r="D15734" s="51" t="s">
        <v>3603</v>
      </c>
      <c r="E15734" s="51">
        <v>6</v>
      </c>
      <c r="F15734" s="51" t="s">
        <v>3601</v>
      </c>
      <c r="G15734" s="51" t="s">
        <v>3602</v>
      </c>
      <c r="H15734" s="51">
        <v>4399</v>
      </c>
      <c r="I15734" s="51" t="s">
        <v>2395</v>
      </c>
      <c r="J15734" s="52">
        <v>6022</v>
      </c>
      <c r="K15734" s="51" t="s">
        <v>47</v>
      </c>
      <c r="L15734" s="51" t="s">
        <v>34</v>
      </c>
      <c r="M15734" s="51">
        <v>0</v>
      </c>
      <c r="N15734" s="51">
        <v>0</v>
      </c>
      <c r="O15734" s="51">
        <v>0</v>
      </c>
      <c r="P15734" s="51">
        <v>0</v>
      </c>
      <c r="Q15734" s="51">
        <v>0</v>
      </c>
      <c r="S15734">
        <f t="shared" ref="S15734" si="28276">SUM(M15734:P15734)/4</f>
        <v>0</v>
      </c>
      <c r="T15734">
        <f t="shared" ref="T15734" si="28277">SUM(Q15735:Q15736)</f>
        <v>1</v>
      </c>
      <c r="U15734">
        <f t="shared" ref="U15734" si="28278">SUM(Q15737:Q15738)</f>
        <v>0</v>
      </c>
      <c r="W15734" t="str">
        <f>IF(T15734=0,$W$22,"")</f>
        <v/>
      </c>
      <c r="Y15734" t="str">
        <f t="shared" ref="Y15734" si="28279">IF(S15734&gt;SUM(T15734+U15734),$Y$22,"")</f>
        <v/>
      </c>
      <c r="AA15734" t="str">
        <f t="shared" ref="AA15734" si="28280">IF(S15734&gt;$AA$13,$AA$22,"")</f>
        <v/>
      </c>
      <c r="AC15734">
        <f t="shared" ref="AC15734" si="28281">A15734</f>
        <v>550821174</v>
      </c>
      <c r="AD15734">
        <f t="shared" ref="AD15734" si="28282">H15734</f>
        <v>4399</v>
      </c>
      <c r="AE15734">
        <f t="shared" ref="AE15734" si="28283">SUM(W15734:AA15734)</f>
        <v>0</v>
      </c>
      <c r="AF15734" s="15">
        <f t="shared" ref="AF15734" si="28284">J15734</f>
        <v>6022</v>
      </c>
    </row>
    <row r="15735" spans="1:32" x14ac:dyDescent="0.2">
      <c r="A15735" s="51">
        <v>550821174</v>
      </c>
      <c r="B15735" s="51" t="s">
        <v>12</v>
      </c>
      <c r="C15735" s="51" t="s">
        <v>31</v>
      </c>
      <c r="D15735" s="51" t="s">
        <v>3603</v>
      </c>
      <c r="E15735" s="51">
        <v>6</v>
      </c>
      <c r="F15735" s="51" t="s">
        <v>3601</v>
      </c>
      <c r="G15735" s="51" t="s">
        <v>3602</v>
      </c>
      <c r="H15735" s="51">
        <v>4399</v>
      </c>
      <c r="I15735" s="51" t="s">
        <v>2395</v>
      </c>
      <c r="J15735" s="52">
        <v>6022</v>
      </c>
      <c r="K15735" s="51" t="s">
        <v>47</v>
      </c>
      <c r="L15735" s="51" t="s">
        <v>35</v>
      </c>
      <c r="M15735" s="51">
        <v>0</v>
      </c>
      <c r="N15735" s="51">
        <v>0</v>
      </c>
      <c r="O15735" s="51">
        <v>0</v>
      </c>
      <c r="P15735" s="51">
        <v>0</v>
      </c>
      <c r="Q15735" s="51">
        <v>1</v>
      </c>
    </row>
    <row r="15736" spans="1:32" x14ac:dyDescent="0.2">
      <c r="A15736" s="51">
        <v>550821174</v>
      </c>
      <c r="B15736" s="51" t="s">
        <v>12</v>
      </c>
      <c r="C15736" s="51" t="s">
        <v>31</v>
      </c>
      <c r="D15736" s="51" t="s">
        <v>3603</v>
      </c>
      <c r="E15736" s="51">
        <v>6</v>
      </c>
      <c r="F15736" s="51" t="s">
        <v>3601</v>
      </c>
      <c r="G15736" s="51" t="s">
        <v>3602</v>
      </c>
      <c r="H15736" s="51">
        <v>4399</v>
      </c>
      <c r="I15736" s="51" t="s">
        <v>2395</v>
      </c>
      <c r="J15736" s="52">
        <v>6022</v>
      </c>
      <c r="K15736" s="51" t="s">
        <v>47</v>
      </c>
      <c r="L15736" s="51" t="s">
        <v>36</v>
      </c>
      <c r="M15736" s="51">
        <v>0</v>
      </c>
      <c r="N15736" s="51">
        <v>0</v>
      </c>
      <c r="O15736" s="51">
        <v>0</v>
      </c>
      <c r="P15736" s="51">
        <v>0</v>
      </c>
      <c r="Q15736" s="51">
        <v>0</v>
      </c>
    </row>
    <row r="15737" spans="1:32" x14ac:dyDescent="0.2">
      <c r="A15737" s="51">
        <v>550821174</v>
      </c>
      <c r="B15737" s="51" t="s">
        <v>12</v>
      </c>
      <c r="C15737" s="51" t="s">
        <v>31</v>
      </c>
      <c r="D15737" s="51" t="s">
        <v>3603</v>
      </c>
      <c r="E15737" s="51">
        <v>6</v>
      </c>
      <c r="F15737" s="51" t="s">
        <v>3601</v>
      </c>
      <c r="G15737" s="51" t="s">
        <v>3602</v>
      </c>
      <c r="H15737" s="51">
        <v>4399</v>
      </c>
      <c r="I15737" s="51" t="s">
        <v>2395</v>
      </c>
      <c r="J15737" s="52">
        <v>6022</v>
      </c>
      <c r="K15737" s="51" t="s">
        <v>47</v>
      </c>
      <c r="L15737" s="51" t="s">
        <v>37</v>
      </c>
      <c r="M15737" s="51">
        <v>0</v>
      </c>
      <c r="N15737" s="51">
        <v>0</v>
      </c>
      <c r="O15737" s="51">
        <v>0</v>
      </c>
      <c r="P15737" s="51">
        <v>0</v>
      </c>
      <c r="Q15737" s="51">
        <v>0</v>
      </c>
    </row>
    <row r="15738" spans="1:32" x14ac:dyDescent="0.2">
      <c r="A15738" s="51">
        <v>550821174</v>
      </c>
      <c r="B15738" s="51" t="s">
        <v>12</v>
      </c>
      <c r="C15738" s="51" t="s">
        <v>31</v>
      </c>
      <c r="D15738" s="51" t="s">
        <v>3603</v>
      </c>
      <c r="E15738" s="51">
        <v>6</v>
      </c>
      <c r="F15738" s="51" t="s">
        <v>3601</v>
      </c>
      <c r="G15738" s="51" t="s">
        <v>3602</v>
      </c>
      <c r="H15738" s="51">
        <v>4399</v>
      </c>
      <c r="I15738" s="51" t="s">
        <v>2395</v>
      </c>
      <c r="J15738" s="52">
        <v>6022</v>
      </c>
      <c r="K15738" s="51" t="s">
        <v>47</v>
      </c>
      <c r="L15738" s="51" t="s">
        <v>38</v>
      </c>
      <c r="M15738" s="51">
        <v>0</v>
      </c>
      <c r="N15738" s="51">
        <v>0</v>
      </c>
      <c r="O15738" s="51">
        <v>0</v>
      </c>
      <c r="P15738" s="51">
        <v>0</v>
      </c>
      <c r="Q15738" s="51">
        <v>0</v>
      </c>
    </row>
    <row r="15739" spans="1:32" x14ac:dyDescent="0.2">
      <c r="A15739" s="51">
        <v>550821174</v>
      </c>
      <c r="B15739" s="51" t="s">
        <v>12</v>
      </c>
      <c r="C15739" s="51" t="s">
        <v>31</v>
      </c>
      <c r="D15739" s="51" t="s">
        <v>3603</v>
      </c>
      <c r="E15739" s="51">
        <v>6</v>
      </c>
      <c r="F15739" s="51" t="s">
        <v>3601</v>
      </c>
      <c r="G15739" s="51" t="s">
        <v>3602</v>
      </c>
      <c r="H15739" s="51">
        <v>4403</v>
      </c>
      <c r="I15739" s="51" t="s">
        <v>1975</v>
      </c>
      <c r="J15739" s="52">
        <v>6041</v>
      </c>
      <c r="K15739" s="51" t="s">
        <v>1118</v>
      </c>
      <c r="L15739" s="51" t="s">
        <v>34</v>
      </c>
      <c r="M15739" s="51">
        <v>0</v>
      </c>
      <c r="N15739" s="51">
        <v>1</v>
      </c>
      <c r="O15739" s="51">
        <v>0</v>
      </c>
      <c r="P15739" s="51">
        <v>0</v>
      </c>
      <c r="Q15739" s="51">
        <v>0</v>
      </c>
      <c r="S15739">
        <f t="shared" ref="S15739" si="28285">SUM(M15739:P15739)/4</f>
        <v>0.25</v>
      </c>
      <c r="T15739">
        <f t="shared" ref="T15739" si="28286">SUM(Q15740:Q15741)</f>
        <v>0</v>
      </c>
      <c r="U15739">
        <f t="shared" ref="U15739" si="28287">SUM(Q15742:Q15743)</f>
        <v>0</v>
      </c>
      <c r="W15739">
        <f>IF(T15739=0,$W$22,"")</f>
        <v>1</v>
      </c>
      <c r="Y15739">
        <f t="shared" ref="Y15739" si="28288">IF(S15739&gt;SUM(T15739+U15739),$Y$22,"")</f>
        <v>1</v>
      </c>
      <c r="AA15739" t="str">
        <f t="shared" ref="AA15739" si="28289">IF(S15739&gt;$AA$13,$AA$22,"")</f>
        <v/>
      </c>
      <c r="AC15739">
        <f t="shared" ref="AC15739" si="28290">A15739</f>
        <v>550821174</v>
      </c>
      <c r="AD15739">
        <f t="shared" ref="AD15739" si="28291">H15739</f>
        <v>4403</v>
      </c>
      <c r="AE15739">
        <f t="shared" ref="AE15739" si="28292">SUM(W15739:AA15739)</f>
        <v>2</v>
      </c>
      <c r="AF15739" s="15">
        <f t="shared" ref="AF15739" si="28293">J15739</f>
        <v>6041</v>
      </c>
    </row>
    <row r="15740" spans="1:32" x14ac:dyDescent="0.2">
      <c r="A15740" s="51">
        <v>550821174</v>
      </c>
      <c r="B15740" s="51" t="s">
        <v>12</v>
      </c>
      <c r="C15740" s="51" t="s">
        <v>31</v>
      </c>
      <c r="D15740" s="51" t="s">
        <v>3603</v>
      </c>
      <c r="E15740" s="51">
        <v>6</v>
      </c>
      <c r="F15740" s="51" t="s">
        <v>3601</v>
      </c>
      <c r="G15740" s="51" t="s">
        <v>3602</v>
      </c>
      <c r="H15740" s="51">
        <v>4403</v>
      </c>
      <c r="I15740" s="51" t="s">
        <v>1975</v>
      </c>
      <c r="J15740" s="52">
        <v>6041</v>
      </c>
      <c r="K15740" s="51" t="s">
        <v>1118</v>
      </c>
      <c r="L15740" s="51" t="s">
        <v>35</v>
      </c>
      <c r="M15740" s="51">
        <v>0</v>
      </c>
      <c r="N15740" s="51">
        <v>0</v>
      </c>
      <c r="O15740" s="51">
        <v>0</v>
      </c>
      <c r="P15740" s="51">
        <v>0</v>
      </c>
      <c r="Q15740" s="51">
        <v>0</v>
      </c>
    </row>
    <row r="15741" spans="1:32" x14ac:dyDescent="0.2">
      <c r="A15741" s="51">
        <v>550821174</v>
      </c>
      <c r="B15741" s="51" t="s">
        <v>12</v>
      </c>
      <c r="C15741" s="51" t="s">
        <v>31</v>
      </c>
      <c r="D15741" s="51" t="s">
        <v>3603</v>
      </c>
      <c r="E15741" s="51">
        <v>6</v>
      </c>
      <c r="F15741" s="51" t="s">
        <v>3601</v>
      </c>
      <c r="G15741" s="51" t="s">
        <v>3602</v>
      </c>
      <c r="H15741" s="51">
        <v>4403</v>
      </c>
      <c r="I15741" s="51" t="s">
        <v>1975</v>
      </c>
      <c r="J15741" s="52">
        <v>6041</v>
      </c>
      <c r="K15741" s="51" t="s">
        <v>1118</v>
      </c>
      <c r="L15741" s="51" t="s">
        <v>36</v>
      </c>
      <c r="M15741" s="51">
        <v>0</v>
      </c>
      <c r="N15741" s="51">
        <v>0</v>
      </c>
      <c r="O15741" s="51">
        <v>0</v>
      </c>
      <c r="P15741" s="51">
        <v>0</v>
      </c>
      <c r="Q15741" s="51">
        <v>0</v>
      </c>
    </row>
    <row r="15742" spans="1:32" x14ac:dyDescent="0.2">
      <c r="A15742" s="51">
        <v>550821174</v>
      </c>
      <c r="B15742" s="51" t="s">
        <v>12</v>
      </c>
      <c r="C15742" s="51" t="s">
        <v>31</v>
      </c>
      <c r="D15742" s="51" t="s">
        <v>3603</v>
      </c>
      <c r="E15742" s="51">
        <v>6</v>
      </c>
      <c r="F15742" s="51" t="s">
        <v>3601</v>
      </c>
      <c r="G15742" s="51" t="s">
        <v>3602</v>
      </c>
      <c r="H15742" s="51">
        <v>4403</v>
      </c>
      <c r="I15742" s="51" t="s">
        <v>1975</v>
      </c>
      <c r="J15742" s="52">
        <v>6041</v>
      </c>
      <c r="K15742" s="51" t="s">
        <v>1118</v>
      </c>
      <c r="L15742" s="51" t="s">
        <v>37</v>
      </c>
      <c r="M15742" s="51">
        <v>0</v>
      </c>
      <c r="N15742" s="51">
        <v>0</v>
      </c>
      <c r="O15742" s="51">
        <v>0</v>
      </c>
      <c r="P15742" s="51">
        <v>0</v>
      </c>
      <c r="Q15742" s="51">
        <v>0</v>
      </c>
    </row>
    <row r="15743" spans="1:32" x14ac:dyDescent="0.2">
      <c r="A15743" s="51">
        <v>550821174</v>
      </c>
      <c r="B15743" s="51" t="s">
        <v>12</v>
      </c>
      <c r="C15743" s="51" t="s">
        <v>31</v>
      </c>
      <c r="D15743" s="51" t="s">
        <v>3603</v>
      </c>
      <c r="E15743" s="51">
        <v>6</v>
      </c>
      <c r="F15743" s="51" t="s">
        <v>3601</v>
      </c>
      <c r="G15743" s="51" t="s">
        <v>3602</v>
      </c>
      <c r="H15743" s="51">
        <v>4403</v>
      </c>
      <c r="I15743" s="51" t="s">
        <v>1975</v>
      </c>
      <c r="J15743" s="52">
        <v>6041</v>
      </c>
      <c r="K15743" s="51" t="s">
        <v>1118</v>
      </c>
      <c r="L15743" s="51" t="s">
        <v>38</v>
      </c>
      <c r="M15743" s="51">
        <v>0</v>
      </c>
      <c r="N15743" s="51">
        <v>0</v>
      </c>
      <c r="O15743" s="51">
        <v>0</v>
      </c>
      <c r="P15743" s="51">
        <v>0</v>
      </c>
      <c r="Q15743" s="51">
        <v>0</v>
      </c>
    </row>
    <row r="15744" spans="1:32" x14ac:dyDescent="0.2">
      <c r="A15744" s="51">
        <v>550821174</v>
      </c>
      <c r="B15744" s="51" t="s">
        <v>12</v>
      </c>
      <c r="C15744" s="51" t="s">
        <v>31</v>
      </c>
      <c r="D15744" s="51" t="s">
        <v>3603</v>
      </c>
      <c r="E15744" s="51">
        <v>6</v>
      </c>
      <c r="F15744" s="51" t="s">
        <v>3601</v>
      </c>
      <c r="G15744" s="51" t="s">
        <v>3602</v>
      </c>
      <c r="H15744" s="51">
        <v>4404</v>
      </c>
      <c r="I15744" s="51" t="s">
        <v>3102</v>
      </c>
      <c r="J15744" s="52">
        <v>6041</v>
      </c>
      <c r="K15744" s="51" t="s">
        <v>1118</v>
      </c>
      <c r="L15744" s="51" t="s">
        <v>34</v>
      </c>
      <c r="M15744" s="51">
        <v>0</v>
      </c>
      <c r="N15744" s="51">
        <v>0</v>
      </c>
      <c r="O15744" s="51">
        <v>1</v>
      </c>
      <c r="P15744" s="51">
        <v>0</v>
      </c>
      <c r="Q15744" s="51">
        <v>0</v>
      </c>
      <c r="S15744">
        <f t="shared" ref="S15744" si="28294">SUM(M15744:P15744)/4</f>
        <v>0.25</v>
      </c>
      <c r="T15744">
        <f t="shared" ref="T15744" si="28295">SUM(Q15745:Q15746)</f>
        <v>1</v>
      </c>
      <c r="U15744">
        <f t="shared" ref="U15744" si="28296">SUM(Q15747:Q15748)</f>
        <v>1</v>
      </c>
      <c r="W15744" t="str">
        <f>IF(T15744=0,$W$22,"")</f>
        <v/>
      </c>
      <c r="Y15744" t="str">
        <f t="shared" ref="Y15744" si="28297">IF(S15744&gt;SUM(T15744+U15744),$Y$22,"")</f>
        <v/>
      </c>
      <c r="AA15744" t="str">
        <f t="shared" ref="AA15744" si="28298">IF(S15744&gt;$AA$13,$AA$22,"")</f>
        <v/>
      </c>
      <c r="AC15744">
        <f t="shared" ref="AC15744" si="28299">A15744</f>
        <v>550821174</v>
      </c>
      <c r="AD15744">
        <f t="shared" ref="AD15744" si="28300">H15744</f>
        <v>4404</v>
      </c>
      <c r="AE15744">
        <f t="shared" ref="AE15744" si="28301">SUM(W15744:AA15744)</f>
        <v>0</v>
      </c>
      <c r="AF15744" s="15">
        <f t="shared" ref="AF15744" si="28302">J15744</f>
        <v>6041</v>
      </c>
    </row>
    <row r="15745" spans="1:32" x14ac:dyDescent="0.2">
      <c r="A15745" s="51">
        <v>550821174</v>
      </c>
      <c r="B15745" s="51" t="s">
        <v>12</v>
      </c>
      <c r="C15745" s="51" t="s">
        <v>31</v>
      </c>
      <c r="D15745" s="51" t="s">
        <v>3603</v>
      </c>
      <c r="E15745" s="51">
        <v>6</v>
      </c>
      <c r="F15745" s="51" t="s">
        <v>3601</v>
      </c>
      <c r="G15745" s="51" t="s">
        <v>3602</v>
      </c>
      <c r="H15745" s="51">
        <v>4404</v>
      </c>
      <c r="I15745" s="51" t="s">
        <v>3102</v>
      </c>
      <c r="J15745" s="52">
        <v>6041</v>
      </c>
      <c r="K15745" s="51" t="s">
        <v>1118</v>
      </c>
      <c r="L15745" s="51" t="s">
        <v>35</v>
      </c>
      <c r="M15745" s="51">
        <v>0</v>
      </c>
      <c r="N15745" s="51">
        <v>0</v>
      </c>
      <c r="O15745" s="51">
        <v>0</v>
      </c>
      <c r="P15745" s="51">
        <v>0</v>
      </c>
      <c r="Q15745" s="51">
        <v>1</v>
      </c>
    </row>
    <row r="15746" spans="1:32" x14ac:dyDescent="0.2">
      <c r="A15746" s="51">
        <v>550821174</v>
      </c>
      <c r="B15746" s="51" t="s">
        <v>12</v>
      </c>
      <c r="C15746" s="51" t="s">
        <v>31</v>
      </c>
      <c r="D15746" s="51" t="s">
        <v>3603</v>
      </c>
      <c r="E15746" s="51">
        <v>6</v>
      </c>
      <c r="F15746" s="51" t="s">
        <v>3601</v>
      </c>
      <c r="G15746" s="51" t="s">
        <v>3602</v>
      </c>
      <c r="H15746" s="51">
        <v>4404</v>
      </c>
      <c r="I15746" s="51" t="s">
        <v>3102</v>
      </c>
      <c r="J15746" s="52">
        <v>6041</v>
      </c>
      <c r="K15746" s="51" t="s">
        <v>1118</v>
      </c>
      <c r="L15746" s="51" t="s">
        <v>36</v>
      </c>
      <c r="M15746" s="51">
        <v>0</v>
      </c>
      <c r="N15746" s="51">
        <v>0</v>
      </c>
      <c r="O15746" s="51">
        <v>0</v>
      </c>
      <c r="P15746" s="51">
        <v>0</v>
      </c>
      <c r="Q15746" s="51">
        <v>0</v>
      </c>
    </row>
    <row r="15747" spans="1:32" x14ac:dyDescent="0.2">
      <c r="A15747" s="51">
        <v>550821174</v>
      </c>
      <c r="B15747" s="51" t="s">
        <v>12</v>
      </c>
      <c r="C15747" s="51" t="s">
        <v>31</v>
      </c>
      <c r="D15747" s="51" t="s">
        <v>3603</v>
      </c>
      <c r="E15747" s="51">
        <v>6</v>
      </c>
      <c r="F15747" s="51" t="s">
        <v>3601</v>
      </c>
      <c r="G15747" s="51" t="s">
        <v>3602</v>
      </c>
      <c r="H15747" s="51">
        <v>4404</v>
      </c>
      <c r="I15747" s="51" t="s">
        <v>3102</v>
      </c>
      <c r="J15747" s="52">
        <v>6041</v>
      </c>
      <c r="K15747" s="51" t="s">
        <v>1118</v>
      </c>
      <c r="L15747" s="51" t="s">
        <v>37</v>
      </c>
      <c r="M15747" s="51">
        <v>0</v>
      </c>
      <c r="N15747" s="51">
        <v>0</v>
      </c>
      <c r="O15747" s="51">
        <v>0</v>
      </c>
      <c r="P15747" s="51">
        <v>0</v>
      </c>
      <c r="Q15747" s="51">
        <v>1</v>
      </c>
    </row>
    <row r="15748" spans="1:32" x14ac:dyDescent="0.2">
      <c r="A15748" s="51">
        <v>550821174</v>
      </c>
      <c r="B15748" s="51" t="s">
        <v>12</v>
      </c>
      <c r="C15748" s="51" t="s">
        <v>31</v>
      </c>
      <c r="D15748" s="51" t="s">
        <v>3603</v>
      </c>
      <c r="E15748" s="51">
        <v>6</v>
      </c>
      <c r="F15748" s="51" t="s">
        <v>3601</v>
      </c>
      <c r="G15748" s="51" t="s">
        <v>3602</v>
      </c>
      <c r="H15748" s="51">
        <v>4404</v>
      </c>
      <c r="I15748" s="51" t="s">
        <v>3102</v>
      </c>
      <c r="J15748" s="52">
        <v>6041</v>
      </c>
      <c r="K15748" s="51" t="s">
        <v>1118</v>
      </c>
      <c r="L15748" s="51" t="s">
        <v>38</v>
      </c>
      <c r="M15748" s="51">
        <v>0</v>
      </c>
      <c r="N15748" s="51">
        <v>0</v>
      </c>
      <c r="O15748" s="51">
        <v>0</v>
      </c>
      <c r="P15748" s="51">
        <v>0</v>
      </c>
      <c r="Q15748" s="51">
        <v>0</v>
      </c>
    </row>
    <row r="15749" spans="1:32" x14ac:dyDescent="0.2">
      <c r="A15749" s="51">
        <v>550821174</v>
      </c>
      <c r="B15749" s="51" t="s">
        <v>12</v>
      </c>
      <c r="C15749" s="51" t="s">
        <v>31</v>
      </c>
      <c r="D15749" s="51" t="s">
        <v>3603</v>
      </c>
      <c r="E15749" s="51">
        <v>6</v>
      </c>
      <c r="F15749" s="51" t="s">
        <v>3601</v>
      </c>
      <c r="G15749" s="51" t="s">
        <v>3602</v>
      </c>
      <c r="H15749" s="51">
        <v>4405</v>
      </c>
      <c r="I15749" s="51" t="s">
        <v>3103</v>
      </c>
      <c r="J15749" s="52">
        <v>6022</v>
      </c>
      <c r="K15749" s="51" t="s">
        <v>47</v>
      </c>
      <c r="L15749" s="51" t="s">
        <v>34</v>
      </c>
      <c r="M15749" s="51">
        <v>0</v>
      </c>
      <c r="N15749" s="51">
        <v>0</v>
      </c>
      <c r="O15749" s="51">
        <v>0</v>
      </c>
      <c r="P15749" s="51">
        <v>0</v>
      </c>
      <c r="Q15749" s="51">
        <v>0</v>
      </c>
      <c r="S15749">
        <f t="shared" ref="S15749" si="28303">SUM(M15749:P15749)/4</f>
        <v>0</v>
      </c>
      <c r="T15749">
        <f t="shared" ref="T15749" si="28304">SUM(Q15750:Q15751)</f>
        <v>1</v>
      </c>
      <c r="U15749">
        <f t="shared" ref="U15749" si="28305">SUM(Q15752:Q15753)</f>
        <v>0</v>
      </c>
      <c r="W15749" t="str">
        <f>IF(T15749=0,$W$22,"")</f>
        <v/>
      </c>
      <c r="Y15749" t="str">
        <f t="shared" ref="Y15749" si="28306">IF(S15749&gt;SUM(T15749+U15749),$Y$22,"")</f>
        <v/>
      </c>
      <c r="AA15749" t="str">
        <f t="shared" ref="AA15749" si="28307">IF(S15749&gt;$AA$13,$AA$22,"")</f>
        <v/>
      </c>
      <c r="AC15749">
        <f t="shared" ref="AC15749" si="28308">A15749</f>
        <v>550821174</v>
      </c>
      <c r="AD15749">
        <f t="shared" ref="AD15749" si="28309">H15749</f>
        <v>4405</v>
      </c>
      <c r="AE15749">
        <f t="shared" ref="AE15749" si="28310">SUM(W15749:AA15749)</f>
        <v>0</v>
      </c>
      <c r="AF15749" s="15">
        <f t="shared" ref="AF15749" si="28311">J15749</f>
        <v>6022</v>
      </c>
    </row>
    <row r="15750" spans="1:32" x14ac:dyDescent="0.2">
      <c r="A15750" s="51">
        <v>550821174</v>
      </c>
      <c r="B15750" s="51" t="s">
        <v>12</v>
      </c>
      <c r="C15750" s="51" t="s">
        <v>31</v>
      </c>
      <c r="D15750" s="51" t="s">
        <v>3603</v>
      </c>
      <c r="E15750" s="51">
        <v>6</v>
      </c>
      <c r="F15750" s="51" t="s">
        <v>3601</v>
      </c>
      <c r="G15750" s="51" t="s">
        <v>3602</v>
      </c>
      <c r="H15750" s="51">
        <v>4405</v>
      </c>
      <c r="I15750" s="51" t="s">
        <v>3103</v>
      </c>
      <c r="J15750" s="52">
        <v>6022</v>
      </c>
      <c r="K15750" s="51" t="s">
        <v>47</v>
      </c>
      <c r="L15750" s="51" t="s">
        <v>35</v>
      </c>
      <c r="M15750" s="51">
        <v>0</v>
      </c>
      <c r="N15750" s="51">
        <v>0</v>
      </c>
      <c r="O15750" s="51">
        <v>0</v>
      </c>
      <c r="P15750" s="51">
        <v>0</v>
      </c>
      <c r="Q15750" s="51">
        <v>1</v>
      </c>
    </row>
    <row r="15751" spans="1:32" x14ac:dyDescent="0.2">
      <c r="A15751" s="51">
        <v>550821174</v>
      </c>
      <c r="B15751" s="51" t="s">
        <v>12</v>
      </c>
      <c r="C15751" s="51" t="s">
        <v>31</v>
      </c>
      <c r="D15751" s="51" t="s">
        <v>3603</v>
      </c>
      <c r="E15751" s="51">
        <v>6</v>
      </c>
      <c r="F15751" s="51" t="s">
        <v>3601</v>
      </c>
      <c r="G15751" s="51" t="s">
        <v>3602</v>
      </c>
      <c r="H15751" s="51">
        <v>4405</v>
      </c>
      <c r="I15751" s="51" t="s">
        <v>3103</v>
      </c>
      <c r="J15751" s="52">
        <v>6022</v>
      </c>
      <c r="K15751" s="51" t="s">
        <v>47</v>
      </c>
      <c r="L15751" s="51" t="s">
        <v>36</v>
      </c>
      <c r="M15751" s="51">
        <v>0</v>
      </c>
      <c r="N15751" s="51">
        <v>0</v>
      </c>
      <c r="O15751" s="51">
        <v>0</v>
      </c>
      <c r="P15751" s="51">
        <v>0</v>
      </c>
      <c r="Q15751" s="51">
        <v>0</v>
      </c>
    </row>
    <row r="15752" spans="1:32" x14ac:dyDescent="0.2">
      <c r="A15752" s="51">
        <v>550821174</v>
      </c>
      <c r="B15752" s="51" t="s">
        <v>12</v>
      </c>
      <c r="C15752" s="51" t="s">
        <v>31</v>
      </c>
      <c r="D15752" s="51" t="s">
        <v>3603</v>
      </c>
      <c r="E15752" s="51">
        <v>6</v>
      </c>
      <c r="F15752" s="51" t="s">
        <v>3601</v>
      </c>
      <c r="G15752" s="51" t="s">
        <v>3602</v>
      </c>
      <c r="H15752" s="51">
        <v>4405</v>
      </c>
      <c r="I15752" s="51" t="s">
        <v>3103</v>
      </c>
      <c r="J15752" s="52">
        <v>6022</v>
      </c>
      <c r="K15752" s="51" t="s">
        <v>47</v>
      </c>
      <c r="L15752" s="51" t="s">
        <v>37</v>
      </c>
      <c r="M15752" s="51">
        <v>0</v>
      </c>
      <c r="N15752" s="51">
        <v>0</v>
      </c>
      <c r="O15752" s="51">
        <v>0</v>
      </c>
      <c r="P15752" s="51">
        <v>0</v>
      </c>
      <c r="Q15752" s="51">
        <v>0</v>
      </c>
    </row>
    <row r="15753" spans="1:32" x14ac:dyDescent="0.2">
      <c r="A15753" s="51">
        <v>550821174</v>
      </c>
      <c r="B15753" s="51" t="s">
        <v>12</v>
      </c>
      <c r="C15753" s="51" t="s">
        <v>31</v>
      </c>
      <c r="D15753" s="51" t="s">
        <v>3603</v>
      </c>
      <c r="E15753" s="51">
        <v>6</v>
      </c>
      <c r="F15753" s="51" t="s">
        <v>3601</v>
      </c>
      <c r="G15753" s="51" t="s">
        <v>3602</v>
      </c>
      <c r="H15753" s="51">
        <v>4405</v>
      </c>
      <c r="I15753" s="51" t="s">
        <v>3103</v>
      </c>
      <c r="J15753" s="52">
        <v>6022</v>
      </c>
      <c r="K15753" s="51" t="s">
        <v>47</v>
      </c>
      <c r="L15753" s="51" t="s">
        <v>38</v>
      </c>
      <c r="M15753" s="51">
        <v>0</v>
      </c>
      <c r="N15753" s="51">
        <v>0</v>
      </c>
      <c r="O15753" s="51">
        <v>0</v>
      </c>
      <c r="P15753" s="51">
        <v>0</v>
      </c>
      <c r="Q15753" s="51">
        <v>0</v>
      </c>
    </row>
    <row r="15754" spans="1:32" x14ac:dyDescent="0.2">
      <c r="A15754" s="51">
        <v>550821174</v>
      </c>
      <c r="B15754" s="51" t="s">
        <v>12</v>
      </c>
      <c r="C15754" s="51" t="s">
        <v>31</v>
      </c>
      <c r="D15754" s="51" t="s">
        <v>3603</v>
      </c>
      <c r="E15754" s="51">
        <v>6</v>
      </c>
      <c r="F15754" s="51" t="s">
        <v>3601</v>
      </c>
      <c r="G15754" s="51" t="s">
        <v>3602</v>
      </c>
      <c r="H15754" s="51">
        <v>4407</v>
      </c>
      <c r="I15754" s="51" t="s">
        <v>3104</v>
      </c>
      <c r="J15754" s="52">
        <v>6014</v>
      </c>
      <c r="K15754" s="51" t="s">
        <v>41</v>
      </c>
      <c r="L15754" s="51" t="s">
        <v>34</v>
      </c>
      <c r="M15754" s="51">
        <v>0</v>
      </c>
      <c r="N15754" s="51">
        <v>0</v>
      </c>
      <c r="O15754" s="51">
        <v>0</v>
      </c>
      <c r="P15754" s="51">
        <v>0</v>
      </c>
      <c r="Q15754" s="51">
        <v>0</v>
      </c>
      <c r="S15754">
        <f t="shared" ref="S15754" si="28312">SUM(M15754:P15754)/4</f>
        <v>0</v>
      </c>
      <c r="T15754">
        <f t="shared" ref="T15754" si="28313">SUM(Q15755:Q15756)</f>
        <v>1</v>
      </c>
      <c r="U15754">
        <f t="shared" ref="U15754" si="28314">SUM(Q15757:Q15758)</f>
        <v>0</v>
      </c>
      <c r="W15754" t="str">
        <f>IF(T15754=0,$W$22,"")</f>
        <v/>
      </c>
      <c r="Y15754" t="str">
        <f t="shared" ref="Y15754" si="28315">IF(S15754&gt;SUM(T15754+U15754),$Y$22,"")</f>
        <v/>
      </c>
      <c r="AA15754" t="str">
        <f t="shared" ref="AA15754" si="28316">IF(S15754&gt;$AA$13,$AA$22,"")</f>
        <v/>
      </c>
      <c r="AC15754">
        <f t="shared" ref="AC15754" si="28317">A15754</f>
        <v>550821174</v>
      </c>
      <c r="AD15754">
        <f t="shared" ref="AD15754" si="28318">H15754</f>
        <v>4407</v>
      </c>
      <c r="AE15754">
        <f t="shared" ref="AE15754" si="28319">SUM(W15754:AA15754)</f>
        <v>0</v>
      </c>
      <c r="AF15754" s="15">
        <f t="shared" ref="AF15754" si="28320">J15754</f>
        <v>6014</v>
      </c>
    </row>
    <row r="15755" spans="1:32" x14ac:dyDescent="0.2">
      <c r="A15755" s="51">
        <v>550821174</v>
      </c>
      <c r="B15755" s="51" t="s">
        <v>12</v>
      </c>
      <c r="C15755" s="51" t="s">
        <v>31</v>
      </c>
      <c r="D15755" s="51" t="s">
        <v>3603</v>
      </c>
      <c r="E15755" s="51">
        <v>6</v>
      </c>
      <c r="F15755" s="51" t="s">
        <v>3601</v>
      </c>
      <c r="G15755" s="51" t="s">
        <v>3602</v>
      </c>
      <c r="H15755" s="51">
        <v>4407</v>
      </c>
      <c r="I15755" s="51" t="s">
        <v>3104</v>
      </c>
      <c r="J15755" s="52">
        <v>6014</v>
      </c>
      <c r="K15755" s="51" t="s">
        <v>41</v>
      </c>
      <c r="L15755" s="51" t="s">
        <v>35</v>
      </c>
      <c r="M15755" s="51">
        <v>0</v>
      </c>
      <c r="N15755" s="51">
        <v>0</v>
      </c>
      <c r="O15755" s="51">
        <v>0</v>
      </c>
      <c r="P15755" s="51">
        <v>0</v>
      </c>
      <c r="Q15755" s="51">
        <v>1</v>
      </c>
    </row>
    <row r="15756" spans="1:32" x14ac:dyDescent="0.2">
      <c r="A15756" s="51">
        <v>550821174</v>
      </c>
      <c r="B15756" s="51" t="s">
        <v>12</v>
      </c>
      <c r="C15756" s="51" t="s">
        <v>31</v>
      </c>
      <c r="D15756" s="51" t="s">
        <v>3603</v>
      </c>
      <c r="E15756" s="51">
        <v>6</v>
      </c>
      <c r="F15756" s="51" t="s">
        <v>3601</v>
      </c>
      <c r="G15756" s="51" t="s">
        <v>3602</v>
      </c>
      <c r="H15756" s="51">
        <v>4407</v>
      </c>
      <c r="I15756" s="51" t="s">
        <v>3104</v>
      </c>
      <c r="J15756" s="52">
        <v>6014</v>
      </c>
      <c r="K15756" s="51" t="s">
        <v>41</v>
      </c>
      <c r="L15756" s="51" t="s">
        <v>36</v>
      </c>
      <c r="M15756" s="51">
        <v>0</v>
      </c>
      <c r="N15756" s="51">
        <v>0</v>
      </c>
      <c r="O15756" s="51">
        <v>0</v>
      </c>
      <c r="P15756" s="51">
        <v>0</v>
      </c>
      <c r="Q15756" s="51">
        <v>0</v>
      </c>
    </row>
    <row r="15757" spans="1:32" x14ac:dyDescent="0.2">
      <c r="A15757" s="51">
        <v>550821174</v>
      </c>
      <c r="B15757" s="51" t="s">
        <v>12</v>
      </c>
      <c r="C15757" s="51" t="s">
        <v>31</v>
      </c>
      <c r="D15757" s="51" t="s">
        <v>3603</v>
      </c>
      <c r="E15757" s="51">
        <v>6</v>
      </c>
      <c r="F15757" s="51" t="s">
        <v>3601</v>
      </c>
      <c r="G15757" s="51" t="s">
        <v>3602</v>
      </c>
      <c r="H15757" s="51">
        <v>4407</v>
      </c>
      <c r="I15757" s="51" t="s">
        <v>3104</v>
      </c>
      <c r="J15757" s="52">
        <v>6014</v>
      </c>
      <c r="K15757" s="51" t="s">
        <v>41</v>
      </c>
      <c r="L15757" s="51" t="s">
        <v>37</v>
      </c>
      <c r="M15757" s="51">
        <v>0</v>
      </c>
      <c r="N15757" s="51">
        <v>0</v>
      </c>
      <c r="O15757" s="51">
        <v>0</v>
      </c>
      <c r="P15757" s="51">
        <v>0</v>
      </c>
      <c r="Q15757" s="51">
        <v>0</v>
      </c>
    </row>
    <row r="15758" spans="1:32" x14ac:dyDescent="0.2">
      <c r="A15758" s="51">
        <v>550821174</v>
      </c>
      <c r="B15758" s="51" t="s">
        <v>12</v>
      </c>
      <c r="C15758" s="51" t="s">
        <v>31</v>
      </c>
      <c r="D15758" s="51" t="s">
        <v>3603</v>
      </c>
      <c r="E15758" s="51">
        <v>6</v>
      </c>
      <c r="F15758" s="51" t="s">
        <v>3601</v>
      </c>
      <c r="G15758" s="51" t="s">
        <v>3602</v>
      </c>
      <c r="H15758" s="51">
        <v>4407</v>
      </c>
      <c r="I15758" s="51" t="s">
        <v>3104</v>
      </c>
      <c r="J15758" s="52">
        <v>6014</v>
      </c>
      <c r="K15758" s="51" t="s">
        <v>41</v>
      </c>
      <c r="L15758" s="51" t="s">
        <v>38</v>
      </c>
      <c r="M15758" s="51">
        <v>0</v>
      </c>
      <c r="N15758" s="51">
        <v>0</v>
      </c>
      <c r="O15758" s="51">
        <v>0</v>
      </c>
      <c r="P15758" s="51">
        <v>0</v>
      </c>
      <c r="Q15758" s="51">
        <v>0</v>
      </c>
    </row>
    <row r="15759" spans="1:32" x14ac:dyDescent="0.2">
      <c r="A15759" s="51">
        <v>550821174</v>
      </c>
      <c r="B15759" s="51" t="s">
        <v>12</v>
      </c>
      <c r="C15759" s="51" t="s">
        <v>31</v>
      </c>
      <c r="D15759" s="51" t="s">
        <v>3603</v>
      </c>
      <c r="E15759" s="51">
        <v>6</v>
      </c>
      <c r="F15759" s="51" t="s">
        <v>3601</v>
      </c>
      <c r="G15759" s="51" t="s">
        <v>3602</v>
      </c>
      <c r="H15759" s="51">
        <v>4409</v>
      </c>
      <c r="I15759" s="51" t="s">
        <v>3105</v>
      </c>
      <c r="J15759" s="52">
        <v>6014</v>
      </c>
      <c r="K15759" s="51" t="s">
        <v>41</v>
      </c>
      <c r="L15759" s="51" t="s">
        <v>34</v>
      </c>
      <c r="M15759" s="51">
        <v>0</v>
      </c>
      <c r="N15759" s="51">
        <v>0</v>
      </c>
      <c r="O15759" s="51">
        <v>0</v>
      </c>
      <c r="P15759" s="51">
        <v>0</v>
      </c>
      <c r="Q15759" s="51">
        <v>0</v>
      </c>
      <c r="S15759">
        <f t="shared" ref="S15759" si="28321">SUM(M15759:P15759)/4</f>
        <v>0</v>
      </c>
      <c r="T15759">
        <f t="shared" ref="T15759" si="28322">SUM(Q15760:Q15761)</f>
        <v>1</v>
      </c>
      <c r="U15759">
        <f t="shared" ref="U15759" si="28323">SUM(Q15762:Q15763)</f>
        <v>0</v>
      </c>
      <c r="W15759" t="str">
        <f>IF(T15759=0,$W$22,"")</f>
        <v/>
      </c>
      <c r="Y15759" t="str">
        <f t="shared" ref="Y15759" si="28324">IF(S15759&gt;SUM(T15759+U15759),$Y$22,"")</f>
        <v/>
      </c>
      <c r="AA15759" t="str">
        <f t="shared" ref="AA15759" si="28325">IF(S15759&gt;$AA$13,$AA$22,"")</f>
        <v/>
      </c>
      <c r="AC15759">
        <f t="shared" ref="AC15759" si="28326">A15759</f>
        <v>550821174</v>
      </c>
      <c r="AD15759">
        <f t="shared" ref="AD15759" si="28327">H15759</f>
        <v>4409</v>
      </c>
      <c r="AE15759">
        <f t="shared" ref="AE15759" si="28328">SUM(W15759:AA15759)</f>
        <v>0</v>
      </c>
      <c r="AF15759" s="15">
        <f t="shared" ref="AF15759" si="28329">J15759</f>
        <v>6014</v>
      </c>
    </row>
    <row r="15760" spans="1:32" x14ac:dyDescent="0.2">
      <c r="A15760" s="51">
        <v>550821174</v>
      </c>
      <c r="B15760" s="51" t="s">
        <v>12</v>
      </c>
      <c r="C15760" s="51" t="s">
        <v>31</v>
      </c>
      <c r="D15760" s="51" t="s">
        <v>3603</v>
      </c>
      <c r="E15760" s="51">
        <v>6</v>
      </c>
      <c r="F15760" s="51" t="s">
        <v>3601</v>
      </c>
      <c r="G15760" s="51" t="s">
        <v>3602</v>
      </c>
      <c r="H15760" s="51">
        <v>4409</v>
      </c>
      <c r="I15760" s="51" t="s">
        <v>3105</v>
      </c>
      <c r="J15760" s="52">
        <v>6014</v>
      </c>
      <c r="K15760" s="51" t="s">
        <v>41</v>
      </c>
      <c r="L15760" s="51" t="s">
        <v>35</v>
      </c>
      <c r="M15760" s="51">
        <v>0</v>
      </c>
      <c r="N15760" s="51">
        <v>0</v>
      </c>
      <c r="O15760" s="51">
        <v>0</v>
      </c>
      <c r="P15760" s="51">
        <v>0</v>
      </c>
      <c r="Q15760" s="51">
        <v>1</v>
      </c>
    </row>
    <row r="15761" spans="1:32" x14ac:dyDescent="0.2">
      <c r="A15761" s="51">
        <v>550821174</v>
      </c>
      <c r="B15761" s="51" t="s">
        <v>12</v>
      </c>
      <c r="C15761" s="51" t="s">
        <v>31</v>
      </c>
      <c r="D15761" s="51" t="s">
        <v>3603</v>
      </c>
      <c r="E15761" s="51">
        <v>6</v>
      </c>
      <c r="F15761" s="51" t="s">
        <v>3601</v>
      </c>
      <c r="G15761" s="51" t="s">
        <v>3602</v>
      </c>
      <c r="H15761" s="51">
        <v>4409</v>
      </c>
      <c r="I15761" s="51" t="s">
        <v>3105</v>
      </c>
      <c r="J15761" s="52">
        <v>6014</v>
      </c>
      <c r="K15761" s="51" t="s">
        <v>41</v>
      </c>
      <c r="L15761" s="51" t="s">
        <v>36</v>
      </c>
      <c r="M15761" s="51">
        <v>0</v>
      </c>
      <c r="N15761" s="51">
        <v>0</v>
      </c>
      <c r="O15761" s="51">
        <v>0</v>
      </c>
      <c r="P15761" s="51">
        <v>0</v>
      </c>
      <c r="Q15761" s="51">
        <v>0</v>
      </c>
    </row>
    <row r="15762" spans="1:32" x14ac:dyDescent="0.2">
      <c r="A15762" s="51">
        <v>550821174</v>
      </c>
      <c r="B15762" s="51" t="s">
        <v>12</v>
      </c>
      <c r="C15762" s="51" t="s">
        <v>31</v>
      </c>
      <c r="D15762" s="51" t="s">
        <v>3603</v>
      </c>
      <c r="E15762" s="51">
        <v>6</v>
      </c>
      <c r="F15762" s="51" t="s">
        <v>3601</v>
      </c>
      <c r="G15762" s="51" t="s">
        <v>3602</v>
      </c>
      <c r="H15762" s="51">
        <v>4409</v>
      </c>
      <c r="I15762" s="51" t="s">
        <v>3105</v>
      </c>
      <c r="J15762" s="52">
        <v>6014</v>
      </c>
      <c r="K15762" s="51" t="s">
        <v>41</v>
      </c>
      <c r="L15762" s="51" t="s">
        <v>37</v>
      </c>
      <c r="M15762" s="51">
        <v>0</v>
      </c>
      <c r="N15762" s="51">
        <v>0</v>
      </c>
      <c r="O15762" s="51">
        <v>0</v>
      </c>
      <c r="P15762" s="51">
        <v>0</v>
      </c>
      <c r="Q15762" s="51">
        <v>0</v>
      </c>
    </row>
    <row r="15763" spans="1:32" x14ac:dyDescent="0.2">
      <c r="A15763" s="51">
        <v>550821174</v>
      </c>
      <c r="B15763" s="51" t="s">
        <v>12</v>
      </c>
      <c r="C15763" s="51" t="s">
        <v>31</v>
      </c>
      <c r="D15763" s="51" t="s">
        <v>3603</v>
      </c>
      <c r="E15763" s="51">
        <v>6</v>
      </c>
      <c r="F15763" s="51" t="s">
        <v>3601</v>
      </c>
      <c r="G15763" s="51" t="s">
        <v>3602</v>
      </c>
      <c r="H15763" s="51">
        <v>4409</v>
      </c>
      <c r="I15763" s="51" t="s">
        <v>3105</v>
      </c>
      <c r="J15763" s="52">
        <v>6014</v>
      </c>
      <c r="K15763" s="51" t="s">
        <v>41</v>
      </c>
      <c r="L15763" s="51" t="s">
        <v>38</v>
      </c>
      <c r="M15763" s="51">
        <v>0</v>
      </c>
      <c r="N15763" s="51">
        <v>0</v>
      </c>
      <c r="O15763" s="51">
        <v>0</v>
      </c>
      <c r="P15763" s="51">
        <v>0</v>
      </c>
      <c r="Q15763" s="51">
        <v>0</v>
      </c>
    </row>
    <row r="15764" spans="1:32" x14ac:dyDescent="0.2">
      <c r="A15764" s="51">
        <v>550821174</v>
      </c>
      <c r="B15764" s="51" t="s">
        <v>12</v>
      </c>
      <c r="C15764" s="51" t="s">
        <v>31</v>
      </c>
      <c r="D15764" s="51" t="s">
        <v>3603</v>
      </c>
      <c r="E15764" s="51">
        <v>6</v>
      </c>
      <c r="F15764" s="51" t="s">
        <v>3601</v>
      </c>
      <c r="G15764" s="51" t="s">
        <v>3602</v>
      </c>
      <c r="H15764" s="51">
        <v>4410</v>
      </c>
      <c r="I15764" s="51" t="s">
        <v>3106</v>
      </c>
      <c r="J15764" s="52">
        <v>6014</v>
      </c>
      <c r="K15764" s="51" t="s">
        <v>41</v>
      </c>
      <c r="L15764" s="51" t="s">
        <v>34</v>
      </c>
      <c r="M15764" s="51">
        <v>0</v>
      </c>
      <c r="N15764" s="51">
        <v>0</v>
      </c>
      <c r="O15764" s="51">
        <v>0</v>
      </c>
      <c r="P15764" s="51">
        <v>0</v>
      </c>
      <c r="Q15764" s="51">
        <v>0</v>
      </c>
      <c r="S15764">
        <f t="shared" ref="S15764" si="28330">SUM(M15764:P15764)/4</f>
        <v>0</v>
      </c>
      <c r="T15764">
        <f t="shared" ref="T15764" si="28331">SUM(Q15765:Q15766)</f>
        <v>1</v>
      </c>
      <c r="U15764">
        <f t="shared" ref="U15764" si="28332">SUM(Q15767:Q15768)</f>
        <v>0</v>
      </c>
      <c r="W15764" t="str">
        <f>IF(T15764=0,$W$22,"")</f>
        <v/>
      </c>
      <c r="Y15764" t="str">
        <f t="shared" ref="Y15764" si="28333">IF(S15764&gt;SUM(T15764+U15764),$Y$22,"")</f>
        <v/>
      </c>
      <c r="AA15764" t="str">
        <f t="shared" ref="AA15764" si="28334">IF(S15764&gt;$AA$13,$AA$22,"")</f>
        <v/>
      </c>
      <c r="AC15764">
        <f t="shared" ref="AC15764" si="28335">A15764</f>
        <v>550821174</v>
      </c>
      <c r="AD15764">
        <f t="shared" ref="AD15764" si="28336">H15764</f>
        <v>4410</v>
      </c>
      <c r="AE15764">
        <f t="shared" ref="AE15764" si="28337">SUM(W15764:AA15764)</f>
        <v>0</v>
      </c>
      <c r="AF15764" s="15">
        <f t="shared" ref="AF15764" si="28338">J15764</f>
        <v>6014</v>
      </c>
    </row>
    <row r="15765" spans="1:32" x14ac:dyDescent="0.2">
      <c r="A15765" s="51">
        <v>550821174</v>
      </c>
      <c r="B15765" s="51" t="s">
        <v>12</v>
      </c>
      <c r="C15765" s="51" t="s">
        <v>31</v>
      </c>
      <c r="D15765" s="51" t="s">
        <v>3603</v>
      </c>
      <c r="E15765" s="51">
        <v>6</v>
      </c>
      <c r="F15765" s="51" t="s">
        <v>3601</v>
      </c>
      <c r="G15765" s="51" t="s">
        <v>3602</v>
      </c>
      <c r="H15765" s="51">
        <v>4410</v>
      </c>
      <c r="I15765" s="51" t="s">
        <v>3106</v>
      </c>
      <c r="J15765" s="52">
        <v>6014</v>
      </c>
      <c r="K15765" s="51" t="s">
        <v>41</v>
      </c>
      <c r="L15765" s="51" t="s">
        <v>35</v>
      </c>
      <c r="M15765" s="51">
        <v>0</v>
      </c>
      <c r="N15765" s="51">
        <v>0</v>
      </c>
      <c r="O15765" s="51">
        <v>0</v>
      </c>
      <c r="P15765" s="51">
        <v>0</v>
      </c>
      <c r="Q15765" s="51">
        <v>1</v>
      </c>
    </row>
    <row r="15766" spans="1:32" x14ac:dyDescent="0.2">
      <c r="A15766" s="51">
        <v>550821174</v>
      </c>
      <c r="B15766" s="51" t="s">
        <v>12</v>
      </c>
      <c r="C15766" s="51" t="s">
        <v>31</v>
      </c>
      <c r="D15766" s="51" t="s">
        <v>3603</v>
      </c>
      <c r="E15766" s="51">
        <v>6</v>
      </c>
      <c r="F15766" s="51" t="s">
        <v>3601</v>
      </c>
      <c r="G15766" s="51" t="s">
        <v>3602</v>
      </c>
      <c r="H15766" s="51">
        <v>4410</v>
      </c>
      <c r="I15766" s="51" t="s">
        <v>3106</v>
      </c>
      <c r="J15766" s="52">
        <v>6014</v>
      </c>
      <c r="K15766" s="51" t="s">
        <v>41</v>
      </c>
      <c r="L15766" s="51" t="s">
        <v>36</v>
      </c>
      <c r="M15766" s="51">
        <v>0</v>
      </c>
      <c r="N15766" s="51">
        <v>0</v>
      </c>
      <c r="O15766" s="51">
        <v>0</v>
      </c>
      <c r="P15766" s="51">
        <v>0</v>
      </c>
      <c r="Q15766" s="51">
        <v>0</v>
      </c>
    </row>
    <row r="15767" spans="1:32" x14ac:dyDescent="0.2">
      <c r="A15767" s="51">
        <v>550821174</v>
      </c>
      <c r="B15767" s="51" t="s">
        <v>12</v>
      </c>
      <c r="C15767" s="51" t="s">
        <v>31</v>
      </c>
      <c r="D15767" s="51" t="s">
        <v>3603</v>
      </c>
      <c r="E15767" s="51">
        <v>6</v>
      </c>
      <c r="F15767" s="51" t="s">
        <v>3601</v>
      </c>
      <c r="G15767" s="51" t="s">
        <v>3602</v>
      </c>
      <c r="H15767" s="51">
        <v>4410</v>
      </c>
      <c r="I15767" s="51" t="s">
        <v>3106</v>
      </c>
      <c r="J15767" s="52">
        <v>6014</v>
      </c>
      <c r="K15767" s="51" t="s">
        <v>41</v>
      </c>
      <c r="L15767" s="51" t="s">
        <v>37</v>
      </c>
      <c r="M15767" s="51">
        <v>0</v>
      </c>
      <c r="N15767" s="51">
        <v>0</v>
      </c>
      <c r="O15767" s="51">
        <v>0</v>
      </c>
      <c r="P15767" s="51">
        <v>0</v>
      </c>
      <c r="Q15767" s="51">
        <v>0</v>
      </c>
    </row>
    <row r="15768" spans="1:32" x14ac:dyDescent="0.2">
      <c r="A15768" s="51">
        <v>550821174</v>
      </c>
      <c r="B15768" s="51" t="s">
        <v>12</v>
      </c>
      <c r="C15768" s="51" t="s">
        <v>31</v>
      </c>
      <c r="D15768" s="51" t="s">
        <v>3603</v>
      </c>
      <c r="E15768" s="51">
        <v>6</v>
      </c>
      <c r="F15768" s="51" t="s">
        <v>3601</v>
      </c>
      <c r="G15768" s="51" t="s">
        <v>3602</v>
      </c>
      <c r="H15768" s="51">
        <v>4410</v>
      </c>
      <c r="I15768" s="51" t="s">
        <v>3106</v>
      </c>
      <c r="J15768" s="52">
        <v>6014</v>
      </c>
      <c r="K15768" s="51" t="s">
        <v>41</v>
      </c>
      <c r="L15768" s="51" t="s">
        <v>38</v>
      </c>
      <c r="M15768" s="51">
        <v>0</v>
      </c>
      <c r="N15768" s="51">
        <v>0</v>
      </c>
      <c r="O15768" s="51">
        <v>0</v>
      </c>
      <c r="P15768" s="51">
        <v>0</v>
      </c>
      <c r="Q15768" s="51">
        <v>0</v>
      </c>
    </row>
    <row r="15769" spans="1:32" x14ac:dyDescent="0.2">
      <c r="A15769" s="51">
        <v>550821174</v>
      </c>
      <c r="B15769" s="51" t="s">
        <v>12</v>
      </c>
      <c r="C15769" s="51" t="s">
        <v>31</v>
      </c>
      <c r="D15769" s="51" t="s">
        <v>3603</v>
      </c>
      <c r="E15769" s="51">
        <v>6</v>
      </c>
      <c r="F15769" s="51" t="s">
        <v>3601</v>
      </c>
      <c r="G15769" s="51" t="s">
        <v>3602</v>
      </c>
      <c r="H15769" s="51">
        <v>4412</v>
      </c>
      <c r="I15769" s="51" t="s">
        <v>3107</v>
      </c>
      <c r="J15769" s="52">
        <v>6029</v>
      </c>
      <c r="K15769" s="51" t="s">
        <v>567</v>
      </c>
      <c r="L15769" s="51" t="s">
        <v>34</v>
      </c>
      <c r="M15769" s="51">
        <v>0</v>
      </c>
      <c r="N15769" s="51">
        <v>0</v>
      </c>
      <c r="O15769" s="51">
        <v>0</v>
      </c>
      <c r="P15769" s="51">
        <v>0</v>
      </c>
      <c r="Q15769" s="51">
        <v>0</v>
      </c>
      <c r="S15769">
        <f t="shared" ref="S15769" si="28339">SUM(M15769:P15769)/4</f>
        <v>0</v>
      </c>
      <c r="T15769">
        <f t="shared" ref="T15769" si="28340">SUM(Q15770:Q15771)</f>
        <v>1</v>
      </c>
      <c r="U15769">
        <f t="shared" ref="U15769" si="28341">SUM(Q15772:Q15773)</f>
        <v>0</v>
      </c>
      <c r="W15769" t="str">
        <f>IF(T15769=0,$W$22,"")</f>
        <v/>
      </c>
      <c r="Y15769" t="str">
        <f t="shared" ref="Y15769" si="28342">IF(S15769&gt;SUM(T15769+U15769),$Y$22,"")</f>
        <v/>
      </c>
      <c r="AA15769" t="str">
        <f t="shared" ref="AA15769" si="28343">IF(S15769&gt;$AA$13,$AA$22,"")</f>
        <v/>
      </c>
      <c r="AC15769">
        <f t="shared" ref="AC15769" si="28344">A15769</f>
        <v>550821174</v>
      </c>
      <c r="AD15769">
        <f t="shared" ref="AD15769" si="28345">H15769</f>
        <v>4412</v>
      </c>
      <c r="AE15769">
        <f t="shared" ref="AE15769" si="28346">SUM(W15769:AA15769)</f>
        <v>0</v>
      </c>
      <c r="AF15769" s="15">
        <f t="shared" ref="AF15769" si="28347">J15769</f>
        <v>6029</v>
      </c>
    </row>
    <row r="15770" spans="1:32" x14ac:dyDescent="0.2">
      <c r="A15770" s="51">
        <v>550821174</v>
      </c>
      <c r="B15770" s="51" t="s">
        <v>12</v>
      </c>
      <c r="C15770" s="51" t="s">
        <v>31</v>
      </c>
      <c r="D15770" s="51" t="s">
        <v>3603</v>
      </c>
      <c r="E15770" s="51">
        <v>6</v>
      </c>
      <c r="F15770" s="51" t="s">
        <v>3601</v>
      </c>
      <c r="G15770" s="51" t="s">
        <v>3602</v>
      </c>
      <c r="H15770" s="51">
        <v>4412</v>
      </c>
      <c r="I15770" s="51" t="s">
        <v>3107</v>
      </c>
      <c r="J15770" s="52">
        <v>6029</v>
      </c>
      <c r="K15770" s="51" t="s">
        <v>567</v>
      </c>
      <c r="L15770" s="51" t="s">
        <v>35</v>
      </c>
      <c r="M15770" s="51">
        <v>0</v>
      </c>
      <c r="N15770" s="51">
        <v>0</v>
      </c>
      <c r="O15770" s="51">
        <v>0</v>
      </c>
      <c r="P15770" s="51">
        <v>0</v>
      </c>
      <c r="Q15770" s="51">
        <v>1</v>
      </c>
    </row>
    <row r="15771" spans="1:32" x14ac:dyDescent="0.2">
      <c r="A15771" s="51">
        <v>550821174</v>
      </c>
      <c r="B15771" s="51" t="s">
        <v>12</v>
      </c>
      <c r="C15771" s="51" t="s">
        <v>31</v>
      </c>
      <c r="D15771" s="51" t="s">
        <v>3603</v>
      </c>
      <c r="E15771" s="51">
        <v>6</v>
      </c>
      <c r="F15771" s="51" t="s">
        <v>3601</v>
      </c>
      <c r="G15771" s="51" t="s">
        <v>3602</v>
      </c>
      <c r="H15771" s="51">
        <v>4412</v>
      </c>
      <c r="I15771" s="51" t="s">
        <v>3107</v>
      </c>
      <c r="J15771" s="52">
        <v>6029</v>
      </c>
      <c r="K15771" s="51" t="s">
        <v>567</v>
      </c>
      <c r="L15771" s="51" t="s">
        <v>36</v>
      </c>
      <c r="M15771" s="51">
        <v>0</v>
      </c>
      <c r="N15771" s="51">
        <v>0</v>
      </c>
      <c r="O15771" s="51">
        <v>0</v>
      </c>
      <c r="P15771" s="51">
        <v>0</v>
      </c>
      <c r="Q15771" s="51">
        <v>0</v>
      </c>
    </row>
    <row r="15772" spans="1:32" x14ac:dyDescent="0.2">
      <c r="A15772" s="51">
        <v>550821174</v>
      </c>
      <c r="B15772" s="51" t="s">
        <v>12</v>
      </c>
      <c r="C15772" s="51" t="s">
        <v>31</v>
      </c>
      <c r="D15772" s="51" t="s">
        <v>3603</v>
      </c>
      <c r="E15772" s="51">
        <v>6</v>
      </c>
      <c r="F15772" s="51" t="s">
        <v>3601</v>
      </c>
      <c r="G15772" s="51" t="s">
        <v>3602</v>
      </c>
      <c r="H15772" s="51">
        <v>4412</v>
      </c>
      <c r="I15772" s="51" t="s">
        <v>3107</v>
      </c>
      <c r="J15772" s="52">
        <v>6029</v>
      </c>
      <c r="K15772" s="51" t="s">
        <v>567</v>
      </c>
      <c r="L15772" s="51" t="s">
        <v>37</v>
      </c>
      <c r="M15772" s="51">
        <v>0</v>
      </c>
      <c r="N15772" s="51">
        <v>0</v>
      </c>
      <c r="O15772" s="51">
        <v>0</v>
      </c>
      <c r="P15772" s="51">
        <v>0</v>
      </c>
      <c r="Q15772" s="51">
        <v>0</v>
      </c>
    </row>
    <row r="15773" spans="1:32" x14ac:dyDescent="0.2">
      <c r="A15773" s="51">
        <v>550821174</v>
      </c>
      <c r="B15773" s="51" t="s">
        <v>12</v>
      </c>
      <c r="C15773" s="51" t="s">
        <v>31</v>
      </c>
      <c r="D15773" s="51" t="s">
        <v>3603</v>
      </c>
      <c r="E15773" s="51">
        <v>6</v>
      </c>
      <c r="F15773" s="51" t="s">
        <v>3601</v>
      </c>
      <c r="G15773" s="51" t="s">
        <v>3602</v>
      </c>
      <c r="H15773" s="51">
        <v>4412</v>
      </c>
      <c r="I15773" s="51" t="s">
        <v>3107</v>
      </c>
      <c r="J15773" s="52">
        <v>6029</v>
      </c>
      <c r="K15773" s="51" t="s">
        <v>567</v>
      </c>
      <c r="L15773" s="51" t="s">
        <v>38</v>
      </c>
      <c r="M15773" s="51">
        <v>0</v>
      </c>
      <c r="N15773" s="51">
        <v>0</v>
      </c>
      <c r="O15773" s="51">
        <v>0</v>
      </c>
      <c r="P15773" s="51">
        <v>0</v>
      </c>
      <c r="Q15773" s="51">
        <v>0</v>
      </c>
    </row>
    <row r="15774" spans="1:32" x14ac:dyDescent="0.2">
      <c r="A15774" s="51">
        <v>550821174</v>
      </c>
      <c r="B15774" s="51" t="s">
        <v>12</v>
      </c>
      <c r="C15774" s="51" t="s">
        <v>31</v>
      </c>
      <c r="D15774" s="51" t="s">
        <v>3603</v>
      </c>
      <c r="E15774" s="51">
        <v>6</v>
      </c>
      <c r="F15774" s="51" t="s">
        <v>3601</v>
      </c>
      <c r="G15774" s="51" t="s">
        <v>3602</v>
      </c>
      <c r="H15774" s="51">
        <v>4414</v>
      </c>
      <c r="I15774" s="51" t="s">
        <v>3108</v>
      </c>
      <c r="J15774" s="52">
        <v>6022</v>
      </c>
      <c r="K15774" s="51" t="s">
        <v>47</v>
      </c>
      <c r="L15774" s="51" t="s">
        <v>34</v>
      </c>
      <c r="M15774" s="51">
        <v>1</v>
      </c>
      <c r="N15774" s="51">
        <v>0</v>
      </c>
      <c r="O15774" s="51">
        <v>0</v>
      </c>
      <c r="P15774" s="51">
        <v>0</v>
      </c>
      <c r="Q15774" s="51">
        <v>0</v>
      </c>
      <c r="S15774">
        <f t="shared" ref="S15774" si="28348">SUM(M15774:P15774)/4</f>
        <v>0.25</v>
      </c>
      <c r="T15774">
        <f t="shared" ref="T15774" si="28349">SUM(Q15775:Q15776)</f>
        <v>2</v>
      </c>
      <c r="U15774">
        <f t="shared" ref="U15774" si="28350">SUM(Q15777:Q15778)</f>
        <v>0</v>
      </c>
      <c r="W15774" t="str">
        <f>IF(T15774=0,$W$22,"")</f>
        <v/>
      </c>
      <c r="Y15774" t="str">
        <f t="shared" ref="Y15774" si="28351">IF(S15774&gt;SUM(T15774+U15774),$Y$22,"")</f>
        <v/>
      </c>
      <c r="AA15774" t="str">
        <f t="shared" ref="AA15774" si="28352">IF(S15774&gt;$AA$13,$AA$22,"")</f>
        <v/>
      </c>
      <c r="AC15774">
        <f t="shared" ref="AC15774" si="28353">A15774</f>
        <v>550821174</v>
      </c>
      <c r="AD15774">
        <f t="shared" ref="AD15774" si="28354">H15774</f>
        <v>4414</v>
      </c>
      <c r="AE15774">
        <f t="shared" ref="AE15774" si="28355">SUM(W15774:AA15774)</f>
        <v>0</v>
      </c>
      <c r="AF15774" s="15">
        <f t="shared" ref="AF15774" si="28356">J15774</f>
        <v>6022</v>
      </c>
    </row>
    <row r="15775" spans="1:32" x14ac:dyDescent="0.2">
      <c r="A15775" s="51">
        <v>550821174</v>
      </c>
      <c r="B15775" s="51" t="s">
        <v>12</v>
      </c>
      <c r="C15775" s="51" t="s">
        <v>31</v>
      </c>
      <c r="D15775" s="51" t="s">
        <v>3603</v>
      </c>
      <c r="E15775" s="51">
        <v>6</v>
      </c>
      <c r="F15775" s="51" t="s">
        <v>3601</v>
      </c>
      <c r="G15775" s="51" t="s">
        <v>3602</v>
      </c>
      <c r="H15775" s="51">
        <v>4414</v>
      </c>
      <c r="I15775" s="51" t="s">
        <v>3108</v>
      </c>
      <c r="J15775" s="52">
        <v>6022</v>
      </c>
      <c r="K15775" s="51" t="s">
        <v>47</v>
      </c>
      <c r="L15775" s="51" t="s">
        <v>35</v>
      </c>
      <c r="M15775" s="51">
        <v>0</v>
      </c>
      <c r="N15775" s="51">
        <v>0</v>
      </c>
      <c r="O15775" s="51">
        <v>0</v>
      </c>
      <c r="P15775" s="51">
        <v>0</v>
      </c>
      <c r="Q15775" s="51">
        <v>2</v>
      </c>
    </row>
    <row r="15776" spans="1:32" x14ac:dyDescent="0.2">
      <c r="A15776" s="51">
        <v>550821174</v>
      </c>
      <c r="B15776" s="51" t="s">
        <v>12</v>
      </c>
      <c r="C15776" s="51" t="s">
        <v>31</v>
      </c>
      <c r="D15776" s="51" t="s">
        <v>3603</v>
      </c>
      <c r="E15776" s="51">
        <v>6</v>
      </c>
      <c r="F15776" s="51" t="s">
        <v>3601</v>
      </c>
      <c r="G15776" s="51" t="s">
        <v>3602</v>
      </c>
      <c r="H15776" s="51">
        <v>4414</v>
      </c>
      <c r="I15776" s="51" t="s">
        <v>3108</v>
      </c>
      <c r="J15776" s="52">
        <v>6022</v>
      </c>
      <c r="K15776" s="51" t="s">
        <v>47</v>
      </c>
      <c r="L15776" s="51" t="s">
        <v>36</v>
      </c>
      <c r="M15776" s="51">
        <v>0</v>
      </c>
      <c r="N15776" s="51">
        <v>0</v>
      </c>
      <c r="O15776" s="51">
        <v>0</v>
      </c>
      <c r="P15776" s="51">
        <v>0</v>
      </c>
      <c r="Q15776" s="51">
        <v>0</v>
      </c>
    </row>
    <row r="15777" spans="1:32" x14ac:dyDescent="0.2">
      <c r="A15777" s="51">
        <v>550821174</v>
      </c>
      <c r="B15777" s="51" t="s">
        <v>12</v>
      </c>
      <c r="C15777" s="51" t="s">
        <v>31</v>
      </c>
      <c r="D15777" s="51" t="s">
        <v>3603</v>
      </c>
      <c r="E15777" s="51">
        <v>6</v>
      </c>
      <c r="F15777" s="51" t="s">
        <v>3601</v>
      </c>
      <c r="G15777" s="51" t="s">
        <v>3602</v>
      </c>
      <c r="H15777" s="51">
        <v>4414</v>
      </c>
      <c r="I15777" s="51" t="s">
        <v>3108</v>
      </c>
      <c r="J15777" s="52">
        <v>6022</v>
      </c>
      <c r="K15777" s="51" t="s">
        <v>47</v>
      </c>
      <c r="L15777" s="51" t="s">
        <v>37</v>
      </c>
      <c r="M15777" s="51">
        <v>0</v>
      </c>
      <c r="N15777" s="51">
        <v>0</v>
      </c>
      <c r="O15777" s="51">
        <v>0</v>
      </c>
      <c r="P15777" s="51">
        <v>0</v>
      </c>
      <c r="Q15777" s="51">
        <v>0</v>
      </c>
    </row>
    <row r="15778" spans="1:32" x14ac:dyDescent="0.2">
      <c r="A15778" s="51">
        <v>550821174</v>
      </c>
      <c r="B15778" s="51" t="s">
        <v>12</v>
      </c>
      <c r="C15778" s="51" t="s">
        <v>31</v>
      </c>
      <c r="D15778" s="51" t="s">
        <v>3603</v>
      </c>
      <c r="E15778" s="51">
        <v>6</v>
      </c>
      <c r="F15778" s="51" t="s">
        <v>3601</v>
      </c>
      <c r="G15778" s="51" t="s">
        <v>3602</v>
      </c>
      <c r="H15778" s="51">
        <v>4414</v>
      </c>
      <c r="I15778" s="51" t="s">
        <v>3108</v>
      </c>
      <c r="J15778" s="52">
        <v>6022</v>
      </c>
      <c r="K15778" s="51" t="s">
        <v>47</v>
      </c>
      <c r="L15778" s="51" t="s">
        <v>38</v>
      </c>
      <c r="M15778" s="51">
        <v>0</v>
      </c>
      <c r="N15778" s="51">
        <v>0</v>
      </c>
      <c r="O15778" s="51">
        <v>0</v>
      </c>
      <c r="P15778" s="51">
        <v>0</v>
      </c>
      <c r="Q15778" s="51">
        <v>0</v>
      </c>
    </row>
    <row r="15779" spans="1:32" x14ac:dyDescent="0.2">
      <c r="A15779" s="51">
        <v>550821174</v>
      </c>
      <c r="B15779" s="51" t="s">
        <v>12</v>
      </c>
      <c r="C15779" s="51" t="s">
        <v>31</v>
      </c>
      <c r="D15779" s="51" t="s">
        <v>3603</v>
      </c>
      <c r="E15779" s="51">
        <v>6</v>
      </c>
      <c r="F15779" s="51" t="s">
        <v>3601</v>
      </c>
      <c r="G15779" s="51" t="s">
        <v>3602</v>
      </c>
      <c r="H15779" s="51">
        <v>4416</v>
      </c>
      <c r="I15779" s="51" t="s">
        <v>3109</v>
      </c>
      <c r="J15779" s="52">
        <v>6005</v>
      </c>
      <c r="K15779" s="51" t="s">
        <v>61</v>
      </c>
      <c r="L15779" s="51" t="s">
        <v>34</v>
      </c>
      <c r="M15779" s="51">
        <v>0</v>
      </c>
      <c r="N15779" s="51">
        <v>0</v>
      </c>
      <c r="O15779" s="51">
        <v>0</v>
      </c>
      <c r="P15779" s="51">
        <v>0</v>
      </c>
      <c r="Q15779" s="51">
        <v>0</v>
      </c>
      <c r="S15779">
        <f t="shared" ref="S15779" si="28357">SUM(M15779:P15779)/4</f>
        <v>0</v>
      </c>
      <c r="T15779">
        <f t="shared" ref="T15779" si="28358">SUM(Q15780:Q15781)</f>
        <v>2</v>
      </c>
      <c r="U15779">
        <f t="shared" ref="U15779" si="28359">SUM(Q15782:Q15783)</f>
        <v>0</v>
      </c>
      <c r="W15779" t="str">
        <f>IF(T15779=0,$W$22,"")</f>
        <v/>
      </c>
      <c r="Y15779" t="str">
        <f t="shared" ref="Y15779" si="28360">IF(S15779&gt;SUM(T15779+U15779),$Y$22,"")</f>
        <v/>
      </c>
      <c r="AA15779" t="str">
        <f t="shared" ref="AA15779" si="28361">IF(S15779&gt;$AA$13,$AA$22,"")</f>
        <v/>
      </c>
      <c r="AC15779">
        <f t="shared" ref="AC15779" si="28362">A15779</f>
        <v>550821174</v>
      </c>
      <c r="AD15779">
        <f t="shared" ref="AD15779" si="28363">H15779</f>
        <v>4416</v>
      </c>
      <c r="AE15779">
        <f t="shared" ref="AE15779" si="28364">SUM(W15779:AA15779)</f>
        <v>0</v>
      </c>
      <c r="AF15779" s="15">
        <f t="shared" ref="AF15779" si="28365">J15779</f>
        <v>6005</v>
      </c>
    </row>
    <row r="15780" spans="1:32" x14ac:dyDescent="0.2">
      <c r="A15780" s="51">
        <v>550821174</v>
      </c>
      <c r="B15780" s="51" t="s">
        <v>12</v>
      </c>
      <c r="C15780" s="51" t="s">
        <v>31</v>
      </c>
      <c r="D15780" s="51" t="s">
        <v>3603</v>
      </c>
      <c r="E15780" s="51">
        <v>6</v>
      </c>
      <c r="F15780" s="51" t="s">
        <v>3601</v>
      </c>
      <c r="G15780" s="51" t="s">
        <v>3602</v>
      </c>
      <c r="H15780" s="51">
        <v>4416</v>
      </c>
      <c r="I15780" s="51" t="s">
        <v>3109</v>
      </c>
      <c r="J15780" s="52">
        <v>6005</v>
      </c>
      <c r="K15780" s="51" t="s">
        <v>61</v>
      </c>
      <c r="L15780" s="51" t="s">
        <v>35</v>
      </c>
      <c r="M15780" s="51">
        <v>0</v>
      </c>
      <c r="N15780" s="51">
        <v>0</v>
      </c>
      <c r="O15780" s="51">
        <v>0</v>
      </c>
      <c r="P15780" s="51">
        <v>0</v>
      </c>
      <c r="Q15780" s="51">
        <v>2</v>
      </c>
    </row>
    <row r="15781" spans="1:32" x14ac:dyDescent="0.2">
      <c r="A15781" s="51">
        <v>550821174</v>
      </c>
      <c r="B15781" s="51" t="s">
        <v>12</v>
      </c>
      <c r="C15781" s="51" t="s">
        <v>31</v>
      </c>
      <c r="D15781" s="51" t="s">
        <v>3603</v>
      </c>
      <c r="E15781" s="51">
        <v>6</v>
      </c>
      <c r="F15781" s="51" t="s">
        <v>3601</v>
      </c>
      <c r="G15781" s="51" t="s">
        <v>3602</v>
      </c>
      <c r="H15781" s="51">
        <v>4416</v>
      </c>
      <c r="I15781" s="51" t="s">
        <v>3109</v>
      </c>
      <c r="J15781" s="52">
        <v>6005</v>
      </c>
      <c r="K15781" s="51" t="s">
        <v>61</v>
      </c>
      <c r="L15781" s="51" t="s">
        <v>36</v>
      </c>
      <c r="M15781" s="51">
        <v>0</v>
      </c>
      <c r="N15781" s="51">
        <v>0</v>
      </c>
      <c r="O15781" s="51">
        <v>0</v>
      </c>
      <c r="P15781" s="51">
        <v>0</v>
      </c>
      <c r="Q15781" s="51">
        <v>0</v>
      </c>
    </row>
    <row r="15782" spans="1:32" x14ac:dyDescent="0.2">
      <c r="A15782" s="51">
        <v>550821174</v>
      </c>
      <c r="B15782" s="51" t="s">
        <v>12</v>
      </c>
      <c r="C15782" s="51" t="s">
        <v>31</v>
      </c>
      <c r="D15782" s="51" t="s">
        <v>3603</v>
      </c>
      <c r="E15782" s="51">
        <v>6</v>
      </c>
      <c r="F15782" s="51" t="s">
        <v>3601</v>
      </c>
      <c r="G15782" s="51" t="s">
        <v>3602</v>
      </c>
      <c r="H15782" s="51">
        <v>4416</v>
      </c>
      <c r="I15782" s="51" t="s">
        <v>3109</v>
      </c>
      <c r="J15782" s="52">
        <v>6005</v>
      </c>
      <c r="K15782" s="51" t="s">
        <v>61</v>
      </c>
      <c r="L15782" s="51" t="s">
        <v>37</v>
      </c>
      <c r="M15782" s="51">
        <v>0</v>
      </c>
      <c r="N15782" s="51">
        <v>0</v>
      </c>
      <c r="O15782" s="51">
        <v>0</v>
      </c>
      <c r="P15782" s="51">
        <v>0</v>
      </c>
      <c r="Q15782" s="51">
        <v>0</v>
      </c>
    </row>
    <row r="15783" spans="1:32" x14ac:dyDescent="0.2">
      <c r="A15783" s="51">
        <v>550821174</v>
      </c>
      <c r="B15783" s="51" t="s">
        <v>12</v>
      </c>
      <c r="C15783" s="51" t="s">
        <v>31</v>
      </c>
      <c r="D15783" s="51" t="s">
        <v>3603</v>
      </c>
      <c r="E15783" s="51">
        <v>6</v>
      </c>
      <c r="F15783" s="51" t="s">
        <v>3601</v>
      </c>
      <c r="G15783" s="51" t="s">
        <v>3602</v>
      </c>
      <c r="H15783" s="51">
        <v>4416</v>
      </c>
      <c r="I15783" s="51" t="s">
        <v>3109</v>
      </c>
      <c r="J15783" s="52">
        <v>6005</v>
      </c>
      <c r="K15783" s="51" t="s">
        <v>61</v>
      </c>
      <c r="L15783" s="51" t="s">
        <v>38</v>
      </c>
      <c r="M15783" s="51">
        <v>0</v>
      </c>
      <c r="N15783" s="51">
        <v>0</v>
      </c>
      <c r="O15783" s="51">
        <v>0</v>
      </c>
      <c r="P15783" s="51">
        <v>0</v>
      </c>
      <c r="Q15783" s="51">
        <v>0</v>
      </c>
    </row>
    <row r="15784" spans="1:32" x14ac:dyDescent="0.2">
      <c r="A15784" s="51">
        <v>550821174</v>
      </c>
      <c r="B15784" s="51" t="s">
        <v>12</v>
      </c>
      <c r="C15784" s="51" t="s">
        <v>31</v>
      </c>
      <c r="D15784" s="51" t="s">
        <v>3603</v>
      </c>
      <c r="E15784" s="51">
        <v>6</v>
      </c>
      <c r="F15784" s="51" t="s">
        <v>3601</v>
      </c>
      <c r="G15784" s="51" t="s">
        <v>3602</v>
      </c>
      <c r="H15784" s="51">
        <v>4417</v>
      </c>
      <c r="I15784" s="51" t="s">
        <v>3110</v>
      </c>
      <c r="J15784" s="52">
        <v>6022</v>
      </c>
      <c r="K15784" s="51" t="s">
        <v>47</v>
      </c>
      <c r="L15784" s="51" t="s">
        <v>34</v>
      </c>
      <c r="M15784" s="51">
        <v>0</v>
      </c>
      <c r="N15784" s="51">
        <v>0</v>
      </c>
      <c r="O15784" s="51">
        <v>1</v>
      </c>
      <c r="P15784" s="51">
        <v>0</v>
      </c>
      <c r="Q15784" s="51">
        <v>0</v>
      </c>
      <c r="S15784">
        <f t="shared" ref="S15784" si="28366">SUM(M15784:P15784)/4</f>
        <v>0.25</v>
      </c>
      <c r="T15784">
        <f t="shared" ref="T15784" si="28367">SUM(Q15785:Q15786)</f>
        <v>1</v>
      </c>
      <c r="U15784">
        <f t="shared" ref="U15784" si="28368">SUM(Q15787:Q15788)</f>
        <v>0</v>
      </c>
      <c r="W15784" t="str">
        <f>IF(T15784=0,$W$22,"")</f>
        <v/>
      </c>
      <c r="Y15784" t="str">
        <f t="shared" ref="Y15784" si="28369">IF(S15784&gt;SUM(T15784+U15784),$Y$22,"")</f>
        <v/>
      </c>
      <c r="AA15784" t="str">
        <f t="shared" ref="AA15784" si="28370">IF(S15784&gt;$AA$13,$AA$22,"")</f>
        <v/>
      </c>
      <c r="AC15784">
        <f t="shared" ref="AC15784" si="28371">A15784</f>
        <v>550821174</v>
      </c>
      <c r="AD15784">
        <f t="shared" ref="AD15784" si="28372">H15784</f>
        <v>4417</v>
      </c>
      <c r="AE15784">
        <f t="shared" ref="AE15784" si="28373">SUM(W15784:AA15784)</f>
        <v>0</v>
      </c>
      <c r="AF15784" s="15">
        <f t="shared" ref="AF15784" si="28374">J15784</f>
        <v>6022</v>
      </c>
    </row>
    <row r="15785" spans="1:32" x14ac:dyDescent="0.2">
      <c r="A15785" s="51">
        <v>550821174</v>
      </c>
      <c r="B15785" s="51" t="s">
        <v>12</v>
      </c>
      <c r="C15785" s="51" t="s">
        <v>31</v>
      </c>
      <c r="D15785" s="51" t="s">
        <v>3603</v>
      </c>
      <c r="E15785" s="51">
        <v>6</v>
      </c>
      <c r="F15785" s="51" t="s">
        <v>3601</v>
      </c>
      <c r="G15785" s="51" t="s">
        <v>3602</v>
      </c>
      <c r="H15785" s="51">
        <v>4417</v>
      </c>
      <c r="I15785" s="51" t="s">
        <v>3110</v>
      </c>
      <c r="J15785" s="52">
        <v>6022</v>
      </c>
      <c r="K15785" s="51" t="s">
        <v>47</v>
      </c>
      <c r="L15785" s="51" t="s">
        <v>35</v>
      </c>
      <c r="M15785" s="51">
        <v>0</v>
      </c>
      <c r="N15785" s="51">
        <v>0</v>
      </c>
      <c r="O15785" s="51">
        <v>0</v>
      </c>
      <c r="P15785" s="51">
        <v>0</v>
      </c>
      <c r="Q15785" s="51">
        <v>1</v>
      </c>
    </row>
    <row r="15786" spans="1:32" x14ac:dyDescent="0.2">
      <c r="A15786" s="51">
        <v>550821174</v>
      </c>
      <c r="B15786" s="51" t="s">
        <v>12</v>
      </c>
      <c r="C15786" s="51" t="s">
        <v>31</v>
      </c>
      <c r="D15786" s="51" t="s">
        <v>3603</v>
      </c>
      <c r="E15786" s="51">
        <v>6</v>
      </c>
      <c r="F15786" s="51" t="s">
        <v>3601</v>
      </c>
      <c r="G15786" s="51" t="s">
        <v>3602</v>
      </c>
      <c r="H15786" s="51">
        <v>4417</v>
      </c>
      <c r="I15786" s="51" t="s">
        <v>3110</v>
      </c>
      <c r="J15786" s="52">
        <v>6022</v>
      </c>
      <c r="K15786" s="51" t="s">
        <v>47</v>
      </c>
      <c r="L15786" s="51" t="s">
        <v>36</v>
      </c>
      <c r="M15786" s="51">
        <v>0</v>
      </c>
      <c r="N15786" s="51">
        <v>0</v>
      </c>
      <c r="O15786" s="51">
        <v>0</v>
      </c>
      <c r="P15786" s="51">
        <v>0</v>
      </c>
      <c r="Q15786" s="51">
        <v>0</v>
      </c>
    </row>
    <row r="15787" spans="1:32" x14ac:dyDescent="0.2">
      <c r="A15787" s="51">
        <v>550821174</v>
      </c>
      <c r="B15787" s="51" t="s">
        <v>12</v>
      </c>
      <c r="C15787" s="51" t="s">
        <v>31</v>
      </c>
      <c r="D15787" s="51" t="s">
        <v>3603</v>
      </c>
      <c r="E15787" s="51">
        <v>6</v>
      </c>
      <c r="F15787" s="51" t="s">
        <v>3601</v>
      </c>
      <c r="G15787" s="51" t="s">
        <v>3602</v>
      </c>
      <c r="H15787" s="51">
        <v>4417</v>
      </c>
      <c r="I15787" s="51" t="s">
        <v>3110</v>
      </c>
      <c r="J15787" s="52">
        <v>6022</v>
      </c>
      <c r="K15787" s="51" t="s">
        <v>47</v>
      </c>
      <c r="L15787" s="51" t="s">
        <v>37</v>
      </c>
      <c r="M15787" s="51">
        <v>0</v>
      </c>
      <c r="N15787" s="51">
        <v>0</v>
      </c>
      <c r="O15787" s="51">
        <v>0</v>
      </c>
      <c r="P15787" s="51">
        <v>0</v>
      </c>
      <c r="Q15787" s="51">
        <v>0</v>
      </c>
    </row>
    <row r="15788" spans="1:32" x14ac:dyDescent="0.2">
      <c r="A15788" s="51">
        <v>550821174</v>
      </c>
      <c r="B15788" s="51" t="s">
        <v>12</v>
      </c>
      <c r="C15788" s="51" t="s">
        <v>31</v>
      </c>
      <c r="D15788" s="51" t="s">
        <v>3603</v>
      </c>
      <c r="E15788" s="51">
        <v>6</v>
      </c>
      <c r="F15788" s="51" t="s">
        <v>3601</v>
      </c>
      <c r="G15788" s="51" t="s">
        <v>3602</v>
      </c>
      <c r="H15788" s="51">
        <v>4417</v>
      </c>
      <c r="I15788" s="51" t="s">
        <v>3110</v>
      </c>
      <c r="J15788" s="52">
        <v>6022</v>
      </c>
      <c r="K15788" s="51" t="s">
        <v>47</v>
      </c>
      <c r="L15788" s="51" t="s">
        <v>38</v>
      </c>
      <c r="M15788" s="51">
        <v>0</v>
      </c>
      <c r="N15788" s="51">
        <v>0</v>
      </c>
      <c r="O15788" s="51">
        <v>0</v>
      </c>
      <c r="P15788" s="51">
        <v>0</v>
      </c>
      <c r="Q15788" s="51">
        <v>0</v>
      </c>
    </row>
    <row r="15789" spans="1:32" x14ac:dyDescent="0.2">
      <c r="A15789" s="51">
        <v>550821174</v>
      </c>
      <c r="B15789" s="51" t="s">
        <v>12</v>
      </c>
      <c r="C15789" s="51" t="s">
        <v>31</v>
      </c>
      <c r="D15789" s="51" t="s">
        <v>3603</v>
      </c>
      <c r="E15789" s="51">
        <v>6</v>
      </c>
      <c r="F15789" s="51" t="s">
        <v>3601</v>
      </c>
      <c r="G15789" s="51" t="s">
        <v>3602</v>
      </c>
      <c r="H15789" s="51">
        <v>4420</v>
      </c>
      <c r="I15789" s="51" t="s">
        <v>3111</v>
      </c>
      <c r="J15789" s="52">
        <v>6014</v>
      </c>
      <c r="K15789" s="51" t="s">
        <v>41</v>
      </c>
      <c r="L15789" s="51" t="s">
        <v>34</v>
      </c>
      <c r="M15789" s="51">
        <v>0</v>
      </c>
      <c r="N15789" s="51">
        <v>0</v>
      </c>
      <c r="O15789" s="51">
        <v>0</v>
      </c>
      <c r="P15789" s="51">
        <v>0</v>
      </c>
      <c r="Q15789" s="51">
        <v>0</v>
      </c>
      <c r="S15789">
        <f t="shared" ref="S15789" si="28375">SUM(M15789:P15789)/4</f>
        <v>0</v>
      </c>
      <c r="T15789">
        <f t="shared" ref="T15789" si="28376">SUM(Q15790:Q15791)</f>
        <v>1</v>
      </c>
      <c r="U15789">
        <f t="shared" ref="U15789" si="28377">SUM(Q15792:Q15793)</f>
        <v>0</v>
      </c>
      <c r="W15789" t="str">
        <f>IF(T15789=0,$W$22,"")</f>
        <v/>
      </c>
      <c r="Y15789" t="str">
        <f t="shared" ref="Y15789" si="28378">IF(S15789&gt;SUM(T15789+U15789),$Y$22,"")</f>
        <v/>
      </c>
      <c r="AA15789" t="str">
        <f t="shared" ref="AA15789" si="28379">IF(S15789&gt;$AA$13,$AA$22,"")</f>
        <v/>
      </c>
      <c r="AC15789">
        <f t="shared" ref="AC15789" si="28380">A15789</f>
        <v>550821174</v>
      </c>
      <c r="AD15789">
        <f t="shared" ref="AD15789" si="28381">H15789</f>
        <v>4420</v>
      </c>
      <c r="AE15789">
        <f t="shared" ref="AE15789" si="28382">SUM(W15789:AA15789)</f>
        <v>0</v>
      </c>
      <c r="AF15789" s="15">
        <f t="shared" ref="AF15789" si="28383">J15789</f>
        <v>6014</v>
      </c>
    </row>
    <row r="15790" spans="1:32" x14ac:dyDescent="0.2">
      <c r="A15790" s="51">
        <v>550821174</v>
      </c>
      <c r="B15790" s="51" t="s">
        <v>12</v>
      </c>
      <c r="C15790" s="51" t="s">
        <v>31</v>
      </c>
      <c r="D15790" s="51" t="s">
        <v>3603</v>
      </c>
      <c r="E15790" s="51">
        <v>6</v>
      </c>
      <c r="F15790" s="51" t="s">
        <v>3601</v>
      </c>
      <c r="G15790" s="51" t="s">
        <v>3602</v>
      </c>
      <c r="H15790" s="51">
        <v>4420</v>
      </c>
      <c r="I15790" s="51" t="s">
        <v>3111</v>
      </c>
      <c r="J15790" s="52">
        <v>6014</v>
      </c>
      <c r="K15790" s="51" t="s">
        <v>41</v>
      </c>
      <c r="L15790" s="51" t="s">
        <v>35</v>
      </c>
      <c r="M15790" s="51">
        <v>0</v>
      </c>
      <c r="N15790" s="51">
        <v>0</v>
      </c>
      <c r="O15790" s="51">
        <v>0</v>
      </c>
      <c r="P15790" s="51">
        <v>0</v>
      </c>
      <c r="Q15790" s="51">
        <v>1</v>
      </c>
    </row>
    <row r="15791" spans="1:32" x14ac:dyDescent="0.2">
      <c r="A15791" s="51">
        <v>550821174</v>
      </c>
      <c r="B15791" s="51" t="s">
        <v>12</v>
      </c>
      <c r="C15791" s="51" t="s">
        <v>31</v>
      </c>
      <c r="D15791" s="51" t="s">
        <v>3603</v>
      </c>
      <c r="E15791" s="51">
        <v>6</v>
      </c>
      <c r="F15791" s="51" t="s">
        <v>3601</v>
      </c>
      <c r="G15791" s="51" t="s">
        <v>3602</v>
      </c>
      <c r="H15791" s="51">
        <v>4420</v>
      </c>
      <c r="I15791" s="51" t="s">
        <v>3111</v>
      </c>
      <c r="J15791" s="52">
        <v>6014</v>
      </c>
      <c r="K15791" s="51" t="s">
        <v>41</v>
      </c>
      <c r="L15791" s="51" t="s">
        <v>36</v>
      </c>
      <c r="M15791" s="51">
        <v>0</v>
      </c>
      <c r="N15791" s="51">
        <v>0</v>
      </c>
      <c r="O15791" s="51">
        <v>0</v>
      </c>
      <c r="P15791" s="51">
        <v>0</v>
      </c>
      <c r="Q15791" s="51">
        <v>0</v>
      </c>
    </row>
    <row r="15792" spans="1:32" x14ac:dyDescent="0.2">
      <c r="A15792" s="51">
        <v>550821174</v>
      </c>
      <c r="B15792" s="51" t="s">
        <v>12</v>
      </c>
      <c r="C15792" s="51" t="s">
        <v>31</v>
      </c>
      <c r="D15792" s="51" t="s">
        <v>3603</v>
      </c>
      <c r="E15792" s="51">
        <v>6</v>
      </c>
      <c r="F15792" s="51" t="s">
        <v>3601</v>
      </c>
      <c r="G15792" s="51" t="s">
        <v>3602</v>
      </c>
      <c r="H15792" s="51">
        <v>4420</v>
      </c>
      <c r="I15792" s="51" t="s">
        <v>3111</v>
      </c>
      <c r="J15792" s="52">
        <v>6014</v>
      </c>
      <c r="K15792" s="51" t="s">
        <v>41</v>
      </c>
      <c r="L15792" s="51" t="s">
        <v>37</v>
      </c>
      <c r="M15792" s="51">
        <v>0</v>
      </c>
      <c r="N15792" s="51">
        <v>0</v>
      </c>
      <c r="O15792" s="51">
        <v>0</v>
      </c>
      <c r="P15792" s="51">
        <v>0</v>
      </c>
      <c r="Q15792" s="51">
        <v>0</v>
      </c>
    </row>
    <row r="15793" spans="1:32" x14ac:dyDescent="0.2">
      <c r="A15793" s="51">
        <v>550821174</v>
      </c>
      <c r="B15793" s="51" t="s">
        <v>12</v>
      </c>
      <c r="C15793" s="51" t="s">
        <v>31</v>
      </c>
      <c r="D15793" s="51" t="s">
        <v>3603</v>
      </c>
      <c r="E15793" s="51">
        <v>6</v>
      </c>
      <c r="F15793" s="51" t="s">
        <v>3601</v>
      </c>
      <c r="G15793" s="51" t="s">
        <v>3602</v>
      </c>
      <c r="H15793" s="51">
        <v>4420</v>
      </c>
      <c r="I15793" s="51" t="s">
        <v>3111</v>
      </c>
      <c r="J15793" s="52">
        <v>6014</v>
      </c>
      <c r="K15793" s="51" t="s">
        <v>41</v>
      </c>
      <c r="L15793" s="51" t="s">
        <v>38</v>
      </c>
      <c r="M15793" s="51">
        <v>0</v>
      </c>
      <c r="N15793" s="51">
        <v>0</v>
      </c>
      <c r="O15793" s="51">
        <v>0</v>
      </c>
      <c r="P15793" s="51">
        <v>0</v>
      </c>
      <c r="Q15793" s="51">
        <v>0</v>
      </c>
    </row>
    <row r="15794" spans="1:32" x14ac:dyDescent="0.2">
      <c r="A15794" s="51">
        <v>550821174</v>
      </c>
      <c r="B15794" s="51" t="s">
        <v>12</v>
      </c>
      <c r="C15794" s="51" t="s">
        <v>31</v>
      </c>
      <c r="D15794" s="51" t="s">
        <v>3603</v>
      </c>
      <c r="E15794" s="51">
        <v>6</v>
      </c>
      <c r="F15794" s="51" t="s">
        <v>3601</v>
      </c>
      <c r="G15794" s="51" t="s">
        <v>3602</v>
      </c>
      <c r="H15794" s="51">
        <v>4423</v>
      </c>
      <c r="I15794" s="51" t="s">
        <v>3112</v>
      </c>
      <c r="J15794" s="52">
        <v>6041</v>
      </c>
      <c r="K15794" s="51" t="s">
        <v>1118</v>
      </c>
      <c r="L15794" s="51" t="s">
        <v>34</v>
      </c>
      <c r="M15794" s="51">
        <v>0</v>
      </c>
      <c r="N15794" s="51">
        <v>0</v>
      </c>
      <c r="O15794" s="51">
        <v>1</v>
      </c>
      <c r="P15794" s="51">
        <v>0</v>
      </c>
      <c r="Q15794" s="51">
        <v>0</v>
      </c>
      <c r="S15794">
        <f t="shared" ref="S15794" si="28384">SUM(M15794:P15794)/4</f>
        <v>0.25</v>
      </c>
      <c r="T15794">
        <f t="shared" ref="T15794" si="28385">SUM(Q15795:Q15796)</f>
        <v>0</v>
      </c>
      <c r="U15794">
        <f t="shared" ref="U15794" si="28386">SUM(Q15797:Q15798)</f>
        <v>0</v>
      </c>
      <c r="W15794">
        <f>IF(T15794=0,$W$22,"")</f>
        <v>1</v>
      </c>
      <c r="Y15794">
        <f t="shared" ref="Y15794" si="28387">IF(S15794&gt;SUM(T15794+U15794),$Y$22,"")</f>
        <v>1</v>
      </c>
      <c r="AA15794" t="str">
        <f t="shared" ref="AA15794" si="28388">IF(S15794&gt;$AA$13,$AA$22,"")</f>
        <v/>
      </c>
      <c r="AC15794">
        <f t="shared" ref="AC15794" si="28389">A15794</f>
        <v>550821174</v>
      </c>
      <c r="AD15794">
        <f t="shared" ref="AD15794" si="28390">H15794</f>
        <v>4423</v>
      </c>
      <c r="AE15794">
        <f t="shared" ref="AE15794" si="28391">SUM(W15794:AA15794)</f>
        <v>2</v>
      </c>
      <c r="AF15794" s="15">
        <f t="shared" ref="AF15794" si="28392">J15794</f>
        <v>6041</v>
      </c>
    </row>
    <row r="15795" spans="1:32" x14ac:dyDescent="0.2">
      <c r="A15795" s="51">
        <v>550821174</v>
      </c>
      <c r="B15795" s="51" t="s">
        <v>12</v>
      </c>
      <c r="C15795" s="51" t="s">
        <v>31</v>
      </c>
      <c r="D15795" s="51" t="s">
        <v>3603</v>
      </c>
      <c r="E15795" s="51">
        <v>6</v>
      </c>
      <c r="F15795" s="51" t="s">
        <v>3601</v>
      </c>
      <c r="G15795" s="51" t="s">
        <v>3602</v>
      </c>
      <c r="H15795" s="51">
        <v>4423</v>
      </c>
      <c r="I15795" s="51" t="s">
        <v>3112</v>
      </c>
      <c r="J15795" s="52">
        <v>6041</v>
      </c>
      <c r="K15795" s="51" t="s">
        <v>1118</v>
      </c>
      <c r="L15795" s="51" t="s">
        <v>35</v>
      </c>
      <c r="M15795" s="51">
        <v>0</v>
      </c>
      <c r="N15795" s="51">
        <v>0</v>
      </c>
      <c r="O15795" s="51">
        <v>0</v>
      </c>
      <c r="P15795" s="51">
        <v>0</v>
      </c>
      <c r="Q15795" s="51">
        <v>0</v>
      </c>
    </row>
    <row r="15796" spans="1:32" x14ac:dyDescent="0.2">
      <c r="A15796" s="51">
        <v>550821174</v>
      </c>
      <c r="B15796" s="51" t="s">
        <v>12</v>
      </c>
      <c r="C15796" s="51" t="s">
        <v>31</v>
      </c>
      <c r="D15796" s="51" t="s">
        <v>3603</v>
      </c>
      <c r="E15796" s="51">
        <v>6</v>
      </c>
      <c r="F15796" s="51" t="s">
        <v>3601</v>
      </c>
      <c r="G15796" s="51" t="s">
        <v>3602</v>
      </c>
      <c r="H15796" s="51">
        <v>4423</v>
      </c>
      <c r="I15796" s="51" t="s">
        <v>3112</v>
      </c>
      <c r="J15796" s="52">
        <v>6041</v>
      </c>
      <c r="K15796" s="51" t="s">
        <v>1118</v>
      </c>
      <c r="L15796" s="51" t="s">
        <v>36</v>
      </c>
      <c r="M15796" s="51">
        <v>0</v>
      </c>
      <c r="N15796" s="51">
        <v>0</v>
      </c>
      <c r="O15796" s="51">
        <v>0</v>
      </c>
      <c r="P15796" s="51">
        <v>0</v>
      </c>
      <c r="Q15796" s="51">
        <v>0</v>
      </c>
    </row>
    <row r="15797" spans="1:32" x14ac:dyDescent="0.2">
      <c r="A15797" s="51">
        <v>550821174</v>
      </c>
      <c r="B15797" s="51" t="s">
        <v>12</v>
      </c>
      <c r="C15797" s="51" t="s">
        <v>31</v>
      </c>
      <c r="D15797" s="51" t="s">
        <v>3603</v>
      </c>
      <c r="E15797" s="51">
        <v>6</v>
      </c>
      <c r="F15797" s="51" t="s">
        <v>3601</v>
      </c>
      <c r="G15797" s="51" t="s">
        <v>3602</v>
      </c>
      <c r="H15797" s="51">
        <v>4423</v>
      </c>
      <c r="I15797" s="51" t="s">
        <v>3112</v>
      </c>
      <c r="J15797" s="52">
        <v>6041</v>
      </c>
      <c r="K15797" s="51" t="s">
        <v>1118</v>
      </c>
      <c r="L15797" s="51" t="s">
        <v>37</v>
      </c>
      <c r="M15797" s="51">
        <v>0</v>
      </c>
      <c r="N15797" s="51">
        <v>0</v>
      </c>
      <c r="O15797" s="51">
        <v>0</v>
      </c>
      <c r="P15797" s="51">
        <v>0</v>
      </c>
      <c r="Q15797" s="51">
        <v>0</v>
      </c>
    </row>
    <row r="15798" spans="1:32" x14ac:dyDescent="0.2">
      <c r="A15798" s="51">
        <v>550821174</v>
      </c>
      <c r="B15798" s="51" t="s">
        <v>12</v>
      </c>
      <c r="C15798" s="51" t="s">
        <v>31</v>
      </c>
      <c r="D15798" s="51" t="s">
        <v>3603</v>
      </c>
      <c r="E15798" s="51">
        <v>6</v>
      </c>
      <c r="F15798" s="51" t="s">
        <v>3601</v>
      </c>
      <c r="G15798" s="51" t="s">
        <v>3602</v>
      </c>
      <c r="H15798" s="51">
        <v>4423</v>
      </c>
      <c r="I15798" s="51" t="s">
        <v>3112</v>
      </c>
      <c r="J15798" s="52">
        <v>6041</v>
      </c>
      <c r="K15798" s="51" t="s">
        <v>1118</v>
      </c>
      <c r="L15798" s="51" t="s">
        <v>38</v>
      </c>
      <c r="M15798" s="51">
        <v>0</v>
      </c>
      <c r="N15798" s="51">
        <v>0</v>
      </c>
      <c r="O15798" s="51">
        <v>0</v>
      </c>
      <c r="P15798" s="51">
        <v>0</v>
      </c>
      <c r="Q15798" s="51">
        <v>0</v>
      </c>
    </row>
    <row r="15799" spans="1:32" x14ac:dyDescent="0.2">
      <c r="A15799" s="51">
        <v>550821174</v>
      </c>
      <c r="B15799" s="51" t="s">
        <v>12</v>
      </c>
      <c r="C15799" s="51" t="s">
        <v>31</v>
      </c>
      <c r="D15799" s="51" t="s">
        <v>3603</v>
      </c>
      <c r="E15799" s="51">
        <v>6</v>
      </c>
      <c r="F15799" s="51" t="s">
        <v>3601</v>
      </c>
      <c r="G15799" s="51" t="s">
        <v>3602</v>
      </c>
      <c r="H15799" s="51">
        <v>4428</v>
      </c>
      <c r="I15799" s="51" t="s">
        <v>3113</v>
      </c>
      <c r="J15799" s="52">
        <v>6014</v>
      </c>
      <c r="K15799" s="51" t="s">
        <v>41</v>
      </c>
      <c r="L15799" s="51" t="s">
        <v>34</v>
      </c>
      <c r="M15799" s="51">
        <v>0</v>
      </c>
      <c r="N15799" s="51">
        <v>0</v>
      </c>
      <c r="O15799" s="51">
        <v>0</v>
      </c>
      <c r="P15799" s="51">
        <v>0</v>
      </c>
      <c r="Q15799" s="51">
        <v>0</v>
      </c>
      <c r="S15799">
        <f t="shared" ref="S15799" si="28393">SUM(M15799:P15799)/4</f>
        <v>0</v>
      </c>
      <c r="T15799">
        <f t="shared" ref="T15799" si="28394">SUM(Q15800:Q15801)</f>
        <v>1</v>
      </c>
      <c r="U15799">
        <f t="shared" ref="U15799" si="28395">SUM(Q15802:Q15803)</f>
        <v>0</v>
      </c>
      <c r="W15799" t="str">
        <f>IF(T15799=0,$W$22,"")</f>
        <v/>
      </c>
      <c r="Y15799" t="str">
        <f t="shared" ref="Y15799" si="28396">IF(S15799&gt;SUM(T15799+U15799),$Y$22,"")</f>
        <v/>
      </c>
      <c r="AA15799" t="str">
        <f t="shared" ref="AA15799" si="28397">IF(S15799&gt;$AA$13,$AA$22,"")</f>
        <v/>
      </c>
      <c r="AC15799">
        <f t="shared" ref="AC15799" si="28398">A15799</f>
        <v>550821174</v>
      </c>
      <c r="AD15799">
        <f t="shared" ref="AD15799" si="28399">H15799</f>
        <v>4428</v>
      </c>
      <c r="AE15799">
        <f t="shared" ref="AE15799" si="28400">SUM(W15799:AA15799)</f>
        <v>0</v>
      </c>
      <c r="AF15799" s="15">
        <f t="shared" ref="AF15799" si="28401">J15799</f>
        <v>6014</v>
      </c>
    </row>
    <row r="15800" spans="1:32" x14ac:dyDescent="0.2">
      <c r="A15800" s="51">
        <v>550821174</v>
      </c>
      <c r="B15800" s="51" t="s">
        <v>12</v>
      </c>
      <c r="C15800" s="51" t="s">
        <v>31</v>
      </c>
      <c r="D15800" s="51" t="s">
        <v>3603</v>
      </c>
      <c r="E15800" s="51">
        <v>6</v>
      </c>
      <c r="F15800" s="51" t="s">
        <v>3601</v>
      </c>
      <c r="G15800" s="51" t="s">
        <v>3602</v>
      </c>
      <c r="H15800" s="51">
        <v>4428</v>
      </c>
      <c r="I15800" s="51" t="s">
        <v>3113</v>
      </c>
      <c r="J15800" s="52">
        <v>6014</v>
      </c>
      <c r="K15800" s="51" t="s">
        <v>41</v>
      </c>
      <c r="L15800" s="51" t="s">
        <v>35</v>
      </c>
      <c r="M15800" s="51">
        <v>0</v>
      </c>
      <c r="N15800" s="51">
        <v>0</v>
      </c>
      <c r="O15800" s="51">
        <v>0</v>
      </c>
      <c r="P15800" s="51">
        <v>0</v>
      </c>
      <c r="Q15800" s="51">
        <v>1</v>
      </c>
    </row>
    <row r="15801" spans="1:32" x14ac:dyDescent="0.2">
      <c r="A15801" s="51">
        <v>550821174</v>
      </c>
      <c r="B15801" s="51" t="s">
        <v>12</v>
      </c>
      <c r="C15801" s="51" t="s">
        <v>31</v>
      </c>
      <c r="D15801" s="51" t="s">
        <v>3603</v>
      </c>
      <c r="E15801" s="51">
        <v>6</v>
      </c>
      <c r="F15801" s="51" t="s">
        <v>3601</v>
      </c>
      <c r="G15801" s="51" t="s">
        <v>3602</v>
      </c>
      <c r="H15801" s="51">
        <v>4428</v>
      </c>
      <c r="I15801" s="51" t="s">
        <v>3113</v>
      </c>
      <c r="J15801" s="52">
        <v>6014</v>
      </c>
      <c r="K15801" s="51" t="s">
        <v>41</v>
      </c>
      <c r="L15801" s="51" t="s">
        <v>36</v>
      </c>
      <c r="M15801" s="51">
        <v>0</v>
      </c>
      <c r="N15801" s="51">
        <v>0</v>
      </c>
      <c r="O15801" s="51">
        <v>0</v>
      </c>
      <c r="P15801" s="51">
        <v>0</v>
      </c>
      <c r="Q15801" s="51">
        <v>0</v>
      </c>
    </row>
    <row r="15802" spans="1:32" x14ac:dyDescent="0.2">
      <c r="A15802" s="51">
        <v>550821174</v>
      </c>
      <c r="B15802" s="51" t="s">
        <v>12</v>
      </c>
      <c r="C15802" s="51" t="s">
        <v>31</v>
      </c>
      <c r="D15802" s="51" t="s">
        <v>3603</v>
      </c>
      <c r="E15802" s="51">
        <v>6</v>
      </c>
      <c r="F15802" s="51" t="s">
        <v>3601</v>
      </c>
      <c r="G15802" s="51" t="s">
        <v>3602</v>
      </c>
      <c r="H15802" s="51">
        <v>4428</v>
      </c>
      <c r="I15802" s="51" t="s">
        <v>3113</v>
      </c>
      <c r="J15802" s="52">
        <v>6014</v>
      </c>
      <c r="K15802" s="51" t="s">
        <v>41</v>
      </c>
      <c r="L15802" s="51" t="s">
        <v>37</v>
      </c>
      <c r="M15802" s="51">
        <v>0</v>
      </c>
      <c r="N15802" s="51">
        <v>0</v>
      </c>
      <c r="O15802" s="51">
        <v>0</v>
      </c>
      <c r="P15802" s="51">
        <v>0</v>
      </c>
      <c r="Q15802" s="51">
        <v>0</v>
      </c>
    </row>
    <row r="15803" spans="1:32" x14ac:dyDescent="0.2">
      <c r="A15803" s="51">
        <v>550821174</v>
      </c>
      <c r="B15803" s="51" t="s">
        <v>12</v>
      </c>
      <c r="C15803" s="51" t="s">
        <v>31</v>
      </c>
      <c r="D15803" s="51" t="s">
        <v>3603</v>
      </c>
      <c r="E15803" s="51">
        <v>6</v>
      </c>
      <c r="F15803" s="51" t="s">
        <v>3601</v>
      </c>
      <c r="G15803" s="51" t="s">
        <v>3602</v>
      </c>
      <c r="H15803" s="51">
        <v>4428</v>
      </c>
      <c r="I15803" s="51" t="s">
        <v>3113</v>
      </c>
      <c r="J15803" s="52">
        <v>6014</v>
      </c>
      <c r="K15803" s="51" t="s">
        <v>41</v>
      </c>
      <c r="L15803" s="51" t="s">
        <v>38</v>
      </c>
      <c r="M15803" s="51">
        <v>0</v>
      </c>
      <c r="N15803" s="51">
        <v>0</v>
      </c>
      <c r="O15803" s="51">
        <v>0</v>
      </c>
      <c r="P15803" s="51">
        <v>0</v>
      </c>
      <c r="Q15803" s="51">
        <v>0</v>
      </c>
    </row>
    <row r="15804" spans="1:32" x14ac:dyDescent="0.2">
      <c r="A15804" s="51">
        <v>550821174</v>
      </c>
      <c r="B15804" s="51" t="s">
        <v>12</v>
      </c>
      <c r="C15804" s="51" t="s">
        <v>31</v>
      </c>
      <c r="D15804" s="51" t="s">
        <v>3603</v>
      </c>
      <c r="E15804" s="51">
        <v>6</v>
      </c>
      <c r="F15804" s="51" t="s">
        <v>3601</v>
      </c>
      <c r="G15804" s="51" t="s">
        <v>3602</v>
      </c>
      <c r="H15804" s="51">
        <v>4430</v>
      </c>
      <c r="I15804" s="51" t="s">
        <v>3114</v>
      </c>
      <c r="J15804" s="52">
        <v>6029</v>
      </c>
      <c r="K15804" s="51" t="s">
        <v>567</v>
      </c>
      <c r="L15804" s="51" t="s">
        <v>34</v>
      </c>
      <c r="M15804" s="51">
        <v>0</v>
      </c>
      <c r="N15804" s="51">
        <v>0</v>
      </c>
      <c r="O15804" s="51">
        <v>0</v>
      </c>
      <c r="P15804" s="51">
        <v>0</v>
      </c>
      <c r="Q15804" s="51">
        <v>0</v>
      </c>
      <c r="S15804">
        <f t="shared" ref="S15804" si="28402">SUM(M15804:P15804)/4</f>
        <v>0</v>
      </c>
      <c r="T15804">
        <f t="shared" ref="T15804" si="28403">SUM(Q15805:Q15806)</f>
        <v>1</v>
      </c>
      <c r="U15804">
        <f t="shared" ref="U15804" si="28404">SUM(Q15807:Q15808)</f>
        <v>0</v>
      </c>
      <c r="W15804" t="str">
        <f>IF(T15804=0,$W$22,"")</f>
        <v/>
      </c>
      <c r="Y15804" t="str">
        <f t="shared" ref="Y15804" si="28405">IF(S15804&gt;SUM(T15804+U15804),$Y$22,"")</f>
        <v/>
      </c>
      <c r="AA15804" t="str">
        <f t="shared" ref="AA15804" si="28406">IF(S15804&gt;$AA$13,$AA$22,"")</f>
        <v/>
      </c>
      <c r="AC15804">
        <f t="shared" ref="AC15804" si="28407">A15804</f>
        <v>550821174</v>
      </c>
      <c r="AD15804">
        <f t="shared" ref="AD15804" si="28408">H15804</f>
        <v>4430</v>
      </c>
      <c r="AE15804">
        <f t="shared" ref="AE15804" si="28409">SUM(W15804:AA15804)</f>
        <v>0</v>
      </c>
      <c r="AF15804" s="15">
        <f t="shared" ref="AF15804" si="28410">J15804</f>
        <v>6029</v>
      </c>
    </row>
    <row r="15805" spans="1:32" x14ac:dyDescent="0.2">
      <c r="A15805" s="51">
        <v>550821174</v>
      </c>
      <c r="B15805" s="51" t="s">
        <v>12</v>
      </c>
      <c r="C15805" s="51" t="s">
        <v>31</v>
      </c>
      <c r="D15805" s="51" t="s">
        <v>3603</v>
      </c>
      <c r="E15805" s="51">
        <v>6</v>
      </c>
      <c r="F15805" s="51" t="s">
        <v>3601</v>
      </c>
      <c r="G15805" s="51" t="s">
        <v>3602</v>
      </c>
      <c r="H15805" s="51">
        <v>4430</v>
      </c>
      <c r="I15805" s="51" t="s">
        <v>3114</v>
      </c>
      <c r="J15805" s="52">
        <v>6029</v>
      </c>
      <c r="K15805" s="51" t="s">
        <v>567</v>
      </c>
      <c r="L15805" s="51" t="s">
        <v>35</v>
      </c>
      <c r="M15805" s="51">
        <v>0</v>
      </c>
      <c r="N15805" s="51">
        <v>0</v>
      </c>
      <c r="O15805" s="51">
        <v>0</v>
      </c>
      <c r="P15805" s="51">
        <v>0</v>
      </c>
      <c r="Q15805" s="51">
        <v>1</v>
      </c>
    </row>
    <row r="15806" spans="1:32" x14ac:dyDescent="0.2">
      <c r="A15806" s="51">
        <v>550821174</v>
      </c>
      <c r="B15806" s="51" t="s">
        <v>12</v>
      </c>
      <c r="C15806" s="51" t="s">
        <v>31</v>
      </c>
      <c r="D15806" s="51" t="s">
        <v>3603</v>
      </c>
      <c r="E15806" s="51">
        <v>6</v>
      </c>
      <c r="F15806" s="51" t="s">
        <v>3601</v>
      </c>
      <c r="G15806" s="51" t="s">
        <v>3602</v>
      </c>
      <c r="H15806" s="51">
        <v>4430</v>
      </c>
      <c r="I15806" s="51" t="s">
        <v>3114</v>
      </c>
      <c r="J15806" s="52">
        <v>6029</v>
      </c>
      <c r="K15806" s="51" t="s">
        <v>567</v>
      </c>
      <c r="L15806" s="51" t="s">
        <v>36</v>
      </c>
      <c r="M15806" s="51">
        <v>0</v>
      </c>
      <c r="N15806" s="51">
        <v>0</v>
      </c>
      <c r="O15806" s="51">
        <v>0</v>
      </c>
      <c r="P15806" s="51">
        <v>0</v>
      </c>
      <c r="Q15806" s="51">
        <v>0</v>
      </c>
    </row>
    <row r="15807" spans="1:32" x14ac:dyDescent="0.2">
      <c r="A15807" s="51">
        <v>550821174</v>
      </c>
      <c r="B15807" s="51" t="s">
        <v>12</v>
      </c>
      <c r="C15807" s="51" t="s">
        <v>31</v>
      </c>
      <c r="D15807" s="51" t="s">
        <v>3603</v>
      </c>
      <c r="E15807" s="51">
        <v>6</v>
      </c>
      <c r="F15807" s="51" t="s">
        <v>3601</v>
      </c>
      <c r="G15807" s="51" t="s">
        <v>3602</v>
      </c>
      <c r="H15807" s="51">
        <v>4430</v>
      </c>
      <c r="I15807" s="51" t="s">
        <v>3114</v>
      </c>
      <c r="J15807" s="52">
        <v>6029</v>
      </c>
      <c r="K15807" s="51" t="s">
        <v>567</v>
      </c>
      <c r="L15807" s="51" t="s">
        <v>37</v>
      </c>
      <c r="M15807" s="51">
        <v>0</v>
      </c>
      <c r="N15807" s="51">
        <v>0</v>
      </c>
      <c r="O15807" s="51">
        <v>0</v>
      </c>
      <c r="P15807" s="51">
        <v>0</v>
      </c>
      <c r="Q15807" s="51">
        <v>0</v>
      </c>
    </row>
    <row r="15808" spans="1:32" x14ac:dyDescent="0.2">
      <c r="A15808" s="51">
        <v>550821174</v>
      </c>
      <c r="B15808" s="51" t="s">
        <v>12</v>
      </c>
      <c r="C15808" s="51" t="s">
        <v>31</v>
      </c>
      <c r="D15808" s="51" t="s">
        <v>3603</v>
      </c>
      <c r="E15808" s="51">
        <v>6</v>
      </c>
      <c r="F15808" s="51" t="s">
        <v>3601</v>
      </c>
      <c r="G15808" s="51" t="s">
        <v>3602</v>
      </c>
      <c r="H15808" s="51">
        <v>4430</v>
      </c>
      <c r="I15808" s="51" t="s">
        <v>3114</v>
      </c>
      <c r="J15808" s="52">
        <v>6029</v>
      </c>
      <c r="K15808" s="51" t="s">
        <v>567</v>
      </c>
      <c r="L15808" s="51" t="s">
        <v>38</v>
      </c>
      <c r="M15808" s="51">
        <v>0</v>
      </c>
      <c r="N15808" s="51">
        <v>0</v>
      </c>
      <c r="O15808" s="51">
        <v>0</v>
      </c>
      <c r="P15808" s="51">
        <v>0</v>
      </c>
      <c r="Q15808" s="51">
        <v>0</v>
      </c>
    </row>
    <row r="15809" spans="1:32" x14ac:dyDescent="0.2">
      <c r="A15809" s="51">
        <v>550821174</v>
      </c>
      <c r="B15809" s="51" t="s">
        <v>12</v>
      </c>
      <c r="C15809" s="51" t="s">
        <v>31</v>
      </c>
      <c r="D15809" s="51" t="s">
        <v>3603</v>
      </c>
      <c r="E15809" s="51">
        <v>6</v>
      </c>
      <c r="F15809" s="51" t="s">
        <v>3601</v>
      </c>
      <c r="G15809" s="51" t="s">
        <v>3602</v>
      </c>
      <c r="H15809" s="51">
        <v>4435</v>
      </c>
      <c r="I15809" s="51" t="s">
        <v>3115</v>
      </c>
      <c r="J15809" s="52">
        <v>6022</v>
      </c>
      <c r="K15809" s="51" t="s">
        <v>47</v>
      </c>
      <c r="L15809" s="51" t="s">
        <v>34</v>
      </c>
      <c r="M15809" s="51">
        <v>0</v>
      </c>
      <c r="N15809" s="51">
        <v>0</v>
      </c>
      <c r="O15809" s="51">
        <v>0</v>
      </c>
      <c r="P15809" s="51">
        <v>0</v>
      </c>
      <c r="Q15809" s="51">
        <v>0</v>
      </c>
      <c r="S15809">
        <f t="shared" ref="S15809" si="28411">SUM(M15809:P15809)/4</f>
        <v>0</v>
      </c>
      <c r="T15809">
        <f t="shared" ref="T15809" si="28412">SUM(Q15810:Q15811)</f>
        <v>2</v>
      </c>
      <c r="U15809">
        <f t="shared" ref="U15809" si="28413">SUM(Q15812:Q15813)</f>
        <v>0</v>
      </c>
      <c r="W15809" t="str">
        <f>IF(T15809=0,$W$22,"")</f>
        <v/>
      </c>
      <c r="Y15809" t="str">
        <f t="shared" ref="Y15809" si="28414">IF(S15809&gt;SUM(T15809+U15809),$Y$22,"")</f>
        <v/>
      </c>
      <c r="AA15809" t="str">
        <f t="shared" ref="AA15809" si="28415">IF(S15809&gt;$AA$13,$AA$22,"")</f>
        <v/>
      </c>
      <c r="AC15809">
        <f t="shared" ref="AC15809" si="28416">A15809</f>
        <v>550821174</v>
      </c>
      <c r="AD15809">
        <f t="shared" ref="AD15809" si="28417">H15809</f>
        <v>4435</v>
      </c>
      <c r="AE15809">
        <f t="shared" ref="AE15809" si="28418">SUM(W15809:AA15809)</f>
        <v>0</v>
      </c>
      <c r="AF15809" s="15">
        <f t="shared" ref="AF15809" si="28419">J15809</f>
        <v>6022</v>
      </c>
    </row>
    <row r="15810" spans="1:32" x14ac:dyDescent="0.2">
      <c r="A15810" s="51">
        <v>550821174</v>
      </c>
      <c r="B15810" s="51" t="s">
        <v>12</v>
      </c>
      <c r="C15810" s="51" t="s">
        <v>31</v>
      </c>
      <c r="D15810" s="51" t="s">
        <v>3603</v>
      </c>
      <c r="E15810" s="51">
        <v>6</v>
      </c>
      <c r="F15810" s="51" t="s">
        <v>3601</v>
      </c>
      <c r="G15810" s="51" t="s">
        <v>3602</v>
      </c>
      <c r="H15810" s="51">
        <v>4435</v>
      </c>
      <c r="I15810" s="51" t="s">
        <v>3115</v>
      </c>
      <c r="J15810" s="52">
        <v>6022</v>
      </c>
      <c r="K15810" s="51" t="s">
        <v>47</v>
      </c>
      <c r="L15810" s="51" t="s">
        <v>35</v>
      </c>
      <c r="M15810" s="51">
        <v>0</v>
      </c>
      <c r="N15810" s="51">
        <v>0</v>
      </c>
      <c r="O15810" s="51">
        <v>0</v>
      </c>
      <c r="P15810" s="51">
        <v>0</v>
      </c>
      <c r="Q15810" s="51">
        <v>2</v>
      </c>
    </row>
    <row r="15811" spans="1:32" x14ac:dyDescent="0.2">
      <c r="A15811" s="51">
        <v>550821174</v>
      </c>
      <c r="B15811" s="51" t="s">
        <v>12</v>
      </c>
      <c r="C15811" s="51" t="s">
        <v>31</v>
      </c>
      <c r="D15811" s="51" t="s">
        <v>3603</v>
      </c>
      <c r="E15811" s="51">
        <v>6</v>
      </c>
      <c r="F15811" s="51" t="s">
        <v>3601</v>
      </c>
      <c r="G15811" s="51" t="s">
        <v>3602</v>
      </c>
      <c r="H15811" s="51">
        <v>4435</v>
      </c>
      <c r="I15811" s="51" t="s">
        <v>3115</v>
      </c>
      <c r="J15811" s="52">
        <v>6022</v>
      </c>
      <c r="K15811" s="51" t="s">
        <v>47</v>
      </c>
      <c r="L15811" s="51" t="s">
        <v>36</v>
      </c>
      <c r="M15811" s="51">
        <v>0</v>
      </c>
      <c r="N15811" s="51">
        <v>0</v>
      </c>
      <c r="O15811" s="51">
        <v>0</v>
      </c>
      <c r="P15811" s="51">
        <v>0</v>
      </c>
      <c r="Q15811" s="51">
        <v>0</v>
      </c>
    </row>
    <row r="15812" spans="1:32" x14ac:dyDescent="0.2">
      <c r="A15812" s="51">
        <v>550821174</v>
      </c>
      <c r="B15812" s="51" t="s">
        <v>12</v>
      </c>
      <c r="C15812" s="51" t="s">
        <v>31</v>
      </c>
      <c r="D15812" s="51" t="s">
        <v>3603</v>
      </c>
      <c r="E15812" s="51">
        <v>6</v>
      </c>
      <c r="F15812" s="51" t="s">
        <v>3601</v>
      </c>
      <c r="G15812" s="51" t="s">
        <v>3602</v>
      </c>
      <c r="H15812" s="51">
        <v>4435</v>
      </c>
      <c r="I15812" s="51" t="s">
        <v>3115</v>
      </c>
      <c r="J15812" s="52">
        <v>6022</v>
      </c>
      <c r="K15812" s="51" t="s">
        <v>47</v>
      </c>
      <c r="L15812" s="51" t="s">
        <v>37</v>
      </c>
      <c r="M15812" s="51">
        <v>0</v>
      </c>
      <c r="N15812" s="51">
        <v>0</v>
      </c>
      <c r="O15812" s="51">
        <v>0</v>
      </c>
      <c r="P15812" s="51">
        <v>0</v>
      </c>
      <c r="Q15812" s="51">
        <v>0</v>
      </c>
    </row>
    <row r="15813" spans="1:32" x14ac:dyDescent="0.2">
      <c r="A15813" s="51">
        <v>550821174</v>
      </c>
      <c r="B15813" s="51" t="s">
        <v>12</v>
      </c>
      <c r="C15813" s="51" t="s">
        <v>31</v>
      </c>
      <c r="D15813" s="51" t="s">
        <v>3603</v>
      </c>
      <c r="E15813" s="51">
        <v>6</v>
      </c>
      <c r="F15813" s="51" t="s">
        <v>3601</v>
      </c>
      <c r="G15813" s="51" t="s">
        <v>3602</v>
      </c>
      <c r="H15813" s="51">
        <v>4435</v>
      </c>
      <c r="I15813" s="51" t="s">
        <v>3115</v>
      </c>
      <c r="J15813" s="52">
        <v>6022</v>
      </c>
      <c r="K15813" s="51" t="s">
        <v>47</v>
      </c>
      <c r="L15813" s="51" t="s">
        <v>38</v>
      </c>
      <c r="M15813" s="51">
        <v>0</v>
      </c>
      <c r="N15813" s="51">
        <v>0</v>
      </c>
      <c r="O15813" s="51">
        <v>0</v>
      </c>
      <c r="P15813" s="51">
        <v>0</v>
      </c>
      <c r="Q15813" s="51">
        <v>0</v>
      </c>
    </row>
    <row r="15814" spans="1:32" x14ac:dyDescent="0.2">
      <c r="A15814" s="51">
        <v>550821174</v>
      </c>
      <c r="B15814" s="51" t="s">
        <v>12</v>
      </c>
      <c r="C15814" s="51" t="s">
        <v>31</v>
      </c>
      <c r="D15814" s="51" t="s">
        <v>3603</v>
      </c>
      <c r="E15814" s="51">
        <v>6</v>
      </c>
      <c r="F15814" s="51" t="s">
        <v>3601</v>
      </c>
      <c r="G15814" s="51" t="s">
        <v>3602</v>
      </c>
      <c r="H15814" s="51">
        <v>4436</v>
      </c>
      <c r="I15814" s="51" t="s">
        <v>3116</v>
      </c>
      <c r="J15814" s="52">
        <v>6014</v>
      </c>
      <c r="K15814" s="51" t="s">
        <v>41</v>
      </c>
      <c r="L15814" s="51" t="s">
        <v>34</v>
      </c>
      <c r="M15814" s="51">
        <v>0</v>
      </c>
      <c r="N15814" s="51">
        <v>0</v>
      </c>
      <c r="O15814" s="51">
        <v>0</v>
      </c>
      <c r="P15814" s="51">
        <v>0</v>
      </c>
      <c r="Q15814" s="51">
        <v>0</v>
      </c>
      <c r="S15814">
        <f t="shared" ref="S15814" si="28420">SUM(M15814:P15814)/4</f>
        <v>0</v>
      </c>
      <c r="T15814">
        <f t="shared" ref="T15814" si="28421">SUM(Q15815:Q15816)</f>
        <v>1</v>
      </c>
      <c r="U15814">
        <f t="shared" ref="U15814" si="28422">SUM(Q15817:Q15818)</f>
        <v>0</v>
      </c>
      <c r="W15814" t="str">
        <f>IF(T15814=0,$W$22,"")</f>
        <v/>
      </c>
      <c r="Y15814" t="str">
        <f t="shared" ref="Y15814" si="28423">IF(S15814&gt;SUM(T15814+U15814),$Y$22,"")</f>
        <v/>
      </c>
      <c r="AA15814" t="str">
        <f t="shared" ref="AA15814" si="28424">IF(S15814&gt;$AA$13,$AA$22,"")</f>
        <v/>
      </c>
      <c r="AC15814">
        <f t="shared" ref="AC15814" si="28425">A15814</f>
        <v>550821174</v>
      </c>
      <c r="AD15814">
        <f t="shared" ref="AD15814" si="28426">H15814</f>
        <v>4436</v>
      </c>
      <c r="AE15814">
        <f t="shared" ref="AE15814" si="28427">SUM(W15814:AA15814)</f>
        <v>0</v>
      </c>
      <c r="AF15814" s="15">
        <f t="shared" ref="AF15814" si="28428">J15814</f>
        <v>6014</v>
      </c>
    </row>
    <row r="15815" spans="1:32" x14ac:dyDescent="0.2">
      <c r="A15815" s="51">
        <v>550821174</v>
      </c>
      <c r="B15815" s="51" t="s">
        <v>12</v>
      </c>
      <c r="C15815" s="51" t="s">
        <v>31</v>
      </c>
      <c r="D15815" s="51" t="s">
        <v>3603</v>
      </c>
      <c r="E15815" s="51">
        <v>6</v>
      </c>
      <c r="F15815" s="51" t="s">
        <v>3601</v>
      </c>
      <c r="G15815" s="51" t="s">
        <v>3602</v>
      </c>
      <c r="H15815" s="51">
        <v>4436</v>
      </c>
      <c r="I15815" s="51" t="s">
        <v>3116</v>
      </c>
      <c r="J15815" s="52">
        <v>6014</v>
      </c>
      <c r="K15815" s="51" t="s">
        <v>41</v>
      </c>
      <c r="L15815" s="51" t="s">
        <v>35</v>
      </c>
      <c r="M15815" s="51">
        <v>0</v>
      </c>
      <c r="N15815" s="51">
        <v>0</v>
      </c>
      <c r="O15815" s="51">
        <v>0</v>
      </c>
      <c r="P15815" s="51">
        <v>0</v>
      </c>
      <c r="Q15815" s="51">
        <v>1</v>
      </c>
    </row>
    <row r="15816" spans="1:32" x14ac:dyDescent="0.2">
      <c r="A15816" s="51">
        <v>550821174</v>
      </c>
      <c r="B15816" s="51" t="s">
        <v>12</v>
      </c>
      <c r="C15816" s="51" t="s">
        <v>31</v>
      </c>
      <c r="D15816" s="51" t="s">
        <v>3603</v>
      </c>
      <c r="E15816" s="51">
        <v>6</v>
      </c>
      <c r="F15816" s="51" t="s">
        <v>3601</v>
      </c>
      <c r="G15816" s="51" t="s">
        <v>3602</v>
      </c>
      <c r="H15816" s="51">
        <v>4436</v>
      </c>
      <c r="I15816" s="51" t="s">
        <v>3116</v>
      </c>
      <c r="J15816" s="52">
        <v>6014</v>
      </c>
      <c r="K15816" s="51" t="s">
        <v>41</v>
      </c>
      <c r="L15816" s="51" t="s">
        <v>36</v>
      </c>
      <c r="M15816" s="51">
        <v>0</v>
      </c>
      <c r="N15816" s="51">
        <v>0</v>
      </c>
      <c r="O15816" s="51">
        <v>0</v>
      </c>
      <c r="P15816" s="51">
        <v>0</v>
      </c>
      <c r="Q15816" s="51">
        <v>0</v>
      </c>
    </row>
    <row r="15817" spans="1:32" x14ac:dyDescent="0.2">
      <c r="A15817" s="51">
        <v>550821174</v>
      </c>
      <c r="B15817" s="51" t="s">
        <v>12</v>
      </c>
      <c r="C15817" s="51" t="s">
        <v>31</v>
      </c>
      <c r="D15817" s="51" t="s">
        <v>3603</v>
      </c>
      <c r="E15817" s="51">
        <v>6</v>
      </c>
      <c r="F15817" s="51" t="s">
        <v>3601</v>
      </c>
      <c r="G15817" s="51" t="s">
        <v>3602</v>
      </c>
      <c r="H15817" s="51">
        <v>4436</v>
      </c>
      <c r="I15817" s="51" t="s">
        <v>3116</v>
      </c>
      <c r="J15817" s="52">
        <v>6014</v>
      </c>
      <c r="K15817" s="51" t="s">
        <v>41</v>
      </c>
      <c r="L15817" s="51" t="s">
        <v>37</v>
      </c>
      <c r="M15817" s="51">
        <v>0</v>
      </c>
      <c r="N15817" s="51">
        <v>0</v>
      </c>
      <c r="O15817" s="51">
        <v>0</v>
      </c>
      <c r="P15817" s="51">
        <v>0</v>
      </c>
      <c r="Q15817" s="51">
        <v>0</v>
      </c>
    </row>
    <row r="15818" spans="1:32" x14ac:dyDescent="0.2">
      <c r="A15818" s="51">
        <v>550821174</v>
      </c>
      <c r="B15818" s="51" t="s">
        <v>12</v>
      </c>
      <c r="C15818" s="51" t="s">
        <v>31</v>
      </c>
      <c r="D15818" s="51" t="s">
        <v>3603</v>
      </c>
      <c r="E15818" s="51">
        <v>6</v>
      </c>
      <c r="F15818" s="51" t="s">
        <v>3601</v>
      </c>
      <c r="G15818" s="51" t="s">
        <v>3602</v>
      </c>
      <c r="H15818" s="51">
        <v>4436</v>
      </c>
      <c r="I15818" s="51" t="s">
        <v>3116</v>
      </c>
      <c r="J15818" s="52">
        <v>6014</v>
      </c>
      <c r="K15818" s="51" t="s">
        <v>41</v>
      </c>
      <c r="L15818" s="51" t="s">
        <v>38</v>
      </c>
      <c r="M15818" s="51">
        <v>0</v>
      </c>
      <c r="N15818" s="51">
        <v>0</v>
      </c>
      <c r="O15818" s="51">
        <v>0</v>
      </c>
      <c r="P15818" s="51">
        <v>0</v>
      </c>
      <c r="Q15818" s="51">
        <v>0</v>
      </c>
    </row>
    <row r="15819" spans="1:32" x14ac:dyDescent="0.2">
      <c r="A15819" s="51">
        <v>550821174</v>
      </c>
      <c r="B15819" s="51" t="s">
        <v>12</v>
      </c>
      <c r="C15819" s="51" t="s">
        <v>31</v>
      </c>
      <c r="D15819" s="51" t="s">
        <v>3603</v>
      </c>
      <c r="E15819" s="51">
        <v>6</v>
      </c>
      <c r="F15819" s="51" t="s">
        <v>3601</v>
      </c>
      <c r="G15819" s="51" t="s">
        <v>3602</v>
      </c>
      <c r="H15819" s="51">
        <v>4438</v>
      </c>
      <c r="I15819" s="51" t="s">
        <v>3117</v>
      </c>
      <c r="J15819" s="52">
        <v>6029</v>
      </c>
      <c r="K15819" s="51" t="s">
        <v>567</v>
      </c>
      <c r="L15819" s="51" t="s">
        <v>34</v>
      </c>
      <c r="M15819" s="51">
        <v>0</v>
      </c>
      <c r="N15819" s="51">
        <v>0</v>
      </c>
      <c r="O15819" s="51">
        <v>0</v>
      </c>
      <c r="P15819" s="51">
        <v>0</v>
      </c>
      <c r="Q15819" s="51">
        <v>0</v>
      </c>
      <c r="S15819">
        <f t="shared" ref="S15819" si="28429">SUM(M15819:P15819)/4</f>
        <v>0</v>
      </c>
      <c r="T15819">
        <f t="shared" ref="T15819" si="28430">SUM(Q15820:Q15821)</f>
        <v>1</v>
      </c>
      <c r="U15819">
        <f t="shared" ref="U15819" si="28431">SUM(Q15822:Q15823)</f>
        <v>0</v>
      </c>
      <c r="W15819" t="str">
        <f>IF(T15819=0,$W$22,"")</f>
        <v/>
      </c>
      <c r="Y15819" t="str">
        <f t="shared" ref="Y15819" si="28432">IF(S15819&gt;SUM(T15819+U15819),$Y$22,"")</f>
        <v/>
      </c>
      <c r="AA15819" t="str">
        <f t="shared" ref="AA15819" si="28433">IF(S15819&gt;$AA$13,$AA$22,"")</f>
        <v/>
      </c>
      <c r="AC15819">
        <f t="shared" ref="AC15819" si="28434">A15819</f>
        <v>550821174</v>
      </c>
      <c r="AD15819">
        <f t="shared" ref="AD15819" si="28435">H15819</f>
        <v>4438</v>
      </c>
      <c r="AE15819">
        <f t="shared" ref="AE15819" si="28436">SUM(W15819:AA15819)</f>
        <v>0</v>
      </c>
      <c r="AF15819" s="15">
        <f t="shared" ref="AF15819" si="28437">J15819</f>
        <v>6029</v>
      </c>
    </row>
    <row r="15820" spans="1:32" x14ac:dyDescent="0.2">
      <c r="A15820" s="51">
        <v>550821174</v>
      </c>
      <c r="B15820" s="51" t="s">
        <v>12</v>
      </c>
      <c r="C15820" s="51" t="s">
        <v>31</v>
      </c>
      <c r="D15820" s="51" t="s">
        <v>3603</v>
      </c>
      <c r="E15820" s="51">
        <v>6</v>
      </c>
      <c r="F15820" s="51" t="s">
        <v>3601</v>
      </c>
      <c r="G15820" s="51" t="s">
        <v>3602</v>
      </c>
      <c r="H15820" s="51">
        <v>4438</v>
      </c>
      <c r="I15820" s="51" t="s">
        <v>3117</v>
      </c>
      <c r="J15820" s="52">
        <v>6029</v>
      </c>
      <c r="K15820" s="51" t="s">
        <v>567</v>
      </c>
      <c r="L15820" s="51" t="s">
        <v>35</v>
      </c>
      <c r="M15820" s="51">
        <v>0</v>
      </c>
      <c r="N15820" s="51">
        <v>0</v>
      </c>
      <c r="O15820" s="51">
        <v>0</v>
      </c>
      <c r="P15820" s="51">
        <v>0</v>
      </c>
      <c r="Q15820" s="51">
        <v>1</v>
      </c>
    </row>
    <row r="15821" spans="1:32" x14ac:dyDescent="0.2">
      <c r="A15821" s="51">
        <v>550821174</v>
      </c>
      <c r="B15821" s="51" t="s">
        <v>12</v>
      </c>
      <c r="C15821" s="51" t="s">
        <v>31</v>
      </c>
      <c r="D15821" s="51" t="s">
        <v>3603</v>
      </c>
      <c r="E15821" s="51">
        <v>6</v>
      </c>
      <c r="F15821" s="51" t="s">
        <v>3601</v>
      </c>
      <c r="G15821" s="51" t="s">
        <v>3602</v>
      </c>
      <c r="H15821" s="51">
        <v>4438</v>
      </c>
      <c r="I15821" s="51" t="s">
        <v>3117</v>
      </c>
      <c r="J15821" s="52">
        <v>6029</v>
      </c>
      <c r="K15821" s="51" t="s">
        <v>567</v>
      </c>
      <c r="L15821" s="51" t="s">
        <v>36</v>
      </c>
      <c r="M15821" s="51">
        <v>0</v>
      </c>
      <c r="N15821" s="51">
        <v>0</v>
      </c>
      <c r="O15821" s="51">
        <v>0</v>
      </c>
      <c r="P15821" s="51">
        <v>0</v>
      </c>
      <c r="Q15821" s="51">
        <v>0</v>
      </c>
    </row>
    <row r="15822" spans="1:32" x14ac:dyDescent="0.2">
      <c r="A15822" s="51">
        <v>550821174</v>
      </c>
      <c r="B15822" s="51" t="s">
        <v>12</v>
      </c>
      <c r="C15822" s="51" t="s">
        <v>31</v>
      </c>
      <c r="D15822" s="51" t="s">
        <v>3603</v>
      </c>
      <c r="E15822" s="51">
        <v>6</v>
      </c>
      <c r="F15822" s="51" t="s">
        <v>3601</v>
      </c>
      <c r="G15822" s="51" t="s">
        <v>3602</v>
      </c>
      <c r="H15822" s="51">
        <v>4438</v>
      </c>
      <c r="I15822" s="51" t="s">
        <v>3117</v>
      </c>
      <c r="J15822" s="52">
        <v>6029</v>
      </c>
      <c r="K15822" s="51" t="s">
        <v>567</v>
      </c>
      <c r="L15822" s="51" t="s">
        <v>37</v>
      </c>
      <c r="M15822" s="51">
        <v>0</v>
      </c>
      <c r="N15822" s="51">
        <v>0</v>
      </c>
      <c r="O15822" s="51">
        <v>0</v>
      </c>
      <c r="P15822" s="51">
        <v>0</v>
      </c>
      <c r="Q15822" s="51">
        <v>0</v>
      </c>
    </row>
    <row r="15823" spans="1:32" x14ac:dyDescent="0.2">
      <c r="A15823" s="51">
        <v>550821174</v>
      </c>
      <c r="B15823" s="51" t="s">
        <v>12</v>
      </c>
      <c r="C15823" s="51" t="s">
        <v>31</v>
      </c>
      <c r="D15823" s="51" t="s">
        <v>3603</v>
      </c>
      <c r="E15823" s="51">
        <v>6</v>
      </c>
      <c r="F15823" s="51" t="s">
        <v>3601</v>
      </c>
      <c r="G15823" s="51" t="s">
        <v>3602</v>
      </c>
      <c r="H15823" s="51">
        <v>4438</v>
      </c>
      <c r="I15823" s="51" t="s">
        <v>3117</v>
      </c>
      <c r="J15823" s="52">
        <v>6029</v>
      </c>
      <c r="K15823" s="51" t="s">
        <v>567</v>
      </c>
      <c r="L15823" s="51" t="s">
        <v>38</v>
      </c>
      <c r="M15823" s="51">
        <v>0</v>
      </c>
      <c r="N15823" s="51">
        <v>0</v>
      </c>
      <c r="O15823" s="51">
        <v>0</v>
      </c>
      <c r="P15823" s="51">
        <v>0</v>
      </c>
      <c r="Q15823" s="51">
        <v>0</v>
      </c>
    </row>
    <row r="15824" spans="1:32" x14ac:dyDescent="0.2">
      <c r="A15824" s="51">
        <v>550821174</v>
      </c>
      <c r="B15824" s="51" t="s">
        <v>12</v>
      </c>
      <c r="C15824" s="51" t="s">
        <v>31</v>
      </c>
      <c r="D15824" s="51" t="s">
        <v>3603</v>
      </c>
      <c r="E15824" s="51">
        <v>6</v>
      </c>
      <c r="F15824" s="51" t="s">
        <v>3601</v>
      </c>
      <c r="G15824" s="51" t="s">
        <v>3602</v>
      </c>
      <c r="H15824" s="51">
        <v>4440</v>
      </c>
      <c r="I15824" s="51" t="s">
        <v>3118</v>
      </c>
      <c r="J15824" s="52">
        <v>6014</v>
      </c>
      <c r="K15824" s="51" t="s">
        <v>41</v>
      </c>
      <c r="L15824" s="51" t="s">
        <v>34</v>
      </c>
      <c r="M15824" s="51">
        <v>0</v>
      </c>
      <c r="N15824" s="51">
        <v>0</v>
      </c>
      <c r="O15824" s="51">
        <v>0</v>
      </c>
      <c r="P15824" s="51">
        <v>0</v>
      </c>
      <c r="Q15824" s="51">
        <v>0</v>
      </c>
      <c r="S15824">
        <f t="shared" ref="S15824" si="28438">SUM(M15824:P15824)/4</f>
        <v>0</v>
      </c>
      <c r="T15824">
        <f t="shared" ref="T15824" si="28439">SUM(Q15825:Q15826)</f>
        <v>1</v>
      </c>
      <c r="U15824">
        <f t="shared" ref="U15824" si="28440">SUM(Q15827:Q15828)</f>
        <v>0</v>
      </c>
      <c r="W15824" t="str">
        <f>IF(T15824=0,$W$22,"")</f>
        <v/>
      </c>
      <c r="Y15824" t="str">
        <f t="shared" ref="Y15824" si="28441">IF(S15824&gt;SUM(T15824+U15824),$Y$22,"")</f>
        <v/>
      </c>
      <c r="AA15824" t="str">
        <f t="shared" ref="AA15824" si="28442">IF(S15824&gt;$AA$13,$AA$22,"")</f>
        <v/>
      </c>
      <c r="AC15824">
        <f t="shared" ref="AC15824" si="28443">A15824</f>
        <v>550821174</v>
      </c>
      <c r="AD15824">
        <f t="shared" ref="AD15824" si="28444">H15824</f>
        <v>4440</v>
      </c>
      <c r="AE15824">
        <f t="shared" ref="AE15824" si="28445">SUM(W15824:AA15824)</f>
        <v>0</v>
      </c>
      <c r="AF15824" s="15">
        <f t="shared" ref="AF15824" si="28446">J15824</f>
        <v>6014</v>
      </c>
    </row>
    <row r="15825" spans="1:32" x14ac:dyDescent="0.2">
      <c r="A15825" s="51">
        <v>550821174</v>
      </c>
      <c r="B15825" s="51" t="s">
        <v>12</v>
      </c>
      <c r="C15825" s="51" t="s">
        <v>31</v>
      </c>
      <c r="D15825" s="51" t="s">
        <v>3603</v>
      </c>
      <c r="E15825" s="51">
        <v>6</v>
      </c>
      <c r="F15825" s="51" t="s">
        <v>3601</v>
      </c>
      <c r="G15825" s="51" t="s">
        <v>3602</v>
      </c>
      <c r="H15825" s="51">
        <v>4440</v>
      </c>
      <c r="I15825" s="51" t="s">
        <v>3118</v>
      </c>
      <c r="J15825" s="52">
        <v>6014</v>
      </c>
      <c r="K15825" s="51" t="s">
        <v>41</v>
      </c>
      <c r="L15825" s="51" t="s">
        <v>35</v>
      </c>
      <c r="M15825" s="51">
        <v>0</v>
      </c>
      <c r="N15825" s="51">
        <v>0</v>
      </c>
      <c r="O15825" s="51">
        <v>0</v>
      </c>
      <c r="P15825" s="51">
        <v>0</v>
      </c>
      <c r="Q15825" s="51">
        <v>1</v>
      </c>
    </row>
    <row r="15826" spans="1:32" x14ac:dyDescent="0.2">
      <c r="A15826" s="51">
        <v>550821174</v>
      </c>
      <c r="B15826" s="51" t="s">
        <v>12</v>
      </c>
      <c r="C15826" s="51" t="s">
        <v>31</v>
      </c>
      <c r="D15826" s="51" t="s">
        <v>3603</v>
      </c>
      <c r="E15826" s="51">
        <v>6</v>
      </c>
      <c r="F15826" s="51" t="s">
        <v>3601</v>
      </c>
      <c r="G15826" s="51" t="s">
        <v>3602</v>
      </c>
      <c r="H15826" s="51">
        <v>4440</v>
      </c>
      <c r="I15826" s="51" t="s">
        <v>3118</v>
      </c>
      <c r="J15826" s="52">
        <v>6014</v>
      </c>
      <c r="K15826" s="51" t="s">
        <v>41</v>
      </c>
      <c r="L15826" s="51" t="s">
        <v>36</v>
      </c>
      <c r="M15826" s="51">
        <v>0</v>
      </c>
      <c r="N15826" s="51">
        <v>0</v>
      </c>
      <c r="O15826" s="51">
        <v>0</v>
      </c>
      <c r="P15826" s="51">
        <v>0</v>
      </c>
      <c r="Q15826" s="51">
        <v>0</v>
      </c>
    </row>
    <row r="15827" spans="1:32" x14ac:dyDescent="0.2">
      <c r="A15827" s="51">
        <v>550821174</v>
      </c>
      <c r="B15827" s="51" t="s">
        <v>12</v>
      </c>
      <c r="C15827" s="51" t="s">
        <v>31</v>
      </c>
      <c r="D15827" s="51" t="s">
        <v>3603</v>
      </c>
      <c r="E15827" s="51">
        <v>6</v>
      </c>
      <c r="F15827" s="51" t="s">
        <v>3601</v>
      </c>
      <c r="G15827" s="51" t="s">
        <v>3602</v>
      </c>
      <c r="H15827" s="51">
        <v>4440</v>
      </c>
      <c r="I15827" s="51" t="s">
        <v>3118</v>
      </c>
      <c r="J15827" s="52">
        <v>6014</v>
      </c>
      <c r="K15827" s="51" t="s">
        <v>41</v>
      </c>
      <c r="L15827" s="51" t="s">
        <v>37</v>
      </c>
      <c r="M15827" s="51">
        <v>0</v>
      </c>
      <c r="N15827" s="51">
        <v>0</v>
      </c>
      <c r="O15827" s="51">
        <v>0</v>
      </c>
      <c r="P15827" s="51">
        <v>0</v>
      </c>
      <c r="Q15827" s="51">
        <v>0</v>
      </c>
    </row>
    <row r="15828" spans="1:32" x14ac:dyDescent="0.2">
      <c r="A15828" s="51">
        <v>550821174</v>
      </c>
      <c r="B15828" s="51" t="s">
        <v>12</v>
      </c>
      <c r="C15828" s="51" t="s">
        <v>31</v>
      </c>
      <c r="D15828" s="51" t="s">
        <v>3603</v>
      </c>
      <c r="E15828" s="51">
        <v>6</v>
      </c>
      <c r="F15828" s="51" t="s">
        <v>3601</v>
      </c>
      <c r="G15828" s="51" t="s">
        <v>3602</v>
      </c>
      <c r="H15828" s="51">
        <v>4440</v>
      </c>
      <c r="I15828" s="51" t="s">
        <v>3118</v>
      </c>
      <c r="J15828" s="52">
        <v>6014</v>
      </c>
      <c r="K15828" s="51" t="s">
        <v>41</v>
      </c>
      <c r="L15828" s="51" t="s">
        <v>38</v>
      </c>
      <c r="M15828" s="51">
        <v>0</v>
      </c>
      <c r="N15828" s="51">
        <v>0</v>
      </c>
      <c r="O15828" s="51">
        <v>0</v>
      </c>
      <c r="P15828" s="51">
        <v>0</v>
      </c>
      <c r="Q15828" s="51">
        <v>0</v>
      </c>
    </row>
    <row r="15829" spans="1:32" x14ac:dyDescent="0.2">
      <c r="A15829" s="51">
        <v>550821174</v>
      </c>
      <c r="B15829" s="51" t="s">
        <v>12</v>
      </c>
      <c r="C15829" s="51" t="s">
        <v>31</v>
      </c>
      <c r="D15829" s="51" t="s">
        <v>3603</v>
      </c>
      <c r="E15829" s="51">
        <v>6</v>
      </c>
      <c r="F15829" s="51" t="s">
        <v>3601</v>
      </c>
      <c r="G15829" s="51" t="s">
        <v>3602</v>
      </c>
      <c r="H15829" s="51">
        <v>4444</v>
      </c>
      <c r="I15829" s="51" t="s">
        <v>3119</v>
      </c>
      <c r="J15829" s="52">
        <v>6014</v>
      </c>
      <c r="K15829" s="51" t="s">
        <v>41</v>
      </c>
      <c r="L15829" s="51" t="s">
        <v>34</v>
      </c>
      <c r="M15829" s="51">
        <v>0</v>
      </c>
      <c r="N15829" s="51">
        <v>0</v>
      </c>
      <c r="O15829" s="51">
        <v>0</v>
      </c>
      <c r="P15829" s="51">
        <v>0</v>
      </c>
      <c r="Q15829" s="51">
        <v>0</v>
      </c>
      <c r="S15829">
        <f t="shared" ref="S15829" si="28447">SUM(M15829:P15829)/4</f>
        <v>0</v>
      </c>
      <c r="T15829">
        <f t="shared" ref="T15829" si="28448">SUM(Q15830:Q15831)</f>
        <v>1</v>
      </c>
      <c r="U15829">
        <f t="shared" ref="U15829" si="28449">SUM(Q15832:Q15833)</f>
        <v>0</v>
      </c>
      <c r="W15829" t="str">
        <f>IF(T15829=0,$W$22,"")</f>
        <v/>
      </c>
      <c r="Y15829" t="str">
        <f t="shared" ref="Y15829" si="28450">IF(S15829&gt;SUM(T15829+U15829),$Y$22,"")</f>
        <v/>
      </c>
      <c r="AA15829" t="str">
        <f t="shared" ref="AA15829" si="28451">IF(S15829&gt;$AA$13,$AA$22,"")</f>
        <v/>
      </c>
      <c r="AC15829">
        <f t="shared" ref="AC15829" si="28452">A15829</f>
        <v>550821174</v>
      </c>
      <c r="AD15829">
        <f t="shared" ref="AD15829" si="28453">H15829</f>
        <v>4444</v>
      </c>
      <c r="AE15829">
        <f t="shared" ref="AE15829" si="28454">SUM(W15829:AA15829)</f>
        <v>0</v>
      </c>
      <c r="AF15829" s="15">
        <f t="shared" ref="AF15829" si="28455">J15829</f>
        <v>6014</v>
      </c>
    </row>
    <row r="15830" spans="1:32" x14ac:dyDescent="0.2">
      <c r="A15830" s="51">
        <v>550821174</v>
      </c>
      <c r="B15830" s="51" t="s">
        <v>12</v>
      </c>
      <c r="C15830" s="51" t="s">
        <v>31</v>
      </c>
      <c r="D15830" s="51" t="s">
        <v>3603</v>
      </c>
      <c r="E15830" s="51">
        <v>6</v>
      </c>
      <c r="F15830" s="51" t="s">
        <v>3601</v>
      </c>
      <c r="G15830" s="51" t="s">
        <v>3602</v>
      </c>
      <c r="H15830" s="51">
        <v>4444</v>
      </c>
      <c r="I15830" s="51" t="s">
        <v>3119</v>
      </c>
      <c r="J15830" s="52">
        <v>6014</v>
      </c>
      <c r="K15830" s="51" t="s">
        <v>41</v>
      </c>
      <c r="L15830" s="51" t="s">
        <v>35</v>
      </c>
      <c r="M15830" s="51">
        <v>0</v>
      </c>
      <c r="N15830" s="51">
        <v>0</v>
      </c>
      <c r="O15830" s="51">
        <v>0</v>
      </c>
      <c r="P15830" s="51">
        <v>0</v>
      </c>
      <c r="Q15830" s="51">
        <v>1</v>
      </c>
    </row>
    <row r="15831" spans="1:32" x14ac:dyDescent="0.2">
      <c r="A15831" s="51">
        <v>550821174</v>
      </c>
      <c r="B15831" s="51" t="s">
        <v>12</v>
      </c>
      <c r="C15831" s="51" t="s">
        <v>31</v>
      </c>
      <c r="D15831" s="51" t="s">
        <v>3603</v>
      </c>
      <c r="E15831" s="51">
        <v>6</v>
      </c>
      <c r="F15831" s="51" t="s">
        <v>3601</v>
      </c>
      <c r="G15831" s="51" t="s">
        <v>3602</v>
      </c>
      <c r="H15831" s="51">
        <v>4444</v>
      </c>
      <c r="I15831" s="51" t="s">
        <v>3119</v>
      </c>
      <c r="J15831" s="52">
        <v>6014</v>
      </c>
      <c r="K15831" s="51" t="s">
        <v>41</v>
      </c>
      <c r="L15831" s="51" t="s">
        <v>36</v>
      </c>
      <c r="M15831" s="51">
        <v>0</v>
      </c>
      <c r="N15831" s="51">
        <v>0</v>
      </c>
      <c r="O15831" s="51">
        <v>0</v>
      </c>
      <c r="P15831" s="51">
        <v>0</v>
      </c>
      <c r="Q15831" s="51">
        <v>0</v>
      </c>
    </row>
    <row r="15832" spans="1:32" x14ac:dyDescent="0.2">
      <c r="A15832" s="51">
        <v>550821174</v>
      </c>
      <c r="B15832" s="51" t="s">
        <v>12</v>
      </c>
      <c r="C15832" s="51" t="s">
        <v>31</v>
      </c>
      <c r="D15832" s="51" t="s">
        <v>3603</v>
      </c>
      <c r="E15832" s="51">
        <v>6</v>
      </c>
      <c r="F15832" s="51" t="s">
        <v>3601</v>
      </c>
      <c r="G15832" s="51" t="s">
        <v>3602</v>
      </c>
      <c r="H15832" s="51">
        <v>4444</v>
      </c>
      <c r="I15832" s="51" t="s">
        <v>3119</v>
      </c>
      <c r="J15832" s="52">
        <v>6014</v>
      </c>
      <c r="K15832" s="51" t="s">
        <v>41</v>
      </c>
      <c r="L15832" s="51" t="s">
        <v>37</v>
      </c>
      <c r="M15832" s="51">
        <v>0</v>
      </c>
      <c r="N15832" s="51">
        <v>0</v>
      </c>
      <c r="O15832" s="51">
        <v>0</v>
      </c>
      <c r="P15832" s="51">
        <v>0</v>
      </c>
      <c r="Q15832" s="51">
        <v>0</v>
      </c>
    </row>
    <row r="15833" spans="1:32" x14ac:dyDescent="0.2">
      <c r="A15833" s="51">
        <v>550821174</v>
      </c>
      <c r="B15833" s="51" t="s">
        <v>12</v>
      </c>
      <c r="C15833" s="51" t="s">
        <v>31</v>
      </c>
      <c r="D15833" s="51" t="s">
        <v>3603</v>
      </c>
      <c r="E15833" s="51">
        <v>6</v>
      </c>
      <c r="F15833" s="51" t="s">
        <v>3601</v>
      </c>
      <c r="G15833" s="51" t="s">
        <v>3602</v>
      </c>
      <c r="H15833" s="51">
        <v>4444</v>
      </c>
      <c r="I15833" s="51" t="s">
        <v>3119</v>
      </c>
      <c r="J15833" s="52">
        <v>6014</v>
      </c>
      <c r="K15833" s="51" t="s">
        <v>41</v>
      </c>
      <c r="L15833" s="51" t="s">
        <v>38</v>
      </c>
      <c r="M15833" s="51">
        <v>0</v>
      </c>
      <c r="N15833" s="51">
        <v>0</v>
      </c>
      <c r="O15833" s="51">
        <v>0</v>
      </c>
      <c r="P15833" s="51">
        <v>0</v>
      </c>
      <c r="Q15833" s="51">
        <v>0</v>
      </c>
    </row>
    <row r="15834" spans="1:32" x14ac:dyDescent="0.2">
      <c r="A15834" s="51">
        <v>550821174</v>
      </c>
      <c r="B15834" s="51" t="s">
        <v>12</v>
      </c>
      <c r="C15834" s="51" t="s">
        <v>31</v>
      </c>
      <c r="D15834" s="51" t="s">
        <v>3603</v>
      </c>
      <c r="E15834" s="51">
        <v>6</v>
      </c>
      <c r="F15834" s="51" t="s">
        <v>3601</v>
      </c>
      <c r="G15834" s="51" t="s">
        <v>3602</v>
      </c>
      <c r="H15834" s="51">
        <v>4450</v>
      </c>
      <c r="I15834" s="51" t="s">
        <v>3120</v>
      </c>
      <c r="J15834" s="52">
        <v>6022</v>
      </c>
      <c r="K15834" s="51" t="s">
        <v>47</v>
      </c>
      <c r="L15834" s="51" t="s">
        <v>34</v>
      </c>
      <c r="M15834" s="51">
        <v>0</v>
      </c>
      <c r="N15834" s="51">
        <v>0</v>
      </c>
      <c r="O15834" s="51">
        <v>0</v>
      </c>
      <c r="P15834" s="51">
        <v>0</v>
      </c>
      <c r="Q15834" s="51">
        <v>0</v>
      </c>
      <c r="S15834">
        <f t="shared" ref="S15834" si="28456">SUM(M15834:P15834)/4</f>
        <v>0</v>
      </c>
      <c r="T15834">
        <f t="shared" ref="T15834" si="28457">SUM(Q15835:Q15836)</f>
        <v>1</v>
      </c>
      <c r="U15834">
        <f t="shared" ref="U15834" si="28458">SUM(Q15837:Q15838)</f>
        <v>0</v>
      </c>
      <c r="W15834" t="str">
        <f>IF(T15834=0,$W$22,"")</f>
        <v/>
      </c>
      <c r="Y15834" t="str">
        <f t="shared" ref="Y15834" si="28459">IF(S15834&gt;SUM(T15834+U15834),$Y$22,"")</f>
        <v/>
      </c>
      <c r="AA15834" t="str">
        <f t="shared" ref="AA15834" si="28460">IF(S15834&gt;$AA$13,$AA$22,"")</f>
        <v/>
      </c>
      <c r="AC15834">
        <f t="shared" ref="AC15834" si="28461">A15834</f>
        <v>550821174</v>
      </c>
      <c r="AD15834">
        <f t="shared" ref="AD15834" si="28462">H15834</f>
        <v>4450</v>
      </c>
      <c r="AE15834">
        <f t="shared" ref="AE15834" si="28463">SUM(W15834:AA15834)</f>
        <v>0</v>
      </c>
      <c r="AF15834" s="15">
        <f t="shared" ref="AF15834" si="28464">J15834</f>
        <v>6022</v>
      </c>
    </row>
    <row r="15835" spans="1:32" x14ac:dyDescent="0.2">
      <c r="A15835" s="51">
        <v>550821174</v>
      </c>
      <c r="B15835" s="51" t="s">
        <v>12</v>
      </c>
      <c r="C15835" s="51" t="s">
        <v>31</v>
      </c>
      <c r="D15835" s="51" t="s">
        <v>3603</v>
      </c>
      <c r="E15835" s="51">
        <v>6</v>
      </c>
      <c r="F15835" s="51" t="s">
        <v>3601</v>
      </c>
      <c r="G15835" s="51" t="s">
        <v>3602</v>
      </c>
      <c r="H15835" s="51">
        <v>4450</v>
      </c>
      <c r="I15835" s="51" t="s">
        <v>3120</v>
      </c>
      <c r="J15835" s="52">
        <v>6022</v>
      </c>
      <c r="K15835" s="51" t="s">
        <v>47</v>
      </c>
      <c r="L15835" s="51" t="s">
        <v>35</v>
      </c>
      <c r="M15835" s="51">
        <v>0</v>
      </c>
      <c r="N15835" s="51">
        <v>0</v>
      </c>
      <c r="O15835" s="51">
        <v>0</v>
      </c>
      <c r="P15835" s="51">
        <v>0</v>
      </c>
      <c r="Q15835" s="51">
        <v>1</v>
      </c>
    </row>
    <row r="15836" spans="1:32" x14ac:dyDescent="0.2">
      <c r="A15836" s="51">
        <v>550821174</v>
      </c>
      <c r="B15836" s="51" t="s">
        <v>12</v>
      </c>
      <c r="C15836" s="51" t="s">
        <v>31</v>
      </c>
      <c r="D15836" s="51" t="s">
        <v>3603</v>
      </c>
      <c r="E15836" s="51">
        <v>6</v>
      </c>
      <c r="F15836" s="51" t="s">
        <v>3601</v>
      </c>
      <c r="G15836" s="51" t="s">
        <v>3602</v>
      </c>
      <c r="H15836" s="51">
        <v>4450</v>
      </c>
      <c r="I15836" s="51" t="s">
        <v>3120</v>
      </c>
      <c r="J15836" s="52">
        <v>6022</v>
      </c>
      <c r="K15836" s="51" t="s">
        <v>47</v>
      </c>
      <c r="L15836" s="51" t="s">
        <v>36</v>
      </c>
      <c r="M15836" s="51">
        <v>0</v>
      </c>
      <c r="N15836" s="51">
        <v>0</v>
      </c>
      <c r="O15836" s="51">
        <v>0</v>
      </c>
      <c r="P15836" s="51">
        <v>0</v>
      </c>
      <c r="Q15836" s="51">
        <v>0</v>
      </c>
    </row>
    <row r="15837" spans="1:32" x14ac:dyDescent="0.2">
      <c r="A15837" s="51">
        <v>550821174</v>
      </c>
      <c r="B15837" s="51" t="s">
        <v>12</v>
      </c>
      <c r="C15837" s="51" t="s">
        <v>31</v>
      </c>
      <c r="D15837" s="51" t="s">
        <v>3603</v>
      </c>
      <c r="E15837" s="51">
        <v>6</v>
      </c>
      <c r="F15837" s="51" t="s">
        <v>3601</v>
      </c>
      <c r="G15837" s="51" t="s">
        <v>3602</v>
      </c>
      <c r="H15837" s="51">
        <v>4450</v>
      </c>
      <c r="I15837" s="51" t="s">
        <v>3120</v>
      </c>
      <c r="J15837" s="52">
        <v>6022</v>
      </c>
      <c r="K15837" s="51" t="s">
        <v>47</v>
      </c>
      <c r="L15837" s="51" t="s">
        <v>37</v>
      </c>
      <c r="M15837" s="51">
        <v>0</v>
      </c>
      <c r="N15837" s="51">
        <v>0</v>
      </c>
      <c r="O15837" s="51">
        <v>0</v>
      </c>
      <c r="P15837" s="51">
        <v>0</v>
      </c>
      <c r="Q15837" s="51">
        <v>0</v>
      </c>
    </row>
    <row r="15838" spans="1:32" x14ac:dyDescent="0.2">
      <c r="A15838" s="51">
        <v>550821174</v>
      </c>
      <c r="B15838" s="51" t="s">
        <v>12</v>
      </c>
      <c r="C15838" s="51" t="s">
        <v>31</v>
      </c>
      <c r="D15838" s="51" t="s">
        <v>3603</v>
      </c>
      <c r="E15838" s="51">
        <v>6</v>
      </c>
      <c r="F15838" s="51" t="s">
        <v>3601</v>
      </c>
      <c r="G15838" s="51" t="s">
        <v>3602</v>
      </c>
      <c r="H15838" s="51">
        <v>4450</v>
      </c>
      <c r="I15838" s="51" t="s">
        <v>3120</v>
      </c>
      <c r="J15838" s="52">
        <v>6022</v>
      </c>
      <c r="K15838" s="51" t="s">
        <v>47</v>
      </c>
      <c r="L15838" s="51" t="s">
        <v>38</v>
      </c>
      <c r="M15838" s="51">
        <v>0</v>
      </c>
      <c r="N15838" s="51">
        <v>0</v>
      </c>
      <c r="O15838" s="51">
        <v>0</v>
      </c>
      <c r="P15838" s="51">
        <v>0</v>
      </c>
      <c r="Q15838" s="51">
        <v>0</v>
      </c>
    </row>
    <row r="15839" spans="1:32" x14ac:dyDescent="0.2">
      <c r="A15839" s="51">
        <v>550821174</v>
      </c>
      <c r="B15839" s="51" t="s">
        <v>12</v>
      </c>
      <c r="C15839" s="51" t="s">
        <v>31</v>
      </c>
      <c r="D15839" s="51" t="s">
        <v>3603</v>
      </c>
      <c r="E15839" s="51">
        <v>6</v>
      </c>
      <c r="F15839" s="51" t="s">
        <v>3601</v>
      </c>
      <c r="G15839" s="51" t="s">
        <v>3602</v>
      </c>
      <c r="H15839" s="51">
        <v>4451</v>
      </c>
      <c r="I15839" s="51" t="s">
        <v>3121</v>
      </c>
      <c r="J15839" s="52">
        <v>6029</v>
      </c>
      <c r="K15839" s="51" t="s">
        <v>567</v>
      </c>
      <c r="L15839" s="51" t="s">
        <v>34</v>
      </c>
      <c r="M15839" s="51">
        <v>0</v>
      </c>
      <c r="N15839" s="51">
        <v>0</v>
      </c>
      <c r="O15839" s="51">
        <v>0</v>
      </c>
      <c r="P15839" s="51">
        <v>0</v>
      </c>
      <c r="Q15839" s="51">
        <v>0</v>
      </c>
      <c r="S15839">
        <f t="shared" ref="S15839" si="28465">SUM(M15839:P15839)/4</f>
        <v>0</v>
      </c>
      <c r="T15839">
        <f t="shared" ref="T15839" si="28466">SUM(Q15840:Q15841)</f>
        <v>2</v>
      </c>
      <c r="U15839">
        <f t="shared" ref="U15839" si="28467">SUM(Q15842:Q15843)</f>
        <v>0</v>
      </c>
      <c r="W15839" t="str">
        <f>IF(T15839=0,$W$22,"")</f>
        <v/>
      </c>
      <c r="Y15839" t="str">
        <f t="shared" ref="Y15839" si="28468">IF(S15839&gt;SUM(T15839+U15839),$Y$22,"")</f>
        <v/>
      </c>
      <c r="AA15839" t="str">
        <f t="shared" ref="AA15839" si="28469">IF(S15839&gt;$AA$13,$AA$22,"")</f>
        <v/>
      </c>
      <c r="AC15839">
        <f t="shared" ref="AC15839" si="28470">A15839</f>
        <v>550821174</v>
      </c>
      <c r="AD15839">
        <f t="shared" ref="AD15839" si="28471">H15839</f>
        <v>4451</v>
      </c>
      <c r="AE15839">
        <f t="shared" ref="AE15839" si="28472">SUM(W15839:AA15839)</f>
        <v>0</v>
      </c>
      <c r="AF15839" s="15">
        <f t="shared" ref="AF15839" si="28473">J15839</f>
        <v>6029</v>
      </c>
    </row>
    <row r="15840" spans="1:32" x14ac:dyDescent="0.2">
      <c r="A15840" s="51">
        <v>550821174</v>
      </c>
      <c r="B15840" s="51" t="s">
        <v>12</v>
      </c>
      <c r="C15840" s="51" t="s">
        <v>31</v>
      </c>
      <c r="D15840" s="51" t="s">
        <v>3603</v>
      </c>
      <c r="E15840" s="51">
        <v>6</v>
      </c>
      <c r="F15840" s="51" t="s">
        <v>3601</v>
      </c>
      <c r="G15840" s="51" t="s">
        <v>3602</v>
      </c>
      <c r="H15840" s="51">
        <v>4451</v>
      </c>
      <c r="I15840" s="51" t="s">
        <v>3121</v>
      </c>
      <c r="J15840" s="52">
        <v>6029</v>
      </c>
      <c r="K15840" s="51" t="s">
        <v>567</v>
      </c>
      <c r="L15840" s="51" t="s">
        <v>35</v>
      </c>
      <c r="M15840" s="51">
        <v>0</v>
      </c>
      <c r="N15840" s="51">
        <v>0</v>
      </c>
      <c r="O15840" s="51">
        <v>0</v>
      </c>
      <c r="P15840" s="51">
        <v>0</v>
      </c>
      <c r="Q15840" s="51">
        <v>2</v>
      </c>
    </row>
    <row r="15841" spans="1:32" x14ac:dyDescent="0.2">
      <c r="A15841" s="51">
        <v>550821174</v>
      </c>
      <c r="B15841" s="51" t="s">
        <v>12</v>
      </c>
      <c r="C15841" s="51" t="s">
        <v>31</v>
      </c>
      <c r="D15841" s="51" t="s">
        <v>3603</v>
      </c>
      <c r="E15841" s="51">
        <v>6</v>
      </c>
      <c r="F15841" s="51" t="s">
        <v>3601</v>
      </c>
      <c r="G15841" s="51" t="s">
        <v>3602</v>
      </c>
      <c r="H15841" s="51">
        <v>4451</v>
      </c>
      <c r="I15841" s="51" t="s">
        <v>3121</v>
      </c>
      <c r="J15841" s="52">
        <v>6029</v>
      </c>
      <c r="K15841" s="51" t="s">
        <v>567</v>
      </c>
      <c r="L15841" s="51" t="s">
        <v>36</v>
      </c>
      <c r="M15841" s="51">
        <v>0</v>
      </c>
      <c r="N15841" s="51">
        <v>0</v>
      </c>
      <c r="O15841" s="51">
        <v>0</v>
      </c>
      <c r="P15841" s="51">
        <v>0</v>
      </c>
      <c r="Q15841" s="51">
        <v>0</v>
      </c>
    </row>
    <row r="15842" spans="1:32" x14ac:dyDescent="0.2">
      <c r="A15842" s="51">
        <v>550821174</v>
      </c>
      <c r="B15842" s="51" t="s">
        <v>12</v>
      </c>
      <c r="C15842" s="51" t="s">
        <v>31</v>
      </c>
      <c r="D15842" s="51" t="s">
        <v>3603</v>
      </c>
      <c r="E15842" s="51">
        <v>6</v>
      </c>
      <c r="F15842" s="51" t="s">
        <v>3601</v>
      </c>
      <c r="G15842" s="51" t="s">
        <v>3602</v>
      </c>
      <c r="H15842" s="51">
        <v>4451</v>
      </c>
      <c r="I15842" s="51" t="s">
        <v>3121</v>
      </c>
      <c r="J15842" s="52">
        <v>6029</v>
      </c>
      <c r="K15842" s="51" t="s">
        <v>567</v>
      </c>
      <c r="L15842" s="51" t="s">
        <v>37</v>
      </c>
      <c r="M15842" s="51">
        <v>0</v>
      </c>
      <c r="N15842" s="51">
        <v>0</v>
      </c>
      <c r="O15842" s="51">
        <v>0</v>
      </c>
      <c r="P15842" s="51">
        <v>0</v>
      </c>
      <c r="Q15842" s="51">
        <v>0</v>
      </c>
    </row>
    <row r="15843" spans="1:32" x14ac:dyDescent="0.2">
      <c r="A15843" s="51">
        <v>550821174</v>
      </c>
      <c r="B15843" s="51" t="s">
        <v>12</v>
      </c>
      <c r="C15843" s="51" t="s">
        <v>31</v>
      </c>
      <c r="D15843" s="51" t="s">
        <v>3603</v>
      </c>
      <c r="E15843" s="51">
        <v>6</v>
      </c>
      <c r="F15843" s="51" t="s">
        <v>3601</v>
      </c>
      <c r="G15843" s="51" t="s">
        <v>3602</v>
      </c>
      <c r="H15843" s="51">
        <v>4451</v>
      </c>
      <c r="I15843" s="51" t="s">
        <v>3121</v>
      </c>
      <c r="J15843" s="52">
        <v>6029</v>
      </c>
      <c r="K15843" s="51" t="s">
        <v>567</v>
      </c>
      <c r="L15843" s="51" t="s">
        <v>38</v>
      </c>
      <c r="M15843" s="51">
        <v>0</v>
      </c>
      <c r="N15843" s="51">
        <v>0</v>
      </c>
      <c r="O15843" s="51">
        <v>0</v>
      </c>
      <c r="P15843" s="51">
        <v>0</v>
      </c>
      <c r="Q15843" s="51">
        <v>0</v>
      </c>
    </row>
    <row r="15844" spans="1:32" x14ac:dyDescent="0.2">
      <c r="A15844" s="51">
        <v>550821174</v>
      </c>
      <c r="B15844" s="51" t="s">
        <v>12</v>
      </c>
      <c r="C15844" s="51" t="s">
        <v>31</v>
      </c>
      <c r="D15844" s="51" t="s">
        <v>3603</v>
      </c>
      <c r="E15844" s="51">
        <v>6</v>
      </c>
      <c r="F15844" s="51" t="s">
        <v>3601</v>
      </c>
      <c r="G15844" s="51" t="s">
        <v>3602</v>
      </c>
      <c r="H15844" s="51">
        <v>4456</v>
      </c>
      <c r="I15844" s="51" t="s">
        <v>3122</v>
      </c>
      <c r="J15844" s="52">
        <v>6041</v>
      </c>
      <c r="K15844" s="51" t="s">
        <v>1118</v>
      </c>
      <c r="L15844" s="51" t="s">
        <v>34</v>
      </c>
      <c r="M15844" s="51">
        <v>0</v>
      </c>
      <c r="N15844" s="51">
        <v>0</v>
      </c>
      <c r="O15844" s="51">
        <v>0</v>
      </c>
      <c r="P15844" s="51">
        <v>0</v>
      </c>
      <c r="Q15844" s="51">
        <v>0</v>
      </c>
      <c r="S15844">
        <f t="shared" ref="S15844" si="28474">SUM(M15844:P15844)/4</f>
        <v>0</v>
      </c>
      <c r="T15844">
        <f t="shared" ref="T15844" si="28475">SUM(Q15845:Q15846)</f>
        <v>1</v>
      </c>
      <c r="U15844">
        <f t="shared" ref="U15844" si="28476">SUM(Q15847:Q15848)</f>
        <v>0</v>
      </c>
      <c r="W15844" t="str">
        <f>IF(T15844=0,$W$22,"")</f>
        <v/>
      </c>
      <c r="Y15844" t="str">
        <f t="shared" ref="Y15844" si="28477">IF(S15844&gt;SUM(T15844+U15844),$Y$22,"")</f>
        <v/>
      </c>
      <c r="AA15844" t="str">
        <f t="shared" ref="AA15844" si="28478">IF(S15844&gt;$AA$13,$AA$22,"")</f>
        <v/>
      </c>
      <c r="AC15844">
        <f t="shared" ref="AC15844" si="28479">A15844</f>
        <v>550821174</v>
      </c>
      <c r="AD15844">
        <f t="shared" ref="AD15844" si="28480">H15844</f>
        <v>4456</v>
      </c>
      <c r="AE15844">
        <f t="shared" ref="AE15844" si="28481">SUM(W15844:AA15844)</f>
        <v>0</v>
      </c>
      <c r="AF15844" s="15">
        <f t="shared" ref="AF15844" si="28482">J15844</f>
        <v>6041</v>
      </c>
    </row>
    <row r="15845" spans="1:32" x14ac:dyDescent="0.2">
      <c r="A15845" s="51">
        <v>550821174</v>
      </c>
      <c r="B15845" s="51" t="s">
        <v>12</v>
      </c>
      <c r="C15845" s="51" t="s">
        <v>31</v>
      </c>
      <c r="D15845" s="51" t="s">
        <v>3603</v>
      </c>
      <c r="E15845" s="51">
        <v>6</v>
      </c>
      <c r="F15845" s="51" t="s">
        <v>3601</v>
      </c>
      <c r="G15845" s="51" t="s">
        <v>3602</v>
      </c>
      <c r="H15845" s="51">
        <v>4456</v>
      </c>
      <c r="I15845" s="51" t="s">
        <v>3122</v>
      </c>
      <c r="J15845" s="52">
        <v>6041</v>
      </c>
      <c r="K15845" s="51" t="s">
        <v>1118</v>
      </c>
      <c r="L15845" s="51" t="s">
        <v>35</v>
      </c>
      <c r="M15845" s="51">
        <v>0</v>
      </c>
      <c r="N15845" s="51">
        <v>0</v>
      </c>
      <c r="O15845" s="51">
        <v>0</v>
      </c>
      <c r="P15845" s="51">
        <v>0</v>
      </c>
      <c r="Q15845" s="51">
        <v>1</v>
      </c>
    </row>
    <row r="15846" spans="1:32" x14ac:dyDescent="0.2">
      <c r="A15846" s="51">
        <v>550821174</v>
      </c>
      <c r="B15846" s="51" t="s">
        <v>12</v>
      </c>
      <c r="C15846" s="51" t="s">
        <v>31</v>
      </c>
      <c r="D15846" s="51" t="s">
        <v>3603</v>
      </c>
      <c r="E15846" s="51">
        <v>6</v>
      </c>
      <c r="F15846" s="51" t="s">
        <v>3601</v>
      </c>
      <c r="G15846" s="51" t="s">
        <v>3602</v>
      </c>
      <c r="H15846" s="51">
        <v>4456</v>
      </c>
      <c r="I15846" s="51" t="s">
        <v>3122</v>
      </c>
      <c r="J15846" s="52">
        <v>6041</v>
      </c>
      <c r="K15846" s="51" t="s">
        <v>1118</v>
      </c>
      <c r="L15846" s="51" t="s">
        <v>36</v>
      </c>
      <c r="M15846" s="51">
        <v>0</v>
      </c>
      <c r="N15846" s="51">
        <v>0</v>
      </c>
      <c r="O15846" s="51">
        <v>0</v>
      </c>
      <c r="P15846" s="51">
        <v>0</v>
      </c>
      <c r="Q15846" s="51">
        <v>0</v>
      </c>
    </row>
    <row r="15847" spans="1:32" x14ac:dyDescent="0.2">
      <c r="A15847" s="51">
        <v>550821174</v>
      </c>
      <c r="B15847" s="51" t="s">
        <v>12</v>
      </c>
      <c r="C15847" s="51" t="s">
        <v>31</v>
      </c>
      <c r="D15847" s="51" t="s">
        <v>3603</v>
      </c>
      <c r="E15847" s="51">
        <v>6</v>
      </c>
      <c r="F15847" s="51" t="s">
        <v>3601</v>
      </c>
      <c r="G15847" s="51" t="s">
        <v>3602</v>
      </c>
      <c r="H15847" s="51">
        <v>4456</v>
      </c>
      <c r="I15847" s="51" t="s">
        <v>3122</v>
      </c>
      <c r="J15847" s="52">
        <v>6041</v>
      </c>
      <c r="K15847" s="51" t="s">
        <v>1118</v>
      </c>
      <c r="L15847" s="51" t="s">
        <v>37</v>
      </c>
      <c r="M15847" s="51">
        <v>0</v>
      </c>
      <c r="N15847" s="51">
        <v>0</v>
      </c>
      <c r="O15847" s="51">
        <v>0</v>
      </c>
      <c r="P15847" s="51">
        <v>0</v>
      </c>
      <c r="Q15847" s="51">
        <v>0</v>
      </c>
    </row>
    <row r="15848" spans="1:32" x14ac:dyDescent="0.2">
      <c r="A15848" s="51">
        <v>550821174</v>
      </c>
      <c r="B15848" s="51" t="s">
        <v>12</v>
      </c>
      <c r="C15848" s="51" t="s">
        <v>31</v>
      </c>
      <c r="D15848" s="51" t="s">
        <v>3603</v>
      </c>
      <c r="E15848" s="51">
        <v>6</v>
      </c>
      <c r="F15848" s="51" t="s">
        <v>3601</v>
      </c>
      <c r="G15848" s="51" t="s">
        <v>3602</v>
      </c>
      <c r="H15848" s="51">
        <v>4456</v>
      </c>
      <c r="I15848" s="51" t="s">
        <v>3122</v>
      </c>
      <c r="J15848" s="52">
        <v>6041</v>
      </c>
      <c r="K15848" s="51" t="s">
        <v>1118</v>
      </c>
      <c r="L15848" s="51" t="s">
        <v>38</v>
      </c>
      <c r="M15848" s="51">
        <v>0</v>
      </c>
      <c r="N15848" s="51">
        <v>0</v>
      </c>
      <c r="O15848" s="51">
        <v>0</v>
      </c>
      <c r="P15848" s="51">
        <v>0</v>
      </c>
      <c r="Q15848" s="51">
        <v>0</v>
      </c>
    </row>
    <row r="15849" spans="1:32" x14ac:dyDescent="0.2">
      <c r="A15849" s="51">
        <v>550821174</v>
      </c>
      <c r="B15849" s="51" t="s">
        <v>12</v>
      </c>
      <c r="C15849" s="51" t="s">
        <v>31</v>
      </c>
      <c r="D15849" s="51" t="s">
        <v>3603</v>
      </c>
      <c r="E15849" s="51">
        <v>6</v>
      </c>
      <c r="F15849" s="51" t="s">
        <v>3601</v>
      </c>
      <c r="G15849" s="51" t="s">
        <v>3602</v>
      </c>
      <c r="H15849" s="51">
        <v>4457</v>
      </c>
      <c r="I15849" s="51" t="s">
        <v>3123</v>
      </c>
      <c r="J15849" s="52">
        <v>6014</v>
      </c>
      <c r="K15849" s="51" t="s">
        <v>41</v>
      </c>
      <c r="L15849" s="51" t="s">
        <v>34</v>
      </c>
      <c r="M15849" s="51">
        <v>0</v>
      </c>
      <c r="N15849" s="51">
        <v>0</v>
      </c>
      <c r="O15849" s="51">
        <v>0</v>
      </c>
      <c r="P15849" s="51">
        <v>0</v>
      </c>
      <c r="Q15849" s="51">
        <v>0</v>
      </c>
      <c r="S15849">
        <f t="shared" ref="S15849" si="28483">SUM(M15849:P15849)/4</f>
        <v>0</v>
      </c>
      <c r="T15849">
        <f t="shared" ref="T15849" si="28484">SUM(Q15850:Q15851)</f>
        <v>1</v>
      </c>
      <c r="U15849">
        <f t="shared" ref="U15849" si="28485">SUM(Q15852:Q15853)</f>
        <v>0</v>
      </c>
      <c r="W15849" t="str">
        <f>IF(T15849=0,$W$22,"")</f>
        <v/>
      </c>
      <c r="Y15849" t="str">
        <f t="shared" ref="Y15849" si="28486">IF(S15849&gt;SUM(T15849+U15849),$Y$22,"")</f>
        <v/>
      </c>
      <c r="AA15849" t="str">
        <f t="shared" ref="AA15849" si="28487">IF(S15849&gt;$AA$13,$AA$22,"")</f>
        <v/>
      </c>
      <c r="AC15849">
        <f t="shared" ref="AC15849" si="28488">A15849</f>
        <v>550821174</v>
      </c>
      <c r="AD15849">
        <f t="shared" ref="AD15849" si="28489">H15849</f>
        <v>4457</v>
      </c>
      <c r="AE15849">
        <f t="shared" ref="AE15849" si="28490">SUM(W15849:AA15849)</f>
        <v>0</v>
      </c>
      <c r="AF15849" s="15">
        <f t="shared" ref="AF15849" si="28491">J15849</f>
        <v>6014</v>
      </c>
    </row>
    <row r="15850" spans="1:32" x14ac:dyDescent="0.2">
      <c r="A15850" s="51">
        <v>550821174</v>
      </c>
      <c r="B15850" s="51" t="s">
        <v>12</v>
      </c>
      <c r="C15850" s="51" t="s">
        <v>31</v>
      </c>
      <c r="D15850" s="51" t="s">
        <v>3603</v>
      </c>
      <c r="E15850" s="51">
        <v>6</v>
      </c>
      <c r="F15850" s="51" t="s">
        <v>3601</v>
      </c>
      <c r="G15850" s="51" t="s">
        <v>3602</v>
      </c>
      <c r="H15850" s="51">
        <v>4457</v>
      </c>
      <c r="I15850" s="51" t="s">
        <v>3123</v>
      </c>
      <c r="J15850" s="52">
        <v>6014</v>
      </c>
      <c r="K15850" s="51" t="s">
        <v>41</v>
      </c>
      <c r="L15850" s="51" t="s">
        <v>35</v>
      </c>
      <c r="M15850" s="51">
        <v>0</v>
      </c>
      <c r="N15850" s="51">
        <v>0</v>
      </c>
      <c r="O15850" s="51">
        <v>0</v>
      </c>
      <c r="P15850" s="51">
        <v>0</v>
      </c>
      <c r="Q15850" s="51">
        <v>1</v>
      </c>
    </row>
    <row r="15851" spans="1:32" x14ac:dyDescent="0.2">
      <c r="A15851" s="51">
        <v>550821174</v>
      </c>
      <c r="B15851" s="51" t="s">
        <v>12</v>
      </c>
      <c r="C15851" s="51" t="s">
        <v>31</v>
      </c>
      <c r="D15851" s="51" t="s">
        <v>3603</v>
      </c>
      <c r="E15851" s="51">
        <v>6</v>
      </c>
      <c r="F15851" s="51" t="s">
        <v>3601</v>
      </c>
      <c r="G15851" s="51" t="s">
        <v>3602</v>
      </c>
      <c r="H15851" s="51">
        <v>4457</v>
      </c>
      <c r="I15851" s="51" t="s">
        <v>3123</v>
      </c>
      <c r="J15851" s="52">
        <v>6014</v>
      </c>
      <c r="K15851" s="51" t="s">
        <v>41</v>
      </c>
      <c r="L15851" s="51" t="s">
        <v>36</v>
      </c>
      <c r="M15851" s="51">
        <v>0</v>
      </c>
      <c r="N15851" s="51">
        <v>0</v>
      </c>
      <c r="O15851" s="51">
        <v>0</v>
      </c>
      <c r="P15851" s="51">
        <v>0</v>
      </c>
      <c r="Q15851" s="51">
        <v>0</v>
      </c>
    </row>
    <row r="15852" spans="1:32" x14ac:dyDescent="0.2">
      <c r="A15852" s="51">
        <v>550821174</v>
      </c>
      <c r="B15852" s="51" t="s">
        <v>12</v>
      </c>
      <c r="C15852" s="51" t="s">
        <v>31</v>
      </c>
      <c r="D15852" s="51" t="s">
        <v>3603</v>
      </c>
      <c r="E15852" s="51">
        <v>6</v>
      </c>
      <c r="F15852" s="51" t="s">
        <v>3601</v>
      </c>
      <c r="G15852" s="51" t="s">
        <v>3602</v>
      </c>
      <c r="H15852" s="51">
        <v>4457</v>
      </c>
      <c r="I15852" s="51" t="s">
        <v>3123</v>
      </c>
      <c r="J15852" s="52">
        <v>6014</v>
      </c>
      <c r="K15852" s="51" t="s">
        <v>41</v>
      </c>
      <c r="L15852" s="51" t="s">
        <v>37</v>
      </c>
      <c r="M15852" s="51">
        <v>0</v>
      </c>
      <c r="N15852" s="51">
        <v>0</v>
      </c>
      <c r="O15852" s="51">
        <v>0</v>
      </c>
      <c r="P15852" s="51">
        <v>0</v>
      </c>
      <c r="Q15852" s="51">
        <v>0</v>
      </c>
    </row>
    <row r="15853" spans="1:32" x14ac:dyDescent="0.2">
      <c r="A15853" s="51">
        <v>550821174</v>
      </c>
      <c r="B15853" s="51" t="s">
        <v>12</v>
      </c>
      <c r="C15853" s="51" t="s">
        <v>31</v>
      </c>
      <c r="D15853" s="51" t="s">
        <v>3603</v>
      </c>
      <c r="E15853" s="51">
        <v>6</v>
      </c>
      <c r="F15853" s="51" t="s">
        <v>3601</v>
      </c>
      <c r="G15853" s="51" t="s">
        <v>3602</v>
      </c>
      <c r="H15853" s="51">
        <v>4457</v>
      </c>
      <c r="I15853" s="51" t="s">
        <v>3123</v>
      </c>
      <c r="J15853" s="52">
        <v>6014</v>
      </c>
      <c r="K15853" s="51" t="s">
        <v>41</v>
      </c>
      <c r="L15853" s="51" t="s">
        <v>38</v>
      </c>
      <c r="M15853" s="51">
        <v>0</v>
      </c>
      <c r="N15853" s="51">
        <v>0</v>
      </c>
      <c r="O15853" s="51">
        <v>0</v>
      </c>
      <c r="P15853" s="51">
        <v>0</v>
      </c>
      <c r="Q15853" s="51">
        <v>0</v>
      </c>
    </row>
    <row r="15854" spans="1:32" x14ac:dyDescent="0.2">
      <c r="A15854" s="51">
        <v>550821174</v>
      </c>
      <c r="B15854" s="51" t="s">
        <v>12</v>
      </c>
      <c r="C15854" s="51" t="s">
        <v>31</v>
      </c>
      <c r="D15854" s="51" t="s">
        <v>3603</v>
      </c>
      <c r="E15854" s="51">
        <v>6</v>
      </c>
      <c r="F15854" s="51" t="s">
        <v>3601</v>
      </c>
      <c r="G15854" s="51" t="s">
        <v>3602</v>
      </c>
      <c r="H15854" s="51">
        <v>4458</v>
      </c>
      <c r="I15854" s="51" t="s">
        <v>3124</v>
      </c>
      <c r="J15854" s="52">
        <v>6014</v>
      </c>
      <c r="K15854" s="51" t="s">
        <v>41</v>
      </c>
      <c r="L15854" s="51" t="s">
        <v>34</v>
      </c>
      <c r="M15854" s="51">
        <v>0</v>
      </c>
      <c r="N15854" s="51">
        <v>0</v>
      </c>
      <c r="O15854" s="51">
        <v>0</v>
      </c>
      <c r="P15854" s="51">
        <v>0</v>
      </c>
      <c r="Q15854" s="51">
        <v>0</v>
      </c>
      <c r="S15854">
        <f t="shared" ref="S15854" si="28492">SUM(M15854:P15854)/4</f>
        <v>0</v>
      </c>
      <c r="T15854">
        <f t="shared" ref="T15854" si="28493">SUM(Q15855:Q15856)</f>
        <v>1</v>
      </c>
      <c r="U15854">
        <f t="shared" ref="U15854" si="28494">SUM(Q15857:Q15858)</f>
        <v>0</v>
      </c>
      <c r="W15854" t="str">
        <f>IF(T15854=0,$W$22,"")</f>
        <v/>
      </c>
      <c r="Y15854" t="str">
        <f t="shared" ref="Y15854" si="28495">IF(S15854&gt;SUM(T15854+U15854),$Y$22,"")</f>
        <v/>
      </c>
      <c r="AA15854" t="str">
        <f t="shared" ref="AA15854" si="28496">IF(S15854&gt;$AA$13,$AA$22,"")</f>
        <v/>
      </c>
      <c r="AC15854">
        <f t="shared" ref="AC15854" si="28497">A15854</f>
        <v>550821174</v>
      </c>
      <c r="AD15854">
        <f t="shared" ref="AD15854" si="28498">H15854</f>
        <v>4458</v>
      </c>
      <c r="AE15854">
        <f t="shared" ref="AE15854" si="28499">SUM(W15854:AA15854)</f>
        <v>0</v>
      </c>
      <c r="AF15854" s="15">
        <f t="shared" ref="AF15854" si="28500">J15854</f>
        <v>6014</v>
      </c>
    </row>
    <row r="15855" spans="1:32" x14ac:dyDescent="0.2">
      <c r="A15855" s="51">
        <v>550821174</v>
      </c>
      <c r="B15855" s="51" t="s">
        <v>12</v>
      </c>
      <c r="C15855" s="51" t="s">
        <v>31</v>
      </c>
      <c r="D15855" s="51" t="s">
        <v>3603</v>
      </c>
      <c r="E15855" s="51">
        <v>6</v>
      </c>
      <c r="F15855" s="51" t="s">
        <v>3601</v>
      </c>
      <c r="G15855" s="51" t="s">
        <v>3602</v>
      </c>
      <c r="H15855" s="51">
        <v>4458</v>
      </c>
      <c r="I15855" s="51" t="s">
        <v>3124</v>
      </c>
      <c r="J15855" s="52">
        <v>6014</v>
      </c>
      <c r="K15855" s="51" t="s">
        <v>41</v>
      </c>
      <c r="L15855" s="51" t="s">
        <v>35</v>
      </c>
      <c r="M15855" s="51">
        <v>0</v>
      </c>
      <c r="N15855" s="51">
        <v>0</v>
      </c>
      <c r="O15855" s="51">
        <v>0</v>
      </c>
      <c r="P15855" s="51">
        <v>0</v>
      </c>
      <c r="Q15855" s="51">
        <v>1</v>
      </c>
    </row>
    <row r="15856" spans="1:32" x14ac:dyDescent="0.2">
      <c r="A15856" s="51">
        <v>550821174</v>
      </c>
      <c r="B15856" s="51" t="s">
        <v>12</v>
      </c>
      <c r="C15856" s="51" t="s">
        <v>31</v>
      </c>
      <c r="D15856" s="51" t="s">
        <v>3603</v>
      </c>
      <c r="E15856" s="51">
        <v>6</v>
      </c>
      <c r="F15856" s="51" t="s">
        <v>3601</v>
      </c>
      <c r="G15856" s="51" t="s">
        <v>3602</v>
      </c>
      <c r="H15856" s="51">
        <v>4458</v>
      </c>
      <c r="I15856" s="51" t="s">
        <v>3124</v>
      </c>
      <c r="J15856" s="52">
        <v>6014</v>
      </c>
      <c r="K15856" s="51" t="s">
        <v>41</v>
      </c>
      <c r="L15856" s="51" t="s">
        <v>36</v>
      </c>
      <c r="M15856" s="51">
        <v>0</v>
      </c>
      <c r="N15856" s="51">
        <v>0</v>
      </c>
      <c r="O15856" s="51">
        <v>0</v>
      </c>
      <c r="P15856" s="51">
        <v>0</v>
      </c>
      <c r="Q15856" s="51">
        <v>0</v>
      </c>
    </row>
    <row r="15857" spans="1:32" x14ac:dyDescent="0.2">
      <c r="A15857" s="51">
        <v>550821174</v>
      </c>
      <c r="B15857" s="51" t="s">
        <v>12</v>
      </c>
      <c r="C15857" s="51" t="s">
        <v>31</v>
      </c>
      <c r="D15857" s="51" t="s">
        <v>3603</v>
      </c>
      <c r="E15857" s="51">
        <v>6</v>
      </c>
      <c r="F15857" s="51" t="s">
        <v>3601</v>
      </c>
      <c r="G15857" s="51" t="s">
        <v>3602</v>
      </c>
      <c r="H15857" s="51">
        <v>4458</v>
      </c>
      <c r="I15857" s="51" t="s">
        <v>3124</v>
      </c>
      <c r="J15857" s="52">
        <v>6014</v>
      </c>
      <c r="K15857" s="51" t="s">
        <v>41</v>
      </c>
      <c r="L15857" s="51" t="s">
        <v>37</v>
      </c>
      <c r="M15857" s="51">
        <v>0</v>
      </c>
      <c r="N15857" s="51">
        <v>0</v>
      </c>
      <c r="O15857" s="51">
        <v>0</v>
      </c>
      <c r="P15857" s="51">
        <v>0</v>
      </c>
      <c r="Q15857" s="51">
        <v>0</v>
      </c>
    </row>
    <row r="15858" spans="1:32" x14ac:dyDescent="0.2">
      <c r="A15858" s="51">
        <v>550821174</v>
      </c>
      <c r="B15858" s="51" t="s">
        <v>12</v>
      </c>
      <c r="C15858" s="51" t="s">
        <v>31</v>
      </c>
      <c r="D15858" s="51" t="s">
        <v>3603</v>
      </c>
      <c r="E15858" s="51">
        <v>6</v>
      </c>
      <c r="F15858" s="51" t="s">
        <v>3601</v>
      </c>
      <c r="G15858" s="51" t="s">
        <v>3602</v>
      </c>
      <c r="H15858" s="51">
        <v>4458</v>
      </c>
      <c r="I15858" s="51" t="s">
        <v>3124</v>
      </c>
      <c r="J15858" s="52">
        <v>6014</v>
      </c>
      <c r="K15858" s="51" t="s">
        <v>41</v>
      </c>
      <c r="L15858" s="51" t="s">
        <v>38</v>
      </c>
      <c r="M15858" s="51">
        <v>0</v>
      </c>
      <c r="N15858" s="51">
        <v>0</v>
      </c>
      <c r="O15858" s="51">
        <v>0</v>
      </c>
      <c r="P15858" s="51">
        <v>0</v>
      </c>
      <c r="Q15858" s="51">
        <v>0</v>
      </c>
    </row>
    <row r="15859" spans="1:32" x14ac:dyDescent="0.2">
      <c r="A15859" s="51">
        <v>550821174</v>
      </c>
      <c r="B15859" s="51" t="s">
        <v>12</v>
      </c>
      <c r="C15859" s="51" t="s">
        <v>31</v>
      </c>
      <c r="D15859" s="51" t="s">
        <v>3603</v>
      </c>
      <c r="E15859" s="51">
        <v>6</v>
      </c>
      <c r="F15859" s="51" t="s">
        <v>3601</v>
      </c>
      <c r="G15859" s="51" t="s">
        <v>3602</v>
      </c>
      <c r="H15859" s="51">
        <v>4459</v>
      </c>
      <c r="I15859" s="51" t="s">
        <v>3125</v>
      </c>
      <c r="J15859" s="52">
        <v>6041</v>
      </c>
      <c r="K15859" s="51" t="s">
        <v>1118</v>
      </c>
      <c r="L15859" s="51" t="s">
        <v>34</v>
      </c>
      <c r="M15859" s="51">
        <v>0</v>
      </c>
      <c r="N15859" s="51">
        <v>0</v>
      </c>
      <c r="O15859" s="51">
        <v>1</v>
      </c>
      <c r="P15859" s="51">
        <v>0</v>
      </c>
      <c r="Q15859" s="51">
        <v>0</v>
      </c>
      <c r="S15859">
        <f t="shared" ref="S15859" si="28501">SUM(M15859:P15859)/4</f>
        <v>0.25</v>
      </c>
      <c r="T15859">
        <f t="shared" ref="T15859" si="28502">SUM(Q15860:Q15861)</f>
        <v>1</v>
      </c>
      <c r="U15859">
        <f t="shared" ref="U15859" si="28503">SUM(Q15862:Q15863)</f>
        <v>1</v>
      </c>
      <c r="W15859" t="str">
        <f>IF(T15859=0,$W$22,"")</f>
        <v/>
      </c>
      <c r="Y15859" t="str">
        <f t="shared" ref="Y15859" si="28504">IF(S15859&gt;SUM(T15859+U15859),$Y$22,"")</f>
        <v/>
      </c>
      <c r="AA15859" t="str">
        <f t="shared" ref="AA15859" si="28505">IF(S15859&gt;$AA$13,$AA$22,"")</f>
        <v/>
      </c>
      <c r="AC15859">
        <f t="shared" ref="AC15859" si="28506">A15859</f>
        <v>550821174</v>
      </c>
      <c r="AD15859">
        <f t="shared" ref="AD15859" si="28507">H15859</f>
        <v>4459</v>
      </c>
      <c r="AE15859">
        <f t="shared" ref="AE15859" si="28508">SUM(W15859:AA15859)</f>
        <v>0</v>
      </c>
      <c r="AF15859" s="15">
        <f t="shared" ref="AF15859" si="28509">J15859</f>
        <v>6041</v>
      </c>
    </row>
    <row r="15860" spans="1:32" x14ac:dyDescent="0.2">
      <c r="A15860" s="51">
        <v>550821174</v>
      </c>
      <c r="B15860" s="51" t="s">
        <v>12</v>
      </c>
      <c r="C15860" s="51" t="s">
        <v>31</v>
      </c>
      <c r="D15860" s="51" t="s">
        <v>3603</v>
      </c>
      <c r="E15860" s="51">
        <v>6</v>
      </c>
      <c r="F15860" s="51" t="s">
        <v>3601</v>
      </c>
      <c r="G15860" s="51" t="s">
        <v>3602</v>
      </c>
      <c r="H15860" s="51">
        <v>4459</v>
      </c>
      <c r="I15860" s="51" t="s">
        <v>3125</v>
      </c>
      <c r="J15860" s="52">
        <v>6041</v>
      </c>
      <c r="K15860" s="51" t="s">
        <v>1118</v>
      </c>
      <c r="L15860" s="51" t="s">
        <v>35</v>
      </c>
      <c r="M15860" s="51">
        <v>0</v>
      </c>
      <c r="N15860" s="51">
        <v>0</v>
      </c>
      <c r="O15860" s="51">
        <v>0</v>
      </c>
      <c r="P15860" s="51">
        <v>0</v>
      </c>
      <c r="Q15860" s="51">
        <v>1</v>
      </c>
    </row>
    <row r="15861" spans="1:32" x14ac:dyDescent="0.2">
      <c r="A15861" s="51">
        <v>550821174</v>
      </c>
      <c r="B15861" s="51" t="s">
        <v>12</v>
      </c>
      <c r="C15861" s="51" t="s">
        <v>31</v>
      </c>
      <c r="D15861" s="51" t="s">
        <v>3603</v>
      </c>
      <c r="E15861" s="51">
        <v>6</v>
      </c>
      <c r="F15861" s="51" t="s">
        <v>3601</v>
      </c>
      <c r="G15861" s="51" t="s">
        <v>3602</v>
      </c>
      <c r="H15861" s="51">
        <v>4459</v>
      </c>
      <c r="I15861" s="51" t="s">
        <v>3125</v>
      </c>
      <c r="J15861" s="52">
        <v>6041</v>
      </c>
      <c r="K15861" s="51" t="s">
        <v>1118</v>
      </c>
      <c r="L15861" s="51" t="s">
        <v>36</v>
      </c>
      <c r="M15861" s="51">
        <v>0</v>
      </c>
      <c r="N15861" s="51">
        <v>0</v>
      </c>
      <c r="O15861" s="51">
        <v>0</v>
      </c>
      <c r="P15861" s="51">
        <v>0</v>
      </c>
      <c r="Q15861" s="51">
        <v>0</v>
      </c>
    </row>
    <row r="15862" spans="1:32" x14ac:dyDescent="0.2">
      <c r="A15862" s="51">
        <v>550821174</v>
      </c>
      <c r="B15862" s="51" t="s">
        <v>12</v>
      </c>
      <c r="C15862" s="51" t="s">
        <v>31</v>
      </c>
      <c r="D15862" s="51" t="s">
        <v>3603</v>
      </c>
      <c r="E15862" s="51">
        <v>6</v>
      </c>
      <c r="F15862" s="51" t="s">
        <v>3601</v>
      </c>
      <c r="G15862" s="51" t="s">
        <v>3602</v>
      </c>
      <c r="H15862" s="51">
        <v>4459</v>
      </c>
      <c r="I15862" s="51" t="s">
        <v>3125</v>
      </c>
      <c r="J15862" s="52">
        <v>6041</v>
      </c>
      <c r="K15862" s="51" t="s">
        <v>1118</v>
      </c>
      <c r="L15862" s="51" t="s">
        <v>37</v>
      </c>
      <c r="M15862" s="51">
        <v>0</v>
      </c>
      <c r="N15862" s="51">
        <v>0</v>
      </c>
      <c r="O15862" s="51">
        <v>0</v>
      </c>
      <c r="P15862" s="51">
        <v>0</v>
      </c>
      <c r="Q15862" s="51">
        <v>1</v>
      </c>
    </row>
    <row r="15863" spans="1:32" x14ac:dyDescent="0.2">
      <c r="A15863" s="51">
        <v>550821174</v>
      </c>
      <c r="B15863" s="51" t="s">
        <v>12</v>
      </c>
      <c r="C15863" s="51" t="s">
        <v>31</v>
      </c>
      <c r="D15863" s="51" t="s">
        <v>3603</v>
      </c>
      <c r="E15863" s="51">
        <v>6</v>
      </c>
      <c r="F15863" s="51" t="s">
        <v>3601</v>
      </c>
      <c r="G15863" s="51" t="s">
        <v>3602</v>
      </c>
      <c r="H15863" s="51">
        <v>4459</v>
      </c>
      <c r="I15863" s="51" t="s">
        <v>3125</v>
      </c>
      <c r="J15863" s="52">
        <v>6041</v>
      </c>
      <c r="K15863" s="51" t="s">
        <v>1118</v>
      </c>
      <c r="L15863" s="51" t="s">
        <v>38</v>
      </c>
      <c r="M15863" s="51">
        <v>0</v>
      </c>
      <c r="N15863" s="51">
        <v>0</v>
      </c>
      <c r="O15863" s="51">
        <v>0</v>
      </c>
      <c r="P15863" s="51">
        <v>0</v>
      </c>
      <c r="Q15863" s="51">
        <v>0</v>
      </c>
    </row>
    <row r="15864" spans="1:32" x14ac:dyDescent="0.2">
      <c r="A15864" s="51">
        <v>550821174</v>
      </c>
      <c r="B15864" s="51" t="s">
        <v>12</v>
      </c>
      <c r="C15864" s="51" t="s">
        <v>31</v>
      </c>
      <c r="D15864" s="51" t="s">
        <v>3603</v>
      </c>
      <c r="E15864" s="51">
        <v>6</v>
      </c>
      <c r="F15864" s="51" t="s">
        <v>3601</v>
      </c>
      <c r="G15864" s="51" t="s">
        <v>3602</v>
      </c>
      <c r="H15864" s="51">
        <v>4460</v>
      </c>
      <c r="I15864" s="51" t="s">
        <v>3126</v>
      </c>
      <c r="J15864" s="52">
        <v>6007</v>
      </c>
      <c r="K15864" s="51" t="s">
        <v>33</v>
      </c>
      <c r="L15864" s="51" t="s">
        <v>34</v>
      </c>
      <c r="M15864" s="51">
        <v>0</v>
      </c>
      <c r="N15864" s="51">
        <v>1</v>
      </c>
      <c r="O15864" s="51">
        <v>0</v>
      </c>
      <c r="P15864" s="51">
        <v>0</v>
      </c>
      <c r="Q15864" s="51">
        <v>0</v>
      </c>
      <c r="S15864">
        <f t="shared" ref="S15864" si="28510">SUM(M15864:P15864)/4</f>
        <v>0.25</v>
      </c>
      <c r="T15864">
        <f t="shared" ref="T15864" si="28511">SUM(Q15865:Q15866)</f>
        <v>2</v>
      </c>
      <c r="U15864">
        <f t="shared" ref="U15864" si="28512">SUM(Q15867:Q15868)</f>
        <v>0</v>
      </c>
      <c r="W15864" t="str">
        <f>IF(T15864=0,$W$22,"")</f>
        <v/>
      </c>
      <c r="Y15864" t="str">
        <f t="shared" ref="Y15864" si="28513">IF(S15864&gt;SUM(T15864+U15864),$Y$22,"")</f>
        <v/>
      </c>
      <c r="AA15864" t="str">
        <f t="shared" ref="AA15864" si="28514">IF(S15864&gt;$AA$13,$AA$22,"")</f>
        <v/>
      </c>
      <c r="AC15864">
        <f t="shared" ref="AC15864" si="28515">A15864</f>
        <v>550821174</v>
      </c>
      <c r="AD15864">
        <f t="shared" ref="AD15864" si="28516">H15864</f>
        <v>4460</v>
      </c>
      <c r="AE15864">
        <f t="shared" ref="AE15864" si="28517">SUM(W15864:AA15864)</f>
        <v>0</v>
      </c>
      <c r="AF15864" s="15">
        <f t="shared" ref="AF15864" si="28518">J15864</f>
        <v>6007</v>
      </c>
    </row>
    <row r="15865" spans="1:32" x14ac:dyDescent="0.2">
      <c r="A15865" s="51">
        <v>550821174</v>
      </c>
      <c r="B15865" s="51" t="s">
        <v>12</v>
      </c>
      <c r="C15865" s="51" t="s">
        <v>31</v>
      </c>
      <c r="D15865" s="51" t="s">
        <v>3603</v>
      </c>
      <c r="E15865" s="51">
        <v>6</v>
      </c>
      <c r="F15865" s="51" t="s">
        <v>3601</v>
      </c>
      <c r="G15865" s="51" t="s">
        <v>3602</v>
      </c>
      <c r="H15865" s="51">
        <v>4460</v>
      </c>
      <c r="I15865" s="51" t="s">
        <v>3126</v>
      </c>
      <c r="J15865" s="52">
        <v>6007</v>
      </c>
      <c r="K15865" s="51" t="s">
        <v>33</v>
      </c>
      <c r="L15865" s="51" t="s">
        <v>35</v>
      </c>
      <c r="M15865" s="51">
        <v>0</v>
      </c>
      <c r="N15865" s="51">
        <v>0</v>
      </c>
      <c r="O15865" s="51">
        <v>0</v>
      </c>
      <c r="P15865" s="51">
        <v>0</v>
      </c>
      <c r="Q15865" s="51">
        <v>2</v>
      </c>
    </row>
    <row r="15866" spans="1:32" x14ac:dyDescent="0.2">
      <c r="A15866" s="51">
        <v>550821174</v>
      </c>
      <c r="B15866" s="51" t="s">
        <v>12</v>
      </c>
      <c r="C15866" s="51" t="s">
        <v>31</v>
      </c>
      <c r="D15866" s="51" t="s">
        <v>3603</v>
      </c>
      <c r="E15866" s="51">
        <v>6</v>
      </c>
      <c r="F15866" s="51" t="s">
        <v>3601</v>
      </c>
      <c r="G15866" s="51" t="s">
        <v>3602</v>
      </c>
      <c r="H15866" s="51">
        <v>4460</v>
      </c>
      <c r="I15866" s="51" t="s">
        <v>3126</v>
      </c>
      <c r="J15866" s="52">
        <v>6007</v>
      </c>
      <c r="K15866" s="51" t="s">
        <v>33</v>
      </c>
      <c r="L15866" s="51" t="s">
        <v>36</v>
      </c>
      <c r="M15866" s="51">
        <v>0</v>
      </c>
      <c r="N15866" s="51">
        <v>0</v>
      </c>
      <c r="O15866" s="51">
        <v>0</v>
      </c>
      <c r="P15866" s="51">
        <v>0</v>
      </c>
      <c r="Q15866" s="51">
        <v>0</v>
      </c>
    </row>
    <row r="15867" spans="1:32" x14ac:dyDescent="0.2">
      <c r="A15867" s="51">
        <v>550821174</v>
      </c>
      <c r="B15867" s="51" t="s">
        <v>12</v>
      </c>
      <c r="C15867" s="51" t="s">
        <v>31</v>
      </c>
      <c r="D15867" s="51" t="s">
        <v>3603</v>
      </c>
      <c r="E15867" s="51">
        <v>6</v>
      </c>
      <c r="F15867" s="51" t="s">
        <v>3601</v>
      </c>
      <c r="G15867" s="51" t="s">
        <v>3602</v>
      </c>
      <c r="H15867" s="51">
        <v>4460</v>
      </c>
      <c r="I15867" s="51" t="s">
        <v>3126</v>
      </c>
      <c r="J15867" s="52">
        <v>6007</v>
      </c>
      <c r="K15867" s="51" t="s">
        <v>33</v>
      </c>
      <c r="L15867" s="51" t="s">
        <v>37</v>
      </c>
      <c r="M15867" s="51">
        <v>0</v>
      </c>
      <c r="N15867" s="51">
        <v>0</v>
      </c>
      <c r="O15867" s="51">
        <v>0</v>
      </c>
      <c r="P15867" s="51">
        <v>0</v>
      </c>
      <c r="Q15867" s="51">
        <v>0</v>
      </c>
    </row>
    <row r="15868" spans="1:32" x14ac:dyDescent="0.2">
      <c r="A15868" s="51">
        <v>550821174</v>
      </c>
      <c r="B15868" s="51" t="s">
        <v>12</v>
      </c>
      <c r="C15868" s="51" t="s">
        <v>31</v>
      </c>
      <c r="D15868" s="51" t="s">
        <v>3603</v>
      </c>
      <c r="E15868" s="51">
        <v>6</v>
      </c>
      <c r="F15868" s="51" t="s">
        <v>3601</v>
      </c>
      <c r="G15868" s="51" t="s">
        <v>3602</v>
      </c>
      <c r="H15868" s="51">
        <v>4460</v>
      </c>
      <c r="I15868" s="51" t="s">
        <v>3126</v>
      </c>
      <c r="J15868" s="52">
        <v>6007</v>
      </c>
      <c r="K15868" s="51" t="s">
        <v>33</v>
      </c>
      <c r="L15868" s="51" t="s">
        <v>38</v>
      </c>
      <c r="M15868" s="51">
        <v>0</v>
      </c>
      <c r="N15868" s="51">
        <v>0</v>
      </c>
      <c r="O15868" s="51">
        <v>0</v>
      </c>
      <c r="P15868" s="51">
        <v>0</v>
      </c>
      <c r="Q15868" s="51">
        <v>0</v>
      </c>
    </row>
    <row r="15869" spans="1:32" x14ac:dyDescent="0.2">
      <c r="A15869" s="51">
        <v>550821174</v>
      </c>
      <c r="B15869" s="51" t="s">
        <v>12</v>
      </c>
      <c r="C15869" s="51" t="s">
        <v>31</v>
      </c>
      <c r="D15869" s="51" t="s">
        <v>3603</v>
      </c>
      <c r="E15869" s="51">
        <v>6</v>
      </c>
      <c r="F15869" s="51" t="s">
        <v>3601</v>
      </c>
      <c r="G15869" s="51" t="s">
        <v>3602</v>
      </c>
      <c r="H15869" s="51">
        <v>4461</v>
      </c>
      <c r="I15869" s="51" t="s">
        <v>3127</v>
      </c>
      <c r="J15869" s="52">
        <v>6014</v>
      </c>
      <c r="K15869" s="51" t="s">
        <v>41</v>
      </c>
      <c r="L15869" s="51" t="s">
        <v>34</v>
      </c>
      <c r="M15869" s="51">
        <v>0</v>
      </c>
      <c r="N15869" s="51">
        <v>0</v>
      </c>
      <c r="O15869" s="51">
        <v>0</v>
      </c>
      <c r="P15869" s="51">
        <v>0</v>
      </c>
      <c r="Q15869" s="51">
        <v>0</v>
      </c>
      <c r="S15869">
        <f t="shared" ref="S15869" si="28519">SUM(M15869:P15869)/4</f>
        <v>0</v>
      </c>
      <c r="T15869">
        <f t="shared" ref="T15869" si="28520">SUM(Q15870:Q15871)</f>
        <v>1</v>
      </c>
      <c r="U15869">
        <f t="shared" ref="U15869" si="28521">SUM(Q15872:Q15873)</f>
        <v>0</v>
      </c>
      <c r="W15869" t="str">
        <f>IF(T15869=0,$W$22,"")</f>
        <v/>
      </c>
      <c r="Y15869" t="str">
        <f t="shared" ref="Y15869" si="28522">IF(S15869&gt;SUM(T15869+U15869),$Y$22,"")</f>
        <v/>
      </c>
      <c r="AA15869" t="str">
        <f t="shared" ref="AA15869" si="28523">IF(S15869&gt;$AA$13,$AA$22,"")</f>
        <v/>
      </c>
      <c r="AC15869">
        <f t="shared" ref="AC15869" si="28524">A15869</f>
        <v>550821174</v>
      </c>
      <c r="AD15869">
        <f t="shared" ref="AD15869" si="28525">H15869</f>
        <v>4461</v>
      </c>
      <c r="AE15869">
        <f t="shared" ref="AE15869" si="28526">SUM(W15869:AA15869)</f>
        <v>0</v>
      </c>
      <c r="AF15869" s="15">
        <f t="shared" ref="AF15869" si="28527">J15869</f>
        <v>6014</v>
      </c>
    </row>
    <row r="15870" spans="1:32" x14ac:dyDescent="0.2">
      <c r="A15870" s="51">
        <v>550821174</v>
      </c>
      <c r="B15870" s="51" t="s">
        <v>12</v>
      </c>
      <c r="C15870" s="51" t="s">
        <v>31</v>
      </c>
      <c r="D15870" s="51" t="s">
        <v>3603</v>
      </c>
      <c r="E15870" s="51">
        <v>6</v>
      </c>
      <c r="F15870" s="51" t="s">
        <v>3601</v>
      </c>
      <c r="G15870" s="51" t="s">
        <v>3602</v>
      </c>
      <c r="H15870" s="51">
        <v>4461</v>
      </c>
      <c r="I15870" s="51" t="s">
        <v>3127</v>
      </c>
      <c r="J15870" s="52">
        <v>6014</v>
      </c>
      <c r="K15870" s="51" t="s">
        <v>41</v>
      </c>
      <c r="L15870" s="51" t="s">
        <v>35</v>
      </c>
      <c r="M15870" s="51">
        <v>0</v>
      </c>
      <c r="N15870" s="51">
        <v>0</v>
      </c>
      <c r="O15870" s="51">
        <v>0</v>
      </c>
      <c r="P15870" s="51">
        <v>0</v>
      </c>
      <c r="Q15870" s="51">
        <v>1</v>
      </c>
    </row>
    <row r="15871" spans="1:32" x14ac:dyDescent="0.2">
      <c r="A15871" s="51">
        <v>550821174</v>
      </c>
      <c r="B15871" s="51" t="s">
        <v>12</v>
      </c>
      <c r="C15871" s="51" t="s">
        <v>31</v>
      </c>
      <c r="D15871" s="51" t="s">
        <v>3603</v>
      </c>
      <c r="E15871" s="51">
        <v>6</v>
      </c>
      <c r="F15871" s="51" t="s">
        <v>3601</v>
      </c>
      <c r="G15871" s="51" t="s">
        <v>3602</v>
      </c>
      <c r="H15871" s="51">
        <v>4461</v>
      </c>
      <c r="I15871" s="51" t="s">
        <v>3127</v>
      </c>
      <c r="J15871" s="52">
        <v>6014</v>
      </c>
      <c r="K15871" s="51" t="s">
        <v>41</v>
      </c>
      <c r="L15871" s="51" t="s">
        <v>36</v>
      </c>
      <c r="M15871" s="51">
        <v>0</v>
      </c>
      <c r="N15871" s="51">
        <v>0</v>
      </c>
      <c r="O15871" s="51">
        <v>0</v>
      </c>
      <c r="P15871" s="51">
        <v>0</v>
      </c>
      <c r="Q15871" s="51">
        <v>0</v>
      </c>
    </row>
    <row r="15872" spans="1:32" x14ac:dyDescent="0.2">
      <c r="A15872" s="51">
        <v>550821174</v>
      </c>
      <c r="B15872" s="51" t="s">
        <v>12</v>
      </c>
      <c r="C15872" s="51" t="s">
        <v>31</v>
      </c>
      <c r="D15872" s="51" t="s">
        <v>3603</v>
      </c>
      <c r="E15872" s="51">
        <v>6</v>
      </c>
      <c r="F15872" s="51" t="s">
        <v>3601</v>
      </c>
      <c r="G15872" s="51" t="s">
        <v>3602</v>
      </c>
      <c r="H15872" s="51">
        <v>4461</v>
      </c>
      <c r="I15872" s="51" t="s">
        <v>3127</v>
      </c>
      <c r="J15872" s="52">
        <v>6014</v>
      </c>
      <c r="K15872" s="51" t="s">
        <v>41</v>
      </c>
      <c r="L15872" s="51" t="s">
        <v>37</v>
      </c>
      <c r="M15872" s="51">
        <v>0</v>
      </c>
      <c r="N15872" s="51">
        <v>0</v>
      </c>
      <c r="O15872" s="51">
        <v>0</v>
      </c>
      <c r="P15872" s="51">
        <v>0</v>
      </c>
      <c r="Q15872" s="51">
        <v>0</v>
      </c>
    </row>
    <row r="15873" spans="1:32" x14ac:dyDescent="0.2">
      <c r="A15873" s="51">
        <v>550821174</v>
      </c>
      <c r="B15873" s="51" t="s">
        <v>12</v>
      </c>
      <c r="C15873" s="51" t="s">
        <v>31</v>
      </c>
      <c r="D15873" s="51" t="s">
        <v>3603</v>
      </c>
      <c r="E15873" s="51">
        <v>6</v>
      </c>
      <c r="F15873" s="51" t="s">
        <v>3601</v>
      </c>
      <c r="G15873" s="51" t="s">
        <v>3602</v>
      </c>
      <c r="H15873" s="51">
        <v>4461</v>
      </c>
      <c r="I15873" s="51" t="s">
        <v>3127</v>
      </c>
      <c r="J15873" s="52">
        <v>6014</v>
      </c>
      <c r="K15873" s="51" t="s">
        <v>41</v>
      </c>
      <c r="L15873" s="51" t="s">
        <v>38</v>
      </c>
      <c r="M15873" s="51">
        <v>0</v>
      </c>
      <c r="N15873" s="51">
        <v>0</v>
      </c>
      <c r="O15873" s="51">
        <v>0</v>
      </c>
      <c r="P15873" s="51">
        <v>0</v>
      </c>
      <c r="Q15873" s="51">
        <v>0</v>
      </c>
    </row>
    <row r="15874" spans="1:32" x14ac:dyDescent="0.2">
      <c r="A15874" s="51">
        <v>550821174</v>
      </c>
      <c r="B15874" s="51" t="s">
        <v>12</v>
      </c>
      <c r="C15874" s="51" t="s">
        <v>31</v>
      </c>
      <c r="D15874" s="51" t="s">
        <v>3603</v>
      </c>
      <c r="E15874" s="51">
        <v>6</v>
      </c>
      <c r="F15874" s="51" t="s">
        <v>3601</v>
      </c>
      <c r="G15874" s="51" t="s">
        <v>3602</v>
      </c>
      <c r="H15874" s="51">
        <v>4474</v>
      </c>
      <c r="I15874" s="51" t="s">
        <v>3128</v>
      </c>
      <c r="J15874" s="52">
        <v>6029</v>
      </c>
      <c r="K15874" s="51" t="s">
        <v>567</v>
      </c>
      <c r="L15874" s="51" t="s">
        <v>34</v>
      </c>
      <c r="M15874" s="51">
        <v>0</v>
      </c>
      <c r="N15874" s="51">
        <v>0</v>
      </c>
      <c r="O15874" s="51">
        <v>0</v>
      </c>
      <c r="P15874" s="51">
        <v>0</v>
      </c>
      <c r="Q15874" s="51">
        <v>0</v>
      </c>
      <c r="S15874">
        <f t="shared" ref="S15874" si="28528">SUM(M15874:P15874)/4</f>
        <v>0</v>
      </c>
      <c r="T15874">
        <f t="shared" ref="T15874" si="28529">SUM(Q15875:Q15876)</f>
        <v>1</v>
      </c>
      <c r="U15874">
        <f t="shared" ref="U15874" si="28530">SUM(Q15877:Q15878)</f>
        <v>0</v>
      </c>
      <c r="W15874" t="str">
        <f>IF(T15874=0,$W$22,"")</f>
        <v/>
      </c>
      <c r="Y15874" t="str">
        <f t="shared" ref="Y15874" si="28531">IF(S15874&gt;SUM(T15874+U15874),$Y$22,"")</f>
        <v/>
      </c>
      <c r="AA15874" t="str">
        <f t="shared" ref="AA15874" si="28532">IF(S15874&gt;$AA$13,$AA$22,"")</f>
        <v/>
      </c>
      <c r="AC15874">
        <f t="shared" ref="AC15874" si="28533">A15874</f>
        <v>550821174</v>
      </c>
      <c r="AD15874">
        <f t="shared" ref="AD15874" si="28534">H15874</f>
        <v>4474</v>
      </c>
      <c r="AE15874">
        <f t="shared" ref="AE15874" si="28535">SUM(W15874:AA15874)</f>
        <v>0</v>
      </c>
      <c r="AF15874" s="15">
        <f t="shared" ref="AF15874" si="28536">J15874</f>
        <v>6029</v>
      </c>
    </row>
    <row r="15875" spans="1:32" x14ac:dyDescent="0.2">
      <c r="A15875" s="51">
        <v>550821174</v>
      </c>
      <c r="B15875" s="51" t="s">
        <v>12</v>
      </c>
      <c r="C15875" s="51" t="s">
        <v>31</v>
      </c>
      <c r="D15875" s="51" t="s">
        <v>3603</v>
      </c>
      <c r="E15875" s="51">
        <v>6</v>
      </c>
      <c r="F15875" s="51" t="s">
        <v>3601</v>
      </c>
      <c r="G15875" s="51" t="s">
        <v>3602</v>
      </c>
      <c r="H15875" s="51">
        <v>4474</v>
      </c>
      <c r="I15875" s="51" t="s">
        <v>3128</v>
      </c>
      <c r="J15875" s="52">
        <v>6029</v>
      </c>
      <c r="K15875" s="51" t="s">
        <v>567</v>
      </c>
      <c r="L15875" s="51" t="s">
        <v>35</v>
      </c>
      <c r="M15875" s="51">
        <v>0</v>
      </c>
      <c r="N15875" s="51">
        <v>0</v>
      </c>
      <c r="O15875" s="51">
        <v>0</v>
      </c>
      <c r="P15875" s="51">
        <v>0</v>
      </c>
      <c r="Q15875" s="51">
        <v>1</v>
      </c>
    </row>
    <row r="15876" spans="1:32" x14ac:dyDescent="0.2">
      <c r="A15876" s="51">
        <v>550821174</v>
      </c>
      <c r="B15876" s="51" t="s">
        <v>12</v>
      </c>
      <c r="C15876" s="51" t="s">
        <v>31</v>
      </c>
      <c r="D15876" s="51" t="s">
        <v>3603</v>
      </c>
      <c r="E15876" s="51">
        <v>6</v>
      </c>
      <c r="F15876" s="51" t="s">
        <v>3601</v>
      </c>
      <c r="G15876" s="51" t="s">
        <v>3602</v>
      </c>
      <c r="H15876" s="51">
        <v>4474</v>
      </c>
      <c r="I15876" s="51" t="s">
        <v>3128</v>
      </c>
      <c r="J15876" s="52">
        <v>6029</v>
      </c>
      <c r="K15876" s="51" t="s">
        <v>567</v>
      </c>
      <c r="L15876" s="51" t="s">
        <v>36</v>
      </c>
      <c r="M15876" s="51">
        <v>0</v>
      </c>
      <c r="N15876" s="51">
        <v>0</v>
      </c>
      <c r="O15876" s="51">
        <v>0</v>
      </c>
      <c r="P15876" s="51">
        <v>0</v>
      </c>
      <c r="Q15876" s="51">
        <v>0</v>
      </c>
    </row>
    <row r="15877" spans="1:32" x14ac:dyDescent="0.2">
      <c r="A15877" s="51">
        <v>550821174</v>
      </c>
      <c r="B15877" s="51" t="s">
        <v>12</v>
      </c>
      <c r="C15877" s="51" t="s">
        <v>31</v>
      </c>
      <c r="D15877" s="51" t="s">
        <v>3603</v>
      </c>
      <c r="E15877" s="51">
        <v>6</v>
      </c>
      <c r="F15877" s="51" t="s">
        <v>3601</v>
      </c>
      <c r="G15877" s="51" t="s">
        <v>3602</v>
      </c>
      <c r="H15877" s="51">
        <v>4474</v>
      </c>
      <c r="I15877" s="51" t="s">
        <v>3128</v>
      </c>
      <c r="J15877" s="52">
        <v>6029</v>
      </c>
      <c r="K15877" s="51" t="s">
        <v>567</v>
      </c>
      <c r="L15877" s="51" t="s">
        <v>37</v>
      </c>
      <c r="M15877" s="51">
        <v>0</v>
      </c>
      <c r="N15877" s="51">
        <v>0</v>
      </c>
      <c r="O15877" s="51">
        <v>0</v>
      </c>
      <c r="P15877" s="51">
        <v>0</v>
      </c>
      <c r="Q15877" s="51">
        <v>0</v>
      </c>
    </row>
    <row r="15878" spans="1:32" x14ac:dyDescent="0.2">
      <c r="A15878" s="51">
        <v>550821174</v>
      </c>
      <c r="B15878" s="51" t="s">
        <v>12</v>
      </c>
      <c r="C15878" s="51" t="s">
        <v>31</v>
      </c>
      <c r="D15878" s="51" t="s">
        <v>3603</v>
      </c>
      <c r="E15878" s="51">
        <v>6</v>
      </c>
      <c r="F15878" s="51" t="s">
        <v>3601</v>
      </c>
      <c r="G15878" s="51" t="s">
        <v>3602</v>
      </c>
      <c r="H15878" s="51">
        <v>4474</v>
      </c>
      <c r="I15878" s="51" t="s">
        <v>3128</v>
      </c>
      <c r="J15878" s="52">
        <v>6029</v>
      </c>
      <c r="K15878" s="51" t="s">
        <v>567</v>
      </c>
      <c r="L15878" s="51" t="s">
        <v>38</v>
      </c>
      <c r="M15878" s="51">
        <v>0</v>
      </c>
      <c r="N15878" s="51">
        <v>0</v>
      </c>
      <c r="O15878" s="51">
        <v>0</v>
      </c>
      <c r="P15878" s="51">
        <v>0</v>
      </c>
      <c r="Q15878" s="51">
        <v>0</v>
      </c>
    </row>
    <row r="15879" spans="1:32" x14ac:dyDescent="0.2">
      <c r="A15879" s="51">
        <v>550821174</v>
      </c>
      <c r="B15879" s="51" t="s">
        <v>12</v>
      </c>
      <c r="C15879" s="51" t="s">
        <v>31</v>
      </c>
      <c r="D15879" s="51" t="s">
        <v>3603</v>
      </c>
      <c r="E15879" s="51">
        <v>6</v>
      </c>
      <c r="F15879" s="51" t="s">
        <v>3601</v>
      </c>
      <c r="G15879" s="51" t="s">
        <v>3602</v>
      </c>
      <c r="H15879" s="51">
        <v>4475</v>
      </c>
      <c r="I15879" s="51" t="s">
        <v>3129</v>
      </c>
      <c r="J15879" s="52">
        <v>6007</v>
      </c>
      <c r="K15879" s="51" t="s">
        <v>33</v>
      </c>
      <c r="L15879" s="51" t="s">
        <v>34</v>
      </c>
      <c r="M15879" s="51">
        <v>0</v>
      </c>
      <c r="N15879" s="51">
        <v>0</v>
      </c>
      <c r="O15879" s="51">
        <v>0</v>
      </c>
      <c r="P15879" s="51">
        <v>0</v>
      </c>
      <c r="Q15879" s="51">
        <v>0</v>
      </c>
      <c r="S15879">
        <f t="shared" ref="S15879" si="28537">SUM(M15879:P15879)/4</f>
        <v>0</v>
      </c>
      <c r="T15879">
        <f t="shared" ref="T15879" si="28538">SUM(Q15880:Q15881)</f>
        <v>1</v>
      </c>
      <c r="U15879">
        <f t="shared" ref="U15879" si="28539">SUM(Q15882:Q15883)</f>
        <v>0</v>
      </c>
      <c r="W15879" t="str">
        <f>IF(T15879=0,$W$22,"")</f>
        <v/>
      </c>
      <c r="Y15879" t="str">
        <f t="shared" ref="Y15879" si="28540">IF(S15879&gt;SUM(T15879+U15879),$Y$22,"")</f>
        <v/>
      </c>
      <c r="AA15879" t="str">
        <f t="shared" ref="AA15879" si="28541">IF(S15879&gt;$AA$13,$AA$22,"")</f>
        <v/>
      </c>
      <c r="AC15879">
        <f t="shared" ref="AC15879" si="28542">A15879</f>
        <v>550821174</v>
      </c>
      <c r="AD15879">
        <f t="shared" ref="AD15879" si="28543">H15879</f>
        <v>4475</v>
      </c>
      <c r="AE15879">
        <f t="shared" ref="AE15879" si="28544">SUM(W15879:AA15879)</f>
        <v>0</v>
      </c>
      <c r="AF15879" s="15">
        <f t="shared" ref="AF15879" si="28545">J15879</f>
        <v>6007</v>
      </c>
    </row>
    <row r="15880" spans="1:32" x14ac:dyDescent="0.2">
      <c r="A15880" s="51">
        <v>550821174</v>
      </c>
      <c r="B15880" s="51" t="s">
        <v>12</v>
      </c>
      <c r="C15880" s="51" t="s">
        <v>31</v>
      </c>
      <c r="D15880" s="51" t="s">
        <v>3603</v>
      </c>
      <c r="E15880" s="51">
        <v>6</v>
      </c>
      <c r="F15880" s="51" t="s">
        <v>3601</v>
      </c>
      <c r="G15880" s="51" t="s">
        <v>3602</v>
      </c>
      <c r="H15880" s="51">
        <v>4475</v>
      </c>
      <c r="I15880" s="51" t="s">
        <v>3129</v>
      </c>
      <c r="J15880" s="52">
        <v>6007</v>
      </c>
      <c r="K15880" s="51" t="s">
        <v>33</v>
      </c>
      <c r="L15880" s="51" t="s">
        <v>35</v>
      </c>
      <c r="M15880" s="51">
        <v>0</v>
      </c>
      <c r="N15880" s="51">
        <v>0</v>
      </c>
      <c r="O15880" s="51">
        <v>0</v>
      </c>
      <c r="P15880" s="51">
        <v>0</v>
      </c>
      <c r="Q15880" s="51">
        <v>1</v>
      </c>
    </row>
    <row r="15881" spans="1:32" x14ac:dyDescent="0.2">
      <c r="A15881" s="51">
        <v>550821174</v>
      </c>
      <c r="B15881" s="51" t="s">
        <v>12</v>
      </c>
      <c r="C15881" s="51" t="s">
        <v>31</v>
      </c>
      <c r="D15881" s="51" t="s">
        <v>3603</v>
      </c>
      <c r="E15881" s="51">
        <v>6</v>
      </c>
      <c r="F15881" s="51" t="s">
        <v>3601</v>
      </c>
      <c r="G15881" s="51" t="s">
        <v>3602</v>
      </c>
      <c r="H15881" s="51">
        <v>4475</v>
      </c>
      <c r="I15881" s="51" t="s">
        <v>3129</v>
      </c>
      <c r="J15881" s="52">
        <v>6007</v>
      </c>
      <c r="K15881" s="51" t="s">
        <v>33</v>
      </c>
      <c r="L15881" s="51" t="s">
        <v>36</v>
      </c>
      <c r="M15881" s="51">
        <v>0</v>
      </c>
      <c r="N15881" s="51">
        <v>0</v>
      </c>
      <c r="O15881" s="51">
        <v>0</v>
      </c>
      <c r="P15881" s="51">
        <v>0</v>
      </c>
      <c r="Q15881" s="51">
        <v>0</v>
      </c>
    </row>
    <row r="15882" spans="1:32" x14ac:dyDescent="0.2">
      <c r="A15882" s="51">
        <v>550821174</v>
      </c>
      <c r="B15882" s="51" t="s">
        <v>12</v>
      </c>
      <c r="C15882" s="51" t="s">
        <v>31</v>
      </c>
      <c r="D15882" s="51" t="s">
        <v>3603</v>
      </c>
      <c r="E15882" s="51">
        <v>6</v>
      </c>
      <c r="F15882" s="51" t="s">
        <v>3601</v>
      </c>
      <c r="G15882" s="51" t="s">
        <v>3602</v>
      </c>
      <c r="H15882" s="51">
        <v>4475</v>
      </c>
      <c r="I15882" s="51" t="s">
        <v>3129</v>
      </c>
      <c r="J15882" s="52">
        <v>6007</v>
      </c>
      <c r="K15882" s="51" t="s">
        <v>33</v>
      </c>
      <c r="L15882" s="51" t="s">
        <v>37</v>
      </c>
      <c r="M15882" s="51">
        <v>0</v>
      </c>
      <c r="N15882" s="51">
        <v>0</v>
      </c>
      <c r="O15882" s="51">
        <v>0</v>
      </c>
      <c r="P15882" s="51">
        <v>0</v>
      </c>
      <c r="Q15882" s="51">
        <v>0</v>
      </c>
    </row>
    <row r="15883" spans="1:32" x14ac:dyDescent="0.2">
      <c r="A15883" s="51">
        <v>550821174</v>
      </c>
      <c r="B15883" s="51" t="s">
        <v>12</v>
      </c>
      <c r="C15883" s="51" t="s">
        <v>31</v>
      </c>
      <c r="D15883" s="51" t="s">
        <v>3603</v>
      </c>
      <c r="E15883" s="51">
        <v>6</v>
      </c>
      <c r="F15883" s="51" t="s">
        <v>3601</v>
      </c>
      <c r="G15883" s="51" t="s">
        <v>3602</v>
      </c>
      <c r="H15883" s="51">
        <v>4475</v>
      </c>
      <c r="I15883" s="51" t="s">
        <v>3129</v>
      </c>
      <c r="J15883" s="52">
        <v>6007</v>
      </c>
      <c r="K15883" s="51" t="s">
        <v>33</v>
      </c>
      <c r="L15883" s="51" t="s">
        <v>38</v>
      </c>
      <c r="M15883" s="51">
        <v>0</v>
      </c>
      <c r="N15883" s="51">
        <v>0</v>
      </c>
      <c r="O15883" s="51">
        <v>0</v>
      </c>
      <c r="P15883" s="51">
        <v>0</v>
      </c>
      <c r="Q15883" s="51">
        <v>0</v>
      </c>
    </row>
    <row r="15884" spans="1:32" x14ac:dyDescent="0.2">
      <c r="A15884" s="51">
        <v>550821174</v>
      </c>
      <c r="B15884" s="51" t="s">
        <v>12</v>
      </c>
      <c r="C15884" s="51" t="s">
        <v>31</v>
      </c>
      <c r="D15884" s="51" t="s">
        <v>3603</v>
      </c>
      <c r="E15884" s="51">
        <v>6</v>
      </c>
      <c r="F15884" s="51" t="s">
        <v>3601</v>
      </c>
      <c r="G15884" s="51" t="s">
        <v>3602</v>
      </c>
      <c r="H15884" s="51">
        <v>4476</v>
      </c>
      <c r="I15884" s="51" t="s">
        <v>3130</v>
      </c>
      <c r="J15884" s="52">
        <v>6041</v>
      </c>
      <c r="K15884" s="51" t="s">
        <v>1118</v>
      </c>
      <c r="L15884" s="51" t="s">
        <v>34</v>
      </c>
      <c r="M15884" s="51">
        <v>0</v>
      </c>
      <c r="N15884" s="51">
        <v>0</v>
      </c>
      <c r="O15884" s="51">
        <v>0</v>
      </c>
      <c r="P15884" s="51">
        <v>0</v>
      </c>
      <c r="Q15884" s="51">
        <v>0</v>
      </c>
      <c r="S15884">
        <f t="shared" ref="S15884" si="28546">SUM(M15884:P15884)/4</f>
        <v>0</v>
      </c>
      <c r="T15884">
        <f t="shared" ref="T15884" si="28547">SUM(Q15885:Q15886)</f>
        <v>1</v>
      </c>
      <c r="U15884">
        <f t="shared" ref="U15884" si="28548">SUM(Q15887:Q15888)</f>
        <v>0</v>
      </c>
      <c r="W15884" t="str">
        <f>IF(T15884=0,$W$22,"")</f>
        <v/>
      </c>
      <c r="Y15884" t="str">
        <f t="shared" ref="Y15884" si="28549">IF(S15884&gt;SUM(T15884+U15884),$Y$22,"")</f>
        <v/>
      </c>
      <c r="AA15884" t="str">
        <f t="shared" ref="AA15884" si="28550">IF(S15884&gt;$AA$13,$AA$22,"")</f>
        <v/>
      </c>
      <c r="AC15884">
        <f t="shared" ref="AC15884" si="28551">A15884</f>
        <v>550821174</v>
      </c>
      <c r="AD15884">
        <f t="shared" ref="AD15884" si="28552">H15884</f>
        <v>4476</v>
      </c>
      <c r="AE15884">
        <f t="shared" ref="AE15884" si="28553">SUM(W15884:AA15884)</f>
        <v>0</v>
      </c>
      <c r="AF15884" s="15">
        <f t="shared" ref="AF15884" si="28554">J15884</f>
        <v>6041</v>
      </c>
    </row>
    <row r="15885" spans="1:32" x14ac:dyDescent="0.2">
      <c r="A15885" s="51">
        <v>550821174</v>
      </c>
      <c r="B15885" s="51" t="s">
        <v>12</v>
      </c>
      <c r="C15885" s="51" t="s">
        <v>31</v>
      </c>
      <c r="D15885" s="51" t="s">
        <v>3603</v>
      </c>
      <c r="E15885" s="51">
        <v>6</v>
      </c>
      <c r="F15885" s="51" t="s">
        <v>3601</v>
      </c>
      <c r="G15885" s="51" t="s">
        <v>3602</v>
      </c>
      <c r="H15885" s="51">
        <v>4476</v>
      </c>
      <c r="I15885" s="51" t="s">
        <v>3130</v>
      </c>
      <c r="J15885" s="52">
        <v>6041</v>
      </c>
      <c r="K15885" s="51" t="s">
        <v>1118</v>
      </c>
      <c r="L15885" s="51" t="s">
        <v>35</v>
      </c>
      <c r="M15885" s="51">
        <v>0</v>
      </c>
      <c r="N15885" s="51">
        <v>0</v>
      </c>
      <c r="O15885" s="51">
        <v>0</v>
      </c>
      <c r="P15885" s="51">
        <v>0</v>
      </c>
      <c r="Q15885" s="51">
        <v>1</v>
      </c>
    </row>
    <row r="15886" spans="1:32" x14ac:dyDescent="0.2">
      <c r="A15886" s="51">
        <v>550821174</v>
      </c>
      <c r="B15886" s="51" t="s">
        <v>12</v>
      </c>
      <c r="C15886" s="51" t="s">
        <v>31</v>
      </c>
      <c r="D15886" s="51" t="s">
        <v>3603</v>
      </c>
      <c r="E15886" s="51">
        <v>6</v>
      </c>
      <c r="F15886" s="51" t="s">
        <v>3601</v>
      </c>
      <c r="G15886" s="51" t="s">
        <v>3602</v>
      </c>
      <c r="H15886" s="51">
        <v>4476</v>
      </c>
      <c r="I15886" s="51" t="s">
        <v>3130</v>
      </c>
      <c r="J15886" s="52">
        <v>6041</v>
      </c>
      <c r="K15886" s="51" t="s">
        <v>1118</v>
      </c>
      <c r="L15886" s="51" t="s">
        <v>36</v>
      </c>
      <c r="M15886" s="51">
        <v>0</v>
      </c>
      <c r="N15886" s="51">
        <v>0</v>
      </c>
      <c r="O15886" s="51">
        <v>0</v>
      </c>
      <c r="P15886" s="51">
        <v>0</v>
      </c>
      <c r="Q15886" s="51">
        <v>0</v>
      </c>
    </row>
    <row r="15887" spans="1:32" x14ac:dyDescent="0.2">
      <c r="A15887" s="51">
        <v>550821174</v>
      </c>
      <c r="B15887" s="51" t="s">
        <v>12</v>
      </c>
      <c r="C15887" s="51" t="s">
        <v>31</v>
      </c>
      <c r="D15887" s="51" t="s">
        <v>3603</v>
      </c>
      <c r="E15887" s="51">
        <v>6</v>
      </c>
      <c r="F15887" s="51" t="s">
        <v>3601</v>
      </c>
      <c r="G15887" s="51" t="s">
        <v>3602</v>
      </c>
      <c r="H15887" s="51">
        <v>4476</v>
      </c>
      <c r="I15887" s="51" t="s">
        <v>3130</v>
      </c>
      <c r="J15887" s="52">
        <v>6041</v>
      </c>
      <c r="K15887" s="51" t="s">
        <v>1118</v>
      </c>
      <c r="L15887" s="51" t="s">
        <v>37</v>
      </c>
      <c r="M15887" s="51">
        <v>0</v>
      </c>
      <c r="N15887" s="51">
        <v>0</v>
      </c>
      <c r="O15887" s="51">
        <v>0</v>
      </c>
      <c r="P15887" s="51">
        <v>0</v>
      </c>
      <c r="Q15887" s="51">
        <v>0</v>
      </c>
    </row>
    <row r="15888" spans="1:32" x14ac:dyDescent="0.2">
      <c r="A15888" s="51">
        <v>550821174</v>
      </c>
      <c r="B15888" s="51" t="s">
        <v>12</v>
      </c>
      <c r="C15888" s="51" t="s">
        <v>31</v>
      </c>
      <c r="D15888" s="51" t="s">
        <v>3603</v>
      </c>
      <c r="E15888" s="51">
        <v>6</v>
      </c>
      <c r="F15888" s="51" t="s">
        <v>3601</v>
      </c>
      <c r="G15888" s="51" t="s">
        <v>3602</v>
      </c>
      <c r="H15888" s="51">
        <v>4476</v>
      </c>
      <c r="I15888" s="51" t="s">
        <v>3130</v>
      </c>
      <c r="J15888" s="52">
        <v>6041</v>
      </c>
      <c r="K15888" s="51" t="s">
        <v>1118</v>
      </c>
      <c r="L15888" s="51" t="s">
        <v>38</v>
      </c>
      <c r="M15888" s="51">
        <v>0</v>
      </c>
      <c r="N15888" s="51">
        <v>0</v>
      </c>
      <c r="O15888" s="51">
        <v>0</v>
      </c>
      <c r="P15888" s="51">
        <v>0</v>
      </c>
      <c r="Q15888" s="51">
        <v>0</v>
      </c>
    </row>
    <row r="15889" spans="1:32" x14ac:dyDescent="0.2">
      <c r="A15889" s="51">
        <v>550821174</v>
      </c>
      <c r="B15889" s="51" t="s">
        <v>12</v>
      </c>
      <c r="C15889" s="51" t="s">
        <v>31</v>
      </c>
      <c r="D15889" s="51" t="s">
        <v>3603</v>
      </c>
      <c r="E15889" s="51">
        <v>6</v>
      </c>
      <c r="F15889" s="51" t="s">
        <v>3601</v>
      </c>
      <c r="G15889" s="51" t="s">
        <v>3602</v>
      </c>
      <c r="H15889" s="51">
        <v>4477</v>
      </c>
      <c r="I15889" s="51" t="s">
        <v>3131</v>
      </c>
      <c r="J15889" s="52">
        <v>6014</v>
      </c>
      <c r="K15889" s="51" t="s">
        <v>41</v>
      </c>
      <c r="L15889" s="51" t="s">
        <v>34</v>
      </c>
      <c r="M15889" s="51">
        <v>0</v>
      </c>
      <c r="N15889" s="51">
        <v>0</v>
      </c>
      <c r="O15889" s="51">
        <v>0</v>
      </c>
      <c r="P15889" s="51">
        <v>0</v>
      </c>
      <c r="Q15889" s="51">
        <v>0</v>
      </c>
      <c r="S15889">
        <f t="shared" ref="S15889" si="28555">SUM(M15889:P15889)/4</f>
        <v>0</v>
      </c>
      <c r="T15889">
        <f t="shared" ref="T15889" si="28556">SUM(Q15890:Q15891)</f>
        <v>1</v>
      </c>
      <c r="U15889">
        <f t="shared" ref="U15889" si="28557">SUM(Q15892:Q15893)</f>
        <v>0</v>
      </c>
      <c r="W15889" t="str">
        <f>IF(T15889=0,$W$22,"")</f>
        <v/>
      </c>
      <c r="Y15889" t="str">
        <f t="shared" ref="Y15889" si="28558">IF(S15889&gt;SUM(T15889+U15889),$Y$22,"")</f>
        <v/>
      </c>
      <c r="AA15889" t="str">
        <f t="shared" ref="AA15889" si="28559">IF(S15889&gt;$AA$13,$AA$22,"")</f>
        <v/>
      </c>
      <c r="AC15889">
        <f t="shared" ref="AC15889" si="28560">A15889</f>
        <v>550821174</v>
      </c>
      <c r="AD15889">
        <f t="shared" ref="AD15889" si="28561">H15889</f>
        <v>4477</v>
      </c>
      <c r="AE15889">
        <f t="shared" ref="AE15889" si="28562">SUM(W15889:AA15889)</f>
        <v>0</v>
      </c>
      <c r="AF15889" s="15">
        <f t="shared" ref="AF15889" si="28563">J15889</f>
        <v>6014</v>
      </c>
    </row>
    <row r="15890" spans="1:32" x14ac:dyDescent="0.2">
      <c r="A15890" s="51">
        <v>550821174</v>
      </c>
      <c r="B15890" s="51" t="s">
        <v>12</v>
      </c>
      <c r="C15890" s="51" t="s">
        <v>31</v>
      </c>
      <c r="D15890" s="51" t="s">
        <v>3603</v>
      </c>
      <c r="E15890" s="51">
        <v>6</v>
      </c>
      <c r="F15890" s="51" t="s">
        <v>3601</v>
      </c>
      <c r="G15890" s="51" t="s">
        <v>3602</v>
      </c>
      <c r="H15890" s="51">
        <v>4477</v>
      </c>
      <c r="I15890" s="51" t="s">
        <v>3131</v>
      </c>
      <c r="J15890" s="52">
        <v>6014</v>
      </c>
      <c r="K15890" s="51" t="s">
        <v>41</v>
      </c>
      <c r="L15890" s="51" t="s">
        <v>35</v>
      </c>
      <c r="M15890" s="51">
        <v>0</v>
      </c>
      <c r="N15890" s="51">
        <v>0</v>
      </c>
      <c r="O15890" s="51">
        <v>0</v>
      </c>
      <c r="P15890" s="51">
        <v>0</v>
      </c>
      <c r="Q15890" s="51">
        <v>1</v>
      </c>
    </row>
    <row r="15891" spans="1:32" x14ac:dyDescent="0.2">
      <c r="A15891" s="51">
        <v>550821174</v>
      </c>
      <c r="B15891" s="51" t="s">
        <v>12</v>
      </c>
      <c r="C15891" s="51" t="s">
        <v>31</v>
      </c>
      <c r="D15891" s="51" t="s">
        <v>3603</v>
      </c>
      <c r="E15891" s="51">
        <v>6</v>
      </c>
      <c r="F15891" s="51" t="s">
        <v>3601</v>
      </c>
      <c r="G15891" s="51" t="s">
        <v>3602</v>
      </c>
      <c r="H15891" s="51">
        <v>4477</v>
      </c>
      <c r="I15891" s="51" t="s">
        <v>3131</v>
      </c>
      <c r="J15891" s="52">
        <v>6014</v>
      </c>
      <c r="K15891" s="51" t="s">
        <v>41</v>
      </c>
      <c r="L15891" s="51" t="s">
        <v>36</v>
      </c>
      <c r="M15891" s="51">
        <v>0</v>
      </c>
      <c r="N15891" s="51">
        <v>0</v>
      </c>
      <c r="O15891" s="51">
        <v>0</v>
      </c>
      <c r="P15891" s="51">
        <v>0</v>
      </c>
      <c r="Q15891" s="51">
        <v>0</v>
      </c>
    </row>
    <row r="15892" spans="1:32" x14ac:dyDescent="0.2">
      <c r="A15892" s="51">
        <v>550821174</v>
      </c>
      <c r="B15892" s="51" t="s">
        <v>12</v>
      </c>
      <c r="C15892" s="51" t="s">
        <v>31</v>
      </c>
      <c r="D15892" s="51" t="s">
        <v>3603</v>
      </c>
      <c r="E15892" s="51">
        <v>6</v>
      </c>
      <c r="F15892" s="51" t="s">
        <v>3601</v>
      </c>
      <c r="G15892" s="51" t="s">
        <v>3602</v>
      </c>
      <c r="H15892" s="51">
        <v>4477</v>
      </c>
      <c r="I15892" s="51" t="s">
        <v>3131</v>
      </c>
      <c r="J15892" s="52">
        <v>6014</v>
      </c>
      <c r="K15892" s="51" t="s">
        <v>41</v>
      </c>
      <c r="L15892" s="51" t="s">
        <v>37</v>
      </c>
      <c r="M15892" s="51">
        <v>0</v>
      </c>
      <c r="N15892" s="51">
        <v>0</v>
      </c>
      <c r="O15892" s="51">
        <v>0</v>
      </c>
      <c r="P15892" s="51">
        <v>0</v>
      </c>
      <c r="Q15892" s="51">
        <v>0</v>
      </c>
    </row>
    <row r="15893" spans="1:32" x14ac:dyDescent="0.2">
      <c r="A15893" s="51">
        <v>550821174</v>
      </c>
      <c r="B15893" s="51" t="s">
        <v>12</v>
      </c>
      <c r="C15893" s="51" t="s">
        <v>31</v>
      </c>
      <c r="D15893" s="51" t="s">
        <v>3603</v>
      </c>
      <c r="E15893" s="51">
        <v>6</v>
      </c>
      <c r="F15893" s="51" t="s">
        <v>3601</v>
      </c>
      <c r="G15893" s="51" t="s">
        <v>3602</v>
      </c>
      <c r="H15893" s="51">
        <v>4477</v>
      </c>
      <c r="I15893" s="51" t="s">
        <v>3131</v>
      </c>
      <c r="J15893" s="52">
        <v>6014</v>
      </c>
      <c r="K15893" s="51" t="s">
        <v>41</v>
      </c>
      <c r="L15893" s="51" t="s">
        <v>38</v>
      </c>
      <c r="M15893" s="51">
        <v>0</v>
      </c>
      <c r="N15893" s="51">
        <v>0</v>
      </c>
      <c r="O15893" s="51">
        <v>0</v>
      </c>
      <c r="P15893" s="51">
        <v>0</v>
      </c>
      <c r="Q15893" s="51">
        <v>0</v>
      </c>
    </row>
    <row r="15894" spans="1:32" x14ac:dyDescent="0.2">
      <c r="A15894" s="51">
        <v>550821174</v>
      </c>
      <c r="B15894" s="51" t="s">
        <v>12</v>
      </c>
      <c r="C15894" s="51" t="s">
        <v>31</v>
      </c>
      <c r="D15894" s="51" t="s">
        <v>3603</v>
      </c>
      <c r="E15894" s="51">
        <v>6</v>
      </c>
      <c r="F15894" s="51" t="s">
        <v>3601</v>
      </c>
      <c r="G15894" s="51" t="s">
        <v>3602</v>
      </c>
      <c r="H15894" s="51">
        <v>4479</v>
      </c>
      <c r="I15894" s="51" t="s">
        <v>3132</v>
      </c>
      <c r="J15894" s="52">
        <v>6022</v>
      </c>
      <c r="K15894" s="51" t="s">
        <v>47</v>
      </c>
      <c r="L15894" s="51" t="s">
        <v>34</v>
      </c>
      <c r="M15894" s="51">
        <v>0</v>
      </c>
      <c r="N15894" s="51">
        <v>0</v>
      </c>
      <c r="O15894" s="51">
        <v>0</v>
      </c>
      <c r="P15894" s="51">
        <v>0</v>
      </c>
      <c r="Q15894" s="51">
        <v>0</v>
      </c>
      <c r="S15894">
        <f t="shared" ref="S15894" si="28564">SUM(M15894:P15894)/4</f>
        <v>0</v>
      </c>
      <c r="T15894">
        <f t="shared" ref="T15894" si="28565">SUM(Q15895:Q15896)</f>
        <v>1</v>
      </c>
      <c r="U15894">
        <f t="shared" ref="U15894" si="28566">SUM(Q15897:Q15898)</f>
        <v>0</v>
      </c>
      <c r="W15894" t="str">
        <f>IF(T15894=0,$W$22,"")</f>
        <v/>
      </c>
      <c r="Y15894" t="str">
        <f t="shared" ref="Y15894" si="28567">IF(S15894&gt;SUM(T15894+U15894),$Y$22,"")</f>
        <v/>
      </c>
      <c r="AA15894" t="str">
        <f t="shared" ref="AA15894" si="28568">IF(S15894&gt;$AA$13,$AA$22,"")</f>
        <v/>
      </c>
      <c r="AC15894">
        <f t="shared" ref="AC15894" si="28569">A15894</f>
        <v>550821174</v>
      </c>
      <c r="AD15894">
        <f t="shared" ref="AD15894" si="28570">H15894</f>
        <v>4479</v>
      </c>
      <c r="AE15894">
        <f t="shared" ref="AE15894" si="28571">SUM(W15894:AA15894)</f>
        <v>0</v>
      </c>
      <c r="AF15894" s="15">
        <f t="shared" ref="AF15894" si="28572">J15894</f>
        <v>6022</v>
      </c>
    </row>
    <row r="15895" spans="1:32" x14ac:dyDescent="0.2">
      <c r="A15895" s="51">
        <v>550821174</v>
      </c>
      <c r="B15895" s="51" t="s">
        <v>12</v>
      </c>
      <c r="C15895" s="51" t="s">
        <v>31</v>
      </c>
      <c r="D15895" s="51" t="s">
        <v>3603</v>
      </c>
      <c r="E15895" s="51">
        <v>6</v>
      </c>
      <c r="F15895" s="51" t="s">
        <v>3601</v>
      </c>
      <c r="G15895" s="51" t="s">
        <v>3602</v>
      </c>
      <c r="H15895" s="51">
        <v>4479</v>
      </c>
      <c r="I15895" s="51" t="s">
        <v>3132</v>
      </c>
      <c r="J15895" s="52">
        <v>6022</v>
      </c>
      <c r="K15895" s="51" t="s">
        <v>47</v>
      </c>
      <c r="L15895" s="51" t="s">
        <v>35</v>
      </c>
      <c r="M15895" s="51">
        <v>0</v>
      </c>
      <c r="N15895" s="51">
        <v>0</v>
      </c>
      <c r="O15895" s="51">
        <v>0</v>
      </c>
      <c r="P15895" s="51">
        <v>0</v>
      </c>
      <c r="Q15895" s="51">
        <v>1</v>
      </c>
    </row>
    <row r="15896" spans="1:32" x14ac:dyDescent="0.2">
      <c r="A15896" s="51">
        <v>550821174</v>
      </c>
      <c r="B15896" s="51" t="s">
        <v>12</v>
      </c>
      <c r="C15896" s="51" t="s">
        <v>31</v>
      </c>
      <c r="D15896" s="51" t="s">
        <v>3603</v>
      </c>
      <c r="E15896" s="51">
        <v>6</v>
      </c>
      <c r="F15896" s="51" t="s">
        <v>3601</v>
      </c>
      <c r="G15896" s="51" t="s">
        <v>3602</v>
      </c>
      <c r="H15896" s="51">
        <v>4479</v>
      </c>
      <c r="I15896" s="51" t="s">
        <v>3132</v>
      </c>
      <c r="J15896" s="52">
        <v>6022</v>
      </c>
      <c r="K15896" s="51" t="s">
        <v>47</v>
      </c>
      <c r="L15896" s="51" t="s">
        <v>36</v>
      </c>
      <c r="M15896" s="51">
        <v>0</v>
      </c>
      <c r="N15896" s="51">
        <v>0</v>
      </c>
      <c r="O15896" s="51">
        <v>0</v>
      </c>
      <c r="P15896" s="51">
        <v>0</v>
      </c>
      <c r="Q15896" s="51">
        <v>0</v>
      </c>
    </row>
    <row r="15897" spans="1:32" x14ac:dyDescent="0.2">
      <c r="A15897" s="51">
        <v>550821174</v>
      </c>
      <c r="B15897" s="51" t="s">
        <v>12</v>
      </c>
      <c r="C15897" s="51" t="s">
        <v>31</v>
      </c>
      <c r="D15897" s="51" t="s">
        <v>3603</v>
      </c>
      <c r="E15897" s="51">
        <v>6</v>
      </c>
      <c r="F15897" s="51" t="s">
        <v>3601</v>
      </c>
      <c r="G15897" s="51" t="s">
        <v>3602</v>
      </c>
      <c r="H15897" s="51">
        <v>4479</v>
      </c>
      <c r="I15897" s="51" t="s">
        <v>3132</v>
      </c>
      <c r="J15897" s="52">
        <v>6022</v>
      </c>
      <c r="K15897" s="51" t="s">
        <v>47</v>
      </c>
      <c r="L15897" s="51" t="s">
        <v>37</v>
      </c>
      <c r="M15897" s="51">
        <v>0</v>
      </c>
      <c r="N15897" s="51">
        <v>0</v>
      </c>
      <c r="O15897" s="51">
        <v>0</v>
      </c>
      <c r="P15897" s="51">
        <v>0</v>
      </c>
      <c r="Q15897" s="51">
        <v>0</v>
      </c>
    </row>
    <row r="15898" spans="1:32" x14ac:dyDescent="0.2">
      <c r="A15898" s="51">
        <v>550821174</v>
      </c>
      <c r="B15898" s="51" t="s">
        <v>12</v>
      </c>
      <c r="C15898" s="51" t="s">
        <v>31</v>
      </c>
      <c r="D15898" s="51" t="s">
        <v>3603</v>
      </c>
      <c r="E15898" s="51">
        <v>6</v>
      </c>
      <c r="F15898" s="51" t="s">
        <v>3601</v>
      </c>
      <c r="G15898" s="51" t="s">
        <v>3602</v>
      </c>
      <c r="H15898" s="51">
        <v>4479</v>
      </c>
      <c r="I15898" s="51" t="s">
        <v>3132</v>
      </c>
      <c r="J15898" s="52">
        <v>6022</v>
      </c>
      <c r="K15898" s="51" t="s">
        <v>47</v>
      </c>
      <c r="L15898" s="51" t="s">
        <v>38</v>
      </c>
      <c r="M15898" s="51">
        <v>0</v>
      </c>
      <c r="N15898" s="51">
        <v>0</v>
      </c>
      <c r="O15898" s="51">
        <v>0</v>
      </c>
      <c r="P15898" s="51">
        <v>0</v>
      </c>
      <c r="Q15898" s="51">
        <v>0</v>
      </c>
    </row>
    <row r="15899" spans="1:32" x14ac:dyDescent="0.2">
      <c r="A15899" s="51">
        <v>550821174</v>
      </c>
      <c r="B15899" s="51" t="s">
        <v>12</v>
      </c>
      <c r="C15899" s="51" t="s">
        <v>31</v>
      </c>
      <c r="D15899" s="51" t="s">
        <v>3603</v>
      </c>
      <c r="E15899" s="51">
        <v>6</v>
      </c>
      <c r="F15899" s="51" t="s">
        <v>3601</v>
      </c>
      <c r="G15899" s="51" t="s">
        <v>3602</v>
      </c>
      <c r="H15899" s="51">
        <v>4482</v>
      </c>
      <c r="I15899" s="51" t="s">
        <v>3133</v>
      </c>
      <c r="J15899" s="52">
        <v>6022</v>
      </c>
      <c r="K15899" s="51" t="s">
        <v>47</v>
      </c>
      <c r="L15899" s="51" t="s">
        <v>34</v>
      </c>
      <c r="M15899" s="51">
        <v>0</v>
      </c>
      <c r="N15899" s="51">
        <v>0</v>
      </c>
      <c r="O15899" s="51">
        <v>0</v>
      </c>
      <c r="P15899" s="51">
        <v>0</v>
      </c>
      <c r="Q15899" s="51">
        <v>0</v>
      </c>
      <c r="S15899">
        <f t="shared" ref="S15899" si="28573">SUM(M15899:P15899)/4</f>
        <v>0</v>
      </c>
      <c r="T15899">
        <f t="shared" ref="T15899" si="28574">SUM(Q15900:Q15901)</f>
        <v>1</v>
      </c>
      <c r="U15899">
        <f t="shared" ref="U15899" si="28575">SUM(Q15902:Q15903)</f>
        <v>0</v>
      </c>
      <c r="W15899" t="str">
        <f>IF(T15899=0,$W$22,"")</f>
        <v/>
      </c>
      <c r="Y15899" t="str">
        <f t="shared" ref="Y15899" si="28576">IF(S15899&gt;SUM(T15899+U15899),$Y$22,"")</f>
        <v/>
      </c>
      <c r="AA15899" t="str">
        <f t="shared" ref="AA15899" si="28577">IF(S15899&gt;$AA$13,$AA$22,"")</f>
        <v/>
      </c>
      <c r="AC15899">
        <f t="shared" ref="AC15899" si="28578">A15899</f>
        <v>550821174</v>
      </c>
      <c r="AD15899">
        <f t="shared" ref="AD15899" si="28579">H15899</f>
        <v>4482</v>
      </c>
      <c r="AE15899">
        <f t="shared" ref="AE15899" si="28580">SUM(W15899:AA15899)</f>
        <v>0</v>
      </c>
      <c r="AF15899" s="15">
        <f t="shared" ref="AF15899" si="28581">J15899</f>
        <v>6022</v>
      </c>
    </row>
    <row r="15900" spans="1:32" x14ac:dyDescent="0.2">
      <c r="A15900" s="51">
        <v>550821174</v>
      </c>
      <c r="B15900" s="51" t="s">
        <v>12</v>
      </c>
      <c r="C15900" s="51" t="s">
        <v>31</v>
      </c>
      <c r="D15900" s="51" t="s">
        <v>3603</v>
      </c>
      <c r="E15900" s="51">
        <v>6</v>
      </c>
      <c r="F15900" s="51" t="s">
        <v>3601</v>
      </c>
      <c r="G15900" s="51" t="s">
        <v>3602</v>
      </c>
      <c r="H15900" s="51">
        <v>4482</v>
      </c>
      <c r="I15900" s="51" t="s">
        <v>3133</v>
      </c>
      <c r="J15900" s="52">
        <v>6022</v>
      </c>
      <c r="K15900" s="51" t="s">
        <v>47</v>
      </c>
      <c r="L15900" s="51" t="s">
        <v>35</v>
      </c>
      <c r="M15900" s="51">
        <v>0</v>
      </c>
      <c r="N15900" s="51">
        <v>0</v>
      </c>
      <c r="O15900" s="51">
        <v>0</v>
      </c>
      <c r="P15900" s="51">
        <v>0</v>
      </c>
      <c r="Q15900" s="51">
        <v>1</v>
      </c>
    </row>
    <row r="15901" spans="1:32" x14ac:dyDescent="0.2">
      <c r="A15901" s="51">
        <v>550821174</v>
      </c>
      <c r="B15901" s="51" t="s">
        <v>12</v>
      </c>
      <c r="C15901" s="51" t="s">
        <v>31</v>
      </c>
      <c r="D15901" s="51" t="s">
        <v>3603</v>
      </c>
      <c r="E15901" s="51">
        <v>6</v>
      </c>
      <c r="F15901" s="51" t="s">
        <v>3601</v>
      </c>
      <c r="G15901" s="51" t="s">
        <v>3602</v>
      </c>
      <c r="H15901" s="51">
        <v>4482</v>
      </c>
      <c r="I15901" s="51" t="s">
        <v>3133</v>
      </c>
      <c r="J15901" s="52">
        <v>6022</v>
      </c>
      <c r="K15901" s="51" t="s">
        <v>47</v>
      </c>
      <c r="L15901" s="51" t="s">
        <v>36</v>
      </c>
      <c r="M15901" s="51">
        <v>0</v>
      </c>
      <c r="N15901" s="51">
        <v>0</v>
      </c>
      <c r="O15901" s="51">
        <v>0</v>
      </c>
      <c r="P15901" s="51">
        <v>0</v>
      </c>
      <c r="Q15901" s="51">
        <v>0</v>
      </c>
    </row>
    <row r="15902" spans="1:32" x14ac:dyDescent="0.2">
      <c r="A15902" s="51">
        <v>550821174</v>
      </c>
      <c r="B15902" s="51" t="s">
        <v>12</v>
      </c>
      <c r="C15902" s="51" t="s">
        <v>31</v>
      </c>
      <c r="D15902" s="51" t="s">
        <v>3603</v>
      </c>
      <c r="E15902" s="51">
        <v>6</v>
      </c>
      <c r="F15902" s="51" t="s">
        <v>3601</v>
      </c>
      <c r="G15902" s="51" t="s">
        <v>3602</v>
      </c>
      <c r="H15902" s="51">
        <v>4482</v>
      </c>
      <c r="I15902" s="51" t="s">
        <v>3133</v>
      </c>
      <c r="J15902" s="52">
        <v>6022</v>
      </c>
      <c r="K15902" s="51" t="s">
        <v>47</v>
      </c>
      <c r="L15902" s="51" t="s">
        <v>37</v>
      </c>
      <c r="M15902" s="51">
        <v>0</v>
      </c>
      <c r="N15902" s="51">
        <v>0</v>
      </c>
      <c r="O15902" s="51">
        <v>0</v>
      </c>
      <c r="P15902" s="51">
        <v>0</v>
      </c>
      <c r="Q15902" s="51">
        <v>0</v>
      </c>
    </row>
    <row r="15903" spans="1:32" x14ac:dyDescent="0.2">
      <c r="A15903" s="51">
        <v>550821174</v>
      </c>
      <c r="B15903" s="51" t="s">
        <v>12</v>
      </c>
      <c r="C15903" s="51" t="s">
        <v>31</v>
      </c>
      <c r="D15903" s="51" t="s">
        <v>3603</v>
      </c>
      <c r="E15903" s="51">
        <v>6</v>
      </c>
      <c r="F15903" s="51" t="s">
        <v>3601</v>
      </c>
      <c r="G15903" s="51" t="s">
        <v>3602</v>
      </c>
      <c r="H15903" s="51">
        <v>4482</v>
      </c>
      <c r="I15903" s="51" t="s">
        <v>3133</v>
      </c>
      <c r="J15903" s="52">
        <v>6022</v>
      </c>
      <c r="K15903" s="51" t="s">
        <v>47</v>
      </c>
      <c r="L15903" s="51" t="s">
        <v>38</v>
      </c>
      <c r="M15903" s="51">
        <v>0</v>
      </c>
      <c r="N15903" s="51">
        <v>0</v>
      </c>
      <c r="O15903" s="51">
        <v>0</v>
      </c>
      <c r="P15903" s="51">
        <v>0</v>
      </c>
      <c r="Q15903" s="51">
        <v>0</v>
      </c>
    </row>
    <row r="15904" spans="1:32" x14ac:dyDescent="0.2">
      <c r="A15904" s="51">
        <v>550821174</v>
      </c>
      <c r="B15904" s="51" t="s">
        <v>12</v>
      </c>
      <c r="C15904" s="51" t="s">
        <v>31</v>
      </c>
      <c r="D15904" s="51" t="s">
        <v>3603</v>
      </c>
      <c r="E15904" s="51">
        <v>6</v>
      </c>
      <c r="F15904" s="51" t="s">
        <v>3601</v>
      </c>
      <c r="G15904" s="51" t="s">
        <v>3602</v>
      </c>
      <c r="H15904" s="51">
        <v>4483</v>
      </c>
      <c r="I15904" s="51" t="s">
        <v>3134</v>
      </c>
      <c r="J15904" s="52">
        <v>6022</v>
      </c>
      <c r="K15904" s="51" t="s">
        <v>47</v>
      </c>
      <c r="L15904" s="51" t="s">
        <v>34</v>
      </c>
      <c r="M15904" s="51">
        <v>0</v>
      </c>
      <c r="N15904" s="51">
        <v>0</v>
      </c>
      <c r="O15904" s="51">
        <v>0</v>
      </c>
      <c r="P15904" s="51">
        <v>0</v>
      </c>
      <c r="Q15904" s="51">
        <v>0</v>
      </c>
      <c r="S15904">
        <f t="shared" ref="S15904" si="28582">SUM(M15904:P15904)/4</f>
        <v>0</v>
      </c>
      <c r="T15904">
        <f t="shared" ref="T15904" si="28583">SUM(Q15905:Q15906)</f>
        <v>1</v>
      </c>
      <c r="U15904">
        <f t="shared" ref="U15904" si="28584">SUM(Q15907:Q15908)</f>
        <v>0</v>
      </c>
      <c r="W15904" t="str">
        <f>IF(T15904=0,$W$22,"")</f>
        <v/>
      </c>
      <c r="Y15904" t="str">
        <f t="shared" ref="Y15904" si="28585">IF(S15904&gt;SUM(T15904+U15904),$Y$22,"")</f>
        <v/>
      </c>
      <c r="AA15904" t="str">
        <f t="shared" ref="AA15904" si="28586">IF(S15904&gt;$AA$13,$AA$22,"")</f>
        <v/>
      </c>
      <c r="AC15904">
        <f t="shared" ref="AC15904" si="28587">A15904</f>
        <v>550821174</v>
      </c>
      <c r="AD15904">
        <f t="shared" ref="AD15904" si="28588">H15904</f>
        <v>4483</v>
      </c>
      <c r="AE15904">
        <f t="shared" ref="AE15904" si="28589">SUM(W15904:AA15904)</f>
        <v>0</v>
      </c>
      <c r="AF15904" s="15">
        <f t="shared" ref="AF15904" si="28590">J15904</f>
        <v>6022</v>
      </c>
    </row>
    <row r="15905" spans="1:32" x14ac:dyDescent="0.2">
      <c r="A15905" s="51">
        <v>550821174</v>
      </c>
      <c r="B15905" s="51" t="s">
        <v>12</v>
      </c>
      <c r="C15905" s="51" t="s">
        <v>31</v>
      </c>
      <c r="D15905" s="51" t="s">
        <v>3603</v>
      </c>
      <c r="E15905" s="51">
        <v>6</v>
      </c>
      <c r="F15905" s="51" t="s">
        <v>3601</v>
      </c>
      <c r="G15905" s="51" t="s">
        <v>3602</v>
      </c>
      <c r="H15905" s="51">
        <v>4483</v>
      </c>
      <c r="I15905" s="51" t="s">
        <v>3134</v>
      </c>
      <c r="J15905" s="52">
        <v>6022</v>
      </c>
      <c r="K15905" s="51" t="s">
        <v>47</v>
      </c>
      <c r="L15905" s="51" t="s">
        <v>35</v>
      </c>
      <c r="M15905" s="51">
        <v>0</v>
      </c>
      <c r="N15905" s="51">
        <v>0</v>
      </c>
      <c r="O15905" s="51">
        <v>0</v>
      </c>
      <c r="P15905" s="51">
        <v>0</v>
      </c>
      <c r="Q15905" s="51">
        <v>1</v>
      </c>
    </row>
    <row r="15906" spans="1:32" x14ac:dyDescent="0.2">
      <c r="A15906" s="51">
        <v>550821174</v>
      </c>
      <c r="B15906" s="51" t="s">
        <v>12</v>
      </c>
      <c r="C15906" s="51" t="s">
        <v>31</v>
      </c>
      <c r="D15906" s="51" t="s">
        <v>3603</v>
      </c>
      <c r="E15906" s="51">
        <v>6</v>
      </c>
      <c r="F15906" s="51" t="s">
        <v>3601</v>
      </c>
      <c r="G15906" s="51" t="s">
        <v>3602</v>
      </c>
      <c r="H15906" s="51">
        <v>4483</v>
      </c>
      <c r="I15906" s="51" t="s">
        <v>3134</v>
      </c>
      <c r="J15906" s="52">
        <v>6022</v>
      </c>
      <c r="K15906" s="51" t="s">
        <v>47</v>
      </c>
      <c r="L15906" s="51" t="s">
        <v>36</v>
      </c>
      <c r="M15906" s="51">
        <v>0</v>
      </c>
      <c r="N15906" s="51">
        <v>0</v>
      </c>
      <c r="O15906" s="51">
        <v>0</v>
      </c>
      <c r="P15906" s="51">
        <v>0</v>
      </c>
      <c r="Q15906" s="51">
        <v>0</v>
      </c>
    </row>
    <row r="15907" spans="1:32" x14ac:dyDescent="0.2">
      <c r="A15907" s="51">
        <v>550821174</v>
      </c>
      <c r="B15907" s="51" t="s">
        <v>12</v>
      </c>
      <c r="C15907" s="51" t="s">
        <v>31</v>
      </c>
      <c r="D15907" s="51" t="s">
        <v>3603</v>
      </c>
      <c r="E15907" s="51">
        <v>6</v>
      </c>
      <c r="F15907" s="51" t="s">
        <v>3601</v>
      </c>
      <c r="G15907" s="51" t="s">
        <v>3602</v>
      </c>
      <c r="H15907" s="51">
        <v>4483</v>
      </c>
      <c r="I15907" s="51" t="s">
        <v>3134</v>
      </c>
      <c r="J15907" s="52">
        <v>6022</v>
      </c>
      <c r="K15907" s="51" t="s">
        <v>47</v>
      </c>
      <c r="L15907" s="51" t="s">
        <v>37</v>
      </c>
      <c r="M15907" s="51">
        <v>0</v>
      </c>
      <c r="N15907" s="51">
        <v>0</v>
      </c>
      <c r="O15907" s="51">
        <v>0</v>
      </c>
      <c r="P15907" s="51">
        <v>0</v>
      </c>
      <c r="Q15907" s="51">
        <v>0</v>
      </c>
    </row>
    <row r="15908" spans="1:32" x14ac:dyDescent="0.2">
      <c r="A15908" s="51">
        <v>550821174</v>
      </c>
      <c r="B15908" s="51" t="s">
        <v>12</v>
      </c>
      <c r="C15908" s="51" t="s">
        <v>31</v>
      </c>
      <c r="D15908" s="51" t="s">
        <v>3603</v>
      </c>
      <c r="E15908" s="51">
        <v>6</v>
      </c>
      <c r="F15908" s="51" t="s">
        <v>3601</v>
      </c>
      <c r="G15908" s="51" t="s">
        <v>3602</v>
      </c>
      <c r="H15908" s="51">
        <v>4483</v>
      </c>
      <c r="I15908" s="51" t="s">
        <v>3134</v>
      </c>
      <c r="J15908" s="52">
        <v>6022</v>
      </c>
      <c r="K15908" s="51" t="s">
        <v>47</v>
      </c>
      <c r="L15908" s="51" t="s">
        <v>38</v>
      </c>
      <c r="M15908" s="51">
        <v>0</v>
      </c>
      <c r="N15908" s="51">
        <v>0</v>
      </c>
      <c r="O15908" s="51">
        <v>0</v>
      </c>
      <c r="P15908" s="51">
        <v>0</v>
      </c>
      <c r="Q15908" s="51">
        <v>0</v>
      </c>
    </row>
    <row r="15909" spans="1:32" x14ac:dyDescent="0.2">
      <c r="A15909" s="51">
        <v>550821174</v>
      </c>
      <c r="B15909" s="51" t="s">
        <v>12</v>
      </c>
      <c r="C15909" s="51" t="s">
        <v>31</v>
      </c>
      <c r="D15909" s="51" t="s">
        <v>3603</v>
      </c>
      <c r="E15909" s="51">
        <v>6</v>
      </c>
      <c r="F15909" s="51" t="s">
        <v>3601</v>
      </c>
      <c r="G15909" s="51" t="s">
        <v>3602</v>
      </c>
      <c r="H15909" s="51">
        <v>4484</v>
      </c>
      <c r="I15909" s="51" t="s">
        <v>3135</v>
      </c>
      <c r="J15909" s="52">
        <v>6014</v>
      </c>
      <c r="K15909" s="51" t="s">
        <v>41</v>
      </c>
      <c r="L15909" s="51" t="s">
        <v>34</v>
      </c>
      <c r="M15909" s="51">
        <v>0</v>
      </c>
      <c r="N15909" s="51">
        <v>0</v>
      </c>
      <c r="O15909" s="51">
        <v>0</v>
      </c>
      <c r="P15909" s="51">
        <v>0</v>
      </c>
      <c r="Q15909" s="51">
        <v>0</v>
      </c>
      <c r="S15909">
        <f t="shared" ref="S15909" si="28591">SUM(M15909:P15909)/4</f>
        <v>0</v>
      </c>
      <c r="T15909">
        <f t="shared" ref="T15909" si="28592">SUM(Q15910:Q15911)</f>
        <v>2</v>
      </c>
      <c r="U15909">
        <f t="shared" ref="U15909" si="28593">SUM(Q15912:Q15913)</f>
        <v>0</v>
      </c>
      <c r="W15909" t="str">
        <f>IF(T15909=0,$W$22,"")</f>
        <v/>
      </c>
      <c r="Y15909" t="str">
        <f t="shared" ref="Y15909" si="28594">IF(S15909&gt;SUM(T15909+U15909),$Y$22,"")</f>
        <v/>
      </c>
      <c r="AA15909" t="str">
        <f t="shared" ref="AA15909" si="28595">IF(S15909&gt;$AA$13,$AA$22,"")</f>
        <v/>
      </c>
      <c r="AC15909">
        <f t="shared" ref="AC15909" si="28596">A15909</f>
        <v>550821174</v>
      </c>
      <c r="AD15909">
        <f t="shared" ref="AD15909" si="28597">H15909</f>
        <v>4484</v>
      </c>
      <c r="AE15909">
        <f t="shared" ref="AE15909" si="28598">SUM(W15909:AA15909)</f>
        <v>0</v>
      </c>
      <c r="AF15909" s="15">
        <f t="shared" ref="AF15909" si="28599">J15909</f>
        <v>6014</v>
      </c>
    </row>
    <row r="15910" spans="1:32" x14ac:dyDescent="0.2">
      <c r="A15910" s="51">
        <v>550821174</v>
      </c>
      <c r="B15910" s="51" t="s">
        <v>12</v>
      </c>
      <c r="C15910" s="51" t="s">
        <v>31</v>
      </c>
      <c r="D15910" s="51" t="s">
        <v>3603</v>
      </c>
      <c r="E15910" s="51">
        <v>6</v>
      </c>
      <c r="F15910" s="51" t="s">
        <v>3601</v>
      </c>
      <c r="G15910" s="51" t="s">
        <v>3602</v>
      </c>
      <c r="H15910" s="51">
        <v>4484</v>
      </c>
      <c r="I15910" s="51" t="s">
        <v>3135</v>
      </c>
      <c r="J15910" s="52">
        <v>6014</v>
      </c>
      <c r="K15910" s="51" t="s">
        <v>41</v>
      </c>
      <c r="L15910" s="51" t="s">
        <v>35</v>
      </c>
      <c r="M15910" s="51">
        <v>0</v>
      </c>
      <c r="N15910" s="51">
        <v>0</v>
      </c>
      <c r="O15910" s="51">
        <v>0</v>
      </c>
      <c r="P15910" s="51">
        <v>0</v>
      </c>
      <c r="Q15910" s="51">
        <v>2</v>
      </c>
    </row>
    <row r="15911" spans="1:32" x14ac:dyDescent="0.2">
      <c r="A15911" s="51">
        <v>550821174</v>
      </c>
      <c r="B15911" s="51" t="s">
        <v>12</v>
      </c>
      <c r="C15911" s="51" t="s">
        <v>31</v>
      </c>
      <c r="D15911" s="51" t="s">
        <v>3603</v>
      </c>
      <c r="E15911" s="51">
        <v>6</v>
      </c>
      <c r="F15911" s="51" t="s">
        <v>3601</v>
      </c>
      <c r="G15911" s="51" t="s">
        <v>3602</v>
      </c>
      <c r="H15911" s="51">
        <v>4484</v>
      </c>
      <c r="I15911" s="51" t="s">
        <v>3135</v>
      </c>
      <c r="J15911" s="52">
        <v>6014</v>
      </c>
      <c r="K15911" s="51" t="s">
        <v>41</v>
      </c>
      <c r="L15911" s="51" t="s">
        <v>36</v>
      </c>
      <c r="M15911" s="51">
        <v>0</v>
      </c>
      <c r="N15911" s="51">
        <v>0</v>
      </c>
      <c r="O15911" s="51">
        <v>0</v>
      </c>
      <c r="P15911" s="51">
        <v>0</v>
      </c>
      <c r="Q15911" s="51">
        <v>0</v>
      </c>
    </row>
    <row r="15912" spans="1:32" x14ac:dyDescent="0.2">
      <c r="A15912" s="51">
        <v>550821174</v>
      </c>
      <c r="B15912" s="51" t="s">
        <v>12</v>
      </c>
      <c r="C15912" s="51" t="s">
        <v>31</v>
      </c>
      <c r="D15912" s="51" t="s">
        <v>3603</v>
      </c>
      <c r="E15912" s="51">
        <v>6</v>
      </c>
      <c r="F15912" s="51" t="s">
        <v>3601</v>
      </c>
      <c r="G15912" s="51" t="s">
        <v>3602</v>
      </c>
      <c r="H15912" s="51">
        <v>4484</v>
      </c>
      <c r="I15912" s="51" t="s">
        <v>3135</v>
      </c>
      <c r="J15912" s="52">
        <v>6014</v>
      </c>
      <c r="K15912" s="51" t="s">
        <v>41</v>
      </c>
      <c r="L15912" s="51" t="s">
        <v>37</v>
      </c>
      <c r="M15912" s="51">
        <v>0</v>
      </c>
      <c r="N15912" s="51">
        <v>0</v>
      </c>
      <c r="O15912" s="51">
        <v>0</v>
      </c>
      <c r="P15912" s="51">
        <v>0</v>
      </c>
      <c r="Q15912" s="51">
        <v>0</v>
      </c>
    </row>
    <row r="15913" spans="1:32" x14ac:dyDescent="0.2">
      <c r="A15913" s="51">
        <v>550821174</v>
      </c>
      <c r="B15913" s="51" t="s">
        <v>12</v>
      </c>
      <c r="C15913" s="51" t="s">
        <v>31</v>
      </c>
      <c r="D15913" s="51" t="s">
        <v>3603</v>
      </c>
      <c r="E15913" s="51">
        <v>6</v>
      </c>
      <c r="F15913" s="51" t="s">
        <v>3601</v>
      </c>
      <c r="G15913" s="51" t="s">
        <v>3602</v>
      </c>
      <c r="H15913" s="51">
        <v>4484</v>
      </c>
      <c r="I15913" s="51" t="s">
        <v>3135</v>
      </c>
      <c r="J15913" s="52">
        <v>6014</v>
      </c>
      <c r="K15913" s="51" t="s">
        <v>41</v>
      </c>
      <c r="L15913" s="51" t="s">
        <v>38</v>
      </c>
      <c r="M15913" s="51">
        <v>0</v>
      </c>
      <c r="N15913" s="51">
        <v>0</v>
      </c>
      <c r="O15913" s="51">
        <v>0</v>
      </c>
      <c r="P15913" s="51">
        <v>0</v>
      </c>
      <c r="Q15913" s="51">
        <v>0</v>
      </c>
    </row>
    <row r="15914" spans="1:32" x14ac:dyDescent="0.2">
      <c r="A15914" s="51">
        <v>550821174</v>
      </c>
      <c r="B15914" s="51" t="s">
        <v>12</v>
      </c>
      <c r="C15914" s="51" t="s">
        <v>31</v>
      </c>
      <c r="D15914" s="51" t="s">
        <v>3603</v>
      </c>
      <c r="E15914" s="51">
        <v>6</v>
      </c>
      <c r="F15914" s="51" t="s">
        <v>3601</v>
      </c>
      <c r="G15914" s="51" t="s">
        <v>3602</v>
      </c>
      <c r="H15914" s="51">
        <v>4487</v>
      </c>
      <c r="I15914" s="51" t="s">
        <v>3136</v>
      </c>
      <c r="J15914" s="52">
        <v>6014</v>
      </c>
      <c r="K15914" s="51" t="s">
        <v>41</v>
      </c>
      <c r="L15914" s="51" t="s">
        <v>34</v>
      </c>
      <c r="M15914" s="51">
        <v>0</v>
      </c>
      <c r="N15914" s="51">
        <v>0</v>
      </c>
      <c r="O15914" s="51">
        <v>0</v>
      </c>
      <c r="P15914" s="51">
        <v>0</v>
      </c>
      <c r="Q15914" s="51">
        <v>0</v>
      </c>
      <c r="S15914">
        <f t="shared" ref="S15914" si="28600">SUM(M15914:P15914)/4</f>
        <v>0</v>
      </c>
      <c r="T15914">
        <f t="shared" ref="T15914" si="28601">SUM(Q15915:Q15916)</f>
        <v>1</v>
      </c>
      <c r="U15914">
        <f t="shared" ref="U15914" si="28602">SUM(Q15917:Q15918)</f>
        <v>0</v>
      </c>
      <c r="W15914" t="str">
        <f>IF(T15914=0,$W$22,"")</f>
        <v/>
      </c>
      <c r="Y15914" t="str">
        <f t="shared" ref="Y15914" si="28603">IF(S15914&gt;SUM(T15914+U15914),$Y$22,"")</f>
        <v/>
      </c>
      <c r="AA15914" t="str">
        <f t="shared" ref="AA15914" si="28604">IF(S15914&gt;$AA$13,$AA$22,"")</f>
        <v/>
      </c>
      <c r="AC15914">
        <f t="shared" ref="AC15914" si="28605">A15914</f>
        <v>550821174</v>
      </c>
      <c r="AD15914">
        <f t="shared" ref="AD15914" si="28606">H15914</f>
        <v>4487</v>
      </c>
      <c r="AE15914">
        <f t="shared" ref="AE15914" si="28607">SUM(W15914:AA15914)</f>
        <v>0</v>
      </c>
      <c r="AF15914" s="15">
        <f t="shared" ref="AF15914" si="28608">J15914</f>
        <v>6014</v>
      </c>
    </row>
    <row r="15915" spans="1:32" x14ac:dyDescent="0.2">
      <c r="A15915" s="51">
        <v>550821174</v>
      </c>
      <c r="B15915" s="51" t="s">
        <v>12</v>
      </c>
      <c r="C15915" s="51" t="s">
        <v>31</v>
      </c>
      <c r="D15915" s="51" t="s">
        <v>3603</v>
      </c>
      <c r="E15915" s="51">
        <v>6</v>
      </c>
      <c r="F15915" s="51" t="s">
        <v>3601</v>
      </c>
      <c r="G15915" s="51" t="s">
        <v>3602</v>
      </c>
      <c r="H15915" s="51">
        <v>4487</v>
      </c>
      <c r="I15915" s="51" t="s">
        <v>3136</v>
      </c>
      <c r="J15915" s="52">
        <v>6014</v>
      </c>
      <c r="K15915" s="51" t="s">
        <v>41</v>
      </c>
      <c r="L15915" s="51" t="s">
        <v>35</v>
      </c>
      <c r="M15915" s="51">
        <v>0</v>
      </c>
      <c r="N15915" s="51">
        <v>0</v>
      </c>
      <c r="O15915" s="51">
        <v>0</v>
      </c>
      <c r="P15915" s="51">
        <v>0</v>
      </c>
      <c r="Q15915" s="51">
        <v>1</v>
      </c>
    </row>
    <row r="15916" spans="1:32" x14ac:dyDescent="0.2">
      <c r="A15916" s="51">
        <v>550821174</v>
      </c>
      <c r="B15916" s="51" t="s">
        <v>12</v>
      </c>
      <c r="C15916" s="51" t="s">
        <v>31</v>
      </c>
      <c r="D15916" s="51" t="s">
        <v>3603</v>
      </c>
      <c r="E15916" s="51">
        <v>6</v>
      </c>
      <c r="F15916" s="51" t="s">
        <v>3601</v>
      </c>
      <c r="G15916" s="51" t="s">
        <v>3602</v>
      </c>
      <c r="H15916" s="51">
        <v>4487</v>
      </c>
      <c r="I15916" s="51" t="s">
        <v>3136</v>
      </c>
      <c r="J15916" s="52">
        <v>6014</v>
      </c>
      <c r="K15916" s="51" t="s">
        <v>41</v>
      </c>
      <c r="L15916" s="51" t="s">
        <v>36</v>
      </c>
      <c r="M15916" s="51">
        <v>0</v>
      </c>
      <c r="N15916" s="51">
        <v>0</v>
      </c>
      <c r="O15916" s="51">
        <v>0</v>
      </c>
      <c r="P15916" s="51">
        <v>0</v>
      </c>
      <c r="Q15916" s="51">
        <v>0</v>
      </c>
    </row>
    <row r="15917" spans="1:32" x14ac:dyDescent="0.2">
      <c r="A15917" s="51">
        <v>550821174</v>
      </c>
      <c r="B15917" s="51" t="s">
        <v>12</v>
      </c>
      <c r="C15917" s="51" t="s">
        <v>31</v>
      </c>
      <c r="D15917" s="51" t="s">
        <v>3603</v>
      </c>
      <c r="E15917" s="51">
        <v>6</v>
      </c>
      <c r="F15917" s="51" t="s">
        <v>3601</v>
      </c>
      <c r="G15917" s="51" t="s">
        <v>3602</v>
      </c>
      <c r="H15917" s="51">
        <v>4487</v>
      </c>
      <c r="I15917" s="51" t="s">
        <v>3136</v>
      </c>
      <c r="J15917" s="52">
        <v>6014</v>
      </c>
      <c r="K15917" s="51" t="s">
        <v>41</v>
      </c>
      <c r="L15917" s="51" t="s">
        <v>37</v>
      </c>
      <c r="M15917" s="51">
        <v>0</v>
      </c>
      <c r="N15917" s="51">
        <v>0</v>
      </c>
      <c r="O15917" s="51">
        <v>0</v>
      </c>
      <c r="P15917" s="51">
        <v>0</v>
      </c>
      <c r="Q15917" s="51">
        <v>0</v>
      </c>
    </row>
    <row r="15918" spans="1:32" x14ac:dyDescent="0.2">
      <c r="A15918" s="51">
        <v>550821174</v>
      </c>
      <c r="B15918" s="51" t="s">
        <v>12</v>
      </c>
      <c r="C15918" s="51" t="s">
        <v>31</v>
      </c>
      <c r="D15918" s="51" t="s">
        <v>3603</v>
      </c>
      <c r="E15918" s="51">
        <v>6</v>
      </c>
      <c r="F15918" s="51" t="s">
        <v>3601</v>
      </c>
      <c r="G15918" s="51" t="s">
        <v>3602</v>
      </c>
      <c r="H15918" s="51">
        <v>4487</v>
      </c>
      <c r="I15918" s="51" t="s">
        <v>3136</v>
      </c>
      <c r="J15918" s="52">
        <v>6014</v>
      </c>
      <c r="K15918" s="51" t="s">
        <v>41</v>
      </c>
      <c r="L15918" s="51" t="s">
        <v>38</v>
      </c>
      <c r="M15918" s="51">
        <v>0</v>
      </c>
      <c r="N15918" s="51">
        <v>0</v>
      </c>
      <c r="O15918" s="51">
        <v>0</v>
      </c>
      <c r="P15918" s="51">
        <v>0</v>
      </c>
      <c r="Q15918" s="51">
        <v>0</v>
      </c>
    </row>
    <row r="15919" spans="1:32" x14ac:dyDescent="0.2">
      <c r="A15919" s="51">
        <v>550821174</v>
      </c>
      <c r="B15919" s="51" t="s">
        <v>12</v>
      </c>
      <c r="C15919" s="51" t="s">
        <v>31</v>
      </c>
      <c r="D15919" s="51" t="s">
        <v>3603</v>
      </c>
      <c r="E15919" s="51">
        <v>6</v>
      </c>
      <c r="F15919" s="51" t="s">
        <v>3601</v>
      </c>
      <c r="G15919" s="51" t="s">
        <v>3602</v>
      </c>
      <c r="H15919" s="51">
        <v>4488</v>
      </c>
      <c r="I15919" s="51" t="s">
        <v>3137</v>
      </c>
      <c r="J15919" s="52">
        <v>6029</v>
      </c>
      <c r="K15919" s="51" t="s">
        <v>567</v>
      </c>
      <c r="L15919" s="51" t="s">
        <v>34</v>
      </c>
      <c r="M15919" s="51">
        <v>0</v>
      </c>
      <c r="N15919" s="51">
        <v>0</v>
      </c>
      <c r="O15919" s="51">
        <v>0</v>
      </c>
      <c r="P15919" s="51">
        <v>0</v>
      </c>
      <c r="Q15919" s="51">
        <v>0</v>
      </c>
      <c r="S15919">
        <f t="shared" ref="S15919" si="28609">SUM(M15919:P15919)/4</f>
        <v>0</v>
      </c>
      <c r="T15919">
        <f t="shared" ref="T15919" si="28610">SUM(Q15920:Q15921)</f>
        <v>3</v>
      </c>
      <c r="U15919">
        <f t="shared" ref="U15919" si="28611">SUM(Q15922:Q15923)</f>
        <v>0</v>
      </c>
      <c r="W15919" t="str">
        <f>IF(T15919=0,$W$22,"")</f>
        <v/>
      </c>
      <c r="Y15919" t="str">
        <f t="shared" ref="Y15919" si="28612">IF(S15919&gt;SUM(T15919+U15919),$Y$22,"")</f>
        <v/>
      </c>
      <c r="AA15919" t="str">
        <f t="shared" ref="AA15919" si="28613">IF(S15919&gt;$AA$13,$AA$22,"")</f>
        <v/>
      </c>
      <c r="AC15919">
        <f t="shared" ref="AC15919" si="28614">A15919</f>
        <v>550821174</v>
      </c>
      <c r="AD15919">
        <f t="shared" ref="AD15919" si="28615">H15919</f>
        <v>4488</v>
      </c>
      <c r="AE15919">
        <f t="shared" ref="AE15919" si="28616">SUM(W15919:AA15919)</f>
        <v>0</v>
      </c>
      <c r="AF15919" s="15">
        <f t="shared" ref="AF15919" si="28617">J15919</f>
        <v>6029</v>
      </c>
    </row>
    <row r="15920" spans="1:32" x14ac:dyDescent="0.2">
      <c r="A15920" s="51">
        <v>550821174</v>
      </c>
      <c r="B15920" s="51" t="s">
        <v>12</v>
      </c>
      <c r="C15920" s="51" t="s">
        <v>31</v>
      </c>
      <c r="D15920" s="51" t="s">
        <v>3603</v>
      </c>
      <c r="E15920" s="51">
        <v>6</v>
      </c>
      <c r="F15920" s="51" t="s">
        <v>3601</v>
      </c>
      <c r="G15920" s="51" t="s">
        <v>3602</v>
      </c>
      <c r="H15920" s="51">
        <v>4488</v>
      </c>
      <c r="I15920" s="51" t="s">
        <v>3137</v>
      </c>
      <c r="J15920" s="52">
        <v>6029</v>
      </c>
      <c r="K15920" s="51" t="s">
        <v>567</v>
      </c>
      <c r="L15920" s="51" t="s">
        <v>35</v>
      </c>
      <c r="M15920" s="51">
        <v>0</v>
      </c>
      <c r="N15920" s="51">
        <v>0</v>
      </c>
      <c r="O15920" s="51">
        <v>0</v>
      </c>
      <c r="P15920" s="51">
        <v>0</v>
      </c>
      <c r="Q15920" s="51">
        <v>3</v>
      </c>
    </row>
    <row r="15921" spans="1:32" x14ac:dyDescent="0.2">
      <c r="A15921" s="51">
        <v>550821174</v>
      </c>
      <c r="B15921" s="51" t="s">
        <v>12</v>
      </c>
      <c r="C15921" s="51" t="s">
        <v>31</v>
      </c>
      <c r="D15921" s="51" t="s">
        <v>3603</v>
      </c>
      <c r="E15921" s="51">
        <v>6</v>
      </c>
      <c r="F15921" s="51" t="s">
        <v>3601</v>
      </c>
      <c r="G15921" s="51" t="s">
        <v>3602</v>
      </c>
      <c r="H15921" s="51">
        <v>4488</v>
      </c>
      <c r="I15921" s="51" t="s">
        <v>3137</v>
      </c>
      <c r="J15921" s="52">
        <v>6029</v>
      </c>
      <c r="K15921" s="51" t="s">
        <v>567</v>
      </c>
      <c r="L15921" s="51" t="s">
        <v>36</v>
      </c>
      <c r="M15921" s="51">
        <v>0</v>
      </c>
      <c r="N15921" s="51">
        <v>0</v>
      </c>
      <c r="O15921" s="51">
        <v>0</v>
      </c>
      <c r="P15921" s="51">
        <v>0</v>
      </c>
      <c r="Q15921" s="51">
        <v>0</v>
      </c>
    </row>
    <row r="15922" spans="1:32" x14ac:dyDescent="0.2">
      <c r="A15922" s="51">
        <v>550821174</v>
      </c>
      <c r="B15922" s="51" t="s">
        <v>12</v>
      </c>
      <c r="C15922" s="51" t="s">
        <v>31</v>
      </c>
      <c r="D15922" s="51" t="s">
        <v>3603</v>
      </c>
      <c r="E15922" s="51">
        <v>6</v>
      </c>
      <c r="F15922" s="51" t="s">
        <v>3601</v>
      </c>
      <c r="G15922" s="51" t="s">
        <v>3602</v>
      </c>
      <c r="H15922" s="51">
        <v>4488</v>
      </c>
      <c r="I15922" s="51" t="s">
        <v>3137</v>
      </c>
      <c r="J15922" s="52">
        <v>6029</v>
      </c>
      <c r="K15922" s="51" t="s">
        <v>567</v>
      </c>
      <c r="L15922" s="51" t="s">
        <v>37</v>
      </c>
      <c r="M15922" s="51">
        <v>0</v>
      </c>
      <c r="N15922" s="51">
        <v>0</v>
      </c>
      <c r="O15922" s="51">
        <v>0</v>
      </c>
      <c r="P15922" s="51">
        <v>0</v>
      </c>
      <c r="Q15922" s="51">
        <v>0</v>
      </c>
    </row>
    <row r="15923" spans="1:32" x14ac:dyDescent="0.2">
      <c r="A15923" s="51">
        <v>550821174</v>
      </c>
      <c r="B15923" s="51" t="s">
        <v>12</v>
      </c>
      <c r="C15923" s="51" t="s">
        <v>31</v>
      </c>
      <c r="D15923" s="51" t="s">
        <v>3603</v>
      </c>
      <c r="E15923" s="51">
        <v>6</v>
      </c>
      <c r="F15923" s="51" t="s">
        <v>3601</v>
      </c>
      <c r="G15923" s="51" t="s">
        <v>3602</v>
      </c>
      <c r="H15923" s="51">
        <v>4488</v>
      </c>
      <c r="I15923" s="51" t="s">
        <v>3137</v>
      </c>
      <c r="J15923" s="52">
        <v>6029</v>
      </c>
      <c r="K15923" s="51" t="s">
        <v>567</v>
      </c>
      <c r="L15923" s="51" t="s">
        <v>38</v>
      </c>
      <c r="M15923" s="51">
        <v>0</v>
      </c>
      <c r="N15923" s="51">
        <v>0</v>
      </c>
      <c r="O15923" s="51">
        <v>0</v>
      </c>
      <c r="P15923" s="51">
        <v>0</v>
      </c>
      <c r="Q15923" s="51">
        <v>0</v>
      </c>
    </row>
    <row r="15924" spans="1:32" x14ac:dyDescent="0.2">
      <c r="A15924" s="51">
        <v>550821174</v>
      </c>
      <c r="B15924" s="51" t="s">
        <v>12</v>
      </c>
      <c r="C15924" s="51" t="s">
        <v>31</v>
      </c>
      <c r="D15924" s="51" t="s">
        <v>3603</v>
      </c>
      <c r="E15924" s="51">
        <v>6</v>
      </c>
      <c r="F15924" s="51" t="s">
        <v>3601</v>
      </c>
      <c r="G15924" s="51" t="s">
        <v>3602</v>
      </c>
      <c r="H15924" s="51">
        <v>4499</v>
      </c>
      <c r="I15924" s="51" t="s">
        <v>3138</v>
      </c>
      <c r="J15924" s="52">
        <v>6014</v>
      </c>
      <c r="K15924" s="51" t="s">
        <v>41</v>
      </c>
      <c r="L15924" s="51" t="s">
        <v>34</v>
      </c>
      <c r="M15924" s="51">
        <v>0</v>
      </c>
      <c r="N15924" s="51">
        <v>0</v>
      </c>
      <c r="O15924" s="51">
        <v>0</v>
      </c>
      <c r="P15924" s="51">
        <v>0</v>
      </c>
      <c r="Q15924" s="51">
        <v>0</v>
      </c>
      <c r="S15924">
        <f t="shared" ref="S15924" si="28618">SUM(M15924:P15924)/4</f>
        <v>0</v>
      </c>
      <c r="T15924">
        <f t="shared" ref="T15924" si="28619">SUM(Q15925:Q15926)</f>
        <v>1</v>
      </c>
      <c r="U15924">
        <f t="shared" ref="U15924" si="28620">SUM(Q15927:Q15928)</f>
        <v>0</v>
      </c>
      <c r="W15924" t="str">
        <f>IF(T15924=0,$W$22,"")</f>
        <v/>
      </c>
      <c r="Y15924" t="str">
        <f t="shared" ref="Y15924" si="28621">IF(S15924&gt;SUM(T15924+U15924),$Y$22,"")</f>
        <v/>
      </c>
      <c r="AA15924" t="str">
        <f t="shared" ref="AA15924" si="28622">IF(S15924&gt;$AA$13,$AA$22,"")</f>
        <v/>
      </c>
      <c r="AC15924">
        <f t="shared" ref="AC15924" si="28623">A15924</f>
        <v>550821174</v>
      </c>
      <c r="AD15924">
        <f t="shared" ref="AD15924" si="28624">H15924</f>
        <v>4499</v>
      </c>
      <c r="AE15924">
        <f t="shared" ref="AE15924" si="28625">SUM(W15924:AA15924)</f>
        <v>0</v>
      </c>
      <c r="AF15924" s="15">
        <f t="shared" ref="AF15924" si="28626">J15924</f>
        <v>6014</v>
      </c>
    </row>
    <row r="15925" spans="1:32" x14ac:dyDescent="0.2">
      <c r="A15925" s="51">
        <v>550821174</v>
      </c>
      <c r="B15925" s="51" t="s">
        <v>12</v>
      </c>
      <c r="C15925" s="51" t="s">
        <v>31</v>
      </c>
      <c r="D15925" s="51" t="s">
        <v>3603</v>
      </c>
      <c r="E15925" s="51">
        <v>6</v>
      </c>
      <c r="F15925" s="51" t="s">
        <v>3601</v>
      </c>
      <c r="G15925" s="51" t="s">
        <v>3602</v>
      </c>
      <c r="H15925" s="51">
        <v>4499</v>
      </c>
      <c r="I15925" s="51" t="s">
        <v>3138</v>
      </c>
      <c r="J15925" s="52">
        <v>6014</v>
      </c>
      <c r="K15925" s="51" t="s">
        <v>41</v>
      </c>
      <c r="L15925" s="51" t="s">
        <v>35</v>
      </c>
      <c r="M15925" s="51">
        <v>0</v>
      </c>
      <c r="N15925" s="51">
        <v>0</v>
      </c>
      <c r="O15925" s="51">
        <v>0</v>
      </c>
      <c r="P15925" s="51">
        <v>0</v>
      </c>
      <c r="Q15925" s="51">
        <v>1</v>
      </c>
    </row>
    <row r="15926" spans="1:32" x14ac:dyDescent="0.2">
      <c r="A15926" s="51">
        <v>550821174</v>
      </c>
      <c r="B15926" s="51" t="s">
        <v>12</v>
      </c>
      <c r="C15926" s="51" t="s">
        <v>31</v>
      </c>
      <c r="D15926" s="51" t="s">
        <v>3603</v>
      </c>
      <c r="E15926" s="51">
        <v>6</v>
      </c>
      <c r="F15926" s="51" t="s">
        <v>3601</v>
      </c>
      <c r="G15926" s="51" t="s">
        <v>3602</v>
      </c>
      <c r="H15926" s="51">
        <v>4499</v>
      </c>
      <c r="I15926" s="51" t="s">
        <v>3138</v>
      </c>
      <c r="J15926" s="52">
        <v>6014</v>
      </c>
      <c r="K15926" s="51" t="s">
        <v>41</v>
      </c>
      <c r="L15926" s="51" t="s">
        <v>36</v>
      </c>
      <c r="M15926" s="51">
        <v>0</v>
      </c>
      <c r="N15926" s="51">
        <v>0</v>
      </c>
      <c r="O15926" s="51">
        <v>0</v>
      </c>
      <c r="P15926" s="51">
        <v>0</v>
      </c>
      <c r="Q15926" s="51">
        <v>0</v>
      </c>
    </row>
    <row r="15927" spans="1:32" x14ac:dyDescent="0.2">
      <c r="A15927" s="51">
        <v>550821174</v>
      </c>
      <c r="B15927" s="51" t="s">
        <v>12</v>
      </c>
      <c r="C15927" s="51" t="s">
        <v>31</v>
      </c>
      <c r="D15927" s="51" t="s">
        <v>3603</v>
      </c>
      <c r="E15927" s="51">
        <v>6</v>
      </c>
      <c r="F15927" s="51" t="s">
        <v>3601</v>
      </c>
      <c r="G15927" s="51" t="s">
        <v>3602</v>
      </c>
      <c r="H15927" s="51">
        <v>4499</v>
      </c>
      <c r="I15927" s="51" t="s">
        <v>3138</v>
      </c>
      <c r="J15927" s="52">
        <v>6014</v>
      </c>
      <c r="K15927" s="51" t="s">
        <v>41</v>
      </c>
      <c r="L15927" s="51" t="s">
        <v>37</v>
      </c>
      <c r="M15927" s="51">
        <v>0</v>
      </c>
      <c r="N15927" s="51">
        <v>0</v>
      </c>
      <c r="O15927" s="51">
        <v>0</v>
      </c>
      <c r="P15927" s="51">
        <v>0</v>
      </c>
      <c r="Q15927" s="51">
        <v>0</v>
      </c>
    </row>
    <row r="15928" spans="1:32" x14ac:dyDescent="0.2">
      <c r="A15928" s="51">
        <v>550821174</v>
      </c>
      <c r="B15928" s="51" t="s">
        <v>12</v>
      </c>
      <c r="C15928" s="51" t="s">
        <v>31</v>
      </c>
      <c r="D15928" s="51" t="s">
        <v>3603</v>
      </c>
      <c r="E15928" s="51">
        <v>6</v>
      </c>
      <c r="F15928" s="51" t="s">
        <v>3601</v>
      </c>
      <c r="G15928" s="51" t="s">
        <v>3602</v>
      </c>
      <c r="H15928" s="51">
        <v>4499</v>
      </c>
      <c r="I15928" s="51" t="s">
        <v>3138</v>
      </c>
      <c r="J15928" s="52">
        <v>6014</v>
      </c>
      <c r="K15928" s="51" t="s">
        <v>41</v>
      </c>
      <c r="L15928" s="51" t="s">
        <v>38</v>
      </c>
      <c r="M15928" s="51">
        <v>0</v>
      </c>
      <c r="N15928" s="51">
        <v>0</v>
      </c>
      <c r="O15928" s="51">
        <v>0</v>
      </c>
      <c r="P15928" s="51">
        <v>0</v>
      </c>
      <c r="Q15928" s="51">
        <v>0</v>
      </c>
    </row>
    <row r="15929" spans="1:32" x14ac:dyDescent="0.2">
      <c r="A15929" s="51">
        <v>550821174</v>
      </c>
      <c r="B15929" s="51" t="s">
        <v>12</v>
      </c>
      <c r="C15929" s="51" t="s">
        <v>31</v>
      </c>
      <c r="D15929" s="51" t="s">
        <v>3603</v>
      </c>
      <c r="E15929" s="51">
        <v>6</v>
      </c>
      <c r="F15929" s="51" t="s">
        <v>3601</v>
      </c>
      <c r="G15929" s="51" t="s">
        <v>3602</v>
      </c>
      <c r="H15929" s="51">
        <v>4501</v>
      </c>
      <c r="I15929" s="51" t="s">
        <v>3139</v>
      </c>
      <c r="J15929" s="52">
        <v>6041</v>
      </c>
      <c r="K15929" s="51" t="s">
        <v>1118</v>
      </c>
      <c r="L15929" s="51" t="s">
        <v>34</v>
      </c>
      <c r="M15929" s="51">
        <v>0</v>
      </c>
      <c r="N15929" s="51">
        <v>0</v>
      </c>
      <c r="O15929" s="51">
        <v>0</v>
      </c>
      <c r="P15929" s="51">
        <v>0</v>
      </c>
      <c r="Q15929" s="51">
        <v>0</v>
      </c>
      <c r="S15929">
        <f t="shared" ref="S15929" si="28627">SUM(M15929:P15929)/4</f>
        <v>0</v>
      </c>
      <c r="T15929">
        <f t="shared" ref="T15929" si="28628">SUM(Q15930:Q15931)</f>
        <v>1</v>
      </c>
      <c r="U15929">
        <f t="shared" ref="U15929" si="28629">SUM(Q15932:Q15933)</f>
        <v>0</v>
      </c>
      <c r="W15929" t="str">
        <f>IF(T15929=0,$W$22,"")</f>
        <v/>
      </c>
      <c r="Y15929" t="str">
        <f t="shared" ref="Y15929" si="28630">IF(S15929&gt;SUM(T15929+U15929),$Y$22,"")</f>
        <v/>
      </c>
      <c r="AA15929" t="str">
        <f t="shared" ref="AA15929" si="28631">IF(S15929&gt;$AA$13,$AA$22,"")</f>
        <v/>
      </c>
      <c r="AC15929">
        <f t="shared" ref="AC15929" si="28632">A15929</f>
        <v>550821174</v>
      </c>
      <c r="AD15929">
        <f t="shared" ref="AD15929" si="28633">H15929</f>
        <v>4501</v>
      </c>
      <c r="AE15929">
        <f t="shared" ref="AE15929" si="28634">SUM(W15929:AA15929)</f>
        <v>0</v>
      </c>
      <c r="AF15929" s="15">
        <f t="shared" ref="AF15929" si="28635">J15929</f>
        <v>6041</v>
      </c>
    </row>
    <row r="15930" spans="1:32" x14ac:dyDescent="0.2">
      <c r="A15930" s="51">
        <v>550821174</v>
      </c>
      <c r="B15930" s="51" t="s">
        <v>12</v>
      </c>
      <c r="C15930" s="51" t="s">
        <v>31</v>
      </c>
      <c r="D15930" s="51" t="s">
        <v>3603</v>
      </c>
      <c r="E15930" s="51">
        <v>6</v>
      </c>
      <c r="F15930" s="51" t="s">
        <v>3601</v>
      </c>
      <c r="G15930" s="51" t="s">
        <v>3602</v>
      </c>
      <c r="H15930" s="51">
        <v>4501</v>
      </c>
      <c r="I15930" s="51" t="s">
        <v>3139</v>
      </c>
      <c r="J15930" s="52">
        <v>6041</v>
      </c>
      <c r="K15930" s="51" t="s">
        <v>1118</v>
      </c>
      <c r="L15930" s="51" t="s">
        <v>35</v>
      </c>
      <c r="M15930" s="51">
        <v>0</v>
      </c>
      <c r="N15930" s="51">
        <v>0</v>
      </c>
      <c r="O15930" s="51">
        <v>0</v>
      </c>
      <c r="P15930" s="51">
        <v>0</v>
      </c>
      <c r="Q15930" s="51">
        <v>1</v>
      </c>
    </row>
    <row r="15931" spans="1:32" x14ac:dyDescent="0.2">
      <c r="A15931" s="51">
        <v>550821174</v>
      </c>
      <c r="B15931" s="51" t="s">
        <v>12</v>
      </c>
      <c r="C15931" s="51" t="s">
        <v>31</v>
      </c>
      <c r="D15931" s="51" t="s">
        <v>3603</v>
      </c>
      <c r="E15931" s="51">
        <v>6</v>
      </c>
      <c r="F15931" s="51" t="s">
        <v>3601</v>
      </c>
      <c r="G15931" s="51" t="s">
        <v>3602</v>
      </c>
      <c r="H15931" s="51">
        <v>4501</v>
      </c>
      <c r="I15931" s="51" t="s">
        <v>3139</v>
      </c>
      <c r="J15931" s="52">
        <v>6041</v>
      </c>
      <c r="K15931" s="51" t="s">
        <v>1118</v>
      </c>
      <c r="L15931" s="51" t="s">
        <v>36</v>
      </c>
      <c r="M15931" s="51">
        <v>0</v>
      </c>
      <c r="N15931" s="51">
        <v>0</v>
      </c>
      <c r="O15931" s="51">
        <v>0</v>
      </c>
      <c r="P15931" s="51">
        <v>0</v>
      </c>
      <c r="Q15931" s="51">
        <v>0</v>
      </c>
    </row>
    <row r="15932" spans="1:32" x14ac:dyDescent="0.2">
      <c r="A15932" s="51">
        <v>550821174</v>
      </c>
      <c r="B15932" s="51" t="s">
        <v>12</v>
      </c>
      <c r="C15932" s="51" t="s">
        <v>31</v>
      </c>
      <c r="D15932" s="51" t="s">
        <v>3603</v>
      </c>
      <c r="E15932" s="51">
        <v>6</v>
      </c>
      <c r="F15932" s="51" t="s">
        <v>3601</v>
      </c>
      <c r="G15932" s="51" t="s">
        <v>3602</v>
      </c>
      <c r="H15932" s="51">
        <v>4501</v>
      </c>
      <c r="I15932" s="51" t="s">
        <v>3139</v>
      </c>
      <c r="J15932" s="52">
        <v>6041</v>
      </c>
      <c r="K15932" s="51" t="s">
        <v>1118</v>
      </c>
      <c r="L15932" s="51" t="s">
        <v>37</v>
      </c>
      <c r="M15932" s="51">
        <v>0</v>
      </c>
      <c r="N15932" s="51">
        <v>0</v>
      </c>
      <c r="O15932" s="51">
        <v>0</v>
      </c>
      <c r="P15932" s="51">
        <v>0</v>
      </c>
      <c r="Q15932" s="51">
        <v>0</v>
      </c>
    </row>
    <row r="15933" spans="1:32" x14ac:dyDescent="0.2">
      <c r="A15933" s="51">
        <v>550821174</v>
      </c>
      <c r="B15933" s="51" t="s">
        <v>12</v>
      </c>
      <c r="C15933" s="51" t="s">
        <v>31</v>
      </c>
      <c r="D15933" s="51" t="s">
        <v>3603</v>
      </c>
      <c r="E15933" s="51">
        <v>6</v>
      </c>
      <c r="F15933" s="51" t="s">
        <v>3601</v>
      </c>
      <c r="G15933" s="51" t="s">
        <v>3602</v>
      </c>
      <c r="H15933" s="51">
        <v>4501</v>
      </c>
      <c r="I15933" s="51" t="s">
        <v>3139</v>
      </c>
      <c r="J15933" s="52">
        <v>6041</v>
      </c>
      <c r="K15933" s="51" t="s">
        <v>1118</v>
      </c>
      <c r="L15933" s="51" t="s">
        <v>38</v>
      </c>
      <c r="M15933" s="51">
        <v>0</v>
      </c>
      <c r="N15933" s="51">
        <v>0</v>
      </c>
      <c r="O15933" s="51">
        <v>0</v>
      </c>
      <c r="P15933" s="51">
        <v>0</v>
      </c>
      <c r="Q15933" s="51">
        <v>0</v>
      </c>
    </row>
    <row r="15934" spans="1:32" x14ac:dyDescent="0.2">
      <c r="A15934" s="51">
        <v>550821174</v>
      </c>
      <c r="B15934" s="51" t="s">
        <v>12</v>
      </c>
      <c r="C15934" s="51" t="s">
        <v>31</v>
      </c>
      <c r="D15934" s="51" t="s">
        <v>3603</v>
      </c>
      <c r="E15934" s="51">
        <v>6</v>
      </c>
      <c r="F15934" s="51" t="s">
        <v>3601</v>
      </c>
      <c r="G15934" s="51" t="s">
        <v>3602</v>
      </c>
      <c r="H15934" s="51">
        <v>4506</v>
      </c>
      <c r="I15934" s="51" t="s">
        <v>3095</v>
      </c>
      <c r="J15934" s="52">
        <v>6014</v>
      </c>
      <c r="K15934" s="51" t="s">
        <v>41</v>
      </c>
      <c r="L15934" s="51" t="s">
        <v>34</v>
      </c>
      <c r="M15934" s="51">
        <v>0</v>
      </c>
      <c r="N15934" s="51">
        <v>0</v>
      </c>
      <c r="O15934" s="51">
        <v>0</v>
      </c>
      <c r="P15934" s="51">
        <v>0</v>
      </c>
      <c r="Q15934" s="51">
        <v>0</v>
      </c>
      <c r="S15934">
        <f t="shared" ref="S15934" si="28636">SUM(M15934:P15934)/4</f>
        <v>0</v>
      </c>
      <c r="T15934">
        <f t="shared" ref="T15934" si="28637">SUM(Q15935:Q15936)</f>
        <v>1</v>
      </c>
      <c r="U15934">
        <f t="shared" ref="U15934" si="28638">SUM(Q15937:Q15938)</f>
        <v>0</v>
      </c>
      <c r="W15934" t="str">
        <f>IF(T15934=0,$W$22,"")</f>
        <v/>
      </c>
      <c r="Y15934" t="str">
        <f t="shared" ref="Y15934" si="28639">IF(S15934&gt;SUM(T15934+U15934),$Y$22,"")</f>
        <v/>
      </c>
      <c r="AA15934" t="str">
        <f t="shared" ref="AA15934" si="28640">IF(S15934&gt;$AA$13,$AA$22,"")</f>
        <v/>
      </c>
      <c r="AC15934">
        <f t="shared" ref="AC15934" si="28641">A15934</f>
        <v>550821174</v>
      </c>
      <c r="AD15934">
        <f t="shared" ref="AD15934" si="28642">H15934</f>
        <v>4506</v>
      </c>
      <c r="AE15934">
        <f t="shared" ref="AE15934" si="28643">SUM(W15934:AA15934)</f>
        <v>0</v>
      </c>
      <c r="AF15934" s="15">
        <f t="shared" ref="AF15934" si="28644">J15934</f>
        <v>6014</v>
      </c>
    </row>
    <row r="15935" spans="1:32" x14ac:dyDescent="0.2">
      <c r="A15935" s="51">
        <v>550821174</v>
      </c>
      <c r="B15935" s="51" t="s">
        <v>12</v>
      </c>
      <c r="C15935" s="51" t="s">
        <v>31</v>
      </c>
      <c r="D15935" s="51" t="s">
        <v>3603</v>
      </c>
      <c r="E15935" s="51">
        <v>6</v>
      </c>
      <c r="F15935" s="51" t="s">
        <v>3601</v>
      </c>
      <c r="G15935" s="51" t="s">
        <v>3602</v>
      </c>
      <c r="H15935" s="51">
        <v>4506</v>
      </c>
      <c r="I15935" s="51" t="s">
        <v>3095</v>
      </c>
      <c r="J15935" s="52">
        <v>6014</v>
      </c>
      <c r="K15935" s="51" t="s">
        <v>41</v>
      </c>
      <c r="L15935" s="51" t="s">
        <v>35</v>
      </c>
      <c r="M15935" s="51">
        <v>0</v>
      </c>
      <c r="N15935" s="51">
        <v>0</v>
      </c>
      <c r="O15935" s="51">
        <v>0</v>
      </c>
      <c r="P15935" s="51">
        <v>0</v>
      </c>
      <c r="Q15935" s="51">
        <v>1</v>
      </c>
    </row>
    <row r="15936" spans="1:32" x14ac:dyDescent="0.2">
      <c r="A15936" s="51">
        <v>550821174</v>
      </c>
      <c r="B15936" s="51" t="s">
        <v>12</v>
      </c>
      <c r="C15936" s="51" t="s">
        <v>31</v>
      </c>
      <c r="D15936" s="51" t="s">
        <v>3603</v>
      </c>
      <c r="E15936" s="51">
        <v>6</v>
      </c>
      <c r="F15936" s="51" t="s">
        <v>3601</v>
      </c>
      <c r="G15936" s="51" t="s">
        <v>3602</v>
      </c>
      <c r="H15936" s="51">
        <v>4506</v>
      </c>
      <c r="I15936" s="51" t="s">
        <v>3095</v>
      </c>
      <c r="J15936" s="52">
        <v>6014</v>
      </c>
      <c r="K15936" s="51" t="s">
        <v>41</v>
      </c>
      <c r="L15936" s="51" t="s">
        <v>36</v>
      </c>
      <c r="M15936" s="51">
        <v>0</v>
      </c>
      <c r="N15936" s="51">
        <v>0</v>
      </c>
      <c r="O15936" s="51">
        <v>0</v>
      </c>
      <c r="P15936" s="51">
        <v>0</v>
      </c>
      <c r="Q15936" s="51">
        <v>0</v>
      </c>
    </row>
    <row r="15937" spans="1:32" x14ac:dyDescent="0.2">
      <c r="A15937" s="51">
        <v>550821174</v>
      </c>
      <c r="B15937" s="51" t="s">
        <v>12</v>
      </c>
      <c r="C15937" s="51" t="s">
        <v>31</v>
      </c>
      <c r="D15937" s="51" t="s">
        <v>3603</v>
      </c>
      <c r="E15937" s="51">
        <v>6</v>
      </c>
      <c r="F15937" s="51" t="s">
        <v>3601</v>
      </c>
      <c r="G15937" s="51" t="s">
        <v>3602</v>
      </c>
      <c r="H15937" s="51">
        <v>4506</v>
      </c>
      <c r="I15937" s="51" t="s">
        <v>3095</v>
      </c>
      <c r="J15937" s="52">
        <v>6014</v>
      </c>
      <c r="K15937" s="51" t="s">
        <v>41</v>
      </c>
      <c r="L15937" s="51" t="s">
        <v>37</v>
      </c>
      <c r="M15937" s="51">
        <v>0</v>
      </c>
      <c r="N15937" s="51">
        <v>0</v>
      </c>
      <c r="O15937" s="51">
        <v>0</v>
      </c>
      <c r="P15937" s="51">
        <v>0</v>
      </c>
      <c r="Q15937" s="51">
        <v>0</v>
      </c>
    </row>
    <row r="15938" spans="1:32" x14ac:dyDescent="0.2">
      <c r="A15938" s="51">
        <v>550821174</v>
      </c>
      <c r="B15938" s="51" t="s">
        <v>12</v>
      </c>
      <c r="C15938" s="51" t="s">
        <v>31</v>
      </c>
      <c r="D15938" s="51" t="s">
        <v>3603</v>
      </c>
      <c r="E15938" s="51">
        <v>6</v>
      </c>
      <c r="F15938" s="51" t="s">
        <v>3601</v>
      </c>
      <c r="G15938" s="51" t="s">
        <v>3602</v>
      </c>
      <c r="H15938" s="51">
        <v>4506</v>
      </c>
      <c r="I15938" s="51" t="s">
        <v>3095</v>
      </c>
      <c r="J15938" s="52">
        <v>6014</v>
      </c>
      <c r="K15938" s="51" t="s">
        <v>41</v>
      </c>
      <c r="L15938" s="51" t="s">
        <v>38</v>
      </c>
      <c r="M15938" s="51">
        <v>0</v>
      </c>
      <c r="N15938" s="51">
        <v>0</v>
      </c>
      <c r="O15938" s="51">
        <v>0</v>
      </c>
      <c r="P15938" s="51">
        <v>0</v>
      </c>
      <c r="Q15938" s="51">
        <v>0</v>
      </c>
    </row>
    <row r="15939" spans="1:32" x14ac:dyDescent="0.2">
      <c r="A15939" s="51">
        <v>550821174</v>
      </c>
      <c r="B15939" s="51" t="s">
        <v>12</v>
      </c>
      <c r="C15939" s="51" t="s">
        <v>31</v>
      </c>
      <c r="D15939" s="51" t="s">
        <v>3603</v>
      </c>
      <c r="E15939" s="51">
        <v>6</v>
      </c>
      <c r="F15939" s="51" t="s">
        <v>3601</v>
      </c>
      <c r="G15939" s="51" t="s">
        <v>3602</v>
      </c>
      <c r="H15939" s="51">
        <v>4508</v>
      </c>
      <c r="I15939" s="51" t="s">
        <v>3140</v>
      </c>
      <c r="J15939" s="52">
        <v>6005</v>
      </c>
      <c r="K15939" s="51" t="s">
        <v>61</v>
      </c>
      <c r="L15939" s="51" t="s">
        <v>34</v>
      </c>
      <c r="M15939" s="51">
        <v>0</v>
      </c>
      <c r="N15939" s="51">
        <v>0</v>
      </c>
      <c r="O15939" s="51">
        <v>0</v>
      </c>
      <c r="P15939" s="51">
        <v>0</v>
      </c>
      <c r="Q15939" s="51">
        <v>0</v>
      </c>
      <c r="S15939">
        <f t="shared" ref="S15939" si="28645">SUM(M15939:P15939)/4</f>
        <v>0</v>
      </c>
      <c r="T15939">
        <f t="shared" ref="T15939" si="28646">SUM(Q15940:Q15941)</f>
        <v>1</v>
      </c>
      <c r="U15939">
        <f t="shared" ref="U15939" si="28647">SUM(Q15942:Q15943)</f>
        <v>0</v>
      </c>
      <c r="W15939" t="str">
        <f>IF(T15939=0,$W$22,"")</f>
        <v/>
      </c>
      <c r="Y15939" t="str">
        <f t="shared" ref="Y15939" si="28648">IF(S15939&gt;SUM(T15939+U15939),$Y$22,"")</f>
        <v/>
      </c>
      <c r="AA15939" t="str">
        <f t="shared" ref="AA15939" si="28649">IF(S15939&gt;$AA$13,$AA$22,"")</f>
        <v/>
      </c>
      <c r="AC15939">
        <f t="shared" ref="AC15939" si="28650">A15939</f>
        <v>550821174</v>
      </c>
      <c r="AD15939">
        <f t="shared" ref="AD15939" si="28651">H15939</f>
        <v>4508</v>
      </c>
      <c r="AE15939">
        <f t="shared" ref="AE15939" si="28652">SUM(W15939:AA15939)</f>
        <v>0</v>
      </c>
      <c r="AF15939" s="15">
        <f t="shared" ref="AF15939" si="28653">J15939</f>
        <v>6005</v>
      </c>
    </row>
    <row r="15940" spans="1:32" x14ac:dyDescent="0.2">
      <c r="A15940" s="51">
        <v>550821174</v>
      </c>
      <c r="B15940" s="51" t="s">
        <v>12</v>
      </c>
      <c r="C15940" s="51" t="s">
        <v>31</v>
      </c>
      <c r="D15940" s="51" t="s">
        <v>3603</v>
      </c>
      <c r="E15940" s="51">
        <v>6</v>
      </c>
      <c r="F15940" s="51" t="s">
        <v>3601</v>
      </c>
      <c r="G15940" s="51" t="s">
        <v>3602</v>
      </c>
      <c r="H15940" s="51">
        <v>4508</v>
      </c>
      <c r="I15940" s="51" t="s">
        <v>3140</v>
      </c>
      <c r="J15940" s="52">
        <v>6005</v>
      </c>
      <c r="K15940" s="51" t="s">
        <v>61</v>
      </c>
      <c r="L15940" s="51" t="s">
        <v>35</v>
      </c>
      <c r="M15940" s="51">
        <v>0</v>
      </c>
      <c r="N15940" s="51">
        <v>0</v>
      </c>
      <c r="O15940" s="51">
        <v>0</v>
      </c>
      <c r="P15940" s="51">
        <v>0</v>
      </c>
      <c r="Q15940" s="51">
        <v>1</v>
      </c>
    </row>
    <row r="15941" spans="1:32" x14ac:dyDescent="0.2">
      <c r="A15941" s="51">
        <v>550821174</v>
      </c>
      <c r="B15941" s="51" t="s">
        <v>12</v>
      </c>
      <c r="C15941" s="51" t="s">
        <v>31</v>
      </c>
      <c r="D15941" s="51" t="s">
        <v>3603</v>
      </c>
      <c r="E15941" s="51">
        <v>6</v>
      </c>
      <c r="F15941" s="51" t="s">
        <v>3601</v>
      </c>
      <c r="G15941" s="51" t="s">
        <v>3602</v>
      </c>
      <c r="H15941" s="51">
        <v>4508</v>
      </c>
      <c r="I15941" s="51" t="s">
        <v>3140</v>
      </c>
      <c r="J15941" s="52">
        <v>6005</v>
      </c>
      <c r="K15941" s="51" t="s">
        <v>61</v>
      </c>
      <c r="L15941" s="51" t="s">
        <v>36</v>
      </c>
      <c r="M15941" s="51">
        <v>0</v>
      </c>
      <c r="N15941" s="51">
        <v>0</v>
      </c>
      <c r="O15941" s="51">
        <v>0</v>
      </c>
      <c r="P15941" s="51">
        <v>0</v>
      </c>
      <c r="Q15941" s="51">
        <v>0</v>
      </c>
    </row>
    <row r="15942" spans="1:32" x14ac:dyDescent="0.2">
      <c r="A15942" s="51">
        <v>550821174</v>
      </c>
      <c r="B15942" s="51" t="s">
        <v>12</v>
      </c>
      <c r="C15942" s="51" t="s">
        <v>31</v>
      </c>
      <c r="D15942" s="51" t="s">
        <v>3603</v>
      </c>
      <c r="E15942" s="51">
        <v>6</v>
      </c>
      <c r="F15942" s="51" t="s">
        <v>3601</v>
      </c>
      <c r="G15942" s="51" t="s">
        <v>3602</v>
      </c>
      <c r="H15942" s="51">
        <v>4508</v>
      </c>
      <c r="I15942" s="51" t="s">
        <v>3140</v>
      </c>
      <c r="J15942" s="52">
        <v>6005</v>
      </c>
      <c r="K15942" s="51" t="s">
        <v>61</v>
      </c>
      <c r="L15942" s="51" t="s">
        <v>37</v>
      </c>
      <c r="M15942" s="51">
        <v>0</v>
      </c>
      <c r="N15942" s="51">
        <v>0</v>
      </c>
      <c r="O15942" s="51">
        <v>0</v>
      </c>
      <c r="P15942" s="51">
        <v>0</v>
      </c>
      <c r="Q15942" s="51">
        <v>0</v>
      </c>
    </row>
    <row r="15943" spans="1:32" x14ac:dyDescent="0.2">
      <c r="A15943" s="51">
        <v>550821174</v>
      </c>
      <c r="B15943" s="51" t="s">
        <v>12</v>
      </c>
      <c r="C15943" s="51" t="s">
        <v>31</v>
      </c>
      <c r="D15943" s="51" t="s">
        <v>3603</v>
      </c>
      <c r="E15943" s="51">
        <v>6</v>
      </c>
      <c r="F15943" s="51" t="s">
        <v>3601</v>
      </c>
      <c r="G15943" s="51" t="s">
        <v>3602</v>
      </c>
      <c r="H15943" s="51">
        <v>4508</v>
      </c>
      <c r="I15943" s="51" t="s">
        <v>3140</v>
      </c>
      <c r="J15943" s="52">
        <v>6005</v>
      </c>
      <c r="K15943" s="51" t="s">
        <v>61</v>
      </c>
      <c r="L15943" s="51" t="s">
        <v>38</v>
      </c>
      <c r="M15943" s="51">
        <v>0</v>
      </c>
      <c r="N15943" s="51">
        <v>0</v>
      </c>
      <c r="O15943" s="51">
        <v>0</v>
      </c>
      <c r="P15943" s="51">
        <v>0</v>
      </c>
      <c r="Q15943" s="51">
        <v>0</v>
      </c>
    </row>
    <row r="15944" spans="1:32" x14ac:dyDescent="0.2">
      <c r="A15944" s="51">
        <v>550821174</v>
      </c>
      <c r="B15944" s="51" t="s">
        <v>12</v>
      </c>
      <c r="C15944" s="51" t="s">
        <v>31</v>
      </c>
      <c r="D15944" s="51" t="s">
        <v>3603</v>
      </c>
      <c r="E15944" s="51">
        <v>6</v>
      </c>
      <c r="F15944" s="51" t="s">
        <v>3601</v>
      </c>
      <c r="G15944" s="51" t="s">
        <v>3602</v>
      </c>
      <c r="H15944" s="51">
        <v>4509</v>
      </c>
      <c r="I15944" s="51" t="s">
        <v>3141</v>
      </c>
      <c r="J15944" s="52">
        <v>6007</v>
      </c>
      <c r="K15944" s="51" t="s">
        <v>33</v>
      </c>
      <c r="L15944" s="51" t="s">
        <v>34</v>
      </c>
      <c r="M15944" s="51">
        <v>0</v>
      </c>
      <c r="N15944" s="51">
        <v>0</v>
      </c>
      <c r="O15944" s="51">
        <v>0</v>
      </c>
      <c r="P15944" s="51">
        <v>0</v>
      </c>
      <c r="Q15944" s="51">
        <v>0</v>
      </c>
      <c r="S15944">
        <f t="shared" ref="S15944" si="28654">SUM(M15944:P15944)/4</f>
        <v>0</v>
      </c>
      <c r="T15944">
        <f t="shared" ref="T15944" si="28655">SUM(Q15945:Q15946)</f>
        <v>1</v>
      </c>
      <c r="U15944">
        <f t="shared" ref="U15944" si="28656">SUM(Q15947:Q15948)</f>
        <v>0</v>
      </c>
      <c r="W15944" t="str">
        <f>IF(T15944=0,$W$22,"")</f>
        <v/>
      </c>
      <c r="Y15944" t="str">
        <f t="shared" ref="Y15944" si="28657">IF(S15944&gt;SUM(T15944+U15944),$Y$22,"")</f>
        <v/>
      </c>
      <c r="AA15944" t="str">
        <f t="shared" ref="AA15944" si="28658">IF(S15944&gt;$AA$13,$AA$22,"")</f>
        <v/>
      </c>
      <c r="AC15944">
        <f t="shared" ref="AC15944" si="28659">A15944</f>
        <v>550821174</v>
      </c>
      <c r="AD15944">
        <f t="shared" ref="AD15944" si="28660">H15944</f>
        <v>4509</v>
      </c>
      <c r="AE15944">
        <f t="shared" ref="AE15944" si="28661">SUM(W15944:AA15944)</f>
        <v>0</v>
      </c>
      <c r="AF15944" s="15">
        <f t="shared" ref="AF15944" si="28662">J15944</f>
        <v>6007</v>
      </c>
    </row>
    <row r="15945" spans="1:32" x14ac:dyDescent="0.2">
      <c r="A15945" s="51">
        <v>550821174</v>
      </c>
      <c r="B15945" s="51" t="s">
        <v>12</v>
      </c>
      <c r="C15945" s="51" t="s">
        <v>31</v>
      </c>
      <c r="D15945" s="51" t="s">
        <v>3603</v>
      </c>
      <c r="E15945" s="51">
        <v>6</v>
      </c>
      <c r="F15945" s="51" t="s">
        <v>3601</v>
      </c>
      <c r="G15945" s="51" t="s">
        <v>3602</v>
      </c>
      <c r="H15945" s="51">
        <v>4509</v>
      </c>
      <c r="I15945" s="51" t="s">
        <v>3141</v>
      </c>
      <c r="J15945" s="52">
        <v>6007</v>
      </c>
      <c r="K15945" s="51" t="s">
        <v>33</v>
      </c>
      <c r="L15945" s="51" t="s">
        <v>35</v>
      </c>
      <c r="M15945" s="51">
        <v>0</v>
      </c>
      <c r="N15945" s="51">
        <v>0</v>
      </c>
      <c r="O15945" s="51">
        <v>0</v>
      </c>
      <c r="P15945" s="51">
        <v>0</v>
      </c>
      <c r="Q15945" s="51">
        <v>1</v>
      </c>
    </row>
    <row r="15946" spans="1:32" x14ac:dyDescent="0.2">
      <c r="A15946" s="51">
        <v>550821174</v>
      </c>
      <c r="B15946" s="51" t="s">
        <v>12</v>
      </c>
      <c r="C15946" s="51" t="s">
        <v>31</v>
      </c>
      <c r="D15946" s="51" t="s">
        <v>3603</v>
      </c>
      <c r="E15946" s="51">
        <v>6</v>
      </c>
      <c r="F15946" s="51" t="s">
        <v>3601</v>
      </c>
      <c r="G15946" s="51" t="s">
        <v>3602</v>
      </c>
      <c r="H15946" s="51">
        <v>4509</v>
      </c>
      <c r="I15946" s="51" t="s">
        <v>3141</v>
      </c>
      <c r="J15946" s="52">
        <v>6007</v>
      </c>
      <c r="K15946" s="51" t="s">
        <v>33</v>
      </c>
      <c r="L15946" s="51" t="s">
        <v>36</v>
      </c>
      <c r="M15946" s="51">
        <v>0</v>
      </c>
      <c r="N15946" s="51">
        <v>0</v>
      </c>
      <c r="O15946" s="51">
        <v>0</v>
      </c>
      <c r="P15946" s="51">
        <v>0</v>
      </c>
      <c r="Q15946" s="51">
        <v>0</v>
      </c>
    </row>
    <row r="15947" spans="1:32" x14ac:dyDescent="0.2">
      <c r="A15947" s="51">
        <v>550821174</v>
      </c>
      <c r="B15947" s="51" t="s">
        <v>12</v>
      </c>
      <c r="C15947" s="51" t="s">
        <v>31</v>
      </c>
      <c r="D15947" s="51" t="s">
        <v>3603</v>
      </c>
      <c r="E15947" s="51">
        <v>6</v>
      </c>
      <c r="F15947" s="51" t="s">
        <v>3601</v>
      </c>
      <c r="G15947" s="51" t="s">
        <v>3602</v>
      </c>
      <c r="H15947" s="51">
        <v>4509</v>
      </c>
      <c r="I15947" s="51" t="s">
        <v>3141</v>
      </c>
      <c r="J15947" s="52">
        <v>6007</v>
      </c>
      <c r="K15947" s="51" t="s">
        <v>33</v>
      </c>
      <c r="L15947" s="51" t="s">
        <v>37</v>
      </c>
      <c r="M15947" s="51">
        <v>0</v>
      </c>
      <c r="N15947" s="51">
        <v>0</v>
      </c>
      <c r="O15947" s="51">
        <v>0</v>
      </c>
      <c r="P15947" s="51">
        <v>0</v>
      </c>
      <c r="Q15947" s="51">
        <v>0</v>
      </c>
    </row>
    <row r="15948" spans="1:32" x14ac:dyDescent="0.2">
      <c r="A15948" s="51">
        <v>550821174</v>
      </c>
      <c r="B15948" s="51" t="s">
        <v>12</v>
      </c>
      <c r="C15948" s="51" t="s">
        <v>31</v>
      </c>
      <c r="D15948" s="51" t="s">
        <v>3603</v>
      </c>
      <c r="E15948" s="51">
        <v>6</v>
      </c>
      <c r="F15948" s="51" t="s">
        <v>3601</v>
      </c>
      <c r="G15948" s="51" t="s">
        <v>3602</v>
      </c>
      <c r="H15948" s="51">
        <v>4509</v>
      </c>
      <c r="I15948" s="51" t="s">
        <v>3141</v>
      </c>
      <c r="J15948" s="52">
        <v>6007</v>
      </c>
      <c r="K15948" s="51" t="s">
        <v>33</v>
      </c>
      <c r="L15948" s="51" t="s">
        <v>38</v>
      </c>
      <c r="M15948" s="51">
        <v>0</v>
      </c>
      <c r="N15948" s="51">
        <v>0</v>
      </c>
      <c r="O15948" s="51">
        <v>0</v>
      </c>
      <c r="P15948" s="51">
        <v>0</v>
      </c>
      <c r="Q15948" s="51">
        <v>0</v>
      </c>
    </row>
    <row r="15949" spans="1:32" x14ac:dyDescent="0.2">
      <c r="A15949" s="51">
        <v>550821174</v>
      </c>
      <c r="B15949" s="51" t="s">
        <v>12</v>
      </c>
      <c r="C15949" s="51" t="s">
        <v>31</v>
      </c>
      <c r="D15949" s="51" t="s">
        <v>3603</v>
      </c>
      <c r="E15949" s="51">
        <v>6</v>
      </c>
      <c r="F15949" s="51" t="s">
        <v>3601</v>
      </c>
      <c r="G15949" s="51" t="s">
        <v>3602</v>
      </c>
      <c r="H15949" s="51">
        <v>4511</v>
      </c>
      <c r="I15949" s="51" t="s">
        <v>3142</v>
      </c>
      <c r="J15949" s="52">
        <v>6022</v>
      </c>
      <c r="K15949" s="51" t="s">
        <v>47</v>
      </c>
      <c r="L15949" s="51" t="s">
        <v>34</v>
      </c>
      <c r="M15949" s="51">
        <v>0</v>
      </c>
      <c r="N15949" s="51">
        <v>0</v>
      </c>
      <c r="O15949" s="51">
        <v>0</v>
      </c>
      <c r="P15949" s="51">
        <v>0</v>
      </c>
      <c r="Q15949" s="51">
        <v>0</v>
      </c>
      <c r="S15949">
        <f t="shared" ref="S15949" si="28663">SUM(M15949:P15949)/4</f>
        <v>0</v>
      </c>
      <c r="T15949">
        <f t="shared" ref="T15949" si="28664">SUM(Q15950:Q15951)</f>
        <v>1</v>
      </c>
      <c r="U15949">
        <f t="shared" ref="U15949" si="28665">SUM(Q15952:Q15953)</f>
        <v>0</v>
      </c>
      <c r="W15949" t="str">
        <f>IF(T15949=0,$W$22,"")</f>
        <v/>
      </c>
      <c r="Y15949" t="str">
        <f t="shared" ref="Y15949" si="28666">IF(S15949&gt;SUM(T15949+U15949),$Y$22,"")</f>
        <v/>
      </c>
      <c r="AA15949" t="str">
        <f t="shared" ref="AA15949" si="28667">IF(S15949&gt;$AA$13,$AA$22,"")</f>
        <v/>
      </c>
      <c r="AC15949">
        <f t="shared" ref="AC15949" si="28668">A15949</f>
        <v>550821174</v>
      </c>
      <c r="AD15949">
        <f t="shared" ref="AD15949" si="28669">H15949</f>
        <v>4511</v>
      </c>
      <c r="AE15949">
        <f t="shared" ref="AE15949" si="28670">SUM(W15949:AA15949)</f>
        <v>0</v>
      </c>
      <c r="AF15949" s="15">
        <f t="shared" ref="AF15949" si="28671">J15949</f>
        <v>6022</v>
      </c>
    </row>
    <row r="15950" spans="1:32" x14ac:dyDescent="0.2">
      <c r="A15950" s="51">
        <v>550821174</v>
      </c>
      <c r="B15950" s="51" t="s">
        <v>12</v>
      </c>
      <c r="C15950" s="51" t="s">
        <v>31</v>
      </c>
      <c r="D15950" s="51" t="s">
        <v>3603</v>
      </c>
      <c r="E15950" s="51">
        <v>6</v>
      </c>
      <c r="F15950" s="51" t="s">
        <v>3601</v>
      </c>
      <c r="G15950" s="51" t="s">
        <v>3602</v>
      </c>
      <c r="H15950" s="51">
        <v>4511</v>
      </c>
      <c r="I15950" s="51" t="s">
        <v>3142</v>
      </c>
      <c r="J15950" s="52">
        <v>6022</v>
      </c>
      <c r="K15950" s="51" t="s">
        <v>47</v>
      </c>
      <c r="L15950" s="51" t="s">
        <v>35</v>
      </c>
      <c r="M15950" s="51">
        <v>0</v>
      </c>
      <c r="N15950" s="51">
        <v>0</v>
      </c>
      <c r="O15950" s="51">
        <v>0</v>
      </c>
      <c r="P15950" s="51">
        <v>0</v>
      </c>
      <c r="Q15950" s="51">
        <v>1</v>
      </c>
    </row>
    <row r="15951" spans="1:32" x14ac:dyDescent="0.2">
      <c r="A15951" s="51">
        <v>550821174</v>
      </c>
      <c r="B15951" s="51" t="s">
        <v>12</v>
      </c>
      <c r="C15951" s="51" t="s">
        <v>31</v>
      </c>
      <c r="D15951" s="51" t="s">
        <v>3603</v>
      </c>
      <c r="E15951" s="51">
        <v>6</v>
      </c>
      <c r="F15951" s="51" t="s">
        <v>3601</v>
      </c>
      <c r="G15951" s="51" t="s">
        <v>3602</v>
      </c>
      <c r="H15951" s="51">
        <v>4511</v>
      </c>
      <c r="I15951" s="51" t="s">
        <v>3142</v>
      </c>
      <c r="J15951" s="52">
        <v>6022</v>
      </c>
      <c r="K15951" s="51" t="s">
        <v>47</v>
      </c>
      <c r="L15951" s="51" t="s">
        <v>36</v>
      </c>
      <c r="M15951" s="51">
        <v>0</v>
      </c>
      <c r="N15951" s="51">
        <v>0</v>
      </c>
      <c r="O15951" s="51">
        <v>0</v>
      </c>
      <c r="P15951" s="51">
        <v>0</v>
      </c>
      <c r="Q15951" s="51">
        <v>0</v>
      </c>
    </row>
    <row r="15952" spans="1:32" x14ac:dyDescent="0.2">
      <c r="A15952" s="51">
        <v>550821174</v>
      </c>
      <c r="B15952" s="51" t="s">
        <v>12</v>
      </c>
      <c r="C15952" s="51" t="s">
        <v>31</v>
      </c>
      <c r="D15952" s="51" t="s">
        <v>3603</v>
      </c>
      <c r="E15952" s="51">
        <v>6</v>
      </c>
      <c r="F15952" s="51" t="s">
        <v>3601</v>
      </c>
      <c r="G15952" s="51" t="s">
        <v>3602</v>
      </c>
      <c r="H15952" s="51">
        <v>4511</v>
      </c>
      <c r="I15952" s="51" t="s">
        <v>3142</v>
      </c>
      <c r="J15952" s="52">
        <v>6022</v>
      </c>
      <c r="K15952" s="51" t="s">
        <v>47</v>
      </c>
      <c r="L15952" s="51" t="s">
        <v>37</v>
      </c>
      <c r="M15952" s="51">
        <v>0</v>
      </c>
      <c r="N15952" s="51">
        <v>0</v>
      </c>
      <c r="O15952" s="51">
        <v>0</v>
      </c>
      <c r="P15952" s="51">
        <v>0</v>
      </c>
      <c r="Q15952" s="51">
        <v>0</v>
      </c>
    </row>
    <row r="15953" spans="1:32" x14ac:dyDescent="0.2">
      <c r="A15953" s="51">
        <v>550821174</v>
      </c>
      <c r="B15953" s="51" t="s">
        <v>12</v>
      </c>
      <c r="C15953" s="51" t="s">
        <v>31</v>
      </c>
      <c r="D15953" s="51" t="s">
        <v>3603</v>
      </c>
      <c r="E15953" s="51">
        <v>6</v>
      </c>
      <c r="F15953" s="51" t="s">
        <v>3601</v>
      </c>
      <c r="G15953" s="51" t="s">
        <v>3602</v>
      </c>
      <c r="H15953" s="51">
        <v>4511</v>
      </c>
      <c r="I15953" s="51" t="s">
        <v>3142</v>
      </c>
      <c r="J15953" s="52">
        <v>6022</v>
      </c>
      <c r="K15953" s="51" t="s">
        <v>47</v>
      </c>
      <c r="L15953" s="51" t="s">
        <v>38</v>
      </c>
      <c r="M15953" s="51">
        <v>0</v>
      </c>
      <c r="N15953" s="51">
        <v>0</v>
      </c>
      <c r="O15953" s="51">
        <v>0</v>
      </c>
      <c r="P15953" s="51">
        <v>0</v>
      </c>
      <c r="Q15953" s="51">
        <v>0</v>
      </c>
    </row>
    <row r="15954" spans="1:32" x14ac:dyDescent="0.2">
      <c r="A15954" s="51">
        <v>550821174</v>
      </c>
      <c r="B15954" s="51" t="s">
        <v>12</v>
      </c>
      <c r="C15954" s="51" t="s">
        <v>31</v>
      </c>
      <c r="D15954" s="51" t="s">
        <v>3603</v>
      </c>
      <c r="E15954" s="51">
        <v>6</v>
      </c>
      <c r="F15954" s="51" t="s">
        <v>3601</v>
      </c>
      <c r="G15954" s="51" t="s">
        <v>3602</v>
      </c>
      <c r="H15954" s="51">
        <v>4514</v>
      </c>
      <c r="I15954" s="51" t="s">
        <v>3143</v>
      </c>
      <c r="J15954" s="52">
        <v>6041</v>
      </c>
      <c r="K15954" s="51" t="s">
        <v>1118</v>
      </c>
      <c r="L15954" s="51" t="s">
        <v>34</v>
      </c>
      <c r="M15954" s="51">
        <v>0</v>
      </c>
      <c r="N15954" s="51">
        <v>0</v>
      </c>
      <c r="O15954" s="51">
        <v>0</v>
      </c>
      <c r="P15954" s="51">
        <v>0</v>
      </c>
      <c r="Q15954" s="51">
        <v>0</v>
      </c>
      <c r="S15954">
        <f t="shared" ref="S15954" si="28672">SUM(M15954:P15954)/4</f>
        <v>0</v>
      </c>
      <c r="T15954">
        <f t="shared" ref="T15954" si="28673">SUM(Q15955:Q15956)</f>
        <v>2</v>
      </c>
      <c r="U15954">
        <f t="shared" ref="U15954" si="28674">SUM(Q15957:Q15958)</f>
        <v>0</v>
      </c>
      <c r="W15954" t="str">
        <f>IF(T15954=0,$W$22,"")</f>
        <v/>
      </c>
      <c r="Y15954" t="str">
        <f t="shared" ref="Y15954" si="28675">IF(S15954&gt;SUM(T15954+U15954),$Y$22,"")</f>
        <v/>
      </c>
      <c r="AA15954" t="str">
        <f t="shared" ref="AA15954" si="28676">IF(S15954&gt;$AA$13,$AA$22,"")</f>
        <v/>
      </c>
      <c r="AC15954">
        <f t="shared" ref="AC15954" si="28677">A15954</f>
        <v>550821174</v>
      </c>
      <c r="AD15954">
        <f t="shared" ref="AD15954" si="28678">H15954</f>
        <v>4514</v>
      </c>
      <c r="AE15954">
        <f t="shared" ref="AE15954" si="28679">SUM(W15954:AA15954)</f>
        <v>0</v>
      </c>
      <c r="AF15954" s="15">
        <f t="shared" ref="AF15954" si="28680">J15954</f>
        <v>6041</v>
      </c>
    </row>
    <row r="15955" spans="1:32" x14ac:dyDescent="0.2">
      <c r="A15955" s="51">
        <v>550821174</v>
      </c>
      <c r="B15955" s="51" t="s">
        <v>12</v>
      </c>
      <c r="C15955" s="51" t="s">
        <v>31</v>
      </c>
      <c r="D15955" s="51" t="s">
        <v>3603</v>
      </c>
      <c r="E15955" s="51">
        <v>6</v>
      </c>
      <c r="F15955" s="51" t="s">
        <v>3601</v>
      </c>
      <c r="G15955" s="51" t="s">
        <v>3602</v>
      </c>
      <c r="H15955" s="51">
        <v>4514</v>
      </c>
      <c r="I15955" s="51" t="s">
        <v>3143</v>
      </c>
      <c r="J15955" s="52">
        <v>6041</v>
      </c>
      <c r="K15955" s="51" t="s">
        <v>1118</v>
      </c>
      <c r="L15955" s="51" t="s">
        <v>35</v>
      </c>
      <c r="M15955" s="51">
        <v>0</v>
      </c>
      <c r="N15955" s="51">
        <v>0</v>
      </c>
      <c r="O15955" s="51">
        <v>0</v>
      </c>
      <c r="P15955" s="51">
        <v>0</v>
      </c>
      <c r="Q15955" s="51">
        <v>2</v>
      </c>
    </row>
    <row r="15956" spans="1:32" x14ac:dyDescent="0.2">
      <c r="A15956" s="51">
        <v>550821174</v>
      </c>
      <c r="B15956" s="51" t="s">
        <v>12</v>
      </c>
      <c r="C15956" s="51" t="s">
        <v>31</v>
      </c>
      <c r="D15956" s="51" t="s">
        <v>3603</v>
      </c>
      <c r="E15956" s="51">
        <v>6</v>
      </c>
      <c r="F15956" s="51" t="s">
        <v>3601</v>
      </c>
      <c r="G15956" s="51" t="s">
        <v>3602</v>
      </c>
      <c r="H15956" s="51">
        <v>4514</v>
      </c>
      <c r="I15956" s="51" t="s">
        <v>3143</v>
      </c>
      <c r="J15956" s="52">
        <v>6041</v>
      </c>
      <c r="K15956" s="51" t="s">
        <v>1118</v>
      </c>
      <c r="L15956" s="51" t="s">
        <v>36</v>
      </c>
      <c r="M15956" s="51">
        <v>0</v>
      </c>
      <c r="N15956" s="51">
        <v>0</v>
      </c>
      <c r="O15956" s="51">
        <v>0</v>
      </c>
      <c r="P15956" s="51">
        <v>0</v>
      </c>
      <c r="Q15956" s="51">
        <v>0</v>
      </c>
    </row>
    <row r="15957" spans="1:32" x14ac:dyDescent="0.2">
      <c r="A15957" s="51">
        <v>550821174</v>
      </c>
      <c r="B15957" s="51" t="s">
        <v>12</v>
      </c>
      <c r="C15957" s="51" t="s">
        <v>31</v>
      </c>
      <c r="D15957" s="51" t="s">
        <v>3603</v>
      </c>
      <c r="E15957" s="51">
        <v>6</v>
      </c>
      <c r="F15957" s="51" t="s">
        <v>3601</v>
      </c>
      <c r="G15957" s="51" t="s">
        <v>3602</v>
      </c>
      <c r="H15957" s="51">
        <v>4514</v>
      </c>
      <c r="I15957" s="51" t="s">
        <v>3143</v>
      </c>
      <c r="J15957" s="52">
        <v>6041</v>
      </c>
      <c r="K15957" s="51" t="s">
        <v>1118</v>
      </c>
      <c r="L15957" s="51" t="s">
        <v>37</v>
      </c>
      <c r="M15957" s="51">
        <v>0</v>
      </c>
      <c r="N15957" s="51">
        <v>0</v>
      </c>
      <c r="O15957" s="51">
        <v>0</v>
      </c>
      <c r="P15957" s="51">
        <v>0</v>
      </c>
      <c r="Q15957" s="51">
        <v>0</v>
      </c>
    </row>
    <row r="15958" spans="1:32" x14ac:dyDescent="0.2">
      <c r="A15958" s="51">
        <v>550821174</v>
      </c>
      <c r="B15958" s="51" t="s">
        <v>12</v>
      </c>
      <c r="C15958" s="51" t="s">
        <v>31</v>
      </c>
      <c r="D15958" s="51" t="s">
        <v>3603</v>
      </c>
      <c r="E15958" s="51">
        <v>6</v>
      </c>
      <c r="F15958" s="51" t="s">
        <v>3601</v>
      </c>
      <c r="G15958" s="51" t="s">
        <v>3602</v>
      </c>
      <c r="H15958" s="51">
        <v>4514</v>
      </c>
      <c r="I15958" s="51" t="s">
        <v>3143</v>
      </c>
      <c r="J15958" s="52">
        <v>6041</v>
      </c>
      <c r="K15958" s="51" t="s">
        <v>1118</v>
      </c>
      <c r="L15958" s="51" t="s">
        <v>38</v>
      </c>
      <c r="M15958" s="51">
        <v>0</v>
      </c>
      <c r="N15958" s="51">
        <v>0</v>
      </c>
      <c r="O15958" s="51">
        <v>0</v>
      </c>
      <c r="P15958" s="51">
        <v>0</v>
      </c>
      <c r="Q15958" s="51">
        <v>0</v>
      </c>
    </row>
    <row r="15959" spans="1:32" x14ac:dyDescent="0.2">
      <c r="A15959" s="51">
        <v>550821174</v>
      </c>
      <c r="B15959" s="51" t="s">
        <v>12</v>
      </c>
      <c r="C15959" s="51" t="s">
        <v>31</v>
      </c>
      <c r="D15959" s="51" t="s">
        <v>3603</v>
      </c>
      <c r="E15959" s="51">
        <v>6</v>
      </c>
      <c r="F15959" s="51" t="s">
        <v>3601</v>
      </c>
      <c r="G15959" s="51" t="s">
        <v>3602</v>
      </c>
      <c r="H15959" s="51">
        <v>4520</v>
      </c>
      <c r="I15959" s="51" t="s">
        <v>3144</v>
      </c>
      <c r="J15959" s="52">
        <v>6014</v>
      </c>
      <c r="K15959" s="51" t="s">
        <v>41</v>
      </c>
      <c r="L15959" s="51" t="s">
        <v>34</v>
      </c>
      <c r="M15959" s="51">
        <v>0</v>
      </c>
      <c r="N15959" s="51">
        <v>0</v>
      </c>
      <c r="O15959" s="51">
        <v>0</v>
      </c>
      <c r="P15959" s="51">
        <v>0</v>
      </c>
      <c r="Q15959" s="51">
        <v>0</v>
      </c>
      <c r="S15959">
        <f t="shared" ref="S15959" si="28681">SUM(M15959:P15959)/4</f>
        <v>0</v>
      </c>
      <c r="T15959">
        <f t="shared" ref="T15959" si="28682">SUM(Q15960:Q15961)</f>
        <v>1</v>
      </c>
      <c r="U15959">
        <f t="shared" ref="U15959" si="28683">SUM(Q15962:Q15963)</f>
        <v>0</v>
      </c>
      <c r="W15959" t="str">
        <f>IF(T15959=0,$W$22,"")</f>
        <v/>
      </c>
      <c r="Y15959" t="str">
        <f t="shared" ref="Y15959" si="28684">IF(S15959&gt;SUM(T15959+U15959),$Y$22,"")</f>
        <v/>
      </c>
      <c r="AA15959" t="str">
        <f t="shared" ref="AA15959" si="28685">IF(S15959&gt;$AA$13,$AA$22,"")</f>
        <v/>
      </c>
      <c r="AC15959">
        <f t="shared" ref="AC15959" si="28686">A15959</f>
        <v>550821174</v>
      </c>
      <c r="AD15959">
        <f t="shared" ref="AD15959" si="28687">H15959</f>
        <v>4520</v>
      </c>
      <c r="AE15959">
        <f t="shared" ref="AE15959" si="28688">SUM(W15959:AA15959)</f>
        <v>0</v>
      </c>
      <c r="AF15959" s="15">
        <f t="shared" ref="AF15959" si="28689">J15959</f>
        <v>6014</v>
      </c>
    </row>
    <row r="15960" spans="1:32" x14ac:dyDescent="0.2">
      <c r="A15960" s="51">
        <v>550821174</v>
      </c>
      <c r="B15960" s="51" t="s">
        <v>12</v>
      </c>
      <c r="C15960" s="51" t="s">
        <v>31</v>
      </c>
      <c r="D15960" s="51" t="s">
        <v>3603</v>
      </c>
      <c r="E15960" s="51">
        <v>6</v>
      </c>
      <c r="F15960" s="51" t="s">
        <v>3601</v>
      </c>
      <c r="G15960" s="51" t="s">
        <v>3602</v>
      </c>
      <c r="H15960" s="51">
        <v>4520</v>
      </c>
      <c r="I15960" s="51" t="s">
        <v>3144</v>
      </c>
      <c r="J15960" s="52">
        <v>6014</v>
      </c>
      <c r="K15960" s="51" t="s">
        <v>41</v>
      </c>
      <c r="L15960" s="51" t="s">
        <v>35</v>
      </c>
      <c r="M15960" s="51">
        <v>0</v>
      </c>
      <c r="N15960" s="51">
        <v>0</v>
      </c>
      <c r="O15960" s="51">
        <v>0</v>
      </c>
      <c r="P15960" s="51">
        <v>0</v>
      </c>
      <c r="Q15960" s="51">
        <v>1</v>
      </c>
    </row>
    <row r="15961" spans="1:32" x14ac:dyDescent="0.2">
      <c r="A15961" s="51">
        <v>550821174</v>
      </c>
      <c r="B15961" s="51" t="s">
        <v>12</v>
      </c>
      <c r="C15961" s="51" t="s">
        <v>31</v>
      </c>
      <c r="D15961" s="51" t="s">
        <v>3603</v>
      </c>
      <c r="E15961" s="51">
        <v>6</v>
      </c>
      <c r="F15961" s="51" t="s">
        <v>3601</v>
      </c>
      <c r="G15961" s="51" t="s">
        <v>3602</v>
      </c>
      <c r="H15961" s="51">
        <v>4520</v>
      </c>
      <c r="I15961" s="51" t="s">
        <v>3144</v>
      </c>
      <c r="J15961" s="52">
        <v>6014</v>
      </c>
      <c r="K15961" s="51" t="s">
        <v>41</v>
      </c>
      <c r="L15961" s="51" t="s">
        <v>36</v>
      </c>
      <c r="M15961" s="51">
        <v>0</v>
      </c>
      <c r="N15961" s="51">
        <v>0</v>
      </c>
      <c r="O15961" s="51">
        <v>0</v>
      </c>
      <c r="P15961" s="51">
        <v>0</v>
      </c>
      <c r="Q15961" s="51">
        <v>0</v>
      </c>
    </row>
    <row r="15962" spans="1:32" x14ac:dyDescent="0.2">
      <c r="A15962" s="51">
        <v>550821174</v>
      </c>
      <c r="B15962" s="51" t="s">
        <v>12</v>
      </c>
      <c r="C15962" s="51" t="s">
        <v>31</v>
      </c>
      <c r="D15962" s="51" t="s">
        <v>3603</v>
      </c>
      <c r="E15962" s="51">
        <v>6</v>
      </c>
      <c r="F15962" s="51" t="s">
        <v>3601</v>
      </c>
      <c r="G15962" s="51" t="s">
        <v>3602</v>
      </c>
      <c r="H15962" s="51">
        <v>4520</v>
      </c>
      <c r="I15962" s="51" t="s">
        <v>3144</v>
      </c>
      <c r="J15962" s="52">
        <v>6014</v>
      </c>
      <c r="K15962" s="51" t="s">
        <v>41</v>
      </c>
      <c r="L15962" s="51" t="s">
        <v>37</v>
      </c>
      <c r="M15962" s="51">
        <v>0</v>
      </c>
      <c r="N15962" s="51">
        <v>0</v>
      </c>
      <c r="O15962" s="51">
        <v>0</v>
      </c>
      <c r="P15962" s="51">
        <v>0</v>
      </c>
      <c r="Q15962" s="51">
        <v>0</v>
      </c>
    </row>
    <row r="15963" spans="1:32" x14ac:dyDescent="0.2">
      <c r="A15963" s="51">
        <v>550821174</v>
      </c>
      <c r="B15963" s="51" t="s">
        <v>12</v>
      </c>
      <c r="C15963" s="51" t="s">
        <v>31</v>
      </c>
      <c r="D15963" s="51" t="s">
        <v>3603</v>
      </c>
      <c r="E15963" s="51">
        <v>6</v>
      </c>
      <c r="F15963" s="51" t="s">
        <v>3601</v>
      </c>
      <c r="G15963" s="51" t="s">
        <v>3602</v>
      </c>
      <c r="H15963" s="51">
        <v>4520</v>
      </c>
      <c r="I15963" s="51" t="s">
        <v>3144</v>
      </c>
      <c r="J15963" s="52">
        <v>6014</v>
      </c>
      <c r="K15963" s="51" t="s">
        <v>41</v>
      </c>
      <c r="L15963" s="51" t="s">
        <v>38</v>
      </c>
      <c r="M15963" s="51">
        <v>0</v>
      </c>
      <c r="N15963" s="51">
        <v>0</v>
      </c>
      <c r="O15963" s="51">
        <v>0</v>
      </c>
      <c r="P15963" s="51">
        <v>0</v>
      </c>
      <c r="Q15963" s="51">
        <v>0</v>
      </c>
    </row>
    <row r="15964" spans="1:32" x14ac:dyDescent="0.2">
      <c r="A15964" s="51">
        <v>550821174</v>
      </c>
      <c r="B15964" s="51" t="s">
        <v>12</v>
      </c>
      <c r="C15964" s="51" t="s">
        <v>31</v>
      </c>
      <c r="D15964" s="51" t="s">
        <v>3603</v>
      </c>
      <c r="E15964" s="51">
        <v>6</v>
      </c>
      <c r="F15964" s="51" t="s">
        <v>3601</v>
      </c>
      <c r="G15964" s="51" t="s">
        <v>3602</v>
      </c>
      <c r="H15964" s="51">
        <v>4521</v>
      </c>
      <c r="I15964" s="51" t="s">
        <v>3145</v>
      </c>
      <c r="J15964" s="52">
        <v>6014</v>
      </c>
      <c r="K15964" s="51" t="s">
        <v>41</v>
      </c>
      <c r="L15964" s="51" t="s">
        <v>34</v>
      </c>
      <c r="M15964" s="51">
        <v>0</v>
      </c>
      <c r="N15964" s="51">
        <v>0</v>
      </c>
      <c r="O15964" s="51">
        <v>0</v>
      </c>
      <c r="P15964" s="51">
        <v>0</v>
      </c>
      <c r="Q15964" s="51">
        <v>0</v>
      </c>
      <c r="S15964">
        <f t="shared" ref="S15964" si="28690">SUM(M15964:P15964)/4</f>
        <v>0</v>
      </c>
      <c r="T15964">
        <f t="shared" ref="T15964" si="28691">SUM(Q15965:Q15966)</f>
        <v>1</v>
      </c>
      <c r="U15964">
        <f t="shared" ref="U15964" si="28692">SUM(Q15967:Q15968)</f>
        <v>0</v>
      </c>
      <c r="W15964" t="str">
        <f>IF(T15964=0,$W$22,"")</f>
        <v/>
      </c>
      <c r="Y15964" t="str">
        <f t="shared" ref="Y15964" si="28693">IF(S15964&gt;SUM(T15964+U15964),$Y$22,"")</f>
        <v/>
      </c>
      <c r="AA15964" t="str">
        <f t="shared" ref="AA15964" si="28694">IF(S15964&gt;$AA$13,$AA$22,"")</f>
        <v/>
      </c>
      <c r="AC15964">
        <f t="shared" ref="AC15964" si="28695">A15964</f>
        <v>550821174</v>
      </c>
      <c r="AD15964">
        <f t="shared" ref="AD15964" si="28696">H15964</f>
        <v>4521</v>
      </c>
      <c r="AE15964">
        <f t="shared" ref="AE15964" si="28697">SUM(W15964:AA15964)</f>
        <v>0</v>
      </c>
      <c r="AF15964" s="15">
        <f t="shared" ref="AF15964" si="28698">J15964</f>
        <v>6014</v>
      </c>
    </row>
    <row r="15965" spans="1:32" x14ac:dyDescent="0.2">
      <c r="A15965" s="51">
        <v>550821174</v>
      </c>
      <c r="B15965" s="51" t="s">
        <v>12</v>
      </c>
      <c r="C15965" s="51" t="s">
        <v>31</v>
      </c>
      <c r="D15965" s="51" t="s">
        <v>3603</v>
      </c>
      <c r="E15965" s="51">
        <v>6</v>
      </c>
      <c r="F15965" s="51" t="s">
        <v>3601</v>
      </c>
      <c r="G15965" s="51" t="s">
        <v>3602</v>
      </c>
      <c r="H15965" s="51">
        <v>4521</v>
      </c>
      <c r="I15965" s="51" t="s">
        <v>3145</v>
      </c>
      <c r="J15965" s="52">
        <v>6014</v>
      </c>
      <c r="K15965" s="51" t="s">
        <v>41</v>
      </c>
      <c r="L15965" s="51" t="s">
        <v>35</v>
      </c>
      <c r="M15965" s="51">
        <v>0</v>
      </c>
      <c r="N15965" s="51">
        <v>0</v>
      </c>
      <c r="O15965" s="51">
        <v>0</v>
      </c>
      <c r="P15965" s="51">
        <v>0</v>
      </c>
      <c r="Q15965" s="51">
        <v>1</v>
      </c>
    </row>
    <row r="15966" spans="1:32" x14ac:dyDescent="0.2">
      <c r="A15966" s="51">
        <v>550821174</v>
      </c>
      <c r="B15966" s="51" t="s">
        <v>12</v>
      </c>
      <c r="C15966" s="51" t="s">
        <v>31</v>
      </c>
      <c r="D15966" s="51" t="s">
        <v>3603</v>
      </c>
      <c r="E15966" s="51">
        <v>6</v>
      </c>
      <c r="F15966" s="51" t="s">
        <v>3601</v>
      </c>
      <c r="G15966" s="51" t="s">
        <v>3602</v>
      </c>
      <c r="H15966" s="51">
        <v>4521</v>
      </c>
      <c r="I15966" s="51" t="s">
        <v>3145</v>
      </c>
      <c r="J15966" s="52">
        <v>6014</v>
      </c>
      <c r="K15966" s="51" t="s">
        <v>41</v>
      </c>
      <c r="L15966" s="51" t="s">
        <v>36</v>
      </c>
      <c r="M15966" s="51">
        <v>0</v>
      </c>
      <c r="N15966" s="51">
        <v>0</v>
      </c>
      <c r="O15966" s="51">
        <v>0</v>
      </c>
      <c r="P15966" s="51">
        <v>0</v>
      </c>
      <c r="Q15966" s="51">
        <v>0</v>
      </c>
    </row>
    <row r="15967" spans="1:32" x14ac:dyDescent="0.2">
      <c r="A15967" s="51">
        <v>550821174</v>
      </c>
      <c r="B15967" s="51" t="s">
        <v>12</v>
      </c>
      <c r="C15967" s="51" t="s">
        <v>31</v>
      </c>
      <c r="D15967" s="51" t="s">
        <v>3603</v>
      </c>
      <c r="E15967" s="51">
        <v>6</v>
      </c>
      <c r="F15967" s="51" t="s">
        <v>3601</v>
      </c>
      <c r="G15967" s="51" t="s">
        <v>3602</v>
      </c>
      <c r="H15967" s="51">
        <v>4521</v>
      </c>
      <c r="I15967" s="51" t="s">
        <v>3145</v>
      </c>
      <c r="J15967" s="52">
        <v>6014</v>
      </c>
      <c r="K15967" s="51" t="s">
        <v>41</v>
      </c>
      <c r="L15967" s="51" t="s">
        <v>37</v>
      </c>
      <c r="M15967" s="51">
        <v>0</v>
      </c>
      <c r="N15967" s="51">
        <v>0</v>
      </c>
      <c r="O15967" s="51">
        <v>0</v>
      </c>
      <c r="P15967" s="51">
        <v>0</v>
      </c>
      <c r="Q15967" s="51">
        <v>0</v>
      </c>
    </row>
    <row r="15968" spans="1:32" x14ac:dyDescent="0.2">
      <c r="A15968" s="51">
        <v>550821174</v>
      </c>
      <c r="B15968" s="51" t="s">
        <v>12</v>
      </c>
      <c r="C15968" s="51" t="s">
        <v>31</v>
      </c>
      <c r="D15968" s="51" t="s">
        <v>3603</v>
      </c>
      <c r="E15968" s="51">
        <v>6</v>
      </c>
      <c r="F15968" s="51" t="s">
        <v>3601</v>
      </c>
      <c r="G15968" s="51" t="s">
        <v>3602</v>
      </c>
      <c r="H15968" s="51">
        <v>4521</v>
      </c>
      <c r="I15968" s="51" t="s">
        <v>3145</v>
      </c>
      <c r="J15968" s="52">
        <v>6014</v>
      </c>
      <c r="K15968" s="51" t="s">
        <v>41</v>
      </c>
      <c r="L15968" s="51" t="s">
        <v>38</v>
      </c>
      <c r="M15968" s="51">
        <v>0</v>
      </c>
      <c r="N15968" s="51">
        <v>0</v>
      </c>
      <c r="O15968" s="51">
        <v>0</v>
      </c>
      <c r="P15968" s="51">
        <v>0</v>
      </c>
      <c r="Q15968" s="51">
        <v>0</v>
      </c>
    </row>
    <row r="15969" spans="1:32" x14ac:dyDescent="0.2">
      <c r="A15969" s="51">
        <v>550821174</v>
      </c>
      <c r="B15969" s="51" t="s">
        <v>12</v>
      </c>
      <c r="C15969" s="51" t="s">
        <v>31</v>
      </c>
      <c r="D15969" s="51" t="s">
        <v>3603</v>
      </c>
      <c r="E15969" s="51">
        <v>6</v>
      </c>
      <c r="F15969" s="51" t="s">
        <v>3601</v>
      </c>
      <c r="G15969" s="51" t="s">
        <v>3602</v>
      </c>
      <c r="H15969" s="51">
        <v>4526</v>
      </c>
      <c r="I15969" s="51" t="s">
        <v>1929</v>
      </c>
      <c r="J15969" s="52">
        <v>6005</v>
      </c>
      <c r="K15969" s="51" t="s">
        <v>61</v>
      </c>
      <c r="L15969" s="51" t="s">
        <v>34</v>
      </c>
      <c r="M15969" s="51">
        <v>0</v>
      </c>
      <c r="N15969" s="51">
        <v>0</v>
      </c>
      <c r="O15969" s="51">
        <v>0</v>
      </c>
      <c r="P15969" s="51">
        <v>0</v>
      </c>
      <c r="Q15969" s="51">
        <v>0</v>
      </c>
      <c r="S15969">
        <f t="shared" ref="S15969" si="28699">SUM(M15969:P15969)/4</f>
        <v>0</v>
      </c>
      <c r="T15969">
        <f t="shared" ref="T15969" si="28700">SUM(Q15970:Q15971)</f>
        <v>1</v>
      </c>
      <c r="U15969">
        <f t="shared" ref="U15969" si="28701">SUM(Q15972:Q15973)</f>
        <v>0</v>
      </c>
      <c r="W15969" t="str">
        <f>IF(T15969=0,$W$22,"")</f>
        <v/>
      </c>
      <c r="Y15969" t="str">
        <f t="shared" ref="Y15969" si="28702">IF(S15969&gt;SUM(T15969+U15969),$Y$22,"")</f>
        <v/>
      </c>
      <c r="AA15969" t="str">
        <f t="shared" ref="AA15969" si="28703">IF(S15969&gt;$AA$13,$AA$22,"")</f>
        <v/>
      </c>
      <c r="AC15969">
        <f t="shared" ref="AC15969" si="28704">A15969</f>
        <v>550821174</v>
      </c>
      <c r="AD15969">
        <f t="shared" ref="AD15969" si="28705">H15969</f>
        <v>4526</v>
      </c>
      <c r="AE15969">
        <f t="shared" ref="AE15969" si="28706">SUM(W15969:AA15969)</f>
        <v>0</v>
      </c>
      <c r="AF15969" s="15">
        <f t="shared" ref="AF15969" si="28707">J15969</f>
        <v>6005</v>
      </c>
    </row>
    <row r="15970" spans="1:32" x14ac:dyDescent="0.2">
      <c r="A15970" s="51">
        <v>550821174</v>
      </c>
      <c r="B15970" s="51" t="s">
        <v>12</v>
      </c>
      <c r="C15970" s="51" t="s">
        <v>31</v>
      </c>
      <c r="D15970" s="51" t="s">
        <v>3603</v>
      </c>
      <c r="E15970" s="51">
        <v>6</v>
      </c>
      <c r="F15970" s="51" t="s">
        <v>3601</v>
      </c>
      <c r="G15970" s="51" t="s">
        <v>3602</v>
      </c>
      <c r="H15970" s="51">
        <v>4526</v>
      </c>
      <c r="I15970" s="51" t="s">
        <v>1929</v>
      </c>
      <c r="J15970" s="52">
        <v>6005</v>
      </c>
      <c r="K15970" s="51" t="s">
        <v>61</v>
      </c>
      <c r="L15970" s="51" t="s">
        <v>35</v>
      </c>
      <c r="M15970" s="51">
        <v>0</v>
      </c>
      <c r="N15970" s="51">
        <v>0</v>
      </c>
      <c r="O15970" s="51">
        <v>0</v>
      </c>
      <c r="P15970" s="51">
        <v>0</v>
      </c>
      <c r="Q15970" s="51">
        <v>1</v>
      </c>
    </row>
    <row r="15971" spans="1:32" x14ac:dyDescent="0.2">
      <c r="A15971" s="51">
        <v>550821174</v>
      </c>
      <c r="B15971" s="51" t="s">
        <v>12</v>
      </c>
      <c r="C15971" s="51" t="s">
        <v>31</v>
      </c>
      <c r="D15971" s="51" t="s">
        <v>3603</v>
      </c>
      <c r="E15971" s="51">
        <v>6</v>
      </c>
      <c r="F15971" s="51" t="s">
        <v>3601</v>
      </c>
      <c r="G15971" s="51" t="s">
        <v>3602</v>
      </c>
      <c r="H15971" s="51">
        <v>4526</v>
      </c>
      <c r="I15971" s="51" t="s">
        <v>1929</v>
      </c>
      <c r="J15971" s="52">
        <v>6005</v>
      </c>
      <c r="K15971" s="51" t="s">
        <v>61</v>
      </c>
      <c r="L15971" s="51" t="s">
        <v>36</v>
      </c>
      <c r="M15971" s="51">
        <v>0</v>
      </c>
      <c r="N15971" s="51">
        <v>0</v>
      </c>
      <c r="O15971" s="51">
        <v>0</v>
      </c>
      <c r="P15971" s="51">
        <v>0</v>
      </c>
      <c r="Q15971" s="51">
        <v>0</v>
      </c>
    </row>
    <row r="15972" spans="1:32" x14ac:dyDescent="0.2">
      <c r="A15972" s="51">
        <v>550821174</v>
      </c>
      <c r="B15972" s="51" t="s">
        <v>12</v>
      </c>
      <c r="C15972" s="51" t="s">
        <v>31</v>
      </c>
      <c r="D15972" s="51" t="s">
        <v>3603</v>
      </c>
      <c r="E15972" s="51">
        <v>6</v>
      </c>
      <c r="F15972" s="51" t="s">
        <v>3601</v>
      </c>
      <c r="G15972" s="51" t="s">
        <v>3602</v>
      </c>
      <c r="H15972" s="51">
        <v>4526</v>
      </c>
      <c r="I15972" s="51" t="s">
        <v>1929</v>
      </c>
      <c r="J15972" s="52">
        <v>6005</v>
      </c>
      <c r="K15972" s="51" t="s">
        <v>61</v>
      </c>
      <c r="L15972" s="51" t="s">
        <v>37</v>
      </c>
      <c r="M15972" s="51">
        <v>0</v>
      </c>
      <c r="N15972" s="51">
        <v>0</v>
      </c>
      <c r="O15972" s="51">
        <v>0</v>
      </c>
      <c r="P15972" s="51">
        <v>0</v>
      </c>
      <c r="Q15972" s="51">
        <v>0</v>
      </c>
    </row>
    <row r="15973" spans="1:32" x14ac:dyDescent="0.2">
      <c r="A15973" s="51">
        <v>550821174</v>
      </c>
      <c r="B15973" s="51" t="s">
        <v>12</v>
      </c>
      <c r="C15973" s="51" t="s">
        <v>31</v>
      </c>
      <c r="D15973" s="51" t="s">
        <v>3603</v>
      </c>
      <c r="E15973" s="51">
        <v>6</v>
      </c>
      <c r="F15973" s="51" t="s">
        <v>3601</v>
      </c>
      <c r="G15973" s="51" t="s">
        <v>3602</v>
      </c>
      <c r="H15973" s="51">
        <v>4526</v>
      </c>
      <c r="I15973" s="51" t="s">
        <v>1929</v>
      </c>
      <c r="J15973" s="52">
        <v>6005</v>
      </c>
      <c r="K15973" s="51" t="s">
        <v>61</v>
      </c>
      <c r="L15973" s="51" t="s">
        <v>38</v>
      </c>
      <c r="M15973" s="51">
        <v>0</v>
      </c>
      <c r="N15973" s="51">
        <v>0</v>
      </c>
      <c r="O15973" s="51">
        <v>0</v>
      </c>
      <c r="P15973" s="51">
        <v>0</v>
      </c>
      <c r="Q15973" s="51">
        <v>0</v>
      </c>
    </row>
    <row r="15974" spans="1:32" x14ac:dyDescent="0.2">
      <c r="A15974" s="51">
        <v>550821174</v>
      </c>
      <c r="B15974" s="51" t="s">
        <v>12</v>
      </c>
      <c r="C15974" s="51" t="s">
        <v>31</v>
      </c>
      <c r="D15974" s="51" t="s">
        <v>3603</v>
      </c>
      <c r="E15974" s="51">
        <v>6</v>
      </c>
      <c r="F15974" s="51" t="s">
        <v>3601</v>
      </c>
      <c r="G15974" s="51" t="s">
        <v>3602</v>
      </c>
      <c r="H15974" s="51">
        <v>4529</v>
      </c>
      <c r="I15974" s="51" t="s">
        <v>3146</v>
      </c>
      <c r="J15974" s="52">
        <v>6022</v>
      </c>
      <c r="K15974" s="51" t="s">
        <v>47</v>
      </c>
      <c r="L15974" s="51" t="s">
        <v>34</v>
      </c>
      <c r="M15974" s="51">
        <v>0</v>
      </c>
      <c r="N15974" s="51">
        <v>0</v>
      </c>
      <c r="O15974" s="51">
        <v>0</v>
      </c>
      <c r="P15974" s="51">
        <v>0</v>
      </c>
      <c r="Q15974" s="51">
        <v>0</v>
      </c>
      <c r="S15974">
        <f t="shared" ref="S15974" si="28708">SUM(M15974:P15974)/4</f>
        <v>0</v>
      </c>
      <c r="T15974">
        <f t="shared" ref="T15974" si="28709">SUM(Q15975:Q15976)</f>
        <v>1</v>
      </c>
      <c r="U15974">
        <f t="shared" ref="U15974" si="28710">SUM(Q15977:Q15978)</f>
        <v>0</v>
      </c>
      <c r="W15974" t="str">
        <f>IF(T15974=0,$W$22,"")</f>
        <v/>
      </c>
      <c r="Y15974" t="str">
        <f t="shared" ref="Y15974" si="28711">IF(S15974&gt;SUM(T15974+U15974),$Y$22,"")</f>
        <v/>
      </c>
      <c r="AA15974" t="str">
        <f t="shared" ref="AA15974" si="28712">IF(S15974&gt;$AA$13,$AA$22,"")</f>
        <v/>
      </c>
      <c r="AC15974">
        <f t="shared" ref="AC15974" si="28713">A15974</f>
        <v>550821174</v>
      </c>
      <c r="AD15974">
        <f t="shared" ref="AD15974" si="28714">H15974</f>
        <v>4529</v>
      </c>
      <c r="AE15974">
        <f t="shared" ref="AE15974" si="28715">SUM(W15974:AA15974)</f>
        <v>0</v>
      </c>
      <c r="AF15974" s="15">
        <f t="shared" ref="AF15974" si="28716">J15974</f>
        <v>6022</v>
      </c>
    </row>
    <row r="15975" spans="1:32" x14ac:dyDescent="0.2">
      <c r="A15975" s="51">
        <v>550821174</v>
      </c>
      <c r="B15975" s="51" t="s">
        <v>12</v>
      </c>
      <c r="C15975" s="51" t="s">
        <v>31</v>
      </c>
      <c r="D15975" s="51" t="s">
        <v>3603</v>
      </c>
      <c r="E15975" s="51">
        <v>6</v>
      </c>
      <c r="F15975" s="51" t="s">
        <v>3601</v>
      </c>
      <c r="G15975" s="51" t="s">
        <v>3602</v>
      </c>
      <c r="H15975" s="51">
        <v>4529</v>
      </c>
      <c r="I15975" s="51" t="s">
        <v>3146</v>
      </c>
      <c r="J15975" s="52">
        <v>6022</v>
      </c>
      <c r="K15975" s="51" t="s">
        <v>47</v>
      </c>
      <c r="L15975" s="51" t="s">
        <v>35</v>
      </c>
      <c r="M15975" s="51">
        <v>0</v>
      </c>
      <c r="N15975" s="51">
        <v>0</v>
      </c>
      <c r="O15975" s="51">
        <v>0</v>
      </c>
      <c r="P15975" s="51">
        <v>0</v>
      </c>
      <c r="Q15975" s="51">
        <v>1</v>
      </c>
    </row>
    <row r="15976" spans="1:32" x14ac:dyDescent="0.2">
      <c r="A15976" s="51">
        <v>550821174</v>
      </c>
      <c r="B15976" s="51" t="s">
        <v>12</v>
      </c>
      <c r="C15976" s="51" t="s">
        <v>31</v>
      </c>
      <c r="D15976" s="51" t="s">
        <v>3603</v>
      </c>
      <c r="E15976" s="51">
        <v>6</v>
      </c>
      <c r="F15976" s="51" t="s">
        <v>3601</v>
      </c>
      <c r="G15976" s="51" t="s">
        <v>3602</v>
      </c>
      <c r="H15976" s="51">
        <v>4529</v>
      </c>
      <c r="I15976" s="51" t="s">
        <v>3146</v>
      </c>
      <c r="J15976" s="52">
        <v>6022</v>
      </c>
      <c r="K15976" s="51" t="s">
        <v>47</v>
      </c>
      <c r="L15976" s="51" t="s">
        <v>36</v>
      </c>
      <c r="M15976" s="51">
        <v>0</v>
      </c>
      <c r="N15976" s="51">
        <v>0</v>
      </c>
      <c r="O15976" s="51">
        <v>0</v>
      </c>
      <c r="P15976" s="51">
        <v>0</v>
      </c>
      <c r="Q15976" s="51">
        <v>0</v>
      </c>
    </row>
    <row r="15977" spans="1:32" x14ac:dyDescent="0.2">
      <c r="A15977" s="51">
        <v>550821174</v>
      </c>
      <c r="B15977" s="51" t="s">
        <v>12</v>
      </c>
      <c r="C15977" s="51" t="s">
        <v>31</v>
      </c>
      <c r="D15977" s="51" t="s">
        <v>3603</v>
      </c>
      <c r="E15977" s="51">
        <v>6</v>
      </c>
      <c r="F15977" s="51" t="s">
        <v>3601</v>
      </c>
      <c r="G15977" s="51" t="s">
        <v>3602</v>
      </c>
      <c r="H15977" s="51">
        <v>4529</v>
      </c>
      <c r="I15977" s="51" t="s">
        <v>3146</v>
      </c>
      <c r="J15977" s="52">
        <v>6022</v>
      </c>
      <c r="K15977" s="51" t="s">
        <v>47</v>
      </c>
      <c r="L15977" s="51" t="s">
        <v>37</v>
      </c>
      <c r="M15977" s="51">
        <v>0</v>
      </c>
      <c r="N15977" s="51">
        <v>0</v>
      </c>
      <c r="O15977" s="51">
        <v>0</v>
      </c>
      <c r="P15977" s="51">
        <v>0</v>
      </c>
      <c r="Q15977" s="51">
        <v>0</v>
      </c>
    </row>
    <row r="15978" spans="1:32" x14ac:dyDescent="0.2">
      <c r="A15978" s="51">
        <v>550821174</v>
      </c>
      <c r="B15978" s="51" t="s">
        <v>12</v>
      </c>
      <c r="C15978" s="51" t="s">
        <v>31</v>
      </c>
      <c r="D15978" s="51" t="s">
        <v>3603</v>
      </c>
      <c r="E15978" s="51">
        <v>6</v>
      </c>
      <c r="F15978" s="51" t="s">
        <v>3601</v>
      </c>
      <c r="G15978" s="51" t="s">
        <v>3602</v>
      </c>
      <c r="H15978" s="51">
        <v>4529</v>
      </c>
      <c r="I15978" s="51" t="s">
        <v>3146</v>
      </c>
      <c r="J15978" s="52">
        <v>6022</v>
      </c>
      <c r="K15978" s="51" t="s">
        <v>47</v>
      </c>
      <c r="L15978" s="51" t="s">
        <v>38</v>
      </c>
      <c r="M15978" s="51">
        <v>0</v>
      </c>
      <c r="N15978" s="51">
        <v>0</v>
      </c>
      <c r="O15978" s="51">
        <v>0</v>
      </c>
      <c r="P15978" s="51">
        <v>0</v>
      </c>
      <c r="Q15978" s="51">
        <v>0</v>
      </c>
    </row>
    <row r="15979" spans="1:32" x14ac:dyDescent="0.2">
      <c r="A15979" s="51">
        <v>550821174</v>
      </c>
      <c r="B15979" s="51" t="s">
        <v>12</v>
      </c>
      <c r="C15979" s="51" t="s">
        <v>31</v>
      </c>
      <c r="D15979" s="51" t="s">
        <v>3603</v>
      </c>
      <c r="E15979" s="51">
        <v>6</v>
      </c>
      <c r="F15979" s="51" t="s">
        <v>3601</v>
      </c>
      <c r="G15979" s="51" t="s">
        <v>3602</v>
      </c>
      <c r="H15979" s="51">
        <v>4531</v>
      </c>
      <c r="I15979" s="51" t="s">
        <v>3147</v>
      </c>
      <c r="J15979" s="52">
        <v>6022</v>
      </c>
      <c r="K15979" s="51" t="s">
        <v>47</v>
      </c>
      <c r="L15979" s="51" t="s">
        <v>34</v>
      </c>
      <c r="M15979" s="51">
        <v>0</v>
      </c>
      <c r="N15979" s="51">
        <v>0</v>
      </c>
      <c r="O15979" s="51">
        <v>0</v>
      </c>
      <c r="P15979" s="51">
        <v>0</v>
      </c>
      <c r="Q15979" s="51">
        <v>0</v>
      </c>
      <c r="S15979">
        <f t="shared" ref="S15979" si="28717">SUM(M15979:P15979)/4</f>
        <v>0</v>
      </c>
      <c r="T15979">
        <f t="shared" ref="T15979" si="28718">SUM(Q15980:Q15981)</f>
        <v>1</v>
      </c>
      <c r="U15979">
        <f t="shared" ref="U15979" si="28719">SUM(Q15982:Q15983)</f>
        <v>0</v>
      </c>
      <c r="W15979" t="str">
        <f>IF(T15979=0,$W$22,"")</f>
        <v/>
      </c>
      <c r="Y15979" t="str">
        <f t="shared" ref="Y15979" si="28720">IF(S15979&gt;SUM(T15979+U15979),$Y$22,"")</f>
        <v/>
      </c>
      <c r="AA15979" t="str">
        <f t="shared" ref="AA15979" si="28721">IF(S15979&gt;$AA$13,$AA$22,"")</f>
        <v/>
      </c>
      <c r="AC15979">
        <f t="shared" ref="AC15979" si="28722">A15979</f>
        <v>550821174</v>
      </c>
      <c r="AD15979">
        <f t="shared" ref="AD15979" si="28723">H15979</f>
        <v>4531</v>
      </c>
      <c r="AE15979">
        <f t="shared" ref="AE15979" si="28724">SUM(W15979:AA15979)</f>
        <v>0</v>
      </c>
      <c r="AF15979" s="15">
        <f t="shared" ref="AF15979" si="28725">J15979</f>
        <v>6022</v>
      </c>
    </row>
    <row r="15980" spans="1:32" x14ac:dyDescent="0.2">
      <c r="A15980" s="51">
        <v>550821174</v>
      </c>
      <c r="B15980" s="51" t="s">
        <v>12</v>
      </c>
      <c r="C15980" s="51" t="s">
        <v>31</v>
      </c>
      <c r="D15980" s="51" t="s">
        <v>3603</v>
      </c>
      <c r="E15980" s="51">
        <v>6</v>
      </c>
      <c r="F15980" s="51" t="s">
        <v>3601</v>
      </c>
      <c r="G15980" s="51" t="s">
        <v>3602</v>
      </c>
      <c r="H15980" s="51">
        <v>4531</v>
      </c>
      <c r="I15980" s="51" t="s">
        <v>3147</v>
      </c>
      <c r="J15980" s="52">
        <v>6022</v>
      </c>
      <c r="K15980" s="51" t="s">
        <v>47</v>
      </c>
      <c r="L15980" s="51" t="s">
        <v>35</v>
      </c>
      <c r="M15980" s="51">
        <v>0</v>
      </c>
      <c r="N15980" s="51">
        <v>0</v>
      </c>
      <c r="O15980" s="51">
        <v>0</v>
      </c>
      <c r="P15980" s="51">
        <v>0</v>
      </c>
      <c r="Q15980" s="51">
        <v>1</v>
      </c>
    </row>
    <row r="15981" spans="1:32" x14ac:dyDescent="0.2">
      <c r="A15981" s="51">
        <v>550821174</v>
      </c>
      <c r="B15981" s="51" t="s">
        <v>12</v>
      </c>
      <c r="C15981" s="51" t="s">
        <v>31</v>
      </c>
      <c r="D15981" s="51" t="s">
        <v>3603</v>
      </c>
      <c r="E15981" s="51">
        <v>6</v>
      </c>
      <c r="F15981" s="51" t="s">
        <v>3601</v>
      </c>
      <c r="G15981" s="51" t="s">
        <v>3602</v>
      </c>
      <c r="H15981" s="51">
        <v>4531</v>
      </c>
      <c r="I15981" s="51" t="s">
        <v>3147</v>
      </c>
      <c r="J15981" s="52">
        <v>6022</v>
      </c>
      <c r="K15981" s="51" t="s">
        <v>47</v>
      </c>
      <c r="L15981" s="51" t="s">
        <v>36</v>
      </c>
      <c r="M15981" s="51">
        <v>0</v>
      </c>
      <c r="N15981" s="51">
        <v>0</v>
      </c>
      <c r="O15981" s="51">
        <v>0</v>
      </c>
      <c r="P15981" s="51">
        <v>0</v>
      </c>
      <c r="Q15981" s="51">
        <v>0</v>
      </c>
    </row>
    <row r="15982" spans="1:32" x14ac:dyDescent="0.2">
      <c r="A15982" s="51">
        <v>550821174</v>
      </c>
      <c r="B15982" s="51" t="s">
        <v>12</v>
      </c>
      <c r="C15982" s="51" t="s">
        <v>31</v>
      </c>
      <c r="D15982" s="51" t="s">
        <v>3603</v>
      </c>
      <c r="E15982" s="51">
        <v>6</v>
      </c>
      <c r="F15982" s="51" t="s">
        <v>3601</v>
      </c>
      <c r="G15982" s="51" t="s">
        <v>3602</v>
      </c>
      <c r="H15982" s="51">
        <v>4531</v>
      </c>
      <c r="I15982" s="51" t="s">
        <v>3147</v>
      </c>
      <c r="J15982" s="52">
        <v>6022</v>
      </c>
      <c r="K15982" s="51" t="s">
        <v>47</v>
      </c>
      <c r="L15982" s="51" t="s">
        <v>37</v>
      </c>
      <c r="M15982" s="51">
        <v>0</v>
      </c>
      <c r="N15982" s="51">
        <v>0</v>
      </c>
      <c r="O15982" s="51">
        <v>0</v>
      </c>
      <c r="P15982" s="51">
        <v>0</v>
      </c>
      <c r="Q15982" s="51">
        <v>0</v>
      </c>
    </row>
    <row r="15983" spans="1:32" x14ac:dyDescent="0.2">
      <c r="A15983" s="51">
        <v>550821174</v>
      </c>
      <c r="B15983" s="51" t="s">
        <v>12</v>
      </c>
      <c r="C15983" s="51" t="s">
        <v>31</v>
      </c>
      <c r="D15983" s="51" t="s">
        <v>3603</v>
      </c>
      <c r="E15983" s="51">
        <v>6</v>
      </c>
      <c r="F15983" s="51" t="s">
        <v>3601</v>
      </c>
      <c r="G15983" s="51" t="s">
        <v>3602</v>
      </c>
      <c r="H15983" s="51">
        <v>4531</v>
      </c>
      <c r="I15983" s="51" t="s">
        <v>3147</v>
      </c>
      <c r="J15983" s="52">
        <v>6022</v>
      </c>
      <c r="K15983" s="51" t="s">
        <v>47</v>
      </c>
      <c r="L15983" s="51" t="s">
        <v>38</v>
      </c>
      <c r="M15983" s="51">
        <v>0</v>
      </c>
      <c r="N15983" s="51">
        <v>0</v>
      </c>
      <c r="O15983" s="51">
        <v>0</v>
      </c>
      <c r="P15983" s="51">
        <v>0</v>
      </c>
      <c r="Q15983" s="51">
        <v>0</v>
      </c>
    </row>
    <row r="15984" spans="1:32" x14ac:dyDescent="0.2">
      <c r="A15984" s="51">
        <v>550821174</v>
      </c>
      <c r="B15984" s="51" t="s">
        <v>12</v>
      </c>
      <c r="C15984" s="51" t="s">
        <v>31</v>
      </c>
      <c r="D15984" s="51" t="s">
        <v>3603</v>
      </c>
      <c r="E15984" s="51">
        <v>6</v>
      </c>
      <c r="F15984" s="51" t="s">
        <v>3601</v>
      </c>
      <c r="G15984" s="51" t="s">
        <v>3602</v>
      </c>
      <c r="H15984" s="51">
        <v>4533</v>
      </c>
      <c r="I15984" s="51" t="s">
        <v>3148</v>
      </c>
      <c r="J15984" s="52">
        <v>6007</v>
      </c>
      <c r="K15984" s="51" t="s">
        <v>33</v>
      </c>
      <c r="L15984" s="51" t="s">
        <v>34</v>
      </c>
      <c r="M15984" s="51">
        <v>0</v>
      </c>
      <c r="N15984" s="51">
        <v>1</v>
      </c>
      <c r="O15984" s="51">
        <v>0</v>
      </c>
      <c r="P15984" s="51">
        <v>1</v>
      </c>
      <c r="Q15984" s="51">
        <v>0</v>
      </c>
      <c r="S15984">
        <f t="shared" ref="S15984" si="28726">SUM(M15984:P15984)/4</f>
        <v>0.5</v>
      </c>
      <c r="T15984">
        <f t="shared" ref="T15984" si="28727">SUM(Q15985:Q15986)</f>
        <v>2</v>
      </c>
      <c r="U15984">
        <f t="shared" ref="U15984" si="28728">SUM(Q15987:Q15988)</f>
        <v>0</v>
      </c>
      <c r="W15984" t="str">
        <f>IF(T15984=0,$W$22,"")</f>
        <v/>
      </c>
      <c r="Y15984" t="str">
        <f t="shared" ref="Y15984" si="28729">IF(S15984&gt;SUM(T15984+U15984),$Y$22,"")</f>
        <v/>
      </c>
      <c r="AA15984" t="str">
        <f t="shared" ref="AA15984" si="28730">IF(S15984&gt;$AA$13,$AA$22,"")</f>
        <v/>
      </c>
      <c r="AC15984">
        <f t="shared" ref="AC15984" si="28731">A15984</f>
        <v>550821174</v>
      </c>
      <c r="AD15984">
        <f t="shared" ref="AD15984" si="28732">H15984</f>
        <v>4533</v>
      </c>
      <c r="AE15984">
        <f t="shared" ref="AE15984" si="28733">SUM(W15984:AA15984)</f>
        <v>0</v>
      </c>
      <c r="AF15984" s="15">
        <f t="shared" ref="AF15984" si="28734">J15984</f>
        <v>6007</v>
      </c>
    </row>
    <row r="15985" spans="1:32" x14ac:dyDescent="0.2">
      <c r="A15985" s="51">
        <v>550821174</v>
      </c>
      <c r="B15985" s="51" t="s">
        <v>12</v>
      </c>
      <c r="C15985" s="51" t="s">
        <v>31</v>
      </c>
      <c r="D15985" s="51" t="s">
        <v>3603</v>
      </c>
      <c r="E15985" s="51">
        <v>6</v>
      </c>
      <c r="F15985" s="51" t="s">
        <v>3601</v>
      </c>
      <c r="G15985" s="51" t="s">
        <v>3602</v>
      </c>
      <c r="H15985" s="51">
        <v>4533</v>
      </c>
      <c r="I15985" s="51" t="s">
        <v>3148</v>
      </c>
      <c r="J15985" s="52">
        <v>6007</v>
      </c>
      <c r="K15985" s="51" t="s">
        <v>33</v>
      </c>
      <c r="L15985" s="51" t="s">
        <v>35</v>
      </c>
      <c r="M15985" s="51">
        <v>0</v>
      </c>
      <c r="N15985" s="51">
        <v>0</v>
      </c>
      <c r="O15985" s="51">
        <v>0</v>
      </c>
      <c r="P15985" s="51">
        <v>0</v>
      </c>
      <c r="Q15985" s="51">
        <v>2</v>
      </c>
    </row>
    <row r="15986" spans="1:32" x14ac:dyDescent="0.2">
      <c r="A15986" s="51">
        <v>550821174</v>
      </c>
      <c r="B15986" s="51" t="s">
        <v>12</v>
      </c>
      <c r="C15986" s="51" t="s">
        <v>31</v>
      </c>
      <c r="D15986" s="51" t="s">
        <v>3603</v>
      </c>
      <c r="E15986" s="51">
        <v>6</v>
      </c>
      <c r="F15986" s="51" t="s">
        <v>3601</v>
      </c>
      <c r="G15986" s="51" t="s">
        <v>3602</v>
      </c>
      <c r="H15986" s="51">
        <v>4533</v>
      </c>
      <c r="I15986" s="51" t="s">
        <v>3148</v>
      </c>
      <c r="J15986" s="52">
        <v>6007</v>
      </c>
      <c r="K15986" s="51" t="s">
        <v>33</v>
      </c>
      <c r="L15986" s="51" t="s">
        <v>36</v>
      </c>
      <c r="M15986" s="51">
        <v>0</v>
      </c>
      <c r="N15986" s="51">
        <v>0</v>
      </c>
      <c r="O15986" s="51">
        <v>0</v>
      </c>
      <c r="P15986" s="51">
        <v>0</v>
      </c>
      <c r="Q15986" s="51">
        <v>0</v>
      </c>
    </row>
    <row r="15987" spans="1:32" x14ac:dyDescent="0.2">
      <c r="A15987" s="51">
        <v>550821174</v>
      </c>
      <c r="B15987" s="51" t="s">
        <v>12</v>
      </c>
      <c r="C15987" s="51" t="s">
        <v>31</v>
      </c>
      <c r="D15987" s="51" t="s">
        <v>3603</v>
      </c>
      <c r="E15987" s="51">
        <v>6</v>
      </c>
      <c r="F15987" s="51" t="s">
        <v>3601</v>
      </c>
      <c r="G15987" s="51" t="s">
        <v>3602</v>
      </c>
      <c r="H15987" s="51">
        <v>4533</v>
      </c>
      <c r="I15987" s="51" t="s">
        <v>3148</v>
      </c>
      <c r="J15987" s="52">
        <v>6007</v>
      </c>
      <c r="K15987" s="51" t="s">
        <v>33</v>
      </c>
      <c r="L15987" s="51" t="s">
        <v>37</v>
      </c>
      <c r="M15987" s="51">
        <v>0</v>
      </c>
      <c r="N15987" s="51">
        <v>0</v>
      </c>
      <c r="O15987" s="51">
        <v>0</v>
      </c>
      <c r="P15987" s="51">
        <v>0</v>
      </c>
      <c r="Q15987" s="51">
        <v>0</v>
      </c>
    </row>
    <row r="15988" spans="1:32" x14ac:dyDescent="0.2">
      <c r="A15988" s="51">
        <v>550821174</v>
      </c>
      <c r="B15988" s="51" t="s">
        <v>12</v>
      </c>
      <c r="C15988" s="51" t="s">
        <v>31</v>
      </c>
      <c r="D15988" s="51" t="s">
        <v>3603</v>
      </c>
      <c r="E15988" s="51">
        <v>6</v>
      </c>
      <c r="F15988" s="51" t="s">
        <v>3601</v>
      </c>
      <c r="G15988" s="51" t="s">
        <v>3602</v>
      </c>
      <c r="H15988" s="51">
        <v>4533</v>
      </c>
      <c r="I15988" s="51" t="s">
        <v>3148</v>
      </c>
      <c r="J15988" s="52">
        <v>6007</v>
      </c>
      <c r="K15988" s="51" t="s">
        <v>33</v>
      </c>
      <c r="L15988" s="51" t="s">
        <v>38</v>
      </c>
      <c r="M15988" s="51">
        <v>0</v>
      </c>
      <c r="N15988" s="51">
        <v>0</v>
      </c>
      <c r="O15988" s="51">
        <v>0</v>
      </c>
      <c r="P15988" s="51">
        <v>0</v>
      </c>
      <c r="Q15988" s="51">
        <v>0</v>
      </c>
    </row>
    <row r="15989" spans="1:32" x14ac:dyDescent="0.2">
      <c r="A15989" s="51">
        <v>550821174</v>
      </c>
      <c r="B15989" s="51" t="s">
        <v>12</v>
      </c>
      <c r="C15989" s="51" t="s">
        <v>31</v>
      </c>
      <c r="D15989" s="51" t="s">
        <v>3603</v>
      </c>
      <c r="E15989" s="51">
        <v>6</v>
      </c>
      <c r="F15989" s="51" t="s">
        <v>3601</v>
      </c>
      <c r="G15989" s="51" t="s">
        <v>3602</v>
      </c>
      <c r="H15989" s="51">
        <v>4538</v>
      </c>
      <c r="I15989" s="51" t="s">
        <v>3149</v>
      </c>
      <c r="J15989" s="52">
        <v>6005</v>
      </c>
      <c r="K15989" s="51" t="s">
        <v>61</v>
      </c>
      <c r="L15989" s="51" t="s">
        <v>34</v>
      </c>
      <c r="M15989" s="51">
        <v>0</v>
      </c>
      <c r="N15989" s="51">
        <v>0</v>
      </c>
      <c r="O15989" s="51">
        <v>0</v>
      </c>
      <c r="P15989" s="51">
        <v>0</v>
      </c>
      <c r="Q15989" s="51">
        <v>0</v>
      </c>
      <c r="S15989">
        <f t="shared" ref="S15989" si="28735">SUM(M15989:P15989)/4</f>
        <v>0</v>
      </c>
      <c r="T15989">
        <f t="shared" ref="T15989" si="28736">SUM(Q15990:Q15991)</f>
        <v>1</v>
      </c>
      <c r="U15989">
        <f t="shared" ref="U15989" si="28737">SUM(Q15992:Q15993)</f>
        <v>0</v>
      </c>
      <c r="W15989" t="str">
        <f>IF(T15989=0,$W$22,"")</f>
        <v/>
      </c>
      <c r="Y15989" t="str">
        <f t="shared" ref="Y15989" si="28738">IF(S15989&gt;SUM(T15989+U15989),$Y$22,"")</f>
        <v/>
      </c>
      <c r="AA15989" t="str">
        <f t="shared" ref="AA15989" si="28739">IF(S15989&gt;$AA$13,$AA$22,"")</f>
        <v/>
      </c>
      <c r="AC15989">
        <f t="shared" ref="AC15989" si="28740">A15989</f>
        <v>550821174</v>
      </c>
      <c r="AD15989">
        <f t="shared" ref="AD15989" si="28741">H15989</f>
        <v>4538</v>
      </c>
      <c r="AE15989">
        <f t="shared" ref="AE15989" si="28742">SUM(W15989:AA15989)</f>
        <v>0</v>
      </c>
      <c r="AF15989" s="15">
        <f t="shared" ref="AF15989" si="28743">J15989</f>
        <v>6005</v>
      </c>
    </row>
    <row r="15990" spans="1:32" x14ac:dyDescent="0.2">
      <c r="A15990" s="51">
        <v>550821174</v>
      </c>
      <c r="B15990" s="51" t="s">
        <v>12</v>
      </c>
      <c r="C15990" s="51" t="s">
        <v>31</v>
      </c>
      <c r="D15990" s="51" t="s">
        <v>3603</v>
      </c>
      <c r="E15990" s="51">
        <v>6</v>
      </c>
      <c r="F15990" s="51" t="s">
        <v>3601</v>
      </c>
      <c r="G15990" s="51" t="s">
        <v>3602</v>
      </c>
      <c r="H15990" s="51">
        <v>4538</v>
      </c>
      <c r="I15990" s="51" t="s">
        <v>3149</v>
      </c>
      <c r="J15990" s="52">
        <v>6005</v>
      </c>
      <c r="K15990" s="51" t="s">
        <v>61</v>
      </c>
      <c r="L15990" s="51" t="s">
        <v>35</v>
      </c>
      <c r="M15990" s="51">
        <v>0</v>
      </c>
      <c r="N15990" s="51">
        <v>0</v>
      </c>
      <c r="O15990" s="51">
        <v>0</v>
      </c>
      <c r="P15990" s="51">
        <v>0</v>
      </c>
      <c r="Q15990" s="51">
        <v>1</v>
      </c>
    </row>
    <row r="15991" spans="1:32" x14ac:dyDescent="0.2">
      <c r="A15991" s="51">
        <v>550821174</v>
      </c>
      <c r="B15991" s="51" t="s">
        <v>12</v>
      </c>
      <c r="C15991" s="51" t="s">
        <v>31</v>
      </c>
      <c r="D15991" s="51" t="s">
        <v>3603</v>
      </c>
      <c r="E15991" s="51">
        <v>6</v>
      </c>
      <c r="F15991" s="51" t="s">
        <v>3601</v>
      </c>
      <c r="G15991" s="51" t="s">
        <v>3602</v>
      </c>
      <c r="H15991" s="51">
        <v>4538</v>
      </c>
      <c r="I15991" s="51" t="s">
        <v>3149</v>
      </c>
      <c r="J15991" s="52">
        <v>6005</v>
      </c>
      <c r="K15991" s="51" t="s">
        <v>61</v>
      </c>
      <c r="L15991" s="51" t="s">
        <v>36</v>
      </c>
      <c r="M15991" s="51">
        <v>0</v>
      </c>
      <c r="N15991" s="51">
        <v>0</v>
      </c>
      <c r="O15991" s="51">
        <v>0</v>
      </c>
      <c r="P15991" s="51">
        <v>0</v>
      </c>
      <c r="Q15991" s="51">
        <v>0</v>
      </c>
    </row>
    <row r="15992" spans="1:32" x14ac:dyDescent="0.2">
      <c r="A15992" s="51">
        <v>550821174</v>
      </c>
      <c r="B15992" s="51" t="s">
        <v>12</v>
      </c>
      <c r="C15992" s="51" t="s">
        <v>31</v>
      </c>
      <c r="D15992" s="51" t="s">
        <v>3603</v>
      </c>
      <c r="E15992" s="51">
        <v>6</v>
      </c>
      <c r="F15992" s="51" t="s">
        <v>3601</v>
      </c>
      <c r="G15992" s="51" t="s">
        <v>3602</v>
      </c>
      <c r="H15992" s="51">
        <v>4538</v>
      </c>
      <c r="I15992" s="51" t="s">
        <v>3149</v>
      </c>
      <c r="J15992" s="52">
        <v>6005</v>
      </c>
      <c r="K15992" s="51" t="s">
        <v>61</v>
      </c>
      <c r="L15992" s="51" t="s">
        <v>37</v>
      </c>
      <c r="M15992" s="51">
        <v>0</v>
      </c>
      <c r="N15992" s="51">
        <v>0</v>
      </c>
      <c r="O15992" s="51">
        <v>0</v>
      </c>
      <c r="P15992" s="51">
        <v>0</v>
      </c>
      <c r="Q15992" s="51">
        <v>0</v>
      </c>
    </row>
    <row r="15993" spans="1:32" x14ac:dyDescent="0.2">
      <c r="A15993" s="51">
        <v>550821174</v>
      </c>
      <c r="B15993" s="51" t="s">
        <v>12</v>
      </c>
      <c r="C15993" s="51" t="s">
        <v>31</v>
      </c>
      <c r="D15993" s="51" t="s">
        <v>3603</v>
      </c>
      <c r="E15993" s="51">
        <v>6</v>
      </c>
      <c r="F15993" s="51" t="s">
        <v>3601</v>
      </c>
      <c r="G15993" s="51" t="s">
        <v>3602</v>
      </c>
      <c r="H15993" s="51">
        <v>4538</v>
      </c>
      <c r="I15993" s="51" t="s">
        <v>3149</v>
      </c>
      <c r="J15993" s="52">
        <v>6005</v>
      </c>
      <c r="K15993" s="51" t="s">
        <v>61</v>
      </c>
      <c r="L15993" s="51" t="s">
        <v>38</v>
      </c>
      <c r="M15993" s="51">
        <v>0</v>
      </c>
      <c r="N15993" s="51">
        <v>0</v>
      </c>
      <c r="O15993" s="51">
        <v>0</v>
      </c>
      <c r="P15993" s="51">
        <v>0</v>
      </c>
      <c r="Q15993" s="51">
        <v>0</v>
      </c>
    </row>
    <row r="15994" spans="1:32" x14ac:dyDescent="0.2">
      <c r="A15994" s="51">
        <v>550821174</v>
      </c>
      <c r="B15994" s="51" t="s">
        <v>12</v>
      </c>
      <c r="C15994" s="51" t="s">
        <v>31</v>
      </c>
      <c r="D15994" s="51" t="s">
        <v>3603</v>
      </c>
      <c r="E15994" s="51">
        <v>6</v>
      </c>
      <c r="F15994" s="51" t="s">
        <v>3601</v>
      </c>
      <c r="G15994" s="51" t="s">
        <v>3602</v>
      </c>
      <c r="H15994" s="51">
        <v>4540</v>
      </c>
      <c r="I15994" s="51" t="s">
        <v>3150</v>
      </c>
      <c r="J15994" s="52">
        <v>6022</v>
      </c>
      <c r="K15994" s="51" t="s">
        <v>47</v>
      </c>
      <c r="L15994" s="51" t="s">
        <v>34</v>
      </c>
      <c r="M15994" s="51">
        <v>0</v>
      </c>
      <c r="N15994" s="51">
        <v>0</v>
      </c>
      <c r="O15994" s="51">
        <v>0</v>
      </c>
      <c r="P15994" s="51">
        <v>0</v>
      </c>
      <c r="Q15994" s="51">
        <v>0</v>
      </c>
      <c r="S15994">
        <f t="shared" ref="S15994" si="28744">SUM(M15994:P15994)/4</f>
        <v>0</v>
      </c>
      <c r="T15994">
        <f t="shared" ref="T15994" si="28745">SUM(Q15995:Q15996)</f>
        <v>1</v>
      </c>
      <c r="U15994">
        <f t="shared" ref="U15994" si="28746">SUM(Q15997:Q15998)</f>
        <v>0</v>
      </c>
      <c r="W15994" t="str">
        <f>IF(T15994=0,$W$22,"")</f>
        <v/>
      </c>
      <c r="Y15994" t="str">
        <f t="shared" ref="Y15994" si="28747">IF(S15994&gt;SUM(T15994+U15994),$Y$22,"")</f>
        <v/>
      </c>
      <c r="AA15994" t="str">
        <f t="shared" ref="AA15994" si="28748">IF(S15994&gt;$AA$13,$AA$22,"")</f>
        <v/>
      </c>
      <c r="AC15994">
        <f t="shared" ref="AC15994" si="28749">A15994</f>
        <v>550821174</v>
      </c>
      <c r="AD15994">
        <f t="shared" ref="AD15994" si="28750">H15994</f>
        <v>4540</v>
      </c>
      <c r="AE15994">
        <f t="shared" ref="AE15994" si="28751">SUM(W15994:AA15994)</f>
        <v>0</v>
      </c>
      <c r="AF15994" s="15">
        <f t="shared" ref="AF15994" si="28752">J15994</f>
        <v>6022</v>
      </c>
    </row>
    <row r="15995" spans="1:32" x14ac:dyDescent="0.2">
      <c r="A15995" s="51">
        <v>550821174</v>
      </c>
      <c r="B15995" s="51" t="s">
        <v>12</v>
      </c>
      <c r="C15995" s="51" t="s">
        <v>31</v>
      </c>
      <c r="D15995" s="51" t="s">
        <v>3603</v>
      </c>
      <c r="E15995" s="51">
        <v>6</v>
      </c>
      <c r="F15995" s="51" t="s">
        <v>3601</v>
      </c>
      <c r="G15995" s="51" t="s">
        <v>3602</v>
      </c>
      <c r="H15995" s="51">
        <v>4540</v>
      </c>
      <c r="I15995" s="51" t="s">
        <v>3150</v>
      </c>
      <c r="J15995" s="52">
        <v>6022</v>
      </c>
      <c r="K15995" s="51" t="s">
        <v>47</v>
      </c>
      <c r="L15995" s="51" t="s">
        <v>35</v>
      </c>
      <c r="M15995" s="51">
        <v>0</v>
      </c>
      <c r="N15995" s="51">
        <v>0</v>
      </c>
      <c r="O15995" s="51">
        <v>0</v>
      </c>
      <c r="P15995" s="51">
        <v>0</v>
      </c>
      <c r="Q15995" s="51">
        <v>1</v>
      </c>
    </row>
    <row r="15996" spans="1:32" x14ac:dyDescent="0.2">
      <c r="A15996" s="51">
        <v>550821174</v>
      </c>
      <c r="B15996" s="51" t="s">
        <v>12</v>
      </c>
      <c r="C15996" s="51" t="s">
        <v>31</v>
      </c>
      <c r="D15996" s="51" t="s">
        <v>3603</v>
      </c>
      <c r="E15996" s="51">
        <v>6</v>
      </c>
      <c r="F15996" s="51" t="s">
        <v>3601</v>
      </c>
      <c r="G15996" s="51" t="s">
        <v>3602</v>
      </c>
      <c r="H15996" s="51">
        <v>4540</v>
      </c>
      <c r="I15996" s="51" t="s">
        <v>3150</v>
      </c>
      <c r="J15996" s="52">
        <v>6022</v>
      </c>
      <c r="K15996" s="51" t="s">
        <v>47</v>
      </c>
      <c r="L15996" s="51" t="s">
        <v>36</v>
      </c>
      <c r="M15996" s="51">
        <v>0</v>
      </c>
      <c r="N15996" s="51">
        <v>0</v>
      </c>
      <c r="O15996" s="51">
        <v>0</v>
      </c>
      <c r="P15996" s="51">
        <v>0</v>
      </c>
      <c r="Q15996" s="51">
        <v>0</v>
      </c>
    </row>
    <row r="15997" spans="1:32" x14ac:dyDescent="0.2">
      <c r="A15997" s="51">
        <v>550821174</v>
      </c>
      <c r="B15997" s="51" t="s">
        <v>12</v>
      </c>
      <c r="C15997" s="51" t="s">
        <v>31</v>
      </c>
      <c r="D15997" s="51" t="s">
        <v>3603</v>
      </c>
      <c r="E15997" s="51">
        <v>6</v>
      </c>
      <c r="F15997" s="51" t="s">
        <v>3601</v>
      </c>
      <c r="G15997" s="51" t="s">
        <v>3602</v>
      </c>
      <c r="H15997" s="51">
        <v>4540</v>
      </c>
      <c r="I15997" s="51" t="s">
        <v>3150</v>
      </c>
      <c r="J15997" s="52">
        <v>6022</v>
      </c>
      <c r="K15997" s="51" t="s">
        <v>47</v>
      </c>
      <c r="L15997" s="51" t="s">
        <v>37</v>
      </c>
      <c r="M15997" s="51">
        <v>0</v>
      </c>
      <c r="N15997" s="51">
        <v>0</v>
      </c>
      <c r="O15997" s="51">
        <v>0</v>
      </c>
      <c r="P15997" s="51">
        <v>0</v>
      </c>
      <c r="Q15997" s="51">
        <v>0</v>
      </c>
    </row>
    <row r="15998" spans="1:32" x14ac:dyDescent="0.2">
      <c r="A15998" s="51">
        <v>550821174</v>
      </c>
      <c r="B15998" s="51" t="s">
        <v>12</v>
      </c>
      <c r="C15998" s="51" t="s">
        <v>31</v>
      </c>
      <c r="D15998" s="51" t="s">
        <v>3603</v>
      </c>
      <c r="E15998" s="51">
        <v>6</v>
      </c>
      <c r="F15998" s="51" t="s">
        <v>3601</v>
      </c>
      <c r="G15998" s="51" t="s">
        <v>3602</v>
      </c>
      <c r="H15998" s="51">
        <v>4540</v>
      </c>
      <c r="I15998" s="51" t="s">
        <v>3150</v>
      </c>
      <c r="J15998" s="52">
        <v>6022</v>
      </c>
      <c r="K15998" s="51" t="s">
        <v>47</v>
      </c>
      <c r="L15998" s="51" t="s">
        <v>38</v>
      </c>
      <c r="M15998" s="51">
        <v>0</v>
      </c>
      <c r="N15998" s="51">
        <v>0</v>
      </c>
      <c r="O15998" s="51">
        <v>0</v>
      </c>
      <c r="P15998" s="51">
        <v>0</v>
      </c>
      <c r="Q15998" s="51">
        <v>0</v>
      </c>
    </row>
    <row r="15999" spans="1:32" x14ac:dyDescent="0.2">
      <c r="A15999" s="51">
        <v>550821174</v>
      </c>
      <c r="B15999" s="51" t="s">
        <v>12</v>
      </c>
      <c r="C15999" s="51" t="s">
        <v>31</v>
      </c>
      <c r="D15999" s="51" t="s">
        <v>3603</v>
      </c>
      <c r="E15999" s="51">
        <v>6</v>
      </c>
      <c r="F15999" s="51" t="s">
        <v>3601</v>
      </c>
      <c r="G15999" s="51" t="s">
        <v>3602</v>
      </c>
      <c r="H15999" s="51">
        <v>4543</v>
      </c>
      <c r="I15999" s="51" t="s">
        <v>3151</v>
      </c>
      <c r="J15999" s="52">
        <v>6029</v>
      </c>
      <c r="K15999" s="51" t="s">
        <v>567</v>
      </c>
      <c r="L15999" s="51" t="s">
        <v>34</v>
      </c>
      <c r="M15999" s="51">
        <v>0</v>
      </c>
      <c r="N15999" s="51">
        <v>0</v>
      </c>
      <c r="O15999" s="51">
        <v>0</v>
      </c>
      <c r="P15999" s="51">
        <v>0</v>
      </c>
      <c r="Q15999" s="51">
        <v>0</v>
      </c>
      <c r="S15999">
        <f t="shared" ref="S15999" si="28753">SUM(M15999:P15999)/4</f>
        <v>0</v>
      </c>
      <c r="T15999">
        <f t="shared" ref="T15999" si="28754">SUM(Q16000:Q16001)</f>
        <v>2</v>
      </c>
      <c r="U15999">
        <f t="shared" ref="U15999" si="28755">SUM(Q16002:Q16003)</f>
        <v>0</v>
      </c>
      <c r="W15999" t="str">
        <f>IF(T15999=0,$W$22,"")</f>
        <v/>
      </c>
      <c r="Y15999" t="str">
        <f t="shared" ref="Y15999" si="28756">IF(S15999&gt;SUM(T15999+U15999),$Y$22,"")</f>
        <v/>
      </c>
      <c r="AA15999" t="str">
        <f t="shared" ref="AA15999" si="28757">IF(S15999&gt;$AA$13,$AA$22,"")</f>
        <v/>
      </c>
      <c r="AC15999">
        <f t="shared" ref="AC15999" si="28758">A15999</f>
        <v>550821174</v>
      </c>
      <c r="AD15999">
        <f t="shared" ref="AD15999" si="28759">H15999</f>
        <v>4543</v>
      </c>
      <c r="AE15999">
        <f t="shared" ref="AE15999" si="28760">SUM(W15999:AA15999)</f>
        <v>0</v>
      </c>
      <c r="AF15999" s="15">
        <f t="shared" ref="AF15999" si="28761">J15999</f>
        <v>6029</v>
      </c>
    </row>
    <row r="16000" spans="1:32" x14ac:dyDescent="0.2">
      <c r="A16000" s="51">
        <v>550821174</v>
      </c>
      <c r="B16000" s="51" t="s">
        <v>12</v>
      </c>
      <c r="C16000" s="51" t="s">
        <v>31</v>
      </c>
      <c r="D16000" s="51" t="s">
        <v>3603</v>
      </c>
      <c r="E16000" s="51">
        <v>6</v>
      </c>
      <c r="F16000" s="51" t="s">
        <v>3601</v>
      </c>
      <c r="G16000" s="51" t="s">
        <v>3602</v>
      </c>
      <c r="H16000" s="51">
        <v>4543</v>
      </c>
      <c r="I16000" s="51" t="s">
        <v>3151</v>
      </c>
      <c r="J16000" s="52">
        <v>6029</v>
      </c>
      <c r="K16000" s="51" t="s">
        <v>567</v>
      </c>
      <c r="L16000" s="51" t="s">
        <v>35</v>
      </c>
      <c r="M16000" s="51">
        <v>0</v>
      </c>
      <c r="N16000" s="51">
        <v>0</v>
      </c>
      <c r="O16000" s="51">
        <v>0</v>
      </c>
      <c r="P16000" s="51">
        <v>0</v>
      </c>
      <c r="Q16000" s="51">
        <v>2</v>
      </c>
    </row>
    <row r="16001" spans="1:32" x14ac:dyDescent="0.2">
      <c r="A16001" s="51">
        <v>550821174</v>
      </c>
      <c r="B16001" s="51" t="s">
        <v>12</v>
      </c>
      <c r="C16001" s="51" t="s">
        <v>31</v>
      </c>
      <c r="D16001" s="51" t="s">
        <v>3603</v>
      </c>
      <c r="E16001" s="51">
        <v>6</v>
      </c>
      <c r="F16001" s="51" t="s">
        <v>3601</v>
      </c>
      <c r="G16001" s="51" t="s">
        <v>3602</v>
      </c>
      <c r="H16001" s="51">
        <v>4543</v>
      </c>
      <c r="I16001" s="51" t="s">
        <v>3151</v>
      </c>
      <c r="J16001" s="52">
        <v>6029</v>
      </c>
      <c r="K16001" s="51" t="s">
        <v>567</v>
      </c>
      <c r="L16001" s="51" t="s">
        <v>36</v>
      </c>
      <c r="M16001" s="51">
        <v>0</v>
      </c>
      <c r="N16001" s="51">
        <v>0</v>
      </c>
      <c r="O16001" s="51">
        <v>0</v>
      </c>
      <c r="P16001" s="51">
        <v>0</v>
      </c>
      <c r="Q16001" s="51">
        <v>0</v>
      </c>
    </row>
    <row r="16002" spans="1:32" x14ac:dyDescent="0.2">
      <c r="A16002" s="51">
        <v>550821174</v>
      </c>
      <c r="B16002" s="51" t="s">
        <v>12</v>
      </c>
      <c r="C16002" s="51" t="s">
        <v>31</v>
      </c>
      <c r="D16002" s="51" t="s">
        <v>3603</v>
      </c>
      <c r="E16002" s="51">
        <v>6</v>
      </c>
      <c r="F16002" s="51" t="s">
        <v>3601</v>
      </c>
      <c r="G16002" s="51" t="s">
        <v>3602</v>
      </c>
      <c r="H16002" s="51">
        <v>4543</v>
      </c>
      <c r="I16002" s="51" t="s">
        <v>3151</v>
      </c>
      <c r="J16002" s="52">
        <v>6029</v>
      </c>
      <c r="K16002" s="51" t="s">
        <v>567</v>
      </c>
      <c r="L16002" s="51" t="s">
        <v>37</v>
      </c>
      <c r="M16002" s="51">
        <v>0</v>
      </c>
      <c r="N16002" s="51">
        <v>0</v>
      </c>
      <c r="O16002" s="51">
        <v>0</v>
      </c>
      <c r="P16002" s="51">
        <v>0</v>
      </c>
      <c r="Q16002" s="51">
        <v>0</v>
      </c>
    </row>
    <row r="16003" spans="1:32" x14ac:dyDescent="0.2">
      <c r="A16003" s="51">
        <v>550821174</v>
      </c>
      <c r="B16003" s="51" t="s">
        <v>12</v>
      </c>
      <c r="C16003" s="51" t="s">
        <v>31</v>
      </c>
      <c r="D16003" s="51" t="s">
        <v>3603</v>
      </c>
      <c r="E16003" s="51">
        <v>6</v>
      </c>
      <c r="F16003" s="51" t="s">
        <v>3601</v>
      </c>
      <c r="G16003" s="51" t="s">
        <v>3602</v>
      </c>
      <c r="H16003" s="51">
        <v>4543</v>
      </c>
      <c r="I16003" s="51" t="s">
        <v>3151</v>
      </c>
      <c r="J16003" s="52">
        <v>6029</v>
      </c>
      <c r="K16003" s="51" t="s">
        <v>567</v>
      </c>
      <c r="L16003" s="51" t="s">
        <v>38</v>
      </c>
      <c r="M16003" s="51">
        <v>0</v>
      </c>
      <c r="N16003" s="51">
        <v>0</v>
      </c>
      <c r="O16003" s="51">
        <v>0</v>
      </c>
      <c r="P16003" s="51">
        <v>0</v>
      </c>
      <c r="Q16003" s="51">
        <v>0</v>
      </c>
    </row>
    <row r="16004" spans="1:32" x14ac:dyDescent="0.2">
      <c r="A16004" s="51">
        <v>550821174</v>
      </c>
      <c r="B16004" s="51" t="s">
        <v>12</v>
      </c>
      <c r="C16004" s="51" t="s">
        <v>31</v>
      </c>
      <c r="D16004" s="51" t="s">
        <v>3603</v>
      </c>
      <c r="E16004" s="51">
        <v>6</v>
      </c>
      <c r="F16004" s="51" t="s">
        <v>3601</v>
      </c>
      <c r="G16004" s="51" t="s">
        <v>3602</v>
      </c>
      <c r="H16004" s="51">
        <v>4553</v>
      </c>
      <c r="I16004" s="51" t="s">
        <v>3152</v>
      </c>
      <c r="J16004" s="52">
        <v>6007</v>
      </c>
      <c r="K16004" s="51" t="s">
        <v>33</v>
      </c>
      <c r="L16004" s="51" t="s">
        <v>34</v>
      </c>
      <c r="M16004" s="51">
        <v>0</v>
      </c>
      <c r="N16004" s="51">
        <v>0</v>
      </c>
      <c r="O16004" s="51">
        <v>0</v>
      </c>
      <c r="P16004" s="51">
        <v>0</v>
      </c>
      <c r="Q16004" s="51">
        <v>0</v>
      </c>
      <c r="S16004">
        <f t="shared" ref="S16004" si="28762">SUM(M16004:P16004)/4</f>
        <v>0</v>
      </c>
      <c r="T16004">
        <f t="shared" ref="T16004" si="28763">SUM(Q16005:Q16006)</f>
        <v>2</v>
      </c>
      <c r="U16004">
        <f t="shared" ref="U16004" si="28764">SUM(Q16007:Q16008)</f>
        <v>0</v>
      </c>
      <c r="W16004" t="str">
        <f>IF(T16004=0,$W$22,"")</f>
        <v/>
      </c>
      <c r="Y16004" t="str">
        <f t="shared" ref="Y16004" si="28765">IF(S16004&gt;SUM(T16004+U16004),$Y$22,"")</f>
        <v/>
      </c>
      <c r="AA16004" t="str">
        <f t="shared" ref="AA16004" si="28766">IF(S16004&gt;$AA$13,$AA$22,"")</f>
        <v/>
      </c>
      <c r="AC16004">
        <f t="shared" ref="AC16004" si="28767">A16004</f>
        <v>550821174</v>
      </c>
      <c r="AD16004">
        <f t="shared" ref="AD16004" si="28768">H16004</f>
        <v>4553</v>
      </c>
      <c r="AE16004">
        <f t="shared" ref="AE16004" si="28769">SUM(W16004:AA16004)</f>
        <v>0</v>
      </c>
      <c r="AF16004" s="15">
        <f t="shared" ref="AF16004" si="28770">J16004</f>
        <v>6007</v>
      </c>
    </row>
    <row r="16005" spans="1:32" x14ac:dyDescent="0.2">
      <c r="A16005" s="51">
        <v>550821174</v>
      </c>
      <c r="B16005" s="51" t="s">
        <v>12</v>
      </c>
      <c r="C16005" s="51" t="s">
        <v>31</v>
      </c>
      <c r="D16005" s="51" t="s">
        <v>3603</v>
      </c>
      <c r="E16005" s="51">
        <v>6</v>
      </c>
      <c r="F16005" s="51" t="s">
        <v>3601</v>
      </c>
      <c r="G16005" s="51" t="s">
        <v>3602</v>
      </c>
      <c r="H16005" s="51">
        <v>4553</v>
      </c>
      <c r="I16005" s="51" t="s">
        <v>3152</v>
      </c>
      <c r="J16005" s="52">
        <v>6007</v>
      </c>
      <c r="K16005" s="51" t="s">
        <v>33</v>
      </c>
      <c r="L16005" s="51" t="s">
        <v>35</v>
      </c>
      <c r="M16005" s="51">
        <v>0</v>
      </c>
      <c r="N16005" s="51">
        <v>0</v>
      </c>
      <c r="O16005" s="51">
        <v>0</v>
      </c>
      <c r="P16005" s="51">
        <v>0</v>
      </c>
      <c r="Q16005" s="51">
        <v>2</v>
      </c>
    </row>
    <row r="16006" spans="1:32" x14ac:dyDescent="0.2">
      <c r="A16006" s="51">
        <v>550821174</v>
      </c>
      <c r="B16006" s="51" t="s">
        <v>12</v>
      </c>
      <c r="C16006" s="51" t="s">
        <v>31</v>
      </c>
      <c r="D16006" s="51" t="s">
        <v>3603</v>
      </c>
      <c r="E16006" s="51">
        <v>6</v>
      </c>
      <c r="F16006" s="51" t="s">
        <v>3601</v>
      </c>
      <c r="G16006" s="51" t="s">
        <v>3602</v>
      </c>
      <c r="H16006" s="51">
        <v>4553</v>
      </c>
      <c r="I16006" s="51" t="s">
        <v>3152</v>
      </c>
      <c r="J16006" s="52">
        <v>6007</v>
      </c>
      <c r="K16006" s="51" t="s">
        <v>33</v>
      </c>
      <c r="L16006" s="51" t="s">
        <v>36</v>
      </c>
      <c r="M16006" s="51">
        <v>0</v>
      </c>
      <c r="N16006" s="51">
        <v>0</v>
      </c>
      <c r="O16006" s="51">
        <v>0</v>
      </c>
      <c r="P16006" s="51">
        <v>0</v>
      </c>
      <c r="Q16006" s="51">
        <v>0</v>
      </c>
    </row>
    <row r="16007" spans="1:32" x14ac:dyDescent="0.2">
      <c r="A16007" s="51">
        <v>550821174</v>
      </c>
      <c r="B16007" s="51" t="s">
        <v>12</v>
      </c>
      <c r="C16007" s="51" t="s">
        <v>31</v>
      </c>
      <c r="D16007" s="51" t="s">
        <v>3603</v>
      </c>
      <c r="E16007" s="51">
        <v>6</v>
      </c>
      <c r="F16007" s="51" t="s">
        <v>3601</v>
      </c>
      <c r="G16007" s="51" t="s">
        <v>3602</v>
      </c>
      <c r="H16007" s="51">
        <v>4553</v>
      </c>
      <c r="I16007" s="51" t="s">
        <v>3152</v>
      </c>
      <c r="J16007" s="52">
        <v>6007</v>
      </c>
      <c r="K16007" s="51" t="s">
        <v>33</v>
      </c>
      <c r="L16007" s="51" t="s">
        <v>37</v>
      </c>
      <c r="M16007" s="51">
        <v>0</v>
      </c>
      <c r="N16007" s="51">
        <v>0</v>
      </c>
      <c r="O16007" s="51">
        <v>0</v>
      </c>
      <c r="P16007" s="51">
        <v>0</v>
      </c>
      <c r="Q16007" s="51">
        <v>0</v>
      </c>
    </row>
    <row r="16008" spans="1:32" x14ac:dyDescent="0.2">
      <c r="A16008" s="51">
        <v>550821174</v>
      </c>
      <c r="B16008" s="51" t="s">
        <v>12</v>
      </c>
      <c r="C16008" s="51" t="s">
        <v>31</v>
      </c>
      <c r="D16008" s="51" t="s">
        <v>3603</v>
      </c>
      <c r="E16008" s="51">
        <v>6</v>
      </c>
      <c r="F16008" s="51" t="s">
        <v>3601</v>
      </c>
      <c r="G16008" s="51" t="s">
        <v>3602</v>
      </c>
      <c r="H16008" s="51">
        <v>4553</v>
      </c>
      <c r="I16008" s="51" t="s">
        <v>3152</v>
      </c>
      <c r="J16008" s="52">
        <v>6007</v>
      </c>
      <c r="K16008" s="51" t="s">
        <v>33</v>
      </c>
      <c r="L16008" s="51" t="s">
        <v>38</v>
      </c>
      <c r="M16008" s="51">
        <v>0</v>
      </c>
      <c r="N16008" s="51">
        <v>0</v>
      </c>
      <c r="O16008" s="51">
        <v>0</v>
      </c>
      <c r="P16008" s="51">
        <v>0</v>
      </c>
      <c r="Q16008" s="51">
        <v>0</v>
      </c>
    </row>
    <row r="16009" spans="1:32" x14ac:dyDescent="0.2">
      <c r="A16009" s="51">
        <v>550821174</v>
      </c>
      <c r="B16009" s="51" t="s">
        <v>12</v>
      </c>
      <c r="C16009" s="51" t="s">
        <v>31</v>
      </c>
      <c r="D16009" s="51" t="s">
        <v>3603</v>
      </c>
      <c r="E16009" s="51">
        <v>6</v>
      </c>
      <c r="F16009" s="51" t="s">
        <v>3601</v>
      </c>
      <c r="G16009" s="51" t="s">
        <v>3602</v>
      </c>
      <c r="H16009" s="51">
        <v>4557</v>
      </c>
      <c r="I16009" s="51" t="s">
        <v>3153</v>
      </c>
      <c r="J16009" s="52">
        <v>6029</v>
      </c>
      <c r="K16009" s="51" t="s">
        <v>567</v>
      </c>
      <c r="L16009" s="51" t="s">
        <v>34</v>
      </c>
      <c r="M16009" s="51">
        <v>0</v>
      </c>
      <c r="N16009" s="51">
        <v>0</v>
      </c>
      <c r="O16009" s="51">
        <v>0</v>
      </c>
      <c r="P16009" s="51">
        <v>0</v>
      </c>
      <c r="Q16009" s="51">
        <v>0</v>
      </c>
      <c r="S16009">
        <f t="shared" ref="S16009" si="28771">SUM(M16009:P16009)/4</f>
        <v>0</v>
      </c>
      <c r="T16009">
        <f t="shared" ref="T16009" si="28772">SUM(Q16010:Q16011)</f>
        <v>1</v>
      </c>
      <c r="U16009">
        <f t="shared" ref="U16009" si="28773">SUM(Q16012:Q16013)</f>
        <v>0</v>
      </c>
      <c r="W16009" t="str">
        <f>IF(T16009=0,$W$22,"")</f>
        <v/>
      </c>
      <c r="Y16009" t="str">
        <f t="shared" ref="Y16009" si="28774">IF(S16009&gt;SUM(T16009+U16009),$Y$22,"")</f>
        <v/>
      </c>
      <c r="AA16009" t="str">
        <f t="shared" ref="AA16009" si="28775">IF(S16009&gt;$AA$13,$AA$22,"")</f>
        <v/>
      </c>
      <c r="AC16009">
        <f t="shared" ref="AC16009" si="28776">A16009</f>
        <v>550821174</v>
      </c>
      <c r="AD16009">
        <f t="shared" ref="AD16009" si="28777">H16009</f>
        <v>4557</v>
      </c>
      <c r="AE16009">
        <f t="shared" ref="AE16009" si="28778">SUM(W16009:AA16009)</f>
        <v>0</v>
      </c>
      <c r="AF16009" s="15">
        <f t="shared" ref="AF16009" si="28779">J16009</f>
        <v>6029</v>
      </c>
    </row>
    <row r="16010" spans="1:32" x14ac:dyDescent="0.2">
      <c r="A16010" s="51">
        <v>550821174</v>
      </c>
      <c r="B16010" s="51" t="s">
        <v>12</v>
      </c>
      <c r="C16010" s="51" t="s">
        <v>31</v>
      </c>
      <c r="D16010" s="51" t="s">
        <v>3603</v>
      </c>
      <c r="E16010" s="51">
        <v>6</v>
      </c>
      <c r="F16010" s="51" t="s">
        <v>3601</v>
      </c>
      <c r="G16010" s="51" t="s">
        <v>3602</v>
      </c>
      <c r="H16010" s="51">
        <v>4557</v>
      </c>
      <c r="I16010" s="51" t="s">
        <v>3153</v>
      </c>
      <c r="J16010" s="52">
        <v>6029</v>
      </c>
      <c r="K16010" s="51" t="s">
        <v>567</v>
      </c>
      <c r="L16010" s="51" t="s">
        <v>35</v>
      </c>
      <c r="M16010" s="51">
        <v>0</v>
      </c>
      <c r="N16010" s="51">
        <v>0</v>
      </c>
      <c r="O16010" s="51">
        <v>0</v>
      </c>
      <c r="P16010" s="51">
        <v>0</v>
      </c>
      <c r="Q16010" s="51">
        <v>1</v>
      </c>
    </row>
    <row r="16011" spans="1:32" x14ac:dyDescent="0.2">
      <c r="A16011" s="51">
        <v>550821174</v>
      </c>
      <c r="B16011" s="51" t="s">
        <v>12</v>
      </c>
      <c r="C16011" s="51" t="s">
        <v>31</v>
      </c>
      <c r="D16011" s="51" t="s">
        <v>3603</v>
      </c>
      <c r="E16011" s="51">
        <v>6</v>
      </c>
      <c r="F16011" s="51" t="s">
        <v>3601</v>
      </c>
      <c r="G16011" s="51" t="s">
        <v>3602</v>
      </c>
      <c r="H16011" s="51">
        <v>4557</v>
      </c>
      <c r="I16011" s="51" t="s">
        <v>3153</v>
      </c>
      <c r="J16011" s="52">
        <v>6029</v>
      </c>
      <c r="K16011" s="51" t="s">
        <v>567</v>
      </c>
      <c r="L16011" s="51" t="s">
        <v>36</v>
      </c>
      <c r="M16011" s="51">
        <v>0</v>
      </c>
      <c r="N16011" s="51">
        <v>0</v>
      </c>
      <c r="O16011" s="51">
        <v>0</v>
      </c>
      <c r="P16011" s="51">
        <v>0</v>
      </c>
      <c r="Q16011" s="51">
        <v>0</v>
      </c>
    </row>
    <row r="16012" spans="1:32" x14ac:dyDescent="0.2">
      <c r="A16012" s="51">
        <v>550821174</v>
      </c>
      <c r="B16012" s="51" t="s">
        <v>12</v>
      </c>
      <c r="C16012" s="51" t="s">
        <v>31</v>
      </c>
      <c r="D16012" s="51" t="s">
        <v>3603</v>
      </c>
      <c r="E16012" s="51">
        <v>6</v>
      </c>
      <c r="F16012" s="51" t="s">
        <v>3601</v>
      </c>
      <c r="G16012" s="51" t="s">
        <v>3602</v>
      </c>
      <c r="H16012" s="51">
        <v>4557</v>
      </c>
      <c r="I16012" s="51" t="s">
        <v>3153</v>
      </c>
      <c r="J16012" s="52">
        <v>6029</v>
      </c>
      <c r="K16012" s="51" t="s">
        <v>567</v>
      </c>
      <c r="L16012" s="51" t="s">
        <v>37</v>
      </c>
      <c r="M16012" s="51">
        <v>0</v>
      </c>
      <c r="N16012" s="51">
        <v>0</v>
      </c>
      <c r="O16012" s="51">
        <v>0</v>
      </c>
      <c r="P16012" s="51">
        <v>0</v>
      </c>
      <c r="Q16012" s="51">
        <v>0</v>
      </c>
    </row>
    <row r="16013" spans="1:32" x14ac:dyDescent="0.2">
      <c r="A16013" s="51">
        <v>550821174</v>
      </c>
      <c r="B16013" s="51" t="s">
        <v>12</v>
      </c>
      <c r="C16013" s="51" t="s">
        <v>31</v>
      </c>
      <c r="D16013" s="51" t="s">
        <v>3603</v>
      </c>
      <c r="E16013" s="51">
        <v>6</v>
      </c>
      <c r="F16013" s="51" t="s">
        <v>3601</v>
      </c>
      <c r="G16013" s="51" t="s">
        <v>3602</v>
      </c>
      <c r="H16013" s="51">
        <v>4557</v>
      </c>
      <c r="I16013" s="51" t="s">
        <v>3153</v>
      </c>
      <c r="J16013" s="52">
        <v>6029</v>
      </c>
      <c r="K16013" s="51" t="s">
        <v>567</v>
      </c>
      <c r="L16013" s="51" t="s">
        <v>38</v>
      </c>
      <c r="M16013" s="51">
        <v>0</v>
      </c>
      <c r="N16013" s="51">
        <v>0</v>
      </c>
      <c r="O16013" s="51">
        <v>0</v>
      </c>
      <c r="P16013" s="51">
        <v>0</v>
      </c>
      <c r="Q16013" s="51">
        <v>0</v>
      </c>
    </row>
    <row r="16014" spans="1:32" x14ac:dyDescent="0.2">
      <c r="A16014" s="51">
        <v>550821174</v>
      </c>
      <c r="B16014" s="51" t="s">
        <v>12</v>
      </c>
      <c r="C16014" s="51" t="s">
        <v>31</v>
      </c>
      <c r="D16014" s="51" t="s">
        <v>3603</v>
      </c>
      <c r="E16014" s="51">
        <v>6</v>
      </c>
      <c r="F16014" s="51" t="s">
        <v>3601</v>
      </c>
      <c r="G16014" s="51" t="s">
        <v>3602</v>
      </c>
      <c r="H16014" s="51">
        <v>4558</v>
      </c>
      <c r="I16014" s="51" t="s">
        <v>3154</v>
      </c>
      <c r="J16014" s="52">
        <v>6014</v>
      </c>
      <c r="K16014" s="51" t="s">
        <v>41</v>
      </c>
      <c r="L16014" s="51" t="s">
        <v>34</v>
      </c>
      <c r="M16014" s="51">
        <v>0</v>
      </c>
      <c r="N16014" s="51">
        <v>0</v>
      </c>
      <c r="O16014" s="51">
        <v>1</v>
      </c>
      <c r="P16014" s="51">
        <v>0</v>
      </c>
      <c r="Q16014" s="51">
        <v>0</v>
      </c>
      <c r="S16014">
        <f t="shared" ref="S16014" si="28780">SUM(M16014:P16014)/4</f>
        <v>0.25</v>
      </c>
      <c r="T16014">
        <f t="shared" ref="T16014" si="28781">SUM(Q16015:Q16016)</f>
        <v>1</v>
      </c>
      <c r="U16014">
        <f t="shared" ref="U16014" si="28782">SUM(Q16017:Q16018)</f>
        <v>1</v>
      </c>
      <c r="W16014" t="str">
        <f>IF(T16014=0,$W$22,"")</f>
        <v/>
      </c>
      <c r="Y16014" t="str">
        <f t="shared" ref="Y16014" si="28783">IF(S16014&gt;SUM(T16014+U16014),$Y$22,"")</f>
        <v/>
      </c>
      <c r="AA16014" t="str">
        <f t="shared" ref="AA16014" si="28784">IF(S16014&gt;$AA$13,$AA$22,"")</f>
        <v/>
      </c>
      <c r="AC16014">
        <f t="shared" ref="AC16014" si="28785">A16014</f>
        <v>550821174</v>
      </c>
      <c r="AD16014">
        <f t="shared" ref="AD16014" si="28786">H16014</f>
        <v>4558</v>
      </c>
      <c r="AE16014">
        <f t="shared" ref="AE16014" si="28787">SUM(W16014:AA16014)</f>
        <v>0</v>
      </c>
      <c r="AF16014" s="15">
        <f t="shared" ref="AF16014" si="28788">J16014</f>
        <v>6014</v>
      </c>
    </row>
    <row r="16015" spans="1:32" x14ac:dyDescent="0.2">
      <c r="A16015" s="51">
        <v>550821174</v>
      </c>
      <c r="B16015" s="51" t="s">
        <v>12</v>
      </c>
      <c r="C16015" s="51" t="s">
        <v>31</v>
      </c>
      <c r="D16015" s="51" t="s">
        <v>3603</v>
      </c>
      <c r="E16015" s="51">
        <v>6</v>
      </c>
      <c r="F16015" s="51" t="s">
        <v>3601</v>
      </c>
      <c r="G16015" s="51" t="s">
        <v>3602</v>
      </c>
      <c r="H16015" s="51">
        <v>4558</v>
      </c>
      <c r="I16015" s="51" t="s">
        <v>3154</v>
      </c>
      <c r="J16015" s="52">
        <v>6014</v>
      </c>
      <c r="K16015" s="51" t="s">
        <v>41</v>
      </c>
      <c r="L16015" s="51" t="s">
        <v>35</v>
      </c>
      <c r="M16015" s="51">
        <v>0</v>
      </c>
      <c r="N16015" s="51">
        <v>0</v>
      </c>
      <c r="O16015" s="51">
        <v>0</v>
      </c>
      <c r="P16015" s="51">
        <v>0</v>
      </c>
      <c r="Q16015" s="51">
        <v>1</v>
      </c>
    </row>
    <row r="16016" spans="1:32" x14ac:dyDescent="0.2">
      <c r="A16016" s="51">
        <v>550821174</v>
      </c>
      <c r="B16016" s="51" t="s">
        <v>12</v>
      </c>
      <c r="C16016" s="51" t="s">
        <v>31</v>
      </c>
      <c r="D16016" s="51" t="s">
        <v>3603</v>
      </c>
      <c r="E16016" s="51">
        <v>6</v>
      </c>
      <c r="F16016" s="51" t="s">
        <v>3601</v>
      </c>
      <c r="G16016" s="51" t="s">
        <v>3602</v>
      </c>
      <c r="H16016" s="51">
        <v>4558</v>
      </c>
      <c r="I16016" s="51" t="s">
        <v>3154</v>
      </c>
      <c r="J16016" s="52">
        <v>6014</v>
      </c>
      <c r="K16016" s="51" t="s">
        <v>41</v>
      </c>
      <c r="L16016" s="51" t="s">
        <v>36</v>
      </c>
      <c r="M16016" s="51">
        <v>0</v>
      </c>
      <c r="N16016" s="51">
        <v>0</v>
      </c>
      <c r="O16016" s="51">
        <v>0</v>
      </c>
      <c r="P16016" s="51">
        <v>0</v>
      </c>
      <c r="Q16016" s="51">
        <v>0</v>
      </c>
    </row>
    <row r="16017" spans="1:32" x14ac:dyDescent="0.2">
      <c r="A16017" s="51">
        <v>550821174</v>
      </c>
      <c r="B16017" s="51" t="s">
        <v>12</v>
      </c>
      <c r="C16017" s="51" t="s">
        <v>31</v>
      </c>
      <c r="D16017" s="51" t="s">
        <v>3603</v>
      </c>
      <c r="E16017" s="51">
        <v>6</v>
      </c>
      <c r="F16017" s="51" t="s">
        <v>3601</v>
      </c>
      <c r="G16017" s="51" t="s">
        <v>3602</v>
      </c>
      <c r="H16017" s="51">
        <v>4558</v>
      </c>
      <c r="I16017" s="51" t="s">
        <v>3154</v>
      </c>
      <c r="J16017" s="52">
        <v>6014</v>
      </c>
      <c r="K16017" s="51" t="s">
        <v>41</v>
      </c>
      <c r="L16017" s="51" t="s">
        <v>37</v>
      </c>
      <c r="M16017" s="51">
        <v>0</v>
      </c>
      <c r="N16017" s="51">
        <v>0</v>
      </c>
      <c r="O16017" s="51">
        <v>0</v>
      </c>
      <c r="P16017" s="51">
        <v>0</v>
      </c>
      <c r="Q16017" s="51">
        <v>1</v>
      </c>
    </row>
    <row r="16018" spans="1:32" x14ac:dyDescent="0.2">
      <c r="A16018" s="51">
        <v>550821174</v>
      </c>
      <c r="B16018" s="51" t="s">
        <v>12</v>
      </c>
      <c r="C16018" s="51" t="s">
        <v>31</v>
      </c>
      <c r="D16018" s="51" t="s">
        <v>3603</v>
      </c>
      <c r="E16018" s="51">
        <v>6</v>
      </c>
      <c r="F16018" s="51" t="s">
        <v>3601</v>
      </c>
      <c r="G16018" s="51" t="s">
        <v>3602</v>
      </c>
      <c r="H16018" s="51">
        <v>4558</v>
      </c>
      <c r="I16018" s="51" t="s">
        <v>3154</v>
      </c>
      <c r="J16018" s="52">
        <v>6014</v>
      </c>
      <c r="K16018" s="51" t="s">
        <v>41</v>
      </c>
      <c r="L16018" s="51" t="s">
        <v>38</v>
      </c>
      <c r="M16018" s="51">
        <v>0</v>
      </c>
      <c r="N16018" s="51">
        <v>0</v>
      </c>
      <c r="O16018" s="51">
        <v>0</v>
      </c>
      <c r="P16018" s="51">
        <v>0</v>
      </c>
      <c r="Q16018" s="51">
        <v>0</v>
      </c>
    </row>
    <row r="16019" spans="1:32" x14ac:dyDescent="0.2">
      <c r="A16019" s="51">
        <v>550821174</v>
      </c>
      <c r="B16019" s="51" t="s">
        <v>12</v>
      </c>
      <c r="C16019" s="51" t="s">
        <v>31</v>
      </c>
      <c r="D16019" s="51" t="s">
        <v>3603</v>
      </c>
      <c r="E16019" s="51">
        <v>6</v>
      </c>
      <c r="F16019" s="51" t="s">
        <v>3601</v>
      </c>
      <c r="G16019" s="51" t="s">
        <v>3602</v>
      </c>
      <c r="H16019" s="51">
        <v>4564</v>
      </c>
      <c r="I16019" s="51" t="s">
        <v>3155</v>
      </c>
      <c r="J16019" s="52">
        <v>6014</v>
      </c>
      <c r="K16019" s="51" t="s">
        <v>41</v>
      </c>
      <c r="L16019" s="51" t="s">
        <v>34</v>
      </c>
      <c r="M16019" s="51">
        <v>0</v>
      </c>
      <c r="N16019" s="51">
        <v>0</v>
      </c>
      <c r="O16019" s="51">
        <v>0</v>
      </c>
      <c r="P16019" s="51">
        <v>0</v>
      </c>
      <c r="Q16019" s="51">
        <v>0</v>
      </c>
      <c r="S16019">
        <f t="shared" ref="S16019" si="28789">SUM(M16019:P16019)/4</f>
        <v>0</v>
      </c>
      <c r="T16019">
        <f t="shared" ref="T16019" si="28790">SUM(Q16020:Q16021)</f>
        <v>1</v>
      </c>
      <c r="U16019">
        <f t="shared" ref="U16019" si="28791">SUM(Q16022:Q16023)</f>
        <v>0</v>
      </c>
      <c r="W16019" t="str">
        <f>IF(T16019=0,$W$22,"")</f>
        <v/>
      </c>
      <c r="Y16019" t="str">
        <f t="shared" ref="Y16019" si="28792">IF(S16019&gt;SUM(T16019+U16019),$Y$22,"")</f>
        <v/>
      </c>
      <c r="AA16019" t="str">
        <f t="shared" ref="AA16019" si="28793">IF(S16019&gt;$AA$13,$AA$22,"")</f>
        <v/>
      </c>
      <c r="AC16019">
        <f t="shared" ref="AC16019" si="28794">A16019</f>
        <v>550821174</v>
      </c>
      <c r="AD16019">
        <f t="shared" ref="AD16019" si="28795">H16019</f>
        <v>4564</v>
      </c>
      <c r="AE16019">
        <f t="shared" ref="AE16019" si="28796">SUM(W16019:AA16019)</f>
        <v>0</v>
      </c>
      <c r="AF16019" s="15">
        <f t="shared" ref="AF16019" si="28797">J16019</f>
        <v>6014</v>
      </c>
    </row>
    <row r="16020" spans="1:32" x14ac:dyDescent="0.2">
      <c r="A16020" s="51">
        <v>550821174</v>
      </c>
      <c r="B16020" s="51" t="s">
        <v>12</v>
      </c>
      <c r="C16020" s="51" t="s">
        <v>31</v>
      </c>
      <c r="D16020" s="51" t="s">
        <v>3603</v>
      </c>
      <c r="E16020" s="51">
        <v>6</v>
      </c>
      <c r="F16020" s="51" t="s">
        <v>3601</v>
      </c>
      <c r="G16020" s="51" t="s">
        <v>3602</v>
      </c>
      <c r="H16020" s="51">
        <v>4564</v>
      </c>
      <c r="I16020" s="51" t="s">
        <v>3155</v>
      </c>
      <c r="J16020" s="52">
        <v>6014</v>
      </c>
      <c r="K16020" s="51" t="s">
        <v>41</v>
      </c>
      <c r="L16020" s="51" t="s">
        <v>35</v>
      </c>
      <c r="M16020" s="51">
        <v>0</v>
      </c>
      <c r="N16020" s="51">
        <v>0</v>
      </c>
      <c r="O16020" s="51">
        <v>0</v>
      </c>
      <c r="P16020" s="51">
        <v>0</v>
      </c>
      <c r="Q16020" s="51">
        <v>1</v>
      </c>
    </row>
    <row r="16021" spans="1:32" x14ac:dyDescent="0.2">
      <c r="A16021" s="51">
        <v>550821174</v>
      </c>
      <c r="B16021" s="51" t="s">
        <v>12</v>
      </c>
      <c r="C16021" s="51" t="s">
        <v>31</v>
      </c>
      <c r="D16021" s="51" t="s">
        <v>3603</v>
      </c>
      <c r="E16021" s="51">
        <v>6</v>
      </c>
      <c r="F16021" s="51" t="s">
        <v>3601</v>
      </c>
      <c r="G16021" s="51" t="s">
        <v>3602</v>
      </c>
      <c r="H16021" s="51">
        <v>4564</v>
      </c>
      <c r="I16021" s="51" t="s">
        <v>3155</v>
      </c>
      <c r="J16021" s="52">
        <v>6014</v>
      </c>
      <c r="K16021" s="51" t="s">
        <v>41</v>
      </c>
      <c r="L16021" s="51" t="s">
        <v>36</v>
      </c>
      <c r="M16021" s="51">
        <v>0</v>
      </c>
      <c r="N16021" s="51">
        <v>0</v>
      </c>
      <c r="O16021" s="51">
        <v>0</v>
      </c>
      <c r="P16021" s="51">
        <v>0</v>
      </c>
      <c r="Q16021" s="51">
        <v>0</v>
      </c>
    </row>
    <row r="16022" spans="1:32" x14ac:dyDescent="0.2">
      <c r="A16022" s="51">
        <v>550821174</v>
      </c>
      <c r="B16022" s="51" t="s">
        <v>12</v>
      </c>
      <c r="C16022" s="51" t="s">
        <v>31</v>
      </c>
      <c r="D16022" s="51" t="s">
        <v>3603</v>
      </c>
      <c r="E16022" s="51">
        <v>6</v>
      </c>
      <c r="F16022" s="51" t="s">
        <v>3601</v>
      </c>
      <c r="G16022" s="51" t="s">
        <v>3602</v>
      </c>
      <c r="H16022" s="51">
        <v>4564</v>
      </c>
      <c r="I16022" s="51" t="s">
        <v>3155</v>
      </c>
      <c r="J16022" s="52">
        <v>6014</v>
      </c>
      <c r="K16022" s="51" t="s">
        <v>41</v>
      </c>
      <c r="L16022" s="51" t="s">
        <v>37</v>
      </c>
      <c r="M16022" s="51">
        <v>0</v>
      </c>
      <c r="N16022" s="51">
        <v>0</v>
      </c>
      <c r="O16022" s="51">
        <v>0</v>
      </c>
      <c r="P16022" s="51">
        <v>0</v>
      </c>
      <c r="Q16022" s="51">
        <v>0</v>
      </c>
    </row>
    <row r="16023" spans="1:32" x14ac:dyDescent="0.2">
      <c r="A16023" s="51">
        <v>550821174</v>
      </c>
      <c r="B16023" s="51" t="s">
        <v>12</v>
      </c>
      <c r="C16023" s="51" t="s">
        <v>31</v>
      </c>
      <c r="D16023" s="51" t="s">
        <v>3603</v>
      </c>
      <c r="E16023" s="51">
        <v>6</v>
      </c>
      <c r="F16023" s="51" t="s">
        <v>3601</v>
      </c>
      <c r="G16023" s="51" t="s">
        <v>3602</v>
      </c>
      <c r="H16023" s="51">
        <v>4564</v>
      </c>
      <c r="I16023" s="51" t="s">
        <v>3155</v>
      </c>
      <c r="J16023" s="52">
        <v>6014</v>
      </c>
      <c r="K16023" s="51" t="s">
        <v>41</v>
      </c>
      <c r="L16023" s="51" t="s">
        <v>38</v>
      </c>
      <c r="M16023" s="51">
        <v>0</v>
      </c>
      <c r="N16023" s="51">
        <v>0</v>
      </c>
      <c r="O16023" s="51">
        <v>0</v>
      </c>
      <c r="P16023" s="51">
        <v>0</v>
      </c>
      <c r="Q16023" s="51">
        <v>0</v>
      </c>
    </row>
    <row r="16024" spans="1:32" x14ac:dyDescent="0.2">
      <c r="A16024" s="51">
        <v>550821174</v>
      </c>
      <c r="B16024" s="51" t="s">
        <v>12</v>
      </c>
      <c r="C16024" s="51" t="s">
        <v>31</v>
      </c>
      <c r="D16024" s="51" t="s">
        <v>3603</v>
      </c>
      <c r="E16024" s="51">
        <v>6</v>
      </c>
      <c r="F16024" s="51" t="s">
        <v>3601</v>
      </c>
      <c r="G16024" s="51" t="s">
        <v>3602</v>
      </c>
      <c r="H16024" s="51">
        <v>4567</v>
      </c>
      <c r="I16024" s="51" t="s">
        <v>3156</v>
      </c>
      <c r="J16024" s="52">
        <v>6029</v>
      </c>
      <c r="K16024" s="51" t="s">
        <v>567</v>
      </c>
      <c r="L16024" s="51" t="s">
        <v>34</v>
      </c>
      <c r="M16024" s="51">
        <v>0</v>
      </c>
      <c r="N16024" s="51">
        <v>0</v>
      </c>
      <c r="O16024" s="51">
        <v>0</v>
      </c>
      <c r="P16024" s="51">
        <v>0</v>
      </c>
      <c r="Q16024" s="51">
        <v>0</v>
      </c>
      <c r="S16024">
        <f t="shared" ref="S16024" si="28798">SUM(M16024:P16024)/4</f>
        <v>0</v>
      </c>
      <c r="T16024">
        <f t="shared" ref="T16024" si="28799">SUM(Q16025:Q16026)</f>
        <v>1</v>
      </c>
      <c r="U16024">
        <f t="shared" ref="U16024" si="28800">SUM(Q16027:Q16028)</f>
        <v>0</v>
      </c>
      <c r="W16024" t="str">
        <f>IF(T16024=0,$W$22,"")</f>
        <v/>
      </c>
      <c r="Y16024" t="str">
        <f t="shared" ref="Y16024" si="28801">IF(S16024&gt;SUM(T16024+U16024),$Y$22,"")</f>
        <v/>
      </c>
      <c r="AA16024" t="str">
        <f t="shared" ref="AA16024" si="28802">IF(S16024&gt;$AA$13,$AA$22,"")</f>
        <v/>
      </c>
      <c r="AC16024">
        <f t="shared" ref="AC16024" si="28803">A16024</f>
        <v>550821174</v>
      </c>
      <c r="AD16024">
        <f t="shared" ref="AD16024" si="28804">H16024</f>
        <v>4567</v>
      </c>
      <c r="AE16024">
        <f t="shared" ref="AE16024" si="28805">SUM(W16024:AA16024)</f>
        <v>0</v>
      </c>
      <c r="AF16024" s="15">
        <f t="shared" ref="AF16024" si="28806">J16024</f>
        <v>6029</v>
      </c>
    </row>
    <row r="16025" spans="1:32" x14ac:dyDescent="0.2">
      <c r="A16025" s="51">
        <v>550821174</v>
      </c>
      <c r="B16025" s="51" t="s">
        <v>12</v>
      </c>
      <c r="C16025" s="51" t="s">
        <v>31</v>
      </c>
      <c r="D16025" s="51" t="s">
        <v>3603</v>
      </c>
      <c r="E16025" s="51">
        <v>6</v>
      </c>
      <c r="F16025" s="51" t="s">
        <v>3601</v>
      </c>
      <c r="G16025" s="51" t="s">
        <v>3602</v>
      </c>
      <c r="H16025" s="51">
        <v>4567</v>
      </c>
      <c r="I16025" s="51" t="s">
        <v>3156</v>
      </c>
      <c r="J16025" s="52">
        <v>6029</v>
      </c>
      <c r="K16025" s="51" t="s">
        <v>567</v>
      </c>
      <c r="L16025" s="51" t="s">
        <v>35</v>
      </c>
      <c r="M16025" s="51">
        <v>0</v>
      </c>
      <c r="N16025" s="51">
        <v>0</v>
      </c>
      <c r="O16025" s="51">
        <v>0</v>
      </c>
      <c r="P16025" s="51">
        <v>0</v>
      </c>
      <c r="Q16025" s="51">
        <v>1</v>
      </c>
    </row>
    <row r="16026" spans="1:32" x14ac:dyDescent="0.2">
      <c r="A16026" s="51">
        <v>550821174</v>
      </c>
      <c r="B16026" s="51" t="s">
        <v>12</v>
      </c>
      <c r="C16026" s="51" t="s">
        <v>31</v>
      </c>
      <c r="D16026" s="51" t="s">
        <v>3603</v>
      </c>
      <c r="E16026" s="51">
        <v>6</v>
      </c>
      <c r="F16026" s="51" t="s">
        <v>3601</v>
      </c>
      <c r="G16026" s="51" t="s">
        <v>3602</v>
      </c>
      <c r="H16026" s="51">
        <v>4567</v>
      </c>
      <c r="I16026" s="51" t="s">
        <v>3156</v>
      </c>
      <c r="J16026" s="52">
        <v>6029</v>
      </c>
      <c r="K16026" s="51" t="s">
        <v>567</v>
      </c>
      <c r="L16026" s="51" t="s">
        <v>36</v>
      </c>
      <c r="M16026" s="51">
        <v>0</v>
      </c>
      <c r="N16026" s="51">
        <v>0</v>
      </c>
      <c r="O16026" s="51">
        <v>0</v>
      </c>
      <c r="P16026" s="51">
        <v>0</v>
      </c>
      <c r="Q16026" s="51">
        <v>0</v>
      </c>
    </row>
    <row r="16027" spans="1:32" x14ac:dyDescent="0.2">
      <c r="A16027" s="51">
        <v>550821174</v>
      </c>
      <c r="B16027" s="51" t="s">
        <v>12</v>
      </c>
      <c r="C16027" s="51" t="s">
        <v>31</v>
      </c>
      <c r="D16027" s="51" t="s">
        <v>3603</v>
      </c>
      <c r="E16027" s="51">
        <v>6</v>
      </c>
      <c r="F16027" s="51" t="s">
        <v>3601</v>
      </c>
      <c r="G16027" s="51" t="s">
        <v>3602</v>
      </c>
      <c r="H16027" s="51">
        <v>4567</v>
      </c>
      <c r="I16027" s="51" t="s">
        <v>3156</v>
      </c>
      <c r="J16027" s="52">
        <v>6029</v>
      </c>
      <c r="K16027" s="51" t="s">
        <v>567</v>
      </c>
      <c r="L16027" s="51" t="s">
        <v>37</v>
      </c>
      <c r="M16027" s="51">
        <v>0</v>
      </c>
      <c r="N16027" s="51">
        <v>0</v>
      </c>
      <c r="O16027" s="51">
        <v>0</v>
      </c>
      <c r="P16027" s="51">
        <v>0</v>
      </c>
      <c r="Q16027" s="51">
        <v>0</v>
      </c>
    </row>
    <row r="16028" spans="1:32" x14ac:dyDescent="0.2">
      <c r="A16028" s="51">
        <v>550821174</v>
      </c>
      <c r="B16028" s="51" t="s">
        <v>12</v>
      </c>
      <c r="C16028" s="51" t="s">
        <v>31</v>
      </c>
      <c r="D16028" s="51" t="s">
        <v>3603</v>
      </c>
      <c r="E16028" s="51">
        <v>6</v>
      </c>
      <c r="F16028" s="51" t="s">
        <v>3601</v>
      </c>
      <c r="G16028" s="51" t="s">
        <v>3602</v>
      </c>
      <c r="H16028" s="51">
        <v>4567</v>
      </c>
      <c r="I16028" s="51" t="s">
        <v>3156</v>
      </c>
      <c r="J16028" s="52">
        <v>6029</v>
      </c>
      <c r="K16028" s="51" t="s">
        <v>567</v>
      </c>
      <c r="L16028" s="51" t="s">
        <v>38</v>
      </c>
      <c r="M16028" s="51">
        <v>0</v>
      </c>
      <c r="N16028" s="51">
        <v>0</v>
      </c>
      <c r="O16028" s="51">
        <v>0</v>
      </c>
      <c r="P16028" s="51">
        <v>0</v>
      </c>
      <c r="Q16028" s="51">
        <v>0</v>
      </c>
    </row>
    <row r="16029" spans="1:32" x14ac:dyDescent="0.2">
      <c r="A16029" s="51">
        <v>550821174</v>
      </c>
      <c r="B16029" s="51" t="s">
        <v>12</v>
      </c>
      <c r="C16029" s="51" t="s">
        <v>31</v>
      </c>
      <c r="D16029" s="51" t="s">
        <v>3603</v>
      </c>
      <c r="E16029" s="51">
        <v>6</v>
      </c>
      <c r="F16029" s="51" t="s">
        <v>3601</v>
      </c>
      <c r="G16029" s="51" t="s">
        <v>3602</v>
      </c>
      <c r="H16029" s="51">
        <v>4568</v>
      </c>
      <c r="I16029" s="51" t="s">
        <v>3157</v>
      </c>
      <c r="J16029" s="52">
        <v>6007</v>
      </c>
      <c r="K16029" s="51" t="s">
        <v>33</v>
      </c>
      <c r="L16029" s="51" t="s">
        <v>34</v>
      </c>
      <c r="M16029" s="51">
        <v>0</v>
      </c>
      <c r="N16029" s="51">
        <v>0</v>
      </c>
      <c r="O16029" s="51">
        <v>0</v>
      </c>
      <c r="P16029" s="51">
        <v>0</v>
      </c>
      <c r="Q16029" s="51">
        <v>0</v>
      </c>
      <c r="S16029">
        <f t="shared" ref="S16029" si="28807">SUM(M16029:P16029)/4</f>
        <v>0</v>
      </c>
      <c r="T16029">
        <f t="shared" ref="T16029" si="28808">SUM(Q16030:Q16031)</f>
        <v>1</v>
      </c>
      <c r="U16029">
        <f t="shared" ref="U16029" si="28809">SUM(Q16032:Q16033)</f>
        <v>0</v>
      </c>
      <c r="W16029" t="str">
        <f>IF(T16029=0,$W$22,"")</f>
        <v/>
      </c>
      <c r="Y16029" t="str">
        <f t="shared" ref="Y16029" si="28810">IF(S16029&gt;SUM(T16029+U16029),$Y$22,"")</f>
        <v/>
      </c>
      <c r="AA16029" t="str">
        <f t="shared" ref="AA16029" si="28811">IF(S16029&gt;$AA$13,$AA$22,"")</f>
        <v/>
      </c>
      <c r="AC16029">
        <f t="shared" ref="AC16029" si="28812">A16029</f>
        <v>550821174</v>
      </c>
      <c r="AD16029">
        <f t="shared" ref="AD16029" si="28813">H16029</f>
        <v>4568</v>
      </c>
      <c r="AE16029">
        <f t="shared" ref="AE16029" si="28814">SUM(W16029:AA16029)</f>
        <v>0</v>
      </c>
      <c r="AF16029" s="15">
        <f t="shared" ref="AF16029" si="28815">J16029</f>
        <v>6007</v>
      </c>
    </row>
    <row r="16030" spans="1:32" x14ac:dyDescent="0.2">
      <c r="A16030" s="51">
        <v>550821174</v>
      </c>
      <c r="B16030" s="51" t="s">
        <v>12</v>
      </c>
      <c r="C16030" s="51" t="s">
        <v>31</v>
      </c>
      <c r="D16030" s="51" t="s">
        <v>3603</v>
      </c>
      <c r="E16030" s="51">
        <v>6</v>
      </c>
      <c r="F16030" s="51" t="s">
        <v>3601</v>
      </c>
      <c r="G16030" s="51" t="s">
        <v>3602</v>
      </c>
      <c r="H16030" s="51">
        <v>4568</v>
      </c>
      <c r="I16030" s="51" t="s">
        <v>3157</v>
      </c>
      <c r="J16030" s="52">
        <v>6007</v>
      </c>
      <c r="K16030" s="51" t="s">
        <v>33</v>
      </c>
      <c r="L16030" s="51" t="s">
        <v>35</v>
      </c>
      <c r="M16030" s="51">
        <v>0</v>
      </c>
      <c r="N16030" s="51">
        <v>0</v>
      </c>
      <c r="O16030" s="51">
        <v>0</v>
      </c>
      <c r="P16030" s="51">
        <v>0</v>
      </c>
      <c r="Q16030" s="51">
        <v>1</v>
      </c>
    </row>
    <row r="16031" spans="1:32" x14ac:dyDescent="0.2">
      <c r="A16031" s="51">
        <v>550821174</v>
      </c>
      <c r="B16031" s="51" t="s">
        <v>12</v>
      </c>
      <c r="C16031" s="51" t="s">
        <v>31</v>
      </c>
      <c r="D16031" s="51" t="s">
        <v>3603</v>
      </c>
      <c r="E16031" s="51">
        <v>6</v>
      </c>
      <c r="F16031" s="51" t="s">
        <v>3601</v>
      </c>
      <c r="G16031" s="51" t="s">
        <v>3602</v>
      </c>
      <c r="H16031" s="51">
        <v>4568</v>
      </c>
      <c r="I16031" s="51" t="s">
        <v>3157</v>
      </c>
      <c r="J16031" s="52">
        <v>6007</v>
      </c>
      <c r="K16031" s="51" t="s">
        <v>33</v>
      </c>
      <c r="L16031" s="51" t="s">
        <v>36</v>
      </c>
      <c r="M16031" s="51">
        <v>0</v>
      </c>
      <c r="N16031" s="51">
        <v>0</v>
      </c>
      <c r="O16031" s="51">
        <v>0</v>
      </c>
      <c r="P16031" s="51">
        <v>0</v>
      </c>
      <c r="Q16031" s="51">
        <v>0</v>
      </c>
    </row>
    <row r="16032" spans="1:32" x14ac:dyDescent="0.2">
      <c r="A16032" s="51">
        <v>550821174</v>
      </c>
      <c r="B16032" s="51" t="s">
        <v>12</v>
      </c>
      <c r="C16032" s="51" t="s">
        <v>31</v>
      </c>
      <c r="D16032" s="51" t="s">
        <v>3603</v>
      </c>
      <c r="E16032" s="51">
        <v>6</v>
      </c>
      <c r="F16032" s="51" t="s">
        <v>3601</v>
      </c>
      <c r="G16032" s="51" t="s">
        <v>3602</v>
      </c>
      <c r="H16032" s="51">
        <v>4568</v>
      </c>
      <c r="I16032" s="51" t="s">
        <v>3157</v>
      </c>
      <c r="J16032" s="52">
        <v>6007</v>
      </c>
      <c r="K16032" s="51" t="s">
        <v>33</v>
      </c>
      <c r="L16032" s="51" t="s">
        <v>37</v>
      </c>
      <c r="M16032" s="51">
        <v>0</v>
      </c>
      <c r="N16032" s="51">
        <v>0</v>
      </c>
      <c r="O16032" s="51">
        <v>0</v>
      </c>
      <c r="P16032" s="51">
        <v>0</v>
      </c>
      <c r="Q16032" s="51">
        <v>0</v>
      </c>
    </row>
    <row r="16033" spans="1:32" x14ac:dyDescent="0.2">
      <c r="A16033" s="51">
        <v>550821174</v>
      </c>
      <c r="B16033" s="51" t="s">
        <v>12</v>
      </c>
      <c r="C16033" s="51" t="s">
        <v>31</v>
      </c>
      <c r="D16033" s="51" t="s">
        <v>3603</v>
      </c>
      <c r="E16033" s="51">
        <v>6</v>
      </c>
      <c r="F16033" s="51" t="s">
        <v>3601</v>
      </c>
      <c r="G16033" s="51" t="s">
        <v>3602</v>
      </c>
      <c r="H16033" s="51">
        <v>4568</v>
      </c>
      <c r="I16033" s="51" t="s">
        <v>3157</v>
      </c>
      <c r="J16033" s="52">
        <v>6007</v>
      </c>
      <c r="K16033" s="51" t="s">
        <v>33</v>
      </c>
      <c r="L16033" s="51" t="s">
        <v>38</v>
      </c>
      <c r="M16033" s="51">
        <v>0</v>
      </c>
      <c r="N16033" s="51">
        <v>0</v>
      </c>
      <c r="O16033" s="51">
        <v>0</v>
      </c>
      <c r="P16033" s="51">
        <v>0</v>
      </c>
      <c r="Q16033" s="51">
        <v>0</v>
      </c>
    </row>
    <row r="16034" spans="1:32" x14ac:dyDescent="0.2">
      <c r="A16034" s="51">
        <v>550821174</v>
      </c>
      <c r="B16034" s="51" t="s">
        <v>12</v>
      </c>
      <c r="C16034" s="51" t="s">
        <v>31</v>
      </c>
      <c r="D16034" s="51" t="s">
        <v>3603</v>
      </c>
      <c r="E16034" s="51">
        <v>6</v>
      </c>
      <c r="F16034" s="51" t="s">
        <v>3601</v>
      </c>
      <c r="G16034" s="51" t="s">
        <v>3602</v>
      </c>
      <c r="H16034" s="51">
        <v>4569</v>
      </c>
      <c r="I16034" s="51" t="s">
        <v>3158</v>
      </c>
      <c r="J16034" s="52">
        <v>6022</v>
      </c>
      <c r="K16034" s="51" t="s">
        <v>47</v>
      </c>
      <c r="L16034" s="51" t="s">
        <v>34</v>
      </c>
      <c r="M16034" s="51">
        <v>0</v>
      </c>
      <c r="N16034" s="51">
        <v>0</v>
      </c>
      <c r="O16034" s="51">
        <v>0</v>
      </c>
      <c r="P16034" s="51">
        <v>0</v>
      </c>
      <c r="Q16034" s="51">
        <v>0</v>
      </c>
      <c r="S16034">
        <f t="shared" ref="S16034" si="28816">SUM(M16034:P16034)/4</f>
        <v>0</v>
      </c>
      <c r="T16034">
        <f t="shared" ref="T16034" si="28817">SUM(Q16035:Q16036)</f>
        <v>1</v>
      </c>
      <c r="U16034">
        <f t="shared" ref="U16034" si="28818">SUM(Q16037:Q16038)</f>
        <v>0</v>
      </c>
      <c r="W16034" t="str">
        <f>IF(T16034=0,$W$22,"")</f>
        <v/>
      </c>
      <c r="Y16034" t="str">
        <f t="shared" ref="Y16034" si="28819">IF(S16034&gt;SUM(T16034+U16034),$Y$22,"")</f>
        <v/>
      </c>
      <c r="AA16034" t="str">
        <f t="shared" ref="AA16034" si="28820">IF(S16034&gt;$AA$13,$AA$22,"")</f>
        <v/>
      </c>
      <c r="AC16034">
        <f t="shared" ref="AC16034" si="28821">A16034</f>
        <v>550821174</v>
      </c>
      <c r="AD16034">
        <f t="shared" ref="AD16034" si="28822">H16034</f>
        <v>4569</v>
      </c>
      <c r="AE16034">
        <f t="shared" ref="AE16034" si="28823">SUM(W16034:AA16034)</f>
        <v>0</v>
      </c>
      <c r="AF16034" s="15">
        <f t="shared" ref="AF16034" si="28824">J16034</f>
        <v>6022</v>
      </c>
    </row>
    <row r="16035" spans="1:32" x14ac:dyDescent="0.2">
      <c r="A16035" s="51">
        <v>550821174</v>
      </c>
      <c r="B16035" s="51" t="s">
        <v>12</v>
      </c>
      <c r="C16035" s="51" t="s">
        <v>31</v>
      </c>
      <c r="D16035" s="51" t="s">
        <v>3603</v>
      </c>
      <c r="E16035" s="51">
        <v>6</v>
      </c>
      <c r="F16035" s="51" t="s">
        <v>3601</v>
      </c>
      <c r="G16035" s="51" t="s">
        <v>3602</v>
      </c>
      <c r="H16035" s="51">
        <v>4569</v>
      </c>
      <c r="I16035" s="51" t="s">
        <v>3158</v>
      </c>
      <c r="J16035" s="52">
        <v>6022</v>
      </c>
      <c r="K16035" s="51" t="s">
        <v>47</v>
      </c>
      <c r="L16035" s="51" t="s">
        <v>35</v>
      </c>
      <c r="M16035" s="51">
        <v>0</v>
      </c>
      <c r="N16035" s="51">
        <v>0</v>
      </c>
      <c r="O16035" s="51">
        <v>0</v>
      </c>
      <c r="P16035" s="51">
        <v>0</v>
      </c>
      <c r="Q16035" s="51">
        <v>1</v>
      </c>
    </row>
    <row r="16036" spans="1:32" x14ac:dyDescent="0.2">
      <c r="A16036" s="51">
        <v>550821174</v>
      </c>
      <c r="B16036" s="51" t="s">
        <v>12</v>
      </c>
      <c r="C16036" s="51" t="s">
        <v>31</v>
      </c>
      <c r="D16036" s="51" t="s">
        <v>3603</v>
      </c>
      <c r="E16036" s="51">
        <v>6</v>
      </c>
      <c r="F16036" s="51" t="s">
        <v>3601</v>
      </c>
      <c r="G16036" s="51" t="s">
        <v>3602</v>
      </c>
      <c r="H16036" s="51">
        <v>4569</v>
      </c>
      <c r="I16036" s="51" t="s">
        <v>3158</v>
      </c>
      <c r="J16036" s="52">
        <v>6022</v>
      </c>
      <c r="K16036" s="51" t="s">
        <v>47</v>
      </c>
      <c r="L16036" s="51" t="s">
        <v>36</v>
      </c>
      <c r="M16036" s="51">
        <v>0</v>
      </c>
      <c r="N16036" s="51">
        <v>0</v>
      </c>
      <c r="O16036" s="51">
        <v>0</v>
      </c>
      <c r="P16036" s="51">
        <v>0</v>
      </c>
      <c r="Q16036" s="51">
        <v>0</v>
      </c>
    </row>
    <row r="16037" spans="1:32" x14ac:dyDescent="0.2">
      <c r="A16037" s="51">
        <v>550821174</v>
      </c>
      <c r="B16037" s="51" t="s">
        <v>12</v>
      </c>
      <c r="C16037" s="51" t="s">
        <v>31</v>
      </c>
      <c r="D16037" s="51" t="s">
        <v>3603</v>
      </c>
      <c r="E16037" s="51">
        <v>6</v>
      </c>
      <c r="F16037" s="51" t="s">
        <v>3601</v>
      </c>
      <c r="G16037" s="51" t="s">
        <v>3602</v>
      </c>
      <c r="H16037" s="51">
        <v>4569</v>
      </c>
      <c r="I16037" s="51" t="s">
        <v>3158</v>
      </c>
      <c r="J16037" s="52">
        <v>6022</v>
      </c>
      <c r="K16037" s="51" t="s">
        <v>47</v>
      </c>
      <c r="L16037" s="51" t="s">
        <v>37</v>
      </c>
      <c r="M16037" s="51">
        <v>0</v>
      </c>
      <c r="N16037" s="51">
        <v>0</v>
      </c>
      <c r="O16037" s="51">
        <v>0</v>
      </c>
      <c r="P16037" s="51">
        <v>0</v>
      </c>
      <c r="Q16037" s="51">
        <v>0</v>
      </c>
    </row>
    <row r="16038" spans="1:32" x14ac:dyDescent="0.2">
      <c r="A16038" s="51">
        <v>550821174</v>
      </c>
      <c r="B16038" s="51" t="s">
        <v>12</v>
      </c>
      <c r="C16038" s="51" t="s">
        <v>31</v>
      </c>
      <c r="D16038" s="51" t="s">
        <v>3603</v>
      </c>
      <c r="E16038" s="51">
        <v>6</v>
      </c>
      <c r="F16038" s="51" t="s">
        <v>3601</v>
      </c>
      <c r="G16038" s="51" t="s">
        <v>3602</v>
      </c>
      <c r="H16038" s="51">
        <v>4569</v>
      </c>
      <c r="I16038" s="51" t="s">
        <v>3158</v>
      </c>
      <c r="J16038" s="52">
        <v>6022</v>
      </c>
      <c r="K16038" s="51" t="s">
        <v>47</v>
      </c>
      <c r="L16038" s="51" t="s">
        <v>38</v>
      </c>
      <c r="M16038" s="51">
        <v>0</v>
      </c>
      <c r="N16038" s="51">
        <v>0</v>
      </c>
      <c r="O16038" s="51">
        <v>0</v>
      </c>
      <c r="P16038" s="51">
        <v>0</v>
      </c>
      <c r="Q16038" s="51">
        <v>0</v>
      </c>
    </row>
    <row r="16039" spans="1:32" x14ac:dyDescent="0.2">
      <c r="A16039" s="51">
        <v>550821174</v>
      </c>
      <c r="B16039" s="51" t="s">
        <v>12</v>
      </c>
      <c r="C16039" s="51" t="s">
        <v>31</v>
      </c>
      <c r="D16039" s="51" t="s">
        <v>3603</v>
      </c>
      <c r="E16039" s="51">
        <v>6</v>
      </c>
      <c r="F16039" s="51" t="s">
        <v>3601</v>
      </c>
      <c r="G16039" s="51" t="s">
        <v>3602</v>
      </c>
      <c r="H16039" s="51">
        <v>4574</v>
      </c>
      <c r="I16039" s="51" t="s">
        <v>3159</v>
      </c>
      <c r="J16039" s="52">
        <v>6014</v>
      </c>
      <c r="K16039" s="51" t="s">
        <v>41</v>
      </c>
      <c r="L16039" s="51" t="s">
        <v>34</v>
      </c>
      <c r="M16039" s="51">
        <v>0</v>
      </c>
      <c r="N16039" s="51">
        <v>0</v>
      </c>
      <c r="O16039" s="51">
        <v>0</v>
      </c>
      <c r="P16039" s="51">
        <v>0</v>
      </c>
      <c r="Q16039" s="51">
        <v>0</v>
      </c>
      <c r="S16039">
        <f t="shared" ref="S16039" si="28825">SUM(M16039:P16039)/4</f>
        <v>0</v>
      </c>
      <c r="T16039">
        <f t="shared" ref="T16039" si="28826">SUM(Q16040:Q16041)</f>
        <v>1</v>
      </c>
      <c r="U16039">
        <f t="shared" ref="U16039" si="28827">SUM(Q16042:Q16043)</f>
        <v>0</v>
      </c>
      <c r="W16039" t="str">
        <f>IF(T16039=0,$W$22,"")</f>
        <v/>
      </c>
      <c r="Y16039" t="str">
        <f t="shared" ref="Y16039" si="28828">IF(S16039&gt;SUM(T16039+U16039),$Y$22,"")</f>
        <v/>
      </c>
      <c r="AA16039" t="str">
        <f t="shared" ref="AA16039" si="28829">IF(S16039&gt;$AA$13,$AA$22,"")</f>
        <v/>
      </c>
      <c r="AC16039">
        <f t="shared" ref="AC16039" si="28830">A16039</f>
        <v>550821174</v>
      </c>
      <c r="AD16039">
        <f t="shared" ref="AD16039" si="28831">H16039</f>
        <v>4574</v>
      </c>
      <c r="AE16039">
        <f t="shared" ref="AE16039" si="28832">SUM(W16039:AA16039)</f>
        <v>0</v>
      </c>
      <c r="AF16039" s="15">
        <f t="shared" ref="AF16039" si="28833">J16039</f>
        <v>6014</v>
      </c>
    </row>
    <row r="16040" spans="1:32" x14ac:dyDescent="0.2">
      <c r="A16040" s="51">
        <v>550821174</v>
      </c>
      <c r="B16040" s="51" t="s">
        <v>12</v>
      </c>
      <c r="C16040" s="51" t="s">
        <v>31</v>
      </c>
      <c r="D16040" s="51" t="s">
        <v>3603</v>
      </c>
      <c r="E16040" s="51">
        <v>6</v>
      </c>
      <c r="F16040" s="51" t="s">
        <v>3601</v>
      </c>
      <c r="G16040" s="51" t="s">
        <v>3602</v>
      </c>
      <c r="H16040" s="51">
        <v>4574</v>
      </c>
      <c r="I16040" s="51" t="s">
        <v>3159</v>
      </c>
      <c r="J16040" s="52">
        <v>6014</v>
      </c>
      <c r="K16040" s="51" t="s">
        <v>41</v>
      </c>
      <c r="L16040" s="51" t="s">
        <v>35</v>
      </c>
      <c r="M16040" s="51">
        <v>0</v>
      </c>
      <c r="N16040" s="51">
        <v>0</v>
      </c>
      <c r="O16040" s="51">
        <v>0</v>
      </c>
      <c r="P16040" s="51">
        <v>0</v>
      </c>
      <c r="Q16040" s="51">
        <v>1</v>
      </c>
    </row>
    <row r="16041" spans="1:32" x14ac:dyDescent="0.2">
      <c r="A16041" s="51">
        <v>550821174</v>
      </c>
      <c r="B16041" s="51" t="s">
        <v>12</v>
      </c>
      <c r="C16041" s="51" t="s">
        <v>31</v>
      </c>
      <c r="D16041" s="51" t="s">
        <v>3603</v>
      </c>
      <c r="E16041" s="51">
        <v>6</v>
      </c>
      <c r="F16041" s="51" t="s">
        <v>3601</v>
      </c>
      <c r="G16041" s="51" t="s">
        <v>3602</v>
      </c>
      <c r="H16041" s="51">
        <v>4574</v>
      </c>
      <c r="I16041" s="51" t="s">
        <v>3159</v>
      </c>
      <c r="J16041" s="52">
        <v>6014</v>
      </c>
      <c r="K16041" s="51" t="s">
        <v>41</v>
      </c>
      <c r="L16041" s="51" t="s">
        <v>36</v>
      </c>
      <c r="M16041" s="51">
        <v>0</v>
      </c>
      <c r="N16041" s="51">
        <v>0</v>
      </c>
      <c r="O16041" s="51">
        <v>0</v>
      </c>
      <c r="P16041" s="51">
        <v>0</v>
      </c>
      <c r="Q16041" s="51">
        <v>0</v>
      </c>
    </row>
    <row r="16042" spans="1:32" x14ac:dyDescent="0.2">
      <c r="A16042" s="51">
        <v>550821174</v>
      </c>
      <c r="B16042" s="51" t="s">
        <v>12</v>
      </c>
      <c r="C16042" s="51" t="s">
        <v>31</v>
      </c>
      <c r="D16042" s="51" t="s">
        <v>3603</v>
      </c>
      <c r="E16042" s="51">
        <v>6</v>
      </c>
      <c r="F16042" s="51" t="s">
        <v>3601</v>
      </c>
      <c r="G16042" s="51" t="s">
        <v>3602</v>
      </c>
      <c r="H16042" s="51">
        <v>4574</v>
      </c>
      <c r="I16042" s="51" t="s">
        <v>3159</v>
      </c>
      <c r="J16042" s="52">
        <v>6014</v>
      </c>
      <c r="K16042" s="51" t="s">
        <v>41</v>
      </c>
      <c r="L16042" s="51" t="s">
        <v>37</v>
      </c>
      <c r="M16042" s="51">
        <v>0</v>
      </c>
      <c r="N16042" s="51">
        <v>0</v>
      </c>
      <c r="O16042" s="51">
        <v>0</v>
      </c>
      <c r="P16042" s="51">
        <v>0</v>
      </c>
      <c r="Q16042" s="51">
        <v>0</v>
      </c>
    </row>
    <row r="16043" spans="1:32" x14ac:dyDescent="0.2">
      <c r="A16043" s="51">
        <v>550821174</v>
      </c>
      <c r="B16043" s="51" t="s">
        <v>12</v>
      </c>
      <c r="C16043" s="51" t="s">
        <v>31</v>
      </c>
      <c r="D16043" s="51" t="s">
        <v>3603</v>
      </c>
      <c r="E16043" s="51">
        <v>6</v>
      </c>
      <c r="F16043" s="51" t="s">
        <v>3601</v>
      </c>
      <c r="G16043" s="51" t="s">
        <v>3602</v>
      </c>
      <c r="H16043" s="51">
        <v>4574</v>
      </c>
      <c r="I16043" s="51" t="s">
        <v>3159</v>
      </c>
      <c r="J16043" s="52">
        <v>6014</v>
      </c>
      <c r="K16043" s="51" t="s">
        <v>41</v>
      </c>
      <c r="L16043" s="51" t="s">
        <v>38</v>
      </c>
      <c r="M16043" s="51">
        <v>0</v>
      </c>
      <c r="N16043" s="51">
        <v>0</v>
      </c>
      <c r="O16043" s="51">
        <v>0</v>
      </c>
      <c r="P16043" s="51">
        <v>0</v>
      </c>
      <c r="Q16043" s="51">
        <v>0</v>
      </c>
    </row>
    <row r="16044" spans="1:32" x14ac:dyDescent="0.2">
      <c r="A16044" s="51">
        <v>550821174</v>
      </c>
      <c r="B16044" s="51" t="s">
        <v>12</v>
      </c>
      <c r="C16044" s="51" t="s">
        <v>31</v>
      </c>
      <c r="D16044" s="51" t="s">
        <v>3603</v>
      </c>
      <c r="E16044" s="51">
        <v>6</v>
      </c>
      <c r="F16044" s="51" t="s">
        <v>3601</v>
      </c>
      <c r="G16044" s="51" t="s">
        <v>3602</v>
      </c>
      <c r="H16044" s="51">
        <v>4581</v>
      </c>
      <c r="I16044" s="51" t="s">
        <v>3160</v>
      </c>
      <c r="J16044" s="52">
        <v>6005</v>
      </c>
      <c r="K16044" s="51" t="s">
        <v>61</v>
      </c>
      <c r="L16044" s="51" t="s">
        <v>34</v>
      </c>
      <c r="M16044" s="51">
        <v>0</v>
      </c>
      <c r="N16044" s="51">
        <v>0</v>
      </c>
      <c r="O16044" s="51">
        <v>0</v>
      </c>
      <c r="P16044" s="51">
        <v>0</v>
      </c>
      <c r="Q16044" s="51">
        <v>0</v>
      </c>
      <c r="S16044">
        <f t="shared" ref="S16044" si="28834">SUM(M16044:P16044)/4</f>
        <v>0</v>
      </c>
      <c r="T16044">
        <f t="shared" ref="T16044" si="28835">SUM(Q16045:Q16046)</f>
        <v>1</v>
      </c>
      <c r="U16044">
        <f t="shared" ref="U16044" si="28836">SUM(Q16047:Q16048)</f>
        <v>0</v>
      </c>
      <c r="W16044" t="str">
        <f>IF(T16044=0,$W$22,"")</f>
        <v/>
      </c>
      <c r="Y16044" t="str">
        <f t="shared" ref="Y16044" si="28837">IF(S16044&gt;SUM(T16044+U16044),$Y$22,"")</f>
        <v/>
      </c>
      <c r="AA16044" t="str">
        <f t="shared" ref="AA16044" si="28838">IF(S16044&gt;$AA$13,$AA$22,"")</f>
        <v/>
      </c>
      <c r="AC16044">
        <f t="shared" ref="AC16044" si="28839">A16044</f>
        <v>550821174</v>
      </c>
      <c r="AD16044">
        <f t="shared" ref="AD16044" si="28840">H16044</f>
        <v>4581</v>
      </c>
      <c r="AE16044">
        <f t="shared" ref="AE16044" si="28841">SUM(W16044:AA16044)</f>
        <v>0</v>
      </c>
      <c r="AF16044" s="15">
        <f t="shared" ref="AF16044" si="28842">J16044</f>
        <v>6005</v>
      </c>
    </row>
    <row r="16045" spans="1:32" x14ac:dyDescent="0.2">
      <c r="A16045" s="51">
        <v>550821174</v>
      </c>
      <c r="B16045" s="51" t="s">
        <v>12</v>
      </c>
      <c r="C16045" s="51" t="s">
        <v>31</v>
      </c>
      <c r="D16045" s="51" t="s">
        <v>3603</v>
      </c>
      <c r="E16045" s="51">
        <v>6</v>
      </c>
      <c r="F16045" s="51" t="s">
        <v>3601</v>
      </c>
      <c r="G16045" s="51" t="s">
        <v>3602</v>
      </c>
      <c r="H16045" s="51">
        <v>4581</v>
      </c>
      <c r="I16045" s="51" t="s">
        <v>3160</v>
      </c>
      <c r="J16045" s="52">
        <v>6005</v>
      </c>
      <c r="K16045" s="51" t="s">
        <v>61</v>
      </c>
      <c r="L16045" s="51" t="s">
        <v>35</v>
      </c>
      <c r="M16045" s="51">
        <v>0</v>
      </c>
      <c r="N16045" s="51">
        <v>0</v>
      </c>
      <c r="O16045" s="51">
        <v>0</v>
      </c>
      <c r="P16045" s="51">
        <v>0</v>
      </c>
      <c r="Q16045" s="51">
        <v>1</v>
      </c>
    </row>
    <row r="16046" spans="1:32" x14ac:dyDescent="0.2">
      <c r="A16046" s="51">
        <v>550821174</v>
      </c>
      <c r="B16046" s="51" t="s">
        <v>12</v>
      </c>
      <c r="C16046" s="51" t="s">
        <v>31</v>
      </c>
      <c r="D16046" s="51" t="s">
        <v>3603</v>
      </c>
      <c r="E16046" s="51">
        <v>6</v>
      </c>
      <c r="F16046" s="51" t="s">
        <v>3601</v>
      </c>
      <c r="G16046" s="51" t="s">
        <v>3602</v>
      </c>
      <c r="H16046" s="51">
        <v>4581</v>
      </c>
      <c r="I16046" s="51" t="s">
        <v>3160</v>
      </c>
      <c r="J16046" s="52">
        <v>6005</v>
      </c>
      <c r="K16046" s="51" t="s">
        <v>61</v>
      </c>
      <c r="L16046" s="51" t="s">
        <v>36</v>
      </c>
      <c r="M16046" s="51">
        <v>0</v>
      </c>
      <c r="N16046" s="51">
        <v>0</v>
      </c>
      <c r="O16046" s="51">
        <v>0</v>
      </c>
      <c r="P16046" s="51">
        <v>0</v>
      </c>
      <c r="Q16046" s="51">
        <v>0</v>
      </c>
    </row>
    <row r="16047" spans="1:32" x14ac:dyDescent="0.2">
      <c r="A16047" s="51">
        <v>550821174</v>
      </c>
      <c r="B16047" s="51" t="s">
        <v>12</v>
      </c>
      <c r="C16047" s="51" t="s">
        <v>31</v>
      </c>
      <c r="D16047" s="51" t="s">
        <v>3603</v>
      </c>
      <c r="E16047" s="51">
        <v>6</v>
      </c>
      <c r="F16047" s="51" t="s">
        <v>3601</v>
      </c>
      <c r="G16047" s="51" t="s">
        <v>3602</v>
      </c>
      <c r="H16047" s="51">
        <v>4581</v>
      </c>
      <c r="I16047" s="51" t="s">
        <v>3160</v>
      </c>
      <c r="J16047" s="52">
        <v>6005</v>
      </c>
      <c r="K16047" s="51" t="s">
        <v>61</v>
      </c>
      <c r="L16047" s="51" t="s">
        <v>37</v>
      </c>
      <c r="M16047" s="51">
        <v>0</v>
      </c>
      <c r="N16047" s="51">
        <v>0</v>
      </c>
      <c r="O16047" s="51">
        <v>0</v>
      </c>
      <c r="P16047" s="51">
        <v>0</v>
      </c>
      <c r="Q16047" s="51">
        <v>0</v>
      </c>
    </row>
    <row r="16048" spans="1:32" x14ac:dyDescent="0.2">
      <c r="A16048" s="51">
        <v>550821174</v>
      </c>
      <c r="B16048" s="51" t="s">
        <v>12</v>
      </c>
      <c r="C16048" s="51" t="s">
        <v>31</v>
      </c>
      <c r="D16048" s="51" t="s">
        <v>3603</v>
      </c>
      <c r="E16048" s="51">
        <v>6</v>
      </c>
      <c r="F16048" s="51" t="s">
        <v>3601</v>
      </c>
      <c r="G16048" s="51" t="s">
        <v>3602</v>
      </c>
      <c r="H16048" s="51">
        <v>4581</v>
      </c>
      <c r="I16048" s="51" t="s">
        <v>3160</v>
      </c>
      <c r="J16048" s="52">
        <v>6005</v>
      </c>
      <c r="K16048" s="51" t="s">
        <v>61</v>
      </c>
      <c r="L16048" s="51" t="s">
        <v>38</v>
      </c>
      <c r="M16048" s="51">
        <v>0</v>
      </c>
      <c r="N16048" s="51">
        <v>0</v>
      </c>
      <c r="O16048" s="51">
        <v>0</v>
      </c>
      <c r="P16048" s="51">
        <v>0</v>
      </c>
      <c r="Q16048" s="51">
        <v>0</v>
      </c>
    </row>
    <row r="16049" spans="1:32" x14ac:dyDescent="0.2">
      <c r="A16049" s="51">
        <v>550821174</v>
      </c>
      <c r="B16049" s="51" t="s">
        <v>12</v>
      </c>
      <c r="C16049" s="51" t="s">
        <v>31</v>
      </c>
      <c r="D16049" s="51" t="s">
        <v>3603</v>
      </c>
      <c r="E16049" s="51">
        <v>6</v>
      </c>
      <c r="F16049" s="51" t="s">
        <v>3601</v>
      </c>
      <c r="G16049" s="51" t="s">
        <v>3602</v>
      </c>
      <c r="H16049" s="51">
        <v>4583</v>
      </c>
      <c r="I16049" s="51" t="s">
        <v>3161</v>
      </c>
      <c r="J16049" s="52">
        <v>6014</v>
      </c>
      <c r="K16049" s="51" t="s">
        <v>41</v>
      </c>
      <c r="L16049" s="51" t="s">
        <v>34</v>
      </c>
      <c r="M16049" s="51">
        <v>0</v>
      </c>
      <c r="N16049" s="51">
        <v>0</v>
      </c>
      <c r="O16049" s="51">
        <v>0</v>
      </c>
      <c r="P16049" s="51">
        <v>0</v>
      </c>
      <c r="Q16049" s="51">
        <v>0</v>
      </c>
      <c r="S16049">
        <f t="shared" ref="S16049" si="28843">SUM(M16049:P16049)/4</f>
        <v>0</v>
      </c>
      <c r="T16049">
        <f t="shared" ref="T16049" si="28844">SUM(Q16050:Q16051)</f>
        <v>1</v>
      </c>
      <c r="U16049">
        <f t="shared" ref="U16049" si="28845">SUM(Q16052:Q16053)</f>
        <v>0</v>
      </c>
      <c r="W16049" t="str">
        <f>IF(T16049=0,$W$22,"")</f>
        <v/>
      </c>
      <c r="Y16049" t="str">
        <f t="shared" ref="Y16049" si="28846">IF(S16049&gt;SUM(T16049+U16049),$Y$22,"")</f>
        <v/>
      </c>
      <c r="AA16049" t="str">
        <f t="shared" ref="AA16049" si="28847">IF(S16049&gt;$AA$13,$AA$22,"")</f>
        <v/>
      </c>
      <c r="AC16049">
        <f t="shared" ref="AC16049" si="28848">A16049</f>
        <v>550821174</v>
      </c>
      <c r="AD16049">
        <f t="shared" ref="AD16049" si="28849">H16049</f>
        <v>4583</v>
      </c>
      <c r="AE16049">
        <f t="shared" ref="AE16049" si="28850">SUM(W16049:AA16049)</f>
        <v>0</v>
      </c>
      <c r="AF16049" s="15">
        <f t="shared" ref="AF16049" si="28851">J16049</f>
        <v>6014</v>
      </c>
    </row>
    <row r="16050" spans="1:32" x14ac:dyDescent="0.2">
      <c r="A16050" s="51">
        <v>550821174</v>
      </c>
      <c r="B16050" s="51" t="s">
        <v>12</v>
      </c>
      <c r="C16050" s="51" t="s">
        <v>31</v>
      </c>
      <c r="D16050" s="51" t="s">
        <v>3603</v>
      </c>
      <c r="E16050" s="51">
        <v>6</v>
      </c>
      <c r="F16050" s="51" t="s">
        <v>3601</v>
      </c>
      <c r="G16050" s="51" t="s">
        <v>3602</v>
      </c>
      <c r="H16050" s="51">
        <v>4583</v>
      </c>
      <c r="I16050" s="51" t="s">
        <v>3161</v>
      </c>
      <c r="J16050" s="52">
        <v>6014</v>
      </c>
      <c r="K16050" s="51" t="s">
        <v>41</v>
      </c>
      <c r="L16050" s="51" t="s">
        <v>35</v>
      </c>
      <c r="M16050" s="51">
        <v>0</v>
      </c>
      <c r="N16050" s="51">
        <v>0</v>
      </c>
      <c r="O16050" s="51">
        <v>0</v>
      </c>
      <c r="P16050" s="51">
        <v>0</v>
      </c>
      <c r="Q16050" s="51">
        <v>1</v>
      </c>
    </row>
    <row r="16051" spans="1:32" x14ac:dyDescent="0.2">
      <c r="A16051" s="51">
        <v>550821174</v>
      </c>
      <c r="B16051" s="51" t="s">
        <v>12</v>
      </c>
      <c r="C16051" s="51" t="s">
        <v>31</v>
      </c>
      <c r="D16051" s="51" t="s">
        <v>3603</v>
      </c>
      <c r="E16051" s="51">
        <v>6</v>
      </c>
      <c r="F16051" s="51" t="s">
        <v>3601</v>
      </c>
      <c r="G16051" s="51" t="s">
        <v>3602</v>
      </c>
      <c r="H16051" s="51">
        <v>4583</v>
      </c>
      <c r="I16051" s="51" t="s">
        <v>3161</v>
      </c>
      <c r="J16051" s="52">
        <v>6014</v>
      </c>
      <c r="K16051" s="51" t="s">
        <v>41</v>
      </c>
      <c r="L16051" s="51" t="s">
        <v>36</v>
      </c>
      <c r="M16051" s="51">
        <v>0</v>
      </c>
      <c r="N16051" s="51">
        <v>0</v>
      </c>
      <c r="O16051" s="51">
        <v>0</v>
      </c>
      <c r="P16051" s="51">
        <v>0</v>
      </c>
      <c r="Q16051" s="51">
        <v>0</v>
      </c>
    </row>
    <row r="16052" spans="1:32" x14ac:dyDescent="0.2">
      <c r="A16052" s="51">
        <v>550821174</v>
      </c>
      <c r="B16052" s="51" t="s">
        <v>12</v>
      </c>
      <c r="C16052" s="51" t="s">
        <v>31</v>
      </c>
      <c r="D16052" s="51" t="s">
        <v>3603</v>
      </c>
      <c r="E16052" s="51">
        <v>6</v>
      </c>
      <c r="F16052" s="51" t="s">
        <v>3601</v>
      </c>
      <c r="G16052" s="51" t="s">
        <v>3602</v>
      </c>
      <c r="H16052" s="51">
        <v>4583</v>
      </c>
      <c r="I16052" s="51" t="s">
        <v>3161</v>
      </c>
      <c r="J16052" s="52">
        <v>6014</v>
      </c>
      <c r="K16052" s="51" t="s">
        <v>41</v>
      </c>
      <c r="L16052" s="51" t="s">
        <v>37</v>
      </c>
      <c r="M16052" s="51">
        <v>0</v>
      </c>
      <c r="N16052" s="51">
        <v>0</v>
      </c>
      <c r="O16052" s="51">
        <v>0</v>
      </c>
      <c r="P16052" s="51">
        <v>0</v>
      </c>
      <c r="Q16052" s="51">
        <v>0</v>
      </c>
    </row>
    <row r="16053" spans="1:32" x14ac:dyDescent="0.2">
      <c r="A16053" s="51">
        <v>550821174</v>
      </c>
      <c r="B16053" s="51" t="s">
        <v>12</v>
      </c>
      <c r="C16053" s="51" t="s">
        <v>31</v>
      </c>
      <c r="D16053" s="51" t="s">
        <v>3603</v>
      </c>
      <c r="E16053" s="51">
        <v>6</v>
      </c>
      <c r="F16053" s="51" t="s">
        <v>3601</v>
      </c>
      <c r="G16053" s="51" t="s">
        <v>3602</v>
      </c>
      <c r="H16053" s="51">
        <v>4583</v>
      </c>
      <c r="I16053" s="51" t="s">
        <v>3161</v>
      </c>
      <c r="J16053" s="52">
        <v>6014</v>
      </c>
      <c r="K16053" s="51" t="s">
        <v>41</v>
      </c>
      <c r="L16053" s="51" t="s">
        <v>38</v>
      </c>
      <c r="M16053" s="51">
        <v>0</v>
      </c>
      <c r="N16053" s="51">
        <v>0</v>
      </c>
      <c r="O16053" s="51">
        <v>0</v>
      </c>
      <c r="P16053" s="51">
        <v>0</v>
      </c>
      <c r="Q16053" s="51">
        <v>0</v>
      </c>
    </row>
    <row r="16054" spans="1:32" x14ac:dyDescent="0.2">
      <c r="A16054" s="51">
        <v>550821174</v>
      </c>
      <c r="B16054" s="51" t="s">
        <v>12</v>
      </c>
      <c r="C16054" s="51" t="s">
        <v>31</v>
      </c>
      <c r="D16054" s="51" t="s">
        <v>3603</v>
      </c>
      <c r="E16054" s="51">
        <v>6</v>
      </c>
      <c r="F16054" s="51" t="s">
        <v>3601</v>
      </c>
      <c r="G16054" s="51" t="s">
        <v>3602</v>
      </c>
      <c r="H16054" s="51">
        <v>4584</v>
      </c>
      <c r="I16054" s="51" t="s">
        <v>3162</v>
      </c>
      <c r="J16054" s="52">
        <v>6022</v>
      </c>
      <c r="K16054" s="51" t="s">
        <v>47</v>
      </c>
      <c r="L16054" s="51" t="s">
        <v>34</v>
      </c>
      <c r="M16054" s="51">
        <v>0</v>
      </c>
      <c r="N16054" s="51">
        <v>0</v>
      </c>
      <c r="O16054" s="51">
        <v>0</v>
      </c>
      <c r="P16054" s="51">
        <v>0</v>
      </c>
      <c r="Q16054" s="51">
        <v>0</v>
      </c>
      <c r="S16054">
        <f t="shared" ref="S16054" si="28852">SUM(M16054:P16054)/4</f>
        <v>0</v>
      </c>
      <c r="T16054">
        <f t="shared" ref="T16054" si="28853">SUM(Q16055:Q16056)</f>
        <v>1</v>
      </c>
      <c r="U16054">
        <f t="shared" ref="U16054" si="28854">SUM(Q16057:Q16058)</f>
        <v>0</v>
      </c>
      <c r="W16054" t="str">
        <f>IF(T16054=0,$W$22,"")</f>
        <v/>
      </c>
      <c r="Y16054" t="str">
        <f t="shared" ref="Y16054" si="28855">IF(S16054&gt;SUM(T16054+U16054),$Y$22,"")</f>
        <v/>
      </c>
      <c r="AA16054" t="str">
        <f t="shared" ref="AA16054" si="28856">IF(S16054&gt;$AA$13,$AA$22,"")</f>
        <v/>
      </c>
      <c r="AC16054">
        <f t="shared" ref="AC16054" si="28857">A16054</f>
        <v>550821174</v>
      </c>
      <c r="AD16054">
        <f t="shared" ref="AD16054" si="28858">H16054</f>
        <v>4584</v>
      </c>
      <c r="AE16054">
        <f t="shared" ref="AE16054" si="28859">SUM(W16054:AA16054)</f>
        <v>0</v>
      </c>
      <c r="AF16054" s="15">
        <f t="shared" ref="AF16054" si="28860">J16054</f>
        <v>6022</v>
      </c>
    </row>
    <row r="16055" spans="1:32" x14ac:dyDescent="0.2">
      <c r="A16055" s="51">
        <v>550821174</v>
      </c>
      <c r="B16055" s="51" t="s">
        <v>12</v>
      </c>
      <c r="C16055" s="51" t="s">
        <v>31</v>
      </c>
      <c r="D16055" s="51" t="s">
        <v>3603</v>
      </c>
      <c r="E16055" s="51">
        <v>6</v>
      </c>
      <c r="F16055" s="51" t="s">
        <v>3601</v>
      </c>
      <c r="G16055" s="51" t="s">
        <v>3602</v>
      </c>
      <c r="H16055" s="51">
        <v>4584</v>
      </c>
      <c r="I16055" s="51" t="s">
        <v>3162</v>
      </c>
      <c r="J16055" s="52">
        <v>6022</v>
      </c>
      <c r="K16055" s="51" t="s">
        <v>47</v>
      </c>
      <c r="L16055" s="51" t="s">
        <v>35</v>
      </c>
      <c r="M16055" s="51">
        <v>0</v>
      </c>
      <c r="N16055" s="51">
        <v>0</v>
      </c>
      <c r="O16055" s="51">
        <v>0</v>
      </c>
      <c r="P16055" s="51">
        <v>0</v>
      </c>
      <c r="Q16055" s="51">
        <v>1</v>
      </c>
    </row>
    <row r="16056" spans="1:32" x14ac:dyDescent="0.2">
      <c r="A16056" s="51">
        <v>550821174</v>
      </c>
      <c r="B16056" s="51" t="s">
        <v>12</v>
      </c>
      <c r="C16056" s="51" t="s">
        <v>31</v>
      </c>
      <c r="D16056" s="51" t="s">
        <v>3603</v>
      </c>
      <c r="E16056" s="51">
        <v>6</v>
      </c>
      <c r="F16056" s="51" t="s">
        <v>3601</v>
      </c>
      <c r="G16056" s="51" t="s">
        <v>3602</v>
      </c>
      <c r="H16056" s="51">
        <v>4584</v>
      </c>
      <c r="I16056" s="51" t="s">
        <v>3162</v>
      </c>
      <c r="J16056" s="52">
        <v>6022</v>
      </c>
      <c r="K16056" s="51" t="s">
        <v>47</v>
      </c>
      <c r="L16056" s="51" t="s">
        <v>36</v>
      </c>
      <c r="M16056" s="51">
        <v>0</v>
      </c>
      <c r="N16056" s="51">
        <v>0</v>
      </c>
      <c r="O16056" s="51">
        <v>0</v>
      </c>
      <c r="P16056" s="51">
        <v>0</v>
      </c>
      <c r="Q16056" s="51">
        <v>0</v>
      </c>
    </row>
    <row r="16057" spans="1:32" x14ac:dyDescent="0.2">
      <c r="A16057" s="51">
        <v>550821174</v>
      </c>
      <c r="B16057" s="51" t="s">
        <v>12</v>
      </c>
      <c r="C16057" s="51" t="s">
        <v>31</v>
      </c>
      <c r="D16057" s="51" t="s">
        <v>3603</v>
      </c>
      <c r="E16057" s="51">
        <v>6</v>
      </c>
      <c r="F16057" s="51" t="s">
        <v>3601</v>
      </c>
      <c r="G16057" s="51" t="s">
        <v>3602</v>
      </c>
      <c r="H16057" s="51">
        <v>4584</v>
      </c>
      <c r="I16057" s="51" t="s">
        <v>3162</v>
      </c>
      <c r="J16057" s="52">
        <v>6022</v>
      </c>
      <c r="K16057" s="51" t="s">
        <v>47</v>
      </c>
      <c r="L16057" s="51" t="s">
        <v>37</v>
      </c>
      <c r="M16057" s="51">
        <v>0</v>
      </c>
      <c r="N16057" s="51">
        <v>0</v>
      </c>
      <c r="O16057" s="51">
        <v>0</v>
      </c>
      <c r="P16057" s="51">
        <v>0</v>
      </c>
      <c r="Q16057" s="51">
        <v>0</v>
      </c>
    </row>
    <row r="16058" spans="1:32" x14ac:dyDescent="0.2">
      <c r="A16058" s="51">
        <v>550821174</v>
      </c>
      <c r="B16058" s="51" t="s">
        <v>12</v>
      </c>
      <c r="C16058" s="51" t="s">
        <v>31</v>
      </c>
      <c r="D16058" s="51" t="s">
        <v>3603</v>
      </c>
      <c r="E16058" s="51">
        <v>6</v>
      </c>
      <c r="F16058" s="51" t="s">
        <v>3601</v>
      </c>
      <c r="G16058" s="51" t="s">
        <v>3602</v>
      </c>
      <c r="H16058" s="51">
        <v>4584</v>
      </c>
      <c r="I16058" s="51" t="s">
        <v>3162</v>
      </c>
      <c r="J16058" s="52">
        <v>6022</v>
      </c>
      <c r="K16058" s="51" t="s">
        <v>47</v>
      </c>
      <c r="L16058" s="51" t="s">
        <v>38</v>
      </c>
      <c r="M16058" s="51">
        <v>0</v>
      </c>
      <c r="N16058" s="51">
        <v>0</v>
      </c>
      <c r="O16058" s="51">
        <v>0</v>
      </c>
      <c r="P16058" s="51">
        <v>0</v>
      </c>
      <c r="Q16058" s="51">
        <v>0</v>
      </c>
    </row>
    <row r="16059" spans="1:32" x14ac:dyDescent="0.2">
      <c r="A16059" s="51">
        <v>550821174</v>
      </c>
      <c r="B16059" s="51" t="s">
        <v>12</v>
      </c>
      <c r="C16059" s="51" t="s">
        <v>31</v>
      </c>
      <c r="D16059" s="51" t="s">
        <v>3603</v>
      </c>
      <c r="E16059" s="51">
        <v>6</v>
      </c>
      <c r="F16059" s="51" t="s">
        <v>3601</v>
      </c>
      <c r="G16059" s="51" t="s">
        <v>3602</v>
      </c>
      <c r="H16059" s="51">
        <v>4588</v>
      </c>
      <c r="I16059" s="51" t="s">
        <v>3163</v>
      </c>
      <c r="J16059" s="52">
        <v>6014</v>
      </c>
      <c r="K16059" s="51" t="s">
        <v>41</v>
      </c>
      <c r="L16059" s="51" t="s">
        <v>34</v>
      </c>
      <c r="M16059" s="51">
        <v>0</v>
      </c>
      <c r="N16059" s="51">
        <v>0</v>
      </c>
      <c r="O16059" s="51">
        <v>0</v>
      </c>
      <c r="P16059" s="51">
        <v>0</v>
      </c>
      <c r="Q16059" s="51">
        <v>0</v>
      </c>
      <c r="S16059">
        <f t="shared" ref="S16059" si="28861">SUM(M16059:P16059)/4</f>
        <v>0</v>
      </c>
      <c r="T16059">
        <f t="shared" ref="T16059" si="28862">SUM(Q16060:Q16061)</f>
        <v>1</v>
      </c>
      <c r="U16059">
        <f t="shared" ref="U16059" si="28863">SUM(Q16062:Q16063)</f>
        <v>0</v>
      </c>
      <c r="W16059" t="str">
        <f>IF(T16059=0,$W$22,"")</f>
        <v/>
      </c>
      <c r="Y16059" t="str">
        <f t="shared" ref="Y16059" si="28864">IF(S16059&gt;SUM(T16059+U16059),$Y$22,"")</f>
        <v/>
      </c>
      <c r="AA16059" t="str">
        <f t="shared" ref="AA16059" si="28865">IF(S16059&gt;$AA$13,$AA$22,"")</f>
        <v/>
      </c>
      <c r="AC16059">
        <f t="shared" ref="AC16059" si="28866">A16059</f>
        <v>550821174</v>
      </c>
      <c r="AD16059">
        <f t="shared" ref="AD16059" si="28867">H16059</f>
        <v>4588</v>
      </c>
      <c r="AE16059">
        <f t="shared" ref="AE16059" si="28868">SUM(W16059:AA16059)</f>
        <v>0</v>
      </c>
      <c r="AF16059" s="15">
        <f t="shared" ref="AF16059" si="28869">J16059</f>
        <v>6014</v>
      </c>
    </row>
    <row r="16060" spans="1:32" x14ac:dyDescent="0.2">
      <c r="A16060" s="51">
        <v>550821174</v>
      </c>
      <c r="B16060" s="51" t="s">
        <v>12</v>
      </c>
      <c r="C16060" s="51" t="s">
        <v>31</v>
      </c>
      <c r="D16060" s="51" t="s">
        <v>3603</v>
      </c>
      <c r="E16060" s="51">
        <v>6</v>
      </c>
      <c r="F16060" s="51" t="s">
        <v>3601</v>
      </c>
      <c r="G16060" s="51" t="s">
        <v>3602</v>
      </c>
      <c r="H16060" s="51">
        <v>4588</v>
      </c>
      <c r="I16060" s="51" t="s">
        <v>3163</v>
      </c>
      <c r="J16060" s="52">
        <v>6014</v>
      </c>
      <c r="K16060" s="51" t="s">
        <v>41</v>
      </c>
      <c r="L16060" s="51" t="s">
        <v>35</v>
      </c>
      <c r="M16060" s="51">
        <v>0</v>
      </c>
      <c r="N16060" s="51">
        <v>0</v>
      </c>
      <c r="O16060" s="51">
        <v>0</v>
      </c>
      <c r="P16060" s="51">
        <v>0</v>
      </c>
      <c r="Q16060" s="51">
        <v>1</v>
      </c>
    </row>
    <row r="16061" spans="1:32" x14ac:dyDescent="0.2">
      <c r="A16061" s="51">
        <v>550821174</v>
      </c>
      <c r="B16061" s="51" t="s">
        <v>12</v>
      </c>
      <c r="C16061" s="51" t="s">
        <v>31</v>
      </c>
      <c r="D16061" s="51" t="s">
        <v>3603</v>
      </c>
      <c r="E16061" s="51">
        <v>6</v>
      </c>
      <c r="F16061" s="51" t="s">
        <v>3601</v>
      </c>
      <c r="G16061" s="51" t="s">
        <v>3602</v>
      </c>
      <c r="H16061" s="51">
        <v>4588</v>
      </c>
      <c r="I16061" s="51" t="s">
        <v>3163</v>
      </c>
      <c r="J16061" s="52">
        <v>6014</v>
      </c>
      <c r="K16061" s="51" t="s">
        <v>41</v>
      </c>
      <c r="L16061" s="51" t="s">
        <v>36</v>
      </c>
      <c r="M16061" s="51">
        <v>0</v>
      </c>
      <c r="N16061" s="51">
        <v>0</v>
      </c>
      <c r="O16061" s="51">
        <v>0</v>
      </c>
      <c r="P16061" s="51">
        <v>0</v>
      </c>
      <c r="Q16061" s="51">
        <v>0</v>
      </c>
    </row>
    <row r="16062" spans="1:32" x14ac:dyDescent="0.2">
      <c r="A16062" s="51">
        <v>550821174</v>
      </c>
      <c r="B16062" s="51" t="s">
        <v>12</v>
      </c>
      <c r="C16062" s="51" t="s">
        <v>31</v>
      </c>
      <c r="D16062" s="51" t="s">
        <v>3603</v>
      </c>
      <c r="E16062" s="51">
        <v>6</v>
      </c>
      <c r="F16062" s="51" t="s">
        <v>3601</v>
      </c>
      <c r="G16062" s="51" t="s">
        <v>3602</v>
      </c>
      <c r="H16062" s="51">
        <v>4588</v>
      </c>
      <c r="I16062" s="51" t="s">
        <v>3163</v>
      </c>
      <c r="J16062" s="52">
        <v>6014</v>
      </c>
      <c r="K16062" s="51" t="s">
        <v>41</v>
      </c>
      <c r="L16062" s="51" t="s">
        <v>37</v>
      </c>
      <c r="M16062" s="51">
        <v>0</v>
      </c>
      <c r="N16062" s="51">
        <v>0</v>
      </c>
      <c r="O16062" s="51">
        <v>0</v>
      </c>
      <c r="P16062" s="51">
        <v>0</v>
      </c>
      <c r="Q16062" s="51">
        <v>0</v>
      </c>
    </row>
    <row r="16063" spans="1:32" x14ac:dyDescent="0.2">
      <c r="A16063" s="51">
        <v>550821174</v>
      </c>
      <c r="B16063" s="51" t="s">
        <v>12</v>
      </c>
      <c r="C16063" s="51" t="s">
        <v>31</v>
      </c>
      <c r="D16063" s="51" t="s">
        <v>3603</v>
      </c>
      <c r="E16063" s="51">
        <v>6</v>
      </c>
      <c r="F16063" s="51" t="s">
        <v>3601</v>
      </c>
      <c r="G16063" s="51" t="s">
        <v>3602</v>
      </c>
      <c r="H16063" s="51">
        <v>4588</v>
      </c>
      <c r="I16063" s="51" t="s">
        <v>3163</v>
      </c>
      <c r="J16063" s="52">
        <v>6014</v>
      </c>
      <c r="K16063" s="51" t="s">
        <v>41</v>
      </c>
      <c r="L16063" s="51" t="s">
        <v>38</v>
      </c>
      <c r="M16063" s="51">
        <v>0</v>
      </c>
      <c r="N16063" s="51">
        <v>0</v>
      </c>
      <c r="O16063" s="51">
        <v>0</v>
      </c>
      <c r="P16063" s="51">
        <v>0</v>
      </c>
      <c r="Q16063" s="51">
        <v>0</v>
      </c>
    </row>
    <row r="16064" spans="1:32" x14ac:dyDescent="0.2">
      <c r="A16064" s="51">
        <v>550821174</v>
      </c>
      <c r="B16064" s="51" t="s">
        <v>12</v>
      </c>
      <c r="C16064" s="51" t="s">
        <v>31</v>
      </c>
      <c r="D16064" s="51" t="s">
        <v>3603</v>
      </c>
      <c r="E16064" s="51">
        <v>6</v>
      </c>
      <c r="F16064" s="51" t="s">
        <v>3601</v>
      </c>
      <c r="G16064" s="51" t="s">
        <v>3602</v>
      </c>
      <c r="H16064" s="51">
        <v>4593</v>
      </c>
      <c r="I16064" s="51" t="s">
        <v>3164</v>
      </c>
      <c r="J16064" s="52">
        <v>6014</v>
      </c>
      <c r="K16064" s="51" t="s">
        <v>41</v>
      </c>
      <c r="L16064" s="51" t="s">
        <v>34</v>
      </c>
      <c r="M16064" s="51">
        <v>0</v>
      </c>
      <c r="N16064" s="51">
        <v>0</v>
      </c>
      <c r="O16064" s="51">
        <v>0</v>
      </c>
      <c r="P16064" s="51">
        <v>0</v>
      </c>
      <c r="Q16064" s="51">
        <v>0</v>
      </c>
      <c r="S16064">
        <f t="shared" ref="S16064" si="28870">SUM(M16064:P16064)/4</f>
        <v>0</v>
      </c>
      <c r="T16064">
        <f t="shared" ref="T16064" si="28871">SUM(Q16065:Q16066)</f>
        <v>2</v>
      </c>
      <c r="U16064">
        <f t="shared" ref="U16064" si="28872">SUM(Q16067:Q16068)</f>
        <v>0</v>
      </c>
      <c r="W16064" t="str">
        <f>IF(T16064=0,$W$22,"")</f>
        <v/>
      </c>
      <c r="Y16064" t="str">
        <f t="shared" ref="Y16064" si="28873">IF(S16064&gt;SUM(T16064+U16064),$Y$22,"")</f>
        <v/>
      </c>
      <c r="AA16064" t="str">
        <f t="shared" ref="AA16064" si="28874">IF(S16064&gt;$AA$13,$AA$22,"")</f>
        <v/>
      </c>
      <c r="AC16064">
        <f t="shared" ref="AC16064" si="28875">A16064</f>
        <v>550821174</v>
      </c>
      <c r="AD16064">
        <f t="shared" ref="AD16064" si="28876">H16064</f>
        <v>4593</v>
      </c>
      <c r="AE16064">
        <f t="shared" ref="AE16064" si="28877">SUM(W16064:AA16064)</f>
        <v>0</v>
      </c>
      <c r="AF16064" s="15">
        <f t="shared" ref="AF16064" si="28878">J16064</f>
        <v>6014</v>
      </c>
    </row>
    <row r="16065" spans="1:32" x14ac:dyDescent="0.2">
      <c r="A16065" s="51">
        <v>550821174</v>
      </c>
      <c r="B16065" s="51" t="s">
        <v>12</v>
      </c>
      <c r="C16065" s="51" t="s">
        <v>31</v>
      </c>
      <c r="D16065" s="51" t="s">
        <v>3603</v>
      </c>
      <c r="E16065" s="51">
        <v>6</v>
      </c>
      <c r="F16065" s="51" t="s">
        <v>3601</v>
      </c>
      <c r="G16065" s="51" t="s">
        <v>3602</v>
      </c>
      <c r="H16065" s="51">
        <v>4593</v>
      </c>
      <c r="I16065" s="51" t="s">
        <v>3164</v>
      </c>
      <c r="J16065" s="52">
        <v>6014</v>
      </c>
      <c r="K16065" s="51" t="s">
        <v>41</v>
      </c>
      <c r="L16065" s="51" t="s">
        <v>35</v>
      </c>
      <c r="M16065" s="51">
        <v>0</v>
      </c>
      <c r="N16065" s="51">
        <v>0</v>
      </c>
      <c r="O16065" s="51">
        <v>0</v>
      </c>
      <c r="P16065" s="51">
        <v>0</v>
      </c>
      <c r="Q16065" s="51">
        <v>2</v>
      </c>
    </row>
    <row r="16066" spans="1:32" x14ac:dyDescent="0.2">
      <c r="A16066" s="51">
        <v>550821174</v>
      </c>
      <c r="B16066" s="51" t="s">
        <v>12</v>
      </c>
      <c r="C16066" s="51" t="s">
        <v>31</v>
      </c>
      <c r="D16066" s="51" t="s">
        <v>3603</v>
      </c>
      <c r="E16066" s="51">
        <v>6</v>
      </c>
      <c r="F16066" s="51" t="s">
        <v>3601</v>
      </c>
      <c r="G16066" s="51" t="s">
        <v>3602</v>
      </c>
      <c r="H16066" s="51">
        <v>4593</v>
      </c>
      <c r="I16066" s="51" t="s">
        <v>3164</v>
      </c>
      <c r="J16066" s="52">
        <v>6014</v>
      </c>
      <c r="K16066" s="51" t="s">
        <v>41</v>
      </c>
      <c r="L16066" s="51" t="s">
        <v>36</v>
      </c>
      <c r="M16066" s="51">
        <v>0</v>
      </c>
      <c r="N16066" s="51">
        <v>0</v>
      </c>
      <c r="O16066" s="51">
        <v>0</v>
      </c>
      <c r="P16066" s="51">
        <v>0</v>
      </c>
      <c r="Q16066" s="51">
        <v>0</v>
      </c>
    </row>
    <row r="16067" spans="1:32" x14ac:dyDescent="0.2">
      <c r="A16067" s="51">
        <v>550821174</v>
      </c>
      <c r="B16067" s="51" t="s">
        <v>12</v>
      </c>
      <c r="C16067" s="51" t="s">
        <v>31</v>
      </c>
      <c r="D16067" s="51" t="s">
        <v>3603</v>
      </c>
      <c r="E16067" s="51">
        <v>6</v>
      </c>
      <c r="F16067" s="51" t="s">
        <v>3601</v>
      </c>
      <c r="G16067" s="51" t="s">
        <v>3602</v>
      </c>
      <c r="H16067" s="51">
        <v>4593</v>
      </c>
      <c r="I16067" s="51" t="s">
        <v>3164</v>
      </c>
      <c r="J16067" s="52">
        <v>6014</v>
      </c>
      <c r="K16067" s="51" t="s">
        <v>41</v>
      </c>
      <c r="L16067" s="51" t="s">
        <v>37</v>
      </c>
      <c r="M16067" s="51">
        <v>0</v>
      </c>
      <c r="N16067" s="51">
        <v>0</v>
      </c>
      <c r="O16067" s="51">
        <v>0</v>
      </c>
      <c r="P16067" s="51">
        <v>0</v>
      </c>
      <c r="Q16067" s="51">
        <v>0</v>
      </c>
    </row>
    <row r="16068" spans="1:32" x14ac:dyDescent="0.2">
      <c r="A16068" s="51">
        <v>550821174</v>
      </c>
      <c r="B16068" s="51" t="s">
        <v>12</v>
      </c>
      <c r="C16068" s="51" t="s">
        <v>31</v>
      </c>
      <c r="D16068" s="51" t="s">
        <v>3603</v>
      </c>
      <c r="E16068" s="51">
        <v>6</v>
      </c>
      <c r="F16068" s="51" t="s">
        <v>3601</v>
      </c>
      <c r="G16068" s="51" t="s">
        <v>3602</v>
      </c>
      <c r="H16068" s="51">
        <v>4593</v>
      </c>
      <c r="I16068" s="51" t="s">
        <v>3164</v>
      </c>
      <c r="J16068" s="52">
        <v>6014</v>
      </c>
      <c r="K16068" s="51" t="s">
        <v>41</v>
      </c>
      <c r="L16068" s="51" t="s">
        <v>38</v>
      </c>
      <c r="M16068" s="51">
        <v>0</v>
      </c>
      <c r="N16068" s="51">
        <v>0</v>
      </c>
      <c r="O16068" s="51">
        <v>0</v>
      </c>
      <c r="P16068" s="51">
        <v>0</v>
      </c>
      <c r="Q16068" s="51">
        <v>0</v>
      </c>
    </row>
    <row r="16069" spans="1:32" x14ac:dyDescent="0.2">
      <c r="A16069" s="51">
        <v>550821174</v>
      </c>
      <c r="B16069" s="51" t="s">
        <v>12</v>
      </c>
      <c r="C16069" s="51" t="s">
        <v>31</v>
      </c>
      <c r="D16069" s="51" t="s">
        <v>3603</v>
      </c>
      <c r="E16069" s="51">
        <v>6</v>
      </c>
      <c r="F16069" s="51" t="s">
        <v>3601</v>
      </c>
      <c r="G16069" s="51" t="s">
        <v>3602</v>
      </c>
      <c r="H16069" s="51">
        <v>4594</v>
      </c>
      <c r="I16069" s="51" t="s">
        <v>3165</v>
      </c>
      <c r="J16069" s="52">
        <v>6014</v>
      </c>
      <c r="K16069" s="51" t="s">
        <v>41</v>
      </c>
      <c r="L16069" s="51" t="s">
        <v>34</v>
      </c>
      <c r="M16069" s="51">
        <v>0</v>
      </c>
      <c r="N16069" s="51">
        <v>0</v>
      </c>
      <c r="O16069" s="51">
        <v>0</v>
      </c>
      <c r="P16069" s="51">
        <v>0</v>
      </c>
      <c r="Q16069" s="51">
        <v>0</v>
      </c>
      <c r="S16069">
        <f t="shared" ref="S16069" si="28879">SUM(M16069:P16069)/4</f>
        <v>0</v>
      </c>
      <c r="T16069">
        <f t="shared" ref="T16069" si="28880">SUM(Q16070:Q16071)</f>
        <v>1</v>
      </c>
      <c r="U16069">
        <f t="shared" ref="U16069" si="28881">SUM(Q16072:Q16073)</f>
        <v>0</v>
      </c>
      <c r="W16069" t="str">
        <f>IF(T16069=0,$W$22,"")</f>
        <v/>
      </c>
      <c r="Y16069" t="str">
        <f t="shared" ref="Y16069" si="28882">IF(S16069&gt;SUM(T16069+U16069),$Y$22,"")</f>
        <v/>
      </c>
      <c r="AA16069" t="str">
        <f t="shared" ref="AA16069" si="28883">IF(S16069&gt;$AA$13,$AA$22,"")</f>
        <v/>
      </c>
      <c r="AC16069">
        <f t="shared" ref="AC16069" si="28884">A16069</f>
        <v>550821174</v>
      </c>
      <c r="AD16069">
        <f t="shared" ref="AD16069" si="28885">H16069</f>
        <v>4594</v>
      </c>
      <c r="AE16069">
        <f t="shared" ref="AE16069" si="28886">SUM(W16069:AA16069)</f>
        <v>0</v>
      </c>
      <c r="AF16069" s="15">
        <f t="shared" ref="AF16069" si="28887">J16069</f>
        <v>6014</v>
      </c>
    </row>
    <row r="16070" spans="1:32" x14ac:dyDescent="0.2">
      <c r="A16070" s="51">
        <v>550821174</v>
      </c>
      <c r="B16070" s="51" t="s">
        <v>12</v>
      </c>
      <c r="C16070" s="51" t="s">
        <v>31</v>
      </c>
      <c r="D16070" s="51" t="s">
        <v>3603</v>
      </c>
      <c r="E16070" s="51">
        <v>6</v>
      </c>
      <c r="F16070" s="51" t="s">
        <v>3601</v>
      </c>
      <c r="G16070" s="51" t="s">
        <v>3602</v>
      </c>
      <c r="H16070" s="51">
        <v>4594</v>
      </c>
      <c r="I16070" s="51" t="s">
        <v>3165</v>
      </c>
      <c r="J16070" s="52">
        <v>6014</v>
      </c>
      <c r="K16070" s="51" t="s">
        <v>41</v>
      </c>
      <c r="L16070" s="51" t="s">
        <v>35</v>
      </c>
      <c r="M16070" s="51">
        <v>0</v>
      </c>
      <c r="N16070" s="51">
        <v>0</v>
      </c>
      <c r="O16070" s="51">
        <v>0</v>
      </c>
      <c r="P16070" s="51">
        <v>0</v>
      </c>
      <c r="Q16070" s="51">
        <v>1</v>
      </c>
    </row>
    <row r="16071" spans="1:32" x14ac:dyDescent="0.2">
      <c r="A16071" s="51">
        <v>550821174</v>
      </c>
      <c r="B16071" s="51" t="s">
        <v>12</v>
      </c>
      <c r="C16071" s="51" t="s">
        <v>31</v>
      </c>
      <c r="D16071" s="51" t="s">
        <v>3603</v>
      </c>
      <c r="E16071" s="51">
        <v>6</v>
      </c>
      <c r="F16071" s="51" t="s">
        <v>3601</v>
      </c>
      <c r="G16071" s="51" t="s">
        <v>3602</v>
      </c>
      <c r="H16071" s="51">
        <v>4594</v>
      </c>
      <c r="I16071" s="51" t="s">
        <v>3165</v>
      </c>
      <c r="J16071" s="52">
        <v>6014</v>
      </c>
      <c r="K16071" s="51" t="s">
        <v>41</v>
      </c>
      <c r="L16071" s="51" t="s">
        <v>36</v>
      </c>
      <c r="M16071" s="51">
        <v>0</v>
      </c>
      <c r="N16071" s="51">
        <v>0</v>
      </c>
      <c r="O16071" s="51">
        <v>0</v>
      </c>
      <c r="P16071" s="51">
        <v>0</v>
      </c>
      <c r="Q16071" s="51">
        <v>0</v>
      </c>
    </row>
    <row r="16072" spans="1:32" x14ac:dyDescent="0.2">
      <c r="A16072" s="51">
        <v>550821174</v>
      </c>
      <c r="B16072" s="51" t="s">
        <v>12</v>
      </c>
      <c r="C16072" s="51" t="s">
        <v>31</v>
      </c>
      <c r="D16072" s="51" t="s">
        <v>3603</v>
      </c>
      <c r="E16072" s="51">
        <v>6</v>
      </c>
      <c r="F16072" s="51" t="s">
        <v>3601</v>
      </c>
      <c r="G16072" s="51" t="s">
        <v>3602</v>
      </c>
      <c r="H16072" s="51">
        <v>4594</v>
      </c>
      <c r="I16072" s="51" t="s">
        <v>3165</v>
      </c>
      <c r="J16072" s="52">
        <v>6014</v>
      </c>
      <c r="K16072" s="51" t="s">
        <v>41</v>
      </c>
      <c r="L16072" s="51" t="s">
        <v>37</v>
      </c>
      <c r="M16072" s="51">
        <v>0</v>
      </c>
      <c r="N16072" s="51">
        <v>0</v>
      </c>
      <c r="O16072" s="51">
        <v>0</v>
      </c>
      <c r="P16072" s="51">
        <v>0</v>
      </c>
      <c r="Q16072" s="51">
        <v>0</v>
      </c>
    </row>
    <row r="16073" spans="1:32" x14ac:dyDescent="0.2">
      <c r="A16073" s="51">
        <v>550821174</v>
      </c>
      <c r="B16073" s="51" t="s">
        <v>12</v>
      </c>
      <c r="C16073" s="51" t="s">
        <v>31</v>
      </c>
      <c r="D16073" s="51" t="s">
        <v>3603</v>
      </c>
      <c r="E16073" s="51">
        <v>6</v>
      </c>
      <c r="F16073" s="51" t="s">
        <v>3601</v>
      </c>
      <c r="G16073" s="51" t="s">
        <v>3602</v>
      </c>
      <c r="H16073" s="51">
        <v>4594</v>
      </c>
      <c r="I16073" s="51" t="s">
        <v>3165</v>
      </c>
      <c r="J16073" s="52">
        <v>6014</v>
      </c>
      <c r="K16073" s="51" t="s">
        <v>41</v>
      </c>
      <c r="L16073" s="51" t="s">
        <v>38</v>
      </c>
      <c r="M16073" s="51">
        <v>0</v>
      </c>
      <c r="N16073" s="51">
        <v>0</v>
      </c>
      <c r="O16073" s="51">
        <v>0</v>
      </c>
      <c r="P16073" s="51">
        <v>0</v>
      </c>
      <c r="Q16073" s="51">
        <v>0</v>
      </c>
    </row>
    <row r="16074" spans="1:32" x14ac:dyDescent="0.2">
      <c r="A16074" s="51">
        <v>550821174</v>
      </c>
      <c r="B16074" s="51" t="s">
        <v>12</v>
      </c>
      <c r="C16074" s="51" t="s">
        <v>31</v>
      </c>
      <c r="D16074" s="51" t="s">
        <v>3603</v>
      </c>
      <c r="E16074" s="51">
        <v>6</v>
      </c>
      <c r="F16074" s="51" t="s">
        <v>3601</v>
      </c>
      <c r="G16074" s="51" t="s">
        <v>3602</v>
      </c>
      <c r="H16074" s="51">
        <v>4597</v>
      </c>
      <c r="I16074" s="51" t="s">
        <v>3166</v>
      </c>
      <c r="J16074" s="52">
        <v>6041</v>
      </c>
      <c r="K16074" s="51" t="s">
        <v>1118</v>
      </c>
      <c r="L16074" s="51" t="s">
        <v>34</v>
      </c>
      <c r="M16074" s="51">
        <v>0</v>
      </c>
      <c r="N16074" s="51">
        <v>0</v>
      </c>
      <c r="O16074" s="51">
        <v>0</v>
      </c>
      <c r="P16074" s="51">
        <v>0</v>
      </c>
      <c r="Q16074" s="51">
        <v>0</v>
      </c>
      <c r="S16074">
        <f t="shared" ref="S16074" si="28888">SUM(M16074:P16074)/4</f>
        <v>0</v>
      </c>
      <c r="T16074">
        <f t="shared" ref="T16074" si="28889">SUM(Q16075:Q16076)</f>
        <v>1</v>
      </c>
      <c r="U16074">
        <f t="shared" ref="U16074" si="28890">SUM(Q16077:Q16078)</f>
        <v>0</v>
      </c>
      <c r="W16074" t="str">
        <f>IF(T16074=0,$W$22,"")</f>
        <v/>
      </c>
      <c r="Y16074" t="str">
        <f t="shared" ref="Y16074" si="28891">IF(S16074&gt;SUM(T16074+U16074),$Y$22,"")</f>
        <v/>
      </c>
      <c r="AA16074" t="str">
        <f t="shared" ref="AA16074" si="28892">IF(S16074&gt;$AA$13,$AA$22,"")</f>
        <v/>
      </c>
      <c r="AC16074">
        <f t="shared" ref="AC16074" si="28893">A16074</f>
        <v>550821174</v>
      </c>
      <c r="AD16074">
        <f t="shared" ref="AD16074" si="28894">H16074</f>
        <v>4597</v>
      </c>
      <c r="AE16074">
        <f t="shared" ref="AE16074" si="28895">SUM(W16074:AA16074)</f>
        <v>0</v>
      </c>
      <c r="AF16074" s="15">
        <f t="shared" ref="AF16074" si="28896">J16074</f>
        <v>6041</v>
      </c>
    </row>
    <row r="16075" spans="1:32" x14ac:dyDescent="0.2">
      <c r="A16075" s="51">
        <v>550821174</v>
      </c>
      <c r="B16075" s="51" t="s">
        <v>12</v>
      </c>
      <c r="C16075" s="51" t="s">
        <v>31</v>
      </c>
      <c r="D16075" s="51" t="s">
        <v>3603</v>
      </c>
      <c r="E16075" s="51">
        <v>6</v>
      </c>
      <c r="F16075" s="51" t="s">
        <v>3601</v>
      </c>
      <c r="G16075" s="51" t="s">
        <v>3602</v>
      </c>
      <c r="H16075" s="51">
        <v>4597</v>
      </c>
      <c r="I16075" s="51" t="s">
        <v>3166</v>
      </c>
      <c r="J16075" s="52">
        <v>6041</v>
      </c>
      <c r="K16075" s="51" t="s">
        <v>1118</v>
      </c>
      <c r="L16075" s="51" t="s">
        <v>35</v>
      </c>
      <c r="M16075" s="51">
        <v>0</v>
      </c>
      <c r="N16075" s="51">
        <v>0</v>
      </c>
      <c r="O16075" s="51">
        <v>0</v>
      </c>
      <c r="P16075" s="51">
        <v>0</v>
      </c>
      <c r="Q16075" s="51">
        <v>1</v>
      </c>
    </row>
    <row r="16076" spans="1:32" x14ac:dyDescent="0.2">
      <c r="A16076" s="51">
        <v>550821174</v>
      </c>
      <c r="B16076" s="51" t="s">
        <v>12</v>
      </c>
      <c r="C16076" s="51" t="s">
        <v>31</v>
      </c>
      <c r="D16076" s="51" t="s">
        <v>3603</v>
      </c>
      <c r="E16076" s="51">
        <v>6</v>
      </c>
      <c r="F16076" s="51" t="s">
        <v>3601</v>
      </c>
      <c r="G16076" s="51" t="s">
        <v>3602</v>
      </c>
      <c r="H16076" s="51">
        <v>4597</v>
      </c>
      <c r="I16076" s="51" t="s">
        <v>3166</v>
      </c>
      <c r="J16076" s="52">
        <v>6041</v>
      </c>
      <c r="K16076" s="51" t="s">
        <v>1118</v>
      </c>
      <c r="L16076" s="51" t="s">
        <v>36</v>
      </c>
      <c r="M16076" s="51">
        <v>0</v>
      </c>
      <c r="N16076" s="51">
        <v>0</v>
      </c>
      <c r="O16076" s="51">
        <v>0</v>
      </c>
      <c r="P16076" s="51">
        <v>0</v>
      </c>
      <c r="Q16076" s="51">
        <v>0</v>
      </c>
    </row>
    <row r="16077" spans="1:32" x14ac:dyDescent="0.2">
      <c r="A16077" s="51">
        <v>550821174</v>
      </c>
      <c r="B16077" s="51" t="s">
        <v>12</v>
      </c>
      <c r="C16077" s="51" t="s">
        <v>31</v>
      </c>
      <c r="D16077" s="51" t="s">
        <v>3603</v>
      </c>
      <c r="E16077" s="51">
        <v>6</v>
      </c>
      <c r="F16077" s="51" t="s">
        <v>3601</v>
      </c>
      <c r="G16077" s="51" t="s">
        <v>3602</v>
      </c>
      <c r="H16077" s="51">
        <v>4597</v>
      </c>
      <c r="I16077" s="51" t="s">
        <v>3166</v>
      </c>
      <c r="J16077" s="52">
        <v>6041</v>
      </c>
      <c r="K16077" s="51" t="s">
        <v>1118</v>
      </c>
      <c r="L16077" s="51" t="s">
        <v>37</v>
      </c>
      <c r="M16077" s="51">
        <v>0</v>
      </c>
      <c r="N16077" s="51">
        <v>0</v>
      </c>
      <c r="O16077" s="51">
        <v>0</v>
      </c>
      <c r="P16077" s="51">
        <v>0</v>
      </c>
      <c r="Q16077" s="51">
        <v>0</v>
      </c>
    </row>
    <row r="16078" spans="1:32" x14ac:dyDescent="0.2">
      <c r="A16078" s="51">
        <v>550821174</v>
      </c>
      <c r="B16078" s="51" t="s">
        <v>12</v>
      </c>
      <c r="C16078" s="51" t="s">
        <v>31</v>
      </c>
      <c r="D16078" s="51" t="s">
        <v>3603</v>
      </c>
      <c r="E16078" s="51">
        <v>6</v>
      </c>
      <c r="F16078" s="51" t="s">
        <v>3601</v>
      </c>
      <c r="G16078" s="51" t="s">
        <v>3602</v>
      </c>
      <c r="H16078" s="51">
        <v>4597</v>
      </c>
      <c r="I16078" s="51" t="s">
        <v>3166</v>
      </c>
      <c r="J16078" s="52">
        <v>6041</v>
      </c>
      <c r="K16078" s="51" t="s">
        <v>1118</v>
      </c>
      <c r="L16078" s="51" t="s">
        <v>38</v>
      </c>
      <c r="M16078" s="51">
        <v>0</v>
      </c>
      <c r="N16078" s="51">
        <v>0</v>
      </c>
      <c r="O16078" s="51">
        <v>0</v>
      </c>
      <c r="P16078" s="51">
        <v>0</v>
      </c>
      <c r="Q16078" s="51">
        <v>0</v>
      </c>
    </row>
    <row r="16079" spans="1:32" x14ac:dyDescent="0.2">
      <c r="A16079" s="51">
        <v>550821174</v>
      </c>
      <c r="B16079" s="51" t="s">
        <v>12</v>
      </c>
      <c r="C16079" s="51" t="s">
        <v>31</v>
      </c>
      <c r="D16079" s="51" t="s">
        <v>3603</v>
      </c>
      <c r="E16079" s="51">
        <v>6</v>
      </c>
      <c r="F16079" s="51" t="s">
        <v>3601</v>
      </c>
      <c r="G16079" s="51" t="s">
        <v>3602</v>
      </c>
      <c r="H16079" s="51">
        <v>4599</v>
      </c>
      <c r="I16079" s="51" t="s">
        <v>3167</v>
      </c>
      <c r="J16079" s="52">
        <v>6029</v>
      </c>
      <c r="K16079" s="51" t="s">
        <v>567</v>
      </c>
      <c r="L16079" s="51" t="s">
        <v>34</v>
      </c>
      <c r="M16079" s="51">
        <v>0</v>
      </c>
      <c r="N16079" s="51">
        <v>0</v>
      </c>
      <c r="O16079" s="51">
        <v>0</v>
      </c>
      <c r="P16079" s="51">
        <v>0</v>
      </c>
      <c r="Q16079" s="51">
        <v>0</v>
      </c>
      <c r="S16079">
        <f t="shared" ref="S16079" si="28897">SUM(M16079:P16079)/4</f>
        <v>0</v>
      </c>
      <c r="T16079">
        <f t="shared" ref="T16079" si="28898">SUM(Q16080:Q16081)</f>
        <v>1</v>
      </c>
      <c r="U16079">
        <f t="shared" ref="U16079" si="28899">SUM(Q16082:Q16083)</f>
        <v>0</v>
      </c>
      <c r="W16079" t="str">
        <f>IF(T16079=0,$W$22,"")</f>
        <v/>
      </c>
      <c r="Y16079" t="str">
        <f t="shared" ref="Y16079" si="28900">IF(S16079&gt;SUM(T16079+U16079),$Y$22,"")</f>
        <v/>
      </c>
      <c r="AA16079" t="str">
        <f t="shared" ref="AA16079" si="28901">IF(S16079&gt;$AA$13,$AA$22,"")</f>
        <v/>
      </c>
      <c r="AC16079">
        <f t="shared" ref="AC16079" si="28902">A16079</f>
        <v>550821174</v>
      </c>
      <c r="AD16079">
        <f t="shared" ref="AD16079" si="28903">H16079</f>
        <v>4599</v>
      </c>
      <c r="AE16079">
        <f t="shared" ref="AE16079" si="28904">SUM(W16079:AA16079)</f>
        <v>0</v>
      </c>
      <c r="AF16079" s="15">
        <f t="shared" ref="AF16079" si="28905">J16079</f>
        <v>6029</v>
      </c>
    </row>
    <row r="16080" spans="1:32" x14ac:dyDescent="0.2">
      <c r="A16080" s="51">
        <v>550821174</v>
      </c>
      <c r="B16080" s="51" t="s">
        <v>12</v>
      </c>
      <c r="C16080" s="51" t="s">
        <v>31</v>
      </c>
      <c r="D16080" s="51" t="s">
        <v>3603</v>
      </c>
      <c r="E16080" s="51">
        <v>6</v>
      </c>
      <c r="F16080" s="51" t="s">
        <v>3601</v>
      </c>
      <c r="G16080" s="51" t="s">
        <v>3602</v>
      </c>
      <c r="H16080" s="51">
        <v>4599</v>
      </c>
      <c r="I16080" s="51" t="s">
        <v>3167</v>
      </c>
      <c r="J16080" s="52">
        <v>6029</v>
      </c>
      <c r="K16080" s="51" t="s">
        <v>567</v>
      </c>
      <c r="L16080" s="51" t="s">
        <v>35</v>
      </c>
      <c r="M16080" s="51">
        <v>0</v>
      </c>
      <c r="N16080" s="51">
        <v>0</v>
      </c>
      <c r="O16080" s="51">
        <v>0</v>
      </c>
      <c r="P16080" s="51">
        <v>0</v>
      </c>
      <c r="Q16080" s="51">
        <v>1</v>
      </c>
    </row>
    <row r="16081" spans="1:32" x14ac:dyDescent="0.2">
      <c r="A16081" s="51">
        <v>550821174</v>
      </c>
      <c r="B16081" s="51" t="s">
        <v>12</v>
      </c>
      <c r="C16081" s="51" t="s">
        <v>31</v>
      </c>
      <c r="D16081" s="51" t="s">
        <v>3603</v>
      </c>
      <c r="E16081" s="51">
        <v>6</v>
      </c>
      <c r="F16081" s="51" t="s">
        <v>3601</v>
      </c>
      <c r="G16081" s="51" t="s">
        <v>3602</v>
      </c>
      <c r="H16081" s="51">
        <v>4599</v>
      </c>
      <c r="I16081" s="51" t="s">
        <v>3167</v>
      </c>
      <c r="J16081" s="52">
        <v>6029</v>
      </c>
      <c r="K16081" s="51" t="s">
        <v>567</v>
      </c>
      <c r="L16081" s="51" t="s">
        <v>36</v>
      </c>
      <c r="M16081" s="51">
        <v>0</v>
      </c>
      <c r="N16081" s="51">
        <v>0</v>
      </c>
      <c r="O16081" s="51">
        <v>0</v>
      </c>
      <c r="P16081" s="51">
        <v>0</v>
      </c>
      <c r="Q16081" s="51">
        <v>0</v>
      </c>
    </row>
    <row r="16082" spans="1:32" x14ac:dyDescent="0.2">
      <c r="A16082" s="51">
        <v>550821174</v>
      </c>
      <c r="B16082" s="51" t="s">
        <v>12</v>
      </c>
      <c r="C16082" s="51" t="s">
        <v>31</v>
      </c>
      <c r="D16082" s="51" t="s">
        <v>3603</v>
      </c>
      <c r="E16082" s="51">
        <v>6</v>
      </c>
      <c r="F16082" s="51" t="s">
        <v>3601</v>
      </c>
      <c r="G16082" s="51" t="s">
        <v>3602</v>
      </c>
      <c r="H16082" s="51">
        <v>4599</v>
      </c>
      <c r="I16082" s="51" t="s">
        <v>3167</v>
      </c>
      <c r="J16082" s="52">
        <v>6029</v>
      </c>
      <c r="K16082" s="51" t="s">
        <v>567</v>
      </c>
      <c r="L16082" s="51" t="s">
        <v>37</v>
      </c>
      <c r="M16082" s="51">
        <v>0</v>
      </c>
      <c r="N16082" s="51">
        <v>0</v>
      </c>
      <c r="O16082" s="51">
        <v>0</v>
      </c>
      <c r="P16082" s="51">
        <v>0</v>
      </c>
      <c r="Q16082" s="51">
        <v>0</v>
      </c>
    </row>
    <row r="16083" spans="1:32" x14ac:dyDescent="0.2">
      <c r="A16083" s="51">
        <v>550821174</v>
      </c>
      <c r="B16083" s="51" t="s">
        <v>12</v>
      </c>
      <c r="C16083" s="51" t="s">
        <v>31</v>
      </c>
      <c r="D16083" s="51" t="s">
        <v>3603</v>
      </c>
      <c r="E16083" s="51">
        <v>6</v>
      </c>
      <c r="F16083" s="51" t="s">
        <v>3601</v>
      </c>
      <c r="G16083" s="51" t="s">
        <v>3602</v>
      </c>
      <c r="H16083" s="51">
        <v>4599</v>
      </c>
      <c r="I16083" s="51" t="s">
        <v>3167</v>
      </c>
      <c r="J16083" s="52">
        <v>6029</v>
      </c>
      <c r="K16083" s="51" t="s">
        <v>567</v>
      </c>
      <c r="L16083" s="51" t="s">
        <v>38</v>
      </c>
      <c r="M16083" s="51">
        <v>0</v>
      </c>
      <c r="N16083" s="51">
        <v>0</v>
      </c>
      <c r="O16083" s="51">
        <v>0</v>
      </c>
      <c r="P16083" s="51">
        <v>0</v>
      </c>
      <c r="Q16083" s="51">
        <v>0</v>
      </c>
    </row>
    <row r="16084" spans="1:32" x14ac:dyDescent="0.2">
      <c r="A16084" s="51">
        <v>550821174</v>
      </c>
      <c r="B16084" s="51" t="s">
        <v>12</v>
      </c>
      <c r="C16084" s="51" t="s">
        <v>31</v>
      </c>
      <c r="D16084" s="51" t="s">
        <v>3603</v>
      </c>
      <c r="E16084" s="51">
        <v>6</v>
      </c>
      <c r="F16084" s="51" t="s">
        <v>3601</v>
      </c>
      <c r="G16084" s="51" t="s">
        <v>3602</v>
      </c>
      <c r="H16084" s="51">
        <v>4600</v>
      </c>
      <c r="I16084" s="51" t="s">
        <v>3168</v>
      </c>
      <c r="J16084" s="52">
        <v>6007</v>
      </c>
      <c r="K16084" s="51" t="s">
        <v>33</v>
      </c>
      <c r="L16084" s="51" t="s">
        <v>34</v>
      </c>
      <c r="M16084" s="51">
        <v>0</v>
      </c>
      <c r="N16084" s="51">
        <v>0</v>
      </c>
      <c r="O16084" s="51">
        <v>0</v>
      </c>
      <c r="P16084" s="51">
        <v>0</v>
      </c>
      <c r="Q16084" s="51">
        <v>0</v>
      </c>
      <c r="S16084">
        <f t="shared" ref="S16084" si="28906">SUM(M16084:P16084)/4</f>
        <v>0</v>
      </c>
      <c r="T16084">
        <f t="shared" ref="T16084" si="28907">SUM(Q16085:Q16086)</f>
        <v>1</v>
      </c>
      <c r="U16084">
        <f t="shared" ref="U16084" si="28908">SUM(Q16087:Q16088)</f>
        <v>0</v>
      </c>
      <c r="W16084" t="str">
        <f>IF(T16084=0,$W$22,"")</f>
        <v/>
      </c>
      <c r="Y16084" t="str">
        <f t="shared" ref="Y16084" si="28909">IF(S16084&gt;SUM(T16084+U16084),$Y$22,"")</f>
        <v/>
      </c>
      <c r="AA16084" t="str">
        <f t="shared" ref="AA16084" si="28910">IF(S16084&gt;$AA$13,$AA$22,"")</f>
        <v/>
      </c>
      <c r="AC16084">
        <f t="shared" ref="AC16084" si="28911">A16084</f>
        <v>550821174</v>
      </c>
      <c r="AD16084">
        <f t="shared" ref="AD16084" si="28912">H16084</f>
        <v>4600</v>
      </c>
      <c r="AE16084">
        <f t="shared" ref="AE16084" si="28913">SUM(W16084:AA16084)</f>
        <v>0</v>
      </c>
      <c r="AF16084" s="15">
        <f t="shared" ref="AF16084" si="28914">J16084</f>
        <v>6007</v>
      </c>
    </row>
    <row r="16085" spans="1:32" x14ac:dyDescent="0.2">
      <c r="A16085" s="51">
        <v>550821174</v>
      </c>
      <c r="B16085" s="51" t="s">
        <v>12</v>
      </c>
      <c r="C16085" s="51" t="s">
        <v>31</v>
      </c>
      <c r="D16085" s="51" t="s">
        <v>3603</v>
      </c>
      <c r="E16085" s="51">
        <v>6</v>
      </c>
      <c r="F16085" s="51" t="s">
        <v>3601</v>
      </c>
      <c r="G16085" s="51" t="s">
        <v>3602</v>
      </c>
      <c r="H16085" s="51">
        <v>4600</v>
      </c>
      <c r="I16085" s="51" t="s">
        <v>3168</v>
      </c>
      <c r="J16085" s="52">
        <v>6007</v>
      </c>
      <c r="K16085" s="51" t="s">
        <v>33</v>
      </c>
      <c r="L16085" s="51" t="s">
        <v>35</v>
      </c>
      <c r="M16085" s="51">
        <v>0</v>
      </c>
      <c r="N16085" s="51">
        <v>0</v>
      </c>
      <c r="O16085" s="51">
        <v>0</v>
      </c>
      <c r="P16085" s="51">
        <v>0</v>
      </c>
      <c r="Q16085" s="51">
        <v>1</v>
      </c>
    </row>
    <row r="16086" spans="1:32" x14ac:dyDescent="0.2">
      <c r="A16086" s="51">
        <v>550821174</v>
      </c>
      <c r="B16086" s="51" t="s">
        <v>12</v>
      </c>
      <c r="C16086" s="51" t="s">
        <v>31</v>
      </c>
      <c r="D16086" s="51" t="s">
        <v>3603</v>
      </c>
      <c r="E16086" s="51">
        <v>6</v>
      </c>
      <c r="F16086" s="51" t="s">
        <v>3601</v>
      </c>
      <c r="G16086" s="51" t="s">
        <v>3602</v>
      </c>
      <c r="H16086" s="51">
        <v>4600</v>
      </c>
      <c r="I16086" s="51" t="s">
        <v>3168</v>
      </c>
      <c r="J16086" s="52">
        <v>6007</v>
      </c>
      <c r="K16086" s="51" t="s">
        <v>33</v>
      </c>
      <c r="L16086" s="51" t="s">
        <v>36</v>
      </c>
      <c r="M16086" s="51">
        <v>0</v>
      </c>
      <c r="N16086" s="51">
        <v>0</v>
      </c>
      <c r="O16086" s="51">
        <v>0</v>
      </c>
      <c r="P16086" s="51">
        <v>0</v>
      </c>
      <c r="Q16086" s="51">
        <v>0</v>
      </c>
    </row>
    <row r="16087" spans="1:32" x14ac:dyDescent="0.2">
      <c r="A16087" s="51">
        <v>550821174</v>
      </c>
      <c r="B16087" s="51" t="s">
        <v>12</v>
      </c>
      <c r="C16087" s="51" t="s">
        <v>31</v>
      </c>
      <c r="D16087" s="51" t="s">
        <v>3603</v>
      </c>
      <c r="E16087" s="51">
        <v>6</v>
      </c>
      <c r="F16087" s="51" t="s">
        <v>3601</v>
      </c>
      <c r="G16087" s="51" t="s">
        <v>3602</v>
      </c>
      <c r="H16087" s="51">
        <v>4600</v>
      </c>
      <c r="I16087" s="51" t="s">
        <v>3168</v>
      </c>
      <c r="J16087" s="52">
        <v>6007</v>
      </c>
      <c r="K16087" s="51" t="s">
        <v>33</v>
      </c>
      <c r="L16087" s="51" t="s">
        <v>37</v>
      </c>
      <c r="M16087" s="51">
        <v>0</v>
      </c>
      <c r="N16087" s="51">
        <v>0</v>
      </c>
      <c r="O16087" s="51">
        <v>0</v>
      </c>
      <c r="P16087" s="51">
        <v>0</v>
      </c>
      <c r="Q16087" s="51">
        <v>0</v>
      </c>
    </row>
    <row r="16088" spans="1:32" x14ac:dyDescent="0.2">
      <c r="A16088" s="51">
        <v>550821174</v>
      </c>
      <c r="B16088" s="51" t="s">
        <v>12</v>
      </c>
      <c r="C16088" s="51" t="s">
        <v>31</v>
      </c>
      <c r="D16088" s="51" t="s">
        <v>3603</v>
      </c>
      <c r="E16088" s="51">
        <v>6</v>
      </c>
      <c r="F16088" s="51" t="s">
        <v>3601</v>
      </c>
      <c r="G16088" s="51" t="s">
        <v>3602</v>
      </c>
      <c r="H16088" s="51">
        <v>4600</v>
      </c>
      <c r="I16088" s="51" t="s">
        <v>3168</v>
      </c>
      <c r="J16088" s="52">
        <v>6007</v>
      </c>
      <c r="K16088" s="51" t="s">
        <v>33</v>
      </c>
      <c r="L16088" s="51" t="s">
        <v>38</v>
      </c>
      <c r="M16088" s="51">
        <v>0</v>
      </c>
      <c r="N16088" s="51">
        <v>0</v>
      </c>
      <c r="O16088" s="51">
        <v>0</v>
      </c>
      <c r="P16088" s="51">
        <v>0</v>
      </c>
      <c r="Q16088" s="51">
        <v>0</v>
      </c>
    </row>
    <row r="16089" spans="1:32" x14ac:dyDescent="0.2">
      <c r="A16089" s="51">
        <v>550821174</v>
      </c>
      <c r="B16089" s="51" t="s">
        <v>12</v>
      </c>
      <c r="C16089" s="51" t="s">
        <v>31</v>
      </c>
      <c r="D16089" s="51" t="s">
        <v>3603</v>
      </c>
      <c r="E16089" s="51">
        <v>6</v>
      </c>
      <c r="F16089" s="51" t="s">
        <v>3601</v>
      </c>
      <c r="G16089" s="51" t="s">
        <v>3602</v>
      </c>
      <c r="H16089" s="51">
        <v>4606</v>
      </c>
      <c r="I16089" s="51" t="s">
        <v>3169</v>
      </c>
      <c r="J16089" s="52">
        <v>6022</v>
      </c>
      <c r="K16089" s="51" t="s">
        <v>47</v>
      </c>
      <c r="L16089" s="51" t="s">
        <v>34</v>
      </c>
      <c r="M16089" s="51">
        <v>0</v>
      </c>
      <c r="N16089" s="51">
        <v>0</v>
      </c>
      <c r="O16089" s="51">
        <v>0</v>
      </c>
      <c r="P16089" s="51">
        <v>0</v>
      </c>
      <c r="Q16089" s="51">
        <v>0</v>
      </c>
      <c r="S16089">
        <f t="shared" ref="S16089" si="28915">SUM(M16089:P16089)/4</f>
        <v>0</v>
      </c>
      <c r="T16089">
        <f t="shared" ref="T16089" si="28916">SUM(Q16090:Q16091)</f>
        <v>1</v>
      </c>
      <c r="U16089">
        <f t="shared" ref="U16089" si="28917">SUM(Q16092:Q16093)</f>
        <v>0</v>
      </c>
      <c r="W16089" t="str">
        <f>IF(T16089=0,$W$22,"")</f>
        <v/>
      </c>
      <c r="Y16089" t="str">
        <f t="shared" ref="Y16089" si="28918">IF(S16089&gt;SUM(T16089+U16089),$Y$22,"")</f>
        <v/>
      </c>
      <c r="AA16089" t="str">
        <f t="shared" ref="AA16089" si="28919">IF(S16089&gt;$AA$13,$AA$22,"")</f>
        <v/>
      </c>
      <c r="AC16089">
        <f t="shared" ref="AC16089" si="28920">A16089</f>
        <v>550821174</v>
      </c>
      <c r="AD16089">
        <f t="shared" ref="AD16089" si="28921">H16089</f>
        <v>4606</v>
      </c>
      <c r="AE16089">
        <f t="shared" ref="AE16089" si="28922">SUM(W16089:AA16089)</f>
        <v>0</v>
      </c>
      <c r="AF16089" s="15">
        <f t="shared" ref="AF16089" si="28923">J16089</f>
        <v>6022</v>
      </c>
    </row>
    <row r="16090" spans="1:32" x14ac:dyDescent="0.2">
      <c r="A16090" s="51">
        <v>550821174</v>
      </c>
      <c r="B16090" s="51" t="s">
        <v>12</v>
      </c>
      <c r="C16090" s="51" t="s">
        <v>31</v>
      </c>
      <c r="D16090" s="51" t="s">
        <v>3603</v>
      </c>
      <c r="E16090" s="51">
        <v>6</v>
      </c>
      <c r="F16090" s="51" t="s">
        <v>3601</v>
      </c>
      <c r="G16090" s="51" t="s">
        <v>3602</v>
      </c>
      <c r="H16090" s="51">
        <v>4606</v>
      </c>
      <c r="I16090" s="51" t="s">
        <v>3169</v>
      </c>
      <c r="J16090" s="52">
        <v>6022</v>
      </c>
      <c r="K16090" s="51" t="s">
        <v>47</v>
      </c>
      <c r="L16090" s="51" t="s">
        <v>35</v>
      </c>
      <c r="M16090" s="51">
        <v>0</v>
      </c>
      <c r="N16090" s="51">
        <v>0</v>
      </c>
      <c r="O16090" s="51">
        <v>0</v>
      </c>
      <c r="P16090" s="51">
        <v>0</v>
      </c>
      <c r="Q16090" s="51">
        <v>1</v>
      </c>
    </row>
    <row r="16091" spans="1:32" x14ac:dyDescent="0.2">
      <c r="A16091" s="51">
        <v>550821174</v>
      </c>
      <c r="B16091" s="51" t="s">
        <v>12</v>
      </c>
      <c r="C16091" s="51" t="s">
        <v>31</v>
      </c>
      <c r="D16091" s="51" t="s">
        <v>3603</v>
      </c>
      <c r="E16091" s="51">
        <v>6</v>
      </c>
      <c r="F16091" s="51" t="s">
        <v>3601</v>
      </c>
      <c r="G16091" s="51" t="s">
        <v>3602</v>
      </c>
      <c r="H16091" s="51">
        <v>4606</v>
      </c>
      <c r="I16091" s="51" t="s">
        <v>3169</v>
      </c>
      <c r="J16091" s="52">
        <v>6022</v>
      </c>
      <c r="K16091" s="51" t="s">
        <v>47</v>
      </c>
      <c r="L16091" s="51" t="s">
        <v>36</v>
      </c>
      <c r="M16091" s="51">
        <v>0</v>
      </c>
      <c r="N16091" s="51">
        <v>0</v>
      </c>
      <c r="O16091" s="51">
        <v>0</v>
      </c>
      <c r="P16091" s="51">
        <v>0</v>
      </c>
      <c r="Q16091" s="51">
        <v>0</v>
      </c>
    </row>
    <row r="16092" spans="1:32" x14ac:dyDescent="0.2">
      <c r="A16092" s="51">
        <v>550821174</v>
      </c>
      <c r="B16092" s="51" t="s">
        <v>12</v>
      </c>
      <c r="C16092" s="51" t="s">
        <v>31</v>
      </c>
      <c r="D16092" s="51" t="s">
        <v>3603</v>
      </c>
      <c r="E16092" s="51">
        <v>6</v>
      </c>
      <c r="F16092" s="51" t="s">
        <v>3601</v>
      </c>
      <c r="G16092" s="51" t="s">
        <v>3602</v>
      </c>
      <c r="H16092" s="51">
        <v>4606</v>
      </c>
      <c r="I16092" s="51" t="s">
        <v>3169</v>
      </c>
      <c r="J16092" s="52">
        <v>6022</v>
      </c>
      <c r="K16092" s="51" t="s">
        <v>47</v>
      </c>
      <c r="L16092" s="51" t="s">
        <v>37</v>
      </c>
      <c r="M16092" s="51">
        <v>0</v>
      </c>
      <c r="N16092" s="51">
        <v>0</v>
      </c>
      <c r="O16092" s="51">
        <v>0</v>
      </c>
      <c r="P16092" s="51">
        <v>0</v>
      </c>
      <c r="Q16092" s="51">
        <v>0</v>
      </c>
    </row>
    <row r="16093" spans="1:32" x14ac:dyDescent="0.2">
      <c r="A16093" s="51">
        <v>550821174</v>
      </c>
      <c r="B16093" s="51" t="s">
        <v>12</v>
      </c>
      <c r="C16093" s="51" t="s">
        <v>31</v>
      </c>
      <c r="D16093" s="51" t="s">
        <v>3603</v>
      </c>
      <c r="E16093" s="51">
        <v>6</v>
      </c>
      <c r="F16093" s="51" t="s">
        <v>3601</v>
      </c>
      <c r="G16093" s="51" t="s">
        <v>3602</v>
      </c>
      <c r="H16093" s="51">
        <v>4606</v>
      </c>
      <c r="I16093" s="51" t="s">
        <v>3169</v>
      </c>
      <c r="J16093" s="52">
        <v>6022</v>
      </c>
      <c r="K16093" s="51" t="s">
        <v>47</v>
      </c>
      <c r="L16093" s="51" t="s">
        <v>38</v>
      </c>
      <c r="M16093" s="51">
        <v>0</v>
      </c>
      <c r="N16093" s="51">
        <v>0</v>
      </c>
      <c r="O16093" s="51">
        <v>0</v>
      </c>
      <c r="P16093" s="51">
        <v>0</v>
      </c>
      <c r="Q16093" s="51">
        <v>0</v>
      </c>
    </row>
    <row r="16094" spans="1:32" x14ac:dyDescent="0.2">
      <c r="A16094" s="51">
        <v>550821174</v>
      </c>
      <c r="B16094" s="51" t="s">
        <v>12</v>
      </c>
      <c r="C16094" s="51" t="s">
        <v>31</v>
      </c>
      <c r="D16094" s="51" t="s">
        <v>3603</v>
      </c>
      <c r="E16094" s="51">
        <v>6</v>
      </c>
      <c r="F16094" s="51" t="s">
        <v>3601</v>
      </c>
      <c r="G16094" s="51" t="s">
        <v>3602</v>
      </c>
      <c r="H16094" s="51">
        <v>4609</v>
      </c>
      <c r="I16094" s="51" t="s">
        <v>3170</v>
      </c>
      <c r="J16094" s="52">
        <v>6022</v>
      </c>
      <c r="K16094" s="51" t="s">
        <v>47</v>
      </c>
      <c r="L16094" s="51" t="s">
        <v>34</v>
      </c>
      <c r="M16094" s="51">
        <v>0</v>
      </c>
      <c r="N16094" s="51">
        <v>1</v>
      </c>
      <c r="O16094" s="51">
        <v>0</v>
      </c>
      <c r="P16094" s="51">
        <v>0</v>
      </c>
      <c r="Q16094" s="51">
        <v>0</v>
      </c>
      <c r="S16094">
        <f t="shared" ref="S16094" si="28924">SUM(M16094:P16094)/4</f>
        <v>0.25</v>
      </c>
      <c r="T16094">
        <f t="shared" ref="T16094" si="28925">SUM(Q16095:Q16096)</f>
        <v>2</v>
      </c>
      <c r="U16094">
        <f t="shared" ref="U16094" si="28926">SUM(Q16097:Q16098)</f>
        <v>0</v>
      </c>
      <c r="W16094" t="str">
        <f>IF(T16094=0,$W$22,"")</f>
        <v/>
      </c>
      <c r="Y16094" t="str">
        <f t="shared" ref="Y16094" si="28927">IF(S16094&gt;SUM(T16094+U16094),$Y$22,"")</f>
        <v/>
      </c>
      <c r="AA16094" t="str">
        <f t="shared" ref="AA16094" si="28928">IF(S16094&gt;$AA$13,$AA$22,"")</f>
        <v/>
      </c>
      <c r="AC16094">
        <f t="shared" ref="AC16094" si="28929">A16094</f>
        <v>550821174</v>
      </c>
      <c r="AD16094">
        <f t="shared" ref="AD16094" si="28930">H16094</f>
        <v>4609</v>
      </c>
      <c r="AE16094">
        <f t="shared" ref="AE16094" si="28931">SUM(W16094:AA16094)</f>
        <v>0</v>
      </c>
      <c r="AF16094" s="15">
        <f t="shared" ref="AF16094" si="28932">J16094</f>
        <v>6022</v>
      </c>
    </row>
    <row r="16095" spans="1:32" x14ac:dyDescent="0.2">
      <c r="A16095" s="51">
        <v>550821174</v>
      </c>
      <c r="B16095" s="51" t="s">
        <v>12</v>
      </c>
      <c r="C16095" s="51" t="s">
        <v>31</v>
      </c>
      <c r="D16095" s="51" t="s">
        <v>3603</v>
      </c>
      <c r="E16095" s="51">
        <v>6</v>
      </c>
      <c r="F16095" s="51" t="s">
        <v>3601</v>
      </c>
      <c r="G16095" s="51" t="s">
        <v>3602</v>
      </c>
      <c r="H16095" s="51">
        <v>4609</v>
      </c>
      <c r="I16095" s="51" t="s">
        <v>3170</v>
      </c>
      <c r="J16095" s="52">
        <v>6022</v>
      </c>
      <c r="K16095" s="51" t="s">
        <v>47</v>
      </c>
      <c r="L16095" s="51" t="s">
        <v>35</v>
      </c>
      <c r="M16095" s="51">
        <v>0</v>
      </c>
      <c r="N16095" s="51">
        <v>0</v>
      </c>
      <c r="O16095" s="51">
        <v>0</v>
      </c>
      <c r="P16095" s="51">
        <v>0</v>
      </c>
      <c r="Q16095" s="51">
        <v>2</v>
      </c>
    </row>
    <row r="16096" spans="1:32" x14ac:dyDescent="0.2">
      <c r="A16096" s="51">
        <v>550821174</v>
      </c>
      <c r="B16096" s="51" t="s">
        <v>12</v>
      </c>
      <c r="C16096" s="51" t="s">
        <v>31</v>
      </c>
      <c r="D16096" s="51" t="s">
        <v>3603</v>
      </c>
      <c r="E16096" s="51">
        <v>6</v>
      </c>
      <c r="F16096" s="51" t="s">
        <v>3601</v>
      </c>
      <c r="G16096" s="51" t="s">
        <v>3602</v>
      </c>
      <c r="H16096" s="51">
        <v>4609</v>
      </c>
      <c r="I16096" s="51" t="s">
        <v>3170</v>
      </c>
      <c r="J16096" s="52">
        <v>6022</v>
      </c>
      <c r="K16096" s="51" t="s">
        <v>47</v>
      </c>
      <c r="L16096" s="51" t="s">
        <v>36</v>
      </c>
      <c r="M16096" s="51">
        <v>0</v>
      </c>
      <c r="N16096" s="51">
        <v>0</v>
      </c>
      <c r="O16096" s="51">
        <v>0</v>
      </c>
      <c r="P16096" s="51">
        <v>0</v>
      </c>
      <c r="Q16096" s="51">
        <v>0</v>
      </c>
    </row>
    <row r="16097" spans="1:32" x14ac:dyDescent="0.2">
      <c r="A16097" s="51">
        <v>550821174</v>
      </c>
      <c r="B16097" s="51" t="s">
        <v>12</v>
      </c>
      <c r="C16097" s="51" t="s">
        <v>31</v>
      </c>
      <c r="D16097" s="51" t="s">
        <v>3603</v>
      </c>
      <c r="E16097" s="51">
        <v>6</v>
      </c>
      <c r="F16097" s="51" t="s">
        <v>3601</v>
      </c>
      <c r="G16097" s="51" t="s">
        <v>3602</v>
      </c>
      <c r="H16097" s="51">
        <v>4609</v>
      </c>
      <c r="I16097" s="51" t="s">
        <v>3170</v>
      </c>
      <c r="J16097" s="52">
        <v>6022</v>
      </c>
      <c r="K16097" s="51" t="s">
        <v>47</v>
      </c>
      <c r="L16097" s="51" t="s">
        <v>37</v>
      </c>
      <c r="M16097" s="51">
        <v>0</v>
      </c>
      <c r="N16097" s="51">
        <v>0</v>
      </c>
      <c r="O16097" s="51">
        <v>0</v>
      </c>
      <c r="P16097" s="51">
        <v>0</v>
      </c>
      <c r="Q16097" s="51">
        <v>0</v>
      </c>
    </row>
    <row r="16098" spans="1:32" x14ac:dyDescent="0.2">
      <c r="A16098" s="51">
        <v>550821174</v>
      </c>
      <c r="B16098" s="51" t="s">
        <v>12</v>
      </c>
      <c r="C16098" s="51" t="s">
        <v>31</v>
      </c>
      <c r="D16098" s="51" t="s">
        <v>3603</v>
      </c>
      <c r="E16098" s="51">
        <v>6</v>
      </c>
      <c r="F16098" s="51" t="s">
        <v>3601</v>
      </c>
      <c r="G16098" s="51" t="s">
        <v>3602</v>
      </c>
      <c r="H16098" s="51">
        <v>4609</v>
      </c>
      <c r="I16098" s="51" t="s">
        <v>3170</v>
      </c>
      <c r="J16098" s="52">
        <v>6022</v>
      </c>
      <c r="K16098" s="51" t="s">
        <v>47</v>
      </c>
      <c r="L16098" s="51" t="s">
        <v>38</v>
      </c>
      <c r="M16098" s="51">
        <v>0</v>
      </c>
      <c r="N16098" s="51">
        <v>0</v>
      </c>
      <c r="O16098" s="51">
        <v>0</v>
      </c>
      <c r="P16098" s="51">
        <v>0</v>
      </c>
      <c r="Q16098" s="51">
        <v>0</v>
      </c>
    </row>
    <row r="16099" spans="1:32" x14ac:dyDescent="0.2">
      <c r="A16099" s="51">
        <v>550821174</v>
      </c>
      <c r="B16099" s="51" t="s">
        <v>12</v>
      </c>
      <c r="C16099" s="51" t="s">
        <v>31</v>
      </c>
      <c r="D16099" s="51" t="s">
        <v>3603</v>
      </c>
      <c r="E16099" s="51">
        <v>6</v>
      </c>
      <c r="F16099" s="51" t="s">
        <v>3601</v>
      </c>
      <c r="G16099" s="51" t="s">
        <v>3602</v>
      </c>
      <c r="H16099" s="51">
        <v>4612</v>
      </c>
      <c r="I16099" s="51" t="s">
        <v>3171</v>
      </c>
      <c r="J16099" s="52">
        <v>6041</v>
      </c>
      <c r="K16099" s="51" t="s">
        <v>1118</v>
      </c>
      <c r="L16099" s="51" t="s">
        <v>34</v>
      </c>
      <c r="M16099" s="51">
        <v>0</v>
      </c>
      <c r="N16099" s="51">
        <v>0</v>
      </c>
      <c r="O16099" s="51">
        <v>0</v>
      </c>
      <c r="P16099" s="51">
        <v>0</v>
      </c>
      <c r="Q16099" s="51">
        <v>0</v>
      </c>
      <c r="S16099">
        <f t="shared" ref="S16099" si="28933">SUM(M16099:P16099)/4</f>
        <v>0</v>
      </c>
      <c r="T16099">
        <f t="shared" ref="T16099" si="28934">SUM(Q16100:Q16101)</f>
        <v>2</v>
      </c>
      <c r="U16099">
        <f t="shared" ref="U16099" si="28935">SUM(Q16102:Q16103)</f>
        <v>0</v>
      </c>
      <c r="W16099" t="str">
        <f>IF(T16099=0,$W$22,"")</f>
        <v/>
      </c>
      <c r="Y16099" t="str">
        <f t="shared" ref="Y16099" si="28936">IF(S16099&gt;SUM(T16099+U16099),$Y$22,"")</f>
        <v/>
      </c>
      <c r="AA16099" t="str">
        <f t="shared" ref="AA16099" si="28937">IF(S16099&gt;$AA$13,$AA$22,"")</f>
        <v/>
      </c>
      <c r="AC16099">
        <f t="shared" ref="AC16099" si="28938">A16099</f>
        <v>550821174</v>
      </c>
      <c r="AD16099">
        <f t="shared" ref="AD16099" si="28939">H16099</f>
        <v>4612</v>
      </c>
      <c r="AE16099">
        <f t="shared" ref="AE16099" si="28940">SUM(W16099:AA16099)</f>
        <v>0</v>
      </c>
      <c r="AF16099" s="15">
        <f t="shared" ref="AF16099" si="28941">J16099</f>
        <v>6041</v>
      </c>
    </row>
    <row r="16100" spans="1:32" x14ac:dyDescent="0.2">
      <c r="A16100" s="51">
        <v>550821174</v>
      </c>
      <c r="B16100" s="51" t="s">
        <v>12</v>
      </c>
      <c r="C16100" s="51" t="s">
        <v>31</v>
      </c>
      <c r="D16100" s="51" t="s">
        <v>3603</v>
      </c>
      <c r="E16100" s="51">
        <v>6</v>
      </c>
      <c r="F16100" s="51" t="s">
        <v>3601</v>
      </c>
      <c r="G16100" s="51" t="s">
        <v>3602</v>
      </c>
      <c r="H16100" s="51">
        <v>4612</v>
      </c>
      <c r="I16100" s="51" t="s">
        <v>3171</v>
      </c>
      <c r="J16100" s="52">
        <v>6041</v>
      </c>
      <c r="K16100" s="51" t="s">
        <v>1118</v>
      </c>
      <c r="L16100" s="51" t="s">
        <v>35</v>
      </c>
      <c r="M16100" s="51">
        <v>0</v>
      </c>
      <c r="N16100" s="51">
        <v>0</v>
      </c>
      <c r="O16100" s="51">
        <v>0</v>
      </c>
      <c r="P16100" s="51">
        <v>0</v>
      </c>
      <c r="Q16100" s="51">
        <v>2</v>
      </c>
    </row>
    <row r="16101" spans="1:32" x14ac:dyDescent="0.2">
      <c r="A16101" s="51">
        <v>550821174</v>
      </c>
      <c r="B16101" s="51" t="s">
        <v>12</v>
      </c>
      <c r="C16101" s="51" t="s">
        <v>31</v>
      </c>
      <c r="D16101" s="51" t="s">
        <v>3603</v>
      </c>
      <c r="E16101" s="51">
        <v>6</v>
      </c>
      <c r="F16101" s="51" t="s">
        <v>3601</v>
      </c>
      <c r="G16101" s="51" t="s">
        <v>3602</v>
      </c>
      <c r="H16101" s="51">
        <v>4612</v>
      </c>
      <c r="I16101" s="51" t="s">
        <v>3171</v>
      </c>
      <c r="J16101" s="52">
        <v>6041</v>
      </c>
      <c r="K16101" s="51" t="s">
        <v>1118</v>
      </c>
      <c r="L16101" s="51" t="s">
        <v>36</v>
      </c>
      <c r="M16101" s="51">
        <v>0</v>
      </c>
      <c r="N16101" s="51">
        <v>0</v>
      </c>
      <c r="O16101" s="51">
        <v>0</v>
      </c>
      <c r="P16101" s="51">
        <v>0</v>
      </c>
      <c r="Q16101" s="51">
        <v>0</v>
      </c>
    </row>
    <row r="16102" spans="1:32" x14ac:dyDescent="0.2">
      <c r="A16102" s="51">
        <v>550821174</v>
      </c>
      <c r="B16102" s="51" t="s">
        <v>12</v>
      </c>
      <c r="C16102" s="51" t="s">
        <v>31</v>
      </c>
      <c r="D16102" s="51" t="s">
        <v>3603</v>
      </c>
      <c r="E16102" s="51">
        <v>6</v>
      </c>
      <c r="F16102" s="51" t="s">
        <v>3601</v>
      </c>
      <c r="G16102" s="51" t="s">
        <v>3602</v>
      </c>
      <c r="H16102" s="51">
        <v>4612</v>
      </c>
      <c r="I16102" s="51" t="s">
        <v>3171</v>
      </c>
      <c r="J16102" s="52">
        <v>6041</v>
      </c>
      <c r="K16102" s="51" t="s">
        <v>1118</v>
      </c>
      <c r="L16102" s="51" t="s">
        <v>37</v>
      </c>
      <c r="M16102" s="51">
        <v>0</v>
      </c>
      <c r="N16102" s="51">
        <v>0</v>
      </c>
      <c r="O16102" s="51">
        <v>0</v>
      </c>
      <c r="P16102" s="51">
        <v>0</v>
      </c>
      <c r="Q16102" s="51">
        <v>0</v>
      </c>
    </row>
    <row r="16103" spans="1:32" x14ac:dyDescent="0.2">
      <c r="A16103" s="51">
        <v>550821174</v>
      </c>
      <c r="B16103" s="51" t="s">
        <v>12</v>
      </c>
      <c r="C16103" s="51" t="s">
        <v>31</v>
      </c>
      <c r="D16103" s="51" t="s">
        <v>3603</v>
      </c>
      <c r="E16103" s="51">
        <v>6</v>
      </c>
      <c r="F16103" s="51" t="s">
        <v>3601</v>
      </c>
      <c r="G16103" s="51" t="s">
        <v>3602</v>
      </c>
      <c r="H16103" s="51">
        <v>4612</v>
      </c>
      <c r="I16103" s="51" t="s">
        <v>3171</v>
      </c>
      <c r="J16103" s="52">
        <v>6041</v>
      </c>
      <c r="K16103" s="51" t="s">
        <v>1118</v>
      </c>
      <c r="L16103" s="51" t="s">
        <v>38</v>
      </c>
      <c r="M16103" s="51">
        <v>0</v>
      </c>
      <c r="N16103" s="51">
        <v>0</v>
      </c>
      <c r="O16103" s="51">
        <v>0</v>
      </c>
      <c r="P16103" s="51">
        <v>0</v>
      </c>
      <c r="Q16103" s="51">
        <v>0</v>
      </c>
    </row>
    <row r="16104" spans="1:32" x14ac:dyDescent="0.2">
      <c r="A16104" s="51">
        <v>550821174</v>
      </c>
      <c r="B16104" s="51" t="s">
        <v>12</v>
      </c>
      <c r="C16104" s="51" t="s">
        <v>31</v>
      </c>
      <c r="D16104" s="51" t="s">
        <v>3603</v>
      </c>
      <c r="E16104" s="51">
        <v>6</v>
      </c>
      <c r="F16104" s="51" t="s">
        <v>3601</v>
      </c>
      <c r="G16104" s="51" t="s">
        <v>3602</v>
      </c>
      <c r="H16104" s="51">
        <v>4615</v>
      </c>
      <c r="I16104" s="51" t="s">
        <v>3172</v>
      </c>
      <c r="J16104" s="52">
        <v>6007</v>
      </c>
      <c r="K16104" s="51" t="s">
        <v>33</v>
      </c>
      <c r="L16104" s="51" t="s">
        <v>34</v>
      </c>
      <c r="M16104" s="51">
        <v>0</v>
      </c>
      <c r="N16104" s="51">
        <v>0</v>
      </c>
      <c r="O16104" s="51">
        <v>0</v>
      </c>
      <c r="P16104" s="51">
        <v>0</v>
      </c>
      <c r="Q16104" s="51">
        <v>0</v>
      </c>
      <c r="S16104">
        <f t="shared" ref="S16104" si="28942">SUM(M16104:P16104)/4</f>
        <v>0</v>
      </c>
      <c r="T16104">
        <f t="shared" ref="T16104" si="28943">SUM(Q16105:Q16106)</f>
        <v>1</v>
      </c>
      <c r="U16104">
        <f t="shared" ref="U16104" si="28944">SUM(Q16107:Q16108)</f>
        <v>0</v>
      </c>
      <c r="W16104" t="str">
        <f>IF(T16104=0,$W$22,"")</f>
        <v/>
      </c>
      <c r="Y16104" t="str">
        <f t="shared" ref="Y16104" si="28945">IF(S16104&gt;SUM(T16104+U16104),$Y$22,"")</f>
        <v/>
      </c>
      <c r="AA16104" t="str">
        <f t="shared" ref="AA16104" si="28946">IF(S16104&gt;$AA$13,$AA$22,"")</f>
        <v/>
      </c>
      <c r="AC16104">
        <f t="shared" ref="AC16104" si="28947">A16104</f>
        <v>550821174</v>
      </c>
      <c r="AD16104">
        <f t="shared" ref="AD16104" si="28948">H16104</f>
        <v>4615</v>
      </c>
      <c r="AE16104">
        <f t="shared" ref="AE16104" si="28949">SUM(W16104:AA16104)</f>
        <v>0</v>
      </c>
      <c r="AF16104" s="15">
        <f t="shared" ref="AF16104" si="28950">J16104</f>
        <v>6007</v>
      </c>
    </row>
    <row r="16105" spans="1:32" x14ac:dyDescent="0.2">
      <c r="A16105" s="51">
        <v>550821174</v>
      </c>
      <c r="B16105" s="51" t="s">
        <v>12</v>
      </c>
      <c r="C16105" s="51" t="s">
        <v>31</v>
      </c>
      <c r="D16105" s="51" t="s">
        <v>3603</v>
      </c>
      <c r="E16105" s="51">
        <v>6</v>
      </c>
      <c r="F16105" s="51" t="s">
        <v>3601</v>
      </c>
      <c r="G16105" s="51" t="s">
        <v>3602</v>
      </c>
      <c r="H16105" s="51">
        <v>4615</v>
      </c>
      <c r="I16105" s="51" t="s">
        <v>3172</v>
      </c>
      <c r="J16105" s="52">
        <v>6007</v>
      </c>
      <c r="K16105" s="51" t="s">
        <v>33</v>
      </c>
      <c r="L16105" s="51" t="s">
        <v>35</v>
      </c>
      <c r="M16105" s="51">
        <v>0</v>
      </c>
      <c r="N16105" s="51">
        <v>0</v>
      </c>
      <c r="O16105" s="51">
        <v>0</v>
      </c>
      <c r="P16105" s="51">
        <v>0</v>
      </c>
      <c r="Q16105" s="51">
        <v>1</v>
      </c>
    </row>
    <row r="16106" spans="1:32" x14ac:dyDescent="0.2">
      <c r="A16106" s="51">
        <v>550821174</v>
      </c>
      <c r="B16106" s="51" t="s">
        <v>12</v>
      </c>
      <c r="C16106" s="51" t="s">
        <v>31</v>
      </c>
      <c r="D16106" s="51" t="s">
        <v>3603</v>
      </c>
      <c r="E16106" s="51">
        <v>6</v>
      </c>
      <c r="F16106" s="51" t="s">
        <v>3601</v>
      </c>
      <c r="G16106" s="51" t="s">
        <v>3602</v>
      </c>
      <c r="H16106" s="51">
        <v>4615</v>
      </c>
      <c r="I16106" s="51" t="s">
        <v>3172</v>
      </c>
      <c r="J16106" s="52">
        <v>6007</v>
      </c>
      <c r="K16106" s="51" t="s">
        <v>33</v>
      </c>
      <c r="L16106" s="51" t="s">
        <v>36</v>
      </c>
      <c r="M16106" s="51">
        <v>0</v>
      </c>
      <c r="N16106" s="51">
        <v>0</v>
      </c>
      <c r="O16106" s="51">
        <v>0</v>
      </c>
      <c r="P16106" s="51">
        <v>0</v>
      </c>
      <c r="Q16106" s="51">
        <v>0</v>
      </c>
    </row>
    <row r="16107" spans="1:32" x14ac:dyDescent="0.2">
      <c r="A16107" s="51">
        <v>550821174</v>
      </c>
      <c r="B16107" s="51" t="s">
        <v>12</v>
      </c>
      <c r="C16107" s="51" t="s">
        <v>31</v>
      </c>
      <c r="D16107" s="51" t="s">
        <v>3603</v>
      </c>
      <c r="E16107" s="51">
        <v>6</v>
      </c>
      <c r="F16107" s="51" t="s">
        <v>3601</v>
      </c>
      <c r="G16107" s="51" t="s">
        <v>3602</v>
      </c>
      <c r="H16107" s="51">
        <v>4615</v>
      </c>
      <c r="I16107" s="51" t="s">
        <v>3172</v>
      </c>
      <c r="J16107" s="52">
        <v>6007</v>
      </c>
      <c r="K16107" s="51" t="s">
        <v>33</v>
      </c>
      <c r="L16107" s="51" t="s">
        <v>37</v>
      </c>
      <c r="M16107" s="51">
        <v>0</v>
      </c>
      <c r="N16107" s="51">
        <v>0</v>
      </c>
      <c r="O16107" s="51">
        <v>0</v>
      </c>
      <c r="P16107" s="51">
        <v>0</v>
      </c>
      <c r="Q16107" s="51">
        <v>0</v>
      </c>
    </row>
    <row r="16108" spans="1:32" x14ac:dyDescent="0.2">
      <c r="A16108" s="51">
        <v>550821174</v>
      </c>
      <c r="B16108" s="51" t="s">
        <v>12</v>
      </c>
      <c r="C16108" s="51" t="s">
        <v>31</v>
      </c>
      <c r="D16108" s="51" t="s">
        <v>3603</v>
      </c>
      <c r="E16108" s="51">
        <v>6</v>
      </c>
      <c r="F16108" s="51" t="s">
        <v>3601</v>
      </c>
      <c r="G16108" s="51" t="s">
        <v>3602</v>
      </c>
      <c r="H16108" s="51">
        <v>4615</v>
      </c>
      <c r="I16108" s="51" t="s">
        <v>3172</v>
      </c>
      <c r="J16108" s="52">
        <v>6007</v>
      </c>
      <c r="K16108" s="51" t="s">
        <v>33</v>
      </c>
      <c r="L16108" s="51" t="s">
        <v>38</v>
      </c>
      <c r="M16108" s="51">
        <v>0</v>
      </c>
      <c r="N16108" s="51">
        <v>0</v>
      </c>
      <c r="O16108" s="51">
        <v>0</v>
      </c>
      <c r="P16108" s="51">
        <v>0</v>
      </c>
      <c r="Q16108" s="51">
        <v>0</v>
      </c>
    </row>
    <row r="16109" spans="1:32" x14ac:dyDescent="0.2">
      <c r="A16109" s="51">
        <v>550821174</v>
      </c>
      <c r="B16109" s="51" t="s">
        <v>12</v>
      </c>
      <c r="C16109" s="51" t="s">
        <v>31</v>
      </c>
      <c r="D16109" s="51" t="s">
        <v>3603</v>
      </c>
      <c r="E16109" s="51">
        <v>6</v>
      </c>
      <c r="F16109" s="51" t="s">
        <v>3601</v>
      </c>
      <c r="G16109" s="51" t="s">
        <v>3602</v>
      </c>
      <c r="H16109" s="51">
        <v>4616</v>
      </c>
      <c r="I16109" s="51" t="s">
        <v>3173</v>
      </c>
      <c r="J16109" s="52">
        <v>6014</v>
      </c>
      <c r="K16109" s="51" t="s">
        <v>41</v>
      </c>
      <c r="L16109" s="51" t="s">
        <v>34</v>
      </c>
      <c r="M16109" s="51">
        <v>0</v>
      </c>
      <c r="N16109" s="51">
        <v>0</v>
      </c>
      <c r="O16109" s="51">
        <v>0</v>
      </c>
      <c r="P16109" s="51">
        <v>0</v>
      </c>
      <c r="Q16109" s="51">
        <v>0</v>
      </c>
      <c r="S16109">
        <f t="shared" ref="S16109" si="28951">SUM(M16109:P16109)/4</f>
        <v>0</v>
      </c>
      <c r="T16109">
        <f t="shared" ref="T16109" si="28952">SUM(Q16110:Q16111)</f>
        <v>1</v>
      </c>
      <c r="U16109">
        <f t="shared" ref="U16109" si="28953">SUM(Q16112:Q16113)</f>
        <v>0</v>
      </c>
      <c r="W16109" t="str">
        <f>IF(T16109=0,$W$22,"")</f>
        <v/>
      </c>
      <c r="Y16109" t="str">
        <f t="shared" ref="Y16109" si="28954">IF(S16109&gt;SUM(T16109+U16109),$Y$22,"")</f>
        <v/>
      </c>
      <c r="AA16109" t="str">
        <f t="shared" ref="AA16109" si="28955">IF(S16109&gt;$AA$13,$AA$22,"")</f>
        <v/>
      </c>
      <c r="AC16109">
        <f t="shared" ref="AC16109" si="28956">A16109</f>
        <v>550821174</v>
      </c>
      <c r="AD16109">
        <f t="shared" ref="AD16109" si="28957">H16109</f>
        <v>4616</v>
      </c>
      <c r="AE16109">
        <f t="shared" ref="AE16109" si="28958">SUM(W16109:AA16109)</f>
        <v>0</v>
      </c>
      <c r="AF16109" s="15">
        <f t="shared" ref="AF16109" si="28959">J16109</f>
        <v>6014</v>
      </c>
    </row>
    <row r="16110" spans="1:32" x14ac:dyDescent="0.2">
      <c r="A16110" s="51">
        <v>550821174</v>
      </c>
      <c r="B16110" s="51" t="s">
        <v>12</v>
      </c>
      <c r="C16110" s="51" t="s">
        <v>31</v>
      </c>
      <c r="D16110" s="51" t="s">
        <v>3603</v>
      </c>
      <c r="E16110" s="51">
        <v>6</v>
      </c>
      <c r="F16110" s="51" t="s">
        <v>3601</v>
      </c>
      <c r="G16110" s="51" t="s">
        <v>3602</v>
      </c>
      <c r="H16110" s="51">
        <v>4616</v>
      </c>
      <c r="I16110" s="51" t="s">
        <v>3173</v>
      </c>
      <c r="J16110" s="52">
        <v>6014</v>
      </c>
      <c r="K16110" s="51" t="s">
        <v>41</v>
      </c>
      <c r="L16110" s="51" t="s">
        <v>35</v>
      </c>
      <c r="M16110" s="51">
        <v>0</v>
      </c>
      <c r="N16110" s="51">
        <v>0</v>
      </c>
      <c r="O16110" s="51">
        <v>0</v>
      </c>
      <c r="P16110" s="51">
        <v>0</v>
      </c>
      <c r="Q16110" s="51">
        <v>1</v>
      </c>
    </row>
    <row r="16111" spans="1:32" x14ac:dyDescent="0.2">
      <c r="A16111" s="51">
        <v>550821174</v>
      </c>
      <c r="B16111" s="51" t="s">
        <v>12</v>
      </c>
      <c r="C16111" s="51" t="s">
        <v>31</v>
      </c>
      <c r="D16111" s="51" t="s">
        <v>3603</v>
      </c>
      <c r="E16111" s="51">
        <v>6</v>
      </c>
      <c r="F16111" s="51" t="s">
        <v>3601</v>
      </c>
      <c r="G16111" s="51" t="s">
        <v>3602</v>
      </c>
      <c r="H16111" s="51">
        <v>4616</v>
      </c>
      <c r="I16111" s="51" t="s">
        <v>3173</v>
      </c>
      <c r="J16111" s="52">
        <v>6014</v>
      </c>
      <c r="K16111" s="51" t="s">
        <v>41</v>
      </c>
      <c r="L16111" s="51" t="s">
        <v>36</v>
      </c>
      <c r="M16111" s="51">
        <v>0</v>
      </c>
      <c r="N16111" s="51">
        <v>0</v>
      </c>
      <c r="O16111" s="51">
        <v>0</v>
      </c>
      <c r="P16111" s="51">
        <v>0</v>
      </c>
      <c r="Q16111" s="51">
        <v>0</v>
      </c>
    </row>
    <row r="16112" spans="1:32" x14ac:dyDescent="0.2">
      <c r="A16112" s="51">
        <v>550821174</v>
      </c>
      <c r="B16112" s="51" t="s">
        <v>12</v>
      </c>
      <c r="C16112" s="51" t="s">
        <v>31</v>
      </c>
      <c r="D16112" s="51" t="s">
        <v>3603</v>
      </c>
      <c r="E16112" s="51">
        <v>6</v>
      </c>
      <c r="F16112" s="51" t="s">
        <v>3601</v>
      </c>
      <c r="G16112" s="51" t="s">
        <v>3602</v>
      </c>
      <c r="H16112" s="51">
        <v>4616</v>
      </c>
      <c r="I16112" s="51" t="s">
        <v>3173</v>
      </c>
      <c r="J16112" s="52">
        <v>6014</v>
      </c>
      <c r="K16112" s="51" t="s">
        <v>41</v>
      </c>
      <c r="L16112" s="51" t="s">
        <v>37</v>
      </c>
      <c r="M16112" s="51">
        <v>0</v>
      </c>
      <c r="N16112" s="51">
        <v>0</v>
      </c>
      <c r="O16112" s="51">
        <v>0</v>
      </c>
      <c r="P16112" s="51">
        <v>0</v>
      </c>
      <c r="Q16112" s="51">
        <v>0</v>
      </c>
    </row>
    <row r="16113" spans="1:32" x14ac:dyDescent="0.2">
      <c r="A16113" s="51">
        <v>550821174</v>
      </c>
      <c r="B16113" s="51" t="s">
        <v>12</v>
      </c>
      <c r="C16113" s="51" t="s">
        <v>31</v>
      </c>
      <c r="D16113" s="51" t="s">
        <v>3603</v>
      </c>
      <c r="E16113" s="51">
        <v>6</v>
      </c>
      <c r="F16113" s="51" t="s">
        <v>3601</v>
      </c>
      <c r="G16113" s="51" t="s">
        <v>3602</v>
      </c>
      <c r="H16113" s="51">
        <v>4616</v>
      </c>
      <c r="I16113" s="51" t="s">
        <v>3173</v>
      </c>
      <c r="J16113" s="52">
        <v>6014</v>
      </c>
      <c r="K16113" s="51" t="s">
        <v>41</v>
      </c>
      <c r="L16113" s="51" t="s">
        <v>38</v>
      </c>
      <c r="M16113" s="51">
        <v>0</v>
      </c>
      <c r="N16113" s="51">
        <v>0</v>
      </c>
      <c r="O16113" s="51">
        <v>0</v>
      </c>
      <c r="P16113" s="51">
        <v>0</v>
      </c>
      <c r="Q16113" s="51">
        <v>0</v>
      </c>
    </row>
    <row r="16114" spans="1:32" x14ac:dyDescent="0.2">
      <c r="A16114" s="51">
        <v>550821174</v>
      </c>
      <c r="B16114" s="51" t="s">
        <v>12</v>
      </c>
      <c r="C16114" s="51" t="s">
        <v>31</v>
      </c>
      <c r="D16114" s="51" t="s">
        <v>3603</v>
      </c>
      <c r="E16114" s="51">
        <v>6</v>
      </c>
      <c r="F16114" s="51" t="s">
        <v>3601</v>
      </c>
      <c r="G16114" s="51" t="s">
        <v>3602</v>
      </c>
      <c r="H16114" s="51">
        <v>4623</v>
      </c>
      <c r="I16114" s="51" t="s">
        <v>3174</v>
      </c>
      <c r="J16114" s="52">
        <v>6041</v>
      </c>
      <c r="K16114" s="51" t="s">
        <v>1118</v>
      </c>
      <c r="L16114" s="51" t="s">
        <v>34</v>
      </c>
      <c r="M16114" s="51">
        <v>0</v>
      </c>
      <c r="N16114" s="51">
        <v>0</v>
      </c>
      <c r="O16114" s="51">
        <v>0</v>
      </c>
      <c r="P16114" s="51">
        <v>0</v>
      </c>
      <c r="Q16114" s="51">
        <v>0</v>
      </c>
      <c r="S16114">
        <f t="shared" ref="S16114" si="28960">SUM(M16114:P16114)/4</f>
        <v>0</v>
      </c>
      <c r="T16114">
        <f t="shared" ref="T16114" si="28961">SUM(Q16115:Q16116)</f>
        <v>1</v>
      </c>
      <c r="U16114">
        <f t="shared" ref="U16114" si="28962">SUM(Q16117:Q16118)</f>
        <v>0</v>
      </c>
      <c r="W16114" t="str">
        <f>IF(T16114=0,$W$22,"")</f>
        <v/>
      </c>
      <c r="Y16114" t="str">
        <f t="shared" ref="Y16114" si="28963">IF(S16114&gt;SUM(T16114+U16114),$Y$22,"")</f>
        <v/>
      </c>
      <c r="AA16114" t="str">
        <f t="shared" ref="AA16114" si="28964">IF(S16114&gt;$AA$13,$AA$22,"")</f>
        <v/>
      </c>
      <c r="AC16114">
        <f t="shared" ref="AC16114" si="28965">A16114</f>
        <v>550821174</v>
      </c>
      <c r="AD16114">
        <f t="shared" ref="AD16114" si="28966">H16114</f>
        <v>4623</v>
      </c>
      <c r="AE16114">
        <f t="shared" ref="AE16114" si="28967">SUM(W16114:AA16114)</f>
        <v>0</v>
      </c>
      <c r="AF16114" s="15">
        <f t="shared" ref="AF16114" si="28968">J16114</f>
        <v>6041</v>
      </c>
    </row>
    <row r="16115" spans="1:32" x14ac:dyDescent="0.2">
      <c r="A16115" s="51">
        <v>550821174</v>
      </c>
      <c r="B16115" s="51" t="s">
        <v>12</v>
      </c>
      <c r="C16115" s="51" t="s">
        <v>31</v>
      </c>
      <c r="D16115" s="51" t="s">
        <v>3603</v>
      </c>
      <c r="E16115" s="51">
        <v>6</v>
      </c>
      <c r="F16115" s="51" t="s">
        <v>3601</v>
      </c>
      <c r="G16115" s="51" t="s">
        <v>3602</v>
      </c>
      <c r="H16115" s="51">
        <v>4623</v>
      </c>
      <c r="I16115" s="51" t="s">
        <v>3174</v>
      </c>
      <c r="J16115" s="52">
        <v>6041</v>
      </c>
      <c r="K16115" s="51" t="s">
        <v>1118</v>
      </c>
      <c r="L16115" s="51" t="s">
        <v>35</v>
      </c>
      <c r="M16115" s="51">
        <v>0</v>
      </c>
      <c r="N16115" s="51">
        <v>0</v>
      </c>
      <c r="O16115" s="51">
        <v>0</v>
      </c>
      <c r="P16115" s="51">
        <v>0</v>
      </c>
      <c r="Q16115" s="51">
        <v>1</v>
      </c>
    </row>
    <row r="16116" spans="1:32" x14ac:dyDescent="0.2">
      <c r="A16116" s="51">
        <v>550821174</v>
      </c>
      <c r="B16116" s="51" t="s">
        <v>12</v>
      </c>
      <c r="C16116" s="51" t="s">
        <v>31</v>
      </c>
      <c r="D16116" s="51" t="s">
        <v>3603</v>
      </c>
      <c r="E16116" s="51">
        <v>6</v>
      </c>
      <c r="F16116" s="51" t="s">
        <v>3601</v>
      </c>
      <c r="G16116" s="51" t="s">
        <v>3602</v>
      </c>
      <c r="H16116" s="51">
        <v>4623</v>
      </c>
      <c r="I16116" s="51" t="s">
        <v>3174</v>
      </c>
      <c r="J16116" s="52">
        <v>6041</v>
      </c>
      <c r="K16116" s="51" t="s">
        <v>1118</v>
      </c>
      <c r="L16116" s="51" t="s">
        <v>36</v>
      </c>
      <c r="M16116" s="51">
        <v>0</v>
      </c>
      <c r="N16116" s="51">
        <v>0</v>
      </c>
      <c r="O16116" s="51">
        <v>0</v>
      </c>
      <c r="P16116" s="51">
        <v>0</v>
      </c>
      <c r="Q16116" s="51">
        <v>0</v>
      </c>
    </row>
    <row r="16117" spans="1:32" x14ac:dyDescent="0.2">
      <c r="A16117" s="51">
        <v>550821174</v>
      </c>
      <c r="B16117" s="51" t="s">
        <v>12</v>
      </c>
      <c r="C16117" s="51" t="s">
        <v>31</v>
      </c>
      <c r="D16117" s="51" t="s">
        <v>3603</v>
      </c>
      <c r="E16117" s="51">
        <v>6</v>
      </c>
      <c r="F16117" s="51" t="s">
        <v>3601</v>
      </c>
      <c r="G16117" s="51" t="s">
        <v>3602</v>
      </c>
      <c r="H16117" s="51">
        <v>4623</v>
      </c>
      <c r="I16117" s="51" t="s">
        <v>3174</v>
      </c>
      <c r="J16117" s="52">
        <v>6041</v>
      </c>
      <c r="K16117" s="51" t="s">
        <v>1118</v>
      </c>
      <c r="L16117" s="51" t="s">
        <v>37</v>
      </c>
      <c r="M16117" s="51">
        <v>0</v>
      </c>
      <c r="N16117" s="51">
        <v>0</v>
      </c>
      <c r="O16117" s="51">
        <v>0</v>
      </c>
      <c r="P16117" s="51">
        <v>0</v>
      </c>
      <c r="Q16117" s="51">
        <v>0</v>
      </c>
    </row>
    <row r="16118" spans="1:32" x14ac:dyDescent="0.2">
      <c r="A16118" s="51">
        <v>550821174</v>
      </c>
      <c r="B16118" s="51" t="s">
        <v>12</v>
      </c>
      <c r="C16118" s="51" t="s">
        <v>31</v>
      </c>
      <c r="D16118" s="51" t="s">
        <v>3603</v>
      </c>
      <c r="E16118" s="51">
        <v>6</v>
      </c>
      <c r="F16118" s="51" t="s">
        <v>3601</v>
      </c>
      <c r="G16118" s="51" t="s">
        <v>3602</v>
      </c>
      <c r="H16118" s="51">
        <v>4623</v>
      </c>
      <c r="I16118" s="51" t="s">
        <v>3174</v>
      </c>
      <c r="J16118" s="52">
        <v>6041</v>
      </c>
      <c r="K16118" s="51" t="s">
        <v>1118</v>
      </c>
      <c r="L16118" s="51" t="s">
        <v>38</v>
      </c>
      <c r="M16118" s="51">
        <v>0</v>
      </c>
      <c r="N16118" s="51">
        <v>0</v>
      </c>
      <c r="O16118" s="51">
        <v>0</v>
      </c>
      <c r="P16118" s="51">
        <v>0</v>
      </c>
      <c r="Q16118" s="51">
        <v>0</v>
      </c>
    </row>
    <row r="16119" spans="1:32" x14ac:dyDescent="0.2">
      <c r="A16119" s="51">
        <v>550821174</v>
      </c>
      <c r="B16119" s="51" t="s">
        <v>12</v>
      </c>
      <c r="C16119" s="51" t="s">
        <v>31</v>
      </c>
      <c r="D16119" s="51" t="s">
        <v>3603</v>
      </c>
      <c r="E16119" s="51">
        <v>6</v>
      </c>
      <c r="F16119" s="51" t="s">
        <v>3601</v>
      </c>
      <c r="G16119" s="51" t="s">
        <v>3602</v>
      </c>
      <c r="H16119" s="51">
        <v>4627</v>
      </c>
      <c r="I16119" s="51" t="s">
        <v>3175</v>
      </c>
      <c r="J16119" s="52">
        <v>6007</v>
      </c>
      <c r="K16119" s="51" t="s">
        <v>33</v>
      </c>
      <c r="L16119" s="51" t="s">
        <v>34</v>
      </c>
      <c r="M16119" s="51">
        <v>0</v>
      </c>
      <c r="N16119" s="51">
        <v>1</v>
      </c>
      <c r="O16119" s="51">
        <v>0</v>
      </c>
      <c r="P16119" s="51">
        <v>0</v>
      </c>
      <c r="Q16119" s="51">
        <v>0</v>
      </c>
      <c r="S16119">
        <f t="shared" ref="S16119" si="28969">SUM(M16119:P16119)/4</f>
        <v>0.25</v>
      </c>
      <c r="T16119">
        <f t="shared" ref="T16119" si="28970">SUM(Q16120:Q16121)</f>
        <v>3</v>
      </c>
      <c r="U16119">
        <f t="shared" ref="U16119" si="28971">SUM(Q16122:Q16123)</f>
        <v>0</v>
      </c>
      <c r="W16119" t="str">
        <f>IF(T16119=0,$W$22,"")</f>
        <v/>
      </c>
      <c r="Y16119" t="str">
        <f t="shared" ref="Y16119" si="28972">IF(S16119&gt;SUM(T16119+U16119),$Y$22,"")</f>
        <v/>
      </c>
      <c r="AA16119" t="str">
        <f t="shared" ref="AA16119" si="28973">IF(S16119&gt;$AA$13,$AA$22,"")</f>
        <v/>
      </c>
      <c r="AC16119">
        <f t="shared" ref="AC16119" si="28974">A16119</f>
        <v>550821174</v>
      </c>
      <c r="AD16119">
        <f t="shared" ref="AD16119" si="28975">H16119</f>
        <v>4627</v>
      </c>
      <c r="AE16119">
        <f t="shared" ref="AE16119" si="28976">SUM(W16119:AA16119)</f>
        <v>0</v>
      </c>
      <c r="AF16119" s="15">
        <f t="shared" ref="AF16119" si="28977">J16119</f>
        <v>6007</v>
      </c>
    </row>
    <row r="16120" spans="1:32" x14ac:dyDescent="0.2">
      <c r="A16120" s="51">
        <v>550821174</v>
      </c>
      <c r="B16120" s="51" t="s">
        <v>12</v>
      </c>
      <c r="C16120" s="51" t="s">
        <v>31</v>
      </c>
      <c r="D16120" s="51" t="s">
        <v>3603</v>
      </c>
      <c r="E16120" s="51">
        <v>6</v>
      </c>
      <c r="F16120" s="51" t="s">
        <v>3601</v>
      </c>
      <c r="G16120" s="51" t="s">
        <v>3602</v>
      </c>
      <c r="H16120" s="51">
        <v>4627</v>
      </c>
      <c r="I16120" s="51" t="s">
        <v>3175</v>
      </c>
      <c r="J16120" s="52">
        <v>6007</v>
      </c>
      <c r="K16120" s="51" t="s">
        <v>33</v>
      </c>
      <c r="L16120" s="51" t="s">
        <v>35</v>
      </c>
      <c r="M16120" s="51">
        <v>0</v>
      </c>
      <c r="N16120" s="51">
        <v>0</v>
      </c>
      <c r="O16120" s="51">
        <v>0</v>
      </c>
      <c r="P16120" s="51">
        <v>0</v>
      </c>
      <c r="Q16120" s="51">
        <v>3</v>
      </c>
    </row>
    <row r="16121" spans="1:32" x14ac:dyDescent="0.2">
      <c r="A16121" s="51">
        <v>550821174</v>
      </c>
      <c r="B16121" s="51" t="s">
        <v>12</v>
      </c>
      <c r="C16121" s="51" t="s">
        <v>31</v>
      </c>
      <c r="D16121" s="51" t="s">
        <v>3603</v>
      </c>
      <c r="E16121" s="51">
        <v>6</v>
      </c>
      <c r="F16121" s="51" t="s">
        <v>3601</v>
      </c>
      <c r="G16121" s="51" t="s">
        <v>3602</v>
      </c>
      <c r="H16121" s="51">
        <v>4627</v>
      </c>
      <c r="I16121" s="51" t="s">
        <v>3175</v>
      </c>
      <c r="J16121" s="52">
        <v>6007</v>
      </c>
      <c r="K16121" s="51" t="s">
        <v>33</v>
      </c>
      <c r="L16121" s="51" t="s">
        <v>36</v>
      </c>
      <c r="M16121" s="51">
        <v>0</v>
      </c>
      <c r="N16121" s="51">
        <v>0</v>
      </c>
      <c r="O16121" s="51">
        <v>0</v>
      </c>
      <c r="P16121" s="51">
        <v>0</v>
      </c>
      <c r="Q16121" s="51">
        <v>0</v>
      </c>
    </row>
    <row r="16122" spans="1:32" x14ac:dyDescent="0.2">
      <c r="A16122" s="51">
        <v>550821174</v>
      </c>
      <c r="B16122" s="51" t="s">
        <v>12</v>
      </c>
      <c r="C16122" s="51" t="s">
        <v>31</v>
      </c>
      <c r="D16122" s="51" t="s">
        <v>3603</v>
      </c>
      <c r="E16122" s="51">
        <v>6</v>
      </c>
      <c r="F16122" s="51" t="s">
        <v>3601</v>
      </c>
      <c r="G16122" s="51" t="s">
        <v>3602</v>
      </c>
      <c r="H16122" s="51">
        <v>4627</v>
      </c>
      <c r="I16122" s="51" t="s">
        <v>3175</v>
      </c>
      <c r="J16122" s="52">
        <v>6007</v>
      </c>
      <c r="K16122" s="51" t="s">
        <v>33</v>
      </c>
      <c r="L16122" s="51" t="s">
        <v>37</v>
      </c>
      <c r="M16122" s="51">
        <v>0</v>
      </c>
      <c r="N16122" s="51">
        <v>0</v>
      </c>
      <c r="O16122" s="51">
        <v>0</v>
      </c>
      <c r="P16122" s="51">
        <v>0</v>
      </c>
      <c r="Q16122" s="51">
        <v>0</v>
      </c>
    </row>
    <row r="16123" spans="1:32" x14ac:dyDescent="0.2">
      <c r="A16123" s="51">
        <v>550821174</v>
      </c>
      <c r="B16123" s="51" t="s">
        <v>12</v>
      </c>
      <c r="C16123" s="51" t="s">
        <v>31</v>
      </c>
      <c r="D16123" s="51" t="s">
        <v>3603</v>
      </c>
      <c r="E16123" s="51">
        <v>6</v>
      </c>
      <c r="F16123" s="51" t="s">
        <v>3601</v>
      </c>
      <c r="G16123" s="51" t="s">
        <v>3602</v>
      </c>
      <c r="H16123" s="51">
        <v>4627</v>
      </c>
      <c r="I16123" s="51" t="s">
        <v>3175</v>
      </c>
      <c r="J16123" s="52">
        <v>6007</v>
      </c>
      <c r="K16123" s="51" t="s">
        <v>33</v>
      </c>
      <c r="L16123" s="51" t="s">
        <v>38</v>
      </c>
      <c r="M16123" s="51">
        <v>0</v>
      </c>
      <c r="N16123" s="51">
        <v>0</v>
      </c>
      <c r="O16123" s="51">
        <v>0</v>
      </c>
      <c r="P16123" s="51">
        <v>0</v>
      </c>
      <c r="Q16123" s="51">
        <v>0</v>
      </c>
    </row>
    <row r="16124" spans="1:32" x14ac:dyDescent="0.2">
      <c r="A16124" s="51">
        <v>550821174</v>
      </c>
      <c r="B16124" s="51" t="s">
        <v>12</v>
      </c>
      <c r="C16124" s="51" t="s">
        <v>31</v>
      </c>
      <c r="D16124" s="51" t="s">
        <v>3603</v>
      </c>
      <c r="E16124" s="51">
        <v>6</v>
      </c>
      <c r="F16124" s="51" t="s">
        <v>3601</v>
      </c>
      <c r="G16124" s="51" t="s">
        <v>3602</v>
      </c>
      <c r="H16124" s="51">
        <v>4631</v>
      </c>
      <c r="I16124" s="51" t="s">
        <v>3176</v>
      </c>
      <c r="J16124" s="52">
        <v>6022</v>
      </c>
      <c r="K16124" s="51" t="s">
        <v>47</v>
      </c>
      <c r="L16124" s="51" t="s">
        <v>34</v>
      </c>
      <c r="M16124" s="51">
        <v>0</v>
      </c>
      <c r="N16124" s="51">
        <v>1</v>
      </c>
      <c r="O16124" s="51">
        <v>0</v>
      </c>
      <c r="P16124" s="51">
        <v>0</v>
      </c>
      <c r="Q16124" s="51">
        <v>0</v>
      </c>
      <c r="S16124">
        <f t="shared" ref="S16124" si="28978">SUM(M16124:P16124)/4</f>
        <v>0.25</v>
      </c>
      <c r="T16124">
        <f t="shared" ref="T16124" si="28979">SUM(Q16125:Q16126)</f>
        <v>1</v>
      </c>
      <c r="U16124">
        <f t="shared" ref="U16124" si="28980">SUM(Q16127:Q16128)</f>
        <v>0</v>
      </c>
      <c r="W16124" t="str">
        <f>IF(T16124=0,$W$22,"")</f>
        <v/>
      </c>
      <c r="Y16124" t="str">
        <f t="shared" ref="Y16124" si="28981">IF(S16124&gt;SUM(T16124+U16124),$Y$22,"")</f>
        <v/>
      </c>
      <c r="AA16124" t="str">
        <f t="shared" ref="AA16124" si="28982">IF(S16124&gt;$AA$13,$AA$22,"")</f>
        <v/>
      </c>
      <c r="AC16124">
        <f t="shared" ref="AC16124" si="28983">A16124</f>
        <v>550821174</v>
      </c>
      <c r="AD16124">
        <f t="shared" ref="AD16124" si="28984">H16124</f>
        <v>4631</v>
      </c>
      <c r="AE16124">
        <f t="shared" ref="AE16124" si="28985">SUM(W16124:AA16124)</f>
        <v>0</v>
      </c>
      <c r="AF16124" s="15">
        <f t="shared" ref="AF16124" si="28986">J16124</f>
        <v>6022</v>
      </c>
    </row>
    <row r="16125" spans="1:32" x14ac:dyDescent="0.2">
      <c r="A16125" s="51">
        <v>550821174</v>
      </c>
      <c r="B16125" s="51" t="s">
        <v>12</v>
      </c>
      <c r="C16125" s="51" t="s">
        <v>31</v>
      </c>
      <c r="D16125" s="51" t="s">
        <v>3603</v>
      </c>
      <c r="E16125" s="51">
        <v>6</v>
      </c>
      <c r="F16125" s="51" t="s">
        <v>3601</v>
      </c>
      <c r="G16125" s="51" t="s">
        <v>3602</v>
      </c>
      <c r="H16125" s="51">
        <v>4631</v>
      </c>
      <c r="I16125" s="51" t="s">
        <v>3176</v>
      </c>
      <c r="J16125" s="52">
        <v>6022</v>
      </c>
      <c r="K16125" s="51" t="s">
        <v>47</v>
      </c>
      <c r="L16125" s="51" t="s">
        <v>35</v>
      </c>
      <c r="M16125" s="51">
        <v>0</v>
      </c>
      <c r="N16125" s="51">
        <v>0</v>
      </c>
      <c r="O16125" s="51">
        <v>0</v>
      </c>
      <c r="P16125" s="51">
        <v>0</v>
      </c>
      <c r="Q16125" s="51">
        <v>1</v>
      </c>
    </row>
    <row r="16126" spans="1:32" x14ac:dyDescent="0.2">
      <c r="A16126" s="51">
        <v>550821174</v>
      </c>
      <c r="B16126" s="51" t="s">
        <v>12</v>
      </c>
      <c r="C16126" s="51" t="s">
        <v>31</v>
      </c>
      <c r="D16126" s="51" t="s">
        <v>3603</v>
      </c>
      <c r="E16126" s="51">
        <v>6</v>
      </c>
      <c r="F16126" s="51" t="s">
        <v>3601</v>
      </c>
      <c r="G16126" s="51" t="s">
        <v>3602</v>
      </c>
      <c r="H16126" s="51">
        <v>4631</v>
      </c>
      <c r="I16126" s="51" t="s">
        <v>3176</v>
      </c>
      <c r="J16126" s="52">
        <v>6022</v>
      </c>
      <c r="K16126" s="51" t="s">
        <v>47</v>
      </c>
      <c r="L16126" s="51" t="s">
        <v>36</v>
      </c>
      <c r="M16126" s="51">
        <v>0</v>
      </c>
      <c r="N16126" s="51">
        <v>0</v>
      </c>
      <c r="O16126" s="51">
        <v>0</v>
      </c>
      <c r="P16126" s="51">
        <v>0</v>
      </c>
      <c r="Q16126" s="51">
        <v>0</v>
      </c>
    </row>
    <row r="16127" spans="1:32" x14ac:dyDescent="0.2">
      <c r="A16127" s="51">
        <v>550821174</v>
      </c>
      <c r="B16127" s="51" t="s">
        <v>12</v>
      </c>
      <c r="C16127" s="51" t="s">
        <v>31</v>
      </c>
      <c r="D16127" s="51" t="s">
        <v>3603</v>
      </c>
      <c r="E16127" s="51">
        <v>6</v>
      </c>
      <c r="F16127" s="51" t="s">
        <v>3601</v>
      </c>
      <c r="G16127" s="51" t="s">
        <v>3602</v>
      </c>
      <c r="H16127" s="51">
        <v>4631</v>
      </c>
      <c r="I16127" s="51" t="s">
        <v>3176</v>
      </c>
      <c r="J16127" s="52">
        <v>6022</v>
      </c>
      <c r="K16127" s="51" t="s">
        <v>47</v>
      </c>
      <c r="L16127" s="51" t="s">
        <v>37</v>
      </c>
      <c r="M16127" s="51">
        <v>0</v>
      </c>
      <c r="N16127" s="51">
        <v>0</v>
      </c>
      <c r="O16127" s="51">
        <v>0</v>
      </c>
      <c r="P16127" s="51">
        <v>0</v>
      </c>
      <c r="Q16127" s="51">
        <v>0</v>
      </c>
    </row>
    <row r="16128" spans="1:32" x14ac:dyDescent="0.2">
      <c r="A16128" s="51">
        <v>550821174</v>
      </c>
      <c r="B16128" s="51" t="s">
        <v>12</v>
      </c>
      <c r="C16128" s="51" t="s">
        <v>31</v>
      </c>
      <c r="D16128" s="51" t="s">
        <v>3603</v>
      </c>
      <c r="E16128" s="51">
        <v>6</v>
      </c>
      <c r="F16128" s="51" t="s">
        <v>3601</v>
      </c>
      <c r="G16128" s="51" t="s">
        <v>3602</v>
      </c>
      <c r="H16128" s="51">
        <v>4631</v>
      </c>
      <c r="I16128" s="51" t="s">
        <v>3176</v>
      </c>
      <c r="J16128" s="52">
        <v>6022</v>
      </c>
      <c r="K16128" s="51" t="s">
        <v>47</v>
      </c>
      <c r="L16128" s="51" t="s">
        <v>38</v>
      </c>
      <c r="M16128" s="51">
        <v>0</v>
      </c>
      <c r="N16128" s="51">
        <v>0</v>
      </c>
      <c r="O16128" s="51">
        <v>0</v>
      </c>
      <c r="P16128" s="51">
        <v>0</v>
      </c>
      <c r="Q16128" s="51">
        <v>0</v>
      </c>
    </row>
    <row r="16129" spans="1:32" x14ac:dyDescent="0.2">
      <c r="A16129" s="51">
        <v>550821174</v>
      </c>
      <c r="B16129" s="51" t="s">
        <v>12</v>
      </c>
      <c r="C16129" s="51" t="s">
        <v>31</v>
      </c>
      <c r="D16129" s="51" t="s">
        <v>3603</v>
      </c>
      <c r="E16129" s="51">
        <v>6</v>
      </c>
      <c r="F16129" s="51" t="s">
        <v>3601</v>
      </c>
      <c r="G16129" s="51" t="s">
        <v>3602</v>
      </c>
      <c r="H16129" s="51">
        <v>4635</v>
      </c>
      <c r="I16129" s="51" t="s">
        <v>3177</v>
      </c>
      <c r="J16129" s="52">
        <v>6014</v>
      </c>
      <c r="K16129" s="51" t="s">
        <v>41</v>
      </c>
      <c r="L16129" s="51" t="s">
        <v>34</v>
      </c>
      <c r="M16129" s="51">
        <v>0</v>
      </c>
      <c r="N16129" s="51">
        <v>0</v>
      </c>
      <c r="O16129" s="51">
        <v>0</v>
      </c>
      <c r="P16129" s="51">
        <v>0</v>
      </c>
      <c r="Q16129" s="51">
        <v>0</v>
      </c>
      <c r="S16129">
        <f t="shared" ref="S16129" si="28987">SUM(M16129:P16129)/4</f>
        <v>0</v>
      </c>
      <c r="T16129">
        <f t="shared" ref="T16129" si="28988">SUM(Q16130:Q16131)</f>
        <v>1</v>
      </c>
      <c r="U16129">
        <f t="shared" ref="U16129" si="28989">SUM(Q16132:Q16133)</f>
        <v>0</v>
      </c>
      <c r="W16129" t="str">
        <f>IF(T16129=0,$W$22,"")</f>
        <v/>
      </c>
      <c r="Y16129" t="str">
        <f t="shared" ref="Y16129" si="28990">IF(S16129&gt;SUM(T16129+U16129),$Y$22,"")</f>
        <v/>
      </c>
      <c r="AA16129" t="str">
        <f t="shared" ref="AA16129" si="28991">IF(S16129&gt;$AA$13,$AA$22,"")</f>
        <v/>
      </c>
      <c r="AC16129">
        <f t="shared" ref="AC16129" si="28992">A16129</f>
        <v>550821174</v>
      </c>
      <c r="AD16129">
        <f t="shared" ref="AD16129" si="28993">H16129</f>
        <v>4635</v>
      </c>
      <c r="AE16129">
        <f t="shared" ref="AE16129" si="28994">SUM(W16129:AA16129)</f>
        <v>0</v>
      </c>
      <c r="AF16129" s="15">
        <f t="shared" ref="AF16129" si="28995">J16129</f>
        <v>6014</v>
      </c>
    </row>
    <row r="16130" spans="1:32" x14ac:dyDescent="0.2">
      <c r="A16130" s="51">
        <v>550821174</v>
      </c>
      <c r="B16130" s="51" t="s">
        <v>12</v>
      </c>
      <c r="C16130" s="51" t="s">
        <v>31</v>
      </c>
      <c r="D16130" s="51" t="s">
        <v>3603</v>
      </c>
      <c r="E16130" s="51">
        <v>6</v>
      </c>
      <c r="F16130" s="51" t="s">
        <v>3601</v>
      </c>
      <c r="G16130" s="51" t="s">
        <v>3602</v>
      </c>
      <c r="H16130" s="51">
        <v>4635</v>
      </c>
      <c r="I16130" s="51" t="s">
        <v>3177</v>
      </c>
      <c r="J16130" s="52">
        <v>6014</v>
      </c>
      <c r="K16130" s="51" t="s">
        <v>41</v>
      </c>
      <c r="L16130" s="51" t="s">
        <v>35</v>
      </c>
      <c r="M16130" s="51">
        <v>0</v>
      </c>
      <c r="N16130" s="51">
        <v>0</v>
      </c>
      <c r="O16130" s="51">
        <v>0</v>
      </c>
      <c r="P16130" s="51">
        <v>0</v>
      </c>
      <c r="Q16130" s="51">
        <v>1</v>
      </c>
    </row>
    <row r="16131" spans="1:32" x14ac:dyDescent="0.2">
      <c r="A16131" s="51">
        <v>550821174</v>
      </c>
      <c r="B16131" s="51" t="s">
        <v>12</v>
      </c>
      <c r="C16131" s="51" t="s">
        <v>31</v>
      </c>
      <c r="D16131" s="51" t="s">
        <v>3603</v>
      </c>
      <c r="E16131" s="51">
        <v>6</v>
      </c>
      <c r="F16131" s="51" t="s">
        <v>3601</v>
      </c>
      <c r="G16131" s="51" t="s">
        <v>3602</v>
      </c>
      <c r="H16131" s="51">
        <v>4635</v>
      </c>
      <c r="I16131" s="51" t="s">
        <v>3177</v>
      </c>
      <c r="J16131" s="52">
        <v>6014</v>
      </c>
      <c r="K16131" s="51" t="s">
        <v>41</v>
      </c>
      <c r="L16131" s="51" t="s">
        <v>36</v>
      </c>
      <c r="M16131" s="51">
        <v>0</v>
      </c>
      <c r="N16131" s="51">
        <v>0</v>
      </c>
      <c r="O16131" s="51">
        <v>0</v>
      </c>
      <c r="P16131" s="51">
        <v>0</v>
      </c>
      <c r="Q16131" s="51">
        <v>0</v>
      </c>
    </row>
    <row r="16132" spans="1:32" x14ac:dyDescent="0.2">
      <c r="A16132" s="51">
        <v>550821174</v>
      </c>
      <c r="B16132" s="51" t="s">
        <v>12</v>
      </c>
      <c r="C16132" s="51" t="s">
        <v>31</v>
      </c>
      <c r="D16132" s="51" t="s">
        <v>3603</v>
      </c>
      <c r="E16132" s="51">
        <v>6</v>
      </c>
      <c r="F16132" s="51" t="s">
        <v>3601</v>
      </c>
      <c r="G16132" s="51" t="s">
        <v>3602</v>
      </c>
      <c r="H16132" s="51">
        <v>4635</v>
      </c>
      <c r="I16132" s="51" t="s">
        <v>3177</v>
      </c>
      <c r="J16132" s="52">
        <v>6014</v>
      </c>
      <c r="K16132" s="51" t="s">
        <v>41</v>
      </c>
      <c r="L16132" s="51" t="s">
        <v>37</v>
      </c>
      <c r="M16132" s="51">
        <v>0</v>
      </c>
      <c r="N16132" s="51">
        <v>0</v>
      </c>
      <c r="O16132" s="51">
        <v>0</v>
      </c>
      <c r="P16132" s="51">
        <v>0</v>
      </c>
      <c r="Q16132" s="51">
        <v>0</v>
      </c>
    </row>
    <row r="16133" spans="1:32" x14ac:dyDescent="0.2">
      <c r="A16133" s="51">
        <v>550821174</v>
      </c>
      <c r="B16133" s="51" t="s">
        <v>12</v>
      </c>
      <c r="C16133" s="51" t="s">
        <v>31</v>
      </c>
      <c r="D16133" s="51" t="s">
        <v>3603</v>
      </c>
      <c r="E16133" s="51">
        <v>6</v>
      </c>
      <c r="F16133" s="51" t="s">
        <v>3601</v>
      </c>
      <c r="G16133" s="51" t="s">
        <v>3602</v>
      </c>
      <c r="H16133" s="51">
        <v>4635</v>
      </c>
      <c r="I16133" s="51" t="s">
        <v>3177</v>
      </c>
      <c r="J16133" s="52">
        <v>6014</v>
      </c>
      <c r="K16133" s="51" t="s">
        <v>41</v>
      </c>
      <c r="L16133" s="51" t="s">
        <v>38</v>
      </c>
      <c r="M16133" s="51">
        <v>0</v>
      </c>
      <c r="N16133" s="51">
        <v>0</v>
      </c>
      <c r="O16133" s="51">
        <v>0</v>
      </c>
      <c r="P16133" s="51">
        <v>0</v>
      </c>
      <c r="Q16133" s="51">
        <v>0</v>
      </c>
    </row>
    <row r="16134" spans="1:32" x14ac:dyDescent="0.2">
      <c r="A16134" s="51">
        <v>550821174</v>
      </c>
      <c r="B16134" s="51" t="s">
        <v>12</v>
      </c>
      <c r="C16134" s="51" t="s">
        <v>31</v>
      </c>
      <c r="D16134" s="51" t="s">
        <v>3603</v>
      </c>
      <c r="E16134" s="51">
        <v>6</v>
      </c>
      <c r="F16134" s="51" t="s">
        <v>3601</v>
      </c>
      <c r="G16134" s="51" t="s">
        <v>3602</v>
      </c>
      <c r="H16134" s="51">
        <v>4636</v>
      </c>
      <c r="I16134" s="51" t="s">
        <v>3178</v>
      </c>
      <c r="J16134" s="52">
        <v>6041</v>
      </c>
      <c r="K16134" s="51" t="s">
        <v>1118</v>
      </c>
      <c r="L16134" s="51" t="s">
        <v>34</v>
      </c>
      <c r="M16134" s="51">
        <v>0</v>
      </c>
      <c r="N16134" s="51">
        <v>1</v>
      </c>
      <c r="O16134" s="51">
        <v>0</v>
      </c>
      <c r="P16134" s="51">
        <v>0</v>
      </c>
      <c r="Q16134" s="51">
        <v>0</v>
      </c>
      <c r="S16134">
        <f t="shared" ref="S16134" si="28996">SUM(M16134:P16134)/4</f>
        <v>0.25</v>
      </c>
      <c r="T16134">
        <f t="shared" ref="T16134" si="28997">SUM(Q16135:Q16136)</f>
        <v>1</v>
      </c>
      <c r="U16134">
        <f t="shared" ref="U16134" si="28998">SUM(Q16137:Q16138)</f>
        <v>1</v>
      </c>
      <c r="W16134" t="str">
        <f>IF(T16134=0,$W$22,"")</f>
        <v/>
      </c>
      <c r="Y16134" t="str">
        <f t="shared" ref="Y16134" si="28999">IF(S16134&gt;SUM(T16134+U16134),$Y$22,"")</f>
        <v/>
      </c>
      <c r="AA16134" t="str">
        <f t="shared" ref="AA16134" si="29000">IF(S16134&gt;$AA$13,$AA$22,"")</f>
        <v/>
      </c>
      <c r="AC16134">
        <f t="shared" ref="AC16134" si="29001">A16134</f>
        <v>550821174</v>
      </c>
      <c r="AD16134">
        <f t="shared" ref="AD16134" si="29002">H16134</f>
        <v>4636</v>
      </c>
      <c r="AE16134">
        <f t="shared" ref="AE16134" si="29003">SUM(W16134:AA16134)</f>
        <v>0</v>
      </c>
      <c r="AF16134" s="15">
        <f t="shared" ref="AF16134" si="29004">J16134</f>
        <v>6041</v>
      </c>
    </row>
    <row r="16135" spans="1:32" x14ac:dyDescent="0.2">
      <c r="A16135" s="51">
        <v>550821174</v>
      </c>
      <c r="B16135" s="51" t="s">
        <v>12</v>
      </c>
      <c r="C16135" s="51" t="s">
        <v>31</v>
      </c>
      <c r="D16135" s="51" t="s">
        <v>3603</v>
      </c>
      <c r="E16135" s="51">
        <v>6</v>
      </c>
      <c r="F16135" s="51" t="s">
        <v>3601</v>
      </c>
      <c r="G16135" s="51" t="s">
        <v>3602</v>
      </c>
      <c r="H16135" s="51">
        <v>4636</v>
      </c>
      <c r="I16135" s="51" t="s">
        <v>3178</v>
      </c>
      <c r="J16135" s="52">
        <v>6041</v>
      </c>
      <c r="K16135" s="51" t="s">
        <v>1118</v>
      </c>
      <c r="L16135" s="51" t="s">
        <v>35</v>
      </c>
      <c r="M16135" s="51">
        <v>0</v>
      </c>
      <c r="N16135" s="51">
        <v>0</v>
      </c>
      <c r="O16135" s="51">
        <v>0</v>
      </c>
      <c r="P16135" s="51">
        <v>0</v>
      </c>
      <c r="Q16135" s="51">
        <v>1</v>
      </c>
    </row>
    <row r="16136" spans="1:32" x14ac:dyDescent="0.2">
      <c r="A16136" s="51">
        <v>550821174</v>
      </c>
      <c r="B16136" s="51" t="s">
        <v>12</v>
      </c>
      <c r="C16136" s="51" t="s">
        <v>31</v>
      </c>
      <c r="D16136" s="51" t="s">
        <v>3603</v>
      </c>
      <c r="E16136" s="51">
        <v>6</v>
      </c>
      <c r="F16136" s="51" t="s">
        <v>3601</v>
      </c>
      <c r="G16136" s="51" t="s">
        <v>3602</v>
      </c>
      <c r="H16136" s="51">
        <v>4636</v>
      </c>
      <c r="I16136" s="51" t="s">
        <v>3178</v>
      </c>
      <c r="J16136" s="52">
        <v>6041</v>
      </c>
      <c r="K16136" s="51" t="s">
        <v>1118</v>
      </c>
      <c r="L16136" s="51" t="s">
        <v>36</v>
      </c>
      <c r="M16136" s="51">
        <v>0</v>
      </c>
      <c r="N16136" s="51">
        <v>0</v>
      </c>
      <c r="O16136" s="51">
        <v>0</v>
      </c>
      <c r="P16136" s="51">
        <v>0</v>
      </c>
      <c r="Q16136" s="51">
        <v>0</v>
      </c>
    </row>
    <row r="16137" spans="1:32" x14ac:dyDescent="0.2">
      <c r="A16137" s="51">
        <v>550821174</v>
      </c>
      <c r="B16137" s="51" t="s">
        <v>12</v>
      </c>
      <c r="C16137" s="51" t="s">
        <v>31</v>
      </c>
      <c r="D16137" s="51" t="s">
        <v>3603</v>
      </c>
      <c r="E16137" s="51">
        <v>6</v>
      </c>
      <c r="F16137" s="51" t="s">
        <v>3601</v>
      </c>
      <c r="G16137" s="51" t="s">
        <v>3602</v>
      </c>
      <c r="H16137" s="51">
        <v>4636</v>
      </c>
      <c r="I16137" s="51" t="s">
        <v>3178</v>
      </c>
      <c r="J16137" s="52">
        <v>6041</v>
      </c>
      <c r="K16137" s="51" t="s">
        <v>1118</v>
      </c>
      <c r="L16137" s="51" t="s">
        <v>37</v>
      </c>
      <c r="M16137" s="51">
        <v>0</v>
      </c>
      <c r="N16137" s="51">
        <v>0</v>
      </c>
      <c r="O16137" s="51">
        <v>0</v>
      </c>
      <c r="P16137" s="51">
        <v>0</v>
      </c>
      <c r="Q16137" s="51">
        <v>1</v>
      </c>
    </row>
    <row r="16138" spans="1:32" x14ac:dyDescent="0.2">
      <c r="A16138" s="51">
        <v>550821174</v>
      </c>
      <c r="B16138" s="51" t="s">
        <v>12</v>
      </c>
      <c r="C16138" s="51" t="s">
        <v>31</v>
      </c>
      <c r="D16138" s="51" t="s">
        <v>3603</v>
      </c>
      <c r="E16138" s="51">
        <v>6</v>
      </c>
      <c r="F16138" s="51" t="s">
        <v>3601</v>
      </c>
      <c r="G16138" s="51" t="s">
        <v>3602</v>
      </c>
      <c r="H16138" s="51">
        <v>4636</v>
      </c>
      <c r="I16138" s="51" t="s">
        <v>3178</v>
      </c>
      <c r="J16138" s="52">
        <v>6041</v>
      </c>
      <c r="K16138" s="51" t="s">
        <v>1118</v>
      </c>
      <c r="L16138" s="51" t="s">
        <v>38</v>
      </c>
      <c r="M16138" s="51">
        <v>0</v>
      </c>
      <c r="N16138" s="51">
        <v>0</v>
      </c>
      <c r="O16138" s="51">
        <v>0</v>
      </c>
      <c r="P16138" s="51">
        <v>0</v>
      </c>
      <c r="Q16138" s="51">
        <v>0</v>
      </c>
    </row>
    <row r="16139" spans="1:32" x14ac:dyDescent="0.2">
      <c r="A16139" s="51">
        <v>550821174</v>
      </c>
      <c r="B16139" s="51" t="s">
        <v>12</v>
      </c>
      <c r="C16139" s="51" t="s">
        <v>31</v>
      </c>
      <c r="D16139" s="51" t="s">
        <v>3603</v>
      </c>
      <c r="E16139" s="51">
        <v>6</v>
      </c>
      <c r="F16139" s="51" t="s">
        <v>3601</v>
      </c>
      <c r="G16139" s="51" t="s">
        <v>3602</v>
      </c>
      <c r="H16139" s="51">
        <v>4637</v>
      </c>
      <c r="I16139" s="51" t="s">
        <v>3179</v>
      </c>
      <c r="J16139" s="52">
        <v>6007</v>
      </c>
      <c r="K16139" s="51" t="s">
        <v>33</v>
      </c>
      <c r="L16139" s="51" t="s">
        <v>34</v>
      </c>
      <c r="M16139" s="51">
        <v>0</v>
      </c>
      <c r="N16139" s="51">
        <v>0</v>
      </c>
      <c r="O16139" s="51">
        <v>0</v>
      </c>
      <c r="P16139" s="51">
        <v>0</v>
      </c>
      <c r="Q16139" s="51">
        <v>0</v>
      </c>
      <c r="S16139">
        <f t="shared" ref="S16139" si="29005">SUM(M16139:P16139)/4</f>
        <v>0</v>
      </c>
      <c r="T16139">
        <f t="shared" ref="T16139" si="29006">SUM(Q16140:Q16141)</f>
        <v>1</v>
      </c>
      <c r="U16139">
        <f t="shared" ref="U16139" si="29007">SUM(Q16142:Q16143)</f>
        <v>0</v>
      </c>
      <c r="W16139" t="str">
        <f>IF(T16139=0,$W$22,"")</f>
        <v/>
      </c>
      <c r="Y16139" t="str">
        <f t="shared" ref="Y16139" si="29008">IF(S16139&gt;SUM(T16139+U16139),$Y$22,"")</f>
        <v/>
      </c>
      <c r="AA16139" t="str">
        <f t="shared" ref="AA16139" si="29009">IF(S16139&gt;$AA$13,$AA$22,"")</f>
        <v/>
      </c>
      <c r="AC16139">
        <f t="shared" ref="AC16139" si="29010">A16139</f>
        <v>550821174</v>
      </c>
      <c r="AD16139">
        <f t="shared" ref="AD16139" si="29011">H16139</f>
        <v>4637</v>
      </c>
      <c r="AE16139">
        <f t="shared" ref="AE16139" si="29012">SUM(W16139:AA16139)</f>
        <v>0</v>
      </c>
      <c r="AF16139" s="15">
        <f t="shared" ref="AF16139" si="29013">J16139</f>
        <v>6007</v>
      </c>
    </row>
    <row r="16140" spans="1:32" x14ac:dyDescent="0.2">
      <c r="A16140" s="51">
        <v>550821174</v>
      </c>
      <c r="B16140" s="51" t="s">
        <v>12</v>
      </c>
      <c r="C16140" s="51" t="s">
        <v>31</v>
      </c>
      <c r="D16140" s="51" t="s">
        <v>3603</v>
      </c>
      <c r="E16140" s="51">
        <v>6</v>
      </c>
      <c r="F16140" s="51" t="s">
        <v>3601</v>
      </c>
      <c r="G16140" s="51" t="s">
        <v>3602</v>
      </c>
      <c r="H16140" s="51">
        <v>4637</v>
      </c>
      <c r="I16140" s="51" t="s">
        <v>3179</v>
      </c>
      <c r="J16140" s="52">
        <v>6007</v>
      </c>
      <c r="K16140" s="51" t="s">
        <v>33</v>
      </c>
      <c r="L16140" s="51" t="s">
        <v>35</v>
      </c>
      <c r="M16140" s="51">
        <v>0</v>
      </c>
      <c r="N16140" s="51">
        <v>0</v>
      </c>
      <c r="O16140" s="51">
        <v>0</v>
      </c>
      <c r="P16140" s="51">
        <v>0</v>
      </c>
      <c r="Q16140" s="51">
        <v>1</v>
      </c>
    </row>
    <row r="16141" spans="1:32" x14ac:dyDescent="0.2">
      <c r="A16141" s="51">
        <v>550821174</v>
      </c>
      <c r="B16141" s="51" t="s">
        <v>12</v>
      </c>
      <c r="C16141" s="51" t="s">
        <v>31</v>
      </c>
      <c r="D16141" s="51" t="s">
        <v>3603</v>
      </c>
      <c r="E16141" s="51">
        <v>6</v>
      </c>
      <c r="F16141" s="51" t="s">
        <v>3601</v>
      </c>
      <c r="G16141" s="51" t="s">
        <v>3602</v>
      </c>
      <c r="H16141" s="51">
        <v>4637</v>
      </c>
      <c r="I16141" s="51" t="s">
        <v>3179</v>
      </c>
      <c r="J16141" s="52">
        <v>6007</v>
      </c>
      <c r="K16141" s="51" t="s">
        <v>33</v>
      </c>
      <c r="L16141" s="51" t="s">
        <v>36</v>
      </c>
      <c r="M16141" s="51">
        <v>0</v>
      </c>
      <c r="N16141" s="51">
        <v>0</v>
      </c>
      <c r="O16141" s="51">
        <v>0</v>
      </c>
      <c r="P16141" s="51">
        <v>0</v>
      </c>
      <c r="Q16141" s="51">
        <v>0</v>
      </c>
    </row>
    <row r="16142" spans="1:32" x14ac:dyDescent="0.2">
      <c r="A16142" s="51">
        <v>550821174</v>
      </c>
      <c r="B16142" s="51" t="s">
        <v>12</v>
      </c>
      <c r="C16142" s="51" t="s">
        <v>31</v>
      </c>
      <c r="D16142" s="51" t="s">
        <v>3603</v>
      </c>
      <c r="E16142" s="51">
        <v>6</v>
      </c>
      <c r="F16142" s="51" t="s">
        <v>3601</v>
      </c>
      <c r="G16142" s="51" t="s">
        <v>3602</v>
      </c>
      <c r="H16142" s="51">
        <v>4637</v>
      </c>
      <c r="I16142" s="51" t="s">
        <v>3179</v>
      </c>
      <c r="J16142" s="52">
        <v>6007</v>
      </c>
      <c r="K16142" s="51" t="s">
        <v>33</v>
      </c>
      <c r="L16142" s="51" t="s">
        <v>37</v>
      </c>
      <c r="M16142" s="51">
        <v>0</v>
      </c>
      <c r="N16142" s="51">
        <v>0</v>
      </c>
      <c r="O16142" s="51">
        <v>0</v>
      </c>
      <c r="P16142" s="51">
        <v>0</v>
      </c>
      <c r="Q16142" s="51">
        <v>0</v>
      </c>
    </row>
    <row r="16143" spans="1:32" x14ac:dyDescent="0.2">
      <c r="A16143" s="51">
        <v>550821174</v>
      </c>
      <c r="B16143" s="51" t="s">
        <v>12</v>
      </c>
      <c r="C16143" s="51" t="s">
        <v>31</v>
      </c>
      <c r="D16143" s="51" t="s">
        <v>3603</v>
      </c>
      <c r="E16143" s="51">
        <v>6</v>
      </c>
      <c r="F16143" s="51" t="s">
        <v>3601</v>
      </c>
      <c r="G16143" s="51" t="s">
        <v>3602</v>
      </c>
      <c r="H16143" s="51">
        <v>4637</v>
      </c>
      <c r="I16143" s="51" t="s">
        <v>3179</v>
      </c>
      <c r="J16143" s="52">
        <v>6007</v>
      </c>
      <c r="K16143" s="51" t="s">
        <v>33</v>
      </c>
      <c r="L16143" s="51" t="s">
        <v>38</v>
      </c>
      <c r="M16143" s="51">
        <v>0</v>
      </c>
      <c r="N16143" s="51">
        <v>0</v>
      </c>
      <c r="O16143" s="51">
        <v>0</v>
      </c>
      <c r="P16143" s="51">
        <v>0</v>
      </c>
      <c r="Q16143" s="51">
        <v>0</v>
      </c>
    </row>
    <row r="16144" spans="1:32" x14ac:dyDescent="0.2">
      <c r="A16144" s="51">
        <v>550821174</v>
      </c>
      <c r="B16144" s="51" t="s">
        <v>12</v>
      </c>
      <c r="C16144" s="51" t="s">
        <v>31</v>
      </c>
      <c r="D16144" s="51" t="s">
        <v>3603</v>
      </c>
      <c r="E16144" s="51">
        <v>6</v>
      </c>
      <c r="F16144" s="51" t="s">
        <v>3601</v>
      </c>
      <c r="G16144" s="51" t="s">
        <v>3602</v>
      </c>
      <c r="H16144" s="51">
        <v>4638</v>
      </c>
      <c r="I16144" s="51" t="s">
        <v>3180</v>
      </c>
      <c r="J16144" s="52">
        <v>6041</v>
      </c>
      <c r="K16144" s="51" t="s">
        <v>1118</v>
      </c>
      <c r="L16144" s="51" t="s">
        <v>34</v>
      </c>
      <c r="M16144" s="51">
        <v>0</v>
      </c>
      <c r="N16144" s="51">
        <v>1</v>
      </c>
      <c r="O16144" s="51">
        <v>0</v>
      </c>
      <c r="P16144" s="51">
        <v>0</v>
      </c>
      <c r="Q16144" s="51">
        <v>0</v>
      </c>
      <c r="S16144">
        <f t="shared" ref="S16144" si="29014">SUM(M16144:P16144)/4</f>
        <v>0.25</v>
      </c>
      <c r="T16144">
        <f t="shared" ref="T16144" si="29015">SUM(Q16145:Q16146)</f>
        <v>0</v>
      </c>
      <c r="U16144">
        <f t="shared" ref="U16144" si="29016">SUM(Q16147:Q16148)</f>
        <v>0</v>
      </c>
      <c r="W16144">
        <f>IF(T16144=0,$W$22,"")</f>
        <v>1</v>
      </c>
      <c r="Y16144">
        <f t="shared" ref="Y16144" si="29017">IF(S16144&gt;SUM(T16144+U16144),$Y$22,"")</f>
        <v>1</v>
      </c>
      <c r="AA16144" t="str">
        <f t="shared" ref="AA16144" si="29018">IF(S16144&gt;$AA$13,$AA$22,"")</f>
        <v/>
      </c>
      <c r="AC16144">
        <f t="shared" ref="AC16144" si="29019">A16144</f>
        <v>550821174</v>
      </c>
      <c r="AD16144">
        <f t="shared" ref="AD16144" si="29020">H16144</f>
        <v>4638</v>
      </c>
      <c r="AE16144">
        <f t="shared" ref="AE16144" si="29021">SUM(W16144:AA16144)</f>
        <v>2</v>
      </c>
      <c r="AF16144" s="15">
        <f t="shared" ref="AF16144" si="29022">J16144</f>
        <v>6041</v>
      </c>
    </row>
    <row r="16145" spans="1:32" x14ac:dyDescent="0.2">
      <c r="A16145" s="51">
        <v>550821174</v>
      </c>
      <c r="B16145" s="51" t="s">
        <v>12</v>
      </c>
      <c r="C16145" s="51" t="s">
        <v>31</v>
      </c>
      <c r="D16145" s="51" t="s">
        <v>3603</v>
      </c>
      <c r="E16145" s="51">
        <v>6</v>
      </c>
      <c r="F16145" s="51" t="s">
        <v>3601</v>
      </c>
      <c r="G16145" s="51" t="s">
        <v>3602</v>
      </c>
      <c r="H16145" s="51">
        <v>4638</v>
      </c>
      <c r="I16145" s="51" t="s">
        <v>3180</v>
      </c>
      <c r="J16145" s="52">
        <v>6041</v>
      </c>
      <c r="K16145" s="51" t="s">
        <v>1118</v>
      </c>
      <c r="L16145" s="51" t="s">
        <v>35</v>
      </c>
      <c r="M16145" s="51">
        <v>0</v>
      </c>
      <c r="N16145" s="51">
        <v>0</v>
      </c>
      <c r="O16145" s="51">
        <v>0</v>
      </c>
      <c r="P16145" s="51">
        <v>0</v>
      </c>
      <c r="Q16145" s="51">
        <v>0</v>
      </c>
    </row>
    <row r="16146" spans="1:32" x14ac:dyDescent="0.2">
      <c r="A16146" s="51">
        <v>550821174</v>
      </c>
      <c r="B16146" s="51" t="s">
        <v>12</v>
      </c>
      <c r="C16146" s="51" t="s">
        <v>31</v>
      </c>
      <c r="D16146" s="51" t="s">
        <v>3603</v>
      </c>
      <c r="E16146" s="51">
        <v>6</v>
      </c>
      <c r="F16146" s="51" t="s">
        <v>3601</v>
      </c>
      <c r="G16146" s="51" t="s">
        <v>3602</v>
      </c>
      <c r="H16146" s="51">
        <v>4638</v>
      </c>
      <c r="I16146" s="51" t="s">
        <v>3180</v>
      </c>
      <c r="J16146" s="52">
        <v>6041</v>
      </c>
      <c r="K16146" s="51" t="s">
        <v>1118</v>
      </c>
      <c r="L16146" s="51" t="s">
        <v>36</v>
      </c>
      <c r="M16146" s="51">
        <v>0</v>
      </c>
      <c r="N16146" s="51">
        <v>0</v>
      </c>
      <c r="O16146" s="51">
        <v>0</v>
      </c>
      <c r="P16146" s="51">
        <v>0</v>
      </c>
      <c r="Q16146" s="51">
        <v>0</v>
      </c>
    </row>
    <row r="16147" spans="1:32" x14ac:dyDescent="0.2">
      <c r="A16147" s="51">
        <v>550821174</v>
      </c>
      <c r="B16147" s="51" t="s">
        <v>12</v>
      </c>
      <c r="C16147" s="51" t="s">
        <v>31</v>
      </c>
      <c r="D16147" s="51" t="s">
        <v>3603</v>
      </c>
      <c r="E16147" s="51">
        <v>6</v>
      </c>
      <c r="F16147" s="51" t="s">
        <v>3601</v>
      </c>
      <c r="G16147" s="51" t="s">
        <v>3602</v>
      </c>
      <c r="H16147" s="51">
        <v>4638</v>
      </c>
      <c r="I16147" s="51" t="s">
        <v>3180</v>
      </c>
      <c r="J16147" s="52">
        <v>6041</v>
      </c>
      <c r="K16147" s="51" t="s">
        <v>1118</v>
      </c>
      <c r="L16147" s="51" t="s">
        <v>37</v>
      </c>
      <c r="M16147" s="51">
        <v>0</v>
      </c>
      <c r="N16147" s="51">
        <v>0</v>
      </c>
      <c r="O16147" s="51">
        <v>0</v>
      </c>
      <c r="P16147" s="51">
        <v>0</v>
      </c>
      <c r="Q16147" s="51">
        <v>0</v>
      </c>
    </row>
    <row r="16148" spans="1:32" x14ac:dyDescent="0.2">
      <c r="A16148" s="51">
        <v>550821174</v>
      </c>
      <c r="B16148" s="51" t="s">
        <v>12</v>
      </c>
      <c r="C16148" s="51" t="s">
        <v>31</v>
      </c>
      <c r="D16148" s="51" t="s">
        <v>3603</v>
      </c>
      <c r="E16148" s="51">
        <v>6</v>
      </c>
      <c r="F16148" s="51" t="s">
        <v>3601</v>
      </c>
      <c r="G16148" s="51" t="s">
        <v>3602</v>
      </c>
      <c r="H16148" s="51">
        <v>4638</v>
      </c>
      <c r="I16148" s="51" t="s">
        <v>3180</v>
      </c>
      <c r="J16148" s="52">
        <v>6041</v>
      </c>
      <c r="K16148" s="51" t="s">
        <v>1118</v>
      </c>
      <c r="L16148" s="51" t="s">
        <v>38</v>
      </c>
      <c r="M16148" s="51">
        <v>0</v>
      </c>
      <c r="N16148" s="51">
        <v>0</v>
      </c>
      <c r="O16148" s="51">
        <v>0</v>
      </c>
      <c r="P16148" s="51">
        <v>0</v>
      </c>
      <c r="Q16148" s="51">
        <v>0</v>
      </c>
    </row>
    <row r="16149" spans="1:32" x14ac:dyDescent="0.2">
      <c r="A16149" s="51">
        <v>550821174</v>
      </c>
      <c r="B16149" s="51" t="s">
        <v>12</v>
      </c>
      <c r="C16149" s="51" t="s">
        <v>31</v>
      </c>
      <c r="D16149" s="51" t="s">
        <v>3603</v>
      </c>
      <c r="E16149" s="51">
        <v>6</v>
      </c>
      <c r="F16149" s="51" t="s">
        <v>3601</v>
      </c>
      <c r="G16149" s="51" t="s">
        <v>3602</v>
      </c>
      <c r="H16149" s="51">
        <v>4639</v>
      </c>
      <c r="I16149" s="51" t="s">
        <v>3181</v>
      </c>
      <c r="J16149" s="52">
        <v>6029</v>
      </c>
      <c r="K16149" s="51" t="s">
        <v>567</v>
      </c>
      <c r="L16149" s="51" t="s">
        <v>34</v>
      </c>
      <c r="M16149" s="51">
        <v>0</v>
      </c>
      <c r="N16149" s="51">
        <v>0</v>
      </c>
      <c r="O16149" s="51">
        <v>0</v>
      </c>
      <c r="P16149" s="51">
        <v>0</v>
      </c>
      <c r="Q16149" s="51">
        <v>0</v>
      </c>
      <c r="S16149">
        <f t="shared" ref="S16149" si="29023">SUM(M16149:P16149)/4</f>
        <v>0</v>
      </c>
      <c r="T16149">
        <f t="shared" ref="T16149" si="29024">SUM(Q16150:Q16151)</f>
        <v>1</v>
      </c>
      <c r="U16149">
        <f t="shared" ref="U16149" si="29025">SUM(Q16152:Q16153)</f>
        <v>0</v>
      </c>
      <c r="W16149" t="str">
        <f>IF(T16149=0,$W$22,"")</f>
        <v/>
      </c>
      <c r="Y16149" t="str">
        <f t="shared" ref="Y16149" si="29026">IF(S16149&gt;SUM(T16149+U16149),$Y$22,"")</f>
        <v/>
      </c>
      <c r="AA16149" t="str">
        <f t="shared" ref="AA16149" si="29027">IF(S16149&gt;$AA$13,$AA$22,"")</f>
        <v/>
      </c>
      <c r="AC16149">
        <f t="shared" ref="AC16149" si="29028">A16149</f>
        <v>550821174</v>
      </c>
      <c r="AD16149">
        <f t="shared" ref="AD16149" si="29029">H16149</f>
        <v>4639</v>
      </c>
      <c r="AE16149">
        <f t="shared" ref="AE16149" si="29030">SUM(W16149:AA16149)</f>
        <v>0</v>
      </c>
      <c r="AF16149" s="15">
        <f t="shared" ref="AF16149" si="29031">J16149</f>
        <v>6029</v>
      </c>
    </row>
    <row r="16150" spans="1:32" x14ac:dyDescent="0.2">
      <c r="A16150" s="51">
        <v>550821174</v>
      </c>
      <c r="B16150" s="51" t="s">
        <v>12</v>
      </c>
      <c r="C16150" s="51" t="s">
        <v>31</v>
      </c>
      <c r="D16150" s="51" t="s">
        <v>3603</v>
      </c>
      <c r="E16150" s="51">
        <v>6</v>
      </c>
      <c r="F16150" s="51" t="s">
        <v>3601</v>
      </c>
      <c r="G16150" s="51" t="s">
        <v>3602</v>
      </c>
      <c r="H16150" s="51">
        <v>4639</v>
      </c>
      <c r="I16150" s="51" t="s">
        <v>3181</v>
      </c>
      <c r="J16150" s="52">
        <v>6029</v>
      </c>
      <c r="K16150" s="51" t="s">
        <v>567</v>
      </c>
      <c r="L16150" s="51" t="s">
        <v>35</v>
      </c>
      <c r="M16150" s="51">
        <v>0</v>
      </c>
      <c r="N16150" s="51">
        <v>0</v>
      </c>
      <c r="O16150" s="51">
        <v>0</v>
      </c>
      <c r="P16150" s="51">
        <v>0</v>
      </c>
      <c r="Q16150" s="51">
        <v>1</v>
      </c>
    </row>
    <row r="16151" spans="1:32" x14ac:dyDescent="0.2">
      <c r="A16151" s="51">
        <v>550821174</v>
      </c>
      <c r="B16151" s="51" t="s">
        <v>12</v>
      </c>
      <c r="C16151" s="51" t="s">
        <v>31</v>
      </c>
      <c r="D16151" s="51" t="s">
        <v>3603</v>
      </c>
      <c r="E16151" s="51">
        <v>6</v>
      </c>
      <c r="F16151" s="51" t="s">
        <v>3601</v>
      </c>
      <c r="G16151" s="51" t="s">
        <v>3602</v>
      </c>
      <c r="H16151" s="51">
        <v>4639</v>
      </c>
      <c r="I16151" s="51" t="s">
        <v>3181</v>
      </c>
      <c r="J16151" s="52">
        <v>6029</v>
      </c>
      <c r="K16151" s="51" t="s">
        <v>567</v>
      </c>
      <c r="L16151" s="51" t="s">
        <v>36</v>
      </c>
      <c r="M16151" s="51">
        <v>0</v>
      </c>
      <c r="N16151" s="51">
        <v>0</v>
      </c>
      <c r="O16151" s="51">
        <v>0</v>
      </c>
      <c r="P16151" s="51">
        <v>0</v>
      </c>
      <c r="Q16151" s="51">
        <v>0</v>
      </c>
    </row>
    <row r="16152" spans="1:32" x14ac:dyDescent="0.2">
      <c r="A16152" s="51">
        <v>550821174</v>
      </c>
      <c r="B16152" s="51" t="s">
        <v>12</v>
      </c>
      <c r="C16152" s="51" t="s">
        <v>31</v>
      </c>
      <c r="D16152" s="51" t="s">
        <v>3603</v>
      </c>
      <c r="E16152" s="51">
        <v>6</v>
      </c>
      <c r="F16152" s="51" t="s">
        <v>3601</v>
      </c>
      <c r="G16152" s="51" t="s">
        <v>3602</v>
      </c>
      <c r="H16152" s="51">
        <v>4639</v>
      </c>
      <c r="I16152" s="51" t="s">
        <v>3181</v>
      </c>
      <c r="J16152" s="52">
        <v>6029</v>
      </c>
      <c r="K16152" s="51" t="s">
        <v>567</v>
      </c>
      <c r="L16152" s="51" t="s">
        <v>37</v>
      </c>
      <c r="M16152" s="51">
        <v>0</v>
      </c>
      <c r="N16152" s="51">
        <v>0</v>
      </c>
      <c r="O16152" s="51">
        <v>0</v>
      </c>
      <c r="P16152" s="51">
        <v>0</v>
      </c>
      <c r="Q16152" s="51">
        <v>0</v>
      </c>
    </row>
    <row r="16153" spans="1:32" x14ac:dyDescent="0.2">
      <c r="A16153" s="51">
        <v>550821174</v>
      </c>
      <c r="B16153" s="51" t="s">
        <v>12</v>
      </c>
      <c r="C16153" s="51" t="s">
        <v>31</v>
      </c>
      <c r="D16153" s="51" t="s">
        <v>3603</v>
      </c>
      <c r="E16153" s="51">
        <v>6</v>
      </c>
      <c r="F16153" s="51" t="s">
        <v>3601</v>
      </c>
      <c r="G16153" s="51" t="s">
        <v>3602</v>
      </c>
      <c r="H16153" s="51">
        <v>4639</v>
      </c>
      <c r="I16153" s="51" t="s">
        <v>3181</v>
      </c>
      <c r="J16153" s="52">
        <v>6029</v>
      </c>
      <c r="K16153" s="51" t="s">
        <v>567</v>
      </c>
      <c r="L16153" s="51" t="s">
        <v>38</v>
      </c>
      <c r="M16153" s="51">
        <v>0</v>
      </c>
      <c r="N16153" s="51">
        <v>0</v>
      </c>
      <c r="O16153" s="51">
        <v>0</v>
      </c>
      <c r="P16153" s="51">
        <v>0</v>
      </c>
      <c r="Q16153" s="51">
        <v>0</v>
      </c>
    </row>
    <row r="16154" spans="1:32" x14ac:dyDescent="0.2">
      <c r="A16154" s="51">
        <v>550821174</v>
      </c>
      <c r="B16154" s="51" t="s">
        <v>12</v>
      </c>
      <c r="C16154" s="51" t="s">
        <v>31</v>
      </c>
      <c r="D16154" s="51" t="s">
        <v>3603</v>
      </c>
      <c r="E16154" s="51">
        <v>6</v>
      </c>
      <c r="F16154" s="51" t="s">
        <v>3601</v>
      </c>
      <c r="G16154" s="51" t="s">
        <v>3602</v>
      </c>
      <c r="H16154" s="51">
        <v>4641</v>
      </c>
      <c r="I16154" s="51" t="s">
        <v>3182</v>
      </c>
      <c r="J16154" s="52">
        <v>6022</v>
      </c>
      <c r="K16154" s="51" t="s">
        <v>47</v>
      </c>
      <c r="L16154" s="51" t="s">
        <v>34</v>
      </c>
      <c r="M16154" s="51">
        <v>0</v>
      </c>
      <c r="N16154" s="51">
        <v>0</v>
      </c>
      <c r="O16154" s="51">
        <v>0</v>
      </c>
      <c r="P16154" s="51">
        <v>0</v>
      </c>
      <c r="Q16154" s="51">
        <v>0</v>
      </c>
      <c r="S16154">
        <f t="shared" ref="S16154" si="29032">SUM(M16154:P16154)/4</f>
        <v>0</v>
      </c>
      <c r="T16154">
        <f t="shared" ref="T16154" si="29033">SUM(Q16155:Q16156)</f>
        <v>1</v>
      </c>
      <c r="U16154">
        <f t="shared" ref="U16154" si="29034">SUM(Q16157:Q16158)</f>
        <v>0</v>
      </c>
      <c r="W16154" t="str">
        <f>IF(T16154=0,$W$22,"")</f>
        <v/>
      </c>
      <c r="Y16154" t="str">
        <f t="shared" ref="Y16154" si="29035">IF(S16154&gt;SUM(T16154+U16154),$Y$22,"")</f>
        <v/>
      </c>
      <c r="AA16154" t="str">
        <f t="shared" ref="AA16154" si="29036">IF(S16154&gt;$AA$13,$AA$22,"")</f>
        <v/>
      </c>
      <c r="AC16154">
        <f t="shared" ref="AC16154" si="29037">A16154</f>
        <v>550821174</v>
      </c>
      <c r="AD16154">
        <f t="shared" ref="AD16154" si="29038">H16154</f>
        <v>4641</v>
      </c>
      <c r="AE16154">
        <f t="shared" ref="AE16154" si="29039">SUM(W16154:AA16154)</f>
        <v>0</v>
      </c>
      <c r="AF16154" s="15">
        <f t="shared" ref="AF16154" si="29040">J16154</f>
        <v>6022</v>
      </c>
    </row>
    <row r="16155" spans="1:32" x14ac:dyDescent="0.2">
      <c r="A16155" s="51">
        <v>550821174</v>
      </c>
      <c r="B16155" s="51" t="s">
        <v>12</v>
      </c>
      <c r="C16155" s="51" t="s">
        <v>31</v>
      </c>
      <c r="D16155" s="51" t="s">
        <v>3603</v>
      </c>
      <c r="E16155" s="51">
        <v>6</v>
      </c>
      <c r="F16155" s="51" t="s">
        <v>3601</v>
      </c>
      <c r="G16155" s="51" t="s">
        <v>3602</v>
      </c>
      <c r="H16155" s="51">
        <v>4641</v>
      </c>
      <c r="I16155" s="51" t="s">
        <v>3182</v>
      </c>
      <c r="J16155" s="52">
        <v>6022</v>
      </c>
      <c r="K16155" s="51" t="s">
        <v>47</v>
      </c>
      <c r="L16155" s="51" t="s">
        <v>35</v>
      </c>
      <c r="M16155" s="51">
        <v>0</v>
      </c>
      <c r="N16155" s="51">
        <v>0</v>
      </c>
      <c r="O16155" s="51">
        <v>0</v>
      </c>
      <c r="P16155" s="51">
        <v>0</v>
      </c>
      <c r="Q16155" s="51">
        <v>1</v>
      </c>
    </row>
    <row r="16156" spans="1:32" x14ac:dyDescent="0.2">
      <c r="A16156" s="51">
        <v>550821174</v>
      </c>
      <c r="B16156" s="51" t="s">
        <v>12</v>
      </c>
      <c r="C16156" s="51" t="s">
        <v>31</v>
      </c>
      <c r="D16156" s="51" t="s">
        <v>3603</v>
      </c>
      <c r="E16156" s="51">
        <v>6</v>
      </c>
      <c r="F16156" s="51" t="s">
        <v>3601</v>
      </c>
      <c r="G16156" s="51" t="s">
        <v>3602</v>
      </c>
      <c r="H16156" s="51">
        <v>4641</v>
      </c>
      <c r="I16156" s="51" t="s">
        <v>3182</v>
      </c>
      <c r="J16156" s="52">
        <v>6022</v>
      </c>
      <c r="K16156" s="51" t="s">
        <v>47</v>
      </c>
      <c r="L16156" s="51" t="s">
        <v>36</v>
      </c>
      <c r="M16156" s="51">
        <v>0</v>
      </c>
      <c r="N16156" s="51">
        <v>0</v>
      </c>
      <c r="O16156" s="51">
        <v>0</v>
      </c>
      <c r="P16156" s="51">
        <v>0</v>
      </c>
      <c r="Q16156" s="51">
        <v>0</v>
      </c>
    </row>
    <row r="16157" spans="1:32" x14ac:dyDescent="0.2">
      <c r="A16157" s="51">
        <v>550821174</v>
      </c>
      <c r="B16157" s="51" t="s">
        <v>12</v>
      </c>
      <c r="C16157" s="51" t="s">
        <v>31</v>
      </c>
      <c r="D16157" s="51" t="s">
        <v>3603</v>
      </c>
      <c r="E16157" s="51">
        <v>6</v>
      </c>
      <c r="F16157" s="51" t="s">
        <v>3601</v>
      </c>
      <c r="G16157" s="51" t="s">
        <v>3602</v>
      </c>
      <c r="H16157" s="51">
        <v>4641</v>
      </c>
      <c r="I16157" s="51" t="s">
        <v>3182</v>
      </c>
      <c r="J16157" s="52">
        <v>6022</v>
      </c>
      <c r="K16157" s="51" t="s">
        <v>47</v>
      </c>
      <c r="L16157" s="51" t="s">
        <v>37</v>
      </c>
      <c r="M16157" s="51">
        <v>0</v>
      </c>
      <c r="N16157" s="51">
        <v>0</v>
      </c>
      <c r="O16157" s="51">
        <v>0</v>
      </c>
      <c r="P16157" s="51">
        <v>0</v>
      </c>
      <c r="Q16157" s="51">
        <v>0</v>
      </c>
    </row>
    <row r="16158" spans="1:32" x14ac:dyDescent="0.2">
      <c r="A16158" s="51">
        <v>550821174</v>
      </c>
      <c r="B16158" s="51" t="s">
        <v>12</v>
      </c>
      <c r="C16158" s="51" t="s">
        <v>31</v>
      </c>
      <c r="D16158" s="51" t="s">
        <v>3603</v>
      </c>
      <c r="E16158" s="51">
        <v>6</v>
      </c>
      <c r="F16158" s="51" t="s">
        <v>3601</v>
      </c>
      <c r="G16158" s="51" t="s">
        <v>3602</v>
      </c>
      <c r="H16158" s="51">
        <v>4641</v>
      </c>
      <c r="I16158" s="51" t="s">
        <v>3182</v>
      </c>
      <c r="J16158" s="52">
        <v>6022</v>
      </c>
      <c r="K16158" s="51" t="s">
        <v>47</v>
      </c>
      <c r="L16158" s="51" t="s">
        <v>38</v>
      </c>
      <c r="M16158" s="51">
        <v>0</v>
      </c>
      <c r="N16158" s="51">
        <v>0</v>
      </c>
      <c r="O16158" s="51">
        <v>0</v>
      </c>
      <c r="P16158" s="51">
        <v>0</v>
      </c>
      <c r="Q16158" s="51">
        <v>0</v>
      </c>
    </row>
    <row r="16159" spans="1:32" x14ac:dyDescent="0.2">
      <c r="A16159" s="51">
        <v>550821174</v>
      </c>
      <c r="B16159" s="51" t="s">
        <v>12</v>
      </c>
      <c r="C16159" s="51" t="s">
        <v>31</v>
      </c>
      <c r="D16159" s="51" t="s">
        <v>3603</v>
      </c>
      <c r="E16159" s="51">
        <v>6</v>
      </c>
      <c r="F16159" s="51" t="s">
        <v>3601</v>
      </c>
      <c r="G16159" s="51" t="s">
        <v>3602</v>
      </c>
      <c r="H16159" s="51">
        <v>4660</v>
      </c>
      <c r="I16159" s="51" t="s">
        <v>3183</v>
      </c>
      <c r="J16159" s="52">
        <v>6022</v>
      </c>
      <c r="K16159" s="51" t="s">
        <v>47</v>
      </c>
      <c r="L16159" s="51" t="s">
        <v>34</v>
      </c>
      <c r="M16159" s="51">
        <v>0</v>
      </c>
      <c r="N16159" s="51">
        <v>0</v>
      </c>
      <c r="O16159" s="51">
        <v>0</v>
      </c>
      <c r="P16159" s="51">
        <v>0</v>
      </c>
      <c r="Q16159" s="51">
        <v>0</v>
      </c>
      <c r="S16159">
        <f t="shared" ref="S16159" si="29041">SUM(M16159:P16159)/4</f>
        <v>0</v>
      </c>
      <c r="T16159">
        <f t="shared" ref="T16159" si="29042">SUM(Q16160:Q16161)</f>
        <v>1</v>
      </c>
      <c r="U16159">
        <f t="shared" ref="U16159" si="29043">SUM(Q16162:Q16163)</f>
        <v>0</v>
      </c>
      <c r="W16159" t="str">
        <f>IF(T16159=0,$W$22,"")</f>
        <v/>
      </c>
      <c r="Y16159" t="str">
        <f t="shared" ref="Y16159" si="29044">IF(S16159&gt;SUM(T16159+U16159),$Y$22,"")</f>
        <v/>
      </c>
      <c r="AA16159" t="str">
        <f t="shared" ref="AA16159" si="29045">IF(S16159&gt;$AA$13,$AA$22,"")</f>
        <v/>
      </c>
      <c r="AC16159">
        <f t="shared" ref="AC16159" si="29046">A16159</f>
        <v>550821174</v>
      </c>
      <c r="AD16159">
        <f t="shared" ref="AD16159" si="29047">H16159</f>
        <v>4660</v>
      </c>
      <c r="AE16159">
        <f t="shared" ref="AE16159" si="29048">SUM(W16159:AA16159)</f>
        <v>0</v>
      </c>
      <c r="AF16159" s="15">
        <f t="shared" ref="AF16159" si="29049">J16159</f>
        <v>6022</v>
      </c>
    </row>
    <row r="16160" spans="1:32" x14ac:dyDescent="0.2">
      <c r="A16160" s="51">
        <v>550821174</v>
      </c>
      <c r="B16160" s="51" t="s">
        <v>12</v>
      </c>
      <c r="C16160" s="51" t="s">
        <v>31</v>
      </c>
      <c r="D16160" s="51" t="s">
        <v>3603</v>
      </c>
      <c r="E16160" s="51">
        <v>6</v>
      </c>
      <c r="F16160" s="51" t="s">
        <v>3601</v>
      </c>
      <c r="G16160" s="51" t="s">
        <v>3602</v>
      </c>
      <c r="H16160" s="51">
        <v>4660</v>
      </c>
      <c r="I16160" s="51" t="s">
        <v>3183</v>
      </c>
      <c r="J16160" s="52">
        <v>6022</v>
      </c>
      <c r="K16160" s="51" t="s">
        <v>47</v>
      </c>
      <c r="L16160" s="51" t="s">
        <v>35</v>
      </c>
      <c r="M16160" s="51">
        <v>0</v>
      </c>
      <c r="N16160" s="51">
        <v>0</v>
      </c>
      <c r="O16160" s="51">
        <v>0</v>
      </c>
      <c r="P16160" s="51">
        <v>0</v>
      </c>
      <c r="Q16160" s="51">
        <v>1</v>
      </c>
    </row>
    <row r="16161" spans="1:32" x14ac:dyDescent="0.2">
      <c r="A16161" s="51">
        <v>550821174</v>
      </c>
      <c r="B16161" s="51" t="s">
        <v>12</v>
      </c>
      <c r="C16161" s="51" t="s">
        <v>31</v>
      </c>
      <c r="D16161" s="51" t="s">
        <v>3603</v>
      </c>
      <c r="E16161" s="51">
        <v>6</v>
      </c>
      <c r="F16161" s="51" t="s">
        <v>3601</v>
      </c>
      <c r="G16161" s="51" t="s">
        <v>3602</v>
      </c>
      <c r="H16161" s="51">
        <v>4660</v>
      </c>
      <c r="I16161" s="51" t="s">
        <v>3183</v>
      </c>
      <c r="J16161" s="52">
        <v>6022</v>
      </c>
      <c r="K16161" s="51" t="s">
        <v>47</v>
      </c>
      <c r="L16161" s="51" t="s">
        <v>36</v>
      </c>
      <c r="M16161" s="51">
        <v>0</v>
      </c>
      <c r="N16161" s="51">
        <v>0</v>
      </c>
      <c r="O16161" s="51">
        <v>0</v>
      </c>
      <c r="P16161" s="51">
        <v>0</v>
      </c>
      <c r="Q16161" s="51">
        <v>0</v>
      </c>
    </row>
    <row r="16162" spans="1:32" x14ac:dyDescent="0.2">
      <c r="A16162" s="51">
        <v>550821174</v>
      </c>
      <c r="B16162" s="51" t="s">
        <v>12</v>
      </c>
      <c r="C16162" s="51" t="s">
        <v>31</v>
      </c>
      <c r="D16162" s="51" t="s">
        <v>3603</v>
      </c>
      <c r="E16162" s="51">
        <v>6</v>
      </c>
      <c r="F16162" s="51" t="s">
        <v>3601</v>
      </c>
      <c r="G16162" s="51" t="s">
        <v>3602</v>
      </c>
      <c r="H16162" s="51">
        <v>4660</v>
      </c>
      <c r="I16162" s="51" t="s">
        <v>3183</v>
      </c>
      <c r="J16162" s="52">
        <v>6022</v>
      </c>
      <c r="K16162" s="51" t="s">
        <v>47</v>
      </c>
      <c r="L16162" s="51" t="s">
        <v>37</v>
      </c>
      <c r="M16162" s="51">
        <v>0</v>
      </c>
      <c r="N16162" s="51">
        <v>0</v>
      </c>
      <c r="O16162" s="51">
        <v>0</v>
      </c>
      <c r="P16162" s="51">
        <v>0</v>
      </c>
      <c r="Q16162" s="51">
        <v>0</v>
      </c>
    </row>
    <row r="16163" spans="1:32" x14ac:dyDescent="0.2">
      <c r="A16163" s="51">
        <v>550821174</v>
      </c>
      <c r="B16163" s="51" t="s">
        <v>12</v>
      </c>
      <c r="C16163" s="51" t="s">
        <v>31</v>
      </c>
      <c r="D16163" s="51" t="s">
        <v>3603</v>
      </c>
      <c r="E16163" s="51">
        <v>6</v>
      </c>
      <c r="F16163" s="51" t="s">
        <v>3601</v>
      </c>
      <c r="G16163" s="51" t="s">
        <v>3602</v>
      </c>
      <c r="H16163" s="51">
        <v>4660</v>
      </c>
      <c r="I16163" s="51" t="s">
        <v>3183</v>
      </c>
      <c r="J16163" s="52">
        <v>6022</v>
      </c>
      <c r="K16163" s="51" t="s">
        <v>47</v>
      </c>
      <c r="L16163" s="51" t="s">
        <v>38</v>
      </c>
      <c r="M16163" s="51">
        <v>0</v>
      </c>
      <c r="N16163" s="51">
        <v>0</v>
      </c>
      <c r="O16163" s="51">
        <v>0</v>
      </c>
      <c r="P16163" s="51">
        <v>0</v>
      </c>
      <c r="Q16163" s="51">
        <v>0</v>
      </c>
    </row>
    <row r="16164" spans="1:32" x14ac:dyDescent="0.2">
      <c r="A16164" s="51">
        <v>550821174</v>
      </c>
      <c r="B16164" s="51" t="s">
        <v>12</v>
      </c>
      <c r="C16164" s="51" t="s">
        <v>31</v>
      </c>
      <c r="D16164" s="51" t="s">
        <v>3603</v>
      </c>
      <c r="E16164" s="51">
        <v>6</v>
      </c>
      <c r="F16164" s="51" t="s">
        <v>3601</v>
      </c>
      <c r="G16164" s="51" t="s">
        <v>3602</v>
      </c>
      <c r="H16164" s="51">
        <v>4664</v>
      </c>
      <c r="I16164" s="51" t="s">
        <v>3184</v>
      </c>
      <c r="J16164" s="52">
        <v>6014</v>
      </c>
      <c r="K16164" s="51" t="s">
        <v>41</v>
      </c>
      <c r="L16164" s="51" t="s">
        <v>34</v>
      </c>
      <c r="M16164" s="51">
        <v>0</v>
      </c>
      <c r="N16164" s="51">
        <v>0</v>
      </c>
      <c r="O16164" s="51">
        <v>0</v>
      </c>
      <c r="P16164" s="51">
        <v>0</v>
      </c>
      <c r="Q16164" s="51">
        <v>0</v>
      </c>
      <c r="S16164">
        <f t="shared" ref="S16164" si="29050">SUM(M16164:P16164)/4</f>
        <v>0</v>
      </c>
      <c r="T16164">
        <f t="shared" ref="T16164" si="29051">SUM(Q16165:Q16166)</f>
        <v>1</v>
      </c>
      <c r="U16164">
        <f t="shared" ref="U16164" si="29052">SUM(Q16167:Q16168)</f>
        <v>0</v>
      </c>
      <c r="W16164" t="str">
        <f>IF(T16164=0,$W$22,"")</f>
        <v/>
      </c>
      <c r="Y16164" t="str">
        <f t="shared" ref="Y16164" si="29053">IF(S16164&gt;SUM(T16164+U16164),$Y$22,"")</f>
        <v/>
      </c>
      <c r="AA16164" t="str">
        <f t="shared" ref="AA16164" si="29054">IF(S16164&gt;$AA$13,$AA$22,"")</f>
        <v/>
      </c>
      <c r="AC16164">
        <f t="shared" ref="AC16164" si="29055">A16164</f>
        <v>550821174</v>
      </c>
      <c r="AD16164">
        <f t="shared" ref="AD16164" si="29056">H16164</f>
        <v>4664</v>
      </c>
      <c r="AE16164">
        <f t="shared" ref="AE16164" si="29057">SUM(W16164:AA16164)</f>
        <v>0</v>
      </c>
      <c r="AF16164" s="15">
        <f t="shared" ref="AF16164" si="29058">J16164</f>
        <v>6014</v>
      </c>
    </row>
    <row r="16165" spans="1:32" x14ac:dyDescent="0.2">
      <c r="A16165" s="51">
        <v>550821174</v>
      </c>
      <c r="B16165" s="51" t="s">
        <v>12</v>
      </c>
      <c r="C16165" s="51" t="s">
        <v>31</v>
      </c>
      <c r="D16165" s="51" t="s">
        <v>3603</v>
      </c>
      <c r="E16165" s="51">
        <v>6</v>
      </c>
      <c r="F16165" s="51" t="s">
        <v>3601</v>
      </c>
      <c r="G16165" s="51" t="s">
        <v>3602</v>
      </c>
      <c r="H16165" s="51">
        <v>4664</v>
      </c>
      <c r="I16165" s="51" t="s">
        <v>3184</v>
      </c>
      <c r="J16165" s="52">
        <v>6014</v>
      </c>
      <c r="K16165" s="51" t="s">
        <v>41</v>
      </c>
      <c r="L16165" s="51" t="s">
        <v>35</v>
      </c>
      <c r="M16165" s="51">
        <v>0</v>
      </c>
      <c r="N16165" s="51">
        <v>0</v>
      </c>
      <c r="O16165" s="51">
        <v>0</v>
      </c>
      <c r="P16165" s="51">
        <v>0</v>
      </c>
      <c r="Q16165" s="51">
        <v>1</v>
      </c>
    </row>
    <row r="16166" spans="1:32" x14ac:dyDescent="0.2">
      <c r="A16166" s="51">
        <v>550821174</v>
      </c>
      <c r="B16166" s="51" t="s">
        <v>12</v>
      </c>
      <c r="C16166" s="51" t="s">
        <v>31</v>
      </c>
      <c r="D16166" s="51" t="s">
        <v>3603</v>
      </c>
      <c r="E16166" s="51">
        <v>6</v>
      </c>
      <c r="F16166" s="51" t="s">
        <v>3601</v>
      </c>
      <c r="G16166" s="51" t="s">
        <v>3602</v>
      </c>
      <c r="H16166" s="51">
        <v>4664</v>
      </c>
      <c r="I16166" s="51" t="s">
        <v>3184</v>
      </c>
      <c r="J16166" s="52">
        <v>6014</v>
      </c>
      <c r="K16166" s="51" t="s">
        <v>41</v>
      </c>
      <c r="L16166" s="51" t="s">
        <v>36</v>
      </c>
      <c r="M16166" s="51">
        <v>0</v>
      </c>
      <c r="N16166" s="51">
        <v>0</v>
      </c>
      <c r="O16166" s="51">
        <v>0</v>
      </c>
      <c r="P16166" s="51">
        <v>0</v>
      </c>
      <c r="Q16166" s="51">
        <v>0</v>
      </c>
    </row>
    <row r="16167" spans="1:32" x14ac:dyDescent="0.2">
      <c r="A16167" s="51">
        <v>550821174</v>
      </c>
      <c r="B16167" s="51" t="s">
        <v>12</v>
      </c>
      <c r="C16167" s="51" t="s">
        <v>31</v>
      </c>
      <c r="D16167" s="51" t="s">
        <v>3603</v>
      </c>
      <c r="E16167" s="51">
        <v>6</v>
      </c>
      <c r="F16167" s="51" t="s">
        <v>3601</v>
      </c>
      <c r="G16167" s="51" t="s">
        <v>3602</v>
      </c>
      <c r="H16167" s="51">
        <v>4664</v>
      </c>
      <c r="I16167" s="51" t="s">
        <v>3184</v>
      </c>
      <c r="J16167" s="52">
        <v>6014</v>
      </c>
      <c r="K16167" s="51" t="s">
        <v>41</v>
      </c>
      <c r="L16167" s="51" t="s">
        <v>37</v>
      </c>
      <c r="M16167" s="51">
        <v>0</v>
      </c>
      <c r="N16167" s="51">
        <v>0</v>
      </c>
      <c r="O16167" s="51">
        <v>0</v>
      </c>
      <c r="P16167" s="51">
        <v>0</v>
      </c>
      <c r="Q16167" s="51">
        <v>0</v>
      </c>
    </row>
    <row r="16168" spans="1:32" x14ac:dyDescent="0.2">
      <c r="A16168" s="51">
        <v>550821174</v>
      </c>
      <c r="B16168" s="51" t="s">
        <v>12</v>
      </c>
      <c r="C16168" s="51" t="s">
        <v>31</v>
      </c>
      <c r="D16168" s="51" t="s">
        <v>3603</v>
      </c>
      <c r="E16168" s="51">
        <v>6</v>
      </c>
      <c r="F16168" s="51" t="s">
        <v>3601</v>
      </c>
      <c r="G16168" s="51" t="s">
        <v>3602</v>
      </c>
      <c r="H16168" s="51">
        <v>4664</v>
      </c>
      <c r="I16168" s="51" t="s">
        <v>3184</v>
      </c>
      <c r="J16168" s="52">
        <v>6014</v>
      </c>
      <c r="K16168" s="51" t="s">
        <v>41</v>
      </c>
      <c r="L16168" s="51" t="s">
        <v>38</v>
      </c>
      <c r="M16168" s="51">
        <v>0</v>
      </c>
      <c r="N16168" s="51">
        <v>0</v>
      </c>
      <c r="O16168" s="51">
        <v>0</v>
      </c>
      <c r="P16168" s="51">
        <v>0</v>
      </c>
      <c r="Q16168" s="51">
        <v>0</v>
      </c>
    </row>
    <row r="16169" spans="1:32" x14ac:dyDescent="0.2">
      <c r="A16169" s="51">
        <v>550821174</v>
      </c>
      <c r="B16169" s="51" t="s">
        <v>12</v>
      </c>
      <c r="C16169" s="51" t="s">
        <v>31</v>
      </c>
      <c r="D16169" s="51" t="s">
        <v>3603</v>
      </c>
      <c r="E16169" s="51">
        <v>6</v>
      </c>
      <c r="F16169" s="51" t="s">
        <v>3601</v>
      </c>
      <c r="G16169" s="51" t="s">
        <v>3602</v>
      </c>
      <c r="H16169" s="51">
        <v>4677</v>
      </c>
      <c r="I16169" s="51" t="s">
        <v>3185</v>
      </c>
      <c r="J16169" s="52">
        <v>6022</v>
      </c>
      <c r="K16169" s="51" t="s">
        <v>47</v>
      </c>
      <c r="L16169" s="51" t="s">
        <v>34</v>
      </c>
      <c r="M16169" s="51">
        <v>0</v>
      </c>
      <c r="N16169" s="51">
        <v>0</v>
      </c>
      <c r="O16169" s="51">
        <v>0</v>
      </c>
      <c r="P16169" s="51">
        <v>0</v>
      </c>
      <c r="Q16169" s="51">
        <v>0</v>
      </c>
      <c r="S16169">
        <f t="shared" ref="S16169" si="29059">SUM(M16169:P16169)/4</f>
        <v>0</v>
      </c>
      <c r="T16169">
        <f t="shared" ref="T16169" si="29060">SUM(Q16170:Q16171)</f>
        <v>1</v>
      </c>
      <c r="U16169">
        <f t="shared" ref="U16169" si="29061">SUM(Q16172:Q16173)</f>
        <v>0</v>
      </c>
      <c r="W16169" t="str">
        <f>IF(T16169=0,$W$22,"")</f>
        <v/>
      </c>
      <c r="Y16169" t="str">
        <f t="shared" ref="Y16169" si="29062">IF(S16169&gt;SUM(T16169+U16169),$Y$22,"")</f>
        <v/>
      </c>
      <c r="AA16169" t="str">
        <f t="shared" ref="AA16169" si="29063">IF(S16169&gt;$AA$13,$AA$22,"")</f>
        <v/>
      </c>
      <c r="AC16169">
        <f t="shared" ref="AC16169" si="29064">A16169</f>
        <v>550821174</v>
      </c>
      <c r="AD16169">
        <f t="shared" ref="AD16169" si="29065">H16169</f>
        <v>4677</v>
      </c>
      <c r="AE16169">
        <f t="shared" ref="AE16169" si="29066">SUM(W16169:AA16169)</f>
        <v>0</v>
      </c>
      <c r="AF16169" s="15">
        <f t="shared" ref="AF16169" si="29067">J16169</f>
        <v>6022</v>
      </c>
    </row>
    <row r="16170" spans="1:32" x14ac:dyDescent="0.2">
      <c r="A16170" s="51">
        <v>550821174</v>
      </c>
      <c r="B16170" s="51" t="s">
        <v>12</v>
      </c>
      <c r="C16170" s="51" t="s">
        <v>31</v>
      </c>
      <c r="D16170" s="51" t="s">
        <v>3603</v>
      </c>
      <c r="E16170" s="51">
        <v>6</v>
      </c>
      <c r="F16170" s="51" t="s">
        <v>3601</v>
      </c>
      <c r="G16170" s="51" t="s">
        <v>3602</v>
      </c>
      <c r="H16170" s="51">
        <v>4677</v>
      </c>
      <c r="I16170" s="51" t="s">
        <v>3185</v>
      </c>
      <c r="J16170" s="52">
        <v>6022</v>
      </c>
      <c r="K16170" s="51" t="s">
        <v>47</v>
      </c>
      <c r="L16170" s="51" t="s">
        <v>35</v>
      </c>
      <c r="M16170" s="51">
        <v>0</v>
      </c>
      <c r="N16170" s="51">
        <v>0</v>
      </c>
      <c r="O16170" s="51">
        <v>0</v>
      </c>
      <c r="P16170" s="51">
        <v>0</v>
      </c>
      <c r="Q16170" s="51">
        <v>1</v>
      </c>
    </row>
    <row r="16171" spans="1:32" x14ac:dyDescent="0.2">
      <c r="A16171" s="51">
        <v>550821174</v>
      </c>
      <c r="B16171" s="51" t="s">
        <v>12</v>
      </c>
      <c r="C16171" s="51" t="s">
        <v>31</v>
      </c>
      <c r="D16171" s="51" t="s">
        <v>3603</v>
      </c>
      <c r="E16171" s="51">
        <v>6</v>
      </c>
      <c r="F16171" s="51" t="s">
        <v>3601</v>
      </c>
      <c r="G16171" s="51" t="s">
        <v>3602</v>
      </c>
      <c r="H16171" s="51">
        <v>4677</v>
      </c>
      <c r="I16171" s="51" t="s">
        <v>3185</v>
      </c>
      <c r="J16171" s="52">
        <v>6022</v>
      </c>
      <c r="K16171" s="51" t="s">
        <v>47</v>
      </c>
      <c r="L16171" s="51" t="s">
        <v>36</v>
      </c>
      <c r="M16171" s="51">
        <v>0</v>
      </c>
      <c r="N16171" s="51">
        <v>0</v>
      </c>
      <c r="O16171" s="51">
        <v>0</v>
      </c>
      <c r="P16171" s="51">
        <v>0</v>
      </c>
      <c r="Q16171" s="51">
        <v>0</v>
      </c>
    </row>
    <row r="16172" spans="1:32" x14ac:dyDescent="0.2">
      <c r="A16172" s="51">
        <v>550821174</v>
      </c>
      <c r="B16172" s="51" t="s">
        <v>12</v>
      </c>
      <c r="C16172" s="51" t="s">
        <v>31</v>
      </c>
      <c r="D16172" s="51" t="s">
        <v>3603</v>
      </c>
      <c r="E16172" s="51">
        <v>6</v>
      </c>
      <c r="F16172" s="51" t="s">
        <v>3601</v>
      </c>
      <c r="G16172" s="51" t="s">
        <v>3602</v>
      </c>
      <c r="H16172" s="51">
        <v>4677</v>
      </c>
      <c r="I16172" s="51" t="s">
        <v>3185</v>
      </c>
      <c r="J16172" s="52">
        <v>6022</v>
      </c>
      <c r="K16172" s="51" t="s">
        <v>47</v>
      </c>
      <c r="L16172" s="51" t="s">
        <v>37</v>
      </c>
      <c r="M16172" s="51">
        <v>0</v>
      </c>
      <c r="N16172" s="51">
        <v>0</v>
      </c>
      <c r="O16172" s="51">
        <v>0</v>
      </c>
      <c r="P16172" s="51">
        <v>0</v>
      </c>
      <c r="Q16172" s="51">
        <v>0</v>
      </c>
    </row>
    <row r="16173" spans="1:32" x14ac:dyDescent="0.2">
      <c r="A16173" s="51">
        <v>550821174</v>
      </c>
      <c r="B16173" s="51" t="s">
        <v>12</v>
      </c>
      <c r="C16173" s="51" t="s">
        <v>31</v>
      </c>
      <c r="D16173" s="51" t="s">
        <v>3603</v>
      </c>
      <c r="E16173" s="51">
        <v>6</v>
      </c>
      <c r="F16173" s="51" t="s">
        <v>3601</v>
      </c>
      <c r="G16173" s="51" t="s">
        <v>3602</v>
      </c>
      <c r="H16173" s="51">
        <v>4677</v>
      </c>
      <c r="I16173" s="51" t="s">
        <v>3185</v>
      </c>
      <c r="J16173" s="52">
        <v>6022</v>
      </c>
      <c r="K16173" s="51" t="s">
        <v>47</v>
      </c>
      <c r="L16173" s="51" t="s">
        <v>38</v>
      </c>
      <c r="M16173" s="51">
        <v>0</v>
      </c>
      <c r="N16173" s="51">
        <v>0</v>
      </c>
      <c r="O16173" s="51">
        <v>0</v>
      </c>
      <c r="P16173" s="51">
        <v>0</v>
      </c>
      <c r="Q16173" s="51">
        <v>0</v>
      </c>
    </row>
    <row r="16174" spans="1:32" x14ac:dyDescent="0.2">
      <c r="A16174" s="51">
        <v>550821174</v>
      </c>
      <c r="B16174" s="51" t="s">
        <v>12</v>
      </c>
      <c r="C16174" s="51" t="s">
        <v>31</v>
      </c>
      <c r="D16174" s="51" t="s">
        <v>3603</v>
      </c>
      <c r="E16174" s="51">
        <v>6</v>
      </c>
      <c r="F16174" s="51" t="s">
        <v>3601</v>
      </c>
      <c r="G16174" s="51" t="s">
        <v>3602</v>
      </c>
      <c r="H16174" s="51">
        <v>4678</v>
      </c>
      <c r="I16174" s="51" t="s">
        <v>3186</v>
      </c>
      <c r="J16174" s="52">
        <v>6029</v>
      </c>
      <c r="K16174" s="51" t="s">
        <v>567</v>
      </c>
      <c r="L16174" s="51" t="s">
        <v>34</v>
      </c>
      <c r="M16174" s="51">
        <v>1</v>
      </c>
      <c r="N16174" s="51">
        <v>0</v>
      </c>
      <c r="O16174" s="51">
        <v>0</v>
      </c>
      <c r="P16174" s="51">
        <v>0</v>
      </c>
      <c r="Q16174" s="51">
        <v>0</v>
      </c>
      <c r="S16174">
        <f t="shared" ref="S16174" si="29068">SUM(M16174:P16174)/4</f>
        <v>0.25</v>
      </c>
      <c r="T16174">
        <f t="shared" ref="T16174" si="29069">SUM(Q16175:Q16176)</f>
        <v>1</v>
      </c>
      <c r="U16174">
        <f t="shared" ref="U16174" si="29070">SUM(Q16177:Q16178)</f>
        <v>0</v>
      </c>
      <c r="W16174" t="str">
        <f>IF(T16174=0,$W$22,"")</f>
        <v/>
      </c>
      <c r="Y16174" t="str">
        <f t="shared" ref="Y16174" si="29071">IF(S16174&gt;SUM(T16174+U16174),$Y$22,"")</f>
        <v/>
      </c>
      <c r="AA16174" t="str">
        <f t="shared" ref="AA16174" si="29072">IF(S16174&gt;$AA$13,$AA$22,"")</f>
        <v/>
      </c>
      <c r="AC16174">
        <f t="shared" ref="AC16174" si="29073">A16174</f>
        <v>550821174</v>
      </c>
      <c r="AD16174">
        <f t="shared" ref="AD16174" si="29074">H16174</f>
        <v>4678</v>
      </c>
      <c r="AE16174">
        <f t="shared" ref="AE16174" si="29075">SUM(W16174:AA16174)</f>
        <v>0</v>
      </c>
      <c r="AF16174" s="15">
        <f t="shared" ref="AF16174" si="29076">J16174</f>
        <v>6029</v>
      </c>
    </row>
    <row r="16175" spans="1:32" x14ac:dyDescent="0.2">
      <c r="A16175" s="51">
        <v>550821174</v>
      </c>
      <c r="B16175" s="51" t="s">
        <v>12</v>
      </c>
      <c r="C16175" s="51" t="s">
        <v>31</v>
      </c>
      <c r="D16175" s="51" t="s">
        <v>3603</v>
      </c>
      <c r="E16175" s="51">
        <v>6</v>
      </c>
      <c r="F16175" s="51" t="s">
        <v>3601</v>
      </c>
      <c r="G16175" s="51" t="s">
        <v>3602</v>
      </c>
      <c r="H16175" s="51">
        <v>4678</v>
      </c>
      <c r="I16175" s="51" t="s">
        <v>3186</v>
      </c>
      <c r="J16175" s="52">
        <v>6029</v>
      </c>
      <c r="K16175" s="51" t="s">
        <v>567</v>
      </c>
      <c r="L16175" s="51" t="s">
        <v>35</v>
      </c>
      <c r="M16175" s="51">
        <v>0</v>
      </c>
      <c r="N16175" s="51">
        <v>0</v>
      </c>
      <c r="O16175" s="51">
        <v>0</v>
      </c>
      <c r="P16175" s="51">
        <v>0</v>
      </c>
      <c r="Q16175" s="51">
        <v>1</v>
      </c>
    </row>
    <row r="16176" spans="1:32" x14ac:dyDescent="0.2">
      <c r="A16176" s="51">
        <v>550821174</v>
      </c>
      <c r="B16176" s="51" t="s">
        <v>12</v>
      </c>
      <c r="C16176" s="51" t="s">
        <v>31</v>
      </c>
      <c r="D16176" s="51" t="s">
        <v>3603</v>
      </c>
      <c r="E16176" s="51">
        <v>6</v>
      </c>
      <c r="F16176" s="51" t="s">
        <v>3601</v>
      </c>
      <c r="G16176" s="51" t="s">
        <v>3602</v>
      </c>
      <c r="H16176" s="51">
        <v>4678</v>
      </c>
      <c r="I16176" s="51" t="s">
        <v>3186</v>
      </c>
      <c r="J16176" s="52">
        <v>6029</v>
      </c>
      <c r="K16176" s="51" t="s">
        <v>567</v>
      </c>
      <c r="L16176" s="51" t="s">
        <v>36</v>
      </c>
      <c r="M16176" s="51">
        <v>0</v>
      </c>
      <c r="N16176" s="51">
        <v>0</v>
      </c>
      <c r="O16176" s="51">
        <v>0</v>
      </c>
      <c r="P16176" s="51">
        <v>0</v>
      </c>
      <c r="Q16176" s="51">
        <v>0</v>
      </c>
    </row>
    <row r="16177" spans="1:32" x14ac:dyDescent="0.2">
      <c r="A16177" s="51">
        <v>550821174</v>
      </c>
      <c r="B16177" s="51" t="s">
        <v>12</v>
      </c>
      <c r="C16177" s="51" t="s">
        <v>31</v>
      </c>
      <c r="D16177" s="51" t="s">
        <v>3603</v>
      </c>
      <c r="E16177" s="51">
        <v>6</v>
      </c>
      <c r="F16177" s="51" t="s">
        <v>3601</v>
      </c>
      <c r="G16177" s="51" t="s">
        <v>3602</v>
      </c>
      <c r="H16177" s="51">
        <v>4678</v>
      </c>
      <c r="I16177" s="51" t="s">
        <v>3186</v>
      </c>
      <c r="J16177" s="52">
        <v>6029</v>
      </c>
      <c r="K16177" s="51" t="s">
        <v>567</v>
      </c>
      <c r="L16177" s="51" t="s">
        <v>37</v>
      </c>
      <c r="M16177" s="51">
        <v>0</v>
      </c>
      <c r="N16177" s="51">
        <v>0</v>
      </c>
      <c r="O16177" s="51">
        <v>0</v>
      </c>
      <c r="P16177" s="51">
        <v>0</v>
      </c>
      <c r="Q16177" s="51">
        <v>0</v>
      </c>
    </row>
    <row r="16178" spans="1:32" x14ac:dyDescent="0.2">
      <c r="A16178" s="51">
        <v>550821174</v>
      </c>
      <c r="B16178" s="51" t="s">
        <v>12</v>
      </c>
      <c r="C16178" s="51" t="s">
        <v>31</v>
      </c>
      <c r="D16178" s="51" t="s">
        <v>3603</v>
      </c>
      <c r="E16178" s="51">
        <v>6</v>
      </c>
      <c r="F16178" s="51" t="s">
        <v>3601</v>
      </c>
      <c r="G16178" s="51" t="s">
        <v>3602</v>
      </c>
      <c r="H16178" s="51">
        <v>4678</v>
      </c>
      <c r="I16178" s="51" t="s">
        <v>3186</v>
      </c>
      <c r="J16178" s="52">
        <v>6029</v>
      </c>
      <c r="K16178" s="51" t="s">
        <v>567</v>
      </c>
      <c r="L16178" s="51" t="s">
        <v>38</v>
      </c>
      <c r="M16178" s="51">
        <v>0</v>
      </c>
      <c r="N16178" s="51">
        <v>0</v>
      </c>
      <c r="O16178" s="51">
        <v>0</v>
      </c>
      <c r="P16178" s="51">
        <v>0</v>
      </c>
      <c r="Q16178" s="51">
        <v>0</v>
      </c>
    </row>
    <row r="16179" spans="1:32" x14ac:dyDescent="0.2">
      <c r="A16179" s="51">
        <v>550821174</v>
      </c>
      <c r="B16179" s="51" t="s">
        <v>12</v>
      </c>
      <c r="C16179" s="51" t="s">
        <v>31</v>
      </c>
      <c r="D16179" s="51" t="s">
        <v>3603</v>
      </c>
      <c r="E16179" s="51">
        <v>6</v>
      </c>
      <c r="F16179" s="51" t="s">
        <v>3601</v>
      </c>
      <c r="G16179" s="51" t="s">
        <v>3602</v>
      </c>
      <c r="H16179" s="51">
        <v>4679</v>
      </c>
      <c r="I16179" s="51" t="s">
        <v>3187</v>
      </c>
      <c r="J16179" s="52">
        <v>6005</v>
      </c>
      <c r="K16179" s="51" t="s">
        <v>61</v>
      </c>
      <c r="L16179" s="51" t="s">
        <v>34</v>
      </c>
      <c r="M16179" s="51">
        <v>0</v>
      </c>
      <c r="N16179" s="51">
        <v>0</v>
      </c>
      <c r="O16179" s="51">
        <v>0</v>
      </c>
      <c r="P16179" s="51">
        <v>0</v>
      </c>
      <c r="Q16179" s="51">
        <v>0</v>
      </c>
      <c r="S16179">
        <f t="shared" ref="S16179" si="29077">SUM(M16179:P16179)/4</f>
        <v>0</v>
      </c>
      <c r="T16179">
        <f t="shared" ref="T16179" si="29078">SUM(Q16180:Q16181)</f>
        <v>1</v>
      </c>
      <c r="U16179">
        <f t="shared" ref="U16179" si="29079">SUM(Q16182:Q16183)</f>
        <v>0</v>
      </c>
      <c r="W16179" t="str">
        <f>IF(T16179=0,$W$22,"")</f>
        <v/>
      </c>
      <c r="Y16179" t="str">
        <f t="shared" ref="Y16179" si="29080">IF(S16179&gt;SUM(T16179+U16179),$Y$22,"")</f>
        <v/>
      </c>
      <c r="AA16179" t="str">
        <f t="shared" ref="AA16179" si="29081">IF(S16179&gt;$AA$13,$AA$22,"")</f>
        <v/>
      </c>
      <c r="AC16179">
        <f t="shared" ref="AC16179" si="29082">A16179</f>
        <v>550821174</v>
      </c>
      <c r="AD16179">
        <f t="shared" ref="AD16179" si="29083">H16179</f>
        <v>4679</v>
      </c>
      <c r="AE16179">
        <f t="shared" ref="AE16179" si="29084">SUM(W16179:AA16179)</f>
        <v>0</v>
      </c>
      <c r="AF16179" s="15">
        <f t="shared" ref="AF16179" si="29085">J16179</f>
        <v>6005</v>
      </c>
    </row>
    <row r="16180" spans="1:32" x14ac:dyDescent="0.2">
      <c r="A16180" s="51">
        <v>550821174</v>
      </c>
      <c r="B16180" s="51" t="s">
        <v>12</v>
      </c>
      <c r="C16180" s="51" t="s">
        <v>31</v>
      </c>
      <c r="D16180" s="51" t="s">
        <v>3603</v>
      </c>
      <c r="E16180" s="51">
        <v>6</v>
      </c>
      <c r="F16180" s="51" t="s">
        <v>3601</v>
      </c>
      <c r="G16180" s="51" t="s">
        <v>3602</v>
      </c>
      <c r="H16180" s="51">
        <v>4679</v>
      </c>
      <c r="I16180" s="51" t="s">
        <v>3187</v>
      </c>
      <c r="J16180" s="52">
        <v>6005</v>
      </c>
      <c r="K16180" s="51" t="s">
        <v>61</v>
      </c>
      <c r="L16180" s="51" t="s">
        <v>35</v>
      </c>
      <c r="M16180" s="51">
        <v>0</v>
      </c>
      <c r="N16180" s="51">
        <v>0</v>
      </c>
      <c r="O16180" s="51">
        <v>0</v>
      </c>
      <c r="P16180" s="51">
        <v>0</v>
      </c>
      <c r="Q16180" s="51">
        <v>1</v>
      </c>
    </row>
    <row r="16181" spans="1:32" x14ac:dyDescent="0.2">
      <c r="A16181" s="51">
        <v>550821174</v>
      </c>
      <c r="B16181" s="51" t="s">
        <v>12</v>
      </c>
      <c r="C16181" s="51" t="s">
        <v>31</v>
      </c>
      <c r="D16181" s="51" t="s">
        <v>3603</v>
      </c>
      <c r="E16181" s="51">
        <v>6</v>
      </c>
      <c r="F16181" s="51" t="s">
        <v>3601</v>
      </c>
      <c r="G16181" s="51" t="s">
        <v>3602</v>
      </c>
      <c r="H16181" s="51">
        <v>4679</v>
      </c>
      <c r="I16181" s="51" t="s">
        <v>3187</v>
      </c>
      <c r="J16181" s="52">
        <v>6005</v>
      </c>
      <c r="K16181" s="51" t="s">
        <v>61</v>
      </c>
      <c r="L16181" s="51" t="s">
        <v>36</v>
      </c>
      <c r="M16181" s="51">
        <v>0</v>
      </c>
      <c r="N16181" s="51">
        <v>0</v>
      </c>
      <c r="O16181" s="51">
        <v>0</v>
      </c>
      <c r="P16181" s="51">
        <v>0</v>
      </c>
      <c r="Q16181" s="51">
        <v>0</v>
      </c>
    </row>
    <row r="16182" spans="1:32" x14ac:dyDescent="0.2">
      <c r="A16182" s="51">
        <v>550821174</v>
      </c>
      <c r="B16182" s="51" t="s">
        <v>12</v>
      </c>
      <c r="C16182" s="51" t="s">
        <v>31</v>
      </c>
      <c r="D16182" s="51" t="s">
        <v>3603</v>
      </c>
      <c r="E16182" s="51">
        <v>6</v>
      </c>
      <c r="F16182" s="51" t="s">
        <v>3601</v>
      </c>
      <c r="G16182" s="51" t="s">
        <v>3602</v>
      </c>
      <c r="H16182" s="51">
        <v>4679</v>
      </c>
      <c r="I16182" s="51" t="s">
        <v>3187</v>
      </c>
      <c r="J16182" s="52">
        <v>6005</v>
      </c>
      <c r="K16182" s="51" t="s">
        <v>61</v>
      </c>
      <c r="L16182" s="51" t="s">
        <v>37</v>
      </c>
      <c r="M16182" s="51">
        <v>0</v>
      </c>
      <c r="N16182" s="51">
        <v>0</v>
      </c>
      <c r="O16182" s="51">
        <v>0</v>
      </c>
      <c r="P16182" s="51">
        <v>0</v>
      </c>
      <c r="Q16182" s="51">
        <v>0</v>
      </c>
    </row>
    <row r="16183" spans="1:32" x14ac:dyDescent="0.2">
      <c r="A16183" s="51">
        <v>550821174</v>
      </c>
      <c r="B16183" s="51" t="s">
        <v>12</v>
      </c>
      <c r="C16183" s="51" t="s">
        <v>31</v>
      </c>
      <c r="D16183" s="51" t="s">
        <v>3603</v>
      </c>
      <c r="E16183" s="51">
        <v>6</v>
      </c>
      <c r="F16183" s="51" t="s">
        <v>3601</v>
      </c>
      <c r="G16183" s="51" t="s">
        <v>3602</v>
      </c>
      <c r="H16183" s="51">
        <v>4679</v>
      </c>
      <c r="I16183" s="51" t="s">
        <v>3187</v>
      </c>
      <c r="J16183" s="52">
        <v>6005</v>
      </c>
      <c r="K16183" s="51" t="s">
        <v>61</v>
      </c>
      <c r="L16183" s="51" t="s">
        <v>38</v>
      </c>
      <c r="M16183" s="51">
        <v>0</v>
      </c>
      <c r="N16183" s="51">
        <v>0</v>
      </c>
      <c r="O16183" s="51">
        <v>0</v>
      </c>
      <c r="P16183" s="51">
        <v>0</v>
      </c>
      <c r="Q16183" s="51">
        <v>0</v>
      </c>
    </row>
    <row r="16184" spans="1:32" x14ac:dyDescent="0.2">
      <c r="A16184" s="51">
        <v>550821174</v>
      </c>
      <c r="B16184" s="51" t="s">
        <v>12</v>
      </c>
      <c r="C16184" s="51" t="s">
        <v>31</v>
      </c>
      <c r="D16184" s="51" t="s">
        <v>3603</v>
      </c>
      <c r="E16184" s="51">
        <v>6</v>
      </c>
      <c r="F16184" s="51" t="s">
        <v>3601</v>
      </c>
      <c r="G16184" s="51" t="s">
        <v>3602</v>
      </c>
      <c r="H16184" s="51">
        <v>4681</v>
      </c>
      <c r="I16184" s="51" t="s">
        <v>3188</v>
      </c>
      <c r="J16184" s="52">
        <v>6014</v>
      </c>
      <c r="K16184" s="51" t="s">
        <v>41</v>
      </c>
      <c r="L16184" s="51" t="s">
        <v>34</v>
      </c>
      <c r="M16184" s="51">
        <v>0</v>
      </c>
      <c r="N16184" s="51">
        <v>1</v>
      </c>
      <c r="O16184" s="51">
        <v>0</v>
      </c>
      <c r="P16184" s="51">
        <v>0</v>
      </c>
      <c r="Q16184" s="51">
        <v>0</v>
      </c>
      <c r="S16184">
        <f t="shared" ref="S16184" si="29086">SUM(M16184:P16184)/4</f>
        <v>0.25</v>
      </c>
      <c r="T16184">
        <f t="shared" ref="T16184" si="29087">SUM(Q16185:Q16186)</f>
        <v>2</v>
      </c>
      <c r="U16184">
        <f t="shared" ref="U16184" si="29088">SUM(Q16187:Q16188)</f>
        <v>0</v>
      </c>
      <c r="W16184" t="str">
        <f>IF(T16184=0,$W$22,"")</f>
        <v/>
      </c>
      <c r="Y16184" t="str">
        <f t="shared" ref="Y16184" si="29089">IF(S16184&gt;SUM(T16184+U16184),$Y$22,"")</f>
        <v/>
      </c>
      <c r="AA16184" t="str">
        <f t="shared" ref="AA16184" si="29090">IF(S16184&gt;$AA$13,$AA$22,"")</f>
        <v/>
      </c>
      <c r="AC16184">
        <f t="shared" ref="AC16184" si="29091">A16184</f>
        <v>550821174</v>
      </c>
      <c r="AD16184">
        <f t="shared" ref="AD16184" si="29092">H16184</f>
        <v>4681</v>
      </c>
      <c r="AE16184">
        <f t="shared" ref="AE16184" si="29093">SUM(W16184:AA16184)</f>
        <v>0</v>
      </c>
      <c r="AF16184" s="15">
        <f t="shared" ref="AF16184" si="29094">J16184</f>
        <v>6014</v>
      </c>
    </row>
    <row r="16185" spans="1:32" x14ac:dyDescent="0.2">
      <c r="A16185" s="51">
        <v>550821174</v>
      </c>
      <c r="B16185" s="51" t="s">
        <v>12</v>
      </c>
      <c r="C16185" s="51" t="s">
        <v>31</v>
      </c>
      <c r="D16185" s="51" t="s">
        <v>3603</v>
      </c>
      <c r="E16185" s="51">
        <v>6</v>
      </c>
      <c r="F16185" s="51" t="s">
        <v>3601</v>
      </c>
      <c r="G16185" s="51" t="s">
        <v>3602</v>
      </c>
      <c r="H16185" s="51">
        <v>4681</v>
      </c>
      <c r="I16185" s="51" t="s">
        <v>3188</v>
      </c>
      <c r="J16185" s="52">
        <v>6014</v>
      </c>
      <c r="K16185" s="51" t="s">
        <v>41</v>
      </c>
      <c r="L16185" s="51" t="s">
        <v>35</v>
      </c>
      <c r="M16185" s="51">
        <v>0</v>
      </c>
      <c r="N16185" s="51">
        <v>0</v>
      </c>
      <c r="O16185" s="51">
        <v>0</v>
      </c>
      <c r="P16185" s="51">
        <v>0</v>
      </c>
      <c r="Q16185" s="51">
        <v>2</v>
      </c>
    </row>
    <row r="16186" spans="1:32" x14ac:dyDescent="0.2">
      <c r="A16186" s="51">
        <v>550821174</v>
      </c>
      <c r="B16186" s="51" t="s">
        <v>12</v>
      </c>
      <c r="C16186" s="51" t="s">
        <v>31</v>
      </c>
      <c r="D16186" s="51" t="s">
        <v>3603</v>
      </c>
      <c r="E16186" s="51">
        <v>6</v>
      </c>
      <c r="F16186" s="51" t="s">
        <v>3601</v>
      </c>
      <c r="G16186" s="51" t="s">
        <v>3602</v>
      </c>
      <c r="H16186" s="51">
        <v>4681</v>
      </c>
      <c r="I16186" s="51" t="s">
        <v>3188</v>
      </c>
      <c r="J16186" s="52">
        <v>6014</v>
      </c>
      <c r="K16186" s="51" t="s">
        <v>41</v>
      </c>
      <c r="L16186" s="51" t="s">
        <v>36</v>
      </c>
      <c r="M16186" s="51">
        <v>0</v>
      </c>
      <c r="N16186" s="51">
        <v>0</v>
      </c>
      <c r="O16186" s="51">
        <v>0</v>
      </c>
      <c r="P16186" s="51">
        <v>0</v>
      </c>
      <c r="Q16186" s="51">
        <v>0</v>
      </c>
    </row>
    <row r="16187" spans="1:32" x14ac:dyDescent="0.2">
      <c r="A16187" s="51">
        <v>550821174</v>
      </c>
      <c r="B16187" s="51" t="s">
        <v>12</v>
      </c>
      <c r="C16187" s="51" t="s">
        <v>31</v>
      </c>
      <c r="D16187" s="51" t="s">
        <v>3603</v>
      </c>
      <c r="E16187" s="51">
        <v>6</v>
      </c>
      <c r="F16187" s="51" t="s">
        <v>3601</v>
      </c>
      <c r="G16187" s="51" t="s">
        <v>3602</v>
      </c>
      <c r="H16187" s="51">
        <v>4681</v>
      </c>
      <c r="I16187" s="51" t="s">
        <v>3188</v>
      </c>
      <c r="J16187" s="52">
        <v>6014</v>
      </c>
      <c r="K16187" s="51" t="s">
        <v>41</v>
      </c>
      <c r="L16187" s="51" t="s">
        <v>37</v>
      </c>
      <c r="M16187" s="51">
        <v>0</v>
      </c>
      <c r="N16187" s="51">
        <v>0</v>
      </c>
      <c r="O16187" s="51">
        <v>0</v>
      </c>
      <c r="P16187" s="51">
        <v>0</v>
      </c>
      <c r="Q16187" s="51">
        <v>0</v>
      </c>
    </row>
    <row r="16188" spans="1:32" x14ac:dyDescent="0.2">
      <c r="A16188" s="51">
        <v>550821174</v>
      </c>
      <c r="B16188" s="51" t="s">
        <v>12</v>
      </c>
      <c r="C16188" s="51" t="s">
        <v>31</v>
      </c>
      <c r="D16188" s="51" t="s">
        <v>3603</v>
      </c>
      <c r="E16188" s="51">
        <v>6</v>
      </c>
      <c r="F16188" s="51" t="s">
        <v>3601</v>
      </c>
      <c r="G16188" s="51" t="s">
        <v>3602</v>
      </c>
      <c r="H16188" s="51">
        <v>4681</v>
      </c>
      <c r="I16188" s="51" t="s">
        <v>3188</v>
      </c>
      <c r="J16188" s="52">
        <v>6014</v>
      </c>
      <c r="K16188" s="51" t="s">
        <v>41</v>
      </c>
      <c r="L16188" s="51" t="s">
        <v>38</v>
      </c>
      <c r="M16188" s="51">
        <v>0</v>
      </c>
      <c r="N16188" s="51">
        <v>0</v>
      </c>
      <c r="O16188" s="51">
        <v>0</v>
      </c>
      <c r="P16188" s="51">
        <v>0</v>
      </c>
      <c r="Q16188" s="51">
        <v>0</v>
      </c>
    </row>
    <row r="16189" spans="1:32" x14ac:dyDescent="0.2">
      <c r="A16189" s="51">
        <v>550821174</v>
      </c>
      <c r="B16189" s="51" t="s">
        <v>12</v>
      </c>
      <c r="C16189" s="51" t="s">
        <v>31</v>
      </c>
      <c r="D16189" s="51" t="s">
        <v>3603</v>
      </c>
      <c r="E16189" s="51">
        <v>6</v>
      </c>
      <c r="F16189" s="51" t="s">
        <v>3601</v>
      </c>
      <c r="G16189" s="51" t="s">
        <v>3602</v>
      </c>
      <c r="H16189" s="51">
        <v>4682</v>
      </c>
      <c r="I16189" s="51" t="s">
        <v>3189</v>
      </c>
      <c r="J16189" s="52">
        <v>6041</v>
      </c>
      <c r="K16189" s="51" t="s">
        <v>1118</v>
      </c>
      <c r="L16189" s="51" t="s">
        <v>34</v>
      </c>
      <c r="M16189" s="51">
        <v>0</v>
      </c>
      <c r="N16189" s="51">
        <v>0</v>
      </c>
      <c r="O16189" s="51">
        <v>1</v>
      </c>
      <c r="P16189" s="51">
        <v>0</v>
      </c>
      <c r="Q16189" s="51">
        <v>0</v>
      </c>
      <c r="S16189">
        <f t="shared" ref="S16189" si="29095">SUM(M16189:P16189)/4</f>
        <v>0.25</v>
      </c>
      <c r="T16189">
        <f t="shared" ref="T16189" si="29096">SUM(Q16190:Q16191)</f>
        <v>1</v>
      </c>
      <c r="U16189">
        <f t="shared" ref="U16189" si="29097">SUM(Q16192:Q16193)</f>
        <v>0</v>
      </c>
      <c r="W16189" t="str">
        <f>IF(T16189=0,$W$22,"")</f>
        <v/>
      </c>
      <c r="Y16189" t="str">
        <f t="shared" ref="Y16189" si="29098">IF(S16189&gt;SUM(T16189+U16189),$Y$22,"")</f>
        <v/>
      </c>
      <c r="AA16189" t="str">
        <f t="shared" ref="AA16189" si="29099">IF(S16189&gt;$AA$13,$AA$22,"")</f>
        <v/>
      </c>
      <c r="AC16189">
        <f t="shared" ref="AC16189" si="29100">A16189</f>
        <v>550821174</v>
      </c>
      <c r="AD16189">
        <f t="shared" ref="AD16189" si="29101">H16189</f>
        <v>4682</v>
      </c>
      <c r="AE16189">
        <f t="shared" ref="AE16189" si="29102">SUM(W16189:AA16189)</f>
        <v>0</v>
      </c>
      <c r="AF16189" s="15">
        <f t="shared" ref="AF16189" si="29103">J16189</f>
        <v>6041</v>
      </c>
    </row>
    <row r="16190" spans="1:32" x14ac:dyDescent="0.2">
      <c r="A16190" s="51">
        <v>550821174</v>
      </c>
      <c r="B16190" s="51" t="s">
        <v>12</v>
      </c>
      <c r="C16190" s="51" t="s">
        <v>31</v>
      </c>
      <c r="D16190" s="51" t="s">
        <v>3603</v>
      </c>
      <c r="E16190" s="51">
        <v>6</v>
      </c>
      <c r="F16190" s="51" t="s">
        <v>3601</v>
      </c>
      <c r="G16190" s="51" t="s">
        <v>3602</v>
      </c>
      <c r="H16190" s="51">
        <v>4682</v>
      </c>
      <c r="I16190" s="51" t="s">
        <v>3189</v>
      </c>
      <c r="J16190" s="52">
        <v>6041</v>
      </c>
      <c r="K16190" s="51" t="s">
        <v>1118</v>
      </c>
      <c r="L16190" s="51" t="s">
        <v>35</v>
      </c>
      <c r="M16190" s="51">
        <v>0</v>
      </c>
      <c r="N16190" s="51">
        <v>0</v>
      </c>
      <c r="O16190" s="51">
        <v>0</v>
      </c>
      <c r="P16190" s="51">
        <v>0</v>
      </c>
      <c r="Q16190" s="51">
        <v>1</v>
      </c>
    </row>
    <row r="16191" spans="1:32" x14ac:dyDescent="0.2">
      <c r="A16191" s="51">
        <v>550821174</v>
      </c>
      <c r="B16191" s="51" t="s">
        <v>12</v>
      </c>
      <c r="C16191" s="51" t="s">
        <v>31</v>
      </c>
      <c r="D16191" s="51" t="s">
        <v>3603</v>
      </c>
      <c r="E16191" s="51">
        <v>6</v>
      </c>
      <c r="F16191" s="51" t="s">
        <v>3601</v>
      </c>
      <c r="G16191" s="51" t="s">
        <v>3602</v>
      </c>
      <c r="H16191" s="51">
        <v>4682</v>
      </c>
      <c r="I16191" s="51" t="s">
        <v>3189</v>
      </c>
      <c r="J16191" s="52">
        <v>6041</v>
      </c>
      <c r="K16191" s="51" t="s">
        <v>1118</v>
      </c>
      <c r="L16191" s="51" t="s">
        <v>36</v>
      </c>
      <c r="M16191" s="51">
        <v>0</v>
      </c>
      <c r="N16191" s="51">
        <v>0</v>
      </c>
      <c r="O16191" s="51">
        <v>0</v>
      </c>
      <c r="P16191" s="51">
        <v>0</v>
      </c>
      <c r="Q16191" s="51">
        <v>0</v>
      </c>
    </row>
    <row r="16192" spans="1:32" x14ac:dyDescent="0.2">
      <c r="A16192" s="51">
        <v>550821174</v>
      </c>
      <c r="B16192" s="51" t="s">
        <v>12</v>
      </c>
      <c r="C16192" s="51" t="s">
        <v>31</v>
      </c>
      <c r="D16192" s="51" t="s">
        <v>3603</v>
      </c>
      <c r="E16192" s="51">
        <v>6</v>
      </c>
      <c r="F16192" s="51" t="s">
        <v>3601</v>
      </c>
      <c r="G16192" s="51" t="s">
        <v>3602</v>
      </c>
      <c r="H16192" s="51">
        <v>4682</v>
      </c>
      <c r="I16192" s="51" t="s">
        <v>3189</v>
      </c>
      <c r="J16192" s="52">
        <v>6041</v>
      </c>
      <c r="K16192" s="51" t="s">
        <v>1118</v>
      </c>
      <c r="L16192" s="51" t="s">
        <v>37</v>
      </c>
      <c r="M16192" s="51">
        <v>0</v>
      </c>
      <c r="N16192" s="51">
        <v>0</v>
      </c>
      <c r="O16192" s="51">
        <v>0</v>
      </c>
      <c r="P16192" s="51">
        <v>0</v>
      </c>
      <c r="Q16192" s="51">
        <v>0</v>
      </c>
    </row>
    <row r="16193" spans="1:32" x14ac:dyDescent="0.2">
      <c r="A16193" s="51">
        <v>550821174</v>
      </c>
      <c r="B16193" s="51" t="s">
        <v>12</v>
      </c>
      <c r="C16193" s="51" t="s">
        <v>31</v>
      </c>
      <c r="D16193" s="51" t="s">
        <v>3603</v>
      </c>
      <c r="E16193" s="51">
        <v>6</v>
      </c>
      <c r="F16193" s="51" t="s">
        <v>3601</v>
      </c>
      <c r="G16193" s="51" t="s">
        <v>3602</v>
      </c>
      <c r="H16193" s="51">
        <v>4682</v>
      </c>
      <c r="I16193" s="51" t="s">
        <v>3189</v>
      </c>
      <c r="J16193" s="52">
        <v>6041</v>
      </c>
      <c r="K16193" s="51" t="s">
        <v>1118</v>
      </c>
      <c r="L16193" s="51" t="s">
        <v>38</v>
      </c>
      <c r="M16193" s="51">
        <v>0</v>
      </c>
      <c r="N16193" s="51">
        <v>0</v>
      </c>
      <c r="O16193" s="51">
        <v>0</v>
      </c>
      <c r="P16193" s="51">
        <v>0</v>
      </c>
      <c r="Q16193" s="51">
        <v>0</v>
      </c>
    </row>
    <row r="16194" spans="1:32" x14ac:dyDescent="0.2">
      <c r="A16194" s="51">
        <v>550821174</v>
      </c>
      <c r="B16194" s="51" t="s">
        <v>12</v>
      </c>
      <c r="C16194" s="51" t="s">
        <v>31</v>
      </c>
      <c r="D16194" s="51" t="s">
        <v>3603</v>
      </c>
      <c r="E16194" s="51">
        <v>6</v>
      </c>
      <c r="F16194" s="51" t="s">
        <v>3601</v>
      </c>
      <c r="G16194" s="51" t="s">
        <v>3602</v>
      </c>
      <c r="H16194" s="51">
        <v>4687</v>
      </c>
      <c r="I16194" s="51" t="s">
        <v>3190</v>
      </c>
      <c r="J16194" s="52">
        <v>6041</v>
      </c>
      <c r="K16194" s="51" t="s">
        <v>1118</v>
      </c>
      <c r="L16194" s="51" t="s">
        <v>34</v>
      </c>
      <c r="M16194" s="51">
        <v>0</v>
      </c>
      <c r="N16194" s="51">
        <v>0</v>
      </c>
      <c r="O16194" s="51">
        <v>0</v>
      </c>
      <c r="P16194" s="51">
        <v>0</v>
      </c>
      <c r="Q16194" s="51">
        <v>0</v>
      </c>
      <c r="S16194">
        <f t="shared" ref="S16194" si="29104">SUM(M16194:P16194)/4</f>
        <v>0</v>
      </c>
      <c r="T16194">
        <f t="shared" ref="T16194" si="29105">SUM(Q16195:Q16196)</f>
        <v>1</v>
      </c>
      <c r="U16194">
        <f t="shared" ref="U16194" si="29106">SUM(Q16197:Q16198)</f>
        <v>0</v>
      </c>
      <c r="W16194" t="str">
        <f>IF(T16194=0,$W$22,"")</f>
        <v/>
      </c>
      <c r="Y16194" t="str">
        <f t="shared" ref="Y16194" si="29107">IF(S16194&gt;SUM(T16194+U16194),$Y$22,"")</f>
        <v/>
      </c>
      <c r="AA16194" t="str">
        <f t="shared" ref="AA16194" si="29108">IF(S16194&gt;$AA$13,$AA$22,"")</f>
        <v/>
      </c>
      <c r="AC16194">
        <f t="shared" ref="AC16194" si="29109">A16194</f>
        <v>550821174</v>
      </c>
      <c r="AD16194">
        <f t="shared" ref="AD16194" si="29110">H16194</f>
        <v>4687</v>
      </c>
      <c r="AE16194">
        <f t="shared" ref="AE16194" si="29111">SUM(W16194:AA16194)</f>
        <v>0</v>
      </c>
      <c r="AF16194" s="15">
        <f t="shared" ref="AF16194" si="29112">J16194</f>
        <v>6041</v>
      </c>
    </row>
    <row r="16195" spans="1:32" x14ac:dyDescent="0.2">
      <c r="A16195" s="51">
        <v>550821174</v>
      </c>
      <c r="B16195" s="51" t="s">
        <v>12</v>
      </c>
      <c r="C16195" s="51" t="s">
        <v>31</v>
      </c>
      <c r="D16195" s="51" t="s">
        <v>3603</v>
      </c>
      <c r="E16195" s="51">
        <v>6</v>
      </c>
      <c r="F16195" s="51" t="s">
        <v>3601</v>
      </c>
      <c r="G16195" s="51" t="s">
        <v>3602</v>
      </c>
      <c r="H16195" s="51">
        <v>4687</v>
      </c>
      <c r="I16195" s="51" t="s">
        <v>3190</v>
      </c>
      <c r="J16195" s="52">
        <v>6041</v>
      </c>
      <c r="K16195" s="51" t="s">
        <v>1118</v>
      </c>
      <c r="L16195" s="51" t="s">
        <v>35</v>
      </c>
      <c r="M16195" s="51">
        <v>0</v>
      </c>
      <c r="N16195" s="51">
        <v>0</v>
      </c>
      <c r="O16195" s="51">
        <v>0</v>
      </c>
      <c r="P16195" s="51">
        <v>0</v>
      </c>
      <c r="Q16195" s="51">
        <v>1</v>
      </c>
    </row>
    <row r="16196" spans="1:32" x14ac:dyDescent="0.2">
      <c r="A16196" s="51">
        <v>550821174</v>
      </c>
      <c r="B16196" s="51" t="s">
        <v>12</v>
      </c>
      <c r="C16196" s="51" t="s">
        <v>31</v>
      </c>
      <c r="D16196" s="51" t="s">
        <v>3603</v>
      </c>
      <c r="E16196" s="51">
        <v>6</v>
      </c>
      <c r="F16196" s="51" t="s">
        <v>3601</v>
      </c>
      <c r="G16196" s="51" t="s">
        <v>3602</v>
      </c>
      <c r="H16196" s="51">
        <v>4687</v>
      </c>
      <c r="I16196" s="51" t="s">
        <v>3190</v>
      </c>
      <c r="J16196" s="52">
        <v>6041</v>
      </c>
      <c r="K16196" s="51" t="s">
        <v>1118</v>
      </c>
      <c r="L16196" s="51" t="s">
        <v>36</v>
      </c>
      <c r="M16196" s="51">
        <v>0</v>
      </c>
      <c r="N16196" s="51">
        <v>0</v>
      </c>
      <c r="O16196" s="51">
        <v>0</v>
      </c>
      <c r="P16196" s="51">
        <v>0</v>
      </c>
      <c r="Q16196" s="51">
        <v>0</v>
      </c>
    </row>
    <row r="16197" spans="1:32" x14ac:dyDescent="0.2">
      <c r="A16197" s="51">
        <v>550821174</v>
      </c>
      <c r="B16197" s="51" t="s">
        <v>12</v>
      </c>
      <c r="C16197" s="51" t="s">
        <v>31</v>
      </c>
      <c r="D16197" s="51" t="s">
        <v>3603</v>
      </c>
      <c r="E16197" s="51">
        <v>6</v>
      </c>
      <c r="F16197" s="51" t="s">
        <v>3601</v>
      </c>
      <c r="G16197" s="51" t="s">
        <v>3602</v>
      </c>
      <c r="H16197" s="51">
        <v>4687</v>
      </c>
      <c r="I16197" s="51" t="s">
        <v>3190</v>
      </c>
      <c r="J16197" s="52">
        <v>6041</v>
      </c>
      <c r="K16197" s="51" t="s">
        <v>1118</v>
      </c>
      <c r="L16197" s="51" t="s">
        <v>37</v>
      </c>
      <c r="M16197" s="51">
        <v>0</v>
      </c>
      <c r="N16197" s="51">
        <v>0</v>
      </c>
      <c r="O16197" s="51">
        <v>0</v>
      </c>
      <c r="P16197" s="51">
        <v>0</v>
      </c>
      <c r="Q16197" s="51">
        <v>0</v>
      </c>
    </row>
    <row r="16198" spans="1:32" x14ac:dyDescent="0.2">
      <c r="A16198" s="51">
        <v>550821174</v>
      </c>
      <c r="B16198" s="51" t="s">
        <v>12</v>
      </c>
      <c r="C16198" s="51" t="s">
        <v>31</v>
      </c>
      <c r="D16198" s="51" t="s">
        <v>3603</v>
      </c>
      <c r="E16198" s="51">
        <v>6</v>
      </c>
      <c r="F16198" s="51" t="s">
        <v>3601</v>
      </c>
      <c r="G16198" s="51" t="s">
        <v>3602</v>
      </c>
      <c r="H16198" s="51">
        <v>4687</v>
      </c>
      <c r="I16198" s="51" t="s">
        <v>3190</v>
      </c>
      <c r="J16198" s="52">
        <v>6041</v>
      </c>
      <c r="K16198" s="51" t="s">
        <v>1118</v>
      </c>
      <c r="L16198" s="51" t="s">
        <v>38</v>
      </c>
      <c r="M16198" s="51">
        <v>0</v>
      </c>
      <c r="N16198" s="51">
        <v>0</v>
      </c>
      <c r="O16198" s="51">
        <v>0</v>
      </c>
      <c r="P16198" s="51">
        <v>0</v>
      </c>
      <c r="Q16198" s="51">
        <v>0</v>
      </c>
    </row>
    <row r="16199" spans="1:32" x14ac:dyDescent="0.2">
      <c r="A16199" s="51">
        <v>550821174</v>
      </c>
      <c r="B16199" s="51" t="s">
        <v>12</v>
      </c>
      <c r="C16199" s="51" t="s">
        <v>31</v>
      </c>
      <c r="D16199" s="51" t="s">
        <v>3603</v>
      </c>
      <c r="E16199" s="51">
        <v>6</v>
      </c>
      <c r="F16199" s="51" t="s">
        <v>3601</v>
      </c>
      <c r="G16199" s="51" t="s">
        <v>3602</v>
      </c>
      <c r="H16199" s="51">
        <v>4689</v>
      </c>
      <c r="I16199" s="51" t="s">
        <v>3191</v>
      </c>
      <c r="J16199" s="52">
        <v>6029</v>
      </c>
      <c r="K16199" s="51" t="s">
        <v>567</v>
      </c>
      <c r="L16199" s="51" t="s">
        <v>34</v>
      </c>
      <c r="M16199" s="51">
        <v>0</v>
      </c>
      <c r="N16199" s="51">
        <v>0</v>
      </c>
      <c r="O16199" s="51">
        <v>0</v>
      </c>
      <c r="P16199" s="51">
        <v>0</v>
      </c>
      <c r="Q16199" s="51">
        <v>0</v>
      </c>
      <c r="S16199">
        <f t="shared" ref="S16199" si="29113">SUM(M16199:P16199)/4</f>
        <v>0</v>
      </c>
      <c r="T16199">
        <f t="shared" ref="T16199" si="29114">SUM(Q16200:Q16201)</f>
        <v>1</v>
      </c>
      <c r="U16199">
        <f t="shared" ref="U16199" si="29115">SUM(Q16202:Q16203)</f>
        <v>0</v>
      </c>
      <c r="W16199" t="str">
        <f>IF(T16199=0,$W$22,"")</f>
        <v/>
      </c>
      <c r="Y16199" t="str">
        <f t="shared" ref="Y16199" si="29116">IF(S16199&gt;SUM(T16199+U16199),$Y$22,"")</f>
        <v/>
      </c>
      <c r="AA16199" t="str">
        <f t="shared" ref="AA16199" si="29117">IF(S16199&gt;$AA$13,$AA$22,"")</f>
        <v/>
      </c>
      <c r="AC16199">
        <f t="shared" ref="AC16199" si="29118">A16199</f>
        <v>550821174</v>
      </c>
      <c r="AD16199">
        <f t="shared" ref="AD16199" si="29119">H16199</f>
        <v>4689</v>
      </c>
      <c r="AE16199">
        <f t="shared" ref="AE16199" si="29120">SUM(W16199:AA16199)</f>
        <v>0</v>
      </c>
      <c r="AF16199" s="15">
        <f t="shared" ref="AF16199" si="29121">J16199</f>
        <v>6029</v>
      </c>
    </row>
    <row r="16200" spans="1:32" x14ac:dyDescent="0.2">
      <c r="A16200" s="51">
        <v>550821174</v>
      </c>
      <c r="B16200" s="51" t="s">
        <v>12</v>
      </c>
      <c r="C16200" s="51" t="s">
        <v>31</v>
      </c>
      <c r="D16200" s="51" t="s">
        <v>3603</v>
      </c>
      <c r="E16200" s="51">
        <v>6</v>
      </c>
      <c r="F16200" s="51" t="s">
        <v>3601</v>
      </c>
      <c r="G16200" s="51" t="s">
        <v>3602</v>
      </c>
      <c r="H16200" s="51">
        <v>4689</v>
      </c>
      <c r="I16200" s="51" t="s">
        <v>3191</v>
      </c>
      <c r="J16200" s="52">
        <v>6029</v>
      </c>
      <c r="K16200" s="51" t="s">
        <v>567</v>
      </c>
      <c r="L16200" s="51" t="s">
        <v>35</v>
      </c>
      <c r="M16200" s="51">
        <v>0</v>
      </c>
      <c r="N16200" s="51">
        <v>0</v>
      </c>
      <c r="O16200" s="51">
        <v>0</v>
      </c>
      <c r="P16200" s="51">
        <v>0</v>
      </c>
      <c r="Q16200" s="51">
        <v>1</v>
      </c>
    </row>
    <row r="16201" spans="1:32" x14ac:dyDescent="0.2">
      <c r="A16201" s="51">
        <v>550821174</v>
      </c>
      <c r="B16201" s="51" t="s">
        <v>12</v>
      </c>
      <c r="C16201" s="51" t="s">
        <v>31</v>
      </c>
      <c r="D16201" s="51" t="s">
        <v>3603</v>
      </c>
      <c r="E16201" s="51">
        <v>6</v>
      </c>
      <c r="F16201" s="51" t="s">
        <v>3601</v>
      </c>
      <c r="G16201" s="51" t="s">
        <v>3602</v>
      </c>
      <c r="H16201" s="51">
        <v>4689</v>
      </c>
      <c r="I16201" s="51" t="s">
        <v>3191</v>
      </c>
      <c r="J16201" s="52">
        <v>6029</v>
      </c>
      <c r="K16201" s="51" t="s">
        <v>567</v>
      </c>
      <c r="L16201" s="51" t="s">
        <v>36</v>
      </c>
      <c r="M16201" s="51">
        <v>0</v>
      </c>
      <c r="N16201" s="51">
        <v>0</v>
      </c>
      <c r="O16201" s="51">
        <v>0</v>
      </c>
      <c r="P16201" s="51">
        <v>0</v>
      </c>
      <c r="Q16201" s="51">
        <v>0</v>
      </c>
    </row>
    <row r="16202" spans="1:32" x14ac:dyDescent="0.2">
      <c r="A16202" s="51">
        <v>550821174</v>
      </c>
      <c r="B16202" s="51" t="s">
        <v>12</v>
      </c>
      <c r="C16202" s="51" t="s">
        <v>31</v>
      </c>
      <c r="D16202" s="51" t="s">
        <v>3603</v>
      </c>
      <c r="E16202" s="51">
        <v>6</v>
      </c>
      <c r="F16202" s="51" t="s">
        <v>3601</v>
      </c>
      <c r="G16202" s="51" t="s">
        <v>3602</v>
      </c>
      <c r="H16202" s="51">
        <v>4689</v>
      </c>
      <c r="I16202" s="51" t="s">
        <v>3191</v>
      </c>
      <c r="J16202" s="52">
        <v>6029</v>
      </c>
      <c r="K16202" s="51" t="s">
        <v>567</v>
      </c>
      <c r="L16202" s="51" t="s">
        <v>37</v>
      </c>
      <c r="M16202" s="51">
        <v>0</v>
      </c>
      <c r="N16202" s="51">
        <v>0</v>
      </c>
      <c r="O16202" s="51">
        <v>0</v>
      </c>
      <c r="P16202" s="51">
        <v>0</v>
      </c>
      <c r="Q16202" s="51">
        <v>0</v>
      </c>
    </row>
    <row r="16203" spans="1:32" x14ac:dyDescent="0.2">
      <c r="A16203" s="51">
        <v>550821174</v>
      </c>
      <c r="B16203" s="51" t="s">
        <v>12</v>
      </c>
      <c r="C16203" s="51" t="s">
        <v>31</v>
      </c>
      <c r="D16203" s="51" t="s">
        <v>3603</v>
      </c>
      <c r="E16203" s="51">
        <v>6</v>
      </c>
      <c r="F16203" s="51" t="s">
        <v>3601</v>
      </c>
      <c r="G16203" s="51" t="s">
        <v>3602</v>
      </c>
      <c r="H16203" s="51">
        <v>4689</v>
      </c>
      <c r="I16203" s="51" t="s">
        <v>3191</v>
      </c>
      <c r="J16203" s="52">
        <v>6029</v>
      </c>
      <c r="K16203" s="51" t="s">
        <v>567</v>
      </c>
      <c r="L16203" s="51" t="s">
        <v>38</v>
      </c>
      <c r="M16203" s="51">
        <v>0</v>
      </c>
      <c r="N16203" s="51">
        <v>0</v>
      </c>
      <c r="O16203" s="51">
        <v>0</v>
      </c>
      <c r="P16203" s="51">
        <v>0</v>
      </c>
      <c r="Q16203" s="51">
        <v>0</v>
      </c>
    </row>
    <row r="16204" spans="1:32" x14ac:dyDescent="0.2">
      <c r="A16204" s="51">
        <v>550821174</v>
      </c>
      <c r="B16204" s="51" t="s">
        <v>12</v>
      </c>
      <c r="C16204" s="51" t="s">
        <v>31</v>
      </c>
      <c r="D16204" s="51" t="s">
        <v>3603</v>
      </c>
      <c r="E16204" s="51">
        <v>6</v>
      </c>
      <c r="F16204" s="51" t="s">
        <v>3601</v>
      </c>
      <c r="G16204" s="51" t="s">
        <v>3602</v>
      </c>
      <c r="H16204" s="51">
        <v>4690</v>
      </c>
      <c r="I16204" s="51" t="s">
        <v>3192</v>
      </c>
      <c r="J16204" s="52">
        <v>6014</v>
      </c>
      <c r="K16204" s="51" t="s">
        <v>41</v>
      </c>
      <c r="L16204" s="51" t="s">
        <v>34</v>
      </c>
      <c r="M16204" s="51">
        <v>0</v>
      </c>
      <c r="N16204" s="51">
        <v>0</v>
      </c>
      <c r="O16204" s="51">
        <v>0</v>
      </c>
      <c r="P16204" s="51">
        <v>0</v>
      </c>
      <c r="Q16204" s="51">
        <v>0</v>
      </c>
      <c r="S16204">
        <f t="shared" ref="S16204" si="29122">SUM(M16204:P16204)/4</f>
        <v>0</v>
      </c>
      <c r="T16204">
        <f t="shared" ref="T16204" si="29123">SUM(Q16205:Q16206)</f>
        <v>1</v>
      </c>
      <c r="U16204">
        <f t="shared" ref="U16204" si="29124">SUM(Q16207:Q16208)</f>
        <v>0</v>
      </c>
      <c r="W16204" t="str">
        <f>IF(T16204=0,$W$22,"")</f>
        <v/>
      </c>
      <c r="Y16204" t="str">
        <f t="shared" ref="Y16204" si="29125">IF(S16204&gt;SUM(T16204+U16204),$Y$22,"")</f>
        <v/>
      </c>
      <c r="AA16204" t="str">
        <f t="shared" ref="AA16204" si="29126">IF(S16204&gt;$AA$13,$AA$22,"")</f>
        <v/>
      </c>
      <c r="AC16204">
        <f t="shared" ref="AC16204" si="29127">A16204</f>
        <v>550821174</v>
      </c>
      <c r="AD16204">
        <f t="shared" ref="AD16204" si="29128">H16204</f>
        <v>4690</v>
      </c>
      <c r="AE16204">
        <f t="shared" ref="AE16204" si="29129">SUM(W16204:AA16204)</f>
        <v>0</v>
      </c>
      <c r="AF16204" s="15">
        <f t="shared" ref="AF16204" si="29130">J16204</f>
        <v>6014</v>
      </c>
    </row>
    <row r="16205" spans="1:32" x14ac:dyDescent="0.2">
      <c r="A16205" s="51">
        <v>550821174</v>
      </c>
      <c r="B16205" s="51" t="s">
        <v>12</v>
      </c>
      <c r="C16205" s="51" t="s">
        <v>31</v>
      </c>
      <c r="D16205" s="51" t="s">
        <v>3603</v>
      </c>
      <c r="E16205" s="51">
        <v>6</v>
      </c>
      <c r="F16205" s="51" t="s">
        <v>3601</v>
      </c>
      <c r="G16205" s="51" t="s">
        <v>3602</v>
      </c>
      <c r="H16205" s="51">
        <v>4690</v>
      </c>
      <c r="I16205" s="51" t="s">
        <v>3192</v>
      </c>
      <c r="J16205" s="52">
        <v>6014</v>
      </c>
      <c r="K16205" s="51" t="s">
        <v>41</v>
      </c>
      <c r="L16205" s="51" t="s">
        <v>35</v>
      </c>
      <c r="M16205" s="51">
        <v>0</v>
      </c>
      <c r="N16205" s="51">
        <v>0</v>
      </c>
      <c r="O16205" s="51">
        <v>0</v>
      </c>
      <c r="P16205" s="51">
        <v>0</v>
      </c>
      <c r="Q16205" s="51">
        <v>1</v>
      </c>
    </row>
    <row r="16206" spans="1:32" x14ac:dyDescent="0.2">
      <c r="A16206" s="51">
        <v>550821174</v>
      </c>
      <c r="B16206" s="51" t="s">
        <v>12</v>
      </c>
      <c r="C16206" s="51" t="s">
        <v>31</v>
      </c>
      <c r="D16206" s="51" t="s">
        <v>3603</v>
      </c>
      <c r="E16206" s="51">
        <v>6</v>
      </c>
      <c r="F16206" s="51" t="s">
        <v>3601</v>
      </c>
      <c r="G16206" s="51" t="s">
        <v>3602</v>
      </c>
      <c r="H16206" s="51">
        <v>4690</v>
      </c>
      <c r="I16206" s="51" t="s">
        <v>3192</v>
      </c>
      <c r="J16206" s="52">
        <v>6014</v>
      </c>
      <c r="K16206" s="51" t="s">
        <v>41</v>
      </c>
      <c r="L16206" s="51" t="s">
        <v>36</v>
      </c>
      <c r="M16206" s="51">
        <v>0</v>
      </c>
      <c r="N16206" s="51">
        <v>0</v>
      </c>
      <c r="O16206" s="51">
        <v>0</v>
      </c>
      <c r="P16206" s="51">
        <v>0</v>
      </c>
      <c r="Q16206" s="51">
        <v>0</v>
      </c>
    </row>
    <row r="16207" spans="1:32" x14ac:dyDescent="0.2">
      <c r="A16207" s="51">
        <v>550821174</v>
      </c>
      <c r="B16207" s="51" t="s">
        <v>12</v>
      </c>
      <c r="C16207" s="51" t="s">
        <v>31</v>
      </c>
      <c r="D16207" s="51" t="s">
        <v>3603</v>
      </c>
      <c r="E16207" s="51">
        <v>6</v>
      </c>
      <c r="F16207" s="51" t="s">
        <v>3601</v>
      </c>
      <c r="G16207" s="51" t="s">
        <v>3602</v>
      </c>
      <c r="H16207" s="51">
        <v>4690</v>
      </c>
      <c r="I16207" s="51" t="s">
        <v>3192</v>
      </c>
      <c r="J16207" s="52">
        <v>6014</v>
      </c>
      <c r="K16207" s="51" t="s">
        <v>41</v>
      </c>
      <c r="L16207" s="51" t="s">
        <v>37</v>
      </c>
      <c r="M16207" s="51">
        <v>0</v>
      </c>
      <c r="N16207" s="51">
        <v>0</v>
      </c>
      <c r="O16207" s="51">
        <v>0</v>
      </c>
      <c r="P16207" s="51">
        <v>0</v>
      </c>
      <c r="Q16207" s="51">
        <v>0</v>
      </c>
    </row>
    <row r="16208" spans="1:32" x14ac:dyDescent="0.2">
      <c r="A16208" s="51">
        <v>550821174</v>
      </c>
      <c r="B16208" s="51" t="s">
        <v>12</v>
      </c>
      <c r="C16208" s="51" t="s">
        <v>31</v>
      </c>
      <c r="D16208" s="51" t="s">
        <v>3603</v>
      </c>
      <c r="E16208" s="51">
        <v>6</v>
      </c>
      <c r="F16208" s="51" t="s">
        <v>3601</v>
      </c>
      <c r="G16208" s="51" t="s">
        <v>3602</v>
      </c>
      <c r="H16208" s="51">
        <v>4690</v>
      </c>
      <c r="I16208" s="51" t="s">
        <v>3192</v>
      </c>
      <c r="J16208" s="52">
        <v>6014</v>
      </c>
      <c r="K16208" s="51" t="s">
        <v>41</v>
      </c>
      <c r="L16208" s="51" t="s">
        <v>38</v>
      </c>
      <c r="M16208" s="51">
        <v>0</v>
      </c>
      <c r="N16208" s="51">
        <v>0</v>
      </c>
      <c r="O16208" s="51">
        <v>0</v>
      </c>
      <c r="P16208" s="51">
        <v>0</v>
      </c>
      <c r="Q16208" s="51">
        <v>0</v>
      </c>
    </row>
    <row r="16209" spans="1:32" x14ac:dyDescent="0.2">
      <c r="A16209" s="51">
        <v>550821174</v>
      </c>
      <c r="B16209" s="51" t="s">
        <v>12</v>
      </c>
      <c r="C16209" s="51" t="s">
        <v>31</v>
      </c>
      <c r="D16209" s="51" t="s">
        <v>3603</v>
      </c>
      <c r="E16209" s="51">
        <v>6</v>
      </c>
      <c r="F16209" s="51" t="s">
        <v>3601</v>
      </c>
      <c r="G16209" s="51" t="s">
        <v>3602</v>
      </c>
      <c r="H16209" s="51">
        <v>4695</v>
      </c>
      <c r="I16209" s="51" t="s">
        <v>3193</v>
      </c>
      <c r="J16209" s="52">
        <v>6007</v>
      </c>
      <c r="K16209" s="51" t="s">
        <v>33</v>
      </c>
      <c r="L16209" s="51" t="s">
        <v>34</v>
      </c>
      <c r="M16209" s="51">
        <v>0</v>
      </c>
      <c r="N16209" s="51">
        <v>0</v>
      </c>
      <c r="O16209" s="51">
        <v>0</v>
      </c>
      <c r="P16209" s="51">
        <v>0</v>
      </c>
      <c r="Q16209" s="51">
        <v>0</v>
      </c>
      <c r="S16209">
        <f t="shared" ref="S16209" si="29131">SUM(M16209:P16209)/4</f>
        <v>0</v>
      </c>
      <c r="T16209">
        <f t="shared" ref="T16209" si="29132">SUM(Q16210:Q16211)</f>
        <v>2</v>
      </c>
      <c r="U16209">
        <f t="shared" ref="U16209" si="29133">SUM(Q16212:Q16213)</f>
        <v>0</v>
      </c>
      <c r="W16209" t="str">
        <f>IF(T16209=0,$W$22,"")</f>
        <v/>
      </c>
      <c r="Y16209" t="str">
        <f t="shared" ref="Y16209" si="29134">IF(S16209&gt;SUM(T16209+U16209),$Y$22,"")</f>
        <v/>
      </c>
      <c r="AA16209" t="str">
        <f t="shared" ref="AA16209" si="29135">IF(S16209&gt;$AA$13,$AA$22,"")</f>
        <v/>
      </c>
      <c r="AC16209">
        <f t="shared" ref="AC16209" si="29136">A16209</f>
        <v>550821174</v>
      </c>
      <c r="AD16209">
        <f t="shared" ref="AD16209" si="29137">H16209</f>
        <v>4695</v>
      </c>
      <c r="AE16209">
        <f t="shared" ref="AE16209" si="29138">SUM(W16209:AA16209)</f>
        <v>0</v>
      </c>
      <c r="AF16209" s="15">
        <f t="shared" ref="AF16209" si="29139">J16209</f>
        <v>6007</v>
      </c>
    </row>
    <row r="16210" spans="1:32" x14ac:dyDescent="0.2">
      <c r="A16210" s="51">
        <v>550821174</v>
      </c>
      <c r="B16210" s="51" t="s">
        <v>12</v>
      </c>
      <c r="C16210" s="51" t="s">
        <v>31</v>
      </c>
      <c r="D16210" s="51" t="s">
        <v>3603</v>
      </c>
      <c r="E16210" s="51">
        <v>6</v>
      </c>
      <c r="F16210" s="51" t="s">
        <v>3601</v>
      </c>
      <c r="G16210" s="51" t="s">
        <v>3602</v>
      </c>
      <c r="H16210" s="51">
        <v>4695</v>
      </c>
      <c r="I16210" s="51" t="s">
        <v>3193</v>
      </c>
      <c r="J16210" s="52">
        <v>6007</v>
      </c>
      <c r="K16210" s="51" t="s">
        <v>33</v>
      </c>
      <c r="L16210" s="51" t="s">
        <v>35</v>
      </c>
      <c r="M16210" s="51">
        <v>0</v>
      </c>
      <c r="N16210" s="51">
        <v>0</v>
      </c>
      <c r="O16210" s="51">
        <v>0</v>
      </c>
      <c r="P16210" s="51">
        <v>0</v>
      </c>
      <c r="Q16210" s="51">
        <v>2</v>
      </c>
    </row>
    <row r="16211" spans="1:32" x14ac:dyDescent="0.2">
      <c r="A16211" s="51">
        <v>550821174</v>
      </c>
      <c r="B16211" s="51" t="s">
        <v>12</v>
      </c>
      <c r="C16211" s="51" t="s">
        <v>31</v>
      </c>
      <c r="D16211" s="51" t="s">
        <v>3603</v>
      </c>
      <c r="E16211" s="51">
        <v>6</v>
      </c>
      <c r="F16211" s="51" t="s">
        <v>3601</v>
      </c>
      <c r="G16211" s="51" t="s">
        <v>3602</v>
      </c>
      <c r="H16211" s="51">
        <v>4695</v>
      </c>
      <c r="I16211" s="51" t="s">
        <v>3193</v>
      </c>
      <c r="J16211" s="52">
        <v>6007</v>
      </c>
      <c r="K16211" s="51" t="s">
        <v>33</v>
      </c>
      <c r="L16211" s="51" t="s">
        <v>36</v>
      </c>
      <c r="M16211" s="51">
        <v>0</v>
      </c>
      <c r="N16211" s="51">
        <v>0</v>
      </c>
      <c r="O16211" s="51">
        <v>0</v>
      </c>
      <c r="P16211" s="51">
        <v>0</v>
      </c>
      <c r="Q16211" s="51">
        <v>0</v>
      </c>
    </row>
    <row r="16212" spans="1:32" x14ac:dyDescent="0.2">
      <c r="A16212" s="51">
        <v>550821174</v>
      </c>
      <c r="B16212" s="51" t="s">
        <v>12</v>
      </c>
      <c r="C16212" s="51" t="s">
        <v>31</v>
      </c>
      <c r="D16212" s="51" t="s">
        <v>3603</v>
      </c>
      <c r="E16212" s="51">
        <v>6</v>
      </c>
      <c r="F16212" s="51" t="s">
        <v>3601</v>
      </c>
      <c r="G16212" s="51" t="s">
        <v>3602</v>
      </c>
      <c r="H16212" s="51">
        <v>4695</v>
      </c>
      <c r="I16212" s="51" t="s">
        <v>3193</v>
      </c>
      <c r="J16212" s="52">
        <v>6007</v>
      </c>
      <c r="K16212" s="51" t="s">
        <v>33</v>
      </c>
      <c r="L16212" s="51" t="s">
        <v>37</v>
      </c>
      <c r="M16212" s="51">
        <v>0</v>
      </c>
      <c r="N16212" s="51">
        <v>0</v>
      </c>
      <c r="O16212" s="51">
        <v>0</v>
      </c>
      <c r="P16212" s="51">
        <v>0</v>
      </c>
      <c r="Q16212" s="51">
        <v>0</v>
      </c>
    </row>
    <row r="16213" spans="1:32" x14ac:dyDescent="0.2">
      <c r="A16213" s="51">
        <v>550821174</v>
      </c>
      <c r="B16213" s="51" t="s">
        <v>12</v>
      </c>
      <c r="C16213" s="51" t="s">
        <v>31</v>
      </c>
      <c r="D16213" s="51" t="s">
        <v>3603</v>
      </c>
      <c r="E16213" s="51">
        <v>6</v>
      </c>
      <c r="F16213" s="51" t="s">
        <v>3601</v>
      </c>
      <c r="G16213" s="51" t="s">
        <v>3602</v>
      </c>
      <c r="H16213" s="51">
        <v>4695</v>
      </c>
      <c r="I16213" s="51" t="s">
        <v>3193</v>
      </c>
      <c r="J16213" s="52">
        <v>6007</v>
      </c>
      <c r="K16213" s="51" t="s">
        <v>33</v>
      </c>
      <c r="L16213" s="51" t="s">
        <v>38</v>
      </c>
      <c r="M16213" s="51">
        <v>0</v>
      </c>
      <c r="N16213" s="51">
        <v>0</v>
      </c>
      <c r="O16213" s="51">
        <v>0</v>
      </c>
      <c r="P16213" s="51">
        <v>0</v>
      </c>
      <c r="Q16213" s="51">
        <v>0</v>
      </c>
    </row>
    <row r="16214" spans="1:32" x14ac:dyDescent="0.2">
      <c r="A16214" s="51">
        <v>550821174</v>
      </c>
      <c r="B16214" s="51" t="s">
        <v>12</v>
      </c>
      <c r="C16214" s="51" t="s">
        <v>31</v>
      </c>
      <c r="D16214" s="51" t="s">
        <v>3603</v>
      </c>
      <c r="E16214" s="51">
        <v>6</v>
      </c>
      <c r="F16214" s="51" t="s">
        <v>3601</v>
      </c>
      <c r="G16214" s="51" t="s">
        <v>3602</v>
      </c>
      <c r="H16214" s="51">
        <v>4696</v>
      </c>
      <c r="I16214" s="51" t="s">
        <v>3194</v>
      </c>
      <c r="J16214" s="52">
        <v>6029</v>
      </c>
      <c r="K16214" s="51" t="s">
        <v>567</v>
      </c>
      <c r="L16214" s="51" t="s">
        <v>34</v>
      </c>
      <c r="M16214" s="51">
        <v>0</v>
      </c>
      <c r="N16214" s="51">
        <v>0</v>
      </c>
      <c r="O16214" s="51">
        <v>1</v>
      </c>
      <c r="P16214" s="51">
        <v>0</v>
      </c>
      <c r="Q16214" s="51">
        <v>0</v>
      </c>
      <c r="S16214">
        <f t="shared" ref="S16214" si="29140">SUM(M16214:P16214)/4</f>
        <v>0.25</v>
      </c>
      <c r="T16214">
        <f t="shared" ref="T16214" si="29141">SUM(Q16215:Q16216)</f>
        <v>1</v>
      </c>
      <c r="U16214">
        <f t="shared" ref="U16214" si="29142">SUM(Q16217:Q16218)</f>
        <v>1</v>
      </c>
      <c r="W16214" t="str">
        <f>IF(T16214=0,$W$22,"")</f>
        <v/>
      </c>
      <c r="Y16214" t="str">
        <f t="shared" ref="Y16214" si="29143">IF(S16214&gt;SUM(T16214+U16214),$Y$22,"")</f>
        <v/>
      </c>
      <c r="AA16214" t="str">
        <f t="shared" ref="AA16214" si="29144">IF(S16214&gt;$AA$13,$AA$22,"")</f>
        <v/>
      </c>
      <c r="AC16214">
        <f t="shared" ref="AC16214" si="29145">A16214</f>
        <v>550821174</v>
      </c>
      <c r="AD16214">
        <f t="shared" ref="AD16214" si="29146">H16214</f>
        <v>4696</v>
      </c>
      <c r="AE16214">
        <f t="shared" ref="AE16214" si="29147">SUM(W16214:AA16214)</f>
        <v>0</v>
      </c>
      <c r="AF16214" s="15">
        <f t="shared" ref="AF16214" si="29148">J16214</f>
        <v>6029</v>
      </c>
    </row>
    <row r="16215" spans="1:32" x14ac:dyDescent="0.2">
      <c r="A16215" s="51">
        <v>550821174</v>
      </c>
      <c r="B16215" s="51" t="s">
        <v>12</v>
      </c>
      <c r="C16215" s="51" t="s">
        <v>31</v>
      </c>
      <c r="D16215" s="51" t="s">
        <v>3603</v>
      </c>
      <c r="E16215" s="51">
        <v>6</v>
      </c>
      <c r="F16215" s="51" t="s">
        <v>3601</v>
      </c>
      <c r="G16215" s="51" t="s">
        <v>3602</v>
      </c>
      <c r="H16215" s="51">
        <v>4696</v>
      </c>
      <c r="I16215" s="51" t="s">
        <v>3194</v>
      </c>
      <c r="J16215" s="52">
        <v>6029</v>
      </c>
      <c r="K16215" s="51" t="s">
        <v>567</v>
      </c>
      <c r="L16215" s="51" t="s">
        <v>35</v>
      </c>
      <c r="M16215" s="51">
        <v>0</v>
      </c>
      <c r="N16215" s="51">
        <v>0</v>
      </c>
      <c r="O16215" s="51">
        <v>0</v>
      </c>
      <c r="P16215" s="51">
        <v>0</v>
      </c>
      <c r="Q16215" s="51">
        <v>1</v>
      </c>
    </row>
    <row r="16216" spans="1:32" x14ac:dyDescent="0.2">
      <c r="A16216" s="51">
        <v>550821174</v>
      </c>
      <c r="B16216" s="51" t="s">
        <v>12</v>
      </c>
      <c r="C16216" s="51" t="s">
        <v>31</v>
      </c>
      <c r="D16216" s="51" t="s">
        <v>3603</v>
      </c>
      <c r="E16216" s="51">
        <v>6</v>
      </c>
      <c r="F16216" s="51" t="s">
        <v>3601</v>
      </c>
      <c r="G16216" s="51" t="s">
        <v>3602</v>
      </c>
      <c r="H16216" s="51">
        <v>4696</v>
      </c>
      <c r="I16216" s="51" t="s">
        <v>3194</v>
      </c>
      <c r="J16216" s="52">
        <v>6029</v>
      </c>
      <c r="K16216" s="51" t="s">
        <v>567</v>
      </c>
      <c r="L16216" s="51" t="s">
        <v>36</v>
      </c>
      <c r="M16216" s="51">
        <v>0</v>
      </c>
      <c r="N16216" s="51">
        <v>0</v>
      </c>
      <c r="O16216" s="51">
        <v>0</v>
      </c>
      <c r="P16216" s="51">
        <v>0</v>
      </c>
      <c r="Q16216" s="51">
        <v>0</v>
      </c>
    </row>
    <row r="16217" spans="1:32" x14ac:dyDescent="0.2">
      <c r="A16217" s="51">
        <v>550821174</v>
      </c>
      <c r="B16217" s="51" t="s">
        <v>12</v>
      </c>
      <c r="C16217" s="51" t="s">
        <v>31</v>
      </c>
      <c r="D16217" s="51" t="s">
        <v>3603</v>
      </c>
      <c r="E16217" s="51">
        <v>6</v>
      </c>
      <c r="F16217" s="51" t="s">
        <v>3601</v>
      </c>
      <c r="G16217" s="51" t="s">
        <v>3602</v>
      </c>
      <c r="H16217" s="51">
        <v>4696</v>
      </c>
      <c r="I16217" s="51" t="s">
        <v>3194</v>
      </c>
      <c r="J16217" s="52">
        <v>6029</v>
      </c>
      <c r="K16217" s="51" t="s">
        <v>567</v>
      </c>
      <c r="L16217" s="51" t="s">
        <v>37</v>
      </c>
      <c r="M16217" s="51">
        <v>0</v>
      </c>
      <c r="N16217" s="51">
        <v>0</v>
      </c>
      <c r="O16217" s="51">
        <v>0</v>
      </c>
      <c r="P16217" s="51">
        <v>0</v>
      </c>
      <c r="Q16217" s="51">
        <v>1</v>
      </c>
    </row>
    <row r="16218" spans="1:32" x14ac:dyDescent="0.2">
      <c r="A16218" s="51">
        <v>550821174</v>
      </c>
      <c r="B16218" s="51" t="s">
        <v>12</v>
      </c>
      <c r="C16218" s="51" t="s">
        <v>31</v>
      </c>
      <c r="D16218" s="51" t="s">
        <v>3603</v>
      </c>
      <c r="E16218" s="51">
        <v>6</v>
      </c>
      <c r="F16218" s="51" t="s">
        <v>3601</v>
      </c>
      <c r="G16218" s="51" t="s">
        <v>3602</v>
      </c>
      <c r="H16218" s="51">
        <v>4696</v>
      </c>
      <c r="I16218" s="51" t="s">
        <v>3194</v>
      </c>
      <c r="J16218" s="52">
        <v>6029</v>
      </c>
      <c r="K16218" s="51" t="s">
        <v>567</v>
      </c>
      <c r="L16218" s="51" t="s">
        <v>38</v>
      </c>
      <c r="M16218" s="51">
        <v>0</v>
      </c>
      <c r="N16218" s="51">
        <v>0</v>
      </c>
      <c r="O16218" s="51">
        <v>0</v>
      </c>
      <c r="P16218" s="51">
        <v>0</v>
      </c>
      <c r="Q16218" s="51">
        <v>0</v>
      </c>
    </row>
    <row r="16219" spans="1:32" x14ac:dyDescent="0.2">
      <c r="A16219" s="51">
        <v>550821174</v>
      </c>
      <c r="B16219" s="51" t="s">
        <v>12</v>
      </c>
      <c r="C16219" s="51" t="s">
        <v>31</v>
      </c>
      <c r="D16219" s="51" t="s">
        <v>3603</v>
      </c>
      <c r="E16219" s="51">
        <v>6</v>
      </c>
      <c r="F16219" s="51" t="s">
        <v>3601</v>
      </c>
      <c r="G16219" s="51" t="s">
        <v>3602</v>
      </c>
      <c r="H16219" s="51">
        <v>4697</v>
      </c>
      <c r="I16219" s="51" t="s">
        <v>3195</v>
      </c>
      <c r="J16219" s="52">
        <v>6041</v>
      </c>
      <c r="K16219" s="51" t="s">
        <v>1118</v>
      </c>
      <c r="L16219" s="51" t="s">
        <v>34</v>
      </c>
      <c r="M16219" s="51">
        <v>0</v>
      </c>
      <c r="N16219" s="51">
        <v>0</v>
      </c>
      <c r="O16219" s="51">
        <v>0</v>
      </c>
      <c r="P16219" s="51">
        <v>0</v>
      </c>
      <c r="Q16219" s="51">
        <v>0</v>
      </c>
      <c r="S16219">
        <f t="shared" ref="S16219" si="29149">SUM(M16219:P16219)/4</f>
        <v>0</v>
      </c>
      <c r="T16219">
        <f t="shared" ref="T16219" si="29150">SUM(Q16220:Q16221)</f>
        <v>1</v>
      </c>
      <c r="U16219">
        <f t="shared" ref="U16219" si="29151">SUM(Q16222:Q16223)</f>
        <v>0</v>
      </c>
      <c r="W16219" t="str">
        <f>IF(T16219=0,$W$22,"")</f>
        <v/>
      </c>
      <c r="Y16219" t="str">
        <f t="shared" ref="Y16219" si="29152">IF(S16219&gt;SUM(T16219+U16219),$Y$22,"")</f>
        <v/>
      </c>
      <c r="AA16219" t="str">
        <f t="shared" ref="AA16219" si="29153">IF(S16219&gt;$AA$13,$AA$22,"")</f>
        <v/>
      </c>
      <c r="AC16219">
        <f t="shared" ref="AC16219" si="29154">A16219</f>
        <v>550821174</v>
      </c>
      <c r="AD16219">
        <f t="shared" ref="AD16219" si="29155">H16219</f>
        <v>4697</v>
      </c>
      <c r="AE16219">
        <f t="shared" ref="AE16219" si="29156">SUM(W16219:AA16219)</f>
        <v>0</v>
      </c>
      <c r="AF16219" s="15">
        <f t="shared" ref="AF16219" si="29157">J16219</f>
        <v>6041</v>
      </c>
    </row>
    <row r="16220" spans="1:32" x14ac:dyDescent="0.2">
      <c r="A16220" s="51">
        <v>550821174</v>
      </c>
      <c r="B16220" s="51" t="s">
        <v>12</v>
      </c>
      <c r="C16220" s="51" t="s">
        <v>31</v>
      </c>
      <c r="D16220" s="51" t="s">
        <v>3603</v>
      </c>
      <c r="E16220" s="51">
        <v>6</v>
      </c>
      <c r="F16220" s="51" t="s">
        <v>3601</v>
      </c>
      <c r="G16220" s="51" t="s">
        <v>3602</v>
      </c>
      <c r="H16220" s="51">
        <v>4697</v>
      </c>
      <c r="I16220" s="51" t="s">
        <v>3195</v>
      </c>
      <c r="J16220" s="52">
        <v>6041</v>
      </c>
      <c r="K16220" s="51" t="s">
        <v>1118</v>
      </c>
      <c r="L16220" s="51" t="s">
        <v>35</v>
      </c>
      <c r="M16220" s="51">
        <v>0</v>
      </c>
      <c r="N16220" s="51">
        <v>0</v>
      </c>
      <c r="O16220" s="51">
        <v>0</v>
      </c>
      <c r="P16220" s="51">
        <v>0</v>
      </c>
      <c r="Q16220" s="51">
        <v>1</v>
      </c>
    </row>
    <row r="16221" spans="1:32" x14ac:dyDescent="0.2">
      <c r="A16221" s="51">
        <v>550821174</v>
      </c>
      <c r="B16221" s="51" t="s">
        <v>12</v>
      </c>
      <c r="C16221" s="51" t="s">
        <v>31</v>
      </c>
      <c r="D16221" s="51" t="s">
        <v>3603</v>
      </c>
      <c r="E16221" s="51">
        <v>6</v>
      </c>
      <c r="F16221" s="51" t="s">
        <v>3601</v>
      </c>
      <c r="G16221" s="51" t="s">
        <v>3602</v>
      </c>
      <c r="H16221" s="51">
        <v>4697</v>
      </c>
      <c r="I16221" s="51" t="s">
        <v>3195</v>
      </c>
      <c r="J16221" s="52">
        <v>6041</v>
      </c>
      <c r="K16221" s="51" t="s">
        <v>1118</v>
      </c>
      <c r="L16221" s="51" t="s">
        <v>36</v>
      </c>
      <c r="M16221" s="51">
        <v>0</v>
      </c>
      <c r="N16221" s="51">
        <v>0</v>
      </c>
      <c r="O16221" s="51">
        <v>0</v>
      </c>
      <c r="P16221" s="51">
        <v>0</v>
      </c>
      <c r="Q16221" s="51">
        <v>0</v>
      </c>
    </row>
    <row r="16222" spans="1:32" x14ac:dyDescent="0.2">
      <c r="A16222" s="51">
        <v>550821174</v>
      </c>
      <c r="B16222" s="51" t="s">
        <v>12</v>
      </c>
      <c r="C16222" s="51" t="s">
        <v>31</v>
      </c>
      <c r="D16222" s="51" t="s">
        <v>3603</v>
      </c>
      <c r="E16222" s="51">
        <v>6</v>
      </c>
      <c r="F16222" s="51" t="s">
        <v>3601</v>
      </c>
      <c r="G16222" s="51" t="s">
        <v>3602</v>
      </c>
      <c r="H16222" s="51">
        <v>4697</v>
      </c>
      <c r="I16222" s="51" t="s">
        <v>3195</v>
      </c>
      <c r="J16222" s="52">
        <v>6041</v>
      </c>
      <c r="K16222" s="51" t="s">
        <v>1118</v>
      </c>
      <c r="L16222" s="51" t="s">
        <v>37</v>
      </c>
      <c r="M16222" s="51">
        <v>0</v>
      </c>
      <c r="N16222" s="51">
        <v>0</v>
      </c>
      <c r="O16222" s="51">
        <v>0</v>
      </c>
      <c r="P16222" s="51">
        <v>0</v>
      </c>
      <c r="Q16222" s="51">
        <v>0</v>
      </c>
    </row>
    <row r="16223" spans="1:32" x14ac:dyDescent="0.2">
      <c r="A16223" s="51">
        <v>550821174</v>
      </c>
      <c r="B16223" s="51" t="s">
        <v>12</v>
      </c>
      <c r="C16223" s="51" t="s">
        <v>31</v>
      </c>
      <c r="D16223" s="51" t="s">
        <v>3603</v>
      </c>
      <c r="E16223" s="51">
        <v>6</v>
      </c>
      <c r="F16223" s="51" t="s">
        <v>3601</v>
      </c>
      <c r="G16223" s="51" t="s">
        <v>3602</v>
      </c>
      <c r="H16223" s="51">
        <v>4697</v>
      </c>
      <c r="I16223" s="51" t="s">
        <v>3195</v>
      </c>
      <c r="J16223" s="52">
        <v>6041</v>
      </c>
      <c r="K16223" s="51" t="s">
        <v>1118</v>
      </c>
      <c r="L16223" s="51" t="s">
        <v>38</v>
      </c>
      <c r="M16223" s="51">
        <v>0</v>
      </c>
      <c r="N16223" s="51">
        <v>0</v>
      </c>
      <c r="O16223" s="51">
        <v>0</v>
      </c>
      <c r="P16223" s="51">
        <v>0</v>
      </c>
      <c r="Q16223" s="51">
        <v>0</v>
      </c>
    </row>
    <row r="16224" spans="1:32" x14ac:dyDescent="0.2">
      <c r="A16224" s="51">
        <v>550821174</v>
      </c>
      <c r="B16224" s="51" t="s">
        <v>12</v>
      </c>
      <c r="C16224" s="51" t="s">
        <v>31</v>
      </c>
      <c r="D16224" s="51" t="s">
        <v>3603</v>
      </c>
      <c r="E16224" s="51">
        <v>6</v>
      </c>
      <c r="F16224" s="51" t="s">
        <v>3601</v>
      </c>
      <c r="G16224" s="51" t="s">
        <v>3602</v>
      </c>
      <c r="H16224" s="51">
        <v>4699</v>
      </c>
      <c r="I16224" s="51" t="s">
        <v>3196</v>
      </c>
      <c r="J16224" s="52">
        <v>6022</v>
      </c>
      <c r="K16224" s="51" t="s">
        <v>47</v>
      </c>
      <c r="L16224" s="51" t="s">
        <v>34</v>
      </c>
      <c r="M16224" s="51">
        <v>0</v>
      </c>
      <c r="N16224" s="51">
        <v>0</v>
      </c>
      <c r="O16224" s="51">
        <v>0</v>
      </c>
      <c r="P16224" s="51">
        <v>0</v>
      </c>
      <c r="Q16224" s="51">
        <v>0</v>
      </c>
      <c r="S16224">
        <f t="shared" ref="S16224" si="29158">SUM(M16224:P16224)/4</f>
        <v>0</v>
      </c>
      <c r="T16224">
        <f t="shared" ref="T16224" si="29159">SUM(Q16225:Q16226)</f>
        <v>6</v>
      </c>
      <c r="U16224">
        <f t="shared" ref="U16224" si="29160">SUM(Q16227:Q16228)</f>
        <v>0</v>
      </c>
      <c r="W16224" t="str">
        <f>IF(T16224=0,$W$22,"")</f>
        <v/>
      </c>
      <c r="Y16224" t="str">
        <f t="shared" ref="Y16224" si="29161">IF(S16224&gt;SUM(T16224+U16224),$Y$22,"")</f>
        <v/>
      </c>
      <c r="AA16224" t="str">
        <f t="shared" ref="AA16224" si="29162">IF(S16224&gt;$AA$13,$AA$22,"")</f>
        <v/>
      </c>
      <c r="AC16224">
        <f t="shared" ref="AC16224" si="29163">A16224</f>
        <v>550821174</v>
      </c>
      <c r="AD16224">
        <f t="shared" ref="AD16224" si="29164">H16224</f>
        <v>4699</v>
      </c>
      <c r="AE16224">
        <f t="shared" ref="AE16224" si="29165">SUM(W16224:AA16224)</f>
        <v>0</v>
      </c>
      <c r="AF16224" s="15">
        <f t="shared" ref="AF16224" si="29166">J16224</f>
        <v>6022</v>
      </c>
    </row>
    <row r="16225" spans="1:32" x14ac:dyDescent="0.2">
      <c r="A16225" s="51">
        <v>550821174</v>
      </c>
      <c r="B16225" s="51" t="s">
        <v>12</v>
      </c>
      <c r="C16225" s="51" t="s">
        <v>31</v>
      </c>
      <c r="D16225" s="51" t="s">
        <v>3603</v>
      </c>
      <c r="E16225" s="51">
        <v>6</v>
      </c>
      <c r="F16225" s="51" t="s">
        <v>3601</v>
      </c>
      <c r="G16225" s="51" t="s">
        <v>3602</v>
      </c>
      <c r="H16225" s="51">
        <v>4699</v>
      </c>
      <c r="I16225" s="51" t="s">
        <v>3196</v>
      </c>
      <c r="J16225" s="52">
        <v>6022</v>
      </c>
      <c r="K16225" s="51" t="s">
        <v>47</v>
      </c>
      <c r="L16225" s="51" t="s">
        <v>35</v>
      </c>
      <c r="M16225" s="51">
        <v>0</v>
      </c>
      <c r="N16225" s="51">
        <v>0</v>
      </c>
      <c r="O16225" s="51">
        <v>0</v>
      </c>
      <c r="P16225" s="51">
        <v>0</v>
      </c>
      <c r="Q16225" s="51">
        <v>6</v>
      </c>
    </row>
    <row r="16226" spans="1:32" x14ac:dyDescent="0.2">
      <c r="A16226" s="51">
        <v>550821174</v>
      </c>
      <c r="B16226" s="51" t="s">
        <v>12</v>
      </c>
      <c r="C16226" s="51" t="s">
        <v>31</v>
      </c>
      <c r="D16226" s="51" t="s">
        <v>3603</v>
      </c>
      <c r="E16226" s="51">
        <v>6</v>
      </c>
      <c r="F16226" s="51" t="s">
        <v>3601</v>
      </c>
      <c r="G16226" s="51" t="s">
        <v>3602</v>
      </c>
      <c r="H16226" s="51">
        <v>4699</v>
      </c>
      <c r="I16226" s="51" t="s">
        <v>3196</v>
      </c>
      <c r="J16226" s="52">
        <v>6022</v>
      </c>
      <c r="K16226" s="51" t="s">
        <v>47</v>
      </c>
      <c r="L16226" s="51" t="s">
        <v>36</v>
      </c>
      <c r="M16226" s="51">
        <v>0</v>
      </c>
      <c r="N16226" s="51">
        <v>0</v>
      </c>
      <c r="O16226" s="51">
        <v>0</v>
      </c>
      <c r="P16226" s="51">
        <v>0</v>
      </c>
      <c r="Q16226" s="51">
        <v>0</v>
      </c>
    </row>
    <row r="16227" spans="1:32" x14ac:dyDescent="0.2">
      <c r="A16227" s="51">
        <v>550821174</v>
      </c>
      <c r="B16227" s="51" t="s">
        <v>12</v>
      </c>
      <c r="C16227" s="51" t="s">
        <v>31</v>
      </c>
      <c r="D16227" s="51" t="s">
        <v>3603</v>
      </c>
      <c r="E16227" s="51">
        <v>6</v>
      </c>
      <c r="F16227" s="51" t="s">
        <v>3601</v>
      </c>
      <c r="G16227" s="51" t="s">
        <v>3602</v>
      </c>
      <c r="H16227" s="51">
        <v>4699</v>
      </c>
      <c r="I16227" s="51" t="s">
        <v>3196</v>
      </c>
      <c r="J16227" s="52">
        <v>6022</v>
      </c>
      <c r="K16227" s="51" t="s">
        <v>47</v>
      </c>
      <c r="L16227" s="51" t="s">
        <v>37</v>
      </c>
      <c r="M16227" s="51">
        <v>0</v>
      </c>
      <c r="N16227" s="51">
        <v>0</v>
      </c>
      <c r="O16227" s="51">
        <v>0</v>
      </c>
      <c r="P16227" s="51">
        <v>0</v>
      </c>
      <c r="Q16227" s="51">
        <v>0</v>
      </c>
    </row>
    <row r="16228" spans="1:32" x14ac:dyDescent="0.2">
      <c r="A16228" s="51">
        <v>550821174</v>
      </c>
      <c r="B16228" s="51" t="s">
        <v>12</v>
      </c>
      <c r="C16228" s="51" t="s">
        <v>31</v>
      </c>
      <c r="D16228" s="51" t="s">
        <v>3603</v>
      </c>
      <c r="E16228" s="51">
        <v>6</v>
      </c>
      <c r="F16228" s="51" t="s">
        <v>3601</v>
      </c>
      <c r="G16228" s="51" t="s">
        <v>3602</v>
      </c>
      <c r="H16228" s="51">
        <v>4699</v>
      </c>
      <c r="I16228" s="51" t="s">
        <v>3196</v>
      </c>
      <c r="J16228" s="52">
        <v>6022</v>
      </c>
      <c r="K16228" s="51" t="s">
        <v>47</v>
      </c>
      <c r="L16228" s="51" t="s">
        <v>38</v>
      </c>
      <c r="M16228" s="51">
        <v>0</v>
      </c>
      <c r="N16228" s="51">
        <v>0</v>
      </c>
      <c r="O16228" s="51">
        <v>0</v>
      </c>
      <c r="P16228" s="51">
        <v>0</v>
      </c>
      <c r="Q16228" s="51">
        <v>0</v>
      </c>
    </row>
    <row r="16229" spans="1:32" x14ac:dyDescent="0.2">
      <c r="A16229" s="51">
        <v>550821174</v>
      </c>
      <c r="B16229" s="51" t="s">
        <v>12</v>
      </c>
      <c r="C16229" s="51" t="s">
        <v>31</v>
      </c>
      <c r="D16229" s="51" t="s">
        <v>3603</v>
      </c>
      <c r="E16229" s="51">
        <v>6</v>
      </c>
      <c r="F16229" s="51" t="s">
        <v>3601</v>
      </c>
      <c r="G16229" s="51" t="s">
        <v>3602</v>
      </c>
      <c r="H16229" s="51">
        <v>5022</v>
      </c>
      <c r="I16229" s="51" t="s">
        <v>3197</v>
      </c>
      <c r="J16229" s="52">
        <v>6005</v>
      </c>
      <c r="K16229" s="51" t="s">
        <v>61</v>
      </c>
      <c r="L16229" s="51" t="s">
        <v>34</v>
      </c>
      <c r="M16229" s="51">
        <v>0</v>
      </c>
      <c r="N16229" s="51">
        <v>1</v>
      </c>
      <c r="O16229" s="51">
        <v>0</v>
      </c>
      <c r="P16229" s="51">
        <v>0</v>
      </c>
      <c r="Q16229" s="51">
        <v>0</v>
      </c>
      <c r="S16229">
        <f t="shared" ref="S16229" si="29167">SUM(M16229:P16229)/4</f>
        <v>0.25</v>
      </c>
      <c r="T16229">
        <f t="shared" ref="T16229" si="29168">SUM(Q16230:Q16231)</f>
        <v>2</v>
      </c>
      <c r="U16229">
        <f t="shared" ref="U16229" si="29169">SUM(Q16232:Q16233)</f>
        <v>0</v>
      </c>
      <c r="W16229" t="str">
        <f>IF(T16229=0,$W$22,"")</f>
        <v/>
      </c>
      <c r="Y16229" t="str">
        <f t="shared" ref="Y16229" si="29170">IF(S16229&gt;SUM(T16229+U16229),$Y$22,"")</f>
        <v/>
      </c>
      <c r="AA16229" t="str">
        <f t="shared" ref="AA16229" si="29171">IF(S16229&gt;$AA$13,$AA$22,"")</f>
        <v/>
      </c>
      <c r="AC16229">
        <f t="shared" ref="AC16229" si="29172">A16229</f>
        <v>550821174</v>
      </c>
      <c r="AD16229">
        <f t="shared" ref="AD16229" si="29173">H16229</f>
        <v>5022</v>
      </c>
      <c r="AE16229">
        <f t="shared" ref="AE16229" si="29174">SUM(W16229:AA16229)</f>
        <v>0</v>
      </c>
      <c r="AF16229" s="15">
        <f t="shared" ref="AF16229" si="29175">J16229</f>
        <v>6005</v>
      </c>
    </row>
    <row r="16230" spans="1:32" x14ac:dyDescent="0.2">
      <c r="A16230" s="51">
        <v>550821174</v>
      </c>
      <c r="B16230" s="51" t="s">
        <v>12</v>
      </c>
      <c r="C16230" s="51" t="s">
        <v>31</v>
      </c>
      <c r="D16230" s="51" t="s">
        <v>3603</v>
      </c>
      <c r="E16230" s="51">
        <v>6</v>
      </c>
      <c r="F16230" s="51" t="s">
        <v>3601</v>
      </c>
      <c r="G16230" s="51" t="s">
        <v>3602</v>
      </c>
      <c r="H16230" s="51">
        <v>5022</v>
      </c>
      <c r="I16230" s="51" t="s">
        <v>3197</v>
      </c>
      <c r="J16230" s="52">
        <v>6005</v>
      </c>
      <c r="K16230" s="51" t="s">
        <v>61</v>
      </c>
      <c r="L16230" s="51" t="s">
        <v>35</v>
      </c>
      <c r="M16230" s="51">
        <v>0</v>
      </c>
      <c r="N16230" s="51">
        <v>0</v>
      </c>
      <c r="O16230" s="51">
        <v>0</v>
      </c>
      <c r="P16230" s="51">
        <v>0</v>
      </c>
      <c r="Q16230" s="51">
        <v>2</v>
      </c>
    </row>
    <row r="16231" spans="1:32" x14ac:dyDescent="0.2">
      <c r="A16231" s="51">
        <v>550821174</v>
      </c>
      <c r="B16231" s="51" t="s">
        <v>12</v>
      </c>
      <c r="C16231" s="51" t="s">
        <v>31</v>
      </c>
      <c r="D16231" s="51" t="s">
        <v>3603</v>
      </c>
      <c r="E16231" s="51">
        <v>6</v>
      </c>
      <c r="F16231" s="51" t="s">
        <v>3601</v>
      </c>
      <c r="G16231" s="51" t="s">
        <v>3602</v>
      </c>
      <c r="H16231" s="51">
        <v>5022</v>
      </c>
      <c r="I16231" s="51" t="s">
        <v>3197</v>
      </c>
      <c r="J16231" s="52">
        <v>6005</v>
      </c>
      <c r="K16231" s="51" t="s">
        <v>61</v>
      </c>
      <c r="L16231" s="51" t="s">
        <v>36</v>
      </c>
      <c r="M16231" s="51">
        <v>0</v>
      </c>
      <c r="N16231" s="51">
        <v>0</v>
      </c>
      <c r="O16231" s="51">
        <v>0</v>
      </c>
      <c r="P16231" s="51">
        <v>0</v>
      </c>
      <c r="Q16231" s="51">
        <v>0</v>
      </c>
    </row>
    <row r="16232" spans="1:32" x14ac:dyDescent="0.2">
      <c r="A16232" s="51">
        <v>550821174</v>
      </c>
      <c r="B16232" s="51" t="s">
        <v>12</v>
      </c>
      <c r="C16232" s="51" t="s">
        <v>31</v>
      </c>
      <c r="D16232" s="51" t="s">
        <v>3603</v>
      </c>
      <c r="E16232" s="51">
        <v>6</v>
      </c>
      <c r="F16232" s="51" t="s">
        <v>3601</v>
      </c>
      <c r="G16232" s="51" t="s">
        <v>3602</v>
      </c>
      <c r="H16232" s="51">
        <v>5022</v>
      </c>
      <c r="I16232" s="51" t="s">
        <v>3197</v>
      </c>
      <c r="J16232" s="52">
        <v>6005</v>
      </c>
      <c r="K16232" s="51" t="s">
        <v>61</v>
      </c>
      <c r="L16232" s="51" t="s">
        <v>37</v>
      </c>
      <c r="M16232" s="51">
        <v>0</v>
      </c>
      <c r="N16232" s="51">
        <v>0</v>
      </c>
      <c r="O16232" s="51">
        <v>0</v>
      </c>
      <c r="P16232" s="51">
        <v>0</v>
      </c>
      <c r="Q16232" s="51">
        <v>0</v>
      </c>
    </row>
    <row r="16233" spans="1:32" x14ac:dyDescent="0.2">
      <c r="A16233" s="51">
        <v>550821174</v>
      </c>
      <c r="B16233" s="51" t="s">
        <v>12</v>
      </c>
      <c r="C16233" s="51" t="s">
        <v>31</v>
      </c>
      <c r="D16233" s="51" t="s">
        <v>3603</v>
      </c>
      <c r="E16233" s="51">
        <v>6</v>
      </c>
      <c r="F16233" s="51" t="s">
        <v>3601</v>
      </c>
      <c r="G16233" s="51" t="s">
        <v>3602</v>
      </c>
      <c r="H16233" s="51">
        <v>5022</v>
      </c>
      <c r="I16233" s="51" t="s">
        <v>3197</v>
      </c>
      <c r="J16233" s="52">
        <v>6005</v>
      </c>
      <c r="K16233" s="51" t="s">
        <v>61</v>
      </c>
      <c r="L16233" s="51" t="s">
        <v>38</v>
      </c>
      <c r="M16233" s="51">
        <v>0</v>
      </c>
      <c r="N16233" s="51">
        <v>0</v>
      </c>
      <c r="O16233" s="51">
        <v>0</v>
      </c>
      <c r="P16233" s="51">
        <v>0</v>
      </c>
      <c r="Q16233" s="51">
        <v>0</v>
      </c>
    </row>
    <row r="16234" spans="1:32" x14ac:dyDescent="0.2">
      <c r="A16234" s="51">
        <v>550821174</v>
      </c>
      <c r="B16234" s="51" t="s">
        <v>12</v>
      </c>
      <c r="C16234" s="51" t="s">
        <v>31</v>
      </c>
      <c r="D16234" s="51" t="s">
        <v>3603</v>
      </c>
      <c r="E16234" s="51">
        <v>6</v>
      </c>
      <c r="F16234" s="51" t="s">
        <v>3601</v>
      </c>
      <c r="G16234" s="51" t="s">
        <v>3602</v>
      </c>
      <c r="H16234" s="51">
        <v>5023</v>
      </c>
      <c r="I16234" s="51" t="s">
        <v>3198</v>
      </c>
      <c r="J16234" s="52">
        <v>6029</v>
      </c>
      <c r="K16234" s="51" t="s">
        <v>567</v>
      </c>
      <c r="L16234" s="51" t="s">
        <v>34</v>
      </c>
      <c r="M16234" s="51">
        <v>0</v>
      </c>
      <c r="N16234" s="51">
        <v>0</v>
      </c>
      <c r="O16234" s="51">
        <v>0</v>
      </c>
      <c r="P16234" s="51">
        <v>0</v>
      </c>
      <c r="Q16234" s="51">
        <v>0</v>
      </c>
      <c r="S16234">
        <f t="shared" ref="S16234" si="29176">SUM(M16234:P16234)/4</f>
        <v>0</v>
      </c>
      <c r="T16234">
        <f t="shared" ref="T16234" si="29177">SUM(Q16235:Q16236)</f>
        <v>2</v>
      </c>
      <c r="U16234">
        <f t="shared" ref="U16234" si="29178">SUM(Q16237:Q16238)</f>
        <v>0</v>
      </c>
      <c r="W16234" t="str">
        <f>IF(T16234=0,$W$22,"")</f>
        <v/>
      </c>
      <c r="Y16234" t="str">
        <f t="shared" ref="Y16234" si="29179">IF(S16234&gt;SUM(T16234+U16234),$Y$22,"")</f>
        <v/>
      </c>
      <c r="AA16234" t="str">
        <f t="shared" ref="AA16234" si="29180">IF(S16234&gt;$AA$13,$AA$22,"")</f>
        <v/>
      </c>
      <c r="AC16234">
        <f t="shared" ref="AC16234" si="29181">A16234</f>
        <v>550821174</v>
      </c>
      <c r="AD16234">
        <f t="shared" ref="AD16234" si="29182">H16234</f>
        <v>5023</v>
      </c>
      <c r="AE16234">
        <f t="shared" ref="AE16234" si="29183">SUM(W16234:AA16234)</f>
        <v>0</v>
      </c>
      <c r="AF16234" s="15">
        <f t="shared" ref="AF16234" si="29184">J16234</f>
        <v>6029</v>
      </c>
    </row>
    <row r="16235" spans="1:32" x14ac:dyDescent="0.2">
      <c r="A16235" s="51">
        <v>550821174</v>
      </c>
      <c r="B16235" s="51" t="s">
        <v>12</v>
      </c>
      <c r="C16235" s="51" t="s">
        <v>31</v>
      </c>
      <c r="D16235" s="51" t="s">
        <v>3603</v>
      </c>
      <c r="E16235" s="51">
        <v>6</v>
      </c>
      <c r="F16235" s="51" t="s">
        <v>3601</v>
      </c>
      <c r="G16235" s="51" t="s">
        <v>3602</v>
      </c>
      <c r="H16235" s="51">
        <v>5023</v>
      </c>
      <c r="I16235" s="51" t="s">
        <v>3198</v>
      </c>
      <c r="J16235" s="52">
        <v>6029</v>
      </c>
      <c r="K16235" s="51" t="s">
        <v>567</v>
      </c>
      <c r="L16235" s="51" t="s">
        <v>35</v>
      </c>
      <c r="M16235" s="51">
        <v>0</v>
      </c>
      <c r="N16235" s="51">
        <v>0</v>
      </c>
      <c r="O16235" s="51">
        <v>0</v>
      </c>
      <c r="P16235" s="51">
        <v>0</v>
      </c>
      <c r="Q16235" s="51">
        <v>2</v>
      </c>
    </row>
    <row r="16236" spans="1:32" x14ac:dyDescent="0.2">
      <c r="A16236" s="51">
        <v>550821174</v>
      </c>
      <c r="B16236" s="51" t="s">
        <v>12</v>
      </c>
      <c r="C16236" s="51" t="s">
        <v>31</v>
      </c>
      <c r="D16236" s="51" t="s">
        <v>3603</v>
      </c>
      <c r="E16236" s="51">
        <v>6</v>
      </c>
      <c r="F16236" s="51" t="s">
        <v>3601</v>
      </c>
      <c r="G16236" s="51" t="s">
        <v>3602</v>
      </c>
      <c r="H16236" s="51">
        <v>5023</v>
      </c>
      <c r="I16236" s="51" t="s">
        <v>3198</v>
      </c>
      <c r="J16236" s="52">
        <v>6029</v>
      </c>
      <c r="K16236" s="51" t="s">
        <v>567</v>
      </c>
      <c r="L16236" s="51" t="s">
        <v>36</v>
      </c>
      <c r="M16236" s="51">
        <v>0</v>
      </c>
      <c r="N16236" s="51">
        <v>0</v>
      </c>
      <c r="O16236" s="51">
        <v>0</v>
      </c>
      <c r="P16236" s="51">
        <v>0</v>
      </c>
      <c r="Q16236" s="51">
        <v>0</v>
      </c>
    </row>
    <row r="16237" spans="1:32" x14ac:dyDescent="0.2">
      <c r="A16237" s="51">
        <v>550821174</v>
      </c>
      <c r="B16237" s="51" t="s">
        <v>12</v>
      </c>
      <c r="C16237" s="51" t="s">
        <v>31</v>
      </c>
      <c r="D16237" s="51" t="s">
        <v>3603</v>
      </c>
      <c r="E16237" s="51">
        <v>6</v>
      </c>
      <c r="F16237" s="51" t="s">
        <v>3601</v>
      </c>
      <c r="G16237" s="51" t="s">
        <v>3602</v>
      </c>
      <c r="H16237" s="51">
        <v>5023</v>
      </c>
      <c r="I16237" s="51" t="s">
        <v>3198</v>
      </c>
      <c r="J16237" s="52">
        <v>6029</v>
      </c>
      <c r="K16237" s="51" t="s">
        <v>567</v>
      </c>
      <c r="L16237" s="51" t="s">
        <v>37</v>
      </c>
      <c r="M16237" s="51">
        <v>0</v>
      </c>
      <c r="N16237" s="51">
        <v>0</v>
      </c>
      <c r="O16237" s="51">
        <v>0</v>
      </c>
      <c r="P16237" s="51">
        <v>0</v>
      </c>
      <c r="Q16237" s="51">
        <v>0</v>
      </c>
    </row>
    <row r="16238" spans="1:32" x14ac:dyDescent="0.2">
      <c r="A16238" s="51">
        <v>550821174</v>
      </c>
      <c r="B16238" s="51" t="s">
        <v>12</v>
      </c>
      <c r="C16238" s="51" t="s">
        <v>31</v>
      </c>
      <c r="D16238" s="51" t="s">
        <v>3603</v>
      </c>
      <c r="E16238" s="51">
        <v>6</v>
      </c>
      <c r="F16238" s="51" t="s">
        <v>3601</v>
      </c>
      <c r="G16238" s="51" t="s">
        <v>3602</v>
      </c>
      <c r="H16238" s="51">
        <v>5023</v>
      </c>
      <c r="I16238" s="51" t="s">
        <v>3198</v>
      </c>
      <c r="J16238" s="52">
        <v>6029</v>
      </c>
      <c r="K16238" s="51" t="s">
        <v>567</v>
      </c>
      <c r="L16238" s="51" t="s">
        <v>38</v>
      </c>
      <c r="M16238" s="51">
        <v>0</v>
      </c>
      <c r="N16238" s="51">
        <v>0</v>
      </c>
      <c r="O16238" s="51">
        <v>0</v>
      </c>
      <c r="P16238" s="51">
        <v>0</v>
      </c>
      <c r="Q16238" s="51">
        <v>0</v>
      </c>
    </row>
    <row r="16239" spans="1:32" x14ac:dyDescent="0.2">
      <c r="A16239" s="51">
        <v>550821174</v>
      </c>
      <c r="B16239" s="51" t="s">
        <v>12</v>
      </c>
      <c r="C16239" s="51" t="s">
        <v>31</v>
      </c>
      <c r="D16239" s="51" t="s">
        <v>3603</v>
      </c>
      <c r="E16239" s="51">
        <v>6</v>
      </c>
      <c r="F16239" s="51" t="s">
        <v>3601</v>
      </c>
      <c r="G16239" s="51" t="s">
        <v>3602</v>
      </c>
      <c r="H16239" s="51">
        <v>5025</v>
      </c>
      <c r="I16239" s="51" t="s">
        <v>3199</v>
      </c>
      <c r="J16239" s="52">
        <v>6022</v>
      </c>
      <c r="K16239" s="51" t="s">
        <v>47</v>
      </c>
      <c r="L16239" s="51" t="s">
        <v>34</v>
      </c>
      <c r="M16239" s="51">
        <v>0</v>
      </c>
      <c r="N16239" s="51">
        <v>0</v>
      </c>
      <c r="O16239" s="51">
        <v>0</v>
      </c>
      <c r="P16239" s="51">
        <v>0</v>
      </c>
      <c r="Q16239" s="51">
        <v>0</v>
      </c>
      <c r="S16239">
        <f t="shared" ref="S16239" si="29185">SUM(M16239:P16239)/4</f>
        <v>0</v>
      </c>
      <c r="T16239">
        <f t="shared" ref="T16239" si="29186">SUM(Q16240:Q16241)</f>
        <v>0</v>
      </c>
      <c r="U16239">
        <f t="shared" ref="U16239" si="29187">SUM(Q16242:Q16243)</f>
        <v>1</v>
      </c>
      <c r="W16239">
        <f>IF(T16239=0,$W$22,"")</f>
        <v>1</v>
      </c>
      <c r="Y16239" t="str">
        <f t="shared" ref="Y16239" si="29188">IF(S16239&gt;SUM(T16239+U16239),$Y$22,"")</f>
        <v/>
      </c>
      <c r="AA16239" t="str">
        <f t="shared" ref="AA16239" si="29189">IF(S16239&gt;$AA$13,$AA$22,"")</f>
        <v/>
      </c>
      <c r="AC16239">
        <f t="shared" ref="AC16239" si="29190">A16239</f>
        <v>550821174</v>
      </c>
      <c r="AD16239">
        <f t="shared" ref="AD16239" si="29191">H16239</f>
        <v>5025</v>
      </c>
      <c r="AE16239">
        <f t="shared" ref="AE16239" si="29192">SUM(W16239:AA16239)</f>
        <v>1</v>
      </c>
      <c r="AF16239" s="15">
        <f t="shared" ref="AF16239" si="29193">J16239</f>
        <v>6022</v>
      </c>
    </row>
    <row r="16240" spans="1:32" x14ac:dyDescent="0.2">
      <c r="A16240" s="51">
        <v>550821174</v>
      </c>
      <c r="B16240" s="51" t="s">
        <v>12</v>
      </c>
      <c r="C16240" s="51" t="s">
        <v>31</v>
      </c>
      <c r="D16240" s="51" t="s">
        <v>3603</v>
      </c>
      <c r="E16240" s="51">
        <v>6</v>
      </c>
      <c r="F16240" s="51" t="s">
        <v>3601</v>
      </c>
      <c r="G16240" s="51" t="s">
        <v>3602</v>
      </c>
      <c r="H16240" s="51">
        <v>5025</v>
      </c>
      <c r="I16240" s="51" t="s">
        <v>3199</v>
      </c>
      <c r="J16240" s="52">
        <v>6022</v>
      </c>
      <c r="K16240" s="51" t="s">
        <v>47</v>
      </c>
      <c r="L16240" s="51" t="s">
        <v>35</v>
      </c>
      <c r="M16240" s="51">
        <v>0</v>
      </c>
      <c r="N16240" s="51">
        <v>0</v>
      </c>
      <c r="O16240" s="51">
        <v>0</v>
      </c>
      <c r="P16240" s="51">
        <v>0</v>
      </c>
      <c r="Q16240" s="51">
        <v>0</v>
      </c>
    </row>
    <row r="16241" spans="1:32" x14ac:dyDescent="0.2">
      <c r="A16241" s="51">
        <v>550821174</v>
      </c>
      <c r="B16241" s="51" t="s">
        <v>12</v>
      </c>
      <c r="C16241" s="51" t="s">
        <v>31</v>
      </c>
      <c r="D16241" s="51" t="s">
        <v>3603</v>
      </c>
      <c r="E16241" s="51">
        <v>6</v>
      </c>
      <c r="F16241" s="51" t="s">
        <v>3601</v>
      </c>
      <c r="G16241" s="51" t="s">
        <v>3602</v>
      </c>
      <c r="H16241" s="51">
        <v>5025</v>
      </c>
      <c r="I16241" s="51" t="s">
        <v>3199</v>
      </c>
      <c r="J16241" s="52">
        <v>6022</v>
      </c>
      <c r="K16241" s="51" t="s">
        <v>47</v>
      </c>
      <c r="L16241" s="51" t="s">
        <v>36</v>
      </c>
      <c r="M16241" s="51">
        <v>0</v>
      </c>
      <c r="N16241" s="51">
        <v>0</v>
      </c>
      <c r="O16241" s="51">
        <v>0</v>
      </c>
      <c r="P16241" s="51">
        <v>0</v>
      </c>
      <c r="Q16241" s="51">
        <v>0</v>
      </c>
    </row>
    <row r="16242" spans="1:32" x14ac:dyDescent="0.2">
      <c r="A16242" s="51">
        <v>550821174</v>
      </c>
      <c r="B16242" s="51" t="s">
        <v>12</v>
      </c>
      <c r="C16242" s="51" t="s">
        <v>31</v>
      </c>
      <c r="D16242" s="51" t="s">
        <v>3603</v>
      </c>
      <c r="E16242" s="51">
        <v>6</v>
      </c>
      <c r="F16242" s="51" t="s">
        <v>3601</v>
      </c>
      <c r="G16242" s="51" t="s">
        <v>3602</v>
      </c>
      <c r="H16242" s="51">
        <v>5025</v>
      </c>
      <c r="I16242" s="51" t="s">
        <v>3199</v>
      </c>
      <c r="J16242" s="52">
        <v>6022</v>
      </c>
      <c r="K16242" s="51" t="s">
        <v>47</v>
      </c>
      <c r="L16242" s="51" t="s">
        <v>37</v>
      </c>
      <c r="M16242" s="51">
        <v>0</v>
      </c>
      <c r="N16242" s="51">
        <v>0</v>
      </c>
      <c r="O16242" s="51">
        <v>0</v>
      </c>
      <c r="P16242" s="51">
        <v>0</v>
      </c>
      <c r="Q16242" s="51">
        <v>1</v>
      </c>
    </row>
    <row r="16243" spans="1:32" x14ac:dyDescent="0.2">
      <c r="A16243" s="51">
        <v>550821174</v>
      </c>
      <c r="B16243" s="51" t="s">
        <v>12</v>
      </c>
      <c r="C16243" s="51" t="s">
        <v>31</v>
      </c>
      <c r="D16243" s="51" t="s">
        <v>3603</v>
      </c>
      <c r="E16243" s="51">
        <v>6</v>
      </c>
      <c r="F16243" s="51" t="s">
        <v>3601</v>
      </c>
      <c r="G16243" s="51" t="s">
        <v>3602</v>
      </c>
      <c r="H16243" s="51">
        <v>5025</v>
      </c>
      <c r="I16243" s="51" t="s">
        <v>3199</v>
      </c>
      <c r="J16243" s="52">
        <v>6022</v>
      </c>
      <c r="K16243" s="51" t="s">
        <v>47</v>
      </c>
      <c r="L16243" s="51" t="s">
        <v>38</v>
      </c>
      <c r="M16243" s="51">
        <v>0</v>
      </c>
      <c r="N16243" s="51">
        <v>0</v>
      </c>
      <c r="O16243" s="51">
        <v>0</v>
      </c>
      <c r="P16243" s="51">
        <v>0</v>
      </c>
      <c r="Q16243" s="51">
        <v>0</v>
      </c>
    </row>
    <row r="16244" spans="1:32" x14ac:dyDescent="0.2">
      <c r="A16244" s="51">
        <v>550821174</v>
      </c>
      <c r="B16244" s="51" t="s">
        <v>12</v>
      </c>
      <c r="C16244" s="51" t="s">
        <v>31</v>
      </c>
      <c r="D16244" s="51" t="s">
        <v>3603</v>
      </c>
      <c r="E16244" s="51">
        <v>6</v>
      </c>
      <c r="F16244" s="51" t="s">
        <v>3601</v>
      </c>
      <c r="G16244" s="51" t="s">
        <v>3602</v>
      </c>
      <c r="H16244" s="51">
        <v>5027</v>
      </c>
      <c r="I16244" s="51" t="s">
        <v>3200</v>
      </c>
      <c r="J16244" s="52">
        <v>6041</v>
      </c>
      <c r="K16244" s="51" t="s">
        <v>1118</v>
      </c>
      <c r="L16244" s="51" t="s">
        <v>34</v>
      </c>
      <c r="M16244" s="51">
        <v>0</v>
      </c>
      <c r="N16244" s="51">
        <v>0</v>
      </c>
      <c r="O16244" s="51">
        <v>0</v>
      </c>
      <c r="P16244" s="51">
        <v>1</v>
      </c>
      <c r="Q16244" s="51">
        <v>0</v>
      </c>
      <c r="S16244">
        <f t="shared" ref="S16244" si="29194">SUM(M16244:P16244)/4</f>
        <v>0.25</v>
      </c>
      <c r="T16244">
        <f t="shared" ref="T16244" si="29195">SUM(Q16245:Q16246)</f>
        <v>0</v>
      </c>
      <c r="U16244">
        <f t="shared" ref="U16244" si="29196">SUM(Q16247:Q16248)</f>
        <v>0</v>
      </c>
      <c r="W16244">
        <f>IF(T16244=0,$W$22,"")</f>
        <v>1</v>
      </c>
      <c r="Y16244">
        <f t="shared" ref="Y16244" si="29197">IF(S16244&gt;SUM(T16244+U16244),$Y$22,"")</f>
        <v>1</v>
      </c>
      <c r="AA16244" t="str">
        <f t="shared" ref="AA16244" si="29198">IF(S16244&gt;$AA$13,$AA$22,"")</f>
        <v/>
      </c>
      <c r="AC16244">
        <f t="shared" ref="AC16244" si="29199">A16244</f>
        <v>550821174</v>
      </c>
      <c r="AD16244">
        <f t="shared" ref="AD16244" si="29200">H16244</f>
        <v>5027</v>
      </c>
      <c r="AE16244">
        <f t="shared" ref="AE16244" si="29201">SUM(W16244:AA16244)</f>
        <v>2</v>
      </c>
      <c r="AF16244" s="15">
        <f t="shared" ref="AF16244" si="29202">J16244</f>
        <v>6041</v>
      </c>
    </row>
    <row r="16245" spans="1:32" x14ac:dyDescent="0.2">
      <c r="A16245" s="51">
        <v>550821174</v>
      </c>
      <c r="B16245" s="51" t="s">
        <v>12</v>
      </c>
      <c r="C16245" s="51" t="s">
        <v>31</v>
      </c>
      <c r="D16245" s="51" t="s">
        <v>3603</v>
      </c>
      <c r="E16245" s="51">
        <v>6</v>
      </c>
      <c r="F16245" s="51" t="s">
        <v>3601</v>
      </c>
      <c r="G16245" s="51" t="s">
        <v>3602</v>
      </c>
      <c r="H16245" s="51">
        <v>5027</v>
      </c>
      <c r="I16245" s="51" t="s">
        <v>3200</v>
      </c>
      <c r="J16245" s="52">
        <v>6041</v>
      </c>
      <c r="K16245" s="51" t="s">
        <v>1118</v>
      </c>
      <c r="L16245" s="51" t="s">
        <v>35</v>
      </c>
      <c r="M16245" s="51">
        <v>0</v>
      </c>
      <c r="N16245" s="51">
        <v>0</v>
      </c>
      <c r="O16245" s="51">
        <v>0</v>
      </c>
      <c r="P16245" s="51">
        <v>0</v>
      </c>
      <c r="Q16245" s="51">
        <v>0</v>
      </c>
    </row>
    <row r="16246" spans="1:32" x14ac:dyDescent="0.2">
      <c r="A16246" s="51">
        <v>550821174</v>
      </c>
      <c r="B16246" s="51" t="s">
        <v>12</v>
      </c>
      <c r="C16246" s="51" t="s">
        <v>31</v>
      </c>
      <c r="D16246" s="51" t="s">
        <v>3603</v>
      </c>
      <c r="E16246" s="51">
        <v>6</v>
      </c>
      <c r="F16246" s="51" t="s">
        <v>3601</v>
      </c>
      <c r="G16246" s="51" t="s">
        <v>3602</v>
      </c>
      <c r="H16246" s="51">
        <v>5027</v>
      </c>
      <c r="I16246" s="51" t="s">
        <v>3200</v>
      </c>
      <c r="J16246" s="52">
        <v>6041</v>
      </c>
      <c r="K16246" s="51" t="s">
        <v>1118</v>
      </c>
      <c r="L16246" s="51" t="s">
        <v>36</v>
      </c>
      <c r="M16246" s="51">
        <v>0</v>
      </c>
      <c r="N16246" s="51">
        <v>0</v>
      </c>
      <c r="O16246" s="51">
        <v>0</v>
      </c>
      <c r="P16246" s="51">
        <v>0</v>
      </c>
      <c r="Q16246" s="51">
        <v>0</v>
      </c>
    </row>
    <row r="16247" spans="1:32" x14ac:dyDescent="0.2">
      <c r="A16247" s="51">
        <v>550821174</v>
      </c>
      <c r="B16247" s="51" t="s">
        <v>12</v>
      </c>
      <c r="C16247" s="51" t="s">
        <v>31</v>
      </c>
      <c r="D16247" s="51" t="s">
        <v>3603</v>
      </c>
      <c r="E16247" s="51">
        <v>6</v>
      </c>
      <c r="F16247" s="51" t="s">
        <v>3601</v>
      </c>
      <c r="G16247" s="51" t="s">
        <v>3602</v>
      </c>
      <c r="H16247" s="51">
        <v>5027</v>
      </c>
      <c r="I16247" s="51" t="s">
        <v>3200</v>
      </c>
      <c r="J16247" s="52">
        <v>6041</v>
      </c>
      <c r="K16247" s="51" t="s">
        <v>1118</v>
      </c>
      <c r="L16247" s="51" t="s">
        <v>37</v>
      </c>
      <c r="M16247" s="51">
        <v>0</v>
      </c>
      <c r="N16247" s="51">
        <v>0</v>
      </c>
      <c r="O16247" s="51">
        <v>0</v>
      </c>
      <c r="P16247" s="51">
        <v>0</v>
      </c>
      <c r="Q16247" s="51">
        <v>0</v>
      </c>
    </row>
    <row r="16248" spans="1:32" x14ac:dyDescent="0.2">
      <c r="A16248" s="51">
        <v>550821174</v>
      </c>
      <c r="B16248" s="51" t="s">
        <v>12</v>
      </c>
      <c r="C16248" s="51" t="s">
        <v>31</v>
      </c>
      <c r="D16248" s="51" t="s">
        <v>3603</v>
      </c>
      <c r="E16248" s="51">
        <v>6</v>
      </c>
      <c r="F16248" s="51" t="s">
        <v>3601</v>
      </c>
      <c r="G16248" s="51" t="s">
        <v>3602</v>
      </c>
      <c r="H16248" s="51">
        <v>5027</v>
      </c>
      <c r="I16248" s="51" t="s">
        <v>3200</v>
      </c>
      <c r="J16248" s="52">
        <v>6041</v>
      </c>
      <c r="K16248" s="51" t="s">
        <v>1118</v>
      </c>
      <c r="L16248" s="51" t="s">
        <v>38</v>
      </c>
      <c r="M16248" s="51">
        <v>0</v>
      </c>
      <c r="N16248" s="51">
        <v>0</v>
      </c>
      <c r="O16248" s="51">
        <v>0</v>
      </c>
      <c r="P16248" s="51">
        <v>0</v>
      </c>
      <c r="Q16248" s="51">
        <v>0</v>
      </c>
    </row>
    <row r="16249" spans="1:32" x14ac:dyDescent="0.2">
      <c r="A16249" s="51">
        <v>550821174</v>
      </c>
      <c r="B16249" s="51" t="s">
        <v>12</v>
      </c>
      <c r="C16249" s="51" t="s">
        <v>31</v>
      </c>
      <c r="D16249" s="51" t="s">
        <v>3603</v>
      </c>
      <c r="E16249" s="51">
        <v>6</v>
      </c>
      <c r="F16249" s="51" t="s">
        <v>3601</v>
      </c>
      <c r="G16249" s="51" t="s">
        <v>3602</v>
      </c>
      <c r="H16249" s="51">
        <v>5028</v>
      </c>
      <c r="I16249" s="51" t="s">
        <v>3201</v>
      </c>
      <c r="J16249" s="52">
        <v>6022</v>
      </c>
      <c r="K16249" s="51" t="s">
        <v>47</v>
      </c>
      <c r="L16249" s="51" t="s">
        <v>34</v>
      </c>
      <c r="M16249" s="51">
        <v>0</v>
      </c>
      <c r="N16249" s="51">
        <v>1</v>
      </c>
      <c r="O16249" s="51">
        <v>0</v>
      </c>
      <c r="P16249" s="51">
        <v>0</v>
      </c>
      <c r="Q16249" s="51">
        <v>0</v>
      </c>
      <c r="S16249">
        <f t="shared" ref="S16249" si="29203">SUM(M16249:P16249)/4</f>
        <v>0.25</v>
      </c>
      <c r="T16249">
        <f t="shared" ref="T16249" si="29204">SUM(Q16250:Q16251)</f>
        <v>1</v>
      </c>
      <c r="U16249">
        <f t="shared" ref="U16249" si="29205">SUM(Q16252:Q16253)</f>
        <v>0</v>
      </c>
      <c r="W16249" t="str">
        <f>IF(T16249=0,$W$22,"")</f>
        <v/>
      </c>
      <c r="Y16249" t="str">
        <f t="shared" ref="Y16249" si="29206">IF(S16249&gt;SUM(T16249+U16249),$Y$22,"")</f>
        <v/>
      </c>
      <c r="AA16249" t="str">
        <f t="shared" ref="AA16249" si="29207">IF(S16249&gt;$AA$13,$AA$22,"")</f>
        <v/>
      </c>
      <c r="AC16249">
        <f t="shared" ref="AC16249" si="29208">A16249</f>
        <v>550821174</v>
      </c>
      <c r="AD16249">
        <f t="shared" ref="AD16249" si="29209">H16249</f>
        <v>5028</v>
      </c>
      <c r="AE16249">
        <f t="shared" ref="AE16249" si="29210">SUM(W16249:AA16249)</f>
        <v>0</v>
      </c>
      <c r="AF16249" s="15">
        <f t="shared" ref="AF16249" si="29211">J16249</f>
        <v>6022</v>
      </c>
    </row>
    <row r="16250" spans="1:32" x14ac:dyDescent="0.2">
      <c r="A16250" s="51">
        <v>550821174</v>
      </c>
      <c r="B16250" s="51" t="s">
        <v>12</v>
      </c>
      <c r="C16250" s="51" t="s">
        <v>31</v>
      </c>
      <c r="D16250" s="51" t="s">
        <v>3603</v>
      </c>
      <c r="E16250" s="51">
        <v>6</v>
      </c>
      <c r="F16250" s="51" t="s">
        <v>3601</v>
      </c>
      <c r="G16250" s="51" t="s">
        <v>3602</v>
      </c>
      <c r="H16250" s="51">
        <v>5028</v>
      </c>
      <c r="I16250" s="51" t="s">
        <v>3201</v>
      </c>
      <c r="J16250" s="52">
        <v>6022</v>
      </c>
      <c r="K16250" s="51" t="s">
        <v>47</v>
      </c>
      <c r="L16250" s="51" t="s">
        <v>35</v>
      </c>
      <c r="M16250" s="51">
        <v>0</v>
      </c>
      <c r="N16250" s="51">
        <v>0</v>
      </c>
      <c r="O16250" s="51">
        <v>0</v>
      </c>
      <c r="P16250" s="51">
        <v>0</v>
      </c>
      <c r="Q16250" s="51">
        <v>1</v>
      </c>
    </row>
    <row r="16251" spans="1:32" x14ac:dyDescent="0.2">
      <c r="A16251" s="51">
        <v>550821174</v>
      </c>
      <c r="B16251" s="51" t="s">
        <v>12</v>
      </c>
      <c r="C16251" s="51" t="s">
        <v>31</v>
      </c>
      <c r="D16251" s="51" t="s">
        <v>3603</v>
      </c>
      <c r="E16251" s="51">
        <v>6</v>
      </c>
      <c r="F16251" s="51" t="s">
        <v>3601</v>
      </c>
      <c r="G16251" s="51" t="s">
        <v>3602</v>
      </c>
      <c r="H16251" s="51">
        <v>5028</v>
      </c>
      <c r="I16251" s="51" t="s">
        <v>3201</v>
      </c>
      <c r="J16251" s="52">
        <v>6022</v>
      </c>
      <c r="K16251" s="51" t="s">
        <v>47</v>
      </c>
      <c r="L16251" s="51" t="s">
        <v>36</v>
      </c>
      <c r="M16251" s="51">
        <v>0</v>
      </c>
      <c r="N16251" s="51">
        <v>0</v>
      </c>
      <c r="O16251" s="51">
        <v>0</v>
      </c>
      <c r="P16251" s="51">
        <v>0</v>
      </c>
      <c r="Q16251" s="51">
        <v>0</v>
      </c>
    </row>
    <row r="16252" spans="1:32" x14ac:dyDescent="0.2">
      <c r="A16252" s="51">
        <v>550821174</v>
      </c>
      <c r="B16252" s="51" t="s">
        <v>12</v>
      </c>
      <c r="C16252" s="51" t="s">
        <v>31</v>
      </c>
      <c r="D16252" s="51" t="s">
        <v>3603</v>
      </c>
      <c r="E16252" s="51">
        <v>6</v>
      </c>
      <c r="F16252" s="51" t="s">
        <v>3601</v>
      </c>
      <c r="G16252" s="51" t="s">
        <v>3602</v>
      </c>
      <c r="H16252" s="51">
        <v>5028</v>
      </c>
      <c r="I16252" s="51" t="s">
        <v>3201</v>
      </c>
      <c r="J16252" s="52">
        <v>6022</v>
      </c>
      <c r="K16252" s="51" t="s">
        <v>47</v>
      </c>
      <c r="L16252" s="51" t="s">
        <v>37</v>
      </c>
      <c r="M16252" s="51">
        <v>0</v>
      </c>
      <c r="N16252" s="51">
        <v>0</v>
      </c>
      <c r="O16252" s="51">
        <v>0</v>
      </c>
      <c r="P16252" s="51">
        <v>0</v>
      </c>
      <c r="Q16252" s="51">
        <v>0</v>
      </c>
    </row>
    <row r="16253" spans="1:32" x14ac:dyDescent="0.2">
      <c r="A16253" s="51">
        <v>550821174</v>
      </c>
      <c r="B16253" s="51" t="s">
        <v>12</v>
      </c>
      <c r="C16253" s="51" t="s">
        <v>31</v>
      </c>
      <c r="D16253" s="51" t="s">
        <v>3603</v>
      </c>
      <c r="E16253" s="51">
        <v>6</v>
      </c>
      <c r="F16253" s="51" t="s">
        <v>3601</v>
      </c>
      <c r="G16253" s="51" t="s">
        <v>3602</v>
      </c>
      <c r="H16253" s="51">
        <v>5028</v>
      </c>
      <c r="I16253" s="51" t="s">
        <v>3201</v>
      </c>
      <c r="J16253" s="52">
        <v>6022</v>
      </c>
      <c r="K16253" s="51" t="s">
        <v>47</v>
      </c>
      <c r="L16253" s="51" t="s">
        <v>38</v>
      </c>
      <c r="M16253" s="51">
        <v>0</v>
      </c>
      <c r="N16253" s="51">
        <v>0</v>
      </c>
      <c r="O16253" s="51">
        <v>0</v>
      </c>
      <c r="P16253" s="51">
        <v>0</v>
      </c>
      <c r="Q16253" s="51">
        <v>0</v>
      </c>
    </row>
    <row r="16254" spans="1:32" x14ac:dyDescent="0.2">
      <c r="A16254" s="51">
        <v>550821174</v>
      </c>
      <c r="B16254" s="51" t="s">
        <v>12</v>
      </c>
      <c r="C16254" s="51" t="s">
        <v>31</v>
      </c>
      <c r="D16254" s="51" t="s">
        <v>3603</v>
      </c>
      <c r="E16254" s="51">
        <v>6</v>
      </c>
      <c r="F16254" s="51" t="s">
        <v>3601</v>
      </c>
      <c r="G16254" s="51" t="s">
        <v>3602</v>
      </c>
      <c r="H16254" s="51">
        <v>5029</v>
      </c>
      <c r="I16254" s="51" t="s">
        <v>3202</v>
      </c>
      <c r="J16254" s="52">
        <v>6022</v>
      </c>
      <c r="K16254" s="51" t="s">
        <v>47</v>
      </c>
      <c r="L16254" s="51" t="s">
        <v>34</v>
      </c>
      <c r="M16254" s="51">
        <v>0</v>
      </c>
      <c r="N16254" s="51">
        <v>0</v>
      </c>
      <c r="O16254" s="51">
        <v>0</v>
      </c>
      <c r="P16254" s="51">
        <v>0</v>
      </c>
      <c r="Q16254" s="51">
        <v>0</v>
      </c>
      <c r="S16254">
        <f t="shared" ref="S16254" si="29212">SUM(M16254:P16254)/4</f>
        <v>0</v>
      </c>
      <c r="T16254">
        <f t="shared" ref="T16254" si="29213">SUM(Q16255:Q16256)</f>
        <v>2</v>
      </c>
      <c r="U16254">
        <f t="shared" ref="U16254" si="29214">SUM(Q16257:Q16258)</f>
        <v>0</v>
      </c>
      <c r="W16254" t="str">
        <f>IF(T16254=0,$W$22,"")</f>
        <v/>
      </c>
      <c r="Y16254" t="str">
        <f t="shared" ref="Y16254" si="29215">IF(S16254&gt;SUM(T16254+U16254),$Y$22,"")</f>
        <v/>
      </c>
      <c r="AA16254" t="str">
        <f t="shared" ref="AA16254" si="29216">IF(S16254&gt;$AA$13,$AA$22,"")</f>
        <v/>
      </c>
      <c r="AC16254">
        <f t="shared" ref="AC16254" si="29217">A16254</f>
        <v>550821174</v>
      </c>
      <c r="AD16254">
        <f t="shared" ref="AD16254" si="29218">H16254</f>
        <v>5029</v>
      </c>
      <c r="AE16254">
        <f t="shared" ref="AE16254" si="29219">SUM(W16254:AA16254)</f>
        <v>0</v>
      </c>
      <c r="AF16254" s="15">
        <f t="shared" ref="AF16254" si="29220">J16254</f>
        <v>6022</v>
      </c>
    </row>
    <row r="16255" spans="1:32" x14ac:dyDescent="0.2">
      <c r="A16255" s="51">
        <v>550821174</v>
      </c>
      <c r="B16255" s="51" t="s">
        <v>12</v>
      </c>
      <c r="C16255" s="51" t="s">
        <v>31</v>
      </c>
      <c r="D16255" s="51" t="s">
        <v>3603</v>
      </c>
      <c r="E16255" s="51">
        <v>6</v>
      </c>
      <c r="F16255" s="51" t="s">
        <v>3601</v>
      </c>
      <c r="G16255" s="51" t="s">
        <v>3602</v>
      </c>
      <c r="H16255" s="51">
        <v>5029</v>
      </c>
      <c r="I16255" s="51" t="s">
        <v>3202</v>
      </c>
      <c r="J16255" s="52">
        <v>6022</v>
      </c>
      <c r="K16255" s="51" t="s">
        <v>47</v>
      </c>
      <c r="L16255" s="51" t="s">
        <v>35</v>
      </c>
      <c r="M16255" s="51">
        <v>0</v>
      </c>
      <c r="N16255" s="51">
        <v>0</v>
      </c>
      <c r="O16255" s="51">
        <v>0</v>
      </c>
      <c r="P16255" s="51">
        <v>0</v>
      </c>
      <c r="Q16255" s="51">
        <v>2</v>
      </c>
    </row>
    <row r="16256" spans="1:32" x14ac:dyDescent="0.2">
      <c r="A16256" s="51">
        <v>550821174</v>
      </c>
      <c r="B16256" s="51" t="s">
        <v>12</v>
      </c>
      <c r="C16256" s="51" t="s">
        <v>31</v>
      </c>
      <c r="D16256" s="51" t="s">
        <v>3603</v>
      </c>
      <c r="E16256" s="51">
        <v>6</v>
      </c>
      <c r="F16256" s="51" t="s">
        <v>3601</v>
      </c>
      <c r="G16256" s="51" t="s">
        <v>3602</v>
      </c>
      <c r="H16256" s="51">
        <v>5029</v>
      </c>
      <c r="I16256" s="51" t="s">
        <v>3202</v>
      </c>
      <c r="J16256" s="52">
        <v>6022</v>
      </c>
      <c r="K16256" s="51" t="s">
        <v>47</v>
      </c>
      <c r="L16256" s="51" t="s">
        <v>36</v>
      </c>
      <c r="M16256" s="51">
        <v>0</v>
      </c>
      <c r="N16256" s="51">
        <v>0</v>
      </c>
      <c r="O16256" s="51">
        <v>0</v>
      </c>
      <c r="P16256" s="51">
        <v>0</v>
      </c>
      <c r="Q16256" s="51">
        <v>0</v>
      </c>
    </row>
    <row r="16257" spans="1:32" x14ac:dyDescent="0.2">
      <c r="A16257" s="51">
        <v>550821174</v>
      </c>
      <c r="B16257" s="51" t="s">
        <v>12</v>
      </c>
      <c r="C16257" s="51" t="s">
        <v>31</v>
      </c>
      <c r="D16257" s="51" t="s">
        <v>3603</v>
      </c>
      <c r="E16257" s="51">
        <v>6</v>
      </c>
      <c r="F16257" s="51" t="s">
        <v>3601</v>
      </c>
      <c r="G16257" s="51" t="s">
        <v>3602</v>
      </c>
      <c r="H16257" s="51">
        <v>5029</v>
      </c>
      <c r="I16257" s="51" t="s">
        <v>3202</v>
      </c>
      <c r="J16257" s="52">
        <v>6022</v>
      </c>
      <c r="K16257" s="51" t="s">
        <v>47</v>
      </c>
      <c r="L16257" s="51" t="s">
        <v>37</v>
      </c>
      <c r="M16257" s="51">
        <v>0</v>
      </c>
      <c r="N16257" s="51">
        <v>0</v>
      </c>
      <c r="O16257" s="51">
        <v>0</v>
      </c>
      <c r="P16257" s="51">
        <v>0</v>
      </c>
      <c r="Q16257" s="51">
        <v>0</v>
      </c>
    </row>
    <row r="16258" spans="1:32" x14ac:dyDescent="0.2">
      <c r="A16258" s="51">
        <v>550821174</v>
      </c>
      <c r="B16258" s="51" t="s">
        <v>12</v>
      </c>
      <c r="C16258" s="51" t="s">
        <v>31</v>
      </c>
      <c r="D16258" s="51" t="s">
        <v>3603</v>
      </c>
      <c r="E16258" s="51">
        <v>6</v>
      </c>
      <c r="F16258" s="51" t="s">
        <v>3601</v>
      </c>
      <c r="G16258" s="51" t="s">
        <v>3602</v>
      </c>
      <c r="H16258" s="51">
        <v>5029</v>
      </c>
      <c r="I16258" s="51" t="s">
        <v>3202</v>
      </c>
      <c r="J16258" s="52">
        <v>6022</v>
      </c>
      <c r="K16258" s="51" t="s">
        <v>47</v>
      </c>
      <c r="L16258" s="51" t="s">
        <v>38</v>
      </c>
      <c r="M16258" s="51">
        <v>0</v>
      </c>
      <c r="N16258" s="51">
        <v>0</v>
      </c>
      <c r="O16258" s="51">
        <v>0</v>
      </c>
      <c r="P16258" s="51">
        <v>0</v>
      </c>
      <c r="Q16258" s="51">
        <v>0</v>
      </c>
    </row>
    <row r="16259" spans="1:32" x14ac:dyDescent="0.2">
      <c r="A16259" s="51">
        <v>550821174</v>
      </c>
      <c r="B16259" s="51" t="s">
        <v>12</v>
      </c>
      <c r="C16259" s="51" t="s">
        <v>31</v>
      </c>
      <c r="D16259" s="51" t="s">
        <v>3603</v>
      </c>
      <c r="E16259" s="51">
        <v>6</v>
      </c>
      <c r="F16259" s="51" t="s">
        <v>3601</v>
      </c>
      <c r="G16259" s="51" t="s">
        <v>3602</v>
      </c>
      <c r="H16259" s="51">
        <v>5030</v>
      </c>
      <c r="I16259" s="51" t="s">
        <v>3203</v>
      </c>
      <c r="J16259" s="52">
        <v>6022</v>
      </c>
      <c r="K16259" s="51" t="s">
        <v>47</v>
      </c>
      <c r="L16259" s="51" t="s">
        <v>34</v>
      </c>
      <c r="M16259" s="51">
        <v>0</v>
      </c>
      <c r="N16259" s="51">
        <v>0</v>
      </c>
      <c r="O16259" s="51">
        <v>1</v>
      </c>
      <c r="P16259" s="51">
        <v>0</v>
      </c>
      <c r="Q16259" s="51">
        <v>0</v>
      </c>
      <c r="S16259">
        <f t="shared" ref="S16259" si="29221">SUM(M16259:P16259)/4</f>
        <v>0.25</v>
      </c>
      <c r="T16259">
        <f t="shared" ref="T16259" si="29222">SUM(Q16260:Q16261)</f>
        <v>1</v>
      </c>
      <c r="U16259">
        <f t="shared" ref="U16259" si="29223">SUM(Q16262:Q16263)</f>
        <v>1</v>
      </c>
      <c r="W16259" t="str">
        <f>IF(T16259=0,$W$22,"")</f>
        <v/>
      </c>
      <c r="Y16259" t="str">
        <f t="shared" ref="Y16259" si="29224">IF(S16259&gt;SUM(T16259+U16259),$Y$22,"")</f>
        <v/>
      </c>
      <c r="AA16259" t="str">
        <f t="shared" ref="AA16259" si="29225">IF(S16259&gt;$AA$13,$AA$22,"")</f>
        <v/>
      </c>
      <c r="AC16259">
        <f t="shared" ref="AC16259" si="29226">A16259</f>
        <v>550821174</v>
      </c>
      <c r="AD16259">
        <f t="shared" ref="AD16259" si="29227">H16259</f>
        <v>5030</v>
      </c>
      <c r="AE16259">
        <f t="shared" ref="AE16259" si="29228">SUM(W16259:AA16259)</f>
        <v>0</v>
      </c>
      <c r="AF16259" s="15">
        <f t="shared" ref="AF16259" si="29229">J16259</f>
        <v>6022</v>
      </c>
    </row>
    <row r="16260" spans="1:32" x14ac:dyDescent="0.2">
      <c r="A16260" s="51">
        <v>550821174</v>
      </c>
      <c r="B16260" s="51" t="s">
        <v>12</v>
      </c>
      <c r="C16260" s="51" t="s">
        <v>31</v>
      </c>
      <c r="D16260" s="51" t="s">
        <v>3603</v>
      </c>
      <c r="E16260" s="51">
        <v>6</v>
      </c>
      <c r="F16260" s="51" t="s">
        <v>3601</v>
      </c>
      <c r="G16260" s="51" t="s">
        <v>3602</v>
      </c>
      <c r="H16260" s="51">
        <v>5030</v>
      </c>
      <c r="I16260" s="51" t="s">
        <v>3203</v>
      </c>
      <c r="J16260" s="52">
        <v>6022</v>
      </c>
      <c r="K16260" s="51" t="s">
        <v>47</v>
      </c>
      <c r="L16260" s="51" t="s">
        <v>35</v>
      </c>
      <c r="M16260" s="51">
        <v>0</v>
      </c>
      <c r="N16260" s="51">
        <v>0</v>
      </c>
      <c r="O16260" s="51">
        <v>0</v>
      </c>
      <c r="P16260" s="51">
        <v>0</v>
      </c>
      <c r="Q16260" s="51">
        <v>1</v>
      </c>
    </row>
    <row r="16261" spans="1:32" x14ac:dyDescent="0.2">
      <c r="A16261" s="51">
        <v>550821174</v>
      </c>
      <c r="B16261" s="51" t="s">
        <v>12</v>
      </c>
      <c r="C16261" s="51" t="s">
        <v>31</v>
      </c>
      <c r="D16261" s="51" t="s">
        <v>3603</v>
      </c>
      <c r="E16261" s="51">
        <v>6</v>
      </c>
      <c r="F16261" s="51" t="s">
        <v>3601</v>
      </c>
      <c r="G16261" s="51" t="s">
        <v>3602</v>
      </c>
      <c r="H16261" s="51">
        <v>5030</v>
      </c>
      <c r="I16261" s="51" t="s">
        <v>3203</v>
      </c>
      <c r="J16261" s="52">
        <v>6022</v>
      </c>
      <c r="K16261" s="51" t="s">
        <v>47</v>
      </c>
      <c r="L16261" s="51" t="s">
        <v>36</v>
      </c>
      <c r="M16261" s="51">
        <v>0</v>
      </c>
      <c r="N16261" s="51">
        <v>0</v>
      </c>
      <c r="O16261" s="51">
        <v>0</v>
      </c>
      <c r="P16261" s="51">
        <v>0</v>
      </c>
      <c r="Q16261" s="51">
        <v>0</v>
      </c>
    </row>
    <row r="16262" spans="1:32" x14ac:dyDescent="0.2">
      <c r="A16262" s="51">
        <v>550821174</v>
      </c>
      <c r="B16262" s="51" t="s">
        <v>12</v>
      </c>
      <c r="C16262" s="51" t="s">
        <v>31</v>
      </c>
      <c r="D16262" s="51" t="s">
        <v>3603</v>
      </c>
      <c r="E16262" s="51">
        <v>6</v>
      </c>
      <c r="F16262" s="51" t="s">
        <v>3601</v>
      </c>
      <c r="G16262" s="51" t="s">
        <v>3602</v>
      </c>
      <c r="H16262" s="51">
        <v>5030</v>
      </c>
      <c r="I16262" s="51" t="s">
        <v>3203</v>
      </c>
      <c r="J16262" s="52">
        <v>6022</v>
      </c>
      <c r="K16262" s="51" t="s">
        <v>47</v>
      </c>
      <c r="L16262" s="51" t="s">
        <v>37</v>
      </c>
      <c r="M16262" s="51">
        <v>0</v>
      </c>
      <c r="N16262" s="51">
        <v>0</v>
      </c>
      <c r="O16262" s="51">
        <v>0</v>
      </c>
      <c r="P16262" s="51">
        <v>0</v>
      </c>
      <c r="Q16262" s="51">
        <v>1</v>
      </c>
    </row>
    <row r="16263" spans="1:32" x14ac:dyDescent="0.2">
      <c r="A16263" s="51">
        <v>550821174</v>
      </c>
      <c r="B16263" s="51" t="s">
        <v>12</v>
      </c>
      <c r="C16263" s="51" t="s">
        <v>31</v>
      </c>
      <c r="D16263" s="51" t="s">
        <v>3603</v>
      </c>
      <c r="E16263" s="51">
        <v>6</v>
      </c>
      <c r="F16263" s="51" t="s">
        <v>3601</v>
      </c>
      <c r="G16263" s="51" t="s">
        <v>3602</v>
      </c>
      <c r="H16263" s="51">
        <v>5030</v>
      </c>
      <c r="I16263" s="51" t="s">
        <v>3203</v>
      </c>
      <c r="J16263" s="52">
        <v>6022</v>
      </c>
      <c r="K16263" s="51" t="s">
        <v>47</v>
      </c>
      <c r="L16263" s="51" t="s">
        <v>38</v>
      </c>
      <c r="M16263" s="51">
        <v>0</v>
      </c>
      <c r="N16263" s="51">
        <v>0</v>
      </c>
      <c r="O16263" s="51">
        <v>0</v>
      </c>
      <c r="P16263" s="51">
        <v>0</v>
      </c>
      <c r="Q16263" s="51">
        <v>0</v>
      </c>
    </row>
    <row r="16264" spans="1:32" x14ac:dyDescent="0.2">
      <c r="A16264" s="51">
        <v>550821174</v>
      </c>
      <c r="B16264" s="51" t="s">
        <v>12</v>
      </c>
      <c r="C16264" s="51" t="s">
        <v>31</v>
      </c>
      <c r="D16264" s="51" t="s">
        <v>3603</v>
      </c>
      <c r="E16264" s="51">
        <v>6</v>
      </c>
      <c r="F16264" s="51" t="s">
        <v>3601</v>
      </c>
      <c r="G16264" s="51" t="s">
        <v>3602</v>
      </c>
      <c r="H16264" s="51">
        <v>5031</v>
      </c>
      <c r="I16264" s="51" t="s">
        <v>3204</v>
      </c>
      <c r="J16264" s="52">
        <v>6029</v>
      </c>
      <c r="K16264" s="51" t="s">
        <v>567</v>
      </c>
      <c r="L16264" s="51" t="s">
        <v>34</v>
      </c>
      <c r="M16264" s="51">
        <v>0</v>
      </c>
      <c r="N16264" s="51">
        <v>0</v>
      </c>
      <c r="O16264" s="51">
        <v>0</v>
      </c>
      <c r="P16264" s="51">
        <v>0</v>
      </c>
      <c r="Q16264" s="51">
        <v>0</v>
      </c>
      <c r="S16264">
        <f t="shared" ref="S16264" si="29230">SUM(M16264:P16264)/4</f>
        <v>0</v>
      </c>
      <c r="T16264">
        <f t="shared" ref="T16264" si="29231">SUM(Q16265:Q16266)</f>
        <v>1</v>
      </c>
      <c r="U16264">
        <f t="shared" ref="U16264" si="29232">SUM(Q16267:Q16268)</f>
        <v>0</v>
      </c>
      <c r="W16264" t="str">
        <f>IF(T16264=0,$W$22,"")</f>
        <v/>
      </c>
      <c r="Y16264" t="str">
        <f t="shared" ref="Y16264" si="29233">IF(S16264&gt;SUM(T16264+U16264),$Y$22,"")</f>
        <v/>
      </c>
      <c r="AA16264" t="str">
        <f t="shared" ref="AA16264" si="29234">IF(S16264&gt;$AA$13,$AA$22,"")</f>
        <v/>
      </c>
      <c r="AC16264">
        <f t="shared" ref="AC16264" si="29235">A16264</f>
        <v>550821174</v>
      </c>
      <c r="AD16264">
        <f t="shared" ref="AD16264" si="29236">H16264</f>
        <v>5031</v>
      </c>
      <c r="AE16264">
        <f t="shared" ref="AE16264" si="29237">SUM(W16264:AA16264)</f>
        <v>0</v>
      </c>
      <c r="AF16264" s="15">
        <f t="shared" ref="AF16264" si="29238">J16264</f>
        <v>6029</v>
      </c>
    </row>
    <row r="16265" spans="1:32" x14ac:dyDescent="0.2">
      <c r="A16265" s="51">
        <v>550821174</v>
      </c>
      <c r="B16265" s="51" t="s">
        <v>12</v>
      </c>
      <c r="C16265" s="51" t="s">
        <v>31</v>
      </c>
      <c r="D16265" s="51" t="s">
        <v>3603</v>
      </c>
      <c r="E16265" s="51">
        <v>6</v>
      </c>
      <c r="F16265" s="51" t="s">
        <v>3601</v>
      </c>
      <c r="G16265" s="51" t="s">
        <v>3602</v>
      </c>
      <c r="H16265" s="51">
        <v>5031</v>
      </c>
      <c r="I16265" s="51" t="s">
        <v>3204</v>
      </c>
      <c r="J16265" s="52">
        <v>6029</v>
      </c>
      <c r="K16265" s="51" t="s">
        <v>567</v>
      </c>
      <c r="L16265" s="51" t="s">
        <v>35</v>
      </c>
      <c r="M16265" s="51">
        <v>0</v>
      </c>
      <c r="N16265" s="51">
        <v>0</v>
      </c>
      <c r="O16265" s="51">
        <v>0</v>
      </c>
      <c r="P16265" s="51">
        <v>0</v>
      </c>
      <c r="Q16265" s="51">
        <v>1</v>
      </c>
    </row>
    <row r="16266" spans="1:32" x14ac:dyDescent="0.2">
      <c r="A16266" s="51">
        <v>550821174</v>
      </c>
      <c r="B16266" s="51" t="s">
        <v>12</v>
      </c>
      <c r="C16266" s="51" t="s">
        <v>31</v>
      </c>
      <c r="D16266" s="51" t="s">
        <v>3603</v>
      </c>
      <c r="E16266" s="51">
        <v>6</v>
      </c>
      <c r="F16266" s="51" t="s">
        <v>3601</v>
      </c>
      <c r="G16266" s="51" t="s">
        <v>3602</v>
      </c>
      <c r="H16266" s="51">
        <v>5031</v>
      </c>
      <c r="I16266" s="51" t="s">
        <v>3204</v>
      </c>
      <c r="J16266" s="52">
        <v>6029</v>
      </c>
      <c r="K16266" s="51" t="s">
        <v>567</v>
      </c>
      <c r="L16266" s="51" t="s">
        <v>36</v>
      </c>
      <c r="M16266" s="51">
        <v>0</v>
      </c>
      <c r="N16266" s="51">
        <v>0</v>
      </c>
      <c r="O16266" s="51">
        <v>0</v>
      </c>
      <c r="P16266" s="51">
        <v>0</v>
      </c>
      <c r="Q16266" s="51">
        <v>0</v>
      </c>
    </row>
    <row r="16267" spans="1:32" x14ac:dyDescent="0.2">
      <c r="A16267" s="51">
        <v>550821174</v>
      </c>
      <c r="B16267" s="51" t="s">
        <v>12</v>
      </c>
      <c r="C16267" s="51" t="s">
        <v>31</v>
      </c>
      <c r="D16267" s="51" t="s">
        <v>3603</v>
      </c>
      <c r="E16267" s="51">
        <v>6</v>
      </c>
      <c r="F16267" s="51" t="s">
        <v>3601</v>
      </c>
      <c r="G16267" s="51" t="s">
        <v>3602</v>
      </c>
      <c r="H16267" s="51">
        <v>5031</v>
      </c>
      <c r="I16267" s="51" t="s">
        <v>3204</v>
      </c>
      <c r="J16267" s="52">
        <v>6029</v>
      </c>
      <c r="K16267" s="51" t="s">
        <v>567</v>
      </c>
      <c r="L16267" s="51" t="s">
        <v>37</v>
      </c>
      <c r="M16267" s="51">
        <v>0</v>
      </c>
      <c r="N16267" s="51">
        <v>0</v>
      </c>
      <c r="O16267" s="51">
        <v>0</v>
      </c>
      <c r="P16267" s="51">
        <v>0</v>
      </c>
      <c r="Q16267" s="51">
        <v>0</v>
      </c>
    </row>
    <row r="16268" spans="1:32" x14ac:dyDescent="0.2">
      <c r="A16268" s="51">
        <v>550821174</v>
      </c>
      <c r="B16268" s="51" t="s">
        <v>12</v>
      </c>
      <c r="C16268" s="51" t="s">
        <v>31</v>
      </c>
      <c r="D16268" s="51" t="s">
        <v>3603</v>
      </c>
      <c r="E16268" s="51">
        <v>6</v>
      </c>
      <c r="F16268" s="51" t="s">
        <v>3601</v>
      </c>
      <c r="G16268" s="51" t="s">
        <v>3602</v>
      </c>
      <c r="H16268" s="51">
        <v>5031</v>
      </c>
      <c r="I16268" s="51" t="s">
        <v>3204</v>
      </c>
      <c r="J16268" s="52">
        <v>6029</v>
      </c>
      <c r="K16268" s="51" t="s">
        <v>567</v>
      </c>
      <c r="L16268" s="51" t="s">
        <v>38</v>
      </c>
      <c r="M16268" s="51">
        <v>0</v>
      </c>
      <c r="N16268" s="51">
        <v>0</v>
      </c>
      <c r="O16268" s="51">
        <v>0</v>
      </c>
      <c r="P16268" s="51">
        <v>0</v>
      </c>
      <c r="Q16268" s="51">
        <v>0</v>
      </c>
    </row>
    <row r="16269" spans="1:32" x14ac:dyDescent="0.2">
      <c r="A16269" s="51">
        <v>550821174</v>
      </c>
      <c r="B16269" s="51" t="s">
        <v>12</v>
      </c>
      <c r="C16269" s="51" t="s">
        <v>31</v>
      </c>
      <c r="D16269" s="51" t="s">
        <v>3603</v>
      </c>
      <c r="E16269" s="51">
        <v>6</v>
      </c>
      <c r="F16269" s="51" t="s">
        <v>3601</v>
      </c>
      <c r="G16269" s="51" t="s">
        <v>3602</v>
      </c>
      <c r="H16269" s="51">
        <v>5032</v>
      </c>
      <c r="I16269" s="51" t="s">
        <v>3205</v>
      </c>
      <c r="J16269" s="52">
        <v>6029</v>
      </c>
      <c r="K16269" s="51" t="s">
        <v>567</v>
      </c>
      <c r="L16269" s="51" t="s">
        <v>34</v>
      </c>
      <c r="M16269" s="51">
        <v>0</v>
      </c>
      <c r="N16269" s="51">
        <v>0</v>
      </c>
      <c r="O16269" s="51">
        <v>0</v>
      </c>
      <c r="P16269" s="51">
        <v>0</v>
      </c>
      <c r="Q16269" s="51">
        <v>0</v>
      </c>
      <c r="S16269">
        <f t="shared" ref="S16269" si="29239">SUM(M16269:P16269)/4</f>
        <v>0</v>
      </c>
      <c r="T16269">
        <f t="shared" ref="T16269" si="29240">SUM(Q16270:Q16271)</f>
        <v>1</v>
      </c>
      <c r="U16269">
        <f t="shared" ref="U16269" si="29241">SUM(Q16272:Q16273)</f>
        <v>0</v>
      </c>
      <c r="W16269" t="str">
        <f>IF(T16269=0,$W$22,"")</f>
        <v/>
      </c>
      <c r="Y16269" t="str">
        <f t="shared" ref="Y16269" si="29242">IF(S16269&gt;SUM(T16269+U16269),$Y$22,"")</f>
        <v/>
      </c>
      <c r="AA16269" t="str">
        <f t="shared" ref="AA16269" si="29243">IF(S16269&gt;$AA$13,$AA$22,"")</f>
        <v/>
      </c>
      <c r="AC16269">
        <f t="shared" ref="AC16269" si="29244">A16269</f>
        <v>550821174</v>
      </c>
      <c r="AD16269">
        <f t="shared" ref="AD16269" si="29245">H16269</f>
        <v>5032</v>
      </c>
      <c r="AE16269">
        <f t="shared" ref="AE16269" si="29246">SUM(W16269:AA16269)</f>
        <v>0</v>
      </c>
      <c r="AF16269" s="15">
        <f t="shared" ref="AF16269" si="29247">J16269</f>
        <v>6029</v>
      </c>
    </row>
    <row r="16270" spans="1:32" x14ac:dyDescent="0.2">
      <c r="A16270" s="51">
        <v>550821174</v>
      </c>
      <c r="B16270" s="51" t="s">
        <v>12</v>
      </c>
      <c r="C16270" s="51" t="s">
        <v>31</v>
      </c>
      <c r="D16270" s="51" t="s">
        <v>3603</v>
      </c>
      <c r="E16270" s="51">
        <v>6</v>
      </c>
      <c r="F16270" s="51" t="s">
        <v>3601</v>
      </c>
      <c r="G16270" s="51" t="s">
        <v>3602</v>
      </c>
      <c r="H16270" s="51">
        <v>5032</v>
      </c>
      <c r="I16270" s="51" t="s">
        <v>3205</v>
      </c>
      <c r="J16270" s="52">
        <v>6029</v>
      </c>
      <c r="K16270" s="51" t="s">
        <v>567</v>
      </c>
      <c r="L16270" s="51" t="s">
        <v>35</v>
      </c>
      <c r="M16270" s="51">
        <v>0</v>
      </c>
      <c r="N16270" s="51">
        <v>0</v>
      </c>
      <c r="O16270" s="51">
        <v>0</v>
      </c>
      <c r="P16270" s="51">
        <v>0</v>
      </c>
      <c r="Q16270" s="51">
        <v>1</v>
      </c>
    </row>
    <row r="16271" spans="1:32" x14ac:dyDescent="0.2">
      <c r="A16271" s="51">
        <v>550821174</v>
      </c>
      <c r="B16271" s="51" t="s">
        <v>12</v>
      </c>
      <c r="C16271" s="51" t="s">
        <v>31</v>
      </c>
      <c r="D16271" s="51" t="s">
        <v>3603</v>
      </c>
      <c r="E16271" s="51">
        <v>6</v>
      </c>
      <c r="F16271" s="51" t="s">
        <v>3601</v>
      </c>
      <c r="G16271" s="51" t="s">
        <v>3602</v>
      </c>
      <c r="H16271" s="51">
        <v>5032</v>
      </c>
      <c r="I16271" s="51" t="s">
        <v>3205</v>
      </c>
      <c r="J16271" s="52">
        <v>6029</v>
      </c>
      <c r="K16271" s="51" t="s">
        <v>567</v>
      </c>
      <c r="L16271" s="51" t="s">
        <v>36</v>
      </c>
      <c r="M16271" s="51">
        <v>0</v>
      </c>
      <c r="N16271" s="51">
        <v>0</v>
      </c>
      <c r="O16271" s="51">
        <v>0</v>
      </c>
      <c r="P16271" s="51">
        <v>0</v>
      </c>
      <c r="Q16271" s="51">
        <v>0</v>
      </c>
    </row>
    <row r="16272" spans="1:32" x14ac:dyDescent="0.2">
      <c r="A16272" s="51">
        <v>550821174</v>
      </c>
      <c r="B16272" s="51" t="s">
        <v>12</v>
      </c>
      <c r="C16272" s="51" t="s">
        <v>31</v>
      </c>
      <c r="D16272" s="51" t="s">
        <v>3603</v>
      </c>
      <c r="E16272" s="51">
        <v>6</v>
      </c>
      <c r="F16272" s="51" t="s">
        <v>3601</v>
      </c>
      <c r="G16272" s="51" t="s">
        <v>3602</v>
      </c>
      <c r="H16272" s="51">
        <v>5032</v>
      </c>
      <c r="I16272" s="51" t="s">
        <v>3205</v>
      </c>
      <c r="J16272" s="52">
        <v>6029</v>
      </c>
      <c r="K16272" s="51" t="s">
        <v>567</v>
      </c>
      <c r="L16272" s="51" t="s">
        <v>37</v>
      </c>
      <c r="M16272" s="51">
        <v>0</v>
      </c>
      <c r="N16272" s="51">
        <v>0</v>
      </c>
      <c r="O16272" s="51">
        <v>0</v>
      </c>
      <c r="P16272" s="51">
        <v>0</v>
      </c>
      <c r="Q16272" s="51">
        <v>0</v>
      </c>
    </row>
    <row r="16273" spans="1:32" x14ac:dyDescent="0.2">
      <c r="A16273" s="51">
        <v>550821174</v>
      </c>
      <c r="B16273" s="51" t="s">
        <v>12</v>
      </c>
      <c r="C16273" s="51" t="s">
        <v>31</v>
      </c>
      <c r="D16273" s="51" t="s">
        <v>3603</v>
      </c>
      <c r="E16273" s="51">
        <v>6</v>
      </c>
      <c r="F16273" s="51" t="s">
        <v>3601</v>
      </c>
      <c r="G16273" s="51" t="s">
        <v>3602</v>
      </c>
      <c r="H16273" s="51">
        <v>5032</v>
      </c>
      <c r="I16273" s="51" t="s">
        <v>3205</v>
      </c>
      <c r="J16273" s="52">
        <v>6029</v>
      </c>
      <c r="K16273" s="51" t="s">
        <v>567</v>
      </c>
      <c r="L16273" s="51" t="s">
        <v>38</v>
      </c>
      <c r="M16273" s="51">
        <v>0</v>
      </c>
      <c r="N16273" s="51">
        <v>0</v>
      </c>
      <c r="O16273" s="51">
        <v>0</v>
      </c>
      <c r="P16273" s="51">
        <v>0</v>
      </c>
      <c r="Q16273" s="51">
        <v>0</v>
      </c>
    </row>
    <row r="16274" spans="1:32" x14ac:dyDescent="0.2">
      <c r="A16274" s="51">
        <v>550821174</v>
      </c>
      <c r="B16274" s="51" t="s">
        <v>12</v>
      </c>
      <c r="C16274" s="51" t="s">
        <v>31</v>
      </c>
      <c r="D16274" s="51" t="s">
        <v>3603</v>
      </c>
      <c r="E16274" s="51">
        <v>6</v>
      </c>
      <c r="F16274" s="51" t="s">
        <v>3601</v>
      </c>
      <c r="G16274" s="51" t="s">
        <v>3602</v>
      </c>
      <c r="H16274" s="51">
        <v>5033</v>
      </c>
      <c r="I16274" s="51" t="s">
        <v>3206</v>
      </c>
      <c r="J16274" s="52">
        <v>6029</v>
      </c>
      <c r="K16274" s="51" t="s">
        <v>567</v>
      </c>
      <c r="L16274" s="51" t="s">
        <v>34</v>
      </c>
      <c r="M16274" s="51">
        <v>0</v>
      </c>
      <c r="N16274" s="51">
        <v>0</v>
      </c>
      <c r="O16274" s="51">
        <v>0</v>
      </c>
      <c r="P16274" s="51">
        <v>0</v>
      </c>
      <c r="Q16274" s="51">
        <v>0</v>
      </c>
      <c r="S16274">
        <f t="shared" ref="S16274" si="29248">SUM(M16274:P16274)/4</f>
        <v>0</v>
      </c>
      <c r="T16274">
        <f t="shared" ref="T16274" si="29249">SUM(Q16275:Q16276)</f>
        <v>2</v>
      </c>
      <c r="U16274">
        <f t="shared" ref="U16274" si="29250">SUM(Q16277:Q16278)</f>
        <v>0</v>
      </c>
      <c r="W16274" t="str">
        <f>IF(T16274=0,$W$22,"")</f>
        <v/>
      </c>
      <c r="Y16274" t="str">
        <f t="shared" ref="Y16274" si="29251">IF(S16274&gt;SUM(T16274+U16274),$Y$22,"")</f>
        <v/>
      </c>
      <c r="AA16274" t="str">
        <f t="shared" ref="AA16274" si="29252">IF(S16274&gt;$AA$13,$AA$22,"")</f>
        <v/>
      </c>
      <c r="AC16274">
        <f t="shared" ref="AC16274" si="29253">A16274</f>
        <v>550821174</v>
      </c>
      <c r="AD16274">
        <f t="shared" ref="AD16274" si="29254">H16274</f>
        <v>5033</v>
      </c>
      <c r="AE16274">
        <f t="shared" ref="AE16274" si="29255">SUM(W16274:AA16274)</f>
        <v>0</v>
      </c>
      <c r="AF16274" s="15">
        <f t="shared" ref="AF16274" si="29256">J16274</f>
        <v>6029</v>
      </c>
    </row>
    <row r="16275" spans="1:32" x14ac:dyDescent="0.2">
      <c r="A16275" s="51">
        <v>550821174</v>
      </c>
      <c r="B16275" s="51" t="s">
        <v>12</v>
      </c>
      <c r="C16275" s="51" t="s">
        <v>31</v>
      </c>
      <c r="D16275" s="51" t="s">
        <v>3603</v>
      </c>
      <c r="E16275" s="51">
        <v>6</v>
      </c>
      <c r="F16275" s="51" t="s">
        <v>3601</v>
      </c>
      <c r="G16275" s="51" t="s">
        <v>3602</v>
      </c>
      <c r="H16275" s="51">
        <v>5033</v>
      </c>
      <c r="I16275" s="51" t="s">
        <v>3206</v>
      </c>
      <c r="J16275" s="52">
        <v>6029</v>
      </c>
      <c r="K16275" s="51" t="s">
        <v>567</v>
      </c>
      <c r="L16275" s="51" t="s">
        <v>35</v>
      </c>
      <c r="M16275" s="51">
        <v>0</v>
      </c>
      <c r="N16275" s="51">
        <v>0</v>
      </c>
      <c r="O16275" s="51">
        <v>0</v>
      </c>
      <c r="P16275" s="51">
        <v>0</v>
      </c>
      <c r="Q16275" s="51">
        <v>2</v>
      </c>
    </row>
    <row r="16276" spans="1:32" x14ac:dyDescent="0.2">
      <c r="A16276" s="51">
        <v>550821174</v>
      </c>
      <c r="B16276" s="51" t="s">
        <v>12</v>
      </c>
      <c r="C16276" s="51" t="s">
        <v>31</v>
      </c>
      <c r="D16276" s="51" t="s">
        <v>3603</v>
      </c>
      <c r="E16276" s="51">
        <v>6</v>
      </c>
      <c r="F16276" s="51" t="s">
        <v>3601</v>
      </c>
      <c r="G16276" s="51" t="s">
        <v>3602</v>
      </c>
      <c r="H16276" s="51">
        <v>5033</v>
      </c>
      <c r="I16276" s="51" t="s">
        <v>3206</v>
      </c>
      <c r="J16276" s="52">
        <v>6029</v>
      </c>
      <c r="K16276" s="51" t="s">
        <v>567</v>
      </c>
      <c r="L16276" s="51" t="s">
        <v>36</v>
      </c>
      <c r="M16276" s="51">
        <v>0</v>
      </c>
      <c r="N16276" s="51">
        <v>0</v>
      </c>
      <c r="O16276" s="51">
        <v>0</v>
      </c>
      <c r="P16276" s="51">
        <v>0</v>
      </c>
      <c r="Q16276" s="51">
        <v>0</v>
      </c>
    </row>
    <row r="16277" spans="1:32" x14ac:dyDescent="0.2">
      <c r="A16277" s="51">
        <v>550821174</v>
      </c>
      <c r="B16277" s="51" t="s">
        <v>12</v>
      </c>
      <c r="C16277" s="51" t="s">
        <v>31</v>
      </c>
      <c r="D16277" s="51" t="s">
        <v>3603</v>
      </c>
      <c r="E16277" s="51">
        <v>6</v>
      </c>
      <c r="F16277" s="51" t="s">
        <v>3601</v>
      </c>
      <c r="G16277" s="51" t="s">
        <v>3602</v>
      </c>
      <c r="H16277" s="51">
        <v>5033</v>
      </c>
      <c r="I16277" s="51" t="s">
        <v>3206</v>
      </c>
      <c r="J16277" s="52">
        <v>6029</v>
      </c>
      <c r="K16277" s="51" t="s">
        <v>567</v>
      </c>
      <c r="L16277" s="51" t="s">
        <v>37</v>
      </c>
      <c r="M16277" s="51">
        <v>0</v>
      </c>
      <c r="N16277" s="51">
        <v>0</v>
      </c>
      <c r="O16277" s="51">
        <v>0</v>
      </c>
      <c r="P16277" s="51">
        <v>0</v>
      </c>
      <c r="Q16277" s="51">
        <v>0</v>
      </c>
    </row>
    <row r="16278" spans="1:32" x14ac:dyDescent="0.2">
      <c r="A16278" s="51">
        <v>550821174</v>
      </c>
      <c r="B16278" s="51" t="s">
        <v>12</v>
      </c>
      <c r="C16278" s="51" t="s">
        <v>31</v>
      </c>
      <c r="D16278" s="51" t="s">
        <v>3603</v>
      </c>
      <c r="E16278" s="51">
        <v>6</v>
      </c>
      <c r="F16278" s="51" t="s">
        <v>3601</v>
      </c>
      <c r="G16278" s="51" t="s">
        <v>3602</v>
      </c>
      <c r="H16278" s="51">
        <v>5033</v>
      </c>
      <c r="I16278" s="51" t="s">
        <v>3206</v>
      </c>
      <c r="J16278" s="52">
        <v>6029</v>
      </c>
      <c r="K16278" s="51" t="s">
        <v>567</v>
      </c>
      <c r="L16278" s="51" t="s">
        <v>38</v>
      </c>
      <c r="M16278" s="51">
        <v>0</v>
      </c>
      <c r="N16278" s="51">
        <v>0</v>
      </c>
      <c r="O16278" s="51">
        <v>0</v>
      </c>
      <c r="P16278" s="51">
        <v>0</v>
      </c>
      <c r="Q16278" s="51">
        <v>0</v>
      </c>
    </row>
    <row r="16279" spans="1:32" x14ac:dyDescent="0.2">
      <c r="A16279" s="51">
        <v>550821174</v>
      </c>
      <c r="B16279" s="51" t="s">
        <v>12</v>
      </c>
      <c r="C16279" s="51" t="s">
        <v>31</v>
      </c>
      <c r="D16279" s="51" t="s">
        <v>3603</v>
      </c>
      <c r="E16279" s="51">
        <v>6</v>
      </c>
      <c r="F16279" s="51" t="s">
        <v>3601</v>
      </c>
      <c r="G16279" s="51" t="s">
        <v>3602</v>
      </c>
      <c r="H16279" s="51">
        <v>5034</v>
      </c>
      <c r="I16279" s="51" t="s">
        <v>3207</v>
      </c>
      <c r="J16279" s="52">
        <v>6014</v>
      </c>
      <c r="K16279" s="51" t="s">
        <v>41</v>
      </c>
      <c r="L16279" s="51" t="s">
        <v>34</v>
      </c>
      <c r="M16279" s="51">
        <v>1</v>
      </c>
      <c r="N16279" s="51">
        <v>0</v>
      </c>
      <c r="O16279" s="51">
        <v>0</v>
      </c>
      <c r="P16279" s="51">
        <v>0</v>
      </c>
      <c r="Q16279" s="51">
        <v>0</v>
      </c>
      <c r="S16279">
        <f t="shared" ref="S16279" si="29257">SUM(M16279:P16279)/4</f>
        <v>0.25</v>
      </c>
      <c r="T16279">
        <f t="shared" ref="T16279" si="29258">SUM(Q16280:Q16281)</f>
        <v>2</v>
      </c>
      <c r="U16279">
        <f t="shared" ref="U16279" si="29259">SUM(Q16282:Q16283)</f>
        <v>0</v>
      </c>
      <c r="W16279" t="str">
        <f>IF(T16279=0,$W$22,"")</f>
        <v/>
      </c>
      <c r="Y16279" t="str">
        <f t="shared" ref="Y16279" si="29260">IF(S16279&gt;SUM(T16279+U16279),$Y$22,"")</f>
        <v/>
      </c>
      <c r="AA16279" t="str">
        <f t="shared" ref="AA16279" si="29261">IF(S16279&gt;$AA$13,$AA$22,"")</f>
        <v/>
      </c>
      <c r="AC16279">
        <f t="shared" ref="AC16279" si="29262">A16279</f>
        <v>550821174</v>
      </c>
      <c r="AD16279">
        <f t="shared" ref="AD16279" si="29263">H16279</f>
        <v>5034</v>
      </c>
      <c r="AE16279">
        <f t="shared" ref="AE16279" si="29264">SUM(W16279:AA16279)</f>
        <v>0</v>
      </c>
      <c r="AF16279" s="15">
        <f t="shared" ref="AF16279" si="29265">J16279</f>
        <v>6014</v>
      </c>
    </row>
    <row r="16280" spans="1:32" x14ac:dyDescent="0.2">
      <c r="A16280" s="51">
        <v>550821174</v>
      </c>
      <c r="B16280" s="51" t="s">
        <v>12</v>
      </c>
      <c r="C16280" s="51" t="s">
        <v>31</v>
      </c>
      <c r="D16280" s="51" t="s">
        <v>3603</v>
      </c>
      <c r="E16280" s="51">
        <v>6</v>
      </c>
      <c r="F16280" s="51" t="s">
        <v>3601</v>
      </c>
      <c r="G16280" s="51" t="s">
        <v>3602</v>
      </c>
      <c r="H16280" s="51">
        <v>5034</v>
      </c>
      <c r="I16280" s="51" t="s">
        <v>3207</v>
      </c>
      <c r="J16280" s="52">
        <v>6014</v>
      </c>
      <c r="K16280" s="51" t="s">
        <v>41</v>
      </c>
      <c r="L16280" s="51" t="s">
        <v>35</v>
      </c>
      <c r="M16280" s="51">
        <v>0</v>
      </c>
      <c r="N16280" s="51">
        <v>0</v>
      </c>
      <c r="O16280" s="51">
        <v>0</v>
      </c>
      <c r="P16280" s="51">
        <v>0</v>
      </c>
      <c r="Q16280" s="51">
        <v>2</v>
      </c>
    </row>
    <row r="16281" spans="1:32" x14ac:dyDescent="0.2">
      <c r="A16281" s="51">
        <v>550821174</v>
      </c>
      <c r="B16281" s="51" t="s">
        <v>12</v>
      </c>
      <c r="C16281" s="51" t="s">
        <v>31</v>
      </c>
      <c r="D16281" s="51" t="s">
        <v>3603</v>
      </c>
      <c r="E16281" s="51">
        <v>6</v>
      </c>
      <c r="F16281" s="51" t="s">
        <v>3601</v>
      </c>
      <c r="G16281" s="51" t="s">
        <v>3602</v>
      </c>
      <c r="H16281" s="51">
        <v>5034</v>
      </c>
      <c r="I16281" s="51" t="s">
        <v>3207</v>
      </c>
      <c r="J16281" s="52">
        <v>6014</v>
      </c>
      <c r="K16281" s="51" t="s">
        <v>41</v>
      </c>
      <c r="L16281" s="51" t="s">
        <v>36</v>
      </c>
      <c r="M16281" s="51">
        <v>0</v>
      </c>
      <c r="N16281" s="51">
        <v>0</v>
      </c>
      <c r="O16281" s="51">
        <v>0</v>
      </c>
      <c r="P16281" s="51">
        <v>0</v>
      </c>
      <c r="Q16281" s="51">
        <v>0</v>
      </c>
    </row>
    <row r="16282" spans="1:32" x14ac:dyDescent="0.2">
      <c r="A16282" s="51">
        <v>550821174</v>
      </c>
      <c r="B16282" s="51" t="s">
        <v>12</v>
      </c>
      <c r="C16282" s="51" t="s">
        <v>31</v>
      </c>
      <c r="D16282" s="51" t="s">
        <v>3603</v>
      </c>
      <c r="E16282" s="51">
        <v>6</v>
      </c>
      <c r="F16282" s="51" t="s">
        <v>3601</v>
      </c>
      <c r="G16282" s="51" t="s">
        <v>3602</v>
      </c>
      <c r="H16282" s="51">
        <v>5034</v>
      </c>
      <c r="I16282" s="51" t="s">
        <v>3207</v>
      </c>
      <c r="J16282" s="52">
        <v>6014</v>
      </c>
      <c r="K16282" s="51" t="s">
        <v>41</v>
      </c>
      <c r="L16282" s="51" t="s">
        <v>37</v>
      </c>
      <c r="M16282" s="51">
        <v>0</v>
      </c>
      <c r="N16282" s="51">
        <v>0</v>
      </c>
      <c r="O16282" s="51">
        <v>0</v>
      </c>
      <c r="P16282" s="51">
        <v>0</v>
      </c>
      <c r="Q16282" s="51">
        <v>0</v>
      </c>
    </row>
    <row r="16283" spans="1:32" x14ac:dyDescent="0.2">
      <c r="A16283" s="51">
        <v>550821174</v>
      </c>
      <c r="B16283" s="51" t="s">
        <v>12</v>
      </c>
      <c r="C16283" s="51" t="s">
        <v>31</v>
      </c>
      <c r="D16283" s="51" t="s">
        <v>3603</v>
      </c>
      <c r="E16283" s="51">
        <v>6</v>
      </c>
      <c r="F16283" s="51" t="s">
        <v>3601</v>
      </c>
      <c r="G16283" s="51" t="s">
        <v>3602</v>
      </c>
      <c r="H16283" s="51">
        <v>5034</v>
      </c>
      <c r="I16283" s="51" t="s">
        <v>3207</v>
      </c>
      <c r="J16283" s="52">
        <v>6014</v>
      </c>
      <c r="K16283" s="51" t="s">
        <v>41</v>
      </c>
      <c r="L16283" s="51" t="s">
        <v>38</v>
      </c>
      <c r="M16283" s="51">
        <v>0</v>
      </c>
      <c r="N16283" s="51">
        <v>0</v>
      </c>
      <c r="O16283" s="51">
        <v>0</v>
      </c>
      <c r="P16283" s="51">
        <v>0</v>
      </c>
      <c r="Q16283" s="51">
        <v>0</v>
      </c>
    </row>
    <row r="16284" spans="1:32" x14ac:dyDescent="0.2">
      <c r="A16284" s="51">
        <v>550821174</v>
      </c>
      <c r="B16284" s="51" t="s">
        <v>12</v>
      </c>
      <c r="C16284" s="51" t="s">
        <v>31</v>
      </c>
      <c r="D16284" s="51" t="s">
        <v>3603</v>
      </c>
      <c r="E16284" s="51">
        <v>6</v>
      </c>
      <c r="F16284" s="51" t="s">
        <v>3601</v>
      </c>
      <c r="G16284" s="51" t="s">
        <v>3602</v>
      </c>
      <c r="H16284" s="51">
        <v>5035</v>
      </c>
      <c r="I16284" s="51" t="s">
        <v>3208</v>
      </c>
      <c r="J16284" s="52">
        <v>6014</v>
      </c>
      <c r="K16284" s="51" t="s">
        <v>41</v>
      </c>
      <c r="L16284" s="51" t="s">
        <v>34</v>
      </c>
      <c r="M16284" s="51">
        <v>1</v>
      </c>
      <c r="N16284" s="51">
        <v>0</v>
      </c>
      <c r="O16284" s="51">
        <v>0</v>
      </c>
      <c r="P16284" s="51">
        <v>0</v>
      </c>
      <c r="Q16284" s="51">
        <v>0</v>
      </c>
      <c r="S16284">
        <f t="shared" ref="S16284" si="29266">SUM(M16284:P16284)/4</f>
        <v>0.25</v>
      </c>
      <c r="T16284">
        <f t="shared" ref="T16284" si="29267">SUM(Q16285:Q16286)</f>
        <v>2</v>
      </c>
      <c r="U16284">
        <f t="shared" ref="U16284" si="29268">SUM(Q16287:Q16288)</f>
        <v>0</v>
      </c>
      <c r="W16284" t="str">
        <f>IF(T16284=0,$W$22,"")</f>
        <v/>
      </c>
      <c r="Y16284" t="str">
        <f t="shared" ref="Y16284" si="29269">IF(S16284&gt;SUM(T16284+U16284),$Y$22,"")</f>
        <v/>
      </c>
      <c r="AA16284" t="str">
        <f t="shared" ref="AA16284" si="29270">IF(S16284&gt;$AA$13,$AA$22,"")</f>
        <v/>
      </c>
      <c r="AC16284">
        <f t="shared" ref="AC16284" si="29271">A16284</f>
        <v>550821174</v>
      </c>
      <c r="AD16284">
        <f t="shared" ref="AD16284" si="29272">H16284</f>
        <v>5035</v>
      </c>
      <c r="AE16284">
        <f t="shared" ref="AE16284" si="29273">SUM(W16284:AA16284)</f>
        <v>0</v>
      </c>
      <c r="AF16284" s="15">
        <f t="shared" ref="AF16284" si="29274">J16284</f>
        <v>6014</v>
      </c>
    </row>
    <row r="16285" spans="1:32" x14ac:dyDescent="0.2">
      <c r="A16285" s="51">
        <v>550821174</v>
      </c>
      <c r="B16285" s="51" t="s">
        <v>12</v>
      </c>
      <c r="C16285" s="51" t="s">
        <v>31</v>
      </c>
      <c r="D16285" s="51" t="s">
        <v>3603</v>
      </c>
      <c r="E16285" s="51">
        <v>6</v>
      </c>
      <c r="F16285" s="51" t="s">
        <v>3601</v>
      </c>
      <c r="G16285" s="51" t="s">
        <v>3602</v>
      </c>
      <c r="H16285" s="51">
        <v>5035</v>
      </c>
      <c r="I16285" s="51" t="s">
        <v>3208</v>
      </c>
      <c r="J16285" s="52">
        <v>6014</v>
      </c>
      <c r="K16285" s="51" t="s">
        <v>41</v>
      </c>
      <c r="L16285" s="51" t="s">
        <v>35</v>
      </c>
      <c r="M16285" s="51">
        <v>0</v>
      </c>
      <c r="N16285" s="51">
        <v>0</v>
      </c>
      <c r="O16285" s="51">
        <v>0</v>
      </c>
      <c r="P16285" s="51">
        <v>0</v>
      </c>
      <c r="Q16285" s="51">
        <v>1</v>
      </c>
    </row>
    <row r="16286" spans="1:32" x14ac:dyDescent="0.2">
      <c r="A16286" s="51">
        <v>550821174</v>
      </c>
      <c r="B16286" s="51" t="s">
        <v>12</v>
      </c>
      <c r="C16286" s="51" t="s">
        <v>31</v>
      </c>
      <c r="D16286" s="51" t="s">
        <v>3603</v>
      </c>
      <c r="E16286" s="51">
        <v>6</v>
      </c>
      <c r="F16286" s="51" t="s">
        <v>3601</v>
      </c>
      <c r="G16286" s="51" t="s">
        <v>3602</v>
      </c>
      <c r="H16286" s="51">
        <v>5035</v>
      </c>
      <c r="I16286" s="51" t="s">
        <v>3208</v>
      </c>
      <c r="J16286" s="52">
        <v>6014</v>
      </c>
      <c r="K16286" s="51" t="s">
        <v>41</v>
      </c>
      <c r="L16286" s="51" t="s">
        <v>36</v>
      </c>
      <c r="M16286" s="51">
        <v>0</v>
      </c>
      <c r="N16286" s="51">
        <v>0</v>
      </c>
      <c r="O16286" s="51">
        <v>0</v>
      </c>
      <c r="P16286" s="51">
        <v>0</v>
      </c>
      <c r="Q16286" s="51">
        <v>1</v>
      </c>
    </row>
    <row r="16287" spans="1:32" x14ac:dyDescent="0.2">
      <c r="A16287" s="51">
        <v>550821174</v>
      </c>
      <c r="B16287" s="51" t="s">
        <v>12</v>
      </c>
      <c r="C16287" s="51" t="s">
        <v>31</v>
      </c>
      <c r="D16287" s="51" t="s">
        <v>3603</v>
      </c>
      <c r="E16287" s="51">
        <v>6</v>
      </c>
      <c r="F16287" s="51" t="s">
        <v>3601</v>
      </c>
      <c r="G16287" s="51" t="s">
        <v>3602</v>
      </c>
      <c r="H16287" s="51">
        <v>5035</v>
      </c>
      <c r="I16287" s="51" t="s">
        <v>3208</v>
      </c>
      <c r="J16287" s="52">
        <v>6014</v>
      </c>
      <c r="K16287" s="51" t="s">
        <v>41</v>
      </c>
      <c r="L16287" s="51" t="s">
        <v>37</v>
      </c>
      <c r="M16287" s="51">
        <v>0</v>
      </c>
      <c r="N16287" s="51">
        <v>0</v>
      </c>
      <c r="O16287" s="51">
        <v>0</v>
      </c>
      <c r="P16287" s="51">
        <v>0</v>
      </c>
      <c r="Q16287" s="51">
        <v>0</v>
      </c>
    </row>
    <row r="16288" spans="1:32" x14ac:dyDescent="0.2">
      <c r="A16288" s="51">
        <v>550821174</v>
      </c>
      <c r="B16288" s="51" t="s">
        <v>12</v>
      </c>
      <c r="C16288" s="51" t="s">
        <v>31</v>
      </c>
      <c r="D16288" s="51" t="s">
        <v>3603</v>
      </c>
      <c r="E16288" s="51">
        <v>6</v>
      </c>
      <c r="F16288" s="51" t="s">
        <v>3601</v>
      </c>
      <c r="G16288" s="51" t="s">
        <v>3602</v>
      </c>
      <c r="H16288" s="51">
        <v>5035</v>
      </c>
      <c r="I16288" s="51" t="s">
        <v>3208</v>
      </c>
      <c r="J16288" s="52">
        <v>6014</v>
      </c>
      <c r="K16288" s="51" t="s">
        <v>41</v>
      </c>
      <c r="L16288" s="51" t="s">
        <v>38</v>
      </c>
      <c r="M16288" s="51">
        <v>0</v>
      </c>
      <c r="N16288" s="51">
        <v>0</v>
      </c>
      <c r="O16288" s="51">
        <v>0</v>
      </c>
      <c r="P16288" s="51">
        <v>0</v>
      </c>
      <c r="Q16288" s="51">
        <v>0</v>
      </c>
    </row>
    <row r="16289" spans="1:32" x14ac:dyDescent="0.2">
      <c r="A16289" s="51">
        <v>550821174</v>
      </c>
      <c r="B16289" s="51" t="s">
        <v>12</v>
      </c>
      <c r="C16289" s="51" t="s">
        <v>31</v>
      </c>
      <c r="D16289" s="51" t="s">
        <v>3603</v>
      </c>
      <c r="E16289" s="51">
        <v>6</v>
      </c>
      <c r="F16289" s="51" t="s">
        <v>3601</v>
      </c>
      <c r="G16289" s="51" t="s">
        <v>3602</v>
      </c>
      <c r="H16289" s="51">
        <v>5036</v>
      </c>
      <c r="I16289" s="51" t="s">
        <v>3209</v>
      </c>
      <c r="J16289" s="52">
        <v>6014</v>
      </c>
      <c r="K16289" s="51" t="s">
        <v>41</v>
      </c>
      <c r="L16289" s="51" t="s">
        <v>34</v>
      </c>
      <c r="M16289" s="51">
        <v>0</v>
      </c>
      <c r="N16289" s="51">
        <v>0</v>
      </c>
      <c r="O16289" s="51">
        <v>0</v>
      </c>
      <c r="P16289" s="51">
        <v>0</v>
      </c>
      <c r="Q16289" s="51">
        <v>0</v>
      </c>
      <c r="S16289">
        <f t="shared" ref="S16289" si="29275">SUM(M16289:P16289)/4</f>
        <v>0</v>
      </c>
      <c r="T16289">
        <f t="shared" ref="T16289" si="29276">SUM(Q16290:Q16291)</f>
        <v>1</v>
      </c>
      <c r="U16289">
        <f t="shared" ref="U16289" si="29277">SUM(Q16292:Q16293)</f>
        <v>0</v>
      </c>
      <c r="W16289" t="str">
        <f>IF(T16289=0,$W$22,"")</f>
        <v/>
      </c>
      <c r="Y16289" t="str">
        <f t="shared" ref="Y16289" si="29278">IF(S16289&gt;SUM(T16289+U16289),$Y$22,"")</f>
        <v/>
      </c>
      <c r="AA16289" t="str">
        <f t="shared" ref="AA16289" si="29279">IF(S16289&gt;$AA$13,$AA$22,"")</f>
        <v/>
      </c>
      <c r="AC16289">
        <f t="shared" ref="AC16289" si="29280">A16289</f>
        <v>550821174</v>
      </c>
      <c r="AD16289">
        <f t="shared" ref="AD16289" si="29281">H16289</f>
        <v>5036</v>
      </c>
      <c r="AE16289">
        <f t="shared" ref="AE16289" si="29282">SUM(W16289:AA16289)</f>
        <v>0</v>
      </c>
      <c r="AF16289" s="15">
        <f t="shared" ref="AF16289" si="29283">J16289</f>
        <v>6014</v>
      </c>
    </row>
    <row r="16290" spans="1:32" x14ac:dyDescent="0.2">
      <c r="A16290" s="51">
        <v>550821174</v>
      </c>
      <c r="B16290" s="51" t="s">
        <v>12</v>
      </c>
      <c r="C16290" s="51" t="s">
        <v>31</v>
      </c>
      <c r="D16290" s="51" t="s">
        <v>3603</v>
      </c>
      <c r="E16290" s="51">
        <v>6</v>
      </c>
      <c r="F16290" s="51" t="s">
        <v>3601</v>
      </c>
      <c r="G16290" s="51" t="s">
        <v>3602</v>
      </c>
      <c r="H16290" s="51">
        <v>5036</v>
      </c>
      <c r="I16290" s="51" t="s">
        <v>3209</v>
      </c>
      <c r="J16290" s="52">
        <v>6014</v>
      </c>
      <c r="K16290" s="51" t="s">
        <v>41</v>
      </c>
      <c r="L16290" s="51" t="s">
        <v>35</v>
      </c>
      <c r="M16290" s="51">
        <v>0</v>
      </c>
      <c r="N16290" s="51">
        <v>0</v>
      </c>
      <c r="O16290" s="51">
        <v>0</v>
      </c>
      <c r="P16290" s="51">
        <v>0</v>
      </c>
      <c r="Q16290" s="51">
        <v>1</v>
      </c>
    </row>
    <row r="16291" spans="1:32" x14ac:dyDescent="0.2">
      <c r="A16291" s="51">
        <v>550821174</v>
      </c>
      <c r="B16291" s="51" t="s">
        <v>12</v>
      </c>
      <c r="C16291" s="51" t="s">
        <v>31</v>
      </c>
      <c r="D16291" s="51" t="s">
        <v>3603</v>
      </c>
      <c r="E16291" s="51">
        <v>6</v>
      </c>
      <c r="F16291" s="51" t="s">
        <v>3601</v>
      </c>
      <c r="G16291" s="51" t="s">
        <v>3602</v>
      </c>
      <c r="H16291" s="51">
        <v>5036</v>
      </c>
      <c r="I16291" s="51" t="s">
        <v>3209</v>
      </c>
      <c r="J16291" s="52">
        <v>6014</v>
      </c>
      <c r="K16291" s="51" t="s">
        <v>41</v>
      </c>
      <c r="L16291" s="51" t="s">
        <v>36</v>
      </c>
      <c r="M16291" s="51">
        <v>0</v>
      </c>
      <c r="N16291" s="51">
        <v>0</v>
      </c>
      <c r="O16291" s="51">
        <v>0</v>
      </c>
      <c r="P16291" s="51">
        <v>0</v>
      </c>
      <c r="Q16291" s="51">
        <v>0</v>
      </c>
    </row>
    <row r="16292" spans="1:32" x14ac:dyDescent="0.2">
      <c r="A16292" s="51">
        <v>550821174</v>
      </c>
      <c r="B16292" s="51" t="s">
        <v>12</v>
      </c>
      <c r="C16292" s="51" t="s">
        <v>31</v>
      </c>
      <c r="D16292" s="51" t="s">
        <v>3603</v>
      </c>
      <c r="E16292" s="51">
        <v>6</v>
      </c>
      <c r="F16292" s="51" t="s">
        <v>3601</v>
      </c>
      <c r="G16292" s="51" t="s">
        <v>3602</v>
      </c>
      <c r="H16292" s="51">
        <v>5036</v>
      </c>
      <c r="I16292" s="51" t="s">
        <v>3209</v>
      </c>
      <c r="J16292" s="52">
        <v>6014</v>
      </c>
      <c r="K16292" s="51" t="s">
        <v>41</v>
      </c>
      <c r="L16292" s="51" t="s">
        <v>37</v>
      </c>
      <c r="M16292" s="51">
        <v>0</v>
      </c>
      <c r="N16292" s="51">
        <v>0</v>
      </c>
      <c r="O16292" s="51">
        <v>0</v>
      </c>
      <c r="P16292" s="51">
        <v>0</v>
      </c>
      <c r="Q16292" s="51">
        <v>0</v>
      </c>
    </row>
    <row r="16293" spans="1:32" x14ac:dyDescent="0.2">
      <c r="A16293" s="51">
        <v>550821174</v>
      </c>
      <c r="B16293" s="51" t="s">
        <v>12</v>
      </c>
      <c r="C16293" s="51" t="s">
        <v>31</v>
      </c>
      <c r="D16293" s="51" t="s">
        <v>3603</v>
      </c>
      <c r="E16293" s="51">
        <v>6</v>
      </c>
      <c r="F16293" s="51" t="s">
        <v>3601</v>
      </c>
      <c r="G16293" s="51" t="s">
        <v>3602</v>
      </c>
      <c r="H16293" s="51">
        <v>5036</v>
      </c>
      <c r="I16293" s="51" t="s">
        <v>3209</v>
      </c>
      <c r="J16293" s="52">
        <v>6014</v>
      </c>
      <c r="K16293" s="51" t="s">
        <v>41</v>
      </c>
      <c r="L16293" s="51" t="s">
        <v>38</v>
      </c>
      <c r="M16293" s="51">
        <v>0</v>
      </c>
      <c r="N16293" s="51">
        <v>0</v>
      </c>
      <c r="O16293" s="51">
        <v>0</v>
      </c>
      <c r="P16293" s="51">
        <v>0</v>
      </c>
      <c r="Q16293" s="51">
        <v>0</v>
      </c>
    </row>
    <row r="16294" spans="1:32" x14ac:dyDescent="0.2">
      <c r="A16294" s="51">
        <v>550821174</v>
      </c>
      <c r="B16294" s="51" t="s">
        <v>12</v>
      </c>
      <c r="C16294" s="51" t="s">
        <v>31</v>
      </c>
      <c r="D16294" s="51" t="s">
        <v>3603</v>
      </c>
      <c r="E16294" s="51">
        <v>6</v>
      </c>
      <c r="F16294" s="51" t="s">
        <v>3601</v>
      </c>
      <c r="G16294" s="51" t="s">
        <v>3602</v>
      </c>
      <c r="H16294" s="51">
        <v>5037</v>
      </c>
      <c r="I16294" s="51" t="s">
        <v>3210</v>
      </c>
      <c r="J16294" s="52">
        <v>6014</v>
      </c>
      <c r="K16294" s="51" t="s">
        <v>41</v>
      </c>
      <c r="L16294" s="51" t="s">
        <v>34</v>
      </c>
      <c r="M16294" s="51">
        <v>0</v>
      </c>
      <c r="N16294" s="51">
        <v>0</v>
      </c>
      <c r="O16294" s="51">
        <v>0</v>
      </c>
      <c r="P16294" s="51">
        <v>0</v>
      </c>
      <c r="Q16294" s="51">
        <v>0</v>
      </c>
      <c r="S16294">
        <f t="shared" ref="S16294" si="29284">SUM(M16294:P16294)/4</f>
        <v>0</v>
      </c>
      <c r="T16294">
        <f t="shared" ref="T16294" si="29285">SUM(Q16295:Q16296)</f>
        <v>1</v>
      </c>
      <c r="U16294">
        <f t="shared" ref="U16294" si="29286">SUM(Q16297:Q16298)</f>
        <v>0</v>
      </c>
      <c r="W16294" t="str">
        <f>IF(T16294=0,$W$22,"")</f>
        <v/>
      </c>
      <c r="Y16294" t="str">
        <f t="shared" ref="Y16294" si="29287">IF(S16294&gt;SUM(T16294+U16294),$Y$22,"")</f>
        <v/>
      </c>
      <c r="AA16294" t="str">
        <f t="shared" ref="AA16294" si="29288">IF(S16294&gt;$AA$13,$AA$22,"")</f>
        <v/>
      </c>
      <c r="AC16294">
        <f t="shared" ref="AC16294" si="29289">A16294</f>
        <v>550821174</v>
      </c>
      <c r="AD16294">
        <f t="shared" ref="AD16294" si="29290">H16294</f>
        <v>5037</v>
      </c>
      <c r="AE16294">
        <f t="shared" ref="AE16294" si="29291">SUM(W16294:AA16294)</f>
        <v>0</v>
      </c>
      <c r="AF16294" s="15">
        <f t="shared" ref="AF16294" si="29292">J16294</f>
        <v>6014</v>
      </c>
    </row>
    <row r="16295" spans="1:32" x14ac:dyDescent="0.2">
      <c r="A16295" s="51">
        <v>550821174</v>
      </c>
      <c r="B16295" s="51" t="s">
        <v>12</v>
      </c>
      <c r="C16295" s="51" t="s">
        <v>31</v>
      </c>
      <c r="D16295" s="51" t="s">
        <v>3603</v>
      </c>
      <c r="E16295" s="51">
        <v>6</v>
      </c>
      <c r="F16295" s="51" t="s">
        <v>3601</v>
      </c>
      <c r="G16295" s="51" t="s">
        <v>3602</v>
      </c>
      <c r="H16295" s="51">
        <v>5037</v>
      </c>
      <c r="I16295" s="51" t="s">
        <v>3210</v>
      </c>
      <c r="J16295" s="52">
        <v>6014</v>
      </c>
      <c r="K16295" s="51" t="s">
        <v>41</v>
      </c>
      <c r="L16295" s="51" t="s">
        <v>35</v>
      </c>
      <c r="M16295" s="51">
        <v>0</v>
      </c>
      <c r="N16295" s="51">
        <v>0</v>
      </c>
      <c r="O16295" s="51">
        <v>0</v>
      </c>
      <c r="P16295" s="51">
        <v>0</v>
      </c>
      <c r="Q16295" s="51">
        <v>1</v>
      </c>
    </row>
    <row r="16296" spans="1:32" x14ac:dyDescent="0.2">
      <c r="A16296" s="51">
        <v>550821174</v>
      </c>
      <c r="B16296" s="51" t="s">
        <v>12</v>
      </c>
      <c r="C16296" s="51" t="s">
        <v>31</v>
      </c>
      <c r="D16296" s="51" t="s">
        <v>3603</v>
      </c>
      <c r="E16296" s="51">
        <v>6</v>
      </c>
      <c r="F16296" s="51" t="s">
        <v>3601</v>
      </c>
      <c r="G16296" s="51" t="s">
        <v>3602</v>
      </c>
      <c r="H16296" s="51">
        <v>5037</v>
      </c>
      <c r="I16296" s="51" t="s">
        <v>3210</v>
      </c>
      <c r="J16296" s="52">
        <v>6014</v>
      </c>
      <c r="K16296" s="51" t="s">
        <v>41</v>
      </c>
      <c r="L16296" s="51" t="s">
        <v>36</v>
      </c>
      <c r="M16296" s="51">
        <v>0</v>
      </c>
      <c r="N16296" s="51">
        <v>0</v>
      </c>
      <c r="O16296" s="51">
        <v>0</v>
      </c>
      <c r="P16296" s="51">
        <v>0</v>
      </c>
      <c r="Q16296" s="51">
        <v>0</v>
      </c>
    </row>
    <row r="16297" spans="1:32" x14ac:dyDescent="0.2">
      <c r="A16297" s="51">
        <v>550821174</v>
      </c>
      <c r="B16297" s="51" t="s">
        <v>12</v>
      </c>
      <c r="C16297" s="51" t="s">
        <v>31</v>
      </c>
      <c r="D16297" s="51" t="s">
        <v>3603</v>
      </c>
      <c r="E16297" s="51">
        <v>6</v>
      </c>
      <c r="F16297" s="51" t="s">
        <v>3601</v>
      </c>
      <c r="G16297" s="51" t="s">
        <v>3602</v>
      </c>
      <c r="H16297" s="51">
        <v>5037</v>
      </c>
      <c r="I16297" s="51" t="s">
        <v>3210</v>
      </c>
      <c r="J16297" s="52">
        <v>6014</v>
      </c>
      <c r="K16297" s="51" t="s">
        <v>41</v>
      </c>
      <c r="L16297" s="51" t="s">
        <v>37</v>
      </c>
      <c r="M16297" s="51">
        <v>0</v>
      </c>
      <c r="N16297" s="51">
        <v>0</v>
      </c>
      <c r="O16297" s="51">
        <v>0</v>
      </c>
      <c r="P16297" s="51">
        <v>0</v>
      </c>
      <c r="Q16297" s="51">
        <v>0</v>
      </c>
    </row>
    <row r="16298" spans="1:32" x14ac:dyDescent="0.2">
      <c r="A16298" s="51">
        <v>550821174</v>
      </c>
      <c r="B16298" s="51" t="s">
        <v>12</v>
      </c>
      <c r="C16298" s="51" t="s">
        <v>31</v>
      </c>
      <c r="D16298" s="51" t="s">
        <v>3603</v>
      </c>
      <c r="E16298" s="51">
        <v>6</v>
      </c>
      <c r="F16298" s="51" t="s">
        <v>3601</v>
      </c>
      <c r="G16298" s="51" t="s">
        <v>3602</v>
      </c>
      <c r="H16298" s="51">
        <v>5037</v>
      </c>
      <c r="I16298" s="51" t="s">
        <v>3210</v>
      </c>
      <c r="J16298" s="52">
        <v>6014</v>
      </c>
      <c r="K16298" s="51" t="s">
        <v>41</v>
      </c>
      <c r="L16298" s="51" t="s">
        <v>38</v>
      </c>
      <c r="M16298" s="51">
        <v>0</v>
      </c>
      <c r="N16298" s="51">
        <v>0</v>
      </c>
      <c r="O16298" s="51">
        <v>0</v>
      </c>
      <c r="P16298" s="51">
        <v>0</v>
      </c>
      <c r="Q16298" s="51">
        <v>0</v>
      </c>
    </row>
    <row r="16299" spans="1:32" x14ac:dyDescent="0.2">
      <c r="A16299" s="51">
        <v>550821174</v>
      </c>
      <c r="B16299" s="51" t="s">
        <v>12</v>
      </c>
      <c r="C16299" s="51" t="s">
        <v>31</v>
      </c>
      <c r="D16299" s="51" t="s">
        <v>3603</v>
      </c>
      <c r="E16299" s="51">
        <v>6</v>
      </c>
      <c r="F16299" s="51" t="s">
        <v>3601</v>
      </c>
      <c r="G16299" s="51" t="s">
        <v>3602</v>
      </c>
      <c r="H16299" s="51">
        <v>5038</v>
      </c>
      <c r="I16299" s="51" t="s">
        <v>3211</v>
      </c>
      <c r="J16299" s="52">
        <v>6022</v>
      </c>
      <c r="K16299" s="51" t="s">
        <v>47</v>
      </c>
      <c r="L16299" s="51" t="s">
        <v>34</v>
      </c>
      <c r="M16299" s="51">
        <v>1</v>
      </c>
      <c r="N16299" s="51">
        <v>0</v>
      </c>
      <c r="O16299" s="51">
        <v>0</v>
      </c>
      <c r="P16299" s="51">
        <v>0</v>
      </c>
      <c r="Q16299" s="51">
        <v>0</v>
      </c>
      <c r="S16299">
        <f t="shared" ref="S16299" si="29293">SUM(M16299:P16299)/4</f>
        <v>0.25</v>
      </c>
      <c r="T16299">
        <f t="shared" ref="T16299" si="29294">SUM(Q16300:Q16301)</f>
        <v>2</v>
      </c>
      <c r="U16299">
        <f t="shared" ref="U16299" si="29295">SUM(Q16302:Q16303)</f>
        <v>0</v>
      </c>
      <c r="W16299" t="str">
        <f>IF(T16299=0,$W$22,"")</f>
        <v/>
      </c>
      <c r="Y16299" t="str">
        <f t="shared" ref="Y16299" si="29296">IF(S16299&gt;SUM(T16299+U16299),$Y$22,"")</f>
        <v/>
      </c>
      <c r="AA16299" t="str">
        <f t="shared" ref="AA16299" si="29297">IF(S16299&gt;$AA$13,$AA$22,"")</f>
        <v/>
      </c>
      <c r="AC16299">
        <f t="shared" ref="AC16299" si="29298">A16299</f>
        <v>550821174</v>
      </c>
      <c r="AD16299">
        <f t="shared" ref="AD16299" si="29299">H16299</f>
        <v>5038</v>
      </c>
      <c r="AE16299">
        <f t="shared" ref="AE16299" si="29300">SUM(W16299:AA16299)</f>
        <v>0</v>
      </c>
      <c r="AF16299" s="15">
        <f t="shared" ref="AF16299" si="29301">J16299</f>
        <v>6022</v>
      </c>
    </row>
    <row r="16300" spans="1:32" x14ac:dyDescent="0.2">
      <c r="A16300" s="51">
        <v>550821174</v>
      </c>
      <c r="B16300" s="51" t="s">
        <v>12</v>
      </c>
      <c r="C16300" s="51" t="s">
        <v>31</v>
      </c>
      <c r="D16300" s="51" t="s">
        <v>3603</v>
      </c>
      <c r="E16300" s="51">
        <v>6</v>
      </c>
      <c r="F16300" s="51" t="s">
        <v>3601</v>
      </c>
      <c r="G16300" s="51" t="s">
        <v>3602</v>
      </c>
      <c r="H16300" s="51">
        <v>5038</v>
      </c>
      <c r="I16300" s="51" t="s">
        <v>3211</v>
      </c>
      <c r="J16300" s="52">
        <v>6022</v>
      </c>
      <c r="K16300" s="51" t="s">
        <v>47</v>
      </c>
      <c r="L16300" s="51" t="s">
        <v>35</v>
      </c>
      <c r="M16300" s="51">
        <v>0</v>
      </c>
      <c r="N16300" s="51">
        <v>0</v>
      </c>
      <c r="O16300" s="51">
        <v>0</v>
      </c>
      <c r="P16300" s="51">
        <v>0</v>
      </c>
      <c r="Q16300" s="51">
        <v>2</v>
      </c>
    </row>
    <row r="16301" spans="1:32" x14ac:dyDescent="0.2">
      <c r="A16301" s="51">
        <v>550821174</v>
      </c>
      <c r="B16301" s="51" t="s">
        <v>12</v>
      </c>
      <c r="C16301" s="51" t="s">
        <v>31</v>
      </c>
      <c r="D16301" s="51" t="s">
        <v>3603</v>
      </c>
      <c r="E16301" s="51">
        <v>6</v>
      </c>
      <c r="F16301" s="51" t="s">
        <v>3601</v>
      </c>
      <c r="G16301" s="51" t="s">
        <v>3602</v>
      </c>
      <c r="H16301" s="51">
        <v>5038</v>
      </c>
      <c r="I16301" s="51" t="s">
        <v>3211</v>
      </c>
      <c r="J16301" s="52">
        <v>6022</v>
      </c>
      <c r="K16301" s="51" t="s">
        <v>47</v>
      </c>
      <c r="L16301" s="51" t="s">
        <v>36</v>
      </c>
      <c r="M16301" s="51">
        <v>0</v>
      </c>
      <c r="N16301" s="51">
        <v>0</v>
      </c>
      <c r="O16301" s="51">
        <v>0</v>
      </c>
      <c r="P16301" s="51">
        <v>0</v>
      </c>
      <c r="Q16301" s="51">
        <v>0</v>
      </c>
    </row>
    <row r="16302" spans="1:32" x14ac:dyDescent="0.2">
      <c r="A16302" s="51">
        <v>550821174</v>
      </c>
      <c r="B16302" s="51" t="s">
        <v>12</v>
      </c>
      <c r="C16302" s="51" t="s">
        <v>31</v>
      </c>
      <c r="D16302" s="51" t="s">
        <v>3603</v>
      </c>
      <c r="E16302" s="51">
        <v>6</v>
      </c>
      <c r="F16302" s="51" t="s">
        <v>3601</v>
      </c>
      <c r="G16302" s="51" t="s">
        <v>3602</v>
      </c>
      <c r="H16302" s="51">
        <v>5038</v>
      </c>
      <c r="I16302" s="51" t="s">
        <v>3211</v>
      </c>
      <c r="J16302" s="52">
        <v>6022</v>
      </c>
      <c r="K16302" s="51" t="s">
        <v>47</v>
      </c>
      <c r="L16302" s="51" t="s">
        <v>37</v>
      </c>
      <c r="M16302" s="51">
        <v>0</v>
      </c>
      <c r="N16302" s="51">
        <v>0</v>
      </c>
      <c r="O16302" s="51">
        <v>0</v>
      </c>
      <c r="P16302" s="51">
        <v>0</v>
      </c>
      <c r="Q16302" s="51">
        <v>0</v>
      </c>
    </row>
    <row r="16303" spans="1:32" x14ac:dyDescent="0.2">
      <c r="A16303" s="51">
        <v>550821174</v>
      </c>
      <c r="B16303" s="51" t="s">
        <v>12</v>
      </c>
      <c r="C16303" s="51" t="s">
        <v>31</v>
      </c>
      <c r="D16303" s="51" t="s">
        <v>3603</v>
      </c>
      <c r="E16303" s="51">
        <v>6</v>
      </c>
      <c r="F16303" s="51" t="s">
        <v>3601</v>
      </c>
      <c r="G16303" s="51" t="s">
        <v>3602</v>
      </c>
      <c r="H16303" s="51">
        <v>5038</v>
      </c>
      <c r="I16303" s="51" t="s">
        <v>3211</v>
      </c>
      <c r="J16303" s="52">
        <v>6022</v>
      </c>
      <c r="K16303" s="51" t="s">
        <v>47</v>
      </c>
      <c r="L16303" s="51" t="s">
        <v>38</v>
      </c>
      <c r="M16303" s="51">
        <v>0</v>
      </c>
      <c r="N16303" s="51">
        <v>0</v>
      </c>
      <c r="O16303" s="51">
        <v>0</v>
      </c>
      <c r="P16303" s="51">
        <v>0</v>
      </c>
      <c r="Q16303" s="51">
        <v>0</v>
      </c>
    </row>
    <row r="16304" spans="1:32" x14ac:dyDescent="0.2">
      <c r="A16304" s="51">
        <v>550821174</v>
      </c>
      <c r="B16304" s="51" t="s">
        <v>12</v>
      </c>
      <c r="C16304" s="51" t="s">
        <v>31</v>
      </c>
      <c r="D16304" s="51" t="s">
        <v>3603</v>
      </c>
      <c r="E16304" s="51">
        <v>6</v>
      </c>
      <c r="F16304" s="51" t="s">
        <v>3601</v>
      </c>
      <c r="G16304" s="51" t="s">
        <v>3602</v>
      </c>
      <c r="H16304" s="51">
        <v>5039</v>
      </c>
      <c r="I16304" s="51" t="s">
        <v>3212</v>
      </c>
      <c r="J16304" s="52">
        <v>6041</v>
      </c>
      <c r="K16304" s="51" t="s">
        <v>1118</v>
      </c>
      <c r="L16304" s="51" t="s">
        <v>34</v>
      </c>
      <c r="M16304" s="51">
        <v>0</v>
      </c>
      <c r="N16304" s="51">
        <v>0</v>
      </c>
      <c r="O16304" s="51">
        <v>0</v>
      </c>
      <c r="P16304" s="51">
        <v>0</v>
      </c>
      <c r="Q16304" s="51">
        <v>0</v>
      </c>
      <c r="S16304">
        <f t="shared" ref="S16304" si="29302">SUM(M16304:P16304)/4</f>
        <v>0</v>
      </c>
      <c r="T16304">
        <f t="shared" ref="T16304" si="29303">SUM(Q16305:Q16306)</f>
        <v>2</v>
      </c>
      <c r="U16304">
        <f t="shared" ref="U16304" si="29304">SUM(Q16307:Q16308)</f>
        <v>0</v>
      </c>
      <c r="W16304" t="str">
        <f>IF(T16304=0,$W$22,"")</f>
        <v/>
      </c>
      <c r="Y16304" t="str">
        <f t="shared" ref="Y16304" si="29305">IF(S16304&gt;SUM(T16304+U16304),$Y$22,"")</f>
        <v/>
      </c>
      <c r="AA16304" t="str">
        <f t="shared" ref="AA16304" si="29306">IF(S16304&gt;$AA$13,$AA$22,"")</f>
        <v/>
      </c>
      <c r="AC16304">
        <f t="shared" ref="AC16304" si="29307">A16304</f>
        <v>550821174</v>
      </c>
      <c r="AD16304">
        <f t="shared" ref="AD16304" si="29308">H16304</f>
        <v>5039</v>
      </c>
      <c r="AE16304">
        <f t="shared" ref="AE16304" si="29309">SUM(W16304:AA16304)</f>
        <v>0</v>
      </c>
      <c r="AF16304" s="15">
        <f t="shared" ref="AF16304" si="29310">J16304</f>
        <v>6041</v>
      </c>
    </row>
    <row r="16305" spans="1:32" x14ac:dyDescent="0.2">
      <c r="A16305" s="51">
        <v>550821174</v>
      </c>
      <c r="B16305" s="51" t="s">
        <v>12</v>
      </c>
      <c r="C16305" s="51" t="s">
        <v>31</v>
      </c>
      <c r="D16305" s="51" t="s">
        <v>3603</v>
      </c>
      <c r="E16305" s="51">
        <v>6</v>
      </c>
      <c r="F16305" s="51" t="s">
        <v>3601</v>
      </c>
      <c r="G16305" s="51" t="s">
        <v>3602</v>
      </c>
      <c r="H16305" s="51">
        <v>5039</v>
      </c>
      <c r="I16305" s="51" t="s">
        <v>3212</v>
      </c>
      <c r="J16305" s="52">
        <v>6041</v>
      </c>
      <c r="K16305" s="51" t="s">
        <v>1118</v>
      </c>
      <c r="L16305" s="51" t="s">
        <v>35</v>
      </c>
      <c r="M16305" s="51">
        <v>0</v>
      </c>
      <c r="N16305" s="51">
        <v>0</v>
      </c>
      <c r="O16305" s="51">
        <v>0</v>
      </c>
      <c r="P16305" s="51">
        <v>0</v>
      </c>
      <c r="Q16305" s="51">
        <v>2</v>
      </c>
    </row>
    <row r="16306" spans="1:32" x14ac:dyDescent="0.2">
      <c r="A16306" s="51">
        <v>550821174</v>
      </c>
      <c r="B16306" s="51" t="s">
        <v>12</v>
      </c>
      <c r="C16306" s="51" t="s">
        <v>31</v>
      </c>
      <c r="D16306" s="51" t="s">
        <v>3603</v>
      </c>
      <c r="E16306" s="51">
        <v>6</v>
      </c>
      <c r="F16306" s="51" t="s">
        <v>3601</v>
      </c>
      <c r="G16306" s="51" t="s">
        <v>3602</v>
      </c>
      <c r="H16306" s="51">
        <v>5039</v>
      </c>
      <c r="I16306" s="51" t="s">
        <v>3212</v>
      </c>
      <c r="J16306" s="52">
        <v>6041</v>
      </c>
      <c r="K16306" s="51" t="s">
        <v>1118</v>
      </c>
      <c r="L16306" s="51" t="s">
        <v>36</v>
      </c>
      <c r="M16306" s="51">
        <v>0</v>
      </c>
      <c r="N16306" s="51">
        <v>0</v>
      </c>
      <c r="O16306" s="51">
        <v>0</v>
      </c>
      <c r="P16306" s="51">
        <v>0</v>
      </c>
      <c r="Q16306" s="51">
        <v>0</v>
      </c>
    </row>
    <row r="16307" spans="1:32" x14ac:dyDescent="0.2">
      <c r="A16307" s="51">
        <v>550821174</v>
      </c>
      <c r="B16307" s="51" t="s">
        <v>12</v>
      </c>
      <c r="C16307" s="51" t="s">
        <v>31</v>
      </c>
      <c r="D16307" s="51" t="s">
        <v>3603</v>
      </c>
      <c r="E16307" s="51">
        <v>6</v>
      </c>
      <c r="F16307" s="51" t="s">
        <v>3601</v>
      </c>
      <c r="G16307" s="51" t="s">
        <v>3602</v>
      </c>
      <c r="H16307" s="51">
        <v>5039</v>
      </c>
      <c r="I16307" s="51" t="s">
        <v>3212</v>
      </c>
      <c r="J16307" s="52">
        <v>6041</v>
      </c>
      <c r="K16307" s="51" t="s">
        <v>1118</v>
      </c>
      <c r="L16307" s="51" t="s">
        <v>37</v>
      </c>
      <c r="M16307" s="51">
        <v>0</v>
      </c>
      <c r="N16307" s="51">
        <v>0</v>
      </c>
      <c r="O16307" s="51">
        <v>0</v>
      </c>
      <c r="P16307" s="51">
        <v>0</v>
      </c>
      <c r="Q16307" s="51">
        <v>0</v>
      </c>
    </row>
    <row r="16308" spans="1:32" x14ac:dyDescent="0.2">
      <c r="A16308" s="51">
        <v>550821174</v>
      </c>
      <c r="B16308" s="51" t="s">
        <v>12</v>
      </c>
      <c r="C16308" s="51" t="s">
        <v>31</v>
      </c>
      <c r="D16308" s="51" t="s">
        <v>3603</v>
      </c>
      <c r="E16308" s="51">
        <v>6</v>
      </c>
      <c r="F16308" s="51" t="s">
        <v>3601</v>
      </c>
      <c r="G16308" s="51" t="s">
        <v>3602</v>
      </c>
      <c r="H16308" s="51">
        <v>5039</v>
      </c>
      <c r="I16308" s="51" t="s">
        <v>3212</v>
      </c>
      <c r="J16308" s="52">
        <v>6041</v>
      </c>
      <c r="K16308" s="51" t="s">
        <v>1118</v>
      </c>
      <c r="L16308" s="51" t="s">
        <v>38</v>
      </c>
      <c r="M16308" s="51">
        <v>0</v>
      </c>
      <c r="N16308" s="51">
        <v>0</v>
      </c>
      <c r="O16308" s="51">
        <v>0</v>
      </c>
      <c r="P16308" s="51">
        <v>0</v>
      </c>
      <c r="Q16308" s="51">
        <v>0</v>
      </c>
    </row>
    <row r="16309" spans="1:32" x14ac:dyDescent="0.2">
      <c r="A16309" s="51">
        <v>550821174</v>
      </c>
      <c r="B16309" s="51" t="s">
        <v>12</v>
      </c>
      <c r="C16309" s="51" t="s">
        <v>31</v>
      </c>
      <c r="D16309" s="51" t="s">
        <v>3603</v>
      </c>
      <c r="E16309" s="51">
        <v>6</v>
      </c>
      <c r="F16309" s="51" t="s">
        <v>3601</v>
      </c>
      <c r="G16309" s="51" t="s">
        <v>3602</v>
      </c>
      <c r="H16309" s="51">
        <v>5040</v>
      </c>
      <c r="I16309" s="51" t="s">
        <v>3213</v>
      </c>
      <c r="J16309" s="52">
        <v>6041</v>
      </c>
      <c r="K16309" s="51" t="s">
        <v>1118</v>
      </c>
      <c r="L16309" s="51" t="s">
        <v>34</v>
      </c>
      <c r="M16309" s="51">
        <v>0</v>
      </c>
      <c r="N16309" s="51">
        <v>1</v>
      </c>
      <c r="O16309" s="51">
        <v>0</v>
      </c>
      <c r="P16309" s="51">
        <v>0</v>
      </c>
      <c r="Q16309" s="51">
        <v>0</v>
      </c>
      <c r="S16309">
        <f t="shared" ref="S16309" si="29311">SUM(M16309:P16309)/4</f>
        <v>0.25</v>
      </c>
      <c r="T16309">
        <f t="shared" ref="T16309" si="29312">SUM(Q16310:Q16311)</f>
        <v>1</v>
      </c>
      <c r="U16309">
        <f t="shared" ref="U16309" si="29313">SUM(Q16312:Q16313)</f>
        <v>0</v>
      </c>
      <c r="W16309" t="str">
        <f>IF(T16309=0,$W$22,"")</f>
        <v/>
      </c>
      <c r="Y16309" t="str">
        <f t="shared" ref="Y16309" si="29314">IF(S16309&gt;SUM(T16309+U16309),$Y$22,"")</f>
        <v/>
      </c>
      <c r="AA16309" t="str">
        <f t="shared" ref="AA16309" si="29315">IF(S16309&gt;$AA$13,$AA$22,"")</f>
        <v/>
      </c>
      <c r="AC16309">
        <f t="shared" ref="AC16309" si="29316">A16309</f>
        <v>550821174</v>
      </c>
      <c r="AD16309">
        <f t="shared" ref="AD16309" si="29317">H16309</f>
        <v>5040</v>
      </c>
      <c r="AE16309">
        <f t="shared" ref="AE16309" si="29318">SUM(W16309:AA16309)</f>
        <v>0</v>
      </c>
      <c r="AF16309" s="15">
        <f t="shared" ref="AF16309" si="29319">J16309</f>
        <v>6041</v>
      </c>
    </row>
    <row r="16310" spans="1:32" x14ac:dyDescent="0.2">
      <c r="A16310" s="51">
        <v>550821174</v>
      </c>
      <c r="B16310" s="51" t="s">
        <v>12</v>
      </c>
      <c r="C16310" s="51" t="s">
        <v>31</v>
      </c>
      <c r="D16310" s="51" t="s">
        <v>3603</v>
      </c>
      <c r="E16310" s="51">
        <v>6</v>
      </c>
      <c r="F16310" s="51" t="s">
        <v>3601</v>
      </c>
      <c r="G16310" s="51" t="s">
        <v>3602</v>
      </c>
      <c r="H16310" s="51">
        <v>5040</v>
      </c>
      <c r="I16310" s="51" t="s">
        <v>3213</v>
      </c>
      <c r="J16310" s="52">
        <v>6041</v>
      </c>
      <c r="K16310" s="51" t="s">
        <v>1118</v>
      </c>
      <c r="L16310" s="51" t="s">
        <v>35</v>
      </c>
      <c r="M16310" s="51">
        <v>0</v>
      </c>
      <c r="N16310" s="51">
        <v>0</v>
      </c>
      <c r="O16310" s="51">
        <v>0</v>
      </c>
      <c r="P16310" s="51">
        <v>0</v>
      </c>
      <c r="Q16310" s="51">
        <v>1</v>
      </c>
    </row>
    <row r="16311" spans="1:32" x14ac:dyDescent="0.2">
      <c r="A16311" s="51">
        <v>550821174</v>
      </c>
      <c r="B16311" s="51" t="s">
        <v>12</v>
      </c>
      <c r="C16311" s="51" t="s">
        <v>31</v>
      </c>
      <c r="D16311" s="51" t="s">
        <v>3603</v>
      </c>
      <c r="E16311" s="51">
        <v>6</v>
      </c>
      <c r="F16311" s="51" t="s">
        <v>3601</v>
      </c>
      <c r="G16311" s="51" t="s">
        <v>3602</v>
      </c>
      <c r="H16311" s="51">
        <v>5040</v>
      </c>
      <c r="I16311" s="51" t="s">
        <v>3213</v>
      </c>
      <c r="J16311" s="52">
        <v>6041</v>
      </c>
      <c r="K16311" s="51" t="s">
        <v>1118</v>
      </c>
      <c r="L16311" s="51" t="s">
        <v>36</v>
      </c>
      <c r="M16311" s="51">
        <v>0</v>
      </c>
      <c r="N16311" s="51">
        <v>0</v>
      </c>
      <c r="O16311" s="51">
        <v>0</v>
      </c>
      <c r="P16311" s="51">
        <v>0</v>
      </c>
      <c r="Q16311" s="51">
        <v>0</v>
      </c>
    </row>
    <row r="16312" spans="1:32" x14ac:dyDescent="0.2">
      <c r="A16312" s="51">
        <v>550821174</v>
      </c>
      <c r="B16312" s="51" t="s">
        <v>12</v>
      </c>
      <c r="C16312" s="51" t="s">
        <v>31</v>
      </c>
      <c r="D16312" s="51" t="s">
        <v>3603</v>
      </c>
      <c r="E16312" s="51">
        <v>6</v>
      </c>
      <c r="F16312" s="51" t="s">
        <v>3601</v>
      </c>
      <c r="G16312" s="51" t="s">
        <v>3602</v>
      </c>
      <c r="H16312" s="51">
        <v>5040</v>
      </c>
      <c r="I16312" s="51" t="s">
        <v>3213</v>
      </c>
      <c r="J16312" s="52">
        <v>6041</v>
      </c>
      <c r="K16312" s="51" t="s">
        <v>1118</v>
      </c>
      <c r="L16312" s="51" t="s">
        <v>37</v>
      </c>
      <c r="M16312" s="51">
        <v>0</v>
      </c>
      <c r="N16312" s="51">
        <v>0</v>
      </c>
      <c r="O16312" s="51">
        <v>0</v>
      </c>
      <c r="P16312" s="51">
        <v>0</v>
      </c>
      <c r="Q16312" s="51">
        <v>0</v>
      </c>
    </row>
    <row r="16313" spans="1:32" x14ac:dyDescent="0.2">
      <c r="A16313" s="51">
        <v>550821174</v>
      </c>
      <c r="B16313" s="51" t="s">
        <v>12</v>
      </c>
      <c r="C16313" s="51" t="s">
        <v>31</v>
      </c>
      <c r="D16313" s="51" t="s">
        <v>3603</v>
      </c>
      <c r="E16313" s="51">
        <v>6</v>
      </c>
      <c r="F16313" s="51" t="s">
        <v>3601</v>
      </c>
      <c r="G16313" s="51" t="s">
        <v>3602</v>
      </c>
      <c r="H16313" s="51">
        <v>5040</v>
      </c>
      <c r="I16313" s="51" t="s">
        <v>3213</v>
      </c>
      <c r="J16313" s="52">
        <v>6041</v>
      </c>
      <c r="K16313" s="51" t="s">
        <v>1118</v>
      </c>
      <c r="L16313" s="51" t="s">
        <v>38</v>
      </c>
      <c r="M16313" s="51">
        <v>0</v>
      </c>
      <c r="N16313" s="51">
        <v>0</v>
      </c>
      <c r="O16313" s="51">
        <v>0</v>
      </c>
      <c r="P16313" s="51">
        <v>0</v>
      </c>
      <c r="Q16313" s="51">
        <v>0</v>
      </c>
    </row>
    <row r="16314" spans="1:32" x14ac:dyDescent="0.2">
      <c r="A16314" s="51">
        <v>550821174</v>
      </c>
      <c r="B16314" s="51" t="s">
        <v>12</v>
      </c>
      <c r="C16314" s="51" t="s">
        <v>31</v>
      </c>
      <c r="D16314" s="51" t="s">
        <v>3603</v>
      </c>
      <c r="E16314" s="51">
        <v>6</v>
      </c>
      <c r="F16314" s="51" t="s">
        <v>3601</v>
      </c>
      <c r="G16314" s="51" t="s">
        <v>3602</v>
      </c>
      <c r="H16314" s="51">
        <v>5041</v>
      </c>
      <c r="I16314" s="51" t="s">
        <v>3214</v>
      </c>
      <c r="J16314" s="52">
        <v>6029</v>
      </c>
      <c r="K16314" s="51" t="s">
        <v>567</v>
      </c>
      <c r="L16314" s="51" t="s">
        <v>34</v>
      </c>
      <c r="M16314" s="51">
        <v>0</v>
      </c>
      <c r="N16314" s="51">
        <v>0</v>
      </c>
      <c r="O16314" s="51">
        <v>0</v>
      </c>
      <c r="P16314" s="51">
        <v>0</v>
      </c>
      <c r="Q16314" s="51">
        <v>0</v>
      </c>
      <c r="S16314">
        <f t="shared" ref="S16314" si="29320">SUM(M16314:P16314)/4</f>
        <v>0</v>
      </c>
      <c r="T16314">
        <f t="shared" ref="T16314" si="29321">SUM(Q16315:Q16316)</f>
        <v>1</v>
      </c>
      <c r="U16314">
        <f t="shared" ref="U16314" si="29322">SUM(Q16317:Q16318)</f>
        <v>0</v>
      </c>
      <c r="W16314" t="str">
        <f>IF(T16314=0,$W$22,"")</f>
        <v/>
      </c>
      <c r="Y16314" t="str">
        <f t="shared" ref="Y16314" si="29323">IF(S16314&gt;SUM(T16314+U16314),$Y$22,"")</f>
        <v/>
      </c>
      <c r="AA16314" t="str">
        <f t="shared" ref="AA16314" si="29324">IF(S16314&gt;$AA$13,$AA$22,"")</f>
        <v/>
      </c>
      <c r="AC16314">
        <f t="shared" ref="AC16314" si="29325">A16314</f>
        <v>550821174</v>
      </c>
      <c r="AD16314">
        <f t="shared" ref="AD16314" si="29326">H16314</f>
        <v>5041</v>
      </c>
      <c r="AE16314">
        <f t="shared" ref="AE16314" si="29327">SUM(W16314:AA16314)</f>
        <v>0</v>
      </c>
      <c r="AF16314" s="15">
        <f t="shared" ref="AF16314" si="29328">J16314</f>
        <v>6029</v>
      </c>
    </row>
    <row r="16315" spans="1:32" x14ac:dyDescent="0.2">
      <c r="A16315" s="51">
        <v>550821174</v>
      </c>
      <c r="B16315" s="51" t="s">
        <v>12</v>
      </c>
      <c r="C16315" s="51" t="s">
        <v>31</v>
      </c>
      <c r="D16315" s="51" t="s">
        <v>3603</v>
      </c>
      <c r="E16315" s="51">
        <v>6</v>
      </c>
      <c r="F16315" s="51" t="s">
        <v>3601</v>
      </c>
      <c r="G16315" s="51" t="s">
        <v>3602</v>
      </c>
      <c r="H16315" s="51">
        <v>5041</v>
      </c>
      <c r="I16315" s="51" t="s">
        <v>3214</v>
      </c>
      <c r="J16315" s="52">
        <v>6029</v>
      </c>
      <c r="K16315" s="51" t="s">
        <v>567</v>
      </c>
      <c r="L16315" s="51" t="s">
        <v>35</v>
      </c>
      <c r="M16315" s="51">
        <v>0</v>
      </c>
      <c r="N16315" s="51">
        <v>0</v>
      </c>
      <c r="O16315" s="51">
        <v>0</v>
      </c>
      <c r="P16315" s="51">
        <v>0</v>
      </c>
      <c r="Q16315" s="51">
        <v>1</v>
      </c>
    </row>
    <row r="16316" spans="1:32" x14ac:dyDescent="0.2">
      <c r="A16316" s="51">
        <v>550821174</v>
      </c>
      <c r="B16316" s="51" t="s">
        <v>12</v>
      </c>
      <c r="C16316" s="51" t="s">
        <v>31</v>
      </c>
      <c r="D16316" s="51" t="s">
        <v>3603</v>
      </c>
      <c r="E16316" s="51">
        <v>6</v>
      </c>
      <c r="F16316" s="51" t="s">
        <v>3601</v>
      </c>
      <c r="G16316" s="51" t="s">
        <v>3602</v>
      </c>
      <c r="H16316" s="51">
        <v>5041</v>
      </c>
      <c r="I16316" s="51" t="s">
        <v>3214</v>
      </c>
      <c r="J16316" s="52">
        <v>6029</v>
      </c>
      <c r="K16316" s="51" t="s">
        <v>567</v>
      </c>
      <c r="L16316" s="51" t="s">
        <v>36</v>
      </c>
      <c r="M16316" s="51">
        <v>0</v>
      </c>
      <c r="N16316" s="51">
        <v>0</v>
      </c>
      <c r="O16316" s="51">
        <v>0</v>
      </c>
      <c r="P16316" s="51">
        <v>0</v>
      </c>
      <c r="Q16316" s="51">
        <v>0</v>
      </c>
    </row>
    <row r="16317" spans="1:32" x14ac:dyDescent="0.2">
      <c r="A16317" s="51">
        <v>550821174</v>
      </c>
      <c r="B16317" s="51" t="s">
        <v>12</v>
      </c>
      <c r="C16317" s="51" t="s">
        <v>31</v>
      </c>
      <c r="D16317" s="51" t="s">
        <v>3603</v>
      </c>
      <c r="E16317" s="51">
        <v>6</v>
      </c>
      <c r="F16317" s="51" t="s">
        <v>3601</v>
      </c>
      <c r="G16317" s="51" t="s">
        <v>3602</v>
      </c>
      <c r="H16317" s="51">
        <v>5041</v>
      </c>
      <c r="I16317" s="51" t="s">
        <v>3214</v>
      </c>
      <c r="J16317" s="52">
        <v>6029</v>
      </c>
      <c r="K16317" s="51" t="s">
        <v>567</v>
      </c>
      <c r="L16317" s="51" t="s">
        <v>37</v>
      </c>
      <c r="M16317" s="51">
        <v>0</v>
      </c>
      <c r="N16317" s="51">
        <v>0</v>
      </c>
      <c r="O16317" s="51">
        <v>0</v>
      </c>
      <c r="P16317" s="51">
        <v>0</v>
      </c>
      <c r="Q16317" s="51">
        <v>0</v>
      </c>
    </row>
    <row r="16318" spans="1:32" x14ac:dyDescent="0.2">
      <c r="A16318" s="51">
        <v>550821174</v>
      </c>
      <c r="B16318" s="51" t="s">
        <v>12</v>
      </c>
      <c r="C16318" s="51" t="s">
        <v>31</v>
      </c>
      <c r="D16318" s="51" t="s">
        <v>3603</v>
      </c>
      <c r="E16318" s="51">
        <v>6</v>
      </c>
      <c r="F16318" s="51" t="s">
        <v>3601</v>
      </c>
      <c r="G16318" s="51" t="s">
        <v>3602</v>
      </c>
      <c r="H16318" s="51">
        <v>5041</v>
      </c>
      <c r="I16318" s="51" t="s">
        <v>3214</v>
      </c>
      <c r="J16318" s="52">
        <v>6029</v>
      </c>
      <c r="K16318" s="51" t="s">
        <v>567</v>
      </c>
      <c r="L16318" s="51" t="s">
        <v>38</v>
      </c>
      <c r="M16318" s="51">
        <v>0</v>
      </c>
      <c r="N16318" s="51">
        <v>0</v>
      </c>
      <c r="O16318" s="51">
        <v>0</v>
      </c>
      <c r="P16318" s="51">
        <v>0</v>
      </c>
      <c r="Q16318" s="51">
        <v>0</v>
      </c>
    </row>
    <row r="16319" spans="1:32" x14ac:dyDescent="0.2">
      <c r="A16319" s="51">
        <v>550821174</v>
      </c>
      <c r="B16319" s="51" t="s">
        <v>12</v>
      </c>
      <c r="C16319" s="51" t="s">
        <v>31</v>
      </c>
      <c r="D16319" s="51" t="s">
        <v>3603</v>
      </c>
      <c r="E16319" s="51">
        <v>6</v>
      </c>
      <c r="F16319" s="51" t="s">
        <v>3601</v>
      </c>
      <c r="G16319" s="51" t="s">
        <v>3602</v>
      </c>
      <c r="H16319" s="51">
        <v>5044</v>
      </c>
      <c r="I16319" s="51" t="s">
        <v>3215</v>
      </c>
      <c r="J16319" s="52">
        <v>6022</v>
      </c>
      <c r="K16319" s="51" t="s">
        <v>47</v>
      </c>
      <c r="L16319" s="51" t="s">
        <v>34</v>
      </c>
      <c r="M16319" s="51">
        <v>0</v>
      </c>
      <c r="N16319" s="51">
        <v>0</v>
      </c>
      <c r="O16319" s="51">
        <v>0</v>
      </c>
      <c r="P16319" s="51">
        <v>0</v>
      </c>
      <c r="Q16319" s="51">
        <v>0</v>
      </c>
      <c r="S16319">
        <f t="shared" ref="S16319" si="29329">SUM(M16319:P16319)/4</f>
        <v>0</v>
      </c>
      <c r="T16319">
        <f t="shared" ref="T16319" si="29330">SUM(Q16320:Q16321)</f>
        <v>1</v>
      </c>
      <c r="U16319">
        <f t="shared" ref="U16319" si="29331">SUM(Q16322:Q16323)</f>
        <v>0</v>
      </c>
      <c r="W16319" t="str">
        <f>IF(T16319=0,$W$22,"")</f>
        <v/>
      </c>
      <c r="Y16319" t="str">
        <f t="shared" ref="Y16319" si="29332">IF(S16319&gt;SUM(T16319+U16319),$Y$22,"")</f>
        <v/>
      </c>
      <c r="AA16319" t="str">
        <f t="shared" ref="AA16319" si="29333">IF(S16319&gt;$AA$13,$AA$22,"")</f>
        <v/>
      </c>
      <c r="AC16319">
        <f t="shared" ref="AC16319" si="29334">A16319</f>
        <v>550821174</v>
      </c>
      <c r="AD16319">
        <f t="shared" ref="AD16319" si="29335">H16319</f>
        <v>5044</v>
      </c>
      <c r="AE16319">
        <f t="shared" ref="AE16319" si="29336">SUM(W16319:AA16319)</f>
        <v>0</v>
      </c>
      <c r="AF16319" s="15">
        <f t="shared" ref="AF16319" si="29337">J16319</f>
        <v>6022</v>
      </c>
    </row>
    <row r="16320" spans="1:32" x14ac:dyDescent="0.2">
      <c r="A16320" s="51">
        <v>550821174</v>
      </c>
      <c r="B16320" s="51" t="s">
        <v>12</v>
      </c>
      <c r="C16320" s="51" t="s">
        <v>31</v>
      </c>
      <c r="D16320" s="51" t="s">
        <v>3603</v>
      </c>
      <c r="E16320" s="51">
        <v>6</v>
      </c>
      <c r="F16320" s="51" t="s">
        <v>3601</v>
      </c>
      <c r="G16320" s="51" t="s">
        <v>3602</v>
      </c>
      <c r="H16320" s="51">
        <v>5044</v>
      </c>
      <c r="I16320" s="51" t="s">
        <v>3215</v>
      </c>
      <c r="J16320" s="52">
        <v>6022</v>
      </c>
      <c r="K16320" s="51" t="s">
        <v>47</v>
      </c>
      <c r="L16320" s="51" t="s">
        <v>35</v>
      </c>
      <c r="M16320" s="51">
        <v>0</v>
      </c>
      <c r="N16320" s="51">
        <v>0</v>
      </c>
      <c r="O16320" s="51">
        <v>0</v>
      </c>
      <c r="P16320" s="51">
        <v>0</v>
      </c>
      <c r="Q16320" s="51">
        <v>1</v>
      </c>
    </row>
    <row r="16321" spans="1:32" x14ac:dyDescent="0.2">
      <c r="A16321" s="51">
        <v>550821174</v>
      </c>
      <c r="B16321" s="51" t="s">
        <v>12</v>
      </c>
      <c r="C16321" s="51" t="s">
        <v>31</v>
      </c>
      <c r="D16321" s="51" t="s">
        <v>3603</v>
      </c>
      <c r="E16321" s="51">
        <v>6</v>
      </c>
      <c r="F16321" s="51" t="s">
        <v>3601</v>
      </c>
      <c r="G16321" s="51" t="s">
        <v>3602</v>
      </c>
      <c r="H16321" s="51">
        <v>5044</v>
      </c>
      <c r="I16321" s="51" t="s">
        <v>3215</v>
      </c>
      <c r="J16321" s="52">
        <v>6022</v>
      </c>
      <c r="K16321" s="51" t="s">
        <v>47</v>
      </c>
      <c r="L16321" s="51" t="s">
        <v>36</v>
      </c>
      <c r="M16321" s="51">
        <v>0</v>
      </c>
      <c r="N16321" s="51">
        <v>0</v>
      </c>
      <c r="O16321" s="51">
        <v>0</v>
      </c>
      <c r="P16321" s="51">
        <v>0</v>
      </c>
      <c r="Q16321" s="51">
        <v>0</v>
      </c>
    </row>
    <row r="16322" spans="1:32" x14ac:dyDescent="0.2">
      <c r="A16322" s="51">
        <v>550821174</v>
      </c>
      <c r="B16322" s="51" t="s">
        <v>12</v>
      </c>
      <c r="C16322" s="51" t="s">
        <v>31</v>
      </c>
      <c r="D16322" s="51" t="s">
        <v>3603</v>
      </c>
      <c r="E16322" s="51">
        <v>6</v>
      </c>
      <c r="F16322" s="51" t="s">
        <v>3601</v>
      </c>
      <c r="G16322" s="51" t="s">
        <v>3602</v>
      </c>
      <c r="H16322" s="51">
        <v>5044</v>
      </c>
      <c r="I16322" s="51" t="s">
        <v>3215</v>
      </c>
      <c r="J16322" s="52">
        <v>6022</v>
      </c>
      <c r="K16322" s="51" t="s">
        <v>47</v>
      </c>
      <c r="L16322" s="51" t="s">
        <v>37</v>
      </c>
      <c r="M16322" s="51">
        <v>0</v>
      </c>
      <c r="N16322" s="51">
        <v>0</v>
      </c>
      <c r="O16322" s="51">
        <v>0</v>
      </c>
      <c r="P16322" s="51">
        <v>0</v>
      </c>
      <c r="Q16322" s="51">
        <v>0</v>
      </c>
    </row>
    <row r="16323" spans="1:32" x14ac:dyDescent="0.2">
      <c r="A16323" s="51">
        <v>550821174</v>
      </c>
      <c r="B16323" s="51" t="s">
        <v>12</v>
      </c>
      <c r="C16323" s="51" t="s">
        <v>31</v>
      </c>
      <c r="D16323" s="51" t="s">
        <v>3603</v>
      </c>
      <c r="E16323" s="51">
        <v>6</v>
      </c>
      <c r="F16323" s="51" t="s">
        <v>3601</v>
      </c>
      <c r="G16323" s="51" t="s">
        <v>3602</v>
      </c>
      <c r="H16323" s="51">
        <v>5044</v>
      </c>
      <c r="I16323" s="51" t="s">
        <v>3215</v>
      </c>
      <c r="J16323" s="52">
        <v>6022</v>
      </c>
      <c r="K16323" s="51" t="s">
        <v>47</v>
      </c>
      <c r="L16323" s="51" t="s">
        <v>38</v>
      </c>
      <c r="M16323" s="51">
        <v>0</v>
      </c>
      <c r="N16323" s="51">
        <v>0</v>
      </c>
      <c r="O16323" s="51">
        <v>0</v>
      </c>
      <c r="P16323" s="51">
        <v>0</v>
      </c>
      <c r="Q16323" s="51">
        <v>0</v>
      </c>
    </row>
    <row r="16324" spans="1:32" x14ac:dyDescent="0.2">
      <c r="A16324" s="51">
        <v>550821174</v>
      </c>
      <c r="B16324" s="51" t="s">
        <v>12</v>
      </c>
      <c r="C16324" s="51" t="s">
        <v>31</v>
      </c>
      <c r="D16324" s="51" t="s">
        <v>3603</v>
      </c>
      <c r="E16324" s="51">
        <v>6</v>
      </c>
      <c r="F16324" s="51" t="s">
        <v>3601</v>
      </c>
      <c r="G16324" s="51" t="s">
        <v>3602</v>
      </c>
      <c r="H16324" s="51">
        <v>5045</v>
      </c>
      <c r="I16324" s="51" t="s">
        <v>3216</v>
      </c>
      <c r="J16324" s="52">
        <v>6005</v>
      </c>
      <c r="K16324" s="51" t="s">
        <v>61</v>
      </c>
      <c r="L16324" s="51" t="s">
        <v>34</v>
      </c>
      <c r="M16324" s="51">
        <v>0</v>
      </c>
      <c r="N16324" s="51">
        <v>0</v>
      </c>
      <c r="O16324" s="51">
        <v>0</v>
      </c>
      <c r="P16324" s="51">
        <v>0</v>
      </c>
      <c r="Q16324" s="51">
        <v>0</v>
      </c>
      <c r="S16324">
        <f t="shared" ref="S16324" si="29338">SUM(M16324:P16324)/4</f>
        <v>0</v>
      </c>
      <c r="T16324">
        <f t="shared" ref="T16324" si="29339">SUM(Q16325:Q16326)</f>
        <v>1</v>
      </c>
      <c r="U16324">
        <f t="shared" ref="U16324" si="29340">SUM(Q16327:Q16328)</f>
        <v>0</v>
      </c>
      <c r="W16324" t="str">
        <f>IF(T16324=0,$W$22,"")</f>
        <v/>
      </c>
      <c r="Y16324" t="str">
        <f t="shared" ref="Y16324" si="29341">IF(S16324&gt;SUM(T16324+U16324),$Y$22,"")</f>
        <v/>
      </c>
      <c r="AA16324" t="str">
        <f t="shared" ref="AA16324" si="29342">IF(S16324&gt;$AA$13,$AA$22,"")</f>
        <v/>
      </c>
      <c r="AC16324">
        <f t="shared" ref="AC16324" si="29343">A16324</f>
        <v>550821174</v>
      </c>
      <c r="AD16324">
        <f t="shared" ref="AD16324" si="29344">H16324</f>
        <v>5045</v>
      </c>
      <c r="AE16324">
        <f t="shared" ref="AE16324" si="29345">SUM(W16324:AA16324)</f>
        <v>0</v>
      </c>
      <c r="AF16324" s="15">
        <f t="shared" ref="AF16324" si="29346">J16324</f>
        <v>6005</v>
      </c>
    </row>
    <row r="16325" spans="1:32" x14ac:dyDescent="0.2">
      <c r="A16325" s="51">
        <v>550821174</v>
      </c>
      <c r="B16325" s="51" t="s">
        <v>12</v>
      </c>
      <c r="C16325" s="51" t="s">
        <v>31</v>
      </c>
      <c r="D16325" s="51" t="s">
        <v>3603</v>
      </c>
      <c r="E16325" s="51">
        <v>6</v>
      </c>
      <c r="F16325" s="51" t="s">
        <v>3601</v>
      </c>
      <c r="G16325" s="51" t="s">
        <v>3602</v>
      </c>
      <c r="H16325" s="51">
        <v>5045</v>
      </c>
      <c r="I16325" s="51" t="s">
        <v>3216</v>
      </c>
      <c r="J16325" s="52">
        <v>6005</v>
      </c>
      <c r="K16325" s="51" t="s">
        <v>61</v>
      </c>
      <c r="L16325" s="51" t="s">
        <v>35</v>
      </c>
      <c r="M16325" s="51">
        <v>0</v>
      </c>
      <c r="N16325" s="51">
        <v>0</v>
      </c>
      <c r="O16325" s="51">
        <v>0</v>
      </c>
      <c r="P16325" s="51">
        <v>0</v>
      </c>
      <c r="Q16325" s="51">
        <v>1</v>
      </c>
    </row>
    <row r="16326" spans="1:32" x14ac:dyDescent="0.2">
      <c r="A16326" s="51">
        <v>550821174</v>
      </c>
      <c r="B16326" s="51" t="s">
        <v>12</v>
      </c>
      <c r="C16326" s="51" t="s">
        <v>31</v>
      </c>
      <c r="D16326" s="51" t="s">
        <v>3603</v>
      </c>
      <c r="E16326" s="51">
        <v>6</v>
      </c>
      <c r="F16326" s="51" t="s">
        <v>3601</v>
      </c>
      <c r="G16326" s="51" t="s">
        <v>3602</v>
      </c>
      <c r="H16326" s="51">
        <v>5045</v>
      </c>
      <c r="I16326" s="51" t="s">
        <v>3216</v>
      </c>
      <c r="J16326" s="52">
        <v>6005</v>
      </c>
      <c r="K16326" s="51" t="s">
        <v>61</v>
      </c>
      <c r="L16326" s="51" t="s">
        <v>36</v>
      </c>
      <c r="M16326" s="51">
        <v>0</v>
      </c>
      <c r="N16326" s="51">
        <v>0</v>
      </c>
      <c r="O16326" s="51">
        <v>0</v>
      </c>
      <c r="P16326" s="51">
        <v>0</v>
      </c>
      <c r="Q16326" s="51">
        <v>0</v>
      </c>
    </row>
    <row r="16327" spans="1:32" x14ac:dyDescent="0.2">
      <c r="A16327" s="51">
        <v>550821174</v>
      </c>
      <c r="B16327" s="51" t="s">
        <v>12</v>
      </c>
      <c r="C16327" s="51" t="s">
        <v>31</v>
      </c>
      <c r="D16327" s="51" t="s">
        <v>3603</v>
      </c>
      <c r="E16327" s="51">
        <v>6</v>
      </c>
      <c r="F16327" s="51" t="s">
        <v>3601</v>
      </c>
      <c r="G16327" s="51" t="s">
        <v>3602</v>
      </c>
      <c r="H16327" s="51">
        <v>5045</v>
      </c>
      <c r="I16327" s="51" t="s">
        <v>3216</v>
      </c>
      <c r="J16327" s="52">
        <v>6005</v>
      </c>
      <c r="K16327" s="51" t="s">
        <v>61</v>
      </c>
      <c r="L16327" s="51" t="s">
        <v>37</v>
      </c>
      <c r="M16327" s="51">
        <v>0</v>
      </c>
      <c r="N16327" s="51">
        <v>0</v>
      </c>
      <c r="O16327" s="51">
        <v>0</v>
      </c>
      <c r="P16327" s="51">
        <v>0</v>
      </c>
      <c r="Q16327" s="51">
        <v>0</v>
      </c>
    </row>
    <row r="16328" spans="1:32" x14ac:dyDescent="0.2">
      <c r="A16328" s="51">
        <v>550821174</v>
      </c>
      <c r="B16328" s="51" t="s">
        <v>12</v>
      </c>
      <c r="C16328" s="51" t="s">
        <v>31</v>
      </c>
      <c r="D16328" s="51" t="s">
        <v>3603</v>
      </c>
      <c r="E16328" s="51">
        <v>6</v>
      </c>
      <c r="F16328" s="51" t="s">
        <v>3601</v>
      </c>
      <c r="G16328" s="51" t="s">
        <v>3602</v>
      </c>
      <c r="H16328" s="51">
        <v>5045</v>
      </c>
      <c r="I16328" s="51" t="s">
        <v>3216</v>
      </c>
      <c r="J16328" s="52">
        <v>6005</v>
      </c>
      <c r="K16328" s="51" t="s">
        <v>61</v>
      </c>
      <c r="L16328" s="51" t="s">
        <v>38</v>
      </c>
      <c r="M16328" s="51">
        <v>0</v>
      </c>
      <c r="N16328" s="51">
        <v>0</v>
      </c>
      <c r="O16328" s="51">
        <v>0</v>
      </c>
      <c r="P16328" s="51">
        <v>0</v>
      </c>
      <c r="Q16328" s="51">
        <v>0</v>
      </c>
    </row>
    <row r="16329" spans="1:32" x14ac:dyDescent="0.2">
      <c r="A16329" s="51">
        <v>550821174</v>
      </c>
      <c r="B16329" s="51" t="s">
        <v>12</v>
      </c>
      <c r="C16329" s="51" t="s">
        <v>31</v>
      </c>
      <c r="D16329" s="51" t="s">
        <v>3603</v>
      </c>
      <c r="E16329" s="51">
        <v>6</v>
      </c>
      <c r="F16329" s="51" t="s">
        <v>3601</v>
      </c>
      <c r="G16329" s="51" t="s">
        <v>3602</v>
      </c>
      <c r="H16329" s="51">
        <v>5046</v>
      </c>
      <c r="I16329" s="51" t="s">
        <v>3217</v>
      </c>
      <c r="J16329" s="52">
        <v>6014</v>
      </c>
      <c r="K16329" s="51" t="s">
        <v>41</v>
      </c>
      <c r="L16329" s="51" t="s">
        <v>34</v>
      </c>
      <c r="M16329" s="51">
        <v>0</v>
      </c>
      <c r="N16329" s="51">
        <v>0</v>
      </c>
      <c r="O16329" s="51">
        <v>0</v>
      </c>
      <c r="P16329" s="51">
        <v>0</v>
      </c>
      <c r="Q16329" s="51">
        <v>0</v>
      </c>
      <c r="S16329">
        <f t="shared" ref="S16329" si="29347">SUM(M16329:P16329)/4</f>
        <v>0</v>
      </c>
      <c r="T16329">
        <f t="shared" ref="T16329" si="29348">SUM(Q16330:Q16331)</f>
        <v>1</v>
      </c>
      <c r="U16329">
        <f t="shared" ref="U16329" si="29349">SUM(Q16332:Q16333)</f>
        <v>0</v>
      </c>
      <c r="W16329" t="str">
        <f>IF(T16329=0,$W$22,"")</f>
        <v/>
      </c>
      <c r="Y16329" t="str">
        <f t="shared" ref="Y16329" si="29350">IF(S16329&gt;SUM(T16329+U16329),$Y$22,"")</f>
        <v/>
      </c>
      <c r="AA16329" t="str">
        <f t="shared" ref="AA16329" si="29351">IF(S16329&gt;$AA$13,$AA$22,"")</f>
        <v/>
      </c>
      <c r="AC16329">
        <f t="shared" ref="AC16329" si="29352">A16329</f>
        <v>550821174</v>
      </c>
      <c r="AD16329">
        <f t="shared" ref="AD16329" si="29353">H16329</f>
        <v>5046</v>
      </c>
      <c r="AE16329">
        <f t="shared" ref="AE16329" si="29354">SUM(W16329:AA16329)</f>
        <v>0</v>
      </c>
      <c r="AF16329" s="15">
        <f t="shared" ref="AF16329" si="29355">J16329</f>
        <v>6014</v>
      </c>
    </row>
    <row r="16330" spans="1:32" x14ac:dyDescent="0.2">
      <c r="A16330" s="51">
        <v>550821174</v>
      </c>
      <c r="B16330" s="51" t="s">
        <v>12</v>
      </c>
      <c r="C16330" s="51" t="s">
        <v>31</v>
      </c>
      <c r="D16330" s="51" t="s">
        <v>3603</v>
      </c>
      <c r="E16330" s="51">
        <v>6</v>
      </c>
      <c r="F16330" s="51" t="s">
        <v>3601</v>
      </c>
      <c r="G16330" s="51" t="s">
        <v>3602</v>
      </c>
      <c r="H16330" s="51">
        <v>5046</v>
      </c>
      <c r="I16330" s="51" t="s">
        <v>3217</v>
      </c>
      <c r="J16330" s="52">
        <v>6014</v>
      </c>
      <c r="K16330" s="51" t="s">
        <v>41</v>
      </c>
      <c r="L16330" s="51" t="s">
        <v>35</v>
      </c>
      <c r="M16330" s="51">
        <v>0</v>
      </c>
      <c r="N16330" s="51">
        <v>0</v>
      </c>
      <c r="O16330" s="51">
        <v>0</v>
      </c>
      <c r="P16330" s="51">
        <v>0</v>
      </c>
      <c r="Q16330" s="51">
        <v>1</v>
      </c>
    </row>
    <row r="16331" spans="1:32" x14ac:dyDescent="0.2">
      <c r="A16331" s="51">
        <v>550821174</v>
      </c>
      <c r="B16331" s="51" t="s">
        <v>12</v>
      </c>
      <c r="C16331" s="51" t="s">
        <v>31</v>
      </c>
      <c r="D16331" s="51" t="s">
        <v>3603</v>
      </c>
      <c r="E16331" s="51">
        <v>6</v>
      </c>
      <c r="F16331" s="51" t="s">
        <v>3601</v>
      </c>
      <c r="G16331" s="51" t="s">
        <v>3602</v>
      </c>
      <c r="H16331" s="51">
        <v>5046</v>
      </c>
      <c r="I16331" s="51" t="s">
        <v>3217</v>
      </c>
      <c r="J16331" s="52">
        <v>6014</v>
      </c>
      <c r="K16331" s="51" t="s">
        <v>41</v>
      </c>
      <c r="L16331" s="51" t="s">
        <v>36</v>
      </c>
      <c r="M16331" s="51">
        <v>0</v>
      </c>
      <c r="N16331" s="51">
        <v>0</v>
      </c>
      <c r="O16331" s="51">
        <v>0</v>
      </c>
      <c r="P16331" s="51">
        <v>0</v>
      </c>
      <c r="Q16331" s="51">
        <v>0</v>
      </c>
    </row>
    <row r="16332" spans="1:32" x14ac:dyDescent="0.2">
      <c r="A16332" s="51">
        <v>550821174</v>
      </c>
      <c r="B16332" s="51" t="s">
        <v>12</v>
      </c>
      <c r="C16332" s="51" t="s">
        <v>31</v>
      </c>
      <c r="D16332" s="51" t="s">
        <v>3603</v>
      </c>
      <c r="E16332" s="51">
        <v>6</v>
      </c>
      <c r="F16332" s="51" t="s">
        <v>3601</v>
      </c>
      <c r="G16332" s="51" t="s">
        <v>3602</v>
      </c>
      <c r="H16332" s="51">
        <v>5046</v>
      </c>
      <c r="I16332" s="51" t="s">
        <v>3217</v>
      </c>
      <c r="J16332" s="52">
        <v>6014</v>
      </c>
      <c r="K16332" s="51" t="s">
        <v>41</v>
      </c>
      <c r="L16332" s="51" t="s">
        <v>37</v>
      </c>
      <c r="M16332" s="51">
        <v>0</v>
      </c>
      <c r="N16332" s="51">
        <v>0</v>
      </c>
      <c r="O16332" s="51">
        <v>0</v>
      </c>
      <c r="P16332" s="51">
        <v>0</v>
      </c>
      <c r="Q16332" s="51">
        <v>0</v>
      </c>
    </row>
    <row r="16333" spans="1:32" x14ac:dyDescent="0.2">
      <c r="A16333" s="51">
        <v>550821174</v>
      </c>
      <c r="B16333" s="51" t="s">
        <v>12</v>
      </c>
      <c r="C16333" s="51" t="s">
        <v>31</v>
      </c>
      <c r="D16333" s="51" t="s">
        <v>3603</v>
      </c>
      <c r="E16333" s="51">
        <v>6</v>
      </c>
      <c r="F16333" s="51" t="s">
        <v>3601</v>
      </c>
      <c r="G16333" s="51" t="s">
        <v>3602</v>
      </c>
      <c r="H16333" s="51">
        <v>5046</v>
      </c>
      <c r="I16333" s="51" t="s">
        <v>3217</v>
      </c>
      <c r="J16333" s="52">
        <v>6014</v>
      </c>
      <c r="K16333" s="51" t="s">
        <v>41</v>
      </c>
      <c r="L16333" s="51" t="s">
        <v>38</v>
      </c>
      <c r="M16333" s="51">
        <v>0</v>
      </c>
      <c r="N16333" s="51">
        <v>0</v>
      </c>
      <c r="O16333" s="51">
        <v>0</v>
      </c>
      <c r="P16333" s="51">
        <v>0</v>
      </c>
      <c r="Q16333" s="51">
        <v>0</v>
      </c>
    </row>
    <row r="16334" spans="1:32" x14ac:dyDescent="0.2">
      <c r="A16334" s="51">
        <v>550821174</v>
      </c>
      <c r="B16334" s="51" t="s">
        <v>12</v>
      </c>
      <c r="C16334" s="51" t="s">
        <v>31</v>
      </c>
      <c r="D16334" s="51" t="s">
        <v>3603</v>
      </c>
      <c r="E16334" s="51">
        <v>6</v>
      </c>
      <c r="F16334" s="51" t="s">
        <v>3601</v>
      </c>
      <c r="G16334" s="51" t="s">
        <v>3602</v>
      </c>
      <c r="H16334" s="51">
        <v>5047</v>
      </c>
      <c r="I16334" s="51" t="s">
        <v>3218</v>
      </c>
      <c r="J16334" s="52">
        <v>6041</v>
      </c>
      <c r="K16334" s="51" t="s">
        <v>1118</v>
      </c>
      <c r="L16334" s="51" t="s">
        <v>34</v>
      </c>
      <c r="M16334" s="51">
        <v>0</v>
      </c>
      <c r="N16334" s="51">
        <v>0</v>
      </c>
      <c r="O16334" s="51">
        <v>1</v>
      </c>
      <c r="P16334" s="51">
        <v>0</v>
      </c>
      <c r="Q16334" s="51">
        <v>0</v>
      </c>
      <c r="S16334">
        <f t="shared" ref="S16334" si="29356">SUM(M16334:P16334)/4</f>
        <v>0.25</v>
      </c>
      <c r="T16334">
        <f t="shared" ref="T16334" si="29357">SUM(Q16335:Q16336)</f>
        <v>0</v>
      </c>
      <c r="U16334">
        <f t="shared" ref="U16334" si="29358">SUM(Q16337:Q16338)</f>
        <v>0</v>
      </c>
      <c r="W16334">
        <f>IF(T16334=0,$W$22,"")</f>
        <v>1</v>
      </c>
      <c r="Y16334">
        <f t="shared" ref="Y16334" si="29359">IF(S16334&gt;SUM(T16334+U16334),$Y$22,"")</f>
        <v>1</v>
      </c>
      <c r="AA16334" t="str">
        <f t="shared" ref="AA16334" si="29360">IF(S16334&gt;$AA$13,$AA$22,"")</f>
        <v/>
      </c>
      <c r="AC16334">
        <f t="shared" ref="AC16334" si="29361">A16334</f>
        <v>550821174</v>
      </c>
      <c r="AD16334">
        <f t="shared" ref="AD16334" si="29362">H16334</f>
        <v>5047</v>
      </c>
      <c r="AE16334">
        <f t="shared" ref="AE16334" si="29363">SUM(W16334:AA16334)</f>
        <v>2</v>
      </c>
      <c r="AF16334" s="15">
        <f t="shared" ref="AF16334" si="29364">J16334</f>
        <v>6041</v>
      </c>
    </row>
    <row r="16335" spans="1:32" x14ac:dyDescent="0.2">
      <c r="A16335" s="51">
        <v>550821174</v>
      </c>
      <c r="B16335" s="51" t="s">
        <v>12</v>
      </c>
      <c r="C16335" s="51" t="s">
        <v>31</v>
      </c>
      <c r="D16335" s="51" t="s">
        <v>3603</v>
      </c>
      <c r="E16335" s="51">
        <v>6</v>
      </c>
      <c r="F16335" s="51" t="s">
        <v>3601</v>
      </c>
      <c r="G16335" s="51" t="s">
        <v>3602</v>
      </c>
      <c r="H16335" s="51">
        <v>5047</v>
      </c>
      <c r="I16335" s="51" t="s">
        <v>3218</v>
      </c>
      <c r="J16335" s="52">
        <v>6041</v>
      </c>
      <c r="K16335" s="51" t="s">
        <v>1118</v>
      </c>
      <c r="L16335" s="51" t="s">
        <v>35</v>
      </c>
      <c r="M16335" s="51">
        <v>0</v>
      </c>
      <c r="N16335" s="51">
        <v>0</v>
      </c>
      <c r="O16335" s="51">
        <v>0</v>
      </c>
      <c r="P16335" s="51">
        <v>0</v>
      </c>
      <c r="Q16335" s="51">
        <v>0</v>
      </c>
    </row>
    <row r="16336" spans="1:32" x14ac:dyDescent="0.2">
      <c r="A16336" s="51">
        <v>550821174</v>
      </c>
      <c r="B16336" s="51" t="s">
        <v>12</v>
      </c>
      <c r="C16336" s="51" t="s">
        <v>31</v>
      </c>
      <c r="D16336" s="51" t="s">
        <v>3603</v>
      </c>
      <c r="E16336" s="51">
        <v>6</v>
      </c>
      <c r="F16336" s="51" t="s">
        <v>3601</v>
      </c>
      <c r="G16336" s="51" t="s">
        <v>3602</v>
      </c>
      <c r="H16336" s="51">
        <v>5047</v>
      </c>
      <c r="I16336" s="51" t="s">
        <v>3218</v>
      </c>
      <c r="J16336" s="52">
        <v>6041</v>
      </c>
      <c r="K16336" s="51" t="s">
        <v>1118</v>
      </c>
      <c r="L16336" s="51" t="s">
        <v>36</v>
      </c>
      <c r="M16336" s="51">
        <v>0</v>
      </c>
      <c r="N16336" s="51">
        <v>0</v>
      </c>
      <c r="O16336" s="51">
        <v>0</v>
      </c>
      <c r="P16336" s="51">
        <v>0</v>
      </c>
      <c r="Q16336" s="51">
        <v>0</v>
      </c>
    </row>
    <row r="16337" spans="1:32" x14ac:dyDescent="0.2">
      <c r="A16337" s="51">
        <v>550821174</v>
      </c>
      <c r="B16337" s="51" t="s">
        <v>12</v>
      </c>
      <c r="C16337" s="51" t="s">
        <v>31</v>
      </c>
      <c r="D16337" s="51" t="s">
        <v>3603</v>
      </c>
      <c r="E16337" s="51">
        <v>6</v>
      </c>
      <c r="F16337" s="51" t="s">
        <v>3601</v>
      </c>
      <c r="G16337" s="51" t="s">
        <v>3602</v>
      </c>
      <c r="H16337" s="51">
        <v>5047</v>
      </c>
      <c r="I16337" s="51" t="s">
        <v>3218</v>
      </c>
      <c r="J16337" s="52">
        <v>6041</v>
      </c>
      <c r="K16337" s="51" t="s">
        <v>1118</v>
      </c>
      <c r="L16337" s="51" t="s">
        <v>37</v>
      </c>
      <c r="M16337" s="51">
        <v>0</v>
      </c>
      <c r="N16337" s="51">
        <v>0</v>
      </c>
      <c r="O16337" s="51">
        <v>0</v>
      </c>
      <c r="P16337" s="51">
        <v>0</v>
      </c>
      <c r="Q16337" s="51">
        <v>0</v>
      </c>
    </row>
    <row r="16338" spans="1:32" x14ac:dyDescent="0.2">
      <c r="A16338" s="51">
        <v>550821174</v>
      </c>
      <c r="B16338" s="51" t="s">
        <v>12</v>
      </c>
      <c r="C16338" s="51" t="s">
        <v>31</v>
      </c>
      <c r="D16338" s="51" t="s">
        <v>3603</v>
      </c>
      <c r="E16338" s="51">
        <v>6</v>
      </c>
      <c r="F16338" s="51" t="s">
        <v>3601</v>
      </c>
      <c r="G16338" s="51" t="s">
        <v>3602</v>
      </c>
      <c r="H16338" s="51">
        <v>5047</v>
      </c>
      <c r="I16338" s="51" t="s">
        <v>3218</v>
      </c>
      <c r="J16338" s="52">
        <v>6041</v>
      </c>
      <c r="K16338" s="51" t="s">
        <v>1118</v>
      </c>
      <c r="L16338" s="51" t="s">
        <v>38</v>
      </c>
      <c r="M16338" s="51">
        <v>0</v>
      </c>
      <c r="N16338" s="51">
        <v>0</v>
      </c>
      <c r="O16338" s="51">
        <v>0</v>
      </c>
      <c r="P16338" s="51">
        <v>0</v>
      </c>
      <c r="Q16338" s="51">
        <v>0</v>
      </c>
    </row>
    <row r="16339" spans="1:32" x14ac:dyDescent="0.2">
      <c r="A16339" s="51">
        <v>550821174</v>
      </c>
      <c r="B16339" s="51" t="s">
        <v>12</v>
      </c>
      <c r="C16339" s="51" t="s">
        <v>31</v>
      </c>
      <c r="D16339" s="51" t="s">
        <v>3603</v>
      </c>
      <c r="E16339" s="51">
        <v>6</v>
      </c>
      <c r="F16339" s="51" t="s">
        <v>3601</v>
      </c>
      <c r="G16339" s="51" t="s">
        <v>3602</v>
      </c>
      <c r="H16339" s="51">
        <v>5048</v>
      </c>
      <c r="I16339" s="51" t="s">
        <v>3219</v>
      </c>
      <c r="J16339" s="52">
        <v>6022</v>
      </c>
      <c r="K16339" s="51" t="s">
        <v>47</v>
      </c>
      <c r="L16339" s="51" t="s">
        <v>34</v>
      </c>
      <c r="M16339" s="51">
        <v>0</v>
      </c>
      <c r="N16339" s="51">
        <v>0</v>
      </c>
      <c r="O16339" s="51">
        <v>0</v>
      </c>
      <c r="P16339" s="51">
        <v>0</v>
      </c>
      <c r="Q16339" s="51">
        <v>0</v>
      </c>
      <c r="S16339">
        <f t="shared" ref="S16339" si="29365">SUM(M16339:P16339)/4</f>
        <v>0</v>
      </c>
      <c r="T16339">
        <f t="shared" ref="T16339" si="29366">SUM(Q16340:Q16341)</f>
        <v>1</v>
      </c>
      <c r="U16339">
        <f t="shared" ref="U16339" si="29367">SUM(Q16342:Q16343)</f>
        <v>0</v>
      </c>
      <c r="W16339" t="str">
        <f>IF(T16339=0,$W$22,"")</f>
        <v/>
      </c>
      <c r="Y16339" t="str">
        <f t="shared" ref="Y16339" si="29368">IF(S16339&gt;SUM(T16339+U16339),$Y$22,"")</f>
        <v/>
      </c>
      <c r="AA16339" t="str">
        <f t="shared" ref="AA16339" si="29369">IF(S16339&gt;$AA$13,$AA$22,"")</f>
        <v/>
      </c>
      <c r="AC16339">
        <f t="shared" ref="AC16339" si="29370">A16339</f>
        <v>550821174</v>
      </c>
      <c r="AD16339">
        <f t="shared" ref="AD16339" si="29371">H16339</f>
        <v>5048</v>
      </c>
      <c r="AE16339">
        <f t="shared" ref="AE16339" si="29372">SUM(W16339:AA16339)</f>
        <v>0</v>
      </c>
      <c r="AF16339" s="15">
        <f t="shared" ref="AF16339" si="29373">J16339</f>
        <v>6022</v>
      </c>
    </row>
    <row r="16340" spans="1:32" x14ac:dyDescent="0.2">
      <c r="A16340" s="51">
        <v>550821174</v>
      </c>
      <c r="B16340" s="51" t="s">
        <v>12</v>
      </c>
      <c r="C16340" s="51" t="s">
        <v>31</v>
      </c>
      <c r="D16340" s="51" t="s">
        <v>3603</v>
      </c>
      <c r="E16340" s="51">
        <v>6</v>
      </c>
      <c r="F16340" s="51" t="s">
        <v>3601</v>
      </c>
      <c r="G16340" s="51" t="s">
        <v>3602</v>
      </c>
      <c r="H16340" s="51">
        <v>5048</v>
      </c>
      <c r="I16340" s="51" t="s">
        <v>3219</v>
      </c>
      <c r="J16340" s="52">
        <v>6022</v>
      </c>
      <c r="K16340" s="51" t="s">
        <v>47</v>
      </c>
      <c r="L16340" s="51" t="s">
        <v>35</v>
      </c>
      <c r="M16340" s="51">
        <v>0</v>
      </c>
      <c r="N16340" s="51">
        <v>0</v>
      </c>
      <c r="O16340" s="51">
        <v>0</v>
      </c>
      <c r="P16340" s="51">
        <v>0</v>
      </c>
      <c r="Q16340" s="51">
        <v>1</v>
      </c>
    </row>
    <row r="16341" spans="1:32" x14ac:dyDescent="0.2">
      <c r="A16341" s="51">
        <v>550821174</v>
      </c>
      <c r="B16341" s="51" t="s">
        <v>12</v>
      </c>
      <c r="C16341" s="51" t="s">
        <v>31</v>
      </c>
      <c r="D16341" s="51" t="s">
        <v>3603</v>
      </c>
      <c r="E16341" s="51">
        <v>6</v>
      </c>
      <c r="F16341" s="51" t="s">
        <v>3601</v>
      </c>
      <c r="G16341" s="51" t="s">
        <v>3602</v>
      </c>
      <c r="H16341" s="51">
        <v>5048</v>
      </c>
      <c r="I16341" s="51" t="s">
        <v>3219</v>
      </c>
      <c r="J16341" s="52">
        <v>6022</v>
      </c>
      <c r="K16341" s="51" t="s">
        <v>47</v>
      </c>
      <c r="L16341" s="51" t="s">
        <v>36</v>
      </c>
      <c r="M16341" s="51">
        <v>0</v>
      </c>
      <c r="N16341" s="51">
        <v>0</v>
      </c>
      <c r="O16341" s="51">
        <v>0</v>
      </c>
      <c r="P16341" s="51">
        <v>0</v>
      </c>
      <c r="Q16341" s="51">
        <v>0</v>
      </c>
    </row>
    <row r="16342" spans="1:32" x14ac:dyDescent="0.2">
      <c r="A16342" s="51">
        <v>550821174</v>
      </c>
      <c r="B16342" s="51" t="s">
        <v>12</v>
      </c>
      <c r="C16342" s="51" t="s">
        <v>31</v>
      </c>
      <c r="D16342" s="51" t="s">
        <v>3603</v>
      </c>
      <c r="E16342" s="51">
        <v>6</v>
      </c>
      <c r="F16342" s="51" t="s">
        <v>3601</v>
      </c>
      <c r="G16342" s="51" t="s">
        <v>3602</v>
      </c>
      <c r="H16342" s="51">
        <v>5048</v>
      </c>
      <c r="I16342" s="51" t="s">
        <v>3219</v>
      </c>
      <c r="J16342" s="52">
        <v>6022</v>
      </c>
      <c r="K16342" s="51" t="s">
        <v>47</v>
      </c>
      <c r="L16342" s="51" t="s">
        <v>37</v>
      </c>
      <c r="M16342" s="51">
        <v>0</v>
      </c>
      <c r="N16342" s="51">
        <v>0</v>
      </c>
      <c r="O16342" s="51">
        <v>0</v>
      </c>
      <c r="P16342" s="51">
        <v>0</v>
      </c>
      <c r="Q16342" s="51">
        <v>0</v>
      </c>
    </row>
    <row r="16343" spans="1:32" x14ac:dyDescent="0.2">
      <c r="A16343" s="51">
        <v>550821174</v>
      </c>
      <c r="B16343" s="51" t="s">
        <v>12</v>
      </c>
      <c r="C16343" s="51" t="s">
        <v>31</v>
      </c>
      <c r="D16343" s="51" t="s">
        <v>3603</v>
      </c>
      <c r="E16343" s="51">
        <v>6</v>
      </c>
      <c r="F16343" s="51" t="s">
        <v>3601</v>
      </c>
      <c r="G16343" s="51" t="s">
        <v>3602</v>
      </c>
      <c r="H16343" s="51">
        <v>5048</v>
      </c>
      <c r="I16343" s="51" t="s">
        <v>3219</v>
      </c>
      <c r="J16343" s="52">
        <v>6022</v>
      </c>
      <c r="K16343" s="51" t="s">
        <v>47</v>
      </c>
      <c r="L16343" s="51" t="s">
        <v>38</v>
      </c>
      <c r="M16343" s="51">
        <v>0</v>
      </c>
      <c r="N16343" s="51">
        <v>0</v>
      </c>
      <c r="O16343" s="51">
        <v>0</v>
      </c>
      <c r="P16343" s="51">
        <v>0</v>
      </c>
      <c r="Q16343" s="51">
        <v>0</v>
      </c>
    </row>
    <row r="16344" spans="1:32" x14ac:dyDescent="0.2">
      <c r="A16344" s="51">
        <v>550821174</v>
      </c>
      <c r="B16344" s="51" t="s">
        <v>12</v>
      </c>
      <c r="C16344" s="51" t="s">
        <v>31</v>
      </c>
      <c r="D16344" s="51" t="s">
        <v>3603</v>
      </c>
      <c r="E16344" s="51">
        <v>6</v>
      </c>
      <c r="F16344" s="51" t="s">
        <v>3601</v>
      </c>
      <c r="G16344" s="51" t="s">
        <v>3602</v>
      </c>
      <c r="H16344" s="51">
        <v>5049</v>
      </c>
      <c r="I16344" s="51" t="s">
        <v>3220</v>
      </c>
      <c r="J16344" s="52">
        <v>6029</v>
      </c>
      <c r="K16344" s="51" t="s">
        <v>567</v>
      </c>
      <c r="L16344" s="51" t="s">
        <v>34</v>
      </c>
      <c r="M16344" s="51">
        <v>0</v>
      </c>
      <c r="N16344" s="51">
        <v>0</v>
      </c>
      <c r="O16344" s="51">
        <v>0</v>
      </c>
      <c r="P16344" s="51">
        <v>0</v>
      </c>
      <c r="Q16344" s="51">
        <v>0</v>
      </c>
      <c r="S16344">
        <f t="shared" ref="S16344" si="29374">SUM(M16344:P16344)/4</f>
        <v>0</v>
      </c>
      <c r="T16344">
        <f t="shared" ref="T16344" si="29375">SUM(Q16345:Q16346)</f>
        <v>2</v>
      </c>
      <c r="U16344">
        <f t="shared" ref="U16344" si="29376">SUM(Q16347:Q16348)</f>
        <v>0</v>
      </c>
      <c r="W16344" t="str">
        <f>IF(T16344=0,$W$22,"")</f>
        <v/>
      </c>
      <c r="Y16344" t="str">
        <f t="shared" ref="Y16344" si="29377">IF(S16344&gt;SUM(T16344+U16344),$Y$22,"")</f>
        <v/>
      </c>
      <c r="AA16344" t="str">
        <f t="shared" ref="AA16344" si="29378">IF(S16344&gt;$AA$13,$AA$22,"")</f>
        <v/>
      </c>
      <c r="AC16344">
        <f t="shared" ref="AC16344" si="29379">A16344</f>
        <v>550821174</v>
      </c>
      <c r="AD16344">
        <f t="shared" ref="AD16344" si="29380">H16344</f>
        <v>5049</v>
      </c>
      <c r="AE16344">
        <f t="shared" ref="AE16344" si="29381">SUM(W16344:AA16344)</f>
        <v>0</v>
      </c>
      <c r="AF16344" s="15">
        <f t="shared" ref="AF16344" si="29382">J16344</f>
        <v>6029</v>
      </c>
    </row>
    <row r="16345" spans="1:32" x14ac:dyDescent="0.2">
      <c r="A16345" s="51">
        <v>550821174</v>
      </c>
      <c r="B16345" s="51" t="s">
        <v>12</v>
      </c>
      <c r="C16345" s="51" t="s">
        <v>31</v>
      </c>
      <c r="D16345" s="51" t="s">
        <v>3603</v>
      </c>
      <c r="E16345" s="51">
        <v>6</v>
      </c>
      <c r="F16345" s="51" t="s">
        <v>3601</v>
      </c>
      <c r="G16345" s="51" t="s">
        <v>3602</v>
      </c>
      <c r="H16345" s="51">
        <v>5049</v>
      </c>
      <c r="I16345" s="51" t="s">
        <v>3220</v>
      </c>
      <c r="J16345" s="52">
        <v>6029</v>
      </c>
      <c r="K16345" s="51" t="s">
        <v>567</v>
      </c>
      <c r="L16345" s="51" t="s">
        <v>35</v>
      </c>
      <c r="M16345" s="51">
        <v>0</v>
      </c>
      <c r="N16345" s="51">
        <v>0</v>
      </c>
      <c r="O16345" s="51">
        <v>0</v>
      </c>
      <c r="P16345" s="51">
        <v>0</v>
      </c>
      <c r="Q16345" s="51">
        <v>2</v>
      </c>
    </row>
    <row r="16346" spans="1:32" x14ac:dyDescent="0.2">
      <c r="A16346" s="51">
        <v>550821174</v>
      </c>
      <c r="B16346" s="51" t="s">
        <v>12</v>
      </c>
      <c r="C16346" s="51" t="s">
        <v>31</v>
      </c>
      <c r="D16346" s="51" t="s">
        <v>3603</v>
      </c>
      <c r="E16346" s="51">
        <v>6</v>
      </c>
      <c r="F16346" s="51" t="s">
        <v>3601</v>
      </c>
      <c r="G16346" s="51" t="s">
        <v>3602</v>
      </c>
      <c r="H16346" s="51">
        <v>5049</v>
      </c>
      <c r="I16346" s="51" t="s">
        <v>3220</v>
      </c>
      <c r="J16346" s="52">
        <v>6029</v>
      </c>
      <c r="K16346" s="51" t="s">
        <v>567</v>
      </c>
      <c r="L16346" s="51" t="s">
        <v>36</v>
      </c>
      <c r="M16346" s="51">
        <v>0</v>
      </c>
      <c r="N16346" s="51">
        <v>0</v>
      </c>
      <c r="O16346" s="51">
        <v>0</v>
      </c>
      <c r="P16346" s="51">
        <v>0</v>
      </c>
      <c r="Q16346" s="51">
        <v>0</v>
      </c>
    </row>
    <row r="16347" spans="1:32" x14ac:dyDescent="0.2">
      <c r="A16347" s="51">
        <v>550821174</v>
      </c>
      <c r="B16347" s="51" t="s">
        <v>12</v>
      </c>
      <c r="C16347" s="51" t="s">
        <v>31</v>
      </c>
      <c r="D16347" s="51" t="s">
        <v>3603</v>
      </c>
      <c r="E16347" s="51">
        <v>6</v>
      </c>
      <c r="F16347" s="51" t="s">
        <v>3601</v>
      </c>
      <c r="G16347" s="51" t="s">
        <v>3602</v>
      </c>
      <c r="H16347" s="51">
        <v>5049</v>
      </c>
      <c r="I16347" s="51" t="s">
        <v>3220</v>
      </c>
      <c r="J16347" s="52">
        <v>6029</v>
      </c>
      <c r="K16347" s="51" t="s">
        <v>567</v>
      </c>
      <c r="L16347" s="51" t="s">
        <v>37</v>
      </c>
      <c r="M16347" s="51">
        <v>0</v>
      </c>
      <c r="N16347" s="51">
        <v>0</v>
      </c>
      <c r="O16347" s="51">
        <v>0</v>
      </c>
      <c r="P16347" s="51">
        <v>0</v>
      </c>
      <c r="Q16347" s="51">
        <v>0</v>
      </c>
    </row>
    <row r="16348" spans="1:32" x14ac:dyDescent="0.2">
      <c r="A16348" s="51">
        <v>550821174</v>
      </c>
      <c r="B16348" s="51" t="s">
        <v>12</v>
      </c>
      <c r="C16348" s="51" t="s">
        <v>31</v>
      </c>
      <c r="D16348" s="51" t="s">
        <v>3603</v>
      </c>
      <c r="E16348" s="51">
        <v>6</v>
      </c>
      <c r="F16348" s="51" t="s">
        <v>3601</v>
      </c>
      <c r="G16348" s="51" t="s">
        <v>3602</v>
      </c>
      <c r="H16348" s="51">
        <v>5049</v>
      </c>
      <c r="I16348" s="51" t="s">
        <v>3220</v>
      </c>
      <c r="J16348" s="52">
        <v>6029</v>
      </c>
      <c r="K16348" s="51" t="s">
        <v>567</v>
      </c>
      <c r="L16348" s="51" t="s">
        <v>38</v>
      </c>
      <c r="M16348" s="51">
        <v>0</v>
      </c>
      <c r="N16348" s="51">
        <v>0</v>
      </c>
      <c r="O16348" s="51">
        <v>0</v>
      </c>
      <c r="P16348" s="51">
        <v>0</v>
      </c>
      <c r="Q16348" s="51">
        <v>0</v>
      </c>
    </row>
    <row r="16349" spans="1:32" x14ac:dyDescent="0.2">
      <c r="A16349" s="51">
        <v>550821174</v>
      </c>
      <c r="B16349" s="51" t="s">
        <v>12</v>
      </c>
      <c r="C16349" s="51" t="s">
        <v>31</v>
      </c>
      <c r="D16349" s="51" t="s">
        <v>3603</v>
      </c>
      <c r="E16349" s="51">
        <v>6</v>
      </c>
      <c r="F16349" s="51" t="s">
        <v>3601</v>
      </c>
      <c r="G16349" s="51" t="s">
        <v>3602</v>
      </c>
      <c r="H16349" s="51">
        <v>5054</v>
      </c>
      <c r="I16349" s="51" t="s">
        <v>3221</v>
      </c>
      <c r="J16349" s="52">
        <v>6014</v>
      </c>
      <c r="K16349" s="51" t="s">
        <v>41</v>
      </c>
      <c r="L16349" s="51" t="s">
        <v>34</v>
      </c>
      <c r="M16349" s="51">
        <v>0</v>
      </c>
      <c r="N16349" s="51">
        <v>0</v>
      </c>
      <c r="O16349" s="51">
        <v>0</v>
      </c>
      <c r="P16349" s="51">
        <v>0</v>
      </c>
      <c r="Q16349" s="51">
        <v>0</v>
      </c>
      <c r="S16349">
        <f t="shared" ref="S16349" si="29383">SUM(M16349:P16349)/4</f>
        <v>0</v>
      </c>
      <c r="T16349">
        <f t="shared" ref="T16349" si="29384">SUM(Q16350:Q16351)</f>
        <v>1</v>
      </c>
      <c r="U16349">
        <f t="shared" ref="U16349" si="29385">SUM(Q16352:Q16353)</f>
        <v>0</v>
      </c>
      <c r="W16349" t="str">
        <f>IF(T16349=0,$W$22,"")</f>
        <v/>
      </c>
      <c r="Y16349" t="str">
        <f t="shared" ref="Y16349" si="29386">IF(S16349&gt;SUM(T16349+U16349),$Y$22,"")</f>
        <v/>
      </c>
      <c r="AA16349" t="str">
        <f t="shared" ref="AA16349" si="29387">IF(S16349&gt;$AA$13,$AA$22,"")</f>
        <v/>
      </c>
      <c r="AC16349">
        <f t="shared" ref="AC16349" si="29388">A16349</f>
        <v>550821174</v>
      </c>
      <c r="AD16349">
        <f t="shared" ref="AD16349" si="29389">H16349</f>
        <v>5054</v>
      </c>
      <c r="AE16349">
        <f t="shared" ref="AE16349" si="29390">SUM(W16349:AA16349)</f>
        <v>0</v>
      </c>
      <c r="AF16349" s="15">
        <f t="shared" ref="AF16349" si="29391">J16349</f>
        <v>6014</v>
      </c>
    </row>
    <row r="16350" spans="1:32" x14ac:dyDescent="0.2">
      <c r="A16350" s="51">
        <v>550821174</v>
      </c>
      <c r="B16350" s="51" t="s">
        <v>12</v>
      </c>
      <c r="C16350" s="51" t="s">
        <v>31</v>
      </c>
      <c r="D16350" s="51" t="s">
        <v>3603</v>
      </c>
      <c r="E16350" s="51">
        <v>6</v>
      </c>
      <c r="F16350" s="51" t="s">
        <v>3601</v>
      </c>
      <c r="G16350" s="51" t="s">
        <v>3602</v>
      </c>
      <c r="H16350" s="51">
        <v>5054</v>
      </c>
      <c r="I16350" s="51" t="s">
        <v>3221</v>
      </c>
      <c r="J16350" s="52">
        <v>6014</v>
      </c>
      <c r="K16350" s="51" t="s">
        <v>41</v>
      </c>
      <c r="L16350" s="51" t="s">
        <v>35</v>
      </c>
      <c r="M16350" s="51">
        <v>0</v>
      </c>
      <c r="N16350" s="51">
        <v>0</v>
      </c>
      <c r="O16350" s="51">
        <v>0</v>
      </c>
      <c r="P16350" s="51">
        <v>0</v>
      </c>
      <c r="Q16350" s="51">
        <v>1</v>
      </c>
    </row>
    <row r="16351" spans="1:32" x14ac:dyDescent="0.2">
      <c r="A16351" s="51">
        <v>550821174</v>
      </c>
      <c r="B16351" s="51" t="s">
        <v>12</v>
      </c>
      <c r="C16351" s="51" t="s">
        <v>31</v>
      </c>
      <c r="D16351" s="51" t="s">
        <v>3603</v>
      </c>
      <c r="E16351" s="51">
        <v>6</v>
      </c>
      <c r="F16351" s="51" t="s">
        <v>3601</v>
      </c>
      <c r="G16351" s="51" t="s">
        <v>3602</v>
      </c>
      <c r="H16351" s="51">
        <v>5054</v>
      </c>
      <c r="I16351" s="51" t="s">
        <v>3221</v>
      </c>
      <c r="J16351" s="52">
        <v>6014</v>
      </c>
      <c r="K16351" s="51" t="s">
        <v>41</v>
      </c>
      <c r="L16351" s="51" t="s">
        <v>36</v>
      </c>
      <c r="M16351" s="51">
        <v>0</v>
      </c>
      <c r="N16351" s="51">
        <v>0</v>
      </c>
      <c r="O16351" s="51">
        <v>0</v>
      </c>
      <c r="P16351" s="51">
        <v>0</v>
      </c>
      <c r="Q16351" s="51">
        <v>0</v>
      </c>
    </row>
    <row r="16352" spans="1:32" x14ac:dyDescent="0.2">
      <c r="A16352" s="51">
        <v>550821174</v>
      </c>
      <c r="B16352" s="51" t="s">
        <v>12</v>
      </c>
      <c r="C16352" s="51" t="s">
        <v>31</v>
      </c>
      <c r="D16352" s="51" t="s">
        <v>3603</v>
      </c>
      <c r="E16352" s="51">
        <v>6</v>
      </c>
      <c r="F16352" s="51" t="s">
        <v>3601</v>
      </c>
      <c r="G16352" s="51" t="s">
        <v>3602</v>
      </c>
      <c r="H16352" s="51">
        <v>5054</v>
      </c>
      <c r="I16352" s="51" t="s">
        <v>3221</v>
      </c>
      <c r="J16352" s="52">
        <v>6014</v>
      </c>
      <c r="K16352" s="51" t="s">
        <v>41</v>
      </c>
      <c r="L16352" s="51" t="s">
        <v>37</v>
      </c>
      <c r="M16352" s="51">
        <v>0</v>
      </c>
      <c r="N16352" s="51">
        <v>0</v>
      </c>
      <c r="O16352" s="51">
        <v>0</v>
      </c>
      <c r="P16352" s="51">
        <v>0</v>
      </c>
      <c r="Q16352" s="51">
        <v>0</v>
      </c>
    </row>
    <row r="16353" spans="1:32" x14ac:dyDescent="0.2">
      <c r="A16353" s="51">
        <v>550821174</v>
      </c>
      <c r="B16353" s="51" t="s">
        <v>12</v>
      </c>
      <c r="C16353" s="51" t="s">
        <v>31</v>
      </c>
      <c r="D16353" s="51" t="s">
        <v>3603</v>
      </c>
      <c r="E16353" s="51">
        <v>6</v>
      </c>
      <c r="F16353" s="51" t="s">
        <v>3601</v>
      </c>
      <c r="G16353" s="51" t="s">
        <v>3602</v>
      </c>
      <c r="H16353" s="51">
        <v>5054</v>
      </c>
      <c r="I16353" s="51" t="s">
        <v>3221</v>
      </c>
      <c r="J16353" s="52">
        <v>6014</v>
      </c>
      <c r="K16353" s="51" t="s">
        <v>41</v>
      </c>
      <c r="L16353" s="51" t="s">
        <v>38</v>
      </c>
      <c r="M16353" s="51">
        <v>0</v>
      </c>
      <c r="N16353" s="51">
        <v>0</v>
      </c>
      <c r="O16353" s="51">
        <v>0</v>
      </c>
      <c r="P16353" s="51">
        <v>0</v>
      </c>
      <c r="Q16353" s="51">
        <v>0</v>
      </c>
    </row>
    <row r="16354" spans="1:32" x14ac:dyDescent="0.2">
      <c r="A16354" s="51">
        <v>550821174</v>
      </c>
      <c r="B16354" s="51" t="s">
        <v>12</v>
      </c>
      <c r="C16354" s="51" t="s">
        <v>31</v>
      </c>
      <c r="D16354" s="51" t="s">
        <v>3603</v>
      </c>
      <c r="E16354" s="51">
        <v>6</v>
      </c>
      <c r="F16354" s="51" t="s">
        <v>3601</v>
      </c>
      <c r="G16354" s="51" t="s">
        <v>3602</v>
      </c>
      <c r="H16354" s="51">
        <v>5055</v>
      </c>
      <c r="I16354" s="51" t="s">
        <v>3222</v>
      </c>
      <c r="J16354" s="52">
        <v>6014</v>
      </c>
      <c r="K16354" s="51" t="s">
        <v>41</v>
      </c>
      <c r="L16354" s="51" t="s">
        <v>34</v>
      </c>
      <c r="M16354" s="51">
        <v>0</v>
      </c>
      <c r="N16354" s="51">
        <v>0</v>
      </c>
      <c r="O16354" s="51">
        <v>0</v>
      </c>
      <c r="P16354" s="51">
        <v>1</v>
      </c>
      <c r="Q16354" s="51">
        <v>0</v>
      </c>
      <c r="S16354">
        <f t="shared" ref="S16354" si="29392">SUM(M16354:P16354)/4</f>
        <v>0.25</v>
      </c>
      <c r="T16354">
        <f t="shared" ref="T16354" si="29393">SUM(Q16355:Q16356)</f>
        <v>0</v>
      </c>
      <c r="U16354">
        <f t="shared" ref="U16354" si="29394">SUM(Q16357:Q16358)</f>
        <v>1</v>
      </c>
      <c r="W16354">
        <f>IF(T16354=0,$W$22,"")</f>
        <v>1</v>
      </c>
      <c r="Y16354" t="str">
        <f t="shared" ref="Y16354" si="29395">IF(S16354&gt;SUM(T16354+U16354),$Y$22,"")</f>
        <v/>
      </c>
      <c r="AA16354" t="str">
        <f t="shared" ref="AA16354" si="29396">IF(S16354&gt;$AA$13,$AA$22,"")</f>
        <v/>
      </c>
      <c r="AC16354">
        <f t="shared" ref="AC16354" si="29397">A16354</f>
        <v>550821174</v>
      </c>
      <c r="AD16354">
        <f t="shared" ref="AD16354" si="29398">H16354</f>
        <v>5055</v>
      </c>
      <c r="AE16354">
        <f t="shared" ref="AE16354" si="29399">SUM(W16354:AA16354)</f>
        <v>1</v>
      </c>
      <c r="AF16354" s="15">
        <f t="shared" ref="AF16354" si="29400">J16354</f>
        <v>6014</v>
      </c>
    </row>
    <row r="16355" spans="1:32" x14ac:dyDescent="0.2">
      <c r="A16355" s="51">
        <v>550821174</v>
      </c>
      <c r="B16355" s="51" t="s">
        <v>12</v>
      </c>
      <c r="C16355" s="51" t="s">
        <v>31</v>
      </c>
      <c r="D16355" s="51" t="s">
        <v>3603</v>
      </c>
      <c r="E16355" s="51">
        <v>6</v>
      </c>
      <c r="F16355" s="51" t="s">
        <v>3601</v>
      </c>
      <c r="G16355" s="51" t="s">
        <v>3602</v>
      </c>
      <c r="H16355" s="51">
        <v>5055</v>
      </c>
      <c r="I16355" s="51" t="s">
        <v>3222</v>
      </c>
      <c r="J16355" s="52">
        <v>6014</v>
      </c>
      <c r="K16355" s="51" t="s">
        <v>41</v>
      </c>
      <c r="L16355" s="51" t="s">
        <v>35</v>
      </c>
      <c r="M16355" s="51">
        <v>0</v>
      </c>
      <c r="N16355" s="51">
        <v>0</v>
      </c>
      <c r="O16355" s="51">
        <v>0</v>
      </c>
      <c r="P16355" s="51">
        <v>0</v>
      </c>
      <c r="Q16355" s="51">
        <v>0</v>
      </c>
    </row>
    <row r="16356" spans="1:32" x14ac:dyDescent="0.2">
      <c r="A16356" s="51">
        <v>550821174</v>
      </c>
      <c r="B16356" s="51" t="s">
        <v>12</v>
      </c>
      <c r="C16356" s="51" t="s">
        <v>31</v>
      </c>
      <c r="D16356" s="51" t="s">
        <v>3603</v>
      </c>
      <c r="E16356" s="51">
        <v>6</v>
      </c>
      <c r="F16356" s="51" t="s">
        <v>3601</v>
      </c>
      <c r="G16356" s="51" t="s">
        <v>3602</v>
      </c>
      <c r="H16356" s="51">
        <v>5055</v>
      </c>
      <c r="I16356" s="51" t="s">
        <v>3222</v>
      </c>
      <c r="J16356" s="52">
        <v>6014</v>
      </c>
      <c r="K16356" s="51" t="s">
        <v>41</v>
      </c>
      <c r="L16356" s="51" t="s">
        <v>36</v>
      </c>
      <c r="M16356" s="51">
        <v>0</v>
      </c>
      <c r="N16356" s="51">
        <v>0</v>
      </c>
      <c r="O16356" s="51">
        <v>0</v>
      </c>
      <c r="P16356" s="51">
        <v>0</v>
      </c>
      <c r="Q16356" s="51">
        <v>0</v>
      </c>
    </row>
    <row r="16357" spans="1:32" x14ac:dyDescent="0.2">
      <c r="A16357" s="51">
        <v>550821174</v>
      </c>
      <c r="B16357" s="51" t="s">
        <v>12</v>
      </c>
      <c r="C16357" s="51" t="s">
        <v>31</v>
      </c>
      <c r="D16357" s="51" t="s">
        <v>3603</v>
      </c>
      <c r="E16357" s="51">
        <v>6</v>
      </c>
      <c r="F16357" s="51" t="s">
        <v>3601</v>
      </c>
      <c r="G16357" s="51" t="s">
        <v>3602</v>
      </c>
      <c r="H16357" s="51">
        <v>5055</v>
      </c>
      <c r="I16357" s="51" t="s">
        <v>3222</v>
      </c>
      <c r="J16357" s="52">
        <v>6014</v>
      </c>
      <c r="K16357" s="51" t="s">
        <v>41</v>
      </c>
      <c r="L16357" s="51" t="s">
        <v>37</v>
      </c>
      <c r="M16357" s="51">
        <v>0</v>
      </c>
      <c r="N16357" s="51">
        <v>0</v>
      </c>
      <c r="O16357" s="51">
        <v>0</v>
      </c>
      <c r="P16357" s="51">
        <v>0</v>
      </c>
      <c r="Q16357" s="51">
        <v>1</v>
      </c>
    </row>
    <row r="16358" spans="1:32" x14ac:dyDescent="0.2">
      <c r="A16358" s="51">
        <v>550821174</v>
      </c>
      <c r="B16358" s="51" t="s">
        <v>12</v>
      </c>
      <c r="C16358" s="51" t="s">
        <v>31</v>
      </c>
      <c r="D16358" s="51" t="s">
        <v>3603</v>
      </c>
      <c r="E16358" s="51">
        <v>6</v>
      </c>
      <c r="F16358" s="51" t="s">
        <v>3601</v>
      </c>
      <c r="G16358" s="51" t="s">
        <v>3602</v>
      </c>
      <c r="H16358" s="51">
        <v>5055</v>
      </c>
      <c r="I16358" s="51" t="s">
        <v>3222</v>
      </c>
      <c r="J16358" s="52">
        <v>6014</v>
      </c>
      <c r="K16358" s="51" t="s">
        <v>41</v>
      </c>
      <c r="L16358" s="51" t="s">
        <v>38</v>
      </c>
      <c r="M16358" s="51">
        <v>0</v>
      </c>
      <c r="N16358" s="51">
        <v>0</v>
      </c>
      <c r="O16358" s="51">
        <v>0</v>
      </c>
      <c r="P16358" s="51">
        <v>0</v>
      </c>
      <c r="Q16358" s="51">
        <v>0</v>
      </c>
    </row>
    <row r="16359" spans="1:32" x14ac:dyDescent="0.2">
      <c r="A16359" s="51">
        <v>550821174</v>
      </c>
      <c r="B16359" s="51" t="s">
        <v>12</v>
      </c>
      <c r="C16359" s="51" t="s">
        <v>31</v>
      </c>
      <c r="D16359" s="51" t="s">
        <v>3603</v>
      </c>
      <c r="E16359" s="51">
        <v>6</v>
      </c>
      <c r="F16359" s="51" t="s">
        <v>3601</v>
      </c>
      <c r="G16359" s="51" t="s">
        <v>3602</v>
      </c>
      <c r="H16359" s="51">
        <v>5056</v>
      </c>
      <c r="I16359" s="51" t="s">
        <v>3223</v>
      </c>
      <c r="J16359" s="52">
        <v>6005</v>
      </c>
      <c r="K16359" s="51" t="s">
        <v>61</v>
      </c>
      <c r="L16359" s="51" t="s">
        <v>34</v>
      </c>
      <c r="M16359" s="51">
        <v>0</v>
      </c>
      <c r="N16359" s="51">
        <v>0</v>
      </c>
      <c r="O16359" s="51">
        <v>0</v>
      </c>
      <c r="P16359" s="51">
        <v>0</v>
      </c>
      <c r="Q16359" s="51">
        <v>0</v>
      </c>
      <c r="S16359">
        <f t="shared" ref="S16359" si="29401">SUM(M16359:P16359)/4</f>
        <v>0</v>
      </c>
      <c r="T16359">
        <f t="shared" ref="T16359" si="29402">SUM(Q16360:Q16361)</f>
        <v>1</v>
      </c>
      <c r="U16359">
        <f t="shared" ref="U16359" si="29403">SUM(Q16362:Q16363)</f>
        <v>0</v>
      </c>
      <c r="W16359" t="str">
        <f>IF(T16359=0,$W$22,"")</f>
        <v/>
      </c>
      <c r="Y16359" t="str">
        <f t="shared" ref="Y16359" si="29404">IF(S16359&gt;SUM(T16359+U16359),$Y$22,"")</f>
        <v/>
      </c>
      <c r="AA16359" t="str">
        <f t="shared" ref="AA16359" si="29405">IF(S16359&gt;$AA$13,$AA$22,"")</f>
        <v/>
      </c>
      <c r="AC16359">
        <f t="shared" ref="AC16359" si="29406">A16359</f>
        <v>550821174</v>
      </c>
      <c r="AD16359">
        <f t="shared" ref="AD16359" si="29407">H16359</f>
        <v>5056</v>
      </c>
      <c r="AE16359">
        <f t="shared" ref="AE16359" si="29408">SUM(W16359:AA16359)</f>
        <v>0</v>
      </c>
      <c r="AF16359" s="15">
        <f t="shared" ref="AF16359" si="29409">J16359</f>
        <v>6005</v>
      </c>
    </row>
    <row r="16360" spans="1:32" x14ac:dyDescent="0.2">
      <c r="A16360" s="51">
        <v>550821174</v>
      </c>
      <c r="B16360" s="51" t="s">
        <v>12</v>
      </c>
      <c r="C16360" s="51" t="s">
        <v>31</v>
      </c>
      <c r="D16360" s="51" t="s">
        <v>3603</v>
      </c>
      <c r="E16360" s="51">
        <v>6</v>
      </c>
      <c r="F16360" s="51" t="s">
        <v>3601</v>
      </c>
      <c r="G16360" s="51" t="s">
        <v>3602</v>
      </c>
      <c r="H16360" s="51">
        <v>5056</v>
      </c>
      <c r="I16360" s="51" t="s">
        <v>3223</v>
      </c>
      <c r="J16360" s="52">
        <v>6005</v>
      </c>
      <c r="K16360" s="51" t="s">
        <v>61</v>
      </c>
      <c r="L16360" s="51" t="s">
        <v>35</v>
      </c>
      <c r="M16360" s="51">
        <v>0</v>
      </c>
      <c r="N16360" s="51">
        <v>0</v>
      </c>
      <c r="O16360" s="51">
        <v>0</v>
      </c>
      <c r="P16360" s="51">
        <v>0</v>
      </c>
      <c r="Q16360" s="51">
        <v>1</v>
      </c>
    </row>
    <row r="16361" spans="1:32" x14ac:dyDescent="0.2">
      <c r="A16361" s="51">
        <v>550821174</v>
      </c>
      <c r="B16361" s="51" t="s">
        <v>12</v>
      </c>
      <c r="C16361" s="51" t="s">
        <v>31</v>
      </c>
      <c r="D16361" s="51" t="s">
        <v>3603</v>
      </c>
      <c r="E16361" s="51">
        <v>6</v>
      </c>
      <c r="F16361" s="51" t="s">
        <v>3601</v>
      </c>
      <c r="G16361" s="51" t="s">
        <v>3602</v>
      </c>
      <c r="H16361" s="51">
        <v>5056</v>
      </c>
      <c r="I16361" s="51" t="s">
        <v>3223</v>
      </c>
      <c r="J16361" s="52">
        <v>6005</v>
      </c>
      <c r="K16361" s="51" t="s">
        <v>61</v>
      </c>
      <c r="L16361" s="51" t="s">
        <v>36</v>
      </c>
      <c r="M16361" s="51">
        <v>0</v>
      </c>
      <c r="N16361" s="51">
        <v>0</v>
      </c>
      <c r="O16361" s="51">
        <v>0</v>
      </c>
      <c r="P16361" s="51">
        <v>0</v>
      </c>
      <c r="Q16361" s="51">
        <v>0</v>
      </c>
    </row>
    <row r="16362" spans="1:32" x14ac:dyDescent="0.2">
      <c r="A16362" s="51">
        <v>550821174</v>
      </c>
      <c r="B16362" s="51" t="s">
        <v>12</v>
      </c>
      <c r="C16362" s="51" t="s">
        <v>31</v>
      </c>
      <c r="D16362" s="51" t="s">
        <v>3603</v>
      </c>
      <c r="E16362" s="51">
        <v>6</v>
      </c>
      <c r="F16362" s="51" t="s">
        <v>3601</v>
      </c>
      <c r="G16362" s="51" t="s">
        <v>3602</v>
      </c>
      <c r="H16362" s="51">
        <v>5056</v>
      </c>
      <c r="I16362" s="51" t="s">
        <v>3223</v>
      </c>
      <c r="J16362" s="52">
        <v>6005</v>
      </c>
      <c r="K16362" s="51" t="s">
        <v>61</v>
      </c>
      <c r="L16362" s="51" t="s">
        <v>37</v>
      </c>
      <c r="M16362" s="51">
        <v>0</v>
      </c>
      <c r="N16362" s="51">
        <v>0</v>
      </c>
      <c r="O16362" s="51">
        <v>0</v>
      </c>
      <c r="P16362" s="51">
        <v>0</v>
      </c>
      <c r="Q16362" s="51">
        <v>0</v>
      </c>
    </row>
    <row r="16363" spans="1:32" x14ac:dyDescent="0.2">
      <c r="A16363" s="51">
        <v>550821174</v>
      </c>
      <c r="B16363" s="51" t="s">
        <v>12</v>
      </c>
      <c r="C16363" s="51" t="s">
        <v>31</v>
      </c>
      <c r="D16363" s="51" t="s">
        <v>3603</v>
      </c>
      <c r="E16363" s="51">
        <v>6</v>
      </c>
      <c r="F16363" s="51" t="s">
        <v>3601</v>
      </c>
      <c r="G16363" s="51" t="s">
        <v>3602</v>
      </c>
      <c r="H16363" s="51">
        <v>5056</v>
      </c>
      <c r="I16363" s="51" t="s">
        <v>3223</v>
      </c>
      <c r="J16363" s="52">
        <v>6005</v>
      </c>
      <c r="K16363" s="51" t="s">
        <v>61</v>
      </c>
      <c r="L16363" s="51" t="s">
        <v>38</v>
      </c>
      <c r="M16363" s="51">
        <v>0</v>
      </c>
      <c r="N16363" s="51">
        <v>0</v>
      </c>
      <c r="O16363" s="51">
        <v>0</v>
      </c>
      <c r="P16363" s="51">
        <v>0</v>
      </c>
      <c r="Q16363" s="51">
        <v>0</v>
      </c>
    </row>
    <row r="16364" spans="1:32" x14ac:dyDescent="0.2">
      <c r="A16364" s="51">
        <v>550821174</v>
      </c>
      <c r="B16364" s="51" t="s">
        <v>12</v>
      </c>
      <c r="C16364" s="51" t="s">
        <v>31</v>
      </c>
      <c r="D16364" s="51" t="s">
        <v>3603</v>
      </c>
      <c r="E16364" s="51">
        <v>6</v>
      </c>
      <c r="F16364" s="51" t="s">
        <v>3601</v>
      </c>
      <c r="G16364" s="51" t="s">
        <v>3602</v>
      </c>
      <c r="H16364" s="51">
        <v>5057</v>
      </c>
      <c r="I16364" s="51" t="s">
        <v>3224</v>
      </c>
      <c r="J16364" s="52">
        <v>6022</v>
      </c>
      <c r="K16364" s="51" t="s">
        <v>47</v>
      </c>
      <c r="L16364" s="51" t="s">
        <v>34</v>
      </c>
      <c r="M16364" s="51">
        <v>0</v>
      </c>
      <c r="N16364" s="51">
        <v>0</v>
      </c>
      <c r="O16364" s="51">
        <v>0</v>
      </c>
      <c r="P16364" s="51">
        <v>0</v>
      </c>
      <c r="Q16364" s="51">
        <v>0</v>
      </c>
      <c r="S16364">
        <f t="shared" ref="S16364" si="29410">SUM(M16364:P16364)/4</f>
        <v>0</v>
      </c>
      <c r="T16364">
        <f t="shared" ref="T16364" si="29411">SUM(Q16365:Q16366)</f>
        <v>1</v>
      </c>
      <c r="U16364">
        <f t="shared" ref="U16364" si="29412">SUM(Q16367:Q16368)</f>
        <v>0</v>
      </c>
      <c r="W16364" t="str">
        <f>IF(T16364=0,$W$22,"")</f>
        <v/>
      </c>
      <c r="Y16364" t="str">
        <f t="shared" ref="Y16364" si="29413">IF(S16364&gt;SUM(T16364+U16364),$Y$22,"")</f>
        <v/>
      </c>
      <c r="AA16364" t="str">
        <f t="shared" ref="AA16364" si="29414">IF(S16364&gt;$AA$13,$AA$22,"")</f>
        <v/>
      </c>
      <c r="AC16364">
        <f t="shared" ref="AC16364" si="29415">A16364</f>
        <v>550821174</v>
      </c>
      <c r="AD16364">
        <f t="shared" ref="AD16364" si="29416">H16364</f>
        <v>5057</v>
      </c>
      <c r="AE16364">
        <f t="shared" ref="AE16364" si="29417">SUM(W16364:AA16364)</f>
        <v>0</v>
      </c>
      <c r="AF16364" s="15">
        <f t="shared" ref="AF16364" si="29418">J16364</f>
        <v>6022</v>
      </c>
    </row>
    <row r="16365" spans="1:32" x14ac:dyDescent="0.2">
      <c r="A16365" s="51">
        <v>550821174</v>
      </c>
      <c r="B16365" s="51" t="s">
        <v>12</v>
      </c>
      <c r="C16365" s="51" t="s">
        <v>31</v>
      </c>
      <c r="D16365" s="51" t="s">
        <v>3603</v>
      </c>
      <c r="E16365" s="51">
        <v>6</v>
      </c>
      <c r="F16365" s="51" t="s">
        <v>3601</v>
      </c>
      <c r="G16365" s="51" t="s">
        <v>3602</v>
      </c>
      <c r="H16365" s="51">
        <v>5057</v>
      </c>
      <c r="I16365" s="51" t="s">
        <v>3224</v>
      </c>
      <c r="J16365" s="52">
        <v>6022</v>
      </c>
      <c r="K16365" s="51" t="s">
        <v>47</v>
      </c>
      <c r="L16365" s="51" t="s">
        <v>35</v>
      </c>
      <c r="M16365" s="51">
        <v>0</v>
      </c>
      <c r="N16365" s="51">
        <v>0</v>
      </c>
      <c r="O16365" s="51">
        <v>0</v>
      </c>
      <c r="P16365" s="51">
        <v>0</v>
      </c>
      <c r="Q16365" s="51">
        <v>1</v>
      </c>
    </row>
    <row r="16366" spans="1:32" x14ac:dyDescent="0.2">
      <c r="A16366" s="51">
        <v>550821174</v>
      </c>
      <c r="B16366" s="51" t="s">
        <v>12</v>
      </c>
      <c r="C16366" s="51" t="s">
        <v>31</v>
      </c>
      <c r="D16366" s="51" t="s">
        <v>3603</v>
      </c>
      <c r="E16366" s="51">
        <v>6</v>
      </c>
      <c r="F16366" s="51" t="s">
        <v>3601</v>
      </c>
      <c r="G16366" s="51" t="s">
        <v>3602</v>
      </c>
      <c r="H16366" s="51">
        <v>5057</v>
      </c>
      <c r="I16366" s="51" t="s">
        <v>3224</v>
      </c>
      <c r="J16366" s="52">
        <v>6022</v>
      </c>
      <c r="K16366" s="51" t="s">
        <v>47</v>
      </c>
      <c r="L16366" s="51" t="s">
        <v>36</v>
      </c>
      <c r="M16366" s="51">
        <v>0</v>
      </c>
      <c r="N16366" s="51">
        <v>0</v>
      </c>
      <c r="O16366" s="51">
        <v>0</v>
      </c>
      <c r="P16366" s="51">
        <v>0</v>
      </c>
      <c r="Q16366" s="51">
        <v>0</v>
      </c>
    </row>
    <row r="16367" spans="1:32" x14ac:dyDescent="0.2">
      <c r="A16367" s="51">
        <v>550821174</v>
      </c>
      <c r="B16367" s="51" t="s">
        <v>12</v>
      </c>
      <c r="C16367" s="51" t="s">
        <v>31</v>
      </c>
      <c r="D16367" s="51" t="s">
        <v>3603</v>
      </c>
      <c r="E16367" s="51">
        <v>6</v>
      </c>
      <c r="F16367" s="51" t="s">
        <v>3601</v>
      </c>
      <c r="G16367" s="51" t="s">
        <v>3602</v>
      </c>
      <c r="H16367" s="51">
        <v>5057</v>
      </c>
      <c r="I16367" s="51" t="s">
        <v>3224</v>
      </c>
      <c r="J16367" s="52">
        <v>6022</v>
      </c>
      <c r="K16367" s="51" t="s">
        <v>47</v>
      </c>
      <c r="L16367" s="51" t="s">
        <v>37</v>
      </c>
      <c r="M16367" s="51">
        <v>0</v>
      </c>
      <c r="N16367" s="51">
        <v>0</v>
      </c>
      <c r="O16367" s="51">
        <v>0</v>
      </c>
      <c r="P16367" s="51">
        <v>0</v>
      </c>
      <c r="Q16367" s="51">
        <v>0</v>
      </c>
    </row>
    <row r="16368" spans="1:32" x14ac:dyDescent="0.2">
      <c r="A16368" s="51">
        <v>550821174</v>
      </c>
      <c r="B16368" s="51" t="s">
        <v>12</v>
      </c>
      <c r="C16368" s="51" t="s">
        <v>31</v>
      </c>
      <c r="D16368" s="51" t="s">
        <v>3603</v>
      </c>
      <c r="E16368" s="51">
        <v>6</v>
      </c>
      <c r="F16368" s="51" t="s">
        <v>3601</v>
      </c>
      <c r="G16368" s="51" t="s">
        <v>3602</v>
      </c>
      <c r="H16368" s="51">
        <v>5057</v>
      </c>
      <c r="I16368" s="51" t="s">
        <v>3224</v>
      </c>
      <c r="J16368" s="52">
        <v>6022</v>
      </c>
      <c r="K16368" s="51" t="s">
        <v>47</v>
      </c>
      <c r="L16368" s="51" t="s">
        <v>38</v>
      </c>
      <c r="M16368" s="51">
        <v>0</v>
      </c>
      <c r="N16368" s="51">
        <v>0</v>
      </c>
      <c r="O16368" s="51">
        <v>0</v>
      </c>
      <c r="P16368" s="51">
        <v>0</v>
      </c>
      <c r="Q16368" s="51">
        <v>0</v>
      </c>
    </row>
    <row r="16369" spans="1:32" x14ac:dyDescent="0.2">
      <c r="A16369" s="51">
        <v>550821174</v>
      </c>
      <c r="B16369" s="51" t="s">
        <v>12</v>
      </c>
      <c r="C16369" s="51" t="s">
        <v>31</v>
      </c>
      <c r="D16369" s="51" t="s">
        <v>3603</v>
      </c>
      <c r="E16369" s="51">
        <v>6</v>
      </c>
      <c r="F16369" s="51" t="s">
        <v>3601</v>
      </c>
      <c r="G16369" s="51" t="s">
        <v>3602</v>
      </c>
      <c r="H16369" s="51">
        <v>5060</v>
      </c>
      <c r="I16369" s="51" t="s">
        <v>3225</v>
      </c>
      <c r="J16369" s="52">
        <v>6022</v>
      </c>
      <c r="K16369" s="51" t="s">
        <v>47</v>
      </c>
      <c r="L16369" s="51" t="s">
        <v>34</v>
      </c>
      <c r="M16369" s="51">
        <v>0</v>
      </c>
      <c r="N16369" s="51">
        <v>0</v>
      </c>
      <c r="O16369" s="51">
        <v>0</v>
      </c>
      <c r="P16369" s="51">
        <v>0</v>
      </c>
      <c r="Q16369" s="51">
        <v>0</v>
      </c>
      <c r="S16369">
        <f t="shared" ref="S16369" si="29419">SUM(M16369:P16369)/4</f>
        <v>0</v>
      </c>
      <c r="T16369">
        <f t="shared" ref="T16369" si="29420">SUM(Q16370:Q16371)</f>
        <v>1</v>
      </c>
      <c r="U16369">
        <f t="shared" ref="U16369" si="29421">SUM(Q16372:Q16373)</f>
        <v>0</v>
      </c>
      <c r="W16369" t="str">
        <f>IF(T16369=0,$W$22,"")</f>
        <v/>
      </c>
      <c r="Y16369" t="str">
        <f t="shared" ref="Y16369" si="29422">IF(S16369&gt;SUM(T16369+U16369),$Y$22,"")</f>
        <v/>
      </c>
      <c r="AA16369" t="str">
        <f t="shared" ref="AA16369" si="29423">IF(S16369&gt;$AA$13,$AA$22,"")</f>
        <v/>
      </c>
      <c r="AC16369">
        <f t="shared" ref="AC16369" si="29424">A16369</f>
        <v>550821174</v>
      </c>
      <c r="AD16369">
        <f t="shared" ref="AD16369" si="29425">H16369</f>
        <v>5060</v>
      </c>
      <c r="AE16369">
        <f t="shared" ref="AE16369" si="29426">SUM(W16369:AA16369)</f>
        <v>0</v>
      </c>
      <c r="AF16369" s="15">
        <f t="shared" ref="AF16369" si="29427">J16369</f>
        <v>6022</v>
      </c>
    </row>
    <row r="16370" spans="1:32" x14ac:dyDescent="0.2">
      <c r="A16370" s="51">
        <v>550821174</v>
      </c>
      <c r="B16370" s="51" t="s">
        <v>12</v>
      </c>
      <c r="C16370" s="51" t="s">
        <v>31</v>
      </c>
      <c r="D16370" s="51" t="s">
        <v>3603</v>
      </c>
      <c r="E16370" s="51">
        <v>6</v>
      </c>
      <c r="F16370" s="51" t="s">
        <v>3601</v>
      </c>
      <c r="G16370" s="51" t="s">
        <v>3602</v>
      </c>
      <c r="H16370" s="51">
        <v>5060</v>
      </c>
      <c r="I16370" s="51" t="s">
        <v>3225</v>
      </c>
      <c r="J16370" s="52">
        <v>6022</v>
      </c>
      <c r="K16370" s="51" t="s">
        <v>47</v>
      </c>
      <c r="L16370" s="51" t="s">
        <v>35</v>
      </c>
      <c r="M16370" s="51">
        <v>0</v>
      </c>
      <c r="N16370" s="51">
        <v>0</v>
      </c>
      <c r="O16370" s="51">
        <v>0</v>
      </c>
      <c r="P16370" s="51">
        <v>0</v>
      </c>
      <c r="Q16370" s="51">
        <v>1</v>
      </c>
    </row>
    <row r="16371" spans="1:32" x14ac:dyDescent="0.2">
      <c r="A16371" s="51">
        <v>550821174</v>
      </c>
      <c r="B16371" s="51" t="s">
        <v>12</v>
      </c>
      <c r="C16371" s="51" t="s">
        <v>31</v>
      </c>
      <c r="D16371" s="51" t="s">
        <v>3603</v>
      </c>
      <c r="E16371" s="51">
        <v>6</v>
      </c>
      <c r="F16371" s="51" t="s">
        <v>3601</v>
      </c>
      <c r="G16371" s="51" t="s">
        <v>3602</v>
      </c>
      <c r="H16371" s="51">
        <v>5060</v>
      </c>
      <c r="I16371" s="51" t="s">
        <v>3225</v>
      </c>
      <c r="J16371" s="52">
        <v>6022</v>
      </c>
      <c r="K16371" s="51" t="s">
        <v>47</v>
      </c>
      <c r="L16371" s="51" t="s">
        <v>36</v>
      </c>
      <c r="M16371" s="51">
        <v>0</v>
      </c>
      <c r="N16371" s="51">
        <v>0</v>
      </c>
      <c r="O16371" s="51">
        <v>0</v>
      </c>
      <c r="P16371" s="51">
        <v>0</v>
      </c>
      <c r="Q16371" s="51">
        <v>0</v>
      </c>
    </row>
    <row r="16372" spans="1:32" x14ac:dyDescent="0.2">
      <c r="A16372" s="51">
        <v>550821174</v>
      </c>
      <c r="B16372" s="51" t="s">
        <v>12</v>
      </c>
      <c r="C16372" s="51" t="s">
        <v>31</v>
      </c>
      <c r="D16372" s="51" t="s">
        <v>3603</v>
      </c>
      <c r="E16372" s="51">
        <v>6</v>
      </c>
      <c r="F16372" s="51" t="s">
        <v>3601</v>
      </c>
      <c r="G16372" s="51" t="s">
        <v>3602</v>
      </c>
      <c r="H16372" s="51">
        <v>5060</v>
      </c>
      <c r="I16372" s="51" t="s">
        <v>3225</v>
      </c>
      <c r="J16372" s="52">
        <v>6022</v>
      </c>
      <c r="K16372" s="51" t="s">
        <v>47</v>
      </c>
      <c r="L16372" s="51" t="s">
        <v>37</v>
      </c>
      <c r="M16372" s="51">
        <v>0</v>
      </c>
      <c r="N16372" s="51">
        <v>0</v>
      </c>
      <c r="O16372" s="51">
        <v>0</v>
      </c>
      <c r="P16372" s="51">
        <v>0</v>
      </c>
      <c r="Q16372" s="51">
        <v>0</v>
      </c>
    </row>
    <row r="16373" spans="1:32" x14ac:dyDescent="0.2">
      <c r="A16373" s="51">
        <v>550821174</v>
      </c>
      <c r="B16373" s="51" t="s">
        <v>12</v>
      </c>
      <c r="C16373" s="51" t="s">
        <v>31</v>
      </c>
      <c r="D16373" s="51" t="s">
        <v>3603</v>
      </c>
      <c r="E16373" s="51">
        <v>6</v>
      </c>
      <c r="F16373" s="51" t="s">
        <v>3601</v>
      </c>
      <c r="G16373" s="51" t="s">
        <v>3602</v>
      </c>
      <c r="H16373" s="51">
        <v>5060</v>
      </c>
      <c r="I16373" s="51" t="s">
        <v>3225</v>
      </c>
      <c r="J16373" s="52">
        <v>6022</v>
      </c>
      <c r="K16373" s="51" t="s">
        <v>47</v>
      </c>
      <c r="L16373" s="51" t="s">
        <v>38</v>
      </c>
      <c r="M16373" s="51">
        <v>0</v>
      </c>
      <c r="N16373" s="51">
        <v>0</v>
      </c>
      <c r="O16373" s="51">
        <v>0</v>
      </c>
      <c r="P16373" s="51">
        <v>0</v>
      </c>
      <c r="Q16373" s="51">
        <v>0</v>
      </c>
    </row>
    <row r="16374" spans="1:32" x14ac:dyDescent="0.2">
      <c r="A16374" s="51">
        <v>550821174</v>
      </c>
      <c r="B16374" s="51" t="s">
        <v>12</v>
      </c>
      <c r="C16374" s="51" t="s">
        <v>31</v>
      </c>
      <c r="D16374" s="51" t="s">
        <v>3603</v>
      </c>
      <c r="E16374" s="51">
        <v>6</v>
      </c>
      <c r="F16374" s="51" t="s">
        <v>3601</v>
      </c>
      <c r="G16374" s="51" t="s">
        <v>3602</v>
      </c>
      <c r="H16374" s="51">
        <v>5063</v>
      </c>
      <c r="I16374" s="51" t="s">
        <v>3226</v>
      </c>
      <c r="J16374" s="52">
        <v>6014</v>
      </c>
      <c r="K16374" s="51" t="s">
        <v>41</v>
      </c>
      <c r="L16374" s="51" t="s">
        <v>34</v>
      </c>
      <c r="M16374" s="51">
        <v>0</v>
      </c>
      <c r="N16374" s="51">
        <v>0</v>
      </c>
      <c r="O16374" s="51">
        <v>-1</v>
      </c>
      <c r="P16374" s="51">
        <v>0</v>
      </c>
      <c r="Q16374" s="51">
        <v>0</v>
      </c>
      <c r="S16374">
        <f t="shared" ref="S16374" si="29428">SUM(M16374:P16374)/4</f>
        <v>-0.25</v>
      </c>
      <c r="T16374">
        <f t="shared" ref="T16374" si="29429">SUM(Q16375:Q16376)</f>
        <v>1</v>
      </c>
      <c r="U16374">
        <f t="shared" ref="U16374" si="29430">SUM(Q16377:Q16378)</f>
        <v>0</v>
      </c>
      <c r="W16374" t="str">
        <f>IF(T16374=0,$W$22,"")</f>
        <v/>
      </c>
      <c r="Y16374" t="str">
        <f t="shared" ref="Y16374" si="29431">IF(S16374&gt;SUM(T16374+U16374),$Y$22,"")</f>
        <v/>
      </c>
      <c r="AA16374" t="str">
        <f t="shared" ref="AA16374" si="29432">IF(S16374&gt;$AA$13,$AA$22,"")</f>
        <v/>
      </c>
      <c r="AC16374">
        <f t="shared" ref="AC16374" si="29433">A16374</f>
        <v>550821174</v>
      </c>
      <c r="AD16374">
        <f t="shared" ref="AD16374" si="29434">H16374</f>
        <v>5063</v>
      </c>
      <c r="AE16374">
        <f t="shared" ref="AE16374" si="29435">SUM(W16374:AA16374)</f>
        <v>0</v>
      </c>
      <c r="AF16374" s="15">
        <f t="shared" ref="AF16374" si="29436">J16374</f>
        <v>6014</v>
      </c>
    </row>
    <row r="16375" spans="1:32" x14ac:dyDescent="0.2">
      <c r="A16375" s="51">
        <v>550821174</v>
      </c>
      <c r="B16375" s="51" t="s">
        <v>12</v>
      </c>
      <c r="C16375" s="51" t="s">
        <v>31</v>
      </c>
      <c r="D16375" s="51" t="s">
        <v>3603</v>
      </c>
      <c r="E16375" s="51">
        <v>6</v>
      </c>
      <c r="F16375" s="51" t="s">
        <v>3601</v>
      </c>
      <c r="G16375" s="51" t="s">
        <v>3602</v>
      </c>
      <c r="H16375" s="51">
        <v>5063</v>
      </c>
      <c r="I16375" s="51" t="s">
        <v>3226</v>
      </c>
      <c r="J16375" s="52">
        <v>6014</v>
      </c>
      <c r="K16375" s="51" t="s">
        <v>41</v>
      </c>
      <c r="L16375" s="51" t="s">
        <v>35</v>
      </c>
      <c r="M16375" s="51">
        <v>0</v>
      </c>
      <c r="N16375" s="51">
        <v>0</v>
      </c>
      <c r="O16375" s="51">
        <v>0</v>
      </c>
      <c r="P16375" s="51">
        <v>0</v>
      </c>
      <c r="Q16375" s="51">
        <v>1</v>
      </c>
    </row>
    <row r="16376" spans="1:32" x14ac:dyDescent="0.2">
      <c r="A16376" s="51">
        <v>550821174</v>
      </c>
      <c r="B16376" s="51" t="s">
        <v>12</v>
      </c>
      <c r="C16376" s="51" t="s">
        <v>31</v>
      </c>
      <c r="D16376" s="51" t="s">
        <v>3603</v>
      </c>
      <c r="E16376" s="51">
        <v>6</v>
      </c>
      <c r="F16376" s="51" t="s">
        <v>3601</v>
      </c>
      <c r="G16376" s="51" t="s">
        <v>3602</v>
      </c>
      <c r="H16376" s="51">
        <v>5063</v>
      </c>
      <c r="I16376" s="51" t="s">
        <v>3226</v>
      </c>
      <c r="J16376" s="52">
        <v>6014</v>
      </c>
      <c r="K16376" s="51" t="s">
        <v>41</v>
      </c>
      <c r="L16376" s="51" t="s">
        <v>36</v>
      </c>
      <c r="M16376" s="51">
        <v>0</v>
      </c>
      <c r="N16376" s="51">
        <v>0</v>
      </c>
      <c r="O16376" s="51">
        <v>0</v>
      </c>
      <c r="P16376" s="51">
        <v>0</v>
      </c>
      <c r="Q16376" s="51">
        <v>0</v>
      </c>
    </row>
    <row r="16377" spans="1:32" x14ac:dyDescent="0.2">
      <c r="A16377" s="51">
        <v>550821174</v>
      </c>
      <c r="B16377" s="51" t="s">
        <v>12</v>
      </c>
      <c r="C16377" s="51" t="s">
        <v>31</v>
      </c>
      <c r="D16377" s="51" t="s">
        <v>3603</v>
      </c>
      <c r="E16377" s="51">
        <v>6</v>
      </c>
      <c r="F16377" s="51" t="s">
        <v>3601</v>
      </c>
      <c r="G16377" s="51" t="s">
        <v>3602</v>
      </c>
      <c r="H16377" s="51">
        <v>5063</v>
      </c>
      <c r="I16377" s="51" t="s">
        <v>3226</v>
      </c>
      <c r="J16377" s="52">
        <v>6014</v>
      </c>
      <c r="K16377" s="51" t="s">
        <v>41</v>
      </c>
      <c r="L16377" s="51" t="s">
        <v>37</v>
      </c>
      <c r="M16377" s="51">
        <v>0</v>
      </c>
      <c r="N16377" s="51">
        <v>0</v>
      </c>
      <c r="O16377" s="51">
        <v>0</v>
      </c>
      <c r="P16377" s="51">
        <v>0</v>
      </c>
      <c r="Q16377" s="51">
        <v>0</v>
      </c>
    </row>
    <row r="16378" spans="1:32" x14ac:dyDescent="0.2">
      <c r="A16378" s="51">
        <v>550821174</v>
      </c>
      <c r="B16378" s="51" t="s">
        <v>12</v>
      </c>
      <c r="C16378" s="51" t="s">
        <v>31</v>
      </c>
      <c r="D16378" s="51" t="s">
        <v>3603</v>
      </c>
      <c r="E16378" s="51">
        <v>6</v>
      </c>
      <c r="F16378" s="51" t="s">
        <v>3601</v>
      </c>
      <c r="G16378" s="51" t="s">
        <v>3602</v>
      </c>
      <c r="H16378" s="51">
        <v>5063</v>
      </c>
      <c r="I16378" s="51" t="s">
        <v>3226</v>
      </c>
      <c r="J16378" s="52">
        <v>6014</v>
      </c>
      <c r="K16378" s="51" t="s">
        <v>41</v>
      </c>
      <c r="L16378" s="51" t="s">
        <v>38</v>
      </c>
      <c r="M16378" s="51">
        <v>0</v>
      </c>
      <c r="N16378" s="51">
        <v>0</v>
      </c>
      <c r="O16378" s="51">
        <v>0</v>
      </c>
      <c r="P16378" s="51">
        <v>0</v>
      </c>
      <c r="Q16378" s="51">
        <v>0</v>
      </c>
    </row>
    <row r="16379" spans="1:32" x14ac:dyDescent="0.2">
      <c r="A16379" s="51">
        <v>550821174</v>
      </c>
      <c r="B16379" s="51" t="s">
        <v>12</v>
      </c>
      <c r="C16379" s="51" t="s">
        <v>31</v>
      </c>
      <c r="D16379" s="51" t="s">
        <v>3603</v>
      </c>
      <c r="E16379" s="51">
        <v>6</v>
      </c>
      <c r="F16379" s="51" t="s">
        <v>3601</v>
      </c>
      <c r="G16379" s="51" t="s">
        <v>3602</v>
      </c>
      <c r="H16379" s="51">
        <v>5064</v>
      </c>
      <c r="I16379" s="51" t="s">
        <v>3227</v>
      </c>
      <c r="J16379" s="52">
        <v>6022</v>
      </c>
      <c r="K16379" s="51" t="s">
        <v>47</v>
      </c>
      <c r="L16379" s="51" t="s">
        <v>34</v>
      </c>
      <c r="M16379" s="51">
        <v>0</v>
      </c>
      <c r="N16379" s="51">
        <v>0</v>
      </c>
      <c r="O16379" s="51">
        <v>0</v>
      </c>
      <c r="P16379" s="51">
        <v>1</v>
      </c>
      <c r="Q16379" s="51">
        <v>0</v>
      </c>
      <c r="S16379">
        <f t="shared" ref="S16379" si="29437">SUM(M16379:P16379)/4</f>
        <v>0.25</v>
      </c>
      <c r="T16379">
        <f t="shared" ref="T16379" si="29438">SUM(Q16380:Q16381)</f>
        <v>1</v>
      </c>
      <c r="U16379">
        <f t="shared" ref="U16379" si="29439">SUM(Q16382:Q16383)</f>
        <v>0</v>
      </c>
      <c r="W16379" t="str">
        <f>IF(T16379=0,$W$22,"")</f>
        <v/>
      </c>
      <c r="Y16379" t="str">
        <f t="shared" ref="Y16379" si="29440">IF(S16379&gt;SUM(T16379+U16379),$Y$22,"")</f>
        <v/>
      </c>
      <c r="AA16379" t="str">
        <f t="shared" ref="AA16379" si="29441">IF(S16379&gt;$AA$13,$AA$22,"")</f>
        <v/>
      </c>
      <c r="AC16379">
        <f t="shared" ref="AC16379" si="29442">A16379</f>
        <v>550821174</v>
      </c>
      <c r="AD16379">
        <f t="shared" ref="AD16379" si="29443">H16379</f>
        <v>5064</v>
      </c>
      <c r="AE16379">
        <f t="shared" ref="AE16379" si="29444">SUM(W16379:AA16379)</f>
        <v>0</v>
      </c>
      <c r="AF16379" s="15">
        <f t="shared" ref="AF16379" si="29445">J16379</f>
        <v>6022</v>
      </c>
    </row>
    <row r="16380" spans="1:32" x14ac:dyDescent="0.2">
      <c r="A16380" s="51">
        <v>550821174</v>
      </c>
      <c r="B16380" s="51" t="s">
        <v>12</v>
      </c>
      <c r="C16380" s="51" t="s">
        <v>31</v>
      </c>
      <c r="D16380" s="51" t="s">
        <v>3603</v>
      </c>
      <c r="E16380" s="51">
        <v>6</v>
      </c>
      <c r="F16380" s="51" t="s">
        <v>3601</v>
      </c>
      <c r="G16380" s="51" t="s">
        <v>3602</v>
      </c>
      <c r="H16380" s="51">
        <v>5064</v>
      </c>
      <c r="I16380" s="51" t="s">
        <v>3227</v>
      </c>
      <c r="J16380" s="52">
        <v>6022</v>
      </c>
      <c r="K16380" s="51" t="s">
        <v>47</v>
      </c>
      <c r="L16380" s="51" t="s">
        <v>35</v>
      </c>
      <c r="M16380" s="51">
        <v>0</v>
      </c>
      <c r="N16380" s="51">
        <v>0</v>
      </c>
      <c r="O16380" s="51">
        <v>0</v>
      </c>
      <c r="P16380" s="51">
        <v>0</v>
      </c>
      <c r="Q16380" s="51">
        <v>1</v>
      </c>
    </row>
    <row r="16381" spans="1:32" x14ac:dyDescent="0.2">
      <c r="A16381" s="51">
        <v>550821174</v>
      </c>
      <c r="B16381" s="51" t="s">
        <v>12</v>
      </c>
      <c r="C16381" s="51" t="s">
        <v>31</v>
      </c>
      <c r="D16381" s="51" t="s">
        <v>3603</v>
      </c>
      <c r="E16381" s="51">
        <v>6</v>
      </c>
      <c r="F16381" s="51" t="s">
        <v>3601</v>
      </c>
      <c r="G16381" s="51" t="s">
        <v>3602</v>
      </c>
      <c r="H16381" s="51">
        <v>5064</v>
      </c>
      <c r="I16381" s="51" t="s">
        <v>3227</v>
      </c>
      <c r="J16381" s="52">
        <v>6022</v>
      </c>
      <c r="K16381" s="51" t="s">
        <v>47</v>
      </c>
      <c r="L16381" s="51" t="s">
        <v>36</v>
      </c>
      <c r="M16381" s="51">
        <v>0</v>
      </c>
      <c r="N16381" s="51">
        <v>0</v>
      </c>
      <c r="O16381" s="51">
        <v>0</v>
      </c>
      <c r="P16381" s="51">
        <v>0</v>
      </c>
      <c r="Q16381" s="51">
        <v>0</v>
      </c>
    </row>
    <row r="16382" spans="1:32" x14ac:dyDescent="0.2">
      <c r="A16382" s="51">
        <v>550821174</v>
      </c>
      <c r="B16382" s="51" t="s">
        <v>12</v>
      </c>
      <c r="C16382" s="51" t="s">
        <v>31</v>
      </c>
      <c r="D16382" s="51" t="s">
        <v>3603</v>
      </c>
      <c r="E16382" s="51">
        <v>6</v>
      </c>
      <c r="F16382" s="51" t="s">
        <v>3601</v>
      </c>
      <c r="G16382" s="51" t="s">
        <v>3602</v>
      </c>
      <c r="H16382" s="51">
        <v>5064</v>
      </c>
      <c r="I16382" s="51" t="s">
        <v>3227</v>
      </c>
      <c r="J16382" s="52">
        <v>6022</v>
      </c>
      <c r="K16382" s="51" t="s">
        <v>47</v>
      </c>
      <c r="L16382" s="51" t="s">
        <v>37</v>
      </c>
      <c r="M16382" s="51">
        <v>0</v>
      </c>
      <c r="N16382" s="51">
        <v>0</v>
      </c>
      <c r="O16382" s="51">
        <v>0</v>
      </c>
      <c r="P16382" s="51">
        <v>0</v>
      </c>
      <c r="Q16382" s="51">
        <v>0</v>
      </c>
    </row>
    <row r="16383" spans="1:32" x14ac:dyDescent="0.2">
      <c r="A16383" s="51">
        <v>550821174</v>
      </c>
      <c r="B16383" s="51" t="s">
        <v>12</v>
      </c>
      <c r="C16383" s="51" t="s">
        <v>31</v>
      </c>
      <c r="D16383" s="51" t="s">
        <v>3603</v>
      </c>
      <c r="E16383" s="51">
        <v>6</v>
      </c>
      <c r="F16383" s="51" t="s">
        <v>3601</v>
      </c>
      <c r="G16383" s="51" t="s">
        <v>3602</v>
      </c>
      <c r="H16383" s="51">
        <v>5064</v>
      </c>
      <c r="I16383" s="51" t="s">
        <v>3227</v>
      </c>
      <c r="J16383" s="52">
        <v>6022</v>
      </c>
      <c r="K16383" s="51" t="s">
        <v>47</v>
      </c>
      <c r="L16383" s="51" t="s">
        <v>38</v>
      </c>
      <c r="M16383" s="51">
        <v>0</v>
      </c>
      <c r="N16383" s="51">
        <v>0</v>
      </c>
      <c r="O16383" s="51">
        <v>0</v>
      </c>
      <c r="P16383" s="51">
        <v>0</v>
      </c>
      <c r="Q16383" s="51">
        <v>0</v>
      </c>
    </row>
    <row r="16384" spans="1:32" x14ac:dyDescent="0.2">
      <c r="A16384" s="51">
        <v>550821174</v>
      </c>
      <c r="B16384" s="51" t="s">
        <v>12</v>
      </c>
      <c r="C16384" s="51" t="s">
        <v>31</v>
      </c>
      <c r="D16384" s="51" t="s">
        <v>3603</v>
      </c>
      <c r="E16384" s="51">
        <v>6</v>
      </c>
      <c r="F16384" s="51" t="s">
        <v>3601</v>
      </c>
      <c r="G16384" s="51" t="s">
        <v>3602</v>
      </c>
      <c r="H16384" s="51">
        <v>5065</v>
      </c>
      <c r="I16384" s="51" t="s">
        <v>3228</v>
      </c>
      <c r="J16384" s="52">
        <v>6022</v>
      </c>
      <c r="K16384" s="51" t="s">
        <v>47</v>
      </c>
      <c r="L16384" s="51" t="s">
        <v>34</v>
      </c>
      <c r="M16384" s="51">
        <v>0</v>
      </c>
      <c r="N16384" s="51">
        <v>0</v>
      </c>
      <c r="O16384" s="51">
        <v>0</v>
      </c>
      <c r="P16384" s="51">
        <v>0</v>
      </c>
      <c r="Q16384" s="51">
        <v>0</v>
      </c>
      <c r="S16384">
        <f t="shared" ref="S16384" si="29446">SUM(M16384:P16384)/4</f>
        <v>0</v>
      </c>
      <c r="T16384">
        <f t="shared" ref="T16384" si="29447">SUM(Q16385:Q16386)</f>
        <v>1</v>
      </c>
      <c r="U16384">
        <f t="shared" ref="U16384" si="29448">SUM(Q16387:Q16388)</f>
        <v>0</v>
      </c>
      <c r="W16384" t="str">
        <f>IF(T16384=0,$W$22,"")</f>
        <v/>
      </c>
      <c r="Y16384" t="str">
        <f t="shared" ref="Y16384" si="29449">IF(S16384&gt;SUM(T16384+U16384),$Y$22,"")</f>
        <v/>
      </c>
      <c r="AA16384" t="str">
        <f t="shared" ref="AA16384" si="29450">IF(S16384&gt;$AA$13,$AA$22,"")</f>
        <v/>
      </c>
      <c r="AC16384">
        <f t="shared" ref="AC16384" si="29451">A16384</f>
        <v>550821174</v>
      </c>
      <c r="AD16384">
        <f t="shared" ref="AD16384" si="29452">H16384</f>
        <v>5065</v>
      </c>
      <c r="AE16384">
        <f t="shared" ref="AE16384" si="29453">SUM(W16384:AA16384)</f>
        <v>0</v>
      </c>
      <c r="AF16384" s="15">
        <f t="shared" ref="AF16384" si="29454">J16384</f>
        <v>6022</v>
      </c>
    </row>
    <row r="16385" spans="1:32" x14ac:dyDescent="0.2">
      <c r="A16385" s="51">
        <v>550821174</v>
      </c>
      <c r="B16385" s="51" t="s">
        <v>12</v>
      </c>
      <c r="C16385" s="51" t="s">
        <v>31</v>
      </c>
      <c r="D16385" s="51" t="s">
        <v>3603</v>
      </c>
      <c r="E16385" s="51">
        <v>6</v>
      </c>
      <c r="F16385" s="51" t="s">
        <v>3601</v>
      </c>
      <c r="G16385" s="51" t="s">
        <v>3602</v>
      </c>
      <c r="H16385" s="51">
        <v>5065</v>
      </c>
      <c r="I16385" s="51" t="s">
        <v>3228</v>
      </c>
      <c r="J16385" s="52">
        <v>6022</v>
      </c>
      <c r="K16385" s="51" t="s">
        <v>47</v>
      </c>
      <c r="L16385" s="51" t="s">
        <v>35</v>
      </c>
      <c r="M16385" s="51">
        <v>0</v>
      </c>
      <c r="N16385" s="51">
        <v>0</v>
      </c>
      <c r="O16385" s="51">
        <v>0</v>
      </c>
      <c r="P16385" s="51">
        <v>0</v>
      </c>
      <c r="Q16385" s="51">
        <v>1</v>
      </c>
    </row>
    <row r="16386" spans="1:32" x14ac:dyDescent="0.2">
      <c r="A16386" s="51">
        <v>550821174</v>
      </c>
      <c r="B16386" s="51" t="s">
        <v>12</v>
      </c>
      <c r="C16386" s="51" t="s">
        <v>31</v>
      </c>
      <c r="D16386" s="51" t="s">
        <v>3603</v>
      </c>
      <c r="E16386" s="51">
        <v>6</v>
      </c>
      <c r="F16386" s="51" t="s">
        <v>3601</v>
      </c>
      <c r="G16386" s="51" t="s">
        <v>3602</v>
      </c>
      <c r="H16386" s="51">
        <v>5065</v>
      </c>
      <c r="I16386" s="51" t="s">
        <v>3228</v>
      </c>
      <c r="J16386" s="52">
        <v>6022</v>
      </c>
      <c r="K16386" s="51" t="s">
        <v>47</v>
      </c>
      <c r="L16386" s="51" t="s">
        <v>36</v>
      </c>
      <c r="M16386" s="51">
        <v>0</v>
      </c>
      <c r="N16386" s="51">
        <v>0</v>
      </c>
      <c r="O16386" s="51">
        <v>0</v>
      </c>
      <c r="P16386" s="51">
        <v>0</v>
      </c>
      <c r="Q16386" s="51">
        <v>0</v>
      </c>
    </row>
    <row r="16387" spans="1:32" x14ac:dyDescent="0.2">
      <c r="A16387" s="51">
        <v>550821174</v>
      </c>
      <c r="B16387" s="51" t="s">
        <v>12</v>
      </c>
      <c r="C16387" s="51" t="s">
        <v>31</v>
      </c>
      <c r="D16387" s="51" t="s">
        <v>3603</v>
      </c>
      <c r="E16387" s="51">
        <v>6</v>
      </c>
      <c r="F16387" s="51" t="s">
        <v>3601</v>
      </c>
      <c r="G16387" s="51" t="s">
        <v>3602</v>
      </c>
      <c r="H16387" s="51">
        <v>5065</v>
      </c>
      <c r="I16387" s="51" t="s">
        <v>3228</v>
      </c>
      <c r="J16387" s="52">
        <v>6022</v>
      </c>
      <c r="K16387" s="51" t="s">
        <v>47</v>
      </c>
      <c r="L16387" s="51" t="s">
        <v>37</v>
      </c>
      <c r="M16387" s="51">
        <v>0</v>
      </c>
      <c r="N16387" s="51">
        <v>0</v>
      </c>
      <c r="O16387" s="51">
        <v>0</v>
      </c>
      <c r="P16387" s="51">
        <v>0</v>
      </c>
      <c r="Q16387" s="51">
        <v>0</v>
      </c>
    </row>
    <row r="16388" spans="1:32" x14ac:dyDescent="0.2">
      <c r="A16388" s="51">
        <v>550821174</v>
      </c>
      <c r="B16388" s="51" t="s">
        <v>12</v>
      </c>
      <c r="C16388" s="51" t="s">
        <v>31</v>
      </c>
      <c r="D16388" s="51" t="s">
        <v>3603</v>
      </c>
      <c r="E16388" s="51">
        <v>6</v>
      </c>
      <c r="F16388" s="51" t="s">
        <v>3601</v>
      </c>
      <c r="G16388" s="51" t="s">
        <v>3602</v>
      </c>
      <c r="H16388" s="51">
        <v>5065</v>
      </c>
      <c r="I16388" s="51" t="s">
        <v>3228</v>
      </c>
      <c r="J16388" s="52">
        <v>6022</v>
      </c>
      <c r="K16388" s="51" t="s">
        <v>47</v>
      </c>
      <c r="L16388" s="51" t="s">
        <v>38</v>
      </c>
      <c r="M16388" s="51">
        <v>0</v>
      </c>
      <c r="N16388" s="51">
        <v>0</v>
      </c>
      <c r="O16388" s="51">
        <v>0</v>
      </c>
      <c r="P16388" s="51">
        <v>0</v>
      </c>
      <c r="Q16388" s="51">
        <v>0</v>
      </c>
    </row>
    <row r="16389" spans="1:32" x14ac:dyDescent="0.2">
      <c r="A16389" s="51">
        <v>550821174</v>
      </c>
      <c r="B16389" s="51" t="s">
        <v>12</v>
      </c>
      <c r="C16389" s="51" t="s">
        <v>31</v>
      </c>
      <c r="D16389" s="51" t="s">
        <v>3603</v>
      </c>
      <c r="E16389" s="51">
        <v>6</v>
      </c>
      <c r="F16389" s="51" t="s">
        <v>3601</v>
      </c>
      <c r="G16389" s="51" t="s">
        <v>3602</v>
      </c>
      <c r="H16389" s="51">
        <v>5066</v>
      </c>
      <c r="I16389" s="51" t="s">
        <v>3229</v>
      </c>
      <c r="J16389" s="52">
        <v>6022</v>
      </c>
      <c r="K16389" s="51" t="s">
        <v>47</v>
      </c>
      <c r="L16389" s="51" t="s">
        <v>34</v>
      </c>
      <c r="M16389" s="51">
        <v>1</v>
      </c>
      <c r="N16389" s="51">
        <v>0</v>
      </c>
      <c r="O16389" s="51">
        <v>0</v>
      </c>
      <c r="P16389" s="51">
        <v>0</v>
      </c>
      <c r="Q16389" s="51">
        <v>0</v>
      </c>
      <c r="S16389">
        <f t="shared" ref="S16389" si="29455">SUM(M16389:P16389)/4</f>
        <v>0.25</v>
      </c>
      <c r="T16389">
        <f t="shared" ref="T16389" si="29456">SUM(Q16390:Q16391)</f>
        <v>2</v>
      </c>
      <c r="U16389">
        <f t="shared" ref="U16389" si="29457">SUM(Q16392:Q16393)</f>
        <v>0</v>
      </c>
      <c r="W16389" t="str">
        <f>IF(T16389=0,$W$22,"")</f>
        <v/>
      </c>
      <c r="Y16389" t="str">
        <f t="shared" ref="Y16389" si="29458">IF(S16389&gt;SUM(T16389+U16389),$Y$22,"")</f>
        <v/>
      </c>
      <c r="AA16389" t="str">
        <f t="shared" ref="AA16389" si="29459">IF(S16389&gt;$AA$13,$AA$22,"")</f>
        <v/>
      </c>
      <c r="AC16389">
        <f t="shared" ref="AC16389" si="29460">A16389</f>
        <v>550821174</v>
      </c>
      <c r="AD16389">
        <f t="shared" ref="AD16389" si="29461">H16389</f>
        <v>5066</v>
      </c>
      <c r="AE16389">
        <f t="shared" ref="AE16389" si="29462">SUM(W16389:AA16389)</f>
        <v>0</v>
      </c>
      <c r="AF16389" s="15">
        <f t="shared" ref="AF16389" si="29463">J16389</f>
        <v>6022</v>
      </c>
    </row>
    <row r="16390" spans="1:32" x14ac:dyDescent="0.2">
      <c r="A16390" s="51">
        <v>550821174</v>
      </c>
      <c r="B16390" s="51" t="s">
        <v>12</v>
      </c>
      <c r="C16390" s="51" t="s">
        <v>31</v>
      </c>
      <c r="D16390" s="51" t="s">
        <v>3603</v>
      </c>
      <c r="E16390" s="51">
        <v>6</v>
      </c>
      <c r="F16390" s="51" t="s">
        <v>3601</v>
      </c>
      <c r="G16390" s="51" t="s">
        <v>3602</v>
      </c>
      <c r="H16390" s="51">
        <v>5066</v>
      </c>
      <c r="I16390" s="51" t="s">
        <v>3229</v>
      </c>
      <c r="J16390" s="52">
        <v>6022</v>
      </c>
      <c r="K16390" s="51" t="s">
        <v>47</v>
      </c>
      <c r="L16390" s="51" t="s">
        <v>35</v>
      </c>
      <c r="M16390" s="51">
        <v>0</v>
      </c>
      <c r="N16390" s="51">
        <v>0</v>
      </c>
      <c r="O16390" s="51">
        <v>0</v>
      </c>
      <c r="P16390" s="51">
        <v>0</v>
      </c>
      <c r="Q16390" s="51">
        <v>2</v>
      </c>
    </row>
    <row r="16391" spans="1:32" x14ac:dyDescent="0.2">
      <c r="A16391" s="51">
        <v>550821174</v>
      </c>
      <c r="B16391" s="51" t="s">
        <v>12</v>
      </c>
      <c r="C16391" s="51" t="s">
        <v>31</v>
      </c>
      <c r="D16391" s="51" t="s">
        <v>3603</v>
      </c>
      <c r="E16391" s="51">
        <v>6</v>
      </c>
      <c r="F16391" s="51" t="s">
        <v>3601</v>
      </c>
      <c r="G16391" s="51" t="s">
        <v>3602</v>
      </c>
      <c r="H16391" s="51">
        <v>5066</v>
      </c>
      <c r="I16391" s="51" t="s">
        <v>3229</v>
      </c>
      <c r="J16391" s="52">
        <v>6022</v>
      </c>
      <c r="K16391" s="51" t="s">
        <v>47</v>
      </c>
      <c r="L16391" s="51" t="s">
        <v>36</v>
      </c>
      <c r="M16391" s="51">
        <v>0</v>
      </c>
      <c r="N16391" s="51">
        <v>0</v>
      </c>
      <c r="O16391" s="51">
        <v>0</v>
      </c>
      <c r="P16391" s="51">
        <v>0</v>
      </c>
      <c r="Q16391" s="51">
        <v>0</v>
      </c>
    </row>
    <row r="16392" spans="1:32" x14ac:dyDescent="0.2">
      <c r="A16392" s="51">
        <v>550821174</v>
      </c>
      <c r="B16392" s="51" t="s">
        <v>12</v>
      </c>
      <c r="C16392" s="51" t="s">
        <v>31</v>
      </c>
      <c r="D16392" s="51" t="s">
        <v>3603</v>
      </c>
      <c r="E16392" s="51">
        <v>6</v>
      </c>
      <c r="F16392" s="51" t="s">
        <v>3601</v>
      </c>
      <c r="G16392" s="51" t="s">
        <v>3602</v>
      </c>
      <c r="H16392" s="51">
        <v>5066</v>
      </c>
      <c r="I16392" s="51" t="s">
        <v>3229</v>
      </c>
      <c r="J16392" s="52">
        <v>6022</v>
      </c>
      <c r="K16392" s="51" t="s">
        <v>47</v>
      </c>
      <c r="L16392" s="51" t="s">
        <v>37</v>
      </c>
      <c r="M16392" s="51">
        <v>0</v>
      </c>
      <c r="N16392" s="51">
        <v>0</v>
      </c>
      <c r="O16392" s="51">
        <v>0</v>
      </c>
      <c r="P16392" s="51">
        <v>0</v>
      </c>
      <c r="Q16392" s="51">
        <v>0</v>
      </c>
    </row>
    <row r="16393" spans="1:32" x14ac:dyDescent="0.2">
      <c r="A16393" s="51">
        <v>550821174</v>
      </c>
      <c r="B16393" s="51" t="s">
        <v>12</v>
      </c>
      <c r="C16393" s="51" t="s">
        <v>31</v>
      </c>
      <c r="D16393" s="51" t="s">
        <v>3603</v>
      </c>
      <c r="E16393" s="51">
        <v>6</v>
      </c>
      <c r="F16393" s="51" t="s">
        <v>3601</v>
      </c>
      <c r="G16393" s="51" t="s">
        <v>3602</v>
      </c>
      <c r="H16393" s="51">
        <v>5066</v>
      </c>
      <c r="I16393" s="51" t="s">
        <v>3229</v>
      </c>
      <c r="J16393" s="52">
        <v>6022</v>
      </c>
      <c r="K16393" s="51" t="s">
        <v>47</v>
      </c>
      <c r="L16393" s="51" t="s">
        <v>38</v>
      </c>
      <c r="M16393" s="51">
        <v>0</v>
      </c>
      <c r="N16393" s="51">
        <v>0</v>
      </c>
      <c r="O16393" s="51">
        <v>0</v>
      </c>
      <c r="P16393" s="51">
        <v>0</v>
      </c>
      <c r="Q16393" s="51">
        <v>0</v>
      </c>
    </row>
    <row r="16394" spans="1:32" x14ac:dyDescent="0.2">
      <c r="A16394" s="51">
        <v>550821174</v>
      </c>
      <c r="B16394" s="51" t="s">
        <v>12</v>
      </c>
      <c r="C16394" s="51" t="s">
        <v>31</v>
      </c>
      <c r="D16394" s="51" t="s">
        <v>3603</v>
      </c>
      <c r="E16394" s="51">
        <v>6</v>
      </c>
      <c r="F16394" s="51" t="s">
        <v>3601</v>
      </c>
      <c r="G16394" s="51" t="s">
        <v>3602</v>
      </c>
      <c r="H16394" s="51">
        <v>5068</v>
      </c>
      <c r="I16394" s="51" t="s">
        <v>3230</v>
      </c>
      <c r="J16394" s="52">
        <v>6041</v>
      </c>
      <c r="K16394" s="51" t="s">
        <v>1118</v>
      </c>
      <c r="L16394" s="51" t="s">
        <v>34</v>
      </c>
      <c r="M16394" s="51">
        <v>0</v>
      </c>
      <c r="N16394" s="51">
        <v>0</v>
      </c>
      <c r="O16394" s="51">
        <v>1</v>
      </c>
      <c r="P16394" s="51">
        <v>0</v>
      </c>
      <c r="Q16394" s="51">
        <v>0</v>
      </c>
      <c r="S16394">
        <f t="shared" ref="S16394" si="29464">SUM(M16394:P16394)/4</f>
        <v>0.25</v>
      </c>
      <c r="T16394">
        <f t="shared" ref="T16394" si="29465">SUM(Q16395:Q16396)</f>
        <v>1</v>
      </c>
      <c r="U16394">
        <f t="shared" ref="U16394" si="29466">SUM(Q16397:Q16398)</f>
        <v>1</v>
      </c>
      <c r="W16394" t="str">
        <f>IF(T16394=0,$W$22,"")</f>
        <v/>
      </c>
      <c r="Y16394" t="str">
        <f t="shared" ref="Y16394" si="29467">IF(S16394&gt;SUM(T16394+U16394),$Y$22,"")</f>
        <v/>
      </c>
      <c r="AA16394" t="str">
        <f t="shared" ref="AA16394" si="29468">IF(S16394&gt;$AA$13,$AA$22,"")</f>
        <v/>
      </c>
      <c r="AC16394">
        <f t="shared" ref="AC16394" si="29469">A16394</f>
        <v>550821174</v>
      </c>
      <c r="AD16394">
        <f t="shared" ref="AD16394" si="29470">H16394</f>
        <v>5068</v>
      </c>
      <c r="AE16394">
        <f t="shared" ref="AE16394" si="29471">SUM(W16394:AA16394)</f>
        <v>0</v>
      </c>
      <c r="AF16394" s="15">
        <f t="shared" ref="AF16394" si="29472">J16394</f>
        <v>6041</v>
      </c>
    </row>
    <row r="16395" spans="1:32" x14ac:dyDescent="0.2">
      <c r="A16395" s="51">
        <v>550821174</v>
      </c>
      <c r="B16395" s="51" t="s">
        <v>12</v>
      </c>
      <c r="C16395" s="51" t="s">
        <v>31</v>
      </c>
      <c r="D16395" s="51" t="s">
        <v>3603</v>
      </c>
      <c r="E16395" s="51">
        <v>6</v>
      </c>
      <c r="F16395" s="51" t="s">
        <v>3601</v>
      </c>
      <c r="G16395" s="51" t="s">
        <v>3602</v>
      </c>
      <c r="H16395" s="51">
        <v>5068</v>
      </c>
      <c r="I16395" s="51" t="s">
        <v>3230</v>
      </c>
      <c r="J16395" s="52">
        <v>6041</v>
      </c>
      <c r="K16395" s="51" t="s">
        <v>1118</v>
      </c>
      <c r="L16395" s="51" t="s">
        <v>35</v>
      </c>
      <c r="M16395" s="51">
        <v>0</v>
      </c>
      <c r="N16395" s="51">
        <v>0</v>
      </c>
      <c r="O16395" s="51">
        <v>0</v>
      </c>
      <c r="P16395" s="51">
        <v>0</v>
      </c>
      <c r="Q16395" s="51">
        <v>1</v>
      </c>
    </row>
    <row r="16396" spans="1:32" x14ac:dyDescent="0.2">
      <c r="A16396" s="51">
        <v>550821174</v>
      </c>
      <c r="B16396" s="51" t="s">
        <v>12</v>
      </c>
      <c r="C16396" s="51" t="s">
        <v>31</v>
      </c>
      <c r="D16396" s="51" t="s">
        <v>3603</v>
      </c>
      <c r="E16396" s="51">
        <v>6</v>
      </c>
      <c r="F16396" s="51" t="s">
        <v>3601</v>
      </c>
      <c r="G16396" s="51" t="s">
        <v>3602</v>
      </c>
      <c r="H16396" s="51">
        <v>5068</v>
      </c>
      <c r="I16396" s="51" t="s">
        <v>3230</v>
      </c>
      <c r="J16396" s="52">
        <v>6041</v>
      </c>
      <c r="K16396" s="51" t="s">
        <v>1118</v>
      </c>
      <c r="L16396" s="51" t="s">
        <v>36</v>
      </c>
      <c r="M16396" s="51">
        <v>0</v>
      </c>
      <c r="N16396" s="51">
        <v>0</v>
      </c>
      <c r="O16396" s="51">
        <v>0</v>
      </c>
      <c r="P16396" s="51">
        <v>0</v>
      </c>
      <c r="Q16396" s="51">
        <v>0</v>
      </c>
    </row>
    <row r="16397" spans="1:32" x14ac:dyDescent="0.2">
      <c r="A16397" s="51">
        <v>550821174</v>
      </c>
      <c r="B16397" s="51" t="s">
        <v>12</v>
      </c>
      <c r="C16397" s="51" t="s">
        <v>31</v>
      </c>
      <c r="D16397" s="51" t="s">
        <v>3603</v>
      </c>
      <c r="E16397" s="51">
        <v>6</v>
      </c>
      <c r="F16397" s="51" t="s">
        <v>3601</v>
      </c>
      <c r="G16397" s="51" t="s">
        <v>3602</v>
      </c>
      <c r="H16397" s="51">
        <v>5068</v>
      </c>
      <c r="I16397" s="51" t="s">
        <v>3230</v>
      </c>
      <c r="J16397" s="52">
        <v>6041</v>
      </c>
      <c r="K16397" s="51" t="s">
        <v>1118</v>
      </c>
      <c r="L16397" s="51" t="s">
        <v>37</v>
      </c>
      <c r="M16397" s="51">
        <v>0</v>
      </c>
      <c r="N16397" s="51">
        <v>0</v>
      </c>
      <c r="O16397" s="51">
        <v>0</v>
      </c>
      <c r="P16397" s="51">
        <v>0</v>
      </c>
      <c r="Q16397" s="51">
        <v>1</v>
      </c>
    </row>
    <row r="16398" spans="1:32" x14ac:dyDescent="0.2">
      <c r="A16398" s="51">
        <v>550821174</v>
      </c>
      <c r="B16398" s="51" t="s">
        <v>12</v>
      </c>
      <c r="C16398" s="51" t="s">
        <v>31</v>
      </c>
      <c r="D16398" s="51" t="s">
        <v>3603</v>
      </c>
      <c r="E16398" s="51">
        <v>6</v>
      </c>
      <c r="F16398" s="51" t="s">
        <v>3601</v>
      </c>
      <c r="G16398" s="51" t="s">
        <v>3602</v>
      </c>
      <c r="H16398" s="51">
        <v>5068</v>
      </c>
      <c r="I16398" s="51" t="s">
        <v>3230</v>
      </c>
      <c r="J16398" s="52">
        <v>6041</v>
      </c>
      <c r="K16398" s="51" t="s">
        <v>1118</v>
      </c>
      <c r="L16398" s="51" t="s">
        <v>38</v>
      </c>
      <c r="M16398" s="51">
        <v>0</v>
      </c>
      <c r="N16398" s="51">
        <v>0</v>
      </c>
      <c r="O16398" s="51">
        <v>0</v>
      </c>
      <c r="P16398" s="51">
        <v>0</v>
      </c>
      <c r="Q16398" s="51">
        <v>0</v>
      </c>
    </row>
    <row r="16399" spans="1:32" x14ac:dyDescent="0.2">
      <c r="A16399" s="51">
        <v>550821174</v>
      </c>
      <c r="B16399" s="51" t="s">
        <v>12</v>
      </c>
      <c r="C16399" s="51" t="s">
        <v>31</v>
      </c>
      <c r="D16399" s="51" t="s">
        <v>3603</v>
      </c>
      <c r="E16399" s="51">
        <v>6</v>
      </c>
      <c r="F16399" s="51" t="s">
        <v>3601</v>
      </c>
      <c r="G16399" s="51" t="s">
        <v>3602</v>
      </c>
      <c r="H16399" s="51">
        <v>5069</v>
      </c>
      <c r="I16399" s="51" t="s">
        <v>3231</v>
      </c>
      <c r="J16399" s="52">
        <v>6041</v>
      </c>
      <c r="K16399" s="51" t="s">
        <v>1118</v>
      </c>
      <c r="L16399" s="51" t="s">
        <v>34</v>
      </c>
      <c r="M16399" s="51">
        <v>0</v>
      </c>
      <c r="N16399" s="51">
        <v>0</v>
      </c>
      <c r="O16399" s="51">
        <v>0</v>
      </c>
      <c r="P16399" s="51">
        <v>0</v>
      </c>
      <c r="Q16399" s="51">
        <v>0</v>
      </c>
      <c r="S16399">
        <f t="shared" ref="S16399" si="29473">SUM(M16399:P16399)/4</f>
        <v>0</v>
      </c>
      <c r="T16399">
        <f t="shared" ref="T16399" si="29474">SUM(Q16400:Q16401)</f>
        <v>1</v>
      </c>
      <c r="U16399">
        <f t="shared" ref="U16399" si="29475">SUM(Q16402:Q16403)</f>
        <v>0</v>
      </c>
      <c r="W16399" t="str">
        <f>IF(T16399=0,$W$22,"")</f>
        <v/>
      </c>
      <c r="Y16399" t="str">
        <f t="shared" ref="Y16399" si="29476">IF(S16399&gt;SUM(T16399+U16399),$Y$22,"")</f>
        <v/>
      </c>
      <c r="AA16399" t="str">
        <f t="shared" ref="AA16399" si="29477">IF(S16399&gt;$AA$13,$AA$22,"")</f>
        <v/>
      </c>
      <c r="AC16399">
        <f t="shared" ref="AC16399" si="29478">A16399</f>
        <v>550821174</v>
      </c>
      <c r="AD16399">
        <f t="shared" ref="AD16399" si="29479">H16399</f>
        <v>5069</v>
      </c>
      <c r="AE16399">
        <f t="shared" ref="AE16399" si="29480">SUM(W16399:AA16399)</f>
        <v>0</v>
      </c>
      <c r="AF16399" s="15">
        <f t="shared" ref="AF16399" si="29481">J16399</f>
        <v>6041</v>
      </c>
    </row>
    <row r="16400" spans="1:32" x14ac:dyDescent="0.2">
      <c r="A16400" s="51">
        <v>550821174</v>
      </c>
      <c r="B16400" s="51" t="s">
        <v>12</v>
      </c>
      <c r="C16400" s="51" t="s">
        <v>31</v>
      </c>
      <c r="D16400" s="51" t="s">
        <v>3603</v>
      </c>
      <c r="E16400" s="51">
        <v>6</v>
      </c>
      <c r="F16400" s="51" t="s">
        <v>3601</v>
      </c>
      <c r="G16400" s="51" t="s">
        <v>3602</v>
      </c>
      <c r="H16400" s="51">
        <v>5069</v>
      </c>
      <c r="I16400" s="51" t="s">
        <v>3231</v>
      </c>
      <c r="J16400" s="52">
        <v>6041</v>
      </c>
      <c r="K16400" s="51" t="s">
        <v>1118</v>
      </c>
      <c r="L16400" s="51" t="s">
        <v>35</v>
      </c>
      <c r="M16400" s="51">
        <v>0</v>
      </c>
      <c r="N16400" s="51">
        <v>0</v>
      </c>
      <c r="O16400" s="51">
        <v>0</v>
      </c>
      <c r="P16400" s="51">
        <v>0</v>
      </c>
      <c r="Q16400" s="51">
        <v>1</v>
      </c>
    </row>
    <row r="16401" spans="1:32" x14ac:dyDescent="0.2">
      <c r="A16401" s="51">
        <v>550821174</v>
      </c>
      <c r="B16401" s="51" t="s">
        <v>12</v>
      </c>
      <c r="C16401" s="51" t="s">
        <v>31</v>
      </c>
      <c r="D16401" s="51" t="s">
        <v>3603</v>
      </c>
      <c r="E16401" s="51">
        <v>6</v>
      </c>
      <c r="F16401" s="51" t="s">
        <v>3601</v>
      </c>
      <c r="G16401" s="51" t="s">
        <v>3602</v>
      </c>
      <c r="H16401" s="51">
        <v>5069</v>
      </c>
      <c r="I16401" s="51" t="s">
        <v>3231</v>
      </c>
      <c r="J16401" s="52">
        <v>6041</v>
      </c>
      <c r="K16401" s="51" t="s">
        <v>1118</v>
      </c>
      <c r="L16401" s="51" t="s">
        <v>36</v>
      </c>
      <c r="M16401" s="51">
        <v>0</v>
      </c>
      <c r="N16401" s="51">
        <v>0</v>
      </c>
      <c r="O16401" s="51">
        <v>0</v>
      </c>
      <c r="P16401" s="51">
        <v>0</v>
      </c>
      <c r="Q16401" s="51">
        <v>0</v>
      </c>
    </row>
    <row r="16402" spans="1:32" x14ac:dyDescent="0.2">
      <c r="A16402" s="51">
        <v>550821174</v>
      </c>
      <c r="B16402" s="51" t="s">
        <v>12</v>
      </c>
      <c r="C16402" s="51" t="s">
        <v>31</v>
      </c>
      <c r="D16402" s="51" t="s">
        <v>3603</v>
      </c>
      <c r="E16402" s="51">
        <v>6</v>
      </c>
      <c r="F16402" s="51" t="s">
        <v>3601</v>
      </c>
      <c r="G16402" s="51" t="s">
        <v>3602</v>
      </c>
      <c r="H16402" s="51">
        <v>5069</v>
      </c>
      <c r="I16402" s="51" t="s">
        <v>3231</v>
      </c>
      <c r="J16402" s="52">
        <v>6041</v>
      </c>
      <c r="K16402" s="51" t="s">
        <v>1118</v>
      </c>
      <c r="L16402" s="51" t="s">
        <v>37</v>
      </c>
      <c r="M16402" s="51">
        <v>0</v>
      </c>
      <c r="N16402" s="51">
        <v>0</v>
      </c>
      <c r="O16402" s="51">
        <v>0</v>
      </c>
      <c r="P16402" s="51">
        <v>0</v>
      </c>
      <c r="Q16402" s="51">
        <v>0</v>
      </c>
    </row>
    <row r="16403" spans="1:32" x14ac:dyDescent="0.2">
      <c r="A16403" s="51">
        <v>550821174</v>
      </c>
      <c r="B16403" s="51" t="s">
        <v>12</v>
      </c>
      <c r="C16403" s="51" t="s">
        <v>31</v>
      </c>
      <c r="D16403" s="51" t="s">
        <v>3603</v>
      </c>
      <c r="E16403" s="51">
        <v>6</v>
      </c>
      <c r="F16403" s="51" t="s">
        <v>3601</v>
      </c>
      <c r="G16403" s="51" t="s">
        <v>3602</v>
      </c>
      <c r="H16403" s="51">
        <v>5069</v>
      </c>
      <c r="I16403" s="51" t="s">
        <v>3231</v>
      </c>
      <c r="J16403" s="52">
        <v>6041</v>
      </c>
      <c r="K16403" s="51" t="s">
        <v>1118</v>
      </c>
      <c r="L16403" s="51" t="s">
        <v>38</v>
      </c>
      <c r="M16403" s="51">
        <v>0</v>
      </c>
      <c r="N16403" s="51">
        <v>0</v>
      </c>
      <c r="O16403" s="51">
        <v>0</v>
      </c>
      <c r="P16403" s="51">
        <v>0</v>
      </c>
      <c r="Q16403" s="51">
        <v>0</v>
      </c>
    </row>
    <row r="16404" spans="1:32" x14ac:dyDescent="0.2">
      <c r="A16404" s="51">
        <v>550821174</v>
      </c>
      <c r="B16404" s="51" t="s">
        <v>12</v>
      </c>
      <c r="C16404" s="51" t="s">
        <v>31</v>
      </c>
      <c r="D16404" s="51" t="s">
        <v>3603</v>
      </c>
      <c r="E16404" s="51">
        <v>6</v>
      </c>
      <c r="F16404" s="51" t="s">
        <v>3601</v>
      </c>
      <c r="G16404" s="51" t="s">
        <v>3602</v>
      </c>
      <c r="H16404" s="51">
        <v>5070</v>
      </c>
      <c r="I16404" s="51" t="s">
        <v>3232</v>
      </c>
      <c r="J16404" s="52">
        <v>6029</v>
      </c>
      <c r="K16404" s="51" t="s">
        <v>567</v>
      </c>
      <c r="L16404" s="51" t="s">
        <v>34</v>
      </c>
      <c r="M16404" s="51">
        <v>0</v>
      </c>
      <c r="N16404" s="51">
        <v>0</v>
      </c>
      <c r="O16404" s="51">
        <v>0</v>
      </c>
      <c r="P16404" s="51">
        <v>0</v>
      </c>
      <c r="Q16404" s="51">
        <v>0</v>
      </c>
      <c r="S16404">
        <f t="shared" ref="S16404" si="29482">SUM(M16404:P16404)/4</f>
        <v>0</v>
      </c>
      <c r="T16404">
        <f t="shared" ref="T16404" si="29483">SUM(Q16405:Q16406)</f>
        <v>1</v>
      </c>
      <c r="U16404">
        <f t="shared" ref="U16404" si="29484">SUM(Q16407:Q16408)</f>
        <v>0</v>
      </c>
      <c r="W16404" t="str">
        <f>IF(T16404=0,$W$22,"")</f>
        <v/>
      </c>
      <c r="Y16404" t="str">
        <f t="shared" ref="Y16404" si="29485">IF(S16404&gt;SUM(T16404+U16404),$Y$22,"")</f>
        <v/>
      </c>
      <c r="AA16404" t="str">
        <f t="shared" ref="AA16404" si="29486">IF(S16404&gt;$AA$13,$AA$22,"")</f>
        <v/>
      </c>
      <c r="AC16404">
        <f t="shared" ref="AC16404" si="29487">A16404</f>
        <v>550821174</v>
      </c>
      <c r="AD16404">
        <f t="shared" ref="AD16404" si="29488">H16404</f>
        <v>5070</v>
      </c>
      <c r="AE16404">
        <f t="shared" ref="AE16404" si="29489">SUM(W16404:AA16404)</f>
        <v>0</v>
      </c>
      <c r="AF16404" s="15">
        <f t="shared" ref="AF16404" si="29490">J16404</f>
        <v>6029</v>
      </c>
    </row>
    <row r="16405" spans="1:32" x14ac:dyDescent="0.2">
      <c r="A16405" s="51">
        <v>550821174</v>
      </c>
      <c r="B16405" s="51" t="s">
        <v>12</v>
      </c>
      <c r="C16405" s="51" t="s">
        <v>31</v>
      </c>
      <c r="D16405" s="51" t="s">
        <v>3603</v>
      </c>
      <c r="E16405" s="51">
        <v>6</v>
      </c>
      <c r="F16405" s="51" t="s">
        <v>3601</v>
      </c>
      <c r="G16405" s="51" t="s">
        <v>3602</v>
      </c>
      <c r="H16405" s="51">
        <v>5070</v>
      </c>
      <c r="I16405" s="51" t="s">
        <v>3232</v>
      </c>
      <c r="J16405" s="52">
        <v>6029</v>
      </c>
      <c r="K16405" s="51" t="s">
        <v>567</v>
      </c>
      <c r="L16405" s="51" t="s">
        <v>35</v>
      </c>
      <c r="M16405" s="51">
        <v>0</v>
      </c>
      <c r="N16405" s="51">
        <v>0</v>
      </c>
      <c r="O16405" s="51">
        <v>0</v>
      </c>
      <c r="P16405" s="51">
        <v>0</v>
      </c>
      <c r="Q16405" s="51">
        <v>1</v>
      </c>
    </row>
    <row r="16406" spans="1:32" x14ac:dyDescent="0.2">
      <c r="A16406" s="51">
        <v>550821174</v>
      </c>
      <c r="B16406" s="51" t="s">
        <v>12</v>
      </c>
      <c r="C16406" s="51" t="s">
        <v>31</v>
      </c>
      <c r="D16406" s="51" t="s">
        <v>3603</v>
      </c>
      <c r="E16406" s="51">
        <v>6</v>
      </c>
      <c r="F16406" s="51" t="s">
        <v>3601</v>
      </c>
      <c r="G16406" s="51" t="s">
        <v>3602</v>
      </c>
      <c r="H16406" s="51">
        <v>5070</v>
      </c>
      <c r="I16406" s="51" t="s">
        <v>3232</v>
      </c>
      <c r="J16406" s="52">
        <v>6029</v>
      </c>
      <c r="K16406" s="51" t="s">
        <v>567</v>
      </c>
      <c r="L16406" s="51" t="s">
        <v>36</v>
      </c>
      <c r="M16406" s="51">
        <v>0</v>
      </c>
      <c r="N16406" s="51">
        <v>0</v>
      </c>
      <c r="O16406" s="51">
        <v>0</v>
      </c>
      <c r="P16406" s="51">
        <v>0</v>
      </c>
      <c r="Q16406" s="51">
        <v>0</v>
      </c>
    </row>
    <row r="16407" spans="1:32" x14ac:dyDescent="0.2">
      <c r="A16407" s="51">
        <v>550821174</v>
      </c>
      <c r="B16407" s="51" t="s">
        <v>12</v>
      </c>
      <c r="C16407" s="51" t="s">
        <v>31</v>
      </c>
      <c r="D16407" s="51" t="s">
        <v>3603</v>
      </c>
      <c r="E16407" s="51">
        <v>6</v>
      </c>
      <c r="F16407" s="51" t="s">
        <v>3601</v>
      </c>
      <c r="G16407" s="51" t="s">
        <v>3602</v>
      </c>
      <c r="H16407" s="51">
        <v>5070</v>
      </c>
      <c r="I16407" s="51" t="s">
        <v>3232</v>
      </c>
      <c r="J16407" s="52">
        <v>6029</v>
      </c>
      <c r="K16407" s="51" t="s">
        <v>567</v>
      </c>
      <c r="L16407" s="51" t="s">
        <v>37</v>
      </c>
      <c r="M16407" s="51">
        <v>0</v>
      </c>
      <c r="N16407" s="51">
        <v>0</v>
      </c>
      <c r="O16407" s="51">
        <v>0</v>
      </c>
      <c r="P16407" s="51">
        <v>0</v>
      </c>
      <c r="Q16407" s="51">
        <v>0</v>
      </c>
    </row>
    <row r="16408" spans="1:32" x14ac:dyDescent="0.2">
      <c r="A16408" s="51">
        <v>550821174</v>
      </c>
      <c r="B16408" s="51" t="s">
        <v>12</v>
      </c>
      <c r="C16408" s="51" t="s">
        <v>31</v>
      </c>
      <c r="D16408" s="51" t="s">
        <v>3603</v>
      </c>
      <c r="E16408" s="51">
        <v>6</v>
      </c>
      <c r="F16408" s="51" t="s">
        <v>3601</v>
      </c>
      <c r="G16408" s="51" t="s">
        <v>3602</v>
      </c>
      <c r="H16408" s="51">
        <v>5070</v>
      </c>
      <c r="I16408" s="51" t="s">
        <v>3232</v>
      </c>
      <c r="J16408" s="52">
        <v>6029</v>
      </c>
      <c r="K16408" s="51" t="s">
        <v>567</v>
      </c>
      <c r="L16408" s="51" t="s">
        <v>38</v>
      </c>
      <c r="M16408" s="51">
        <v>0</v>
      </c>
      <c r="N16408" s="51">
        <v>0</v>
      </c>
      <c r="O16408" s="51">
        <v>0</v>
      </c>
      <c r="P16408" s="51">
        <v>0</v>
      </c>
      <c r="Q16408" s="51">
        <v>0</v>
      </c>
    </row>
    <row r="16409" spans="1:32" x14ac:dyDescent="0.2">
      <c r="A16409" s="51">
        <v>550821174</v>
      </c>
      <c r="B16409" s="51" t="s">
        <v>12</v>
      </c>
      <c r="C16409" s="51" t="s">
        <v>31</v>
      </c>
      <c r="D16409" s="51" t="s">
        <v>3603</v>
      </c>
      <c r="E16409" s="51">
        <v>6</v>
      </c>
      <c r="F16409" s="51" t="s">
        <v>3601</v>
      </c>
      <c r="G16409" s="51" t="s">
        <v>3602</v>
      </c>
      <c r="H16409" s="51">
        <v>5071</v>
      </c>
      <c r="I16409" s="51" t="s">
        <v>3233</v>
      </c>
      <c r="J16409" s="52">
        <v>6007</v>
      </c>
      <c r="K16409" s="51" t="s">
        <v>33</v>
      </c>
      <c r="L16409" s="51" t="s">
        <v>34</v>
      </c>
      <c r="M16409" s="51">
        <v>0</v>
      </c>
      <c r="N16409" s="51">
        <v>0</v>
      </c>
      <c r="O16409" s="51">
        <v>0</v>
      </c>
      <c r="P16409" s="51">
        <v>0</v>
      </c>
      <c r="Q16409" s="51">
        <v>0</v>
      </c>
      <c r="S16409">
        <f t="shared" ref="S16409" si="29491">SUM(M16409:P16409)/4</f>
        <v>0</v>
      </c>
      <c r="T16409">
        <f t="shared" ref="T16409" si="29492">SUM(Q16410:Q16411)</f>
        <v>1</v>
      </c>
      <c r="U16409">
        <f t="shared" ref="U16409" si="29493">SUM(Q16412:Q16413)</f>
        <v>0</v>
      </c>
      <c r="W16409" t="str">
        <f>IF(T16409=0,$W$22,"")</f>
        <v/>
      </c>
      <c r="Y16409" t="str">
        <f t="shared" ref="Y16409" si="29494">IF(S16409&gt;SUM(T16409+U16409),$Y$22,"")</f>
        <v/>
      </c>
      <c r="AA16409" t="str">
        <f t="shared" ref="AA16409" si="29495">IF(S16409&gt;$AA$13,$AA$22,"")</f>
        <v/>
      </c>
      <c r="AC16409">
        <f t="shared" ref="AC16409" si="29496">A16409</f>
        <v>550821174</v>
      </c>
      <c r="AD16409">
        <f t="shared" ref="AD16409" si="29497">H16409</f>
        <v>5071</v>
      </c>
      <c r="AE16409">
        <f t="shared" ref="AE16409" si="29498">SUM(W16409:AA16409)</f>
        <v>0</v>
      </c>
      <c r="AF16409" s="15">
        <f t="shared" ref="AF16409" si="29499">J16409</f>
        <v>6007</v>
      </c>
    </row>
    <row r="16410" spans="1:32" x14ac:dyDescent="0.2">
      <c r="A16410" s="51">
        <v>550821174</v>
      </c>
      <c r="B16410" s="51" t="s">
        <v>12</v>
      </c>
      <c r="C16410" s="51" t="s">
        <v>31</v>
      </c>
      <c r="D16410" s="51" t="s">
        <v>3603</v>
      </c>
      <c r="E16410" s="51">
        <v>6</v>
      </c>
      <c r="F16410" s="51" t="s">
        <v>3601</v>
      </c>
      <c r="G16410" s="51" t="s">
        <v>3602</v>
      </c>
      <c r="H16410" s="51">
        <v>5071</v>
      </c>
      <c r="I16410" s="51" t="s">
        <v>3233</v>
      </c>
      <c r="J16410" s="52">
        <v>6007</v>
      </c>
      <c r="K16410" s="51" t="s">
        <v>33</v>
      </c>
      <c r="L16410" s="51" t="s">
        <v>35</v>
      </c>
      <c r="M16410" s="51">
        <v>0</v>
      </c>
      <c r="N16410" s="51">
        <v>0</v>
      </c>
      <c r="O16410" s="51">
        <v>0</v>
      </c>
      <c r="P16410" s="51">
        <v>0</v>
      </c>
      <c r="Q16410" s="51">
        <v>1</v>
      </c>
    </row>
    <row r="16411" spans="1:32" x14ac:dyDescent="0.2">
      <c r="A16411" s="51">
        <v>550821174</v>
      </c>
      <c r="B16411" s="51" t="s">
        <v>12</v>
      </c>
      <c r="C16411" s="51" t="s">
        <v>31</v>
      </c>
      <c r="D16411" s="51" t="s">
        <v>3603</v>
      </c>
      <c r="E16411" s="51">
        <v>6</v>
      </c>
      <c r="F16411" s="51" t="s">
        <v>3601</v>
      </c>
      <c r="G16411" s="51" t="s">
        <v>3602</v>
      </c>
      <c r="H16411" s="51">
        <v>5071</v>
      </c>
      <c r="I16411" s="51" t="s">
        <v>3233</v>
      </c>
      <c r="J16411" s="52">
        <v>6007</v>
      </c>
      <c r="K16411" s="51" t="s">
        <v>33</v>
      </c>
      <c r="L16411" s="51" t="s">
        <v>36</v>
      </c>
      <c r="M16411" s="51">
        <v>0</v>
      </c>
      <c r="N16411" s="51">
        <v>0</v>
      </c>
      <c r="O16411" s="51">
        <v>0</v>
      </c>
      <c r="P16411" s="51">
        <v>0</v>
      </c>
      <c r="Q16411" s="51">
        <v>0</v>
      </c>
    </row>
    <row r="16412" spans="1:32" x14ac:dyDescent="0.2">
      <c r="A16412" s="51">
        <v>550821174</v>
      </c>
      <c r="B16412" s="51" t="s">
        <v>12</v>
      </c>
      <c r="C16412" s="51" t="s">
        <v>31</v>
      </c>
      <c r="D16412" s="51" t="s">
        <v>3603</v>
      </c>
      <c r="E16412" s="51">
        <v>6</v>
      </c>
      <c r="F16412" s="51" t="s">
        <v>3601</v>
      </c>
      <c r="G16412" s="51" t="s">
        <v>3602</v>
      </c>
      <c r="H16412" s="51">
        <v>5071</v>
      </c>
      <c r="I16412" s="51" t="s">
        <v>3233</v>
      </c>
      <c r="J16412" s="52">
        <v>6007</v>
      </c>
      <c r="K16412" s="51" t="s">
        <v>33</v>
      </c>
      <c r="L16412" s="51" t="s">
        <v>37</v>
      </c>
      <c r="M16412" s="51">
        <v>0</v>
      </c>
      <c r="N16412" s="51">
        <v>0</v>
      </c>
      <c r="O16412" s="51">
        <v>0</v>
      </c>
      <c r="P16412" s="51">
        <v>0</v>
      </c>
      <c r="Q16412" s="51">
        <v>0</v>
      </c>
    </row>
    <row r="16413" spans="1:32" x14ac:dyDescent="0.2">
      <c r="A16413" s="51">
        <v>550821174</v>
      </c>
      <c r="B16413" s="51" t="s">
        <v>12</v>
      </c>
      <c r="C16413" s="51" t="s">
        <v>31</v>
      </c>
      <c r="D16413" s="51" t="s">
        <v>3603</v>
      </c>
      <c r="E16413" s="51">
        <v>6</v>
      </c>
      <c r="F16413" s="51" t="s">
        <v>3601</v>
      </c>
      <c r="G16413" s="51" t="s">
        <v>3602</v>
      </c>
      <c r="H16413" s="51">
        <v>5071</v>
      </c>
      <c r="I16413" s="51" t="s">
        <v>3233</v>
      </c>
      <c r="J16413" s="52">
        <v>6007</v>
      </c>
      <c r="K16413" s="51" t="s">
        <v>33</v>
      </c>
      <c r="L16413" s="51" t="s">
        <v>38</v>
      </c>
      <c r="M16413" s="51">
        <v>0</v>
      </c>
      <c r="N16413" s="51">
        <v>0</v>
      </c>
      <c r="O16413" s="51">
        <v>0</v>
      </c>
      <c r="P16413" s="51">
        <v>0</v>
      </c>
      <c r="Q16413" s="51">
        <v>0</v>
      </c>
    </row>
    <row r="16414" spans="1:32" x14ac:dyDescent="0.2">
      <c r="A16414" s="51">
        <v>550821174</v>
      </c>
      <c r="B16414" s="51" t="s">
        <v>12</v>
      </c>
      <c r="C16414" s="51" t="s">
        <v>31</v>
      </c>
      <c r="D16414" s="51" t="s">
        <v>3603</v>
      </c>
      <c r="E16414" s="51">
        <v>6</v>
      </c>
      <c r="F16414" s="51" t="s">
        <v>3601</v>
      </c>
      <c r="G16414" s="51" t="s">
        <v>3602</v>
      </c>
      <c r="H16414" s="51">
        <v>5072</v>
      </c>
      <c r="I16414" s="51" t="s">
        <v>3234</v>
      </c>
      <c r="J16414" s="52">
        <v>6029</v>
      </c>
      <c r="K16414" s="51" t="s">
        <v>567</v>
      </c>
      <c r="L16414" s="51" t="s">
        <v>34</v>
      </c>
      <c r="M16414" s="51">
        <v>0</v>
      </c>
      <c r="N16414" s="51">
        <v>0</v>
      </c>
      <c r="O16414" s="51">
        <v>0</v>
      </c>
      <c r="P16414" s="51">
        <v>0</v>
      </c>
      <c r="Q16414" s="51">
        <v>0</v>
      </c>
      <c r="S16414">
        <f t="shared" ref="S16414" si="29500">SUM(M16414:P16414)/4</f>
        <v>0</v>
      </c>
      <c r="T16414">
        <f t="shared" ref="T16414" si="29501">SUM(Q16415:Q16416)</f>
        <v>2</v>
      </c>
      <c r="U16414">
        <f t="shared" ref="U16414" si="29502">SUM(Q16417:Q16418)</f>
        <v>0</v>
      </c>
      <c r="W16414" t="str">
        <f>IF(T16414=0,$W$22,"")</f>
        <v/>
      </c>
      <c r="Y16414" t="str">
        <f t="shared" ref="Y16414" si="29503">IF(S16414&gt;SUM(T16414+U16414),$Y$22,"")</f>
        <v/>
      </c>
      <c r="AA16414" t="str">
        <f t="shared" ref="AA16414" si="29504">IF(S16414&gt;$AA$13,$AA$22,"")</f>
        <v/>
      </c>
      <c r="AC16414">
        <f t="shared" ref="AC16414" si="29505">A16414</f>
        <v>550821174</v>
      </c>
      <c r="AD16414">
        <f t="shared" ref="AD16414" si="29506">H16414</f>
        <v>5072</v>
      </c>
      <c r="AE16414">
        <f t="shared" ref="AE16414" si="29507">SUM(W16414:AA16414)</f>
        <v>0</v>
      </c>
      <c r="AF16414" s="15">
        <f t="shared" ref="AF16414" si="29508">J16414</f>
        <v>6029</v>
      </c>
    </row>
    <row r="16415" spans="1:32" x14ac:dyDescent="0.2">
      <c r="A16415" s="51">
        <v>550821174</v>
      </c>
      <c r="B16415" s="51" t="s">
        <v>12</v>
      </c>
      <c r="C16415" s="51" t="s">
        <v>31</v>
      </c>
      <c r="D16415" s="51" t="s">
        <v>3603</v>
      </c>
      <c r="E16415" s="51">
        <v>6</v>
      </c>
      <c r="F16415" s="51" t="s">
        <v>3601</v>
      </c>
      <c r="G16415" s="51" t="s">
        <v>3602</v>
      </c>
      <c r="H16415" s="51">
        <v>5072</v>
      </c>
      <c r="I16415" s="51" t="s">
        <v>3234</v>
      </c>
      <c r="J16415" s="52">
        <v>6029</v>
      </c>
      <c r="K16415" s="51" t="s">
        <v>567</v>
      </c>
      <c r="L16415" s="51" t="s">
        <v>35</v>
      </c>
      <c r="M16415" s="51">
        <v>0</v>
      </c>
      <c r="N16415" s="51">
        <v>0</v>
      </c>
      <c r="O16415" s="51">
        <v>0</v>
      </c>
      <c r="P16415" s="51">
        <v>0</v>
      </c>
      <c r="Q16415" s="51">
        <v>2</v>
      </c>
    </row>
    <row r="16416" spans="1:32" x14ac:dyDescent="0.2">
      <c r="A16416" s="51">
        <v>550821174</v>
      </c>
      <c r="B16416" s="51" t="s">
        <v>12</v>
      </c>
      <c r="C16416" s="51" t="s">
        <v>31</v>
      </c>
      <c r="D16416" s="51" t="s">
        <v>3603</v>
      </c>
      <c r="E16416" s="51">
        <v>6</v>
      </c>
      <c r="F16416" s="51" t="s">
        <v>3601</v>
      </c>
      <c r="G16416" s="51" t="s">
        <v>3602</v>
      </c>
      <c r="H16416" s="51">
        <v>5072</v>
      </c>
      <c r="I16416" s="51" t="s">
        <v>3234</v>
      </c>
      <c r="J16416" s="52">
        <v>6029</v>
      </c>
      <c r="K16416" s="51" t="s">
        <v>567</v>
      </c>
      <c r="L16416" s="51" t="s">
        <v>36</v>
      </c>
      <c r="M16416" s="51">
        <v>0</v>
      </c>
      <c r="N16416" s="51">
        <v>0</v>
      </c>
      <c r="O16416" s="51">
        <v>0</v>
      </c>
      <c r="P16416" s="51">
        <v>0</v>
      </c>
      <c r="Q16416" s="51">
        <v>0</v>
      </c>
    </row>
    <row r="16417" spans="1:32" x14ac:dyDescent="0.2">
      <c r="A16417" s="51">
        <v>550821174</v>
      </c>
      <c r="B16417" s="51" t="s">
        <v>12</v>
      </c>
      <c r="C16417" s="51" t="s">
        <v>31</v>
      </c>
      <c r="D16417" s="51" t="s">
        <v>3603</v>
      </c>
      <c r="E16417" s="51">
        <v>6</v>
      </c>
      <c r="F16417" s="51" t="s">
        <v>3601</v>
      </c>
      <c r="G16417" s="51" t="s">
        <v>3602</v>
      </c>
      <c r="H16417" s="51">
        <v>5072</v>
      </c>
      <c r="I16417" s="51" t="s">
        <v>3234</v>
      </c>
      <c r="J16417" s="52">
        <v>6029</v>
      </c>
      <c r="K16417" s="51" t="s">
        <v>567</v>
      </c>
      <c r="L16417" s="51" t="s">
        <v>37</v>
      </c>
      <c r="M16417" s="51">
        <v>0</v>
      </c>
      <c r="N16417" s="51">
        <v>0</v>
      </c>
      <c r="O16417" s="51">
        <v>0</v>
      </c>
      <c r="P16417" s="51">
        <v>0</v>
      </c>
      <c r="Q16417" s="51">
        <v>0</v>
      </c>
    </row>
    <row r="16418" spans="1:32" x14ac:dyDescent="0.2">
      <c r="A16418" s="51">
        <v>550821174</v>
      </c>
      <c r="B16418" s="51" t="s">
        <v>12</v>
      </c>
      <c r="C16418" s="51" t="s">
        <v>31</v>
      </c>
      <c r="D16418" s="51" t="s">
        <v>3603</v>
      </c>
      <c r="E16418" s="51">
        <v>6</v>
      </c>
      <c r="F16418" s="51" t="s">
        <v>3601</v>
      </c>
      <c r="G16418" s="51" t="s">
        <v>3602</v>
      </c>
      <c r="H16418" s="51">
        <v>5072</v>
      </c>
      <c r="I16418" s="51" t="s">
        <v>3234</v>
      </c>
      <c r="J16418" s="52">
        <v>6029</v>
      </c>
      <c r="K16418" s="51" t="s">
        <v>567</v>
      </c>
      <c r="L16418" s="51" t="s">
        <v>38</v>
      </c>
      <c r="M16418" s="51">
        <v>0</v>
      </c>
      <c r="N16418" s="51">
        <v>0</v>
      </c>
      <c r="O16418" s="51">
        <v>0</v>
      </c>
      <c r="P16418" s="51">
        <v>0</v>
      </c>
      <c r="Q16418" s="51">
        <v>0</v>
      </c>
    </row>
    <row r="16419" spans="1:32" x14ac:dyDescent="0.2">
      <c r="A16419" s="51">
        <v>550821174</v>
      </c>
      <c r="B16419" s="51" t="s">
        <v>12</v>
      </c>
      <c r="C16419" s="51" t="s">
        <v>31</v>
      </c>
      <c r="D16419" s="51" t="s">
        <v>3603</v>
      </c>
      <c r="E16419" s="51">
        <v>6</v>
      </c>
      <c r="F16419" s="51" t="s">
        <v>3601</v>
      </c>
      <c r="G16419" s="51" t="s">
        <v>3602</v>
      </c>
      <c r="H16419" s="51">
        <v>5073</v>
      </c>
      <c r="I16419" s="51" t="s">
        <v>3235</v>
      </c>
      <c r="J16419" s="52">
        <v>6029</v>
      </c>
      <c r="K16419" s="51" t="s">
        <v>567</v>
      </c>
      <c r="L16419" s="51" t="s">
        <v>34</v>
      </c>
      <c r="M16419" s="51">
        <v>0</v>
      </c>
      <c r="N16419" s="51">
        <v>0</v>
      </c>
      <c r="O16419" s="51">
        <v>0</v>
      </c>
      <c r="P16419" s="51">
        <v>0</v>
      </c>
      <c r="Q16419" s="51">
        <v>0</v>
      </c>
      <c r="S16419">
        <f t="shared" ref="S16419" si="29509">SUM(M16419:P16419)/4</f>
        <v>0</v>
      </c>
      <c r="T16419">
        <f t="shared" ref="T16419" si="29510">SUM(Q16420:Q16421)</f>
        <v>1</v>
      </c>
      <c r="U16419">
        <f t="shared" ref="U16419" si="29511">SUM(Q16422:Q16423)</f>
        <v>0</v>
      </c>
      <c r="W16419" t="str">
        <f>IF(T16419=0,$W$22,"")</f>
        <v/>
      </c>
      <c r="Y16419" t="str">
        <f t="shared" ref="Y16419" si="29512">IF(S16419&gt;SUM(T16419+U16419),$Y$22,"")</f>
        <v/>
      </c>
      <c r="AA16419" t="str">
        <f t="shared" ref="AA16419" si="29513">IF(S16419&gt;$AA$13,$AA$22,"")</f>
        <v/>
      </c>
      <c r="AC16419">
        <f t="shared" ref="AC16419" si="29514">A16419</f>
        <v>550821174</v>
      </c>
      <c r="AD16419">
        <f t="shared" ref="AD16419" si="29515">H16419</f>
        <v>5073</v>
      </c>
      <c r="AE16419">
        <f t="shared" ref="AE16419" si="29516">SUM(W16419:AA16419)</f>
        <v>0</v>
      </c>
      <c r="AF16419" s="15">
        <f t="shared" ref="AF16419" si="29517">J16419</f>
        <v>6029</v>
      </c>
    </row>
    <row r="16420" spans="1:32" x14ac:dyDescent="0.2">
      <c r="A16420" s="51">
        <v>550821174</v>
      </c>
      <c r="B16420" s="51" t="s">
        <v>12</v>
      </c>
      <c r="C16420" s="51" t="s">
        <v>31</v>
      </c>
      <c r="D16420" s="51" t="s">
        <v>3603</v>
      </c>
      <c r="E16420" s="51">
        <v>6</v>
      </c>
      <c r="F16420" s="51" t="s">
        <v>3601</v>
      </c>
      <c r="G16420" s="51" t="s">
        <v>3602</v>
      </c>
      <c r="H16420" s="51">
        <v>5073</v>
      </c>
      <c r="I16420" s="51" t="s">
        <v>3235</v>
      </c>
      <c r="J16420" s="52">
        <v>6029</v>
      </c>
      <c r="K16420" s="51" t="s">
        <v>567</v>
      </c>
      <c r="L16420" s="51" t="s">
        <v>35</v>
      </c>
      <c r="M16420" s="51">
        <v>0</v>
      </c>
      <c r="N16420" s="51">
        <v>0</v>
      </c>
      <c r="O16420" s="51">
        <v>0</v>
      </c>
      <c r="P16420" s="51">
        <v>0</v>
      </c>
      <c r="Q16420" s="51">
        <v>1</v>
      </c>
    </row>
    <row r="16421" spans="1:32" x14ac:dyDescent="0.2">
      <c r="A16421" s="51">
        <v>550821174</v>
      </c>
      <c r="B16421" s="51" t="s">
        <v>12</v>
      </c>
      <c r="C16421" s="51" t="s">
        <v>31</v>
      </c>
      <c r="D16421" s="51" t="s">
        <v>3603</v>
      </c>
      <c r="E16421" s="51">
        <v>6</v>
      </c>
      <c r="F16421" s="51" t="s">
        <v>3601</v>
      </c>
      <c r="G16421" s="51" t="s">
        <v>3602</v>
      </c>
      <c r="H16421" s="51">
        <v>5073</v>
      </c>
      <c r="I16421" s="51" t="s">
        <v>3235</v>
      </c>
      <c r="J16421" s="52">
        <v>6029</v>
      </c>
      <c r="K16421" s="51" t="s">
        <v>567</v>
      </c>
      <c r="L16421" s="51" t="s">
        <v>36</v>
      </c>
      <c r="M16421" s="51">
        <v>0</v>
      </c>
      <c r="N16421" s="51">
        <v>0</v>
      </c>
      <c r="O16421" s="51">
        <v>0</v>
      </c>
      <c r="P16421" s="51">
        <v>0</v>
      </c>
      <c r="Q16421" s="51">
        <v>0</v>
      </c>
    </row>
    <row r="16422" spans="1:32" x14ac:dyDescent="0.2">
      <c r="A16422" s="51">
        <v>550821174</v>
      </c>
      <c r="B16422" s="51" t="s">
        <v>12</v>
      </c>
      <c r="C16422" s="51" t="s">
        <v>31</v>
      </c>
      <c r="D16422" s="51" t="s">
        <v>3603</v>
      </c>
      <c r="E16422" s="51">
        <v>6</v>
      </c>
      <c r="F16422" s="51" t="s">
        <v>3601</v>
      </c>
      <c r="G16422" s="51" t="s">
        <v>3602</v>
      </c>
      <c r="H16422" s="51">
        <v>5073</v>
      </c>
      <c r="I16422" s="51" t="s">
        <v>3235</v>
      </c>
      <c r="J16422" s="52">
        <v>6029</v>
      </c>
      <c r="K16422" s="51" t="s">
        <v>567</v>
      </c>
      <c r="L16422" s="51" t="s">
        <v>37</v>
      </c>
      <c r="M16422" s="51">
        <v>0</v>
      </c>
      <c r="N16422" s="51">
        <v>0</v>
      </c>
      <c r="O16422" s="51">
        <v>0</v>
      </c>
      <c r="P16422" s="51">
        <v>0</v>
      </c>
      <c r="Q16422" s="51">
        <v>0</v>
      </c>
    </row>
    <row r="16423" spans="1:32" x14ac:dyDescent="0.2">
      <c r="A16423" s="51">
        <v>550821174</v>
      </c>
      <c r="B16423" s="51" t="s">
        <v>12</v>
      </c>
      <c r="C16423" s="51" t="s">
        <v>31</v>
      </c>
      <c r="D16423" s="51" t="s">
        <v>3603</v>
      </c>
      <c r="E16423" s="51">
        <v>6</v>
      </c>
      <c r="F16423" s="51" t="s">
        <v>3601</v>
      </c>
      <c r="G16423" s="51" t="s">
        <v>3602</v>
      </c>
      <c r="H16423" s="51">
        <v>5073</v>
      </c>
      <c r="I16423" s="51" t="s">
        <v>3235</v>
      </c>
      <c r="J16423" s="52">
        <v>6029</v>
      </c>
      <c r="K16423" s="51" t="s">
        <v>567</v>
      </c>
      <c r="L16423" s="51" t="s">
        <v>38</v>
      </c>
      <c r="M16423" s="51">
        <v>0</v>
      </c>
      <c r="N16423" s="51">
        <v>0</v>
      </c>
      <c r="O16423" s="51">
        <v>0</v>
      </c>
      <c r="P16423" s="51">
        <v>0</v>
      </c>
      <c r="Q16423" s="51">
        <v>0</v>
      </c>
    </row>
    <row r="16424" spans="1:32" x14ac:dyDescent="0.2">
      <c r="A16424" s="51">
        <v>550821174</v>
      </c>
      <c r="B16424" s="51" t="s">
        <v>12</v>
      </c>
      <c r="C16424" s="51" t="s">
        <v>31</v>
      </c>
      <c r="D16424" s="51" t="s">
        <v>3603</v>
      </c>
      <c r="E16424" s="51">
        <v>6</v>
      </c>
      <c r="F16424" s="51" t="s">
        <v>3601</v>
      </c>
      <c r="G16424" s="51" t="s">
        <v>3602</v>
      </c>
      <c r="H16424" s="51">
        <v>5075</v>
      </c>
      <c r="I16424" s="51" t="s">
        <v>3236</v>
      </c>
      <c r="J16424" s="52">
        <v>6029</v>
      </c>
      <c r="K16424" s="51" t="s">
        <v>567</v>
      </c>
      <c r="L16424" s="51" t="s">
        <v>34</v>
      </c>
      <c r="M16424" s="51">
        <v>0</v>
      </c>
      <c r="N16424" s="51">
        <v>0</v>
      </c>
      <c r="O16424" s="51">
        <v>0</v>
      </c>
      <c r="P16424" s="51">
        <v>0</v>
      </c>
      <c r="Q16424" s="51">
        <v>0</v>
      </c>
      <c r="S16424">
        <f t="shared" ref="S16424" si="29518">SUM(M16424:P16424)/4</f>
        <v>0</v>
      </c>
      <c r="T16424">
        <f t="shared" ref="T16424" si="29519">SUM(Q16425:Q16426)</f>
        <v>0</v>
      </c>
      <c r="U16424">
        <f t="shared" ref="U16424" si="29520">SUM(Q16427:Q16428)</f>
        <v>1</v>
      </c>
      <c r="W16424">
        <f>IF(T16424=0,$W$22,"")</f>
        <v>1</v>
      </c>
      <c r="Y16424" t="str">
        <f t="shared" ref="Y16424" si="29521">IF(S16424&gt;SUM(T16424+U16424),$Y$22,"")</f>
        <v/>
      </c>
      <c r="AA16424" t="str">
        <f t="shared" ref="AA16424" si="29522">IF(S16424&gt;$AA$13,$AA$22,"")</f>
        <v/>
      </c>
      <c r="AC16424">
        <f t="shared" ref="AC16424" si="29523">A16424</f>
        <v>550821174</v>
      </c>
      <c r="AD16424">
        <f t="shared" ref="AD16424" si="29524">H16424</f>
        <v>5075</v>
      </c>
      <c r="AE16424">
        <f t="shared" ref="AE16424" si="29525">SUM(W16424:AA16424)</f>
        <v>1</v>
      </c>
      <c r="AF16424" s="15">
        <f t="shared" ref="AF16424" si="29526">J16424</f>
        <v>6029</v>
      </c>
    </row>
    <row r="16425" spans="1:32" x14ac:dyDescent="0.2">
      <c r="A16425" s="51">
        <v>550821174</v>
      </c>
      <c r="B16425" s="51" t="s">
        <v>12</v>
      </c>
      <c r="C16425" s="51" t="s">
        <v>31</v>
      </c>
      <c r="D16425" s="51" t="s">
        <v>3603</v>
      </c>
      <c r="E16425" s="51">
        <v>6</v>
      </c>
      <c r="F16425" s="51" t="s">
        <v>3601</v>
      </c>
      <c r="G16425" s="51" t="s">
        <v>3602</v>
      </c>
      <c r="H16425" s="51">
        <v>5075</v>
      </c>
      <c r="I16425" s="51" t="s">
        <v>3236</v>
      </c>
      <c r="J16425" s="52">
        <v>6029</v>
      </c>
      <c r="K16425" s="51" t="s">
        <v>567</v>
      </c>
      <c r="L16425" s="51" t="s">
        <v>35</v>
      </c>
      <c r="M16425" s="51">
        <v>0</v>
      </c>
      <c r="N16425" s="51">
        <v>0</v>
      </c>
      <c r="O16425" s="51">
        <v>0</v>
      </c>
      <c r="P16425" s="51">
        <v>0</v>
      </c>
      <c r="Q16425" s="51">
        <v>0</v>
      </c>
    </row>
    <row r="16426" spans="1:32" x14ac:dyDescent="0.2">
      <c r="A16426" s="51">
        <v>550821174</v>
      </c>
      <c r="B16426" s="51" t="s">
        <v>12</v>
      </c>
      <c r="C16426" s="51" t="s">
        <v>31</v>
      </c>
      <c r="D16426" s="51" t="s">
        <v>3603</v>
      </c>
      <c r="E16426" s="51">
        <v>6</v>
      </c>
      <c r="F16426" s="51" t="s">
        <v>3601</v>
      </c>
      <c r="G16426" s="51" t="s">
        <v>3602</v>
      </c>
      <c r="H16426" s="51">
        <v>5075</v>
      </c>
      <c r="I16426" s="51" t="s">
        <v>3236</v>
      </c>
      <c r="J16426" s="52">
        <v>6029</v>
      </c>
      <c r="K16426" s="51" t="s">
        <v>567</v>
      </c>
      <c r="L16426" s="51" t="s">
        <v>36</v>
      </c>
      <c r="M16426" s="51">
        <v>0</v>
      </c>
      <c r="N16426" s="51">
        <v>0</v>
      </c>
      <c r="O16426" s="51">
        <v>0</v>
      </c>
      <c r="P16426" s="51">
        <v>0</v>
      </c>
      <c r="Q16426" s="51">
        <v>0</v>
      </c>
    </row>
    <row r="16427" spans="1:32" x14ac:dyDescent="0.2">
      <c r="A16427" s="51">
        <v>550821174</v>
      </c>
      <c r="B16427" s="51" t="s">
        <v>12</v>
      </c>
      <c r="C16427" s="51" t="s">
        <v>31</v>
      </c>
      <c r="D16427" s="51" t="s">
        <v>3603</v>
      </c>
      <c r="E16427" s="51">
        <v>6</v>
      </c>
      <c r="F16427" s="51" t="s">
        <v>3601</v>
      </c>
      <c r="G16427" s="51" t="s">
        <v>3602</v>
      </c>
      <c r="H16427" s="51">
        <v>5075</v>
      </c>
      <c r="I16427" s="51" t="s">
        <v>3236</v>
      </c>
      <c r="J16427" s="52">
        <v>6029</v>
      </c>
      <c r="K16427" s="51" t="s">
        <v>567</v>
      </c>
      <c r="L16427" s="51" t="s">
        <v>37</v>
      </c>
      <c r="M16427" s="51">
        <v>0</v>
      </c>
      <c r="N16427" s="51">
        <v>0</v>
      </c>
      <c r="O16427" s="51">
        <v>0</v>
      </c>
      <c r="P16427" s="51">
        <v>0</v>
      </c>
      <c r="Q16427" s="51">
        <v>1</v>
      </c>
    </row>
    <row r="16428" spans="1:32" x14ac:dyDescent="0.2">
      <c r="A16428" s="51">
        <v>550821174</v>
      </c>
      <c r="B16428" s="51" t="s">
        <v>12</v>
      </c>
      <c r="C16428" s="51" t="s">
        <v>31</v>
      </c>
      <c r="D16428" s="51" t="s">
        <v>3603</v>
      </c>
      <c r="E16428" s="51">
        <v>6</v>
      </c>
      <c r="F16428" s="51" t="s">
        <v>3601</v>
      </c>
      <c r="G16428" s="51" t="s">
        <v>3602</v>
      </c>
      <c r="H16428" s="51">
        <v>5075</v>
      </c>
      <c r="I16428" s="51" t="s">
        <v>3236</v>
      </c>
      <c r="J16428" s="52">
        <v>6029</v>
      </c>
      <c r="K16428" s="51" t="s">
        <v>567</v>
      </c>
      <c r="L16428" s="51" t="s">
        <v>38</v>
      </c>
      <c r="M16428" s="51">
        <v>0</v>
      </c>
      <c r="N16428" s="51">
        <v>0</v>
      </c>
      <c r="O16428" s="51">
        <v>0</v>
      </c>
      <c r="P16428" s="51">
        <v>0</v>
      </c>
      <c r="Q16428" s="51">
        <v>0</v>
      </c>
    </row>
    <row r="16429" spans="1:32" x14ac:dyDescent="0.2">
      <c r="A16429" s="51">
        <v>550821174</v>
      </c>
      <c r="B16429" s="51" t="s">
        <v>12</v>
      </c>
      <c r="C16429" s="51" t="s">
        <v>31</v>
      </c>
      <c r="D16429" s="51" t="s">
        <v>3603</v>
      </c>
      <c r="E16429" s="51">
        <v>6</v>
      </c>
      <c r="F16429" s="51" t="s">
        <v>3601</v>
      </c>
      <c r="G16429" s="51" t="s">
        <v>3602</v>
      </c>
      <c r="H16429" s="51">
        <v>5077</v>
      </c>
      <c r="I16429" s="51" t="s">
        <v>3237</v>
      </c>
      <c r="J16429" s="52">
        <v>6041</v>
      </c>
      <c r="K16429" s="51" t="s">
        <v>1118</v>
      </c>
      <c r="L16429" s="51" t="s">
        <v>34</v>
      </c>
      <c r="M16429" s="51">
        <v>0</v>
      </c>
      <c r="N16429" s="51">
        <v>0</v>
      </c>
      <c r="O16429" s="51">
        <v>0</v>
      </c>
      <c r="P16429" s="51">
        <v>0</v>
      </c>
      <c r="Q16429" s="51">
        <v>0</v>
      </c>
      <c r="S16429">
        <f t="shared" ref="S16429" si="29527">SUM(M16429:P16429)/4</f>
        <v>0</v>
      </c>
      <c r="T16429">
        <f t="shared" ref="T16429" si="29528">SUM(Q16430:Q16431)</f>
        <v>1</v>
      </c>
      <c r="U16429">
        <f t="shared" ref="U16429" si="29529">SUM(Q16432:Q16433)</f>
        <v>0</v>
      </c>
      <c r="W16429" t="str">
        <f>IF(T16429=0,$W$22,"")</f>
        <v/>
      </c>
      <c r="Y16429" t="str">
        <f t="shared" ref="Y16429" si="29530">IF(S16429&gt;SUM(T16429+U16429),$Y$22,"")</f>
        <v/>
      </c>
      <c r="AA16429" t="str">
        <f t="shared" ref="AA16429" si="29531">IF(S16429&gt;$AA$13,$AA$22,"")</f>
        <v/>
      </c>
      <c r="AC16429">
        <f t="shared" ref="AC16429" si="29532">A16429</f>
        <v>550821174</v>
      </c>
      <c r="AD16429">
        <f t="shared" ref="AD16429" si="29533">H16429</f>
        <v>5077</v>
      </c>
      <c r="AE16429">
        <f t="shared" ref="AE16429" si="29534">SUM(W16429:AA16429)</f>
        <v>0</v>
      </c>
      <c r="AF16429" s="15">
        <f t="shared" ref="AF16429" si="29535">J16429</f>
        <v>6041</v>
      </c>
    </row>
    <row r="16430" spans="1:32" x14ac:dyDescent="0.2">
      <c r="A16430" s="51">
        <v>550821174</v>
      </c>
      <c r="B16430" s="51" t="s">
        <v>12</v>
      </c>
      <c r="C16430" s="51" t="s">
        <v>31</v>
      </c>
      <c r="D16430" s="51" t="s">
        <v>3603</v>
      </c>
      <c r="E16430" s="51">
        <v>6</v>
      </c>
      <c r="F16430" s="51" t="s">
        <v>3601</v>
      </c>
      <c r="G16430" s="51" t="s">
        <v>3602</v>
      </c>
      <c r="H16430" s="51">
        <v>5077</v>
      </c>
      <c r="I16430" s="51" t="s">
        <v>3237</v>
      </c>
      <c r="J16430" s="52">
        <v>6041</v>
      </c>
      <c r="K16430" s="51" t="s">
        <v>1118</v>
      </c>
      <c r="L16430" s="51" t="s">
        <v>35</v>
      </c>
      <c r="M16430" s="51">
        <v>0</v>
      </c>
      <c r="N16430" s="51">
        <v>0</v>
      </c>
      <c r="O16430" s="51">
        <v>0</v>
      </c>
      <c r="P16430" s="51">
        <v>0</v>
      </c>
      <c r="Q16430" s="51">
        <v>1</v>
      </c>
    </row>
    <row r="16431" spans="1:32" x14ac:dyDescent="0.2">
      <c r="A16431" s="51">
        <v>550821174</v>
      </c>
      <c r="B16431" s="51" t="s">
        <v>12</v>
      </c>
      <c r="C16431" s="51" t="s">
        <v>31</v>
      </c>
      <c r="D16431" s="51" t="s">
        <v>3603</v>
      </c>
      <c r="E16431" s="51">
        <v>6</v>
      </c>
      <c r="F16431" s="51" t="s">
        <v>3601</v>
      </c>
      <c r="G16431" s="51" t="s">
        <v>3602</v>
      </c>
      <c r="H16431" s="51">
        <v>5077</v>
      </c>
      <c r="I16431" s="51" t="s">
        <v>3237</v>
      </c>
      <c r="J16431" s="52">
        <v>6041</v>
      </c>
      <c r="K16431" s="51" t="s">
        <v>1118</v>
      </c>
      <c r="L16431" s="51" t="s">
        <v>36</v>
      </c>
      <c r="M16431" s="51">
        <v>0</v>
      </c>
      <c r="N16431" s="51">
        <v>0</v>
      </c>
      <c r="O16431" s="51">
        <v>0</v>
      </c>
      <c r="P16431" s="51">
        <v>0</v>
      </c>
      <c r="Q16431" s="51">
        <v>0</v>
      </c>
    </row>
    <row r="16432" spans="1:32" x14ac:dyDescent="0.2">
      <c r="A16432" s="51">
        <v>550821174</v>
      </c>
      <c r="B16432" s="51" t="s">
        <v>12</v>
      </c>
      <c r="C16432" s="51" t="s">
        <v>31</v>
      </c>
      <c r="D16432" s="51" t="s">
        <v>3603</v>
      </c>
      <c r="E16432" s="51">
        <v>6</v>
      </c>
      <c r="F16432" s="51" t="s">
        <v>3601</v>
      </c>
      <c r="G16432" s="51" t="s">
        <v>3602</v>
      </c>
      <c r="H16432" s="51">
        <v>5077</v>
      </c>
      <c r="I16432" s="51" t="s">
        <v>3237</v>
      </c>
      <c r="J16432" s="52">
        <v>6041</v>
      </c>
      <c r="K16432" s="51" t="s">
        <v>1118</v>
      </c>
      <c r="L16432" s="51" t="s">
        <v>37</v>
      </c>
      <c r="M16432" s="51">
        <v>0</v>
      </c>
      <c r="N16432" s="51">
        <v>0</v>
      </c>
      <c r="O16432" s="51">
        <v>0</v>
      </c>
      <c r="P16432" s="51">
        <v>0</v>
      </c>
      <c r="Q16432" s="51">
        <v>0</v>
      </c>
    </row>
    <row r="16433" spans="1:32" x14ac:dyDescent="0.2">
      <c r="A16433" s="51">
        <v>550821174</v>
      </c>
      <c r="B16433" s="51" t="s">
        <v>12</v>
      </c>
      <c r="C16433" s="51" t="s">
        <v>31</v>
      </c>
      <c r="D16433" s="51" t="s">
        <v>3603</v>
      </c>
      <c r="E16433" s="51">
        <v>6</v>
      </c>
      <c r="F16433" s="51" t="s">
        <v>3601</v>
      </c>
      <c r="G16433" s="51" t="s">
        <v>3602</v>
      </c>
      <c r="H16433" s="51">
        <v>5077</v>
      </c>
      <c r="I16433" s="51" t="s">
        <v>3237</v>
      </c>
      <c r="J16433" s="52">
        <v>6041</v>
      </c>
      <c r="K16433" s="51" t="s">
        <v>1118</v>
      </c>
      <c r="L16433" s="51" t="s">
        <v>38</v>
      </c>
      <c r="M16433" s="51">
        <v>0</v>
      </c>
      <c r="N16433" s="51">
        <v>0</v>
      </c>
      <c r="O16433" s="51">
        <v>0</v>
      </c>
      <c r="P16433" s="51">
        <v>0</v>
      </c>
      <c r="Q16433" s="51">
        <v>0</v>
      </c>
    </row>
    <row r="16434" spans="1:32" x14ac:dyDescent="0.2">
      <c r="A16434" s="51">
        <v>550821174</v>
      </c>
      <c r="B16434" s="51" t="s">
        <v>12</v>
      </c>
      <c r="C16434" s="51" t="s">
        <v>31</v>
      </c>
      <c r="D16434" s="51" t="s">
        <v>3603</v>
      </c>
      <c r="E16434" s="51">
        <v>6</v>
      </c>
      <c r="F16434" s="51" t="s">
        <v>3601</v>
      </c>
      <c r="G16434" s="51" t="s">
        <v>3602</v>
      </c>
      <c r="H16434" s="51">
        <v>5078</v>
      </c>
      <c r="I16434" s="51" t="s">
        <v>3238</v>
      </c>
      <c r="J16434" s="52">
        <v>6029</v>
      </c>
      <c r="K16434" s="51" t="s">
        <v>567</v>
      </c>
      <c r="L16434" s="51" t="s">
        <v>34</v>
      </c>
      <c r="M16434" s="51">
        <v>0</v>
      </c>
      <c r="N16434" s="51">
        <v>0</v>
      </c>
      <c r="O16434" s="51">
        <v>0</v>
      </c>
      <c r="P16434" s="51">
        <v>0</v>
      </c>
      <c r="Q16434" s="51">
        <v>0</v>
      </c>
      <c r="S16434">
        <f t="shared" ref="S16434" si="29536">SUM(M16434:P16434)/4</f>
        <v>0</v>
      </c>
      <c r="T16434">
        <f t="shared" ref="T16434" si="29537">SUM(Q16435:Q16436)</f>
        <v>1</v>
      </c>
      <c r="U16434">
        <f t="shared" ref="U16434" si="29538">SUM(Q16437:Q16438)</f>
        <v>0</v>
      </c>
      <c r="W16434" t="str">
        <f>IF(T16434=0,$W$22,"")</f>
        <v/>
      </c>
      <c r="Y16434" t="str">
        <f t="shared" ref="Y16434" si="29539">IF(S16434&gt;SUM(T16434+U16434),$Y$22,"")</f>
        <v/>
      </c>
      <c r="AA16434" t="str">
        <f t="shared" ref="AA16434" si="29540">IF(S16434&gt;$AA$13,$AA$22,"")</f>
        <v/>
      </c>
      <c r="AC16434">
        <f t="shared" ref="AC16434" si="29541">A16434</f>
        <v>550821174</v>
      </c>
      <c r="AD16434">
        <f t="shared" ref="AD16434" si="29542">H16434</f>
        <v>5078</v>
      </c>
      <c r="AE16434">
        <f t="shared" ref="AE16434" si="29543">SUM(W16434:AA16434)</f>
        <v>0</v>
      </c>
      <c r="AF16434" s="15">
        <f t="shared" ref="AF16434" si="29544">J16434</f>
        <v>6029</v>
      </c>
    </row>
    <row r="16435" spans="1:32" x14ac:dyDescent="0.2">
      <c r="A16435" s="51">
        <v>550821174</v>
      </c>
      <c r="B16435" s="51" t="s">
        <v>12</v>
      </c>
      <c r="C16435" s="51" t="s">
        <v>31</v>
      </c>
      <c r="D16435" s="51" t="s">
        <v>3603</v>
      </c>
      <c r="E16435" s="51">
        <v>6</v>
      </c>
      <c r="F16435" s="51" t="s">
        <v>3601</v>
      </c>
      <c r="G16435" s="51" t="s">
        <v>3602</v>
      </c>
      <c r="H16435" s="51">
        <v>5078</v>
      </c>
      <c r="I16435" s="51" t="s">
        <v>3238</v>
      </c>
      <c r="J16435" s="52">
        <v>6029</v>
      </c>
      <c r="K16435" s="51" t="s">
        <v>567</v>
      </c>
      <c r="L16435" s="51" t="s">
        <v>35</v>
      </c>
      <c r="M16435" s="51">
        <v>0</v>
      </c>
      <c r="N16435" s="51">
        <v>0</v>
      </c>
      <c r="O16435" s="51">
        <v>0</v>
      </c>
      <c r="P16435" s="51">
        <v>0</v>
      </c>
      <c r="Q16435" s="51">
        <v>1</v>
      </c>
    </row>
    <row r="16436" spans="1:32" x14ac:dyDescent="0.2">
      <c r="A16436" s="51">
        <v>550821174</v>
      </c>
      <c r="B16436" s="51" t="s">
        <v>12</v>
      </c>
      <c r="C16436" s="51" t="s">
        <v>31</v>
      </c>
      <c r="D16436" s="51" t="s">
        <v>3603</v>
      </c>
      <c r="E16436" s="51">
        <v>6</v>
      </c>
      <c r="F16436" s="51" t="s">
        <v>3601</v>
      </c>
      <c r="G16436" s="51" t="s">
        <v>3602</v>
      </c>
      <c r="H16436" s="51">
        <v>5078</v>
      </c>
      <c r="I16436" s="51" t="s">
        <v>3238</v>
      </c>
      <c r="J16436" s="52">
        <v>6029</v>
      </c>
      <c r="K16436" s="51" t="s">
        <v>567</v>
      </c>
      <c r="L16436" s="51" t="s">
        <v>36</v>
      </c>
      <c r="M16436" s="51">
        <v>0</v>
      </c>
      <c r="N16436" s="51">
        <v>0</v>
      </c>
      <c r="O16436" s="51">
        <v>0</v>
      </c>
      <c r="P16436" s="51">
        <v>0</v>
      </c>
      <c r="Q16436" s="51">
        <v>0</v>
      </c>
    </row>
    <row r="16437" spans="1:32" x14ac:dyDescent="0.2">
      <c r="A16437" s="51">
        <v>550821174</v>
      </c>
      <c r="B16437" s="51" t="s">
        <v>12</v>
      </c>
      <c r="C16437" s="51" t="s">
        <v>31</v>
      </c>
      <c r="D16437" s="51" t="s">
        <v>3603</v>
      </c>
      <c r="E16437" s="51">
        <v>6</v>
      </c>
      <c r="F16437" s="51" t="s">
        <v>3601</v>
      </c>
      <c r="G16437" s="51" t="s">
        <v>3602</v>
      </c>
      <c r="H16437" s="51">
        <v>5078</v>
      </c>
      <c r="I16437" s="51" t="s">
        <v>3238</v>
      </c>
      <c r="J16437" s="52">
        <v>6029</v>
      </c>
      <c r="K16437" s="51" t="s">
        <v>567</v>
      </c>
      <c r="L16437" s="51" t="s">
        <v>37</v>
      </c>
      <c r="M16437" s="51">
        <v>0</v>
      </c>
      <c r="N16437" s="51">
        <v>0</v>
      </c>
      <c r="O16437" s="51">
        <v>0</v>
      </c>
      <c r="P16437" s="51">
        <v>0</v>
      </c>
      <c r="Q16437" s="51">
        <v>0</v>
      </c>
    </row>
    <row r="16438" spans="1:32" x14ac:dyDescent="0.2">
      <c r="A16438" s="51">
        <v>550821174</v>
      </c>
      <c r="B16438" s="51" t="s">
        <v>12</v>
      </c>
      <c r="C16438" s="51" t="s">
        <v>31</v>
      </c>
      <c r="D16438" s="51" t="s">
        <v>3603</v>
      </c>
      <c r="E16438" s="51">
        <v>6</v>
      </c>
      <c r="F16438" s="51" t="s">
        <v>3601</v>
      </c>
      <c r="G16438" s="51" t="s">
        <v>3602</v>
      </c>
      <c r="H16438" s="51">
        <v>5078</v>
      </c>
      <c r="I16438" s="51" t="s">
        <v>3238</v>
      </c>
      <c r="J16438" s="52">
        <v>6029</v>
      </c>
      <c r="K16438" s="51" t="s">
        <v>567</v>
      </c>
      <c r="L16438" s="51" t="s">
        <v>38</v>
      </c>
      <c r="M16438" s="51">
        <v>0</v>
      </c>
      <c r="N16438" s="51">
        <v>0</v>
      </c>
      <c r="O16438" s="51">
        <v>0</v>
      </c>
      <c r="P16438" s="51">
        <v>0</v>
      </c>
      <c r="Q16438" s="51">
        <v>0</v>
      </c>
    </row>
    <row r="16439" spans="1:32" x14ac:dyDescent="0.2">
      <c r="A16439" s="51">
        <v>550821174</v>
      </c>
      <c r="B16439" s="51" t="s">
        <v>12</v>
      </c>
      <c r="C16439" s="51" t="s">
        <v>31</v>
      </c>
      <c r="D16439" s="51" t="s">
        <v>3603</v>
      </c>
      <c r="E16439" s="51">
        <v>6</v>
      </c>
      <c r="F16439" s="51" t="s">
        <v>3601</v>
      </c>
      <c r="G16439" s="51" t="s">
        <v>3602</v>
      </c>
      <c r="H16439" s="51">
        <v>5079</v>
      </c>
      <c r="I16439" s="51" t="s">
        <v>3239</v>
      </c>
      <c r="J16439" s="52">
        <v>6005</v>
      </c>
      <c r="K16439" s="51" t="s">
        <v>61</v>
      </c>
      <c r="L16439" s="51" t="s">
        <v>34</v>
      </c>
      <c r="M16439" s="51">
        <v>0</v>
      </c>
      <c r="N16439" s="51">
        <v>0</v>
      </c>
      <c r="O16439" s="51">
        <v>0</v>
      </c>
      <c r="P16439" s="51">
        <v>0</v>
      </c>
      <c r="Q16439" s="51">
        <v>0</v>
      </c>
      <c r="S16439">
        <f t="shared" ref="S16439" si="29545">SUM(M16439:P16439)/4</f>
        <v>0</v>
      </c>
      <c r="T16439">
        <f t="shared" ref="T16439" si="29546">SUM(Q16440:Q16441)</f>
        <v>1</v>
      </c>
      <c r="U16439">
        <f t="shared" ref="U16439" si="29547">SUM(Q16442:Q16443)</f>
        <v>0</v>
      </c>
      <c r="W16439" t="str">
        <f>IF(T16439=0,$W$22,"")</f>
        <v/>
      </c>
      <c r="Y16439" t="str">
        <f t="shared" ref="Y16439" si="29548">IF(S16439&gt;SUM(T16439+U16439),$Y$22,"")</f>
        <v/>
      </c>
      <c r="AA16439" t="str">
        <f t="shared" ref="AA16439" si="29549">IF(S16439&gt;$AA$13,$AA$22,"")</f>
        <v/>
      </c>
      <c r="AC16439">
        <f t="shared" ref="AC16439" si="29550">A16439</f>
        <v>550821174</v>
      </c>
      <c r="AD16439">
        <f t="shared" ref="AD16439" si="29551">H16439</f>
        <v>5079</v>
      </c>
      <c r="AE16439">
        <f t="shared" ref="AE16439" si="29552">SUM(W16439:AA16439)</f>
        <v>0</v>
      </c>
      <c r="AF16439" s="15">
        <f t="shared" ref="AF16439" si="29553">J16439</f>
        <v>6005</v>
      </c>
    </row>
    <row r="16440" spans="1:32" x14ac:dyDescent="0.2">
      <c r="A16440" s="51">
        <v>550821174</v>
      </c>
      <c r="B16440" s="51" t="s">
        <v>12</v>
      </c>
      <c r="C16440" s="51" t="s">
        <v>31</v>
      </c>
      <c r="D16440" s="51" t="s">
        <v>3603</v>
      </c>
      <c r="E16440" s="51">
        <v>6</v>
      </c>
      <c r="F16440" s="51" t="s">
        <v>3601</v>
      </c>
      <c r="G16440" s="51" t="s">
        <v>3602</v>
      </c>
      <c r="H16440" s="51">
        <v>5079</v>
      </c>
      <c r="I16440" s="51" t="s">
        <v>3239</v>
      </c>
      <c r="J16440" s="52">
        <v>6005</v>
      </c>
      <c r="K16440" s="51" t="s">
        <v>61</v>
      </c>
      <c r="L16440" s="51" t="s">
        <v>35</v>
      </c>
      <c r="M16440" s="51">
        <v>0</v>
      </c>
      <c r="N16440" s="51">
        <v>0</v>
      </c>
      <c r="O16440" s="51">
        <v>0</v>
      </c>
      <c r="P16440" s="51">
        <v>0</v>
      </c>
      <c r="Q16440" s="51">
        <v>1</v>
      </c>
    </row>
    <row r="16441" spans="1:32" x14ac:dyDescent="0.2">
      <c r="A16441" s="51">
        <v>550821174</v>
      </c>
      <c r="B16441" s="51" t="s">
        <v>12</v>
      </c>
      <c r="C16441" s="51" t="s">
        <v>31</v>
      </c>
      <c r="D16441" s="51" t="s">
        <v>3603</v>
      </c>
      <c r="E16441" s="51">
        <v>6</v>
      </c>
      <c r="F16441" s="51" t="s">
        <v>3601</v>
      </c>
      <c r="G16441" s="51" t="s">
        <v>3602</v>
      </c>
      <c r="H16441" s="51">
        <v>5079</v>
      </c>
      <c r="I16441" s="51" t="s">
        <v>3239</v>
      </c>
      <c r="J16441" s="52">
        <v>6005</v>
      </c>
      <c r="K16441" s="51" t="s">
        <v>61</v>
      </c>
      <c r="L16441" s="51" t="s">
        <v>36</v>
      </c>
      <c r="M16441" s="51">
        <v>0</v>
      </c>
      <c r="N16441" s="51">
        <v>0</v>
      </c>
      <c r="O16441" s="51">
        <v>0</v>
      </c>
      <c r="P16441" s="51">
        <v>0</v>
      </c>
      <c r="Q16441" s="51">
        <v>0</v>
      </c>
    </row>
    <row r="16442" spans="1:32" x14ac:dyDescent="0.2">
      <c r="A16442" s="51">
        <v>550821174</v>
      </c>
      <c r="B16442" s="51" t="s">
        <v>12</v>
      </c>
      <c r="C16442" s="51" t="s">
        <v>31</v>
      </c>
      <c r="D16442" s="51" t="s">
        <v>3603</v>
      </c>
      <c r="E16442" s="51">
        <v>6</v>
      </c>
      <c r="F16442" s="51" t="s">
        <v>3601</v>
      </c>
      <c r="G16442" s="51" t="s">
        <v>3602</v>
      </c>
      <c r="H16442" s="51">
        <v>5079</v>
      </c>
      <c r="I16442" s="51" t="s">
        <v>3239</v>
      </c>
      <c r="J16442" s="52">
        <v>6005</v>
      </c>
      <c r="K16442" s="51" t="s">
        <v>61</v>
      </c>
      <c r="L16442" s="51" t="s">
        <v>37</v>
      </c>
      <c r="M16442" s="51">
        <v>0</v>
      </c>
      <c r="N16442" s="51">
        <v>0</v>
      </c>
      <c r="O16442" s="51">
        <v>0</v>
      </c>
      <c r="P16442" s="51">
        <v>0</v>
      </c>
      <c r="Q16442" s="51">
        <v>0</v>
      </c>
    </row>
    <row r="16443" spans="1:32" x14ac:dyDescent="0.2">
      <c r="A16443" s="51">
        <v>550821174</v>
      </c>
      <c r="B16443" s="51" t="s">
        <v>12</v>
      </c>
      <c r="C16443" s="51" t="s">
        <v>31</v>
      </c>
      <c r="D16443" s="51" t="s">
        <v>3603</v>
      </c>
      <c r="E16443" s="51">
        <v>6</v>
      </c>
      <c r="F16443" s="51" t="s">
        <v>3601</v>
      </c>
      <c r="G16443" s="51" t="s">
        <v>3602</v>
      </c>
      <c r="H16443" s="51">
        <v>5079</v>
      </c>
      <c r="I16443" s="51" t="s">
        <v>3239</v>
      </c>
      <c r="J16443" s="52">
        <v>6005</v>
      </c>
      <c r="K16443" s="51" t="s">
        <v>61</v>
      </c>
      <c r="L16443" s="51" t="s">
        <v>38</v>
      </c>
      <c r="M16443" s="51">
        <v>0</v>
      </c>
      <c r="N16443" s="51">
        <v>0</v>
      </c>
      <c r="O16443" s="51">
        <v>0</v>
      </c>
      <c r="P16443" s="51">
        <v>0</v>
      </c>
      <c r="Q16443" s="51">
        <v>0</v>
      </c>
    </row>
    <row r="16444" spans="1:32" x14ac:dyDescent="0.2">
      <c r="A16444" s="51">
        <v>550821174</v>
      </c>
      <c r="B16444" s="51" t="s">
        <v>12</v>
      </c>
      <c r="C16444" s="51" t="s">
        <v>31</v>
      </c>
      <c r="D16444" s="51" t="s">
        <v>3603</v>
      </c>
      <c r="E16444" s="51">
        <v>6</v>
      </c>
      <c r="F16444" s="51" t="s">
        <v>3601</v>
      </c>
      <c r="G16444" s="51" t="s">
        <v>3602</v>
      </c>
      <c r="H16444" s="51">
        <v>5082</v>
      </c>
      <c r="I16444" s="51" t="s">
        <v>3240</v>
      </c>
      <c r="J16444" s="52">
        <v>6022</v>
      </c>
      <c r="K16444" s="51" t="s">
        <v>47</v>
      </c>
      <c r="L16444" s="51" t="s">
        <v>34</v>
      </c>
      <c r="M16444" s="51">
        <v>0</v>
      </c>
      <c r="N16444" s="51">
        <v>0</v>
      </c>
      <c r="O16444" s="51">
        <v>1</v>
      </c>
      <c r="P16444" s="51">
        <v>0</v>
      </c>
      <c r="Q16444" s="51">
        <v>0</v>
      </c>
      <c r="S16444">
        <f t="shared" ref="S16444" si="29554">SUM(M16444:P16444)/4</f>
        <v>0.25</v>
      </c>
      <c r="T16444">
        <f t="shared" ref="T16444" si="29555">SUM(Q16445:Q16446)</f>
        <v>2</v>
      </c>
      <c r="U16444">
        <f t="shared" ref="U16444" si="29556">SUM(Q16447:Q16448)</f>
        <v>0</v>
      </c>
      <c r="W16444" t="str">
        <f>IF(T16444=0,$W$22,"")</f>
        <v/>
      </c>
      <c r="Y16444" t="str">
        <f t="shared" ref="Y16444" si="29557">IF(S16444&gt;SUM(T16444+U16444),$Y$22,"")</f>
        <v/>
      </c>
      <c r="AA16444" t="str">
        <f t="shared" ref="AA16444" si="29558">IF(S16444&gt;$AA$13,$AA$22,"")</f>
        <v/>
      </c>
      <c r="AC16444">
        <f t="shared" ref="AC16444" si="29559">A16444</f>
        <v>550821174</v>
      </c>
      <c r="AD16444">
        <f t="shared" ref="AD16444" si="29560">H16444</f>
        <v>5082</v>
      </c>
      <c r="AE16444">
        <f t="shared" ref="AE16444" si="29561">SUM(W16444:AA16444)</f>
        <v>0</v>
      </c>
      <c r="AF16444" s="15">
        <f t="shared" ref="AF16444" si="29562">J16444</f>
        <v>6022</v>
      </c>
    </row>
    <row r="16445" spans="1:32" x14ac:dyDescent="0.2">
      <c r="A16445" s="51">
        <v>550821174</v>
      </c>
      <c r="B16445" s="51" t="s">
        <v>12</v>
      </c>
      <c r="C16445" s="51" t="s">
        <v>31</v>
      </c>
      <c r="D16445" s="51" t="s">
        <v>3603</v>
      </c>
      <c r="E16445" s="51">
        <v>6</v>
      </c>
      <c r="F16445" s="51" t="s">
        <v>3601</v>
      </c>
      <c r="G16445" s="51" t="s">
        <v>3602</v>
      </c>
      <c r="H16445" s="51">
        <v>5082</v>
      </c>
      <c r="I16445" s="51" t="s">
        <v>3240</v>
      </c>
      <c r="J16445" s="52">
        <v>6022</v>
      </c>
      <c r="K16445" s="51" t="s">
        <v>47</v>
      </c>
      <c r="L16445" s="51" t="s">
        <v>35</v>
      </c>
      <c r="M16445" s="51">
        <v>0</v>
      </c>
      <c r="N16445" s="51">
        <v>0</v>
      </c>
      <c r="O16445" s="51">
        <v>0</v>
      </c>
      <c r="P16445" s="51">
        <v>0</v>
      </c>
      <c r="Q16445" s="51">
        <v>2</v>
      </c>
    </row>
    <row r="16446" spans="1:32" x14ac:dyDescent="0.2">
      <c r="A16446" s="51">
        <v>550821174</v>
      </c>
      <c r="B16446" s="51" t="s">
        <v>12</v>
      </c>
      <c r="C16446" s="51" t="s">
        <v>31</v>
      </c>
      <c r="D16446" s="51" t="s">
        <v>3603</v>
      </c>
      <c r="E16446" s="51">
        <v>6</v>
      </c>
      <c r="F16446" s="51" t="s">
        <v>3601</v>
      </c>
      <c r="G16446" s="51" t="s">
        <v>3602</v>
      </c>
      <c r="H16446" s="51">
        <v>5082</v>
      </c>
      <c r="I16446" s="51" t="s">
        <v>3240</v>
      </c>
      <c r="J16446" s="52">
        <v>6022</v>
      </c>
      <c r="K16446" s="51" t="s">
        <v>47</v>
      </c>
      <c r="L16446" s="51" t="s">
        <v>36</v>
      </c>
      <c r="M16446" s="51">
        <v>0</v>
      </c>
      <c r="N16446" s="51">
        <v>0</v>
      </c>
      <c r="O16446" s="51">
        <v>0</v>
      </c>
      <c r="P16446" s="51">
        <v>0</v>
      </c>
      <c r="Q16446" s="51">
        <v>0</v>
      </c>
    </row>
    <row r="16447" spans="1:32" x14ac:dyDescent="0.2">
      <c r="A16447" s="51">
        <v>550821174</v>
      </c>
      <c r="B16447" s="51" t="s">
        <v>12</v>
      </c>
      <c r="C16447" s="51" t="s">
        <v>31</v>
      </c>
      <c r="D16447" s="51" t="s">
        <v>3603</v>
      </c>
      <c r="E16447" s="51">
        <v>6</v>
      </c>
      <c r="F16447" s="51" t="s">
        <v>3601</v>
      </c>
      <c r="G16447" s="51" t="s">
        <v>3602</v>
      </c>
      <c r="H16447" s="51">
        <v>5082</v>
      </c>
      <c r="I16447" s="51" t="s">
        <v>3240</v>
      </c>
      <c r="J16447" s="52">
        <v>6022</v>
      </c>
      <c r="K16447" s="51" t="s">
        <v>47</v>
      </c>
      <c r="L16447" s="51" t="s">
        <v>37</v>
      </c>
      <c r="M16447" s="51">
        <v>0</v>
      </c>
      <c r="N16447" s="51">
        <v>0</v>
      </c>
      <c r="O16447" s="51">
        <v>0</v>
      </c>
      <c r="P16447" s="51">
        <v>0</v>
      </c>
      <c r="Q16447" s="51">
        <v>0</v>
      </c>
    </row>
    <row r="16448" spans="1:32" x14ac:dyDescent="0.2">
      <c r="A16448" s="51">
        <v>550821174</v>
      </c>
      <c r="B16448" s="51" t="s">
        <v>12</v>
      </c>
      <c r="C16448" s="51" t="s">
        <v>31</v>
      </c>
      <c r="D16448" s="51" t="s">
        <v>3603</v>
      </c>
      <c r="E16448" s="51">
        <v>6</v>
      </c>
      <c r="F16448" s="51" t="s">
        <v>3601</v>
      </c>
      <c r="G16448" s="51" t="s">
        <v>3602</v>
      </c>
      <c r="H16448" s="51">
        <v>5082</v>
      </c>
      <c r="I16448" s="51" t="s">
        <v>3240</v>
      </c>
      <c r="J16448" s="52">
        <v>6022</v>
      </c>
      <c r="K16448" s="51" t="s">
        <v>47</v>
      </c>
      <c r="L16448" s="51" t="s">
        <v>38</v>
      </c>
      <c r="M16448" s="51">
        <v>0</v>
      </c>
      <c r="N16448" s="51">
        <v>0</v>
      </c>
      <c r="O16448" s="51">
        <v>0</v>
      </c>
      <c r="P16448" s="51">
        <v>0</v>
      </c>
      <c r="Q16448" s="51">
        <v>0</v>
      </c>
    </row>
    <row r="16449" spans="1:32" x14ac:dyDescent="0.2">
      <c r="A16449" s="51">
        <v>550821174</v>
      </c>
      <c r="B16449" s="51" t="s">
        <v>12</v>
      </c>
      <c r="C16449" s="51" t="s">
        <v>31</v>
      </c>
      <c r="D16449" s="51" t="s">
        <v>3603</v>
      </c>
      <c r="E16449" s="51">
        <v>6</v>
      </c>
      <c r="F16449" s="51" t="s">
        <v>3601</v>
      </c>
      <c r="G16449" s="51" t="s">
        <v>3602</v>
      </c>
      <c r="H16449" s="51">
        <v>5083</v>
      </c>
      <c r="I16449" s="51" t="s">
        <v>3241</v>
      </c>
      <c r="J16449" s="52">
        <v>6041</v>
      </c>
      <c r="K16449" s="51" t="s">
        <v>1118</v>
      </c>
      <c r="L16449" s="51" t="s">
        <v>34</v>
      </c>
      <c r="M16449" s="51">
        <v>0</v>
      </c>
      <c r="N16449" s="51">
        <v>0</v>
      </c>
      <c r="O16449" s="51">
        <v>0</v>
      </c>
      <c r="P16449" s="51">
        <v>0</v>
      </c>
      <c r="Q16449" s="51">
        <v>0</v>
      </c>
      <c r="S16449">
        <f t="shared" ref="S16449" si="29563">SUM(M16449:P16449)/4</f>
        <v>0</v>
      </c>
      <c r="T16449">
        <f t="shared" ref="T16449" si="29564">SUM(Q16450:Q16451)</f>
        <v>0</v>
      </c>
      <c r="U16449">
        <f t="shared" ref="U16449" si="29565">SUM(Q16452:Q16453)</f>
        <v>1</v>
      </c>
      <c r="W16449">
        <f>IF(T16449=0,$W$22,"")</f>
        <v>1</v>
      </c>
      <c r="Y16449" t="str">
        <f t="shared" ref="Y16449" si="29566">IF(S16449&gt;SUM(T16449+U16449),$Y$22,"")</f>
        <v/>
      </c>
      <c r="AA16449" t="str">
        <f t="shared" ref="AA16449" si="29567">IF(S16449&gt;$AA$13,$AA$22,"")</f>
        <v/>
      </c>
      <c r="AC16449">
        <f t="shared" ref="AC16449" si="29568">A16449</f>
        <v>550821174</v>
      </c>
      <c r="AD16449">
        <f t="shared" ref="AD16449" si="29569">H16449</f>
        <v>5083</v>
      </c>
      <c r="AE16449">
        <f t="shared" ref="AE16449" si="29570">SUM(W16449:AA16449)</f>
        <v>1</v>
      </c>
      <c r="AF16449" s="15">
        <f t="shared" ref="AF16449" si="29571">J16449</f>
        <v>6041</v>
      </c>
    </row>
    <row r="16450" spans="1:32" x14ac:dyDescent="0.2">
      <c r="A16450" s="51">
        <v>550821174</v>
      </c>
      <c r="B16450" s="51" t="s">
        <v>12</v>
      </c>
      <c r="C16450" s="51" t="s">
        <v>31</v>
      </c>
      <c r="D16450" s="51" t="s">
        <v>3603</v>
      </c>
      <c r="E16450" s="51">
        <v>6</v>
      </c>
      <c r="F16450" s="51" t="s">
        <v>3601</v>
      </c>
      <c r="G16450" s="51" t="s">
        <v>3602</v>
      </c>
      <c r="H16450" s="51">
        <v>5083</v>
      </c>
      <c r="I16450" s="51" t="s">
        <v>3241</v>
      </c>
      <c r="J16450" s="52">
        <v>6041</v>
      </c>
      <c r="K16450" s="51" t="s">
        <v>1118</v>
      </c>
      <c r="L16450" s="51" t="s">
        <v>35</v>
      </c>
      <c r="M16450" s="51">
        <v>0</v>
      </c>
      <c r="N16450" s="51">
        <v>0</v>
      </c>
      <c r="O16450" s="51">
        <v>0</v>
      </c>
      <c r="P16450" s="51">
        <v>0</v>
      </c>
      <c r="Q16450" s="51">
        <v>0</v>
      </c>
    </row>
    <row r="16451" spans="1:32" x14ac:dyDescent="0.2">
      <c r="A16451" s="51">
        <v>550821174</v>
      </c>
      <c r="B16451" s="51" t="s">
        <v>12</v>
      </c>
      <c r="C16451" s="51" t="s">
        <v>31</v>
      </c>
      <c r="D16451" s="51" t="s">
        <v>3603</v>
      </c>
      <c r="E16451" s="51">
        <v>6</v>
      </c>
      <c r="F16451" s="51" t="s">
        <v>3601</v>
      </c>
      <c r="G16451" s="51" t="s">
        <v>3602</v>
      </c>
      <c r="H16451" s="51">
        <v>5083</v>
      </c>
      <c r="I16451" s="51" t="s">
        <v>3241</v>
      </c>
      <c r="J16451" s="52">
        <v>6041</v>
      </c>
      <c r="K16451" s="51" t="s">
        <v>1118</v>
      </c>
      <c r="L16451" s="51" t="s">
        <v>36</v>
      </c>
      <c r="M16451" s="51">
        <v>0</v>
      </c>
      <c r="N16451" s="51">
        <v>0</v>
      </c>
      <c r="O16451" s="51">
        <v>0</v>
      </c>
      <c r="P16451" s="51">
        <v>0</v>
      </c>
      <c r="Q16451" s="51">
        <v>0</v>
      </c>
    </row>
    <row r="16452" spans="1:32" x14ac:dyDescent="0.2">
      <c r="A16452" s="51">
        <v>550821174</v>
      </c>
      <c r="B16452" s="51" t="s">
        <v>12</v>
      </c>
      <c r="C16452" s="51" t="s">
        <v>31</v>
      </c>
      <c r="D16452" s="51" t="s">
        <v>3603</v>
      </c>
      <c r="E16452" s="51">
        <v>6</v>
      </c>
      <c r="F16452" s="51" t="s">
        <v>3601</v>
      </c>
      <c r="G16452" s="51" t="s">
        <v>3602</v>
      </c>
      <c r="H16452" s="51">
        <v>5083</v>
      </c>
      <c r="I16452" s="51" t="s">
        <v>3241</v>
      </c>
      <c r="J16452" s="52">
        <v>6041</v>
      </c>
      <c r="K16452" s="51" t="s">
        <v>1118</v>
      </c>
      <c r="L16452" s="51" t="s">
        <v>37</v>
      </c>
      <c r="M16452" s="51">
        <v>0</v>
      </c>
      <c r="N16452" s="51">
        <v>0</v>
      </c>
      <c r="O16452" s="51">
        <v>0</v>
      </c>
      <c r="P16452" s="51">
        <v>0</v>
      </c>
      <c r="Q16452" s="51">
        <v>1</v>
      </c>
    </row>
    <row r="16453" spans="1:32" x14ac:dyDescent="0.2">
      <c r="A16453" s="51">
        <v>550821174</v>
      </c>
      <c r="B16453" s="51" t="s">
        <v>12</v>
      </c>
      <c r="C16453" s="51" t="s">
        <v>31</v>
      </c>
      <c r="D16453" s="51" t="s">
        <v>3603</v>
      </c>
      <c r="E16453" s="51">
        <v>6</v>
      </c>
      <c r="F16453" s="51" t="s">
        <v>3601</v>
      </c>
      <c r="G16453" s="51" t="s">
        <v>3602</v>
      </c>
      <c r="H16453" s="51">
        <v>5083</v>
      </c>
      <c r="I16453" s="51" t="s">
        <v>3241</v>
      </c>
      <c r="J16453" s="52">
        <v>6041</v>
      </c>
      <c r="K16453" s="51" t="s">
        <v>1118</v>
      </c>
      <c r="L16453" s="51" t="s">
        <v>38</v>
      </c>
      <c r="M16453" s="51">
        <v>0</v>
      </c>
      <c r="N16453" s="51">
        <v>0</v>
      </c>
      <c r="O16453" s="51">
        <v>0</v>
      </c>
      <c r="P16453" s="51">
        <v>0</v>
      </c>
      <c r="Q16453" s="51">
        <v>0</v>
      </c>
    </row>
    <row r="16454" spans="1:32" x14ac:dyDescent="0.2">
      <c r="A16454" s="51">
        <v>550821174</v>
      </c>
      <c r="B16454" s="51" t="s">
        <v>12</v>
      </c>
      <c r="C16454" s="51" t="s">
        <v>31</v>
      </c>
      <c r="D16454" s="51" t="s">
        <v>3603</v>
      </c>
      <c r="E16454" s="51">
        <v>6</v>
      </c>
      <c r="F16454" s="51" t="s">
        <v>3601</v>
      </c>
      <c r="G16454" s="51" t="s">
        <v>3602</v>
      </c>
      <c r="H16454" s="51">
        <v>5085</v>
      </c>
      <c r="I16454" s="51" t="s">
        <v>3242</v>
      </c>
      <c r="J16454" s="52">
        <v>6014</v>
      </c>
      <c r="K16454" s="51" t="s">
        <v>41</v>
      </c>
      <c r="L16454" s="51" t="s">
        <v>34</v>
      </c>
      <c r="M16454" s="51">
        <v>0</v>
      </c>
      <c r="N16454" s="51">
        <v>0</v>
      </c>
      <c r="O16454" s="51">
        <v>0</v>
      </c>
      <c r="P16454" s="51">
        <v>0</v>
      </c>
      <c r="Q16454" s="51">
        <v>0</v>
      </c>
      <c r="S16454">
        <f t="shared" ref="S16454" si="29572">SUM(M16454:P16454)/4</f>
        <v>0</v>
      </c>
      <c r="T16454">
        <f t="shared" ref="T16454" si="29573">SUM(Q16455:Q16456)</f>
        <v>2</v>
      </c>
      <c r="U16454">
        <f t="shared" ref="U16454" si="29574">SUM(Q16457:Q16458)</f>
        <v>0</v>
      </c>
      <c r="W16454" t="str">
        <f>IF(T16454=0,$W$22,"")</f>
        <v/>
      </c>
      <c r="Y16454" t="str">
        <f t="shared" ref="Y16454" si="29575">IF(S16454&gt;SUM(T16454+U16454),$Y$22,"")</f>
        <v/>
      </c>
      <c r="AA16454" t="str">
        <f t="shared" ref="AA16454" si="29576">IF(S16454&gt;$AA$13,$AA$22,"")</f>
        <v/>
      </c>
      <c r="AC16454">
        <f t="shared" ref="AC16454" si="29577">A16454</f>
        <v>550821174</v>
      </c>
      <c r="AD16454">
        <f t="shared" ref="AD16454" si="29578">H16454</f>
        <v>5085</v>
      </c>
      <c r="AE16454">
        <f t="shared" ref="AE16454" si="29579">SUM(W16454:AA16454)</f>
        <v>0</v>
      </c>
      <c r="AF16454" s="15">
        <f t="shared" ref="AF16454" si="29580">J16454</f>
        <v>6014</v>
      </c>
    </row>
    <row r="16455" spans="1:32" x14ac:dyDescent="0.2">
      <c r="A16455" s="51">
        <v>550821174</v>
      </c>
      <c r="B16455" s="51" t="s">
        <v>12</v>
      </c>
      <c r="C16455" s="51" t="s">
        <v>31</v>
      </c>
      <c r="D16455" s="51" t="s">
        <v>3603</v>
      </c>
      <c r="E16455" s="51">
        <v>6</v>
      </c>
      <c r="F16455" s="51" t="s">
        <v>3601</v>
      </c>
      <c r="G16455" s="51" t="s">
        <v>3602</v>
      </c>
      <c r="H16455" s="51">
        <v>5085</v>
      </c>
      <c r="I16455" s="51" t="s">
        <v>3242</v>
      </c>
      <c r="J16455" s="52">
        <v>6014</v>
      </c>
      <c r="K16455" s="51" t="s">
        <v>41</v>
      </c>
      <c r="L16455" s="51" t="s">
        <v>35</v>
      </c>
      <c r="M16455" s="51">
        <v>0</v>
      </c>
      <c r="N16455" s="51">
        <v>0</v>
      </c>
      <c r="O16455" s="51">
        <v>0</v>
      </c>
      <c r="P16455" s="51">
        <v>0</v>
      </c>
      <c r="Q16455" s="51">
        <v>2</v>
      </c>
    </row>
    <row r="16456" spans="1:32" x14ac:dyDescent="0.2">
      <c r="A16456" s="51">
        <v>550821174</v>
      </c>
      <c r="B16456" s="51" t="s">
        <v>12</v>
      </c>
      <c r="C16456" s="51" t="s">
        <v>31</v>
      </c>
      <c r="D16456" s="51" t="s">
        <v>3603</v>
      </c>
      <c r="E16456" s="51">
        <v>6</v>
      </c>
      <c r="F16456" s="51" t="s">
        <v>3601</v>
      </c>
      <c r="G16456" s="51" t="s">
        <v>3602</v>
      </c>
      <c r="H16456" s="51">
        <v>5085</v>
      </c>
      <c r="I16456" s="51" t="s">
        <v>3242</v>
      </c>
      <c r="J16456" s="52">
        <v>6014</v>
      </c>
      <c r="K16456" s="51" t="s">
        <v>41</v>
      </c>
      <c r="L16456" s="51" t="s">
        <v>36</v>
      </c>
      <c r="M16456" s="51">
        <v>0</v>
      </c>
      <c r="N16456" s="51">
        <v>0</v>
      </c>
      <c r="O16456" s="51">
        <v>0</v>
      </c>
      <c r="P16456" s="51">
        <v>0</v>
      </c>
      <c r="Q16456" s="51">
        <v>0</v>
      </c>
    </row>
    <row r="16457" spans="1:32" x14ac:dyDescent="0.2">
      <c r="A16457" s="51">
        <v>550821174</v>
      </c>
      <c r="B16457" s="51" t="s">
        <v>12</v>
      </c>
      <c r="C16457" s="51" t="s">
        <v>31</v>
      </c>
      <c r="D16457" s="51" t="s">
        <v>3603</v>
      </c>
      <c r="E16457" s="51">
        <v>6</v>
      </c>
      <c r="F16457" s="51" t="s">
        <v>3601</v>
      </c>
      <c r="G16457" s="51" t="s">
        <v>3602</v>
      </c>
      <c r="H16457" s="51">
        <v>5085</v>
      </c>
      <c r="I16457" s="51" t="s">
        <v>3242</v>
      </c>
      <c r="J16457" s="52">
        <v>6014</v>
      </c>
      <c r="K16457" s="51" t="s">
        <v>41</v>
      </c>
      <c r="L16457" s="51" t="s">
        <v>37</v>
      </c>
      <c r="M16457" s="51">
        <v>0</v>
      </c>
      <c r="N16457" s="51">
        <v>0</v>
      </c>
      <c r="O16457" s="51">
        <v>0</v>
      </c>
      <c r="P16457" s="51">
        <v>0</v>
      </c>
      <c r="Q16457" s="51">
        <v>0</v>
      </c>
    </row>
    <row r="16458" spans="1:32" x14ac:dyDescent="0.2">
      <c r="A16458" s="51">
        <v>550821174</v>
      </c>
      <c r="B16458" s="51" t="s">
        <v>12</v>
      </c>
      <c r="C16458" s="51" t="s">
        <v>31</v>
      </c>
      <c r="D16458" s="51" t="s">
        <v>3603</v>
      </c>
      <c r="E16458" s="51">
        <v>6</v>
      </c>
      <c r="F16458" s="51" t="s">
        <v>3601</v>
      </c>
      <c r="G16458" s="51" t="s">
        <v>3602</v>
      </c>
      <c r="H16458" s="51">
        <v>5085</v>
      </c>
      <c r="I16458" s="51" t="s">
        <v>3242</v>
      </c>
      <c r="J16458" s="52">
        <v>6014</v>
      </c>
      <c r="K16458" s="51" t="s">
        <v>41</v>
      </c>
      <c r="L16458" s="51" t="s">
        <v>38</v>
      </c>
      <c r="M16458" s="51">
        <v>0</v>
      </c>
      <c r="N16458" s="51">
        <v>0</v>
      </c>
      <c r="O16458" s="51">
        <v>0</v>
      </c>
      <c r="P16458" s="51">
        <v>0</v>
      </c>
      <c r="Q16458" s="51">
        <v>0</v>
      </c>
    </row>
    <row r="16459" spans="1:32" x14ac:dyDescent="0.2">
      <c r="A16459" s="51">
        <v>550821174</v>
      </c>
      <c r="B16459" s="51" t="s">
        <v>12</v>
      </c>
      <c r="C16459" s="51" t="s">
        <v>31</v>
      </c>
      <c r="D16459" s="51" t="s">
        <v>3603</v>
      </c>
      <c r="E16459" s="51">
        <v>6</v>
      </c>
      <c r="F16459" s="51" t="s">
        <v>3601</v>
      </c>
      <c r="G16459" s="51" t="s">
        <v>3602</v>
      </c>
      <c r="H16459" s="51">
        <v>5087</v>
      </c>
      <c r="I16459" s="51" t="s">
        <v>3243</v>
      </c>
      <c r="J16459" s="52">
        <v>6014</v>
      </c>
      <c r="K16459" s="51" t="s">
        <v>41</v>
      </c>
      <c r="L16459" s="51" t="s">
        <v>34</v>
      </c>
      <c r="M16459" s="51">
        <v>0</v>
      </c>
      <c r="N16459" s="51">
        <v>0</v>
      </c>
      <c r="O16459" s="51">
        <v>0</v>
      </c>
      <c r="P16459" s="51">
        <v>0</v>
      </c>
      <c r="Q16459" s="51">
        <v>0</v>
      </c>
      <c r="S16459">
        <f t="shared" ref="S16459" si="29581">SUM(M16459:P16459)/4</f>
        <v>0</v>
      </c>
      <c r="T16459">
        <f t="shared" ref="T16459" si="29582">SUM(Q16460:Q16461)</f>
        <v>2</v>
      </c>
      <c r="U16459">
        <f t="shared" ref="U16459" si="29583">SUM(Q16462:Q16463)</f>
        <v>0</v>
      </c>
      <c r="W16459" t="str">
        <f>IF(T16459=0,$W$22,"")</f>
        <v/>
      </c>
      <c r="Y16459" t="str">
        <f t="shared" ref="Y16459" si="29584">IF(S16459&gt;SUM(T16459+U16459),$Y$22,"")</f>
        <v/>
      </c>
      <c r="AA16459" t="str">
        <f t="shared" ref="AA16459" si="29585">IF(S16459&gt;$AA$13,$AA$22,"")</f>
        <v/>
      </c>
      <c r="AC16459">
        <f t="shared" ref="AC16459" si="29586">A16459</f>
        <v>550821174</v>
      </c>
      <c r="AD16459">
        <f t="shared" ref="AD16459" si="29587">H16459</f>
        <v>5087</v>
      </c>
      <c r="AE16459">
        <f t="shared" ref="AE16459" si="29588">SUM(W16459:AA16459)</f>
        <v>0</v>
      </c>
      <c r="AF16459" s="15">
        <f t="shared" ref="AF16459" si="29589">J16459</f>
        <v>6014</v>
      </c>
    </row>
    <row r="16460" spans="1:32" x14ac:dyDescent="0.2">
      <c r="A16460" s="51">
        <v>550821174</v>
      </c>
      <c r="B16460" s="51" t="s">
        <v>12</v>
      </c>
      <c r="C16460" s="51" t="s">
        <v>31</v>
      </c>
      <c r="D16460" s="51" t="s">
        <v>3603</v>
      </c>
      <c r="E16460" s="51">
        <v>6</v>
      </c>
      <c r="F16460" s="51" t="s">
        <v>3601</v>
      </c>
      <c r="G16460" s="51" t="s">
        <v>3602</v>
      </c>
      <c r="H16460" s="51">
        <v>5087</v>
      </c>
      <c r="I16460" s="51" t="s">
        <v>3243</v>
      </c>
      <c r="J16460" s="52">
        <v>6014</v>
      </c>
      <c r="K16460" s="51" t="s">
        <v>41</v>
      </c>
      <c r="L16460" s="51" t="s">
        <v>35</v>
      </c>
      <c r="M16460" s="51">
        <v>0</v>
      </c>
      <c r="N16460" s="51">
        <v>0</v>
      </c>
      <c r="O16460" s="51">
        <v>0</v>
      </c>
      <c r="P16460" s="51">
        <v>0</v>
      </c>
      <c r="Q16460" s="51">
        <v>2</v>
      </c>
    </row>
    <row r="16461" spans="1:32" x14ac:dyDescent="0.2">
      <c r="A16461" s="51">
        <v>550821174</v>
      </c>
      <c r="B16461" s="51" t="s">
        <v>12</v>
      </c>
      <c r="C16461" s="51" t="s">
        <v>31</v>
      </c>
      <c r="D16461" s="51" t="s">
        <v>3603</v>
      </c>
      <c r="E16461" s="51">
        <v>6</v>
      </c>
      <c r="F16461" s="51" t="s">
        <v>3601</v>
      </c>
      <c r="G16461" s="51" t="s">
        <v>3602</v>
      </c>
      <c r="H16461" s="51">
        <v>5087</v>
      </c>
      <c r="I16461" s="51" t="s">
        <v>3243</v>
      </c>
      <c r="J16461" s="52">
        <v>6014</v>
      </c>
      <c r="K16461" s="51" t="s">
        <v>41</v>
      </c>
      <c r="L16461" s="51" t="s">
        <v>36</v>
      </c>
      <c r="M16461" s="51">
        <v>0</v>
      </c>
      <c r="N16461" s="51">
        <v>0</v>
      </c>
      <c r="O16461" s="51">
        <v>0</v>
      </c>
      <c r="P16461" s="51">
        <v>0</v>
      </c>
      <c r="Q16461" s="51">
        <v>0</v>
      </c>
    </row>
    <row r="16462" spans="1:32" x14ac:dyDescent="0.2">
      <c r="A16462" s="51">
        <v>550821174</v>
      </c>
      <c r="B16462" s="51" t="s">
        <v>12</v>
      </c>
      <c r="C16462" s="51" t="s">
        <v>31</v>
      </c>
      <c r="D16462" s="51" t="s">
        <v>3603</v>
      </c>
      <c r="E16462" s="51">
        <v>6</v>
      </c>
      <c r="F16462" s="51" t="s">
        <v>3601</v>
      </c>
      <c r="G16462" s="51" t="s">
        <v>3602</v>
      </c>
      <c r="H16462" s="51">
        <v>5087</v>
      </c>
      <c r="I16462" s="51" t="s">
        <v>3243</v>
      </c>
      <c r="J16462" s="52">
        <v>6014</v>
      </c>
      <c r="K16462" s="51" t="s">
        <v>41</v>
      </c>
      <c r="L16462" s="51" t="s">
        <v>37</v>
      </c>
      <c r="M16462" s="51">
        <v>0</v>
      </c>
      <c r="N16462" s="51">
        <v>0</v>
      </c>
      <c r="O16462" s="51">
        <v>0</v>
      </c>
      <c r="P16462" s="51">
        <v>0</v>
      </c>
      <c r="Q16462" s="51">
        <v>0</v>
      </c>
    </row>
    <row r="16463" spans="1:32" x14ac:dyDescent="0.2">
      <c r="A16463" s="51">
        <v>550821174</v>
      </c>
      <c r="B16463" s="51" t="s">
        <v>12</v>
      </c>
      <c r="C16463" s="51" t="s">
        <v>31</v>
      </c>
      <c r="D16463" s="51" t="s">
        <v>3603</v>
      </c>
      <c r="E16463" s="51">
        <v>6</v>
      </c>
      <c r="F16463" s="51" t="s">
        <v>3601</v>
      </c>
      <c r="G16463" s="51" t="s">
        <v>3602</v>
      </c>
      <c r="H16463" s="51">
        <v>5087</v>
      </c>
      <c r="I16463" s="51" t="s">
        <v>3243</v>
      </c>
      <c r="J16463" s="52">
        <v>6014</v>
      </c>
      <c r="K16463" s="51" t="s">
        <v>41</v>
      </c>
      <c r="L16463" s="51" t="s">
        <v>38</v>
      </c>
      <c r="M16463" s="51">
        <v>0</v>
      </c>
      <c r="N16463" s="51">
        <v>0</v>
      </c>
      <c r="O16463" s="51">
        <v>0</v>
      </c>
      <c r="P16463" s="51">
        <v>0</v>
      </c>
      <c r="Q16463" s="51">
        <v>0</v>
      </c>
    </row>
    <row r="16464" spans="1:32" x14ac:dyDescent="0.2">
      <c r="A16464" s="51">
        <v>550821174</v>
      </c>
      <c r="B16464" s="51" t="s">
        <v>12</v>
      </c>
      <c r="C16464" s="51" t="s">
        <v>31</v>
      </c>
      <c r="D16464" s="51" t="s">
        <v>3603</v>
      </c>
      <c r="E16464" s="51">
        <v>6</v>
      </c>
      <c r="F16464" s="51" t="s">
        <v>3601</v>
      </c>
      <c r="G16464" s="51" t="s">
        <v>3602</v>
      </c>
      <c r="H16464" s="51">
        <v>5088</v>
      </c>
      <c r="I16464" s="51" t="s">
        <v>3244</v>
      </c>
      <c r="J16464" s="52">
        <v>6022</v>
      </c>
      <c r="K16464" s="51" t="s">
        <v>47</v>
      </c>
      <c r="L16464" s="51" t="s">
        <v>34</v>
      </c>
      <c r="M16464" s="51">
        <v>0</v>
      </c>
      <c r="N16464" s="51">
        <v>0</v>
      </c>
      <c r="O16464" s="51">
        <v>0</v>
      </c>
      <c r="P16464" s="51">
        <v>0</v>
      </c>
      <c r="Q16464" s="51">
        <v>0</v>
      </c>
      <c r="S16464">
        <f t="shared" ref="S16464" si="29590">SUM(M16464:P16464)/4</f>
        <v>0</v>
      </c>
      <c r="T16464">
        <f t="shared" ref="T16464" si="29591">SUM(Q16465:Q16466)</f>
        <v>1</v>
      </c>
      <c r="U16464">
        <f t="shared" ref="U16464" si="29592">SUM(Q16467:Q16468)</f>
        <v>0</v>
      </c>
      <c r="W16464" t="str">
        <f>IF(T16464=0,$W$22,"")</f>
        <v/>
      </c>
      <c r="Y16464" t="str">
        <f t="shared" ref="Y16464" si="29593">IF(S16464&gt;SUM(T16464+U16464),$Y$22,"")</f>
        <v/>
      </c>
      <c r="AA16464" t="str">
        <f t="shared" ref="AA16464" si="29594">IF(S16464&gt;$AA$13,$AA$22,"")</f>
        <v/>
      </c>
      <c r="AC16464">
        <f t="shared" ref="AC16464" si="29595">A16464</f>
        <v>550821174</v>
      </c>
      <c r="AD16464">
        <f t="shared" ref="AD16464" si="29596">H16464</f>
        <v>5088</v>
      </c>
      <c r="AE16464">
        <f t="shared" ref="AE16464" si="29597">SUM(W16464:AA16464)</f>
        <v>0</v>
      </c>
      <c r="AF16464" s="15">
        <f t="shared" ref="AF16464" si="29598">J16464</f>
        <v>6022</v>
      </c>
    </row>
    <row r="16465" spans="1:32" x14ac:dyDescent="0.2">
      <c r="A16465" s="51">
        <v>550821174</v>
      </c>
      <c r="B16465" s="51" t="s">
        <v>12</v>
      </c>
      <c r="C16465" s="51" t="s">
        <v>31</v>
      </c>
      <c r="D16465" s="51" t="s">
        <v>3603</v>
      </c>
      <c r="E16465" s="51">
        <v>6</v>
      </c>
      <c r="F16465" s="51" t="s">
        <v>3601</v>
      </c>
      <c r="G16465" s="51" t="s">
        <v>3602</v>
      </c>
      <c r="H16465" s="51">
        <v>5088</v>
      </c>
      <c r="I16465" s="51" t="s">
        <v>3244</v>
      </c>
      <c r="J16465" s="52">
        <v>6022</v>
      </c>
      <c r="K16465" s="51" t="s">
        <v>47</v>
      </c>
      <c r="L16465" s="51" t="s">
        <v>35</v>
      </c>
      <c r="M16465" s="51">
        <v>0</v>
      </c>
      <c r="N16465" s="51">
        <v>0</v>
      </c>
      <c r="O16465" s="51">
        <v>0</v>
      </c>
      <c r="P16465" s="51">
        <v>0</v>
      </c>
      <c r="Q16465" s="51">
        <v>1</v>
      </c>
    </row>
    <row r="16466" spans="1:32" x14ac:dyDescent="0.2">
      <c r="A16466" s="51">
        <v>550821174</v>
      </c>
      <c r="B16466" s="51" t="s">
        <v>12</v>
      </c>
      <c r="C16466" s="51" t="s">
        <v>31</v>
      </c>
      <c r="D16466" s="51" t="s">
        <v>3603</v>
      </c>
      <c r="E16466" s="51">
        <v>6</v>
      </c>
      <c r="F16466" s="51" t="s">
        <v>3601</v>
      </c>
      <c r="G16466" s="51" t="s">
        <v>3602</v>
      </c>
      <c r="H16466" s="51">
        <v>5088</v>
      </c>
      <c r="I16466" s="51" t="s">
        <v>3244</v>
      </c>
      <c r="J16466" s="52">
        <v>6022</v>
      </c>
      <c r="K16466" s="51" t="s">
        <v>47</v>
      </c>
      <c r="L16466" s="51" t="s">
        <v>36</v>
      </c>
      <c r="M16466" s="51">
        <v>0</v>
      </c>
      <c r="N16466" s="51">
        <v>0</v>
      </c>
      <c r="O16466" s="51">
        <v>0</v>
      </c>
      <c r="P16466" s="51">
        <v>0</v>
      </c>
      <c r="Q16466" s="51">
        <v>0</v>
      </c>
    </row>
    <row r="16467" spans="1:32" x14ac:dyDescent="0.2">
      <c r="A16467" s="51">
        <v>550821174</v>
      </c>
      <c r="B16467" s="51" t="s">
        <v>12</v>
      </c>
      <c r="C16467" s="51" t="s">
        <v>31</v>
      </c>
      <c r="D16467" s="51" t="s">
        <v>3603</v>
      </c>
      <c r="E16467" s="51">
        <v>6</v>
      </c>
      <c r="F16467" s="51" t="s">
        <v>3601</v>
      </c>
      <c r="G16467" s="51" t="s">
        <v>3602</v>
      </c>
      <c r="H16467" s="51">
        <v>5088</v>
      </c>
      <c r="I16467" s="51" t="s">
        <v>3244</v>
      </c>
      <c r="J16467" s="52">
        <v>6022</v>
      </c>
      <c r="K16467" s="51" t="s">
        <v>47</v>
      </c>
      <c r="L16467" s="51" t="s">
        <v>37</v>
      </c>
      <c r="M16467" s="51">
        <v>0</v>
      </c>
      <c r="N16467" s="51">
        <v>0</v>
      </c>
      <c r="O16467" s="51">
        <v>0</v>
      </c>
      <c r="P16467" s="51">
        <v>0</v>
      </c>
      <c r="Q16467" s="51">
        <v>0</v>
      </c>
    </row>
    <row r="16468" spans="1:32" x14ac:dyDescent="0.2">
      <c r="A16468" s="51">
        <v>550821174</v>
      </c>
      <c r="B16468" s="51" t="s">
        <v>12</v>
      </c>
      <c r="C16468" s="51" t="s">
        <v>31</v>
      </c>
      <c r="D16468" s="51" t="s">
        <v>3603</v>
      </c>
      <c r="E16468" s="51">
        <v>6</v>
      </c>
      <c r="F16468" s="51" t="s">
        <v>3601</v>
      </c>
      <c r="G16468" s="51" t="s">
        <v>3602</v>
      </c>
      <c r="H16468" s="51">
        <v>5088</v>
      </c>
      <c r="I16468" s="51" t="s">
        <v>3244</v>
      </c>
      <c r="J16468" s="52">
        <v>6022</v>
      </c>
      <c r="K16468" s="51" t="s">
        <v>47</v>
      </c>
      <c r="L16468" s="51" t="s">
        <v>38</v>
      </c>
      <c r="M16468" s="51">
        <v>0</v>
      </c>
      <c r="N16468" s="51">
        <v>0</v>
      </c>
      <c r="O16468" s="51">
        <v>0</v>
      </c>
      <c r="P16468" s="51">
        <v>0</v>
      </c>
      <c r="Q16468" s="51">
        <v>0</v>
      </c>
    </row>
    <row r="16469" spans="1:32" x14ac:dyDescent="0.2">
      <c r="A16469" s="51">
        <v>550821174</v>
      </c>
      <c r="B16469" s="51" t="s">
        <v>12</v>
      </c>
      <c r="C16469" s="51" t="s">
        <v>31</v>
      </c>
      <c r="D16469" s="51" t="s">
        <v>3603</v>
      </c>
      <c r="E16469" s="51">
        <v>6</v>
      </c>
      <c r="F16469" s="51" t="s">
        <v>3601</v>
      </c>
      <c r="G16469" s="51" t="s">
        <v>3602</v>
      </c>
      <c r="H16469" s="51">
        <v>5089</v>
      </c>
      <c r="I16469" s="51" t="s">
        <v>3245</v>
      </c>
      <c r="J16469" s="52">
        <v>6022</v>
      </c>
      <c r="K16469" s="51" t="s">
        <v>47</v>
      </c>
      <c r="L16469" s="51" t="s">
        <v>34</v>
      </c>
      <c r="M16469" s="51">
        <v>0</v>
      </c>
      <c r="N16469" s="51">
        <v>0</v>
      </c>
      <c r="O16469" s="51">
        <v>0</v>
      </c>
      <c r="P16469" s="51">
        <v>0</v>
      </c>
      <c r="Q16469" s="51">
        <v>0</v>
      </c>
      <c r="S16469">
        <f t="shared" ref="S16469" si="29599">SUM(M16469:P16469)/4</f>
        <v>0</v>
      </c>
      <c r="T16469">
        <f t="shared" ref="T16469" si="29600">SUM(Q16470:Q16471)</f>
        <v>2</v>
      </c>
      <c r="U16469">
        <f t="shared" ref="U16469" si="29601">SUM(Q16472:Q16473)</f>
        <v>0</v>
      </c>
      <c r="W16469" t="str">
        <f>IF(T16469=0,$W$22,"")</f>
        <v/>
      </c>
      <c r="Y16469" t="str">
        <f t="shared" ref="Y16469" si="29602">IF(S16469&gt;SUM(T16469+U16469),$Y$22,"")</f>
        <v/>
      </c>
      <c r="AA16469" t="str">
        <f t="shared" ref="AA16469" si="29603">IF(S16469&gt;$AA$13,$AA$22,"")</f>
        <v/>
      </c>
      <c r="AC16469">
        <f t="shared" ref="AC16469" si="29604">A16469</f>
        <v>550821174</v>
      </c>
      <c r="AD16469">
        <f t="shared" ref="AD16469" si="29605">H16469</f>
        <v>5089</v>
      </c>
      <c r="AE16469">
        <f t="shared" ref="AE16469" si="29606">SUM(W16469:AA16469)</f>
        <v>0</v>
      </c>
      <c r="AF16469" s="15">
        <f t="shared" ref="AF16469" si="29607">J16469</f>
        <v>6022</v>
      </c>
    </row>
    <row r="16470" spans="1:32" x14ac:dyDescent="0.2">
      <c r="A16470" s="51">
        <v>550821174</v>
      </c>
      <c r="B16470" s="51" t="s">
        <v>12</v>
      </c>
      <c r="C16470" s="51" t="s">
        <v>31</v>
      </c>
      <c r="D16470" s="51" t="s">
        <v>3603</v>
      </c>
      <c r="E16470" s="51">
        <v>6</v>
      </c>
      <c r="F16470" s="51" t="s">
        <v>3601</v>
      </c>
      <c r="G16470" s="51" t="s">
        <v>3602</v>
      </c>
      <c r="H16470" s="51">
        <v>5089</v>
      </c>
      <c r="I16470" s="51" t="s">
        <v>3245</v>
      </c>
      <c r="J16470" s="52">
        <v>6022</v>
      </c>
      <c r="K16470" s="51" t="s">
        <v>47</v>
      </c>
      <c r="L16470" s="51" t="s">
        <v>35</v>
      </c>
      <c r="M16470" s="51">
        <v>0</v>
      </c>
      <c r="N16470" s="51">
        <v>0</v>
      </c>
      <c r="O16470" s="51">
        <v>0</v>
      </c>
      <c r="P16470" s="51">
        <v>0</v>
      </c>
      <c r="Q16470" s="51">
        <v>2</v>
      </c>
    </row>
    <row r="16471" spans="1:32" x14ac:dyDescent="0.2">
      <c r="A16471" s="51">
        <v>550821174</v>
      </c>
      <c r="B16471" s="51" t="s">
        <v>12</v>
      </c>
      <c r="C16471" s="51" t="s">
        <v>31</v>
      </c>
      <c r="D16471" s="51" t="s">
        <v>3603</v>
      </c>
      <c r="E16471" s="51">
        <v>6</v>
      </c>
      <c r="F16471" s="51" t="s">
        <v>3601</v>
      </c>
      <c r="G16471" s="51" t="s">
        <v>3602</v>
      </c>
      <c r="H16471" s="51">
        <v>5089</v>
      </c>
      <c r="I16471" s="51" t="s">
        <v>3245</v>
      </c>
      <c r="J16471" s="52">
        <v>6022</v>
      </c>
      <c r="K16471" s="51" t="s">
        <v>47</v>
      </c>
      <c r="L16471" s="51" t="s">
        <v>36</v>
      </c>
      <c r="M16471" s="51">
        <v>0</v>
      </c>
      <c r="N16471" s="51">
        <v>0</v>
      </c>
      <c r="O16471" s="51">
        <v>0</v>
      </c>
      <c r="P16471" s="51">
        <v>0</v>
      </c>
      <c r="Q16471" s="51">
        <v>0</v>
      </c>
    </row>
    <row r="16472" spans="1:32" x14ac:dyDescent="0.2">
      <c r="A16472" s="51">
        <v>550821174</v>
      </c>
      <c r="B16472" s="51" t="s">
        <v>12</v>
      </c>
      <c r="C16472" s="51" t="s">
        <v>31</v>
      </c>
      <c r="D16472" s="51" t="s">
        <v>3603</v>
      </c>
      <c r="E16472" s="51">
        <v>6</v>
      </c>
      <c r="F16472" s="51" t="s">
        <v>3601</v>
      </c>
      <c r="G16472" s="51" t="s">
        <v>3602</v>
      </c>
      <c r="H16472" s="51">
        <v>5089</v>
      </c>
      <c r="I16472" s="51" t="s">
        <v>3245</v>
      </c>
      <c r="J16472" s="52">
        <v>6022</v>
      </c>
      <c r="K16472" s="51" t="s">
        <v>47</v>
      </c>
      <c r="L16472" s="51" t="s">
        <v>37</v>
      </c>
      <c r="M16472" s="51">
        <v>0</v>
      </c>
      <c r="N16472" s="51">
        <v>0</v>
      </c>
      <c r="O16472" s="51">
        <v>0</v>
      </c>
      <c r="P16472" s="51">
        <v>0</v>
      </c>
      <c r="Q16472" s="51">
        <v>0</v>
      </c>
    </row>
    <row r="16473" spans="1:32" x14ac:dyDescent="0.2">
      <c r="A16473" s="51">
        <v>550821174</v>
      </c>
      <c r="B16473" s="51" t="s">
        <v>12</v>
      </c>
      <c r="C16473" s="51" t="s">
        <v>31</v>
      </c>
      <c r="D16473" s="51" t="s">
        <v>3603</v>
      </c>
      <c r="E16473" s="51">
        <v>6</v>
      </c>
      <c r="F16473" s="51" t="s">
        <v>3601</v>
      </c>
      <c r="G16473" s="51" t="s">
        <v>3602</v>
      </c>
      <c r="H16473" s="51">
        <v>5089</v>
      </c>
      <c r="I16473" s="51" t="s">
        <v>3245</v>
      </c>
      <c r="J16473" s="52">
        <v>6022</v>
      </c>
      <c r="K16473" s="51" t="s">
        <v>47</v>
      </c>
      <c r="L16473" s="51" t="s">
        <v>38</v>
      </c>
      <c r="M16473" s="51">
        <v>0</v>
      </c>
      <c r="N16473" s="51">
        <v>0</v>
      </c>
      <c r="O16473" s="51">
        <v>0</v>
      </c>
      <c r="P16473" s="51">
        <v>0</v>
      </c>
      <c r="Q16473" s="51">
        <v>0</v>
      </c>
    </row>
    <row r="16474" spans="1:32" x14ac:dyDescent="0.2">
      <c r="A16474" s="51">
        <v>550821174</v>
      </c>
      <c r="B16474" s="51" t="s">
        <v>12</v>
      </c>
      <c r="C16474" s="51" t="s">
        <v>31</v>
      </c>
      <c r="D16474" s="51" t="s">
        <v>3603</v>
      </c>
      <c r="E16474" s="51">
        <v>6</v>
      </c>
      <c r="F16474" s="51" t="s">
        <v>3601</v>
      </c>
      <c r="G16474" s="51" t="s">
        <v>3602</v>
      </c>
      <c r="H16474" s="51">
        <v>5090</v>
      </c>
      <c r="I16474" s="51" t="s">
        <v>3246</v>
      </c>
      <c r="J16474" s="52">
        <v>6022</v>
      </c>
      <c r="K16474" s="51" t="s">
        <v>47</v>
      </c>
      <c r="L16474" s="51" t="s">
        <v>34</v>
      </c>
      <c r="M16474" s="51">
        <v>0</v>
      </c>
      <c r="N16474" s="51">
        <v>0</v>
      </c>
      <c r="O16474" s="51">
        <v>0</v>
      </c>
      <c r="P16474" s="51">
        <v>0</v>
      </c>
      <c r="Q16474" s="51">
        <v>0</v>
      </c>
      <c r="S16474">
        <f t="shared" ref="S16474" si="29608">SUM(M16474:P16474)/4</f>
        <v>0</v>
      </c>
      <c r="T16474">
        <f t="shared" ref="T16474" si="29609">SUM(Q16475:Q16476)</f>
        <v>1</v>
      </c>
      <c r="U16474">
        <f t="shared" ref="U16474" si="29610">SUM(Q16477:Q16478)</f>
        <v>0</v>
      </c>
      <c r="W16474" t="str">
        <f>IF(T16474=0,$W$22,"")</f>
        <v/>
      </c>
      <c r="Y16474" t="str">
        <f t="shared" ref="Y16474" si="29611">IF(S16474&gt;SUM(T16474+U16474),$Y$22,"")</f>
        <v/>
      </c>
      <c r="AA16474" t="str">
        <f t="shared" ref="AA16474" si="29612">IF(S16474&gt;$AA$13,$AA$22,"")</f>
        <v/>
      </c>
      <c r="AC16474">
        <f t="shared" ref="AC16474" si="29613">A16474</f>
        <v>550821174</v>
      </c>
      <c r="AD16474">
        <f t="shared" ref="AD16474" si="29614">H16474</f>
        <v>5090</v>
      </c>
      <c r="AE16474">
        <f t="shared" ref="AE16474" si="29615">SUM(W16474:AA16474)</f>
        <v>0</v>
      </c>
      <c r="AF16474" s="15">
        <f t="shared" ref="AF16474" si="29616">J16474</f>
        <v>6022</v>
      </c>
    </row>
    <row r="16475" spans="1:32" x14ac:dyDescent="0.2">
      <c r="A16475" s="51">
        <v>550821174</v>
      </c>
      <c r="B16475" s="51" t="s">
        <v>12</v>
      </c>
      <c r="C16475" s="51" t="s">
        <v>31</v>
      </c>
      <c r="D16475" s="51" t="s">
        <v>3603</v>
      </c>
      <c r="E16475" s="51">
        <v>6</v>
      </c>
      <c r="F16475" s="51" t="s">
        <v>3601</v>
      </c>
      <c r="G16475" s="51" t="s">
        <v>3602</v>
      </c>
      <c r="H16475" s="51">
        <v>5090</v>
      </c>
      <c r="I16475" s="51" t="s">
        <v>3246</v>
      </c>
      <c r="J16475" s="52">
        <v>6022</v>
      </c>
      <c r="K16475" s="51" t="s">
        <v>47</v>
      </c>
      <c r="L16475" s="51" t="s">
        <v>35</v>
      </c>
      <c r="M16475" s="51">
        <v>0</v>
      </c>
      <c r="N16475" s="51">
        <v>0</v>
      </c>
      <c r="O16475" s="51">
        <v>0</v>
      </c>
      <c r="P16475" s="51">
        <v>0</v>
      </c>
      <c r="Q16475" s="51">
        <v>1</v>
      </c>
    </row>
    <row r="16476" spans="1:32" x14ac:dyDescent="0.2">
      <c r="A16476" s="51">
        <v>550821174</v>
      </c>
      <c r="B16476" s="51" t="s">
        <v>12</v>
      </c>
      <c r="C16476" s="51" t="s">
        <v>31</v>
      </c>
      <c r="D16476" s="51" t="s">
        <v>3603</v>
      </c>
      <c r="E16476" s="51">
        <v>6</v>
      </c>
      <c r="F16476" s="51" t="s">
        <v>3601</v>
      </c>
      <c r="G16476" s="51" t="s">
        <v>3602</v>
      </c>
      <c r="H16476" s="51">
        <v>5090</v>
      </c>
      <c r="I16476" s="51" t="s">
        <v>3246</v>
      </c>
      <c r="J16476" s="52">
        <v>6022</v>
      </c>
      <c r="K16476" s="51" t="s">
        <v>47</v>
      </c>
      <c r="L16476" s="51" t="s">
        <v>36</v>
      </c>
      <c r="M16476" s="51">
        <v>0</v>
      </c>
      <c r="N16476" s="51">
        <v>0</v>
      </c>
      <c r="O16476" s="51">
        <v>0</v>
      </c>
      <c r="P16476" s="51">
        <v>0</v>
      </c>
      <c r="Q16476" s="51">
        <v>0</v>
      </c>
    </row>
    <row r="16477" spans="1:32" x14ac:dyDescent="0.2">
      <c r="A16477" s="51">
        <v>550821174</v>
      </c>
      <c r="B16477" s="51" t="s">
        <v>12</v>
      </c>
      <c r="C16477" s="51" t="s">
        <v>31</v>
      </c>
      <c r="D16477" s="51" t="s">
        <v>3603</v>
      </c>
      <c r="E16477" s="51">
        <v>6</v>
      </c>
      <c r="F16477" s="51" t="s">
        <v>3601</v>
      </c>
      <c r="G16477" s="51" t="s">
        <v>3602</v>
      </c>
      <c r="H16477" s="51">
        <v>5090</v>
      </c>
      <c r="I16477" s="51" t="s">
        <v>3246</v>
      </c>
      <c r="J16477" s="52">
        <v>6022</v>
      </c>
      <c r="K16477" s="51" t="s">
        <v>47</v>
      </c>
      <c r="L16477" s="51" t="s">
        <v>37</v>
      </c>
      <c r="M16477" s="51">
        <v>0</v>
      </c>
      <c r="N16477" s="51">
        <v>0</v>
      </c>
      <c r="O16477" s="51">
        <v>0</v>
      </c>
      <c r="P16477" s="51">
        <v>0</v>
      </c>
      <c r="Q16477" s="51">
        <v>0</v>
      </c>
    </row>
    <row r="16478" spans="1:32" x14ac:dyDescent="0.2">
      <c r="A16478" s="51">
        <v>550821174</v>
      </c>
      <c r="B16478" s="51" t="s">
        <v>12</v>
      </c>
      <c r="C16478" s="51" t="s">
        <v>31</v>
      </c>
      <c r="D16478" s="51" t="s">
        <v>3603</v>
      </c>
      <c r="E16478" s="51">
        <v>6</v>
      </c>
      <c r="F16478" s="51" t="s">
        <v>3601</v>
      </c>
      <c r="G16478" s="51" t="s">
        <v>3602</v>
      </c>
      <c r="H16478" s="51">
        <v>5090</v>
      </c>
      <c r="I16478" s="51" t="s">
        <v>3246</v>
      </c>
      <c r="J16478" s="52">
        <v>6022</v>
      </c>
      <c r="K16478" s="51" t="s">
        <v>47</v>
      </c>
      <c r="L16478" s="51" t="s">
        <v>38</v>
      </c>
      <c r="M16478" s="51">
        <v>0</v>
      </c>
      <c r="N16478" s="51">
        <v>0</v>
      </c>
      <c r="O16478" s="51">
        <v>0</v>
      </c>
      <c r="P16478" s="51">
        <v>0</v>
      </c>
      <c r="Q16478" s="51">
        <v>0</v>
      </c>
    </row>
    <row r="16479" spans="1:32" x14ac:dyDescent="0.2">
      <c r="A16479" s="51">
        <v>550821174</v>
      </c>
      <c r="B16479" s="51" t="s">
        <v>12</v>
      </c>
      <c r="C16479" s="51" t="s">
        <v>31</v>
      </c>
      <c r="D16479" s="51" t="s">
        <v>3603</v>
      </c>
      <c r="E16479" s="51">
        <v>6</v>
      </c>
      <c r="F16479" s="51" t="s">
        <v>3601</v>
      </c>
      <c r="G16479" s="51" t="s">
        <v>3602</v>
      </c>
      <c r="H16479" s="51">
        <v>5091</v>
      </c>
      <c r="I16479" s="51" t="s">
        <v>3247</v>
      </c>
      <c r="J16479" s="52">
        <v>6005</v>
      </c>
      <c r="K16479" s="51" t="s">
        <v>61</v>
      </c>
      <c r="L16479" s="51" t="s">
        <v>34</v>
      </c>
      <c r="M16479" s="51">
        <v>0</v>
      </c>
      <c r="N16479" s="51">
        <v>0</v>
      </c>
      <c r="O16479" s="51">
        <v>0</v>
      </c>
      <c r="P16479" s="51">
        <v>0</v>
      </c>
      <c r="Q16479" s="51">
        <v>0</v>
      </c>
      <c r="S16479">
        <f t="shared" ref="S16479" si="29617">SUM(M16479:P16479)/4</f>
        <v>0</v>
      </c>
      <c r="T16479">
        <f t="shared" ref="T16479" si="29618">SUM(Q16480:Q16481)</f>
        <v>1</v>
      </c>
      <c r="U16479">
        <f t="shared" ref="U16479" si="29619">SUM(Q16482:Q16483)</f>
        <v>0</v>
      </c>
      <c r="W16479" t="str">
        <f>IF(T16479=0,$W$22,"")</f>
        <v/>
      </c>
      <c r="Y16479" t="str">
        <f t="shared" ref="Y16479" si="29620">IF(S16479&gt;SUM(T16479+U16479),$Y$22,"")</f>
        <v/>
      </c>
      <c r="AA16479" t="str">
        <f t="shared" ref="AA16479" si="29621">IF(S16479&gt;$AA$13,$AA$22,"")</f>
        <v/>
      </c>
      <c r="AC16479">
        <f t="shared" ref="AC16479" si="29622">A16479</f>
        <v>550821174</v>
      </c>
      <c r="AD16479">
        <f t="shared" ref="AD16479" si="29623">H16479</f>
        <v>5091</v>
      </c>
      <c r="AE16479">
        <f t="shared" ref="AE16479" si="29624">SUM(W16479:AA16479)</f>
        <v>0</v>
      </c>
      <c r="AF16479" s="15">
        <f t="shared" ref="AF16479" si="29625">J16479</f>
        <v>6005</v>
      </c>
    </row>
    <row r="16480" spans="1:32" x14ac:dyDescent="0.2">
      <c r="A16480" s="51">
        <v>550821174</v>
      </c>
      <c r="B16480" s="51" t="s">
        <v>12</v>
      </c>
      <c r="C16480" s="51" t="s">
        <v>31</v>
      </c>
      <c r="D16480" s="51" t="s">
        <v>3603</v>
      </c>
      <c r="E16480" s="51">
        <v>6</v>
      </c>
      <c r="F16480" s="51" t="s">
        <v>3601</v>
      </c>
      <c r="G16480" s="51" t="s">
        <v>3602</v>
      </c>
      <c r="H16480" s="51">
        <v>5091</v>
      </c>
      <c r="I16480" s="51" t="s">
        <v>3247</v>
      </c>
      <c r="J16480" s="52">
        <v>6005</v>
      </c>
      <c r="K16480" s="51" t="s">
        <v>61</v>
      </c>
      <c r="L16480" s="51" t="s">
        <v>35</v>
      </c>
      <c r="M16480" s="51">
        <v>0</v>
      </c>
      <c r="N16480" s="51">
        <v>0</v>
      </c>
      <c r="O16480" s="51">
        <v>0</v>
      </c>
      <c r="P16480" s="51">
        <v>0</v>
      </c>
      <c r="Q16480" s="51">
        <v>1</v>
      </c>
    </row>
    <row r="16481" spans="1:32" x14ac:dyDescent="0.2">
      <c r="A16481" s="51">
        <v>550821174</v>
      </c>
      <c r="B16481" s="51" t="s">
        <v>12</v>
      </c>
      <c r="C16481" s="51" t="s">
        <v>31</v>
      </c>
      <c r="D16481" s="51" t="s">
        <v>3603</v>
      </c>
      <c r="E16481" s="51">
        <v>6</v>
      </c>
      <c r="F16481" s="51" t="s">
        <v>3601</v>
      </c>
      <c r="G16481" s="51" t="s">
        <v>3602</v>
      </c>
      <c r="H16481" s="51">
        <v>5091</v>
      </c>
      <c r="I16481" s="51" t="s">
        <v>3247</v>
      </c>
      <c r="J16481" s="52">
        <v>6005</v>
      </c>
      <c r="K16481" s="51" t="s">
        <v>61</v>
      </c>
      <c r="L16481" s="51" t="s">
        <v>36</v>
      </c>
      <c r="M16481" s="51">
        <v>0</v>
      </c>
      <c r="N16481" s="51">
        <v>0</v>
      </c>
      <c r="O16481" s="51">
        <v>0</v>
      </c>
      <c r="P16481" s="51">
        <v>0</v>
      </c>
      <c r="Q16481" s="51">
        <v>0</v>
      </c>
    </row>
    <row r="16482" spans="1:32" x14ac:dyDescent="0.2">
      <c r="A16482" s="51">
        <v>550821174</v>
      </c>
      <c r="B16482" s="51" t="s">
        <v>12</v>
      </c>
      <c r="C16482" s="51" t="s">
        <v>31</v>
      </c>
      <c r="D16482" s="51" t="s">
        <v>3603</v>
      </c>
      <c r="E16482" s="51">
        <v>6</v>
      </c>
      <c r="F16482" s="51" t="s">
        <v>3601</v>
      </c>
      <c r="G16482" s="51" t="s">
        <v>3602</v>
      </c>
      <c r="H16482" s="51">
        <v>5091</v>
      </c>
      <c r="I16482" s="51" t="s">
        <v>3247</v>
      </c>
      <c r="J16482" s="52">
        <v>6005</v>
      </c>
      <c r="K16482" s="51" t="s">
        <v>61</v>
      </c>
      <c r="L16482" s="51" t="s">
        <v>37</v>
      </c>
      <c r="M16482" s="51">
        <v>0</v>
      </c>
      <c r="N16482" s="51">
        <v>0</v>
      </c>
      <c r="O16482" s="51">
        <v>0</v>
      </c>
      <c r="P16482" s="51">
        <v>0</v>
      </c>
      <c r="Q16482" s="51">
        <v>0</v>
      </c>
    </row>
    <row r="16483" spans="1:32" x14ac:dyDescent="0.2">
      <c r="A16483" s="51">
        <v>550821174</v>
      </c>
      <c r="B16483" s="51" t="s">
        <v>12</v>
      </c>
      <c r="C16483" s="51" t="s">
        <v>31</v>
      </c>
      <c r="D16483" s="51" t="s">
        <v>3603</v>
      </c>
      <c r="E16483" s="51">
        <v>6</v>
      </c>
      <c r="F16483" s="51" t="s">
        <v>3601</v>
      </c>
      <c r="G16483" s="51" t="s">
        <v>3602</v>
      </c>
      <c r="H16483" s="51">
        <v>5091</v>
      </c>
      <c r="I16483" s="51" t="s">
        <v>3247</v>
      </c>
      <c r="J16483" s="52">
        <v>6005</v>
      </c>
      <c r="K16483" s="51" t="s">
        <v>61</v>
      </c>
      <c r="L16483" s="51" t="s">
        <v>38</v>
      </c>
      <c r="M16483" s="51">
        <v>0</v>
      </c>
      <c r="N16483" s="51">
        <v>0</v>
      </c>
      <c r="O16483" s="51">
        <v>0</v>
      </c>
      <c r="P16483" s="51">
        <v>0</v>
      </c>
      <c r="Q16483" s="51">
        <v>0</v>
      </c>
    </row>
    <row r="16484" spans="1:32" x14ac:dyDescent="0.2">
      <c r="A16484" s="51">
        <v>550821174</v>
      </c>
      <c r="B16484" s="51" t="s">
        <v>12</v>
      </c>
      <c r="C16484" s="51" t="s">
        <v>31</v>
      </c>
      <c r="D16484" s="51" t="s">
        <v>3603</v>
      </c>
      <c r="E16484" s="51">
        <v>6</v>
      </c>
      <c r="F16484" s="51" t="s">
        <v>3601</v>
      </c>
      <c r="G16484" s="51" t="s">
        <v>3602</v>
      </c>
      <c r="H16484" s="51">
        <v>5092</v>
      </c>
      <c r="I16484" s="51" t="s">
        <v>3248</v>
      </c>
      <c r="J16484" s="52">
        <v>6007</v>
      </c>
      <c r="K16484" s="51" t="s">
        <v>33</v>
      </c>
      <c r="L16484" s="51" t="s">
        <v>34</v>
      </c>
      <c r="M16484" s="51">
        <v>0</v>
      </c>
      <c r="N16484" s="51">
        <v>0</v>
      </c>
      <c r="O16484" s="51">
        <v>1</v>
      </c>
      <c r="P16484" s="51">
        <v>0</v>
      </c>
      <c r="Q16484" s="51">
        <v>0</v>
      </c>
      <c r="S16484">
        <f t="shared" ref="S16484" si="29626">SUM(M16484:P16484)/4</f>
        <v>0.25</v>
      </c>
      <c r="T16484">
        <f t="shared" ref="T16484" si="29627">SUM(Q16485:Q16486)</f>
        <v>1</v>
      </c>
      <c r="U16484">
        <f t="shared" ref="U16484" si="29628">SUM(Q16487:Q16488)</f>
        <v>1</v>
      </c>
      <c r="W16484" t="str">
        <f>IF(T16484=0,$W$22,"")</f>
        <v/>
      </c>
      <c r="Y16484" t="str">
        <f t="shared" ref="Y16484" si="29629">IF(S16484&gt;SUM(T16484+U16484),$Y$22,"")</f>
        <v/>
      </c>
      <c r="AA16484" t="str">
        <f t="shared" ref="AA16484" si="29630">IF(S16484&gt;$AA$13,$AA$22,"")</f>
        <v/>
      </c>
      <c r="AC16484">
        <f t="shared" ref="AC16484" si="29631">A16484</f>
        <v>550821174</v>
      </c>
      <c r="AD16484">
        <f t="shared" ref="AD16484" si="29632">H16484</f>
        <v>5092</v>
      </c>
      <c r="AE16484">
        <f t="shared" ref="AE16484" si="29633">SUM(W16484:AA16484)</f>
        <v>0</v>
      </c>
      <c r="AF16484" s="15">
        <f t="shared" ref="AF16484" si="29634">J16484</f>
        <v>6007</v>
      </c>
    </row>
    <row r="16485" spans="1:32" x14ac:dyDescent="0.2">
      <c r="A16485" s="51">
        <v>550821174</v>
      </c>
      <c r="B16485" s="51" t="s">
        <v>12</v>
      </c>
      <c r="C16485" s="51" t="s">
        <v>31</v>
      </c>
      <c r="D16485" s="51" t="s">
        <v>3603</v>
      </c>
      <c r="E16485" s="51">
        <v>6</v>
      </c>
      <c r="F16485" s="51" t="s">
        <v>3601</v>
      </c>
      <c r="G16485" s="51" t="s">
        <v>3602</v>
      </c>
      <c r="H16485" s="51">
        <v>5092</v>
      </c>
      <c r="I16485" s="51" t="s">
        <v>3248</v>
      </c>
      <c r="J16485" s="52">
        <v>6007</v>
      </c>
      <c r="K16485" s="51" t="s">
        <v>33</v>
      </c>
      <c r="L16485" s="51" t="s">
        <v>35</v>
      </c>
      <c r="M16485" s="51">
        <v>0</v>
      </c>
      <c r="N16485" s="51">
        <v>0</v>
      </c>
      <c r="O16485" s="51">
        <v>0</v>
      </c>
      <c r="P16485" s="51">
        <v>0</v>
      </c>
      <c r="Q16485" s="51">
        <v>1</v>
      </c>
    </row>
    <row r="16486" spans="1:32" x14ac:dyDescent="0.2">
      <c r="A16486" s="51">
        <v>550821174</v>
      </c>
      <c r="B16486" s="51" t="s">
        <v>12</v>
      </c>
      <c r="C16486" s="51" t="s">
        <v>31</v>
      </c>
      <c r="D16486" s="51" t="s">
        <v>3603</v>
      </c>
      <c r="E16486" s="51">
        <v>6</v>
      </c>
      <c r="F16486" s="51" t="s">
        <v>3601</v>
      </c>
      <c r="G16486" s="51" t="s">
        <v>3602</v>
      </c>
      <c r="H16486" s="51">
        <v>5092</v>
      </c>
      <c r="I16486" s="51" t="s">
        <v>3248</v>
      </c>
      <c r="J16486" s="52">
        <v>6007</v>
      </c>
      <c r="K16486" s="51" t="s">
        <v>33</v>
      </c>
      <c r="L16486" s="51" t="s">
        <v>36</v>
      </c>
      <c r="M16486" s="51">
        <v>0</v>
      </c>
      <c r="N16486" s="51">
        <v>0</v>
      </c>
      <c r="O16486" s="51">
        <v>0</v>
      </c>
      <c r="P16486" s="51">
        <v>0</v>
      </c>
      <c r="Q16486" s="51">
        <v>0</v>
      </c>
    </row>
    <row r="16487" spans="1:32" x14ac:dyDescent="0.2">
      <c r="A16487" s="51">
        <v>550821174</v>
      </c>
      <c r="B16487" s="51" t="s">
        <v>12</v>
      </c>
      <c r="C16487" s="51" t="s">
        <v>31</v>
      </c>
      <c r="D16487" s="51" t="s">
        <v>3603</v>
      </c>
      <c r="E16487" s="51">
        <v>6</v>
      </c>
      <c r="F16487" s="51" t="s">
        <v>3601</v>
      </c>
      <c r="G16487" s="51" t="s">
        <v>3602</v>
      </c>
      <c r="H16487" s="51">
        <v>5092</v>
      </c>
      <c r="I16487" s="51" t="s">
        <v>3248</v>
      </c>
      <c r="J16487" s="52">
        <v>6007</v>
      </c>
      <c r="K16487" s="51" t="s">
        <v>33</v>
      </c>
      <c r="L16487" s="51" t="s">
        <v>37</v>
      </c>
      <c r="M16487" s="51">
        <v>0</v>
      </c>
      <c r="N16487" s="51">
        <v>0</v>
      </c>
      <c r="O16487" s="51">
        <v>0</v>
      </c>
      <c r="P16487" s="51">
        <v>0</v>
      </c>
      <c r="Q16487" s="51">
        <v>1</v>
      </c>
    </row>
    <row r="16488" spans="1:32" x14ac:dyDescent="0.2">
      <c r="A16488" s="51">
        <v>550821174</v>
      </c>
      <c r="B16488" s="51" t="s">
        <v>12</v>
      </c>
      <c r="C16488" s="51" t="s">
        <v>31</v>
      </c>
      <c r="D16488" s="51" t="s">
        <v>3603</v>
      </c>
      <c r="E16488" s="51">
        <v>6</v>
      </c>
      <c r="F16488" s="51" t="s">
        <v>3601</v>
      </c>
      <c r="G16488" s="51" t="s">
        <v>3602</v>
      </c>
      <c r="H16488" s="51">
        <v>5092</v>
      </c>
      <c r="I16488" s="51" t="s">
        <v>3248</v>
      </c>
      <c r="J16488" s="52">
        <v>6007</v>
      </c>
      <c r="K16488" s="51" t="s">
        <v>33</v>
      </c>
      <c r="L16488" s="51" t="s">
        <v>38</v>
      </c>
      <c r="M16488" s="51">
        <v>0</v>
      </c>
      <c r="N16488" s="51">
        <v>0</v>
      </c>
      <c r="O16488" s="51">
        <v>0</v>
      </c>
      <c r="P16488" s="51">
        <v>0</v>
      </c>
      <c r="Q16488" s="51">
        <v>0</v>
      </c>
    </row>
    <row r="16489" spans="1:32" x14ac:dyDescent="0.2">
      <c r="A16489" s="51">
        <v>550821174</v>
      </c>
      <c r="B16489" s="51" t="s">
        <v>12</v>
      </c>
      <c r="C16489" s="51" t="s">
        <v>31</v>
      </c>
      <c r="D16489" s="51" t="s">
        <v>3603</v>
      </c>
      <c r="E16489" s="51">
        <v>6</v>
      </c>
      <c r="F16489" s="51" t="s">
        <v>3601</v>
      </c>
      <c r="G16489" s="51" t="s">
        <v>3602</v>
      </c>
      <c r="H16489" s="51">
        <v>5095</v>
      </c>
      <c r="I16489" s="51" t="s">
        <v>3249</v>
      </c>
      <c r="J16489" s="52">
        <v>6041</v>
      </c>
      <c r="K16489" s="51" t="s">
        <v>1118</v>
      </c>
      <c r="L16489" s="51" t="s">
        <v>34</v>
      </c>
      <c r="M16489" s="51">
        <v>0</v>
      </c>
      <c r="N16489" s="51">
        <v>0</v>
      </c>
      <c r="O16489" s="51">
        <v>1</v>
      </c>
      <c r="P16489" s="51">
        <v>0</v>
      </c>
      <c r="Q16489" s="51">
        <v>0</v>
      </c>
      <c r="S16489">
        <f t="shared" ref="S16489" si="29635">SUM(M16489:P16489)/4</f>
        <v>0.25</v>
      </c>
      <c r="T16489">
        <f t="shared" ref="T16489" si="29636">SUM(Q16490:Q16491)</f>
        <v>1</v>
      </c>
      <c r="U16489">
        <f t="shared" ref="U16489" si="29637">SUM(Q16492:Q16493)</f>
        <v>1</v>
      </c>
      <c r="W16489" t="str">
        <f>IF(T16489=0,$W$22,"")</f>
        <v/>
      </c>
      <c r="Y16489" t="str">
        <f t="shared" ref="Y16489" si="29638">IF(S16489&gt;SUM(T16489+U16489),$Y$22,"")</f>
        <v/>
      </c>
      <c r="AA16489" t="str">
        <f t="shared" ref="AA16489" si="29639">IF(S16489&gt;$AA$13,$AA$22,"")</f>
        <v/>
      </c>
      <c r="AC16489">
        <f t="shared" ref="AC16489" si="29640">A16489</f>
        <v>550821174</v>
      </c>
      <c r="AD16489">
        <f t="shared" ref="AD16489" si="29641">H16489</f>
        <v>5095</v>
      </c>
      <c r="AE16489">
        <f t="shared" ref="AE16489" si="29642">SUM(W16489:AA16489)</f>
        <v>0</v>
      </c>
      <c r="AF16489" s="15">
        <f t="shared" ref="AF16489" si="29643">J16489</f>
        <v>6041</v>
      </c>
    </row>
    <row r="16490" spans="1:32" x14ac:dyDescent="0.2">
      <c r="A16490" s="51">
        <v>550821174</v>
      </c>
      <c r="B16490" s="51" t="s">
        <v>12</v>
      </c>
      <c r="C16490" s="51" t="s">
        <v>31</v>
      </c>
      <c r="D16490" s="51" t="s">
        <v>3603</v>
      </c>
      <c r="E16490" s="51">
        <v>6</v>
      </c>
      <c r="F16490" s="51" t="s">
        <v>3601</v>
      </c>
      <c r="G16490" s="51" t="s">
        <v>3602</v>
      </c>
      <c r="H16490" s="51">
        <v>5095</v>
      </c>
      <c r="I16490" s="51" t="s">
        <v>3249</v>
      </c>
      <c r="J16490" s="52">
        <v>6041</v>
      </c>
      <c r="K16490" s="51" t="s">
        <v>1118</v>
      </c>
      <c r="L16490" s="51" t="s">
        <v>35</v>
      </c>
      <c r="M16490" s="51">
        <v>0</v>
      </c>
      <c r="N16490" s="51">
        <v>0</v>
      </c>
      <c r="O16490" s="51">
        <v>0</v>
      </c>
      <c r="P16490" s="51">
        <v>0</v>
      </c>
      <c r="Q16490" s="51">
        <v>1</v>
      </c>
    </row>
    <row r="16491" spans="1:32" x14ac:dyDescent="0.2">
      <c r="A16491" s="51">
        <v>550821174</v>
      </c>
      <c r="B16491" s="51" t="s">
        <v>12</v>
      </c>
      <c r="C16491" s="51" t="s">
        <v>31</v>
      </c>
      <c r="D16491" s="51" t="s">
        <v>3603</v>
      </c>
      <c r="E16491" s="51">
        <v>6</v>
      </c>
      <c r="F16491" s="51" t="s">
        <v>3601</v>
      </c>
      <c r="G16491" s="51" t="s">
        <v>3602</v>
      </c>
      <c r="H16491" s="51">
        <v>5095</v>
      </c>
      <c r="I16491" s="51" t="s">
        <v>3249</v>
      </c>
      <c r="J16491" s="52">
        <v>6041</v>
      </c>
      <c r="K16491" s="51" t="s">
        <v>1118</v>
      </c>
      <c r="L16491" s="51" t="s">
        <v>36</v>
      </c>
      <c r="M16491" s="51">
        <v>0</v>
      </c>
      <c r="N16491" s="51">
        <v>0</v>
      </c>
      <c r="O16491" s="51">
        <v>0</v>
      </c>
      <c r="P16491" s="51">
        <v>0</v>
      </c>
      <c r="Q16491" s="51">
        <v>0</v>
      </c>
    </row>
    <row r="16492" spans="1:32" x14ac:dyDescent="0.2">
      <c r="A16492" s="51">
        <v>550821174</v>
      </c>
      <c r="B16492" s="51" t="s">
        <v>12</v>
      </c>
      <c r="C16492" s="51" t="s">
        <v>31</v>
      </c>
      <c r="D16492" s="51" t="s">
        <v>3603</v>
      </c>
      <c r="E16492" s="51">
        <v>6</v>
      </c>
      <c r="F16492" s="51" t="s">
        <v>3601</v>
      </c>
      <c r="G16492" s="51" t="s">
        <v>3602</v>
      </c>
      <c r="H16492" s="51">
        <v>5095</v>
      </c>
      <c r="I16492" s="51" t="s">
        <v>3249</v>
      </c>
      <c r="J16492" s="52">
        <v>6041</v>
      </c>
      <c r="K16492" s="51" t="s">
        <v>1118</v>
      </c>
      <c r="L16492" s="51" t="s">
        <v>37</v>
      </c>
      <c r="M16492" s="51">
        <v>0</v>
      </c>
      <c r="N16492" s="51">
        <v>0</v>
      </c>
      <c r="O16492" s="51">
        <v>0</v>
      </c>
      <c r="P16492" s="51">
        <v>0</v>
      </c>
      <c r="Q16492" s="51">
        <v>1</v>
      </c>
    </row>
    <row r="16493" spans="1:32" x14ac:dyDescent="0.2">
      <c r="A16493" s="51">
        <v>550821174</v>
      </c>
      <c r="B16493" s="51" t="s">
        <v>12</v>
      </c>
      <c r="C16493" s="51" t="s">
        <v>31</v>
      </c>
      <c r="D16493" s="51" t="s">
        <v>3603</v>
      </c>
      <c r="E16493" s="51">
        <v>6</v>
      </c>
      <c r="F16493" s="51" t="s">
        <v>3601</v>
      </c>
      <c r="G16493" s="51" t="s">
        <v>3602</v>
      </c>
      <c r="H16493" s="51">
        <v>5095</v>
      </c>
      <c r="I16493" s="51" t="s">
        <v>3249</v>
      </c>
      <c r="J16493" s="52">
        <v>6041</v>
      </c>
      <c r="K16493" s="51" t="s">
        <v>1118</v>
      </c>
      <c r="L16493" s="51" t="s">
        <v>38</v>
      </c>
      <c r="M16493" s="51">
        <v>0</v>
      </c>
      <c r="N16493" s="51">
        <v>0</v>
      </c>
      <c r="O16493" s="51">
        <v>0</v>
      </c>
      <c r="P16493" s="51">
        <v>0</v>
      </c>
      <c r="Q16493" s="51">
        <v>0</v>
      </c>
    </row>
    <row r="16494" spans="1:32" x14ac:dyDescent="0.2">
      <c r="A16494" s="51">
        <v>550821174</v>
      </c>
      <c r="B16494" s="51" t="s">
        <v>12</v>
      </c>
      <c r="C16494" s="51" t="s">
        <v>31</v>
      </c>
      <c r="D16494" s="51" t="s">
        <v>3603</v>
      </c>
      <c r="E16494" s="51">
        <v>6</v>
      </c>
      <c r="F16494" s="51" t="s">
        <v>3601</v>
      </c>
      <c r="G16494" s="51" t="s">
        <v>3602</v>
      </c>
      <c r="H16494" s="51">
        <v>5096</v>
      </c>
      <c r="I16494" s="51" t="s">
        <v>3250</v>
      </c>
      <c r="J16494" s="52">
        <v>6029</v>
      </c>
      <c r="K16494" s="51" t="s">
        <v>567</v>
      </c>
      <c r="L16494" s="51" t="s">
        <v>34</v>
      </c>
      <c r="M16494" s="51">
        <v>0</v>
      </c>
      <c r="N16494" s="51">
        <v>1</v>
      </c>
      <c r="O16494" s="51">
        <v>0</v>
      </c>
      <c r="P16494" s="51">
        <v>0</v>
      </c>
      <c r="Q16494" s="51">
        <v>0</v>
      </c>
      <c r="S16494">
        <f t="shared" ref="S16494" si="29644">SUM(M16494:P16494)/4</f>
        <v>0.25</v>
      </c>
      <c r="T16494">
        <f t="shared" ref="T16494" si="29645">SUM(Q16495:Q16496)</f>
        <v>2</v>
      </c>
      <c r="U16494">
        <f t="shared" ref="U16494" si="29646">SUM(Q16497:Q16498)</f>
        <v>0</v>
      </c>
      <c r="W16494" t="str">
        <f>IF(T16494=0,$W$22,"")</f>
        <v/>
      </c>
      <c r="Y16494" t="str">
        <f t="shared" ref="Y16494" si="29647">IF(S16494&gt;SUM(T16494+U16494),$Y$22,"")</f>
        <v/>
      </c>
      <c r="AA16494" t="str">
        <f t="shared" ref="AA16494" si="29648">IF(S16494&gt;$AA$13,$AA$22,"")</f>
        <v/>
      </c>
      <c r="AC16494">
        <f t="shared" ref="AC16494" si="29649">A16494</f>
        <v>550821174</v>
      </c>
      <c r="AD16494">
        <f t="shared" ref="AD16494" si="29650">H16494</f>
        <v>5096</v>
      </c>
      <c r="AE16494">
        <f t="shared" ref="AE16494" si="29651">SUM(W16494:AA16494)</f>
        <v>0</v>
      </c>
      <c r="AF16494" s="15">
        <f t="shared" ref="AF16494" si="29652">J16494</f>
        <v>6029</v>
      </c>
    </row>
    <row r="16495" spans="1:32" x14ac:dyDescent="0.2">
      <c r="A16495" s="51">
        <v>550821174</v>
      </c>
      <c r="B16495" s="51" t="s">
        <v>12</v>
      </c>
      <c r="C16495" s="51" t="s">
        <v>31</v>
      </c>
      <c r="D16495" s="51" t="s">
        <v>3603</v>
      </c>
      <c r="E16495" s="51">
        <v>6</v>
      </c>
      <c r="F16495" s="51" t="s">
        <v>3601</v>
      </c>
      <c r="G16495" s="51" t="s">
        <v>3602</v>
      </c>
      <c r="H16495" s="51">
        <v>5096</v>
      </c>
      <c r="I16495" s="51" t="s">
        <v>3250</v>
      </c>
      <c r="J16495" s="52">
        <v>6029</v>
      </c>
      <c r="K16495" s="51" t="s">
        <v>567</v>
      </c>
      <c r="L16495" s="51" t="s">
        <v>35</v>
      </c>
      <c r="M16495" s="51">
        <v>0</v>
      </c>
      <c r="N16495" s="51">
        <v>0</v>
      </c>
      <c r="O16495" s="51">
        <v>0</v>
      </c>
      <c r="P16495" s="51">
        <v>0</v>
      </c>
      <c r="Q16495" s="51">
        <v>0</v>
      </c>
    </row>
    <row r="16496" spans="1:32" x14ac:dyDescent="0.2">
      <c r="A16496" s="51">
        <v>550821174</v>
      </c>
      <c r="B16496" s="51" t="s">
        <v>12</v>
      </c>
      <c r="C16496" s="51" t="s">
        <v>31</v>
      </c>
      <c r="D16496" s="51" t="s">
        <v>3603</v>
      </c>
      <c r="E16496" s="51">
        <v>6</v>
      </c>
      <c r="F16496" s="51" t="s">
        <v>3601</v>
      </c>
      <c r="G16496" s="51" t="s">
        <v>3602</v>
      </c>
      <c r="H16496" s="51">
        <v>5096</v>
      </c>
      <c r="I16496" s="51" t="s">
        <v>3250</v>
      </c>
      <c r="J16496" s="52">
        <v>6029</v>
      </c>
      <c r="K16496" s="51" t="s">
        <v>567</v>
      </c>
      <c r="L16496" s="51" t="s">
        <v>36</v>
      </c>
      <c r="M16496" s="51">
        <v>0</v>
      </c>
      <c r="N16496" s="51">
        <v>0</v>
      </c>
      <c r="O16496" s="51">
        <v>0</v>
      </c>
      <c r="P16496" s="51">
        <v>0</v>
      </c>
      <c r="Q16496" s="51">
        <v>2</v>
      </c>
    </row>
    <row r="16497" spans="1:32" x14ac:dyDescent="0.2">
      <c r="A16497" s="51">
        <v>550821174</v>
      </c>
      <c r="B16497" s="51" t="s">
        <v>12</v>
      </c>
      <c r="C16497" s="51" t="s">
        <v>31</v>
      </c>
      <c r="D16497" s="51" t="s">
        <v>3603</v>
      </c>
      <c r="E16497" s="51">
        <v>6</v>
      </c>
      <c r="F16497" s="51" t="s">
        <v>3601</v>
      </c>
      <c r="G16497" s="51" t="s">
        <v>3602</v>
      </c>
      <c r="H16497" s="51">
        <v>5096</v>
      </c>
      <c r="I16497" s="51" t="s">
        <v>3250</v>
      </c>
      <c r="J16497" s="52">
        <v>6029</v>
      </c>
      <c r="K16497" s="51" t="s">
        <v>567</v>
      </c>
      <c r="L16497" s="51" t="s">
        <v>37</v>
      </c>
      <c r="M16497" s="51">
        <v>0</v>
      </c>
      <c r="N16497" s="51">
        <v>0</v>
      </c>
      <c r="O16497" s="51">
        <v>0</v>
      </c>
      <c r="P16497" s="51">
        <v>0</v>
      </c>
      <c r="Q16497" s="51">
        <v>0</v>
      </c>
    </row>
    <row r="16498" spans="1:32" x14ac:dyDescent="0.2">
      <c r="A16498" s="51">
        <v>550821174</v>
      </c>
      <c r="B16498" s="51" t="s">
        <v>12</v>
      </c>
      <c r="C16498" s="51" t="s">
        <v>31</v>
      </c>
      <c r="D16498" s="51" t="s">
        <v>3603</v>
      </c>
      <c r="E16498" s="51">
        <v>6</v>
      </c>
      <c r="F16498" s="51" t="s">
        <v>3601</v>
      </c>
      <c r="G16498" s="51" t="s">
        <v>3602</v>
      </c>
      <c r="H16498" s="51">
        <v>5096</v>
      </c>
      <c r="I16498" s="51" t="s">
        <v>3250</v>
      </c>
      <c r="J16498" s="52">
        <v>6029</v>
      </c>
      <c r="K16498" s="51" t="s">
        <v>567</v>
      </c>
      <c r="L16498" s="51" t="s">
        <v>38</v>
      </c>
      <c r="M16498" s="51">
        <v>0</v>
      </c>
      <c r="N16498" s="51">
        <v>0</v>
      </c>
      <c r="O16498" s="51">
        <v>0</v>
      </c>
      <c r="P16498" s="51">
        <v>0</v>
      </c>
      <c r="Q16498" s="51">
        <v>0</v>
      </c>
    </row>
    <row r="16499" spans="1:32" x14ac:dyDescent="0.2">
      <c r="A16499" s="51">
        <v>550821174</v>
      </c>
      <c r="B16499" s="51" t="s">
        <v>12</v>
      </c>
      <c r="C16499" s="51" t="s">
        <v>31</v>
      </c>
      <c r="D16499" s="51" t="s">
        <v>3603</v>
      </c>
      <c r="E16499" s="51">
        <v>6</v>
      </c>
      <c r="F16499" s="51" t="s">
        <v>3601</v>
      </c>
      <c r="G16499" s="51" t="s">
        <v>3602</v>
      </c>
      <c r="H16499" s="51">
        <v>5097</v>
      </c>
      <c r="I16499" s="51" t="s">
        <v>3251</v>
      </c>
      <c r="J16499" s="52">
        <v>6022</v>
      </c>
      <c r="K16499" s="51" t="s">
        <v>47</v>
      </c>
      <c r="L16499" s="51" t="s">
        <v>34</v>
      </c>
      <c r="M16499" s="51">
        <v>0</v>
      </c>
      <c r="N16499" s="51">
        <v>0</v>
      </c>
      <c r="O16499" s="51">
        <v>0</v>
      </c>
      <c r="P16499" s="51">
        <v>0</v>
      </c>
      <c r="Q16499" s="51">
        <v>0</v>
      </c>
      <c r="S16499">
        <f t="shared" ref="S16499" si="29653">SUM(M16499:P16499)/4</f>
        <v>0</v>
      </c>
      <c r="T16499">
        <f t="shared" ref="T16499" si="29654">SUM(Q16500:Q16501)</f>
        <v>1</v>
      </c>
      <c r="U16499">
        <f t="shared" ref="U16499" si="29655">SUM(Q16502:Q16503)</f>
        <v>0</v>
      </c>
      <c r="W16499" t="str">
        <f>IF(T16499=0,$W$22,"")</f>
        <v/>
      </c>
      <c r="Y16499" t="str">
        <f t="shared" ref="Y16499" si="29656">IF(S16499&gt;SUM(T16499+U16499),$Y$22,"")</f>
        <v/>
      </c>
      <c r="AA16499" t="str">
        <f t="shared" ref="AA16499" si="29657">IF(S16499&gt;$AA$13,$AA$22,"")</f>
        <v/>
      </c>
      <c r="AC16499">
        <f t="shared" ref="AC16499" si="29658">A16499</f>
        <v>550821174</v>
      </c>
      <c r="AD16499">
        <f t="shared" ref="AD16499" si="29659">H16499</f>
        <v>5097</v>
      </c>
      <c r="AE16499">
        <f t="shared" ref="AE16499" si="29660">SUM(W16499:AA16499)</f>
        <v>0</v>
      </c>
      <c r="AF16499" s="15">
        <f t="shared" ref="AF16499" si="29661">J16499</f>
        <v>6022</v>
      </c>
    </row>
    <row r="16500" spans="1:32" x14ac:dyDescent="0.2">
      <c r="A16500" s="51">
        <v>550821174</v>
      </c>
      <c r="B16500" s="51" t="s">
        <v>12</v>
      </c>
      <c r="C16500" s="51" t="s">
        <v>31</v>
      </c>
      <c r="D16500" s="51" t="s">
        <v>3603</v>
      </c>
      <c r="E16500" s="51">
        <v>6</v>
      </c>
      <c r="F16500" s="51" t="s">
        <v>3601</v>
      </c>
      <c r="G16500" s="51" t="s">
        <v>3602</v>
      </c>
      <c r="H16500" s="51">
        <v>5097</v>
      </c>
      <c r="I16500" s="51" t="s">
        <v>3251</v>
      </c>
      <c r="J16500" s="52">
        <v>6022</v>
      </c>
      <c r="K16500" s="51" t="s">
        <v>47</v>
      </c>
      <c r="L16500" s="51" t="s">
        <v>35</v>
      </c>
      <c r="M16500" s="51">
        <v>0</v>
      </c>
      <c r="N16500" s="51">
        <v>0</v>
      </c>
      <c r="O16500" s="51">
        <v>0</v>
      </c>
      <c r="P16500" s="51">
        <v>0</v>
      </c>
      <c r="Q16500" s="51">
        <v>1</v>
      </c>
    </row>
    <row r="16501" spans="1:32" x14ac:dyDescent="0.2">
      <c r="A16501" s="51">
        <v>550821174</v>
      </c>
      <c r="B16501" s="51" t="s">
        <v>12</v>
      </c>
      <c r="C16501" s="51" t="s">
        <v>31</v>
      </c>
      <c r="D16501" s="51" t="s">
        <v>3603</v>
      </c>
      <c r="E16501" s="51">
        <v>6</v>
      </c>
      <c r="F16501" s="51" t="s">
        <v>3601</v>
      </c>
      <c r="G16501" s="51" t="s">
        <v>3602</v>
      </c>
      <c r="H16501" s="51">
        <v>5097</v>
      </c>
      <c r="I16501" s="51" t="s">
        <v>3251</v>
      </c>
      <c r="J16501" s="52">
        <v>6022</v>
      </c>
      <c r="K16501" s="51" t="s">
        <v>47</v>
      </c>
      <c r="L16501" s="51" t="s">
        <v>36</v>
      </c>
      <c r="M16501" s="51">
        <v>0</v>
      </c>
      <c r="N16501" s="51">
        <v>0</v>
      </c>
      <c r="O16501" s="51">
        <v>0</v>
      </c>
      <c r="P16501" s="51">
        <v>0</v>
      </c>
      <c r="Q16501" s="51">
        <v>0</v>
      </c>
    </row>
    <row r="16502" spans="1:32" x14ac:dyDescent="0.2">
      <c r="A16502" s="51">
        <v>550821174</v>
      </c>
      <c r="B16502" s="51" t="s">
        <v>12</v>
      </c>
      <c r="C16502" s="51" t="s">
        <v>31</v>
      </c>
      <c r="D16502" s="51" t="s">
        <v>3603</v>
      </c>
      <c r="E16502" s="51">
        <v>6</v>
      </c>
      <c r="F16502" s="51" t="s">
        <v>3601</v>
      </c>
      <c r="G16502" s="51" t="s">
        <v>3602</v>
      </c>
      <c r="H16502" s="51">
        <v>5097</v>
      </c>
      <c r="I16502" s="51" t="s">
        <v>3251</v>
      </c>
      <c r="J16502" s="52">
        <v>6022</v>
      </c>
      <c r="K16502" s="51" t="s">
        <v>47</v>
      </c>
      <c r="L16502" s="51" t="s">
        <v>37</v>
      </c>
      <c r="M16502" s="51">
        <v>0</v>
      </c>
      <c r="N16502" s="51">
        <v>0</v>
      </c>
      <c r="O16502" s="51">
        <v>0</v>
      </c>
      <c r="P16502" s="51">
        <v>0</v>
      </c>
      <c r="Q16502" s="51">
        <v>0</v>
      </c>
    </row>
    <row r="16503" spans="1:32" x14ac:dyDescent="0.2">
      <c r="A16503" s="51">
        <v>550821174</v>
      </c>
      <c r="B16503" s="51" t="s">
        <v>12</v>
      </c>
      <c r="C16503" s="51" t="s">
        <v>31</v>
      </c>
      <c r="D16503" s="51" t="s">
        <v>3603</v>
      </c>
      <c r="E16503" s="51">
        <v>6</v>
      </c>
      <c r="F16503" s="51" t="s">
        <v>3601</v>
      </c>
      <c r="G16503" s="51" t="s">
        <v>3602</v>
      </c>
      <c r="H16503" s="51">
        <v>5097</v>
      </c>
      <c r="I16503" s="51" t="s">
        <v>3251</v>
      </c>
      <c r="J16503" s="52">
        <v>6022</v>
      </c>
      <c r="K16503" s="51" t="s">
        <v>47</v>
      </c>
      <c r="L16503" s="51" t="s">
        <v>38</v>
      </c>
      <c r="M16503" s="51">
        <v>0</v>
      </c>
      <c r="N16503" s="51">
        <v>0</v>
      </c>
      <c r="O16503" s="51">
        <v>0</v>
      </c>
      <c r="P16503" s="51">
        <v>0</v>
      </c>
      <c r="Q16503" s="51">
        <v>0</v>
      </c>
    </row>
    <row r="16504" spans="1:32" x14ac:dyDescent="0.2">
      <c r="A16504" s="51">
        <v>550821174</v>
      </c>
      <c r="B16504" s="51" t="s">
        <v>12</v>
      </c>
      <c r="C16504" s="51" t="s">
        <v>31</v>
      </c>
      <c r="D16504" s="51" t="s">
        <v>3603</v>
      </c>
      <c r="E16504" s="51">
        <v>6</v>
      </c>
      <c r="F16504" s="51" t="s">
        <v>3601</v>
      </c>
      <c r="G16504" s="51" t="s">
        <v>3602</v>
      </c>
      <c r="H16504" s="51">
        <v>5099</v>
      </c>
      <c r="I16504" s="51" t="s">
        <v>3252</v>
      </c>
      <c r="J16504" s="52">
        <v>6029</v>
      </c>
      <c r="K16504" s="51" t="s">
        <v>567</v>
      </c>
      <c r="L16504" s="51" t="s">
        <v>34</v>
      </c>
      <c r="M16504" s="51">
        <v>1</v>
      </c>
      <c r="N16504" s="51">
        <v>0</v>
      </c>
      <c r="O16504" s="51">
        <v>0</v>
      </c>
      <c r="P16504" s="51">
        <v>0</v>
      </c>
      <c r="Q16504" s="51">
        <v>0</v>
      </c>
      <c r="S16504">
        <f t="shared" ref="S16504" si="29662">SUM(M16504:P16504)/4</f>
        <v>0.25</v>
      </c>
      <c r="T16504">
        <f t="shared" ref="T16504" si="29663">SUM(Q16505:Q16506)</f>
        <v>1</v>
      </c>
      <c r="U16504">
        <f t="shared" ref="U16504" si="29664">SUM(Q16507:Q16508)</f>
        <v>0</v>
      </c>
      <c r="W16504" t="str">
        <f>IF(T16504=0,$W$22,"")</f>
        <v/>
      </c>
      <c r="Y16504" t="str">
        <f t="shared" ref="Y16504" si="29665">IF(S16504&gt;SUM(T16504+U16504),$Y$22,"")</f>
        <v/>
      </c>
      <c r="AA16504" t="str">
        <f t="shared" ref="AA16504" si="29666">IF(S16504&gt;$AA$13,$AA$22,"")</f>
        <v/>
      </c>
      <c r="AC16504">
        <f t="shared" ref="AC16504" si="29667">A16504</f>
        <v>550821174</v>
      </c>
      <c r="AD16504">
        <f t="shared" ref="AD16504" si="29668">H16504</f>
        <v>5099</v>
      </c>
      <c r="AE16504">
        <f t="shared" ref="AE16504" si="29669">SUM(W16504:AA16504)</f>
        <v>0</v>
      </c>
      <c r="AF16504" s="15">
        <f t="shared" ref="AF16504" si="29670">J16504</f>
        <v>6029</v>
      </c>
    </row>
    <row r="16505" spans="1:32" x14ac:dyDescent="0.2">
      <c r="A16505" s="51">
        <v>550821174</v>
      </c>
      <c r="B16505" s="51" t="s">
        <v>12</v>
      </c>
      <c r="C16505" s="51" t="s">
        <v>31</v>
      </c>
      <c r="D16505" s="51" t="s">
        <v>3603</v>
      </c>
      <c r="E16505" s="51">
        <v>6</v>
      </c>
      <c r="F16505" s="51" t="s">
        <v>3601</v>
      </c>
      <c r="G16505" s="51" t="s">
        <v>3602</v>
      </c>
      <c r="H16505" s="51">
        <v>5099</v>
      </c>
      <c r="I16505" s="51" t="s">
        <v>3252</v>
      </c>
      <c r="J16505" s="52">
        <v>6029</v>
      </c>
      <c r="K16505" s="51" t="s">
        <v>567</v>
      </c>
      <c r="L16505" s="51" t="s">
        <v>35</v>
      </c>
      <c r="M16505" s="51">
        <v>0</v>
      </c>
      <c r="N16505" s="51">
        <v>0</v>
      </c>
      <c r="O16505" s="51">
        <v>0</v>
      </c>
      <c r="P16505" s="51">
        <v>0</v>
      </c>
      <c r="Q16505" s="51">
        <v>1</v>
      </c>
    </row>
    <row r="16506" spans="1:32" x14ac:dyDescent="0.2">
      <c r="A16506" s="51">
        <v>550821174</v>
      </c>
      <c r="B16506" s="51" t="s">
        <v>12</v>
      </c>
      <c r="C16506" s="51" t="s">
        <v>31</v>
      </c>
      <c r="D16506" s="51" t="s">
        <v>3603</v>
      </c>
      <c r="E16506" s="51">
        <v>6</v>
      </c>
      <c r="F16506" s="51" t="s">
        <v>3601</v>
      </c>
      <c r="G16506" s="51" t="s">
        <v>3602</v>
      </c>
      <c r="H16506" s="51">
        <v>5099</v>
      </c>
      <c r="I16506" s="51" t="s">
        <v>3252</v>
      </c>
      <c r="J16506" s="52">
        <v>6029</v>
      </c>
      <c r="K16506" s="51" t="s">
        <v>567</v>
      </c>
      <c r="L16506" s="51" t="s">
        <v>36</v>
      </c>
      <c r="M16506" s="51">
        <v>0</v>
      </c>
      <c r="N16506" s="51">
        <v>0</v>
      </c>
      <c r="O16506" s="51">
        <v>0</v>
      </c>
      <c r="P16506" s="51">
        <v>0</v>
      </c>
      <c r="Q16506" s="51">
        <v>0</v>
      </c>
    </row>
    <row r="16507" spans="1:32" x14ac:dyDescent="0.2">
      <c r="A16507" s="51">
        <v>550821174</v>
      </c>
      <c r="B16507" s="51" t="s">
        <v>12</v>
      </c>
      <c r="C16507" s="51" t="s">
        <v>31</v>
      </c>
      <c r="D16507" s="51" t="s">
        <v>3603</v>
      </c>
      <c r="E16507" s="51">
        <v>6</v>
      </c>
      <c r="F16507" s="51" t="s">
        <v>3601</v>
      </c>
      <c r="G16507" s="51" t="s">
        <v>3602</v>
      </c>
      <c r="H16507" s="51">
        <v>5099</v>
      </c>
      <c r="I16507" s="51" t="s">
        <v>3252</v>
      </c>
      <c r="J16507" s="52">
        <v>6029</v>
      </c>
      <c r="K16507" s="51" t="s">
        <v>567</v>
      </c>
      <c r="L16507" s="51" t="s">
        <v>37</v>
      </c>
      <c r="M16507" s="51">
        <v>0</v>
      </c>
      <c r="N16507" s="51">
        <v>0</v>
      </c>
      <c r="O16507" s="51">
        <v>0</v>
      </c>
      <c r="P16507" s="51">
        <v>0</v>
      </c>
      <c r="Q16507" s="51">
        <v>0</v>
      </c>
    </row>
    <row r="16508" spans="1:32" x14ac:dyDescent="0.2">
      <c r="A16508" s="51">
        <v>550821174</v>
      </c>
      <c r="B16508" s="51" t="s">
        <v>12</v>
      </c>
      <c r="C16508" s="51" t="s">
        <v>31</v>
      </c>
      <c r="D16508" s="51" t="s">
        <v>3603</v>
      </c>
      <c r="E16508" s="51">
        <v>6</v>
      </c>
      <c r="F16508" s="51" t="s">
        <v>3601</v>
      </c>
      <c r="G16508" s="51" t="s">
        <v>3602</v>
      </c>
      <c r="H16508" s="51">
        <v>5099</v>
      </c>
      <c r="I16508" s="51" t="s">
        <v>3252</v>
      </c>
      <c r="J16508" s="52">
        <v>6029</v>
      </c>
      <c r="K16508" s="51" t="s">
        <v>567</v>
      </c>
      <c r="L16508" s="51" t="s">
        <v>38</v>
      </c>
      <c r="M16508" s="51">
        <v>0</v>
      </c>
      <c r="N16508" s="51">
        <v>0</v>
      </c>
      <c r="O16508" s="51">
        <v>0</v>
      </c>
      <c r="P16508" s="51">
        <v>0</v>
      </c>
      <c r="Q16508" s="51">
        <v>0</v>
      </c>
    </row>
    <row r="16509" spans="1:32" x14ac:dyDescent="0.2">
      <c r="A16509" s="51">
        <v>550821174</v>
      </c>
      <c r="B16509" s="51" t="s">
        <v>12</v>
      </c>
      <c r="C16509" s="51" t="s">
        <v>31</v>
      </c>
      <c r="D16509" s="51" t="s">
        <v>3603</v>
      </c>
      <c r="E16509" s="51">
        <v>6</v>
      </c>
      <c r="F16509" s="51" t="s">
        <v>3601</v>
      </c>
      <c r="G16509" s="51" t="s">
        <v>3602</v>
      </c>
      <c r="H16509" s="51">
        <v>5101</v>
      </c>
      <c r="I16509" s="51" t="s">
        <v>3253</v>
      </c>
      <c r="J16509" s="52">
        <v>6029</v>
      </c>
      <c r="K16509" s="51" t="s">
        <v>567</v>
      </c>
      <c r="L16509" s="51" t="s">
        <v>34</v>
      </c>
      <c r="M16509" s="51">
        <v>0</v>
      </c>
      <c r="N16509" s="51">
        <v>0</v>
      </c>
      <c r="O16509" s="51">
        <v>1</v>
      </c>
      <c r="P16509" s="51">
        <v>0</v>
      </c>
      <c r="Q16509" s="51">
        <v>0</v>
      </c>
      <c r="S16509">
        <f t="shared" ref="S16509" si="29671">SUM(M16509:P16509)/4</f>
        <v>0.25</v>
      </c>
      <c r="T16509">
        <f t="shared" ref="T16509" si="29672">SUM(Q16510:Q16511)</f>
        <v>1</v>
      </c>
      <c r="U16509">
        <f t="shared" ref="U16509" si="29673">SUM(Q16512:Q16513)</f>
        <v>0</v>
      </c>
      <c r="W16509" t="str">
        <f>IF(T16509=0,$W$22,"")</f>
        <v/>
      </c>
      <c r="Y16509" t="str">
        <f t="shared" ref="Y16509" si="29674">IF(S16509&gt;SUM(T16509+U16509),$Y$22,"")</f>
        <v/>
      </c>
      <c r="AA16509" t="str">
        <f t="shared" ref="AA16509" si="29675">IF(S16509&gt;$AA$13,$AA$22,"")</f>
        <v/>
      </c>
      <c r="AC16509">
        <f t="shared" ref="AC16509" si="29676">A16509</f>
        <v>550821174</v>
      </c>
      <c r="AD16509">
        <f t="shared" ref="AD16509" si="29677">H16509</f>
        <v>5101</v>
      </c>
      <c r="AE16509">
        <f t="shared" ref="AE16509" si="29678">SUM(W16509:AA16509)</f>
        <v>0</v>
      </c>
      <c r="AF16509" s="15">
        <f t="shared" ref="AF16509" si="29679">J16509</f>
        <v>6029</v>
      </c>
    </row>
    <row r="16510" spans="1:32" x14ac:dyDescent="0.2">
      <c r="A16510" s="51">
        <v>550821174</v>
      </c>
      <c r="B16510" s="51" t="s">
        <v>12</v>
      </c>
      <c r="C16510" s="51" t="s">
        <v>31</v>
      </c>
      <c r="D16510" s="51" t="s">
        <v>3603</v>
      </c>
      <c r="E16510" s="51">
        <v>6</v>
      </c>
      <c r="F16510" s="51" t="s">
        <v>3601</v>
      </c>
      <c r="G16510" s="51" t="s">
        <v>3602</v>
      </c>
      <c r="H16510" s="51">
        <v>5101</v>
      </c>
      <c r="I16510" s="51" t="s">
        <v>3253</v>
      </c>
      <c r="J16510" s="52">
        <v>6029</v>
      </c>
      <c r="K16510" s="51" t="s">
        <v>567</v>
      </c>
      <c r="L16510" s="51" t="s">
        <v>35</v>
      </c>
      <c r="M16510" s="51">
        <v>0</v>
      </c>
      <c r="N16510" s="51">
        <v>0</v>
      </c>
      <c r="O16510" s="51">
        <v>0</v>
      </c>
      <c r="P16510" s="51">
        <v>0</v>
      </c>
      <c r="Q16510" s="51">
        <v>1</v>
      </c>
    </row>
    <row r="16511" spans="1:32" x14ac:dyDescent="0.2">
      <c r="A16511" s="51">
        <v>550821174</v>
      </c>
      <c r="B16511" s="51" t="s">
        <v>12</v>
      </c>
      <c r="C16511" s="51" t="s">
        <v>31</v>
      </c>
      <c r="D16511" s="51" t="s">
        <v>3603</v>
      </c>
      <c r="E16511" s="51">
        <v>6</v>
      </c>
      <c r="F16511" s="51" t="s">
        <v>3601</v>
      </c>
      <c r="G16511" s="51" t="s">
        <v>3602</v>
      </c>
      <c r="H16511" s="51">
        <v>5101</v>
      </c>
      <c r="I16511" s="51" t="s">
        <v>3253</v>
      </c>
      <c r="J16511" s="52">
        <v>6029</v>
      </c>
      <c r="K16511" s="51" t="s">
        <v>567</v>
      </c>
      <c r="L16511" s="51" t="s">
        <v>36</v>
      </c>
      <c r="M16511" s="51">
        <v>0</v>
      </c>
      <c r="N16511" s="51">
        <v>0</v>
      </c>
      <c r="O16511" s="51">
        <v>0</v>
      </c>
      <c r="P16511" s="51">
        <v>0</v>
      </c>
      <c r="Q16511" s="51">
        <v>0</v>
      </c>
    </row>
    <row r="16512" spans="1:32" x14ac:dyDescent="0.2">
      <c r="A16512" s="51">
        <v>550821174</v>
      </c>
      <c r="B16512" s="51" t="s">
        <v>12</v>
      </c>
      <c r="C16512" s="51" t="s">
        <v>31</v>
      </c>
      <c r="D16512" s="51" t="s">
        <v>3603</v>
      </c>
      <c r="E16512" s="51">
        <v>6</v>
      </c>
      <c r="F16512" s="51" t="s">
        <v>3601</v>
      </c>
      <c r="G16512" s="51" t="s">
        <v>3602</v>
      </c>
      <c r="H16512" s="51">
        <v>5101</v>
      </c>
      <c r="I16512" s="51" t="s">
        <v>3253</v>
      </c>
      <c r="J16512" s="52">
        <v>6029</v>
      </c>
      <c r="K16512" s="51" t="s">
        <v>567</v>
      </c>
      <c r="L16512" s="51" t="s">
        <v>37</v>
      </c>
      <c r="M16512" s="51">
        <v>0</v>
      </c>
      <c r="N16512" s="51">
        <v>0</v>
      </c>
      <c r="O16512" s="51">
        <v>0</v>
      </c>
      <c r="P16512" s="51">
        <v>0</v>
      </c>
      <c r="Q16512" s="51">
        <v>0</v>
      </c>
    </row>
    <row r="16513" spans="1:32" x14ac:dyDescent="0.2">
      <c r="A16513" s="51">
        <v>550821174</v>
      </c>
      <c r="B16513" s="51" t="s">
        <v>12</v>
      </c>
      <c r="C16513" s="51" t="s">
        <v>31</v>
      </c>
      <c r="D16513" s="51" t="s">
        <v>3603</v>
      </c>
      <c r="E16513" s="51">
        <v>6</v>
      </c>
      <c r="F16513" s="51" t="s">
        <v>3601</v>
      </c>
      <c r="G16513" s="51" t="s">
        <v>3602</v>
      </c>
      <c r="H16513" s="51">
        <v>5101</v>
      </c>
      <c r="I16513" s="51" t="s">
        <v>3253</v>
      </c>
      <c r="J16513" s="52">
        <v>6029</v>
      </c>
      <c r="K16513" s="51" t="s">
        <v>567</v>
      </c>
      <c r="L16513" s="51" t="s">
        <v>38</v>
      </c>
      <c r="M16513" s="51">
        <v>0</v>
      </c>
      <c r="N16513" s="51">
        <v>0</v>
      </c>
      <c r="O16513" s="51">
        <v>0</v>
      </c>
      <c r="P16513" s="51">
        <v>0</v>
      </c>
      <c r="Q16513" s="51">
        <v>0</v>
      </c>
    </row>
    <row r="16514" spans="1:32" x14ac:dyDescent="0.2">
      <c r="A16514" s="51">
        <v>550821174</v>
      </c>
      <c r="B16514" s="51" t="s">
        <v>12</v>
      </c>
      <c r="C16514" s="51" t="s">
        <v>31</v>
      </c>
      <c r="D16514" s="51" t="s">
        <v>3603</v>
      </c>
      <c r="E16514" s="51">
        <v>6</v>
      </c>
      <c r="F16514" s="51" t="s">
        <v>3601</v>
      </c>
      <c r="G16514" s="51" t="s">
        <v>3602</v>
      </c>
      <c r="H16514" s="51">
        <v>5103</v>
      </c>
      <c r="I16514" s="51" t="s">
        <v>3254</v>
      </c>
      <c r="J16514" s="52">
        <v>6041</v>
      </c>
      <c r="K16514" s="51" t="s">
        <v>1118</v>
      </c>
      <c r="L16514" s="51" t="s">
        <v>34</v>
      </c>
      <c r="M16514" s="51">
        <v>0</v>
      </c>
      <c r="N16514" s="51">
        <v>0</v>
      </c>
      <c r="O16514" s="51">
        <v>0</v>
      </c>
      <c r="P16514" s="51">
        <v>0</v>
      </c>
      <c r="Q16514" s="51">
        <v>0</v>
      </c>
      <c r="S16514">
        <f t="shared" ref="S16514" si="29680">SUM(M16514:P16514)/4</f>
        <v>0</v>
      </c>
      <c r="T16514">
        <f t="shared" ref="T16514" si="29681">SUM(Q16515:Q16516)</f>
        <v>1</v>
      </c>
      <c r="U16514">
        <f t="shared" ref="U16514" si="29682">SUM(Q16517:Q16518)</f>
        <v>0</v>
      </c>
      <c r="W16514" t="str">
        <f>IF(T16514=0,$W$22,"")</f>
        <v/>
      </c>
      <c r="Y16514" t="str">
        <f t="shared" ref="Y16514" si="29683">IF(S16514&gt;SUM(T16514+U16514),$Y$22,"")</f>
        <v/>
      </c>
      <c r="AA16514" t="str">
        <f t="shared" ref="AA16514" si="29684">IF(S16514&gt;$AA$13,$AA$22,"")</f>
        <v/>
      </c>
      <c r="AC16514">
        <f t="shared" ref="AC16514" si="29685">A16514</f>
        <v>550821174</v>
      </c>
      <c r="AD16514">
        <f t="shared" ref="AD16514" si="29686">H16514</f>
        <v>5103</v>
      </c>
      <c r="AE16514">
        <f t="shared" ref="AE16514" si="29687">SUM(W16514:AA16514)</f>
        <v>0</v>
      </c>
      <c r="AF16514" s="15">
        <f t="shared" ref="AF16514" si="29688">J16514</f>
        <v>6041</v>
      </c>
    </row>
    <row r="16515" spans="1:32" x14ac:dyDescent="0.2">
      <c r="A16515" s="51">
        <v>550821174</v>
      </c>
      <c r="B16515" s="51" t="s">
        <v>12</v>
      </c>
      <c r="C16515" s="51" t="s">
        <v>31</v>
      </c>
      <c r="D16515" s="51" t="s">
        <v>3603</v>
      </c>
      <c r="E16515" s="51">
        <v>6</v>
      </c>
      <c r="F16515" s="51" t="s">
        <v>3601</v>
      </c>
      <c r="G16515" s="51" t="s">
        <v>3602</v>
      </c>
      <c r="H16515" s="51">
        <v>5103</v>
      </c>
      <c r="I16515" s="51" t="s">
        <v>3254</v>
      </c>
      <c r="J16515" s="52">
        <v>6041</v>
      </c>
      <c r="K16515" s="51" t="s">
        <v>1118</v>
      </c>
      <c r="L16515" s="51" t="s">
        <v>35</v>
      </c>
      <c r="M16515" s="51">
        <v>0</v>
      </c>
      <c r="N16515" s="51">
        <v>0</v>
      </c>
      <c r="O16515" s="51">
        <v>0</v>
      </c>
      <c r="P16515" s="51">
        <v>0</v>
      </c>
      <c r="Q16515" s="51">
        <v>1</v>
      </c>
    </row>
    <row r="16516" spans="1:32" x14ac:dyDescent="0.2">
      <c r="A16516" s="51">
        <v>550821174</v>
      </c>
      <c r="B16516" s="51" t="s">
        <v>12</v>
      </c>
      <c r="C16516" s="51" t="s">
        <v>31</v>
      </c>
      <c r="D16516" s="51" t="s">
        <v>3603</v>
      </c>
      <c r="E16516" s="51">
        <v>6</v>
      </c>
      <c r="F16516" s="51" t="s">
        <v>3601</v>
      </c>
      <c r="G16516" s="51" t="s">
        <v>3602</v>
      </c>
      <c r="H16516" s="51">
        <v>5103</v>
      </c>
      <c r="I16516" s="51" t="s">
        <v>3254</v>
      </c>
      <c r="J16516" s="52">
        <v>6041</v>
      </c>
      <c r="K16516" s="51" t="s">
        <v>1118</v>
      </c>
      <c r="L16516" s="51" t="s">
        <v>36</v>
      </c>
      <c r="M16516" s="51">
        <v>0</v>
      </c>
      <c r="N16516" s="51">
        <v>0</v>
      </c>
      <c r="O16516" s="51">
        <v>0</v>
      </c>
      <c r="P16516" s="51">
        <v>0</v>
      </c>
      <c r="Q16516" s="51">
        <v>0</v>
      </c>
    </row>
    <row r="16517" spans="1:32" x14ac:dyDescent="0.2">
      <c r="A16517" s="51">
        <v>550821174</v>
      </c>
      <c r="B16517" s="51" t="s">
        <v>12</v>
      </c>
      <c r="C16517" s="51" t="s">
        <v>31</v>
      </c>
      <c r="D16517" s="51" t="s">
        <v>3603</v>
      </c>
      <c r="E16517" s="51">
        <v>6</v>
      </c>
      <c r="F16517" s="51" t="s">
        <v>3601</v>
      </c>
      <c r="G16517" s="51" t="s">
        <v>3602</v>
      </c>
      <c r="H16517" s="51">
        <v>5103</v>
      </c>
      <c r="I16517" s="51" t="s">
        <v>3254</v>
      </c>
      <c r="J16517" s="52">
        <v>6041</v>
      </c>
      <c r="K16517" s="51" t="s">
        <v>1118</v>
      </c>
      <c r="L16517" s="51" t="s">
        <v>37</v>
      </c>
      <c r="M16517" s="51">
        <v>0</v>
      </c>
      <c r="N16517" s="51">
        <v>0</v>
      </c>
      <c r="O16517" s="51">
        <v>0</v>
      </c>
      <c r="P16517" s="51">
        <v>0</v>
      </c>
      <c r="Q16517" s="51">
        <v>0</v>
      </c>
    </row>
    <row r="16518" spans="1:32" x14ac:dyDescent="0.2">
      <c r="A16518" s="51">
        <v>550821174</v>
      </c>
      <c r="B16518" s="51" t="s">
        <v>12</v>
      </c>
      <c r="C16518" s="51" t="s">
        <v>31</v>
      </c>
      <c r="D16518" s="51" t="s">
        <v>3603</v>
      </c>
      <c r="E16518" s="51">
        <v>6</v>
      </c>
      <c r="F16518" s="51" t="s">
        <v>3601</v>
      </c>
      <c r="G16518" s="51" t="s">
        <v>3602</v>
      </c>
      <c r="H16518" s="51">
        <v>5103</v>
      </c>
      <c r="I16518" s="51" t="s">
        <v>3254</v>
      </c>
      <c r="J16518" s="52">
        <v>6041</v>
      </c>
      <c r="K16518" s="51" t="s">
        <v>1118</v>
      </c>
      <c r="L16518" s="51" t="s">
        <v>38</v>
      </c>
      <c r="M16518" s="51">
        <v>0</v>
      </c>
      <c r="N16518" s="51">
        <v>0</v>
      </c>
      <c r="O16518" s="51">
        <v>0</v>
      </c>
      <c r="P16518" s="51">
        <v>0</v>
      </c>
      <c r="Q16518" s="51">
        <v>0</v>
      </c>
    </row>
    <row r="16519" spans="1:32" x14ac:dyDescent="0.2">
      <c r="A16519" s="51">
        <v>550821174</v>
      </c>
      <c r="B16519" s="51" t="s">
        <v>12</v>
      </c>
      <c r="C16519" s="51" t="s">
        <v>31</v>
      </c>
      <c r="D16519" s="51" t="s">
        <v>3603</v>
      </c>
      <c r="E16519" s="51">
        <v>6</v>
      </c>
      <c r="F16519" s="51" t="s">
        <v>3601</v>
      </c>
      <c r="G16519" s="51" t="s">
        <v>3602</v>
      </c>
      <c r="H16519" s="51">
        <v>5104</v>
      </c>
      <c r="I16519" s="51" t="s">
        <v>3255</v>
      </c>
      <c r="J16519" s="52">
        <v>6022</v>
      </c>
      <c r="K16519" s="51" t="s">
        <v>47</v>
      </c>
      <c r="L16519" s="51" t="s">
        <v>34</v>
      </c>
      <c r="M16519" s="51">
        <v>0</v>
      </c>
      <c r="N16519" s="51">
        <v>1</v>
      </c>
      <c r="O16519" s="51">
        <v>0</v>
      </c>
      <c r="P16519" s="51">
        <v>1</v>
      </c>
      <c r="Q16519" s="51">
        <v>0</v>
      </c>
      <c r="S16519">
        <f t="shared" ref="S16519" si="29689">SUM(M16519:P16519)/4</f>
        <v>0.5</v>
      </c>
      <c r="T16519">
        <f t="shared" ref="T16519" si="29690">SUM(Q16520:Q16521)</f>
        <v>2</v>
      </c>
      <c r="U16519">
        <f t="shared" ref="U16519" si="29691">SUM(Q16522:Q16523)</f>
        <v>1</v>
      </c>
      <c r="W16519" t="str">
        <f>IF(T16519=0,$W$22,"")</f>
        <v/>
      </c>
      <c r="Y16519" t="str">
        <f t="shared" ref="Y16519" si="29692">IF(S16519&gt;SUM(T16519+U16519),$Y$22,"")</f>
        <v/>
      </c>
      <c r="AA16519" t="str">
        <f t="shared" ref="AA16519" si="29693">IF(S16519&gt;$AA$13,$AA$22,"")</f>
        <v/>
      </c>
      <c r="AC16519">
        <f t="shared" ref="AC16519" si="29694">A16519</f>
        <v>550821174</v>
      </c>
      <c r="AD16519">
        <f t="shared" ref="AD16519" si="29695">H16519</f>
        <v>5104</v>
      </c>
      <c r="AE16519">
        <f t="shared" ref="AE16519" si="29696">SUM(W16519:AA16519)</f>
        <v>0</v>
      </c>
      <c r="AF16519" s="15">
        <f t="shared" ref="AF16519" si="29697">J16519</f>
        <v>6022</v>
      </c>
    </row>
    <row r="16520" spans="1:32" x14ac:dyDescent="0.2">
      <c r="A16520" s="51">
        <v>550821174</v>
      </c>
      <c r="B16520" s="51" t="s">
        <v>12</v>
      </c>
      <c r="C16520" s="51" t="s">
        <v>31</v>
      </c>
      <c r="D16520" s="51" t="s">
        <v>3603</v>
      </c>
      <c r="E16520" s="51">
        <v>6</v>
      </c>
      <c r="F16520" s="51" t="s">
        <v>3601</v>
      </c>
      <c r="G16520" s="51" t="s">
        <v>3602</v>
      </c>
      <c r="H16520" s="51">
        <v>5104</v>
      </c>
      <c r="I16520" s="51" t="s">
        <v>3255</v>
      </c>
      <c r="J16520" s="52">
        <v>6022</v>
      </c>
      <c r="K16520" s="51" t="s">
        <v>47</v>
      </c>
      <c r="L16520" s="51" t="s">
        <v>35</v>
      </c>
      <c r="M16520" s="51">
        <v>0</v>
      </c>
      <c r="N16520" s="51">
        <v>0</v>
      </c>
      <c r="O16520" s="51">
        <v>0</v>
      </c>
      <c r="P16520" s="51">
        <v>0</v>
      </c>
      <c r="Q16520" s="51">
        <v>2</v>
      </c>
    </row>
    <row r="16521" spans="1:32" x14ac:dyDescent="0.2">
      <c r="A16521" s="51">
        <v>550821174</v>
      </c>
      <c r="B16521" s="51" t="s">
        <v>12</v>
      </c>
      <c r="C16521" s="51" t="s">
        <v>31</v>
      </c>
      <c r="D16521" s="51" t="s">
        <v>3603</v>
      </c>
      <c r="E16521" s="51">
        <v>6</v>
      </c>
      <c r="F16521" s="51" t="s">
        <v>3601</v>
      </c>
      <c r="G16521" s="51" t="s">
        <v>3602</v>
      </c>
      <c r="H16521" s="51">
        <v>5104</v>
      </c>
      <c r="I16521" s="51" t="s">
        <v>3255</v>
      </c>
      <c r="J16521" s="52">
        <v>6022</v>
      </c>
      <c r="K16521" s="51" t="s">
        <v>47</v>
      </c>
      <c r="L16521" s="51" t="s">
        <v>36</v>
      </c>
      <c r="M16521" s="51">
        <v>0</v>
      </c>
      <c r="N16521" s="51">
        <v>0</v>
      </c>
      <c r="O16521" s="51">
        <v>0</v>
      </c>
      <c r="P16521" s="51">
        <v>0</v>
      </c>
      <c r="Q16521" s="51">
        <v>0</v>
      </c>
    </row>
    <row r="16522" spans="1:32" x14ac:dyDescent="0.2">
      <c r="A16522" s="51">
        <v>550821174</v>
      </c>
      <c r="B16522" s="51" t="s">
        <v>12</v>
      </c>
      <c r="C16522" s="51" t="s">
        <v>31</v>
      </c>
      <c r="D16522" s="51" t="s">
        <v>3603</v>
      </c>
      <c r="E16522" s="51">
        <v>6</v>
      </c>
      <c r="F16522" s="51" t="s">
        <v>3601</v>
      </c>
      <c r="G16522" s="51" t="s">
        <v>3602</v>
      </c>
      <c r="H16522" s="51">
        <v>5104</v>
      </c>
      <c r="I16522" s="51" t="s">
        <v>3255</v>
      </c>
      <c r="J16522" s="52">
        <v>6022</v>
      </c>
      <c r="K16522" s="51" t="s">
        <v>47</v>
      </c>
      <c r="L16522" s="51" t="s">
        <v>37</v>
      </c>
      <c r="M16522" s="51">
        <v>0</v>
      </c>
      <c r="N16522" s="51">
        <v>0</v>
      </c>
      <c r="O16522" s="51">
        <v>0</v>
      </c>
      <c r="P16522" s="51">
        <v>0</v>
      </c>
      <c r="Q16522" s="51">
        <v>1</v>
      </c>
    </row>
    <row r="16523" spans="1:32" x14ac:dyDescent="0.2">
      <c r="A16523" s="51">
        <v>550821174</v>
      </c>
      <c r="B16523" s="51" t="s">
        <v>12</v>
      </c>
      <c r="C16523" s="51" t="s">
        <v>31</v>
      </c>
      <c r="D16523" s="51" t="s">
        <v>3603</v>
      </c>
      <c r="E16523" s="51">
        <v>6</v>
      </c>
      <c r="F16523" s="51" t="s">
        <v>3601</v>
      </c>
      <c r="G16523" s="51" t="s">
        <v>3602</v>
      </c>
      <c r="H16523" s="51">
        <v>5104</v>
      </c>
      <c r="I16523" s="51" t="s">
        <v>3255</v>
      </c>
      <c r="J16523" s="52">
        <v>6022</v>
      </c>
      <c r="K16523" s="51" t="s">
        <v>47</v>
      </c>
      <c r="L16523" s="51" t="s">
        <v>38</v>
      </c>
      <c r="M16523" s="51">
        <v>0</v>
      </c>
      <c r="N16523" s="51">
        <v>0</v>
      </c>
      <c r="O16523" s="51">
        <v>0</v>
      </c>
      <c r="P16523" s="51">
        <v>0</v>
      </c>
      <c r="Q16523" s="51">
        <v>0</v>
      </c>
    </row>
    <row r="16524" spans="1:32" x14ac:dyDescent="0.2">
      <c r="A16524" s="51">
        <v>550821174</v>
      </c>
      <c r="B16524" s="51" t="s">
        <v>12</v>
      </c>
      <c r="C16524" s="51" t="s">
        <v>31</v>
      </c>
      <c r="D16524" s="51" t="s">
        <v>3603</v>
      </c>
      <c r="E16524" s="51">
        <v>6</v>
      </c>
      <c r="F16524" s="51" t="s">
        <v>3601</v>
      </c>
      <c r="G16524" s="51" t="s">
        <v>3602</v>
      </c>
      <c r="H16524" s="51">
        <v>5105</v>
      </c>
      <c r="I16524" s="51" t="s">
        <v>3256</v>
      </c>
      <c r="J16524" s="52">
        <v>6041</v>
      </c>
      <c r="K16524" s="51" t="s">
        <v>1118</v>
      </c>
      <c r="L16524" s="51" t="s">
        <v>34</v>
      </c>
      <c r="M16524" s="51">
        <v>0</v>
      </c>
      <c r="N16524" s="51">
        <v>0</v>
      </c>
      <c r="O16524" s="51">
        <v>1</v>
      </c>
      <c r="P16524" s="51">
        <v>0</v>
      </c>
      <c r="Q16524" s="51">
        <v>0</v>
      </c>
      <c r="S16524">
        <f t="shared" ref="S16524" si="29698">SUM(M16524:P16524)/4</f>
        <v>0.25</v>
      </c>
      <c r="T16524">
        <f t="shared" ref="T16524" si="29699">SUM(Q16525:Q16526)</f>
        <v>0</v>
      </c>
      <c r="U16524">
        <f t="shared" ref="U16524" si="29700">SUM(Q16527:Q16528)</f>
        <v>0</v>
      </c>
      <c r="W16524">
        <f>IF(T16524=0,$W$22,"")</f>
        <v>1</v>
      </c>
      <c r="Y16524">
        <f t="shared" ref="Y16524" si="29701">IF(S16524&gt;SUM(T16524+U16524),$Y$22,"")</f>
        <v>1</v>
      </c>
      <c r="AA16524" t="str">
        <f t="shared" ref="AA16524" si="29702">IF(S16524&gt;$AA$13,$AA$22,"")</f>
        <v/>
      </c>
      <c r="AC16524">
        <f t="shared" ref="AC16524" si="29703">A16524</f>
        <v>550821174</v>
      </c>
      <c r="AD16524">
        <f t="shared" ref="AD16524" si="29704">H16524</f>
        <v>5105</v>
      </c>
      <c r="AE16524">
        <f t="shared" ref="AE16524" si="29705">SUM(W16524:AA16524)</f>
        <v>2</v>
      </c>
      <c r="AF16524" s="15">
        <f t="shared" ref="AF16524" si="29706">J16524</f>
        <v>6041</v>
      </c>
    </row>
    <row r="16525" spans="1:32" x14ac:dyDescent="0.2">
      <c r="A16525" s="51">
        <v>550821174</v>
      </c>
      <c r="B16525" s="51" t="s">
        <v>12</v>
      </c>
      <c r="C16525" s="51" t="s">
        <v>31</v>
      </c>
      <c r="D16525" s="51" t="s">
        <v>3603</v>
      </c>
      <c r="E16525" s="51">
        <v>6</v>
      </c>
      <c r="F16525" s="51" t="s">
        <v>3601</v>
      </c>
      <c r="G16525" s="51" t="s">
        <v>3602</v>
      </c>
      <c r="H16525" s="51">
        <v>5105</v>
      </c>
      <c r="I16525" s="51" t="s">
        <v>3256</v>
      </c>
      <c r="J16525" s="52">
        <v>6041</v>
      </c>
      <c r="K16525" s="51" t="s">
        <v>1118</v>
      </c>
      <c r="L16525" s="51" t="s">
        <v>35</v>
      </c>
      <c r="M16525" s="51">
        <v>0</v>
      </c>
      <c r="N16525" s="51">
        <v>0</v>
      </c>
      <c r="O16525" s="51">
        <v>0</v>
      </c>
      <c r="P16525" s="51">
        <v>0</v>
      </c>
      <c r="Q16525" s="51">
        <v>0</v>
      </c>
    </row>
    <row r="16526" spans="1:32" x14ac:dyDescent="0.2">
      <c r="A16526" s="51">
        <v>550821174</v>
      </c>
      <c r="B16526" s="51" t="s">
        <v>12</v>
      </c>
      <c r="C16526" s="51" t="s">
        <v>31</v>
      </c>
      <c r="D16526" s="51" t="s">
        <v>3603</v>
      </c>
      <c r="E16526" s="51">
        <v>6</v>
      </c>
      <c r="F16526" s="51" t="s">
        <v>3601</v>
      </c>
      <c r="G16526" s="51" t="s">
        <v>3602</v>
      </c>
      <c r="H16526" s="51">
        <v>5105</v>
      </c>
      <c r="I16526" s="51" t="s">
        <v>3256</v>
      </c>
      <c r="J16526" s="52">
        <v>6041</v>
      </c>
      <c r="K16526" s="51" t="s">
        <v>1118</v>
      </c>
      <c r="L16526" s="51" t="s">
        <v>36</v>
      </c>
      <c r="M16526" s="51">
        <v>0</v>
      </c>
      <c r="N16526" s="51">
        <v>0</v>
      </c>
      <c r="O16526" s="51">
        <v>0</v>
      </c>
      <c r="P16526" s="51">
        <v>0</v>
      </c>
      <c r="Q16526" s="51">
        <v>0</v>
      </c>
    </row>
    <row r="16527" spans="1:32" x14ac:dyDescent="0.2">
      <c r="A16527" s="51">
        <v>550821174</v>
      </c>
      <c r="B16527" s="51" t="s">
        <v>12</v>
      </c>
      <c r="C16527" s="51" t="s">
        <v>31</v>
      </c>
      <c r="D16527" s="51" t="s">
        <v>3603</v>
      </c>
      <c r="E16527" s="51">
        <v>6</v>
      </c>
      <c r="F16527" s="51" t="s">
        <v>3601</v>
      </c>
      <c r="G16527" s="51" t="s">
        <v>3602</v>
      </c>
      <c r="H16527" s="51">
        <v>5105</v>
      </c>
      <c r="I16527" s="51" t="s">
        <v>3256</v>
      </c>
      <c r="J16527" s="52">
        <v>6041</v>
      </c>
      <c r="K16527" s="51" t="s">
        <v>1118</v>
      </c>
      <c r="L16527" s="51" t="s">
        <v>37</v>
      </c>
      <c r="M16527" s="51">
        <v>0</v>
      </c>
      <c r="N16527" s="51">
        <v>0</v>
      </c>
      <c r="O16527" s="51">
        <v>0</v>
      </c>
      <c r="P16527" s="51">
        <v>0</v>
      </c>
      <c r="Q16527" s="51">
        <v>0</v>
      </c>
    </row>
    <row r="16528" spans="1:32" x14ac:dyDescent="0.2">
      <c r="A16528" s="51">
        <v>550821174</v>
      </c>
      <c r="B16528" s="51" t="s">
        <v>12</v>
      </c>
      <c r="C16528" s="51" t="s">
        <v>31</v>
      </c>
      <c r="D16528" s="51" t="s">
        <v>3603</v>
      </c>
      <c r="E16528" s="51">
        <v>6</v>
      </c>
      <c r="F16528" s="51" t="s">
        <v>3601</v>
      </c>
      <c r="G16528" s="51" t="s">
        <v>3602</v>
      </c>
      <c r="H16528" s="51">
        <v>5105</v>
      </c>
      <c r="I16528" s="51" t="s">
        <v>3256</v>
      </c>
      <c r="J16528" s="52">
        <v>6041</v>
      </c>
      <c r="K16528" s="51" t="s">
        <v>1118</v>
      </c>
      <c r="L16528" s="51" t="s">
        <v>38</v>
      </c>
      <c r="M16528" s="51">
        <v>0</v>
      </c>
      <c r="N16528" s="51">
        <v>0</v>
      </c>
      <c r="O16528" s="51">
        <v>0</v>
      </c>
      <c r="P16528" s="51">
        <v>0</v>
      </c>
      <c r="Q16528" s="51">
        <v>0</v>
      </c>
    </row>
    <row r="16529" spans="1:32" x14ac:dyDescent="0.2">
      <c r="A16529" s="51">
        <v>550821174</v>
      </c>
      <c r="B16529" s="51" t="s">
        <v>12</v>
      </c>
      <c r="C16529" s="51" t="s">
        <v>31</v>
      </c>
      <c r="D16529" s="51" t="s">
        <v>3603</v>
      </c>
      <c r="E16529" s="51">
        <v>6</v>
      </c>
      <c r="F16529" s="51" t="s">
        <v>3601</v>
      </c>
      <c r="G16529" s="51" t="s">
        <v>3602</v>
      </c>
      <c r="H16529" s="51">
        <v>5111</v>
      </c>
      <c r="I16529" s="51" t="s">
        <v>3257</v>
      </c>
      <c r="J16529" s="52">
        <v>6041</v>
      </c>
      <c r="K16529" s="51" t="s">
        <v>1118</v>
      </c>
      <c r="L16529" s="51" t="s">
        <v>34</v>
      </c>
      <c r="M16529" s="51">
        <v>0</v>
      </c>
      <c r="N16529" s="51">
        <v>0</v>
      </c>
      <c r="O16529" s="51">
        <v>1</v>
      </c>
      <c r="P16529" s="51">
        <v>0</v>
      </c>
      <c r="Q16529" s="51">
        <v>0</v>
      </c>
      <c r="S16529">
        <f t="shared" ref="S16529" si="29707">SUM(M16529:P16529)/4</f>
        <v>0.25</v>
      </c>
      <c r="T16529">
        <f t="shared" ref="T16529" si="29708">SUM(Q16530:Q16531)</f>
        <v>1</v>
      </c>
      <c r="U16529">
        <f t="shared" ref="U16529" si="29709">SUM(Q16532:Q16533)</f>
        <v>1</v>
      </c>
      <c r="W16529" t="str">
        <f>IF(T16529=0,$W$22,"")</f>
        <v/>
      </c>
      <c r="Y16529" t="str">
        <f t="shared" ref="Y16529" si="29710">IF(S16529&gt;SUM(T16529+U16529),$Y$22,"")</f>
        <v/>
      </c>
      <c r="AA16529" t="str">
        <f t="shared" ref="AA16529" si="29711">IF(S16529&gt;$AA$13,$AA$22,"")</f>
        <v/>
      </c>
      <c r="AC16529">
        <f t="shared" ref="AC16529" si="29712">A16529</f>
        <v>550821174</v>
      </c>
      <c r="AD16529">
        <f t="shared" ref="AD16529" si="29713">H16529</f>
        <v>5111</v>
      </c>
      <c r="AE16529">
        <f t="shared" ref="AE16529" si="29714">SUM(W16529:AA16529)</f>
        <v>0</v>
      </c>
      <c r="AF16529" s="15">
        <f t="shared" ref="AF16529" si="29715">J16529</f>
        <v>6041</v>
      </c>
    </row>
    <row r="16530" spans="1:32" x14ac:dyDescent="0.2">
      <c r="A16530" s="51">
        <v>550821174</v>
      </c>
      <c r="B16530" s="51" t="s">
        <v>12</v>
      </c>
      <c r="C16530" s="51" t="s">
        <v>31</v>
      </c>
      <c r="D16530" s="51" t="s">
        <v>3603</v>
      </c>
      <c r="E16530" s="51">
        <v>6</v>
      </c>
      <c r="F16530" s="51" t="s">
        <v>3601</v>
      </c>
      <c r="G16530" s="51" t="s">
        <v>3602</v>
      </c>
      <c r="H16530" s="51">
        <v>5111</v>
      </c>
      <c r="I16530" s="51" t="s">
        <v>3257</v>
      </c>
      <c r="J16530" s="52">
        <v>6041</v>
      </c>
      <c r="K16530" s="51" t="s">
        <v>1118</v>
      </c>
      <c r="L16530" s="51" t="s">
        <v>35</v>
      </c>
      <c r="M16530" s="51">
        <v>0</v>
      </c>
      <c r="N16530" s="51">
        <v>0</v>
      </c>
      <c r="O16530" s="51">
        <v>0</v>
      </c>
      <c r="P16530" s="51">
        <v>0</v>
      </c>
      <c r="Q16530" s="51">
        <v>1</v>
      </c>
    </row>
    <row r="16531" spans="1:32" x14ac:dyDescent="0.2">
      <c r="A16531" s="51">
        <v>550821174</v>
      </c>
      <c r="B16531" s="51" t="s">
        <v>12</v>
      </c>
      <c r="C16531" s="51" t="s">
        <v>31</v>
      </c>
      <c r="D16531" s="51" t="s">
        <v>3603</v>
      </c>
      <c r="E16531" s="51">
        <v>6</v>
      </c>
      <c r="F16531" s="51" t="s">
        <v>3601</v>
      </c>
      <c r="G16531" s="51" t="s">
        <v>3602</v>
      </c>
      <c r="H16531" s="51">
        <v>5111</v>
      </c>
      <c r="I16531" s="51" t="s">
        <v>3257</v>
      </c>
      <c r="J16531" s="52">
        <v>6041</v>
      </c>
      <c r="K16531" s="51" t="s">
        <v>1118</v>
      </c>
      <c r="L16531" s="51" t="s">
        <v>36</v>
      </c>
      <c r="M16531" s="51">
        <v>0</v>
      </c>
      <c r="N16531" s="51">
        <v>0</v>
      </c>
      <c r="O16531" s="51">
        <v>0</v>
      </c>
      <c r="P16531" s="51">
        <v>0</v>
      </c>
      <c r="Q16531" s="51">
        <v>0</v>
      </c>
    </row>
    <row r="16532" spans="1:32" x14ac:dyDescent="0.2">
      <c r="A16532" s="51">
        <v>550821174</v>
      </c>
      <c r="B16532" s="51" t="s">
        <v>12</v>
      </c>
      <c r="C16532" s="51" t="s">
        <v>31</v>
      </c>
      <c r="D16532" s="51" t="s">
        <v>3603</v>
      </c>
      <c r="E16532" s="51">
        <v>6</v>
      </c>
      <c r="F16532" s="51" t="s">
        <v>3601</v>
      </c>
      <c r="G16532" s="51" t="s">
        <v>3602</v>
      </c>
      <c r="H16532" s="51">
        <v>5111</v>
      </c>
      <c r="I16532" s="51" t="s">
        <v>3257</v>
      </c>
      <c r="J16532" s="52">
        <v>6041</v>
      </c>
      <c r="K16532" s="51" t="s">
        <v>1118</v>
      </c>
      <c r="L16532" s="51" t="s">
        <v>37</v>
      </c>
      <c r="M16532" s="51">
        <v>0</v>
      </c>
      <c r="N16532" s="51">
        <v>0</v>
      </c>
      <c r="O16532" s="51">
        <v>0</v>
      </c>
      <c r="P16532" s="51">
        <v>0</v>
      </c>
      <c r="Q16532" s="51">
        <v>1</v>
      </c>
    </row>
    <row r="16533" spans="1:32" x14ac:dyDescent="0.2">
      <c r="A16533" s="51">
        <v>550821174</v>
      </c>
      <c r="B16533" s="51" t="s">
        <v>12</v>
      </c>
      <c r="C16533" s="51" t="s">
        <v>31</v>
      </c>
      <c r="D16533" s="51" t="s">
        <v>3603</v>
      </c>
      <c r="E16533" s="51">
        <v>6</v>
      </c>
      <c r="F16533" s="51" t="s">
        <v>3601</v>
      </c>
      <c r="G16533" s="51" t="s">
        <v>3602</v>
      </c>
      <c r="H16533" s="51">
        <v>5111</v>
      </c>
      <c r="I16533" s="51" t="s">
        <v>3257</v>
      </c>
      <c r="J16533" s="52">
        <v>6041</v>
      </c>
      <c r="K16533" s="51" t="s">
        <v>1118</v>
      </c>
      <c r="L16533" s="51" t="s">
        <v>38</v>
      </c>
      <c r="M16533" s="51">
        <v>0</v>
      </c>
      <c r="N16533" s="51">
        <v>0</v>
      </c>
      <c r="O16533" s="51">
        <v>0</v>
      </c>
      <c r="P16533" s="51">
        <v>0</v>
      </c>
      <c r="Q16533" s="51">
        <v>0</v>
      </c>
    </row>
    <row r="16534" spans="1:32" x14ac:dyDescent="0.2">
      <c r="A16534" s="51">
        <v>550821174</v>
      </c>
      <c r="B16534" s="51" t="s">
        <v>12</v>
      </c>
      <c r="C16534" s="51" t="s">
        <v>31</v>
      </c>
      <c r="D16534" s="51" t="s">
        <v>3603</v>
      </c>
      <c r="E16534" s="51">
        <v>6</v>
      </c>
      <c r="F16534" s="51" t="s">
        <v>3601</v>
      </c>
      <c r="G16534" s="51" t="s">
        <v>3602</v>
      </c>
      <c r="H16534" s="51">
        <v>5113</v>
      </c>
      <c r="I16534" s="51" t="s">
        <v>3258</v>
      </c>
      <c r="J16534" s="52">
        <v>6014</v>
      </c>
      <c r="K16534" s="51" t="s">
        <v>41</v>
      </c>
      <c r="L16534" s="51" t="s">
        <v>34</v>
      </c>
      <c r="M16534" s="51">
        <v>0</v>
      </c>
      <c r="N16534" s="51">
        <v>0</v>
      </c>
      <c r="O16534" s="51">
        <v>0</v>
      </c>
      <c r="P16534" s="51">
        <v>1</v>
      </c>
      <c r="Q16534" s="51">
        <v>0</v>
      </c>
      <c r="S16534">
        <f t="shared" ref="S16534" si="29716">SUM(M16534:P16534)/4</f>
        <v>0.25</v>
      </c>
      <c r="T16534">
        <f t="shared" ref="T16534" si="29717">SUM(Q16535:Q16536)</f>
        <v>1</v>
      </c>
      <c r="U16534">
        <f t="shared" ref="U16534" si="29718">SUM(Q16537:Q16538)</f>
        <v>0</v>
      </c>
      <c r="W16534" t="str">
        <f>IF(T16534=0,$W$22,"")</f>
        <v/>
      </c>
      <c r="Y16534" t="str">
        <f t="shared" ref="Y16534" si="29719">IF(S16534&gt;SUM(T16534+U16534),$Y$22,"")</f>
        <v/>
      </c>
      <c r="AA16534" t="str">
        <f t="shared" ref="AA16534" si="29720">IF(S16534&gt;$AA$13,$AA$22,"")</f>
        <v/>
      </c>
      <c r="AC16534">
        <f t="shared" ref="AC16534" si="29721">A16534</f>
        <v>550821174</v>
      </c>
      <c r="AD16534">
        <f t="shared" ref="AD16534" si="29722">H16534</f>
        <v>5113</v>
      </c>
      <c r="AE16534">
        <f t="shared" ref="AE16534" si="29723">SUM(W16534:AA16534)</f>
        <v>0</v>
      </c>
      <c r="AF16534" s="15">
        <f t="shared" ref="AF16534" si="29724">J16534</f>
        <v>6014</v>
      </c>
    </row>
    <row r="16535" spans="1:32" x14ac:dyDescent="0.2">
      <c r="A16535" s="51">
        <v>550821174</v>
      </c>
      <c r="B16535" s="51" t="s">
        <v>12</v>
      </c>
      <c r="C16535" s="51" t="s">
        <v>31</v>
      </c>
      <c r="D16535" s="51" t="s">
        <v>3603</v>
      </c>
      <c r="E16535" s="51">
        <v>6</v>
      </c>
      <c r="F16535" s="51" t="s">
        <v>3601</v>
      </c>
      <c r="G16535" s="51" t="s">
        <v>3602</v>
      </c>
      <c r="H16535" s="51">
        <v>5113</v>
      </c>
      <c r="I16535" s="51" t="s">
        <v>3258</v>
      </c>
      <c r="J16535" s="52">
        <v>6014</v>
      </c>
      <c r="K16535" s="51" t="s">
        <v>41</v>
      </c>
      <c r="L16535" s="51" t="s">
        <v>35</v>
      </c>
      <c r="M16535" s="51">
        <v>0</v>
      </c>
      <c r="N16535" s="51">
        <v>0</v>
      </c>
      <c r="O16535" s="51">
        <v>0</v>
      </c>
      <c r="P16535" s="51">
        <v>0</v>
      </c>
      <c r="Q16535" s="51">
        <v>0</v>
      </c>
    </row>
    <row r="16536" spans="1:32" x14ac:dyDescent="0.2">
      <c r="A16536" s="51">
        <v>550821174</v>
      </c>
      <c r="B16536" s="51" t="s">
        <v>12</v>
      </c>
      <c r="C16536" s="51" t="s">
        <v>31</v>
      </c>
      <c r="D16536" s="51" t="s">
        <v>3603</v>
      </c>
      <c r="E16536" s="51">
        <v>6</v>
      </c>
      <c r="F16536" s="51" t="s">
        <v>3601</v>
      </c>
      <c r="G16536" s="51" t="s">
        <v>3602</v>
      </c>
      <c r="H16536" s="51">
        <v>5113</v>
      </c>
      <c r="I16536" s="51" t="s">
        <v>3258</v>
      </c>
      <c r="J16536" s="52">
        <v>6014</v>
      </c>
      <c r="K16536" s="51" t="s">
        <v>41</v>
      </c>
      <c r="L16536" s="51" t="s">
        <v>36</v>
      </c>
      <c r="M16536" s="51">
        <v>0</v>
      </c>
      <c r="N16536" s="51">
        <v>0</v>
      </c>
      <c r="O16536" s="51">
        <v>0</v>
      </c>
      <c r="P16536" s="51">
        <v>0</v>
      </c>
      <c r="Q16536" s="51">
        <v>1</v>
      </c>
    </row>
    <row r="16537" spans="1:32" x14ac:dyDescent="0.2">
      <c r="A16537" s="51">
        <v>550821174</v>
      </c>
      <c r="B16537" s="51" t="s">
        <v>12</v>
      </c>
      <c r="C16537" s="51" t="s">
        <v>31</v>
      </c>
      <c r="D16537" s="51" t="s">
        <v>3603</v>
      </c>
      <c r="E16537" s="51">
        <v>6</v>
      </c>
      <c r="F16537" s="51" t="s">
        <v>3601</v>
      </c>
      <c r="G16537" s="51" t="s">
        <v>3602</v>
      </c>
      <c r="H16537" s="51">
        <v>5113</v>
      </c>
      <c r="I16537" s="51" t="s">
        <v>3258</v>
      </c>
      <c r="J16537" s="52">
        <v>6014</v>
      </c>
      <c r="K16537" s="51" t="s">
        <v>41</v>
      </c>
      <c r="L16537" s="51" t="s">
        <v>37</v>
      </c>
      <c r="M16537" s="51">
        <v>0</v>
      </c>
      <c r="N16537" s="51">
        <v>0</v>
      </c>
      <c r="O16537" s="51">
        <v>0</v>
      </c>
      <c r="P16537" s="51">
        <v>0</v>
      </c>
      <c r="Q16537" s="51">
        <v>0</v>
      </c>
    </row>
    <row r="16538" spans="1:32" x14ac:dyDescent="0.2">
      <c r="A16538" s="51">
        <v>550821174</v>
      </c>
      <c r="B16538" s="51" t="s">
        <v>12</v>
      </c>
      <c r="C16538" s="51" t="s">
        <v>31</v>
      </c>
      <c r="D16538" s="51" t="s">
        <v>3603</v>
      </c>
      <c r="E16538" s="51">
        <v>6</v>
      </c>
      <c r="F16538" s="51" t="s">
        <v>3601</v>
      </c>
      <c r="G16538" s="51" t="s">
        <v>3602</v>
      </c>
      <c r="H16538" s="51">
        <v>5113</v>
      </c>
      <c r="I16538" s="51" t="s">
        <v>3258</v>
      </c>
      <c r="J16538" s="52">
        <v>6014</v>
      </c>
      <c r="K16538" s="51" t="s">
        <v>41</v>
      </c>
      <c r="L16538" s="51" t="s">
        <v>38</v>
      </c>
      <c r="M16538" s="51">
        <v>0</v>
      </c>
      <c r="N16538" s="51">
        <v>0</v>
      </c>
      <c r="O16538" s="51">
        <v>0</v>
      </c>
      <c r="P16538" s="51">
        <v>0</v>
      </c>
      <c r="Q16538" s="51">
        <v>0</v>
      </c>
    </row>
    <row r="16539" spans="1:32" x14ac:dyDescent="0.2">
      <c r="A16539" s="51">
        <v>550821174</v>
      </c>
      <c r="B16539" s="51" t="s">
        <v>12</v>
      </c>
      <c r="C16539" s="51" t="s">
        <v>31</v>
      </c>
      <c r="D16539" s="51" t="s">
        <v>3603</v>
      </c>
      <c r="E16539" s="51">
        <v>6</v>
      </c>
      <c r="F16539" s="51" t="s">
        <v>3601</v>
      </c>
      <c r="G16539" s="51" t="s">
        <v>3602</v>
      </c>
      <c r="H16539" s="51">
        <v>5115</v>
      </c>
      <c r="I16539" s="51" t="s">
        <v>3259</v>
      </c>
      <c r="J16539" s="52">
        <v>6022</v>
      </c>
      <c r="K16539" s="51" t="s">
        <v>47</v>
      </c>
      <c r="L16539" s="51" t="s">
        <v>34</v>
      </c>
      <c r="M16539" s="51">
        <v>0</v>
      </c>
      <c r="N16539" s="51">
        <v>0</v>
      </c>
      <c r="O16539" s="51">
        <v>0</v>
      </c>
      <c r="P16539" s="51">
        <v>0</v>
      </c>
      <c r="Q16539" s="51">
        <v>0</v>
      </c>
      <c r="S16539">
        <f t="shared" ref="S16539" si="29725">SUM(M16539:P16539)/4</f>
        <v>0</v>
      </c>
      <c r="T16539">
        <f t="shared" ref="T16539" si="29726">SUM(Q16540:Q16541)</f>
        <v>2</v>
      </c>
      <c r="U16539">
        <f t="shared" ref="U16539" si="29727">SUM(Q16542:Q16543)</f>
        <v>0</v>
      </c>
      <c r="W16539" t="str">
        <f>IF(T16539=0,$W$22,"")</f>
        <v/>
      </c>
      <c r="Y16539" t="str">
        <f t="shared" ref="Y16539" si="29728">IF(S16539&gt;SUM(T16539+U16539),$Y$22,"")</f>
        <v/>
      </c>
      <c r="AA16539" t="str">
        <f t="shared" ref="AA16539" si="29729">IF(S16539&gt;$AA$13,$AA$22,"")</f>
        <v/>
      </c>
      <c r="AC16539">
        <f t="shared" ref="AC16539" si="29730">A16539</f>
        <v>550821174</v>
      </c>
      <c r="AD16539">
        <f t="shared" ref="AD16539" si="29731">H16539</f>
        <v>5115</v>
      </c>
      <c r="AE16539">
        <f t="shared" ref="AE16539" si="29732">SUM(W16539:AA16539)</f>
        <v>0</v>
      </c>
      <c r="AF16539" s="15">
        <f t="shared" ref="AF16539" si="29733">J16539</f>
        <v>6022</v>
      </c>
    </row>
    <row r="16540" spans="1:32" x14ac:dyDescent="0.2">
      <c r="A16540" s="51">
        <v>550821174</v>
      </c>
      <c r="B16540" s="51" t="s">
        <v>12</v>
      </c>
      <c r="C16540" s="51" t="s">
        <v>31</v>
      </c>
      <c r="D16540" s="51" t="s">
        <v>3603</v>
      </c>
      <c r="E16540" s="51">
        <v>6</v>
      </c>
      <c r="F16540" s="51" t="s">
        <v>3601</v>
      </c>
      <c r="G16540" s="51" t="s">
        <v>3602</v>
      </c>
      <c r="H16540" s="51">
        <v>5115</v>
      </c>
      <c r="I16540" s="51" t="s">
        <v>3259</v>
      </c>
      <c r="J16540" s="52">
        <v>6022</v>
      </c>
      <c r="K16540" s="51" t="s">
        <v>47</v>
      </c>
      <c r="L16540" s="51" t="s">
        <v>35</v>
      </c>
      <c r="M16540" s="51">
        <v>0</v>
      </c>
      <c r="N16540" s="51">
        <v>0</v>
      </c>
      <c r="O16540" s="51">
        <v>0</v>
      </c>
      <c r="P16540" s="51">
        <v>0</v>
      </c>
      <c r="Q16540" s="51">
        <v>2</v>
      </c>
    </row>
    <row r="16541" spans="1:32" x14ac:dyDescent="0.2">
      <c r="A16541" s="51">
        <v>550821174</v>
      </c>
      <c r="B16541" s="51" t="s">
        <v>12</v>
      </c>
      <c r="C16541" s="51" t="s">
        <v>31</v>
      </c>
      <c r="D16541" s="51" t="s">
        <v>3603</v>
      </c>
      <c r="E16541" s="51">
        <v>6</v>
      </c>
      <c r="F16541" s="51" t="s">
        <v>3601</v>
      </c>
      <c r="G16541" s="51" t="s">
        <v>3602</v>
      </c>
      <c r="H16541" s="51">
        <v>5115</v>
      </c>
      <c r="I16541" s="51" t="s">
        <v>3259</v>
      </c>
      <c r="J16541" s="52">
        <v>6022</v>
      </c>
      <c r="K16541" s="51" t="s">
        <v>47</v>
      </c>
      <c r="L16541" s="51" t="s">
        <v>36</v>
      </c>
      <c r="M16541" s="51">
        <v>0</v>
      </c>
      <c r="N16541" s="51">
        <v>0</v>
      </c>
      <c r="O16541" s="51">
        <v>0</v>
      </c>
      <c r="P16541" s="51">
        <v>0</v>
      </c>
      <c r="Q16541" s="51">
        <v>0</v>
      </c>
    </row>
    <row r="16542" spans="1:32" x14ac:dyDescent="0.2">
      <c r="A16542" s="51">
        <v>550821174</v>
      </c>
      <c r="B16542" s="51" t="s">
        <v>12</v>
      </c>
      <c r="C16542" s="51" t="s">
        <v>31</v>
      </c>
      <c r="D16542" s="51" t="s">
        <v>3603</v>
      </c>
      <c r="E16542" s="51">
        <v>6</v>
      </c>
      <c r="F16542" s="51" t="s">
        <v>3601</v>
      </c>
      <c r="G16542" s="51" t="s">
        <v>3602</v>
      </c>
      <c r="H16542" s="51">
        <v>5115</v>
      </c>
      <c r="I16542" s="51" t="s">
        <v>3259</v>
      </c>
      <c r="J16542" s="52">
        <v>6022</v>
      </c>
      <c r="K16542" s="51" t="s">
        <v>47</v>
      </c>
      <c r="L16542" s="51" t="s">
        <v>37</v>
      </c>
      <c r="M16542" s="51">
        <v>0</v>
      </c>
      <c r="N16542" s="51">
        <v>0</v>
      </c>
      <c r="O16542" s="51">
        <v>0</v>
      </c>
      <c r="P16542" s="51">
        <v>0</v>
      </c>
      <c r="Q16542" s="51">
        <v>0</v>
      </c>
    </row>
    <row r="16543" spans="1:32" x14ac:dyDescent="0.2">
      <c r="A16543" s="51">
        <v>550821174</v>
      </c>
      <c r="B16543" s="51" t="s">
        <v>12</v>
      </c>
      <c r="C16543" s="51" t="s">
        <v>31</v>
      </c>
      <c r="D16543" s="51" t="s">
        <v>3603</v>
      </c>
      <c r="E16543" s="51">
        <v>6</v>
      </c>
      <c r="F16543" s="51" t="s">
        <v>3601</v>
      </c>
      <c r="G16543" s="51" t="s">
        <v>3602</v>
      </c>
      <c r="H16543" s="51">
        <v>5115</v>
      </c>
      <c r="I16543" s="51" t="s">
        <v>3259</v>
      </c>
      <c r="J16543" s="52">
        <v>6022</v>
      </c>
      <c r="K16543" s="51" t="s">
        <v>47</v>
      </c>
      <c r="L16543" s="51" t="s">
        <v>38</v>
      </c>
      <c r="M16543" s="51">
        <v>0</v>
      </c>
      <c r="N16543" s="51">
        <v>0</v>
      </c>
      <c r="O16543" s="51">
        <v>0</v>
      </c>
      <c r="P16543" s="51">
        <v>0</v>
      </c>
      <c r="Q16543" s="51">
        <v>0</v>
      </c>
    </row>
    <row r="16544" spans="1:32" x14ac:dyDescent="0.2">
      <c r="A16544" s="51">
        <v>550821174</v>
      </c>
      <c r="B16544" s="51" t="s">
        <v>12</v>
      </c>
      <c r="C16544" s="51" t="s">
        <v>31</v>
      </c>
      <c r="D16544" s="51" t="s">
        <v>3603</v>
      </c>
      <c r="E16544" s="51">
        <v>6</v>
      </c>
      <c r="F16544" s="51" t="s">
        <v>3601</v>
      </c>
      <c r="G16544" s="51" t="s">
        <v>3602</v>
      </c>
      <c r="H16544" s="51">
        <v>5116</v>
      </c>
      <c r="I16544" s="51" t="s">
        <v>3260</v>
      </c>
      <c r="J16544" s="52">
        <v>6005</v>
      </c>
      <c r="K16544" s="51" t="s">
        <v>61</v>
      </c>
      <c r="L16544" s="51" t="s">
        <v>34</v>
      </c>
      <c r="M16544" s="51">
        <v>0</v>
      </c>
      <c r="N16544" s="51">
        <v>0</v>
      </c>
      <c r="O16544" s="51">
        <v>0</v>
      </c>
      <c r="P16544" s="51">
        <v>1</v>
      </c>
      <c r="Q16544" s="51">
        <v>0</v>
      </c>
      <c r="S16544">
        <f t="shared" ref="S16544" si="29734">SUM(M16544:P16544)/4</f>
        <v>0.25</v>
      </c>
      <c r="T16544">
        <f t="shared" ref="T16544" si="29735">SUM(Q16545:Q16546)</f>
        <v>0</v>
      </c>
      <c r="U16544">
        <f t="shared" ref="U16544" si="29736">SUM(Q16547:Q16548)</f>
        <v>0</v>
      </c>
      <c r="W16544">
        <f>IF(T16544=0,$W$22,"")</f>
        <v>1</v>
      </c>
      <c r="Y16544">
        <f t="shared" ref="Y16544" si="29737">IF(S16544&gt;SUM(T16544+U16544),$Y$22,"")</f>
        <v>1</v>
      </c>
      <c r="AA16544" t="str">
        <f t="shared" ref="AA16544" si="29738">IF(S16544&gt;$AA$13,$AA$22,"")</f>
        <v/>
      </c>
      <c r="AC16544">
        <f t="shared" ref="AC16544" si="29739">A16544</f>
        <v>550821174</v>
      </c>
      <c r="AD16544">
        <f t="shared" ref="AD16544" si="29740">H16544</f>
        <v>5116</v>
      </c>
      <c r="AE16544">
        <f t="shared" ref="AE16544" si="29741">SUM(W16544:AA16544)</f>
        <v>2</v>
      </c>
      <c r="AF16544" s="15">
        <f t="shared" ref="AF16544" si="29742">J16544</f>
        <v>6005</v>
      </c>
    </row>
    <row r="16545" spans="1:32" x14ac:dyDescent="0.2">
      <c r="A16545" s="51">
        <v>550821174</v>
      </c>
      <c r="B16545" s="51" t="s">
        <v>12</v>
      </c>
      <c r="C16545" s="51" t="s">
        <v>31</v>
      </c>
      <c r="D16545" s="51" t="s">
        <v>3603</v>
      </c>
      <c r="E16545" s="51">
        <v>6</v>
      </c>
      <c r="F16545" s="51" t="s">
        <v>3601</v>
      </c>
      <c r="G16545" s="51" t="s">
        <v>3602</v>
      </c>
      <c r="H16545" s="51">
        <v>5116</v>
      </c>
      <c r="I16545" s="51" t="s">
        <v>3260</v>
      </c>
      <c r="J16545" s="52">
        <v>6005</v>
      </c>
      <c r="K16545" s="51" t="s">
        <v>61</v>
      </c>
      <c r="L16545" s="51" t="s">
        <v>35</v>
      </c>
      <c r="M16545" s="51">
        <v>0</v>
      </c>
      <c r="N16545" s="51">
        <v>0</v>
      </c>
      <c r="O16545" s="51">
        <v>0</v>
      </c>
      <c r="P16545" s="51">
        <v>0</v>
      </c>
      <c r="Q16545" s="51">
        <v>0</v>
      </c>
    </row>
    <row r="16546" spans="1:32" x14ac:dyDescent="0.2">
      <c r="A16546" s="51">
        <v>550821174</v>
      </c>
      <c r="B16546" s="51" t="s">
        <v>12</v>
      </c>
      <c r="C16546" s="51" t="s">
        <v>31</v>
      </c>
      <c r="D16546" s="51" t="s">
        <v>3603</v>
      </c>
      <c r="E16546" s="51">
        <v>6</v>
      </c>
      <c r="F16546" s="51" t="s">
        <v>3601</v>
      </c>
      <c r="G16546" s="51" t="s">
        <v>3602</v>
      </c>
      <c r="H16546" s="51">
        <v>5116</v>
      </c>
      <c r="I16546" s="51" t="s">
        <v>3260</v>
      </c>
      <c r="J16546" s="52">
        <v>6005</v>
      </c>
      <c r="K16546" s="51" t="s">
        <v>61</v>
      </c>
      <c r="L16546" s="51" t="s">
        <v>36</v>
      </c>
      <c r="M16546" s="51">
        <v>0</v>
      </c>
      <c r="N16546" s="51">
        <v>0</v>
      </c>
      <c r="O16546" s="51">
        <v>0</v>
      </c>
      <c r="P16546" s="51">
        <v>0</v>
      </c>
      <c r="Q16546" s="51">
        <v>0</v>
      </c>
    </row>
    <row r="16547" spans="1:32" x14ac:dyDescent="0.2">
      <c r="A16547" s="51">
        <v>550821174</v>
      </c>
      <c r="B16547" s="51" t="s">
        <v>12</v>
      </c>
      <c r="C16547" s="51" t="s">
        <v>31</v>
      </c>
      <c r="D16547" s="51" t="s">
        <v>3603</v>
      </c>
      <c r="E16547" s="51">
        <v>6</v>
      </c>
      <c r="F16547" s="51" t="s">
        <v>3601</v>
      </c>
      <c r="G16547" s="51" t="s">
        <v>3602</v>
      </c>
      <c r="H16547" s="51">
        <v>5116</v>
      </c>
      <c r="I16547" s="51" t="s">
        <v>3260</v>
      </c>
      <c r="J16547" s="52">
        <v>6005</v>
      </c>
      <c r="K16547" s="51" t="s">
        <v>61</v>
      </c>
      <c r="L16547" s="51" t="s">
        <v>37</v>
      </c>
      <c r="M16547" s="51">
        <v>0</v>
      </c>
      <c r="N16547" s="51">
        <v>0</v>
      </c>
      <c r="O16547" s="51">
        <v>0</v>
      </c>
      <c r="P16547" s="51">
        <v>0</v>
      </c>
      <c r="Q16547" s="51">
        <v>0</v>
      </c>
    </row>
    <row r="16548" spans="1:32" x14ac:dyDescent="0.2">
      <c r="A16548" s="51">
        <v>550821174</v>
      </c>
      <c r="B16548" s="51" t="s">
        <v>12</v>
      </c>
      <c r="C16548" s="51" t="s">
        <v>31</v>
      </c>
      <c r="D16548" s="51" t="s">
        <v>3603</v>
      </c>
      <c r="E16548" s="51">
        <v>6</v>
      </c>
      <c r="F16548" s="51" t="s">
        <v>3601</v>
      </c>
      <c r="G16548" s="51" t="s">
        <v>3602</v>
      </c>
      <c r="H16548" s="51">
        <v>5116</v>
      </c>
      <c r="I16548" s="51" t="s">
        <v>3260</v>
      </c>
      <c r="J16548" s="52">
        <v>6005</v>
      </c>
      <c r="K16548" s="51" t="s">
        <v>61</v>
      </c>
      <c r="L16548" s="51" t="s">
        <v>38</v>
      </c>
      <c r="M16548" s="51">
        <v>0</v>
      </c>
      <c r="N16548" s="51">
        <v>0</v>
      </c>
      <c r="O16548" s="51">
        <v>0</v>
      </c>
      <c r="P16548" s="51">
        <v>0</v>
      </c>
      <c r="Q16548" s="51">
        <v>0</v>
      </c>
    </row>
    <row r="16549" spans="1:32" x14ac:dyDescent="0.2">
      <c r="A16549" s="51">
        <v>550821174</v>
      </c>
      <c r="B16549" s="51" t="s">
        <v>12</v>
      </c>
      <c r="C16549" s="51" t="s">
        <v>31</v>
      </c>
      <c r="D16549" s="51" t="s">
        <v>3603</v>
      </c>
      <c r="E16549" s="51">
        <v>6</v>
      </c>
      <c r="F16549" s="51" t="s">
        <v>3601</v>
      </c>
      <c r="G16549" s="51" t="s">
        <v>3602</v>
      </c>
      <c r="H16549" s="51">
        <v>5117</v>
      </c>
      <c r="I16549" s="51" t="s">
        <v>3261</v>
      </c>
      <c r="J16549" s="52">
        <v>6041</v>
      </c>
      <c r="K16549" s="51" t="s">
        <v>1118</v>
      </c>
      <c r="L16549" s="51" t="s">
        <v>34</v>
      </c>
      <c r="M16549" s="51">
        <v>0</v>
      </c>
      <c r="N16549" s="51">
        <v>0</v>
      </c>
      <c r="O16549" s="51">
        <v>0</v>
      </c>
      <c r="P16549" s="51">
        <v>0</v>
      </c>
      <c r="Q16549" s="51">
        <v>0</v>
      </c>
      <c r="S16549">
        <f t="shared" ref="S16549" si="29743">SUM(M16549:P16549)/4</f>
        <v>0</v>
      </c>
      <c r="T16549">
        <f t="shared" ref="T16549" si="29744">SUM(Q16550:Q16551)</f>
        <v>2</v>
      </c>
      <c r="U16549">
        <f t="shared" ref="U16549" si="29745">SUM(Q16552:Q16553)</f>
        <v>0</v>
      </c>
      <c r="W16549" t="str">
        <f>IF(T16549=0,$W$22,"")</f>
        <v/>
      </c>
      <c r="Y16549" t="str">
        <f t="shared" ref="Y16549" si="29746">IF(S16549&gt;SUM(T16549+U16549),$Y$22,"")</f>
        <v/>
      </c>
      <c r="AA16549" t="str">
        <f t="shared" ref="AA16549" si="29747">IF(S16549&gt;$AA$13,$AA$22,"")</f>
        <v/>
      </c>
      <c r="AC16549">
        <f t="shared" ref="AC16549" si="29748">A16549</f>
        <v>550821174</v>
      </c>
      <c r="AD16549">
        <f t="shared" ref="AD16549" si="29749">H16549</f>
        <v>5117</v>
      </c>
      <c r="AE16549">
        <f t="shared" ref="AE16549" si="29750">SUM(W16549:AA16549)</f>
        <v>0</v>
      </c>
      <c r="AF16549" s="15">
        <f t="shared" ref="AF16549" si="29751">J16549</f>
        <v>6041</v>
      </c>
    </row>
    <row r="16550" spans="1:32" x14ac:dyDescent="0.2">
      <c r="A16550" s="51">
        <v>550821174</v>
      </c>
      <c r="B16550" s="51" t="s">
        <v>12</v>
      </c>
      <c r="C16550" s="51" t="s">
        <v>31</v>
      </c>
      <c r="D16550" s="51" t="s">
        <v>3603</v>
      </c>
      <c r="E16550" s="51">
        <v>6</v>
      </c>
      <c r="F16550" s="51" t="s">
        <v>3601</v>
      </c>
      <c r="G16550" s="51" t="s">
        <v>3602</v>
      </c>
      <c r="H16550" s="51">
        <v>5117</v>
      </c>
      <c r="I16550" s="51" t="s">
        <v>3261</v>
      </c>
      <c r="J16550" s="52">
        <v>6041</v>
      </c>
      <c r="K16550" s="51" t="s">
        <v>1118</v>
      </c>
      <c r="L16550" s="51" t="s">
        <v>35</v>
      </c>
      <c r="M16550" s="51">
        <v>0</v>
      </c>
      <c r="N16550" s="51">
        <v>0</v>
      </c>
      <c r="O16550" s="51">
        <v>0</v>
      </c>
      <c r="P16550" s="51">
        <v>0</v>
      </c>
      <c r="Q16550" s="51">
        <v>2</v>
      </c>
    </row>
    <row r="16551" spans="1:32" x14ac:dyDescent="0.2">
      <c r="A16551" s="51">
        <v>550821174</v>
      </c>
      <c r="B16551" s="51" t="s">
        <v>12</v>
      </c>
      <c r="C16551" s="51" t="s">
        <v>31</v>
      </c>
      <c r="D16551" s="51" t="s">
        <v>3603</v>
      </c>
      <c r="E16551" s="51">
        <v>6</v>
      </c>
      <c r="F16551" s="51" t="s">
        <v>3601</v>
      </c>
      <c r="G16551" s="51" t="s">
        <v>3602</v>
      </c>
      <c r="H16551" s="51">
        <v>5117</v>
      </c>
      <c r="I16551" s="51" t="s">
        <v>3261</v>
      </c>
      <c r="J16551" s="52">
        <v>6041</v>
      </c>
      <c r="K16551" s="51" t="s">
        <v>1118</v>
      </c>
      <c r="L16551" s="51" t="s">
        <v>36</v>
      </c>
      <c r="M16551" s="51">
        <v>0</v>
      </c>
      <c r="N16551" s="51">
        <v>0</v>
      </c>
      <c r="O16551" s="51">
        <v>0</v>
      </c>
      <c r="P16551" s="51">
        <v>0</v>
      </c>
      <c r="Q16551" s="51">
        <v>0</v>
      </c>
    </row>
    <row r="16552" spans="1:32" x14ac:dyDescent="0.2">
      <c r="A16552" s="51">
        <v>550821174</v>
      </c>
      <c r="B16552" s="51" t="s">
        <v>12</v>
      </c>
      <c r="C16552" s="51" t="s">
        <v>31</v>
      </c>
      <c r="D16552" s="51" t="s">
        <v>3603</v>
      </c>
      <c r="E16552" s="51">
        <v>6</v>
      </c>
      <c r="F16552" s="51" t="s">
        <v>3601</v>
      </c>
      <c r="G16552" s="51" t="s">
        <v>3602</v>
      </c>
      <c r="H16552" s="51">
        <v>5117</v>
      </c>
      <c r="I16552" s="51" t="s">
        <v>3261</v>
      </c>
      <c r="J16552" s="52">
        <v>6041</v>
      </c>
      <c r="K16552" s="51" t="s">
        <v>1118</v>
      </c>
      <c r="L16552" s="51" t="s">
        <v>37</v>
      </c>
      <c r="M16552" s="51">
        <v>0</v>
      </c>
      <c r="N16552" s="51">
        <v>0</v>
      </c>
      <c r="O16552" s="51">
        <v>0</v>
      </c>
      <c r="P16552" s="51">
        <v>0</v>
      </c>
      <c r="Q16552" s="51">
        <v>0</v>
      </c>
    </row>
    <row r="16553" spans="1:32" x14ac:dyDescent="0.2">
      <c r="A16553" s="51">
        <v>550821174</v>
      </c>
      <c r="B16553" s="51" t="s">
        <v>12</v>
      </c>
      <c r="C16553" s="51" t="s">
        <v>31</v>
      </c>
      <c r="D16553" s="51" t="s">
        <v>3603</v>
      </c>
      <c r="E16553" s="51">
        <v>6</v>
      </c>
      <c r="F16553" s="51" t="s">
        <v>3601</v>
      </c>
      <c r="G16553" s="51" t="s">
        <v>3602</v>
      </c>
      <c r="H16553" s="51">
        <v>5117</v>
      </c>
      <c r="I16553" s="51" t="s">
        <v>3261</v>
      </c>
      <c r="J16553" s="52">
        <v>6041</v>
      </c>
      <c r="K16553" s="51" t="s">
        <v>1118</v>
      </c>
      <c r="L16553" s="51" t="s">
        <v>38</v>
      </c>
      <c r="M16553" s="51">
        <v>0</v>
      </c>
      <c r="N16553" s="51">
        <v>0</v>
      </c>
      <c r="O16553" s="51">
        <v>0</v>
      </c>
      <c r="P16553" s="51">
        <v>0</v>
      </c>
      <c r="Q16553" s="51">
        <v>0</v>
      </c>
    </row>
    <row r="16554" spans="1:32" x14ac:dyDescent="0.2">
      <c r="A16554" s="51">
        <v>550821174</v>
      </c>
      <c r="B16554" s="51" t="s">
        <v>12</v>
      </c>
      <c r="C16554" s="51" t="s">
        <v>31</v>
      </c>
      <c r="D16554" s="51" t="s">
        <v>3603</v>
      </c>
      <c r="E16554" s="51">
        <v>6</v>
      </c>
      <c r="F16554" s="51" t="s">
        <v>3601</v>
      </c>
      <c r="G16554" s="51" t="s">
        <v>3602</v>
      </c>
      <c r="H16554" s="51">
        <v>5118</v>
      </c>
      <c r="I16554" s="51" t="s">
        <v>3262</v>
      </c>
      <c r="J16554" s="52">
        <v>6014</v>
      </c>
      <c r="K16554" s="51" t="s">
        <v>41</v>
      </c>
      <c r="L16554" s="51" t="s">
        <v>34</v>
      </c>
      <c r="M16554" s="51">
        <v>0</v>
      </c>
      <c r="N16554" s="51">
        <v>0</v>
      </c>
      <c r="O16554" s="51">
        <v>0</v>
      </c>
      <c r="P16554" s="51">
        <v>0</v>
      </c>
      <c r="Q16554" s="51">
        <v>0</v>
      </c>
      <c r="S16554">
        <f t="shared" ref="S16554" si="29752">SUM(M16554:P16554)/4</f>
        <v>0</v>
      </c>
      <c r="T16554">
        <f t="shared" ref="T16554" si="29753">SUM(Q16555:Q16556)</f>
        <v>1</v>
      </c>
      <c r="U16554">
        <f t="shared" ref="U16554" si="29754">SUM(Q16557:Q16558)</f>
        <v>0</v>
      </c>
      <c r="W16554" t="str">
        <f>IF(T16554=0,$W$22,"")</f>
        <v/>
      </c>
      <c r="Y16554" t="str">
        <f t="shared" ref="Y16554" si="29755">IF(S16554&gt;SUM(T16554+U16554),$Y$22,"")</f>
        <v/>
      </c>
      <c r="AA16554" t="str">
        <f t="shared" ref="AA16554" si="29756">IF(S16554&gt;$AA$13,$AA$22,"")</f>
        <v/>
      </c>
      <c r="AC16554">
        <f t="shared" ref="AC16554" si="29757">A16554</f>
        <v>550821174</v>
      </c>
      <c r="AD16554">
        <f t="shared" ref="AD16554" si="29758">H16554</f>
        <v>5118</v>
      </c>
      <c r="AE16554">
        <f t="shared" ref="AE16554" si="29759">SUM(W16554:AA16554)</f>
        <v>0</v>
      </c>
      <c r="AF16554" s="15">
        <f t="shared" ref="AF16554" si="29760">J16554</f>
        <v>6014</v>
      </c>
    </row>
    <row r="16555" spans="1:32" x14ac:dyDescent="0.2">
      <c r="A16555" s="51">
        <v>550821174</v>
      </c>
      <c r="B16555" s="51" t="s">
        <v>12</v>
      </c>
      <c r="C16555" s="51" t="s">
        <v>31</v>
      </c>
      <c r="D16555" s="51" t="s">
        <v>3603</v>
      </c>
      <c r="E16555" s="51">
        <v>6</v>
      </c>
      <c r="F16555" s="51" t="s">
        <v>3601</v>
      </c>
      <c r="G16555" s="51" t="s">
        <v>3602</v>
      </c>
      <c r="H16555" s="51">
        <v>5118</v>
      </c>
      <c r="I16555" s="51" t="s">
        <v>3262</v>
      </c>
      <c r="J16555" s="52">
        <v>6014</v>
      </c>
      <c r="K16555" s="51" t="s">
        <v>41</v>
      </c>
      <c r="L16555" s="51" t="s">
        <v>35</v>
      </c>
      <c r="M16555" s="51">
        <v>0</v>
      </c>
      <c r="N16555" s="51">
        <v>0</v>
      </c>
      <c r="O16555" s="51">
        <v>0</v>
      </c>
      <c r="P16555" s="51">
        <v>0</v>
      </c>
      <c r="Q16555" s="51">
        <v>1</v>
      </c>
    </row>
    <row r="16556" spans="1:32" x14ac:dyDescent="0.2">
      <c r="A16556" s="51">
        <v>550821174</v>
      </c>
      <c r="B16556" s="51" t="s">
        <v>12</v>
      </c>
      <c r="C16556" s="51" t="s">
        <v>31</v>
      </c>
      <c r="D16556" s="51" t="s">
        <v>3603</v>
      </c>
      <c r="E16556" s="51">
        <v>6</v>
      </c>
      <c r="F16556" s="51" t="s">
        <v>3601</v>
      </c>
      <c r="G16556" s="51" t="s">
        <v>3602</v>
      </c>
      <c r="H16556" s="51">
        <v>5118</v>
      </c>
      <c r="I16556" s="51" t="s">
        <v>3262</v>
      </c>
      <c r="J16556" s="52">
        <v>6014</v>
      </c>
      <c r="K16556" s="51" t="s">
        <v>41</v>
      </c>
      <c r="L16556" s="51" t="s">
        <v>36</v>
      </c>
      <c r="M16556" s="51">
        <v>0</v>
      </c>
      <c r="N16556" s="51">
        <v>0</v>
      </c>
      <c r="O16556" s="51">
        <v>0</v>
      </c>
      <c r="P16556" s="51">
        <v>0</v>
      </c>
      <c r="Q16556" s="51">
        <v>0</v>
      </c>
    </row>
    <row r="16557" spans="1:32" x14ac:dyDescent="0.2">
      <c r="A16557" s="51">
        <v>550821174</v>
      </c>
      <c r="B16557" s="51" t="s">
        <v>12</v>
      </c>
      <c r="C16557" s="51" t="s">
        <v>31</v>
      </c>
      <c r="D16557" s="51" t="s">
        <v>3603</v>
      </c>
      <c r="E16557" s="51">
        <v>6</v>
      </c>
      <c r="F16557" s="51" t="s">
        <v>3601</v>
      </c>
      <c r="G16557" s="51" t="s">
        <v>3602</v>
      </c>
      <c r="H16557" s="51">
        <v>5118</v>
      </c>
      <c r="I16557" s="51" t="s">
        <v>3262</v>
      </c>
      <c r="J16557" s="52">
        <v>6014</v>
      </c>
      <c r="K16557" s="51" t="s">
        <v>41</v>
      </c>
      <c r="L16557" s="51" t="s">
        <v>37</v>
      </c>
      <c r="M16557" s="51">
        <v>0</v>
      </c>
      <c r="N16557" s="51">
        <v>0</v>
      </c>
      <c r="O16557" s="51">
        <v>0</v>
      </c>
      <c r="P16557" s="51">
        <v>0</v>
      </c>
      <c r="Q16557" s="51">
        <v>0</v>
      </c>
    </row>
    <row r="16558" spans="1:32" x14ac:dyDescent="0.2">
      <c r="A16558" s="51">
        <v>550821174</v>
      </c>
      <c r="B16558" s="51" t="s">
        <v>12</v>
      </c>
      <c r="C16558" s="51" t="s">
        <v>31</v>
      </c>
      <c r="D16558" s="51" t="s">
        <v>3603</v>
      </c>
      <c r="E16558" s="51">
        <v>6</v>
      </c>
      <c r="F16558" s="51" t="s">
        <v>3601</v>
      </c>
      <c r="G16558" s="51" t="s">
        <v>3602</v>
      </c>
      <c r="H16558" s="51">
        <v>5118</v>
      </c>
      <c r="I16558" s="51" t="s">
        <v>3262</v>
      </c>
      <c r="J16558" s="52">
        <v>6014</v>
      </c>
      <c r="K16558" s="51" t="s">
        <v>41</v>
      </c>
      <c r="L16558" s="51" t="s">
        <v>38</v>
      </c>
      <c r="M16558" s="51">
        <v>0</v>
      </c>
      <c r="N16558" s="51">
        <v>0</v>
      </c>
      <c r="O16558" s="51">
        <v>0</v>
      </c>
      <c r="P16558" s="51">
        <v>0</v>
      </c>
      <c r="Q16558" s="51">
        <v>0</v>
      </c>
    </row>
    <row r="16559" spans="1:32" x14ac:dyDescent="0.2">
      <c r="A16559" s="51">
        <v>550821174</v>
      </c>
      <c r="B16559" s="51" t="s">
        <v>12</v>
      </c>
      <c r="C16559" s="51" t="s">
        <v>31</v>
      </c>
      <c r="D16559" s="51" t="s">
        <v>3603</v>
      </c>
      <c r="E16559" s="51">
        <v>6</v>
      </c>
      <c r="F16559" s="51" t="s">
        <v>3601</v>
      </c>
      <c r="G16559" s="51" t="s">
        <v>3602</v>
      </c>
      <c r="H16559" s="51">
        <v>5123</v>
      </c>
      <c r="I16559" s="51" t="s">
        <v>3263</v>
      </c>
      <c r="J16559" s="52">
        <v>6029</v>
      </c>
      <c r="K16559" s="51" t="s">
        <v>567</v>
      </c>
      <c r="L16559" s="51" t="s">
        <v>34</v>
      </c>
      <c r="M16559" s="51">
        <v>0</v>
      </c>
      <c r="N16559" s="51">
        <v>0</v>
      </c>
      <c r="O16559" s="51">
        <v>0</v>
      </c>
      <c r="P16559" s="51">
        <v>0</v>
      </c>
      <c r="Q16559" s="51">
        <v>0</v>
      </c>
      <c r="S16559">
        <f t="shared" ref="S16559" si="29761">SUM(M16559:P16559)/4</f>
        <v>0</v>
      </c>
      <c r="T16559">
        <f t="shared" ref="T16559" si="29762">SUM(Q16560:Q16561)</f>
        <v>1</v>
      </c>
      <c r="U16559">
        <f t="shared" ref="U16559" si="29763">SUM(Q16562:Q16563)</f>
        <v>0</v>
      </c>
      <c r="W16559" t="str">
        <f>IF(T16559=0,$W$22,"")</f>
        <v/>
      </c>
      <c r="Y16559" t="str">
        <f t="shared" ref="Y16559" si="29764">IF(S16559&gt;SUM(T16559+U16559),$Y$22,"")</f>
        <v/>
      </c>
      <c r="AA16559" t="str">
        <f t="shared" ref="AA16559" si="29765">IF(S16559&gt;$AA$13,$AA$22,"")</f>
        <v/>
      </c>
      <c r="AC16559">
        <f t="shared" ref="AC16559" si="29766">A16559</f>
        <v>550821174</v>
      </c>
      <c r="AD16559">
        <f t="shared" ref="AD16559" si="29767">H16559</f>
        <v>5123</v>
      </c>
      <c r="AE16559">
        <f t="shared" ref="AE16559" si="29768">SUM(W16559:AA16559)</f>
        <v>0</v>
      </c>
      <c r="AF16559" s="15">
        <f t="shared" ref="AF16559" si="29769">J16559</f>
        <v>6029</v>
      </c>
    </row>
    <row r="16560" spans="1:32" x14ac:dyDescent="0.2">
      <c r="A16560" s="51">
        <v>550821174</v>
      </c>
      <c r="B16560" s="51" t="s">
        <v>12</v>
      </c>
      <c r="C16560" s="51" t="s">
        <v>31</v>
      </c>
      <c r="D16560" s="51" t="s">
        <v>3603</v>
      </c>
      <c r="E16560" s="51">
        <v>6</v>
      </c>
      <c r="F16560" s="51" t="s">
        <v>3601</v>
      </c>
      <c r="G16560" s="51" t="s">
        <v>3602</v>
      </c>
      <c r="H16560" s="51">
        <v>5123</v>
      </c>
      <c r="I16560" s="51" t="s">
        <v>3263</v>
      </c>
      <c r="J16560" s="52">
        <v>6029</v>
      </c>
      <c r="K16560" s="51" t="s">
        <v>567</v>
      </c>
      <c r="L16560" s="51" t="s">
        <v>35</v>
      </c>
      <c r="M16560" s="51">
        <v>0</v>
      </c>
      <c r="N16560" s="51">
        <v>0</v>
      </c>
      <c r="O16560" s="51">
        <v>0</v>
      </c>
      <c r="P16560" s="51">
        <v>0</v>
      </c>
      <c r="Q16560" s="51">
        <v>1</v>
      </c>
    </row>
    <row r="16561" spans="1:32" x14ac:dyDescent="0.2">
      <c r="A16561" s="51">
        <v>550821174</v>
      </c>
      <c r="B16561" s="51" t="s">
        <v>12</v>
      </c>
      <c r="C16561" s="51" t="s">
        <v>31</v>
      </c>
      <c r="D16561" s="51" t="s">
        <v>3603</v>
      </c>
      <c r="E16561" s="51">
        <v>6</v>
      </c>
      <c r="F16561" s="51" t="s">
        <v>3601</v>
      </c>
      <c r="G16561" s="51" t="s">
        <v>3602</v>
      </c>
      <c r="H16561" s="51">
        <v>5123</v>
      </c>
      <c r="I16561" s="51" t="s">
        <v>3263</v>
      </c>
      <c r="J16561" s="52">
        <v>6029</v>
      </c>
      <c r="K16561" s="51" t="s">
        <v>567</v>
      </c>
      <c r="L16561" s="51" t="s">
        <v>36</v>
      </c>
      <c r="M16561" s="51">
        <v>0</v>
      </c>
      <c r="N16561" s="51">
        <v>0</v>
      </c>
      <c r="O16561" s="51">
        <v>0</v>
      </c>
      <c r="P16561" s="51">
        <v>0</v>
      </c>
      <c r="Q16561" s="51">
        <v>0</v>
      </c>
    </row>
    <row r="16562" spans="1:32" x14ac:dyDescent="0.2">
      <c r="A16562" s="51">
        <v>550821174</v>
      </c>
      <c r="B16562" s="51" t="s">
        <v>12</v>
      </c>
      <c r="C16562" s="51" t="s">
        <v>31</v>
      </c>
      <c r="D16562" s="51" t="s">
        <v>3603</v>
      </c>
      <c r="E16562" s="51">
        <v>6</v>
      </c>
      <c r="F16562" s="51" t="s">
        <v>3601</v>
      </c>
      <c r="G16562" s="51" t="s">
        <v>3602</v>
      </c>
      <c r="H16562" s="51">
        <v>5123</v>
      </c>
      <c r="I16562" s="51" t="s">
        <v>3263</v>
      </c>
      <c r="J16562" s="52">
        <v>6029</v>
      </c>
      <c r="K16562" s="51" t="s">
        <v>567</v>
      </c>
      <c r="L16562" s="51" t="s">
        <v>37</v>
      </c>
      <c r="M16562" s="51">
        <v>0</v>
      </c>
      <c r="N16562" s="51">
        <v>0</v>
      </c>
      <c r="O16562" s="51">
        <v>0</v>
      </c>
      <c r="P16562" s="51">
        <v>0</v>
      </c>
      <c r="Q16562" s="51">
        <v>0</v>
      </c>
    </row>
    <row r="16563" spans="1:32" x14ac:dyDescent="0.2">
      <c r="A16563" s="51">
        <v>550821174</v>
      </c>
      <c r="B16563" s="51" t="s">
        <v>12</v>
      </c>
      <c r="C16563" s="51" t="s">
        <v>31</v>
      </c>
      <c r="D16563" s="51" t="s">
        <v>3603</v>
      </c>
      <c r="E16563" s="51">
        <v>6</v>
      </c>
      <c r="F16563" s="51" t="s">
        <v>3601</v>
      </c>
      <c r="G16563" s="51" t="s">
        <v>3602</v>
      </c>
      <c r="H16563" s="51">
        <v>5123</v>
      </c>
      <c r="I16563" s="51" t="s">
        <v>3263</v>
      </c>
      <c r="J16563" s="52">
        <v>6029</v>
      </c>
      <c r="K16563" s="51" t="s">
        <v>567</v>
      </c>
      <c r="L16563" s="51" t="s">
        <v>38</v>
      </c>
      <c r="M16563" s="51">
        <v>0</v>
      </c>
      <c r="N16563" s="51">
        <v>0</v>
      </c>
      <c r="O16563" s="51">
        <v>0</v>
      </c>
      <c r="P16563" s="51">
        <v>0</v>
      </c>
      <c r="Q16563" s="51">
        <v>0</v>
      </c>
    </row>
    <row r="16564" spans="1:32" x14ac:dyDescent="0.2">
      <c r="A16564" s="51">
        <v>550821174</v>
      </c>
      <c r="B16564" s="51" t="s">
        <v>12</v>
      </c>
      <c r="C16564" s="51" t="s">
        <v>31</v>
      </c>
      <c r="D16564" s="51" t="s">
        <v>3603</v>
      </c>
      <c r="E16564" s="51">
        <v>6</v>
      </c>
      <c r="F16564" s="51" t="s">
        <v>3601</v>
      </c>
      <c r="G16564" s="51" t="s">
        <v>3602</v>
      </c>
      <c r="H16564" s="51">
        <v>5124</v>
      </c>
      <c r="I16564" s="51" t="s">
        <v>3264</v>
      </c>
      <c r="J16564" s="52">
        <v>6029</v>
      </c>
      <c r="K16564" s="51" t="s">
        <v>567</v>
      </c>
      <c r="L16564" s="51" t="s">
        <v>34</v>
      </c>
      <c r="M16564" s="51">
        <v>0</v>
      </c>
      <c r="N16564" s="51">
        <v>0</v>
      </c>
      <c r="O16564" s="51">
        <v>0</v>
      </c>
      <c r="P16564" s="51">
        <v>0</v>
      </c>
      <c r="Q16564" s="51">
        <v>0</v>
      </c>
      <c r="S16564">
        <f t="shared" ref="S16564" si="29770">SUM(M16564:P16564)/4</f>
        <v>0</v>
      </c>
      <c r="T16564">
        <f t="shared" ref="T16564" si="29771">SUM(Q16565:Q16566)</f>
        <v>1</v>
      </c>
      <c r="U16564">
        <f t="shared" ref="U16564" si="29772">SUM(Q16567:Q16568)</f>
        <v>0</v>
      </c>
      <c r="W16564" t="str">
        <f>IF(T16564=0,$W$22,"")</f>
        <v/>
      </c>
      <c r="Y16564" t="str">
        <f t="shared" ref="Y16564" si="29773">IF(S16564&gt;SUM(T16564+U16564),$Y$22,"")</f>
        <v/>
      </c>
      <c r="AA16564" t="str">
        <f t="shared" ref="AA16564" si="29774">IF(S16564&gt;$AA$13,$AA$22,"")</f>
        <v/>
      </c>
      <c r="AC16564">
        <f t="shared" ref="AC16564" si="29775">A16564</f>
        <v>550821174</v>
      </c>
      <c r="AD16564">
        <f t="shared" ref="AD16564" si="29776">H16564</f>
        <v>5124</v>
      </c>
      <c r="AE16564">
        <f t="shared" ref="AE16564" si="29777">SUM(W16564:AA16564)</f>
        <v>0</v>
      </c>
      <c r="AF16564" s="15">
        <f t="shared" ref="AF16564" si="29778">J16564</f>
        <v>6029</v>
      </c>
    </row>
    <row r="16565" spans="1:32" x14ac:dyDescent="0.2">
      <c r="A16565" s="51">
        <v>550821174</v>
      </c>
      <c r="B16565" s="51" t="s">
        <v>12</v>
      </c>
      <c r="C16565" s="51" t="s">
        <v>31</v>
      </c>
      <c r="D16565" s="51" t="s">
        <v>3603</v>
      </c>
      <c r="E16565" s="51">
        <v>6</v>
      </c>
      <c r="F16565" s="51" t="s">
        <v>3601</v>
      </c>
      <c r="G16565" s="51" t="s">
        <v>3602</v>
      </c>
      <c r="H16565" s="51">
        <v>5124</v>
      </c>
      <c r="I16565" s="51" t="s">
        <v>3264</v>
      </c>
      <c r="J16565" s="52">
        <v>6029</v>
      </c>
      <c r="K16565" s="51" t="s">
        <v>567</v>
      </c>
      <c r="L16565" s="51" t="s">
        <v>35</v>
      </c>
      <c r="M16565" s="51">
        <v>0</v>
      </c>
      <c r="N16565" s="51">
        <v>0</v>
      </c>
      <c r="O16565" s="51">
        <v>0</v>
      </c>
      <c r="P16565" s="51">
        <v>0</v>
      </c>
      <c r="Q16565" s="51">
        <v>1</v>
      </c>
    </row>
    <row r="16566" spans="1:32" x14ac:dyDescent="0.2">
      <c r="A16566" s="51">
        <v>550821174</v>
      </c>
      <c r="B16566" s="51" t="s">
        <v>12</v>
      </c>
      <c r="C16566" s="51" t="s">
        <v>31</v>
      </c>
      <c r="D16566" s="51" t="s">
        <v>3603</v>
      </c>
      <c r="E16566" s="51">
        <v>6</v>
      </c>
      <c r="F16566" s="51" t="s">
        <v>3601</v>
      </c>
      <c r="G16566" s="51" t="s">
        <v>3602</v>
      </c>
      <c r="H16566" s="51">
        <v>5124</v>
      </c>
      <c r="I16566" s="51" t="s">
        <v>3264</v>
      </c>
      <c r="J16566" s="52">
        <v>6029</v>
      </c>
      <c r="K16566" s="51" t="s">
        <v>567</v>
      </c>
      <c r="L16566" s="51" t="s">
        <v>36</v>
      </c>
      <c r="M16566" s="51">
        <v>0</v>
      </c>
      <c r="N16566" s="51">
        <v>0</v>
      </c>
      <c r="O16566" s="51">
        <v>0</v>
      </c>
      <c r="P16566" s="51">
        <v>0</v>
      </c>
      <c r="Q16566" s="51">
        <v>0</v>
      </c>
    </row>
    <row r="16567" spans="1:32" x14ac:dyDescent="0.2">
      <c r="A16567" s="51">
        <v>550821174</v>
      </c>
      <c r="B16567" s="51" t="s">
        <v>12</v>
      </c>
      <c r="C16567" s="51" t="s">
        <v>31</v>
      </c>
      <c r="D16567" s="51" t="s">
        <v>3603</v>
      </c>
      <c r="E16567" s="51">
        <v>6</v>
      </c>
      <c r="F16567" s="51" t="s">
        <v>3601</v>
      </c>
      <c r="G16567" s="51" t="s">
        <v>3602</v>
      </c>
      <c r="H16567" s="51">
        <v>5124</v>
      </c>
      <c r="I16567" s="51" t="s">
        <v>3264</v>
      </c>
      <c r="J16567" s="52">
        <v>6029</v>
      </c>
      <c r="K16567" s="51" t="s">
        <v>567</v>
      </c>
      <c r="L16567" s="51" t="s">
        <v>37</v>
      </c>
      <c r="M16567" s="51">
        <v>0</v>
      </c>
      <c r="N16567" s="51">
        <v>0</v>
      </c>
      <c r="O16567" s="51">
        <v>0</v>
      </c>
      <c r="P16567" s="51">
        <v>0</v>
      </c>
      <c r="Q16567" s="51">
        <v>0</v>
      </c>
    </row>
    <row r="16568" spans="1:32" x14ac:dyDescent="0.2">
      <c r="A16568" s="51">
        <v>550821174</v>
      </c>
      <c r="B16568" s="51" t="s">
        <v>12</v>
      </c>
      <c r="C16568" s="51" t="s">
        <v>31</v>
      </c>
      <c r="D16568" s="51" t="s">
        <v>3603</v>
      </c>
      <c r="E16568" s="51">
        <v>6</v>
      </c>
      <c r="F16568" s="51" t="s">
        <v>3601</v>
      </c>
      <c r="G16568" s="51" t="s">
        <v>3602</v>
      </c>
      <c r="H16568" s="51">
        <v>5124</v>
      </c>
      <c r="I16568" s="51" t="s">
        <v>3264</v>
      </c>
      <c r="J16568" s="52">
        <v>6029</v>
      </c>
      <c r="K16568" s="51" t="s">
        <v>567</v>
      </c>
      <c r="L16568" s="51" t="s">
        <v>38</v>
      </c>
      <c r="M16568" s="51">
        <v>0</v>
      </c>
      <c r="N16568" s="51">
        <v>0</v>
      </c>
      <c r="O16568" s="51">
        <v>0</v>
      </c>
      <c r="P16568" s="51">
        <v>0</v>
      </c>
      <c r="Q16568" s="51">
        <v>0</v>
      </c>
    </row>
    <row r="16569" spans="1:32" x14ac:dyDescent="0.2">
      <c r="A16569" s="51">
        <v>550821174</v>
      </c>
      <c r="B16569" s="51" t="s">
        <v>12</v>
      </c>
      <c r="C16569" s="51" t="s">
        <v>31</v>
      </c>
      <c r="D16569" s="51" t="s">
        <v>3603</v>
      </c>
      <c r="E16569" s="51">
        <v>6</v>
      </c>
      <c r="F16569" s="51" t="s">
        <v>3601</v>
      </c>
      <c r="G16569" s="51" t="s">
        <v>3602</v>
      </c>
      <c r="H16569" s="51">
        <v>5126</v>
      </c>
      <c r="I16569" s="51" t="s">
        <v>3265</v>
      </c>
      <c r="J16569" s="52">
        <v>6014</v>
      </c>
      <c r="K16569" s="51" t="s">
        <v>41</v>
      </c>
      <c r="L16569" s="51" t="s">
        <v>34</v>
      </c>
      <c r="M16569" s="51">
        <v>0</v>
      </c>
      <c r="N16569" s="51">
        <v>0</v>
      </c>
      <c r="O16569" s="51">
        <v>0</v>
      </c>
      <c r="P16569" s="51">
        <v>0</v>
      </c>
      <c r="Q16569" s="51">
        <v>0</v>
      </c>
      <c r="S16569">
        <f t="shared" ref="S16569" si="29779">SUM(M16569:P16569)/4</f>
        <v>0</v>
      </c>
      <c r="T16569">
        <f t="shared" ref="T16569" si="29780">SUM(Q16570:Q16571)</f>
        <v>2</v>
      </c>
      <c r="U16569">
        <f t="shared" ref="U16569" si="29781">SUM(Q16572:Q16573)</f>
        <v>0</v>
      </c>
      <c r="W16569" t="str">
        <f>IF(T16569=0,$W$22,"")</f>
        <v/>
      </c>
      <c r="Y16569" t="str">
        <f t="shared" ref="Y16569" si="29782">IF(S16569&gt;SUM(T16569+U16569),$Y$22,"")</f>
        <v/>
      </c>
      <c r="AA16569" t="str">
        <f t="shared" ref="AA16569" si="29783">IF(S16569&gt;$AA$13,$AA$22,"")</f>
        <v/>
      </c>
      <c r="AC16569">
        <f t="shared" ref="AC16569" si="29784">A16569</f>
        <v>550821174</v>
      </c>
      <c r="AD16569">
        <f t="shared" ref="AD16569" si="29785">H16569</f>
        <v>5126</v>
      </c>
      <c r="AE16569">
        <f t="shared" ref="AE16569" si="29786">SUM(W16569:AA16569)</f>
        <v>0</v>
      </c>
      <c r="AF16569" s="15">
        <f t="shared" ref="AF16569" si="29787">J16569</f>
        <v>6014</v>
      </c>
    </row>
    <row r="16570" spans="1:32" x14ac:dyDescent="0.2">
      <c r="A16570" s="51">
        <v>550821174</v>
      </c>
      <c r="B16570" s="51" t="s">
        <v>12</v>
      </c>
      <c r="C16570" s="51" t="s">
        <v>31</v>
      </c>
      <c r="D16570" s="51" t="s">
        <v>3603</v>
      </c>
      <c r="E16570" s="51">
        <v>6</v>
      </c>
      <c r="F16570" s="51" t="s">
        <v>3601</v>
      </c>
      <c r="G16570" s="51" t="s">
        <v>3602</v>
      </c>
      <c r="H16570" s="51">
        <v>5126</v>
      </c>
      <c r="I16570" s="51" t="s">
        <v>3265</v>
      </c>
      <c r="J16570" s="52">
        <v>6014</v>
      </c>
      <c r="K16570" s="51" t="s">
        <v>41</v>
      </c>
      <c r="L16570" s="51" t="s">
        <v>35</v>
      </c>
      <c r="M16570" s="51">
        <v>0</v>
      </c>
      <c r="N16570" s="51">
        <v>0</v>
      </c>
      <c r="O16570" s="51">
        <v>0</v>
      </c>
      <c r="P16570" s="51">
        <v>0</v>
      </c>
      <c r="Q16570" s="51">
        <v>2</v>
      </c>
    </row>
    <row r="16571" spans="1:32" x14ac:dyDescent="0.2">
      <c r="A16571" s="51">
        <v>550821174</v>
      </c>
      <c r="B16571" s="51" t="s">
        <v>12</v>
      </c>
      <c r="C16571" s="51" t="s">
        <v>31</v>
      </c>
      <c r="D16571" s="51" t="s">
        <v>3603</v>
      </c>
      <c r="E16571" s="51">
        <v>6</v>
      </c>
      <c r="F16571" s="51" t="s">
        <v>3601</v>
      </c>
      <c r="G16571" s="51" t="s">
        <v>3602</v>
      </c>
      <c r="H16571" s="51">
        <v>5126</v>
      </c>
      <c r="I16571" s="51" t="s">
        <v>3265</v>
      </c>
      <c r="J16571" s="52">
        <v>6014</v>
      </c>
      <c r="K16571" s="51" t="s">
        <v>41</v>
      </c>
      <c r="L16571" s="51" t="s">
        <v>36</v>
      </c>
      <c r="M16571" s="51">
        <v>0</v>
      </c>
      <c r="N16571" s="51">
        <v>0</v>
      </c>
      <c r="O16571" s="51">
        <v>0</v>
      </c>
      <c r="P16571" s="51">
        <v>0</v>
      </c>
      <c r="Q16571" s="51">
        <v>0</v>
      </c>
    </row>
    <row r="16572" spans="1:32" x14ac:dyDescent="0.2">
      <c r="A16572" s="51">
        <v>550821174</v>
      </c>
      <c r="B16572" s="51" t="s">
        <v>12</v>
      </c>
      <c r="C16572" s="51" t="s">
        <v>31</v>
      </c>
      <c r="D16572" s="51" t="s">
        <v>3603</v>
      </c>
      <c r="E16572" s="51">
        <v>6</v>
      </c>
      <c r="F16572" s="51" t="s">
        <v>3601</v>
      </c>
      <c r="G16572" s="51" t="s">
        <v>3602</v>
      </c>
      <c r="H16572" s="51">
        <v>5126</v>
      </c>
      <c r="I16572" s="51" t="s">
        <v>3265</v>
      </c>
      <c r="J16572" s="52">
        <v>6014</v>
      </c>
      <c r="K16572" s="51" t="s">
        <v>41</v>
      </c>
      <c r="L16572" s="51" t="s">
        <v>37</v>
      </c>
      <c r="M16572" s="51">
        <v>0</v>
      </c>
      <c r="N16572" s="51">
        <v>0</v>
      </c>
      <c r="O16572" s="51">
        <v>0</v>
      </c>
      <c r="P16572" s="51">
        <v>0</v>
      </c>
      <c r="Q16572" s="51">
        <v>0</v>
      </c>
    </row>
    <row r="16573" spans="1:32" x14ac:dyDescent="0.2">
      <c r="A16573" s="51">
        <v>550821174</v>
      </c>
      <c r="B16573" s="51" t="s">
        <v>12</v>
      </c>
      <c r="C16573" s="51" t="s">
        <v>31</v>
      </c>
      <c r="D16573" s="51" t="s">
        <v>3603</v>
      </c>
      <c r="E16573" s="51">
        <v>6</v>
      </c>
      <c r="F16573" s="51" t="s">
        <v>3601</v>
      </c>
      <c r="G16573" s="51" t="s">
        <v>3602</v>
      </c>
      <c r="H16573" s="51">
        <v>5126</v>
      </c>
      <c r="I16573" s="51" t="s">
        <v>3265</v>
      </c>
      <c r="J16573" s="52">
        <v>6014</v>
      </c>
      <c r="K16573" s="51" t="s">
        <v>41</v>
      </c>
      <c r="L16573" s="51" t="s">
        <v>38</v>
      </c>
      <c r="M16573" s="51">
        <v>0</v>
      </c>
      <c r="N16573" s="51">
        <v>0</v>
      </c>
      <c r="O16573" s="51">
        <v>0</v>
      </c>
      <c r="P16573" s="51">
        <v>0</v>
      </c>
      <c r="Q16573" s="51">
        <v>0</v>
      </c>
    </row>
    <row r="16574" spans="1:32" x14ac:dyDescent="0.2">
      <c r="A16574" s="51">
        <v>550821174</v>
      </c>
      <c r="B16574" s="51" t="s">
        <v>12</v>
      </c>
      <c r="C16574" s="51" t="s">
        <v>31</v>
      </c>
      <c r="D16574" s="51" t="s">
        <v>3603</v>
      </c>
      <c r="E16574" s="51">
        <v>6</v>
      </c>
      <c r="F16574" s="51" t="s">
        <v>3601</v>
      </c>
      <c r="G16574" s="51" t="s">
        <v>3602</v>
      </c>
      <c r="H16574" s="51">
        <v>5127</v>
      </c>
      <c r="I16574" s="51" t="s">
        <v>3266</v>
      </c>
      <c r="J16574" s="52">
        <v>6022</v>
      </c>
      <c r="K16574" s="51" t="s">
        <v>47</v>
      </c>
      <c r="L16574" s="51" t="s">
        <v>34</v>
      </c>
      <c r="M16574" s="51">
        <v>0</v>
      </c>
      <c r="N16574" s="51">
        <v>1</v>
      </c>
      <c r="O16574" s="51">
        <v>0</v>
      </c>
      <c r="P16574" s="51">
        <v>0</v>
      </c>
      <c r="Q16574" s="51">
        <v>0</v>
      </c>
      <c r="S16574">
        <f t="shared" ref="S16574" si="29788">SUM(M16574:P16574)/4</f>
        <v>0.25</v>
      </c>
      <c r="T16574">
        <f t="shared" ref="T16574" si="29789">SUM(Q16575:Q16576)</f>
        <v>2</v>
      </c>
      <c r="U16574">
        <f t="shared" ref="U16574" si="29790">SUM(Q16577:Q16578)</f>
        <v>0</v>
      </c>
      <c r="W16574" t="str">
        <f>IF(T16574=0,$W$22,"")</f>
        <v/>
      </c>
      <c r="Y16574" t="str">
        <f t="shared" ref="Y16574" si="29791">IF(S16574&gt;SUM(T16574+U16574),$Y$22,"")</f>
        <v/>
      </c>
      <c r="AA16574" t="str">
        <f t="shared" ref="AA16574" si="29792">IF(S16574&gt;$AA$13,$AA$22,"")</f>
        <v/>
      </c>
      <c r="AC16574">
        <f t="shared" ref="AC16574" si="29793">A16574</f>
        <v>550821174</v>
      </c>
      <c r="AD16574">
        <f t="shared" ref="AD16574" si="29794">H16574</f>
        <v>5127</v>
      </c>
      <c r="AE16574">
        <f t="shared" ref="AE16574" si="29795">SUM(W16574:AA16574)</f>
        <v>0</v>
      </c>
      <c r="AF16574" s="15">
        <f t="shared" ref="AF16574" si="29796">J16574</f>
        <v>6022</v>
      </c>
    </row>
    <row r="16575" spans="1:32" x14ac:dyDescent="0.2">
      <c r="A16575" s="51">
        <v>550821174</v>
      </c>
      <c r="B16575" s="51" t="s">
        <v>12</v>
      </c>
      <c r="C16575" s="51" t="s">
        <v>31</v>
      </c>
      <c r="D16575" s="51" t="s">
        <v>3603</v>
      </c>
      <c r="E16575" s="51">
        <v>6</v>
      </c>
      <c r="F16575" s="51" t="s">
        <v>3601</v>
      </c>
      <c r="G16575" s="51" t="s">
        <v>3602</v>
      </c>
      <c r="H16575" s="51">
        <v>5127</v>
      </c>
      <c r="I16575" s="51" t="s">
        <v>3266</v>
      </c>
      <c r="J16575" s="52">
        <v>6022</v>
      </c>
      <c r="K16575" s="51" t="s">
        <v>47</v>
      </c>
      <c r="L16575" s="51" t="s">
        <v>35</v>
      </c>
      <c r="M16575" s="51">
        <v>0</v>
      </c>
      <c r="N16575" s="51">
        <v>0</v>
      </c>
      <c r="O16575" s="51">
        <v>0</v>
      </c>
      <c r="P16575" s="51">
        <v>0</v>
      </c>
      <c r="Q16575" s="51">
        <v>2</v>
      </c>
    </row>
    <row r="16576" spans="1:32" x14ac:dyDescent="0.2">
      <c r="A16576" s="51">
        <v>550821174</v>
      </c>
      <c r="B16576" s="51" t="s">
        <v>12</v>
      </c>
      <c r="C16576" s="51" t="s">
        <v>31</v>
      </c>
      <c r="D16576" s="51" t="s">
        <v>3603</v>
      </c>
      <c r="E16576" s="51">
        <v>6</v>
      </c>
      <c r="F16576" s="51" t="s">
        <v>3601</v>
      </c>
      <c r="G16576" s="51" t="s">
        <v>3602</v>
      </c>
      <c r="H16576" s="51">
        <v>5127</v>
      </c>
      <c r="I16576" s="51" t="s">
        <v>3266</v>
      </c>
      <c r="J16576" s="52">
        <v>6022</v>
      </c>
      <c r="K16576" s="51" t="s">
        <v>47</v>
      </c>
      <c r="L16576" s="51" t="s">
        <v>36</v>
      </c>
      <c r="M16576" s="51">
        <v>0</v>
      </c>
      <c r="N16576" s="51">
        <v>0</v>
      </c>
      <c r="O16576" s="51">
        <v>0</v>
      </c>
      <c r="P16576" s="51">
        <v>0</v>
      </c>
      <c r="Q16576" s="51">
        <v>0</v>
      </c>
    </row>
    <row r="16577" spans="1:32" x14ac:dyDescent="0.2">
      <c r="A16577" s="51">
        <v>550821174</v>
      </c>
      <c r="B16577" s="51" t="s">
        <v>12</v>
      </c>
      <c r="C16577" s="51" t="s">
        <v>31</v>
      </c>
      <c r="D16577" s="51" t="s">
        <v>3603</v>
      </c>
      <c r="E16577" s="51">
        <v>6</v>
      </c>
      <c r="F16577" s="51" t="s">
        <v>3601</v>
      </c>
      <c r="G16577" s="51" t="s">
        <v>3602</v>
      </c>
      <c r="H16577" s="51">
        <v>5127</v>
      </c>
      <c r="I16577" s="51" t="s">
        <v>3266</v>
      </c>
      <c r="J16577" s="52">
        <v>6022</v>
      </c>
      <c r="K16577" s="51" t="s">
        <v>47</v>
      </c>
      <c r="L16577" s="51" t="s">
        <v>37</v>
      </c>
      <c r="M16577" s="51">
        <v>0</v>
      </c>
      <c r="N16577" s="51">
        <v>0</v>
      </c>
      <c r="O16577" s="51">
        <v>0</v>
      </c>
      <c r="P16577" s="51">
        <v>0</v>
      </c>
      <c r="Q16577" s="51">
        <v>0</v>
      </c>
    </row>
    <row r="16578" spans="1:32" x14ac:dyDescent="0.2">
      <c r="A16578" s="51">
        <v>550821174</v>
      </c>
      <c r="B16578" s="51" t="s">
        <v>12</v>
      </c>
      <c r="C16578" s="51" t="s">
        <v>31</v>
      </c>
      <c r="D16578" s="51" t="s">
        <v>3603</v>
      </c>
      <c r="E16578" s="51">
        <v>6</v>
      </c>
      <c r="F16578" s="51" t="s">
        <v>3601</v>
      </c>
      <c r="G16578" s="51" t="s">
        <v>3602</v>
      </c>
      <c r="H16578" s="51">
        <v>5127</v>
      </c>
      <c r="I16578" s="51" t="s">
        <v>3266</v>
      </c>
      <c r="J16578" s="52">
        <v>6022</v>
      </c>
      <c r="K16578" s="51" t="s">
        <v>47</v>
      </c>
      <c r="L16578" s="51" t="s">
        <v>38</v>
      </c>
      <c r="M16578" s="51">
        <v>0</v>
      </c>
      <c r="N16578" s="51">
        <v>0</v>
      </c>
      <c r="O16578" s="51">
        <v>0</v>
      </c>
      <c r="P16578" s="51">
        <v>0</v>
      </c>
      <c r="Q16578" s="51">
        <v>0</v>
      </c>
    </row>
    <row r="16579" spans="1:32" x14ac:dyDescent="0.2">
      <c r="A16579" s="51">
        <v>550821174</v>
      </c>
      <c r="B16579" s="51" t="s">
        <v>12</v>
      </c>
      <c r="C16579" s="51" t="s">
        <v>31</v>
      </c>
      <c r="D16579" s="51" t="s">
        <v>3603</v>
      </c>
      <c r="E16579" s="51">
        <v>6</v>
      </c>
      <c r="F16579" s="51" t="s">
        <v>3601</v>
      </c>
      <c r="G16579" s="51" t="s">
        <v>3602</v>
      </c>
      <c r="H16579" s="51">
        <v>5129</v>
      </c>
      <c r="I16579" s="51" t="s">
        <v>3267</v>
      </c>
      <c r="J16579" s="52">
        <v>6041</v>
      </c>
      <c r="K16579" s="51" t="s">
        <v>1118</v>
      </c>
      <c r="L16579" s="51" t="s">
        <v>34</v>
      </c>
      <c r="M16579" s="51">
        <v>0</v>
      </c>
      <c r="N16579" s="51">
        <v>0</v>
      </c>
      <c r="O16579" s="51">
        <v>1</v>
      </c>
      <c r="P16579" s="51">
        <v>0</v>
      </c>
      <c r="Q16579" s="51">
        <v>0</v>
      </c>
      <c r="S16579">
        <f t="shared" ref="S16579" si="29797">SUM(M16579:P16579)/4</f>
        <v>0.25</v>
      </c>
      <c r="T16579">
        <f t="shared" ref="T16579" si="29798">SUM(Q16580:Q16581)</f>
        <v>1</v>
      </c>
      <c r="U16579">
        <f t="shared" ref="U16579" si="29799">SUM(Q16582:Q16583)</f>
        <v>0</v>
      </c>
      <c r="W16579" t="str">
        <f>IF(T16579=0,$W$22,"")</f>
        <v/>
      </c>
      <c r="Y16579" t="str">
        <f t="shared" ref="Y16579" si="29800">IF(S16579&gt;SUM(T16579+U16579),$Y$22,"")</f>
        <v/>
      </c>
      <c r="AA16579" t="str">
        <f t="shared" ref="AA16579" si="29801">IF(S16579&gt;$AA$13,$AA$22,"")</f>
        <v/>
      </c>
      <c r="AC16579">
        <f t="shared" ref="AC16579" si="29802">A16579</f>
        <v>550821174</v>
      </c>
      <c r="AD16579">
        <f t="shared" ref="AD16579" si="29803">H16579</f>
        <v>5129</v>
      </c>
      <c r="AE16579">
        <f t="shared" ref="AE16579" si="29804">SUM(W16579:AA16579)</f>
        <v>0</v>
      </c>
      <c r="AF16579" s="15">
        <f t="shared" ref="AF16579" si="29805">J16579</f>
        <v>6041</v>
      </c>
    </row>
    <row r="16580" spans="1:32" x14ac:dyDescent="0.2">
      <c r="A16580" s="51">
        <v>550821174</v>
      </c>
      <c r="B16580" s="51" t="s">
        <v>12</v>
      </c>
      <c r="C16580" s="51" t="s">
        <v>31</v>
      </c>
      <c r="D16580" s="51" t="s">
        <v>3603</v>
      </c>
      <c r="E16580" s="51">
        <v>6</v>
      </c>
      <c r="F16580" s="51" t="s">
        <v>3601</v>
      </c>
      <c r="G16580" s="51" t="s">
        <v>3602</v>
      </c>
      <c r="H16580" s="51">
        <v>5129</v>
      </c>
      <c r="I16580" s="51" t="s">
        <v>3267</v>
      </c>
      <c r="J16580" s="52">
        <v>6041</v>
      </c>
      <c r="K16580" s="51" t="s">
        <v>1118</v>
      </c>
      <c r="L16580" s="51" t="s">
        <v>35</v>
      </c>
      <c r="M16580" s="51">
        <v>0</v>
      </c>
      <c r="N16580" s="51">
        <v>0</v>
      </c>
      <c r="O16580" s="51">
        <v>0</v>
      </c>
      <c r="P16580" s="51">
        <v>0</v>
      </c>
      <c r="Q16580" s="51">
        <v>1</v>
      </c>
    </row>
    <row r="16581" spans="1:32" x14ac:dyDescent="0.2">
      <c r="A16581" s="51">
        <v>550821174</v>
      </c>
      <c r="B16581" s="51" t="s">
        <v>12</v>
      </c>
      <c r="C16581" s="51" t="s">
        <v>31</v>
      </c>
      <c r="D16581" s="51" t="s">
        <v>3603</v>
      </c>
      <c r="E16581" s="51">
        <v>6</v>
      </c>
      <c r="F16581" s="51" t="s">
        <v>3601</v>
      </c>
      <c r="G16581" s="51" t="s">
        <v>3602</v>
      </c>
      <c r="H16581" s="51">
        <v>5129</v>
      </c>
      <c r="I16581" s="51" t="s">
        <v>3267</v>
      </c>
      <c r="J16581" s="52">
        <v>6041</v>
      </c>
      <c r="K16581" s="51" t="s">
        <v>1118</v>
      </c>
      <c r="L16581" s="51" t="s">
        <v>36</v>
      </c>
      <c r="M16581" s="51">
        <v>0</v>
      </c>
      <c r="N16581" s="51">
        <v>0</v>
      </c>
      <c r="O16581" s="51">
        <v>0</v>
      </c>
      <c r="P16581" s="51">
        <v>0</v>
      </c>
      <c r="Q16581" s="51">
        <v>0</v>
      </c>
    </row>
    <row r="16582" spans="1:32" x14ac:dyDescent="0.2">
      <c r="A16582" s="51">
        <v>550821174</v>
      </c>
      <c r="B16582" s="51" t="s">
        <v>12</v>
      </c>
      <c r="C16582" s="51" t="s">
        <v>31</v>
      </c>
      <c r="D16582" s="51" t="s">
        <v>3603</v>
      </c>
      <c r="E16582" s="51">
        <v>6</v>
      </c>
      <c r="F16582" s="51" t="s">
        <v>3601</v>
      </c>
      <c r="G16582" s="51" t="s">
        <v>3602</v>
      </c>
      <c r="H16582" s="51">
        <v>5129</v>
      </c>
      <c r="I16582" s="51" t="s">
        <v>3267</v>
      </c>
      <c r="J16582" s="52">
        <v>6041</v>
      </c>
      <c r="K16582" s="51" t="s">
        <v>1118</v>
      </c>
      <c r="L16582" s="51" t="s">
        <v>37</v>
      </c>
      <c r="M16582" s="51">
        <v>0</v>
      </c>
      <c r="N16582" s="51">
        <v>0</v>
      </c>
      <c r="O16582" s="51">
        <v>0</v>
      </c>
      <c r="P16582" s="51">
        <v>0</v>
      </c>
      <c r="Q16582" s="51">
        <v>0</v>
      </c>
    </row>
    <row r="16583" spans="1:32" x14ac:dyDescent="0.2">
      <c r="A16583" s="51">
        <v>550821174</v>
      </c>
      <c r="B16583" s="51" t="s">
        <v>12</v>
      </c>
      <c r="C16583" s="51" t="s">
        <v>31</v>
      </c>
      <c r="D16583" s="51" t="s">
        <v>3603</v>
      </c>
      <c r="E16583" s="51">
        <v>6</v>
      </c>
      <c r="F16583" s="51" t="s">
        <v>3601</v>
      </c>
      <c r="G16583" s="51" t="s">
        <v>3602</v>
      </c>
      <c r="H16583" s="51">
        <v>5129</v>
      </c>
      <c r="I16583" s="51" t="s">
        <v>3267</v>
      </c>
      <c r="J16583" s="52">
        <v>6041</v>
      </c>
      <c r="K16583" s="51" t="s">
        <v>1118</v>
      </c>
      <c r="L16583" s="51" t="s">
        <v>38</v>
      </c>
      <c r="M16583" s="51">
        <v>0</v>
      </c>
      <c r="N16583" s="51">
        <v>0</v>
      </c>
      <c r="O16583" s="51">
        <v>0</v>
      </c>
      <c r="P16583" s="51">
        <v>0</v>
      </c>
      <c r="Q16583" s="51">
        <v>0</v>
      </c>
    </row>
    <row r="16584" spans="1:32" x14ac:dyDescent="0.2">
      <c r="A16584" s="51">
        <v>550821174</v>
      </c>
      <c r="B16584" s="51" t="s">
        <v>12</v>
      </c>
      <c r="C16584" s="51" t="s">
        <v>31</v>
      </c>
      <c r="D16584" s="51" t="s">
        <v>3603</v>
      </c>
      <c r="E16584" s="51">
        <v>6</v>
      </c>
      <c r="F16584" s="51" t="s">
        <v>3601</v>
      </c>
      <c r="G16584" s="51" t="s">
        <v>3602</v>
      </c>
      <c r="H16584" s="51">
        <v>5130</v>
      </c>
      <c r="I16584" s="51" t="s">
        <v>3268</v>
      </c>
      <c r="J16584" s="52">
        <v>6041</v>
      </c>
      <c r="K16584" s="51" t="s">
        <v>1118</v>
      </c>
      <c r="L16584" s="51" t="s">
        <v>34</v>
      </c>
      <c r="M16584" s="51">
        <v>0</v>
      </c>
      <c r="N16584" s="51">
        <v>0</v>
      </c>
      <c r="O16584" s="51">
        <v>0</v>
      </c>
      <c r="P16584" s="51">
        <v>0</v>
      </c>
      <c r="Q16584" s="51">
        <v>0</v>
      </c>
      <c r="S16584">
        <f t="shared" ref="S16584" si="29806">SUM(M16584:P16584)/4</f>
        <v>0</v>
      </c>
      <c r="T16584">
        <f t="shared" ref="T16584" si="29807">SUM(Q16585:Q16586)</f>
        <v>2</v>
      </c>
      <c r="U16584">
        <f t="shared" ref="U16584" si="29808">SUM(Q16587:Q16588)</f>
        <v>0</v>
      </c>
      <c r="W16584" t="str">
        <f>IF(T16584=0,$W$22,"")</f>
        <v/>
      </c>
      <c r="Y16584" t="str">
        <f t="shared" ref="Y16584" si="29809">IF(S16584&gt;SUM(T16584+U16584),$Y$22,"")</f>
        <v/>
      </c>
      <c r="AA16584" t="str">
        <f t="shared" ref="AA16584" si="29810">IF(S16584&gt;$AA$13,$AA$22,"")</f>
        <v/>
      </c>
      <c r="AC16584">
        <f t="shared" ref="AC16584" si="29811">A16584</f>
        <v>550821174</v>
      </c>
      <c r="AD16584">
        <f t="shared" ref="AD16584" si="29812">H16584</f>
        <v>5130</v>
      </c>
      <c r="AE16584">
        <f t="shared" ref="AE16584" si="29813">SUM(W16584:AA16584)</f>
        <v>0</v>
      </c>
      <c r="AF16584" s="15">
        <f t="shared" ref="AF16584" si="29814">J16584</f>
        <v>6041</v>
      </c>
    </row>
    <row r="16585" spans="1:32" x14ac:dyDescent="0.2">
      <c r="A16585" s="51">
        <v>550821174</v>
      </c>
      <c r="B16585" s="51" t="s">
        <v>12</v>
      </c>
      <c r="C16585" s="51" t="s">
        <v>31</v>
      </c>
      <c r="D16585" s="51" t="s">
        <v>3603</v>
      </c>
      <c r="E16585" s="51">
        <v>6</v>
      </c>
      <c r="F16585" s="51" t="s">
        <v>3601</v>
      </c>
      <c r="G16585" s="51" t="s">
        <v>3602</v>
      </c>
      <c r="H16585" s="51">
        <v>5130</v>
      </c>
      <c r="I16585" s="51" t="s">
        <v>3268</v>
      </c>
      <c r="J16585" s="52">
        <v>6041</v>
      </c>
      <c r="K16585" s="51" t="s">
        <v>1118</v>
      </c>
      <c r="L16585" s="51" t="s">
        <v>35</v>
      </c>
      <c r="M16585" s="51">
        <v>0</v>
      </c>
      <c r="N16585" s="51">
        <v>0</v>
      </c>
      <c r="O16585" s="51">
        <v>0</v>
      </c>
      <c r="P16585" s="51">
        <v>0</v>
      </c>
      <c r="Q16585" s="51">
        <v>2</v>
      </c>
    </row>
    <row r="16586" spans="1:32" x14ac:dyDescent="0.2">
      <c r="A16586" s="51">
        <v>550821174</v>
      </c>
      <c r="B16586" s="51" t="s">
        <v>12</v>
      </c>
      <c r="C16586" s="51" t="s">
        <v>31</v>
      </c>
      <c r="D16586" s="51" t="s">
        <v>3603</v>
      </c>
      <c r="E16586" s="51">
        <v>6</v>
      </c>
      <c r="F16586" s="51" t="s">
        <v>3601</v>
      </c>
      <c r="G16586" s="51" t="s">
        <v>3602</v>
      </c>
      <c r="H16586" s="51">
        <v>5130</v>
      </c>
      <c r="I16586" s="51" t="s">
        <v>3268</v>
      </c>
      <c r="J16586" s="52">
        <v>6041</v>
      </c>
      <c r="K16586" s="51" t="s">
        <v>1118</v>
      </c>
      <c r="L16586" s="51" t="s">
        <v>36</v>
      </c>
      <c r="M16586" s="51">
        <v>0</v>
      </c>
      <c r="N16586" s="51">
        <v>0</v>
      </c>
      <c r="O16586" s="51">
        <v>0</v>
      </c>
      <c r="P16586" s="51">
        <v>0</v>
      </c>
      <c r="Q16586" s="51">
        <v>0</v>
      </c>
    </row>
    <row r="16587" spans="1:32" x14ac:dyDescent="0.2">
      <c r="A16587" s="51">
        <v>550821174</v>
      </c>
      <c r="B16587" s="51" t="s">
        <v>12</v>
      </c>
      <c r="C16587" s="51" t="s">
        <v>31</v>
      </c>
      <c r="D16587" s="51" t="s">
        <v>3603</v>
      </c>
      <c r="E16587" s="51">
        <v>6</v>
      </c>
      <c r="F16587" s="51" t="s">
        <v>3601</v>
      </c>
      <c r="G16587" s="51" t="s">
        <v>3602</v>
      </c>
      <c r="H16587" s="51">
        <v>5130</v>
      </c>
      <c r="I16587" s="51" t="s">
        <v>3268</v>
      </c>
      <c r="J16587" s="52">
        <v>6041</v>
      </c>
      <c r="K16587" s="51" t="s">
        <v>1118</v>
      </c>
      <c r="L16587" s="51" t="s">
        <v>37</v>
      </c>
      <c r="M16587" s="51">
        <v>0</v>
      </c>
      <c r="N16587" s="51">
        <v>0</v>
      </c>
      <c r="O16587" s="51">
        <v>0</v>
      </c>
      <c r="P16587" s="51">
        <v>0</v>
      </c>
      <c r="Q16587" s="51">
        <v>0</v>
      </c>
    </row>
    <row r="16588" spans="1:32" x14ac:dyDescent="0.2">
      <c r="A16588" s="51">
        <v>550821174</v>
      </c>
      <c r="B16588" s="51" t="s">
        <v>12</v>
      </c>
      <c r="C16588" s="51" t="s">
        <v>31</v>
      </c>
      <c r="D16588" s="51" t="s">
        <v>3603</v>
      </c>
      <c r="E16588" s="51">
        <v>6</v>
      </c>
      <c r="F16588" s="51" t="s">
        <v>3601</v>
      </c>
      <c r="G16588" s="51" t="s">
        <v>3602</v>
      </c>
      <c r="H16588" s="51">
        <v>5130</v>
      </c>
      <c r="I16588" s="51" t="s">
        <v>3268</v>
      </c>
      <c r="J16588" s="52">
        <v>6041</v>
      </c>
      <c r="K16588" s="51" t="s">
        <v>1118</v>
      </c>
      <c r="L16588" s="51" t="s">
        <v>38</v>
      </c>
      <c r="M16588" s="51">
        <v>0</v>
      </c>
      <c r="N16588" s="51">
        <v>0</v>
      </c>
      <c r="O16588" s="51">
        <v>0</v>
      </c>
      <c r="P16588" s="51">
        <v>0</v>
      </c>
      <c r="Q16588" s="51">
        <v>0</v>
      </c>
    </row>
    <row r="16589" spans="1:32" x14ac:dyDescent="0.2">
      <c r="A16589" s="51">
        <v>550821174</v>
      </c>
      <c r="B16589" s="51" t="s">
        <v>12</v>
      </c>
      <c r="C16589" s="51" t="s">
        <v>31</v>
      </c>
      <c r="D16589" s="51" t="s">
        <v>3603</v>
      </c>
      <c r="E16589" s="51">
        <v>6</v>
      </c>
      <c r="F16589" s="51" t="s">
        <v>3601</v>
      </c>
      <c r="G16589" s="51" t="s">
        <v>3602</v>
      </c>
      <c r="H16589" s="51">
        <v>5131</v>
      </c>
      <c r="I16589" s="51" t="s">
        <v>3269</v>
      </c>
      <c r="J16589" s="52">
        <v>6041</v>
      </c>
      <c r="K16589" s="51" t="s">
        <v>1118</v>
      </c>
      <c r="L16589" s="51" t="s">
        <v>34</v>
      </c>
      <c r="M16589" s="51">
        <v>0</v>
      </c>
      <c r="N16589" s="51">
        <v>0</v>
      </c>
      <c r="O16589" s="51">
        <v>0</v>
      </c>
      <c r="P16589" s="51">
        <v>0</v>
      </c>
      <c r="Q16589" s="51">
        <v>0</v>
      </c>
      <c r="S16589">
        <f t="shared" ref="S16589" si="29815">SUM(M16589:P16589)/4</f>
        <v>0</v>
      </c>
      <c r="T16589">
        <f t="shared" ref="T16589" si="29816">SUM(Q16590:Q16591)</f>
        <v>1</v>
      </c>
      <c r="U16589">
        <f t="shared" ref="U16589" si="29817">SUM(Q16592:Q16593)</f>
        <v>0</v>
      </c>
      <c r="W16589" t="str">
        <f>IF(T16589=0,$W$22,"")</f>
        <v/>
      </c>
      <c r="Y16589" t="str">
        <f t="shared" ref="Y16589" si="29818">IF(S16589&gt;SUM(T16589+U16589),$Y$22,"")</f>
        <v/>
      </c>
      <c r="AA16589" t="str">
        <f t="shared" ref="AA16589" si="29819">IF(S16589&gt;$AA$13,$AA$22,"")</f>
        <v/>
      </c>
      <c r="AC16589">
        <f t="shared" ref="AC16589" si="29820">A16589</f>
        <v>550821174</v>
      </c>
      <c r="AD16589">
        <f t="shared" ref="AD16589" si="29821">H16589</f>
        <v>5131</v>
      </c>
      <c r="AE16589">
        <f t="shared" ref="AE16589" si="29822">SUM(W16589:AA16589)</f>
        <v>0</v>
      </c>
      <c r="AF16589" s="15">
        <f t="shared" ref="AF16589" si="29823">J16589</f>
        <v>6041</v>
      </c>
    </row>
    <row r="16590" spans="1:32" x14ac:dyDescent="0.2">
      <c r="A16590" s="51">
        <v>550821174</v>
      </c>
      <c r="B16590" s="51" t="s">
        <v>12</v>
      </c>
      <c r="C16590" s="51" t="s">
        <v>31</v>
      </c>
      <c r="D16590" s="51" t="s">
        <v>3603</v>
      </c>
      <c r="E16590" s="51">
        <v>6</v>
      </c>
      <c r="F16590" s="51" t="s">
        <v>3601</v>
      </c>
      <c r="G16590" s="51" t="s">
        <v>3602</v>
      </c>
      <c r="H16590" s="51">
        <v>5131</v>
      </c>
      <c r="I16590" s="51" t="s">
        <v>3269</v>
      </c>
      <c r="J16590" s="52">
        <v>6041</v>
      </c>
      <c r="K16590" s="51" t="s">
        <v>1118</v>
      </c>
      <c r="L16590" s="51" t="s">
        <v>35</v>
      </c>
      <c r="M16590" s="51">
        <v>0</v>
      </c>
      <c r="N16590" s="51">
        <v>0</v>
      </c>
      <c r="O16590" s="51">
        <v>0</v>
      </c>
      <c r="P16590" s="51">
        <v>0</v>
      </c>
      <c r="Q16590" s="51">
        <v>1</v>
      </c>
    </row>
    <row r="16591" spans="1:32" x14ac:dyDescent="0.2">
      <c r="A16591" s="51">
        <v>550821174</v>
      </c>
      <c r="B16591" s="51" t="s">
        <v>12</v>
      </c>
      <c r="C16591" s="51" t="s">
        <v>31</v>
      </c>
      <c r="D16591" s="51" t="s">
        <v>3603</v>
      </c>
      <c r="E16591" s="51">
        <v>6</v>
      </c>
      <c r="F16591" s="51" t="s">
        <v>3601</v>
      </c>
      <c r="G16591" s="51" t="s">
        <v>3602</v>
      </c>
      <c r="H16591" s="51">
        <v>5131</v>
      </c>
      <c r="I16591" s="51" t="s">
        <v>3269</v>
      </c>
      <c r="J16591" s="52">
        <v>6041</v>
      </c>
      <c r="K16591" s="51" t="s">
        <v>1118</v>
      </c>
      <c r="L16591" s="51" t="s">
        <v>36</v>
      </c>
      <c r="M16591" s="51">
        <v>0</v>
      </c>
      <c r="N16591" s="51">
        <v>0</v>
      </c>
      <c r="O16591" s="51">
        <v>0</v>
      </c>
      <c r="P16591" s="51">
        <v>0</v>
      </c>
      <c r="Q16591" s="51">
        <v>0</v>
      </c>
    </row>
    <row r="16592" spans="1:32" x14ac:dyDescent="0.2">
      <c r="A16592" s="51">
        <v>550821174</v>
      </c>
      <c r="B16592" s="51" t="s">
        <v>12</v>
      </c>
      <c r="C16592" s="51" t="s">
        <v>31</v>
      </c>
      <c r="D16592" s="51" t="s">
        <v>3603</v>
      </c>
      <c r="E16592" s="51">
        <v>6</v>
      </c>
      <c r="F16592" s="51" t="s">
        <v>3601</v>
      </c>
      <c r="G16592" s="51" t="s">
        <v>3602</v>
      </c>
      <c r="H16592" s="51">
        <v>5131</v>
      </c>
      <c r="I16592" s="51" t="s">
        <v>3269</v>
      </c>
      <c r="J16592" s="52">
        <v>6041</v>
      </c>
      <c r="K16592" s="51" t="s">
        <v>1118</v>
      </c>
      <c r="L16592" s="51" t="s">
        <v>37</v>
      </c>
      <c r="M16592" s="51">
        <v>0</v>
      </c>
      <c r="N16592" s="51">
        <v>0</v>
      </c>
      <c r="O16592" s="51">
        <v>0</v>
      </c>
      <c r="P16592" s="51">
        <v>0</v>
      </c>
      <c r="Q16592" s="51">
        <v>0</v>
      </c>
    </row>
    <row r="16593" spans="1:32" x14ac:dyDescent="0.2">
      <c r="A16593" s="51">
        <v>550821174</v>
      </c>
      <c r="B16593" s="51" t="s">
        <v>12</v>
      </c>
      <c r="C16593" s="51" t="s">
        <v>31</v>
      </c>
      <c r="D16593" s="51" t="s">
        <v>3603</v>
      </c>
      <c r="E16593" s="51">
        <v>6</v>
      </c>
      <c r="F16593" s="51" t="s">
        <v>3601</v>
      </c>
      <c r="G16593" s="51" t="s">
        <v>3602</v>
      </c>
      <c r="H16593" s="51">
        <v>5131</v>
      </c>
      <c r="I16593" s="51" t="s">
        <v>3269</v>
      </c>
      <c r="J16593" s="52">
        <v>6041</v>
      </c>
      <c r="K16593" s="51" t="s">
        <v>1118</v>
      </c>
      <c r="L16593" s="51" t="s">
        <v>38</v>
      </c>
      <c r="M16593" s="51">
        <v>0</v>
      </c>
      <c r="N16593" s="51">
        <v>0</v>
      </c>
      <c r="O16593" s="51">
        <v>0</v>
      </c>
      <c r="P16593" s="51">
        <v>0</v>
      </c>
      <c r="Q16593" s="51">
        <v>0</v>
      </c>
    </row>
    <row r="16594" spans="1:32" x14ac:dyDescent="0.2">
      <c r="A16594" s="51">
        <v>550821174</v>
      </c>
      <c r="B16594" s="51" t="s">
        <v>12</v>
      </c>
      <c r="C16594" s="51" t="s">
        <v>31</v>
      </c>
      <c r="D16594" s="51" t="s">
        <v>3603</v>
      </c>
      <c r="E16594" s="51">
        <v>6</v>
      </c>
      <c r="F16594" s="51" t="s">
        <v>3601</v>
      </c>
      <c r="G16594" s="51" t="s">
        <v>3602</v>
      </c>
      <c r="H16594" s="51">
        <v>5133</v>
      </c>
      <c r="I16594" s="51" t="s">
        <v>3270</v>
      </c>
      <c r="J16594" s="52">
        <v>6029</v>
      </c>
      <c r="K16594" s="51" t="s">
        <v>567</v>
      </c>
      <c r="L16594" s="51" t="s">
        <v>34</v>
      </c>
      <c r="M16594" s="51">
        <v>0</v>
      </c>
      <c r="N16594" s="51">
        <v>0</v>
      </c>
      <c r="O16594" s="51">
        <v>0</v>
      </c>
      <c r="P16594" s="51">
        <v>1</v>
      </c>
      <c r="Q16594" s="51">
        <v>0</v>
      </c>
      <c r="S16594">
        <f t="shared" ref="S16594" si="29824">SUM(M16594:P16594)/4</f>
        <v>0.25</v>
      </c>
      <c r="T16594">
        <f t="shared" ref="T16594" si="29825">SUM(Q16595:Q16596)</f>
        <v>0</v>
      </c>
      <c r="U16594">
        <f t="shared" ref="U16594" si="29826">SUM(Q16597:Q16598)</f>
        <v>1</v>
      </c>
      <c r="W16594">
        <f>IF(T16594=0,$W$22,"")</f>
        <v>1</v>
      </c>
      <c r="Y16594" t="str">
        <f t="shared" ref="Y16594" si="29827">IF(S16594&gt;SUM(T16594+U16594),$Y$22,"")</f>
        <v/>
      </c>
      <c r="AA16594" t="str">
        <f t="shared" ref="AA16594" si="29828">IF(S16594&gt;$AA$13,$AA$22,"")</f>
        <v/>
      </c>
      <c r="AC16594">
        <f t="shared" ref="AC16594" si="29829">A16594</f>
        <v>550821174</v>
      </c>
      <c r="AD16594">
        <f t="shared" ref="AD16594" si="29830">H16594</f>
        <v>5133</v>
      </c>
      <c r="AE16594">
        <f t="shared" ref="AE16594" si="29831">SUM(W16594:AA16594)</f>
        <v>1</v>
      </c>
      <c r="AF16594" s="15">
        <f t="shared" ref="AF16594" si="29832">J16594</f>
        <v>6029</v>
      </c>
    </row>
    <row r="16595" spans="1:32" x14ac:dyDescent="0.2">
      <c r="A16595" s="51">
        <v>550821174</v>
      </c>
      <c r="B16595" s="51" t="s">
        <v>12</v>
      </c>
      <c r="C16595" s="51" t="s">
        <v>31</v>
      </c>
      <c r="D16595" s="51" t="s">
        <v>3603</v>
      </c>
      <c r="E16595" s="51">
        <v>6</v>
      </c>
      <c r="F16595" s="51" t="s">
        <v>3601</v>
      </c>
      <c r="G16595" s="51" t="s">
        <v>3602</v>
      </c>
      <c r="H16595" s="51">
        <v>5133</v>
      </c>
      <c r="I16595" s="51" t="s">
        <v>3270</v>
      </c>
      <c r="J16595" s="52">
        <v>6029</v>
      </c>
      <c r="K16595" s="51" t="s">
        <v>567</v>
      </c>
      <c r="L16595" s="51" t="s">
        <v>35</v>
      </c>
      <c r="M16595" s="51">
        <v>0</v>
      </c>
      <c r="N16595" s="51">
        <v>0</v>
      </c>
      <c r="O16595" s="51">
        <v>0</v>
      </c>
      <c r="P16595" s="51">
        <v>0</v>
      </c>
      <c r="Q16595" s="51">
        <v>0</v>
      </c>
    </row>
    <row r="16596" spans="1:32" x14ac:dyDescent="0.2">
      <c r="A16596" s="51">
        <v>550821174</v>
      </c>
      <c r="B16596" s="51" t="s">
        <v>12</v>
      </c>
      <c r="C16596" s="51" t="s">
        <v>31</v>
      </c>
      <c r="D16596" s="51" t="s">
        <v>3603</v>
      </c>
      <c r="E16596" s="51">
        <v>6</v>
      </c>
      <c r="F16596" s="51" t="s">
        <v>3601</v>
      </c>
      <c r="G16596" s="51" t="s">
        <v>3602</v>
      </c>
      <c r="H16596" s="51">
        <v>5133</v>
      </c>
      <c r="I16596" s="51" t="s">
        <v>3270</v>
      </c>
      <c r="J16596" s="52">
        <v>6029</v>
      </c>
      <c r="K16596" s="51" t="s">
        <v>567</v>
      </c>
      <c r="L16596" s="51" t="s">
        <v>36</v>
      </c>
      <c r="M16596" s="51">
        <v>0</v>
      </c>
      <c r="N16596" s="51">
        <v>0</v>
      </c>
      <c r="O16596" s="51">
        <v>0</v>
      </c>
      <c r="P16596" s="51">
        <v>0</v>
      </c>
      <c r="Q16596" s="51">
        <v>0</v>
      </c>
    </row>
    <row r="16597" spans="1:32" x14ac:dyDescent="0.2">
      <c r="A16597" s="51">
        <v>550821174</v>
      </c>
      <c r="B16597" s="51" t="s">
        <v>12</v>
      </c>
      <c r="C16597" s="51" t="s">
        <v>31</v>
      </c>
      <c r="D16597" s="51" t="s">
        <v>3603</v>
      </c>
      <c r="E16597" s="51">
        <v>6</v>
      </c>
      <c r="F16597" s="51" t="s">
        <v>3601</v>
      </c>
      <c r="G16597" s="51" t="s">
        <v>3602</v>
      </c>
      <c r="H16597" s="51">
        <v>5133</v>
      </c>
      <c r="I16597" s="51" t="s">
        <v>3270</v>
      </c>
      <c r="J16597" s="52">
        <v>6029</v>
      </c>
      <c r="K16597" s="51" t="s">
        <v>567</v>
      </c>
      <c r="L16597" s="51" t="s">
        <v>37</v>
      </c>
      <c r="M16597" s="51">
        <v>0</v>
      </c>
      <c r="N16597" s="51">
        <v>0</v>
      </c>
      <c r="O16597" s="51">
        <v>0</v>
      </c>
      <c r="P16597" s="51">
        <v>0</v>
      </c>
      <c r="Q16597" s="51">
        <v>1</v>
      </c>
    </row>
    <row r="16598" spans="1:32" x14ac:dyDescent="0.2">
      <c r="A16598" s="51">
        <v>550821174</v>
      </c>
      <c r="B16598" s="51" t="s">
        <v>12</v>
      </c>
      <c r="C16598" s="51" t="s">
        <v>31</v>
      </c>
      <c r="D16598" s="51" t="s">
        <v>3603</v>
      </c>
      <c r="E16598" s="51">
        <v>6</v>
      </c>
      <c r="F16598" s="51" t="s">
        <v>3601</v>
      </c>
      <c r="G16598" s="51" t="s">
        <v>3602</v>
      </c>
      <c r="H16598" s="51">
        <v>5133</v>
      </c>
      <c r="I16598" s="51" t="s">
        <v>3270</v>
      </c>
      <c r="J16598" s="52">
        <v>6029</v>
      </c>
      <c r="K16598" s="51" t="s">
        <v>567</v>
      </c>
      <c r="L16598" s="51" t="s">
        <v>38</v>
      </c>
      <c r="M16598" s="51">
        <v>0</v>
      </c>
      <c r="N16598" s="51">
        <v>0</v>
      </c>
      <c r="O16598" s="51">
        <v>0</v>
      </c>
      <c r="P16598" s="51">
        <v>0</v>
      </c>
      <c r="Q16598" s="51">
        <v>0</v>
      </c>
    </row>
    <row r="16599" spans="1:32" x14ac:dyDescent="0.2">
      <c r="A16599" s="51">
        <v>550821174</v>
      </c>
      <c r="B16599" s="51" t="s">
        <v>12</v>
      </c>
      <c r="C16599" s="51" t="s">
        <v>31</v>
      </c>
      <c r="D16599" s="51" t="s">
        <v>3603</v>
      </c>
      <c r="E16599" s="51">
        <v>6</v>
      </c>
      <c r="F16599" s="51" t="s">
        <v>3601</v>
      </c>
      <c r="G16599" s="51" t="s">
        <v>3602</v>
      </c>
      <c r="H16599" s="51">
        <v>5134</v>
      </c>
      <c r="I16599" s="51" t="s">
        <v>3271</v>
      </c>
      <c r="J16599" s="52">
        <v>6029</v>
      </c>
      <c r="K16599" s="51" t="s">
        <v>567</v>
      </c>
      <c r="L16599" s="51" t="s">
        <v>34</v>
      </c>
      <c r="M16599" s="51">
        <v>0</v>
      </c>
      <c r="N16599" s="51">
        <v>1</v>
      </c>
      <c r="O16599" s="51">
        <v>0</v>
      </c>
      <c r="P16599" s="51">
        <v>0</v>
      </c>
      <c r="Q16599" s="51">
        <v>0</v>
      </c>
      <c r="S16599">
        <f t="shared" ref="S16599" si="29833">SUM(M16599:P16599)/4</f>
        <v>0.25</v>
      </c>
      <c r="T16599">
        <f t="shared" ref="T16599" si="29834">SUM(Q16600:Q16601)</f>
        <v>2</v>
      </c>
      <c r="U16599">
        <f t="shared" ref="U16599" si="29835">SUM(Q16602:Q16603)</f>
        <v>0</v>
      </c>
      <c r="W16599" t="str">
        <f>IF(T16599=0,$W$22,"")</f>
        <v/>
      </c>
      <c r="Y16599" t="str">
        <f t="shared" ref="Y16599" si="29836">IF(S16599&gt;SUM(T16599+U16599),$Y$22,"")</f>
        <v/>
      </c>
      <c r="AA16599" t="str">
        <f t="shared" ref="AA16599" si="29837">IF(S16599&gt;$AA$13,$AA$22,"")</f>
        <v/>
      </c>
      <c r="AC16599">
        <f t="shared" ref="AC16599" si="29838">A16599</f>
        <v>550821174</v>
      </c>
      <c r="AD16599">
        <f t="shared" ref="AD16599" si="29839">H16599</f>
        <v>5134</v>
      </c>
      <c r="AE16599">
        <f t="shared" ref="AE16599" si="29840">SUM(W16599:AA16599)</f>
        <v>0</v>
      </c>
      <c r="AF16599" s="15">
        <f t="shared" ref="AF16599" si="29841">J16599</f>
        <v>6029</v>
      </c>
    </row>
    <row r="16600" spans="1:32" x14ac:dyDescent="0.2">
      <c r="A16600" s="51">
        <v>550821174</v>
      </c>
      <c r="B16600" s="51" t="s">
        <v>12</v>
      </c>
      <c r="C16600" s="51" t="s">
        <v>31</v>
      </c>
      <c r="D16600" s="51" t="s">
        <v>3603</v>
      </c>
      <c r="E16600" s="51">
        <v>6</v>
      </c>
      <c r="F16600" s="51" t="s">
        <v>3601</v>
      </c>
      <c r="G16600" s="51" t="s">
        <v>3602</v>
      </c>
      <c r="H16600" s="51">
        <v>5134</v>
      </c>
      <c r="I16600" s="51" t="s">
        <v>3271</v>
      </c>
      <c r="J16600" s="52">
        <v>6029</v>
      </c>
      <c r="K16600" s="51" t="s">
        <v>567</v>
      </c>
      <c r="L16600" s="51" t="s">
        <v>35</v>
      </c>
      <c r="M16600" s="51">
        <v>0</v>
      </c>
      <c r="N16600" s="51">
        <v>0</v>
      </c>
      <c r="O16600" s="51">
        <v>0</v>
      </c>
      <c r="P16600" s="51">
        <v>0</v>
      </c>
      <c r="Q16600" s="51">
        <v>1</v>
      </c>
    </row>
    <row r="16601" spans="1:32" x14ac:dyDescent="0.2">
      <c r="A16601" s="51">
        <v>550821174</v>
      </c>
      <c r="B16601" s="51" t="s">
        <v>12</v>
      </c>
      <c r="C16601" s="51" t="s">
        <v>31</v>
      </c>
      <c r="D16601" s="51" t="s">
        <v>3603</v>
      </c>
      <c r="E16601" s="51">
        <v>6</v>
      </c>
      <c r="F16601" s="51" t="s">
        <v>3601</v>
      </c>
      <c r="G16601" s="51" t="s">
        <v>3602</v>
      </c>
      <c r="H16601" s="51">
        <v>5134</v>
      </c>
      <c r="I16601" s="51" t="s">
        <v>3271</v>
      </c>
      <c r="J16601" s="52">
        <v>6029</v>
      </c>
      <c r="K16601" s="51" t="s">
        <v>567</v>
      </c>
      <c r="L16601" s="51" t="s">
        <v>36</v>
      </c>
      <c r="M16601" s="51">
        <v>0</v>
      </c>
      <c r="N16601" s="51">
        <v>0</v>
      </c>
      <c r="O16601" s="51">
        <v>0</v>
      </c>
      <c r="P16601" s="51">
        <v>0</v>
      </c>
      <c r="Q16601" s="51">
        <v>1</v>
      </c>
    </row>
    <row r="16602" spans="1:32" x14ac:dyDescent="0.2">
      <c r="A16602" s="51">
        <v>550821174</v>
      </c>
      <c r="B16602" s="51" t="s">
        <v>12</v>
      </c>
      <c r="C16602" s="51" t="s">
        <v>31</v>
      </c>
      <c r="D16602" s="51" t="s">
        <v>3603</v>
      </c>
      <c r="E16602" s="51">
        <v>6</v>
      </c>
      <c r="F16602" s="51" t="s">
        <v>3601</v>
      </c>
      <c r="G16602" s="51" t="s">
        <v>3602</v>
      </c>
      <c r="H16602" s="51">
        <v>5134</v>
      </c>
      <c r="I16602" s="51" t="s">
        <v>3271</v>
      </c>
      <c r="J16602" s="52">
        <v>6029</v>
      </c>
      <c r="K16602" s="51" t="s">
        <v>567</v>
      </c>
      <c r="L16602" s="51" t="s">
        <v>37</v>
      </c>
      <c r="M16602" s="51">
        <v>0</v>
      </c>
      <c r="N16602" s="51">
        <v>0</v>
      </c>
      <c r="O16602" s="51">
        <v>0</v>
      </c>
      <c r="P16602" s="51">
        <v>0</v>
      </c>
      <c r="Q16602" s="51">
        <v>0</v>
      </c>
    </row>
    <row r="16603" spans="1:32" x14ac:dyDescent="0.2">
      <c r="A16603" s="51">
        <v>550821174</v>
      </c>
      <c r="B16603" s="51" t="s">
        <v>12</v>
      </c>
      <c r="C16603" s="51" t="s">
        <v>31</v>
      </c>
      <c r="D16603" s="51" t="s">
        <v>3603</v>
      </c>
      <c r="E16603" s="51">
        <v>6</v>
      </c>
      <c r="F16603" s="51" t="s">
        <v>3601</v>
      </c>
      <c r="G16603" s="51" t="s">
        <v>3602</v>
      </c>
      <c r="H16603" s="51">
        <v>5134</v>
      </c>
      <c r="I16603" s="51" t="s">
        <v>3271</v>
      </c>
      <c r="J16603" s="52">
        <v>6029</v>
      </c>
      <c r="K16603" s="51" t="s">
        <v>567</v>
      </c>
      <c r="L16603" s="51" t="s">
        <v>38</v>
      </c>
      <c r="M16603" s="51">
        <v>0</v>
      </c>
      <c r="N16603" s="51">
        <v>0</v>
      </c>
      <c r="O16603" s="51">
        <v>0</v>
      </c>
      <c r="P16603" s="51">
        <v>0</v>
      </c>
      <c r="Q16603" s="51">
        <v>0</v>
      </c>
    </row>
    <row r="16604" spans="1:32" x14ac:dyDescent="0.2">
      <c r="A16604" s="51">
        <v>550821174</v>
      </c>
      <c r="B16604" s="51" t="s">
        <v>12</v>
      </c>
      <c r="C16604" s="51" t="s">
        <v>31</v>
      </c>
      <c r="D16604" s="51" t="s">
        <v>3603</v>
      </c>
      <c r="E16604" s="51">
        <v>6</v>
      </c>
      <c r="F16604" s="51" t="s">
        <v>3601</v>
      </c>
      <c r="G16604" s="51" t="s">
        <v>3602</v>
      </c>
      <c r="H16604" s="51">
        <v>5136</v>
      </c>
      <c r="I16604" s="51" t="s">
        <v>3272</v>
      </c>
      <c r="J16604" s="52">
        <v>6029</v>
      </c>
      <c r="K16604" s="51" t="s">
        <v>567</v>
      </c>
      <c r="L16604" s="51" t="s">
        <v>34</v>
      </c>
      <c r="M16604" s="51">
        <v>0</v>
      </c>
      <c r="N16604" s="51">
        <v>0</v>
      </c>
      <c r="O16604" s="51">
        <v>0</v>
      </c>
      <c r="P16604" s="51">
        <v>0</v>
      </c>
      <c r="Q16604" s="51">
        <v>0</v>
      </c>
      <c r="S16604">
        <f t="shared" ref="S16604" si="29842">SUM(M16604:P16604)/4</f>
        <v>0</v>
      </c>
      <c r="T16604">
        <f t="shared" ref="T16604" si="29843">SUM(Q16605:Q16606)</f>
        <v>2</v>
      </c>
      <c r="U16604">
        <f t="shared" ref="U16604" si="29844">SUM(Q16607:Q16608)</f>
        <v>0</v>
      </c>
      <c r="W16604" t="str">
        <f>IF(T16604=0,$W$22,"")</f>
        <v/>
      </c>
      <c r="Y16604" t="str">
        <f t="shared" ref="Y16604" si="29845">IF(S16604&gt;SUM(T16604+U16604),$Y$22,"")</f>
        <v/>
      </c>
      <c r="AA16604" t="str">
        <f t="shared" ref="AA16604" si="29846">IF(S16604&gt;$AA$13,$AA$22,"")</f>
        <v/>
      </c>
      <c r="AC16604">
        <f t="shared" ref="AC16604" si="29847">A16604</f>
        <v>550821174</v>
      </c>
      <c r="AD16604">
        <f t="shared" ref="AD16604" si="29848">H16604</f>
        <v>5136</v>
      </c>
      <c r="AE16604">
        <f t="shared" ref="AE16604" si="29849">SUM(W16604:AA16604)</f>
        <v>0</v>
      </c>
      <c r="AF16604" s="15">
        <f t="shared" ref="AF16604" si="29850">J16604</f>
        <v>6029</v>
      </c>
    </row>
    <row r="16605" spans="1:32" x14ac:dyDescent="0.2">
      <c r="A16605" s="51">
        <v>550821174</v>
      </c>
      <c r="B16605" s="51" t="s">
        <v>12</v>
      </c>
      <c r="C16605" s="51" t="s">
        <v>31</v>
      </c>
      <c r="D16605" s="51" t="s">
        <v>3603</v>
      </c>
      <c r="E16605" s="51">
        <v>6</v>
      </c>
      <c r="F16605" s="51" t="s">
        <v>3601</v>
      </c>
      <c r="G16605" s="51" t="s">
        <v>3602</v>
      </c>
      <c r="H16605" s="51">
        <v>5136</v>
      </c>
      <c r="I16605" s="51" t="s">
        <v>3272</v>
      </c>
      <c r="J16605" s="52">
        <v>6029</v>
      </c>
      <c r="K16605" s="51" t="s">
        <v>567</v>
      </c>
      <c r="L16605" s="51" t="s">
        <v>35</v>
      </c>
      <c r="M16605" s="51">
        <v>0</v>
      </c>
      <c r="N16605" s="51">
        <v>0</v>
      </c>
      <c r="O16605" s="51">
        <v>0</v>
      </c>
      <c r="P16605" s="51">
        <v>0</v>
      </c>
      <c r="Q16605" s="51">
        <v>2</v>
      </c>
    </row>
    <row r="16606" spans="1:32" x14ac:dyDescent="0.2">
      <c r="A16606" s="51">
        <v>550821174</v>
      </c>
      <c r="B16606" s="51" t="s">
        <v>12</v>
      </c>
      <c r="C16606" s="51" t="s">
        <v>31</v>
      </c>
      <c r="D16606" s="51" t="s">
        <v>3603</v>
      </c>
      <c r="E16606" s="51">
        <v>6</v>
      </c>
      <c r="F16606" s="51" t="s">
        <v>3601</v>
      </c>
      <c r="G16606" s="51" t="s">
        <v>3602</v>
      </c>
      <c r="H16606" s="51">
        <v>5136</v>
      </c>
      <c r="I16606" s="51" t="s">
        <v>3272</v>
      </c>
      <c r="J16606" s="52">
        <v>6029</v>
      </c>
      <c r="K16606" s="51" t="s">
        <v>567</v>
      </c>
      <c r="L16606" s="51" t="s">
        <v>36</v>
      </c>
      <c r="M16606" s="51">
        <v>0</v>
      </c>
      <c r="N16606" s="51">
        <v>0</v>
      </c>
      <c r="O16606" s="51">
        <v>0</v>
      </c>
      <c r="P16606" s="51">
        <v>0</v>
      </c>
      <c r="Q16606" s="51">
        <v>0</v>
      </c>
    </row>
    <row r="16607" spans="1:32" x14ac:dyDescent="0.2">
      <c r="A16607" s="51">
        <v>550821174</v>
      </c>
      <c r="B16607" s="51" t="s">
        <v>12</v>
      </c>
      <c r="C16607" s="51" t="s">
        <v>31</v>
      </c>
      <c r="D16607" s="51" t="s">
        <v>3603</v>
      </c>
      <c r="E16607" s="51">
        <v>6</v>
      </c>
      <c r="F16607" s="51" t="s">
        <v>3601</v>
      </c>
      <c r="G16607" s="51" t="s">
        <v>3602</v>
      </c>
      <c r="H16607" s="51">
        <v>5136</v>
      </c>
      <c r="I16607" s="51" t="s">
        <v>3272</v>
      </c>
      <c r="J16607" s="52">
        <v>6029</v>
      </c>
      <c r="K16607" s="51" t="s">
        <v>567</v>
      </c>
      <c r="L16607" s="51" t="s">
        <v>37</v>
      </c>
      <c r="M16607" s="51">
        <v>0</v>
      </c>
      <c r="N16607" s="51">
        <v>0</v>
      </c>
      <c r="O16607" s="51">
        <v>0</v>
      </c>
      <c r="P16607" s="51">
        <v>0</v>
      </c>
      <c r="Q16607" s="51">
        <v>0</v>
      </c>
    </row>
    <row r="16608" spans="1:32" x14ac:dyDescent="0.2">
      <c r="A16608" s="51">
        <v>550821174</v>
      </c>
      <c r="B16608" s="51" t="s">
        <v>12</v>
      </c>
      <c r="C16608" s="51" t="s">
        <v>31</v>
      </c>
      <c r="D16608" s="51" t="s">
        <v>3603</v>
      </c>
      <c r="E16608" s="51">
        <v>6</v>
      </c>
      <c r="F16608" s="51" t="s">
        <v>3601</v>
      </c>
      <c r="G16608" s="51" t="s">
        <v>3602</v>
      </c>
      <c r="H16608" s="51">
        <v>5136</v>
      </c>
      <c r="I16608" s="51" t="s">
        <v>3272</v>
      </c>
      <c r="J16608" s="52">
        <v>6029</v>
      </c>
      <c r="K16608" s="51" t="s">
        <v>567</v>
      </c>
      <c r="L16608" s="51" t="s">
        <v>38</v>
      </c>
      <c r="M16608" s="51">
        <v>0</v>
      </c>
      <c r="N16608" s="51">
        <v>0</v>
      </c>
      <c r="O16608" s="51">
        <v>0</v>
      </c>
      <c r="P16608" s="51">
        <v>0</v>
      </c>
      <c r="Q16608" s="51">
        <v>0</v>
      </c>
    </row>
    <row r="16609" spans="1:32" x14ac:dyDescent="0.2">
      <c r="A16609" s="51">
        <v>550821174</v>
      </c>
      <c r="B16609" s="51" t="s">
        <v>12</v>
      </c>
      <c r="C16609" s="51" t="s">
        <v>31</v>
      </c>
      <c r="D16609" s="51" t="s">
        <v>3603</v>
      </c>
      <c r="E16609" s="51">
        <v>6</v>
      </c>
      <c r="F16609" s="51" t="s">
        <v>3601</v>
      </c>
      <c r="G16609" s="51" t="s">
        <v>3602</v>
      </c>
      <c r="H16609" s="51">
        <v>5137</v>
      </c>
      <c r="I16609" s="51" t="s">
        <v>3273</v>
      </c>
      <c r="J16609" s="52">
        <v>6029</v>
      </c>
      <c r="K16609" s="51" t="s">
        <v>567</v>
      </c>
      <c r="L16609" s="51" t="s">
        <v>34</v>
      </c>
      <c r="M16609" s="51">
        <v>1</v>
      </c>
      <c r="N16609" s="51">
        <v>0</v>
      </c>
      <c r="O16609" s="51">
        <v>0</v>
      </c>
      <c r="P16609" s="51">
        <v>0</v>
      </c>
      <c r="Q16609" s="51">
        <v>0</v>
      </c>
      <c r="S16609">
        <f t="shared" ref="S16609" si="29851">SUM(M16609:P16609)/4</f>
        <v>0.25</v>
      </c>
      <c r="T16609">
        <f t="shared" ref="T16609" si="29852">SUM(Q16610:Q16611)</f>
        <v>2</v>
      </c>
      <c r="U16609">
        <f t="shared" ref="U16609" si="29853">SUM(Q16612:Q16613)</f>
        <v>0</v>
      </c>
      <c r="W16609" t="str">
        <f>IF(T16609=0,$W$22,"")</f>
        <v/>
      </c>
      <c r="Y16609" t="str">
        <f t="shared" ref="Y16609" si="29854">IF(S16609&gt;SUM(T16609+U16609),$Y$22,"")</f>
        <v/>
      </c>
      <c r="AA16609" t="str">
        <f t="shared" ref="AA16609" si="29855">IF(S16609&gt;$AA$13,$AA$22,"")</f>
        <v/>
      </c>
      <c r="AC16609">
        <f t="shared" ref="AC16609" si="29856">A16609</f>
        <v>550821174</v>
      </c>
      <c r="AD16609">
        <f t="shared" ref="AD16609" si="29857">H16609</f>
        <v>5137</v>
      </c>
      <c r="AE16609">
        <f t="shared" ref="AE16609" si="29858">SUM(W16609:AA16609)</f>
        <v>0</v>
      </c>
      <c r="AF16609" s="15">
        <f t="shared" ref="AF16609" si="29859">J16609</f>
        <v>6029</v>
      </c>
    </row>
    <row r="16610" spans="1:32" x14ac:dyDescent="0.2">
      <c r="A16610" s="51">
        <v>550821174</v>
      </c>
      <c r="B16610" s="51" t="s">
        <v>12</v>
      </c>
      <c r="C16610" s="51" t="s">
        <v>31</v>
      </c>
      <c r="D16610" s="51" t="s">
        <v>3603</v>
      </c>
      <c r="E16610" s="51">
        <v>6</v>
      </c>
      <c r="F16610" s="51" t="s">
        <v>3601</v>
      </c>
      <c r="G16610" s="51" t="s">
        <v>3602</v>
      </c>
      <c r="H16610" s="51">
        <v>5137</v>
      </c>
      <c r="I16610" s="51" t="s">
        <v>3273</v>
      </c>
      <c r="J16610" s="52">
        <v>6029</v>
      </c>
      <c r="K16610" s="51" t="s">
        <v>567</v>
      </c>
      <c r="L16610" s="51" t="s">
        <v>35</v>
      </c>
      <c r="M16610" s="51">
        <v>0</v>
      </c>
      <c r="N16610" s="51">
        <v>0</v>
      </c>
      <c r="O16610" s="51">
        <v>0</v>
      </c>
      <c r="P16610" s="51">
        <v>0</v>
      </c>
      <c r="Q16610" s="51">
        <v>2</v>
      </c>
    </row>
    <row r="16611" spans="1:32" x14ac:dyDescent="0.2">
      <c r="A16611" s="51">
        <v>550821174</v>
      </c>
      <c r="B16611" s="51" t="s">
        <v>12</v>
      </c>
      <c r="C16611" s="51" t="s">
        <v>31</v>
      </c>
      <c r="D16611" s="51" t="s">
        <v>3603</v>
      </c>
      <c r="E16611" s="51">
        <v>6</v>
      </c>
      <c r="F16611" s="51" t="s">
        <v>3601</v>
      </c>
      <c r="G16611" s="51" t="s">
        <v>3602</v>
      </c>
      <c r="H16611" s="51">
        <v>5137</v>
      </c>
      <c r="I16611" s="51" t="s">
        <v>3273</v>
      </c>
      <c r="J16611" s="52">
        <v>6029</v>
      </c>
      <c r="K16611" s="51" t="s">
        <v>567</v>
      </c>
      <c r="L16611" s="51" t="s">
        <v>36</v>
      </c>
      <c r="M16611" s="51">
        <v>0</v>
      </c>
      <c r="N16611" s="51">
        <v>0</v>
      </c>
      <c r="O16611" s="51">
        <v>0</v>
      </c>
      <c r="P16611" s="51">
        <v>0</v>
      </c>
      <c r="Q16611" s="51">
        <v>0</v>
      </c>
    </row>
    <row r="16612" spans="1:32" x14ac:dyDescent="0.2">
      <c r="A16612" s="51">
        <v>550821174</v>
      </c>
      <c r="B16612" s="51" t="s">
        <v>12</v>
      </c>
      <c r="C16612" s="51" t="s">
        <v>31</v>
      </c>
      <c r="D16612" s="51" t="s">
        <v>3603</v>
      </c>
      <c r="E16612" s="51">
        <v>6</v>
      </c>
      <c r="F16612" s="51" t="s">
        <v>3601</v>
      </c>
      <c r="G16612" s="51" t="s">
        <v>3602</v>
      </c>
      <c r="H16612" s="51">
        <v>5137</v>
      </c>
      <c r="I16612" s="51" t="s">
        <v>3273</v>
      </c>
      <c r="J16612" s="52">
        <v>6029</v>
      </c>
      <c r="K16612" s="51" t="s">
        <v>567</v>
      </c>
      <c r="L16612" s="51" t="s">
        <v>37</v>
      </c>
      <c r="M16612" s="51">
        <v>0</v>
      </c>
      <c r="N16612" s="51">
        <v>0</v>
      </c>
      <c r="O16612" s="51">
        <v>0</v>
      </c>
      <c r="P16612" s="51">
        <v>0</v>
      </c>
      <c r="Q16612" s="51">
        <v>0</v>
      </c>
    </row>
    <row r="16613" spans="1:32" x14ac:dyDescent="0.2">
      <c r="A16613" s="51">
        <v>550821174</v>
      </c>
      <c r="B16613" s="51" t="s">
        <v>12</v>
      </c>
      <c r="C16613" s="51" t="s">
        <v>31</v>
      </c>
      <c r="D16613" s="51" t="s">
        <v>3603</v>
      </c>
      <c r="E16613" s="51">
        <v>6</v>
      </c>
      <c r="F16613" s="51" t="s">
        <v>3601</v>
      </c>
      <c r="G16613" s="51" t="s">
        <v>3602</v>
      </c>
      <c r="H16613" s="51">
        <v>5137</v>
      </c>
      <c r="I16613" s="51" t="s">
        <v>3273</v>
      </c>
      <c r="J16613" s="52">
        <v>6029</v>
      </c>
      <c r="K16613" s="51" t="s">
        <v>567</v>
      </c>
      <c r="L16613" s="51" t="s">
        <v>38</v>
      </c>
      <c r="M16613" s="51">
        <v>0</v>
      </c>
      <c r="N16613" s="51">
        <v>0</v>
      </c>
      <c r="O16613" s="51">
        <v>0</v>
      </c>
      <c r="P16613" s="51">
        <v>0</v>
      </c>
      <c r="Q16613" s="51">
        <v>0</v>
      </c>
    </row>
    <row r="16614" spans="1:32" x14ac:dyDescent="0.2">
      <c r="A16614" s="51">
        <v>550821174</v>
      </c>
      <c r="B16614" s="51" t="s">
        <v>12</v>
      </c>
      <c r="C16614" s="51" t="s">
        <v>31</v>
      </c>
      <c r="D16614" s="51" t="s">
        <v>3603</v>
      </c>
      <c r="E16614" s="51">
        <v>6</v>
      </c>
      <c r="F16614" s="51" t="s">
        <v>3601</v>
      </c>
      <c r="G16614" s="51" t="s">
        <v>3602</v>
      </c>
      <c r="H16614" s="51">
        <v>5139</v>
      </c>
      <c r="I16614" s="51" t="s">
        <v>3274</v>
      </c>
      <c r="J16614" s="52">
        <v>6029</v>
      </c>
      <c r="K16614" s="51" t="s">
        <v>567</v>
      </c>
      <c r="L16614" s="51" t="s">
        <v>34</v>
      </c>
      <c r="M16614" s="51">
        <v>0</v>
      </c>
      <c r="N16614" s="51">
        <v>0</v>
      </c>
      <c r="O16614" s="51">
        <v>0</v>
      </c>
      <c r="P16614" s="51">
        <v>0</v>
      </c>
      <c r="Q16614" s="51">
        <v>0</v>
      </c>
      <c r="S16614">
        <f t="shared" ref="S16614" si="29860">SUM(M16614:P16614)/4</f>
        <v>0</v>
      </c>
      <c r="T16614">
        <f t="shared" ref="T16614" si="29861">SUM(Q16615:Q16616)</f>
        <v>2</v>
      </c>
      <c r="U16614">
        <f t="shared" ref="U16614" si="29862">SUM(Q16617:Q16618)</f>
        <v>0</v>
      </c>
      <c r="W16614" t="str">
        <f>IF(T16614=0,$W$22,"")</f>
        <v/>
      </c>
      <c r="Y16614" t="str">
        <f t="shared" ref="Y16614" si="29863">IF(S16614&gt;SUM(T16614+U16614),$Y$22,"")</f>
        <v/>
      </c>
      <c r="AA16614" t="str">
        <f t="shared" ref="AA16614" si="29864">IF(S16614&gt;$AA$13,$AA$22,"")</f>
        <v/>
      </c>
      <c r="AC16614">
        <f t="shared" ref="AC16614" si="29865">A16614</f>
        <v>550821174</v>
      </c>
      <c r="AD16614">
        <f t="shared" ref="AD16614" si="29866">H16614</f>
        <v>5139</v>
      </c>
      <c r="AE16614">
        <f t="shared" ref="AE16614" si="29867">SUM(W16614:AA16614)</f>
        <v>0</v>
      </c>
      <c r="AF16614" s="15">
        <f t="shared" ref="AF16614" si="29868">J16614</f>
        <v>6029</v>
      </c>
    </row>
    <row r="16615" spans="1:32" x14ac:dyDescent="0.2">
      <c r="A16615" s="51">
        <v>550821174</v>
      </c>
      <c r="B16615" s="51" t="s">
        <v>12</v>
      </c>
      <c r="C16615" s="51" t="s">
        <v>31</v>
      </c>
      <c r="D16615" s="51" t="s">
        <v>3603</v>
      </c>
      <c r="E16615" s="51">
        <v>6</v>
      </c>
      <c r="F16615" s="51" t="s">
        <v>3601</v>
      </c>
      <c r="G16615" s="51" t="s">
        <v>3602</v>
      </c>
      <c r="H16615" s="51">
        <v>5139</v>
      </c>
      <c r="I16615" s="51" t="s">
        <v>3274</v>
      </c>
      <c r="J16615" s="52">
        <v>6029</v>
      </c>
      <c r="K16615" s="51" t="s">
        <v>567</v>
      </c>
      <c r="L16615" s="51" t="s">
        <v>35</v>
      </c>
      <c r="M16615" s="51">
        <v>0</v>
      </c>
      <c r="N16615" s="51">
        <v>0</v>
      </c>
      <c r="O16615" s="51">
        <v>0</v>
      </c>
      <c r="P16615" s="51">
        <v>0</v>
      </c>
      <c r="Q16615" s="51">
        <v>2</v>
      </c>
    </row>
    <row r="16616" spans="1:32" x14ac:dyDescent="0.2">
      <c r="A16616" s="51">
        <v>550821174</v>
      </c>
      <c r="B16616" s="51" t="s">
        <v>12</v>
      </c>
      <c r="C16616" s="51" t="s">
        <v>31</v>
      </c>
      <c r="D16616" s="51" t="s">
        <v>3603</v>
      </c>
      <c r="E16616" s="51">
        <v>6</v>
      </c>
      <c r="F16616" s="51" t="s">
        <v>3601</v>
      </c>
      <c r="G16616" s="51" t="s">
        <v>3602</v>
      </c>
      <c r="H16616" s="51">
        <v>5139</v>
      </c>
      <c r="I16616" s="51" t="s">
        <v>3274</v>
      </c>
      <c r="J16616" s="52">
        <v>6029</v>
      </c>
      <c r="K16616" s="51" t="s">
        <v>567</v>
      </c>
      <c r="L16616" s="51" t="s">
        <v>36</v>
      </c>
      <c r="M16616" s="51">
        <v>0</v>
      </c>
      <c r="N16616" s="51">
        <v>0</v>
      </c>
      <c r="O16616" s="51">
        <v>0</v>
      </c>
      <c r="P16616" s="51">
        <v>0</v>
      </c>
      <c r="Q16616" s="51">
        <v>0</v>
      </c>
    </row>
    <row r="16617" spans="1:32" x14ac:dyDescent="0.2">
      <c r="A16617" s="51">
        <v>550821174</v>
      </c>
      <c r="B16617" s="51" t="s">
        <v>12</v>
      </c>
      <c r="C16617" s="51" t="s">
        <v>31</v>
      </c>
      <c r="D16617" s="51" t="s">
        <v>3603</v>
      </c>
      <c r="E16617" s="51">
        <v>6</v>
      </c>
      <c r="F16617" s="51" t="s">
        <v>3601</v>
      </c>
      <c r="G16617" s="51" t="s">
        <v>3602</v>
      </c>
      <c r="H16617" s="51">
        <v>5139</v>
      </c>
      <c r="I16617" s="51" t="s">
        <v>3274</v>
      </c>
      <c r="J16617" s="52">
        <v>6029</v>
      </c>
      <c r="K16617" s="51" t="s">
        <v>567</v>
      </c>
      <c r="L16617" s="51" t="s">
        <v>37</v>
      </c>
      <c r="M16617" s="51">
        <v>0</v>
      </c>
      <c r="N16617" s="51">
        <v>0</v>
      </c>
      <c r="O16617" s="51">
        <v>0</v>
      </c>
      <c r="P16617" s="51">
        <v>0</v>
      </c>
      <c r="Q16617" s="51">
        <v>0</v>
      </c>
    </row>
    <row r="16618" spans="1:32" x14ac:dyDescent="0.2">
      <c r="A16618" s="51">
        <v>550821174</v>
      </c>
      <c r="B16618" s="51" t="s">
        <v>12</v>
      </c>
      <c r="C16618" s="51" t="s">
        <v>31</v>
      </c>
      <c r="D16618" s="51" t="s">
        <v>3603</v>
      </c>
      <c r="E16618" s="51">
        <v>6</v>
      </c>
      <c r="F16618" s="51" t="s">
        <v>3601</v>
      </c>
      <c r="G16618" s="51" t="s">
        <v>3602</v>
      </c>
      <c r="H16618" s="51">
        <v>5139</v>
      </c>
      <c r="I16618" s="51" t="s">
        <v>3274</v>
      </c>
      <c r="J16618" s="52">
        <v>6029</v>
      </c>
      <c r="K16618" s="51" t="s">
        <v>567</v>
      </c>
      <c r="L16618" s="51" t="s">
        <v>38</v>
      </c>
      <c r="M16618" s="51">
        <v>0</v>
      </c>
      <c r="N16618" s="51">
        <v>0</v>
      </c>
      <c r="O16618" s="51">
        <v>0</v>
      </c>
      <c r="P16618" s="51">
        <v>0</v>
      </c>
      <c r="Q16618" s="51">
        <v>0</v>
      </c>
    </row>
    <row r="16619" spans="1:32" x14ac:dyDescent="0.2">
      <c r="A16619" s="51">
        <v>550821174</v>
      </c>
      <c r="B16619" s="51" t="s">
        <v>12</v>
      </c>
      <c r="C16619" s="51" t="s">
        <v>31</v>
      </c>
      <c r="D16619" s="51" t="s">
        <v>3603</v>
      </c>
      <c r="E16619" s="51">
        <v>6</v>
      </c>
      <c r="F16619" s="51" t="s">
        <v>3601</v>
      </c>
      <c r="G16619" s="51" t="s">
        <v>3602</v>
      </c>
      <c r="H16619" s="51">
        <v>5141</v>
      </c>
      <c r="I16619" s="51" t="s">
        <v>3275</v>
      </c>
      <c r="J16619" s="52">
        <v>6007</v>
      </c>
      <c r="K16619" s="51" t="s">
        <v>33</v>
      </c>
      <c r="L16619" s="51" t="s">
        <v>34</v>
      </c>
      <c r="M16619" s="51">
        <v>0</v>
      </c>
      <c r="N16619" s="51">
        <v>0</v>
      </c>
      <c r="O16619" s="51">
        <v>0</v>
      </c>
      <c r="P16619" s="51">
        <v>0</v>
      </c>
      <c r="Q16619" s="51">
        <v>0</v>
      </c>
      <c r="S16619">
        <f t="shared" ref="S16619" si="29869">SUM(M16619:P16619)/4</f>
        <v>0</v>
      </c>
      <c r="T16619">
        <f t="shared" ref="T16619" si="29870">SUM(Q16620:Q16621)</f>
        <v>0</v>
      </c>
      <c r="U16619">
        <f t="shared" ref="U16619" si="29871">SUM(Q16622:Q16623)</f>
        <v>0</v>
      </c>
      <c r="W16619">
        <f>IF(T16619=0,$W$22,"")</f>
        <v>1</v>
      </c>
      <c r="Y16619" t="str">
        <f t="shared" ref="Y16619" si="29872">IF(S16619&gt;SUM(T16619+U16619),$Y$22,"")</f>
        <v/>
      </c>
      <c r="AA16619" t="str">
        <f t="shared" ref="AA16619" si="29873">IF(S16619&gt;$AA$13,$AA$22,"")</f>
        <v/>
      </c>
      <c r="AC16619">
        <f t="shared" ref="AC16619" si="29874">A16619</f>
        <v>550821174</v>
      </c>
      <c r="AD16619">
        <f t="shared" ref="AD16619" si="29875">H16619</f>
        <v>5141</v>
      </c>
      <c r="AE16619">
        <f t="shared" ref="AE16619" si="29876">SUM(W16619:AA16619)</f>
        <v>1</v>
      </c>
      <c r="AF16619" s="15">
        <f t="shared" ref="AF16619" si="29877">J16619</f>
        <v>6007</v>
      </c>
    </row>
    <row r="16620" spans="1:32" x14ac:dyDescent="0.2">
      <c r="A16620" s="51">
        <v>550821174</v>
      </c>
      <c r="B16620" s="51" t="s">
        <v>12</v>
      </c>
      <c r="C16620" s="51" t="s">
        <v>31</v>
      </c>
      <c r="D16620" s="51" t="s">
        <v>3603</v>
      </c>
      <c r="E16620" s="51">
        <v>6</v>
      </c>
      <c r="F16620" s="51" t="s">
        <v>3601</v>
      </c>
      <c r="G16620" s="51" t="s">
        <v>3602</v>
      </c>
      <c r="H16620" s="51">
        <v>5141</v>
      </c>
      <c r="I16620" s="51" t="s">
        <v>3275</v>
      </c>
      <c r="J16620" s="52">
        <v>6007</v>
      </c>
      <c r="K16620" s="51" t="s">
        <v>33</v>
      </c>
      <c r="L16620" s="51" t="s">
        <v>35</v>
      </c>
      <c r="M16620" s="51">
        <v>0</v>
      </c>
      <c r="N16620" s="51">
        <v>0</v>
      </c>
      <c r="O16620" s="51">
        <v>0</v>
      </c>
      <c r="P16620" s="51">
        <v>0</v>
      </c>
      <c r="Q16620" s="51">
        <v>0</v>
      </c>
    </row>
    <row r="16621" spans="1:32" x14ac:dyDescent="0.2">
      <c r="A16621" s="51">
        <v>550821174</v>
      </c>
      <c r="B16621" s="51" t="s">
        <v>12</v>
      </c>
      <c r="C16621" s="51" t="s">
        <v>31</v>
      </c>
      <c r="D16621" s="51" t="s">
        <v>3603</v>
      </c>
      <c r="E16621" s="51">
        <v>6</v>
      </c>
      <c r="F16621" s="51" t="s">
        <v>3601</v>
      </c>
      <c r="G16621" s="51" t="s">
        <v>3602</v>
      </c>
      <c r="H16621" s="51">
        <v>5141</v>
      </c>
      <c r="I16621" s="51" t="s">
        <v>3275</v>
      </c>
      <c r="J16621" s="52">
        <v>6007</v>
      </c>
      <c r="K16621" s="51" t="s">
        <v>33</v>
      </c>
      <c r="L16621" s="51" t="s">
        <v>36</v>
      </c>
      <c r="M16621" s="51">
        <v>0</v>
      </c>
      <c r="N16621" s="51">
        <v>0</v>
      </c>
      <c r="O16621" s="51">
        <v>0</v>
      </c>
      <c r="P16621" s="51">
        <v>0</v>
      </c>
      <c r="Q16621" s="51">
        <v>0</v>
      </c>
    </row>
    <row r="16622" spans="1:32" x14ac:dyDescent="0.2">
      <c r="A16622" s="51">
        <v>550821174</v>
      </c>
      <c r="B16622" s="51" t="s">
        <v>12</v>
      </c>
      <c r="C16622" s="51" t="s">
        <v>31</v>
      </c>
      <c r="D16622" s="51" t="s">
        <v>3603</v>
      </c>
      <c r="E16622" s="51">
        <v>6</v>
      </c>
      <c r="F16622" s="51" t="s">
        <v>3601</v>
      </c>
      <c r="G16622" s="51" t="s">
        <v>3602</v>
      </c>
      <c r="H16622" s="51">
        <v>5141</v>
      </c>
      <c r="I16622" s="51" t="s">
        <v>3275</v>
      </c>
      <c r="J16622" s="52">
        <v>6007</v>
      </c>
      <c r="K16622" s="51" t="s">
        <v>33</v>
      </c>
      <c r="L16622" s="51" t="s">
        <v>37</v>
      </c>
      <c r="M16622" s="51">
        <v>0</v>
      </c>
      <c r="N16622" s="51">
        <v>0</v>
      </c>
      <c r="O16622" s="51">
        <v>0</v>
      </c>
      <c r="P16622" s="51">
        <v>0</v>
      </c>
      <c r="Q16622" s="51">
        <v>0</v>
      </c>
    </row>
    <row r="16623" spans="1:32" x14ac:dyDescent="0.2">
      <c r="A16623" s="51">
        <v>550821174</v>
      </c>
      <c r="B16623" s="51" t="s">
        <v>12</v>
      </c>
      <c r="C16623" s="51" t="s">
        <v>31</v>
      </c>
      <c r="D16623" s="51" t="s">
        <v>3603</v>
      </c>
      <c r="E16623" s="51">
        <v>6</v>
      </c>
      <c r="F16623" s="51" t="s">
        <v>3601</v>
      </c>
      <c r="G16623" s="51" t="s">
        <v>3602</v>
      </c>
      <c r="H16623" s="51">
        <v>5141</v>
      </c>
      <c r="I16623" s="51" t="s">
        <v>3275</v>
      </c>
      <c r="J16623" s="52">
        <v>6007</v>
      </c>
      <c r="K16623" s="51" t="s">
        <v>33</v>
      </c>
      <c r="L16623" s="51" t="s">
        <v>38</v>
      </c>
      <c r="M16623" s="51">
        <v>0</v>
      </c>
      <c r="N16623" s="51">
        <v>0</v>
      </c>
      <c r="O16623" s="51">
        <v>0</v>
      </c>
      <c r="P16623" s="51">
        <v>0</v>
      </c>
      <c r="Q16623" s="51">
        <v>0</v>
      </c>
    </row>
    <row r="16624" spans="1:32" x14ac:dyDescent="0.2">
      <c r="A16624" s="51">
        <v>550821174</v>
      </c>
      <c r="B16624" s="51" t="s">
        <v>12</v>
      </c>
      <c r="C16624" s="51" t="s">
        <v>31</v>
      </c>
      <c r="D16624" s="51" t="s">
        <v>3603</v>
      </c>
      <c r="E16624" s="51">
        <v>6</v>
      </c>
      <c r="F16624" s="51" t="s">
        <v>3601</v>
      </c>
      <c r="G16624" s="51" t="s">
        <v>3602</v>
      </c>
      <c r="H16624" s="51">
        <v>5142</v>
      </c>
      <c r="I16624" s="51" t="s">
        <v>3276</v>
      </c>
      <c r="J16624" s="52">
        <v>6041</v>
      </c>
      <c r="K16624" s="51" t="s">
        <v>1118</v>
      </c>
      <c r="L16624" s="51" t="s">
        <v>34</v>
      </c>
      <c r="M16624" s="51">
        <v>0</v>
      </c>
      <c r="N16624" s="51">
        <v>0</v>
      </c>
      <c r="O16624" s="51">
        <v>0</v>
      </c>
      <c r="P16624" s="51">
        <v>0</v>
      </c>
      <c r="Q16624" s="51">
        <v>0</v>
      </c>
      <c r="S16624">
        <f t="shared" ref="S16624" si="29878">SUM(M16624:P16624)/4</f>
        <v>0</v>
      </c>
      <c r="T16624">
        <f t="shared" ref="T16624" si="29879">SUM(Q16625:Q16626)</f>
        <v>1</v>
      </c>
      <c r="U16624">
        <f t="shared" ref="U16624" si="29880">SUM(Q16627:Q16628)</f>
        <v>0</v>
      </c>
      <c r="W16624" t="str">
        <f>IF(T16624=0,$W$22,"")</f>
        <v/>
      </c>
      <c r="Y16624" t="str">
        <f t="shared" ref="Y16624" si="29881">IF(S16624&gt;SUM(T16624+U16624),$Y$22,"")</f>
        <v/>
      </c>
      <c r="AA16624" t="str">
        <f t="shared" ref="AA16624" si="29882">IF(S16624&gt;$AA$13,$AA$22,"")</f>
        <v/>
      </c>
      <c r="AC16624">
        <f t="shared" ref="AC16624" si="29883">A16624</f>
        <v>550821174</v>
      </c>
      <c r="AD16624">
        <f t="shared" ref="AD16624" si="29884">H16624</f>
        <v>5142</v>
      </c>
      <c r="AE16624">
        <f t="shared" ref="AE16624" si="29885">SUM(W16624:AA16624)</f>
        <v>0</v>
      </c>
      <c r="AF16624" s="15">
        <f t="shared" ref="AF16624" si="29886">J16624</f>
        <v>6041</v>
      </c>
    </row>
    <row r="16625" spans="1:32" x14ac:dyDescent="0.2">
      <c r="A16625" s="51">
        <v>550821174</v>
      </c>
      <c r="B16625" s="51" t="s">
        <v>12</v>
      </c>
      <c r="C16625" s="51" t="s">
        <v>31</v>
      </c>
      <c r="D16625" s="51" t="s">
        <v>3603</v>
      </c>
      <c r="E16625" s="51">
        <v>6</v>
      </c>
      <c r="F16625" s="51" t="s">
        <v>3601</v>
      </c>
      <c r="G16625" s="51" t="s">
        <v>3602</v>
      </c>
      <c r="H16625" s="51">
        <v>5142</v>
      </c>
      <c r="I16625" s="51" t="s">
        <v>3276</v>
      </c>
      <c r="J16625" s="52">
        <v>6041</v>
      </c>
      <c r="K16625" s="51" t="s">
        <v>1118</v>
      </c>
      <c r="L16625" s="51" t="s">
        <v>35</v>
      </c>
      <c r="M16625" s="51">
        <v>0</v>
      </c>
      <c r="N16625" s="51">
        <v>0</v>
      </c>
      <c r="O16625" s="51">
        <v>0</v>
      </c>
      <c r="P16625" s="51">
        <v>0</v>
      </c>
      <c r="Q16625" s="51">
        <v>1</v>
      </c>
    </row>
    <row r="16626" spans="1:32" x14ac:dyDescent="0.2">
      <c r="A16626" s="51">
        <v>550821174</v>
      </c>
      <c r="B16626" s="51" t="s">
        <v>12</v>
      </c>
      <c r="C16626" s="51" t="s">
        <v>31</v>
      </c>
      <c r="D16626" s="51" t="s">
        <v>3603</v>
      </c>
      <c r="E16626" s="51">
        <v>6</v>
      </c>
      <c r="F16626" s="51" t="s">
        <v>3601</v>
      </c>
      <c r="G16626" s="51" t="s">
        <v>3602</v>
      </c>
      <c r="H16626" s="51">
        <v>5142</v>
      </c>
      <c r="I16626" s="51" t="s">
        <v>3276</v>
      </c>
      <c r="J16626" s="52">
        <v>6041</v>
      </c>
      <c r="K16626" s="51" t="s">
        <v>1118</v>
      </c>
      <c r="L16626" s="51" t="s">
        <v>36</v>
      </c>
      <c r="M16626" s="51">
        <v>0</v>
      </c>
      <c r="N16626" s="51">
        <v>0</v>
      </c>
      <c r="O16626" s="51">
        <v>0</v>
      </c>
      <c r="P16626" s="51">
        <v>0</v>
      </c>
      <c r="Q16626" s="51">
        <v>0</v>
      </c>
    </row>
    <row r="16627" spans="1:32" x14ac:dyDescent="0.2">
      <c r="A16627" s="51">
        <v>550821174</v>
      </c>
      <c r="B16627" s="51" t="s">
        <v>12</v>
      </c>
      <c r="C16627" s="51" t="s">
        <v>31</v>
      </c>
      <c r="D16627" s="51" t="s">
        <v>3603</v>
      </c>
      <c r="E16627" s="51">
        <v>6</v>
      </c>
      <c r="F16627" s="51" t="s">
        <v>3601</v>
      </c>
      <c r="G16627" s="51" t="s">
        <v>3602</v>
      </c>
      <c r="H16627" s="51">
        <v>5142</v>
      </c>
      <c r="I16627" s="51" t="s">
        <v>3276</v>
      </c>
      <c r="J16627" s="52">
        <v>6041</v>
      </c>
      <c r="K16627" s="51" t="s">
        <v>1118</v>
      </c>
      <c r="L16627" s="51" t="s">
        <v>37</v>
      </c>
      <c r="M16627" s="51">
        <v>0</v>
      </c>
      <c r="N16627" s="51">
        <v>0</v>
      </c>
      <c r="O16627" s="51">
        <v>0</v>
      </c>
      <c r="P16627" s="51">
        <v>0</v>
      </c>
      <c r="Q16627" s="51">
        <v>0</v>
      </c>
    </row>
    <row r="16628" spans="1:32" x14ac:dyDescent="0.2">
      <c r="A16628" s="51">
        <v>550821174</v>
      </c>
      <c r="B16628" s="51" t="s">
        <v>12</v>
      </c>
      <c r="C16628" s="51" t="s">
        <v>31</v>
      </c>
      <c r="D16628" s="51" t="s">
        <v>3603</v>
      </c>
      <c r="E16628" s="51">
        <v>6</v>
      </c>
      <c r="F16628" s="51" t="s">
        <v>3601</v>
      </c>
      <c r="G16628" s="51" t="s">
        <v>3602</v>
      </c>
      <c r="H16628" s="51">
        <v>5142</v>
      </c>
      <c r="I16628" s="51" t="s">
        <v>3276</v>
      </c>
      <c r="J16628" s="52">
        <v>6041</v>
      </c>
      <c r="K16628" s="51" t="s">
        <v>1118</v>
      </c>
      <c r="L16628" s="51" t="s">
        <v>38</v>
      </c>
      <c r="M16628" s="51">
        <v>0</v>
      </c>
      <c r="N16628" s="51">
        <v>0</v>
      </c>
      <c r="O16628" s="51">
        <v>0</v>
      </c>
      <c r="P16628" s="51">
        <v>0</v>
      </c>
      <c r="Q16628" s="51">
        <v>0</v>
      </c>
    </row>
    <row r="16629" spans="1:32" x14ac:dyDescent="0.2">
      <c r="A16629" s="51">
        <v>550821174</v>
      </c>
      <c r="B16629" s="51" t="s">
        <v>12</v>
      </c>
      <c r="C16629" s="51" t="s">
        <v>31</v>
      </c>
      <c r="D16629" s="51" t="s">
        <v>3603</v>
      </c>
      <c r="E16629" s="51">
        <v>6</v>
      </c>
      <c r="F16629" s="51" t="s">
        <v>3601</v>
      </c>
      <c r="G16629" s="51" t="s">
        <v>3602</v>
      </c>
      <c r="H16629" s="51">
        <v>5144</v>
      </c>
      <c r="I16629" s="51" t="s">
        <v>3277</v>
      </c>
      <c r="J16629" s="52">
        <v>6005</v>
      </c>
      <c r="K16629" s="51" t="s">
        <v>61</v>
      </c>
      <c r="L16629" s="51" t="s">
        <v>34</v>
      </c>
      <c r="M16629" s="51">
        <v>0</v>
      </c>
      <c r="N16629" s="51">
        <v>1</v>
      </c>
      <c r="O16629" s="51">
        <v>0</v>
      </c>
      <c r="P16629" s="51">
        <v>0</v>
      </c>
      <c r="Q16629" s="51">
        <v>0</v>
      </c>
      <c r="S16629">
        <f t="shared" ref="S16629" si="29887">SUM(M16629:P16629)/4</f>
        <v>0.25</v>
      </c>
      <c r="T16629">
        <f t="shared" ref="T16629" si="29888">SUM(Q16630:Q16631)</f>
        <v>2</v>
      </c>
      <c r="U16629">
        <f t="shared" ref="U16629" si="29889">SUM(Q16632:Q16633)</f>
        <v>0</v>
      </c>
      <c r="W16629" t="str">
        <f>IF(T16629=0,$W$22,"")</f>
        <v/>
      </c>
      <c r="Y16629" t="str">
        <f t="shared" ref="Y16629" si="29890">IF(S16629&gt;SUM(T16629+U16629),$Y$22,"")</f>
        <v/>
      </c>
      <c r="AA16629" t="str">
        <f t="shared" ref="AA16629" si="29891">IF(S16629&gt;$AA$13,$AA$22,"")</f>
        <v/>
      </c>
      <c r="AC16629">
        <f t="shared" ref="AC16629" si="29892">A16629</f>
        <v>550821174</v>
      </c>
      <c r="AD16629">
        <f t="shared" ref="AD16629" si="29893">H16629</f>
        <v>5144</v>
      </c>
      <c r="AE16629">
        <f t="shared" ref="AE16629" si="29894">SUM(W16629:AA16629)</f>
        <v>0</v>
      </c>
      <c r="AF16629" s="15">
        <f t="shared" ref="AF16629" si="29895">J16629</f>
        <v>6005</v>
      </c>
    </row>
    <row r="16630" spans="1:32" x14ac:dyDescent="0.2">
      <c r="A16630" s="51">
        <v>550821174</v>
      </c>
      <c r="B16630" s="51" t="s">
        <v>12</v>
      </c>
      <c r="C16630" s="51" t="s">
        <v>31</v>
      </c>
      <c r="D16630" s="51" t="s">
        <v>3603</v>
      </c>
      <c r="E16630" s="51">
        <v>6</v>
      </c>
      <c r="F16630" s="51" t="s">
        <v>3601</v>
      </c>
      <c r="G16630" s="51" t="s">
        <v>3602</v>
      </c>
      <c r="H16630" s="51">
        <v>5144</v>
      </c>
      <c r="I16630" s="51" t="s">
        <v>3277</v>
      </c>
      <c r="J16630" s="52">
        <v>6005</v>
      </c>
      <c r="K16630" s="51" t="s">
        <v>61</v>
      </c>
      <c r="L16630" s="51" t="s">
        <v>35</v>
      </c>
      <c r="M16630" s="51">
        <v>0</v>
      </c>
      <c r="N16630" s="51">
        <v>0</v>
      </c>
      <c r="O16630" s="51">
        <v>0</v>
      </c>
      <c r="P16630" s="51">
        <v>0</v>
      </c>
      <c r="Q16630" s="51">
        <v>2</v>
      </c>
    </row>
    <row r="16631" spans="1:32" x14ac:dyDescent="0.2">
      <c r="A16631" s="51">
        <v>550821174</v>
      </c>
      <c r="B16631" s="51" t="s">
        <v>12</v>
      </c>
      <c r="C16631" s="51" t="s">
        <v>31</v>
      </c>
      <c r="D16631" s="51" t="s">
        <v>3603</v>
      </c>
      <c r="E16631" s="51">
        <v>6</v>
      </c>
      <c r="F16631" s="51" t="s">
        <v>3601</v>
      </c>
      <c r="G16631" s="51" t="s">
        <v>3602</v>
      </c>
      <c r="H16631" s="51">
        <v>5144</v>
      </c>
      <c r="I16631" s="51" t="s">
        <v>3277</v>
      </c>
      <c r="J16631" s="52">
        <v>6005</v>
      </c>
      <c r="K16631" s="51" t="s">
        <v>61</v>
      </c>
      <c r="L16631" s="51" t="s">
        <v>36</v>
      </c>
      <c r="M16631" s="51">
        <v>0</v>
      </c>
      <c r="N16631" s="51">
        <v>0</v>
      </c>
      <c r="O16631" s="51">
        <v>0</v>
      </c>
      <c r="P16631" s="51">
        <v>0</v>
      </c>
      <c r="Q16631" s="51">
        <v>0</v>
      </c>
    </row>
    <row r="16632" spans="1:32" x14ac:dyDescent="0.2">
      <c r="A16632" s="51">
        <v>550821174</v>
      </c>
      <c r="B16632" s="51" t="s">
        <v>12</v>
      </c>
      <c r="C16632" s="51" t="s">
        <v>31</v>
      </c>
      <c r="D16632" s="51" t="s">
        <v>3603</v>
      </c>
      <c r="E16632" s="51">
        <v>6</v>
      </c>
      <c r="F16632" s="51" t="s">
        <v>3601</v>
      </c>
      <c r="G16632" s="51" t="s">
        <v>3602</v>
      </c>
      <c r="H16632" s="51">
        <v>5144</v>
      </c>
      <c r="I16632" s="51" t="s">
        <v>3277</v>
      </c>
      <c r="J16632" s="52">
        <v>6005</v>
      </c>
      <c r="K16632" s="51" t="s">
        <v>61</v>
      </c>
      <c r="L16632" s="51" t="s">
        <v>37</v>
      </c>
      <c r="M16632" s="51">
        <v>0</v>
      </c>
      <c r="N16632" s="51">
        <v>0</v>
      </c>
      <c r="O16632" s="51">
        <v>0</v>
      </c>
      <c r="P16632" s="51">
        <v>0</v>
      </c>
      <c r="Q16632" s="51">
        <v>0</v>
      </c>
    </row>
    <row r="16633" spans="1:32" x14ac:dyDescent="0.2">
      <c r="A16633" s="51">
        <v>550821174</v>
      </c>
      <c r="B16633" s="51" t="s">
        <v>12</v>
      </c>
      <c r="C16633" s="51" t="s">
        <v>31</v>
      </c>
      <c r="D16633" s="51" t="s">
        <v>3603</v>
      </c>
      <c r="E16633" s="51">
        <v>6</v>
      </c>
      <c r="F16633" s="51" t="s">
        <v>3601</v>
      </c>
      <c r="G16633" s="51" t="s">
        <v>3602</v>
      </c>
      <c r="H16633" s="51">
        <v>5144</v>
      </c>
      <c r="I16633" s="51" t="s">
        <v>3277</v>
      </c>
      <c r="J16633" s="52">
        <v>6005</v>
      </c>
      <c r="K16633" s="51" t="s">
        <v>61</v>
      </c>
      <c r="L16633" s="51" t="s">
        <v>38</v>
      </c>
      <c r="M16633" s="51">
        <v>0</v>
      </c>
      <c r="N16633" s="51">
        <v>0</v>
      </c>
      <c r="O16633" s="51">
        <v>0</v>
      </c>
      <c r="P16633" s="51">
        <v>0</v>
      </c>
      <c r="Q16633" s="51">
        <v>0</v>
      </c>
    </row>
    <row r="16634" spans="1:32" x14ac:dyDescent="0.2">
      <c r="A16634" s="51">
        <v>550821174</v>
      </c>
      <c r="B16634" s="51" t="s">
        <v>12</v>
      </c>
      <c r="C16634" s="51" t="s">
        <v>31</v>
      </c>
      <c r="D16634" s="51" t="s">
        <v>3603</v>
      </c>
      <c r="E16634" s="51">
        <v>6</v>
      </c>
      <c r="F16634" s="51" t="s">
        <v>3601</v>
      </c>
      <c r="G16634" s="51" t="s">
        <v>3602</v>
      </c>
      <c r="H16634" s="51">
        <v>5145</v>
      </c>
      <c r="I16634" s="51" t="s">
        <v>3278</v>
      </c>
      <c r="J16634" s="52">
        <v>6005</v>
      </c>
      <c r="K16634" s="51" t="s">
        <v>61</v>
      </c>
      <c r="L16634" s="51" t="s">
        <v>34</v>
      </c>
      <c r="M16634" s="51">
        <v>0</v>
      </c>
      <c r="N16634" s="51">
        <v>0</v>
      </c>
      <c r="O16634" s="51">
        <v>1</v>
      </c>
      <c r="P16634" s="51">
        <v>0</v>
      </c>
      <c r="Q16634" s="51">
        <v>0</v>
      </c>
      <c r="S16634">
        <f t="shared" ref="S16634" si="29896">SUM(M16634:P16634)/4</f>
        <v>0.25</v>
      </c>
      <c r="T16634">
        <f t="shared" ref="T16634" si="29897">SUM(Q16635:Q16636)</f>
        <v>0</v>
      </c>
      <c r="U16634">
        <f t="shared" ref="U16634" si="29898">SUM(Q16637:Q16638)</f>
        <v>2</v>
      </c>
      <c r="W16634">
        <f>IF(T16634=0,$W$22,"")</f>
        <v>1</v>
      </c>
      <c r="Y16634" t="str">
        <f t="shared" ref="Y16634" si="29899">IF(S16634&gt;SUM(T16634+U16634),$Y$22,"")</f>
        <v/>
      </c>
      <c r="AA16634" t="str">
        <f t="shared" ref="AA16634" si="29900">IF(S16634&gt;$AA$13,$AA$22,"")</f>
        <v/>
      </c>
      <c r="AC16634">
        <f t="shared" ref="AC16634" si="29901">A16634</f>
        <v>550821174</v>
      </c>
      <c r="AD16634">
        <f t="shared" ref="AD16634" si="29902">H16634</f>
        <v>5145</v>
      </c>
      <c r="AE16634">
        <f t="shared" ref="AE16634" si="29903">SUM(W16634:AA16634)</f>
        <v>1</v>
      </c>
      <c r="AF16634" s="15">
        <f t="shared" ref="AF16634" si="29904">J16634</f>
        <v>6005</v>
      </c>
    </row>
    <row r="16635" spans="1:32" x14ac:dyDescent="0.2">
      <c r="A16635" s="51">
        <v>550821174</v>
      </c>
      <c r="B16635" s="51" t="s">
        <v>12</v>
      </c>
      <c r="C16635" s="51" t="s">
        <v>31</v>
      </c>
      <c r="D16635" s="51" t="s">
        <v>3603</v>
      </c>
      <c r="E16635" s="51">
        <v>6</v>
      </c>
      <c r="F16635" s="51" t="s">
        <v>3601</v>
      </c>
      <c r="G16635" s="51" t="s">
        <v>3602</v>
      </c>
      <c r="H16635" s="51">
        <v>5145</v>
      </c>
      <c r="I16635" s="51" t="s">
        <v>3278</v>
      </c>
      <c r="J16635" s="52">
        <v>6005</v>
      </c>
      <c r="K16635" s="51" t="s">
        <v>61</v>
      </c>
      <c r="L16635" s="51" t="s">
        <v>35</v>
      </c>
      <c r="M16635" s="51">
        <v>0</v>
      </c>
      <c r="N16635" s="51">
        <v>0</v>
      </c>
      <c r="O16635" s="51">
        <v>0</v>
      </c>
      <c r="P16635" s="51">
        <v>0</v>
      </c>
      <c r="Q16635" s="51">
        <v>0</v>
      </c>
    </row>
    <row r="16636" spans="1:32" x14ac:dyDescent="0.2">
      <c r="A16636" s="51">
        <v>550821174</v>
      </c>
      <c r="B16636" s="51" t="s">
        <v>12</v>
      </c>
      <c r="C16636" s="51" t="s">
        <v>31</v>
      </c>
      <c r="D16636" s="51" t="s">
        <v>3603</v>
      </c>
      <c r="E16636" s="51">
        <v>6</v>
      </c>
      <c r="F16636" s="51" t="s">
        <v>3601</v>
      </c>
      <c r="G16636" s="51" t="s">
        <v>3602</v>
      </c>
      <c r="H16636" s="51">
        <v>5145</v>
      </c>
      <c r="I16636" s="51" t="s">
        <v>3278</v>
      </c>
      <c r="J16636" s="52">
        <v>6005</v>
      </c>
      <c r="K16636" s="51" t="s">
        <v>61</v>
      </c>
      <c r="L16636" s="51" t="s">
        <v>36</v>
      </c>
      <c r="M16636" s="51">
        <v>0</v>
      </c>
      <c r="N16636" s="51">
        <v>0</v>
      </c>
      <c r="O16636" s="51">
        <v>0</v>
      </c>
      <c r="P16636" s="51">
        <v>0</v>
      </c>
      <c r="Q16636" s="51">
        <v>0</v>
      </c>
    </row>
    <row r="16637" spans="1:32" x14ac:dyDescent="0.2">
      <c r="A16637" s="51">
        <v>550821174</v>
      </c>
      <c r="B16637" s="51" t="s">
        <v>12</v>
      </c>
      <c r="C16637" s="51" t="s">
        <v>31</v>
      </c>
      <c r="D16637" s="51" t="s">
        <v>3603</v>
      </c>
      <c r="E16637" s="51">
        <v>6</v>
      </c>
      <c r="F16637" s="51" t="s">
        <v>3601</v>
      </c>
      <c r="G16637" s="51" t="s">
        <v>3602</v>
      </c>
      <c r="H16637" s="51">
        <v>5145</v>
      </c>
      <c r="I16637" s="51" t="s">
        <v>3278</v>
      </c>
      <c r="J16637" s="52">
        <v>6005</v>
      </c>
      <c r="K16637" s="51" t="s">
        <v>61</v>
      </c>
      <c r="L16637" s="51" t="s">
        <v>37</v>
      </c>
      <c r="M16637" s="51">
        <v>0</v>
      </c>
      <c r="N16637" s="51">
        <v>0</v>
      </c>
      <c r="O16637" s="51">
        <v>0</v>
      </c>
      <c r="P16637" s="51">
        <v>0</v>
      </c>
      <c r="Q16637" s="51">
        <v>2</v>
      </c>
    </row>
    <row r="16638" spans="1:32" x14ac:dyDescent="0.2">
      <c r="A16638" s="51">
        <v>550821174</v>
      </c>
      <c r="B16638" s="51" t="s">
        <v>12</v>
      </c>
      <c r="C16638" s="51" t="s">
        <v>31</v>
      </c>
      <c r="D16638" s="51" t="s">
        <v>3603</v>
      </c>
      <c r="E16638" s="51">
        <v>6</v>
      </c>
      <c r="F16638" s="51" t="s">
        <v>3601</v>
      </c>
      <c r="G16638" s="51" t="s">
        <v>3602</v>
      </c>
      <c r="H16638" s="51">
        <v>5145</v>
      </c>
      <c r="I16638" s="51" t="s">
        <v>3278</v>
      </c>
      <c r="J16638" s="52">
        <v>6005</v>
      </c>
      <c r="K16638" s="51" t="s">
        <v>61</v>
      </c>
      <c r="L16638" s="51" t="s">
        <v>38</v>
      </c>
      <c r="M16638" s="51">
        <v>0</v>
      </c>
      <c r="N16638" s="51">
        <v>0</v>
      </c>
      <c r="O16638" s="51">
        <v>0</v>
      </c>
      <c r="P16638" s="51">
        <v>0</v>
      </c>
      <c r="Q16638" s="51">
        <v>0</v>
      </c>
    </row>
    <row r="16639" spans="1:32" x14ac:dyDescent="0.2">
      <c r="A16639" s="51">
        <v>550821174</v>
      </c>
      <c r="B16639" s="51" t="s">
        <v>12</v>
      </c>
      <c r="C16639" s="51" t="s">
        <v>31</v>
      </c>
      <c r="D16639" s="51" t="s">
        <v>3603</v>
      </c>
      <c r="E16639" s="51">
        <v>6</v>
      </c>
      <c r="F16639" s="51" t="s">
        <v>3601</v>
      </c>
      <c r="G16639" s="51" t="s">
        <v>3602</v>
      </c>
      <c r="H16639" s="51">
        <v>5146</v>
      </c>
      <c r="I16639" s="51" t="s">
        <v>721</v>
      </c>
      <c r="J16639" s="52">
        <v>6005</v>
      </c>
      <c r="K16639" s="51" t="s">
        <v>61</v>
      </c>
      <c r="L16639" s="51" t="s">
        <v>34</v>
      </c>
      <c r="M16639" s="51">
        <v>0</v>
      </c>
      <c r="N16639" s="51">
        <v>0</v>
      </c>
      <c r="O16639" s="51">
        <v>1</v>
      </c>
      <c r="P16639" s="51">
        <v>0</v>
      </c>
      <c r="Q16639" s="51">
        <v>0</v>
      </c>
      <c r="S16639">
        <f t="shared" ref="S16639" si="29905">SUM(M16639:P16639)/4</f>
        <v>0.25</v>
      </c>
      <c r="T16639">
        <f t="shared" ref="T16639" si="29906">SUM(Q16640:Q16641)</f>
        <v>0</v>
      </c>
      <c r="U16639">
        <f t="shared" ref="U16639" si="29907">SUM(Q16642:Q16643)</f>
        <v>2</v>
      </c>
      <c r="W16639">
        <f>IF(T16639=0,$W$22,"")</f>
        <v>1</v>
      </c>
      <c r="Y16639" t="str">
        <f t="shared" ref="Y16639" si="29908">IF(S16639&gt;SUM(T16639+U16639),$Y$22,"")</f>
        <v/>
      </c>
      <c r="AA16639" t="str">
        <f t="shared" ref="AA16639" si="29909">IF(S16639&gt;$AA$13,$AA$22,"")</f>
        <v/>
      </c>
      <c r="AC16639">
        <f t="shared" ref="AC16639" si="29910">A16639</f>
        <v>550821174</v>
      </c>
      <c r="AD16639">
        <f t="shared" ref="AD16639" si="29911">H16639</f>
        <v>5146</v>
      </c>
      <c r="AE16639">
        <f t="shared" ref="AE16639" si="29912">SUM(W16639:AA16639)</f>
        <v>1</v>
      </c>
      <c r="AF16639" s="15">
        <f t="shared" ref="AF16639" si="29913">J16639</f>
        <v>6005</v>
      </c>
    </row>
    <row r="16640" spans="1:32" x14ac:dyDescent="0.2">
      <c r="A16640" s="51">
        <v>550821174</v>
      </c>
      <c r="B16640" s="51" t="s">
        <v>12</v>
      </c>
      <c r="C16640" s="51" t="s">
        <v>31</v>
      </c>
      <c r="D16640" s="51" t="s">
        <v>3603</v>
      </c>
      <c r="E16640" s="51">
        <v>6</v>
      </c>
      <c r="F16640" s="51" t="s">
        <v>3601</v>
      </c>
      <c r="G16640" s="51" t="s">
        <v>3602</v>
      </c>
      <c r="H16640" s="51">
        <v>5146</v>
      </c>
      <c r="I16640" s="51" t="s">
        <v>721</v>
      </c>
      <c r="J16640" s="52">
        <v>6005</v>
      </c>
      <c r="K16640" s="51" t="s">
        <v>61</v>
      </c>
      <c r="L16640" s="51" t="s">
        <v>35</v>
      </c>
      <c r="M16640" s="51">
        <v>0</v>
      </c>
      <c r="N16640" s="51">
        <v>0</v>
      </c>
      <c r="O16640" s="51">
        <v>0</v>
      </c>
      <c r="P16640" s="51">
        <v>0</v>
      </c>
      <c r="Q16640" s="51">
        <v>0</v>
      </c>
    </row>
    <row r="16641" spans="1:32" x14ac:dyDescent="0.2">
      <c r="A16641" s="51">
        <v>550821174</v>
      </c>
      <c r="B16641" s="51" t="s">
        <v>12</v>
      </c>
      <c r="C16641" s="51" t="s">
        <v>31</v>
      </c>
      <c r="D16641" s="51" t="s">
        <v>3603</v>
      </c>
      <c r="E16641" s="51">
        <v>6</v>
      </c>
      <c r="F16641" s="51" t="s">
        <v>3601</v>
      </c>
      <c r="G16641" s="51" t="s">
        <v>3602</v>
      </c>
      <c r="H16641" s="51">
        <v>5146</v>
      </c>
      <c r="I16641" s="51" t="s">
        <v>721</v>
      </c>
      <c r="J16641" s="52">
        <v>6005</v>
      </c>
      <c r="K16641" s="51" t="s">
        <v>61</v>
      </c>
      <c r="L16641" s="51" t="s">
        <v>36</v>
      </c>
      <c r="M16641" s="51">
        <v>0</v>
      </c>
      <c r="N16641" s="51">
        <v>0</v>
      </c>
      <c r="O16641" s="51">
        <v>0</v>
      </c>
      <c r="P16641" s="51">
        <v>0</v>
      </c>
      <c r="Q16641" s="51">
        <v>0</v>
      </c>
    </row>
    <row r="16642" spans="1:32" x14ac:dyDescent="0.2">
      <c r="A16642" s="51">
        <v>550821174</v>
      </c>
      <c r="B16642" s="51" t="s">
        <v>12</v>
      </c>
      <c r="C16642" s="51" t="s">
        <v>31</v>
      </c>
      <c r="D16642" s="51" t="s">
        <v>3603</v>
      </c>
      <c r="E16642" s="51">
        <v>6</v>
      </c>
      <c r="F16642" s="51" t="s">
        <v>3601</v>
      </c>
      <c r="G16642" s="51" t="s">
        <v>3602</v>
      </c>
      <c r="H16642" s="51">
        <v>5146</v>
      </c>
      <c r="I16642" s="51" t="s">
        <v>721</v>
      </c>
      <c r="J16642" s="52">
        <v>6005</v>
      </c>
      <c r="K16642" s="51" t="s">
        <v>61</v>
      </c>
      <c r="L16642" s="51" t="s">
        <v>37</v>
      </c>
      <c r="M16642" s="51">
        <v>0</v>
      </c>
      <c r="N16642" s="51">
        <v>0</v>
      </c>
      <c r="O16642" s="51">
        <v>0</v>
      </c>
      <c r="P16642" s="51">
        <v>0</v>
      </c>
      <c r="Q16642" s="51">
        <v>2</v>
      </c>
    </row>
    <row r="16643" spans="1:32" x14ac:dyDescent="0.2">
      <c r="A16643" s="51">
        <v>550821174</v>
      </c>
      <c r="B16643" s="51" t="s">
        <v>12</v>
      </c>
      <c r="C16643" s="51" t="s">
        <v>31</v>
      </c>
      <c r="D16643" s="51" t="s">
        <v>3603</v>
      </c>
      <c r="E16643" s="51">
        <v>6</v>
      </c>
      <c r="F16643" s="51" t="s">
        <v>3601</v>
      </c>
      <c r="G16643" s="51" t="s">
        <v>3602</v>
      </c>
      <c r="H16643" s="51">
        <v>5146</v>
      </c>
      <c r="I16643" s="51" t="s">
        <v>721</v>
      </c>
      <c r="J16643" s="52">
        <v>6005</v>
      </c>
      <c r="K16643" s="51" t="s">
        <v>61</v>
      </c>
      <c r="L16643" s="51" t="s">
        <v>38</v>
      </c>
      <c r="M16643" s="51">
        <v>0</v>
      </c>
      <c r="N16643" s="51">
        <v>0</v>
      </c>
      <c r="O16643" s="51">
        <v>0</v>
      </c>
      <c r="P16643" s="51">
        <v>0</v>
      </c>
      <c r="Q16643" s="51">
        <v>0</v>
      </c>
    </row>
    <row r="16644" spans="1:32" x14ac:dyDescent="0.2">
      <c r="A16644" s="51">
        <v>550821174</v>
      </c>
      <c r="B16644" s="51" t="s">
        <v>12</v>
      </c>
      <c r="C16644" s="51" t="s">
        <v>31</v>
      </c>
      <c r="D16644" s="51" t="s">
        <v>3603</v>
      </c>
      <c r="E16644" s="51">
        <v>6</v>
      </c>
      <c r="F16644" s="51" t="s">
        <v>3601</v>
      </c>
      <c r="G16644" s="51" t="s">
        <v>3602</v>
      </c>
      <c r="H16644" s="51">
        <v>5147</v>
      </c>
      <c r="I16644" s="51" t="s">
        <v>3279</v>
      </c>
      <c r="J16644" s="52">
        <v>6007</v>
      </c>
      <c r="K16644" s="51" t="s">
        <v>33</v>
      </c>
      <c r="L16644" s="51" t="s">
        <v>34</v>
      </c>
      <c r="M16644" s="51">
        <v>0</v>
      </c>
      <c r="N16644" s="51">
        <v>0</v>
      </c>
      <c r="O16644" s="51">
        <v>0</v>
      </c>
      <c r="P16644" s="51">
        <v>0</v>
      </c>
      <c r="Q16644" s="51">
        <v>0</v>
      </c>
      <c r="S16644">
        <f t="shared" ref="S16644" si="29914">SUM(M16644:P16644)/4</f>
        <v>0</v>
      </c>
      <c r="T16644">
        <f t="shared" ref="T16644" si="29915">SUM(Q16645:Q16646)</f>
        <v>3</v>
      </c>
      <c r="U16644">
        <f t="shared" ref="U16644" si="29916">SUM(Q16647:Q16648)</f>
        <v>0</v>
      </c>
      <c r="W16644" t="str">
        <f>IF(T16644=0,$W$22,"")</f>
        <v/>
      </c>
      <c r="Y16644" t="str">
        <f t="shared" ref="Y16644" si="29917">IF(S16644&gt;SUM(T16644+U16644),$Y$22,"")</f>
        <v/>
      </c>
      <c r="AA16644" t="str">
        <f t="shared" ref="AA16644" si="29918">IF(S16644&gt;$AA$13,$AA$22,"")</f>
        <v/>
      </c>
      <c r="AC16644">
        <f t="shared" ref="AC16644" si="29919">A16644</f>
        <v>550821174</v>
      </c>
      <c r="AD16644">
        <f t="shared" ref="AD16644" si="29920">H16644</f>
        <v>5147</v>
      </c>
      <c r="AE16644">
        <f t="shared" ref="AE16644" si="29921">SUM(W16644:AA16644)</f>
        <v>0</v>
      </c>
      <c r="AF16644" s="15">
        <f t="shared" ref="AF16644" si="29922">J16644</f>
        <v>6007</v>
      </c>
    </row>
    <row r="16645" spans="1:32" x14ac:dyDescent="0.2">
      <c r="A16645" s="51">
        <v>550821174</v>
      </c>
      <c r="B16645" s="51" t="s">
        <v>12</v>
      </c>
      <c r="C16645" s="51" t="s">
        <v>31</v>
      </c>
      <c r="D16645" s="51" t="s">
        <v>3603</v>
      </c>
      <c r="E16645" s="51">
        <v>6</v>
      </c>
      <c r="F16645" s="51" t="s">
        <v>3601</v>
      </c>
      <c r="G16645" s="51" t="s">
        <v>3602</v>
      </c>
      <c r="H16645" s="51">
        <v>5147</v>
      </c>
      <c r="I16645" s="51" t="s">
        <v>3279</v>
      </c>
      <c r="J16645" s="52">
        <v>6007</v>
      </c>
      <c r="K16645" s="51" t="s">
        <v>33</v>
      </c>
      <c r="L16645" s="51" t="s">
        <v>35</v>
      </c>
      <c r="M16645" s="51">
        <v>0</v>
      </c>
      <c r="N16645" s="51">
        <v>0</v>
      </c>
      <c r="O16645" s="51">
        <v>0</v>
      </c>
      <c r="P16645" s="51">
        <v>0</v>
      </c>
      <c r="Q16645" s="51">
        <v>3</v>
      </c>
    </row>
    <row r="16646" spans="1:32" x14ac:dyDescent="0.2">
      <c r="A16646" s="51">
        <v>550821174</v>
      </c>
      <c r="B16646" s="51" t="s">
        <v>12</v>
      </c>
      <c r="C16646" s="51" t="s">
        <v>31</v>
      </c>
      <c r="D16646" s="51" t="s">
        <v>3603</v>
      </c>
      <c r="E16646" s="51">
        <v>6</v>
      </c>
      <c r="F16646" s="51" t="s">
        <v>3601</v>
      </c>
      <c r="G16646" s="51" t="s">
        <v>3602</v>
      </c>
      <c r="H16646" s="51">
        <v>5147</v>
      </c>
      <c r="I16646" s="51" t="s">
        <v>3279</v>
      </c>
      <c r="J16646" s="52">
        <v>6007</v>
      </c>
      <c r="K16646" s="51" t="s">
        <v>33</v>
      </c>
      <c r="L16646" s="51" t="s">
        <v>36</v>
      </c>
      <c r="M16646" s="51">
        <v>0</v>
      </c>
      <c r="N16646" s="51">
        <v>0</v>
      </c>
      <c r="O16646" s="51">
        <v>0</v>
      </c>
      <c r="P16646" s="51">
        <v>0</v>
      </c>
      <c r="Q16646" s="51">
        <v>0</v>
      </c>
    </row>
    <row r="16647" spans="1:32" x14ac:dyDescent="0.2">
      <c r="A16647" s="51">
        <v>550821174</v>
      </c>
      <c r="B16647" s="51" t="s">
        <v>12</v>
      </c>
      <c r="C16647" s="51" t="s">
        <v>31</v>
      </c>
      <c r="D16647" s="51" t="s">
        <v>3603</v>
      </c>
      <c r="E16647" s="51">
        <v>6</v>
      </c>
      <c r="F16647" s="51" t="s">
        <v>3601</v>
      </c>
      <c r="G16647" s="51" t="s">
        <v>3602</v>
      </c>
      <c r="H16647" s="51">
        <v>5147</v>
      </c>
      <c r="I16647" s="51" t="s">
        <v>3279</v>
      </c>
      <c r="J16647" s="52">
        <v>6007</v>
      </c>
      <c r="K16647" s="51" t="s">
        <v>33</v>
      </c>
      <c r="L16647" s="51" t="s">
        <v>37</v>
      </c>
      <c r="M16647" s="51">
        <v>0</v>
      </c>
      <c r="N16647" s="51">
        <v>0</v>
      </c>
      <c r="O16647" s="51">
        <v>0</v>
      </c>
      <c r="P16647" s="51">
        <v>0</v>
      </c>
      <c r="Q16647" s="51">
        <v>0</v>
      </c>
    </row>
    <row r="16648" spans="1:32" x14ac:dyDescent="0.2">
      <c r="A16648" s="51">
        <v>550821174</v>
      </c>
      <c r="B16648" s="51" t="s">
        <v>12</v>
      </c>
      <c r="C16648" s="51" t="s">
        <v>31</v>
      </c>
      <c r="D16648" s="51" t="s">
        <v>3603</v>
      </c>
      <c r="E16648" s="51">
        <v>6</v>
      </c>
      <c r="F16648" s="51" t="s">
        <v>3601</v>
      </c>
      <c r="G16648" s="51" t="s">
        <v>3602</v>
      </c>
      <c r="H16648" s="51">
        <v>5147</v>
      </c>
      <c r="I16648" s="51" t="s">
        <v>3279</v>
      </c>
      <c r="J16648" s="52">
        <v>6007</v>
      </c>
      <c r="K16648" s="51" t="s">
        <v>33</v>
      </c>
      <c r="L16648" s="51" t="s">
        <v>38</v>
      </c>
      <c r="M16648" s="51">
        <v>0</v>
      </c>
      <c r="N16648" s="51">
        <v>0</v>
      </c>
      <c r="O16648" s="51">
        <v>0</v>
      </c>
      <c r="P16648" s="51">
        <v>0</v>
      </c>
      <c r="Q16648" s="51">
        <v>0</v>
      </c>
    </row>
    <row r="16649" spans="1:32" x14ac:dyDescent="0.2">
      <c r="A16649" s="51">
        <v>550821174</v>
      </c>
      <c r="B16649" s="51" t="s">
        <v>12</v>
      </c>
      <c r="C16649" s="51" t="s">
        <v>31</v>
      </c>
      <c r="D16649" s="51" t="s">
        <v>3603</v>
      </c>
      <c r="E16649" s="51">
        <v>6</v>
      </c>
      <c r="F16649" s="51" t="s">
        <v>3601</v>
      </c>
      <c r="G16649" s="51" t="s">
        <v>3602</v>
      </c>
      <c r="H16649" s="51">
        <v>5150</v>
      </c>
      <c r="I16649" s="51" t="s">
        <v>3280</v>
      </c>
      <c r="J16649" s="52">
        <v>6007</v>
      </c>
      <c r="K16649" s="51" t="s">
        <v>33</v>
      </c>
      <c r="L16649" s="51" t="s">
        <v>34</v>
      </c>
      <c r="M16649" s="51">
        <v>0</v>
      </c>
      <c r="N16649" s="51">
        <v>0</v>
      </c>
      <c r="O16649" s="51">
        <v>0</v>
      </c>
      <c r="P16649" s="51">
        <v>0</v>
      </c>
      <c r="Q16649" s="51">
        <v>0</v>
      </c>
      <c r="S16649">
        <f t="shared" ref="S16649" si="29923">SUM(M16649:P16649)/4</f>
        <v>0</v>
      </c>
      <c r="T16649">
        <f t="shared" ref="T16649" si="29924">SUM(Q16650:Q16651)</f>
        <v>1</v>
      </c>
      <c r="U16649">
        <f t="shared" ref="U16649" si="29925">SUM(Q16652:Q16653)</f>
        <v>0</v>
      </c>
      <c r="W16649" t="str">
        <f>IF(T16649=0,$W$22,"")</f>
        <v/>
      </c>
      <c r="Y16649" t="str">
        <f t="shared" ref="Y16649" si="29926">IF(S16649&gt;SUM(T16649+U16649),$Y$22,"")</f>
        <v/>
      </c>
      <c r="AA16649" t="str">
        <f t="shared" ref="AA16649" si="29927">IF(S16649&gt;$AA$13,$AA$22,"")</f>
        <v/>
      </c>
      <c r="AC16649">
        <f t="shared" ref="AC16649" si="29928">A16649</f>
        <v>550821174</v>
      </c>
      <c r="AD16649">
        <f t="shared" ref="AD16649" si="29929">H16649</f>
        <v>5150</v>
      </c>
      <c r="AE16649">
        <f t="shared" ref="AE16649" si="29930">SUM(W16649:AA16649)</f>
        <v>0</v>
      </c>
      <c r="AF16649" s="15">
        <f t="shared" ref="AF16649" si="29931">J16649</f>
        <v>6007</v>
      </c>
    </row>
    <row r="16650" spans="1:32" x14ac:dyDescent="0.2">
      <c r="A16650" s="51">
        <v>550821174</v>
      </c>
      <c r="B16650" s="51" t="s">
        <v>12</v>
      </c>
      <c r="C16650" s="51" t="s">
        <v>31</v>
      </c>
      <c r="D16650" s="51" t="s">
        <v>3603</v>
      </c>
      <c r="E16650" s="51">
        <v>6</v>
      </c>
      <c r="F16650" s="51" t="s">
        <v>3601</v>
      </c>
      <c r="G16650" s="51" t="s">
        <v>3602</v>
      </c>
      <c r="H16650" s="51">
        <v>5150</v>
      </c>
      <c r="I16650" s="51" t="s">
        <v>3280</v>
      </c>
      <c r="J16650" s="52">
        <v>6007</v>
      </c>
      <c r="K16650" s="51" t="s">
        <v>33</v>
      </c>
      <c r="L16650" s="51" t="s">
        <v>35</v>
      </c>
      <c r="M16650" s="51">
        <v>0</v>
      </c>
      <c r="N16650" s="51">
        <v>0</v>
      </c>
      <c r="O16650" s="51">
        <v>0</v>
      </c>
      <c r="P16650" s="51">
        <v>0</v>
      </c>
      <c r="Q16650" s="51">
        <v>1</v>
      </c>
    </row>
    <row r="16651" spans="1:32" x14ac:dyDescent="0.2">
      <c r="A16651" s="51">
        <v>550821174</v>
      </c>
      <c r="B16651" s="51" t="s">
        <v>12</v>
      </c>
      <c r="C16651" s="51" t="s">
        <v>31</v>
      </c>
      <c r="D16651" s="51" t="s">
        <v>3603</v>
      </c>
      <c r="E16651" s="51">
        <v>6</v>
      </c>
      <c r="F16651" s="51" t="s">
        <v>3601</v>
      </c>
      <c r="G16651" s="51" t="s">
        <v>3602</v>
      </c>
      <c r="H16651" s="51">
        <v>5150</v>
      </c>
      <c r="I16651" s="51" t="s">
        <v>3280</v>
      </c>
      <c r="J16651" s="52">
        <v>6007</v>
      </c>
      <c r="K16651" s="51" t="s">
        <v>33</v>
      </c>
      <c r="L16651" s="51" t="s">
        <v>36</v>
      </c>
      <c r="M16651" s="51">
        <v>0</v>
      </c>
      <c r="N16651" s="51">
        <v>0</v>
      </c>
      <c r="O16651" s="51">
        <v>0</v>
      </c>
      <c r="P16651" s="51">
        <v>0</v>
      </c>
      <c r="Q16651" s="51">
        <v>0</v>
      </c>
    </row>
    <row r="16652" spans="1:32" x14ac:dyDescent="0.2">
      <c r="A16652" s="51">
        <v>550821174</v>
      </c>
      <c r="B16652" s="51" t="s">
        <v>12</v>
      </c>
      <c r="C16652" s="51" t="s">
        <v>31</v>
      </c>
      <c r="D16652" s="51" t="s">
        <v>3603</v>
      </c>
      <c r="E16652" s="51">
        <v>6</v>
      </c>
      <c r="F16652" s="51" t="s">
        <v>3601</v>
      </c>
      <c r="G16652" s="51" t="s">
        <v>3602</v>
      </c>
      <c r="H16652" s="51">
        <v>5150</v>
      </c>
      <c r="I16652" s="51" t="s">
        <v>3280</v>
      </c>
      <c r="J16652" s="52">
        <v>6007</v>
      </c>
      <c r="K16652" s="51" t="s">
        <v>33</v>
      </c>
      <c r="L16652" s="51" t="s">
        <v>37</v>
      </c>
      <c r="M16652" s="51">
        <v>0</v>
      </c>
      <c r="N16652" s="51">
        <v>0</v>
      </c>
      <c r="O16652" s="51">
        <v>0</v>
      </c>
      <c r="P16652" s="51">
        <v>0</v>
      </c>
      <c r="Q16652" s="51">
        <v>0</v>
      </c>
    </row>
    <row r="16653" spans="1:32" x14ac:dyDescent="0.2">
      <c r="A16653" s="51">
        <v>550821174</v>
      </c>
      <c r="B16653" s="51" t="s">
        <v>12</v>
      </c>
      <c r="C16653" s="51" t="s">
        <v>31</v>
      </c>
      <c r="D16653" s="51" t="s">
        <v>3603</v>
      </c>
      <c r="E16653" s="51">
        <v>6</v>
      </c>
      <c r="F16653" s="51" t="s">
        <v>3601</v>
      </c>
      <c r="G16653" s="51" t="s">
        <v>3602</v>
      </c>
      <c r="H16653" s="51">
        <v>5150</v>
      </c>
      <c r="I16653" s="51" t="s">
        <v>3280</v>
      </c>
      <c r="J16653" s="52">
        <v>6007</v>
      </c>
      <c r="K16653" s="51" t="s">
        <v>33</v>
      </c>
      <c r="L16653" s="51" t="s">
        <v>38</v>
      </c>
      <c r="M16653" s="51">
        <v>0</v>
      </c>
      <c r="N16653" s="51">
        <v>0</v>
      </c>
      <c r="O16653" s="51">
        <v>0</v>
      </c>
      <c r="P16653" s="51">
        <v>0</v>
      </c>
      <c r="Q16653" s="51">
        <v>0</v>
      </c>
    </row>
    <row r="16654" spans="1:32" x14ac:dyDescent="0.2">
      <c r="A16654" s="51">
        <v>550821174</v>
      </c>
      <c r="B16654" s="51" t="s">
        <v>12</v>
      </c>
      <c r="C16654" s="51" t="s">
        <v>31</v>
      </c>
      <c r="D16654" s="51" t="s">
        <v>3603</v>
      </c>
      <c r="E16654" s="51">
        <v>6</v>
      </c>
      <c r="F16654" s="51" t="s">
        <v>3601</v>
      </c>
      <c r="G16654" s="51" t="s">
        <v>3602</v>
      </c>
      <c r="H16654" s="51">
        <v>5151</v>
      </c>
      <c r="I16654" s="51" t="s">
        <v>3281</v>
      </c>
      <c r="J16654" s="52">
        <v>6014</v>
      </c>
      <c r="K16654" s="51" t="s">
        <v>41</v>
      </c>
      <c r="L16654" s="51" t="s">
        <v>34</v>
      </c>
      <c r="M16654" s="51">
        <v>0</v>
      </c>
      <c r="N16654" s="51">
        <v>0</v>
      </c>
      <c r="O16654" s="51">
        <v>0</v>
      </c>
      <c r="P16654" s="51">
        <v>0</v>
      </c>
      <c r="Q16654" s="51">
        <v>0</v>
      </c>
      <c r="S16654">
        <f t="shared" ref="S16654" si="29932">SUM(M16654:P16654)/4</f>
        <v>0</v>
      </c>
      <c r="T16654">
        <f t="shared" ref="T16654" si="29933">SUM(Q16655:Q16656)</f>
        <v>2</v>
      </c>
      <c r="U16654">
        <f t="shared" ref="U16654" si="29934">SUM(Q16657:Q16658)</f>
        <v>0</v>
      </c>
      <c r="W16654" t="str">
        <f>IF(T16654=0,$W$22,"")</f>
        <v/>
      </c>
      <c r="Y16654" t="str">
        <f t="shared" ref="Y16654" si="29935">IF(S16654&gt;SUM(T16654+U16654),$Y$22,"")</f>
        <v/>
      </c>
      <c r="AA16654" t="str">
        <f t="shared" ref="AA16654" si="29936">IF(S16654&gt;$AA$13,$AA$22,"")</f>
        <v/>
      </c>
      <c r="AC16654">
        <f t="shared" ref="AC16654" si="29937">A16654</f>
        <v>550821174</v>
      </c>
      <c r="AD16654">
        <f t="shared" ref="AD16654" si="29938">H16654</f>
        <v>5151</v>
      </c>
      <c r="AE16654">
        <f t="shared" ref="AE16654" si="29939">SUM(W16654:AA16654)</f>
        <v>0</v>
      </c>
      <c r="AF16654" s="15">
        <f t="shared" ref="AF16654" si="29940">J16654</f>
        <v>6014</v>
      </c>
    </row>
    <row r="16655" spans="1:32" x14ac:dyDescent="0.2">
      <c r="A16655" s="51">
        <v>550821174</v>
      </c>
      <c r="B16655" s="51" t="s">
        <v>12</v>
      </c>
      <c r="C16655" s="51" t="s">
        <v>31</v>
      </c>
      <c r="D16655" s="51" t="s">
        <v>3603</v>
      </c>
      <c r="E16655" s="51">
        <v>6</v>
      </c>
      <c r="F16655" s="51" t="s">
        <v>3601</v>
      </c>
      <c r="G16655" s="51" t="s">
        <v>3602</v>
      </c>
      <c r="H16655" s="51">
        <v>5151</v>
      </c>
      <c r="I16655" s="51" t="s">
        <v>3281</v>
      </c>
      <c r="J16655" s="52">
        <v>6014</v>
      </c>
      <c r="K16655" s="51" t="s">
        <v>41</v>
      </c>
      <c r="L16655" s="51" t="s">
        <v>35</v>
      </c>
      <c r="M16655" s="51">
        <v>0</v>
      </c>
      <c r="N16655" s="51">
        <v>0</v>
      </c>
      <c r="O16655" s="51">
        <v>0</v>
      </c>
      <c r="P16655" s="51">
        <v>0</v>
      </c>
      <c r="Q16655" s="51">
        <v>2</v>
      </c>
    </row>
    <row r="16656" spans="1:32" x14ac:dyDescent="0.2">
      <c r="A16656" s="51">
        <v>550821174</v>
      </c>
      <c r="B16656" s="51" t="s">
        <v>12</v>
      </c>
      <c r="C16656" s="51" t="s">
        <v>31</v>
      </c>
      <c r="D16656" s="51" t="s">
        <v>3603</v>
      </c>
      <c r="E16656" s="51">
        <v>6</v>
      </c>
      <c r="F16656" s="51" t="s">
        <v>3601</v>
      </c>
      <c r="G16656" s="51" t="s">
        <v>3602</v>
      </c>
      <c r="H16656" s="51">
        <v>5151</v>
      </c>
      <c r="I16656" s="51" t="s">
        <v>3281</v>
      </c>
      <c r="J16656" s="52">
        <v>6014</v>
      </c>
      <c r="K16656" s="51" t="s">
        <v>41</v>
      </c>
      <c r="L16656" s="51" t="s">
        <v>36</v>
      </c>
      <c r="M16656" s="51">
        <v>0</v>
      </c>
      <c r="N16656" s="51">
        <v>0</v>
      </c>
      <c r="O16656" s="51">
        <v>0</v>
      </c>
      <c r="P16656" s="51">
        <v>0</v>
      </c>
      <c r="Q16656" s="51">
        <v>0</v>
      </c>
    </row>
    <row r="16657" spans="1:32" x14ac:dyDescent="0.2">
      <c r="A16657" s="51">
        <v>550821174</v>
      </c>
      <c r="B16657" s="51" t="s">
        <v>12</v>
      </c>
      <c r="C16657" s="51" t="s">
        <v>31</v>
      </c>
      <c r="D16657" s="51" t="s">
        <v>3603</v>
      </c>
      <c r="E16657" s="51">
        <v>6</v>
      </c>
      <c r="F16657" s="51" t="s">
        <v>3601</v>
      </c>
      <c r="G16657" s="51" t="s">
        <v>3602</v>
      </c>
      <c r="H16657" s="51">
        <v>5151</v>
      </c>
      <c r="I16657" s="51" t="s">
        <v>3281</v>
      </c>
      <c r="J16657" s="52">
        <v>6014</v>
      </c>
      <c r="K16657" s="51" t="s">
        <v>41</v>
      </c>
      <c r="L16657" s="51" t="s">
        <v>37</v>
      </c>
      <c r="M16657" s="51">
        <v>0</v>
      </c>
      <c r="N16657" s="51">
        <v>0</v>
      </c>
      <c r="O16657" s="51">
        <v>0</v>
      </c>
      <c r="P16657" s="51">
        <v>0</v>
      </c>
      <c r="Q16657" s="51">
        <v>0</v>
      </c>
    </row>
    <row r="16658" spans="1:32" x14ac:dyDescent="0.2">
      <c r="A16658" s="51">
        <v>550821174</v>
      </c>
      <c r="B16658" s="51" t="s">
        <v>12</v>
      </c>
      <c r="C16658" s="51" t="s">
        <v>31</v>
      </c>
      <c r="D16658" s="51" t="s">
        <v>3603</v>
      </c>
      <c r="E16658" s="51">
        <v>6</v>
      </c>
      <c r="F16658" s="51" t="s">
        <v>3601</v>
      </c>
      <c r="G16658" s="51" t="s">
        <v>3602</v>
      </c>
      <c r="H16658" s="51">
        <v>5151</v>
      </c>
      <c r="I16658" s="51" t="s">
        <v>3281</v>
      </c>
      <c r="J16658" s="52">
        <v>6014</v>
      </c>
      <c r="K16658" s="51" t="s">
        <v>41</v>
      </c>
      <c r="L16658" s="51" t="s">
        <v>38</v>
      </c>
      <c r="M16658" s="51">
        <v>0</v>
      </c>
      <c r="N16658" s="51">
        <v>0</v>
      </c>
      <c r="O16658" s="51">
        <v>0</v>
      </c>
      <c r="P16658" s="51">
        <v>0</v>
      </c>
      <c r="Q16658" s="51">
        <v>0</v>
      </c>
    </row>
    <row r="16659" spans="1:32" x14ac:dyDescent="0.2">
      <c r="A16659" s="51">
        <v>550821174</v>
      </c>
      <c r="B16659" s="51" t="s">
        <v>12</v>
      </c>
      <c r="C16659" s="51" t="s">
        <v>31</v>
      </c>
      <c r="D16659" s="51" t="s">
        <v>3603</v>
      </c>
      <c r="E16659" s="51">
        <v>6</v>
      </c>
      <c r="F16659" s="51" t="s">
        <v>3601</v>
      </c>
      <c r="G16659" s="51" t="s">
        <v>3602</v>
      </c>
      <c r="H16659" s="51">
        <v>5152</v>
      </c>
      <c r="I16659" s="51" t="s">
        <v>3282</v>
      </c>
      <c r="J16659" s="52">
        <v>6029</v>
      </c>
      <c r="K16659" s="51" t="s">
        <v>567</v>
      </c>
      <c r="L16659" s="51" t="s">
        <v>34</v>
      </c>
      <c r="M16659" s="51">
        <v>0</v>
      </c>
      <c r="N16659" s="51">
        <v>0</v>
      </c>
      <c r="O16659" s="51">
        <v>0</v>
      </c>
      <c r="P16659" s="51">
        <v>0</v>
      </c>
      <c r="Q16659" s="51">
        <v>0</v>
      </c>
      <c r="S16659">
        <f t="shared" ref="S16659" si="29941">SUM(M16659:P16659)/4</f>
        <v>0</v>
      </c>
      <c r="T16659">
        <f t="shared" ref="T16659" si="29942">SUM(Q16660:Q16661)</f>
        <v>2</v>
      </c>
      <c r="U16659">
        <f t="shared" ref="U16659" si="29943">SUM(Q16662:Q16663)</f>
        <v>0</v>
      </c>
      <c r="W16659" t="str">
        <f>IF(T16659=0,$W$22,"")</f>
        <v/>
      </c>
      <c r="Y16659" t="str">
        <f t="shared" ref="Y16659" si="29944">IF(S16659&gt;SUM(T16659+U16659),$Y$22,"")</f>
        <v/>
      </c>
      <c r="AA16659" t="str">
        <f t="shared" ref="AA16659" si="29945">IF(S16659&gt;$AA$13,$AA$22,"")</f>
        <v/>
      </c>
      <c r="AC16659">
        <f t="shared" ref="AC16659" si="29946">A16659</f>
        <v>550821174</v>
      </c>
      <c r="AD16659">
        <f t="shared" ref="AD16659" si="29947">H16659</f>
        <v>5152</v>
      </c>
      <c r="AE16659">
        <f t="shared" ref="AE16659" si="29948">SUM(W16659:AA16659)</f>
        <v>0</v>
      </c>
      <c r="AF16659" s="15">
        <f t="shared" ref="AF16659" si="29949">J16659</f>
        <v>6029</v>
      </c>
    </row>
    <row r="16660" spans="1:32" x14ac:dyDescent="0.2">
      <c r="A16660" s="51">
        <v>550821174</v>
      </c>
      <c r="B16660" s="51" t="s">
        <v>12</v>
      </c>
      <c r="C16660" s="51" t="s">
        <v>31</v>
      </c>
      <c r="D16660" s="51" t="s">
        <v>3603</v>
      </c>
      <c r="E16660" s="51">
        <v>6</v>
      </c>
      <c r="F16660" s="51" t="s">
        <v>3601</v>
      </c>
      <c r="G16660" s="51" t="s">
        <v>3602</v>
      </c>
      <c r="H16660" s="51">
        <v>5152</v>
      </c>
      <c r="I16660" s="51" t="s">
        <v>3282</v>
      </c>
      <c r="J16660" s="52">
        <v>6029</v>
      </c>
      <c r="K16660" s="51" t="s">
        <v>567</v>
      </c>
      <c r="L16660" s="51" t="s">
        <v>35</v>
      </c>
      <c r="M16660" s="51">
        <v>0</v>
      </c>
      <c r="N16660" s="51">
        <v>0</v>
      </c>
      <c r="O16660" s="51">
        <v>0</v>
      </c>
      <c r="P16660" s="51">
        <v>0</v>
      </c>
      <c r="Q16660" s="51">
        <v>2</v>
      </c>
    </row>
    <row r="16661" spans="1:32" x14ac:dyDescent="0.2">
      <c r="A16661" s="51">
        <v>550821174</v>
      </c>
      <c r="B16661" s="51" t="s">
        <v>12</v>
      </c>
      <c r="C16661" s="51" t="s">
        <v>31</v>
      </c>
      <c r="D16661" s="51" t="s">
        <v>3603</v>
      </c>
      <c r="E16661" s="51">
        <v>6</v>
      </c>
      <c r="F16661" s="51" t="s">
        <v>3601</v>
      </c>
      <c r="G16661" s="51" t="s">
        <v>3602</v>
      </c>
      <c r="H16661" s="51">
        <v>5152</v>
      </c>
      <c r="I16661" s="51" t="s">
        <v>3282</v>
      </c>
      <c r="J16661" s="52">
        <v>6029</v>
      </c>
      <c r="K16661" s="51" t="s">
        <v>567</v>
      </c>
      <c r="L16661" s="51" t="s">
        <v>36</v>
      </c>
      <c r="M16661" s="51">
        <v>0</v>
      </c>
      <c r="N16661" s="51">
        <v>0</v>
      </c>
      <c r="O16661" s="51">
        <v>0</v>
      </c>
      <c r="P16661" s="51">
        <v>0</v>
      </c>
      <c r="Q16661" s="51">
        <v>0</v>
      </c>
    </row>
    <row r="16662" spans="1:32" x14ac:dyDescent="0.2">
      <c r="A16662" s="51">
        <v>550821174</v>
      </c>
      <c r="B16662" s="51" t="s">
        <v>12</v>
      </c>
      <c r="C16662" s="51" t="s">
        <v>31</v>
      </c>
      <c r="D16662" s="51" t="s">
        <v>3603</v>
      </c>
      <c r="E16662" s="51">
        <v>6</v>
      </c>
      <c r="F16662" s="51" t="s">
        <v>3601</v>
      </c>
      <c r="G16662" s="51" t="s">
        <v>3602</v>
      </c>
      <c r="H16662" s="51">
        <v>5152</v>
      </c>
      <c r="I16662" s="51" t="s">
        <v>3282</v>
      </c>
      <c r="J16662" s="52">
        <v>6029</v>
      </c>
      <c r="K16662" s="51" t="s">
        <v>567</v>
      </c>
      <c r="L16662" s="51" t="s">
        <v>37</v>
      </c>
      <c r="M16662" s="51">
        <v>0</v>
      </c>
      <c r="N16662" s="51">
        <v>0</v>
      </c>
      <c r="O16662" s="51">
        <v>0</v>
      </c>
      <c r="P16662" s="51">
        <v>0</v>
      </c>
      <c r="Q16662" s="51">
        <v>0</v>
      </c>
    </row>
    <row r="16663" spans="1:32" x14ac:dyDescent="0.2">
      <c r="A16663" s="51">
        <v>550821174</v>
      </c>
      <c r="B16663" s="51" t="s">
        <v>12</v>
      </c>
      <c r="C16663" s="51" t="s">
        <v>31</v>
      </c>
      <c r="D16663" s="51" t="s">
        <v>3603</v>
      </c>
      <c r="E16663" s="51">
        <v>6</v>
      </c>
      <c r="F16663" s="51" t="s">
        <v>3601</v>
      </c>
      <c r="G16663" s="51" t="s">
        <v>3602</v>
      </c>
      <c r="H16663" s="51">
        <v>5152</v>
      </c>
      <c r="I16663" s="51" t="s">
        <v>3282</v>
      </c>
      <c r="J16663" s="52">
        <v>6029</v>
      </c>
      <c r="K16663" s="51" t="s">
        <v>567</v>
      </c>
      <c r="L16663" s="51" t="s">
        <v>38</v>
      </c>
      <c r="M16663" s="51">
        <v>0</v>
      </c>
      <c r="N16663" s="51">
        <v>0</v>
      </c>
      <c r="O16663" s="51">
        <v>0</v>
      </c>
      <c r="P16663" s="51">
        <v>0</v>
      </c>
      <c r="Q16663" s="51">
        <v>0</v>
      </c>
    </row>
    <row r="16664" spans="1:32" x14ac:dyDescent="0.2">
      <c r="A16664" s="51">
        <v>550821174</v>
      </c>
      <c r="B16664" s="51" t="s">
        <v>12</v>
      </c>
      <c r="C16664" s="51" t="s">
        <v>31</v>
      </c>
      <c r="D16664" s="51" t="s">
        <v>3603</v>
      </c>
      <c r="E16664" s="51">
        <v>6</v>
      </c>
      <c r="F16664" s="51" t="s">
        <v>3601</v>
      </c>
      <c r="G16664" s="51" t="s">
        <v>3602</v>
      </c>
      <c r="H16664" s="51">
        <v>5154</v>
      </c>
      <c r="I16664" s="51" t="s">
        <v>3283</v>
      </c>
      <c r="J16664" s="52">
        <v>6029</v>
      </c>
      <c r="K16664" s="51" t="s">
        <v>567</v>
      </c>
      <c r="L16664" s="51" t="s">
        <v>34</v>
      </c>
      <c r="M16664" s="51">
        <v>0</v>
      </c>
      <c r="N16664" s="51">
        <v>0</v>
      </c>
      <c r="O16664" s="51">
        <v>0</v>
      </c>
      <c r="P16664" s="51">
        <v>0</v>
      </c>
      <c r="Q16664" s="51">
        <v>0</v>
      </c>
      <c r="S16664">
        <f t="shared" ref="S16664" si="29950">SUM(M16664:P16664)/4</f>
        <v>0</v>
      </c>
      <c r="T16664">
        <f t="shared" ref="T16664" si="29951">SUM(Q16665:Q16666)</f>
        <v>1</v>
      </c>
      <c r="U16664">
        <f t="shared" ref="U16664" si="29952">SUM(Q16667:Q16668)</f>
        <v>0</v>
      </c>
      <c r="W16664" t="str">
        <f>IF(T16664=0,$W$22,"")</f>
        <v/>
      </c>
      <c r="Y16664" t="str">
        <f t="shared" ref="Y16664" si="29953">IF(S16664&gt;SUM(T16664+U16664),$Y$22,"")</f>
        <v/>
      </c>
      <c r="AA16664" t="str">
        <f t="shared" ref="AA16664" si="29954">IF(S16664&gt;$AA$13,$AA$22,"")</f>
        <v/>
      </c>
      <c r="AC16664">
        <f t="shared" ref="AC16664" si="29955">A16664</f>
        <v>550821174</v>
      </c>
      <c r="AD16664">
        <f t="shared" ref="AD16664" si="29956">H16664</f>
        <v>5154</v>
      </c>
      <c r="AE16664">
        <f t="shared" ref="AE16664" si="29957">SUM(W16664:AA16664)</f>
        <v>0</v>
      </c>
      <c r="AF16664" s="15">
        <f t="shared" ref="AF16664" si="29958">J16664</f>
        <v>6029</v>
      </c>
    </row>
    <row r="16665" spans="1:32" x14ac:dyDescent="0.2">
      <c r="A16665" s="51">
        <v>550821174</v>
      </c>
      <c r="B16665" s="51" t="s">
        <v>12</v>
      </c>
      <c r="C16665" s="51" t="s">
        <v>31</v>
      </c>
      <c r="D16665" s="51" t="s">
        <v>3603</v>
      </c>
      <c r="E16665" s="51">
        <v>6</v>
      </c>
      <c r="F16665" s="51" t="s">
        <v>3601</v>
      </c>
      <c r="G16665" s="51" t="s">
        <v>3602</v>
      </c>
      <c r="H16665" s="51">
        <v>5154</v>
      </c>
      <c r="I16665" s="51" t="s">
        <v>3283</v>
      </c>
      <c r="J16665" s="52">
        <v>6029</v>
      </c>
      <c r="K16665" s="51" t="s">
        <v>567</v>
      </c>
      <c r="L16665" s="51" t="s">
        <v>35</v>
      </c>
      <c r="M16665" s="51">
        <v>0</v>
      </c>
      <c r="N16665" s="51">
        <v>0</v>
      </c>
      <c r="O16665" s="51">
        <v>0</v>
      </c>
      <c r="P16665" s="51">
        <v>0</v>
      </c>
      <c r="Q16665" s="51">
        <v>1</v>
      </c>
    </row>
    <row r="16666" spans="1:32" x14ac:dyDescent="0.2">
      <c r="A16666" s="51">
        <v>550821174</v>
      </c>
      <c r="B16666" s="51" t="s">
        <v>12</v>
      </c>
      <c r="C16666" s="51" t="s">
        <v>31</v>
      </c>
      <c r="D16666" s="51" t="s">
        <v>3603</v>
      </c>
      <c r="E16666" s="51">
        <v>6</v>
      </c>
      <c r="F16666" s="51" t="s">
        <v>3601</v>
      </c>
      <c r="G16666" s="51" t="s">
        <v>3602</v>
      </c>
      <c r="H16666" s="51">
        <v>5154</v>
      </c>
      <c r="I16666" s="51" t="s">
        <v>3283</v>
      </c>
      <c r="J16666" s="52">
        <v>6029</v>
      </c>
      <c r="K16666" s="51" t="s">
        <v>567</v>
      </c>
      <c r="L16666" s="51" t="s">
        <v>36</v>
      </c>
      <c r="M16666" s="51">
        <v>0</v>
      </c>
      <c r="N16666" s="51">
        <v>0</v>
      </c>
      <c r="O16666" s="51">
        <v>0</v>
      </c>
      <c r="P16666" s="51">
        <v>0</v>
      </c>
      <c r="Q16666" s="51">
        <v>0</v>
      </c>
    </row>
    <row r="16667" spans="1:32" x14ac:dyDescent="0.2">
      <c r="A16667" s="51">
        <v>550821174</v>
      </c>
      <c r="B16667" s="51" t="s">
        <v>12</v>
      </c>
      <c r="C16667" s="51" t="s">
        <v>31</v>
      </c>
      <c r="D16667" s="51" t="s">
        <v>3603</v>
      </c>
      <c r="E16667" s="51">
        <v>6</v>
      </c>
      <c r="F16667" s="51" t="s">
        <v>3601</v>
      </c>
      <c r="G16667" s="51" t="s">
        <v>3602</v>
      </c>
      <c r="H16667" s="51">
        <v>5154</v>
      </c>
      <c r="I16667" s="51" t="s">
        <v>3283</v>
      </c>
      <c r="J16667" s="52">
        <v>6029</v>
      </c>
      <c r="K16667" s="51" t="s">
        <v>567</v>
      </c>
      <c r="L16667" s="51" t="s">
        <v>37</v>
      </c>
      <c r="M16667" s="51">
        <v>0</v>
      </c>
      <c r="N16667" s="51">
        <v>0</v>
      </c>
      <c r="O16667" s="51">
        <v>0</v>
      </c>
      <c r="P16667" s="51">
        <v>0</v>
      </c>
      <c r="Q16667" s="51">
        <v>0</v>
      </c>
    </row>
    <row r="16668" spans="1:32" x14ac:dyDescent="0.2">
      <c r="A16668" s="51">
        <v>550821174</v>
      </c>
      <c r="B16668" s="51" t="s">
        <v>12</v>
      </c>
      <c r="C16668" s="51" t="s">
        <v>31</v>
      </c>
      <c r="D16668" s="51" t="s">
        <v>3603</v>
      </c>
      <c r="E16668" s="51">
        <v>6</v>
      </c>
      <c r="F16668" s="51" t="s">
        <v>3601</v>
      </c>
      <c r="G16668" s="51" t="s">
        <v>3602</v>
      </c>
      <c r="H16668" s="51">
        <v>5154</v>
      </c>
      <c r="I16668" s="51" t="s">
        <v>3283</v>
      </c>
      <c r="J16668" s="52">
        <v>6029</v>
      </c>
      <c r="K16668" s="51" t="s">
        <v>567</v>
      </c>
      <c r="L16668" s="51" t="s">
        <v>38</v>
      </c>
      <c r="M16668" s="51">
        <v>0</v>
      </c>
      <c r="N16668" s="51">
        <v>0</v>
      </c>
      <c r="O16668" s="51">
        <v>0</v>
      </c>
      <c r="P16668" s="51">
        <v>0</v>
      </c>
      <c r="Q16668" s="51">
        <v>0</v>
      </c>
    </row>
    <row r="16669" spans="1:32" x14ac:dyDescent="0.2">
      <c r="A16669" s="51">
        <v>550821174</v>
      </c>
      <c r="B16669" s="51" t="s">
        <v>12</v>
      </c>
      <c r="C16669" s="51" t="s">
        <v>31</v>
      </c>
      <c r="D16669" s="51" t="s">
        <v>3603</v>
      </c>
      <c r="E16669" s="51">
        <v>6</v>
      </c>
      <c r="F16669" s="51" t="s">
        <v>3601</v>
      </c>
      <c r="G16669" s="51" t="s">
        <v>3602</v>
      </c>
      <c r="H16669" s="51">
        <v>5155</v>
      </c>
      <c r="I16669" s="51" t="s">
        <v>3284</v>
      </c>
      <c r="J16669" s="52">
        <v>6007</v>
      </c>
      <c r="K16669" s="51" t="s">
        <v>33</v>
      </c>
      <c r="L16669" s="51" t="s">
        <v>34</v>
      </c>
      <c r="M16669" s="51">
        <v>0</v>
      </c>
      <c r="N16669" s="51">
        <v>0</v>
      </c>
      <c r="O16669" s="51">
        <v>0</v>
      </c>
      <c r="P16669" s="51">
        <v>0</v>
      </c>
      <c r="Q16669" s="51">
        <v>0</v>
      </c>
      <c r="S16669">
        <f t="shared" ref="S16669" si="29959">SUM(M16669:P16669)/4</f>
        <v>0</v>
      </c>
      <c r="T16669">
        <f t="shared" ref="T16669" si="29960">SUM(Q16670:Q16671)</f>
        <v>1</v>
      </c>
      <c r="U16669">
        <f t="shared" ref="U16669" si="29961">SUM(Q16672:Q16673)</f>
        <v>0</v>
      </c>
      <c r="W16669" t="str">
        <f>IF(T16669=0,$W$22,"")</f>
        <v/>
      </c>
      <c r="Y16669" t="str">
        <f t="shared" ref="Y16669" si="29962">IF(S16669&gt;SUM(T16669+U16669),$Y$22,"")</f>
        <v/>
      </c>
      <c r="AA16669" t="str">
        <f t="shared" ref="AA16669" si="29963">IF(S16669&gt;$AA$13,$AA$22,"")</f>
        <v/>
      </c>
      <c r="AC16669">
        <f t="shared" ref="AC16669" si="29964">A16669</f>
        <v>550821174</v>
      </c>
      <c r="AD16669">
        <f t="shared" ref="AD16669" si="29965">H16669</f>
        <v>5155</v>
      </c>
      <c r="AE16669">
        <f t="shared" ref="AE16669" si="29966">SUM(W16669:AA16669)</f>
        <v>0</v>
      </c>
      <c r="AF16669" s="15">
        <f t="shared" ref="AF16669" si="29967">J16669</f>
        <v>6007</v>
      </c>
    </row>
    <row r="16670" spans="1:32" x14ac:dyDescent="0.2">
      <c r="A16670" s="51">
        <v>550821174</v>
      </c>
      <c r="B16670" s="51" t="s">
        <v>12</v>
      </c>
      <c r="C16670" s="51" t="s">
        <v>31</v>
      </c>
      <c r="D16670" s="51" t="s">
        <v>3603</v>
      </c>
      <c r="E16670" s="51">
        <v>6</v>
      </c>
      <c r="F16670" s="51" t="s">
        <v>3601</v>
      </c>
      <c r="G16670" s="51" t="s">
        <v>3602</v>
      </c>
      <c r="H16670" s="51">
        <v>5155</v>
      </c>
      <c r="I16670" s="51" t="s">
        <v>3284</v>
      </c>
      <c r="J16670" s="52">
        <v>6007</v>
      </c>
      <c r="K16670" s="51" t="s">
        <v>33</v>
      </c>
      <c r="L16670" s="51" t="s">
        <v>35</v>
      </c>
      <c r="M16670" s="51">
        <v>0</v>
      </c>
      <c r="N16670" s="51">
        <v>0</v>
      </c>
      <c r="O16670" s="51">
        <v>0</v>
      </c>
      <c r="P16670" s="51">
        <v>0</v>
      </c>
      <c r="Q16670" s="51">
        <v>1</v>
      </c>
    </row>
    <row r="16671" spans="1:32" x14ac:dyDescent="0.2">
      <c r="A16671" s="51">
        <v>550821174</v>
      </c>
      <c r="B16671" s="51" t="s">
        <v>12</v>
      </c>
      <c r="C16671" s="51" t="s">
        <v>31</v>
      </c>
      <c r="D16671" s="51" t="s">
        <v>3603</v>
      </c>
      <c r="E16671" s="51">
        <v>6</v>
      </c>
      <c r="F16671" s="51" t="s">
        <v>3601</v>
      </c>
      <c r="G16671" s="51" t="s">
        <v>3602</v>
      </c>
      <c r="H16671" s="51">
        <v>5155</v>
      </c>
      <c r="I16671" s="51" t="s">
        <v>3284</v>
      </c>
      <c r="J16671" s="52">
        <v>6007</v>
      </c>
      <c r="K16671" s="51" t="s">
        <v>33</v>
      </c>
      <c r="L16671" s="51" t="s">
        <v>36</v>
      </c>
      <c r="M16671" s="51">
        <v>0</v>
      </c>
      <c r="N16671" s="51">
        <v>0</v>
      </c>
      <c r="O16671" s="51">
        <v>0</v>
      </c>
      <c r="P16671" s="51">
        <v>0</v>
      </c>
      <c r="Q16671" s="51">
        <v>0</v>
      </c>
    </row>
    <row r="16672" spans="1:32" x14ac:dyDescent="0.2">
      <c r="A16672" s="51">
        <v>550821174</v>
      </c>
      <c r="B16672" s="51" t="s">
        <v>12</v>
      </c>
      <c r="C16672" s="51" t="s">
        <v>31</v>
      </c>
      <c r="D16672" s="51" t="s">
        <v>3603</v>
      </c>
      <c r="E16672" s="51">
        <v>6</v>
      </c>
      <c r="F16672" s="51" t="s">
        <v>3601</v>
      </c>
      <c r="G16672" s="51" t="s">
        <v>3602</v>
      </c>
      <c r="H16672" s="51">
        <v>5155</v>
      </c>
      <c r="I16672" s="51" t="s">
        <v>3284</v>
      </c>
      <c r="J16672" s="52">
        <v>6007</v>
      </c>
      <c r="K16672" s="51" t="s">
        <v>33</v>
      </c>
      <c r="L16672" s="51" t="s">
        <v>37</v>
      </c>
      <c r="M16672" s="51">
        <v>0</v>
      </c>
      <c r="N16672" s="51">
        <v>0</v>
      </c>
      <c r="O16672" s="51">
        <v>0</v>
      </c>
      <c r="P16672" s="51">
        <v>0</v>
      </c>
      <c r="Q16672" s="51">
        <v>0</v>
      </c>
    </row>
    <row r="16673" spans="1:32" x14ac:dyDescent="0.2">
      <c r="A16673" s="51">
        <v>550821174</v>
      </c>
      <c r="B16673" s="51" t="s">
        <v>12</v>
      </c>
      <c r="C16673" s="51" t="s">
        <v>31</v>
      </c>
      <c r="D16673" s="51" t="s">
        <v>3603</v>
      </c>
      <c r="E16673" s="51">
        <v>6</v>
      </c>
      <c r="F16673" s="51" t="s">
        <v>3601</v>
      </c>
      <c r="G16673" s="51" t="s">
        <v>3602</v>
      </c>
      <c r="H16673" s="51">
        <v>5155</v>
      </c>
      <c r="I16673" s="51" t="s">
        <v>3284</v>
      </c>
      <c r="J16673" s="52">
        <v>6007</v>
      </c>
      <c r="K16673" s="51" t="s">
        <v>33</v>
      </c>
      <c r="L16673" s="51" t="s">
        <v>38</v>
      </c>
      <c r="M16673" s="51">
        <v>0</v>
      </c>
      <c r="N16673" s="51">
        <v>0</v>
      </c>
      <c r="O16673" s="51">
        <v>0</v>
      </c>
      <c r="P16673" s="51">
        <v>0</v>
      </c>
      <c r="Q16673" s="51">
        <v>0</v>
      </c>
    </row>
    <row r="16674" spans="1:32" x14ac:dyDescent="0.2">
      <c r="A16674" s="51">
        <v>550821174</v>
      </c>
      <c r="B16674" s="51" t="s">
        <v>12</v>
      </c>
      <c r="C16674" s="51" t="s">
        <v>31</v>
      </c>
      <c r="D16674" s="51" t="s">
        <v>3603</v>
      </c>
      <c r="E16674" s="51">
        <v>6</v>
      </c>
      <c r="F16674" s="51" t="s">
        <v>3601</v>
      </c>
      <c r="G16674" s="51" t="s">
        <v>3602</v>
      </c>
      <c r="H16674" s="51">
        <v>5156</v>
      </c>
      <c r="I16674" s="51" t="s">
        <v>3285</v>
      </c>
      <c r="J16674" s="52">
        <v>6029</v>
      </c>
      <c r="K16674" s="51" t="s">
        <v>567</v>
      </c>
      <c r="L16674" s="51" t="s">
        <v>34</v>
      </c>
      <c r="M16674" s="51">
        <v>1</v>
      </c>
      <c r="N16674" s="51">
        <v>0</v>
      </c>
      <c r="O16674" s="51">
        <v>0</v>
      </c>
      <c r="P16674" s="51">
        <v>0</v>
      </c>
      <c r="Q16674" s="51">
        <v>0</v>
      </c>
      <c r="S16674">
        <f t="shared" ref="S16674" si="29968">SUM(M16674:P16674)/4</f>
        <v>0.25</v>
      </c>
      <c r="T16674">
        <f t="shared" ref="T16674" si="29969">SUM(Q16675:Q16676)</f>
        <v>2</v>
      </c>
      <c r="U16674">
        <f t="shared" ref="U16674" si="29970">SUM(Q16677:Q16678)</f>
        <v>0</v>
      </c>
      <c r="W16674" t="str">
        <f>IF(T16674=0,$W$22,"")</f>
        <v/>
      </c>
      <c r="Y16674" t="str">
        <f t="shared" ref="Y16674" si="29971">IF(S16674&gt;SUM(T16674+U16674),$Y$22,"")</f>
        <v/>
      </c>
      <c r="AA16674" t="str">
        <f t="shared" ref="AA16674" si="29972">IF(S16674&gt;$AA$13,$AA$22,"")</f>
        <v/>
      </c>
      <c r="AC16674">
        <f t="shared" ref="AC16674" si="29973">A16674</f>
        <v>550821174</v>
      </c>
      <c r="AD16674">
        <f t="shared" ref="AD16674" si="29974">H16674</f>
        <v>5156</v>
      </c>
      <c r="AE16674">
        <f t="shared" ref="AE16674" si="29975">SUM(W16674:AA16674)</f>
        <v>0</v>
      </c>
      <c r="AF16674" s="15">
        <f t="shared" ref="AF16674" si="29976">J16674</f>
        <v>6029</v>
      </c>
    </row>
    <row r="16675" spans="1:32" x14ac:dyDescent="0.2">
      <c r="A16675" s="51">
        <v>550821174</v>
      </c>
      <c r="B16675" s="51" t="s">
        <v>12</v>
      </c>
      <c r="C16675" s="51" t="s">
        <v>31</v>
      </c>
      <c r="D16675" s="51" t="s">
        <v>3603</v>
      </c>
      <c r="E16675" s="51">
        <v>6</v>
      </c>
      <c r="F16675" s="51" t="s">
        <v>3601</v>
      </c>
      <c r="G16675" s="51" t="s">
        <v>3602</v>
      </c>
      <c r="H16675" s="51">
        <v>5156</v>
      </c>
      <c r="I16675" s="51" t="s">
        <v>3285</v>
      </c>
      <c r="J16675" s="52">
        <v>6029</v>
      </c>
      <c r="K16675" s="51" t="s">
        <v>567</v>
      </c>
      <c r="L16675" s="51" t="s">
        <v>35</v>
      </c>
      <c r="M16675" s="51">
        <v>0</v>
      </c>
      <c r="N16675" s="51">
        <v>0</v>
      </c>
      <c r="O16675" s="51">
        <v>0</v>
      </c>
      <c r="P16675" s="51">
        <v>0</v>
      </c>
      <c r="Q16675" s="51">
        <v>2</v>
      </c>
    </row>
    <row r="16676" spans="1:32" x14ac:dyDescent="0.2">
      <c r="A16676" s="51">
        <v>550821174</v>
      </c>
      <c r="B16676" s="51" t="s">
        <v>12</v>
      </c>
      <c r="C16676" s="51" t="s">
        <v>31</v>
      </c>
      <c r="D16676" s="51" t="s">
        <v>3603</v>
      </c>
      <c r="E16676" s="51">
        <v>6</v>
      </c>
      <c r="F16676" s="51" t="s">
        <v>3601</v>
      </c>
      <c r="G16676" s="51" t="s">
        <v>3602</v>
      </c>
      <c r="H16676" s="51">
        <v>5156</v>
      </c>
      <c r="I16676" s="51" t="s">
        <v>3285</v>
      </c>
      <c r="J16676" s="52">
        <v>6029</v>
      </c>
      <c r="K16676" s="51" t="s">
        <v>567</v>
      </c>
      <c r="L16676" s="51" t="s">
        <v>36</v>
      </c>
      <c r="M16676" s="51">
        <v>0</v>
      </c>
      <c r="N16676" s="51">
        <v>0</v>
      </c>
      <c r="O16676" s="51">
        <v>0</v>
      </c>
      <c r="P16676" s="51">
        <v>0</v>
      </c>
      <c r="Q16676" s="51">
        <v>0</v>
      </c>
    </row>
    <row r="16677" spans="1:32" x14ac:dyDescent="0.2">
      <c r="A16677" s="51">
        <v>550821174</v>
      </c>
      <c r="B16677" s="51" t="s">
        <v>12</v>
      </c>
      <c r="C16677" s="51" t="s">
        <v>31</v>
      </c>
      <c r="D16677" s="51" t="s">
        <v>3603</v>
      </c>
      <c r="E16677" s="51">
        <v>6</v>
      </c>
      <c r="F16677" s="51" t="s">
        <v>3601</v>
      </c>
      <c r="G16677" s="51" t="s">
        <v>3602</v>
      </c>
      <c r="H16677" s="51">
        <v>5156</v>
      </c>
      <c r="I16677" s="51" t="s">
        <v>3285</v>
      </c>
      <c r="J16677" s="52">
        <v>6029</v>
      </c>
      <c r="K16677" s="51" t="s">
        <v>567</v>
      </c>
      <c r="L16677" s="51" t="s">
        <v>37</v>
      </c>
      <c r="M16677" s="51">
        <v>0</v>
      </c>
      <c r="N16677" s="51">
        <v>0</v>
      </c>
      <c r="O16677" s="51">
        <v>0</v>
      </c>
      <c r="P16677" s="51">
        <v>0</v>
      </c>
      <c r="Q16677" s="51">
        <v>0</v>
      </c>
    </row>
    <row r="16678" spans="1:32" x14ac:dyDescent="0.2">
      <c r="A16678" s="51">
        <v>550821174</v>
      </c>
      <c r="B16678" s="51" t="s">
        <v>12</v>
      </c>
      <c r="C16678" s="51" t="s">
        <v>31</v>
      </c>
      <c r="D16678" s="51" t="s">
        <v>3603</v>
      </c>
      <c r="E16678" s="51">
        <v>6</v>
      </c>
      <c r="F16678" s="51" t="s">
        <v>3601</v>
      </c>
      <c r="G16678" s="51" t="s">
        <v>3602</v>
      </c>
      <c r="H16678" s="51">
        <v>5156</v>
      </c>
      <c r="I16678" s="51" t="s">
        <v>3285</v>
      </c>
      <c r="J16678" s="52">
        <v>6029</v>
      </c>
      <c r="K16678" s="51" t="s">
        <v>567</v>
      </c>
      <c r="L16678" s="51" t="s">
        <v>38</v>
      </c>
      <c r="M16678" s="51">
        <v>0</v>
      </c>
      <c r="N16678" s="51">
        <v>0</v>
      </c>
      <c r="O16678" s="51">
        <v>0</v>
      </c>
      <c r="P16678" s="51">
        <v>0</v>
      </c>
      <c r="Q16678" s="51">
        <v>0</v>
      </c>
    </row>
    <row r="16679" spans="1:32" x14ac:dyDescent="0.2">
      <c r="A16679" s="51">
        <v>550821174</v>
      </c>
      <c r="B16679" s="51" t="s">
        <v>12</v>
      </c>
      <c r="C16679" s="51" t="s">
        <v>31</v>
      </c>
      <c r="D16679" s="51" t="s">
        <v>3603</v>
      </c>
      <c r="E16679" s="51">
        <v>6</v>
      </c>
      <c r="F16679" s="51" t="s">
        <v>3601</v>
      </c>
      <c r="G16679" s="51" t="s">
        <v>3602</v>
      </c>
      <c r="H16679" s="51">
        <v>5157</v>
      </c>
      <c r="I16679" s="51" t="s">
        <v>3286</v>
      </c>
      <c r="J16679" s="52">
        <v>6022</v>
      </c>
      <c r="K16679" s="51" t="s">
        <v>47</v>
      </c>
      <c r="L16679" s="51" t="s">
        <v>34</v>
      </c>
      <c r="M16679" s="51">
        <v>0</v>
      </c>
      <c r="N16679" s="51">
        <v>0</v>
      </c>
      <c r="O16679" s="51">
        <v>0</v>
      </c>
      <c r="P16679" s="51">
        <v>0</v>
      </c>
      <c r="Q16679" s="51">
        <v>0</v>
      </c>
      <c r="S16679">
        <f t="shared" ref="S16679" si="29977">SUM(M16679:P16679)/4</f>
        <v>0</v>
      </c>
      <c r="T16679">
        <f t="shared" ref="T16679" si="29978">SUM(Q16680:Q16681)</f>
        <v>1</v>
      </c>
      <c r="U16679">
        <f t="shared" ref="U16679" si="29979">SUM(Q16682:Q16683)</f>
        <v>0</v>
      </c>
      <c r="W16679" t="str">
        <f>IF(T16679=0,$W$22,"")</f>
        <v/>
      </c>
      <c r="Y16679" t="str">
        <f t="shared" ref="Y16679" si="29980">IF(S16679&gt;SUM(T16679+U16679),$Y$22,"")</f>
        <v/>
      </c>
      <c r="AA16679" t="str">
        <f t="shared" ref="AA16679" si="29981">IF(S16679&gt;$AA$13,$AA$22,"")</f>
        <v/>
      </c>
      <c r="AC16679">
        <f t="shared" ref="AC16679" si="29982">A16679</f>
        <v>550821174</v>
      </c>
      <c r="AD16679">
        <f t="shared" ref="AD16679" si="29983">H16679</f>
        <v>5157</v>
      </c>
      <c r="AE16679">
        <f t="shared" ref="AE16679" si="29984">SUM(W16679:AA16679)</f>
        <v>0</v>
      </c>
      <c r="AF16679" s="15">
        <f t="shared" ref="AF16679" si="29985">J16679</f>
        <v>6022</v>
      </c>
    </row>
    <row r="16680" spans="1:32" x14ac:dyDescent="0.2">
      <c r="A16680" s="51">
        <v>550821174</v>
      </c>
      <c r="B16680" s="51" t="s">
        <v>12</v>
      </c>
      <c r="C16680" s="51" t="s">
        <v>31</v>
      </c>
      <c r="D16680" s="51" t="s">
        <v>3603</v>
      </c>
      <c r="E16680" s="51">
        <v>6</v>
      </c>
      <c r="F16680" s="51" t="s">
        <v>3601</v>
      </c>
      <c r="G16680" s="51" t="s">
        <v>3602</v>
      </c>
      <c r="H16680" s="51">
        <v>5157</v>
      </c>
      <c r="I16680" s="51" t="s">
        <v>3286</v>
      </c>
      <c r="J16680" s="52">
        <v>6022</v>
      </c>
      <c r="K16680" s="51" t="s">
        <v>47</v>
      </c>
      <c r="L16680" s="51" t="s">
        <v>35</v>
      </c>
      <c r="M16680" s="51">
        <v>0</v>
      </c>
      <c r="N16680" s="51">
        <v>0</v>
      </c>
      <c r="O16680" s="51">
        <v>0</v>
      </c>
      <c r="P16680" s="51">
        <v>0</v>
      </c>
      <c r="Q16680" s="51">
        <v>1</v>
      </c>
    </row>
    <row r="16681" spans="1:32" x14ac:dyDescent="0.2">
      <c r="A16681" s="51">
        <v>550821174</v>
      </c>
      <c r="B16681" s="51" t="s">
        <v>12</v>
      </c>
      <c r="C16681" s="51" t="s">
        <v>31</v>
      </c>
      <c r="D16681" s="51" t="s">
        <v>3603</v>
      </c>
      <c r="E16681" s="51">
        <v>6</v>
      </c>
      <c r="F16681" s="51" t="s">
        <v>3601</v>
      </c>
      <c r="G16681" s="51" t="s">
        <v>3602</v>
      </c>
      <c r="H16681" s="51">
        <v>5157</v>
      </c>
      <c r="I16681" s="51" t="s">
        <v>3286</v>
      </c>
      <c r="J16681" s="52">
        <v>6022</v>
      </c>
      <c r="K16681" s="51" t="s">
        <v>47</v>
      </c>
      <c r="L16681" s="51" t="s">
        <v>36</v>
      </c>
      <c r="M16681" s="51">
        <v>0</v>
      </c>
      <c r="N16681" s="51">
        <v>0</v>
      </c>
      <c r="O16681" s="51">
        <v>0</v>
      </c>
      <c r="P16681" s="51">
        <v>0</v>
      </c>
      <c r="Q16681" s="51">
        <v>0</v>
      </c>
    </row>
    <row r="16682" spans="1:32" x14ac:dyDescent="0.2">
      <c r="A16682" s="51">
        <v>550821174</v>
      </c>
      <c r="B16682" s="51" t="s">
        <v>12</v>
      </c>
      <c r="C16682" s="51" t="s">
        <v>31</v>
      </c>
      <c r="D16682" s="51" t="s">
        <v>3603</v>
      </c>
      <c r="E16682" s="51">
        <v>6</v>
      </c>
      <c r="F16682" s="51" t="s">
        <v>3601</v>
      </c>
      <c r="G16682" s="51" t="s">
        <v>3602</v>
      </c>
      <c r="H16682" s="51">
        <v>5157</v>
      </c>
      <c r="I16682" s="51" t="s">
        <v>3286</v>
      </c>
      <c r="J16682" s="52">
        <v>6022</v>
      </c>
      <c r="K16682" s="51" t="s">
        <v>47</v>
      </c>
      <c r="L16682" s="51" t="s">
        <v>37</v>
      </c>
      <c r="M16682" s="51">
        <v>0</v>
      </c>
      <c r="N16682" s="51">
        <v>0</v>
      </c>
      <c r="O16682" s="51">
        <v>0</v>
      </c>
      <c r="P16682" s="51">
        <v>0</v>
      </c>
      <c r="Q16682" s="51">
        <v>0</v>
      </c>
    </row>
    <row r="16683" spans="1:32" x14ac:dyDescent="0.2">
      <c r="A16683" s="51">
        <v>550821174</v>
      </c>
      <c r="B16683" s="51" t="s">
        <v>12</v>
      </c>
      <c r="C16683" s="51" t="s">
        <v>31</v>
      </c>
      <c r="D16683" s="51" t="s">
        <v>3603</v>
      </c>
      <c r="E16683" s="51">
        <v>6</v>
      </c>
      <c r="F16683" s="51" t="s">
        <v>3601</v>
      </c>
      <c r="G16683" s="51" t="s">
        <v>3602</v>
      </c>
      <c r="H16683" s="51">
        <v>5157</v>
      </c>
      <c r="I16683" s="51" t="s">
        <v>3286</v>
      </c>
      <c r="J16683" s="52">
        <v>6022</v>
      </c>
      <c r="K16683" s="51" t="s">
        <v>47</v>
      </c>
      <c r="L16683" s="51" t="s">
        <v>38</v>
      </c>
      <c r="M16683" s="51">
        <v>0</v>
      </c>
      <c r="N16683" s="51">
        <v>0</v>
      </c>
      <c r="O16683" s="51">
        <v>0</v>
      </c>
      <c r="P16683" s="51">
        <v>0</v>
      </c>
      <c r="Q16683" s="51">
        <v>0</v>
      </c>
    </row>
    <row r="16684" spans="1:32" x14ac:dyDescent="0.2">
      <c r="A16684" s="51">
        <v>550821174</v>
      </c>
      <c r="B16684" s="51" t="s">
        <v>12</v>
      </c>
      <c r="C16684" s="51" t="s">
        <v>31</v>
      </c>
      <c r="D16684" s="51" t="s">
        <v>3603</v>
      </c>
      <c r="E16684" s="51">
        <v>6</v>
      </c>
      <c r="F16684" s="51" t="s">
        <v>3601</v>
      </c>
      <c r="G16684" s="51" t="s">
        <v>3602</v>
      </c>
      <c r="H16684" s="51">
        <v>5159</v>
      </c>
      <c r="I16684" s="51" t="s">
        <v>3287</v>
      </c>
      <c r="J16684" s="52">
        <v>6022</v>
      </c>
      <c r="K16684" s="51" t="s">
        <v>47</v>
      </c>
      <c r="L16684" s="51" t="s">
        <v>34</v>
      </c>
      <c r="M16684" s="51">
        <v>0</v>
      </c>
      <c r="N16684" s="51">
        <v>0</v>
      </c>
      <c r="O16684" s="51">
        <v>0</v>
      </c>
      <c r="P16684" s="51">
        <v>0</v>
      </c>
      <c r="Q16684" s="51">
        <v>0</v>
      </c>
      <c r="S16684">
        <f t="shared" ref="S16684" si="29986">SUM(M16684:P16684)/4</f>
        <v>0</v>
      </c>
      <c r="T16684">
        <f t="shared" ref="T16684" si="29987">SUM(Q16685:Q16686)</f>
        <v>1</v>
      </c>
      <c r="U16684">
        <f t="shared" ref="U16684" si="29988">SUM(Q16687:Q16688)</f>
        <v>0</v>
      </c>
      <c r="W16684" t="str">
        <f>IF(T16684=0,$W$22,"")</f>
        <v/>
      </c>
      <c r="Y16684" t="str">
        <f t="shared" ref="Y16684" si="29989">IF(S16684&gt;SUM(T16684+U16684),$Y$22,"")</f>
        <v/>
      </c>
      <c r="AA16684" t="str">
        <f t="shared" ref="AA16684" si="29990">IF(S16684&gt;$AA$13,$AA$22,"")</f>
        <v/>
      </c>
      <c r="AC16684">
        <f t="shared" ref="AC16684" si="29991">A16684</f>
        <v>550821174</v>
      </c>
      <c r="AD16684">
        <f t="shared" ref="AD16684" si="29992">H16684</f>
        <v>5159</v>
      </c>
      <c r="AE16684">
        <f t="shared" ref="AE16684" si="29993">SUM(W16684:AA16684)</f>
        <v>0</v>
      </c>
      <c r="AF16684" s="15">
        <f t="shared" ref="AF16684" si="29994">J16684</f>
        <v>6022</v>
      </c>
    </row>
    <row r="16685" spans="1:32" x14ac:dyDescent="0.2">
      <c r="A16685" s="51">
        <v>550821174</v>
      </c>
      <c r="B16685" s="51" t="s">
        <v>12</v>
      </c>
      <c r="C16685" s="51" t="s">
        <v>31</v>
      </c>
      <c r="D16685" s="51" t="s">
        <v>3603</v>
      </c>
      <c r="E16685" s="51">
        <v>6</v>
      </c>
      <c r="F16685" s="51" t="s">
        <v>3601</v>
      </c>
      <c r="G16685" s="51" t="s">
        <v>3602</v>
      </c>
      <c r="H16685" s="51">
        <v>5159</v>
      </c>
      <c r="I16685" s="51" t="s">
        <v>3287</v>
      </c>
      <c r="J16685" s="52">
        <v>6022</v>
      </c>
      <c r="K16685" s="51" t="s">
        <v>47</v>
      </c>
      <c r="L16685" s="51" t="s">
        <v>35</v>
      </c>
      <c r="M16685" s="51">
        <v>0</v>
      </c>
      <c r="N16685" s="51">
        <v>0</v>
      </c>
      <c r="O16685" s="51">
        <v>0</v>
      </c>
      <c r="P16685" s="51">
        <v>0</v>
      </c>
      <c r="Q16685" s="51">
        <v>1</v>
      </c>
    </row>
    <row r="16686" spans="1:32" x14ac:dyDescent="0.2">
      <c r="A16686" s="51">
        <v>550821174</v>
      </c>
      <c r="B16686" s="51" t="s">
        <v>12</v>
      </c>
      <c r="C16686" s="51" t="s">
        <v>31</v>
      </c>
      <c r="D16686" s="51" t="s">
        <v>3603</v>
      </c>
      <c r="E16686" s="51">
        <v>6</v>
      </c>
      <c r="F16686" s="51" t="s">
        <v>3601</v>
      </c>
      <c r="G16686" s="51" t="s">
        <v>3602</v>
      </c>
      <c r="H16686" s="51">
        <v>5159</v>
      </c>
      <c r="I16686" s="51" t="s">
        <v>3287</v>
      </c>
      <c r="J16686" s="52">
        <v>6022</v>
      </c>
      <c r="K16686" s="51" t="s">
        <v>47</v>
      </c>
      <c r="L16686" s="51" t="s">
        <v>36</v>
      </c>
      <c r="M16686" s="51">
        <v>0</v>
      </c>
      <c r="N16686" s="51">
        <v>0</v>
      </c>
      <c r="O16686" s="51">
        <v>0</v>
      </c>
      <c r="P16686" s="51">
        <v>0</v>
      </c>
      <c r="Q16686" s="51">
        <v>0</v>
      </c>
    </row>
    <row r="16687" spans="1:32" x14ac:dyDescent="0.2">
      <c r="A16687" s="51">
        <v>550821174</v>
      </c>
      <c r="B16687" s="51" t="s">
        <v>12</v>
      </c>
      <c r="C16687" s="51" t="s">
        <v>31</v>
      </c>
      <c r="D16687" s="51" t="s">
        <v>3603</v>
      </c>
      <c r="E16687" s="51">
        <v>6</v>
      </c>
      <c r="F16687" s="51" t="s">
        <v>3601</v>
      </c>
      <c r="G16687" s="51" t="s">
        <v>3602</v>
      </c>
      <c r="H16687" s="51">
        <v>5159</v>
      </c>
      <c r="I16687" s="51" t="s">
        <v>3287</v>
      </c>
      <c r="J16687" s="52">
        <v>6022</v>
      </c>
      <c r="K16687" s="51" t="s">
        <v>47</v>
      </c>
      <c r="L16687" s="51" t="s">
        <v>37</v>
      </c>
      <c r="M16687" s="51">
        <v>0</v>
      </c>
      <c r="N16687" s="51">
        <v>0</v>
      </c>
      <c r="O16687" s="51">
        <v>0</v>
      </c>
      <c r="P16687" s="51">
        <v>0</v>
      </c>
      <c r="Q16687" s="51">
        <v>0</v>
      </c>
    </row>
    <row r="16688" spans="1:32" x14ac:dyDescent="0.2">
      <c r="A16688" s="51">
        <v>550821174</v>
      </c>
      <c r="B16688" s="51" t="s">
        <v>12</v>
      </c>
      <c r="C16688" s="51" t="s">
        <v>31</v>
      </c>
      <c r="D16688" s="51" t="s">
        <v>3603</v>
      </c>
      <c r="E16688" s="51">
        <v>6</v>
      </c>
      <c r="F16688" s="51" t="s">
        <v>3601</v>
      </c>
      <c r="G16688" s="51" t="s">
        <v>3602</v>
      </c>
      <c r="H16688" s="51">
        <v>5159</v>
      </c>
      <c r="I16688" s="51" t="s">
        <v>3287</v>
      </c>
      <c r="J16688" s="52">
        <v>6022</v>
      </c>
      <c r="K16688" s="51" t="s">
        <v>47</v>
      </c>
      <c r="L16688" s="51" t="s">
        <v>38</v>
      </c>
      <c r="M16688" s="51">
        <v>0</v>
      </c>
      <c r="N16688" s="51">
        <v>0</v>
      </c>
      <c r="O16688" s="51">
        <v>0</v>
      </c>
      <c r="P16688" s="51">
        <v>0</v>
      </c>
      <c r="Q16688" s="51">
        <v>0</v>
      </c>
    </row>
    <row r="16689" spans="1:32" x14ac:dyDescent="0.2">
      <c r="A16689" s="51">
        <v>550821174</v>
      </c>
      <c r="B16689" s="51" t="s">
        <v>12</v>
      </c>
      <c r="C16689" s="51" t="s">
        <v>31</v>
      </c>
      <c r="D16689" s="51" t="s">
        <v>3603</v>
      </c>
      <c r="E16689" s="51">
        <v>6</v>
      </c>
      <c r="F16689" s="51" t="s">
        <v>3601</v>
      </c>
      <c r="G16689" s="51" t="s">
        <v>3602</v>
      </c>
      <c r="H16689" s="51">
        <v>5160</v>
      </c>
      <c r="I16689" s="51" t="s">
        <v>3288</v>
      </c>
      <c r="J16689" s="52">
        <v>6022</v>
      </c>
      <c r="K16689" s="51" t="s">
        <v>47</v>
      </c>
      <c r="L16689" s="51" t="s">
        <v>34</v>
      </c>
      <c r="M16689" s="51">
        <v>0</v>
      </c>
      <c r="N16689" s="51">
        <v>0</v>
      </c>
      <c r="O16689" s="51">
        <v>0</v>
      </c>
      <c r="P16689" s="51">
        <v>0</v>
      </c>
      <c r="Q16689" s="51">
        <v>0</v>
      </c>
      <c r="S16689">
        <f t="shared" ref="S16689" si="29995">SUM(M16689:P16689)/4</f>
        <v>0</v>
      </c>
      <c r="T16689">
        <f t="shared" ref="T16689" si="29996">SUM(Q16690:Q16691)</f>
        <v>2</v>
      </c>
      <c r="U16689">
        <f t="shared" ref="U16689" si="29997">SUM(Q16692:Q16693)</f>
        <v>0</v>
      </c>
      <c r="W16689" t="str">
        <f>IF(T16689=0,$W$22,"")</f>
        <v/>
      </c>
      <c r="Y16689" t="str">
        <f t="shared" ref="Y16689" si="29998">IF(S16689&gt;SUM(T16689+U16689),$Y$22,"")</f>
        <v/>
      </c>
      <c r="AA16689" t="str">
        <f t="shared" ref="AA16689" si="29999">IF(S16689&gt;$AA$13,$AA$22,"")</f>
        <v/>
      </c>
      <c r="AC16689">
        <f t="shared" ref="AC16689" si="30000">A16689</f>
        <v>550821174</v>
      </c>
      <c r="AD16689">
        <f t="shared" ref="AD16689" si="30001">H16689</f>
        <v>5160</v>
      </c>
      <c r="AE16689">
        <f t="shared" ref="AE16689" si="30002">SUM(W16689:AA16689)</f>
        <v>0</v>
      </c>
      <c r="AF16689" s="15">
        <f t="shared" ref="AF16689" si="30003">J16689</f>
        <v>6022</v>
      </c>
    </row>
    <row r="16690" spans="1:32" x14ac:dyDescent="0.2">
      <c r="A16690" s="51">
        <v>550821174</v>
      </c>
      <c r="B16690" s="51" t="s">
        <v>12</v>
      </c>
      <c r="C16690" s="51" t="s">
        <v>31</v>
      </c>
      <c r="D16690" s="51" t="s">
        <v>3603</v>
      </c>
      <c r="E16690" s="51">
        <v>6</v>
      </c>
      <c r="F16690" s="51" t="s">
        <v>3601</v>
      </c>
      <c r="G16690" s="51" t="s">
        <v>3602</v>
      </c>
      <c r="H16690" s="51">
        <v>5160</v>
      </c>
      <c r="I16690" s="51" t="s">
        <v>3288</v>
      </c>
      <c r="J16690" s="52">
        <v>6022</v>
      </c>
      <c r="K16690" s="51" t="s">
        <v>47</v>
      </c>
      <c r="L16690" s="51" t="s">
        <v>35</v>
      </c>
      <c r="M16690" s="51">
        <v>0</v>
      </c>
      <c r="N16690" s="51">
        <v>0</v>
      </c>
      <c r="O16690" s="51">
        <v>0</v>
      </c>
      <c r="P16690" s="51">
        <v>0</v>
      </c>
      <c r="Q16690" s="51">
        <v>2</v>
      </c>
    </row>
    <row r="16691" spans="1:32" x14ac:dyDescent="0.2">
      <c r="A16691" s="51">
        <v>550821174</v>
      </c>
      <c r="B16691" s="51" t="s">
        <v>12</v>
      </c>
      <c r="C16691" s="51" t="s">
        <v>31</v>
      </c>
      <c r="D16691" s="51" t="s">
        <v>3603</v>
      </c>
      <c r="E16691" s="51">
        <v>6</v>
      </c>
      <c r="F16691" s="51" t="s">
        <v>3601</v>
      </c>
      <c r="G16691" s="51" t="s">
        <v>3602</v>
      </c>
      <c r="H16691" s="51">
        <v>5160</v>
      </c>
      <c r="I16691" s="51" t="s">
        <v>3288</v>
      </c>
      <c r="J16691" s="52">
        <v>6022</v>
      </c>
      <c r="K16691" s="51" t="s">
        <v>47</v>
      </c>
      <c r="L16691" s="51" t="s">
        <v>36</v>
      </c>
      <c r="M16691" s="51">
        <v>0</v>
      </c>
      <c r="N16691" s="51">
        <v>0</v>
      </c>
      <c r="O16691" s="51">
        <v>0</v>
      </c>
      <c r="P16691" s="51">
        <v>0</v>
      </c>
      <c r="Q16691" s="51">
        <v>0</v>
      </c>
    </row>
    <row r="16692" spans="1:32" x14ac:dyDescent="0.2">
      <c r="A16692" s="51">
        <v>550821174</v>
      </c>
      <c r="B16692" s="51" t="s">
        <v>12</v>
      </c>
      <c r="C16692" s="51" t="s">
        <v>31</v>
      </c>
      <c r="D16692" s="51" t="s">
        <v>3603</v>
      </c>
      <c r="E16692" s="51">
        <v>6</v>
      </c>
      <c r="F16692" s="51" t="s">
        <v>3601</v>
      </c>
      <c r="G16692" s="51" t="s">
        <v>3602</v>
      </c>
      <c r="H16692" s="51">
        <v>5160</v>
      </c>
      <c r="I16692" s="51" t="s">
        <v>3288</v>
      </c>
      <c r="J16692" s="52">
        <v>6022</v>
      </c>
      <c r="K16692" s="51" t="s">
        <v>47</v>
      </c>
      <c r="L16692" s="51" t="s">
        <v>37</v>
      </c>
      <c r="M16692" s="51">
        <v>0</v>
      </c>
      <c r="N16692" s="51">
        <v>0</v>
      </c>
      <c r="O16692" s="51">
        <v>0</v>
      </c>
      <c r="P16692" s="51">
        <v>0</v>
      </c>
      <c r="Q16692" s="51">
        <v>0</v>
      </c>
    </row>
    <row r="16693" spans="1:32" x14ac:dyDescent="0.2">
      <c r="A16693" s="51">
        <v>550821174</v>
      </c>
      <c r="B16693" s="51" t="s">
        <v>12</v>
      </c>
      <c r="C16693" s="51" t="s">
        <v>31</v>
      </c>
      <c r="D16693" s="51" t="s">
        <v>3603</v>
      </c>
      <c r="E16693" s="51">
        <v>6</v>
      </c>
      <c r="F16693" s="51" t="s">
        <v>3601</v>
      </c>
      <c r="G16693" s="51" t="s">
        <v>3602</v>
      </c>
      <c r="H16693" s="51">
        <v>5160</v>
      </c>
      <c r="I16693" s="51" t="s">
        <v>3288</v>
      </c>
      <c r="J16693" s="52">
        <v>6022</v>
      </c>
      <c r="K16693" s="51" t="s">
        <v>47</v>
      </c>
      <c r="L16693" s="51" t="s">
        <v>38</v>
      </c>
      <c r="M16693" s="51">
        <v>0</v>
      </c>
      <c r="N16693" s="51">
        <v>0</v>
      </c>
      <c r="O16693" s="51">
        <v>0</v>
      </c>
      <c r="P16693" s="51">
        <v>0</v>
      </c>
      <c r="Q16693" s="51">
        <v>0</v>
      </c>
    </row>
    <row r="16694" spans="1:32" x14ac:dyDescent="0.2">
      <c r="A16694" s="51">
        <v>550821174</v>
      </c>
      <c r="B16694" s="51" t="s">
        <v>12</v>
      </c>
      <c r="C16694" s="51" t="s">
        <v>31</v>
      </c>
      <c r="D16694" s="51" t="s">
        <v>3603</v>
      </c>
      <c r="E16694" s="51">
        <v>6</v>
      </c>
      <c r="F16694" s="51" t="s">
        <v>3601</v>
      </c>
      <c r="G16694" s="51" t="s">
        <v>3602</v>
      </c>
      <c r="H16694" s="51">
        <v>5162</v>
      </c>
      <c r="I16694" s="51" t="s">
        <v>3289</v>
      </c>
      <c r="J16694" s="52">
        <v>6029</v>
      </c>
      <c r="K16694" s="51" t="s">
        <v>567</v>
      </c>
      <c r="L16694" s="51" t="s">
        <v>34</v>
      </c>
      <c r="M16694" s="51">
        <v>0</v>
      </c>
      <c r="N16694" s="51">
        <v>0</v>
      </c>
      <c r="O16694" s="51">
        <v>0</v>
      </c>
      <c r="P16694" s="51">
        <v>0</v>
      </c>
      <c r="Q16694" s="51">
        <v>0</v>
      </c>
      <c r="S16694">
        <f t="shared" ref="S16694" si="30004">SUM(M16694:P16694)/4</f>
        <v>0</v>
      </c>
      <c r="T16694">
        <f t="shared" ref="T16694" si="30005">SUM(Q16695:Q16696)</f>
        <v>1</v>
      </c>
      <c r="U16694">
        <f t="shared" ref="U16694" si="30006">SUM(Q16697:Q16698)</f>
        <v>0</v>
      </c>
      <c r="W16694" t="str">
        <f>IF(T16694=0,$W$22,"")</f>
        <v/>
      </c>
      <c r="Y16694" t="str">
        <f t="shared" ref="Y16694" si="30007">IF(S16694&gt;SUM(T16694+U16694),$Y$22,"")</f>
        <v/>
      </c>
      <c r="AA16694" t="str">
        <f t="shared" ref="AA16694" si="30008">IF(S16694&gt;$AA$13,$AA$22,"")</f>
        <v/>
      </c>
      <c r="AC16694">
        <f t="shared" ref="AC16694" si="30009">A16694</f>
        <v>550821174</v>
      </c>
      <c r="AD16694">
        <f t="shared" ref="AD16694" si="30010">H16694</f>
        <v>5162</v>
      </c>
      <c r="AE16694">
        <f t="shared" ref="AE16694" si="30011">SUM(W16694:AA16694)</f>
        <v>0</v>
      </c>
      <c r="AF16694" s="15">
        <f t="shared" ref="AF16694" si="30012">J16694</f>
        <v>6029</v>
      </c>
    </row>
    <row r="16695" spans="1:32" x14ac:dyDescent="0.2">
      <c r="A16695" s="51">
        <v>550821174</v>
      </c>
      <c r="B16695" s="51" t="s">
        <v>12</v>
      </c>
      <c r="C16695" s="51" t="s">
        <v>31</v>
      </c>
      <c r="D16695" s="51" t="s">
        <v>3603</v>
      </c>
      <c r="E16695" s="51">
        <v>6</v>
      </c>
      <c r="F16695" s="51" t="s">
        <v>3601</v>
      </c>
      <c r="G16695" s="51" t="s">
        <v>3602</v>
      </c>
      <c r="H16695" s="51">
        <v>5162</v>
      </c>
      <c r="I16695" s="51" t="s">
        <v>3289</v>
      </c>
      <c r="J16695" s="52">
        <v>6029</v>
      </c>
      <c r="K16695" s="51" t="s">
        <v>567</v>
      </c>
      <c r="L16695" s="51" t="s">
        <v>35</v>
      </c>
      <c r="M16695" s="51">
        <v>0</v>
      </c>
      <c r="N16695" s="51">
        <v>0</v>
      </c>
      <c r="O16695" s="51">
        <v>0</v>
      </c>
      <c r="P16695" s="51">
        <v>0</v>
      </c>
      <c r="Q16695" s="51">
        <v>1</v>
      </c>
    </row>
    <row r="16696" spans="1:32" x14ac:dyDescent="0.2">
      <c r="A16696" s="51">
        <v>550821174</v>
      </c>
      <c r="B16696" s="51" t="s">
        <v>12</v>
      </c>
      <c r="C16696" s="51" t="s">
        <v>31</v>
      </c>
      <c r="D16696" s="51" t="s">
        <v>3603</v>
      </c>
      <c r="E16696" s="51">
        <v>6</v>
      </c>
      <c r="F16696" s="51" t="s">
        <v>3601</v>
      </c>
      <c r="G16696" s="51" t="s">
        <v>3602</v>
      </c>
      <c r="H16696" s="51">
        <v>5162</v>
      </c>
      <c r="I16696" s="51" t="s">
        <v>3289</v>
      </c>
      <c r="J16696" s="52">
        <v>6029</v>
      </c>
      <c r="K16696" s="51" t="s">
        <v>567</v>
      </c>
      <c r="L16696" s="51" t="s">
        <v>36</v>
      </c>
      <c r="M16696" s="51">
        <v>0</v>
      </c>
      <c r="N16696" s="51">
        <v>0</v>
      </c>
      <c r="O16696" s="51">
        <v>0</v>
      </c>
      <c r="P16696" s="51">
        <v>0</v>
      </c>
      <c r="Q16696" s="51">
        <v>0</v>
      </c>
    </row>
    <row r="16697" spans="1:32" x14ac:dyDescent="0.2">
      <c r="A16697" s="51">
        <v>550821174</v>
      </c>
      <c r="B16697" s="51" t="s">
        <v>12</v>
      </c>
      <c r="C16697" s="51" t="s">
        <v>31</v>
      </c>
      <c r="D16697" s="51" t="s">
        <v>3603</v>
      </c>
      <c r="E16697" s="51">
        <v>6</v>
      </c>
      <c r="F16697" s="51" t="s">
        <v>3601</v>
      </c>
      <c r="G16697" s="51" t="s">
        <v>3602</v>
      </c>
      <c r="H16697" s="51">
        <v>5162</v>
      </c>
      <c r="I16697" s="51" t="s">
        <v>3289</v>
      </c>
      <c r="J16697" s="52">
        <v>6029</v>
      </c>
      <c r="K16697" s="51" t="s">
        <v>567</v>
      </c>
      <c r="L16697" s="51" t="s">
        <v>37</v>
      </c>
      <c r="M16697" s="51">
        <v>0</v>
      </c>
      <c r="N16697" s="51">
        <v>0</v>
      </c>
      <c r="O16697" s="51">
        <v>0</v>
      </c>
      <c r="P16697" s="51">
        <v>0</v>
      </c>
      <c r="Q16697" s="51">
        <v>0</v>
      </c>
    </row>
    <row r="16698" spans="1:32" x14ac:dyDescent="0.2">
      <c r="A16698" s="51">
        <v>550821174</v>
      </c>
      <c r="B16698" s="51" t="s">
        <v>12</v>
      </c>
      <c r="C16698" s="51" t="s">
        <v>31</v>
      </c>
      <c r="D16698" s="51" t="s">
        <v>3603</v>
      </c>
      <c r="E16698" s="51">
        <v>6</v>
      </c>
      <c r="F16698" s="51" t="s">
        <v>3601</v>
      </c>
      <c r="G16698" s="51" t="s">
        <v>3602</v>
      </c>
      <c r="H16698" s="51">
        <v>5162</v>
      </c>
      <c r="I16698" s="51" t="s">
        <v>3289</v>
      </c>
      <c r="J16698" s="52">
        <v>6029</v>
      </c>
      <c r="K16698" s="51" t="s">
        <v>567</v>
      </c>
      <c r="L16698" s="51" t="s">
        <v>38</v>
      </c>
      <c r="M16698" s="51">
        <v>0</v>
      </c>
      <c r="N16698" s="51">
        <v>0</v>
      </c>
      <c r="O16698" s="51">
        <v>0</v>
      </c>
      <c r="P16698" s="51">
        <v>0</v>
      </c>
      <c r="Q16698" s="51">
        <v>0</v>
      </c>
    </row>
    <row r="16699" spans="1:32" x14ac:dyDescent="0.2">
      <c r="A16699" s="51">
        <v>550821174</v>
      </c>
      <c r="B16699" s="51" t="s">
        <v>12</v>
      </c>
      <c r="C16699" s="51" t="s">
        <v>31</v>
      </c>
      <c r="D16699" s="51" t="s">
        <v>3603</v>
      </c>
      <c r="E16699" s="51">
        <v>6</v>
      </c>
      <c r="F16699" s="51" t="s">
        <v>3601</v>
      </c>
      <c r="G16699" s="51" t="s">
        <v>3602</v>
      </c>
      <c r="H16699" s="51">
        <v>5164</v>
      </c>
      <c r="I16699" s="51" t="s">
        <v>3290</v>
      </c>
      <c r="J16699" s="52">
        <v>6029</v>
      </c>
      <c r="K16699" s="51" t="s">
        <v>567</v>
      </c>
      <c r="L16699" s="51" t="s">
        <v>34</v>
      </c>
      <c r="M16699" s="51">
        <v>1</v>
      </c>
      <c r="N16699" s="51">
        <v>0</v>
      </c>
      <c r="O16699" s="51">
        <v>0</v>
      </c>
      <c r="P16699" s="51">
        <v>1</v>
      </c>
      <c r="Q16699" s="51">
        <v>0</v>
      </c>
      <c r="S16699">
        <f t="shared" ref="S16699" si="30013">SUM(M16699:P16699)/4</f>
        <v>0.5</v>
      </c>
      <c r="T16699">
        <f t="shared" ref="T16699" si="30014">SUM(Q16700:Q16701)</f>
        <v>1</v>
      </c>
      <c r="U16699">
        <f t="shared" ref="U16699" si="30015">SUM(Q16702:Q16703)</f>
        <v>0</v>
      </c>
      <c r="W16699" t="str">
        <f>IF(T16699=0,$W$22,"")</f>
        <v/>
      </c>
      <c r="Y16699" t="str">
        <f t="shared" ref="Y16699" si="30016">IF(S16699&gt;SUM(T16699+U16699),$Y$22,"")</f>
        <v/>
      </c>
      <c r="AA16699" t="str">
        <f t="shared" ref="AA16699" si="30017">IF(S16699&gt;$AA$13,$AA$22,"")</f>
        <v/>
      </c>
      <c r="AC16699">
        <f t="shared" ref="AC16699" si="30018">A16699</f>
        <v>550821174</v>
      </c>
      <c r="AD16699">
        <f t="shared" ref="AD16699" si="30019">H16699</f>
        <v>5164</v>
      </c>
      <c r="AE16699">
        <f t="shared" ref="AE16699" si="30020">SUM(W16699:AA16699)</f>
        <v>0</v>
      </c>
      <c r="AF16699" s="15">
        <f t="shared" ref="AF16699" si="30021">J16699</f>
        <v>6029</v>
      </c>
    </row>
    <row r="16700" spans="1:32" x14ac:dyDescent="0.2">
      <c r="A16700" s="51">
        <v>550821174</v>
      </c>
      <c r="B16700" s="51" t="s">
        <v>12</v>
      </c>
      <c r="C16700" s="51" t="s">
        <v>31</v>
      </c>
      <c r="D16700" s="51" t="s">
        <v>3603</v>
      </c>
      <c r="E16700" s="51">
        <v>6</v>
      </c>
      <c r="F16700" s="51" t="s">
        <v>3601</v>
      </c>
      <c r="G16700" s="51" t="s">
        <v>3602</v>
      </c>
      <c r="H16700" s="51">
        <v>5164</v>
      </c>
      <c r="I16700" s="51" t="s">
        <v>3290</v>
      </c>
      <c r="J16700" s="52">
        <v>6029</v>
      </c>
      <c r="K16700" s="51" t="s">
        <v>567</v>
      </c>
      <c r="L16700" s="51" t="s">
        <v>35</v>
      </c>
      <c r="M16700" s="51">
        <v>0</v>
      </c>
      <c r="N16700" s="51">
        <v>0</v>
      </c>
      <c r="O16700" s="51">
        <v>0</v>
      </c>
      <c r="P16700" s="51">
        <v>0</v>
      </c>
      <c r="Q16700" s="51">
        <v>1</v>
      </c>
    </row>
    <row r="16701" spans="1:32" x14ac:dyDescent="0.2">
      <c r="A16701" s="51">
        <v>550821174</v>
      </c>
      <c r="B16701" s="51" t="s">
        <v>12</v>
      </c>
      <c r="C16701" s="51" t="s">
        <v>31</v>
      </c>
      <c r="D16701" s="51" t="s">
        <v>3603</v>
      </c>
      <c r="E16701" s="51">
        <v>6</v>
      </c>
      <c r="F16701" s="51" t="s">
        <v>3601</v>
      </c>
      <c r="G16701" s="51" t="s">
        <v>3602</v>
      </c>
      <c r="H16701" s="51">
        <v>5164</v>
      </c>
      <c r="I16701" s="51" t="s">
        <v>3290</v>
      </c>
      <c r="J16701" s="52">
        <v>6029</v>
      </c>
      <c r="K16701" s="51" t="s">
        <v>567</v>
      </c>
      <c r="L16701" s="51" t="s">
        <v>36</v>
      </c>
      <c r="M16701" s="51">
        <v>0</v>
      </c>
      <c r="N16701" s="51">
        <v>0</v>
      </c>
      <c r="O16701" s="51">
        <v>0</v>
      </c>
      <c r="P16701" s="51">
        <v>0</v>
      </c>
      <c r="Q16701" s="51">
        <v>0</v>
      </c>
    </row>
    <row r="16702" spans="1:32" x14ac:dyDescent="0.2">
      <c r="A16702" s="51">
        <v>550821174</v>
      </c>
      <c r="B16702" s="51" t="s">
        <v>12</v>
      </c>
      <c r="C16702" s="51" t="s">
        <v>31</v>
      </c>
      <c r="D16702" s="51" t="s">
        <v>3603</v>
      </c>
      <c r="E16702" s="51">
        <v>6</v>
      </c>
      <c r="F16702" s="51" t="s">
        <v>3601</v>
      </c>
      <c r="G16702" s="51" t="s">
        <v>3602</v>
      </c>
      <c r="H16702" s="51">
        <v>5164</v>
      </c>
      <c r="I16702" s="51" t="s">
        <v>3290</v>
      </c>
      <c r="J16702" s="52">
        <v>6029</v>
      </c>
      <c r="K16702" s="51" t="s">
        <v>567</v>
      </c>
      <c r="L16702" s="51" t="s">
        <v>37</v>
      </c>
      <c r="M16702" s="51">
        <v>0</v>
      </c>
      <c r="N16702" s="51">
        <v>0</v>
      </c>
      <c r="O16702" s="51">
        <v>0</v>
      </c>
      <c r="P16702" s="51">
        <v>0</v>
      </c>
      <c r="Q16702" s="51">
        <v>0</v>
      </c>
    </row>
    <row r="16703" spans="1:32" x14ac:dyDescent="0.2">
      <c r="A16703" s="51">
        <v>550821174</v>
      </c>
      <c r="B16703" s="51" t="s">
        <v>12</v>
      </c>
      <c r="C16703" s="51" t="s">
        <v>31</v>
      </c>
      <c r="D16703" s="51" t="s">
        <v>3603</v>
      </c>
      <c r="E16703" s="51">
        <v>6</v>
      </c>
      <c r="F16703" s="51" t="s">
        <v>3601</v>
      </c>
      <c r="G16703" s="51" t="s">
        <v>3602</v>
      </c>
      <c r="H16703" s="51">
        <v>5164</v>
      </c>
      <c r="I16703" s="51" t="s">
        <v>3290</v>
      </c>
      <c r="J16703" s="52">
        <v>6029</v>
      </c>
      <c r="K16703" s="51" t="s">
        <v>567</v>
      </c>
      <c r="L16703" s="51" t="s">
        <v>38</v>
      </c>
      <c r="M16703" s="51">
        <v>0</v>
      </c>
      <c r="N16703" s="51">
        <v>0</v>
      </c>
      <c r="O16703" s="51">
        <v>0</v>
      </c>
      <c r="P16703" s="51">
        <v>0</v>
      </c>
      <c r="Q16703" s="51">
        <v>0</v>
      </c>
    </row>
    <row r="16704" spans="1:32" x14ac:dyDescent="0.2">
      <c r="A16704" s="51">
        <v>550821174</v>
      </c>
      <c r="B16704" s="51" t="s">
        <v>12</v>
      </c>
      <c r="C16704" s="51" t="s">
        <v>31</v>
      </c>
      <c r="D16704" s="51" t="s">
        <v>3603</v>
      </c>
      <c r="E16704" s="51">
        <v>6</v>
      </c>
      <c r="F16704" s="51" t="s">
        <v>3601</v>
      </c>
      <c r="G16704" s="51" t="s">
        <v>3602</v>
      </c>
      <c r="H16704" s="51">
        <v>5165</v>
      </c>
      <c r="I16704" s="51" t="s">
        <v>3291</v>
      </c>
      <c r="J16704" s="52">
        <v>6005</v>
      </c>
      <c r="K16704" s="51" t="s">
        <v>61</v>
      </c>
      <c r="L16704" s="51" t="s">
        <v>34</v>
      </c>
      <c r="M16704" s="51">
        <v>0</v>
      </c>
      <c r="N16704" s="51">
        <v>0</v>
      </c>
      <c r="O16704" s="51">
        <v>0</v>
      </c>
      <c r="P16704" s="51">
        <v>0</v>
      </c>
      <c r="Q16704" s="51">
        <v>0</v>
      </c>
      <c r="S16704">
        <f t="shared" ref="S16704" si="30022">SUM(M16704:P16704)/4</f>
        <v>0</v>
      </c>
      <c r="T16704">
        <f t="shared" ref="T16704" si="30023">SUM(Q16705:Q16706)</f>
        <v>1</v>
      </c>
      <c r="U16704">
        <f t="shared" ref="U16704" si="30024">SUM(Q16707:Q16708)</f>
        <v>0</v>
      </c>
      <c r="W16704" t="str">
        <f>IF(T16704=0,$W$22,"")</f>
        <v/>
      </c>
      <c r="Y16704" t="str">
        <f t="shared" ref="Y16704" si="30025">IF(S16704&gt;SUM(T16704+U16704),$Y$22,"")</f>
        <v/>
      </c>
      <c r="AA16704" t="str">
        <f t="shared" ref="AA16704" si="30026">IF(S16704&gt;$AA$13,$AA$22,"")</f>
        <v/>
      </c>
      <c r="AC16704">
        <f t="shared" ref="AC16704" si="30027">A16704</f>
        <v>550821174</v>
      </c>
      <c r="AD16704">
        <f t="shared" ref="AD16704" si="30028">H16704</f>
        <v>5165</v>
      </c>
      <c r="AE16704">
        <f t="shared" ref="AE16704" si="30029">SUM(W16704:AA16704)</f>
        <v>0</v>
      </c>
      <c r="AF16704" s="15">
        <f t="shared" ref="AF16704" si="30030">J16704</f>
        <v>6005</v>
      </c>
    </row>
    <row r="16705" spans="1:32" x14ac:dyDescent="0.2">
      <c r="A16705" s="51">
        <v>550821174</v>
      </c>
      <c r="B16705" s="51" t="s">
        <v>12</v>
      </c>
      <c r="C16705" s="51" t="s">
        <v>31</v>
      </c>
      <c r="D16705" s="51" t="s">
        <v>3603</v>
      </c>
      <c r="E16705" s="51">
        <v>6</v>
      </c>
      <c r="F16705" s="51" t="s">
        <v>3601</v>
      </c>
      <c r="G16705" s="51" t="s">
        <v>3602</v>
      </c>
      <c r="H16705" s="51">
        <v>5165</v>
      </c>
      <c r="I16705" s="51" t="s">
        <v>3291</v>
      </c>
      <c r="J16705" s="52">
        <v>6005</v>
      </c>
      <c r="K16705" s="51" t="s">
        <v>61</v>
      </c>
      <c r="L16705" s="51" t="s">
        <v>35</v>
      </c>
      <c r="M16705" s="51">
        <v>0</v>
      </c>
      <c r="N16705" s="51">
        <v>0</v>
      </c>
      <c r="O16705" s="51">
        <v>0</v>
      </c>
      <c r="P16705" s="51">
        <v>0</v>
      </c>
      <c r="Q16705" s="51">
        <v>1</v>
      </c>
    </row>
    <row r="16706" spans="1:32" x14ac:dyDescent="0.2">
      <c r="A16706" s="51">
        <v>550821174</v>
      </c>
      <c r="B16706" s="51" t="s">
        <v>12</v>
      </c>
      <c r="C16706" s="51" t="s">
        <v>31</v>
      </c>
      <c r="D16706" s="51" t="s">
        <v>3603</v>
      </c>
      <c r="E16706" s="51">
        <v>6</v>
      </c>
      <c r="F16706" s="51" t="s">
        <v>3601</v>
      </c>
      <c r="G16706" s="51" t="s">
        <v>3602</v>
      </c>
      <c r="H16706" s="51">
        <v>5165</v>
      </c>
      <c r="I16706" s="51" t="s">
        <v>3291</v>
      </c>
      <c r="J16706" s="52">
        <v>6005</v>
      </c>
      <c r="K16706" s="51" t="s">
        <v>61</v>
      </c>
      <c r="L16706" s="51" t="s">
        <v>36</v>
      </c>
      <c r="M16706" s="51">
        <v>0</v>
      </c>
      <c r="N16706" s="51">
        <v>0</v>
      </c>
      <c r="O16706" s="51">
        <v>0</v>
      </c>
      <c r="P16706" s="51">
        <v>0</v>
      </c>
      <c r="Q16706" s="51">
        <v>0</v>
      </c>
    </row>
    <row r="16707" spans="1:32" x14ac:dyDescent="0.2">
      <c r="A16707" s="51">
        <v>550821174</v>
      </c>
      <c r="B16707" s="51" t="s">
        <v>12</v>
      </c>
      <c r="C16707" s="51" t="s">
        <v>31</v>
      </c>
      <c r="D16707" s="51" t="s">
        <v>3603</v>
      </c>
      <c r="E16707" s="51">
        <v>6</v>
      </c>
      <c r="F16707" s="51" t="s">
        <v>3601</v>
      </c>
      <c r="G16707" s="51" t="s">
        <v>3602</v>
      </c>
      <c r="H16707" s="51">
        <v>5165</v>
      </c>
      <c r="I16707" s="51" t="s">
        <v>3291</v>
      </c>
      <c r="J16707" s="52">
        <v>6005</v>
      </c>
      <c r="K16707" s="51" t="s">
        <v>61</v>
      </c>
      <c r="L16707" s="51" t="s">
        <v>37</v>
      </c>
      <c r="M16707" s="51">
        <v>0</v>
      </c>
      <c r="N16707" s="51">
        <v>0</v>
      </c>
      <c r="O16707" s="51">
        <v>0</v>
      </c>
      <c r="P16707" s="51">
        <v>0</v>
      </c>
      <c r="Q16707" s="51">
        <v>0</v>
      </c>
    </row>
    <row r="16708" spans="1:32" x14ac:dyDescent="0.2">
      <c r="A16708" s="51">
        <v>550821174</v>
      </c>
      <c r="B16708" s="51" t="s">
        <v>12</v>
      </c>
      <c r="C16708" s="51" t="s">
        <v>31</v>
      </c>
      <c r="D16708" s="51" t="s">
        <v>3603</v>
      </c>
      <c r="E16708" s="51">
        <v>6</v>
      </c>
      <c r="F16708" s="51" t="s">
        <v>3601</v>
      </c>
      <c r="G16708" s="51" t="s">
        <v>3602</v>
      </c>
      <c r="H16708" s="51">
        <v>5165</v>
      </c>
      <c r="I16708" s="51" t="s">
        <v>3291</v>
      </c>
      <c r="J16708" s="52">
        <v>6005</v>
      </c>
      <c r="K16708" s="51" t="s">
        <v>61</v>
      </c>
      <c r="L16708" s="51" t="s">
        <v>38</v>
      </c>
      <c r="M16708" s="51">
        <v>0</v>
      </c>
      <c r="N16708" s="51">
        <v>0</v>
      </c>
      <c r="O16708" s="51">
        <v>0</v>
      </c>
      <c r="P16708" s="51">
        <v>0</v>
      </c>
      <c r="Q16708" s="51">
        <v>0</v>
      </c>
    </row>
    <row r="16709" spans="1:32" x14ac:dyDescent="0.2">
      <c r="A16709" s="51">
        <v>550821174</v>
      </c>
      <c r="B16709" s="51" t="s">
        <v>12</v>
      </c>
      <c r="C16709" s="51" t="s">
        <v>31</v>
      </c>
      <c r="D16709" s="51" t="s">
        <v>3603</v>
      </c>
      <c r="E16709" s="51">
        <v>6</v>
      </c>
      <c r="F16709" s="51" t="s">
        <v>3601</v>
      </c>
      <c r="G16709" s="51" t="s">
        <v>3602</v>
      </c>
      <c r="H16709" s="51">
        <v>5166</v>
      </c>
      <c r="I16709" s="51" t="s">
        <v>3292</v>
      </c>
      <c r="J16709" s="52">
        <v>6029</v>
      </c>
      <c r="K16709" s="51" t="s">
        <v>567</v>
      </c>
      <c r="L16709" s="51" t="s">
        <v>34</v>
      </c>
      <c r="M16709" s="51">
        <v>0</v>
      </c>
      <c r="N16709" s="51">
        <v>0</v>
      </c>
      <c r="O16709" s="51">
        <v>1</v>
      </c>
      <c r="P16709" s="51">
        <v>0</v>
      </c>
      <c r="Q16709" s="51">
        <v>0</v>
      </c>
      <c r="S16709">
        <f t="shared" ref="S16709" si="30031">SUM(M16709:P16709)/4</f>
        <v>0.25</v>
      </c>
      <c r="T16709">
        <f t="shared" ref="T16709" si="30032">SUM(Q16710:Q16711)</f>
        <v>0</v>
      </c>
      <c r="U16709">
        <f t="shared" ref="U16709" si="30033">SUM(Q16712:Q16713)</f>
        <v>0</v>
      </c>
      <c r="W16709">
        <f>IF(T16709=0,$W$22,"")</f>
        <v>1</v>
      </c>
      <c r="Y16709">
        <f t="shared" ref="Y16709" si="30034">IF(S16709&gt;SUM(T16709+U16709),$Y$22,"")</f>
        <v>1</v>
      </c>
      <c r="AA16709" t="str">
        <f t="shared" ref="AA16709" si="30035">IF(S16709&gt;$AA$13,$AA$22,"")</f>
        <v/>
      </c>
      <c r="AC16709">
        <f t="shared" ref="AC16709" si="30036">A16709</f>
        <v>550821174</v>
      </c>
      <c r="AD16709">
        <f t="shared" ref="AD16709" si="30037">H16709</f>
        <v>5166</v>
      </c>
      <c r="AE16709">
        <f t="shared" ref="AE16709" si="30038">SUM(W16709:AA16709)</f>
        <v>2</v>
      </c>
      <c r="AF16709" s="15">
        <f t="shared" ref="AF16709" si="30039">J16709</f>
        <v>6029</v>
      </c>
    </row>
    <row r="16710" spans="1:32" x14ac:dyDescent="0.2">
      <c r="A16710" s="51">
        <v>550821174</v>
      </c>
      <c r="B16710" s="51" t="s">
        <v>12</v>
      </c>
      <c r="C16710" s="51" t="s">
        <v>31</v>
      </c>
      <c r="D16710" s="51" t="s">
        <v>3603</v>
      </c>
      <c r="E16710" s="51">
        <v>6</v>
      </c>
      <c r="F16710" s="51" t="s">
        <v>3601</v>
      </c>
      <c r="G16710" s="51" t="s">
        <v>3602</v>
      </c>
      <c r="H16710" s="51">
        <v>5166</v>
      </c>
      <c r="I16710" s="51" t="s">
        <v>3292</v>
      </c>
      <c r="J16710" s="52">
        <v>6029</v>
      </c>
      <c r="K16710" s="51" t="s">
        <v>567</v>
      </c>
      <c r="L16710" s="51" t="s">
        <v>35</v>
      </c>
      <c r="M16710" s="51">
        <v>0</v>
      </c>
      <c r="N16710" s="51">
        <v>0</v>
      </c>
      <c r="O16710" s="51">
        <v>0</v>
      </c>
      <c r="P16710" s="51">
        <v>0</v>
      </c>
      <c r="Q16710" s="51">
        <v>0</v>
      </c>
    </row>
    <row r="16711" spans="1:32" x14ac:dyDescent="0.2">
      <c r="A16711" s="51">
        <v>550821174</v>
      </c>
      <c r="B16711" s="51" t="s">
        <v>12</v>
      </c>
      <c r="C16711" s="51" t="s">
        <v>31</v>
      </c>
      <c r="D16711" s="51" t="s">
        <v>3603</v>
      </c>
      <c r="E16711" s="51">
        <v>6</v>
      </c>
      <c r="F16711" s="51" t="s">
        <v>3601</v>
      </c>
      <c r="G16711" s="51" t="s">
        <v>3602</v>
      </c>
      <c r="H16711" s="51">
        <v>5166</v>
      </c>
      <c r="I16711" s="51" t="s">
        <v>3292</v>
      </c>
      <c r="J16711" s="52">
        <v>6029</v>
      </c>
      <c r="K16711" s="51" t="s">
        <v>567</v>
      </c>
      <c r="L16711" s="51" t="s">
        <v>36</v>
      </c>
      <c r="M16711" s="51">
        <v>0</v>
      </c>
      <c r="N16711" s="51">
        <v>0</v>
      </c>
      <c r="O16711" s="51">
        <v>0</v>
      </c>
      <c r="P16711" s="51">
        <v>0</v>
      </c>
      <c r="Q16711" s="51">
        <v>0</v>
      </c>
    </row>
    <row r="16712" spans="1:32" x14ac:dyDescent="0.2">
      <c r="A16712" s="51">
        <v>550821174</v>
      </c>
      <c r="B16712" s="51" t="s">
        <v>12</v>
      </c>
      <c r="C16712" s="51" t="s">
        <v>31</v>
      </c>
      <c r="D16712" s="51" t="s">
        <v>3603</v>
      </c>
      <c r="E16712" s="51">
        <v>6</v>
      </c>
      <c r="F16712" s="51" t="s">
        <v>3601</v>
      </c>
      <c r="G16712" s="51" t="s">
        <v>3602</v>
      </c>
      <c r="H16712" s="51">
        <v>5166</v>
      </c>
      <c r="I16712" s="51" t="s">
        <v>3292</v>
      </c>
      <c r="J16712" s="52">
        <v>6029</v>
      </c>
      <c r="K16712" s="51" t="s">
        <v>567</v>
      </c>
      <c r="L16712" s="51" t="s">
        <v>37</v>
      </c>
      <c r="M16712" s="51">
        <v>0</v>
      </c>
      <c r="N16712" s="51">
        <v>0</v>
      </c>
      <c r="O16712" s="51">
        <v>0</v>
      </c>
      <c r="P16712" s="51">
        <v>0</v>
      </c>
      <c r="Q16712" s="51">
        <v>0</v>
      </c>
    </row>
    <row r="16713" spans="1:32" x14ac:dyDescent="0.2">
      <c r="A16713" s="51">
        <v>550821174</v>
      </c>
      <c r="B16713" s="51" t="s">
        <v>12</v>
      </c>
      <c r="C16713" s="51" t="s">
        <v>31</v>
      </c>
      <c r="D16713" s="51" t="s">
        <v>3603</v>
      </c>
      <c r="E16713" s="51">
        <v>6</v>
      </c>
      <c r="F16713" s="51" t="s">
        <v>3601</v>
      </c>
      <c r="G16713" s="51" t="s">
        <v>3602</v>
      </c>
      <c r="H16713" s="51">
        <v>5166</v>
      </c>
      <c r="I16713" s="51" t="s">
        <v>3292</v>
      </c>
      <c r="J16713" s="52">
        <v>6029</v>
      </c>
      <c r="K16713" s="51" t="s">
        <v>567</v>
      </c>
      <c r="L16713" s="51" t="s">
        <v>38</v>
      </c>
      <c r="M16713" s="51">
        <v>0</v>
      </c>
      <c r="N16713" s="51">
        <v>0</v>
      </c>
      <c r="O16713" s="51">
        <v>0</v>
      </c>
      <c r="P16713" s="51">
        <v>0</v>
      </c>
      <c r="Q16713" s="51">
        <v>0</v>
      </c>
    </row>
    <row r="16714" spans="1:32" x14ac:dyDescent="0.2">
      <c r="A16714" s="51">
        <v>550821174</v>
      </c>
      <c r="B16714" s="51" t="s">
        <v>12</v>
      </c>
      <c r="C16714" s="51" t="s">
        <v>31</v>
      </c>
      <c r="D16714" s="51" t="s">
        <v>3603</v>
      </c>
      <c r="E16714" s="51">
        <v>6</v>
      </c>
      <c r="F16714" s="51" t="s">
        <v>3601</v>
      </c>
      <c r="G16714" s="51" t="s">
        <v>3602</v>
      </c>
      <c r="H16714" s="51">
        <v>5167</v>
      </c>
      <c r="I16714" s="51" t="s">
        <v>3293</v>
      </c>
      <c r="J16714" s="52">
        <v>6029</v>
      </c>
      <c r="K16714" s="51" t="s">
        <v>567</v>
      </c>
      <c r="L16714" s="51" t="s">
        <v>34</v>
      </c>
      <c r="M16714" s="51">
        <v>1</v>
      </c>
      <c r="N16714" s="51">
        <v>1</v>
      </c>
      <c r="O16714" s="51">
        <v>0</v>
      </c>
      <c r="P16714" s="51">
        <v>0</v>
      </c>
      <c r="Q16714" s="51">
        <v>0</v>
      </c>
      <c r="S16714">
        <f t="shared" ref="S16714" si="30040">SUM(M16714:P16714)/4</f>
        <v>0.5</v>
      </c>
      <c r="T16714">
        <f t="shared" ref="T16714" si="30041">SUM(Q16715:Q16716)</f>
        <v>0</v>
      </c>
      <c r="U16714">
        <f t="shared" ref="U16714" si="30042">SUM(Q16717:Q16718)</f>
        <v>2</v>
      </c>
      <c r="W16714">
        <f>IF(T16714=0,$W$22,"")</f>
        <v>1</v>
      </c>
      <c r="Y16714" t="str">
        <f t="shared" ref="Y16714" si="30043">IF(S16714&gt;SUM(T16714+U16714),$Y$22,"")</f>
        <v/>
      </c>
      <c r="AA16714" t="str">
        <f t="shared" ref="AA16714" si="30044">IF(S16714&gt;$AA$13,$AA$22,"")</f>
        <v/>
      </c>
      <c r="AC16714">
        <f t="shared" ref="AC16714" si="30045">A16714</f>
        <v>550821174</v>
      </c>
      <c r="AD16714">
        <f t="shared" ref="AD16714" si="30046">H16714</f>
        <v>5167</v>
      </c>
      <c r="AE16714">
        <f t="shared" ref="AE16714" si="30047">SUM(W16714:AA16714)</f>
        <v>1</v>
      </c>
      <c r="AF16714" s="15">
        <f t="shared" ref="AF16714" si="30048">J16714</f>
        <v>6029</v>
      </c>
    </row>
    <row r="16715" spans="1:32" x14ac:dyDescent="0.2">
      <c r="A16715" s="51">
        <v>550821174</v>
      </c>
      <c r="B16715" s="51" t="s">
        <v>12</v>
      </c>
      <c r="C16715" s="51" t="s">
        <v>31</v>
      </c>
      <c r="D16715" s="51" t="s">
        <v>3603</v>
      </c>
      <c r="E16715" s="51">
        <v>6</v>
      </c>
      <c r="F16715" s="51" t="s">
        <v>3601</v>
      </c>
      <c r="G16715" s="51" t="s">
        <v>3602</v>
      </c>
      <c r="H16715" s="51">
        <v>5167</v>
      </c>
      <c r="I16715" s="51" t="s">
        <v>3293</v>
      </c>
      <c r="J16715" s="52">
        <v>6029</v>
      </c>
      <c r="K16715" s="51" t="s">
        <v>567</v>
      </c>
      <c r="L16715" s="51" t="s">
        <v>35</v>
      </c>
      <c r="M16715" s="51">
        <v>0</v>
      </c>
      <c r="N16715" s="51">
        <v>0</v>
      </c>
      <c r="O16715" s="51">
        <v>0</v>
      </c>
      <c r="P16715" s="51">
        <v>0</v>
      </c>
      <c r="Q16715" s="51">
        <v>0</v>
      </c>
    </row>
    <row r="16716" spans="1:32" x14ac:dyDescent="0.2">
      <c r="A16716" s="51">
        <v>550821174</v>
      </c>
      <c r="B16716" s="51" t="s">
        <v>12</v>
      </c>
      <c r="C16716" s="51" t="s">
        <v>31</v>
      </c>
      <c r="D16716" s="51" t="s">
        <v>3603</v>
      </c>
      <c r="E16716" s="51">
        <v>6</v>
      </c>
      <c r="F16716" s="51" t="s">
        <v>3601</v>
      </c>
      <c r="G16716" s="51" t="s">
        <v>3602</v>
      </c>
      <c r="H16716" s="51">
        <v>5167</v>
      </c>
      <c r="I16716" s="51" t="s">
        <v>3293</v>
      </c>
      <c r="J16716" s="52">
        <v>6029</v>
      </c>
      <c r="K16716" s="51" t="s">
        <v>567</v>
      </c>
      <c r="L16716" s="51" t="s">
        <v>36</v>
      </c>
      <c r="M16716" s="51">
        <v>0</v>
      </c>
      <c r="N16716" s="51">
        <v>0</v>
      </c>
      <c r="O16716" s="51">
        <v>0</v>
      </c>
      <c r="P16716" s="51">
        <v>0</v>
      </c>
      <c r="Q16716" s="51">
        <v>0</v>
      </c>
    </row>
    <row r="16717" spans="1:32" x14ac:dyDescent="0.2">
      <c r="A16717" s="51">
        <v>550821174</v>
      </c>
      <c r="B16717" s="51" t="s">
        <v>12</v>
      </c>
      <c r="C16717" s="51" t="s">
        <v>31</v>
      </c>
      <c r="D16717" s="51" t="s">
        <v>3603</v>
      </c>
      <c r="E16717" s="51">
        <v>6</v>
      </c>
      <c r="F16717" s="51" t="s">
        <v>3601</v>
      </c>
      <c r="G16717" s="51" t="s">
        <v>3602</v>
      </c>
      <c r="H16717" s="51">
        <v>5167</v>
      </c>
      <c r="I16717" s="51" t="s">
        <v>3293</v>
      </c>
      <c r="J16717" s="52">
        <v>6029</v>
      </c>
      <c r="K16717" s="51" t="s">
        <v>567</v>
      </c>
      <c r="L16717" s="51" t="s">
        <v>37</v>
      </c>
      <c r="M16717" s="51">
        <v>0</v>
      </c>
      <c r="N16717" s="51">
        <v>0</v>
      </c>
      <c r="O16717" s="51">
        <v>0</v>
      </c>
      <c r="P16717" s="51">
        <v>0</v>
      </c>
      <c r="Q16717" s="51">
        <v>2</v>
      </c>
    </row>
    <row r="16718" spans="1:32" x14ac:dyDescent="0.2">
      <c r="A16718" s="51">
        <v>550821174</v>
      </c>
      <c r="B16718" s="51" t="s">
        <v>12</v>
      </c>
      <c r="C16718" s="51" t="s">
        <v>31</v>
      </c>
      <c r="D16718" s="51" t="s">
        <v>3603</v>
      </c>
      <c r="E16718" s="51">
        <v>6</v>
      </c>
      <c r="F16718" s="51" t="s">
        <v>3601</v>
      </c>
      <c r="G16718" s="51" t="s">
        <v>3602</v>
      </c>
      <c r="H16718" s="51">
        <v>5167</v>
      </c>
      <c r="I16718" s="51" t="s">
        <v>3293</v>
      </c>
      <c r="J16718" s="52">
        <v>6029</v>
      </c>
      <c r="K16718" s="51" t="s">
        <v>567</v>
      </c>
      <c r="L16718" s="51" t="s">
        <v>38</v>
      </c>
      <c r="M16718" s="51">
        <v>0</v>
      </c>
      <c r="N16718" s="51">
        <v>0</v>
      </c>
      <c r="O16718" s="51">
        <v>0</v>
      </c>
      <c r="P16718" s="51">
        <v>0</v>
      </c>
      <c r="Q16718" s="51">
        <v>0</v>
      </c>
    </row>
    <row r="16719" spans="1:32" x14ac:dyDescent="0.2">
      <c r="A16719" s="51">
        <v>550821174</v>
      </c>
      <c r="B16719" s="51" t="s">
        <v>12</v>
      </c>
      <c r="C16719" s="51" t="s">
        <v>31</v>
      </c>
      <c r="D16719" s="51" t="s">
        <v>3603</v>
      </c>
      <c r="E16719" s="51">
        <v>6</v>
      </c>
      <c r="F16719" s="51" t="s">
        <v>3601</v>
      </c>
      <c r="G16719" s="51" t="s">
        <v>3602</v>
      </c>
      <c r="H16719" s="51">
        <v>5168</v>
      </c>
      <c r="I16719" s="51" t="s">
        <v>3294</v>
      </c>
      <c r="J16719" s="52">
        <v>6029</v>
      </c>
      <c r="K16719" s="51" t="s">
        <v>567</v>
      </c>
      <c r="L16719" s="51" t="s">
        <v>34</v>
      </c>
      <c r="M16719" s="51">
        <v>1</v>
      </c>
      <c r="N16719" s="51">
        <v>0</v>
      </c>
      <c r="O16719" s="51">
        <v>0</v>
      </c>
      <c r="P16719" s="51">
        <v>0</v>
      </c>
      <c r="Q16719" s="51">
        <v>0</v>
      </c>
      <c r="S16719">
        <f t="shared" ref="S16719" si="30049">SUM(M16719:P16719)/4</f>
        <v>0.25</v>
      </c>
      <c r="T16719">
        <f t="shared" ref="T16719" si="30050">SUM(Q16720:Q16721)</f>
        <v>1</v>
      </c>
      <c r="U16719">
        <f t="shared" ref="U16719" si="30051">SUM(Q16722:Q16723)</f>
        <v>0</v>
      </c>
      <c r="W16719" t="str">
        <f>IF(T16719=0,$W$22,"")</f>
        <v/>
      </c>
      <c r="Y16719" t="str">
        <f t="shared" ref="Y16719" si="30052">IF(S16719&gt;SUM(T16719+U16719),$Y$22,"")</f>
        <v/>
      </c>
      <c r="AA16719" t="str">
        <f t="shared" ref="AA16719" si="30053">IF(S16719&gt;$AA$13,$AA$22,"")</f>
        <v/>
      </c>
      <c r="AC16719">
        <f t="shared" ref="AC16719" si="30054">A16719</f>
        <v>550821174</v>
      </c>
      <c r="AD16719">
        <f t="shared" ref="AD16719" si="30055">H16719</f>
        <v>5168</v>
      </c>
      <c r="AE16719">
        <f t="shared" ref="AE16719" si="30056">SUM(W16719:AA16719)</f>
        <v>0</v>
      </c>
      <c r="AF16719" s="15">
        <f t="shared" ref="AF16719" si="30057">J16719</f>
        <v>6029</v>
      </c>
    </row>
    <row r="16720" spans="1:32" x14ac:dyDescent="0.2">
      <c r="A16720" s="51">
        <v>550821174</v>
      </c>
      <c r="B16720" s="51" t="s">
        <v>12</v>
      </c>
      <c r="C16720" s="51" t="s">
        <v>31</v>
      </c>
      <c r="D16720" s="51" t="s">
        <v>3603</v>
      </c>
      <c r="E16720" s="51">
        <v>6</v>
      </c>
      <c r="F16720" s="51" t="s">
        <v>3601</v>
      </c>
      <c r="G16720" s="51" t="s">
        <v>3602</v>
      </c>
      <c r="H16720" s="51">
        <v>5168</v>
      </c>
      <c r="I16720" s="51" t="s">
        <v>3294</v>
      </c>
      <c r="J16720" s="52">
        <v>6029</v>
      </c>
      <c r="K16720" s="51" t="s">
        <v>567</v>
      </c>
      <c r="L16720" s="51" t="s">
        <v>35</v>
      </c>
      <c r="M16720" s="51">
        <v>0</v>
      </c>
      <c r="N16720" s="51">
        <v>0</v>
      </c>
      <c r="O16720" s="51">
        <v>0</v>
      </c>
      <c r="P16720" s="51">
        <v>0</v>
      </c>
      <c r="Q16720" s="51">
        <v>1</v>
      </c>
    </row>
    <row r="16721" spans="1:32" x14ac:dyDescent="0.2">
      <c r="A16721" s="51">
        <v>550821174</v>
      </c>
      <c r="B16721" s="51" t="s">
        <v>12</v>
      </c>
      <c r="C16721" s="51" t="s">
        <v>31</v>
      </c>
      <c r="D16721" s="51" t="s">
        <v>3603</v>
      </c>
      <c r="E16721" s="51">
        <v>6</v>
      </c>
      <c r="F16721" s="51" t="s">
        <v>3601</v>
      </c>
      <c r="G16721" s="51" t="s">
        <v>3602</v>
      </c>
      <c r="H16721" s="51">
        <v>5168</v>
      </c>
      <c r="I16721" s="51" t="s">
        <v>3294</v>
      </c>
      <c r="J16721" s="52">
        <v>6029</v>
      </c>
      <c r="K16721" s="51" t="s">
        <v>567</v>
      </c>
      <c r="L16721" s="51" t="s">
        <v>36</v>
      </c>
      <c r="M16721" s="51">
        <v>0</v>
      </c>
      <c r="N16721" s="51">
        <v>0</v>
      </c>
      <c r="O16721" s="51">
        <v>0</v>
      </c>
      <c r="P16721" s="51">
        <v>0</v>
      </c>
      <c r="Q16721" s="51">
        <v>0</v>
      </c>
    </row>
    <row r="16722" spans="1:32" x14ac:dyDescent="0.2">
      <c r="A16722" s="51">
        <v>550821174</v>
      </c>
      <c r="B16722" s="51" t="s">
        <v>12</v>
      </c>
      <c r="C16722" s="51" t="s">
        <v>31</v>
      </c>
      <c r="D16722" s="51" t="s">
        <v>3603</v>
      </c>
      <c r="E16722" s="51">
        <v>6</v>
      </c>
      <c r="F16722" s="51" t="s">
        <v>3601</v>
      </c>
      <c r="G16722" s="51" t="s">
        <v>3602</v>
      </c>
      <c r="H16722" s="51">
        <v>5168</v>
      </c>
      <c r="I16722" s="51" t="s">
        <v>3294</v>
      </c>
      <c r="J16722" s="52">
        <v>6029</v>
      </c>
      <c r="K16722" s="51" t="s">
        <v>567</v>
      </c>
      <c r="L16722" s="51" t="s">
        <v>37</v>
      </c>
      <c r="M16722" s="51">
        <v>0</v>
      </c>
      <c r="N16722" s="51">
        <v>0</v>
      </c>
      <c r="O16722" s="51">
        <v>0</v>
      </c>
      <c r="P16722" s="51">
        <v>0</v>
      </c>
      <c r="Q16722" s="51">
        <v>0</v>
      </c>
    </row>
    <row r="16723" spans="1:32" x14ac:dyDescent="0.2">
      <c r="A16723" s="51">
        <v>550821174</v>
      </c>
      <c r="B16723" s="51" t="s">
        <v>12</v>
      </c>
      <c r="C16723" s="51" t="s">
        <v>31</v>
      </c>
      <c r="D16723" s="51" t="s">
        <v>3603</v>
      </c>
      <c r="E16723" s="51">
        <v>6</v>
      </c>
      <c r="F16723" s="51" t="s">
        <v>3601</v>
      </c>
      <c r="G16723" s="51" t="s">
        <v>3602</v>
      </c>
      <c r="H16723" s="51">
        <v>5168</v>
      </c>
      <c r="I16723" s="51" t="s">
        <v>3294</v>
      </c>
      <c r="J16723" s="52">
        <v>6029</v>
      </c>
      <c r="K16723" s="51" t="s">
        <v>567</v>
      </c>
      <c r="L16723" s="51" t="s">
        <v>38</v>
      </c>
      <c r="M16723" s="51">
        <v>0</v>
      </c>
      <c r="N16723" s="51">
        <v>0</v>
      </c>
      <c r="O16723" s="51">
        <v>0</v>
      </c>
      <c r="P16723" s="51">
        <v>0</v>
      </c>
      <c r="Q16723" s="51">
        <v>0</v>
      </c>
    </row>
    <row r="16724" spans="1:32" x14ac:dyDescent="0.2">
      <c r="A16724" s="51">
        <v>550821174</v>
      </c>
      <c r="B16724" s="51" t="s">
        <v>12</v>
      </c>
      <c r="C16724" s="51" t="s">
        <v>31</v>
      </c>
      <c r="D16724" s="51" t="s">
        <v>3603</v>
      </c>
      <c r="E16724" s="51">
        <v>6</v>
      </c>
      <c r="F16724" s="51" t="s">
        <v>3601</v>
      </c>
      <c r="G16724" s="51" t="s">
        <v>3602</v>
      </c>
      <c r="H16724" s="51">
        <v>5170</v>
      </c>
      <c r="I16724" s="51" t="s">
        <v>3295</v>
      </c>
      <c r="J16724" s="52">
        <v>6029</v>
      </c>
      <c r="K16724" s="51" t="s">
        <v>567</v>
      </c>
      <c r="L16724" s="51" t="s">
        <v>34</v>
      </c>
      <c r="M16724" s="51">
        <v>0</v>
      </c>
      <c r="N16724" s="51">
        <v>0</v>
      </c>
      <c r="O16724" s="51">
        <v>0</v>
      </c>
      <c r="P16724" s="51">
        <v>0</v>
      </c>
      <c r="Q16724" s="51">
        <v>0</v>
      </c>
      <c r="S16724">
        <f t="shared" ref="S16724" si="30058">SUM(M16724:P16724)/4</f>
        <v>0</v>
      </c>
      <c r="T16724">
        <f t="shared" ref="T16724" si="30059">SUM(Q16725:Q16726)</f>
        <v>1</v>
      </c>
      <c r="U16724">
        <f t="shared" ref="U16724" si="30060">SUM(Q16727:Q16728)</f>
        <v>0</v>
      </c>
      <c r="W16724" t="str">
        <f>IF(T16724=0,$W$22,"")</f>
        <v/>
      </c>
      <c r="Y16724" t="str">
        <f t="shared" ref="Y16724" si="30061">IF(S16724&gt;SUM(T16724+U16724),$Y$22,"")</f>
        <v/>
      </c>
      <c r="AA16724" t="str">
        <f t="shared" ref="AA16724" si="30062">IF(S16724&gt;$AA$13,$AA$22,"")</f>
        <v/>
      </c>
      <c r="AC16724">
        <f t="shared" ref="AC16724" si="30063">A16724</f>
        <v>550821174</v>
      </c>
      <c r="AD16724">
        <f t="shared" ref="AD16724" si="30064">H16724</f>
        <v>5170</v>
      </c>
      <c r="AE16724">
        <f t="shared" ref="AE16724" si="30065">SUM(W16724:AA16724)</f>
        <v>0</v>
      </c>
      <c r="AF16724" s="15">
        <f t="shared" ref="AF16724" si="30066">J16724</f>
        <v>6029</v>
      </c>
    </row>
    <row r="16725" spans="1:32" x14ac:dyDescent="0.2">
      <c r="A16725" s="51">
        <v>550821174</v>
      </c>
      <c r="B16725" s="51" t="s">
        <v>12</v>
      </c>
      <c r="C16725" s="51" t="s">
        <v>31</v>
      </c>
      <c r="D16725" s="51" t="s">
        <v>3603</v>
      </c>
      <c r="E16725" s="51">
        <v>6</v>
      </c>
      <c r="F16725" s="51" t="s">
        <v>3601</v>
      </c>
      <c r="G16725" s="51" t="s">
        <v>3602</v>
      </c>
      <c r="H16725" s="51">
        <v>5170</v>
      </c>
      <c r="I16725" s="51" t="s">
        <v>3295</v>
      </c>
      <c r="J16725" s="52">
        <v>6029</v>
      </c>
      <c r="K16725" s="51" t="s">
        <v>567</v>
      </c>
      <c r="L16725" s="51" t="s">
        <v>35</v>
      </c>
      <c r="M16725" s="51">
        <v>0</v>
      </c>
      <c r="N16725" s="51">
        <v>0</v>
      </c>
      <c r="O16725" s="51">
        <v>0</v>
      </c>
      <c r="P16725" s="51">
        <v>0</v>
      </c>
      <c r="Q16725" s="51">
        <v>1</v>
      </c>
    </row>
    <row r="16726" spans="1:32" x14ac:dyDescent="0.2">
      <c r="A16726" s="51">
        <v>550821174</v>
      </c>
      <c r="B16726" s="51" t="s">
        <v>12</v>
      </c>
      <c r="C16726" s="51" t="s">
        <v>31</v>
      </c>
      <c r="D16726" s="51" t="s">
        <v>3603</v>
      </c>
      <c r="E16726" s="51">
        <v>6</v>
      </c>
      <c r="F16726" s="51" t="s">
        <v>3601</v>
      </c>
      <c r="G16726" s="51" t="s">
        <v>3602</v>
      </c>
      <c r="H16726" s="51">
        <v>5170</v>
      </c>
      <c r="I16726" s="51" t="s">
        <v>3295</v>
      </c>
      <c r="J16726" s="52">
        <v>6029</v>
      </c>
      <c r="K16726" s="51" t="s">
        <v>567</v>
      </c>
      <c r="L16726" s="51" t="s">
        <v>36</v>
      </c>
      <c r="M16726" s="51">
        <v>0</v>
      </c>
      <c r="N16726" s="51">
        <v>0</v>
      </c>
      <c r="O16726" s="51">
        <v>0</v>
      </c>
      <c r="P16726" s="51">
        <v>0</v>
      </c>
      <c r="Q16726" s="51">
        <v>0</v>
      </c>
    </row>
    <row r="16727" spans="1:32" x14ac:dyDescent="0.2">
      <c r="A16727" s="51">
        <v>550821174</v>
      </c>
      <c r="B16727" s="51" t="s">
        <v>12</v>
      </c>
      <c r="C16727" s="51" t="s">
        <v>31</v>
      </c>
      <c r="D16727" s="51" t="s">
        <v>3603</v>
      </c>
      <c r="E16727" s="51">
        <v>6</v>
      </c>
      <c r="F16727" s="51" t="s">
        <v>3601</v>
      </c>
      <c r="G16727" s="51" t="s">
        <v>3602</v>
      </c>
      <c r="H16727" s="51">
        <v>5170</v>
      </c>
      <c r="I16727" s="51" t="s">
        <v>3295</v>
      </c>
      <c r="J16727" s="52">
        <v>6029</v>
      </c>
      <c r="K16727" s="51" t="s">
        <v>567</v>
      </c>
      <c r="L16727" s="51" t="s">
        <v>37</v>
      </c>
      <c r="M16727" s="51">
        <v>0</v>
      </c>
      <c r="N16727" s="51">
        <v>0</v>
      </c>
      <c r="O16727" s="51">
        <v>0</v>
      </c>
      <c r="P16727" s="51">
        <v>0</v>
      </c>
      <c r="Q16727" s="51">
        <v>0</v>
      </c>
    </row>
    <row r="16728" spans="1:32" x14ac:dyDescent="0.2">
      <c r="A16728" s="51">
        <v>550821174</v>
      </c>
      <c r="B16728" s="51" t="s">
        <v>12</v>
      </c>
      <c r="C16728" s="51" t="s">
        <v>31</v>
      </c>
      <c r="D16728" s="51" t="s">
        <v>3603</v>
      </c>
      <c r="E16728" s="51">
        <v>6</v>
      </c>
      <c r="F16728" s="51" t="s">
        <v>3601</v>
      </c>
      <c r="G16728" s="51" t="s">
        <v>3602</v>
      </c>
      <c r="H16728" s="51">
        <v>5170</v>
      </c>
      <c r="I16728" s="51" t="s">
        <v>3295</v>
      </c>
      <c r="J16728" s="52">
        <v>6029</v>
      </c>
      <c r="K16728" s="51" t="s">
        <v>567</v>
      </c>
      <c r="L16728" s="51" t="s">
        <v>38</v>
      </c>
      <c r="M16728" s="51">
        <v>0</v>
      </c>
      <c r="N16728" s="51">
        <v>0</v>
      </c>
      <c r="O16728" s="51">
        <v>0</v>
      </c>
      <c r="P16728" s="51">
        <v>0</v>
      </c>
      <c r="Q16728" s="51">
        <v>0</v>
      </c>
    </row>
    <row r="16729" spans="1:32" x14ac:dyDescent="0.2">
      <c r="A16729" s="51">
        <v>550821174</v>
      </c>
      <c r="B16729" s="51" t="s">
        <v>12</v>
      </c>
      <c r="C16729" s="51" t="s">
        <v>31</v>
      </c>
      <c r="D16729" s="51" t="s">
        <v>3603</v>
      </c>
      <c r="E16729" s="51">
        <v>6</v>
      </c>
      <c r="F16729" s="51" t="s">
        <v>3601</v>
      </c>
      <c r="G16729" s="51" t="s">
        <v>3602</v>
      </c>
      <c r="H16729" s="51">
        <v>5172</v>
      </c>
      <c r="I16729" s="51" t="s">
        <v>3296</v>
      </c>
      <c r="J16729" s="52">
        <v>6014</v>
      </c>
      <c r="K16729" s="51" t="s">
        <v>41</v>
      </c>
      <c r="L16729" s="51" t="s">
        <v>34</v>
      </c>
      <c r="M16729" s="51">
        <v>0</v>
      </c>
      <c r="N16729" s="51">
        <v>0</v>
      </c>
      <c r="O16729" s="51">
        <v>0</v>
      </c>
      <c r="P16729" s="51">
        <v>0</v>
      </c>
      <c r="Q16729" s="51">
        <v>0</v>
      </c>
      <c r="S16729">
        <f t="shared" ref="S16729" si="30067">SUM(M16729:P16729)/4</f>
        <v>0</v>
      </c>
      <c r="T16729">
        <f t="shared" ref="T16729" si="30068">SUM(Q16730:Q16731)</f>
        <v>1</v>
      </c>
      <c r="U16729">
        <f t="shared" ref="U16729" si="30069">SUM(Q16732:Q16733)</f>
        <v>0</v>
      </c>
      <c r="W16729" t="str">
        <f>IF(T16729=0,$W$22,"")</f>
        <v/>
      </c>
      <c r="Y16729" t="str">
        <f t="shared" ref="Y16729" si="30070">IF(S16729&gt;SUM(T16729+U16729),$Y$22,"")</f>
        <v/>
      </c>
      <c r="AA16729" t="str">
        <f t="shared" ref="AA16729" si="30071">IF(S16729&gt;$AA$13,$AA$22,"")</f>
        <v/>
      </c>
      <c r="AC16729">
        <f t="shared" ref="AC16729" si="30072">A16729</f>
        <v>550821174</v>
      </c>
      <c r="AD16729">
        <f t="shared" ref="AD16729" si="30073">H16729</f>
        <v>5172</v>
      </c>
      <c r="AE16729">
        <f t="shared" ref="AE16729" si="30074">SUM(W16729:AA16729)</f>
        <v>0</v>
      </c>
      <c r="AF16729" s="15">
        <f t="shared" ref="AF16729" si="30075">J16729</f>
        <v>6014</v>
      </c>
    </row>
    <row r="16730" spans="1:32" x14ac:dyDescent="0.2">
      <c r="A16730" s="51">
        <v>550821174</v>
      </c>
      <c r="B16730" s="51" t="s">
        <v>12</v>
      </c>
      <c r="C16730" s="51" t="s">
        <v>31</v>
      </c>
      <c r="D16730" s="51" t="s">
        <v>3603</v>
      </c>
      <c r="E16730" s="51">
        <v>6</v>
      </c>
      <c r="F16730" s="51" t="s">
        <v>3601</v>
      </c>
      <c r="G16730" s="51" t="s">
        <v>3602</v>
      </c>
      <c r="H16730" s="51">
        <v>5172</v>
      </c>
      <c r="I16730" s="51" t="s">
        <v>3296</v>
      </c>
      <c r="J16730" s="52">
        <v>6014</v>
      </c>
      <c r="K16730" s="51" t="s">
        <v>41</v>
      </c>
      <c r="L16730" s="51" t="s">
        <v>35</v>
      </c>
      <c r="M16730" s="51">
        <v>0</v>
      </c>
      <c r="N16730" s="51">
        <v>0</v>
      </c>
      <c r="O16730" s="51">
        <v>0</v>
      </c>
      <c r="P16730" s="51">
        <v>0</v>
      </c>
      <c r="Q16730" s="51">
        <v>1</v>
      </c>
    </row>
    <row r="16731" spans="1:32" x14ac:dyDescent="0.2">
      <c r="A16731" s="51">
        <v>550821174</v>
      </c>
      <c r="B16731" s="51" t="s">
        <v>12</v>
      </c>
      <c r="C16731" s="51" t="s">
        <v>31</v>
      </c>
      <c r="D16731" s="51" t="s">
        <v>3603</v>
      </c>
      <c r="E16731" s="51">
        <v>6</v>
      </c>
      <c r="F16731" s="51" t="s">
        <v>3601</v>
      </c>
      <c r="G16731" s="51" t="s">
        <v>3602</v>
      </c>
      <c r="H16731" s="51">
        <v>5172</v>
      </c>
      <c r="I16731" s="51" t="s">
        <v>3296</v>
      </c>
      <c r="J16731" s="52">
        <v>6014</v>
      </c>
      <c r="K16731" s="51" t="s">
        <v>41</v>
      </c>
      <c r="L16731" s="51" t="s">
        <v>36</v>
      </c>
      <c r="M16731" s="51">
        <v>0</v>
      </c>
      <c r="N16731" s="51">
        <v>0</v>
      </c>
      <c r="O16731" s="51">
        <v>0</v>
      </c>
      <c r="P16731" s="51">
        <v>0</v>
      </c>
      <c r="Q16731" s="51">
        <v>0</v>
      </c>
    </row>
    <row r="16732" spans="1:32" x14ac:dyDescent="0.2">
      <c r="A16732" s="51">
        <v>550821174</v>
      </c>
      <c r="B16732" s="51" t="s">
        <v>12</v>
      </c>
      <c r="C16732" s="51" t="s">
        <v>31</v>
      </c>
      <c r="D16732" s="51" t="s">
        <v>3603</v>
      </c>
      <c r="E16732" s="51">
        <v>6</v>
      </c>
      <c r="F16732" s="51" t="s">
        <v>3601</v>
      </c>
      <c r="G16732" s="51" t="s">
        <v>3602</v>
      </c>
      <c r="H16732" s="51">
        <v>5172</v>
      </c>
      <c r="I16732" s="51" t="s">
        <v>3296</v>
      </c>
      <c r="J16732" s="52">
        <v>6014</v>
      </c>
      <c r="K16732" s="51" t="s">
        <v>41</v>
      </c>
      <c r="L16732" s="51" t="s">
        <v>37</v>
      </c>
      <c r="M16732" s="51">
        <v>0</v>
      </c>
      <c r="N16732" s="51">
        <v>0</v>
      </c>
      <c r="O16732" s="51">
        <v>0</v>
      </c>
      <c r="P16732" s="51">
        <v>0</v>
      </c>
      <c r="Q16732" s="51">
        <v>0</v>
      </c>
    </row>
    <row r="16733" spans="1:32" x14ac:dyDescent="0.2">
      <c r="A16733" s="51">
        <v>550821174</v>
      </c>
      <c r="B16733" s="51" t="s">
        <v>12</v>
      </c>
      <c r="C16733" s="51" t="s">
        <v>31</v>
      </c>
      <c r="D16733" s="51" t="s">
        <v>3603</v>
      </c>
      <c r="E16733" s="51">
        <v>6</v>
      </c>
      <c r="F16733" s="51" t="s">
        <v>3601</v>
      </c>
      <c r="G16733" s="51" t="s">
        <v>3602</v>
      </c>
      <c r="H16733" s="51">
        <v>5172</v>
      </c>
      <c r="I16733" s="51" t="s">
        <v>3296</v>
      </c>
      <c r="J16733" s="52">
        <v>6014</v>
      </c>
      <c r="K16733" s="51" t="s">
        <v>41</v>
      </c>
      <c r="L16733" s="51" t="s">
        <v>38</v>
      </c>
      <c r="M16733" s="51">
        <v>0</v>
      </c>
      <c r="N16733" s="51">
        <v>0</v>
      </c>
      <c r="O16733" s="51">
        <v>0</v>
      </c>
      <c r="P16733" s="51">
        <v>0</v>
      </c>
      <c r="Q16733" s="51">
        <v>0</v>
      </c>
    </row>
    <row r="16734" spans="1:32" x14ac:dyDescent="0.2">
      <c r="A16734" s="51">
        <v>550821174</v>
      </c>
      <c r="B16734" s="51" t="s">
        <v>12</v>
      </c>
      <c r="C16734" s="51" t="s">
        <v>31</v>
      </c>
      <c r="D16734" s="51" t="s">
        <v>3603</v>
      </c>
      <c r="E16734" s="51">
        <v>6</v>
      </c>
      <c r="F16734" s="51" t="s">
        <v>3601</v>
      </c>
      <c r="G16734" s="51" t="s">
        <v>3602</v>
      </c>
      <c r="H16734" s="51">
        <v>5173</v>
      </c>
      <c r="I16734" s="51" t="s">
        <v>3297</v>
      </c>
      <c r="J16734" s="52">
        <v>6014</v>
      </c>
      <c r="K16734" s="51" t="s">
        <v>41</v>
      </c>
      <c r="L16734" s="51" t="s">
        <v>34</v>
      </c>
      <c r="M16734" s="51">
        <v>0</v>
      </c>
      <c r="N16734" s="51">
        <v>0</v>
      </c>
      <c r="O16734" s="51">
        <v>0</v>
      </c>
      <c r="P16734" s="51">
        <v>0</v>
      </c>
      <c r="Q16734" s="51">
        <v>0</v>
      </c>
      <c r="S16734">
        <f t="shared" ref="S16734" si="30076">SUM(M16734:P16734)/4</f>
        <v>0</v>
      </c>
      <c r="T16734">
        <f t="shared" ref="T16734" si="30077">SUM(Q16735:Q16736)</f>
        <v>2</v>
      </c>
      <c r="U16734">
        <f t="shared" ref="U16734" si="30078">SUM(Q16737:Q16738)</f>
        <v>0</v>
      </c>
      <c r="W16734" t="str">
        <f>IF(T16734=0,$W$22,"")</f>
        <v/>
      </c>
      <c r="Y16734" t="str">
        <f t="shared" ref="Y16734" si="30079">IF(S16734&gt;SUM(T16734+U16734),$Y$22,"")</f>
        <v/>
      </c>
      <c r="AA16734" t="str">
        <f t="shared" ref="AA16734" si="30080">IF(S16734&gt;$AA$13,$AA$22,"")</f>
        <v/>
      </c>
      <c r="AC16734">
        <f t="shared" ref="AC16734" si="30081">A16734</f>
        <v>550821174</v>
      </c>
      <c r="AD16734">
        <f t="shared" ref="AD16734" si="30082">H16734</f>
        <v>5173</v>
      </c>
      <c r="AE16734">
        <f t="shared" ref="AE16734" si="30083">SUM(W16734:AA16734)</f>
        <v>0</v>
      </c>
      <c r="AF16734" s="15">
        <f t="shared" ref="AF16734" si="30084">J16734</f>
        <v>6014</v>
      </c>
    </row>
    <row r="16735" spans="1:32" x14ac:dyDescent="0.2">
      <c r="A16735" s="51">
        <v>550821174</v>
      </c>
      <c r="B16735" s="51" t="s">
        <v>12</v>
      </c>
      <c r="C16735" s="51" t="s">
        <v>31</v>
      </c>
      <c r="D16735" s="51" t="s">
        <v>3603</v>
      </c>
      <c r="E16735" s="51">
        <v>6</v>
      </c>
      <c r="F16735" s="51" t="s">
        <v>3601</v>
      </c>
      <c r="G16735" s="51" t="s">
        <v>3602</v>
      </c>
      <c r="H16735" s="51">
        <v>5173</v>
      </c>
      <c r="I16735" s="51" t="s">
        <v>3297</v>
      </c>
      <c r="J16735" s="52">
        <v>6014</v>
      </c>
      <c r="K16735" s="51" t="s">
        <v>41</v>
      </c>
      <c r="L16735" s="51" t="s">
        <v>35</v>
      </c>
      <c r="M16735" s="51">
        <v>0</v>
      </c>
      <c r="N16735" s="51">
        <v>0</v>
      </c>
      <c r="O16735" s="51">
        <v>0</v>
      </c>
      <c r="P16735" s="51">
        <v>0</v>
      </c>
      <c r="Q16735" s="51">
        <v>2</v>
      </c>
    </row>
    <row r="16736" spans="1:32" x14ac:dyDescent="0.2">
      <c r="A16736" s="51">
        <v>550821174</v>
      </c>
      <c r="B16736" s="51" t="s">
        <v>12</v>
      </c>
      <c r="C16736" s="51" t="s">
        <v>31</v>
      </c>
      <c r="D16736" s="51" t="s">
        <v>3603</v>
      </c>
      <c r="E16736" s="51">
        <v>6</v>
      </c>
      <c r="F16736" s="51" t="s">
        <v>3601</v>
      </c>
      <c r="G16736" s="51" t="s">
        <v>3602</v>
      </c>
      <c r="H16736" s="51">
        <v>5173</v>
      </c>
      <c r="I16736" s="51" t="s">
        <v>3297</v>
      </c>
      <c r="J16736" s="52">
        <v>6014</v>
      </c>
      <c r="K16736" s="51" t="s">
        <v>41</v>
      </c>
      <c r="L16736" s="51" t="s">
        <v>36</v>
      </c>
      <c r="M16736" s="51">
        <v>0</v>
      </c>
      <c r="N16736" s="51">
        <v>0</v>
      </c>
      <c r="O16736" s="51">
        <v>0</v>
      </c>
      <c r="P16736" s="51">
        <v>0</v>
      </c>
      <c r="Q16736" s="51">
        <v>0</v>
      </c>
    </row>
    <row r="16737" spans="1:32" x14ac:dyDescent="0.2">
      <c r="A16737" s="51">
        <v>550821174</v>
      </c>
      <c r="B16737" s="51" t="s">
        <v>12</v>
      </c>
      <c r="C16737" s="51" t="s">
        <v>31</v>
      </c>
      <c r="D16737" s="51" t="s">
        <v>3603</v>
      </c>
      <c r="E16737" s="51">
        <v>6</v>
      </c>
      <c r="F16737" s="51" t="s">
        <v>3601</v>
      </c>
      <c r="G16737" s="51" t="s">
        <v>3602</v>
      </c>
      <c r="H16737" s="51">
        <v>5173</v>
      </c>
      <c r="I16737" s="51" t="s">
        <v>3297</v>
      </c>
      <c r="J16737" s="52">
        <v>6014</v>
      </c>
      <c r="K16737" s="51" t="s">
        <v>41</v>
      </c>
      <c r="L16737" s="51" t="s">
        <v>37</v>
      </c>
      <c r="M16737" s="51">
        <v>0</v>
      </c>
      <c r="N16737" s="51">
        <v>0</v>
      </c>
      <c r="O16737" s="51">
        <v>0</v>
      </c>
      <c r="P16737" s="51">
        <v>0</v>
      </c>
      <c r="Q16737" s="51">
        <v>0</v>
      </c>
    </row>
    <row r="16738" spans="1:32" x14ac:dyDescent="0.2">
      <c r="A16738" s="51">
        <v>550821174</v>
      </c>
      <c r="B16738" s="51" t="s">
        <v>12</v>
      </c>
      <c r="C16738" s="51" t="s">
        <v>31</v>
      </c>
      <c r="D16738" s="51" t="s">
        <v>3603</v>
      </c>
      <c r="E16738" s="51">
        <v>6</v>
      </c>
      <c r="F16738" s="51" t="s">
        <v>3601</v>
      </c>
      <c r="G16738" s="51" t="s">
        <v>3602</v>
      </c>
      <c r="H16738" s="51">
        <v>5173</v>
      </c>
      <c r="I16738" s="51" t="s">
        <v>3297</v>
      </c>
      <c r="J16738" s="52">
        <v>6014</v>
      </c>
      <c r="K16738" s="51" t="s">
        <v>41</v>
      </c>
      <c r="L16738" s="51" t="s">
        <v>38</v>
      </c>
      <c r="M16738" s="51">
        <v>0</v>
      </c>
      <c r="N16738" s="51">
        <v>0</v>
      </c>
      <c r="O16738" s="51">
        <v>0</v>
      </c>
      <c r="P16738" s="51">
        <v>0</v>
      </c>
      <c r="Q16738" s="51">
        <v>0</v>
      </c>
    </row>
    <row r="16739" spans="1:32" x14ac:dyDescent="0.2">
      <c r="A16739" s="51">
        <v>550821174</v>
      </c>
      <c r="B16739" s="51" t="s">
        <v>12</v>
      </c>
      <c r="C16739" s="51" t="s">
        <v>31</v>
      </c>
      <c r="D16739" s="51" t="s">
        <v>3603</v>
      </c>
      <c r="E16739" s="51">
        <v>6</v>
      </c>
      <c r="F16739" s="51" t="s">
        <v>3601</v>
      </c>
      <c r="G16739" s="51" t="s">
        <v>3602</v>
      </c>
      <c r="H16739" s="51">
        <v>5174</v>
      </c>
      <c r="I16739" s="51" t="s">
        <v>3298</v>
      </c>
      <c r="J16739" s="52">
        <v>6005</v>
      </c>
      <c r="K16739" s="51" t="s">
        <v>61</v>
      </c>
      <c r="L16739" s="51" t="s">
        <v>34</v>
      </c>
      <c r="M16739" s="51">
        <v>0</v>
      </c>
      <c r="N16739" s="51">
        <v>0</v>
      </c>
      <c r="O16739" s="51">
        <v>0</v>
      </c>
      <c r="P16739" s="51">
        <v>0</v>
      </c>
      <c r="Q16739" s="51">
        <v>0</v>
      </c>
      <c r="S16739">
        <f t="shared" ref="S16739" si="30085">SUM(M16739:P16739)/4</f>
        <v>0</v>
      </c>
      <c r="T16739">
        <f t="shared" ref="T16739" si="30086">SUM(Q16740:Q16741)</f>
        <v>1</v>
      </c>
      <c r="U16739">
        <f t="shared" ref="U16739" si="30087">SUM(Q16742:Q16743)</f>
        <v>0</v>
      </c>
      <c r="W16739" t="str">
        <f>IF(T16739=0,$W$22,"")</f>
        <v/>
      </c>
      <c r="Y16739" t="str">
        <f t="shared" ref="Y16739" si="30088">IF(S16739&gt;SUM(T16739+U16739),$Y$22,"")</f>
        <v/>
      </c>
      <c r="AA16739" t="str">
        <f t="shared" ref="AA16739" si="30089">IF(S16739&gt;$AA$13,$AA$22,"")</f>
        <v/>
      </c>
      <c r="AC16739">
        <f t="shared" ref="AC16739" si="30090">A16739</f>
        <v>550821174</v>
      </c>
      <c r="AD16739">
        <f t="shared" ref="AD16739" si="30091">H16739</f>
        <v>5174</v>
      </c>
      <c r="AE16739">
        <f t="shared" ref="AE16739" si="30092">SUM(W16739:AA16739)</f>
        <v>0</v>
      </c>
      <c r="AF16739" s="15">
        <f t="shared" ref="AF16739" si="30093">J16739</f>
        <v>6005</v>
      </c>
    </row>
    <row r="16740" spans="1:32" x14ac:dyDescent="0.2">
      <c r="A16740" s="51">
        <v>550821174</v>
      </c>
      <c r="B16740" s="51" t="s">
        <v>12</v>
      </c>
      <c r="C16740" s="51" t="s">
        <v>31</v>
      </c>
      <c r="D16740" s="51" t="s">
        <v>3603</v>
      </c>
      <c r="E16740" s="51">
        <v>6</v>
      </c>
      <c r="F16740" s="51" t="s">
        <v>3601</v>
      </c>
      <c r="G16740" s="51" t="s">
        <v>3602</v>
      </c>
      <c r="H16740" s="51">
        <v>5174</v>
      </c>
      <c r="I16740" s="51" t="s">
        <v>3298</v>
      </c>
      <c r="J16740" s="52">
        <v>6005</v>
      </c>
      <c r="K16740" s="51" t="s">
        <v>61</v>
      </c>
      <c r="L16740" s="51" t="s">
        <v>35</v>
      </c>
      <c r="M16740" s="51">
        <v>0</v>
      </c>
      <c r="N16740" s="51">
        <v>0</v>
      </c>
      <c r="O16740" s="51">
        <v>0</v>
      </c>
      <c r="P16740" s="51">
        <v>0</v>
      </c>
      <c r="Q16740" s="51">
        <v>1</v>
      </c>
    </row>
    <row r="16741" spans="1:32" x14ac:dyDescent="0.2">
      <c r="A16741" s="51">
        <v>550821174</v>
      </c>
      <c r="B16741" s="51" t="s">
        <v>12</v>
      </c>
      <c r="C16741" s="51" t="s">
        <v>31</v>
      </c>
      <c r="D16741" s="51" t="s">
        <v>3603</v>
      </c>
      <c r="E16741" s="51">
        <v>6</v>
      </c>
      <c r="F16741" s="51" t="s">
        <v>3601</v>
      </c>
      <c r="G16741" s="51" t="s">
        <v>3602</v>
      </c>
      <c r="H16741" s="51">
        <v>5174</v>
      </c>
      <c r="I16741" s="51" t="s">
        <v>3298</v>
      </c>
      <c r="J16741" s="52">
        <v>6005</v>
      </c>
      <c r="K16741" s="51" t="s">
        <v>61</v>
      </c>
      <c r="L16741" s="51" t="s">
        <v>36</v>
      </c>
      <c r="M16741" s="51">
        <v>0</v>
      </c>
      <c r="N16741" s="51">
        <v>0</v>
      </c>
      <c r="O16741" s="51">
        <v>0</v>
      </c>
      <c r="P16741" s="51">
        <v>0</v>
      </c>
      <c r="Q16741" s="51">
        <v>0</v>
      </c>
    </row>
    <row r="16742" spans="1:32" x14ac:dyDescent="0.2">
      <c r="A16742" s="51">
        <v>550821174</v>
      </c>
      <c r="B16742" s="51" t="s">
        <v>12</v>
      </c>
      <c r="C16742" s="51" t="s">
        <v>31</v>
      </c>
      <c r="D16742" s="51" t="s">
        <v>3603</v>
      </c>
      <c r="E16742" s="51">
        <v>6</v>
      </c>
      <c r="F16742" s="51" t="s">
        <v>3601</v>
      </c>
      <c r="G16742" s="51" t="s">
        <v>3602</v>
      </c>
      <c r="H16742" s="51">
        <v>5174</v>
      </c>
      <c r="I16742" s="51" t="s">
        <v>3298</v>
      </c>
      <c r="J16742" s="52">
        <v>6005</v>
      </c>
      <c r="K16742" s="51" t="s">
        <v>61</v>
      </c>
      <c r="L16742" s="51" t="s">
        <v>37</v>
      </c>
      <c r="M16742" s="51">
        <v>0</v>
      </c>
      <c r="N16742" s="51">
        <v>0</v>
      </c>
      <c r="O16742" s="51">
        <v>0</v>
      </c>
      <c r="P16742" s="51">
        <v>0</v>
      </c>
      <c r="Q16742" s="51">
        <v>0</v>
      </c>
    </row>
    <row r="16743" spans="1:32" x14ac:dyDescent="0.2">
      <c r="A16743" s="51">
        <v>550821174</v>
      </c>
      <c r="B16743" s="51" t="s">
        <v>12</v>
      </c>
      <c r="C16743" s="51" t="s">
        <v>31</v>
      </c>
      <c r="D16743" s="51" t="s">
        <v>3603</v>
      </c>
      <c r="E16743" s="51">
        <v>6</v>
      </c>
      <c r="F16743" s="51" t="s">
        <v>3601</v>
      </c>
      <c r="G16743" s="51" t="s">
        <v>3602</v>
      </c>
      <c r="H16743" s="51">
        <v>5174</v>
      </c>
      <c r="I16743" s="51" t="s">
        <v>3298</v>
      </c>
      <c r="J16743" s="52">
        <v>6005</v>
      </c>
      <c r="K16743" s="51" t="s">
        <v>61</v>
      </c>
      <c r="L16743" s="51" t="s">
        <v>38</v>
      </c>
      <c r="M16743" s="51">
        <v>0</v>
      </c>
      <c r="N16743" s="51">
        <v>0</v>
      </c>
      <c r="O16743" s="51">
        <v>0</v>
      </c>
      <c r="P16743" s="51">
        <v>0</v>
      </c>
      <c r="Q16743" s="51">
        <v>0</v>
      </c>
    </row>
    <row r="16744" spans="1:32" x14ac:dyDescent="0.2">
      <c r="A16744" s="51">
        <v>550821174</v>
      </c>
      <c r="B16744" s="51" t="s">
        <v>12</v>
      </c>
      <c r="C16744" s="51" t="s">
        <v>31</v>
      </c>
      <c r="D16744" s="51" t="s">
        <v>3603</v>
      </c>
      <c r="E16744" s="51">
        <v>6</v>
      </c>
      <c r="F16744" s="51" t="s">
        <v>3601</v>
      </c>
      <c r="G16744" s="51" t="s">
        <v>3602</v>
      </c>
      <c r="H16744" s="51">
        <v>5175</v>
      </c>
      <c r="I16744" s="51" t="s">
        <v>3299</v>
      </c>
      <c r="J16744" s="52">
        <v>6022</v>
      </c>
      <c r="K16744" s="51" t="s">
        <v>47</v>
      </c>
      <c r="L16744" s="51" t="s">
        <v>34</v>
      </c>
      <c r="M16744" s="51">
        <v>0</v>
      </c>
      <c r="N16744" s="51">
        <v>0</v>
      </c>
      <c r="O16744" s="51">
        <v>0</v>
      </c>
      <c r="P16744" s="51">
        <v>0</v>
      </c>
      <c r="Q16744" s="51">
        <v>0</v>
      </c>
      <c r="S16744">
        <f t="shared" ref="S16744" si="30094">SUM(M16744:P16744)/4</f>
        <v>0</v>
      </c>
      <c r="T16744">
        <f t="shared" ref="T16744" si="30095">SUM(Q16745:Q16746)</f>
        <v>1</v>
      </c>
      <c r="U16744">
        <f t="shared" ref="U16744" si="30096">SUM(Q16747:Q16748)</f>
        <v>0</v>
      </c>
      <c r="W16744" t="str">
        <f>IF(T16744=0,$W$22,"")</f>
        <v/>
      </c>
      <c r="Y16744" t="str">
        <f t="shared" ref="Y16744" si="30097">IF(S16744&gt;SUM(T16744+U16744),$Y$22,"")</f>
        <v/>
      </c>
      <c r="AA16744" t="str">
        <f t="shared" ref="AA16744" si="30098">IF(S16744&gt;$AA$13,$AA$22,"")</f>
        <v/>
      </c>
      <c r="AC16744">
        <f t="shared" ref="AC16744" si="30099">A16744</f>
        <v>550821174</v>
      </c>
      <c r="AD16744">
        <f t="shared" ref="AD16744" si="30100">H16744</f>
        <v>5175</v>
      </c>
      <c r="AE16744">
        <f t="shared" ref="AE16744" si="30101">SUM(W16744:AA16744)</f>
        <v>0</v>
      </c>
      <c r="AF16744" s="15">
        <f t="shared" ref="AF16744" si="30102">J16744</f>
        <v>6022</v>
      </c>
    </row>
    <row r="16745" spans="1:32" x14ac:dyDescent="0.2">
      <c r="A16745" s="51">
        <v>550821174</v>
      </c>
      <c r="B16745" s="51" t="s">
        <v>12</v>
      </c>
      <c r="C16745" s="51" t="s">
        <v>31</v>
      </c>
      <c r="D16745" s="51" t="s">
        <v>3603</v>
      </c>
      <c r="E16745" s="51">
        <v>6</v>
      </c>
      <c r="F16745" s="51" t="s">
        <v>3601</v>
      </c>
      <c r="G16745" s="51" t="s">
        <v>3602</v>
      </c>
      <c r="H16745" s="51">
        <v>5175</v>
      </c>
      <c r="I16745" s="51" t="s">
        <v>3299</v>
      </c>
      <c r="J16745" s="52">
        <v>6022</v>
      </c>
      <c r="K16745" s="51" t="s">
        <v>47</v>
      </c>
      <c r="L16745" s="51" t="s">
        <v>35</v>
      </c>
      <c r="M16745" s="51">
        <v>0</v>
      </c>
      <c r="N16745" s="51">
        <v>0</v>
      </c>
      <c r="O16745" s="51">
        <v>0</v>
      </c>
      <c r="P16745" s="51">
        <v>0</v>
      </c>
      <c r="Q16745" s="51">
        <v>1</v>
      </c>
    </row>
    <row r="16746" spans="1:32" x14ac:dyDescent="0.2">
      <c r="A16746" s="51">
        <v>550821174</v>
      </c>
      <c r="B16746" s="51" t="s">
        <v>12</v>
      </c>
      <c r="C16746" s="51" t="s">
        <v>31</v>
      </c>
      <c r="D16746" s="51" t="s">
        <v>3603</v>
      </c>
      <c r="E16746" s="51">
        <v>6</v>
      </c>
      <c r="F16746" s="51" t="s">
        <v>3601</v>
      </c>
      <c r="G16746" s="51" t="s">
        <v>3602</v>
      </c>
      <c r="H16746" s="51">
        <v>5175</v>
      </c>
      <c r="I16746" s="51" t="s">
        <v>3299</v>
      </c>
      <c r="J16746" s="52">
        <v>6022</v>
      </c>
      <c r="K16746" s="51" t="s">
        <v>47</v>
      </c>
      <c r="L16746" s="51" t="s">
        <v>36</v>
      </c>
      <c r="M16746" s="51">
        <v>0</v>
      </c>
      <c r="N16746" s="51">
        <v>0</v>
      </c>
      <c r="O16746" s="51">
        <v>0</v>
      </c>
      <c r="P16746" s="51">
        <v>0</v>
      </c>
      <c r="Q16746" s="51">
        <v>0</v>
      </c>
    </row>
    <row r="16747" spans="1:32" x14ac:dyDescent="0.2">
      <c r="A16747" s="51">
        <v>550821174</v>
      </c>
      <c r="B16747" s="51" t="s">
        <v>12</v>
      </c>
      <c r="C16747" s="51" t="s">
        <v>31</v>
      </c>
      <c r="D16747" s="51" t="s">
        <v>3603</v>
      </c>
      <c r="E16747" s="51">
        <v>6</v>
      </c>
      <c r="F16747" s="51" t="s">
        <v>3601</v>
      </c>
      <c r="G16747" s="51" t="s">
        <v>3602</v>
      </c>
      <c r="H16747" s="51">
        <v>5175</v>
      </c>
      <c r="I16747" s="51" t="s">
        <v>3299</v>
      </c>
      <c r="J16747" s="52">
        <v>6022</v>
      </c>
      <c r="K16747" s="51" t="s">
        <v>47</v>
      </c>
      <c r="L16747" s="51" t="s">
        <v>37</v>
      </c>
      <c r="M16747" s="51">
        <v>0</v>
      </c>
      <c r="N16747" s="51">
        <v>0</v>
      </c>
      <c r="O16747" s="51">
        <v>0</v>
      </c>
      <c r="P16747" s="51">
        <v>0</v>
      </c>
      <c r="Q16747" s="51">
        <v>0</v>
      </c>
    </row>
    <row r="16748" spans="1:32" x14ac:dyDescent="0.2">
      <c r="A16748" s="51">
        <v>550821174</v>
      </c>
      <c r="B16748" s="51" t="s">
        <v>12</v>
      </c>
      <c r="C16748" s="51" t="s">
        <v>31</v>
      </c>
      <c r="D16748" s="51" t="s">
        <v>3603</v>
      </c>
      <c r="E16748" s="51">
        <v>6</v>
      </c>
      <c r="F16748" s="51" t="s">
        <v>3601</v>
      </c>
      <c r="G16748" s="51" t="s">
        <v>3602</v>
      </c>
      <c r="H16748" s="51">
        <v>5175</v>
      </c>
      <c r="I16748" s="51" t="s">
        <v>3299</v>
      </c>
      <c r="J16748" s="52">
        <v>6022</v>
      </c>
      <c r="K16748" s="51" t="s">
        <v>47</v>
      </c>
      <c r="L16748" s="51" t="s">
        <v>38</v>
      </c>
      <c r="M16748" s="51">
        <v>0</v>
      </c>
      <c r="N16748" s="51">
        <v>0</v>
      </c>
      <c r="O16748" s="51">
        <v>0</v>
      </c>
      <c r="P16748" s="51">
        <v>0</v>
      </c>
      <c r="Q16748" s="51">
        <v>0</v>
      </c>
    </row>
    <row r="16749" spans="1:32" x14ac:dyDescent="0.2">
      <c r="A16749" s="51">
        <v>550821174</v>
      </c>
      <c r="B16749" s="51" t="s">
        <v>12</v>
      </c>
      <c r="C16749" s="51" t="s">
        <v>31</v>
      </c>
      <c r="D16749" s="51" t="s">
        <v>3603</v>
      </c>
      <c r="E16749" s="51">
        <v>6</v>
      </c>
      <c r="F16749" s="51" t="s">
        <v>3601</v>
      </c>
      <c r="G16749" s="51" t="s">
        <v>3602</v>
      </c>
      <c r="H16749" s="51">
        <v>5177</v>
      </c>
      <c r="I16749" s="51" t="s">
        <v>3300</v>
      </c>
      <c r="J16749" s="52">
        <v>6041</v>
      </c>
      <c r="K16749" s="51" t="s">
        <v>1118</v>
      </c>
      <c r="L16749" s="51" t="s">
        <v>34</v>
      </c>
      <c r="M16749" s="51">
        <v>0</v>
      </c>
      <c r="N16749" s="51">
        <v>0</v>
      </c>
      <c r="O16749" s="51">
        <v>1</v>
      </c>
      <c r="P16749" s="51">
        <v>0</v>
      </c>
      <c r="Q16749" s="51">
        <v>0</v>
      </c>
      <c r="S16749">
        <f t="shared" ref="S16749" si="30103">SUM(M16749:P16749)/4</f>
        <v>0.25</v>
      </c>
      <c r="T16749">
        <f t="shared" ref="T16749" si="30104">SUM(Q16750:Q16751)</f>
        <v>0</v>
      </c>
      <c r="U16749">
        <f t="shared" ref="U16749" si="30105">SUM(Q16752:Q16753)</f>
        <v>0</v>
      </c>
      <c r="W16749">
        <f>IF(T16749=0,$W$22,"")</f>
        <v>1</v>
      </c>
      <c r="Y16749">
        <f t="shared" ref="Y16749" si="30106">IF(S16749&gt;SUM(T16749+U16749),$Y$22,"")</f>
        <v>1</v>
      </c>
      <c r="AA16749" t="str">
        <f t="shared" ref="AA16749" si="30107">IF(S16749&gt;$AA$13,$AA$22,"")</f>
        <v/>
      </c>
      <c r="AC16749">
        <f t="shared" ref="AC16749" si="30108">A16749</f>
        <v>550821174</v>
      </c>
      <c r="AD16749">
        <f t="shared" ref="AD16749" si="30109">H16749</f>
        <v>5177</v>
      </c>
      <c r="AE16749">
        <f t="shared" ref="AE16749" si="30110">SUM(W16749:AA16749)</f>
        <v>2</v>
      </c>
      <c r="AF16749" s="15">
        <f t="shared" ref="AF16749" si="30111">J16749</f>
        <v>6041</v>
      </c>
    </row>
    <row r="16750" spans="1:32" x14ac:dyDescent="0.2">
      <c r="A16750" s="51">
        <v>550821174</v>
      </c>
      <c r="B16750" s="51" t="s">
        <v>12</v>
      </c>
      <c r="C16750" s="51" t="s">
        <v>31</v>
      </c>
      <c r="D16750" s="51" t="s">
        <v>3603</v>
      </c>
      <c r="E16750" s="51">
        <v>6</v>
      </c>
      <c r="F16750" s="51" t="s">
        <v>3601</v>
      </c>
      <c r="G16750" s="51" t="s">
        <v>3602</v>
      </c>
      <c r="H16750" s="51">
        <v>5177</v>
      </c>
      <c r="I16750" s="51" t="s">
        <v>3300</v>
      </c>
      <c r="J16750" s="52">
        <v>6041</v>
      </c>
      <c r="K16750" s="51" t="s">
        <v>1118</v>
      </c>
      <c r="L16750" s="51" t="s">
        <v>35</v>
      </c>
      <c r="M16750" s="51">
        <v>0</v>
      </c>
      <c r="N16750" s="51">
        <v>0</v>
      </c>
      <c r="O16750" s="51">
        <v>0</v>
      </c>
      <c r="P16750" s="51">
        <v>0</v>
      </c>
      <c r="Q16750" s="51">
        <v>0</v>
      </c>
    </row>
    <row r="16751" spans="1:32" x14ac:dyDescent="0.2">
      <c r="A16751" s="51">
        <v>550821174</v>
      </c>
      <c r="B16751" s="51" t="s">
        <v>12</v>
      </c>
      <c r="C16751" s="51" t="s">
        <v>31</v>
      </c>
      <c r="D16751" s="51" t="s">
        <v>3603</v>
      </c>
      <c r="E16751" s="51">
        <v>6</v>
      </c>
      <c r="F16751" s="51" t="s">
        <v>3601</v>
      </c>
      <c r="G16751" s="51" t="s">
        <v>3602</v>
      </c>
      <c r="H16751" s="51">
        <v>5177</v>
      </c>
      <c r="I16751" s="51" t="s">
        <v>3300</v>
      </c>
      <c r="J16751" s="52">
        <v>6041</v>
      </c>
      <c r="K16751" s="51" t="s">
        <v>1118</v>
      </c>
      <c r="L16751" s="51" t="s">
        <v>36</v>
      </c>
      <c r="M16751" s="51">
        <v>0</v>
      </c>
      <c r="N16751" s="51">
        <v>0</v>
      </c>
      <c r="O16751" s="51">
        <v>0</v>
      </c>
      <c r="P16751" s="51">
        <v>0</v>
      </c>
      <c r="Q16751" s="51">
        <v>0</v>
      </c>
    </row>
    <row r="16752" spans="1:32" x14ac:dyDescent="0.2">
      <c r="A16752" s="51">
        <v>550821174</v>
      </c>
      <c r="B16752" s="51" t="s">
        <v>12</v>
      </c>
      <c r="C16752" s="51" t="s">
        <v>31</v>
      </c>
      <c r="D16752" s="51" t="s">
        <v>3603</v>
      </c>
      <c r="E16752" s="51">
        <v>6</v>
      </c>
      <c r="F16752" s="51" t="s">
        <v>3601</v>
      </c>
      <c r="G16752" s="51" t="s">
        <v>3602</v>
      </c>
      <c r="H16752" s="51">
        <v>5177</v>
      </c>
      <c r="I16752" s="51" t="s">
        <v>3300</v>
      </c>
      <c r="J16752" s="52">
        <v>6041</v>
      </c>
      <c r="K16752" s="51" t="s">
        <v>1118</v>
      </c>
      <c r="L16752" s="51" t="s">
        <v>37</v>
      </c>
      <c r="M16752" s="51">
        <v>0</v>
      </c>
      <c r="N16752" s="51">
        <v>0</v>
      </c>
      <c r="O16752" s="51">
        <v>0</v>
      </c>
      <c r="P16752" s="51">
        <v>0</v>
      </c>
      <c r="Q16752" s="51">
        <v>0</v>
      </c>
    </row>
    <row r="16753" spans="1:32" x14ac:dyDescent="0.2">
      <c r="A16753" s="51">
        <v>550821174</v>
      </c>
      <c r="B16753" s="51" t="s">
        <v>12</v>
      </c>
      <c r="C16753" s="51" t="s">
        <v>31</v>
      </c>
      <c r="D16753" s="51" t="s">
        <v>3603</v>
      </c>
      <c r="E16753" s="51">
        <v>6</v>
      </c>
      <c r="F16753" s="51" t="s">
        <v>3601</v>
      </c>
      <c r="G16753" s="51" t="s">
        <v>3602</v>
      </c>
      <c r="H16753" s="51">
        <v>5177</v>
      </c>
      <c r="I16753" s="51" t="s">
        <v>3300</v>
      </c>
      <c r="J16753" s="52">
        <v>6041</v>
      </c>
      <c r="K16753" s="51" t="s">
        <v>1118</v>
      </c>
      <c r="L16753" s="51" t="s">
        <v>38</v>
      </c>
      <c r="M16753" s="51">
        <v>0</v>
      </c>
      <c r="N16753" s="51">
        <v>0</v>
      </c>
      <c r="O16753" s="51">
        <v>0</v>
      </c>
      <c r="P16753" s="51">
        <v>0</v>
      </c>
      <c r="Q16753" s="51">
        <v>0</v>
      </c>
    </row>
    <row r="16754" spans="1:32" x14ac:dyDescent="0.2">
      <c r="A16754" s="51">
        <v>550821174</v>
      </c>
      <c r="B16754" s="51" t="s">
        <v>12</v>
      </c>
      <c r="C16754" s="51" t="s">
        <v>31</v>
      </c>
      <c r="D16754" s="51" t="s">
        <v>3603</v>
      </c>
      <c r="E16754" s="51">
        <v>6</v>
      </c>
      <c r="F16754" s="51" t="s">
        <v>3601</v>
      </c>
      <c r="G16754" s="51" t="s">
        <v>3602</v>
      </c>
      <c r="H16754" s="51">
        <v>5178</v>
      </c>
      <c r="I16754" s="51" t="s">
        <v>3301</v>
      </c>
      <c r="J16754" s="52">
        <v>6041</v>
      </c>
      <c r="K16754" s="51" t="s">
        <v>1118</v>
      </c>
      <c r="L16754" s="51" t="s">
        <v>34</v>
      </c>
      <c r="M16754" s="51">
        <v>0</v>
      </c>
      <c r="N16754" s="51">
        <v>0</v>
      </c>
      <c r="O16754" s="51">
        <v>0</v>
      </c>
      <c r="P16754" s="51">
        <v>0</v>
      </c>
      <c r="Q16754" s="51">
        <v>0</v>
      </c>
      <c r="S16754">
        <f t="shared" ref="S16754" si="30112">SUM(M16754:P16754)/4</f>
        <v>0</v>
      </c>
      <c r="T16754">
        <f t="shared" ref="T16754" si="30113">SUM(Q16755:Q16756)</f>
        <v>2</v>
      </c>
      <c r="U16754">
        <f t="shared" ref="U16754" si="30114">SUM(Q16757:Q16758)</f>
        <v>0</v>
      </c>
      <c r="W16754" t="str">
        <f>IF(T16754=0,$W$22,"")</f>
        <v/>
      </c>
      <c r="Y16754" t="str">
        <f t="shared" ref="Y16754" si="30115">IF(S16754&gt;SUM(T16754+U16754),$Y$22,"")</f>
        <v/>
      </c>
      <c r="AA16754" t="str">
        <f t="shared" ref="AA16754" si="30116">IF(S16754&gt;$AA$13,$AA$22,"")</f>
        <v/>
      </c>
      <c r="AC16754">
        <f t="shared" ref="AC16754" si="30117">A16754</f>
        <v>550821174</v>
      </c>
      <c r="AD16754">
        <f t="shared" ref="AD16754" si="30118">H16754</f>
        <v>5178</v>
      </c>
      <c r="AE16754">
        <f t="shared" ref="AE16754" si="30119">SUM(W16754:AA16754)</f>
        <v>0</v>
      </c>
      <c r="AF16754" s="15">
        <f t="shared" ref="AF16754" si="30120">J16754</f>
        <v>6041</v>
      </c>
    </row>
    <row r="16755" spans="1:32" x14ac:dyDescent="0.2">
      <c r="A16755" s="51">
        <v>550821174</v>
      </c>
      <c r="B16755" s="51" t="s">
        <v>12</v>
      </c>
      <c r="C16755" s="51" t="s">
        <v>31</v>
      </c>
      <c r="D16755" s="51" t="s">
        <v>3603</v>
      </c>
      <c r="E16755" s="51">
        <v>6</v>
      </c>
      <c r="F16755" s="51" t="s">
        <v>3601</v>
      </c>
      <c r="G16755" s="51" t="s">
        <v>3602</v>
      </c>
      <c r="H16755" s="51">
        <v>5178</v>
      </c>
      <c r="I16755" s="51" t="s">
        <v>3301</v>
      </c>
      <c r="J16755" s="52">
        <v>6041</v>
      </c>
      <c r="K16755" s="51" t="s">
        <v>1118</v>
      </c>
      <c r="L16755" s="51" t="s">
        <v>35</v>
      </c>
      <c r="M16755" s="51">
        <v>0</v>
      </c>
      <c r="N16755" s="51">
        <v>0</v>
      </c>
      <c r="O16755" s="51">
        <v>0</v>
      </c>
      <c r="P16755" s="51">
        <v>0</v>
      </c>
      <c r="Q16755" s="51">
        <v>2</v>
      </c>
    </row>
    <row r="16756" spans="1:32" x14ac:dyDescent="0.2">
      <c r="A16756" s="51">
        <v>550821174</v>
      </c>
      <c r="B16756" s="51" t="s">
        <v>12</v>
      </c>
      <c r="C16756" s="51" t="s">
        <v>31</v>
      </c>
      <c r="D16756" s="51" t="s">
        <v>3603</v>
      </c>
      <c r="E16756" s="51">
        <v>6</v>
      </c>
      <c r="F16756" s="51" t="s">
        <v>3601</v>
      </c>
      <c r="G16756" s="51" t="s">
        <v>3602</v>
      </c>
      <c r="H16756" s="51">
        <v>5178</v>
      </c>
      <c r="I16756" s="51" t="s">
        <v>3301</v>
      </c>
      <c r="J16756" s="52">
        <v>6041</v>
      </c>
      <c r="K16756" s="51" t="s">
        <v>1118</v>
      </c>
      <c r="L16756" s="51" t="s">
        <v>36</v>
      </c>
      <c r="M16756" s="51">
        <v>0</v>
      </c>
      <c r="N16756" s="51">
        <v>0</v>
      </c>
      <c r="O16756" s="51">
        <v>0</v>
      </c>
      <c r="P16756" s="51">
        <v>0</v>
      </c>
      <c r="Q16756" s="51">
        <v>0</v>
      </c>
    </row>
    <row r="16757" spans="1:32" x14ac:dyDescent="0.2">
      <c r="A16757" s="51">
        <v>550821174</v>
      </c>
      <c r="B16757" s="51" t="s">
        <v>12</v>
      </c>
      <c r="C16757" s="51" t="s">
        <v>31</v>
      </c>
      <c r="D16757" s="51" t="s">
        <v>3603</v>
      </c>
      <c r="E16757" s="51">
        <v>6</v>
      </c>
      <c r="F16757" s="51" t="s">
        <v>3601</v>
      </c>
      <c r="G16757" s="51" t="s">
        <v>3602</v>
      </c>
      <c r="H16757" s="51">
        <v>5178</v>
      </c>
      <c r="I16757" s="51" t="s">
        <v>3301</v>
      </c>
      <c r="J16757" s="52">
        <v>6041</v>
      </c>
      <c r="K16757" s="51" t="s">
        <v>1118</v>
      </c>
      <c r="L16757" s="51" t="s">
        <v>37</v>
      </c>
      <c r="M16757" s="51">
        <v>0</v>
      </c>
      <c r="N16757" s="51">
        <v>0</v>
      </c>
      <c r="O16757" s="51">
        <v>0</v>
      </c>
      <c r="P16757" s="51">
        <v>0</v>
      </c>
      <c r="Q16757" s="51">
        <v>0</v>
      </c>
    </row>
    <row r="16758" spans="1:32" x14ac:dyDescent="0.2">
      <c r="A16758" s="51">
        <v>550821174</v>
      </c>
      <c r="B16758" s="51" t="s">
        <v>12</v>
      </c>
      <c r="C16758" s="51" t="s">
        <v>31</v>
      </c>
      <c r="D16758" s="51" t="s">
        <v>3603</v>
      </c>
      <c r="E16758" s="51">
        <v>6</v>
      </c>
      <c r="F16758" s="51" t="s">
        <v>3601</v>
      </c>
      <c r="G16758" s="51" t="s">
        <v>3602</v>
      </c>
      <c r="H16758" s="51">
        <v>5178</v>
      </c>
      <c r="I16758" s="51" t="s">
        <v>3301</v>
      </c>
      <c r="J16758" s="52">
        <v>6041</v>
      </c>
      <c r="K16758" s="51" t="s">
        <v>1118</v>
      </c>
      <c r="L16758" s="51" t="s">
        <v>38</v>
      </c>
      <c r="M16758" s="51">
        <v>0</v>
      </c>
      <c r="N16758" s="51">
        <v>0</v>
      </c>
      <c r="O16758" s="51">
        <v>0</v>
      </c>
      <c r="P16758" s="51">
        <v>0</v>
      </c>
      <c r="Q16758" s="51">
        <v>0</v>
      </c>
    </row>
    <row r="16759" spans="1:32" x14ac:dyDescent="0.2">
      <c r="A16759" s="51">
        <v>550821174</v>
      </c>
      <c r="B16759" s="51" t="s">
        <v>12</v>
      </c>
      <c r="C16759" s="51" t="s">
        <v>31</v>
      </c>
      <c r="D16759" s="51" t="s">
        <v>3603</v>
      </c>
      <c r="E16759" s="51">
        <v>6</v>
      </c>
      <c r="F16759" s="51" t="s">
        <v>3601</v>
      </c>
      <c r="G16759" s="51" t="s">
        <v>3602</v>
      </c>
      <c r="H16759" s="51">
        <v>5184</v>
      </c>
      <c r="I16759" s="51" t="s">
        <v>3302</v>
      </c>
      <c r="J16759" s="52">
        <v>6022</v>
      </c>
      <c r="K16759" s="51" t="s">
        <v>47</v>
      </c>
      <c r="L16759" s="51" t="s">
        <v>34</v>
      </c>
      <c r="M16759" s="51">
        <v>1</v>
      </c>
      <c r="N16759" s="51">
        <v>0</v>
      </c>
      <c r="O16759" s="51">
        <v>0</v>
      </c>
      <c r="P16759" s="51">
        <v>0</v>
      </c>
      <c r="Q16759" s="51">
        <v>0</v>
      </c>
      <c r="S16759">
        <f t="shared" ref="S16759" si="30121">SUM(M16759:P16759)/4</f>
        <v>0.25</v>
      </c>
      <c r="T16759">
        <f t="shared" ref="T16759" si="30122">SUM(Q16760:Q16761)</f>
        <v>2</v>
      </c>
      <c r="U16759">
        <f t="shared" ref="U16759" si="30123">SUM(Q16762:Q16763)</f>
        <v>0</v>
      </c>
      <c r="W16759" t="str">
        <f>IF(T16759=0,$W$22,"")</f>
        <v/>
      </c>
      <c r="Y16759" t="str">
        <f t="shared" ref="Y16759" si="30124">IF(S16759&gt;SUM(T16759+U16759),$Y$22,"")</f>
        <v/>
      </c>
      <c r="AA16759" t="str">
        <f t="shared" ref="AA16759" si="30125">IF(S16759&gt;$AA$13,$AA$22,"")</f>
        <v/>
      </c>
      <c r="AC16759">
        <f t="shared" ref="AC16759" si="30126">A16759</f>
        <v>550821174</v>
      </c>
      <c r="AD16759">
        <f t="shared" ref="AD16759" si="30127">H16759</f>
        <v>5184</v>
      </c>
      <c r="AE16759">
        <f t="shared" ref="AE16759" si="30128">SUM(W16759:AA16759)</f>
        <v>0</v>
      </c>
      <c r="AF16759" s="15">
        <f t="shared" ref="AF16759" si="30129">J16759</f>
        <v>6022</v>
      </c>
    </row>
    <row r="16760" spans="1:32" x14ac:dyDescent="0.2">
      <c r="A16760" s="51">
        <v>550821174</v>
      </c>
      <c r="B16760" s="51" t="s">
        <v>12</v>
      </c>
      <c r="C16760" s="51" t="s">
        <v>31</v>
      </c>
      <c r="D16760" s="51" t="s">
        <v>3603</v>
      </c>
      <c r="E16760" s="51">
        <v>6</v>
      </c>
      <c r="F16760" s="51" t="s">
        <v>3601</v>
      </c>
      <c r="G16760" s="51" t="s">
        <v>3602</v>
      </c>
      <c r="H16760" s="51">
        <v>5184</v>
      </c>
      <c r="I16760" s="51" t="s">
        <v>3302</v>
      </c>
      <c r="J16760" s="52">
        <v>6022</v>
      </c>
      <c r="K16760" s="51" t="s">
        <v>47</v>
      </c>
      <c r="L16760" s="51" t="s">
        <v>35</v>
      </c>
      <c r="M16760" s="51">
        <v>0</v>
      </c>
      <c r="N16760" s="51">
        <v>0</v>
      </c>
      <c r="O16760" s="51">
        <v>0</v>
      </c>
      <c r="P16760" s="51">
        <v>0</v>
      </c>
      <c r="Q16760" s="51">
        <v>2</v>
      </c>
    </row>
    <row r="16761" spans="1:32" x14ac:dyDescent="0.2">
      <c r="A16761" s="51">
        <v>550821174</v>
      </c>
      <c r="B16761" s="51" t="s">
        <v>12</v>
      </c>
      <c r="C16761" s="51" t="s">
        <v>31</v>
      </c>
      <c r="D16761" s="51" t="s">
        <v>3603</v>
      </c>
      <c r="E16761" s="51">
        <v>6</v>
      </c>
      <c r="F16761" s="51" t="s">
        <v>3601</v>
      </c>
      <c r="G16761" s="51" t="s">
        <v>3602</v>
      </c>
      <c r="H16761" s="51">
        <v>5184</v>
      </c>
      <c r="I16761" s="51" t="s">
        <v>3302</v>
      </c>
      <c r="J16761" s="52">
        <v>6022</v>
      </c>
      <c r="K16761" s="51" t="s">
        <v>47</v>
      </c>
      <c r="L16761" s="51" t="s">
        <v>36</v>
      </c>
      <c r="M16761" s="51">
        <v>0</v>
      </c>
      <c r="N16761" s="51">
        <v>0</v>
      </c>
      <c r="O16761" s="51">
        <v>0</v>
      </c>
      <c r="P16761" s="51">
        <v>0</v>
      </c>
      <c r="Q16761" s="51">
        <v>0</v>
      </c>
    </row>
    <row r="16762" spans="1:32" x14ac:dyDescent="0.2">
      <c r="A16762" s="51">
        <v>550821174</v>
      </c>
      <c r="B16762" s="51" t="s">
        <v>12</v>
      </c>
      <c r="C16762" s="51" t="s">
        <v>31</v>
      </c>
      <c r="D16762" s="51" t="s">
        <v>3603</v>
      </c>
      <c r="E16762" s="51">
        <v>6</v>
      </c>
      <c r="F16762" s="51" t="s">
        <v>3601</v>
      </c>
      <c r="G16762" s="51" t="s">
        <v>3602</v>
      </c>
      <c r="H16762" s="51">
        <v>5184</v>
      </c>
      <c r="I16762" s="51" t="s">
        <v>3302</v>
      </c>
      <c r="J16762" s="52">
        <v>6022</v>
      </c>
      <c r="K16762" s="51" t="s">
        <v>47</v>
      </c>
      <c r="L16762" s="51" t="s">
        <v>37</v>
      </c>
      <c r="M16762" s="51">
        <v>0</v>
      </c>
      <c r="N16762" s="51">
        <v>0</v>
      </c>
      <c r="O16762" s="51">
        <v>0</v>
      </c>
      <c r="P16762" s="51">
        <v>0</v>
      </c>
      <c r="Q16762" s="51">
        <v>0</v>
      </c>
    </row>
    <row r="16763" spans="1:32" x14ac:dyDescent="0.2">
      <c r="A16763" s="51">
        <v>550821174</v>
      </c>
      <c r="B16763" s="51" t="s">
        <v>12</v>
      </c>
      <c r="C16763" s="51" t="s">
        <v>31</v>
      </c>
      <c r="D16763" s="51" t="s">
        <v>3603</v>
      </c>
      <c r="E16763" s="51">
        <v>6</v>
      </c>
      <c r="F16763" s="51" t="s">
        <v>3601</v>
      </c>
      <c r="G16763" s="51" t="s">
        <v>3602</v>
      </c>
      <c r="H16763" s="51">
        <v>5184</v>
      </c>
      <c r="I16763" s="51" t="s">
        <v>3302</v>
      </c>
      <c r="J16763" s="52">
        <v>6022</v>
      </c>
      <c r="K16763" s="51" t="s">
        <v>47</v>
      </c>
      <c r="L16763" s="51" t="s">
        <v>38</v>
      </c>
      <c r="M16763" s="51">
        <v>0</v>
      </c>
      <c r="N16763" s="51">
        <v>0</v>
      </c>
      <c r="O16763" s="51">
        <v>0</v>
      </c>
      <c r="P16763" s="51">
        <v>0</v>
      </c>
      <c r="Q16763" s="51">
        <v>0</v>
      </c>
    </row>
    <row r="16764" spans="1:32" x14ac:dyDescent="0.2">
      <c r="A16764" s="51">
        <v>550821174</v>
      </c>
      <c r="B16764" s="51" t="s">
        <v>12</v>
      </c>
      <c r="C16764" s="51" t="s">
        <v>31</v>
      </c>
      <c r="D16764" s="51" t="s">
        <v>3603</v>
      </c>
      <c r="E16764" s="51">
        <v>6</v>
      </c>
      <c r="F16764" s="51" t="s">
        <v>3601</v>
      </c>
      <c r="G16764" s="51" t="s">
        <v>3602</v>
      </c>
      <c r="H16764" s="51">
        <v>5185</v>
      </c>
      <c r="I16764" s="51" t="s">
        <v>3303</v>
      </c>
      <c r="J16764" s="52">
        <v>6022</v>
      </c>
      <c r="K16764" s="51" t="s">
        <v>47</v>
      </c>
      <c r="L16764" s="51" t="s">
        <v>34</v>
      </c>
      <c r="M16764" s="51">
        <v>0</v>
      </c>
      <c r="N16764" s="51">
        <v>1</v>
      </c>
      <c r="O16764" s="51">
        <v>0</v>
      </c>
      <c r="P16764" s="51">
        <v>0</v>
      </c>
      <c r="Q16764" s="51">
        <v>0</v>
      </c>
      <c r="S16764">
        <f t="shared" ref="S16764" si="30130">SUM(M16764:P16764)/4</f>
        <v>0.25</v>
      </c>
      <c r="T16764">
        <f t="shared" ref="T16764" si="30131">SUM(Q16765:Q16766)</f>
        <v>2</v>
      </c>
      <c r="U16764">
        <f t="shared" ref="U16764" si="30132">SUM(Q16767:Q16768)</f>
        <v>0</v>
      </c>
      <c r="W16764" t="str">
        <f>IF(T16764=0,$W$22,"")</f>
        <v/>
      </c>
      <c r="Y16764" t="str">
        <f t="shared" ref="Y16764" si="30133">IF(S16764&gt;SUM(T16764+U16764),$Y$22,"")</f>
        <v/>
      </c>
      <c r="AA16764" t="str">
        <f t="shared" ref="AA16764" si="30134">IF(S16764&gt;$AA$13,$AA$22,"")</f>
        <v/>
      </c>
      <c r="AC16764">
        <f t="shared" ref="AC16764" si="30135">A16764</f>
        <v>550821174</v>
      </c>
      <c r="AD16764">
        <f t="shared" ref="AD16764" si="30136">H16764</f>
        <v>5185</v>
      </c>
      <c r="AE16764">
        <f t="shared" ref="AE16764" si="30137">SUM(W16764:AA16764)</f>
        <v>0</v>
      </c>
      <c r="AF16764" s="15">
        <f t="shared" ref="AF16764" si="30138">J16764</f>
        <v>6022</v>
      </c>
    </row>
    <row r="16765" spans="1:32" x14ac:dyDescent="0.2">
      <c r="A16765" s="51">
        <v>550821174</v>
      </c>
      <c r="B16765" s="51" t="s">
        <v>12</v>
      </c>
      <c r="C16765" s="51" t="s">
        <v>31</v>
      </c>
      <c r="D16765" s="51" t="s">
        <v>3603</v>
      </c>
      <c r="E16765" s="51">
        <v>6</v>
      </c>
      <c r="F16765" s="51" t="s">
        <v>3601</v>
      </c>
      <c r="G16765" s="51" t="s">
        <v>3602</v>
      </c>
      <c r="H16765" s="51">
        <v>5185</v>
      </c>
      <c r="I16765" s="51" t="s">
        <v>3303</v>
      </c>
      <c r="J16765" s="52">
        <v>6022</v>
      </c>
      <c r="K16765" s="51" t="s">
        <v>47</v>
      </c>
      <c r="L16765" s="51" t="s">
        <v>35</v>
      </c>
      <c r="M16765" s="51">
        <v>0</v>
      </c>
      <c r="N16765" s="51">
        <v>0</v>
      </c>
      <c r="O16765" s="51">
        <v>0</v>
      </c>
      <c r="P16765" s="51">
        <v>0</v>
      </c>
      <c r="Q16765" s="51">
        <v>2</v>
      </c>
    </row>
    <row r="16766" spans="1:32" x14ac:dyDescent="0.2">
      <c r="A16766" s="51">
        <v>550821174</v>
      </c>
      <c r="B16766" s="51" t="s">
        <v>12</v>
      </c>
      <c r="C16766" s="51" t="s">
        <v>31</v>
      </c>
      <c r="D16766" s="51" t="s">
        <v>3603</v>
      </c>
      <c r="E16766" s="51">
        <v>6</v>
      </c>
      <c r="F16766" s="51" t="s">
        <v>3601</v>
      </c>
      <c r="G16766" s="51" t="s">
        <v>3602</v>
      </c>
      <c r="H16766" s="51">
        <v>5185</v>
      </c>
      <c r="I16766" s="51" t="s">
        <v>3303</v>
      </c>
      <c r="J16766" s="52">
        <v>6022</v>
      </c>
      <c r="K16766" s="51" t="s">
        <v>47</v>
      </c>
      <c r="L16766" s="51" t="s">
        <v>36</v>
      </c>
      <c r="M16766" s="51">
        <v>0</v>
      </c>
      <c r="N16766" s="51">
        <v>0</v>
      </c>
      <c r="O16766" s="51">
        <v>0</v>
      </c>
      <c r="P16766" s="51">
        <v>0</v>
      </c>
      <c r="Q16766" s="51">
        <v>0</v>
      </c>
    </row>
    <row r="16767" spans="1:32" x14ac:dyDescent="0.2">
      <c r="A16767" s="51">
        <v>550821174</v>
      </c>
      <c r="B16767" s="51" t="s">
        <v>12</v>
      </c>
      <c r="C16767" s="51" t="s">
        <v>31</v>
      </c>
      <c r="D16767" s="51" t="s">
        <v>3603</v>
      </c>
      <c r="E16767" s="51">
        <v>6</v>
      </c>
      <c r="F16767" s="51" t="s">
        <v>3601</v>
      </c>
      <c r="G16767" s="51" t="s">
        <v>3602</v>
      </c>
      <c r="H16767" s="51">
        <v>5185</v>
      </c>
      <c r="I16767" s="51" t="s">
        <v>3303</v>
      </c>
      <c r="J16767" s="52">
        <v>6022</v>
      </c>
      <c r="K16767" s="51" t="s">
        <v>47</v>
      </c>
      <c r="L16767" s="51" t="s">
        <v>37</v>
      </c>
      <c r="M16767" s="51">
        <v>0</v>
      </c>
      <c r="N16767" s="51">
        <v>0</v>
      </c>
      <c r="O16767" s="51">
        <v>0</v>
      </c>
      <c r="P16767" s="51">
        <v>0</v>
      </c>
      <c r="Q16767" s="51">
        <v>0</v>
      </c>
    </row>
    <row r="16768" spans="1:32" x14ac:dyDescent="0.2">
      <c r="A16768" s="51">
        <v>550821174</v>
      </c>
      <c r="B16768" s="51" t="s">
        <v>12</v>
      </c>
      <c r="C16768" s="51" t="s">
        <v>31</v>
      </c>
      <c r="D16768" s="51" t="s">
        <v>3603</v>
      </c>
      <c r="E16768" s="51">
        <v>6</v>
      </c>
      <c r="F16768" s="51" t="s">
        <v>3601</v>
      </c>
      <c r="G16768" s="51" t="s">
        <v>3602</v>
      </c>
      <c r="H16768" s="51">
        <v>5185</v>
      </c>
      <c r="I16768" s="51" t="s">
        <v>3303</v>
      </c>
      <c r="J16768" s="52">
        <v>6022</v>
      </c>
      <c r="K16768" s="51" t="s">
        <v>47</v>
      </c>
      <c r="L16768" s="51" t="s">
        <v>38</v>
      </c>
      <c r="M16768" s="51">
        <v>0</v>
      </c>
      <c r="N16768" s="51">
        <v>0</v>
      </c>
      <c r="O16768" s="51">
        <v>0</v>
      </c>
      <c r="P16768" s="51">
        <v>0</v>
      </c>
      <c r="Q16768" s="51">
        <v>0</v>
      </c>
    </row>
    <row r="16769" spans="1:32" x14ac:dyDescent="0.2">
      <c r="A16769" s="51">
        <v>550821174</v>
      </c>
      <c r="B16769" s="51" t="s">
        <v>12</v>
      </c>
      <c r="C16769" s="51" t="s">
        <v>31</v>
      </c>
      <c r="D16769" s="51" t="s">
        <v>3603</v>
      </c>
      <c r="E16769" s="51">
        <v>6</v>
      </c>
      <c r="F16769" s="51" t="s">
        <v>3601</v>
      </c>
      <c r="G16769" s="51" t="s">
        <v>3602</v>
      </c>
      <c r="H16769" s="51">
        <v>5186</v>
      </c>
      <c r="I16769" s="51" t="s">
        <v>3304</v>
      </c>
      <c r="J16769" s="52">
        <v>6029</v>
      </c>
      <c r="K16769" s="51" t="s">
        <v>567</v>
      </c>
      <c r="L16769" s="51" t="s">
        <v>34</v>
      </c>
      <c r="M16769" s="51">
        <v>0</v>
      </c>
      <c r="N16769" s="51">
        <v>0</v>
      </c>
      <c r="O16769" s="51">
        <v>0</v>
      </c>
      <c r="P16769" s="51">
        <v>0</v>
      </c>
      <c r="Q16769" s="51">
        <v>0</v>
      </c>
      <c r="S16769">
        <f t="shared" ref="S16769" si="30139">SUM(M16769:P16769)/4</f>
        <v>0</v>
      </c>
      <c r="T16769">
        <f t="shared" ref="T16769" si="30140">SUM(Q16770:Q16771)</f>
        <v>1</v>
      </c>
      <c r="U16769">
        <f t="shared" ref="U16769" si="30141">SUM(Q16772:Q16773)</f>
        <v>0</v>
      </c>
      <c r="W16769" t="str">
        <f>IF(T16769=0,$W$22,"")</f>
        <v/>
      </c>
      <c r="Y16769" t="str">
        <f t="shared" ref="Y16769" si="30142">IF(S16769&gt;SUM(T16769+U16769),$Y$22,"")</f>
        <v/>
      </c>
      <c r="AA16769" t="str">
        <f t="shared" ref="AA16769" si="30143">IF(S16769&gt;$AA$13,$AA$22,"")</f>
        <v/>
      </c>
      <c r="AC16769">
        <f t="shared" ref="AC16769" si="30144">A16769</f>
        <v>550821174</v>
      </c>
      <c r="AD16769">
        <f t="shared" ref="AD16769" si="30145">H16769</f>
        <v>5186</v>
      </c>
      <c r="AE16769">
        <f t="shared" ref="AE16769" si="30146">SUM(W16769:AA16769)</f>
        <v>0</v>
      </c>
      <c r="AF16769" s="15">
        <f t="shared" ref="AF16769" si="30147">J16769</f>
        <v>6029</v>
      </c>
    </row>
    <row r="16770" spans="1:32" x14ac:dyDescent="0.2">
      <c r="A16770" s="51">
        <v>550821174</v>
      </c>
      <c r="B16770" s="51" t="s">
        <v>12</v>
      </c>
      <c r="C16770" s="51" t="s">
        <v>31</v>
      </c>
      <c r="D16770" s="51" t="s">
        <v>3603</v>
      </c>
      <c r="E16770" s="51">
        <v>6</v>
      </c>
      <c r="F16770" s="51" t="s">
        <v>3601</v>
      </c>
      <c r="G16770" s="51" t="s">
        <v>3602</v>
      </c>
      <c r="H16770" s="51">
        <v>5186</v>
      </c>
      <c r="I16770" s="51" t="s">
        <v>3304</v>
      </c>
      <c r="J16770" s="52">
        <v>6029</v>
      </c>
      <c r="K16770" s="51" t="s">
        <v>567</v>
      </c>
      <c r="L16770" s="51" t="s">
        <v>35</v>
      </c>
      <c r="M16770" s="51">
        <v>0</v>
      </c>
      <c r="N16770" s="51">
        <v>0</v>
      </c>
      <c r="O16770" s="51">
        <v>0</v>
      </c>
      <c r="P16770" s="51">
        <v>0</v>
      </c>
      <c r="Q16770" s="51">
        <v>1</v>
      </c>
    </row>
    <row r="16771" spans="1:32" x14ac:dyDescent="0.2">
      <c r="A16771" s="51">
        <v>550821174</v>
      </c>
      <c r="B16771" s="51" t="s">
        <v>12</v>
      </c>
      <c r="C16771" s="51" t="s">
        <v>31</v>
      </c>
      <c r="D16771" s="51" t="s">
        <v>3603</v>
      </c>
      <c r="E16771" s="51">
        <v>6</v>
      </c>
      <c r="F16771" s="51" t="s">
        <v>3601</v>
      </c>
      <c r="G16771" s="51" t="s">
        <v>3602</v>
      </c>
      <c r="H16771" s="51">
        <v>5186</v>
      </c>
      <c r="I16771" s="51" t="s">
        <v>3304</v>
      </c>
      <c r="J16771" s="52">
        <v>6029</v>
      </c>
      <c r="K16771" s="51" t="s">
        <v>567</v>
      </c>
      <c r="L16771" s="51" t="s">
        <v>36</v>
      </c>
      <c r="M16771" s="51">
        <v>0</v>
      </c>
      <c r="N16771" s="51">
        <v>0</v>
      </c>
      <c r="O16771" s="51">
        <v>0</v>
      </c>
      <c r="P16771" s="51">
        <v>0</v>
      </c>
      <c r="Q16771" s="51">
        <v>0</v>
      </c>
    </row>
    <row r="16772" spans="1:32" x14ac:dyDescent="0.2">
      <c r="A16772" s="51">
        <v>550821174</v>
      </c>
      <c r="B16772" s="51" t="s">
        <v>12</v>
      </c>
      <c r="C16772" s="51" t="s">
        <v>31</v>
      </c>
      <c r="D16772" s="51" t="s">
        <v>3603</v>
      </c>
      <c r="E16772" s="51">
        <v>6</v>
      </c>
      <c r="F16772" s="51" t="s">
        <v>3601</v>
      </c>
      <c r="G16772" s="51" t="s">
        <v>3602</v>
      </c>
      <c r="H16772" s="51">
        <v>5186</v>
      </c>
      <c r="I16772" s="51" t="s">
        <v>3304</v>
      </c>
      <c r="J16772" s="52">
        <v>6029</v>
      </c>
      <c r="K16772" s="51" t="s">
        <v>567</v>
      </c>
      <c r="L16772" s="51" t="s">
        <v>37</v>
      </c>
      <c r="M16772" s="51">
        <v>0</v>
      </c>
      <c r="N16772" s="51">
        <v>0</v>
      </c>
      <c r="O16772" s="51">
        <v>0</v>
      </c>
      <c r="P16772" s="51">
        <v>0</v>
      </c>
      <c r="Q16772" s="51">
        <v>0</v>
      </c>
    </row>
    <row r="16773" spans="1:32" x14ac:dyDescent="0.2">
      <c r="A16773" s="51">
        <v>550821174</v>
      </c>
      <c r="B16773" s="51" t="s">
        <v>12</v>
      </c>
      <c r="C16773" s="51" t="s">
        <v>31</v>
      </c>
      <c r="D16773" s="51" t="s">
        <v>3603</v>
      </c>
      <c r="E16773" s="51">
        <v>6</v>
      </c>
      <c r="F16773" s="51" t="s">
        <v>3601</v>
      </c>
      <c r="G16773" s="51" t="s">
        <v>3602</v>
      </c>
      <c r="H16773" s="51">
        <v>5186</v>
      </c>
      <c r="I16773" s="51" t="s">
        <v>3304</v>
      </c>
      <c r="J16773" s="52">
        <v>6029</v>
      </c>
      <c r="K16773" s="51" t="s">
        <v>567</v>
      </c>
      <c r="L16773" s="51" t="s">
        <v>38</v>
      </c>
      <c r="M16773" s="51">
        <v>0</v>
      </c>
      <c r="N16773" s="51">
        <v>0</v>
      </c>
      <c r="O16773" s="51">
        <v>0</v>
      </c>
      <c r="P16773" s="51">
        <v>0</v>
      </c>
      <c r="Q16773" s="51">
        <v>0</v>
      </c>
    </row>
    <row r="16774" spans="1:32" x14ac:dyDescent="0.2">
      <c r="A16774" s="51">
        <v>550821174</v>
      </c>
      <c r="B16774" s="51" t="s">
        <v>12</v>
      </c>
      <c r="C16774" s="51" t="s">
        <v>31</v>
      </c>
      <c r="D16774" s="51" t="s">
        <v>3603</v>
      </c>
      <c r="E16774" s="51">
        <v>6</v>
      </c>
      <c r="F16774" s="51" t="s">
        <v>3601</v>
      </c>
      <c r="G16774" s="51" t="s">
        <v>3602</v>
      </c>
      <c r="H16774" s="51">
        <v>5189</v>
      </c>
      <c r="I16774" s="51" t="s">
        <v>3305</v>
      </c>
      <c r="J16774" s="52">
        <v>6029</v>
      </c>
      <c r="K16774" s="51" t="s">
        <v>567</v>
      </c>
      <c r="L16774" s="51" t="s">
        <v>34</v>
      </c>
      <c r="M16774" s="51">
        <v>0</v>
      </c>
      <c r="N16774" s="51">
        <v>0</v>
      </c>
      <c r="O16774" s="51">
        <v>1</v>
      </c>
      <c r="P16774" s="51">
        <v>0</v>
      </c>
      <c r="Q16774" s="51">
        <v>0</v>
      </c>
      <c r="S16774">
        <f t="shared" ref="S16774" si="30148">SUM(M16774:P16774)/4</f>
        <v>0.25</v>
      </c>
      <c r="T16774">
        <f t="shared" ref="T16774" si="30149">SUM(Q16775:Q16776)</f>
        <v>2</v>
      </c>
      <c r="U16774">
        <f t="shared" ref="U16774" si="30150">SUM(Q16777:Q16778)</f>
        <v>0</v>
      </c>
      <c r="W16774" t="str">
        <f>IF(T16774=0,$W$22,"")</f>
        <v/>
      </c>
      <c r="Y16774" t="str">
        <f t="shared" ref="Y16774" si="30151">IF(S16774&gt;SUM(T16774+U16774),$Y$22,"")</f>
        <v/>
      </c>
      <c r="AA16774" t="str">
        <f t="shared" ref="AA16774" si="30152">IF(S16774&gt;$AA$13,$AA$22,"")</f>
        <v/>
      </c>
      <c r="AC16774">
        <f t="shared" ref="AC16774" si="30153">A16774</f>
        <v>550821174</v>
      </c>
      <c r="AD16774">
        <f t="shared" ref="AD16774" si="30154">H16774</f>
        <v>5189</v>
      </c>
      <c r="AE16774">
        <f t="shared" ref="AE16774" si="30155">SUM(W16774:AA16774)</f>
        <v>0</v>
      </c>
      <c r="AF16774" s="15">
        <f t="shared" ref="AF16774" si="30156">J16774</f>
        <v>6029</v>
      </c>
    </row>
    <row r="16775" spans="1:32" x14ac:dyDescent="0.2">
      <c r="A16775" s="51">
        <v>550821174</v>
      </c>
      <c r="B16775" s="51" t="s">
        <v>12</v>
      </c>
      <c r="C16775" s="51" t="s">
        <v>31</v>
      </c>
      <c r="D16775" s="51" t="s">
        <v>3603</v>
      </c>
      <c r="E16775" s="51">
        <v>6</v>
      </c>
      <c r="F16775" s="51" t="s">
        <v>3601</v>
      </c>
      <c r="G16775" s="51" t="s">
        <v>3602</v>
      </c>
      <c r="H16775" s="51">
        <v>5189</v>
      </c>
      <c r="I16775" s="51" t="s">
        <v>3305</v>
      </c>
      <c r="J16775" s="52">
        <v>6029</v>
      </c>
      <c r="K16775" s="51" t="s">
        <v>567</v>
      </c>
      <c r="L16775" s="51" t="s">
        <v>35</v>
      </c>
      <c r="M16775" s="51">
        <v>0</v>
      </c>
      <c r="N16775" s="51">
        <v>0</v>
      </c>
      <c r="O16775" s="51">
        <v>0</v>
      </c>
      <c r="P16775" s="51">
        <v>0</v>
      </c>
      <c r="Q16775" s="51">
        <v>1</v>
      </c>
    </row>
    <row r="16776" spans="1:32" x14ac:dyDescent="0.2">
      <c r="A16776" s="51">
        <v>550821174</v>
      </c>
      <c r="B16776" s="51" t="s">
        <v>12</v>
      </c>
      <c r="C16776" s="51" t="s">
        <v>31</v>
      </c>
      <c r="D16776" s="51" t="s">
        <v>3603</v>
      </c>
      <c r="E16776" s="51">
        <v>6</v>
      </c>
      <c r="F16776" s="51" t="s">
        <v>3601</v>
      </c>
      <c r="G16776" s="51" t="s">
        <v>3602</v>
      </c>
      <c r="H16776" s="51">
        <v>5189</v>
      </c>
      <c r="I16776" s="51" t="s">
        <v>3305</v>
      </c>
      <c r="J16776" s="52">
        <v>6029</v>
      </c>
      <c r="K16776" s="51" t="s">
        <v>567</v>
      </c>
      <c r="L16776" s="51" t="s">
        <v>36</v>
      </c>
      <c r="M16776" s="51">
        <v>0</v>
      </c>
      <c r="N16776" s="51">
        <v>0</v>
      </c>
      <c r="O16776" s="51">
        <v>0</v>
      </c>
      <c r="P16776" s="51">
        <v>0</v>
      </c>
      <c r="Q16776" s="51">
        <v>1</v>
      </c>
    </row>
    <row r="16777" spans="1:32" x14ac:dyDescent="0.2">
      <c r="A16777" s="51">
        <v>550821174</v>
      </c>
      <c r="B16777" s="51" t="s">
        <v>12</v>
      </c>
      <c r="C16777" s="51" t="s">
        <v>31</v>
      </c>
      <c r="D16777" s="51" t="s">
        <v>3603</v>
      </c>
      <c r="E16777" s="51">
        <v>6</v>
      </c>
      <c r="F16777" s="51" t="s">
        <v>3601</v>
      </c>
      <c r="G16777" s="51" t="s">
        <v>3602</v>
      </c>
      <c r="H16777" s="51">
        <v>5189</v>
      </c>
      <c r="I16777" s="51" t="s">
        <v>3305</v>
      </c>
      <c r="J16777" s="52">
        <v>6029</v>
      </c>
      <c r="K16777" s="51" t="s">
        <v>567</v>
      </c>
      <c r="L16777" s="51" t="s">
        <v>37</v>
      </c>
      <c r="M16777" s="51">
        <v>0</v>
      </c>
      <c r="N16777" s="51">
        <v>0</v>
      </c>
      <c r="O16777" s="51">
        <v>0</v>
      </c>
      <c r="P16777" s="51">
        <v>0</v>
      </c>
      <c r="Q16777" s="51">
        <v>0</v>
      </c>
    </row>
    <row r="16778" spans="1:32" x14ac:dyDescent="0.2">
      <c r="A16778" s="51">
        <v>550821174</v>
      </c>
      <c r="B16778" s="51" t="s">
        <v>12</v>
      </c>
      <c r="C16778" s="51" t="s">
        <v>31</v>
      </c>
      <c r="D16778" s="51" t="s">
        <v>3603</v>
      </c>
      <c r="E16778" s="51">
        <v>6</v>
      </c>
      <c r="F16778" s="51" t="s">
        <v>3601</v>
      </c>
      <c r="G16778" s="51" t="s">
        <v>3602</v>
      </c>
      <c r="H16778" s="51">
        <v>5189</v>
      </c>
      <c r="I16778" s="51" t="s">
        <v>3305</v>
      </c>
      <c r="J16778" s="52">
        <v>6029</v>
      </c>
      <c r="K16778" s="51" t="s">
        <v>567</v>
      </c>
      <c r="L16778" s="51" t="s">
        <v>38</v>
      </c>
      <c r="M16778" s="51">
        <v>0</v>
      </c>
      <c r="N16778" s="51">
        <v>0</v>
      </c>
      <c r="O16778" s="51">
        <v>0</v>
      </c>
      <c r="P16778" s="51">
        <v>0</v>
      </c>
      <c r="Q16778" s="51">
        <v>0</v>
      </c>
    </row>
    <row r="16779" spans="1:32" x14ac:dyDescent="0.2">
      <c r="A16779" s="51">
        <v>550821174</v>
      </c>
      <c r="B16779" s="51" t="s">
        <v>12</v>
      </c>
      <c r="C16779" s="51" t="s">
        <v>31</v>
      </c>
      <c r="D16779" s="51" t="s">
        <v>3603</v>
      </c>
      <c r="E16779" s="51">
        <v>6</v>
      </c>
      <c r="F16779" s="51" t="s">
        <v>3601</v>
      </c>
      <c r="G16779" s="51" t="s">
        <v>3602</v>
      </c>
      <c r="H16779" s="51">
        <v>5190</v>
      </c>
      <c r="I16779" s="51" t="s">
        <v>3306</v>
      </c>
      <c r="J16779" s="52">
        <v>6029</v>
      </c>
      <c r="K16779" s="51" t="s">
        <v>567</v>
      </c>
      <c r="L16779" s="51" t="s">
        <v>34</v>
      </c>
      <c r="M16779" s="51">
        <v>0</v>
      </c>
      <c r="N16779" s="51">
        <v>1</v>
      </c>
      <c r="O16779" s="51">
        <v>0</v>
      </c>
      <c r="P16779" s="51">
        <v>0</v>
      </c>
      <c r="Q16779" s="51">
        <v>0</v>
      </c>
      <c r="S16779">
        <f t="shared" ref="S16779" si="30157">SUM(M16779:P16779)/4</f>
        <v>0.25</v>
      </c>
      <c r="T16779">
        <f t="shared" ref="T16779" si="30158">SUM(Q16780:Q16781)</f>
        <v>1</v>
      </c>
      <c r="U16779">
        <f t="shared" ref="U16779" si="30159">SUM(Q16782:Q16783)</f>
        <v>0</v>
      </c>
      <c r="W16779" t="str">
        <f>IF(T16779=0,$W$22,"")</f>
        <v/>
      </c>
      <c r="Y16779" t="str">
        <f t="shared" ref="Y16779" si="30160">IF(S16779&gt;SUM(T16779+U16779),$Y$22,"")</f>
        <v/>
      </c>
      <c r="AA16779" t="str">
        <f t="shared" ref="AA16779" si="30161">IF(S16779&gt;$AA$13,$AA$22,"")</f>
        <v/>
      </c>
      <c r="AC16779">
        <f t="shared" ref="AC16779" si="30162">A16779</f>
        <v>550821174</v>
      </c>
      <c r="AD16779">
        <f t="shared" ref="AD16779" si="30163">H16779</f>
        <v>5190</v>
      </c>
      <c r="AE16779">
        <f t="shared" ref="AE16779" si="30164">SUM(W16779:AA16779)</f>
        <v>0</v>
      </c>
      <c r="AF16779" s="15">
        <f t="shared" ref="AF16779" si="30165">J16779</f>
        <v>6029</v>
      </c>
    </row>
    <row r="16780" spans="1:32" x14ac:dyDescent="0.2">
      <c r="A16780" s="51">
        <v>550821174</v>
      </c>
      <c r="B16780" s="51" t="s">
        <v>12</v>
      </c>
      <c r="C16780" s="51" t="s">
        <v>31</v>
      </c>
      <c r="D16780" s="51" t="s">
        <v>3603</v>
      </c>
      <c r="E16780" s="51">
        <v>6</v>
      </c>
      <c r="F16780" s="51" t="s">
        <v>3601</v>
      </c>
      <c r="G16780" s="51" t="s">
        <v>3602</v>
      </c>
      <c r="H16780" s="51">
        <v>5190</v>
      </c>
      <c r="I16780" s="51" t="s">
        <v>3306</v>
      </c>
      <c r="J16780" s="52">
        <v>6029</v>
      </c>
      <c r="K16780" s="51" t="s">
        <v>567</v>
      </c>
      <c r="L16780" s="51" t="s">
        <v>35</v>
      </c>
      <c r="M16780" s="51">
        <v>0</v>
      </c>
      <c r="N16780" s="51">
        <v>0</v>
      </c>
      <c r="O16780" s="51">
        <v>0</v>
      </c>
      <c r="P16780" s="51">
        <v>0</v>
      </c>
      <c r="Q16780" s="51">
        <v>1</v>
      </c>
    </row>
    <row r="16781" spans="1:32" x14ac:dyDescent="0.2">
      <c r="A16781" s="51">
        <v>550821174</v>
      </c>
      <c r="B16781" s="51" t="s">
        <v>12</v>
      </c>
      <c r="C16781" s="51" t="s">
        <v>31</v>
      </c>
      <c r="D16781" s="51" t="s">
        <v>3603</v>
      </c>
      <c r="E16781" s="51">
        <v>6</v>
      </c>
      <c r="F16781" s="51" t="s">
        <v>3601</v>
      </c>
      <c r="G16781" s="51" t="s">
        <v>3602</v>
      </c>
      <c r="H16781" s="51">
        <v>5190</v>
      </c>
      <c r="I16781" s="51" t="s">
        <v>3306</v>
      </c>
      <c r="J16781" s="52">
        <v>6029</v>
      </c>
      <c r="K16781" s="51" t="s">
        <v>567</v>
      </c>
      <c r="L16781" s="51" t="s">
        <v>36</v>
      </c>
      <c r="M16781" s="51">
        <v>0</v>
      </c>
      <c r="N16781" s="51">
        <v>0</v>
      </c>
      <c r="O16781" s="51">
        <v>0</v>
      </c>
      <c r="P16781" s="51">
        <v>0</v>
      </c>
      <c r="Q16781" s="51">
        <v>0</v>
      </c>
    </row>
    <row r="16782" spans="1:32" x14ac:dyDescent="0.2">
      <c r="A16782" s="51">
        <v>550821174</v>
      </c>
      <c r="B16782" s="51" t="s">
        <v>12</v>
      </c>
      <c r="C16782" s="51" t="s">
        <v>31</v>
      </c>
      <c r="D16782" s="51" t="s">
        <v>3603</v>
      </c>
      <c r="E16782" s="51">
        <v>6</v>
      </c>
      <c r="F16782" s="51" t="s">
        <v>3601</v>
      </c>
      <c r="G16782" s="51" t="s">
        <v>3602</v>
      </c>
      <c r="H16782" s="51">
        <v>5190</v>
      </c>
      <c r="I16782" s="51" t="s">
        <v>3306</v>
      </c>
      <c r="J16782" s="52">
        <v>6029</v>
      </c>
      <c r="K16782" s="51" t="s">
        <v>567</v>
      </c>
      <c r="L16782" s="51" t="s">
        <v>37</v>
      </c>
      <c r="M16782" s="51">
        <v>0</v>
      </c>
      <c r="N16782" s="51">
        <v>0</v>
      </c>
      <c r="O16782" s="51">
        <v>0</v>
      </c>
      <c r="P16782" s="51">
        <v>0</v>
      </c>
      <c r="Q16782" s="51">
        <v>0</v>
      </c>
    </row>
    <row r="16783" spans="1:32" x14ac:dyDescent="0.2">
      <c r="A16783" s="51">
        <v>550821174</v>
      </c>
      <c r="B16783" s="51" t="s">
        <v>12</v>
      </c>
      <c r="C16783" s="51" t="s">
        <v>31</v>
      </c>
      <c r="D16783" s="51" t="s">
        <v>3603</v>
      </c>
      <c r="E16783" s="51">
        <v>6</v>
      </c>
      <c r="F16783" s="51" t="s">
        <v>3601</v>
      </c>
      <c r="G16783" s="51" t="s">
        <v>3602</v>
      </c>
      <c r="H16783" s="51">
        <v>5190</v>
      </c>
      <c r="I16783" s="51" t="s">
        <v>3306</v>
      </c>
      <c r="J16783" s="52">
        <v>6029</v>
      </c>
      <c r="K16783" s="51" t="s">
        <v>567</v>
      </c>
      <c r="L16783" s="51" t="s">
        <v>38</v>
      </c>
      <c r="M16783" s="51">
        <v>0</v>
      </c>
      <c r="N16783" s="51">
        <v>0</v>
      </c>
      <c r="O16783" s="51">
        <v>0</v>
      </c>
      <c r="P16783" s="51">
        <v>0</v>
      </c>
      <c r="Q16783" s="51">
        <v>0</v>
      </c>
    </row>
    <row r="16784" spans="1:32" x14ac:dyDescent="0.2">
      <c r="A16784" s="51">
        <v>550821174</v>
      </c>
      <c r="B16784" s="51" t="s">
        <v>12</v>
      </c>
      <c r="C16784" s="51" t="s">
        <v>31</v>
      </c>
      <c r="D16784" s="51" t="s">
        <v>3603</v>
      </c>
      <c r="E16784" s="51">
        <v>6</v>
      </c>
      <c r="F16784" s="51" t="s">
        <v>3601</v>
      </c>
      <c r="G16784" s="51" t="s">
        <v>3602</v>
      </c>
      <c r="H16784" s="51">
        <v>5191</v>
      </c>
      <c r="I16784" s="51" t="s">
        <v>3307</v>
      </c>
      <c r="J16784" s="52">
        <v>6005</v>
      </c>
      <c r="K16784" s="51" t="s">
        <v>61</v>
      </c>
      <c r="L16784" s="51" t="s">
        <v>34</v>
      </c>
      <c r="M16784" s="51">
        <v>0</v>
      </c>
      <c r="N16784" s="51">
        <v>0</v>
      </c>
      <c r="O16784" s="51">
        <v>0</v>
      </c>
      <c r="P16784" s="51">
        <v>0</v>
      </c>
      <c r="Q16784" s="51">
        <v>0</v>
      </c>
      <c r="S16784">
        <f t="shared" ref="S16784" si="30166">SUM(M16784:P16784)/4</f>
        <v>0</v>
      </c>
      <c r="T16784">
        <f t="shared" ref="T16784" si="30167">SUM(Q16785:Q16786)</f>
        <v>1</v>
      </c>
      <c r="U16784">
        <f t="shared" ref="U16784" si="30168">SUM(Q16787:Q16788)</f>
        <v>0</v>
      </c>
      <c r="W16784" t="str">
        <f>IF(T16784=0,$W$22,"")</f>
        <v/>
      </c>
      <c r="Y16784" t="str">
        <f t="shared" ref="Y16784" si="30169">IF(S16784&gt;SUM(T16784+U16784),$Y$22,"")</f>
        <v/>
      </c>
      <c r="AA16784" t="str">
        <f t="shared" ref="AA16784" si="30170">IF(S16784&gt;$AA$13,$AA$22,"")</f>
        <v/>
      </c>
      <c r="AC16784">
        <f t="shared" ref="AC16784" si="30171">A16784</f>
        <v>550821174</v>
      </c>
      <c r="AD16784">
        <f t="shared" ref="AD16784" si="30172">H16784</f>
        <v>5191</v>
      </c>
      <c r="AE16784">
        <f t="shared" ref="AE16784" si="30173">SUM(W16784:AA16784)</f>
        <v>0</v>
      </c>
      <c r="AF16784" s="15">
        <f t="shared" ref="AF16784" si="30174">J16784</f>
        <v>6005</v>
      </c>
    </row>
    <row r="16785" spans="1:32" x14ac:dyDescent="0.2">
      <c r="A16785" s="51">
        <v>550821174</v>
      </c>
      <c r="B16785" s="51" t="s">
        <v>12</v>
      </c>
      <c r="C16785" s="51" t="s">
        <v>31</v>
      </c>
      <c r="D16785" s="51" t="s">
        <v>3603</v>
      </c>
      <c r="E16785" s="51">
        <v>6</v>
      </c>
      <c r="F16785" s="51" t="s">
        <v>3601</v>
      </c>
      <c r="G16785" s="51" t="s">
        <v>3602</v>
      </c>
      <c r="H16785" s="51">
        <v>5191</v>
      </c>
      <c r="I16785" s="51" t="s">
        <v>3307</v>
      </c>
      <c r="J16785" s="52">
        <v>6005</v>
      </c>
      <c r="K16785" s="51" t="s">
        <v>61</v>
      </c>
      <c r="L16785" s="51" t="s">
        <v>35</v>
      </c>
      <c r="M16785" s="51">
        <v>0</v>
      </c>
      <c r="N16785" s="51">
        <v>0</v>
      </c>
      <c r="O16785" s="51">
        <v>0</v>
      </c>
      <c r="P16785" s="51">
        <v>0</v>
      </c>
      <c r="Q16785" s="51">
        <v>1</v>
      </c>
    </row>
    <row r="16786" spans="1:32" x14ac:dyDescent="0.2">
      <c r="A16786" s="51">
        <v>550821174</v>
      </c>
      <c r="B16786" s="51" t="s">
        <v>12</v>
      </c>
      <c r="C16786" s="51" t="s">
        <v>31</v>
      </c>
      <c r="D16786" s="51" t="s">
        <v>3603</v>
      </c>
      <c r="E16786" s="51">
        <v>6</v>
      </c>
      <c r="F16786" s="51" t="s">
        <v>3601</v>
      </c>
      <c r="G16786" s="51" t="s">
        <v>3602</v>
      </c>
      <c r="H16786" s="51">
        <v>5191</v>
      </c>
      <c r="I16786" s="51" t="s">
        <v>3307</v>
      </c>
      <c r="J16786" s="52">
        <v>6005</v>
      </c>
      <c r="K16786" s="51" t="s">
        <v>61</v>
      </c>
      <c r="L16786" s="51" t="s">
        <v>36</v>
      </c>
      <c r="M16786" s="51">
        <v>0</v>
      </c>
      <c r="N16786" s="51">
        <v>0</v>
      </c>
      <c r="O16786" s="51">
        <v>0</v>
      </c>
      <c r="P16786" s="51">
        <v>0</v>
      </c>
      <c r="Q16786" s="51">
        <v>0</v>
      </c>
    </row>
    <row r="16787" spans="1:32" x14ac:dyDescent="0.2">
      <c r="A16787" s="51">
        <v>550821174</v>
      </c>
      <c r="B16787" s="51" t="s">
        <v>12</v>
      </c>
      <c r="C16787" s="51" t="s">
        <v>31</v>
      </c>
      <c r="D16787" s="51" t="s">
        <v>3603</v>
      </c>
      <c r="E16787" s="51">
        <v>6</v>
      </c>
      <c r="F16787" s="51" t="s">
        <v>3601</v>
      </c>
      <c r="G16787" s="51" t="s">
        <v>3602</v>
      </c>
      <c r="H16787" s="51">
        <v>5191</v>
      </c>
      <c r="I16787" s="51" t="s">
        <v>3307</v>
      </c>
      <c r="J16787" s="52">
        <v>6005</v>
      </c>
      <c r="K16787" s="51" t="s">
        <v>61</v>
      </c>
      <c r="L16787" s="51" t="s">
        <v>37</v>
      </c>
      <c r="M16787" s="51">
        <v>0</v>
      </c>
      <c r="N16787" s="51">
        <v>0</v>
      </c>
      <c r="O16787" s="51">
        <v>0</v>
      </c>
      <c r="P16787" s="51">
        <v>0</v>
      </c>
      <c r="Q16787" s="51">
        <v>0</v>
      </c>
    </row>
    <row r="16788" spans="1:32" x14ac:dyDescent="0.2">
      <c r="A16788" s="51">
        <v>550821174</v>
      </c>
      <c r="B16788" s="51" t="s">
        <v>12</v>
      </c>
      <c r="C16788" s="51" t="s">
        <v>31</v>
      </c>
      <c r="D16788" s="51" t="s">
        <v>3603</v>
      </c>
      <c r="E16788" s="51">
        <v>6</v>
      </c>
      <c r="F16788" s="51" t="s">
        <v>3601</v>
      </c>
      <c r="G16788" s="51" t="s">
        <v>3602</v>
      </c>
      <c r="H16788" s="51">
        <v>5191</v>
      </c>
      <c r="I16788" s="51" t="s">
        <v>3307</v>
      </c>
      <c r="J16788" s="52">
        <v>6005</v>
      </c>
      <c r="K16788" s="51" t="s">
        <v>61</v>
      </c>
      <c r="L16788" s="51" t="s">
        <v>38</v>
      </c>
      <c r="M16788" s="51">
        <v>0</v>
      </c>
      <c r="N16788" s="51">
        <v>0</v>
      </c>
      <c r="O16788" s="51">
        <v>0</v>
      </c>
      <c r="P16788" s="51">
        <v>0</v>
      </c>
      <c r="Q16788" s="51">
        <v>0</v>
      </c>
    </row>
    <row r="16789" spans="1:32" x14ac:dyDescent="0.2">
      <c r="A16789" s="51">
        <v>550821174</v>
      </c>
      <c r="B16789" s="51" t="s">
        <v>12</v>
      </c>
      <c r="C16789" s="51" t="s">
        <v>31</v>
      </c>
      <c r="D16789" s="51" t="s">
        <v>3603</v>
      </c>
      <c r="E16789" s="51">
        <v>6</v>
      </c>
      <c r="F16789" s="51" t="s">
        <v>3601</v>
      </c>
      <c r="G16789" s="51" t="s">
        <v>3602</v>
      </c>
      <c r="H16789" s="51">
        <v>5192</v>
      </c>
      <c r="I16789" s="51" t="s">
        <v>3308</v>
      </c>
      <c r="J16789" s="52">
        <v>6029</v>
      </c>
      <c r="K16789" s="51" t="s">
        <v>567</v>
      </c>
      <c r="L16789" s="51" t="s">
        <v>34</v>
      </c>
      <c r="M16789" s="51">
        <v>0</v>
      </c>
      <c r="N16789" s="51">
        <v>0</v>
      </c>
      <c r="O16789" s="51">
        <v>0</v>
      </c>
      <c r="P16789" s="51">
        <v>0</v>
      </c>
      <c r="Q16789" s="51">
        <v>0</v>
      </c>
      <c r="S16789">
        <f t="shared" ref="S16789" si="30175">SUM(M16789:P16789)/4</f>
        <v>0</v>
      </c>
      <c r="T16789">
        <f t="shared" ref="T16789" si="30176">SUM(Q16790:Q16791)</f>
        <v>1</v>
      </c>
      <c r="U16789">
        <f t="shared" ref="U16789" si="30177">SUM(Q16792:Q16793)</f>
        <v>0</v>
      </c>
      <c r="W16789" t="str">
        <f>IF(T16789=0,$W$22,"")</f>
        <v/>
      </c>
      <c r="Y16789" t="str">
        <f t="shared" ref="Y16789" si="30178">IF(S16789&gt;SUM(T16789+U16789),$Y$22,"")</f>
        <v/>
      </c>
      <c r="AA16789" t="str">
        <f t="shared" ref="AA16789" si="30179">IF(S16789&gt;$AA$13,$AA$22,"")</f>
        <v/>
      </c>
      <c r="AC16789">
        <f t="shared" ref="AC16789" si="30180">A16789</f>
        <v>550821174</v>
      </c>
      <c r="AD16789">
        <f t="shared" ref="AD16789" si="30181">H16789</f>
        <v>5192</v>
      </c>
      <c r="AE16789">
        <f t="shared" ref="AE16789" si="30182">SUM(W16789:AA16789)</f>
        <v>0</v>
      </c>
      <c r="AF16789" s="15">
        <f t="shared" ref="AF16789" si="30183">J16789</f>
        <v>6029</v>
      </c>
    </row>
    <row r="16790" spans="1:32" x14ac:dyDescent="0.2">
      <c r="A16790" s="51">
        <v>550821174</v>
      </c>
      <c r="B16790" s="51" t="s">
        <v>12</v>
      </c>
      <c r="C16790" s="51" t="s">
        <v>31</v>
      </c>
      <c r="D16790" s="51" t="s">
        <v>3603</v>
      </c>
      <c r="E16790" s="51">
        <v>6</v>
      </c>
      <c r="F16790" s="51" t="s">
        <v>3601</v>
      </c>
      <c r="G16790" s="51" t="s">
        <v>3602</v>
      </c>
      <c r="H16790" s="51">
        <v>5192</v>
      </c>
      <c r="I16790" s="51" t="s">
        <v>3308</v>
      </c>
      <c r="J16790" s="52">
        <v>6029</v>
      </c>
      <c r="K16790" s="51" t="s">
        <v>567</v>
      </c>
      <c r="L16790" s="51" t="s">
        <v>35</v>
      </c>
      <c r="M16790" s="51">
        <v>0</v>
      </c>
      <c r="N16790" s="51">
        <v>0</v>
      </c>
      <c r="O16790" s="51">
        <v>0</v>
      </c>
      <c r="P16790" s="51">
        <v>0</v>
      </c>
      <c r="Q16790" s="51">
        <v>1</v>
      </c>
    </row>
    <row r="16791" spans="1:32" x14ac:dyDescent="0.2">
      <c r="A16791" s="51">
        <v>550821174</v>
      </c>
      <c r="B16791" s="51" t="s">
        <v>12</v>
      </c>
      <c r="C16791" s="51" t="s">
        <v>31</v>
      </c>
      <c r="D16791" s="51" t="s">
        <v>3603</v>
      </c>
      <c r="E16791" s="51">
        <v>6</v>
      </c>
      <c r="F16791" s="51" t="s">
        <v>3601</v>
      </c>
      <c r="G16791" s="51" t="s">
        <v>3602</v>
      </c>
      <c r="H16791" s="51">
        <v>5192</v>
      </c>
      <c r="I16791" s="51" t="s">
        <v>3308</v>
      </c>
      <c r="J16791" s="52">
        <v>6029</v>
      </c>
      <c r="K16791" s="51" t="s">
        <v>567</v>
      </c>
      <c r="L16791" s="51" t="s">
        <v>36</v>
      </c>
      <c r="M16791" s="51">
        <v>0</v>
      </c>
      <c r="N16791" s="51">
        <v>0</v>
      </c>
      <c r="O16791" s="51">
        <v>0</v>
      </c>
      <c r="P16791" s="51">
        <v>0</v>
      </c>
      <c r="Q16791" s="51">
        <v>0</v>
      </c>
    </row>
    <row r="16792" spans="1:32" x14ac:dyDescent="0.2">
      <c r="A16792" s="51">
        <v>550821174</v>
      </c>
      <c r="B16792" s="51" t="s">
        <v>12</v>
      </c>
      <c r="C16792" s="51" t="s">
        <v>31</v>
      </c>
      <c r="D16792" s="51" t="s">
        <v>3603</v>
      </c>
      <c r="E16792" s="51">
        <v>6</v>
      </c>
      <c r="F16792" s="51" t="s">
        <v>3601</v>
      </c>
      <c r="G16792" s="51" t="s">
        <v>3602</v>
      </c>
      <c r="H16792" s="51">
        <v>5192</v>
      </c>
      <c r="I16792" s="51" t="s">
        <v>3308</v>
      </c>
      <c r="J16792" s="52">
        <v>6029</v>
      </c>
      <c r="K16792" s="51" t="s">
        <v>567</v>
      </c>
      <c r="L16792" s="51" t="s">
        <v>37</v>
      </c>
      <c r="M16792" s="51">
        <v>0</v>
      </c>
      <c r="N16792" s="51">
        <v>0</v>
      </c>
      <c r="O16792" s="51">
        <v>0</v>
      </c>
      <c r="P16792" s="51">
        <v>0</v>
      </c>
      <c r="Q16792" s="51">
        <v>0</v>
      </c>
    </row>
    <row r="16793" spans="1:32" x14ac:dyDescent="0.2">
      <c r="A16793" s="51">
        <v>550821174</v>
      </c>
      <c r="B16793" s="51" t="s">
        <v>12</v>
      </c>
      <c r="C16793" s="51" t="s">
        <v>31</v>
      </c>
      <c r="D16793" s="51" t="s">
        <v>3603</v>
      </c>
      <c r="E16793" s="51">
        <v>6</v>
      </c>
      <c r="F16793" s="51" t="s">
        <v>3601</v>
      </c>
      <c r="G16793" s="51" t="s">
        <v>3602</v>
      </c>
      <c r="H16793" s="51">
        <v>5192</v>
      </c>
      <c r="I16793" s="51" t="s">
        <v>3308</v>
      </c>
      <c r="J16793" s="52">
        <v>6029</v>
      </c>
      <c r="K16793" s="51" t="s">
        <v>567</v>
      </c>
      <c r="L16793" s="51" t="s">
        <v>38</v>
      </c>
      <c r="M16793" s="51">
        <v>0</v>
      </c>
      <c r="N16793" s="51">
        <v>0</v>
      </c>
      <c r="O16793" s="51">
        <v>0</v>
      </c>
      <c r="P16793" s="51">
        <v>0</v>
      </c>
      <c r="Q16793" s="51">
        <v>0</v>
      </c>
    </row>
    <row r="16794" spans="1:32" x14ac:dyDescent="0.2">
      <c r="A16794" s="51">
        <v>550821174</v>
      </c>
      <c r="B16794" s="51" t="s">
        <v>12</v>
      </c>
      <c r="C16794" s="51" t="s">
        <v>31</v>
      </c>
      <c r="D16794" s="51" t="s">
        <v>3603</v>
      </c>
      <c r="E16794" s="51">
        <v>6</v>
      </c>
      <c r="F16794" s="51" t="s">
        <v>3601</v>
      </c>
      <c r="G16794" s="51" t="s">
        <v>3602</v>
      </c>
      <c r="H16794" s="51">
        <v>5193</v>
      </c>
      <c r="I16794" s="51" t="s">
        <v>3309</v>
      </c>
      <c r="J16794" s="52">
        <v>6029</v>
      </c>
      <c r="K16794" s="51" t="s">
        <v>567</v>
      </c>
      <c r="L16794" s="51" t="s">
        <v>34</v>
      </c>
      <c r="M16794" s="51">
        <v>0</v>
      </c>
      <c r="N16794" s="51">
        <v>0</v>
      </c>
      <c r="O16794" s="51">
        <v>0</v>
      </c>
      <c r="P16794" s="51">
        <v>0</v>
      </c>
      <c r="Q16794" s="51">
        <v>0</v>
      </c>
      <c r="S16794">
        <f t="shared" ref="S16794" si="30184">SUM(M16794:P16794)/4</f>
        <v>0</v>
      </c>
      <c r="T16794">
        <f t="shared" ref="T16794" si="30185">SUM(Q16795:Q16796)</f>
        <v>2</v>
      </c>
      <c r="U16794">
        <f t="shared" ref="U16794" si="30186">SUM(Q16797:Q16798)</f>
        <v>0</v>
      </c>
      <c r="W16794" t="str">
        <f>IF(T16794=0,$W$22,"")</f>
        <v/>
      </c>
      <c r="Y16794" t="str">
        <f t="shared" ref="Y16794" si="30187">IF(S16794&gt;SUM(T16794+U16794),$Y$22,"")</f>
        <v/>
      </c>
      <c r="AA16794" t="str">
        <f t="shared" ref="AA16794" si="30188">IF(S16794&gt;$AA$13,$AA$22,"")</f>
        <v/>
      </c>
      <c r="AC16794">
        <f t="shared" ref="AC16794" si="30189">A16794</f>
        <v>550821174</v>
      </c>
      <c r="AD16794">
        <f t="shared" ref="AD16794" si="30190">H16794</f>
        <v>5193</v>
      </c>
      <c r="AE16794">
        <f t="shared" ref="AE16794" si="30191">SUM(W16794:AA16794)</f>
        <v>0</v>
      </c>
      <c r="AF16794" s="15">
        <f t="shared" ref="AF16794" si="30192">J16794</f>
        <v>6029</v>
      </c>
    </row>
    <row r="16795" spans="1:32" x14ac:dyDescent="0.2">
      <c r="A16795" s="51">
        <v>550821174</v>
      </c>
      <c r="B16795" s="51" t="s">
        <v>12</v>
      </c>
      <c r="C16795" s="51" t="s">
        <v>31</v>
      </c>
      <c r="D16795" s="51" t="s">
        <v>3603</v>
      </c>
      <c r="E16795" s="51">
        <v>6</v>
      </c>
      <c r="F16795" s="51" t="s">
        <v>3601</v>
      </c>
      <c r="G16795" s="51" t="s">
        <v>3602</v>
      </c>
      <c r="H16795" s="51">
        <v>5193</v>
      </c>
      <c r="I16795" s="51" t="s">
        <v>3309</v>
      </c>
      <c r="J16795" s="52">
        <v>6029</v>
      </c>
      <c r="K16795" s="51" t="s">
        <v>567</v>
      </c>
      <c r="L16795" s="51" t="s">
        <v>35</v>
      </c>
      <c r="M16795" s="51">
        <v>0</v>
      </c>
      <c r="N16795" s="51">
        <v>0</v>
      </c>
      <c r="O16795" s="51">
        <v>0</v>
      </c>
      <c r="P16795" s="51">
        <v>0</v>
      </c>
      <c r="Q16795" s="51">
        <v>2</v>
      </c>
    </row>
    <row r="16796" spans="1:32" x14ac:dyDescent="0.2">
      <c r="A16796" s="51">
        <v>550821174</v>
      </c>
      <c r="B16796" s="51" t="s">
        <v>12</v>
      </c>
      <c r="C16796" s="51" t="s">
        <v>31</v>
      </c>
      <c r="D16796" s="51" t="s">
        <v>3603</v>
      </c>
      <c r="E16796" s="51">
        <v>6</v>
      </c>
      <c r="F16796" s="51" t="s">
        <v>3601</v>
      </c>
      <c r="G16796" s="51" t="s">
        <v>3602</v>
      </c>
      <c r="H16796" s="51">
        <v>5193</v>
      </c>
      <c r="I16796" s="51" t="s">
        <v>3309</v>
      </c>
      <c r="J16796" s="52">
        <v>6029</v>
      </c>
      <c r="K16796" s="51" t="s">
        <v>567</v>
      </c>
      <c r="L16796" s="51" t="s">
        <v>36</v>
      </c>
      <c r="M16796" s="51">
        <v>0</v>
      </c>
      <c r="N16796" s="51">
        <v>0</v>
      </c>
      <c r="O16796" s="51">
        <v>0</v>
      </c>
      <c r="P16796" s="51">
        <v>0</v>
      </c>
      <c r="Q16796" s="51">
        <v>0</v>
      </c>
    </row>
    <row r="16797" spans="1:32" x14ac:dyDescent="0.2">
      <c r="A16797" s="51">
        <v>550821174</v>
      </c>
      <c r="B16797" s="51" t="s">
        <v>12</v>
      </c>
      <c r="C16797" s="51" t="s">
        <v>31</v>
      </c>
      <c r="D16797" s="51" t="s">
        <v>3603</v>
      </c>
      <c r="E16797" s="51">
        <v>6</v>
      </c>
      <c r="F16797" s="51" t="s">
        <v>3601</v>
      </c>
      <c r="G16797" s="51" t="s">
        <v>3602</v>
      </c>
      <c r="H16797" s="51">
        <v>5193</v>
      </c>
      <c r="I16797" s="51" t="s">
        <v>3309</v>
      </c>
      <c r="J16797" s="52">
        <v>6029</v>
      </c>
      <c r="K16797" s="51" t="s">
        <v>567</v>
      </c>
      <c r="L16797" s="51" t="s">
        <v>37</v>
      </c>
      <c r="M16797" s="51">
        <v>0</v>
      </c>
      <c r="N16797" s="51">
        <v>0</v>
      </c>
      <c r="O16797" s="51">
        <v>0</v>
      </c>
      <c r="P16797" s="51">
        <v>0</v>
      </c>
      <c r="Q16797" s="51">
        <v>0</v>
      </c>
    </row>
    <row r="16798" spans="1:32" x14ac:dyDescent="0.2">
      <c r="A16798" s="51">
        <v>550821174</v>
      </c>
      <c r="B16798" s="51" t="s">
        <v>12</v>
      </c>
      <c r="C16798" s="51" t="s">
        <v>31</v>
      </c>
      <c r="D16798" s="51" t="s">
        <v>3603</v>
      </c>
      <c r="E16798" s="51">
        <v>6</v>
      </c>
      <c r="F16798" s="51" t="s">
        <v>3601</v>
      </c>
      <c r="G16798" s="51" t="s">
        <v>3602</v>
      </c>
      <c r="H16798" s="51">
        <v>5193</v>
      </c>
      <c r="I16798" s="51" t="s">
        <v>3309</v>
      </c>
      <c r="J16798" s="52">
        <v>6029</v>
      </c>
      <c r="K16798" s="51" t="s">
        <v>567</v>
      </c>
      <c r="L16798" s="51" t="s">
        <v>38</v>
      </c>
      <c r="M16798" s="51">
        <v>0</v>
      </c>
      <c r="N16798" s="51">
        <v>0</v>
      </c>
      <c r="O16798" s="51">
        <v>0</v>
      </c>
      <c r="P16798" s="51">
        <v>0</v>
      </c>
      <c r="Q16798" s="51">
        <v>0</v>
      </c>
    </row>
    <row r="16799" spans="1:32" x14ac:dyDescent="0.2">
      <c r="A16799" s="51">
        <v>550821174</v>
      </c>
      <c r="B16799" s="51" t="s">
        <v>12</v>
      </c>
      <c r="C16799" s="51" t="s">
        <v>31</v>
      </c>
      <c r="D16799" s="51" t="s">
        <v>3603</v>
      </c>
      <c r="E16799" s="51">
        <v>6</v>
      </c>
      <c r="F16799" s="51" t="s">
        <v>3601</v>
      </c>
      <c r="G16799" s="51" t="s">
        <v>3602</v>
      </c>
      <c r="H16799" s="51">
        <v>5195</v>
      </c>
      <c r="I16799" s="51" t="s">
        <v>3310</v>
      </c>
      <c r="J16799" s="52">
        <v>6029</v>
      </c>
      <c r="K16799" s="51" t="s">
        <v>567</v>
      </c>
      <c r="L16799" s="51" t="s">
        <v>34</v>
      </c>
      <c r="M16799" s="51">
        <v>0</v>
      </c>
      <c r="N16799" s="51">
        <v>0</v>
      </c>
      <c r="O16799" s="51">
        <v>0</v>
      </c>
      <c r="P16799" s="51">
        <v>0</v>
      </c>
      <c r="Q16799" s="51">
        <v>0</v>
      </c>
      <c r="S16799">
        <f t="shared" ref="S16799" si="30193">SUM(M16799:P16799)/4</f>
        <v>0</v>
      </c>
      <c r="T16799">
        <f t="shared" ref="T16799" si="30194">SUM(Q16800:Q16801)</f>
        <v>2</v>
      </c>
      <c r="U16799">
        <f t="shared" ref="U16799" si="30195">SUM(Q16802:Q16803)</f>
        <v>0</v>
      </c>
      <c r="W16799" t="str">
        <f>IF(T16799=0,$W$22,"")</f>
        <v/>
      </c>
      <c r="Y16799" t="str">
        <f t="shared" ref="Y16799" si="30196">IF(S16799&gt;SUM(T16799+U16799),$Y$22,"")</f>
        <v/>
      </c>
      <c r="AA16799" t="str">
        <f t="shared" ref="AA16799" si="30197">IF(S16799&gt;$AA$13,$AA$22,"")</f>
        <v/>
      </c>
      <c r="AC16799">
        <f t="shared" ref="AC16799" si="30198">A16799</f>
        <v>550821174</v>
      </c>
      <c r="AD16799">
        <f t="shared" ref="AD16799" si="30199">H16799</f>
        <v>5195</v>
      </c>
      <c r="AE16799">
        <f t="shared" ref="AE16799" si="30200">SUM(W16799:AA16799)</f>
        <v>0</v>
      </c>
      <c r="AF16799" s="15">
        <f t="shared" ref="AF16799" si="30201">J16799</f>
        <v>6029</v>
      </c>
    </row>
    <row r="16800" spans="1:32" x14ac:dyDescent="0.2">
      <c r="A16800" s="51">
        <v>550821174</v>
      </c>
      <c r="B16800" s="51" t="s">
        <v>12</v>
      </c>
      <c r="C16800" s="51" t="s">
        <v>31</v>
      </c>
      <c r="D16800" s="51" t="s">
        <v>3603</v>
      </c>
      <c r="E16800" s="51">
        <v>6</v>
      </c>
      <c r="F16800" s="51" t="s">
        <v>3601</v>
      </c>
      <c r="G16800" s="51" t="s">
        <v>3602</v>
      </c>
      <c r="H16800" s="51">
        <v>5195</v>
      </c>
      <c r="I16800" s="51" t="s">
        <v>3310</v>
      </c>
      <c r="J16800" s="52">
        <v>6029</v>
      </c>
      <c r="K16800" s="51" t="s">
        <v>567</v>
      </c>
      <c r="L16800" s="51" t="s">
        <v>35</v>
      </c>
      <c r="M16800" s="51">
        <v>0</v>
      </c>
      <c r="N16800" s="51">
        <v>0</v>
      </c>
      <c r="O16800" s="51">
        <v>0</v>
      </c>
      <c r="P16800" s="51">
        <v>0</v>
      </c>
      <c r="Q16800" s="51">
        <v>2</v>
      </c>
    </row>
    <row r="16801" spans="1:32" x14ac:dyDescent="0.2">
      <c r="A16801" s="51">
        <v>550821174</v>
      </c>
      <c r="B16801" s="51" t="s">
        <v>12</v>
      </c>
      <c r="C16801" s="51" t="s">
        <v>31</v>
      </c>
      <c r="D16801" s="51" t="s">
        <v>3603</v>
      </c>
      <c r="E16801" s="51">
        <v>6</v>
      </c>
      <c r="F16801" s="51" t="s">
        <v>3601</v>
      </c>
      <c r="G16801" s="51" t="s">
        <v>3602</v>
      </c>
      <c r="H16801" s="51">
        <v>5195</v>
      </c>
      <c r="I16801" s="51" t="s">
        <v>3310</v>
      </c>
      <c r="J16801" s="52">
        <v>6029</v>
      </c>
      <c r="K16801" s="51" t="s">
        <v>567</v>
      </c>
      <c r="L16801" s="51" t="s">
        <v>36</v>
      </c>
      <c r="M16801" s="51">
        <v>0</v>
      </c>
      <c r="N16801" s="51">
        <v>0</v>
      </c>
      <c r="O16801" s="51">
        <v>0</v>
      </c>
      <c r="P16801" s="51">
        <v>0</v>
      </c>
      <c r="Q16801" s="51">
        <v>0</v>
      </c>
    </row>
    <row r="16802" spans="1:32" x14ac:dyDescent="0.2">
      <c r="A16802" s="51">
        <v>550821174</v>
      </c>
      <c r="B16802" s="51" t="s">
        <v>12</v>
      </c>
      <c r="C16802" s="51" t="s">
        <v>31</v>
      </c>
      <c r="D16802" s="51" t="s">
        <v>3603</v>
      </c>
      <c r="E16802" s="51">
        <v>6</v>
      </c>
      <c r="F16802" s="51" t="s">
        <v>3601</v>
      </c>
      <c r="G16802" s="51" t="s">
        <v>3602</v>
      </c>
      <c r="H16802" s="51">
        <v>5195</v>
      </c>
      <c r="I16802" s="51" t="s">
        <v>3310</v>
      </c>
      <c r="J16802" s="52">
        <v>6029</v>
      </c>
      <c r="K16802" s="51" t="s">
        <v>567</v>
      </c>
      <c r="L16802" s="51" t="s">
        <v>37</v>
      </c>
      <c r="M16802" s="51">
        <v>0</v>
      </c>
      <c r="N16802" s="51">
        <v>0</v>
      </c>
      <c r="O16802" s="51">
        <v>0</v>
      </c>
      <c r="P16802" s="51">
        <v>0</v>
      </c>
      <c r="Q16802" s="51">
        <v>0</v>
      </c>
    </row>
    <row r="16803" spans="1:32" x14ac:dyDescent="0.2">
      <c r="A16803" s="51">
        <v>550821174</v>
      </c>
      <c r="B16803" s="51" t="s">
        <v>12</v>
      </c>
      <c r="C16803" s="51" t="s">
        <v>31</v>
      </c>
      <c r="D16803" s="51" t="s">
        <v>3603</v>
      </c>
      <c r="E16803" s="51">
        <v>6</v>
      </c>
      <c r="F16803" s="51" t="s">
        <v>3601</v>
      </c>
      <c r="G16803" s="51" t="s">
        <v>3602</v>
      </c>
      <c r="H16803" s="51">
        <v>5195</v>
      </c>
      <c r="I16803" s="51" t="s">
        <v>3310</v>
      </c>
      <c r="J16803" s="52">
        <v>6029</v>
      </c>
      <c r="K16803" s="51" t="s">
        <v>567</v>
      </c>
      <c r="L16803" s="51" t="s">
        <v>38</v>
      </c>
      <c r="M16803" s="51">
        <v>0</v>
      </c>
      <c r="N16803" s="51">
        <v>0</v>
      </c>
      <c r="O16803" s="51">
        <v>0</v>
      </c>
      <c r="P16803" s="51">
        <v>0</v>
      </c>
      <c r="Q16803" s="51">
        <v>0</v>
      </c>
    </row>
    <row r="16804" spans="1:32" x14ac:dyDescent="0.2">
      <c r="A16804" s="51">
        <v>550821174</v>
      </c>
      <c r="B16804" s="51" t="s">
        <v>12</v>
      </c>
      <c r="C16804" s="51" t="s">
        <v>31</v>
      </c>
      <c r="D16804" s="51" t="s">
        <v>3603</v>
      </c>
      <c r="E16804" s="51">
        <v>6</v>
      </c>
      <c r="F16804" s="51" t="s">
        <v>3601</v>
      </c>
      <c r="G16804" s="51" t="s">
        <v>3602</v>
      </c>
      <c r="H16804" s="51">
        <v>5196</v>
      </c>
      <c r="I16804" s="51" t="s">
        <v>3311</v>
      </c>
      <c r="J16804" s="52">
        <v>6007</v>
      </c>
      <c r="K16804" s="51" t="s">
        <v>33</v>
      </c>
      <c r="L16804" s="51" t="s">
        <v>34</v>
      </c>
      <c r="M16804" s="51">
        <v>0</v>
      </c>
      <c r="N16804" s="51">
        <v>0</v>
      </c>
      <c r="O16804" s="51">
        <v>0</v>
      </c>
      <c r="P16804" s="51">
        <v>0</v>
      </c>
      <c r="Q16804" s="51">
        <v>0</v>
      </c>
      <c r="S16804">
        <f t="shared" ref="S16804" si="30202">SUM(M16804:P16804)/4</f>
        <v>0</v>
      </c>
      <c r="T16804">
        <f t="shared" ref="T16804" si="30203">SUM(Q16805:Q16806)</f>
        <v>1</v>
      </c>
      <c r="U16804">
        <f t="shared" ref="U16804" si="30204">SUM(Q16807:Q16808)</f>
        <v>0</v>
      </c>
      <c r="W16804" t="str">
        <f>IF(T16804=0,$W$22,"")</f>
        <v/>
      </c>
      <c r="Y16804" t="str">
        <f t="shared" ref="Y16804" si="30205">IF(S16804&gt;SUM(T16804+U16804),$Y$22,"")</f>
        <v/>
      </c>
      <c r="AA16804" t="str">
        <f t="shared" ref="AA16804" si="30206">IF(S16804&gt;$AA$13,$AA$22,"")</f>
        <v/>
      </c>
      <c r="AC16804">
        <f t="shared" ref="AC16804" si="30207">A16804</f>
        <v>550821174</v>
      </c>
      <c r="AD16804">
        <f t="shared" ref="AD16804" si="30208">H16804</f>
        <v>5196</v>
      </c>
      <c r="AE16804">
        <f t="shared" ref="AE16804" si="30209">SUM(W16804:AA16804)</f>
        <v>0</v>
      </c>
      <c r="AF16804" s="15">
        <f t="shared" ref="AF16804" si="30210">J16804</f>
        <v>6007</v>
      </c>
    </row>
    <row r="16805" spans="1:32" x14ac:dyDescent="0.2">
      <c r="A16805" s="51">
        <v>550821174</v>
      </c>
      <c r="B16805" s="51" t="s">
        <v>12</v>
      </c>
      <c r="C16805" s="51" t="s">
        <v>31</v>
      </c>
      <c r="D16805" s="51" t="s">
        <v>3603</v>
      </c>
      <c r="E16805" s="51">
        <v>6</v>
      </c>
      <c r="F16805" s="51" t="s">
        <v>3601</v>
      </c>
      <c r="G16805" s="51" t="s">
        <v>3602</v>
      </c>
      <c r="H16805" s="51">
        <v>5196</v>
      </c>
      <c r="I16805" s="51" t="s">
        <v>3311</v>
      </c>
      <c r="J16805" s="52">
        <v>6007</v>
      </c>
      <c r="K16805" s="51" t="s">
        <v>33</v>
      </c>
      <c r="L16805" s="51" t="s">
        <v>35</v>
      </c>
      <c r="M16805" s="51">
        <v>0</v>
      </c>
      <c r="N16805" s="51">
        <v>0</v>
      </c>
      <c r="O16805" s="51">
        <v>0</v>
      </c>
      <c r="P16805" s="51">
        <v>0</v>
      </c>
      <c r="Q16805" s="51">
        <v>1</v>
      </c>
    </row>
    <row r="16806" spans="1:32" x14ac:dyDescent="0.2">
      <c r="A16806" s="51">
        <v>550821174</v>
      </c>
      <c r="B16806" s="51" t="s">
        <v>12</v>
      </c>
      <c r="C16806" s="51" t="s">
        <v>31</v>
      </c>
      <c r="D16806" s="51" t="s">
        <v>3603</v>
      </c>
      <c r="E16806" s="51">
        <v>6</v>
      </c>
      <c r="F16806" s="51" t="s">
        <v>3601</v>
      </c>
      <c r="G16806" s="51" t="s">
        <v>3602</v>
      </c>
      <c r="H16806" s="51">
        <v>5196</v>
      </c>
      <c r="I16806" s="51" t="s">
        <v>3311</v>
      </c>
      <c r="J16806" s="52">
        <v>6007</v>
      </c>
      <c r="K16806" s="51" t="s">
        <v>33</v>
      </c>
      <c r="L16806" s="51" t="s">
        <v>36</v>
      </c>
      <c r="M16806" s="51">
        <v>0</v>
      </c>
      <c r="N16806" s="51">
        <v>0</v>
      </c>
      <c r="O16806" s="51">
        <v>0</v>
      </c>
      <c r="P16806" s="51">
        <v>0</v>
      </c>
      <c r="Q16806" s="51">
        <v>0</v>
      </c>
    </row>
    <row r="16807" spans="1:32" x14ac:dyDescent="0.2">
      <c r="A16807" s="51">
        <v>550821174</v>
      </c>
      <c r="B16807" s="51" t="s">
        <v>12</v>
      </c>
      <c r="C16807" s="51" t="s">
        <v>31</v>
      </c>
      <c r="D16807" s="51" t="s">
        <v>3603</v>
      </c>
      <c r="E16807" s="51">
        <v>6</v>
      </c>
      <c r="F16807" s="51" t="s">
        <v>3601</v>
      </c>
      <c r="G16807" s="51" t="s">
        <v>3602</v>
      </c>
      <c r="H16807" s="51">
        <v>5196</v>
      </c>
      <c r="I16807" s="51" t="s">
        <v>3311</v>
      </c>
      <c r="J16807" s="52">
        <v>6007</v>
      </c>
      <c r="K16807" s="51" t="s">
        <v>33</v>
      </c>
      <c r="L16807" s="51" t="s">
        <v>37</v>
      </c>
      <c r="M16807" s="51">
        <v>0</v>
      </c>
      <c r="N16807" s="51">
        <v>0</v>
      </c>
      <c r="O16807" s="51">
        <v>0</v>
      </c>
      <c r="P16807" s="51">
        <v>0</v>
      </c>
      <c r="Q16807" s="51">
        <v>0</v>
      </c>
    </row>
    <row r="16808" spans="1:32" x14ac:dyDescent="0.2">
      <c r="A16808" s="51">
        <v>550821174</v>
      </c>
      <c r="B16808" s="51" t="s">
        <v>12</v>
      </c>
      <c r="C16808" s="51" t="s">
        <v>31</v>
      </c>
      <c r="D16808" s="51" t="s">
        <v>3603</v>
      </c>
      <c r="E16808" s="51">
        <v>6</v>
      </c>
      <c r="F16808" s="51" t="s">
        <v>3601</v>
      </c>
      <c r="G16808" s="51" t="s">
        <v>3602</v>
      </c>
      <c r="H16808" s="51">
        <v>5196</v>
      </c>
      <c r="I16808" s="51" t="s">
        <v>3311</v>
      </c>
      <c r="J16808" s="52">
        <v>6007</v>
      </c>
      <c r="K16808" s="51" t="s">
        <v>33</v>
      </c>
      <c r="L16808" s="51" t="s">
        <v>38</v>
      </c>
      <c r="M16808" s="51">
        <v>0</v>
      </c>
      <c r="N16808" s="51">
        <v>0</v>
      </c>
      <c r="O16808" s="51">
        <v>0</v>
      </c>
      <c r="P16808" s="51">
        <v>0</v>
      </c>
      <c r="Q16808" s="51">
        <v>0</v>
      </c>
    </row>
    <row r="16809" spans="1:32" x14ac:dyDescent="0.2">
      <c r="A16809" s="51">
        <v>550821174</v>
      </c>
      <c r="B16809" s="51" t="s">
        <v>12</v>
      </c>
      <c r="C16809" s="51" t="s">
        <v>31</v>
      </c>
      <c r="D16809" s="51" t="s">
        <v>3603</v>
      </c>
      <c r="E16809" s="51">
        <v>6</v>
      </c>
      <c r="F16809" s="51" t="s">
        <v>3601</v>
      </c>
      <c r="G16809" s="51" t="s">
        <v>3602</v>
      </c>
      <c r="H16809" s="51">
        <v>5197</v>
      </c>
      <c r="I16809" s="51" t="s">
        <v>3312</v>
      </c>
      <c r="J16809" s="52">
        <v>6014</v>
      </c>
      <c r="K16809" s="51" t="s">
        <v>41</v>
      </c>
      <c r="L16809" s="51" t="s">
        <v>34</v>
      </c>
      <c r="M16809" s="51">
        <v>0</v>
      </c>
      <c r="N16809" s="51">
        <v>0</v>
      </c>
      <c r="O16809" s="51">
        <v>0</v>
      </c>
      <c r="P16809" s="51">
        <v>0</v>
      </c>
      <c r="Q16809" s="51">
        <v>0</v>
      </c>
      <c r="S16809">
        <f t="shared" ref="S16809" si="30211">SUM(M16809:P16809)/4</f>
        <v>0</v>
      </c>
      <c r="T16809">
        <f t="shared" ref="T16809" si="30212">SUM(Q16810:Q16811)</f>
        <v>2</v>
      </c>
      <c r="U16809">
        <f t="shared" ref="U16809" si="30213">SUM(Q16812:Q16813)</f>
        <v>0</v>
      </c>
      <c r="W16809" t="str">
        <f>IF(T16809=0,$W$22,"")</f>
        <v/>
      </c>
      <c r="Y16809" t="str">
        <f t="shared" ref="Y16809" si="30214">IF(S16809&gt;SUM(T16809+U16809),$Y$22,"")</f>
        <v/>
      </c>
      <c r="AA16809" t="str">
        <f t="shared" ref="AA16809" si="30215">IF(S16809&gt;$AA$13,$AA$22,"")</f>
        <v/>
      </c>
      <c r="AC16809">
        <f t="shared" ref="AC16809" si="30216">A16809</f>
        <v>550821174</v>
      </c>
      <c r="AD16809">
        <f t="shared" ref="AD16809" si="30217">H16809</f>
        <v>5197</v>
      </c>
      <c r="AE16809">
        <f t="shared" ref="AE16809" si="30218">SUM(W16809:AA16809)</f>
        <v>0</v>
      </c>
      <c r="AF16809" s="15">
        <f t="shared" ref="AF16809" si="30219">J16809</f>
        <v>6014</v>
      </c>
    </row>
    <row r="16810" spans="1:32" x14ac:dyDescent="0.2">
      <c r="A16810" s="51">
        <v>550821174</v>
      </c>
      <c r="B16810" s="51" t="s">
        <v>12</v>
      </c>
      <c r="C16810" s="51" t="s">
        <v>31</v>
      </c>
      <c r="D16810" s="51" t="s">
        <v>3603</v>
      </c>
      <c r="E16810" s="51">
        <v>6</v>
      </c>
      <c r="F16810" s="51" t="s">
        <v>3601</v>
      </c>
      <c r="G16810" s="51" t="s">
        <v>3602</v>
      </c>
      <c r="H16810" s="51">
        <v>5197</v>
      </c>
      <c r="I16810" s="51" t="s">
        <v>3312</v>
      </c>
      <c r="J16810" s="52">
        <v>6014</v>
      </c>
      <c r="K16810" s="51" t="s">
        <v>41</v>
      </c>
      <c r="L16810" s="51" t="s">
        <v>35</v>
      </c>
      <c r="M16810" s="51">
        <v>0</v>
      </c>
      <c r="N16810" s="51">
        <v>0</v>
      </c>
      <c r="O16810" s="51">
        <v>0</v>
      </c>
      <c r="P16810" s="51">
        <v>0</v>
      </c>
      <c r="Q16810" s="51">
        <v>2</v>
      </c>
    </row>
    <row r="16811" spans="1:32" x14ac:dyDescent="0.2">
      <c r="A16811" s="51">
        <v>550821174</v>
      </c>
      <c r="B16811" s="51" t="s">
        <v>12</v>
      </c>
      <c r="C16811" s="51" t="s">
        <v>31</v>
      </c>
      <c r="D16811" s="51" t="s">
        <v>3603</v>
      </c>
      <c r="E16811" s="51">
        <v>6</v>
      </c>
      <c r="F16811" s="51" t="s">
        <v>3601</v>
      </c>
      <c r="G16811" s="51" t="s">
        <v>3602</v>
      </c>
      <c r="H16811" s="51">
        <v>5197</v>
      </c>
      <c r="I16811" s="51" t="s">
        <v>3312</v>
      </c>
      <c r="J16811" s="52">
        <v>6014</v>
      </c>
      <c r="K16811" s="51" t="s">
        <v>41</v>
      </c>
      <c r="L16811" s="51" t="s">
        <v>36</v>
      </c>
      <c r="M16811" s="51">
        <v>0</v>
      </c>
      <c r="N16811" s="51">
        <v>0</v>
      </c>
      <c r="O16811" s="51">
        <v>0</v>
      </c>
      <c r="P16811" s="51">
        <v>0</v>
      </c>
      <c r="Q16811" s="51">
        <v>0</v>
      </c>
    </row>
    <row r="16812" spans="1:32" x14ac:dyDescent="0.2">
      <c r="A16812" s="51">
        <v>550821174</v>
      </c>
      <c r="B16812" s="51" t="s">
        <v>12</v>
      </c>
      <c r="C16812" s="51" t="s">
        <v>31</v>
      </c>
      <c r="D16812" s="51" t="s">
        <v>3603</v>
      </c>
      <c r="E16812" s="51">
        <v>6</v>
      </c>
      <c r="F16812" s="51" t="s">
        <v>3601</v>
      </c>
      <c r="G16812" s="51" t="s">
        <v>3602</v>
      </c>
      <c r="H16812" s="51">
        <v>5197</v>
      </c>
      <c r="I16812" s="51" t="s">
        <v>3312</v>
      </c>
      <c r="J16812" s="52">
        <v>6014</v>
      </c>
      <c r="K16812" s="51" t="s">
        <v>41</v>
      </c>
      <c r="L16812" s="51" t="s">
        <v>37</v>
      </c>
      <c r="M16812" s="51">
        <v>0</v>
      </c>
      <c r="N16812" s="51">
        <v>0</v>
      </c>
      <c r="O16812" s="51">
        <v>0</v>
      </c>
      <c r="P16812" s="51">
        <v>0</v>
      </c>
      <c r="Q16812" s="51">
        <v>0</v>
      </c>
    </row>
    <row r="16813" spans="1:32" x14ac:dyDescent="0.2">
      <c r="A16813" s="51">
        <v>550821174</v>
      </c>
      <c r="B16813" s="51" t="s">
        <v>12</v>
      </c>
      <c r="C16813" s="51" t="s">
        <v>31</v>
      </c>
      <c r="D16813" s="51" t="s">
        <v>3603</v>
      </c>
      <c r="E16813" s="51">
        <v>6</v>
      </c>
      <c r="F16813" s="51" t="s">
        <v>3601</v>
      </c>
      <c r="G16813" s="51" t="s">
        <v>3602</v>
      </c>
      <c r="H16813" s="51">
        <v>5197</v>
      </c>
      <c r="I16813" s="51" t="s">
        <v>3312</v>
      </c>
      <c r="J16813" s="52">
        <v>6014</v>
      </c>
      <c r="K16813" s="51" t="s">
        <v>41</v>
      </c>
      <c r="L16813" s="51" t="s">
        <v>38</v>
      </c>
      <c r="M16813" s="51">
        <v>0</v>
      </c>
      <c r="N16813" s="51">
        <v>0</v>
      </c>
      <c r="O16813" s="51">
        <v>0</v>
      </c>
      <c r="P16813" s="51">
        <v>0</v>
      </c>
      <c r="Q16813" s="51">
        <v>0</v>
      </c>
    </row>
    <row r="16814" spans="1:32" x14ac:dyDescent="0.2">
      <c r="A16814" s="51">
        <v>550821174</v>
      </c>
      <c r="B16814" s="51" t="s">
        <v>12</v>
      </c>
      <c r="C16814" s="51" t="s">
        <v>31</v>
      </c>
      <c r="D16814" s="51" t="s">
        <v>3603</v>
      </c>
      <c r="E16814" s="51">
        <v>6</v>
      </c>
      <c r="F16814" s="51" t="s">
        <v>3601</v>
      </c>
      <c r="G16814" s="51" t="s">
        <v>3602</v>
      </c>
      <c r="H16814" s="51">
        <v>5199</v>
      </c>
      <c r="I16814" s="51" t="s">
        <v>3313</v>
      </c>
      <c r="J16814" s="52">
        <v>6022</v>
      </c>
      <c r="K16814" s="51" t="s">
        <v>47</v>
      </c>
      <c r="L16814" s="51" t="s">
        <v>34</v>
      </c>
      <c r="M16814" s="51">
        <v>0</v>
      </c>
      <c r="N16814" s="51">
        <v>0</v>
      </c>
      <c r="O16814" s="51">
        <v>0</v>
      </c>
      <c r="P16814" s="51">
        <v>0</v>
      </c>
      <c r="Q16814" s="51">
        <v>0</v>
      </c>
      <c r="S16814">
        <f t="shared" ref="S16814" si="30220">SUM(M16814:P16814)/4</f>
        <v>0</v>
      </c>
      <c r="T16814">
        <f t="shared" ref="T16814" si="30221">SUM(Q16815:Q16816)</f>
        <v>1</v>
      </c>
      <c r="U16814">
        <f t="shared" ref="U16814" si="30222">SUM(Q16817:Q16818)</f>
        <v>0</v>
      </c>
      <c r="W16814" t="str">
        <f>IF(T16814=0,$W$22,"")</f>
        <v/>
      </c>
      <c r="Y16814" t="str">
        <f t="shared" ref="Y16814" si="30223">IF(S16814&gt;SUM(T16814+U16814),$Y$22,"")</f>
        <v/>
      </c>
      <c r="AA16814" t="str">
        <f t="shared" ref="AA16814" si="30224">IF(S16814&gt;$AA$13,$AA$22,"")</f>
        <v/>
      </c>
      <c r="AC16814">
        <f t="shared" ref="AC16814" si="30225">A16814</f>
        <v>550821174</v>
      </c>
      <c r="AD16814">
        <f t="shared" ref="AD16814" si="30226">H16814</f>
        <v>5199</v>
      </c>
      <c r="AE16814">
        <f t="shared" ref="AE16814" si="30227">SUM(W16814:AA16814)</f>
        <v>0</v>
      </c>
      <c r="AF16814" s="15">
        <f t="shared" ref="AF16814" si="30228">J16814</f>
        <v>6022</v>
      </c>
    </row>
    <row r="16815" spans="1:32" x14ac:dyDescent="0.2">
      <c r="A16815" s="51">
        <v>550821174</v>
      </c>
      <c r="B16815" s="51" t="s">
        <v>12</v>
      </c>
      <c r="C16815" s="51" t="s">
        <v>31</v>
      </c>
      <c r="D16815" s="51" t="s">
        <v>3603</v>
      </c>
      <c r="E16815" s="51">
        <v>6</v>
      </c>
      <c r="F16815" s="51" t="s">
        <v>3601</v>
      </c>
      <c r="G16815" s="51" t="s">
        <v>3602</v>
      </c>
      <c r="H16815" s="51">
        <v>5199</v>
      </c>
      <c r="I16815" s="51" t="s">
        <v>3313</v>
      </c>
      <c r="J16815" s="52">
        <v>6022</v>
      </c>
      <c r="K16815" s="51" t="s">
        <v>47</v>
      </c>
      <c r="L16815" s="51" t="s">
        <v>35</v>
      </c>
      <c r="M16815" s="51">
        <v>0</v>
      </c>
      <c r="N16815" s="51">
        <v>0</v>
      </c>
      <c r="O16815" s="51">
        <v>0</v>
      </c>
      <c r="P16815" s="51">
        <v>0</v>
      </c>
      <c r="Q16815" s="51">
        <v>1</v>
      </c>
    </row>
    <row r="16816" spans="1:32" x14ac:dyDescent="0.2">
      <c r="A16816" s="51">
        <v>550821174</v>
      </c>
      <c r="B16816" s="51" t="s">
        <v>12</v>
      </c>
      <c r="C16816" s="51" t="s">
        <v>31</v>
      </c>
      <c r="D16816" s="51" t="s">
        <v>3603</v>
      </c>
      <c r="E16816" s="51">
        <v>6</v>
      </c>
      <c r="F16816" s="51" t="s">
        <v>3601</v>
      </c>
      <c r="G16816" s="51" t="s">
        <v>3602</v>
      </c>
      <c r="H16816" s="51">
        <v>5199</v>
      </c>
      <c r="I16816" s="51" t="s">
        <v>3313</v>
      </c>
      <c r="J16816" s="52">
        <v>6022</v>
      </c>
      <c r="K16816" s="51" t="s">
        <v>47</v>
      </c>
      <c r="L16816" s="51" t="s">
        <v>36</v>
      </c>
      <c r="M16816" s="51">
        <v>0</v>
      </c>
      <c r="N16816" s="51">
        <v>0</v>
      </c>
      <c r="O16816" s="51">
        <v>0</v>
      </c>
      <c r="P16816" s="51">
        <v>0</v>
      </c>
      <c r="Q16816" s="51">
        <v>0</v>
      </c>
    </row>
    <row r="16817" spans="1:32" x14ac:dyDescent="0.2">
      <c r="A16817" s="51">
        <v>550821174</v>
      </c>
      <c r="B16817" s="51" t="s">
        <v>12</v>
      </c>
      <c r="C16817" s="51" t="s">
        <v>31</v>
      </c>
      <c r="D16817" s="51" t="s">
        <v>3603</v>
      </c>
      <c r="E16817" s="51">
        <v>6</v>
      </c>
      <c r="F16817" s="51" t="s">
        <v>3601</v>
      </c>
      <c r="G16817" s="51" t="s">
        <v>3602</v>
      </c>
      <c r="H16817" s="51">
        <v>5199</v>
      </c>
      <c r="I16817" s="51" t="s">
        <v>3313</v>
      </c>
      <c r="J16817" s="52">
        <v>6022</v>
      </c>
      <c r="K16817" s="51" t="s">
        <v>47</v>
      </c>
      <c r="L16817" s="51" t="s">
        <v>37</v>
      </c>
      <c r="M16817" s="51">
        <v>0</v>
      </c>
      <c r="N16817" s="51">
        <v>0</v>
      </c>
      <c r="O16817" s="51">
        <v>0</v>
      </c>
      <c r="P16817" s="51">
        <v>0</v>
      </c>
      <c r="Q16817" s="51">
        <v>0</v>
      </c>
    </row>
    <row r="16818" spans="1:32" x14ac:dyDescent="0.2">
      <c r="A16818" s="51">
        <v>550821174</v>
      </c>
      <c r="B16818" s="51" t="s">
        <v>12</v>
      </c>
      <c r="C16818" s="51" t="s">
        <v>31</v>
      </c>
      <c r="D16818" s="51" t="s">
        <v>3603</v>
      </c>
      <c r="E16818" s="51">
        <v>6</v>
      </c>
      <c r="F16818" s="51" t="s">
        <v>3601</v>
      </c>
      <c r="G16818" s="51" t="s">
        <v>3602</v>
      </c>
      <c r="H16818" s="51">
        <v>5199</v>
      </c>
      <c r="I16818" s="51" t="s">
        <v>3313</v>
      </c>
      <c r="J16818" s="52">
        <v>6022</v>
      </c>
      <c r="K16818" s="51" t="s">
        <v>47</v>
      </c>
      <c r="L16818" s="51" t="s">
        <v>38</v>
      </c>
      <c r="M16818" s="51">
        <v>0</v>
      </c>
      <c r="N16818" s="51">
        <v>0</v>
      </c>
      <c r="O16818" s="51">
        <v>0</v>
      </c>
      <c r="P16818" s="51">
        <v>0</v>
      </c>
      <c r="Q16818" s="51">
        <v>0</v>
      </c>
    </row>
    <row r="16819" spans="1:32" x14ac:dyDescent="0.2">
      <c r="A16819" s="51">
        <v>550821174</v>
      </c>
      <c r="B16819" s="51" t="s">
        <v>12</v>
      </c>
      <c r="C16819" s="51" t="s">
        <v>31</v>
      </c>
      <c r="D16819" s="51" t="s">
        <v>3603</v>
      </c>
      <c r="E16819" s="51">
        <v>6</v>
      </c>
      <c r="F16819" s="51" t="s">
        <v>3601</v>
      </c>
      <c r="G16819" s="51" t="s">
        <v>3602</v>
      </c>
      <c r="H16819" s="51">
        <v>5200</v>
      </c>
      <c r="I16819" s="51" t="s">
        <v>2154</v>
      </c>
      <c r="J16819" s="52">
        <v>6041</v>
      </c>
      <c r="K16819" s="51" t="s">
        <v>1118</v>
      </c>
      <c r="L16819" s="51" t="s">
        <v>34</v>
      </c>
      <c r="M16819" s="51">
        <v>0</v>
      </c>
      <c r="N16819" s="51">
        <v>0</v>
      </c>
      <c r="O16819" s="51">
        <v>0</v>
      </c>
      <c r="P16819" s="51">
        <v>0</v>
      </c>
      <c r="Q16819" s="51">
        <v>0</v>
      </c>
      <c r="S16819">
        <f t="shared" ref="S16819" si="30229">SUM(M16819:P16819)/4</f>
        <v>0</v>
      </c>
      <c r="T16819">
        <f t="shared" ref="T16819" si="30230">SUM(Q16820:Q16821)</f>
        <v>1</v>
      </c>
      <c r="U16819">
        <f t="shared" ref="U16819" si="30231">SUM(Q16822:Q16823)</f>
        <v>0</v>
      </c>
      <c r="W16819" t="str">
        <f>IF(T16819=0,$W$22,"")</f>
        <v/>
      </c>
      <c r="Y16819" t="str">
        <f t="shared" ref="Y16819" si="30232">IF(S16819&gt;SUM(T16819+U16819),$Y$22,"")</f>
        <v/>
      </c>
      <c r="AA16819" t="str">
        <f t="shared" ref="AA16819" si="30233">IF(S16819&gt;$AA$13,$AA$22,"")</f>
        <v/>
      </c>
      <c r="AC16819">
        <f t="shared" ref="AC16819" si="30234">A16819</f>
        <v>550821174</v>
      </c>
      <c r="AD16819">
        <f t="shared" ref="AD16819" si="30235">H16819</f>
        <v>5200</v>
      </c>
      <c r="AE16819">
        <f t="shared" ref="AE16819" si="30236">SUM(W16819:AA16819)</f>
        <v>0</v>
      </c>
      <c r="AF16819" s="15">
        <f t="shared" ref="AF16819" si="30237">J16819</f>
        <v>6041</v>
      </c>
    </row>
    <row r="16820" spans="1:32" x14ac:dyDescent="0.2">
      <c r="A16820" s="51">
        <v>550821174</v>
      </c>
      <c r="B16820" s="51" t="s">
        <v>12</v>
      </c>
      <c r="C16820" s="51" t="s">
        <v>31</v>
      </c>
      <c r="D16820" s="51" t="s">
        <v>3603</v>
      </c>
      <c r="E16820" s="51">
        <v>6</v>
      </c>
      <c r="F16820" s="51" t="s">
        <v>3601</v>
      </c>
      <c r="G16820" s="51" t="s">
        <v>3602</v>
      </c>
      <c r="H16820" s="51">
        <v>5200</v>
      </c>
      <c r="I16820" s="51" t="s">
        <v>2154</v>
      </c>
      <c r="J16820" s="52">
        <v>6041</v>
      </c>
      <c r="K16820" s="51" t="s">
        <v>1118</v>
      </c>
      <c r="L16820" s="51" t="s">
        <v>35</v>
      </c>
      <c r="M16820" s="51">
        <v>0</v>
      </c>
      <c r="N16820" s="51">
        <v>0</v>
      </c>
      <c r="O16820" s="51">
        <v>0</v>
      </c>
      <c r="P16820" s="51">
        <v>0</v>
      </c>
      <c r="Q16820" s="51">
        <v>1</v>
      </c>
    </row>
    <row r="16821" spans="1:32" x14ac:dyDescent="0.2">
      <c r="A16821" s="51">
        <v>550821174</v>
      </c>
      <c r="B16821" s="51" t="s">
        <v>12</v>
      </c>
      <c r="C16821" s="51" t="s">
        <v>31</v>
      </c>
      <c r="D16821" s="51" t="s">
        <v>3603</v>
      </c>
      <c r="E16821" s="51">
        <v>6</v>
      </c>
      <c r="F16821" s="51" t="s">
        <v>3601</v>
      </c>
      <c r="G16821" s="51" t="s">
        <v>3602</v>
      </c>
      <c r="H16821" s="51">
        <v>5200</v>
      </c>
      <c r="I16821" s="51" t="s">
        <v>2154</v>
      </c>
      <c r="J16821" s="52">
        <v>6041</v>
      </c>
      <c r="K16821" s="51" t="s">
        <v>1118</v>
      </c>
      <c r="L16821" s="51" t="s">
        <v>36</v>
      </c>
      <c r="M16821" s="51">
        <v>0</v>
      </c>
      <c r="N16821" s="51">
        <v>0</v>
      </c>
      <c r="O16821" s="51">
        <v>0</v>
      </c>
      <c r="P16821" s="51">
        <v>0</v>
      </c>
      <c r="Q16821" s="51">
        <v>0</v>
      </c>
    </row>
    <row r="16822" spans="1:32" x14ac:dyDescent="0.2">
      <c r="A16822" s="51">
        <v>550821174</v>
      </c>
      <c r="B16822" s="51" t="s">
        <v>12</v>
      </c>
      <c r="C16822" s="51" t="s">
        <v>31</v>
      </c>
      <c r="D16822" s="51" t="s">
        <v>3603</v>
      </c>
      <c r="E16822" s="51">
        <v>6</v>
      </c>
      <c r="F16822" s="51" t="s">
        <v>3601</v>
      </c>
      <c r="G16822" s="51" t="s">
        <v>3602</v>
      </c>
      <c r="H16822" s="51">
        <v>5200</v>
      </c>
      <c r="I16822" s="51" t="s">
        <v>2154</v>
      </c>
      <c r="J16822" s="52">
        <v>6041</v>
      </c>
      <c r="K16822" s="51" t="s">
        <v>1118</v>
      </c>
      <c r="L16822" s="51" t="s">
        <v>37</v>
      </c>
      <c r="M16822" s="51">
        <v>0</v>
      </c>
      <c r="N16822" s="51">
        <v>0</v>
      </c>
      <c r="O16822" s="51">
        <v>0</v>
      </c>
      <c r="P16822" s="51">
        <v>0</v>
      </c>
      <c r="Q16822" s="51">
        <v>0</v>
      </c>
    </row>
    <row r="16823" spans="1:32" x14ac:dyDescent="0.2">
      <c r="A16823" s="51">
        <v>550821174</v>
      </c>
      <c r="B16823" s="51" t="s">
        <v>12</v>
      </c>
      <c r="C16823" s="51" t="s">
        <v>31</v>
      </c>
      <c r="D16823" s="51" t="s">
        <v>3603</v>
      </c>
      <c r="E16823" s="51">
        <v>6</v>
      </c>
      <c r="F16823" s="51" t="s">
        <v>3601</v>
      </c>
      <c r="G16823" s="51" t="s">
        <v>3602</v>
      </c>
      <c r="H16823" s="51">
        <v>5200</v>
      </c>
      <c r="I16823" s="51" t="s">
        <v>2154</v>
      </c>
      <c r="J16823" s="52">
        <v>6041</v>
      </c>
      <c r="K16823" s="51" t="s">
        <v>1118</v>
      </c>
      <c r="L16823" s="51" t="s">
        <v>38</v>
      </c>
      <c r="M16823" s="51">
        <v>0</v>
      </c>
      <c r="N16823" s="51">
        <v>0</v>
      </c>
      <c r="O16823" s="51">
        <v>0</v>
      </c>
      <c r="P16823" s="51">
        <v>0</v>
      </c>
      <c r="Q16823" s="51">
        <v>0</v>
      </c>
    </row>
    <row r="16824" spans="1:32" x14ac:dyDescent="0.2">
      <c r="A16824" s="51">
        <v>550821174</v>
      </c>
      <c r="B16824" s="51" t="s">
        <v>12</v>
      </c>
      <c r="C16824" s="51" t="s">
        <v>31</v>
      </c>
      <c r="D16824" s="51" t="s">
        <v>3603</v>
      </c>
      <c r="E16824" s="51">
        <v>6</v>
      </c>
      <c r="F16824" s="51" t="s">
        <v>3601</v>
      </c>
      <c r="G16824" s="51" t="s">
        <v>3602</v>
      </c>
      <c r="H16824" s="51">
        <v>5201</v>
      </c>
      <c r="I16824" s="51" t="s">
        <v>3314</v>
      </c>
      <c r="J16824" s="52">
        <v>6041</v>
      </c>
      <c r="K16824" s="51" t="s">
        <v>1118</v>
      </c>
      <c r="L16824" s="51" t="s">
        <v>34</v>
      </c>
      <c r="M16824" s="51">
        <v>0</v>
      </c>
      <c r="N16824" s="51">
        <v>0</v>
      </c>
      <c r="O16824" s="51">
        <v>0</v>
      </c>
      <c r="P16824" s="51">
        <v>1</v>
      </c>
      <c r="Q16824" s="51">
        <v>0</v>
      </c>
      <c r="S16824">
        <f t="shared" ref="S16824" si="30238">SUM(M16824:P16824)/4</f>
        <v>0.25</v>
      </c>
      <c r="T16824">
        <f t="shared" ref="T16824" si="30239">SUM(Q16825:Q16826)</f>
        <v>1</v>
      </c>
      <c r="U16824">
        <f t="shared" ref="U16824" si="30240">SUM(Q16827:Q16828)</f>
        <v>0</v>
      </c>
      <c r="W16824" t="str">
        <f>IF(T16824=0,$W$22,"")</f>
        <v/>
      </c>
      <c r="Y16824" t="str">
        <f t="shared" ref="Y16824" si="30241">IF(S16824&gt;SUM(T16824+U16824),$Y$22,"")</f>
        <v/>
      </c>
      <c r="AA16824" t="str">
        <f t="shared" ref="AA16824" si="30242">IF(S16824&gt;$AA$13,$AA$22,"")</f>
        <v/>
      </c>
      <c r="AC16824">
        <f t="shared" ref="AC16824" si="30243">A16824</f>
        <v>550821174</v>
      </c>
      <c r="AD16824">
        <f t="shared" ref="AD16824" si="30244">H16824</f>
        <v>5201</v>
      </c>
      <c r="AE16824">
        <f t="shared" ref="AE16824" si="30245">SUM(W16824:AA16824)</f>
        <v>0</v>
      </c>
      <c r="AF16824" s="15">
        <f t="shared" ref="AF16824" si="30246">J16824</f>
        <v>6041</v>
      </c>
    </row>
    <row r="16825" spans="1:32" x14ac:dyDescent="0.2">
      <c r="A16825" s="51">
        <v>550821174</v>
      </c>
      <c r="B16825" s="51" t="s">
        <v>12</v>
      </c>
      <c r="C16825" s="51" t="s">
        <v>31</v>
      </c>
      <c r="D16825" s="51" t="s">
        <v>3603</v>
      </c>
      <c r="E16825" s="51">
        <v>6</v>
      </c>
      <c r="F16825" s="51" t="s">
        <v>3601</v>
      </c>
      <c r="G16825" s="51" t="s">
        <v>3602</v>
      </c>
      <c r="H16825" s="51">
        <v>5201</v>
      </c>
      <c r="I16825" s="51" t="s">
        <v>3314</v>
      </c>
      <c r="J16825" s="52">
        <v>6041</v>
      </c>
      <c r="K16825" s="51" t="s">
        <v>1118</v>
      </c>
      <c r="L16825" s="51" t="s">
        <v>35</v>
      </c>
      <c r="M16825" s="51">
        <v>0</v>
      </c>
      <c r="N16825" s="51">
        <v>0</v>
      </c>
      <c r="O16825" s="51">
        <v>0</v>
      </c>
      <c r="P16825" s="51">
        <v>0</v>
      </c>
      <c r="Q16825" s="51">
        <v>1</v>
      </c>
    </row>
    <row r="16826" spans="1:32" x14ac:dyDescent="0.2">
      <c r="A16826" s="51">
        <v>550821174</v>
      </c>
      <c r="B16826" s="51" t="s">
        <v>12</v>
      </c>
      <c r="C16826" s="51" t="s">
        <v>31</v>
      </c>
      <c r="D16826" s="51" t="s">
        <v>3603</v>
      </c>
      <c r="E16826" s="51">
        <v>6</v>
      </c>
      <c r="F16826" s="51" t="s">
        <v>3601</v>
      </c>
      <c r="G16826" s="51" t="s">
        <v>3602</v>
      </c>
      <c r="H16826" s="51">
        <v>5201</v>
      </c>
      <c r="I16826" s="51" t="s">
        <v>3314</v>
      </c>
      <c r="J16826" s="52">
        <v>6041</v>
      </c>
      <c r="K16826" s="51" t="s">
        <v>1118</v>
      </c>
      <c r="L16826" s="51" t="s">
        <v>36</v>
      </c>
      <c r="M16826" s="51">
        <v>0</v>
      </c>
      <c r="N16826" s="51">
        <v>0</v>
      </c>
      <c r="O16826" s="51">
        <v>0</v>
      </c>
      <c r="P16826" s="51">
        <v>0</v>
      </c>
      <c r="Q16826" s="51">
        <v>0</v>
      </c>
    </row>
    <row r="16827" spans="1:32" x14ac:dyDescent="0.2">
      <c r="A16827" s="51">
        <v>550821174</v>
      </c>
      <c r="B16827" s="51" t="s">
        <v>12</v>
      </c>
      <c r="C16827" s="51" t="s">
        <v>31</v>
      </c>
      <c r="D16827" s="51" t="s">
        <v>3603</v>
      </c>
      <c r="E16827" s="51">
        <v>6</v>
      </c>
      <c r="F16827" s="51" t="s">
        <v>3601</v>
      </c>
      <c r="G16827" s="51" t="s">
        <v>3602</v>
      </c>
      <c r="H16827" s="51">
        <v>5201</v>
      </c>
      <c r="I16827" s="51" t="s">
        <v>3314</v>
      </c>
      <c r="J16827" s="52">
        <v>6041</v>
      </c>
      <c r="K16827" s="51" t="s">
        <v>1118</v>
      </c>
      <c r="L16827" s="51" t="s">
        <v>37</v>
      </c>
      <c r="M16827" s="51">
        <v>0</v>
      </c>
      <c r="N16827" s="51">
        <v>0</v>
      </c>
      <c r="O16827" s="51">
        <v>0</v>
      </c>
      <c r="P16827" s="51">
        <v>0</v>
      </c>
      <c r="Q16827" s="51">
        <v>0</v>
      </c>
    </row>
    <row r="16828" spans="1:32" x14ac:dyDescent="0.2">
      <c r="A16828" s="51">
        <v>550821174</v>
      </c>
      <c r="B16828" s="51" t="s">
        <v>12</v>
      </c>
      <c r="C16828" s="51" t="s">
        <v>31</v>
      </c>
      <c r="D16828" s="51" t="s">
        <v>3603</v>
      </c>
      <c r="E16828" s="51">
        <v>6</v>
      </c>
      <c r="F16828" s="51" t="s">
        <v>3601</v>
      </c>
      <c r="G16828" s="51" t="s">
        <v>3602</v>
      </c>
      <c r="H16828" s="51">
        <v>5201</v>
      </c>
      <c r="I16828" s="51" t="s">
        <v>3314</v>
      </c>
      <c r="J16828" s="52">
        <v>6041</v>
      </c>
      <c r="K16828" s="51" t="s">
        <v>1118</v>
      </c>
      <c r="L16828" s="51" t="s">
        <v>38</v>
      </c>
      <c r="M16828" s="51">
        <v>0</v>
      </c>
      <c r="N16828" s="51">
        <v>0</v>
      </c>
      <c r="O16828" s="51">
        <v>0</v>
      </c>
      <c r="P16828" s="51">
        <v>0</v>
      </c>
      <c r="Q16828" s="51">
        <v>0</v>
      </c>
    </row>
    <row r="16829" spans="1:32" x14ac:dyDescent="0.2">
      <c r="A16829" s="51">
        <v>550821174</v>
      </c>
      <c r="B16829" s="51" t="s">
        <v>12</v>
      </c>
      <c r="C16829" s="51" t="s">
        <v>31</v>
      </c>
      <c r="D16829" s="51" t="s">
        <v>3603</v>
      </c>
      <c r="E16829" s="51">
        <v>6</v>
      </c>
      <c r="F16829" s="51" t="s">
        <v>3601</v>
      </c>
      <c r="G16829" s="51" t="s">
        <v>3602</v>
      </c>
      <c r="H16829" s="51">
        <v>5202</v>
      </c>
      <c r="I16829" s="51" t="s">
        <v>3315</v>
      </c>
      <c r="J16829" s="52">
        <v>6041</v>
      </c>
      <c r="K16829" s="51" t="s">
        <v>1118</v>
      </c>
      <c r="L16829" s="51" t="s">
        <v>34</v>
      </c>
      <c r="M16829" s="51">
        <v>2</v>
      </c>
      <c r="N16829" s="51">
        <v>0</v>
      </c>
      <c r="O16829" s="51">
        <v>0</v>
      </c>
      <c r="P16829" s="51">
        <v>0</v>
      </c>
      <c r="Q16829" s="51">
        <v>0</v>
      </c>
      <c r="S16829">
        <f t="shared" ref="S16829" si="30247">SUM(M16829:P16829)/4</f>
        <v>0.5</v>
      </c>
      <c r="T16829">
        <f t="shared" ref="T16829" si="30248">SUM(Q16830:Q16831)</f>
        <v>1</v>
      </c>
      <c r="U16829">
        <f t="shared" ref="U16829" si="30249">SUM(Q16832:Q16833)</f>
        <v>0</v>
      </c>
      <c r="W16829" t="str">
        <f>IF(T16829=0,$W$22,"")</f>
        <v/>
      </c>
      <c r="Y16829" t="str">
        <f t="shared" ref="Y16829" si="30250">IF(S16829&gt;SUM(T16829+U16829),$Y$22,"")</f>
        <v/>
      </c>
      <c r="AA16829" t="str">
        <f t="shared" ref="AA16829" si="30251">IF(S16829&gt;$AA$13,$AA$22,"")</f>
        <v/>
      </c>
      <c r="AC16829">
        <f t="shared" ref="AC16829" si="30252">A16829</f>
        <v>550821174</v>
      </c>
      <c r="AD16829">
        <f t="shared" ref="AD16829" si="30253">H16829</f>
        <v>5202</v>
      </c>
      <c r="AE16829">
        <f t="shared" ref="AE16829" si="30254">SUM(W16829:AA16829)</f>
        <v>0</v>
      </c>
      <c r="AF16829" s="15">
        <f t="shared" ref="AF16829" si="30255">J16829</f>
        <v>6041</v>
      </c>
    </row>
    <row r="16830" spans="1:32" x14ac:dyDescent="0.2">
      <c r="A16830" s="51">
        <v>550821174</v>
      </c>
      <c r="B16830" s="51" t="s">
        <v>12</v>
      </c>
      <c r="C16830" s="51" t="s">
        <v>31</v>
      </c>
      <c r="D16830" s="51" t="s">
        <v>3603</v>
      </c>
      <c r="E16830" s="51">
        <v>6</v>
      </c>
      <c r="F16830" s="51" t="s">
        <v>3601</v>
      </c>
      <c r="G16830" s="51" t="s">
        <v>3602</v>
      </c>
      <c r="H16830" s="51">
        <v>5202</v>
      </c>
      <c r="I16830" s="51" t="s">
        <v>3315</v>
      </c>
      <c r="J16830" s="52">
        <v>6041</v>
      </c>
      <c r="K16830" s="51" t="s">
        <v>1118</v>
      </c>
      <c r="L16830" s="51" t="s">
        <v>35</v>
      </c>
      <c r="M16830" s="51">
        <v>0</v>
      </c>
      <c r="N16830" s="51">
        <v>0</v>
      </c>
      <c r="O16830" s="51">
        <v>0</v>
      </c>
      <c r="P16830" s="51">
        <v>0</v>
      </c>
      <c r="Q16830" s="51">
        <v>1</v>
      </c>
    </row>
    <row r="16831" spans="1:32" x14ac:dyDescent="0.2">
      <c r="A16831" s="51">
        <v>550821174</v>
      </c>
      <c r="B16831" s="51" t="s">
        <v>12</v>
      </c>
      <c r="C16831" s="51" t="s">
        <v>31</v>
      </c>
      <c r="D16831" s="51" t="s">
        <v>3603</v>
      </c>
      <c r="E16831" s="51">
        <v>6</v>
      </c>
      <c r="F16831" s="51" t="s">
        <v>3601</v>
      </c>
      <c r="G16831" s="51" t="s">
        <v>3602</v>
      </c>
      <c r="H16831" s="51">
        <v>5202</v>
      </c>
      <c r="I16831" s="51" t="s">
        <v>3315</v>
      </c>
      <c r="J16831" s="52">
        <v>6041</v>
      </c>
      <c r="K16831" s="51" t="s">
        <v>1118</v>
      </c>
      <c r="L16831" s="51" t="s">
        <v>36</v>
      </c>
      <c r="M16831" s="51">
        <v>0</v>
      </c>
      <c r="N16831" s="51">
        <v>0</v>
      </c>
      <c r="O16831" s="51">
        <v>0</v>
      </c>
      <c r="P16831" s="51">
        <v>0</v>
      </c>
      <c r="Q16831" s="51">
        <v>0</v>
      </c>
    </row>
    <row r="16832" spans="1:32" x14ac:dyDescent="0.2">
      <c r="A16832" s="51">
        <v>550821174</v>
      </c>
      <c r="B16832" s="51" t="s">
        <v>12</v>
      </c>
      <c r="C16832" s="51" t="s">
        <v>31</v>
      </c>
      <c r="D16832" s="51" t="s">
        <v>3603</v>
      </c>
      <c r="E16832" s="51">
        <v>6</v>
      </c>
      <c r="F16832" s="51" t="s">
        <v>3601</v>
      </c>
      <c r="G16832" s="51" t="s">
        <v>3602</v>
      </c>
      <c r="H16832" s="51">
        <v>5202</v>
      </c>
      <c r="I16832" s="51" t="s">
        <v>3315</v>
      </c>
      <c r="J16832" s="52">
        <v>6041</v>
      </c>
      <c r="K16832" s="51" t="s">
        <v>1118</v>
      </c>
      <c r="L16832" s="51" t="s">
        <v>37</v>
      </c>
      <c r="M16832" s="51">
        <v>0</v>
      </c>
      <c r="N16832" s="51">
        <v>0</v>
      </c>
      <c r="O16832" s="51">
        <v>0</v>
      </c>
      <c r="P16832" s="51">
        <v>0</v>
      </c>
      <c r="Q16832" s="51">
        <v>0</v>
      </c>
    </row>
    <row r="16833" spans="1:32" x14ac:dyDescent="0.2">
      <c r="A16833" s="51">
        <v>550821174</v>
      </c>
      <c r="B16833" s="51" t="s">
        <v>12</v>
      </c>
      <c r="C16833" s="51" t="s">
        <v>31</v>
      </c>
      <c r="D16833" s="51" t="s">
        <v>3603</v>
      </c>
      <c r="E16833" s="51">
        <v>6</v>
      </c>
      <c r="F16833" s="51" t="s">
        <v>3601</v>
      </c>
      <c r="G16833" s="51" t="s">
        <v>3602</v>
      </c>
      <c r="H16833" s="51">
        <v>5202</v>
      </c>
      <c r="I16833" s="51" t="s">
        <v>3315</v>
      </c>
      <c r="J16833" s="52">
        <v>6041</v>
      </c>
      <c r="K16833" s="51" t="s">
        <v>1118</v>
      </c>
      <c r="L16833" s="51" t="s">
        <v>38</v>
      </c>
      <c r="M16833" s="51">
        <v>0</v>
      </c>
      <c r="N16833" s="51">
        <v>0</v>
      </c>
      <c r="O16833" s="51">
        <v>0</v>
      </c>
      <c r="P16833" s="51">
        <v>0</v>
      </c>
      <c r="Q16833" s="51">
        <v>0</v>
      </c>
    </row>
    <row r="16834" spans="1:32" x14ac:dyDescent="0.2">
      <c r="A16834" s="51">
        <v>550821174</v>
      </c>
      <c r="B16834" s="51" t="s">
        <v>12</v>
      </c>
      <c r="C16834" s="51" t="s">
        <v>31</v>
      </c>
      <c r="D16834" s="51" t="s">
        <v>3603</v>
      </c>
      <c r="E16834" s="51">
        <v>6</v>
      </c>
      <c r="F16834" s="51" t="s">
        <v>3601</v>
      </c>
      <c r="G16834" s="51" t="s">
        <v>3602</v>
      </c>
      <c r="H16834" s="51">
        <v>5203</v>
      </c>
      <c r="I16834" s="51" t="s">
        <v>3316</v>
      </c>
      <c r="J16834" s="52">
        <v>6022</v>
      </c>
      <c r="K16834" s="51" t="s">
        <v>47</v>
      </c>
      <c r="L16834" s="51" t="s">
        <v>34</v>
      </c>
      <c r="M16834" s="51">
        <v>0</v>
      </c>
      <c r="N16834" s="51">
        <v>0</v>
      </c>
      <c r="O16834" s="51">
        <v>0</v>
      </c>
      <c r="P16834" s="51">
        <v>0</v>
      </c>
      <c r="Q16834" s="51">
        <v>0</v>
      </c>
      <c r="S16834">
        <f t="shared" ref="S16834" si="30256">SUM(M16834:P16834)/4</f>
        <v>0</v>
      </c>
      <c r="T16834">
        <f t="shared" ref="T16834" si="30257">SUM(Q16835:Q16836)</f>
        <v>1</v>
      </c>
      <c r="U16834">
        <f t="shared" ref="U16834" si="30258">SUM(Q16837:Q16838)</f>
        <v>0</v>
      </c>
      <c r="W16834" t="str">
        <f>IF(T16834=0,$W$22,"")</f>
        <v/>
      </c>
      <c r="Y16834" t="str">
        <f t="shared" ref="Y16834" si="30259">IF(S16834&gt;SUM(T16834+U16834),$Y$22,"")</f>
        <v/>
      </c>
      <c r="AA16834" t="str">
        <f t="shared" ref="AA16834" si="30260">IF(S16834&gt;$AA$13,$AA$22,"")</f>
        <v/>
      </c>
      <c r="AC16834">
        <f t="shared" ref="AC16834" si="30261">A16834</f>
        <v>550821174</v>
      </c>
      <c r="AD16834">
        <f t="shared" ref="AD16834" si="30262">H16834</f>
        <v>5203</v>
      </c>
      <c r="AE16834">
        <f t="shared" ref="AE16834" si="30263">SUM(W16834:AA16834)</f>
        <v>0</v>
      </c>
      <c r="AF16834" s="15">
        <f t="shared" ref="AF16834" si="30264">J16834</f>
        <v>6022</v>
      </c>
    </row>
    <row r="16835" spans="1:32" x14ac:dyDescent="0.2">
      <c r="A16835" s="51">
        <v>550821174</v>
      </c>
      <c r="B16835" s="51" t="s">
        <v>12</v>
      </c>
      <c r="C16835" s="51" t="s">
        <v>31</v>
      </c>
      <c r="D16835" s="51" t="s">
        <v>3603</v>
      </c>
      <c r="E16835" s="51">
        <v>6</v>
      </c>
      <c r="F16835" s="51" t="s">
        <v>3601</v>
      </c>
      <c r="G16835" s="51" t="s">
        <v>3602</v>
      </c>
      <c r="H16835" s="51">
        <v>5203</v>
      </c>
      <c r="I16835" s="51" t="s">
        <v>3316</v>
      </c>
      <c r="J16835" s="52">
        <v>6022</v>
      </c>
      <c r="K16835" s="51" t="s">
        <v>47</v>
      </c>
      <c r="L16835" s="51" t="s">
        <v>35</v>
      </c>
      <c r="M16835" s="51">
        <v>0</v>
      </c>
      <c r="N16835" s="51">
        <v>0</v>
      </c>
      <c r="O16835" s="51">
        <v>0</v>
      </c>
      <c r="P16835" s="51">
        <v>0</v>
      </c>
      <c r="Q16835" s="51">
        <v>1</v>
      </c>
    </row>
    <row r="16836" spans="1:32" x14ac:dyDescent="0.2">
      <c r="A16836" s="51">
        <v>550821174</v>
      </c>
      <c r="B16836" s="51" t="s">
        <v>12</v>
      </c>
      <c r="C16836" s="51" t="s">
        <v>31</v>
      </c>
      <c r="D16836" s="51" t="s">
        <v>3603</v>
      </c>
      <c r="E16836" s="51">
        <v>6</v>
      </c>
      <c r="F16836" s="51" t="s">
        <v>3601</v>
      </c>
      <c r="G16836" s="51" t="s">
        <v>3602</v>
      </c>
      <c r="H16836" s="51">
        <v>5203</v>
      </c>
      <c r="I16836" s="51" t="s">
        <v>3316</v>
      </c>
      <c r="J16836" s="52">
        <v>6022</v>
      </c>
      <c r="K16836" s="51" t="s">
        <v>47</v>
      </c>
      <c r="L16836" s="51" t="s">
        <v>36</v>
      </c>
      <c r="M16836" s="51">
        <v>0</v>
      </c>
      <c r="N16836" s="51">
        <v>0</v>
      </c>
      <c r="O16836" s="51">
        <v>0</v>
      </c>
      <c r="P16836" s="51">
        <v>0</v>
      </c>
      <c r="Q16836" s="51">
        <v>0</v>
      </c>
    </row>
    <row r="16837" spans="1:32" x14ac:dyDescent="0.2">
      <c r="A16837" s="51">
        <v>550821174</v>
      </c>
      <c r="B16837" s="51" t="s">
        <v>12</v>
      </c>
      <c r="C16837" s="51" t="s">
        <v>31</v>
      </c>
      <c r="D16837" s="51" t="s">
        <v>3603</v>
      </c>
      <c r="E16837" s="51">
        <v>6</v>
      </c>
      <c r="F16837" s="51" t="s">
        <v>3601</v>
      </c>
      <c r="G16837" s="51" t="s">
        <v>3602</v>
      </c>
      <c r="H16837" s="51">
        <v>5203</v>
      </c>
      <c r="I16837" s="51" t="s">
        <v>3316</v>
      </c>
      <c r="J16837" s="52">
        <v>6022</v>
      </c>
      <c r="K16837" s="51" t="s">
        <v>47</v>
      </c>
      <c r="L16837" s="51" t="s">
        <v>37</v>
      </c>
      <c r="M16837" s="51">
        <v>0</v>
      </c>
      <c r="N16837" s="51">
        <v>0</v>
      </c>
      <c r="O16837" s="51">
        <v>0</v>
      </c>
      <c r="P16837" s="51">
        <v>0</v>
      </c>
      <c r="Q16837" s="51">
        <v>0</v>
      </c>
    </row>
    <row r="16838" spans="1:32" x14ac:dyDescent="0.2">
      <c r="A16838" s="51">
        <v>550821174</v>
      </c>
      <c r="B16838" s="51" t="s">
        <v>12</v>
      </c>
      <c r="C16838" s="51" t="s">
        <v>31</v>
      </c>
      <c r="D16838" s="51" t="s">
        <v>3603</v>
      </c>
      <c r="E16838" s="51">
        <v>6</v>
      </c>
      <c r="F16838" s="51" t="s">
        <v>3601</v>
      </c>
      <c r="G16838" s="51" t="s">
        <v>3602</v>
      </c>
      <c r="H16838" s="51">
        <v>5203</v>
      </c>
      <c r="I16838" s="51" t="s">
        <v>3316</v>
      </c>
      <c r="J16838" s="52">
        <v>6022</v>
      </c>
      <c r="K16838" s="51" t="s">
        <v>47</v>
      </c>
      <c r="L16838" s="51" t="s">
        <v>38</v>
      </c>
      <c r="M16838" s="51">
        <v>0</v>
      </c>
      <c r="N16838" s="51">
        <v>0</v>
      </c>
      <c r="O16838" s="51">
        <v>0</v>
      </c>
      <c r="P16838" s="51">
        <v>0</v>
      </c>
      <c r="Q16838" s="51">
        <v>0</v>
      </c>
    </row>
    <row r="16839" spans="1:32" x14ac:dyDescent="0.2">
      <c r="A16839" s="51">
        <v>550821174</v>
      </c>
      <c r="B16839" s="51" t="s">
        <v>12</v>
      </c>
      <c r="C16839" s="51" t="s">
        <v>31</v>
      </c>
      <c r="D16839" s="51" t="s">
        <v>3603</v>
      </c>
      <c r="E16839" s="51">
        <v>6</v>
      </c>
      <c r="F16839" s="51" t="s">
        <v>3601</v>
      </c>
      <c r="G16839" s="51" t="s">
        <v>3602</v>
      </c>
      <c r="H16839" s="51">
        <v>5210</v>
      </c>
      <c r="I16839" s="51" t="s">
        <v>3317</v>
      </c>
      <c r="J16839" s="52">
        <v>6007</v>
      </c>
      <c r="K16839" s="51" t="s">
        <v>33</v>
      </c>
      <c r="L16839" s="51" t="s">
        <v>34</v>
      </c>
      <c r="M16839" s="51">
        <v>0</v>
      </c>
      <c r="N16839" s="51">
        <v>0</v>
      </c>
      <c r="O16839" s="51">
        <v>0</v>
      </c>
      <c r="P16839" s="51">
        <v>0</v>
      </c>
      <c r="Q16839" s="51">
        <v>0</v>
      </c>
      <c r="S16839">
        <f t="shared" ref="S16839" si="30265">SUM(M16839:P16839)/4</f>
        <v>0</v>
      </c>
      <c r="T16839">
        <f t="shared" ref="T16839" si="30266">SUM(Q16840:Q16841)</f>
        <v>1</v>
      </c>
      <c r="U16839">
        <f t="shared" ref="U16839" si="30267">SUM(Q16842:Q16843)</f>
        <v>0</v>
      </c>
      <c r="W16839" t="str">
        <f>IF(T16839=0,$W$22,"")</f>
        <v/>
      </c>
      <c r="Y16839" t="str">
        <f t="shared" ref="Y16839" si="30268">IF(S16839&gt;SUM(T16839+U16839),$Y$22,"")</f>
        <v/>
      </c>
      <c r="AA16839" t="str">
        <f t="shared" ref="AA16839" si="30269">IF(S16839&gt;$AA$13,$AA$22,"")</f>
        <v/>
      </c>
      <c r="AC16839">
        <f t="shared" ref="AC16839" si="30270">A16839</f>
        <v>550821174</v>
      </c>
      <c r="AD16839">
        <f t="shared" ref="AD16839" si="30271">H16839</f>
        <v>5210</v>
      </c>
      <c r="AE16839">
        <f t="shared" ref="AE16839" si="30272">SUM(W16839:AA16839)</f>
        <v>0</v>
      </c>
      <c r="AF16839" s="15">
        <f t="shared" ref="AF16839" si="30273">J16839</f>
        <v>6007</v>
      </c>
    </row>
    <row r="16840" spans="1:32" x14ac:dyDescent="0.2">
      <c r="A16840" s="51">
        <v>550821174</v>
      </c>
      <c r="B16840" s="51" t="s">
        <v>12</v>
      </c>
      <c r="C16840" s="51" t="s">
        <v>31</v>
      </c>
      <c r="D16840" s="51" t="s">
        <v>3603</v>
      </c>
      <c r="E16840" s="51">
        <v>6</v>
      </c>
      <c r="F16840" s="51" t="s">
        <v>3601</v>
      </c>
      <c r="G16840" s="51" t="s">
        <v>3602</v>
      </c>
      <c r="H16840" s="51">
        <v>5210</v>
      </c>
      <c r="I16840" s="51" t="s">
        <v>3317</v>
      </c>
      <c r="J16840" s="52">
        <v>6007</v>
      </c>
      <c r="K16840" s="51" t="s">
        <v>33</v>
      </c>
      <c r="L16840" s="51" t="s">
        <v>35</v>
      </c>
      <c r="M16840" s="51">
        <v>0</v>
      </c>
      <c r="N16840" s="51">
        <v>0</v>
      </c>
      <c r="O16840" s="51">
        <v>0</v>
      </c>
      <c r="P16840" s="51">
        <v>0</v>
      </c>
      <c r="Q16840" s="51">
        <v>1</v>
      </c>
    </row>
    <row r="16841" spans="1:32" x14ac:dyDescent="0.2">
      <c r="A16841" s="51">
        <v>550821174</v>
      </c>
      <c r="B16841" s="51" t="s">
        <v>12</v>
      </c>
      <c r="C16841" s="51" t="s">
        <v>31</v>
      </c>
      <c r="D16841" s="51" t="s">
        <v>3603</v>
      </c>
      <c r="E16841" s="51">
        <v>6</v>
      </c>
      <c r="F16841" s="51" t="s">
        <v>3601</v>
      </c>
      <c r="G16841" s="51" t="s">
        <v>3602</v>
      </c>
      <c r="H16841" s="51">
        <v>5210</v>
      </c>
      <c r="I16841" s="51" t="s">
        <v>3317</v>
      </c>
      <c r="J16841" s="52">
        <v>6007</v>
      </c>
      <c r="K16841" s="51" t="s">
        <v>33</v>
      </c>
      <c r="L16841" s="51" t="s">
        <v>36</v>
      </c>
      <c r="M16841" s="51">
        <v>0</v>
      </c>
      <c r="N16841" s="51">
        <v>0</v>
      </c>
      <c r="O16841" s="51">
        <v>0</v>
      </c>
      <c r="P16841" s="51">
        <v>0</v>
      </c>
      <c r="Q16841" s="51">
        <v>0</v>
      </c>
    </row>
    <row r="16842" spans="1:32" x14ac:dyDescent="0.2">
      <c r="A16842" s="51">
        <v>550821174</v>
      </c>
      <c r="B16842" s="51" t="s">
        <v>12</v>
      </c>
      <c r="C16842" s="51" t="s">
        <v>31</v>
      </c>
      <c r="D16842" s="51" t="s">
        <v>3603</v>
      </c>
      <c r="E16842" s="51">
        <v>6</v>
      </c>
      <c r="F16842" s="51" t="s">
        <v>3601</v>
      </c>
      <c r="G16842" s="51" t="s">
        <v>3602</v>
      </c>
      <c r="H16842" s="51">
        <v>5210</v>
      </c>
      <c r="I16842" s="51" t="s">
        <v>3317</v>
      </c>
      <c r="J16842" s="52">
        <v>6007</v>
      </c>
      <c r="K16842" s="51" t="s">
        <v>33</v>
      </c>
      <c r="L16842" s="51" t="s">
        <v>37</v>
      </c>
      <c r="M16842" s="51">
        <v>0</v>
      </c>
      <c r="N16842" s="51">
        <v>0</v>
      </c>
      <c r="O16842" s="51">
        <v>0</v>
      </c>
      <c r="P16842" s="51">
        <v>0</v>
      </c>
      <c r="Q16842" s="51">
        <v>0</v>
      </c>
    </row>
    <row r="16843" spans="1:32" x14ac:dyDescent="0.2">
      <c r="A16843" s="51">
        <v>550821174</v>
      </c>
      <c r="B16843" s="51" t="s">
        <v>12</v>
      </c>
      <c r="C16843" s="51" t="s">
        <v>31</v>
      </c>
      <c r="D16843" s="51" t="s">
        <v>3603</v>
      </c>
      <c r="E16843" s="51">
        <v>6</v>
      </c>
      <c r="F16843" s="51" t="s">
        <v>3601</v>
      </c>
      <c r="G16843" s="51" t="s">
        <v>3602</v>
      </c>
      <c r="H16843" s="51">
        <v>5210</v>
      </c>
      <c r="I16843" s="51" t="s">
        <v>3317</v>
      </c>
      <c r="J16843" s="52">
        <v>6007</v>
      </c>
      <c r="K16843" s="51" t="s">
        <v>33</v>
      </c>
      <c r="L16843" s="51" t="s">
        <v>38</v>
      </c>
      <c r="M16843" s="51">
        <v>0</v>
      </c>
      <c r="N16843" s="51">
        <v>0</v>
      </c>
      <c r="O16843" s="51">
        <v>0</v>
      </c>
      <c r="P16843" s="51">
        <v>0</v>
      </c>
      <c r="Q16843" s="51">
        <v>0</v>
      </c>
    </row>
    <row r="16844" spans="1:32" x14ac:dyDescent="0.2">
      <c r="A16844" s="51">
        <v>550821174</v>
      </c>
      <c r="B16844" s="51" t="s">
        <v>12</v>
      </c>
      <c r="C16844" s="51" t="s">
        <v>31</v>
      </c>
      <c r="D16844" s="51" t="s">
        <v>3603</v>
      </c>
      <c r="E16844" s="51">
        <v>6</v>
      </c>
      <c r="F16844" s="51" t="s">
        <v>3601</v>
      </c>
      <c r="G16844" s="51" t="s">
        <v>3602</v>
      </c>
      <c r="H16844" s="51">
        <v>5211</v>
      </c>
      <c r="I16844" s="51" t="s">
        <v>3318</v>
      </c>
      <c r="J16844" s="52">
        <v>6007</v>
      </c>
      <c r="K16844" s="51" t="s">
        <v>33</v>
      </c>
      <c r="L16844" s="51" t="s">
        <v>34</v>
      </c>
      <c r="M16844" s="51">
        <v>1</v>
      </c>
      <c r="N16844" s="51">
        <v>0</v>
      </c>
      <c r="O16844" s="51">
        <v>0</v>
      </c>
      <c r="P16844" s="51">
        <v>0</v>
      </c>
      <c r="Q16844" s="51">
        <v>0</v>
      </c>
      <c r="S16844">
        <f t="shared" ref="S16844" si="30274">SUM(M16844:P16844)/4</f>
        <v>0.25</v>
      </c>
      <c r="T16844">
        <f t="shared" ref="T16844" si="30275">SUM(Q16845:Q16846)</f>
        <v>2</v>
      </c>
      <c r="U16844">
        <f t="shared" ref="U16844" si="30276">SUM(Q16847:Q16848)</f>
        <v>0</v>
      </c>
      <c r="W16844" t="str">
        <f>IF(T16844=0,$W$22,"")</f>
        <v/>
      </c>
      <c r="Y16844" t="str">
        <f t="shared" ref="Y16844" si="30277">IF(S16844&gt;SUM(T16844+U16844),$Y$22,"")</f>
        <v/>
      </c>
      <c r="AA16844" t="str">
        <f t="shared" ref="AA16844" si="30278">IF(S16844&gt;$AA$13,$AA$22,"")</f>
        <v/>
      </c>
      <c r="AC16844">
        <f t="shared" ref="AC16844" si="30279">A16844</f>
        <v>550821174</v>
      </c>
      <c r="AD16844">
        <f t="shared" ref="AD16844" si="30280">H16844</f>
        <v>5211</v>
      </c>
      <c r="AE16844">
        <f t="shared" ref="AE16844" si="30281">SUM(W16844:AA16844)</f>
        <v>0</v>
      </c>
      <c r="AF16844" s="15">
        <f t="shared" ref="AF16844" si="30282">J16844</f>
        <v>6007</v>
      </c>
    </row>
    <row r="16845" spans="1:32" x14ac:dyDescent="0.2">
      <c r="A16845" s="51">
        <v>550821174</v>
      </c>
      <c r="B16845" s="51" t="s">
        <v>12</v>
      </c>
      <c r="C16845" s="51" t="s">
        <v>31</v>
      </c>
      <c r="D16845" s="51" t="s">
        <v>3603</v>
      </c>
      <c r="E16845" s="51">
        <v>6</v>
      </c>
      <c r="F16845" s="51" t="s">
        <v>3601</v>
      </c>
      <c r="G16845" s="51" t="s">
        <v>3602</v>
      </c>
      <c r="H16845" s="51">
        <v>5211</v>
      </c>
      <c r="I16845" s="51" t="s">
        <v>3318</v>
      </c>
      <c r="J16845" s="52">
        <v>6007</v>
      </c>
      <c r="K16845" s="51" t="s">
        <v>33</v>
      </c>
      <c r="L16845" s="51" t="s">
        <v>35</v>
      </c>
      <c r="M16845" s="51">
        <v>0</v>
      </c>
      <c r="N16845" s="51">
        <v>0</v>
      </c>
      <c r="O16845" s="51">
        <v>0</v>
      </c>
      <c r="P16845" s="51">
        <v>0</v>
      </c>
      <c r="Q16845" s="51">
        <v>2</v>
      </c>
    </row>
    <row r="16846" spans="1:32" x14ac:dyDescent="0.2">
      <c r="A16846" s="51">
        <v>550821174</v>
      </c>
      <c r="B16846" s="51" t="s">
        <v>12</v>
      </c>
      <c r="C16846" s="51" t="s">
        <v>31</v>
      </c>
      <c r="D16846" s="51" t="s">
        <v>3603</v>
      </c>
      <c r="E16846" s="51">
        <v>6</v>
      </c>
      <c r="F16846" s="51" t="s">
        <v>3601</v>
      </c>
      <c r="G16846" s="51" t="s">
        <v>3602</v>
      </c>
      <c r="H16846" s="51">
        <v>5211</v>
      </c>
      <c r="I16846" s="51" t="s">
        <v>3318</v>
      </c>
      <c r="J16846" s="52">
        <v>6007</v>
      </c>
      <c r="K16846" s="51" t="s">
        <v>33</v>
      </c>
      <c r="L16846" s="51" t="s">
        <v>36</v>
      </c>
      <c r="M16846" s="51">
        <v>0</v>
      </c>
      <c r="N16846" s="51">
        <v>0</v>
      </c>
      <c r="O16846" s="51">
        <v>0</v>
      </c>
      <c r="P16846" s="51">
        <v>0</v>
      </c>
      <c r="Q16846" s="51">
        <v>0</v>
      </c>
    </row>
    <row r="16847" spans="1:32" x14ac:dyDescent="0.2">
      <c r="A16847" s="51">
        <v>550821174</v>
      </c>
      <c r="B16847" s="51" t="s">
        <v>12</v>
      </c>
      <c r="C16847" s="51" t="s">
        <v>31</v>
      </c>
      <c r="D16847" s="51" t="s">
        <v>3603</v>
      </c>
      <c r="E16847" s="51">
        <v>6</v>
      </c>
      <c r="F16847" s="51" t="s">
        <v>3601</v>
      </c>
      <c r="G16847" s="51" t="s">
        <v>3602</v>
      </c>
      <c r="H16847" s="51">
        <v>5211</v>
      </c>
      <c r="I16847" s="51" t="s">
        <v>3318</v>
      </c>
      <c r="J16847" s="52">
        <v>6007</v>
      </c>
      <c r="K16847" s="51" t="s">
        <v>33</v>
      </c>
      <c r="L16847" s="51" t="s">
        <v>37</v>
      </c>
      <c r="M16847" s="51">
        <v>0</v>
      </c>
      <c r="N16847" s="51">
        <v>0</v>
      </c>
      <c r="O16847" s="51">
        <v>0</v>
      </c>
      <c r="P16847" s="51">
        <v>0</v>
      </c>
      <c r="Q16847" s="51">
        <v>0</v>
      </c>
    </row>
    <row r="16848" spans="1:32" x14ac:dyDescent="0.2">
      <c r="A16848" s="51">
        <v>550821174</v>
      </c>
      <c r="B16848" s="51" t="s">
        <v>12</v>
      </c>
      <c r="C16848" s="51" t="s">
        <v>31</v>
      </c>
      <c r="D16848" s="51" t="s">
        <v>3603</v>
      </c>
      <c r="E16848" s="51">
        <v>6</v>
      </c>
      <c r="F16848" s="51" t="s">
        <v>3601</v>
      </c>
      <c r="G16848" s="51" t="s">
        <v>3602</v>
      </c>
      <c r="H16848" s="51">
        <v>5211</v>
      </c>
      <c r="I16848" s="51" t="s">
        <v>3318</v>
      </c>
      <c r="J16848" s="52">
        <v>6007</v>
      </c>
      <c r="K16848" s="51" t="s">
        <v>33</v>
      </c>
      <c r="L16848" s="51" t="s">
        <v>38</v>
      </c>
      <c r="M16848" s="51">
        <v>0</v>
      </c>
      <c r="N16848" s="51">
        <v>0</v>
      </c>
      <c r="O16848" s="51">
        <v>0</v>
      </c>
      <c r="P16848" s="51">
        <v>0</v>
      </c>
      <c r="Q16848" s="51">
        <v>0</v>
      </c>
    </row>
    <row r="16849" spans="1:32" x14ac:dyDescent="0.2">
      <c r="A16849" s="51">
        <v>550821174</v>
      </c>
      <c r="B16849" s="51" t="s">
        <v>12</v>
      </c>
      <c r="C16849" s="51" t="s">
        <v>31</v>
      </c>
      <c r="D16849" s="51" t="s">
        <v>3603</v>
      </c>
      <c r="E16849" s="51">
        <v>6</v>
      </c>
      <c r="F16849" s="51" t="s">
        <v>3601</v>
      </c>
      <c r="G16849" s="51" t="s">
        <v>3602</v>
      </c>
      <c r="H16849" s="51">
        <v>5216</v>
      </c>
      <c r="I16849" s="51" t="s">
        <v>3319</v>
      </c>
      <c r="J16849" s="52">
        <v>6007</v>
      </c>
      <c r="K16849" s="51" t="s">
        <v>33</v>
      </c>
      <c r="L16849" s="51" t="s">
        <v>34</v>
      </c>
      <c r="M16849" s="51">
        <v>0</v>
      </c>
      <c r="N16849" s="51">
        <v>0</v>
      </c>
      <c r="O16849" s="51">
        <v>0</v>
      </c>
      <c r="P16849" s="51">
        <v>0</v>
      </c>
      <c r="Q16849" s="51">
        <v>0</v>
      </c>
      <c r="S16849">
        <f t="shared" ref="S16849" si="30283">SUM(M16849:P16849)/4</f>
        <v>0</v>
      </c>
      <c r="T16849">
        <f t="shared" ref="T16849" si="30284">SUM(Q16850:Q16851)</f>
        <v>2</v>
      </c>
      <c r="U16849">
        <f t="shared" ref="U16849" si="30285">SUM(Q16852:Q16853)</f>
        <v>0</v>
      </c>
      <c r="W16849" t="str">
        <f>IF(T16849=0,$W$22,"")</f>
        <v/>
      </c>
      <c r="Y16849" t="str">
        <f t="shared" ref="Y16849" si="30286">IF(S16849&gt;SUM(T16849+U16849),$Y$22,"")</f>
        <v/>
      </c>
      <c r="AA16849" t="str">
        <f t="shared" ref="AA16849" si="30287">IF(S16849&gt;$AA$13,$AA$22,"")</f>
        <v/>
      </c>
      <c r="AC16849">
        <f t="shared" ref="AC16849" si="30288">A16849</f>
        <v>550821174</v>
      </c>
      <c r="AD16849">
        <f t="shared" ref="AD16849" si="30289">H16849</f>
        <v>5216</v>
      </c>
      <c r="AE16849">
        <f t="shared" ref="AE16849" si="30290">SUM(W16849:AA16849)</f>
        <v>0</v>
      </c>
      <c r="AF16849" s="15">
        <f t="shared" ref="AF16849" si="30291">J16849</f>
        <v>6007</v>
      </c>
    </row>
    <row r="16850" spans="1:32" x14ac:dyDescent="0.2">
      <c r="A16850" s="51">
        <v>550821174</v>
      </c>
      <c r="B16850" s="51" t="s">
        <v>12</v>
      </c>
      <c r="C16850" s="51" t="s">
        <v>31</v>
      </c>
      <c r="D16850" s="51" t="s">
        <v>3603</v>
      </c>
      <c r="E16850" s="51">
        <v>6</v>
      </c>
      <c r="F16850" s="51" t="s">
        <v>3601</v>
      </c>
      <c r="G16850" s="51" t="s">
        <v>3602</v>
      </c>
      <c r="H16850" s="51">
        <v>5216</v>
      </c>
      <c r="I16850" s="51" t="s">
        <v>3319</v>
      </c>
      <c r="J16850" s="52">
        <v>6007</v>
      </c>
      <c r="K16850" s="51" t="s">
        <v>33</v>
      </c>
      <c r="L16850" s="51" t="s">
        <v>35</v>
      </c>
      <c r="M16850" s="51">
        <v>0</v>
      </c>
      <c r="N16850" s="51">
        <v>0</v>
      </c>
      <c r="O16850" s="51">
        <v>0</v>
      </c>
      <c r="P16850" s="51">
        <v>0</v>
      </c>
      <c r="Q16850" s="51">
        <v>2</v>
      </c>
    </row>
    <row r="16851" spans="1:32" x14ac:dyDescent="0.2">
      <c r="A16851" s="51">
        <v>550821174</v>
      </c>
      <c r="B16851" s="51" t="s">
        <v>12</v>
      </c>
      <c r="C16851" s="51" t="s">
        <v>31</v>
      </c>
      <c r="D16851" s="51" t="s">
        <v>3603</v>
      </c>
      <c r="E16851" s="51">
        <v>6</v>
      </c>
      <c r="F16851" s="51" t="s">
        <v>3601</v>
      </c>
      <c r="G16851" s="51" t="s">
        <v>3602</v>
      </c>
      <c r="H16851" s="51">
        <v>5216</v>
      </c>
      <c r="I16851" s="51" t="s">
        <v>3319</v>
      </c>
      <c r="J16851" s="52">
        <v>6007</v>
      </c>
      <c r="K16851" s="51" t="s">
        <v>33</v>
      </c>
      <c r="L16851" s="51" t="s">
        <v>36</v>
      </c>
      <c r="M16851" s="51">
        <v>0</v>
      </c>
      <c r="N16851" s="51">
        <v>0</v>
      </c>
      <c r="O16851" s="51">
        <v>0</v>
      </c>
      <c r="P16851" s="51">
        <v>0</v>
      </c>
      <c r="Q16851" s="51">
        <v>0</v>
      </c>
    </row>
    <row r="16852" spans="1:32" x14ac:dyDescent="0.2">
      <c r="A16852" s="51">
        <v>550821174</v>
      </c>
      <c r="B16852" s="51" t="s">
        <v>12</v>
      </c>
      <c r="C16852" s="51" t="s">
        <v>31</v>
      </c>
      <c r="D16852" s="51" t="s">
        <v>3603</v>
      </c>
      <c r="E16852" s="51">
        <v>6</v>
      </c>
      <c r="F16852" s="51" t="s">
        <v>3601</v>
      </c>
      <c r="G16852" s="51" t="s">
        <v>3602</v>
      </c>
      <c r="H16852" s="51">
        <v>5216</v>
      </c>
      <c r="I16852" s="51" t="s">
        <v>3319</v>
      </c>
      <c r="J16852" s="52">
        <v>6007</v>
      </c>
      <c r="K16852" s="51" t="s">
        <v>33</v>
      </c>
      <c r="L16852" s="51" t="s">
        <v>37</v>
      </c>
      <c r="M16852" s="51">
        <v>0</v>
      </c>
      <c r="N16852" s="51">
        <v>0</v>
      </c>
      <c r="O16852" s="51">
        <v>0</v>
      </c>
      <c r="P16852" s="51">
        <v>0</v>
      </c>
      <c r="Q16852" s="51">
        <v>0</v>
      </c>
    </row>
    <row r="16853" spans="1:32" x14ac:dyDescent="0.2">
      <c r="A16853" s="51">
        <v>550821174</v>
      </c>
      <c r="B16853" s="51" t="s">
        <v>12</v>
      </c>
      <c r="C16853" s="51" t="s">
        <v>31</v>
      </c>
      <c r="D16853" s="51" t="s">
        <v>3603</v>
      </c>
      <c r="E16853" s="51">
        <v>6</v>
      </c>
      <c r="F16853" s="51" t="s">
        <v>3601</v>
      </c>
      <c r="G16853" s="51" t="s">
        <v>3602</v>
      </c>
      <c r="H16853" s="51">
        <v>5216</v>
      </c>
      <c r="I16853" s="51" t="s">
        <v>3319</v>
      </c>
      <c r="J16853" s="52">
        <v>6007</v>
      </c>
      <c r="K16853" s="51" t="s">
        <v>33</v>
      </c>
      <c r="L16853" s="51" t="s">
        <v>38</v>
      </c>
      <c r="M16853" s="51">
        <v>0</v>
      </c>
      <c r="N16853" s="51">
        <v>0</v>
      </c>
      <c r="O16853" s="51">
        <v>0</v>
      </c>
      <c r="P16853" s="51">
        <v>0</v>
      </c>
      <c r="Q16853" s="51">
        <v>0</v>
      </c>
    </row>
    <row r="16854" spans="1:32" x14ac:dyDescent="0.2">
      <c r="A16854" s="51">
        <v>550821174</v>
      </c>
      <c r="B16854" s="51" t="s">
        <v>12</v>
      </c>
      <c r="C16854" s="51" t="s">
        <v>31</v>
      </c>
      <c r="D16854" s="51" t="s">
        <v>3603</v>
      </c>
      <c r="E16854" s="51">
        <v>6</v>
      </c>
      <c r="F16854" s="51" t="s">
        <v>3601</v>
      </c>
      <c r="G16854" s="51" t="s">
        <v>3602</v>
      </c>
      <c r="H16854" s="51">
        <v>5218</v>
      </c>
      <c r="I16854" s="51" t="s">
        <v>3320</v>
      </c>
      <c r="J16854" s="52">
        <v>6014</v>
      </c>
      <c r="K16854" s="51" t="s">
        <v>41</v>
      </c>
      <c r="L16854" s="51" t="s">
        <v>34</v>
      </c>
      <c r="M16854" s="51">
        <v>0</v>
      </c>
      <c r="N16854" s="51">
        <v>0</v>
      </c>
      <c r="O16854" s="51">
        <v>0</v>
      </c>
      <c r="P16854" s="51">
        <v>0</v>
      </c>
      <c r="Q16854" s="51">
        <v>0</v>
      </c>
      <c r="S16854">
        <f t="shared" ref="S16854" si="30292">SUM(M16854:P16854)/4</f>
        <v>0</v>
      </c>
      <c r="T16854">
        <f t="shared" ref="T16854" si="30293">SUM(Q16855:Q16856)</f>
        <v>1</v>
      </c>
      <c r="U16854">
        <f t="shared" ref="U16854" si="30294">SUM(Q16857:Q16858)</f>
        <v>0</v>
      </c>
      <c r="W16854" t="str">
        <f>IF(T16854=0,$W$22,"")</f>
        <v/>
      </c>
      <c r="Y16854" t="str">
        <f t="shared" ref="Y16854" si="30295">IF(S16854&gt;SUM(T16854+U16854),$Y$22,"")</f>
        <v/>
      </c>
      <c r="AA16854" t="str">
        <f t="shared" ref="AA16854" si="30296">IF(S16854&gt;$AA$13,$AA$22,"")</f>
        <v/>
      </c>
      <c r="AC16854">
        <f t="shared" ref="AC16854" si="30297">A16854</f>
        <v>550821174</v>
      </c>
      <c r="AD16854">
        <f t="shared" ref="AD16854" si="30298">H16854</f>
        <v>5218</v>
      </c>
      <c r="AE16854">
        <f t="shared" ref="AE16854" si="30299">SUM(W16854:AA16854)</f>
        <v>0</v>
      </c>
      <c r="AF16854" s="15">
        <f t="shared" ref="AF16854" si="30300">J16854</f>
        <v>6014</v>
      </c>
    </row>
    <row r="16855" spans="1:32" x14ac:dyDescent="0.2">
      <c r="A16855" s="51">
        <v>550821174</v>
      </c>
      <c r="B16855" s="51" t="s">
        <v>12</v>
      </c>
      <c r="C16855" s="51" t="s">
        <v>31</v>
      </c>
      <c r="D16855" s="51" t="s">
        <v>3603</v>
      </c>
      <c r="E16855" s="51">
        <v>6</v>
      </c>
      <c r="F16855" s="51" t="s">
        <v>3601</v>
      </c>
      <c r="G16855" s="51" t="s">
        <v>3602</v>
      </c>
      <c r="H16855" s="51">
        <v>5218</v>
      </c>
      <c r="I16855" s="51" t="s">
        <v>3320</v>
      </c>
      <c r="J16855" s="52">
        <v>6014</v>
      </c>
      <c r="K16855" s="51" t="s">
        <v>41</v>
      </c>
      <c r="L16855" s="51" t="s">
        <v>35</v>
      </c>
      <c r="M16855" s="51">
        <v>0</v>
      </c>
      <c r="N16855" s="51">
        <v>0</v>
      </c>
      <c r="O16855" s="51">
        <v>0</v>
      </c>
      <c r="P16855" s="51">
        <v>0</v>
      </c>
      <c r="Q16855" s="51">
        <v>1</v>
      </c>
    </row>
    <row r="16856" spans="1:32" x14ac:dyDescent="0.2">
      <c r="A16856" s="51">
        <v>550821174</v>
      </c>
      <c r="B16856" s="51" t="s">
        <v>12</v>
      </c>
      <c r="C16856" s="51" t="s">
        <v>31</v>
      </c>
      <c r="D16856" s="51" t="s">
        <v>3603</v>
      </c>
      <c r="E16856" s="51">
        <v>6</v>
      </c>
      <c r="F16856" s="51" t="s">
        <v>3601</v>
      </c>
      <c r="G16856" s="51" t="s">
        <v>3602</v>
      </c>
      <c r="H16856" s="51">
        <v>5218</v>
      </c>
      <c r="I16856" s="51" t="s">
        <v>3320</v>
      </c>
      <c r="J16856" s="52">
        <v>6014</v>
      </c>
      <c r="K16856" s="51" t="s">
        <v>41</v>
      </c>
      <c r="L16856" s="51" t="s">
        <v>36</v>
      </c>
      <c r="M16856" s="51">
        <v>0</v>
      </c>
      <c r="N16856" s="51">
        <v>0</v>
      </c>
      <c r="O16856" s="51">
        <v>0</v>
      </c>
      <c r="P16856" s="51">
        <v>0</v>
      </c>
      <c r="Q16856" s="51">
        <v>0</v>
      </c>
    </row>
    <row r="16857" spans="1:32" x14ac:dyDescent="0.2">
      <c r="A16857" s="51">
        <v>550821174</v>
      </c>
      <c r="B16857" s="51" t="s">
        <v>12</v>
      </c>
      <c r="C16857" s="51" t="s">
        <v>31</v>
      </c>
      <c r="D16857" s="51" t="s">
        <v>3603</v>
      </c>
      <c r="E16857" s="51">
        <v>6</v>
      </c>
      <c r="F16857" s="51" t="s">
        <v>3601</v>
      </c>
      <c r="G16857" s="51" t="s">
        <v>3602</v>
      </c>
      <c r="H16857" s="51">
        <v>5218</v>
      </c>
      <c r="I16857" s="51" t="s">
        <v>3320</v>
      </c>
      <c r="J16857" s="52">
        <v>6014</v>
      </c>
      <c r="K16857" s="51" t="s">
        <v>41</v>
      </c>
      <c r="L16857" s="51" t="s">
        <v>37</v>
      </c>
      <c r="M16857" s="51">
        <v>0</v>
      </c>
      <c r="N16857" s="51">
        <v>0</v>
      </c>
      <c r="O16857" s="51">
        <v>0</v>
      </c>
      <c r="P16857" s="51">
        <v>0</v>
      </c>
      <c r="Q16857" s="51">
        <v>0</v>
      </c>
    </row>
    <row r="16858" spans="1:32" x14ac:dyDescent="0.2">
      <c r="A16858" s="51">
        <v>550821174</v>
      </c>
      <c r="B16858" s="51" t="s">
        <v>12</v>
      </c>
      <c r="C16858" s="51" t="s">
        <v>31</v>
      </c>
      <c r="D16858" s="51" t="s">
        <v>3603</v>
      </c>
      <c r="E16858" s="51">
        <v>6</v>
      </c>
      <c r="F16858" s="51" t="s">
        <v>3601</v>
      </c>
      <c r="G16858" s="51" t="s">
        <v>3602</v>
      </c>
      <c r="H16858" s="51">
        <v>5218</v>
      </c>
      <c r="I16858" s="51" t="s">
        <v>3320</v>
      </c>
      <c r="J16858" s="52">
        <v>6014</v>
      </c>
      <c r="K16858" s="51" t="s">
        <v>41</v>
      </c>
      <c r="L16858" s="51" t="s">
        <v>38</v>
      </c>
      <c r="M16858" s="51">
        <v>0</v>
      </c>
      <c r="N16858" s="51">
        <v>0</v>
      </c>
      <c r="O16858" s="51">
        <v>0</v>
      </c>
      <c r="P16858" s="51">
        <v>0</v>
      </c>
      <c r="Q16858" s="51">
        <v>0</v>
      </c>
    </row>
    <row r="16859" spans="1:32" x14ac:dyDescent="0.2">
      <c r="A16859" s="51">
        <v>550821174</v>
      </c>
      <c r="B16859" s="51" t="s">
        <v>12</v>
      </c>
      <c r="C16859" s="51" t="s">
        <v>31</v>
      </c>
      <c r="D16859" s="51" t="s">
        <v>3603</v>
      </c>
      <c r="E16859" s="51">
        <v>6</v>
      </c>
      <c r="F16859" s="51" t="s">
        <v>3601</v>
      </c>
      <c r="G16859" s="51" t="s">
        <v>3602</v>
      </c>
      <c r="H16859" s="51">
        <v>5219</v>
      </c>
      <c r="I16859" s="51" t="s">
        <v>3321</v>
      </c>
      <c r="J16859" s="52">
        <v>6007</v>
      </c>
      <c r="K16859" s="51" t="s">
        <v>33</v>
      </c>
      <c r="L16859" s="51" t="s">
        <v>34</v>
      </c>
      <c r="M16859" s="51">
        <v>0</v>
      </c>
      <c r="N16859" s="51">
        <v>0</v>
      </c>
      <c r="O16859" s="51">
        <v>0</v>
      </c>
      <c r="P16859" s="51">
        <v>0</v>
      </c>
      <c r="Q16859" s="51">
        <v>0</v>
      </c>
      <c r="S16859">
        <f t="shared" ref="S16859" si="30301">SUM(M16859:P16859)/4</f>
        <v>0</v>
      </c>
      <c r="T16859">
        <f t="shared" ref="T16859" si="30302">SUM(Q16860:Q16861)</f>
        <v>1</v>
      </c>
      <c r="U16859">
        <f t="shared" ref="U16859" si="30303">SUM(Q16862:Q16863)</f>
        <v>0</v>
      </c>
      <c r="W16859" t="str">
        <f>IF(T16859=0,$W$22,"")</f>
        <v/>
      </c>
      <c r="Y16859" t="str">
        <f t="shared" ref="Y16859" si="30304">IF(S16859&gt;SUM(T16859+U16859),$Y$22,"")</f>
        <v/>
      </c>
      <c r="AA16859" t="str">
        <f t="shared" ref="AA16859" si="30305">IF(S16859&gt;$AA$13,$AA$22,"")</f>
        <v/>
      </c>
      <c r="AC16859">
        <f t="shared" ref="AC16859" si="30306">A16859</f>
        <v>550821174</v>
      </c>
      <c r="AD16859">
        <f t="shared" ref="AD16859" si="30307">H16859</f>
        <v>5219</v>
      </c>
      <c r="AE16859">
        <f t="shared" ref="AE16859" si="30308">SUM(W16859:AA16859)</f>
        <v>0</v>
      </c>
      <c r="AF16859" s="15">
        <f t="shared" ref="AF16859" si="30309">J16859</f>
        <v>6007</v>
      </c>
    </row>
    <row r="16860" spans="1:32" x14ac:dyDescent="0.2">
      <c r="A16860" s="51">
        <v>550821174</v>
      </c>
      <c r="B16860" s="51" t="s">
        <v>12</v>
      </c>
      <c r="C16860" s="51" t="s">
        <v>31</v>
      </c>
      <c r="D16860" s="51" t="s">
        <v>3603</v>
      </c>
      <c r="E16860" s="51">
        <v>6</v>
      </c>
      <c r="F16860" s="51" t="s">
        <v>3601</v>
      </c>
      <c r="G16860" s="51" t="s">
        <v>3602</v>
      </c>
      <c r="H16860" s="51">
        <v>5219</v>
      </c>
      <c r="I16860" s="51" t="s">
        <v>3321</v>
      </c>
      <c r="J16860" s="52">
        <v>6007</v>
      </c>
      <c r="K16860" s="51" t="s">
        <v>33</v>
      </c>
      <c r="L16860" s="51" t="s">
        <v>35</v>
      </c>
      <c r="M16860" s="51">
        <v>0</v>
      </c>
      <c r="N16860" s="51">
        <v>0</v>
      </c>
      <c r="O16860" s="51">
        <v>0</v>
      </c>
      <c r="P16860" s="51">
        <v>0</v>
      </c>
      <c r="Q16860" s="51">
        <v>1</v>
      </c>
    </row>
    <row r="16861" spans="1:32" x14ac:dyDescent="0.2">
      <c r="A16861" s="51">
        <v>550821174</v>
      </c>
      <c r="B16861" s="51" t="s">
        <v>12</v>
      </c>
      <c r="C16861" s="51" t="s">
        <v>31</v>
      </c>
      <c r="D16861" s="51" t="s">
        <v>3603</v>
      </c>
      <c r="E16861" s="51">
        <v>6</v>
      </c>
      <c r="F16861" s="51" t="s">
        <v>3601</v>
      </c>
      <c r="G16861" s="51" t="s">
        <v>3602</v>
      </c>
      <c r="H16861" s="51">
        <v>5219</v>
      </c>
      <c r="I16861" s="51" t="s">
        <v>3321</v>
      </c>
      <c r="J16861" s="52">
        <v>6007</v>
      </c>
      <c r="K16861" s="51" t="s">
        <v>33</v>
      </c>
      <c r="L16861" s="51" t="s">
        <v>36</v>
      </c>
      <c r="M16861" s="51">
        <v>0</v>
      </c>
      <c r="N16861" s="51">
        <v>0</v>
      </c>
      <c r="O16861" s="51">
        <v>0</v>
      </c>
      <c r="P16861" s="51">
        <v>0</v>
      </c>
      <c r="Q16861" s="51">
        <v>0</v>
      </c>
    </row>
    <row r="16862" spans="1:32" x14ac:dyDescent="0.2">
      <c r="A16862" s="51">
        <v>550821174</v>
      </c>
      <c r="B16862" s="51" t="s">
        <v>12</v>
      </c>
      <c r="C16862" s="51" t="s">
        <v>31</v>
      </c>
      <c r="D16862" s="51" t="s">
        <v>3603</v>
      </c>
      <c r="E16862" s="51">
        <v>6</v>
      </c>
      <c r="F16862" s="51" t="s">
        <v>3601</v>
      </c>
      <c r="G16862" s="51" t="s">
        <v>3602</v>
      </c>
      <c r="H16862" s="51">
        <v>5219</v>
      </c>
      <c r="I16862" s="51" t="s">
        <v>3321</v>
      </c>
      <c r="J16862" s="52">
        <v>6007</v>
      </c>
      <c r="K16862" s="51" t="s">
        <v>33</v>
      </c>
      <c r="L16862" s="51" t="s">
        <v>37</v>
      </c>
      <c r="M16862" s="51">
        <v>0</v>
      </c>
      <c r="N16862" s="51">
        <v>0</v>
      </c>
      <c r="O16862" s="51">
        <v>0</v>
      </c>
      <c r="P16862" s="51">
        <v>0</v>
      </c>
      <c r="Q16862" s="51">
        <v>0</v>
      </c>
    </row>
    <row r="16863" spans="1:32" x14ac:dyDescent="0.2">
      <c r="A16863" s="51">
        <v>550821174</v>
      </c>
      <c r="B16863" s="51" t="s">
        <v>12</v>
      </c>
      <c r="C16863" s="51" t="s">
        <v>31</v>
      </c>
      <c r="D16863" s="51" t="s">
        <v>3603</v>
      </c>
      <c r="E16863" s="51">
        <v>6</v>
      </c>
      <c r="F16863" s="51" t="s">
        <v>3601</v>
      </c>
      <c r="G16863" s="51" t="s">
        <v>3602</v>
      </c>
      <c r="H16863" s="51">
        <v>5219</v>
      </c>
      <c r="I16863" s="51" t="s">
        <v>3321</v>
      </c>
      <c r="J16863" s="52">
        <v>6007</v>
      </c>
      <c r="K16863" s="51" t="s">
        <v>33</v>
      </c>
      <c r="L16863" s="51" t="s">
        <v>38</v>
      </c>
      <c r="M16863" s="51">
        <v>0</v>
      </c>
      <c r="N16863" s="51">
        <v>0</v>
      </c>
      <c r="O16863" s="51">
        <v>0</v>
      </c>
      <c r="P16863" s="51">
        <v>0</v>
      </c>
      <c r="Q16863" s="51">
        <v>0</v>
      </c>
    </row>
    <row r="16864" spans="1:32" x14ac:dyDescent="0.2">
      <c r="A16864" s="51">
        <v>550821174</v>
      </c>
      <c r="B16864" s="51" t="s">
        <v>12</v>
      </c>
      <c r="C16864" s="51" t="s">
        <v>31</v>
      </c>
      <c r="D16864" s="51" t="s">
        <v>3603</v>
      </c>
      <c r="E16864" s="51">
        <v>6</v>
      </c>
      <c r="F16864" s="51" t="s">
        <v>3601</v>
      </c>
      <c r="G16864" s="51" t="s">
        <v>3602</v>
      </c>
      <c r="H16864" s="51">
        <v>5220</v>
      </c>
      <c r="I16864" s="51" t="s">
        <v>3322</v>
      </c>
      <c r="J16864" s="52">
        <v>6014</v>
      </c>
      <c r="K16864" s="51" t="s">
        <v>41</v>
      </c>
      <c r="L16864" s="51" t="s">
        <v>34</v>
      </c>
      <c r="M16864" s="51">
        <v>0</v>
      </c>
      <c r="N16864" s="51">
        <v>0</v>
      </c>
      <c r="O16864" s="51">
        <v>0</v>
      </c>
      <c r="P16864" s="51">
        <v>0</v>
      </c>
      <c r="Q16864" s="51">
        <v>0</v>
      </c>
      <c r="S16864">
        <f t="shared" ref="S16864" si="30310">SUM(M16864:P16864)/4</f>
        <v>0</v>
      </c>
      <c r="T16864">
        <f t="shared" ref="T16864" si="30311">SUM(Q16865:Q16866)</f>
        <v>1</v>
      </c>
      <c r="U16864">
        <f t="shared" ref="U16864" si="30312">SUM(Q16867:Q16868)</f>
        <v>0</v>
      </c>
      <c r="W16864" t="str">
        <f>IF(T16864=0,$W$22,"")</f>
        <v/>
      </c>
      <c r="Y16864" t="str">
        <f t="shared" ref="Y16864" si="30313">IF(S16864&gt;SUM(T16864+U16864),$Y$22,"")</f>
        <v/>
      </c>
      <c r="AA16864" t="str">
        <f t="shared" ref="AA16864" si="30314">IF(S16864&gt;$AA$13,$AA$22,"")</f>
        <v/>
      </c>
      <c r="AC16864">
        <f t="shared" ref="AC16864" si="30315">A16864</f>
        <v>550821174</v>
      </c>
      <c r="AD16864">
        <f t="shared" ref="AD16864" si="30316">H16864</f>
        <v>5220</v>
      </c>
      <c r="AE16864">
        <f t="shared" ref="AE16864" si="30317">SUM(W16864:AA16864)</f>
        <v>0</v>
      </c>
      <c r="AF16864" s="15">
        <f t="shared" ref="AF16864" si="30318">J16864</f>
        <v>6014</v>
      </c>
    </row>
    <row r="16865" spans="1:32" x14ac:dyDescent="0.2">
      <c r="A16865" s="51">
        <v>550821174</v>
      </c>
      <c r="B16865" s="51" t="s">
        <v>12</v>
      </c>
      <c r="C16865" s="51" t="s">
        <v>31</v>
      </c>
      <c r="D16865" s="51" t="s">
        <v>3603</v>
      </c>
      <c r="E16865" s="51">
        <v>6</v>
      </c>
      <c r="F16865" s="51" t="s">
        <v>3601</v>
      </c>
      <c r="G16865" s="51" t="s">
        <v>3602</v>
      </c>
      <c r="H16865" s="51">
        <v>5220</v>
      </c>
      <c r="I16865" s="51" t="s">
        <v>3322</v>
      </c>
      <c r="J16865" s="52">
        <v>6014</v>
      </c>
      <c r="K16865" s="51" t="s">
        <v>41</v>
      </c>
      <c r="L16865" s="51" t="s">
        <v>35</v>
      </c>
      <c r="M16865" s="51">
        <v>0</v>
      </c>
      <c r="N16865" s="51">
        <v>0</v>
      </c>
      <c r="O16865" s="51">
        <v>0</v>
      </c>
      <c r="P16865" s="51">
        <v>0</v>
      </c>
      <c r="Q16865" s="51">
        <v>1</v>
      </c>
    </row>
    <row r="16866" spans="1:32" x14ac:dyDescent="0.2">
      <c r="A16866" s="51">
        <v>550821174</v>
      </c>
      <c r="B16866" s="51" t="s">
        <v>12</v>
      </c>
      <c r="C16866" s="51" t="s">
        <v>31</v>
      </c>
      <c r="D16866" s="51" t="s">
        <v>3603</v>
      </c>
      <c r="E16866" s="51">
        <v>6</v>
      </c>
      <c r="F16866" s="51" t="s">
        <v>3601</v>
      </c>
      <c r="G16866" s="51" t="s">
        <v>3602</v>
      </c>
      <c r="H16866" s="51">
        <v>5220</v>
      </c>
      <c r="I16866" s="51" t="s">
        <v>3322</v>
      </c>
      <c r="J16866" s="52">
        <v>6014</v>
      </c>
      <c r="K16866" s="51" t="s">
        <v>41</v>
      </c>
      <c r="L16866" s="51" t="s">
        <v>36</v>
      </c>
      <c r="M16866" s="51">
        <v>0</v>
      </c>
      <c r="N16866" s="51">
        <v>0</v>
      </c>
      <c r="O16866" s="51">
        <v>0</v>
      </c>
      <c r="P16866" s="51">
        <v>0</v>
      </c>
      <c r="Q16866" s="51">
        <v>0</v>
      </c>
    </row>
    <row r="16867" spans="1:32" x14ac:dyDescent="0.2">
      <c r="A16867" s="51">
        <v>550821174</v>
      </c>
      <c r="B16867" s="51" t="s">
        <v>12</v>
      </c>
      <c r="C16867" s="51" t="s">
        <v>31</v>
      </c>
      <c r="D16867" s="51" t="s">
        <v>3603</v>
      </c>
      <c r="E16867" s="51">
        <v>6</v>
      </c>
      <c r="F16867" s="51" t="s">
        <v>3601</v>
      </c>
      <c r="G16867" s="51" t="s">
        <v>3602</v>
      </c>
      <c r="H16867" s="51">
        <v>5220</v>
      </c>
      <c r="I16867" s="51" t="s">
        <v>3322</v>
      </c>
      <c r="J16867" s="52">
        <v>6014</v>
      </c>
      <c r="K16867" s="51" t="s">
        <v>41</v>
      </c>
      <c r="L16867" s="51" t="s">
        <v>37</v>
      </c>
      <c r="M16867" s="51">
        <v>0</v>
      </c>
      <c r="N16867" s="51">
        <v>0</v>
      </c>
      <c r="O16867" s="51">
        <v>0</v>
      </c>
      <c r="P16867" s="51">
        <v>0</v>
      </c>
      <c r="Q16867" s="51">
        <v>0</v>
      </c>
    </row>
    <row r="16868" spans="1:32" x14ac:dyDescent="0.2">
      <c r="A16868" s="51">
        <v>550821174</v>
      </c>
      <c r="B16868" s="51" t="s">
        <v>12</v>
      </c>
      <c r="C16868" s="51" t="s">
        <v>31</v>
      </c>
      <c r="D16868" s="51" t="s">
        <v>3603</v>
      </c>
      <c r="E16868" s="51">
        <v>6</v>
      </c>
      <c r="F16868" s="51" t="s">
        <v>3601</v>
      </c>
      <c r="G16868" s="51" t="s">
        <v>3602</v>
      </c>
      <c r="H16868" s="51">
        <v>5220</v>
      </c>
      <c r="I16868" s="51" t="s">
        <v>3322</v>
      </c>
      <c r="J16868" s="52">
        <v>6014</v>
      </c>
      <c r="K16868" s="51" t="s">
        <v>41</v>
      </c>
      <c r="L16868" s="51" t="s">
        <v>38</v>
      </c>
      <c r="M16868" s="51">
        <v>0</v>
      </c>
      <c r="N16868" s="51">
        <v>0</v>
      </c>
      <c r="O16868" s="51">
        <v>0</v>
      </c>
      <c r="P16868" s="51">
        <v>0</v>
      </c>
      <c r="Q16868" s="51">
        <v>0</v>
      </c>
    </row>
    <row r="16869" spans="1:32" x14ac:dyDescent="0.2">
      <c r="A16869" s="51">
        <v>550821174</v>
      </c>
      <c r="B16869" s="51" t="s">
        <v>12</v>
      </c>
      <c r="C16869" s="51" t="s">
        <v>31</v>
      </c>
      <c r="D16869" s="51" t="s">
        <v>3603</v>
      </c>
      <c r="E16869" s="51">
        <v>6</v>
      </c>
      <c r="F16869" s="51" t="s">
        <v>3601</v>
      </c>
      <c r="G16869" s="51" t="s">
        <v>3602</v>
      </c>
      <c r="H16869" s="51">
        <v>5227</v>
      </c>
      <c r="I16869" s="51" t="s">
        <v>3323</v>
      </c>
      <c r="J16869" s="52">
        <v>6041</v>
      </c>
      <c r="K16869" s="51" t="s">
        <v>1118</v>
      </c>
      <c r="L16869" s="51" t="s">
        <v>34</v>
      </c>
      <c r="M16869" s="51">
        <v>0</v>
      </c>
      <c r="N16869" s="51">
        <v>0</v>
      </c>
      <c r="O16869" s="51">
        <v>0</v>
      </c>
      <c r="P16869" s="51">
        <v>0</v>
      </c>
      <c r="Q16869" s="51">
        <v>0</v>
      </c>
      <c r="S16869">
        <f t="shared" ref="S16869" si="30319">SUM(M16869:P16869)/4</f>
        <v>0</v>
      </c>
      <c r="T16869">
        <f t="shared" ref="T16869" si="30320">SUM(Q16870:Q16871)</f>
        <v>1</v>
      </c>
      <c r="U16869">
        <f t="shared" ref="U16869" si="30321">SUM(Q16872:Q16873)</f>
        <v>0</v>
      </c>
      <c r="W16869" t="str">
        <f>IF(T16869=0,$W$22,"")</f>
        <v/>
      </c>
      <c r="Y16869" t="str">
        <f t="shared" ref="Y16869" si="30322">IF(S16869&gt;SUM(T16869+U16869),$Y$22,"")</f>
        <v/>
      </c>
      <c r="AA16869" t="str">
        <f t="shared" ref="AA16869" si="30323">IF(S16869&gt;$AA$13,$AA$22,"")</f>
        <v/>
      </c>
      <c r="AC16869">
        <f t="shared" ref="AC16869" si="30324">A16869</f>
        <v>550821174</v>
      </c>
      <c r="AD16869">
        <f t="shared" ref="AD16869" si="30325">H16869</f>
        <v>5227</v>
      </c>
      <c r="AE16869">
        <f t="shared" ref="AE16869" si="30326">SUM(W16869:AA16869)</f>
        <v>0</v>
      </c>
      <c r="AF16869" s="15">
        <f t="shared" ref="AF16869" si="30327">J16869</f>
        <v>6041</v>
      </c>
    </row>
    <row r="16870" spans="1:32" x14ac:dyDescent="0.2">
      <c r="A16870" s="51">
        <v>550821174</v>
      </c>
      <c r="B16870" s="51" t="s">
        <v>12</v>
      </c>
      <c r="C16870" s="51" t="s">
        <v>31</v>
      </c>
      <c r="D16870" s="51" t="s">
        <v>3603</v>
      </c>
      <c r="E16870" s="51">
        <v>6</v>
      </c>
      <c r="F16870" s="51" t="s">
        <v>3601</v>
      </c>
      <c r="G16870" s="51" t="s">
        <v>3602</v>
      </c>
      <c r="H16870" s="51">
        <v>5227</v>
      </c>
      <c r="I16870" s="51" t="s">
        <v>3323</v>
      </c>
      <c r="J16870" s="52">
        <v>6041</v>
      </c>
      <c r="K16870" s="51" t="s">
        <v>1118</v>
      </c>
      <c r="L16870" s="51" t="s">
        <v>35</v>
      </c>
      <c r="M16870" s="51">
        <v>0</v>
      </c>
      <c r="N16870" s="51">
        <v>0</v>
      </c>
      <c r="O16870" s="51">
        <v>0</v>
      </c>
      <c r="P16870" s="51">
        <v>0</v>
      </c>
      <c r="Q16870" s="51">
        <v>1</v>
      </c>
    </row>
    <row r="16871" spans="1:32" x14ac:dyDescent="0.2">
      <c r="A16871" s="51">
        <v>550821174</v>
      </c>
      <c r="B16871" s="51" t="s">
        <v>12</v>
      </c>
      <c r="C16871" s="51" t="s">
        <v>31</v>
      </c>
      <c r="D16871" s="51" t="s">
        <v>3603</v>
      </c>
      <c r="E16871" s="51">
        <v>6</v>
      </c>
      <c r="F16871" s="51" t="s">
        <v>3601</v>
      </c>
      <c r="G16871" s="51" t="s">
        <v>3602</v>
      </c>
      <c r="H16871" s="51">
        <v>5227</v>
      </c>
      <c r="I16871" s="51" t="s">
        <v>3323</v>
      </c>
      <c r="J16871" s="52">
        <v>6041</v>
      </c>
      <c r="K16871" s="51" t="s">
        <v>1118</v>
      </c>
      <c r="L16871" s="51" t="s">
        <v>36</v>
      </c>
      <c r="M16871" s="51">
        <v>0</v>
      </c>
      <c r="N16871" s="51">
        <v>0</v>
      </c>
      <c r="O16871" s="51">
        <v>0</v>
      </c>
      <c r="P16871" s="51">
        <v>0</v>
      </c>
      <c r="Q16871" s="51">
        <v>0</v>
      </c>
    </row>
    <row r="16872" spans="1:32" x14ac:dyDescent="0.2">
      <c r="A16872" s="51">
        <v>550821174</v>
      </c>
      <c r="B16872" s="51" t="s">
        <v>12</v>
      </c>
      <c r="C16872" s="51" t="s">
        <v>31</v>
      </c>
      <c r="D16872" s="51" t="s">
        <v>3603</v>
      </c>
      <c r="E16872" s="51">
        <v>6</v>
      </c>
      <c r="F16872" s="51" t="s">
        <v>3601</v>
      </c>
      <c r="G16872" s="51" t="s">
        <v>3602</v>
      </c>
      <c r="H16872" s="51">
        <v>5227</v>
      </c>
      <c r="I16872" s="51" t="s">
        <v>3323</v>
      </c>
      <c r="J16872" s="52">
        <v>6041</v>
      </c>
      <c r="K16872" s="51" t="s">
        <v>1118</v>
      </c>
      <c r="L16872" s="51" t="s">
        <v>37</v>
      </c>
      <c r="M16872" s="51">
        <v>0</v>
      </c>
      <c r="N16872" s="51">
        <v>0</v>
      </c>
      <c r="O16872" s="51">
        <v>0</v>
      </c>
      <c r="P16872" s="51">
        <v>0</v>
      </c>
      <c r="Q16872" s="51">
        <v>0</v>
      </c>
    </row>
    <row r="16873" spans="1:32" x14ac:dyDescent="0.2">
      <c r="A16873" s="51">
        <v>550821174</v>
      </c>
      <c r="B16873" s="51" t="s">
        <v>12</v>
      </c>
      <c r="C16873" s="51" t="s">
        <v>31</v>
      </c>
      <c r="D16873" s="51" t="s">
        <v>3603</v>
      </c>
      <c r="E16873" s="51">
        <v>6</v>
      </c>
      <c r="F16873" s="51" t="s">
        <v>3601</v>
      </c>
      <c r="G16873" s="51" t="s">
        <v>3602</v>
      </c>
      <c r="H16873" s="51">
        <v>5227</v>
      </c>
      <c r="I16873" s="51" t="s">
        <v>3323</v>
      </c>
      <c r="J16873" s="52">
        <v>6041</v>
      </c>
      <c r="K16873" s="51" t="s">
        <v>1118</v>
      </c>
      <c r="L16873" s="51" t="s">
        <v>38</v>
      </c>
      <c r="M16873" s="51">
        <v>0</v>
      </c>
      <c r="N16873" s="51">
        <v>0</v>
      </c>
      <c r="O16873" s="51">
        <v>0</v>
      </c>
      <c r="P16873" s="51">
        <v>0</v>
      </c>
      <c r="Q16873" s="51">
        <v>0</v>
      </c>
    </row>
    <row r="16874" spans="1:32" x14ac:dyDescent="0.2">
      <c r="A16874" s="51">
        <v>550821174</v>
      </c>
      <c r="B16874" s="51" t="s">
        <v>12</v>
      </c>
      <c r="C16874" s="51" t="s">
        <v>31</v>
      </c>
      <c r="D16874" s="51" t="s">
        <v>3603</v>
      </c>
      <c r="E16874" s="51">
        <v>6</v>
      </c>
      <c r="F16874" s="51" t="s">
        <v>3601</v>
      </c>
      <c r="G16874" s="51" t="s">
        <v>3602</v>
      </c>
      <c r="H16874" s="51">
        <v>5228</v>
      </c>
      <c r="I16874" s="51" t="s">
        <v>3324</v>
      </c>
      <c r="J16874" s="52">
        <v>6041</v>
      </c>
      <c r="K16874" s="51" t="s">
        <v>1118</v>
      </c>
      <c r="L16874" s="51" t="s">
        <v>34</v>
      </c>
      <c r="M16874" s="51">
        <v>0</v>
      </c>
      <c r="N16874" s="51">
        <v>1</v>
      </c>
      <c r="O16874" s="51">
        <v>0</v>
      </c>
      <c r="P16874" s="51">
        <v>0</v>
      </c>
      <c r="Q16874" s="51">
        <v>0</v>
      </c>
      <c r="S16874">
        <f t="shared" ref="S16874" si="30328">SUM(M16874:P16874)/4</f>
        <v>0.25</v>
      </c>
      <c r="T16874">
        <f t="shared" ref="T16874" si="30329">SUM(Q16875:Q16876)</f>
        <v>1</v>
      </c>
      <c r="U16874">
        <f t="shared" ref="U16874" si="30330">SUM(Q16877:Q16878)</f>
        <v>0</v>
      </c>
      <c r="W16874" t="str">
        <f>IF(T16874=0,$W$22,"")</f>
        <v/>
      </c>
      <c r="Y16874" t="str">
        <f t="shared" ref="Y16874" si="30331">IF(S16874&gt;SUM(T16874+U16874),$Y$22,"")</f>
        <v/>
      </c>
      <c r="AA16874" t="str">
        <f t="shared" ref="AA16874" si="30332">IF(S16874&gt;$AA$13,$AA$22,"")</f>
        <v/>
      </c>
      <c r="AC16874">
        <f t="shared" ref="AC16874" si="30333">A16874</f>
        <v>550821174</v>
      </c>
      <c r="AD16874">
        <f t="shared" ref="AD16874" si="30334">H16874</f>
        <v>5228</v>
      </c>
      <c r="AE16874">
        <f t="shared" ref="AE16874" si="30335">SUM(W16874:AA16874)</f>
        <v>0</v>
      </c>
      <c r="AF16874" s="15">
        <f t="shared" ref="AF16874" si="30336">J16874</f>
        <v>6041</v>
      </c>
    </row>
    <row r="16875" spans="1:32" x14ac:dyDescent="0.2">
      <c r="A16875" s="51">
        <v>550821174</v>
      </c>
      <c r="B16875" s="51" t="s">
        <v>12</v>
      </c>
      <c r="C16875" s="51" t="s">
        <v>31</v>
      </c>
      <c r="D16875" s="51" t="s">
        <v>3603</v>
      </c>
      <c r="E16875" s="51">
        <v>6</v>
      </c>
      <c r="F16875" s="51" t="s">
        <v>3601</v>
      </c>
      <c r="G16875" s="51" t="s">
        <v>3602</v>
      </c>
      <c r="H16875" s="51">
        <v>5228</v>
      </c>
      <c r="I16875" s="51" t="s">
        <v>3324</v>
      </c>
      <c r="J16875" s="52">
        <v>6041</v>
      </c>
      <c r="K16875" s="51" t="s">
        <v>1118</v>
      </c>
      <c r="L16875" s="51" t="s">
        <v>35</v>
      </c>
      <c r="M16875" s="51">
        <v>0</v>
      </c>
      <c r="N16875" s="51">
        <v>0</v>
      </c>
      <c r="O16875" s="51">
        <v>0</v>
      </c>
      <c r="P16875" s="51">
        <v>0</v>
      </c>
      <c r="Q16875" s="51">
        <v>1</v>
      </c>
    </row>
    <row r="16876" spans="1:32" x14ac:dyDescent="0.2">
      <c r="A16876" s="51">
        <v>550821174</v>
      </c>
      <c r="B16876" s="51" t="s">
        <v>12</v>
      </c>
      <c r="C16876" s="51" t="s">
        <v>31</v>
      </c>
      <c r="D16876" s="51" t="s">
        <v>3603</v>
      </c>
      <c r="E16876" s="51">
        <v>6</v>
      </c>
      <c r="F16876" s="51" t="s">
        <v>3601</v>
      </c>
      <c r="G16876" s="51" t="s">
        <v>3602</v>
      </c>
      <c r="H16876" s="51">
        <v>5228</v>
      </c>
      <c r="I16876" s="51" t="s">
        <v>3324</v>
      </c>
      <c r="J16876" s="52">
        <v>6041</v>
      </c>
      <c r="K16876" s="51" t="s">
        <v>1118</v>
      </c>
      <c r="L16876" s="51" t="s">
        <v>36</v>
      </c>
      <c r="M16876" s="51">
        <v>0</v>
      </c>
      <c r="N16876" s="51">
        <v>0</v>
      </c>
      <c r="O16876" s="51">
        <v>0</v>
      </c>
      <c r="P16876" s="51">
        <v>0</v>
      </c>
      <c r="Q16876" s="51">
        <v>0</v>
      </c>
    </row>
    <row r="16877" spans="1:32" x14ac:dyDescent="0.2">
      <c r="A16877" s="51">
        <v>550821174</v>
      </c>
      <c r="B16877" s="51" t="s">
        <v>12</v>
      </c>
      <c r="C16877" s="51" t="s">
        <v>31</v>
      </c>
      <c r="D16877" s="51" t="s">
        <v>3603</v>
      </c>
      <c r="E16877" s="51">
        <v>6</v>
      </c>
      <c r="F16877" s="51" t="s">
        <v>3601</v>
      </c>
      <c r="G16877" s="51" t="s">
        <v>3602</v>
      </c>
      <c r="H16877" s="51">
        <v>5228</v>
      </c>
      <c r="I16877" s="51" t="s">
        <v>3324</v>
      </c>
      <c r="J16877" s="52">
        <v>6041</v>
      </c>
      <c r="K16877" s="51" t="s">
        <v>1118</v>
      </c>
      <c r="L16877" s="51" t="s">
        <v>37</v>
      </c>
      <c r="M16877" s="51">
        <v>0</v>
      </c>
      <c r="N16877" s="51">
        <v>0</v>
      </c>
      <c r="O16877" s="51">
        <v>0</v>
      </c>
      <c r="P16877" s="51">
        <v>0</v>
      </c>
      <c r="Q16877" s="51">
        <v>0</v>
      </c>
    </row>
    <row r="16878" spans="1:32" x14ac:dyDescent="0.2">
      <c r="A16878" s="51">
        <v>550821174</v>
      </c>
      <c r="B16878" s="51" t="s">
        <v>12</v>
      </c>
      <c r="C16878" s="51" t="s">
        <v>31</v>
      </c>
      <c r="D16878" s="51" t="s">
        <v>3603</v>
      </c>
      <c r="E16878" s="51">
        <v>6</v>
      </c>
      <c r="F16878" s="51" t="s">
        <v>3601</v>
      </c>
      <c r="G16878" s="51" t="s">
        <v>3602</v>
      </c>
      <c r="H16878" s="51">
        <v>5228</v>
      </c>
      <c r="I16878" s="51" t="s">
        <v>3324</v>
      </c>
      <c r="J16878" s="52">
        <v>6041</v>
      </c>
      <c r="K16878" s="51" t="s">
        <v>1118</v>
      </c>
      <c r="L16878" s="51" t="s">
        <v>38</v>
      </c>
      <c r="M16878" s="51">
        <v>0</v>
      </c>
      <c r="N16878" s="51">
        <v>0</v>
      </c>
      <c r="O16878" s="51">
        <v>0</v>
      </c>
      <c r="P16878" s="51">
        <v>0</v>
      </c>
      <c r="Q16878" s="51">
        <v>0</v>
      </c>
    </row>
    <row r="16879" spans="1:32" x14ac:dyDescent="0.2">
      <c r="A16879" s="51">
        <v>550821174</v>
      </c>
      <c r="B16879" s="51" t="s">
        <v>12</v>
      </c>
      <c r="C16879" s="51" t="s">
        <v>31</v>
      </c>
      <c r="D16879" s="51" t="s">
        <v>3603</v>
      </c>
      <c r="E16879" s="51">
        <v>6</v>
      </c>
      <c r="F16879" s="51" t="s">
        <v>3601</v>
      </c>
      <c r="G16879" s="51" t="s">
        <v>3602</v>
      </c>
      <c r="H16879" s="51">
        <v>5232</v>
      </c>
      <c r="I16879" s="51" t="s">
        <v>3325</v>
      </c>
      <c r="J16879" s="52">
        <v>6029</v>
      </c>
      <c r="K16879" s="51" t="s">
        <v>567</v>
      </c>
      <c r="L16879" s="51" t="s">
        <v>34</v>
      </c>
      <c r="M16879" s="51">
        <v>0</v>
      </c>
      <c r="N16879" s="51">
        <v>0</v>
      </c>
      <c r="O16879" s="51">
        <v>0</v>
      </c>
      <c r="P16879" s="51">
        <v>0</v>
      </c>
      <c r="Q16879" s="51">
        <v>0</v>
      </c>
      <c r="S16879">
        <f t="shared" ref="S16879" si="30337">SUM(M16879:P16879)/4</f>
        <v>0</v>
      </c>
      <c r="T16879">
        <f t="shared" ref="T16879" si="30338">SUM(Q16880:Q16881)</f>
        <v>1</v>
      </c>
      <c r="U16879">
        <f t="shared" ref="U16879" si="30339">SUM(Q16882:Q16883)</f>
        <v>0</v>
      </c>
      <c r="W16879" t="str">
        <f>IF(T16879=0,$W$22,"")</f>
        <v/>
      </c>
      <c r="Y16879" t="str">
        <f t="shared" ref="Y16879" si="30340">IF(S16879&gt;SUM(T16879+U16879),$Y$22,"")</f>
        <v/>
      </c>
      <c r="AA16879" t="str">
        <f t="shared" ref="AA16879" si="30341">IF(S16879&gt;$AA$13,$AA$22,"")</f>
        <v/>
      </c>
      <c r="AC16879">
        <f t="shared" ref="AC16879" si="30342">A16879</f>
        <v>550821174</v>
      </c>
      <c r="AD16879">
        <f t="shared" ref="AD16879" si="30343">H16879</f>
        <v>5232</v>
      </c>
      <c r="AE16879">
        <f t="shared" ref="AE16879" si="30344">SUM(W16879:AA16879)</f>
        <v>0</v>
      </c>
      <c r="AF16879" s="15">
        <f t="shared" ref="AF16879" si="30345">J16879</f>
        <v>6029</v>
      </c>
    </row>
    <row r="16880" spans="1:32" x14ac:dyDescent="0.2">
      <c r="A16880" s="51">
        <v>550821174</v>
      </c>
      <c r="B16880" s="51" t="s">
        <v>12</v>
      </c>
      <c r="C16880" s="51" t="s">
        <v>31</v>
      </c>
      <c r="D16880" s="51" t="s">
        <v>3603</v>
      </c>
      <c r="E16880" s="51">
        <v>6</v>
      </c>
      <c r="F16880" s="51" t="s">
        <v>3601</v>
      </c>
      <c r="G16880" s="51" t="s">
        <v>3602</v>
      </c>
      <c r="H16880" s="51">
        <v>5232</v>
      </c>
      <c r="I16880" s="51" t="s">
        <v>3325</v>
      </c>
      <c r="J16880" s="52">
        <v>6029</v>
      </c>
      <c r="K16880" s="51" t="s">
        <v>567</v>
      </c>
      <c r="L16880" s="51" t="s">
        <v>35</v>
      </c>
      <c r="M16880" s="51">
        <v>0</v>
      </c>
      <c r="N16880" s="51">
        <v>0</v>
      </c>
      <c r="O16880" s="51">
        <v>0</v>
      </c>
      <c r="P16880" s="51">
        <v>0</v>
      </c>
      <c r="Q16880" s="51">
        <v>1</v>
      </c>
    </row>
    <row r="16881" spans="1:32" x14ac:dyDescent="0.2">
      <c r="A16881" s="51">
        <v>550821174</v>
      </c>
      <c r="B16881" s="51" t="s">
        <v>12</v>
      </c>
      <c r="C16881" s="51" t="s">
        <v>31</v>
      </c>
      <c r="D16881" s="51" t="s">
        <v>3603</v>
      </c>
      <c r="E16881" s="51">
        <v>6</v>
      </c>
      <c r="F16881" s="51" t="s">
        <v>3601</v>
      </c>
      <c r="G16881" s="51" t="s">
        <v>3602</v>
      </c>
      <c r="H16881" s="51">
        <v>5232</v>
      </c>
      <c r="I16881" s="51" t="s">
        <v>3325</v>
      </c>
      <c r="J16881" s="52">
        <v>6029</v>
      </c>
      <c r="K16881" s="51" t="s">
        <v>567</v>
      </c>
      <c r="L16881" s="51" t="s">
        <v>36</v>
      </c>
      <c r="M16881" s="51">
        <v>0</v>
      </c>
      <c r="N16881" s="51">
        <v>0</v>
      </c>
      <c r="O16881" s="51">
        <v>0</v>
      </c>
      <c r="P16881" s="51">
        <v>0</v>
      </c>
      <c r="Q16881" s="51">
        <v>0</v>
      </c>
    </row>
    <row r="16882" spans="1:32" x14ac:dyDescent="0.2">
      <c r="A16882" s="51">
        <v>550821174</v>
      </c>
      <c r="B16882" s="51" t="s">
        <v>12</v>
      </c>
      <c r="C16882" s="51" t="s">
        <v>31</v>
      </c>
      <c r="D16882" s="51" t="s">
        <v>3603</v>
      </c>
      <c r="E16882" s="51">
        <v>6</v>
      </c>
      <c r="F16882" s="51" t="s">
        <v>3601</v>
      </c>
      <c r="G16882" s="51" t="s">
        <v>3602</v>
      </c>
      <c r="H16882" s="51">
        <v>5232</v>
      </c>
      <c r="I16882" s="51" t="s">
        <v>3325</v>
      </c>
      <c r="J16882" s="52">
        <v>6029</v>
      </c>
      <c r="K16882" s="51" t="s">
        <v>567</v>
      </c>
      <c r="L16882" s="51" t="s">
        <v>37</v>
      </c>
      <c r="M16882" s="51">
        <v>0</v>
      </c>
      <c r="N16882" s="51">
        <v>0</v>
      </c>
      <c r="O16882" s="51">
        <v>0</v>
      </c>
      <c r="P16882" s="51">
        <v>0</v>
      </c>
      <c r="Q16882" s="51">
        <v>0</v>
      </c>
    </row>
    <row r="16883" spans="1:32" x14ac:dyDescent="0.2">
      <c r="A16883" s="51">
        <v>550821174</v>
      </c>
      <c r="B16883" s="51" t="s">
        <v>12</v>
      </c>
      <c r="C16883" s="51" t="s">
        <v>31</v>
      </c>
      <c r="D16883" s="51" t="s">
        <v>3603</v>
      </c>
      <c r="E16883" s="51">
        <v>6</v>
      </c>
      <c r="F16883" s="51" t="s">
        <v>3601</v>
      </c>
      <c r="G16883" s="51" t="s">
        <v>3602</v>
      </c>
      <c r="H16883" s="51">
        <v>5232</v>
      </c>
      <c r="I16883" s="51" t="s">
        <v>3325</v>
      </c>
      <c r="J16883" s="52">
        <v>6029</v>
      </c>
      <c r="K16883" s="51" t="s">
        <v>567</v>
      </c>
      <c r="L16883" s="51" t="s">
        <v>38</v>
      </c>
      <c r="M16883" s="51">
        <v>0</v>
      </c>
      <c r="N16883" s="51">
        <v>0</v>
      </c>
      <c r="O16883" s="51">
        <v>0</v>
      </c>
      <c r="P16883" s="51">
        <v>0</v>
      </c>
      <c r="Q16883" s="51">
        <v>0</v>
      </c>
    </row>
    <row r="16884" spans="1:32" x14ac:dyDescent="0.2">
      <c r="A16884" s="51">
        <v>550821174</v>
      </c>
      <c r="B16884" s="51" t="s">
        <v>12</v>
      </c>
      <c r="C16884" s="51" t="s">
        <v>31</v>
      </c>
      <c r="D16884" s="51" t="s">
        <v>3603</v>
      </c>
      <c r="E16884" s="51">
        <v>6</v>
      </c>
      <c r="F16884" s="51" t="s">
        <v>3601</v>
      </c>
      <c r="G16884" s="51" t="s">
        <v>3602</v>
      </c>
      <c r="H16884" s="51">
        <v>5233</v>
      </c>
      <c r="I16884" s="51" t="s">
        <v>3326</v>
      </c>
      <c r="J16884" s="52">
        <v>6029</v>
      </c>
      <c r="K16884" s="51" t="s">
        <v>567</v>
      </c>
      <c r="L16884" s="51" t="s">
        <v>34</v>
      </c>
      <c r="M16884" s="51">
        <v>0</v>
      </c>
      <c r="N16884" s="51">
        <v>0</v>
      </c>
      <c r="O16884" s="51">
        <v>0</v>
      </c>
      <c r="P16884" s="51">
        <v>0</v>
      </c>
      <c r="Q16884" s="51">
        <v>0</v>
      </c>
      <c r="S16884">
        <f t="shared" ref="S16884" si="30346">SUM(M16884:P16884)/4</f>
        <v>0</v>
      </c>
      <c r="T16884">
        <f t="shared" ref="T16884" si="30347">SUM(Q16885:Q16886)</f>
        <v>2</v>
      </c>
      <c r="U16884">
        <f t="shared" ref="U16884" si="30348">SUM(Q16887:Q16888)</f>
        <v>0</v>
      </c>
      <c r="W16884" t="str">
        <f>IF(T16884=0,$W$22,"")</f>
        <v/>
      </c>
      <c r="Y16884" t="str">
        <f t="shared" ref="Y16884" si="30349">IF(S16884&gt;SUM(T16884+U16884),$Y$22,"")</f>
        <v/>
      </c>
      <c r="AA16884" t="str">
        <f t="shared" ref="AA16884" si="30350">IF(S16884&gt;$AA$13,$AA$22,"")</f>
        <v/>
      </c>
      <c r="AC16884">
        <f t="shared" ref="AC16884" si="30351">A16884</f>
        <v>550821174</v>
      </c>
      <c r="AD16884">
        <f t="shared" ref="AD16884" si="30352">H16884</f>
        <v>5233</v>
      </c>
      <c r="AE16884">
        <f t="shared" ref="AE16884" si="30353">SUM(W16884:AA16884)</f>
        <v>0</v>
      </c>
      <c r="AF16884" s="15">
        <f t="shared" ref="AF16884" si="30354">J16884</f>
        <v>6029</v>
      </c>
    </row>
    <row r="16885" spans="1:32" x14ac:dyDescent="0.2">
      <c r="A16885" s="51">
        <v>550821174</v>
      </c>
      <c r="B16885" s="51" t="s">
        <v>12</v>
      </c>
      <c r="C16885" s="51" t="s">
        <v>31</v>
      </c>
      <c r="D16885" s="51" t="s">
        <v>3603</v>
      </c>
      <c r="E16885" s="51">
        <v>6</v>
      </c>
      <c r="F16885" s="51" t="s">
        <v>3601</v>
      </c>
      <c r="G16885" s="51" t="s">
        <v>3602</v>
      </c>
      <c r="H16885" s="51">
        <v>5233</v>
      </c>
      <c r="I16885" s="51" t="s">
        <v>3326</v>
      </c>
      <c r="J16885" s="52">
        <v>6029</v>
      </c>
      <c r="K16885" s="51" t="s">
        <v>567</v>
      </c>
      <c r="L16885" s="51" t="s">
        <v>35</v>
      </c>
      <c r="M16885" s="51">
        <v>0</v>
      </c>
      <c r="N16885" s="51">
        <v>0</v>
      </c>
      <c r="O16885" s="51">
        <v>0</v>
      </c>
      <c r="P16885" s="51">
        <v>0</v>
      </c>
      <c r="Q16885" s="51">
        <v>2</v>
      </c>
    </row>
    <row r="16886" spans="1:32" x14ac:dyDescent="0.2">
      <c r="A16886" s="51">
        <v>550821174</v>
      </c>
      <c r="B16886" s="51" t="s">
        <v>12</v>
      </c>
      <c r="C16886" s="51" t="s">
        <v>31</v>
      </c>
      <c r="D16886" s="51" t="s">
        <v>3603</v>
      </c>
      <c r="E16886" s="51">
        <v>6</v>
      </c>
      <c r="F16886" s="51" t="s">
        <v>3601</v>
      </c>
      <c r="G16886" s="51" t="s">
        <v>3602</v>
      </c>
      <c r="H16886" s="51">
        <v>5233</v>
      </c>
      <c r="I16886" s="51" t="s">
        <v>3326</v>
      </c>
      <c r="J16886" s="52">
        <v>6029</v>
      </c>
      <c r="K16886" s="51" t="s">
        <v>567</v>
      </c>
      <c r="L16886" s="51" t="s">
        <v>36</v>
      </c>
      <c r="M16886" s="51">
        <v>0</v>
      </c>
      <c r="N16886" s="51">
        <v>0</v>
      </c>
      <c r="O16886" s="51">
        <v>0</v>
      </c>
      <c r="P16886" s="51">
        <v>0</v>
      </c>
      <c r="Q16886" s="51">
        <v>0</v>
      </c>
    </row>
    <row r="16887" spans="1:32" x14ac:dyDescent="0.2">
      <c r="A16887" s="51">
        <v>550821174</v>
      </c>
      <c r="B16887" s="51" t="s">
        <v>12</v>
      </c>
      <c r="C16887" s="51" t="s">
        <v>31</v>
      </c>
      <c r="D16887" s="51" t="s">
        <v>3603</v>
      </c>
      <c r="E16887" s="51">
        <v>6</v>
      </c>
      <c r="F16887" s="51" t="s">
        <v>3601</v>
      </c>
      <c r="G16887" s="51" t="s">
        <v>3602</v>
      </c>
      <c r="H16887" s="51">
        <v>5233</v>
      </c>
      <c r="I16887" s="51" t="s">
        <v>3326</v>
      </c>
      <c r="J16887" s="52">
        <v>6029</v>
      </c>
      <c r="K16887" s="51" t="s">
        <v>567</v>
      </c>
      <c r="L16887" s="51" t="s">
        <v>37</v>
      </c>
      <c r="M16887" s="51">
        <v>0</v>
      </c>
      <c r="N16887" s="51">
        <v>0</v>
      </c>
      <c r="O16887" s="51">
        <v>0</v>
      </c>
      <c r="P16887" s="51">
        <v>0</v>
      </c>
      <c r="Q16887" s="51">
        <v>0</v>
      </c>
    </row>
    <row r="16888" spans="1:32" x14ac:dyDescent="0.2">
      <c r="A16888" s="51">
        <v>550821174</v>
      </c>
      <c r="B16888" s="51" t="s">
        <v>12</v>
      </c>
      <c r="C16888" s="51" t="s">
        <v>31</v>
      </c>
      <c r="D16888" s="51" t="s">
        <v>3603</v>
      </c>
      <c r="E16888" s="51">
        <v>6</v>
      </c>
      <c r="F16888" s="51" t="s">
        <v>3601</v>
      </c>
      <c r="G16888" s="51" t="s">
        <v>3602</v>
      </c>
      <c r="H16888" s="51">
        <v>5233</v>
      </c>
      <c r="I16888" s="51" t="s">
        <v>3326</v>
      </c>
      <c r="J16888" s="52">
        <v>6029</v>
      </c>
      <c r="K16888" s="51" t="s">
        <v>567</v>
      </c>
      <c r="L16888" s="51" t="s">
        <v>38</v>
      </c>
      <c r="M16888" s="51">
        <v>0</v>
      </c>
      <c r="N16888" s="51">
        <v>0</v>
      </c>
      <c r="O16888" s="51">
        <v>0</v>
      </c>
      <c r="P16888" s="51">
        <v>0</v>
      </c>
      <c r="Q16888" s="51">
        <v>0</v>
      </c>
    </row>
    <row r="16889" spans="1:32" x14ac:dyDescent="0.2">
      <c r="A16889" s="51">
        <v>550821174</v>
      </c>
      <c r="B16889" s="51" t="s">
        <v>12</v>
      </c>
      <c r="C16889" s="51" t="s">
        <v>31</v>
      </c>
      <c r="D16889" s="51" t="s">
        <v>3603</v>
      </c>
      <c r="E16889" s="51">
        <v>6</v>
      </c>
      <c r="F16889" s="51" t="s">
        <v>3601</v>
      </c>
      <c r="G16889" s="51" t="s">
        <v>3602</v>
      </c>
      <c r="H16889" s="51">
        <v>5234</v>
      </c>
      <c r="I16889" s="51" t="s">
        <v>3327</v>
      </c>
      <c r="J16889" s="52">
        <v>6029</v>
      </c>
      <c r="K16889" s="51" t="s">
        <v>567</v>
      </c>
      <c r="L16889" s="51" t="s">
        <v>34</v>
      </c>
      <c r="M16889" s="51">
        <v>0</v>
      </c>
      <c r="N16889" s="51">
        <v>0</v>
      </c>
      <c r="O16889" s="51">
        <v>0</v>
      </c>
      <c r="P16889" s="51">
        <v>0</v>
      </c>
      <c r="Q16889" s="51">
        <v>0</v>
      </c>
      <c r="S16889">
        <f t="shared" ref="S16889" si="30355">SUM(M16889:P16889)/4</f>
        <v>0</v>
      </c>
      <c r="T16889">
        <f t="shared" ref="T16889" si="30356">SUM(Q16890:Q16891)</f>
        <v>2</v>
      </c>
      <c r="U16889">
        <f t="shared" ref="U16889" si="30357">SUM(Q16892:Q16893)</f>
        <v>0</v>
      </c>
      <c r="W16889" t="str">
        <f>IF(T16889=0,$W$22,"")</f>
        <v/>
      </c>
      <c r="Y16889" t="str">
        <f t="shared" ref="Y16889" si="30358">IF(S16889&gt;SUM(T16889+U16889),$Y$22,"")</f>
        <v/>
      </c>
      <c r="AA16889" t="str">
        <f t="shared" ref="AA16889" si="30359">IF(S16889&gt;$AA$13,$AA$22,"")</f>
        <v/>
      </c>
      <c r="AC16889">
        <f t="shared" ref="AC16889" si="30360">A16889</f>
        <v>550821174</v>
      </c>
      <c r="AD16889">
        <f t="shared" ref="AD16889" si="30361">H16889</f>
        <v>5234</v>
      </c>
      <c r="AE16889">
        <f t="shared" ref="AE16889" si="30362">SUM(W16889:AA16889)</f>
        <v>0</v>
      </c>
      <c r="AF16889" s="15">
        <f t="shared" ref="AF16889" si="30363">J16889</f>
        <v>6029</v>
      </c>
    </row>
    <row r="16890" spans="1:32" x14ac:dyDescent="0.2">
      <c r="A16890" s="51">
        <v>550821174</v>
      </c>
      <c r="B16890" s="51" t="s">
        <v>12</v>
      </c>
      <c r="C16890" s="51" t="s">
        <v>31</v>
      </c>
      <c r="D16890" s="51" t="s">
        <v>3603</v>
      </c>
      <c r="E16890" s="51">
        <v>6</v>
      </c>
      <c r="F16890" s="51" t="s">
        <v>3601</v>
      </c>
      <c r="G16890" s="51" t="s">
        <v>3602</v>
      </c>
      <c r="H16890" s="51">
        <v>5234</v>
      </c>
      <c r="I16890" s="51" t="s">
        <v>3327</v>
      </c>
      <c r="J16890" s="52">
        <v>6029</v>
      </c>
      <c r="K16890" s="51" t="s">
        <v>567</v>
      </c>
      <c r="L16890" s="51" t="s">
        <v>35</v>
      </c>
      <c r="M16890" s="51">
        <v>0</v>
      </c>
      <c r="N16890" s="51">
        <v>0</v>
      </c>
      <c r="O16890" s="51">
        <v>0</v>
      </c>
      <c r="P16890" s="51">
        <v>0</v>
      </c>
      <c r="Q16890" s="51">
        <v>2</v>
      </c>
    </row>
    <row r="16891" spans="1:32" x14ac:dyDescent="0.2">
      <c r="A16891" s="51">
        <v>550821174</v>
      </c>
      <c r="B16891" s="51" t="s">
        <v>12</v>
      </c>
      <c r="C16891" s="51" t="s">
        <v>31</v>
      </c>
      <c r="D16891" s="51" t="s">
        <v>3603</v>
      </c>
      <c r="E16891" s="51">
        <v>6</v>
      </c>
      <c r="F16891" s="51" t="s">
        <v>3601</v>
      </c>
      <c r="G16891" s="51" t="s">
        <v>3602</v>
      </c>
      <c r="H16891" s="51">
        <v>5234</v>
      </c>
      <c r="I16891" s="51" t="s">
        <v>3327</v>
      </c>
      <c r="J16891" s="52">
        <v>6029</v>
      </c>
      <c r="K16891" s="51" t="s">
        <v>567</v>
      </c>
      <c r="L16891" s="51" t="s">
        <v>36</v>
      </c>
      <c r="M16891" s="51">
        <v>0</v>
      </c>
      <c r="N16891" s="51">
        <v>0</v>
      </c>
      <c r="O16891" s="51">
        <v>0</v>
      </c>
      <c r="P16891" s="51">
        <v>0</v>
      </c>
      <c r="Q16891" s="51">
        <v>0</v>
      </c>
    </row>
    <row r="16892" spans="1:32" x14ac:dyDescent="0.2">
      <c r="A16892" s="51">
        <v>550821174</v>
      </c>
      <c r="B16892" s="51" t="s">
        <v>12</v>
      </c>
      <c r="C16892" s="51" t="s">
        <v>31</v>
      </c>
      <c r="D16892" s="51" t="s">
        <v>3603</v>
      </c>
      <c r="E16892" s="51">
        <v>6</v>
      </c>
      <c r="F16892" s="51" t="s">
        <v>3601</v>
      </c>
      <c r="G16892" s="51" t="s">
        <v>3602</v>
      </c>
      <c r="H16892" s="51">
        <v>5234</v>
      </c>
      <c r="I16892" s="51" t="s">
        <v>3327</v>
      </c>
      <c r="J16892" s="52">
        <v>6029</v>
      </c>
      <c r="K16892" s="51" t="s">
        <v>567</v>
      </c>
      <c r="L16892" s="51" t="s">
        <v>37</v>
      </c>
      <c r="M16892" s="51">
        <v>0</v>
      </c>
      <c r="N16892" s="51">
        <v>0</v>
      </c>
      <c r="O16892" s="51">
        <v>0</v>
      </c>
      <c r="P16892" s="51">
        <v>0</v>
      </c>
      <c r="Q16892" s="51">
        <v>0</v>
      </c>
    </row>
    <row r="16893" spans="1:32" x14ac:dyDescent="0.2">
      <c r="A16893" s="51">
        <v>550821174</v>
      </c>
      <c r="B16893" s="51" t="s">
        <v>12</v>
      </c>
      <c r="C16893" s="51" t="s">
        <v>31</v>
      </c>
      <c r="D16893" s="51" t="s">
        <v>3603</v>
      </c>
      <c r="E16893" s="51">
        <v>6</v>
      </c>
      <c r="F16893" s="51" t="s">
        <v>3601</v>
      </c>
      <c r="G16893" s="51" t="s">
        <v>3602</v>
      </c>
      <c r="H16893" s="51">
        <v>5234</v>
      </c>
      <c r="I16893" s="51" t="s">
        <v>3327</v>
      </c>
      <c r="J16893" s="52">
        <v>6029</v>
      </c>
      <c r="K16893" s="51" t="s">
        <v>567</v>
      </c>
      <c r="L16893" s="51" t="s">
        <v>38</v>
      </c>
      <c r="M16893" s="51">
        <v>0</v>
      </c>
      <c r="N16893" s="51">
        <v>0</v>
      </c>
      <c r="O16893" s="51">
        <v>0</v>
      </c>
      <c r="P16893" s="51">
        <v>0</v>
      </c>
      <c r="Q16893" s="51">
        <v>0</v>
      </c>
    </row>
    <row r="16894" spans="1:32" x14ac:dyDescent="0.2">
      <c r="A16894" s="51">
        <v>550821174</v>
      </c>
      <c r="B16894" s="51" t="s">
        <v>12</v>
      </c>
      <c r="C16894" s="51" t="s">
        <v>31</v>
      </c>
      <c r="D16894" s="51" t="s">
        <v>3603</v>
      </c>
      <c r="E16894" s="51">
        <v>6</v>
      </c>
      <c r="F16894" s="51" t="s">
        <v>3601</v>
      </c>
      <c r="G16894" s="51" t="s">
        <v>3602</v>
      </c>
      <c r="H16894" s="51">
        <v>5235</v>
      </c>
      <c r="I16894" s="51" t="s">
        <v>3328</v>
      </c>
      <c r="J16894" s="52">
        <v>6029</v>
      </c>
      <c r="K16894" s="51" t="s">
        <v>567</v>
      </c>
      <c r="L16894" s="51" t="s">
        <v>34</v>
      </c>
      <c r="M16894" s="51">
        <v>0</v>
      </c>
      <c r="N16894" s="51">
        <v>0</v>
      </c>
      <c r="O16894" s="51">
        <v>0</v>
      </c>
      <c r="P16894" s="51">
        <v>0</v>
      </c>
      <c r="Q16894" s="51">
        <v>0</v>
      </c>
      <c r="S16894">
        <f t="shared" ref="S16894" si="30364">SUM(M16894:P16894)/4</f>
        <v>0</v>
      </c>
      <c r="T16894">
        <f t="shared" ref="T16894" si="30365">SUM(Q16895:Q16896)</f>
        <v>2</v>
      </c>
      <c r="U16894">
        <f t="shared" ref="U16894" si="30366">SUM(Q16897:Q16898)</f>
        <v>0</v>
      </c>
      <c r="W16894" t="str">
        <f>IF(T16894=0,$W$22,"")</f>
        <v/>
      </c>
      <c r="Y16894" t="str">
        <f t="shared" ref="Y16894" si="30367">IF(S16894&gt;SUM(T16894+U16894),$Y$22,"")</f>
        <v/>
      </c>
      <c r="AA16894" t="str">
        <f t="shared" ref="AA16894" si="30368">IF(S16894&gt;$AA$13,$AA$22,"")</f>
        <v/>
      </c>
      <c r="AC16894">
        <f t="shared" ref="AC16894" si="30369">A16894</f>
        <v>550821174</v>
      </c>
      <c r="AD16894">
        <f t="shared" ref="AD16894" si="30370">H16894</f>
        <v>5235</v>
      </c>
      <c r="AE16894">
        <f t="shared" ref="AE16894" si="30371">SUM(W16894:AA16894)</f>
        <v>0</v>
      </c>
      <c r="AF16894" s="15">
        <f t="shared" ref="AF16894" si="30372">J16894</f>
        <v>6029</v>
      </c>
    </row>
    <row r="16895" spans="1:32" x14ac:dyDescent="0.2">
      <c r="A16895" s="51">
        <v>550821174</v>
      </c>
      <c r="B16895" s="51" t="s">
        <v>12</v>
      </c>
      <c r="C16895" s="51" t="s">
        <v>31</v>
      </c>
      <c r="D16895" s="51" t="s">
        <v>3603</v>
      </c>
      <c r="E16895" s="51">
        <v>6</v>
      </c>
      <c r="F16895" s="51" t="s">
        <v>3601</v>
      </c>
      <c r="G16895" s="51" t="s">
        <v>3602</v>
      </c>
      <c r="H16895" s="51">
        <v>5235</v>
      </c>
      <c r="I16895" s="51" t="s">
        <v>3328</v>
      </c>
      <c r="J16895" s="52">
        <v>6029</v>
      </c>
      <c r="K16895" s="51" t="s">
        <v>567</v>
      </c>
      <c r="L16895" s="51" t="s">
        <v>35</v>
      </c>
      <c r="M16895" s="51">
        <v>0</v>
      </c>
      <c r="N16895" s="51">
        <v>0</v>
      </c>
      <c r="O16895" s="51">
        <v>0</v>
      </c>
      <c r="P16895" s="51">
        <v>0</v>
      </c>
      <c r="Q16895" s="51">
        <v>2</v>
      </c>
    </row>
    <row r="16896" spans="1:32" x14ac:dyDescent="0.2">
      <c r="A16896" s="51">
        <v>550821174</v>
      </c>
      <c r="B16896" s="51" t="s">
        <v>12</v>
      </c>
      <c r="C16896" s="51" t="s">
        <v>31</v>
      </c>
      <c r="D16896" s="51" t="s">
        <v>3603</v>
      </c>
      <c r="E16896" s="51">
        <v>6</v>
      </c>
      <c r="F16896" s="51" t="s">
        <v>3601</v>
      </c>
      <c r="G16896" s="51" t="s">
        <v>3602</v>
      </c>
      <c r="H16896" s="51">
        <v>5235</v>
      </c>
      <c r="I16896" s="51" t="s">
        <v>3328</v>
      </c>
      <c r="J16896" s="52">
        <v>6029</v>
      </c>
      <c r="K16896" s="51" t="s">
        <v>567</v>
      </c>
      <c r="L16896" s="51" t="s">
        <v>36</v>
      </c>
      <c r="M16896" s="51">
        <v>0</v>
      </c>
      <c r="N16896" s="51">
        <v>0</v>
      </c>
      <c r="O16896" s="51">
        <v>0</v>
      </c>
      <c r="P16896" s="51">
        <v>0</v>
      </c>
      <c r="Q16896" s="51">
        <v>0</v>
      </c>
    </row>
    <row r="16897" spans="1:32" x14ac:dyDescent="0.2">
      <c r="A16897" s="51">
        <v>550821174</v>
      </c>
      <c r="B16897" s="51" t="s">
        <v>12</v>
      </c>
      <c r="C16897" s="51" t="s">
        <v>31</v>
      </c>
      <c r="D16897" s="51" t="s">
        <v>3603</v>
      </c>
      <c r="E16897" s="51">
        <v>6</v>
      </c>
      <c r="F16897" s="51" t="s">
        <v>3601</v>
      </c>
      <c r="G16897" s="51" t="s">
        <v>3602</v>
      </c>
      <c r="H16897" s="51">
        <v>5235</v>
      </c>
      <c r="I16897" s="51" t="s">
        <v>3328</v>
      </c>
      <c r="J16897" s="52">
        <v>6029</v>
      </c>
      <c r="K16897" s="51" t="s">
        <v>567</v>
      </c>
      <c r="L16897" s="51" t="s">
        <v>37</v>
      </c>
      <c r="M16897" s="51">
        <v>0</v>
      </c>
      <c r="N16897" s="51">
        <v>0</v>
      </c>
      <c r="O16897" s="51">
        <v>0</v>
      </c>
      <c r="P16897" s="51">
        <v>0</v>
      </c>
      <c r="Q16897" s="51">
        <v>0</v>
      </c>
    </row>
    <row r="16898" spans="1:32" x14ac:dyDescent="0.2">
      <c r="A16898" s="51">
        <v>550821174</v>
      </c>
      <c r="B16898" s="51" t="s">
        <v>12</v>
      </c>
      <c r="C16898" s="51" t="s">
        <v>31</v>
      </c>
      <c r="D16898" s="51" t="s">
        <v>3603</v>
      </c>
      <c r="E16898" s="51">
        <v>6</v>
      </c>
      <c r="F16898" s="51" t="s">
        <v>3601</v>
      </c>
      <c r="G16898" s="51" t="s">
        <v>3602</v>
      </c>
      <c r="H16898" s="51">
        <v>5235</v>
      </c>
      <c r="I16898" s="51" t="s">
        <v>3328</v>
      </c>
      <c r="J16898" s="52">
        <v>6029</v>
      </c>
      <c r="K16898" s="51" t="s">
        <v>567</v>
      </c>
      <c r="L16898" s="51" t="s">
        <v>38</v>
      </c>
      <c r="M16898" s="51">
        <v>0</v>
      </c>
      <c r="N16898" s="51">
        <v>0</v>
      </c>
      <c r="O16898" s="51">
        <v>0</v>
      </c>
      <c r="P16898" s="51">
        <v>0</v>
      </c>
      <c r="Q16898" s="51">
        <v>0</v>
      </c>
    </row>
    <row r="16899" spans="1:32" x14ac:dyDescent="0.2">
      <c r="A16899" s="51">
        <v>550821174</v>
      </c>
      <c r="B16899" s="51" t="s">
        <v>12</v>
      </c>
      <c r="C16899" s="51" t="s">
        <v>31</v>
      </c>
      <c r="D16899" s="51" t="s">
        <v>3603</v>
      </c>
      <c r="E16899" s="51">
        <v>6</v>
      </c>
      <c r="F16899" s="51" t="s">
        <v>3601</v>
      </c>
      <c r="G16899" s="51" t="s">
        <v>3602</v>
      </c>
      <c r="H16899" s="51">
        <v>5236</v>
      </c>
      <c r="I16899" s="51" t="s">
        <v>3329</v>
      </c>
      <c r="J16899" s="52">
        <v>6022</v>
      </c>
      <c r="K16899" s="51" t="s">
        <v>47</v>
      </c>
      <c r="L16899" s="51" t="s">
        <v>34</v>
      </c>
      <c r="M16899" s="51">
        <v>0</v>
      </c>
      <c r="N16899" s="51">
        <v>0</v>
      </c>
      <c r="O16899" s="51">
        <v>0</v>
      </c>
      <c r="P16899" s="51">
        <v>1</v>
      </c>
      <c r="Q16899" s="51">
        <v>0</v>
      </c>
      <c r="S16899">
        <f t="shared" ref="S16899" si="30373">SUM(M16899:P16899)/4</f>
        <v>0.25</v>
      </c>
      <c r="T16899">
        <f t="shared" ref="T16899" si="30374">SUM(Q16900:Q16901)</f>
        <v>0</v>
      </c>
      <c r="U16899">
        <f t="shared" ref="U16899" si="30375">SUM(Q16902:Q16903)</f>
        <v>1</v>
      </c>
      <c r="W16899">
        <f>IF(T16899=0,$W$22,"")</f>
        <v>1</v>
      </c>
      <c r="Y16899" t="str">
        <f t="shared" ref="Y16899" si="30376">IF(S16899&gt;SUM(T16899+U16899),$Y$22,"")</f>
        <v/>
      </c>
      <c r="AA16899" t="str">
        <f t="shared" ref="AA16899" si="30377">IF(S16899&gt;$AA$13,$AA$22,"")</f>
        <v/>
      </c>
      <c r="AC16899">
        <f t="shared" ref="AC16899" si="30378">A16899</f>
        <v>550821174</v>
      </c>
      <c r="AD16899">
        <f t="shared" ref="AD16899" si="30379">H16899</f>
        <v>5236</v>
      </c>
      <c r="AE16899">
        <f t="shared" ref="AE16899" si="30380">SUM(W16899:AA16899)</f>
        <v>1</v>
      </c>
      <c r="AF16899" s="15">
        <f t="shared" ref="AF16899" si="30381">J16899</f>
        <v>6022</v>
      </c>
    </row>
    <row r="16900" spans="1:32" x14ac:dyDescent="0.2">
      <c r="A16900" s="51">
        <v>550821174</v>
      </c>
      <c r="B16900" s="51" t="s">
        <v>12</v>
      </c>
      <c r="C16900" s="51" t="s">
        <v>31</v>
      </c>
      <c r="D16900" s="51" t="s">
        <v>3603</v>
      </c>
      <c r="E16900" s="51">
        <v>6</v>
      </c>
      <c r="F16900" s="51" t="s">
        <v>3601</v>
      </c>
      <c r="G16900" s="51" t="s">
        <v>3602</v>
      </c>
      <c r="H16900" s="51">
        <v>5236</v>
      </c>
      <c r="I16900" s="51" t="s">
        <v>3329</v>
      </c>
      <c r="J16900" s="52">
        <v>6022</v>
      </c>
      <c r="K16900" s="51" t="s">
        <v>47</v>
      </c>
      <c r="L16900" s="51" t="s">
        <v>35</v>
      </c>
      <c r="M16900" s="51">
        <v>0</v>
      </c>
      <c r="N16900" s="51">
        <v>0</v>
      </c>
      <c r="O16900" s="51">
        <v>0</v>
      </c>
      <c r="P16900" s="51">
        <v>0</v>
      </c>
      <c r="Q16900" s="51">
        <v>0</v>
      </c>
    </row>
    <row r="16901" spans="1:32" x14ac:dyDescent="0.2">
      <c r="A16901" s="51">
        <v>550821174</v>
      </c>
      <c r="B16901" s="51" t="s">
        <v>12</v>
      </c>
      <c r="C16901" s="51" t="s">
        <v>31</v>
      </c>
      <c r="D16901" s="51" t="s">
        <v>3603</v>
      </c>
      <c r="E16901" s="51">
        <v>6</v>
      </c>
      <c r="F16901" s="51" t="s">
        <v>3601</v>
      </c>
      <c r="G16901" s="51" t="s">
        <v>3602</v>
      </c>
      <c r="H16901" s="51">
        <v>5236</v>
      </c>
      <c r="I16901" s="51" t="s">
        <v>3329</v>
      </c>
      <c r="J16901" s="52">
        <v>6022</v>
      </c>
      <c r="K16901" s="51" t="s">
        <v>47</v>
      </c>
      <c r="L16901" s="51" t="s">
        <v>36</v>
      </c>
      <c r="M16901" s="51">
        <v>0</v>
      </c>
      <c r="N16901" s="51">
        <v>0</v>
      </c>
      <c r="O16901" s="51">
        <v>0</v>
      </c>
      <c r="P16901" s="51">
        <v>0</v>
      </c>
      <c r="Q16901" s="51">
        <v>0</v>
      </c>
    </row>
    <row r="16902" spans="1:32" x14ac:dyDescent="0.2">
      <c r="A16902" s="51">
        <v>550821174</v>
      </c>
      <c r="B16902" s="51" t="s">
        <v>12</v>
      </c>
      <c r="C16902" s="51" t="s">
        <v>31</v>
      </c>
      <c r="D16902" s="51" t="s">
        <v>3603</v>
      </c>
      <c r="E16902" s="51">
        <v>6</v>
      </c>
      <c r="F16902" s="51" t="s">
        <v>3601</v>
      </c>
      <c r="G16902" s="51" t="s">
        <v>3602</v>
      </c>
      <c r="H16902" s="51">
        <v>5236</v>
      </c>
      <c r="I16902" s="51" t="s">
        <v>3329</v>
      </c>
      <c r="J16902" s="52">
        <v>6022</v>
      </c>
      <c r="K16902" s="51" t="s">
        <v>47</v>
      </c>
      <c r="L16902" s="51" t="s">
        <v>37</v>
      </c>
      <c r="M16902" s="51">
        <v>0</v>
      </c>
      <c r="N16902" s="51">
        <v>0</v>
      </c>
      <c r="O16902" s="51">
        <v>0</v>
      </c>
      <c r="P16902" s="51">
        <v>0</v>
      </c>
      <c r="Q16902" s="51">
        <v>1</v>
      </c>
    </row>
    <row r="16903" spans="1:32" x14ac:dyDescent="0.2">
      <c r="A16903" s="51">
        <v>550821174</v>
      </c>
      <c r="B16903" s="51" t="s">
        <v>12</v>
      </c>
      <c r="C16903" s="51" t="s">
        <v>31</v>
      </c>
      <c r="D16903" s="51" t="s">
        <v>3603</v>
      </c>
      <c r="E16903" s="51">
        <v>6</v>
      </c>
      <c r="F16903" s="51" t="s">
        <v>3601</v>
      </c>
      <c r="G16903" s="51" t="s">
        <v>3602</v>
      </c>
      <c r="H16903" s="51">
        <v>5236</v>
      </c>
      <c r="I16903" s="51" t="s">
        <v>3329</v>
      </c>
      <c r="J16903" s="52">
        <v>6022</v>
      </c>
      <c r="K16903" s="51" t="s">
        <v>47</v>
      </c>
      <c r="L16903" s="51" t="s">
        <v>38</v>
      </c>
      <c r="M16903" s="51">
        <v>0</v>
      </c>
      <c r="N16903" s="51">
        <v>0</v>
      </c>
      <c r="O16903" s="51">
        <v>0</v>
      </c>
      <c r="P16903" s="51">
        <v>0</v>
      </c>
      <c r="Q16903" s="51">
        <v>0</v>
      </c>
    </row>
    <row r="16904" spans="1:32" x14ac:dyDescent="0.2">
      <c r="A16904" s="51">
        <v>550821174</v>
      </c>
      <c r="B16904" s="51" t="s">
        <v>12</v>
      </c>
      <c r="C16904" s="51" t="s">
        <v>31</v>
      </c>
      <c r="D16904" s="51" t="s">
        <v>3603</v>
      </c>
      <c r="E16904" s="51">
        <v>6</v>
      </c>
      <c r="F16904" s="51" t="s">
        <v>3601</v>
      </c>
      <c r="G16904" s="51" t="s">
        <v>3602</v>
      </c>
      <c r="H16904" s="51">
        <v>5239</v>
      </c>
      <c r="I16904" s="51" t="s">
        <v>3330</v>
      </c>
      <c r="J16904" s="52">
        <v>6041</v>
      </c>
      <c r="K16904" s="51" t="s">
        <v>1118</v>
      </c>
      <c r="L16904" s="51" t="s">
        <v>34</v>
      </c>
      <c r="M16904" s="51">
        <v>0</v>
      </c>
      <c r="N16904" s="51">
        <v>0</v>
      </c>
      <c r="O16904" s="51">
        <v>0</v>
      </c>
      <c r="P16904" s="51">
        <v>0</v>
      </c>
      <c r="Q16904" s="51">
        <v>0</v>
      </c>
      <c r="S16904">
        <f t="shared" ref="S16904" si="30382">SUM(M16904:P16904)/4</f>
        <v>0</v>
      </c>
      <c r="T16904">
        <f t="shared" ref="T16904" si="30383">SUM(Q16905:Q16906)</f>
        <v>1</v>
      </c>
      <c r="U16904">
        <f t="shared" ref="U16904" si="30384">SUM(Q16907:Q16908)</f>
        <v>0</v>
      </c>
      <c r="W16904" t="str">
        <f>IF(T16904=0,$W$22,"")</f>
        <v/>
      </c>
      <c r="Y16904" t="str">
        <f t="shared" ref="Y16904" si="30385">IF(S16904&gt;SUM(T16904+U16904),$Y$22,"")</f>
        <v/>
      </c>
      <c r="AA16904" t="str">
        <f t="shared" ref="AA16904" si="30386">IF(S16904&gt;$AA$13,$AA$22,"")</f>
        <v/>
      </c>
      <c r="AC16904">
        <f t="shared" ref="AC16904" si="30387">A16904</f>
        <v>550821174</v>
      </c>
      <c r="AD16904">
        <f t="shared" ref="AD16904" si="30388">H16904</f>
        <v>5239</v>
      </c>
      <c r="AE16904">
        <f t="shared" ref="AE16904" si="30389">SUM(W16904:AA16904)</f>
        <v>0</v>
      </c>
      <c r="AF16904" s="15">
        <f t="shared" ref="AF16904" si="30390">J16904</f>
        <v>6041</v>
      </c>
    </row>
    <row r="16905" spans="1:32" x14ac:dyDescent="0.2">
      <c r="A16905" s="51">
        <v>550821174</v>
      </c>
      <c r="B16905" s="51" t="s">
        <v>12</v>
      </c>
      <c r="C16905" s="51" t="s">
        <v>31</v>
      </c>
      <c r="D16905" s="51" t="s">
        <v>3603</v>
      </c>
      <c r="E16905" s="51">
        <v>6</v>
      </c>
      <c r="F16905" s="51" t="s">
        <v>3601</v>
      </c>
      <c r="G16905" s="51" t="s">
        <v>3602</v>
      </c>
      <c r="H16905" s="51">
        <v>5239</v>
      </c>
      <c r="I16905" s="51" t="s">
        <v>3330</v>
      </c>
      <c r="J16905" s="52">
        <v>6041</v>
      </c>
      <c r="K16905" s="51" t="s">
        <v>1118</v>
      </c>
      <c r="L16905" s="51" t="s">
        <v>35</v>
      </c>
      <c r="M16905" s="51">
        <v>0</v>
      </c>
      <c r="N16905" s="51">
        <v>0</v>
      </c>
      <c r="O16905" s="51">
        <v>0</v>
      </c>
      <c r="P16905" s="51">
        <v>0</v>
      </c>
      <c r="Q16905" s="51">
        <v>1</v>
      </c>
    </row>
    <row r="16906" spans="1:32" x14ac:dyDescent="0.2">
      <c r="A16906" s="51">
        <v>550821174</v>
      </c>
      <c r="B16906" s="51" t="s">
        <v>12</v>
      </c>
      <c r="C16906" s="51" t="s">
        <v>31</v>
      </c>
      <c r="D16906" s="51" t="s">
        <v>3603</v>
      </c>
      <c r="E16906" s="51">
        <v>6</v>
      </c>
      <c r="F16906" s="51" t="s">
        <v>3601</v>
      </c>
      <c r="G16906" s="51" t="s">
        <v>3602</v>
      </c>
      <c r="H16906" s="51">
        <v>5239</v>
      </c>
      <c r="I16906" s="51" t="s">
        <v>3330</v>
      </c>
      <c r="J16906" s="52">
        <v>6041</v>
      </c>
      <c r="K16906" s="51" t="s">
        <v>1118</v>
      </c>
      <c r="L16906" s="51" t="s">
        <v>36</v>
      </c>
      <c r="M16906" s="51">
        <v>0</v>
      </c>
      <c r="N16906" s="51">
        <v>0</v>
      </c>
      <c r="O16906" s="51">
        <v>0</v>
      </c>
      <c r="P16906" s="51">
        <v>0</v>
      </c>
      <c r="Q16906" s="51">
        <v>0</v>
      </c>
    </row>
    <row r="16907" spans="1:32" x14ac:dyDescent="0.2">
      <c r="A16907" s="51">
        <v>550821174</v>
      </c>
      <c r="B16907" s="51" t="s">
        <v>12</v>
      </c>
      <c r="C16907" s="51" t="s">
        <v>31</v>
      </c>
      <c r="D16907" s="51" t="s">
        <v>3603</v>
      </c>
      <c r="E16907" s="51">
        <v>6</v>
      </c>
      <c r="F16907" s="51" t="s">
        <v>3601</v>
      </c>
      <c r="G16907" s="51" t="s">
        <v>3602</v>
      </c>
      <c r="H16907" s="51">
        <v>5239</v>
      </c>
      <c r="I16907" s="51" t="s">
        <v>3330</v>
      </c>
      <c r="J16907" s="52">
        <v>6041</v>
      </c>
      <c r="K16907" s="51" t="s">
        <v>1118</v>
      </c>
      <c r="L16907" s="51" t="s">
        <v>37</v>
      </c>
      <c r="M16907" s="51">
        <v>0</v>
      </c>
      <c r="N16907" s="51">
        <v>0</v>
      </c>
      <c r="O16907" s="51">
        <v>0</v>
      </c>
      <c r="P16907" s="51">
        <v>0</v>
      </c>
      <c r="Q16907" s="51">
        <v>0</v>
      </c>
    </row>
    <row r="16908" spans="1:32" x14ac:dyDescent="0.2">
      <c r="A16908" s="51">
        <v>550821174</v>
      </c>
      <c r="B16908" s="51" t="s">
        <v>12</v>
      </c>
      <c r="C16908" s="51" t="s">
        <v>31</v>
      </c>
      <c r="D16908" s="51" t="s">
        <v>3603</v>
      </c>
      <c r="E16908" s="51">
        <v>6</v>
      </c>
      <c r="F16908" s="51" t="s">
        <v>3601</v>
      </c>
      <c r="G16908" s="51" t="s">
        <v>3602</v>
      </c>
      <c r="H16908" s="51">
        <v>5239</v>
      </c>
      <c r="I16908" s="51" t="s">
        <v>3330</v>
      </c>
      <c r="J16908" s="52">
        <v>6041</v>
      </c>
      <c r="K16908" s="51" t="s">
        <v>1118</v>
      </c>
      <c r="L16908" s="51" t="s">
        <v>38</v>
      </c>
      <c r="M16908" s="51">
        <v>0</v>
      </c>
      <c r="N16908" s="51">
        <v>0</v>
      </c>
      <c r="O16908" s="51">
        <v>0</v>
      </c>
      <c r="P16908" s="51">
        <v>0</v>
      </c>
      <c r="Q16908" s="51">
        <v>0</v>
      </c>
    </row>
    <row r="16909" spans="1:32" x14ac:dyDescent="0.2">
      <c r="A16909" s="51">
        <v>550821174</v>
      </c>
      <c r="B16909" s="51" t="s">
        <v>12</v>
      </c>
      <c r="C16909" s="51" t="s">
        <v>31</v>
      </c>
      <c r="D16909" s="51" t="s">
        <v>3603</v>
      </c>
      <c r="E16909" s="51">
        <v>6</v>
      </c>
      <c r="F16909" s="51" t="s">
        <v>3601</v>
      </c>
      <c r="G16909" s="51" t="s">
        <v>3602</v>
      </c>
      <c r="H16909" s="51">
        <v>5240</v>
      </c>
      <c r="I16909" s="51" t="s">
        <v>3331</v>
      </c>
      <c r="J16909" s="52">
        <v>6041</v>
      </c>
      <c r="K16909" s="51" t="s">
        <v>1118</v>
      </c>
      <c r="L16909" s="51" t="s">
        <v>34</v>
      </c>
      <c r="M16909" s="51">
        <v>0</v>
      </c>
      <c r="N16909" s="51">
        <v>0</v>
      </c>
      <c r="O16909" s="51">
        <v>1</v>
      </c>
      <c r="P16909" s="51">
        <v>0</v>
      </c>
      <c r="Q16909" s="51">
        <v>0</v>
      </c>
      <c r="S16909">
        <f t="shared" ref="S16909" si="30391">SUM(M16909:P16909)/4</f>
        <v>0.25</v>
      </c>
      <c r="T16909">
        <f t="shared" ref="T16909" si="30392">SUM(Q16910:Q16911)</f>
        <v>1</v>
      </c>
      <c r="U16909">
        <f t="shared" ref="U16909" si="30393">SUM(Q16912:Q16913)</f>
        <v>1</v>
      </c>
      <c r="W16909" t="str">
        <f>IF(T16909=0,$W$22,"")</f>
        <v/>
      </c>
      <c r="Y16909" t="str">
        <f t="shared" ref="Y16909" si="30394">IF(S16909&gt;SUM(T16909+U16909),$Y$22,"")</f>
        <v/>
      </c>
      <c r="AA16909" t="str">
        <f t="shared" ref="AA16909" si="30395">IF(S16909&gt;$AA$13,$AA$22,"")</f>
        <v/>
      </c>
      <c r="AC16909">
        <f t="shared" ref="AC16909" si="30396">A16909</f>
        <v>550821174</v>
      </c>
      <c r="AD16909">
        <f t="shared" ref="AD16909" si="30397">H16909</f>
        <v>5240</v>
      </c>
      <c r="AE16909">
        <f t="shared" ref="AE16909" si="30398">SUM(W16909:AA16909)</f>
        <v>0</v>
      </c>
      <c r="AF16909" s="15">
        <f t="shared" ref="AF16909" si="30399">J16909</f>
        <v>6041</v>
      </c>
    </row>
    <row r="16910" spans="1:32" x14ac:dyDescent="0.2">
      <c r="A16910" s="51">
        <v>550821174</v>
      </c>
      <c r="B16910" s="51" t="s">
        <v>12</v>
      </c>
      <c r="C16910" s="51" t="s">
        <v>31</v>
      </c>
      <c r="D16910" s="51" t="s">
        <v>3603</v>
      </c>
      <c r="E16910" s="51">
        <v>6</v>
      </c>
      <c r="F16910" s="51" t="s">
        <v>3601</v>
      </c>
      <c r="G16910" s="51" t="s">
        <v>3602</v>
      </c>
      <c r="H16910" s="51">
        <v>5240</v>
      </c>
      <c r="I16910" s="51" t="s">
        <v>3331</v>
      </c>
      <c r="J16910" s="52">
        <v>6041</v>
      </c>
      <c r="K16910" s="51" t="s">
        <v>1118</v>
      </c>
      <c r="L16910" s="51" t="s">
        <v>35</v>
      </c>
      <c r="M16910" s="51">
        <v>0</v>
      </c>
      <c r="N16910" s="51">
        <v>0</v>
      </c>
      <c r="O16910" s="51">
        <v>0</v>
      </c>
      <c r="P16910" s="51">
        <v>0</v>
      </c>
      <c r="Q16910" s="51">
        <v>1</v>
      </c>
    </row>
    <row r="16911" spans="1:32" x14ac:dyDescent="0.2">
      <c r="A16911" s="51">
        <v>550821174</v>
      </c>
      <c r="B16911" s="51" t="s">
        <v>12</v>
      </c>
      <c r="C16911" s="51" t="s">
        <v>31</v>
      </c>
      <c r="D16911" s="51" t="s">
        <v>3603</v>
      </c>
      <c r="E16911" s="51">
        <v>6</v>
      </c>
      <c r="F16911" s="51" t="s">
        <v>3601</v>
      </c>
      <c r="G16911" s="51" t="s">
        <v>3602</v>
      </c>
      <c r="H16911" s="51">
        <v>5240</v>
      </c>
      <c r="I16911" s="51" t="s">
        <v>3331</v>
      </c>
      <c r="J16911" s="52">
        <v>6041</v>
      </c>
      <c r="K16911" s="51" t="s">
        <v>1118</v>
      </c>
      <c r="L16911" s="51" t="s">
        <v>36</v>
      </c>
      <c r="M16911" s="51">
        <v>0</v>
      </c>
      <c r="N16911" s="51">
        <v>0</v>
      </c>
      <c r="O16911" s="51">
        <v>0</v>
      </c>
      <c r="P16911" s="51">
        <v>0</v>
      </c>
      <c r="Q16911" s="51">
        <v>0</v>
      </c>
    </row>
    <row r="16912" spans="1:32" x14ac:dyDescent="0.2">
      <c r="A16912" s="51">
        <v>550821174</v>
      </c>
      <c r="B16912" s="51" t="s">
        <v>12</v>
      </c>
      <c r="C16912" s="51" t="s">
        <v>31</v>
      </c>
      <c r="D16912" s="51" t="s">
        <v>3603</v>
      </c>
      <c r="E16912" s="51">
        <v>6</v>
      </c>
      <c r="F16912" s="51" t="s">
        <v>3601</v>
      </c>
      <c r="G16912" s="51" t="s">
        <v>3602</v>
      </c>
      <c r="H16912" s="51">
        <v>5240</v>
      </c>
      <c r="I16912" s="51" t="s">
        <v>3331</v>
      </c>
      <c r="J16912" s="52">
        <v>6041</v>
      </c>
      <c r="K16912" s="51" t="s">
        <v>1118</v>
      </c>
      <c r="L16912" s="51" t="s">
        <v>37</v>
      </c>
      <c r="M16912" s="51">
        <v>0</v>
      </c>
      <c r="N16912" s="51">
        <v>0</v>
      </c>
      <c r="O16912" s="51">
        <v>0</v>
      </c>
      <c r="P16912" s="51">
        <v>0</v>
      </c>
      <c r="Q16912" s="51">
        <v>1</v>
      </c>
    </row>
    <row r="16913" spans="1:32" x14ac:dyDescent="0.2">
      <c r="A16913" s="51">
        <v>550821174</v>
      </c>
      <c r="B16913" s="51" t="s">
        <v>12</v>
      </c>
      <c r="C16913" s="51" t="s">
        <v>31</v>
      </c>
      <c r="D16913" s="51" t="s">
        <v>3603</v>
      </c>
      <c r="E16913" s="51">
        <v>6</v>
      </c>
      <c r="F16913" s="51" t="s">
        <v>3601</v>
      </c>
      <c r="G16913" s="51" t="s">
        <v>3602</v>
      </c>
      <c r="H16913" s="51">
        <v>5240</v>
      </c>
      <c r="I16913" s="51" t="s">
        <v>3331</v>
      </c>
      <c r="J16913" s="52">
        <v>6041</v>
      </c>
      <c r="K16913" s="51" t="s">
        <v>1118</v>
      </c>
      <c r="L16913" s="51" t="s">
        <v>38</v>
      </c>
      <c r="M16913" s="51">
        <v>0</v>
      </c>
      <c r="N16913" s="51">
        <v>0</v>
      </c>
      <c r="O16913" s="51">
        <v>0</v>
      </c>
      <c r="P16913" s="51">
        <v>0</v>
      </c>
      <c r="Q16913" s="51">
        <v>0</v>
      </c>
    </row>
    <row r="16914" spans="1:32" x14ac:dyDescent="0.2">
      <c r="A16914" s="51">
        <v>550821174</v>
      </c>
      <c r="B16914" s="51" t="s">
        <v>12</v>
      </c>
      <c r="C16914" s="51" t="s">
        <v>31</v>
      </c>
      <c r="D16914" s="51" t="s">
        <v>3603</v>
      </c>
      <c r="E16914" s="51">
        <v>6</v>
      </c>
      <c r="F16914" s="51" t="s">
        <v>3601</v>
      </c>
      <c r="G16914" s="51" t="s">
        <v>3602</v>
      </c>
      <c r="H16914" s="51">
        <v>5241</v>
      </c>
      <c r="I16914" s="51" t="s">
        <v>3332</v>
      </c>
      <c r="J16914" s="52">
        <v>6041</v>
      </c>
      <c r="K16914" s="51" t="s">
        <v>1118</v>
      </c>
      <c r="L16914" s="51" t="s">
        <v>34</v>
      </c>
      <c r="M16914" s="51">
        <v>0</v>
      </c>
      <c r="N16914" s="51">
        <v>0</v>
      </c>
      <c r="O16914" s="51">
        <v>0</v>
      </c>
      <c r="P16914" s="51">
        <v>0</v>
      </c>
      <c r="Q16914" s="51">
        <v>0</v>
      </c>
      <c r="S16914">
        <f t="shared" ref="S16914" si="30400">SUM(M16914:P16914)/4</f>
        <v>0</v>
      </c>
      <c r="T16914">
        <f t="shared" ref="T16914" si="30401">SUM(Q16915:Q16916)</f>
        <v>1</v>
      </c>
      <c r="U16914">
        <f t="shared" ref="U16914" si="30402">SUM(Q16917:Q16918)</f>
        <v>0</v>
      </c>
      <c r="W16914" t="str">
        <f>IF(T16914=0,$W$22,"")</f>
        <v/>
      </c>
      <c r="Y16914" t="str">
        <f t="shared" ref="Y16914" si="30403">IF(S16914&gt;SUM(T16914+U16914),$Y$22,"")</f>
        <v/>
      </c>
      <c r="AA16914" t="str">
        <f t="shared" ref="AA16914" si="30404">IF(S16914&gt;$AA$13,$AA$22,"")</f>
        <v/>
      </c>
      <c r="AC16914">
        <f t="shared" ref="AC16914" si="30405">A16914</f>
        <v>550821174</v>
      </c>
      <c r="AD16914">
        <f t="shared" ref="AD16914" si="30406">H16914</f>
        <v>5241</v>
      </c>
      <c r="AE16914">
        <f t="shared" ref="AE16914" si="30407">SUM(W16914:AA16914)</f>
        <v>0</v>
      </c>
      <c r="AF16914" s="15">
        <f t="shared" ref="AF16914" si="30408">J16914</f>
        <v>6041</v>
      </c>
    </row>
    <row r="16915" spans="1:32" x14ac:dyDescent="0.2">
      <c r="A16915" s="51">
        <v>550821174</v>
      </c>
      <c r="B16915" s="51" t="s">
        <v>12</v>
      </c>
      <c r="C16915" s="51" t="s">
        <v>31</v>
      </c>
      <c r="D16915" s="51" t="s">
        <v>3603</v>
      </c>
      <c r="E16915" s="51">
        <v>6</v>
      </c>
      <c r="F16915" s="51" t="s">
        <v>3601</v>
      </c>
      <c r="G16915" s="51" t="s">
        <v>3602</v>
      </c>
      <c r="H16915" s="51">
        <v>5241</v>
      </c>
      <c r="I16915" s="51" t="s">
        <v>3332</v>
      </c>
      <c r="J16915" s="52">
        <v>6041</v>
      </c>
      <c r="K16915" s="51" t="s">
        <v>1118</v>
      </c>
      <c r="L16915" s="51" t="s">
        <v>35</v>
      </c>
      <c r="M16915" s="51">
        <v>0</v>
      </c>
      <c r="N16915" s="51">
        <v>0</v>
      </c>
      <c r="O16915" s="51">
        <v>0</v>
      </c>
      <c r="P16915" s="51">
        <v>0</v>
      </c>
      <c r="Q16915" s="51">
        <v>1</v>
      </c>
    </row>
    <row r="16916" spans="1:32" x14ac:dyDescent="0.2">
      <c r="A16916" s="51">
        <v>550821174</v>
      </c>
      <c r="B16916" s="51" t="s">
        <v>12</v>
      </c>
      <c r="C16916" s="51" t="s">
        <v>31</v>
      </c>
      <c r="D16916" s="51" t="s">
        <v>3603</v>
      </c>
      <c r="E16916" s="51">
        <v>6</v>
      </c>
      <c r="F16916" s="51" t="s">
        <v>3601</v>
      </c>
      <c r="G16916" s="51" t="s">
        <v>3602</v>
      </c>
      <c r="H16916" s="51">
        <v>5241</v>
      </c>
      <c r="I16916" s="51" t="s">
        <v>3332</v>
      </c>
      <c r="J16916" s="52">
        <v>6041</v>
      </c>
      <c r="K16916" s="51" t="s">
        <v>1118</v>
      </c>
      <c r="L16916" s="51" t="s">
        <v>36</v>
      </c>
      <c r="M16916" s="51">
        <v>0</v>
      </c>
      <c r="N16916" s="51">
        <v>0</v>
      </c>
      <c r="O16916" s="51">
        <v>0</v>
      </c>
      <c r="P16916" s="51">
        <v>0</v>
      </c>
      <c r="Q16916" s="51">
        <v>0</v>
      </c>
    </row>
    <row r="16917" spans="1:32" x14ac:dyDescent="0.2">
      <c r="A16917" s="51">
        <v>550821174</v>
      </c>
      <c r="B16917" s="51" t="s">
        <v>12</v>
      </c>
      <c r="C16917" s="51" t="s">
        <v>31</v>
      </c>
      <c r="D16917" s="51" t="s">
        <v>3603</v>
      </c>
      <c r="E16917" s="51">
        <v>6</v>
      </c>
      <c r="F16917" s="51" t="s">
        <v>3601</v>
      </c>
      <c r="G16917" s="51" t="s">
        <v>3602</v>
      </c>
      <c r="H16917" s="51">
        <v>5241</v>
      </c>
      <c r="I16917" s="51" t="s">
        <v>3332</v>
      </c>
      <c r="J16917" s="52">
        <v>6041</v>
      </c>
      <c r="K16917" s="51" t="s">
        <v>1118</v>
      </c>
      <c r="L16917" s="51" t="s">
        <v>37</v>
      </c>
      <c r="M16917" s="51">
        <v>0</v>
      </c>
      <c r="N16917" s="51">
        <v>0</v>
      </c>
      <c r="O16917" s="51">
        <v>0</v>
      </c>
      <c r="P16917" s="51">
        <v>0</v>
      </c>
      <c r="Q16917" s="51">
        <v>0</v>
      </c>
    </row>
    <row r="16918" spans="1:32" x14ac:dyDescent="0.2">
      <c r="A16918" s="51">
        <v>550821174</v>
      </c>
      <c r="B16918" s="51" t="s">
        <v>12</v>
      </c>
      <c r="C16918" s="51" t="s">
        <v>31</v>
      </c>
      <c r="D16918" s="51" t="s">
        <v>3603</v>
      </c>
      <c r="E16918" s="51">
        <v>6</v>
      </c>
      <c r="F16918" s="51" t="s">
        <v>3601</v>
      </c>
      <c r="G16918" s="51" t="s">
        <v>3602</v>
      </c>
      <c r="H16918" s="51">
        <v>5241</v>
      </c>
      <c r="I16918" s="51" t="s">
        <v>3332</v>
      </c>
      <c r="J16918" s="52">
        <v>6041</v>
      </c>
      <c r="K16918" s="51" t="s">
        <v>1118</v>
      </c>
      <c r="L16918" s="51" t="s">
        <v>38</v>
      </c>
      <c r="M16918" s="51">
        <v>0</v>
      </c>
      <c r="N16918" s="51">
        <v>0</v>
      </c>
      <c r="O16918" s="51">
        <v>0</v>
      </c>
      <c r="P16918" s="51">
        <v>0</v>
      </c>
      <c r="Q16918" s="51">
        <v>0</v>
      </c>
    </row>
    <row r="16919" spans="1:32" x14ac:dyDescent="0.2">
      <c r="A16919" s="51">
        <v>550821174</v>
      </c>
      <c r="B16919" s="51" t="s">
        <v>12</v>
      </c>
      <c r="C16919" s="51" t="s">
        <v>31</v>
      </c>
      <c r="D16919" s="51" t="s">
        <v>3603</v>
      </c>
      <c r="E16919" s="51">
        <v>6</v>
      </c>
      <c r="F16919" s="51" t="s">
        <v>3601</v>
      </c>
      <c r="G16919" s="51" t="s">
        <v>3602</v>
      </c>
      <c r="H16919" s="51">
        <v>5242</v>
      </c>
      <c r="I16919" s="51" t="s">
        <v>3333</v>
      </c>
      <c r="J16919" s="52">
        <v>6041</v>
      </c>
      <c r="K16919" s="51" t="s">
        <v>1118</v>
      </c>
      <c r="L16919" s="51" t="s">
        <v>34</v>
      </c>
      <c r="M16919" s="51">
        <v>0</v>
      </c>
      <c r="N16919" s="51">
        <v>0</v>
      </c>
      <c r="O16919" s="51">
        <v>0</v>
      </c>
      <c r="P16919" s="51">
        <v>0</v>
      </c>
      <c r="Q16919" s="51">
        <v>0</v>
      </c>
      <c r="S16919">
        <f t="shared" ref="S16919" si="30409">SUM(M16919:P16919)/4</f>
        <v>0</v>
      </c>
      <c r="T16919">
        <f t="shared" ref="T16919" si="30410">SUM(Q16920:Q16921)</f>
        <v>2</v>
      </c>
      <c r="U16919">
        <f t="shared" ref="U16919" si="30411">SUM(Q16922:Q16923)</f>
        <v>0</v>
      </c>
      <c r="W16919" t="str">
        <f>IF(T16919=0,$W$22,"")</f>
        <v/>
      </c>
      <c r="Y16919" t="str">
        <f t="shared" ref="Y16919" si="30412">IF(S16919&gt;SUM(T16919+U16919),$Y$22,"")</f>
        <v/>
      </c>
      <c r="AA16919" t="str">
        <f t="shared" ref="AA16919" si="30413">IF(S16919&gt;$AA$13,$AA$22,"")</f>
        <v/>
      </c>
      <c r="AC16919">
        <f t="shared" ref="AC16919" si="30414">A16919</f>
        <v>550821174</v>
      </c>
      <c r="AD16919">
        <f t="shared" ref="AD16919" si="30415">H16919</f>
        <v>5242</v>
      </c>
      <c r="AE16919">
        <f t="shared" ref="AE16919" si="30416">SUM(W16919:AA16919)</f>
        <v>0</v>
      </c>
      <c r="AF16919" s="15">
        <f t="shared" ref="AF16919" si="30417">J16919</f>
        <v>6041</v>
      </c>
    </row>
    <row r="16920" spans="1:32" x14ac:dyDescent="0.2">
      <c r="A16920" s="51">
        <v>550821174</v>
      </c>
      <c r="B16920" s="51" t="s">
        <v>12</v>
      </c>
      <c r="C16920" s="51" t="s">
        <v>31</v>
      </c>
      <c r="D16920" s="51" t="s">
        <v>3603</v>
      </c>
      <c r="E16920" s="51">
        <v>6</v>
      </c>
      <c r="F16920" s="51" t="s">
        <v>3601</v>
      </c>
      <c r="G16920" s="51" t="s">
        <v>3602</v>
      </c>
      <c r="H16920" s="51">
        <v>5242</v>
      </c>
      <c r="I16920" s="51" t="s">
        <v>3333</v>
      </c>
      <c r="J16920" s="52">
        <v>6041</v>
      </c>
      <c r="K16920" s="51" t="s">
        <v>1118</v>
      </c>
      <c r="L16920" s="51" t="s">
        <v>35</v>
      </c>
      <c r="M16920" s="51">
        <v>0</v>
      </c>
      <c r="N16920" s="51">
        <v>0</v>
      </c>
      <c r="O16920" s="51">
        <v>0</v>
      </c>
      <c r="P16920" s="51">
        <v>0</v>
      </c>
      <c r="Q16920" s="51">
        <v>2</v>
      </c>
    </row>
    <row r="16921" spans="1:32" x14ac:dyDescent="0.2">
      <c r="A16921" s="51">
        <v>550821174</v>
      </c>
      <c r="B16921" s="51" t="s">
        <v>12</v>
      </c>
      <c r="C16921" s="51" t="s">
        <v>31</v>
      </c>
      <c r="D16921" s="51" t="s">
        <v>3603</v>
      </c>
      <c r="E16921" s="51">
        <v>6</v>
      </c>
      <c r="F16921" s="51" t="s">
        <v>3601</v>
      </c>
      <c r="G16921" s="51" t="s">
        <v>3602</v>
      </c>
      <c r="H16921" s="51">
        <v>5242</v>
      </c>
      <c r="I16921" s="51" t="s">
        <v>3333</v>
      </c>
      <c r="J16921" s="52">
        <v>6041</v>
      </c>
      <c r="K16921" s="51" t="s">
        <v>1118</v>
      </c>
      <c r="L16921" s="51" t="s">
        <v>36</v>
      </c>
      <c r="M16921" s="51">
        <v>0</v>
      </c>
      <c r="N16921" s="51">
        <v>0</v>
      </c>
      <c r="O16921" s="51">
        <v>0</v>
      </c>
      <c r="P16921" s="51">
        <v>0</v>
      </c>
      <c r="Q16921" s="51">
        <v>0</v>
      </c>
    </row>
    <row r="16922" spans="1:32" x14ac:dyDescent="0.2">
      <c r="A16922" s="51">
        <v>550821174</v>
      </c>
      <c r="B16922" s="51" t="s">
        <v>12</v>
      </c>
      <c r="C16922" s="51" t="s">
        <v>31</v>
      </c>
      <c r="D16922" s="51" t="s">
        <v>3603</v>
      </c>
      <c r="E16922" s="51">
        <v>6</v>
      </c>
      <c r="F16922" s="51" t="s">
        <v>3601</v>
      </c>
      <c r="G16922" s="51" t="s">
        <v>3602</v>
      </c>
      <c r="H16922" s="51">
        <v>5242</v>
      </c>
      <c r="I16922" s="51" t="s">
        <v>3333</v>
      </c>
      <c r="J16922" s="52">
        <v>6041</v>
      </c>
      <c r="K16922" s="51" t="s">
        <v>1118</v>
      </c>
      <c r="L16922" s="51" t="s">
        <v>37</v>
      </c>
      <c r="M16922" s="51">
        <v>0</v>
      </c>
      <c r="N16922" s="51">
        <v>0</v>
      </c>
      <c r="O16922" s="51">
        <v>0</v>
      </c>
      <c r="P16922" s="51">
        <v>0</v>
      </c>
      <c r="Q16922" s="51">
        <v>0</v>
      </c>
    </row>
    <row r="16923" spans="1:32" x14ac:dyDescent="0.2">
      <c r="A16923" s="51">
        <v>550821174</v>
      </c>
      <c r="B16923" s="51" t="s">
        <v>12</v>
      </c>
      <c r="C16923" s="51" t="s">
        <v>31</v>
      </c>
      <c r="D16923" s="51" t="s">
        <v>3603</v>
      </c>
      <c r="E16923" s="51">
        <v>6</v>
      </c>
      <c r="F16923" s="51" t="s">
        <v>3601</v>
      </c>
      <c r="G16923" s="51" t="s">
        <v>3602</v>
      </c>
      <c r="H16923" s="51">
        <v>5242</v>
      </c>
      <c r="I16923" s="51" t="s">
        <v>3333</v>
      </c>
      <c r="J16923" s="52">
        <v>6041</v>
      </c>
      <c r="K16923" s="51" t="s">
        <v>1118</v>
      </c>
      <c r="L16923" s="51" t="s">
        <v>38</v>
      </c>
      <c r="M16923" s="51">
        <v>0</v>
      </c>
      <c r="N16923" s="51">
        <v>0</v>
      </c>
      <c r="O16923" s="51">
        <v>0</v>
      </c>
      <c r="P16923" s="51">
        <v>0</v>
      </c>
      <c r="Q16923" s="51">
        <v>0</v>
      </c>
    </row>
    <row r="16924" spans="1:32" x14ac:dyDescent="0.2">
      <c r="A16924" s="51">
        <v>550821174</v>
      </c>
      <c r="B16924" s="51" t="s">
        <v>12</v>
      </c>
      <c r="C16924" s="51" t="s">
        <v>31</v>
      </c>
      <c r="D16924" s="51" t="s">
        <v>3603</v>
      </c>
      <c r="E16924" s="51">
        <v>6</v>
      </c>
      <c r="F16924" s="51" t="s">
        <v>3601</v>
      </c>
      <c r="G16924" s="51" t="s">
        <v>3602</v>
      </c>
      <c r="H16924" s="51">
        <v>5244</v>
      </c>
      <c r="I16924" s="51" t="s">
        <v>3334</v>
      </c>
      <c r="J16924" s="52">
        <v>6007</v>
      </c>
      <c r="K16924" s="51" t="s">
        <v>33</v>
      </c>
      <c r="L16924" s="51" t="s">
        <v>34</v>
      </c>
      <c r="M16924" s="51">
        <v>0</v>
      </c>
      <c r="N16924" s="51">
        <v>0</v>
      </c>
      <c r="O16924" s="51">
        <v>0</v>
      </c>
      <c r="P16924" s="51">
        <v>0</v>
      </c>
      <c r="Q16924" s="51">
        <v>0</v>
      </c>
      <c r="S16924">
        <f t="shared" ref="S16924" si="30418">SUM(M16924:P16924)/4</f>
        <v>0</v>
      </c>
      <c r="T16924">
        <f t="shared" ref="T16924" si="30419">SUM(Q16925:Q16926)</f>
        <v>1</v>
      </c>
      <c r="U16924">
        <f t="shared" ref="U16924" si="30420">SUM(Q16927:Q16928)</f>
        <v>0</v>
      </c>
      <c r="W16924" t="str">
        <f>IF(T16924=0,$W$22,"")</f>
        <v/>
      </c>
      <c r="Y16924" t="str">
        <f t="shared" ref="Y16924" si="30421">IF(S16924&gt;SUM(T16924+U16924),$Y$22,"")</f>
        <v/>
      </c>
      <c r="AA16924" t="str">
        <f t="shared" ref="AA16924" si="30422">IF(S16924&gt;$AA$13,$AA$22,"")</f>
        <v/>
      </c>
      <c r="AC16924">
        <f t="shared" ref="AC16924" si="30423">A16924</f>
        <v>550821174</v>
      </c>
      <c r="AD16924">
        <f t="shared" ref="AD16924" si="30424">H16924</f>
        <v>5244</v>
      </c>
      <c r="AE16924">
        <f t="shared" ref="AE16924" si="30425">SUM(W16924:AA16924)</f>
        <v>0</v>
      </c>
      <c r="AF16924" s="15">
        <f t="shared" ref="AF16924" si="30426">J16924</f>
        <v>6007</v>
      </c>
    </row>
    <row r="16925" spans="1:32" x14ac:dyDescent="0.2">
      <c r="A16925" s="51">
        <v>550821174</v>
      </c>
      <c r="B16925" s="51" t="s">
        <v>12</v>
      </c>
      <c r="C16925" s="51" t="s">
        <v>31</v>
      </c>
      <c r="D16925" s="51" t="s">
        <v>3603</v>
      </c>
      <c r="E16925" s="51">
        <v>6</v>
      </c>
      <c r="F16925" s="51" t="s">
        <v>3601</v>
      </c>
      <c r="G16925" s="51" t="s">
        <v>3602</v>
      </c>
      <c r="H16925" s="51">
        <v>5244</v>
      </c>
      <c r="I16925" s="51" t="s">
        <v>3334</v>
      </c>
      <c r="J16925" s="52">
        <v>6007</v>
      </c>
      <c r="K16925" s="51" t="s">
        <v>33</v>
      </c>
      <c r="L16925" s="51" t="s">
        <v>35</v>
      </c>
      <c r="M16925" s="51">
        <v>0</v>
      </c>
      <c r="N16925" s="51">
        <v>0</v>
      </c>
      <c r="O16925" s="51">
        <v>0</v>
      </c>
      <c r="P16925" s="51">
        <v>0</v>
      </c>
      <c r="Q16925" s="51">
        <v>1</v>
      </c>
    </row>
    <row r="16926" spans="1:32" x14ac:dyDescent="0.2">
      <c r="A16926" s="51">
        <v>550821174</v>
      </c>
      <c r="B16926" s="51" t="s">
        <v>12</v>
      </c>
      <c r="C16926" s="51" t="s">
        <v>31</v>
      </c>
      <c r="D16926" s="51" t="s">
        <v>3603</v>
      </c>
      <c r="E16926" s="51">
        <v>6</v>
      </c>
      <c r="F16926" s="51" t="s">
        <v>3601</v>
      </c>
      <c r="G16926" s="51" t="s">
        <v>3602</v>
      </c>
      <c r="H16926" s="51">
        <v>5244</v>
      </c>
      <c r="I16926" s="51" t="s">
        <v>3334</v>
      </c>
      <c r="J16926" s="52">
        <v>6007</v>
      </c>
      <c r="K16926" s="51" t="s">
        <v>33</v>
      </c>
      <c r="L16926" s="51" t="s">
        <v>36</v>
      </c>
      <c r="M16926" s="51">
        <v>0</v>
      </c>
      <c r="N16926" s="51">
        <v>0</v>
      </c>
      <c r="O16926" s="51">
        <v>0</v>
      </c>
      <c r="P16926" s="51">
        <v>0</v>
      </c>
      <c r="Q16926" s="51">
        <v>0</v>
      </c>
    </row>
    <row r="16927" spans="1:32" x14ac:dyDescent="0.2">
      <c r="A16927" s="51">
        <v>550821174</v>
      </c>
      <c r="B16927" s="51" t="s">
        <v>12</v>
      </c>
      <c r="C16927" s="51" t="s">
        <v>31</v>
      </c>
      <c r="D16927" s="51" t="s">
        <v>3603</v>
      </c>
      <c r="E16927" s="51">
        <v>6</v>
      </c>
      <c r="F16927" s="51" t="s">
        <v>3601</v>
      </c>
      <c r="G16927" s="51" t="s">
        <v>3602</v>
      </c>
      <c r="H16927" s="51">
        <v>5244</v>
      </c>
      <c r="I16927" s="51" t="s">
        <v>3334</v>
      </c>
      <c r="J16927" s="52">
        <v>6007</v>
      </c>
      <c r="K16927" s="51" t="s">
        <v>33</v>
      </c>
      <c r="L16927" s="51" t="s">
        <v>37</v>
      </c>
      <c r="M16927" s="51">
        <v>0</v>
      </c>
      <c r="N16927" s="51">
        <v>0</v>
      </c>
      <c r="O16927" s="51">
        <v>0</v>
      </c>
      <c r="P16927" s="51">
        <v>0</v>
      </c>
      <c r="Q16927" s="51">
        <v>0</v>
      </c>
    </row>
    <row r="16928" spans="1:32" x14ac:dyDescent="0.2">
      <c r="A16928" s="51">
        <v>550821174</v>
      </c>
      <c r="B16928" s="51" t="s">
        <v>12</v>
      </c>
      <c r="C16928" s="51" t="s">
        <v>31</v>
      </c>
      <c r="D16928" s="51" t="s">
        <v>3603</v>
      </c>
      <c r="E16928" s="51">
        <v>6</v>
      </c>
      <c r="F16928" s="51" t="s">
        <v>3601</v>
      </c>
      <c r="G16928" s="51" t="s">
        <v>3602</v>
      </c>
      <c r="H16928" s="51">
        <v>5244</v>
      </c>
      <c r="I16928" s="51" t="s">
        <v>3334</v>
      </c>
      <c r="J16928" s="52">
        <v>6007</v>
      </c>
      <c r="K16928" s="51" t="s">
        <v>33</v>
      </c>
      <c r="L16928" s="51" t="s">
        <v>38</v>
      </c>
      <c r="M16928" s="51">
        <v>0</v>
      </c>
      <c r="N16928" s="51">
        <v>0</v>
      </c>
      <c r="O16928" s="51">
        <v>0</v>
      </c>
      <c r="P16928" s="51">
        <v>0</v>
      </c>
      <c r="Q16928" s="51">
        <v>0</v>
      </c>
    </row>
    <row r="16929" spans="1:32" x14ac:dyDescent="0.2">
      <c r="A16929" s="51">
        <v>550821174</v>
      </c>
      <c r="B16929" s="51" t="s">
        <v>12</v>
      </c>
      <c r="C16929" s="51" t="s">
        <v>31</v>
      </c>
      <c r="D16929" s="51" t="s">
        <v>3603</v>
      </c>
      <c r="E16929" s="51">
        <v>6</v>
      </c>
      <c r="F16929" s="51" t="s">
        <v>3601</v>
      </c>
      <c r="G16929" s="51" t="s">
        <v>3602</v>
      </c>
      <c r="H16929" s="51">
        <v>5245</v>
      </c>
      <c r="I16929" s="51" t="s">
        <v>3335</v>
      </c>
      <c r="J16929" s="52">
        <v>6005</v>
      </c>
      <c r="K16929" s="51" t="s">
        <v>61</v>
      </c>
      <c r="L16929" s="51" t="s">
        <v>34</v>
      </c>
      <c r="M16929" s="51">
        <v>0</v>
      </c>
      <c r="N16929" s="51">
        <v>0</v>
      </c>
      <c r="O16929" s="51">
        <v>0</v>
      </c>
      <c r="P16929" s="51">
        <v>0</v>
      </c>
      <c r="Q16929" s="51">
        <v>0</v>
      </c>
      <c r="S16929">
        <f t="shared" ref="S16929" si="30427">SUM(M16929:P16929)/4</f>
        <v>0</v>
      </c>
      <c r="T16929">
        <f t="shared" ref="T16929" si="30428">SUM(Q16930:Q16931)</f>
        <v>1</v>
      </c>
      <c r="U16929">
        <f t="shared" ref="U16929" si="30429">SUM(Q16932:Q16933)</f>
        <v>0</v>
      </c>
      <c r="W16929" t="str">
        <f>IF(T16929=0,$W$22,"")</f>
        <v/>
      </c>
      <c r="Y16929" t="str">
        <f t="shared" ref="Y16929" si="30430">IF(S16929&gt;SUM(T16929+U16929),$Y$22,"")</f>
        <v/>
      </c>
      <c r="AA16929" t="str">
        <f t="shared" ref="AA16929" si="30431">IF(S16929&gt;$AA$13,$AA$22,"")</f>
        <v/>
      </c>
      <c r="AC16929">
        <f t="shared" ref="AC16929" si="30432">A16929</f>
        <v>550821174</v>
      </c>
      <c r="AD16929">
        <f t="shared" ref="AD16929" si="30433">H16929</f>
        <v>5245</v>
      </c>
      <c r="AE16929">
        <f t="shared" ref="AE16929" si="30434">SUM(W16929:AA16929)</f>
        <v>0</v>
      </c>
      <c r="AF16929" s="15">
        <f t="shared" ref="AF16929" si="30435">J16929</f>
        <v>6005</v>
      </c>
    </row>
    <row r="16930" spans="1:32" x14ac:dyDescent="0.2">
      <c r="A16930" s="51">
        <v>550821174</v>
      </c>
      <c r="B16930" s="51" t="s">
        <v>12</v>
      </c>
      <c r="C16930" s="51" t="s">
        <v>31</v>
      </c>
      <c r="D16930" s="51" t="s">
        <v>3603</v>
      </c>
      <c r="E16930" s="51">
        <v>6</v>
      </c>
      <c r="F16930" s="51" t="s">
        <v>3601</v>
      </c>
      <c r="G16930" s="51" t="s">
        <v>3602</v>
      </c>
      <c r="H16930" s="51">
        <v>5245</v>
      </c>
      <c r="I16930" s="51" t="s">
        <v>3335</v>
      </c>
      <c r="J16930" s="52">
        <v>6005</v>
      </c>
      <c r="K16930" s="51" t="s">
        <v>61</v>
      </c>
      <c r="L16930" s="51" t="s">
        <v>35</v>
      </c>
      <c r="M16930" s="51">
        <v>0</v>
      </c>
      <c r="N16930" s="51">
        <v>0</v>
      </c>
      <c r="O16930" s="51">
        <v>0</v>
      </c>
      <c r="P16930" s="51">
        <v>0</v>
      </c>
      <c r="Q16930" s="51">
        <v>1</v>
      </c>
    </row>
    <row r="16931" spans="1:32" x14ac:dyDescent="0.2">
      <c r="A16931" s="51">
        <v>550821174</v>
      </c>
      <c r="B16931" s="51" t="s">
        <v>12</v>
      </c>
      <c r="C16931" s="51" t="s">
        <v>31</v>
      </c>
      <c r="D16931" s="51" t="s">
        <v>3603</v>
      </c>
      <c r="E16931" s="51">
        <v>6</v>
      </c>
      <c r="F16931" s="51" t="s">
        <v>3601</v>
      </c>
      <c r="G16931" s="51" t="s">
        <v>3602</v>
      </c>
      <c r="H16931" s="51">
        <v>5245</v>
      </c>
      <c r="I16931" s="51" t="s">
        <v>3335</v>
      </c>
      <c r="J16931" s="52">
        <v>6005</v>
      </c>
      <c r="K16931" s="51" t="s">
        <v>61</v>
      </c>
      <c r="L16931" s="51" t="s">
        <v>36</v>
      </c>
      <c r="M16931" s="51">
        <v>0</v>
      </c>
      <c r="N16931" s="51">
        <v>0</v>
      </c>
      <c r="O16931" s="51">
        <v>0</v>
      </c>
      <c r="P16931" s="51">
        <v>0</v>
      </c>
      <c r="Q16931" s="51">
        <v>0</v>
      </c>
    </row>
    <row r="16932" spans="1:32" x14ac:dyDescent="0.2">
      <c r="A16932" s="51">
        <v>550821174</v>
      </c>
      <c r="B16932" s="51" t="s">
        <v>12</v>
      </c>
      <c r="C16932" s="51" t="s">
        <v>31</v>
      </c>
      <c r="D16932" s="51" t="s">
        <v>3603</v>
      </c>
      <c r="E16932" s="51">
        <v>6</v>
      </c>
      <c r="F16932" s="51" t="s">
        <v>3601</v>
      </c>
      <c r="G16932" s="51" t="s">
        <v>3602</v>
      </c>
      <c r="H16932" s="51">
        <v>5245</v>
      </c>
      <c r="I16932" s="51" t="s">
        <v>3335</v>
      </c>
      <c r="J16932" s="52">
        <v>6005</v>
      </c>
      <c r="K16932" s="51" t="s">
        <v>61</v>
      </c>
      <c r="L16932" s="51" t="s">
        <v>37</v>
      </c>
      <c r="M16932" s="51">
        <v>0</v>
      </c>
      <c r="N16932" s="51">
        <v>0</v>
      </c>
      <c r="O16932" s="51">
        <v>0</v>
      </c>
      <c r="P16932" s="51">
        <v>0</v>
      </c>
      <c r="Q16932" s="51">
        <v>0</v>
      </c>
    </row>
    <row r="16933" spans="1:32" x14ac:dyDescent="0.2">
      <c r="A16933" s="51">
        <v>550821174</v>
      </c>
      <c r="B16933" s="51" t="s">
        <v>12</v>
      </c>
      <c r="C16933" s="51" t="s">
        <v>31</v>
      </c>
      <c r="D16933" s="51" t="s">
        <v>3603</v>
      </c>
      <c r="E16933" s="51">
        <v>6</v>
      </c>
      <c r="F16933" s="51" t="s">
        <v>3601</v>
      </c>
      <c r="G16933" s="51" t="s">
        <v>3602</v>
      </c>
      <c r="H16933" s="51">
        <v>5245</v>
      </c>
      <c r="I16933" s="51" t="s">
        <v>3335</v>
      </c>
      <c r="J16933" s="52">
        <v>6005</v>
      </c>
      <c r="K16933" s="51" t="s">
        <v>61</v>
      </c>
      <c r="L16933" s="51" t="s">
        <v>38</v>
      </c>
      <c r="M16933" s="51">
        <v>0</v>
      </c>
      <c r="N16933" s="51">
        <v>0</v>
      </c>
      <c r="O16933" s="51">
        <v>0</v>
      </c>
      <c r="P16933" s="51">
        <v>0</v>
      </c>
      <c r="Q16933" s="51">
        <v>0</v>
      </c>
    </row>
    <row r="16934" spans="1:32" x14ac:dyDescent="0.2">
      <c r="A16934" s="51">
        <v>550821174</v>
      </c>
      <c r="B16934" s="51" t="s">
        <v>12</v>
      </c>
      <c r="C16934" s="51" t="s">
        <v>31</v>
      </c>
      <c r="D16934" s="51" t="s">
        <v>3603</v>
      </c>
      <c r="E16934" s="51">
        <v>6</v>
      </c>
      <c r="F16934" s="51" t="s">
        <v>3601</v>
      </c>
      <c r="G16934" s="51" t="s">
        <v>3602</v>
      </c>
      <c r="H16934" s="51">
        <v>5246</v>
      </c>
      <c r="I16934" s="51" t="s">
        <v>3336</v>
      </c>
      <c r="J16934" s="52">
        <v>6005</v>
      </c>
      <c r="K16934" s="51" t="s">
        <v>61</v>
      </c>
      <c r="L16934" s="51" t="s">
        <v>34</v>
      </c>
      <c r="M16934" s="51">
        <v>0</v>
      </c>
      <c r="N16934" s="51">
        <v>0</v>
      </c>
      <c r="O16934" s="51">
        <v>0</v>
      </c>
      <c r="P16934" s="51">
        <v>0</v>
      </c>
      <c r="Q16934" s="51">
        <v>0</v>
      </c>
      <c r="S16934">
        <f t="shared" ref="S16934" si="30436">SUM(M16934:P16934)/4</f>
        <v>0</v>
      </c>
      <c r="T16934">
        <f t="shared" ref="T16934" si="30437">SUM(Q16935:Q16936)</f>
        <v>1</v>
      </c>
      <c r="U16934">
        <f t="shared" ref="U16934" si="30438">SUM(Q16937:Q16938)</f>
        <v>0</v>
      </c>
      <c r="W16934" t="str">
        <f>IF(T16934=0,$W$22,"")</f>
        <v/>
      </c>
      <c r="Y16934" t="str">
        <f t="shared" ref="Y16934" si="30439">IF(S16934&gt;SUM(T16934+U16934),$Y$22,"")</f>
        <v/>
      </c>
      <c r="AA16934" t="str">
        <f t="shared" ref="AA16934" si="30440">IF(S16934&gt;$AA$13,$AA$22,"")</f>
        <v/>
      </c>
      <c r="AC16934">
        <f t="shared" ref="AC16934" si="30441">A16934</f>
        <v>550821174</v>
      </c>
      <c r="AD16934">
        <f t="shared" ref="AD16934" si="30442">H16934</f>
        <v>5246</v>
      </c>
      <c r="AE16934">
        <f t="shared" ref="AE16934" si="30443">SUM(W16934:AA16934)</f>
        <v>0</v>
      </c>
      <c r="AF16934" s="15">
        <f t="shared" ref="AF16934" si="30444">J16934</f>
        <v>6005</v>
      </c>
    </row>
    <row r="16935" spans="1:32" x14ac:dyDescent="0.2">
      <c r="A16935" s="51">
        <v>550821174</v>
      </c>
      <c r="B16935" s="51" t="s">
        <v>12</v>
      </c>
      <c r="C16935" s="51" t="s">
        <v>31</v>
      </c>
      <c r="D16935" s="51" t="s">
        <v>3603</v>
      </c>
      <c r="E16935" s="51">
        <v>6</v>
      </c>
      <c r="F16935" s="51" t="s">
        <v>3601</v>
      </c>
      <c r="G16935" s="51" t="s">
        <v>3602</v>
      </c>
      <c r="H16935" s="51">
        <v>5246</v>
      </c>
      <c r="I16935" s="51" t="s">
        <v>3336</v>
      </c>
      <c r="J16935" s="52">
        <v>6005</v>
      </c>
      <c r="K16935" s="51" t="s">
        <v>61</v>
      </c>
      <c r="L16935" s="51" t="s">
        <v>35</v>
      </c>
      <c r="M16935" s="51">
        <v>0</v>
      </c>
      <c r="N16935" s="51">
        <v>0</v>
      </c>
      <c r="O16935" s="51">
        <v>0</v>
      </c>
      <c r="P16935" s="51">
        <v>0</v>
      </c>
      <c r="Q16935" s="51">
        <v>1</v>
      </c>
    </row>
    <row r="16936" spans="1:32" x14ac:dyDescent="0.2">
      <c r="A16936" s="51">
        <v>550821174</v>
      </c>
      <c r="B16936" s="51" t="s">
        <v>12</v>
      </c>
      <c r="C16936" s="51" t="s">
        <v>31</v>
      </c>
      <c r="D16936" s="51" t="s">
        <v>3603</v>
      </c>
      <c r="E16936" s="51">
        <v>6</v>
      </c>
      <c r="F16936" s="51" t="s">
        <v>3601</v>
      </c>
      <c r="G16936" s="51" t="s">
        <v>3602</v>
      </c>
      <c r="H16936" s="51">
        <v>5246</v>
      </c>
      <c r="I16936" s="51" t="s">
        <v>3336</v>
      </c>
      <c r="J16936" s="52">
        <v>6005</v>
      </c>
      <c r="K16936" s="51" t="s">
        <v>61</v>
      </c>
      <c r="L16936" s="51" t="s">
        <v>36</v>
      </c>
      <c r="M16936" s="51">
        <v>0</v>
      </c>
      <c r="N16936" s="51">
        <v>0</v>
      </c>
      <c r="O16936" s="51">
        <v>0</v>
      </c>
      <c r="P16936" s="51">
        <v>0</v>
      </c>
      <c r="Q16936" s="51">
        <v>0</v>
      </c>
    </row>
    <row r="16937" spans="1:32" x14ac:dyDescent="0.2">
      <c r="A16937" s="51">
        <v>550821174</v>
      </c>
      <c r="B16937" s="51" t="s">
        <v>12</v>
      </c>
      <c r="C16937" s="51" t="s">
        <v>31</v>
      </c>
      <c r="D16937" s="51" t="s">
        <v>3603</v>
      </c>
      <c r="E16937" s="51">
        <v>6</v>
      </c>
      <c r="F16937" s="51" t="s">
        <v>3601</v>
      </c>
      <c r="G16937" s="51" t="s">
        <v>3602</v>
      </c>
      <c r="H16937" s="51">
        <v>5246</v>
      </c>
      <c r="I16937" s="51" t="s">
        <v>3336</v>
      </c>
      <c r="J16937" s="52">
        <v>6005</v>
      </c>
      <c r="K16937" s="51" t="s">
        <v>61</v>
      </c>
      <c r="L16937" s="51" t="s">
        <v>37</v>
      </c>
      <c r="M16937" s="51">
        <v>0</v>
      </c>
      <c r="N16937" s="51">
        <v>0</v>
      </c>
      <c r="O16937" s="51">
        <v>0</v>
      </c>
      <c r="P16937" s="51">
        <v>0</v>
      </c>
      <c r="Q16937" s="51">
        <v>0</v>
      </c>
    </row>
    <row r="16938" spans="1:32" x14ac:dyDescent="0.2">
      <c r="A16938" s="51">
        <v>550821174</v>
      </c>
      <c r="B16938" s="51" t="s">
        <v>12</v>
      </c>
      <c r="C16938" s="51" t="s">
        <v>31</v>
      </c>
      <c r="D16938" s="51" t="s">
        <v>3603</v>
      </c>
      <c r="E16938" s="51">
        <v>6</v>
      </c>
      <c r="F16938" s="51" t="s">
        <v>3601</v>
      </c>
      <c r="G16938" s="51" t="s">
        <v>3602</v>
      </c>
      <c r="H16938" s="51">
        <v>5246</v>
      </c>
      <c r="I16938" s="51" t="s">
        <v>3336</v>
      </c>
      <c r="J16938" s="52">
        <v>6005</v>
      </c>
      <c r="K16938" s="51" t="s">
        <v>61</v>
      </c>
      <c r="L16938" s="51" t="s">
        <v>38</v>
      </c>
      <c r="M16938" s="51">
        <v>0</v>
      </c>
      <c r="N16938" s="51">
        <v>0</v>
      </c>
      <c r="O16938" s="51">
        <v>0</v>
      </c>
      <c r="P16938" s="51">
        <v>0</v>
      </c>
      <c r="Q16938" s="51">
        <v>0</v>
      </c>
    </row>
    <row r="16939" spans="1:32" x14ac:dyDescent="0.2">
      <c r="A16939" s="51">
        <v>550821174</v>
      </c>
      <c r="B16939" s="51" t="s">
        <v>12</v>
      </c>
      <c r="C16939" s="51" t="s">
        <v>31</v>
      </c>
      <c r="D16939" s="51" t="s">
        <v>3603</v>
      </c>
      <c r="E16939" s="51">
        <v>6</v>
      </c>
      <c r="F16939" s="51" t="s">
        <v>3601</v>
      </c>
      <c r="G16939" s="51" t="s">
        <v>3602</v>
      </c>
      <c r="H16939" s="51">
        <v>5247</v>
      </c>
      <c r="I16939" s="51" t="s">
        <v>3337</v>
      </c>
      <c r="J16939" s="52">
        <v>6007</v>
      </c>
      <c r="K16939" s="51" t="s">
        <v>33</v>
      </c>
      <c r="L16939" s="51" t="s">
        <v>34</v>
      </c>
      <c r="M16939" s="51">
        <v>0</v>
      </c>
      <c r="N16939" s="51">
        <v>0</v>
      </c>
      <c r="O16939" s="51">
        <v>0</v>
      </c>
      <c r="P16939" s="51">
        <v>0</v>
      </c>
      <c r="Q16939" s="51">
        <v>0</v>
      </c>
      <c r="S16939">
        <f t="shared" ref="S16939" si="30445">SUM(M16939:P16939)/4</f>
        <v>0</v>
      </c>
      <c r="T16939">
        <f t="shared" ref="T16939" si="30446">SUM(Q16940:Q16941)</f>
        <v>2</v>
      </c>
      <c r="U16939">
        <f t="shared" ref="U16939" si="30447">SUM(Q16942:Q16943)</f>
        <v>0</v>
      </c>
      <c r="W16939" t="str">
        <f>IF(T16939=0,$W$22,"")</f>
        <v/>
      </c>
      <c r="Y16939" t="str">
        <f t="shared" ref="Y16939" si="30448">IF(S16939&gt;SUM(T16939+U16939),$Y$22,"")</f>
        <v/>
      </c>
      <c r="AA16939" t="str">
        <f t="shared" ref="AA16939" si="30449">IF(S16939&gt;$AA$13,$AA$22,"")</f>
        <v/>
      </c>
      <c r="AC16939">
        <f t="shared" ref="AC16939" si="30450">A16939</f>
        <v>550821174</v>
      </c>
      <c r="AD16939">
        <f t="shared" ref="AD16939" si="30451">H16939</f>
        <v>5247</v>
      </c>
      <c r="AE16939">
        <f t="shared" ref="AE16939" si="30452">SUM(W16939:AA16939)</f>
        <v>0</v>
      </c>
      <c r="AF16939" s="15">
        <f t="shared" ref="AF16939" si="30453">J16939</f>
        <v>6007</v>
      </c>
    </row>
    <row r="16940" spans="1:32" x14ac:dyDescent="0.2">
      <c r="A16940" s="51">
        <v>550821174</v>
      </c>
      <c r="B16940" s="51" t="s">
        <v>12</v>
      </c>
      <c r="C16940" s="51" t="s">
        <v>31</v>
      </c>
      <c r="D16940" s="51" t="s">
        <v>3603</v>
      </c>
      <c r="E16940" s="51">
        <v>6</v>
      </c>
      <c r="F16940" s="51" t="s">
        <v>3601</v>
      </c>
      <c r="G16940" s="51" t="s">
        <v>3602</v>
      </c>
      <c r="H16940" s="51">
        <v>5247</v>
      </c>
      <c r="I16940" s="51" t="s">
        <v>3337</v>
      </c>
      <c r="J16940" s="52">
        <v>6007</v>
      </c>
      <c r="K16940" s="51" t="s">
        <v>33</v>
      </c>
      <c r="L16940" s="51" t="s">
        <v>35</v>
      </c>
      <c r="M16940" s="51">
        <v>0</v>
      </c>
      <c r="N16940" s="51">
        <v>0</v>
      </c>
      <c r="O16940" s="51">
        <v>0</v>
      </c>
      <c r="P16940" s="51">
        <v>0</v>
      </c>
      <c r="Q16940" s="51">
        <v>2</v>
      </c>
    </row>
    <row r="16941" spans="1:32" x14ac:dyDescent="0.2">
      <c r="A16941" s="51">
        <v>550821174</v>
      </c>
      <c r="B16941" s="51" t="s">
        <v>12</v>
      </c>
      <c r="C16941" s="51" t="s">
        <v>31</v>
      </c>
      <c r="D16941" s="51" t="s">
        <v>3603</v>
      </c>
      <c r="E16941" s="51">
        <v>6</v>
      </c>
      <c r="F16941" s="51" t="s">
        <v>3601</v>
      </c>
      <c r="G16941" s="51" t="s">
        <v>3602</v>
      </c>
      <c r="H16941" s="51">
        <v>5247</v>
      </c>
      <c r="I16941" s="51" t="s">
        <v>3337</v>
      </c>
      <c r="J16941" s="52">
        <v>6007</v>
      </c>
      <c r="K16941" s="51" t="s">
        <v>33</v>
      </c>
      <c r="L16941" s="51" t="s">
        <v>36</v>
      </c>
      <c r="M16941" s="51">
        <v>0</v>
      </c>
      <c r="N16941" s="51">
        <v>0</v>
      </c>
      <c r="O16941" s="51">
        <v>0</v>
      </c>
      <c r="P16941" s="51">
        <v>0</v>
      </c>
      <c r="Q16941" s="51">
        <v>0</v>
      </c>
    </row>
    <row r="16942" spans="1:32" x14ac:dyDescent="0.2">
      <c r="A16942" s="51">
        <v>550821174</v>
      </c>
      <c r="B16942" s="51" t="s">
        <v>12</v>
      </c>
      <c r="C16942" s="51" t="s">
        <v>31</v>
      </c>
      <c r="D16942" s="51" t="s">
        <v>3603</v>
      </c>
      <c r="E16942" s="51">
        <v>6</v>
      </c>
      <c r="F16942" s="51" t="s">
        <v>3601</v>
      </c>
      <c r="G16942" s="51" t="s">
        <v>3602</v>
      </c>
      <c r="H16942" s="51">
        <v>5247</v>
      </c>
      <c r="I16942" s="51" t="s">
        <v>3337</v>
      </c>
      <c r="J16942" s="52">
        <v>6007</v>
      </c>
      <c r="K16942" s="51" t="s">
        <v>33</v>
      </c>
      <c r="L16942" s="51" t="s">
        <v>37</v>
      </c>
      <c r="M16942" s="51">
        <v>0</v>
      </c>
      <c r="N16942" s="51">
        <v>0</v>
      </c>
      <c r="O16942" s="51">
        <v>0</v>
      </c>
      <c r="P16942" s="51">
        <v>0</v>
      </c>
      <c r="Q16942" s="51">
        <v>0</v>
      </c>
    </row>
    <row r="16943" spans="1:32" x14ac:dyDescent="0.2">
      <c r="A16943" s="51">
        <v>550821174</v>
      </c>
      <c r="B16943" s="51" t="s">
        <v>12</v>
      </c>
      <c r="C16943" s="51" t="s">
        <v>31</v>
      </c>
      <c r="D16943" s="51" t="s">
        <v>3603</v>
      </c>
      <c r="E16943" s="51">
        <v>6</v>
      </c>
      <c r="F16943" s="51" t="s">
        <v>3601</v>
      </c>
      <c r="G16943" s="51" t="s">
        <v>3602</v>
      </c>
      <c r="H16943" s="51">
        <v>5247</v>
      </c>
      <c r="I16943" s="51" t="s">
        <v>3337</v>
      </c>
      <c r="J16943" s="52">
        <v>6007</v>
      </c>
      <c r="K16943" s="51" t="s">
        <v>33</v>
      </c>
      <c r="L16943" s="51" t="s">
        <v>38</v>
      </c>
      <c r="M16943" s="51">
        <v>0</v>
      </c>
      <c r="N16943" s="51">
        <v>0</v>
      </c>
      <c r="O16943" s="51">
        <v>0</v>
      </c>
      <c r="P16943" s="51">
        <v>0</v>
      </c>
      <c r="Q16943" s="51">
        <v>0</v>
      </c>
    </row>
    <row r="16944" spans="1:32" x14ac:dyDescent="0.2">
      <c r="A16944" s="51">
        <v>550821174</v>
      </c>
      <c r="B16944" s="51" t="s">
        <v>12</v>
      </c>
      <c r="C16944" s="51" t="s">
        <v>31</v>
      </c>
      <c r="D16944" s="51" t="s">
        <v>3603</v>
      </c>
      <c r="E16944" s="51">
        <v>6</v>
      </c>
      <c r="F16944" s="51" t="s">
        <v>3601</v>
      </c>
      <c r="G16944" s="51" t="s">
        <v>3602</v>
      </c>
      <c r="H16944" s="51">
        <v>5250</v>
      </c>
      <c r="I16944" s="51" t="s">
        <v>772</v>
      </c>
      <c r="J16944" s="52">
        <v>6014</v>
      </c>
      <c r="K16944" s="51" t="s">
        <v>41</v>
      </c>
      <c r="L16944" s="51" t="s">
        <v>34</v>
      </c>
      <c r="M16944" s="51">
        <v>0</v>
      </c>
      <c r="N16944" s="51">
        <v>0</v>
      </c>
      <c r="O16944" s="51">
        <v>0</v>
      </c>
      <c r="P16944" s="51">
        <v>0</v>
      </c>
      <c r="Q16944" s="51">
        <v>0</v>
      </c>
      <c r="S16944">
        <f t="shared" ref="S16944" si="30454">SUM(M16944:P16944)/4</f>
        <v>0</v>
      </c>
      <c r="T16944">
        <f t="shared" ref="T16944" si="30455">SUM(Q16945:Q16946)</f>
        <v>2</v>
      </c>
      <c r="U16944">
        <f t="shared" ref="U16944" si="30456">SUM(Q16947:Q16948)</f>
        <v>0</v>
      </c>
      <c r="W16944" t="str">
        <f>IF(T16944=0,$W$22,"")</f>
        <v/>
      </c>
      <c r="Y16944" t="str">
        <f t="shared" ref="Y16944" si="30457">IF(S16944&gt;SUM(T16944+U16944),$Y$22,"")</f>
        <v/>
      </c>
      <c r="AA16944" t="str">
        <f t="shared" ref="AA16944" si="30458">IF(S16944&gt;$AA$13,$AA$22,"")</f>
        <v/>
      </c>
      <c r="AC16944">
        <f t="shared" ref="AC16944" si="30459">A16944</f>
        <v>550821174</v>
      </c>
      <c r="AD16944">
        <f t="shared" ref="AD16944" si="30460">H16944</f>
        <v>5250</v>
      </c>
      <c r="AE16944">
        <f t="shared" ref="AE16944" si="30461">SUM(W16944:AA16944)</f>
        <v>0</v>
      </c>
      <c r="AF16944" s="15">
        <f t="shared" ref="AF16944" si="30462">J16944</f>
        <v>6014</v>
      </c>
    </row>
    <row r="16945" spans="1:32" x14ac:dyDescent="0.2">
      <c r="A16945" s="51">
        <v>550821174</v>
      </c>
      <c r="B16945" s="51" t="s">
        <v>12</v>
      </c>
      <c r="C16945" s="51" t="s">
        <v>31</v>
      </c>
      <c r="D16945" s="51" t="s">
        <v>3603</v>
      </c>
      <c r="E16945" s="51">
        <v>6</v>
      </c>
      <c r="F16945" s="51" t="s">
        <v>3601</v>
      </c>
      <c r="G16945" s="51" t="s">
        <v>3602</v>
      </c>
      <c r="H16945" s="51">
        <v>5250</v>
      </c>
      <c r="I16945" s="51" t="s">
        <v>772</v>
      </c>
      <c r="J16945" s="52">
        <v>6014</v>
      </c>
      <c r="K16945" s="51" t="s">
        <v>41</v>
      </c>
      <c r="L16945" s="51" t="s">
        <v>35</v>
      </c>
      <c r="M16945" s="51">
        <v>0</v>
      </c>
      <c r="N16945" s="51">
        <v>0</v>
      </c>
      <c r="O16945" s="51">
        <v>0</v>
      </c>
      <c r="P16945" s="51">
        <v>0</v>
      </c>
      <c r="Q16945" s="51">
        <v>2</v>
      </c>
    </row>
    <row r="16946" spans="1:32" x14ac:dyDescent="0.2">
      <c r="A16946" s="51">
        <v>550821174</v>
      </c>
      <c r="B16946" s="51" t="s">
        <v>12</v>
      </c>
      <c r="C16946" s="51" t="s">
        <v>31</v>
      </c>
      <c r="D16946" s="51" t="s">
        <v>3603</v>
      </c>
      <c r="E16946" s="51">
        <v>6</v>
      </c>
      <c r="F16946" s="51" t="s">
        <v>3601</v>
      </c>
      <c r="G16946" s="51" t="s">
        <v>3602</v>
      </c>
      <c r="H16946" s="51">
        <v>5250</v>
      </c>
      <c r="I16946" s="51" t="s">
        <v>772</v>
      </c>
      <c r="J16946" s="52">
        <v>6014</v>
      </c>
      <c r="K16946" s="51" t="s">
        <v>41</v>
      </c>
      <c r="L16946" s="51" t="s">
        <v>36</v>
      </c>
      <c r="M16946" s="51">
        <v>0</v>
      </c>
      <c r="N16946" s="51">
        <v>0</v>
      </c>
      <c r="O16946" s="51">
        <v>0</v>
      </c>
      <c r="P16946" s="51">
        <v>0</v>
      </c>
      <c r="Q16946" s="51">
        <v>0</v>
      </c>
    </row>
    <row r="16947" spans="1:32" x14ac:dyDescent="0.2">
      <c r="A16947" s="51">
        <v>550821174</v>
      </c>
      <c r="B16947" s="51" t="s">
        <v>12</v>
      </c>
      <c r="C16947" s="51" t="s">
        <v>31</v>
      </c>
      <c r="D16947" s="51" t="s">
        <v>3603</v>
      </c>
      <c r="E16947" s="51">
        <v>6</v>
      </c>
      <c r="F16947" s="51" t="s">
        <v>3601</v>
      </c>
      <c r="G16947" s="51" t="s">
        <v>3602</v>
      </c>
      <c r="H16947" s="51">
        <v>5250</v>
      </c>
      <c r="I16947" s="51" t="s">
        <v>772</v>
      </c>
      <c r="J16947" s="52">
        <v>6014</v>
      </c>
      <c r="K16947" s="51" t="s">
        <v>41</v>
      </c>
      <c r="L16947" s="51" t="s">
        <v>37</v>
      </c>
      <c r="M16947" s="51">
        <v>0</v>
      </c>
      <c r="N16947" s="51">
        <v>0</v>
      </c>
      <c r="O16947" s="51">
        <v>0</v>
      </c>
      <c r="P16947" s="51">
        <v>0</v>
      </c>
      <c r="Q16947" s="51">
        <v>0</v>
      </c>
    </row>
    <row r="16948" spans="1:32" x14ac:dyDescent="0.2">
      <c r="A16948" s="51">
        <v>550821174</v>
      </c>
      <c r="B16948" s="51" t="s">
        <v>12</v>
      </c>
      <c r="C16948" s="51" t="s">
        <v>31</v>
      </c>
      <c r="D16948" s="51" t="s">
        <v>3603</v>
      </c>
      <c r="E16948" s="51">
        <v>6</v>
      </c>
      <c r="F16948" s="51" t="s">
        <v>3601</v>
      </c>
      <c r="G16948" s="51" t="s">
        <v>3602</v>
      </c>
      <c r="H16948" s="51">
        <v>5250</v>
      </c>
      <c r="I16948" s="51" t="s">
        <v>772</v>
      </c>
      <c r="J16948" s="52">
        <v>6014</v>
      </c>
      <c r="K16948" s="51" t="s">
        <v>41</v>
      </c>
      <c r="L16948" s="51" t="s">
        <v>38</v>
      </c>
      <c r="M16948" s="51">
        <v>0</v>
      </c>
      <c r="N16948" s="51">
        <v>0</v>
      </c>
      <c r="O16948" s="51">
        <v>0</v>
      </c>
      <c r="P16948" s="51">
        <v>0</v>
      </c>
      <c r="Q16948" s="51">
        <v>0</v>
      </c>
    </row>
    <row r="16949" spans="1:32" x14ac:dyDescent="0.2">
      <c r="A16949" s="51">
        <v>550821174</v>
      </c>
      <c r="B16949" s="51" t="s">
        <v>12</v>
      </c>
      <c r="C16949" s="51" t="s">
        <v>31</v>
      </c>
      <c r="D16949" s="51" t="s">
        <v>3603</v>
      </c>
      <c r="E16949" s="51">
        <v>6</v>
      </c>
      <c r="F16949" s="51" t="s">
        <v>3601</v>
      </c>
      <c r="G16949" s="51" t="s">
        <v>3602</v>
      </c>
      <c r="H16949" s="51">
        <v>5251</v>
      </c>
      <c r="I16949" s="51" t="s">
        <v>3338</v>
      </c>
      <c r="J16949" s="52">
        <v>6014</v>
      </c>
      <c r="K16949" s="51" t="s">
        <v>41</v>
      </c>
      <c r="L16949" s="51" t="s">
        <v>34</v>
      </c>
      <c r="M16949" s="51">
        <v>0</v>
      </c>
      <c r="N16949" s="51">
        <v>0</v>
      </c>
      <c r="O16949" s="51">
        <v>0</v>
      </c>
      <c r="P16949" s="51">
        <v>0</v>
      </c>
      <c r="Q16949" s="51">
        <v>0</v>
      </c>
      <c r="S16949">
        <f t="shared" ref="S16949" si="30463">SUM(M16949:P16949)/4</f>
        <v>0</v>
      </c>
      <c r="T16949">
        <f t="shared" ref="T16949" si="30464">SUM(Q16950:Q16951)</f>
        <v>2</v>
      </c>
      <c r="U16949">
        <f t="shared" ref="U16949" si="30465">SUM(Q16952:Q16953)</f>
        <v>0</v>
      </c>
      <c r="W16949" t="str">
        <f>IF(T16949=0,$W$22,"")</f>
        <v/>
      </c>
      <c r="Y16949" t="str">
        <f t="shared" ref="Y16949" si="30466">IF(S16949&gt;SUM(T16949+U16949),$Y$22,"")</f>
        <v/>
      </c>
      <c r="AA16949" t="str">
        <f t="shared" ref="AA16949" si="30467">IF(S16949&gt;$AA$13,$AA$22,"")</f>
        <v/>
      </c>
      <c r="AC16949">
        <f t="shared" ref="AC16949" si="30468">A16949</f>
        <v>550821174</v>
      </c>
      <c r="AD16949">
        <f t="shared" ref="AD16949" si="30469">H16949</f>
        <v>5251</v>
      </c>
      <c r="AE16949">
        <f t="shared" ref="AE16949" si="30470">SUM(W16949:AA16949)</f>
        <v>0</v>
      </c>
      <c r="AF16949" s="15">
        <f t="shared" ref="AF16949" si="30471">J16949</f>
        <v>6014</v>
      </c>
    </row>
    <row r="16950" spans="1:32" x14ac:dyDescent="0.2">
      <c r="A16950" s="51">
        <v>550821174</v>
      </c>
      <c r="B16950" s="51" t="s">
        <v>12</v>
      </c>
      <c r="C16950" s="51" t="s">
        <v>31</v>
      </c>
      <c r="D16950" s="51" t="s">
        <v>3603</v>
      </c>
      <c r="E16950" s="51">
        <v>6</v>
      </c>
      <c r="F16950" s="51" t="s">
        <v>3601</v>
      </c>
      <c r="G16950" s="51" t="s">
        <v>3602</v>
      </c>
      <c r="H16950" s="51">
        <v>5251</v>
      </c>
      <c r="I16950" s="51" t="s">
        <v>3338</v>
      </c>
      <c r="J16950" s="52">
        <v>6014</v>
      </c>
      <c r="K16950" s="51" t="s">
        <v>41</v>
      </c>
      <c r="L16950" s="51" t="s">
        <v>35</v>
      </c>
      <c r="M16950" s="51">
        <v>0</v>
      </c>
      <c r="N16950" s="51">
        <v>0</v>
      </c>
      <c r="O16950" s="51">
        <v>0</v>
      </c>
      <c r="P16950" s="51">
        <v>0</v>
      </c>
      <c r="Q16950" s="51">
        <v>2</v>
      </c>
    </row>
    <row r="16951" spans="1:32" x14ac:dyDescent="0.2">
      <c r="A16951" s="51">
        <v>550821174</v>
      </c>
      <c r="B16951" s="51" t="s">
        <v>12</v>
      </c>
      <c r="C16951" s="51" t="s">
        <v>31</v>
      </c>
      <c r="D16951" s="51" t="s">
        <v>3603</v>
      </c>
      <c r="E16951" s="51">
        <v>6</v>
      </c>
      <c r="F16951" s="51" t="s">
        <v>3601</v>
      </c>
      <c r="G16951" s="51" t="s">
        <v>3602</v>
      </c>
      <c r="H16951" s="51">
        <v>5251</v>
      </c>
      <c r="I16951" s="51" t="s">
        <v>3338</v>
      </c>
      <c r="J16951" s="52">
        <v>6014</v>
      </c>
      <c r="K16951" s="51" t="s">
        <v>41</v>
      </c>
      <c r="L16951" s="51" t="s">
        <v>36</v>
      </c>
      <c r="M16951" s="51">
        <v>0</v>
      </c>
      <c r="N16951" s="51">
        <v>0</v>
      </c>
      <c r="O16951" s="51">
        <v>0</v>
      </c>
      <c r="P16951" s="51">
        <v>0</v>
      </c>
      <c r="Q16951" s="51">
        <v>0</v>
      </c>
    </row>
    <row r="16952" spans="1:32" x14ac:dyDescent="0.2">
      <c r="A16952" s="51">
        <v>550821174</v>
      </c>
      <c r="B16952" s="51" t="s">
        <v>12</v>
      </c>
      <c r="C16952" s="51" t="s">
        <v>31</v>
      </c>
      <c r="D16952" s="51" t="s">
        <v>3603</v>
      </c>
      <c r="E16952" s="51">
        <v>6</v>
      </c>
      <c r="F16952" s="51" t="s">
        <v>3601</v>
      </c>
      <c r="G16952" s="51" t="s">
        <v>3602</v>
      </c>
      <c r="H16952" s="51">
        <v>5251</v>
      </c>
      <c r="I16952" s="51" t="s">
        <v>3338</v>
      </c>
      <c r="J16952" s="52">
        <v>6014</v>
      </c>
      <c r="K16952" s="51" t="s">
        <v>41</v>
      </c>
      <c r="L16952" s="51" t="s">
        <v>37</v>
      </c>
      <c r="M16952" s="51">
        <v>0</v>
      </c>
      <c r="N16952" s="51">
        <v>0</v>
      </c>
      <c r="O16952" s="51">
        <v>0</v>
      </c>
      <c r="P16952" s="51">
        <v>0</v>
      </c>
      <c r="Q16952" s="51">
        <v>0</v>
      </c>
    </row>
    <row r="16953" spans="1:32" x14ac:dyDescent="0.2">
      <c r="A16953" s="51">
        <v>550821174</v>
      </c>
      <c r="B16953" s="51" t="s">
        <v>12</v>
      </c>
      <c r="C16953" s="51" t="s">
        <v>31</v>
      </c>
      <c r="D16953" s="51" t="s">
        <v>3603</v>
      </c>
      <c r="E16953" s="51">
        <v>6</v>
      </c>
      <c r="F16953" s="51" t="s">
        <v>3601</v>
      </c>
      <c r="G16953" s="51" t="s">
        <v>3602</v>
      </c>
      <c r="H16953" s="51">
        <v>5251</v>
      </c>
      <c r="I16953" s="51" t="s">
        <v>3338</v>
      </c>
      <c r="J16953" s="52">
        <v>6014</v>
      </c>
      <c r="K16953" s="51" t="s">
        <v>41</v>
      </c>
      <c r="L16953" s="51" t="s">
        <v>38</v>
      </c>
      <c r="M16953" s="51">
        <v>0</v>
      </c>
      <c r="N16953" s="51">
        <v>0</v>
      </c>
      <c r="O16953" s="51">
        <v>0</v>
      </c>
      <c r="P16953" s="51">
        <v>0</v>
      </c>
      <c r="Q16953" s="51">
        <v>0</v>
      </c>
    </row>
    <row r="16954" spans="1:32" x14ac:dyDescent="0.2">
      <c r="A16954" s="51">
        <v>550821174</v>
      </c>
      <c r="B16954" s="51" t="s">
        <v>12</v>
      </c>
      <c r="C16954" s="51" t="s">
        <v>31</v>
      </c>
      <c r="D16954" s="51" t="s">
        <v>3603</v>
      </c>
      <c r="E16954" s="51">
        <v>6</v>
      </c>
      <c r="F16954" s="51" t="s">
        <v>3601</v>
      </c>
      <c r="G16954" s="51" t="s">
        <v>3602</v>
      </c>
      <c r="H16954" s="51">
        <v>5252</v>
      </c>
      <c r="I16954" s="51" t="s">
        <v>3339</v>
      </c>
      <c r="J16954" s="52">
        <v>6014</v>
      </c>
      <c r="K16954" s="51" t="s">
        <v>41</v>
      </c>
      <c r="L16954" s="51" t="s">
        <v>34</v>
      </c>
      <c r="M16954" s="51">
        <v>0</v>
      </c>
      <c r="N16954" s="51">
        <v>0</v>
      </c>
      <c r="O16954" s="51">
        <v>0</v>
      </c>
      <c r="P16954" s="51">
        <v>0</v>
      </c>
      <c r="Q16954" s="51">
        <v>0</v>
      </c>
      <c r="S16954">
        <f t="shared" ref="S16954" si="30472">SUM(M16954:P16954)/4</f>
        <v>0</v>
      </c>
      <c r="T16954">
        <f t="shared" ref="T16954" si="30473">SUM(Q16955:Q16956)</f>
        <v>1</v>
      </c>
      <c r="U16954">
        <f t="shared" ref="U16954" si="30474">SUM(Q16957:Q16958)</f>
        <v>0</v>
      </c>
      <c r="W16954" t="str">
        <f>IF(T16954=0,$W$22,"")</f>
        <v/>
      </c>
      <c r="Y16954" t="str">
        <f t="shared" ref="Y16954" si="30475">IF(S16954&gt;SUM(T16954+U16954),$Y$22,"")</f>
        <v/>
      </c>
      <c r="AA16954" t="str">
        <f t="shared" ref="AA16954" si="30476">IF(S16954&gt;$AA$13,$AA$22,"")</f>
        <v/>
      </c>
      <c r="AC16954">
        <f t="shared" ref="AC16954" si="30477">A16954</f>
        <v>550821174</v>
      </c>
      <c r="AD16954">
        <f t="shared" ref="AD16954" si="30478">H16954</f>
        <v>5252</v>
      </c>
      <c r="AE16954">
        <f t="shared" ref="AE16954" si="30479">SUM(W16954:AA16954)</f>
        <v>0</v>
      </c>
      <c r="AF16954" s="15">
        <f t="shared" ref="AF16954" si="30480">J16954</f>
        <v>6014</v>
      </c>
    </row>
    <row r="16955" spans="1:32" x14ac:dyDescent="0.2">
      <c r="A16955" s="51">
        <v>550821174</v>
      </c>
      <c r="B16955" s="51" t="s">
        <v>12</v>
      </c>
      <c r="C16955" s="51" t="s">
        <v>31</v>
      </c>
      <c r="D16955" s="51" t="s">
        <v>3603</v>
      </c>
      <c r="E16955" s="51">
        <v>6</v>
      </c>
      <c r="F16955" s="51" t="s">
        <v>3601</v>
      </c>
      <c r="G16955" s="51" t="s">
        <v>3602</v>
      </c>
      <c r="H16955" s="51">
        <v>5252</v>
      </c>
      <c r="I16955" s="51" t="s">
        <v>3339</v>
      </c>
      <c r="J16955" s="52">
        <v>6014</v>
      </c>
      <c r="K16955" s="51" t="s">
        <v>41</v>
      </c>
      <c r="L16955" s="51" t="s">
        <v>35</v>
      </c>
      <c r="M16955" s="51">
        <v>0</v>
      </c>
      <c r="N16955" s="51">
        <v>0</v>
      </c>
      <c r="O16955" s="51">
        <v>0</v>
      </c>
      <c r="P16955" s="51">
        <v>0</v>
      </c>
      <c r="Q16955" s="51">
        <v>1</v>
      </c>
    </row>
    <row r="16956" spans="1:32" x14ac:dyDescent="0.2">
      <c r="A16956" s="51">
        <v>550821174</v>
      </c>
      <c r="B16956" s="51" t="s">
        <v>12</v>
      </c>
      <c r="C16956" s="51" t="s">
        <v>31</v>
      </c>
      <c r="D16956" s="51" t="s">
        <v>3603</v>
      </c>
      <c r="E16956" s="51">
        <v>6</v>
      </c>
      <c r="F16956" s="51" t="s">
        <v>3601</v>
      </c>
      <c r="G16956" s="51" t="s">
        <v>3602</v>
      </c>
      <c r="H16956" s="51">
        <v>5252</v>
      </c>
      <c r="I16956" s="51" t="s">
        <v>3339</v>
      </c>
      <c r="J16956" s="52">
        <v>6014</v>
      </c>
      <c r="K16956" s="51" t="s">
        <v>41</v>
      </c>
      <c r="L16956" s="51" t="s">
        <v>36</v>
      </c>
      <c r="M16956" s="51">
        <v>0</v>
      </c>
      <c r="N16956" s="51">
        <v>0</v>
      </c>
      <c r="O16956" s="51">
        <v>0</v>
      </c>
      <c r="P16956" s="51">
        <v>0</v>
      </c>
      <c r="Q16956" s="51">
        <v>0</v>
      </c>
    </row>
    <row r="16957" spans="1:32" x14ac:dyDescent="0.2">
      <c r="A16957" s="51">
        <v>550821174</v>
      </c>
      <c r="B16957" s="51" t="s">
        <v>12</v>
      </c>
      <c r="C16957" s="51" t="s">
        <v>31</v>
      </c>
      <c r="D16957" s="51" t="s">
        <v>3603</v>
      </c>
      <c r="E16957" s="51">
        <v>6</v>
      </c>
      <c r="F16957" s="51" t="s">
        <v>3601</v>
      </c>
      <c r="G16957" s="51" t="s">
        <v>3602</v>
      </c>
      <c r="H16957" s="51">
        <v>5252</v>
      </c>
      <c r="I16957" s="51" t="s">
        <v>3339</v>
      </c>
      <c r="J16957" s="52">
        <v>6014</v>
      </c>
      <c r="K16957" s="51" t="s">
        <v>41</v>
      </c>
      <c r="L16957" s="51" t="s">
        <v>37</v>
      </c>
      <c r="M16957" s="51">
        <v>0</v>
      </c>
      <c r="N16957" s="51">
        <v>0</v>
      </c>
      <c r="O16957" s="51">
        <v>0</v>
      </c>
      <c r="P16957" s="51">
        <v>0</v>
      </c>
      <c r="Q16957" s="51">
        <v>0</v>
      </c>
    </row>
    <row r="16958" spans="1:32" x14ac:dyDescent="0.2">
      <c r="A16958" s="51">
        <v>550821174</v>
      </c>
      <c r="B16958" s="51" t="s">
        <v>12</v>
      </c>
      <c r="C16958" s="51" t="s">
        <v>31</v>
      </c>
      <c r="D16958" s="51" t="s">
        <v>3603</v>
      </c>
      <c r="E16958" s="51">
        <v>6</v>
      </c>
      <c r="F16958" s="51" t="s">
        <v>3601</v>
      </c>
      <c r="G16958" s="51" t="s">
        <v>3602</v>
      </c>
      <c r="H16958" s="51">
        <v>5252</v>
      </c>
      <c r="I16958" s="51" t="s">
        <v>3339</v>
      </c>
      <c r="J16958" s="52">
        <v>6014</v>
      </c>
      <c r="K16958" s="51" t="s">
        <v>41</v>
      </c>
      <c r="L16958" s="51" t="s">
        <v>38</v>
      </c>
      <c r="M16958" s="51">
        <v>0</v>
      </c>
      <c r="N16958" s="51">
        <v>0</v>
      </c>
      <c r="O16958" s="51">
        <v>0</v>
      </c>
      <c r="P16958" s="51">
        <v>0</v>
      </c>
      <c r="Q16958" s="51">
        <v>0</v>
      </c>
    </row>
    <row r="16959" spans="1:32" x14ac:dyDescent="0.2">
      <c r="A16959" s="51">
        <v>550821174</v>
      </c>
      <c r="B16959" s="51" t="s">
        <v>12</v>
      </c>
      <c r="C16959" s="51" t="s">
        <v>31</v>
      </c>
      <c r="D16959" s="51" t="s">
        <v>3603</v>
      </c>
      <c r="E16959" s="51">
        <v>6</v>
      </c>
      <c r="F16959" s="51" t="s">
        <v>3601</v>
      </c>
      <c r="G16959" s="51" t="s">
        <v>3602</v>
      </c>
      <c r="H16959" s="51">
        <v>5253</v>
      </c>
      <c r="I16959" s="51" t="s">
        <v>3340</v>
      </c>
      <c r="J16959" s="52">
        <v>6041</v>
      </c>
      <c r="K16959" s="51" t="s">
        <v>1118</v>
      </c>
      <c r="L16959" s="51" t="s">
        <v>34</v>
      </c>
      <c r="M16959" s="51">
        <v>0</v>
      </c>
      <c r="N16959" s="51">
        <v>0</v>
      </c>
      <c r="O16959" s="51">
        <v>0</v>
      </c>
      <c r="P16959" s="51">
        <v>0</v>
      </c>
      <c r="Q16959" s="51">
        <v>0</v>
      </c>
      <c r="S16959">
        <f t="shared" ref="S16959" si="30481">SUM(M16959:P16959)/4</f>
        <v>0</v>
      </c>
      <c r="T16959">
        <f t="shared" ref="T16959" si="30482">SUM(Q16960:Q16961)</f>
        <v>1</v>
      </c>
      <c r="U16959">
        <f t="shared" ref="U16959" si="30483">SUM(Q16962:Q16963)</f>
        <v>0</v>
      </c>
      <c r="W16959" t="str">
        <f>IF(T16959=0,$W$22,"")</f>
        <v/>
      </c>
      <c r="Y16959" t="str">
        <f t="shared" ref="Y16959" si="30484">IF(S16959&gt;SUM(T16959+U16959),$Y$22,"")</f>
        <v/>
      </c>
      <c r="AA16959" t="str">
        <f t="shared" ref="AA16959" si="30485">IF(S16959&gt;$AA$13,$AA$22,"")</f>
        <v/>
      </c>
      <c r="AC16959">
        <f t="shared" ref="AC16959" si="30486">A16959</f>
        <v>550821174</v>
      </c>
      <c r="AD16959">
        <f t="shared" ref="AD16959" si="30487">H16959</f>
        <v>5253</v>
      </c>
      <c r="AE16959">
        <f t="shared" ref="AE16959" si="30488">SUM(W16959:AA16959)</f>
        <v>0</v>
      </c>
      <c r="AF16959" s="15">
        <f t="shared" ref="AF16959" si="30489">J16959</f>
        <v>6041</v>
      </c>
    </row>
    <row r="16960" spans="1:32" x14ac:dyDescent="0.2">
      <c r="A16960" s="51">
        <v>550821174</v>
      </c>
      <c r="B16960" s="51" t="s">
        <v>12</v>
      </c>
      <c r="C16960" s="51" t="s">
        <v>31</v>
      </c>
      <c r="D16960" s="51" t="s">
        <v>3603</v>
      </c>
      <c r="E16960" s="51">
        <v>6</v>
      </c>
      <c r="F16960" s="51" t="s">
        <v>3601</v>
      </c>
      <c r="G16960" s="51" t="s">
        <v>3602</v>
      </c>
      <c r="H16960" s="51">
        <v>5253</v>
      </c>
      <c r="I16960" s="51" t="s">
        <v>3340</v>
      </c>
      <c r="J16960" s="52">
        <v>6041</v>
      </c>
      <c r="K16960" s="51" t="s">
        <v>1118</v>
      </c>
      <c r="L16960" s="51" t="s">
        <v>35</v>
      </c>
      <c r="M16960" s="51">
        <v>0</v>
      </c>
      <c r="N16960" s="51">
        <v>0</v>
      </c>
      <c r="O16960" s="51">
        <v>0</v>
      </c>
      <c r="P16960" s="51">
        <v>0</v>
      </c>
      <c r="Q16960" s="51">
        <v>1</v>
      </c>
    </row>
    <row r="16961" spans="1:32" x14ac:dyDescent="0.2">
      <c r="A16961" s="51">
        <v>550821174</v>
      </c>
      <c r="B16961" s="51" t="s">
        <v>12</v>
      </c>
      <c r="C16961" s="51" t="s">
        <v>31</v>
      </c>
      <c r="D16961" s="51" t="s">
        <v>3603</v>
      </c>
      <c r="E16961" s="51">
        <v>6</v>
      </c>
      <c r="F16961" s="51" t="s">
        <v>3601</v>
      </c>
      <c r="G16961" s="51" t="s">
        <v>3602</v>
      </c>
      <c r="H16961" s="51">
        <v>5253</v>
      </c>
      <c r="I16961" s="51" t="s">
        <v>3340</v>
      </c>
      <c r="J16961" s="52">
        <v>6041</v>
      </c>
      <c r="K16961" s="51" t="s">
        <v>1118</v>
      </c>
      <c r="L16961" s="51" t="s">
        <v>36</v>
      </c>
      <c r="M16961" s="51">
        <v>0</v>
      </c>
      <c r="N16961" s="51">
        <v>0</v>
      </c>
      <c r="O16961" s="51">
        <v>0</v>
      </c>
      <c r="P16961" s="51">
        <v>0</v>
      </c>
      <c r="Q16961" s="51">
        <v>0</v>
      </c>
    </row>
    <row r="16962" spans="1:32" x14ac:dyDescent="0.2">
      <c r="A16962" s="51">
        <v>550821174</v>
      </c>
      <c r="B16962" s="51" t="s">
        <v>12</v>
      </c>
      <c r="C16962" s="51" t="s">
        <v>31</v>
      </c>
      <c r="D16962" s="51" t="s">
        <v>3603</v>
      </c>
      <c r="E16962" s="51">
        <v>6</v>
      </c>
      <c r="F16962" s="51" t="s">
        <v>3601</v>
      </c>
      <c r="G16962" s="51" t="s">
        <v>3602</v>
      </c>
      <c r="H16962" s="51">
        <v>5253</v>
      </c>
      <c r="I16962" s="51" t="s">
        <v>3340</v>
      </c>
      <c r="J16962" s="52">
        <v>6041</v>
      </c>
      <c r="K16962" s="51" t="s">
        <v>1118</v>
      </c>
      <c r="L16962" s="51" t="s">
        <v>37</v>
      </c>
      <c r="M16962" s="51">
        <v>0</v>
      </c>
      <c r="N16962" s="51">
        <v>0</v>
      </c>
      <c r="O16962" s="51">
        <v>0</v>
      </c>
      <c r="P16962" s="51">
        <v>0</v>
      </c>
      <c r="Q16962" s="51">
        <v>0</v>
      </c>
    </row>
    <row r="16963" spans="1:32" x14ac:dyDescent="0.2">
      <c r="A16963" s="51">
        <v>550821174</v>
      </c>
      <c r="B16963" s="51" t="s">
        <v>12</v>
      </c>
      <c r="C16963" s="51" t="s">
        <v>31</v>
      </c>
      <c r="D16963" s="51" t="s">
        <v>3603</v>
      </c>
      <c r="E16963" s="51">
        <v>6</v>
      </c>
      <c r="F16963" s="51" t="s">
        <v>3601</v>
      </c>
      <c r="G16963" s="51" t="s">
        <v>3602</v>
      </c>
      <c r="H16963" s="51">
        <v>5253</v>
      </c>
      <c r="I16963" s="51" t="s">
        <v>3340</v>
      </c>
      <c r="J16963" s="52">
        <v>6041</v>
      </c>
      <c r="K16963" s="51" t="s">
        <v>1118</v>
      </c>
      <c r="L16963" s="51" t="s">
        <v>38</v>
      </c>
      <c r="M16963" s="51">
        <v>0</v>
      </c>
      <c r="N16963" s="51">
        <v>0</v>
      </c>
      <c r="O16963" s="51">
        <v>0</v>
      </c>
      <c r="P16963" s="51">
        <v>0</v>
      </c>
      <c r="Q16963" s="51">
        <v>0</v>
      </c>
    </row>
    <row r="16964" spans="1:32" x14ac:dyDescent="0.2">
      <c r="A16964" s="51">
        <v>550821174</v>
      </c>
      <c r="B16964" s="51" t="s">
        <v>12</v>
      </c>
      <c r="C16964" s="51" t="s">
        <v>31</v>
      </c>
      <c r="D16964" s="51" t="s">
        <v>3603</v>
      </c>
      <c r="E16964" s="51">
        <v>6</v>
      </c>
      <c r="F16964" s="51" t="s">
        <v>3601</v>
      </c>
      <c r="G16964" s="51" t="s">
        <v>3602</v>
      </c>
      <c r="H16964" s="51">
        <v>5254</v>
      </c>
      <c r="I16964" s="51" t="s">
        <v>3341</v>
      </c>
      <c r="J16964" s="52">
        <v>6014</v>
      </c>
      <c r="K16964" s="51" t="s">
        <v>41</v>
      </c>
      <c r="L16964" s="51" t="s">
        <v>34</v>
      </c>
      <c r="M16964" s="51">
        <v>0</v>
      </c>
      <c r="N16964" s="51">
        <v>0</v>
      </c>
      <c r="O16964" s="51">
        <v>0</v>
      </c>
      <c r="P16964" s="51">
        <v>0</v>
      </c>
      <c r="Q16964" s="51">
        <v>0</v>
      </c>
      <c r="S16964">
        <f t="shared" ref="S16964" si="30490">SUM(M16964:P16964)/4</f>
        <v>0</v>
      </c>
      <c r="T16964">
        <f t="shared" ref="T16964" si="30491">SUM(Q16965:Q16966)</f>
        <v>2</v>
      </c>
      <c r="U16964">
        <f t="shared" ref="U16964" si="30492">SUM(Q16967:Q16968)</f>
        <v>0</v>
      </c>
      <c r="W16964" t="str">
        <f>IF(T16964=0,$W$22,"")</f>
        <v/>
      </c>
      <c r="Y16964" t="str">
        <f t="shared" ref="Y16964" si="30493">IF(S16964&gt;SUM(T16964+U16964),$Y$22,"")</f>
        <v/>
      </c>
      <c r="AA16964" t="str">
        <f t="shared" ref="AA16964" si="30494">IF(S16964&gt;$AA$13,$AA$22,"")</f>
        <v/>
      </c>
      <c r="AC16964">
        <f t="shared" ref="AC16964" si="30495">A16964</f>
        <v>550821174</v>
      </c>
      <c r="AD16964">
        <f t="shared" ref="AD16964" si="30496">H16964</f>
        <v>5254</v>
      </c>
      <c r="AE16964">
        <f t="shared" ref="AE16964" si="30497">SUM(W16964:AA16964)</f>
        <v>0</v>
      </c>
      <c r="AF16964" s="15">
        <f t="shared" ref="AF16964" si="30498">J16964</f>
        <v>6014</v>
      </c>
    </row>
    <row r="16965" spans="1:32" x14ac:dyDescent="0.2">
      <c r="A16965" s="51">
        <v>550821174</v>
      </c>
      <c r="B16965" s="51" t="s">
        <v>12</v>
      </c>
      <c r="C16965" s="51" t="s">
        <v>31</v>
      </c>
      <c r="D16965" s="51" t="s">
        <v>3603</v>
      </c>
      <c r="E16965" s="51">
        <v>6</v>
      </c>
      <c r="F16965" s="51" t="s">
        <v>3601</v>
      </c>
      <c r="G16965" s="51" t="s">
        <v>3602</v>
      </c>
      <c r="H16965" s="51">
        <v>5254</v>
      </c>
      <c r="I16965" s="51" t="s">
        <v>3341</v>
      </c>
      <c r="J16965" s="52">
        <v>6014</v>
      </c>
      <c r="K16965" s="51" t="s">
        <v>41</v>
      </c>
      <c r="L16965" s="51" t="s">
        <v>35</v>
      </c>
      <c r="M16965" s="51">
        <v>0</v>
      </c>
      <c r="N16965" s="51">
        <v>0</v>
      </c>
      <c r="O16965" s="51">
        <v>0</v>
      </c>
      <c r="P16965" s="51">
        <v>0</v>
      </c>
      <c r="Q16965" s="51">
        <v>2</v>
      </c>
    </row>
    <row r="16966" spans="1:32" x14ac:dyDescent="0.2">
      <c r="A16966" s="51">
        <v>550821174</v>
      </c>
      <c r="B16966" s="51" t="s">
        <v>12</v>
      </c>
      <c r="C16966" s="51" t="s">
        <v>31</v>
      </c>
      <c r="D16966" s="51" t="s">
        <v>3603</v>
      </c>
      <c r="E16966" s="51">
        <v>6</v>
      </c>
      <c r="F16966" s="51" t="s">
        <v>3601</v>
      </c>
      <c r="G16966" s="51" t="s">
        <v>3602</v>
      </c>
      <c r="H16966" s="51">
        <v>5254</v>
      </c>
      <c r="I16966" s="51" t="s">
        <v>3341</v>
      </c>
      <c r="J16966" s="52">
        <v>6014</v>
      </c>
      <c r="K16966" s="51" t="s">
        <v>41</v>
      </c>
      <c r="L16966" s="51" t="s">
        <v>36</v>
      </c>
      <c r="M16966" s="51">
        <v>0</v>
      </c>
      <c r="N16966" s="51">
        <v>0</v>
      </c>
      <c r="O16966" s="51">
        <v>0</v>
      </c>
      <c r="P16966" s="51">
        <v>0</v>
      </c>
      <c r="Q16966" s="51">
        <v>0</v>
      </c>
    </row>
    <row r="16967" spans="1:32" x14ac:dyDescent="0.2">
      <c r="A16967" s="51">
        <v>550821174</v>
      </c>
      <c r="B16967" s="51" t="s">
        <v>12</v>
      </c>
      <c r="C16967" s="51" t="s">
        <v>31</v>
      </c>
      <c r="D16967" s="51" t="s">
        <v>3603</v>
      </c>
      <c r="E16967" s="51">
        <v>6</v>
      </c>
      <c r="F16967" s="51" t="s">
        <v>3601</v>
      </c>
      <c r="G16967" s="51" t="s">
        <v>3602</v>
      </c>
      <c r="H16967" s="51">
        <v>5254</v>
      </c>
      <c r="I16967" s="51" t="s">
        <v>3341</v>
      </c>
      <c r="J16967" s="52">
        <v>6014</v>
      </c>
      <c r="K16967" s="51" t="s">
        <v>41</v>
      </c>
      <c r="L16967" s="51" t="s">
        <v>37</v>
      </c>
      <c r="M16967" s="51">
        <v>0</v>
      </c>
      <c r="N16967" s="51">
        <v>0</v>
      </c>
      <c r="O16967" s="51">
        <v>0</v>
      </c>
      <c r="P16967" s="51">
        <v>0</v>
      </c>
      <c r="Q16967" s="51">
        <v>0</v>
      </c>
    </row>
    <row r="16968" spans="1:32" x14ac:dyDescent="0.2">
      <c r="A16968" s="51">
        <v>550821174</v>
      </c>
      <c r="B16968" s="51" t="s">
        <v>12</v>
      </c>
      <c r="C16968" s="51" t="s">
        <v>31</v>
      </c>
      <c r="D16968" s="51" t="s">
        <v>3603</v>
      </c>
      <c r="E16968" s="51">
        <v>6</v>
      </c>
      <c r="F16968" s="51" t="s">
        <v>3601</v>
      </c>
      <c r="G16968" s="51" t="s">
        <v>3602</v>
      </c>
      <c r="H16968" s="51">
        <v>5254</v>
      </c>
      <c r="I16968" s="51" t="s">
        <v>3341</v>
      </c>
      <c r="J16968" s="52">
        <v>6014</v>
      </c>
      <c r="K16968" s="51" t="s">
        <v>41</v>
      </c>
      <c r="L16968" s="51" t="s">
        <v>38</v>
      </c>
      <c r="M16968" s="51">
        <v>0</v>
      </c>
      <c r="N16968" s="51">
        <v>0</v>
      </c>
      <c r="O16968" s="51">
        <v>0</v>
      </c>
      <c r="P16968" s="51">
        <v>0</v>
      </c>
      <c r="Q16968" s="51">
        <v>0</v>
      </c>
    </row>
    <row r="16969" spans="1:32" x14ac:dyDescent="0.2">
      <c r="A16969" s="51">
        <v>550821174</v>
      </c>
      <c r="B16969" s="51" t="s">
        <v>12</v>
      </c>
      <c r="C16969" s="51" t="s">
        <v>31</v>
      </c>
      <c r="D16969" s="51" t="s">
        <v>3603</v>
      </c>
      <c r="E16969" s="51">
        <v>6</v>
      </c>
      <c r="F16969" s="51" t="s">
        <v>3601</v>
      </c>
      <c r="G16969" s="51" t="s">
        <v>3602</v>
      </c>
      <c r="H16969" s="51">
        <v>5260</v>
      </c>
      <c r="I16969" s="51" t="s">
        <v>3342</v>
      </c>
      <c r="J16969" s="52">
        <v>6007</v>
      </c>
      <c r="K16969" s="51" t="s">
        <v>33</v>
      </c>
      <c r="L16969" s="51" t="s">
        <v>34</v>
      </c>
      <c r="M16969" s="51">
        <v>0</v>
      </c>
      <c r="N16969" s="51">
        <v>0</v>
      </c>
      <c r="O16969" s="51">
        <v>0</v>
      </c>
      <c r="P16969" s="51">
        <v>0</v>
      </c>
      <c r="Q16969" s="51">
        <v>0</v>
      </c>
      <c r="S16969">
        <f t="shared" ref="S16969" si="30499">SUM(M16969:P16969)/4</f>
        <v>0</v>
      </c>
      <c r="T16969">
        <f t="shared" ref="T16969" si="30500">SUM(Q16970:Q16971)</f>
        <v>1</v>
      </c>
      <c r="U16969">
        <f t="shared" ref="U16969" si="30501">SUM(Q16972:Q16973)</f>
        <v>0</v>
      </c>
      <c r="W16969" t="str">
        <f>IF(T16969=0,$W$22,"")</f>
        <v/>
      </c>
      <c r="Y16969" t="str">
        <f t="shared" ref="Y16969" si="30502">IF(S16969&gt;SUM(T16969+U16969),$Y$22,"")</f>
        <v/>
      </c>
      <c r="AA16969" t="str">
        <f t="shared" ref="AA16969" si="30503">IF(S16969&gt;$AA$13,$AA$22,"")</f>
        <v/>
      </c>
      <c r="AC16969">
        <f t="shared" ref="AC16969" si="30504">A16969</f>
        <v>550821174</v>
      </c>
      <c r="AD16969">
        <f t="shared" ref="AD16969" si="30505">H16969</f>
        <v>5260</v>
      </c>
      <c r="AE16969">
        <f t="shared" ref="AE16969" si="30506">SUM(W16969:AA16969)</f>
        <v>0</v>
      </c>
      <c r="AF16969" s="15">
        <f t="shared" ref="AF16969" si="30507">J16969</f>
        <v>6007</v>
      </c>
    </row>
    <row r="16970" spans="1:32" x14ac:dyDescent="0.2">
      <c r="A16970" s="51">
        <v>550821174</v>
      </c>
      <c r="B16970" s="51" t="s">
        <v>12</v>
      </c>
      <c r="C16970" s="51" t="s">
        <v>31</v>
      </c>
      <c r="D16970" s="51" t="s">
        <v>3603</v>
      </c>
      <c r="E16970" s="51">
        <v>6</v>
      </c>
      <c r="F16970" s="51" t="s">
        <v>3601</v>
      </c>
      <c r="G16970" s="51" t="s">
        <v>3602</v>
      </c>
      <c r="H16970" s="51">
        <v>5260</v>
      </c>
      <c r="I16970" s="51" t="s">
        <v>3342</v>
      </c>
      <c r="J16970" s="52">
        <v>6007</v>
      </c>
      <c r="K16970" s="51" t="s">
        <v>33</v>
      </c>
      <c r="L16970" s="51" t="s">
        <v>35</v>
      </c>
      <c r="M16970" s="51">
        <v>0</v>
      </c>
      <c r="N16970" s="51">
        <v>0</v>
      </c>
      <c r="O16970" s="51">
        <v>0</v>
      </c>
      <c r="P16970" s="51">
        <v>0</v>
      </c>
      <c r="Q16970" s="51">
        <v>1</v>
      </c>
    </row>
    <row r="16971" spans="1:32" x14ac:dyDescent="0.2">
      <c r="A16971" s="51">
        <v>550821174</v>
      </c>
      <c r="B16971" s="51" t="s">
        <v>12</v>
      </c>
      <c r="C16971" s="51" t="s">
        <v>31</v>
      </c>
      <c r="D16971" s="51" t="s">
        <v>3603</v>
      </c>
      <c r="E16971" s="51">
        <v>6</v>
      </c>
      <c r="F16971" s="51" t="s">
        <v>3601</v>
      </c>
      <c r="G16971" s="51" t="s">
        <v>3602</v>
      </c>
      <c r="H16971" s="51">
        <v>5260</v>
      </c>
      <c r="I16971" s="51" t="s">
        <v>3342</v>
      </c>
      <c r="J16971" s="52">
        <v>6007</v>
      </c>
      <c r="K16971" s="51" t="s">
        <v>33</v>
      </c>
      <c r="L16971" s="51" t="s">
        <v>36</v>
      </c>
      <c r="M16971" s="51">
        <v>0</v>
      </c>
      <c r="N16971" s="51">
        <v>0</v>
      </c>
      <c r="O16971" s="51">
        <v>0</v>
      </c>
      <c r="P16971" s="51">
        <v>0</v>
      </c>
      <c r="Q16971" s="51">
        <v>0</v>
      </c>
    </row>
    <row r="16972" spans="1:32" x14ac:dyDescent="0.2">
      <c r="A16972" s="51">
        <v>550821174</v>
      </c>
      <c r="B16972" s="51" t="s">
        <v>12</v>
      </c>
      <c r="C16972" s="51" t="s">
        <v>31</v>
      </c>
      <c r="D16972" s="51" t="s">
        <v>3603</v>
      </c>
      <c r="E16972" s="51">
        <v>6</v>
      </c>
      <c r="F16972" s="51" t="s">
        <v>3601</v>
      </c>
      <c r="G16972" s="51" t="s">
        <v>3602</v>
      </c>
      <c r="H16972" s="51">
        <v>5260</v>
      </c>
      <c r="I16972" s="51" t="s">
        <v>3342</v>
      </c>
      <c r="J16972" s="52">
        <v>6007</v>
      </c>
      <c r="K16972" s="51" t="s">
        <v>33</v>
      </c>
      <c r="L16972" s="51" t="s">
        <v>37</v>
      </c>
      <c r="M16972" s="51">
        <v>0</v>
      </c>
      <c r="N16972" s="51">
        <v>0</v>
      </c>
      <c r="O16972" s="51">
        <v>0</v>
      </c>
      <c r="P16972" s="51">
        <v>0</v>
      </c>
      <c r="Q16972" s="51">
        <v>0</v>
      </c>
    </row>
    <row r="16973" spans="1:32" x14ac:dyDescent="0.2">
      <c r="A16973" s="51">
        <v>550821174</v>
      </c>
      <c r="B16973" s="51" t="s">
        <v>12</v>
      </c>
      <c r="C16973" s="51" t="s">
        <v>31</v>
      </c>
      <c r="D16973" s="51" t="s">
        <v>3603</v>
      </c>
      <c r="E16973" s="51">
        <v>6</v>
      </c>
      <c r="F16973" s="51" t="s">
        <v>3601</v>
      </c>
      <c r="G16973" s="51" t="s">
        <v>3602</v>
      </c>
      <c r="H16973" s="51">
        <v>5260</v>
      </c>
      <c r="I16973" s="51" t="s">
        <v>3342</v>
      </c>
      <c r="J16973" s="52">
        <v>6007</v>
      </c>
      <c r="K16973" s="51" t="s">
        <v>33</v>
      </c>
      <c r="L16973" s="51" t="s">
        <v>38</v>
      </c>
      <c r="M16973" s="51">
        <v>0</v>
      </c>
      <c r="N16973" s="51">
        <v>0</v>
      </c>
      <c r="O16973" s="51">
        <v>0</v>
      </c>
      <c r="P16973" s="51">
        <v>0</v>
      </c>
      <c r="Q16973" s="51">
        <v>0</v>
      </c>
    </row>
    <row r="16974" spans="1:32" x14ac:dyDescent="0.2">
      <c r="A16974" s="51">
        <v>550821174</v>
      </c>
      <c r="B16974" s="51" t="s">
        <v>12</v>
      </c>
      <c r="C16974" s="51" t="s">
        <v>31</v>
      </c>
      <c r="D16974" s="51" t="s">
        <v>3603</v>
      </c>
      <c r="E16974" s="51">
        <v>6</v>
      </c>
      <c r="F16974" s="51" t="s">
        <v>3601</v>
      </c>
      <c r="G16974" s="51" t="s">
        <v>3602</v>
      </c>
      <c r="H16974" s="51">
        <v>5261</v>
      </c>
      <c r="I16974" s="51" t="s">
        <v>3343</v>
      </c>
      <c r="J16974" s="52">
        <v>6007</v>
      </c>
      <c r="K16974" s="51" t="s">
        <v>33</v>
      </c>
      <c r="L16974" s="51" t="s">
        <v>34</v>
      </c>
      <c r="M16974" s="51">
        <v>0</v>
      </c>
      <c r="N16974" s="51">
        <v>0</v>
      </c>
      <c r="O16974" s="51">
        <v>0</v>
      </c>
      <c r="P16974" s="51">
        <v>0</v>
      </c>
      <c r="Q16974" s="51">
        <v>0</v>
      </c>
      <c r="S16974">
        <f t="shared" ref="S16974" si="30508">SUM(M16974:P16974)/4</f>
        <v>0</v>
      </c>
      <c r="T16974">
        <f t="shared" ref="T16974" si="30509">SUM(Q16975:Q16976)</f>
        <v>1</v>
      </c>
      <c r="U16974">
        <f t="shared" ref="U16974" si="30510">SUM(Q16977:Q16978)</f>
        <v>0</v>
      </c>
      <c r="W16974" t="str">
        <f>IF(T16974=0,$W$22,"")</f>
        <v/>
      </c>
      <c r="Y16974" t="str">
        <f t="shared" ref="Y16974" si="30511">IF(S16974&gt;SUM(T16974+U16974),$Y$22,"")</f>
        <v/>
      </c>
      <c r="AA16974" t="str">
        <f t="shared" ref="AA16974" si="30512">IF(S16974&gt;$AA$13,$AA$22,"")</f>
        <v/>
      </c>
      <c r="AC16974">
        <f t="shared" ref="AC16974" si="30513">A16974</f>
        <v>550821174</v>
      </c>
      <c r="AD16974">
        <f t="shared" ref="AD16974" si="30514">H16974</f>
        <v>5261</v>
      </c>
      <c r="AE16974">
        <f t="shared" ref="AE16974" si="30515">SUM(W16974:AA16974)</f>
        <v>0</v>
      </c>
      <c r="AF16974" s="15">
        <f t="shared" ref="AF16974" si="30516">J16974</f>
        <v>6007</v>
      </c>
    </row>
    <row r="16975" spans="1:32" x14ac:dyDescent="0.2">
      <c r="A16975" s="51">
        <v>550821174</v>
      </c>
      <c r="B16975" s="51" t="s">
        <v>12</v>
      </c>
      <c r="C16975" s="51" t="s">
        <v>31</v>
      </c>
      <c r="D16975" s="51" t="s">
        <v>3603</v>
      </c>
      <c r="E16975" s="51">
        <v>6</v>
      </c>
      <c r="F16975" s="51" t="s">
        <v>3601</v>
      </c>
      <c r="G16975" s="51" t="s">
        <v>3602</v>
      </c>
      <c r="H16975" s="51">
        <v>5261</v>
      </c>
      <c r="I16975" s="51" t="s">
        <v>3343</v>
      </c>
      <c r="J16975" s="52">
        <v>6007</v>
      </c>
      <c r="K16975" s="51" t="s">
        <v>33</v>
      </c>
      <c r="L16975" s="51" t="s">
        <v>35</v>
      </c>
      <c r="M16975" s="51">
        <v>0</v>
      </c>
      <c r="N16975" s="51">
        <v>0</v>
      </c>
      <c r="O16975" s="51">
        <v>0</v>
      </c>
      <c r="P16975" s="51">
        <v>0</v>
      </c>
      <c r="Q16975" s="51">
        <v>1</v>
      </c>
    </row>
    <row r="16976" spans="1:32" x14ac:dyDescent="0.2">
      <c r="A16976" s="51">
        <v>550821174</v>
      </c>
      <c r="B16976" s="51" t="s">
        <v>12</v>
      </c>
      <c r="C16976" s="51" t="s">
        <v>31</v>
      </c>
      <c r="D16976" s="51" t="s">
        <v>3603</v>
      </c>
      <c r="E16976" s="51">
        <v>6</v>
      </c>
      <c r="F16976" s="51" t="s">
        <v>3601</v>
      </c>
      <c r="G16976" s="51" t="s">
        <v>3602</v>
      </c>
      <c r="H16976" s="51">
        <v>5261</v>
      </c>
      <c r="I16976" s="51" t="s">
        <v>3343</v>
      </c>
      <c r="J16976" s="52">
        <v>6007</v>
      </c>
      <c r="K16976" s="51" t="s">
        <v>33</v>
      </c>
      <c r="L16976" s="51" t="s">
        <v>36</v>
      </c>
      <c r="M16976" s="51">
        <v>0</v>
      </c>
      <c r="N16976" s="51">
        <v>0</v>
      </c>
      <c r="O16976" s="51">
        <v>0</v>
      </c>
      <c r="P16976" s="51">
        <v>0</v>
      </c>
      <c r="Q16976" s="51">
        <v>0</v>
      </c>
    </row>
    <row r="16977" spans="1:32" x14ac:dyDescent="0.2">
      <c r="A16977" s="51">
        <v>550821174</v>
      </c>
      <c r="B16977" s="51" t="s">
        <v>12</v>
      </c>
      <c r="C16977" s="51" t="s">
        <v>31</v>
      </c>
      <c r="D16977" s="51" t="s">
        <v>3603</v>
      </c>
      <c r="E16977" s="51">
        <v>6</v>
      </c>
      <c r="F16977" s="51" t="s">
        <v>3601</v>
      </c>
      <c r="G16977" s="51" t="s">
        <v>3602</v>
      </c>
      <c r="H16977" s="51">
        <v>5261</v>
      </c>
      <c r="I16977" s="51" t="s">
        <v>3343</v>
      </c>
      <c r="J16977" s="52">
        <v>6007</v>
      </c>
      <c r="K16977" s="51" t="s">
        <v>33</v>
      </c>
      <c r="L16977" s="51" t="s">
        <v>37</v>
      </c>
      <c r="M16977" s="51">
        <v>0</v>
      </c>
      <c r="N16977" s="51">
        <v>0</v>
      </c>
      <c r="O16977" s="51">
        <v>0</v>
      </c>
      <c r="P16977" s="51">
        <v>0</v>
      </c>
      <c r="Q16977" s="51">
        <v>0</v>
      </c>
    </row>
    <row r="16978" spans="1:32" x14ac:dyDescent="0.2">
      <c r="A16978" s="51">
        <v>550821174</v>
      </c>
      <c r="B16978" s="51" t="s">
        <v>12</v>
      </c>
      <c r="C16978" s="51" t="s">
        <v>31</v>
      </c>
      <c r="D16978" s="51" t="s">
        <v>3603</v>
      </c>
      <c r="E16978" s="51">
        <v>6</v>
      </c>
      <c r="F16978" s="51" t="s">
        <v>3601</v>
      </c>
      <c r="G16978" s="51" t="s">
        <v>3602</v>
      </c>
      <c r="H16978" s="51">
        <v>5261</v>
      </c>
      <c r="I16978" s="51" t="s">
        <v>3343</v>
      </c>
      <c r="J16978" s="52">
        <v>6007</v>
      </c>
      <c r="K16978" s="51" t="s">
        <v>33</v>
      </c>
      <c r="L16978" s="51" t="s">
        <v>38</v>
      </c>
      <c r="M16978" s="51">
        <v>0</v>
      </c>
      <c r="N16978" s="51">
        <v>0</v>
      </c>
      <c r="O16978" s="51">
        <v>0</v>
      </c>
      <c r="P16978" s="51">
        <v>0</v>
      </c>
      <c r="Q16978" s="51">
        <v>0</v>
      </c>
    </row>
    <row r="16979" spans="1:32" x14ac:dyDescent="0.2">
      <c r="A16979" s="51">
        <v>550821174</v>
      </c>
      <c r="B16979" s="51" t="s">
        <v>12</v>
      </c>
      <c r="C16979" s="51" t="s">
        <v>31</v>
      </c>
      <c r="D16979" s="51" t="s">
        <v>3603</v>
      </c>
      <c r="E16979" s="51">
        <v>6</v>
      </c>
      <c r="F16979" s="51" t="s">
        <v>3601</v>
      </c>
      <c r="G16979" s="51" t="s">
        <v>3602</v>
      </c>
      <c r="H16979" s="51">
        <v>5262</v>
      </c>
      <c r="I16979" s="51" t="s">
        <v>3344</v>
      </c>
      <c r="J16979" s="52">
        <v>6014</v>
      </c>
      <c r="K16979" s="51" t="s">
        <v>41</v>
      </c>
      <c r="L16979" s="51" t="s">
        <v>34</v>
      </c>
      <c r="M16979" s="51">
        <v>0</v>
      </c>
      <c r="N16979" s="51">
        <v>0</v>
      </c>
      <c r="O16979" s="51">
        <v>0</v>
      </c>
      <c r="P16979" s="51">
        <v>0</v>
      </c>
      <c r="Q16979" s="51">
        <v>0</v>
      </c>
      <c r="S16979">
        <f t="shared" ref="S16979" si="30517">SUM(M16979:P16979)/4</f>
        <v>0</v>
      </c>
      <c r="T16979">
        <f t="shared" ref="T16979" si="30518">SUM(Q16980:Q16981)</f>
        <v>1</v>
      </c>
      <c r="U16979">
        <f t="shared" ref="U16979" si="30519">SUM(Q16982:Q16983)</f>
        <v>0</v>
      </c>
      <c r="W16979" t="str">
        <f>IF(T16979=0,$W$22,"")</f>
        <v/>
      </c>
      <c r="Y16979" t="str">
        <f t="shared" ref="Y16979" si="30520">IF(S16979&gt;SUM(T16979+U16979),$Y$22,"")</f>
        <v/>
      </c>
      <c r="AA16979" t="str">
        <f t="shared" ref="AA16979" si="30521">IF(S16979&gt;$AA$13,$AA$22,"")</f>
        <v/>
      </c>
      <c r="AC16979">
        <f t="shared" ref="AC16979" si="30522">A16979</f>
        <v>550821174</v>
      </c>
      <c r="AD16979">
        <f t="shared" ref="AD16979" si="30523">H16979</f>
        <v>5262</v>
      </c>
      <c r="AE16979">
        <f t="shared" ref="AE16979" si="30524">SUM(W16979:AA16979)</f>
        <v>0</v>
      </c>
      <c r="AF16979" s="15">
        <f t="shared" ref="AF16979" si="30525">J16979</f>
        <v>6014</v>
      </c>
    </row>
    <row r="16980" spans="1:32" x14ac:dyDescent="0.2">
      <c r="A16980" s="51">
        <v>550821174</v>
      </c>
      <c r="B16980" s="51" t="s">
        <v>12</v>
      </c>
      <c r="C16980" s="51" t="s">
        <v>31</v>
      </c>
      <c r="D16980" s="51" t="s">
        <v>3603</v>
      </c>
      <c r="E16980" s="51">
        <v>6</v>
      </c>
      <c r="F16980" s="51" t="s">
        <v>3601</v>
      </c>
      <c r="G16980" s="51" t="s">
        <v>3602</v>
      </c>
      <c r="H16980" s="51">
        <v>5262</v>
      </c>
      <c r="I16980" s="51" t="s">
        <v>3344</v>
      </c>
      <c r="J16980" s="52">
        <v>6014</v>
      </c>
      <c r="K16980" s="51" t="s">
        <v>41</v>
      </c>
      <c r="L16980" s="51" t="s">
        <v>35</v>
      </c>
      <c r="M16980" s="51">
        <v>0</v>
      </c>
      <c r="N16980" s="51">
        <v>0</v>
      </c>
      <c r="O16980" s="51">
        <v>0</v>
      </c>
      <c r="P16980" s="51">
        <v>0</v>
      </c>
      <c r="Q16980" s="51">
        <v>1</v>
      </c>
    </row>
    <row r="16981" spans="1:32" x14ac:dyDescent="0.2">
      <c r="A16981" s="51">
        <v>550821174</v>
      </c>
      <c r="B16981" s="51" t="s">
        <v>12</v>
      </c>
      <c r="C16981" s="51" t="s">
        <v>31</v>
      </c>
      <c r="D16981" s="51" t="s">
        <v>3603</v>
      </c>
      <c r="E16981" s="51">
        <v>6</v>
      </c>
      <c r="F16981" s="51" t="s">
        <v>3601</v>
      </c>
      <c r="G16981" s="51" t="s">
        <v>3602</v>
      </c>
      <c r="H16981" s="51">
        <v>5262</v>
      </c>
      <c r="I16981" s="51" t="s">
        <v>3344</v>
      </c>
      <c r="J16981" s="52">
        <v>6014</v>
      </c>
      <c r="K16981" s="51" t="s">
        <v>41</v>
      </c>
      <c r="L16981" s="51" t="s">
        <v>36</v>
      </c>
      <c r="M16981" s="51">
        <v>0</v>
      </c>
      <c r="N16981" s="51">
        <v>0</v>
      </c>
      <c r="O16981" s="51">
        <v>0</v>
      </c>
      <c r="P16981" s="51">
        <v>0</v>
      </c>
      <c r="Q16981" s="51">
        <v>0</v>
      </c>
    </row>
    <row r="16982" spans="1:32" x14ac:dyDescent="0.2">
      <c r="A16982" s="51">
        <v>550821174</v>
      </c>
      <c r="B16982" s="51" t="s">
        <v>12</v>
      </c>
      <c r="C16982" s="51" t="s">
        <v>31</v>
      </c>
      <c r="D16982" s="51" t="s">
        <v>3603</v>
      </c>
      <c r="E16982" s="51">
        <v>6</v>
      </c>
      <c r="F16982" s="51" t="s">
        <v>3601</v>
      </c>
      <c r="G16982" s="51" t="s">
        <v>3602</v>
      </c>
      <c r="H16982" s="51">
        <v>5262</v>
      </c>
      <c r="I16982" s="51" t="s">
        <v>3344</v>
      </c>
      <c r="J16982" s="52">
        <v>6014</v>
      </c>
      <c r="K16982" s="51" t="s">
        <v>41</v>
      </c>
      <c r="L16982" s="51" t="s">
        <v>37</v>
      </c>
      <c r="M16982" s="51">
        <v>0</v>
      </c>
      <c r="N16982" s="51">
        <v>0</v>
      </c>
      <c r="O16982" s="51">
        <v>0</v>
      </c>
      <c r="P16982" s="51">
        <v>0</v>
      </c>
      <c r="Q16982" s="51">
        <v>0</v>
      </c>
    </row>
    <row r="16983" spans="1:32" x14ac:dyDescent="0.2">
      <c r="A16983" s="51">
        <v>550821174</v>
      </c>
      <c r="B16983" s="51" t="s">
        <v>12</v>
      </c>
      <c r="C16983" s="51" t="s">
        <v>31</v>
      </c>
      <c r="D16983" s="51" t="s">
        <v>3603</v>
      </c>
      <c r="E16983" s="51">
        <v>6</v>
      </c>
      <c r="F16983" s="51" t="s">
        <v>3601</v>
      </c>
      <c r="G16983" s="51" t="s">
        <v>3602</v>
      </c>
      <c r="H16983" s="51">
        <v>5262</v>
      </c>
      <c r="I16983" s="51" t="s">
        <v>3344</v>
      </c>
      <c r="J16983" s="52">
        <v>6014</v>
      </c>
      <c r="K16983" s="51" t="s">
        <v>41</v>
      </c>
      <c r="L16983" s="51" t="s">
        <v>38</v>
      </c>
      <c r="M16983" s="51">
        <v>0</v>
      </c>
      <c r="N16983" s="51">
        <v>0</v>
      </c>
      <c r="O16983" s="51">
        <v>0</v>
      </c>
      <c r="P16983" s="51">
        <v>0</v>
      </c>
      <c r="Q16983" s="51">
        <v>0</v>
      </c>
    </row>
    <row r="16984" spans="1:32" x14ac:dyDescent="0.2">
      <c r="A16984" s="51">
        <v>550821174</v>
      </c>
      <c r="B16984" s="51" t="s">
        <v>12</v>
      </c>
      <c r="C16984" s="51" t="s">
        <v>31</v>
      </c>
      <c r="D16984" s="51" t="s">
        <v>3603</v>
      </c>
      <c r="E16984" s="51">
        <v>6</v>
      </c>
      <c r="F16984" s="51" t="s">
        <v>3601</v>
      </c>
      <c r="G16984" s="51" t="s">
        <v>3602</v>
      </c>
      <c r="H16984" s="51">
        <v>5263</v>
      </c>
      <c r="I16984" s="51" t="s">
        <v>3345</v>
      </c>
      <c r="J16984" s="52">
        <v>6014</v>
      </c>
      <c r="K16984" s="51" t="s">
        <v>41</v>
      </c>
      <c r="L16984" s="51" t="s">
        <v>34</v>
      </c>
      <c r="M16984" s="51">
        <v>0</v>
      </c>
      <c r="N16984" s="51">
        <v>0</v>
      </c>
      <c r="O16984" s="51">
        <v>1</v>
      </c>
      <c r="P16984" s="51">
        <v>0</v>
      </c>
      <c r="Q16984" s="51">
        <v>0</v>
      </c>
      <c r="S16984">
        <f t="shared" ref="S16984" si="30526">SUM(M16984:P16984)/4</f>
        <v>0.25</v>
      </c>
      <c r="T16984">
        <f t="shared" ref="T16984" si="30527">SUM(Q16985:Q16986)</f>
        <v>1</v>
      </c>
      <c r="U16984">
        <f t="shared" ref="U16984" si="30528">SUM(Q16987:Q16988)</f>
        <v>0</v>
      </c>
      <c r="W16984" t="str">
        <f>IF(T16984=0,$W$22,"")</f>
        <v/>
      </c>
      <c r="Y16984" t="str">
        <f t="shared" ref="Y16984" si="30529">IF(S16984&gt;SUM(T16984+U16984),$Y$22,"")</f>
        <v/>
      </c>
      <c r="AA16984" t="str">
        <f t="shared" ref="AA16984" si="30530">IF(S16984&gt;$AA$13,$AA$22,"")</f>
        <v/>
      </c>
      <c r="AC16984">
        <f t="shared" ref="AC16984" si="30531">A16984</f>
        <v>550821174</v>
      </c>
      <c r="AD16984">
        <f t="shared" ref="AD16984" si="30532">H16984</f>
        <v>5263</v>
      </c>
      <c r="AE16984">
        <f t="shared" ref="AE16984" si="30533">SUM(W16984:AA16984)</f>
        <v>0</v>
      </c>
      <c r="AF16984" s="15">
        <f t="shared" ref="AF16984" si="30534">J16984</f>
        <v>6014</v>
      </c>
    </row>
    <row r="16985" spans="1:32" x14ac:dyDescent="0.2">
      <c r="A16985" s="51">
        <v>550821174</v>
      </c>
      <c r="B16985" s="51" t="s">
        <v>12</v>
      </c>
      <c r="C16985" s="51" t="s">
        <v>31</v>
      </c>
      <c r="D16985" s="51" t="s">
        <v>3603</v>
      </c>
      <c r="E16985" s="51">
        <v>6</v>
      </c>
      <c r="F16985" s="51" t="s">
        <v>3601</v>
      </c>
      <c r="G16985" s="51" t="s">
        <v>3602</v>
      </c>
      <c r="H16985" s="51">
        <v>5263</v>
      </c>
      <c r="I16985" s="51" t="s">
        <v>3345</v>
      </c>
      <c r="J16985" s="52">
        <v>6014</v>
      </c>
      <c r="K16985" s="51" t="s">
        <v>41</v>
      </c>
      <c r="L16985" s="51" t="s">
        <v>35</v>
      </c>
      <c r="M16985" s="51">
        <v>0</v>
      </c>
      <c r="N16985" s="51">
        <v>0</v>
      </c>
      <c r="O16985" s="51">
        <v>0</v>
      </c>
      <c r="P16985" s="51">
        <v>0</v>
      </c>
      <c r="Q16985" s="51">
        <v>0</v>
      </c>
    </row>
    <row r="16986" spans="1:32" x14ac:dyDescent="0.2">
      <c r="A16986" s="51">
        <v>550821174</v>
      </c>
      <c r="B16986" s="51" t="s">
        <v>12</v>
      </c>
      <c r="C16986" s="51" t="s">
        <v>31</v>
      </c>
      <c r="D16986" s="51" t="s">
        <v>3603</v>
      </c>
      <c r="E16986" s="51">
        <v>6</v>
      </c>
      <c r="F16986" s="51" t="s">
        <v>3601</v>
      </c>
      <c r="G16986" s="51" t="s">
        <v>3602</v>
      </c>
      <c r="H16986" s="51">
        <v>5263</v>
      </c>
      <c r="I16986" s="51" t="s">
        <v>3345</v>
      </c>
      <c r="J16986" s="52">
        <v>6014</v>
      </c>
      <c r="K16986" s="51" t="s">
        <v>41</v>
      </c>
      <c r="L16986" s="51" t="s">
        <v>36</v>
      </c>
      <c r="M16986" s="51">
        <v>0</v>
      </c>
      <c r="N16986" s="51">
        <v>0</v>
      </c>
      <c r="O16986" s="51">
        <v>0</v>
      </c>
      <c r="P16986" s="51">
        <v>0</v>
      </c>
      <c r="Q16986" s="51">
        <v>1</v>
      </c>
    </row>
    <row r="16987" spans="1:32" x14ac:dyDescent="0.2">
      <c r="A16987" s="51">
        <v>550821174</v>
      </c>
      <c r="B16987" s="51" t="s">
        <v>12</v>
      </c>
      <c r="C16987" s="51" t="s">
        <v>31</v>
      </c>
      <c r="D16987" s="51" t="s">
        <v>3603</v>
      </c>
      <c r="E16987" s="51">
        <v>6</v>
      </c>
      <c r="F16987" s="51" t="s">
        <v>3601</v>
      </c>
      <c r="G16987" s="51" t="s">
        <v>3602</v>
      </c>
      <c r="H16987" s="51">
        <v>5263</v>
      </c>
      <c r="I16987" s="51" t="s">
        <v>3345</v>
      </c>
      <c r="J16987" s="52">
        <v>6014</v>
      </c>
      <c r="K16987" s="51" t="s">
        <v>41</v>
      </c>
      <c r="L16987" s="51" t="s">
        <v>37</v>
      </c>
      <c r="M16987" s="51">
        <v>0</v>
      </c>
      <c r="N16987" s="51">
        <v>0</v>
      </c>
      <c r="O16987" s="51">
        <v>0</v>
      </c>
      <c r="P16987" s="51">
        <v>0</v>
      </c>
      <c r="Q16987" s="51">
        <v>0</v>
      </c>
    </row>
    <row r="16988" spans="1:32" x14ac:dyDescent="0.2">
      <c r="A16988" s="51">
        <v>550821174</v>
      </c>
      <c r="B16988" s="51" t="s">
        <v>12</v>
      </c>
      <c r="C16988" s="51" t="s">
        <v>31</v>
      </c>
      <c r="D16988" s="51" t="s">
        <v>3603</v>
      </c>
      <c r="E16988" s="51">
        <v>6</v>
      </c>
      <c r="F16988" s="51" t="s">
        <v>3601</v>
      </c>
      <c r="G16988" s="51" t="s">
        <v>3602</v>
      </c>
      <c r="H16988" s="51">
        <v>5263</v>
      </c>
      <c r="I16988" s="51" t="s">
        <v>3345</v>
      </c>
      <c r="J16988" s="52">
        <v>6014</v>
      </c>
      <c r="K16988" s="51" t="s">
        <v>41</v>
      </c>
      <c r="L16988" s="51" t="s">
        <v>38</v>
      </c>
      <c r="M16988" s="51">
        <v>0</v>
      </c>
      <c r="N16988" s="51">
        <v>0</v>
      </c>
      <c r="O16988" s="51">
        <v>0</v>
      </c>
      <c r="P16988" s="51">
        <v>0</v>
      </c>
      <c r="Q16988" s="51">
        <v>0</v>
      </c>
    </row>
    <row r="16989" spans="1:32" x14ac:dyDescent="0.2">
      <c r="A16989" s="51">
        <v>550821174</v>
      </c>
      <c r="B16989" s="51" t="s">
        <v>12</v>
      </c>
      <c r="C16989" s="51" t="s">
        <v>31</v>
      </c>
      <c r="D16989" s="51" t="s">
        <v>3603</v>
      </c>
      <c r="E16989" s="51">
        <v>6</v>
      </c>
      <c r="F16989" s="51" t="s">
        <v>3601</v>
      </c>
      <c r="G16989" s="51" t="s">
        <v>3602</v>
      </c>
      <c r="H16989" s="51">
        <v>5264</v>
      </c>
      <c r="I16989" s="51" t="s">
        <v>3346</v>
      </c>
      <c r="J16989" s="52">
        <v>6014</v>
      </c>
      <c r="K16989" s="51" t="s">
        <v>41</v>
      </c>
      <c r="L16989" s="51" t="s">
        <v>34</v>
      </c>
      <c r="M16989" s="51">
        <v>0</v>
      </c>
      <c r="N16989" s="51">
        <v>0</v>
      </c>
      <c r="O16989" s="51">
        <v>0</v>
      </c>
      <c r="P16989" s="51">
        <v>0</v>
      </c>
      <c r="Q16989" s="51">
        <v>0</v>
      </c>
      <c r="S16989">
        <f t="shared" ref="S16989" si="30535">SUM(M16989:P16989)/4</f>
        <v>0</v>
      </c>
      <c r="T16989">
        <f t="shared" ref="T16989" si="30536">SUM(Q16990:Q16991)</f>
        <v>2</v>
      </c>
      <c r="U16989">
        <f t="shared" ref="U16989" si="30537">SUM(Q16992:Q16993)</f>
        <v>0</v>
      </c>
      <c r="W16989" t="str">
        <f>IF(T16989=0,$W$22,"")</f>
        <v/>
      </c>
      <c r="Y16989" t="str">
        <f t="shared" ref="Y16989" si="30538">IF(S16989&gt;SUM(T16989+U16989),$Y$22,"")</f>
        <v/>
      </c>
      <c r="AA16989" t="str">
        <f t="shared" ref="AA16989" si="30539">IF(S16989&gt;$AA$13,$AA$22,"")</f>
        <v/>
      </c>
      <c r="AC16989">
        <f t="shared" ref="AC16989" si="30540">A16989</f>
        <v>550821174</v>
      </c>
      <c r="AD16989">
        <f t="shared" ref="AD16989" si="30541">H16989</f>
        <v>5264</v>
      </c>
      <c r="AE16989">
        <f t="shared" ref="AE16989" si="30542">SUM(W16989:AA16989)</f>
        <v>0</v>
      </c>
      <c r="AF16989" s="15">
        <f t="shared" ref="AF16989" si="30543">J16989</f>
        <v>6014</v>
      </c>
    </row>
    <row r="16990" spans="1:32" x14ac:dyDescent="0.2">
      <c r="A16990" s="51">
        <v>550821174</v>
      </c>
      <c r="B16990" s="51" t="s">
        <v>12</v>
      </c>
      <c r="C16990" s="51" t="s">
        <v>31</v>
      </c>
      <c r="D16990" s="51" t="s">
        <v>3603</v>
      </c>
      <c r="E16990" s="51">
        <v>6</v>
      </c>
      <c r="F16990" s="51" t="s">
        <v>3601</v>
      </c>
      <c r="G16990" s="51" t="s">
        <v>3602</v>
      </c>
      <c r="H16990" s="51">
        <v>5264</v>
      </c>
      <c r="I16990" s="51" t="s">
        <v>3346</v>
      </c>
      <c r="J16990" s="52">
        <v>6014</v>
      </c>
      <c r="K16990" s="51" t="s">
        <v>41</v>
      </c>
      <c r="L16990" s="51" t="s">
        <v>35</v>
      </c>
      <c r="M16990" s="51">
        <v>0</v>
      </c>
      <c r="N16990" s="51">
        <v>0</v>
      </c>
      <c r="O16990" s="51">
        <v>0</v>
      </c>
      <c r="P16990" s="51">
        <v>0</v>
      </c>
      <c r="Q16990" s="51">
        <v>2</v>
      </c>
    </row>
    <row r="16991" spans="1:32" x14ac:dyDescent="0.2">
      <c r="A16991" s="51">
        <v>550821174</v>
      </c>
      <c r="B16991" s="51" t="s">
        <v>12</v>
      </c>
      <c r="C16991" s="51" t="s">
        <v>31</v>
      </c>
      <c r="D16991" s="51" t="s">
        <v>3603</v>
      </c>
      <c r="E16991" s="51">
        <v>6</v>
      </c>
      <c r="F16991" s="51" t="s">
        <v>3601</v>
      </c>
      <c r="G16991" s="51" t="s">
        <v>3602</v>
      </c>
      <c r="H16991" s="51">
        <v>5264</v>
      </c>
      <c r="I16991" s="51" t="s">
        <v>3346</v>
      </c>
      <c r="J16991" s="52">
        <v>6014</v>
      </c>
      <c r="K16991" s="51" t="s">
        <v>41</v>
      </c>
      <c r="L16991" s="51" t="s">
        <v>36</v>
      </c>
      <c r="M16991" s="51">
        <v>0</v>
      </c>
      <c r="N16991" s="51">
        <v>0</v>
      </c>
      <c r="O16991" s="51">
        <v>0</v>
      </c>
      <c r="P16991" s="51">
        <v>0</v>
      </c>
      <c r="Q16991" s="51">
        <v>0</v>
      </c>
    </row>
    <row r="16992" spans="1:32" x14ac:dyDescent="0.2">
      <c r="A16992" s="51">
        <v>550821174</v>
      </c>
      <c r="B16992" s="51" t="s">
        <v>12</v>
      </c>
      <c r="C16992" s="51" t="s">
        <v>31</v>
      </c>
      <c r="D16992" s="51" t="s">
        <v>3603</v>
      </c>
      <c r="E16992" s="51">
        <v>6</v>
      </c>
      <c r="F16992" s="51" t="s">
        <v>3601</v>
      </c>
      <c r="G16992" s="51" t="s">
        <v>3602</v>
      </c>
      <c r="H16992" s="51">
        <v>5264</v>
      </c>
      <c r="I16992" s="51" t="s">
        <v>3346</v>
      </c>
      <c r="J16992" s="52">
        <v>6014</v>
      </c>
      <c r="K16992" s="51" t="s">
        <v>41</v>
      </c>
      <c r="L16992" s="51" t="s">
        <v>37</v>
      </c>
      <c r="M16992" s="51">
        <v>0</v>
      </c>
      <c r="N16992" s="51">
        <v>0</v>
      </c>
      <c r="O16992" s="51">
        <v>0</v>
      </c>
      <c r="P16992" s="51">
        <v>0</v>
      </c>
      <c r="Q16992" s="51">
        <v>0</v>
      </c>
    </row>
    <row r="16993" spans="1:32" x14ac:dyDescent="0.2">
      <c r="A16993" s="51">
        <v>550821174</v>
      </c>
      <c r="B16993" s="51" t="s">
        <v>12</v>
      </c>
      <c r="C16993" s="51" t="s">
        <v>31</v>
      </c>
      <c r="D16993" s="51" t="s">
        <v>3603</v>
      </c>
      <c r="E16993" s="51">
        <v>6</v>
      </c>
      <c r="F16993" s="51" t="s">
        <v>3601</v>
      </c>
      <c r="G16993" s="51" t="s">
        <v>3602</v>
      </c>
      <c r="H16993" s="51">
        <v>5264</v>
      </c>
      <c r="I16993" s="51" t="s">
        <v>3346</v>
      </c>
      <c r="J16993" s="52">
        <v>6014</v>
      </c>
      <c r="K16993" s="51" t="s">
        <v>41</v>
      </c>
      <c r="L16993" s="51" t="s">
        <v>38</v>
      </c>
      <c r="M16993" s="51">
        <v>0</v>
      </c>
      <c r="N16993" s="51">
        <v>0</v>
      </c>
      <c r="O16993" s="51">
        <v>0</v>
      </c>
      <c r="P16993" s="51">
        <v>0</v>
      </c>
      <c r="Q16993" s="51">
        <v>0</v>
      </c>
    </row>
    <row r="16994" spans="1:32" x14ac:dyDescent="0.2">
      <c r="A16994" s="51">
        <v>550821174</v>
      </c>
      <c r="B16994" s="51" t="s">
        <v>12</v>
      </c>
      <c r="C16994" s="51" t="s">
        <v>31</v>
      </c>
      <c r="D16994" s="51" t="s">
        <v>3603</v>
      </c>
      <c r="E16994" s="51">
        <v>6</v>
      </c>
      <c r="F16994" s="51" t="s">
        <v>3601</v>
      </c>
      <c r="G16994" s="51" t="s">
        <v>3602</v>
      </c>
      <c r="H16994" s="51">
        <v>5266</v>
      </c>
      <c r="I16994" s="51" t="s">
        <v>3347</v>
      </c>
      <c r="J16994" s="52">
        <v>6014</v>
      </c>
      <c r="K16994" s="51" t="s">
        <v>41</v>
      </c>
      <c r="L16994" s="51" t="s">
        <v>34</v>
      </c>
      <c r="M16994" s="51">
        <v>0</v>
      </c>
      <c r="N16994" s="51">
        <v>0</v>
      </c>
      <c r="O16994" s="51">
        <v>0</v>
      </c>
      <c r="P16994" s="51">
        <v>0</v>
      </c>
      <c r="Q16994" s="51">
        <v>0</v>
      </c>
      <c r="S16994">
        <f t="shared" ref="S16994" si="30544">SUM(M16994:P16994)/4</f>
        <v>0</v>
      </c>
      <c r="T16994">
        <f t="shared" ref="T16994" si="30545">SUM(Q16995:Q16996)</f>
        <v>2</v>
      </c>
      <c r="U16994">
        <f t="shared" ref="U16994" si="30546">SUM(Q16997:Q16998)</f>
        <v>0</v>
      </c>
      <c r="W16994" t="str">
        <f>IF(T16994=0,$W$22,"")</f>
        <v/>
      </c>
      <c r="Y16994" t="str">
        <f t="shared" ref="Y16994" si="30547">IF(S16994&gt;SUM(T16994+U16994),$Y$22,"")</f>
        <v/>
      </c>
      <c r="AA16994" t="str">
        <f t="shared" ref="AA16994" si="30548">IF(S16994&gt;$AA$13,$AA$22,"")</f>
        <v/>
      </c>
      <c r="AC16994">
        <f t="shared" ref="AC16994" si="30549">A16994</f>
        <v>550821174</v>
      </c>
      <c r="AD16994">
        <f t="shared" ref="AD16994" si="30550">H16994</f>
        <v>5266</v>
      </c>
      <c r="AE16994">
        <f t="shared" ref="AE16994" si="30551">SUM(W16994:AA16994)</f>
        <v>0</v>
      </c>
      <c r="AF16994" s="15">
        <f t="shared" ref="AF16994" si="30552">J16994</f>
        <v>6014</v>
      </c>
    </row>
    <row r="16995" spans="1:32" x14ac:dyDescent="0.2">
      <c r="A16995" s="51">
        <v>550821174</v>
      </c>
      <c r="B16995" s="51" t="s">
        <v>12</v>
      </c>
      <c r="C16995" s="51" t="s">
        <v>31</v>
      </c>
      <c r="D16995" s="51" t="s">
        <v>3603</v>
      </c>
      <c r="E16995" s="51">
        <v>6</v>
      </c>
      <c r="F16995" s="51" t="s">
        <v>3601</v>
      </c>
      <c r="G16995" s="51" t="s">
        <v>3602</v>
      </c>
      <c r="H16995" s="51">
        <v>5266</v>
      </c>
      <c r="I16995" s="51" t="s">
        <v>3347</v>
      </c>
      <c r="J16995" s="52">
        <v>6014</v>
      </c>
      <c r="K16995" s="51" t="s">
        <v>41</v>
      </c>
      <c r="L16995" s="51" t="s">
        <v>35</v>
      </c>
      <c r="M16995" s="51">
        <v>0</v>
      </c>
      <c r="N16995" s="51">
        <v>0</v>
      </c>
      <c r="O16995" s="51">
        <v>0</v>
      </c>
      <c r="P16995" s="51">
        <v>0</v>
      </c>
      <c r="Q16995" s="51">
        <v>2</v>
      </c>
    </row>
    <row r="16996" spans="1:32" x14ac:dyDescent="0.2">
      <c r="A16996" s="51">
        <v>550821174</v>
      </c>
      <c r="B16996" s="51" t="s">
        <v>12</v>
      </c>
      <c r="C16996" s="51" t="s">
        <v>31</v>
      </c>
      <c r="D16996" s="51" t="s">
        <v>3603</v>
      </c>
      <c r="E16996" s="51">
        <v>6</v>
      </c>
      <c r="F16996" s="51" t="s">
        <v>3601</v>
      </c>
      <c r="G16996" s="51" t="s">
        <v>3602</v>
      </c>
      <c r="H16996" s="51">
        <v>5266</v>
      </c>
      <c r="I16996" s="51" t="s">
        <v>3347</v>
      </c>
      <c r="J16996" s="52">
        <v>6014</v>
      </c>
      <c r="K16996" s="51" t="s">
        <v>41</v>
      </c>
      <c r="L16996" s="51" t="s">
        <v>36</v>
      </c>
      <c r="M16996" s="51">
        <v>0</v>
      </c>
      <c r="N16996" s="51">
        <v>0</v>
      </c>
      <c r="O16996" s="51">
        <v>0</v>
      </c>
      <c r="P16996" s="51">
        <v>0</v>
      </c>
      <c r="Q16996" s="51">
        <v>0</v>
      </c>
    </row>
    <row r="16997" spans="1:32" x14ac:dyDescent="0.2">
      <c r="A16997" s="51">
        <v>550821174</v>
      </c>
      <c r="B16997" s="51" t="s">
        <v>12</v>
      </c>
      <c r="C16997" s="51" t="s">
        <v>31</v>
      </c>
      <c r="D16997" s="51" t="s">
        <v>3603</v>
      </c>
      <c r="E16997" s="51">
        <v>6</v>
      </c>
      <c r="F16997" s="51" t="s">
        <v>3601</v>
      </c>
      <c r="G16997" s="51" t="s">
        <v>3602</v>
      </c>
      <c r="H16997" s="51">
        <v>5266</v>
      </c>
      <c r="I16997" s="51" t="s">
        <v>3347</v>
      </c>
      <c r="J16997" s="52">
        <v>6014</v>
      </c>
      <c r="K16997" s="51" t="s">
        <v>41</v>
      </c>
      <c r="L16997" s="51" t="s">
        <v>37</v>
      </c>
      <c r="M16997" s="51">
        <v>0</v>
      </c>
      <c r="N16997" s="51">
        <v>0</v>
      </c>
      <c r="O16997" s="51">
        <v>0</v>
      </c>
      <c r="P16997" s="51">
        <v>0</v>
      </c>
      <c r="Q16997" s="51">
        <v>0</v>
      </c>
    </row>
    <row r="16998" spans="1:32" x14ac:dyDescent="0.2">
      <c r="A16998" s="51">
        <v>550821174</v>
      </c>
      <c r="B16998" s="51" t="s">
        <v>12</v>
      </c>
      <c r="C16998" s="51" t="s">
        <v>31</v>
      </c>
      <c r="D16998" s="51" t="s">
        <v>3603</v>
      </c>
      <c r="E16998" s="51">
        <v>6</v>
      </c>
      <c r="F16998" s="51" t="s">
        <v>3601</v>
      </c>
      <c r="G16998" s="51" t="s">
        <v>3602</v>
      </c>
      <c r="H16998" s="51">
        <v>5266</v>
      </c>
      <c r="I16998" s="51" t="s">
        <v>3347</v>
      </c>
      <c r="J16998" s="52">
        <v>6014</v>
      </c>
      <c r="K16998" s="51" t="s">
        <v>41</v>
      </c>
      <c r="L16998" s="51" t="s">
        <v>38</v>
      </c>
      <c r="M16998" s="51">
        <v>0</v>
      </c>
      <c r="N16998" s="51">
        <v>0</v>
      </c>
      <c r="O16998" s="51">
        <v>0</v>
      </c>
      <c r="P16998" s="51">
        <v>0</v>
      </c>
      <c r="Q16998" s="51">
        <v>0</v>
      </c>
    </row>
    <row r="16999" spans="1:32" x14ac:dyDescent="0.2">
      <c r="A16999" s="51">
        <v>550821174</v>
      </c>
      <c r="B16999" s="51" t="s">
        <v>12</v>
      </c>
      <c r="C16999" s="51" t="s">
        <v>31</v>
      </c>
      <c r="D16999" s="51" t="s">
        <v>3603</v>
      </c>
      <c r="E16999" s="51">
        <v>6</v>
      </c>
      <c r="F16999" s="51" t="s">
        <v>3601</v>
      </c>
      <c r="G16999" s="51" t="s">
        <v>3602</v>
      </c>
      <c r="H16999" s="51">
        <v>5270</v>
      </c>
      <c r="I16999" s="51" t="s">
        <v>3348</v>
      </c>
      <c r="J16999" s="52">
        <v>6029</v>
      </c>
      <c r="K16999" s="51" t="s">
        <v>567</v>
      </c>
      <c r="L16999" s="51" t="s">
        <v>34</v>
      </c>
      <c r="M16999" s="51">
        <v>0</v>
      </c>
      <c r="N16999" s="51">
        <v>0</v>
      </c>
      <c r="O16999" s="51">
        <v>0</v>
      </c>
      <c r="P16999" s="51">
        <v>0</v>
      </c>
      <c r="Q16999" s="51">
        <v>0</v>
      </c>
      <c r="S16999">
        <f t="shared" ref="S16999" si="30553">SUM(M16999:P16999)/4</f>
        <v>0</v>
      </c>
      <c r="T16999">
        <f t="shared" ref="T16999" si="30554">SUM(Q17000:Q17001)</f>
        <v>1</v>
      </c>
      <c r="U16999">
        <f t="shared" ref="U16999" si="30555">SUM(Q17002:Q17003)</f>
        <v>0</v>
      </c>
      <c r="W16999" t="str">
        <f>IF(T16999=0,$W$22,"")</f>
        <v/>
      </c>
      <c r="Y16999" t="str">
        <f t="shared" ref="Y16999" si="30556">IF(S16999&gt;SUM(T16999+U16999),$Y$22,"")</f>
        <v/>
      </c>
      <c r="AA16999" t="str">
        <f t="shared" ref="AA16999" si="30557">IF(S16999&gt;$AA$13,$AA$22,"")</f>
        <v/>
      </c>
      <c r="AC16999">
        <f t="shared" ref="AC16999" si="30558">A16999</f>
        <v>550821174</v>
      </c>
      <c r="AD16999">
        <f t="shared" ref="AD16999" si="30559">H16999</f>
        <v>5270</v>
      </c>
      <c r="AE16999">
        <f t="shared" ref="AE16999" si="30560">SUM(W16999:AA16999)</f>
        <v>0</v>
      </c>
      <c r="AF16999" s="15">
        <f t="shared" ref="AF16999" si="30561">J16999</f>
        <v>6029</v>
      </c>
    </row>
    <row r="17000" spans="1:32" x14ac:dyDescent="0.2">
      <c r="A17000" s="51">
        <v>550821174</v>
      </c>
      <c r="B17000" s="51" t="s">
        <v>12</v>
      </c>
      <c r="C17000" s="51" t="s">
        <v>31</v>
      </c>
      <c r="D17000" s="51" t="s">
        <v>3603</v>
      </c>
      <c r="E17000" s="51">
        <v>6</v>
      </c>
      <c r="F17000" s="51" t="s">
        <v>3601</v>
      </c>
      <c r="G17000" s="51" t="s">
        <v>3602</v>
      </c>
      <c r="H17000" s="51">
        <v>5270</v>
      </c>
      <c r="I17000" s="51" t="s">
        <v>3348</v>
      </c>
      <c r="J17000" s="52">
        <v>6029</v>
      </c>
      <c r="K17000" s="51" t="s">
        <v>567</v>
      </c>
      <c r="L17000" s="51" t="s">
        <v>35</v>
      </c>
      <c r="M17000" s="51">
        <v>0</v>
      </c>
      <c r="N17000" s="51">
        <v>0</v>
      </c>
      <c r="O17000" s="51">
        <v>0</v>
      </c>
      <c r="P17000" s="51">
        <v>0</v>
      </c>
      <c r="Q17000" s="51">
        <v>1</v>
      </c>
    </row>
    <row r="17001" spans="1:32" x14ac:dyDescent="0.2">
      <c r="A17001" s="51">
        <v>550821174</v>
      </c>
      <c r="B17001" s="51" t="s">
        <v>12</v>
      </c>
      <c r="C17001" s="51" t="s">
        <v>31</v>
      </c>
      <c r="D17001" s="51" t="s">
        <v>3603</v>
      </c>
      <c r="E17001" s="51">
        <v>6</v>
      </c>
      <c r="F17001" s="51" t="s">
        <v>3601</v>
      </c>
      <c r="G17001" s="51" t="s">
        <v>3602</v>
      </c>
      <c r="H17001" s="51">
        <v>5270</v>
      </c>
      <c r="I17001" s="51" t="s">
        <v>3348</v>
      </c>
      <c r="J17001" s="52">
        <v>6029</v>
      </c>
      <c r="K17001" s="51" t="s">
        <v>567</v>
      </c>
      <c r="L17001" s="51" t="s">
        <v>36</v>
      </c>
      <c r="M17001" s="51">
        <v>0</v>
      </c>
      <c r="N17001" s="51">
        <v>0</v>
      </c>
      <c r="O17001" s="51">
        <v>0</v>
      </c>
      <c r="P17001" s="51">
        <v>0</v>
      </c>
      <c r="Q17001" s="51">
        <v>0</v>
      </c>
    </row>
    <row r="17002" spans="1:32" x14ac:dyDescent="0.2">
      <c r="A17002" s="51">
        <v>550821174</v>
      </c>
      <c r="B17002" s="51" t="s">
        <v>12</v>
      </c>
      <c r="C17002" s="51" t="s">
        <v>31</v>
      </c>
      <c r="D17002" s="51" t="s">
        <v>3603</v>
      </c>
      <c r="E17002" s="51">
        <v>6</v>
      </c>
      <c r="F17002" s="51" t="s">
        <v>3601</v>
      </c>
      <c r="G17002" s="51" t="s">
        <v>3602</v>
      </c>
      <c r="H17002" s="51">
        <v>5270</v>
      </c>
      <c r="I17002" s="51" t="s">
        <v>3348</v>
      </c>
      <c r="J17002" s="52">
        <v>6029</v>
      </c>
      <c r="K17002" s="51" t="s">
        <v>567</v>
      </c>
      <c r="L17002" s="51" t="s">
        <v>37</v>
      </c>
      <c r="M17002" s="51">
        <v>0</v>
      </c>
      <c r="N17002" s="51">
        <v>0</v>
      </c>
      <c r="O17002" s="51">
        <v>0</v>
      </c>
      <c r="P17002" s="51">
        <v>0</v>
      </c>
      <c r="Q17002" s="51">
        <v>0</v>
      </c>
    </row>
    <row r="17003" spans="1:32" x14ac:dyDescent="0.2">
      <c r="A17003" s="51">
        <v>550821174</v>
      </c>
      <c r="B17003" s="51" t="s">
        <v>12</v>
      </c>
      <c r="C17003" s="51" t="s">
        <v>31</v>
      </c>
      <c r="D17003" s="51" t="s">
        <v>3603</v>
      </c>
      <c r="E17003" s="51">
        <v>6</v>
      </c>
      <c r="F17003" s="51" t="s">
        <v>3601</v>
      </c>
      <c r="G17003" s="51" t="s">
        <v>3602</v>
      </c>
      <c r="H17003" s="51">
        <v>5270</v>
      </c>
      <c r="I17003" s="51" t="s">
        <v>3348</v>
      </c>
      <c r="J17003" s="52">
        <v>6029</v>
      </c>
      <c r="K17003" s="51" t="s">
        <v>567</v>
      </c>
      <c r="L17003" s="51" t="s">
        <v>38</v>
      </c>
      <c r="M17003" s="51">
        <v>0</v>
      </c>
      <c r="N17003" s="51">
        <v>0</v>
      </c>
      <c r="O17003" s="51">
        <v>0</v>
      </c>
      <c r="P17003" s="51">
        <v>0</v>
      </c>
      <c r="Q17003" s="51">
        <v>0</v>
      </c>
    </row>
    <row r="17004" spans="1:32" x14ac:dyDescent="0.2">
      <c r="A17004" s="51">
        <v>550821174</v>
      </c>
      <c r="B17004" s="51" t="s">
        <v>12</v>
      </c>
      <c r="C17004" s="51" t="s">
        <v>31</v>
      </c>
      <c r="D17004" s="51" t="s">
        <v>3603</v>
      </c>
      <c r="E17004" s="51">
        <v>6</v>
      </c>
      <c r="F17004" s="51" t="s">
        <v>3601</v>
      </c>
      <c r="G17004" s="51" t="s">
        <v>3602</v>
      </c>
      <c r="H17004" s="51">
        <v>5272</v>
      </c>
      <c r="I17004" s="51" t="s">
        <v>3349</v>
      </c>
      <c r="J17004" s="52">
        <v>6029</v>
      </c>
      <c r="K17004" s="51" t="s">
        <v>567</v>
      </c>
      <c r="L17004" s="51" t="s">
        <v>34</v>
      </c>
      <c r="M17004" s="51">
        <v>0</v>
      </c>
      <c r="N17004" s="51">
        <v>0</v>
      </c>
      <c r="O17004" s="51">
        <v>0</v>
      </c>
      <c r="P17004" s="51">
        <v>0</v>
      </c>
      <c r="Q17004" s="51">
        <v>0</v>
      </c>
      <c r="S17004">
        <f t="shared" ref="S17004" si="30562">SUM(M17004:P17004)/4</f>
        <v>0</v>
      </c>
      <c r="T17004">
        <f t="shared" ref="T17004" si="30563">SUM(Q17005:Q17006)</f>
        <v>1</v>
      </c>
      <c r="U17004">
        <f t="shared" ref="U17004" si="30564">SUM(Q17007:Q17008)</f>
        <v>0</v>
      </c>
      <c r="W17004" t="str">
        <f>IF(T17004=0,$W$22,"")</f>
        <v/>
      </c>
      <c r="Y17004" t="str">
        <f t="shared" ref="Y17004" si="30565">IF(S17004&gt;SUM(T17004+U17004),$Y$22,"")</f>
        <v/>
      </c>
      <c r="AA17004" t="str">
        <f t="shared" ref="AA17004" si="30566">IF(S17004&gt;$AA$13,$AA$22,"")</f>
        <v/>
      </c>
      <c r="AC17004">
        <f t="shared" ref="AC17004" si="30567">A17004</f>
        <v>550821174</v>
      </c>
      <c r="AD17004">
        <f t="shared" ref="AD17004" si="30568">H17004</f>
        <v>5272</v>
      </c>
      <c r="AE17004">
        <f t="shared" ref="AE17004" si="30569">SUM(W17004:AA17004)</f>
        <v>0</v>
      </c>
      <c r="AF17004" s="15">
        <f t="shared" ref="AF17004" si="30570">J17004</f>
        <v>6029</v>
      </c>
    </row>
    <row r="17005" spans="1:32" x14ac:dyDescent="0.2">
      <c r="A17005" s="51">
        <v>550821174</v>
      </c>
      <c r="B17005" s="51" t="s">
        <v>12</v>
      </c>
      <c r="C17005" s="51" t="s">
        <v>31</v>
      </c>
      <c r="D17005" s="51" t="s">
        <v>3603</v>
      </c>
      <c r="E17005" s="51">
        <v>6</v>
      </c>
      <c r="F17005" s="51" t="s">
        <v>3601</v>
      </c>
      <c r="G17005" s="51" t="s">
        <v>3602</v>
      </c>
      <c r="H17005" s="51">
        <v>5272</v>
      </c>
      <c r="I17005" s="51" t="s">
        <v>3349</v>
      </c>
      <c r="J17005" s="52">
        <v>6029</v>
      </c>
      <c r="K17005" s="51" t="s">
        <v>567</v>
      </c>
      <c r="L17005" s="51" t="s">
        <v>35</v>
      </c>
      <c r="M17005" s="51">
        <v>0</v>
      </c>
      <c r="N17005" s="51">
        <v>0</v>
      </c>
      <c r="O17005" s="51">
        <v>0</v>
      </c>
      <c r="P17005" s="51">
        <v>0</v>
      </c>
      <c r="Q17005" s="51">
        <v>1</v>
      </c>
    </row>
    <row r="17006" spans="1:32" x14ac:dyDescent="0.2">
      <c r="A17006" s="51">
        <v>550821174</v>
      </c>
      <c r="B17006" s="51" t="s">
        <v>12</v>
      </c>
      <c r="C17006" s="51" t="s">
        <v>31</v>
      </c>
      <c r="D17006" s="51" t="s">
        <v>3603</v>
      </c>
      <c r="E17006" s="51">
        <v>6</v>
      </c>
      <c r="F17006" s="51" t="s">
        <v>3601</v>
      </c>
      <c r="G17006" s="51" t="s">
        <v>3602</v>
      </c>
      <c r="H17006" s="51">
        <v>5272</v>
      </c>
      <c r="I17006" s="51" t="s">
        <v>3349</v>
      </c>
      <c r="J17006" s="52">
        <v>6029</v>
      </c>
      <c r="K17006" s="51" t="s">
        <v>567</v>
      </c>
      <c r="L17006" s="51" t="s">
        <v>36</v>
      </c>
      <c r="M17006" s="51">
        <v>0</v>
      </c>
      <c r="N17006" s="51">
        <v>0</v>
      </c>
      <c r="O17006" s="51">
        <v>0</v>
      </c>
      <c r="P17006" s="51">
        <v>0</v>
      </c>
      <c r="Q17006" s="51">
        <v>0</v>
      </c>
    </row>
    <row r="17007" spans="1:32" x14ac:dyDescent="0.2">
      <c r="A17007" s="51">
        <v>550821174</v>
      </c>
      <c r="B17007" s="51" t="s">
        <v>12</v>
      </c>
      <c r="C17007" s="51" t="s">
        <v>31</v>
      </c>
      <c r="D17007" s="51" t="s">
        <v>3603</v>
      </c>
      <c r="E17007" s="51">
        <v>6</v>
      </c>
      <c r="F17007" s="51" t="s">
        <v>3601</v>
      </c>
      <c r="G17007" s="51" t="s">
        <v>3602</v>
      </c>
      <c r="H17007" s="51">
        <v>5272</v>
      </c>
      <c r="I17007" s="51" t="s">
        <v>3349</v>
      </c>
      <c r="J17007" s="52">
        <v>6029</v>
      </c>
      <c r="K17007" s="51" t="s">
        <v>567</v>
      </c>
      <c r="L17007" s="51" t="s">
        <v>37</v>
      </c>
      <c r="M17007" s="51">
        <v>0</v>
      </c>
      <c r="N17007" s="51">
        <v>0</v>
      </c>
      <c r="O17007" s="51">
        <v>0</v>
      </c>
      <c r="P17007" s="51">
        <v>0</v>
      </c>
      <c r="Q17007" s="51">
        <v>0</v>
      </c>
    </row>
    <row r="17008" spans="1:32" x14ac:dyDescent="0.2">
      <c r="A17008" s="51">
        <v>550821174</v>
      </c>
      <c r="B17008" s="51" t="s">
        <v>12</v>
      </c>
      <c r="C17008" s="51" t="s">
        <v>31</v>
      </c>
      <c r="D17008" s="51" t="s">
        <v>3603</v>
      </c>
      <c r="E17008" s="51">
        <v>6</v>
      </c>
      <c r="F17008" s="51" t="s">
        <v>3601</v>
      </c>
      <c r="G17008" s="51" t="s">
        <v>3602</v>
      </c>
      <c r="H17008" s="51">
        <v>5272</v>
      </c>
      <c r="I17008" s="51" t="s">
        <v>3349</v>
      </c>
      <c r="J17008" s="52">
        <v>6029</v>
      </c>
      <c r="K17008" s="51" t="s">
        <v>567</v>
      </c>
      <c r="L17008" s="51" t="s">
        <v>38</v>
      </c>
      <c r="M17008" s="51">
        <v>0</v>
      </c>
      <c r="N17008" s="51">
        <v>0</v>
      </c>
      <c r="O17008" s="51">
        <v>0</v>
      </c>
      <c r="P17008" s="51">
        <v>0</v>
      </c>
      <c r="Q17008" s="51">
        <v>0</v>
      </c>
    </row>
    <row r="17009" spans="1:32" x14ac:dyDescent="0.2">
      <c r="A17009" s="51">
        <v>550821174</v>
      </c>
      <c r="B17009" s="51" t="s">
        <v>12</v>
      </c>
      <c r="C17009" s="51" t="s">
        <v>31</v>
      </c>
      <c r="D17009" s="51" t="s">
        <v>3603</v>
      </c>
      <c r="E17009" s="51">
        <v>6</v>
      </c>
      <c r="F17009" s="51" t="s">
        <v>3601</v>
      </c>
      <c r="G17009" s="51" t="s">
        <v>3602</v>
      </c>
      <c r="H17009" s="51">
        <v>5273</v>
      </c>
      <c r="I17009" s="51" t="s">
        <v>3350</v>
      </c>
      <c r="J17009" s="52">
        <v>6029</v>
      </c>
      <c r="K17009" s="51" t="s">
        <v>567</v>
      </c>
      <c r="L17009" s="51" t="s">
        <v>34</v>
      </c>
      <c r="M17009" s="51">
        <v>0</v>
      </c>
      <c r="N17009" s="51">
        <v>0</v>
      </c>
      <c r="O17009" s="51">
        <v>0</v>
      </c>
      <c r="P17009" s="51">
        <v>0</v>
      </c>
      <c r="Q17009" s="51">
        <v>0</v>
      </c>
      <c r="S17009">
        <f t="shared" ref="S17009" si="30571">SUM(M17009:P17009)/4</f>
        <v>0</v>
      </c>
      <c r="T17009">
        <f t="shared" ref="T17009" si="30572">SUM(Q17010:Q17011)</f>
        <v>1</v>
      </c>
      <c r="U17009">
        <f t="shared" ref="U17009" si="30573">SUM(Q17012:Q17013)</f>
        <v>0</v>
      </c>
      <c r="W17009" t="str">
        <f>IF(T17009=0,$W$22,"")</f>
        <v/>
      </c>
      <c r="Y17009" t="str">
        <f t="shared" ref="Y17009" si="30574">IF(S17009&gt;SUM(T17009+U17009),$Y$22,"")</f>
        <v/>
      </c>
      <c r="AA17009" t="str">
        <f t="shared" ref="AA17009" si="30575">IF(S17009&gt;$AA$13,$AA$22,"")</f>
        <v/>
      </c>
      <c r="AC17009">
        <f t="shared" ref="AC17009" si="30576">A17009</f>
        <v>550821174</v>
      </c>
      <c r="AD17009">
        <f t="shared" ref="AD17009" si="30577">H17009</f>
        <v>5273</v>
      </c>
      <c r="AE17009">
        <f t="shared" ref="AE17009" si="30578">SUM(W17009:AA17009)</f>
        <v>0</v>
      </c>
      <c r="AF17009" s="15">
        <f t="shared" ref="AF17009" si="30579">J17009</f>
        <v>6029</v>
      </c>
    </row>
    <row r="17010" spans="1:32" x14ac:dyDescent="0.2">
      <c r="A17010" s="51">
        <v>550821174</v>
      </c>
      <c r="B17010" s="51" t="s">
        <v>12</v>
      </c>
      <c r="C17010" s="51" t="s">
        <v>31</v>
      </c>
      <c r="D17010" s="51" t="s">
        <v>3603</v>
      </c>
      <c r="E17010" s="51">
        <v>6</v>
      </c>
      <c r="F17010" s="51" t="s">
        <v>3601</v>
      </c>
      <c r="G17010" s="51" t="s">
        <v>3602</v>
      </c>
      <c r="H17010" s="51">
        <v>5273</v>
      </c>
      <c r="I17010" s="51" t="s">
        <v>3350</v>
      </c>
      <c r="J17010" s="52">
        <v>6029</v>
      </c>
      <c r="K17010" s="51" t="s">
        <v>567</v>
      </c>
      <c r="L17010" s="51" t="s">
        <v>35</v>
      </c>
      <c r="M17010" s="51">
        <v>0</v>
      </c>
      <c r="N17010" s="51">
        <v>0</v>
      </c>
      <c r="O17010" s="51">
        <v>0</v>
      </c>
      <c r="P17010" s="51">
        <v>0</v>
      </c>
      <c r="Q17010" s="51">
        <v>1</v>
      </c>
    </row>
    <row r="17011" spans="1:32" x14ac:dyDescent="0.2">
      <c r="A17011" s="51">
        <v>550821174</v>
      </c>
      <c r="B17011" s="51" t="s">
        <v>12</v>
      </c>
      <c r="C17011" s="51" t="s">
        <v>31</v>
      </c>
      <c r="D17011" s="51" t="s">
        <v>3603</v>
      </c>
      <c r="E17011" s="51">
        <v>6</v>
      </c>
      <c r="F17011" s="51" t="s">
        <v>3601</v>
      </c>
      <c r="G17011" s="51" t="s">
        <v>3602</v>
      </c>
      <c r="H17011" s="51">
        <v>5273</v>
      </c>
      <c r="I17011" s="51" t="s">
        <v>3350</v>
      </c>
      <c r="J17011" s="52">
        <v>6029</v>
      </c>
      <c r="K17011" s="51" t="s">
        <v>567</v>
      </c>
      <c r="L17011" s="51" t="s">
        <v>36</v>
      </c>
      <c r="M17011" s="51">
        <v>0</v>
      </c>
      <c r="N17011" s="51">
        <v>0</v>
      </c>
      <c r="O17011" s="51">
        <v>0</v>
      </c>
      <c r="P17011" s="51">
        <v>0</v>
      </c>
      <c r="Q17011" s="51">
        <v>0</v>
      </c>
    </row>
    <row r="17012" spans="1:32" x14ac:dyDescent="0.2">
      <c r="A17012" s="51">
        <v>550821174</v>
      </c>
      <c r="B17012" s="51" t="s">
        <v>12</v>
      </c>
      <c r="C17012" s="51" t="s">
        <v>31</v>
      </c>
      <c r="D17012" s="51" t="s">
        <v>3603</v>
      </c>
      <c r="E17012" s="51">
        <v>6</v>
      </c>
      <c r="F17012" s="51" t="s">
        <v>3601</v>
      </c>
      <c r="G17012" s="51" t="s">
        <v>3602</v>
      </c>
      <c r="H17012" s="51">
        <v>5273</v>
      </c>
      <c r="I17012" s="51" t="s">
        <v>3350</v>
      </c>
      <c r="J17012" s="52">
        <v>6029</v>
      </c>
      <c r="K17012" s="51" t="s">
        <v>567</v>
      </c>
      <c r="L17012" s="51" t="s">
        <v>37</v>
      </c>
      <c r="M17012" s="51">
        <v>0</v>
      </c>
      <c r="N17012" s="51">
        <v>0</v>
      </c>
      <c r="O17012" s="51">
        <v>0</v>
      </c>
      <c r="P17012" s="51">
        <v>0</v>
      </c>
      <c r="Q17012" s="51">
        <v>0</v>
      </c>
    </row>
    <row r="17013" spans="1:32" x14ac:dyDescent="0.2">
      <c r="A17013" s="51">
        <v>550821174</v>
      </c>
      <c r="B17013" s="51" t="s">
        <v>12</v>
      </c>
      <c r="C17013" s="51" t="s">
        <v>31</v>
      </c>
      <c r="D17013" s="51" t="s">
        <v>3603</v>
      </c>
      <c r="E17013" s="51">
        <v>6</v>
      </c>
      <c r="F17013" s="51" t="s">
        <v>3601</v>
      </c>
      <c r="G17013" s="51" t="s">
        <v>3602</v>
      </c>
      <c r="H17013" s="51">
        <v>5273</v>
      </c>
      <c r="I17013" s="51" t="s">
        <v>3350</v>
      </c>
      <c r="J17013" s="52">
        <v>6029</v>
      </c>
      <c r="K17013" s="51" t="s">
        <v>567</v>
      </c>
      <c r="L17013" s="51" t="s">
        <v>38</v>
      </c>
      <c r="M17013" s="51">
        <v>0</v>
      </c>
      <c r="N17013" s="51">
        <v>0</v>
      </c>
      <c r="O17013" s="51">
        <v>0</v>
      </c>
      <c r="P17013" s="51">
        <v>0</v>
      </c>
      <c r="Q17013" s="51">
        <v>0</v>
      </c>
    </row>
    <row r="17014" spans="1:32" x14ac:dyDescent="0.2">
      <c r="A17014" s="51">
        <v>550821174</v>
      </c>
      <c r="B17014" s="51" t="s">
        <v>12</v>
      </c>
      <c r="C17014" s="51" t="s">
        <v>31</v>
      </c>
      <c r="D17014" s="51" t="s">
        <v>3603</v>
      </c>
      <c r="E17014" s="51">
        <v>6</v>
      </c>
      <c r="F17014" s="51" t="s">
        <v>3601</v>
      </c>
      <c r="G17014" s="51" t="s">
        <v>3602</v>
      </c>
      <c r="H17014" s="51">
        <v>5274</v>
      </c>
      <c r="I17014" s="51" t="s">
        <v>3351</v>
      </c>
      <c r="J17014" s="52">
        <v>6029</v>
      </c>
      <c r="K17014" s="51" t="s">
        <v>567</v>
      </c>
      <c r="L17014" s="51" t="s">
        <v>34</v>
      </c>
      <c r="M17014" s="51">
        <v>0</v>
      </c>
      <c r="N17014" s="51">
        <v>0</v>
      </c>
      <c r="O17014" s="51">
        <v>0</v>
      </c>
      <c r="P17014" s="51">
        <v>0</v>
      </c>
      <c r="Q17014" s="51">
        <v>0</v>
      </c>
      <c r="S17014">
        <f t="shared" ref="S17014" si="30580">SUM(M17014:P17014)/4</f>
        <v>0</v>
      </c>
      <c r="T17014">
        <f t="shared" ref="T17014" si="30581">SUM(Q17015:Q17016)</f>
        <v>1</v>
      </c>
      <c r="U17014">
        <f t="shared" ref="U17014" si="30582">SUM(Q17017:Q17018)</f>
        <v>0</v>
      </c>
      <c r="W17014" t="str">
        <f>IF(T17014=0,$W$22,"")</f>
        <v/>
      </c>
      <c r="Y17014" t="str">
        <f t="shared" ref="Y17014" si="30583">IF(S17014&gt;SUM(T17014+U17014),$Y$22,"")</f>
        <v/>
      </c>
      <c r="AA17014" t="str">
        <f t="shared" ref="AA17014" si="30584">IF(S17014&gt;$AA$13,$AA$22,"")</f>
        <v/>
      </c>
      <c r="AC17014">
        <f t="shared" ref="AC17014" si="30585">A17014</f>
        <v>550821174</v>
      </c>
      <c r="AD17014">
        <f t="shared" ref="AD17014" si="30586">H17014</f>
        <v>5274</v>
      </c>
      <c r="AE17014">
        <f t="shared" ref="AE17014" si="30587">SUM(W17014:AA17014)</f>
        <v>0</v>
      </c>
      <c r="AF17014" s="15">
        <f t="shared" ref="AF17014" si="30588">J17014</f>
        <v>6029</v>
      </c>
    </row>
    <row r="17015" spans="1:32" x14ac:dyDescent="0.2">
      <c r="A17015" s="51">
        <v>550821174</v>
      </c>
      <c r="B17015" s="51" t="s">
        <v>12</v>
      </c>
      <c r="C17015" s="51" t="s">
        <v>31</v>
      </c>
      <c r="D17015" s="51" t="s">
        <v>3603</v>
      </c>
      <c r="E17015" s="51">
        <v>6</v>
      </c>
      <c r="F17015" s="51" t="s">
        <v>3601</v>
      </c>
      <c r="G17015" s="51" t="s">
        <v>3602</v>
      </c>
      <c r="H17015" s="51">
        <v>5274</v>
      </c>
      <c r="I17015" s="51" t="s">
        <v>3351</v>
      </c>
      <c r="J17015" s="52">
        <v>6029</v>
      </c>
      <c r="K17015" s="51" t="s">
        <v>567</v>
      </c>
      <c r="L17015" s="51" t="s">
        <v>35</v>
      </c>
      <c r="M17015" s="51">
        <v>0</v>
      </c>
      <c r="N17015" s="51">
        <v>0</v>
      </c>
      <c r="O17015" s="51">
        <v>0</v>
      </c>
      <c r="P17015" s="51">
        <v>0</v>
      </c>
      <c r="Q17015" s="51">
        <v>1</v>
      </c>
    </row>
    <row r="17016" spans="1:32" x14ac:dyDescent="0.2">
      <c r="A17016" s="51">
        <v>550821174</v>
      </c>
      <c r="B17016" s="51" t="s">
        <v>12</v>
      </c>
      <c r="C17016" s="51" t="s">
        <v>31</v>
      </c>
      <c r="D17016" s="51" t="s">
        <v>3603</v>
      </c>
      <c r="E17016" s="51">
        <v>6</v>
      </c>
      <c r="F17016" s="51" t="s">
        <v>3601</v>
      </c>
      <c r="G17016" s="51" t="s">
        <v>3602</v>
      </c>
      <c r="H17016" s="51">
        <v>5274</v>
      </c>
      <c r="I17016" s="51" t="s">
        <v>3351</v>
      </c>
      <c r="J17016" s="52">
        <v>6029</v>
      </c>
      <c r="K17016" s="51" t="s">
        <v>567</v>
      </c>
      <c r="L17016" s="51" t="s">
        <v>36</v>
      </c>
      <c r="M17016" s="51">
        <v>0</v>
      </c>
      <c r="N17016" s="51">
        <v>0</v>
      </c>
      <c r="O17016" s="51">
        <v>0</v>
      </c>
      <c r="P17016" s="51">
        <v>0</v>
      </c>
      <c r="Q17016" s="51">
        <v>0</v>
      </c>
    </row>
    <row r="17017" spans="1:32" x14ac:dyDescent="0.2">
      <c r="A17017" s="51">
        <v>550821174</v>
      </c>
      <c r="B17017" s="51" t="s">
        <v>12</v>
      </c>
      <c r="C17017" s="51" t="s">
        <v>31</v>
      </c>
      <c r="D17017" s="51" t="s">
        <v>3603</v>
      </c>
      <c r="E17017" s="51">
        <v>6</v>
      </c>
      <c r="F17017" s="51" t="s">
        <v>3601</v>
      </c>
      <c r="G17017" s="51" t="s">
        <v>3602</v>
      </c>
      <c r="H17017" s="51">
        <v>5274</v>
      </c>
      <c r="I17017" s="51" t="s">
        <v>3351</v>
      </c>
      <c r="J17017" s="52">
        <v>6029</v>
      </c>
      <c r="K17017" s="51" t="s">
        <v>567</v>
      </c>
      <c r="L17017" s="51" t="s">
        <v>37</v>
      </c>
      <c r="M17017" s="51">
        <v>0</v>
      </c>
      <c r="N17017" s="51">
        <v>0</v>
      </c>
      <c r="O17017" s="51">
        <v>0</v>
      </c>
      <c r="P17017" s="51">
        <v>0</v>
      </c>
      <c r="Q17017" s="51">
        <v>0</v>
      </c>
    </row>
    <row r="17018" spans="1:32" x14ac:dyDescent="0.2">
      <c r="A17018" s="51">
        <v>550821174</v>
      </c>
      <c r="B17018" s="51" t="s">
        <v>12</v>
      </c>
      <c r="C17018" s="51" t="s">
        <v>31</v>
      </c>
      <c r="D17018" s="51" t="s">
        <v>3603</v>
      </c>
      <c r="E17018" s="51">
        <v>6</v>
      </c>
      <c r="F17018" s="51" t="s">
        <v>3601</v>
      </c>
      <c r="G17018" s="51" t="s">
        <v>3602</v>
      </c>
      <c r="H17018" s="51">
        <v>5274</v>
      </c>
      <c r="I17018" s="51" t="s">
        <v>3351</v>
      </c>
      <c r="J17018" s="52">
        <v>6029</v>
      </c>
      <c r="K17018" s="51" t="s">
        <v>567</v>
      </c>
      <c r="L17018" s="51" t="s">
        <v>38</v>
      </c>
      <c r="M17018" s="51">
        <v>0</v>
      </c>
      <c r="N17018" s="51">
        <v>0</v>
      </c>
      <c r="O17018" s="51">
        <v>0</v>
      </c>
      <c r="P17018" s="51">
        <v>0</v>
      </c>
      <c r="Q17018" s="51">
        <v>0</v>
      </c>
    </row>
    <row r="17019" spans="1:32" x14ac:dyDescent="0.2">
      <c r="A17019" s="51">
        <v>550821174</v>
      </c>
      <c r="B17019" s="51" t="s">
        <v>12</v>
      </c>
      <c r="C17019" s="51" t="s">
        <v>31</v>
      </c>
      <c r="D17019" s="51" t="s">
        <v>3603</v>
      </c>
      <c r="E17019" s="51">
        <v>6</v>
      </c>
      <c r="F17019" s="51" t="s">
        <v>3601</v>
      </c>
      <c r="G17019" s="51" t="s">
        <v>3602</v>
      </c>
      <c r="H17019" s="51">
        <v>5275</v>
      </c>
      <c r="I17019" s="51" t="s">
        <v>3352</v>
      </c>
      <c r="J17019" s="52">
        <v>6014</v>
      </c>
      <c r="K17019" s="51" t="s">
        <v>41</v>
      </c>
      <c r="L17019" s="51" t="s">
        <v>34</v>
      </c>
      <c r="M17019" s="51">
        <v>0</v>
      </c>
      <c r="N17019" s="51">
        <v>0</v>
      </c>
      <c r="O17019" s="51">
        <v>0</v>
      </c>
      <c r="P17019" s="51">
        <v>-1</v>
      </c>
      <c r="Q17019" s="51">
        <v>0</v>
      </c>
      <c r="S17019">
        <f t="shared" ref="S17019" si="30589">SUM(M17019:P17019)/4</f>
        <v>-0.25</v>
      </c>
      <c r="T17019">
        <f t="shared" ref="T17019" si="30590">SUM(Q17020:Q17021)</f>
        <v>2</v>
      </c>
      <c r="U17019">
        <f t="shared" ref="U17019" si="30591">SUM(Q17022:Q17023)</f>
        <v>0</v>
      </c>
      <c r="W17019" t="str">
        <f>IF(T17019=0,$W$22,"")</f>
        <v/>
      </c>
      <c r="Y17019" t="str">
        <f t="shared" ref="Y17019" si="30592">IF(S17019&gt;SUM(T17019+U17019),$Y$22,"")</f>
        <v/>
      </c>
      <c r="AA17019" t="str">
        <f t="shared" ref="AA17019" si="30593">IF(S17019&gt;$AA$13,$AA$22,"")</f>
        <v/>
      </c>
      <c r="AC17019">
        <f t="shared" ref="AC17019" si="30594">A17019</f>
        <v>550821174</v>
      </c>
      <c r="AD17019">
        <f t="shared" ref="AD17019" si="30595">H17019</f>
        <v>5275</v>
      </c>
      <c r="AE17019">
        <f t="shared" ref="AE17019" si="30596">SUM(W17019:AA17019)</f>
        <v>0</v>
      </c>
      <c r="AF17019" s="15">
        <f t="shared" ref="AF17019" si="30597">J17019</f>
        <v>6014</v>
      </c>
    </row>
    <row r="17020" spans="1:32" x14ac:dyDescent="0.2">
      <c r="A17020" s="51">
        <v>550821174</v>
      </c>
      <c r="B17020" s="51" t="s">
        <v>12</v>
      </c>
      <c r="C17020" s="51" t="s">
        <v>31</v>
      </c>
      <c r="D17020" s="51" t="s">
        <v>3603</v>
      </c>
      <c r="E17020" s="51">
        <v>6</v>
      </c>
      <c r="F17020" s="51" t="s">
        <v>3601</v>
      </c>
      <c r="G17020" s="51" t="s">
        <v>3602</v>
      </c>
      <c r="H17020" s="51">
        <v>5275</v>
      </c>
      <c r="I17020" s="51" t="s">
        <v>3352</v>
      </c>
      <c r="J17020" s="52">
        <v>6014</v>
      </c>
      <c r="K17020" s="51" t="s">
        <v>41</v>
      </c>
      <c r="L17020" s="51" t="s">
        <v>35</v>
      </c>
      <c r="M17020" s="51">
        <v>0</v>
      </c>
      <c r="N17020" s="51">
        <v>0</v>
      </c>
      <c r="O17020" s="51">
        <v>0</v>
      </c>
      <c r="P17020" s="51">
        <v>0</v>
      </c>
      <c r="Q17020" s="51">
        <v>2</v>
      </c>
    </row>
    <row r="17021" spans="1:32" x14ac:dyDescent="0.2">
      <c r="A17021" s="51">
        <v>550821174</v>
      </c>
      <c r="B17021" s="51" t="s">
        <v>12</v>
      </c>
      <c r="C17021" s="51" t="s">
        <v>31</v>
      </c>
      <c r="D17021" s="51" t="s">
        <v>3603</v>
      </c>
      <c r="E17021" s="51">
        <v>6</v>
      </c>
      <c r="F17021" s="51" t="s">
        <v>3601</v>
      </c>
      <c r="G17021" s="51" t="s">
        <v>3602</v>
      </c>
      <c r="H17021" s="51">
        <v>5275</v>
      </c>
      <c r="I17021" s="51" t="s">
        <v>3352</v>
      </c>
      <c r="J17021" s="52">
        <v>6014</v>
      </c>
      <c r="K17021" s="51" t="s">
        <v>41</v>
      </c>
      <c r="L17021" s="51" t="s">
        <v>36</v>
      </c>
      <c r="M17021" s="51">
        <v>0</v>
      </c>
      <c r="N17021" s="51">
        <v>0</v>
      </c>
      <c r="O17021" s="51">
        <v>0</v>
      </c>
      <c r="P17021" s="51">
        <v>0</v>
      </c>
      <c r="Q17021" s="51">
        <v>0</v>
      </c>
    </row>
    <row r="17022" spans="1:32" x14ac:dyDescent="0.2">
      <c r="A17022" s="51">
        <v>550821174</v>
      </c>
      <c r="B17022" s="51" t="s">
        <v>12</v>
      </c>
      <c r="C17022" s="51" t="s">
        <v>31</v>
      </c>
      <c r="D17022" s="51" t="s">
        <v>3603</v>
      </c>
      <c r="E17022" s="51">
        <v>6</v>
      </c>
      <c r="F17022" s="51" t="s">
        <v>3601</v>
      </c>
      <c r="G17022" s="51" t="s">
        <v>3602</v>
      </c>
      <c r="H17022" s="51">
        <v>5275</v>
      </c>
      <c r="I17022" s="51" t="s">
        <v>3352</v>
      </c>
      <c r="J17022" s="52">
        <v>6014</v>
      </c>
      <c r="K17022" s="51" t="s">
        <v>41</v>
      </c>
      <c r="L17022" s="51" t="s">
        <v>37</v>
      </c>
      <c r="M17022" s="51">
        <v>0</v>
      </c>
      <c r="N17022" s="51">
        <v>0</v>
      </c>
      <c r="O17022" s="51">
        <v>0</v>
      </c>
      <c r="P17022" s="51">
        <v>0</v>
      </c>
      <c r="Q17022" s="51">
        <v>0</v>
      </c>
    </row>
    <row r="17023" spans="1:32" x14ac:dyDescent="0.2">
      <c r="A17023" s="51">
        <v>550821174</v>
      </c>
      <c r="B17023" s="51" t="s">
        <v>12</v>
      </c>
      <c r="C17023" s="51" t="s">
        <v>31</v>
      </c>
      <c r="D17023" s="51" t="s">
        <v>3603</v>
      </c>
      <c r="E17023" s="51">
        <v>6</v>
      </c>
      <c r="F17023" s="51" t="s">
        <v>3601</v>
      </c>
      <c r="G17023" s="51" t="s">
        <v>3602</v>
      </c>
      <c r="H17023" s="51">
        <v>5275</v>
      </c>
      <c r="I17023" s="51" t="s">
        <v>3352</v>
      </c>
      <c r="J17023" s="52">
        <v>6014</v>
      </c>
      <c r="K17023" s="51" t="s">
        <v>41</v>
      </c>
      <c r="L17023" s="51" t="s">
        <v>38</v>
      </c>
      <c r="M17023" s="51">
        <v>0</v>
      </c>
      <c r="N17023" s="51">
        <v>0</v>
      </c>
      <c r="O17023" s="51">
        <v>0</v>
      </c>
      <c r="P17023" s="51">
        <v>0</v>
      </c>
      <c r="Q17023" s="51">
        <v>0</v>
      </c>
    </row>
    <row r="17024" spans="1:32" x14ac:dyDescent="0.2">
      <c r="A17024" s="51">
        <v>550821174</v>
      </c>
      <c r="B17024" s="51" t="s">
        <v>12</v>
      </c>
      <c r="C17024" s="51" t="s">
        <v>31</v>
      </c>
      <c r="D17024" s="51" t="s">
        <v>3603</v>
      </c>
      <c r="E17024" s="51">
        <v>6</v>
      </c>
      <c r="F17024" s="51" t="s">
        <v>3601</v>
      </c>
      <c r="G17024" s="51" t="s">
        <v>3602</v>
      </c>
      <c r="H17024" s="51">
        <v>5276</v>
      </c>
      <c r="I17024" s="51" t="s">
        <v>3353</v>
      </c>
      <c r="J17024" s="52">
        <v>6022</v>
      </c>
      <c r="K17024" s="51" t="s">
        <v>47</v>
      </c>
      <c r="L17024" s="51" t="s">
        <v>34</v>
      </c>
      <c r="M17024" s="51">
        <v>0</v>
      </c>
      <c r="N17024" s="51">
        <v>0</v>
      </c>
      <c r="O17024" s="51">
        <v>0</v>
      </c>
      <c r="P17024" s="51">
        <v>0</v>
      </c>
      <c r="Q17024" s="51">
        <v>0</v>
      </c>
      <c r="S17024">
        <f t="shared" ref="S17024" si="30598">SUM(M17024:P17024)/4</f>
        <v>0</v>
      </c>
      <c r="T17024">
        <f t="shared" ref="T17024" si="30599">SUM(Q17025:Q17026)</f>
        <v>2</v>
      </c>
      <c r="U17024">
        <f t="shared" ref="U17024" si="30600">SUM(Q17027:Q17028)</f>
        <v>0</v>
      </c>
      <c r="W17024" t="str">
        <f>IF(T17024=0,$W$22,"")</f>
        <v/>
      </c>
      <c r="Y17024" t="str">
        <f t="shared" ref="Y17024" si="30601">IF(S17024&gt;SUM(T17024+U17024),$Y$22,"")</f>
        <v/>
      </c>
      <c r="AA17024" t="str">
        <f t="shared" ref="AA17024" si="30602">IF(S17024&gt;$AA$13,$AA$22,"")</f>
        <v/>
      </c>
      <c r="AC17024">
        <f t="shared" ref="AC17024" si="30603">A17024</f>
        <v>550821174</v>
      </c>
      <c r="AD17024">
        <f t="shared" ref="AD17024" si="30604">H17024</f>
        <v>5276</v>
      </c>
      <c r="AE17024">
        <f t="shared" ref="AE17024" si="30605">SUM(W17024:AA17024)</f>
        <v>0</v>
      </c>
      <c r="AF17024" s="15">
        <f t="shared" ref="AF17024" si="30606">J17024</f>
        <v>6022</v>
      </c>
    </row>
    <row r="17025" spans="1:32" x14ac:dyDescent="0.2">
      <c r="A17025" s="51">
        <v>550821174</v>
      </c>
      <c r="B17025" s="51" t="s">
        <v>12</v>
      </c>
      <c r="C17025" s="51" t="s">
        <v>31</v>
      </c>
      <c r="D17025" s="51" t="s">
        <v>3603</v>
      </c>
      <c r="E17025" s="51">
        <v>6</v>
      </c>
      <c r="F17025" s="51" t="s">
        <v>3601</v>
      </c>
      <c r="G17025" s="51" t="s">
        <v>3602</v>
      </c>
      <c r="H17025" s="51">
        <v>5276</v>
      </c>
      <c r="I17025" s="51" t="s">
        <v>3353</v>
      </c>
      <c r="J17025" s="52">
        <v>6022</v>
      </c>
      <c r="K17025" s="51" t="s">
        <v>47</v>
      </c>
      <c r="L17025" s="51" t="s">
        <v>35</v>
      </c>
      <c r="M17025" s="51">
        <v>0</v>
      </c>
      <c r="N17025" s="51">
        <v>0</v>
      </c>
      <c r="O17025" s="51">
        <v>0</v>
      </c>
      <c r="P17025" s="51">
        <v>0</v>
      </c>
      <c r="Q17025" s="51">
        <v>2</v>
      </c>
    </row>
    <row r="17026" spans="1:32" x14ac:dyDescent="0.2">
      <c r="A17026" s="51">
        <v>550821174</v>
      </c>
      <c r="B17026" s="51" t="s">
        <v>12</v>
      </c>
      <c r="C17026" s="51" t="s">
        <v>31</v>
      </c>
      <c r="D17026" s="51" t="s">
        <v>3603</v>
      </c>
      <c r="E17026" s="51">
        <v>6</v>
      </c>
      <c r="F17026" s="51" t="s">
        <v>3601</v>
      </c>
      <c r="G17026" s="51" t="s">
        <v>3602</v>
      </c>
      <c r="H17026" s="51">
        <v>5276</v>
      </c>
      <c r="I17026" s="51" t="s">
        <v>3353</v>
      </c>
      <c r="J17026" s="52">
        <v>6022</v>
      </c>
      <c r="K17026" s="51" t="s">
        <v>47</v>
      </c>
      <c r="L17026" s="51" t="s">
        <v>36</v>
      </c>
      <c r="M17026" s="51">
        <v>0</v>
      </c>
      <c r="N17026" s="51">
        <v>0</v>
      </c>
      <c r="O17026" s="51">
        <v>0</v>
      </c>
      <c r="P17026" s="51">
        <v>0</v>
      </c>
      <c r="Q17026" s="51">
        <v>0</v>
      </c>
    </row>
    <row r="17027" spans="1:32" x14ac:dyDescent="0.2">
      <c r="A17027" s="51">
        <v>550821174</v>
      </c>
      <c r="B17027" s="51" t="s">
        <v>12</v>
      </c>
      <c r="C17027" s="51" t="s">
        <v>31</v>
      </c>
      <c r="D17027" s="51" t="s">
        <v>3603</v>
      </c>
      <c r="E17027" s="51">
        <v>6</v>
      </c>
      <c r="F17027" s="51" t="s">
        <v>3601</v>
      </c>
      <c r="G17027" s="51" t="s">
        <v>3602</v>
      </c>
      <c r="H17027" s="51">
        <v>5276</v>
      </c>
      <c r="I17027" s="51" t="s">
        <v>3353</v>
      </c>
      <c r="J17027" s="52">
        <v>6022</v>
      </c>
      <c r="K17027" s="51" t="s">
        <v>47</v>
      </c>
      <c r="L17027" s="51" t="s">
        <v>37</v>
      </c>
      <c r="M17027" s="51">
        <v>0</v>
      </c>
      <c r="N17027" s="51">
        <v>0</v>
      </c>
      <c r="O17027" s="51">
        <v>0</v>
      </c>
      <c r="P17027" s="51">
        <v>0</v>
      </c>
      <c r="Q17027" s="51">
        <v>0</v>
      </c>
    </row>
    <row r="17028" spans="1:32" x14ac:dyDescent="0.2">
      <c r="A17028" s="51">
        <v>550821174</v>
      </c>
      <c r="B17028" s="51" t="s">
        <v>12</v>
      </c>
      <c r="C17028" s="51" t="s">
        <v>31</v>
      </c>
      <c r="D17028" s="51" t="s">
        <v>3603</v>
      </c>
      <c r="E17028" s="51">
        <v>6</v>
      </c>
      <c r="F17028" s="51" t="s">
        <v>3601</v>
      </c>
      <c r="G17028" s="51" t="s">
        <v>3602</v>
      </c>
      <c r="H17028" s="51">
        <v>5276</v>
      </c>
      <c r="I17028" s="51" t="s">
        <v>3353</v>
      </c>
      <c r="J17028" s="52">
        <v>6022</v>
      </c>
      <c r="K17028" s="51" t="s">
        <v>47</v>
      </c>
      <c r="L17028" s="51" t="s">
        <v>38</v>
      </c>
      <c r="M17028" s="51">
        <v>0</v>
      </c>
      <c r="N17028" s="51">
        <v>0</v>
      </c>
      <c r="O17028" s="51">
        <v>0</v>
      </c>
      <c r="P17028" s="51">
        <v>0</v>
      </c>
      <c r="Q17028" s="51">
        <v>0</v>
      </c>
    </row>
    <row r="17029" spans="1:32" x14ac:dyDescent="0.2">
      <c r="A17029" s="51">
        <v>550821174</v>
      </c>
      <c r="B17029" s="51" t="s">
        <v>12</v>
      </c>
      <c r="C17029" s="51" t="s">
        <v>31</v>
      </c>
      <c r="D17029" s="51" t="s">
        <v>3603</v>
      </c>
      <c r="E17029" s="51">
        <v>6</v>
      </c>
      <c r="F17029" s="51" t="s">
        <v>3601</v>
      </c>
      <c r="G17029" s="51" t="s">
        <v>3602</v>
      </c>
      <c r="H17029" s="51">
        <v>5278</v>
      </c>
      <c r="I17029" s="51" t="s">
        <v>3354</v>
      </c>
      <c r="J17029" s="52">
        <v>6041</v>
      </c>
      <c r="K17029" s="51" t="s">
        <v>1118</v>
      </c>
      <c r="L17029" s="51" t="s">
        <v>34</v>
      </c>
      <c r="M17029" s="51">
        <v>0</v>
      </c>
      <c r="N17029" s="51">
        <v>1</v>
      </c>
      <c r="O17029" s="51">
        <v>0</v>
      </c>
      <c r="P17029" s="51">
        <v>0</v>
      </c>
      <c r="Q17029" s="51">
        <v>0</v>
      </c>
      <c r="S17029">
        <f t="shared" ref="S17029" si="30607">SUM(M17029:P17029)/4</f>
        <v>0.25</v>
      </c>
      <c r="T17029">
        <f t="shared" ref="T17029" si="30608">SUM(Q17030:Q17031)</f>
        <v>1</v>
      </c>
      <c r="U17029">
        <f t="shared" ref="U17029" si="30609">SUM(Q17032:Q17033)</f>
        <v>0</v>
      </c>
      <c r="W17029" t="str">
        <f>IF(T17029=0,$W$22,"")</f>
        <v/>
      </c>
      <c r="Y17029" t="str">
        <f t="shared" ref="Y17029" si="30610">IF(S17029&gt;SUM(T17029+U17029),$Y$22,"")</f>
        <v/>
      </c>
      <c r="AA17029" t="str">
        <f t="shared" ref="AA17029" si="30611">IF(S17029&gt;$AA$13,$AA$22,"")</f>
        <v/>
      </c>
      <c r="AC17029">
        <f t="shared" ref="AC17029" si="30612">A17029</f>
        <v>550821174</v>
      </c>
      <c r="AD17029">
        <f t="shared" ref="AD17029" si="30613">H17029</f>
        <v>5278</v>
      </c>
      <c r="AE17029">
        <f t="shared" ref="AE17029" si="30614">SUM(W17029:AA17029)</f>
        <v>0</v>
      </c>
      <c r="AF17029" s="15">
        <f t="shared" ref="AF17029" si="30615">J17029</f>
        <v>6041</v>
      </c>
    </row>
    <row r="17030" spans="1:32" x14ac:dyDescent="0.2">
      <c r="A17030" s="51">
        <v>550821174</v>
      </c>
      <c r="B17030" s="51" t="s">
        <v>12</v>
      </c>
      <c r="C17030" s="51" t="s">
        <v>31</v>
      </c>
      <c r="D17030" s="51" t="s">
        <v>3603</v>
      </c>
      <c r="E17030" s="51">
        <v>6</v>
      </c>
      <c r="F17030" s="51" t="s">
        <v>3601</v>
      </c>
      <c r="G17030" s="51" t="s">
        <v>3602</v>
      </c>
      <c r="H17030" s="51">
        <v>5278</v>
      </c>
      <c r="I17030" s="51" t="s">
        <v>3354</v>
      </c>
      <c r="J17030" s="52">
        <v>6041</v>
      </c>
      <c r="K17030" s="51" t="s">
        <v>1118</v>
      </c>
      <c r="L17030" s="51" t="s">
        <v>35</v>
      </c>
      <c r="M17030" s="51">
        <v>0</v>
      </c>
      <c r="N17030" s="51">
        <v>0</v>
      </c>
      <c r="O17030" s="51">
        <v>0</v>
      </c>
      <c r="P17030" s="51">
        <v>0</v>
      </c>
      <c r="Q17030" s="51">
        <v>1</v>
      </c>
    </row>
    <row r="17031" spans="1:32" x14ac:dyDescent="0.2">
      <c r="A17031" s="51">
        <v>550821174</v>
      </c>
      <c r="B17031" s="51" t="s">
        <v>12</v>
      </c>
      <c r="C17031" s="51" t="s">
        <v>31</v>
      </c>
      <c r="D17031" s="51" t="s">
        <v>3603</v>
      </c>
      <c r="E17031" s="51">
        <v>6</v>
      </c>
      <c r="F17031" s="51" t="s">
        <v>3601</v>
      </c>
      <c r="G17031" s="51" t="s">
        <v>3602</v>
      </c>
      <c r="H17031" s="51">
        <v>5278</v>
      </c>
      <c r="I17031" s="51" t="s">
        <v>3354</v>
      </c>
      <c r="J17031" s="52">
        <v>6041</v>
      </c>
      <c r="K17031" s="51" t="s">
        <v>1118</v>
      </c>
      <c r="L17031" s="51" t="s">
        <v>36</v>
      </c>
      <c r="M17031" s="51">
        <v>0</v>
      </c>
      <c r="N17031" s="51">
        <v>0</v>
      </c>
      <c r="O17031" s="51">
        <v>0</v>
      </c>
      <c r="P17031" s="51">
        <v>0</v>
      </c>
      <c r="Q17031" s="51">
        <v>0</v>
      </c>
    </row>
    <row r="17032" spans="1:32" x14ac:dyDescent="0.2">
      <c r="A17032" s="51">
        <v>550821174</v>
      </c>
      <c r="B17032" s="51" t="s">
        <v>12</v>
      </c>
      <c r="C17032" s="51" t="s">
        <v>31</v>
      </c>
      <c r="D17032" s="51" t="s">
        <v>3603</v>
      </c>
      <c r="E17032" s="51">
        <v>6</v>
      </c>
      <c r="F17032" s="51" t="s">
        <v>3601</v>
      </c>
      <c r="G17032" s="51" t="s">
        <v>3602</v>
      </c>
      <c r="H17032" s="51">
        <v>5278</v>
      </c>
      <c r="I17032" s="51" t="s">
        <v>3354</v>
      </c>
      <c r="J17032" s="52">
        <v>6041</v>
      </c>
      <c r="K17032" s="51" t="s">
        <v>1118</v>
      </c>
      <c r="L17032" s="51" t="s">
        <v>37</v>
      </c>
      <c r="M17032" s="51">
        <v>0</v>
      </c>
      <c r="N17032" s="51">
        <v>0</v>
      </c>
      <c r="O17032" s="51">
        <v>0</v>
      </c>
      <c r="P17032" s="51">
        <v>0</v>
      </c>
      <c r="Q17032" s="51">
        <v>0</v>
      </c>
    </row>
    <row r="17033" spans="1:32" x14ac:dyDescent="0.2">
      <c r="A17033" s="51">
        <v>550821174</v>
      </c>
      <c r="B17033" s="51" t="s">
        <v>12</v>
      </c>
      <c r="C17033" s="51" t="s">
        <v>31</v>
      </c>
      <c r="D17033" s="51" t="s">
        <v>3603</v>
      </c>
      <c r="E17033" s="51">
        <v>6</v>
      </c>
      <c r="F17033" s="51" t="s">
        <v>3601</v>
      </c>
      <c r="G17033" s="51" t="s">
        <v>3602</v>
      </c>
      <c r="H17033" s="51">
        <v>5278</v>
      </c>
      <c r="I17033" s="51" t="s">
        <v>3354</v>
      </c>
      <c r="J17033" s="52">
        <v>6041</v>
      </c>
      <c r="K17033" s="51" t="s">
        <v>1118</v>
      </c>
      <c r="L17033" s="51" t="s">
        <v>38</v>
      </c>
      <c r="M17033" s="51">
        <v>0</v>
      </c>
      <c r="N17033" s="51">
        <v>0</v>
      </c>
      <c r="O17033" s="51">
        <v>0</v>
      </c>
      <c r="P17033" s="51">
        <v>0</v>
      </c>
      <c r="Q17033" s="51">
        <v>0</v>
      </c>
    </row>
    <row r="17034" spans="1:32" x14ac:dyDescent="0.2">
      <c r="A17034" s="51">
        <v>550821174</v>
      </c>
      <c r="B17034" s="51" t="s">
        <v>12</v>
      </c>
      <c r="C17034" s="51" t="s">
        <v>31</v>
      </c>
      <c r="D17034" s="51" t="s">
        <v>3603</v>
      </c>
      <c r="E17034" s="51">
        <v>6</v>
      </c>
      <c r="F17034" s="51" t="s">
        <v>3601</v>
      </c>
      <c r="G17034" s="51" t="s">
        <v>3602</v>
      </c>
      <c r="H17034" s="51">
        <v>5280</v>
      </c>
      <c r="I17034" s="51" t="s">
        <v>3355</v>
      </c>
      <c r="J17034" s="52">
        <v>6022</v>
      </c>
      <c r="K17034" s="51" t="s">
        <v>47</v>
      </c>
      <c r="L17034" s="51" t="s">
        <v>34</v>
      </c>
      <c r="M17034" s="51">
        <v>0</v>
      </c>
      <c r="N17034" s="51">
        <v>0</v>
      </c>
      <c r="O17034" s="51">
        <v>0</v>
      </c>
      <c r="P17034" s="51">
        <v>0</v>
      </c>
      <c r="Q17034" s="51">
        <v>0</v>
      </c>
      <c r="S17034">
        <f t="shared" ref="S17034" si="30616">SUM(M17034:P17034)/4</f>
        <v>0</v>
      </c>
      <c r="T17034">
        <f t="shared" ref="T17034" si="30617">SUM(Q17035:Q17036)</f>
        <v>0</v>
      </c>
      <c r="U17034">
        <f t="shared" ref="U17034" si="30618">SUM(Q17037:Q17038)</f>
        <v>1</v>
      </c>
      <c r="W17034">
        <f>IF(T17034=0,$W$22,"")</f>
        <v>1</v>
      </c>
      <c r="Y17034" t="str">
        <f t="shared" ref="Y17034" si="30619">IF(S17034&gt;SUM(T17034+U17034),$Y$22,"")</f>
        <v/>
      </c>
      <c r="AA17034" t="str">
        <f t="shared" ref="AA17034" si="30620">IF(S17034&gt;$AA$13,$AA$22,"")</f>
        <v/>
      </c>
      <c r="AC17034">
        <f t="shared" ref="AC17034" si="30621">A17034</f>
        <v>550821174</v>
      </c>
      <c r="AD17034">
        <f t="shared" ref="AD17034" si="30622">H17034</f>
        <v>5280</v>
      </c>
      <c r="AE17034">
        <f t="shared" ref="AE17034" si="30623">SUM(W17034:AA17034)</f>
        <v>1</v>
      </c>
      <c r="AF17034" s="15">
        <f t="shared" ref="AF17034" si="30624">J17034</f>
        <v>6022</v>
      </c>
    </row>
    <row r="17035" spans="1:32" x14ac:dyDescent="0.2">
      <c r="A17035" s="51">
        <v>550821174</v>
      </c>
      <c r="B17035" s="51" t="s">
        <v>12</v>
      </c>
      <c r="C17035" s="51" t="s">
        <v>31</v>
      </c>
      <c r="D17035" s="51" t="s">
        <v>3603</v>
      </c>
      <c r="E17035" s="51">
        <v>6</v>
      </c>
      <c r="F17035" s="51" t="s">
        <v>3601</v>
      </c>
      <c r="G17035" s="51" t="s">
        <v>3602</v>
      </c>
      <c r="H17035" s="51">
        <v>5280</v>
      </c>
      <c r="I17035" s="51" t="s">
        <v>3355</v>
      </c>
      <c r="J17035" s="52">
        <v>6022</v>
      </c>
      <c r="K17035" s="51" t="s">
        <v>47</v>
      </c>
      <c r="L17035" s="51" t="s">
        <v>35</v>
      </c>
      <c r="M17035" s="51">
        <v>0</v>
      </c>
      <c r="N17035" s="51">
        <v>0</v>
      </c>
      <c r="O17035" s="51">
        <v>0</v>
      </c>
      <c r="P17035" s="51">
        <v>0</v>
      </c>
      <c r="Q17035" s="51">
        <v>0</v>
      </c>
    </row>
    <row r="17036" spans="1:32" x14ac:dyDescent="0.2">
      <c r="A17036" s="51">
        <v>550821174</v>
      </c>
      <c r="B17036" s="51" t="s">
        <v>12</v>
      </c>
      <c r="C17036" s="51" t="s">
        <v>31</v>
      </c>
      <c r="D17036" s="51" t="s">
        <v>3603</v>
      </c>
      <c r="E17036" s="51">
        <v>6</v>
      </c>
      <c r="F17036" s="51" t="s">
        <v>3601</v>
      </c>
      <c r="G17036" s="51" t="s">
        <v>3602</v>
      </c>
      <c r="H17036" s="51">
        <v>5280</v>
      </c>
      <c r="I17036" s="51" t="s">
        <v>3355</v>
      </c>
      <c r="J17036" s="52">
        <v>6022</v>
      </c>
      <c r="K17036" s="51" t="s">
        <v>47</v>
      </c>
      <c r="L17036" s="51" t="s">
        <v>36</v>
      </c>
      <c r="M17036" s="51">
        <v>0</v>
      </c>
      <c r="N17036" s="51">
        <v>0</v>
      </c>
      <c r="O17036" s="51">
        <v>0</v>
      </c>
      <c r="P17036" s="51">
        <v>0</v>
      </c>
      <c r="Q17036" s="51">
        <v>0</v>
      </c>
    </row>
    <row r="17037" spans="1:32" x14ac:dyDescent="0.2">
      <c r="A17037" s="51">
        <v>550821174</v>
      </c>
      <c r="B17037" s="51" t="s">
        <v>12</v>
      </c>
      <c r="C17037" s="51" t="s">
        <v>31</v>
      </c>
      <c r="D17037" s="51" t="s">
        <v>3603</v>
      </c>
      <c r="E17037" s="51">
        <v>6</v>
      </c>
      <c r="F17037" s="51" t="s">
        <v>3601</v>
      </c>
      <c r="G17037" s="51" t="s">
        <v>3602</v>
      </c>
      <c r="H17037" s="51">
        <v>5280</v>
      </c>
      <c r="I17037" s="51" t="s">
        <v>3355</v>
      </c>
      <c r="J17037" s="52">
        <v>6022</v>
      </c>
      <c r="K17037" s="51" t="s">
        <v>47</v>
      </c>
      <c r="L17037" s="51" t="s">
        <v>37</v>
      </c>
      <c r="M17037" s="51">
        <v>0</v>
      </c>
      <c r="N17037" s="51">
        <v>0</v>
      </c>
      <c r="O17037" s="51">
        <v>0</v>
      </c>
      <c r="P17037" s="51">
        <v>0</v>
      </c>
      <c r="Q17037" s="51">
        <v>1</v>
      </c>
    </row>
    <row r="17038" spans="1:32" x14ac:dyDescent="0.2">
      <c r="A17038" s="51">
        <v>550821174</v>
      </c>
      <c r="B17038" s="51" t="s">
        <v>12</v>
      </c>
      <c r="C17038" s="51" t="s">
        <v>31</v>
      </c>
      <c r="D17038" s="51" t="s">
        <v>3603</v>
      </c>
      <c r="E17038" s="51">
        <v>6</v>
      </c>
      <c r="F17038" s="51" t="s">
        <v>3601</v>
      </c>
      <c r="G17038" s="51" t="s">
        <v>3602</v>
      </c>
      <c r="H17038" s="51">
        <v>5280</v>
      </c>
      <c r="I17038" s="51" t="s">
        <v>3355</v>
      </c>
      <c r="J17038" s="52">
        <v>6022</v>
      </c>
      <c r="K17038" s="51" t="s">
        <v>47</v>
      </c>
      <c r="L17038" s="51" t="s">
        <v>38</v>
      </c>
      <c r="M17038" s="51">
        <v>0</v>
      </c>
      <c r="N17038" s="51">
        <v>0</v>
      </c>
      <c r="O17038" s="51">
        <v>0</v>
      </c>
      <c r="P17038" s="51">
        <v>0</v>
      </c>
      <c r="Q17038" s="51">
        <v>0</v>
      </c>
    </row>
    <row r="17039" spans="1:32" x14ac:dyDescent="0.2">
      <c r="A17039" s="51">
        <v>550821174</v>
      </c>
      <c r="B17039" s="51" t="s">
        <v>12</v>
      </c>
      <c r="C17039" s="51" t="s">
        <v>31</v>
      </c>
      <c r="D17039" s="51" t="s">
        <v>3603</v>
      </c>
      <c r="E17039" s="51">
        <v>6</v>
      </c>
      <c r="F17039" s="51" t="s">
        <v>3601</v>
      </c>
      <c r="G17039" s="51" t="s">
        <v>3602</v>
      </c>
      <c r="H17039" s="51">
        <v>5281</v>
      </c>
      <c r="I17039" s="51" t="s">
        <v>3356</v>
      </c>
      <c r="J17039" s="52">
        <v>6041</v>
      </c>
      <c r="K17039" s="51" t="s">
        <v>1118</v>
      </c>
      <c r="L17039" s="51" t="s">
        <v>34</v>
      </c>
      <c r="M17039" s="51">
        <v>0</v>
      </c>
      <c r="N17039" s="51">
        <v>0</v>
      </c>
      <c r="O17039" s="51">
        <v>0</v>
      </c>
      <c r="P17039" s="51">
        <v>0</v>
      </c>
      <c r="Q17039" s="51">
        <v>0</v>
      </c>
      <c r="S17039">
        <f t="shared" ref="S17039" si="30625">SUM(M17039:P17039)/4</f>
        <v>0</v>
      </c>
      <c r="T17039">
        <f t="shared" ref="T17039" si="30626">SUM(Q17040:Q17041)</f>
        <v>1</v>
      </c>
      <c r="U17039">
        <f t="shared" ref="U17039" si="30627">SUM(Q17042:Q17043)</f>
        <v>0</v>
      </c>
      <c r="W17039" t="str">
        <f>IF(T17039=0,$W$22,"")</f>
        <v/>
      </c>
      <c r="Y17039" t="str">
        <f t="shared" ref="Y17039" si="30628">IF(S17039&gt;SUM(T17039+U17039),$Y$22,"")</f>
        <v/>
      </c>
      <c r="AA17039" t="str">
        <f t="shared" ref="AA17039" si="30629">IF(S17039&gt;$AA$13,$AA$22,"")</f>
        <v/>
      </c>
      <c r="AC17039">
        <f t="shared" ref="AC17039" si="30630">A17039</f>
        <v>550821174</v>
      </c>
      <c r="AD17039">
        <f t="shared" ref="AD17039" si="30631">H17039</f>
        <v>5281</v>
      </c>
      <c r="AE17039">
        <f t="shared" ref="AE17039" si="30632">SUM(W17039:AA17039)</f>
        <v>0</v>
      </c>
      <c r="AF17039" s="15">
        <f t="shared" ref="AF17039" si="30633">J17039</f>
        <v>6041</v>
      </c>
    </row>
    <row r="17040" spans="1:32" x14ac:dyDescent="0.2">
      <c r="A17040" s="51">
        <v>550821174</v>
      </c>
      <c r="B17040" s="51" t="s">
        <v>12</v>
      </c>
      <c r="C17040" s="51" t="s">
        <v>31</v>
      </c>
      <c r="D17040" s="51" t="s">
        <v>3603</v>
      </c>
      <c r="E17040" s="51">
        <v>6</v>
      </c>
      <c r="F17040" s="51" t="s">
        <v>3601</v>
      </c>
      <c r="G17040" s="51" t="s">
        <v>3602</v>
      </c>
      <c r="H17040" s="51">
        <v>5281</v>
      </c>
      <c r="I17040" s="51" t="s">
        <v>3356</v>
      </c>
      <c r="J17040" s="52">
        <v>6041</v>
      </c>
      <c r="K17040" s="51" t="s">
        <v>1118</v>
      </c>
      <c r="L17040" s="51" t="s">
        <v>35</v>
      </c>
      <c r="M17040" s="51">
        <v>0</v>
      </c>
      <c r="N17040" s="51">
        <v>0</v>
      </c>
      <c r="O17040" s="51">
        <v>0</v>
      </c>
      <c r="P17040" s="51">
        <v>0</v>
      </c>
      <c r="Q17040" s="51">
        <v>1</v>
      </c>
    </row>
    <row r="17041" spans="1:32" x14ac:dyDescent="0.2">
      <c r="A17041" s="51">
        <v>550821174</v>
      </c>
      <c r="B17041" s="51" t="s">
        <v>12</v>
      </c>
      <c r="C17041" s="51" t="s">
        <v>31</v>
      </c>
      <c r="D17041" s="51" t="s">
        <v>3603</v>
      </c>
      <c r="E17041" s="51">
        <v>6</v>
      </c>
      <c r="F17041" s="51" t="s">
        <v>3601</v>
      </c>
      <c r="G17041" s="51" t="s">
        <v>3602</v>
      </c>
      <c r="H17041" s="51">
        <v>5281</v>
      </c>
      <c r="I17041" s="51" t="s">
        <v>3356</v>
      </c>
      <c r="J17041" s="52">
        <v>6041</v>
      </c>
      <c r="K17041" s="51" t="s">
        <v>1118</v>
      </c>
      <c r="L17041" s="51" t="s">
        <v>36</v>
      </c>
      <c r="M17041" s="51">
        <v>0</v>
      </c>
      <c r="N17041" s="51">
        <v>0</v>
      </c>
      <c r="O17041" s="51">
        <v>0</v>
      </c>
      <c r="P17041" s="51">
        <v>0</v>
      </c>
      <c r="Q17041" s="51">
        <v>0</v>
      </c>
    </row>
    <row r="17042" spans="1:32" x14ac:dyDescent="0.2">
      <c r="A17042" s="51">
        <v>550821174</v>
      </c>
      <c r="B17042" s="51" t="s">
        <v>12</v>
      </c>
      <c r="C17042" s="51" t="s">
        <v>31</v>
      </c>
      <c r="D17042" s="51" t="s">
        <v>3603</v>
      </c>
      <c r="E17042" s="51">
        <v>6</v>
      </c>
      <c r="F17042" s="51" t="s">
        <v>3601</v>
      </c>
      <c r="G17042" s="51" t="s">
        <v>3602</v>
      </c>
      <c r="H17042" s="51">
        <v>5281</v>
      </c>
      <c r="I17042" s="51" t="s">
        <v>3356</v>
      </c>
      <c r="J17042" s="52">
        <v>6041</v>
      </c>
      <c r="K17042" s="51" t="s">
        <v>1118</v>
      </c>
      <c r="L17042" s="51" t="s">
        <v>37</v>
      </c>
      <c r="M17042" s="51">
        <v>0</v>
      </c>
      <c r="N17042" s="51">
        <v>0</v>
      </c>
      <c r="O17042" s="51">
        <v>0</v>
      </c>
      <c r="P17042" s="51">
        <v>0</v>
      </c>
      <c r="Q17042" s="51">
        <v>0</v>
      </c>
    </row>
    <row r="17043" spans="1:32" x14ac:dyDescent="0.2">
      <c r="A17043" s="51">
        <v>550821174</v>
      </c>
      <c r="B17043" s="51" t="s">
        <v>12</v>
      </c>
      <c r="C17043" s="51" t="s">
        <v>31</v>
      </c>
      <c r="D17043" s="51" t="s">
        <v>3603</v>
      </c>
      <c r="E17043" s="51">
        <v>6</v>
      </c>
      <c r="F17043" s="51" t="s">
        <v>3601</v>
      </c>
      <c r="G17043" s="51" t="s">
        <v>3602</v>
      </c>
      <c r="H17043" s="51">
        <v>5281</v>
      </c>
      <c r="I17043" s="51" t="s">
        <v>3356</v>
      </c>
      <c r="J17043" s="52">
        <v>6041</v>
      </c>
      <c r="K17043" s="51" t="s">
        <v>1118</v>
      </c>
      <c r="L17043" s="51" t="s">
        <v>38</v>
      </c>
      <c r="M17043" s="51">
        <v>0</v>
      </c>
      <c r="N17043" s="51">
        <v>0</v>
      </c>
      <c r="O17043" s="51">
        <v>0</v>
      </c>
      <c r="P17043" s="51">
        <v>0</v>
      </c>
      <c r="Q17043" s="51">
        <v>0</v>
      </c>
    </row>
    <row r="17044" spans="1:32" x14ac:dyDescent="0.2">
      <c r="A17044" s="51">
        <v>550821174</v>
      </c>
      <c r="B17044" s="51" t="s">
        <v>12</v>
      </c>
      <c r="C17044" s="51" t="s">
        <v>31</v>
      </c>
      <c r="D17044" s="51" t="s">
        <v>3603</v>
      </c>
      <c r="E17044" s="51">
        <v>6</v>
      </c>
      <c r="F17044" s="51" t="s">
        <v>3601</v>
      </c>
      <c r="G17044" s="51" t="s">
        <v>3602</v>
      </c>
      <c r="H17044" s="51">
        <v>5282</v>
      </c>
      <c r="I17044" s="51" t="s">
        <v>3357</v>
      </c>
      <c r="J17044" s="52">
        <v>6041</v>
      </c>
      <c r="K17044" s="51" t="s">
        <v>1118</v>
      </c>
      <c r="L17044" s="51" t="s">
        <v>34</v>
      </c>
      <c r="M17044" s="51">
        <v>0</v>
      </c>
      <c r="N17044" s="51">
        <v>0</v>
      </c>
      <c r="O17044" s="51">
        <v>0</v>
      </c>
      <c r="P17044" s="51">
        <v>0</v>
      </c>
      <c r="Q17044" s="51">
        <v>0</v>
      </c>
      <c r="S17044">
        <f t="shared" ref="S17044" si="30634">SUM(M17044:P17044)/4</f>
        <v>0</v>
      </c>
      <c r="T17044">
        <f t="shared" ref="T17044" si="30635">SUM(Q17045:Q17046)</f>
        <v>1</v>
      </c>
      <c r="U17044">
        <f t="shared" ref="U17044" si="30636">SUM(Q17047:Q17048)</f>
        <v>0</v>
      </c>
      <c r="W17044" t="str">
        <f>IF(T17044=0,$W$22,"")</f>
        <v/>
      </c>
      <c r="Y17044" t="str">
        <f t="shared" ref="Y17044" si="30637">IF(S17044&gt;SUM(T17044+U17044),$Y$22,"")</f>
        <v/>
      </c>
      <c r="AA17044" t="str">
        <f t="shared" ref="AA17044" si="30638">IF(S17044&gt;$AA$13,$AA$22,"")</f>
        <v/>
      </c>
      <c r="AC17044">
        <f t="shared" ref="AC17044" si="30639">A17044</f>
        <v>550821174</v>
      </c>
      <c r="AD17044">
        <f t="shared" ref="AD17044" si="30640">H17044</f>
        <v>5282</v>
      </c>
      <c r="AE17044">
        <f t="shared" ref="AE17044" si="30641">SUM(W17044:AA17044)</f>
        <v>0</v>
      </c>
      <c r="AF17044" s="15">
        <f t="shared" ref="AF17044" si="30642">J17044</f>
        <v>6041</v>
      </c>
    </row>
    <row r="17045" spans="1:32" x14ac:dyDescent="0.2">
      <c r="A17045" s="51">
        <v>550821174</v>
      </c>
      <c r="B17045" s="51" t="s">
        <v>12</v>
      </c>
      <c r="C17045" s="51" t="s">
        <v>31</v>
      </c>
      <c r="D17045" s="51" t="s">
        <v>3603</v>
      </c>
      <c r="E17045" s="51">
        <v>6</v>
      </c>
      <c r="F17045" s="51" t="s">
        <v>3601</v>
      </c>
      <c r="G17045" s="51" t="s">
        <v>3602</v>
      </c>
      <c r="H17045" s="51">
        <v>5282</v>
      </c>
      <c r="I17045" s="51" t="s">
        <v>3357</v>
      </c>
      <c r="J17045" s="52">
        <v>6041</v>
      </c>
      <c r="K17045" s="51" t="s">
        <v>1118</v>
      </c>
      <c r="L17045" s="51" t="s">
        <v>35</v>
      </c>
      <c r="M17045" s="51">
        <v>0</v>
      </c>
      <c r="N17045" s="51">
        <v>0</v>
      </c>
      <c r="O17045" s="51">
        <v>0</v>
      </c>
      <c r="P17045" s="51">
        <v>0</v>
      </c>
      <c r="Q17045" s="51">
        <v>1</v>
      </c>
    </row>
    <row r="17046" spans="1:32" x14ac:dyDescent="0.2">
      <c r="A17046" s="51">
        <v>550821174</v>
      </c>
      <c r="B17046" s="51" t="s">
        <v>12</v>
      </c>
      <c r="C17046" s="51" t="s">
        <v>31</v>
      </c>
      <c r="D17046" s="51" t="s">
        <v>3603</v>
      </c>
      <c r="E17046" s="51">
        <v>6</v>
      </c>
      <c r="F17046" s="51" t="s">
        <v>3601</v>
      </c>
      <c r="G17046" s="51" t="s">
        <v>3602</v>
      </c>
      <c r="H17046" s="51">
        <v>5282</v>
      </c>
      <c r="I17046" s="51" t="s">
        <v>3357</v>
      </c>
      <c r="J17046" s="52">
        <v>6041</v>
      </c>
      <c r="K17046" s="51" t="s">
        <v>1118</v>
      </c>
      <c r="L17046" s="51" t="s">
        <v>36</v>
      </c>
      <c r="M17046" s="51">
        <v>0</v>
      </c>
      <c r="N17046" s="51">
        <v>0</v>
      </c>
      <c r="O17046" s="51">
        <v>0</v>
      </c>
      <c r="P17046" s="51">
        <v>0</v>
      </c>
      <c r="Q17046" s="51">
        <v>0</v>
      </c>
    </row>
    <row r="17047" spans="1:32" x14ac:dyDescent="0.2">
      <c r="A17047" s="51">
        <v>550821174</v>
      </c>
      <c r="B17047" s="51" t="s">
        <v>12</v>
      </c>
      <c r="C17047" s="51" t="s">
        <v>31</v>
      </c>
      <c r="D17047" s="51" t="s">
        <v>3603</v>
      </c>
      <c r="E17047" s="51">
        <v>6</v>
      </c>
      <c r="F17047" s="51" t="s">
        <v>3601</v>
      </c>
      <c r="G17047" s="51" t="s">
        <v>3602</v>
      </c>
      <c r="H17047" s="51">
        <v>5282</v>
      </c>
      <c r="I17047" s="51" t="s">
        <v>3357</v>
      </c>
      <c r="J17047" s="52">
        <v>6041</v>
      </c>
      <c r="K17047" s="51" t="s">
        <v>1118</v>
      </c>
      <c r="L17047" s="51" t="s">
        <v>37</v>
      </c>
      <c r="M17047" s="51">
        <v>0</v>
      </c>
      <c r="N17047" s="51">
        <v>0</v>
      </c>
      <c r="O17047" s="51">
        <v>0</v>
      </c>
      <c r="P17047" s="51">
        <v>0</v>
      </c>
      <c r="Q17047" s="51">
        <v>0</v>
      </c>
    </row>
    <row r="17048" spans="1:32" x14ac:dyDescent="0.2">
      <c r="A17048" s="51">
        <v>550821174</v>
      </c>
      <c r="B17048" s="51" t="s">
        <v>12</v>
      </c>
      <c r="C17048" s="51" t="s">
        <v>31</v>
      </c>
      <c r="D17048" s="51" t="s">
        <v>3603</v>
      </c>
      <c r="E17048" s="51">
        <v>6</v>
      </c>
      <c r="F17048" s="51" t="s">
        <v>3601</v>
      </c>
      <c r="G17048" s="51" t="s">
        <v>3602</v>
      </c>
      <c r="H17048" s="51">
        <v>5282</v>
      </c>
      <c r="I17048" s="51" t="s">
        <v>3357</v>
      </c>
      <c r="J17048" s="52">
        <v>6041</v>
      </c>
      <c r="K17048" s="51" t="s">
        <v>1118</v>
      </c>
      <c r="L17048" s="51" t="s">
        <v>38</v>
      </c>
      <c r="M17048" s="51">
        <v>0</v>
      </c>
      <c r="N17048" s="51">
        <v>0</v>
      </c>
      <c r="O17048" s="51">
        <v>0</v>
      </c>
      <c r="P17048" s="51">
        <v>0</v>
      </c>
      <c r="Q17048" s="51">
        <v>0</v>
      </c>
    </row>
    <row r="17049" spans="1:32" x14ac:dyDescent="0.2">
      <c r="A17049" s="51">
        <v>550821174</v>
      </c>
      <c r="B17049" s="51" t="s">
        <v>12</v>
      </c>
      <c r="C17049" s="51" t="s">
        <v>31</v>
      </c>
      <c r="D17049" s="51" t="s">
        <v>3603</v>
      </c>
      <c r="E17049" s="51">
        <v>6</v>
      </c>
      <c r="F17049" s="51" t="s">
        <v>3601</v>
      </c>
      <c r="G17049" s="51" t="s">
        <v>3602</v>
      </c>
      <c r="H17049" s="51">
        <v>5285</v>
      </c>
      <c r="I17049" s="51" t="s">
        <v>3358</v>
      </c>
      <c r="J17049" s="52">
        <v>6041</v>
      </c>
      <c r="K17049" s="51" t="s">
        <v>1118</v>
      </c>
      <c r="L17049" s="51" t="s">
        <v>34</v>
      </c>
      <c r="M17049" s="51">
        <v>0</v>
      </c>
      <c r="N17049" s="51">
        <v>0</v>
      </c>
      <c r="O17049" s="51">
        <v>0</v>
      </c>
      <c r="P17049" s="51">
        <v>0</v>
      </c>
      <c r="Q17049" s="51">
        <v>0</v>
      </c>
      <c r="S17049">
        <f t="shared" ref="S17049" si="30643">SUM(M17049:P17049)/4</f>
        <v>0</v>
      </c>
      <c r="T17049">
        <f t="shared" ref="T17049" si="30644">SUM(Q17050:Q17051)</f>
        <v>1</v>
      </c>
      <c r="U17049">
        <f t="shared" ref="U17049" si="30645">SUM(Q17052:Q17053)</f>
        <v>0</v>
      </c>
      <c r="W17049" t="str">
        <f>IF(T17049=0,$W$22,"")</f>
        <v/>
      </c>
      <c r="Y17049" t="str">
        <f t="shared" ref="Y17049" si="30646">IF(S17049&gt;SUM(T17049+U17049),$Y$22,"")</f>
        <v/>
      </c>
      <c r="AA17049" t="str">
        <f t="shared" ref="AA17049" si="30647">IF(S17049&gt;$AA$13,$AA$22,"")</f>
        <v/>
      </c>
      <c r="AC17049">
        <f t="shared" ref="AC17049" si="30648">A17049</f>
        <v>550821174</v>
      </c>
      <c r="AD17049">
        <f t="shared" ref="AD17049" si="30649">H17049</f>
        <v>5285</v>
      </c>
      <c r="AE17049">
        <f t="shared" ref="AE17049" si="30650">SUM(W17049:AA17049)</f>
        <v>0</v>
      </c>
      <c r="AF17049" s="15">
        <f t="shared" ref="AF17049" si="30651">J17049</f>
        <v>6041</v>
      </c>
    </row>
    <row r="17050" spans="1:32" x14ac:dyDescent="0.2">
      <c r="A17050" s="51">
        <v>550821174</v>
      </c>
      <c r="B17050" s="51" t="s">
        <v>12</v>
      </c>
      <c r="C17050" s="51" t="s">
        <v>31</v>
      </c>
      <c r="D17050" s="51" t="s">
        <v>3603</v>
      </c>
      <c r="E17050" s="51">
        <v>6</v>
      </c>
      <c r="F17050" s="51" t="s">
        <v>3601</v>
      </c>
      <c r="G17050" s="51" t="s">
        <v>3602</v>
      </c>
      <c r="H17050" s="51">
        <v>5285</v>
      </c>
      <c r="I17050" s="51" t="s">
        <v>3358</v>
      </c>
      <c r="J17050" s="52">
        <v>6041</v>
      </c>
      <c r="K17050" s="51" t="s">
        <v>1118</v>
      </c>
      <c r="L17050" s="51" t="s">
        <v>35</v>
      </c>
      <c r="M17050" s="51">
        <v>0</v>
      </c>
      <c r="N17050" s="51">
        <v>0</v>
      </c>
      <c r="O17050" s="51">
        <v>0</v>
      </c>
      <c r="P17050" s="51">
        <v>0</v>
      </c>
      <c r="Q17050" s="51">
        <v>1</v>
      </c>
    </row>
    <row r="17051" spans="1:32" x14ac:dyDescent="0.2">
      <c r="A17051" s="51">
        <v>550821174</v>
      </c>
      <c r="B17051" s="51" t="s">
        <v>12</v>
      </c>
      <c r="C17051" s="51" t="s">
        <v>31</v>
      </c>
      <c r="D17051" s="51" t="s">
        <v>3603</v>
      </c>
      <c r="E17051" s="51">
        <v>6</v>
      </c>
      <c r="F17051" s="51" t="s">
        <v>3601</v>
      </c>
      <c r="G17051" s="51" t="s">
        <v>3602</v>
      </c>
      <c r="H17051" s="51">
        <v>5285</v>
      </c>
      <c r="I17051" s="51" t="s">
        <v>3358</v>
      </c>
      <c r="J17051" s="52">
        <v>6041</v>
      </c>
      <c r="K17051" s="51" t="s">
        <v>1118</v>
      </c>
      <c r="L17051" s="51" t="s">
        <v>36</v>
      </c>
      <c r="M17051" s="51">
        <v>0</v>
      </c>
      <c r="N17051" s="51">
        <v>0</v>
      </c>
      <c r="O17051" s="51">
        <v>0</v>
      </c>
      <c r="P17051" s="51">
        <v>0</v>
      </c>
      <c r="Q17051" s="51">
        <v>0</v>
      </c>
    </row>
    <row r="17052" spans="1:32" x14ac:dyDescent="0.2">
      <c r="A17052" s="51">
        <v>550821174</v>
      </c>
      <c r="B17052" s="51" t="s">
        <v>12</v>
      </c>
      <c r="C17052" s="51" t="s">
        <v>31</v>
      </c>
      <c r="D17052" s="51" t="s">
        <v>3603</v>
      </c>
      <c r="E17052" s="51">
        <v>6</v>
      </c>
      <c r="F17052" s="51" t="s">
        <v>3601</v>
      </c>
      <c r="G17052" s="51" t="s">
        <v>3602</v>
      </c>
      <c r="H17052" s="51">
        <v>5285</v>
      </c>
      <c r="I17052" s="51" t="s">
        <v>3358</v>
      </c>
      <c r="J17052" s="52">
        <v>6041</v>
      </c>
      <c r="K17052" s="51" t="s">
        <v>1118</v>
      </c>
      <c r="L17052" s="51" t="s">
        <v>37</v>
      </c>
      <c r="M17052" s="51">
        <v>0</v>
      </c>
      <c r="N17052" s="51">
        <v>0</v>
      </c>
      <c r="O17052" s="51">
        <v>0</v>
      </c>
      <c r="P17052" s="51">
        <v>0</v>
      </c>
      <c r="Q17052" s="51">
        <v>0</v>
      </c>
    </row>
    <row r="17053" spans="1:32" x14ac:dyDescent="0.2">
      <c r="A17053" s="51">
        <v>550821174</v>
      </c>
      <c r="B17053" s="51" t="s">
        <v>12</v>
      </c>
      <c r="C17053" s="51" t="s">
        <v>31</v>
      </c>
      <c r="D17053" s="51" t="s">
        <v>3603</v>
      </c>
      <c r="E17053" s="51">
        <v>6</v>
      </c>
      <c r="F17053" s="51" t="s">
        <v>3601</v>
      </c>
      <c r="G17053" s="51" t="s">
        <v>3602</v>
      </c>
      <c r="H17053" s="51">
        <v>5285</v>
      </c>
      <c r="I17053" s="51" t="s">
        <v>3358</v>
      </c>
      <c r="J17053" s="52">
        <v>6041</v>
      </c>
      <c r="K17053" s="51" t="s">
        <v>1118</v>
      </c>
      <c r="L17053" s="51" t="s">
        <v>38</v>
      </c>
      <c r="M17053" s="51">
        <v>0</v>
      </c>
      <c r="N17053" s="51">
        <v>0</v>
      </c>
      <c r="O17053" s="51">
        <v>0</v>
      </c>
      <c r="P17053" s="51">
        <v>0</v>
      </c>
      <c r="Q17053" s="51">
        <v>0</v>
      </c>
    </row>
    <row r="17054" spans="1:32" x14ac:dyDescent="0.2">
      <c r="A17054" s="51">
        <v>550821174</v>
      </c>
      <c r="B17054" s="51" t="s">
        <v>12</v>
      </c>
      <c r="C17054" s="51" t="s">
        <v>31</v>
      </c>
      <c r="D17054" s="51" t="s">
        <v>3603</v>
      </c>
      <c r="E17054" s="51">
        <v>6</v>
      </c>
      <c r="F17054" s="51" t="s">
        <v>3601</v>
      </c>
      <c r="G17054" s="51" t="s">
        <v>3602</v>
      </c>
      <c r="H17054" s="51">
        <v>5287</v>
      </c>
      <c r="I17054" s="51" t="s">
        <v>3359</v>
      </c>
      <c r="J17054" s="52">
        <v>6005</v>
      </c>
      <c r="K17054" s="51" t="s">
        <v>61</v>
      </c>
      <c r="L17054" s="51" t="s">
        <v>34</v>
      </c>
      <c r="M17054" s="51">
        <v>0</v>
      </c>
      <c r="N17054" s="51">
        <v>0</v>
      </c>
      <c r="O17054" s="51">
        <v>0</v>
      </c>
      <c r="P17054" s="51">
        <v>0</v>
      </c>
      <c r="Q17054" s="51">
        <v>0</v>
      </c>
      <c r="S17054">
        <f t="shared" ref="S17054" si="30652">SUM(M17054:P17054)/4</f>
        <v>0</v>
      </c>
      <c r="T17054">
        <f t="shared" ref="T17054" si="30653">SUM(Q17055:Q17056)</f>
        <v>1</v>
      </c>
      <c r="U17054">
        <f t="shared" ref="U17054" si="30654">SUM(Q17057:Q17058)</f>
        <v>0</v>
      </c>
      <c r="W17054" t="str">
        <f>IF(T17054=0,$W$22,"")</f>
        <v/>
      </c>
      <c r="Y17054" t="str">
        <f t="shared" ref="Y17054" si="30655">IF(S17054&gt;SUM(T17054+U17054),$Y$22,"")</f>
        <v/>
      </c>
      <c r="AA17054" t="str">
        <f t="shared" ref="AA17054" si="30656">IF(S17054&gt;$AA$13,$AA$22,"")</f>
        <v/>
      </c>
      <c r="AC17054">
        <f t="shared" ref="AC17054" si="30657">A17054</f>
        <v>550821174</v>
      </c>
      <c r="AD17054">
        <f t="shared" ref="AD17054" si="30658">H17054</f>
        <v>5287</v>
      </c>
      <c r="AE17054">
        <f t="shared" ref="AE17054" si="30659">SUM(W17054:AA17054)</f>
        <v>0</v>
      </c>
      <c r="AF17054" s="15">
        <f t="shared" ref="AF17054" si="30660">J17054</f>
        <v>6005</v>
      </c>
    </row>
    <row r="17055" spans="1:32" x14ac:dyDescent="0.2">
      <c r="A17055" s="51">
        <v>550821174</v>
      </c>
      <c r="B17055" s="51" t="s">
        <v>12</v>
      </c>
      <c r="C17055" s="51" t="s">
        <v>31</v>
      </c>
      <c r="D17055" s="51" t="s">
        <v>3603</v>
      </c>
      <c r="E17055" s="51">
        <v>6</v>
      </c>
      <c r="F17055" s="51" t="s">
        <v>3601</v>
      </c>
      <c r="G17055" s="51" t="s">
        <v>3602</v>
      </c>
      <c r="H17055" s="51">
        <v>5287</v>
      </c>
      <c r="I17055" s="51" t="s">
        <v>3359</v>
      </c>
      <c r="J17055" s="52">
        <v>6005</v>
      </c>
      <c r="K17055" s="51" t="s">
        <v>61</v>
      </c>
      <c r="L17055" s="51" t="s">
        <v>35</v>
      </c>
      <c r="M17055" s="51">
        <v>0</v>
      </c>
      <c r="N17055" s="51">
        <v>0</v>
      </c>
      <c r="O17055" s="51">
        <v>0</v>
      </c>
      <c r="P17055" s="51">
        <v>0</v>
      </c>
      <c r="Q17055" s="51">
        <v>1</v>
      </c>
    </row>
    <row r="17056" spans="1:32" x14ac:dyDescent="0.2">
      <c r="A17056" s="51">
        <v>550821174</v>
      </c>
      <c r="B17056" s="51" t="s">
        <v>12</v>
      </c>
      <c r="C17056" s="51" t="s">
        <v>31</v>
      </c>
      <c r="D17056" s="51" t="s">
        <v>3603</v>
      </c>
      <c r="E17056" s="51">
        <v>6</v>
      </c>
      <c r="F17056" s="51" t="s">
        <v>3601</v>
      </c>
      <c r="G17056" s="51" t="s">
        <v>3602</v>
      </c>
      <c r="H17056" s="51">
        <v>5287</v>
      </c>
      <c r="I17056" s="51" t="s">
        <v>3359</v>
      </c>
      <c r="J17056" s="52">
        <v>6005</v>
      </c>
      <c r="K17056" s="51" t="s">
        <v>61</v>
      </c>
      <c r="L17056" s="51" t="s">
        <v>36</v>
      </c>
      <c r="M17056" s="51">
        <v>0</v>
      </c>
      <c r="N17056" s="51">
        <v>0</v>
      </c>
      <c r="O17056" s="51">
        <v>0</v>
      </c>
      <c r="P17056" s="51">
        <v>0</v>
      </c>
      <c r="Q17056" s="51">
        <v>0</v>
      </c>
    </row>
    <row r="17057" spans="1:32" x14ac:dyDescent="0.2">
      <c r="A17057" s="51">
        <v>550821174</v>
      </c>
      <c r="B17057" s="51" t="s">
        <v>12</v>
      </c>
      <c r="C17057" s="51" t="s">
        <v>31</v>
      </c>
      <c r="D17057" s="51" t="s">
        <v>3603</v>
      </c>
      <c r="E17057" s="51">
        <v>6</v>
      </c>
      <c r="F17057" s="51" t="s">
        <v>3601</v>
      </c>
      <c r="G17057" s="51" t="s">
        <v>3602</v>
      </c>
      <c r="H17057" s="51">
        <v>5287</v>
      </c>
      <c r="I17057" s="51" t="s">
        <v>3359</v>
      </c>
      <c r="J17057" s="52">
        <v>6005</v>
      </c>
      <c r="K17057" s="51" t="s">
        <v>61</v>
      </c>
      <c r="L17057" s="51" t="s">
        <v>37</v>
      </c>
      <c r="M17057" s="51">
        <v>0</v>
      </c>
      <c r="N17057" s="51">
        <v>0</v>
      </c>
      <c r="O17057" s="51">
        <v>0</v>
      </c>
      <c r="P17057" s="51">
        <v>0</v>
      </c>
      <c r="Q17057" s="51">
        <v>0</v>
      </c>
    </row>
    <row r="17058" spans="1:32" x14ac:dyDescent="0.2">
      <c r="A17058" s="51">
        <v>550821174</v>
      </c>
      <c r="B17058" s="51" t="s">
        <v>12</v>
      </c>
      <c r="C17058" s="51" t="s">
        <v>31</v>
      </c>
      <c r="D17058" s="51" t="s">
        <v>3603</v>
      </c>
      <c r="E17058" s="51">
        <v>6</v>
      </c>
      <c r="F17058" s="51" t="s">
        <v>3601</v>
      </c>
      <c r="G17058" s="51" t="s">
        <v>3602</v>
      </c>
      <c r="H17058" s="51">
        <v>5287</v>
      </c>
      <c r="I17058" s="51" t="s">
        <v>3359</v>
      </c>
      <c r="J17058" s="52">
        <v>6005</v>
      </c>
      <c r="K17058" s="51" t="s">
        <v>61</v>
      </c>
      <c r="L17058" s="51" t="s">
        <v>38</v>
      </c>
      <c r="M17058" s="51">
        <v>0</v>
      </c>
      <c r="N17058" s="51">
        <v>0</v>
      </c>
      <c r="O17058" s="51">
        <v>0</v>
      </c>
      <c r="P17058" s="51">
        <v>0</v>
      </c>
      <c r="Q17058" s="51">
        <v>0</v>
      </c>
    </row>
    <row r="17059" spans="1:32" x14ac:dyDescent="0.2">
      <c r="A17059" s="51">
        <v>550821174</v>
      </c>
      <c r="B17059" s="51" t="s">
        <v>12</v>
      </c>
      <c r="C17059" s="51" t="s">
        <v>31</v>
      </c>
      <c r="D17059" s="51" t="s">
        <v>3603</v>
      </c>
      <c r="E17059" s="51">
        <v>6</v>
      </c>
      <c r="F17059" s="51" t="s">
        <v>3601</v>
      </c>
      <c r="G17059" s="51" t="s">
        <v>3602</v>
      </c>
      <c r="H17059" s="51">
        <v>5288</v>
      </c>
      <c r="I17059" s="51" t="s">
        <v>3360</v>
      </c>
      <c r="J17059" s="52">
        <v>6005</v>
      </c>
      <c r="K17059" s="51" t="s">
        <v>61</v>
      </c>
      <c r="L17059" s="51" t="s">
        <v>34</v>
      </c>
      <c r="M17059" s="51">
        <v>0</v>
      </c>
      <c r="N17059" s="51">
        <v>1</v>
      </c>
      <c r="O17059" s="51">
        <v>0</v>
      </c>
      <c r="P17059" s="51">
        <v>0</v>
      </c>
      <c r="Q17059" s="51">
        <v>0</v>
      </c>
      <c r="S17059">
        <f t="shared" ref="S17059" si="30661">SUM(M17059:P17059)/4</f>
        <v>0.25</v>
      </c>
      <c r="T17059">
        <f t="shared" ref="T17059" si="30662">SUM(Q17060:Q17061)</f>
        <v>1</v>
      </c>
      <c r="U17059">
        <f t="shared" ref="U17059" si="30663">SUM(Q17062:Q17063)</f>
        <v>0</v>
      </c>
      <c r="W17059" t="str">
        <f>IF(T17059=0,$W$22,"")</f>
        <v/>
      </c>
      <c r="Y17059" t="str">
        <f t="shared" ref="Y17059" si="30664">IF(S17059&gt;SUM(T17059+U17059),$Y$22,"")</f>
        <v/>
      </c>
      <c r="AA17059" t="str">
        <f t="shared" ref="AA17059" si="30665">IF(S17059&gt;$AA$13,$AA$22,"")</f>
        <v/>
      </c>
      <c r="AC17059">
        <f t="shared" ref="AC17059" si="30666">A17059</f>
        <v>550821174</v>
      </c>
      <c r="AD17059">
        <f t="shared" ref="AD17059" si="30667">H17059</f>
        <v>5288</v>
      </c>
      <c r="AE17059">
        <f t="shared" ref="AE17059" si="30668">SUM(W17059:AA17059)</f>
        <v>0</v>
      </c>
      <c r="AF17059" s="15">
        <f t="shared" ref="AF17059" si="30669">J17059</f>
        <v>6005</v>
      </c>
    </row>
    <row r="17060" spans="1:32" x14ac:dyDescent="0.2">
      <c r="A17060" s="51">
        <v>550821174</v>
      </c>
      <c r="B17060" s="51" t="s">
        <v>12</v>
      </c>
      <c r="C17060" s="51" t="s">
        <v>31</v>
      </c>
      <c r="D17060" s="51" t="s">
        <v>3603</v>
      </c>
      <c r="E17060" s="51">
        <v>6</v>
      </c>
      <c r="F17060" s="51" t="s">
        <v>3601</v>
      </c>
      <c r="G17060" s="51" t="s">
        <v>3602</v>
      </c>
      <c r="H17060" s="51">
        <v>5288</v>
      </c>
      <c r="I17060" s="51" t="s">
        <v>3360</v>
      </c>
      <c r="J17060" s="52">
        <v>6005</v>
      </c>
      <c r="K17060" s="51" t="s">
        <v>61</v>
      </c>
      <c r="L17060" s="51" t="s">
        <v>35</v>
      </c>
      <c r="M17060" s="51">
        <v>0</v>
      </c>
      <c r="N17060" s="51">
        <v>0</v>
      </c>
      <c r="O17060" s="51">
        <v>0</v>
      </c>
      <c r="P17060" s="51">
        <v>0</v>
      </c>
      <c r="Q17060" s="51">
        <v>1</v>
      </c>
    </row>
    <row r="17061" spans="1:32" x14ac:dyDescent="0.2">
      <c r="A17061" s="51">
        <v>550821174</v>
      </c>
      <c r="B17061" s="51" t="s">
        <v>12</v>
      </c>
      <c r="C17061" s="51" t="s">
        <v>31</v>
      </c>
      <c r="D17061" s="51" t="s">
        <v>3603</v>
      </c>
      <c r="E17061" s="51">
        <v>6</v>
      </c>
      <c r="F17061" s="51" t="s">
        <v>3601</v>
      </c>
      <c r="G17061" s="51" t="s">
        <v>3602</v>
      </c>
      <c r="H17061" s="51">
        <v>5288</v>
      </c>
      <c r="I17061" s="51" t="s">
        <v>3360</v>
      </c>
      <c r="J17061" s="52">
        <v>6005</v>
      </c>
      <c r="K17061" s="51" t="s">
        <v>61</v>
      </c>
      <c r="L17061" s="51" t="s">
        <v>36</v>
      </c>
      <c r="M17061" s="51">
        <v>0</v>
      </c>
      <c r="N17061" s="51">
        <v>0</v>
      </c>
      <c r="O17061" s="51">
        <v>0</v>
      </c>
      <c r="P17061" s="51">
        <v>0</v>
      </c>
      <c r="Q17061" s="51">
        <v>0</v>
      </c>
    </row>
    <row r="17062" spans="1:32" x14ac:dyDescent="0.2">
      <c r="A17062" s="51">
        <v>550821174</v>
      </c>
      <c r="B17062" s="51" t="s">
        <v>12</v>
      </c>
      <c r="C17062" s="51" t="s">
        <v>31</v>
      </c>
      <c r="D17062" s="51" t="s">
        <v>3603</v>
      </c>
      <c r="E17062" s="51">
        <v>6</v>
      </c>
      <c r="F17062" s="51" t="s">
        <v>3601</v>
      </c>
      <c r="G17062" s="51" t="s">
        <v>3602</v>
      </c>
      <c r="H17062" s="51">
        <v>5288</v>
      </c>
      <c r="I17062" s="51" t="s">
        <v>3360</v>
      </c>
      <c r="J17062" s="52">
        <v>6005</v>
      </c>
      <c r="K17062" s="51" t="s">
        <v>61</v>
      </c>
      <c r="L17062" s="51" t="s">
        <v>37</v>
      </c>
      <c r="M17062" s="51">
        <v>0</v>
      </c>
      <c r="N17062" s="51">
        <v>0</v>
      </c>
      <c r="O17062" s="51">
        <v>0</v>
      </c>
      <c r="P17062" s="51">
        <v>0</v>
      </c>
      <c r="Q17062" s="51">
        <v>0</v>
      </c>
    </row>
    <row r="17063" spans="1:32" x14ac:dyDescent="0.2">
      <c r="A17063" s="51">
        <v>550821174</v>
      </c>
      <c r="B17063" s="51" t="s">
        <v>12</v>
      </c>
      <c r="C17063" s="51" t="s">
        <v>31</v>
      </c>
      <c r="D17063" s="51" t="s">
        <v>3603</v>
      </c>
      <c r="E17063" s="51">
        <v>6</v>
      </c>
      <c r="F17063" s="51" t="s">
        <v>3601</v>
      </c>
      <c r="G17063" s="51" t="s">
        <v>3602</v>
      </c>
      <c r="H17063" s="51">
        <v>5288</v>
      </c>
      <c r="I17063" s="51" t="s">
        <v>3360</v>
      </c>
      <c r="J17063" s="52">
        <v>6005</v>
      </c>
      <c r="K17063" s="51" t="s">
        <v>61</v>
      </c>
      <c r="L17063" s="51" t="s">
        <v>38</v>
      </c>
      <c r="M17063" s="51">
        <v>0</v>
      </c>
      <c r="N17063" s="51">
        <v>0</v>
      </c>
      <c r="O17063" s="51">
        <v>0</v>
      </c>
      <c r="P17063" s="51">
        <v>0</v>
      </c>
      <c r="Q17063" s="51">
        <v>0</v>
      </c>
    </row>
    <row r="17064" spans="1:32" x14ac:dyDescent="0.2">
      <c r="A17064" s="51">
        <v>550821174</v>
      </c>
      <c r="B17064" s="51" t="s">
        <v>12</v>
      </c>
      <c r="C17064" s="51" t="s">
        <v>31</v>
      </c>
      <c r="D17064" s="51" t="s">
        <v>3603</v>
      </c>
      <c r="E17064" s="51">
        <v>6</v>
      </c>
      <c r="F17064" s="51" t="s">
        <v>3601</v>
      </c>
      <c r="G17064" s="51" t="s">
        <v>3602</v>
      </c>
      <c r="H17064" s="51">
        <v>5292</v>
      </c>
      <c r="I17064" s="51" t="s">
        <v>3361</v>
      </c>
      <c r="J17064" s="52">
        <v>6014</v>
      </c>
      <c r="K17064" s="51" t="s">
        <v>41</v>
      </c>
      <c r="L17064" s="51" t="s">
        <v>34</v>
      </c>
      <c r="M17064" s="51">
        <v>0</v>
      </c>
      <c r="N17064" s="51">
        <v>0</v>
      </c>
      <c r="O17064" s="51">
        <v>0</v>
      </c>
      <c r="P17064" s="51">
        <v>0</v>
      </c>
      <c r="Q17064" s="51">
        <v>0</v>
      </c>
      <c r="S17064">
        <f t="shared" ref="S17064" si="30670">SUM(M17064:P17064)/4</f>
        <v>0</v>
      </c>
      <c r="T17064">
        <f t="shared" ref="T17064" si="30671">SUM(Q17065:Q17066)</f>
        <v>1</v>
      </c>
      <c r="U17064">
        <f t="shared" ref="U17064" si="30672">SUM(Q17067:Q17068)</f>
        <v>0</v>
      </c>
      <c r="W17064" t="str">
        <f>IF(T17064=0,$W$22,"")</f>
        <v/>
      </c>
      <c r="Y17064" t="str">
        <f t="shared" ref="Y17064" si="30673">IF(S17064&gt;SUM(T17064+U17064),$Y$22,"")</f>
        <v/>
      </c>
      <c r="AA17064" t="str">
        <f t="shared" ref="AA17064" si="30674">IF(S17064&gt;$AA$13,$AA$22,"")</f>
        <v/>
      </c>
      <c r="AC17064">
        <f t="shared" ref="AC17064" si="30675">A17064</f>
        <v>550821174</v>
      </c>
      <c r="AD17064">
        <f t="shared" ref="AD17064" si="30676">H17064</f>
        <v>5292</v>
      </c>
      <c r="AE17064">
        <f t="shared" ref="AE17064" si="30677">SUM(W17064:AA17064)</f>
        <v>0</v>
      </c>
      <c r="AF17064" s="15">
        <f t="shared" ref="AF17064" si="30678">J17064</f>
        <v>6014</v>
      </c>
    </row>
    <row r="17065" spans="1:32" x14ac:dyDescent="0.2">
      <c r="A17065" s="51">
        <v>550821174</v>
      </c>
      <c r="B17065" s="51" t="s">
        <v>12</v>
      </c>
      <c r="C17065" s="51" t="s">
        <v>31</v>
      </c>
      <c r="D17065" s="51" t="s">
        <v>3603</v>
      </c>
      <c r="E17065" s="51">
        <v>6</v>
      </c>
      <c r="F17065" s="51" t="s">
        <v>3601</v>
      </c>
      <c r="G17065" s="51" t="s">
        <v>3602</v>
      </c>
      <c r="H17065" s="51">
        <v>5292</v>
      </c>
      <c r="I17065" s="51" t="s">
        <v>3361</v>
      </c>
      <c r="J17065" s="52">
        <v>6014</v>
      </c>
      <c r="K17065" s="51" t="s">
        <v>41</v>
      </c>
      <c r="L17065" s="51" t="s">
        <v>35</v>
      </c>
      <c r="M17065" s="51">
        <v>0</v>
      </c>
      <c r="N17065" s="51">
        <v>0</v>
      </c>
      <c r="O17065" s="51">
        <v>0</v>
      </c>
      <c r="P17065" s="51">
        <v>0</v>
      </c>
      <c r="Q17065" s="51">
        <v>1</v>
      </c>
    </row>
    <row r="17066" spans="1:32" x14ac:dyDescent="0.2">
      <c r="A17066" s="51">
        <v>550821174</v>
      </c>
      <c r="B17066" s="51" t="s">
        <v>12</v>
      </c>
      <c r="C17066" s="51" t="s">
        <v>31</v>
      </c>
      <c r="D17066" s="51" t="s">
        <v>3603</v>
      </c>
      <c r="E17066" s="51">
        <v>6</v>
      </c>
      <c r="F17066" s="51" t="s">
        <v>3601</v>
      </c>
      <c r="G17066" s="51" t="s">
        <v>3602</v>
      </c>
      <c r="H17066" s="51">
        <v>5292</v>
      </c>
      <c r="I17066" s="51" t="s">
        <v>3361</v>
      </c>
      <c r="J17066" s="52">
        <v>6014</v>
      </c>
      <c r="K17066" s="51" t="s">
        <v>41</v>
      </c>
      <c r="L17066" s="51" t="s">
        <v>36</v>
      </c>
      <c r="M17066" s="51">
        <v>0</v>
      </c>
      <c r="N17066" s="51">
        <v>0</v>
      </c>
      <c r="O17066" s="51">
        <v>0</v>
      </c>
      <c r="P17066" s="51">
        <v>0</v>
      </c>
      <c r="Q17066" s="51">
        <v>0</v>
      </c>
    </row>
    <row r="17067" spans="1:32" x14ac:dyDescent="0.2">
      <c r="A17067" s="51">
        <v>550821174</v>
      </c>
      <c r="B17067" s="51" t="s">
        <v>12</v>
      </c>
      <c r="C17067" s="51" t="s">
        <v>31</v>
      </c>
      <c r="D17067" s="51" t="s">
        <v>3603</v>
      </c>
      <c r="E17067" s="51">
        <v>6</v>
      </c>
      <c r="F17067" s="51" t="s">
        <v>3601</v>
      </c>
      <c r="G17067" s="51" t="s">
        <v>3602</v>
      </c>
      <c r="H17067" s="51">
        <v>5292</v>
      </c>
      <c r="I17067" s="51" t="s">
        <v>3361</v>
      </c>
      <c r="J17067" s="52">
        <v>6014</v>
      </c>
      <c r="K17067" s="51" t="s">
        <v>41</v>
      </c>
      <c r="L17067" s="51" t="s">
        <v>37</v>
      </c>
      <c r="M17067" s="51">
        <v>0</v>
      </c>
      <c r="N17067" s="51">
        <v>0</v>
      </c>
      <c r="O17067" s="51">
        <v>0</v>
      </c>
      <c r="P17067" s="51">
        <v>0</v>
      </c>
      <c r="Q17067" s="51">
        <v>0</v>
      </c>
    </row>
    <row r="17068" spans="1:32" x14ac:dyDescent="0.2">
      <c r="A17068" s="51">
        <v>550821174</v>
      </c>
      <c r="B17068" s="51" t="s">
        <v>12</v>
      </c>
      <c r="C17068" s="51" t="s">
        <v>31</v>
      </c>
      <c r="D17068" s="51" t="s">
        <v>3603</v>
      </c>
      <c r="E17068" s="51">
        <v>6</v>
      </c>
      <c r="F17068" s="51" t="s">
        <v>3601</v>
      </c>
      <c r="G17068" s="51" t="s">
        <v>3602</v>
      </c>
      <c r="H17068" s="51">
        <v>5292</v>
      </c>
      <c r="I17068" s="51" t="s">
        <v>3361</v>
      </c>
      <c r="J17068" s="52">
        <v>6014</v>
      </c>
      <c r="K17068" s="51" t="s">
        <v>41</v>
      </c>
      <c r="L17068" s="51" t="s">
        <v>38</v>
      </c>
      <c r="M17068" s="51">
        <v>0</v>
      </c>
      <c r="N17068" s="51">
        <v>0</v>
      </c>
      <c r="O17068" s="51">
        <v>0</v>
      </c>
      <c r="P17068" s="51">
        <v>0</v>
      </c>
      <c r="Q17068" s="51">
        <v>0</v>
      </c>
    </row>
    <row r="17069" spans="1:32" x14ac:dyDescent="0.2">
      <c r="A17069" s="51">
        <v>550821174</v>
      </c>
      <c r="B17069" s="51" t="s">
        <v>12</v>
      </c>
      <c r="C17069" s="51" t="s">
        <v>31</v>
      </c>
      <c r="D17069" s="51" t="s">
        <v>3603</v>
      </c>
      <c r="E17069" s="51">
        <v>6</v>
      </c>
      <c r="F17069" s="51" t="s">
        <v>3601</v>
      </c>
      <c r="G17069" s="51" t="s">
        <v>3602</v>
      </c>
      <c r="H17069" s="51">
        <v>5294</v>
      </c>
      <c r="I17069" s="51" t="s">
        <v>3362</v>
      </c>
      <c r="J17069" s="52">
        <v>6041</v>
      </c>
      <c r="K17069" s="51" t="s">
        <v>1118</v>
      </c>
      <c r="L17069" s="51" t="s">
        <v>34</v>
      </c>
      <c r="M17069" s="51">
        <v>0</v>
      </c>
      <c r="N17069" s="51">
        <v>0</v>
      </c>
      <c r="O17069" s="51">
        <v>0</v>
      </c>
      <c r="P17069" s="51">
        <v>0</v>
      </c>
      <c r="Q17069" s="51">
        <v>0</v>
      </c>
      <c r="S17069">
        <f t="shared" ref="S17069" si="30679">SUM(M17069:P17069)/4</f>
        <v>0</v>
      </c>
      <c r="T17069">
        <f t="shared" ref="T17069" si="30680">SUM(Q17070:Q17071)</f>
        <v>1</v>
      </c>
      <c r="U17069">
        <f t="shared" ref="U17069" si="30681">SUM(Q17072:Q17073)</f>
        <v>0</v>
      </c>
      <c r="W17069" t="str">
        <f>IF(T17069=0,$W$22,"")</f>
        <v/>
      </c>
      <c r="Y17069" t="str">
        <f t="shared" ref="Y17069" si="30682">IF(S17069&gt;SUM(T17069+U17069),$Y$22,"")</f>
        <v/>
      </c>
      <c r="AA17069" t="str">
        <f t="shared" ref="AA17069" si="30683">IF(S17069&gt;$AA$13,$AA$22,"")</f>
        <v/>
      </c>
      <c r="AC17069">
        <f t="shared" ref="AC17069" si="30684">A17069</f>
        <v>550821174</v>
      </c>
      <c r="AD17069">
        <f t="shared" ref="AD17069" si="30685">H17069</f>
        <v>5294</v>
      </c>
      <c r="AE17069">
        <f t="shared" ref="AE17069" si="30686">SUM(W17069:AA17069)</f>
        <v>0</v>
      </c>
      <c r="AF17069" s="15">
        <f t="shared" ref="AF17069" si="30687">J17069</f>
        <v>6041</v>
      </c>
    </row>
    <row r="17070" spans="1:32" x14ac:dyDescent="0.2">
      <c r="A17070" s="51">
        <v>550821174</v>
      </c>
      <c r="B17070" s="51" t="s">
        <v>12</v>
      </c>
      <c r="C17070" s="51" t="s">
        <v>31</v>
      </c>
      <c r="D17070" s="51" t="s">
        <v>3603</v>
      </c>
      <c r="E17070" s="51">
        <v>6</v>
      </c>
      <c r="F17070" s="51" t="s">
        <v>3601</v>
      </c>
      <c r="G17070" s="51" t="s">
        <v>3602</v>
      </c>
      <c r="H17070" s="51">
        <v>5294</v>
      </c>
      <c r="I17070" s="51" t="s">
        <v>3362</v>
      </c>
      <c r="J17070" s="52">
        <v>6041</v>
      </c>
      <c r="K17070" s="51" t="s">
        <v>1118</v>
      </c>
      <c r="L17070" s="51" t="s">
        <v>35</v>
      </c>
      <c r="M17070" s="51">
        <v>0</v>
      </c>
      <c r="N17070" s="51">
        <v>0</v>
      </c>
      <c r="O17070" s="51">
        <v>0</v>
      </c>
      <c r="P17070" s="51">
        <v>0</v>
      </c>
      <c r="Q17070" s="51">
        <v>1</v>
      </c>
    </row>
    <row r="17071" spans="1:32" x14ac:dyDescent="0.2">
      <c r="A17071" s="51">
        <v>550821174</v>
      </c>
      <c r="B17071" s="51" t="s">
        <v>12</v>
      </c>
      <c r="C17071" s="51" t="s">
        <v>31</v>
      </c>
      <c r="D17071" s="51" t="s">
        <v>3603</v>
      </c>
      <c r="E17071" s="51">
        <v>6</v>
      </c>
      <c r="F17071" s="51" t="s">
        <v>3601</v>
      </c>
      <c r="G17071" s="51" t="s">
        <v>3602</v>
      </c>
      <c r="H17071" s="51">
        <v>5294</v>
      </c>
      <c r="I17071" s="51" t="s">
        <v>3362</v>
      </c>
      <c r="J17071" s="52">
        <v>6041</v>
      </c>
      <c r="K17071" s="51" t="s">
        <v>1118</v>
      </c>
      <c r="L17071" s="51" t="s">
        <v>36</v>
      </c>
      <c r="M17071" s="51">
        <v>0</v>
      </c>
      <c r="N17071" s="51">
        <v>0</v>
      </c>
      <c r="O17071" s="51">
        <v>0</v>
      </c>
      <c r="P17071" s="51">
        <v>0</v>
      </c>
      <c r="Q17071" s="51">
        <v>0</v>
      </c>
    </row>
    <row r="17072" spans="1:32" x14ac:dyDescent="0.2">
      <c r="A17072" s="51">
        <v>550821174</v>
      </c>
      <c r="B17072" s="51" t="s">
        <v>12</v>
      </c>
      <c r="C17072" s="51" t="s">
        <v>31</v>
      </c>
      <c r="D17072" s="51" t="s">
        <v>3603</v>
      </c>
      <c r="E17072" s="51">
        <v>6</v>
      </c>
      <c r="F17072" s="51" t="s">
        <v>3601</v>
      </c>
      <c r="G17072" s="51" t="s">
        <v>3602</v>
      </c>
      <c r="H17072" s="51">
        <v>5294</v>
      </c>
      <c r="I17072" s="51" t="s">
        <v>3362</v>
      </c>
      <c r="J17072" s="52">
        <v>6041</v>
      </c>
      <c r="K17072" s="51" t="s">
        <v>1118</v>
      </c>
      <c r="L17072" s="51" t="s">
        <v>37</v>
      </c>
      <c r="M17072" s="51">
        <v>0</v>
      </c>
      <c r="N17072" s="51">
        <v>0</v>
      </c>
      <c r="O17072" s="51">
        <v>0</v>
      </c>
      <c r="P17072" s="51">
        <v>0</v>
      </c>
      <c r="Q17072" s="51">
        <v>0</v>
      </c>
    </row>
    <row r="17073" spans="1:32" x14ac:dyDescent="0.2">
      <c r="A17073" s="51">
        <v>550821174</v>
      </c>
      <c r="B17073" s="51" t="s">
        <v>12</v>
      </c>
      <c r="C17073" s="51" t="s">
        <v>31</v>
      </c>
      <c r="D17073" s="51" t="s">
        <v>3603</v>
      </c>
      <c r="E17073" s="51">
        <v>6</v>
      </c>
      <c r="F17073" s="51" t="s">
        <v>3601</v>
      </c>
      <c r="G17073" s="51" t="s">
        <v>3602</v>
      </c>
      <c r="H17073" s="51">
        <v>5294</v>
      </c>
      <c r="I17073" s="51" t="s">
        <v>3362</v>
      </c>
      <c r="J17073" s="52">
        <v>6041</v>
      </c>
      <c r="K17073" s="51" t="s">
        <v>1118</v>
      </c>
      <c r="L17073" s="51" t="s">
        <v>38</v>
      </c>
      <c r="M17073" s="51">
        <v>0</v>
      </c>
      <c r="N17073" s="51">
        <v>0</v>
      </c>
      <c r="O17073" s="51">
        <v>0</v>
      </c>
      <c r="P17073" s="51">
        <v>0</v>
      </c>
      <c r="Q17073" s="51">
        <v>0</v>
      </c>
    </row>
    <row r="17074" spans="1:32" x14ac:dyDescent="0.2">
      <c r="A17074" s="51">
        <v>550821174</v>
      </c>
      <c r="B17074" s="51" t="s">
        <v>12</v>
      </c>
      <c r="C17074" s="51" t="s">
        <v>31</v>
      </c>
      <c r="D17074" s="51" t="s">
        <v>3603</v>
      </c>
      <c r="E17074" s="51">
        <v>6</v>
      </c>
      <c r="F17074" s="51" t="s">
        <v>3601</v>
      </c>
      <c r="G17074" s="51" t="s">
        <v>3602</v>
      </c>
      <c r="H17074" s="51">
        <v>5295</v>
      </c>
      <c r="I17074" s="51" t="s">
        <v>3363</v>
      </c>
      <c r="J17074" s="52">
        <v>6041</v>
      </c>
      <c r="K17074" s="51" t="s">
        <v>1118</v>
      </c>
      <c r="L17074" s="51" t="s">
        <v>34</v>
      </c>
      <c r="M17074" s="51">
        <v>1</v>
      </c>
      <c r="N17074" s="51">
        <v>0</v>
      </c>
      <c r="O17074" s="51">
        <v>0</v>
      </c>
      <c r="P17074" s="51">
        <v>0</v>
      </c>
      <c r="Q17074" s="51">
        <v>0</v>
      </c>
      <c r="S17074">
        <f t="shared" ref="S17074" si="30688">SUM(M17074:P17074)/4</f>
        <v>0.25</v>
      </c>
      <c r="T17074">
        <f t="shared" ref="T17074" si="30689">SUM(Q17075:Q17076)</f>
        <v>2</v>
      </c>
      <c r="U17074">
        <f t="shared" ref="U17074" si="30690">SUM(Q17077:Q17078)</f>
        <v>0</v>
      </c>
      <c r="W17074" t="str">
        <f>IF(T17074=0,$W$22,"")</f>
        <v/>
      </c>
      <c r="Y17074" t="str">
        <f t="shared" ref="Y17074" si="30691">IF(S17074&gt;SUM(T17074+U17074),$Y$22,"")</f>
        <v/>
      </c>
      <c r="AA17074" t="str">
        <f t="shared" ref="AA17074" si="30692">IF(S17074&gt;$AA$13,$AA$22,"")</f>
        <v/>
      </c>
      <c r="AC17074">
        <f t="shared" ref="AC17074" si="30693">A17074</f>
        <v>550821174</v>
      </c>
      <c r="AD17074">
        <f t="shared" ref="AD17074" si="30694">H17074</f>
        <v>5295</v>
      </c>
      <c r="AE17074">
        <f t="shared" ref="AE17074" si="30695">SUM(W17074:AA17074)</f>
        <v>0</v>
      </c>
      <c r="AF17074" s="15">
        <f t="shared" ref="AF17074" si="30696">J17074</f>
        <v>6041</v>
      </c>
    </row>
    <row r="17075" spans="1:32" x14ac:dyDescent="0.2">
      <c r="A17075" s="51">
        <v>550821174</v>
      </c>
      <c r="B17075" s="51" t="s">
        <v>12</v>
      </c>
      <c r="C17075" s="51" t="s">
        <v>31</v>
      </c>
      <c r="D17075" s="51" t="s">
        <v>3603</v>
      </c>
      <c r="E17075" s="51">
        <v>6</v>
      </c>
      <c r="F17075" s="51" t="s">
        <v>3601</v>
      </c>
      <c r="G17075" s="51" t="s">
        <v>3602</v>
      </c>
      <c r="H17075" s="51">
        <v>5295</v>
      </c>
      <c r="I17075" s="51" t="s">
        <v>3363</v>
      </c>
      <c r="J17075" s="52">
        <v>6041</v>
      </c>
      <c r="K17075" s="51" t="s">
        <v>1118</v>
      </c>
      <c r="L17075" s="51" t="s">
        <v>35</v>
      </c>
      <c r="M17075" s="51">
        <v>0</v>
      </c>
      <c r="N17075" s="51">
        <v>0</v>
      </c>
      <c r="O17075" s="51">
        <v>0</v>
      </c>
      <c r="P17075" s="51">
        <v>0</v>
      </c>
      <c r="Q17075" s="51">
        <v>2</v>
      </c>
    </row>
    <row r="17076" spans="1:32" x14ac:dyDescent="0.2">
      <c r="A17076" s="51">
        <v>550821174</v>
      </c>
      <c r="B17076" s="51" t="s">
        <v>12</v>
      </c>
      <c r="C17076" s="51" t="s">
        <v>31</v>
      </c>
      <c r="D17076" s="51" t="s">
        <v>3603</v>
      </c>
      <c r="E17076" s="51">
        <v>6</v>
      </c>
      <c r="F17076" s="51" t="s">
        <v>3601</v>
      </c>
      <c r="G17076" s="51" t="s">
        <v>3602</v>
      </c>
      <c r="H17076" s="51">
        <v>5295</v>
      </c>
      <c r="I17076" s="51" t="s">
        <v>3363</v>
      </c>
      <c r="J17076" s="52">
        <v>6041</v>
      </c>
      <c r="K17076" s="51" t="s">
        <v>1118</v>
      </c>
      <c r="L17076" s="51" t="s">
        <v>36</v>
      </c>
      <c r="M17076" s="51">
        <v>0</v>
      </c>
      <c r="N17076" s="51">
        <v>0</v>
      </c>
      <c r="O17076" s="51">
        <v>0</v>
      </c>
      <c r="P17076" s="51">
        <v>0</v>
      </c>
      <c r="Q17076" s="51">
        <v>0</v>
      </c>
    </row>
    <row r="17077" spans="1:32" x14ac:dyDescent="0.2">
      <c r="A17077" s="51">
        <v>550821174</v>
      </c>
      <c r="B17077" s="51" t="s">
        <v>12</v>
      </c>
      <c r="C17077" s="51" t="s">
        <v>31</v>
      </c>
      <c r="D17077" s="51" t="s">
        <v>3603</v>
      </c>
      <c r="E17077" s="51">
        <v>6</v>
      </c>
      <c r="F17077" s="51" t="s">
        <v>3601</v>
      </c>
      <c r="G17077" s="51" t="s">
        <v>3602</v>
      </c>
      <c r="H17077" s="51">
        <v>5295</v>
      </c>
      <c r="I17077" s="51" t="s">
        <v>3363</v>
      </c>
      <c r="J17077" s="52">
        <v>6041</v>
      </c>
      <c r="K17077" s="51" t="s">
        <v>1118</v>
      </c>
      <c r="L17077" s="51" t="s">
        <v>37</v>
      </c>
      <c r="M17077" s="51">
        <v>0</v>
      </c>
      <c r="N17077" s="51">
        <v>0</v>
      </c>
      <c r="O17077" s="51">
        <v>0</v>
      </c>
      <c r="P17077" s="51">
        <v>0</v>
      </c>
      <c r="Q17077" s="51">
        <v>0</v>
      </c>
    </row>
    <row r="17078" spans="1:32" x14ac:dyDescent="0.2">
      <c r="A17078" s="51">
        <v>550821174</v>
      </c>
      <c r="B17078" s="51" t="s">
        <v>12</v>
      </c>
      <c r="C17078" s="51" t="s">
        <v>31</v>
      </c>
      <c r="D17078" s="51" t="s">
        <v>3603</v>
      </c>
      <c r="E17078" s="51">
        <v>6</v>
      </c>
      <c r="F17078" s="51" t="s">
        <v>3601</v>
      </c>
      <c r="G17078" s="51" t="s">
        <v>3602</v>
      </c>
      <c r="H17078" s="51">
        <v>5295</v>
      </c>
      <c r="I17078" s="51" t="s">
        <v>3363</v>
      </c>
      <c r="J17078" s="52">
        <v>6041</v>
      </c>
      <c r="K17078" s="51" t="s">
        <v>1118</v>
      </c>
      <c r="L17078" s="51" t="s">
        <v>38</v>
      </c>
      <c r="M17078" s="51">
        <v>0</v>
      </c>
      <c r="N17078" s="51">
        <v>0</v>
      </c>
      <c r="O17078" s="51">
        <v>0</v>
      </c>
      <c r="P17078" s="51">
        <v>0</v>
      </c>
      <c r="Q17078" s="51">
        <v>0</v>
      </c>
    </row>
    <row r="17079" spans="1:32" x14ac:dyDescent="0.2">
      <c r="A17079" s="51">
        <v>550821174</v>
      </c>
      <c r="B17079" s="51" t="s">
        <v>12</v>
      </c>
      <c r="C17079" s="51" t="s">
        <v>31</v>
      </c>
      <c r="D17079" s="51" t="s">
        <v>3603</v>
      </c>
      <c r="E17079" s="51">
        <v>6</v>
      </c>
      <c r="F17079" s="51" t="s">
        <v>3601</v>
      </c>
      <c r="G17079" s="51" t="s">
        <v>3602</v>
      </c>
      <c r="H17079" s="51">
        <v>5296</v>
      </c>
      <c r="I17079" s="51" t="s">
        <v>3364</v>
      </c>
      <c r="J17079" s="52">
        <v>6022</v>
      </c>
      <c r="K17079" s="51" t="s">
        <v>47</v>
      </c>
      <c r="L17079" s="51" t="s">
        <v>34</v>
      </c>
      <c r="M17079" s="51">
        <v>0</v>
      </c>
      <c r="N17079" s="51">
        <v>0</v>
      </c>
      <c r="O17079" s="51">
        <v>0</v>
      </c>
      <c r="P17079" s="51">
        <v>0</v>
      </c>
      <c r="Q17079" s="51">
        <v>0</v>
      </c>
      <c r="S17079">
        <f t="shared" ref="S17079" si="30697">SUM(M17079:P17079)/4</f>
        <v>0</v>
      </c>
      <c r="T17079">
        <f t="shared" ref="T17079" si="30698">SUM(Q17080:Q17081)</f>
        <v>1</v>
      </c>
      <c r="U17079">
        <f t="shared" ref="U17079" si="30699">SUM(Q17082:Q17083)</f>
        <v>0</v>
      </c>
      <c r="W17079" t="str">
        <f>IF(T17079=0,$W$22,"")</f>
        <v/>
      </c>
      <c r="Y17079" t="str">
        <f t="shared" ref="Y17079" si="30700">IF(S17079&gt;SUM(T17079+U17079),$Y$22,"")</f>
        <v/>
      </c>
      <c r="AA17079" t="str">
        <f t="shared" ref="AA17079" si="30701">IF(S17079&gt;$AA$13,$AA$22,"")</f>
        <v/>
      </c>
      <c r="AC17079">
        <f t="shared" ref="AC17079" si="30702">A17079</f>
        <v>550821174</v>
      </c>
      <c r="AD17079">
        <f t="shared" ref="AD17079" si="30703">H17079</f>
        <v>5296</v>
      </c>
      <c r="AE17079">
        <f t="shared" ref="AE17079" si="30704">SUM(W17079:AA17079)</f>
        <v>0</v>
      </c>
      <c r="AF17079" s="15">
        <f t="shared" ref="AF17079" si="30705">J17079</f>
        <v>6022</v>
      </c>
    </row>
    <row r="17080" spans="1:32" x14ac:dyDescent="0.2">
      <c r="A17080" s="51">
        <v>550821174</v>
      </c>
      <c r="B17080" s="51" t="s">
        <v>12</v>
      </c>
      <c r="C17080" s="51" t="s">
        <v>31</v>
      </c>
      <c r="D17080" s="51" t="s">
        <v>3603</v>
      </c>
      <c r="E17080" s="51">
        <v>6</v>
      </c>
      <c r="F17080" s="51" t="s">
        <v>3601</v>
      </c>
      <c r="G17080" s="51" t="s">
        <v>3602</v>
      </c>
      <c r="H17080" s="51">
        <v>5296</v>
      </c>
      <c r="I17080" s="51" t="s">
        <v>3364</v>
      </c>
      <c r="J17080" s="52">
        <v>6022</v>
      </c>
      <c r="K17080" s="51" t="s">
        <v>47</v>
      </c>
      <c r="L17080" s="51" t="s">
        <v>35</v>
      </c>
      <c r="M17080" s="51">
        <v>0</v>
      </c>
      <c r="N17080" s="51">
        <v>0</v>
      </c>
      <c r="O17080" s="51">
        <v>0</v>
      </c>
      <c r="P17080" s="51">
        <v>0</v>
      </c>
      <c r="Q17080" s="51">
        <v>1</v>
      </c>
    </row>
    <row r="17081" spans="1:32" x14ac:dyDescent="0.2">
      <c r="A17081" s="51">
        <v>550821174</v>
      </c>
      <c r="B17081" s="51" t="s">
        <v>12</v>
      </c>
      <c r="C17081" s="51" t="s">
        <v>31</v>
      </c>
      <c r="D17081" s="51" t="s">
        <v>3603</v>
      </c>
      <c r="E17081" s="51">
        <v>6</v>
      </c>
      <c r="F17081" s="51" t="s">
        <v>3601</v>
      </c>
      <c r="G17081" s="51" t="s">
        <v>3602</v>
      </c>
      <c r="H17081" s="51">
        <v>5296</v>
      </c>
      <c r="I17081" s="51" t="s">
        <v>3364</v>
      </c>
      <c r="J17081" s="52">
        <v>6022</v>
      </c>
      <c r="K17081" s="51" t="s">
        <v>47</v>
      </c>
      <c r="L17081" s="51" t="s">
        <v>36</v>
      </c>
      <c r="M17081" s="51">
        <v>0</v>
      </c>
      <c r="N17081" s="51">
        <v>0</v>
      </c>
      <c r="O17081" s="51">
        <v>0</v>
      </c>
      <c r="P17081" s="51">
        <v>0</v>
      </c>
      <c r="Q17081" s="51">
        <v>0</v>
      </c>
    </row>
    <row r="17082" spans="1:32" x14ac:dyDescent="0.2">
      <c r="A17082" s="51">
        <v>550821174</v>
      </c>
      <c r="B17082" s="51" t="s">
        <v>12</v>
      </c>
      <c r="C17082" s="51" t="s">
        <v>31</v>
      </c>
      <c r="D17082" s="51" t="s">
        <v>3603</v>
      </c>
      <c r="E17082" s="51">
        <v>6</v>
      </c>
      <c r="F17082" s="51" t="s">
        <v>3601</v>
      </c>
      <c r="G17082" s="51" t="s">
        <v>3602</v>
      </c>
      <c r="H17082" s="51">
        <v>5296</v>
      </c>
      <c r="I17082" s="51" t="s">
        <v>3364</v>
      </c>
      <c r="J17082" s="52">
        <v>6022</v>
      </c>
      <c r="K17082" s="51" t="s">
        <v>47</v>
      </c>
      <c r="L17082" s="51" t="s">
        <v>37</v>
      </c>
      <c r="M17082" s="51">
        <v>0</v>
      </c>
      <c r="N17082" s="51">
        <v>0</v>
      </c>
      <c r="O17082" s="51">
        <v>0</v>
      </c>
      <c r="P17082" s="51">
        <v>0</v>
      </c>
      <c r="Q17082" s="51">
        <v>0</v>
      </c>
    </row>
    <row r="17083" spans="1:32" x14ac:dyDescent="0.2">
      <c r="A17083" s="51">
        <v>550821174</v>
      </c>
      <c r="B17083" s="51" t="s">
        <v>12</v>
      </c>
      <c r="C17083" s="51" t="s">
        <v>31</v>
      </c>
      <c r="D17083" s="51" t="s">
        <v>3603</v>
      </c>
      <c r="E17083" s="51">
        <v>6</v>
      </c>
      <c r="F17083" s="51" t="s">
        <v>3601</v>
      </c>
      <c r="G17083" s="51" t="s">
        <v>3602</v>
      </c>
      <c r="H17083" s="51">
        <v>5296</v>
      </c>
      <c r="I17083" s="51" t="s">
        <v>3364</v>
      </c>
      <c r="J17083" s="52">
        <v>6022</v>
      </c>
      <c r="K17083" s="51" t="s">
        <v>47</v>
      </c>
      <c r="L17083" s="51" t="s">
        <v>38</v>
      </c>
      <c r="M17083" s="51">
        <v>0</v>
      </c>
      <c r="N17083" s="51">
        <v>0</v>
      </c>
      <c r="O17083" s="51">
        <v>0</v>
      </c>
      <c r="P17083" s="51">
        <v>0</v>
      </c>
      <c r="Q17083" s="51">
        <v>0</v>
      </c>
    </row>
    <row r="17084" spans="1:32" x14ac:dyDescent="0.2">
      <c r="A17084" s="51">
        <v>550821174</v>
      </c>
      <c r="B17084" s="51" t="s">
        <v>12</v>
      </c>
      <c r="C17084" s="51" t="s">
        <v>31</v>
      </c>
      <c r="D17084" s="51" t="s">
        <v>3603</v>
      </c>
      <c r="E17084" s="51">
        <v>6</v>
      </c>
      <c r="F17084" s="51" t="s">
        <v>3601</v>
      </c>
      <c r="G17084" s="51" t="s">
        <v>3602</v>
      </c>
      <c r="H17084" s="51">
        <v>5298</v>
      </c>
      <c r="I17084" s="51" t="s">
        <v>1286</v>
      </c>
      <c r="J17084" s="52">
        <v>6014</v>
      </c>
      <c r="K17084" s="51" t="s">
        <v>41</v>
      </c>
      <c r="L17084" s="51" t="s">
        <v>34</v>
      </c>
      <c r="M17084" s="51">
        <v>0</v>
      </c>
      <c r="N17084" s="51">
        <v>0</v>
      </c>
      <c r="O17084" s="51">
        <v>0</v>
      </c>
      <c r="P17084" s="51">
        <v>0</v>
      </c>
      <c r="Q17084" s="51">
        <v>0</v>
      </c>
      <c r="S17084">
        <f t="shared" ref="S17084" si="30706">SUM(M17084:P17084)/4</f>
        <v>0</v>
      </c>
      <c r="T17084">
        <f t="shared" ref="T17084" si="30707">SUM(Q17085:Q17086)</f>
        <v>1</v>
      </c>
      <c r="U17084">
        <f t="shared" ref="U17084" si="30708">SUM(Q17087:Q17088)</f>
        <v>0</v>
      </c>
      <c r="W17084" t="str">
        <f>IF(T17084=0,$W$22,"")</f>
        <v/>
      </c>
      <c r="Y17084" t="str">
        <f t="shared" ref="Y17084" si="30709">IF(S17084&gt;SUM(T17084+U17084),$Y$22,"")</f>
        <v/>
      </c>
      <c r="AA17084" t="str">
        <f t="shared" ref="AA17084" si="30710">IF(S17084&gt;$AA$13,$AA$22,"")</f>
        <v/>
      </c>
      <c r="AC17084">
        <f t="shared" ref="AC17084" si="30711">A17084</f>
        <v>550821174</v>
      </c>
      <c r="AD17084">
        <f t="shared" ref="AD17084" si="30712">H17084</f>
        <v>5298</v>
      </c>
      <c r="AE17084">
        <f t="shared" ref="AE17084" si="30713">SUM(W17084:AA17084)</f>
        <v>0</v>
      </c>
      <c r="AF17084" s="15">
        <f t="shared" ref="AF17084" si="30714">J17084</f>
        <v>6014</v>
      </c>
    </row>
    <row r="17085" spans="1:32" x14ac:dyDescent="0.2">
      <c r="A17085" s="51">
        <v>550821174</v>
      </c>
      <c r="B17085" s="51" t="s">
        <v>12</v>
      </c>
      <c r="C17085" s="51" t="s">
        <v>31</v>
      </c>
      <c r="D17085" s="51" t="s">
        <v>3603</v>
      </c>
      <c r="E17085" s="51">
        <v>6</v>
      </c>
      <c r="F17085" s="51" t="s">
        <v>3601</v>
      </c>
      <c r="G17085" s="51" t="s">
        <v>3602</v>
      </c>
      <c r="H17085" s="51">
        <v>5298</v>
      </c>
      <c r="I17085" s="51" t="s">
        <v>1286</v>
      </c>
      <c r="J17085" s="52">
        <v>6014</v>
      </c>
      <c r="K17085" s="51" t="s">
        <v>41</v>
      </c>
      <c r="L17085" s="51" t="s">
        <v>35</v>
      </c>
      <c r="M17085" s="51">
        <v>0</v>
      </c>
      <c r="N17085" s="51">
        <v>0</v>
      </c>
      <c r="O17085" s="51">
        <v>0</v>
      </c>
      <c r="P17085" s="51">
        <v>0</v>
      </c>
      <c r="Q17085" s="51">
        <v>1</v>
      </c>
    </row>
    <row r="17086" spans="1:32" x14ac:dyDescent="0.2">
      <c r="A17086" s="51">
        <v>550821174</v>
      </c>
      <c r="B17086" s="51" t="s">
        <v>12</v>
      </c>
      <c r="C17086" s="51" t="s">
        <v>31</v>
      </c>
      <c r="D17086" s="51" t="s">
        <v>3603</v>
      </c>
      <c r="E17086" s="51">
        <v>6</v>
      </c>
      <c r="F17086" s="51" t="s">
        <v>3601</v>
      </c>
      <c r="G17086" s="51" t="s">
        <v>3602</v>
      </c>
      <c r="H17086" s="51">
        <v>5298</v>
      </c>
      <c r="I17086" s="51" t="s">
        <v>1286</v>
      </c>
      <c r="J17086" s="52">
        <v>6014</v>
      </c>
      <c r="K17086" s="51" t="s">
        <v>41</v>
      </c>
      <c r="L17086" s="51" t="s">
        <v>36</v>
      </c>
      <c r="M17086" s="51">
        <v>0</v>
      </c>
      <c r="N17086" s="51">
        <v>0</v>
      </c>
      <c r="O17086" s="51">
        <v>0</v>
      </c>
      <c r="P17086" s="51">
        <v>0</v>
      </c>
      <c r="Q17086" s="51">
        <v>0</v>
      </c>
    </row>
    <row r="17087" spans="1:32" x14ac:dyDescent="0.2">
      <c r="A17087" s="51">
        <v>550821174</v>
      </c>
      <c r="B17087" s="51" t="s">
        <v>12</v>
      </c>
      <c r="C17087" s="51" t="s">
        <v>31</v>
      </c>
      <c r="D17087" s="51" t="s">
        <v>3603</v>
      </c>
      <c r="E17087" s="51">
        <v>6</v>
      </c>
      <c r="F17087" s="51" t="s">
        <v>3601</v>
      </c>
      <c r="G17087" s="51" t="s">
        <v>3602</v>
      </c>
      <c r="H17087" s="51">
        <v>5298</v>
      </c>
      <c r="I17087" s="51" t="s">
        <v>1286</v>
      </c>
      <c r="J17087" s="52">
        <v>6014</v>
      </c>
      <c r="K17087" s="51" t="s">
        <v>41</v>
      </c>
      <c r="L17087" s="51" t="s">
        <v>37</v>
      </c>
      <c r="M17087" s="51">
        <v>0</v>
      </c>
      <c r="N17087" s="51">
        <v>0</v>
      </c>
      <c r="O17087" s="51">
        <v>0</v>
      </c>
      <c r="P17087" s="51">
        <v>0</v>
      </c>
      <c r="Q17087" s="51">
        <v>0</v>
      </c>
    </row>
    <row r="17088" spans="1:32" x14ac:dyDescent="0.2">
      <c r="A17088" s="51">
        <v>550821174</v>
      </c>
      <c r="B17088" s="51" t="s">
        <v>12</v>
      </c>
      <c r="C17088" s="51" t="s">
        <v>31</v>
      </c>
      <c r="D17088" s="51" t="s">
        <v>3603</v>
      </c>
      <c r="E17088" s="51">
        <v>6</v>
      </c>
      <c r="F17088" s="51" t="s">
        <v>3601</v>
      </c>
      <c r="G17088" s="51" t="s">
        <v>3602</v>
      </c>
      <c r="H17088" s="51">
        <v>5298</v>
      </c>
      <c r="I17088" s="51" t="s">
        <v>1286</v>
      </c>
      <c r="J17088" s="52">
        <v>6014</v>
      </c>
      <c r="K17088" s="51" t="s">
        <v>41</v>
      </c>
      <c r="L17088" s="51" t="s">
        <v>38</v>
      </c>
      <c r="M17088" s="51">
        <v>0</v>
      </c>
      <c r="N17088" s="51">
        <v>0</v>
      </c>
      <c r="O17088" s="51">
        <v>0</v>
      </c>
      <c r="P17088" s="51">
        <v>0</v>
      </c>
      <c r="Q17088" s="51">
        <v>0</v>
      </c>
    </row>
    <row r="17089" spans="1:32" x14ac:dyDescent="0.2">
      <c r="A17089" s="51">
        <v>550821174</v>
      </c>
      <c r="B17089" s="51" t="s">
        <v>12</v>
      </c>
      <c r="C17089" s="51" t="s">
        <v>31</v>
      </c>
      <c r="D17089" s="51" t="s">
        <v>3603</v>
      </c>
      <c r="E17089" s="51">
        <v>6</v>
      </c>
      <c r="F17089" s="51" t="s">
        <v>3601</v>
      </c>
      <c r="G17089" s="51" t="s">
        <v>3602</v>
      </c>
      <c r="H17089" s="51">
        <v>5299</v>
      </c>
      <c r="I17089" s="51" t="s">
        <v>1009</v>
      </c>
      <c r="J17089" s="52">
        <v>6014</v>
      </c>
      <c r="K17089" s="51" t="s">
        <v>41</v>
      </c>
      <c r="L17089" s="51" t="s">
        <v>34</v>
      </c>
      <c r="M17089" s="51">
        <v>0</v>
      </c>
      <c r="N17089" s="51">
        <v>0</v>
      </c>
      <c r="O17089" s="51">
        <v>0</v>
      </c>
      <c r="P17089" s="51">
        <v>0</v>
      </c>
      <c r="Q17089" s="51">
        <v>0</v>
      </c>
      <c r="S17089">
        <f t="shared" ref="S17089" si="30715">SUM(M17089:P17089)/4</f>
        <v>0</v>
      </c>
      <c r="T17089">
        <f t="shared" ref="T17089" si="30716">SUM(Q17090:Q17091)</f>
        <v>1</v>
      </c>
      <c r="U17089">
        <f t="shared" ref="U17089" si="30717">SUM(Q17092:Q17093)</f>
        <v>0</v>
      </c>
      <c r="W17089" t="str">
        <f>IF(T17089=0,$W$22,"")</f>
        <v/>
      </c>
      <c r="Y17089" t="str">
        <f t="shared" ref="Y17089" si="30718">IF(S17089&gt;SUM(T17089+U17089),$Y$22,"")</f>
        <v/>
      </c>
      <c r="AA17089" t="str">
        <f t="shared" ref="AA17089" si="30719">IF(S17089&gt;$AA$13,$AA$22,"")</f>
        <v/>
      </c>
      <c r="AC17089">
        <f t="shared" ref="AC17089" si="30720">A17089</f>
        <v>550821174</v>
      </c>
      <c r="AD17089">
        <f t="shared" ref="AD17089" si="30721">H17089</f>
        <v>5299</v>
      </c>
      <c r="AE17089">
        <f t="shared" ref="AE17089" si="30722">SUM(W17089:AA17089)</f>
        <v>0</v>
      </c>
      <c r="AF17089" s="15">
        <f t="shared" ref="AF17089" si="30723">J17089</f>
        <v>6014</v>
      </c>
    </row>
    <row r="17090" spans="1:32" x14ac:dyDescent="0.2">
      <c r="A17090" s="51">
        <v>550821174</v>
      </c>
      <c r="B17090" s="51" t="s">
        <v>12</v>
      </c>
      <c r="C17090" s="51" t="s">
        <v>31</v>
      </c>
      <c r="D17090" s="51" t="s">
        <v>3603</v>
      </c>
      <c r="E17090" s="51">
        <v>6</v>
      </c>
      <c r="F17090" s="51" t="s">
        <v>3601</v>
      </c>
      <c r="G17090" s="51" t="s">
        <v>3602</v>
      </c>
      <c r="H17090" s="51">
        <v>5299</v>
      </c>
      <c r="I17090" s="51" t="s">
        <v>1009</v>
      </c>
      <c r="J17090" s="52">
        <v>6014</v>
      </c>
      <c r="K17090" s="51" t="s">
        <v>41</v>
      </c>
      <c r="L17090" s="51" t="s">
        <v>35</v>
      </c>
      <c r="M17090" s="51">
        <v>0</v>
      </c>
      <c r="N17090" s="51">
        <v>0</v>
      </c>
      <c r="O17090" s="51">
        <v>0</v>
      </c>
      <c r="P17090" s="51">
        <v>0</v>
      </c>
      <c r="Q17090" s="51">
        <v>1</v>
      </c>
    </row>
    <row r="17091" spans="1:32" x14ac:dyDescent="0.2">
      <c r="A17091" s="51">
        <v>550821174</v>
      </c>
      <c r="B17091" s="51" t="s">
        <v>12</v>
      </c>
      <c r="C17091" s="51" t="s">
        <v>31</v>
      </c>
      <c r="D17091" s="51" t="s">
        <v>3603</v>
      </c>
      <c r="E17091" s="51">
        <v>6</v>
      </c>
      <c r="F17091" s="51" t="s">
        <v>3601</v>
      </c>
      <c r="G17091" s="51" t="s">
        <v>3602</v>
      </c>
      <c r="H17091" s="51">
        <v>5299</v>
      </c>
      <c r="I17091" s="51" t="s">
        <v>1009</v>
      </c>
      <c r="J17091" s="52">
        <v>6014</v>
      </c>
      <c r="K17091" s="51" t="s">
        <v>41</v>
      </c>
      <c r="L17091" s="51" t="s">
        <v>36</v>
      </c>
      <c r="M17091" s="51">
        <v>0</v>
      </c>
      <c r="N17091" s="51">
        <v>0</v>
      </c>
      <c r="O17091" s="51">
        <v>0</v>
      </c>
      <c r="P17091" s="51">
        <v>0</v>
      </c>
      <c r="Q17091" s="51">
        <v>0</v>
      </c>
    </row>
    <row r="17092" spans="1:32" x14ac:dyDescent="0.2">
      <c r="A17092" s="51">
        <v>550821174</v>
      </c>
      <c r="B17092" s="51" t="s">
        <v>12</v>
      </c>
      <c r="C17092" s="51" t="s">
        <v>31</v>
      </c>
      <c r="D17092" s="51" t="s">
        <v>3603</v>
      </c>
      <c r="E17092" s="51">
        <v>6</v>
      </c>
      <c r="F17092" s="51" t="s">
        <v>3601</v>
      </c>
      <c r="G17092" s="51" t="s">
        <v>3602</v>
      </c>
      <c r="H17092" s="51">
        <v>5299</v>
      </c>
      <c r="I17092" s="51" t="s">
        <v>1009</v>
      </c>
      <c r="J17092" s="52">
        <v>6014</v>
      </c>
      <c r="K17092" s="51" t="s">
        <v>41</v>
      </c>
      <c r="L17092" s="51" t="s">
        <v>37</v>
      </c>
      <c r="M17092" s="51">
        <v>0</v>
      </c>
      <c r="N17092" s="51">
        <v>0</v>
      </c>
      <c r="O17092" s="51">
        <v>0</v>
      </c>
      <c r="P17092" s="51">
        <v>0</v>
      </c>
      <c r="Q17092" s="51">
        <v>0</v>
      </c>
    </row>
    <row r="17093" spans="1:32" x14ac:dyDescent="0.2">
      <c r="A17093" s="51">
        <v>550821174</v>
      </c>
      <c r="B17093" s="51" t="s">
        <v>12</v>
      </c>
      <c r="C17093" s="51" t="s">
        <v>31</v>
      </c>
      <c r="D17093" s="51" t="s">
        <v>3603</v>
      </c>
      <c r="E17093" s="51">
        <v>6</v>
      </c>
      <c r="F17093" s="51" t="s">
        <v>3601</v>
      </c>
      <c r="G17093" s="51" t="s">
        <v>3602</v>
      </c>
      <c r="H17093" s="51">
        <v>5299</v>
      </c>
      <c r="I17093" s="51" t="s">
        <v>1009</v>
      </c>
      <c r="J17093" s="52">
        <v>6014</v>
      </c>
      <c r="K17093" s="51" t="s">
        <v>41</v>
      </c>
      <c r="L17093" s="51" t="s">
        <v>38</v>
      </c>
      <c r="M17093" s="51">
        <v>0</v>
      </c>
      <c r="N17093" s="51">
        <v>0</v>
      </c>
      <c r="O17093" s="51">
        <v>0</v>
      </c>
      <c r="P17093" s="51">
        <v>0</v>
      </c>
      <c r="Q17093" s="51">
        <v>0</v>
      </c>
    </row>
    <row r="17094" spans="1:32" x14ac:dyDescent="0.2">
      <c r="A17094" s="51">
        <v>550821174</v>
      </c>
      <c r="B17094" s="51" t="s">
        <v>12</v>
      </c>
      <c r="C17094" s="51" t="s">
        <v>31</v>
      </c>
      <c r="D17094" s="51" t="s">
        <v>3603</v>
      </c>
      <c r="E17094" s="51">
        <v>6</v>
      </c>
      <c r="F17094" s="51" t="s">
        <v>3601</v>
      </c>
      <c r="G17094" s="51" t="s">
        <v>3602</v>
      </c>
      <c r="H17094" s="51">
        <v>5300</v>
      </c>
      <c r="I17094" s="51" t="s">
        <v>3365</v>
      </c>
      <c r="J17094" s="52">
        <v>6014</v>
      </c>
      <c r="K17094" s="51" t="s">
        <v>41</v>
      </c>
      <c r="L17094" s="51" t="s">
        <v>34</v>
      </c>
      <c r="M17094" s="51">
        <v>0</v>
      </c>
      <c r="N17094" s="51">
        <v>0</v>
      </c>
      <c r="O17094" s="51">
        <v>0</v>
      </c>
      <c r="P17094" s="51">
        <v>0</v>
      </c>
      <c r="Q17094" s="51">
        <v>0</v>
      </c>
      <c r="S17094">
        <f t="shared" ref="S17094" si="30724">SUM(M17094:P17094)/4</f>
        <v>0</v>
      </c>
      <c r="T17094">
        <f t="shared" ref="T17094" si="30725">SUM(Q17095:Q17096)</f>
        <v>2</v>
      </c>
      <c r="U17094">
        <f t="shared" ref="U17094" si="30726">SUM(Q17097:Q17098)</f>
        <v>0</v>
      </c>
      <c r="W17094" t="str">
        <f>IF(T17094=0,$W$22,"")</f>
        <v/>
      </c>
      <c r="Y17094" t="str">
        <f t="shared" ref="Y17094" si="30727">IF(S17094&gt;SUM(T17094+U17094),$Y$22,"")</f>
        <v/>
      </c>
      <c r="AA17094" t="str">
        <f t="shared" ref="AA17094" si="30728">IF(S17094&gt;$AA$13,$AA$22,"")</f>
        <v/>
      </c>
      <c r="AC17094">
        <f t="shared" ref="AC17094" si="30729">A17094</f>
        <v>550821174</v>
      </c>
      <c r="AD17094">
        <f t="shared" ref="AD17094" si="30730">H17094</f>
        <v>5300</v>
      </c>
      <c r="AE17094">
        <f t="shared" ref="AE17094" si="30731">SUM(W17094:AA17094)</f>
        <v>0</v>
      </c>
      <c r="AF17094" s="15">
        <f t="shared" ref="AF17094" si="30732">J17094</f>
        <v>6014</v>
      </c>
    </row>
    <row r="17095" spans="1:32" x14ac:dyDescent="0.2">
      <c r="A17095" s="51">
        <v>550821174</v>
      </c>
      <c r="B17095" s="51" t="s">
        <v>12</v>
      </c>
      <c r="C17095" s="51" t="s">
        <v>31</v>
      </c>
      <c r="D17095" s="51" t="s">
        <v>3603</v>
      </c>
      <c r="E17095" s="51">
        <v>6</v>
      </c>
      <c r="F17095" s="51" t="s">
        <v>3601</v>
      </c>
      <c r="G17095" s="51" t="s">
        <v>3602</v>
      </c>
      <c r="H17095" s="51">
        <v>5300</v>
      </c>
      <c r="I17095" s="51" t="s">
        <v>3365</v>
      </c>
      <c r="J17095" s="52">
        <v>6014</v>
      </c>
      <c r="K17095" s="51" t="s">
        <v>41</v>
      </c>
      <c r="L17095" s="51" t="s">
        <v>35</v>
      </c>
      <c r="M17095" s="51">
        <v>0</v>
      </c>
      <c r="N17095" s="51">
        <v>0</v>
      </c>
      <c r="O17095" s="51">
        <v>0</v>
      </c>
      <c r="P17095" s="51">
        <v>0</v>
      </c>
      <c r="Q17095" s="51">
        <v>2</v>
      </c>
    </row>
    <row r="17096" spans="1:32" x14ac:dyDescent="0.2">
      <c r="A17096" s="51">
        <v>550821174</v>
      </c>
      <c r="B17096" s="51" t="s">
        <v>12</v>
      </c>
      <c r="C17096" s="51" t="s">
        <v>31</v>
      </c>
      <c r="D17096" s="51" t="s">
        <v>3603</v>
      </c>
      <c r="E17096" s="51">
        <v>6</v>
      </c>
      <c r="F17096" s="51" t="s">
        <v>3601</v>
      </c>
      <c r="G17096" s="51" t="s">
        <v>3602</v>
      </c>
      <c r="H17096" s="51">
        <v>5300</v>
      </c>
      <c r="I17096" s="51" t="s">
        <v>3365</v>
      </c>
      <c r="J17096" s="52">
        <v>6014</v>
      </c>
      <c r="K17096" s="51" t="s">
        <v>41</v>
      </c>
      <c r="L17096" s="51" t="s">
        <v>36</v>
      </c>
      <c r="M17096" s="51">
        <v>0</v>
      </c>
      <c r="N17096" s="51">
        <v>0</v>
      </c>
      <c r="O17096" s="51">
        <v>0</v>
      </c>
      <c r="P17096" s="51">
        <v>0</v>
      </c>
      <c r="Q17096" s="51">
        <v>0</v>
      </c>
    </row>
    <row r="17097" spans="1:32" x14ac:dyDescent="0.2">
      <c r="A17097" s="51">
        <v>550821174</v>
      </c>
      <c r="B17097" s="51" t="s">
        <v>12</v>
      </c>
      <c r="C17097" s="51" t="s">
        <v>31</v>
      </c>
      <c r="D17097" s="51" t="s">
        <v>3603</v>
      </c>
      <c r="E17097" s="51">
        <v>6</v>
      </c>
      <c r="F17097" s="51" t="s">
        <v>3601</v>
      </c>
      <c r="G17097" s="51" t="s">
        <v>3602</v>
      </c>
      <c r="H17097" s="51">
        <v>5300</v>
      </c>
      <c r="I17097" s="51" t="s">
        <v>3365</v>
      </c>
      <c r="J17097" s="52">
        <v>6014</v>
      </c>
      <c r="K17097" s="51" t="s">
        <v>41</v>
      </c>
      <c r="L17097" s="51" t="s">
        <v>37</v>
      </c>
      <c r="M17097" s="51">
        <v>0</v>
      </c>
      <c r="N17097" s="51">
        <v>0</v>
      </c>
      <c r="O17097" s="51">
        <v>0</v>
      </c>
      <c r="P17097" s="51">
        <v>0</v>
      </c>
      <c r="Q17097" s="51">
        <v>0</v>
      </c>
    </row>
    <row r="17098" spans="1:32" x14ac:dyDescent="0.2">
      <c r="A17098" s="51">
        <v>550821174</v>
      </c>
      <c r="B17098" s="51" t="s">
        <v>12</v>
      </c>
      <c r="C17098" s="51" t="s">
        <v>31</v>
      </c>
      <c r="D17098" s="51" t="s">
        <v>3603</v>
      </c>
      <c r="E17098" s="51">
        <v>6</v>
      </c>
      <c r="F17098" s="51" t="s">
        <v>3601</v>
      </c>
      <c r="G17098" s="51" t="s">
        <v>3602</v>
      </c>
      <c r="H17098" s="51">
        <v>5300</v>
      </c>
      <c r="I17098" s="51" t="s">
        <v>3365</v>
      </c>
      <c r="J17098" s="52">
        <v>6014</v>
      </c>
      <c r="K17098" s="51" t="s">
        <v>41</v>
      </c>
      <c r="L17098" s="51" t="s">
        <v>38</v>
      </c>
      <c r="M17098" s="51">
        <v>0</v>
      </c>
      <c r="N17098" s="51">
        <v>0</v>
      </c>
      <c r="O17098" s="51">
        <v>0</v>
      </c>
      <c r="P17098" s="51">
        <v>0</v>
      </c>
      <c r="Q17098" s="51">
        <v>0</v>
      </c>
    </row>
    <row r="17099" spans="1:32" x14ac:dyDescent="0.2">
      <c r="A17099" s="51">
        <v>550821174</v>
      </c>
      <c r="B17099" s="51" t="s">
        <v>12</v>
      </c>
      <c r="C17099" s="51" t="s">
        <v>31</v>
      </c>
      <c r="D17099" s="51" t="s">
        <v>3603</v>
      </c>
      <c r="E17099" s="51">
        <v>6</v>
      </c>
      <c r="F17099" s="51" t="s">
        <v>3601</v>
      </c>
      <c r="G17099" s="51" t="s">
        <v>3602</v>
      </c>
      <c r="H17099" s="51">
        <v>5301</v>
      </c>
      <c r="I17099" s="51" t="s">
        <v>3366</v>
      </c>
      <c r="J17099" s="52">
        <v>6014</v>
      </c>
      <c r="K17099" s="51" t="s">
        <v>41</v>
      </c>
      <c r="L17099" s="51" t="s">
        <v>34</v>
      </c>
      <c r="M17099" s="51">
        <v>0</v>
      </c>
      <c r="N17099" s="51">
        <v>0</v>
      </c>
      <c r="O17099" s="51">
        <v>1</v>
      </c>
      <c r="P17099" s="51">
        <v>0</v>
      </c>
      <c r="Q17099" s="51">
        <v>0</v>
      </c>
      <c r="S17099">
        <f t="shared" ref="S17099" si="30733">SUM(M17099:P17099)/4</f>
        <v>0.25</v>
      </c>
      <c r="T17099">
        <f t="shared" ref="T17099" si="30734">SUM(Q17100:Q17101)</f>
        <v>1</v>
      </c>
      <c r="U17099">
        <f t="shared" ref="U17099" si="30735">SUM(Q17102:Q17103)</f>
        <v>1</v>
      </c>
      <c r="W17099" t="str">
        <f>IF(T17099=0,$W$22,"")</f>
        <v/>
      </c>
      <c r="Y17099" t="str">
        <f t="shared" ref="Y17099" si="30736">IF(S17099&gt;SUM(T17099+U17099),$Y$22,"")</f>
        <v/>
      </c>
      <c r="AA17099" t="str">
        <f t="shared" ref="AA17099" si="30737">IF(S17099&gt;$AA$13,$AA$22,"")</f>
        <v/>
      </c>
      <c r="AC17099">
        <f t="shared" ref="AC17099" si="30738">A17099</f>
        <v>550821174</v>
      </c>
      <c r="AD17099">
        <f t="shared" ref="AD17099" si="30739">H17099</f>
        <v>5301</v>
      </c>
      <c r="AE17099">
        <f t="shared" ref="AE17099" si="30740">SUM(W17099:AA17099)</f>
        <v>0</v>
      </c>
      <c r="AF17099" s="15">
        <f t="shared" ref="AF17099" si="30741">J17099</f>
        <v>6014</v>
      </c>
    </row>
    <row r="17100" spans="1:32" x14ac:dyDescent="0.2">
      <c r="A17100" s="51">
        <v>550821174</v>
      </c>
      <c r="B17100" s="51" t="s">
        <v>12</v>
      </c>
      <c r="C17100" s="51" t="s">
        <v>31</v>
      </c>
      <c r="D17100" s="51" t="s">
        <v>3603</v>
      </c>
      <c r="E17100" s="51">
        <v>6</v>
      </c>
      <c r="F17100" s="51" t="s">
        <v>3601</v>
      </c>
      <c r="G17100" s="51" t="s">
        <v>3602</v>
      </c>
      <c r="H17100" s="51">
        <v>5301</v>
      </c>
      <c r="I17100" s="51" t="s">
        <v>3366</v>
      </c>
      <c r="J17100" s="52">
        <v>6014</v>
      </c>
      <c r="K17100" s="51" t="s">
        <v>41</v>
      </c>
      <c r="L17100" s="51" t="s">
        <v>35</v>
      </c>
      <c r="M17100" s="51">
        <v>0</v>
      </c>
      <c r="N17100" s="51">
        <v>0</v>
      </c>
      <c r="O17100" s="51">
        <v>0</v>
      </c>
      <c r="P17100" s="51">
        <v>0</v>
      </c>
      <c r="Q17100" s="51">
        <v>1</v>
      </c>
    </row>
    <row r="17101" spans="1:32" x14ac:dyDescent="0.2">
      <c r="A17101" s="51">
        <v>550821174</v>
      </c>
      <c r="B17101" s="51" t="s">
        <v>12</v>
      </c>
      <c r="C17101" s="51" t="s">
        <v>31</v>
      </c>
      <c r="D17101" s="51" t="s">
        <v>3603</v>
      </c>
      <c r="E17101" s="51">
        <v>6</v>
      </c>
      <c r="F17101" s="51" t="s">
        <v>3601</v>
      </c>
      <c r="G17101" s="51" t="s">
        <v>3602</v>
      </c>
      <c r="H17101" s="51">
        <v>5301</v>
      </c>
      <c r="I17101" s="51" t="s">
        <v>3366</v>
      </c>
      <c r="J17101" s="52">
        <v>6014</v>
      </c>
      <c r="K17101" s="51" t="s">
        <v>41</v>
      </c>
      <c r="L17101" s="51" t="s">
        <v>36</v>
      </c>
      <c r="M17101" s="51">
        <v>0</v>
      </c>
      <c r="N17101" s="51">
        <v>0</v>
      </c>
      <c r="O17101" s="51">
        <v>0</v>
      </c>
      <c r="P17101" s="51">
        <v>0</v>
      </c>
      <c r="Q17101" s="51">
        <v>0</v>
      </c>
    </row>
    <row r="17102" spans="1:32" x14ac:dyDescent="0.2">
      <c r="A17102" s="51">
        <v>550821174</v>
      </c>
      <c r="B17102" s="51" t="s">
        <v>12</v>
      </c>
      <c r="C17102" s="51" t="s">
        <v>31</v>
      </c>
      <c r="D17102" s="51" t="s">
        <v>3603</v>
      </c>
      <c r="E17102" s="51">
        <v>6</v>
      </c>
      <c r="F17102" s="51" t="s">
        <v>3601</v>
      </c>
      <c r="G17102" s="51" t="s">
        <v>3602</v>
      </c>
      <c r="H17102" s="51">
        <v>5301</v>
      </c>
      <c r="I17102" s="51" t="s">
        <v>3366</v>
      </c>
      <c r="J17102" s="52">
        <v>6014</v>
      </c>
      <c r="K17102" s="51" t="s">
        <v>41</v>
      </c>
      <c r="L17102" s="51" t="s">
        <v>37</v>
      </c>
      <c r="M17102" s="51">
        <v>0</v>
      </c>
      <c r="N17102" s="51">
        <v>0</v>
      </c>
      <c r="O17102" s="51">
        <v>0</v>
      </c>
      <c r="P17102" s="51">
        <v>0</v>
      </c>
      <c r="Q17102" s="51">
        <v>1</v>
      </c>
    </row>
    <row r="17103" spans="1:32" x14ac:dyDescent="0.2">
      <c r="A17103" s="51">
        <v>550821174</v>
      </c>
      <c r="B17103" s="51" t="s">
        <v>12</v>
      </c>
      <c r="C17103" s="51" t="s">
        <v>31</v>
      </c>
      <c r="D17103" s="51" t="s">
        <v>3603</v>
      </c>
      <c r="E17103" s="51">
        <v>6</v>
      </c>
      <c r="F17103" s="51" t="s">
        <v>3601</v>
      </c>
      <c r="G17103" s="51" t="s">
        <v>3602</v>
      </c>
      <c r="H17103" s="51">
        <v>5301</v>
      </c>
      <c r="I17103" s="51" t="s">
        <v>3366</v>
      </c>
      <c r="J17103" s="52">
        <v>6014</v>
      </c>
      <c r="K17103" s="51" t="s">
        <v>41</v>
      </c>
      <c r="L17103" s="51" t="s">
        <v>38</v>
      </c>
      <c r="M17103" s="51">
        <v>0</v>
      </c>
      <c r="N17103" s="51">
        <v>0</v>
      </c>
      <c r="O17103" s="51">
        <v>0</v>
      </c>
      <c r="P17103" s="51">
        <v>0</v>
      </c>
      <c r="Q17103" s="51">
        <v>0</v>
      </c>
    </row>
    <row r="17104" spans="1:32" x14ac:dyDescent="0.2">
      <c r="A17104" s="51">
        <v>550821174</v>
      </c>
      <c r="B17104" s="51" t="s">
        <v>12</v>
      </c>
      <c r="C17104" s="51" t="s">
        <v>31</v>
      </c>
      <c r="D17104" s="51" t="s">
        <v>3603</v>
      </c>
      <c r="E17104" s="51">
        <v>6</v>
      </c>
      <c r="F17104" s="51" t="s">
        <v>3601</v>
      </c>
      <c r="G17104" s="51" t="s">
        <v>3602</v>
      </c>
      <c r="H17104" s="51">
        <v>5303</v>
      </c>
      <c r="I17104" s="51" t="s">
        <v>3367</v>
      </c>
      <c r="J17104" s="52">
        <v>6029</v>
      </c>
      <c r="K17104" s="51" t="s">
        <v>567</v>
      </c>
      <c r="L17104" s="51" t="s">
        <v>34</v>
      </c>
      <c r="M17104" s="51">
        <v>0</v>
      </c>
      <c r="N17104" s="51">
        <v>0</v>
      </c>
      <c r="O17104" s="51">
        <v>0</v>
      </c>
      <c r="P17104" s="51">
        <v>0</v>
      </c>
      <c r="Q17104" s="51">
        <v>0</v>
      </c>
      <c r="S17104">
        <f t="shared" ref="S17104" si="30742">SUM(M17104:P17104)/4</f>
        <v>0</v>
      </c>
      <c r="T17104">
        <f t="shared" ref="T17104" si="30743">SUM(Q17105:Q17106)</f>
        <v>1</v>
      </c>
      <c r="U17104">
        <f t="shared" ref="U17104" si="30744">SUM(Q17107:Q17108)</f>
        <v>0</v>
      </c>
      <c r="W17104" t="str">
        <f>IF(T17104=0,$W$22,"")</f>
        <v/>
      </c>
      <c r="Y17104" t="str">
        <f t="shared" ref="Y17104" si="30745">IF(S17104&gt;SUM(T17104+U17104),$Y$22,"")</f>
        <v/>
      </c>
      <c r="AA17104" t="str">
        <f t="shared" ref="AA17104" si="30746">IF(S17104&gt;$AA$13,$AA$22,"")</f>
        <v/>
      </c>
      <c r="AC17104">
        <f t="shared" ref="AC17104" si="30747">A17104</f>
        <v>550821174</v>
      </c>
      <c r="AD17104">
        <f t="shared" ref="AD17104" si="30748">H17104</f>
        <v>5303</v>
      </c>
      <c r="AE17104">
        <f t="shared" ref="AE17104" si="30749">SUM(W17104:AA17104)</f>
        <v>0</v>
      </c>
      <c r="AF17104" s="15">
        <f t="shared" ref="AF17104" si="30750">J17104</f>
        <v>6029</v>
      </c>
    </row>
    <row r="17105" spans="1:32" x14ac:dyDescent="0.2">
      <c r="A17105" s="51">
        <v>550821174</v>
      </c>
      <c r="B17105" s="51" t="s">
        <v>12</v>
      </c>
      <c r="C17105" s="51" t="s">
        <v>31</v>
      </c>
      <c r="D17105" s="51" t="s">
        <v>3603</v>
      </c>
      <c r="E17105" s="51">
        <v>6</v>
      </c>
      <c r="F17105" s="51" t="s">
        <v>3601</v>
      </c>
      <c r="G17105" s="51" t="s">
        <v>3602</v>
      </c>
      <c r="H17105" s="51">
        <v>5303</v>
      </c>
      <c r="I17105" s="51" t="s">
        <v>3367</v>
      </c>
      <c r="J17105" s="52">
        <v>6029</v>
      </c>
      <c r="K17105" s="51" t="s">
        <v>567</v>
      </c>
      <c r="L17105" s="51" t="s">
        <v>35</v>
      </c>
      <c r="M17105" s="51">
        <v>0</v>
      </c>
      <c r="N17105" s="51">
        <v>0</v>
      </c>
      <c r="O17105" s="51">
        <v>0</v>
      </c>
      <c r="P17105" s="51">
        <v>0</v>
      </c>
      <c r="Q17105" s="51">
        <v>1</v>
      </c>
    </row>
    <row r="17106" spans="1:32" x14ac:dyDescent="0.2">
      <c r="A17106" s="51">
        <v>550821174</v>
      </c>
      <c r="B17106" s="51" t="s">
        <v>12</v>
      </c>
      <c r="C17106" s="51" t="s">
        <v>31</v>
      </c>
      <c r="D17106" s="51" t="s">
        <v>3603</v>
      </c>
      <c r="E17106" s="51">
        <v>6</v>
      </c>
      <c r="F17106" s="51" t="s">
        <v>3601</v>
      </c>
      <c r="G17106" s="51" t="s">
        <v>3602</v>
      </c>
      <c r="H17106" s="51">
        <v>5303</v>
      </c>
      <c r="I17106" s="51" t="s">
        <v>3367</v>
      </c>
      <c r="J17106" s="52">
        <v>6029</v>
      </c>
      <c r="K17106" s="51" t="s">
        <v>567</v>
      </c>
      <c r="L17106" s="51" t="s">
        <v>36</v>
      </c>
      <c r="M17106" s="51">
        <v>0</v>
      </c>
      <c r="N17106" s="51">
        <v>0</v>
      </c>
      <c r="O17106" s="51">
        <v>0</v>
      </c>
      <c r="P17106" s="51">
        <v>0</v>
      </c>
      <c r="Q17106" s="51">
        <v>0</v>
      </c>
    </row>
    <row r="17107" spans="1:32" x14ac:dyDescent="0.2">
      <c r="A17107" s="51">
        <v>550821174</v>
      </c>
      <c r="B17107" s="51" t="s">
        <v>12</v>
      </c>
      <c r="C17107" s="51" t="s">
        <v>31</v>
      </c>
      <c r="D17107" s="51" t="s">
        <v>3603</v>
      </c>
      <c r="E17107" s="51">
        <v>6</v>
      </c>
      <c r="F17107" s="51" t="s">
        <v>3601</v>
      </c>
      <c r="G17107" s="51" t="s">
        <v>3602</v>
      </c>
      <c r="H17107" s="51">
        <v>5303</v>
      </c>
      <c r="I17107" s="51" t="s">
        <v>3367</v>
      </c>
      <c r="J17107" s="52">
        <v>6029</v>
      </c>
      <c r="K17107" s="51" t="s">
        <v>567</v>
      </c>
      <c r="L17107" s="51" t="s">
        <v>37</v>
      </c>
      <c r="M17107" s="51">
        <v>0</v>
      </c>
      <c r="N17107" s="51">
        <v>0</v>
      </c>
      <c r="O17107" s="51">
        <v>0</v>
      </c>
      <c r="P17107" s="51">
        <v>0</v>
      </c>
      <c r="Q17107" s="51">
        <v>0</v>
      </c>
    </row>
    <row r="17108" spans="1:32" x14ac:dyDescent="0.2">
      <c r="A17108" s="51">
        <v>550821174</v>
      </c>
      <c r="B17108" s="51" t="s">
        <v>12</v>
      </c>
      <c r="C17108" s="51" t="s">
        <v>31</v>
      </c>
      <c r="D17108" s="51" t="s">
        <v>3603</v>
      </c>
      <c r="E17108" s="51">
        <v>6</v>
      </c>
      <c r="F17108" s="51" t="s">
        <v>3601</v>
      </c>
      <c r="G17108" s="51" t="s">
        <v>3602</v>
      </c>
      <c r="H17108" s="51">
        <v>5303</v>
      </c>
      <c r="I17108" s="51" t="s">
        <v>3367</v>
      </c>
      <c r="J17108" s="52">
        <v>6029</v>
      </c>
      <c r="K17108" s="51" t="s">
        <v>567</v>
      </c>
      <c r="L17108" s="51" t="s">
        <v>38</v>
      </c>
      <c r="M17108" s="51">
        <v>0</v>
      </c>
      <c r="N17108" s="51">
        <v>0</v>
      </c>
      <c r="O17108" s="51">
        <v>0</v>
      </c>
      <c r="P17108" s="51">
        <v>0</v>
      </c>
      <c r="Q17108" s="51">
        <v>0</v>
      </c>
    </row>
    <row r="17109" spans="1:32" x14ac:dyDescent="0.2">
      <c r="A17109" s="51">
        <v>550821174</v>
      </c>
      <c r="B17109" s="51" t="s">
        <v>12</v>
      </c>
      <c r="C17109" s="51" t="s">
        <v>31</v>
      </c>
      <c r="D17109" s="51" t="s">
        <v>3603</v>
      </c>
      <c r="E17109" s="51">
        <v>6</v>
      </c>
      <c r="F17109" s="51" t="s">
        <v>3601</v>
      </c>
      <c r="G17109" s="51" t="s">
        <v>3602</v>
      </c>
      <c r="H17109" s="51">
        <v>5305</v>
      </c>
      <c r="I17109" s="51" t="s">
        <v>3368</v>
      </c>
      <c r="J17109" s="52">
        <v>6029</v>
      </c>
      <c r="K17109" s="51" t="s">
        <v>567</v>
      </c>
      <c r="L17109" s="51" t="s">
        <v>34</v>
      </c>
      <c r="M17109" s="51">
        <v>0</v>
      </c>
      <c r="N17109" s="51">
        <v>0</v>
      </c>
      <c r="O17109" s="51">
        <v>0</v>
      </c>
      <c r="P17109" s="51">
        <v>0</v>
      </c>
      <c r="Q17109" s="51">
        <v>0</v>
      </c>
      <c r="S17109">
        <f t="shared" ref="S17109" si="30751">SUM(M17109:P17109)/4</f>
        <v>0</v>
      </c>
      <c r="T17109">
        <f t="shared" ref="T17109" si="30752">SUM(Q17110:Q17111)</f>
        <v>3</v>
      </c>
      <c r="U17109">
        <f t="shared" ref="U17109" si="30753">SUM(Q17112:Q17113)</f>
        <v>0</v>
      </c>
      <c r="W17109" t="str">
        <f>IF(T17109=0,$W$22,"")</f>
        <v/>
      </c>
      <c r="Y17109" t="str">
        <f t="shared" ref="Y17109" si="30754">IF(S17109&gt;SUM(T17109+U17109),$Y$22,"")</f>
        <v/>
      </c>
      <c r="AA17109" t="str">
        <f t="shared" ref="AA17109" si="30755">IF(S17109&gt;$AA$13,$AA$22,"")</f>
        <v/>
      </c>
      <c r="AC17109">
        <f t="shared" ref="AC17109" si="30756">A17109</f>
        <v>550821174</v>
      </c>
      <c r="AD17109">
        <f t="shared" ref="AD17109" si="30757">H17109</f>
        <v>5305</v>
      </c>
      <c r="AE17109">
        <f t="shared" ref="AE17109" si="30758">SUM(W17109:AA17109)</f>
        <v>0</v>
      </c>
      <c r="AF17109" s="15">
        <f t="shared" ref="AF17109" si="30759">J17109</f>
        <v>6029</v>
      </c>
    </row>
    <row r="17110" spans="1:32" x14ac:dyDescent="0.2">
      <c r="A17110" s="51">
        <v>550821174</v>
      </c>
      <c r="B17110" s="51" t="s">
        <v>12</v>
      </c>
      <c r="C17110" s="51" t="s">
        <v>31</v>
      </c>
      <c r="D17110" s="51" t="s">
        <v>3603</v>
      </c>
      <c r="E17110" s="51">
        <v>6</v>
      </c>
      <c r="F17110" s="51" t="s">
        <v>3601</v>
      </c>
      <c r="G17110" s="51" t="s">
        <v>3602</v>
      </c>
      <c r="H17110" s="51">
        <v>5305</v>
      </c>
      <c r="I17110" s="51" t="s">
        <v>3368</v>
      </c>
      <c r="J17110" s="52">
        <v>6029</v>
      </c>
      <c r="K17110" s="51" t="s">
        <v>567</v>
      </c>
      <c r="L17110" s="51" t="s">
        <v>35</v>
      </c>
      <c r="M17110" s="51">
        <v>0</v>
      </c>
      <c r="N17110" s="51">
        <v>0</v>
      </c>
      <c r="O17110" s="51">
        <v>0</v>
      </c>
      <c r="P17110" s="51">
        <v>0</v>
      </c>
      <c r="Q17110" s="51">
        <v>3</v>
      </c>
    </row>
    <row r="17111" spans="1:32" x14ac:dyDescent="0.2">
      <c r="A17111" s="51">
        <v>550821174</v>
      </c>
      <c r="B17111" s="51" t="s">
        <v>12</v>
      </c>
      <c r="C17111" s="51" t="s">
        <v>31</v>
      </c>
      <c r="D17111" s="51" t="s">
        <v>3603</v>
      </c>
      <c r="E17111" s="51">
        <v>6</v>
      </c>
      <c r="F17111" s="51" t="s">
        <v>3601</v>
      </c>
      <c r="G17111" s="51" t="s">
        <v>3602</v>
      </c>
      <c r="H17111" s="51">
        <v>5305</v>
      </c>
      <c r="I17111" s="51" t="s">
        <v>3368</v>
      </c>
      <c r="J17111" s="52">
        <v>6029</v>
      </c>
      <c r="K17111" s="51" t="s">
        <v>567</v>
      </c>
      <c r="L17111" s="51" t="s">
        <v>36</v>
      </c>
      <c r="M17111" s="51">
        <v>0</v>
      </c>
      <c r="N17111" s="51">
        <v>0</v>
      </c>
      <c r="O17111" s="51">
        <v>0</v>
      </c>
      <c r="P17111" s="51">
        <v>0</v>
      </c>
      <c r="Q17111" s="51">
        <v>0</v>
      </c>
    </row>
    <row r="17112" spans="1:32" x14ac:dyDescent="0.2">
      <c r="A17112" s="51">
        <v>550821174</v>
      </c>
      <c r="B17112" s="51" t="s">
        <v>12</v>
      </c>
      <c r="C17112" s="51" t="s">
        <v>31</v>
      </c>
      <c r="D17112" s="51" t="s">
        <v>3603</v>
      </c>
      <c r="E17112" s="51">
        <v>6</v>
      </c>
      <c r="F17112" s="51" t="s">
        <v>3601</v>
      </c>
      <c r="G17112" s="51" t="s">
        <v>3602</v>
      </c>
      <c r="H17112" s="51">
        <v>5305</v>
      </c>
      <c r="I17112" s="51" t="s">
        <v>3368</v>
      </c>
      <c r="J17112" s="52">
        <v>6029</v>
      </c>
      <c r="K17112" s="51" t="s">
        <v>567</v>
      </c>
      <c r="L17112" s="51" t="s">
        <v>37</v>
      </c>
      <c r="M17112" s="51">
        <v>0</v>
      </c>
      <c r="N17112" s="51">
        <v>0</v>
      </c>
      <c r="O17112" s="51">
        <v>0</v>
      </c>
      <c r="P17112" s="51">
        <v>0</v>
      </c>
      <c r="Q17112" s="51">
        <v>0</v>
      </c>
    </row>
    <row r="17113" spans="1:32" x14ac:dyDescent="0.2">
      <c r="A17113" s="51">
        <v>550821174</v>
      </c>
      <c r="B17113" s="51" t="s">
        <v>12</v>
      </c>
      <c r="C17113" s="51" t="s">
        <v>31</v>
      </c>
      <c r="D17113" s="51" t="s">
        <v>3603</v>
      </c>
      <c r="E17113" s="51">
        <v>6</v>
      </c>
      <c r="F17113" s="51" t="s">
        <v>3601</v>
      </c>
      <c r="G17113" s="51" t="s">
        <v>3602</v>
      </c>
      <c r="H17113" s="51">
        <v>5305</v>
      </c>
      <c r="I17113" s="51" t="s">
        <v>3368</v>
      </c>
      <c r="J17113" s="52">
        <v>6029</v>
      </c>
      <c r="K17113" s="51" t="s">
        <v>567</v>
      </c>
      <c r="L17113" s="51" t="s">
        <v>38</v>
      </c>
      <c r="M17113" s="51">
        <v>0</v>
      </c>
      <c r="N17113" s="51">
        <v>0</v>
      </c>
      <c r="O17113" s="51">
        <v>0</v>
      </c>
      <c r="P17113" s="51">
        <v>0</v>
      </c>
      <c r="Q17113" s="51">
        <v>0</v>
      </c>
    </row>
    <row r="17114" spans="1:32" x14ac:dyDescent="0.2">
      <c r="A17114" s="51">
        <v>550821174</v>
      </c>
      <c r="B17114" s="51" t="s">
        <v>12</v>
      </c>
      <c r="C17114" s="51" t="s">
        <v>31</v>
      </c>
      <c r="D17114" s="51" t="s">
        <v>3603</v>
      </c>
      <c r="E17114" s="51">
        <v>6</v>
      </c>
      <c r="F17114" s="51" t="s">
        <v>3601</v>
      </c>
      <c r="G17114" s="51" t="s">
        <v>3602</v>
      </c>
      <c r="H17114" s="51">
        <v>5307</v>
      </c>
      <c r="I17114" s="51" t="s">
        <v>3369</v>
      </c>
      <c r="J17114" s="52">
        <v>6007</v>
      </c>
      <c r="K17114" s="51" t="s">
        <v>33</v>
      </c>
      <c r="L17114" s="51" t="s">
        <v>34</v>
      </c>
      <c r="M17114" s="51">
        <v>0</v>
      </c>
      <c r="N17114" s="51">
        <v>0</v>
      </c>
      <c r="O17114" s="51">
        <v>0</v>
      </c>
      <c r="P17114" s="51">
        <v>0</v>
      </c>
      <c r="Q17114" s="51">
        <v>0</v>
      </c>
      <c r="S17114">
        <f t="shared" ref="S17114" si="30760">SUM(M17114:P17114)/4</f>
        <v>0</v>
      </c>
      <c r="T17114">
        <f t="shared" ref="T17114" si="30761">SUM(Q17115:Q17116)</f>
        <v>1</v>
      </c>
      <c r="U17114">
        <f t="shared" ref="U17114" si="30762">SUM(Q17117:Q17118)</f>
        <v>0</v>
      </c>
      <c r="W17114" t="str">
        <f>IF(T17114=0,$W$22,"")</f>
        <v/>
      </c>
      <c r="Y17114" t="str">
        <f t="shared" ref="Y17114" si="30763">IF(S17114&gt;SUM(T17114+U17114),$Y$22,"")</f>
        <v/>
      </c>
      <c r="AA17114" t="str">
        <f t="shared" ref="AA17114" si="30764">IF(S17114&gt;$AA$13,$AA$22,"")</f>
        <v/>
      </c>
      <c r="AC17114">
        <f t="shared" ref="AC17114" si="30765">A17114</f>
        <v>550821174</v>
      </c>
      <c r="AD17114">
        <f t="shared" ref="AD17114" si="30766">H17114</f>
        <v>5307</v>
      </c>
      <c r="AE17114">
        <f t="shared" ref="AE17114" si="30767">SUM(W17114:AA17114)</f>
        <v>0</v>
      </c>
      <c r="AF17114" s="15">
        <f t="shared" ref="AF17114" si="30768">J17114</f>
        <v>6007</v>
      </c>
    </row>
    <row r="17115" spans="1:32" x14ac:dyDescent="0.2">
      <c r="A17115" s="51">
        <v>550821174</v>
      </c>
      <c r="B17115" s="51" t="s">
        <v>12</v>
      </c>
      <c r="C17115" s="51" t="s">
        <v>31</v>
      </c>
      <c r="D17115" s="51" t="s">
        <v>3603</v>
      </c>
      <c r="E17115" s="51">
        <v>6</v>
      </c>
      <c r="F17115" s="51" t="s">
        <v>3601</v>
      </c>
      <c r="G17115" s="51" t="s">
        <v>3602</v>
      </c>
      <c r="H17115" s="51">
        <v>5307</v>
      </c>
      <c r="I17115" s="51" t="s">
        <v>3369</v>
      </c>
      <c r="J17115" s="52">
        <v>6007</v>
      </c>
      <c r="K17115" s="51" t="s">
        <v>33</v>
      </c>
      <c r="L17115" s="51" t="s">
        <v>35</v>
      </c>
      <c r="M17115" s="51">
        <v>0</v>
      </c>
      <c r="N17115" s="51">
        <v>0</v>
      </c>
      <c r="O17115" s="51">
        <v>0</v>
      </c>
      <c r="P17115" s="51">
        <v>0</v>
      </c>
      <c r="Q17115" s="51">
        <v>1</v>
      </c>
    </row>
    <row r="17116" spans="1:32" x14ac:dyDescent="0.2">
      <c r="A17116" s="51">
        <v>550821174</v>
      </c>
      <c r="B17116" s="51" t="s">
        <v>12</v>
      </c>
      <c r="C17116" s="51" t="s">
        <v>31</v>
      </c>
      <c r="D17116" s="51" t="s">
        <v>3603</v>
      </c>
      <c r="E17116" s="51">
        <v>6</v>
      </c>
      <c r="F17116" s="51" t="s">
        <v>3601</v>
      </c>
      <c r="G17116" s="51" t="s">
        <v>3602</v>
      </c>
      <c r="H17116" s="51">
        <v>5307</v>
      </c>
      <c r="I17116" s="51" t="s">
        <v>3369</v>
      </c>
      <c r="J17116" s="52">
        <v>6007</v>
      </c>
      <c r="K17116" s="51" t="s">
        <v>33</v>
      </c>
      <c r="L17116" s="51" t="s">
        <v>36</v>
      </c>
      <c r="M17116" s="51">
        <v>0</v>
      </c>
      <c r="N17116" s="51">
        <v>0</v>
      </c>
      <c r="O17116" s="51">
        <v>0</v>
      </c>
      <c r="P17116" s="51">
        <v>0</v>
      </c>
      <c r="Q17116" s="51">
        <v>0</v>
      </c>
    </row>
    <row r="17117" spans="1:32" x14ac:dyDescent="0.2">
      <c r="A17117" s="51">
        <v>550821174</v>
      </c>
      <c r="B17117" s="51" t="s">
        <v>12</v>
      </c>
      <c r="C17117" s="51" t="s">
        <v>31</v>
      </c>
      <c r="D17117" s="51" t="s">
        <v>3603</v>
      </c>
      <c r="E17117" s="51">
        <v>6</v>
      </c>
      <c r="F17117" s="51" t="s">
        <v>3601</v>
      </c>
      <c r="G17117" s="51" t="s">
        <v>3602</v>
      </c>
      <c r="H17117" s="51">
        <v>5307</v>
      </c>
      <c r="I17117" s="51" t="s">
        <v>3369</v>
      </c>
      <c r="J17117" s="52">
        <v>6007</v>
      </c>
      <c r="K17117" s="51" t="s">
        <v>33</v>
      </c>
      <c r="L17117" s="51" t="s">
        <v>37</v>
      </c>
      <c r="M17117" s="51">
        <v>0</v>
      </c>
      <c r="N17117" s="51">
        <v>0</v>
      </c>
      <c r="O17117" s="51">
        <v>0</v>
      </c>
      <c r="P17117" s="51">
        <v>0</v>
      </c>
      <c r="Q17117" s="51">
        <v>0</v>
      </c>
    </row>
    <row r="17118" spans="1:32" x14ac:dyDescent="0.2">
      <c r="A17118" s="51">
        <v>550821174</v>
      </c>
      <c r="B17118" s="51" t="s">
        <v>12</v>
      </c>
      <c r="C17118" s="51" t="s">
        <v>31</v>
      </c>
      <c r="D17118" s="51" t="s">
        <v>3603</v>
      </c>
      <c r="E17118" s="51">
        <v>6</v>
      </c>
      <c r="F17118" s="51" t="s">
        <v>3601</v>
      </c>
      <c r="G17118" s="51" t="s">
        <v>3602</v>
      </c>
      <c r="H17118" s="51">
        <v>5307</v>
      </c>
      <c r="I17118" s="51" t="s">
        <v>3369</v>
      </c>
      <c r="J17118" s="52">
        <v>6007</v>
      </c>
      <c r="K17118" s="51" t="s">
        <v>33</v>
      </c>
      <c r="L17118" s="51" t="s">
        <v>38</v>
      </c>
      <c r="M17118" s="51">
        <v>0</v>
      </c>
      <c r="N17118" s="51">
        <v>0</v>
      </c>
      <c r="O17118" s="51">
        <v>0</v>
      </c>
      <c r="P17118" s="51">
        <v>0</v>
      </c>
      <c r="Q17118" s="51">
        <v>0</v>
      </c>
    </row>
    <row r="17119" spans="1:32" x14ac:dyDescent="0.2">
      <c r="A17119" s="51">
        <v>550821174</v>
      </c>
      <c r="B17119" s="51" t="s">
        <v>12</v>
      </c>
      <c r="C17119" s="51" t="s">
        <v>31</v>
      </c>
      <c r="D17119" s="51" t="s">
        <v>3603</v>
      </c>
      <c r="E17119" s="51">
        <v>6</v>
      </c>
      <c r="F17119" s="51" t="s">
        <v>3601</v>
      </c>
      <c r="G17119" s="51" t="s">
        <v>3602</v>
      </c>
      <c r="H17119" s="51">
        <v>5309</v>
      </c>
      <c r="I17119" s="51" t="s">
        <v>3370</v>
      </c>
      <c r="J17119" s="52">
        <v>6022</v>
      </c>
      <c r="K17119" s="51" t="s">
        <v>47</v>
      </c>
      <c r="L17119" s="51" t="s">
        <v>34</v>
      </c>
      <c r="M17119" s="51">
        <v>0</v>
      </c>
      <c r="N17119" s="51">
        <v>0</v>
      </c>
      <c r="O17119" s="51">
        <v>0</v>
      </c>
      <c r="P17119" s="51">
        <v>1</v>
      </c>
      <c r="Q17119" s="51">
        <v>0</v>
      </c>
      <c r="S17119">
        <f t="shared" ref="S17119" si="30769">SUM(M17119:P17119)/4</f>
        <v>0.25</v>
      </c>
      <c r="T17119">
        <f t="shared" ref="T17119" si="30770">SUM(Q17120:Q17121)</f>
        <v>2</v>
      </c>
      <c r="U17119">
        <f t="shared" ref="U17119" si="30771">SUM(Q17122:Q17123)</f>
        <v>0</v>
      </c>
      <c r="W17119" t="str">
        <f>IF(T17119=0,$W$22,"")</f>
        <v/>
      </c>
      <c r="Y17119" t="str">
        <f t="shared" ref="Y17119" si="30772">IF(S17119&gt;SUM(T17119+U17119),$Y$22,"")</f>
        <v/>
      </c>
      <c r="AA17119" t="str">
        <f t="shared" ref="AA17119" si="30773">IF(S17119&gt;$AA$13,$AA$22,"")</f>
        <v/>
      </c>
      <c r="AC17119">
        <f t="shared" ref="AC17119" si="30774">A17119</f>
        <v>550821174</v>
      </c>
      <c r="AD17119">
        <f t="shared" ref="AD17119" si="30775">H17119</f>
        <v>5309</v>
      </c>
      <c r="AE17119">
        <f t="shared" ref="AE17119" si="30776">SUM(W17119:AA17119)</f>
        <v>0</v>
      </c>
      <c r="AF17119" s="15">
        <f t="shared" ref="AF17119" si="30777">J17119</f>
        <v>6022</v>
      </c>
    </row>
    <row r="17120" spans="1:32" x14ac:dyDescent="0.2">
      <c r="A17120" s="51">
        <v>550821174</v>
      </c>
      <c r="B17120" s="51" t="s">
        <v>12</v>
      </c>
      <c r="C17120" s="51" t="s">
        <v>31</v>
      </c>
      <c r="D17120" s="51" t="s">
        <v>3603</v>
      </c>
      <c r="E17120" s="51">
        <v>6</v>
      </c>
      <c r="F17120" s="51" t="s">
        <v>3601</v>
      </c>
      <c r="G17120" s="51" t="s">
        <v>3602</v>
      </c>
      <c r="H17120" s="51">
        <v>5309</v>
      </c>
      <c r="I17120" s="51" t="s">
        <v>3370</v>
      </c>
      <c r="J17120" s="52">
        <v>6022</v>
      </c>
      <c r="K17120" s="51" t="s">
        <v>47</v>
      </c>
      <c r="L17120" s="51" t="s">
        <v>35</v>
      </c>
      <c r="M17120" s="51">
        <v>0</v>
      </c>
      <c r="N17120" s="51">
        <v>0</v>
      </c>
      <c r="O17120" s="51">
        <v>0</v>
      </c>
      <c r="P17120" s="51">
        <v>0</v>
      </c>
      <c r="Q17120" s="51">
        <v>2</v>
      </c>
    </row>
    <row r="17121" spans="1:32" x14ac:dyDescent="0.2">
      <c r="A17121" s="51">
        <v>550821174</v>
      </c>
      <c r="B17121" s="51" t="s">
        <v>12</v>
      </c>
      <c r="C17121" s="51" t="s">
        <v>31</v>
      </c>
      <c r="D17121" s="51" t="s">
        <v>3603</v>
      </c>
      <c r="E17121" s="51">
        <v>6</v>
      </c>
      <c r="F17121" s="51" t="s">
        <v>3601</v>
      </c>
      <c r="G17121" s="51" t="s">
        <v>3602</v>
      </c>
      <c r="H17121" s="51">
        <v>5309</v>
      </c>
      <c r="I17121" s="51" t="s">
        <v>3370</v>
      </c>
      <c r="J17121" s="52">
        <v>6022</v>
      </c>
      <c r="K17121" s="51" t="s">
        <v>47</v>
      </c>
      <c r="L17121" s="51" t="s">
        <v>36</v>
      </c>
      <c r="M17121" s="51">
        <v>0</v>
      </c>
      <c r="N17121" s="51">
        <v>0</v>
      </c>
      <c r="O17121" s="51">
        <v>0</v>
      </c>
      <c r="P17121" s="51">
        <v>0</v>
      </c>
      <c r="Q17121" s="51">
        <v>0</v>
      </c>
    </row>
    <row r="17122" spans="1:32" x14ac:dyDescent="0.2">
      <c r="A17122" s="51">
        <v>550821174</v>
      </c>
      <c r="B17122" s="51" t="s">
        <v>12</v>
      </c>
      <c r="C17122" s="51" t="s">
        <v>31</v>
      </c>
      <c r="D17122" s="51" t="s">
        <v>3603</v>
      </c>
      <c r="E17122" s="51">
        <v>6</v>
      </c>
      <c r="F17122" s="51" t="s">
        <v>3601</v>
      </c>
      <c r="G17122" s="51" t="s">
        <v>3602</v>
      </c>
      <c r="H17122" s="51">
        <v>5309</v>
      </c>
      <c r="I17122" s="51" t="s">
        <v>3370</v>
      </c>
      <c r="J17122" s="52">
        <v>6022</v>
      </c>
      <c r="K17122" s="51" t="s">
        <v>47</v>
      </c>
      <c r="L17122" s="51" t="s">
        <v>37</v>
      </c>
      <c r="M17122" s="51">
        <v>0</v>
      </c>
      <c r="N17122" s="51">
        <v>0</v>
      </c>
      <c r="O17122" s="51">
        <v>0</v>
      </c>
      <c r="P17122" s="51">
        <v>0</v>
      </c>
      <c r="Q17122" s="51">
        <v>0</v>
      </c>
    </row>
    <row r="17123" spans="1:32" x14ac:dyDescent="0.2">
      <c r="A17123" s="51">
        <v>550821174</v>
      </c>
      <c r="B17123" s="51" t="s">
        <v>12</v>
      </c>
      <c r="C17123" s="51" t="s">
        <v>31</v>
      </c>
      <c r="D17123" s="51" t="s">
        <v>3603</v>
      </c>
      <c r="E17123" s="51">
        <v>6</v>
      </c>
      <c r="F17123" s="51" t="s">
        <v>3601</v>
      </c>
      <c r="G17123" s="51" t="s">
        <v>3602</v>
      </c>
      <c r="H17123" s="51">
        <v>5309</v>
      </c>
      <c r="I17123" s="51" t="s">
        <v>3370</v>
      </c>
      <c r="J17123" s="52">
        <v>6022</v>
      </c>
      <c r="K17123" s="51" t="s">
        <v>47</v>
      </c>
      <c r="L17123" s="51" t="s">
        <v>38</v>
      </c>
      <c r="M17123" s="51">
        <v>0</v>
      </c>
      <c r="N17123" s="51">
        <v>0</v>
      </c>
      <c r="O17123" s="51">
        <v>0</v>
      </c>
      <c r="P17123" s="51">
        <v>0</v>
      </c>
      <c r="Q17123" s="51">
        <v>0</v>
      </c>
    </row>
    <row r="17124" spans="1:32" x14ac:dyDescent="0.2">
      <c r="A17124" s="51">
        <v>550821174</v>
      </c>
      <c r="B17124" s="51" t="s">
        <v>12</v>
      </c>
      <c r="C17124" s="51" t="s">
        <v>31</v>
      </c>
      <c r="D17124" s="51" t="s">
        <v>3603</v>
      </c>
      <c r="E17124" s="51">
        <v>6</v>
      </c>
      <c r="F17124" s="51" t="s">
        <v>3601</v>
      </c>
      <c r="G17124" s="51" t="s">
        <v>3602</v>
      </c>
      <c r="H17124" s="51">
        <v>5311</v>
      </c>
      <c r="I17124" s="51" t="s">
        <v>3371</v>
      </c>
      <c r="J17124" s="52">
        <v>6007</v>
      </c>
      <c r="K17124" s="51" t="s">
        <v>33</v>
      </c>
      <c r="L17124" s="51" t="s">
        <v>34</v>
      </c>
      <c r="M17124" s="51">
        <v>0</v>
      </c>
      <c r="N17124" s="51">
        <v>0</v>
      </c>
      <c r="O17124" s="51">
        <v>0</v>
      </c>
      <c r="P17124" s="51">
        <v>0</v>
      </c>
      <c r="Q17124" s="51">
        <v>0</v>
      </c>
      <c r="S17124">
        <f t="shared" ref="S17124" si="30778">SUM(M17124:P17124)/4</f>
        <v>0</v>
      </c>
      <c r="T17124">
        <f t="shared" ref="T17124" si="30779">SUM(Q17125:Q17126)</f>
        <v>1</v>
      </c>
      <c r="U17124">
        <f t="shared" ref="U17124" si="30780">SUM(Q17127:Q17128)</f>
        <v>0</v>
      </c>
      <c r="W17124" t="str">
        <f>IF(T17124=0,$W$22,"")</f>
        <v/>
      </c>
      <c r="Y17124" t="str">
        <f t="shared" ref="Y17124" si="30781">IF(S17124&gt;SUM(T17124+U17124),$Y$22,"")</f>
        <v/>
      </c>
      <c r="AA17124" t="str">
        <f t="shared" ref="AA17124" si="30782">IF(S17124&gt;$AA$13,$AA$22,"")</f>
        <v/>
      </c>
      <c r="AC17124">
        <f t="shared" ref="AC17124" si="30783">A17124</f>
        <v>550821174</v>
      </c>
      <c r="AD17124">
        <f t="shared" ref="AD17124" si="30784">H17124</f>
        <v>5311</v>
      </c>
      <c r="AE17124">
        <f t="shared" ref="AE17124" si="30785">SUM(W17124:AA17124)</f>
        <v>0</v>
      </c>
      <c r="AF17124" s="15">
        <f t="shared" ref="AF17124" si="30786">J17124</f>
        <v>6007</v>
      </c>
    </row>
    <row r="17125" spans="1:32" x14ac:dyDescent="0.2">
      <c r="A17125" s="51">
        <v>550821174</v>
      </c>
      <c r="B17125" s="51" t="s">
        <v>12</v>
      </c>
      <c r="C17125" s="51" t="s">
        <v>31</v>
      </c>
      <c r="D17125" s="51" t="s">
        <v>3603</v>
      </c>
      <c r="E17125" s="51">
        <v>6</v>
      </c>
      <c r="F17125" s="51" t="s">
        <v>3601</v>
      </c>
      <c r="G17125" s="51" t="s">
        <v>3602</v>
      </c>
      <c r="H17125" s="51">
        <v>5311</v>
      </c>
      <c r="I17125" s="51" t="s">
        <v>3371</v>
      </c>
      <c r="J17125" s="52">
        <v>6007</v>
      </c>
      <c r="K17125" s="51" t="s">
        <v>33</v>
      </c>
      <c r="L17125" s="51" t="s">
        <v>35</v>
      </c>
      <c r="M17125" s="51">
        <v>0</v>
      </c>
      <c r="N17125" s="51">
        <v>0</v>
      </c>
      <c r="O17125" s="51">
        <v>0</v>
      </c>
      <c r="P17125" s="51">
        <v>0</v>
      </c>
      <c r="Q17125" s="51">
        <v>1</v>
      </c>
    </row>
    <row r="17126" spans="1:32" x14ac:dyDescent="0.2">
      <c r="A17126" s="51">
        <v>550821174</v>
      </c>
      <c r="B17126" s="51" t="s">
        <v>12</v>
      </c>
      <c r="C17126" s="51" t="s">
        <v>31</v>
      </c>
      <c r="D17126" s="51" t="s">
        <v>3603</v>
      </c>
      <c r="E17126" s="51">
        <v>6</v>
      </c>
      <c r="F17126" s="51" t="s">
        <v>3601</v>
      </c>
      <c r="G17126" s="51" t="s">
        <v>3602</v>
      </c>
      <c r="H17126" s="51">
        <v>5311</v>
      </c>
      <c r="I17126" s="51" t="s">
        <v>3371</v>
      </c>
      <c r="J17126" s="52">
        <v>6007</v>
      </c>
      <c r="K17126" s="51" t="s">
        <v>33</v>
      </c>
      <c r="L17126" s="51" t="s">
        <v>36</v>
      </c>
      <c r="M17126" s="51">
        <v>0</v>
      </c>
      <c r="N17126" s="51">
        <v>0</v>
      </c>
      <c r="O17126" s="51">
        <v>0</v>
      </c>
      <c r="P17126" s="51">
        <v>0</v>
      </c>
      <c r="Q17126" s="51">
        <v>0</v>
      </c>
    </row>
    <row r="17127" spans="1:32" x14ac:dyDescent="0.2">
      <c r="A17127" s="51">
        <v>550821174</v>
      </c>
      <c r="B17127" s="51" t="s">
        <v>12</v>
      </c>
      <c r="C17127" s="51" t="s">
        <v>31</v>
      </c>
      <c r="D17127" s="51" t="s">
        <v>3603</v>
      </c>
      <c r="E17127" s="51">
        <v>6</v>
      </c>
      <c r="F17127" s="51" t="s">
        <v>3601</v>
      </c>
      <c r="G17127" s="51" t="s">
        <v>3602</v>
      </c>
      <c r="H17127" s="51">
        <v>5311</v>
      </c>
      <c r="I17127" s="51" t="s">
        <v>3371</v>
      </c>
      <c r="J17127" s="52">
        <v>6007</v>
      </c>
      <c r="K17127" s="51" t="s">
        <v>33</v>
      </c>
      <c r="L17127" s="51" t="s">
        <v>37</v>
      </c>
      <c r="M17127" s="51">
        <v>0</v>
      </c>
      <c r="N17127" s="51">
        <v>0</v>
      </c>
      <c r="O17127" s="51">
        <v>0</v>
      </c>
      <c r="P17127" s="51">
        <v>0</v>
      </c>
      <c r="Q17127" s="51">
        <v>0</v>
      </c>
    </row>
    <row r="17128" spans="1:32" x14ac:dyDescent="0.2">
      <c r="A17128" s="51">
        <v>550821174</v>
      </c>
      <c r="B17128" s="51" t="s">
        <v>12</v>
      </c>
      <c r="C17128" s="51" t="s">
        <v>31</v>
      </c>
      <c r="D17128" s="51" t="s">
        <v>3603</v>
      </c>
      <c r="E17128" s="51">
        <v>6</v>
      </c>
      <c r="F17128" s="51" t="s">
        <v>3601</v>
      </c>
      <c r="G17128" s="51" t="s">
        <v>3602</v>
      </c>
      <c r="H17128" s="51">
        <v>5311</v>
      </c>
      <c r="I17128" s="51" t="s">
        <v>3371</v>
      </c>
      <c r="J17128" s="52">
        <v>6007</v>
      </c>
      <c r="K17128" s="51" t="s">
        <v>33</v>
      </c>
      <c r="L17128" s="51" t="s">
        <v>38</v>
      </c>
      <c r="M17128" s="51">
        <v>0</v>
      </c>
      <c r="N17128" s="51">
        <v>0</v>
      </c>
      <c r="O17128" s="51">
        <v>0</v>
      </c>
      <c r="P17128" s="51">
        <v>0</v>
      </c>
      <c r="Q17128" s="51">
        <v>0</v>
      </c>
    </row>
    <row r="17129" spans="1:32" x14ac:dyDescent="0.2">
      <c r="A17129" s="51">
        <v>550821174</v>
      </c>
      <c r="B17129" s="51" t="s">
        <v>12</v>
      </c>
      <c r="C17129" s="51" t="s">
        <v>31</v>
      </c>
      <c r="D17129" s="51" t="s">
        <v>3603</v>
      </c>
      <c r="E17129" s="51">
        <v>6</v>
      </c>
      <c r="F17129" s="51" t="s">
        <v>3601</v>
      </c>
      <c r="G17129" s="51" t="s">
        <v>3602</v>
      </c>
      <c r="H17129" s="51">
        <v>5312</v>
      </c>
      <c r="I17129" s="51" t="s">
        <v>3372</v>
      </c>
      <c r="J17129" s="52">
        <v>6007</v>
      </c>
      <c r="K17129" s="51" t="s">
        <v>33</v>
      </c>
      <c r="L17129" s="51" t="s">
        <v>34</v>
      </c>
      <c r="M17129" s="51">
        <v>0</v>
      </c>
      <c r="N17129" s="51">
        <v>0</v>
      </c>
      <c r="O17129" s="51">
        <v>0</v>
      </c>
      <c r="P17129" s="51">
        <v>0</v>
      </c>
      <c r="Q17129" s="51">
        <v>0</v>
      </c>
      <c r="S17129">
        <f t="shared" ref="S17129" si="30787">SUM(M17129:P17129)/4</f>
        <v>0</v>
      </c>
      <c r="T17129">
        <f t="shared" ref="T17129" si="30788">SUM(Q17130:Q17131)</f>
        <v>0</v>
      </c>
      <c r="U17129">
        <f t="shared" ref="U17129" si="30789">SUM(Q17132:Q17133)</f>
        <v>1</v>
      </c>
      <c r="W17129">
        <f>IF(T17129=0,$W$22,"")</f>
        <v>1</v>
      </c>
      <c r="Y17129" t="str">
        <f t="shared" ref="Y17129" si="30790">IF(S17129&gt;SUM(T17129+U17129),$Y$22,"")</f>
        <v/>
      </c>
      <c r="AA17129" t="str">
        <f t="shared" ref="AA17129" si="30791">IF(S17129&gt;$AA$13,$AA$22,"")</f>
        <v/>
      </c>
      <c r="AC17129">
        <f t="shared" ref="AC17129" si="30792">A17129</f>
        <v>550821174</v>
      </c>
      <c r="AD17129">
        <f t="shared" ref="AD17129" si="30793">H17129</f>
        <v>5312</v>
      </c>
      <c r="AE17129">
        <f t="shared" ref="AE17129" si="30794">SUM(W17129:AA17129)</f>
        <v>1</v>
      </c>
      <c r="AF17129" s="15">
        <f t="shared" ref="AF17129" si="30795">J17129</f>
        <v>6007</v>
      </c>
    </row>
    <row r="17130" spans="1:32" x14ac:dyDescent="0.2">
      <c r="A17130" s="51">
        <v>550821174</v>
      </c>
      <c r="B17130" s="51" t="s">
        <v>12</v>
      </c>
      <c r="C17130" s="51" t="s">
        <v>31</v>
      </c>
      <c r="D17130" s="51" t="s">
        <v>3603</v>
      </c>
      <c r="E17130" s="51">
        <v>6</v>
      </c>
      <c r="F17130" s="51" t="s">
        <v>3601</v>
      </c>
      <c r="G17130" s="51" t="s">
        <v>3602</v>
      </c>
      <c r="H17130" s="51">
        <v>5312</v>
      </c>
      <c r="I17130" s="51" t="s">
        <v>3372</v>
      </c>
      <c r="J17130" s="52">
        <v>6007</v>
      </c>
      <c r="K17130" s="51" t="s">
        <v>33</v>
      </c>
      <c r="L17130" s="51" t="s">
        <v>35</v>
      </c>
      <c r="M17130" s="51">
        <v>0</v>
      </c>
      <c r="N17130" s="51">
        <v>0</v>
      </c>
      <c r="O17130" s="51">
        <v>0</v>
      </c>
      <c r="P17130" s="51">
        <v>0</v>
      </c>
      <c r="Q17130" s="51">
        <v>0</v>
      </c>
    </row>
    <row r="17131" spans="1:32" x14ac:dyDescent="0.2">
      <c r="A17131" s="51">
        <v>550821174</v>
      </c>
      <c r="B17131" s="51" t="s">
        <v>12</v>
      </c>
      <c r="C17131" s="51" t="s">
        <v>31</v>
      </c>
      <c r="D17131" s="51" t="s">
        <v>3603</v>
      </c>
      <c r="E17131" s="51">
        <v>6</v>
      </c>
      <c r="F17131" s="51" t="s">
        <v>3601</v>
      </c>
      <c r="G17131" s="51" t="s">
        <v>3602</v>
      </c>
      <c r="H17131" s="51">
        <v>5312</v>
      </c>
      <c r="I17131" s="51" t="s">
        <v>3372</v>
      </c>
      <c r="J17131" s="52">
        <v>6007</v>
      </c>
      <c r="K17131" s="51" t="s">
        <v>33</v>
      </c>
      <c r="L17131" s="51" t="s">
        <v>36</v>
      </c>
      <c r="M17131" s="51">
        <v>0</v>
      </c>
      <c r="N17131" s="51">
        <v>0</v>
      </c>
      <c r="O17131" s="51">
        <v>0</v>
      </c>
      <c r="P17131" s="51">
        <v>0</v>
      </c>
      <c r="Q17131" s="51">
        <v>0</v>
      </c>
    </row>
    <row r="17132" spans="1:32" x14ac:dyDescent="0.2">
      <c r="A17132" s="51">
        <v>550821174</v>
      </c>
      <c r="B17132" s="51" t="s">
        <v>12</v>
      </c>
      <c r="C17132" s="51" t="s">
        <v>31</v>
      </c>
      <c r="D17132" s="51" t="s">
        <v>3603</v>
      </c>
      <c r="E17132" s="51">
        <v>6</v>
      </c>
      <c r="F17132" s="51" t="s">
        <v>3601</v>
      </c>
      <c r="G17132" s="51" t="s">
        <v>3602</v>
      </c>
      <c r="H17132" s="51">
        <v>5312</v>
      </c>
      <c r="I17132" s="51" t="s">
        <v>3372</v>
      </c>
      <c r="J17132" s="52">
        <v>6007</v>
      </c>
      <c r="K17132" s="51" t="s">
        <v>33</v>
      </c>
      <c r="L17132" s="51" t="s">
        <v>37</v>
      </c>
      <c r="M17132" s="51">
        <v>0</v>
      </c>
      <c r="N17132" s="51">
        <v>0</v>
      </c>
      <c r="O17132" s="51">
        <v>0</v>
      </c>
      <c r="P17132" s="51">
        <v>0</v>
      </c>
      <c r="Q17132" s="51">
        <v>1</v>
      </c>
    </row>
    <row r="17133" spans="1:32" x14ac:dyDescent="0.2">
      <c r="A17133" s="51">
        <v>550821174</v>
      </c>
      <c r="B17133" s="51" t="s">
        <v>12</v>
      </c>
      <c r="C17133" s="51" t="s">
        <v>31</v>
      </c>
      <c r="D17133" s="51" t="s">
        <v>3603</v>
      </c>
      <c r="E17133" s="51">
        <v>6</v>
      </c>
      <c r="F17133" s="51" t="s">
        <v>3601</v>
      </c>
      <c r="G17133" s="51" t="s">
        <v>3602</v>
      </c>
      <c r="H17133" s="51">
        <v>5312</v>
      </c>
      <c r="I17133" s="51" t="s">
        <v>3372</v>
      </c>
      <c r="J17133" s="52">
        <v>6007</v>
      </c>
      <c r="K17133" s="51" t="s">
        <v>33</v>
      </c>
      <c r="L17133" s="51" t="s">
        <v>38</v>
      </c>
      <c r="M17133" s="51">
        <v>0</v>
      </c>
      <c r="N17133" s="51">
        <v>0</v>
      </c>
      <c r="O17133" s="51">
        <v>0</v>
      </c>
      <c r="P17133" s="51">
        <v>0</v>
      </c>
      <c r="Q17133" s="51">
        <v>0</v>
      </c>
    </row>
    <row r="17134" spans="1:32" x14ac:dyDescent="0.2">
      <c r="A17134" s="51">
        <v>550821174</v>
      </c>
      <c r="B17134" s="51" t="s">
        <v>12</v>
      </c>
      <c r="C17134" s="51" t="s">
        <v>31</v>
      </c>
      <c r="D17134" s="51" t="s">
        <v>3603</v>
      </c>
      <c r="E17134" s="51">
        <v>6</v>
      </c>
      <c r="F17134" s="51" t="s">
        <v>3601</v>
      </c>
      <c r="G17134" s="51" t="s">
        <v>3602</v>
      </c>
      <c r="H17134" s="51">
        <v>5313</v>
      </c>
      <c r="I17134" s="51" t="s">
        <v>3373</v>
      </c>
      <c r="J17134" s="52">
        <v>6007</v>
      </c>
      <c r="K17134" s="51" t="s">
        <v>33</v>
      </c>
      <c r="L17134" s="51" t="s">
        <v>34</v>
      </c>
      <c r="M17134" s="51">
        <v>0</v>
      </c>
      <c r="N17134" s="51">
        <v>0</v>
      </c>
      <c r="O17134" s="51">
        <v>0</v>
      </c>
      <c r="P17134" s="51">
        <v>0</v>
      </c>
      <c r="Q17134" s="51">
        <v>0</v>
      </c>
      <c r="S17134">
        <f t="shared" ref="S17134" si="30796">SUM(M17134:P17134)/4</f>
        <v>0</v>
      </c>
      <c r="T17134">
        <f t="shared" ref="T17134" si="30797">SUM(Q17135:Q17136)</f>
        <v>1</v>
      </c>
      <c r="U17134">
        <f t="shared" ref="U17134" si="30798">SUM(Q17137:Q17138)</f>
        <v>0</v>
      </c>
      <c r="W17134" t="str">
        <f>IF(T17134=0,$W$22,"")</f>
        <v/>
      </c>
      <c r="Y17134" t="str">
        <f t="shared" ref="Y17134" si="30799">IF(S17134&gt;SUM(T17134+U17134),$Y$22,"")</f>
        <v/>
      </c>
      <c r="AA17134" t="str">
        <f t="shared" ref="AA17134" si="30800">IF(S17134&gt;$AA$13,$AA$22,"")</f>
        <v/>
      </c>
      <c r="AC17134">
        <f t="shared" ref="AC17134" si="30801">A17134</f>
        <v>550821174</v>
      </c>
      <c r="AD17134">
        <f t="shared" ref="AD17134" si="30802">H17134</f>
        <v>5313</v>
      </c>
      <c r="AE17134">
        <f t="shared" ref="AE17134" si="30803">SUM(W17134:AA17134)</f>
        <v>0</v>
      </c>
      <c r="AF17134" s="15">
        <f t="shared" ref="AF17134" si="30804">J17134</f>
        <v>6007</v>
      </c>
    </row>
    <row r="17135" spans="1:32" x14ac:dyDescent="0.2">
      <c r="A17135" s="51">
        <v>550821174</v>
      </c>
      <c r="B17135" s="51" t="s">
        <v>12</v>
      </c>
      <c r="C17135" s="51" t="s">
        <v>31</v>
      </c>
      <c r="D17135" s="51" t="s">
        <v>3603</v>
      </c>
      <c r="E17135" s="51">
        <v>6</v>
      </c>
      <c r="F17135" s="51" t="s">
        <v>3601</v>
      </c>
      <c r="G17135" s="51" t="s">
        <v>3602</v>
      </c>
      <c r="H17135" s="51">
        <v>5313</v>
      </c>
      <c r="I17135" s="51" t="s">
        <v>3373</v>
      </c>
      <c r="J17135" s="52">
        <v>6007</v>
      </c>
      <c r="K17135" s="51" t="s">
        <v>33</v>
      </c>
      <c r="L17135" s="51" t="s">
        <v>35</v>
      </c>
      <c r="M17135" s="51">
        <v>0</v>
      </c>
      <c r="N17135" s="51">
        <v>0</v>
      </c>
      <c r="O17135" s="51">
        <v>0</v>
      </c>
      <c r="P17135" s="51">
        <v>0</v>
      </c>
      <c r="Q17135" s="51">
        <v>1</v>
      </c>
    </row>
    <row r="17136" spans="1:32" x14ac:dyDescent="0.2">
      <c r="A17136" s="51">
        <v>550821174</v>
      </c>
      <c r="B17136" s="51" t="s">
        <v>12</v>
      </c>
      <c r="C17136" s="51" t="s">
        <v>31</v>
      </c>
      <c r="D17136" s="51" t="s">
        <v>3603</v>
      </c>
      <c r="E17136" s="51">
        <v>6</v>
      </c>
      <c r="F17136" s="51" t="s">
        <v>3601</v>
      </c>
      <c r="G17136" s="51" t="s">
        <v>3602</v>
      </c>
      <c r="H17136" s="51">
        <v>5313</v>
      </c>
      <c r="I17136" s="51" t="s">
        <v>3373</v>
      </c>
      <c r="J17136" s="52">
        <v>6007</v>
      </c>
      <c r="K17136" s="51" t="s">
        <v>33</v>
      </c>
      <c r="L17136" s="51" t="s">
        <v>36</v>
      </c>
      <c r="M17136" s="51">
        <v>0</v>
      </c>
      <c r="N17136" s="51">
        <v>0</v>
      </c>
      <c r="O17136" s="51">
        <v>0</v>
      </c>
      <c r="P17136" s="51">
        <v>0</v>
      </c>
      <c r="Q17136" s="51">
        <v>0</v>
      </c>
    </row>
    <row r="17137" spans="1:32" x14ac:dyDescent="0.2">
      <c r="A17137" s="51">
        <v>550821174</v>
      </c>
      <c r="B17137" s="51" t="s">
        <v>12</v>
      </c>
      <c r="C17137" s="51" t="s">
        <v>31</v>
      </c>
      <c r="D17137" s="51" t="s">
        <v>3603</v>
      </c>
      <c r="E17137" s="51">
        <v>6</v>
      </c>
      <c r="F17137" s="51" t="s">
        <v>3601</v>
      </c>
      <c r="G17137" s="51" t="s">
        <v>3602</v>
      </c>
      <c r="H17137" s="51">
        <v>5313</v>
      </c>
      <c r="I17137" s="51" t="s">
        <v>3373</v>
      </c>
      <c r="J17137" s="52">
        <v>6007</v>
      </c>
      <c r="K17137" s="51" t="s">
        <v>33</v>
      </c>
      <c r="L17137" s="51" t="s">
        <v>37</v>
      </c>
      <c r="M17137" s="51">
        <v>0</v>
      </c>
      <c r="N17137" s="51">
        <v>0</v>
      </c>
      <c r="O17137" s="51">
        <v>0</v>
      </c>
      <c r="P17137" s="51">
        <v>0</v>
      </c>
      <c r="Q17137" s="51">
        <v>0</v>
      </c>
    </row>
    <row r="17138" spans="1:32" x14ac:dyDescent="0.2">
      <c r="A17138" s="51">
        <v>550821174</v>
      </c>
      <c r="B17138" s="51" t="s">
        <v>12</v>
      </c>
      <c r="C17138" s="51" t="s">
        <v>31</v>
      </c>
      <c r="D17138" s="51" t="s">
        <v>3603</v>
      </c>
      <c r="E17138" s="51">
        <v>6</v>
      </c>
      <c r="F17138" s="51" t="s">
        <v>3601</v>
      </c>
      <c r="G17138" s="51" t="s">
        <v>3602</v>
      </c>
      <c r="H17138" s="51">
        <v>5313</v>
      </c>
      <c r="I17138" s="51" t="s">
        <v>3373</v>
      </c>
      <c r="J17138" s="52">
        <v>6007</v>
      </c>
      <c r="K17138" s="51" t="s">
        <v>33</v>
      </c>
      <c r="L17138" s="51" t="s">
        <v>38</v>
      </c>
      <c r="M17138" s="51">
        <v>0</v>
      </c>
      <c r="N17138" s="51">
        <v>0</v>
      </c>
      <c r="O17138" s="51">
        <v>0</v>
      </c>
      <c r="P17138" s="51">
        <v>0</v>
      </c>
      <c r="Q17138" s="51">
        <v>0</v>
      </c>
    </row>
    <row r="17139" spans="1:32" x14ac:dyDescent="0.2">
      <c r="A17139" s="51">
        <v>550821174</v>
      </c>
      <c r="B17139" s="51" t="s">
        <v>12</v>
      </c>
      <c r="C17139" s="51" t="s">
        <v>31</v>
      </c>
      <c r="D17139" s="51" t="s">
        <v>3603</v>
      </c>
      <c r="E17139" s="51">
        <v>6</v>
      </c>
      <c r="F17139" s="51" t="s">
        <v>3601</v>
      </c>
      <c r="G17139" s="51" t="s">
        <v>3602</v>
      </c>
      <c r="H17139" s="51">
        <v>5316</v>
      </c>
      <c r="I17139" s="51" t="s">
        <v>3374</v>
      </c>
      <c r="J17139" s="52">
        <v>6007</v>
      </c>
      <c r="K17139" s="51" t="s">
        <v>33</v>
      </c>
      <c r="L17139" s="51" t="s">
        <v>34</v>
      </c>
      <c r="M17139" s="51">
        <v>0</v>
      </c>
      <c r="N17139" s="51">
        <v>0</v>
      </c>
      <c r="O17139" s="51">
        <v>0</v>
      </c>
      <c r="P17139" s="51">
        <v>0</v>
      </c>
      <c r="Q17139" s="51">
        <v>0</v>
      </c>
      <c r="S17139">
        <f t="shared" ref="S17139" si="30805">SUM(M17139:P17139)/4</f>
        <v>0</v>
      </c>
      <c r="T17139">
        <f t="shared" ref="T17139" si="30806">SUM(Q17140:Q17141)</f>
        <v>1</v>
      </c>
      <c r="U17139">
        <f t="shared" ref="U17139" si="30807">SUM(Q17142:Q17143)</f>
        <v>0</v>
      </c>
      <c r="W17139" t="str">
        <f>IF(T17139=0,$W$22,"")</f>
        <v/>
      </c>
      <c r="Y17139" t="str">
        <f t="shared" ref="Y17139" si="30808">IF(S17139&gt;SUM(T17139+U17139),$Y$22,"")</f>
        <v/>
      </c>
      <c r="AA17139" t="str">
        <f t="shared" ref="AA17139" si="30809">IF(S17139&gt;$AA$13,$AA$22,"")</f>
        <v/>
      </c>
      <c r="AC17139">
        <f t="shared" ref="AC17139" si="30810">A17139</f>
        <v>550821174</v>
      </c>
      <c r="AD17139">
        <f t="shared" ref="AD17139" si="30811">H17139</f>
        <v>5316</v>
      </c>
      <c r="AE17139">
        <f t="shared" ref="AE17139" si="30812">SUM(W17139:AA17139)</f>
        <v>0</v>
      </c>
      <c r="AF17139" s="15">
        <f t="shared" ref="AF17139" si="30813">J17139</f>
        <v>6007</v>
      </c>
    </row>
    <row r="17140" spans="1:32" x14ac:dyDescent="0.2">
      <c r="A17140" s="51">
        <v>550821174</v>
      </c>
      <c r="B17140" s="51" t="s">
        <v>12</v>
      </c>
      <c r="C17140" s="51" t="s">
        <v>31</v>
      </c>
      <c r="D17140" s="51" t="s">
        <v>3603</v>
      </c>
      <c r="E17140" s="51">
        <v>6</v>
      </c>
      <c r="F17140" s="51" t="s">
        <v>3601</v>
      </c>
      <c r="G17140" s="51" t="s">
        <v>3602</v>
      </c>
      <c r="H17140" s="51">
        <v>5316</v>
      </c>
      <c r="I17140" s="51" t="s">
        <v>3374</v>
      </c>
      <c r="J17140" s="52">
        <v>6007</v>
      </c>
      <c r="K17140" s="51" t="s">
        <v>33</v>
      </c>
      <c r="L17140" s="51" t="s">
        <v>35</v>
      </c>
      <c r="M17140" s="51">
        <v>0</v>
      </c>
      <c r="N17140" s="51">
        <v>0</v>
      </c>
      <c r="O17140" s="51">
        <v>0</v>
      </c>
      <c r="P17140" s="51">
        <v>0</v>
      </c>
      <c r="Q17140" s="51">
        <v>1</v>
      </c>
    </row>
    <row r="17141" spans="1:32" x14ac:dyDescent="0.2">
      <c r="A17141" s="51">
        <v>550821174</v>
      </c>
      <c r="B17141" s="51" t="s">
        <v>12</v>
      </c>
      <c r="C17141" s="51" t="s">
        <v>31</v>
      </c>
      <c r="D17141" s="51" t="s">
        <v>3603</v>
      </c>
      <c r="E17141" s="51">
        <v>6</v>
      </c>
      <c r="F17141" s="51" t="s">
        <v>3601</v>
      </c>
      <c r="G17141" s="51" t="s">
        <v>3602</v>
      </c>
      <c r="H17141" s="51">
        <v>5316</v>
      </c>
      <c r="I17141" s="51" t="s">
        <v>3374</v>
      </c>
      <c r="J17141" s="52">
        <v>6007</v>
      </c>
      <c r="K17141" s="51" t="s">
        <v>33</v>
      </c>
      <c r="L17141" s="51" t="s">
        <v>36</v>
      </c>
      <c r="M17141" s="51">
        <v>0</v>
      </c>
      <c r="N17141" s="51">
        <v>0</v>
      </c>
      <c r="O17141" s="51">
        <v>0</v>
      </c>
      <c r="P17141" s="51">
        <v>0</v>
      </c>
      <c r="Q17141" s="51">
        <v>0</v>
      </c>
    </row>
    <row r="17142" spans="1:32" x14ac:dyDescent="0.2">
      <c r="A17142" s="51">
        <v>550821174</v>
      </c>
      <c r="B17142" s="51" t="s">
        <v>12</v>
      </c>
      <c r="C17142" s="51" t="s">
        <v>31</v>
      </c>
      <c r="D17142" s="51" t="s">
        <v>3603</v>
      </c>
      <c r="E17142" s="51">
        <v>6</v>
      </c>
      <c r="F17142" s="51" t="s">
        <v>3601</v>
      </c>
      <c r="G17142" s="51" t="s">
        <v>3602</v>
      </c>
      <c r="H17142" s="51">
        <v>5316</v>
      </c>
      <c r="I17142" s="51" t="s">
        <v>3374</v>
      </c>
      <c r="J17142" s="52">
        <v>6007</v>
      </c>
      <c r="K17142" s="51" t="s">
        <v>33</v>
      </c>
      <c r="L17142" s="51" t="s">
        <v>37</v>
      </c>
      <c r="M17142" s="51">
        <v>0</v>
      </c>
      <c r="N17142" s="51">
        <v>0</v>
      </c>
      <c r="O17142" s="51">
        <v>0</v>
      </c>
      <c r="P17142" s="51">
        <v>0</v>
      </c>
      <c r="Q17142" s="51">
        <v>0</v>
      </c>
    </row>
    <row r="17143" spans="1:32" x14ac:dyDescent="0.2">
      <c r="A17143" s="51">
        <v>550821174</v>
      </c>
      <c r="B17143" s="51" t="s">
        <v>12</v>
      </c>
      <c r="C17143" s="51" t="s">
        <v>31</v>
      </c>
      <c r="D17143" s="51" t="s">
        <v>3603</v>
      </c>
      <c r="E17143" s="51">
        <v>6</v>
      </c>
      <c r="F17143" s="51" t="s">
        <v>3601</v>
      </c>
      <c r="G17143" s="51" t="s">
        <v>3602</v>
      </c>
      <c r="H17143" s="51">
        <v>5316</v>
      </c>
      <c r="I17143" s="51" t="s">
        <v>3374</v>
      </c>
      <c r="J17143" s="52">
        <v>6007</v>
      </c>
      <c r="K17143" s="51" t="s">
        <v>33</v>
      </c>
      <c r="L17143" s="51" t="s">
        <v>38</v>
      </c>
      <c r="M17143" s="51">
        <v>0</v>
      </c>
      <c r="N17143" s="51">
        <v>0</v>
      </c>
      <c r="O17143" s="51">
        <v>0</v>
      </c>
      <c r="P17143" s="51">
        <v>0</v>
      </c>
      <c r="Q17143" s="51">
        <v>0</v>
      </c>
    </row>
    <row r="17144" spans="1:32" x14ac:dyDescent="0.2">
      <c r="A17144" s="51">
        <v>550821174</v>
      </c>
      <c r="B17144" s="51" t="s">
        <v>12</v>
      </c>
      <c r="C17144" s="51" t="s">
        <v>31</v>
      </c>
      <c r="D17144" s="51" t="s">
        <v>3603</v>
      </c>
      <c r="E17144" s="51">
        <v>6</v>
      </c>
      <c r="F17144" s="51" t="s">
        <v>3601</v>
      </c>
      <c r="G17144" s="51" t="s">
        <v>3602</v>
      </c>
      <c r="H17144" s="51">
        <v>5317</v>
      </c>
      <c r="I17144" s="51" t="s">
        <v>1166</v>
      </c>
      <c r="J17144" s="52">
        <v>6005</v>
      </c>
      <c r="K17144" s="51" t="s">
        <v>61</v>
      </c>
      <c r="L17144" s="51" t="s">
        <v>34</v>
      </c>
      <c r="M17144" s="51">
        <v>0</v>
      </c>
      <c r="N17144" s="51">
        <v>0</v>
      </c>
      <c r="O17144" s="51">
        <v>0</v>
      </c>
      <c r="P17144" s="51">
        <v>0</v>
      </c>
      <c r="Q17144" s="51">
        <v>0</v>
      </c>
      <c r="S17144">
        <f t="shared" ref="S17144" si="30814">SUM(M17144:P17144)/4</f>
        <v>0</v>
      </c>
      <c r="T17144">
        <f t="shared" ref="T17144" si="30815">SUM(Q17145:Q17146)</f>
        <v>1</v>
      </c>
      <c r="U17144">
        <f t="shared" ref="U17144" si="30816">SUM(Q17147:Q17148)</f>
        <v>0</v>
      </c>
      <c r="W17144" t="str">
        <f>IF(T17144=0,$W$22,"")</f>
        <v/>
      </c>
      <c r="Y17144" t="str">
        <f t="shared" ref="Y17144" si="30817">IF(S17144&gt;SUM(T17144+U17144),$Y$22,"")</f>
        <v/>
      </c>
      <c r="AA17144" t="str">
        <f t="shared" ref="AA17144" si="30818">IF(S17144&gt;$AA$13,$AA$22,"")</f>
        <v/>
      </c>
      <c r="AC17144">
        <f t="shared" ref="AC17144" si="30819">A17144</f>
        <v>550821174</v>
      </c>
      <c r="AD17144">
        <f t="shared" ref="AD17144" si="30820">H17144</f>
        <v>5317</v>
      </c>
      <c r="AE17144">
        <f t="shared" ref="AE17144" si="30821">SUM(W17144:AA17144)</f>
        <v>0</v>
      </c>
      <c r="AF17144" s="15">
        <f t="shared" ref="AF17144" si="30822">J17144</f>
        <v>6005</v>
      </c>
    </row>
    <row r="17145" spans="1:32" x14ac:dyDescent="0.2">
      <c r="A17145" s="51">
        <v>550821174</v>
      </c>
      <c r="B17145" s="51" t="s">
        <v>12</v>
      </c>
      <c r="C17145" s="51" t="s">
        <v>31</v>
      </c>
      <c r="D17145" s="51" t="s">
        <v>3603</v>
      </c>
      <c r="E17145" s="51">
        <v>6</v>
      </c>
      <c r="F17145" s="51" t="s">
        <v>3601</v>
      </c>
      <c r="G17145" s="51" t="s">
        <v>3602</v>
      </c>
      <c r="H17145" s="51">
        <v>5317</v>
      </c>
      <c r="I17145" s="51" t="s">
        <v>1166</v>
      </c>
      <c r="J17145" s="52">
        <v>6005</v>
      </c>
      <c r="K17145" s="51" t="s">
        <v>61</v>
      </c>
      <c r="L17145" s="51" t="s">
        <v>35</v>
      </c>
      <c r="M17145" s="51">
        <v>0</v>
      </c>
      <c r="N17145" s="51">
        <v>0</v>
      </c>
      <c r="O17145" s="51">
        <v>0</v>
      </c>
      <c r="P17145" s="51">
        <v>0</v>
      </c>
      <c r="Q17145" s="51">
        <v>1</v>
      </c>
    </row>
    <row r="17146" spans="1:32" x14ac:dyDescent="0.2">
      <c r="A17146" s="51">
        <v>550821174</v>
      </c>
      <c r="B17146" s="51" t="s">
        <v>12</v>
      </c>
      <c r="C17146" s="51" t="s">
        <v>31</v>
      </c>
      <c r="D17146" s="51" t="s">
        <v>3603</v>
      </c>
      <c r="E17146" s="51">
        <v>6</v>
      </c>
      <c r="F17146" s="51" t="s">
        <v>3601</v>
      </c>
      <c r="G17146" s="51" t="s">
        <v>3602</v>
      </c>
      <c r="H17146" s="51">
        <v>5317</v>
      </c>
      <c r="I17146" s="51" t="s">
        <v>1166</v>
      </c>
      <c r="J17146" s="52">
        <v>6005</v>
      </c>
      <c r="K17146" s="51" t="s">
        <v>61</v>
      </c>
      <c r="L17146" s="51" t="s">
        <v>36</v>
      </c>
      <c r="M17146" s="51">
        <v>0</v>
      </c>
      <c r="N17146" s="51">
        <v>0</v>
      </c>
      <c r="O17146" s="51">
        <v>0</v>
      </c>
      <c r="P17146" s="51">
        <v>0</v>
      </c>
      <c r="Q17146" s="51">
        <v>0</v>
      </c>
    </row>
    <row r="17147" spans="1:32" x14ac:dyDescent="0.2">
      <c r="A17147" s="51">
        <v>550821174</v>
      </c>
      <c r="B17147" s="51" t="s">
        <v>12</v>
      </c>
      <c r="C17147" s="51" t="s">
        <v>31</v>
      </c>
      <c r="D17147" s="51" t="s">
        <v>3603</v>
      </c>
      <c r="E17147" s="51">
        <v>6</v>
      </c>
      <c r="F17147" s="51" t="s">
        <v>3601</v>
      </c>
      <c r="G17147" s="51" t="s">
        <v>3602</v>
      </c>
      <c r="H17147" s="51">
        <v>5317</v>
      </c>
      <c r="I17147" s="51" t="s">
        <v>1166</v>
      </c>
      <c r="J17147" s="52">
        <v>6005</v>
      </c>
      <c r="K17147" s="51" t="s">
        <v>61</v>
      </c>
      <c r="L17147" s="51" t="s">
        <v>37</v>
      </c>
      <c r="M17147" s="51">
        <v>0</v>
      </c>
      <c r="N17147" s="51">
        <v>0</v>
      </c>
      <c r="O17147" s="51">
        <v>0</v>
      </c>
      <c r="P17147" s="51">
        <v>0</v>
      </c>
      <c r="Q17147" s="51">
        <v>0</v>
      </c>
    </row>
    <row r="17148" spans="1:32" x14ac:dyDescent="0.2">
      <c r="A17148" s="51">
        <v>550821174</v>
      </c>
      <c r="B17148" s="51" t="s">
        <v>12</v>
      </c>
      <c r="C17148" s="51" t="s">
        <v>31</v>
      </c>
      <c r="D17148" s="51" t="s">
        <v>3603</v>
      </c>
      <c r="E17148" s="51">
        <v>6</v>
      </c>
      <c r="F17148" s="51" t="s">
        <v>3601</v>
      </c>
      <c r="G17148" s="51" t="s">
        <v>3602</v>
      </c>
      <c r="H17148" s="51">
        <v>5317</v>
      </c>
      <c r="I17148" s="51" t="s">
        <v>1166</v>
      </c>
      <c r="J17148" s="52">
        <v>6005</v>
      </c>
      <c r="K17148" s="51" t="s">
        <v>61</v>
      </c>
      <c r="L17148" s="51" t="s">
        <v>38</v>
      </c>
      <c r="M17148" s="51">
        <v>0</v>
      </c>
      <c r="N17148" s="51">
        <v>0</v>
      </c>
      <c r="O17148" s="51">
        <v>0</v>
      </c>
      <c r="P17148" s="51">
        <v>0</v>
      </c>
      <c r="Q17148" s="51">
        <v>0</v>
      </c>
    </row>
    <row r="17149" spans="1:32" x14ac:dyDescent="0.2">
      <c r="A17149" s="51">
        <v>550821174</v>
      </c>
      <c r="B17149" s="51" t="s">
        <v>12</v>
      </c>
      <c r="C17149" s="51" t="s">
        <v>31</v>
      </c>
      <c r="D17149" s="51" t="s">
        <v>3603</v>
      </c>
      <c r="E17149" s="51">
        <v>6</v>
      </c>
      <c r="F17149" s="51" t="s">
        <v>3601</v>
      </c>
      <c r="G17149" s="51" t="s">
        <v>3602</v>
      </c>
      <c r="H17149" s="51">
        <v>5319</v>
      </c>
      <c r="I17149" s="51" t="s">
        <v>3375</v>
      </c>
      <c r="J17149" s="52">
        <v>6041</v>
      </c>
      <c r="K17149" s="51" t="s">
        <v>1118</v>
      </c>
      <c r="L17149" s="51" t="s">
        <v>34</v>
      </c>
      <c r="M17149" s="51">
        <v>0</v>
      </c>
      <c r="N17149" s="51">
        <v>0</v>
      </c>
      <c r="O17149" s="51">
        <v>1</v>
      </c>
      <c r="P17149" s="51">
        <v>0</v>
      </c>
      <c r="Q17149" s="51">
        <v>0</v>
      </c>
      <c r="S17149">
        <f t="shared" ref="S17149" si="30823">SUM(M17149:P17149)/4</f>
        <v>0.25</v>
      </c>
      <c r="T17149">
        <f t="shared" ref="T17149" si="30824">SUM(Q17150:Q17151)</f>
        <v>0</v>
      </c>
      <c r="U17149">
        <f t="shared" ref="U17149" si="30825">SUM(Q17152:Q17153)</f>
        <v>0</v>
      </c>
      <c r="W17149">
        <f>IF(T17149=0,$W$22,"")</f>
        <v>1</v>
      </c>
      <c r="Y17149">
        <f t="shared" ref="Y17149" si="30826">IF(S17149&gt;SUM(T17149+U17149),$Y$22,"")</f>
        <v>1</v>
      </c>
      <c r="AA17149" t="str">
        <f t="shared" ref="AA17149" si="30827">IF(S17149&gt;$AA$13,$AA$22,"")</f>
        <v/>
      </c>
      <c r="AC17149">
        <f t="shared" ref="AC17149" si="30828">A17149</f>
        <v>550821174</v>
      </c>
      <c r="AD17149">
        <f t="shared" ref="AD17149" si="30829">H17149</f>
        <v>5319</v>
      </c>
      <c r="AE17149">
        <f t="shared" ref="AE17149" si="30830">SUM(W17149:AA17149)</f>
        <v>2</v>
      </c>
      <c r="AF17149" s="15">
        <f t="shared" ref="AF17149" si="30831">J17149</f>
        <v>6041</v>
      </c>
    </row>
    <row r="17150" spans="1:32" x14ac:dyDescent="0.2">
      <c r="A17150" s="51">
        <v>550821174</v>
      </c>
      <c r="B17150" s="51" t="s">
        <v>12</v>
      </c>
      <c r="C17150" s="51" t="s">
        <v>31</v>
      </c>
      <c r="D17150" s="51" t="s">
        <v>3603</v>
      </c>
      <c r="E17150" s="51">
        <v>6</v>
      </c>
      <c r="F17150" s="51" t="s">
        <v>3601</v>
      </c>
      <c r="G17150" s="51" t="s">
        <v>3602</v>
      </c>
      <c r="H17150" s="51">
        <v>5319</v>
      </c>
      <c r="I17150" s="51" t="s">
        <v>3375</v>
      </c>
      <c r="J17150" s="52">
        <v>6041</v>
      </c>
      <c r="K17150" s="51" t="s">
        <v>1118</v>
      </c>
      <c r="L17150" s="51" t="s">
        <v>35</v>
      </c>
      <c r="M17150" s="51">
        <v>0</v>
      </c>
      <c r="N17150" s="51">
        <v>0</v>
      </c>
      <c r="O17150" s="51">
        <v>0</v>
      </c>
      <c r="P17150" s="51">
        <v>0</v>
      </c>
      <c r="Q17150" s="51">
        <v>0</v>
      </c>
    </row>
    <row r="17151" spans="1:32" x14ac:dyDescent="0.2">
      <c r="A17151" s="51">
        <v>550821174</v>
      </c>
      <c r="B17151" s="51" t="s">
        <v>12</v>
      </c>
      <c r="C17151" s="51" t="s">
        <v>31</v>
      </c>
      <c r="D17151" s="51" t="s">
        <v>3603</v>
      </c>
      <c r="E17151" s="51">
        <v>6</v>
      </c>
      <c r="F17151" s="51" t="s">
        <v>3601</v>
      </c>
      <c r="G17151" s="51" t="s">
        <v>3602</v>
      </c>
      <c r="H17151" s="51">
        <v>5319</v>
      </c>
      <c r="I17151" s="51" t="s">
        <v>3375</v>
      </c>
      <c r="J17151" s="52">
        <v>6041</v>
      </c>
      <c r="K17151" s="51" t="s">
        <v>1118</v>
      </c>
      <c r="L17151" s="51" t="s">
        <v>36</v>
      </c>
      <c r="M17151" s="51">
        <v>0</v>
      </c>
      <c r="N17151" s="51">
        <v>0</v>
      </c>
      <c r="O17151" s="51">
        <v>0</v>
      </c>
      <c r="P17151" s="51">
        <v>0</v>
      </c>
      <c r="Q17151" s="51">
        <v>0</v>
      </c>
    </row>
    <row r="17152" spans="1:32" x14ac:dyDescent="0.2">
      <c r="A17152" s="51">
        <v>550821174</v>
      </c>
      <c r="B17152" s="51" t="s">
        <v>12</v>
      </c>
      <c r="C17152" s="51" t="s">
        <v>31</v>
      </c>
      <c r="D17152" s="51" t="s">
        <v>3603</v>
      </c>
      <c r="E17152" s="51">
        <v>6</v>
      </c>
      <c r="F17152" s="51" t="s">
        <v>3601</v>
      </c>
      <c r="G17152" s="51" t="s">
        <v>3602</v>
      </c>
      <c r="H17152" s="51">
        <v>5319</v>
      </c>
      <c r="I17152" s="51" t="s">
        <v>3375</v>
      </c>
      <c r="J17152" s="52">
        <v>6041</v>
      </c>
      <c r="K17152" s="51" t="s">
        <v>1118</v>
      </c>
      <c r="L17152" s="51" t="s">
        <v>37</v>
      </c>
      <c r="M17152" s="51">
        <v>0</v>
      </c>
      <c r="N17152" s="51">
        <v>0</v>
      </c>
      <c r="O17152" s="51">
        <v>0</v>
      </c>
      <c r="P17152" s="51">
        <v>0</v>
      </c>
      <c r="Q17152" s="51">
        <v>0</v>
      </c>
    </row>
    <row r="17153" spans="1:32" x14ac:dyDescent="0.2">
      <c r="A17153" s="51">
        <v>550821174</v>
      </c>
      <c r="B17153" s="51" t="s">
        <v>12</v>
      </c>
      <c r="C17153" s="51" t="s">
        <v>31</v>
      </c>
      <c r="D17153" s="51" t="s">
        <v>3603</v>
      </c>
      <c r="E17153" s="51">
        <v>6</v>
      </c>
      <c r="F17153" s="51" t="s">
        <v>3601</v>
      </c>
      <c r="G17153" s="51" t="s">
        <v>3602</v>
      </c>
      <c r="H17153" s="51">
        <v>5319</v>
      </c>
      <c r="I17153" s="51" t="s">
        <v>3375</v>
      </c>
      <c r="J17153" s="52">
        <v>6041</v>
      </c>
      <c r="K17153" s="51" t="s">
        <v>1118</v>
      </c>
      <c r="L17153" s="51" t="s">
        <v>38</v>
      </c>
      <c r="M17153" s="51">
        <v>0</v>
      </c>
      <c r="N17153" s="51">
        <v>0</v>
      </c>
      <c r="O17153" s="51">
        <v>0</v>
      </c>
      <c r="P17153" s="51">
        <v>0</v>
      </c>
      <c r="Q17153" s="51">
        <v>0</v>
      </c>
    </row>
    <row r="17154" spans="1:32" x14ac:dyDescent="0.2">
      <c r="A17154" s="51">
        <v>550821174</v>
      </c>
      <c r="B17154" s="51" t="s">
        <v>12</v>
      </c>
      <c r="C17154" s="51" t="s">
        <v>31</v>
      </c>
      <c r="D17154" s="51" t="s">
        <v>3603</v>
      </c>
      <c r="E17154" s="51">
        <v>6</v>
      </c>
      <c r="F17154" s="51" t="s">
        <v>3601</v>
      </c>
      <c r="G17154" s="51" t="s">
        <v>3602</v>
      </c>
      <c r="H17154" s="51">
        <v>5320</v>
      </c>
      <c r="I17154" s="51" t="s">
        <v>3376</v>
      </c>
      <c r="J17154" s="52">
        <v>6014</v>
      </c>
      <c r="K17154" s="51" t="s">
        <v>41</v>
      </c>
      <c r="L17154" s="51" t="s">
        <v>34</v>
      </c>
      <c r="M17154" s="51">
        <v>0</v>
      </c>
      <c r="N17154" s="51">
        <v>0</v>
      </c>
      <c r="O17154" s="51">
        <v>0</v>
      </c>
      <c r="P17154" s="51">
        <v>0</v>
      </c>
      <c r="Q17154" s="51">
        <v>0</v>
      </c>
      <c r="S17154">
        <f t="shared" ref="S17154" si="30832">SUM(M17154:P17154)/4</f>
        <v>0</v>
      </c>
      <c r="T17154">
        <f t="shared" ref="T17154" si="30833">SUM(Q17155:Q17156)</f>
        <v>1</v>
      </c>
      <c r="U17154">
        <f t="shared" ref="U17154" si="30834">SUM(Q17157:Q17158)</f>
        <v>0</v>
      </c>
      <c r="W17154" t="str">
        <f>IF(T17154=0,$W$22,"")</f>
        <v/>
      </c>
      <c r="Y17154" t="str">
        <f t="shared" ref="Y17154" si="30835">IF(S17154&gt;SUM(T17154+U17154),$Y$22,"")</f>
        <v/>
      </c>
      <c r="AA17154" t="str">
        <f t="shared" ref="AA17154" si="30836">IF(S17154&gt;$AA$13,$AA$22,"")</f>
        <v/>
      </c>
      <c r="AC17154">
        <f t="shared" ref="AC17154" si="30837">A17154</f>
        <v>550821174</v>
      </c>
      <c r="AD17154">
        <f t="shared" ref="AD17154" si="30838">H17154</f>
        <v>5320</v>
      </c>
      <c r="AE17154">
        <f t="shared" ref="AE17154" si="30839">SUM(W17154:AA17154)</f>
        <v>0</v>
      </c>
      <c r="AF17154" s="15">
        <f t="shared" ref="AF17154" si="30840">J17154</f>
        <v>6014</v>
      </c>
    </row>
    <row r="17155" spans="1:32" x14ac:dyDescent="0.2">
      <c r="A17155" s="51">
        <v>550821174</v>
      </c>
      <c r="B17155" s="51" t="s">
        <v>12</v>
      </c>
      <c r="C17155" s="51" t="s">
        <v>31</v>
      </c>
      <c r="D17155" s="51" t="s">
        <v>3603</v>
      </c>
      <c r="E17155" s="51">
        <v>6</v>
      </c>
      <c r="F17155" s="51" t="s">
        <v>3601</v>
      </c>
      <c r="G17155" s="51" t="s">
        <v>3602</v>
      </c>
      <c r="H17155" s="51">
        <v>5320</v>
      </c>
      <c r="I17155" s="51" t="s">
        <v>3376</v>
      </c>
      <c r="J17155" s="52">
        <v>6014</v>
      </c>
      <c r="K17155" s="51" t="s">
        <v>41</v>
      </c>
      <c r="L17155" s="51" t="s">
        <v>35</v>
      </c>
      <c r="M17155" s="51">
        <v>0</v>
      </c>
      <c r="N17155" s="51">
        <v>0</v>
      </c>
      <c r="O17155" s="51">
        <v>0</v>
      </c>
      <c r="P17155" s="51">
        <v>0</v>
      </c>
      <c r="Q17155" s="51">
        <v>1</v>
      </c>
    </row>
    <row r="17156" spans="1:32" x14ac:dyDescent="0.2">
      <c r="A17156" s="51">
        <v>550821174</v>
      </c>
      <c r="B17156" s="51" t="s">
        <v>12</v>
      </c>
      <c r="C17156" s="51" t="s">
        <v>31</v>
      </c>
      <c r="D17156" s="51" t="s">
        <v>3603</v>
      </c>
      <c r="E17156" s="51">
        <v>6</v>
      </c>
      <c r="F17156" s="51" t="s">
        <v>3601</v>
      </c>
      <c r="G17156" s="51" t="s">
        <v>3602</v>
      </c>
      <c r="H17156" s="51">
        <v>5320</v>
      </c>
      <c r="I17156" s="51" t="s">
        <v>3376</v>
      </c>
      <c r="J17156" s="52">
        <v>6014</v>
      </c>
      <c r="K17156" s="51" t="s">
        <v>41</v>
      </c>
      <c r="L17156" s="51" t="s">
        <v>36</v>
      </c>
      <c r="M17156" s="51">
        <v>0</v>
      </c>
      <c r="N17156" s="51">
        <v>0</v>
      </c>
      <c r="O17156" s="51">
        <v>0</v>
      </c>
      <c r="P17156" s="51">
        <v>0</v>
      </c>
      <c r="Q17156" s="51">
        <v>0</v>
      </c>
    </row>
    <row r="17157" spans="1:32" x14ac:dyDescent="0.2">
      <c r="A17157" s="51">
        <v>550821174</v>
      </c>
      <c r="B17157" s="51" t="s">
        <v>12</v>
      </c>
      <c r="C17157" s="51" t="s">
        <v>31</v>
      </c>
      <c r="D17157" s="51" t="s">
        <v>3603</v>
      </c>
      <c r="E17157" s="51">
        <v>6</v>
      </c>
      <c r="F17157" s="51" t="s">
        <v>3601</v>
      </c>
      <c r="G17157" s="51" t="s">
        <v>3602</v>
      </c>
      <c r="H17157" s="51">
        <v>5320</v>
      </c>
      <c r="I17157" s="51" t="s">
        <v>3376</v>
      </c>
      <c r="J17157" s="52">
        <v>6014</v>
      </c>
      <c r="K17157" s="51" t="s">
        <v>41</v>
      </c>
      <c r="L17157" s="51" t="s">
        <v>37</v>
      </c>
      <c r="M17157" s="51">
        <v>0</v>
      </c>
      <c r="N17157" s="51">
        <v>0</v>
      </c>
      <c r="O17157" s="51">
        <v>0</v>
      </c>
      <c r="P17157" s="51">
        <v>0</v>
      </c>
      <c r="Q17157" s="51">
        <v>0</v>
      </c>
    </row>
    <row r="17158" spans="1:32" x14ac:dyDescent="0.2">
      <c r="A17158" s="51">
        <v>550821174</v>
      </c>
      <c r="B17158" s="51" t="s">
        <v>12</v>
      </c>
      <c r="C17158" s="51" t="s">
        <v>31</v>
      </c>
      <c r="D17158" s="51" t="s">
        <v>3603</v>
      </c>
      <c r="E17158" s="51">
        <v>6</v>
      </c>
      <c r="F17158" s="51" t="s">
        <v>3601</v>
      </c>
      <c r="G17158" s="51" t="s">
        <v>3602</v>
      </c>
      <c r="H17158" s="51">
        <v>5320</v>
      </c>
      <c r="I17158" s="51" t="s">
        <v>3376</v>
      </c>
      <c r="J17158" s="52">
        <v>6014</v>
      </c>
      <c r="K17158" s="51" t="s">
        <v>41</v>
      </c>
      <c r="L17158" s="51" t="s">
        <v>38</v>
      </c>
      <c r="M17158" s="51">
        <v>0</v>
      </c>
      <c r="N17158" s="51">
        <v>0</v>
      </c>
      <c r="O17158" s="51">
        <v>0</v>
      </c>
      <c r="P17158" s="51">
        <v>0</v>
      </c>
      <c r="Q17158" s="51">
        <v>0</v>
      </c>
    </row>
    <row r="17159" spans="1:32" x14ac:dyDescent="0.2">
      <c r="A17159" s="51">
        <v>550821174</v>
      </c>
      <c r="B17159" s="51" t="s">
        <v>12</v>
      </c>
      <c r="C17159" s="51" t="s">
        <v>31</v>
      </c>
      <c r="D17159" s="51" t="s">
        <v>3603</v>
      </c>
      <c r="E17159" s="51">
        <v>6</v>
      </c>
      <c r="F17159" s="51" t="s">
        <v>3601</v>
      </c>
      <c r="G17159" s="51" t="s">
        <v>3602</v>
      </c>
      <c r="H17159" s="51">
        <v>5325</v>
      </c>
      <c r="I17159" s="51" t="s">
        <v>3377</v>
      </c>
      <c r="J17159" s="52">
        <v>6014</v>
      </c>
      <c r="K17159" s="51" t="s">
        <v>41</v>
      </c>
      <c r="L17159" s="51" t="s">
        <v>34</v>
      </c>
      <c r="M17159" s="51">
        <v>0</v>
      </c>
      <c r="N17159" s="51">
        <v>0</v>
      </c>
      <c r="O17159" s="51">
        <v>0</v>
      </c>
      <c r="P17159" s="51">
        <v>0</v>
      </c>
      <c r="Q17159" s="51">
        <v>0</v>
      </c>
      <c r="S17159">
        <f t="shared" ref="S17159" si="30841">SUM(M17159:P17159)/4</f>
        <v>0</v>
      </c>
      <c r="T17159">
        <f t="shared" ref="T17159" si="30842">SUM(Q17160:Q17161)</f>
        <v>1</v>
      </c>
      <c r="U17159">
        <f t="shared" ref="U17159" si="30843">SUM(Q17162:Q17163)</f>
        <v>0</v>
      </c>
      <c r="W17159" t="str">
        <f>IF(T17159=0,$W$22,"")</f>
        <v/>
      </c>
      <c r="Y17159" t="str">
        <f t="shared" ref="Y17159" si="30844">IF(S17159&gt;SUM(T17159+U17159),$Y$22,"")</f>
        <v/>
      </c>
      <c r="AA17159" t="str">
        <f t="shared" ref="AA17159" si="30845">IF(S17159&gt;$AA$13,$AA$22,"")</f>
        <v/>
      </c>
      <c r="AC17159">
        <f t="shared" ref="AC17159" si="30846">A17159</f>
        <v>550821174</v>
      </c>
      <c r="AD17159">
        <f t="shared" ref="AD17159" si="30847">H17159</f>
        <v>5325</v>
      </c>
      <c r="AE17159">
        <f t="shared" ref="AE17159" si="30848">SUM(W17159:AA17159)</f>
        <v>0</v>
      </c>
      <c r="AF17159" s="15">
        <f t="shared" ref="AF17159" si="30849">J17159</f>
        <v>6014</v>
      </c>
    </row>
    <row r="17160" spans="1:32" x14ac:dyDescent="0.2">
      <c r="A17160" s="51">
        <v>550821174</v>
      </c>
      <c r="B17160" s="51" t="s">
        <v>12</v>
      </c>
      <c r="C17160" s="51" t="s">
        <v>31</v>
      </c>
      <c r="D17160" s="51" t="s">
        <v>3603</v>
      </c>
      <c r="E17160" s="51">
        <v>6</v>
      </c>
      <c r="F17160" s="51" t="s">
        <v>3601</v>
      </c>
      <c r="G17160" s="51" t="s">
        <v>3602</v>
      </c>
      <c r="H17160" s="51">
        <v>5325</v>
      </c>
      <c r="I17160" s="51" t="s">
        <v>3377</v>
      </c>
      <c r="J17160" s="52">
        <v>6014</v>
      </c>
      <c r="K17160" s="51" t="s">
        <v>41</v>
      </c>
      <c r="L17160" s="51" t="s">
        <v>35</v>
      </c>
      <c r="M17160" s="51">
        <v>0</v>
      </c>
      <c r="N17160" s="51">
        <v>0</v>
      </c>
      <c r="O17160" s="51">
        <v>0</v>
      </c>
      <c r="P17160" s="51">
        <v>0</v>
      </c>
      <c r="Q17160" s="51">
        <v>1</v>
      </c>
    </row>
    <row r="17161" spans="1:32" x14ac:dyDescent="0.2">
      <c r="A17161" s="51">
        <v>550821174</v>
      </c>
      <c r="B17161" s="51" t="s">
        <v>12</v>
      </c>
      <c r="C17161" s="51" t="s">
        <v>31</v>
      </c>
      <c r="D17161" s="51" t="s">
        <v>3603</v>
      </c>
      <c r="E17161" s="51">
        <v>6</v>
      </c>
      <c r="F17161" s="51" t="s">
        <v>3601</v>
      </c>
      <c r="G17161" s="51" t="s">
        <v>3602</v>
      </c>
      <c r="H17161" s="51">
        <v>5325</v>
      </c>
      <c r="I17161" s="51" t="s">
        <v>3377</v>
      </c>
      <c r="J17161" s="52">
        <v>6014</v>
      </c>
      <c r="K17161" s="51" t="s">
        <v>41</v>
      </c>
      <c r="L17161" s="51" t="s">
        <v>36</v>
      </c>
      <c r="M17161" s="51">
        <v>0</v>
      </c>
      <c r="N17161" s="51">
        <v>0</v>
      </c>
      <c r="O17161" s="51">
        <v>0</v>
      </c>
      <c r="P17161" s="51">
        <v>0</v>
      </c>
      <c r="Q17161" s="51">
        <v>0</v>
      </c>
    </row>
    <row r="17162" spans="1:32" x14ac:dyDescent="0.2">
      <c r="A17162" s="51">
        <v>550821174</v>
      </c>
      <c r="B17162" s="51" t="s">
        <v>12</v>
      </c>
      <c r="C17162" s="51" t="s">
        <v>31</v>
      </c>
      <c r="D17162" s="51" t="s">
        <v>3603</v>
      </c>
      <c r="E17162" s="51">
        <v>6</v>
      </c>
      <c r="F17162" s="51" t="s">
        <v>3601</v>
      </c>
      <c r="G17162" s="51" t="s">
        <v>3602</v>
      </c>
      <c r="H17162" s="51">
        <v>5325</v>
      </c>
      <c r="I17162" s="51" t="s">
        <v>3377</v>
      </c>
      <c r="J17162" s="52">
        <v>6014</v>
      </c>
      <c r="K17162" s="51" t="s">
        <v>41</v>
      </c>
      <c r="L17162" s="51" t="s">
        <v>37</v>
      </c>
      <c r="M17162" s="51">
        <v>0</v>
      </c>
      <c r="N17162" s="51">
        <v>0</v>
      </c>
      <c r="O17162" s="51">
        <v>0</v>
      </c>
      <c r="P17162" s="51">
        <v>0</v>
      </c>
      <c r="Q17162" s="51">
        <v>0</v>
      </c>
    </row>
    <row r="17163" spans="1:32" x14ac:dyDescent="0.2">
      <c r="A17163" s="51">
        <v>550821174</v>
      </c>
      <c r="B17163" s="51" t="s">
        <v>12</v>
      </c>
      <c r="C17163" s="51" t="s">
        <v>31</v>
      </c>
      <c r="D17163" s="51" t="s">
        <v>3603</v>
      </c>
      <c r="E17163" s="51">
        <v>6</v>
      </c>
      <c r="F17163" s="51" t="s">
        <v>3601</v>
      </c>
      <c r="G17163" s="51" t="s">
        <v>3602</v>
      </c>
      <c r="H17163" s="51">
        <v>5325</v>
      </c>
      <c r="I17163" s="51" t="s">
        <v>3377</v>
      </c>
      <c r="J17163" s="52">
        <v>6014</v>
      </c>
      <c r="K17163" s="51" t="s">
        <v>41</v>
      </c>
      <c r="L17163" s="51" t="s">
        <v>38</v>
      </c>
      <c r="M17163" s="51">
        <v>0</v>
      </c>
      <c r="N17163" s="51">
        <v>0</v>
      </c>
      <c r="O17163" s="51">
        <v>0</v>
      </c>
      <c r="P17163" s="51">
        <v>0</v>
      </c>
      <c r="Q17163" s="51">
        <v>0</v>
      </c>
    </row>
    <row r="17164" spans="1:32" x14ac:dyDescent="0.2">
      <c r="A17164" s="51">
        <v>550821174</v>
      </c>
      <c r="B17164" s="51" t="s">
        <v>12</v>
      </c>
      <c r="C17164" s="51" t="s">
        <v>31</v>
      </c>
      <c r="D17164" s="51" t="s">
        <v>3603</v>
      </c>
      <c r="E17164" s="51">
        <v>6</v>
      </c>
      <c r="F17164" s="51" t="s">
        <v>3601</v>
      </c>
      <c r="G17164" s="51" t="s">
        <v>3602</v>
      </c>
      <c r="H17164" s="51">
        <v>5326</v>
      </c>
      <c r="I17164" s="51" t="s">
        <v>3378</v>
      </c>
      <c r="J17164" s="52">
        <v>6014</v>
      </c>
      <c r="K17164" s="51" t="s">
        <v>41</v>
      </c>
      <c r="L17164" s="51" t="s">
        <v>34</v>
      </c>
      <c r="M17164" s="51">
        <v>0</v>
      </c>
      <c r="N17164" s="51">
        <v>1</v>
      </c>
      <c r="O17164" s="51">
        <v>0</v>
      </c>
      <c r="P17164" s="51">
        <v>0</v>
      </c>
      <c r="Q17164" s="51">
        <v>0</v>
      </c>
      <c r="S17164">
        <f t="shared" ref="S17164" si="30850">SUM(M17164:P17164)/4</f>
        <v>0.25</v>
      </c>
      <c r="T17164">
        <f t="shared" ref="T17164" si="30851">SUM(Q17165:Q17166)</f>
        <v>2</v>
      </c>
      <c r="U17164">
        <f t="shared" ref="U17164" si="30852">SUM(Q17167:Q17168)</f>
        <v>0</v>
      </c>
      <c r="W17164" t="str">
        <f>IF(T17164=0,$W$22,"")</f>
        <v/>
      </c>
      <c r="Y17164" t="str">
        <f t="shared" ref="Y17164" si="30853">IF(S17164&gt;SUM(T17164+U17164),$Y$22,"")</f>
        <v/>
      </c>
      <c r="AA17164" t="str">
        <f t="shared" ref="AA17164" si="30854">IF(S17164&gt;$AA$13,$AA$22,"")</f>
        <v/>
      </c>
      <c r="AC17164">
        <f t="shared" ref="AC17164" si="30855">A17164</f>
        <v>550821174</v>
      </c>
      <c r="AD17164">
        <f t="shared" ref="AD17164" si="30856">H17164</f>
        <v>5326</v>
      </c>
      <c r="AE17164">
        <f t="shared" ref="AE17164" si="30857">SUM(W17164:AA17164)</f>
        <v>0</v>
      </c>
      <c r="AF17164" s="15">
        <f t="shared" ref="AF17164" si="30858">J17164</f>
        <v>6014</v>
      </c>
    </row>
    <row r="17165" spans="1:32" x14ac:dyDescent="0.2">
      <c r="A17165" s="51">
        <v>550821174</v>
      </c>
      <c r="B17165" s="51" t="s">
        <v>12</v>
      </c>
      <c r="C17165" s="51" t="s">
        <v>31</v>
      </c>
      <c r="D17165" s="51" t="s">
        <v>3603</v>
      </c>
      <c r="E17165" s="51">
        <v>6</v>
      </c>
      <c r="F17165" s="51" t="s">
        <v>3601</v>
      </c>
      <c r="G17165" s="51" t="s">
        <v>3602</v>
      </c>
      <c r="H17165" s="51">
        <v>5326</v>
      </c>
      <c r="I17165" s="51" t="s">
        <v>3378</v>
      </c>
      <c r="J17165" s="52">
        <v>6014</v>
      </c>
      <c r="K17165" s="51" t="s">
        <v>41</v>
      </c>
      <c r="L17165" s="51" t="s">
        <v>35</v>
      </c>
      <c r="M17165" s="51">
        <v>0</v>
      </c>
      <c r="N17165" s="51">
        <v>0</v>
      </c>
      <c r="O17165" s="51">
        <v>0</v>
      </c>
      <c r="P17165" s="51">
        <v>0</v>
      </c>
      <c r="Q17165" s="51">
        <v>1</v>
      </c>
    </row>
    <row r="17166" spans="1:32" x14ac:dyDescent="0.2">
      <c r="A17166" s="51">
        <v>550821174</v>
      </c>
      <c r="B17166" s="51" t="s">
        <v>12</v>
      </c>
      <c r="C17166" s="51" t="s">
        <v>31</v>
      </c>
      <c r="D17166" s="51" t="s">
        <v>3603</v>
      </c>
      <c r="E17166" s="51">
        <v>6</v>
      </c>
      <c r="F17166" s="51" t="s">
        <v>3601</v>
      </c>
      <c r="G17166" s="51" t="s">
        <v>3602</v>
      </c>
      <c r="H17166" s="51">
        <v>5326</v>
      </c>
      <c r="I17166" s="51" t="s">
        <v>3378</v>
      </c>
      <c r="J17166" s="52">
        <v>6014</v>
      </c>
      <c r="K17166" s="51" t="s">
        <v>41</v>
      </c>
      <c r="L17166" s="51" t="s">
        <v>36</v>
      </c>
      <c r="M17166" s="51">
        <v>0</v>
      </c>
      <c r="N17166" s="51">
        <v>0</v>
      </c>
      <c r="O17166" s="51">
        <v>0</v>
      </c>
      <c r="P17166" s="51">
        <v>0</v>
      </c>
      <c r="Q17166" s="51">
        <v>1</v>
      </c>
    </row>
    <row r="17167" spans="1:32" x14ac:dyDescent="0.2">
      <c r="A17167" s="51">
        <v>550821174</v>
      </c>
      <c r="B17167" s="51" t="s">
        <v>12</v>
      </c>
      <c r="C17167" s="51" t="s">
        <v>31</v>
      </c>
      <c r="D17167" s="51" t="s">
        <v>3603</v>
      </c>
      <c r="E17167" s="51">
        <v>6</v>
      </c>
      <c r="F17167" s="51" t="s">
        <v>3601</v>
      </c>
      <c r="G17167" s="51" t="s">
        <v>3602</v>
      </c>
      <c r="H17167" s="51">
        <v>5326</v>
      </c>
      <c r="I17167" s="51" t="s">
        <v>3378</v>
      </c>
      <c r="J17167" s="52">
        <v>6014</v>
      </c>
      <c r="K17167" s="51" t="s">
        <v>41</v>
      </c>
      <c r="L17167" s="51" t="s">
        <v>37</v>
      </c>
      <c r="M17167" s="51">
        <v>0</v>
      </c>
      <c r="N17167" s="51">
        <v>0</v>
      </c>
      <c r="O17167" s="51">
        <v>0</v>
      </c>
      <c r="P17167" s="51">
        <v>0</v>
      </c>
      <c r="Q17167" s="51">
        <v>0</v>
      </c>
    </row>
    <row r="17168" spans="1:32" x14ac:dyDescent="0.2">
      <c r="A17168" s="51">
        <v>550821174</v>
      </c>
      <c r="B17168" s="51" t="s">
        <v>12</v>
      </c>
      <c r="C17168" s="51" t="s">
        <v>31</v>
      </c>
      <c r="D17168" s="51" t="s">
        <v>3603</v>
      </c>
      <c r="E17168" s="51">
        <v>6</v>
      </c>
      <c r="F17168" s="51" t="s">
        <v>3601</v>
      </c>
      <c r="G17168" s="51" t="s">
        <v>3602</v>
      </c>
      <c r="H17168" s="51">
        <v>5326</v>
      </c>
      <c r="I17168" s="51" t="s">
        <v>3378</v>
      </c>
      <c r="J17168" s="52">
        <v>6014</v>
      </c>
      <c r="K17168" s="51" t="s">
        <v>41</v>
      </c>
      <c r="L17168" s="51" t="s">
        <v>38</v>
      </c>
      <c r="M17168" s="51">
        <v>0</v>
      </c>
      <c r="N17168" s="51">
        <v>0</v>
      </c>
      <c r="O17168" s="51">
        <v>0</v>
      </c>
      <c r="P17168" s="51">
        <v>0</v>
      </c>
      <c r="Q17168" s="51">
        <v>0</v>
      </c>
    </row>
    <row r="17169" spans="1:32" x14ac:dyDescent="0.2">
      <c r="A17169" s="51">
        <v>550821174</v>
      </c>
      <c r="B17169" s="51" t="s">
        <v>12</v>
      </c>
      <c r="C17169" s="51" t="s">
        <v>31</v>
      </c>
      <c r="D17169" s="51" t="s">
        <v>3603</v>
      </c>
      <c r="E17169" s="51">
        <v>6</v>
      </c>
      <c r="F17169" s="51" t="s">
        <v>3601</v>
      </c>
      <c r="G17169" s="51" t="s">
        <v>3602</v>
      </c>
      <c r="H17169" s="51">
        <v>5329</v>
      </c>
      <c r="I17169" s="51" t="s">
        <v>1972</v>
      </c>
      <c r="J17169" s="52">
        <v>6029</v>
      </c>
      <c r="K17169" s="51" t="s">
        <v>567</v>
      </c>
      <c r="L17169" s="51" t="s">
        <v>34</v>
      </c>
      <c r="M17169" s="51">
        <v>0</v>
      </c>
      <c r="N17169" s="51">
        <v>0</v>
      </c>
      <c r="O17169" s="51">
        <v>0</v>
      </c>
      <c r="P17169" s="51">
        <v>0</v>
      </c>
      <c r="Q17169" s="51">
        <v>0</v>
      </c>
      <c r="S17169">
        <f t="shared" ref="S17169" si="30859">SUM(M17169:P17169)/4</f>
        <v>0</v>
      </c>
      <c r="T17169">
        <f t="shared" ref="T17169" si="30860">SUM(Q17170:Q17171)</f>
        <v>1</v>
      </c>
      <c r="U17169">
        <f t="shared" ref="U17169" si="30861">SUM(Q17172:Q17173)</f>
        <v>0</v>
      </c>
      <c r="W17169" t="str">
        <f>IF(T17169=0,$W$22,"")</f>
        <v/>
      </c>
      <c r="Y17169" t="str">
        <f t="shared" ref="Y17169" si="30862">IF(S17169&gt;SUM(T17169+U17169),$Y$22,"")</f>
        <v/>
      </c>
      <c r="AA17169" t="str">
        <f t="shared" ref="AA17169" si="30863">IF(S17169&gt;$AA$13,$AA$22,"")</f>
        <v/>
      </c>
      <c r="AC17169">
        <f t="shared" ref="AC17169" si="30864">A17169</f>
        <v>550821174</v>
      </c>
      <c r="AD17169">
        <f t="shared" ref="AD17169" si="30865">H17169</f>
        <v>5329</v>
      </c>
      <c r="AE17169">
        <f t="shared" ref="AE17169" si="30866">SUM(W17169:AA17169)</f>
        <v>0</v>
      </c>
      <c r="AF17169" s="15">
        <f t="shared" ref="AF17169" si="30867">J17169</f>
        <v>6029</v>
      </c>
    </row>
    <row r="17170" spans="1:32" x14ac:dyDescent="0.2">
      <c r="A17170" s="51">
        <v>550821174</v>
      </c>
      <c r="B17170" s="51" t="s">
        <v>12</v>
      </c>
      <c r="C17170" s="51" t="s">
        <v>31</v>
      </c>
      <c r="D17170" s="51" t="s">
        <v>3603</v>
      </c>
      <c r="E17170" s="51">
        <v>6</v>
      </c>
      <c r="F17170" s="51" t="s">
        <v>3601</v>
      </c>
      <c r="G17170" s="51" t="s">
        <v>3602</v>
      </c>
      <c r="H17170" s="51">
        <v>5329</v>
      </c>
      <c r="I17170" s="51" t="s">
        <v>1972</v>
      </c>
      <c r="J17170" s="52">
        <v>6029</v>
      </c>
      <c r="K17170" s="51" t="s">
        <v>567</v>
      </c>
      <c r="L17170" s="51" t="s">
        <v>35</v>
      </c>
      <c r="M17170" s="51">
        <v>0</v>
      </c>
      <c r="N17170" s="51">
        <v>0</v>
      </c>
      <c r="O17170" s="51">
        <v>0</v>
      </c>
      <c r="P17170" s="51">
        <v>0</v>
      </c>
      <c r="Q17170" s="51">
        <v>1</v>
      </c>
    </row>
    <row r="17171" spans="1:32" x14ac:dyDescent="0.2">
      <c r="A17171" s="51">
        <v>550821174</v>
      </c>
      <c r="B17171" s="51" t="s">
        <v>12</v>
      </c>
      <c r="C17171" s="51" t="s">
        <v>31</v>
      </c>
      <c r="D17171" s="51" t="s">
        <v>3603</v>
      </c>
      <c r="E17171" s="51">
        <v>6</v>
      </c>
      <c r="F17171" s="51" t="s">
        <v>3601</v>
      </c>
      <c r="G17171" s="51" t="s">
        <v>3602</v>
      </c>
      <c r="H17171" s="51">
        <v>5329</v>
      </c>
      <c r="I17171" s="51" t="s">
        <v>1972</v>
      </c>
      <c r="J17171" s="52">
        <v>6029</v>
      </c>
      <c r="K17171" s="51" t="s">
        <v>567</v>
      </c>
      <c r="L17171" s="51" t="s">
        <v>36</v>
      </c>
      <c r="M17171" s="51">
        <v>0</v>
      </c>
      <c r="N17171" s="51">
        <v>0</v>
      </c>
      <c r="O17171" s="51">
        <v>0</v>
      </c>
      <c r="P17171" s="51">
        <v>0</v>
      </c>
      <c r="Q17171" s="51">
        <v>0</v>
      </c>
    </row>
    <row r="17172" spans="1:32" x14ac:dyDescent="0.2">
      <c r="A17172" s="51">
        <v>550821174</v>
      </c>
      <c r="B17172" s="51" t="s">
        <v>12</v>
      </c>
      <c r="C17172" s="51" t="s">
        <v>31</v>
      </c>
      <c r="D17172" s="51" t="s">
        <v>3603</v>
      </c>
      <c r="E17172" s="51">
        <v>6</v>
      </c>
      <c r="F17172" s="51" t="s">
        <v>3601</v>
      </c>
      <c r="G17172" s="51" t="s">
        <v>3602</v>
      </c>
      <c r="H17172" s="51">
        <v>5329</v>
      </c>
      <c r="I17172" s="51" t="s">
        <v>1972</v>
      </c>
      <c r="J17172" s="52">
        <v>6029</v>
      </c>
      <c r="K17172" s="51" t="s">
        <v>567</v>
      </c>
      <c r="L17172" s="51" t="s">
        <v>37</v>
      </c>
      <c r="M17172" s="51">
        <v>0</v>
      </c>
      <c r="N17172" s="51">
        <v>0</v>
      </c>
      <c r="O17172" s="51">
        <v>0</v>
      </c>
      <c r="P17172" s="51">
        <v>0</v>
      </c>
      <c r="Q17172" s="51">
        <v>0</v>
      </c>
    </row>
    <row r="17173" spans="1:32" x14ac:dyDescent="0.2">
      <c r="A17173" s="51">
        <v>550821174</v>
      </c>
      <c r="B17173" s="51" t="s">
        <v>12</v>
      </c>
      <c r="C17173" s="51" t="s">
        <v>31</v>
      </c>
      <c r="D17173" s="51" t="s">
        <v>3603</v>
      </c>
      <c r="E17173" s="51">
        <v>6</v>
      </c>
      <c r="F17173" s="51" t="s">
        <v>3601</v>
      </c>
      <c r="G17173" s="51" t="s">
        <v>3602</v>
      </c>
      <c r="H17173" s="51">
        <v>5329</v>
      </c>
      <c r="I17173" s="51" t="s">
        <v>1972</v>
      </c>
      <c r="J17173" s="52">
        <v>6029</v>
      </c>
      <c r="K17173" s="51" t="s">
        <v>567</v>
      </c>
      <c r="L17173" s="51" t="s">
        <v>38</v>
      </c>
      <c r="M17173" s="51">
        <v>0</v>
      </c>
      <c r="N17173" s="51">
        <v>0</v>
      </c>
      <c r="O17173" s="51">
        <v>0</v>
      </c>
      <c r="P17173" s="51">
        <v>0</v>
      </c>
      <c r="Q17173" s="51">
        <v>0</v>
      </c>
    </row>
    <row r="17174" spans="1:32" x14ac:dyDescent="0.2">
      <c r="A17174" s="51">
        <v>550821174</v>
      </c>
      <c r="B17174" s="51" t="s">
        <v>12</v>
      </c>
      <c r="C17174" s="51" t="s">
        <v>31</v>
      </c>
      <c r="D17174" s="51" t="s">
        <v>3603</v>
      </c>
      <c r="E17174" s="51">
        <v>6</v>
      </c>
      <c r="F17174" s="51" t="s">
        <v>3601</v>
      </c>
      <c r="G17174" s="51" t="s">
        <v>3602</v>
      </c>
      <c r="H17174" s="51">
        <v>5330</v>
      </c>
      <c r="I17174" s="51" t="s">
        <v>1972</v>
      </c>
      <c r="J17174" s="52">
        <v>6029</v>
      </c>
      <c r="K17174" s="51" t="s">
        <v>567</v>
      </c>
      <c r="L17174" s="51" t="s">
        <v>34</v>
      </c>
      <c r="M17174" s="51">
        <v>0</v>
      </c>
      <c r="N17174" s="51">
        <v>0</v>
      </c>
      <c r="O17174" s="51">
        <v>0</v>
      </c>
      <c r="P17174" s="51">
        <v>-1</v>
      </c>
      <c r="Q17174" s="51">
        <v>0</v>
      </c>
      <c r="S17174">
        <f t="shared" ref="S17174" si="30868">SUM(M17174:P17174)/4</f>
        <v>-0.25</v>
      </c>
      <c r="T17174">
        <f t="shared" ref="T17174" si="30869">SUM(Q17175:Q17176)</f>
        <v>2</v>
      </c>
      <c r="U17174">
        <f t="shared" ref="U17174" si="30870">SUM(Q17177:Q17178)</f>
        <v>0</v>
      </c>
      <c r="W17174" t="str">
        <f>IF(T17174=0,$W$22,"")</f>
        <v/>
      </c>
      <c r="Y17174" t="str">
        <f t="shared" ref="Y17174" si="30871">IF(S17174&gt;SUM(T17174+U17174),$Y$22,"")</f>
        <v/>
      </c>
      <c r="AA17174" t="str">
        <f t="shared" ref="AA17174" si="30872">IF(S17174&gt;$AA$13,$AA$22,"")</f>
        <v/>
      </c>
      <c r="AC17174">
        <f t="shared" ref="AC17174" si="30873">A17174</f>
        <v>550821174</v>
      </c>
      <c r="AD17174">
        <f t="shared" ref="AD17174" si="30874">H17174</f>
        <v>5330</v>
      </c>
      <c r="AE17174">
        <f t="shared" ref="AE17174" si="30875">SUM(W17174:AA17174)</f>
        <v>0</v>
      </c>
      <c r="AF17174" s="15">
        <f t="shared" ref="AF17174" si="30876">J17174</f>
        <v>6029</v>
      </c>
    </row>
    <row r="17175" spans="1:32" x14ac:dyDescent="0.2">
      <c r="A17175" s="51">
        <v>550821174</v>
      </c>
      <c r="B17175" s="51" t="s">
        <v>12</v>
      </c>
      <c r="C17175" s="51" t="s">
        <v>31</v>
      </c>
      <c r="D17175" s="51" t="s">
        <v>3603</v>
      </c>
      <c r="E17175" s="51">
        <v>6</v>
      </c>
      <c r="F17175" s="51" t="s">
        <v>3601</v>
      </c>
      <c r="G17175" s="51" t="s">
        <v>3602</v>
      </c>
      <c r="H17175" s="51">
        <v>5330</v>
      </c>
      <c r="I17175" s="51" t="s">
        <v>1972</v>
      </c>
      <c r="J17175" s="52">
        <v>6029</v>
      </c>
      <c r="K17175" s="51" t="s">
        <v>567</v>
      </c>
      <c r="L17175" s="51" t="s">
        <v>35</v>
      </c>
      <c r="M17175" s="51">
        <v>0</v>
      </c>
      <c r="N17175" s="51">
        <v>0</v>
      </c>
      <c r="O17175" s="51">
        <v>0</v>
      </c>
      <c r="P17175" s="51">
        <v>0</v>
      </c>
      <c r="Q17175" s="51">
        <v>2</v>
      </c>
    </row>
    <row r="17176" spans="1:32" x14ac:dyDescent="0.2">
      <c r="A17176" s="51">
        <v>550821174</v>
      </c>
      <c r="B17176" s="51" t="s">
        <v>12</v>
      </c>
      <c r="C17176" s="51" t="s">
        <v>31</v>
      </c>
      <c r="D17176" s="51" t="s">
        <v>3603</v>
      </c>
      <c r="E17176" s="51">
        <v>6</v>
      </c>
      <c r="F17176" s="51" t="s">
        <v>3601</v>
      </c>
      <c r="G17176" s="51" t="s">
        <v>3602</v>
      </c>
      <c r="H17176" s="51">
        <v>5330</v>
      </c>
      <c r="I17176" s="51" t="s">
        <v>1972</v>
      </c>
      <c r="J17176" s="52">
        <v>6029</v>
      </c>
      <c r="K17176" s="51" t="s">
        <v>567</v>
      </c>
      <c r="L17176" s="51" t="s">
        <v>36</v>
      </c>
      <c r="M17176" s="51">
        <v>0</v>
      </c>
      <c r="N17176" s="51">
        <v>0</v>
      </c>
      <c r="O17176" s="51">
        <v>0</v>
      </c>
      <c r="P17176" s="51">
        <v>0</v>
      </c>
      <c r="Q17176" s="51">
        <v>0</v>
      </c>
    </row>
    <row r="17177" spans="1:32" x14ac:dyDescent="0.2">
      <c r="A17177" s="51">
        <v>550821174</v>
      </c>
      <c r="B17177" s="51" t="s">
        <v>12</v>
      </c>
      <c r="C17177" s="51" t="s">
        <v>31</v>
      </c>
      <c r="D17177" s="51" t="s">
        <v>3603</v>
      </c>
      <c r="E17177" s="51">
        <v>6</v>
      </c>
      <c r="F17177" s="51" t="s">
        <v>3601</v>
      </c>
      <c r="G17177" s="51" t="s">
        <v>3602</v>
      </c>
      <c r="H17177" s="51">
        <v>5330</v>
      </c>
      <c r="I17177" s="51" t="s">
        <v>1972</v>
      </c>
      <c r="J17177" s="52">
        <v>6029</v>
      </c>
      <c r="K17177" s="51" t="s">
        <v>567</v>
      </c>
      <c r="L17177" s="51" t="s">
        <v>37</v>
      </c>
      <c r="M17177" s="51">
        <v>0</v>
      </c>
      <c r="N17177" s="51">
        <v>0</v>
      </c>
      <c r="O17177" s="51">
        <v>0</v>
      </c>
      <c r="P17177" s="51">
        <v>0</v>
      </c>
      <c r="Q17177" s="51">
        <v>0</v>
      </c>
    </row>
    <row r="17178" spans="1:32" x14ac:dyDescent="0.2">
      <c r="A17178" s="51">
        <v>550821174</v>
      </c>
      <c r="B17178" s="51" t="s">
        <v>12</v>
      </c>
      <c r="C17178" s="51" t="s">
        <v>31</v>
      </c>
      <c r="D17178" s="51" t="s">
        <v>3603</v>
      </c>
      <c r="E17178" s="51">
        <v>6</v>
      </c>
      <c r="F17178" s="51" t="s">
        <v>3601</v>
      </c>
      <c r="G17178" s="51" t="s">
        <v>3602</v>
      </c>
      <c r="H17178" s="51">
        <v>5330</v>
      </c>
      <c r="I17178" s="51" t="s">
        <v>1972</v>
      </c>
      <c r="J17178" s="52">
        <v>6029</v>
      </c>
      <c r="K17178" s="51" t="s">
        <v>567</v>
      </c>
      <c r="L17178" s="51" t="s">
        <v>38</v>
      </c>
      <c r="M17178" s="51">
        <v>0</v>
      </c>
      <c r="N17178" s="51">
        <v>0</v>
      </c>
      <c r="O17178" s="51">
        <v>0</v>
      </c>
      <c r="P17178" s="51">
        <v>0</v>
      </c>
      <c r="Q17178" s="51">
        <v>0</v>
      </c>
    </row>
    <row r="17179" spans="1:32" x14ac:dyDescent="0.2">
      <c r="A17179" s="51">
        <v>550821174</v>
      </c>
      <c r="B17179" s="51" t="s">
        <v>12</v>
      </c>
      <c r="C17179" s="51" t="s">
        <v>31</v>
      </c>
      <c r="D17179" s="51" t="s">
        <v>3603</v>
      </c>
      <c r="E17179" s="51">
        <v>6</v>
      </c>
      <c r="F17179" s="51" t="s">
        <v>3601</v>
      </c>
      <c r="G17179" s="51" t="s">
        <v>3602</v>
      </c>
      <c r="H17179" s="51">
        <v>5331</v>
      </c>
      <c r="I17179" s="51" t="s">
        <v>3379</v>
      </c>
      <c r="J17179" s="52">
        <v>6029</v>
      </c>
      <c r="K17179" s="51" t="s">
        <v>567</v>
      </c>
      <c r="L17179" s="51" t="s">
        <v>34</v>
      </c>
      <c r="M17179" s="51">
        <v>1</v>
      </c>
      <c r="N17179" s="51">
        <v>0</v>
      </c>
      <c r="O17179" s="51">
        <v>0</v>
      </c>
      <c r="P17179" s="51">
        <v>0</v>
      </c>
      <c r="Q17179" s="51">
        <v>0</v>
      </c>
      <c r="S17179">
        <f t="shared" ref="S17179" si="30877">SUM(M17179:P17179)/4</f>
        <v>0.25</v>
      </c>
      <c r="T17179">
        <f t="shared" ref="T17179" si="30878">SUM(Q17180:Q17181)</f>
        <v>1</v>
      </c>
      <c r="U17179">
        <f t="shared" ref="U17179" si="30879">SUM(Q17182:Q17183)</f>
        <v>0</v>
      </c>
      <c r="W17179" t="str">
        <f>IF(T17179=0,$W$22,"")</f>
        <v/>
      </c>
      <c r="Y17179" t="str">
        <f t="shared" ref="Y17179" si="30880">IF(S17179&gt;SUM(T17179+U17179),$Y$22,"")</f>
        <v/>
      </c>
      <c r="AA17179" t="str">
        <f t="shared" ref="AA17179" si="30881">IF(S17179&gt;$AA$13,$AA$22,"")</f>
        <v/>
      </c>
      <c r="AC17179">
        <f t="shared" ref="AC17179" si="30882">A17179</f>
        <v>550821174</v>
      </c>
      <c r="AD17179">
        <f t="shared" ref="AD17179" si="30883">H17179</f>
        <v>5331</v>
      </c>
      <c r="AE17179">
        <f t="shared" ref="AE17179" si="30884">SUM(W17179:AA17179)</f>
        <v>0</v>
      </c>
      <c r="AF17179" s="15">
        <f t="shared" ref="AF17179" si="30885">J17179</f>
        <v>6029</v>
      </c>
    </row>
    <row r="17180" spans="1:32" x14ac:dyDescent="0.2">
      <c r="A17180" s="51">
        <v>550821174</v>
      </c>
      <c r="B17180" s="51" t="s">
        <v>12</v>
      </c>
      <c r="C17180" s="51" t="s">
        <v>31</v>
      </c>
      <c r="D17180" s="51" t="s">
        <v>3603</v>
      </c>
      <c r="E17180" s="51">
        <v>6</v>
      </c>
      <c r="F17180" s="51" t="s">
        <v>3601</v>
      </c>
      <c r="G17180" s="51" t="s">
        <v>3602</v>
      </c>
      <c r="H17180" s="51">
        <v>5331</v>
      </c>
      <c r="I17180" s="51" t="s">
        <v>3379</v>
      </c>
      <c r="J17180" s="52">
        <v>6029</v>
      </c>
      <c r="K17180" s="51" t="s">
        <v>567</v>
      </c>
      <c r="L17180" s="51" t="s">
        <v>35</v>
      </c>
      <c r="M17180" s="51">
        <v>0</v>
      </c>
      <c r="N17180" s="51">
        <v>0</v>
      </c>
      <c r="O17180" s="51">
        <v>0</v>
      </c>
      <c r="P17180" s="51">
        <v>0</v>
      </c>
      <c r="Q17180" s="51">
        <v>1</v>
      </c>
    </row>
    <row r="17181" spans="1:32" x14ac:dyDescent="0.2">
      <c r="A17181" s="51">
        <v>550821174</v>
      </c>
      <c r="B17181" s="51" t="s">
        <v>12</v>
      </c>
      <c r="C17181" s="51" t="s">
        <v>31</v>
      </c>
      <c r="D17181" s="51" t="s">
        <v>3603</v>
      </c>
      <c r="E17181" s="51">
        <v>6</v>
      </c>
      <c r="F17181" s="51" t="s">
        <v>3601</v>
      </c>
      <c r="G17181" s="51" t="s">
        <v>3602</v>
      </c>
      <c r="H17181" s="51">
        <v>5331</v>
      </c>
      <c r="I17181" s="51" t="s">
        <v>3379</v>
      </c>
      <c r="J17181" s="52">
        <v>6029</v>
      </c>
      <c r="K17181" s="51" t="s">
        <v>567</v>
      </c>
      <c r="L17181" s="51" t="s">
        <v>36</v>
      </c>
      <c r="M17181" s="51">
        <v>0</v>
      </c>
      <c r="N17181" s="51">
        <v>0</v>
      </c>
      <c r="O17181" s="51">
        <v>0</v>
      </c>
      <c r="P17181" s="51">
        <v>0</v>
      </c>
      <c r="Q17181" s="51">
        <v>0</v>
      </c>
    </row>
    <row r="17182" spans="1:32" x14ac:dyDescent="0.2">
      <c r="A17182" s="51">
        <v>550821174</v>
      </c>
      <c r="B17182" s="51" t="s">
        <v>12</v>
      </c>
      <c r="C17182" s="51" t="s">
        <v>31</v>
      </c>
      <c r="D17182" s="51" t="s">
        <v>3603</v>
      </c>
      <c r="E17182" s="51">
        <v>6</v>
      </c>
      <c r="F17182" s="51" t="s">
        <v>3601</v>
      </c>
      <c r="G17182" s="51" t="s">
        <v>3602</v>
      </c>
      <c r="H17182" s="51">
        <v>5331</v>
      </c>
      <c r="I17182" s="51" t="s">
        <v>3379</v>
      </c>
      <c r="J17182" s="52">
        <v>6029</v>
      </c>
      <c r="K17182" s="51" t="s">
        <v>567</v>
      </c>
      <c r="L17182" s="51" t="s">
        <v>37</v>
      </c>
      <c r="M17182" s="51">
        <v>0</v>
      </c>
      <c r="N17182" s="51">
        <v>0</v>
      </c>
      <c r="O17182" s="51">
        <v>0</v>
      </c>
      <c r="P17182" s="51">
        <v>0</v>
      </c>
      <c r="Q17182" s="51">
        <v>0</v>
      </c>
    </row>
    <row r="17183" spans="1:32" x14ac:dyDescent="0.2">
      <c r="A17183" s="51">
        <v>550821174</v>
      </c>
      <c r="B17183" s="51" t="s">
        <v>12</v>
      </c>
      <c r="C17183" s="51" t="s">
        <v>31</v>
      </c>
      <c r="D17183" s="51" t="s">
        <v>3603</v>
      </c>
      <c r="E17183" s="51">
        <v>6</v>
      </c>
      <c r="F17183" s="51" t="s">
        <v>3601</v>
      </c>
      <c r="G17183" s="51" t="s">
        <v>3602</v>
      </c>
      <c r="H17183" s="51">
        <v>5331</v>
      </c>
      <c r="I17183" s="51" t="s">
        <v>3379</v>
      </c>
      <c r="J17183" s="52">
        <v>6029</v>
      </c>
      <c r="K17183" s="51" t="s">
        <v>567</v>
      </c>
      <c r="L17183" s="51" t="s">
        <v>38</v>
      </c>
      <c r="M17183" s="51">
        <v>0</v>
      </c>
      <c r="N17183" s="51">
        <v>0</v>
      </c>
      <c r="O17183" s="51">
        <v>0</v>
      </c>
      <c r="P17183" s="51">
        <v>0</v>
      </c>
      <c r="Q17183" s="51">
        <v>0</v>
      </c>
    </row>
    <row r="17184" spans="1:32" x14ac:dyDescent="0.2">
      <c r="A17184" s="51">
        <v>550821174</v>
      </c>
      <c r="B17184" s="51" t="s">
        <v>12</v>
      </c>
      <c r="C17184" s="51" t="s">
        <v>31</v>
      </c>
      <c r="D17184" s="51" t="s">
        <v>3603</v>
      </c>
      <c r="E17184" s="51">
        <v>6</v>
      </c>
      <c r="F17184" s="51" t="s">
        <v>3601</v>
      </c>
      <c r="G17184" s="51" t="s">
        <v>3602</v>
      </c>
      <c r="H17184" s="51">
        <v>5334</v>
      </c>
      <c r="I17184" s="51" t="s">
        <v>3380</v>
      </c>
      <c r="J17184" s="52">
        <v>6029</v>
      </c>
      <c r="K17184" s="51" t="s">
        <v>567</v>
      </c>
      <c r="L17184" s="51" t="s">
        <v>34</v>
      </c>
      <c r="M17184" s="51">
        <v>0</v>
      </c>
      <c r="N17184" s="51">
        <v>0</v>
      </c>
      <c r="O17184" s="51">
        <v>0</v>
      </c>
      <c r="P17184" s="51">
        <v>1</v>
      </c>
      <c r="Q17184" s="51">
        <v>0</v>
      </c>
      <c r="S17184">
        <f t="shared" ref="S17184" si="30886">SUM(M17184:P17184)/4</f>
        <v>0.25</v>
      </c>
      <c r="T17184">
        <f t="shared" ref="T17184" si="30887">SUM(Q17185:Q17186)</f>
        <v>1</v>
      </c>
      <c r="U17184">
        <f t="shared" ref="U17184" si="30888">SUM(Q17187:Q17188)</f>
        <v>0</v>
      </c>
      <c r="W17184" t="str">
        <f>IF(T17184=0,$W$22,"")</f>
        <v/>
      </c>
      <c r="Y17184" t="str">
        <f t="shared" ref="Y17184" si="30889">IF(S17184&gt;SUM(T17184+U17184),$Y$22,"")</f>
        <v/>
      </c>
      <c r="AA17184" t="str">
        <f t="shared" ref="AA17184" si="30890">IF(S17184&gt;$AA$13,$AA$22,"")</f>
        <v/>
      </c>
      <c r="AC17184">
        <f t="shared" ref="AC17184" si="30891">A17184</f>
        <v>550821174</v>
      </c>
      <c r="AD17184">
        <f t="shared" ref="AD17184" si="30892">H17184</f>
        <v>5334</v>
      </c>
      <c r="AE17184">
        <f t="shared" ref="AE17184" si="30893">SUM(W17184:AA17184)</f>
        <v>0</v>
      </c>
      <c r="AF17184" s="15">
        <f t="shared" ref="AF17184" si="30894">J17184</f>
        <v>6029</v>
      </c>
    </row>
    <row r="17185" spans="1:32" x14ac:dyDescent="0.2">
      <c r="A17185" s="51">
        <v>550821174</v>
      </c>
      <c r="B17185" s="51" t="s">
        <v>12</v>
      </c>
      <c r="C17185" s="51" t="s">
        <v>31</v>
      </c>
      <c r="D17185" s="51" t="s">
        <v>3603</v>
      </c>
      <c r="E17185" s="51">
        <v>6</v>
      </c>
      <c r="F17185" s="51" t="s">
        <v>3601</v>
      </c>
      <c r="G17185" s="51" t="s">
        <v>3602</v>
      </c>
      <c r="H17185" s="51">
        <v>5334</v>
      </c>
      <c r="I17185" s="51" t="s">
        <v>3380</v>
      </c>
      <c r="J17185" s="52">
        <v>6029</v>
      </c>
      <c r="K17185" s="51" t="s">
        <v>567</v>
      </c>
      <c r="L17185" s="51" t="s">
        <v>35</v>
      </c>
      <c r="M17185" s="51">
        <v>0</v>
      </c>
      <c r="N17185" s="51">
        <v>0</v>
      </c>
      <c r="O17185" s="51">
        <v>0</v>
      </c>
      <c r="P17185" s="51">
        <v>0</v>
      </c>
      <c r="Q17185" s="51">
        <v>0</v>
      </c>
    </row>
    <row r="17186" spans="1:32" x14ac:dyDescent="0.2">
      <c r="A17186" s="51">
        <v>550821174</v>
      </c>
      <c r="B17186" s="51" t="s">
        <v>12</v>
      </c>
      <c r="C17186" s="51" t="s">
        <v>31</v>
      </c>
      <c r="D17186" s="51" t="s">
        <v>3603</v>
      </c>
      <c r="E17186" s="51">
        <v>6</v>
      </c>
      <c r="F17186" s="51" t="s">
        <v>3601</v>
      </c>
      <c r="G17186" s="51" t="s">
        <v>3602</v>
      </c>
      <c r="H17186" s="51">
        <v>5334</v>
      </c>
      <c r="I17186" s="51" t="s">
        <v>3380</v>
      </c>
      <c r="J17186" s="52">
        <v>6029</v>
      </c>
      <c r="K17186" s="51" t="s">
        <v>567</v>
      </c>
      <c r="L17186" s="51" t="s">
        <v>36</v>
      </c>
      <c r="M17186" s="51">
        <v>0</v>
      </c>
      <c r="N17186" s="51">
        <v>0</v>
      </c>
      <c r="O17186" s="51">
        <v>0</v>
      </c>
      <c r="P17186" s="51">
        <v>0</v>
      </c>
      <c r="Q17186" s="51">
        <v>1</v>
      </c>
    </row>
    <row r="17187" spans="1:32" x14ac:dyDescent="0.2">
      <c r="A17187" s="51">
        <v>550821174</v>
      </c>
      <c r="B17187" s="51" t="s">
        <v>12</v>
      </c>
      <c r="C17187" s="51" t="s">
        <v>31</v>
      </c>
      <c r="D17187" s="51" t="s">
        <v>3603</v>
      </c>
      <c r="E17187" s="51">
        <v>6</v>
      </c>
      <c r="F17187" s="51" t="s">
        <v>3601</v>
      </c>
      <c r="G17187" s="51" t="s">
        <v>3602</v>
      </c>
      <c r="H17187" s="51">
        <v>5334</v>
      </c>
      <c r="I17187" s="51" t="s">
        <v>3380</v>
      </c>
      <c r="J17187" s="52">
        <v>6029</v>
      </c>
      <c r="K17187" s="51" t="s">
        <v>567</v>
      </c>
      <c r="L17187" s="51" t="s">
        <v>37</v>
      </c>
      <c r="M17187" s="51">
        <v>0</v>
      </c>
      <c r="N17187" s="51">
        <v>0</v>
      </c>
      <c r="O17187" s="51">
        <v>0</v>
      </c>
      <c r="P17187" s="51">
        <v>0</v>
      </c>
      <c r="Q17187" s="51">
        <v>0</v>
      </c>
    </row>
    <row r="17188" spans="1:32" x14ac:dyDescent="0.2">
      <c r="A17188" s="51">
        <v>550821174</v>
      </c>
      <c r="B17188" s="51" t="s">
        <v>12</v>
      </c>
      <c r="C17188" s="51" t="s">
        <v>31</v>
      </c>
      <c r="D17188" s="51" t="s">
        <v>3603</v>
      </c>
      <c r="E17188" s="51">
        <v>6</v>
      </c>
      <c r="F17188" s="51" t="s">
        <v>3601</v>
      </c>
      <c r="G17188" s="51" t="s">
        <v>3602</v>
      </c>
      <c r="H17188" s="51">
        <v>5334</v>
      </c>
      <c r="I17188" s="51" t="s">
        <v>3380</v>
      </c>
      <c r="J17188" s="52">
        <v>6029</v>
      </c>
      <c r="K17188" s="51" t="s">
        <v>567</v>
      </c>
      <c r="L17188" s="51" t="s">
        <v>38</v>
      </c>
      <c r="M17188" s="51">
        <v>0</v>
      </c>
      <c r="N17188" s="51">
        <v>0</v>
      </c>
      <c r="O17188" s="51">
        <v>0</v>
      </c>
      <c r="P17188" s="51">
        <v>0</v>
      </c>
      <c r="Q17188" s="51">
        <v>0</v>
      </c>
    </row>
    <row r="17189" spans="1:32" x14ac:dyDescent="0.2">
      <c r="A17189" s="51">
        <v>550821174</v>
      </c>
      <c r="B17189" s="51" t="s">
        <v>12</v>
      </c>
      <c r="C17189" s="51" t="s">
        <v>31</v>
      </c>
      <c r="D17189" s="51" t="s">
        <v>3603</v>
      </c>
      <c r="E17189" s="51">
        <v>6</v>
      </c>
      <c r="F17189" s="51" t="s">
        <v>3601</v>
      </c>
      <c r="G17189" s="51" t="s">
        <v>3602</v>
      </c>
      <c r="H17189" s="51">
        <v>5335</v>
      </c>
      <c r="I17189" s="51" t="s">
        <v>3381</v>
      </c>
      <c r="J17189" s="52">
        <v>6029</v>
      </c>
      <c r="K17189" s="51" t="s">
        <v>567</v>
      </c>
      <c r="L17189" s="51" t="s">
        <v>34</v>
      </c>
      <c r="M17189" s="51">
        <v>0</v>
      </c>
      <c r="N17189" s="51">
        <v>0</v>
      </c>
      <c r="O17189" s="51">
        <v>0</v>
      </c>
      <c r="P17189" s="51">
        <v>0</v>
      </c>
      <c r="Q17189" s="51">
        <v>0</v>
      </c>
      <c r="S17189">
        <f t="shared" ref="S17189" si="30895">SUM(M17189:P17189)/4</f>
        <v>0</v>
      </c>
      <c r="T17189">
        <f t="shared" ref="T17189" si="30896">SUM(Q17190:Q17191)</f>
        <v>1</v>
      </c>
      <c r="U17189">
        <f t="shared" ref="U17189" si="30897">SUM(Q17192:Q17193)</f>
        <v>0</v>
      </c>
      <c r="W17189" t="str">
        <f>IF(T17189=0,$W$22,"")</f>
        <v/>
      </c>
      <c r="Y17189" t="str">
        <f t="shared" ref="Y17189" si="30898">IF(S17189&gt;SUM(T17189+U17189),$Y$22,"")</f>
        <v/>
      </c>
      <c r="AA17189" t="str">
        <f t="shared" ref="AA17189" si="30899">IF(S17189&gt;$AA$13,$AA$22,"")</f>
        <v/>
      </c>
      <c r="AC17189">
        <f t="shared" ref="AC17189" si="30900">A17189</f>
        <v>550821174</v>
      </c>
      <c r="AD17189">
        <f t="shared" ref="AD17189" si="30901">H17189</f>
        <v>5335</v>
      </c>
      <c r="AE17189">
        <f t="shared" ref="AE17189" si="30902">SUM(W17189:AA17189)</f>
        <v>0</v>
      </c>
      <c r="AF17189" s="15">
        <f t="shared" ref="AF17189" si="30903">J17189</f>
        <v>6029</v>
      </c>
    </row>
    <row r="17190" spans="1:32" x14ac:dyDescent="0.2">
      <c r="A17190" s="51">
        <v>550821174</v>
      </c>
      <c r="B17190" s="51" t="s">
        <v>12</v>
      </c>
      <c r="C17190" s="51" t="s">
        <v>31</v>
      </c>
      <c r="D17190" s="51" t="s">
        <v>3603</v>
      </c>
      <c r="E17190" s="51">
        <v>6</v>
      </c>
      <c r="F17190" s="51" t="s">
        <v>3601</v>
      </c>
      <c r="G17190" s="51" t="s">
        <v>3602</v>
      </c>
      <c r="H17190" s="51">
        <v>5335</v>
      </c>
      <c r="I17190" s="51" t="s">
        <v>3381</v>
      </c>
      <c r="J17190" s="52">
        <v>6029</v>
      </c>
      <c r="K17190" s="51" t="s">
        <v>567</v>
      </c>
      <c r="L17190" s="51" t="s">
        <v>35</v>
      </c>
      <c r="M17190" s="51">
        <v>0</v>
      </c>
      <c r="N17190" s="51">
        <v>0</v>
      </c>
      <c r="O17190" s="51">
        <v>0</v>
      </c>
      <c r="P17190" s="51">
        <v>0</v>
      </c>
      <c r="Q17190" s="51">
        <v>1</v>
      </c>
    </row>
    <row r="17191" spans="1:32" x14ac:dyDescent="0.2">
      <c r="A17191" s="51">
        <v>550821174</v>
      </c>
      <c r="B17191" s="51" t="s">
        <v>12</v>
      </c>
      <c r="C17191" s="51" t="s">
        <v>31</v>
      </c>
      <c r="D17191" s="51" t="s">
        <v>3603</v>
      </c>
      <c r="E17191" s="51">
        <v>6</v>
      </c>
      <c r="F17191" s="51" t="s">
        <v>3601</v>
      </c>
      <c r="G17191" s="51" t="s">
        <v>3602</v>
      </c>
      <c r="H17191" s="51">
        <v>5335</v>
      </c>
      <c r="I17191" s="51" t="s">
        <v>3381</v>
      </c>
      <c r="J17191" s="52">
        <v>6029</v>
      </c>
      <c r="K17191" s="51" t="s">
        <v>567</v>
      </c>
      <c r="L17191" s="51" t="s">
        <v>36</v>
      </c>
      <c r="M17191" s="51">
        <v>0</v>
      </c>
      <c r="N17191" s="51">
        <v>0</v>
      </c>
      <c r="O17191" s="51">
        <v>0</v>
      </c>
      <c r="P17191" s="51">
        <v>0</v>
      </c>
      <c r="Q17191" s="51">
        <v>0</v>
      </c>
    </row>
    <row r="17192" spans="1:32" x14ac:dyDescent="0.2">
      <c r="A17192" s="51">
        <v>550821174</v>
      </c>
      <c r="B17192" s="51" t="s">
        <v>12</v>
      </c>
      <c r="C17192" s="51" t="s">
        <v>31</v>
      </c>
      <c r="D17192" s="51" t="s">
        <v>3603</v>
      </c>
      <c r="E17192" s="51">
        <v>6</v>
      </c>
      <c r="F17192" s="51" t="s">
        <v>3601</v>
      </c>
      <c r="G17192" s="51" t="s">
        <v>3602</v>
      </c>
      <c r="H17192" s="51">
        <v>5335</v>
      </c>
      <c r="I17192" s="51" t="s">
        <v>3381</v>
      </c>
      <c r="J17192" s="52">
        <v>6029</v>
      </c>
      <c r="K17192" s="51" t="s">
        <v>567</v>
      </c>
      <c r="L17192" s="51" t="s">
        <v>37</v>
      </c>
      <c r="M17192" s="51">
        <v>0</v>
      </c>
      <c r="N17192" s="51">
        <v>0</v>
      </c>
      <c r="O17192" s="51">
        <v>0</v>
      </c>
      <c r="P17192" s="51">
        <v>0</v>
      </c>
      <c r="Q17192" s="51">
        <v>0</v>
      </c>
    </row>
    <row r="17193" spans="1:32" x14ac:dyDescent="0.2">
      <c r="A17193" s="51">
        <v>550821174</v>
      </c>
      <c r="B17193" s="51" t="s">
        <v>12</v>
      </c>
      <c r="C17193" s="51" t="s">
        <v>31</v>
      </c>
      <c r="D17193" s="51" t="s">
        <v>3603</v>
      </c>
      <c r="E17193" s="51">
        <v>6</v>
      </c>
      <c r="F17193" s="51" t="s">
        <v>3601</v>
      </c>
      <c r="G17193" s="51" t="s">
        <v>3602</v>
      </c>
      <c r="H17193" s="51">
        <v>5335</v>
      </c>
      <c r="I17193" s="51" t="s">
        <v>3381</v>
      </c>
      <c r="J17193" s="52">
        <v>6029</v>
      </c>
      <c r="K17193" s="51" t="s">
        <v>567</v>
      </c>
      <c r="L17193" s="51" t="s">
        <v>38</v>
      </c>
      <c r="M17193" s="51">
        <v>0</v>
      </c>
      <c r="N17193" s="51">
        <v>0</v>
      </c>
      <c r="O17193" s="51">
        <v>0</v>
      </c>
      <c r="P17193" s="51">
        <v>0</v>
      </c>
      <c r="Q17193" s="51">
        <v>0</v>
      </c>
    </row>
    <row r="17194" spans="1:32" x14ac:dyDescent="0.2">
      <c r="A17194" s="51">
        <v>550821174</v>
      </c>
      <c r="B17194" s="51" t="s">
        <v>12</v>
      </c>
      <c r="C17194" s="51" t="s">
        <v>31</v>
      </c>
      <c r="D17194" s="51" t="s">
        <v>3603</v>
      </c>
      <c r="E17194" s="51">
        <v>6</v>
      </c>
      <c r="F17194" s="51" t="s">
        <v>3601</v>
      </c>
      <c r="G17194" s="51" t="s">
        <v>3602</v>
      </c>
      <c r="H17194" s="51">
        <v>5337</v>
      </c>
      <c r="I17194" s="51" t="s">
        <v>3382</v>
      </c>
      <c r="J17194" s="52">
        <v>6029</v>
      </c>
      <c r="K17194" s="51" t="s">
        <v>567</v>
      </c>
      <c r="L17194" s="51" t="s">
        <v>34</v>
      </c>
      <c r="M17194" s="51">
        <v>0</v>
      </c>
      <c r="N17194" s="51">
        <v>0</v>
      </c>
      <c r="O17194" s="51">
        <v>0</v>
      </c>
      <c r="P17194" s="51">
        <v>0</v>
      </c>
      <c r="Q17194" s="51">
        <v>0</v>
      </c>
      <c r="S17194">
        <f t="shared" ref="S17194" si="30904">SUM(M17194:P17194)/4</f>
        <v>0</v>
      </c>
      <c r="T17194">
        <f t="shared" ref="T17194" si="30905">SUM(Q17195:Q17196)</f>
        <v>0</v>
      </c>
      <c r="U17194">
        <f t="shared" ref="U17194" si="30906">SUM(Q17197:Q17198)</f>
        <v>0</v>
      </c>
      <c r="W17194">
        <f>IF(T17194=0,$W$22,"")</f>
        <v>1</v>
      </c>
      <c r="Y17194" t="str">
        <f t="shared" ref="Y17194" si="30907">IF(S17194&gt;SUM(T17194+U17194),$Y$22,"")</f>
        <v/>
      </c>
      <c r="AA17194" t="str">
        <f t="shared" ref="AA17194" si="30908">IF(S17194&gt;$AA$13,$AA$22,"")</f>
        <v/>
      </c>
      <c r="AC17194">
        <f t="shared" ref="AC17194" si="30909">A17194</f>
        <v>550821174</v>
      </c>
      <c r="AD17194">
        <f t="shared" ref="AD17194" si="30910">H17194</f>
        <v>5337</v>
      </c>
      <c r="AE17194">
        <f t="shared" ref="AE17194" si="30911">SUM(W17194:AA17194)</f>
        <v>1</v>
      </c>
      <c r="AF17194" s="15">
        <f t="shared" ref="AF17194" si="30912">J17194</f>
        <v>6029</v>
      </c>
    </row>
    <row r="17195" spans="1:32" x14ac:dyDescent="0.2">
      <c r="A17195" s="51">
        <v>550821174</v>
      </c>
      <c r="B17195" s="51" t="s">
        <v>12</v>
      </c>
      <c r="C17195" s="51" t="s">
        <v>31</v>
      </c>
      <c r="D17195" s="51" t="s">
        <v>3603</v>
      </c>
      <c r="E17195" s="51">
        <v>6</v>
      </c>
      <c r="F17195" s="51" t="s">
        <v>3601</v>
      </c>
      <c r="G17195" s="51" t="s">
        <v>3602</v>
      </c>
      <c r="H17195" s="51">
        <v>5337</v>
      </c>
      <c r="I17195" s="51" t="s">
        <v>3382</v>
      </c>
      <c r="J17195" s="52">
        <v>6029</v>
      </c>
      <c r="K17195" s="51" t="s">
        <v>567</v>
      </c>
      <c r="L17195" s="51" t="s">
        <v>35</v>
      </c>
      <c r="M17195" s="51">
        <v>0</v>
      </c>
      <c r="N17195" s="51">
        <v>0</v>
      </c>
      <c r="O17195" s="51">
        <v>0</v>
      </c>
      <c r="P17195" s="51">
        <v>0</v>
      </c>
      <c r="Q17195" s="51">
        <v>0</v>
      </c>
    </row>
    <row r="17196" spans="1:32" x14ac:dyDescent="0.2">
      <c r="A17196" s="51">
        <v>550821174</v>
      </c>
      <c r="B17196" s="51" t="s">
        <v>12</v>
      </c>
      <c r="C17196" s="51" t="s">
        <v>31</v>
      </c>
      <c r="D17196" s="51" t="s">
        <v>3603</v>
      </c>
      <c r="E17196" s="51">
        <v>6</v>
      </c>
      <c r="F17196" s="51" t="s">
        <v>3601</v>
      </c>
      <c r="G17196" s="51" t="s">
        <v>3602</v>
      </c>
      <c r="H17196" s="51">
        <v>5337</v>
      </c>
      <c r="I17196" s="51" t="s">
        <v>3382</v>
      </c>
      <c r="J17196" s="52">
        <v>6029</v>
      </c>
      <c r="K17196" s="51" t="s">
        <v>567</v>
      </c>
      <c r="L17196" s="51" t="s">
        <v>36</v>
      </c>
      <c r="M17196" s="51">
        <v>0</v>
      </c>
      <c r="N17196" s="51">
        <v>0</v>
      </c>
      <c r="O17196" s="51">
        <v>0</v>
      </c>
      <c r="P17196" s="51">
        <v>0</v>
      </c>
      <c r="Q17196" s="51">
        <v>0</v>
      </c>
    </row>
    <row r="17197" spans="1:32" x14ac:dyDescent="0.2">
      <c r="A17197" s="51">
        <v>550821174</v>
      </c>
      <c r="B17197" s="51" t="s">
        <v>12</v>
      </c>
      <c r="C17197" s="51" t="s">
        <v>31</v>
      </c>
      <c r="D17197" s="51" t="s">
        <v>3603</v>
      </c>
      <c r="E17197" s="51">
        <v>6</v>
      </c>
      <c r="F17197" s="51" t="s">
        <v>3601</v>
      </c>
      <c r="G17197" s="51" t="s">
        <v>3602</v>
      </c>
      <c r="H17197" s="51">
        <v>5337</v>
      </c>
      <c r="I17197" s="51" t="s">
        <v>3382</v>
      </c>
      <c r="J17197" s="52">
        <v>6029</v>
      </c>
      <c r="K17197" s="51" t="s">
        <v>567</v>
      </c>
      <c r="L17197" s="51" t="s">
        <v>37</v>
      </c>
      <c r="M17197" s="51">
        <v>0</v>
      </c>
      <c r="N17197" s="51">
        <v>0</v>
      </c>
      <c r="O17197" s="51">
        <v>0</v>
      </c>
      <c r="P17197" s="51">
        <v>0</v>
      </c>
      <c r="Q17197" s="51">
        <v>0</v>
      </c>
    </row>
    <row r="17198" spans="1:32" x14ac:dyDescent="0.2">
      <c r="A17198" s="51">
        <v>550821174</v>
      </c>
      <c r="B17198" s="51" t="s">
        <v>12</v>
      </c>
      <c r="C17198" s="51" t="s">
        <v>31</v>
      </c>
      <c r="D17198" s="51" t="s">
        <v>3603</v>
      </c>
      <c r="E17198" s="51">
        <v>6</v>
      </c>
      <c r="F17198" s="51" t="s">
        <v>3601</v>
      </c>
      <c r="G17198" s="51" t="s">
        <v>3602</v>
      </c>
      <c r="H17198" s="51">
        <v>5337</v>
      </c>
      <c r="I17198" s="51" t="s">
        <v>3382</v>
      </c>
      <c r="J17198" s="52">
        <v>6029</v>
      </c>
      <c r="K17198" s="51" t="s">
        <v>567</v>
      </c>
      <c r="L17198" s="51" t="s">
        <v>38</v>
      </c>
      <c r="M17198" s="51">
        <v>0</v>
      </c>
      <c r="N17198" s="51">
        <v>0</v>
      </c>
      <c r="O17198" s="51">
        <v>0</v>
      </c>
      <c r="P17198" s="51">
        <v>0</v>
      </c>
      <c r="Q17198" s="51">
        <v>0</v>
      </c>
    </row>
    <row r="17199" spans="1:32" x14ac:dyDescent="0.2">
      <c r="A17199" s="51">
        <v>550821174</v>
      </c>
      <c r="B17199" s="51" t="s">
        <v>12</v>
      </c>
      <c r="C17199" s="51" t="s">
        <v>31</v>
      </c>
      <c r="D17199" s="51" t="s">
        <v>3603</v>
      </c>
      <c r="E17199" s="51">
        <v>6</v>
      </c>
      <c r="F17199" s="51" t="s">
        <v>3601</v>
      </c>
      <c r="G17199" s="51" t="s">
        <v>3602</v>
      </c>
      <c r="H17199" s="51">
        <v>5338</v>
      </c>
      <c r="I17199" s="51" t="s">
        <v>3383</v>
      </c>
      <c r="J17199" s="52">
        <v>6029</v>
      </c>
      <c r="K17199" s="51" t="s">
        <v>567</v>
      </c>
      <c r="L17199" s="51" t="s">
        <v>34</v>
      </c>
      <c r="M17199" s="51">
        <v>0</v>
      </c>
      <c r="N17199" s="51">
        <v>0</v>
      </c>
      <c r="O17199" s="51">
        <v>0</v>
      </c>
      <c r="P17199" s="51">
        <v>1</v>
      </c>
      <c r="Q17199" s="51">
        <v>0</v>
      </c>
      <c r="S17199">
        <f t="shared" ref="S17199" si="30913">SUM(M17199:P17199)/4</f>
        <v>0.25</v>
      </c>
      <c r="T17199">
        <f t="shared" ref="T17199" si="30914">SUM(Q17200:Q17201)</f>
        <v>1</v>
      </c>
      <c r="U17199">
        <f t="shared" ref="U17199" si="30915">SUM(Q17202:Q17203)</f>
        <v>0</v>
      </c>
      <c r="W17199" t="str">
        <f>IF(T17199=0,$W$22,"")</f>
        <v/>
      </c>
      <c r="Y17199" t="str">
        <f t="shared" ref="Y17199" si="30916">IF(S17199&gt;SUM(T17199+U17199),$Y$22,"")</f>
        <v/>
      </c>
      <c r="AA17199" t="str">
        <f t="shared" ref="AA17199" si="30917">IF(S17199&gt;$AA$13,$AA$22,"")</f>
        <v/>
      </c>
      <c r="AC17199">
        <f t="shared" ref="AC17199" si="30918">A17199</f>
        <v>550821174</v>
      </c>
      <c r="AD17199">
        <f t="shared" ref="AD17199" si="30919">H17199</f>
        <v>5338</v>
      </c>
      <c r="AE17199">
        <f t="shared" ref="AE17199" si="30920">SUM(W17199:AA17199)</f>
        <v>0</v>
      </c>
      <c r="AF17199" s="15">
        <f t="shared" ref="AF17199" si="30921">J17199</f>
        <v>6029</v>
      </c>
    </row>
    <row r="17200" spans="1:32" x14ac:dyDescent="0.2">
      <c r="A17200" s="51">
        <v>550821174</v>
      </c>
      <c r="B17200" s="51" t="s">
        <v>12</v>
      </c>
      <c r="C17200" s="51" t="s">
        <v>31</v>
      </c>
      <c r="D17200" s="51" t="s">
        <v>3603</v>
      </c>
      <c r="E17200" s="51">
        <v>6</v>
      </c>
      <c r="F17200" s="51" t="s">
        <v>3601</v>
      </c>
      <c r="G17200" s="51" t="s">
        <v>3602</v>
      </c>
      <c r="H17200" s="51">
        <v>5338</v>
      </c>
      <c r="I17200" s="51" t="s">
        <v>3383</v>
      </c>
      <c r="J17200" s="52">
        <v>6029</v>
      </c>
      <c r="K17200" s="51" t="s">
        <v>567</v>
      </c>
      <c r="L17200" s="51" t="s">
        <v>35</v>
      </c>
      <c r="M17200" s="51">
        <v>0</v>
      </c>
      <c r="N17200" s="51">
        <v>0</v>
      </c>
      <c r="O17200" s="51">
        <v>0</v>
      </c>
      <c r="P17200" s="51">
        <v>0</v>
      </c>
      <c r="Q17200" s="51">
        <v>1</v>
      </c>
    </row>
    <row r="17201" spans="1:32" x14ac:dyDescent="0.2">
      <c r="A17201" s="51">
        <v>550821174</v>
      </c>
      <c r="B17201" s="51" t="s">
        <v>12</v>
      </c>
      <c r="C17201" s="51" t="s">
        <v>31</v>
      </c>
      <c r="D17201" s="51" t="s">
        <v>3603</v>
      </c>
      <c r="E17201" s="51">
        <v>6</v>
      </c>
      <c r="F17201" s="51" t="s">
        <v>3601</v>
      </c>
      <c r="G17201" s="51" t="s">
        <v>3602</v>
      </c>
      <c r="H17201" s="51">
        <v>5338</v>
      </c>
      <c r="I17201" s="51" t="s">
        <v>3383</v>
      </c>
      <c r="J17201" s="52">
        <v>6029</v>
      </c>
      <c r="K17201" s="51" t="s">
        <v>567</v>
      </c>
      <c r="L17201" s="51" t="s">
        <v>36</v>
      </c>
      <c r="M17201" s="51">
        <v>0</v>
      </c>
      <c r="N17201" s="51">
        <v>0</v>
      </c>
      <c r="O17201" s="51">
        <v>0</v>
      </c>
      <c r="P17201" s="51">
        <v>0</v>
      </c>
      <c r="Q17201" s="51">
        <v>0</v>
      </c>
    </row>
    <row r="17202" spans="1:32" x14ac:dyDescent="0.2">
      <c r="A17202" s="51">
        <v>550821174</v>
      </c>
      <c r="B17202" s="51" t="s">
        <v>12</v>
      </c>
      <c r="C17202" s="51" t="s">
        <v>31</v>
      </c>
      <c r="D17202" s="51" t="s">
        <v>3603</v>
      </c>
      <c r="E17202" s="51">
        <v>6</v>
      </c>
      <c r="F17202" s="51" t="s">
        <v>3601</v>
      </c>
      <c r="G17202" s="51" t="s">
        <v>3602</v>
      </c>
      <c r="H17202" s="51">
        <v>5338</v>
      </c>
      <c r="I17202" s="51" t="s">
        <v>3383</v>
      </c>
      <c r="J17202" s="52">
        <v>6029</v>
      </c>
      <c r="K17202" s="51" t="s">
        <v>567</v>
      </c>
      <c r="L17202" s="51" t="s">
        <v>37</v>
      </c>
      <c r="M17202" s="51">
        <v>0</v>
      </c>
      <c r="N17202" s="51">
        <v>0</v>
      </c>
      <c r="O17202" s="51">
        <v>0</v>
      </c>
      <c r="P17202" s="51">
        <v>0</v>
      </c>
      <c r="Q17202" s="51">
        <v>0</v>
      </c>
    </row>
    <row r="17203" spans="1:32" x14ac:dyDescent="0.2">
      <c r="A17203" s="51">
        <v>550821174</v>
      </c>
      <c r="B17203" s="51" t="s">
        <v>12</v>
      </c>
      <c r="C17203" s="51" t="s">
        <v>31</v>
      </c>
      <c r="D17203" s="51" t="s">
        <v>3603</v>
      </c>
      <c r="E17203" s="51">
        <v>6</v>
      </c>
      <c r="F17203" s="51" t="s">
        <v>3601</v>
      </c>
      <c r="G17203" s="51" t="s">
        <v>3602</v>
      </c>
      <c r="H17203" s="51">
        <v>5338</v>
      </c>
      <c r="I17203" s="51" t="s">
        <v>3383</v>
      </c>
      <c r="J17203" s="52">
        <v>6029</v>
      </c>
      <c r="K17203" s="51" t="s">
        <v>567</v>
      </c>
      <c r="L17203" s="51" t="s">
        <v>38</v>
      </c>
      <c r="M17203" s="51">
        <v>0</v>
      </c>
      <c r="N17203" s="51">
        <v>0</v>
      </c>
      <c r="O17203" s="51">
        <v>0</v>
      </c>
      <c r="P17203" s="51">
        <v>0</v>
      </c>
      <c r="Q17203" s="51">
        <v>0</v>
      </c>
    </row>
    <row r="17204" spans="1:32" x14ac:dyDescent="0.2">
      <c r="A17204" s="51">
        <v>550821174</v>
      </c>
      <c r="B17204" s="51" t="s">
        <v>12</v>
      </c>
      <c r="C17204" s="51" t="s">
        <v>31</v>
      </c>
      <c r="D17204" s="51" t="s">
        <v>3603</v>
      </c>
      <c r="E17204" s="51">
        <v>6</v>
      </c>
      <c r="F17204" s="51" t="s">
        <v>3601</v>
      </c>
      <c r="G17204" s="51" t="s">
        <v>3602</v>
      </c>
      <c r="H17204" s="51">
        <v>5339</v>
      </c>
      <c r="I17204" s="51" t="s">
        <v>3384</v>
      </c>
      <c r="J17204" s="52">
        <v>6041</v>
      </c>
      <c r="K17204" s="51" t="s">
        <v>1118</v>
      </c>
      <c r="L17204" s="51" t="s">
        <v>34</v>
      </c>
      <c r="M17204" s="51">
        <v>0</v>
      </c>
      <c r="N17204" s="51">
        <v>0</v>
      </c>
      <c r="O17204" s="51">
        <v>0</v>
      </c>
      <c r="P17204" s="51">
        <v>0</v>
      </c>
      <c r="Q17204" s="51">
        <v>0</v>
      </c>
      <c r="S17204">
        <f t="shared" ref="S17204" si="30922">SUM(M17204:P17204)/4</f>
        <v>0</v>
      </c>
      <c r="T17204">
        <f t="shared" ref="T17204" si="30923">SUM(Q17205:Q17206)</f>
        <v>1</v>
      </c>
      <c r="U17204">
        <f t="shared" ref="U17204" si="30924">SUM(Q17207:Q17208)</f>
        <v>0</v>
      </c>
      <c r="W17204" t="str">
        <f>IF(T17204=0,$W$22,"")</f>
        <v/>
      </c>
      <c r="Y17204" t="str">
        <f t="shared" ref="Y17204" si="30925">IF(S17204&gt;SUM(T17204+U17204),$Y$22,"")</f>
        <v/>
      </c>
      <c r="AA17204" t="str">
        <f t="shared" ref="AA17204" si="30926">IF(S17204&gt;$AA$13,$AA$22,"")</f>
        <v/>
      </c>
      <c r="AC17204">
        <f t="shared" ref="AC17204" si="30927">A17204</f>
        <v>550821174</v>
      </c>
      <c r="AD17204">
        <f t="shared" ref="AD17204" si="30928">H17204</f>
        <v>5339</v>
      </c>
      <c r="AE17204">
        <f t="shared" ref="AE17204" si="30929">SUM(W17204:AA17204)</f>
        <v>0</v>
      </c>
      <c r="AF17204" s="15">
        <f t="shared" ref="AF17204" si="30930">J17204</f>
        <v>6041</v>
      </c>
    </row>
    <row r="17205" spans="1:32" x14ac:dyDescent="0.2">
      <c r="A17205" s="51">
        <v>550821174</v>
      </c>
      <c r="B17205" s="51" t="s">
        <v>12</v>
      </c>
      <c r="C17205" s="51" t="s">
        <v>31</v>
      </c>
      <c r="D17205" s="51" t="s">
        <v>3603</v>
      </c>
      <c r="E17205" s="51">
        <v>6</v>
      </c>
      <c r="F17205" s="51" t="s">
        <v>3601</v>
      </c>
      <c r="G17205" s="51" t="s">
        <v>3602</v>
      </c>
      <c r="H17205" s="51">
        <v>5339</v>
      </c>
      <c r="I17205" s="51" t="s">
        <v>3384</v>
      </c>
      <c r="J17205" s="52">
        <v>6041</v>
      </c>
      <c r="K17205" s="51" t="s">
        <v>1118</v>
      </c>
      <c r="L17205" s="51" t="s">
        <v>35</v>
      </c>
      <c r="M17205" s="51">
        <v>0</v>
      </c>
      <c r="N17205" s="51">
        <v>0</v>
      </c>
      <c r="O17205" s="51">
        <v>0</v>
      </c>
      <c r="P17205" s="51">
        <v>0</v>
      </c>
      <c r="Q17205" s="51">
        <v>1</v>
      </c>
    </row>
    <row r="17206" spans="1:32" x14ac:dyDescent="0.2">
      <c r="A17206" s="51">
        <v>550821174</v>
      </c>
      <c r="B17206" s="51" t="s">
        <v>12</v>
      </c>
      <c r="C17206" s="51" t="s">
        <v>31</v>
      </c>
      <c r="D17206" s="51" t="s">
        <v>3603</v>
      </c>
      <c r="E17206" s="51">
        <v>6</v>
      </c>
      <c r="F17206" s="51" t="s">
        <v>3601</v>
      </c>
      <c r="G17206" s="51" t="s">
        <v>3602</v>
      </c>
      <c r="H17206" s="51">
        <v>5339</v>
      </c>
      <c r="I17206" s="51" t="s">
        <v>3384</v>
      </c>
      <c r="J17206" s="52">
        <v>6041</v>
      </c>
      <c r="K17206" s="51" t="s">
        <v>1118</v>
      </c>
      <c r="L17206" s="51" t="s">
        <v>36</v>
      </c>
      <c r="M17206" s="51">
        <v>0</v>
      </c>
      <c r="N17206" s="51">
        <v>0</v>
      </c>
      <c r="O17206" s="51">
        <v>0</v>
      </c>
      <c r="P17206" s="51">
        <v>0</v>
      </c>
      <c r="Q17206" s="51">
        <v>0</v>
      </c>
    </row>
    <row r="17207" spans="1:32" x14ac:dyDescent="0.2">
      <c r="A17207" s="51">
        <v>550821174</v>
      </c>
      <c r="B17207" s="51" t="s">
        <v>12</v>
      </c>
      <c r="C17207" s="51" t="s">
        <v>31</v>
      </c>
      <c r="D17207" s="51" t="s">
        <v>3603</v>
      </c>
      <c r="E17207" s="51">
        <v>6</v>
      </c>
      <c r="F17207" s="51" t="s">
        <v>3601</v>
      </c>
      <c r="G17207" s="51" t="s">
        <v>3602</v>
      </c>
      <c r="H17207" s="51">
        <v>5339</v>
      </c>
      <c r="I17207" s="51" t="s">
        <v>3384</v>
      </c>
      <c r="J17207" s="52">
        <v>6041</v>
      </c>
      <c r="K17207" s="51" t="s">
        <v>1118</v>
      </c>
      <c r="L17207" s="51" t="s">
        <v>37</v>
      </c>
      <c r="M17207" s="51">
        <v>0</v>
      </c>
      <c r="N17207" s="51">
        <v>0</v>
      </c>
      <c r="O17207" s="51">
        <v>0</v>
      </c>
      <c r="P17207" s="51">
        <v>0</v>
      </c>
      <c r="Q17207" s="51">
        <v>0</v>
      </c>
    </row>
    <row r="17208" spans="1:32" x14ac:dyDescent="0.2">
      <c r="A17208" s="51">
        <v>550821174</v>
      </c>
      <c r="B17208" s="51" t="s">
        <v>12</v>
      </c>
      <c r="C17208" s="51" t="s">
        <v>31</v>
      </c>
      <c r="D17208" s="51" t="s">
        <v>3603</v>
      </c>
      <c r="E17208" s="51">
        <v>6</v>
      </c>
      <c r="F17208" s="51" t="s">
        <v>3601</v>
      </c>
      <c r="G17208" s="51" t="s">
        <v>3602</v>
      </c>
      <c r="H17208" s="51">
        <v>5339</v>
      </c>
      <c r="I17208" s="51" t="s">
        <v>3384</v>
      </c>
      <c r="J17208" s="52">
        <v>6041</v>
      </c>
      <c r="K17208" s="51" t="s">
        <v>1118</v>
      </c>
      <c r="L17208" s="51" t="s">
        <v>38</v>
      </c>
      <c r="M17208" s="51">
        <v>0</v>
      </c>
      <c r="N17208" s="51">
        <v>0</v>
      </c>
      <c r="O17208" s="51">
        <v>0</v>
      </c>
      <c r="P17208" s="51">
        <v>0</v>
      </c>
      <c r="Q17208" s="51">
        <v>0</v>
      </c>
    </row>
    <row r="17209" spans="1:32" x14ac:dyDescent="0.2">
      <c r="A17209" s="51">
        <v>550821174</v>
      </c>
      <c r="B17209" s="51" t="s">
        <v>12</v>
      </c>
      <c r="C17209" s="51" t="s">
        <v>31</v>
      </c>
      <c r="D17209" s="51" t="s">
        <v>3603</v>
      </c>
      <c r="E17209" s="51">
        <v>6</v>
      </c>
      <c r="F17209" s="51" t="s">
        <v>3601</v>
      </c>
      <c r="G17209" s="51" t="s">
        <v>3602</v>
      </c>
      <c r="H17209" s="51">
        <v>5340</v>
      </c>
      <c r="I17209" s="51" t="s">
        <v>3385</v>
      </c>
      <c r="J17209" s="52">
        <v>6041</v>
      </c>
      <c r="K17209" s="51" t="s">
        <v>1118</v>
      </c>
      <c r="L17209" s="51" t="s">
        <v>34</v>
      </c>
      <c r="M17209" s="51">
        <v>0</v>
      </c>
      <c r="N17209" s="51">
        <v>0</v>
      </c>
      <c r="O17209" s="51">
        <v>0</v>
      </c>
      <c r="P17209" s="51">
        <v>0</v>
      </c>
      <c r="Q17209" s="51">
        <v>0</v>
      </c>
      <c r="S17209">
        <f t="shared" ref="S17209" si="30931">SUM(M17209:P17209)/4</f>
        <v>0</v>
      </c>
      <c r="T17209">
        <f t="shared" ref="T17209" si="30932">SUM(Q17210:Q17211)</f>
        <v>2</v>
      </c>
      <c r="U17209">
        <f t="shared" ref="U17209" si="30933">SUM(Q17212:Q17213)</f>
        <v>0</v>
      </c>
      <c r="W17209" t="str">
        <f>IF(T17209=0,$W$22,"")</f>
        <v/>
      </c>
      <c r="Y17209" t="str">
        <f t="shared" ref="Y17209" si="30934">IF(S17209&gt;SUM(T17209+U17209),$Y$22,"")</f>
        <v/>
      </c>
      <c r="AA17209" t="str">
        <f t="shared" ref="AA17209" si="30935">IF(S17209&gt;$AA$13,$AA$22,"")</f>
        <v/>
      </c>
      <c r="AC17209">
        <f t="shared" ref="AC17209" si="30936">A17209</f>
        <v>550821174</v>
      </c>
      <c r="AD17209">
        <f t="shared" ref="AD17209" si="30937">H17209</f>
        <v>5340</v>
      </c>
      <c r="AE17209">
        <f t="shared" ref="AE17209" si="30938">SUM(W17209:AA17209)</f>
        <v>0</v>
      </c>
      <c r="AF17209" s="15">
        <f t="shared" ref="AF17209" si="30939">J17209</f>
        <v>6041</v>
      </c>
    </row>
    <row r="17210" spans="1:32" x14ac:dyDescent="0.2">
      <c r="A17210" s="51">
        <v>550821174</v>
      </c>
      <c r="B17210" s="51" t="s">
        <v>12</v>
      </c>
      <c r="C17210" s="51" t="s">
        <v>31</v>
      </c>
      <c r="D17210" s="51" t="s">
        <v>3603</v>
      </c>
      <c r="E17210" s="51">
        <v>6</v>
      </c>
      <c r="F17210" s="51" t="s">
        <v>3601</v>
      </c>
      <c r="G17210" s="51" t="s">
        <v>3602</v>
      </c>
      <c r="H17210" s="51">
        <v>5340</v>
      </c>
      <c r="I17210" s="51" t="s">
        <v>3385</v>
      </c>
      <c r="J17210" s="52">
        <v>6041</v>
      </c>
      <c r="K17210" s="51" t="s">
        <v>1118</v>
      </c>
      <c r="L17210" s="51" t="s">
        <v>35</v>
      </c>
      <c r="M17210" s="51">
        <v>0</v>
      </c>
      <c r="N17210" s="51">
        <v>0</v>
      </c>
      <c r="O17210" s="51">
        <v>0</v>
      </c>
      <c r="P17210" s="51">
        <v>0</v>
      </c>
      <c r="Q17210" s="51">
        <v>2</v>
      </c>
    </row>
    <row r="17211" spans="1:32" x14ac:dyDescent="0.2">
      <c r="A17211" s="51">
        <v>550821174</v>
      </c>
      <c r="B17211" s="51" t="s">
        <v>12</v>
      </c>
      <c r="C17211" s="51" t="s">
        <v>31</v>
      </c>
      <c r="D17211" s="51" t="s">
        <v>3603</v>
      </c>
      <c r="E17211" s="51">
        <v>6</v>
      </c>
      <c r="F17211" s="51" t="s">
        <v>3601</v>
      </c>
      <c r="G17211" s="51" t="s">
        <v>3602</v>
      </c>
      <c r="H17211" s="51">
        <v>5340</v>
      </c>
      <c r="I17211" s="51" t="s">
        <v>3385</v>
      </c>
      <c r="J17211" s="52">
        <v>6041</v>
      </c>
      <c r="K17211" s="51" t="s">
        <v>1118</v>
      </c>
      <c r="L17211" s="51" t="s">
        <v>36</v>
      </c>
      <c r="M17211" s="51">
        <v>0</v>
      </c>
      <c r="N17211" s="51">
        <v>0</v>
      </c>
      <c r="O17211" s="51">
        <v>0</v>
      </c>
      <c r="P17211" s="51">
        <v>0</v>
      </c>
      <c r="Q17211" s="51">
        <v>0</v>
      </c>
    </row>
    <row r="17212" spans="1:32" x14ac:dyDescent="0.2">
      <c r="A17212" s="51">
        <v>550821174</v>
      </c>
      <c r="B17212" s="51" t="s">
        <v>12</v>
      </c>
      <c r="C17212" s="51" t="s">
        <v>31</v>
      </c>
      <c r="D17212" s="51" t="s">
        <v>3603</v>
      </c>
      <c r="E17212" s="51">
        <v>6</v>
      </c>
      <c r="F17212" s="51" t="s">
        <v>3601</v>
      </c>
      <c r="G17212" s="51" t="s">
        <v>3602</v>
      </c>
      <c r="H17212" s="51">
        <v>5340</v>
      </c>
      <c r="I17212" s="51" t="s">
        <v>3385</v>
      </c>
      <c r="J17212" s="52">
        <v>6041</v>
      </c>
      <c r="K17212" s="51" t="s">
        <v>1118</v>
      </c>
      <c r="L17212" s="51" t="s">
        <v>37</v>
      </c>
      <c r="M17212" s="51">
        <v>0</v>
      </c>
      <c r="N17212" s="51">
        <v>0</v>
      </c>
      <c r="O17212" s="51">
        <v>0</v>
      </c>
      <c r="P17212" s="51">
        <v>0</v>
      </c>
      <c r="Q17212" s="51">
        <v>0</v>
      </c>
    </row>
    <row r="17213" spans="1:32" x14ac:dyDescent="0.2">
      <c r="A17213" s="51">
        <v>550821174</v>
      </c>
      <c r="B17213" s="51" t="s">
        <v>12</v>
      </c>
      <c r="C17213" s="51" t="s">
        <v>31</v>
      </c>
      <c r="D17213" s="51" t="s">
        <v>3603</v>
      </c>
      <c r="E17213" s="51">
        <v>6</v>
      </c>
      <c r="F17213" s="51" t="s">
        <v>3601</v>
      </c>
      <c r="G17213" s="51" t="s">
        <v>3602</v>
      </c>
      <c r="H17213" s="51">
        <v>5340</v>
      </c>
      <c r="I17213" s="51" t="s">
        <v>3385</v>
      </c>
      <c r="J17213" s="52">
        <v>6041</v>
      </c>
      <c r="K17213" s="51" t="s">
        <v>1118</v>
      </c>
      <c r="L17213" s="51" t="s">
        <v>38</v>
      </c>
      <c r="M17213" s="51">
        <v>0</v>
      </c>
      <c r="N17213" s="51">
        <v>0</v>
      </c>
      <c r="O17213" s="51">
        <v>0</v>
      </c>
      <c r="P17213" s="51">
        <v>0</v>
      </c>
      <c r="Q17213" s="51">
        <v>0</v>
      </c>
    </row>
    <row r="17214" spans="1:32" x14ac:dyDescent="0.2">
      <c r="A17214" s="51">
        <v>550821174</v>
      </c>
      <c r="B17214" s="51" t="s">
        <v>12</v>
      </c>
      <c r="C17214" s="51" t="s">
        <v>31</v>
      </c>
      <c r="D17214" s="51" t="s">
        <v>3603</v>
      </c>
      <c r="E17214" s="51">
        <v>6</v>
      </c>
      <c r="F17214" s="51" t="s">
        <v>3601</v>
      </c>
      <c r="G17214" s="51" t="s">
        <v>3602</v>
      </c>
      <c r="H17214" s="51">
        <v>5341</v>
      </c>
      <c r="I17214" s="51" t="s">
        <v>3386</v>
      </c>
      <c r="J17214" s="52">
        <v>6029</v>
      </c>
      <c r="K17214" s="51" t="s">
        <v>567</v>
      </c>
      <c r="L17214" s="51" t="s">
        <v>34</v>
      </c>
      <c r="M17214" s="51">
        <v>0</v>
      </c>
      <c r="N17214" s="51">
        <v>0</v>
      </c>
      <c r="O17214" s="51">
        <v>0</v>
      </c>
      <c r="P17214" s="51">
        <v>0</v>
      </c>
      <c r="Q17214" s="51">
        <v>0</v>
      </c>
      <c r="S17214">
        <f t="shared" ref="S17214" si="30940">SUM(M17214:P17214)/4</f>
        <v>0</v>
      </c>
      <c r="T17214">
        <f t="shared" ref="T17214" si="30941">SUM(Q17215:Q17216)</f>
        <v>1</v>
      </c>
      <c r="U17214">
        <f t="shared" ref="U17214" si="30942">SUM(Q17217:Q17218)</f>
        <v>0</v>
      </c>
      <c r="W17214" t="str">
        <f>IF(T17214=0,$W$22,"")</f>
        <v/>
      </c>
      <c r="Y17214" t="str">
        <f t="shared" ref="Y17214" si="30943">IF(S17214&gt;SUM(T17214+U17214),$Y$22,"")</f>
        <v/>
      </c>
      <c r="AA17214" t="str">
        <f t="shared" ref="AA17214" si="30944">IF(S17214&gt;$AA$13,$AA$22,"")</f>
        <v/>
      </c>
      <c r="AC17214">
        <f t="shared" ref="AC17214" si="30945">A17214</f>
        <v>550821174</v>
      </c>
      <c r="AD17214">
        <f t="shared" ref="AD17214" si="30946">H17214</f>
        <v>5341</v>
      </c>
      <c r="AE17214">
        <f t="shared" ref="AE17214" si="30947">SUM(W17214:AA17214)</f>
        <v>0</v>
      </c>
      <c r="AF17214" s="15">
        <f t="shared" ref="AF17214" si="30948">J17214</f>
        <v>6029</v>
      </c>
    </row>
    <row r="17215" spans="1:32" x14ac:dyDescent="0.2">
      <c r="A17215" s="51">
        <v>550821174</v>
      </c>
      <c r="B17215" s="51" t="s">
        <v>12</v>
      </c>
      <c r="C17215" s="51" t="s">
        <v>31</v>
      </c>
      <c r="D17215" s="51" t="s">
        <v>3603</v>
      </c>
      <c r="E17215" s="51">
        <v>6</v>
      </c>
      <c r="F17215" s="51" t="s">
        <v>3601</v>
      </c>
      <c r="G17215" s="51" t="s">
        <v>3602</v>
      </c>
      <c r="H17215" s="51">
        <v>5341</v>
      </c>
      <c r="I17215" s="51" t="s">
        <v>3386</v>
      </c>
      <c r="J17215" s="52">
        <v>6029</v>
      </c>
      <c r="K17215" s="51" t="s">
        <v>567</v>
      </c>
      <c r="L17215" s="51" t="s">
        <v>35</v>
      </c>
      <c r="M17215" s="51">
        <v>0</v>
      </c>
      <c r="N17215" s="51">
        <v>0</v>
      </c>
      <c r="O17215" s="51">
        <v>0</v>
      </c>
      <c r="P17215" s="51">
        <v>0</v>
      </c>
      <c r="Q17215" s="51">
        <v>1</v>
      </c>
    </row>
    <row r="17216" spans="1:32" x14ac:dyDescent="0.2">
      <c r="A17216" s="51">
        <v>550821174</v>
      </c>
      <c r="B17216" s="51" t="s">
        <v>12</v>
      </c>
      <c r="C17216" s="51" t="s">
        <v>31</v>
      </c>
      <c r="D17216" s="51" t="s">
        <v>3603</v>
      </c>
      <c r="E17216" s="51">
        <v>6</v>
      </c>
      <c r="F17216" s="51" t="s">
        <v>3601</v>
      </c>
      <c r="G17216" s="51" t="s">
        <v>3602</v>
      </c>
      <c r="H17216" s="51">
        <v>5341</v>
      </c>
      <c r="I17216" s="51" t="s">
        <v>3386</v>
      </c>
      <c r="J17216" s="52">
        <v>6029</v>
      </c>
      <c r="K17216" s="51" t="s">
        <v>567</v>
      </c>
      <c r="L17216" s="51" t="s">
        <v>36</v>
      </c>
      <c r="M17216" s="51">
        <v>0</v>
      </c>
      <c r="N17216" s="51">
        <v>0</v>
      </c>
      <c r="O17216" s="51">
        <v>0</v>
      </c>
      <c r="P17216" s="51">
        <v>0</v>
      </c>
      <c r="Q17216" s="51">
        <v>0</v>
      </c>
    </row>
    <row r="17217" spans="1:32" x14ac:dyDescent="0.2">
      <c r="A17217" s="51">
        <v>550821174</v>
      </c>
      <c r="B17217" s="51" t="s">
        <v>12</v>
      </c>
      <c r="C17217" s="51" t="s">
        <v>31</v>
      </c>
      <c r="D17217" s="51" t="s">
        <v>3603</v>
      </c>
      <c r="E17217" s="51">
        <v>6</v>
      </c>
      <c r="F17217" s="51" t="s">
        <v>3601</v>
      </c>
      <c r="G17217" s="51" t="s">
        <v>3602</v>
      </c>
      <c r="H17217" s="51">
        <v>5341</v>
      </c>
      <c r="I17217" s="51" t="s">
        <v>3386</v>
      </c>
      <c r="J17217" s="52">
        <v>6029</v>
      </c>
      <c r="K17217" s="51" t="s">
        <v>567</v>
      </c>
      <c r="L17217" s="51" t="s">
        <v>37</v>
      </c>
      <c r="M17217" s="51">
        <v>0</v>
      </c>
      <c r="N17217" s="51">
        <v>0</v>
      </c>
      <c r="O17217" s="51">
        <v>0</v>
      </c>
      <c r="P17217" s="51">
        <v>0</v>
      </c>
      <c r="Q17217" s="51">
        <v>0</v>
      </c>
    </row>
    <row r="17218" spans="1:32" x14ac:dyDescent="0.2">
      <c r="A17218" s="51">
        <v>550821174</v>
      </c>
      <c r="B17218" s="51" t="s">
        <v>12</v>
      </c>
      <c r="C17218" s="51" t="s">
        <v>31</v>
      </c>
      <c r="D17218" s="51" t="s">
        <v>3603</v>
      </c>
      <c r="E17218" s="51">
        <v>6</v>
      </c>
      <c r="F17218" s="51" t="s">
        <v>3601</v>
      </c>
      <c r="G17218" s="51" t="s">
        <v>3602</v>
      </c>
      <c r="H17218" s="51">
        <v>5341</v>
      </c>
      <c r="I17218" s="51" t="s">
        <v>3386</v>
      </c>
      <c r="J17218" s="52">
        <v>6029</v>
      </c>
      <c r="K17218" s="51" t="s">
        <v>567</v>
      </c>
      <c r="L17218" s="51" t="s">
        <v>38</v>
      </c>
      <c r="M17218" s="51">
        <v>0</v>
      </c>
      <c r="N17218" s="51">
        <v>0</v>
      </c>
      <c r="O17218" s="51">
        <v>0</v>
      </c>
      <c r="P17218" s="51">
        <v>0</v>
      </c>
      <c r="Q17218" s="51">
        <v>0</v>
      </c>
    </row>
    <row r="17219" spans="1:32" x14ac:dyDescent="0.2">
      <c r="A17219" s="51">
        <v>550821174</v>
      </c>
      <c r="B17219" s="51" t="s">
        <v>12</v>
      </c>
      <c r="C17219" s="51" t="s">
        <v>31</v>
      </c>
      <c r="D17219" s="51" t="s">
        <v>3603</v>
      </c>
      <c r="E17219" s="51">
        <v>6</v>
      </c>
      <c r="F17219" s="51" t="s">
        <v>3601</v>
      </c>
      <c r="G17219" s="51" t="s">
        <v>3602</v>
      </c>
      <c r="H17219" s="51">
        <v>5342</v>
      </c>
      <c r="I17219" s="51" t="s">
        <v>3387</v>
      </c>
      <c r="J17219" s="52">
        <v>6029</v>
      </c>
      <c r="K17219" s="51" t="s">
        <v>567</v>
      </c>
      <c r="L17219" s="51" t="s">
        <v>34</v>
      </c>
      <c r="M17219" s="51">
        <v>0</v>
      </c>
      <c r="N17219" s="51">
        <v>0</v>
      </c>
      <c r="O17219" s="51">
        <v>0</v>
      </c>
      <c r="P17219" s="51">
        <v>0</v>
      </c>
      <c r="Q17219" s="51">
        <v>0</v>
      </c>
      <c r="S17219">
        <f t="shared" ref="S17219" si="30949">SUM(M17219:P17219)/4</f>
        <v>0</v>
      </c>
      <c r="T17219">
        <f t="shared" ref="T17219" si="30950">SUM(Q17220:Q17221)</f>
        <v>2</v>
      </c>
      <c r="U17219">
        <f t="shared" ref="U17219" si="30951">SUM(Q17222:Q17223)</f>
        <v>0</v>
      </c>
      <c r="W17219" t="str">
        <f>IF(T17219=0,$W$22,"")</f>
        <v/>
      </c>
      <c r="Y17219" t="str">
        <f t="shared" ref="Y17219" si="30952">IF(S17219&gt;SUM(T17219+U17219),$Y$22,"")</f>
        <v/>
      </c>
      <c r="AA17219" t="str">
        <f t="shared" ref="AA17219" si="30953">IF(S17219&gt;$AA$13,$AA$22,"")</f>
        <v/>
      </c>
      <c r="AC17219">
        <f t="shared" ref="AC17219" si="30954">A17219</f>
        <v>550821174</v>
      </c>
      <c r="AD17219">
        <f t="shared" ref="AD17219" si="30955">H17219</f>
        <v>5342</v>
      </c>
      <c r="AE17219">
        <f t="shared" ref="AE17219" si="30956">SUM(W17219:AA17219)</f>
        <v>0</v>
      </c>
      <c r="AF17219" s="15">
        <f t="shared" ref="AF17219" si="30957">J17219</f>
        <v>6029</v>
      </c>
    </row>
    <row r="17220" spans="1:32" x14ac:dyDescent="0.2">
      <c r="A17220" s="51">
        <v>550821174</v>
      </c>
      <c r="B17220" s="51" t="s">
        <v>12</v>
      </c>
      <c r="C17220" s="51" t="s">
        <v>31</v>
      </c>
      <c r="D17220" s="51" t="s">
        <v>3603</v>
      </c>
      <c r="E17220" s="51">
        <v>6</v>
      </c>
      <c r="F17220" s="51" t="s">
        <v>3601</v>
      </c>
      <c r="G17220" s="51" t="s">
        <v>3602</v>
      </c>
      <c r="H17220" s="51">
        <v>5342</v>
      </c>
      <c r="I17220" s="51" t="s">
        <v>3387</v>
      </c>
      <c r="J17220" s="52">
        <v>6029</v>
      </c>
      <c r="K17220" s="51" t="s">
        <v>567</v>
      </c>
      <c r="L17220" s="51" t="s">
        <v>35</v>
      </c>
      <c r="M17220" s="51">
        <v>0</v>
      </c>
      <c r="N17220" s="51">
        <v>0</v>
      </c>
      <c r="O17220" s="51">
        <v>0</v>
      </c>
      <c r="P17220" s="51">
        <v>0</v>
      </c>
      <c r="Q17220" s="51">
        <v>2</v>
      </c>
    </row>
    <row r="17221" spans="1:32" x14ac:dyDescent="0.2">
      <c r="A17221" s="51">
        <v>550821174</v>
      </c>
      <c r="B17221" s="51" t="s">
        <v>12</v>
      </c>
      <c r="C17221" s="51" t="s">
        <v>31</v>
      </c>
      <c r="D17221" s="51" t="s">
        <v>3603</v>
      </c>
      <c r="E17221" s="51">
        <v>6</v>
      </c>
      <c r="F17221" s="51" t="s">
        <v>3601</v>
      </c>
      <c r="G17221" s="51" t="s">
        <v>3602</v>
      </c>
      <c r="H17221" s="51">
        <v>5342</v>
      </c>
      <c r="I17221" s="51" t="s">
        <v>3387</v>
      </c>
      <c r="J17221" s="52">
        <v>6029</v>
      </c>
      <c r="K17221" s="51" t="s">
        <v>567</v>
      </c>
      <c r="L17221" s="51" t="s">
        <v>36</v>
      </c>
      <c r="M17221" s="51">
        <v>0</v>
      </c>
      <c r="N17221" s="51">
        <v>0</v>
      </c>
      <c r="O17221" s="51">
        <v>0</v>
      </c>
      <c r="P17221" s="51">
        <v>0</v>
      </c>
      <c r="Q17221" s="51">
        <v>0</v>
      </c>
    </row>
    <row r="17222" spans="1:32" x14ac:dyDescent="0.2">
      <c r="A17222" s="51">
        <v>550821174</v>
      </c>
      <c r="B17222" s="51" t="s">
        <v>12</v>
      </c>
      <c r="C17222" s="51" t="s">
        <v>31</v>
      </c>
      <c r="D17222" s="51" t="s">
        <v>3603</v>
      </c>
      <c r="E17222" s="51">
        <v>6</v>
      </c>
      <c r="F17222" s="51" t="s">
        <v>3601</v>
      </c>
      <c r="G17222" s="51" t="s">
        <v>3602</v>
      </c>
      <c r="H17222" s="51">
        <v>5342</v>
      </c>
      <c r="I17222" s="51" t="s">
        <v>3387</v>
      </c>
      <c r="J17222" s="52">
        <v>6029</v>
      </c>
      <c r="K17222" s="51" t="s">
        <v>567</v>
      </c>
      <c r="L17222" s="51" t="s">
        <v>37</v>
      </c>
      <c r="M17222" s="51">
        <v>0</v>
      </c>
      <c r="N17222" s="51">
        <v>0</v>
      </c>
      <c r="O17222" s="51">
        <v>0</v>
      </c>
      <c r="P17222" s="51">
        <v>0</v>
      </c>
      <c r="Q17222" s="51">
        <v>0</v>
      </c>
    </row>
    <row r="17223" spans="1:32" x14ac:dyDescent="0.2">
      <c r="A17223" s="51">
        <v>550821174</v>
      </c>
      <c r="B17223" s="51" t="s">
        <v>12</v>
      </c>
      <c r="C17223" s="51" t="s">
        <v>31</v>
      </c>
      <c r="D17223" s="51" t="s">
        <v>3603</v>
      </c>
      <c r="E17223" s="51">
        <v>6</v>
      </c>
      <c r="F17223" s="51" t="s">
        <v>3601</v>
      </c>
      <c r="G17223" s="51" t="s">
        <v>3602</v>
      </c>
      <c r="H17223" s="51">
        <v>5342</v>
      </c>
      <c r="I17223" s="51" t="s">
        <v>3387</v>
      </c>
      <c r="J17223" s="52">
        <v>6029</v>
      </c>
      <c r="K17223" s="51" t="s">
        <v>567</v>
      </c>
      <c r="L17223" s="51" t="s">
        <v>38</v>
      </c>
      <c r="M17223" s="51">
        <v>0</v>
      </c>
      <c r="N17223" s="51">
        <v>0</v>
      </c>
      <c r="O17223" s="51">
        <v>0</v>
      </c>
      <c r="P17223" s="51">
        <v>0</v>
      </c>
      <c r="Q17223" s="51">
        <v>0</v>
      </c>
    </row>
    <row r="17224" spans="1:32" x14ac:dyDescent="0.2">
      <c r="A17224" s="51">
        <v>550821174</v>
      </c>
      <c r="B17224" s="51" t="s">
        <v>12</v>
      </c>
      <c r="C17224" s="51" t="s">
        <v>31</v>
      </c>
      <c r="D17224" s="51" t="s">
        <v>3603</v>
      </c>
      <c r="E17224" s="51">
        <v>6</v>
      </c>
      <c r="F17224" s="51" t="s">
        <v>3601</v>
      </c>
      <c r="G17224" s="51" t="s">
        <v>3602</v>
      </c>
      <c r="H17224" s="51">
        <v>5343</v>
      </c>
      <c r="I17224" s="51" t="s">
        <v>3388</v>
      </c>
      <c r="J17224" s="52">
        <v>6041</v>
      </c>
      <c r="K17224" s="51" t="s">
        <v>1118</v>
      </c>
      <c r="L17224" s="51" t="s">
        <v>34</v>
      </c>
      <c r="M17224" s="51">
        <v>1</v>
      </c>
      <c r="N17224" s="51">
        <v>0</v>
      </c>
      <c r="O17224" s="51">
        <v>0</v>
      </c>
      <c r="P17224" s="51">
        <v>0</v>
      </c>
      <c r="Q17224" s="51">
        <v>0</v>
      </c>
      <c r="S17224">
        <f t="shared" ref="S17224" si="30958">SUM(M17224:P17224)/4</f>
        <v>0.25</v>
      </c>
      <c r="T17224">
        <f t="shared" ref="T17224" si="30959">SUM(Q17225:Q17226)</f>
        <v>1</v>
      </c>
      <c r="U17224">
        <f t="shared" ref="U17224" si="30960">SUM(Q17227:Q17228)</f>
        <v>0</v>
      </c>
      <c r="W17224" t="str">
        <f>IF(T17224=0,$W$22,"")</f>
        <v/>
      </c>
      <c r="Y17224" t="str">
        <f t="shared" ref="Y17224" si="30961">IF(S17224&gt;SUM(T17224+U17224),$Y$22,"")</f>
        <v/>
      </c>
      <c r="AA17224" t="str">
        <f t="shared" ref="AA17224" si="30962">IF(S17224&gt;$AA$13,$AA$22,"")</f>
        <v/>
      </c>
      <c r="AC17224">
        <f t="shared" ref="AC17224" si="30963">A17224</f>
        <v>550821174</v>
      </c>
      <c r="AD17224">
        <f t="shared" ref="AD17224" si="30964">H17224</f>
        <v>5343</v>
      </c>
      <c r="AE17224">
        <f t="shared" ref="AE17224" si="30965">SUM(W17224:AA17224)</f>
        <v>0</v>
      </c>
      <c r="AF17224" s="15">
        <f t="shared" ref="AF17224" si="30966">J17224</f>
        <v>6041</v>
      </c>
    </row>
    <row r="17225" spans="1:32" x14ac:dyDescent="0.2">
      <c r="A17225" s="51">
        <v>550821174</v>
      </c>
      <c r="B17225" s="51" t="s">
        <v>12</v>
      </c>
      <c r="C17225" s="51" t="s">
        <v>31</v>
      </c>
      <c r="D17225" s="51" t="s">
        <v>3603</v>
      </c>
      <c r="E17225" s="51">
        <v>6</v>
      </c>
      <c r="F17225" s="51" t="s">
        <v>3601</v>
      </c>
      <c r="G17225" s="51" t="s">
        <v>3602</v>
      </c>
      <c r="H17225" s="51">
        <v>5343</v>
      </c>
      <c r="I17225" s="51" t="s">
        <v>3388</v>
      </c>
      <c r="J17225" s="52">
        <v>6041</v>
      </c>
      <c r="K17225" s="51" t="s">
        <v>1118</v>
      </c>
      <c r="L17225" s="51" t="s">
        <v>35</v>
      </c>
      <c r="M17225" s="51">
        <v>0</v>
      </c>
      <c r="N17225" s="51">
        <v>0</v>
      </c>
      <c r="O17225" s="51">
        <v>0</v>
      </c>
      <c r="P17225" s="51">
        <v>0</v>
      </c>
      <c r="Q17225" s="51">
        <v>1</v>
      </c>
    </row>
    <row r="17226" spans="1:32" x14ac:dyDescent="0.2">
      <c r="A17226" s="51">
        <v>550821174</v>
      </c>
      <c r="B17226" s="51" t="s">
        <v>12</v>
      </c>
      <c r="C17226" s="51" t="s">
        <v>31</v>
      </c>
      <c r="D17226" s="51" t="s">
        <v>3603</v>
      </c>
      <c r="E17226" s="51">
        <v>6</v>
      </c>
      <c r="F17226" s="51" t="s">
        <v>3601</v>
      </c>
      <c r="G17226" s="51" t="s">
        <v>3602</v>
      </c>
      <c r="H17226" s="51">
        <v>5343</v>
      </c>
      <c r="I17226" s="51" t="s">
        <v>3388</v>
      </c>
      <c r="J17226" s="52">
        <v>6041</v>
      </c>
      <c r="K17226" s="51" t="s">
        <v>1118</v>
      </c>
      <c r="L17226" s="51" t="s">
        <v>36</v>
      </c>
      <c r="M17226" s="51">
        <v>0</v>
      </c>
      <c r="N17226" s="51">
        <v>0</v>
      </c>
      <c r="O17226" s="51">
        <v>0</v>
      </c>
      <c r="P17226" s="51">
        <v>0</v>
      </c>
      <c r="Q17226" s="51">
        <v>0</v>
      </c>
    </row>
    <row r="17227" spans="1:32" x14ac:dyDescent="0.2">
      <c r="A17227" s="51">
        <v>550821174</v>
      </c>
      <c r="B17227" s="51" t="s">
        <v>12</v>
      </c>
      <c r="C17227" s="51" t="s">
        <v>31</v>
      </c>
      <c r="D17227" s="51" t="s">
        <v>3603</v>
      </c>
      <c r="E17227" s="51">
        <v>6</v>
      </c>
      <c r="F17227" s="51" t="s">
        <v>3601</v>
      </c>
      <c r="G17227" s="51" t="s">
        <v>3602</v>
      </c>
      <c r="H17227" s="51">
        <v>5343</v>
      </c>
      <c r="I17227" s="51" t="s">
        <v>3388</v>
      </c>
      <c r="J17227" s="52">
        <v>6041</v>
      </c>
      <c r="K17227" s="51" t="s">
        <v>1118</v>
      </c>
      <c r="L17227" s="51" t="s">
        <v>37</v>
      </c>
      <c r="M17227" s="51">
        <v>0</v>
      </c>
      <c r="N17227" s="51">
        <v>0</v>
      </c>
      <c r="O17227" s="51">
        <v>0</v>
      </c>
      <c r="P17227" s="51">
        <v>0</v>
      </c>
      <c r="Q17227" s="51">
        <v>0</v>
      </c>
    </row>
    <row r="17228" spans="1:32" x14ac:dyDescent="0.2">
      <c r="A17228" s="51">
        <v>550821174</v>
      </c>
      <c r="B17228" s="51" t="s">
        <v>12</v>
      </c>
      <c r="C17228" s="51" t="s">
        <v>31</v>
      </c>
      <c r="D17228" s="51" t="s">
        <v>3603</v>
      </c>
      <c r="E17228" s="51">
        <v>6</v>
      </c>
      <c r="F17228" s="51" t="s">
        <v>3601</v>
      </c>
      <c r="G17228" s="51" t="s">
        <v>3602</v>
      </c>
      <c r="H17228" s="51">
        <v>5343</v>
      </c>
      <c r="I17228" s="51" t="s">
        <v>3388</v>
      </c>
      <c r="J17228" s="52">
        <v>6041</v>
      </c>
      <c r="K17228" s="51" t="s">
        <v>1118</v>
      </c>
      <c r="L17228" s="51" t="s">
        <v>38</v>
      </c>
      <c r="M17228" s="51">
        <v>0</v>
      </c>
      <c r="N17228" s="51">
        <v>0</v>
      </c>
      <c r="O17228" s="51">
        <v>0</v>
      </c>
      <c r="P17228" s="51">
        <v>0</v>
      </c>
      <c r="Q17228" s="51">
        <v>0</v>
      </c>
    </row>
    <row r="17229" spans="1:32" x14ac:dyDescent="0.2">
      <c r="A17229" s="51">
        <v>550821174</v>
      </c>
      <c r="B17229" s="51" t="s">
        <v>12</v>
      </c>
      <c r="C17229" s="51" t="s">
        <v>31</v>
      </c>
      <c r="D17229" s="51" t="s">
        <v>3603</v>
      </c>
      <c r="E17229" s="51">
        <v>6</v>
      </c>
      <c r="F17229" s="51" t="s">
        <v>3601</v>
      </c>
      <c r="G17229" s="51" t="s">
        <v>3602</v>
      </c>
      <c r="H17229" s="51">
        <v>5344</v>
      </c>
      <c r="I17229" s="51" t="s">
        <v>3389</v>
      </c>
      <c r="J17229" s="52">
        <v>6041</v>
      </c>
      <c r="K17229" s="51" t="s">
        <v>1118</v>
      </c>
      <c r="L17229" s="51" t="s">
        <v>34</v>
      </c>
      <c r="M17229" s="51">
        <v>0</v>
      </c>
      <c r="N17229" s="51">
        <v>0</v>
      </c>
      <c r="O17229" s="51">
        <v>0</v>
      </c>
      <c r="P17229" s="51">
        <v>0</v>
      </c>
      <c r="Q17229" s="51">
        <v>0</v>
      </c>
      <c r="S17229">
        <f t="shared" ref="S17229" si="30967">SUM(M17229:P17229)/4</f>
        <v>0</v>
      </c>
      <c r="T17229">
        <f t="shared" ref="T17229" si="30968">SUM(Q17230:Q17231)</f>
        <v>2</v>
      </c>
      <c r="U17229">
        <f t="shared" ref="U17229" si="30969">SUM(Q17232:Q17233)</f>
        <v>0</v>
      </c>
      <c r="W17229" t="str">
        <f>IF(T17229=0,$W$22,"")</f>
        <v/>
      </c>
      <c r="Y17229" t="str">
        <f t="shared" ref="Y17229" si="30970">IF(S17229&gt;SUM(T17229+U17229),$Y$22,"")</f>
        <v/>
      </c>
      <c r="AA17229" t="str">
        <f t="shared" ref="AA17229" si="30971">IF(S17229&gt;$AA$13,$AA$22,"")</f>
        <v/>
      </c>
      <c r="AC17229">
        <f t="shared" ref="AC17229" si="30972">A17229</f>
        <v>550821174</v>
      </c>
      <c r="AD17229">
        <f t="shared" ref="AD17229" si="30973">H17229</f>
        <v>5344</v>
      </c>
      <c r="AE17229">
        <f t="shared" ref="AE17229" si="30974">SUM(W17229:AA17229)</f>
        <v>0</v>
      </c>
      <c r="AF17229" s="15">
        <f t="shared" ref="AF17229" si="30975">J17229</f>
        <v>6041</v>
      </c>
    </row>
    <row r="17230" spans="1:32" x14ac:dyDescent="0.2">
      <c r="A17230" s="51">
        <v>550821174</v>
      </c>
      <c r="B17230" s="51" t="s">
        <v>12</v>
      </c>
      <c r="C17230" s="51" t="s">
        <v>31</v>
      </c>
      <c r="D17230" s="51" t="s">
        <v>3603</v>
      </c>
      <c r="E17230" s="51">
        <v>6</v>
      </c>
      <c r="F17230" s="51" t="s">
        <v>3601</v>
      </c>
      <c r="G17230" s="51" t="s">
        <v>3602</v>
      </c>
      <c r="H17230" s="51">
        <v>5344</v>
      </c>
      <c r="I17230" s="51" t="s">
        <v>3389</v>
      </c>
      <c r="J17230" s="52">
        <v>6041</v>
      </c>
      <c r="K17230" s="51" t="s">
        <v>1118</v>
      </c>
      <c r="L17230" s="51" t="s">
        <v>35</v>
      </c>
      <c r="M17230" s="51">
        <v>0</v>
      </c>
      <c r="N17230" s="51">
        <v>0</v>
      </c>
      <c r="O17230" s="51">
        <v>0</v>
      </c>
      <c r="P17230" s="51">
        <v>0</v>
      </c>
      <c r="Q17230" s="51">
        <v>2</v>
      </c>
    </row>
    <row r="17231" spans="1:32" x14ac:dyDescent="0.2">
      <c r="A17231" s="51">
        <v>550821174</v>
      </c>
      <c r="B17231" s="51" t="s">
        <v>12</v>
      </c>
      <c r="C17231" s="51" t="s">
        <v>31</v>
      </c>
      <c r="D17231" s="51" t="s">
        <v>3603</v>
      </c>
      <c r="E17231" s="51">
        <v>6</v>
      </c>
      <c r="F17231" s="51" t="s">
        <v>3601</v>
      </c>
      <c r="G17231" s="51" t="s">
        <v>3602</v>
      </c>
      <c r="H17231" s="51">
        <v>5344</v>
      </c>
      <c r="I17231" s="51" t="s">
        <v>3389</v>
      </c>
      <c r="J17231" s="52">
        <v>6041</v>
      </c>
      <c r="K17231" s="51" t="s">
        <v>1118</v>
      </c>
      <c r="L17231" s="51" t="s">
        <v>36</v>
      </c>
      <c r="M17231" s="51">
        <v>0</v>
      </c>
      <c r="N17231" s="51">
        <v>0</v>
      </c>
      <c r="O17231" s="51">
        <v>0</v>
      </c>
      <c r="P17231" s="51">
        <v>0</v>
      </c>
      <c r="Q17231" s="51">
        <v>0</v>
      </c>
    </row>
    <row r="17232" spans="1:32" x14ac:dyDescent="0.2">
      <c r="A17232" s="51">
        <v>550821174</v>
      </c>
      <c r="B17232" s="51" t="s">
        <v>12</v>
      </c>
      <c r="C17232" s="51" t="s">
        <v>31</v>
      </c>
      <c r="D17232" s="51" t="s">
        <v>3603</v>
      </c>
      <c r="E17232" s="51">
        <v>6</v>
      </c>
      <c r="F17232" s="51" t="s">
        <v>3601</v>
      </c>
      <c r="G17232" s="51" t="s">
        <v>3602</v>
      </c>
      <c r="H17232" s="51">
        <v>5344</v>
      </c>
      <c r="I17232" s="51" t="s">
        <v>3389</v>
      </c>
      <c r="J17232" s="52">
        <v>6041</v>
      </c>
      <c r="K17232" s="51" t="s">
        <v>1118</v>
      </c>
      <c r="L17232" s="51" t="s">
        <v>37</v>
      </c>
      <c r="M17232" s="51">
        <v>0</v>
      </c>
      <c r="N17232" s="51">
        <v>0</v>
      </c>
      <c r="O17232" s="51">
        <v>0</v>
      </c>
      <c r="P17232" s="51">
        <v>0</v>
      </c>
      <c r="Q17232" s="51">
        <v>0</v>
      </c>
    </row>
    <row r="17233" spans="1:32" x14ac:dyDescent="0.2">
      <c r="A17233" s="51">
        <v>550821174</v>
      </c>
      <c r="B17233" s="51" t="s">
        <v>12</v>
      </c>
      <c r="C17233" s="51" t="s">
        <v>31</v>
      </c>
      <c r="D17233" s="51" t="s">
        <v>3603</v>
      </c>
      <c r="E17233" s="51">
        <v>6</v>
      </c>
      <c r="F17233" s="51" t="s">
        <v>3601</v>
      </c>
      <c r="G17233" s="51" t="s">
        <v>3602</v>
      </c>
      <c r="H17233" s="51">
        <v>5344</v>
      </c>
      <c r="I17233" s="51" t="s">
        <v>3389</v>
      </c>
      <c r="J17233" s="52">
        <v>6041</v>
      </c>
      <c r="K17233" s="51" t="s">
        <v>1118</v>
      </c>
      <c r="L17233" s="51" t="s">
        <v>38</v>
      </c>
      <c r="M17233" s="51">
        <v>0</v>
      </c>
      <c r="N17233" s="51">
        <v>0</v>
      </c>
      <c r="O17233" s="51">
        <v>0</v>
      </c>
      <c r="P17233" s="51">
        <v>0</v>
      </c>
      <c r="Q17233" s="51">
        <v>0</v>
      </c>
    </row>
    <row r="17234" spans="1:32" x14ac:dyDescent="0.2">
      <c r="A17234" s="51">
        <v>550821174</v>
      </c>
      <c r="B17234" s="51" t="s">
        <v>12</v>
      </c>
      <c r="C17234" s="51" t="s">
        <v>31</v>
      </c>
      <c r="D17234" s="51" t="s">
        <v>3603</v>
      </c>
      <c r="E17234" s="51">
        <v>6</v>
      </c>
      <c r="F17234" s="51" t="s">
        <v>3601</v>
      </c>
      <c r="G17234" s="51" t="s">
        <v>3602</v>
      </c>
      <c r="H17234" s="51">
        <v>5345</v>
      </c>
      <c r="I17234" s="51" t="s">
        <v>3390</v>
      </c>
      <c r="J17234" s="52">
        <v>6041</v>
      </c>
      <c r="K17234" s="51" t="s">
        <v>1118</v>
      </c>
      <c r="L17234" s="51" t="s">
        <v>34</v>
      </c>
      <c r="M17234" s="51">
        <v>0</v>
      </c>
      <c r="N17234" s="51">
        <v>0</v>
      </c>
      <c r="O17234" s="51">
        <v>0</v>
      </c>
      <c r="P17234" s="51">
        <v>0</v>
      </c>
      <c r="Q17234" s="51">
        <v>0</v>
      </c>
      <c r="S17234">
        <f t="shared" ref="S17234" si="30976">SUM(M17234:P17234)/4</f>
        <v>0</v>
      </c>
      <c r="T17234">
        <f t="shared" ref="T17234" si="30977">SUM(Q17235:Q17236)</f>
        <v>1</v>
      </c>
      <c r="U17234">
        <f t="shared" ref="U17234" si="30978">SUM(Q17237:Q17238)</f>
        <v>0</v>
      </c>
      <c r="W17234" t="str">
        <f>IF(T17234=0,$W$22,"")</f>
        <v/>
      </c>
      <c r="Y17234" t="str">
        <f t="shared" ref="Y17234" si="30979">IF(S17234&gt;SUM(T17234+U17234),$Y$22,"")</f>
        <v/>
      </c>
      <c r="AA17234" t="str">
        <f t="shared" ref="AA17234" si="30980">IF(S17234&gt;$AA$13,$AA$22,"")</f>
        <v/>
      </c>
      <c r="AC17234">
        <f t="shared" ref="AC17234" si="30981">A17234</f>
        <v>550821174</v>
      </c>
      <c r="AD17234">
        <f t="shared" ref="AD17234" si="30982">H17234</f>
        <v>5345</v>
      </c>
      <c r="AE17234">
        <f t="shared" ref="AE17234" si="30983">SUM(W17234:AA17234)</f>
        <v>0</v>
      </c>
      <c r="AF17234" s="15">
        <f t="shared" ref="AF17234" si="30984">J17234</f>
        <v>6041</v>
      </c>
    </row>
    <row r="17235" spans="1:32" x14ac:dyDescent="0.2">
      <c r="A17235" s="51">
        <v>550821174</v>
      </c>
      <c r="B17235" s="51" t="s">
        <v>12</v>
      </c>
      <c r="C17235" s="51" t="s">
        <v>31</v>
      </c>
      <c r="D17235" s="51" t="s">
        <v>3603</v>
      </c>
      <c r="E17235" s="51">
        <v>6</v>
      </c>
      <c r="F17235" s="51" t="s">
        <v>3601</v>
      </c>
      <c r="G17235" s="51" t="s">
        <v>3602</v>
      </c>
      <c r="H17235" s="51">
        <v>5345</v>
      </c>
      <c r="I17235" s="51" t="s">
        <v>3390</v>
      </c>
      <c r="J17235" s="52">
        <v>6041</v>
      </c>
      <c r="K17235" s="51" t="s">
        <v>1118</v>
      </c>
      <c r="L17235" s="51" t="s">
        <v>35</v>
      </c>
      <c r="M17235" s="51">
        <v>0</v>
      </c>
      <c r="N17235" s="51">
        <v>0</v>
      </c>
      <c r="O17235" s="51">
        <v>0</v>
      </c>
      <c r="P17235" s="51">
        <v>0</v>
      </c>
      <c r="Q17235" s="51">
        <v>1</v>
      </c>
    </row>
    <row r="17236" spans="1:32" x14ac:dyDescent="0.2">
      <c r="A17236" s="51">
        <v>550821174</v>
      </c>
      <c r="B17236" s="51" t="s">
        <v>12</v>
      </c>
      <c r="C17236" s="51" t="s">
        <v>31</v>
      </c>
      <c r="D17236" s="51" t="s">
        <v>3603</v>
      </c>
      <c r="E17236" s="51">
        <v>6</v>
      </c>
      <c r="F17236" s="51" t="s">
        <v>3601</v>
      </c>
      <c r="G17236" s="51" t="s">
        <v>3602</v>
      </c>
      <c r="H17236" s="51">
        <v>5345</v>
      </c>
      <c r="I17236" s="51" t="s">
        <v>3390</v>
      </c>
      <c r="J17236" s="52">
        <v>6041</v>
      </c>
      <c r="K17236" s="51" t="s">
        <v>1118</v>
      </c>
      <c r="L17236" s="51" t="s">
        <v>36</v>
      </c>
      <c r="M17236" s="51">
        <v>0</v>
      </c>
      <c r="N17236" s="51">
        <v>0</v>
      </c>
      <c r="O17236" s="51">
        <v>0</v>
      </c>
      <c r="P17236" s="51">
        <v>0</v>
      </c>
      <c r="Q17236" s="51">
        <v>0</v>
      </c>
    </row>
    <row r="17237" spans="1:32" x14ac:dyDescent="0.2">
      <c r="A17237" s="51">
        <v>550821174</v>
      </c>
      <c r="B17237" s="51" t="s">
        <v>12</v>
      </c>
      <c r="C17237" s="51" t="s">
        <v>31</v>
      </c>
      <c r="D17237" s="51" t="s">
        <v>3603</v>
      </c>
      <c r="E17237" s="51">
        <v>6</v>
      </c>
      <c r="F17237" s="51" t="s">
        <v>3601</v>
      </c>
      <c r="G17237" s="51" t="s">
        <v>3602</v>
      </c>
      <c r="H17237" s="51">
        <v>5345</v>
      </c>
      <c r="I17237" s="51" t="s">
        <v>3390</v>
      </c>
      <c r="J17237" s="52">
        <v>6041</v>
      </c>
      <c r="K17237" s="51" t="s">
        <v>1118</v>
      </c>
      <c r="L17237" s="51" t="s">
        <v>37</v>
      </c>
      <c r="M17237" s="51">
        <v>0</v>
      </c>
      <c r="N17237" s="51">
        <v>0</v>
      </c>
      <c r="O17237" s="51">
        <v>0</v>
      </c>
      <c r="P17237" s="51">
        <v>0</v>
      </c>
      <c r="Q17237" s="51">
        <v>0</v>
      </c>
    </row>
    <row r="17238" spans="1:32" x14ac:dyDescent="0.2">
      <c r="A17238" s="51">
        <v>550821174</v>
      </c>
      <c r="B17238" s="51" t="s">
        <v>12</v>
      </c>
      <c r="C17238" s="51" t="s">
        <v>31</v>
      </c>
      <c r="D17238" s="51" t="s">
        <v>3603</v>
      </c>
      <c r="E17238" s="51">
        <v>6</v>
      </c>
      <c r="F17238" s="51" t="s">
        <v>3601</v>
      </c>
      <c r="G17238" s="51" t="s">
        <v>3602</v>
      </c>
      <c r="H17238" s="51">
        <v>5345</v>
      </c>
      <c r="I17238" s="51" t="s">
        <v>3390</v>
      </c>
      <c r="J17238" s="52">
        <v>6041</v>
      </c>
      <c r="K17238" s="51" t="s">
        <v>1118</v>
      </c>
      <c r="L17238" s="51" t="s">
        <v>38</v>
      </c>
      <c r="M17238" s="51">
        <v>0</v>
      </c>
      <c r="N17238" s="51">
        <v>0</v>
      </c>
      <c r="O17238" s="51">
        <v>0</v>
      </c>
      <c r="P17238" s="51">
        <v>0</v>
      </c>
      <c r="Q17238" s="51">
        <v>0</v>
      </c>
    </row>
    <row r="17239" spans="1:32" x14ac:dyDescent="0.2">
      <c r="A17239" s="51">
        <v>550821174</v>
      </c>
      <c r="B17239" s="51" t="s">
        <v>12</v>
      </c>
      <c r="C17239" s="51" t="s">
        <v>31</v>
      </c>
      <c r="D17239" s="51" t="s">
        <v>3603</v>
      </c>
      <c r="E17239" s="51">
        <v>6</v>
      </c>
      <c r="F17239" s="51" t="s">
        <v>3601</v>
      </c>
      <c r="G17239" s="51" t="s">
        <v>3602</v>
      </c>
      <c r="H17239" s="51">
        <v>5346</v>
      </c>
      <c r="I17239" s="51" t="s">
        <v>3391</v>
      </c>
      <c r="J17239" s="52">
        <v>6014</v>
      </c>
      <c r="K17239" s="51" t="s">
        <v>41</v>
      </c>
      <c r="L17239" s="51" t="s">
        <v>34</v>
      </c>
      <c r="M17239" s="51">
        <v>0</v>
      </c>
      <c r="N17239" s="51">
        <v>0</v>
      </c>
      <c r="O17239" s="51">
        <v>0</v>
      </c>
      <c r="P17239" s="51">
        <v>0</v>
      </c>
      <c r="Q17239" s="51">
        <v>0</v>
      </c>
      <c r="S17239">
        <f t="shared" ref="S17239" si="30985">SUM(M17239:P17239)/4</f>
        <v>0</v>
      </c>
      <c r="T17239">
        <f t="shared" ref="T17239" si="30986">SUM(Q17240:Q17241)</f>
        <v>2</v>
      </c>
      <c r="U17239">
        <f t="shared" ref="U17239" si="30987">SUM(Q17242:Q17243)</f>
        <v>0</v>
      </c>
      <c r="W17239" t="str">
        <f>IF(T17239=0,$W$22,"")</f>
        <v/>
      </c>
      <c r="Y17239" t="str">
        <f t="shared" ref="Y17239" si="30988">IF(S17239&gt;SUM(T17239+U17239),$Y$22,"")</f>
        <v/>
      </c>
      <c r="AA17239" t="str">
        <f t="shared" ref="AA17239" si="30989">IF(S17239&gt;$AA$13,$AA$22,"")</f>
        <v/>
      </c>
      <c r="AC17239">
        <f t="shared" ref="AC17239" si="30990">A17239</f>
        <v>550821174</v>
      </c>
      <c r="AD17239">
        <f t="shared" ref="AD17239" si="30991">H17239</f>
        <v>5346</v>
      </c>
      <c r="AE17239">
        <f t="shared" ref="AE17239" si="30992">SUM(W17239:AA17239)</f>
        <v>0</v>
      </c>
      <c r="AF17239" s="15">
        <f t="shared" ref="AF17239" si="30993">J17239</f>
        <v>6014</v>
      </c>
    </row>
    <row r="17240" spans="1:32" x14ac:dyDescent="0.2">
      <c r="A17240" s="51">
        <v>550821174</v>
      </c>
      <c r="B17240" s="51" t="s">
        <v>12</v>
      </c>
      <c r="C17240" s="51" t="s">
        <v>31</v>
      </c>
      <c r="D17240" s="51" t="s">
        <v>3603</v>
      </c>
      <c r="E17240" s="51">
        <v>6</v>
      </c>
      <c r="F17240" s="51" t="s">
        <v>3601</v>
      </c>
      <c r="G17240" s="51" t="s">
        <v>3602</v>
      </c>
      <c r="H17240" s="51">
        <v>5346</v>
      </c>
      <c r="I17240" s="51" t="s">
        <v>3391</v>
      </c>
      <c r="J17240" s="52">
        <v>6014</v>
      </c>
      <c r="K17240" s="51" t="s">
        <v>41</v>
      </c>
      <c r="L17240" s="51" t="s">
        <v>35</v>
      </c>
      <c r="M17240" s="51">
        <v>0</v>
      </c>
      <c r="N17240" s="51">
        <v>0</v>
      </c>
      <c r="O17240" s="51">
        <v>0</v>
      </c>
      <c r="P17240" s="51">
        <v>0</v>
      </c>
      <c r="Q17240" s="51">
        <v>2</v>
      </c>
    </row>
    <row r="17241" spans="1:32" x14ac:dyDescent="0.2">
      <c r="A17241" s="51">
        <v>550821174</v>
      </c>
      <c r="B17241" s="51" t="s">
        <v>12</v>
      </c>
      <c r="C17241" s="51" t="s">
        <v>31</v>
      </c>
      <c r="D17241" s="51" t="s">
        <v>3603</v>
      </c>
      <c r="E17241" s="51">
        <v>6</v>
      </c>
      <c r="F17241" s="51" t="s">
        <v>3601</v>
      </c>
      <c r="G17241" s="51" t="s">
        <v>3602</v>
      </c>
      <c r="H17241" s="51">
        <v>5346</v>
      </c>
      <c r="I17241" s="51" t="s">
        <v>3391</v>
      </c>
      <c r="J17241" s="52">
        <v>6014</v>
      </c>
      <c r="K17241" s="51" t="s">
        <v>41</v>
      </c>
      <c r="L17241" s="51" t="s">
        <v>36</v>
      </c>
      <c r="M17241" s="51">
        <v>0</v>
      </c>
      <c r="N17241" s="51">
        <v>0</v>
      </c>
      <c r="O17241" s="51">
        <v>0</v>
      </c>
      <c r="P17241" s="51">
        <v>0</v>
      </c>
      <c r="Q17241" s="51">
        <v>0</v>
      </c>
    </row>
    <row r="17242" spans="1:32" x14ac:dyDescent="0.2">
      <c r="A17242" s="51">
        <v>550821174</v>
      </c>
      <c r="B17242" s="51" t="s">
        <v>12</v>
      </c>
      <c r="C17242" s="51" t="s">
        <v>31</v>
      </c>
      <c r="D17242" s="51" t="s">
        <v>3603</v>
      </c>
      <c r="E17242" s="51">
        <v>6</v>
      </c>
      <c r="F17242" s="51" t="s">
        <v>3601</v>
      </c>
      <c r="G17242" s="51" t="s">
        <v>3602</v>
      </c>
      <c r="H17242" s="51">
        <v>5346</v>
      </c>
      <c r="I17242" s="51" t="s">
        <v>3391</v>
      </c>
      <c r="J17242" s="52">
        <v>6014</v>
      </c>
      <c r="K17242" s="51" t="s">
        <v>41</v>
      </c>
      <c r="L17242" s="51" t="s">
        <v>37</v>
      </c>
      <c r="M17242" s="51">
        <v>0</v>
      </c>
      <c r="N17242" s="51">
        <v>0</v>
      </c>
      <c r="O17242" s="51">
        <v>0</v>
      </c>
      <c r="P17242" s="51">
        <v>0</v>
      </c>
      <c r="Q17242" s="51">
        <v>0</v>
      </c>
    </row>
    <row r="17243" spans="1:32" x14ac:dyDescent="0.2">
      <c r="A17243" s="51">
        <v>550821174</v>
      </c>
      <c r="B17243" s="51" t="s">
        <v>12</v>
      </c>
      <c r="C17243" s="51" t="s">
        <v>31</v>
      </c>
      <c r="D17243" s="51" t="s">
        <v>3603</v>
      </c>
      <c r="E17243" s="51">
        <v>6</v>
      </c>
      <c r="F17243" s="51" t="s">
        <v>3601</v>
      </c>
      <c r="G17243" s="51" t="s">
        <v>3602</v>
      </c>
      <c r="H17243" s="51">
        <v>5346</v>
      </c>
      <c r="I17243" s="51" t="s">
        <v>3391</v>
      </c>
      <c r="J17243" s="52">
        <v>6014</v>
      </c>
      <c r="K17243" s="51" t="s">
        <v>41</v>
      </c>
      <c r="L17243" s="51" t="s">
        <v>38</v>
      </c>
      <c r="M17243" s="51">
        <v>0</v>
      </c>
      <c r="N17243" s="51">
        <v>0</v>
      </c>
      <c r="O17243" s="51">
        <v>0</v>
      </c>
      <c r="P17243" s="51">
        <v>0</v>
      </c>
      <c r="Q17243" s="51">
        <v>0</v>
      </c>
    </row>
    <row r="17244" spans="1:32" x14ac:dyDescent="0.2">
      <c r="A17244" s="51">
        <v>550821174</v>
      </c>
      <c r="B17244" s="51" t="s">
        <v>12</v>
      </c>
      <c r="C17244" s="51" t="s">
        <v>31</v>
      </c>
      <c r="D17244" s="51" t="s">
        <v>3603</v>
      </c>
      <c r="E17244" s="51">
        <v>6</v>
      </c>
      <c r="F17244" s="51" t="s">
        <v>3601</v>
      </c>
      <c r="G17244" s="51" t="s">
        <v>3602</v>
      </c>
      <c r="H17244" s="51">
        <v>5348</v>
      </c>
      <c r="I17244" s="51" t="s">
        <v>3392</v>
      </c>
      <c r="J17244" s="52">
        <v>6014</v>
      </c>
      <c r="K17244" s="51" t="s">
        <v>41</v>
      </c>
      <c r="L17244" s="51" t="s">
        <v>34</v>
      </c>
      <c r="M17244" s="51">
        <v>0</v>
      </c>
      <c r="N17244" s="51">
        <v>0</v>
      </c>
      <c r="O17244" s="51">
        <v>0</v>
      </c>
      <c r="P17244" s="51">
        <v>0</v>
      </c>
      <c r="Q17244" s="51">
        <v>0</v>
      </c>
      <c r="S17244">
        <f t="shared" ref="S17244" si="30994">SUM(M17244:P17244)/4</f>
        <v>0</v>
      </c>
      <c r="T17244">
        <f t="shared" ref="T17244" si="30995">SUM(Q17245:Q17246)</f>
        <v>1</v>
      </c>
      <c r="U17244">
        <f t="shared" ref="U17244" si="30996">SUM(Q17247:Q17248)</f>
        <v>0</v>
      </c>
      <c r="W17244" t="str">
        <f>IF(T17244=0,$W$22,"")</f>
        <v/>
      </c>
      <c r="Y17244" t="str">
        <f t="shared" ref="Y17244" si="30997">IF(S17244&gt;SUM(T17244+U17244),$Y$22,"")</f>
        <v/>
      </c>
      <c r="AA17244" t="str">
        <f t="shared" ref="AA17244" si="30998">IF(S17244&gt;$AA$13,$AA$22,"")</f>
        <v/>
      </c>
      <c r="AC17244">
        <f t="shared" ref="AC17244" si="30999">A17244</f>
        <v>550821174</v>
      </c>
      <c r="AD17244">
        <f t="shared" ref="AD17244" si="31000">H17244</f>
        <v>5348</v>
      </c>
      <c r="AE17244">
        <f t="shared" ref="AE17244" si="31001">SUM(W17244:AA17244)</f>
        <v>0</v>
      </c>
      <c r="AF17244" s="15">
        <f t="shared" ref="AF17244" si="31002">J17244</f>
        <v>6014</v>
      </c>
    </row>
    <row r="17245" spans="1:32" x14ac:dyDescent="0.2">
      <c r="A17245" s="51">
        <v>550821174</v>
      </c>
      <c r="B17245" s="51" t="s">
        <v>12</v>
      </c>
      <c r="C17245" s="51" t="s">
        <v>31</v>
      </c>
      <c r="D17245" s="51" t="s">
        <v>3603</v>
      </c>
      <c r="E17245" s="51">
        <v>6</v>
      </c>
      <c r="F17245" s="51" t="s">
        <v>3601</v>
      </c>
      <c r="G17245" s="51" t="s">
        <v>3602</v>
      </c>
      <c r="H17245" s="51">
        <v>5348</v>
      </c>
      <c r="I17245" s="51" t="s">
        <v>3392</v>
      </c>
      <c r="J17245" s="52">
        <v>6014</v>
      </c>
      <c r="K17245" s="51" t="s">
        <v>41</v>
      </c>
      <c r="L17245" s="51" t="s">
        <v>35</v>
      </c>
      <c r="M17245" s="51">
        <v>0</v>
      </c>
      <c r="N17245" s="51">
        <v>0</v>
      </c>
      <c r="O17245" s="51">
        <v>0</v>
      </c>
      <c r="P17245" s="51">
        <v>0</v>
      </c>
      <c r="Q17245" s="51">
        <v>1</v>
      </c>
    </row>
    <row r="17246" spans="1:32" x14ac:dyDescent="0.2">
      <c r="A17246" s="51">
        <v>550821174</v>
      </c>
      <c r="B17246" s="51" t="s">
        <v>12</v>
      </c>
      <c r="C17246" s="51" t="s">
        <v>31</v>
      </c>
      <c r="D17246" s="51" t="s">
        <v>3603</v>
      </c>
      <c r="E17246" s="51">
        <v>6</v>
      </c>
      <c r="F17246" s="51" t="s">
        <v>3601</v>
      </c>
      <c r="G17246" s="51" t="s">
        <v>3602</v>
      </c>
      <c r="H17246" s="51">
        <v>5348</v>
      </c>
      <c r="I17246" s="51" t="s">
        <v>3392</v>
      </c>
      <c r="J17246" s="52">
        <v>6014</v>
      </c>
      <c r="K17246" s="51" t="s">
        <v>41</v>
      </c>
      <c r="L17246" s="51" t="s">
        <v>36</v>
      </c>
      <c r="M17246" s="51">
        <v>0</v>
      </c>
      <c r="N17246" s="51">
        <v>0</v>
      </c>
      <c r="O17246" s="51">
        <v>0</v>
      </c>
      <c r="P17246" s="51">
        <v>0</v>
      </c>
      <c r="Q17246" s="51">
        <v>0</v>
      </c>
    </row>
    <row r="17247" spans="1:32" x14ac:dyDescent="0.2">
      <c r="A17247" s="51">
        <v>550821174</v>
      </c>
      <c r="B17247" s="51" t="s">
        <v>12</v>
      </c>
      <c r="C17247" s="51" t="s">
        <v>31</v>
      </c>
      <c r="D17247" s="51" t="s">
        <v>3603</v>
      </c>
      <c r="E17247" s="51">
        <v>6</v>
      </c>
      <c r="F17247" s="51" t="s">
        <v>3601</v>
      </c>
      <c r="G17247" s="51" t="s">
        <v>3602</v>
      </c>
      <c r="H17247" s="51">
        <v>5348</v>
      </c>
      <c r="I17247" s="51" t="s">
        <v>3392</v>
      </c>
      <c r="J17247" s="52">
        <v>6014</v>
      </c>
      <c r="K17247" s="51" t="s">
        <v>41</v>
      </c>
      <c r="L17247" s="51" t="s">
        <v>37</v>
      </c>
      <c r="M17247" s="51">
        <v>0</v>
      </c>
      <c r="N17247" s="51">
        <v>0</v>
      </c>
      <c r="O17247" s="51">
        <v>0</v>
      </c>
      <c r="P17247" s="51">
        <v>0</v>
      </c>
      <c r="Q17247" s="51">
        <v>0</v>
      </c>
    </row>
    <row r="17248" spans="1:32" x14ac:dyDescent="0.2">
      <c r="A17248" s="51">
        <v>550821174</v>
      </c>
      <c r="B17248" s="51" t="s">
        <v>12</v>
      </c>
      <c r="C17248" s="51" t="s">
        <v>31</v>
      </c>
      <c r="D17248" s="51" t="s">
        <v>3603</v>
      </c>
      <c r="E17248" s="51">
        <v>6</v>
      </c>
      <c r="F17248" s="51" t="s">
        <v>3601</v>
      </c>
      <c r="G17248" s="51" t="s">
        <v>3602</v>
      </c>
      <c r="H17248" s="51">
        <v>5348</v>
      </c>
      <c r="I17248" s="51" t="s">
        <v>3392</v>
      </c>
      <c r="J17248" s="52">
        <v>6014</v>
      </c>
      <c r="K17248" s="51" t="s">
        <v>41</v>
      </c>
      <c r="L17248" s="51" t="s">
        <v>38</v>
      </c>
      <c r="M17248" s="51">
        <v>0</v>
      </c>
      <c r="N17248" s="51">
        <v>0</v>
      </c>
      <c r="O17248" s="51">
        <v>0</v>
      </c>
      <c r="P17248" s="51">
        <v>0</v>
      </c>
      <c r="Q17248" s="51">
        <v>0</v>
      </c>
    </row>
    <row r="17249" spans="1:32" x14ac:dyDescent="0.2">
      <c r="A17249" s="51">
        <v>550821174</v>
      </c>
      <c r="B17249" s="51" t="s">
        <v>12</v>
      </c>
      <c r="C17249" s="51" t="s">
        <v>31</v>
      </c>
      <c r="D17249" s="51" t="s">
        <v>3603</v>
      </c>
      <c r="E17249" s="51">
        <v>6</v>
      </c>
      <c r="F17249" s="51" t="s">
        <v>3601</v>
      </c>
      <c r="G17249" s="51" t="s">
        <v>3602</v>
      </c>
      <c r="H17249" s="51">
        <v>5352</v>
      </c>
      <c r="I17249" s="51" t="s">
        <v>3393</v>
      </c>
      <c r="J17249" s="52">
        <v>6022</v>
      </c>
      <c r="K17249" s="51" t="s">
        <v>47</v>
      </c>
      <c r="L17249" s="51" t="s">
        <v>34</v>
      </c>
      <c r="M17249" s="51">
        <v>0</v>
      </c>
      <c r="N17249" s="51">
        <v>0</v>
      </c>
      <c r="O17249" s="51">
        <v>0</v>
      </c>
      <c r="P17249" s="51">
        <v>0</v>
      </c>
      <c r="Q17249" s="51">
        <v>0</v>
      </c>
      <c r="S17249">
        <f t="shared" ref="S17249" si="31003">SUM(M17249:P17249)/4</f>
        <v>0</v>
      </c>
      <c r="T17249">
        <f t="shared" ref="T17249" si="31004">SUM(Q17250:Q17251)</f>
        <v>1</v>
      </c>
      <c r="U17249">
        <f t="shared" ref="U17249" si="31005">SUM(Q17252:Q17253)</f>
        <v>0</v>
      </c>
      <c r="W17249" t="str">
        <f>IF(T17249=0,$W$22,"")</f>
        <v/>
      </c>
      <c r="Y17249" t="str">
        <f t="shared" ref="Y17249" si="31006">IF(S17249&gt;SUM(T17249+U17249),$Y$22,"")</f>
        <v/>
      </c>
      <c r="AA17249" t="str">
        <f t="shared" ref="AA17249" si="31007">IF(S17249&gt;$AA$13,$AA$22,"")</f>
        <v/>
      </c>
      <c r="AC17249">
        <f t="shared" ref="AC17249" si="31008">A17249</f>
        <v>550821174</v>
      </c>
      <c r="AD17249">
        <f t="shared" ref="AD17249" si="31009">H17249</f>
        <v>5352</v>
      </c>
      <c r="AE17249">
        <f t="shared" ref="AE17249" si="31010">SUM(W17249:AA17249)</f>
        <v>0</v>
      </c>
      <c r="AF17249" s="15">
        <f t="shared" ref="AF17249" si="31011">J17249</f>
        <v>6022</v>
      </c>
    </row>
    <row r="17250" spans="1:32" x14ac:dyDescent="0.2">
      <c r="A17250" s="51">
        <v>550821174</v>
      </c>
      <c r="B17250" s="51" t="s">
        <v>12</v>
      </c>
      <c r="C17250" s="51" t="s">
        <v>31</v>
      </c>
      <c r="D17250" s="51" t="s">
        <v>3603</v>
      </c>
      <c r="E17250" s="51">
        <v>6</v>
      </c>
      <c r="F17250" s="51" t="s">
        <v>3601</v>
      </c>
      <c r="G17250" s="51" t="s">
        <v>3602</v>
      </c>
      <c r="H17250" s="51">
        <v>5352</v>
      </c>
      <c r="I17250" s="51" t="s">
        <v>3393</v>
      </c>
      <c r="J17250" s="52">
        <v>6022</v>
      </c>
      <c r="K17250" s="51" t="s">
        <v>47</v>
      </c>
      <c r="L17250" s="51" t="s">
        <v>35</v>
      </c>
      <c r="M17250" s="51">
        <v>0</v>
      </c>
      <c r="N17250" s="51">
        <v>0</v>
      </c>
      <c r="O17250" s="51">
        <v>0</v>
      </c>
      <c r="P17250" s="51">
        <v>0</v>
      </c>
      <c r="Q17250" s="51">
        <v>1</v>
      </c>
    </row>
    <row r="17251" spans="1:32" x14ac:dyDescent="0.2">
      <c r="A17251" s="51">
        <v>550821174</v>
      </c>
      <c r="B17251" s="51" t="s">
        <v>12</v>
      </c>
      <c r="C17251" s="51" t="s">
        <v>31</v>
      </c>
      <c r="D17251" s="51" t="s">
        <v>3603</v>
      </c>
      <c r="E17251" s="51">
        <v>6</v>
      </c>
      <c r="F17251" s="51" t="s">
        <v>3601</v>
      </c>
      <c r="G17251" s="51" t="s">
        <v>3602</v>
      </c>
      <c r="H17251" s="51">
        <v>5352</v>
      </c>
      <c r="I17251" s="51" t="s">
        <v>3393</v>
      </c>
      <c r="J17251" s="52">
        <v>6022</v>
      </c>
      <c r="K17251" s="51" t="s">
        <v>47</v>
      </c>
      <c r="L17251" s="51" t="s">
        <v>36</v>
      </c>
      <c r="M17251" s="51">
        <v>0</v>
      </c>
      <c r="N17251" s="51">
        <v>0</v>
      </c>
      <c r="O17251" s="51">
        <v>0</v>
      </c>
      <c r="P17251" s="51">
        <v>0</v>
      </c>
      <c r="Q17251" s="51">
        <v>0</v>
      </c>
    </row>
    <row r="17252" spans="1:32" x14ac:dyDescent="0.2">
      <c r="A17252" s="51">
        <v>550821174</v>
      </c>
      <c r="B17252" s="51" t="s">
        <v>12</v>
      </c>
      <c r="C17252" s="51" t="s">
        <v>31</v>
      </c>
      <c r="D17252" s="51" t="s">
        <v>3603</v>
      </c>
      <c r="E17252" s="51">
        <v>6</v>
      </c>
      <c r="F17252" s="51" t="s">
        <v>3601</v>
      </c>
      <c r="G17252" s="51" t="s">
        <v>3602</v>
      </c>
      <c r="H17252" s="51">
        <v>5352</v>
      </c>
      <c r="I17252" s="51" t="s">
        <v>3393</v>
      </c>
      <c r="J17252" s="52">
        <v>6022</v>
      </c>
      <c r="K17252" s="51" t="s">
        <v>47</v>
      </c>
      <c r="L17252" s="51" t="s">
        <v>37</v>
      </c>
      <c r="M17252" s="51">
        <v>0</v>
      </c>
      <c r="N17252" s="51">
        <v>0</v>
      </c>
      <c r="O17252" s="51">
        <v>0</v>
      </c>
      <c r="P17252" s="51">
        <v>0</v>
      </c>
      <c r="Q17252" s="51">
        <v>0</v>
      </c>
    </row>
    <row r="17253" spans="1:32" x14ac:dyDescent="0.2">
      <c r="A17253" s="51">
        <v>550821174</v>
      </c>
      <c r="B17253" s="51" t="s">
        <v>12</v>
      </c>
      <c r="C17253" s="51" t="s">
        <v>31</v>
      </c>
      <c r="D17253" s="51" t="s">
        <v>3603</v>
      </c>
      <c r="E17253" s="51">
        <v>6</v>
      </c>
      <c r="F17253" s="51" t="s">
        <v>3601</v>
      </c>
      <c r="G17253" s="51" t="s">
        <v>3602</v>
      </c>
      <c r="H17253" s="51">
        <v>5352</v>
      </c>
      <c r="I17253" s="51" t="s">
        <v>3393</v>
      </c>
      <c r="J17253" s="52">
        <v>6022</v>
      </c>
      <c r="K17253" s="51" t="s">
        <v>47</v>
      </c>
      <c r="L17253" s="51" t="s">
        <v>38</v>
      </c>
      <c r="M17253" s="51">
        <v>0</v>
      </c>
      <c r="N17253" s="51">
        <v>0</v>
      </c>
      <c r="O17253" s="51">
        <v>0</v>
      </c>
      <c r="P17253" s="51">
        <v>0</v>
      </c>
      <c r="Q17253" s="51">
        <v>0</v>
      </c>
    </row>
    <row r="17254" spans="1:32" x14ac:dyDescent="0.2">
      <c r="A17254" s="51">
        <v>550821174</v>
      </c>
      <c r="B17254" s="51" t="s">
        <v>12</v>
      </c>
      <c r="C17254" s="51" t="s">
        <v>31</v>
      </c>
      <c r="D17254" s="51" t="s">
        <v>3603</v>
      </c>
      <c r="E17254" s="51">
        <v>6</v>
      </c>
      <c r="F17254" s="51" t="s">
        <v>3601</v>
      </c>
      <c r="G17254" s="51" t="s">
        <v>3602</v>
      </c>
      <c r="H17254" s="51">
        <v>5355</v>
      </c>
      <c r="I17254" s="51" t="s">
        <v>3394</v>
      </c>
      <c r="J17254" s="52">
        <v>6022</v>
      </c>
      <c r="K17254" s="51" t="s">
        <v>47</v>
      </c>
      <c r="L17254" s="51" t="s">
        <v>34</v>
      </c>
      <c r="M17254" s="51">
        <v>0</v>
      </c>
      <c r="N17254" s="51">
        <v>0</v>
      </c>
      <c r="O17254" s="51">
        <v>0</v>
      </c>
      <c r="P17254" s="51">
        <v>0</v>
      </c>
      <c r="Q17254" s="51">
        <v>0</v>
      </c>
      <c r="S17254">
        <f t="shared" ref="S17254" si="31012">SUM(M17254:P17254)/4</f>
        <v>0</v>
      </c>
      <c r="T17254">
        <f t="shared" ref="T17254" si="31013">SUM(Q17255:Q17256)</f>
        <v>1</v>
      </c>
      <c r="U17254">
        <f t="shared" ref="U17254" si="31014">SUM(Q17257:Q17258)</f>
        <v>0</v>
      </c>
      <c r="W17254" t="str">
        <f>IF(T17254=0,$W$22,"")</f>
        <v/>
      </c>
      <c r="Y17254" t="str">
        <f t="shared" ref="Y17254" si="31015">IF(S17254&gt;SUM(T17254+U17254),$Y$22,"")</f>
        <v/>
      </c>
      <c r="AA17254" t="str">
        <f t="shared" ref="AA17254" si="31016">IF(S17254&gt;$AA$13,$AA$22,"")</f>
        <v/>
      </c>
      <c r="AC17254">
        <f t="shared" ref="AC17254" si="31017">A17254</f>
        <v>550821174</v>
      </c>
      <c r="AD17254">
        <f t="shared" ref="AD17254" si="31018">H17254</f>
        <v>5355</v>
      </c>
      <c r="AE17254">
        <f t="shared" ref="AE17254" si="31019">SUM(W17254:AA17254)</f>
        <v>0</v>
      </c>
      <c r="AF17254" s="15">
        <f t="shared" ref="AF17254" si="31020">J17254</f>
        <v>6022</v>
      </c>
    </row>
    <row r="17255" spans="1:32" x14ac:dyDescent="0.2">
      <c r="A17255" s="51">
        <v>550821174</v>
      </c>
      <c r="B17255" s="51" t="s">
        <v>12</v>
      </c>
      <c r="C17255" s="51" t="s">
        <v>31</v>
      </c>
      <c r="D17255" s="51" t="s">
        <v>3603</v>
      </c>
      <c r="E17255" s="51">
        <v>6</v>
      </c>
      <c r="F17255" s="51" t="s">
        <v>3601</v>
      </c>
      <c r="G17255" s="51" t="s">
        <v>3602</v>
      </c>
      <c r="H17255" s="51">
        <v>5355</v>
      </c>
      <c r="I17255" s="51" t="s">
        <v>3394</v>
      </c>
      <c r="J17255" s="52">
        <v>6022</v>
      </c>
      <c r="K17255" s="51" t="s">
        <v>47</v>
      </c>
      <c r="L17255" s="51" t="s">
        <v>35</v>
      </c>
      <c r="M17255" s="51">
        <v>0</v>
      </c>
      <c r="N17255" s="51">
        <v>0</v>
      </c>
      <c r="O17255" s="51">
        <v>0</v>
      </c>
      <c r="P17255" s="51">
        <v>0</v>
      </c>
      <c r="Q17255" s="51">
        <v>1</v>
      </c>
    </row>
    <row r="17256" spans="1:32" x14ac:dyDescent="0.2">
      <c r="A17256" s="51">
        <v>550821174</v>
      </c>
      <c r="B17256" s="51" t="s">
        <v>12</v>
      </c>
      <c r="C17256" s="51" t="s">
        <v>31</v>
      </c>
      <c r="D17256" s="51" t="s">
        <v>3603</v>
      </c>
      <c r="E17256" s="51">
        <v>6</v>
      </c>
      <c r="F17256" s="51" t="s">
        <v>3601</v>
      </c>
      <c r="G17256" s="51" t="s">
        <v>3602</v>
      </c>
      <c r="H17256" s="51">
        <v>5355</v>
      </c>
      <c r="I17256" s="51" t="s">
        <v>3394</v>
      </c>
      <c r="J17256" s="52">
        <v>6022</v>
      </c>
      <c r="K17256" s="51" t="s">
        <v>47</v>
      </c>
      <c r="L17256" s="51" t="s">
        <v>36</v>
      </c>
      <c r="M17256" s="51">
        <v>0</v>
      </c>
      <c r="N17256" s="51">
        <v>0</v>
      </c>
      <c r="O17256" s="51">
        <v>0</v>
      </c>
      <c r="P17256" s="51">
        <v>0</v>
      </c>
      <c r="Q17256" s="51">
        <v>0</v>
      </c>
    </row>
    <row r="17257" spans="1:32" x14ac:dyDescent="0.2">
      <c r="A17257" s="51">
        <v>550821174</v>
      </c>
      <c r="B17257" s="51" t="s">
        <v>12</v>
      </c>
      <c r="C17257" s="51" t="s">
        <v>31</v>
      </c>
      <c r="D17257" s="51" t="s">
        <v>3603</v>
      </c>
      <c r="E17257" s="51">
        <v>6</v>
      </c>
      <c r="F17257" s="51" t="s">
        <v>3601</v>
      </c>
      <c r="G17257" s="51" t="s">
        <v>3602</v>
      </c>
      <c r="H17257" s="51">
        <v>5355</v>
      </c>
      <c r="I17257" s="51" t="s">
        <v>3394</v>
      </c>
      <c r="J17257" s="52">
        <v>6022</v>
      </c>
      <c r="K17257" s="51" t="s">
        <v>47</v>
      </c>
      <c r="L17257" s="51" t="s">
        <v>37</v>
      </c>
      <c r="M17257" s="51">
        <v>0</v>
      </c>
      <c r="N17257" s="51">
        <v>0</v>
      </c>
      <c r="O17257" s="51">
        <v>0</v>
      </c>
      <c r="P17257" s="51">
        <v>0</v>
      </c>
      <c r="Q17257" s="51">
        <v>0</v>
      </c>
    </row>
    <row r="17258" spans="1:32" x14ac:dyDescent="0.2">
      <c r="A17258" s="51">
        <v>550821174</v>
      </c>
      <c r="B17258" s="51" t="s">
        <v>12</v>
      </c>
      <c r="C17258" s="51" t="s">
        <v>31</v>
      </c>
      <c r="D17258" s="51" t="s">
        <v>3603</v>
      </c>
      <c r="E17258" s="51">
        <v>6</v>
      </c>
      <c r="F17258" s="51" t="s">
        <v>3601</v>
      </c>
      <c r="G17258" s="51" t="s">
        <v>3602</v>
      </c>
      <c r="H17258" s="51">
        <v>5355</v>
      </c>
      <c r="I17258" s="51" t="s">
        <v>3394</v>
      </c>
      <c r="J17258" s="52">
        <v>6022</v>
      </c>
      <c r="K17258" s="51" t="s">
        <v>47</v>
      </c>
      <c r="L17258" s="51" t="s">
        <v>38</v>
      </c>
      <c r="M17258" s="51">
        <v>0</v>
      </c>
      <c r="N17258" s="51">
        <v>0</v>
      </c>
      <c r="O17258" s="51">
        <v>0</v>
      </c>
      <c r="P17258" s="51">
        <v>0</v>
      </c>
      <c r="Q17258" s="51">
        <v>0</v>
      </c>
    </row>
    <row r="17259" spans="1:32" x14ac:dyDescent="0.2">
      <c r="A17259" s="51">
        <v>550821174</v>
      </c>
      <c r="B17259" s="51" t="s">
        <v>12</v>
      </c>
      <c r="C17259" s="51" t="s">
        <v>31</v>
      </c>
      <c r="D17259" s="51" t="s">
        <v>3603</v>
      </c>
      <c r="E17259" s="51">
        <v>6</v>
      </c>
      <c r="F17259" s="51" t="s">
        <v>3601</v>
      </c>
      <c r="G17259" s="51" t="s">
        <v>3602</v>
      </c>
      <c r="H17259" s="51">
        <v>5356</v>
      </c>
      <c r="I17259" s="51" t="s">
        <v>3395</v>
      </c>
      <c r="J17259" s="52">
        <v>6041</v>
      </c>
      <c r="K17259" s="51" t="s">
        <v>1118</v>
      </c>
      <c r="L17259" s="51" t="s">
        <v>34</v>
      </c>
      <c r="M17259" s="51">
        <v>1</v>
      </c>
      <c r="N17259" s="51">
        <v>0</v>
      </c>
      <c r="O17259" s="51">
        <v>0</v>
      </c>
      <c r="P17259" s="51">
        <v>0</v>
      </c>
      <c r="Q17259" s="51">
        <v>0</v>
      </c>
      <c r="S17259">
        <f t="shared" ref="S17259" si="31021">SUM(M17259:P17259)/4</f>
        <v>0.25</v>
      </c>
      <c r="T17259">
        <f t="shared" ref="T17259" si="31022">SUM(Q17260:Q17261)</f>
        <v>2</v>
      </c>
      <c r="U17259">
        <f t="shared" ref="U17259" si="31023">SUM(Q17262:Q17263)</f>
        <v>0</v>
      </c>
      <c r="W17259" t="str">
        <f>IF(T17259=0,$W$22,"")</f>
        <v/>
      </c>
      <c r="Y17259" t="str">
        <f t="shared" ref="Y17259" si="31024">IF(S17259&gt;SUM(T17259+U17259),$Y$22,"")</f>
        <v/>
      </c>
      <c r="AA17259" t="str">
        <f t="shared" ref="AA17259" si="31025">IF(S17259&gt;$AA$13,$AA$22,"")</f>
        <v/>
      </c>
      <c r="AC17259">
        <f t="shared" ref="AC17259" si="31026">A17259</f>
        <v>550821174</v>
      </c>
      <c r="AD17259">
        <f t="shared" ref="AD17259" si="31027">H17259</f>
        <v>5356</v>
      </c>
      <c r="AE17259">
        <f t="shared" ref="AE17259" si="31028">SUM(W17259:AA17259)</f>
        <v>0</v>
      </c>
      <c r="AF17259" s="15">
        <f t="shared" ref="AF17259" si="31029">J17259</f>
        <v>6041</v>
      </c>
    </row>
    <row r="17260" spans="1:32" x14ac:dyDescent="0.2">
      <c r="A17260" s="51">
        <v>550821174</v>
      </c>
      <c r="B17260" s="51" t="s">
        <v>12</v>
      </c>
      <c r="C17260" s="51" t="s">
        <v>31</v>
      </c>
      <c r="D17260" s="51" t="s">
        <v>3603</v>
      </c>
      <c r="E17260" s="51">
        <v>6</v>
      </c>
      <c r="F17260" s="51" t="s">
        <v>3601</v>
      </c>
      <c r="G17260" s="51" t="s">
        <v>3602</v>
      </c>
      <c r="H17260" s="51">
        <v>5356</v>
      </c>
      <c r="I17260" s="51" t="s">
        <v>3395</v>
      </c>
      <c r="J17260" s="52">
        <v>6041</v>
      </c>
      <c r="K17260" s="51" t="s">
        <v>1118</v>
      </c>
      <c r="L17260" s="51" t="s">
        <v>35</v>
      </c>
      <c r="M17260" s="51">
        <v>0</v>
      </c>
      <c r="N17260" s="51">
        <v>0</v>
      </c>
      <c r="O17260" s="51">
        <v>0</v>
      </c>
      <c r="P17260" s="51">
        <v>0</v>
      </c>
      <c r="Q17260" s="51">
        <v>2</v>
      </c>
    </row>
    <row r="17261" spans="1:32" x14ac:dyDescent="0.2">
      <c r="A17261" s="51">
        <v>550821174</v>
      </c>
      <c r="B17261" s="51" t="s">
        <v>12</v>
      </c>
      <c r="C17261" s="51" t="s">
        <v>31</v>
      </c>
      <c r="D17261" s="51" t="s">
        <v>3603</v>
      </c>
      <c r="E17261" s="51">
        <v>6</v>
      </c>
      <c r="F17261" s="51" t="s">
        <v>3601</v>
      </c>
      <c r="G17261" s="51" t="s">
        <v>3602</v>
      </c>
      <c r="H17261" s="51">
        <v>5356</v>
      </c>
      <c r="I17261" s="51" t="s">
        <v>3395</v>
      </c>
      <c r="J17261" s="52">
        <v>6041</v>
      </c>
      <c r="K17261" s="51" t="s">
        <v>1118</v>
      </c>
      <c r="L17261" s="51" t="s">
        <v>36</v>
      </c>
      <c r="M17261" s="51">
        <v>0</v>
      </c>
      <c r="N17261" s="51">
        <v>0</v>
      </c>
      <c r="O17261" s="51">
        <v>0</v>
      </c>
      <c r="P17261" s="51">
        <v>0</v>
      </c>
      <c r="Q17261" s="51">
        <v>0</v>
      </c>
    </row>
    <row r="17262" spans="1:32" x14ac:dyDescent="0.2">
      <c r="A17262" s="51">
        <v>550821174</v>
      </c>
      <c r="B17262" s="51" t="s">
        <v>12</v>
      </c>
      <c r="C17262" s="51" t="s">
        <v>31</v>
      </c>
      <c r="D17262" s="51" t="s">
        <v>3603</v>
      </c>
      <c r="E17262" s="51">
        <v>6</v>
      </c>
      <c r="F17262" s="51" t="s">
        <v>3601</v>
      </c>
      <c r="G17262" s="51" t="s">
        <v>3602</v>
      </c>
      <c r="H17262" s="51">
        <v>5356</v>
      </c>
      <c r="I17262" s="51" t="s">
        <v>3395</v>
      </c>
      <c r="J17262" s="52">
        <v>6041</v>
      </c>
      <c r="K17262" s="51" t="s">
        <v>1118</v>
      </c>
      <c r="L17262" s="51" t="s">
        <v>37</v>
      </c>
      <c r="M17262" s="51">
        <v>0</v>
      </c>
      <c r="N17262" s="51">
        <v>0</v>
      </c>
      <c r="O17262" s="51">
        <v>0</v>
      </c>
      <c r="P17262" s="51">
        <v>0</v>
      </c>
      <c r="Q17262" s="51">
        <v>0</v>
      </c>
    </row>
    <row r="17263" spans="1:32" x14ac:dyDescent="0.2">
      <c r="A17263" s="51">
        <v>550821174</v>
      </c>
      <c r="B17263" s="51" t="s">
        <v>12</v>
      </c>
      <c r="C17263" s="51" t="s">
        <v>31</v>
      </c>
      <c r="D17263" s="51" t="s">
        <v>3603</v>
      </c>
      <c r="E17263" s="51">
        <v>6</v>
      </c>
      <c r="F17263" s="51" t="s">
        <v>3601</v>
      </c>
      <c r="G17263" s="51" t="s">
        <v>3602</v>
      </c>
      <c r="H17263" s="51">
        <v>5356</v>
      </c>
      <c r="I17263" s="51" t="s">
        <v>3395</v>
      </c>
      <c r="J17263" s="52">
        <v>6041</v>
      </c>
      <c r="K17263" s="51" t="s">
        <v>1118</v>
      </c>
      <c r="L17263" s="51" t="s">
        <v>38</v>
      </c>
      <c r="M17263" s="51">
        <v>0</v>
      </c>
      <c r="N17263" s="51">
        <v>0</v>
      </c>
      <c r="O17263" s="51">
        <v>0</v>
      </c>
      <c r="P17263" s="51">
        <v>0</v>
      </c>
      <c r="Q17263" s="51">
        <v>0</v>
      </c>
    </row>
    <row r="17264" spans="1:32" x14ac:dyDescent="0.2">
      <c r="A17264" s="51">
        <v>550821174</v>
      </c>
      <c r="B17264" s="51" t="s">
        <v>12</v>
      </c>
      <c r="C17264" s="51" t="s">
        <v>31</v>
      </c>
      <c r="D17264" s="51" t="s">
        <v>3603</v>
      </c>
      <c r="E17264" s="51">
        <v>6</v>
      </c>
      <c r="F17264" s="51" t="s">
        <v>3601</v>
      </c>
      <c r="G17264" s="51" t="s">
        <v>3602</v>
      </c>
      <c r="H17264" s="51">
        <v>5358</v>
      </c>
      <c r="I17264" s="51" t="s">
        <v>3396</v>
      </c>
      <c r="J17264" s="52">
        <v>6041</v>
      </c>
      <c r="K17264" s="51" t="s">
        <v>1118</v>
      </c>
      <c r="L17264" s="51" t="s">
        <v>34</v>
      </c>
      <c r="M17264" s="51">
        <v>0</v>
      </c>
      <c r="N17264" s="51">
        <v>0</v>
      </c>
      <c r="O17264" s="51">
        <v>0</v>
      </c>
      <c r="P17264" s="51">
        <v>0</v>
      </c>
      <c r="Q17264" s="51">
        <v>0</v>
      </c>
      <c r="S17264">
        <f t="shared" ref="S17264" si="31030">SUM(M17264:P17264)/4</f>
        <v>0</v>
      </c>
      <c r="T17264">
        <f t="shared" ref="T17264" si="31031">SUM(Q17265:Q17266)</f>
        <v>1</v>
      </c>
      <c r="U17264">
        <f t="shared" ref="U17264" si="31032">SUM(Q17267:Q17268)</f>
        <v>0</v>
      </c>
      <c r="W17264" t="str">
        <f>IF(T17264=0,$W$22,"")</f>
        <v/>
      </c>
      <c r="Y17264" t="str">
        <f t="shared" ref="Y17264" si="31033">IF(S17264&gt;SUM(T17264+U17264),$Y$22,"")</f>
        <v/>
      </c>
      <c r="AA17264" t="str">
        <f t="shared" ref="AA17264" si="31034">IF(S17264&gt;$AA$13,$AA$22,"")</f>
        <v/>
      </c>
      <c r="AC17264">
        <f t="shared" ref="AC17264" si="31035">A17264</f>
        <v>550821174</v>
      </c>
      <c r="AD17264">
        <f t="shared" ref="AD17264" si="31036">H17264</f>
        <v>5358</v>
      </c>
      <c r="AE17264">
        <f t="shared" ref="AE17264" si="31037">SUM(W17264:AA17264)</f>
        <v>0</v>
      </c>
      <c r="AF17264" s="15">
        <f t="shared" ref="AF17264" si="31038">J17264</f>
        <v>6041</v>
      </c>
    </row>
    <row r="17265" spans="1:32" x14ac:dyDescent="0.2">
      <c r="A17265" s="51">
        <v>550821174</v>
      </c>
      <c r="B17265" s="51" t="s">
        <v>12</v>
      </c>
      <c r="C17265" s="51" t="s">
        <v>31</v>
      </c>
      <c r="D17265" s="51" t="s">
        <v>3603</v>
      </c>
      <c r="E17265" s="51">
        <v>6</v>
      </c>
      <c r="F17265" s="51" t="s">
        <v>3601</v>
      </c>
      <c r="G17265" s="51" t="s">
        <v>3602</v>
      </c>
      <c r="H17265" s="51">
        <v>5358</v>
      </c>
      <c r="I17265" s="51" t="s">
        <v>3396</v>
      </c>
      <c r="J17265" s="52">
        <v>6041</v>
      </c>
      <c r="K17265" s="51" t="s">
        <v>1118</v>
      </c>
      <c r="L17265" s="51" t="s">
        <v>35</v>
      </c>
      <c r="M17265" s="51">
        <v>0</v>
      </c>
      <c r="N17265" s="51">
        <v>0</v>
      </c>
      <c r="O17265" s="51">
        <v>0</v>
      </c>
      <c r="P17265" s="51">
        <v>0</v>
      </c>
      <c r="Q17265" s="51">
        <v>1</v>
      </c>
    </row>
    <row r="17266" spans="1:32" x14ac:dyDescent="0.2">
      <c r="A17266" s="51">
        <v>550821174</v>
      </c>
      <c r="B17266" s="51" t="s">
        <v>12</v>
      </c>
      <c r="C17266" s="51" t="s">
        <v>31</v>
      </c>
      <c r="D17266" s="51" t="s">
        <v>3603</v>
      </c>
      <c r="E17266" s="51">
        <v>6</v>
      </c>
      <c r="F17266" s="51" t="s">
        <v>3601</v>
      </c>
      <c r="G17266" s="51" t="s">
        <v>3602</v>
      </c>
      <c r="H17266" s="51">
        <v>5358</v>
      </c>
      <c r="I17266" s="51" t="s">
        <v>3396</v>
      </c>
      <c r="J17266" s="52">
        <v>6041</v>
      </c>
      <c r="K17266" s="51" t="s">
        <v>1118</v>
      </c>
      <c r="L17266" s="51" t="s">
        <v>36</v>
      </c>
      <c r="M17266" s="51">
        <v>0</v>
      </c>
      <c r="N17266" s="51">
        <v>0</v>
      </c>
      <c r="O17266" s="51">
        <v>0</v>
      </c>
      <c r="P17266" s="51">
        <v>0</v>
      </c>
      <c r="Q17266" s="51">
        <v>0</v>
      </c>
    </row>
    <row r="17267" spans="1:32" x14ac:dyDescent="0.2">
      <c r="A17267" s="51">
        <v>550821174</v>
      </c>
      <c r="B17267" s="51" t="s">
        <v>12</v>
      </c>
      <c r="C17267" s="51" t="s">
        <v>31</v>
      </c>
      <c r="D17267" s="51" t="s">
        <v>3603</v>
      </c>
      <c r="E17267" s="51">
        <v>6</v>
      </c>
      <c r="F17267" s="51" t="s">
        <v>3601</v>
      </c>
      <c r="G17267" s="51" t="s">
        <v>3602</v>
      </c>
      <c r="H17267" s="51">
        <v>5358</v>
      </c>
      <c r="I17267" s="51" t="s">
        <v>3396</v>
      </c>
      <c r="J17267" s="52">
        <v>6041</v>
      </c>
      <c r="K17267" s="51" t="s">
        <v>1118</v>
      </c>
      <c r="L17267" s="51" t="s">
        <v>37</v>
      </c>
      <c r="M17267" s="51">
        <v>0</v>
      </c>
      <c r="N17267" s="51">
        <v>0</v>
      </c>
      <c r="O17267" s="51">
        <v>0</v>
      </c>
      <c r="P17267" s="51">
        <v>0</v>
      </c>
      <c r="Q17267" s="51">
        <v>0</v>
      </c>
    </row>
    <row r="17268" spans="1:32" x14ac:dyDescent="0.2">
      <c r="A17268" s="51">
        <v>550821174</v>
      </c>
      <c r="B17268" s="51" t="s">
        <v>12</v>
      </c>
      <c r="C17268" s="51" t="s">
        <v>31</v>
      </c>
      <c r="D17268" s="51" t="s">
        <v>3603</v>
      </c>
      <c r="E17268" s="51">
        <v>6</v>
      </c>
      <c r="F17268" s="51" t="s">
        <v>3601</v>
      </c>
      <c r="G17268" s="51" t="s">
        <v>3602</v>
      </c>
      <c r="H17268" s="51">
        <v>5358</v>
      </c>
      <c r="I17268" s="51" t="s">
        <v>3396</v>
      </c>
      <c r="J17268" s="52">
        <v>6041</v>
      </c>
      <c r="K17268" s="51" t="s">
        <v>1118</v>
      </c>
      <c r="L17268" s="51" t="s">
        <v>38</v>
      </c>
      <c r="M17268" s="51">
        <v>0</v>
      </c>
      <c r="N17268" s="51">
        <v>0</v>
      </c>
      <c r="O17268" s="51">
        <v>0</v>
      </c>
      <c r="P17268" s="51">
        <v>0</v>
      </c>
      <c r="Q17268" s="51">
        <v>0</v>
      </c>
    </row>
    <row r="17269" spans="1:32" x14ac:dyDescent="0.2">
      <c r="A17269" s="51">
        <v>550821174</v>
      </c>
      <c r="B17269" s="51" t="s">
        <v>12</v>
      </c>
      <c r="C17269" s="51" t="s">
        <v>31</v>
      </c>
      <c r="D17269" s="51" t="s">
        <v>3603</v>
      </c>
      <c r="E17269" s="51">
        <v>6</v>
      </c>
      <c r="F17269" s="51" t="s">
        <v>3601</v>
      </c>
      <c r="G17269" s="51" t="s">
        <v>3602</v>
      </c>
      <c r="H17269" s="51">
        <v>5359</v>
      </c>
      <c r="I17269" s="51" t="s">
        <v>3397</v>
      </c>
      <c r="J17269" s="52">
        <v>6007</v>
      </c>
      <c r="K17269" s="51" t="s">
        <v>33</v>
      </c>
      <c r="L17269" s="51" t="s">
        <v>34</v>
      </c>
      <c r="M17269" s="51">
        <v>0</v>
      </c>
      <c r="N17269" s="51">
        <v>0</v>
      </c>
      <c r="O17269" s="51">
        <v>0</v>
      </c>
      <c r="P17269" s="51">
        <v>0</v>
      </c>
      <c r="Q17269" s="51">
        <v>0</v>
      </c>
      <c r="S17269">
        <f t="shared" ref="S17269" si="31039">SUM(M17269:P17269)/4</f>
        <v>0</v>
      </c>
      <c r="T17269">
        <f t="shared" ref="T17269" si="31040">SUM(Q17270:Q17271)</f>
        <v>1</v>
      </c>
      <c r="U17269">
        <f t="shared" ref="U17269" si="31041">SUM(Q17272:Q17273)</f>
        <v>0</v>
      </c>
      <c r="W17269" t="str">
        <f>IF(T17269=0,$W$22,"")</f>
        <v/>
      </c>
      <c r="Y17269" t="str">
        <f t="shared" ref="Y17269" si="31042">IF(S17269&gt;SUM(T17269+U17269),$Y$22,"")</f>
        <v/>
      </c>
      <c r="AA17269" t="str">
        <f t="shared" ref="AA17269" si="31043">IF(S17269&gt;$AA$13,$AA$22,"")</f>
        <v/>
      </c>
      <c r="AC17269">
        <f t="shared" ref="AC17269" si="31044">A17269</f>
        <v>550821174</v>
      </c>
      <c r="AD17269">
        <f t="shared" ref="AD17269" si="31045">H17269</f>
        <v>5359</v>
      </c>
      <c r="AE17269">
        <f t="shared" ref="AE17269" si="31046">SUM(W17269:AA17269)</f>
        <v>0</v>
      </c>
      <c r="AF17269" s="15">
        <f t="shared" ref="AF17269" si="31047">J17269</f>
        <v>6007</v>
      </c>
    </row>
    <row r="17270" spans="1:32" x14ac:dyDescent="0.2">
      <c r="A17270" s="51">
        <v>550821174</v>
      </c>
      <c r="B17270" s="51" t="s">
        <v>12</v>
      </c>
      <c r="C17270" s="51" t="s">
        <v>31</v>
      </c>
      <c r="D17270" s="51" t="s">
        <v>3603</v>
      </c>
      <c r="E17270" s="51">
        <v>6</v>
      </c>
      <c r="F17270" s="51" t="s">
        <v>3601</v>
      </c>
      <c r="G17270" s="51" t="s">
        <v>3602</v>
      </c>
      <c r="H17270" s="51">
        <v>5359</v>
      </c>
      <c r="I17270" s="51" t="s">
        <v>3397</v>
      </c>
      <c r="J17270" s="52">
        <v>6007</v>
      </c>
      <c r="K17270" s="51" t="s">
        <v>33</v>
      </c>
      <c r="L17270" s="51" t="s">
        <v>35</v>
      </c>
      <c r="M17270" s="51">
        <v>0</v>
      </c>
      <c r="N17270" s="51">
        <v>0</v>
      </c>
      <c r="O17270" s="51">
        <v>0</v>
      </c>
      <c r="P17270" s="51">
        <v>0</v>
      </c>
      <c r="Q17270" s="51">
        <v>1</v>
      </c>
    </row>
    <row r="17271" spans="1:32" x14ac:dyDescent="0.2">
      <c r="A17271" s="51">
        <v>550821174</v>
      </c>
      <c r="B17271" s="51" t="s">
        <v>12</v>
      </c>
      <c r="C17271" s="51" t="s">
        <v>31</v>
      </c>
      <c r="D17271" s="51" t="s">
        <v>3603</v>
      </c>
      <c r="E17271" s="51">
        <v>6</v>
      </c>
      <c r="F17271" s="51" t="s">
        <v>3601</v>
      </c>
      <c r="G17271" s="51" t="s">
        <v>3602</v>
      </c>
      <c r="H17271" s="51">
        <v>5359</v>
      </c>
      <c r="I17271" s="51" t="s">
        <v>3397</v>
      </c>
      <c r="J17271" s="52">
        <v>6007</v>
      </c>
      <c r="K17271" s="51" t="s">
        <v>33</v>
      </c>
      <c r="L17271" s="51" t="s">
        <v>36</v>
      </c>
      <c r="M17271" s="51">
        <v>0</v>
      </c>
      <c r="N17271" s="51">
        <v>0</v>
      </c>
      <c r="O17271" s="51">
        <v>0</v>
      </c>
      <c r="P17271" s="51">
        <v>0</v>
      </c>
      <c r="Q17271" s="51">
        <v>0</v>
      </c>
    </row>
    <row r="17272" spans="1:32" x14ac:dyDescent="0.2">
      <c r="A17272" s="51">
        <v>550821174</v>
      </c>
      <c r="B17272" s="51" t="s">
        <v>12</v>
      </c>
      <c r="C17272" s="51" t="s">
        <v>31</v>
      </c>
      <c r="D17272" s="51" t="s">
        <v>3603</v>
      </c>
      <c r="E17272" s="51">
        <v>6</v>
      </c>
      <c r="F17272" s="51" t="s">
        <v>3601</v>
      </c>
      <c r="G17272" s="51" t="s">
        <v>3602</v>
      </c>
      <c r="H17272" s="51">
        <v>5359</v>
      </c>
      <c r="I17272" s="51" t="s">
        <v>3397</v>
      </c>
      <c r="J17272" s="52">
        <v>6007</v>
      </c>
      <c r="K17272" s="51" t="s">
        <v>33</v>
      </c>
      <c r="L17272" s="51" t="s">
        <v>37</v>
      </c>
      <c r="M17272" s="51">
        <v>0</v>
      </c>
      <c r="N17272" s="51">
        <v>0</v>
      </c>
      <c r="O17272" s="51">
        <v>0</v>
      </c>
      <c r="P17272" s="51">
        <v>0</v>
      </c>
      <c r="Q17272" s="51">
        <v>0</v>
      </c>
    </row>
    <row r="17273" spans="1:32" x14ac:dyDescent="0.2">
      <c r="A17273" s="51">
        <v>550821174</v>
      </c>
      <c r="B17273" s="51" t="s">
        <v>12</v>
      </c>
      <c r="C17273" s="51" t="s">
        <v>31</v>
      </c>
      <c r="D17273" s="51" t="s">
        <v>3603</v>
      </c>
      <c r="E17273" s="51">
        <v>6</v>
      </c>
      <c r="F17273" s="51" t="s">
        <v>3601</v>
      </c>
      <c r="G17273" s="51" t="s">
        <v>3602</v>
      </c>
      <c r="H17273" s="51">
        <v>5359</v>
      </c>
      <c r="I17273" s="51" t="s">
        <v>3397</v>
      </c>
      <c r="J17273" s="52">
        <v>6007</v>
      </c>
      <c r="K17273" s="51" t="s">
        <v>33</v>
      </c>
      <c r="L17273" s="51" t="s">
        <v>38</v>
      </c>
      <c r="M17273" s="51">
        <v>0</v>
      </c>
      <c r="N17273" s="51">
        <v>0</v>
      </c>
      <c r="O17273" s="51">
        <v>0</v>
      </c>
      <c r="P17273" s="51">
        <v>0</v>
      </c>
      <c r="Q17273" s="51">
        <v>0</v>
      </c>
    </row>
    <row r="17274" spans="1:32" x14ac:dyDescent="0.2">
      <c r="A17274" s="51">
        <v>550821174</v>
      </c>
      <c r="B17274" s="51" t="s">
        <v>12</v>
      </c>
      <c r="C17274" s="51" t="s">
        <v>31</v>
      </c>
      <c r="D17274" s="51" t="s">
        <v>3603</v>
      </c>
      <c r="E17274" s="51">
        <v>6</v>
      </c>
      <c r="F17274" s="51" t="s">
        <v>3601</v>
      </c>
      <c r="G17274" s="51" t="s">
        <v>3602</v>
      </c>
      <c r="H17274" s="51">
        <v>5360</v>
      </c>
      <c r="I17274" s="51" t="s">
        <v>3398</v>
      </c>
      <c r="J17274" s="52">
        <v>6041</v>
      </c>
      <c r="K17274" s="51" t="s">
        <v>1118</v>
      </c>
      <c r="L17274" s="51" t="s">
        <v>34</v>
      </c>
      <c r="M17274" s="51">
        <v>0</v>
      </c>
      <c r="N17274" s="51">
        <v>0</v>
      </c>
      <c r="O17274" s="51">
        <v>0</v>
      </c>
      <c r="P17274" s="51">
        <v>0</v>
      </c>
      <c r="Q17274" s="51">
        <v>0</v>
      </c>
      <c r="S17274">
        <f t="shared" ref="S17274" si="31048">SUM(M17274:P17274)/4</f>
        <v>0</v>
      </c>
      <c r="T17274">
        <f t="shared" ref="T17274" si="31049">SUM(Q17275:Q17276)</f>
        <v>1</v>
      </c>
      <c r="U17274">
        <f t="shared" ref="U17274" si="31050">SUM(Q17277:Q17278)</f>
        <v>0</v>
      </c>
      <c r="W17274" t="str">
        <f>IF(T17274=0,$W$22,"")</f>
        <v/>
      </c>
      <c r="Y17274" t="str">
        <f t="shared" ref="Y17274" si="31051">IF(S17274&gt;SUM(T17274+U17274),$Y$22,"")</f>
        <v/>
      </c>
      <c r="AA17274" t="str">
        <f t="shared" ref="AA17274" si="31052">IF(S17274&gt;$AA$13,$AA$22,"")</f>
        <v/>
      </c>
      <c r="AC17274">
        <f t="shared" ref="AC17274" si="31053">A17274</f>
        <v>550821174</v>
      </c>
      <c r="AD17274">
        <f t="shared" ref="AD17274" si="31054">H17274</f>
        <v>5360</v>
      </c>
      <c r="AE17274">
        <f t="shared" ref="AE17274" si="31055">SUM(W17274:AA17274)</f>
        <v>0</v>
      </c>
      <c r="AF17274" s="15">
        <f t="shared" ref="AF17274" si="31056">J17274</f>
        <v>6041</v>
      </c>
    </row>
    <row r="17275" spans="1:32" x14ac:dyDescent="0.2">
      <c r="A17275" s="51">
        <v>550821174</v>
      </c>
      <c r="B17275" s="51" t="s">
        <v>12</v>
      </c>
      <c r="C17275" s="51" t="s">
        <v>31</v>
      </c>
      <c r="D17275" s="51" t="s">
        <v>3603</v>
      </c>
      <c r="E17275" s="51">
        <v>6</v>
      </c>
      <c r="F17275" s="51" t="s">
        <v>3601</v>
      </c>
      <c r="G17275" s="51" t="s">
        <v>3602</v>
      </c>
      <c r="H17275" s="51">
        <v>5360</v>
      </c>
      <c r="I17275" s="51" t="s">
        <v>3398</v>
      </c>
      <c r="J17275" s="52">
        <v>6041</v>
      </c>
      <c r="K17275" s="51" t="s">
        <v>1118</v>
      </c>
      <c r="L17275" s="51" t="s">
        <v>35</v>
      </c>
      <c r="M17275" s="51">
        <v>0</v>
      </c>
      <c r="N17275" s="51">
        <v>0</v>
      </c>
      <c r="O17275" s="51">
        <v>0</v>
      </c>
      <c r="P17275" s="51">
        <v>0</v>
      </c>
      <c r="Q17275" s="51">
        <v>1</v>
      </c>
    </row>
    <row r="17276" spans="1:32" x14ac:dyDescent="0.2">
      <c r="A17276" s="51">
        <v>550821174</v>
      </c>
      <c r="B17276" s="51" t="s">
        <v>12</v>
      </c>
      <c r="C17276" s="51" t="s">
        <v>31</v>
      </c>
      <c r="D17276" s="51" t="s">
        <v>3603</v>
      </c>
      <c r="E17276" s="51">
        <v>6</v>
      </c>
      <c r="F17276" s="51" t="s">
        <v>3601</v>
      </c>
      <c r="G17276" s="51" t="s">
        <v>3602</v>
      </c>
      <c r="H17276" s="51">
        <v>5360</v>
      </c>
      <c r="I17276" s="51" t="s">
        <v>3398</v>
      </c>
      <c r="J17276" s="52">
        <v>6041</v>
      </c>
      <c r="K17276" s="51" t="s">
        <v>1118</v>
      </c>
      <c r="L17276" s="51" t="s">
        <v>36</v>
      </c>
      <c r="M17276" s="51">
        <v>0</v>
      </c>
      <c r="N17276" s="51">
        <v>0</v>
      </c>
      <c r="O17276" s="51">
        <v>0</v>
      </c>
      <c r="P17276" s="51">
        <v>0</v>
      </c>
      <c r="Q17276" s="51">
        <v>0</v>
      </c>
    </row>
    <row r="17277" spans="1:32" x14ac:dyDescent="0.2">
      <c r="A17277" s="51">
        <v>550821174</v>
      </c>
      <c r="B17277" s="51" t="s">
        <v>12</v>
      </c>
      <c r="C17277" s="51" t="s">
        <v>31</v>
      </c>
      <c r="D17277" s="51" t="s">
        <v>3603</v>
      </c>
      <c r="E17277" s="51">
        <v>6</v>
      </c>
      <c r="F17277" s="51" t="s">
        <v>3601</v>
      </c>
      <c r="G17277" s="51" t="s">
        <v>3602</v>
      </c>
      <c r="H17277" s="51">
        <v>5360</v>
      </c>
      <c r="I17277" s="51" t="s">
        <v>3398</v>
      </c>
      <c r="J17277" s="52">
        <v>6041</v>
      </c>
      <c r="K17277" s="51" t="s">
        <v>1118</v>
      </c>
      <c r="L17277" s="51" t="s">
        <v>37</v>
      </c>
      <c r="M17277" s="51">
        <v>0</v>
      </c>
      <c r="N17277" s="51">
        <v>0</v>
      </c>
      <c r="O17277" s="51">
        <v>0</v>
      </c>
      <c r="P17277" s="51">
        <v>0</v>
      </c>
      <c r="Q17277" s="51">
        <v>0</v>
      </c>
    </row>
    <row r="17278" spans="1:32" x14ac:dyDescent="0.2">
      <c r="A17278" s="51">
        <v>550821174</v>
      </c>
      <c r="B17278" s="51" t="s">
        <v>12</v>
      </c>
      <c r="C17278" s="51" t="s">
        <v>31</v>
      </c>
      <c r="D17278" s="51" t="s">
        <v>3603</v>
      </c>
      <c r="E17278" s="51">
        <v>6</v>
      </c>
      <c r="F17278" s="51" t="s">
        <v>3601</v>
      </c>
      <c r="G17278" s="51" t="s">
        <v>3602</v>
      </c>
      <c r="H17278" s="51">
        <v>5360</v>
      </c>
      <c r="I17278" s="51" t="s">
        <v>3398</v>
      </c>
      <c r="J17278" s="52">
        <v>6041</v>
      </c>
      <c r="K17278" s="51" t="s">
        <v>1118</v>
      </c>
      <c r="L17278" s="51" t="s">
        <v>38</v>
      </c>
      <c r="M17278" s="51">
        <v>0</v>
      </c>
      <c r="N17278" s="51">
        <v>0</v>
      </c>
      <c r="O17278" s="51">
        <v>0</v>
      </c>
      <c r="P17278" s="51">
        <v>0</v>
      </c>
      <c r="Q17278" s="51">
        <v>0</v>
      </c>
    </row>
    <row r="17279" spans="1:32" x14ac:dyDescent="0.2">
      <c r="A17279" s="51">
        <v>550821174</v>
      </c>
      <c r="B17279" s="51" t="s">
        <v>12</v>
      </c>
      <c r="C17279" s="51" t="s">
        <v>31</v>
      </c>
      <c r="D17279" s="51" t="s">
        <v>3603</v>
      </c>
      <c r="E17279" s="51">
        <v>6</v>
      </c>
      <c r="F17279" s="51" t="s">
        <v>3601</v>
      </c>
      <c r="G17279" s="51" t="s">
        <v>3602</v>
      </c>
      <c r="H17279" s="51">
        <v>5361</v>
      </c>
      <c r="I17279" s="51" t="s">
        <v>3399</v>
      </c>
      <c r="J17279" s="52">
        <v>6007</v>
      </c>
      <c r="K17279" s="51" t="s">
        <v>33</v>
      </c>
      <c r="L17279" s="51" t="s">
        <v>34</v>
      </c>
      <c r="M17279" s="51">
        <v>0</v>
      </c>
      <c r="N17279" s="51">
        <v>0</v>
      </c>
      <c r="O17279" s="51">
        <v>0</v>
      </c>
      <c r="P17279" s="51">
        <v>0</v>
      </c>
      <c r="Q17279" s="51">
        <v>0</v>
      </c>
      <c r="S17279">
        <f t="shared" ref="S17279" si="31057">SUM(M17279:P17279)/4</f>
        <v>0</v>
      </c>
      <c r="T17279">
        <f t="shared" ref="T17279" si="31058">SUM(Q17280:Q17281)</f>
        <v>1</v>
      </c>
      <c r="U17279">
        <f t="shared" ref="U17279" si="31059">SUM(Q17282:Q17283)</f>
        <v>0</v>
      </c>
      <c r="W17279" t="str">
        <f>IF(T17279=0,$W$22,"")</f>
        <v/>
      </c>
      <c r="Y17279" t="str">
        <f t="shared" ref="Y17279" si="31060">IF(S17279&gt;SUM(T17279+U17279),$Y$22,"")</f>
        <v/>
      </c>
      <c r="AA17279" t="str">
        <f t="shared" ref="AA17279" si="31061">IF(S17279&gt;$AA$13,$AA$22,"")</f>
        <v/>
      </c>
      <c r="AC17279">
        <f t="shared" ref="AC17279" si="31062">A17279</f>
        <v>550821174</v>
      </c>
      <c r="AD17279">
        <f t="shared" ref="AD17279" si="31063">H17279</f>
        <v>5361</v>
      </c>
      <c r="AE17279">
        <f t="shared" ref="AE17279" si="31064">SUM(W17279:AA17279)</f>
        <v>0</v>
      </c>
      <c r="AF17279" s="15">
        <f t="shared" ref="AF17279" si="31065">J17279</f>
        <v>6007</v>
      </c>
    </row>
    <row r="17280" spans="1:32" x14ac:dyDescent="0.2">
      <c r="A17280" s="51">
        <v>550821174</v>
      </c>
      <c r="B17280" s="51" t="s">
        <v>12</v>
      </c>
      <c r="C17280" s="51" t="s">
        <v>31</v>
      </c>
      <c r="D17280" s="51" t="s">
        <v>3603</v>
      </c>
      <c r="E17280" s="51">
        <v>6</v>
      </c>
      <c r="F17280" s="51" t="s">
        <v>3601</v>
      </c>
      <c r="G17280" s="51" t="s">
        <v>3602</v>
      </c>
      <c r="H17280" s="51">
        <v>5361</v>
      </c>
      <c r="I17280" s="51" t="s">
        <v>3399</v>
      </c>
      <c r="J17280" s="52">
        <v>6007</v>
      </c>
      <c r="K17280" s="51" t="s">
        <v>33</v>
      </c>
      <c r="L17280" s="51" t="s">
        <v>35</v>
      </c>
      <c r="M17280" s="51">
        <v>0</v>
      </c>
      <c r="N17280" s="51">
        <v>0</v>
      </c>
      <c r="O17280" s="51">
        <v>0</v>
      </c>
      <c r="P17280" s="51">
        <v>0</v>
      </c>
      <c r="Q17280" s="51">
        <v>1</v>
      </c>
    </row>
    <row r="17281" spans="1:32" x14ac:dyDescent="0.2">
      <c r="A17281" s="51">
        <v>550821174</v>
      </c>
      <c r="B17281" s="51" t="s">
        <v>12</v>
      </c>
      <c r="C17281" s="51" t="s">
        <v>31</v>
      </c>
      <c r="D17281" s="51" t="s">
        <v>3603</v>
      </c>
      <c r="E17281" s="51">
        <v>6</v>
      </c>
      <c r="F17281" s="51" t="s">
        <v>3601</v>
      </c>
      <c r="G17281" s="51" t="s">
        <v>3602</v>
      </c>
      <c r="H17281" s="51">
        <v>5361</v>
      </c>
      <c r="I17281" s="51" t="s">
        <v>3399</v>
      </c>
      <c r="J17281" s="52">
        <v>6007</v>
      </c>
      <c r="K17281" s="51" t="s">
        <v>33</v>
      </c>
      <c r="L17281" s="51" t="s">
        <v>36</v>
      </c>
      <c r="M17281" s="51">
        <v>0</v>
      </c>
      <c r="N17281" s="51">
        <v>0</v>
      </c>
      <c r="O17281" s="51">
        <v>0</v>
      </c>
      <c r="P17281" s="51">
        <v>0</v>
      </c>
      <c r="Q17281" s="51">
        <v>0</v>
      </c>
    </row>
    <row r="17282" spans="1:32" x14ac:dyDescent="0.2">
      <c r="A17282" s="51">
        <v>550821174</v>
      </c>
      <c r="B17282" s="51" t="s">
        <v>12</v>
      </c>
      <c r="C17282" s="51" t="s">
        <v>31</v>
      </c>
      <c r="D17282" s="51" t="s">
        <v>3603</v>
      </c>
      <c r="E17282" s="51">
        <v>6</v>
      </c>
      <c r="F17282" s="51" t="s">
        <v>3601</v>
      </c>
      <c r="G17282" s="51" t="s">
        <v>3602</v>
      </c>
      <c r="H17282" s="51">
        <v>5361</v>
      </c>
      <c r="I17282" s="51" t="s">
        <v>3399</v>
      </c>
      <c r="J17282" s="52">
        <v>6007</v>
      </c>
      <c r="K17282" s="51" t="s">
        <v>33</v>
      </c>
      <c r="L17282" s="51" t="s">
        <v>37</v>
      </c>
      <c r="M17282" s="51">
        <v>0</v>
      </c>
      <c r="N17282" s="51">
        <v>0</v>
      </c>
      <c r="O17282" s="51">
        <v>0</v>
      </c>
      <c r="P17282" s="51">
        <v>0</v>
      </c>
      <c r="Q17282" s="51">
        <v>0</v>
      </c>
    </row>
    <row r="17283" spans="1:32" x14ac:dyDescent="0.2">
      <c r="A17283" s="51">
        <v>550821174</v>
      </c>
      <c r="B17283" s="51" t="s">
        <v>12</v>
      </c>
      <c r="C17283" s="51" t="s">
        <v>31</v>
      </c>
      <c r="D17283" s="51" t="s">
        <v>3603</v>
      </c>
      <c r="E17283" s="51">
        <v>6</v>
      </c>
      <c r="F17283" s="51" t="s">
        <v>3601</v>
      </c>
      <c r="G17283" s="51" t="s">
        <v>3602</v>
      </c>
      <c r="H17283" s="51">
        <v>5361</v>
      </c>
      <c r="I17283" s="51" t="s">
        <v>3399</v>
      </c>
      <c r="J17283" s="52">
        <v>6007</v>
      </c>
      <c r="K17283" s="51" t="s">
        <v>33</v>
      </c>
      <c r="L17283" s="51" t="s">
        <v>38</v>
      </c>
      <c r="M17283" s="51">
        <v>0</v>
      </c>
      <c r="N17283" s="51">
        <v>0</v>
      </c>
      <c r="O17283" s="51">
        <v>0</v>
      </c>
      <c r="P17283" s="51">
        <v>0</v>
      </c>
      <c r="Q17283" s="51">
        <v>0</v>
      </c>
    </row>
    <row r="17284" spans="1:32" x14ac:dyDescent="0.2">
      <c r="A17284" s="51">
        <v>550821174</v>
      </c>
      <c r="B17284" s="51" t="s">
        <v>12</v>
      </c>
      <c r="C17284" s="51" t="s">
        <v>31</v>
      </c>
      <c r="D17284" s="51" t="s">
        <v>3603</v>
      </c>
      <c r="E17284" s="51">
        <v>6</v>
      </c>
      <c r="F17284" s="51" t="s">
        <v>3601</v>
      </c>
      <c r="G17284" s="51" t="s">
        <v>3602</v>
      </c>
      <c r="H17284" s="51">
        <v>5363</v>
      </c>
      <c r="I17284" s="51" t="s">
        <v>3400</v>
      </c>
      <c r="J17284" s="52">
        <v>6014</v>
      </c>
      <c r="K17284" s="51" t="s">
        <v>41</v>
      </c>
      <c r="L17284" s="51" t="s">
        <v>34</v>
      </c>
      <c r="M17284" s="51">
        <v>0</v>
      </c>
      <c r="N17284" s="51">
        <v>0</v>
      </c>
      <c r="O17284" s="51">
        <v>0</v>
      </c>
      <c r="P17284" s="51">
        <v>0</v>
      </c>
      <c r="Q17284" s="51">
        <v>0</v>
      </c>
      <c r="S17284">
        <f t="shared" ref="S17284" si="31066">SUM(M17284:P17284)/4</f>
        <v>0</v>
      </c>
      <c r="T17284">
        <f t="shared" ref="T17284" si="31067">SUM(Q17285:Q17286)</f>
        <v>1</v>
      </c>
      <c r="U17284">
        <f t="shared" ref="U17284" si="31068">SUM(Q17287:Q17288)</f>
        <v>0</v>
      </c>
      <c r="W17284" t="str">
        <f>IF(T17284=0,$W$22,"")</f>
        <v/>
      </c>
      <c r="Y17284" t="str">
        <f t="shared" ref="Y17284" si="31069">IF(S17284&gt;SUM(T17284+U17284),$Y$22,"")</f>
        <v/>
      </c>
      <c r="AA17284" t="str">
        <f t="shared" ref="AA17284" si="31070">IF(S17284&gt;$AA$13,$AA$22,"")</f>
        <v/>
      </c>
      <c r="AC17284">
        <f t="shared" ref="AC17284" si="31071">A17284</f>
        <v>550821174</v>
      </c>
      <c r="AD17284">
        <f t="shared" ref="AD17284" si="31072">H17284</f>
        <v>5363</v>
      </c>
      <c r="AE17284">
        <f t="shared" ref="AE17284" si="31073">SUM(W17284:AA17284)</f>
        <v>0</v>
      </c>
      <c r="AF17284" s="15">
        <f t="shared" ref="AF17284" si="31074">J17284</f>
        <v>6014</v>
      </c>
    </row>
    <row r="17285" spans="1:32" x14ac:dyDescent="0.2">
      <c r="A17285" s="51">
        <v>550821174</v>
      </c>
      <c r="B17285" s="51" t="s">
        <v>12</v>
      </c>
      <c r="C17285" s="51" t="s">
        <v>31</v>
      </c>
      <c r="D17285" s="51" t="s">
        <v>3603</v>
      </c>
      <c r="E17285" s="51">
        <v>6</v>
      </c>
      <c r="F17285" s="51" t="s">
        <v>3601</v>
      </c>
      <c r="G17285" s="51" t="s">
        <v>3602</v>
      </c>
      <c r="H17285" s="51">
        <v>5363</v>
      </c>
      <c r="I17285" s="51" t="s">
        <v>3400</v>
      </c>
      <c r="J17285" s="52">
        <v>6014</v>
      </c>
      <c r="K17285" s="51" t="s">
        <v>41</v>
      </c>
      <c r="L17285" s="51" t="s">
        <v>35</v>
      </c>
      <c r="M17285" s="51">
        <v>0</v>
      </c>
      <c r="N17285" s="51">
        <v>0</v>
      </c>
      <c r="O17285" s="51">
        <v>0</v>
      </c>
      <c r="P17285" s="51">
        <v>0</v>
      </c>
      <c r="Q17285" s="51">
        <v>1</v>
      </c>
    </row>
    <row r="17286" spans="1:32" x14ac:dyDescent="0.2">
      <c r="A17286" s="51">
        <v>550821174</v>
      </c>
      <c r="B17286" s="51" t="s">
        <v>12</v>
      </c>
      <c r="C17286" s="51" t="s">
        <v>31</v>
      </c>
      <c r="D17286" s="51" t="s">
        <v>3603</v>
      </c>
      <c r="E17286" s="51">
        <v>6</v>
      </c>
      <c r="F17286" s="51" t="s">
        <v>3601</v>
      </c>
      <c r="G17286" s="51" t="s">
        <v>3602</v>
      </c>
      <c r="H17286" s="51">
        <v>5363</v>
      </c>
      <c r="I17286" s="51" t="s">
        <v>3400</v>
      </c>
      <c r="J17286" s="52">
        <v>6014</v>
      </c>
      <c r="K17286" s="51" t="s">
        <v>41</v>
      </c>
      <c r="L17286" s="51" t="s">
        <v>36</v>
      </c>
      <c r="M17286" s="51">
        <v>0</v>
      </c>
      <c r="N17286" s="51">
        <v>0</v>
      </c>
      <c r="O17286" s="51">
        <v>0</v>
      </c>
      <c r="P17286" s="51">
        <v>0</v>
      </c>
      <c r="Q17286" s="51">
        <v>0</v>
      </c>
    </row>
    <row r="17287" spans="1:32" x14ac:dyDescent="0.2">
      <c r="A17287" s="51">
        <v>550821174</v>
      </c>
      <c r="B17287" s="51" t="s">
        <v>12</v>
      </c>
      <c r="C17287" s="51" t="s">
        <v>31</v>
      </c>
      <c r="D17287" s="51" t="s">
        <v>3603</v>
      </c>
      <c r="E17287" s="51">
        <v>6</v>
      </c>
      <c r="F17287" s="51" t="s">
        <v>3601</v>
      </c>
      <c r="G17287" s="51" t="s">
        <v>3602</v>
      </c>
      <c r="H17287" s="51">
        <v>5363</v>
      </c>
      <c r="I17287" s="51" t="s">
        <v>3400</v>
      </c>
      <c r="J17287" s="52">
        <v>6014</v>
      </c>
      <c r="K17287" s="51" t="s">
        <v>41</v>
      </c>
      <c r="L17287" s="51" t="s">
        <v>37</v>
      </c>
      <c r="M17287" s="51">
        <v>0</v>
      </c>
      <c r="N17287" s="51">
        <v>0</v>
      </c>
      <c r="O17287" s="51">
        <v>0</v>
      </c>
      <c r="P17287" s="51">
        <v>0</v>
      </c>
      <c r="Q17287" s="51">
        <v>0</v>
      </c>
    </row>
    <row r="17288" spans="1:32" x14ac:dyDescent="0.2">
      <c r="A17288" s="51">
        <v>550821174</v>
      </c>
      <c r="B17288" s="51" t="s">
        <v>12</v>
      </c>
      <c r="C17288" s="51" t="s">
        <v>31</v>
      </c>
      <c r="D17288" s="51" t="s">
        <v>3603</v>
      </c>
      <c r="E17288" s="51">
        <v>6</v>
      </c>
      <c r="F17288" s="51" t="s">
        <v>3601</v>
      </c>
      <c r="G17288" s="51" t="s">
        <v>3602</v>
      </c>
      <c r="H17288" s="51">
        <v>5363</v>
      </c>
      <c r="I17288" s="51" t="s">
        <v>3400</v>
      </c>
      <c r="J17288" s="52">
        <v>6014</v>
      </c>
      <c r="K17288" s="51" t="s">
        <v>41</v>
      </c>
      <c r="L17288" s="51" t="s">
        <v>38</v>
      </c>
      <c r="M17288" s="51">
        <v>0</v>
      </c>
      <c r="N17288" s="51">
        <v>0</v>
      </c>
      <c r="O17288" s="51">
        <v>0</v>
      </c>
      <c r="P17288" s="51">
        <v>0</v>
      </c>
      <c r="Q17288" s="51">
        <v>0</v>
      </c>
    </row>
    <row r="17289" spans="1:32" x14ac:dyDescent="0.2">
      <c r="A17289" s="51">
        <v>550821174</v>
      </c>
      <c r="B17289" s="51" t="s">
        <v>12</v>
      </c>
      <c r="C17289" s="51" t="s">
        <v>31</v>
      </c>
      <c r="D17289" s="51" t="s">
        <v>3603</v>
      </c>
      <c r="E17289" s="51">
        <v>6</v>
      </c>
      <c r="F17289" s="51" t="s">
        <v>3601</v>
      </c>
      <c r="G17289" s="51" t="s">
        <v>3602</v>
      </c>
      <c r="H17289" s="51">
        <v>5368</v>
      </c>
      <c r="I17289" s="51" t="s">
        <v>3401</v>
      </c>
      <c r="J17289" s="52">
        <v>6029</v>
      </c>
      <c r="K17289" s="51" t="s">
        <v>567</v>
      </c>
      <c r="L17289" s="51" t="s">
        <v>34</v>
      </c>
      <c r="M17289" s="51">
        <v>0</v>
      </c>
      <c r="N17289" s="51">
        <v>0</v>
      </c>
      <c r="O17289" s="51">
        <v>0</v>
      </c>
      <c r="P17289" s="51">
        <v>0</v>
      </c>
      <c r="Q17289" s="51">
        <v>0</v>
      </c>
      <c r="S17289">
        <f t="shared" ref="S17289" si="31075">SUM(M17289:P17289)/4</f>
        <v>0</v>
      </c>
      <c r="T17289">
        <f t="shared" ref="T17289" si="31076">SUM(Q17290:Q17291)</f>
        <v>1</v>
      </c>
      <c r="U17289">
        <f t="shared" ref="U17289" si="31077">SUM(Q17292:Q17293)</f>
        <v>0</v>
      </c>
      <c r="W17289" t="str">
        <f>IF(T17289=0,$W$22,"")</f>
        <v/>
      </c>
      <c r="Y17289" t="str">
        <f t="shared" ref="Y17289" si="31078">IF(S17289&gt;SUM(T17289+U17289),$Y$22,"")</f>
        <v/>
      </c>
      <c r="AA17289" t="str">
        <f t="shared" ref="AA17289" si="31079">IF(S17289&gt;$AA$13,$AA$22,"")</f>
        <v/>
      </c>
      <c r="AC17289">
        <f t="shared" ref="AC17289" si="31080">A17289</f>
        <v>550821174</v>
      </c>
      <c r="AD17289">
        <f t="shared" ref="AD17289" si="31081">H17289</f>
        <v>5368</v>
      </c>
      <c r="AE17289">
        <f t="shared" ref="AE17289" si="31082">SUM(W17289:AA17289)</f>
        <v>0</v>
      </c>
      <c r="AF17289" s="15">
        <f t="shared" ref="AF17289" si="31083">J17289</f>
        <v>6029</v>
      </c>
    </row>
    <row r="17290" spans="1:32" x14ac:dyDescent="0.2">
      <c r="A17290" s="51">
        <v>550821174</v>
      </c>
      <c r="B17290" s="51" t="s">
        <v>12</v>
      </c>
      <c r="C17290" s="51" t="s">
        <v>31</v>
      </c>
      <c r="D17290" s="51" t="s">
        <v>3603</v>
      </c>
      <c r="E17290" s="51">
        <v>6</v>
      </c>
      <c r="F17290" s="51" t="s">
        <v>3601</v>
      </c>
      <c r="G17290" s="51" t="s">
        <v>3602</v>
      </c>
      <c r="H17290" s="51">
        <v>5368</v>
      </c>
      <c r="I17290" s="51" t="s">
        <v>3401</v>
      </c>
      <c r="J17290" s="52">
        <v>6029</v>
      </c>
      <c r="K17290" s="51" t="s">
        <v>567</v>
      </c>
      <c r="L17290" s="51" t="s">
        <v>35</v>
      </c>
      <c r="M17290" s="51">
        <v>0</v>
      </c>
      <c r="N17290" s="51">
        <v>0</v>
      </c>
      <c r="O17290" s="51">
        <v>0</v>
      </c>
      <c r="P17290" s="51">
        <v>0</v>
      </c>
      <c r="Q17290" s="51">
        <v>1</v>
      </c>
    </row>
    <row r="17291" spans="1:32" x14ac:dyDescent="0.2">
      <c r="A17291" s="51">
        <v>550821174</v>
      </c>
      <c r="B17291" s="51" t="s">
        <v>12</v>
      </c>
      <c r="C17291" s="51" t="s">
        <v>31</v>
      </c>
      <c r="D17291" s="51" t="s">
        <v>3603</v>
      </c>
      <c r="E17291" s="51">
        <v>6</v>
      </c>
      <c r="F17291" s="51" t="s">
        <v>3601</v>
      </c>
      <c r="G17291" s="51" t="s">
        <v>3602</v>
      </c>
      <c r="H17291" s="51">
        <v>5368</v>
      </c>
      <c r="I17291" s="51" t="s">
        <v>3401</v>
      </c>
      <c r="J17291" s="52">
        <v>6029</v>
      </c>
      <c r="K17291" s="51" t="s">
        <v>567</v>
      </c>
      <c r="L17291" s="51" t="s">
        <v>36</v>
      </c>
      <c r="M17291" s="51">
        <v>0</v>
      </c>
      <c r="N17291" s="51">
        <v>0</v>
      </c>
      <c r="O17291" s="51">
        <v>0</v>
      </c>
      <c r="P17291" s="51">
        <v>0</v>
      </c>
      <c r="Q17291" s="51">
        <v>0</v>
      </c>
    </row>
    <row r="17292" spans="1:32" x14ac:dyDescent="0.2">
      <c r="A17292" s="51">
        <v>550821174</v>
      </c>
      <c r="B17292" s="51" t="s">
        <v>12</v>
      </c>
      <c r="C17292" s="51" t="s">
        <v>31</v>
      </c>
      <c r="D17292" s="51" t="s">
        <v>3603</v>
      </c>
      <c r="E17292" s="51">
        <v>6</v>
      </c>
      <c r="F17292" s="51" t="s">
        <v>3601</v>
      </c>
      <c r="G17292" s="51" t="s">
        <v>3602</v>
      </c>
      <c r="H17292" s="51">
        <v>5368</v>
      </c>
      <c r="I17292" s="51" t="s">
        <v>3401</v>
      </c>
      <c r="J17292" s="52">
        <v>6029</v>
      </c>
      <c r="K17292" s="51" t="s">
        <v>567</v>
      </c>
      <c r="L17292" s="51" t="s">
        <v>37</v>
      </c>
      <c r="M17292" s="51">
        <v>0</v>
      </c>
      <c r="N17292" s="51">
        <v>0</v>
      </c>
      <c r="O17292" s="51">
        <v>0</v>
      </c>
      <c r="P17292" s="51">
        <v>0</v>
      </c>
      <c r="Q17292" s="51">
        <v>0</v>
      </c>
    </row>
    <row r="17293" spans="1:32" x14ac:dyDescent="0.2">
      <c r="A17293" s="51">
        <v>550821174</v>
      </c>
      <c r="B17293" s="51" t="s">
        <v>12</v>
      </c>
      <c r="C17293" s="51" t="s">
        <v>31</v>
      </c>
      <c r="D17293" s="51" t="s">
        <v>3603</v>
      </c>
      <c r="E17293" s="51">
        <v>6</v>
      </c>
      <c r="F17293" s="51" t="s">
        <v>3601</v>
      </c>
      <c r="G17293" s="51" t="s">
        <v>3602</v>
      </c>
      <c r="H17293" s="51">
        <v>5368</v>
      </c>
      <c r="I17293" s="51" t="s">
        <v>3401</v>
      </c>
      <c r="J17293" s="52">
        <v>6029</v>
      </c>
      <c r="K17293" s="51" t="s">
        <v>567</v>
      </c>
      <c r="L17293" s="51" t="s">
        <v>38</v>
      </c>
      <c r="M17293" s="51">
        <v>0</v>
      </c>
      <c r="N17293" s="51">
        <v>0</v>
      </c>
      <c r="O17293" s="51">
        <v>0</v>
      </c>
      <c r="P17293" s="51">
        <v>0</v>
      </c>
      <c r="Q17293" s="51">
        <v>0</v>
      </c>
    </row>
    <row r="17294" spans="1:32" x14ac:dyDescent="0.2">
      <c r="A17294" s="51">
        <v>550821174</v>
      </c>
      <c r="B17294" s="51" t="s">
        <v>12</v>
      </c>
      <c r="C17294" s="51" t="s">
        <v>31</v>
      </c>
      <c r="D17294" s="51" t="s">
        <v>3603</v>
      </c>
      <c r="E17294" s="51">
        <v>6</v>
      </c>
      <c r="F17294" s="51" t="s">
        <v>3601</v>
      </c>
      <c r="G17294" s="51" t="s">
        <v>3602</v>
      </c>
      <c r="H17294" s="51">
        <v>5369</v>
      </c>
      <c r="I17294" s="51" t="s">
        <v>3402</v>
      </c>
      <c r="J17294" s="52">
        <v>6029</v>
      </c>
      <c r="K17294" s="51" t="s">
        <v>567</v>
      </c>
      <c r="L17294" s="51" t="s">
        <v>34</v>
      </c>
      <c r="M17294" s="51">
        <v>0</v>
      </c>
      <c r="N17294" s="51">
        <v>0</v>
      </c>
      <c r="O17294" s="51">
        <v>0</v>
      </c>
      <c r="P17294" s="51">
        <v>0</v>
      </c>
      <c r="Q17294" s="51">
        <v>0</v>
      </c>
      <c r="S17294">
        <f t="shared" ref="S17294" si="31084">SUM(M17294:P17294)/4</f>
        <v>0</v>
      </c>
      <c r="T17294">
        <f t="shared" ref="T17294" si="31085">SUM(Q17295:Q17296)</f>
        <v>2</v>
      </c>
      <c r="U17294">
        <f t="shared" ref="U17294" si="31086">SUM(Q17297:Q17298)</f>
        <v>0</v>
      </c>
      <c r="W17294" t="str">
        <f>IF(T17294=0,$W$22,"")</f>
        <v/>
      </c>
      <c r="Y17294" t="str">
        <f t="shared" ref="Y17294" si="31087">IF(S17294&gt;SUM(T17294+U17294),$Y$22,"")</f>
        <v/>
      </c>
      <c r="AA17294" t="str">
        <f t="shared" ref="AA17294" si="31088">IF(S17294&gt;$AA$13,$AA$22,"")</f>
        <v/>
      </c>
      <c r="AC17294">
        <f t="shared" ref="AC17294" si="31089">A17294</f>
        <v>550821174</v>
      </c>
      <c r="AD17294">
        <f t="shared" ref="AD17294" si="31090">H17294</f>
        <v>5369</v>
      </c>
      <c r="AE17294">
        <f t="shared" ref="AE17294" si="31091">SUM(W17294:AA17294)</f>
        <v>0</v>
      </c>
      <c r="AF17294" s="15">
        <f t="shared" ref="AF17294" si="31092">J17294</f>
        <v>6029</v>
      </c>
    </row>
    <row r="17295" spans="1:32" x14ac:dyDescent="0.2">
      <c r="A17295" s="51">
        <v>550821174</v>
      </c>
      <c r="B17295" s="51" t="s">
        <v>12</v>
      </c>
      <c r="C17295" s="51" t="s">
        <v>31</v>
      </c>
      <c r="D17295" s="51" t="s">
        <v>3603</v>
      </c>
      <c r="E17295" s="51">
        <v>6</v>
      </c>
      <c r="F17295" s="51" t="s">
        <v>3601</v>
      </c>
      <c r="G17295" s="51" t="s">
        <v>3602</v>
      </c>
      <c r="H17295" s="51">
        <v>5369</v>
      </c>
      <c r="I17295" s="51" t="s">
        <v>3402</v>
      </c>
      <c r="J17295" s="52">
        <v>6029</v>
      </c>
      <c r="K17295" s="51" t="s">
        <v>567</v>
      </c>
      <c r="L17295" s="51" t="s">
        <v>35</v>
      </c>
      <c r="M17295" s="51">
        <v>0</v>
      </c>
      <c r="N17295" s="51">
        <v>0</v>
      </c>
      <c r="O17295" s="51">
        <v>0</v>
      </c>
      <c r="P17295" s="51">
        <v>0</v>
      </c>
      <c r="Q17295" s="51">
        <v>2</v>
      </c>
    </row>
    <row r="17296" spans="1:32" x14ac:dyDescent="0.2">
      <c r="A17296" s="51">
        <v>550821174</v>
      </c>
      <c r="B17296" s="51" t="s">
        <v>12</v>
      </c>
      <c r="C17296" s="51" t="s">
        <v>31</v>
      </c>
      <c r="D17296" s="51" t="s">
        <v>3603</v>
      </c>
      <c r="E17296" s="51">
        <v>6</v>
      </c>
      <c r="F17296" s="51" t="s">
        <v>3601</v>
      </c>
      <c r="G17296" s="51" t="s">
        <v>3602</v>
      </c>
      <c r="H17296" s="51">
        <v>5369</v>
      </c>
      <c r="I17296" s="51" t="s">
        <v>3402</v>
      </c>
      <c r="J17296" s="52">
        <v>6029</v>
      </c>
      <c r="K17296" s="51" t="s">
        <v>567</v>
      </c>
      <c r="L17296" s="51" t="s">
        <v>36</v>
      </c>
      <c r="M17296" s="51">
        <v>0</v>
      </c>
      <c r="N17296" s="51">
        <v>0</v>
      </c>
      <c r="O17296" s="51">
        <v>0</v>
      </c>
      <c r="P17296" s="51">
        <v>0</v>
      </c>
      <c r="Q17296" s="51">
        <v>0</v>
      </c>
    </row>
    <row r="17297" spans="1:32" x14ac:dyDescent="0.2">
      <c r="A17297" s="51">
        <v>550821174</v>
      </c>
      <c r="B17297" s="51" t="s">
        <v>12</v>
      </c>
      <c r="C17297" s="51" t="s">
        <v>31</v>
      </c>
      <c r="D17297" s="51" t="s">
        <v>3603</v>
      </c>
      <c r="E17297" s="51">
        <v>6</v>
      </c>
      <c r="F17297" s="51" t="s">
        <v>3601</v>
      </c>
      <c r="G17297" s="51" t="s">
        <v>3602</v>
      </c>
      <c r="H17297" s="51">
        <v>5369</v>
      </c>
      <c r="I17297" s="51" t="s">
        <v>3402</v>
      </c>
      <c r="J17297" s="52">
        <v>6029</v>
      </c>
      <c r="K17297" s="51" t="s">
        <v>567</v>
      </c>
      <c r="L17297" s="51" t="s">
        <v>37</v>
      </c>
      <c r="M17297" s="51">
        <v>0</v>
      </c>
      <c r="N17297" s="51">
        <v>0</v>
      </c>
      <c r="O17297" s="51">
        <v>0</v>
      </c>
      <c r="P17297" s="51">
        <v>0</v>
      </c>
      <c r="Q17297" s="51">
        <v>0</v>
      </c>
    </row>
    <row r="17298" spans="1:32" x14ac:dyDescent="0.2">
      <c r="A17298" s="51">
        <v>550821174</v>
      </c>
      <c r="B17298" s="51" t="s">
        <v>12</v>
      </c>
      <c r="C17298" s="51" t="s">
        <v>31</v>
      </c>
      <c r="D17298" s="51" t="s">
        <v>3603</v>
      </c>
      <c r="E17298" s="51">
        <v>6</v>
      </c>
      <c r="F17298" s="51" t="s">
        <v>3601</v>
      </c>
      <c r="G17298" s="51" t="s">
        <v>3602</v>
      </c>
      <c r="H17298" s="51">
        <v>5369</v>
      </c>
      <c r="I17298" s="51" t="s">
        <v>3402</v>
      </c>
      <c r="J17298" s="52">
        <v>6029</v>
      </c>
      <c r="K17298" s="51" t="s">
        <v>567</v>
      </c>
      <c r="L17298" s="51" t="s">
        <v>38</v>
      </c>
      <c r="M17298" s="51">
        <v>0</v>
      </c>
      <c r="N17298" s="51">
        <v>0</v>
      </c>
      <c r="O17298" s="51">
        <v>0</v>
      </c>
      <c r="P17298" s="51">
        <v>0</v>
      </c>
      <c r="Q17298" s="51">
        <v>0</v>
      </c>
    </row>
    <row r="17299" spans="1:32" x14ac:dyDescent="0.2">
      <c r="A17299" s="51">
        <v>550821174</v>
      </c>
      <c r="B17299" s="51" t="s">
        <v>12</v>
      </c>
      <c r="C17299" s="51" t="s">
        <v>31</v>
      </c>
      <c r="D17299" s="51" t="s">
        <v>3603</v>
      </c>
      <c r="E17299" s="51">
        <v>6</v>
      </c>
      <c r="F17299" s="51" t="s">
        <v>3601</v>
      </c>
      <c r="G17299" s="51" t="s">
        <v>3602</v>
      </c>
      <c r="H17299" s="51">
        <v>5370</v>
      </c>
      <c r="I17299" s="51" t="s">
        <v>3403</v>
      </c>
      <c r="J17299" s="52">
        <v>6029</v>
      </c>
      <c r="K17299" s="51" t="s">
        <v>567</v>
      </c>
      <c r="L17299" s="51" t="s">
        <v>34</v>
      </c>
      <c r="M17299" s="51">
        <v>1</v>
      </c>
      <c r="N17299" s="51">
        <v>0</v>
      </c>
      <c r="O17299" s="51">
        <v>0</v>
      </c>
      <c r="P17299" s="51">
        <v>0</v>
      </c>
      <c r="Q17299" s="51">
        <v>0</v>
      </c>
      <c r="S17299">
        <f t="shared" ref="S17299" si="31093">SUM(M17299:P17299)/4</f>
        <v>0.25</v>
      </c>
      <c r="T17299">
        <f t="shared" ref="T17299" si="31094">SUM(Q17300:Q17301)</f>
        <v>2</v>
      </c>
      <c r="U17299">
        <f t="shared" ref="U17299" si="31095">SUM(Q17302:Q17303)</f>
        <v>0</v>
      </c>
      <c r="W17299" t="str">
        <f>IF(T17299=0,$W$22,"")</f>
        <v/>
      </c>
      <c r="Y17299" t="str">
        <f t="shared" ref="Y17299" si="31096">IF(S17299&gt;SUM(T17299+U17299),$Y$22,"")</f>
        <v/>
      </c>
      <c r="AA17299" t="str">
        <f t="shared" ref="AA17299" si="31097">IF(S17299&gt;$AA$13,$AA$22,"")</f>
        <v/>
      </c>
      <c r="AC17299">
        <f t="shared" ref="AC17299" si="31098">A17299</f>
        <v>550821174</v>
      </c>
      <c r="AD17299">
        <f t="shared" ref="AD17299" si="31099">H17299</f>
        <v>5370</v>
      </c>
      <c r="AE17299">
        <f t="shared" ref="AE17299" si="31100">SUM(W17299:AA17299)</f>
        <v>0</v>
      </c>
      <c r="AF17299" s="15">
        <f t="shared" ref="AF17299" si="31101">J17299</f>
        <v>6029</v>
      </c>
    </row>
    <row r="17300" spans="1:32" x14ac:dyDescent="0.2">
      <c r="A17300" s="51">
        <v>550821174</v>
      </c>
      <c r="B17300" s="51" t="s">
        <v>12</v>
      </c>
      <c r="C17300" s="51" t="s">
        <v>31</v>
      </c>
      <c r="D17300" s="51" t="s">
        <v>3603</v>
      </c>
      <c r="E17300" s="51">
        <v>6</v>
      </c>
      <c r="F17300" s="51" t="s">
        <v>3601</v>
      </c>
      <c r="G17300" s="51" t="s">
        <v>3602</v>
      </c>
      <c r="H17300" s="51">
        <v>5370</v>
      </c>
      <c r="I17300" s="51" t="s">
        <v>3403</v>
      </c>
      <c r="J17300" s="52">
        <v>6029</v>
      </c>
      <c r="K17300" s="51" t="s">
        <v>567</v>
      </c>
      <c r="L17300" s="51" t="s">
        <v>35</v>
      </c>
      <c r="M17300" s="51">
        <v>0</v>
      </c>
      <c r="N17300" s="51">
        <v>0</v>
      </c>
      <c r="O17300" s="51">
        <v>0</v>
      </c>
      <c r="P17300" s="51">
        <v>0</v>
      </c>
      <c r="Q17300" s="51">
        <v>1</v>
      </c>
    </row>
    <row r="17301" spans="1:32" x14ac:dyDescent="0.2">
      <c r="A17301" s="51">
        <v>550821174</v>
      </c>
      <c r="B17301" s="51" t="s">
        <v>12</v>
      </c>
      <c r="C17301" s="51" t="s">
        <v>31</v>
      </c>
      <c r="D17301" s="51" t="s">
        <v>3603</v>
      </c>
      <c r="E17301" s="51">
        <v>6</v>
      </c>
      <c r="F17301" s="51" t="s">
        <v>3601</v>
      </c>
      <c r="G17301" s="51" t="s">
        <v>3602</v>
      </c>
      <c r="H17301" s="51">
        <v>5370</v>
      </c>
      <c r="I17301" s="51" t="s">
        <v>3403</v>
      </c>
      <c r="J17301" s="52">
        <v>6029</v>
      </c>
      <c r="K17301" s="51" t="s">
        <v>567</v>
      </c>
      <c r="L17301" s="51" t="s">
        <v>36</v>
      </c>
      <c r="M17301" s="51">
        <v>0</v>
      </c>
      <c r="N17301" s="51">
        <v>0</v>
      </c>
      <c r="O17301" s="51">
        <v>0</v>
      </c>
      <c r="P17301" s="51">
        <v>0</v>
      </c>
      <c r="Q17301" s="51">
        <v>1</v>
      </c>
    </row>
    <row r="17302" spans="1:32" x14ac:dyDescent="0.2">
      <c r="A17302" s="51">
        <v>550821174</v>
      </c>
      <c r="B17302" s="51" t="s">
        <v>12</v>
      </c>
      <c r="C17302" s="51" t="s">
        <v>31</v>
      </c>
      <c r="D17302" s="51" t="s">
        <v>3603</v>
      </c>
      <c r="E17302" s="51">
        <v>6</v>
      </c>
      <c r="F17302" s="51" t="s">
        <v>3601</v>
      </c>
      <c r="G17302" s="51" t="s">
        <v>3602</v>
      </c>
      <c r="H17302" s="51">
        <v>5370</v>
      </c>
      <c r="I17302" s="51" t="s">
        <v>3403</v>
      </c>
      <c r="J17302" s="52">
        <v>6029</v>
      </c>
      <c r="K17302" s="51" t="s">
        <v>567</v>
      </c>
      <c r="L17302" s="51" t="s">
        <v>37</v>
      </c>
      <c r="M17302" s="51">
        <v>0</v>
      </c>
      <c r="N17302" s="51">
        <v>0</v>
      </c>
      <c r="O17302" s="51">
        <v>0</v>
      </c>
      <c r="P17302" s="51">
        <v>0</v>
      </c>
      <c r="Q17302" s="51">
        <v>0</v>
      </c>
    </row>
    <row r="17303" spans="1:32" x14ac:dyDescent="0.2">
      <c r="A17303" s="51">
        <v>550821174</v>
      </c>
      <c r="B17303" s="51" t="s">
        <v>12</v>
      </c>
      <c r="C17303" s="51" t="s">
        <v>31</v>
      </c>
      <c r="D17303" s="51" t="s">
        <v>3603</v>
      </c>
      <c r="E17303" s="51">
        <v>6</v>
      </c>
      <c r="F17303" s="51" t="s">
        <v>3601</v>
      </c>
      <c r="G17303" s="51" t="s">
        <v>3602</v>
      </c>
      <c r="H17303" s="51">
        <v>5370</v>
      </c>
      <c r="I17303" s="51" t="s">
        <v>3403</v>
      </c>
      <c r="J17303" s="52">
        <v>6029</v>
      </c>
      <c r="K17303" s="51" t="s">
        <v>567</v>
      </c>
      <c r="L17303" s="51" t="s">
        <v>38</v>
      </c>
      <c r="M17303" s="51">
        <v>0</v>
      </c>
      <c r="N17303" s="51">
        <v>0</v>
      </c>
      <c r="O17303" s="51">
        <v>0</v>
      </c>
      <c r="P17303" s="51">
        <v>0</v>
      </c>
      <c r="Q17303" s="51">
        <v>0</v>
      </c>
    </row>
    <row r="17304" spans="1:32" x14ac:dyDescent="0.2">
      <c r="A17304" s="51">
        <v>550821174</v>
      </c>
      <c r="B17304" s="51" t="s">
        <v>12</v>
      </c>
      <c r="C17304" s="51" t="s">
        <v>31</v>
      </c>
      <c r="D17304" s="51" t="s">
        <v>3603</v>
      </c>
      <c r="E17304" s="51">
        <v>6</v>
      </c>
      <c r="F17304" s="51" t="s">
        <v>3601</v>
      </c>
      <c r="G17304" s="51" t="s">
        <v>3602</v>
      </c>
      <c r="H17304" s="51">
        <v>5373</v>
      </c>
      <c r="I17304" s="51" t="s">
        <v>3404</v>
      </c>
      <c r="J17304" s="52">
        <v>6022</v>
      </c>
      <c r="K17304" s="51" t="s">
        <v>47</v>
      </c>
      <c r="L17304" s="51" t="s">
        <v>34</v>
      </c>
      <c r="M17304" s="51">
        <v>0</v>
      </c>
      <c r="N17304" s="51">
        <v>0</v>
      </c>
      <c r="O17304" s="51">
        <v>0</v>
      </c>
      <c r="P17304" s="51">
        <v>0</v>
      </c>
      <c r="Q17304" s="51">
        <v>0</v>
      </c>
      <c r="S17304">
        <f t="shared" ref="S17304" si="31102">SUM(M17304:P17304)/4</f>
        <v>0</v>
      </c>
      <c r="T17304">
        <f t="shared" ref="T17304" si="31103">SUM(Q17305:Q17306)</f>
        <v>1</v>
      </c>
      <c r="U17304">
        <f t="shared" ref="U17304" si="31104">SUM(Q17307:Q17308)</f>
        <v>0</v>
      </c>
      <c r="W17304" t="str">
        <f>IF(T17304=0,$W$22,"")</f>
        <v/>
      </c>
      <c r="Y17304" t="str">
        <f t="shared" ref="Y17304" si="31105">IF(S17304&gt;SUM(T17304+U17304),$Y$22,"")</f>
        <v/>
      </c>
      <c r="AA17304" t="str">
        <f t="shared" ref="AA17304" si="31106">IF(S17304&gt;$AA$13,$AA$22,"")</f>
        <v/>
      </c>
      <c r="AC17304">
        <f t="shared" ref="AC17304" si="31107">A17304</f>
        <v>550821174</v>
      </c>
      <c r="AD17304">
        <f t="shared" ref="AD17304" si="31108">H17304</f>
        <v>5373</v>
      </c>
      <c r="AE17304">
        <f t="shared" ref="AE17304" si="31109">SUM(W17304:AA17304)</f>
        <v>0</v>
      </c>
      <c r="AF17304" s="15">
        <f t="shared" ref="AF17304" si="31110">J17304</f>
        <v>6022</v>
      </c>
    </row>
    <row r="17305" spans="1:32" x14ac:dyDescent="0.2">
      <c r="A17305" s="51">
        <v>550821174</v>
      </c>
      <c r="B17305" s="51" t="s">
        <v>12</v>
      </c>
      <c r="C17305" s="51" t="s">
        <v>31</v>
      </c>
      <c r="D17305" s="51" t="s">
        <v>3603</v>
      </c>
      <c r="E17305" s="51">
        <v>6</v>
      </c>
      <c r="F17305" s="51" t="s">
        <v>3601</v>
      </c>
      <c r="G17305" s="51" t="s">
        <v>3602</v>
      </c>
      <c r="H17305" s="51">
        <v>5373</v>
      </c>
      <c r="I17305" s="51" t="s">
        <v>3404</v>
      </c>
      <c r="J17305" s="52">
        <v>6022</v>
      </c>
      <c r="K17305" s="51" t="s">
        <v>47</v>
      </c>
      <c r="L17305" s="51" t="s">
        <v>35</v>
      </c>
      <c r="M17305" s="51">
        <v>0</v>
      </c>
      <c r="N17305" s="51">
        <v>0</v>
      </c>
      <c r="O17305" s="51">
        <v>0</v>
      </c>
      <c r="P17305" s="51">
        <v>0</v>
      </c>
      <c r="Q17305" s="51">
        <v>1</v>
      </c>
    </row>
    <row r="17306" spans="1:32" x14ac:dyDescent="0.2">
      <c r="A17306" s="51">
        <v>550821174</v>
      </c>
      <c r="B17306" s="51" t="s">
        <v>12</v>
      </c>
      <c r="C17306" s="51" t="s">
        <v>31</v>
      </c>
      <c r="D17306" s="51" t="s">
        <v>3603</v>
      </c>
      <c r="E17306" s="51">
        <v>6</v>
      </c>
      <c r="F17306" s="51" t="s">
        <v>3601</v>
      </c>
      <c r="G17306" s="51" t="s">
        <v>3602</v>
      </c>
      <c r="H17306" s="51">
        <v>5373</v>
      </c>
      <c r="I17306" s="51" t="s">
        <v>3404</v>
      </c>
      <c r="J17306" s="52">
        <v>6022</v>
      </c>
      <c r="K17306" s="51" t="s">
        <v>47</v>
      </c>
      <c r="L17306" s="51" t="s">
        <v>36</v>
      </c>
      <c r="M17306" s="51">
        <v>0</v>
      </c>
      <c r="N17306" s="51">
        <v>0</v>
      </c>
      <c r="O17306" s="51">
        <v>0</v>
      </c>
      <c r="P17306" s="51">
        <v>0</v>
      </c>
      <c r="Q17306" s="51">
        <v>0</v>
      </c>
    </row>
    <row r="17307" spans="1:32" x14ac:dyDescent="0.2">
      <c r="A17307" s="51">
        <v>550821174</v>
      </c>
      <c r="B17307" s="51" t="s">
        <v>12</v>
      </c>
      <c r="C17307" s="51" t="s">
        <v>31</v>
      </c>
      <c r="D17307" s="51" t="s">
        <v>3603</v>
      </c>
      <c r="E17307" s="51">
        <v>6</v>
      </c>
      <c r="F17307" s="51" t="s">
        <v>3601</v>
      </c>
      <c r="G17307" s="51" t="s">
        <v>3602</v>
      </c>
      <c r="H17307" s="51">
        <v>5373</v>
      </c>
      <c r="I17307" s="51" t="s">
        <v>3404</v>
      </c>
      <c r="J17307" s="52">
        <v>6022</v>
      </c>
      <c r="K17307" s="51" t="s">
        <v>47</v>
      </c>
      <c r="L17307" s="51" t="s">
        <v>37</v>
      </c>
      <c r="M17307" s="51">
        <v>0</v>
      </c>
      <c r="N17307" s="51">
        <v>0</v>
      </c>
      <c r="O17307" s="51">
        <v>0</v>
      </c>
      <c r="P17307" s="51">
        <v>0</v>
      </c>
      <c r="Q17307" s="51">
        <v>0</v>
      </c>
    </row>
    <row r="17308" spans="1:32" x14ac:dyDescent="0.2">
      <c r="A17308" s="51">
        <v>550821174</v>
      </c>
      <c r="B17308" s="51" t="s">
        <v>12</v>
      </c>
      <c r="C17308" s="51" t="s">
        <v>31</v>
      </c>
      <c r="D17308" s="51" t="s">
        <v>3603</v>
      </c>
      <c r="E17308" s="51">
        <v>6</v>
      </c>
      <c r="F17308" s="51" t="s">
        <v>3601</v>
      </c>
      <c r="G17308" s="51" t="s">
        <v>3602</v>
      </c>
      <c r="H17308" s="51">
        <v>5373</v>
      </c>
      <c r="I17308" s="51" t="s">
        <v>3404</v>
      </c>
      <c r="J17308" s="52">
        <v>6022</v>
      </c>
      <c r="K17308" s="51" t="s">
        <v>47</v>
      </c>
      <c r="L17308" s="51" t="s">
        <v>38</v>
      </c>
      <c r="M17308" s="51">
        <v>0</v>
      </c>
      <c r="N17308" s="51">
        <v>0</v>
      </c>
      <c r="O17308" s="51">
        <v>0</v>
      </c>
      <c r="P17308" s="51">
        <v>0</v>
      </c>
      <c r="Q17308" s="51">
        <v>0</v>
      </c>
    </row>
    <row r="17309" spans="1:32" x14ac:dyDescent="0.2">
      <c r="A17309" s="51">
        <v>550821174</v>
      </c>
      <c r="B17309" s="51" t="s">
        <v>12</v>
      </c>
      <c r="C17309" s="51" t="s">
        <v>31</v>
      </c>
      <c r="D17309" s="51" t="s">
        <v>3603</v>
      </c>
      <c r="E17309" s="51">
        <v>6</v>
      </c>
      <c r="F17309" s="51" t="s">
        <v>3601</v>
      </c>
      <c r="G17309" s="51" t="s">
        <v>3602</v>
      </c>
      <c r="H17309" s="51">
        <v>5374</v>
      </c>
      <c r="I17309" s="51" t="s">
        <v>3405</v>
      </c>
      <c r="J17309" s="52">
        <v>6022</v>
      </c>
      <c r="K17309" s="51" t="s">
        <v>47</v>
      </c>
      <c r="L17309" s="51" t="s">
        <v>34</v>
      </c>
      <c r="M17309" s="51">
        <v>0</v>
      </c>
      <c r="N17309" s="51">
        <v>1</v>
      </c>
      <c r="O17309" s="51">
        <v>0</v>
      </c>
      <c r="P17309" s="51">
        <v>0</v>
      </c>
      <c r="Q17309" s="51">
        <v>0</v>
      </c>
      <c r="S17309">
        <f t="shared" ref="S17309" si="31111">SUM(M17309:P17309)/4</f>
        <v>0.25</v>
      </c>
      <c r="T17309">
        <f t="shared" ref="T17309" si="31112">SUM(Q17310:Q17311)</f>
        <v>2</v>
      </c>
      <c r="U17309">
        <f t="shared" ref="U17309" si="31113">SUM(Q17312:Q17313)</f>
        <v>0</v>
      </c>
      <c r="W17309" t="str">
        <f>IF(T17309=0,$W$22,"")</f>
        <v/>
      </c>
      <c r="Y17309" t="str">
        <f t="shared" ref="Y17309" si="31114">IF(S17309&gt;SUM(T17309+U17309),$Y$22,"")</f>
        <v/>
      </c>
      <c r="AA17309" t="str">
        <f t="shared" ref="AA17309" si="31115">IF(S17309&gt;$AA$13,$AA$22,"")</f>
        <v/>
      </c>
      <c r="AC17309">
        <f t="shared" ref="AC17309" si="31116">A17309</f>
        <v>550821174</v>
      </c>
      <c r="AD17309">
        <f t="shared" ref="AD17309" si="31117">H17309</f>
        <v>5374</v>
      </c>
      <c r="AE17309">
        <f t="shared" ref="AE17309" si="31118">SUM(W17309:AA17309)</f>
        <v>0</v>
      </c>
      <c r="AF17309" s="15">
        <f t="shared" ref="AF17309" si="31119">J17309</f>
        <v>6022</v>
      </c>
    </row>
    <row r="17310" spans="1:32" x14ac:dyDescent="0.2">
      <c r="A17310" s="51">
        <v>550821174</v>
      </c>
      <c r="B17310" s="51" t="s">
        <v>12</v>
      </c>
      <c r="C17310" s="51" t="s">
        <v>31</v>
      </c>
      <c r="D17310" s="51" t="s">
        <v>3603</v>
      </c>
      <c r="E17310" s="51">
        <v>6</v>
      </c>
      <c r="F17310" s="51" t="s">
        <v>3601</v>
      </c>
      <c r="G17310" s="51" t="s">
        <v>3602</v>
      </c>
      <c r="H17310" s="51">
        <v>5374</v>
      </c>
      <c r="I17310" s="51" t="s">
        <v>3405</v>
      </c>
      <c r="J17310" s="52">
        <v>6022</v>
      </c>
      <c r="K17310" s="51" t="s">
        <v>47</v>
      </c>
      <c r="L17310" s="51" t="s">
        <v>35</v>
      </c>
      <c r="M17310" s="51">
        <v>0</v>
      </c>
      <c r="N17310" s="51">
        <v>0</v>
      </c>
      <c r="O17310" s="51">
        <v>0</v>
      </c>
      <c r="P17310" s="51">
        <v>0</v>
      </c>
      <c r="Q17310" s="51">
        <v>2</v>
      </c>
    </row>
    <row r="17311" spans="1:32" x14ac:dyDescent="0.2">
      <c r="A17311" s="51">
        <v>550821174</v>
      </c>
      <c r="B17311" s="51" t="s">
        <v>12</v>
      </c>
      <c r="C17311" s="51" t="s">
        <v>31</v>
      </c>
      <c r="D17311" s="51" t="s">
        <v>3603</v>
      </c>
      <c r="E17311" s="51">
        <v>6</v>
      </c>
      <c r="F17311" s="51" t="s">
        <v>3601</v>
      </c>
      <c r="G17311" s="51" t="s">
        <v>3602</v>
      </c>
      <c r="H17311" s="51">
        <v>5374</v>
      </c>
      <c r="I17311" s="51" t="s">
        <v>3405</v>
      </c>
      <c r="J17311" s="52">
        <v>6022</v>
      </c>
      <c r="K17311" s="51" t="s">
        <v>47</v>
      </c>
      <c r="L17311" s="51" t="s">
        <v>36</v>
      </c>
      <c r="M17311" s="51">
        <v>0</v>
      </c>
      <c r="N17311" s="51">
        <v>0</v>
      </c>
      <c r="O17311" s="51">
        <v>0</v>
      </c>
      <c r="P17311" s="51">
        <v>0</v>
      </c>
      <c r="Q17311" s="51">
        <v>0</v>
      </c>
    </row>
    <row r="17312" spans="1:32" x14ac:dyDescent="0.2">
      <c r="A17312" s="51">
        <v>550821174</v>
      </c>
      <c r="B17312" s="51" t="s">
        <v>12</v>
      </c>
      <c r="C17312" s="51" t="s">
        <v>31</v>
      </c>
      <c r="D17312" s="51" t="s">
        <v>3603</v>
      </c>
      <c r="E17312" s="51">
        <v>6</v>
      </c>
      <c r="F17312" s="51" t="s">
        <v>3601</v>
      </c>
      <c r="G17312" s="51" t="s">
        <v>3602</v>
      </c>
      <c r="H17312" s="51">
        <v>5374</v>
      </c>
      <c r="I17312" s="51" t="s">
        <v>3405</v>
      </c>
      <c r="J17312" s="52">
        <v>6022</v>
      </c>
      <c r="K17312" s="51" t="s">
        <v>47</v>
      </c>
      <c r="L17312" s="51" t="s">
        <v>37</v>
      </c>
      <c r="M17312" s="51">
        <v>0</v>
      </c>
      <c r="N17312" s="51">
        <v>0</v>
      </c>
      <c r="O17312" s="51">
        <v>0</v>
      </c>
      <c r="P17312" s="51">
        <v>0</v>
      </c>
      <c r="Q17312" s="51">
        <v>0</v>
      </c>
    </row>
    <row r="17313" spans="1:32" x14ac:dyDescent="0.2">
      <c r="A17313" s="51">
        <v>550821174</v>
      </c>
      <c r="B17313" s="51" t="s">
        <v>12</v>
      </c>
      <c r="C17313" s="51" t="s">
        <v>31</v>
      </c>
      <c r="D17313" s="51" t="s">
        <v>3603</v>
      </c>
      <c r="E17313" s="51">
        <v>6</v>
      </c>
      <c r="F17313" s="51" t="s">
        <v>3601</v>
      </c>
      <c r="G17313" s="51" t="s">
        <v>3602</v>
      </c>
      <c r="H17313" s="51">
        <v>5374</v>
      </c>
      <c r="I17313" s="51" t="s">
        <v>3405</v>
      </c>
      <c r="J17313" s="52">
        <v>6022</v>
      </c>
      <c r="K17313" s="51" t="s">
        <v>47</v>
      </c>
      <c r="L17313" s="51" t="s">
        <v>38</v>
      </c>
      <c r="M17313" s="51">
        <v>0</v>
      </c>
      <c r="N17313" s="51">
        <v>0</v>
      </c>
      <c r="O17313" s="51">
        <v>0</v>
      </c>
      <c r="P17313" s="51">
        <v>0</v>
      </c>
      <c r="Q17313" s="51">
        <v>0</v>
      </c>
    </row>
    <row r="17314" spans="1:32" x14ac:dyDescent="0.2">
      <c r="A17314" s="51">
        <v>550821174</v>
      </c>
      <c r="B17314" s="51" t="s">
        <v>12</v>
      </c>
      <c r="C17314" s="51" t="s">
        <v>31</v>
      </c>
      <c r="D17314" s="51" t="s">
        <v>3603</v>
      </c>
      <c r="E17314" s="51">
        <v>6</v>
      </c>
      <c r="F17314" s="51" t="s">
        <v>3601</v>
      </c>
      <c r="G17314" s="51" t="s">
        <v>3602</v>
      </c>
      <c r="H17314" s="51">
        <v>5376</v>
      </c>
      <c r="I17314" s="51" t="s">
        <v>3406</v>
      </c>
      <c r="J17314" s="52">
        <v>6022</v>
      </c>
      <c r="K17314" s="51" t="s">
        <v>47</v>
      </c>
      <c r="L17314" s="51" t="s">
        <v>34</v>
      </c>
      <c r="M17314" s="51">
        <v>0</v>
      </c>
      <c r="N17314" s="51">
        <v>0</v>
      </c>
      <c r="O17314" s="51">
        <v>1</v>
      </c>
      <c r="P17314" s="51">
        <v>0</v>
      </c>
      <c r="Q17314" s="51">
        <v>0</v>
      </c>
      <c r="S17314">
        <f t="shared" ref="S17314" si="31120">SUM(M17314:P17314)/4</f>
        <v>0.25</v>
      </c>
      <c r="T17314">
        <f t="shared" ref="T17314" si="31121">SUM(Q17315:Q17316)</f>
        <v>2</v>
      </c>
      <c r="U17314">
        <f t="shared" ref="U17314" si="31122">SUM(Q17317:Q17318)</f>
        <v>0</v>
      </c>
      <c r="W17314" t="str">
        <f>IF(T17314=0,$W$22,"")</f>
        <v/>
      </c>
      <c r="Y17314" t="str">
        <f t="shared" ref="Y17314" si="31123">IF(S17314&gt;SUM(T17314+U17314),$Y$22,"")</f>
        <v/>
      </c>
      <c r="AA17314" t="str">
        <f t="shared" ref="AA17314" si="31124">IF(S17314&gt;$AA$13,$AA$22,"")</f>
        <v/>
      </c>
      <c r="AC17314">
        <f t="shared" ref="AC17314" si="31125">A17314</f>
        <v>550821174</v>
      </c>
      <c r="AD17314">
        <f t="shared" ref="AD17314" si="31126">H17314</f>
        <v>5376</v>
      </c>
      <c r="AE17314">
        <f t="shared" ref="AE17314" si="31127">SUM(W17314:AA17314)</f>
        <v>0</v>
      </c>
      <c r="AF17314" s="15">
        <f t="shared" ref="AF17314" si="31128">J17314</f>
        <v>6022</v>
      </c>
    </row>
    <row r="17315" spans="1:32" x14ac:dyDescent="0.2">
      <c r="A17315" s="51">
        <v>550821174</v>
      </c>
      <c r="B17315" s="51" t="s">
        <v>12</v>
      </c>
      <c r="C17315" s="51" t="s">
        <v>31</v>
      </c>
      <c r="D17315" s="51" t="s">
        <v>3603</v>
      </c>
      <c r="E17315" s="51">
        <v>6</v>
      </c>
      <c r="F17315" s="51" t="s">
        <v>3601</v>
      </c>
      <c r="G17315" s="51" t="s">
        <v>3602</v>
      </c>
      <c r="H17315" s="51">
        <v>5376</v>
      </c>
      <c r="I17315" s="51" t="s">
        <v>3406</v>
      </c>
      <c r="J17315" s="52">
        <v>6022</v>
      </c>
      <c r="K17315" s="51" t="s">
        <v>47</v>
      </c>
      <c r="L17315" s="51" t="s">
        <v>35</v>
      </c>
      <c r="M17315" s="51">
        <v>0</v>
      </c>
      <c r="N17315" s="51">
        <v>0</v>
      </c>
      <c r="O17315" s="51">
        <v>0</v>
      </c>
      <c r="P17315" s="51">
        <v>0</v>
      </c>
      <c r="Q17315" s="51">
        <v>2</v>
      </c>
    </row>
    <row r="17316" spans="1:32" x14ac:dyDescent="0.2">
      <c r="A17316" s="51">
        <v>550821174</v>
      </c>
      <c r="B17316" s="51" t="s">
        <v>12</v>
      </c>
      <c r="C17316" s="51" t="s">
        <v>31</v>
      </c>
      <c r="D17316" s="51" t="s">
        <v>3603</v>
      </c>
      <c r="E17316" s="51">
        <v>6</v>
      </c>
      <c r="F17316" s="51" t="s">
        <v>3601</v>
      </c>
      <c r="G17316" s="51" t="s">
        <v>3602</v>
      </c>
      <c r="H17316" s="51">
        <v>5376</v>
      </c>
      <c r="I17316" s="51" t="s">
        <v>3406</v>
      </c>
      <c r="J17316" s="52">
        <v>6022</v>
      </c>
      <c r="K17316" s="51" t="s">
        <v>47</v>
      </c>
      <c r="L17316" s="51" t="s">
        <v>36</v>
      </c>
      <c r="M17316" s="51">
        <v>0</v>
      </c>
      <c r="N17316" s="51">
        <v>0</v>
      </c>
      <c r="O17316" s="51">
        <v>0</v>
      </c>
      <c r="P17316" s="51">
        <v>0</v>
      </c>
      <c r="Q17316" s="51">
        <v>0</v>
      </c>
    </row>
    <row r="17317" spans="1:32" x14ac:dyDescent="0.2">
      <c r="A17317" s="51">
        <v>550821174</v>
      </c>
      <c r="B17317" s="51" t="s">
        <v>12</v>
      </c>
      <c r="C17317" s="51" t="s">
        <v>31</v>
      </c>
      <c r="D17317" s="51" t="s">
        <v>3603</v>
      </c>
      <c r="E17317" s="51">
        <v>6</v>
      </c>
      <c r="F17317" s="51" t="s">
        <v>3601</v>
      </c>
      <c r="G17317" s="51" t="s">
        <v>3602</v>
      </c>
      <c r="H17317" s="51">
        <v>5376</v>
      </c>
      <c r="I17317" s="51" t="s">
        <v>3406</v>
      </c>
      <c r="J17317" s="52">
        <v>6022</v>
      </c>
      <c r="K17317" s="51" t="s">
        <v>47</v>
      </c>
      <c r="L17317" s="51" t="s">
        <v>37</v>
      </c>
      <c r="M17317" s="51">
        <v>0</v>
      </c>
      <c r="N17317" s="51">
        <v>0</v>
      </c>
      <c r="O17317" s="51">
        <v>0</v>
      </c>
      <c r="P17317" s="51">
        <v>0</v>
      </c>
      <c r="Q17317" s="51">
        <v>0</v>
      </c>
    </row>
    <row r="17318" spans="1:32" x14ac:dyDescent="0.2">
      <c r="A17318" s="51">
        <v>550821174</v>
      </c>
      <c r="B17318" s="51" t="s">
        <v>12</v>
      </c>
      <c r="C17318" s="51" t="s">
        <v>31</v>
      </c>
      <c r="D17318" s="51" t="s">
        <v>3603</v>
      </c>
      <c r="E17318" s="51">
        <v>6</v>
      </c>
      <c r="F17318" s="51" t="s">
        <v>3601</v>
      </c>
      <c r="G17318" s="51" t="s">
        <v>3602</v>
      </c>
      <c r="H17318" s="51">
        <v>5376</v>
      </c>
      <c r="I17318" s="51" t="s">
        <v>3406</v>
      </c>
      <c r="J17318" s="52">
        <v>6022</v>
      </c>
      <c r="K17318" s="51" t="s">
        <v>47</v>
      </c>
      <c r="L17318" s="51" t="s">
        <v>38</v>
      </c>
      <c r="M17318" s="51">
        <v>0</v>
      </c>
      <c r="N17318" s="51">
        <v>0</v>
      </c>
      <c r="O17318" s="51">
        <v>0</v>
      </c>
      <c r="P17318" s="51">
        <v>0</v>
      </c>
      <c r="Q17318" s="51">
        <v>0</v>
      </c>
    </row>
    <row r="17319" spans="1:32" x14ac:dyDescent="0.2">
      <c r="A17319" s="51">
        <v>550821174</v>
      </c>
      <c r="B17319" s="51" t="s">
        <v>12</v>
      </c>
      <c r="C17319" s="51" t="s">
        <v>31</v>
      </c>
      <c r="D17319" s="51" t="s">
        <v>3603</v>
      </c>
      <c r="E17319" s="51">
        <v>6</v>
      </c>
      <c r="F17319" s="51" t="s">
        <v>3601</v>
      </c>
      <c r="G17319" s="51" t="s">
        <v>3602</v>
      </c>
      <c r="H17319" s="51">
        <v>5379</v>
      </c>
      <c r="I17319" s="51" t="s">
        <v>3407</v>
      </c>
      <c r="J17319" s="52">
        <v>6041</v>
      </c>
      <c r="K17319" s="51" t="s">
        <v>1118</v>
      </c>
      <c r="L17319" s="51" t="s">
        <v>34</v>
      </c>
      <c r="M17319" s="51">
        <v>0</v>
      </c>
      <c r="N17319" s="51">
        <v>0</v>
      </c>
      <c r="O17319" s="51">
        <v>0</v>
      </c>
      <c r="P17319" s="51">
        <v>0</v>
      </c>
      <c r="Q17319" s="51">
        <v>0</v>
      </c>
      <c r="S17319">
        <f t="shared" ref="S17319" si="31129">SUM(M17319:P17319)/4</f>
        <v>0</v>
      </c>
      <c r="T17319">
        <f t="shared" ref="T17319" si="31130">SUM(Q17320:Q17321)</f>
        <v>1</v>
      </c>
      <c r="U17319">
        <f t="shared" ref="U17319" si="31131">SUM(Q17322:Q17323)</f>
        <v>0</v>
      </c>
      <c r="W17319" t="str">
        <f>IF(T17319=0,$W$22,"")</f>
        <v/>
      </c>
      <c r="Y17319" t="str">
        <f t="shared" ref="Y17319" si="31132">IF(S17319&gt;SUM(T17319+U17319),$Y$22,"")</f>
        <v/>
      </c>
      <c r="AA17319" t="str">
        <f t="shared" ref="AA17319" si="31133">IF(S17319&gt;$AA$13,$AA$22,"")</f>
        <v/>
      </c>
      <c r="AC17319">
        <f t="shared" ref="AC17319" si="31134">A17319</f>
        <v>550821174</v>
      </c>
      <c r="AD17319">
        <f t="shared" ref="AD17319" si="31135">H17319</f>
        <v>5379</v>
      </c>
      <c r="AE17319">
        <f t="shared" ref="AE17319" si="31136">SUM(W17319:AA17319)</f>
        <v>0</v>
      </c>
      <c r="AF17319" s="15">
        <f t="shared" ref="AF17319" si="31137">J17319</f>
        <v>6041</v>
      </c>
    </row>
    <row r="17320" spans="1:32" x14ac:dyDescent="0.2">
      <c r="A17320" s="51">
        <v>550821174</v>
      </c>
      <c r="B17320" s="51" t="s">
        <v>12</v>
      </c>
      <c r="C17320" s="51" t="s">
        <v>31</v>
      </c>
      <c r="D17320" s="51" t="s">
        <v>3603</v>
      </c>
      <c r="E17320" s="51">
        <v>6</v>
      </c>
      <c r="F17320" s="51" t="s">
        <v>3601</v>
      </c>
      <c r="G17320" s="51" t="s">
        <v>3602</v>
      </c>
      <c r="H17320" s="51">
        <v>5379</v>
      </c>
      <c r="I17320" s="51" t="s">
        <v>3407</v>
      </c>
      <c r="J17320" s="52">
        <v>6041</v>
      </c>
      <c r="K17320" s="51" t="s">
        <v>1118</v>
      </c>
      <c r="L17320" s="51" t="s">
        <v>35</v>
      </c>
      <c r="M17320" s="51">
        <v>0</v>
      </c>
      <c r="N17320" s="51">
        <v>0</v>
      </c>
      <c r="O17320" s="51">
        <v>0</v>
      </c>
      <c r="P17320" s="51">
        <v>0</v>
      </c>
      <c r="Q17320" s="51">
        <v>1</v>
      </c>
    </row>
    <row r="17321" spans="1:32" x14ac:dyDescent="0.2">
      <c r="A17321" s="51">
        <v>550821174</v>
      </c>
      <c r="B17321" s="51" t="s">
        <v>12</v>
      </c>
      <c r="C17321" s="51" t="s">
        <v>31</v>
      </c>
      <c r="D17321" s="51" t="s">
        <v>3603</v>
      </c>
      <c r="E17321" s="51">
        <v>6</v>
      </c>
      <c r="F17321" s="51" t="s">
        <v>3601</v>
      </c>
      <c r="G17321" s="51" t="s">
        <v>3602</v>
      </c>
      <c r="H17321" s="51">
        <v>5379</v>
      </c>
      <c r="I17321" s="51" t="s">
        <v>3407</v>
      </c>
      <c r="J17321" s="52">
        <v>6041</v>
      </c>
      <c r="K17321" s="51" t="s">
        <v>1118</v>
      </c>
      <c r="L17321" s="51" t="s">
        <v>36</v>
      </c>
      <c r="M17321" s="51">
        <v>0</v>
      </c>
      <c r="N17321" s="51">
        <v>0</v>
      </c>
      <c r="O17321" s="51">
        <v>0</v>
      </c>
      <c r="P17321" s="51">
        <v>0</v>
      </c>
      <c r="Q17321" s="51">
        <v>0</v>
      </c>
    </row>
    <row r="17322" spans="1:32" x14ac:dyDescent="0.2">
      <c r="A17322" s="51">
        <v>550821174</v>
      </c>
      <c r="B17322" s="51" t="s">
        <v>12</v>
      </c>
      <c r="C17322" s="51" t="s">
        <v>31</v>
      </c>
      <c r="D17322" s="51" t="s">
        <v>3603</v>
      </c>
      <c r="E17322" s="51">
        <v>6</v>
      </c>
      <c r="F17322" s="51" t="s">
        <v>3601</v>
      </c>
      <c r="G17322" s="51" t="s">
        <v>3602</v>
      </c>
      <c r="H17322" s="51">
        <v>5379</v>
      </c>
      <c r="I17322" s="51" t="s">
        <v>3407</v>
      </c>
      <c r="J17322" s="52">
        <v>6041</v>
      </c>
      <c r="K17322" s="51" t="s">
        <v>1118</v>
      </c>
      <c r="L17322" s="51" t="s">
        <v>37</v>
      </c>
      <c r="M17322" s="51">
        <v>0</v>
      </c>
      <c r="N17322" s="51">
        <v>0</v>
      </c>
      <c r="O17322" s="51">
        <v>0</v>
      </c>
      <c r="P17322" s="51">
        <v>0</v>
      </c>
      <c r="Q17322" s="51">
        <v>0</v>
      </c>
    </row>
    <row r="17323" spans="1:32" x14ac:dyDescent="0.2">
      <c r="A17323" s="51">
        <v>550821174</v>
      </c>
      <c r="B17323" s="51" t="s">
        <v>12</v>
      </c>
      <c r="C17323" s="51" t="s">
        <v>31</v>
      </c>
      <c r="D17323" s="51" t="s">
        <v>3603</v>
      </c>
      <c r="E17323" s="51">
        <v>6</v>
      </c>
      <c r="F17323" s="51" t="s">
        <v>3601</v>
      </c>
      <c r="G17323" s="51" t="s">
        <v>3602</v>
      </c>
      <c r="H17323" s="51">
        <v>5379</v>
      </c>
      <c r="I17323" s="51" t="s">
        <v>3407</v>
      </c>
      <c r="J17323" s="52">
        <v>6041</v>
      </c>
      <c r="K17323" s="51" t="s">
        <v>1118</v>
      </c>
      <c r="L17323" s="51" t="s">
        <v>38</v>
      </c>
      <c r="M17323" s="51">
        <v>0</v>
      </c>
      <c r="N17323" s="51">
        <v>0</v>
      </c>
      <c r="O17323" s="51">
        <v>0</v>
      </c>
      <c r="P17323" s="51">
        <v>0</v>
      </c>
      <c r="Q17323" s="51">
        <v>0</v>
      </c>
    </row>
    <row r="17324" spans="1:32" x14ac:dyDescent="0.2">
      <c r="A17324" s="51">
        <v>550821174</v>
      </c>
      <c r="B17324" s="51" t="s">
        <v>12</v>
      </c>
      <c r="C17324" s="51" t="s">
        <v>31</v>
      </c>
      <c r="D17324" s="51" t="s">
        <v>3603</v>
      </c>
      <c r="E17324" s="51">
        <v>6</v>
      </c>
      <c r="F17324" s="51" t="s">
        <v>3601</v>
      </c>
      <c r="G17324" s="51" t="s">
        <v>3602</v>
      </c>
      <c r="H17324" s="51">
        <v>5381</v>
      </c>
      <c r="I17324" s="51" t="s">
        <v>3408</v>
      </c>
      <c r="J17324" s="52">
        <v>6041</v>
      </c>
      <c r="K17324" s="51" t="s">
        <v>1118</v>
      </c>
      <c r="L17324" s="51" t="s">
        <v>34</v>
      </c>
      <c r="M17324" s="51">
        <v>0</v>
      </c>
      <c r="N17324" s="51">
        <v>0</v>
      </c>
      <c r="O17324" s="51">
        <v>0</v>
      </c>
      <c r="P17324" s="51">
        <v>0</v>
      </c>
      <c r="Q17324" s="51">
        <v>0</v>
      </c>
      <c r="S17324">
        <f t="shared" ref="S17324" si="31138">SUM(M17324:P17324)/4</f>
        <v>0</v>
      </c>
      <c r="T17324">
        <f t="shared" ref="T17324" si="31139">SUM(Q17325:Q17326)</f>
        <v>1</v>
      </c>
      <c r="U17324">
        <f t="shared" ref="U17324" si="31140">SUM(Q17327:Q17328)</f>
        <v>0</v>
      </c>
      <c r="W17324" t="str">
        <f>IF(T17324=0,$W$22,"")</f>
        <v/>
      </c>
      <c r="Y17324" t="str">
        <f t="shared" ref="Y17324" si="31141">IF(S17324&gt;SUM(T17324+U17324),$Y$22,"")</f>
        <v/>
      </c>
      <c r="AA17324" t="str">
        <f t="shared" ref="AA17324" si="31142">IF(S17324&gt;$AA$13,$AA$22,"")</f>
        <v/>
      </c>
      <c r="AC17324">
        <f t="shared" ref="AC17324" si="31143">A17324</f>
        <v>550821174</v>
      </c>
      <c r="AD17324">
        <f t="shared" ref="AD17324" si="31144">H17324</f>
        <v>5381</v>
      </c>
      <c r="AE17324">
        <f t="shared" ref="AE17324" si="31145">SUM(W17324:AA17324)</f>
        <v>0</v>
      </c>
      <c r="AF17324" s="15">
        <f t="shared" ref="AF17324" si="31146">J17324</f>
        <v>6041</v>
      </c>
    </row>
    <row r="17325" spans="1:32" x14ac:dyDescent="0.2">
      <c r="A17325" s="51">
        <v>550821174</v>
      </c>
      <c r="B17325" s="51" t="s">
        <v>12</v>
      </c>
      <c r="C17325" s="51" t="s">
        <v>31</v>
      </c>
      <c r="D17325" s="51" t="s">
        <v>3603</v>
      </c>
      <c r="E17325" s="51">
        <v>6</v>
      </c>
      <c r="F17325" s="51" t="s">
        <v>3601</v>
      </c>
      <c r="G17325" s="51" t="s">
        <v>3602</v>
      </c>
      <c r="H17325" s="51">
        <v>5381</v>
      </c>
      <c r="I17325" s="51" t="s">
        <v>3408</v>
      </c>
      <c r="J17325" s="52">
        <v>6041</v>
      </c>
      <c r="K17325" s="51" t="s">
        <v>1118</v>
      </c>
      <c r="L17325" s="51" t="s">
        <v>35</v>
      </c>
      <c r="M17325" s="51">
        <v>0</v>
      </c>
      <c r="N17325" s="51">
        <v>0</v>
      </c>
      <c r="O17325" s="51">
        <v>0</v>
      </c>
      <c r="P17325" s="51">
        <v>0</v>
      </c>
      <c r="Q17325" s="51">
        <v>1</v>
      </c>
    </row>
    <row r="17326" spans="1:32" x14ac:dyDescent="0.2">
      <c r="A17326" s="51">
        <v>550821174</v>
      </c>
      <c r="B17326" s="51" t="s">
        <v>12</v>
      </c>
      <c r="C17326" s="51" t="s">
        <v>31</v>
      </c>
      <c r="D17326" s="51" t="s">
        <v>3603</v>
      </c>
      <c r="E17326" s="51">
        <v>6</v>
      </c>
      <c r="F17326" s="51" t="s">
        <v>3601</v>
      </c>
      <c r="G17326" s="51" t="s">
        <v>3602</v>
      </c>
      <c r="H17326" s="51">
        <v>5381</v>
      </c>
      <c r="I17326" s="51" t="s">
        <v>3408</v>
      </c>
      <c r="J17326" s="52">
        <v>6041</v>
      </c>
      <c r="K17326" s="51" t="s">
        <v>1118</v>
      </c>
      <c r="L17326" s="51" t="s">
        <v>36</v>
      </c>
      <c r="M17326" s="51">
        <v>0</v>
      </c>
      <c r="N17326" s="51">
        <v>0</v>
      </c>
      <c r="O17326" s="51">
        <v>0</v>
      </c>
      <c r="P17326" s="51">
        <v>0</v>
      </c>
      <c r="Q17326" s="51">
        <v>0</v>
      </c>
    </row>
    <row r="17327" spans="1:32" x14ac:dyDescent="0.2">
      <c r="A17327" s="51">
        <v>550821174</v>
      </c>
      <c r="B17327" s="51" t="s">
        <v>12</v>
      </c>
      <c r="C17327" s="51" t="s">
        <v>31</v>
      </c>
      <c r="D17327" s="51" t="s">
        <v>3603</v>
      </c>
      <c r="E17327" s="51">
        <v>6</v>
      </c>
      <c r="F17327" s="51" t="s">
        <v>3601</v>
      </c>
      <c r="G17327" s="51" t="s">
        <v>3602</v>
      </c>
      <c r="H17327" s="51">
        <v>5381</v>
      </c>
      <c r="I17327" s="51" t="s">
        <v>3408</v>
      </c>
      <c r="J17327" s="52">
        <v>6041</v>
      </c>
      <c r="K17327" s="51" t="s">
        <v>1118</v>
      </c>
      <c r="L17327" s="51" t="s">
        <v>37</v>
      </c>
      <c r="M17327" s="51">
        <v>0</v>
      </c>
      <c r="N17327" s="51">
        <v>0</v>
      </c>
      <c r="O17327" s="51">
        <v>0</v>
      </c>
      <c r="P17327" s="51">
        <v>0</v>
      </c>
      <c r="Q17327" s="51">
        <v>0</v>
      </c>
    </row>
    <row r="17328" spans="1:32" x14ac:dyDescent="0.2">
      <c r="A17328" s="51">
        <v>550821174</v>
      </c>
      <c r="B17328" s="51" t="s">
        <v>12</v>
      </c>
      <c r="C17328" s="51" t="s">
        <v>31</v>
      </c>
      <c r="D17328" s="51" t="s">
        <v>3603</v>
      </c>
      <c r="E17328" s="51">
        <v>6</v>
      </c>
      <c r="F17328" s="51" t="s">
        <v>3601</v>
      </c>
      <c r="G17328" s="51" t="s">
        <v>3602</v>
      </c>
      <c r="H17328" s="51">
        <v>5381</v>
      </c>
      <c r="I17328" s="51" t="s">
        <v>3408</v>
      </c>
      <c r="J17328" s="52">
        <v>6041</v>
      </c>
      <c r="K17328" s="51" t="s">
        <v>1118</v>
      </c>
      <c r="L17328" s="51" t="s">
        <v>38</v>
      </c>
      <c r="M17328" s="51">
        <v>0</v>
      </c>
      <c r="N17328" s="51">
        <v>0</v>
      </c>
      <c r="O17328" s="51">
        <v>0</v>
      </c>
      <c r="P17328" s="51">
        <v>0</v>
      </c>
      <c r="Q17328" s="51">
        <v>0</v>
      </c>
    </row>
    <row r="17329" spans="1:32" x14ac:dyDescent="0.2">
      <c r="A17329" s="51">
        <v>550821174</v>
      </c>
      <c r="B17329" s="51" t="s">
        <v>12</v>
      </c>
      <c r="C17329" s="51" t="s">
        <v>31</v>
      </c>
      <c r="D17329" s="51" t="s">
        <v>3603</v>
      </c>
      <c r="E17329" s="51">
        <v>6</v>
      </c>
      <c r="F17329" s="51" t="s">
        <v>3601</v>
      </c>
      <c r="G17329" s="51" t="s">
        <v>3602</v>
      </c>
      <c r="H17329" s="51">
        <v>5384</v>
      </c>
      <c r="I17329" s="51" t="s">
        <v>3409</v>
      </c>
      <c r="J17329" s="52">
        <v>6041</v>
      </c>
      <c r="K17329" s="51" t="s">
        <v>1118</v>
      </c>
      <c r="L17329" s="51" t="s">
        <v>34</v>
      </c>
      <c r="M17329" s="51">
        <v>1</v>
      </c>
      <c r="N17329" s="51">
        <v>1</v>
      </c>
      <c r="O17329" s="51">
        <v>0</v>
      </c>
      <c r="P17329" s="51">
        <v>0</v>
      </c>
      <c r="Q17329" s="51">
        <v>0</v>
      </c>
      <c r="S17329">
        <f t="shared" ref="S17329" si="31147">SUM(M17329:P17329)/4</f>
        <v>0.5</v>
      </c>
      <c r="T17329">
        <f t="shared" ref="T17329" si="31148">SUM(Q17330:Q17331)</f>
        <v>1</v>
      </c>
      <c r="U17329">
        <f t="shared" ref="U17329" si="31149">SUM(Q17332:Q17333)</f>
        <v>0</v>
      </c>
      <c r="W17329" t="str">
        <f>IF(T17329=0,$W$22,"")</f>
        <v/>
      </c>
      <c r="Y17329" t="str">
        <f t="shared" ref="Y17329" si="31150">IF(S17329&gt;SUM(T17329+U17329),$Y$22,"")</f>
        <v/>
      </c>
      <c r="AA17329" t="str">
        <f t="shared" ref="AA17329" si="31151">IF(S17329&gt;$AA$13,$AA$22,"")</f>
        <v/>
      </c>
      <c r="AC17329">
        <f t="shared" ref="AC17329" si="31152">A17329</f>
        <v>550821174</v>
      </c>
      <c r="AD17329">
        <f t="shared" ref="AD17329" si="31153">H17329</f>
        <v>5384</v>
      </c>
      <c r="AE17329">
        <f t="shared" ref="AE17329" si="31154">SUM(W17329:AA17329)</f>
        <v>0</v>
      </c>
      <c r="AF17329" s="15">
        <f t="shared" ref="AF17329" si="31155">J17329</f>
        <v>6041</v>
      </c>
    </row>
    <row r="17330" spans="1:32" x14ac:dyDescent="0.2">
      <c r="A17330" s="51">
        <v>550821174</v>
      </c>
      <c r="B17330" s="51" t="s">
        <v>12</v>
      </c>
      <c r="C17330" s="51" t="s">
        <v>31</v>
      </c>
      <c r="D17330" s="51" t="s">
        <v>3603</v>
      </c>
      <c r="E17330" s="51">
        <v>6</v>
      </c>
      <c r="F17330" s="51" t="s">
        <v>3601</v>
      </c>
      <c r="G17330" s="51" t="s">
        <v>3602</v>
      </c>
      <c r="H17330" s="51">
        <v>5384</v>
      </c>
      <c r="I17330" s="51" t="s">
        <v>3409</v>
      </c>
      <c r="J17330" s="52">
        <v>6041</v>
      </c>
      <c r="K17330" s="51" t="s">
        <v>1118</v>
      </c>
      <c r="L17330" s="51" t="s">
        <v>35</v>
      </c>
      <c r="M17330" s="51">
        <v>0</v>
      </c>
      <c r="N17330" s="51">
        <v>0</v>
      </c>
      <c r="O17330" s="51">
        <v>0</v>
      </c>
      <c r="P17330" s="51">
        <v>0</v>
      </c>
      <c r="Q17330" s="51">
        <v>1</v>
      </c>
    </row>
    <row r="17331" spans="1:32" x14ac:dyDescent="0.2">
      <c r="A17331" s="51">
        <v>550821174</v>
      </c>
      <c r="B17331" s="51" t="s">
        <v>12</v>
      </c>
      <c r="C17331" s="51" t="s">
        <v>31</v>
      </c>
      <c r="D17331" s="51" t="s">
        <v>3603</v>
      </c>
      <c r="E17331" s="51">
        <v>6</v>
      </c>
      <c r="F17331" s="51" t="s">
        <v>3601</v>
      </c>
      <c r="G17331" s="51" t="s">
        <v>3602</v>
      </c>
      <c r="H17331" s="51">
        <v>5384</v>
      </c>
      <c r="I17331" s="51" t="s">
        <v>3409</v>
      </c>
      <c r="J17331" s="52">
        <v>6041</v>
      </c>
      <c r="K17331" s="51" t="s">
        <v>1118</v>
      </c>
      <c r="L17331" s="51" t="s">
        <v>36</v>
      </c>
      <c r="M17331" s="51">
        <v>0</v>
      </c>
      <c r="N17331" s="51">
        <v>0</v>
      </c>
      <c r="O17331" s="51">
        <v>0</v>
      </c>
      <c r="P17331" s="51">
        <v>0</v>
      </c>
      <c r="Q17331" s="51">
        <v>0</v>
      </c>
    </row>
    <row r="17332" spans="1:32" x14ac:dyDescent="0.2">
      <c r="A17332" s="51">
        <v>550821174</v>
      </c>
      <c r="B17332" s="51" t="s">
        <v>12</v>
      </c>
      <c r="C17332" s="51" t="s">
        <v>31</v>
      </c>
      <c r="D17332" s="51" t="s">
        <v>3603</v>
      </c>
      <c r="E17332" s="51">
        <v>6</v>
      </c>
      <c r="F17332" s="51" t="s">
        <v>3601</v>
      </c>
      <c r="G17332" s="51" t="s">
        <v>3602</v>
      </c>
      <c r="H17332" s="51">
        <v>5384</v>
      </c>
      <c r="I17332" s="51" t="s">
        <v>3409</v>
      </c>
      <c r="J17332" s="52">
        <v>6041</v>
      </c>
      <c r="K17332" s="51" t="s">
        <v>1118</v>
      </c>
      <c r="L17332" s="51" t="s">
        <v>37</v>
      </c>
      <c r="M17332" s="51">
        <v>0</v>
      </c>
      <c r="N17332" s="51">
        <v>0</v>
      </c>
      <c r="O17332" s="51">
        <v>0</v>
      </c>
      <c r="P17332" s="51">
        <v>0</v>
      </c>
      <c r="Q17332" s="51">
        <v>0</v>
      </c>
    </row>
    <row r="17333" spans="1:32" x14ac:dyDescent="0.2">
      <c r="A17333" s="51">
        <v>550821174</v>
      </c>
      <c r="B17333" s="51" t="s">
        <v>12</v>
      </c>
      <c r="C17333" s="51" t="s">
        <v>31</v>
      </c>
      <c r="D17333" s="51" t="s">
        <v>3603</v>
      </c>
      <c r="E17333" s="51">
        <v>6</v>
      </c>
      <c r="F17333" s="51" t="s">
        <v>3601</v>
      </c>
      <c r="G17333" s="51" t="s">
        <v>3602</v>
      </c>
      <c r="H17333" s="51">
        <v>5384</v>
      </c>
      <c r="I17333" s="51" t="s">
        <v>3409</v>
      </c>
      <c r="J17333" s="52">
        <v>6041</v>
      </c>
      <c r="K17333" s="51" t="s">
        <v>1118</v>
      </c>
      <c r="L17333" s="51" t="s">
        <v>38</v>
      </c>
      <c r="M17333" s="51">
        <v>0</v>
      </c>
      <c r="N17333" s="51">
        <v>0</v>
      </c>
      <c r="O17333" s="51">
        <v>0</v>
      </c>
      <c r="P17333" s="51">
        <v>0</v>
      </c>
      <c r="Q17333" s="51">
        <v>0</v>
      </c>
    </row>
    <row r="17334" spans="1:32" x14ac:dyDescent="0.2">
      <c r="A17334" s="51">
        <v>550821174</v>
      </c>
      <c r="B17334" s="51" t="s">
        <v>12</v>
      </c>
      <c r="C17334" s="51" t="s">
        <v>31</v>
      </c>
      <c r="D17334" s="51" t="s">
        <v>3603</v>
      </c>
      <c r="E17334" s="51">
        <v>6</v>
      </c>
      <c r="F17334" s="51" t="s">
        <v>3601</v>
      </c>
      <c r="G17334" s="51" t="s">
        <v>3602</v>
      </c>
      <c r="H17334" s="51">
        <v>5385</v>
      </c>
      <c r="I17334" s="51" t="s">
        <v>3410</v>
      </c>
      <c r="J17334" s="52">
        <v>6022</v>
      </c>
      <c r="K17334" s="51" t="s">
        <v>47</v>
      </c>
      <c r="L17334" s="51" t="s">
        <v>34</v>
      </c>
      <c r="M17334" s="51">
        <v>0</v>
      </c>
      <c r="N17334" s="51">
        <v>0</v>
      </c>
      <c r="O17334" s="51">
        <v>0</v>
      </c>
      <c r="P17334" s="51">
        <v>0</v>
      </c>
      <c r="Q17334" s="51">
        <v>0</v>
      </c>
      <c r="S17334">
        <f t="shared" ref="S17334" si="31156">SUM(M17334:P17334)/4</f>
        <v>0</v>
      </c>
      <c r="T17334">
        <f t="shared" ref="T17334" si="31157">SUM(Q17335:Q17336)</f>
        <v>1</v>
      </c>
      <c r="U17334">
        <f t="shared" ref="U17334" si="31158">SUM(Q17337:Q17338)</f>
        <v>0</v>
      </c>
      <c r="W17334" t="str">
        <f>IF(T17334=0,$W$22,"")</f>
        <v/>
      </c>
      <c r="Y17334" t="str">
        <f t="shared" ref="Y17334" si="31159">IF(S17334&gt;SUM(T17334+U17334),$Y$22,"")</f>
        <v/>
      </c>
      <c r="AA17334" t="str">
        <f t="shared" ref="AA17334" si="31160">IF(S17334&gt;$AA$13,$AA$22,"")</f>
        <v/>
      </c>
      <c r="AC17334">
        <f t="shared" ref="AC17334" si="31161">A17334</f>
        <v>550821174</v>
      </c>
      <c r="AD17334">
        <f t="shared" ref="AD17334" si="31162">H17334</f>
        <v>5385</v>
      </c>
      <c r="AE17334">
        <f t="shared" ref="AE17334" si="31163">SUM(W17334:AA17334)</f>
        <v>0</v>
      </c>
      <c r="AF17334" s="15">
        <f t="shared" ref="AF17334" si="31164">J17334</f>
        <v>6022</v>
      </c>
    </row>
    <row r="17335" spans="1:32" x14ac:dyDescent="0.2">
      <c r="A17335" s="51">
        <v>550821174</v>
      </c>
      <c r="B17335" s="51" t="s">
        <v>12</v>
      </c>
      <c r="C17335" s="51" t="s">
        <v>31</v>
      </c>
      <c r="D17335" s="51" t="s">
        <v>3603</v>
      </c>
      <c r="E17335" s="51">
        <v>6</v>
      </c>
      <c r="F17335" s="51" t="s">
        <v>3601</v>
      </c>
      <c r="G17335" s="51" t="s">
        <v>3602</v>
      </c>
      <c r="H17335" s="51">
        <v>5385</v>
      </c>
      <c r="I17335" s="51" t="s">
        <v>3410</v>
      </c>
      <c r="J17335" s="52">
        <v>6022</v>
      </c>
      <c r="K17335" s="51" t="s">
        <v>47</v>
      </c>
      <c r="L17335" s="51" t="s">
        <v>35</v>
      </c>
      <c r="M17335" s="51">
        <v>0</v>
      </c>
      <c r="N17335" s="51">
        <v>0</v>
      </c>
      <c r="O17335" s="51">
        <v>0</v>
      </c>
      <c r="P17335" s="51">
        <v>0</v>
      </c>
      <c r="Q17335" s="51">
        <v>1</v>
      </c>
    </row>
    <row r="17336" spans="1:32" x14ac:dyDescent="0.2">
      <c r="A17336" s="51">
        <v>550821174</v>
      </c>
      <c r="B17336" s="51" t="s">
        <v>12</v>
      </c>
      <c r="C17336" s="51" t="s">
        <v>31</v>
      </c>
      <c r="D17336" s="51" t="s">
        <v>3603</v>
      </c>
      <c r="E17336" s="51">
        <v>6</v>
      </c>
      <c r="F17336" s="51" t="s">
        <v>3601</v>
      </c>
      <c r="G17336" s="51" t="s">
        <v>3602</v>
      </c>
      <c r="H17336" s="51">
        <v>5385</v>
      </c>
      <c r="I17336" s="51" t="s">
        <v>3410</v>
      </c>
      <c r="J17336" s="52">
        <v>6022</v>
      </c>
      <c r="K17336" s="51" t="s">
        <v>47</v>
      </c>
      <c r="L17336" s="51" t="s">
        <v>36</v>
      </c>
      <c r="M17336" s="51">
        <v>0</v>
      </c>
      <c r="N17336" s="51">
        <v>0</v>
      </c>
      <c r="O17336" s="51">
        <v>0</v>
      </c>
      <c r="P17336" s="51">
        <v>0</v>
      </c>
      <c r="Q17336" s="51">
        <v>0</v>
      </c>
    </row>
    <row r="17337" spans="1:32" x14ac:dyDescent="0.2">
      <c r="A17337" s="51">
        <v>550821174</v>
      </c>
      <c r="B17337" s="51" t="s">
        <v>12</v>
      </c>
      <c r="C17337" s="51" t="s">
        <v>31</v>
      </c>
      <c r="D17337" s="51" t="s">
        <v>3603</v>
      </c>
      <c r="E17337" s="51">
        <v>6</v>
      </c>
      <c r="F17337" s="51" t="s">
        <v>3601</v>
      </c>
      <c r="G17337" s="51" t="s">
        <v>3602</v>
      </c>
      <c r="H17337" s="51">
        <v>5385</v>
      </c>
      <c r="I17337" s="51" t="s">
        <v>3410</v>
      </c>
      <c r="J17337" s="52">
        <v>6022</v>
      </c>
      <c r="K17337" s="51" t="s">
        <v>47</v>
      </c>
      <c r="L17337" s="51" t="s">
        <v>37</v>
      </c>
      <c r="M17337" s="51">
        <v>0</v>
      </c>
      <c r="N17337" s="51">
        <v>0</v>
      </c>
      <c r="O17337" s="51">
        <v>0</v>
      </c>
      <c r="P17337" s="51">
        <v>0</v>
      </c>
      <c r="Q17337" s="51">
        <v>0</v>
      </c>
    </row>
    <row r="17338" spans="1:32" x14ac:dyDescent="0.2">
      <c r="A17338" s="51">
        <v>550821174</v>
      </c>
      <c r="B17338" s="51" t="s">
        <v>12</v>
      </c>
      <c r="C17338" s="51" t="s">
        <v>31</v>
      </c>
      <c r="D17338" s="51" t="s">
        <v>3603</v>
      </c>
      <c r="E17338" s="51">
        <v>6</v>
      </c>
      <c r="F17338" s="51" t="s">
        <v>3601</v>
      </c>
      <c r="G17338" s="51" t="s">
        <v>3602</v>
      </c>
      <c r="H17338" s="51">
        <v>5385</v>
      </c>
      <c r="I17338" s="51" t="s">
        <v>3410</v>
      </c>
      <c r="J17338" s="52">
        <v>6022</v>
      </c>
      <c r="K17338" s="51" t="s">
        <v>47</v>
      </c>
      <c r="L17338" s="51" t="s">
        <v>38</v>
      </c>
      <c r="M17338" s="51">
        <v>0</v>
      </c>
      <c r="N17338" s="51">
        <v>0</v>
      </c>
      <c r="O17338" s="51">
        <v>0</v>
      </c>
      <c r="P17338" s="51">
        <v>0</v>
      </c>
      <c r="Q17338" s="51">
        <v>0</v>
      </c>
    </row>
    <row r="17339" spans="1:32" x14ac:dyDescent="0.2">
      <c r="A17339" s="51">
        <v>550821174</v>
      </c>
      <c r="B17339" s="51" t="s">
        <v>12</v>
      </c>
      <c r="C17339" s="51" t="s">
        <v>31</v>
      </c>
      <c r="D17339" s="51" t="s">
        <v>3603</v>
      </c>
      <c r="E17339" s="51">
        <v>6</v>
      </c>
      <c r="F17339" s="51" t="s">
        <v>3601</v>
      </c>
      <c r="G17339" s="51" t="s">
        <v>3602</v>
      </c>
      <c r="H17339" s="51">
        <v>5386</v>
      </c>
      <c r="I17339" s="51" t="s">
        <v>3411</v>
      </c>
      <c r="J17339" s="52">
        <v>6022</v>
      </c>
      <c r="K17339" s="51" t="s">
        <v>47</v>
      </c>
      <c r="L17339" s="51" t="s">
        <v>34</v>
      </c>
      <c r="M17339" s="51">
        <v>0</v>
      </c>
      <c r="N17339" s="51">
        <v>0</v>
      </c>
      <c r="O17339" s="51">
        <v>0</v>
      </c>
      <c r="P17339" s="51">
        <v>0</v>
      </c>
      <c r="Q17339" s="51">
        <v>0</v>
      </c>
      <c r="S17339">
        <f t="shared" ref="S17339" si="31165">SUM(M17339:P17339)/4</f>
        <v>0</v>
      </c>
      <c r="T17339">
        <f t="shared" ref="T17339" si="31166">SUM(Q17340:Q17341)</f>
        <v>2</v>
      </c>
      <c r="U17339">
        <f t="shared" ref="U17339" si="31167">SUM(Q17342:Q17343)</f>
        <v>0</v>
      </c>
      <c r="W17339" t="str">
        <f>IF(T17339=0,$W$22,"")</f>
        <v/>
      </c>
      <c r="Y17339" t="str">
        <f t="shared" ref="Y17339" si="31168">IF(S17339&gt;SUM(T17339+U17339),$Y$22,"")</f>
        <v/>
      </c>
      <c r="AA17339" t="str">
        <f t="shared" ref="AA17339" si="31169">IF(S17339&gt;$AA$13,$AA$22,"")</f>
        <v/>
      </c>
      <c r="AC17339">
        <f t="shared" ref="AC17339" si="31170">A17339</f>
        <v>550821174</v>
      </c>
      <c r="AD17339">
        <f t="shared" ref="AD17339" si="31171">H17339</f>
        <v>5386</v>
      </c>
      <c r="AE17339">
        <f t="shared" ref="AE17339" si="31172">SUM(W17339:AA17339)</f>
        <v>0</v>
      </c>
      <c r="AF17339" s="15">
        <f t="shared" ref="AF17339" si="31173">J17339</f>
        <v>6022</v>
      </c>
    </row>
    <row r="17340" spans="1:32" x14ac:dyDescent="0.2">
      <c r="A17340" s="51">
        <v>550821174</v>
      </c>
      <c r="B17340" s="51" t="s">
        <v>12</v>
      </c>
      <c r="C17340" s="51" t="s">
        <v>31</v>
      </c>
      <c r="D17340" s="51" t="s">
        <v>3603</v>
      </c>
      <c r="E17340" s="51">
        <v>6</v>
      </c>
      <c r="F17340" s="51" t="s">
        <v>3601</v>
      </c>
      <c r="G17340" s="51" t="s">
        <v>3602</v>
      </c>
      <c r="H17340" s="51">
        <v>5386</v>
      </c>
      <c r="I17340" s="51" t="s">
        <v>3411</v>
      </c>
      <c r="J17340" s="52">
        <v>6022</v>
      </c>
      <c r="K17340" s="51" t="s">
        <v>47</v>
      </c>
      <c r="L17340" s="51" t="s">
        <v>35</v>
      </c>
      <c r="M17340" s="51">
        <v>0</v>
      </c>
      <c r="N17340" s="51">
        <v>0</v>
      </c>
      <c r="O17340" s="51">
        <v>0</v>
      </c>
      <c r="P17340" s="51">
        <v>0</v>
      </c>
      <c r="Q17340" s="51">
        <v>2</v>
      </c>
    </row>
    <row r="17341" spans="1:32" x14ac:dyDescent="0.2">
      <c r="A17341" s="51">
        <v>550821174</v>
      </c>
      <c r="B17341" s="51" t="s">
        <v>12</v>
      </c>
      <c r="C17341" s="51" t="s">
        <v>31</v>
      </c>
      <c r="D17341" s="51" t="s">
        <v>3603</v>
      </c>
      <c r="E17341" s="51">
        <v>6</v>
      </c>
      <c r="F17341" s="51" t="s">
        <v>3601</v>
      </c>
      <c r="G17341" s="51" t="s">
        <v>3602</v>
      </c>
      <c r="H17341" s="51">
        <v>5386</v>
      </c>
      <c r="I17341" s="51" t="s">
        <v>3411</v>
      </c>
      <c r="J17341" s="52">
        <v>6022</v>
      </c>
      <c r="K17341" s="51" t="s">
        <v>47</v>
      </c>
      <c r="L17341" s="51" t="s">
        <v>36</v>
      </c>
      <c r="M17341" s="51">
        <v>0</v>
      </c>
      <c r="N17341" s="51">
        <v>0</v>
      </c>
      <c r="O17341" s="51">
        <v>0</v>
      </c>
      <c r="P17341" s="51">
        <v>0</v>
      </c>
      <c r="Q17341" s="51">
        <v>0</v>
      </c>
    </row>
    <row r="17342" spans="1:32" x14ac:dyDescent="0.2">
      <c r="A17342" s="51">
        <v>550821174</v>
      </c>
      <c r="B17342" s="51" t="s">
        <v>12</v>
      </c>
      <c r="C17342" s="51" t="s">
        <v>31</v>
      </c>
      <c r="D17342" s="51" t="s">
        <v>3603</v>
      </c>
      <c r="E17342" s="51">
        <v>6</v>
      </c>
      <c r="F17342" s="51" t="s">
        <v>3601</v>
      </c>
      <c r="G17342" s="51" t="s">
        <v>3602</v>
      </c>
      <c r="H17342" s="51">
        <v>5386</v>
      </c>
      <c r="I17342" s="51" t="s">
        <v>3411</v>
      </c>
      <c r="J17342" s="52">
        <v>6022</v>
      </c>
      <c r="K17342" s="51" t="s">
        <v>47</v>
      </c>
      <c r="L17342" s="51" t="s">
        <v>37</v>
      </c>
      <c r="M17342" s="51">
        <v>0</v>
      </c>
      <c r="N17342" s="51">
        <v>0</v>
      </c>
      <c r="O17342" s="51">
        <v>0</v>
      </c>
      <c r="P17342" s="51">
        <v>0</v>
      </c>
      <c r="Q17342" s="51">
        <v>0</v>
      </c>
    </row>
    <row r="17343" spans="1:32" x14ac:dyDescent="0.2">
      <c r="A17343" s="51">
        <v>550821174</v>
      </c>
      <c r="B17343" s="51" t="s">
        <v>12</v>
      </c>
      <c r="C17343" s="51" t="s">
        <v>31</v>
      </c>
      <c r="D17343" s="51" t="s">
        <v>3603</v>
      </c>
      <c r="E17343" s="51">
        <v>6</v>
      </c>
      <c r="F17343" s="51" t="s">
        <v>3601</v>
      </c>
      <c r="G17343" s="51" t="s">
        <v>3602</v>
      </c>
      <c r="H17343" s="51">
        <v>5386</v>
      </c>
      <c r="I17343" s="51" t="s">
        <v>3411</v>
      </c>
      <c r="J17343" s="52">
        <v>6022</v>
      </c>
      <c r="K17343" s="51" t="s">
        <v>47</v>
      </c>
      <c r="L17343" s="51" t="s">
        <v>38</v>
      </c>
      <c r="M17343" s="51">
        <v>0</v>
      </c>
      <c r="N17343" s="51">
        <v>0</v>
      </c>
      <c r="O17343" s="51">
        <v>0</v>
      </c>
      <c r="P17343" s="51">
        <v>0</v>
      </c>
      <c r="Q17343" s="51">
        <v>0</v>
      </c>
    </row>
    <row r="17344" spans="1:32" x14ac:dyDescent="0.2">
      <c r="A17344" s="51">
        <v>550821174</v>
      </c>
      <c r="B17344" s="51" t="s">
        <v>12</v>
      </c>
      <c r="C17344" s="51" t="s">
        <v>31</v>
      </c>
      <c r="D17344" s="51" t="s">
        <v>3603</v>
      </c>
      <c r="E17344" s="51">
        <v>6</v>
      </c>
      <c r="F17344" s="51" t="s">
        <v>3601</v>
      </c>
      <c r="G17344" s="51" t="s">
        <v>3602</v>
      </c>
      <c r="H17344" s="51">
        <v>5387</v>
      </c>
      <c r="I17344" s="51" t="s">
        <v>3412</v>
      </c>
      <c r="J17344" s="52">
        <v>6041</v>
      </c>
      <c r="K17344" s="51" t="s">
        <v>1118</v>
      </c>
      <c r="L17344" s="51" t="s">
        <v>34</v>
      </c>
      <c r="M17344" s="51">
        <v>0</v>
      </c>
      <c r="N17344" s="51">
        <v>0</v>
      </c>
      <c r="O17344" s="51">
        <v>1</v>
      </c>
      <c r="P17344" s="51">
        <v>0</v>
      </c>
      <c r="Q17344" s="51">
        <v>0</v>
      </c>
      <c r="S17344">
        <f t="shared" ref="S17344" si="31174">SUM(M17344:P17344)/4</f>
        <v>0.25</v>
      </c>
      <c r="T17344">
        <f t="shared" ref="T17344" si="31175">SUM(Q17345:Q17346)</f>
        <v>1</v>
      </c>
      <c r="U17344">
        <f t="shared" ref="U17344" si="31176">SUM(Q17347:Q17348)</f>
        <v>1</v>
      </c>
      <c r="W17344" t="str">
        <f>IF(T17344=0,$W$22,"")</f>
        <v/>
      </c>
      <c r="Y17344" t="str">
        <f t="shared" ref="Y17344" si="31177">IF(S17344&gt;SUM(T17344+U17344),$Y$22,"")</f>
        <v/>
      </c>
      <c r="AA17344" t="str">
        <f t="shared" ref="AA17344" si="31178">IF(S17344&gt;$AA$13,$AA$22,"")</f>
        <v/>
      </c>
      <c r="AC17344">
        <f t="shared" ref="AC17344" si="31179">A17344</f>
        <v>550821174</v>
      </c>
      <c r="AD17344">
        <f t="shared" ref="AD17344" si="31180">H17344</f>
        <v>5387</v>
      </c>
      <c r="AE17344">
        <f t="shared" ref="AE17344" si="31181">SUM(W17344:AA17344)</f>
        <v>0</v>
      </c>
      <c r="AF17344" s="15">
        <f t="shared" ref="AF17344" si="31182">J17344</f>
        <v>6041</v>
      </c>
    </row>
    <row r="17345" spans="1:32" x14ac:dyDescent="0.2">
      <c r="A17345" s="51">
        <v>550821174</v>
      </c>
      <c r="B17345" s="51" t="s">
        <v>12</v>
      </c>
      <c r="C17345" s="51" t="s">
        <v>31</v>
      </c>
      <c r="D17345" s="51" t="s">
        <v>3603</v>
      </c>
      <c r="E17345" s="51">
        <v>6</v>
      </c>
      <c r="F17345" s="51" t="s">
        <v>3601</v>
      </c>
      <c r="G17345" s="51" t="s">
        <v>3602</v>
      </c>
      <c r="H17345" s="51">
        <v>5387</v>
      </c>
      <c r="I17345" s="51" t="s">
        <v>3412</v>
      </c>
      <c r="J17345" s="52">
        <v>6041</v>
      </c>
      <c r="K17345" s="51" t="s">
        <v>1118</v>
      </c>
      <c r="L17345" s="51" t="s">
        <v>35</v>
      </c>
      <c r="M17345" s="51">
        <v>0</v>
      </c>
      <c r="N17345" s="51">
        <v>0</v>
      </c>
      <c r="O17345" s="51">
        <v>0</v>
      </c>
      <c r="P17345" s="51">
        <v>0</v>
      </c>
      <c r="Q17345" s="51">
        <v>1</v>
      </c>
    </row>
    <row r="17346" spans="1:32" x14ac:dyDescent="0.2">
      <c r="A17346" s="51">
        <v>550821174</v>
      </c>
      <c r="B17346" s="51" t="s">
        <v>12</v>
      </c>
      <c r="C17346" s="51" t="s">
        <v>31</v>
      </c>
      <c r="D17346" s="51" t="s">
        <v>3603</v>
      </c>
      <c r="E17346" s="51">
        <v>6</v>
      </c>
      <c r="F17346" s="51" t="s">
        <v>3601</v>
      </c>
      <c r="G17346" s="51" t="s">
        <v>3602</v>
      </c>
      <c r="H17346" s="51">
        <v>5387</v>
      </c>
      <c r="I17346" s="51" t="s">
        <v>3412</v>
      </c>
      <c r="J17346" s="52">
        <v>6041</v>
      </c>
      <c r="K17346" s="51" t="s">
        <v>1118</v>
      </c>
      <c r="L17346" s="51" t="s">
        <v>36</v>
      </c>
      <c r="M17346" s="51">
        <v>0</v>
      </c>
      <c r="N17346" s="51">
        <v>0</v>
      </c>
      <c r="O17346" s="51">
        <v>0</v>
      </c>
      <c r="P17346" s="51">
        <v>0</v>
      </c>
      <c r="Q17346" s="51">
        <v>0</v>
      </c>
    </row>
    <row r="17347" spans="1:32" x14ac:dyDescent="0.2">
      <c r="A17347" s="51">
        <v>550821174</v>
      </c>
      <c r="B17347" s="51" t="s">
        <v>12</v>
      </c>
      <c r="C17347" s="51" t="s">
        <v>31</v>
      </c>
      <c r="D17347" s="51" t="s">
        <v>3603</v>
      </c>
      <c r="E17347" s="51">
        <v>6</v>
      </c>
      <c r="F17347" s="51" t="s">
        <v>3601</v>
      </c>
      <c r="G17347" s="51" t="s">
        <v>3602</v>
      </c>
      <c r="H17347" s="51">
        <v>5387</v>
      </c>
      <c r="I17347" s="51" t="s">
        <v>3412</v>
      </c>
      <c r="J17347" s="52">
        <v>6041</v>
      </c>
      <c r="K17347" s="51" t="s">
        <v>1118</v>
      </c>
      <c r="L17347" s="51" t="s">
        <v>37</v>
      </c>
      <c r="M17347" s="51">
        <v>0</v>
      </c>
      <c r="N17347" s="51">
        <v>0</v>
      </c>
      <c r="O17347" s="51">
        <v>0</v>
      </c>
      <c r="P17347" s="51">
        <v>0</v>
      </c>
      <c r="Q17347" s="51">
        <v>1</v>
      </c>
    </row>
    <row r="17348" spans="1:32" x14ac:dyDescent="0.2">
      <c r="A17348" s="51">
        <v>550821174</v>
      </c>
      <c r="B17348" s="51" t="s">
        <v>12</v>
      </c>
      <c r="C17348" s="51" t="s">
        <v>31</v>
      </c>
      <c r="D17348" s="51" t="s">
        <v>3603</v>
      </c>
      <c r="E17348" s="51">
        <v>6</v>
      </c>
      <c r="F17348" s="51" t="s">
        <v>3601</v>
      </c>
      <c r="G17348" s="51" t="s">
        <v>3602</v>
      </c>
      <c r="H17348" s="51">
        <v>5387</v>
      </c>
      <c r="I17348" s="51" t="s">
        <v>3412</v>
      </c>
      <c r="J17348" s="52">
        <v>6041</v>
      </c>
      <c r="K17348" s="51" t="s">
        <v>1118</v>
      </c>
      <c r="L17348" s="51" t="s">
        <v>38</v>
      </c>
      <c r="M17348" s="51">
        <v>0</v>
      </c>
      <c r="N17348" s="51">
        <v>0</v>
      </c>
      <c r="O17348" s="51">
        <v>0</v>
      </c>
      <c r="P17348" s="51">
        <v>0</v>
      </c>
      <c r="Q17348" s="51">
        <v>0</v>
      </c>
    </row>
    <row r="17349" spans="1:32" x14ac:dyDescent="0.2">
      <c r="A17349" s="51">
        <v>550821174</v>
      </c>
      <c r="B17349" s="51" t="s">
        <v>12</v>
      </c>
      <c r="C17349" s="51" t="s">
        <v>31</v>
      </c>
      <c r="D17349" s="51" t="s">
        <v>3603</v>
      </c>
      <c r="E17349" s="51">
        <v>6</v>
      </c>
      <c r="F17349" s="51" t="s">
        <v>3601</v>
      </c>
      <c r="G17349" s="51" t="s">
        <v>3602</v>
      </c>
      <c r="H17349" s="51">
        <v>5388</v>
      </c>
      <c r="I17349" s="51" t="s">
        <v>3413</v>
      </c>
      <c r="J17349" s="52">
        <v>6005</v>
      </c>
      <c r="K17349" s="51" t="s">
        <v>61</v>
      </c>
      <c r="L17349" s="51" t="s">
        <v>34</v>
      </c>
      <c r="M17349" s="51">
        <v>0</v>
      </c>
      <c r="N17349" s="51">
        <v>0</v>
      </c>
      <c r="O17349" s="51">
        <v>0</v>
      </c>
      <c r="P17349" s="51">
        <v>0</v>
      </c>
      <c r="Q17349" s="51">
        <v>0</v>
      </c>
      <c r="S17349">
        <f t="shared" ref="S17349" si="31183">SUM(M17349:P17349)/4</f>
        <v>0</v>
      </c>
      <c r="T17349">
        <f t="shared" ref="T17349" si="31184">SUM(Q17350:Q17351)</f>
        <v>6</v>
      </c>
      <c r="U17349">
        <f t="shared" ref="U17349" si="31185">SUM(Q17352:Q17353)</f>
        <v>0</v>
      </c>
      <c r="W17349" t="str">
        <f>IF(T17349=0,$W$22,"")</f>
        <v/>
      </c>
      <c r="Y17349" t="str">
        <f t="shared" ref="Y17349" si="31186">IF(S17349&gt;SUM(T17349+U17349),$Y$22,"")</f>
        <v/>
      </c>
      <c r="AA17349" t="str">
        <f t="shared" ref="AA17349" si="31187">IF(S17349&gt;$AA$13,$AA$22,"")</f>
        <v/>
      </c>
      <c r="AC17349">
        <f t="shared" ref="AC17349" si="31188">A17349</f>
        <v>550821174</v>
      </c>
      <c r="AD17349">
        <f t="shared" ref="AD17349" si="31189">H17349</f>
        <v>5388</v>
      </c>
      <c r="AE17349">
        <f t="shared" ref="AE17349" si="31190">SUM(W17349:AA17349)</f>
        <v>0</v>
      </c>
      <c r="AF17349" s="15">
        <f t="shared" ref="AF17349" si="31191">J17349</f>
        <v>6005</v>
      </c>
    </row>
    <row r="17350" spans="1:32" x14ac:dyDescent="0.2">
      <c r="A17350" s="51">
        <v>550821174</v>
      </c>
      <c r="B17350" s="51" t="s">
        <v>12</v>
      </c>
      <c r="C17350" s="51" t="s">
        <v>31</v>
      </c>
      <c r="D17350" s="51" t="s">
        <v>3603</v>
      </c>
      <c r="E17350" s="51">
        <v>6</v>
      </c>
      <c r="F17350" s="51" t="s">
        <v>3601</v>
      </c>
      <c r="G17350" s="51" t="s">
        <v>3602</v>
      </c>
      <c r="H17350" s="51">
        <v>5388</v>
      </c>
      <c r="I17350" s="51" t="s">
        <v>3413</v>
      </c>
      <c r="J17350" s="52">
        <v>6005</v>
      </c>
      <c r="K17350" s="51" t="s">
        <v>61</v>
      </c>
      <c r="L17350" s="51" t="s">
        <v>35</v>
      </c>
      <c r="M17350" s="51">
        <v>0</v>
      </c>
      <c r="N17350" s="51">
        <v>0</v>
      </c>
      <c r="O17350" s="51">
        <v>0</v>
      </c>
      <c r="P17350" s="51">
        <v>0</v>
      </c>
      <c r="Q17350" s="51">
        <v>6</v>
      </c>
    </row>
    <row r="17351" spans="1:32" x14ac:dyDescent="0.2">
      <c r="A17351" s="51">
        <v>550821174</v>
      </c>
      <c r="B17351" s="51" t="s">
        <v>12</v>
      </c>
      <c r="C17351" s="51" t="s">
        <v>31</v>
      </c>
      <c r="D17351" s="51" t="s">
        <v>3603</v>
      </c>
      <c r="E17351" s="51">
        <v>6</v>
      </c>
      <c r="F17351" s="51" t="s">
        <v>3601</v>
      </c>
      <c r="G17351" s="51" t="s">
        <v>3602</v>
      </c>
      <c r="H17351" s="51">
        <v>5388</v>
      </c>
      <c r="I17351" s="51" t="s">
        <v>3413</v>
      </c>
      <c r="J17351" s="52">
        <v>6005</v>
      </c>
      <c r="K17351" s="51" t="s">
        <v>61</v>
      </c>
      <c r="L17351" s="51" t="s">
        <v>36</v>
      </c>
      <c r="M17351" s="51">
        <v>0</v>
      </c>
      <c r="N17351" s="51">
        <v>0</v>
      </c>
      <c r="O17351" s="51">
        <v>0</v>
      </c>
      <c r="P17351" s="51">
        <v>0</v>
      </c>
      <c r="Q17351" s="51">
        <v>0</v>
      </c>
    </row>
    <row r="17352" spans="1:32" x14ac:dyDescent="0.2">
      <c r="A17352" s="51">
        <v>550821174</v>
      </c>
      <c r="B17352" s="51" t="s">
        <v>12</v>
      </c>
      <c r="C17352" s="51" t="s">
        <v>31</v>
      </c>
      <c r="D17352" s="51" t="s">
        <v>3603</v>
      </c>
      <c r="E17352" s="51">
        <v>6</v>
      </c>
      <c r="F17352" s="51" t="s">
        <v>3601</v>
      </c>
      <c r="G17352" s="51" t="s">
        <v>3602</v>
      </c>
      <c r="H17352" s="51">
        <v>5388</v>
      </c>
      <c r="I17352" s="51" t="s">
        <v>3413</v>
      </c>
      <c r="J17352" s="52">
        <v>6005</v>
      </c>
      <c r="K17352" s="51" t="s">
        <v>61</v>
      </c>
      <c r="L17352" s="51" t="s">
        <v>37</v>
      </c>
      <c r="M17352" s="51">
        <v>0</v>
      </c>
      <c r="N17352" s="51">
        <v>0</v>
      </c>
      <c r="O17352" s="51">
        <v>0</v>
      </c>
      <c r="P17352" s="51">
        <v>0</v>
      </c>
      <c r="Q17352" s="51">
        <v>0</v>
      </c>
    </row>
    <row r="17353" spans="1:32" x14ac:dyDescent="0.2">
      <c r="A17353" s="51">
        <v>550821174</v>
      </c>
      <c r="B17353" s="51" t="s">
        <v>12</v>
      </c>
      <c r="C17353" s="51" t="s">
        <v>31</v>
      </c>
      <c r="D17353" s="51" t="s">
        <v>3603</v>
      </c>
      <c r="E17353" s="51">
        <v>6</v>
      </c>
      <c r="F17353" s="51" t="s">
        <v>3601</v>
      </c>
      <c r="G17353" s="51" t="s">
        <v>3602</v>
      </c>
      <c r="H17353" s="51">
        <v>5388</v>
      </c>
      <c r="I17353" s="51" t="s">
        <v>3413</v>
      </c>
      <c r="J17353" s="52">
        <v>6005</v>
      </c>
      <c r="K17353" s="51" t="s">
        <v>61</v>
      </c>
      <c r="L17353" s="51" t="s">
        <v>38</v>
      </c>
      <c r="M17353" s="51">
        <v>0</v>
      </c>
      <c r="N17353" s="51">
        <v>0</v>
      </c>
      <c r="O17353" s="51">
        <v>0</v>
      </c>
      <c r="P17353" s="51">
        <v>0</v>
      </c>
      <c r="Q17353" s="51">
        <v>0</v>
      </c>
    </row>
    <row r="17354" spans="1:32" x14ac:dyDescent="0.2">
      <c r="A17354" s="51">
        <v>550821174</v>
      </c>
      <c r="B17354" s="51" t="s">
        <v>12</v>
      </c>
      <c r="C17354" s="51" t="s">
        <v>31</v>
      </c>
      <c r="D17354" s="51" t="s">
        <v>3603</v>
      </c>
      <c r="E17354" s="51">
        <v>6</v>
      </c>
      <c r="F17354" s="51" t="s">
        <v>3601</v>
      </c>
      <c r="G17354" s="51" t="s">
        <v>3602</v>
      </c>
      <c r="H17354" s="51">
        <v>5389</v>
      </c>
      <c r="I17354" s="51" t="s">
        <v>3414</v>
      </c>
      <c r="J17354" s="52">
        <v>6005</v>
      </c>
      <c r="K17354" s="51" t="s">
        <v>61</v>
      </c>
      <c r="L17354" s="51" t="s">
        <v>34</v>
      </c>
      <c r="M17354" s="51">
        <v>0</v>
      </c>
      <c r="N17354" s="51">
        <v>0</v>
      </c>
      <c r="O17354" s="51">
        <v>0</v>
      </c>
      <c r="P17354" s="51">
        <v>0</v>
      </c>
      <c r="Q17354" s="51">
        <v>0</v>
      </c>
      <c r="S17354">
        <f t="shared" ref="S17354" si="31192">SUM(M17354:P17354)/4</f>
        <v>0</v>
      </c>
      <c r="T17354">
        <f t="shared" ref="T17354" si="31193">SUM(Q17355:Q17356)</f>
        <v>1</v>
      </c>
      <c r="U17354">
        <f t="shared" ref="U17354" si="31194">SUM(Q17357:Q17358)</f>
        <v>0</v>
      </c>
      <c r="W17354" t="str">
        <f>IF(T17354=0,$W$22,"")</f>
        <v/>
      </c>
      <c r="Y17354" t="str">
        <f t="shared" ref="Y17354" si="31195">IF(S17354&gt;SUM(T17354+U17354),$Y$22,"")</f>
        <v/>
      </c>
      <c r="AA17354" t="str">
        <f t="shared" ref="AA17354" si="31196">IF(S17354&gt;$AA$13,$AA$22,"")</f>
        <v/>
      </c>
      <c r="AC17354">
        <f t="shared" ref="AC17354" si="31197">A17354</f>
        <v>550821174</v>
      </c>
      <c r="AD17354">
        <f t="shared" ref="AD17354" si="31198">H17354</f>
        <v>5389</v>
      </c>
      <c r="AE17354">
        <f t="shared" ref="AE17354" si="31199">SUM(W17354:AA17354)</f>
        <v>0</v>
      </c>
      <c r="AF17354" s="15">
        <f t="shared" ref="AF17354" si="31200">J17354</f>
        <v>6005</v>
      </c>
    </row>
    <row r="17355" spans="1:32" x14ac:dyDescent="0.2">
      <c r="A17355" s="51">
        <v>550821174</v>
      </c>
      <c r="B17355" s="51" t="s">
        <v>12</v>
      </c>
      <c r="C17355" s="51" t="s">
        <v>31</v>
      </c>
      <c r="D17355" s="51" t="s">
        <v>3603</v>
      </c>
      <c r="E17355" s="51">
        <v>6</v>
      </c>
      <c r="F17355" s="51" t="s">
        <v>3601</v>
      </c>
      <c r="G17355" s="51" t="s">
        <v>3602</v>
      </c>
      <c r="H17355" s="51">
        <v>5389</v>
      </c>
      <c r="I17355" s="51" t="s">
        <v>3414</v>
      </c>
      <c r="J17355" s="52">
        <v>6005</v>
      </c>
      <c r="K17355" s="51" t="s">
        <v>61</v>
      </c>
      <c r="L17355" s="51" t="s">
        <v>35</v>
      </c>
      <c r="M17355" s="51">
        <v>0</v>
      </c>
      <c r="N17355" s="51">
        <v>0</v>
      </c>
      <c r="O17355" s="51">
        <v>0</v>
      </c>
      <c r="P17355" s="51">
        <v>0</v>
      </c>
      <c r="Q17355" s="51">
        <v>1</v>
      </c>
    </row>
    <row r="17356" spans="1:32" x14ac:dyDescent="0.2">
      <c r="A17356" s="51">
        <v>550821174</v>
      </c>
      <c r="B17356" s="51" t="s">
        <v>12</v>
      </c>
      <c r="C17356" s="51" t="s">
        <v>31</v>
      </c>
      <c r="D17356" s="51" t="s">
        <v>3603</v>
      </c>
      <c r="E17356" s="51">
        <v>6</v>
      </c>
      <c r="F17356" s="51" t="s">
        <v>3601</v>
      </c>
      <c r="G17356" s="51" t="s">
        <v>3602</v>
      </c>
      <c r="H17356" s="51">
        <v>5389</v>
      </c>
      <c r="I17356" s="51" t="s">
        <v>3414</v>
      </c>
      <c r="J17356" s="52">
        <v>6005</v>
      </c>
      <c r="K17356" s="51" t="s">
        <v>61</v>
      </c>
      <c r="L17356" s="51" t="s">
        <v>36</v>
      </c>
      <c r="M17356" s="51">
        <v>0</v>
      </c>
      <c r="N17356" s="51">
        <v>0</v>
      </c>
      <c r="O17356" s="51">
        <v>0</v>
      </c>
      <c r="P17356" s="51">
        <v>0</v>
      </c>
      <c r="Q17356" s="51">
        <v>0</v>
      </c>
    </row>
    <row r="17357" spans="1:32" x14ac:dyDescent="0.2">
      <c r="A17357" s="51">
        <v>550821174</v>
      </c>
      <c r="B17357" s="51" t="s">
        <v>12</v>
      </c>
      <c r="C17357" s="51" t="s">
        <v>31</v>
      </c>
      <c r="D17357" s="51" t="s">
        <v>3603</v>
      </c>
      <c r="E17357" s="51">
        <v>6</v>
      </c>
      <c r="F17357" s="51" t="s">
        <v>3601</v>
      </c>
      <c r="G17357" s="51" t="s">
        <v>3602</v>
      </c>
      <c r="H17357" s="51">
        <v>5389</v>
      </c>
      <c r="I17357" s="51" t="s">
        <v>3414</v>
      </c>
      <c r="J17357" s="52">
        <v>6005</v>
      </c>
      <c r="K17357" s="51" t="s">
        <v>61</v>
      </c>
      <c r="L17357" s="51" t="s">
        <v>37</v>
      </c>
      <c r="M17357" s="51">
        <v>0</v>
      </c>
      <c r="N17357" s="51">
        <v>0</v>
      </c>
      <c r="O17357" s="51">
        <v>0</v>
      </c>
      <c r="P17357" s="51">
        <v>0</v>
      </c>
      <c r="Q17357" s="51">
        <v>0</v>
      </c>
    </row>
    <row r="17358" spans="1:32" x14ac:dyDescent="0.2">
      <c r="A17358" s="51">
        <v>550821174</v>
      </c>
      <c r="B17358" s="51" t="s">
        <v>12</v>
      </c>
      <c r="C17358" s="51" t="s">
        <v>31</v>
      </c>
      <c r="D17358" s="51" t="s">
        <v>3603</v>
      </c>
      <c r="E17358" s="51">
        <v>6</v>
      </c>
      <c r="F17358" s="51" t="s">
        <v>3601</v>
      </c>
      <c r="G17358" s="51" t="s">
        <v>3602</v>
      </c>
      <c r="H17358" s="51">
        <v>5389</v>
      </c>
      <c r="I17358" s="51" t="s">
        <v>3414</v>
      </c>
      <c r="J17358" s="52">
        <v>6005</v>
      </c>
      <c r="K17358" s="51" t="s">
        <v>61</v>
      </c>
      <c r="L17358" s="51" t="s">
        <v>38</v>
      </c>
      <c r="M17358" s="51">
        <v>0</v>
      </c>
      <c r="N17358" s="51">
        <v>0</v>
      </c>
      <c r="O17358" s="51">
        <v>0</v>
      </c>
      <c r="P17358" s="51">
        <v>0</v>
      </c>
      <c r="Q17358" s="51">
        <v>0</v>
      </c>
    </row>
    <row r="17359" spans="1:32" x14ac:dyDescent="0.2">
      <c r="A17359" s="51">
        <v>550821174</v>
      </c>
      <c r="B17359" s="51" t="s">
        <v>12</v>
      </c>
      <c r="C17359" s="51" t="s">
        <v>31</v>
      </c>
      <c r="D17359" s="51" t="s">
        <v>3603</v>
      </c>
      <c r="E17359" s="51">
        <v>6</v>
      </c>
      <c r="F17359" s="51" t="s">
        <v>3601</v>
      </c>
      <c r="G17359" s="51" t="s">
        <v>3602</v>
      </c>
      <c r="H17359" s="51">
        <v>5390</v>
      </c>
      <c r="I17359" s="51" t="s">
        <v>3415</v>
      </c>
      <c r="J17359" s="52">
        <v>6014</v>
      </c>
      <c r="K17359" s="51" t="s">
        <v>41</v>
      </c>
      <c r="L17359" s="51" t="s">
        <v>34</v>
      </c>
      <c r="M17359" s="51">
        <v>0</v>
      </c>
      <c r="N17359" s="51">
        <v>0</v>
      </c>
      <c r="O17359" s="51">
        <v>0</v>
      </c>
      <c r="P17359" s="51">
        <v>0</v>
      </c>
      <c r="Q17359" s="51">
        <v>0</v>
      </c>
      <c r="S17359">
        <f t="shared" ref="S17359" si="31201">SUM(M17359:P17359)/4</f>
        <v>0</v>
      </c>
      <c r="T17359">
        <f t="shared" ref="T17359" si="31202">SUM(Q17360:Q17361)</f>
        <v>1</v>
      </c>
      <c r="U17359">
        <f t="shared" ref="U17359" si="31203">SUM(Q17362:Q17363)</f>
        <v>0</v>
      </c>
      <c r="W17359" t="str">
        <f>IF(T17359=0,$W$22,"")</f>
        <v/>
      </c>
      <c r="Y17359" t="str">
        <f t="shared" ref="Y17359" si="31204">IF(S17359&gt;SUM(T17359+U17359),$Y$22,"")</f>
        <v/>
      </c>
      <c r="AA17359" t="str">
        <f t="shared" ref="AA17359" si="31205">IF(S17359&gt;$AA$13,$AA$22,"")</f>
        <v/>
      </c>
      <c r="AC17359">
        <f t="shared" ref="AC17359" si="31206">A17359</f>
        <v>550821174</v>
      </c>
      <c r="AD17359">
        <f t="shared" ref="AD17359" si="31207">H17359</f>
        <v>5390</v>
      </c>
      <c r="AE17359">
        <f t="shared" ref="AE17359" si="31208">SUM(W17359:AA17359)</f>
        <v>0</v>
      </c>
      <c r="AF17359" s="15">
        <f t="shared" ref="AF17359" si="31209">J17359</f>
        <v>6014</v>
      </c>
    </row>
    <row r="17360" spans="1:32" x14ac:dyDescent="0.2">
      <c r="A17360" s="51">
        <v>550821174</v>
      </c>
      <c r="B17360" s="51" t="s">
        <v>12</v>
      </c>
      <c r="C17360" s="51" t="s">
        <v>31</v>
      </c>
      <c r="D17360" s="51" t="s">
        <v>3603</v>
      </c>
      <c r="E17360" s="51">
        <v>6</v>
      </c>
      <c r="F17360" s="51" t="s">
        <v>3601</v>
      </c>
      <c r="G17360" s="51" t="s">
        <v>3602</v>
      </c>
      <c r="H17360" s="51">
        <v>5390</v>
      </c>
      <c r="I17360" s="51" t="s">
        <v>3415</v>
      </c>
      <c r="J17360" s="52">
        <v>6014</v>
      </c>
      <c r="K17360" s="51" t="s">
        <v>41</v>
      </c>
      <c r="L17360" s="51" t="s">
        <v>35</v>
      </c>
      <c r="M17360" s="51">
        <v>0</v>
      </c>
      <c r="N17360" s="51">
        <v>0</v>
      </c>
      <c r="O17360" s="51">
        <v>0</v>
      </c>
      <c r="P17360" s="51">
        <v>0</v>
      </c>
      <c r="Q17360" s="51">
        <v>1</v>
      </c>
    </row>
    <row r="17361" spans="1:32" x14ac:dyDescent="0.2">
      <c r="A17361" s="51">
        <v>550821174</v>
      </c>
      <c r="B17361" s="51" t="s">
        <v>12</v>
      </c>
      <c r="C17361" s="51" t="s">
        <v>31</v>
      </c>
      <c r="D17361" s="51" t="s">
        <v>3603</v>
      </c>
      <c r="E17361" s="51">
        <v>6</v>
      </c>
      <c r="F17361" s="51" t="s">
        <v>3601</v>
      </c>
      <c r="G17361" s="51" t="s">
        <v>3602</v>
      </c>
      <c r="H17361" s="51">
        <v>5390</v>
      </c>
      <c r="I17361" s="51" t="s">
        <v>3415</v>
      </c>
      <c r="J17361" s="52">
        <v>6014</v>
      </c>
      <c r="K17361" s="51" t="s">
        <v>41</v>
      </c>
      <c r="L17361" s="51" t="s">
        <v>36</v>
      </c>
      <c r="M17361" s="51">
        <v>0</v>
      </c>
      <c r="N17361" s="51">
        <v>0</v>
      </c>
      <c r="O17361" s="51">
        <v>0</v>
      </c>
      <c r="P17361" s="51">
        <v>0</v>
      </c>
      <c r="Q17361" s="51">
        <v>0</v>
      </c>
    </row>
    <row r="17362" spans="1:32" x14ac:dyDescent="0.2">
      <c r="A17362" s="51">
        <v>550821174</v>
      </c>
      <c r="B17362" s="51" t="s">
        <v>12</v>
      </c>
      <c r="C17362" s="51" t="s">
        <v>31</v>
      </c>
      <c r="D17362" s="51" t="s">
        <v>3603</v>
      </c>
      <c r="E17362" s="51">
        <v>6</v>
      </c>
      <c r="F17362" s="51" t="s">
        <v>3601</v>
      </c>
      <c r="G17362" s="51" t="s">
        <v>3602</v>
      </c>
      <c r="H17362" s="51">
        <v>5390</v>
      </c>
      <c r="I17362" s="51" t="s">
        <v>3415</v>
      </c>
      <c r="J17362" s="52">
        <v>6014</v>
      </c>
      <c r="K17362" s="51" t="s">
        <v>41</v>
      </c>
      <c r="L17362" s="51" t="s">
        <v>37</v>
      </c>
      <c r="M17362" s="51">
        <v>0</v>
      </c>
      <c r="N17362" s="51">
        <v>0</v>
      </c>
      <c r="O17362" s="51">
        <v>0</v>
      </c>
      <c r="P17362" s="51">
        <v>0</v>
      </c>
      <c r="Q17362" s="51">
        <v>0</v>
      </c>
    </row>
    <row r="17363" spans="1:32" x14ac:dyDescent="0.2">
      <c r="A17363" s="51">
        <v>550821174</v>
      </c>
      <c r="B17363" s="51" t="s">
        <v>12</v>
      </c>
      <c r="C17363" s="51" t="s">
        <v>31</v>
      </c>
      <c r="D17363" s="51" t="s">
        <v>3603</v>
      </c>
      <c r="E17363" s="51">
        <v>6</v>
      </c>
      <c r="F17363" s="51" t="s">
        <v>3601</v>
      </c>
      <c r="G17363" s="51" t="s">
        <v>3602</v>
      </c>
      <c r="H17363" s="51">
        <v>5390</v>
      </c>
      <c r="I17363" s="51" t="s">
        <v>3415</v>
      </c>
      <c r="J17363" s="52">
        <v>6014</v>
      </c>
      <c r="K17363" s="51" t="s">
        <v>41</v>
      </c>
      <c r="L17363" s="51" t="s">
        <v>38</v>
      </c>
      <c r="M17363" s="51">
        <v>0</v>
      </c>
      <c r="N17363" s="51">
        <v>0</v>
      </c>
      <c r="O17363" s="51">
        <v>0</v>
      </c>
      <c r="P17363" s="51">
        <v>0</v>
      </c>
      <c r="Q17363" s="51">
        <v>0</v>
      </c>
    </row>
    <row r="17364" spans="1:32" x14ac:dyDescent="0.2">
      <c r="A17364" s="51">
        <v>550821174</v>
      </c>
      <c r="B17364" s="51" t="s">
        <v>12</v>
      </c>
      <c r="C17364" s="51" t="s">
        <v>31</v>
      </c>
      <c r="D17364" s="51" t="s">
        <v>3603</v>
      </c>
      <c r="E17364" s="51">
        <v>6</v>
      </c>
      <c r="F17364" s="51" t="s">
        <v>3601</v>
      </c>
      <c r="G17364" s="51" t="s">
        <v>3602</v>
      </c>
      <c r="H17364" s="51">
        <v>5391</v>
      </c>
      <c r="I17364" s="51" t="s">
        <v>3416</v>
      </c>
      <c r="J17364" s="52">
        <v>6014</v>
      </c>
      <c r="K17364" s="51" t="s">
        <v>41</v>
      </c>
      <c r="L17364" s="51" t="s">
        <v>34</v>
      </c>
      <c r="M17364" s="51">
        <v>0</v>
      </c>
      <c r="N17364" s="51">
        <v>0</v>
      </c>
      <c r="O17364" s="51">
        <v>1</v>
      </c>
      <c r="P17364" s="51">
        <v>1</v>
      </c>
      <c r="Q17364" s="51">
        <v>0</v>
      </c>
      <c r="S17364">
        <f t="shared" ref="S17364" si="31210">SUM(M17364:P17364)/4</f>
        <v>0.5</v>
      </c>
      <c r="T17364">
        <f t="shared" ref="T17364" si="31211">SUM(Q17365:Q17366)</f>
        <v>2</v>
      </c>
      <c r="U17364">
        <f t="shared" ref="U17364" si="31212">SUM(Q17367:Q17368)</f>
        <v>1</v>
      </c>
      <c r="W17364" t="str">
        <f>IF(T17364=0,$W$22,"")</f>
        <v/>
      </c>
      <c r="Y17364" t="str">
        <f t="shared" ref="Y17364" si="31213">IF(S17364&gt;SUM(T17364+U17364),$Y$22,"")</f>
        <v/>
      </c>
      <c r="AA17364" t="str">
        <f t="shared" ref="AA17364" si="31214">IF(S17364&gt;$AA$13,$AA$22,"")</f>
        <v/>
      </c>
      <c r="AC17364">
        <f t="shared" ref="AC17364" si="31215">A17364</f>
        <v>550821174</v>
      </c>
      <c r="AD17364">
        <f t="shared" ref="AD17364" si="31216">H17364</f>
        <v>5391</v>
      </c>
      <c r="AE17364">
        <f t="shared" ref="AE17364" si="31217">SUM(W17364:AA17364)</f>
        <v>0</v>
      </c>
      <c r="AF17364" s="15">
        <f t="shared" ref="AF17364" si="31218">J17364</f>
        <v>6014</v>
      </c>
    </row>
    <row r="17365" spans="1:32" x14ac:dyDescent="0.2">
      <c r="A17365" s="51">
        <v>550821174</v>
      </c>
      <c r="B17365" s="51" t="s">
        <v>12</v>
      </c>
      <c r="C17365" s="51" t="s">
        <v>31</v>
      </c>
      <c r="D17365" s="51" t="s">
        <v>3603</v>
      </c>
      <c r="E17365" s="51">
        <v>6</v>
      </c>
      <c r="F17365" s="51" t="s">
        <v>3601</v>
      </c>
      <c r="G17365" s="51" t="s">
        <v>3602</v>
      </c>
      <c r="H17365" s="51">
        <v>5391</v>
      </c>
      <c r="I17365" s="51" t="s">
        <v>3416</v>
      </c>
      <c r="J17365" s="52">
        <v>6014</v>
      </c>
      <c r="K17365" s="51" t="s">
        <v>41</v>
      </c>
      <c r="L17365" s="51" t="s">
        <v>35</v>
      </c>
      <c r="M17365" s="51">
        <v>0</v>
      </c>
      <c r="N17365" s="51">
        <v>0</v>
      </c>
      <c r="O17365" s="51">
        <v>0</v>
      </c>
      <c r="P17365" s="51">
        <v>0</v>
      </c>
      <c r="Q17365" s="51">
        <v>1</v>
      </c>
    </row>
    <row r="17366" spans="1:32" x14ac:dyDescent="0.2">
      <c r="A17366" s="51">
        <v>550821174</v>
      </c>
      <c r="B17366" s="51" t="s">
        <v>12</v>
      </c>
      <c r="C17366" s="51" t="s">
        <v>31</v>
      </c>
      <c r="D17366" s="51" t="s">
        <v>3603</v>
      </c>
      <c r="E17366" s="51">
        <v>6</v>
      </c>
      <c r="F17366" s="51" t="s">
        <v>3601</v>
      </c>
      <c r="G17366" s="51" t="s">
        <v>3602</v>
      </c>
      <c r="H17366" s="51">
        <v>5391</v>
      </c>
      <c r="I17366" s="51" t="s">
        <v>3416</v>
      </c>
      <c r="J17366" s="52">
        <v>6014</v>
      </c>
      <c r="K17366" s="51" t="s">
        <v>41</v>
      </c>
      <c r="L17366" s="51" t="s">
        <v>36</v>
      </c>
      <c r="M17366" s="51">
        <v>0</v>
      </c>
      <c r="N17366" s="51">
        <v>0</v>
      </c>
      <c r="O17366" s="51">
        <v>0</v>
      </c>
      <c r="P17366" s="51">
        <v>0</v>
      </c>
      <c r="Q17366" s="51">
        <v>1</v>
      </c>
    </row>
    <row r="17367" spans="1:32" x14ac:dyDescent="0.2">
      <c r="A17367" s="51">
        <v>550821174</v>
      </c>
      <c r="B17367" s="51" t="s">
        <v>12</v>
      </c>
      <c r="C17367" s="51" t="s">
        <v>31</v>
      </c>
      <c r="D17367" s="51" t="s">
        <v>3603</v>
      </c>
      <c r="E17367" s="51">
        <v>6</v>
      </c>
      <c r="F17367" s="51" t="s">
        <v>3601</v>
      </c>
      <c r="G17367" s="51" t="s">
        <v>3602</v>
      </c>
      <c r="H17367" s="51">
        <v>5391</v>
      </c>
      <c r="I17367" s="51" t="s">
        <v>3416</v>
      </c>
      <c r="J17367" s="52">
        <v>6014</v>
      </c>
      <c r="K17367" s="51" t="s">
        <v>41</v>
      </c>
      <c r="L17367" s="51" t="s">
        <v>37</v>
      </c>
      <c r="M17367" s="51">
        <v>0</v>
      </c>
      <c r="N17367" s="51">
        <v>0</v>
      </c>
      <c r="O17367" s="51">
        <v>0</v>
      </c>
      <c r="P17367" s="51">
        <v>0</v>
      </c>
      <c r="Q17367" s="51">
        <v>1</v>
      </c>
    </row>
    <row r="17368" spans="1:32" x14ac:dyDescent="0.2">
      <c r="A17368" s="51">
        <v>550821174</v>
      </c>
      <c r="B17368" s="51" t="s">
        <v>12</v>
      </c>
      <c r="C17368" s="51" t="s">
        <v>31</v>
      </c>
      <c r="D17368" s="51" t="s">
        <v>3603</v>
      </c>
      <c r="E17368" s="51">
        <v>6</v>
      </c>
      <c r="F17368" s="51" t="s">
        <v>3601</v>
      </c>
      <c r="G17368" s="51" t="s">
        <v>3602</v>
      </c>
      <c r="H17368" s="51">
        <v>5391</v>
      </c>
      <c r="I17368" s="51" t="s">
        <v>3416</v>
      </c>
      <c r="J17368" s="52">
        <v>6014</v>
      </c>
      <c r="K17368" s="51" t="s">
        <v>41</v>
      </c>
      <c r="L17368" s="51" t="s">
        <v>38</v>
      </c>
      <c r="M17368" s="51">
        <v>0</v>
      </c>
      <c r="N17368" s="51">
        <v>0</v>
      </c>
      <c r="O17368" s="51">
        <v>0</v>
      </c>
      <c r="P17368" s="51">
        <v>0</v>
      </c>
      <c r="Q17368" s="51">
        <v>0</v>
      </c>
    </row>
    <row r="17369" spans="1:32" x14ac:dyDescent="0.2">
      <c r="A17369" s="51">
        <v>550821174</v>
      </c>
      <c r="B17369" s="51" t="s">
        <v>12</v>
      </c>
      <c r="C17369" s="51" t="s">
        <v>31</v>
      </c>
      <c r="D17369" s="51" t="s">
        <v>3603</v>
      </c>
      <c r="E17369" s="51">
        <v>6</v>
      </c>
      <c r="F17369" s="51" t="s">
        <v>3601</v>
      </c>
      <c r="G17369" s="51" t="s">
        <v>3602</v>
      </c>
      <c r="H17369" s="51">
        <v>5392</v>
      </c>
      <c r="I17369" s="51" t="s">
        <v>3417</v>
      </c>
      <c r="J17369" s="52">
        <v>6014</v>
      </c>
      <c r="K17369" s="51" t="s">
        <v>41</v>
      </c>
      <c r="L17369" s="51" t="s">
        <v>34</v>
      </c>
      <c r="M17369" s="51">
        <v>0</v>
      </c>
      <c r="N17369" s="51">
        <v>0</v>
      </c>
      <c r="O17369" s="51">
        <v>0</v>
      </c>
      <c r="P17369" s="51">
        <v>0</v>
      </c>
      <c r="Q17369" s="51">
        <v>0</v>
      </c>
      <c r="S17369">
        <f t="shared" ref="S17369" si="31219">SUM(M17369:P17369)/4</f>
        <v>0</v>
      </c>
      <c r="T17369">
        <f t="shared" ref="T17369" si="31220">SUM(Q17370:Q17371)</f>
        <v>2</v>
      </c>
      <c r="U17369">
        <f t="shared" ref="U17369" si="31221">SUM(Q17372:Q17373)</f>
        <v>0</v>
      </c>
      <c r="W17369" t="str">
        <f>IF(T17369=0,$W$22,"")</f>
        <v/>
      </c>
      <c r="Y17369" t="str">
        <f t="shared" ref="Y17369" si="31222">IF(S17369&gt;SUM(T17369+U17369),$Y$22,"")</f>
        <v/>
      </c>
      <c r="AA17369" t="str">
        <f t="shared" ref="AA17369" si="31223">IF(S17369&gt;$AA$13,$AA$22,"")</f>
        <v/>
      </c>
      <c r="AC17369">
        <f t="shared" ref="AC17369" si="31224">A17369</f>
        <v>550821174</v>
      </c>
      <c r="AD17369">
        <f t="shared" ref="AD17369" si="31225">H17369</f>
        <v>5392</v>
      </c>
      <c r="AE17369">
        <f t="shared" ref="AE17369" si="31226">SUM(W17369:AA17369)</f>
        <v>0</v>
      </c>
      <c r="AF17369" s="15">
        <f t="shared" ref="AF17369" si="31227">J17369</f>
        <v>6014</v>
      </c>
    </row>
    <row r="17370" spans="1:32" x14ac:dyDescent="0.2">
      <c r="A17370" s="51">
        <v>550821174</v>
      </c>
      <c r="B17370" s="51" t="s">
        <v>12</v>
      </c>
      <c r="C17370" s="51" t="s">
        <v>31</v>
      </c>
      <c r="D17370" s="51" t="s">
        <v>3603</v>
      </c>
      <c r="E17370" s="51">
        <v>6</v>
      </c>
      <c r="F17370" s="51" t="s">
        <v>3601</v>
      </c>
      <c r="G17370" s="51" t="s">
        <v>3602</v>
      </c>
      <c r="H17370" s="51">
        <v>5392</v>
      </c>
      <c r="I17370" s="51" t="s">
        <v>3417</v>
      </c>
      <c r="J17370" s="52">
        <v>6014</v>
      </c>
      <c r="K17370" s="51" t="s">
        <v>41</v>
      </c>
      <c r="L17370" s="51" t="s">
        <v>35</v>
      </c>
      <c r="M17370" s="51">
        <v>0</v>
      </c>
      <c r="N17370" s="51">
        <v>0</v>
      </c>
      <c r="O17370" s="51">
        <v>0</v>
      </c>
      <c r="P17370" s="51">
        <v>0</v>
      </c>
      <c r="Q17370" s="51">
        <v>2</v>
      </c>
    </row>
    <row r="17371" spans="1:32" x14ac:dyDescent="0.2">
      <c r="A17371" s="51">
        <v>550821174</v>
      </c>
      <c r="B17371" s="51" t="s">
        <v>12</v>
      </c>
      <c r="C17371" s="51" t="s">
        <v>31</v>
      </c>
      <c r="D17371" s="51" t="s">
        <v>3603</v>
      </c>
      <c r="E17371" s="51">
        <v>6</v>
      </c>
      <c r="F17371" s="51" t="s">
        <v>3601</v>
      </c>
      <c r="G17371" s="51" t="s">
        <v>3602</v>
      </c>
      <c r="H17371" s="51">
        <v>5392</v>
      </c>
      <c r="I17371" s="51" t="s">
        <v>3417</v>
      </c>
      <c r="J17371" s="52">
        <v>6014</v>
      </c>
      <c r="K17371" s="51" t="s">
        <v>41</v>
      </c>
      <c r="L17371" s="51" t="s">
        <v>36</v>
      </c>
      <c r="M17371" s="51">
        <v>0</v>
      </c>
      <c r="N17371" s="51">
        <v>0</v>
      </c>
      <c r="O17371" s="51">
        <v>0</v>
      </c>
      <c r="P17371" s="51">
        <v>0</v>
      </c>
      <c r="Q17371" s="51">
        <v>0</v>
      </c>
    </row>
    <row r="17372" spans="1:32" x14ac:dyDescent="0.2">
      <c r="A17372" s="51">
        <v>550821174</v>
      </c>
      <c r="B17372" s="51" t="s">
        <v>12</v>
      </c>
      <c r="C17372" s="51" t="s">
        <v>31</v>
      </c>
      <c r="D17372" s="51" t="s">
        <v>3603</v>
      </c>
      <c r="E17372" s="51">
        <v>6</v>
      </c>
      <c r="F17372" s="51" t="s">
        <v>3601</v>
      </c>
      <c r="G17372" s="51" t="s">
        <v>3602</v>
      </c>
      <c r="H17372" s="51">
        <v>5392</v>
      </c>
      <c r="I17372" s="51" t="s">
        <v>3417</v>
      </c>
      <c r="J17372" s="52">
        <v>6014</v>
      </c>
      <c r="K17372" s="51" t="s">
        <v>41</v>
      </c>
      <c r="L17372" s="51" t="s">
        <v>37</v>
      </c>
      <c r="M17372" s="51">
        <v>0</v>
      </c>
      <c r="N17372" s="51">
        <v>0</v>
      </c>
      <c r="O17372" s="51">
        <v>0</v>
      </c>
      <c r="P17372" s="51">
        <v>0</v>
      </c>
      <c r="Q17372" s="51">
        <v>0</v>
      </c>
    </row>
    <row r="17373" spans="1:32" x14ac:dyDescent="0.2">
      <c r="A17373" s="51">
        <v>550821174</v>
      </c>
      <c r="B17373" s="51" t="s">
        <v>12</v>
      </c>
      <c r="C17373" s="51" t="s">
        <v>31</v>
      </c>
      <c r="D17373" s="51" t="s">
        <v>3603</v>
      </c>
      <c r="E17373" s="51">
        <v>6</v>
      </c>
      <c r="F17373" s="51" t="s">
        <v>3601</v>
      </c>
      <c r="G17373" s="51" t="s">
        <v>3602</v>
      </c>
      <c r="H17373" s="51">
        <v>5392</v>
      </c>
      <c r="I17373" s="51" t="s">
        <v>3417</v>
      </c>
      <c r="J17373" s="52">
        <v>6014</v>
      </c>
      <c r="K17373" s="51" t="s">
        <v>41</v>
      </c>
      <c r="L17373" s="51" t="s">
        <v>38</v>
      </c>
      <c r="M17373" s="51">
        <v>0</v>
      </c>
      <c r="N17373" s="51">
        <v>0</v>
      </c>
      <c r="O17373" s="51">
        <v>0</v>
      </c>
      <c r="P17373" s="51">
        <v>0</v>
      </c>
      <c r="Q17373" s="51">
        <v>0</v>
      </c>
    </row>
    <row r="17374" spans="1:32" x14ac:dyDescent="0.2">
      <c r="A17374" s="51">
        <v>550821174</v>
      </c>
      <c r="B17374" s="51" t="s">
        <v>12</v>
      </c>
      <c r="C17374" s="51" t="s">
        <v>31</v>
      </c>
      <c r="D17374" s="51" t="s">
        <v>3603</v>
      </c>
      <c r="E17374" s="51">
        <v>6</v>
      </c>
      <c r="F17374" s="51" t="s">
        <v>3601</v>
      </c>
      <c r="G17374" s="51" t="s">
        <v>3602</v>
      </c>
      <c r="H17374" s="51">
        <v>5394</v>
      </c>
      <c r="I17374" s="51" t="s">
        <v>3418</v>
      </c>
      <c r="J17374" s="52">
        <v>6029</v>
      </c>
      <c r="K17374" s="51" t="s">
        <v>567</v>
      </c>
      <c r="L17374" s="51" t="s">
        <v>34</v>
      </c>
      <c r="M17374" s="51">
        <v>1</v>
      </c>
      <c r="N17374" s="51">
        <v>0</v>
      </c>
      <c r="O17374" s="51">
        <v>0</v>
      </c>
      <c r="P17374" s="51">
        <v>0</v>
      </c>
      <c r="Q17374" s="51">
        <v>0</v>
      </c>
      <c r="S17374">
        <f t="shared" ref="S17374" si="31228">SUM(M17374:P17374)/4</f>
        <v>0.25</v>
      </c>
      <c r="T17374">
        <f t="shared" ref="T17374" si="31229">SUM(Q17375:Q17376)</f>
        <v>3</v>
      </c>
      <c r="U17374">
        <f t="shared" ref="U17374" si="31230">SUM(Q17377:Q17378)</f>
        <v>0</v>
      </c>
      <c r="W17374" t="str">
        <f>IF(T17374=0,$W$22,"")</f>
        <v/>
      </c>
      <c r="Y17374" t="str">
        <f t="shared" ref="Y17374" si="31231">IF(S17374&gt;SUM(T17374+U17374),$Y$22,"")</f>
        <v/>
      </c>
      <c r="AA17374" t="str">
        <f t="shared" ref="AA17374" si="31232">IF(S17374&gt;$AA$13,$AA$22,"")</f>
        <v/>
      </c>
      <c r="AC17374">
        <f t="shared" ref="AC17374" si="31233">A17374</f>
        <v>550821174</v>
      </c>
      <c r="AD17374">
        <f t="shared" ref="AD17374" si="31234">H17374</f>
        <v>5394</v>
      </c>
      <c r="AE17374">
        <f t="shared" ref="AE17374" si="31235">SUM(W17374:AA17374)</f>
        <v>0</v>
      </c>
      <c r="AF17374" s="15">
        <f t="shared" ref="AF17374" si="31236">J17374</f>
        <v>6029</v>
      </c>
    </row>
    <row r="17375" spans="1:32" x14ac:dyDescent="0.2">
      <c r="A17375" s="51">
        <v>550821174</v>
      </c>
      <c r="B17375" s="51" t="s">
        <v>12</v>
      </c>
      <c r="C17375" s="51" t="s">
        <v>31</v>
      </c>
      <c r="D17375" s="51" t="s">
        <v>3603</v>
      </c>
      <c r="E17375" s="51">
        <v>6</v>
      </c>
      <c r="F17375" s="51" t="s">
        <v>3601</v>
      </c>
      <c r="G17375" s="51" t="s">
        <v>3602</v>
      </c>
      <c r="H17375" s="51">
        <v>5394</v>
      </c>
      <c r="I17375" s="51" t="s">
        <v>3418</v>
      </c>
      <c r="J17375" s="52">
        <v>6029</v>
      </c>
      <c r="K17375" s="51" t="s">
        <v>567</v>
      </c>
      <c r="L17375" s="51" t="s">
        <v>35</v>
      </c>
      <c r="M17375" s="51">
        <v>0</v>
      </c>
      <c r="N17375" s="51">
        <v>0</v>
      </c>
      <c r="O17375" s="51">
        <v>0</v>
      </c>
      <c r="P17375" s="51">
        <v>0</v>
      </c>
      <c r="Q17375" s="51">
        <v>3</v>
      </c>
    </row>
    <row r="17376" spans="1:32" x14ac:dyDescent="0.2">
      <c r="A17376" s="51">
        <v>550821174</v>
      </c>
      <c r="B17376" s="51" t="s">
        <v>12</v>
      </c>
      <c r="C17376" s="51" t="s">
        <v>31</v>
      </c>
      <c r="D17376" s="51" t="s">
        <v>3603</v>
      </c>
      <c r="E17376" s="51">
        <v>6</v>
      </c>
      <c r="F17376" s="51" t="s">
        <v>3601</v>
      </c>
      <c r="G17376" s="51" t="s">
        <v>3602</v>
      </c>
      <c r="H17376" s="51">
        <v>5394</v>
      </c>
      <c r="I17376" s="51" t="s">
        <v>3418</v>
      </c>
      <c r="J17376" s="52">
        <v>6029</v>
      </c>
      <c r="K17376" s="51" t="s">
        <v>567</v>
      </c>
      <c r="L17376" s="51" t="s">
        <v>36</v>
      </c>
      <c r="M17376" s="51">
        <v>0</v>
      </c>
      <c r="N17376" s="51">
        <v>0</v>
      </c>
      <c r="O17376" s="51">
        <v>0</v>
      </c>
      <c r="P17376" s="51">
        <v>0</v>
      </c>
      <c r="Q17376" s="51">
        <v>0</v>
      </c>
    </row>
    <row r="17377" spans="1:32" x14ac:dyDescent="0.2">
      <c r="A17377" s="51">
        <v>550821174</v>
      </c>
      <c r="B17377" s="51" t="s">
        <v>12</v>
      </c>
      <c r="C17377" s="51" t="s">
        <v>31</v>
      </c>
      <c r="D17377" s="51" t="s">
        <v>3603</v>
      </c>
      <c r="E17377" s="51">
        <v>6</v>
      </c>
      <c r="F17377" s="51" t="s">
        <v>3601</v>
      </c>
      <c r="G17377" s="51" t="s">
        <v>3602</v>
      </c>
      <c r="H17377" s="51">
        <v>5394</v>
      </c>
      <c r="I17377" s="51" t="s">
        <v>3418</v>
      </c>
      <c r="J17377" s="52">
        <v>6029</v>
      </c>
      <c r="K17377" s="51" t="s">
        <v>567</v>
      </c>
      <c r="L17377" s="51" t="s">
        <v>37</v>
      </c>
      <c r="M17377" s="51">
        <v>0</v>
      </c>
      <c r="N17377" s="51">
        <v>0</v>
      </c>
      <c r="O17377" s="51">
        <v>0</v>
      </c>
      <c r="P17377" s="51">
        <v>0</v>
      </c>
      <c r="Q17377" s="51">
        <v>0</v>
      </c>
    </row>
    <row r="17378" spans="1:32" x14ac:dyDescent="0.2">
      <c r="A17378" s="51">
        <v>550821174</v>
      </c>
      <c r="B17378" s="51" t="s">
        <v>12</v>
      </c>
      <c r="C17378" s="51" t="s">
        <v>31</v>
      </c>
      <c r="D17378" s="51" t="s">
        <v>3603</v>
      </c>
      <c r="E17378" s="51">
        <v>6</v>
      </c>
      <c r="F17378" s="51" t="s">
        <v>3601</v>
      </c>
      <c r="G17378" s="51" t="s">
        <v>3602</v>
      </c>
      <c r="H17378" s="51">
        <v>5394</v>
      </c>
      <c r="I17378" s="51" t="s">
        <v>3418</v>
      </c>
      <c r="J17378" s="52">
        <v>6029</v>
      </c>
      <c r="K17378" s="51" t="s">
        <v>567</v>
      </c>
      <c r="L17378" s="51" t="s">
        <v>38</v>
      </c>
      <c r="M17378" s="51">
        <v>0</v>
      </c>
      <c r="N17378" s="51">
        <v>0</v>
      </c>
      <c r="O17378" s="51">
        <v>0</v>
      </c>
      <c r="P17378" s="51">
        <v>0</v>
      </c>
      <c r="Q17378" s="51">
        <v>0</v>
      </c>
    </row>
    <row r="17379" spans="1:32" x14ac:dyDescent="0.2">
      <c r="A17379" s="51">
        <v>550821174</v>
      </c>
      <c r="B17379" s="51" t="s">
        <v>12</v>
      </c>
      <c r="C17379" s="51" t="s">
        <v>31</v>
      </c>
      <c r="D17379" s="51" t="s">
        <v>3603</v>
      </c>
      <c r="E17379" s="51">
        <v>6</v>
      </c>
      <c r="F17379" s="51" t="s">
        <v>3601</v>
      </c>
      <c r="G17379" s="51" t="s">
        <v>3602</v>
      </c>
      <c r="H17379" s="51">
        <v>5396</v>
      </c>
      <c r="I17379" s="51" t="s">
        <v>3419</v>
      </c>
      <c r="J17379" s="52">
        <v>6029</v>
      </c>
      <c r="K17379" s="51" t="s">
        <v>567</v>
      </c>
      <c r="L17379" s="51" t="s">
        <v>34</v>
      </c>
      <c r="M17379" s="51">
        <v>0</v>
      </c>
      <c r="N17379" s="51">
        <v>0</v>
      </c>
      <c r="O17379" s="51">
        <v>0</v>
      </c>
      <c r="P17379" s="51">
        <v>0</v>
      </c>
      <c r="Q17379" s="51">
        <v>0</v>
      </c>
      <c r="S17379">
        <f t="shared" ref="S17379" si="31237">SUM(M17379:P17379)/4</f>
        <v>0</v>
      </c>
      <c r="T17379">
        <f t="shared" ref="T17379" si="31238">SUM(Q17380:Q17381)</f>
        <v>1</v>
      </c>
      <c r="U17379">
        <f t="shared" ref="U17379" si="31239">SUM(Q17382:Q17383)</f>
        <v>0</v>
      </c>
      <c r="W17379" t="str">
        <f>IF(T17379=0,$W$22,"")</f>
        <v/>
      </c>
      <c r="Y17379" t="str">
        <f t="shared" ref="Y17379" si="31240">IF(S17379&gt;SUM(T17379+U17379),$Y$22,"")</f>
        <v/>
      </c>
      <c r="AA17379" t="str">
        <f t="shared" ref="AA17379" si="31241">IF(S17379&gt;$AA$13,$AA$22,"")</f>
        <v/>
      </c>
      <c r="AC17379">
        <f t="shared" ref="AC17379" si="31242">A17379</f>
        <v>550821174</v>
      </c>
      <c r="AD17379">
        <f t="shared" ref="AD17379" si="31243">H17379</f>
        <v>5396</v>
      </c>
      <c r="AE17379">
        <f t="shared" ref="AE17379" si="31244">SUM(W17379:AA17379)</f>
        <v>0</v>
      </c>
      <c r="AF17379" s="15">
        <f t="shared" ref="AF17379" si="31245">J17379</f>
        <v>6029</v>
      </c>
    </row>
    <row r="17380" spans="1:32" x14ac:dyDescent="0.2">
      <c r="A17380" s="51">
        <v>550821174</v>
      </c>
      <c r="B17380" s="51" t="s">
        <v>12</v>
      </c>
      <c r="C17380" s="51" t="s">
        <v>31</v>
      </c>
      <c r="D17380" s="51" t="s">
        <v>3603</v>
      </c>
      <c r="E17380" s="51">
        <v>6</v>
      </c>
      <c r="F17380" s="51" t="s">
        <v>3601</v>
      </c>
      <c r="G17380" s="51" t="s">
        <v>3602</v>
      </c>
      <c r="H17380" s="51">
        <v>5396</v>
      </c>
      <c r="I17380" s="51" t="s">
        <v>3419</v>
      </c>
      <c r="J17380" s="52">
        <v>6029</v>
      </c>
      <c r="K17380" s="51" t="s">
        <v>567</v>
      </c>
      <c r="L17380" s="51" t="s">
        <v>35</v>
      </c>
      <c r="M17380" s="51">
        <v>0</v>
      </c>
      <c r="N17380" s="51">
        <v>0</v>
      </c>
      <c r="O17380" s="51">
        <v>0</v>
      </c>
      <c r="P17380" s="51">
        <v>0</v>
      </c>
      <c r="Q17380" s="51">
        <v>1</v>
      </c>
    </row>
    <row r="17381" spans="1:32" x14ac:dyDescent="0.2">
      <c r="A17381" s="51">
        <v>550821174</v>
      </c>
      <c r="B17381" s="51" t="s">
        <v>12</v>
      </c>
      <c r="C17381" s="51" t="s">
        <v>31</v>
      </c>
      <c r="D17381" s="51" t="s">
        <v>3603</v>
      </c>
      <c r="E17381" s="51">
        <v>6</v>
      </c>
      <c r="F17381" s="51" t="s">
        <v>3601</v>
      </c>
      <c r="G17381" s="51" t="s">
        <v>3602</v>
      </c>
      <c r="H17381" s="51">
        <v>5396</v>
      </c>
      <c r="I17381" s="51" t="s">
        <v>3419</v>
      </c>
      <c r="J17381" s="52">
        <v>6029</v>
      </c>
      <c r="K17381" s="51" t="s">
        <v>567</v>
      </c>
      <c r="L17381" s="51" t="s">
        <v>36</v>
      </c>
      <c r="M17381" s="51">
        <v>0</v>
      </c>
      <c r="N17381" s="51">
        <v>0</v>
      </c>
      <c r="O17381" s="51">
        <v>0</v>
      </c>
      <c r="P17381" s="51">
        <v>0</v>
      </c>
      <c r="Q17381" s="51">
        <v>0</v>
      </c>
    </row>
    <row r="17382" spans="1:32" x14ac:dyDescent="0.2">
      <c r="A17382" s="51">
        <v>550821174</v>
      </c>
      <c r="B17382" s="51" t="s">
        <v>12</v>
      </c>
      <c r="C17382" s="51" t="s">
        <v>31</v>
      </c>
      <c r="D17382" s="51" t="s">
        <v>3603</v>
      </c>
      <c r="E17382" s="51">
        <v>6</v>
      </c>
      <c r="F17382" s="51" t="s">
        <v>3601</v>
      </c>
      <c r="G17382" s="51" t="s">
        <v>3602</v>
      </c>
      <c r="H17382" s="51">
        <v>5396</v>
      </c>
      <c r="I17382" s="51" t="s">
        <v>3419</v>
      </c>
      <c r="J17382" s="52">
        <v>6029</v>
      </c>
      <c r="K17382" s="51" t="s">
        <v>567</v>
      </c>
      <c r="L17382" s="51" t="s">
        <v>37</v>
      </c>
      <c r="M17382" s="51">
        <v>0</v>
      </c>
      <c r="N17382" s="51">
        <v>0</v>
      </c>
      <c r="O17382" s="51">
        <v>0</v>
      </c>
      <c r="P17382" s="51">
        <v>0</v>
      </c>
      <c r="Q17382" s="51">
        <v>0</v>
      </c>
    </row>
    <row r="17383" spans="1:32" x14ac:dyDescent="0.2">
      <c r="A17383" s="51">
        <v>550821174</v>
      </c>
      <c r="B17383" s="51" t="s">
        <v>12</v>
      </c>
      <c r="C17383" s="51" t="s">
        <v>31</v>
      </c>
      <c r="D17383" s="51" t="s">
        <v>3603</v>
      </c>
      <c r="E17383" s="51">
        <v>6</v>
      </c>
      <c r="F17383" s="51" t="s">
        <v>3601</v>
      </c>
      <c r="G17383" s="51" t="s">
        <v>3602</v>
      </c>
      <c r="H17383" s="51">
        <v>5396</v>
      </c>
      <c r="I17383" s="51" t="s">
        <v>3419</v>
      </c>
      <c r="J17383" s="52">
        <v>6029</v>
      </c>
      <c r="K17383" s="51" t="s">
        <v>567</v>
      </c>
      <c r="L17383" s="51" t="s">
        <v>38</v>
      </c>
      <c r="M17383" s="51">
        <v>0</v>
      </c>
      <c r="N17383" s="51">
        <v>0</v>
      </c>
      <c r="O17383" s="51">
        <v>0</v>
      </c>
      <c r="P17383" s="51">
        <v>0</v>
      </c>
      <c r="Q17383" s="51">
        <v>0</v>
      </c>
    </row>
    <row r="17384" spans="1:32" x14ac:dyDescent="0.2">
      <c r="A17384" s="51">
        <v>550821174</v>
      </c>
      <c r="B17384" s="51" t="s">
        <v>12</v>
      </c>
      <c r="C17384" s="51" t="s">
        <v>31</v>
      </c>
      <c r="D17384" s="51" t="s">
        <v>3603</v>
      </c>
      <c r="E17384" s="51">
        <v>6</v>
      </c>
      <c r="F17384" s="51" t="s">
        <v>3601</v>
      </c>
      <c r="G17384" s="51" t="s">
        <v>3602</v>
      </c>
      <c r="H17384" s="51">
        <v>5397</v>
      </c>
      <c r="I17384" s="51" t="s">
        <v>3420</v>
      </c>
      <c r="J17384" s="52">
        <v>6022</v>
      </c>
      <c r="K17384" s="51" t="s">
        <v>47</v>
      </c>
      <c r="L17384" s="51" t="s">
        <v>34</v>
      </c>
      <c r="M17384" s="51">
        <v>0</v>
      </c>
      <c r="N17384" s="51">
        <v>0</v>
      </c>
      <c r="O17384" s="51">
        <v>0</v>
      </c>
      <c r="P17384" s="51">
        <v>0</v>
      </c>
      <c r="Q17384" s="51">
        <v>0</v>
      </c>
      <c r="S17384">
        <f t="shared" ref="S17384" si="31246">SUM(M17384:P17384)/4</f>
        <v>0</v>
      </c>
      <c r="T17384">
        <f t="shared" ref="T17384" si="31247">SUM(Q17385:Q17386)</f>
        <v>1</v>
      </c>
      <c r="U17384">
        <f t="shared" ref="U17384" si="31248">SUM(Q17387:Q17388)</f>
        <v>0</v>
      </c>
      <c r="W17384" t="str">
        <f>IF(T17384=0,$W$22,"")</f>
        <v/>
      </c>
      <c r="Y17384" t="str">
        <f t="shared" ref="Y17384" si="31249">IF(S17384&gt;SUM(T17384+U17384),$Y$22,"")</f>
        <v/>
      </c>
      <c r="AA17384" t="str">
        <f t="shared" ref="AA17384" si="31250">IF(S17384&gt;$AA$13,$AA$22,"")</f>
        <v/>
      </c>
      <c r="AC17384">
        <f t="shared" ref="AC17384" si="31251">A17384</f>
        <v>550821174</v>
      </c>
      <c r="AD17384">
        <f t="shared" ref="AD17384" si="31252">H17384</f>
        <v>5397</v>
      </c>
      <c r="AE17384">
        <f t="shared" ref="AE17384" si="31253">SUM(W17384:AA17384)</f>
        <v>0</v>
      </c>
      <c r="AF17384" s="15">
        <f t="shared" ref="AF17384" si="31254">J17384</f>
        <v>6022</v>
      </c>
    </row>
    <row r="17385" spans="1:32" x14ac:dyDescent="0.2">
      <c r="A17385" s="51">
        <v>550821174</v>
      </c>
      <c r="B17385" s="51" t="s">
        <v>12</v>
      </c>
      <c r="C17385" s="51" t="s">
        <v>31</v>
      </c>
      <c r="D17385" s="51" t="s">
        <v>3603</v>
      </c>
      <c r="E17385" s="51">
        <v>6</v>
      </c>
      <c r="F17385" s="51" t="s">
        <v>3601</v>
      </c>
      <c r="G17385" s="51" t="s">
        <v>3602</v>
      </c>
      <c r="H17385" s="51">
        <v>5397</v>
      </c>
      <c r="I17385" s="51" t="s">
        <v>3420</v>
      </c>
      <c r="J17385" s="52">
        <v>6022</v>
      </c>
      <c r="K17385" s="51" t="s">
        <v>47</v>
      </c>
      <c r="L17385" s="51" t="s">
        <v>35</v>
      </c>
      <c r="M17385" s="51">
        <v>0</v>
      </c>
      <c r="N17385" s="51">
        <v>0</v>
      </c>
      <c r="O17385" s="51">
        <v>0</v>
      </c>
      <c r="P17385" s="51">
        <v>0</v>
      </c>
      <c r="Q17385" s="51">
        <v>1</v>
      </c>
    </row>
    <row r="17386" spans="1:32" x14ac:dyDescent="0.2">
      <c r="A17386" s="51">
        <v>550821174</v>
      </c>
      <c r="B17386" s="51" t="s">
        <v>12</v>
      </c>
      <c r="C17386" s="51" t="s">
        <v>31</v>
      </c>
      <c r="D17386" s="51" t="s">
        <v>3603</v>
      </c>
      <c r="E17386" s="51">
        <v>6</v>
      </c>
      <c r="F17386" s="51" t="s">
        <v>3601</v>
      </c>
      <c r="G17386" s="51" t="s">
        <v>3602</v>
      </c>
      <c r="H17386" s="51">
        <v>5397</v>
      </c>
      <c r="I17386" s="51" t="s">
        <v>3420</v>
      </c>
      <c r="J17386" s="52">
        <v>6022</v>
      </c>
      <c r="K17386" s="51" t="s">
        <v>47</v>
      </c>
      <c r="L17386" s="51" t="s">
        <v>36</v>
      </c>
      <c r="M17386" s="51">
        <v>0</v>
      </c>
      <c r="N17386" s="51">
        <v>0</v>
      </c>
      <c r="O17386" s="51">
        <v>0</v>
      </c>
      <c r="P17386" s="51">
        <v>0</v>
      </c>
      <c r="Q17386" s="51">
        <v>0</v>
      </c>
    </row>
    <row r="17387" spans="1:32" x14ac:dyDescent="0.2">
      <c r="A17387" s="51">
        <v>550821174</v>
      </c>
      <c r="B17387" s="51" t="s">
        <v>12</v>
      </c>
      <c r="C17387" s="51" t="s">
        <v>31</v>
      </c>
      <c r="D17387" s="51" t="s">
        <v>3603</v>
      </c>
      <c r="E17387" s="51">
        <v>6</v>
      </c>
      <c r="F17387" s="51" t="s">
        <v>3601</v>
      </c>
      <c r="G17387" s="51" t="s">
        <v>3602</v>
      </c>
      <c r="H17387" s="51">
        <v>5397</v>
      </c>
      <c r="I17387" s="51" t="s">
        <v>3420</v>
      </c>
      <c r="J17387" s="52">
        <v>6022</v>
      </c>
      <c r="K17387" s="51" t="s">
        <v>47</v>
      </c>
      <c r="L17387" s="51" t="s">
        <v>37</v>
      </c>
      <c r="M17387" s="51">
        <v>0</v>
      </c>
      <c r="N17387" s="51">
        <v>0</v>
      </c>
      <c r="O17387" s="51">
        <v>0</v>
      </c>
      <c r="P17387" s="51">
        <v>0</v>
      </c>
      <c r="Q17387" s="51">
        <v>0</v>
      </c>
    </row>
    <row r="17388" spans="1:32" x14ac:dyDescent="0.2">
      <c r="A17388" s="51">
        <v>550821174</v>
      </c>
      <c r="B17388" s="51" t="s">
        <v>12</v>
      </c>
      <c r="C17388" s="51" t="s">
        <v>31</v>
      </c>
      <c r="D17388" s="51" t="s">
        <v>3603</v>
      </c>
      <c r="E17388" s="51">
        <v>6</v>
      </c>
      <c r="F17388" s="51" t="s">
        <v>3601</v>
      </c>
      <c r="G17388" s="51" t="s">
        <v>3602</v>
      </c>
      <c r="H17388" s="51">
        <v>5397</v>
      </c>
      <c r="I17388" s="51" t="s">
        <v>3420</v>
      </c>
      <c r="J17388" s="52">
        <v>6022</v>
      </c>
      <c r="K17388" s="51" t="s">
        <v>47</v>
      </c>
      <c r="L17388" s="51" t="s">
        <v>38</v>
      </c>
      <c r="M17388" s="51">
        <v>0</v>
      </c>
      <c r="N17388" s="51">
        <v>0</v>
      </c>
      <c r="O17388" s="51">
        <v>0</v>
      </c>
      <c r="P17388" s="51">
        <v>0</v>
      </c>
      <c r="Q17388" s="51">
        <v>0</v>
      </c>
    </row>
    <row r="17389" spans="1:32" x14ac:dyDescent="0.2">
      <c r="A17389" s="51">
        <v>550821174</v>
      </c>
      <c r="B17389" s="51" t="s">
        <v>12</v>
      </c>
      <c r="C17389" s="51" t="s">
        <v>31</v>
      </c>
      <c r="D17389" s="51" t="s">
        <v>3603</v>
      </c>
      <c r="E17389" s="51">
        <v>6</v>
      </c>
      <c r="F17389" s="51" t="s">
        <v>3601</v>
      </c>
      <c r="G17389" s="51" t="s">
        <v>3602</v>
      </c>
      <c r="H17389" s="51">
        <v>5398</v>
      </c>
      <c r="I17389" s="51" t="s">
        <v>3421</v>
      </c>
      <c r="J17389" s="52">
        <v>6022</v>
      </c>
      <c r="K17389" s="51" t="s">
        <v>47</v>
      </c>
      <c r="L17389" s="51" t="s">
        <v>34</v>
      </c>
      <c r="M17389" s="51">
        <v>0</v>
      </c>
      <c r="N17389" s="51">
        <v>0</v>
      </c>
      <c r="O17389" s="51">
        <v>0</v>
      </c>
      <c r="P17389" s="51">
        <v>0</v>
      </c>
      <c r="Q17389" s="51">
        <v>0</v>
      </c>
      <c r="S17389">
        <f t="shared" ref="S17389" si="31255">SUM(M17389:P17389)/4</f>
        <v>0</v>
      </c>
      <c r="T17389">
        <f t="shared" ref="T17389" si="31256">SUM(Q17390:Q17391)</f>
        <v>1</v>
      </c>
      <c r="U17389">
        <f t="shared" ref="U17389" si="31257">SUM(Q17392:Q17393)</f>
        <v>0</v>
      </c>
      <c r="W17389" t="str">
        <f>IF(T17389=0,$W$22,"")</f>
        <v/>
      </c>
      <c r="Y17389" t="str">
        <f t="shared" ref="Y17389" si="31258">IF(S17389&gt;SUM(T17389+U17389),$Y$22,"")</f>
        <v/>
      </c>
      <c r="AA17389" t="str">
        <f t="shared" ref="AA17389" si="31259">IF(S17389&gt;$AA$13,$AA$22,"")</f>
        <v/>
      </c>
      <c r="AC17389">
        <f t="shared" ref="AC17389" si="31260">A17389</f>
        <v>550821174</v>
      </c>
      <c r="AD17389">
        <f t="shared" ref="AD17389" si="31261">H17389</f>
        <v>5398</v>
      </c>
      <c r="AE17389">
        <f t="shared" ref="AE17389" si="31262">SUM(W17389:AA17389)</f>
        <v>0</v>
      </c>
      <c r="AF17389" s="15">
        <f t="shared" ref="AF17389" si="31263">J17389</f>
        <v>6022</v>
      </c>
    </row>
    <row r="17390" spans="1:32" x14ac:dyDescent="0.2">
      <c r="A17390" s="51">
        <v>550821174</v>
      </c>
      <c r="B17390" s="51" t="s">
        <v>12</v>
      </c>
      <c r="C17390" s="51" t="s">
        <v>31</v>
      </c>
      <c r="D17390" s="51" t="s">
        <v>3603</v>
      </c>
      <c r="E17390" s="51">
        <v>6</v>
      </c>
      <c r="F17390" s="51" t="s">
        <v>3601</v>
      </c>
      <c r="G17390" s="51" t="s">
        <v>3602</v>
      </c>
      <c r="H17390" s="51">
        <v>5398</v>
      </c>
      <c r="I17390" s="51" t="s">
        <v>3421</v>
      </c>
      <c r="J17390" s="52">
        <v>6022</v>
      </c>
      <c r="K17390" s="51" t="s">
        <v>47</v>
      </c>
      <c r="L17390" s="51" t="s">
        <v>35</v>
      </c>
      <c r="M17390" s="51">
        <v>0</v>
      </c>
      <c r="N17390" s="51">
        <v>0</v>
      </c>
      <c r="O17390" s="51">
        <v>0</v>
      </c>
      <c r="P17390" s="51">
        <v>0</v>
      </c>
      <c r="Q17390" s="51">
        <v>1</v>
      </c>
    </row>
    <row r="17391" spans="1:32" x14ac:dyDescent="0.2">
      <c r="A17391" s="51">
        <v>550821174</v>
      </c>
      <c r="B17391" s="51" t="s">
        <v>12</v>
      </c>
      <c r="C17391" s="51" t="s">
        <v>31</v>
      </c>
      <c r="D17391" s="51" t="s">
        <v>3603</v>
      </c>
      <c r="E17391" s="51">
        <v>6</v>
      </c>
      <c r="F17391" s="51" t="s">
        <v>3601</v>
      </c>
      <c r="G17391" s="51" t="s">
        <v>3602</v>
      </c>
      <c r="H17391" s="51">
        <v>5398</v>
      </c>
      <c r="I17391" s="51" t="s">
        <v>3421</v>
      </c>
      <c r="J17391" s="52">
        <v>6022</v>
      </c>
      <c r="K17391" s="51" t="s">
        <v>47</v>
      </c>
      <c r="L17391" s="51" t="s">
        <v>36</v>
      </c>
      <c r="M17391" s="51">
        <v>0</v>
      </c>
      <c r="N17391" s="51">
        <v>0</v>
      </c>
      <c r="O17391" s="51">
        <v>0</v>
      </c>
      <c r="P17391" s="51">
        <v>0</v>
      </c>
      <c r="Q17391" s="51">
        <v>0</v>
      </c>
    </row>
    <row r="17392" spans="1:32" x14ac:dyDescent="0.2">
      <c r="A17392" s="51">
        <v>550821174</v>
      </c>
      <c r="B17392" s="51" t="s">
        <v>12</v>
      </c>
      <c r="C17392" s="51" t="s">
        <v>31</v>
      </c>
      <c r="D17392" s="51" t="s">
        <v>3603</v>
      </c>
      <c r="E17392" s="51">
        <v>6</v>
      </c>
      <c r="F17392" s="51" t="s">
        <v>3601</v>
      </c>
      <c r="G17392" s="51" t="s">
        <v>3602</v>
      </c>
      <c r="H17392" s="51">
        <v>5398</v>
      </c>
      <c r="I17392" s="51" t="s">
        <v>3421</v>
      </c>
      <c r="J17392" s="52">
        <v>6022</v>
      </c>
      <c r="K17392" s="51" t="s">
        <v>47</v>
      </c>
      <c r="L17392" s="51" t="s">
        <v>37</v>
      </c>
      <c r="M17392" s="51">
        <v>0</v>
      </c>
      <c r="N17392" s="51">
        <v>0</v>
      </c>
      <c r="O17392" s="51">
        <v>0</v>
      </c>
      <c r="P17392" s="51">
        <v>0</v>
      </c>
      <c r="Q17392" s="51">
        <v>0</v>
      </c>
    </row>
    <row r="17393" spans="1:32" x14ac:dyDescent="0.2">
      <c r="A17393" s="51">
        <v>550821174</v>
      </c>
      <c r="B17393" s="51" t="s">
        <v>12</v>
      </c>
      <c r="C17393" s="51" t="s">
        <v>31</v>
      </c>
      <c r="D17393" s="51" t="s">
        <v>3603</v>
      </c>
      <c r="E17393" s="51">
        <v>6</v>
      </c>
      <c r="F17393" s="51" t="s">
        <v>3601</v>
      </c>
      <c r="G17393" s="51" t="s">
        <v>3602</v>
      </c>
      <c r="H17393" s="51">
        <v>5398</v>
      </c>
      <c r="I17393" s="51" t="s">
        <v>3421</v>
      </c>
      <c r="J17393" s="52">
        <v>6022</v>
      </c>
      <c r="K17393" s="51" t="s">
        <v>47</v>
      </c>
      <c r="L17393" s="51" t="s">
        <v>38</v>
      </c>
      <c r="M17393" s="51">
        <v>0</v>
      </c>
      <c r="N17393" s="51">
        <v>0</v>
      </c>
      <c r="O17393" s="51">
        <v>0</v>
      </c>
      <c r="P17393" s="51">
        <v>0</v>
      </c>
      <c r="Q17393" s="51">
        <v>0</v>
      </c>
    </row>
    <row r="17394" spans="1:32" x14ac:dyDescent="0.2">
      <c r="A17394" s="51">
        <v>550821174</v>
      </c>
      <c r="B17394" s="51" t="s">
        <v>12</v>
      </c>
      <c r="C17394" s="51" t="s">
        <v>31</v>
      </c>
      <c r="D17394" s="51" t="s">
        <v>3603</v>
      </c>
      <c r="E17394" s="51">
        <v>6</v>
      </c>
      <c r="F17394" s="51" t="s">
        <v>3601</v>
      </c>
      <c r="G17394" s="51" t="s">
        <v>3602</v>
      </c>
      <c r="H17394" s="51">
        <v>5399</v>
      </c>
      <c r="I17394" s="51" t="s">
        <v>3422</v>
      </c>
      <c r="J17394" s="52">
        <v>6022</v>
      </c>
      <c r="K17394" s="51" t="s">
        <v>47</v>
      </c>
      <c r="L17394" s="51" t="s">
        <v>34</v>
      </c>
      <c r="M17394" s="51">
        <v>0</v>
      </c>
      <c r="N17394" s="51">
        <v>0</v>
      </c>
      <c r="O17394" s="51">
        <v>0</v>
      </c>
      <c r="P17394" s="51">
        <v>0</v>
      </c>
      <c r="Q17394" s="51">
        <v>0</v>
      </c>
      <c r="S17394">
        <f t="shared" ref="S17394" si="31264">SUM(M17394:P17394)/4</f>
        <v>0</v>
      </c>
      <c r="T17394">
        <f t="shared" ref="T17394" si="31265">SUM(Q17395:Q17396)</f>
        <v>1</v>
      </c>
      <c r="U17394">
        <f t="shared" ref="U17394" si="31266">SUM(Q17397:Q17398)</f>
        <v>0</v>
      </c>
      <c r="W17394" t="str">
        <f>IF(T17394=0,$W$22,"")</f>
        <v/>
      </c>
      <c r="Y17394" t="str">
        <f t="shared" ref="Y17394" si="31267">IF(S17394&gt;SUM(T17394+U17394),$Y$22,"")</f>
        <v/>
      </c>
      <c r="AA17394" t="str">
        <f t="shared" ref="AA17394" si="31268">IF(S17394&gt;$AA$13,$AA$22,"")</f>
        <v/>
      </c>
      <c r="AC17394">
        <f t="shared" ref="AC17394" si="31269">A17394</f>
        <v>550821174</v>
      </c>
      <c r="AD17394">
        <f t="shared" ref="AD17394" si="31270">H17394</f>
        <v>5399</v>
      </c>
      <c r="AE17394">
        <f t="shared" ref="AE17394" si="31271">SUM(W17394:AA17394)</f>
        <v>0</v>
      </c>
      <c r="AF17394" s="15">
        <f t="shared" ref="AF17394" si="31272">J17394</f>
        <v>6022</v>
      </c>
    </row>
    <row r="17395" spans="1:32" x14ac:dyDescent="0.2">
      <c r="A17395" s="51">
        <v>550821174</v>
      </c>
      <c r="B17395" s="51" t="s">
        <v>12</v>
      </c>
      <c r="C17395" s="51" t="s">
        <v>31</v>
      </c>
      <c r="D17395" s="51" t="s">
        <v>3603</v>
      </c>
      <c r="E17395" s="51">
        <v>6</v>
      </c>
      <c r="F17395" s="51" t="s">
        <v>3601</v>
      </c>
      <c r="G17395" s="51" t="s">
        <v>3602</v>
      </c>
      <c r="H17395" s="51">
        <v>5399</v>
      </c>
      <c r="I17395" s="51" t="s">
        <v>3422</v>
      </c>
      <c r="J17395" s="52">
        <v>6022</v>
      </c>
      <c r="K17395" s="51" t="s">
        <v>47</v>
      </c>
      <c r="L17395" s="51" t="s">
        <v>35</v>
      </c>
      <c r="M17395" s="51">
        <v>0</v>
      </c>
      <c r="N17395" s="51">
        <v>0</v>
      </c>
      <c r="O17395" s="51">
        <v>0</v>
      </c>
      <c r="P17395" s="51">
        <v>0</v>
      </c>
      <c r="Q17395" s="51">
        <v>1</v>
      </c>
    </row>
    <row r="17396" spans="1:32" x14ac:dyDescent="0.2">
      <c r="A17396" s="51">
        <v>550821174</v>
      </c>
      <c r="B17396" s="51" t="s">
        <v>12</v>
      </c>
      <c r="C17396" s="51" t="s">
        <v>31</v>
      </c>
      <c r="D17396" s="51" t="s">
        <v>3603</v>
      </c>
      <c r="E17396" s="51">
        <v>6</v>
      </c>
      <c r="F17396" s="51" t="s">
        <v>3601</v>
      </c>
      <c r="G17396" s="51" t="s">
        <v>3602</v>
      </c>
      <c r="H17396" s="51">
        <v>5399</v>
      </c>
      <c r="I17396" s="51" t="s">
        <v>3422</v>
      </c>
      <c r="J17396" s="52">
        <v>6022</v>
      </c>
      <c r="K17396" s="51" t="s">
        <v>47</v>
      </c>
      <c r="L17396" s="51" t="s">
        <v>36</v>
      </c>
      <c r="M17396" s="51">
        <v>0</v>
      </c>
      <c r="N17396" s="51">
        <v>0</v>
      </c>
      <c r="O17396" s="51">
        <v>0</v>
      </c>
      <c r="P17396" s="51">
        <v>0</v>
      </c>
      <c r="Q17396" s="51">
        <v>0</v>
      </c>
    </row>
    <row r="17397" spans="1:32" x14ac:dyDescent="0.2">
      <c r="A17397" s="51">
        <v>550821174</v>
      </c>
      <c r="B17397" s="51" t="s">
        <v>12</v>
      </c>
      <c r="C17397" s="51" t="s">
        <v>31</v>
      </c>
      <c r="D17397" s="51" t="s">
        <v>3603</v>
      </c>
      <c r="E17397" s="51">
        <v>6</v>
      </c>
      <c r="F17397" s="51" t="s">
        <v>3601</v>
      </c>
      <c r="G17397" s="51" t="s">
        <v>3602</v>
      </c>
      <c r="H17397" s="51">
        <v>5399</v>
      </c>
      <c r="I17397" s="51" t="s">
        <v>3422</v>
      </c>
      <c r="J17397" s="52">
        <v>6022</v>
      </c>
      <c r="K17397" s="51" t="s">
        <v>47</v>
      </c>
      <c r="L17397" s="51" t="s">
        <v>37</v>
      </c>
      <c r="M17397" s="51">
        <v>0</v>
      </c>
      <c r="N17397" s="51">
        <v>0</v>
      </c>
      <c r="O17397" s="51">
        <v>0</v>
      </c>
      <c r="P17397" s="51">
        <v>0</v>
      </c>
      <c r="Q17397" s="51">
        <v>0</v>
      </c>
    </row>
    <row r="17398" spans="1:32" x14ac:dyDescent="0.2">
      <c r="A17398" s="51">
        <v>550821174</v>
      </c>
      <c r="B17398" s="51" t="s">
        <v>12</v>
      </c>
      <c r="C17398" s="51" t="s">
        <v>31</v>
      </c>
      <c r="D17398" s="51" t="s">
        <v>3603</v>
      </c>
      <c r="E17398" s="51">
        <v>6</v>
      </c>
      <c r="F17398" s="51" t="s">
        <v>3601</v>
      </c>
      <c r="G17398" s="51" t="s">
        <v>3602</v>
      </c>
      <c r="H17398" s="51">
        <v>5399</v>
      </c>
      <c r="I17398" s="51" t="s">
        <v>3422</v>
      </c>
      <c r="J17398" s="52">
        <v>6022</v>
      </c>
      <c r="K17398" s="51" t="s">
        <v>47</v>
      </c>
      <c r="L17398" s="51" t="s">
        <v>38</v>
      </c>
      <c r="M17398" s="51">
        <v>0</v>
      </c>
      <c r="N17398" s="51">
        <v>0</v>
      </c>
      <c r="O17398" s="51">
        <v>0</v>
      </c>
      <c r="P17398" s="51">
        <v>0</v>
      </c>
      <c r="Q17398" s="51">
        <v>0</v>
      </c>
    </row>
    <row r="17399" spans="1:32" x14ac:dyDescent="0.2">
      <c r="A17399" s="51">
        <v>550821174</v>
      </c>
      <c r="B17399" s="51" t="s">
        <v>12</v>
      </c>
      <c r="C17399" s="51" t="s">
        <v>31</v>
      </c>
      <c r="D17399" s="51" t="s">
        <v>3603</v>
      </c>
      <c r="E17399" s="51">
        <v>6</v>
      </c>
      <c r="F17399" s="51" t="s">
        <v>3601</v>
      </c>
      <c r="G17399" s="51" t="s">
        <v>3602</v>
      </c>
      <c r="H17399" s="51">
        <v>5402</v>
      </c>
      <c r="I17399" s="51" t="s">
        <v>3423</v>
      </c>
      <c r="J17399" s="52">
        <v>6022</v>
      </c>
      <c r="K17399" s="51" t="s">
        <v>47</v>
      </c>
      <c r="L17399" s="51" t="s">
        <v>34</v>
      </c>
      <c r="M17399" s="51">
        <v>0</v>
      </c>
      <c r="N17399" s="51">
        <v>0</v>
      </c>
      <c r="O17399" s="51">
        <v>1</v>
      </c>
      <c r="P17399" s="51">
        <v>0</v>
      </c>
      <c r="Q17399" s="51">
        <v>0</v>
      </c>
      <c r="S17399">
        <f t="shared" ref="S17399" si="31273">SUM(M17399:P17399)/4</f>
        <v>0.25</v>
      </c>
      <c r="T17399">
        <f t="shared" ref="T17399" si="31274">SUM(Q17400:Q17401)</f>
        <v>1</v>
      </c>
      <c r="U17399">
        <f t="shared" ref="U17399" si="31275">SUM(Q17402:Q17403)</f>
        <v>0</v>
      </c>
      <c r="W17399" t="str">
        <f>IF(T17399=0,$W$22,"")</f>
        <v/>
      </c>
      <c r="Y17399" t="str">
        <f t="shared" ref="Y17399" si="31276">IF(S17399&gt;SUM(T17399+U17399),$Y$22,"")</f>
        <v/>
      </c>
      <c r="AA17399" t="str">
        <f t="shared" ref="AA17399" si="31277">IF(S17399&gt;$AA$13,$AA$22,"")</f>
        <v/>
      </c>
      <c r="AC17399">
        <f t="shared" ref="AC17399" si="31278">A17399</f>
        <v>550821174</v>
      </c>
      <c r="AD17399">
        <f t="shared" ref="AD17399" si="31279">H17399</f>
        <v>5402</v>
      </c>
      <c r="AE17399">
        <f t="shared" ref="AE17399" si="31280">SUM(W17399:AA17399)</f>
        <v>0</v>
      </c>
      <c r="AF17399" s="15">
        <f t="shared" ref="AF17399" si="31281">J17399</f>
        <v>6022</v>
      </c>
    </row>
    <row r="17400" spans="1:32" x14ac:dyDescent="0.2">
      <c r="A17400" s="51">
        <v>550821174</v>
      </c>
      <c r="B17400" s="51" t="s">
        <v>12</v>
      </c>
      <c r="C17400" s="51" t="s">
        <v>31</v>
      </c>
      <c r="D17400" s="51" t="s">
        <v>3603</v>
      </c>
      <c r="E17400" s="51">
        <v>6</v>
      </c>
      <c r="F17400" s="51" t="s">
        <v>3601</v>
      </c>
      <c r="G17400" s="51" t="s">
        <v>3602</v>
      </c>
      <c r="H17400" s="51">
        <v>5402</v>
      </c>
      <c r="I17400" s="51" t="s">
        <v>3423</v>
      </c>
      <c r="J17400" s="52">
        <v>6022</v>
      </c>
      <c r="K17400" s="51" t="s">
        <v>47</v>
      </c>
      <c r="L17400" s="51" t="s">
        <v>35</v>
      </c>
      <c r="M17400" s="51">
        <v>0</v>
      </c>
      <c r="N17400" s="51">
        <v>0</v>
      </c>
      <c r="O17400" s="51">
        <v>0</v>
      </c>
      <c r="P17400" s="51">
        <v>0</v>
      </c>
      <c r="Q17400" s="51">
        <v>1</v>
      </c>
    </row>
    <row r="17401" spans="1:32" x14ac:dyDescent="0.2">
      <c r="A17401" s="51">
        <v>550821174</v>
      </c>
      <c r="B17401" s="51" t="s">
        <v>12</v>
      </c>
      <c r="C17401" s="51" t="s">
        <v>31</v>
      </c>
      <c r="D17401" s="51" t="s">
        <v>3603</v>
      </c>
      <c r="E17401" s="51">
        <v>6</v>
      </c>
      <c r="F17401" s="51" t="s">
        <v>3601</v>
      </c>
      <c r="G17401" s="51" t="s">
        <v>3602</v>
      </c>
      <c r="H17401" s="51">
        <v>5402</v>
      </c>
      <c r="I17401" s="51" t="s">
        <v>3423</v>
      </c>
      <c r="J17401" s="52">
        <v>6022</v>
      </c>
      <c r="K17401" s="51" t="s">
        <v>47</v>
      </c>
      <c r="L17401" s="51" t="s">
        <v>36</v>
      </c>
      <c r="M17401" s="51">
        <v>0</v>
      </c>
      <c r="N17401" s="51">
        <v>0</v>
      </c>
      <c r="O17401" s="51">
        <v>0</v>
      </c>
      <c r="P17401" s="51">
        <v>0</v>
      </c>
      <c r="Q17401" s="51">
        <v>0</v>
      </c>
    </row>
    <row r="17402" spans="1:32" x14ac:dyDescent="0.2">
      <c r="A17402" s="51">
        <v>550821174</v>
      </c>
      <c r="B17402" s="51" t="s">
        <v>12</v>
      </c>
      <c r="C17402" s="51" t="s">
        <v>31</v>
      </c>
      <c r="D17402" s="51" t="s">
        <v>3603</v>
      </c>
      <c r="E17402" s="51">
        <v>6</v>
      </c>
      <c r="F17402" s="51" t="s">
        <v>3601</v>
      </c>
      <c r="G17402" s="51" t="s">
        <v>3602</v>
      </c>
      <c r="H17402" s="51">
        <v>5402</v>
      </c>
      <c r="I17402" s="51" t="s">
        <v>3423</v>
      </c>
      <c r="J17402" s="52">
        <v>6022</v>
      </c>
      <c r="K17402" s="51" t="s">
        <v>47</v>
      </c>
      <c r="L17402" s="51" t="s">
        <v>37</v>
      </c>
      <c r="M17402" s="51">
        <v>0</v>
      </c>
      <c r="N17402" s="51">
        <v>0</v>
      </c>
      <c r="O17402" s="51">
        <v>0</v>
      </c>
      <c r="P17402" s="51">
        <v>0</v>
      </c>
      <c r="Q17402" s="51">
        <v>0</v>
      </c>
    </row>
    <row r="17403" spans="1:32" x14ac:dyDescent="0.2">
      <c r="A17403" s="51">
        <v>550821174</v>
      </c>
      <c r="B17403" s="51" t="s">
        <v>12</v>
      </c>
      <c r="C17403" s="51" t="s">
        <v>31</v>
      </c>
      <c r="D17403" s="51" t="s">
        <v>3603</v>
      </c>
      <c r="E17403" s="51">
        <v>6</v>
      </c>
      <c r="F17403" s="51" t="s">
        <v>3601</v>
      </c>
      <c r="G17403" s="51" t="s">
        <v>3602</v>
      </c>
      <c r="H17403" s="51">
        <v>5402</v>
      </c>
      <c r="I17403" s="51" t="s">
        <v>3423</v>
      </c>
      <c r="J17403" s="52">
        <v>6022</v>
      </c>
      <c r="K17403" s="51" t="s">
        <v>47</v>
      </c>
      <c r="L17403" s="51" t="s">
        <v>38</v>
      </c>
      <c r="M17403" s="51">
        <v>0</v>
      </c>
      <c r="N17403" s="51">
        <v>0</v>
      </c>
      <c r="O17403" s="51">
        <v>0</v>
      </c>
      <c r="P17403" s="51">
        <v>0</v>
      </c>
      <c r="Q17403" s="51">
        <v>0</v>
      </c>
    </row>
    <row r="17404" spans="1:32" x14ac:dyDescent="0.2">
      <c r="A17404" s="51">
        <v>550821174</v>
      </c>
      <c r="B17404" s="51" t="s">
        <v>12</v>
      </c>
      <c r="C17404" s="51" t="s">
        <v>31</v>
      </c>
      <c r="D17404" s="51" t="s">
        <v>3603</v>
      </c>
      <c r="E17404" s="51">
        <v>6</v>
      </c>
      <c r="F17404" s="51" t="s">
        <v>3601</v>
      </c>
      <c r="G17404" s="51" t="s">
        <v>3602</v>
      </c>
      <c r="H17404" s="51">
        <v>5403</v>
      </c>
      <c r="I17404" s="51" t="s">
        <v>3424</v>
      </c>
      <c r="J17404" s="52">
        <v>6022</v>
      </c>
      <c r="K17404" s="51" t="s">
        <v>47</v>
      </c>
      <c r="L17404" s="51" t="s">
        <v>34</v>
      </c>
      <c r="M17404" s="51">
        <v>0</v>
      </c>
      <c r="N17404" s="51">
        <v>0</v>
      </c>
      <c r="O17404" s="51">
        <v>0</v>
      </c>
      <c r="P17404" s="51">
        <v>0</v>
      </c>
      <c r="Q17404" s="51">
        <v>0</v>
      </c>
      <c r="S17404">
        <f t="shared" ref="S17404" si="31282">SUM(M17404:P17404)/4</f>
        <v>0</v>
      </c>
      <c r="T17404">
        <f t="shared" ref="T17404" si="31283">SUM(Q17405:Q17406)</f>
        <v>1</v>
      </c>
      <c r="U17404">
        <f t="shared" ref="U17404" si="31284">SUM(Q17407:Q17408)</f>
        <v>0</v>
      </c>
      <c r="W17404" t="str">
        <f>IF(T17404=0,$W$22,"")</f>
        <v/>
      </c>
      <c r="Y17404" t="str">
        <f t="shared" ref="Y17404" si="31285">IF(S17404&gt;SUM(T17404+U17404),$Y$22,"")</f>
        <v/>
      </c>
      <c r="AA17404" t="str">
        <f t="shared" ref="AA17404" si="31286">IF(S17404&gt;$AA$13,$AA$22,"")</f>
        <v/>
      </c>
      <c r="AC17404">
        <f t="shared" ref="AC17404" si="31287">A17404</f>
        <v>550821174</v>
      </c>
      <c r="AD17404">
        <f t="shared" ref="AD17404" si="31288">H17404</f>
        <v>5403</v>
      </c>
      <c r="AE17404">
        <f t="shared" ref="AE17404" si="31289">SUM(W17404:AA17404)</f>
        <v>0</v>
      </c>
      <c r="AF17404" s="15">
        <f t="shared" ref="AF17404" si="31290">J17404</f>
        <v>6022</v>
      </c>
    </row>
    <row r="17405" spans="1:32" x14ac:dyDescent="0.2">
      <c r="A17405" s="51">
        <v>550821174</v>
      </c>
      <c r="B17405" s="51" t="s">
        <v>12</v>
      </c>
      <c r="C17405" s="51" t="s">
        <v>31</v>
      </c>
      <c r="D17405" s="51" t="s">
        <v>3603</v>
      </c>
      <c r="E17405" s="51">
        <v>6</v>
      </c>
      <c r="F17405" s="51" t="s">
        <v>3601</v>
      </c>
      <c r="G17405" s="51" t="s">
        <v>3602</v>
      </c>
      <c r="H17405" s="51">
        <v>5403</v>
      </c>
      <c r="I17405" s="51" t="s">
        <v>3424</v>
      </c>
      <c r="J17405" s="52">
        <v>6022</v>
      </c>
      <c r="K17405" s="51" t="s">
        <v>47</v>
      </c>
      <c r="L17405" s="51" t="s">
        <v>35</v>
      </c>
      <c r="M17405" s="51">
        <v>0</v>
      </c>
      <c r="N17405" s="51">
        <v>0</v>
      </c>
      <c r="O17405" s="51">
        <v>0</v>
      </c>
      <c r="P17405" s="51">
        <v>0</v>
      </c>
      <c r="Q17405" s="51">
        <v>1</v>
      </c>
    </row>
    <row r="17406" spans="1:32" x14ac:dyDescent="0.2">
      <c r="A17406" s="51">
        <v>550821174</v>
      </c>
      <c r="B17406" s="51" t="s">
        <v>12</v>
      </c>
      <c r="C17406" s="51" t="s">
        <v>31</v>
      </c>
      <c r="D17406" s="51" t="s">
        <v>3603</v>
      </c>
      <c r="E17406" s="51">
        <v>6</v>
      </c>
      <c r="F17406" s="51" t="s">
        <v>3601</v>
      </c>
      <c r="G17406" s="51" t="s">
        <v>3602</v>
      </c>
      <c r="H17406" s="51">
        <v>5403</v>
      </c>
      <c r="I17406" s="51" t="s">
        <v>3424</v>
      </c>
      <c r="J17406" s="52">
        <v>6022</v>
      </c>
      <c r="K17406" s="51" t="s">
        <v>47</v>
      </c>
      <c r="L17406" s="51" t="s">
        <v>36</v>
      </c>
      <c r="M17406" s="51">
        <v>0</v>
      </c>
      <c r="N17406" s="51">
        <v>0</v>
      </c>
      <c r="O17406" s="51">
        <v>0</v>
      </c>
      <c r="P17406" s="51">
        <v>0</v>
      </c>
      <c r="Q17406" s="51">
        <v>0</v>
      </c>
    </row>
    <row r="17407" spans="1:32" x14ac:dyDescent="0.2">
      <c r="A17407" s="51">
        <v>550821174</v>
      </c>
      <c r="B17407" s="51" t="s">
        <v>12</v>
      </c>
      <c r="C17407" s="51" t="s">
        <v>31</v>
      </c>
      <c r="D17407" s="51" t="s">
        <v>3603</v>
      </c>
      <c r="E17407" s="51">
        <v>6</v>
      </c>
      <c r="F17407" s="51" t="s">
        <v>3601</v>
      </c>
      <c r="G17407" s="51" t="s">
        <v>3602</v>
      </c>
      <c r="H17407" s="51">
        <v>5403</v>
      </c>
      <c r="I17407" s="51" t="s">
        <v>3424</v>
      </c>
      <c r="J17407" s="52">
        <v>6022</v>
      </c>
      <c r="K17407" s="51" t="s">
        <v>47</v>
      </c>
      <c r="L17407" s="51" t="s">
        <v>37</v>
      </c>
      <c r="M17407" s="51">
        <v>0</v>
      </c>
      <c r="N17407" s="51">
        <v>0</v>
      </c>
      <c r="O17407" s="51">
        <v>0</v>
      </c>
      <c r="P17407" s="51">
        <v>0</v>
      </c>
      <c r="Q17407" s="51">
        <v>0</v>
      </c>
    </row>
    <row r="17408" spans="1:32" x14ac:dyDescent="0.2">
      <c r="A17408" s="51">
        <v>550821174</v>
      </c>
      <c r="B17408" s="51" t="s">
        <v>12</v>
      </c>
      <c r="C17408" s="51" t="s">
        <v>31</v>
      </c>
      <c r="D17408" s="51" t="s">
        <v>3603</v>
      </c>
      <c r="E17408" s="51">
        <v>6</v>
      </c>
      <c r="F17408" s="51" t="s">
        <v>3601</v>
      </c>
      <c r="G17408" s="51" t="s">
        <v>3602</v>
      </c>
      <c r="H17408" s="51">
        <v>5403</v>
      </c>
      <c r="I17408" s="51" t="s">
        <v>3424</v>
      </c>
      <c r="J17408" s="52">
        <v>6022</v>
      </c>
      <c r="K17408" s="51" t="s">
        <v>47</v>
      </c>
      <c r="L17408" s="51" t="s">
        <v>38</v>
      </c>
      <c r="M17408" s="51">
        <v>0</v>
      </c>
      <c r="N17408" s="51">
        <v>0</v>
      </c>
      <c r="O17408" s="51">
        <v>0</v>
      </c>
      <c r="P17408" s="51">
        <v>0</v>
      </c>
      <c r="Q17408" s="51">
        <v>0</v>
      </c>
    </row>
    <row r="17409" spans="1:32" x14ac:dyDescent="0.2">
      <c r="A17409" s="51">
        <v>550821174</v>
      </c>
      <c r="B17409" s="51" t="s">
        <v>12</v>
      </c>
      <c r="C17409" s="51" t="s">
        <v>31</v>
      </c>
      <c r="D17409" s="51" t="s">
        <v>3603</v>
      </c>
      <c r="E17409" s="51">
        <v>6</v>
      </c>
      <c r="F17409" s="51" t="s">
        <v>3601</v>
      </c>
      <c r="G17409" s="51" t="s">
        <v>3602</v>
      </c>
      <c r="H17409" s="51">
        <v>5404</v>
      </c>
      <c r="I17409" s="51" t="s">
        <v>3425</v>
      </c>
      <c r="J17409" s="52">
        <v>6022</v>
      </c>
      <c r="K17409" s="51" t="s">
        <v>47</v>
      </c>
      <c r="L17409" s="51" t="s">
        <v>34</v>
      </c>
      <c r="M17409" s="51">
        <v>1</v>
      </c>
      <c r="N17409" s="51">
        <v>0</v>
      </c>
      <c r="O17409" s="51">
        <v>0</v>
      </c>
      <c r="P17409" s="51">
        <v>0</v>
      </c>
      <c r="Q17409" s="51">
        <v>0</v>
      </c>
      <c r="S17409">
        <f t="shared" ref="S17409" si="31291">SUM(M17409:P17409)/4</f>
        <v>0.25</v>
      </c>
      <c r="T17409">
        <f t="shared" ref="T17409" si="31292">SUM(Q17410:Q17411)</f>
        <v>2</v>
      </c>
      <c r="U17409">
        <f t="shared" ref="U17409" si="31293">SUM(Q17412:Q17413)</f>
        <v>0</v>
      </c>
      <c r="W17409" t="str">
        <f>IF(T17409=0,$W$22,"")</f>
        <v/>
      </c>
      <c r="Y17409" t="str">
        <f t="shared" ref="Y17409" si="31294">IF(S17409&gt;SUM(T17409+U17409),$Y$22,"")</f>
        <v/>
      </c>
      <c r="AA17409" t="str">
        <f t="shared" ref="AA17409" si="31295">IF(S17409&gt;$AA$13,$AA$22,"")</f>
        <v/>
      </c>
      <c r="AC17409">
        <f t="shared" ref="AC17409" si="31296">A17409</f>
        <v>550821174</v>
      </c>
      <c r="AD17409">
        <f t="shared" ref="AD17409" si="31297">H17409</f>
        <v>5404</v>
      </c>
      <c r="AE17409">
        <f t="shared" ref="AE17409" si="31298">SUM(W17409:AA17409)</f>
        <v>0</v>
      </c>
      <c r="AF17409" s="15">
        <f t="shared" ref="AF17409" si="31299">J17409</f>
        <v>6022</v>
      </c>
    </row>
    <row r="17410" spans="1:32" x14ac:dyDescent="0.2">
      <c r="A17410" s="51">
        <v>550821174</v>
      </c>
      <c r="B17410" s="51" t="s">
        <v>12</v>
      </c>
      <c r="C17410" s="51" t="s">
        <v>31</v>
      </c>
      <c r="D17410" s="51" t="s">
        <v>3603</v>
      </c>
      <c r="E17410" s="51">
        <v>6</v>
      </c>
      <c r="F17410" s="51" t="s">
        <v>3601</v>
      </c>
      <c r="G17410" s="51" t="s">
        <v>3602</v>
      </c>
      <c r="H17410" s="51">
        <v>5404</v>
      </c>
      <c r="I17410" s="51" t="s">
        <v>3425</v>
      </c>
      <c r="J17410" s="52">
        <v>6022</v>
      </c>
      <c r="K17410" s="51" t="s">
        <v>47</v>
      </c>
      <c r="L17410" s="51" t="s">
        <v>35</v>
      </c>
      <c r="M17410" s="51">
        <v>0</v>
      </c>
      <c r="N17410" s="51">
        <v>0</v>
      </c>
      <c r="O17410" s="51">
        <v>0</v>
      </c>
      <c r="P17410" s="51">
        <v>0</v>
      </c>
      <c r="Q17410" s="51">
        <v>2</v>
      </c>
    </row>
    <row r="17411" spans="1:32" x14ac:dyDescent="0.2">
      <c r="A17411" s="51">
        <v>550821174</v>
      </c>
      <c r="B17411" s="51" t="s">
        <v>12</v>
      </c>
      <c r="C17411" s="51" t="s">
        <v>31</v>
      </c>
      <c r="D17411" s="51" t="s">
        <v>3603</v>
      </c>
      <c r="E17411" s="51">
        <v>6</v>
      </c>
      <c r="F17411" s="51" t="s">
        <v>3601</v>
      </c>
      <c r="G17411" s="51" t="s">
        <v>3602</v>
      </c>
      <c r="H17411" s="51">
        <v>5404</v>
      </c>
      <c r="I17411" s="51" t="s">
        <v>3425</v>
      </c>
      <c r="J17411" s="52">
        <v>6022</v>
      </c>
      <c r="K17411" s="51" t="s">
        <v>47</v>
      </c>
      <c r="L17411" s="51" t="s">
        <v>36</v>
      </c>
      <c r="M17411" s="51">
        <v>0</v>
      </c>
      <c r="N17411" s="51">
        <v>0</v>
      </c>
      <c r="O17411" s="51">
        <v>0</v>
      </c>
      <c r="P17411" s="51">
        <v>0</v>
      </c>
      <c r="Q17411" s="51">
        <v>0</v>
      </c>
    </row>
    <row r="17412" spans="1:32" x14ac:dyDescent="0.2">
      <c r="A17412" s="51">
        <v>550821174</v>
      </c>
      <c r="B17412" s="51" t="s">
        <v>12</v>
      </c>
      <c r="C17412" s="51" t="s">
        <v>31</v>
      </c>
      <c r="D17412" s="51" t="s">
        <v>3603</v>
      </c>
      <c r="E17412" s="51">
        <v>6</v>
      </c>
      <c r="F17412" s="51" t="s">
        <v>3601</v>
      </c>
      <c r="G17412" s="51" t="s">
        <v>3602</v>
      </c>
      <c r="H17412" s="51">
        <v>5404</v>
      </c>
      <c r="I17412" s="51" t="s">
        <v>3425</v>
      </c>
      <c r="J17412" s="52">
        <v>6022</v>
      </c>
      <c r="K17412" s="51" t="s">
        <v>47</v>
      </c>
      <c r="L17412" s="51" t="s">
        <v>37</v>
      </c>
      <c r="M17412" s="51">
        <v>0</v>
      </c>
      <c r="N17412" s="51">
        <v>0</v>
      </c>
      <c r="O17412" s="51">
        <v>0</v>
      </c>
      <c r="P17412" s="51">
        <v>0</v>
      </c>
      <c r="Q17412" s="51">
        <v>0</v>
      </c>
    </row>
    <row r="17413" spans="1:32" x14ac:dyDescent="0.2">
      <c r="A17413" s="51">
        <v>550821174</v>
      </c>
      <c r="B17413" s="51" t="s">
        <v>12</v>
      </c>
      <c r="C17413" s="51" t="s">
        <v>31</v>
      </c>
      <c r="D17413" s="51" t="s">
        <v>3603</v>
      </c>
      <c r="E17413" s="51">
        <v>6</v>
      </c>
      <c r="F17413" s="51" t="s">
        <v>3601</v>
      </c>
      <c r="G17413" s="51" t="s">
        <v>3602</v>
      </c>
      <c r="H17413" s="51">
        <v>5404</v>
      </c>
      <c r="I17413" s="51" t="s">
        <v>3425</v>
      </c>
      <c r="J17413" s="52">
        <v>6022</v>
      </c>
      <c r="K17413" s="51" t="s">
        <v>47</v>
      </c>
      <c r="L17413" s="51" t="s">
        <v>38</v>
      </c>
      <c r="M17413" s="51">
        <v>0</v>
      </c>
      <c r="N17413" s="51">
        <v>0</v>
      </c>
      <c r="O17413" s="51">
        <v>0</v>
      </c>
      <c r="P17413" s="51">
        <v>0</v>
      </c>
      <c r="Q17413" s="51">
        <v>0</v>
      </c>
    </row>
    <row r="17414" spans="1:32" x14ac:dyDescent="0.2">
      <c r="A17414" s="51">
        <v>550821174</v>
      </c>
      <c r="B17414" s="51" t="s">
        <v>12</v>
      </c>
      <c r="C17414" s="51" t="s">
        <v>31</v>
      </c>
      <c r="D17414" s="51" t="s">
        <v>3603</v>
      </c>
      <c r="E17414" s="51">
        <v>6</v>
      </c>
      <c r="F17414" s="51" t="s">
        <v>3601</v>
      </c>
      <c r="G17414" s="51" t="s">
        <v>3602</v>
      </c>
      <c r="H17414" s="51">
        <v>5409</v>
      </c>
      <c r="I17414" s="51" t="s">
        <v>3426</v>
      </c>
      <c r="J17414" s="52">
        <v>6022</v>
      </c>
      <c r="K17414" s="51" t="s">
        <v>47</v>
      </c>
      <c r="L17414" s="51" t="s">
        <v>34</v>
      </c>
      <c r="M17414" s="51">
        <v>0</v>
      </c>
      <c r="N17414" s="51">
        <v>0</v>
      </c>
      <c r="O17414" s="51">
        <v>1</v>
      </c>
      <c r="P17414" s="51">
        <v>0</v>
      </c>
      <c r="Q17414" s="51">
        <v>0</v>
      </c>
      <c r="S17414">
        <f t="shared" ref="S17414" si="31300">SUM(M17414:P17414)/4</f>
        <v>0.25</v>
      </c>
      <c r="T17414">
        <f t="shared" ref="T17414" si="31301">SUM(Q17415:Q17416)</f>
        <v>1</v>
      </c>
      <c r="U17414">
        <f t="shared" ref="U17414" si="31302">SUM(Q17417:Q17418)</f>
        <v>1</v>
      </c>
      <c r="W17414" t="str">
        <f>IF(T17414=0,$W$22,"")</f>
        <v/>
      </c>
      <c r="Y17414" t="str">
        <f t="shared" ref="Y17414" si="31303">IF(S17414&gt;SUM(T17414+U17414),$Y$22,"")</f>
        <v/>
      </c>
      <c r="AA17414" t="str">
        <f t="shared" ref="AA17414" si="31304">IF(S17414&gt;$AA$13,$AA$22,"")</f>
        <v/>
      </c>
      <c r="AC17414">
        <f t="shared" ref="AC17414" si="31305">A17414</f>
        <v>550821174</v>
      </c>
      <c r="AD17414">
        <f t="shared" ref="AD17414" si="31306">H17414</f>
        <v>5409</v>
      </c>
      <c r="AE17414">
        <f t="shared" ref="AE17414" si="31307">SUM(W17414:AA17414)</f>
        <v>0</v>
      </c>
      <c r="AF17414" s="15">
        <f t="shared" ref="AF17414" si="31308">J17414</f>
        <v>6022</v>
      </c>
    </row>
    <row r="17415" spans="1:32" x14ac:dyDescent="0.2">
      <c r="A17415" s="51">
        <v>550821174</v>
      </c>
      <c r="B17415" s="51" t="s">
        <v>12</v>
      </c>
      <c r="C17415" s="51" t="s">
        <v>31</v>
      </c>
      <c r="D17415" s="51" t="s">
        <v>3603</v>
      </c>
      <c r="E17415" s="51">
        <v>6</v>
      </c>
      <c r="F17415" s="51" t="s">
        <v>3601</v>
      </c>
      <c r="G17415" s="51" t="s">
        <v>3602</v>
      </c>
      <c r="H17415" s="51">
        <v>5409</v>
      </c>
      <c r="I17415" s="51" t="s">
        <v>3426</v>
      </c>
      <c r="J17415" s="52">
        <v>6022</v>
      </c>
      <c r="K17415" s="51" t="s">
        <v>47</v>
      </c>
      <c r="L17415" s="51" t="s">
        <v>35</v>
      </c>
      <c r="M17415" s="51">
        <v>0</v>
      </c>
      <c r="N17415" s="51">
        <v>0</v>
      </c>
      <c r="O17415" s="51">
        <v>0</v>
      </c>
      <c r="P17415" s="51">
        <v>0</v>
      </c>
      <c r="Q17415" s="51">
        <v>1</v>
      </c>
    </row>
    <row r="17416" spans="1:32" x14ac:dyDescent="0.2">
      <c r="A17416" s="51">
        <v>550821174</v>
      </c>
      <c r="B17416" s="51" t="s">
        <v>12</v>
      </c>
      <c r="C17416" s="51" t="s">
        <v>31</v>
      </c>
      <c r="D17416" s="51" t="s">
        <v>3603</v>
      </c>
      <c r="E17416" s="51">
        <v>6</v>
      </c>
      <c r="F17416" s="51" t="s">
        <v>3601</v>
      </c>
      <c r="G17416" s="51" t="s">
        <v>3602</v>
      </c>
      <c r="H17416" s="51">
        <v>5409</v>
      </c>
      <c r="I17416" s="51" t="s">
        <v>3426</v>
      </c>
      <c r="J17416" s="52">
        <v>6022</v>
      </c>
      <c r="K17416" s="51" t="s">
        <v>47</v>
      </c>
      <c r="L17416" s="51" t="s">
        <v>36</v>
      </c>
      <c r="M17416" s="51">
        <v>0</v>
      </c>
      <c r="N17416" s="51">
        <v>0</v>
      </c>
      <c r="O17416" s="51">
        <v>0</v>
      </c>
      <c r="P17416" s="51">
        <v>0</v>
      </c>
      <c r="Q17416" s="51">
        <v>0</v>
      </c>
    </row>
    <row r="17417" spans="1:32" x14ac:dyDescent="0.2">
      <c r="A17417" s="51">
        <v>550821174</v>
      </c>
      <c r="B17417" s="51" t="s">
        <v>12</v>
      </c>
      <c r="C17417" s="51" t="s">
        <v>31</v>
      </c>
      <c r="D17417" s="51" t="s">
        <v>3603</v>
      </c>
      <c r="E17417" s="51">
        <v>6</v>
      </c>
      <c r="F17417" s="51" t="s">
        <v>3601</v>
      </c>
      <c r="G17417" s="51" t="s">
        <v>3602</v>
      </c>
      <c r="H17417" s="51">
        <v>5409</v>
      </c>
      <c r="I17417" s="51" t="s">
        <v>3426</v>
      </c>
      <c r="J17417" s="52">
        <v>6022</v>
      </c>
      <c r="K17417" s="51" t="s">
        <v>47</v>
      </c>
      <c r="L17417" s="51" t="s">
        <v>37</v>
      </c>
      <c r="M17417" s="51">
        <v>0</v>
      </c>
      <c r="N17417" s="51">
        <v>0</v>
      </c>
      <c r="O17417" s="51">
        <v>0</v>
      </c>
      <c r="P17417" s="51">
        <v>0</v>
      </c>
      <c r="Q17417" s="51">
        <v>1</v>
      </c>
    </row>
    <row r="17418" spans="1:32" x14ac:dyDescent="0.2">
      <c r="A17418" s="51">
        <v>550821174</v>
      </c>
      <c r="B17418" s="51" t="s">
        <v>12</v>
      </c>
      <c r="C17418" s="51" t="s">
        <v>31</v>
      </c>
      <c r="D17418" s="51" t="s">
        <v>3603</v>
      </c>
      <c r="E17418" s="51">
        <v>6</v>
      </c>
      <c r="F17418" s="51" t="s">
        <v>3601</v>
      </c>
      <c r="G17418" s="51" t="s">
        <v>3602</v>
      </c>
      <c r="H17418" s="51">
        <v>5409</v>
      </c>
      <c r="I17418" s="51" t="s">
        <v>3426</v>
      </c>
      <c r="J17418" s="52">
        <v>6022</v>
      </c>
      <c r="K17418" s="51" t="s">
        <v>47</v>
      </c>
      <c r="L17418" s="51" t="s">
        <v>38</v>
      </c>
      <c r="M17418" s="51">
        <v>0</v>
      </c>
      <c r="N17418" s="51">
        <v>0</v>
      </c>
      <c r="O17418" s="51">
        <v>0</v>
      </c>
      <c r="P17418" s="51">
        <v>0</v>
      </c>
      <c r="Q17418" s="51">
        <v>0</v>
      </c>
    </row>
    <row r="17419" spans="1:32" x14ac:dyDescent="0.2">
      <c r="A17419" s="51">
        <v>550821174</v>
      </c>
      <c r="B17419" s="51" t="s">
        <v>12</v>
      </c>
      <c r="C17419" s="51" t="s">
        <v>31</v>
      </c>
      <c r="D17419" s="51" t="s">
        <v>3603</v>
      </c>
      <c r="E17419" s="51">
        <v>6</v>
      </c>
      <c r="F17419" s="51" t="s">
        <v>3601</v>
      </c>
      <c r="G17419" s="51" t="s">
        <v>3602</v>
      </c>
      <c r="H17419" s="51">
        <v>5410</v>
      </c>
      <c r="I17419" s="51" t="s">
        <v>3427</v>
      </c>
      <c r="J17419" s="52">
        <v>6041</v>
      </c>
      <c r="K17419" s="51" t="s">
        <v>1118</v>
      </c>
      <c r="L17419" s="51" t="s">
        <v>34</v>
      </c>
      <c r="M17419" s="51">
        <v>0</v>
      </c>
      <c r="N17419" s="51">
        <v>0</v>
      </c>
      <c r="O17419" s="51">
        <v>1</v>
      </c>
      <c r="P17419" s="51">
        <v>0</v>
      </c>
      <c r="Q17419" s="51">
        <v>0</v>
      </c>
      <c r="S17419">
        <f t="shared" ref="S17419" si="31309">SUM(M17419:P17419)/4</f>
        <v>0.25</v>
      </c>
      <c r="T17419">
        <f t="shared" ref="T17419" si="31310">SUM(Q17420:Q17421)</f>
        <v>1</v>
      </c>
      <c r="U17419">
        <f t="shared" ref="U17419" si="31311">SUM(Q17422:Q17423)</f>
        <v>0</v>
      </c>
      <c r="W17419" t="str">
        <f>IF(T17419=0,$W$22,"")</f>
        <v/>
      </c>
      <c r="Y17419" t="str">
        <f t="shared" ref="Y17419" si="31312">IF(S17419&gt;SUM(T17419+U17419),$Y$22,"")</f>
        <v/>
      </c>
      <c r="AA17419" t="str">
        <f t="shared" ref="AA17419" si="31313">IF(S17419&gt;$AA$13,$AA$22,"")</f>
        <v/>
      </c>
      <c r="AC17419">
        <f t="shared" ref="AC17419" si="31314">A17419</f>
        <v>550821174</v>
      </c>
      <c r="AD17419">
        <f t="shared" ref="AD17419" si="31315">H17419</f>
        <v>5410</v>
      </c>
      <c r="AE17419">
        <f t="shared" ref="AE17419" si="31316">SUM(W17419:AA17419)</f>
        <v>0</v>
      </c>
      <c r="AF17419" s="15">
        <f t="shared" ref="AF17419" si="31317">J17419</f>
        <v>6041</v>
      </c>
    </row>
    <row r="17420" spans="1:32" x14ac:dyDescent="0.2">
      <c r="A17420" s="51">
        <v>550821174</v>
      </c>
      <c r="B17420" s="51" t="s">
        <v>12</v>
      </c>
      <c r="C17420" s="51" t="s">
        <v>31</v>
      </c>
      <c r="D17420" s="51" t="s">
        <v>3603</v>
      </c>
      <c r="E17420" s="51">
        <v>6</v>
      </c>
      <c r="F17420" s="51" t="s">
        <v>3601</v>
      </c>
      <c r="G17420" s="51" t="s">
        <v>3602</v>
      </c>
      <c r="H17420" s="51">
        <v>5410</v>
      </c>
      <c r="I17420" s="51" t="s">
        <v>3427</v>
      </c>
      <c r="J17420" s="52">
        <v>6041</v>
      </c>
      <c r="K17420" s="51" t="s">
        <v>1118</v>
      </c>
      <c r="L17420" s="51" t="s">
        <v>35</v>
      </c>
      <c r="M17420" s="51">
        <v>0</v>
      </c>
      <c r="N17420" s="51">
        <v>0</v>
      </c>
      <c r="O17420" s="51">
        <v>0</v>
      </c>
      <c r="P17420" s="51">
        <v>0</v>
      </c>
      <c r="Q17420" s="51">
        <v>1</v>
      </c>
    </row>
    <row r="17421" spans="1:32" x14ac:dyDescent="0.2">
      <c r="A17421" s="51">
        <v>550821174</v>
      </c>
      <c r="B17421" s="51" t="s">
        <v>12</v>
      </c>
      <c r="C17421" s="51" t="s">
        <v>31</v>
      </c>
      <c r="D17421" s="51" t="s">
        <v>3603</v>
      </c>
      <c r="E17421" s="51">
        <v>6</v>
      </c>
      <c r="F17421" s="51" t="s">
        <v>3601</v>
      </c>
      <c r="G17421" s="51" t="s">
        <v>3602</v>
      </c>
      <c r="H17421" s="51">
        <v>5410</v>
      </c>
      <c r="I17421" s="51" t="s">
        <v>3427</v>
      </c>
      <c r="J17421" s="52">
        <v>6041</v>
      </c>
      <c r="K17421" s="51" t="s">
        <v>1118</v>
      </c>
      <c r="L17421" s="51" t="s">
        <v>36</v>
      </c>
      <c r="M17421" s="51">
        <v>0</v>
      </c>
      <c r="N17421" s="51">
        <v>0</v>
      </c>
      <c r="O17421" s="51">
        <v>0</v>
      </c>
      <c r="P17421" s="51">
        <v>0</v>
      </c>
      <c r="Q17421" s="51">
        <v>0</v>
      </c>
    </row>
    <row r="17422" spans="1:32" x14ac:dyDescent="0.2">
      <c r="A17422" s="51">
        <v>550821174</v>
      </c>
      <c r="B17422" s="51" t="s">
        <v>12</v>
      </c>
      <c r="C17422" s="51" t="s">
        <v>31</v>
      </c>
      <c r="D17422" s="51" t="s">
        <v>3603</v>
      </c>
      <c r="E17422" s="51">
        <v>6</v>
      </c>
      <c r="F17422" s="51" t="s">
        <v>3601</v>
      </c>
      <c r="G17422" s="51" t="s">
        <v>3602</v>
      </c>
      <c r="H17422" s="51">
        <v>5410</v>
      </c>
      <c r="I17422" s="51" t="s">
        <v>3427</v>
      </c>
      <c r="J17422" s="52">
        <v>6041</v>
      </c>
      <c r="K17422" s="51" t="s">
        <v>1118</v>
      </c>
      <c r="L17422" s="51" t="s">
        <v>37</v>
      </c>
      <c r="M17422" s="51">
        <v>0</v>
      </c>
      <c r="N17422" s="51">
        <v>0</v>
      </c>
      <c r="O17422" s="51">
        <v>0</v>
      </c>
      <c r="P17422" s="51">
        <v>0</v>
      </c>
      <c r="Q17422" s="51">
        <v>0</v>
      </c>
    </row>
    <row r="17423" spans="1:32" x14ac:dyDescent="0.2">
      <c r="A17423" s="51">
        <v>550821174</v>
      </c>
      <c r="B17423" s="51" t="s">
        <v>12</v>
      </c>
      <c r="C17423" s="51" t="s">
        <v>31</v>
      </c>
      <c r="D17423" s="51" t="s">
        <v>3603</v>
      </c>
      <c r="E17423" s="51">
        <v>6</v>
      </c>
      <c r="F17423" s="51" t="s">
        <v>3601</v>
      </c>
      <c r="G17423" s="51" t="s">
        <v>3602</v>
      </c>
      <c r="H17423" s="51">
        <v>5410</v>
      </c>
      <c r="I17423" s="51" t="s">
        <v>3427</v>
      </c>
      <c r="J17423" s="52">
        <v>6041</v>
      </c>
      <c r="K17423" s="51" t="s">
        <v>1118</v>
      </c>
      <c r="L17423" s="51" t="s">
        <v>38</v>
      </c>
      <c r="M17423" s="51">
        <v>0</v>
      </c>
      <c r="N17423" s="51">
        <v>0</v>
      </c>
      <c r="O17423" s="51">
        <v>0</v>
      </c>
      <c r="P17423" s="51">
        <v>0</v>
      </c>
      <c r="Q17423" s="51">
        <v>0</v>
      </c>
    </row>
    <row r="17424" spans="1:32" x14ac:dyDescent="0.2">
      <c r="A17424" s="51">
        <v>550821174</v>
      </c>
      <c r="B17424" s="51" t="s">
        <v>12</v>
      </c>
      <c r="C17424" s="51" t="s">
        <v>31</v>
      </c>
      <c r="D17424" s="51" t="s">
        <v>3603</v>
      </c>
      <c r="E17424" s="51">
        <v>6</v>
      </c>
      <c r="F17424" s="51" t="s">
        <v>3601</v>
      </c>
      <c r="G17424" s="51" t="s">
        <v>3602</v>
      </c>
      <c r="H17424" s="51">
        <v>5411</v>
      </c>
      <c r="I17424" s="51" t="s">
        <v>3428</v>
      </c>
      <c r="J17424" s="52">
        <v>6022</v>
      </c>
      <c r="K17424" s="51" t="s">
        <v>47</v>
      </c>
      <c r="L17424" s="51" t="s">
        <v>34</v>
      </c>
      <c r="M17424" s="51">
        <v>0</v>
      </c>
      <c r="N17424" s="51">
        <v>0</v>
      </c>
      <c r="O17424" s="51">
        <v>1</v>
      </c>
      <c r="P17424" s="51">
        <v>0</v>
      </c>
      <c r="Q17424" s="51">
        <v>0</v>
      </c>
      <c r="S17424">
        <f t="shared" ref="S17424" si="31318">SUM(M17424:P17424)/4</f>
        <v>0.25</v>
      </c>
      <c r="T17424">
        <f t="shared" ref="T17424" si="31319">SUM(Q17425:Q17426)</f>
        <v>0</v>
      </c>
      <c r="U17424">
        <f t="shared" ref="U17424" si="31320">SUM(Q17427:Q17428)</f>
        <v>2</v>
      </c>
      <c r="W17424">
        <f>IF(T17424=0,$W$22,"")</f>
        <v>1</v>
      </c>
      <c r="Y17424" t="str">
        <f t="shared" ref="Y17424" si="31321">IF(S17424&gt;SUM(T17424+U17424),$Y$22,"")</f>
        <v/>
      </c>
      <c r="AA17424" t="str">
        <f t="shared" ref="AA17424" si="31322">IF(S17424&gt;$AA$13,$AA$22,"")</f>
        <v/>
      </c>
      <c r="AC17424">
        <f t="shared" ref="AC17424" si="31323">A17424</f>
        <v>550821174</v>
      </c>
      <c r="AD17424">
        <f t="shared" ref="AD17424" si="31324">H17424</f>
        <v>5411</v>
      </c>
      <c r="AE17424">
        <f t="shared" ref="AE17424" si="31325">SUM(W17424:AA17424)</f>
        <v>1</v>
      </c>
      <c r="AF17424" s="15">
        <f t="shared" ref="AF17424" si="31326">J17424</f>
        <v>6022</v>
      </c>
    </row>
    <row r="17425" spans="1:32" x14ac:dyDescent="0.2">
      <c r="A17425" s="51">
        <v>550821174</v>
      </c>
      <c r="B17425" s="51" t="s">
        <v>12</v>
      </c>
      <c r="C17425" s="51" t="s">
        <v>31</v>
      </c>
      <c r="D17425" s="51" t="s">
        <v>3603</v>
      </c>
      <c r="E17425" s="51">
        <v>6</v>
      </c>
      <c r="F17425" s="51" t="s">
        <v>3601</v>
      </c>
      <c r="G17425" s="51" t="s">
        <v>3602</v>
      </c>
      <c r="H17425" s="51">
        <v>5411</v>
      </c>
      <c r="I17425" s="51" t="s">
        <v>3428</v>
      </c>
      <c r="J17425" s="52">
        <v>6022</v>
      </c>
      <c r="K17425" s="51" t="s">
        <v>47</v>
      </c>
      <c r="L17425" s="51" t="s">
        <v>35</v>
      </c>
      <c r="M17425" s="51">
        <v>0</v>
      </c>
      <c r="N17425" s="51">
        <v>0</v>
      </c>
      <c r="O17425" s="51">
        <v>0</v>
      </c>
      <c r="P17425" s="51">
        <v>0</v>
      </c>
      <c r="Q17425" s="51">
        <v>0</v>
      </c>
    </row>
    <row r="17426" spans="1:32" x14ac:dyDescent="0.2">
      <c r="A17426" s="51">
        <v>550821174</v>
      </c>
      <c r="B17426" s="51" t="s">
        <v>12</v>
      </c>
      <c r="C17426" s="51" t="s">
        <v>31</v>
      </c>
      <c r="D17426" s="51" t="s">
        <v>3603</v>
      </c>
      <c r="E17426" s="51">
        <v>6</v>
      </c>
      <c r="F17426" s="51" t="s">
        <v>3601</v>
      </c>
      <c r="G17426" s="51" t="s">
        <v>3602</v>
      </c>
      <c r="H17426" s="51">
        <v>5411</v>
      </c>
      <c r="I17426" s="51" t="s">
        <v>3428</v>
      </c>
      <c r="J17426" s="52">
        <v>6022</v>
      </c>
      <c r="K17426" s="51" t="s">
        <v>47</v>
      </c>
      <c r="L17426" s="51" t="s">
        <v>36</v>
      </c>
      <c r="M17426" s="51">
        <v>0</v>
      </c>
      <c r="N17426" s="51">
        <v>0</v>
      </c>
      <c r="O17426" s="51">
        <v>0</v>
      </c>
      <c r="P17426" s="51">
        <v>0</v>
      </c>
      <c r="Q17426" s="51">
        <v>0</v>
      </c>
    </row>
    <row r="17427" spans="1:32" x14ac:dyDescent="0.2">
      <c r="A17427" s="51">
        <v>550821174</v>
      </c>
      <c r="B17427" s="51" t="s">
        <v>12</v>
      </c>
      <c r="C17427" s="51" t="s">
        <v>31</v>
      </c>
      <c r="D17427" s="51" t="s">
        <v>3603</v>
      </c>
      <c r="E17427" s="51">
        <v>6</v>
      </c>
      <c r="F17427" s="51" t="s">
        <v>3601</v>
      </c>
      <c r="G17427" s="51" t="s">
        <v>3602</v>
      </c>
      <c r="H17427" s="51">
        <v>5411</v>
      </c>
      <c r="I17427" s="51" t="s">
        <v>3428</v>
      </c>
      <c r="J17427" s="52">
        <v>6022</v>
      </c>
      <c r="K17427" s="51" t="s">
        <v>47</v>
      </c>
      <c r="L17427" s="51" t="s">
        <v>37</v>
      </c>
      <c r="M17427" s="51">
        <v>0</v>
      </c>
      <c r="N17427" s="51">
        <v>0</v>
      </c>
      <c r="O17427" s="51">
        <v>0</v>
      </c>
      <c r="P17427" s="51">
        <v>0</v>
      </c>
      <c r="Q17427" s="51">
        <v>2</v>
      </c>
    </row>
    <row r="17428" spans="1:32" x14ac:dyDescent="0.2">
      <c r="A17428" s="51">
        <v>550821174</v>
      </c>
      <c r="B17428" s="51" t="s">
        <v>12</v>
      </c>
      <c r="C17428" s="51" t="s">
        <v>31</v>
      </c>
      <c r="D17428" s="51" t="s">
        <v>3603</v>
      </c>
      <c r="E17428" s="51">
        <v>6</v>
      </c>
      <c r="F17428" s="51" t="s">
        <v>3601</v>
      </c>
      <c r="G17428" s="51" t="s">
        <v>3602</v>
      </c>
      <c r="H17428" s="51">
        <v>5411</v>
      </c>
      <c r="I17428" s="51" t="s">
        <v>3428</v>
      </c>
      <c r="J17428" s="52">
        <v>6022</v>
      </c>
      <c r="K17428" s="51" t="s">
        <v>47</v>
      </c>
      <c r="L17428" s="51" t="s">
        <v>38</v>
      </c>
      <c r="M17428" s="51">
        <v>0</v>
      </c>
      <c r="N17428" s="51">
        <v>0</v>
      </c>
      <c r="O17428" s="51">
        <v>0</v>
      </c>
      <c r="P17428" s="51">
        <v>0</v>
      </c>
      <c r="Q17428" s="51">
        <v>0</v>
      </c>
    </row>
    <row r="17429" spans="1:32" x14ac:dyDescent="0.2">
      <c r="A17429" s="51">
        <v>550821174</v>
      </c>
      <c r="B17429" s="51" t="s">
        <v>12</v>
      </c>
      <c r="C17429" s="51" t="s">
        <v>31</v>
      </c>
      <c r="D17429" s="51" t="s">
        <v>3603</v>
      </c>
      <c r="E17429" s="51">
        <v>6</v>
      </c>
      <c r="F17429" s="51" t="s">
        <v>3601</v>
      </c>
      <c r="G17429" s="51" t="s">
        <v>3602</v>
      </c>
      <c r="H17429" s="51">
        <v>5414</v>
      </c>
      <c r="I17429" s="51" t="s">
        <v>3429</v>
      </c>
      <c r="J17429" s="52">
        <v>6041</v>
      </c>
      <c r="K17429" s="51" t="s">
        <v>1118</v>
      </c>
      <c r="L17429" s="51" t="s">
        <v>34</v>
      </c>
      <c r="M17429" s="51">
        <v>0</v>
      </c>
      <c r="N17429" s="51">
        <v>0</v>
      </c>
      <c r="O17429" s="51">
        <v>0</v>
      </c>
      <c r="P17429" s="51">
        <v>0</v>
      </c>
      <c r="Q17429" s="51">
        <v>0</v>
      </c>
      <c r="S17429">
        <f t="shared" ref="S17429" si="31327">SUM(M17429:P17429)/4</f>
        <v>0</v>
      </c>
      <c r="T17429">
        <f t="shared" ref="T17429" si="31328">SUM(Q17430:Q17431)</f>
        <v>3</v>
      </c>
      <c r="U17429">
        <f t="shared" ref="U17429" si="31329">SUM(Q17432:Q17433)</f>
        <v>0</v>
      </c>
      <c r="W17429" t="str">
        <f>IF(T17429=0,$W$22,"")</f>
        <v/>
      </c>
      <c r="Y17429" t="str">
        <f t="shared" ref="Y17429" si="31330">IF(S17429&gt;SUM(T17429+U17429),$Y$22,"")</f>
        <v/>
      </c>
      <c r="AA17429" t="str">
        <f t="shared" ref="AA17429" si="31331">IF(S17429&gt;$AA$13,$AA$22,"")</f>
        <v/>
      </c>
      <c r="AC17429">
        <f t="shared" ref="AC17429" si="31332">A17429</f>
        <v>550821174</v>
      </c>
      <c r="AD17429">
        <f t="shared" ref="AD17429" si="31333">H17429</f>
        <v>5414</v>
      </c>
      <c r="AE17429">
        <f t="shared" ref="AE17429" si="31334">SUM(W17429:AA17429)</f>
        <v>0</v>
      </c>
      <c r="AF17429" s="15">
        <f t="shared" ref="AF17429" si="31335">J17429</f>
        <v>6041</v>
      </c>
    </row>
    <row r="17430" spans="1:32" x14ac:dyDescent="0.2">
      <c r="A17430" s="51">
        <v>550821174</v>
      </c>
      <c r="B17430" s="51" t="s">
        <v>12</v>
      </c>
      <c r="C17430" s="51" t="s">
        <v>31</v>
      </c>
      <c r="D17430" s="51" t="s">
        <v>3603</v>
      </c>
      <c r="E17430" s="51">
        <v>6</v>
      </c>
      <c r="F17430" s="51" t="s">
        <v>3601</v>
      </c>
      <c r="G17430" s="51" t="s">
        <v>3602</v>
      </c>
      <c r="H17430" s="51">
        <v>5414</v>
      </c>
      <c r="I17430" s="51" t="s">
        <v>3429</v>
      </c>
      <c r="J17430" s="52">
        <v>6041</v>
      </c>
      <c r="K17430" s="51" t="s">
        <v>1118</v>
      </c>
      <c r="L17430" s="51" t="s">
        <v>35</v>
      </c>
      <c r="M17430" s="51">
        <v>0</v>
      </c>
      <c r="N17430" s="51">
        <v>0</v>
      </c>
      <c r="O17430" s="51">
        <v>0</v>
      </c>
      <c r="P17430" s="51">
        <v>0</v>
      </c>
      <c r="Q17430" s="51">
        <v>3</v>
      </c>
    </row>
    <row r="17431" spans="1:32" x14ac:dyDescent="0.2">
      <c r="A17431" s="51">
        <v>550821174</v>
      </c>
      <c r="B17431" s="51" t="s">
        <v>12</v>
      </c>
      <c r="C17431" s="51" t="s">
        <v>31</v>
      </c>
      <c r="D17431" s="51" t="s">
        <v>3603</v>
      </c>
      <c r="E17431" s="51">
        <v>6</v>
      </c>
      <c r="F17431" s="51" t="s">
        <v>3601</v>
      </c>
      <c r="G17431" s="51" t="s">
        <v>3602</v>
      </c>
      <c r="H17431" s="51">
        <v>5414</v>
      </c>
      <c r="I17431" s="51" t="s">
        <v>3429</v>
      </c>
      <c r="J17431" s="52">
        <v>6041</v>
      </c>
      <c r="K17431" s="51" t="s">
        <v>1118</v>
      </c>
      <c r="L17431" s="51" t="s">
        <v>36</v>
      </c>
      <c r="M17431" s="51">
        <v>0</v>
      </c>
      <c r="N17431" s="51">
        <v>0</v>
      </c>
      <c r="O17431" s="51">
        <v>0</v>
      </c>
      <c r="P17431" s="51">
        <v>0</v>
      </c>
      <c r="Q17431" s="51">
        <v>0</v>
      </c>
    </row>
    <row r="17432" spans="1:32" x14ac:dyDescent="0.2">
      <c r="A17432" s="51">
        <v>550821174</v>
      </c>
      <c r="B17432" s="51" t="s">
        <v>12</v>
      </c>
      <c r="C17432" s="51" t="s">
        <v>31</v>
      </c>
      <c r="D17432" s="51" t="s">
        <v>3603</v>
      </c>
      <c r="E17432" s="51">
        <v>6</v>
      </c>
      <c r="F17432" s="51" t="s">
        <v>3601</v>
      </c>
      <c r="G17432" s="51" t="s">
        <v>3602</v>
      </c>
      <c r="H17432" s="51">
        <v>5414</v>
      </c>
      <c r="I17432" s="51" t="s">
        <v>3429</v>
      </c>
      <c r="J17432" s="52">
        <v>6041</v>
      </c>
      <c r="K17432" s="51" t="s">
        <v>1118</v>
      </c>
      <c r="L17432" s="51" t="s">
        <v>37</v>
      </c>
      <c r="M17432" s="51">
        <v>0</v>
      </c>
      <c r="N17432" s="51">
        <v>0</v>
      </c>
      <c r="O17432" s="51">
        <v>0</v>
      </c>
      <c r="P17432" s="51">
        <v>0</v>
      </c>
      <c r="Q17432" s="51">
        <v>0</v>
      </c>
    </row>
    <row r="17433" spans="1:32" x14ac:dyDescent="0.2">
      <c r="A17433" s="51">
        <v>550821174</v>
      </c>
      <c r="B17433" s="51" t="s">
        <v>12</v>
      </c>
      <c r="C17433" s="51" t="s">
        <v>31</v>
      </c>
      <c r="D17433" s="51" t="s">
        <v>3603</v>
      </c>
      <c r="E17433" s="51">
        <v>6</v>
      </c>
      <c r="F17433" s="51" t="s">
        <v>3601</v>
      </c>
      <c r="G17433" s="51" t="s">
        <v>3602</v>
      </c>
      <c r="H17433" s="51">
        <v>5414</v>
      </c>
      <c r="I17433" s="51" t="s">
        <v>3429</v>
      </c>
      <c r="J17433" s="52">
        <v>6041</v>
      </c>
      <c r="K17433" s="51" t="s">
        <v>1118</v>
      </c>
      <c r="L17433" s="51" t="s">
        <v>38</v>
      </c>
      <c r="M17433" s="51">
        <v>0</v>
      </c>
      <c r="N17433" s="51">
        <v>0</v>
      </c>
      <c r="O17433" s="51">
        <v>0</v>
      </c>
      <c r="P17433" s="51">
        <v>0</v>
      </c>
      <c r="Q17433" s="51">
        <v>0</v>
      </c>
    </row>
    <row r="17434" spans="1:32" x14ac:dyDescent="0.2">
      <c r="A17434" s="51">
        <v>550821174</v>
      </c>
      <c r="B17434" s="51" t="s">
        <v>12</v>
      </c>
      <c r="C17434" s="51" t="s">
        <v>31</v>
      </c>
      <c r="D17434" s="51" t="s">
        <v>3603</v>
      </c>
      <c r="E17434" s="51">
        <v>6</v>
      </c>
      <c r="F17434" s="51" t="s">
        <v>3601</v>
      </c>
      <c r="G17434" s="51" t="s">
        <v>3602</v>
      </c>
      <c r="H17434" s="51">
        <v>5416</v>
      </c>
      <c r="I17434" s="51" t="s">
        <v>3430</v>
      </c>
      <c r="J17434" s="52">
        <v>6007</v>
      </c>
      <c r="K17434" s="51" t="s">
        <v>33</v>
      </c>
      <c r="L17434" s="51" t="s">
        <v>34</v>
      </c>
      <c r="M17434" s="51">
        <v>0</v>
      </c>
      <c r="N17434" s="51">
        <v>0</v>
      </c>
      <c r="O17434" s="51">
        <v>0</v>
      </c>
      <c r="P17434" s="51">
        <v>1</v>
      </c>
      <c r="Q17434" s="51">
        <v>0</v>
      </c>
      <c r="S17434">
        <f t="shared" ref="S17434" si="31336">SUM(M17434:P17434)/4</f>
        <v>0.25</v>
      </c>
      <c r="T17434">
        <f t="shared" ref="T17434" si="31337">SUM(Q17435:Q17436)</f>
        <v>0</v>
      </c>
      <c r="U17434">
        <f t="shared" ref="U17434" si="31338">SUM(Q17437:Q17438)</f>
        <v>2</v>
      </c>
      <c r="W17434">
        <f>IF(T17434=0,$W$22,"")</f>
        <v>1</v>
      </c>
      <c r="Y17434" t="str">
        <f t="shared" ref="Y17434" si="31339">IF(S17434&gt;SUM(T17434+U17434),$Y$22,"")</f>
        <v/>
      </c>
      <c r="AA17434" t="str">
        <f t="shared" ref="AA17434" si="31340">IF(S17434&gt;$AA$13,$AA$22,"")</f>
        <v/>
      </c>
      <c r="AC17434">
        <f t="shared" ref="AC17434" si="31341">A17434</f>
        <v>550821174</v>
      </c>
      <c r="AD17434">
        <f t="shared" ref="AD17434" si="31342">H17434</f>
        <v>5416</v>
      </c>
      <c r="AE17434">
        <f t="shared" ref="AE17434" si="31343">SUM(W17434:AA17434)</f>
        <v>1</v>
      </c>
      <c r="AF17434" s="15">
        <f t="shared" ref="AF17434" si="31344">J17434</f>
        <v>6007</v>
      </c>
    </row>
    <row r="17435" spans="1:32" x14ac:dyDescent="0.2">
      <c r="A17435" s="51">
        <v>550821174</v>
      </c>
      <c r="B17435" s="51" t="s">
        <v>12</v>
      </c>
      <c r="C17435" s="51" t="s">
        <v>31</v>
      </c>
      <c r="D17435" s="51" t="s">
        <v>3603</v>
      </c>
      <c r="E17435" s="51">
        <v>6</v>
      </c>
      <c r="F17435" s="51" t="s">
        <v>3601</v>
      </c>
      <c r="G17435" s="51" t="s">
        <v>3602</v>
      </c>
      <c r="H17435" s="51">
        <v>5416</v>
      </c>
      <c r="I17435" s="51" t="s">
        <v>3430</v>
      </c>
      <c r="J17435" s="52">
        <v>6007</v>
      </c>
      <c r="K17435" s="51" t="s">
        <v>33</v>
      </c>
      <c r="L17435" s="51" t="s">
        <v>35</v>
      </c>
      <c r="M17435" s="51">
        <v>0</v>
      </c>
      <c r="N17435" s="51">
        <v>0</v>
      </c>
      <c r="O17435" s="51">
        <v>0</v>
      </c>
      <c r="P17435" s="51">
        <v>0</v>
      </c>
      <c r="Q17435" s="51">
        <v>0</v>
      </c>
    </row>
    <row r="17436" spans="1:32" x14ac:dyDescent="0.2">
      <c r="A17436" s="51">
        <v>550821174</v>
      </c>
      <c r="B17436" s="51" t="s">
        <v>12</v>
      </c>
      <c r="C17436" s="51" t="s">
        <v>31</v>
      </c>
      <c r="D17436" s="51" t="s">
        <v>3603</v>
      </c>
      <c r="E17436" s="51">
        <v>6</v>
      </c>
      <c r="F17436" s="51" t="s">
        <v>3601</v>
      </c>
      <c r="G17436" s="51" t="s">
        <v>3602</v>
      </c>
      <c r="H17436" s="51">
        <v>5416</v>
      </c>
      <c r="I17436" s="51" t="s">
        <v>3430</v>
      </c>
      <c r="J17436" s="52">
        <v>6007</v>
      </c>
      <c r="K17436" s="51" t="s">
        <v>33</v>
      </c>
      <c r="L17436" s="51" t="s">
        <v>36</v>
      </c>
      <c r="M17436" s="51">
        <v>0</v>
      </c>
      <c r="N17436" s="51">
        <v>0</v>
      </c>
      <c r="O17436" s="51">
        <v>0</v>
      </c>
      <c r="P17436" s="51">
        <v>0</v>
      </c>
      <c r="Q17436" s="51">
        <v>0</v>
      </c>
    </row>
    <row r="17437" spans="1:32" x14ac:dyDescent="0.2">
      <c r="A17437" s="51">
        <v>550821174</v>
      </c>
      <c r="B17437" s="51" t="s">
        <v>12</v>
      </c>
      <c r="C17437" s="51" t="s">
        <v>31</v>
      </c>
      <c r="D17437" s="51" t="s">
        <v>3603</v>
      </c>
      <c r="E17437" s="51">
        <v>6</v>
      </c>
      <c r="F17437" s="51" t="s">
        <v>3601</v>
      </c>
      <c r="G17437" s="51" t="s">
        <v>3602</v>
      </c>
      <c r="H17437" s="51">
        <v>5416</v>
      </c>
      <c r="I17437" s="51" t="s">
        <v>3430</v>
      </c>
      <c r="J17437" s="52">
        <v>6007</v>
      </c>
      <c r="K17437" s="51" t="s">
        <v>33</v>
      </c>
      <c r="L17437" s="51" t="s">
        <v>37</v>
      </c>
      <c r="M17437" s="51">
        <v>0</v>
      </c>
      <c r="N17437" s="51">
        <v>0</v>
      </c>
      <c r="O17437" s="51">
        <v>0</v>
      </c>
      <c r="P17437" s="51">
        <v>0</v>
      </c>
      <c r="Q17437" s="51">
        <v>2</v>
      </c>
    </row>
    <row r="17438" spans="1:32" x14ac:dyDescent="0.2">
      <c r="A17438" s="51">
        <v>550821174</v>
      </c>
      <c r="B17438" s="51" t="s">
        <v>12</v>
      </c>
      <c r="C17438" s="51" t="s">
        <v>31</v>
      </c>
      <c r="D17438" s="51" t="s">
        <v>3603</v>
      </c>
      <c r="E17438" s="51">
        <v>6</v>
      </c>
      <c r="F17438" s="51" t="s">
        <v>3601</v>
      </c>
      <c r="G17438" s="51" t="s">
        <v>3602</v>
      </c>
      <c r="H17438" s="51">
        <v>5416</v>
      </c>
      <c r="I17438" s="51" t="s">
        <v>3430</v>
      </c>
      <c r="J17438" s="52">
        <v>6007</v>
      </c>
      <c r="K17438" s="51" t="s">
        <v>33</v>
      </c>
      <c r="L17438" s="51" t="s">
        <v>38</v>
      </c>
      <c r="M17438" s="51">
        <v>0</v>
      </c>
      <c r="N17438" s="51">
        <v>0</v>
      </c>
      <c r="O17438" s="51">
        <v>0</v>
      </c>
      <c r="P17438" s="51">
        <v>0</v>
      </c>
      <c r="Q17438" s="51">
        <v>0</v>
      </c>
    </row>
    <row r="17439" spans="1:32" x14ac:dyDescent="0.2">
      <c r="A17439" s="51">
        <v>550821174</v>
      </c>
      <c r="B17439" s="51" t="s">
        <v>12</v>
      </c>
      <c r="C17439" s="51" t="s">
        <v>31</v>
      </c>
      <c r="D17439" s="51" t="s">
        <v>3603</v>
      </c>
      <c r="E17439" s="51">
        <v>6</v>
      </c>
      <c r="F17439" s="51" t="s">
        <v>3601</v>
      </c>
      <c r="G17439" s="51" t="s">
        <v>3602</v>
      </c>
      <c r="H17439" s="51">
        <v>5417</v>
      </c>
      <c r="I17439" s="51" t="s">
        <v>3431</v>
      </c>
      <c r="J17439" s="52">
        <v>6022</v>
      </c>
      <c r="K17439" s="51" t="s">
        <v>47</v>
      </c>
      <c r="L17439" s="51" t="s">
        <v>34</v>
      </c>
      <c r="M17439" s="51">
        <v>0</v>
      </c>
      <c r="N17439" s="51">
        <v>0</v>
      </c>
      <c r="O17439" s="51">
        <v>0</v>
      </c>
      <c r="P17439" s="51">
        <v>0</v>
      </c>
      <c r="Q17439" s="51">
        <v>0</v>
      </c>
      <c r="S17439">
        <f t="shared" ref="S17439" si="31345">SUM(M17439:P17439)/4</f>
        <v>0</v>
      </c>
      <c r="T17439">
        <f t="shared" ref="T17439" si="31346">SUM(Q17440:Q17441)</f>
        <v>2</v>
      </c>
      <c r="U17439">
        <f t="shared" ref="U17439" si="31347">SUM(Q17442:Q17443)</f>
        <v>0</v>
      </c>
      <c r="W17439" t="str">
        <f>IF(T17439=0,$W$22,"")</f>
        <v/>
      </c>
      <c r="Y17439" t="str">
        <f t="shared" ref="Y17439" si="31348">IF(S17439&gt;SUM(T17439+U17439),$Y$22,"")</f>
        <v/>
      </c>
      <c r="AA17439" t="str">
        <f t="shared" ref="AA17439" si="31349">IF(S17439&gt;$AA$13,$AA$22,"")</f>
        <v/>
      </c>
      <c r="AC17439">
        <f t="shared" ref="AC17439" si="31350">A17439</f>
        <v>550821174</v>
      </c>
      <c r="AD17439">
        <f t="shared" ref="AD17439" si="31351">H17439</f>
        <v>5417</v>
      </c>
      <c r="AE17439">
        <f t="shared" ref="AE17439" si="31352">SUM(W17439:AA17439)</f>
        <v>0</v>
      </c>
      <c r="AF17439" s="15">
        <f t="shared" ref="AF17439" si="31353">J17439</f>
        <v>6022</v>
      </c>
    </row>
    <row r="17440" spans="1:32" x14ac:dyDescent="0.2">
      <c r="A17440" s="51">
        <v>550821174</v>
      </c>
      <c r="B17440" s="51" t="s">
        <v>12</v>
      </c>
      <c r="C17440" s="51" t="s">
        <v>31</v>
      </c>
      <c r="D17440" s="51" t="s">
        <v>3603</v>
      </c>
      <c r="E17440" s="51">
        <v>6</v>
      </c>
      <c r="F17440" s="51" t="s">
        <v>3601</v>
      </c>
      <c r="G17440" s="51" t="s">
        <v>3602</v>
      </c>
      <c r="H17440" s="51">
        <v>5417</v>
      </c>
      <c r="I17440" s="51" t="s">
        <v>3431</v>
      </c>
      <c r="J17440" s="52">
        <v>6022</v>
      </c>
      <c r="K17440" s="51" t="s">
        <v>47</v>
      </c>
      <c r="L17440" s="51" t="s">
        <v>35</v>
      </c>
      <c r="M17440" s="51">
        <v>0</v>
      </c>
      <c r="N17440" s="51">
        <v>0</v>
      </c>
      <c r="O17440" s="51">
        <v>0</v>
      </c>
      <c r="P17440" s="51">
        <v>0</v>
      </c>
      <c r="Q17440" s="51">
        <v>2</v>
      </c>
    </row>
    <row r="17441" spans="1:32" x14ac:dyDescent="0.2">
      <c r="A17441" s="51">
        <v>550821174</v>
      </c>
      <c r="B17441" s="51" t="s">
        <v>12</v>
      </c>
      <c r="C17441" s="51" t="s">
        <v>31</v>
      </c>
      <c r="D17441" s="51" t="s">
        <v>3603</v>
      </c>
      <c r="E17441" s="51">
        <v>6</v>
      </c>
      <c r="F17441" s="51" t="s">
        <v>3601</v>
      </c>
      <c r="G17441" s="51" t="s">
        <v>3602</v>
      </c>
      <c r="H17441" s="51">
        <v>5417</v>
      </c>
      <c r="I17441" s="51" t="s">
        <v>3431</v>
      </c>
      <c r="J17441" s="52">
        <v>6022</v>
      </c>
      <c r="K17441" s="51" t="s">
        <v>47</v>
      </c>
      <c r="L17441" s="51" t="s">
        <v>36</v>
      </c>
      <c r="M17441" s="51">
        <v>0</v>
      </c>
      <c r="N17441" s="51">
        <v>0</v>
      </c>
      <c r="O17441" s="51">
        <v>0</v>
      </c>
      <c r="P17441" s="51">
        <v>0</v>
      </c>
      <c r="Q17441" s="51">
        <v>0</v>
      </c>
    </row>
    <row r="17442" spans="1:32" x14ac:dyDescent="0.2">
      <c r="A17442" s="51">
        <v>550821174</v>
      </c>
      <c r="B17442" s="51" t="s">
        <v>12</v>
      </c>
      <c r="C17442" s="51" t="s">
        <v>31</v>
      </c>
      <c r="D17442" s="51" t="s">
        <v>3603</v>
      </c>
      <c r="E17442" s="51">
        <v>6</v>
      </c>
      <c r="F17442" s="51" t="s">
        <v>3601</v>
      </c>
      <c r="G17442" s="51" t="s">
        <v>3602</v>
      </c>
      <c r="H17442" s="51">
        <v>5417</v>
      </c>
      <c r="I17442" s="51" t="s">
        <v>3431</v>
      </c>
      <c r="J17442" s="52">
        <v>6022</v>
      </c>
      <c r="K17442" s="51" t="s">
        <v>47</v>
      </c>
      <c r="L17442" s="51" t="s">
        <v>37</v>
      </c>
      <c r="M17442" s="51">
        <v>0</v>
      </c>
      <c r="N17442" s="51">
        <v>0</v>
      </c>
      <c r="O17442" s="51">
        <v>0</v>
      </c>
      <c r="P17442" s="51">
        <v>0</v>
      </c>
      <c r="Q17442" s="51">
        <v>0</v>
      </c>
    </row>
    <row r="17443" spans="1:32" x14ac:dyDescent="0.2">
      <c r="A17443" s="51">
        <v>550821174</v>
      </c>
      <c r="B17443" s="51" t="s">
        <v>12</v>
      </c>
      <c r="C17443" s="51" t="s">
        <v>31</v>
      </c>
      <c r="D17443" s="51" t="s">
        <v>3603</v>
      </c>
      <c r="E17443" s="51">
        <v>6</v>
      </c>
      <c r="F17443" s="51" t="s">
        <v>3601</v>
      </c>
      <c r="G17443" s="51" t="s">
        <v>3602</v>
      </c>
      <c r="H17443" s="51">
        <v>5417</v>
      </c>
      <c r="I17443" s="51" t="s">
        <v>3431</v>
      </c>
      <c r="J17443" s="52">
        <v>6022</v>
      </c>
      <c r="K17443" s="51" t="s">
        <v>47</v>
      </c>
      <c r="L17443" s="51" t="s">
        <v>38</v>
      </c>
      <c r="M17443" s="51">
        <v>0</v>
      </c>
      <c r="N17443" s="51">
        <v>0</v>
      </c>
      <c r="O17443" s="51">
        <v>0</v>
      </c>
      <c r="P17443" s="51">
        <v>0</v>
      </c>
      <c r="Q17443" s="51">
        <v>0</v>
      </c>
    </row>
    <row r="17444" spans="1:32" x14ac:dyDescent="0.2">
      <c r="A17444" s="51">
        <v>550821174</v>
      </c>
      <c r="B17444" s="51" t="s">
        <v>12</v>
      </c>
      <c r="C17444" s="51" t="s">
        <v>31</v>
      </c>
      <c r="D17444" s="51" t="s">
        <v>3603</v>
      </c>
      <c r="E17444" s="51">
        <v>6</v>
      </c>
      <c r="F17444" s="51" t="s">
        <v>3601</v>
      </c>
      <c r="G17444" s="51" t="s">
        <v>3602</v>
      </c>
      <c r="H17444" s="51">
        <v>5418</v>
      </c>
      <c r="I17444" s="51" t="s">
        <v>3432</v>
      </c>
      <c r="J17444" s="52">
        <v>6022</v>
      </c>
      <c r="K17444" s="51" t="s">
        <v>47</v>
      </c>
      <c r="L17444" s="51" t="s">
        <v>34</v>
      </c>
      <c r="M17444" s="51">
        <v>0</v>
      </c>
      <c r="N17444" s="51">
        <v>0</v>
      </c>
      <c r="O17444" s="51">
        <v>0</v>
      </c>
      <c r="P17444" s="51">
        <v>0</v>
      </c>
      <c r="Q17444" s="51">
        <v>0</v>
      </c>
      <c r="S17444">
        <f t="shared" ref="S17444" si="31354">SUM(M17444:P17444)/4</f>
        <v>0</v>
      </c>
      <c r="T17444">
        <f t="shared" ref="T17444" si="31355">SUM(Q17445:Q17446)</f>
        <v>1</v>
      </c>
      <c r="U17444">
        <f t="shared" ref="U17444" si="31356">SUM(Q17447:Q17448)</f>
        <v>0</v>
      </c>
      <c r="W17444" t="str">
        <f>IF(T17444=0,$W$22,"")</f>
        <v/>
      </c>
      <c r="Y17444" t="str">
        <f t="shared" ref="Y17444" si="31357">IF(S17444&gt;SUM(T17444+U17444),$Y$22,"")</f>
        <v/>
      </c>
      <c r="AA17444" t="str">
        <f t="shared" ref="AA17444" si="31358">IF(S17444&gt;$AA$13,$AA$22,"")</f>
        <v/>
      </c>
      <c r="AC17444">
        <f t="shared" ref="AC17444" si="31359">A17444</f>
        <v>550821174</v>
      </c>
      <c r="AD17444">
        <f t="shared" ref="AD17444" si="31360">H17444</f>
        <v>5418</v>
      </c>
      <c r="AE17444">
        <f t="shared" ref="AE17444" si="31361">SUM(W17444:AA17444)</f>
        <v>0</v>
      </c>
      <c r="AF17444" s="15">
        <f t="shared" ref="AF17444" si="31362">J17444</f>
        <v>6022</v>
      </c>
    </row>
    <row r="17445" spans="1:32" x14ac:dyDescent="0.2">
      <c r="A17445" s="51">
        <v>550821174</v>
      </c>
      <c r="B17445" s="51" t="s">
        <v>12</v>
      </c>
      <c r="C17445" s="51" t="s">
        <v>31</v>
      </c>
      <c r="D17445" s="51" t="s">
        <v>3603</v>
      </c>
      <c r="E17445" s="51">
        <v>6</v>
      </c>
      <c r="F17445" s="51" t="s">
        <v>3601</v>
      </c>
      <c r="G17445" s="51" t="s">
        <v>3602</v>
      </c>
      <c r="H17445" s="51">
        <v>5418</v>
      </c>
      <c r="I17445" s="51" t="s">
        <v>3432</v>
      </c>
      <c r="J17445" s="52">
        <v>6022</v>
      </c>
      <c r="K17445" s="51" t="s">
        <v>47</v>
      </c>
      <c r="L17445" s="51" t="s">
        <v>35</v>
      </c>
      <c r="M17445" s="51">
        <v>0</v>
      </c>
      <c r="N17445" s="51">
        <v>0</v>
      </c>
      <c r="O17445" s="51">
        <v>0</v>
      </c>
      <c r="P17445" s="51">
        <v>0</v>
      </c>
      <c r="Q17445" s="51">
        <v>1</v>
      </c>
    </row>
    <row r="17446" spans="1:32" x14ac:dyDescent="0.2">
      <c r="A17446" s="51">
        <v>550821174</v>
      </c>
      <c r="B17446" s="51" t="s">
        <v>12</v>
      </c>
      <c r="C17446" s="51" t="s">
        <v>31</v>
      </c>
      <c r="D17446" s="51" t="s">
        <v>3603</v>
      </c>
      <c r="E17446" s="51">
        <v>6</v>
      </c>
      <c r="F17446" s="51" t="s">
        <v>3601</v>
      </c>
      <c r="G17446" s="51" t="s">
        <v>3602</v>
      </c>
      <c r="H17446" s="51">
        <v>5418</v>
      </c>
      <c r="I17446" s="51" t="s">
        <v>3432</v>
      </c>
      <c r="J17446" s="52">
        <v>6022</v>
      </c>
      <c r="K17446" s="51" t="s">
        <v>47</v>
      </c>
      <c r="L17446" s="51" t="s">
        <v>36</v>
      </c>
      <c r="M17446" s="51">
        <v>0</v>
      </c>
      <c r="N17446" s="51">
        <v>0</v>
      </c>
      <c r="O17446" s="51">
        <v>0</v>
      </c>
      <c r="P17446" s="51">
        <v>0</v>
      </c>
      <c r="Q17446" s="51">
        <v>0</v>
      </c>
    </row>
    <row r="17447" spans="1:32" x14ac:dyDescent="0.2">
      <c r="A17447" s="51">
        <v>550821174</v>
      </c>
      <c r="B17447" s="51" t="s">
        <v>12</v>
      </c>
      <c r="C17447" s="51" t="s">
        <v>31</v>
      </c>
      <c r="D17447" s="51" t="s">
        <v>3603</v>
      </c>
      <c r="E17447" s="51">
        <v>6</v>
      </c>
      <c r="F17447" s="51" t="s">
        <v>3601</v>
      </c>
      <c r="G17447" s="51" t="s">
        <v>3602</v>
      </c>
      <c r="H17447" s="51">
        <v>5418</v>
      </c>
      <c r="I17447" s="51" t="s">
        <v>3432</v>
      </c>
      <c r="J17447" s="52">
        <v>6022</v>
      </c>
      <c r="K17447" s="51" t="s">
        <v>47</v>
      </c>
      <c r="L17447" s="51" t="s">
        <v>37</v>
      </c>
      <c r="M17447" s="51">
        <v>0</v>
      </c>
      <c r="N17447" s="51">
        <v>0</v>
      </c>
      <c r="O17447" s="51">
        <v>0</v>
      </c>
      <c r="P17447" s="51">
        <v>0</v>
      </c>
      <c r="Q17447" s="51">
        <v>0</v>
      </c>
    </row>
    <row r="17448" spans="1:32" x14ac:dyDescent="0.2">
      <c r="A17448" s="51">
        <v>550821174</v>
      </c>
      <c r="B17448" s="51" t="s">
        <v>12</v>
      </c>
      <c r="C17448" s="51" t="s">
        <v>31</v>
      </c>
      <c r="D17448" s="51" t="s">
        <v>3603</v>
      </c>
      <c r="E17448" s="51">
        <v>6</v>
      </c>
      <c r="F17448" s="51" t="s">
        <v>3601</v>
      </c>
      <c r="G17448" s="51" t="s">
        <v>3602</v>
      </c>
      <c r="H17448" s="51">
        <v>5418</v>
      </c>
      <c r="I17448" s="51" t="s">
        <v>3432</v>
      </c>
      <c r="J17448" s="52">
        <v>6022</v>
      </c>
      <c r="K17448" s="51" t="s">
        <v>47</v>
      </c>
      <c r="L17448" s="51" t="s">
        <v>38</v>
      </c>
      <c r="M17448" s="51">
        <v>0</v>
      </c>
      <c r="N17448" s="51">
        <v>0</v>
      </c>
      <c r="O17448" s="51">
        <v>0</v>
      </c>
      <c r="P17448" s="51">
        <v>0</v>
      </c>
      <c r="Q17448" s="51">
        <v>0</v>
      </c>
    </row>
    <row r="17449" spans="1:32" x14ac:dyDescent="0.2">
      <c r="A17449" s="51">
        <v>550821174</v>
      </c>
      <c r="B17449" s="51" t="s">
        <v>12</v>
      </c>
      <c r="C17449" s="51" t="s">
        <v>31</v>
      </c>
      <c r="D17449" s="51" t="s">
        <v>3603</v>
      </c>
      <c r="E17449" s="51">
        <v>6</v>
      </c>
      <c r="F17449" s="51" t="s">
        <v>3601</v>
      </c>
      <c r="G17449" s="51" t="s">
        <v>3602</v>
      </c>
      <c r="H17449" s="51">
        <v>5419</v>
      </c>
      <c r="I17449" s="51" t="s">
        <v>3433</v>
      </c>
      <c r="J17449" s="52">
        <v>6007</v>
      </c>
      <c r="K17449" s="51" t="s">
        <v>33</v>
      </c>
      <c r="L17449" s="51" t="s">
        <v>34</v>
      </c>
      <c r="M17449" s="51">
        <v>0</v>
      </c>
      <c r="N17449" s="51">
        <v>0</v>
      </c>
      <c r="O17449" s="51">
        <v>0</v>
      </c>
      <c r="P17449" s="51">
        <v>0</v>
      </c>
      <c r="Q17449" s="51">
        <v>0</v>
      </c>
      <c r="S17449">
        <f t="shared" ref="S17449" si="31363">SUM(M17449:P17449)/4</f>
        <v>0</v>
      </c>
      <c r="T17449">
        <f t="shared" ref="T17449" si="31364">SUM(Q17450:Q17451)</f>
        <v>1</v>
      </c>
      <c r="U17449">
        <f t="shared" ref="U17449" si="31365">SUM(Q17452:Q17453)</f>
        <v>0</v>
      </c>
      <c r="W17449" t="str">
        <f>IF(T17449=0,$W$22,"")</f>
        <v/>
      </c>
      <c r="Y17449" t="str">
        <f t="shared" ref="Y17449" si="31366">IF(S17449&gt;SUM(T17449+U17449),$Y$22,"")</f>
        <v/>
      </c>
      <c r="AA17449" t="str">
        <f t="shared" ref="AA17449" si="31367">IF(S17449&gt;$AA$13,$AA$22,"")</f>
        <v/>
      </c>
      <c r="AC17449">
        <f t="shared" ref="AC17449" si="31368">A17449</f>
        <v>550821174</v>
      </c>
      <c r="AD17449">
        <f t="shared" ref="AD17449" si="31369">H17449</f>
        <v>5419</v>
      </c>
      <c r="AE17449">
        <f t="shared" ref="AE17449" si="31370">SUM(W17449:AA17449)</f>
        <v>0</v>
      </c>
      <c r="AF17449" s="15">
        <f t="shared" ref="AF17449" si="31371">J17449</f>
        <v>6007</v>
      </c>
    </row>
    <row r="17450" spans="1:32" x14ac:dyDescent="0.2">
      <c r="A17450" s="51">
        <v>550821174</v>
      </c>
      <c r="B17450" s="51" t="s">
        <v>12</v>
      </c>
      <c r="C17450" s="51" t="s">
        <v>31</v>
      </c>
      <c r="D17450" s="51" t="s">
        <v>3603</v>
      </c>
      <c r="E17450" s="51">
        <v>6</v>
      </c>
      <c r="F17450" s="51" t="s">
        <v>3601</v>
      </c>
      <c r="G17450" s="51" t="s">
        <v>3602</v>
      </c>
      <c r="H17450" s="51">
        <v>5419</v>
      </c>
      <c r="I17450" s="51" t="s">
        <v>3433</v>
      </c>
      <c r="J17450" s="52">
        <v>6007</v>
      </c>
      <c r="K17450" s="51" t="s">
        <v>33</v>
      </c>
      <c r="L17450" s="51" t="s">
        <v>35</v>
      </c>
      <c r="M17450" s="51">
        <v>0</v>
      </c>
      <c r="N17450" s="51">
        <v>0</v>
      </c>
      <c r="O17450" s="51">
        <v>0</v>
      </c>
      <c r="P17450" s="51">
        <v>0</v>
      </c>
      <c r="Q17450" s="51">
        <v>1</v>
      </c>
    </row>
    <row r="17451" spans="1:32" x14ac:dyDescent="0.2">
      <c r="A17451" s="51">
        <v>550821174</v>
      </c>
      <c r="B17451" s="51" t="s">
        <v>12</v>
      </c>
      <c r="C17451" s="51" t="s">
        <v>31</v>
      </c>
      <c r="D17451" s="51" t="s">
        <v>3603</v>
      </c>
      <c r="E17451" s="51">
        <v>6</v>
      </c>
      <c r="F17451" s="51" t="s">
        <v>3601</v>
      </c>
      <c r="G17451" s="51" t="s">
        <v>3602</v>
      </c>
      <c r="H17451" s="51">
        <v>5419</v>
      </c>
      <c r="I17451" s="51" t="s">
        <v>3433</v>
      </c>
      <c r="J17451" s="52">
        <v>6007</v>
      </c>
      <c r="K17451" s="51" t="s">
        <v>33</v>
      </c>
      <c r="L17451" s="51" t="s">
        <v>36</v>
      </c>
      <c r="M17451" s="51">
        <v>0</v>
      </c>
      <c r="N17451" s="51">
        <v>0</v>
      </c>
      <c r="O17451" s="51">
        <v>0</v>
      </c>
      <c r="P17451" s="51">
        <v>0</v>
      </c>
      <c r="Q17451" s="51">
        <v>0</v>
      </c>
    </row>
    <row r="17452" spans="1:32" x14ac:dyDescent="0.2">
      <c r="A17452" s="51">
        <v>550821174</v>
      </c>
      <c r="B17452" s="51" t="s">
        <v>12</v>
      </c>
      <c r="C17452" s="51" t="s">
        <v>31</v>
      </c>
      <c r="D17452" s="51" t="s">
        <v>3603</v>
      </c>
      <c r="E17452" s="51">
        <v>6</v>
      </c>
      <c r="F17452" s="51" t="s">
        <v>3601</v>
      </c>
      <c r="G17452" s="51" t="s">
        <v>3602</v>
      </c>
      <c r="H17452" s="51">
        <v>5419</v>
      </c>
      <c r="I17452" s="51" t="s">
        <v>3433</v>
      </c>
      <c r="J17452" s="52">
        <v>6007</v>
      </c>
      <c r="K17452" s="51" t="s">
        <v>33</v>
      </c>
      <c r="L17452" s="51" t="s">
        <v>37</v>
      </c>
      <c r="M17452" s="51">
        <v>0</v>
      </c>
      <c r="N17452" s="51">
        <v>0</v>
      </c>
      <c r="O17452" s="51">
        <v>0</v>
      </c>
      <c r="P17452" s="51">
        <v>0</v>
      </c>
      <c r="Q17452" s="51">
        <v>0</v>
      </c>
    </row>
    <row r="17453" spans="1:32" x14ac:dyDescent="0.2">
      <c r="A17453" s="51">
        <v>550821174</v>
      </c>
      <c r="B17453" s="51" t="s">
        <v>12</v>
      </c>
      <c r="C17453" s="51" t="s">
        <v>31</v>
      </c>
      <c r="D17453" s="51" t="s">
        <v>3603</v>
      </c>
      <c r="E17453" s="51">
        <v>6</v>
      </c>
      <c r="F17453" s="51" t="s">
        <v>3601</v>
      </c>
      <c r="G17453" s="51" t="s">
        <v>3602</v>
      </c>
      <c r="H17453" s="51">
        <v>5419</v>
      </c>
      <c r="I17453" s="51" t="s">
        <v>3433</v>
      </c>
      <c r="J17453" s="52">
        <v>6007</v>
      </c>
      <c r="K17453" s="51" t="s">
        <v>33</v>
      </c>
      <c r="L17453" s="51" t="s">
        <v>38</v>
      </c>
      <c r="M17453" s="51">
        <v>0</v>
      </c>
      <c r="N17453" s="51">
        <v>0</v>
      </c>
      <c r="O17453" s="51">
        <v>0</v>
      </c>
      <c r="P17453" s="51">
        <v>0</v>
      </c>
      <c r="Q17453" s="51">
        <v>0</v>
      </c>
    </row>
    <row r="17454" spans="1:32" x14ac:dyDescent="0.2">
      <c r="A17454" s="51">
        <v>550821174</v>
      </c>
      <c r="B17454" s="51" t="s">
        <v>12</v>
      </c>
      <c r="C17454" s="51" t="s">
        <v>31</v>
      </c>
      <c r="D17454" s="51" t="s">
        <v>3603</v>
      </c>
      <c r="E17454" s="51">
        <v>6</v>
      </c>
      <c r="F17454" s="51" t="s">
        <v>3601</v>
      </c>
      <c r="G17454" s="51" t="s">
        <v>3602</v>
      </c>
      <c r="H17454" s="51">
        <v>5420</v>
      </c>
      <c r="I17454" s="51" t="s">
        <v>3434</v>
      </c>
      <c r="J17454" s="52">
        <v>6014</v>
      </c>
      <c r="K17454" s="51" t="s">
        <v>41</v>
      </c>
      <c r="L17454" s="51" t="s">
        <v>34</v>
      </c>
      <c r="M17454" s="51">
        <v>0</v>
      </c>
      <c r="N17454" s="51">
        <v>0</v>
      </c>
      <c r="O17454" s="51">
        <v>0</v>
      </c>
      <c r="P17454" s="51">
        <v>0</v>
      </c>
      <c r="Q17454" s="51">
        <v>0</v>
      </c>
      <c r="S17454">
        <f t="shared" ref="S17454" si="31372">SUM(M17454:P17454)/4</f>
        <v>0</v>
      </c>
      <c r="T17454">
        <f t="shared" ref="T17454" si="31373">SUM(Q17455:Q17456)</f>
        <v>2</v>
      </c>
      <c r="U17454">
        <f t="shared" ref="U17454" si="31374">SUM(Q17457:Q17458)</f>
        <v>0</v>
      </c>
      <c r="W17454" t="str">
        <f>IF(T17454=0,$W$22,"")</f>
        <v/>
      </c>
      <c r="Y17454" t="str">
        <f t="shared" ref="Y17454" si="31375">IF(S17454&gt;SUM(T17454+U17454),$Y$22,"")</f>
        <v/>
      </c>
      <c r="AA17454" t="str">
        <f t="shared" ref="AA17454" si="31376">IF(S17454&gt;$AA$13,$AA$22,"")</f>
        <v/>
      </c>
      <c r="AC17454">
        <f t="shared" ref="AC17454" si="31377">A17454</f>
        <v>550821174</v>
      </c>
      <c r="AD17454">
        <f t="shared" ref="AD17454" si="31378">H17454</f>
        <v>5420</v>
      </c>
      <c r="AE17454">
        <f t="shared" ref="AE17454" si="31379">SUM(W17454:AA17454)</f>
        <v>0</v>
      </c>
      <c r="AF17454" s="15">
        <f t="shared" ref="AF17454" si="31380">J17454</f>
        <v>6014</v>
      </c>
    </row>
    <row r="17455" spans="1:32" x14ac:dyDescent="0.2">
      <c r="A17455" s="51">
        <v>550821174</v>
      </c>
      <c r="B17455" s="51" t="s">
        <v>12</v>
      </c>
      <c r="C17455" s="51" t="s">
        <v>31</v>
      </c>
      <c r="D17455" s="51" t="s">
        <v>3603</v>
      </c>
      <c r="E17455" s="51">
        <v>6</v>
      </c>
      <c r="F17455" s="51" t="s">
        <v>3601</v>
      </c>
      <c r="G17455" s="51" t="s">
        <v>3602</v>
      </c>
      <c r="H17455" s="51">
        <v>5420</v>
      </c>
      <c r="I17455" s="51" t="s">
        <v>3434</v>
      </c>
      <c r="J17455" s="52">
        <v>6014</v>
      </c>
      <c r="K17455" s="51" t="s">
        <v>41</v>
      </c>
      <c r="L17455" s="51" t="s">
        <v>35</v>
      </c>
      <c r="M17455" s="51">
        <v>0</v>
      </c>
      <c r="N17455" s="51">
        <v>0</v>
      </c>
      <c r="O17455" s="51">
        <v>0</v>
      </c>
      <c r="P17455" s="51">
        <v>0</v>
      </c>
      <c r="Q17455" s="51">
        <v>2</v>
      </c>
    </row>
    <row r="17456" spans="1:32" x14ac:dyDescent="0.2">
      <c r="A17456" s="51">
        <v>550821174</v>
      </c>
      <c r="B17456" s="51" t="s">
        <v>12</v>
      </c>
      <c r="C17456" s="51" t="s">
        <v>31</v>
      </c>
      <c r="D17456" s="51" t="s">
        <v>3603</v>
      </c>
      <c r="E17456" s="51">
        <v>6</v>
      </c>
      <c r="F17456" s="51" t="s">
        <v>3601</v>
      </c>
      <c r="G17456" s="51" t="s">
        <v>3602</v>
      </c>
      <c r="H17456" s="51">
        <v>5420</v>
      </c>
      <c r="I17456" s="51" t="s">
        <v>3434</v>
      </c>
      <c r="J17456" s="52">
        <v>6014</v>
      </c>
      <c r="K17456" s="51" t="s">
        <v>41</v>
      </c>
      <c r="L17456" s="51" t="s">
        <v>36</v>
      </c>
      <c r="M17456" s="51">
        <v>0</v>
      </c>
      <c r="N17456" s="51">
        <v>0</v>
      </c>
      <c r="O17456" s="51">
        <v>0</v>
      </c>
      <c r="P17456" s="51">
        <v>0</v>
      </c>
      <c r="Q17456" s="51">
        <v>0</v>
      </c>
    </row>
    <row r="17457" spans="1:32" x14ac:dyDescent="0.2">
      <c r="A17457" s="51">
        <v>550821174</v>
      </c>
      <c r="B17457" s="51" t="s">
        <v>12</v>
      </c>
      <c r="C17457" s="51" t="s">
        <v>31</v>
      </c>
      <c r="D17457" s="51" t="s">
        <v>3603</v>
      </c>
      <c r="E17457" s="51">
        <v>6</v>
      </c>
      <c r="F17457" s="51" t="s">
        <v>3601</v>
      </c>
      <c r="G17457" s="51" t="s">
        <v>3602</v>
      </c>
      <c r="H17457" s="51">
        <v>5420</v>
      </c>
      <c r="I17457" s="51" t="s">
        <v>3434</v>
      </c>
      <c r="J17457" s="52">
        <v>6014</v>
      </c>
      <c r="K17457" s="51" t="s">
        <v>41</v>
      </c>
      <c r="L17457" s="51" t="s">
        <v>37</v>
      </c>
      <c r="M17457" s="51">
        <v>0</v>
      </c>
      <c r="N17457" s="51">
        <v>0</v>
      </c>
      <c r="O17457" s="51">
        <v>0</v>
      </c>
      <c r="P17457" s="51">
        <v>0</v>
      </c>
      <c r="Q17457" s="51">
        <v>0</v>
      </c>
    </row>
    <row r="17458" spans="1:32" x14ac:dyDescent="0.2">
      <c r="A17458" s="51">
        <v>550821174</v>
      </c>
      <c r="B17458" s="51" t="s">
        <v>12</v>
      </c>
      <c r="C17458" s="51" t="s">
        <v>31</v>
      </c>
      <c r="D17458" s="51" t="s">
        <v>3603</v>
      </c>
      <c r="E17458" s="51">
        <v>6</v>
      </c>
      <c r="F17458" s="51" t="s">
        <v>3601</v>
      </c>
      <c r="G17458" s="51" t="s">
        <v>3602</v>
      </c>
      <c r="H17458" s="51">
        <v>5420</v>
      </c>
      <c r="I17458" s="51" t="s">
        <v>3434</v>
      </c>
      <c r="J17458" s="52">
        <v>6014</v>
      </c>
      <c r="K17458" s="51" t="s">
        <v>41</v>
      </c>
      <c r="L17458" s="51" t="s">
        <v>38</v>
      </c>
      <c r="M17458" s="51">
        <v>0</v>
      </c>
      <c r="N17458" s="51">
        <v>0</v>
      </c>
      <c r="O17458" s="51">
        <v>0</v>
      </c>
      <c r="P17458" s="51">
        <v>0</v>
      </c>
      <c r="Q17458" s="51">
        <v>0</v>
      </c>
    </row>
    <row r="17459" spans="1:32" x14ac:dyDescent="0.2">
      <c r="A17459" s="51">
        <v>550821174</v>
      </c>
      <c r="B17459" s="51" t="s">
        <v>12</v>
      </c>
      <c r="C17459" s="51" t="s">
        <v>31</v>
      </c>
      <c r="D17459" s="51" t="s">
        <v>3603</v>
      </c>
      <c r="E17459" s="51">
        <v>6</v>
      </c>
      <c r="F17459" s="51" t="s">
        <v>3601</v>
      </c>
      <c r="G17459" s="51" t="s">
        <v>3602</v>
      </c>
      <c r="H17459" s="51">
        <v>5422</v>
      </c>
      <c r="I17459" s="51" t="s">
        <v>3435</v>
      </c>
      <c r="J17459" s="52">
        <v>6014</v>
      </c>
      <c r="K17459" s="51" t="s">
        <v>41</v>
      </c>
      <c r="L17459" s="51" t="s">
        <v>34</v>
      </c>
      <c r="M17459" s="51">
        <v>0</v>
      </c>
      <c r="N17459" s="51">
        <v>1</v>
      </c>
      <c r="O17459" s="51">
        <v>0</v>
      </c>
      <c r="P17459" s="51">
        <v>0</v>
      </c>
      <c r="Q17459" s="51">
        <v>0</v>
      </c>
      <c r="S17459">
        <f t="shared" ref="S17459" si="31381">SUM(M17459:P17459)/4</f>
        <v>0.25</v>
      </c>
      <c r="T17459">
        <f t="shared" ref="T17459" si="31382">SUM(Q17460:Q17461)</f>
        <v>1</v>
      </c>
      <c r="U17459">
        <f t="shared" ref="U17459" si="31383">SUM(Q17462:Q17463)</f>
        <v>1</v>
      </c>
      <c r="W17459" t="str">
        <f>IF(T17459=0,$W$22,"")</f>
        <v/>
      </c>
      <c r="Y17459" t="str">
        <f t="shared" ref="Y17459" si="31384">IF(S17459&gt;SUM(T17459+U17459),$Y$22,"")</f>
        <v/>
      </c>
      <c r="AA17459" t="str">
        <f t="shared" ref="AA17459" si="31385">IF(S17459&gt;$AA$13,$AA$22,"")</f>
        <v/>
      </c>
      <c r="AC17459">
        <f t="shared" ref="AC17459" si="31386">A17459</f>
        <v>550821174</v>
      </c>
      <c r="AD17459">
        <f t="shared" ref="AD17459" si="31387">H17459</f>
        <v>5422</v>
      </c>
      <c r="AE17459">
        <f t="shared" ref="AE17459" si="31388">SUM(W17459:AA17459)</f>
        <v>0</v>
      </c>
      <c r="AF17459" s="15">
        <f t="shared" ref="AF17459" si="31389">J17459</f>
        <v>6014</v>
      </c>
    </row>
    <row r="17460" spans="1:32" x14ac:dyDescent="0.2">
      <c r="A17460" s="51">
        <v>550821174</v>
      </c>
      <c r="B17460" s="51" t="s">
        <v>12</v>
      </c>
      <c r="C17460" s="51" t="s">
        <v>31</v>
      </c>
      <c r="D17460" s="51" t="s">
        <v>3603</v>
      </c>
      <c r="E17460" s="51">
        <v>6</v>
      </c>
      <c r="F17460" s="51" t="s">
        <v>3601</v>
      </c>
      <c r="G17460" s="51" t="s">
        <v>3602</v>
      </c>
      <c r="H17460" s="51">
        <v>5422</v>
      </c>
      <c r="I17460" s="51" t="s">
        <v>3435</v>
      </c>
      <c r="J17460" s="52">
        <v>6014</v>
      </c>
      <c r="K17460" s="51" t="s">
        <v>41</v>
      </c>
      <c r="L17460" s="51" t="s">
        <v>35</v>
      </c>
      <c r="M17460" s="51">
        <v>0</v>
      </c>
      <c r="N17460" s="51">
        <v>0</v>
      </c>
      <c r="O17460" s="51">
        <v>0</v>
      </c>
      <c r="P17460" s="51">
        <v>0</v>
      </c>
      <c r="Q17460" s="51">
        <v>1</v>
      </c>
    </row>
    <row r="17461" spans="1:32" x14ac:dyDescent="0.2">
      <c r="A17461" s="51">
        <v>550821174</v>
      </c>
      <c r="B17461" s="51" t="s">
        <v>12</v>
      </c>
      <c r="C17461" s="51" t="s">
        <v>31</v>
      </c>
      <c r="D17461" s="51" t="s">
        <v>3603</v>
      </c>
      <c r="E17461" s="51">
        <v>6</v>
      </c>
      <c r="F17461" s="51" t="s">
        <v>3601</v>
      </c>
      <c r="G17461" s="51" t="s">
        <v>3602</v>
      </c>
      <c r="H17461" s="51">
        <v>5422</v>
      </c>
      <c r="I17461" s="51" t="s">
        <v>3435</v>
      </c>
      <c r="J17461" s="52">
        <v>6014</v>
      </c>
      <c r="K17461" s="51" t="s">
        <v>41</v>
      </c>
      <c r="L17461" s="51" t="s">
        <v>36</v>
      </c>
      <c r="M17461" s="51">
        <v>0</v>
      </c>
      <c r="N17461" s="51">
        <v>0</v>
      </c>
      <c r="O17461" s="51">
        <v>0</v>
      </c>
      <c r="P17461" s="51">
        <v>0</v>
      </c>
      <c r="Q17461" s="51">
        <v>0</v>
      </c>
    </row>
    <row r="17462" spans="1:32" x14ac:dyDescent="0.2">
      <c r="A17462" s="51">
        <v>550821174</v>
      </c>
      <c r="B17462" s="51" t="s">
        <v>12</v>
      </c>
      <c r="C17462" s="51" t="s">
        <v>31</v>
      </c>
      <c r="D17462" s="51" t="s">
        <v>3603</v>
      </c>
      <c r="E17462" s="51">
        <v>6</v>
      </c>
      <c r="F17462" s="51" t="s">
        <v>3601</v>
      </c>
      <c r="G17462" s="51" t="s">
        <v>3602</v>
      </c>
      <c r="H17462" s="51">
        <v>5422</v>
      </c>
      <c r="I17462" s="51" t="s">
        <v>3435</v>
      </c>
      <c r="J17462" s="52">
        <v>6014</v>
      </c>
      <c r="K17462" s="51" t="s">
        <v>41</v>
      </c>
      <c r="L17462" s="51" t="s">
        <v>37</v>
      </c>
      <c r="M17462" s="51">
        <v>0</v>
      </c>
      <c r="N17462" s="51">
        <v>0</v>
      </c>
      <c r="O17462" s="51">
        <v>0</v>
      </c>
      <c r="P17462" s="51">
        <v>0</v>
      </c>
      <c r="Q17462" s="51">
        <v>1</v>
      </c>
    </row>
    <row r="17463" spans="1:32" x14ac:dyDescent="0.2">
      <c r="A17463" s="51">
        <v>550821174</v>
      </c>
      <c r="B17463" s="51" t="s">
        <v>12</v>
      </c>
      <c r="C17463" s="51" t="s">
        <v>31</v>
      </c>
      <c r="D17463" s="51" t="s">
        <v>3603</v>
      </c>
      <c r="E17463" s="51">
        <v>6</v>
      </c>
      <c r="F17463" s="51" t="s">
        <v>3601</v>
      </c>
      <c r="G17463" s="51" t="s">
        <v>3602</v>
      </c>
      <c r="H17463" s="51">
        <v>5422</v>
      </c>
      <c r="I17463" s="51" t="s">
        <v>3435</v>
      </c>
      <c r="J17463" s="52">
        <v>6014</v>
      </c>
      <c r="K17463" s="51" t="s">
        <v>41</v>
      </c>
      <c r="L17463" s="51" t="s">
        <v>38</v>
      </c>
      <c r="M17463" s="51">
        <v>0</v>
      </c>
      <c r="N17463" s="51">
        <v>0</v>
      </c>
      <c r="O17463" s="51">
        <v>0</v>
      </c>
      <c r="P17463" s="51">
        <v>0</v>
      </c>
      <c r="Q17463" s="51">
        <v>0</v>
      </c>
    </row>
    <row r="17464" spans="1:32" x14ac:dyDescent="0.2">
      <c r="A17464" s="51">
        <v>550821174</v>
      </c>
      <c r="B17464" s="51" t="s">
        <v>12</v>
      </c>
      <c r="C17464" s="51" t="s">
        <v>31</v>
      </c>
      <c r="D17464" s="51" t="s">
        <v>3603</v>
      </c>
      <c r="E17464" s="51">
        <v>6</v>
      </c>
      <c r="F17464" s="51" t="s">
        <v>3601</v>
      </c>
      <c r="G17464" s="51" t="s">
        <v>3602</v>
      </c>
      <c r="H17464" s="51">
        <v>5424</v>
      </c>
      <c r="I17464" s="51" t="s">
        <v>3436</v>
      </c>
      <c r="J17464" s="52">
        <v>6029</v>
      </c>
      <c r="K17464" s="51" t="s">
        <v>567</v>
      </c>
      <c r="L17464" s="51" t="s">
        <v>34</v>
      </c>
      <c r="M17464" s="51">
        <v>0</v>
      </c>
      <c r="N17464" s="51">
        <v>0</v>
      </c>
      <c r="O17464" s="51">
        <v>0</v>
      </c>
      <c r="P17464" s="51">
        <v>0</v>
      </c>
      <c r="Q17464" s="51">
        <v>0</v>
      </c>
      <c r="S17464">
        <f t="shared" ref="S17464" si="31390">SUM(M17464:P17464)/4</f>
        <v>0</v>
      </c>
      <c r="T17464">
        <f t="shared" ref="T17464" si="31391">SUM(Q17465:Q17466)</f>
        <v>1</v>
      </c>
      <c r="U17464">
        <f t="shared" ref="U17464" si="31392">SUM(Q17467:Q17468)</f>
        <v>0</v>
      </c>
      <c r="W17464" t="str">
        <f>IF(T17464=0,$W$22,"")</f>
        <v/>
      </c>
      <c r="Y17464" t="str">
        <f t="shared" ref="Y17464" si="31393">IF(S17464&gt;SUM(T17464+U17464),$Y$22,"")</f>
        <v/>
      </c>
      <c r="AA17464" t="str">
        <f t="shared" ref="AA17464" si="31394">IF(S17464&gt;$AA$13,$AA$22,"")</f>
        <v/>
      </c>
      <c r="AC17464">
        <f t="shared" ref="AC17464" si="31395">A17464</f>
        <v>550821174</v>
      </c>
      <c r="AD17464">
        <f t="shared" ref="AD17464" si="31396">H17464</f>
        <v>5424</v>
      </c>
      <c r="AE17464">
        <f t="shared" ref="AE17464" si="31397">SUM(W17464:AA17464)</f>
        <v>0</v>
      </c>
      <c r="AF17464" s="15">
        <f t="shared" ref="AF17464" si="31398">J17464</f>
        <v>6029</v>
      </c>
    </row>
    <row r="17465" spans="1:32" x14ac:dyDescent="0.2">
      <c r="A17465" s="51">
        <v>550821174</v>
      </c>
      <c r="B17465" s="51" t="s">
        <v>12</v>
      </c>
      <c r="C17465" s="51" t="s">
        <v>31</v>
      </c>
      <c r="D17465" s="51" t="s">
        <v>3603</v>
      </c>
      <c r="E17465" s="51">
        <v>6</v>
      </c>
      <c r="F17465" s="51" t="s">
        <v>3601</v>
      </c>
      <c r="G17465" s="51" t="s">
        <v>3602</v>
      </c>
      <c r="H17465" s="51">
        <v>5424</v>
      </c>
      <c r="I17465" s="51" t="s">
        <v>3436</v>
      </c>
      <c r="J17465" s="52">
        <v>6029</v>
      </c>
      <c r="K17465" s="51" t="s">
        <v>567</v>
      </c>
      <c r="L17465" s="51" t="s">
        <v>35</v>
      </c>
      <c r="M17465" s="51">
        <v>0</v>
      </c>
      <c r="N17465" s="51">
        <v>0</v>
      </c>
      <c r="O17465" s="51">
        <v>0</v>
      </c>
      <c r="P17465" s="51">
        <v>0</v>
      </c>
      <c r="Q17465" s="51">
        <v>1</v>
      </c>
    </row>
    <row r="17466" spans="1:32" x14ac:dyDescent="0.2">
      <c r="A17466" s="51">
        <v>550821174</v>
      </c>
      <c r="B17466" s="51" t="s">
        <v>12</v>
      </c>
      <c r="C17466" s="51" t="s">
        <v>31</v>
      </c>
      <c r="D17466" s="51" t="s">
        <v>3603</v>
      </c>
      <c r="E17466" s="51">
        <v>6</v>
      </c>
      <c r="F17466" s="51" t="s">
        <v>3601</v>
      </c>
      <c r="G17466" s="51" t="s">
        <v>3602</v>
      </c>
      <c r="H17466" s="51">
        <v>5424</v>
      </c>
      <c r="I17466" s="51" t="s">
        <v>3436</v>
      </c>
      <c r="J17466" s="52">
        <v>6029</v>
      </c>
      <c r="K17466" s="51" t="s">
        <v>567</v>
      </c>
      <c r="L17466" s="51" t="s">
        <v>36</v>
      </c>
      <c r="M17466" s="51">
        <v>0</v>
      </c>
      <c r="N17466" s="51">
        <v>0</v>
      </c>
      <c r="O17466" s="51">
        <v>0</v>
      </c>
      <c r="P17466" s="51">
        <v>0</v>
      </c>
      <c r="Q17466" s="51">
        <v>0</v>
      </c>
    </row>
    <row r="17467" spans="1:32" x14ac:dyDescent="0.2">
      <c r="A17467" s="51">
        <v>550821174</v>
      </c>
      <c r="B17467" s="51" t="s">
        <v>12</v>
      </c>
      <c r="C17467" s="51" t="s">
        <v>31</v>
      </c>
      <c r="D17467" s="51" t="s">
        <v>3603</v>
      </c>
      <c r="E17467" s="51">
        <v>6</v>
      </c>
      <c r="F17467" s="51" t="s">
        <v>3601</v>
      </c>
      <c r="G17467" s="51" t="s">
        <v>3602</v>
      </c>
      <c r="H17467" s="51">
        <v>5424</v>
      </c>
      <c r="I17467" s="51" t="s">
        <v>3436</v>
      </c>
      <c r="J17467" s="52">
        <v>6029</v>
      </c>
      <c r="K17467" s="51" t="s">
        <v>567</v>
      </c>
      <c r="L17467" s="51" t="s">
        <v>37</v>
      </c>
      <c r="M17467" s="51">
        <v>0</v>
      </c>
      <c r="N17467" s="51">
        <v>0</v>
      </c>
      <c r="O17467" s="51">
        <v>0</v>
      </c>
      <c r="P17467" s="51">
        <v>0</v>
      </c>
      <c r="Q17467" s="51">
        <v>0</v>
      </c>
    </row>
    <row r="17468" spans="1:32" x14ac:dyDescent="0.2">
      <c r="A17468" s="51">
        <v>550821174</v>
      </c>
      <c r="B17468" s="51" t="s">
        <v>12</v>
      </c>
      <c r="C17468" s="51" t="s">
        <v>31</v>
      </c>
      <c r="D17468" s="51" t="s">
        <v>3603</v>
      </c>
      <c r="E17468" s="51">
        <v>6</v>
      </c>
      <c r="F17468" s="51" t="s">
        <v>3601</v>
      </c>
      <c r="G17468" s="51" t="s">
        <v>3602</v>
      </c>
      <c r="H17468" s="51">
        <v>5424</v>
      </c>
      <c r="I17468" s="51" t="s">
        <v>3436</v>
      </c>
      <c r="J17468" s="52">
        <v>6029</v>
      </c>
      <c r="K17468" s="51" t="s">
        <v>567</v>
      </c>
      <c r="L17468" s="51" t="s">
        <v>38</v>
      </c>
      <c r="M17468" s="51">
        <v>0</v>
      </c>
      <c r="N17468" s="51">
        <v>0</v>
      </c>
      <c r="O17468" s="51">
        <v>0</v>
      </c>
      <c r="P17468" s="51">
        <v>0</v>
      </c>
      <c r="Q17468" s="51">
        <v>0</v>
      </c>
    </row>
    <row r="17469" spans="1:32" x14ac:dyDescent="0.2">
      <c r="A17469" s="51">
        <v>550821174</v>
      </c>
      <c r="B17469" s="51" t="s">
        <v>12</v>
      </c>
      <c r="C17469" s="51" t="s">
        <v>31</v>
      </c>
      <c r="D17469" s="51" t="s">
        <v>3603</v>
      </c>
      <c r="E17469" s="51">
        <v>6</v>
      </c>
      <c r="F17469" s="51" t="s">
        <v>3601</v>
      </c>
      <c r="G17469" s="51" t="s">
        <v>3602</v>
      </c>
      <c r="H17469" s="51">
        <v>5425</v>
      </c>
      <c r="I17469" s="51" t="s">
        <v>3437</v>
      </c>
      <c r="J17469" s="52">
        <v>6029</v>
      </c>
      <c r="K17469" s="51" t="s">
        <v>567</v>
      </c>
      <c r="L17469" s="51" t="s">
        <v>34</v>
      </c>
      <c r="M17469" s="51">
        <v>0</v>
      </c>
      <c r="N17469" s="51">
        <v>1</v>
      </c>
      <c r="O17469" s="51">
        <v>0</v>
      </c>
      <c r="P17469" s="51">
        <v>0</v>
      </c>
      <c r="Q17469" s="51">
        <v>0</v>
      </c>
      <c r="S17469">
        <f t="shared" ref="S17469" si="31399">SUM(M17469:P17469)/4</f>
        <v>0.25</v>
      </c>
      <c r="T17469">
        <f t="shared" ref="T17469" si="31400">SUM(Q17470:Q17471)</f>
        <v>2</v>
      </c>
      <c r="U17469">
        <f t="shared" ref="U17469" si="31401">SUM(Q17472:Q17473)</f>
        <v>0</v>
      </c>
      <c r="W17469" t="str">
        <f>IF(T17469=0,$W$22,"")</f>
        <v/>
      </c>
      <c r="Y17469" t="str">
        <f t="shared" ref="Y17469" si="31402">IF(S17469&gt;SUM(T17469+U17469),$Y$22,"")</f>
        <v/>
      </c>
      <c r="AA17469" t="str">
        <f t="shared" ref="AA17469" si="31403">IF(S17469&gt;$AA$13,$AA$22,"")</f>
        <v/>
      </c>
      <c r="AC17469">
        <f t="shared" ref="AC17469" si="31404">A17469</f>
        <v>550821174</v>
      </c>
      <c r="AD17469">
        <f t="shared" ref="AD17469" si="31405">H17469</f>
        <v>5425</v>
      </c>
      <c r="AE17469">
        <f t="shared" ref="AE17469" si="31406">SUM(W17469:AA17469)</f>
        <v>0</v>
      </c>
      <c r="AF17469" s="15">
        <f t="shared" ref="AF17469" si="31407">J17469</f>
        <v>6029</v>
      </c>
    </row>
    <row r="17470" spans="1:32" x14ac:dyDescent="0.2">
      <c r="A17470" s="51">
        <v>550821174</v>
      </c>
      <c r="B17470" s="51" t="s">
        <v>12</v>
      </c>
      <c r="C17470" s="51" t="s">
        <v>31</v>
      </c>
      <c r="D17470" s="51" t="s">
        <v>3603</v>
      </c>
      <c r="E17470" s="51">
        <v>6</v>
      </c>
      <c r="F17470" s="51" t="s">
        <v>3601</v>
      </c>
      <c r="G17470" s="51" t="s">
        <v>3602</v>
      </c>
      <c r="H17470" s="51">
        <v>5425</v>
      </c>
      <c r="I17470" s="51" t="s">
        <v>3437</v>
      </c>
      <c r="J17470" s="52">
        <v>6029</v>
      </c>
      <c r="K17470" s="51" t="s">
        <v>567</v>
      </c>
      <c r="L17470" s="51" t="s">
        <v>35</v>
      </c>
      <c r="M17470" s="51">
        <v>0</v>
      </c>
      <c r="N17470" s="51">
        <v>0</v>
      </c>
      <c r="O17470" s="51">
        <v>0</v>
      </c>
      <c r="P17470" s="51">
        <v>0</v>
      </c>
      <c r="Q17470" s="51">
        <v>2</v>
      </c>
    </row>
    <row r="17471" spans="1:32" x14ac:dyDescent="0.2">
      <c r="A17471" s="51">
        <v>550821174</v>
      </c>
      <c r="B17471" s="51" t="s">
        <v>12</v>
      </c>
      <c r="C17471" s="51" t="s">
        <v>31</v>
      </c>
      <c r="D17471" s="51" t="s">
        <v>3603</v>
      </c>
      <c r="E17471" s="51">
        <v>6</v>
      </c>
      <c r="F17471" s="51" t="s">
        <v>3601</v>
      </c>
      <c r="G17471" s="51" t="s">
        <v>3602</v>
      </c>
      <c r="H17471" s="51">
        <v>5425</v>
      </c>
      <c r="I17471" s="51" t="s">
        <v>3437</v>
      </c>
      <c r="J17471" s="52">
        <v>6029</v>
      </c>
      <c r="K17471" s="51" t="s">
        <v>567</v>
      </c>
      <c r="L17471" s="51" t="s">
        <v>36</v>
      </c>
      <c r="M17471" s="51">
        <v>0</v>
      </c>
      <c r="N17471" s="51">
        <v>0</v>
      </c>
      <c r="O17471" s="51">
        <v>0</v>
      </c>
      <c r="P17471" s="51">
        <v>0</v>
      </c>
      <c r="Q17471" s="51">
        <v>0</v>
      </c>
    </row>
    <row r="17472" spans="1:32" x14ac:dyDescent="0.2">
      <c r="A17472" s="51">
        <v>550821174</v>
      </c>
      <c r="B17472" s="51" t="s">
        <v>12</v>
      </c>
      <c r="C17472" s="51" t="s">
        <v>31</v>
      </c>
      <c r="D17472" s="51" t="s">
        <v>3603</v>
      </c>
      <c r="E17472" s="51">
        <v>6</v>
      </c>
      <c r="F17472" s="51" t="s">
        <v>3601</v>
      </c>
      <c r="G17472" s="51" t="s">
        <v>3602</v>
      </c>
      <c r="H17472" s="51">
        <v>5425</v>
      </c>
      <c r="I17472" s="51" t="s">
        <v>3437</v>
      </c>
      <c r="J17472" s="52">
        <v>6029</v>
      </c>
      <c r="K17472" s="51" t="s">
        <v>567</v>
      </c>
      <c r="L17472" s="51" t="s">
        <v>37</v>
      </c>
      <c r="M17472" s="51">
        <v>0</v>
      </c>
      <c r="N17472" s="51">
        <v>0</v>
      </c>
      <c r="O17472" s="51">
        <v>0</v>
      </c>
      <c r="P17472" s="51">
        <v>0</v>
      </c>
      <c r="Q17472" s="51">
        <v>0</v>
      </c>
    </row>
    <row r="17473" spans="1:32" x14ac:dyDescent="0.2">
      <c r="A17473" s="51">
        <v>550821174</v>
      </c>
      <c r="B17473" s="51" t="s">
        <v>12</v>
      </c>
      <c r="C17473" s="51" t="s">
        <v>31</v>
      </c>
      <c r="D17473" s="51" t="s">
        <v>3603</v>
      </c>
      <c r="E17473" s="51">
        <v>6</v>
      </c>
      <c r="F17473" s="51" t="s">
        <v>3601</v>
      </c>
      <c r="G17473" s="51" t="s">
        <v>3602</v>
      </c>
      <c r="H17473" s="51">
        <v>5425</v>
      </c>
      <c r="I17473" s="51" t="s">
        <v>3437</v>
      </c>
      <c r="J17473" s="52">
        <v>6029</v>
      </c>
      <c r="K17473" s="51" t="s">
        <v>567</v>
      </c>
      <c r="L17473" s="51" t="s">
        <v>38</v>
      </c>
      <c r="M17473" s="51">
        <v>0</v>
      </c>
      <c r="N17473" s="51">
        <v>0</v>
      </c>
      <c r="O17473" s="51">
        <v>0</v>
      </c>
      <c r="P17473" s="51">
        <v>0</v>
      </c>
      <c r="Q17473" s="51">
        <v>0</v>
      </c>
    </row>
    <row r="17474" spans="1:32" x14ac:dyDescent="0.2">
      <c r="A17474" s="51">
        <v>550821174</v>
      </c>
      <c r="B17474" s="51" t="s">
        <v>12</v>
      </c>
      <c r="C17474" s="51" t="s">
        <v>31</v>
      </c>
      <c r="D17474" s="51" t="s">
        <v>3603</v>
      </c>
      <c r="E17474" s="51">
        <v>6</v>
      </c>
      <c r="F17474" s="51" t="s">
        <v>3601</v>
      </c>
      <c r="G17474" s="51" t="s">
        <v>3602</v>
      </c>
      <c r="H17474" s="51">
        <v>5426</v>
      </c>
      <c r="I17474" s="51" t="s">
        <v>3438</v>
      </c>
      <c r="J17474" s="52">
        <v>6029</v>
      </c>
      <c r="K17474" s="51" t="s">
        <v>567</v>
      </c>
      <c r="L17474" s="51" t="s">
        <v>34</v>
      </c>
      <c r="M17474" s="51">
        <v>0</v>
      </c>
      <c r="N17474" s="51">
        <v>0</v>
      </c>
      <c r="O17474" s="51">
        <v>0</v>
      </c>
      <c r="P17474" s="51">
        <v>0</v>
      </c>
      <c r="Q17474" s="51">
        <v>0</v>
      </c>
      <c r="S17474">
        <f t="shared" ref="S17474" si="31408">SUM(M17474:P17474)/4</f>
        <v>0</v>
      </c>
      <c r="T17474">
        <f t="shared" ref="T17474" si="31409">SUM(Q17475:Q17476)</f>
        <v>1</v>
      </c>
      <c r="U17474">
        <f t="shared" ref="U17474" si="31410">SUM(Q17477:Q17478)</f>
        <v>0</v>
      </c>
      <c r="W17474" t="str">
        <f>IF(T17474=0,$W$22,"")</f>
        <v/>
      </c>
      <c r="Y17474" t="str">
        <f t="shared" ref="Y17474" si="31411">IF(S17474&gt;SUM(T17474+U17474),$Y$22,"")</f>
        <v/>
      </c>
      <c r="AA17474" t="str">
        <f t="shared" ref="AA17474" si="31412">IF(S17474&gt;$AA$13,$AA$22,"")</f>
        <v/>
      </c>
      <c r="AC17474">
        <f t="shared" ref="AC17474" si="31413">A17474</f>
        <v>550821174</v>
      </c>
      <c r="AD17474">
        <f t="shared" ref="AD17474" si="31414">H17474</f>
        <v>5426</v>
      </c>
      <c r="AE17474">
        <f t="shared" ref="AE17474" si="31415">SUM(W17474:AA17474)</f>
        <v>0</v>
      </c>
      <c r="AF17474" s="15">
        <f t="shared" ref="AF17474" si="31416">J17474</f>
        <v>6029</v>
      </c>
    </row>
    <row r="17475" spans="1:32" x14ac:dyDescent="0.2">
      <c r="A17475" s="51">
        <v>550821174</v>
      </c>
      <c r="B17475" s="51" t="s">
        <v>12</v>
      </c>
      <c r="C17475" s="51" t="s">
        <v>31</v>
      </c>
      <c r="D17475" s="51" t="s">
        <v>3603</v>
      </c>
      <c r="E17475" s="51">
        <v>6</v>
      </c>
      <c r="F17475" s="51" t="s">
        <v>3601</v>
      </c>
      <c r="G17475" s="51" t="s">
        <v>3602</v>
      </c>
      <c r="H17475" s="51">
        <v>5426</v>
      </c>
      <c r="I17475" s="51" t="s">
        <v>3438</v>
      </c>
      <c r="J17475" s="52">
        <v>6029</v>
      </c>
      <c r="K17475" s="51" t="s">
        <v>567</v>
      </c>
      <c r="L17475" s="51" t="s">
        <v>35</v>
      </c>
      <c r="M17475" s="51">
        <v>0</v>
      </c>
      <c r="N17475" s="51">
        <v>0</v>
      </c>
      <c r="O17475" s="51">
        <v>0</v>
      </c>
      <c r="P17475" s="51">
        <v>0</v>
      </c>
      <c r="Q17475" s="51">
        <v>1</v>
      </c>
    </row>
    <row r="17476" spans="1:32" x14ac:dyDescent="0.2">
      <c r="A17476" s="51">
        <v>550821174</v>
      </c>
      <c r="B17476" s="51" t="s">
        <v>12</v>
      </c>
      <c r="C17476" s="51" t="s">
        <v>31</v>
      </c>
      <c r="D17476" s="51" t="s">
        <v>3603</v>
      </c>
      <c r="E17476" s="51">
        <v>6</v>
      </c>
      <c r="F17476" s="51" t="s">
        <v>3601</v>
      </c>
      <c r="G17476" s="51" t="s">
        <v>3602</v>
      </c>
      <c r="H17476" s="51">
        <v>5426</v>
      </c>
      <c r="I17476" s="51" t="s">
        <v>3438</v>
      </c>
      <c r="J17476" s="52">
        <v>6029</v>
      </c>
      <c r="K17476" s="51" t="s">
        <v>567</v>
      </c>
      <c r="L17476" s="51" t="s">
        <v>36</v>
      </c>
      <c r="M17476" s="51">
        <v>0</v>
      </c>
      <c r="N17476" s="51">
        <v>0</v>
      </c>
      <c r="O17476" s="51">
        <v>0</v>
      </c>
      <c r="P17476" s="51">
        <v>0</v>
      </c>
      <c r="Q17476" s="51">
        <v>0</v>
      </c>
    </row>
    <row r="17477" spans="1:32" x14ac:dyDescent="0.2">
      <c r="A17477" s="51">
        <v>550821174</v>
      </c>
      <c r="B17477" s="51" t="s">
        <v>12</v>
      </c>
      <c r="C17477" s="51" t="s">
        <v>31</v>
      </c>
      <c r="D17477" s="51" t="s">
        <v>3603</v>
      </c>
      <c r="E17477" s="51">
        <v>6</v>
      </c>
      <c r="F17477" s="51" t="s">
        <v>3601</v>
      </c>
      <c r="G17477" s="51" t="s">
        <v>3602</v>
      </c>
      <c r="H17477" s="51">
        <v>5426</v>
      </c>
      <c r="I17477" s="51" t="s">
        <v>3438</v>
      </c>
      <c r="J17477" s="52">
        <v>6029</v>
      </c>
      <c r="K17477" s="51" t="s">
        <v>567</v>
      </c>
      <c r="L17477" s="51" t="s">
        <v>37</v>
      </c>
      <c r="M17477" s="51">
        <v>0</v>
      </c>
      <c r="N17477" s="51">
        <v>0</v>
      </c>
      <c r="O17477" s="51">
        <v>0</v>
      </c>
      <c r="P17477" s="51">
        <v>0</v>
      </c>
      <c r="Q17477" s="51">
        <v>0</v>
      </c>
    </row>
    <row r="17478" spans="1:32" x14ac:dyDescent="0.2">
      <c r="A17478" s="51">
        <v>550821174</v>
      </c>
      <c r="B17478" s="51" t="s">
        <v>12</v>
      </c>
      <c r="C17478" s="51" t="s">
        <v>31</v>
      </c>
      <c r="D17478" s="51" t="s">
        <v>3603</v>
      </c>
      <c r="E17478" s="51">
        <v>6</v>
      </c>
      <c r="F17478" s="51" t="s">
        <v>3601</v>
      </c>
      <c r="G17478" s="51" t="s">
        <v>3602</v>
      </c>
      <c r="H17478" s="51">
        <v>5426</v>
      </c>
      <c r="I17478" s="51" t="s">
        <v>3438</v>
      </c>
      <c r="J17478" s="52">
        <v>6029</v>
      </c>
      <c r="K17478" s="51" t="s">
        <v>567</v>
      </c>
      <c r="L17478" s="51" t="s">
        <v>38</v>
      </c>
      <c r="M17478" s="51">
        <v>0</v>
      </c>
      <c r="N17478" s="51">
        <v>0</v>
      </c>
      <c r="O17478" s="51">
        <v>0</v>
      </c>
      <c r="P17478" s="51">
        <v>0</v>
      </c>
      <c r="Q17478" s="51">
        <v>0</v>
      </c>
    </row>
    <row r="17479" spans="1:32" x14ac:dyDescent="0.2">
      <c r="A17479" s="51">
        <v>550821174</v>
      </c>
      <c r="B17479" s="51" t="s">
        <v>12</v>
      </c>
      <c r="C17479" s="51" t="s">
        <v>31</v>
      </c>
      <c r="D17479" s="51" t="s">
        <v>3603</v>
      </c>
      <c r="E17479" s="51">
        <v>6</v>
      </c>
      <c r="F17479" s="51" t="s">
        <v>3601</v>
      </c>
      <c r="G17479" s="51" t="s">
        <v>3602</v>
      </c>
      <c r="H17479" s="51">
        <v>5428</v>
      </c>
      <c r="I17479" s="51" t="s">
        <v>3439</v>
      </c>
      <c r="J17479" s="52">
        <v>6029</v>
      </c>
      <c r="K17479" s="51" t="s">
        <v>567</v>
      </c>
      <c r="L17479" s="51" t="s">
        <v>34</v>
      </c>
      <c r="M17479" s="51">
        <v>0</v>
      </c>
      <c r="N17479" s="51">
        <v>0</v>
      </c>
      <c r="O17479" s="51">
        <v>0</v>
      </c>
      <c r="P17479" s="51">
        <v>0</v>
      </c>
      <c r="Q17479" s="51">
        <v>0</v>
      </c>
      <c r="S17479">
        <f t="shared" ref="S17479" si="31417">SUM(M17479:P17479)/4</f>
        <v>0</v>
      </c>
      <c r="T17479">
        <f t="shared" ref="T17479" si="31418">SUM(Q17480:Q17481)</f>
        <v>1</v>
      </c>
      <c r="U17479">
        <f t="shared" ref="U17479" si="31419">SUM(Q17482:Q17483)</f>
        <v>0</v>
      </c>
      <c r="W17479" t="str">
        <f>IF(T17479=0,$W$22,"")</f>
        <v/>
      </c>
      <c r="Y17479" t="str">
        <f t="shared" ref="Y17479" si="31420">IF(S17479&gt;SUM(T17479+U17479),$Y$22,"")</f>
        <v/>
      </c>
      <c r="AA17479" t="str">
        <f t="shared" ref="AA17479" si="31421">IF(S17479&gt;$AA$13,$AA$22,"")</f>
        <v/>
      </c>
      <c r="AC17479">
        <f t="shared" ref="AC17479" si="31422">A17479</f>
        <v>550821174</v>
      </c>
      <c r="AD17479">
        <f t="shared" ref="AD17479" si="31423">H17479</f>
        <v>5428</v>
      </c>
      <c r="AE17479">
        <f t="shared" ref="AE17479" si="31424">SUM(W17479:AA17479)</f>
        <v>0</v>
      </c>
      <c r="AF17479" s="15">
        <f t="shared" ref="AF17479" si="31425">J17479</f>
        <v>6029</v>
      </c>
    </row>
    <row r="17480" spans="1:32" x14ac:dyDescent="0.2">
      <c r="A17480" s="51">
        <v>550821174</v>
      </c>
      <c r="B17480" s="51" t="s">
        <v>12</v>
      </c>
      <c r="C17480" s="51" t="s">
        <v>31</v>
      </c>
      <c r="D17480" s="51" t="s">
        <v>3603</v>
      </c>
      <c r="E17480" s="51">
        <v>6</v>
      </c>
      <c r="F17480" s="51" t="s">
        <v>3601</v>
      </c>
      <c r="G17480" s="51" t="s">
        <v>3602</v>
      </c>
      <c r="H17480" s="51">
        <v>5428</v>
      </c>
      <c r="I17480" s="51" t="s">
        <v>3439</v>
      </c>
      <c r="J17480" s="52">
        <v>6029</v>
      </c>
      <c r="K17480" s="51" t="s">
        <v>567</v>
      </c>
      <c r="L17480" s="51" t="s">
        <v>35</v>
      </c>
      <c r="M17480" s="51">
        <v>0</v>
      </c>
      <c r="N17480" s="51">
        <v>0</v>
      </c>
      <c r="O17480" s="51">
        <v>0</v>
      </c>
      <c r="P17480" s="51">
        <v>0</v>
      </c>
      <c r="Q17480" s="51">
        <v>1</v>
      </c>
    </row>
    <row r="17481" spans="1:32" x14ac:dyDescent="0.2">
      <c r="A17481" s="51">
        <v>550821174</v>
      </c>
      <c r="B17481" s="51" t="s">
        <v>12</v>
      </c>
      <c r="C17481" s="51" t="s">
        <v>31</v>
      </c>
      <c r="D17481" s="51" t="s">
        <v>3603</v>
      </c>
      <c r="E17481" s="51">
        <v>6</v>
      </c>
      <c r="F17481" s="51" t="s">
        <v>3601</v>
      </c>
      <c r="G17481" s="51" t="s">
        <v>3602</v>
      </c>
      <c r="H17481" s="51">
        <v>5428</v>
      </c>
      <c r="I17481" s="51" t="s">
        <v>3439</v>
      </c>
      <c r="J17481" s="52">
        <v>6029</v>
      </c>
      <c r="K17481" s="51" t="s">
        <v>567</v>
      </c>
      <c r="L17481" s="51" t="s">
        <v>36</v>
      </c>
      <c r="M17481" s="51">
        <v>0</v>
      </c>
      <c r="N17481" s="51">
        <v>0</v>
      </c>
      <c r="O17481" s="51">
        <v>0</v>
      </c>
      <c r="P17481" s="51">
        <v>0</v>
      </c>
      <c r="Q17481" s="51">
        <v>0</v>
      </c>
    </row>
    <row r="17482" spans="1:32" x14ac:dyDescent="0.2">
      <c r="A17482" s="51">
        <v>550821174</v>
      </c>
      <c r="B17482" s="51" t="s">
        <v>12</v>
      </c>
      <c r="C17482" s="51" t="s">
        <v>31</v>
      </c>
      <c r="D17482" s="51" t="s">
        <v>3603</v>
      </c>
      <c r="E17482" s="51">
        <v>6</v>
      </c>
      <c r="F17482" s="51" t="s">
        <v>3601</v>
      </c>
      <c r="G17482" s="51" t="s">
        <v>3602</v>
      </c>
      <c r="H17482" s="51">
        <v>5428</v>
      </c>
      <c r="I17482" s="51" t="s">
        <v>3439</v>
      </c>
      <c r="J17482" s="52">
        <v>6029</v>
      </c>
      <c r="K17482" s="51" t="s">
        <v>567</v>
      </c>
      <c r="L17482" s="51" t="s">
        <v>37</v>
      </c>
      <c r="M17482" s="51">
        <v>0</v>
      </c>
      <c r="N17482" s="51">
        <v>0</v>
      </c>
      <c r="O17482" s="51">
        <v>0</v>
      </c>
      <c r="P17482" s="51">
        <v>0</v>
      </c>
      <c r="Q17482" s="51">
        <v>0</v>
      </c>
    </row>
    <row r="17483" spans="1:32" x14ac:dyDescent="0.2">
      <c r="A17483" s="51">
        <v>550821174</v>
      </c>
      <c r="B17483" s="51" t="s">
        <v>12</v>
      </c>
      <c r="C17483" s="51" t="s">
        <v>31</v>
      </c>
      <c r="D17483" s="51" t="s">
        <v>3603</v>
      </c>
      <c r="E17483" s="51">
        <v>6</v>
      </c>
      <c r="F17483" s="51" t="s">
        <v>3601</v>
      </c>
      <c r="G17483" s="51" t="s">
        <v>3602</v>
      </c>
      <c r="H17483" s="51">
        <v>5428</v>
      </c>
      <c r="I17483" s="51" t="s">
        <v>3439</v>
      </c>
      <c r="J17483" s="52">
        <v>6029</v>
      </c>
      <c r="K17483" s="51" t="s">
        <v>567</v>
      </c>
      <c r="L17483" s="51" t="s">
        <v>38</v>
      </c>
      <c r="M17483" s="51">
        <v>0</v>
      </c>
      <c r="N17483" s="51">
        <v>0</v>
      </c>
      <c r="O17483" s="51">
        <v>0</v>
      </c>
      <c r="P17483" s="51">
        <v>0</v>
      </c>
      <c r="Q17483" s="51">
        <v>0</v>
      </c>
    </row>
    <row r="17484" spans="1:32" x14ac:dyDescent="0.2">
      <c r="A17484" s="51">
        <v>550821174</v>
      </c>
      <c r="B17484" s="51" t="s">
        <v>12</v>
      </c>
      <c r="C17484" s="51" t="s">
        <v>31</v>
      </c>
      <c r="D17484" s="51" t="s">
        <v>3603</v>
      </c>
      <c r="E17484" s="51">
        <v>6</v>
      </c>
      <c r="F17484" s="51" t="s">
        <v>3601</v>
      </c>
      <c r="G17484" s="51" t="s">
        <v>3602</v>
      </c>
      <c r="H17484" s="51">
        <v>5429</v>
      </c>
      <c r="I17484" s="51" t="s">
        <v>3440</v>
      </c>
      <c r="J17484" s="52">
        <v>6029</v>
      </c>
      <c r="K17484" s="51" t="s">
        <v>567</v>
      </c>
      <c r="L17484" s="51" t="s">
        <v>34</v>
      </c>
      <c r="M17484" s="51">
        <v>0</v>
      </c>
      <c r="N17484" s="51">
        <v>0</v>
      </c>
      <c r="O17484" s="51">
        <v>0</v>
      </c>
      <c r="P17484" s="51">
        <v>0</v>
      </c>
      <c r="Q17484" s="51">
        <v>0</v>
      </c>
      <c r="S17484">
        <f t="shared" ref="S17484" si="31426">SUM(M17484:P17484)/4</f>
        <v>0</v>
      </c>
      <c r="T17484">
        <f t="shared" ref="T17484" si="31427">SUM(Q17485:Q17486)</f>
        <v>1</v>
      </c>
      <c r="U17484">
        <f t="shared" ref="U17484" si="31428">SUM(Q17487:Q17488)</f>
        <v>0</v>
      </c>
      <c r="W17484" t="str">
        <f>IF(T17484=0,$W$22,"")</f>
        <v/>
      </c>
      <c r="Y17484" t="str">
        <f t="shared" ref="Y17484" si="31429">IF(S17484&gt;SUM(T17484+U17484),$Y$22,"")</f>
        <v/>
      </c>
      <c r="AA17484" t="str">
        <f t="shared" ref="AA17484" si="31430">IF(S17484&gt;$AA$13,$AA$22,"")</f>
        <v/>
      </c>
      <c r="AC17484">
        <f t="shared" ref="AC17484" si="31431">A17484</f>
        <v>550821174</v>
      </c>
      <c r="AD17484">
        <f t="shared" ref="AD17484" si="31432">H17484</f>
        <v>5429</v>
      </c>
      <c r="AE17484">
        <f t="shared" ref="AE17484" si="31433">SUM(W17484:AA17484)</f>
        <v>0</v>
      </c>
      <c r="AF17484" s="15">
        <f t="shared" ref="AF17484" si="31434">J17484</f>
        <v>6029</v>
      </c>
    </row>
    <row r="17485" spans="1:32" x14ac:dyDescent="0.2">
      <c r="A17485" s="51">
        <v>550821174</v>
      </c>
      <c r="B17485" s="51" t="s">
        <v>12</v>
      </c>
      <c r="C17485" s="51" t="s">
        <v>31</v>
      </c>
      <c r="D17485" s="51" t="s">
        <v>3603</v>
      </c>
      <c r="E17485" s="51">
        <v>6</v>
      </c>
      <c r="F17485" s="51" t="s">
        <v>3601</v>
      </c>
      <c r="G17485" s="51" t="s">
        <v>3602</v>
      </c>
      <c r="H17485" s="51">
        <v>5429</v>
      </c>
      <c r="I17485" s="51" t="s">
        <v>3440</v>
      </c>
      <c r="J17485" s="52">
        <v>6029</v>
      </c>
      <c r="K17485" s="51" t="s">
        <v>567</v>
      </c>
      <c r="L17485" s="51" t="s">
        <v>35</v>
      </c>
      <c r="M17485" s="51">
        <v>0</v>
      </c>
      <c r="N17485" s="51">
        <v>0</v>
      </c>
      <c r="O17485" s="51">
        <v>0</v>
      </c>
      <c r="P17485" s="51">
        <v>0</v>
      </c>
      <c r="Q17485" s="51">
        <v>1</v>
      </c>
    </row>
    <row r="17486" spans="1:32" x14ac:dyDescent="0.2">
      <c r="A17486" s="51">
        <v>550821174</v>
      </c>
      <c r="B17486" s="51" t="s">
        <v>12</v>
      </c>
      <c r="C17486" s="51" t="s">
        <v>31</v>
      </c>
      <c r="D17486" s="51" t="s">
        <v>3603</v>
      </c>
      <c r="E17486" s="51">
        <v>6</v>
      </c>
      <c r="F17486" s="51" t="s">
        <v>3601</v>
      </c>
      <c r="G17486" s="51" t="s">
        <v>3602</v>
      </c>
      <c r="H17486" s="51">
        <v>5429</v>
      </c>
      <c r="I17486" s="51" t="s">
        <v>3440</v>
      </c>
      <c r="J17486" s="52">
        <v>6029</v>
      </c>
      <c r="K17486" s="51" t="s">
        <v>567</v>
      </c>
      <c r="L17486" s="51" t="s">
        <v>36</v>
      </c>
      <c r="M17486" s="51">
        <v>0</v>
      </c>
      <c r="N17486" s="51">
        <v>0</v>
      </c>
      <c r="O17486" s="51">
        <v>0</v>
      </c>
      <c r="P17486" s="51">
        <v>0</v>
      </c>
      <c r="Q17486" s="51">
        <v>0</v>
      </c>
    </row>
    <row r="17487" spans="1:32" x14ac:dyDescent="0.2">
      <c r="A17487" s="51">
        <v>550821174</v>
      </c>
      <c r="B17487" s="51" t="s">
        <v>12</v>
      </c>
      <c r="C17487" s="51" t="s">
        <v>31</v>
      </c>
      <c r="D17487" s="51" t="s">
        <v>3603</v>
      </c>
      <c r="E17487" s="51">
        <v>6</v>
      </c>
      <c r="F17487" s="51" t="s">
        <v>3601</v>
      </c>
      <c r="G17487" s="51" t="s">
        <v>3602</v>
      </c>
      <c r="H17487" s="51">
        <v>5429</v>
      </c>
      <c r="I17487" s="51" t="s">
        <v>3440</v>
      </c>
      <c r="J17487" s="52">
        <v>6029</v>
      </c>
      <c r="K17487" s="51" t="s">
        <v>567</v>
      </c>
      <c r="L17487" s="51" t="s">
        <v>37</v>
      </c>
      <c r="M17487" s="51">
        <v>0</v>
      </c>
      <c r="N17487" s="51">
        <v>0</v>
      </c>
      <c r="O17487" s="51">
        <v>0</v>
      </c>
      <c r="P17487" s="51">
        <v>0</v>
      </c>
      <c r="Q17487" s="51">
        <v>0</v>
      </c>
    </row>
    <row r="17488" spans="1:32" x14ac:dyDescent="0.2">
      <c r="A17488" s="51">
        <v>550821174</v>
      </c>
      <c r="B17488" s="51" t="s">
        <v>12</v>
      </c>
      <c r="C17488" s="51" t="s">
        <v>31</v>
      </c>
      <c r="D17488" s="51" t="s">
        <v>3603</v>
      </c>
      <c r="E17488" s="51">
        <v>6</v>
      </c>
      <c r="F17488" s="51" t="s">
        <v>3601</v>
      </c>
      <c r="G17488" s="51" t="s">
        <v>3602</v>
      </c>
      <c r="H17488" s="51">
        <v>5429</v>
      </c>
      <c r="I17488" s="51" t="s">
        <v>3440</v>
      </c>
      <c r="J17488" s="52">
        <v>6029</v>
      </c>
      <c r="K17488" s="51" t="s">
        <v>567</v>
      </c>
      <c r="L17488" s="51" t="s">
        <v>38</v>
      </c>
      <c r="M17488" s="51">
        <v>0</v>
      </c>
      <c r="N17488" s="51">
        <v>0</v>
      </c>
      <c r="O17488" s="51">
        <v>0</v>
      </c>
      <c r="P17488" s="51">
        <v>0</v>
      </c>
      <c r="Q17488" s="51">
        <v>0</v>
      </c>
    </row>
    <row r="17489" spans="1:32" x14ac:dyDescent="0.2">
      <c r="A17489" s="51">
        <v>550821174</v>
      </c>
      <c r="B17489" s="51" t="s">
        <v>12</v>
      </c>
      <c r="C17489" s="51" t="s">
        <v>31</v>
      </c>
      <c r="D17489" s="51" t="s">
        <v>3603</v>
      </c>
      <c r="E17489" s="51">
        <v>6</v>
      </c>
      <c r="F17489" s="51" t="s">
        <v>3601</v>
      </c>
      <c r="G17489" s="51" t="s">
        <v>3602</v>
      </c>
      <c r="H17489" s="51">
        <v>5430</v>
      </c>
      <c r="I17489" s="51" t="s">
        <v>3441</v>
      </c>
      <c r="J17489" s="52">
        <v>6007</v>
      </c>
      <c r="K17489" s="51" t="s">
        <v>33</v>
      </c>
      <c r="L17489" s="51" t="s">
        <v>34</v>
      </c>
      <c r="M17489" s="51">
        <v>0</v>
      </c>
      <c r="N17489" s="51">
        <v>1</v>
      </c>
      <c r="O17489" s="51">
        <v>0</v>
      </c>
      <c r="P17489" s="51">
        <v>0</v>
      </c>
      <c r="Q17489" s="51">
        <v>0</v>
      </c>
      <c r="S17489">
        <f t="shared" ref="S17489" si="31435">SUM(M17489:P17489)/4</f>
        <v>0.25</v>
      </c>
      <c r="T17489">
        <f t="shared" ref="T17489" si="31436">SUM(Q17490:Q17491)</f>
        <v>0</v>
      </c>
      <c r="U17489">
        <f t="shared" ref="U17489" si="31437">SUM(Q17492:Q17493)</f>
        <v>2</v>
      </c>
      <c r="W17489">
        <f>IF(T17489=0,$W$22,"")</f>
        <v>1</v>
      </c>
      <c r="Y17489" t="str">
        <f t="shared" ref="Y17489" si="31438">IF(S17489&gt;SUM(T17489+U17489),$Y$22,"")</f>
        <v/>
      </c>
      <c r="AA17489" t="str">
        <f t="shared" ref="AA17489" si="31439">IF(S17489&gt;$AA$13,$AA$22,"")</f>
        <v/>
      </c>
      <c r="AC17489">
        <f t="shared" ref="AC17489" si="31440">A17489</f>
        <v>550821174</v>
      </c>
      <c r="AD17489">
        <f t="shared" ref="AD17489" si="31441">H17489</f>
        <v>5430</v>
      </c>
      <c r="AE17489">
        <f t="shared" ref="AE17489" si="31442">SUM(W17489:AA17489)</f>
        <v>1</v>
      </c>
      <c r="AF17489" s="15">
        <f t="shared" ref="AF17489" si="31443">J17489</f>
        <v>6007</v>
      </c>
    </row>
    <row r="17490" spans="1:32" x14ac:dyDescent="0.2">
      <c r="A17490" s="51">
        <v>550821174</v>
      </c>
      <c r="B17490" s="51" t="s">
        <v>12</v>
      </c>
      <c r="C17490" s="51" t="s">
        <v>31</v>
      </c>
      <c r="D17490" s="51" t="s">
        <v>3603</v>
      </c>
      <c r="E17490" s="51">
        <v>6</v>
      </c>
      <c r="F17490" s="51" t="s">
        <v>3601</v>
      </c>
      <c r="G17490" s="51" t="s">
        <v>3602</v>
      </c>
      <c r="H17490" s="51">
        <v>5430</v>
      </c>
      <c r="I17490" s="51" t="s">
        <v>3441</v>
      </c>
      <c r="J17490" s="52">
        <v>6007</v>
      </c>
      <c r="K17490" s="51" t="s">
        <v>33</v>
      </c>
      <c r="L17490" s="51" t="s">
        <v>35</v>
      </c>
      <c r="M17490" s="51">
        <v>0</v>
      </c>
      <c r="N17490" s="51">
        <v>0</v>
      </c>
      <c r="O17490" s="51">
        <v>0</v>
      </c>
      <c r="P17490" s="51">
        <v>0</v>
      </c>
      <c r="Q17490" s="51">
        <v>0</v>
      </c>
    </row>
    <row r="17491" spans="1:32" x14ac:dyDescent="0.2">
      <c r="A17491" s="51">
        <v>550821174</v>
      </c>
      <c r="B17491" s="51" t="s">
        <v>12</v>
      </c>
      <c r="C17491" s="51" t="s">
        <v>31</v>
      </c>
      <c r="D17491" s="51" t="s">
        <v>3603</v>
      </c>
      <c r="E17491" s="51">
        <v>6</v>
      </c>
      <c r="F17491" s="51" t="s">
        <v>3601</v>
      </c>
      <c r="G17491" s="51" t="s">
        <v>3602</v>
      </c>
      <c r="H17491" s="51">
        <v>5430</v>
      </c>
      <c r="I17491" s="51" t="s">
        <v>3441</v>
      </c>
      <c r="J17491" s="52">
        <v>6007</v>
      </c>
      <c r="K17491" s="51" t="s">
        <v>33</v>
      </c>
      <c r="L17491" s="51" t="s">
        <v>36</v>
      </c>
      <c r="M17491" s="51">
        <v>0</v>
      </c>
      <c r="N17491" s="51">
        <v>0</v>
      </c>
      <c r="O17491" s="51">
        <v>0</v>
      </c>
      <c r="P17491" s="51">
        <v>0</v>
      </c>
      <c r="Q17491" s="51">
        <v>0</v>
      </c>
    </row>
    <row r="17492" spans="1:32" x14ac:dyDescent="0.2">
      <c r="A17492" s="51">
        <v>550821174</v>
      </c>
      <c r="B17492" s="51" t="s">
        <v>12</v>
      </c>
      <c r="C17492" s="51" t="s">
        <v>31</v>
      </c>
      <c r="D17492" s="51" t="s">
        <v>3603</v>
      </c>
      <c r="E17492" s="51">
        <v>6</v>
      </c>
      <c r="F17492" s="51" t="s">
        <v>3601</v>
      </c>
      <c r="G17492" s="51" t="s">
        <v>3602</v>
      </c>
      <c r="H17492" s="51">
        <v>5430</v>
      </c>
      <c r="I17492" s="51" t="s">
        <v>3441</v>
      </c>
      <c r="J17492" s="52">
        <v>6007</v>
      </c>
      <c r="K17492" s="51" t="s">
        <v>33</v>
      </c>
      <c r="L17492" s="51" t="s">
        <v>37</v>
      </c>
      <c r="M17492" s="51">
        <v>0</v>
      </c>
      <c r="N17492" s="51">
        <v>0</v>
      </c>
      <c r="O17492" s="51">
        <v>0</v>
      </c>
      <c r="P17492" s="51">
        <v>0</v>
      </c>
      <c r="Q17492" s="51">
        <v>2</v>
      </c>
    </row>
    <row r="17493" spans="1:32" x14ac:dyDescent="0.2">
      <c r="A17493" s="51">
        <v>550821174</v>
      </c>
      <c r="B17493" s="51" t="s">
        <v>12</v>
      </c>
      <c r="C17493" s="51" t="s">
        <v>31</v>
      </c>
      <c r="D17493" s="51" t="s">
        <v>3603</v>
      </c>
      <c r="E17493" s="51">
        <v>6</v>
      </c>
      <c r="F17493" s="51" t="s">
        <v>3601</v>
      </c>
      <c r="G17493" s="51" t="s">
        <v>3602</v>
      </c>
      <c r="H17493" s="51">
        <v>5430</v>
      </c>
      <c r="I17493" s="51" t="s">
        <v>3441</v>
      </c>
      <c r="J17493" s="52">
        <v>6007</v>
      </c>
      <c r="K17493" s="51" t="s">
        <v>33</v>
      </c>
      <c r="L17493" s="51" t="s">
        <v>38</v>
      </c>
      <c r="M17493" s="51">
        <v>0</v>
      </c>
      <c r="N17493" s="51">
        <v>0</v>
      </c>
      <c r="O17493" s="51">
        <v>0</v>
      </c>
      <c r="P17493" s="51">
        <v>0</v>
      </c>
      <c r="Q17493" s="51">
        <v>0</v>
      </c>
    </row>
    <row r="17494" spans="1:32" x14ac:dyDescent="0.2">
      <c r="A17494" s="51">
        <v>550821174</v>
      </c>
      <c r="B17494" s="51" t="s">
        <v>12</v>
      </c>
      <c r="C17494" s="51" t="s">
        <v>31</v>
      </c>
      <c r="D17494" s="51" t="s">
        <v>3603</v>
      </c>
      <c r="E17494" s="51">
        <v>6</v>
      </c>
      <c r="F17494" s="51" t="s">
        <v>3601</v>
      </c>
      <c r="G17494" s="51" t="s">
        <v>3602</v>
      </c>
      <c r="H17494" s="51">
        <v>5432</v>
      </c>
      <c r="I17494" s="51" t="s">
        <v>3442</v>
      </c>
      <c r="J17494" s="52">
        <v>6022</v>
      </c>
      <c r="K17494" s="51" t="s">
        <v>47</v>
      </c>
      <c r="L17494" s="51" t="s">
        <v>34</v>
      </c>
      <c r="M17494" s="51">
        <v>0</v>
      </c>
      <c r="N17494" s="51">
        <v>0</v>
      </c>
      <c r="O17494" s="51">
        <v>0</v>
      </c>
      <c r="P17494" s="51">
        <v>0</v>
      </c>
      <c r="Q17494" s="51">
        <v>0</v>
      </c>
      <c r="S17494">
        <f t="shared" ref="S17494" si="31444">SUM(M17494:P17494)/4</f>
        <v>0</v>
      </c>
      <c r="T17494">
        <f t="shared" ref="T17494" si="31445">SUM(Q17495:Q17496)</f>
        <v>2</v>
      </c>
      <c r="U17494">
        <f t="shared" ref="U17494" si="31446">SUM(Q17497:Q17498)</f>
        <v>0</v>
      </c>
      <c r="W17494" t="str">
        <f>IF(T17494=0,$W$22,"")</f>
        <v/>
      </c>
      <c r="Y17494" t="str">
        <f t="shared" ref="Y17494" si="31447">IF(S17494&gt;SUM(T17494+U17494),$Y$22,"")</f>
        <v/>
      </c>
      <c r="AA17494" t="str">
        <f t="shared" ref="AA17494" si="31448">IF(S17494&gt;$AA$13,$AA$22,"")</f>
        <v/>
      </c>
      <c r="AC17494">
        <f t="shared" ref="AC17494" si="31449">A17494</f>
        <v>550821174</v>
      </c>
      <c r="AD17494">
        <f t="shared" ref="AD17494" si="31450">H17494</f>
        <v>5432</v>
      </c>
      <c r="AE17494">
        <f t="shared" ref="AE17494" si="31451">SUM(W17494:AA17494)</f>
        <v>0</v>
      </c>
      <c r="AF17494" s="15">
        <f t="shared" ref="AF17494" si="31452">J17494</f>
        <v>6022</v>
      </c>
    </row>
    <row r="17495" spans="1:32" x14ac:dyDescent="0.2">
      <c r="A17495" s="51">
        <v>550821174</v>
      </c>
      <c r="B17495" s="51" t="s">
        <v>12</v>
      </c>
      <c r="C17495" s="51" t="s">
        <v>31</v>
      </c>
      <c r="D17495" s="51" t="s">
        <v>3603</v>
      </c>
      <c r="E17495" s="51">
        <v>6</v>
      </c>
      <c r="F17495" s="51" t="s">
        <v>3601</v>
      </c>
      <c r="G17495" s="51" t="s">
        <v>3602</v>
      </c>
      <c r="H17495" s="51">
        <v>5432</v>
      </c>
      <c r="I17495" s="51" t="s">
        <v>3442</v>
      </c>
      <c r="J17495" s="52">
        <v>6022</v>
      </c>
      <c r="K17495" s="51" t="s">
        <v>47</v>
      </c>
      <c r="L17495" s="51" t="s">
        <v>35</v>
      </c>
      <c r="M17495" s="51">
        <v>0</v>
      </c>
      <c r="N17495" s="51">
        <v>0</v>
      </c>
      <c r="O17495" s="51">
        <v>0</v>
      </c>
      <c r="P17495" s="51">
        <v>0</v>
      </c>
      <c r="Q17495" s="51">
        <v>2</v>
      </c>
    </row>
    <row r="17496" spans="1:32" x14ac:dyDescent="0.2">
      <c r="A17496" s="51">
        <v>550821174</v>
      </c>
      <c r="B17496" s="51" t="s">
        <v>12</v>
      </c>
      <c r="C17496" s="51" t="s">
        <v>31</v>
      </c>
      <c r="D17496" s="51" t="s">
        <v>3603</v>
      </c>
      <c r="E17496" s="51">
        <v>6</v>
      </c>
      <c r="F17496" s="51" t="s">
        <v>3601</v>
      </c>
      <c r="G17496" s="51" t="s">
        <v>3602</v>
      </c>
      <c r="H17496" s="51">
        <v>5432</v>
      </c>
      <c r="I17496" s="51" t="s">
        <v>3442</v>
      </c>
      <c r="J17496" s="52">
        <v>6022</v>
      </c>
      <c r="K17496" s="51" t="s">
        <v>47</v>
      </c>
      <c r="L17496" s="51" t="s">
        <v>36</v>
      </c>
      <c r="M17496" s="51">
        <v>0</v>
      </c>
      <c r="N17496" s="51">
        <v>0</v>
      </c>
      <c r="O17496" s="51">
        <v>0</v>
      </c>
      <c r="P17496" s="51">
        <v>0</v>
      </c>
      <c r="Q17496" s="51">
        <v>0</v>
      </c>
    </row>
    <row r="17497" spans="1:32" x14ac:dyDescent="0.2">
      <c r="A17497" s="51">
        <v>550821174</v>
      </c>
      <c r="B17497" s="51" t="s">
        <v>12</v>
      </c>
      <c r="C17497" s="51" t="s">
        <v>31</v>
      </c>
      <c r="D17497" s="51" t="s">
        <v>3603</v>
      </c>
      <c r="E17497" s="51">
        <v>6</v>
      </c>
      <c r="F17497" s="51" t="s">
        <v>3601</v>
      </c>
      <c r="G17497" s="51" t="s">
        <v>3602</v>
      </c>
      <c r="H17497" s="51">
        <v>5432</v>
      </c>
      <c r="I17497" s="51" t="s">
        <v>3442</v>
      </c>
      <c r="J17497" s="52">
        <v>6022</v>
      </c>
      <c r="K17497" s="51" t="s">
        <v>47</v>
      </c>
      <c r="L17497" s="51" t="s">
        <v>37</v>
      </c>
      <c r="M17497" s="51">
        <v>0</v>
      </c>
      <c r="N17497" s="51">
        <v>0</v>
      </c>
      <c r="O17497" s="51">
        <v>0</v>
      </c>
      <c r="P17497" s="51">
        <v>0</v>
      </c>
      <c r="Q17497" s="51">
        <v>0</v>
      </c>
    </row>
    <row r="17498" spans="1:32" x14ac:dyDescent="0.2">
      <c r="A17498" s="51">
        <v>550821174</v>
      </c>
      <c r="B17498" s="51" t="s">
        <v>12</v>
      </c>
      <c r="C17498" s="51" t="s">
        <v>31</v>
      </c>
      <c r="D17498" s="51" t="s">
        <v>3603</v>
      </c>
      <c r="E17498" s="51">
        <v>6</v>
      </c>
      <c r="F17498" s="51" t="s">
        <v>3601</v>
      </c>
      <c r="G17498" s="51" t="s">
        <v>3602</v>
      </c>
      <c r="H17498" s="51">
        <v>5432</v>
      </c>
      <c r="I17498" s="51" t="s">
        <v>3442</v>
      </c>
      <c r="J17498" s="52">
        <v>6022</v>
      </c>
      <c r="K17498" s="51" t="s">
        <v>47</v>
      </c>
      <c r="L17498" s="51" t="s">
        <v>38</v>
      </c>
      <c r="M17498" s="51">
        <v>0</v>
      </c>
      <c r="N17498" s="51">
        <v>0</v>
      </c>
      <c r="O17498" s="51">
        <v>0</v>
      </c>
      <c r="P17498" s="51">
        <v>0</v>
      </c>
      <c r="Q17498" s="51">
        <v>0</v>
      </c>
    </row>
    <row r="17499" spans="1:32" x14ac:dyDescent="0.2">
      <c r="A17499" s="51">
        <v>550821174</v>
      </c>
      <c r="B17499" s="51" t="s">
        <v>12</v>
      </c>
      <c r="C17499" s="51" t="s">
        <v>31</v>
      </c>
      <c r="D17499" s="51" t="s">
        <v>3603</v>
      </c>
      <c r="E17499" s="51">
        <v>6</v>
      </c>
      <c r="F17499" s="51" t="s">
        <v>3601</v>
      </c>
      <c r="G17499" s="51" t="s">
        <v>3602</v>
      </c>
      <c r="H17499" s="51">
        <v>5433</v>
      </c>
      <c r="I17499" s="51" t="s">
        <v>3443</v>
      </c>
      <c r="J17499" s="52">
        <v>6007</v>
      </c>
      <c r="K17499" s="51" t="s">
        <v>33</v>
      </c>
      <c r="L17499" s="51" t="s">
        <v>34</v>
      </c>
      <c r="M17499" s="51">
        <v>0</v>
      </c>
      <c r="N17499" s="51">
        <v>0</v>
      </c>
      <c r="O17499" s="51">
        <v>0</v>
      </c>
      <c r="P17499" s="51">
        <v>0</v>
      </c>
      <c r="Q17499" s="51">
        <v>0</v>
      </c>
      <c r="S17499">
        <f t="shared" ref="S17499" si="31453">SUM(M17499:P17499)/4</f>
        <v>0</v>
      </c>
      <c r="T17499">
        <f t="shared" ref="T17499" si="31454">SUM(Q17500:Q17501)</f>
        <v>1</v>
      </c>
      <c r="U17499">
        <f t="shared" ref="U17499" si="31455">SUM(Q17502:Q17503)</f>
        <v>0</v>
      </c>
      <c r="W17499" t="str">
        <f>IF(T17499=0,$W$22,"")</f>
        <v/>
      </c>
      <c r="Y17499" t="str">
        <f t="shared" ref="Y17499" si="31456">IF(S17499&gt;SUM(T17499+U17499),$Y$22,"")</f>
        <v/>
      </c>
      <c r="AA17499" t="str">
        <f t="shared" ref="AA17499" si="31457">IF(S17499&gt;$AA$13,$AA$22,"")</f>
        <v/>
      </c>
      <c r="AC17499">
        <f t="shared" ref="AC17499" si="31458">A17499</f>
        <v>550821174</v>
      </c>
      <c r="AD17499">
        <f t="shared" ref="AD17499" si="31459">H17499</f>
        <v>5433</v>
      </c>
      <c r="AE17499">
        <f t="shared" ref="AE17499" si="31460">SUM(W17499:AA17499)</f>
        <v>0</v>
      </c>
      <c r="AF17499" s="15">
        <f t="shared" ref="AF17499" si="31461">J17499</f>
        <v>6007</v>
      </c>
    </row>
    <row r="17500" spans="1:32" x14ac:dyDescent="0.2">
      <c r="A17500" s="51">
        <v>550821174</v>
      </c>
      <c r="B17500" s="51" t="s">
        <v>12</v>
      </c>
      <c r="C17500" s="51" t="s">
        <v>31</v>
      </c>
      <c r="D17500" s="51" t="s">
        <v>3603</v>
      </c>
      <c r="E17500" s="51">
        <v>6</v>
      </c>
      <c r="F17500" s="51" t="s">
        <v>3601</v>
      </c>
      <c r="G17500" s="51" t="s">
        <v>3602</v>
      </c>
      <c r="H17500" s="51">
        <v>5433</v>
      </c>
      <c r="I17500" s="51" t="s">
        <v>3443</v>
      </c>
      <c r="J17500" s="52">
        <v>6007</v>
      </c>
      <c r="K17500" s="51" t="s">
        <v>33</v>
      </c>
      <c r="L17500" s="51" t="s">
        <v>35</v>
      </c>
      <c r="M17500" s="51">
        <v>0</v>
      </c>
      <c r="N17500" s="51">
        <v>0</v>
      </c>
      <c r="O17500" s="51">
        <v>0</v>
      </c>
      <c r="P17500" s="51">
        <v>0</v>
      </c>
      <c r="Q17500" s="51">
        <v>1</v>
      </c>
    </row>
    <row r="17501" spans="1:32" x14ac:dyDescent="0.2">
      <c r="A17501" s="51">
        <v>550821174</v>
      </c>
      <c r="B17501" s="51" t="s">
        <v>12</v>
      </c>
      <c r="C17501" s="51" t="s">
        <v>31</v>
      </c>
      <c r="D17501" s="51" t="s">
        <v>3603</v>
      </c>
      <c r="E17501" s="51">
        <v>6</v>
      </c>
      <c r="F17501" s="51" t="s">
        <v>3601</v>
      </c>
      <c r="G17501" s="51" t="s">
        <v>3602</v>
      </c>
      <c r="H17501" s="51">
        <v>5433</v>
      </c>
      <c r="I17501" s="51" t="s">
        <v>3443</v>
      </c>
      <c r="J17501" s="52">
        <v>6007</v>
      </c>
      <c r="K17501" s="51" t="s">
        <v>33</v>
      </c>
      <c r="L17501" s="51" t="s">
        <v>36</v>
      </c>
      <c r="M17501" s="51">
        <v>0</v>
      </c>
      <c r="N17501" s="51">
        <v>0</v>
      </c>
      <c r="O17501" s="51">
        <v>0</v>
      </c>
      <c r="P17501" s="51">
        <v>0</v>
      </c>
      <c r="Q17501" s="51">
        <v>0</v>
      </c>
    </row>
    <row r="17502" spans="1:32" x14ac:dyDescent="0.2">
      <c r="A17502" s="51">
        <v>550821174</v>
      </c>
      <c r="B17502" s="51" t="s">
        <v>12</v>
      </c>
      <c r="C17502" s="51" t="s">
        <v>31</v>
      </c>
      <c r="D17502" s="51" t="s">
        <v>3603</v>
      </c>
      <c r="E17502" s="51">
        <v>6</v>
      </c>
      <c r="F17502" s="51" t="s">
        <v>3601</v>
      </c>
      <c r="G17502" s="51" t="s">
        <v>3602</v>
      </c>
      <c r="H17502" s="51">
        <v>5433</v>
      </c>
      <c r="I17502" s="51" t="s">
        <v>3443</v>
      </c>
      <c r="J17502" s="52">
        <v>6007</v>
      </c>
      <c r="K17502" s="51" t="s">
        <v>33</v>
      </c>
      <c r="L17502" s="51" t="s">
        <v>37</v>
      </c>
      <c r="M17502" s="51">
        <v>0</v>
      </c>
      <c r="N17502" s="51">
        <v>0</v>
      </c>
      <c r="O17502" s="51">
        <v>0</v>
      </c>
      <c r="P17502" s="51">
        <v>0</v>
      </c>
      <c r="Q17502" s="51">
        <v>0</v>
      </c>
    </row>
    <row r="17503" spans="1:32" x14ac:dyDescent="0.2">
      <c r="A17503" s="51">
        <v>550821174</v>
      </c>
      <c r="B17503" s="51" t="s">
        <v>12</v>
      </c>
      <c r="C17503" s="51" t="s">
        <v>31</v>
      </c>
      <c r="D17503" s="51" t="s">
        <v>3603</v>
      </c>
      <c r="E17503" s="51">
        <v>6</v>
      </c>
      <c r="F17503" s="51" t="s">
        <v>3601</v>
      </c>
      <c r="G17503" s="51" t="s">
        <v>3602</v>
      </c>
      <c r="H17503" s="51">
        <v>5433</v>
      </c>
      <c r="I17503" s="51" t="s">
        <v>3443</v>
      </c>
      <c r="J17503" s="52">
        <v>6007</v>
      </c>
      <c r="K17503" s="51" t="s">
        <v>33</v>
      </c>
      <c r="L17503" s="51" t="s">
        <v>38</v>
      </c>
      <c r="M17503" s="51">
        <v>0</v>
      </c>
      <c r="N17503" s="51">
        <v>0</v>
      </c>
      <c r="O17503" s="51">
        <v>0</v>
      </c>
      <c r="P17503" s="51">
        <v>0</v>
      </c>
      <c r="Q17503" s="51">
        <v>0</v>
      </c>
    </row>
    <row r="17504" spans="1:32" x14ac:dyDescent="0.2">
      <c r="A17504" s="51">
        <v>550821174</v>
      </c>
      <c r="B17504" s="51" t="s">
        <v>12</v>
      </c>
      <c r="C17504" s="51" t="s">
        <v>31</v>
      </c>
      <c r="D17504" s="51" t="s">
        <v>3603</v>
      </c>
      <c r="E17504" s="51">
        <v>6</v>
      </c>
      <c r="F17504" s="51" t="s">
        <v>3601</v>
      </c>
      <c r="G17504" s="51" t="s">
        <v>3602</v>
      </c>
      <c r="H17504" s="51">
        <v>5434</v>
      </c>
      <c r="I17504" s="51" t="s">
        <v>3444</v>
      </c>
      <c r="J17504" s="52">
        <v>6029</v>
      </c>
      <c r="K17504" s="51" t="s">
        <v>567</v>
      </c>
      <c r="L17504" s="51" t="s">
        <v>34</v>
      </c>
      <c r="M17504" s="51">
        <v>0</v>
      </c>
      <c r="N17504" s="51">
        <v>0</v>
      </c>
      <c r="O17504" s="51">
        <v>1</v>
      </c>
      <c r="P17504" s="51">
        <v>0</v>
      </c>
      <c r="Q17504" s="51">
        <v>0</v>
      </c>
      <c r="S17504">
        <f t="shared" ref="S17504" si="31462">SUM(M17504:P17504)/4</f>
        <v>0.25</v>
      </c>
      <c r="T17504">
        <f t="shared" ref="T17504" si="31463">SUM(Q17505:Q17506)</f>
        <v>1</v>
      </c>
      <c r="U17504">
        <f t="shared" ref="U17504" si="31464">SUM(Q17507:Q17508)</f>
        <v>0</v>
      </c>
      <c r="W17504" t="str">
        <f>IF(T17504=0,$W$22,"")</f>
        <v/>
      </c>
      <c r="Y17504" t="str">
        <f t="shared" ref="Y17504" si="31465">IF(S17504&gt;SUM(T17504+U17504),$Y$22,"")</f>
        <v/>
      </c>
      <c r="AA17504" t="str">
        <f t="shared" ref="AA17504" si="31466">IF(S17504&gt;$AA$13,$AA$22,"")</f>
        <v/>
      </c>
      <c r="AC17504">
        <f t="shared" ref="AC17504" si="31467">A17504</f>
        <v>550821174</v>
      </c>
      <c r="AD17504">
        <f t="shared" ref="AD17504" si="31468">H17504</f>
        <v>5434</v>
      </c>
      <c r="AE17504">
        <f t="shared" ref="AE17504" si="31469">SUM(W17504:AA17504)</f>
        <v>0</v>
      </c>
      <c r="AF17504" s="15">
        <f t="shared" ref="AF17504" si="31470">J17504</f>
        <v>6029</v>
      </c>
    </row>
    <row r="17505" spans="1:32" x14ac:dyDescent="0.2">
      <c r="A17505" s="51">
        <v>550821174</v>
      </c>
      <c r="B17505" s="51" t="s">
        <v>12</v>
      </c>
      <c r="C17505" s="51" t="s">
        <v>31</v>
      </c>
      <c r="D17505" s="51" t="s">
        <v>3603</v>
      </c>
      <c r="E17505" s="51">
        <v>6</v>
      </c>
      <c r="F17505" s="51" t="s">
        <v>3601</v>
      </c>
      <c r="G17505" s="51" t="s">
        <v>3602</v>
      </c>
      <c r="H17505" s="51">
        <v>5434</v>
      </c>
      <c r="I17505" s="51" t="s">
        <v>3444</v>
      </c>
      <c r="J17505" s="52">
        <v>6029</v>
      </c>
      <c r="K17505" s="51" t="s">
        <v>567</v>
      </c>
      <c r="L17505" s="51" t="s">
        <v>35</v>
      </c>
      <c r="M17505" s="51">
        <v>0</v>
      </c>
      <c r="N17505" s="51">
        <v>0</v>
      </c>
      <c r="O17505" s="51">
        <v>0</v>
      </c>
      <c r="P17505" s="51">
        <v>0</v>
      </c>
      <c r="Q17505" s="51">
        <v>1</v>
      </c>
    </row>
    <row r="17506" spans="1:32" x14ac:dyDescent="0.2">
      <c r="A17506" s="51">
        <v>550821174</v>
      </c>
      <c r="B17506" s="51" t="s">
        <v>12</v>
      </c>
      <c r="C17506" s="51" t="s">
        <v>31</v>
      </c>
      <c r="D17506" s="51" t="s">
        <v>3603</v>
      </c>
      <c r="E17506" s="51">
        <v>6</v>
      </c>
      <c r="F17506" s="51" t="s">
        <v>3601</v>
      </c>
      <c r="G17506" s="51" t="s">
        <v>3602</v>
      </c>
      <c r="H17506" s="51">
        <v>5434</v>
      </c>
      <c r="I17506" s="51" t="s">
        <v>3444</v>
      </c>
      <c r="J17506" s="52">
        <v>6029</v>
      </c>
      <c r="K17506" s="51" t="s">
        <v>567</v>
      </c>
      <c r="L17506" s="51" t="s">
        <v>36</v>
      </c>
      <c r="M17506" s="51">
        <v>0</v>
      </c>
      <c r="N17506" s="51">
        <v>0</v>
      </c>
      <c r="O17506" s="51">
        <v>0</v>
      </c>
      <c r="P17506" s="51">
        <v>0</v>
      </c>
      <c r="Q17506" s="51">
        <v>0</v>
      </c>
    </row>
    <row r="17507" spans="1:32" x14ac:dyDescent="0.2">
      <c r="A17507" s="51">
        <v>550821174</v>
      </c>
      <c r="B17507" s="51" t="s">
        <v>12</v>
      </c>
      <c r="C17507" s="51" t="s">
        <v>31</v>
      </c>
      <c r="D17507" s="51" t="s">
        <v>3603</v>
      </c>
      <c r="E17507" s="51">
        <v>6</v>
      </c>
      <c r="F17507" s="51" t="s">
        <v>3601</v>
      </c>
      <c r="G17507" s="51" t="s">
        <v>3602</v>
      </c>
      <c r="H17507" s="51">
        <v>5434</v>
      </c>
      <c r="I17507" s="51" t="s">
        <v>3444</v>
      </c>
      <c r="J17507" s="52">
        <v>6029</v>
      </c>
      <c r="K17507" s="51" t="s">
        <v>567</v>
      </c>
      <c r="L17507" s="51" t="s">
        <v>37</v>
      </c>
      <c r="M17507" s="51">
        <v>0</v>
      </c>
      <c r="N17507" s="51">
        <v>0</v>
      </c>
      <c r="O17507" s="51">
        <v>0</v>
      </c>
      <c r="P17507" s="51">
        <v>0</v>
      </c>
      <c r="Q17507" s="51">
        <v>0</v>
      </c>
    </row>
    <row r="17508" spans="1:32" x14ac:dyDescent="0.2">
      <c r="A17508" s="51">
        <v>550821174</v>
      </c>
      <c r="B17508" s="51" t="s">
        <v>12</v>
      </c>
      <c r="C17508" s="51" t="s">
        <v>31</v>
      </c>
      <c r="D17508" s="51" t="s">
        <v>3603</v>
      </c>
      <c r="E17508" s="51">
        <v>6</v>
      </c>
      <c r="F17508" s="51" t="s">
        <v>3601</v>
      </c>
      <c r="G17508" s="51" t="s">
        <v>3602</v>
      </c>
      <c r="H17508" s="51">
        <v>5434</v>
      </c>
      <c r="I17508" s="51" t="s">
        <v>3444</v>
      </c>
      <c r="J17508" s="52">
        <v>6029</v>
      </c>
      <c r="K17508" s="51" t="s">
        <v>567</v>
      </c>
      <c r="L17508" s="51" t="s">
        <v>38</v>
      </c>
      <c r="M17508" s="51">
        <v>0</v>
      </c>
      <c r="N17508" s="51">
        <v>0</v>
      </c>
      <c r="O17508" s="51">
        <v>0</v>
      </c>
      <c r="P17508" s="51">
        <v>0</v>
      </c>
      <c r="Q17508" s="51">
        <v>0</v>
      </c>
    </row>
    <row r="17509" spans="1:32" x14ac:dyDescent="0.2">
      <c r="A17509" s="51">
        <v>550821174</v>
      </c>
      <c r="B17509" s="51" t="s">
        <v>12</v>
      </c>
      <c r="C17509" s="51" t="s">
        <v>31</v>
      </c>
      <c r="D17509" s="51" t="s">
        <v>3603</v>
      </c>
      <c r="E17509" s="51">
        <v>6</v>
      </c>
      <c r="F17509" s="51" t="s">
        <v>3601</v>
      </c>
      <c r="G17509" s="51" t="s">
        <v>3602</v>
      </c>
      <c r="H17509" s="51">
        <v>5435</v>
      </c>
      <c r="I17509" s="51" t="s">
        <v>3445</v>
      </c>
      <c r="J17509" s="52">
        <v>6029</v>
      </c>
      <c r="K17509" s="51" t="s">
        <v>567</v>
      </c>
      <c r="L17509" s="51" t="s">
        <v>34</v>
      </c>
      <c r="M17509" s="51">
        <v>0</v>
      </c>
      <c r="N17509" s="51">
        <v>0</v>
      </c>
      <c r="O17509" s="51">
        <v>0</v>
      </c>
      <c r="P17509" s="51">
        <v>0</v>
      </c>
      <c r="Q17509" s="51">
        <v>0</v>
      </c>
      <c r="S17509">
        <f t="shared" ref="S17509" si="31471">SUM(M17509:P17509)/4</f>
        <v>0</v>
      </c>
      <c r="T17509">
        <f t="shared" ref="T17509" si="31472">SUM(Q17510:Q17511)</f>
        <v>2</v>
      </c>
      <c r="U17509">
        <f t="shared" ref="U17509" si="31473">SUM(Q17512:Q17513)</f>
        <v>0</v>
      </c>
      <c r="W17509" t="str">
        <f>IF(T17509=0,$W$22,"")</f>
        <v/>
      </c>
      <c r="Y17509" t="str">
        <f t="shared" ref="Y17509" si="31474">IF(S17509&gt;SUM(T17509+U17509),$Y$22,"")</f>
        <v/>
      </c>
      <c r="AA17509" t="str">
        <f t="shared" ref="AA17509" si="31475">IF(S17509&gt;$AA$13,$AA$22,"")</f>
        <v/>
      </c>
      <c r="AC17509">
        <f t="shared" ref="AC17509" si="31476">A17509</f>
        <v>550821174</v>
      </c>
      <c r="AD17509">
        <f t="shared" ref="AD17509" si="31477">H17509</f>
        <v>5435</v>
      </c>
      <c r="AE17509">
        <f t="shared" ref="AE17509" si="31478">SUM(W17509:AA17509)</f>
        <v>0</v>
      </c>
      <c r="AF17509" s="15">
        <f t="shared" ref="AF17509" si="31479">J17509</f>
        <v>6029</v>
      </c>
    </row>
    <row r="17510" spans="1:32" x14ac:dyDescent="0.2">
      <c r="A17510" s="51">
        <v>550821174</v>
      </c>
      <c r="B17510" s="51" t="s">
        <v>12</v>
      </c>
      <c r="C17510" s="51" t="s">
        <v>31</v>
      </c>
      <c r="D17510" s="51" t="s">
        <v>3603</v>
      </c>
      <c r="E17510" s="51">
        <v>6</v>
      </c>
      <c r="F17510" s="51" t="s">
        <v>3601</v>
      </c>
      <c r="G17510" s="51" t="s">
        <v>3602</v>
      </c>
      <c r="H17510" s="51">
        <v>5435</v>
      </c>
      <c r="I17510" s="51" t="s">
        <v>3445</v>
      </c>
      <c r="J17510" s="52">
        <v>6029</v>
      </c>
      <c r="K17510" s="51" t="s">
        <v>567</v>
      </c>
      <c r="L17510" s="51" t="s">
        <v>35</v>
      </c>
      <c r="M17510" s="51">
        <v>0</v>
      </c>
      <c r="N17510" s="51">
        <v>0</v>
      </c>
      <c r="O17510" s="51">
        <v>0</v>
      </c>
      <c r="P17510" s="51">
        <v>0</v>
      </c>
      <c r="Q17510" s="51">
        <v>2</v>
      </c>
    </row>
    <row r="17511" spans="1:32" x14ac:dyDescent="0.2">
      <c r="A17511" s="51">
        <v>550821174</v>
      </c>
      <c r="B17511" s="51" t="s">
        <v>12</v>
      </c>
      <c r="C17511" s="51" t="s">
        <v>31</v>
      </c>
      <c r="D17511" s="51" t="s">
        <v>3603</v>
      </c>
      <c r="E17511" s="51">
        <v>6</v>
      </c>
      <c r="F17511" s="51" t="s">
        <v>3601</v>
      </c>
      <c r="G17511" s="51" t="s">
        <v>3602</v>
      </c>
      <c r="H17511" s="51">
        <v>5435</v>
      </c>
      <c r="I17511" s="51" t="s">
        <v>3445</v>
      </c>
      <c r="J17511" s="52">
        <v>6029</v>
      </c>
      <c r="K17511" s="51" t="s">
        <v>567</v>
      </c>
      <c r="L17511" s="51" t="s">
        <v>36</v>
      </c>
      <c r="M17511" s="51">
        <v>0</v>
      </c>
      <c r="N17511" s="51">
        <v>0</v>
      </c>
      <c r="O17511" s="51">
        <v>0</v>
      </c>
      <c r="P17511" s="51">
        <v>0</v>
      </c>
      <c r="Q17511" s="51">
        <v>0</v>
      </c>
    </row>
    <row r="17512" spans="1:32" x14ac:dyDescent="0.2">
      <c r="A17512" s="51">
        <v>550821174</v>
      </c>
      <c r="B17512" s="51" t="s">
        <v>12</v>
      </c>
      <c r="C17512" s="51" t="s">
        <v>31</v>
      </c>
      <c r="D17512" s="51" t="s">
        <v>3603</v>
      </c>
      <c r="E17512" s="51">
        <v>6</v>
      </c>
      <c r="F17512" s="51" t="s">
        <v>3601</v>
      </c>
      <c r="G17512" s="51" t="s">
        <v>3602</v>
      </c>
      <c r="H17512" s="51">
        <v>5435</v>
      </c>
      <c r="I17512" s="51" t="s">
        <v>3445</v>
      </c>
      <c r="J17512" s="52">
        <v>6029</v>
      </c>
      <c r="K17512" s="51" t="s">
        <v>567</v>
      </c>
      <c r="L17512" s="51" t="s">
        <v>37</v>
      </c>
      <c r="M17512" s="51">
        <v>0</v>
      </c>
      <c r="N17512" s="51">
        <v>0</v>
      </c>
      <c r="O17512" s="51">
        <v>0</v>
      </c>
      <c r="P17512" s="51">
        <v>0</v>
      </c>
      <c r="Q17512" s="51">
        <v>0</v>
      </c>
    </row>
    <row r="17513" spans="1:32" x14ac:dyDescent="0.2">
      <c r="A17513" s="51">
        <v>550821174</v>
      </c>
      <c r="B17513" s="51" t="s">
        <v>12</v>
      </c>
      <c r="C17513" s="51" t="s">
        <v>31</v>
      </c>
      <c r="D17513" s="51" t="s">
        <v>3603</v>
      </c>
      <c r="E17513" s="51">
        <v>6</v>
      </c>
      <c r="F17513" s="51" t="s">
        <v>3601</v>
      </c>
      <c r="G17513" s="51" t="s">
        <v>3602</v>
      </c>
      <c r="H17513" s="51">
        <v>5435</v>
      </c>
      <c r="I17513" s="51" t="s">
        <v>3445</v>
      </c>
      <c r="J17513" s="52">
        <v>6029</v>
      </c>
      <c r="K17513" s="51" t="s">
        <v>567</v>
      </c>
      <c r="L17513" s="51" t="s">
        <v>38</v>
      </c>
      <c r="M17513" s="51">
        <v>0</v>
      </c>
      <c r="N17513" s="51">
        <v>0</v>
      </c>
      <c r="O17513" s="51">
        <v>0</v>
      </c>
      <c r="P17513" s="51">
        <v>0</v>
      </c>
      <c r="Q17513" s="51">
        <v>0</v>
      </c>
    </row>
    <row r="17514" spans="1:32" x14ac:dyDescent="0.2">
      <c r="A17514" s="51">
        <v>550821174</v>
      </c>
      <c r="B17514" s="51" t="s">
        <v>12</v>
      </c>
      <c r="C17514" s="51" t="s">
        <v>31</v>
      </c>
      <c r="D17514" s="51" t="s">
        <v>3603</v>
      </c>
      <c r="E17514" s="51">
        <v>6</v>
      </c>
      <c r="F17514" s="51" t="s">
        <v>3601</v>
      </c>
      <c r="G17514" s="51" t="s">
        <v>3602</v>
      </c>
      <c r="H17514" s="51">
        <v>5436</v>
      </c>
      <c r="I17514" s="51" t="s">
        <v>3446</v>
      </c>
      <c r="J17514" s="52">
        <v>6041</v>
      </c>
      <c r="K17514" s="51" t="s">
        <v>1118</v>
      </c>
      <c r="L17514" s="51" t="s">
        <v>34</v>
      </c>
      <c r="M17514" s="51">
        <v>0</v>
      </c>
      <c r="N17514" s="51">
        <v>0</v>
      </c>
      <c r="O17514" s="51">
        <v>1</v>
      </c>
      <c r="P17514" s="51">
        <v>0</v>
      </c>
      <c r="Q17514" s="51">
        <v>0</v>
      </c>
      <c r="S17514">
        <f t="shared" ref="S17514" si="31480">SUM(M17514:P17514)/4</f>
        <v>0.25</v>
      </c>
      <c r="T17514">
        <f t="shared" ref="T17514" si="31481">SUM(Q17515:Q17516)</f>
        <v>1</v>
      </c>
      <c r="U17514">
        <f t="shared" ref="U17514" si="31482">SUM(Q17517:Q17518)</f>
        <v>0</v>
      </c>
      <c r="W17514" t="str">
        <f>IF(T17514=0,$W$22,"")</f>
        <v/>
      </c>
      <c r="Y17514" t="str">
        <f t="shared" ref="Y17514" si="31483">IF(S17514&gt;SUM(T17514+U17514),$Y$22,"")</f>
        <v/>
      </c>
      <c r="AA17514" t="str">
        <f t="shared" ref="AA17514" si="31484">IF(S17514&gt;$AA$13,$AA$22,"")</f>
        <v/>
      </c>
      <c r="AC17514">
        <f t="shared" ref="AC17514" si="31485">A17514</f>
        <v>550821174</v>
      </c>
      <c r="AD17514">
        <f t="shared" ref="AD17514" si="31486">H17514</f>
        <v>5436</v>
      </c>
      <c r="AE17514">
        <f t="shared" ref="AE17514" si="31487">SUM(W17514:AA17514)</f>
        <v>0</v>
      </c>
      <c r="AF17514" s="15">
        <f t="shared" ref="AF17514" si="31488">J17514</f>
        <v>6041</v>
      </c>
    </row>
    <row r="17515" spans="1:32" x14ac:dyDescent="0.2">
      <c r="A17515" s="51">
        <v>550821174</v>
      </c>
      <c r="B17515" s="51" t="s">
        <v>12</v>
      </c>
      <c r="C17515" s="51" t="s">
        <v>31</v>
      </c>
      <c r="D17515" s="51" t="s">
        <v>3603</v>
      </c>
      <c r="E17515" s="51">
        <v>6</v>
      </c>
      <c r="F17515" s="51" t="s">
        <v>3601</v>
      </c>
      <c r="G17515" s="51" t="s">
        <v>3602</v>
      </c>
      <c r="H17515" s="51">
        <v>5436</v>
      </c>
      <c r="I17515" s="51" t="s">
        <v>3446</v>
      </c>
      <c r="J17515" s="52">
        <v>6041</v>
      </c>
      <c r="K17515" s="51" t="s">
        <v>1118</v>
      </c>
      <c r="L17515" s="51" t="s">
        <v>35</v>
      </c>
      <c r="M17515" s="51">
        <v>0</v>
      </c>
      <c r="N17515" s="51">
        <v>0</v>
      </c>
      <c r="O17515" s="51">
        <v>0</v>
      </c>
      <c r="P17515" s="51">
        <v>0</v>
      </c>
      <c r="Q17515" s="51">
        <v>1</v>
      </c>
    </row>
    <row r="17516" spans="1:32" x14ac:dyDescent="0.2">
      <c r="A17516" s="51">
        <v>550821174</v>
      </c>
      <c r="B17516" s="51" t="s">
        <v>12</v>
      </c>
      <c r="C17516" s="51" t="s">
        <v>31</v>
      </c>
      <c r="D17516" s="51" t="s">
        <v>3603</v>
      </c>
      <c r="E17516" s="51">
        <v>6</v>
      </c>
      <c r="F17516" s="51" t="s">
        <v>3601</v>
      </c>
      <c r="G17516" s="51" t="s">
        <v>3602</v>
      </c>
      <c r="H17516" s="51">
        <v>5436</v>
      </c>
      <c r="I17516" s="51" t="s">
        <v>3446</v>
      </c>
      <c r="J17516" s="52">
        <v>6041</v>
      </c>
      <c r="K17516" s="51" t="s">
        <v>1118</v>
      </c>
      <c r="L17516" s="51" t="s">
        <v>36</v>
      </c>
      <c r="M17516" s="51">
        <v>0</v>
      </c>
      <c r="N17516" s="51">
        <v>0</v>
      </c>
      <c r="O17516" s="51">
        <v>0</v>
      </c>
      <c r="P17516" s="51">
        <v>0</v>
      </c>
      <c r="Q17516" s="51">
        <v>0</v>
      </c>
    </row>
    <row r="17517" spans="1:32" x14ac:dyDescent="0.2">
      <c r="A17517" s="51">
        <v>550821174</v>
      </c>
      <c r="B17517" s="51" t="s">
        <v>12</v>
      </c>
      <c r="C17517" s="51" t="s">
        <v>31</v>
      </c>
      <c r="D17517" s="51" t="s">
        <v>3603</v>
      </c>
      <c r="E17517" s="51">
        <v>6</v>
      </c>
      <c r="F17517" s="51" t="s">
        <v>3601</v>
      </c>
      <c r="G17517" s="51" t="s">
        <v>3602</v>
      </c>
      <c r="H17517" s="51">
        <v>5436</v>
      </c>
      <c r="I17517" s="51" t="s">
        <v>3446</v>
      </c>
      <c r="J17517" s="52">
        <v>6041</v>
      </c>
      <c r="K17517" s="51" t="s">
        <v>1118</v>
      </c>
      <c r="L17517" s="51" t="s">
        <v>37</v>
      </c>
      <c r="M17517" s="51">
        <v>0</v>
      </c>
      <c r="N17517" s="51">
        <v>0</v>
      </c>
      <c r="O17517" s="51">
        <v>0</v>
      </c>
      <c r="P17517" s="51">
        <v>0</v>
      </c>
      <c r="Q17517" s="51">
        <v>0</v>
      </c>
    </row>
    <row r="17518" spans="1:32" x14ac:dyDescent="0.2">
      <c r="A17518" s="51">
        <v>550821174</v>
      </c>
      <c r="B17518" s="51" t="s">
        <v>12</v>
      </c>
      <c r="C17518" s="51" t="s">
        <v>31</v>
      </c>
      <c r="D17518" s="51" t="s">
        <v>3603</v>
      </c>
      <c r="E17518" s="51">
        <v>6</v>
      </c>
      <c r="F17518" s="51" t="s">
        <v>3601</v>
      </c>
      <c r="G17518" s="51" t="s">
        <v>3602</v>
      </c>
      <c r="H17518" s="51">
        <v>5436</v>
      </c>
      <c r="I17518" s="51" t="s">
        <v>3446</v>
      </c>
      <c r="J17518" s="52">
        <v>6041</v>
      </c>
      <c r="K17518" s="51" t="s">
        <v>1118</v>
      </c>
      <c r="L17518" s="51" t="s">
        <v>38</v>
      </c>
      <c r="M17518" s="51">
        <v>0</v>
      </c>
      <c r="N17518" s="51">
        <v>0</v>
      </c>
      <c r="O17518" s="51">
        <v>0</v>
      </c>
      <c r="P17518" s="51">
        <v>0</v>
      </c>
      <c r="Q17518" s="51">
        <v>0</v>
      </c>
    </row>
    <row r="17519" spans="1:32" x14ac:dyDescent="0.2">
      <c r="A17519" s="51">
        <v>550821174</v>
      </c>
      <c r="B17519" s="51" t="s">
        <v>12</v>
      </c>
      <c r="C17519" s="51" t="s">
        <v>31</v>
      </c>
      <c r="D17519" s="51" t="s">
        <v>3603</v>
      </c>
      <c r="E17519" s="51">
        <v>6</v>
      </c>
      <c r="F17519" s="51" t="s">
        <v>3601</v>
      </c>
      <c r="G17519" s="51" t="s">
        <v>3602</v>
      </c>
      <c r="H17519" s="51">
        <v>5437</v>
      </c>
      <c r="I17519" s="51" t="s">
        <v>3447</v>
      </c>
      <c r="J17519" s="52">
        <v>6022</v>
      </c>
      <c r="K17519" s="51" t="s">
        <v>47</v>
      </c>
      <c r="L17519" s="51" t="s">
        <v>34</v>
      </c>
      <c r="M17519" s="51">
        <v>0</v>
      </c>
      <c r="N17519" s="51">
        <v>0</v>
      </c>
      <c r="O17519" s="51">
        <v>0</v>
      </c>
      <c r="P17519" s="51">
        <v>0</v>
      </c>
      <c r="Q17519" s="51">
        <v>0</v>
      </c>
      <c r="S17519">
        <f t="shared" ref="S17519" si="31489">SUM(M17519:P17519)/4</f>
        <v>0</v>
      </c>
      <c r="T17519">
        <f t="shared" ref="T17519" si="31490">SUM(Q17520:Q17521)</f>
        <v>2</v>
      </c>
      <c r="U17519">
        <f t="shared" ref="U17519" si="31491">SUM(Q17522:Q17523)</f>
        <v>0</v>
      </c>
      <c r="W17519" t="str">
        <f>IF(T17519=0,$W$22,"")</f>
        <v/>
      </c>
      <c r="Y17519" t="str">
        <f t="shared" ref="Y17519" si="31492">IF(S17519&gt;SUM(T17519+U17519),$Y$22,"")</f>
        <v/>
      </c>
      <c r="AA17519" t="str">
        <f t="shared" ref="AA17519" si="31493">IF(S17519&gt;$AA$13,$AA$22,"")</f>
        <v/>
      </c>
      <c r="AC17519">
        <f t="shared" ref="AC17519" si="31494">A17519</f>
        <v>550821174</v>
      </c>
      <c r="AD17519">
        <f t="shared" ref="AD17519" si="31495">H17519</f>
        <v>5437</v>
      </c>
      <c r="AE17519">
        <f t="shared" ref="AE17519" si="31496">SUM(W17519:AA17519)</f>
        <v>0</v>
      </c>
      <c r="AF17519" s="15">
        <f t="shared" ref="AF17519" si="31497">J17519</f>
        <v>6022</v>
      </c>
    </row>
    <row r="17520" spans="1:32" x14ac:dyDescent="0.2">
      <c r="A17520" s="51">
        <v>550821174</v>
      </c>
      <c r="B17520" s="51" t="s">
        <v>12</v>
      </c>
      <c r="C17520" s="51" t="s">
        <v>31</v>
      </c>
      <c r="D17520" s="51" t="s">
        <v>3603</v>
      </c>
      <c r="E17520" s="51">
        <v>6</v>
      </c>
      <c r="F17520" s="51" t="s">
        <v>3601</v>
      </c>
      <c r="G17520" s="51" t="s">
        <v>3602</v>
      </c>
      <c r="H17520" s="51">
        <v>5437</v>
      </c>
      <c r="I17520" s="51" t="s">
        <v>3447</v>
      </c>
      <c r="J17520" s="52">
        <v>6022</v>
      </c>
      <c r="K17520" s="51" t="s">
        <v>47</v>
      </c>
      <c r="L17520" s="51" t="s">
        <v>35</v>
      </c>
      <c r="M17520" s="51">
        <v>0</v>
      </c>
      <c r="N17520" s="51">
        <v>0</v>
      </c>
      <c r="O17520" s="51">
        <v>0</v>
      </c>
      <c r="P17520" s="51">
        <v>0</v>
      </c>
      <c r="Q17520" s="51">
        <v>2</v>
      </c>
    </row>
    <row r="17521" spans="1:32" x14ac:dyDescent="0.2">
      <c r="A17521" s="51">
        <v>550821174</v>
      </c>
      <c r="B17521" s="51" t="s">
        <v>12</v>
      </c>
      <c r="C17521" s="51" t="s">
        <v>31</v>
      </c>
      <c r="D17521" s="51" t="s">
        <v>3603</v>
      </c>
      <c r="E17521" s="51">
        <v>6</v>
      </c>
      <c r="F17521" s="51" t="s">
        <v>3601</v>
      </c>
      <c r="G17521" s="51" t="s">
        <v>3602</v>
      </c>
      <c r="H17521" s="51">
        <v>5437</v>
      </c>
      <c r="I17521" s="51" t="s">
        <v>3447</v>
      </c>
      <c r="J17521" s="52">
        <v>6022</v>
      </c>
      <c r="K17521" s="51" t="s">
        <v>47</v>
      </c>
      <c r="L17521" s="51" t="s">
        <v>36</v>
      </c>
      <c r="M17521" s="51">
        <v>0</v>
      </c>
      <c r="N17521" s="51">
        <v>0</v>
      </c>
      <c r="O17521" s="51">
        <v>0</v>
      </c>
      <c r="P17521" s="51">
        <v>0</v>
      </c>
      <c r="Q17521" s="51">
        <v>0</v>
      </c>
    </row>
    <row r="17522" spans="1:32" x14ac:dyDescent="0.2">
      <c r="A17522" s="51">
        <v>550821174</v>
      </c>
      <c r="B17522" s="51" t="s">
        <v>12</v>
      </c>
      <c r="C17522" s="51" t="s">
        <v>31</v>
      </c>
      <c r="D17522" s="51" t="s">
        <v>3603</v>
      </c>
      <c r="E17522" s="51">
        <v>6</v>
      </c>
      <c r="F17522" s="51" t="s">
        <v>3601</v>
      </c>
      <c r="G17522" s="51" t="s">
        <v>3602</v>
      </c>
      <c r="H17522" s="51">
        <v>5437</v>
      </c>
      <c r="I17522" s="51" t="s">
        <v>3447</v>
      </c>
      <c r="J17522" s="52">
        <v>6022</v>
      </c>
      <c r="K17522" s="51" t="s">
        <v>47</v>
      </c>
      <c r="L17522" s="51" t="s">
        <v>37</v>
      </c>
      <c r="M17522" s="51">
        <v>0</v>
      </c>
      <c r="N17522" s="51">
        <v>0</v>
      </c>
      <c r="O17522" s="51">
        <v>0</v>
      </c>
      <c r="P17522" s="51">
        <v>0</v>
      </c>
      <c r="Q17522" s="51">
        <v>0</v>
      </c>
    </row>
    <row r="17523" spans="1:32" x14ac:dyDescent="0.2">
      <c r="A17523" s="51">
        <v>550821174</v>
      </c>
      <c r="B17523" s="51" t="s">
        <v>12</v>
      </c>
      <c r="C17523" s="51" t="s">
        <v>31</v>
      </c>
      <c r="D17523" s="51" t="s">
        <v>3603</v>
      </c>
      <c r="E17523" s="51">
        <v>6</v>
      </c>
      <c r="F17523" s="51" t="s">
        <v>3601</v>
      </c>
      <c r="G17523" s="51" t="s">
        <v>3602</v>
      </c>
      <c r="H17523" s="51">
        <v>5437</v>
      </c>
      <c r="I17523" s="51" t="s">
        <v>3447</v>
      </c>
      <c r="J17523" s="52">
        <v>6022</v>
      </c>
      <c r="K17523" s="51" t="s">
        <v>47</v>
      </c>
      <c r="L17523" s="51" t="s">
        <v>38</v>
      </c>
      <c r="M17523" s="51">
        <v>0</v>
      </c>
      <c r="N17523" s="51">
        <v>0</v>
      </c>
      <c r="O17523" s="51">
        <v>0</v>
      </c>
      <c r="P17523" s="51">
        <v>0</v>
      </c>
      <c r="Q17523" s="51">
        <v>0</v>
      </c>
    </row>
    <row r="17524" spans="1:32" x14ac:dyDescent="0.2">
      <c r="A17524" s="51">
        <v>550821174</v>
      </c>
      <c r="B17524" s="51" t="s">
        <v>12</v>
      </c>
      <c r="C17524" s="51" t="s">
        <v>31</v>
      </c>
      <c r="D17524" s="51" t="s">
        <v>3603</v>
      </c>
      <c r="E17524" s="51">
        <v>6</v>
      </c>
      <c r="F17524" s="51" t="s">
        <v>3601</v>
      </c>
      <c r="G17524" s="51" t="s">
        <v>3602</v>
      </c>
      <c r="H17524" s="51">
        <v>5438</v>
      </c>
      <c r="I17524" s="51" t="s">
        <v>3448</v>
      </c>
      <c r="J17524" s="52">
        <v>6022</v>
      </c>
      <c r="K17524" s="51" t="s">
        <v>47</v>
      </c>
      <c r="L17524" s="51" t="s">
        <v>34</v>
      </c>
      <c r="M17524" s="51">
        <v>0</v>
      </c>
      <c r="N17524" s="51">
        <v>0</v>
      </c>
      <c r="O17524" s="51">
        <v>0</v>
      </c>
      <c r="P17524" s="51">
        <v>0</v>
      </c>
      <c r="Q17524" s="51">
        <v>0</v>
      </c>
      <c r="S17524">
        <f t="shared" ref="S17524" si="31498">SUM(M17524:P17524)/4</f>
        <v>0</v>
      </c>
      <c r="T17524">
        <f t="shared" ref="T17524" si="31499">SUM(Q17525:Q17526)</f>
        <v>1</v>
      </c>
      <c r="U17524">
        <f t="shared" ref="U17524" si="31500">SUM(Q17527:Q17528)</f>
        <v>0</v>
      </c>
      <c r="W17524" t="str">
        <f>IF(T17524=0,$W$22,"")</f>
        <v/>
      </c>
      <c r="Y17524" t="str">
        <f t="shared" ref="Y17524" si="31501">IF(S17524&gt;SUM(T17524+U17524),$Y$22,"")</f>
        <v/>
      </c>
      <c r="AA17524" t="str">
        <f t="shared" ref="AA17524" si="31502">IF(S17524&gt;$AA$13,$AA$22,"")</f>
        <v/>
      </c>
      <c r="AC17524">
        <f t="shared" ref="AC17524" si="31503">A17524</f>
        <v>550821174</v>
      </c>
      <c r="AD17524">
        <f t="shared" ref="AD17524" si="31504">H17524</f>
        <v>5438</v>
      </c>
      <c r="AE17524">
        <f t="shared" ref="AE17524" si="31505">SUM(W17524:AA17524)</f>
        <v>0</v>
      </c>
      <c r="AF17524" s="15">
        <f t="shared" ref="AF17524" si="31506">J17524</f>
        <v>6022</v>
      </c>
    </row>
    <row r="17525" spans="1:32" x14ac:dyDescent="0.2">
      <c r="A17525" s="51">
        <v>550821174</v>
      </c>
      <c r="B17525" s="51" t="s">
        <v>12</v>
      </c>
      <c r="C17525" s="51" t="s">
        <v>31</v>
      </c>
      <c r="D17525" s="51" t="s">
        <v>3603</v>
      </c>
      <c r="E17525" s="51">
        <v>6</v>
      </c>
      <c r="F17525" s="51" t="s">
        <v>3601</v>
      </c>
      <c r="G17525" s="51" t="s">
        <v>3602</v>
      </c>
      <c r="H17525" s="51">
        <v>5438</v>
      </c>
      <c r="I17525" s="51" t="s">
        <v>3448</v>
      </c>
      <c r="J17525" s="52">
        <v>6022</v>
      </c>
      <c r="K17525" s="51" t="s">
        <v>47</v>
      </c>
      <c r="L17525" s="51" t="s">
        <v>35</v>
      </c>
      <c r="M17525" s="51">
        <v>0</v>
      </c>
      <c r="N17525" s="51">
        <v>0</v>
      </c>
      <c r="O17525" s="51">
        <v>0</v>
      </c>
      <c r="P17525" s="51">
        <v>0</v>
      </c>
      <c r="Q17525" s="51">
        <v>1</v>
      </c>
    </row>
    <row r="17526" spans="1:32" x14ac:dyDescent="0.2">
      <c r="A17526" s="51">
        <v>550821174</v>
      </c>
      <c r="B17526" s="51" t="s">
        <v>12</v>
      </c>
      <c r="C17526" s="51" t="s">
        <v>31</v>
      </c>
      <c r="D17526" s="51" t="s">
        <v>3603</v>
      </c>
      <c r="E17526" s="51">
        <v>6</v>
      </c>
      <c r="F17526" s="51" t="s">
        <v>3601</v>
      </c>
      <c r="G17526" s="51" t="s">
        <v>3602</v>
      </c>
      <c r="H17526" s="51">
        <v>5438</v>
      </c>
      <c r="I17526" s="51" t="s">
        <v>3448</v>
      </c>
      <c r="J17526" s="52">
        <v>6022</v>
      </c>
      <c r="K17526" s="51" t="s">
        <v>47</v>
      </c>
      <c r="L17526" s="51" t="s">
        <v>36</v>
      </c>
      <c r="M17526" s="51">
        <v>0</v>
      </c>
      <c r="N17526" s="51">
        <v>0</v>
      </c>
      <c r="O17526" s="51">
        <v>0</v>
      </c>
      <c r="P17526" s="51">
        <v>0</v>
      </c>
      <c r="Q17526" s="51">
        <v>0</v>
      </c>
    </row>
    <row r="17527" spans="1:32" x14ac:dyDescent="0.2">
      <c r="A17527" s="51">
        <v>550821174</v>
      </c>
      <c r="B17527" s="51" t="s">
        <v>12</v>
      </c>
      <c r="C17527" s="51" t="s">
        <v>31</v>
      </c>
      <c r="D17527" s="51" t="s">
        <v>3603</v>
      </c>
      <c r="E17527" s="51">
        <v>6</v>
      </c>
      <c r="F17527" s="51" t="s">
        <v>3601</v>
      </c>
      <c r="G17527" s="51" t="s">
        <v>3602</v>
      </c>
      <c r="H17527" s="51">
        <v>5438</v>
      </c>
      <c r="I17527" s="51" t="s">
        <v>3448</v>
      </c>
      <c r="J17527" s="52">
        <v>6022</v>
      </c>
      <c r="K17527" s="51" t="s">
        <v>47</v>
      </c>
      <c r="L17527" s="51" t="s">
        <v>37</v>
      </c>
      <c r="M17527" s="51">
        <v>0</v>
      </c>
      <c r="N17527" s="51">
        <v>0</v>
      </c>
      <c r="O17527" s="51">
        <v>0</v>
      </c>
      <c r="P17527" s="51">
        <v>0</v>
      </c>
      <c r="Q17527" s="51">
        <v>0</v>
      </c>
    </row>
    <row r="17528" spans="1:32" x14ac:dyDescent="0.2">
      <c r="A17528" s="51">
        <v>550821174</v>
      </c>
      <c r="B17528" s="51" t="s">
        <v>12</v>
      </c>
      <c r="C17528" s="51" t="s">
        <v>31</v>
      </c>
      <c r="D17528" s="51" t="s">
        <v>3603</v>
      </c>
      <c r="E17528" s="51">
        <v>6</v>
      </c>
      <c r="F17528" s="51" t="s">
        <v>3601</v>
      </c>
      <c r="G17528" s="51" t="s">
        <v>3602</v>
      </c>
      <c r="H17528" s="51">
        <v>5438</v>
      </c>
      <c r="I17528" s="51" t="s">
        <v>3448</v>
      </c>
      <c r="J17528" s="52">
        <v>6022</v>
      </c>
      <c r="K17528" s="51" t="s">
        <v>47</v>
      </c>
      <c r="L17528" s="51" t="s">
        <v>38</v>
      </c>
      <c r="M17528" s="51">
        <v>0</v>
      </c>
      <c r="N17528" s="51">
        <v>0</v>
      </c>
      <c r="O17528" s="51">
        <v>0</v>
      </c>
      <c r="P17528" s="51">
        <v>0</v>
      </c>
      <c r="Q17528" s="51">
        <v>0</v>
      </c>
    </row>
    <row r="17529" spans="1:32" x14ac:dyDescent="0.2">
      <c r="A17529" s="51">
        <v>550821174</v>
      </c>
      <c r="B17529" s="51" t="s">
        <v>12</v>
      </c>
      <c r="C17529" s="51" t="s">
        <v>31</v>
      </c>
      <c r="D17529" s="51" t="s">
        <v>3603</v>
      </c>
      <c r="E17529" s="51">
        <v>6</v>
      </c>
      <c r="F17529" s="51" t="s">
        <v>3601</v>
      </c>
      <c r="G17529" s="51" t="s">
        <v>3602</v>
      </c>
      <c r="H17529" s="51">
        <v>5439</v>
      </c>
      <c r="I17529" s="51" t="s">
        <v>3449</v>
      </c>
      <c r="J17529" s="52">
        <v>6041</v>
      </c>
      <c r="K17529" s="51" t="s">
        <v>1118</v>
      </c>
      <c r="L17529" s="51" t="s">
        <v>34</v>
      </c>
      <c r="M17529" s="51">
        <v>0</v>
      </c>
      <c r="N17529" s="51">
        <v>0</v>
      </c>
      <c r="O17529" s="51">
        <v>0</v>
      </c>
      <c r="P17529" s="51">
        <v>0</v>
      </c>
      <c r="Q17529" s="51">
        <v>0</v>
      </c>
      <c r="S17529">
        <f t="shared" ref="S17529" si="31507">SUM(M17529:P17529)/4</f>
        <v>0</v>
      </c>
      <c r="T17529">
        <f t="shared" ref="T17529" si="31508">SUM(Q17530:Q17531)</f>
        <v>1</v>
      </c>
      <c r="U17529">
        <f t="shared" ref="U17529" si="31509">SUM(Q17532:Q17533)</f>
        <v>0</v>
      </c>
      <c r="W17529" t="str">
        <f>IF(T17529=0,$W$22,"")</f>
        <v/>
      </c>
      <c r="Y17529" t="str">
        <f t="shared" ref="Y17529" si="31510">IF(S17529&gt;SUM(T17529+U17529),$Y$22,"")</f>
        <v/>
      </c>
      <c r="AA17529" t="str">
        <f t="shared" ref="AA17529" si="31511">IF(S17529&gt;$AA$13,$AA$22,"")</f>
        <v/>
      </c>
      <c r="AC17529">
        <f t="shared" ref="AC17529" si="31512">A17529</f>
        <v>550821174</v>
      </c>
      <c r="AD17529">
        <f t="shared" ref="AD17529" si="31513">H17529</f>
        <v>5439</v>
      </c>
      <c r="AE17529">
        <f t="shared" ref="AE17529" si="31514">SUM(W17529:AA17529)</f>
        <v>0</v>
      </c>
      <c r="AF17529" s="15">
        <f t="shared" ref="AF17529" si="31515">J17529</f>
        <v>6041</v>
      </c>
    </row>
    <row r="17530" spans="1:32" x14ac:dyDescent="0.2">
      <c r="A17530" s="51">
        <v>550821174</v>
      </c>
      <c r="B17530" s="51" t="s">
        <v>12</v>
      </c>
      <c r="C17530" s="51" t="s">
        <v>31</v>
      </c>
      <c r="D17530" s="51" t="s">
        <v>3603</v>
      </c>
      <c r="E17530" s="51">
        <v>6</v>
      </c>
      <c r="F17530" s="51" t="s">
        <v>3601</v>
      </c>
      <c r="G17530" s="51" t="s">
        <v>3602</v>
      </c>
      <c r="H17530" s="51">
        <v>5439</v>
      </c>
      <c r="I17530" s="51" t="s">
        <v>3449</v>
      </c>
      <c r="J17530" s="52">
        <v>6041</v>
      </c>
      <c r="K17530" s="51" t="s">
        <v>1118</v>
      </c>
      <c r="L17530" s="51" t="s">
        <v>35</v>
      </c>
      <c r="M17530" s="51">
        <v>0</v>
      </c>
      <c r="N17530" s="51">
        <v>0</v>
      </c>
      <c r="O17530" s="51">
        <v>0</v>
      </c>
      <c r="P17530" s="51">
        <v>0</v>
      </c>
      <c r="Q17530" s="51">
        <v>1</v>
      </c>
    </row>
    <row r="17531" spans="1:32" x14ac:dyDescent="0.2">
      <c r="A17531" s="51">
        <v>550821174</v>
      </c>
      <c r="B17531" s="51" t="s">
        <v>12</v>
      </c>
      <c r="C17531" s="51" t="s">
        <v>31</v>
      </c>
      <c r="D17531" s="51" t="s">
        <v>3603</v>
      </c>
      <c r="E17531" s="51">
        <v>6</v>
      </c>
      <c r="F17531" s="51" t="s">
        <v>3601</v>
      </c>
      <c r="G17531" s="51" t="s">
        <v>3602</v>
      </c>
      <c r="H17531" s="51">
        <v>5439</v>
      </c>
      <c r="I17531" s="51" t="s">
        <v>3449</v>
      </c>
      <c r="J17531" s="52">
        <v>6041</v>
      </c>
      <c r="K17531" s="51" t="s">
        <v>1118</v>
      </c>
      <c r="L17531" s="51" t="s">
        <v>36</v>
      </c>
      <c r="M17531" s="51">
        <v>0</v>
      </c>
      <c r="N17531" s="51">
        <v>0</v>
      </c>
      <c r="O17531" s="51">
        <v>0</v>
      </c>
      <c r="P17531" s="51">
        <v>0</v>
      </c>
      <c r="Q17531" s="51">
        <v>0</v>
      </c>
    </row>
    <row r="17532" spans="1:32" x14ac:dyDescent="0.2">
      <c r="A17532" s="51">
        <v>550821174</v>
      </c>
      <c r="B17532" s="51" t="s">
        <v>12</v>
      </c>
      <c r="C17532" s="51" t="s">
        <v>31</v>
      </c>
      <c r="D17532" s="51" t="s">
        <v>3603</v>
      </c>
      <c r="E17532" s="51">
        <v>6</v>
      </c>
      <c r="F17532" s="51" t="s">
        <v>3601</v>
      </c>
      <c r="G17532" s="51" t="s">
        <v>3602</v>
      </c>
      <c r="H17532" s="51">
        <v>5439</v>
      </c>
      <c r="I17532" s="51" t="s">
        <v>3449</v>
      </c>
      <c r="J17532" s="52">
        <v>6041</v>
      </c>
      <c r="K17532" s="51" t="s">
        <v>1118</v>
      </c>
      <c r="L17532" s="51" t="s">
        <v>37</v>
      </c>
      <c r="M17532" s="51">
        <v>0</v>
      </c>
      <c r="N17532" s="51">
        <v>0</v>
      </c>
      <c r="O17532" s="51">
        <v>0</v>
      </c>
      <c r="P17532" s="51">
        <v>0</v>
      </c>
      <c r="Q17532" s="51">
        <v>0</v>
      </c>
    </row>
    <row r="17533" spans="1:32" x14ac:dyDescent="0.2">
      <c r="A17533" s="51">
        <v>550821174</v>
      </c>
      <c r="B17533" s="51" t="s">
        <v>12</v>
      </c>
      <c r="C17533" s="51" t="s">
        <v>31</v>
      </c>
      <c r="D17533" s="51" t="s">
        <v>3603</v>
      </c>
      <c r="E17533" s="51">
        <v>6</v>
      </c>
      <c r="F17533" s="51" t="s">
        <v>3601</v>
      </c>
      <c r="G17533" s="51" t="s">
        <v>3602</v>
      </c>
      <c r="H17533" s="51">
        <v>5439</v>
      </c>
      <c r="I17533" s="51" t="s">
        <v>3449</v>
      </c>
      <c r="J17533" s="52">
        <v>6041</v>
      </c>
      <c r="K17533" s="51" t="s">
        <v>1118</v>
      </c>
      <c r="L17533" s="51" t="s">
        <v>38</v>
      </c>
      <c r="M17533" s="51">
        <v>0</v>
      </c>
      <c r="N17533" s="51">
        <v>0</v>
      </c>
      <c r="O17533" s="51">
        <v>0</v>
      </c>
      <c r="P17533" s="51">
        <v>0</v>
      </c>
      <c r="Q17533" s="51">
        <v>0</v>
      </c>
    </row>
    <row r="17534" spans="1:32" x14ac:dyDescent="0.2">
      <c r="A17534" s="51">
        <v>550821174</v>
      </c>
      <c r="B17534" s="51" t="s">
        <v>12</v>
      </c>
      <c r="C17534" s="51" t="s">
        <v>31</v>
      </c>
      <c r="D17534" s="51" t="s">
        <v>3603</v>
      </c>
      <c r="E17534" s="51">
        <v>6</v>
      </c>
      <c r="F17534" s="51" t="s">
        <v>3601</v>
      </c>
      <c r="G17534" s="51" t="s">
        <v>3602</v>
      </c>
      <c r="H17534" s="51">
        <v>5440</v>
      </c>
      <c r="I17534" s="51" t="s">
        <v>3450</v>
      </c>
      <c r="J17534" s="52">
        <v>6029</v>
      </c>
      <c r="K17534" s="51" t="s">
        <v>567</v>
      </c>
      <c r="L17534" s="51" t="s">
        <v>34</v>
      </c>
      <c r="M17534" s="51">
        <v>0</v>
      </c>
      <c r="N17534" s="51">
        <v>0</v>
      </c>
      <c r="O17534" s="51">
        <v>1</v>
      </c>
      <c r="P17534" s="51">
        <v>1</v>
      </c>
      <c r="Q17534" s="51">
        <v>0</v>
      </c>
      <c r="S17534">
        <f t="shared" ref="S17534" si="31516">SUM(M17534:P17534)/4</f>
        <v>0.5</v>
      </c>
      <c r="T17534">
        <f t="shared" ref="T17534" si="31517">SUM(Q17535:Q17536)</f>
        <v>0</v>
      </c>
      <c r="U17534">
        <f t="shared" ref="U17534" si="31518">SUM(Q17537:Q17538)</f>
        <v>0</v>
      </c>
      <c r="W17534">
        <f>IF(T17534=0,$W$22,"")</f>
        <v>1</v>
      </c>
      <c r="Y17534">
        <f t="shared" ref="Y17534" si="31519">IF(S17534&gt;SUM(T17534+U17534),$Y$22,"")</f>
        <v>1</v>
      </c>
      <c r="AA17534" t="str">
        <f t="shared" ref="AA17534" si="31520">IF(S17534&gt;$AA$13,$AA$22,"")</f>
        <v/>
      </c>
      <c r="AC17534">
        <f t="shared" ref="AC17534" si="31521">A17534</f>
        <v>550821174</v>
      </c>
      <c r="AD17534">
        <f t="shared" ref="AD17534" si="31522">H17534</f>
        <v>5440</v>
      </c>
      <c r="AE17534">
        <f t="shared" ref="AE17534" si="31523">SUM(W17534:AA17534)</f>
        <v>2</v>
      </c>
      <c r="AF17534" s="15">
        <f t="shared" ref="AF17534" si="31524">J17534</f>
        <v>6029</v>
      </c>
    </row>
    <row r="17535" spans="1:32" x14ac:dyDescent="0.2">
      <c r="A17535" s="51">
        <v>550821174</v>
      </c>
      <c r="B17535" s="51" t="s">
        <v>12</v>
      </c>
      <c r="C17535" s="51" t="s">
        <v>31</v>
      </c>
      <c r="D17535" s="51" t="s">
        <v>3603</v>
      </c>
      <c r="E17535" s="51">
        <v>6</v>
      </c>
      <c r="F17535" s="51" t="s">
        <v>3601</v>
      </c>
      <c r="G17535" s="51" t="s">
        <v>3602</v>
      </c>
      <c r="H17535" s="51">
        <v>5440</v>
      </c>
      <c r="I17535" s="51" t="s">
        <v>3450</v>
      </c>
      <c r="J17535" s="52">
        <v>6029</v>
      </c>
      <c r="K17535" s="51" t="s">
        <v>567</v>
      </c>
      <c r="L17535" s="51" t="s">
        <v>35</v>
      </c>
      <c r="M17535" s="51">
        <v>0</v>
      </c>
      <c r="N17535" s="51">
        <v>0</v>
      </c>
      <c r="O17535" s="51">
        <v>0</v>
      </c>
      <c r="P17535" s="51">
        <v>0</v>
      </c>
      <c r="Q17535" s="51">
        <v>0</v>
      </c>
    </row>
    <row r="17536" spans="1:32" x14ac:dyDescent="0.2">
      <c r="A17536" s="51">
        <v>550821174</v>
      </c>
      <c r="B17536" s="51" t="s">
        <v>12</v>
      </c>
      <c r="C17536" s="51" t="s">
        <v>31</v>
      </c>
      <c r="D17536" s="51" t="s">
        <v>3603</v>
      </c>
      <c r="E17536" s="51">
        <v>6</v>
      </c>
      <c r="F17536" s="51" t="s">
        <v>3601</v>
      </c>
      <c r="G17536" s="51" t="s">
        <v>3602</v>
      </c>
      <c r="H17536" s="51">
        <v>5440</v>
      </c>
      <c r="I17536" s="51" t="s">
        <v>3450</v>
      </c>
      <c r="J17536" s="52">
        <v>6029</v>
      </c>
      <c r="K17536" s="51" t="s">
        <v>567</v>
      </c>
      <c r="L17536" s="51" t="s">
        <v>36</v>
      </c>
      <c r="M17536" s="51">
        <v>0</v>
      </c>
      <c r="N17536" s="51">
        <v>0</v>
      </c>
      <c r="O17536" s="51">
        <v>0</v>
      </c>
      <c r="P17536" s="51">
        <v>0</v>
      </c>
      <c r="Q17536" s="51">
        <v>0</v>
      </c>
    </row>
    <row r="17537" spans="1:32" x14ac:dyDescent="0.2">
      <c r="A17537" s="51">
        <v>550821174</v>
      </c>
      <c r="B17537" s="51" t="s">
        <v>12</v>
      </c>
      <c r="C17537" s="51" t="s">
        <v>31</v>
      </c>
      <c r="D17537" s="51" t="s">
        <v>3603</v>
      </c>
      <c r="E17537" s="51">
        <v>6</v>
      </c>
      <c r="F17537" s="51" t="s">
        <v>3601</v>
      </c>
      <c r="G17537" s="51" t="s">
        <v>3602</v>
      </c>
      <c r="H17537" s="51">
        <v>5440</v>
      </c>
      <c r="I17537" s="51" t="s">
        <v>3450</v>
      </c>
      <c r="J17537" s="52">
        <v>6029</v>
      </c>
      <c r="K17537" s="51" t="s">
        <v>567</v>
      </c>
      <c r="L17537" s="51" t="s">
        <v>37</v>
      </c>
      <c r="M17537" s="51">
        <v>0</v>
      </c>
      <c r="N17537" s="51">
        <v>0</v>
      </c>
      <c r="O17537" s="51">
        <v>0</v>
      </c>
      <c r="P17537" s="51">
        <v>0</v>
      </c>
      <c r="Q17537" s="51">
        <v>0</v>
      </c>
    </row>
    <row r="17538" spans="1:32" x14ac:dyDescent="0.2">
      <c r="A17538" s="51">
        <v>550821174</v>
      </c>
      <c r="B17538" s="51" t="s">
        <v>12</v>
      </c>
      <c r="C17538" s="51" t="s">
        <v>31</v>
      </c>
      <c r="D17538" s="51" t="s">
        <v>3603</v>
      </c>
      <c r="E17538" s="51">
        <v>6</v>
      </c>
      <c r="F17538" s="51" t="s">
        <v>3601</v>
      </c>
      <c r="G17538" s="51" t="s">
        <v>3602</v>
      </c>
      <c r="H17538" s="51">
        <v>5440</v>
      </c>
      <c r="I17538" s="51" t="s">
        <v>3450</v>
      </c>
      <c r="J17538" s="52">
        <v>6029</v>
      </c>
      <c r="K17538" s="51" t="s">
        <v>567</v>
      </c>
      <c r="L17538" s="51" t="s">
        <v>38</v>
      </c>
      <c r="M17538" s="51">
        <v>0</v>
      </c>
      <c r="N17538" s="51">
        <v>0</v>
      </c>
      <c r="O17538" s="51">
        <v>0</v>
      </c>
      <c r="P17538" s="51">
        <v>0</v>
      </c>
      <c r="Q17538" s="51">
        <v>0</v>
      </c>
    </row>
    <row r="17539" spans="1:32" x14ac:dyDescent="0.2">
      <c r="A17539" s="51">
        <v>550821174</v>
      </c>
      <c r="B17539" s="51" t="s">
        <v>12</v>
      </c>
      <c r="C17539" s="51" t="s">
        <v>31</v>
      </c>
      <c r="D17539" s="51" t="s">
        <v>3603</v>
      </c>
      <c r="E17539" s="51">
        <v>6</v>
      </c>
      <c r="F17539" s="51" t="s">
        <v>3601</v>
      </c>
      <c r="G17539" s="51" t="s">
        <v>3602</v>
      </c>
      <c r="H17539" s="51">
        <v>5441</v>
      </c>
      <c r="I17539" s="51" t="s">
        <v>3451</v>
      </c>
      <c r="J17539" s="52">
        <v>6007</v>
      </c>
      <c r="K17539" s="51" t="s">
        <v>33</v>
      </c>
      <c r="L17539" s="51" t="s">
        <v>34</v>
      </c>
      <c r="M17539" s="51">
        <v>0</v>
      </c>
      <c r="N17539" s="51">
        <v>0</v>
      </c>
      <c r="O17539" s="51">
        <v>1</v>
      </c>
      <c r="P17539" s="51">
        <v>0</v>
      </c>
      <c r="Q17539" s="51">
        <v>0</v>
      </c>
      <c r="S17539">
        <f t="shared" ref="S17539" si="31525">SUM(M17539:P17539)/4</f>
        <v>0.25</v>
      </c>
      <c r="T17539">
        <f t="shared" ref="T17539" si="31526">SUM(Q17540:Q17541)</f>
        <v>1</v>
      </c>
      <c r="U17539">
        <f t="shared" ref="U17539" si="31527">SUM(Q17542:Q17543)</f>
        <v>0</v>
      </c>
      <c r="W17539" t="str">
        <f>IF(T17539=0,$W$22,"")</f>
        <v/>
      </c>
      <c r="Y17539" t="str">
        <f t="shared" ref="Y17539" si="31528">IF(S17539&gt;SUM(T17539+U17539),$Y$22,"")</f>
        <v/>
      </c>
      <c r="AA17539" t="str">
        <f t="shared" ref="AA17539" si="31529">IF(S17539&gt;$AA$13,$AA$22,"")</f>
        <v/>
      </c>
      <c r="AC17539">
        <f t="shared" ref="AC17539" si="31530">A17539</f>
        <v>550821174</v>
      </c>
      <c r="AD17539">
        <f t="shared" ref="AD17539" si="31531">H17539</f>
        <v>5441</v>
      </c>
      <c r="AE17539">
        <f t="shared" ref="AE17539" si="31532">SUM(W17539:AA17539)</f>
        <v>0</v>
      </c>
      <c r="AF17539" s="15">
        <f t="shared" ref="AF17539" si="31533">J17539</f>
        <v>6007</v>
      </c>
    </row>
    <row r="17540" spans="1:32" x14ac:dyDescent="0.2">
      <c r="A17540" s="51">
        <v>550821174</v>
      </c>
      <c r="B17540" s="51" t="s">
        <v>12</v>
      </c>
      <c r="C17540" s="51" t="s">
        <v>31</v>
      </c>
      <c r="D17540" s="51" t="s">
        <v>3603</v>
      </c>
      <c r="E17540" s="51">
        <v>6</v>
      </c>
      <c r="F17540" s="51" t="s">
        <v>3601</v>
      </c>
      <c r="G17540" s="51" t="s">
        <v>3602</v>
      </c>
      <c r="H17540" s="51">
        <v>5441</v>
      </c>
      <c r="I17540" s="51" t="s">
        <v>3451</v>
      </c>
      <c r="J17540" s="52">
        <v>6007</v>
      </c>
      <c r="K17540" s="51" t="s">
        <v>33</v>
      </c>
      <c r="L17540" s="51" t="s">
        <v>35</v>
      </c>
      <c r="M17540" s="51">
        <v>0</v>
      </c>
      <c r="N17540" s="51">
        <v>0</v>
      </c>
      <c r="O17540" s="51">
        <v>0</v>
      </c>
      <c r="P17540" s="51">
        <v>0</v>
      </c>
      <c r="Q17540" s="51">
        <v>1</v>
      </c>
    </row>
    <row r="17541" spans="1:32" x14ac:dyDescent="0.2">
      <c r="A17541" s="51">
        <v>550821174</v>
      </c>
      <c r="B17541" s="51" t="s">
        <v>12</v>
      </c>
      <c r="C17541" s="51" t="s">
        <v>31</v>
      </c>
      <c r="D17541" s="51" t="s">
        <v>3603</v>
      </c>
      <c r="E17541" s="51">
        <v>6</v>
      </c>
      <c r="F17541" s="51" t="s">
        <v>3601</v>
      </c>
      <c r="G17541" s="51" t="s">
        <v>3602</v>
      </c>
      <c r="H17541" s="51">
        <v>5441</v>
      </c>
      <c r="I17541" s="51" t="s">
        <v>3451</v>
      </c>
      <c r="J17541" s="52">
        <v>6007</v>
      </c>
      <c r="K17541" s="51" t="s">
        <v>33</v>
      </c>
      <c r="L17541" s="51" t="s">
        <v>36</v>
      </c>
      <c r="M17541" s="51">
        <v>0</v>
      </c>
      <c r="N17541" s="51">
        <v>0</v>
      </c>
      <c r="O17541" s="51">
        <v>0</v>
      </c>
      <c r="P17541" s="51">
        <v>0</v>
      </c>
      <c r="Q17541" s="51">
        <v>0</v>
      </c>
    </row>
    <row r="17542" spans="1:32" x14ac:dyDescent="0.2">
      <c r="A17542" s="51">
        <v>550821174</v>
      </c>
      <c r="B17542" s="51" t="s">
        <v>12</v>
      </c>
      <c r="C17542" s="51" t="s">
        <v>31</v>
      </c>
      <c r="D17542" s="51" t="s">
        <v>3603</v>
      </c>
      <c r="E17542" s="51">
        <v>6</v>
      </c>
      <c r="F17542" s="51" t="s">
        <v>3601</v>
      </c>
      <c r="G17542" s="51" t="s">
        <v>3602</v>
      </c>
      <c r="H17542" s="51">
        <v>5441</v>
      </c>
      <c r="I17542" s="51" t="s">
        <v>3451</v>
      </c>
      <c r="J17542" s="52">
        <v>6007</v>
      </c>
      <c r="K17542" s="51" t="s">
        <v>33</v>
      </c>
      <c r="L17542" s="51" t="s">
        <v>37</v>
      </c>
      <c r="M17542" s="51">
        <v>0</v>
      </c>
      <c r="N17542" s="51">
        <v>0</v>
      </c>
      <c r="O17542" s="51">
        <v>0</v>
      </c>
      <c r="P17542" s="51">
        <v>0</v>
      </c>
      <c r="Q17542" s="51">
        <v>0</v>
      </c>
    </row>
    <row r="17543" spans="1:32" x14ac:dyDescent="0.2">
      <c r="A17543" s="51">
        <v>550821174</v>
      </c>
      <c r="B17543" s="51" t="s">
        <v>12</v>
      </c>
      <c r="C17543" s="51" t="s">
        <v>31</v>
      </c>
      <c r="D17543" s="51" t="s">
        <v>3603</v>
      </c>
      <c r="E17543" s="51">
        <v>6</v>
      </c>
      <c r="F17543" s="51" t="s">
        <v>3601</v>
      </c>
      <c r="G17543" s="51" t="s">
        <v>3602</v>
      </c>
      <c r="H17543" s="51">
        <v>5441</v>
      </c>
      <c r="I17543" s="51" t="s">
        <v>3451</v>
      </c>
      <c r="J17543" s="52">
        <v>6007</v>
      </c>
      <c r="K17543" s="51" t="s">
        <v>33</v>
      </c>
      <c r="L17543" s="51" t="s">
        <v>38</v>
      </c>
      <c r="M17543" s="51">
        <v>0</v>
      </c>
      <c r="N17543" s="51">
        <v>0</v>
      </c>
      <c r="O17543" s="51">
        <v>0</v>
      </c>
      <c r="P17543" s="51">
        <v>0</v>
      </c>
      <c r="Q17543" s="51">
        <v>0</v>
      </c>
    </row>
    <row r="17544" spans="1:32" x14ac:dyDescent="0.2">
      <c r="A17544" s="51">
        <v>550821174</v>
      </c>
      <c r="B17544" s="51" t="s">
        <v>12</v>
      </c>
      <c r="C17544" s="51" t="s">
        <v>31</v>
      </c>
      <c r="D17544" s="51" t="s">
        <v>3603</v>
      </c>
      <c r="E17544" s="51">
        <v>6</v>
      </c>
      <c r="F17544" s="51" t="s">
        <v>3601</v>
      </c>
      <c r="G17544" s="51" t="s">
        <v>3602</v>
      </c>
      <c r="H17544" s="51">
        <v>5442</v>
      </c>
      <c r="I17544" s="51" t="s">
        <v>3452</v>
      </c>
      <c r="J17544" s="52">
        <v>6022</v>
      </c>
      <c r="K17544" s="51" t="s">
        <v>47</v>
      </c>
      <c r="L17544" s="51" t="s">
        <v>34</v>
      </c>
      <c r="M17544" s="51">
        <v>1</v>
      </c>
      <c r="N17544" s="51">
        <v>0</v>
      </c>
      <c r="O17544" s="51">
        <v>0</v>
      </c>
      <c r="P17544" s="51">
        <v>0</v>
      </c>
      <c r="Q17544" s="51">
        <v>0</v>
      </c>
      <c r="S17544">
        <f t="shared" ref="S17544" si="31534">SUM(M17544:P17544)/4</f>
        <v>0.25</v>
      </c>
      <c r="T17544">
        <f t="shared" ref="T17544" si="31535">SUM(Q17545:Q17546)</f>
        <v>1</v>
      </c>
      <c r="U17544">
        <f t="shared" ref="U17544" si="31536">SUM(Q17547:Q17548)</f>
        <v>0</v>
      </c>
      <c r="W17544" t="str">
        <f>IF(T17544=0,$W$22,"")</f>
        <v/>
      </c>
      <c r="Y17544" t="str">
        <f t="shared" ref="Y17544" si="31537">IF(S17544&gt;SUM(T17544+U17544),$Y$22,"")</f>
        <v/>
      </c>
      <c r="AA17544" t="str">
        <f t="shared" ref="AA17544" si="31538">IF(S17544&gt;$AA$13,$AA$22,"")</f>
        <v/>
      </c>
      <c r="AC17544">
        <f t="shared" ref="AC17544" si="31539">A17544</f>
        <v>550821174</v>
      </c>
      <c r="AD17544">
        <f t="shared" ref="AD17544" si="31540">H17544</f>
        <v>5442</v>
      </c>
      <c r="AE17544">
        <f t="shared" ref="AE17544" si="31541">SUM(W17544:AA17544)</f>
        <v>0</v>
      </c>
      <c r="AF17544" s="15">
        <f t="shared" ref="AF17544" si="31542">J17544</f>
        <v>6022</v>
      </c>
    </row>
    <row r="17545" spans="1:32" x14ac:dyDescent="0.2">
      <c r="A17545" s="51">
        <v>550821174</v>
      </c>
      <c r="B17545" s="51" t="s">
        <v>12</v>
      </c>
      <c r="C17545" s="51" t="s">
        <v>31</v>
      </c>
      <c r="D17545" s="51" t="s">
        <v>3603</v>
      </c>
      <c r="E17545" s="51">
        <v>6</v>
      </c>
      <c r="F17545" s="51" t="s">
        <v>3601</v>
      </c>
      <c r="G17545" s="51" t="s">
        <v>3602</v>
      </c>
      <c r="H17545" s="51">
        <v>5442</v>
      </c>
      <c r="I17545" s="51" t="s">
        <v>3452</v>
      </c>
      <c r="J17545" s="52">
        <v>6022</v>
      </c>
      <c r="K17545" s="51" t="s">
        <v>47</v>
      </c>
      <c r="L17545" s="51" t="s">
        <v>35</v>
      </c>
      <c r="M17545" s="51">
        <v>0</v>
      </c>
      <c r="N17545" s="51">
        <v>0</v>
      </c>
      <c r="O17545" s="51">
        <v>0</v>
      </c>
      <c r="P17545" s="51">
        <v>0</v>
      </c>
      <c r="Q17545" s="51">
        <v>1</v>
      </c>
    </row>
    <row r="17546" spans="1:32" x14ac:dyDescent="0.2">
      <c r="A17546" s="51">
        <v>550821174</v>
      </c>
      <c r="B17546" s="51" t="s">
        <v>12</v>
      </c>
      <c r="C17546" s="51" t="s">
        <v>31</v>
      </c>
      <c r="D17546" s="51" t="s">
        <v>3603</v>
      </c>
      <c r="E17546" s="51">
        <v>6</v>
      </c>
      <c r="F17546" s="51" t="s">
        <v>3601</v>
      </c>
      <c r="G17546" s="51" t="s">
        <v>3602</v>
      </c>
      <c r="H17546" s="51">
        <v>5442</v>
      </c>
      <c r="I17546" s="51" t="s">
        <v>3452</v>
      </c>
      <c r="J17546" s="52">
        <v>6022</v>
      </c>
      <c r="K17546" s="51" t="s">
        <v>47</v>
      </c>
      <c r="L17546" s="51" t="s">
        <v>36</v>
      </c>
      <c r="M17546" s="51">
        <v>0</v>
      </c>
      <c r="N17546" s="51">
        <v>0</v>
      </c>
      <c r="O17546" s="51">
        <v>0</v>
      </c>
      <c r="P17546" s="51">
        <v>0</v>
      </c>
      <c r="Q17546" s="51">
        <v>0</v>
      </c>
    </row>
    <row r="17547" spans="1:32" x14ac:dyDescent="0.2">
      <c r="A17547" s="51">
        <v>550821174</v>
      </c>
      <c r="B17547" s="51" t="s">
        <v>12</v>
      </c>
      <c r="C17547" s="51" t="s">
        <v>31</v>
      </c>
      <c r="D17547" s="51" t="s">
        <v>3603</v>
      </c>
      <c r="E17547" s="51">
        <v>6</v>
      </c>
      <c r="F17547" s="51" t="s">
        <v>3601</v>
      </c>
      <c r="G17547" s="51" t="s">
        <v>3602</v>
      </c>
      <c r="H17547" s="51">
        <v>5442</v>
      </c>
      <c r="I17547" s="51" t="s">
        <v>3452</v>
      </c>
      <c r="J17547" s="52">
        <v>6022</v>
      </c>
      <c r="K17547" s="51" t="s">
        <v>47</v>
      </c>
      <c r="L17547" s="51" t="s">
        <v>37</v>
      </c>
      <c r="M17547" s="51">
        <v>0</v>
      </c>
      <c r="N17547" s="51">
        <v>0</v>
      </c>
      <c r="O17547" s="51">
        <v>0</v>
      </c>
      <c r="P17547" s="51">
        <v>0</v>
      </c>
      <c r="Q17547" s="51">
        <v>0</v>
      </c>
    </row>
    <row r="17548" spans="1:32" x14ac:dyDescent="0.2">
      <c r="A17548" s="51">
        <v>550821174</v>
      </c>
      <c r="B17548" s="51" t="s">
        <v>12</v>
      </c>
      <c r="C17548" s="51" t="s">
        <v>31</v>
      </c>
      <c r="D17548" s="51" t="s">
        <v>3603</v>
      </c>
      <c r="E17548" s="51">
        <v>6</v>
      </c>
      <c r="F17548" s="51" t="s">
        <v>3601</v>
      </c>
      <c r="G17548" s="51" t="s">
        <v>3602</v>
      </c>
      <c r="H17548" s="51">
        <v>5442</v>
      </c>
      <c r="I17548" s="51" t="s">
        <v>3452</v>
      </c>
      <c r="J17548" s="52">
        <v>6022</v>
      </c>
      <c r="K17548" s="51" t="s">
        <v>47</v>
      </c>
      <c r="L17548" s="51" t="s">
        <v>38</v>
      </c>
      <c r="M17548" s="51">
        <v>0</v>
      </c>
      <c r="N17548" s="51">
        <v>0</v>
      </c>
      <c r="O17548" s="51">
        <v>0</v>
      </c>
      <c r="P17548" s="51">
        <v>0</v>
      </c>
      <c r="Q17548" s="51">
        <v>0</v>
      </c>
    </row>
    <row r="17549" spans="1:32" x14ac:dyDescent="0.2">
      <c r="A17549" s="51">
        <v>550821174</v>
      </c>
      <c r="B17549" s="51" t="s">
        <v>12</v>
      </c>
      <c r="C17549" s="51" t="s">
        <v>31</v>
      </c>
      <c r="D17549" s="51" t="s">
        <v>3603</v>
      </c>
      <c r="E17549" s="51">
        <v>6</v>
      </c>
      <c r="F17549" s="51" t="s">
        <v>3601</v>
      </c>
      <c r="G17549" s="51" t="s">
        <v>3602</v>
      </c>
      <c r="H17549" s="51">
        <v>5443</v>
      </c>
      <c r="I17549" s="51" t="s">
        <v>3453</v>
      </c>
      <c r="J17549" s="52">
        <v>6022</v>
      </c>
      <c r="K17549" s="51" t="s">
        <v>47</v>
      </c>
      <c r="L17549" s="51" t="s">
        <v>34</v>
      </c>
      <c r="M17549" s="51">
        <v>0</v>
      </c>
      <c r="N17549" s="51">
        <v>1</v>
      </c>
      <c r="O17549" s="51">
        <v>0</v>
      </c>
      <c r="P17549" s="51">
        <v>0</v>
      </c>
      <c r="Q17549" s="51">
        <v>0</v>
      </c>
      <c r="S17549">
        <f t="shared" ref="S17549" si="31543">SUM(M17549:P17549)/4</f>
        <v>0.25</v>
      </c>
      <c r="T17549">
        <f t="shared" ref="T17549" si="31544">SUM(Q17550:Q17551)</f>
        <v>2</v>
      </c>
      <c r="U17549">
        <f t="shared" ref="U17549" si="31545">SUM(Q17552:Q17553)</f>
        <v>0</v>
      </c>
      <c r="W17549" t="str">
        <f>IF(T17549=0,$W$22,"")</f>
        <v/>
      </c>
      <c r="Y17549" t="str">
        <f t="shared" ref="Y17549" si="31546">IF(S17549&gt;SUM(T17549+U17549),$Y$22,"")</f>
        <v/>
      </c>
      <c r="AA17549" t="str">
        <f t="shared" ref="AA17549" si="31547">IF(S17549&gt;$AA$13,$AA$22,"")</f>
        <v/>
      </c>
      <c r="AC17549">
        <f t="shared" ref="AC17549" si="31548">A17549</f>
        <v>550821174</v>
      </c>
      <c r="AD17549">
        <f t="shared" ref="AD17549" si="31549">H17549</f>
        <v>5443</v>
      </c>
      <c r="AE17549">
        <f t="shared" ref="AE17549" si="31550">SUM(W17549:AA17549)</f>
        <v>0</v>
      </c>
      <c r="AF17549" s="15">
        <f t="shared" ref="AF17549" si="31551">J17549</f>
        <v>6022</v>
      </c>
    </row>
    <row r="17550" spans="1:32" x14ac:dyDescent="0.2">
      <c r="A17550" s="51">
        <v>550821174</v>
      </c>
      <c r="B17550" s="51" t="s">
        <v>12</v>
      </c>
      <c r="C17550" s="51" t="s">
        <v>31</v>
      </c>
      <c r="D17550" s="51" t="s">
        <v>3603</v>
      </c>
      <c r="E17550" s="51">
        <v>6</v>
      </c>
      <c r="F17550" s="51" t="s">
        <v>3601</v>
      </c>
      <c r="G17550" s="51" t="s">
        <v>3602</v>
      </c>
      <c r="H17550" s="51">
        <v>5443</v>
      </c>
      <c r="I17550" s="51" t="s">
        <v>3453</v>
      </c>
      <c r="J17550" s="52">
        <v>6022</v>
      </c>
      <c r="K17550" s="51" t="s">
        <v>47</v>
      </c>
      <c r="L17550" s="51" t="s">
        <v>35</v>
      </c>
      <c r="M17550" s="51">
        <v>0</v>
      </c>
      <c r="N17550" s="51">
        <v>0</v>
      </c>
      <c r="O17550" s="51">
        <v>0</v>
      </c>
      <c r="P17550" s="51">
        <v>0</v>
      </c>
      <c r="Q17550" s="51">
        <v>2</v>
      </c>
    </row>
    <row r="17551" spans="1:32" x14ac:dyDescent="0.2">
      <c r="A17551" s="51">
        <v>550821174</v>
      </c>
      <c r="B17551" s="51" t="s">
        <v>12</v>
      </c>
      <c r="C17551" s="51" t="s">
        <v>31</v>
      </c>
      <c r="D17551" s="51" t="s">
        <v>3603</v>
      </c>
      <c r="E17551" s="51">
        <v>6</v>
      </c>
      <c r="F17551" s="51" t="s">
        <v>3601</v>
      </c>
      <c r="G17551" s="51" t="s">
        <v>3602</v>
      </c>
      <c r="H17551" s="51">
        <v>5443</v>
      </c>
      <c r="I17551" s="51" t="s">
        <v>3453</v>
      </c>
      <c r="J17551" s="52">
        <v>6022</v>
      </c>
      <c r="K17551" s="51" t="s">
        <v>47</v>
      </c>
      <c r="L17551" s="51" t="s">
        <v>36</v>
      </c>
      <c r="M17551" s="51">
        <v>0</v>
      </c>
      <c r="N17551" s="51">
        <v>0</v>
      </c>
      <c r="O17551" s="51">
        <v>0</v>
      </c>
      <c r="P17551" s="51">
        <v>0</v>
      </c>
      <c r="Q17551" s="51">
        <v>0</v>
      </c>
    </row>
    <row r="17552" spans="1:32" x14ac:dyDescent="0.2">
      <c r="A17552" s="51">
        <v>550821174</v>
      </c>
      <c r="B17552" s="51" t="s">
        <v>12</v>
      </c>
      <c r="C17552" s="51" t="s">
        <v>31</v>
      </c>
      <c r="D17552" s="51" t="s">
        <v>3603</v>
      </c>
      <c r="E17552" s="51">
        <v>6</v>
      </c>
      <c r="F17552" s="51" t="s">
        <v>3601</v>
      </c>
      <c r="G17552" s="51" t="s">
        <v>3602</v>
      </c>
      <c r="H17552" s="51">
        <v>5443</v>
      </c>
      <c r="I17552" s="51" t="s">
        <v>3453</v>
      </c>
      <c r="J17552" s="52">
        <v>6022</v>
      </c>
      <c r="K17552" s="51" t="s">
        <v>47</v>
      </c>
      <c r="L17552" s="51" t="s">
        <v>37</v>
      </c>
      <c r="M17552" s="51">
        <v>0</v>
      </c>
      <c r="N17552" s="51">
        <v>0</v>
      </c>
      <c r="O17552" s="51">
        <v>0</v>
      </c>
      <c r="P17552" s="51">
        <v>0</v>
      </c>
      <c r="Q17552" s="51">
        <v>0</v>
      </c>
    </row>
    <row r="17553" spans="1:32" x14ac:dyDescent="0.2">
      <c r="A17553" s="51">
        <v>550821174</v>
      </c>
      <c r="B17553" s="51" t="s">
        <v>12</v>
      </c>
      <c r="C17553" s="51" t="s">
        <v>31</v>
      </c>
      <c r="D17553" s="51" t="s">
        <v>3603</v>
      </c>
      <c r="E17553" s="51">
        <v>6</v>
      </c>
      <c r="F17553" s="51" t="s">
        <v>3601</v>
      </c>
      <c r="G17553" s="51" t="s">
        <v>3602</v>
      </c>
      <c r="H17553" s="51">
        <v>5443</v>
      </c>
      <c r="I17553" s="51" t="s">
        <v>3453</v>
      </c>
      <c r="J17553" s="52">
        <v>6022</v>
      </c>
      <c r="K17553" s="51" t="s">
        <v>47</v>
      </c>
      <c r="L17553" s="51" t="s">
        <v>38</v>
      </c>
      <c r="M17553" s="51">
        <v>0</v>
      </c>
      <c r="N17553" s="51">
        <v>0</v>
      </c>
      <c r="O17553" s="51">
        <v>0</v>
      </c>
      <c r="P17553" s="51">
        <v>0</v>
      </c>
      <c r="Q17553" s="51">
        <v>0</v>
      </c>
    </row>
    <row r="17554" spans="1:32" x14ac:dyDescent="0.2">
      <c r="A17554" s="51">
        <v>550821174</v>
      </c>
      <c r="B17554" s="51" t="s">
        <v>12</v>
      </c>
      <c r="C17554" s="51" t="s">
        <v>31</v>
      </c>
      <c r="D17554" s="51" t="s">
        <v>3603</v>
      </c>
      <c r="E17554" s="51">
        <v>6</v>
      </c>
      <c r="F17554" s="51" t="s">
        <v>3601</v>
      </c>
      <c r="G17554" s="51" t="s">
        <v>3602</v>
      </c>
      <c r="H17554" s="51">
        <v>5444</v>
      </c>
      <c r="I17554" s="51" t="s">
        <v>3454</v>
      </c>
      <c r="J17554" s="52">
        <v>6022</v>
      </c>
      <c r="K17554" s="51" t="s">
        <v>47</v>
      </c>
      <c r="L17554" s="51" t="s">
        <v>34</v>
      </c>
      <c r="M17554" s="51">
        <v>0</v>
      </c>
      <c r="N17554" s="51">
        <v>0</v>
      </c>
      <c r="O17554" s="51">
        <v>0</v>
      </c>
      <c r="P17554" s="51">
        <v>0</v>
      </c>
      <c r="Q17554" s="51">
        <v>0</v>
      </c>
      <c r="S17554">
        <f t="shared" ref="S17554" si="31552">SUM(M17554:P17554)/4</f>
        <v>0</v>
      </c>
      <c r="T17554">
        <f t="shared" ref="T17554" si="31553">SUM(Q17555:Q17556)</f>
        <v>1</v>
      </c>
      <c r="U17554">
        <f t="shared" ref="U17554" si="31554">SUM(Q17557:Q17558)</f>
        <v>0</v>
      </c>
      <c r="W17554" t="str">
        <f>IF(T17554=0,$W$22,"")</f>
        <v/>
      </c>
      <c r="Y17554" t="str">
        <f t="shared" ref="Y17554" si="31555">IF(S17554&gt;SUM(T17554+U17554),$Y$22,"")</f>
        <v/>
      </c>
      <c r="AA17554" t="str">
        <f t="shared" ref="AA17554" si="31556">IF(S17554&gt;$AA$13,$AA$22,"")</f>
        <v/>
      </c>
      <c r="AC17554">
        <f t="shared" ref="AC17554" si="31557">A17554</f>
        <v>550821174</v>
      </c>
      <c r="AD17554">
        <f t="shared" ref="AD17554" si="31558">H17554</f>
        <v>5444</v>
      </c>
      <c r="AE17554">
        <f t="shared" ref="AE17554" si="31559">SUM(W17554:AA17554)</f>
        <v>0</v>
      </c>
      <c r="AF17554" s="15">
        <f t="shared" ref="AF17554" si="31560">J17554</f>
        <v>6022</v>
      </c>
    </row>
    <row r="17555" spans="1:32" x14ac:dyDescent="0.2">
      <c r="A17555" s="51">
        <v>550821174</v>
      </c>
      <c r="B17555" s="51" t="s">
        <v>12</v>
      </c>
      <c r="C17555" s="51" t="s">
        <v>31</v>
      </c>
      <c r="D17555" s="51" t="s">
        <v>3603</v>
      </c>
      <c r="E17555" s="51">
        <v>6</v>
      </c>
      <c r="F17555" s="51" t="s">
        <v>3601</v>
      </c>
      <c r="G17555" s="51" t="s">
        <v>3602</v>
      </c>
      <c r="H17555" s="51">
        <v>5444</v>
      </c>
      <c r="I17555" s="51" t="s">
        <v>3454</v>
      </c>
      <c r="J17555" s="52">
        <v>6022</v>
      </c>
      <c r="K17555" s="51" t="s">
        <v>47</v>
      </c>
      <c r="L17555" s="51" t="s">
        <v>35</v>
      </c>
      <c r="M17555" s="51">
        <v>0</v>
      </c>
      <c r="N17555" s="51">
        <v>0</v>
      </c>
      <c r="O17555" s="51">
        <v>0</v>
      </c>
      <c r="P17555" s="51">
        <v>0</v>
      </c>
      <c r="Q17555" s="51">
        <v>1</v>
      </c>
    </row>
    <row r="17556" spans="1:32" x14ac:dyDescent="0.2">
      <c r="A17556" s="51">
        <v>550821174</v>
      </c>
      <c r="B17556" s="51" t="s">
        <v>12</v>
      </c>
      <c r="C17556" s="51" t="s">
        <v>31</v>
      </c>
      <c r="D17556" s="51" t="s">
        <v>3603</v>
      </c>
      <c r="E17556" s="51">
        <v>6</v>
      </c>
      <c r="F17556" s="51" t="s">
        <v>3601</v>
      </c>
      <c r="G17556" s="51" t="s">
        <v>3602</v>
      </c>
      <c r="H17556" s="51">
        <v>5444</v>
      </c>
      <c r="I17556" s="51" t="s">
        <v>3454</v>
      </c>
      <c r="J17556" s="52">
        <v>6022</v>
      </c>
      <c r="K17556" s="51" t="s">
        <v>47</v>
      </c>
      <c r="L17556" s="51" t="s">
        <v>36</v>
      </c>
      <c r="M17556" s="51">
        <v>0</v>
      </c>
      <c r="N17556" s="51">
        <v>0</v>
      </c>
      <c r="O17556" s="51">
        <v>0</v>
      </c>
      <c r="P17556" s="51">
        <v>0</v>
      </c>
      <c r="Q17556" s="51">
        <v>0</v>
      </c>
    </row>
    <row r="17557" spans="1:32" x14ac:dyDescent="0.2">
      <c r="A17557" s="51">
        <v>550821174</v>
      </c>
      <c r="B17557" s="51" t="s">
        <v>12</v>
      </c>
      <c r="C17557" s="51" t="s">
        <v>31</v>
      </c>
      <c r="D17557" s="51" t="s">
        <v>3603</v>
      </c>
      <c r="E17557" s="51">
        <v>6</v>
      </c>
      <c r="F17557" s="51" t="s">
        <v>3601</v>
      </c>
      <c r="G17557" s="51" t="s">
        <v>3602</v>
      </c>
      <c r="H17557" s="51">
        <v>5444</v>
      </c>
      <c r="I17557" s="51" t="s">
        <v>3454</v>
      </c>
      <c r="J17557" s="52">
        <v>6022</v>
      </c>
      <c r="K17557" s="51" t="s">
        <v>47</v>
      </c>
      <c r="L17557" s="51" t="s">
        <v>37</v>
      </c>
      <c r="M17557" s="51">
        <v>0</v>
      </c>
      <c r="N17557" s="51">
        <v>0</v>
      </c>
      <c r="O17557" s="51">
        <v>0</v>
      </c>
      <c r="P17557" s="51">
        <v>0</v>
      </c>
      <c r="Q17557" s="51">
        <v>0</v>
      </c>
    </row>
    <row r="17558" spans="1:32" x14ac:dyDescent="0.2">
      <c r="A17558" s="51">
        <v>550821174</v>
      </c>
      <c r="B17558" s="51" t="s">
        <v>12</v>
      </c>
      <c r="C17558" s="51" t="s">
        <v>31</v>
      </c>
      <c r="D17558" s="51" t="s">
        <v>3603</v>
      </c>
      <c r="E17558" s="51">
        <v>6</v>
      </c>
      <c r="F17558" s="51" t="s">
        <v>3601</v>
      </c>
      <c r="G17558" s="51" t="s">
        <v>3602</v>
      </c>
      <c r="H17558" s="51">
        <v>5444</v>
      </c>
      <c r="I17558" s="51" t="s">
        <v>3454</v>
      </c>
      <c r="J17558" s="52">
        <v>6022</v>
      </c>
      <c r="K17558" s="51" t="s">
        <v>47</v>
      </c>
      <c r="L17558" s="51" t="s">
        <v>38</v>
      </c>
      <c r="M17558" s="51">
        <v>0</v>
      </c>
      <c r="N17558" s="51">
        <v>0</v>
      </c>
      <c r="O17558" s="51">
        <v>0</v>
      </c>
      <c r="P17558" s="51">
        <v>0</v>
      </c>
      <c r="Q17558" s="51">
        <v>0</v>
      </c>
    </row>
    <row r="17559" spans="1:32" x14ac:dyDescent="0.2">
      <c r="A17559" s="51">
        <v>550821174</v>
      </c>
      <c r="B17559" s="51" t="s">
        <v>12</v>
      </c>
      <c r="C17559" s="51" t="s">
        <v>31</v>
      </c>
      <c r="D17559" s="51" t="s">
        <v>3603</v>
      </c>
      <c r="E17559" s="51">
        <v>6</v>
      </c>
      <c r="F17559" s="51" t="s">
        <v>3601</v>
      </c>
      <c r="G17559" s="51" t="s">
        <v>3602</v>
      </c>
      <c r="H17559" s="51">
        <v>5445</v>
      </c>
      <c r="I17559" s="51" t="s">
        <v>3455</v>
      </c>
      <c r="J17559" s="52">
        <v>6041</v>
      </c>
      <c r="K17559" s="51" t="s">
        <v>1118</v>
      </c>
      <c r="L17559" s="51" t="s">
        <v>34</v>
      </c>
      <c r="M17559" s="51">
        <v>0</v>
      </c>
      <c r="N17559" s="51">
        <v>0</v>
      </c>
      <c r="O17559" s="51">
        <v>0</v>
      </c>
      <c r="P17559" s="51">
        <v>0</v>
      </c>
      <c r="Q17559" s="51">
        <v>0</v>
      </c>
      <c r="S17559">
        <f t="shared" ref="S17559" si="31561">SUM(M17559:P17559)/4</f>
        <v>0</v>
      </c>
      <c r="T17559">
        <f t="shared" ref="T17559" si="31562">SUM(Q17560:Q17561)</f>
        <v>1</v>
      </c>
      <c r="U17559">
        <f t="shared" ref="U17559" si="31563">SUM(Q17562:Q17563)</f>
        <v>0</v>
      </c>
      <c r="W17559" t="str">
        <f>IF(T17559=0,$W$22,"")</f>
        <v/>
      </c>
      <c r="Y17559" t="str">
        <f t="shared" ref="Y17559" si="31564">IF(S17559&gt;SUM(T17559+U17559),$Y$22,"")</f>
        <v/>
      </c>
      <c r="AA17559" t="str">
        <f t="shared" ref="AA17559" si="31565">IF(S17559&gt;$AA$13,$AA$22,"")</f>
        <v/>
      </c>
      <c r="AC17559">
        <f t="shared" ref="AC17559" si="31566">A17559</f>
        <v>550821174</v>
      </c>
      <c r="AD17559">
        <f t="shared" ref="AD17559" si="31567">H17559</f>
        <v>5445</v>
      </c>
      <c r="AE17559">
        <f t="shared" ref="AE17559" si="31568">SUM(W17559:AA17559)</f>
        <v>0</v>
      </c>
      <c r="AF17559" s="15">
        <f t="shared" ref="AF17559" si="31569">J17559</f>
        <v>6041</v>
      </c>
    </row>
    <row r="17560" spans="1:32" x14ac:dyDescent="0.2">
      <c r="A17560" s="51">
        <v>550821174</v>
      </c>
      <c r="B17560" s="51" t="s">
        <v>12</v>
      </c>
      <c r="C17560" s="51" t="s">
        <v>31</v>
      </c>
      <c r="D17560" s="51" t="s">
        <v>3603</v>
      </c>
      <c r="E17560" s="51">
        <v>6</v>
      </c>
      <c r="F17560" s="51" t="s">
        <v>3601</v>
      </c>
      <c r="G17560" s="51" t="s">
        <v>3602</v>
      </c>
      <c r="H17560" s="51">
        <v>5445</v>
      </c>
      <c r="I17560" s="51" t="s">
        <v>3455</v>
      </c>
      <c r="J17560" s="52">
        <v>6041</v>
      </c>
      <c r="K17560" s="51" t="s">
        <v>1118</v>
      </c>
      <c r="L17560" s="51" t="s">
        <v>35</v>
      </c>
      <c r="M17560" s="51">
        <v>0</v>
      </c>
      <c r="N17560" s="51">
        <v>0</v>
      </c>
      <c r="O17560" s="51">
        <v>0</v>
      </c>
      <c r="P17560" s="51">
        <v>0</v>
      </c>
      <c r="Q17560" s="51">
        <v>1</v>
      </c>
    </row>
    <row r="17561" spans="1:32" x14ac:dyDescent="0.2">
      <c r="A17561" s="51">
        <v>550821174</v>
      </c>
      <c r="B17561" s="51" t="s">
        <v>12</v>
      </c>
      <c r="C17561" s="51" t="s">
        <v>31</v>
      </c>
      <c r="D17561" s="51" t="s">
        <v>3603</v>
      </c>
      <c r="E17561" s="51">
        <v>6</v>
      </c>
      <c r="F17561" s="51" t="s">
        <v>3601</v>
      </c>
      <c r="G17561" s="51" t="s">
        <v>3602</v>
      </c>
      <c r="H17561" s="51">
        <v>5445</v>
      </c>
      <c r="I17561" s="51" t="s">
        <v>3455</v>
      </c>
      <c r="J17561" s="52">
        <v>6041</v>
      </c>
      <c r="K17561" s="51" t="s">
        <v>1118</v>
      </c>
      <c r="L17561" s="51" t="s">
        <v>36</v>
      </c>
      <c r="M17561" s="51">
        <v>0</v>
      </c>
      <c r="N17561" s="51">
        <v>0</v>
      </c>
      <c r="O17561" s="51">
        <v>0</v>
      </c>
      <c r="P17561" s="51">
        <v>0</v>
      </c>
      <c r="Q17561" s="51">
        <v>0</v>
      </c>
    </row>
    <row r="17562" spans="1:32" x14ac:dyDescent="0.2">
      <c r="A17562" s="51">
        <v>550821174</v>
      </c>
      <c r="B17562" s="51" t="s">
        <v>12</v>
      </c>
      <c r="C17562" s="51" t="s">
        <v>31</v>
      </c>
      <c r="D17562" s="51" t="s">
        <v>3603</v>
      </c>
      <c r="E17562" s="51">
        <v>6</v>
      </c>
      <c r="F17562" s="51" t="s">
        <v>3601</v>
      </c>
      <c r="G17562" s="51" t="s">
        <v>3602</v>
      </c>
      <c r="H17562" s="51">
        <v>5445</v>
      </c>
      <c r="I17562" s="51" t="s">
        <v>3455</v>
      </c>
      <c r="J17562" s="52">
        <v>6041</v>
      </c>
      <c r="K17562" s="51" t="s">
        <v>1118</v>
      </c>
      <c r="L17562" s="51" t="s">
        <v>37</v>
      </c>
      <c r="M17562" s="51">
        <v>0</v>
      </c>
      <c r="N17562" s="51">
        <v>0</v>
      </c>
      <c r="O17562" s="51">
        <v>0</v>
      </c>
      <c r="P17562" s="51">
        <v>0</v>
      </c>
      <c r="Q17562" s="51">
        <v>0</v>
      </c>
    </row>
    <row r="17563" spans="1:32" x14ac:dyDescent="0.2">
      <c r="A17563" s="51">
        <v>550821174</v>
      </c>
      <c r="B17563" s="51" t="s">
        <v>12</v>
      </c>
      <c r="C17563" s="51" t="s">
        <v>31</v>
      </c>
      <c r="D17563" s="51" t="s">
        <v>3603</v>
      </c>
      <c r="E17563" s="51">
        <v>6</v>
      </c>
      <c r="F17563" s="51" t="s">
        <v>3601</v>
      </c>
      <c r="G17563" s="51" t="s">
        <v>3602</v>
      </c>
      <c r="H17563" s="51">
        <v>5445</v>
      </c>
      <c r="I17563" s="51" t="s">
        <v>3455</v>
      </c>
      <c r="J17563" s="52">
        <v>6041</v>
      </c>
      <c r="K17563" s="51" t="s">
        <v>1118</v>
      </c>
      <c r="L17563" s="51" t="s">
        <v>38</v>
      </c>
      <c r="M17563" s="51">
        <v>0</v>
      </c>
      <c r="N17563" s="51">
        <v>0</v>
      </c>
      <c r="O17563" s="51">
        <v>0</v>
      </c>
      <c r="P17563" s="51">
        <v>0</v>
      </c>
      <c r="Q17563" s="51">
        <v>0</v>
      </c>
    </row>
    <row r="17564" spans="1:32" x14ac:dyDescent="0.2">
      <c r="A17564" s="51">
        <v>550821174</v>
      </c>
      <c r="B17564" s="51" t="s">
        <v>12</v>
      </c>
      <c r="C17564" s="51" t="s">
        <v>31</v>
      </c>
      <c r="D17564" s="51" t="s">
        <v>3603</v>
      </c>
      <c r="E17564" s="51">
        <v>6</v>
      </c>
      <c r="F17564" s="51" t="s">
        <v>3601</v>
      </c>
      <c r="G17564" s="51" t="s">
        <v>3602</v>
      </c>
      <c r="H17564" s="51">
        <v>5446</v>
      </c>
      <c r="I17564" s="51" t="s">
        <v>3456</v>
      </c>
      <c r="J17564" s="52">
        <v>6041</v>
      </c>
      <c r="K17564" s="51" t="s">
        <v>1118</v>
      </c>
      <c r="L17564" s="51" t="s">
        <v>34</v>
      </c>
      <c r="M17564" s="51">
        <v>0</v>
      </c>
      <c r="N17564" s="51">
        <v>0</v>
      </c>
      <c r="O17564" s="51">
        <v>0</v>
      </c>
      <c r="P17564" s="51">
        <v>0</v>
      </c>
      <c r="Q17564" s="51">
        <v>0</v>
      </c>
      <c r="S17564">
        <f t="shared" ref="S17564" si="31570">SUM(M17564:P17564)/4</f>
        <v>0</v>
      </c>
      <c r="T17564">
        <f t="shared" ref="T17564" si="31571">SUM(Q17565:Q17566)</f>
        <v>1</v>
      </c>
      <c r="U17564">
        <f t="shared" ref="U17564" si="31572">SUM(Q17567:Q17568)</f>
        <v>0</v>
      </c>
      <c r="W17564" t="str">
        <f>IF(T17564=0,$W$22,"")</f>
        <v/>
      </c>
      <c r="Y17564" t="str">
        <f t="shared" ref="Y17564" si="31573">IF(S17564&gt;SUM(T17564+U17564),$Y$22,"")</f>
        <v/>
      </c>
      <c r="AA17564" t="str">
        <f t="shared" ref="AA17564" si="31574">IF(S17564&gt;$AA$13,$AA$22,"")</f>
        <v/>
      </c>
      <c r="AC17564">
        <f t="shared" ref="AC17564" si="31575">A17564</f>
        <v>550821174</v>
      </c>
      <c r="AD17564">
        <f t="shared" ref="AD17564" si="31576">H17564</f>
        <v>5446</v>
      </c>
      <c r="AE17564">
        <f t="shared" ref="AE17564" si="31577">SUM(W17564:AA17564)</f>
        <v>0</v>
      </c>
      <c r="AF17564" s="15">
        <f t="shared" ref="AF17564" si="31578">J17564</f>
        <v>6041</v>
      </c>
    </row>
    <row r="17565" spans="1:32" x14ac:dyDescent="0.2">
      <c r="A17565" s="51">
        <v>550821174</v>
      </c>
      <c r="B17565" s="51" t="s">
        <v>12</v>
      </c>
      <c r="C17565" s="51" t="s">
        <v>31</v>
      </c>
      <c r="D17565" s="51" t="s">
        <v>3603</v>
      </c>
      <c r="E17565" s="51">
        <v>6</v>
      </c>
      <c r="F17565" s="51" t="s">
        <v>3601</v>
      </c>
      <c r="G17565" s="51" t="s">
        <v>3602</v>
      </c>
      <c r="H17565" s="51">
        <v>5446</v>
      </c>
      <c r="I17565" s="51" t="s">
        <v>3456</v>
      </c>
      <c r="J17565" s="52">
        <v>6041</v>
      </c>
      <c r="K17565" s="51" t="s">
        <v>1118</v>
      </c>
      <c r="L17565" s="51" t="s">
        <v>35</v>
      </c>
      <c r="M17565" s="51">
        <v>0</v>
      </c>
      <c r="N17565" s="51">
        <v>0</v>
      </c>
      <c r="O17565" s="51">
        <v>0</v>
      </c>
      <c r="P17565" s="51">
        <v>0</v>
      </c>
      <c r="Q17565" s="51">
        <v>1</v>
      </c>
    </row>
    <row r="17566" spans="1:32" x14ac:dyDescent="0.2">
      <c r="A17566" s="51">
        <v>550821174</v>
      </c>
      <c r="B17566" s="51" t="s">
        <v>12</v>
      </c>
      <c r="C17566" s="51" t="s">
        <v>31</v>
      </c>
      <c r="D17566" s="51" t="s">
        <v>3603</v>
      </c>
      <c r="E17566" s="51">
        <v>6</v>
      </c>
      <c r="F17566" s="51" t="s">
        <v>3601</v>
      </c>
      <c r="G17566" s="51" t="s">
        <v>3602</v>
      </c>
      <c r="H17566" s="51">
        <v>5446</v>
      </c>
      <c r="I17566" s="51" t="s">
        <v>3456</v>
      </c>
      <c r="J17566" s="52">
        <v>6041</v>
      </c>
      <c r="K17566" s="51" t="s">
        <v>1118</v>
      </c>
      <c r="L17566" s="51" t="s">
        <v>36</v>
      </c>
      <c r="M17566" s="51">
        <v>0</v>
      </c>
      <c r="N17566" s="51">
        <v>0</v>
      </c>
      <c r="O17566" s="51">
        <v>0</v>
      </c>
      <c r="P17566" s="51">
        <v>0</v>
      </c>
      <c r="Q17566" s="51">
        <v>0</v>
      </c>
    </row>
    <row r="17567" spans="1:32" x14ac:dyDescent="0.2">
      <c r="A17567" s="51">
        <v>550821174</v>
      </c>
      <c r="B17567" s="51" t="s">
        <v>12</v>
      </c>
      <c r="C17567" s="51" t="s">
        <v>31</v>
      </c>
      <c r="D17567" s="51" t="s">
        <v>3603</v>
      </c>
      <c r="E17567" s="51">
        <v>6</v>
      </c>
      <c r="F17567" s="51" t="s">
        <v>3601</v>
      </c>
      <c r="G17567" s="51" t="s">
        <v>3602</v>
      </c>
      <c r="H17567" s="51">
        <v>5446</v>
      </c>
      <c r="I17567" s="51" t="s">
        <v>3456</v>
      </c>
      <c r="J17567" s="52">
        <v>6041</v>
      </c>
      <c r="K17567" s="51" t="s">
        <v>1118</v>
      </c>
      <c r="L17567" s="51" t="s">
        <v>37</v>
      </c>
      <c r="M17567" s="51">
        <v>0</v>
      </c>
      <c r="N17567" s="51">
        <v>0</v>
      </c>
      <c r="O17567" s="51">
        <v>0</v>
      </c>
      <c r="P17567" s="51">
        <v>0</v>
      </c>
      <c r="Q17567" s="51">
        <v>0</v>
      </c>
    </row>
    <row r="17568" spans="1:32" x14ac:dyDescent="0.2">
      <c r="A17568" s="51">
        <v>550821174</v>
      </c>
      <c r="B17568" s="51" t="s">
        <v>12</v>
      </c>
      <c r="C17568" s="51" t="s">
        <v>31</v>
      </c>
      <c r="D17568" s="51" t="s">
        <v>3603</v>
      </c>
      <c r="E17568" s="51">
        <v>6</v>
      </c>
      <c r="F17568" s="51" t="s">
        <v>3601</v>
      </c>
      <c r="G17568" s="51" t="s">
        <v>3602</v>
      </c>
      <c r="H17568" s="51">
        <v>5446</v>
      </c>
      <c r="I17568" s="51" t="s">
        <v>3456</v>
      </c>
      <c r="J17568" s="52">
        <v>6041</v>
      </c>
      <c r="K17568" s="51" t="s">
        <v>1118</v>
      </c>
      <c r="L17568" s="51" t="s">
        <v>38</v>
      </c>
      <c r="M17568" s="51">
        <v>0</v>
      </c>
      <c r="N17568" s="51">
        <v>0</v>
      </c>
      <c r="O17568" s="51">
        <v>0</v>
      </c>
      <c r="P17568" s="51">
        <v>0</v>
      </c>
      <c r="Q17568" s="51">
        <v>0</v>
      </c>
    </row>
    <row r="17569" spans="1:32" x14ac:dyDescent="0.2">
      <c r="A17569" s="51">
        <v>550821174</v>
      </c>
      <c r="B17569" s="51" t="s">
        <v>12</v>
      </c>
      <c r="C17569" s="51" t="s">
        <v>31</v>
      </c>
      <c r="D17569" s="51" t="s">
        <v>3603</v>
      </c>
      <c r="E17569" s="51">
        <v>6</v>
      </c>
      <c r="F17569" s="51" t="s">
        <v>3601</v>
      </c>
      <c r="G17569" s="51" t="s">
        <v>3602</v>
      </c>
      <c r="H17569" s="51">
        <v>5447</v>
      </c>
      <c r="I17569" s="51" t="s">
        <v>3457</v>
      </c>
      <c r="J17569" s="52">
        <v>6041</v>
      </c>
      <c r="K17569" s="51" t="s">
        <v>1118</v>
      </c>
      <c r="L17569" s="51" t="s">
        <v>34</v>
      </c>
      <c r="M17569" s="51">
        <v>0</v>
      </c>
      <c r="N17569" s="51">
        <v>0</v>
      </c>
      <c r="O17569" s="51">
        <v>0</v>
      </c>
      <c r="P17569" s="51">
        <v>1</v>
      </c>
      <c r="Q17569" s="51">
        <v>0</v>
      </c>
      <c r="S17569">
        <f t="shared" ref="S17569" si="31579">SUM(M17569:P17569)/4</f>
        <v>0.25</v>
      </c>
      <c r="T17569">
        <f t="shared" ref="T17569" si="31580">SUM(Q17570:Q17571)</f>
        <v>1</v>
      </c>
      <c r="U17569">
        <f t="shared" ref="U17569" si="31581">SUM(Q17572:Q17573)</f>
        <v>0</v>
      </c>
      <c r="W17569" t="str">
        <f>IF(T17569=0,$W$22,"")</f>
        <v/>
      </c>
      <c r="Y17569" t="str">
        <f t="shared" ref="Y17569" si="31582">IF(S17569&gt;SUM(T17569+U17569),$Y$22,"")</f>
        <v/>
      </c>
      <c r="AA17569" t="str">
        <f t="shared" ref="AA17569" si="31583">IF(S17569&gt;$AA$13,$AA$22,"")</f>
        <v/>
      </c>
      <c r="AC17569">
        <f t="shared" ref="AC17569" si="31584">A17569</f>
        <v>550821174</v>
      </c>
      <c r="AD17569">
        <f t="shared" ref="AD17569" si="31585">H17569</f>
        <v>5447</v>
      </c>
      <c r="AE17569">
        <f t="shared" ref="AE17569" si="31586">SUM(W17569:AA17569)</f>
        <v>0</v>
      </c>
      <c r="AF17569" s="15">
        <f t="shared" ref="AF17569" si="31587">J17569</f>
        <v>6041</v>
      </c>
    </row>
    <row r="17570" spans="1:32" x14ac:dyDescent="0.2">
      <c r="A17570" s="51">
        <v>550821174</v>
      </c>
      <c r="B17570" s="51" t="s">
        <v>12</v>
      </c>
      <c r="C17570" s="51" t="s">
        <v>31</v>
      </c>
      <c r="D17570" s="51" t="s">
        <v>3603</v>
      </c>
      <c r="E17570" s="51">
        <v>6</v>
      </c>
      <c r="F17570" s="51" t="s">
        <v>3601</v>
      </c>
      <c r="G17570" s="51" t="s">
        <v>3602</v>
      </c>
      <c r="H17570" s="51">
        <v>5447</v>
      </c>
      <c r="I17570" s="51" t="s">
        <v>3457</v>
      </c>
      <c r="J17570" s="52">
        <v>6041</v>
      </c>
      <c r="K17570" s="51" t="s">
        <v>1118</v>
      </c>
      <c r="L17570" s="51" t="s">
        <v>35</v>
      </c>
      <c r="M17570" s="51">
        <v>0</v>
      </c>
      <c r="N17570" s="51">
        <v>0</v>
      </c>
      <c r="O17570" s="51">
        <v>0</v>
      </c>
      <c r="P17570" s="51">
        <v>0</v>
      </c>
      <c r="Q17570" s="51">
        <v>1</v>
      </c>
    </row>
    <row r="17571" spans="1:32" x14ac:dyDescent="0.2">
      <c r="A17571" s="51">
        <v>550821174</v>
      </c>
      <c r="B17571" s="51" t="s">
        <v>12</v>
      </c>
      <c r="C17571" s="51" t="s">
        <v>31</v>
      </c>
      <c r="D17571" s="51" t="s">
        <v>3603</v>
      </c>
      <c r="E17571" s="51">
        <v>6</v>
      </c>
      <c r="F17571" s="51" t="s">
        <v>3601</v>
      </c>
      <c r="G17571" s="51" t="s">
        <v>3602</v>
      </c>
      <c r="H17571" s="51">
        <v>5447</v>
      </c>
      <c r="I17571" s="51" t="s">
        <v>3457</v>
      </c>
      <c r="J17571" s="52">
        <v>6041</v>
      </c>
      <c r="K17571" s="51" t="s">
        <v>1118</v>
      </c>
      <c r="L17571" s="51" t="s">
        <v>36</v>
      </c>
      <c r="M17571" s="51">
        <v>0</v>
      </c>
      <c r="N17571" s="51">
        <v>0</v>
      </c>
      <c r="O17571" s="51">
        <v>0</v>
      </c>
      <c r="P17571" s="51">
        <v>0</v>
      </c>
      <c r="Q17571" s="51">
        <v>0</v>
      </c>
    </row>
    <row r="17572" spans="1:32" x14ac:dyDescent="0.2">
      <c r="A17572" s="51">
        <v>550821174</v>
      </c>
      <c r="B17572" s="51" t="s">
        <v>12</v>
      </c>
      <c r="C17572" s="51" t="s">
        <v>31</v>
      </c>
      <c r="D17572" s="51" t="s">
        <v>3603</v>
      </c>
      <c r="E17572" s="51">
        <v>6</v>
      </c>
      <c r="F17572" s="51" t="s">
        <v>3601</v>
      </c>
      <c r="G17572" s="51" t="s">
        <v>3602</v>
      </c>
      <c r="H17572" s="51">
        <v>5447</v>
      </c>
      <c r="I17572" s="51" t="s">
        <v>3457</v>
      </c>
      <c r="J17572" s="52">
        <v>6041</v>
      </c>
      <c r="K17572" s="51" t="s">
        <v>1118</v>
      </c>
      <c r="L17572" s="51" t="s">
        <v>37</v>
      </c>
      <c r="M17572" s="51">
        <v>0</v>
      </c>
      <c r="N17572" s="51">
        <v>0</v>
      </c>
      <c r="O17572" s="51">
        <v>0</v>
      </c>
      <c r="P17572" s="51">
        <v>0</v>
      </c>
      <c r="Q17572" s="51">
        <v>0</v>
      </c>
    </row>
    <row r="17573" spans="1:32" x14ac:dyDescent="0.2">
      <c r="A17573" s="51">
        <v>550821174</v>
      </c>
      <c r="B17573" s="51" t="s">
        <v>12</v>
      </c>
      <c r="C17573" s="51" t="s">
        <v>31</v>
      </c>
      <c r="D17573" s="51" t="s">
        <v>3603</v>
      </c>
      <c r="E17573" s="51">
        <v>6</v>
      </c>
      <c r="F17573" s="51" t="s">
        <v>3601</v>
      </c>
      <c r="G17573" s="51" t="s">
        <v>3602</v>
      </c>
      <c r="H17573" s="51">
        <v>5447</v>
      </c>
      <c r="I17573" s="51" t="s">
        <v>3457</v>
      </c>
      <c r="J17573" s="52">
        <v>6041</v>
      </c>
      <c r="K17573" s="51" t="s">
        <v>1118</v>
      </c>
      <c r="L17573" s="51" t="s">
        <v>38</v>
      </c>
      <c r="M17573" s="51">
        <v>0</v>
      </c>
      <c r="N17573" s="51">
        <v>0</v>
      </c>
      <c r="O17573" s="51">
        <v>0</v>
      </c>
      <c r="P17573" s="51">
        <v>0</v>
      </c>
      <c r="Q17573" s="51">
        <v>0</v>
      </c>
    </row>
    <row r="17574" spans="1:32" x14ac:dyDescent="0.2">
      <c r="A17574" s="51">
        <v>550821174</v>
      </c>
      <c r="B17574" s="51" t="s">
        <v>12</v>
      </c>
      <c r="C17574" s="51" t="s">
        <v>31</v>
      </c>
      <c r="D17574" s="51" t="s">
        <v>3603</v>
      </c>
      <c r="E17574" s="51">
        <v>6</v>
      </c>
      <c r="F17574" s="51" t="s">
        <v>3601</v>
      </c>
      <c r="G17574" s="51" t="s">
        <v>3602</v>
      </c>
      <c r="H17574" s="51">
        <v>5449</v>
      </c>
      <c r="I17574" s="51" t="s">
        <v>3458</v>
      </c>
      <c r="J17574" s="52">
        <v>6005</v>
      </c>
      <c r="K17574" s="51" t="s">
        <v>61</v>
      </c>
      <c r="L17574" s="51" t="s">
        <v>34</v>
      </c>
      <c r="M17574" s="51">
        <v>0</v>
      </c>
      <c r="N17574" s="51">
        <v>0</v>
      </c>
      <c r="O17574" s="51">
        <v>0</v>
      </c>
      <c r="P17574" s="51">
        <v>0</v>
      </c>
      <c r="Q17574" s="51">
        <v>0</v>
      </c>
      <c r="S17574">
        <f t="shared" ref="S17574" si="31588">SUM(M17574:P17574)/4</f>
        <v>0</v>
      </c>
      <c r="T17574">
        <f t="shared" ref="T17574" si="31589">SUM(Q17575:Q17576)</f>
        <v>1</v>
      </c>
      <c r="U17574">
        <f t="shared" ref="U17574" si="31590">SUM(Q17577:Q17578)</f>
        <v>0</v>
      </c>
      <c r="W17574" t="str">
        <f>IF(T17574=0,$W$22,"")</f>
        <v/>
      </c>
      <c r="Y17574" t="str">
        <f t="shared" ref="Y17574" si="31591">IF(S17574&gt;SUM(T17574+U17574),$Y$22,"")</f>
        <v/>
      </c>
      <c r="AA17574" t="str">
        <f t="shared" ref="AA17574" si="31592">IF(S17574&gt;$AA$13,$AA$22,"")</f>
        <v/>
      </c>
      <c r="AC17574">
        <f t="shared" ref="AC17574" si="31593">A17574</f>
        <v>550821174</v>
      </c>
      <c r="AD17574">
        <f t="shared" ref="AD17574" si="31594">H17574</f>
        <v>5449</v>
      </c>
      <c r="AE17574">
        <f t="shared" ref="AE17574" si="31595">SUM(W17574:AA17574)</f>
        <v>0</v>
      </c>
      <c r="AF17574" s="15">
        <f t="shared" ref="AF17574" si="31596">J17574</f>
        <v>6005</v>
      </c>
    </row>
    <row r="17575" spans="1:32" x14ac:dyDescent="0.2">
      <c r="A17575" s="51">
        <v>550821174</v>
      </c>
      <c r="B17575" s="51" t="s">
        <v>12</v>
      </c>
      <c r="C17575" s="51" t="s">
        <v>31</v>
      </c>
      <c r="D17575" s="51" t="s">
        <v>3603</v>
      </c>
      <c r="E17575" s="51">
        <v>6</v>
      </c>
      <c r="F17575" s="51" t="s">
        <v>3601</v>
      </c>
      <c r="G17575" s="51" t="s">
        <v>3602</v>
      </c>
      <c r="H17575" s="51">
        <v>5449</v>
      </c>
      <c r="I17575" s="51" t="s">
        <v>3458</v>
      </c>
      <c r="J17575" s="52">
        <v>6005</v>
      </c>
      <c r="K17575" s="51" t="s">
        <v>61</v>
      </c>
      <c r="L17575" s="51" t="s">
        <v>35</v>
      </c>
      <c r="M17575" s="51">
        <v>0</v>
      </c>
      <c r="N17575" s="51">
        <v>0</v>
      </c>
      <c r="O17575" s="51">
        <v>0</v>
      </c>
      <c r="P17575" s="51">
        <v>0</v>
      </c>
      <c r="Q17575" s="51">
        <v>1</v>
      </c>
    </row>
    <row r="17576" spans="1:32" x14ac:dyDescent="0.2">
      <c r="A17576" s="51">
        <v>550821174</v>
      </c>
      <c r="B17576" s="51" t="s">
        <v>12</v>
      </c>
      <c r="C17576" s="51" t="s">
        <v>31</v>
      </c>
      <c r="D17576" s="51" t="s">
        <v>3603</v>
      </c>
      <c r="E17576" s="51">
        <v>6</v>
      </c>
      <c r="F17576" s="51" t="s">
        <v>3601</v>
      </c>
      <c r="G17576" s="51" t="s">
        <v>3602</v>
      </c>
      <c r="H17576" s="51">
        <v>5449</v>
      </c>
      <c r="I17576" s="51" t="s">
        <v>3458</v>
      </c>
      <c r="J17576" s="52">
        <v>6005</v>
      </c>
      <c r="K17576" s="51" t="s">
        <v>61</v>
      </c>
      <c r="L17576" s="51" t="s">
        <v>36</v>
      </c>
      <c r="M17576" s="51">
        <v>0</v>
      </c>
      <c r="N17576" s="51">
        <v>0</v>
      </c>
      <c r="O17576" s="51">
        <v>0</v>
      </c>
      <c r="P17576" s="51">
        <v>0</v>
      </c>
      <c r="Q17576" s="51">
        <v>0</v>
      </c>
    </row>
    <row r="17577" spans="1:32" x14ac:dyDescent="0.2">
      <c r="A17577" s="51">
        <v>550821174</v>
      </c>
      <c r="B17577" s="51" t="s">
        <v>12</v>
      </c>
      <c r="C17577" s="51" t="s">
        <v>31</v>
      </c>
      <c r="D17577" s="51" t="s">
        <v>3603</v>
      </c>
      <c r="E17577" s="51">
        <v>6</v>
      </c>
      <c r="F17577" s="51" t="s">
        <v>3601</v>
      </c>
      <c r="G17577" s="51" t="s">
        <v>3602</v>
      </c>
      <c r="H17577" s="51">
        <v>5449</v>
      </c>
      <c r="I17577" s="51" t="s">
        <v>3458</v>
      </c>
      <c r="J17577" s="52">
        <v>6005</v>
      </c>
      <c r="K17577" s="51" t="s">
        <v>61</v>
      </c>
      <c r="L17577" s="51" t="s">
        <v>37</v>
      </c>
      <c r="M17577" s="51">
        <v>0</v>
      </c>
      <c r="N17577" s="51">
        <v>0</v>
      </c>
      <c r="O17577" s="51">
        <v>0</v>
      </c>
      <c r="P17577" s="51">
        <v>0</v>
      </c>
      <c r="Q17577" s="51">
        <v>0</v>
      </c>
    </row>
    <row r="17578" spans="1:32" x14ac:dyDescent="0.2">
      <c r="A17578" s="51">
        <v>550821174</v>
      </c>
      <c r="B17578" s="51" t="s">
        <v>12</v>
      </c>
      <c r="C17578" s="51" t="s">
        <v>31</v>
      </c>
      <c r="D17578" s="51" t="s">
        <v>3603</v>
      </c>
      <c r="E17578" s="51">
        <v>6</v>
      </c>
      <c r="F17578" s="51" t="s">
        <v>3601</v>
      </c>
      <c r="G17578" s="51" t="s">
        <v>3602</v>
      </c>
      <c r="H17578" s="51">
        <v>5449</v>
      </c>
      <c r="I17578" s="51" t="s">
        <v>3458</v>
      </c>
      <c r="J17578" s="52">
        <v>6005</v>
      </c>
      <c r="K17578" s="51" t="s">
        <v>61</v>
      </c>
      <c r="L17578" s="51" t="s">
        <v>38</v>
      </c>
      <c r="M17578" s="51">
        <v>0</v>
      </c>
      <c r="N17578" s="51">
        <v>0</v>
      </c>
      <c r="O17578" s="51">
        <v>0</v>
      </c>
      <c r="P17578" s="51">
        <v>0</v>
      </c>
      <c r="Q17578" s="51">
        <v>0</v>
      </c>
    </row>
    <row r="17579" spans="1:32" x14ac:dyDescent="0.2">
      <c r="A17579" s="51">
        <v>550821174</v>
      </c>
      <c r="B17579" s="51" t="s">
        <v>12</v>
      </c>
      <c r="C17579" s="51" t="s">
        <v>31</v>
      </c>
      <c r="D17579" s="51" t="s">
        <v>3603</v>
      </c>
      <c r="E17579" s="51">
        <v>6</v>
      </c>
      <c r="F17579" s="51" t="s">
        <v>3601</v>
      </c>
      <c r="G17579" s="51" t="s">
        <v>3602</v>
      </c>
      <c r="H17579" s="51">
        <v>5450</v>
      </c>
      <c r="I17579" s="51" t="s">
        <v>3459</v>
      </c>
      <c r="J17579" s="52">
        <v>6041</v>
      </c>
      <c r="K17579" s="51" t="s">
        <v>1118</v>
      </c>
      <c r="L17579" s="51" t="s">
        <v>34</v>
      </c>
      <c r="M17579" s="51">
        <v>1</v>
      </c>
      <c r="N17579" s="51">
        <v>0</v>
      </c>
      <c r="O17579" s="51">
        <v>0</v>
      </c>
      <c r="P17579" s="51">
        <v>0</v>
      </c>
      <c r="Q17579" s="51">
        <v>0</v>
      </c>
      <c r="S17579">
        <f t="shared" ref="S17579" si="31597">SUM(M17579:P17579)/4</f>
        <v>0.25</v>
      </c>
      <c r="T17579">
        <f t="shared" ref="T17579" si="31598">SUM(Q17580:Q17581)</f>
        <v>2</v>
      </c>
      <c r="U17579">
        <f t="shared" ref="U17579" si="31599">SUM(Q17582:Q17583)</f>
        <v>0</v>
      </c>
      <c r="W17579" t="str">
        <f>IF(T17579=0,$W$22,"")</f>
        <v/>
      </c>
      <c r="Y17579" t="str">
        <f t="shared" ref="Y17579" si="31600">IF(S17579&gt;SUM(T17579+U17579),$Y$22,"")</f>
        <v/>
      </c>
      <c r="AA17579" t="str">
        <f t="shared" ref="AA17579" si="31601">IF(S17579&gt;$AA$13,$AA$22,"")</f>
        <v/>
      </c>
      <c r="AC17579">
        <f t="shared" ref="AC17579" si="31602">A17579</f>
        <v>550821174</v>
      </c>
      <c r="AD17579">
        <f t="shared" ref="AD17579" si="31603">H17579</f>
        <v>5450</v>
      </c>
      <c r="AE17579">
        <f t="shared" ref="AE17579" si="31604">SUM(W17579:AA17579)</f>
        <v>0</v>
      </c>
      <c r="AF17579" s="15">
        <f t="shared" ref="AF17579" si="31605">J17579</f>
        <v>6041</v>
      </c>
    </row>
    <row r="17580" spans="1:32" x14ac:dyDescent="0.2">
      <c r="A17580" s="51">
        <v>550821174</v>
      </c>
      <c r="B17580" s="51" t="s">
        <v>12</v>
      </c>
      <c r="C17580" s="51" t="s">
        <v>31</v>
      </c>
      <c r="D17580" s="51" t="s">
        <v>3603</v>
      </c>
      <c r="E17580" s="51">
        <v>6</v>
      </c>
      <c r="F17580" s="51" t="s">
        <v>3601</v>
      </c>
      <c r="G17580" s="51" t="s">
        <v>3602</v>
      </c>
      <c r="H17580" s="51">
        <v>5450</v>
      </c>
      <c r="I17580" s="51" t="s">
        <v>3459</v>
      </c>
      <c r="J17580" s="52">
        <v>6041</v>
      </c>
      <c r="K17580" s="51" t="s">
        <v>1118</v>
      </c>
      <c r="L17580" s="51" t="s">
        <v>35</v>
      </c>
      <c r="M17580" s="51">
        <v>0</v>
      </c>
      <c r="N17580" s="51">
        <v>0</v>
      </c>
      <c r="O17580" s="51">
        <v>0</v>
      </c>
      <c r="P17580" s="51">
        <v>0</v>
      </c>
      <c r="Q17580" s="51">
        <v>2</v>
      </c>
    </row>
    <row r="17581" spans="1:32" x14ac:dyDescent="0.2">
      <c r="A17581" s="51">
        <v>550821174</v>
      </c>
      <c r="B17581" s="51" t="s">
        <v>12</v>
      </c>
      <c r="C17581" s="51" t="s">
        <v>31</v>
      </c>
      <c r="D17581" s="51" t="s">
        <v>3603</v>
      </c>
      <c r="E17581" s="51">
        <v>6</v>
      </c>
      <c r="F17581" s="51" t="s">
        <v>3601</v>
      </c>
      <c r="G17581" s="51" t="s">
        <v>3602</v>
      </c>
      <c r="H17581" s="51">
        <v>5450</v>
      </c>
      <c r="I17581" s="51" t="s">
        <v>3459</v>
      </c>
      <c r="J17581" s="52">
        <v>6041</v>
      </c>
      <c r="K17581" s="51" t="s">
        <v>1118</v>
      </c>
      <c r="L17581" s="51" t="s">
        <v>36</v>
      </c>
      <c r="M17581" s="51">
        <v>0</v>
      </c>
      <c r="N17581" s="51">
        <v>0</v>
      </c>
      <c r="O17581" s="51">
        <v>0</v>
      </c>
      <c r="P17581" s="51">
        <v>0</v>
      </c>
      <c r="Q17581" s="51">
        <v>0</v>
      </c>
    </row>
    <row r="17582" spans="1:32" x14ac:dyDescent="0.2">
      <c r="A17582" s="51">
        <v>550821174</v>
      </c>
      <c r="B17582" s="51" t="s">
        <v>12</v>
      </c>
      <c r="C17582" s="51" t="s">
        <v>31</v>
      </c>
      <c r="D17582" s="51" t="s">
        <v>3603</v>
      </c>
      <c r="E17582" s="51">
        <v>6</v>
      </c>
      <c r="F17582" s="51" t="s">
        <v>3601</v>
      </c>
      <c r="G17582" s="51" t="s">
        <v>3602</v>
      </c>
      <c r="H17582" s="51">
        <v>5450</v>
      </c>
      <c r="I17582" s="51" t="s">
        <v>3459</v>
      </c>
      <c r="J17582" s="52">
        <v>6041</v>
      </c>
      <c r="K17582" s="51" t="s">
        <v>1118</v>
      </c>
      <c r="L17582" s="51" t="s">
        <v>37</v>
      </c>
      <c r="M17582" s="51">
        <v>0</v>
      </c>
      <c r="N17582" s="51">
        <v>0</v>
      </c>
      <c r="O17582" s="51">
        <v>0</v>
      </c>
      <c r="P17582" s="51">
        <v>0</v>
      </c>
      <c r="Q17582" s="51">
        <v>0</v>
      </c>
    </row>
    <row r="17583" spans="1:32" x14ac:dyDescent="0.2">
      <c r="A17583" s="51">
        <v>550821174</v>
      </c>
      <c r="B17583" s="51" t="s">
        <v>12</v>
      </c>
      <c r="C17583" s="51" t="s">
        <v>31</v>
      </c>
      <c r="D17583" s="51" t="s">
        <v>3603</v>
      </c>
      <c r="E17583" s="51">
        <v>6</v>
      </c>
      <c r="F17583" s="51" t="s">
        <v>3601</v>
      </c>
      <c r="G17583" s="51" t="s">
        <v>3602</v>
      </c>
      <c r="H17583" s="51">
        <v>5450</v>
      </c>
      <c r="I17583" s="51" t="s">
        <v>3459</v>
      </c>
      <c r="J17583" s="52">
        <v>6041</v>
      </c>
      <c r="K17583" s="51" t="s">
        <v>1118</v>
      </c>
      <c r="L17583" s="51" t="s">
        <v>38</v>
      </c>
      <c r="M17583" s="51">
        <v>0</v>
      </c>
      <c r="N17583" s="51">
        <v>0</v>
      </c>
      <c r="O17583" s="51">
        <v>0</v>
      </c>
      <c r="P17583" s="51">
        <v>0</v>
      </c>
      <c r="Q17583" s="51">
        <v>0</v>
      </c>
    </row>
    <row r="17584" spans="1:32" x14ac:dyDescent="0.2">
      <c r="A17584" s="51">
        <v>550821174</v>
      </c>
      <c r="B17584" s="51" t="s">
        <v>12</v>
      </c>
      <c r="C17584" s="51" t="s">
        <v>31</v>
      </c>
      <c r="D17584" s="51" t="s">
        <v>3603</v>
      </c>
      <c r="E17584" s="51">
        <v>6</v>
      </c>
      <c r="F17584" s="51" t="s">
        <v>3601</v>
      </c>
      <c r="G17584" s="51" t="s">
        <v>3602</v>
      </c>
      <c r="H17584" s="51">
        <v>5455</v>
      </c>
      <c r="I17584" s="51" t="s">
        <v>3460</v>
      </c>
      <c r="J17584" s="52">
        <v>6014</v>
      </c>
      <c r="K17584" s="51" t="s">
        <v>41</v>
      </c>
      <c r="L17584" s="51" t="s">
        <v>34</v>
      </c>
      <c r="M17584" s="51">
        <v>0</v>
      </c>
      <c r="N17584" s="51">
        <v>0</v>
      </c>
      <c r="O17584" s="51">
        <v>0</v>
      </c>
      <c r="P17584" s="51">
        <v>0</v>
      </c>
      <c r="Q17584" s="51">
        <v>0</v>
      </c>
      <c r="S17584">
        <f t="shared" ref="S17584" si="31606">SUM(M17584:P17584)/4</f>
        <v>0</v>
      </c>
      <c r="T17584">
        <f t="shared" ref="T17584" si="31607">SUM(Q17585:Q17586)</f>
        <v>3</v>
      </c>
      <c r="U17584">
        <f t="shared" ref="U17584" si="31608">SUM(Q17587:Q17588)</f>
        <v>0</v>
      </c>
      <c r="W17584" t="str">
        <f>IF(T17584=0,$W$22,"")</f>
        <v/>
      </c>
      <c r="Y17584" t="str">
        <f t="shared" ref="Y17584" si="31609">IF(S17584&gt;SUM(T17584+U17584),$Y$22,"")</f>
        <v/>
      </c>
      <c r="AA17584" t="str">
        <f t="shared" ref="AA17584" si="31610">IF(S17584&gt;$AA$13,$AA$22,"")</f>
        <v/>
      </c>
      <c r="AC17584">
        <f t="shared" ref="AC17584" si="31611">A17584</f>
        <v>550821174</v>
      </c>
      <c r="AD17584">
        <f t="shared" ref="AD17584" si="31612">H17584</f>
        <v>5455</v>
      </c>
      <c r="AE17584">
        <f t="shared" ref="AE17584" si="31613">SUM(W17584:AA17584)</f>
        <v>0</v>
      </c>
      <c r="AF17584" s="15">
        <f t="shared" ref="AF17584" si="31614">J17584</f>
        <v>6014</v>
      </c>
    </row>
    <row r="17585" spans="1:32" x14ac:dyDescent="0.2">
      <c r="A17585" s="51">
        <v>550821174</v>
      </c>
      <c r="B17585" s="51" t="s">
        <v>12</v>
      </c>
      <c r="C17585" s="51" t="s">
        <v>31</v>
      </c>
      <c r="D17585" s="51" t="s">
        <v>3603</v>
      </c>
      <c r="E17585" s="51">
        <v>6</v>
      </c>
      <c r="F17585" s="51" t="s">
        <v>3601</v>
      </c>
      <c r="G17585" s="51" t="s">
        <v>3602</v>
      </c>
      <c r="H17585" s="51">
        <v>5455</v>
      </c>
      <c r="I17585" s="51" t="s">
        <v>3460</v>
      </c>
      <c r="J17585" s="52">
        <v>6014</v>
      </c>
      <c r="K17585" s="51" t="s">
        <v>41</v>
      </c>
      <c r="L17585" s="51" t="s">
        <v>35</v>
      </c>
      <c r="M17585" s="51">
        <v>0</v>
      </c>
      <c r="N17585" s="51">
        <v>0</v>
      </c>
      <c r="O17585" s="51">
        <v>0</v>
      </c>
      <c r="P17585" s="51">
        <v>0</v>
      </c>
      <c r="Q17585" s="51">
        <v>3</v>
      </c>
    </row>
    <row r="17586" spans="1:32" x14ac:dyDescent="0.2">
      <c r="A17586" s="51">
        <v>550821174</v>
      </c>
      <c r="B17586" s="51" t="s">
        <v>12</v>
      </c>
      <c r="C17586" s="51" t="s">
        <v>31</v>
      </c>
      <c r="D17586" s="51" t="s">
        <v>3603</v>
      </c>
      <c r="E17586" s="51">
        <v>6</v>
      </c>
      <c r="F17586" s="51" t="s">
        <v>3601</v>
      </c>
      <c r="G17586" s="51" t="s">
        <v>3602</v>
      </c>
      <c r="H17586" s="51">
        <v>5455</v>
      </c>
      <c r="I17586" s="51" t="s">
        <v>3460</v>
      </c>
      <c r="J17586" s="52">
        <v>6014</v>
      </c>
      <c r="K17586" s="51" t="s">
        <v>41</v>
      </c>
      <c r="L17586" s="51" t="s">
        <v>36</v>
      </c>
      <c r="M17586" s="51">
        <v>0</v>
      </c>
      <c r="N17586" s="51">
        <v>0</v>
      </c>
      <c r="O17586" s="51">
        <v>0</v>
      </c>
      <c r="P17586" s="51">
        <v>0</v>
      </c>
      <c r="Q17586" s="51">
        <v>0</v>
      </c>
    </row>
    <row r="17587" spans="1:32" x14ac:dyDescent="0.2">
      <c r="A17587" s="51">
        <v>550821174</v>
      </c>
      <c r="B17587" s="51" t="s">
        <v>12</v>
      </c>
      <c r="C17587" s="51" t="s">
        <v>31</v>
      </c>
      <c r="D17587" s="51" t="s">
        <v>3603</v>
      </c>
      <c r="E17587" s="51">
        <v>6</v>
      </c>
      <c r="F17587" s="51" t="s">
        <v>3601</v>
      </c>
      <c r="G17587" s="51" t="s">
        <v>3602</v>
      </c>
      <c r="H17587" s="51">
        <v>5455</v>
      </c>
      <c r="I17587" s="51" t="s">
        <v>3460</v>
      </c>
      <c r="J17587" s="52">
        <v>6014</v>
      </c>
      <c r="K17587" s="51" t="s">
        <v>41</v>
      </c>
      <c r="L17587" s="51" t="s">
        <v>37</v>
      </c>
      <c r="M17587" s="51">
        <v>0</v>
      </c>
      <c r="N17587" s="51">
        <v>0</v>
      </c>
      <c r="O17587" s="51">
        <v>0</v>
      </c>
      <c r="P17587" s="51">
        <v>0</v>
      </c>
      <c r="Q17587" s="51">
        <v>0</v>
      </c>
    </row>
    <row r="17588" spans="1:32" x14ac:dyDescent="0.2">
      <c r="A17588" s="51">
        <v>550821174</v>
      </c>
      <c r="B17588" s="51" t="s">
        <v>12</v>
      </c>
      <c r="C17588" s="51" t="s">
        <v>31</v>
      </c>
      <c r="D17588" s="51" t="s">
        <v>3603</v>
      </c>
      <c r="E17588" s="51">
        <v>6</v>
      </c>
      <c r="F17588" s="51" t="s">
        <v>3601</v>
      </c>
      <c r="G17588" s="51" t="s">
        <v>3602</v>
      </c>
      <c r="H17588" s="51">
        <v>5455</v>
      </c>
      <c r="I17588" s="51" t="s">
        <v>3460</v>
      </c>
      <c r="J17588" s="52">
        <v>6014</v>
      </c>
      <c r="K17588" s="51" t="s">
        <v>41</v>
      </c>
      <c r="L17588" s="51" t="s">
        <v>38</v>
      </c>
      <c r="M17588" s="51">
        <v>0</v>
      </c>
      <c r="N17588" s="51">
        <v>0</v>
      </c>
      <c r="O17588" s="51">
        <v>0</v>
      </c>
      <c r="P17588" s="51">
        <v>0</v>
      </c>
      <c r="Q17588" s="51">
        <v>0</v>
      </c>
    </row>
    <row r="17589" spans="1:32" x14ac:dyDescent="0.2">
      <c r="A17589" s="51">
        <v>550821174</v>
      </c>
      <c r="B17589" s="51" t="s">
        <v>12</v>
      </c>
      <c r="C17589" s="51" t="s">
        <v>31</v>
      </c>
      <c r="D17589" s="51" t="s">
        <v>3603</v>
      </c>
      <c r="E17589" s="51">
        <v>6</v>
      </c>
      <c r="F17589" s="51" t="s">
        <v>3601</v>
      </c>
      <c r="G17589" s="51" t="s">
        <v>3602</v>
      </c>
      <c r="H17589" s="51">
        <v>5457</v>
      </c>
      <c r="I17589" s="51" t="s">
        <v>3461</v>
      </c>
      <c r="J17589" s="52">
        <v>6029</v>
      </c>
      <c r="K17589" s="51" t="s">
        <v>567</v>
      </c>
      <c r="L17589" s="51" t="s">
        <v>34</v>
      </c>
      <c r="M17589" s="51">
        <v>0</v>
      </c>
      <c r="N17589" s="51">
        <v>0</v>
      </c>
      <c r="O17589" s="51">
        <v>0</v>
      </c>
      <c r="P17589" s="51">
        <v>0</v>
      </c>
      <c r="Q17589" s="51">
        <v>0</v>
      </c>
      <c r="S17589">
        <f t="shared" ref="S17589" si="31615">SUM(M17589:P17589)/4</f>
        <v>0</v>
      </c>
      <c r="T17589">
        <f t="shared" ref="T17589" si="31616">SUM(Q17590:Q17591)</f>
        <v>2</v>
      </c>
      <c r="U17589">
        <f t="shared" ref="U17589" si="31617">SUM(Q17592:Q17593)</f>
        <v>0</v>
      </c>
      <c r="W17589" t="str">
        <f>IF(T17589=0,$W$22,"")</f>
        <v/>
      </c>
      <c r="Y17589" t="str">
        <f t="shared" ref="Y17589" si="31618">IF(S17589&gt;SUM(T17589+U17589),$Y$22,"")</f>
        <v/>
      </c>
      <c r="AA17589" t="str">
        <f t="shared" ref="AA17589" si="31619">IF(S17589&gt;$AA$13,$AA$22,"")</f>
        <v/>
      </c>
      <c r="AC17589">
        <f t="shared" ref="AC17589" si="31620">A17589</f>
        <v>550821174</v>
      </c>
      <c r="AD17589">
        <f t="shared" ref="AD17589" si="31621">H17589</f>
        <v>5457</v>
      </c>
      <c r="AE17589">
        <f t="shared" ref="AE17589" si="31622">SUM(W17589:AA17589)</f>
        <v>0</v>
      </c>
      <c r="AF17589" s="15">
        <f t="shared" ref="AF17589" si="31623">J17589</f>
        <v>6029</v>
      </c>
    </row>
    <row r="17590" spans="1:32" x14ac:dyDescent="0.2">
      <c r="A17590" s="51">
        <v>550821174</v>
      </c>
      <c r="B17590" s="51" t="s">
        <v>12</v>
      </c>
      <c r="C17590" s="51" t="s">
        <v>31</v>
      </c>
      <c r="D17590" s="51" t="s">
        <v>3603</v>
      </c>
      <c r="E17590" s="51">
        <v>6</v>
      </c>
      <c r="F17590" s="51" t="s">
        <v>3601</v>
      </c>
      <c r="G17590" s="51" t="s">
        <v>3602</v>
      </c>
      <c r="H17590" s="51">
        <v>5457</v>
      </c>
      <c r="I17590" s="51" t="s">
        <v>3461</v>
      </c>
      <c r="J17590" s="52">
        <v>6029</v>
      </c>
      <c r="K17590" s="51" t="s">
        <v>567</v>
      </c>
      <c r="L17590" s="51" t="s">
        <v>35</v>
      </c>
      <c r="M17590" s="51">
        <v>0</v>
      </c>
      <c r="N17590" s="51">
        <v>0</v>
      </c>
      <c r="O17590" s="51">
        <v>0</v>
      </c>
      <c r="P17590" s="51">
        <v>0</v>
      </c>
      <c r="Q17590" s="51">
        <v>2</v>
      </c>
    </row>
    <row r="17591" spans="1:32" x14ac:dyDescent="0.2">
      <c r="A17591" s="51">
        <v>550821174</v>
      </c>
      <c r="B17591" s="51" t="s">
        <v>12</v>
      </c>
      <c r="C17591" s="51" t="s">
        <v>31</v>
      </c>
      <c r="D17591" s="51" t="s">
        <v>3603</v>
      </c>
      <c r="E17591" s="51">
        <v>6</v>
      </c>
      <c r="F17591" s="51" t="s">
        <v>3601</v>
      </c>
      <c r="G17591" s="51" t="s">
        <v>3602</v>
      </c>
      <c r="H17591" s="51">
        <v>5457</v>
      </c>
      <c r="I17591" s="51" t="s">
        <v>3461</v>
      </c>
      <c r="J17591" s="52">
        <v>6029</v>
      </c>
      <c r="K17591" s="51" t="s">
        <v>567</v>
      </c>
      <c r="L17591" s="51" t="s">
        <v>36</v>
      </c>
      <c r="M17591" s="51">
        <v>0</v>
      </c>
      <c r="N17591" s="51">
        <v>0</v>
      </c>
      <c r="O17591" s="51">
        <v>0</v>
      </c>
      <c r="P17591" s="51">
        <v>0</v>
      </c>
      <c r="Q17591" s="51">
        <v>0</v>
      </c>
    </row>
    <row r="17592" spans="1:32" x14ac:dyDescent="0.2">
      <c r="A17592" s="51">
        <v>550821174</v>
      </c>
      <c r="B17592" s="51" t="s">
        <v>12</v>
      </c>
      <c r="C17592" s="51" t="s">
        <v>31</v>
      </c>
      <c r="D17592" s="51" t="s">
        <v>3603</v>
      </c>
      <c r="E17592" s="51">
        <v>6</v>
      </c>
      <c r="F17592" s="51" t="s">
        <v>3601</v>
      </c>
      <c r="G17592" s="51" t="s">
        <v>3602</v>
      </c>
      <c r="H17592" s="51">
        <v>5457</v>
      </c>
      <c r="I17592" s="51" t="s">
        <v>3461</v>
      </c>
      <c r="J17592" s="52">
        <v>6029</v>
      </c>
      <c r="K17592" s="51" t="s">
        <v>567</v>
      </c>
      <c r="L17592" s="51" t="s">
        <v>37</v>
      </c>
      <c r="M17592" s="51">
        <v>0</v>
      </c>
      <c r="N17592" s="51">
        <v>0</v>
      </c>
      <c r="O17592" s="51">
        <v>0</v>
      </c>
      <c r="P17592" s="51">
        <v>0</v>
      </c>
      <c r="Q17592" s="51">
        <v>0</v>
      </c>
    </row>
    <row r="17593" spans="1:32" x14ac:dyDescent="0.2">
      <c r="A17593" s="51">
        <v>550821174</v>
      </c>
      <c r="B17593" s="51" t="s">
        <v>12</v>
      </c>
      <c r="C17593" s="51" t="s">
        <v>31</v>
      </c>
      <c r="D17593" s="51" t="s">
        <v>3603</v>
      </c>
      <c r="E17593" s="51">
        <v>6</v>
      </c>
      <c r="F17593" s="51" t="s">
        <v>3601</v>
      </c>
      <c r="G17593" s="51" t="s">
        <v>3602</v>
      </c>
      <c r="H17593" s="51">
        <v>5457</v>
      </c>
      <c r="I17593" s="51" t="s">
        <v>3461</v>
      </c>
      <c r="J17593" s="52">
        <v>6029</v>
      </c>
      <c r="K17593" s="51" t="s">
        <v>567</v>
      </c>
      <c r="L17593" s="51" t="s">
        <v>38</v>
      </c>
      <c r="M17593" s="51">
        <v>0</v>
      </c>
      <c r="N17593" s="51">
        <v>0</v>
      </c>
      <c r="O17593" s="51">
        <v>0</v>
      </c>
      <c r="P17593" s="51">
        <v>0</v>
      </c>
      <c r="Q17593" s="51">
        <v>0</v>
      </c>
    </row>
    <row r="17594" spans="1:32" x14ac:dyDescent="0.2">
      <c r="A17594" s="51">
        <v>550821174</v>
      </c>
      <c r="B17594" s="51" t="s">
        <v>12</v>
      </c>
      <c r="C17594" s="51" t="s">
        <v>31</v>
      </c>
      <c r="D17594" s="51" t="s">
        <v>3603</v>
      </c>
      <c r="E17594" s="51">
        <v>6</v>
      </c>
      <c r="F17594" s="51" t="s">
        <v>3601</v>
      </c>
      <c r="G17594" s="51" t="s">
        <v>3602</v>
      </c>
      <c r="H17594" s="51">
        <v>5458</v>
      </c>
      <c r="I17594" s="51" t="s">
        <v>3462</v>
      </c>
      <c r="J17594" s="52">
        <v>6029</v>
      </c>
      <c r="K17594" s="51" t="s">
        <v>567</v>
      </c>
      <c r="L17594" s="51" t="s">
        <v>34</v>
      </c>
      <c r="M17594" s="51">
        <v>1</v>
      </c>
      <c r="N17594" s="51">
        <v>0</v>
      </c>
      <c r="O17594" s="51">
        <v>0</v>
      </c>
      <c r="P17594" s="51">
        <v>0</v>
      </c>
      <c r="Q17594" s="51">
        <v>0</v>
      </c>
      <c r="S17594">
        <f t="shared" ref="S17594" si="31624">SUM(M17594:P17594)/4</f>
        <v>0.25</v>
      </c>
      <c r="T17594">
        <f t="shared" ref="T17594" si="31625">SUM(Q17595:Q17596)</f>
        <v>1</v>
      </c>
      <c r="U17594">
        <f t="shared" ref="U17594" si="31626">SUM(Q17597:Q17598)</f>
        <v>0</v>
      </c>
      <c r="W17594" t="str">
        <f>IF(T17594=0,$W$22,"")</f>
        <v/>
      </c>
      <c r="Y17594" t="str">
        <f t="shared" ref="Y17594" si="31627">IF(S17594&gt;SUM(T17594+U17594),$Y$22,"")</f>
        <v/>
      </c>
      <c r="AA17594" t="str">
        <f t="shared" ref="AA17594" si="31628">IF(S17594&gt;$AA$13,$AA$22,"")</f>
        <v/>
      </c>
      <c r="AC17594">
        <f t="shared" ref="AC17594" si="31629">A17594</f>
        <v>550821174</v>
      </c>
      <c r="AD17594">
        <f t="shared" ref="AD17594" si="31630">H17594</f>
        <v>5458</v>
      </c>
      <c r="AE17594">
        <f t="shared" ref="AE17594" si="31631">SUM(W17594:AA17594)</f>
        <v>0</v>
      </c>
      <c r="AF17594" s="15">
        <f t="shared" ref="AF17594" si="31632">J17594</f>
        <v>6029</v>
      </c>
    </row>
    <row r="17595" spans="1:32" x14ac:dyDescent="0.2">
      <c r="A17595" s="51">
        <v>550821174</v>
      </c>
      <c r="B17595" s="51" t="s">
        <v>12</v>
      </c>
      <c r="C17595" s="51" t="s">
        <v>31</v>
      </c>
      <c r="D17595" s="51" t="s">
        <v>3603</v>
      </c>
      <c r="E17595" s="51">
        <v>6</v>
      </c>
      <c r="F17595" s="51" t="s">
        <v>3601</v>
      </c>
      <c r="G17595" s="51" t="s">
        <v>3602</v>
      </c>
      <c r="H17595" s="51">
        <v>5458</v>
      </c>
      <c r="I17595" s="51" t="s">
        <v>3462</v>
      </c>
      <c r="J17595" s="52">
        <v>6029</v>
      </c>
      <c r="K17595" s="51" t="s">
        <v>567</v>
      </c>
      <c r="L17595" s="51" t="s">
        <v>35</v>
      </c>
      <c r="M17595" s="51">
        <v>0</v>
      </c>
      <c r="N17595" s="51">
        <v>0</v>
      </c>
      <c r="O17595" s="51">
        <v>0</v>
      </c>
      <c r="P17595" s="51">
        <v>0</v>
      </c>
      <c r="Q17595" s="51">
        <v>1</v>
      </c>
    </row>
    <row r="17596" spans="1:32" x14ac:dyDescent="0.2">
      <c r="A17596" s="51">
        <v>550821174</v>
      </c>
      <c r="B17596" s="51" t="s">
        <v>12</v>
      </c>
      <c r="C17596" s="51" t="s">
        <v>31</v>
      </c>
      <c r="D17596" s="51" t="s">
        <v>3603</v>
      </c>
      <c r="E17596" s="51">
        <v>6</v>
      </c>
      <c r="F17596" s="51" t="s">
        <v>3601</v>
      </c>
      <c r="G17596" s="51" t="s">
        <v>3602</v>
      </c>
      <c r="H17596" s="51">
        <v>5458</v>
      </c>
      <c r="I17596" s="51" t="s">
        <v>3462</v>
      </c>
      <c r="J17596" s="52">
        <v>6029</v>
      </c>
      <c r="K17596" s="51" t="s">
        <v>567</v>
      </c>
      <c r="L17596" s="51" t="s">
        <v>36</v>
      </c>
      <c r="M17596" s="51">
        <v>0</v>
      </c>
      <c r="N17596" s="51">
        <v>0</v>
      </c>
      <c r="O17596" s="51">
        <v>0</v>
      </c>
      <c r="P17596" s="51">
        <v>0</v>
      </c>
      <c r="Q17596" s="51">
        <v>0</v>
      </c>
    </row>
    <row r="17597" spans="1:32" x14ac:dyDescent="0.2">
      <c r="A17597" s="51">
        <v>550821174</v>
      </c>
      <c r="B17597" s="51" t="s">
        <v>12</v>
      </c>
      <c r="C17597" s="51" t="s">
        <v>31</v>
      </c>
      <c r="D17597" s="51" t="s">
        <v>3603</v>
      </c>
      <c r="E17597" s="51">
        <v>6</v>
      </c>
      <c r="F17597" s="51" t="s">
        <v>3601</v>
      </c>
      <c r="G17597" s="51" t="s">
        <v>3602</v>
      </c>
      <c r="H17597" s="51">
        <v>5458</v>
      </c>
      <c r="I17597" s="51" t="s">
        <v>3462</v>
      </c>
      <c r="J17597" s="52">
        <v>6029</v>
      </c>
      <c r="K17597" s="51" t="s">
        <v>567</v>
      </c>
      <c r="L17597" s="51" t="s">
        <v>37</v>
      </c>
      <c r="M17597" s="51">
        <v>0</v>
      </c>
      <c r="N17597" s="51">
        <v>0</v>
      </c>
      <c r="O17597" s="51">
        <v>0</v>
      </c>
      <c r="P17597" s="51">
        <v>0</v>
      </c>
      <c r="Q17597" s="51">
        <v>0</v>
      </c>
    </row>
    <row r="17598" spans="1:32" x14ac:dyDescent="0.2">
      <c r="A17598" s="51">
        <v>550821174</v>
      </c>
      <c r="B17598" s="51" t="s">
        <v>12</v>
      </c>
      <c r="C17598" s="51" t="s">
        <v>31</v>
      </c>
      <c r="D17598" s="51" t="s">
        <v>3603</v>
      </c>
      <c r="E17598" s="51">
        <v>6</v>
      </c>
      <c r="F17598" s="51" t="s">
        <v>3601</v>
      </c>
      <c r="G17598" s="51" t="s">
        <v>3602</v>
      </c>
      <c r="H17598" s="51">
        <v>5458</v>
      </c>
      <c r="I17598" s="51" t="s">
        <v>3462</v>
      </c>
      <c r="J17598" s="52">
        <v>6029</v>
      </c>
      <c r="K17598" s="51" t="s">
        <v>567</v>
      </c>
      <c r="L17598" s="51" t="s">
        <v>38</v>
      </c>
      <c r="M17598" s="51">
        <v>0</v>
      </c>
      <c r="N17598" s="51">
        <v>0</v>
      </c>
      <c r="O17598" s="51">
        <v>0</v>
      </c>
      <c r="P17598" s="51">
        <v>0</v>
      </c>
      <c r="Q17598" s="51">
        <v>0</v>
      </c>
    </row>
    <row r="17599" spans="1:32" x14ac:dyDescent="0.2">
      <c r="A17599" s="51">
        <v>550821174</v>
      </c>
      <c r="B17599" s="51" t="s">
        <v>12</v>
      </c>
      <c r="C17599" s="51" t="s">
        <v>31</v>
      </c>
      <c r="D17599" s="51" t="s">
        <v>3603</v>
      </c>
      <c r="E17599" s="51">
        <v>6</v>
      </c>
      <c r="F17599" s="51" t="s">
        <v>3601</v>
      </c>
      <c r="G17599" s="51" t="s">
        <v>3602</v>
      </c>
      <c r="H17599" s="51">
        <v>5460</v>
      </c>
      <c r="I17599" s="51" t="s">
        <v>3463</v>
      </c>
      <c r="J17599" s="52">
        <v>6005</v>
      </c>
      <c r="K17599" s="51" t="s">
        <v>61</v>
      </c>
      <c r="L17599" s="51" t="s">
        <v>34</v>
      </c>
      <c r="M17599" s="51">
        <v>0</v>
      </c>
      <c r="N17599" s="51">
        <v>0</v>
      </c>
      <c r="O17599" s="51">
        <v>0</v>
      </c>
      <c r="P17599" s="51">
        <v>0</v>
      </c>
      <c r="Q17599" s="51">
        <v>0</v>
      </c>
      <c r="S17599">
        <f t="shared" ref="S17599" si="31633">SUM(M17599:P17599)/4</f>
        <v>0</v>
      </c>
      <c r="T17599">
        <f t="shared" ref="T17599" si="31634">SUM(Q17600:Q17601)</f>
        <v>1</v>
      </c>
      <c r="U17599">
        <f t="shared" ref="U17599" si="31635">SUM(Q17602:Q17603)</f>
        <v>0</v>
      </c>
      <c r="W17599" t="str">
        <f>IF(T17599=0,$W$22,"")</f>
        <v/>
      </c>
      <c r="Y17599" t="str">
        <f t="shared" ref="Y17599" si="31636">IF(S17599&gt;SUM(T17599+U17599),$Y$22,"")</f>
        <v/>
      </c>
      <c r="AA17599" t="str">
        <f t="shared" ref="AA17599" si="31637">IF(S17599&gt;$AA$13,$AA$22,"")</f>
        <v/>
      </c>
      <c r="AC17599">
        <f t="shared" ref="AC17599" si="31638">A17599</f>
        <v>550821174</v>
      </c>
      <c r="AD17599">
        <f t="shared" ref="AD17599" si="31639">H17599</f>
        <v>5460</v>
      </c>
      <c r="AE17599">
        <f t="shared" ref="AE17599" si="31640">SUM(W17599:AA17599)</f>
        <v>0</v>
      </c>
      <c r="AF17599" s="15">
        <f t="shared" ref="AF17599" si="31641">J17599</f>
        <v>6005</v>
      </c>
    </row>
    <row r="17600" spans="1:32" x14ac:dyDescent="0.2">
      <c r="A17600" s="51">
        <v>550821174</v>
      </c>
      <c r="B17600" s="51" t="s">
        <v>12</v>
      </c>
      <c r="C17600" s="51" t="s">
        <v>31</v>
      </c>
      <c r="D17600" s="51" t="s">
        <v>3603</v>
      </c>
      <c r="E17600" s="51">
        <v>6</v>
      </c>
      <c r="F17600" s="51" t="s">
        <v>3601</v>
      </c>
      <c r="G17600" s="51" t="s">
        <v>3602</v>
      </c>
      <c r="H17600" s="51">
        <v>5460</v>
      </c>
      <c r="I17600" s="51" t="s">
        <v>3463</v>
      </c>
      <c r="J17600" s="52">
        <v>6005</v>
      </c>
      <c r="K17600" s="51" t="s">
        <v>61</v>
      </c>
      <c r="L17600" s="51" t="s">
        <v>35</v>
      </c>
      <c r="M17600" s="51">
        <v>0</v>
      </c>
      <c r="N17600" s="51">
        <v>0</v>
      </c>
      <c r="O17600" s="51">
        <v>0</v>
      </c>
      <c r="P17600" s="51">
        <v>0</v>
      </c>
      <c r="Q17600" s="51">
        <v>1</v>
      </c>
    </row>
    <row r="17601" spans="1:32" x14ac:dyDescent="0.2">
      <c r="A17601" s="51">
        <v>550821174</v>
      </c>
      <c r="B17601" s="51" t="s">
        <v>12</v>
      </c>
      <c r="C17601" s="51" t="s">
        <v>31</v>
      </c>
      <c r="D17601" s="51" t="s">
        <v>3603</v>
      </c>
      <c r="E17601" s="51">
        <v>6</v>
      </c>
      <c r="F17601" s="51" t="s">
        <v>3601</v>
      </c>
      <c r="G17601" s="51" t="s">
        <v>3602</v>
      </c>
      <c r="H17601" s="51">
        <v>5460</v>
      </c>
      <c r="I17601" s="51" t="s">
        <v>3463</v>
      </c>
      <c r="J17601" s="52">
        <v>6005</v>
      </c>
      <c r="K17601" s="51" t="s">
        <v>61</v>
      </c>
      <c r="L17601" s="51" t="s">
        <v>36</v>
      </c>
      <c r="M17601" s="51">
        <v>0</v>
      </c>
      <c r="N17601" s="51">
        <v>0</v>
      </c>
      <c r="O17601" s="51">
        <v>0</v>
      </c>
      <c r="P17601" s="51">
        <v>0</v>
      </c>
      <c r="Q17601" s="51">
        <v>0</v>
      </c>
    </row>
    <row r="17602" spans="1:32" x14ac:dyDescent="0.2">
      <c r="A17602" s="51">
        <v>550821174</v>
      </c>
      <c r="B17602" s="51" t="s">
        <v>12</v>
      </c>
      <c r="C17602" s="51" t="s">
        <v>31</v>
      </c>
      <c r="D17602" s="51" t="s">
        <v>3603</v>
      </c>
      <c r="E17602" s="51">
        <v>6</v>
      </c>
      <c r="F17602" s="51" t="s">
        <v>3601</v>
      </c>
      <c r="G17602" s="51" t="s">
        <v>3602</v>
      </c>
      <c r="H17602" s="51">
        <v>5460</v>
      </c>
      <c r="I17602" s="51" t="s">
        <v>3463</v>
      </c>
      <c r="J17602" s="52">
        <v>6005</v>
      </c>
      <c r="K17602" s="51" t="s">
        <v>61</v>
      </c>
      <c r="L17602" s="51" t="s">
        <v>37</v>
      </c>
      <c r="M17602" s="51">
        <v>0</v>
      </c>
      <c r="N17602" s="51">
        <v>0</v>
      </c>
      <c r="O17602" s="51">
        <v>0</v>
      </c>
      <c r="P17602" s="51">
        <v>0</v>
      </c>
      <c r="Q17602" s="51">
        <v>0</v>
      </c>
    </row>
    <row r="17603" spans="1:32" x14ac:dyDescent="0.2">
      <c r="A17603" s="51">
        <v>550821174</v>
      </c>
      <c r="B17603" s="51" t="s">
        <v>12</v>
      </c>
      <c r="C17603" s="51" t="s">
        <v>31</v>
      </c>
      <c r="D17603" s="51" t="s">
        <v>3603</v>
      </c>
      <c r="E17603" s="51">
        <v>6</v>
      </c>
      <c r="F17603" s="51" t="s">
        <v>3601</v>
      </c>
      <c r="G17603" s="51" t="s">
        <v>3602</v>
      </c>
      <c r="H17603" s="51">
        <v>5460</v>
      </c>
      <c r="I17603" s="51" t="s">
        <v>3463</v>
      </c>
      <c r="J17603" s="52">
        <v>6005</v>
      </c>
      <c r="K17603" s="51" t="s">
        <v>61</v>
      </c>
      <c r="L17603" s="51" t="s">
        <v>38</v>
      </c>
      <c r="M17603" s="51">
        <v>0</v>
      </c>
      <c r="N17603" s="51">
        <v>0</v>
      </c>
      <c r="O17603" s="51">
        <v>0</v>
      </c>
      <c r="P17603" s="51">
        <v>0</v>
      </c>
      <c r="Q17603" s="51">
        <v>0</v>
      </c>
    </row>
    <row r="17604" spans="1:32" x14ac:dyDescent="0.2">
      <c r="A17604" s="51">
        <v>550821174</v>
      </c>
      <c r="B17604" s="51" t="s">
        <v>12</v>
      </c>
      <c r="C17604" s="51" t="s">
        <v>31</v>
      </c>
      <c r="D17604" s="51" t="s">
        <v>3603</v>
      </c>
      <c r="E17604" s="51">
        <v>6</v>
      </c>
      <c r="F17604" s="51" t="s">
        <v>3601</v>
      </c>
      <c r="G17604" s="51" t="s">
        <v>3602</v>
      </c>
      <c r="H17604" s="51">
        <v>5462</v>
      </c>
      <c r="I17604" s="51" t="s">
        <v>3464</v>
      </c>
      <c r="J17604" s="52">
        <v>6029</v>
      </c>
      <c r="K17604" s="51" t="s">
        <v>567</v>
      </c>
      <c r="L17604" s="51" t="s">
        <v>34</v>
      </c>
      <c r="M17604" s="51">
        <v>0</v>
      </c>
      <c r="N17604" s="51">
        <v>0</v>
      </c>
      <c r="O17604" s="51">
        <v>0</v>
      </c>
      <c r="P17604" s="51">
        <v>0</v>
      </c>
      <c r="Q17604" s="51">
        <v>0</v>
      </c>
      <c r="S17604">
        <f t="shared" ref="S17604" si="31642">SUM(M17604:P17604)/4</f>
        <v>0</v>
      </c>
      <c r="T17604">
        <f t="shared" ref="T17604" si="31643">SUM(Q17605:Q17606)</f>
        <v>1</v>
      </c>
      <c r="U17604">
        <f t="shared" ref="U17604" si="31644">SUM(Q17607:Q17608)</f>
        <v>0</v>
      </c>
      <c r="W17604" t="str">
        <f>IF(T17604=0,$W$22,"")</f>
        <v/>
      </c>
      <c r="Y17604" t="str">
        <f t="shared" ref="Y17604" si="31645">IF(S17604&gt;SUM(T17604+U17604),$Y$22,"")</f>
        <v/>
      </c>
      <c r="AA17604" t="str">
        <f t="shared" ref="AA17604" si="31646">IF(S17604&gt;$AA$13,$AA$22,"")</f>
        <v/>
      </c>
      <c r="AC17604">
        <f t="shared" ref="AC17604" si="31647">A17604</f>
        <v>550821174</v>
      </c>
      <c r="AD17604">
        <f t="shared" ref="AD17604" si="31648">H17604</f>
        <v>5462</v>
      </c>
      <c r="AE17604">
        <f t="shared" ref="AE17604" si="31649">SUM(W17604:AA17604)</f>
        <v>0</v>
      </c>
      <c r="AF17604" s="15">
        <f t="shared" ref="AF17604" si="31650">J17604</f>
        <v>6029</v>
      </c>
    </row>
    <row r="17605" spans="1:32" x14ac:dyDescent="0.2">
      <c r="A17605" s="51">
        <v>550821174</v>
      </c>
      <c r="B17605" s="51" t="s">
        <v>12</v>
      </c>
      <c r="C17605" s="51" t="s">
        <v>31</v>
      </c>
      <c r="D17605" s="51" t="s">
        <v>3603</v>
      </c>
      <c r="E17605" s="51">
        <v>6</v>
      </c>
      <c r="F17605" s="51" t="s">
        <v>3601</v>
      </c>
      <c r="G17605" s="51" t="s">
        <v>3602</v>
      </c>
      <c r="H17605" s="51">
        <v>5462</v>
      </c>
      <c r="I17605" s="51" t="s">
        <v>3464</v>
      </c>
      <c r="J17605" s="52">
        <v>6029</v>
      </c>
      <c r="K17605" s="51" t="s">
        <v>567</v>
      </c>
      <c r="L17605" s="51" t="s">
        <v>35</v>
      </c>
      <c r="M17605" s="51">
        <v>0</v>
      </c>
      <c r="N17605" s="51">
        <v>0</v>
      </c>
      <c r="O17605" s="51">
        <v>0</v>
      </c>
      <c r="P17605" s="51">
        <v>0</v>
      </c>
      <c r="Q17605" s="51">
        <v>1</v>
      </c>
    </row>
    <row r="17606" spans="1:32" x14ac:dyDescent="0.2">
      <c r="A17606" s="51">
        <v>550821174</v>
      </c>
      <c r="B17606" s="51" t="s">
        <v>12</v>
      </c>
      <c r="C17606" s="51" t="s">
        <v>31</v>
      </c>
      <c r="D17606" s="51" t="s">
        <v>3603</v>
      </c>
      <c r="E17606" s="51">
        <v>6</v>
      </c>
      <c r="F17606" s="51" t="s">
        <v>3601</v>
      </c>
      <c r="G17606" s="51" t="s">
        <v>3602</v>
      </c>
      <c r="H17606" s="51">
        <v>5462</v>
      </c>
      <c r="I17606" s="51" t="s">
        <v>3464</v>
      </c>
      <c r="J17606" s="52">
        <v>6029</v>
      </c>
      <c r="K17606" s="51" t="s">
        <v>567</v>
      </c>
      <c r="L17606" s="51" t="s">
        <v>36</v>
      </c>
      <c r="M17606" s="51">
        <v>0</v>
      </c>
      <c r="N17606" s="51">
        <v>0</v>
      </c>
      <c r="O17606" s="51">
        <v>0</v>
      </c>
      <c r="P17606" s="51">
        <v>0</v>
      </c>
      <c r="Q17606" s="51">
        <v>0</v>
      </c>
    </row>
    <row r="17607" spans="1:32" x14ac:dyDescent="0.2">
      <c r="A17607" s="51">
        <v>550821174</v>
      </c>
      <c r="B17607" s="51" t="s">
        <v>12</v>
      </c>
      <c r="C17607" s="51" t="s">
        <v>31</v>
      </c>
      <c r="D17607" s="51" t="s">
        <v>3603</v>
      </c>
      <c r="E17607" s="51">
        <v>6</v>
      </c>
      <c r="F17607" s="51" t="s">
        <v>3601</v>
      </c>
      <c r="G17607" s="51" t="s">
        <v>3602</v>
      </c>
      <c r="H17607" s="51">
        <v>5462</v>
      </c>
      <c r="I17607" s="51" t="s">
        <v>3464</v>
      </c>
      <c r="J17607" s="52">
        <v>6029</v>
      </c>
      <c r="K17607" s="51" t="s">
        <v>567</v>
      </c>
      <c r="L17607" s="51" t="s">
        <v>37</v>
      </c>
      <c r="M17607" s="51">
        <v>0</v>
      </c>
      <c r="N17607" s="51">
        <v>0</v>
      </c>
      <c r="O17607" s="51">
        <v>0</v>
      </c>
      <c r="P17607" s="51">
        <v>0</v>
      </c>
      <c r="Q17607" s="51">
        <v>0</v>
      </c>
    </row>
    <row r="17608" spans="1:32" x14ac:dyDescent="0.2">
      <c r="A17608" s="51">
        <v>550821174</v>
      </c>
      <c r="B17608" s="51" t="s">
        <v>12</v>
      </c>
      <c r="C17608" s="51" t="s">
        <v>31</v>
      </c>
      <c r="D17608" s="51" t="s">
        <v>3603</v>
      </c>
      <c r="E17608" s="51">
        <v>6</v>
      </c>
      <c r="F17608" s="51" t="s">
        <v>3601</v>
      </c>
      <c r="G17608" s="51" t="s">
        <v>3602</v>
      </c>
      <c r="H17608" s="51">
        <v>5462</v>
      </c>
      <c r="I17608" s="51" t="s">
        <v>3464</v>
      </c>
      <c r="J17608" s="52">
        <v>6029</v>
      </c>
      <c r="K17608" s="51" t="s">
        <v>567</v>
      </c>
      <c r="L17608" s="51" t="s">
        <v>38</v>
      </c>
      <c r="M17608" s="51">
        <v>0</v>
      </c>
      <c r="N17608" s="51">
        <v>0</v>
      </c>
      <c r="O17608" s="51">
        <v>0</v>
      </c>
      <c r="P17608" s="51">
        <v>0</v>
      </c>
      <c r="Q17608" s="51">
        <v>0</v>
      </c>
    </row>
    <row r="17609" spans="1:32" x14ac:dyDescent="0.2">
      <c r="A17609" s="51">
        <v>550821174</v>
      </c>
      <c r="B17609" s="51" t="s">
        <v>12</v>
      </c>
      <c r="C17609" s="51" t="s">
        <v>31</v>
      </c>
      <c r="D17609" s="51" t="s">
        <v>3603</v>
      </c>
      <c r="E17609" s="51">
        <v>6</v>
      </c>
      <c r="F17609" s="51" t="s">
        <v>3601</v>
      </c>
      <c r="G17609" s="51" t="s">
        <v>3602</v>
      </c>
      <c r="H17609" s="51">
        <v>5463</v>
      </c>
      <c r="I17609" s="51" t="s">
        <v>3465</v>
      </c>
      <c r="J17609" s="52">
        <v>6022</v>
      </c>
      <c r="K17609" s="51" t="s">
        <v>47</v>
      </c>
      <c r="L17609" s="51" t="s">
        <v>34</v>
      </c>
      <c r="M17609" s="51">
        <v>0</v>
      </c>
      <c r="N17609" s="51">
        <v>0</v>
      </c>
      <c r="O17609" s="51">
        <v>0</v>
      </c>
      <c r="P17609" s="51">
        <v>0</v>
      </c>
      <c r="Q17609" s="51">
        <v>0</v>
      </c>
      <c r="S17609">
        <f t="shared" ref="S17609" si="31651">SUM(M17609:P17609)/4</f>
        <v>0</v>
      </c>
      <c r="T17609">
        <f t="shared" ref="T17609" si="31652">SUM(Q17610:Q17611)</f>
        <v>1</v>
      </c>
      <c r="U17609">
        <f t="shared" ref="U17609" si="31653">SUM(Q17612:Q17613)</f>
        <v>0</v>
      </c>
      <c r="W17609" t="str">
        <f>IF(T17609=0,$W$22,"")</f>
        <v/>
      </c>
      <c r="Y17609" t="str">
        <f t="shared" ref="Y17609" si="31654">IF(S17609&gt;SUM(T17609+U17609),$Y$22,"")</f>
        <v/>
      </c>
      <c r="AA17609" t="str">
        <f t="shared" ref="AA17609" si="31655">IF(S17609&gt;$AA$13,$AA$22,"")</f>
        <v/>
      </c>
      <c r="AC17609">
        <f t="shared" ref="AC17609" si="31656">A17609</f>
        <v>550821174</v>
      </c>
      <c r="AD17609">
        <f t="shared" ref="AD17609" si="31657">H17609</f>
        <v>5463</v>
      </c>
      <c r="AE17609">
        <f t="shared" ref="AE17609" si="31658">SUM(W17609:AA17609)</f>
        <v>0</v>
      </c>
      <c r="AF17609" s="15">
        <f t="shared" ref="AF17609" si="31659">J17609</f>
        <v>6022</v>
      </c>
    </row>
    <row r="17610" spans="1:32" x14ac:dyDescent="0.2">
      <c r="A17610" s="51">
        <v>550821174</v>
      </c>
      <c r="B17610" s="51" t="s">
        <v>12</v>
      </c>
      <c r="C17610" s="51" t="s">
        <v>31</v>
      </c>
      <c r="D17610" s="51" t="s">
        <v>3603</v>
      </c>
      <c r="E17610" s="51">
        <v>6</v>
      </c>
      <c r="F17610" s="51" t="s">
        <v>3601</v>
      </c>
      <c r="G17610" s="51" t="s">
        <v>3602</v>
      </c>
      <c r="H17610" s="51">
        <v>5463</v>
      </c>
      <c r="I17610" s="51" t="s">
        <v>3465</v>
      </c>
      <c r="J17610" s="52">
        <v>6022</v>
      </c>
      <c r="K17610" s="51" t="s">
        <v>47</v>
      </c>
      <c r="L17610" s="51" t="s">
        <v>35</v>
      </c>
      <c r="M17610" s="51">
        <v>0</v>
      </c>
      <c r="N17610" s="51">
        <v>0</v>
      </c>
      <c r="O17610" s="51">
        <v>0</v>
      </c>
      <c r="P17610" s="51">
        <v>0</v>
      </c>
      <c r="Q17610" s="51">
        <v>1</v>
      </c>
    </row>
    <row r="17611" spans="1:32" x14ac:dyDescent="0.2">
      <c r="A17611" s="51">
        <v>550821174</v>
      </c>
      <c r="B17611" s="51" t="s">
        <v>12</v>
      </c>
      <c r="C17611" s="51" t="s">
        <v>31</v>
      </c>
      <c r="D17611" s="51" t="s">
        <v>3603</v>
      </c>
      <c r="E17611" s="51">
        <v>6</v>
      </c>
      <c r="F17611" s="51" t="s">
        <v>3601</v>
      </c>
      <c r="G17611" s="51" t="s">
        <v>3602</v>
      </c>
      <c r="H17611" s="51">
        <v>5463</v>
      </c>
      <c r="I17611" s="51" t="s">
        <v>3465</v>
      </c>
      <c r="J17611" s="52">
        <v>6022</v>
      </c>
      <c r="K17611" s="51" t="s">
        <v>47</v>
      </c>
      <c r="L17611" s="51" t="s">
        <v>36</v>
      </c>
      <c r="M17611" s="51">
        <v>0</v>
      </c>
      <c r="N17611" s="51">
        <v>0</v>
      </c>
      <c r="O17611" s="51">
        <v>0</v>
      </c>
      <c r="P17611" s="51">
        <v>0</v>
      </c>
      <c r="Q17611" s="51">
        <v>0</v>
      </c>
    </row>
    <row r="17612" spans="1:32" x14ac:dyDescent="0.2">
      <c r="A17612" s="51">
        <v>550821174</v>
      </c>
      <c r="B17612" s="51" t="s">
        <v>12</v>
      </c>
      <c r="C17612" s="51" t="s">
        <v>31</v>
      </c>
      <c r="D17612" s="51" t="s">
        <v>3603</v>
      </c>
      <c r="E17612" s="51">
        <v>6</v>
      </c>
      <c r="F17612" s="51" t="s">
        <v>3601</v>
      </c>
      <c r="G17612" s="51" t="s">
        <v>3602</v>
      </c>
      <c r="H17612" s="51">
        <v>5463</v>
      </c>
      <c r="I17612" s="51" t="s">
        <v>3465</v>
      </c>
      <c r="J17612" s="52">
        <v>6022</v>
      </c>
      <c r="K17612" s="51" t="s">
        <v>47</v>
      </c>
      <c r="L17612" s="51" t="s">
        <v>37</v>
      </c>
      <c r="M17612" s="51">
        <v>0</v>
      </c>
      <c r="N17612" s="51">
        <v>0</v>
      </c>
      <c r="O17612" s="51">
        <v>0</v>
      </c>
      <c r="P17612" s="51">
        <v>0</v>
      </c>
      <c r="Q17612" s="51">
        <v>0</v>
      </c>
    </row>
    <row r="17613" spans="1:32" x14ac:dyDescent="0.2">
      <c r="A17613" s="51">
        <v>550821174</v>
      </c>
      <c r="B17613" s="51" t="s">
        <v>12</v>
      </c>
      <c r="C17613" s="51" t="s">
        <v>31</v>
      </c>
      <c r="D17613" s="51" t="s">
        <v>3603</v>
      </c>
      <c r="E17613" s="51">
        <v>6</v>
      </c>
      <c r="F17613" s="51" t="s">
        <v>3601</v>
      </c>
      <c r="G17613" s="51" t="s">
        <v>3602</v>
      </c>
      <c r="H17613" s="51">
        <v>5463</v>
      </c>
      <c r="I17613" s="51" t="s">
        <v>3465</v>
      </c>
      <c r="J17613" s="52">
        <v>6022</v>
      </c>
      <c r="K17613" s="51" t="s">
        <v>47</v>
      </c>
      <c r="L17613" s="51" t="s">
        <v>38</v>
      </c>
      <c r="M17613" s="51">
        <v>0</v>
      </c>
      <c r="N17613" s="51">
        <v>0</v>
      </c>
      <c r="O17613" s="51">
        <v>0</v>
      </c>
      <c r="P17613" s="51">
        <v>0</v>
      </c>
      <c r="Q17613" s="51">
        <v>0</v>
      </c>
    </row>
    <row r="17614" spans="1:32" x14ac:dyDescent="0.2">
      <c r="A17614" s="51">
        <v>550821174</v>
      </c>
      <c r="B17614" s="51" t="s">
        <v>12</v>
      </c>
      <c r="C17614" s="51" t="s">
        <v>31</v>
      </c>
      <c r="D17614" s="51" t="s">
        <v>3603</v>
      </c>
      <c r="E17614" s="51">
        <v>6</v>
      </c>
      <c r="F17614" s="51" t="s">
        <v>3601</v>
      </c>
      <c r="G17614" s="51" t="s">
        <v>3602</v>
      </c>
      <c r="H17614" s="51">
        <v>5466</v>
      </c>
      <c r="I17614" s="51" t="s">
        <v>3466</v>
      </c>
      <c r="J17614" s="52">
        <v>6022</v>
      </c>
      <c r="K17614" s="51" t="s">
        <v>47</v>
      </c>
      <c r="L17614" s="51" t="s">
        <v>34</v>
      </c>
      <c r="M17614" s="51">
        <v>0</v>
      </c>
      <c r="N17614" s="51">
        <v>0</v>
      </c>
      <c r="O17614" s="51">
        <v>0</v>
      </c>
      <c r="P17614" s="51">
        <v>0</v>
      </c>
      <c r="Q17614" s="51">
        <v>0</v>
      </c>
      <c r="S17614">
        <f t="shared" ref="S17614" si="31660">SUM(M17614:P17614)/4</f>
        <v>0</v>
      </c>
      <c r="T17614">
        <f t="shared" ref="T17614" si="31661">SUM(Q17615:Q17616)</f>
        <v>1</v>
      </c>
      <c r="U17614">
        <f t="shared" ref="U17614" si="31662">SUM(Q17617:Q17618)</f>
        <v>0</v>
      </c>
      <c r="W17614" t="str">
        <f>IF(T17614=0,$W$22,"")</f>
        <v/>
      </c>
      <c r="Y17614" t="str">
        <f t="shared" ref="Y17614" si="31663">IF(S17614&gt;SUM(T17614+U17614),$Y$22,"")</f>
        <v/>
      </c>
      <c r="AA17614" t="str">
        <f t="shared" ref="AA17614" si="31664">IF(S17614&gt;$AA$13,$AA$22,"")</f>
        <v/>
      </c>
      <c r="AC17614">
        <f t="shared" ref="AC17614" si="31665">A17614</f>
        <v>550821174</v>
      </c>
      <c r="AD17614">
        <f t="shared" ref="AD17614" si="31666">H17614</f>
        <v>5466</v>
      </c>
      <c r="AE17614">
        <f t="shared" ref="AE17614" si="31667">SUM(W17614:AA17614)</f>
        <v>0</v>
      </c>
      <c r="AF17614" s="15">
        <f t="shared" ref="AF17614" si="31668">J17614</f>
        <v>6022</v>
      </c>
    </row>
    <row r="17615" spans="1:32" x14ac:dyDescent="0.2">
      <c r="A17615" s="51">
        <v>550821174</v>
      </c>
      <c r="B17615" s="51" t="s">
        <v>12</v>
      </c>
      <c r="C17615" s="51" t="s">
        <v>31</v>
      </c>
      <c r="D17615" s="51" t="s">
        <v>3603</v>
      </c>
      <c r="E17615" s="51">
        <v>6</v>
      </c>
      <c r="F17615" s="51" t="s">
        <v>3601</v>
      </c>
      <c r="G17615" s="51" t="s">
        <v>3602</v>
      </c>
      <c r="H17615" s="51">
        <v>5466</v>
      </c>
      <c r="I17615" s="51" t="s">
        <v>3466</v>
      </c>
      <c r="J17615" s="52">
        <v>6022</v>
      </c>
      <c r="K17615" s="51" t="s">
        <v>47</v>
      </c>
      <c r="L17615" s="51" t="s">
        <v>35</v>
      </c>
      <c r="M17615" s="51">
        <v>0</v>
      </c>
      <c r="N17615" s="51">
        <v>0</v>
      </c>
      <c r="O17615" s="51">
        <v>0</v>
      </c>
      <c r="P17615" s="51">
        <v>0</v>
      </c>
      <c r="Q17615" s="51">
        <v>1</v>
      </c>
    </row>
    <row r="17616" spans="1:32" x14ac:dyDescent="0.2">
      <c r="A17616" s="51">
        <v>550821174</v>
      </c>
      <c r="B17616" s="51" t="s">
        <v>12</v>
      </c>
      <c r="C17616" s="51" t="s">
        <v>31</v>
      </c>
      <c r="D17616" s="51" t="s">
        <v>3603</v>
      </c>
      <c r="E17616" s="51">
        <v>6</v>
      </c>
      <c r="F17616" s="51" t="s">
        <v>3601</v>
      </c>
      <c r="G17616" s="51" t="s">
        <v>3602</v>
      </c>
      <c r="H17616" s="51">
        <v>5466</v>
      </c>
      <c r="I17616" s="51" t="s">
        <v>3466</v>
      </c>
      <c r="J17616" s="52">
        <v>6022</v>
      </c>
      <c r="K17616" s="51" t="s">
        <v>47</v>
      </c>
      <c r="L17616" s="51" t="s">
        <v>36</v>
      </c>
      <c r="M17616" s="51">
        <v>0</v>
      </c>
      <c r="N17616" s="51">
        <v>0</v>
      </c>
      <c r="O17616" s="51">
        <v>0</v>
      </c>
      <c r="P17616" s="51">
        <v>0</v>
      </c>
      <c r="Q17616" s="51">
        <v>0</v>
      </c>
    </row>
    <row r="17617" spans="1:32" x14ac:dyDescent="0.2">
      <c r="A17617" s="51">
        <v>550821174</v>
      </c>
      <c r="B17617" s="51" t="s">
        <v>12</v>
      </c>
      <c r="C17617" s="51" t="s">
        <v>31</v>
      </c>
      <c r="D17617" s="51" t="s">
        <v>3603</v>
      </c>
      <c r="E17617" s="51">
        <v>6</v>
      </c>
      <c r="F17617" s="51" t="s">
        <v>3601</v>
      </c>
      <c r="G17617" s="51" t="s">
        <v>3602</v>
      </c>
      <c r="H17617" s="51">
        <v>5466</v>
      </c>
      <c r="I17617" s="51" t="s">
        <v>3466</v>
      </c>
      <c r="J17617" s="52">
        <v>6022</v>
      </c>
      <c r="K17617" s="51" t="s">
        <v>47</v>
      </c>
      <c r="L17617" s="51" t="s">
        <v>37</v>
      </c>
      <c r="M17617" s="51">
        <v>0</v>
      </c>
      <c r="N17617" s="51">
        <v>0</v>
      </c>
      <c r="O17617" s="51">
        <v>0</v>
      </c>
      <c r="P17617" s="51">
        <v>0</v>
      </c>
      <c r="Q17617" s="51">
        <v>0</v>
      </c>
    </row>
    <row r="17618" spans="1:32" x14ac:dyDescent="0.2">
      <c r="A17618" s="51">
        <v>550821174</v>
      </c>
      <c r="B17618" s="51" t="s">
        <v>12</v>
      </c>
      <c r="C17618" s="51" t="s">
        <v>31</v>
      </c>
      <c r="D17618" s="51" t="s">
        <v>3603</v>
      </c>
      <c r="E17618" s="51">
        <v>6</v>
      </c>
      <c r="F17618" s="51" t="s">
        <v>3601</v>
      </c>
      <c r="G17618" s="51" t="s">
        <v>3602</v>
      </c>
      <c r="H17618" s="51">
        <v>5466</v>
      </c>
      <c r="I17618" s="51" t="s">
        <v>3466</v>
      </c>
      <c r="J17618" s="52">
        <v>6022</v>
      </c>
      <c r="K17618" s="51" t="s">
        <v>47</v>
      </c>
      <c r="L17618" s="51" t="s">
        <v>38</v>
      </c>
      <c r="M17618" s="51">
        <v>0</v>
      </c>
      <c r="N17618" s="51">
        <v>0</v>
      </c>
      <c r="O17618" s="51">
        <v>0</v>
      </c>
      <c r="P17618" s="51">
        <v>0</v>
      </c>
      <c r="Q17618" s="51">
        <v>0</v>
      </c>
    </row>
    <row r="17619" spans="1:32" x14ac:dyDescent="0.2">
      <c r="A17619" s="51">
        <v>550821174</v>
      </c>
      <c r="B17619" s="51" t="s">
        <v>12</v>
      </c>
      <c r="C17619" s="51" t="s">
        <v>31</v>
      </c>
      <c r="D17619" s="51" t="s">
        <v>3603</v>
      </c>
      <c r="E17619" s="51">
        <v>6</v>
      </c>
      <c r="F17619" s="51" t="s">
        <v>3601</v>
      </c>
      <c r="G17619" s="51" t="s">
        <v>3602</v>
      </c>
      <c r="H17619" s="51">
        <v>5469</v>
      </c>
      <c r="I17619" s="51" t="s">
        <v>3467</v>
      </c>
      <c r="J17619" s="52">
        <v>6041</v>
      </c>
      <c r="K17619" s="51" t="s">
        <v>1118</v>
      </c>
      <c r="L17619" s="51" t="s">
        <v>34</v>
      </c>
      <c r="M17619" s="51">
        <v>0</v>
      </c>
      <c r="N17619" s="51">
        <v>1</v>
      </c>
      <c r="O17619" s="51">
        <v>0</v>
      </c>
      <c r="P17619" s="51">
        <v>0</v>
      </c>
      <c r="Q17619" s="51">
        <v>0</v>
      </c>
      <c r="S17619">
        <f t="shared" ref="S17619" si="31669">SUM(M17619:P17619)/4</f>
        <v>0.25</v>
      </c>
      <c r="T17619">
        <f t="shared" ref="T17619" si="31670">SUM(Q17620:Q17621)</f>
        <v>1</v>
      </c>
      <c r="U17619">
        <f t="shared" ref="U17619" si="31671">SUM(Q17622:Q17623)</f>
        <v>0</v>
      </c>
      <c r="W17619" t="str">
        <f>IF(T17619=0,$W$22,"")</f>
        <v/>
      </c>
      <c r="Y17619" t="str">
        <f t="shared" ref="Y17619" si="31672">IF(S17619&gt;SUM(T17619+U17619),$Y$22,"")</f>
        <v/>
      </c>
      <c r="AA17619" t="str">
        <f t="shared" ref="AA17619" si="31673">IF(S17619&gt;$AA$13,$AA$22,"")</f>
        <v/>
      </c>
      <c r="AC17619">
        <f t="shared" ref="AC17619" si="31674">A17619</f>
        <v>550821174</v>
      </c>
      <c r="AD17619">
        <f t="shared" ref="AD17619" si="31675">H17619</f>
        <v>5469</v>
      </c>
      <c r="AE17619">
        <f t="shared" ref="AE17619" si="31676">SUM(W17619:AA17619)</f>
        <v>0</v>
      </c>
      <c r="AF17619" s="15">
        <f t="shared" ref="AF17619" si="31677">J17619</f>
        <v>6041</v>
      </c>
    </row>
    <row r="17620" spans="1:32" x14ac:dyDescent="0.2">
      <c r="A17620" s="51">
        <v>550821174</v>
      </c>
      <c r="B17620" s="51" t="s">
        <v>12</v>
      </c>
      <c r="C17620" s="51" t="s">
        <v>31</v>
      </c>
      <c r="D17620" s="51" t="s">
        <v>3603</v>
      </c>
      <c r="E17620" s="51">
        <v>6</v>
      </c>
      <c r="F17620" s="51" t="s">
        <v>3601</v>
      </c>
      <c r="G17620" s="51" t="s">
        <v>3602</v>
      </c>
      <c r="H17620" s="51">
        <v>5469</v>
      </c>
      <c r="I17620" s="51" t="s">
        <v>3467</v>
      </c>
      <c r="J17620" s="52">
        <v>6041</v>
      </c>
      <c r="K17620" s="51" t="s">
        <v>1118</v>
      </c>
      <c r="L17620" s="51" t="s">
        <v>35</v>
      </c>
      <c r="M17620" s="51">
        <v>0</v>
      </c>
      <c r="N17620" s="51">
        <v>0</v>
      </c>
      <c r="O17620" s="51">
        <v>0</v>
      </c>
      <c r="P17620" s="51">
        <v>0</v>
      </c>
      <c r="Q17620" s="51">
        <v>1</v>
      </c>
    </row>
    <row r="17621" spans="1:32" x14ac:dyDescent="0.2">
      <c r="A17621" s="51">
        <v>550821174</v>
      </c>
      <c r="B17621" s="51" t="s">
        <v>12</v>
      </c>
      <c r="C17621" s="51" t="s">
        <v>31</v>
      </c>
      <c r="D17621" s="51" t="s">
        <v>3603</v>
      </c>
      <c r="E17621" s="51">
        <v>6</v>
      </c>
      <c r="F17621" s="51" t="s">
        <v>3601</v>
      </c>
      <c r="G17621" s="51" t="s">
        <v>3602</v>
      </c>
      <c r="H17621" s="51">
        <v>5469</v>
      </c>
      <c r="I17621" s="51" t="s">
        <v>3467</v>
      </c>
      <c r="J17621" s="52">
        <v>6041</v>
      </c>
      <c r="K17621" s="51" t="s">
        <v>1118</v>
      </c>
      <c r="L17621" s="51" t="s">
        <v>36</v>
      </c>
      <c r="M17621" s="51">
        <v>0</v>
      </c>
      <c r="N17621" s="51">
        <v>0</v>
      </c>
      <c r="O17621" s="51">
        <v>0</v>
      </c>
      <c r="P17621" s="51">
        <v>0</v>
      </c>
      <c r="Q17621" s="51">
        <v>0</v>
      </c>
    </row>
    <row r="17622" spans="1:32" x14ac:dyDescent="0.2">
      <c r="A17622" s="51">
        <v>550821174</v>
      </c>
      <c r="B17622" s="51" t="s">
        <v>12</v>
      </c>
      <c r="C17622" s="51" t="s">
        <v>31</v>
      </c>
      <c r="D17622" s="51" t="s">
        <v>3603</v>
      </c>
      <c r="E17622" s="51">
        <v>6</v>
      </c>
      <c r="F17622" s="51" t="s">
        <v>3601</v>
      </c>
      <c r="G17622" s="51" t="s">
        <v>3602</v>
      </c>
      <c r="H17622" s="51">
        <v>5469</v>
      </c>
      <c r="I17622" s="51" t="s">
        <v>3467</v>
      </c>
      <c r="J17622" s="52">
        <v>6041</v>
      </c>
      <c r="K17622" s="51" t="s">
        <v>1118</v>
      </c>
      <c r="L17622" s="51" t="s">
        <v>37</v>
      </c>
      <c r="M17622" s="51">
        <v>0</v>
      </c>
      <c r="N17622" s="51">
        <v>0</v>
      </c>
      <c r="O17622" s="51">
        <v>0</v>
      </c>
      <c r="P17622" s="51">
        <v>0</v>
      </c>
      <c r="Q17622" s="51">
        <v>0</v>
      </c>
    </row>
    <row r="17623" spans="1:32" x14ac:dyDescent="0.2">
      <c r="A17623" s="51">
        <v>550821174</v>
      </c>
      <c r="B17623" s="51" t="s">
        <v>12</v>
      </c>
      <c r="C17623" s="51" t="s">
        <v>31</v>
      </c>
      <c r="D17623" s="51" t="s">
        <v>3603</v>
      </c>
      <c r="E17623" s="51">
        <v>6</v>
      </c>
      <c r="F17623" s="51" t="s">
        <v>3601</v>
      </c>
      <c r="G17623" s="51" t="s">
        <v>3602</v>
      </c>
      <c r="H17623" s="51">
        <v>5469</v>
      </c>
      <c r="I17623" s="51" t="s">
        <v>3467</v>
      </c>
      <c r="J17623" s="52">
        <v>6041</v>
      </c>
      <c r="K17623" s="51" t="s">
        <v>1118</v>
      </c>
      <c r="L17623" s="51" t="s">
        <v>38</v>
      </c>
      <c r="M17623" s="51">
        <v>0</v>
      </c>
      <c r="N17623" s="51">
        <v>0</v>
      </c>
      <c r="O17623" s="51">
        <v>0</v>
      </c>
      <c r="P17623" s="51">
        <v>0</v>
      </c>
      <c r="Q17623" s="51">
        <v>0</v>
      </c>
    </row>
    <row r="17624" spans="1:32" x14ac:dyDescent="0.2">
      <c r="A17624" s="51">
        <v>550821174</v>
      </c>
      <c r="B17624" s="51" t="s">
        <v>12</v>
      </c>
      <c r="C17624" s="51" t="s">
        <v>31</v>
      </c>
      <c r="D17624" s="51" t="s">
        <v>3603</v>
      </c>
      <c r="E17624" s="51">
        <v>6</v>
      </c>
      <c r="F17624" s="51" t="s">
        <v>3601</v>
      </c>
      <c r="G17624" s="51" t="s">
        <v>3602</v>
      </c>
      <c r="H17624" s="51">
        <v>5470</v>
      </c>
      <c r="I17624" s="51" t="s">
        <v>3468</v>
      </c>
      <c r="J17624" s="52">
        <v>6041</v>
      </c>
      <c r="K17624" s="51" t="s">
        <v>1118</v>
      </c>
      <c r="L17624" s="51" t="s">
        <v>34</v>
      </c>
      <c r="M17624" s="51">
        <v>0</v>
      </c>
      <c r="N17624" s="51">
        <v>0</v>
      </c>
      <c r="O17624" s="51">
        <v>0</v>
      </c>
      <c r="P17624" s="51">
        <v>0</v>
      </c>
      <c r="Q17624" s="51">
        <v>0</v>
      </c>
      <c r="S17624">
        <f t="shared" ref="S17624" si="31678">SUM(M17624:P17624)/4</f>
        <v>0</v>
      </c>
      <c r="T17624">
        <f t="shared" ref="T17624" si="31679">SUM(Q17625:Q17626)</f>
        <v>2</v>
      </c>
      <c r="U17624">
        <f t="shared" ref="U17624" si="31680">SUM(Q17627:Q17628)</f>
        <v>0</v>
      </c>
      <c r="W17624" t="str">
        <f>IF(T17624=0,$W$22,"")</f>
        <v/>
      </c>
      <c r="Y17624" t="str">
        <f t="shared" ref="Y17624" si="31681">IF(S17624&gt;SUM(T17624+U17624),$Y$22,"")</f>
        <v/>
      </c>
      <c r="AA17624" t="str">
        <f t="shared" ref="AA17624" si="31682">IF(S17624&gt;$AA$13,$AA$22,"")</f>
        <v/>
      </c>
      <c r="AC17624">
        <f t="shared" ref="AC17624" si="31683">A17624</f>
        <v>550821174</v>
      </c>
      <c r="AD17624">
        <f t="shared" ref="AD17624" si="31684">H17624</f>
        <v>5470</v>
      </c>
      <c r="AE17624">
        <f t="shared" ref="AE17624" si="31685">SUM(W17624:AA17624)</f>
        <v>0</v>
      </c>
      <c r="AF17624" s="15">
        <f t="shared" ref="AF17624" si="31686">J17624</f>
        <v>6041</v>
      </c>
    </row>
    <row r="17625" spans="1:32" x14ac:dyDescent="0.2">
      <c r="A17625" s="51">
        <v>550821174</v>
      </c>
      <c r="B17625" s="51" t="s">
        <v>12</v>
      </c>
      <c r="C17625" s="51" t="s">
        <v>31</v>
      </c>
      <c r="D17625" s="51" t="s">
        <v>3603</v>
      </c>
      <c r="E17625" s="51">
        <v>6</v>
      </c>
      <c r="F17625" s="51" t="s">
        <v>3601</v>
      </c>
      <c r="G17625" s="51" t="s">
        <v>3602</v>
      </c>
      <c r="H17625" s="51">
        <v>5470</v>
      </c>
      <c r="I17625" s="51" t="s">
        <v>3468</v>
      </c>
      <c r="J17625" s="52">
        <v>6041</v>
      </c>
      <c r="K17625" s="51" t="s">
        <v>1118</v>
      </c>
      <c r="L17625" s="51" t="s">
        <v>35</v>
      </c>
      <c r="M17625" s="51">
        <v>0</v>
      </c>
      <c r="N17625" s="51">
        <v>0</v>
      </c>
      <c r="O17625" s="51">
        <v>0</v>
      </c>
      <c r="P17625" s="51">
        <v>0</v>
      </c>
      <c r="Q17625" s="51">
        <v>2</v>
      </c>
    </row>
    <row r="17626" spans="1:32" x14ac:dyDescent="0.2">
      <c r="A17626" s="51">
        <v>550821174</v>
      </c>
      <c r="B17626" s="51" t="s">
        <v>12</v>
      </c>
      <c r="C17626" s="51" t="s">
        <v>31</v>
      </c>
      <c r="D17626" s="51" t="s">
        <v>3603</v>
      </c>
      <c r="E17626" s="51">
        <v>6</v>
      </c>
      <c r="F17626" s="51" t="s">
        <v>3601</v>
      </c>
      <c r="G17626" s="51" t="s">
        <v>3602</v>
      </c>
      <c r="H17626" s="51">
        <v>5470</v>
      </c>
      <c r="I17626" s="51" t="s">
        <v>3468</v>
      </c>
      <c r="J17626" s="52">
        <v>6041</v>
      </c>
      <c r="K17626" s="51" t="s">
        <v>1118</v>
      </c>
      <c r="L17626" s="51" t="s">
        <v>36</v>
      </c>
      <c r="M17626" s="51">
        <v>0</v>
      </c>
      <c r="N17626" s="51">
        <v>0</v>
      </c>
      <c r="O17626" s="51">
        <v>0</v>
      </c>
      <c r="P17626" s="51">
        <v>0</v>
      </c>
      <c r="Q17626" s="51">
        <v>0</v>
      </c>
    </row>
    <row r="17627" spans="1:32" x14ac:dyDescent="0.2">
      <c r="A17627" s="51">
        <v>550821174</v>
      </c>
      <c r="B17627" s="51" t="s">
        <v>12</v>
      </c>
      <c r="C17627" s="51" t="s">
        <v>31</v>
      </c>
      <c r="D17627" s="51" t="s">
        <v>3603</v>
      </c>
      <c r="E17627" s="51">
        <v>6</v>
      </c>
      <c r="F17627" s="51" t="s">
        <v>3601</v>
      </c>
      <c r="G17627" s="51" t="s">
        <v>3602</v>
      </c>
      <c r="H17627" s="51">
        <v>5470</v>
      </c>
      <c r="I17627" s="51" t="s">
        <v>3468</v>
      </c>
      <c r="J17627" s="52">
        <v>6041</v>
      </c>
      <c r="K17627" s="51" t="s">
        <v>1118</v>
      </c>
      <c r="L17627" s="51" t="s">
        <v>37</v>
      </c>
      <c r="M17627" s="51">
        <v>0</v>
      </c>
      <c r="N17627" s="51">
        <v>0</v>
      </c>
      <c r="O17627" s="51">
        <v>0</v>
      </c>
      <c r="P17627" s="51">
        <v>0</v>
      </c>
      <c r="Q17627" s="51">
        <v>0</v>
      </c>
    </row>
    <row r="17628" spans="1:32" x14ac:dyDescent="0.2">
      <c r="A17628" s="51">
        <v>550821174</v>
      </c>
      <c r="B17628" s="51" t="s">
        <v>12</v>
      </c>
      <c r="C17628" s="51" t="s">
        <v>31</v>
      </c>
      <c r="D17628" s="51" t="s">
        <v>3603</v>
      </c>
      <c r="E17628" s="51">
        <v>6</v>
      </c>
      <c r="F17628" s="51" t="s">
        <v>3601</v>
      </c>
      <c r="G17628" s="51" t="s">
        <v>3602</v>
      </c>
      <c r="H17628" s="51">
        <v>5470</v>
      </c>
      <c r="I17628" s="51" t="s">
        <v>3468</v>
      </c>
      <c r="J17628" s="52">
        <v>6041</v>
      </c>
      <c r="K17628" s="51" t="s">
        <v>1118</v>
      </c>
      <c r="L17628" s="51" t="s">
        <v>38</v>
      </c>
      <c r="M17628" s="51">
        <v>0</v>
      </c>
      <c r="N17628" s="51">
        <v>0</v>
      </c>
      <c r="O17628" s="51">
        <v>0</v>
      </c>
      <c r="P17628" s="51">
        <v>0</v>
      </c>
      <c r="Q17628" s="51">
        <v>0</v>
      </c>
    </row>
    <row r="17629" spans="1:32" x14ac:dyDescent="0.2">
      <c r="A17629" s="51">
        <v>550821174</v>
      </c>
      <c r="B17629" s="51" t="s">
        <v>12</v>
      </c>
      <c r="C17629" s="51" t="s">
        <v>31</v>
      </c>
      <c r="D17629" s="51" t="s">
        <v>3603</v>
      </c>
      <c r="E17629" s="51">
        <v>6</v>
      </c>
      <c r="F17629" s="51" t="s">
        <v>3601</v>
      </c>
      <c r="G17629" s="51" t="s">
        <v>3602</v>
      </c>
      <c r="H17629" s="51">
        <v>5471</v>
      </c>
      <c r="I17629" s="51" t="s">
        <v>3469</v>
      </c>
      <c r="J17629" s="52">
        <v>6022</v>
      </c>
      <c r="K17629" s="51" t="s">
        <v>47</v>
      </c>
      <c r="L17629" s="51" t="s">
        <v>34</v>
      </c>
      <c r="M17629" s="51">
        <v>0</v>
      </c>
      <c r="N17629" s="51">
        <v>1</v>
      </c>
      <c r="O17629" s="51">
        <v>0</v>
      </c>
      <c r="P17629" s="51">
        <v>0</v>
      </c>
      <c r="Q17629" s="51">
        <v>0</v>
      </c>
      <c r="S17629">
        <f t="shared" ref="S17629" si="31687">SUM(M17629:P17629)/4</f>
        <v>0.25</v>
      </c>
      <c r="T17629">
        <f t="shared" ref="T17629" si="31688">SUM(Q17630:Q17631)</f>
        <v>2</v>
      </c>
      <c r="U17629">
        <f t="shared" ref="U17629" si="31689">SUM(Q17632:Q17633)</f>
        <v>0</v>
      </c>
      <c r="W17629" t="str">
        <f>IF(T17629=0,$W$22,"")</f>
        <v/>
      </c>
      <c r="Y17629" t="str">
        <f t="shared" ref="Y17629" si="31690">IF(S17629&gt;SUM(T17629+U17629),$Y$22,"")</f>
        <v/>
      </c>
      <c r="AA17629" t="str">
        <f t="shared" ref="AA17629" si="31691">IF(S17629&gt;$AA$13,$AA$22,"")</f>
        <v/>
      </c>
      <c r="AC17629">
        <f t="shared" ref="AC17629" si="31692">A17629</f>
        <v>550821174</v>
      </c>
      <c r="AD17629">
        <f t="shared" ref="AD17629" si="31693">H17629</f>
        <v>5471</v>
      </c>
      <c r="AE17629">
        <f t="shared" ref="AE17629" si="31694">SUM(W17629:AA17629)</f>
        <v>0</v>
      </c>
      <c r="AF17629" s="15">
        <f t="shared" ref="AF17629" si="31695">J17629</f>
        <v>6022</v>
      </c>
    </row>
    <row r="17630" spans="1:32" x14ac:dyDescent="0.2">
      <c r="A17630" s="51">
        <v>550821174</v>
      </c>
      <c r="B17630" s="51" t="s">
        <v>12</v>
      </c>
      <c r="C17630" s="51" t="s">
        <v>31</v>
      </c>
      <c r="D17630" s="51" t="s">
        <v>3603</v>
      </c>
      <c r="E17630" s="51">
        <v>6</v>
      </c>
      <c r="F17630" s="51" t="s">
        <v>3601</v>
      </c>
      <c r="G17630" s="51" t="s">
        <v>3602</v>
      </c>
      <c r="H17630" s="51">
        <v>5471</v>
      </c>
      <c r="I17630" s="51" t="s">
        <v>3469</v>
      </c>
      <c r="J17630" s="52">
        <v>6022</v>
      </c>
      <c r="K17630" s="51" t="s">
        <v>47</v>
      </c>
      <c r="L17630" s="51" t="s">
        <v>35</v>
      </c>
      <c r="M17630" s="51">
        <v>0</v>
      </c>
      <c r="N17630" s="51">
        <v>0</v>
      </c>
      <c r="O17630" s="51">
        <v>0</v>
      </c>
      <c r="P17630" s="51">
        <v>0</v>
      </c>
      <c r="Q17630" s="51">
        <v>2</v>
      </c>
    </row>
    <row r="17631" spans="1:32" x14ac:dyDescent="0.2">
      <c r="A17631" s="51">
        <v>550821174</v>
      </c>
      <c r="B17631" s="51" t="s">
        <v>12</v>
      </c>
      <c r="C17631" s="51" t="s">
        <v>31</v>
      </c>
      <c r="D17631" s="51" t="s">
        <v>3603</v>
      </c>
      <c r="E17631" s="51">
        <v>6</v>
      </c>
      <c r="F17631" s="51" t="s">
        <v>3601</v>
      </c>
      <c r="G17631" s="51" t="s">
        <v>3602</v>
      </c>
      <c r="H17631" s="51">
        <v>5471</v>
      </c>
      <c r="I17631" s="51" t="s">
        <v>3469</v>
      </c>
      <c r="J17631" s="52">
        <v>6022</v>
      </c>
      <c r="K17631" s="51" t="s">
        <v>47</v>
      </c>
      <c r="L17631" s="51" t="s">
        <v>36</v>
      </c>
      <c r="M17631" s="51">
        <v>0</v>
      </c>
      <c r="N17631" s="51">
        <v>0</v>
      </c>
      <c r="O17631" s="51">
        <v>0</v>
      </c>
      <c r="P17631" s="51">
        <v>0</v>
      </c>
      <c r="Q17631" s="51">
        <v>0</v>
      </c>
    </row>
    <row r="17632" spans="1:32" x14ac:dyDescent="0.2">
      <c r="A17632" s="51">
        <v>550821174</v>
      </c>
      <c r="B17632" s="51" t="s">
        <v>12</v>
      </c>
      <c r="C17632" s="51" t="s">
        <v>31</v>
      </c>
      <c r="D17632" s="51" t="s">
        <v>3603</v>
      </c>
      <c r="E17632" s="51">
        <v>6</v>
      </c>
      <c r="F17632" s="51" t="s">
        <v>3601</v>
      </c>
      <c r="G17632" s="51" t="s">
        <v>3602</v>
      </c>
      <c r="H17632" s="51">
        <v>5471</v>
      </c>
      <c r="I17632" s="51" t="s">
        <v>3469</v>
      </c>
      <c r="J17632" s="52">
        <v>6022</v>
      </c>
      <c r="K17632" s="51" t="s">
        <v>47</v>
      </c>
      <c r="L17632" s="51" t="s">
        <v>37</v>
      </c>
      <c r="M17632" s="51">
        <v>0</v>
      </c>
      <c r="N17632" s="51">
        <v>0</v>
      </c>
      <c r="O17632" s="51">
        <v>0</v>
      </c>
      <c r="P17632" s="51">
        <v>0</v>
      </c>
      <c r="Q17632" s="51">
        <v>0</v>
      </c>
    </row>
    <row r="17633" spans="1:32" x14ac:dyDescent="0.2">
      <c r="A17633" s="51">
        <v>550821174</v>
      </c>
      <c r="B17633" s="51" t="s">
        <v>12</v>
      </c>
      <c r="C17633" s="51" t="s">
        <v>31</v>
      </c>
      <c r="D17633" s="51" t="s">
        <v>3603</v>
      </c>
      <c r="E17633" s="51">
        <v>6</v>
      </c>
      <c r="F17633" s="51" t="s">
        <v>3601</v>
      </c>
      <c r="G17633" s="51" t="s">
        <v>3602</v>
      </c>
      <c r="H17633" s="51">
        <v>5471</v>
      </c>
      <c r="I17633" s="51" t="s">
        <v>3469</v>
      </c>
      <c r="J17633" s="52">
        <v>6022</v>
      </c>
      <c r="K17633" s="51" t="s">
        <v>47</v>
      </c>
      <c r="L17633" s="51" t="s">
        <v>38</v>
      </c>
      <c r="M17633" s="51">
        <v>0</v>
      </c>
      <c r="N17633" s="51">
        <v>0</v>
      </c>
      <c r="O17633" s="51">
        <v>0</v>
      </c>
      <c r="P17633" s="51">
        <v>0</v>
      </c>
      <c r="Q17633" s="51">
        <v>0</v>
      </c>
    </row>
    <row r="17634" spans="1:32" x14ac:dyDescent="0.2">
      <c r="A17634" s="51">
        <v>550821174</v>
      </c>
      <c r="B17634" s="51" t="s">
        <v>12</v>
      </c>
      <c r="C17634" s="51" t="s">
        <v>31</v>
      </c>
      <c r="D17634" s="51" t="s">
        <v>3603</v>
      </c>
      <c r="E17634" s="51">
        <v>6</v>
      </c>
      <c r="F17634" s="51" t="s">
        <v>3601</v>
      </c>
      <c r="G17634" s="51" t="s">
        <v>3602</v>
      </c>
      <c r="H17634" s="51">
        <v>5472</v>
      </c>
      <c r="I17634" s="51" t="s">
        <v>3470</v>
      </c>
      <c r="J17634" s="52">
        <v>6022</v>
      </c>
      <c r="K17634" s="51" t="s">
        <v>47</v>
      </c>
      <c r="L17634" s="51" t="s">
        <v>34</v>
      </c>
      <c r="M17634" s="51">
        <v>0</v>
      </c>
      <c r="N17634" s="51">
        <v>0</v>
      </c>
      <c r="O17634" s="51">
        <v>0</v>
      </c>
      <c r="P17634" s="51">
        <v>1</v>
      </c>
      <c r="Q17634" s="51">
        <v>0</v>
      </c>
      <c r="S17634">
        <f t="shared" ref="S17634" si="31696">SUM(M17634:P17634)/4</f>
        <v>0.25</v>
      </c>
      <c r="T17634">
        <f t="shared" ref="T17634" si="31697">SUM(Q17635:Q17636)</f>
        <v>0</v>
      </c>
      <c r="U17634">
        <f t="shared" ref="U17634" si="31698">SUM(Q17637:Q17638)</f>
        <v>1</v>
      </c>
      <c r="W17634">
        <f>IF(T17634=0,$W$22,"")</f>
        <v>1</v>
      </c>
      <c r="Y17634" t="str">
        <f t="shared" ref="Y17634" si="31699">IF(S17634&gt;SUM(T17634+U17634),$Y$22,"")</f>
        <v/>
      </c>
      <c r="AA17634" t="str">
        <f t="shared" ref="AA17634" si="31700">IF(S17634&gt;$AA$13,$AA$22,"")</f>
        <v/>
      </c>
      <c r="AC17634">
        <f t="shared" ref="AC17634" si="31701">A17634</f>
        <v>550821174</v>
      </c>
      <c r="AD17634">
        <f t="shared" ref="AD17634" si="31702">H17634</f>
        <v>5472</v>
      </c>
      <c r="AE17634">
        <f t="shared" ref="AE17634" si="31703">SUM(W17634:AA17634)</f>
        <v>1</v>
      </c>
      <c r="AF17634" s="15">
        <f t="shared" ref="AF17634" si="31704">J17634</f>
        <v>6022</v>
      </c>
    </row>
    <row r="17635" spans="1:32" x14ac:dyDescent="0.2">
      <c r="A17635" s="51">
        <v>550821174</v>
      </c>
      <c r="B17635" s="51" t="s">
        <v>12</v>
      </c>
      <c r="C17635" s="51" t="s">
        <v>31</v>
      </c>
      <c r="D17635" s="51" t="s">
        <v>3603</v>
      </c>
      <c r="E17635" s="51">
        <v>6</v>
      </c>
      <c r="F17635" s="51" t="s">
        <v>3601</v>
      </c>
      <c r="G17635" s="51" t="s">
        <v>3602</v>
      </c>
      <c r="H17635" s="51">
        <v>5472</v>
      </c>
      <c r="I17635" s="51" t="s">
        <v>3470</v>
      </c>
      <c r="J17635" s="52">
        <v>6022</v>
      </c>
      <c r="K17635" s="51" t="s">
        <v>47</v>
      </c>
      <c r="L17635" s="51" t="s">
        <v>35</v>
      </c>
      <c r="M17635" s="51">
        <v>0</v>
      </c>
      <c r="N17635" s="51">
        <v>0</v>
      </c>
      <c r="O17635" s="51">
        <v>0</v>
      </c>
      <c r="P17635" s="51">
        <v>0</v>
      </c>
      <c r="Q17635" s="51">
        <v>0</v>
      </c>
    </row>
    <row r="17636" spans="1:32" x14ac:dyDescent="0.2">
      <c r="A17636" s="51">
        <v>550821174</v>
      </c>
      <c r="B17636" s="51" t="s">
        <v>12</v>
      </c>
      <c r="C17636" s="51" t="s">
        <v>31</v>
      </c>
      <c r="D17636" s="51" t="s">
        <v>3603</v>
      </c>
      <c r="E17636" s="51">
        <v>6</v>
      </c>
      <c r="F17636" s="51" t="s">
        <v>3601</v>
      </c>
      <c r="G17636" s="51" t="s">
        <v>3602</v>
      </c>
      <c r="H17636" s="51">
        <v>5472</v>
      </c>
      <c r="I17636" s="51" t="s">
        <v>3470</v>
      </c>
      <c r="J17636" s="52">
        <v>6022</v>
      </c>
      <c r="K17636" s="51" t="s">
        <v>47</v>
      </c>
      <c r="L17636" s="51" t="s">
        <v>36</v>
      </c>
      <c r="M17636" s="51">
        <v>0</v>
      </c>
      <c r="N17636" s="51">
        <v>0</v>
      </c>
      <c r="O17636" s="51">
        <v>0</v>
      </c>
      <c r="P17636" s="51">
        <v>0</v>
      </c>
      <c r="Q17636" s="51">
        <v>0</v>
      </c>
    </row>
    <row r="17637" spans="1:32" x14ac:dyDescent="0.2">
      <c r="A17637" s="51">
        <v>550821174</v>
      </c>
      <c r="B17637" s="51" t="s">
        <v>12</v>
      </c>
      <c r="C17637" s="51" t="s">
        <v>31</v>
      </c>
      <c r="D17637" s="51" t="s">
        <v>3603</v>
      </c>
      <c r="E17637" s="51">
        <v>6</v>
      </c>
      <c r="F17637" s="51" t="s">
        <v>3601</v>
      </c>
      <c r="G17637" s="51" t="s">
        <v>3602</v>
      </c>
      <c r="H17637" s="51">
        <v>5472</v>
      </c>
      <c r="I17637" s="51" t="s">
        <v>3470</v>
      </c>
      <c r="J17637" s="52">
        <v>6022</v>
      </c>
      <c r="K17637" s="51" t="s">
        <v>47</v>
      </c>
      <c r="L17637" s="51" t="s">
        <v>37</v>
      </c>
      <c r="M17637" s="51">
        <v>0</v>
      </c>
      <c r="N17637" s="51">
        <v>0</v>
      </c>
      <c r="O17637" s="51">
        <v>0</v>
      </c>
      <c r="P17637" s="51">
        <v>0</v>
      </c>
      <c r="Q17637" s="51">
        <v>1</v>
      </c>
    </row>
    <row r="17638" spans="1:32" x14ac:dyDescent="0.2">
      <c r="A17638" s="51">
        <v>550821174</v>
      </c>
      <c r="B17638" s="51" t="s">
        <v>12</v>
      </c>
      <c r="C17638" s="51" t="s">
        <v>31</v>
      </c>
      <c r="D17638" s="51" t="s">
        <v>3603</v>
      </c>
      <c r="E17638" s="51">
        <v>6</v>
      </c>
      <c r="F17638" s="51" t="s">
        <v>3601</v>
      </c>
      <c r="G17638" s="51" t="s">
        <v>3602</v>
      </c>
      <c r="H17638" s="51">
        <v>5472</v>
      </c>
      <c r="I17638" s="51" t="s">
        <v>3470</v>
      </c>
      <c r="J17638" s="52">
        <v>6022</v>
      </c>
      <c r="K17638" s="51" t="s">
        <v>47</v>
      </c>
      <c r="L17638" s="51" t="s">
        <v>38</v>
      </c>
      <c r="M17638" s="51">
        <v>0</v>
      </c>
      <c r="N17638" s="51">
        <v>0</v>
      </c>
      <c r="O17638" s="51">
        <v>0</v>
      </c>
      <c r="P17638" s="51">
        <v>0</v>
      </c>
      <c r="Q17638" s="51">
        <v>0</v>
      </c>
    </row>
    <row r="17639" spans="1:32" x14ac:dyDescent="0.2">
      <c r="A17639" s="51">
        <v>550821174</v>
      </c>
      <c r="B17639" s="51" t="s">
        <v>12</v>
      </c>
      <c r="C17639" s="51" t="s">
        <v>31</v>
      </c>
      <c r="D17639" s="51" t="s">
        <v>3603</v>
      </c>
      <c r="E17639" s="51">
        <v>6</v>
      </c>
      <c r="F17639" s="51" t="s">
        <v>3601</v>
      </c>
      <c r="G17639" s="51" t="s">
        <v>3602</v>
      </c>
      <c r="H17639" s="51">
        <v>5476</v>
      </c>
      <c r="I17639" s="51" t="s">
        <v>3471</v>
      </c>
      <c r="J17639" s="52">
        <v>6041</v>
      </c>
      <c r="K17639" s="51" t="s">
        <v>1118</v>
      </c>
      <c r="L17639" s="51" t="s">
        <v>34</v>
      </c>
      <c r="M17639" s="51">
        <v>0</v>
      </c>
      <c r="N17639" s="51">
        <v>0</v>
      </c>
      <c r="O17639" s="51">
        <v>0</v>
      </c>
      <c r="P17639" s="51">
        <v>0</v>
      </c>
      <c r="Q17639" s="51">
        <v>0</v>
      </c>
      <c r="S17639">
        <f t="shared" ref="S17639" si="31705">SUM(M17639:P17639)/4</f>
        <v>0</v>
      </c>
      <c r="T17639">
        <f t="shared" ref="T17639" si="31706">SUM(Q17640:Q17641)</f>
        <v>1</v>
      </c>
      <c r="U17639">
        <f t="shared" ref="U17639" si="31707">SUM(Q17642:Q17643)</f>
        <v>0</v>
      </c>
      <c r="W17639" t="str">
        <f>IF(T17639=0,$W$22,"")</f>
        <v/>
      </c>
      <c r="Y17639" t="str">
        <f t="shared" ref="Y17639" si="31708">IF(S17639&gt;SUM(T17639+U17639),$Y$22,"")</f>
        <v/>
      </c>
      <c r="AA17639" t="str">
        <f t="shared" ref="AA17639" si="31709">IF(S17639&gt;$AA$13,$AA$22,"")</f>
        <v/>
      </c>
      <c r="AC17639">
        <f t="shared" ref="AC17639" si="31710">A17639</f>
        <v>550821174</v>
      </c>
      <c r="AD17639">
        <f t="shared" ref="AD17639" si="31711">H17639</f>
        <v>5476</v>
      </c>
      <c r="AE17639">
        <f t="shared" ref="AE17639" si="31712">SUM(W17639:AA17639)</f>
        <v>0</v>
      </c>
      <c r="AF17639" s="15">
        <f t="shared" ref="AF17639" si="31713">J17639</f>
        <v>6041</v>
      </c>
    </row>
    <row r="17640" spans="1:32" x14ac:dyDescent="0.2">
      <c r="A17640" s="51">
        <v>550821174</v>
      </c>
      <c r="B17640" s="51" t="s">
        <v>12</v>
      </c>
      <c r="C17640" s="51" t="s">
        <v>31</v>
      </c>
      <c r="D17640" s="51" t="s">
        <v>3603</v>
      </c>
      <c r="E17640" s="51">
        <v>6</v>
      </c>
      <c r="F17640" s="51" t="s">
        <v>3601</v>
      </c>
      <c r="G17640" s="51" t="s">
        <v>3602</v>
      </c>
      <c r="H17640" s="51">
        <v>5476</v>
      </c>
      <c r="I17640" s="51" t="s">
        <v>3471</v>
      </c>
      <c r="J17640" s="52">
        <v>6041</v>
      </c>
      <c r="K17640" s="51" t="s">
        <v>1118</v>
      </c>
      <c r="L17640" s="51" t="s">
        <v>35</v>
      </c>
      <c r="M17640" s="51">
        <v>0</v>
      </c>
      <c r="N17640" s="51">
        <v>0</v>
      </c>
      <c r="O17640" s="51">
        <v>0</v>
      </c>
      <c r="P17640" s="51">
        <v>0</v>
      </c>
      <c r="Q17640" s="51">
        <v>1</v>
      </c>
    </row>
    <row r="17641" spans="1:32" x14ac:dyDescent="0.2">
      <c r="A17641" s="51">
        <v>550821174</v>
      </c>
      <c r="B17641" s="51" t="s">
        <v>12</v>
      </c>
      <c r="C17641" s="51" t="s">
        <v>31</v>
      </c>
      <c r="D17641" s="51" t="s">
        <v>3603</v>
      </c>
      <c r="E17641" s="51">
        <v>6</v>
      </c>
      <c r="F17641" s="51" t="s">
        <v>3601</v>
      </c>
      <c r="G17641" s="51" t="s">
        <v>3602</v>
      </c>
      <c r="H17641" s="51">
        <v>5476</v>
      </c>
      <c r="I17641" s="51" t="s">
        <v>3471</v>
      </c>
      <c r="J17641" s="52">
        <v>6041</v>
      </c>
      <c r="K17641" s="51" t="s">
        <v>1118</v>
      </c>
      <c r="L17641" s="51" t="s">
        <v>36</v>
      </c>
      <c r="M17641" s="51">
        <v>0</v>
      </c>
      <c r="N17641" s="51">
        <v>0</v>
      </c>
      <c r="O17641" s="51">
        <v>0</v>
      </c>
      <c r="P17641" s="51">
        <v>0</v>
      </c>
      <c r="Q17641" s="51">
        <v>0</v>
      </c>
    </row>
    <row r="17642" spans="1:32" x14ac:dyDescent="0.2">
      <c r="A17642" s="51">
        <v>550821174</v>
      </c>
      <c r="B17642" s="51" t="s">
        <v>12</v>
      </c>
      <c r="C17642" s="51" t="s">
        <v>31</v>
      </c>
      <c r="D17642" s="51" t="s">
        <v>3603</v>
      </c>
      <c r="E17642" s="51">
        <v>6</v>
      </c>
      <c r="F17642" s="51" t="s">
        <v>3601</v>
      </c>
      <c r="G17642" s="51" t="s">
        <v>3602</v>
      </c>
      <c r="H17642" s="51">
        <v>5476</v>
      </c>
      <c r="I17642" s="51" t="s">
        <v>3471</v>
      </c>
      <c r="J17642" s="52">
        <v>6041</v>
      </c>
      <c r="K17642" s="51" t="s">
        <v>1118</v>
      </c>
      <c r="L17642" s="51" t="s">
        <v>37</v>
      </c>
      <c r="M17642" s="51">
        <v>0</v>
      </c>
      <c r="N17642" s="51">
        <v>0</v>
      </c>
      <c r="O17642" s="51">
        <v>0</v>
      </c>
      <c r="P17642" s="51">
        <v>0</v>
      </c>
      <c r="Q17642" s="51">
        <v>0</v>
      </c>
    </row>
    <row r="17643" spans="1:32" x14ac:dyDescent="0.2">
      <c r="A17643" s="51">
        <v>550821174</v>
      </c>
      <c r="B17643" s="51" t="s">
        <v>12</v>
      </c>
      <c r="C17643" s="51" t="s">
        <v>31</v>
      </c>
      <c r="D17643" s="51" t="s">
        <v>3603</v>
      </c>
      <c r="E17643" s="51">
        <v>6</v>
      </c>
      <c r="F17643" s="51" t="s">
        <v>3601</v>
      </c>
      <c r="G17643" s="51" t="s">
        <v>3602</v>
      </c>
      <c r="H17643" s="51">
        <v>5476</v>
      </c>
      <c r="I17643" s="51" t="s">
        <v>3471</v>
      </c>
      <c r="J17643" s="52">
        <v>6041</v>
      </c>
      <c r="K17643" s="51" t="s">
        <v>1118</v>
      </c>
      <c r="L17643" s="51" t="s">
        <v>38</v>
      </c>
      <c r="M17643" s="51">
        <v>0</v>
      </c>
      <c r="N17643" s="51">
        <v>0</v>
      </c>
      <c r="O17643" s="51">
        <v>0</v>
      </c>
      <c r="P17643" s="51">
        <v>0</v>
      </c>
      <c r="Q17643" s="51">
        <v>0</v>
      </c>
    </row>
    <row r="17644" spans="1:32" x14ac:dyDescent="0.2">
      <c r="A17644" s="51">
        <v>550821174</v>
      </c>
      <c r="B17644" s="51" t="s">
        <v>12</v>
      </c>
      <c r="C17644" s="51" t="s">
        <v>31</v>
      </c>
      <c r="D17644" s="51" t="s">
        <v>3603</v>
      </c>
      <c r="E17644" s="51">
        <v>6</v>
      </c>
      <c r="F17644" s="51" t="s">
        <v>3601</v>
      </c>
      <c r="G17644" s="51" t="s">
        <v>3602</v>
      </c>
      <c r="H17644" s="51">
        <v>5477</v>
      </c>
      <c r="I17644" s="51" t="s">
        <v>3472</v>
      </c>
      <c r="J17644" s="52">
        <v>6007</v>
      </c>
      <c r="K17644" s="51" t="s">
        <v>33</v>
      </c>
      <c r="L17644" s="51" t="s">
        <v>34</v>
      </c>
      <c r="M17644" s="51">
        <v>0</v>
      </c>
      <c r="N17644" s="51">
        <v>0</v>
      </c>
      <c r="O17644" s="51">
        <v>0</v>
      </c>
      <c r="P17644" s="51">
        <v>1</v>
      </c>
      <c r="Q17644" s="51">
        <v>0</v>
      </c>
      <c r="S17644">
        <f t="shared" ref="S17644" si="31714">SUM(M17644:P17644)/4</f>
        <v>0.25</v>
      </c>
      <c r="T17644">
        <f t="shared" ref="T17644" si="31715">SUM(Q17645:Q17646)</f>
        <v>1</v>
      </c>
      <c r="U17644">
        <f t="shared" ref="U17644" si="31716">SUM(Q17647:Q17648)</f>
        <v>0</v>
      </c>
      <c r="W17644" t="str">
        <f>IF(T17644=0,$W$22,"")</f>
        <v/>
      </c>
      <c r="Y17644" t="str">
        <f t="shared" ref="Y17644" si="31717">IF(S17644&gt;SUM(T17644+U17644),$Y$22,"")</f>
        <v/>
      </c>
      <c r="AA17644" t="str">
        <f t="shared" ref="AA17644" si="31718">IF(S17644&gt;$AA$13,$AA$22,"")</f>
        <v/>
      </c>
      <c r="AC17644">
        <f t="shared" ref="AC17644" si="31719">A17644</f>
        <v>550821174</v>
      </c>
      <c r="AD17644">
        <f t="shared" ref="AD17644" si="31720">H17644</f>
        <v>5477</v>
      </c>
      <c r="AE17644">
        <f t="shared" ref="AE17644" si="31721">SUM(W17644:AA17644)</f>
        <v>0</v>
      </c>
      <c r="AF17644" s="15">
        <f t="shared" ref="AF17644" si="31722">J17644</f>
        <v>6007</v>
      </c>
    </row>
    <row r="17645" spans="1:32" x14ac:dyDescent="0.2">
      <c r="A17645" s="51">
        <v>550821174</v>
      </c>
      <c r="B17645" s="51" t="s">
        <v>12</v>
      </c>
      <c r="C17645" s="51" t="s">
        <v>31</v>
      </c>
      <c r="D17645" s="51" t="s">
        <v>3603</v>
      </c>
      <c r="E17645" s="51">
        <v>6</v>
      </c>
      <c r="F17645" s="51" t="s">
        <v>3601</v>
      </c>
      <c r="G17645" s="51" t="s">
        <v>3602</v>
      </c>
      <c r="H17645" s="51">
        <v>5477</v>
      </c>
      <c r="I17645" s="51" t="s">
        <v>3472</v>
      </c>
      <c r="J17645" s="52">
        <v>6007</v>
      </c>
      <c r="K17645" s="51" t="s">
        <v>33</v>
      </c>
      <c r="L17645" s="51" t="s">
        <v>35</v>
      </c>
      <c r="M17645" s="51">
        <v>0</v>
      </c>
      <c r="N17645" s="51">
        <v>0</v>
      </c>
      <c r="O17645" s="51">
        <v>0</v>
      </c>
      <c r="P17645" s="51">
        <v>0</v>
      </c>
      <c r="Q17645" s="51">
        <v>1</v>
      </c>
    </row>
    <row r="17646" spans="1:32" x14ac:dyDescent="0.2">
      <c r="A17646" s="51">
        <v>550821174</v>
      </c>
      <c r="B17646" s="51" t="s">
        <v>12</v>
      </c>
      <c r="C17646" s="51" t="s">
        <v>31</v>
      </c>
      <c r="D17646" s="51" t="s">
        <v>3603</v>
      </c>
      <c r="E17646" s="51">
        <v>6</v>
      </c>
      <c r="F17646" s="51" t="s">
        <v>3601</v>
      </c>
      <c r="G17646" s="51" t="s">
        <v>3602</v>
      </c>
      <c r="H17646" s="51">
        <v>5477</v>
      </c>
      <c r="I17646" s="51" t="s">
        <v>3472</v>
      </c>
      <c r="J17646" s="52">
        <v>6007</v>
      </c>
      <c r="K17646" s="51" t="s">
        <v>33</v>
      </c>
      <c r="L17646" s="51" t="s">
        <v>36</v>
      </c>
      <c r="M17646" s="51">
        <v>0</v>
      </c>
      <c r="N17646" s="51">
        <v>0</v>
      </c>
      <c r="O17646" s="51">
        <v>0</v>
      </c>
      <c r="P17646" s="51">
        <v>0</v>
      </c>
      <c r="Q17646" s="51">
        <v>0</v>
      </c>
    </row>
    <row r="17647" spans="1:32" x14ac:dyDescent="0.2">
      <c r="A17647" s="51">
        <v>550821174</v>
      </c>
      <c r="B17647" s="51" t="s">
        <v>12</v>
      </c>
      <c r="C17647" s="51" t="s">
        <v>31</v>
      </c>
      <c r="D17647" s="51" t="s">
        <v>3603</v>
      </c>
      <c r="E17647" s="51">
        <v>6</v>
      </c>
      <c r="F17647" s="51" t="s">
        <v>3601</v>
      </c>
      <c r="G17647" s="51" t="s">
        <v>3602</v>
      </c>
      <c r="H17647" s="51">
        <v>5477</v>
      </c>
      <c r="I17647" s="51" t="s">
        <v>3472</v>
      </c>
      <c r="J17647" s="52">
        <v>6007</v>
      </c>
      <c r="K17647" s="51" t="s">
        <v>33</v>
      </c>
      <c r="L17647" s="51" t="s">
        <v>37</v>
      </c>
      <c r="M17647" s="51">
        <v>0</v>
      </c>
      <c r="N17647" s="51">
        <v>0</v>
      </c>
      <c r="O17647" s="51">
        <v>0</v>
      </c>
      <c r="P17647" s="51">
        <v>0</v>
      </c>
      <c r="Q17647" s="51">
        <v>0</v>
      </c>
    </row>
    <row r="17648" spans="1:32" x14ac:dyDescent="0.2">
      <c r="A17648" s="51">
        <v>550821174</v>
      </c>
      <c r="B17648" s="51" t="s">
        <v>12</v>
      </c>
      <c r="C17648" s="51" t="s">
        <v>31</v>
      </c>
      <c r="D17648" s="51" t="s">
        <v>3603</v>
      </c>
      <c r="E17648" s="51">
        <v>6</v>
      </c>
      <c r="F17648" s="51" t="s">
        <v>3601</v>
      </c>
      <c r="G17648" s="51" t="s">
        <v>3602</v>
      </c>
      <c r="H17648" s="51">
        <v>5477</v>
      </c>
      <c r="I17648" s="51" t="s">
        <v>3472</v>
      </c>
      <c r="J17648" s="52">
        <v>6007</v>
      </c>
      <c r="K17648" s="51" t="s">
        <v>33</v>
      </c>
      <c r="L17648" s="51" t="s">
        <v>38</v>
      </c>
      <c r="M17648" s="51">
        <v>0</v>
      </c>
      <c r="N17648" s="51">
        <v>0</v>
      </c>
      <c r="O17648" s="51">
        <v>0</v>
      </c>
      <c r="P17648" s="51">
        <v>0</v>
      </c>
      <c r="Q17648" s="51">
        <v>0</v>
      </c>
    </row>
    <row r="17649" spans="1:32" x14ac:dyDescent="0.2">
      <c r="A17649" s="51">
        <v>550821174</v>
      </c>
      <c r="B17649" s="51" t="s">
        <v>12</v>
      </c>
      <c r="C17649" s="51" t="s">
        <v>31</v>
      </c>
      <c r="D17649" s="51" t="s">
        <v>3603</v>
      </c>
      <c r="E17649" s="51">
        <v>6</v>
      </c>
      <c r="F17649" s="51" t="s">
        <v>3601</v>
      </c>
      <c r="G17649" s="51" t="s">
        <v>3602</v>
      </c>
      <c r="H17649" s="51">
        <v>5478</v>
      </c>
      <c r="I17649" s="51" t="s">
        <v>3473</v>
      </c>
      <c r="J17649" s="52">
        <v>6005</v>
      </c>
      <c r="K17649" s="51" t="s">
        <v>61</v>
      </c>
      <c r="L17649" s="51" t="s">
        <v>34</v>
      </c>
      <c r="M17649" s="51">
        <v>0</v>
      </c>
      <c r="N17649" s="51">
        <v>1</v>
      </c>
      <c r="O17649" s="51">
        <v>0</v>
      </c>
      <c r="P17649" s="51">
        <v>0</v>
      </c>
      <c r="Q17649" s="51">
        <v>0</v>
      </c>
      <c r="S17649">
        <f t="shared" ref="S17649" si="31723">SUM(M17649:P17649)/4</f>
        <v>0.25</v>
      </c>
      <c r="T17649">
        <f t="shared" ref="T17649" si="31724">SUM(Q17650:Q17651)</f>
        <v>1</v>
      </c>
      <c r="U17649">
        <f t="shared" ref="U17649" si="31725">SUM(Q17652:Q17653)</f>
        <v>0</v>
      </c>
      <c r="W17649" t="str">
        <f>IF(T17649=0,$W$22,"")</f>
        <v/>
      </c>
      <c r="Y17649" t="str">
        <f t="shared" ref="Y17649" si="31726">IF(S17649&gt;SUM(T17649+U17649),$Y$22,"")</f>
        <v/>
      </c>
      <c r="AA17649" t="str">
        <f t="shared" ref="AA17649" si="31727">IF(S17649&gt;$AA$13,$AA$22,"")</f>
        <v/>
      </c>
      <c r="AC17649">
        <f t="shared" ref="AC17649" si="31728">A17649</f>
        <v>550821174</v>
      </c>
      <c r="AD17649">
        <f t="shared" ref="AD17649" si="31729">H17649</f>
        <v>5478</v>
      </c>
      <c r="AE17649">
        <f t="shared" ref="AE17649" si="31730">SUM(W17649:AA17649)</f>
        <v>0</v>
      </c>
      <c r="AF17649" s="15">
        <f t="shared" ref="AF17649" si="31731">J17649</f>
        <v>6005</v>
      </c>
    </row>
    <row r="17650" spans="1:32" x14ac:dyDescent="0.2">
      <c r="A17650" s="51">
        <v>550821174</v>
      </c>
      <c r="B17650" s="51" t="s">
        <v>12</v>
      </c>
      <c r="C17650" s="51" t="s">
        <v>31</v>
      </c>
      <c r="D17650" s="51" t="s">
        <v>3603</v>
      </c>
      <c r="E17650" s="51">
        <v>6</v>
      </c>
      <c r="F17650" s="51" t="s">
        <v>3601</v>
      </c>
      <c r="G17650" s="51" t="s">
        <v>3602</v>
      </c>
      <c r="H17650" s="51">
        <v>5478</v>
      </c>
      <c r="I17650" s="51" t="s">
        <v>3473</v>
      </c>
      <c r="J17650" s="52">
        <v>6005</v>
      </c>
      <c r="K17650" s="51" t="s">
        <v>61</v>
      </c>
      <c r="L17650" s="51" t="s">
        <v>35</v>
      </c>
      <c r="M17650" s="51">
        <v>0</v>
      </c>
      <c r="N17650" s="51">
        <v>0</v>
      </c>
      <c r="O17650" s="51">
        <v>0</v>
      </c>
      <c r="P17650" s="51">
        <v>0</v>
      </c>
      <c r="Q17650" s="51">
        <v>1</v>
      </c>
    </row>
    <row r="17651" spans="1:32" x14ac:dyDescent="0.2">
      <c r="A17651" s="51">
        <v>550821174</v>
      </c>
      <c r="B17651" s="51" t="s">
        <v>12</v>
      </c>
      <c r="C17651" s="51" t="s">
        <v>31</v>
      </c>
      <c r="D17651" s="51" t="s">
        <v>3603</v>
      </c>
      <c r="E17651" s="51">
        <v>6</v>
      </c>
      <c r="F17651" s="51" t="s">
        <v>3601</v>
      </c>
      <c r="G17651" s="51" t="s">
        <v>3602</v>
      </c>
      <c r="H17651" s="51">
        <v>5478</v>
      </c>
      <c r="I17651" s="51" t="s">
        <v>3473</v>
      </c>
      <c r="J17651" s="52">
        <v>6005</v>
      </c>
      <c r="K17651" s="51" t="s">
        <v>61</v>
      </c>
      <c r="L17651" s="51" t="s">
        <v>36</v>
      </c>
      <c r="M17651" s="51">
        <v>0</v>
      </c>
      <c r="N17651" s="51">
        <v>0</v>
      </c>
      <c r="O17651" s="51">
        <v>0</v>
      </c>
      <c r="P17651" s="51">
        <v>0</v>
      </c>
      <c r="Q17651" s="51">
        <v>0</v>
      </c>
    </row>
    <row r="17652" spans="1:32" x14ac:dyDescent="0.2">
      <c r="A17652" s="51">
        <v>550821174</v>
      </c>
      <c r="B17652" s="51" t="s">
        <v>12</v>
      </c>
      <c r="C17652" s="51" t="s">
        <v>31</v>
      </c>
      <c r="D17652" s="51" t="s">
        <v>3603</v>
      </c>
      <c r="E17652" s="51">
        <v>6</v>
      </c>
      <c r="F17652" s="51" t="s">
        <v>3601</v>
      </c>
      <c r="G17652" s="51" t="s">
        <v>3602</v>
      </c>
      <c r="H17652" s="51">
        <v>5478</v>
      </c>
      <c r="I17652" s="51" t="s">
        <v>3473</v>
      </c>
      <c r="J17652" s="52">
        <v>6005</v>
      </c>
      <c r="K17652" s="51" t="s">
        <v>61</v>
      </c>
      <c r="L17652" s="51" t="s">
        <v>37</v>
      </c>
      <c r="M17652" s="51">
        <v>0</v>
      </c>
      <c r="N17652" s="51">
        <v>0</v>
      </c>
      <c r="O17652" s="51">
        <v>0</v>
      </c>
      <c r="P17652" s="51">
        <v>0</v>
      </c>
      <c r="Q17652" s="51">
        <v>0</v>
      </c>
    </row>
    <row r="17653" spans="1:32" x14ac:dyDescent="0.2">
      <c r="A17653" s="51">
        <v>550821174</v>
      </c>
      <c r="B17653" s="51" t="s">
        <v>12</v>
      </c>
      <c r="C17653" s="51" t="s">
        <v>31</v>
      </c>
      <c r="D17653" s="51" t="s">
        <v>3603</v>
      </c>
      <c r="E17653" s="51">
        <v>6</v>
      </c>
      <c r="F17653" s="51" t="s">
        <v>3601</v>
      </c>
      <c r="G17653" s="51" t="s">
        <v>3602</v>
      </c>
      <c r="H17653" s="51">
        <v>5478</v>
      </c>
      <c r="I17653" s="51" t="s">
        <v>3473</v>
      </c>
      <c r="J17653" s="52">
        <v>6005</v>
      </c>
      <c r="K17653" s="51" t="s">
        <v>61</v>
      </c>
      <c r="L17653" s="51" t="s">
        <v>38</v>
      </c>
      <c r="M17653" s="51">
        <v>0</v>
      </c>
      <c r="N17653" s="51">
        <v>0</v>
      </c>
      <c r="O17653" s="51">
        <v>0</v>
      </c>
      <c r="P17653" s="51">
        <v>0</v>
      </c>
      <c r="Q17653" s="51">
        <v>0</v>
      </c>
    </row>
    <row r="17654" spans="1:32" x14ac:dyDescent="0.2">
      <c r="A17654" s="51">
        <v>550821174</v>
      </c>
      <c r="B17654" s="51" t="s">
        <v>12</v>
      </c>
      <c r="C17654" s="51" t="s">
        <v>31</v>
      </c>
      <c r="D17654" s="51" t="s">
        <v>3603</v>
      </c>
      <c r="E17654" s="51">
        <v>6</v>
      </c>
      <c r="F17654" s="51" t="s">
        <v>3601</v>
      </c>
      <c r="G17654" s="51" t="s">
        <v>3602</v>
      </c>
      <c r="H17654" s="51">
        <v>5479</v>
      </c>
      <c r="I17654" s="51" t="s">
        <v>3474</v>
      </c>
      <c r="J17654" s="52">
        <v>6005</v>
      </c>
      <c r="K17654" s="51" t="s">
        <v>61</v>
      </c>
      <c r="L17654" s="51" t="s">
        <v>34</v>
      </c>
      <c r="M17654" s="51">
        <v>0</v>
      </c>
      <c r="N17654" s="51">
        <v>0</v>
      </c>
      <c r="O17654" s="51">
        <v>0</v>
      </c>
      <c r="P17654" s="51">
        <v>0</v>
      </c>
      <c r="Q17654" s="51">
        <v>0</v>
      </c>
      <c r="S17654">
        <f t="shared" ref="S17654" si="31732">SUM(M17654:P17654)/4</f>
        <v>0</v>
      </c>
      <c r="T17654">
        <f t="shared" ref="T17654" si="31733">SUM(Q17655:Q17656)</f>
        <v>1</v>
      </c>
      <c r="U17654">
        <f t="shared" ref="U17654" si="31734">SUM(Q17657:Q17658)</f>
        <v>0</v>
      </c>
      <c r="W17654" t="str">
        <f>IF(T17654=0,$W$22,"")</f>
        <v/>
      </c>
      <c r="Y17654" t="str">
        <f t="shared" ref="Y17654" si="31735">IF(S17654&gt;SUM(T17654+U17654),$Y$22,"")</f>
        <v/>
      </c>
      <c r="AA17654" t="str">
        <f t="shared" ref="AA17654" si="31736">IF(S17654&gt;$AA$13,$AA$22,"")</f>
        <v/>
      </c>
      <c r="AC17654">
        <f t="shared" ref="AC17654" si="31737">A17654</f>
        <v>550821174</v>
      </c>
      <c r="AD17654">
        <f t="shared" ref="AD17654" si="31738">H17654</f>
        <v>5479</v>
      </c>
      <c r="AE17654">
        <f t="shared" ref="AE17654" si="31739">SUM(W17654:AA17654)</f>
        <v>0</v>
      </c>
      <c r="AF17654" s="15">
        <f t="shared" ref="AF17654" si="31740">J17654</f>
        <v>6005</v>
      </c>
    </row>
    <row r="17655" spans="1:32" x14ac:dyDescent="0.2">
      <c r="A17655" s="51">
        <v>550821174</v>
      </c>
      <c r="B17655" s="51" t="s">
        <v>12</v>
      </c>
      <c r="C17655" s="51" t="s">
        <v>31</v>
      </c>
      <c r="D17655" s="51" t="s">
        <v>3603</v>
      </c>
      <c r="E17655" s="51">
        <v>6</v>
      </c>
      <c r="F17655" s="51" t="s">
        <v>3601</v>
      </c>
      <c r="G17655" s="51" t="s">
        <v>3602</v>
      </c>
      <c r="H17655" s="51">
        <v>5479</v>
      </c>
      <c r="I17655" s="51" t="s">
        <v>3474</v>
      </c>
      <c r="J17655" s="52">
        <v>6005</v>
      </c>
      <c r="K17655" s="51" t="s">
        <v>61</v>
      </c>
      <c r="L17655" s="51" t="s">
        <v>35</v>
      </c>
      <c r="M17655" s="51">
        <v>0</v>
      </c>
      <c r="N17655" s="51">
        <v>0</v>
      </c>
      <c r="O17655" s="51">
        <v>0</v>
      </c>
      <c r="P17655" s="51">
        <v>0</v>
      </c>
      <c r="Q17655" s="51">
        <v>1</v>
      </c>
    </row>
    <row r="17656" spans="1:32" x14ac:dyDescent="0.2">
      <c r="A17656" s="51">
        <v>550821174</v>
      </c>
      <c r="B17656" s="51" t="s">
        <v>12</v>
      </c>
      <c r="C17656" s="51" t="s">
        <v>31</v>
      </c>
      <c r="D17656" s="51" t="s">
        <v>3603</v>
      </c>
      <c r="E17656" s="51">
        <v>6</v>
      </c>
      <c r="F17656" s="51" t="s">
        <v>3601</v>
      </c>
      <c r="G17656" s="51" t="s">
        <v>3602</v>
      </c>
      <c r="H17656" s="51">
        <v>5479</v>
      </c>
      <c r="I17656" s="51" t="s">
        <v>3474</v>
      </c>
      <c r="J17656" s="52">
        <v>6005</v>
      </c>
      <c r="K17656" s="51" t="s">
        <v>61</v>
      </c>
      <c r="L17656" s="51" t="s">
        <v>36</v>
      </c>
      <c r="M17656" s="51">
        <v>0</v>
      </c>
      <c r="N17656" s="51">
        <v>0</v>
      </c>
      <c r="O17656" s="51">
        <v>0</v>
      </c>
      <c r="P17656" s="51">
        <v>0</v>
      </c>
      <c r="Q17656" s="51">
        <v>0</v>
      </c>
    </row>
    <row r="17657" spans="1:32" x14ac:dyDescent="0.2">
      <c r="A17657" s="51">
        <v>550821174</v>
      </c>
      <c r="B17657" s="51" t="s">
        <v>12</v>
      </c>
      <c r="C17657" s="51" t="s">
        <v>31</v>
      </c>
      <c r="D17657" s="51" t="s">
        <v>3603</v>
      </c>
      <c r="E17657" s="51">
        <v>6</v>
      </c>
      <c r="F17657" s="51" t="s">
        <v>3601</v>
      </c>
      <c r="G17657" s="51" t="s">
        <v>3602</v>
      </c>
      <c r="H17657" s="51">
        <v>5479</v>
      </c>
      <c r="I17657" s="51" t="s">
        <v>3474</v>
      </c>
      <c r="J17657" s="52">
        <v>6005</v>
      </c>
      <c r="K17657" s="51" t="s">
        <v>61</v>
      </c>
      <c r="L17657" s="51" t="s">
        <v>37</v>
      </c>
      <c r="M17657" s="51">
        <v>0</v>
      </c>
      <c r="N17657" s="51">
        <v>0</v>
      </c>
      <c r="O17657" s="51">
        <v>0</v>
      </c>
      <c r="P17657" s="51">
        <v>0</v>
      </c>
      <c r="Q17657" s="51">
        <v>0</v>
      </c>
    </row>
    <row r="17658" spans="1:32" x14ac:dyDescent="0.2">
      <c r="A17658" s="51">
        <v>550821174</v>
      </c>
      <c r="B17658" s="51" t="s">
        <v>12</v>
      </c>
      <c r="C17658" s="51" t="s">
        <v>31</v>
      </c>
      <c r="D17658" s="51" t="s">
        <v>3603</v>
      </c>
      <c r="E17658" s="51">
        <v>6</v>
      </c>
      <c r="F17658" s="51" t="s">
        <v>3601</v>
      </c>
      <c r="G17658" s="51" t="s">
        <v>3602</v>
      </c>
      <c r="H17658" s="51">
        <v>5479</v>
      </c>
      <c r="I17658" s="51" t="s">
        <v>3474</v>
      </c>
      <c r="J17658" s="52">
        <v>6005</v>
      </c>
      <c r="K17658" s="51" t="s">
        <v>61</v>
      </c>
      <c r="L17658" s="51" t="s">
        <v>38</v>
      </c>
      <c r="M17658" s="51">
        <v>0</v>
      </c>
      <c r="N17658" s="51">
        <v>0</v>
      </c>
      <c r="O17658" s="51">
        <v>0</v>
      </c>
      <c r="P17658" s="51">
        <v>0</v>
      </c>
      <c r="Q17658" s="51">
        <v>0</v>
      </c>
    </row>
    <row r="17659" spans="1:32" x14ac:dyDescent="0.2">
      <c r="A17659" s="51">
        <v>550821174</v>
      </c>
      <c r="B17659" s="51" t="s">
        <v>12</v>
      </c>
      <c r="C17659" s="51" t="s">
        <v>31</v>
      </c>
      <c r="D17659" s="51" t="s">
        <v>3603</v>
      </c>
      <c r="E17659" s="51">
        <v>6</v>
      </c>
      <c r="F17659" s="51" t="s">
        <v>3601</v>
      </c>
      <c r="G17659" s="51" t="s">
        <v>3602</v>
      </c>
      <c r="H17659" s="51">
        <v>5480</v>
      </c>
      <c r="I17659" s="51" t="s">
        <v>3475</v>
      </c>
      <c r="J17659" s="52">
        <v>6005</v>
      </c>
      <c r="K17659" s="51" t="s">
        <v>61</v>
      </c>
      <c r="L17659" s="51" t="s">
        <v>34</v>
      </c>
      <c r="M17659" s="51">
        <v>0</v>
      </c>
      <c r="N17659" s="51">
        <v>0</v>
      </c>
      <c r="O17659" s="51">
        <v>0</v>
      </c>
      <c r="P17659" s="51">
        <v>0</v>
      </c>
      <c r="Q17659" s="51">
        <v>0</v>
      </c>
      <c r="S17659">
        <f t="shared" ref="S17659" si="31741">SUM(M17659:P17659)/4</f>
        <v>0</v>
      </c>
      <c r="T17659">
        <f t="shared" ref="T17659" si="31742">SUM(Q17660:Q17661)</f>
        <v>0</v>
      </c>
      <c r="U17659">
        <f t="shared" ref="U17659" si="31743">SUM(Q17662:Q17663)</f>
        <v>1</v>
      </c>
      <c r="W17659">
        <f>IF(T17659=0,$W$22,"")</f>
        <v>1</v>
      </c>
      <c r="Y17659" t="str">
        <f t="shared" ref="Y17659" si="31744">IF(S17659&gt;SUM(T17659+U17659),$Y$22,"")</f>
        <v/>
      </c>
      <c r="AA17659" t="str">
        <f t="shared" ref="AA17659" si="31745">IF(S17659&gt;$AA$13,$AA$22,"")</f>
        <v/>
      </c>
      <c r="AC17659">
        <f t="shared" ref="AC17659" si="31746">A17659</f>
        <v>550821174</v>
      </c>
      <c r="AD17659">
        <f t="shared" ref="AD17659" si="31747">H17659</f>
        <v>5480</v>
      </c>
      <c r="AE17659">
        <f t="shared" ref="AE17659" si="31748">SUM(W17659:AA17659)</f>
        <v>1</v>
      </c>
      <c r="AF17659" s="15">
        <f t="shared" ref="AF17659" si="31749">J17659</f>
        <v>6005</v>
      </c>
    </row>
    <row r="17660" spans="1:32" x14ac:dyDescent="0.2">
      <c r="A17660" s="51">
        <v>550821174</v>
      </c>
      <c r="B17660" s="51" t="s">
        <v>12</v>
      </c>
      <c r="C17660" s="51" t="s">
        <v>31</v>
      </c>
      <c r="D17660" s="51" t="s">
        <v>3603</v>
      </c>
      <c r="E17660" s="51">
        <v>6</v>
      </c>
      <c r="F17660" s="51" t="s">
        <v>3601</v>
      </c>
      <c r="G17660" s="51" t="s">
        <v>3602</v>
      </c>
      <c r="H17660" s="51">
        <v>5480</v>
      </c>
      <c r="I17660" s="51" t="s">
        <v>3475</v>
      </c>
      <c r="J17660" s="52">
        <v>6005</v>
      </c>
      <c r="K17660" s="51" t="s">
        <v>61</v>
      </c>
      <c r="L17660" s="51" t="s">
        <v>35</v>
      </c>
      <c r="M17660" s="51">
        <v>0</v>
      </c>
      <c r="N17660" s="51">
        <v>0</v>
      </c>
      <c r="O17660" s="51">
        <v>0</v>
      </c>
      <c r="P17660" s="51">
        <v>0</v>
      </c>
      <c r="Q17660" s="51">
        <v>0</v>
      </c>
    </row>
    <row r="17661" spans="1:32" x14ac:dyDescent="0.2">
      <c r="A17661" s="51">
        <v>550821174</v>
      </c>
      <c r="B17661" s="51" t="s">
        <v>12</v>
      </c>
      <c r="C17661" s="51" t="s">
        <v>31</v>
      </c>
      <c r="D17661" s="51" t="s">
        <v>3603</v>
      </c>
      <c r="E17661" s="51">
        <v>6</v>
      </c>
      <c r="F17661" s="51" t="s">
        <v>3601</v>
      </c>
      <c r="G17661" s="51" t="s">
        <v>3602</v>
      </c>
      <c r="H17661" s="51">
        <v>5480</v>
      </c>
      <c r="I17661" s="51" t="s">
        <v>3475</v>
      </c>
      <c r="J17661" s="52">
        <v>6005</v>
      </c>
      <c r="K17661" s="51" t="s">
        <v>61</v>
      </c>
      <c r="L17661" s="51" t="s">
        <v>36</v>
      </c>
      <c r="M17661" s="51">
        <v>0</v>
      </c>
      <c r="N17661" s="51">
        <v>0</v>
      </c>
      <c r="O17661" s="51">
        <v>0</v>
      </c>
      <c r="P17661" s="51">
        <v>0</v>
      </c>
      <c r="Q17661" s="51">
        <v>0</v>
      </c>
    </row>
    <row r="17662" spans="1:32" x14ac:dyDescent="0.2">
      <c r="A17662" s="51">
        <v>550821174</v>
      </c>
      <c r="B17662" s="51" t="s">
        <v>12</v>
      </c>
      <c r="C17662" s="51" t="s">
        <v>31</v>
      </c>
      <c r="D17662" s="51" t="s">
        <v>3603</v>
      </c>
      <c r="E17662" s="51">
        <v>6</v>
      </c>
      <c r="F17662" s="51" t="s">
        <v>3601</v>
      </c>
      <c r="G17662" s="51" t="s">
        <v>3602</v>
      </c>
      <c r="H17662" s="51">
        <v>5480</v>
      </c>
      <c r="I17662" s="51" t="s">
        <v>3475</v>
      </c>
      <c r="J17662" s="52">
        <v>6005</v>
      </c>
      <c r="K17662" s="51" t="s">
        <v>61</v>
      </c>
      <c r="L17662" s="51" t="s">
        <v>37</v>
      </c>
      <c r="M17662" s="51">
        <v>0</v>
      </c>
      <c r="N17662" s="51">
        <v>0</v>
      </c>
      <c r="O17662" s="51">
        <v>0</v>
      </c>
      <c r="P17662" s="51">
        <v>0</v>
      </c>
      <c r="Q17662" s="51">
        <v>1</v>
      </c>
    </row>
    <row r="17663" spans="1:32" x14ac:dyDescent="0.2">
      <c r="A17663" s="51">
        <v>550821174</v>
      </c>
      <c r="B17663" s="51" t="s">
        <v>12</v>
      </c>
      <c r="C17663" s="51" t="s">
        <v>31</v>
      </c>
      <c r="D17663" s="51" t="s">
        <v>3603</v>
      </c>
      <c r="E17663" s="51">
        <v>6</v>
      </c>
      <c r="F17663" s="51" t="s">
        <v>3601</v>
      </c>
      <c r="G17663" s="51" t="s">
        <v>3602</v>
      </c>
      <c r="H17663" s="51">
        <v>5480</v>
      </c>
      <c r="I17663" s="51" t="s">
        <v>3475</v>
      </c>
      <c r="J17663" s="52">
        <v>6005</v>
      </c>
      <c r="K17663" s="51" t="s">
        <v>61</v>
      </c>
      <c r="L17663" s="51" t="s">
        <v>38</v>
      </c>
      <c r="M17663" s="51">
        <v>0</v>
      </c>
      <c r="N17663" s="51">
        <v>0</v>
      </c>
      <c r="O17663" s="51">
        <v>0</v>
      </c>
      <c r="P17663" s="51">
        <v>0</v>
      </c>
      <c r="Q17663" s="51">
        <v>0</v>
      </c>
    </row>
    <row r="17664" spans="1:32" x14ac:dyDescent="0.2">
      <c r="A17664" s="51">
        <v>550821174</v>
      </c>
      <c r="B17664" s="51" t="s">
        <v>12</v>
      </c>
      <c r="C17664" s="51" t="s">
        <v>31</v>
      </c>
      <c r="D17664" s="51" t="s">
        <v>3603</v>
      </c>
      <c r="E17664" s="51">
        <v>6</v>
      </c>
      <c r="F17664" s="51" t="s">
        <v>3601</v>
      </c>
      <c r="G17664" s="51" t="s">
        <v>3602</v>
      </c>
      <c r="H17664" s="51">
        <v>5481</v>
      </c>
      <c r="I17664" s="51" t="s">
        <v>3476</v>
      </c>
      <c r="J17664" s="52">
        <v>6014</v>
      </c>
      <c r="K17664" s="51" t="s">
        <v>41</v>
      </c>
      <c r="L17664" s="51" t="s">
        <v>34</v>
      </c>
      <c r="M17664" s="51">
        <v>0</v>
      </c>
      <c r="N17664" s="51">
        <v>1</v>
      </c>
      <c r="O17664" s="51">
        <v>0</v>
      </c>
      <c r="P17664" s="51">
        <v>0</v>
      </c>
      <c r="Q17664" s="51">
        <v>0</v>
      </c>
      <c r="S17664">
        <f t="shared" ref="S17664" si="31750">SUM(M17664:P17664)/4</f>
        <v>0.25</v>
      </c>
      <c r="T17664">
        <f t="shared" ref="T17664" si="31751">SUM(Q17665:Q17666)</f>
        <v>2</v>
      </c>
      <c r="U17664">
        <f t="shared" ref="U17664" si="31752">SUM(Q17667:Q17668)</f>
        <v>0</v>
      </c>
      <c r="W17664" t="str">
        <f>IF(T17664=0,$W$22,"")</f>
        <v/>
      </c>
      <c r="Y17664" t="str">
        <f t="shared" ref="Y17664" si="31753">IF(S17664&gt;SUM(T17664+U17664),$Y$22,"")</f>
        <v/>
      </c>
      <c r="AA17664" t="str">
        <f t="shared" ref="AA17664" si="31754">IF(S17664&gt;$AA$13,$AA$22,"")</f>
        <v/>
      </c>
      <c r="AC17664">
        <f t="shared" ref="AC17664" si="31755">A17664</f>
        <v>550821174</v>
      </c>
      <c r="AD17664">
        <f t="shared" ref="AD17664" si="31756">H17664</f>
        <v>5481</v>
      </c>
      <c r="AE17664">
        <f t="shared" ref="AE17664" si="31757">SUM(W17664:AA17664)</f>
        <v>0</v>
      </c>
      <c r="AF17664" s="15">
        <f t="shared" ref="AF17664" si="31758">J17664</f>
        <v>6014</v>
      </c>
    </row>
    <row r="17665" spans="1:32" x14ac:dyDescent="0.2">
      <c r="A17665" s="51">
        <v>550821174</v>
      </c>
      <c r="B17665" s="51" t="s">
        <v>12</v>
      </c>
      <c r="C17665" s="51" t="s">
        <v>31</v>
      </c>
      <c r="D17665" s="51" t="s">
        <v>3603</v>
      </c>
      <c r="E17665" s="51">
        <v>6</v>
      </c>
      <c r="F17665" s="51" t="s">
        <v>3601</v>
      </c>
      <c r="G17665" s="51" t="s">
        <v>3602</v>
      </c>
      <c r="H17665" s="51">
        <v>5481</v>
      </c>
      <c r="I17665" s="51" t="s">
        <v>3476</v>
      </c>
      <c r="J17665" s="52">
        <v>6014</v>
      </c>
      <c r="K17665" s="51" t="s">
        <v>41</v>
      </c>
      <c r="L17665" s="51" t="s">
        <v>35</v>
      </c>
      <c r="M17665" s="51">
        <v>0</v>
      </c>
      <c r="N17665" s="51">
        <v>0</v>
      </c>
      <c r="O17665" s="51">
        <v>0</v>
      </c>
      <c r="P17665" s="51">
        <v>0</v>
      </c>
      <c r="Q17665" s="51">
        <v>1</v>
      </c>
    </row>
    <row r="17666" spans="1:32" x14ac:dyDescent="0.2">
      <c r="A17666" s="51">
        <v>550821174</v>
      </c>
      <c r="B17666" s="51" t="s">
        <v>12</v>
      </c>
      <c r="C17666" s="51" t="s">
        <v>31</v>
      </c>
      <c r="D17666" s="51" t="s">
        <v>3603</v>
      </c>
      <c r="E17666" s="51">
        <v>6</v>
      </c>
      <c r="F17666" s="51" t="s">
        <v>3601</v>
      </c>
      <c r="G17666" s="51" t="s">
        <v>3602</v>
      </c>
      <c r="H17666" s="51">
        <v>5481</v>
      </c>
      <c r="I17666" s="51" t="s">
        <v>3476</v>
      </c>
      <c r="J17666" s="52">
        <v>6014</v>
      </c>
      <c r="K17666" s="51" t="s">
        <v>41</v>
      </c>
      <c r="L17666" s="51" t="s">
        <v>36</v>
      </c>
      <c r="M17666" s="51">
        <v>0</v>
      </c>
      <c r="N17666" s="51">
        <v>0</v>
      </c>
      <c r="O17666" s="51">
        <v>0</v>
      </c>
      <c r="P17666" s="51">
        <v>0</v>
      </c>
      <c r="Q17666" s="51">
        <v>1</v>
      </c>
    </row>
    <row r="17667" spans="1:32" x14ac:dyDescent="0.2">
      <c r="A17667" s="51">
        <v>550821174</v>
      </c>
      <c r="B17667" s="51" t="s">
        <v>12</v>
      </c>
      <c r="C17667" s="51" t="s">
        <v>31</v>
      </c>
      <c r="D17667" s="51" t="s">
        <v>3603</v>
      </c>
      <c r="E17667" s="51">
        <v>6</v>
      </c>
      <c r="F17667" s="51" t="s">
        <v>3601</v>
      </c>
      <c r="G17667" s="51" t="s">
        <v>3602</v>
      </c>
      <c r="H17667" s="51">
        <v>5481</v>
      </c>
      <c r="I17667" s="51" t="s">
        <v>3476</v>
      </c>
      <c r="J17667" s="52">
        <v>6014</v>
      </c>
      <c r="K17667" s="51" t="s">
        <v>41</v>
      </c>
      <c r="L17667" s="51" t="s">
        <v>37</v>
      </c>
      <c r="M17667" s="51">
        <v>0</v>
      </c>
      <c r="N17667" s="51">
        <v>0</v>
      </c>
      <c r="O17667" s="51">
        <v>0</v>
      </c>
      <c r="P17667" s="51">
        <v>0</v>
      </c>
      <c r="Q17667" s="51">
        <v>0</v>
      </c>
    </row>
    <row r="17668" spans="1:32" x14ac:dyDescent="0.2">
      <c r="A17668" s="51">
        <v>550821174</v>
      </c>
      <c r="B17668" s="51" t="s">
        <v>12</v>
      </c>
      <c r="C17668" s="51" t="s">
        <v>31</v>
      </c>
      <c r="D17668" s="51" t="s">
        <v>3603</v>
      </c>
      <c r="E17668" s="51">
        <v>6</v>
      </c>
      <c r="F17668" s="51" t="s">
        <v>3601</v>
      </c>
      <c r="G17668" s="51" t="s">
        <v>3602</v>
      </c>
      <c r="H17668" s="51">
        <v>5481</v>
      </c>
      <c r="I17668" s="51" t="s">
        <v>3476</v>
      </c>
      <c r="J17668" s="52">
        <v>6014</v>
      </c>
      <c r="K17668" s="51" t="s">
        <v>41</v>
      </c>
      <c r="L17668" s="51" t="s">
        <v>38</v>
      </c>
      <c r="M17668" s="51">
        <v>0</v>
      </c>
      <c r="N17668" s="51">
        <v>0</v>
      </c>
      <c r="O17668" s="51">
        <v>0</v>
      </c>
      <c r="P17668" s="51">
        <v>0</v>
      </c>
      <c r="Q17668" s="51">
        <v>0</v>
      </c>
    </row>
    <row r="17669" spans="1:32" x14ac:dyDescent="0.2">
      <c r="A17669" s="51">
        <v>550821174</v>
      </c>
      <c r="B17669" s="51" t="s">
        <v>12</v>
      </c>
      <c r="C17669" s="51" t="s">
        <v>31</v>
      </c>
      <c r="D17669" s="51" t="s">
        <v>3603</v>
      </c>
      <c r="E17669" s="51">
        <v>6</v>
      </c>
      <c r="F17669" s="51" t="s">
        <v>3601</v>
      </c>
      <c r="G17669" s="51" t="s">
        <v>3602</v>
      </c>
      <c r="H17669" s="51">
        <v>5482</v>
      </c>
      <c r="I17669" s="51" t="s">
        <v>3477</v>
      </c>
      <c r="J17669" s="52">
        <v>6014</v>
      </c>
      <c r="K17669" s="51" t="s">
        <v>41</v>
      </c>
      <c r="L17669" s="51" t="s">
        <v>34</v>
      </c>
      <c r="M17669" s="51">
        <v>1</v>
      </c>
      <c r="N17669" s="51">
        <v>0</v>
      </c>
      <c r="O17669" s="51">
        <v>0</v>
      </c>
      <c r="P17669" s="51">
        <v>0</v>
      </c>
      <c r="Q17669" s="51">
        <v>0</v>
      </c>
      <c r="S17669">
        <f t="shared" ref="S17669" si="31759">SUM(M17669:P17669)/4</f>
        <v>0.25</v>
      </c>
      <c r="T17669">
        <f t="shared" ref="T17669" si="31760">SUM(Q17670:Q17671)</f>
        <v>2</v>
      </c>
      <c r="U17669">
        <f t="shared" ref="U17669" si="31761">SUM(Q17672:Q17673)</f>
        <v>0</v>
      </c>
      <c r="W17669" t="str">
        <f>IF(T17669=0,$W$22,"")</f>
        <v/>
      </c>
      <c r="Y17669" t="str">
        <f t="shared" ref="Y17669" si="31762">IF(S17669&gt;SUM(T17669+U17669),$Y$22,"")</f>
        <v/>
      </c>
      <c r="AA17669" t="str">
        <f t="shared" ref="AA17669" si="31763">IF(S17669&gt;$AA$13,$AA$22,"")</f>
        <v/>
      </c>
      <c r="AC17669">
        <f t="shared" ref="AC17669" si="31764">A17669</f>
        <v>550821174</v>
      </c>
      <c r="AD17669">
        <f t="shared" ref="AD17669" si="31765">H17669</f>
        <v>5482</v>
      </c>
      <c r="AE17669">
        <f t="shared" ref="AE17669" si="31766">SUM(W17669:AA17669)</f>
        <v>0</v>
      </c>
      <c r="AF17669" s="15">
        <f t="shared" ref="AF17669" si="31767">J17669</f>
        <v>6014</v>
      </c>
    </row>
    <row r="17670" spans="1:32" x14ac:dyDescent="0.2">
      <c r="A17670" s="51">
        <v>550821174</v>
      </c>
      <c r="B17670" s="51" t="s">
        <v>12</v>
      </c>
      <c r="C17670" s="51" t="s">
        <v>31</v>
      </c>
      <c r="D17670" s="51" t="s">
        <v>3603</v>
      </c>
      <c r="E17670" s="51">
        <v>6</v>
      </c>
      <c r="F17670" s="51" t="s">
        <v>3601</v>
      </c>
      <c r="G17670" s="51" t="s">
        <v>3602</v>
      </c>
      <c r="H17670" s="51">
        <v>5482</v>
      </c>
      <c r="I17670" s="51" t="s">
        <v>3477</v>
      </c>
      <c r="J17670" s="52">
        <v>6014</v>
      </c>
      <c r="K17670" s="51" t="s">
        <v>41</v>
      </c>
      <c r="L17670" s="51" t="s">
        <v>35</v>
      </c>
      <c r="M17670" s="51">
        <v>0</v>
      </c>
      <c r="N17670" s="51">
        <v>0</v>
      </c>
      <c r="O17670" s="51">
        <v>0</v>
      </c>
      <c r="P17670" s="51">
        <v>0</v>
      </c>
      <c r="Q17670" s="51">
        <v>2</v>
      </c>
    </row>
    <row r="17671" spans="1:32" x14ac:dyDescent="0.2">
      <c r="A17671" s="51">
        <v>550821174</v>
      </c>
      <c r="B17671" s="51" t="s">
        <v>12</v>
      </c>
      <c r="C17671" s="51" t="s">
        <v>31</v>
      </c>
      <c r="D17671" s="51" t="s">
        <v>3603</v>
      </c>
      <c r="E17671" s="51">
        <v>6</v>
      </c>
      <c r="F17671" s="51" t="s">
        <v>3601</v>
      </c>
      <c r="G17671" s="51" t="s">
        <v>3602</v>
      </c>
      <c r="H17671" s="51">
        <v>5482</v>
      </c>
      <c r="I17671" s="51" t="s">
        <v>3477</v>
      </c>
      <c r="J17671" s="52">
        <v>6014</v>
      </c>
      <c r="K17671" s="51" t="s">
        <v>41</v>
      </c>
      <c r="L17671" s="51" t="s">
        <v>36</v>
      </c>
      <c r="M17671" s="51">
        <v>0</v>
      </c>
      <c r="N17671" s="51">
        <v>0</v>
      </c>
      <c r="O17671" s="51">
        <v>0</v>
      </c>
      <c r="P17671" s="51">
        <v>0</v>
      </c>
      <c r="Q17671" s="51">
        <v>0</v>
      </c>
    </row>
    <row r="17672" spans="1:32" x14ac:dyDescent="0.2">
      <c r="A17672" s="51">
        <v>550821174</v>
      </c>
      <c r="B17672" s="51" t="s">
        <v>12</v>
      </c>
      <c r="C17672" s="51" t="s">
        <v>31</v>
      </c>
      <c r="D17672" s="51" t="s">
        <v>3603</v>
      </c>
      <c r="E17672" s="51">
        <v>6</v>
      </c>
      <c r="F17672" s="51" t="s">
        <v>3601</v>
      </c>
      <c r="G17672" s="51" t="s">
        <v>3602</v>
      </c>
      <c r="H17672" s="51">
        <v>5482</v>
      </c>
      <c r="I17672" s="51" t="s">
        <v>3477</v>
      </c>
      <c r="J17672" s="52">
        <v>6014</v>
      </c>
      <c r="K17672" s="51" t="s">
        <v>41</v>
      </c>
      <c r="L17672" s="51" t="s">
        <v>37</v>
      </c>
      <c r="M17672" s="51">
        <v>0</v>
      </c>
      <c r="N17672" s="51">
        <v>0</v>
      </c>
      <c r="O17672" s="51">
        <v>0</v>
      </c>
      <c r="P17672" s="51">
        <v>0</v>
      </c>
      <c r="Q17672" s="51">
        <v>0</v>
      </c>
    </row>
    <row r="17673" spans="1:32" x14ac:dyDescent="0.2">
      <c r="A17673" s="51">
        <v>550821174</v>
      </c>
      <c r="B17673" s="51" t="s">
        <v>12</v>
      </c>
      <c r="C17673" s="51" t="s">
        <v>31</v>
      </c>
      <c r="D17673" s="51" t="s">
        <v>3603</v>
      </c>
      <c r="E17673" s="51">
        <v>6</v>
      </c>
      <c r="F17673" s="51" t="s">
        <v>3601</v>
      </c>
      <c r="G17673" s="51" t="s">
        <v>3602</v>
      </c>
      <c r="H17673" s="51">
        <v>5482</v>
      </c>
      <c r="I17673" s="51" t="s">
        <v>3477</v>
      </c>
      <c r="J17673" s="52">
        <v>6014</v>
      </c>
      <c r="K17673" s="51" t="s">
        <v>41</v>
      </c>
      <c r="L17673" s="51" t="s">
        <v>38</v>
      </c>
      <c r="M17673" s="51">
        <v>0</v>
      </c>
      <c r="N17673" s="51">
        <v>0</v>
      </c>
      <c r="O17673" s="51">
        <v>0</v>
      </c>
      <c r="P17673" s="51">
        <v>0</v>
      </c>
      <c r="Q17673" s="51">
        <v>0</v>
      </c>
    </row>
    <row r="17674" spans="1:32" x14ac:dyDescent="0.2">
      <c r="A17674" s="51">
        <v>550821174</v>
      </c>
      <c r="B17674" s="51" t="s">
        <v>12</v>
      </c>
      <c r="C17674" s="51" t="s">
        <v>31</v>
      </c>
      <c r="D17674" s="51" t="s">
        <v>3603</v>
      </c>
      <c r="E17674" s="51">
        <v>6</v>
      </c>
      <c r="F17674" s="51" t="s">
        <v>3601</v>
      </c>
      <c r="G17674" s="51" t="s">
        <v>3602</v>
      </c>
      <c r="H17674" s="51">
        <v>5485</v>
      </c>
      <c r="I17674" s="51" t="s">
        <v>3478</v>
      </c>
      <c r="J17674" s="52">
        <v>6022</v>
      </c>
      <c r="K17674" s="51" t="s">
        <v>47</v>
      </c>
      <c r="L17674" s="51" t="s">
        <v>34</v>
      </c>
      <c r="M17674" s="51">
        <v>0</v>
      </c>
      <c r="N17674" s="51">
        <v>0</v>
      </c>
      <c r="O17674" s="51">
        <v>0</v>
      </c>
      <c r="P17674" s="51">
        <v>0</v>
      </c>
      <c r="Q17674" s="51">
        <v>0</v>
      </c>
      <c r="S17674">
        <f t="shared" ref="S17674" si="31768">SUM(M17674:P17674)/4</f>
        <v>0</v>
      </c>
      <c r="T17674">
        <f t="shared" ref="T17674" si="31769">SUM(Q17675:Q17676)</f>
        <v>1</v>
      </c>
      <c r="U17674">
        <f t="shared" ref="U17674" si="31770">SUM(Q17677:Q17678)</f>
        <v>0</v>
      </c>
      <c r="W17674" t="str">
        <f>IF(T17674=0,$W$22,"")</f>
        <v/>
      </c>
      <c r="Y17674" t="str">
        <f t="shared" ref="Y17674" si="31771">IF(S17674&gt;SUM(T17674+U17674),$Y$22,"")</f>
        <v/>
      </c>
      <c r="AA17674" t="str">
        <f t="shared" ref="AA17674" si="31772">IF(S17674&gt;$AA$13,$AA$22,"")</f>
        <v/>
      </c>
      <c r="AC17674">
        <f t="shared" ref="AC17674" si="31773">A17674</f>
        <v>550821174</v>
      </c>
      <c r="AD17674">
        <f t="shared" ref="AD17674" si="31774">H17674</f>
        <v>5485</v>
      </c>
      <c r="AE17674">
        <f t="shared" ref="AE17674" si="31775">SUM(W17674:AA17674)</f>
        <v>0</v>
      </c>
      <c r="AF17674" s="15">
        <f t="shared" ref="AF17674" si="31776">J17674</f>
        <v>6022</v>
      </c>
    </row>
    <row r="17675" spans="1:32" x14ac:dyDescent="0.2">
      <c r="A17675" s="51">
        <v>550821174</v>
      </c>
      <c r="B17675" s="51" t="s">
        <v>12</v>
      </c>
      <c r="C17675" s="51" t="s">
        <v>31</v>
      </c>
      <c r="D17675" s="51" t="s">
        <v>3603</v>
      </c>
      <c r="E17675" s="51">
        <v>6</v>
      </c>
      <c r="F17675" s="51" t="s">
        <v>3601</v>
      </c>
      <c r="G17675" s="51" t="s">
        <v>3602</v>
      </c>
      <c r="H17675" s="51">
        <v>5485</v>
      </c>
      <c r="I17675" s="51" t="s">
        <v>3478</v>
      </c>
      <c r="J17675" s="52">
        <v>6022</v>
      </c>
      <c r="K17675" s="51" t="s">
        <v>47</v>
      </c>
      <c r="L17675" s="51" t="s">
        <v>35</v>
      </c>
      <c r="M17675" s="51">
        <v>0</v>
      </c>
      <c r="N17675" s="51">
        <v>0</v>
      </c>
      <c r="O17675" s="51">
        <v>0</v>
      </c>
      <c r="P17675" s="51">
        <v>0</v>
      </c>
      <c r="Q17675" s="51">
        <v>1</v>
      </c>
    </row>
    <row r="17676" spans="1:32" x14ac:dyDescent="0.2">
      <c r="A17676" s="51">
        <v>550821174</v>
      </c>
      <c r="B17676" s="51" t="s">
        <v>12</v>
      </c>
      <c r="C17676" s="51" t="s">
        <v>31</v>
      </c>
      <c r="D17676" s="51" t="s">
        <v>3603</v>
      </c>
      <c r="E17676" s="51">
        <v>6</v>
      </c>
      <c r="F17676" s="51" t="s">
        <v>3601</v>
      </c>
      <c r="G17676" s="51" t="s">
        <v>3602</v>
      </c>
      <c r="H17676" s="51">
        <v>5485</v>
      </c>
      <c r="I17676" s="51" t="s">
        <v>3478</v>
      </c>
      <c r="J17676" s="52">
        <v>6022</v>
      </c>
      <c r="K17676" s="51" t="s">
        <v>47</v>
      </c>
      <c r="L17676" s="51" t="s">
        <v>36</v>
      </c>
      <c r="M17676" s="51">
        <v>0</v>
      </c>
      <c r="N17676" s="51">
        <v>0</v>
      </c>
      <c r="O17676" s="51">
        <v>0</v>
      </c>
      <c r="P17676" s="51">
        <v>0</v>
      </c>
      <c r="Q17676" s="51">
        <v>0</v>
      </c>
    </row>
    <row r="17677" spans="1:32" x14ac:dyDescent="0.2">
      <c r="A17677" s="51">
        <v>550821174</v>
      </c>
      <c r="B17677" s="51" t="s">
        <v>12</v>
      </c>
      <c r="C17677" s="51" t="s">
        <v>31</v>
      </c>
      <c r="D17677" s="51" t="s">
        <v>3603</v>
      </c>
      <c r="E17677" s="51">
        <v>6</v>
      </c>
      <c r="F17677" s="51" t="s">
        <v>3601</v>
      </c>
      <c r="G17677" s="51" t="s">
        <v>3602</v>
      </c>
      <c r="H17677" s="51">
        <v>5485</v>
      </c>
      <c r="I17677" s="51" t="s">
        <v>3478</v>
      </c>
      <c r="J17677" s="52">
        <v>6022</v>
      </c>
      <c r="K17677" s="51" t="s">
        <v>47</v>
      </c>
      <c r="L17677" s="51" t="s">
        <v>37</v>
      </c>
      <c r="M17677" s="51">
        <v>0</v>
      </c>
      <c r="N17677" s="51">
        <v>0</v>
      </c>
      <c r="O17677" s="51">
        <v>0</v>
      </c>
      <c r="P17677" s="51">
        <v>0</v>
      </c>
      <c r="Q17677" s="51">
        <v>0</v>
      </c>
    </row>
    <row r="17678" spans="1:32" x14ac:dyDescent="0.2">
      <c r="A17678" s="51">
        <v>550821174</v>
      </c>
      <c r="B17678" s="51" t="s">
        <v>12</v>
      </c>
      <c r="C17678" s="51" t="s">
        <v>31</v>
      </c>
      <c r="D17678" s="51" t="s">
        <v>3603</v>
      </c>
      <c r="E17678" s="51">
        <v>6</v>
      </c>
      <c r="F17678" s="51" t="s">
        <v>3601</v>
      </c>
      <c r="G17678" s="51" t="s">
        <v>3602</v>
      </c>
      <c r="H17678" s="51">
        <v>5485</v>
      </c>
      <c r="I17678" s="51" t="s">
        <v>3478</v>
      </c>
      <c r="J17678" s="52">
        <v>6022</v>
      </c>
      <c r="K17678" s="51" t="s">
        <v>47</v>
      </c>
      <c r="L17678" s="51" t="s">
        <v>38</v>
      </c>
      <c r="M17678" s="51">
        <v>0</v>
      </c>
      <c r="N17678" s="51">
        <v>0</v>
      </c>
      <c r="O17678" s="51">
        <v>0</v>
      </c>
      <c r="P17678" s="51">
        <v>0</v>
      </c>
      <c r="Q17678" s="51">
        <v>0</v>
      </c>
    </row>
    <row r="17679" spans="1:32" x14ac:dyDescent="0.2">
      <c r="A17679" s="51">
        <v>550821174</v>
      </c>
      <c r="B17679" s="51" t="s">
        <v>12</v>
      </c>
      <c r="C17679" s="51" t="s">
        <v>31</v>
      </c>
      <c r="D17679" s="51" t="s">
        <v>3603</v>
      </c>
      <c r="E17679" s="51">
        <v>6</v>
      </c>
      <c r="F17679" s="51" t="s">
        <v>3601</v>
      </c>
      <c r="G17679" s="51" t="s">
        <v>3602</v>
      </c>
      <c r="H17679" s="51">
        <v>5486</v>
      </c>
      <c r="I17679" s="51" t="s">
        <v>3479</v>
      </c>
      <c r="J17679" s="52">
        <v>6022</v>
      </c>
      <c r="K17679" s="51" t="s">
        <v>47</v>
      </c>
      <c r="L17679" s="51" t="s">
        <v>34</v>
      </c>
      <c r="M17679" s="51">
        <v>0</v>
      </c>
      <c r="N17679" s="51">
        <v>0</v>
      </c>
      <c r="O17679" s="51">
        <v>0</v>
      </c>
      <c r="P17679" s="51">
        <v>0</v>
      </c>
      <c r="Q17679" s="51">
        <v>0</v>
      </c>
      <c r="S17679">
        <f t="shared" ref="S17679" si="31777">SUM(M17679:P17679)/4</f>
        <v>0</v>
      </c>
      <c r="T17679">
        <f t="shared" ref="T17679" si="31778">SUM(Q17680:Q17681)</f>
        <v>0</v>
      </c>
      <c r="U17679">
        <f t="shared" ref="U17679" si="31779">SUM(Q17682:Q17683)</f>
        <v>1</v>
      </c>
      <c r="W17679">
        <f>IF(T17679=0,$W$22,"")</f>
        <v>1</v>
      </c>
      <c r="Y17679" t="str">
        <f t="shared" ref="Y17679" si="31780">IF(S17679&gt;SUM(T17679+U17679),$Y$22,"")</f>
        <v/>
      </c>
      <c r="AA17679" t="str">
        <f t="shared" ref="AA17679" si="31781">IF(S17679&gt;$AA$13,$AA$22,"")</f>
        <v/>
      </c>
      <c r="AC17679">
        <f t="shared" ref="AC17679" si="31782">A17679</f>
        <v>550821174</v>
      </c>
      <c r="AD17679">
        <f t="shared" ref="AD17679" si="31783">H17679</f>
        <v>5486</v>
      </c>
      <c r="AE17679">
        <f t="shared" ref="AE17679" si="31784">SUM(W17679:AA17679)</f>
        <v>1</v>
      </c>
      <c r="AF17679" s="15">
        <f t="shared" ref="AF17679" si="31785">J17679</f>
        <v>6022</v>
      </c>
    </row>
    <row r="17680" spans="1:32" x14ac:dyDescent="0.2">
      <c r="A17680" s="51">
        <v>550821174</v>
      </c>
      <c r="B17680" s="51" t="s">
        <v>12</v>
      </c>
      <c r="C17680" s="51" t="s">
        <v>31</v>
      </c>
      <c r="D17680" s="51" t="s">
        <v>3603</v>
      </c>
      <c r="E17680" s="51">
        <v>6</v>
      </c>
      <c r="F17680" s="51" t="s">
        <v>3601</v>
      </c>
      <c r="G17680" s="51" t="s">
        <v>3602</v>
      </c>
      <c r="H17680" s="51">
        <v>5486</v>
      </c>
      <c r="I17680" s="51" t="s">
        <v>3479</v>
      </c>
      <c r="J17680" s="52">
        <v>6022</v>
      </c>
      <c r="K17680" s="51" t="s">
        <v>47</v>
      </c>
      <c r="L17680" s="51" t="s">
        <v>35</v>
      </c>
      <c r="M17680" s="51">
        <v>0</v>
      </c>
      <c r="N17680" s="51">
        <v>0</v>
      </c>
      <c r="O17680" s="51">
        <v>0</v>
      </c>
      <c r="P17680" s="51">
        <v>0</v>
      </c>
      <c r="Q17680" s="51">
        <v>0</v>
      </c>
    </row>
    <row r="17681" spans="1:32" x14ac:dyDescent="0.2">
      <c r="A17681" s="51">
        <v>550821174</v>
      </c>
      <c r="B17681" s="51" t="s">
        <v>12</v>
      </c>
      <c r="C17681" s="51" t="s">
        <v>31</v>
      </c>
      <c r="D17681" s="51" t="s">
        <v>3603</v>
      </c>
      <c r="E17681" s="51">
        <v>6</v>
      </c>
      <c r="F17681" s="51" t="s">
        <v>3601</v>
      </c>
      <c r="G17681" s="51" t="s">
        <v>3602</v>
      </c>
      <c r="H17681" s="51">
        <v>5486</v>
      </c>
      <c r="I17681" s="51" t="s">
        <v>3479</v>
      </c>
      <c r="J17681" s="52">
        <v>6022</v>
      </c>
      <c r="K17681" s="51" t="s">
        <v>47</v>
      </c>
      <c r="L17681" s="51" t="s">
        <v>36</v>
      </c>
      <c r="M17681" s="51">
        <v>0</v>
      </c>
      <c r="N17681" s="51">
        <v>0</v>
      </c>
      <c r="O17681" s="51">
        <v>0</v>
      </c>
      <c r="P17681" s="51">
        <v>0</v>
      </c>
      <c r="Q17681" s="51">
        <v>0</v>
      </c>
    </row>
    <row r="17682" spans="1:32" x14ac:dyDescent="0.2">
      <c r="A17682" s="51">
        <v>550821174</v>
      </c>
      <c r="B17682" s="51" t="s">
        <v>12</v>
      </c>
      <c r="C17682" s="51" t="s">
        <v>31</v>
      </c>
      <c r="D17682" s="51" t="s">
        <v>3603</v>
      </c>
      <c r="E17682" s="51">
        <v>6</v>
      </c>
      <c r="F17682" s="51" t="s">
        <v>3601</v>
      </c>
      <c r="G17682" s="51" t="s">
        <v>3602</v>
      </c>
      <c r="H17682" s="51">
        <v>5486</v>
      </c>
      <c r="I17682" s="51" t="s">
        <v>3479</v>
      </c>
      <c r="J17682" s="52">
        <v>6022</v>
      </c>
      <c r="K17682" s="51" t="s">
        <v>47</v>
      </c>
      <c r="L17682" s="51" t="s">
        <v>37</v>
      </c>
      <c r="M17682" s="51">
        <v>0</v>
      </c>
      <c r="N17682" s="51">
        <v>0</v>
      </c>
      <c r="O17682" s="51">
        <v>0</v>
      </c>
      <c r="P17682" s="51">
        <v>0</v>
      </c>
      <c r="Q17682" s="51">
        <v>1</v>
      </c>
    </row>
    <row r="17683" spans="1:32" x14ac:dyDescent="0.2">
      <c r="A17683" s="51">
        <v>550821174</v>
      </c>
      <c r="B17683" s="51" t="s">
        <v>12</v>
      </c>
      <c r="C17683" s="51" t="s">
        <v>31</v>
      </c>
      <c r="D17683" s="51" t="s">
        <v>3603</v>
      </c>
      <c r="E17683" s="51">
        <v>6</v>
      </c>
      <c r="F17683" s="51" t="s">
        <v>3601</v>
      </c>
      <c r="G17683" s="51" t="s">
        <v>3602</v>
      </c>
      <c r="H17683" s="51">
        <v>5486</v>
      </c>
      <c r="I17683" s="51" t="s">
        <v>3479</v>
      </c>
      <c r="J17683" s="52">
        <v>6022</v>
      </c>
      <c r="K17683" s="51" t="s">
        <v>47</v>
      </c>
      <c r="L17683" s="51" t="s">
        <v>38</v>
      </c>
      <c r="M17683" s="51">
        <v>0</v>
      </c>
      <c r="N17683" s="51">
        <v>0</v>
      </c>
      <c r="O17683" s="51">
        <v>0</v>
      </c>
      <c r="P17683" s="51">
        <v>0</v>
      </c>
      <c r="Q17683" s="51">
        <v>0</v>
      </c>
    </row>
    <row r="17684" spans="1:32" x14ac:dyDescent="0.2">
      <c r="A17684" s="51">
        <v>550821174</v>
      </c>
      <c r="B17684" s="51" t="s">
        <v>12</v>
      </c>
      <c r="C17684" s="51" t="s">
        <v>31</v>
      </c>
      <c r="D17684" s="51" t="s">
        <v>3603</v>
      </c>
      <c r="E17684" s="51">
        <v>6</v>
      </c>
      <c r="F17684" s="51" t="s">
        <v>3601</v>
      </c>
      <c r="G17684" s="51" t="s">
        <v>3602</v>
      </c>
      <c r="H17684" s="51">
        <v>5487</v>
      </c>
      <c r="I17684" s="51" t="s">
        <v>3480</v>
      </c>
      <c r="J17684" s="52">
        <v>6014</v>
      </c>
      <c r="K17684" s="51" t="s">
        <v>41</v>
      </c>
      <c r="L17684" s="51" t="s">
        <v>34</v>
      </c>
      <c r="M17684" s="51">
        <v>0</v>
      </c>
      <c r="N17684" s="51">
        <v>0</v>
      </c>
      <c r="O17684" s="51">
        <v>0</v>
      </c>
      <c r="P17684" s="51">
        <v>0</v>
      </c>
      <c r="Q17684" s="51">
        <v>0</v>
      </c>
      <c r="S17684">
        <f t="shared" ref="S17684" si="31786">SUM(M17684:P17684)/4</f>
        <v>0</v>
      </c>
      <c r="T17684">
        <f t="shared" ref="T17684" si="31787">SUM(Q17685:Q17686)</f>
        <v>1</v>
      </c>
      <c r="U17684">
        <f t="shared" ref="U17684" si="31788">SUM(Q17687:Q17688)</f>
        <v>0</v>
      </c>
      <c r="W17684" t="str">
        <f>IF(T17684=0,$W$22,"")</f>
        <v/>
      </c>
      <c r="Y17684" t="str">
        <f t="shared" ref="Y17684" si="31789">IF(S17684&gt;SUM(T17684+U17684),$Y$22,"")</f>
        <v/>
      </c>
      <c r="AA17684" t="str">
        <f t="shared" ref="AA17684" si="31790">IF(S17684&gt;$AA$13,$AA$22,"")</f>
        <v/>
      </c>
      <c r="AC17684">
        <f t="shared" ref="AC17684" si="31791">A17684</f>
        <v>550821174</v>
      </c>
      <c r="AD17684">
        <f t="shared" ref="AD17684" si="31792">H17684</f>
        <v>5487</v>
      </c>
      <c r="AE17684">
        <f t="shared" ref="AE17684" si="31793">SUM(W17684:AA17684)</f>
        <v>0</v>
      </c>
      <c r="AF17684" s="15">
        <f t="shared" ref="AF17684" si="31794">J17684</f>
        <v>6014</v>
      </c>
    </row>
    <row r="17685" spans="1:32" x14ac:dyDescent="0.2">
      <c r="A17685" s="51">
        <v>550821174</v>
      </c>
      <c r="B17685" s="51" t="s">
        <v>12</v>
      </c>
      <c r="C17685" s="51" t="s">
        <v>31</v>
      </c>
      <c r="D17685" s="51" t="s">
        <v>3603</v>
      </c>
      <c r="E17685" s="51">
        <v>6</v>
      </c>
      <c r="F17685" s="51" t="s">
        <v>3601</v>
      </c>
      <c r="G17685" s="51" t="s">
        <v>3602</v>
      </c>
      <c r="H17685" s="51">
        <v>5487</v>
      </c>
      <c r="I17685" s="51" t="s">
        <v>3480</v>
      </c>
      <c r="J17685" s="52">
        <v>6014</v>
      </c>
      <c r="K17685" s="51" t="s">
        <v>41</v>
      </c>
      <c r="L17685" s="51" t="s">
        <v>35</v>
      </c>
      <c r="M17685" s="51">
        <v>0</v>
      </c>
      <c r="N17685" s="51">
        <v>0</v>
      </c>
      <c r="O17685" s="51">
        <v>0</v>
      </c>
      <c r="P17685" s="51">
        <v>0</v>
      </c>
      <c r="Q17685" s="51">
        <v>1</v>
      </c>
    </row>
    <row r="17686" spans="1:32" x14ac:dyDescent="0.2">
      <c r="A17686" s="51">
        <v>550821174</v>
      </c>
      <c r="B17686" s="51" t="s">
        <v>12</v>
      </c>
      <c r="C17686" s="51" t="s">
        <v>31</v>
      </c>
      <c r="D17686" s="51" t="s">
        <v>3603</v>
      </c>
      <c r="E17686" s="51">
        <v>6</v>
      </c>
      <c r="F17686" s="51" t="s">
        <v>3601</v>
      </c>
      <c r="G17686" s="51" t="s">
        <v>3602</v>
      </c>
      <c r="H17686" s="51">
        <v>5487</v>
      </c>
      <c r="I17686" s="51" t="s">
        <v>3480</v>
      </c>
      <c r="J17686" s="52">
        <v>6014</v>
      </c>
      <c r="K17686" s="51" t="s">
        <v>41</v>
      </c>
      <c r="L17686" s="51" t="s">
        <v>36</v>
      </c>
      <c r="M17686" s="51">
        <v>0</v>
      </c>
      <c r="N17686" s="51">
        <v>0</v>
      </c>
      <c r="O17686" s="51">
        <v>0</v>
      </c>
      <c r="P17686" s="51">
        <v>0</v>
      </c>
      <c r="Q17686" s="51">
        <v>0</v>
      </c>
    </row>
    <row r="17687" spans="1:32" x14ac:dyDescent="0.2">
      <c r="A17687" s="51">
        <v>550821174</v>
      </c>
      <c r="B17687" s="51" t="s">
        <v>12</v>
      </c>
      <c r="C17687" s="51" t="s">
        <v>31</v>
      </c>
      <c r="D17687" s="51" t="s">
        <v>3603</v>
      </c>
      <c r="E17687" s="51">
        <v>6</v>
      </c>
      <c r="F17687" s="51" t="s">
        <v>3601</v>
      </c>
      <c r="G17687" s="51" t="s">
        <v>3602</v>
      </c>
      <c r="H17687" s="51">
        <v>5487</v>
      </c>
      <c r="I17687" s="51" t="s">
        <v>3480</v>
      </c>
      <c r="J17687" s="52">
        <v>6014</v>
      </c>
      <c r="K17687" s="51" t="s">
        <v>41</v>
      </c>
      <c r="L17687" s="51" t="s">
        <v>37</v>
      </c>
      <c r="M17687" s="51">
        <v>0</v>
      </c>
      <c r="N17687" s="51">
        <v>0</v>
      </c>
      <c r="O17687" s="51">
        <v>0</v>
      </c>
      <c r="P17687" s="51">
        <v>0</v>
      </c>
      <c r="Q17687" s="51">
        <v>0</v>
      </c>
    </row>
    <row r="17688" spans="1:32" x14ac:dyDescent="0.2">
      <c r="A17688" s="51">
        <v>550821174</v>
      </c>
      <c r="B17688" s="51" t="s">
        <v>12</v>
      </c>
      <c r="C17688" s="51" t="s">
        <v>31</v>
      </c>
      <c r="D17688" s="51" t="s">
        <v>3603</v>
      </c>
      <c r="E17688" s="51">
        <v>6</v>
      </c>
      <c r="F17688" s="51" t="s">
        <v>3601</v>
      </c>
      <c r="G17688" s="51" t="s">
        <v>3602</v>
      </c>
      <c r="H17688" s="51">
        <v>5487</v>
      </c>
      <c r="I17688" s="51" t="s">
        <v>3480</v>
      </c>
      <c r="J17688" s="52">
        <v>6014</v>
      </c>
      <c r="K17688" s="51" t="s">
        <v>41</v>
      </c>
      <c r="L17688" s="51" t="s">
        <v>38</v>
      </c>
      <c r="M17688" s="51">
        <v>0</v>
      </c>
      <c r="N17688" s="51">
        <v>0</v>
      </c>
      <c r="O17688" s="51">
        <v>0</v>
      </c>
      <c r="P17688" s="51">
        <v>0</v>
      </c>
      <c r="Q17688" s="51">
        <v>0</v>
      </c>
    </row>
    <row r="17689" spans="1:32" x14ac:dyDescent="0.2">
      <c r="A17689" s="51">
        <v>550821174</v>
      </c>
      <c r="B17689" s="51" t="s">
        <v>12</v>
      </c>
      <c r="C17689" s="51" t="s">
        <v>31</v>
      </c>
      <c r="D17689" s="51" t="s">
        <v>3603</v>
      </c>
      <c r="E17689" s="51">
        <v>6</v>
      </c>
      <c r="F17689" s="51" t="s">
        <v>3601</v>
      </c>
      <c r="G17689" s="51" t="s">
        <v>3602</v>
      </c>
      <c r="H17689" s="51">
        <v>5488</v>
      </c>
      <c r="I17689" s="51" t="s">
        <v>3481</v>
      </c>
      <c r="J17689" s="52">
        <v>6041</v>
      </c>
      <c r="K17689" s="51" t="s">
        <v>1118</v>
      </c>
      <c r="L17689" s="51" t="s">
        <v>34</v>
      </c>
      <c r="M17689" s="51">
        <v>0</v>
      </c>
      <c r="N17689" s="51">
        <v>0</v>
      </c>
      <c r="O17689" s="51">
        <v>0</v>
      </c>
      <c r="P17689" s="51">
        <v>0</v>
      </c>
      <c r="Q17689" s="51">
        <v>0</v>
      </c>
      <c r="S17689">
        <f t="shared" ref="S17689" si="31795">SUM(M17689:P17689)/4</f>
        <v>0</v>
      </c>
      <c r="T17689">
        <f t="shared" ref="T17689" si="31796">SUM(Q17690:Q17691)</f>
        <v>1</v>
      </c>
      <c r="U17689">
        <f t="shared" ref="U17689" si="31797">SUM(Q17692:Q17693)</f>
        <v>0</v>
      </c>
      <c r="W17689" t="str">
        <f>IF(T17689=0,$W$22,"")</f>
        <v/>
      </c>
      <c r="Y17689" t="str">
        <f t="shared" ref="Y17689" si="31798">IF(S17689&gt;SUM(T17689+U17689),$Y$22,"")</f>
        <v/>
      </c>
      <c r="AA17689" t="str">
        <f t="shared" ref="AA17689" si="31799">IF(S17689&gt;$AA$13,$AA$22,"")</f>
        <v/>
      </c>
      <c r="AC17689">
        <f t="shared" ref="AC17689" si="31800">A17689</f>
        <v>550821174</v>
      </c>
      <c r="AD17689">
        <f t="shared" ref="AD17689" si="31801">H17689</f>
        <v>5488</v>
      </c>
      <c r="AE17689">
        <f t="shared" ref="AE17689" si="31802">SUM(W17689:AA17689)</f>
        <v>0</v>
      </c>
      <c r="AF17689" s="15">
        <f t="shared" ref="AF17689" si="31803">J17689</f>
        <v>6041</v>
      </c>
    </row>
    <row r="17690" spans="1:32" x14ac:dyDescent="0.2">
      <c r="A17690" s="51">
        <v>550821174</v>
      </c>
      <c r="B17690" s="51" t="s">
        <v>12</v>
      </c>
      <c r="C17690" s="51" t="s">
        <v>31</v>
      </c>
      <c r="D17690" s="51" t="s">
        <v>3603</v>
      </c>
      <c r="E17690" s="51">
        <v>6</v>
      </c>
      <c r="F17690" s="51" t="s">
        <v>3601</v>
      </c>
      <c r="G17690" s="51" t="s">
        <v>3602</v>
      </c>
      <c r="H17690" s="51">
        <v>5488</v>
      </c>
      <c r="I17690" s="51" t="s">
        <v>3481</v>
      </c>
      <c r="J17690" s="52">
        <v>6041</v>
      </c>
      <c r="K17690" s="51" t="s">
        <v>1118</v>
      </c>
      <c r="L17690" s="51" t="s">
        <v>35</v>
      </c>
      <c r="M17690" s="51">
        <v>0</v>
      </c>
      <c r="N17690" s="51">
        <v>0</v>
      </c>
      <c r="O17690" s="51">
        <v>0</v>
      </c>
      <c r="P17690" s="51">
        <v>0</v>
      </c>
      <c r="Q17690" s="51">
        <v>1</v>
      </c>
    </row>
    <row r="17691" spans="1:32" x14ac:dyDescent="0.2">
      <c r="A17691" s="51">
        <v>550821174</v>
      </c>
      <c r="B17691" s="51" t="s">
        <v>12</v>
      </c>
      <c r="C17691" s="51" t="s">
        <v>31</v>
      </c>
      <c r="D17691" s="51" t="s">
        <v>3603</v>
      </c>
      <c r="E17691" s="51">
        <v>6</v>
      </c>
      <c r="F17691" s="51" t="s">
        <v>3601</v>
      </c>
      <c r="G17691" s="51" t="s">
        <v>3602</v>
      </c>
      <c r="H17691" s="51">
        <v>5488</v>
      </c>
      <c r="I17691" s="51" t="s">
        <v>3481</v>
      </c>
      <c r="J17691" s="52">
        <v>6041</v>
      </c>
      <c r="K17691" s="51" t="s">
        <v>1118</v>
      </c>
      <c r="L17691" s="51" t="s">
        <v>36</v>
      </c>
      <c r="M17691" s="51">
        <v>0</v>
      </c>
      <c r="N17691" s="51">
        <v>0</v>
      </c>
      <c r="O17691" s="51">
        <v>0</v>
      </c>
      <c r="P17691" s="51">
        <v>0</v>
      </c>
      <c r="Q17691" s="51">
        <v>0</v>
      </c>
    </row>
    <row r="17692" spans="1:32" x14ac:dyDescent="0.2">
      <c r="A17692" s="51">
        <v>550821174</v>
      </c>
      <c r="B17692" s="51" t="s">
        <v>12</v>
      </c>
      <c r="C17692" s="51" t="s">
        <v>31</v>
      </c>
      <c r="D17692" s="51" t="s">
        <v>3603</v>
      </c>
      <c r="E17692" s="51">
        <v>6</v>
      </c>
      <c r="F17692" s="51" t="s">
        <v>3601</v>
      </c>
      <c r="G17692" s="51" t="s">
        <v>3602</v>
      </c>
      <c r="H17692" s="51">
        <v>5488</v>
      </c>
      <c r="I17692" s="51" t="s">
        <v>3481</v>
      </c>
      <c r="J17692" s="52">
        <v>6041</v>
      </c>
      <c r="K17692" s="51" t="s">
        <v>1118</v>
      </c>
      <c r="L17692" s="51" t="s">
        <v>37</v>
      </c>
      <c r="M17692" s="51">
        <v>0</v>
      </c>
      <c r="N17692" s="51">
        <v>0</v>
      </c>
      <c r="O17692" s="51">
        <v>0</v>
      </c>
      <c r="P17692" s="51">
        <v>0</v>
      </c>
      <c r="Q17692" s="51">
        <v>0</v>
      </c>
    </row>
    <row r="17693" spans="1:32" x14ac:dyDescent="0.2">
      <c r="A17693" s="51">
        <v>550821174</v>
      </c>
      <c r="B17693" s="51" t="s">
        <v>12</v>
      </c>
      <c r="C17693" s="51" t="s">
        <v>31</v>
      </c>
      <c r="D17693" s="51" t="s">
        <v>3603</v>
      </c>
      <c r="E17693" s="51">
        <v>6</v>
      </c>
      <c r="F17693" s="51" t="s">
        <v>3601</v>
      </c>
      <c r="G17693" s="51" t="s">
        <v>3602</v>
      </c>
      <c r="H17693" s="51">
        <v>5488</v>
      </c>
      <c r="I17693" s="51" t="s">
        <v>3481</v>
      </c>
      <c r="J17693" s="52">
        <v>6041</v>
      </c>
      <c r="K17693" s="51" t="s">
        <v>1118</v>
      </c>
      <c r="L17693" s="51" t="s">
        <v>38</v>
      </c>
      <c r="M17693" s="51">
        <v>0</v>
      </c>
      <c r="N17693" s="51">
        <v>0</v>
      </c>
      <c r="O17693" s="51">
        <v>0</v>
      </c>
      <c r="P17693" s="51">
        <v>0</v>
      </c>
      <c r="Q17693" s="51">
        <v>0</v>
      </c>
    </row>
    <row r="17694" spans="1:32" x14ac:dyDescent="0.2">
      <c r="A17694" s="51">
        <v>550821174</v>
      </c>
      <c r="B17694" s="51" t="s">
        <v>12</v>
      </c>
      <c r="C17694" s="51" t="s">
        <v>31</v>
      </c>
      <c r="D17694" s="51" t="s">
        <v>3603</v>
      </c>
      <c r="E17694" s="51">
        <v>6</v>
      </c>
      <c r="F17694" s="51" t="s">
        <v>3601</v>
      </c>
      <c r="G17694" s="51" t="s">
        <v>3602</v>
      </c>
      <c r="H17694" s="51">
        <v>5489</v>
      </c>
      <c r="I17694" s="51" t="s">
        <v>3482</v>
      </c>
      <c r="J17694" s="52">
        <v>6014</v>
      </c>
      <c r="K17694" s="51" t="s">
        <v>41</v>
      </c>
      <c r="L17694" s="51" t="s">
        <v>34</v>
      </c>
      <c r="M17694" s="51">
        <v>0</v>
      </c>
      <c r="N17694" s="51">
        <v>0</v>
      </c>
      <c r="O17694" s="51">
        <v>0</v>
      </c>
      <c r="P17694" s="51">
        <v>0</v>
      </c>
      <c r="Q17694" s="51">
        <v>0</v>
      </c>
      <c r="S17694">
        <f t="shared" ref="S17694" si="31804">SUM(M17694:P17694)/4</f>
        <v>0</v>
      </c>
      <c r="T17694">
        <f t="shared" ref="T17694" si="31805">SUM(Q17695:Q17696)</f>
        <v>1</v>
      </c>
      <c r="U17694">
        <f t="shared" ref="U17694" si="31806">SUM(Q17697:Q17698)</f>
        <v>0</v>
      </c>
      <c r="W17694" t="str">
        <f>IF(T17694=0,$W$22,"")</f>
        <v/>
      </c>
      <c r="Y17694" t="str">
        <f t="shared" ref="Y17694" si="31807">IF(S17694&gt;SUM(T17694+U17694),$Y$22,"")</f>
        <v/>
      </c>
      <c r="AA17694" t="str">
        <f t="shared" ref="AA17694" si="31808">IF(S17694&gt;$AA$13,$AA$22,"")</f>
        <v/>
      </c>
      <c r="AC17694">
        <f t="shared" ref="AC17694" si="31809">A17694</f>
        <v>550821174</v>
      </c>
      <c r="AD17694">
        <f t="shared" ref="AD17694" si="31810">H17694</f>
        <v>5489</v>
      </c>
      <c r="AE17694">
        <f t="shared" ref="AE17694" si="31811">SUM(W17694:AA17694)</f>
        <v>0</v>
      </c>
      <c r="AF17694" s="15">
        <f t="shared" ref="AF17694" si="31812">J17694</f>
        <v>6014</v>
      </c>
    </row>
    <row r="17695" spans="1:32" x14ac:dyDescent="0.2">
      <c r="A17695" s="51">
        <v>550821174</v>
      </c>
      <c r="B17695" s="51" t="s">
        <v>12</v>
      </c>
      <c r="C17695" s="51" t="s">
        <v>31</v>
      </c>
      <c r="D17695" s="51" t="s">
        <v>3603</v>
      </c>
      <c r="E17695" s="51">
        <v>6</v>
      </c>
      <c r="F17695" s="51" t="s">
        <v>3601</v>
      </c>
      <c r="G17695" s="51" t="s">
        <v>3602</v>
      </c>
      <c r="H17695" s="51">
        <v>5489</v>
      </c>
      <c r="I17695" s="51" t="s">
        <v>3482</v>
      </c>
      <c r="J17695" s="52">
        <v>6014</v>
      </c>
      <c r="K17695" s="51" t="s">
        <v>41</v>
      </c>
      <c r="L17695" s="51" t="s">
        <v>35</v>
      </c>
      <c r="M17695" s="51">
        <v>0</v>
      </c>
      <c r="N17695" s="51">
        <v>0</v>
      </c>
      <c r="O17695" s="51">
        <v>0</v>
      </c>
      <c r="P17695" s="51">
        <v>0</v>
      </c>
      <c r="Q17695" s="51">
        <v>1</v>
      </c>
    </row>
    <row r="17696" spans="1:32" x14ac:dyDescent="0.2">
      <c r="A17696" s="51">
        <v>550821174</v>
      </c>
      <c r="B17696" s="51" t="s">
        <v>12</v>
      </c>
      <c r="C17696" s="51" t="s">
        <v>31</v>
      </c>
      <c r="D17696" s="51" t="s">
        <v>3603</v>
      </c>
      <c r="E17696" s="51">
        <v>6</v>
      </c>
      <c r="F17696" s="51" t="s">
        <v>3601</v>
      </c>
      <c r="G17696" s="51" t="s">
        <v>3602</v>
      </c>
      <c r="H17696" s="51">
        <v>5489</v>
      </c>
      <c r="I17696" s="51" t="s">
        <v>3482</v>
      </c>
      <c r="J17696" s="52">
        <v>6014</v>
      </c>
      <c r="K17696" s="51" t="s">
        <v>41</v>
      </c>
      <c r="L17696" s="51" t="s">
        <v>36</v>
      </c>
      <c r="M17696" s="51">
        <v>0</v>
      </c>
      <c r="N17696" s="51">
        <v>0</v>
      </c>
      <c r="O17696" s="51">
        <v>0</v>
      </c>
      <c r="P17696" s="51">
        <v>0</v>
      </c>
      <c r="Q17696" s="51">
        <v>0</v>
      </c>
    </row>
    <row r="17697" spans="1:32" x14ac:dyDescent="0.2">
      <c r="A17697" s="51">
        <v>550821174</v>
      </c>
      <c r="B17697" s="51" t="s">
        <v>12</v>
      </c>
      <c r="C17697" s="51" t="s">
        <v>31</v>
      </c>
      <c r="D17697" s="51" t="s">
        <v>3603</v>
      </c>
      <c r="E17697" s="51">
        <v>6</v>
      </c>
      <c r="F17697" s="51" t="s">
        <v>3601</v>
      </c>
      <c r="G17697" s="51" t="s">
        <v>3602</v>
      </c>
      <c r="H17697" s="51">
        <v>5489</v>
      </c>
      <c r="I17697" s="51" t="s">
        <v>3482</v>
      </c>
      <c r="J17697" s="52">
        <v>6014</v>
      </c>
      <c r="K17697" s="51" t="s">
        <v>41</v>
      </c>
      <c r="L17697" s="51" t="s">
        <v>37</v>
      </c>
      <c r="M17697" s="51">
        <v>0</v>
      </c>
      <c r="N17697" s="51">
        <v>0</v>
      </c>
      <c r="O17697" s="51">
        <v>0</v>
      </c>
      <c r="P17697" s="51">
        <v>0</v>
      </c>
      <c r="Q17697" s="51">
        <v>0</v>
      </c>
    </row>
    <row r="17698" spans="1:32" x14ac:dyDescent="0.2">
      <c r="A17698" s="51">
        <v>550821174</v>
      </c>
      <c r="B17698" s="51" t="s">
        <v>12</v>
      </c>
      <c r="C17698" s="51" t="s">
        <v>31</v>
      </c>
      <c r="D17698" s="51" t="s">
        <v>3603</v>
      </c>
      <c r="E17698" s="51">
        <v>6</v>
      </c>
      <c r="F17698" s="51" t="s">
        <v>3601</v>
      </c>
      <c r="G17698" s="51" t="s">
        <v>3602</v>
      </c>
      <c r="H17698" s="51">
        <v>5489</v>
      </c>
      <c r="I17698" s="51" t="s">
        <v>3482</v>
      </c>
      <c r="J17698" s="52">
        <v>6014</v>
      </c>
      <c r="K17698" s="51" t="s">
        <v>41</v>
      </c>
      <c r="L17698" s="51" t="s">
        <v>38</v>
      </c>
      <c r="M17698" s="51">
        <v>0</v>
      </c>
      <c r="N17698" s="51">
        <v>0</v>
      </c>
      <c r="O17698" s="51">
        <v>0</v>
      </c>
      <c r="P17698" s="51">
        <v>0</v>
      </c>
      <c r="Q17698" s="51">
        <v>0</v>
      </c>
    </row>
    <row r="17699" spans="1:32" x14ac:dyDescent="0.2">
      <c r="A17699" s="51">
        <v>550821174</v>
      </c>
      <c r="B17699" s="51" t="s">
        <v>12</v>
      </c>
      <c r="C17699" s="51" t="s">
        <v>31</v>
      </c>
      <c r="D17699" s="51" t="s">
        <v>3603</v>
      </c>
      <c r="E17699" s="51">
        <v>6</v>
      </c>
      <c r="F17699" s="51" t="s">
        <v>3601</v>
      </c>
      <c r="G17699" s="51" t="s">
        <v>3602</v>
      </c>
      <c r="H17699" s="51">
        <v>5491</v>
      </c>
      <c r="I17699" s="51" t="s">
        <v>3483</v>
      </c>
      <c r="J17699" s="52">
        <v>6007</v>
      </c>
      <c r="K17699" s="51" t="s">
        <v>33</v>
      </c>
      <c r="L17699" s="51" t="s">
        <v>34</v>
      </c>
      <c r="M17699" s="51">
        <v>0</v>
      </c>
      <c r="N17699" s="51">
        <v>0</v>
      </c>
      <c r="O17699" s="51">
        <v>1</v>
      </c>
      <c r="P17699" s="51">
        <v>0</v>
      </c>
      <c r="Q17699" s="51">
        <v>0</v>
      </c>
      <c r="S17699">
        <f t="shared" ref="S17699" si="31813">SUM(M17699:P17699)/4</f>
        <v>0.25</v>
      </c>
      <c r="T17699">
        <f t="shared" ref="T17699" si="31814">SUM(Q17700:Q17701)</f>
        <v>1</v>
      </c>
      <c r="U17699">
        <f t="shared" ref="U17699" si="31815">SUM(Q17702:Q17703)</f>
        <v>1</v>
      </c>
      <c r="W17699" t="str">
        <f>IF(T17699=0,$W$22,"")</f>
        <v/>
      </c>
      <c r="Y17699" t="str">
        <f t="shared" ref="Y17699" si="31816">IF(S17699&gt;SUM(T17699+U17699),$Y$22,"")</f>
        <v/>
      </c>
      <c r="AA17699" t="str">
        <f t="shared" ref="AA17699" si="31817">IF(S17699&gt;$AA$13,$AA$22,"")</f>
        <v/>
      </c>
      <c r="AC17699">
        <f t="shared" ref="AC17699" si="31818">A17699</f>
        <v>550821174</v>
      </c>
      <c r="AD17699">
        <f t="shared" ref="AD17699" si="31819">H17699</f>
        <v>5491</v>
      </c>
      <c r="AE17699">
        <f t="shared" ref="AE17699" si="31820">SUM(W17699:AA17699)</f>
        <v>0</v>
      </c>
      <c r="AF17699" s="15">
        <f t="shared" ref="AF17699" si="31821">J17699</f>
        <v>6007</v>
      </c>
    </row>
    <row r="17700" spans="1:32" x14ac:dyDescent="0.2">
      <c r="A17700" s="51">
        <v>550821174</v>
      </c>
      <c r="B17700" s="51" t="s">
        <v>12</v>
      </c>
      <c r="C17700" s="51" t="s">
        <v>31</v>
      </c>
      <c r="D17700" s="51" t="s">
        <v>3603</v>
      </c>
      <c r="E17700" s="51">
        <v>6</v>
      </c>
      <c r="F17700" s="51" t="s">
        <v>3601</v>
      </c>
      <c r="G17700" s="51" t="s">
        <v>3602</v>
      </c>
      <c r="H17700" s="51">
        <v>5491</v>
      </c>
      <c r="I17700" s="51" t="s">
        <v>3483</v>
      </c>
      <c r="J17700" s="52">
        <v>6007</v>
      </c>
      <c r="K17700" s="51" t="s">
        <v>33</v>
      </c>
      <c r="L17700" s="51" t="s">
        <v>35</v>
      </c>
      <c r="M17700" s="51">
        <v>0</v>
      </c>
      <c r="N17700" s="51">
        <v>0</v>
      </c>
      <c r="O17700" s="51">
        <v>0</v>
      </c>
      <c r="P17700" s="51">
        <v>0</v>
      </c>
      <c r="Q17700" s="51">
        <v>1</v>
      </c>
    </row>
    <row r="17701" spans="1:32" x14ac:dyDescent="0.2">
      <c r="A17701" s="51">
        <v>550821174</v>
      </c>
      <c r="B17701" s="51" t="s">
        <v>12</v>
      </c>
      <c r="C17701" s="51" t="s">
        <v>31</v>
      </c>
      <c r="D17701" s="51" t="s">
        <v>3603</v>
      </c>
      <c r="E17701" s="51">
        <v>6</v>
      </c>
      <c r="F17701" s="51" t="s">
        <v>3601</v>
      </c>
      <c r="G17701" s="51" t="s">
        <v>3602</v>
      </c>
      <c r="H17701" s="51">
        <v>5491</v>
      </c>
      <c r="I17701" s="51" t="s">
        <v>3483</v>
      </c>
      <c r="J17701" s="52">
        <v>6007</v>
      </c>
      <c r="K17701" s="51" t="s">
        <v>33</v>
      </c>
      <c r="L17701" s="51" t="s">
        <v>36</v>
      </c>
      <c r="M17701" s="51">
        <v>0</v>
      </c>
      <c r="N17701" s="51">
        <v>0</v>
      </c>
      <c r="O17701" s="51">
        <v>0</v>
      </c>
      <c r="P17701" s="51">
        <v>0</v>
      </c>
      <c r="Q17701" s="51">
        <v>0</v>
      </c>
    </row>
    <row r="17702" spans="1:32" x14ac:dyDescent="0.2">
      <c r="A17702" s="51">
        <v>550821174</v>
      </c>
      <c r="B17702" s="51" t="s">
        <v>12</v>
      </c>
      <c r="C17702" s="51" t="s">
        <v>31</v>
      </c>
      <c r="D17702" s="51" t="s">
        <v>3603</v>
      </c>
      <c r="E17702" s="51">
        <v>6</v>
      </c>
      <c r="F17702" s="51" t="s">
        <v>3601</v>
      </c>
      <c r="G17702" s="51" t="s">
        <v>3602</v>
      </c>
      <c r="H17702" s="51">
        <v>5491</v>
      </c>
      <c r="I17702" s="51" t="s">
        <v>3483</v>
      </c>
      <c r="J17702" s="52">
        <v>6007</v>
      </c>
      <c r="K17702" s="51" t="s">
        <v>33</v>
      </c>
      <c r="L17702" s="51" t="s">
        <v>37</v>
      </c>
      <c r="M17702" s="51">
        <v>0</v>
      </c>
      <c r="N17702" s="51">
        <v>0</v>
      </c>
      <c r="O17702" s="51">
        <v>0</v>
      </c>
      <c r="P17702" s="51">
        <v>0</v>
      </c>
      <c r="Q17702" s="51">
        <v>1</v>
      </c>
    </row>
    <row r="17703" spans="1:32" x14ac:dyDescent="0.2">
      <c r="A17703" s="51">
        <v>550821174</v>
      </c>
      <c r="B17703" s="51" t="s">
        <v>12</v>
      </c>
      <c r="C17703" s="51" t="s">
        <v>31</v>
      </c>
      <c r="D17703" s="51" t="s">
        <v>3603</v>
      </c>
      <c r="E17703" s="51">
        <v>6</v>
      </c>
      <c r="F17703" s="51" t="s">
        <v>3601</v>
      </c>
      <c r="G17703" s="51" t="s">
        <v>3602</v>
      </c>
      <c r="H17703" s="51">
        <v>5491</v>
      </c>
      <c r="I17703" s="51" t="s">
        <v>3483</v>
      </c>
      <c r="J17703" s="52">
        <v>6007</v>
      </c>
      <c r="K17703" s="51" t="s">
        <v>33</v>
      </c>
      <c r="L17703" s="51" t="s">
        <v>38</v>
      </c>
      <c r="M17703" s="51">
        <v>0</v>
      </c>
      <c r="N17703" s="51">
        <v>0</v>
      </c>
      <c r="O17703" s="51">
        <v>0</v>
      </c>
      <c r="P17703" s="51">
        <v>0</v>
      </c>
      <c r="Q17703" s="51">
        <v>0</v>
      </c>
    </row>
    <row r="17704" spans="1:32" x14ac:dyDescent="0.2">
      <c r="A17704" s="51">
        <v>550821174</v>
      </c>
      <c r="B17704" s="51" t="s">
        <v>12</v>
      </c>
      <c r="C17704" s="51" t="s">
        <v>31</v>
      </c>
      <c r="D17704" s="51" t="s">
        <v>3603</v>
      </c>
      <c r="E17704" s="51">
        <v>6</v>
      </c>
      <c r="F17704" s="51" t="s">
        <v>3601</v>
      </c>
      <c r="G17704" s="51" t="s">
        <v>3602</v>
      </c>
      <c r="H17704" s="51">
        <v>5492</v>
      </c>
      <c r="I17704" s="51" t="s">
        <v>3484</v>
      </c>
      <c r="J17704" s="52">
        <v>6007</v>
      </c>
      <c r="K17704" s="51" t="s">
        <v>33</v>
      </c>
      <c r="L17704" s="51" t="s">
        <v>34</v>
      </c>
      <c r="M17704" s="51">
        <v>0</v>
      </c>
      <c r="N17704" s="51">
        <v>0</v>
      </c>
      <c r="O17704" s="51">
        <v>0</v>
      </c>
      <c r="P17704" s="51">
        <v>0</v>
      </c>
      <c r="Q17704" s="51">
        <v>0</v>
      </c>
      <c r="S17704">
        <f t="shared" ref="S17704" si="31822">SUM(M17704:P17704)/4</f>
        <v>0</v>
      </c>
      <c r="T17704">
        <f t="shared" ref="T17704" si="31823">SUM(Q17705:Q17706)</f>
        <v>1</v>
      </c>
      <c r="U17704">
        <f t="shared" ref="U17704" si="31824">SUM(Q17707:Q17708)</f>
        <v>0</v>
      </c>
      <c r="W17704" t="str">
        <f>IF(T17704=0,$W$22,"")</f>
        <v/>
      </c>
      <c r="Y17704" t="str">
        <f t="shared" ref="Y17704" si="31825">IF(S17704&gt;SUM(T17704+U17704),$Y$22,"")</f>
        <v/>
      </c>
      <c r="AA17704" t="str">
        <f t="shared" ref="AA17704" si="31826">IF(S17704&gt;$AA$13,$AA$22,"")</f>
        <v/>
      </c>
      <c r="AC17704">
        <f t="shared" ref="AC17704" si="31827">A17704</f>
        <v>550821174</v>
      </c>
      <c r="AD17704">
        <f t="shared" ref="AD17704" si="31828">H17704</f>
        <v>5492</v>
      </c>
      <c r="AE17704">
        <f t="shared" ref="AE17704" si="31829">SUM(W17704:AA17704)</f>
        <v>0</v>
      </c>
      <c r="AF17704" s="15">
        <f t="shared" ref="AF17704" si="31830">J17704</f>
        <v>6007</v>
      </c>
    </row>
    <row r="17705" spans="1:32" x14ac:dyDescent="0.2">
      <c r="A17705" s="51">
        <v>550821174</v>
      </c>
      <c r="B17705" s="51" t="s">
        <v>12</v>
      </c>
      <c r="C17705" s="51" t="s">
        <v>31</v>
      </c>
      <c r="D17705" s="51" t="s">
        <v>3603</v>
      </c>
      <c r="E17705" s="51">
        <v>6</v>
      </c>
      <c r="F17705" s="51" t="s">
        <v>3601</v>
      </c>
      <c r="G17705" s="51" t="s">
        <v>3602</v>
      </c>
      <c r="H17705" s="51">
        <v>5492</v>
      </c>
      <c r="I17705" s="51" t="s">
        <v>3484</v>
      </c>
      <c r="J17705" s="52">
        <v>6007</v>
      </c>
      <c r="K17705" s="51" t="s">
        <v>33</v>
      </c>
      <c r="L17705" s="51" t="s">
        <v>35</v>
      </c>
      <c r="M17705" s="51">
        <v>0</v>
      </c>
      <c r="N17705" s="51">
        <v>0</v>
      </c>
      <c r="O17705" s="51">
        <v>0</v>
      </c>
      <c r="P17705" s="51">
        <v>0</v>
      </c>
      <c r="Q17705" s="51">
        <v>1</v>
      </c>
    </row>
    <row r="17706" spans="1:32" x14ac:dyDescent="0.2">
      <c r="A17706" s="51">
        <v>550821174</v>
      </c>
      <c r="B17706" s="51" t="s">
        <v>12</v>
      </c>
      <c r="C17706" s="51" t="s">
        <v>31</v>
      </c>
      <c r="D17706" s="51" t="s">
        <v>3603</v>
      </c>
      <c r="E17706" s="51">
        <v>6</v>
      </c>
      <c r="F17706" s="51" t="s">
        <v>3601</v>
      </c>
      <c r="G17706" s="51" t="s">
        <v>3602</v>
      </c>
      <c r="H17706" s="51">
        <v>5492</v>
      </c>
      <c r="I17706" s="51" t="s">
        <v>3484</v>
      </c>
      <c r="J17706" s="52">
        <v>6007</v>
      </c>
      <c r="K17706" s="51" t="s">
        <v>33</v>
      </c>
      <c r="L17706" s="51" t="s">
        <v>36</v>
      </c>
      <c r="M17706" s="51">
        <v>0</v>
      </c>
      <c r="N17706" s="51">
        <v>0</v>
      </c>
      <c r="O17706" s="51">
        <v>0</v>
      </c>
      <c r="P17706" s="51">
        <v>0</v>
      </c>
      <c r="Q17706" s="51">
        <v>0</v>
      </c>
    </row>
    <row r="17707" spans="1:32" x14ac:dyDescent="0.2">
      <c r="A17707" s="51">
        <v>550821174</v>
      </c>
      <c r="B17707" s="51" t="s">
        <v>12</v>
      </c>
      <c r="C17707" s="51" t="s">
        <v>31</v>
      </c>
      <c r="D17707" s="51" t="s">
        <v>3603</v>
      </c>
      <c r="E17707" s="51">
        <v>6</v>
      </c>
      <c r="F17707" s="51" t="s">
        <v>3601</v>
      </c>
      <c r="G17707" s="51" t="s">
        <v>3602</v>
      </c>
      <c r="H17707" s="51">
        <v>5492</v>
      </c>
      <c r="I17707" s="51" t="s">
        <v>3484</v>
      </c>
      <c r="J17707" s="52">
        <v>6007</v>
      </c>
      <c r="K17707" s="51" t="s">
        <v>33</v>
      </c>
      <c r="L17707" s="51" t="s">
        <v>37</v>
      </c>
      <c r="M17707" s="51">
        <v>0</v>
      </c>
      <c r="N17707" s="51">
        <v>0</v>
      </c>
      <c r="O17707" s="51">
        <v>0</v>
      </c>
      <c r="P17707" s="51">
        <v>0</v>
      </c>
      <c r="Q17707" s="51">
        <v>0</v>
      </c>
    </row>
    <row r="17708" spans="1:32" x14ac:dyDescent="0.2">
      <c r="A17708" s="51">
        <v>550821174</v>
      </c>
      <c r="B17708" s="51" t="s">
        <v>12</v>
      </c>
      <c r="C17708" s="51" t="s">
        <v>31</v>
      </c>
      <c r="D17708" s="51" t="s">
        <v>3603</v>
      </c>
      <c r="E17708" s="51">
        <v>6</v>
      </c>
      <c r="F17708" s="51" t="s">
        <v>3601</v>
      </c>
      <c r="G17708" s="51" t="s">
        <v>3602</v>
      </c>
      <c r="H17708" s="51">
        <v>5492</v>
      </c>
      <c r="I17708" s="51" t="s">
        <v>3484</v>
      </c>
      <c r="J17708" s="52">
        <v>6007</v>
      </c>
      <c r="K17708" s="51" t="s">
        <v>33</v>
      </c>
      <c r="L17708" s="51" t="s">
        <v>38</v>
      </c>
      <c r="M17708" s="51">
        <v>0</v>
      </c>
      <c r="N17708" s="51">
        <v>0</v>
      </c>
      <c r="O17708" s="51">
        <v>0</v>
      </c>
      <c r="P17708" s="51">
        <v>0</v>
      </c>
      <c r="Q17708" s="51">
        <v>0</v>
      </c>
    </row>
    <row r="17709" spans="1:32" x14ac:dyDescent="0.2">
      <c r="A17709" s="51">
        <v>550821174</v>
      </c>
      <c r="B17709" s="51" t="s">
        <v>12</v>
      </c>
      <c r="C17709" s="51" t="s">
        <v>31</v>
      </c>
      <c r="D17709" s="51" t="s">
        <v>3603</v>
      </c>
      <c r="E17709" s="51">
        <v>6</v>
      </c>
      <c r="F17709" s="51" t="s">
        <v>3601</v>
      </c>
      <c r="G17709" s="51" t="s">
        <v>3602</v>
      </c>
      <c r="H17709" s="51">
        <v>5493</v>
      </c>
      <c r="I17709" s="51" t="s">
        <v>3485</v>
      </c>
      <c r="J17709" s="52">
        <v>6005</v>
      </c>
      <c r="K17709" s="51" t="s">
        <v>61</v>
      </c>
      <c r="L17709" s="51" t="s">
        <v>34</v>
      </c>
      <c r="M17709" s="51">
        <v>0</v>
      </c>
      <c r="N17709" s="51">
        <v>0</v>
      </c>
      <c r="O17709" s="51">
        <v>0</v>
      </c>
      <c r="P17709" s="51">
        <v>0</v>
      </c>
      <c r="Q17709" s="51">
        <v>0</v>
      </c>
      <c r="S17709">
        <f t="shared" ref="S17709" si="31831">SUM(M17709:P17709)/4</f>
        <v>0</v>
      </c>
      <c r="T17709">
        <f t="shared" ref="T17709" si="31832">SUM(Q17710:Q17711)</f>
        <v>1</v>
      </c>
      <c r="U17709">
        <f t="shared" ref="U17709" si="31833">SUM(Q17712:Q17713)</f>
        <v>0</v>
      </c>
      <c r="W17709" t="str">
        <f>IF(T17709=0,$W$22,"")</f>
        <v/>
      </c>
      <c r="Y17709" t="str">
        <f t="shared" ref="Y17709" si="31834">IF(S17709&gt;SUM(T17709+U17709),$Y$22,"")</f>
        <v/>
      </c>
      <c r="AA17709" t="str">
        <f t="shared" ref="AA17709" si="31835">IF(S17709&gt;$AA$13,$AA$22,"")</f>
        <v/>
      </c>
      <c r="AC17709">
        <f t="shared" ref="AC17709" si="31836">A17709</f>
        <v>550821174</v>
      </c>
      <c r="AD17709">
        <f t="shared" ref="AD17709" si="31837">H17709</f>
        <v>5493</v>
      </c>
      <c r="AE17709">
        <f t="shared" ref="AE17709" si="31838">SUM(W17709:AA17709)</f>
        <v>0</v>
      </c>
      <c r="AF17709" s="15">
        <f t="shared" ref="AF17709" si="31839">J17709</f>
        <v>6005</v>
      </c>
    </row>
    <row r="17710" spans="1:32" x14ac:dyDescent="0.2">
      <c r="A17710" s="51">
        <v>550821174</v>
      </c>
      <c r="B17710" s="51" t="s">
        <v>12</v>
      </c>
      <c r="C17710" s="51" t="s">
        <v>31</v>
      </c>
      <c r="D17710" s="51" t="s">
        <v>3603</v>
      </c>
      <c r="E17710" s="51">
        <v>6</v>
      </c>
      <c r="F17710" s="51" t="s">
        <v>3601</v>
      </c>
      <c r="G17710" s="51" t="s">
        <v>3602</v>
      </c>
      <c r="H17710" s="51">
        <v>5493</v>
      </c>
      <c r="I17710" s="51" t="s">
        <v>3485</v>
      </c>
      <c r="J17710" s="52">
        <v>6005</v>
      </c>
      <c r="K17710" s="51" t="s">
        <v>61</v>
      </c>
      <c r="L17710" s="51" t="s">
        <v>35</v>
      </c>
      <c r="M17710" s="51">
        <v>0</v>
      </c>
      <c r="N17710" s="51">
        <v>0</v>
      </c>
      <c r="O17710" s="51">
        <v>0</v>
      </c>
      <c r="P17710" s="51">
        <v>0</v>
      </c>
      <c r="Q17710" s="51">
        <v>1</v>
      </c>
    </row>
    <row r="17711" spans="1:32" x14ac:dyDescent="0.2">
      <c r="A17711" s="51">
        <v>550821174</v>
      </c>
      <c r="B17711" s="51" t="s">
        <v>12</v>
      </c>
      <c r="C17711" s="51" t="s">
        <v>31</v>
      </c>
      <c r="D17711" s="51" t="s">
        <v>3603</v>
      </c>
      <c r="E17711" s="51">
        <v>6</v>
      </c>
      <c r="F17711" s="51" t="s">
        <v>3601</v>
      </c>
      <c r="G17711" s="51" t="s">
        <v>3602</v>
      </c>
      <c r="H17711" s="51">
        <v>5493</v>
      </c>
      <c r="I17711" s="51" t="s">
        <v>3485</v>
      </c>
      <c r="J17711" s="52">
        <v>6005</v>
      </c>
      <c r="K17711" s="51" t="s">
        <v>61</v>
      </c>
      <c r="L17711" s="51" t="s">
        <v>36</v>
      </c>
      <c r="M17711" s="51">
        <v>0</v>
      </c>
      <c r="N17711" s="51">
        <v>0</v>
      </c>
      <c r="O17711" s="51">
        <v>0</v>
      </c>
      <c r="P17711" s="51">
        <v>0</v>
      </c>
      <c r="Q17711" s="51">
        <v>0</v>
      </c>
    </row>
    <row r="17712" spans="1:32" x14ac:dyDescent="0.2">
      <c r="A17712" s="51">
        <v>550821174</v>
      </c>
      <c r="B17712" s="51" t="s">
        <v>12</v>
      </c>
      <c r="C17712" s="51" t="s">
        <v>31</v>
      </c>
      <c r="D17712" s="51" t="s">
        <v>3603</v>
      </c>
      <c r="E17712" s="51">
        <v>6</v>
      </c>
      <c r="F17712" s="51" t="s">
        <v>3601</v>
      </c>
      <c r="G17712" s="51" t="s">
        <v>3602</v>
      </c>
      <c r="H17712" s="51">
        <v>5493</v>
      </c>
      <c r="I17712" s="51" t="s">
        <v>3485</v>
      </c>
      <c r="J17712" s="52">
        <v>6005</v>
      </c>
      <c r="K17712" s="51" t="s">
        <v>61</v>
      </c>
      <c r="L17712" s="51" t="s">
        <v>37</v>
      </c>
      <c r="M17712" s="51">
        <v>0</v>
      </c>
      <c r="N17712" s="51">
        <v>0</v>
      </c>
      <c r="O17712" s="51">
        <v>0</v>
      </c>
      <c r="P17712" s="51">
        <v>0</v>
      </c>
      <c r="Q17712" s="51">
        <v>0</v>
      </c>
    </row>
    <row r="17713" spans="1:32" x14ac:dyDescent="0.2">
      <c r="A17713" s="51">
        <v>550821174</v>
      </c>
      <c r="B17713" s="51" t="s">
        <v>12</v>
      </c>
      <c r="C17713" s="51" t="s">
        <v>31</v>
      </c>
      <c r="D17713" s="51" t="s">
        <v>3603</v>
      </c>
      <c r="E17713" s="51">
        <v>6</v>
      </c>
      <c r="F17713" s="51" t="s">
        <v>3601</v>
      </c>
      <c r="G17713" s="51" t="s">
        <v>3602</v>
      </c>
      <c r="H17713" s="51">
        <v>5493</v>
      </c>
      <c r="I17713" s="51" t="s">
        <v>3485</v>
      </c>
      <c r="J17713" s="52">
        <v>6005</v>
      </c>
      <c r="K17713" s="51" t="s">
        <v>61</v>
      </c>
      <c r="L17713" s="51" t="s">
        <v>38</v>
      </c>
      <c r="M17713" s="51">
        <v>0</v>
      </c>
      <c r="N17713" s="51">
        <v>0</v>
      </c>
      <c r="O17713" s="51">
        <v>0</v>
      </c>
      <c r="P17713" s="51">
        <v>0</v>
      </c>
      <c r="Q17713" s="51">
        <v>0</v>
      </c>
    </row>
    <row r="17714" spans="1:32" x14ac:dyDescent="0.2">
      <c r="A17714" s="51">
        <v>550821174</v>
      </c>
      <c r="B17714" s="51" t="s">
        <v>12</v>
      </c>
      <c r="C17714" s="51" t="s">
        <v>31</v>
      </c>
      <c r="D17714" s="51" t="s">
        <v>3603</v>
      </c>
      <c r="E17714" s="51">
        <v>6</v>
      </c>
      <c r="F17714" s="51" t="s">
        <v>3601</v>
      </c>
      <c r="G17714" s="51" t="s">
        <v>3602</v>
      </c>
      <c r="H17714" s="51">
        <v>5494</v>
      </c>
      <c r="I17714" s="51" t="s">
        <v>3486</v>
      </c>
      <c r="J17714" s="52">
        <v>6029</v>
      </c>
      <c r="K17714" s="51" t="s">
        <v>567</v>
      </c>
      <c r="L17714" s="51" t="s">
        <v>34</v>
      </c>
      <c r="M17714" s="51">
        <v>0</v>
      </c>
      <c r="N17714" s="51">
        <v>0</v>
      </c>
      <c r="O17714" s="51">
        <v>0</v>
      </c>
      <c r="P17714" s="51">
        <v>0</v>
      </c>
      <c r="Q17714" s="51">
        <v>0</v>
      </c>
      <c r="S17714">
        <f t="shared" ref="S17714" si="31840">SUM(M17714:P17714)/4</f>
        <v>0</v>
      </c>
      <c r="T17714">
        <f t="shared" ref="T17714" si="31841">SUM(Q17715:Q17716)</f>
        <v>1</v>
      </c>
      <c r="U17714">
        <f t="shared" ref="U17714" si="31842">SUM(Q17717:Q17718)</f>
        <v>0</v>
      </c>
      <c r="W17714" t="str">
        <f>IF(T17714=0,$W$22,"")</f>
        <v/>
      </c>
      <c r="Y17714" t="str">
        <f t="shared" ref="Y17714" si="31843">IF(S17714&gt;SUM(T17714+U17714),$Y$22,"")</f>
        <v/>
      </c>
      <c r="AA17714" t="str">
        <f t="shared" ref="AA17714" si="31844">IF(S17714&gt;$AA$13,$AA$22,"")</f>
        <v/>
      </c>
      <c r="AC17714">
        <f t="shared" ref="AC17714" si="31845">A17714</f>
        <v>550821174</v>
      </c>
      <c r="AD17714">
        <f t="shared" ref="AD17714" si="31846">H17714</f>
        <v>5494</v>
      </c>
      <c r="AE17714">
        <f t="shared" ref="AE17714" si="31847">SUM(W17714:AA17714)</f>
        <v>0</v>
      </c>
      <c r="AF17714" s="15">
        <f t="shared" ref="AF17714" si="31848">J17714</f>
        <v>6029</v>
      </c>
    </row>
    <row r="17715" spans="1:32" x14ac:dyDescent="0.2">
      <c r="A17715" s="51">
        <v>550821174</v>
      </c>
      <c r="B17715" s="51" t="s">
        <v>12</v>
      </c>
      <c r="C17715" s="51" t="s">
        <v>31</v>
      </c>
      <c r="D17715" s="51" t="s">
        <v>3603</v>
      </c>
      <c r="E17715" s="51">
        <v>6</v>
      </c>
      <c r="F17715" s="51" t="s">
        <v>3601</v>
      </c>
      <c r="G17715" s="51" t="s">
        <v>3602</v>
      </c>
      <c r="H17715" s="51">
        <v>5494</v>
      </c>
      <c r="I17715" s="51" t="s">
        <v>3486</v>
      </c>
      <c r="J17715" s="52">
        <v>6029</v>
      </c>
      <c r="K17715" s="51" t="s">
        <v>567</v>
      </c>
      <c r="L17715" s="51" t="s">
        <v>35</v>
      </c>
      <c r="M17715" s="51">
        <v>0</v>
      </c>
      <c r="N17715" s="51">
        <v>0</v>
      </c>
      <c r="O17715" s="51">
        <v>0</v>
      </c>
      <c r="P17715" s="51">
        <v>0</v>
      </c>
      <c r="Q17715" s="51">
        <v>1</v>
      </c>
    </row>
    <row r="17716" spans="1:32" x14ac:dyDescent="0.2">
      <c r="A17716" s="51">
        <v>550821174</v>
      </c>
      <c r="B17716" s="51" t="s">
        <v>12</v>
      </c>
      <c r="C17716" s="51" t="s">
        <v>31</v>
      </c>
      <c r="D17716" s="51" t="s">
        <v>3603</v>
      </c>
      <c r="E17716" s="51">
        <v>6</v>
      </c>
      <c r="F17716" s="51" t="s">
        <v>3601</v>
      </c>
      <c r="G17716" s="51" t="s">
        <v>3602</v>
      </c>
      <c r="H17716" s="51">
        <v>5494</v>
      </c>
      <c r="I17716" s="51" t="s">
        <v>3486</v>
      </c>
      <c r="J17716" s="52">
        <v>6029</v>
      </c>
      <c r="K17716" s="51" t="s">
        <v>567</v>
      </c>
      <c r="L17716" s="51" t="s">
        <v>36</v>
      </c>
      <c r="M17716" s="51">
        <v>0</v>
      </c>
      <c r="N17716" s="51">
        <v>0</v>
      </c>
      <c r="O17716" s="51">
        <v>0</v>
      </c>
      <c r="P17716" s="51">
        <v>0</v>
      </c>
      <c r="Q17716" s="51">
        <v>0</v>
      </c>
    </row>
    <row r="17717" spans="1:32" x14ac:dyDescent="0.2">
      <c r="A17717" s="51">
        <v>550821174</v>
      </c>
      <c r="B17717" s="51" t="s">
        <v>12</v>
      </c>
      <c r="C17717" s="51" t="s">
        <v>31</v>
      </c>
      <c r="D17717" s="51" t="s">
        <v>3603</v>
      </c>
      <c r="E17717" s="51">
        <v>6</v>
      </c>
      <c r="F17717" s="51" t="s">
        <v>3601</v>
      </c>
      <c r="G17717" s="51" t="s">
        <v>3602</v>
      </c>
      <c r="H17717" s="51">
        <v>5494</v>
      </c>
      <c r="I17717" s="51" t="s">
        <v>3486</v>
      </c>
      <c r="J17717" s="52">
        <v>6029</v>
      </c>
      <c r="K17717" s="51" t="s">
        <v>567</v>
      </c>
      <c r="L17717" s="51" t="s">
        <v>37</v>
      </c>
      <c r="M17717" s="51">
        <v>0</v>
      </c>
      <c r="N17717" s="51">
        <v>0</v>
      </c>
      <c r="O17717" s="51">
        <v>0</v>
      </c>
      <c r="P17717" s="51">
        <v>0</v>
      </c>
      <c r="Q17717" s="51">
        <v>0</v>
      </c>
    </row>
    <row r="17718" spans="1:32" x14ac:dyDescent="0.2">
      <c r="A17718" s="51">
        <v>550821174</v>
      </c>
      <c r="B17718" s="51" t="s">
        <v>12</v>
      </c>
      <c r="C17718" s="51" t="s">
        <v>31</v>
      </c>
      <c r="D17718" s="51" t="s">
        <v>3603</v>
      </c>
      <c r="E17718" s="51">
        <v>6</v>
      </c>
      <c r="F17718" s="51" t="s">
        <v>3601</v>
      </c>
      <c r="G17718" s="51" t="s">
        <v>3602</v>
      </c>
      <c r="H17718" s="51">
        <v>5494</v>
      </c>
      <c r="I17718" s="51" t="s">
        <v>3486</v>
      </c>
      <c r="J17718" s="52">
        <v>6029</v>
      </c>
      <c r="K17718" s="51" t="s">
        <v>567</v>
      </c>
      <c r="L17718" s="51" t="s">
        <v>38</v>
      </c>
      <c r="M17718" s="51">
        <v>0</v>
      </c>
      <c r="N17718" s="51">
        <v>0</v>
      </c>
      <c r="O17718" s="51">
        <v>0</v>
      </c>
      <c r="P17718" s="51">
        <v>0</v>
      </c>
      <c r="Q17718" s="51">
        <v>0</v>
      </c>
    </row>
    <row r="17719" spans="1:32" x14ac:dyDescent="0.2">
      <c r="A17719" s="51">
        <v>550821174</v>
      </c>
      <c r="B17719" s="51" t="s">
        <v>12</v>
      </c>
      <c r="C17719" s="51" t="s">
        <v>31</v>
      </c>
      <c r="D17719" s="51" t="s">
        <v>3603</v>
      </c>
      <c r="E17719" s="51">
        <v>6</v>
      </c>
      <c r="F17719" s="51" t="s">
        <v>3601</v>
      </c>
      <c r="G17719" s="51" t="s">
        <v>3602</v>
      </c>
      <c r="H17719" s="51">
        <v>5495</v>
      </c>
      <c r="I17719" s="51" t="s">
        <v>3487</v>
      </c>
      <c r="J17719" s="52">
        <v>6041</v>
      </c>
      <c r="K17719" s="51" t="s">
        <v>1118</v>
      </c>
      <c r="L17719" s="51" t="s">
        <v>34</v>
      </c>
      <c r="M17719" s="51">
        <v>1</v>
      </c>
      <c r="N17719" s="51">
        <v>0</v>
      </c>
      <c r="O17719" s="51">
        <v>0</v>
      </c>
      <c r="P17719" s="51">
        <v>0</v>
      </c>
      <c r="Q17719" s="51">
        <v>0</v>
      </c>
      <c r="S17719">
        <f t="shared" ref="S17719" si="31849">SUM(M17719:P17719)/4</f>
        <v>0.25</v>
      </c>
      <c r="T17719">
        <f t="shared" ref="T17719" si="31850">SUM(Q17720:Q17721)</f>
        <v>1</v>
      </c>
      <c r="U17719">
        <f t="shared" ref="U17719" si="31851">SUM(Q17722:Q17723)</f>
        <v>0</v>
      </c>
      <c r="W17719" t="str">
        <f>IF(T17719=0,$W$22,"")</f>
        <v/>
      </c>
      <c r="Y17719" t="str">
        <f t="shared" ref="Y17719" si="31852">IF(S17719&gt;SUM(T17719+U17719),$Y$22,"")</f>
        <v/>
      </c>
      <c r="AA17719" t="str">
        <f t="shared" ref="AA17719" si="31853">IF(S17719&gt;$AA$13,$AA$22,"")</f>
        <v/>
      </c>
      <c r="AC17719">
        <f t="shared" ref="AC17719" si="31854">A17719</f>
        <v>550821174</v>
      </c>
      <c r="AD17719">
        <f t="shared" ref="AD17719" si="31855">H17719</f>
        <v>5495</v>
      </c>
      <c r="AE17719">
        <f t="shared" ref="AE17719" si="31856">SUM(W17719:AA17719)</f>
        <v>0</v>
      </c>
      <c r="AF17719" s="15">
        <f t="shared" ref="AF17719" si="31857">J17719</f>
        <v>6041</v>
      </c>
    </row>
    <row r="17720" spans="1:32" x14ac:dyDescent="0.2">
      <c r="A17720" s="51">
        <v>550821174</v>
      </c>
      <c r="B17720" s="51" t="s">
        <v>12</v>
      </c>
      <c r="C17720" s="51" t="s">
        <v>31</v>
      </c>
      <c r="D17720" s="51" t="s">
        <v>3603</v>
      </c>
      <c r="E17720" s="51">
        <v>6</v>
      </c>
      <c r="F17720" s="51" t="s">
        <v>3601</v>
      </c>
      <c r="G17720" s="51" t="s">
        <v>3602</v>
      </c>
      <c r="H17720" s="51">
        <v>5495</v>
      </c>
      <c r="I17720" s="51" t="s">
        <v>3487</v>
      </c>
      <c r="J17720" s="52">
        <v>6041</v>
      </c>
      <c r="K17720" s="51" t="s">
        <v>1118</v>
      </c>
      <c r="L17720" s="51" t="s">
        <v>35</v>
      </c>
      <c r="M17720" s="51">
        <v>0</v>
      </c>
      <c r="N17720" s="51">
        <v>0</v>
      </c>
      <c r="O17720" s="51">
        <v>0</v>
      </c>
      <c r="P17720" s="51">
        <v>0</v>
      </c>
      <c r="Q17720" s="51">
        <v>1</v>
      </c>
    </row>
    <row r="17721" spans="1:32" x14ac:dyDescent="0.2">
      <c r="A17721" s="51">
        <v>550821174</v>
      </c>
      <c r="B17721" s="51" t="s">
        <v>12</v>
      </c>
      <c r="C17721" s="51" t="s">
        <v>31</v>
      </c>
      <c r="D17721" s="51" t="s">
        <v>3603</v>
      </c>
      <c r="E17721" s="51">
        <v>6</v>
      </c>
      <c r="F17721" s="51" t="s">
        <v>3601</v>
      </c>
      <c r="G17721" s="51" t="s">
        <v>3602</v>
      </c>
      <c r="H17721" s="51">
        <v>5495</v>
      </c>
      <c r="I17721" s="51" t="s">
        <v>3487</v>
      </c>
      <c r="J17721" s="52">
        <v>6041</v>
      </c>
      <c r="K17721" s="51" t="s">
        <v>1118</v>
      </c>
      <c r="L17721" s="51" t="s">
        <v>36</v>
      </c>
      <c r="M17721" s="51">
        <v>0</v>
      </c>
      <c r="N17721" s="51">
        <v>0</v>
      </c>
      <c r="O17721" s="51">
        <v>0</v>
      </c>
      <c r="P17721" s="51">
        <v>0</v>
      </c>
      <c r="Q17721" s="51">
        <v>0</v>
      </c>
    </row>
    <row r="17722" spans="1:32" x14ac:dyDescent="0.2">
      <c r="A17722" s="51">
        <v>550821174</v>
      </c>
      <c r="B17722" s="51" t="s">
        <v>12</v>
      </c>
      <c r="C17722" s="51" t="s">
        <v>31</v>
      </c>
      <c r="D17722" s="51" t="s">
        <v>3603</v>
      </c>
      <c r="E17722" s="51">
        <v>6</v>
      </c>
      <c r="F17722" s="51" t="s">
        <v>3601</v>
      </c>
      <c r="G17722" s="51" t="s">
        <v>3602</v>
      </c>
      <c r="H17722" s="51">
        <v>5495</v>
      </c>
      <c r="I17722" s="51" t="s">
        <v>3487</v>
      </c>
      <c r="J17722" s="52">
        <v>6041</v>
      </c>
      <c r="K17722" s="51" t="s">
        <v>1118</v>
      </c>
      <c r="L17722" s="51" t="s">
        <v>37</v>
      </c>
      <c r="M17722" s="51">
        <v>0</v>
      </c>
      <c r="N17722" s="51">
        <v>0</v>
      </c>
      <c r="O17722" s="51">
        <v>0</v>
      </c>
      <c r="P17722" s="51">
        <v>0</v>
      </c>
      <c r="Q17722" s="51">
        <v>0</v>
      </c>
    </row>
    <row r="17723" spans="1:32" x14ac:dyDescent="0.2">
      <c r="A17723" s="51">
        <v>550821174</v>
      </c>
      <c r="B17723" s="51" t="s">
        <v>12</v>
      </c>
      <c r="C17723" s="51" t="s">
        <v>31</v>
      </c>
      <c r="D17723" s="51" t="s">
        <v>3603</v>
      </c>
      <c r="E17723" s="51">
        <v>6</v>
      </c>
      <c r="F17723" s="51" t="s">
        <v>3601</v>
      </c>
      <c r="G17723" s="51" t="s">
        <v>3602</v>
      </c>
      <c r="H17723" s="51">
        <v>5495</v>
      </c>
      <c r="I17723" s="51" t="s">
        <v>3487</v>
      </c>
      <c r="J17723" s="52">
        <v>6041</v>
      </c>
      <c r="K17723" s="51" t="s">
        <v>1118</v>
      </c>
      <c r="L17723" s="51" t="s">
        <v>38</v>
      </c>
      <c r="M17723" s="51">
        <v>0</v>
      </c>
      <c r="N17723" s="51">
        <v>0</v>
      </c>
      <c r="O17723" s="51">
        <v>0</v>
      </c>
      <c r="P17723" s="51">
        <v>0</v>
      </c>
      <c r="Q17723" s="51">
        <v>0</v>
      </c>
    </row>
    <row r="17724" spans="1:32" x14ac:dyDescent="0.2">
      <c r="A17724" s="51">
        <v>550821174</v>
      </c>
      <c r="B17724" s="51" t="s">
        <v>12</v>
      </c>
      <c r="C17724" s="51" t="s">
        <v>31</v>
      </c>
      <c r="D17724" s="51" t="s">
        <v>3603</v>
      </c>
      <c r="E17724" s="51">
        <v>6</v>
      </c>
      <c r="F17724" s="51" t="s">
        <v>3601</v>
      </c>
      <c r="G17724" s="51" t="s">
        <v>3602</v>
      </c>
      <c r="H17724" s="51">
        <v>5497</v>
      </c>
      <c r="I17724" s="51" t="s">
        <v>3488</v>
      </c>
      <c r="J17724" s="52">
        <v>6041</v>
      </c>
      <c r="K17724" s="51" t="s">
        <v>1118</v>
      </c>
      <c r="L17724" s="51" t="s">
        <v>34</v>
      </c>
      <c r="M17724" s="51">
        <v>0</v>
      </c>
      <c r="N17724" s="51">
        <v>0</v>
      </c>
      <c r="O17724" s="51">
        <v>1</v>
      </c>
      <c r="P17724" s="51">
        <v>0</v>
      </c>
      <c r="Q17724" s="51">
        <v>0</v>
      </c>
      <c r="S17724">
        <f t="shared" ref="S17724" si="31858">SUM(M17724:P17724)/4</f>
        <v>0.25</v>
      </c>
      <c r="T17724">
        <f t="shared" ref="T17724" si="31859">SUM(Q17725:Q17726)</f>
        <v>1</v>
      </c>
      <c r="U17724">
        <f t="shared" ref="U17724" si="31860">SUM(Q17727:Q17728)</f>
        <v>1</v>
      </c>
      <c r="W17724" t="str">
        <f>IF(T17724=0,$W$22,"")</f>
        <v/>
      </c>
      <c r="Y17724" t="str">
        <f t="shared" ref="Y17724" si="31861">IF(S17724&gt;SUM(T17724+U17724),$Y$22,"")</f>
        <v/>
      </c>
      <c r="AA17724" t="str">
        <f t="shared" ref="AA17724" si="31862">IF(S17724&gt;$AA$13,$AA$22,"")</f>
        <v/>
      </c>
      <c r="AC17724">
        <f t="shared" ref="AC17724" si="31863">A17724</f>
        <v>550821174</v>
      </c>
      <c r="AD17724">
        <f t="shared" ref="AD17724" si="31864">H17724</f>
        <v>5497</v>
      </c>
      <c r="AE17724">
        <f t="shared" ref="AE17724" si="31865">SUM(W17724:AA17724)</f>
        <v>0</v>
      </c>
      <c r="AF17724" s="15">
        <f t="shared" ref="AF17724" si="31866">J17724</f>
        <v>6041</v>
      </c>
    </row>
    <row r="17725" spans="1:32" x14ac:dyDescent="0.2">
      <c r="A17725" s="51">
        <v>550821174</v>
      </c>
      <c r="B17725" s="51" t="s">
        <v>12</v>
      </c>
      <c r="C17725" s="51" t="s">
        <v>31</v>
      </c>
      <c r="D17725" s="51" t="s">
        <v>3603</v>
      </c>
      <c r="E17725" s="51">
        <v>6</v>
      </c>
      <c r="F17725" s="51" t="s">
        <v>3601</v>
      </c>
      <c r="G17725" s="51" t="s">
        <v>3602</v>
      </c>
      <c r="H17725" s="51">
        <v>5497</v>
      </c>
      <c r="I17725" s="51" t="s">
        <v>3488</v>
      </c>
      <c r="J17725" s="52">
        <v>6041</v>
      </c>
      <c r="K17725" s="51" t="s">
        <v>1118</v>
      </c>
      <c r="L17725" s="51" t="s">
        <v>35</v>
      </c>
      <c r="M17725" s="51">
        <v>0</v>
      </c>
      <c r="N17725" s="51">
        <v>0</v>
      </c>
      <c r="O17725" s="51">
        <v>0</v>
      </c>
      <c r="P17725" s="51">
        <v>0</v>
      </c>
      <c r="Q17725" s="51">
        <v>1</v>
      </c>
    </row>
    <row r="17726" spans="1:32" x14ac:dyDescent="0.2">
      <c r="A17726" s="51">
        <v>550821174</v>
      </c>
      <c r="B17726" s="51" t="s">
        <v>12</v>
      </c>
      <c r="C17726" s="51" t="s">
        <v>31</v>
      </c>
      <c r="D17726" s="51" t="s">
        <v>3603</v>
      </c>
      <c r="E17726" s="51">
        <v>6</v>
      </c>
      <c r="F17726" s="51" t="s">
        <v>3601</v>
      </c>
      <c r="G17726" s="51" t="s">
        <v>3602</v>
      </c>
      <c r="H17726" s="51">
        <v>5497</v>
      </c>
      <c r="I17726" s="51" t="s">
        <v>3488</v>
      </c>
      <c r="J17726" s="52">
        <v>6041</v>
      </c>
      <c r="K17726" s="51" t="s">
        <v>1118</v>
      </c>
      <c r="L17726" s="51" t="s">
        <v>36</v>
      </c>
      <c r="M17726" s="51">
        <v>0</v>
      </c>
      <c r="N17726" s="51">
        <v>0</v>
      </c>
      <c r="O17726" s="51">
        <v>0</v>
      </c>
      <c r="P17726" s="51">
        <v>0</v>
      </c>
      <c r="Q17726" s="51">
        <v>0</v>
      </c>
    </row>
    <row r="17727" spans="1:32" x14ac:dyDescent="0.2">
      <c r="A17727" s="51">
        <v>550821174</v>
      </c>
      <c r="B17727" s="51" t="s">
        <v>12</v>
      </c>
      <c r="C17727" s="51" t="s">
        <v>31</v>
      </c>
      <c r="D17727" s="51" t="s">
        <v>3603</v>
      </c>
      <c r="E17727" s="51">
        <v>6</v>
      </c>
      <c r="F17727" s="51" t="s">
        <v>3601</v>
      </c>
      <c r="G17727" s="51" t="s">
        <v>3602</v>
      </c>
      <c r="H17727" s="51">
        <v>5497</v>
      </c>
      <c r="I17727" s="51" t="s">
        <v>3488</v>
      </c>
      <c r="J17727" s="52">
        <v>6041</v>
      </c>
      <c r="K17727" s="51" t="s">
        <v>1118</v>
      </c>
      <c r="L17727" s="51" t="s">
        <v>37</v>
      </c>
      <c r="M17727" s="51">
        <v>0</v>
      </c>
      <c r="N17727" s="51">
        <v>0</v>
      </c>
      <c r="O17727" s="51">
        <v>0</v>
      </c>
      <c r="P17727" s="51">
        <v>0</v>
      </c>
      <c r="Q17727" s="51">
        <v>1</v>
      </c>
    </row>
    <row r="17728" spans="1:32" x14ac:dyDescent="0.2">
      <c r="A17728" s="51">
        <v>550821174</v>
      </c>
      <c r="B17728" s="51" t="s">
        <v>12</v>
      </c>
      <c r="C17728" s="51" t="s">
        <v>31</v>
      </c>
      <c r="D17728" s="51" t="s">
        <v>3603</v>
      </c>
      <c r="E17728" s="51">
        <v>6</v>
      </c>
      <c r="F17728" s="51" t="s">
        <v>3601</v>
      </c>
      <c r="G17728" s="51" t="s">
        <v>3602</v>
      </c>
      <c r="H17728" s="51">
        <v>5497</v>
      </c>
      <c r="I17728" s="51" t="s">
        <v>3488</v>
      </c>
      <c r="J17728" s="52">
        <v>6041</v>
      </c>
      <c r="K17728" s="51" t="s">
        <v>1118</v>
      </c>
      <c r="L17728" s="51" t="s">
        <v>38</v>
      </c>
      <c r="M17728" s="51">
        <v>0</v>
      </c>
      <c r="N17728" s="51">
        <v>0</v>
      </c>
      <c r="O17728" s="51">
        <v>0</v>
      </c>
      <c r="P17728" s="51">
        <v>0</v>
      </c>
      <c r="Q17728" s="51">
        <v>0</v>
      </c>
    </row>
    <row r="17729" spans="1:32" x14ac:dyDescent="0.2">
      <c r="A17729" s="51">
        <v>550821174</v>
      </c>
      <c r="B17729" s="51" t="s">
        <v>12</v>
      </c>
      <c r="C17729" s="51" t="s">
        <v>31</v>
      </c>
      <c r="D17729" s="51" t="s">
        <v>3603</v>
      </c>
      <c r="E17729" s="51">
        <v>6</v>
      </c>
      <c r="F17729" s="51" t="s">
        <v>3601</v>
      </c>
      <c r="G17729" s="51" t="s">
        <v>3602</v>
      </c>
      <c r="H17729" s="51">
        <v>5498</v>
      </c>
      <c r="I17729" s="51" t="s">
        <v>3489</v>
      </c>
      <c r="J17729" s="52">
        <v>6041</v>
      </c>
      <c r="K17729" s="51" t="s">
        <v>1118</v>
      </c>
      <c r="L17729" s="51" t="s">
        <v>34</v>
      </c>
      <c r="M17729" s="51">
        <v>0</v>
      </c>
      <c r="N17729" s="51">
        <v>0</v>
      </c>
      <c r="O17729" s="51">
        <v>0</v>
      </c>
      <c r="P17729" s="51">
        <v>0</v>
      </c>
      <c r="Q17729" s="51">
        <v>0</v>
      </c>
      <c r="S17729">
        <f t="shared" ref="S17729" si="31867">SUM(M17729:P17729)/4</f>
        <v>0</v>
      </c>
      <c r="T17729">
        <f t="shared" ref="T17729" si="31868">SUM(Q17730:Q17731)</f>
        <v>1</v>
      </c>
      <c r="U17729">
        <f t="shared" ref="U17729" si="31869">SUM(Q17732:Q17733)</f>
        <v>0</v>
      </c>
      <c r="W17729" t="str">
        <f>IF(T17729=0,$W$22,"")</f>
        <v/>
      </c>
      <c r="Y17729" t="str">
        <f t="shared" ref="Y17729" si="31870">IF(S17729&gt;SUM(T17729+U17729),$Y$22,"")</f>
        <v/>
      </c>
      <c r="AA17729" t="str">
        <f t="shared" ref="AA17729" si="31871">IF(S17729&gt;$AA$13,$AA$22,"")</f>
        <v/>
      </c>
      <c r="AC17729">
        <f t="shared" ref="AC17729" si="31872">A17729</f>
        <v>550821174</v>
      </c>
      <c r="AD17729">
        <f t="shared" ref="AD17729" si="31873">H17729</f>
        <v>5498</v>
      </c>
      <c r="AE17729">
        <f t="shared" ref="AE17729" si="31874">SUM(W17729:AA17729)</f>
        <v>0</v>
      </c>
      <c r="AF17729" s="15">
        <f t="shared" ref="AF17729" si="31875">J17729</f>
        <v>6041</v>
      </c>
    </row>
    <row r="17730" spans="1:32" x14ac:dyDescent="0.2">
      <c r="A17730" s="51">
        <v>550821174</v>
      </c>
      <c r="B17730" s="51" t="s">
        <v>12</v>
      </c>
      <c r="C17730" s="51" t="s">
        <v>31</v>
      </c>
      <c r="D17730" s="51" t="s">
        <v>3603</v>
      </c>
      <c r="E17730" s="51">
        <v>6</v>
      </c>
      <c r="F17730" s="51" t="s">
        <v>3601</v>
      </c>
      <c r="G17730" s="51" t="s">
        <v>3602</v>
      </c>
      <c r="H17730" s="51">
        <v>5498</v>
      </c>
      <c r="I17730" s="51" t="s">
        <v>3489</v>
      </c>
      <c r="J17730" s="52">
        <v>6041</v>
      </c>
      <c r="K17730" s="51" t="s">
        <v>1118</v>
      </c>
      <c r="L17730" s="51" t="s">
        <v>35</v>
      </c>
      <c r="M17730" s="51">
        <v>0</v>
      </c>
      <c r="N17730" s="51">
        <v>0</v>
      </c>
      <c r="O17730" s="51">
        <v>0</v>
      </c>
      <c r="P17730" s="51">
        <v>0</v>
      </c>
      <c r="Q17730" s="51">
        <v>1</v>
      </c>
    </row>
    <row r="17731" spans="1:32" x14ac:dyDescent="0.2">
      <c r="A17731" s="51">
        <v>550821174</v>
      </c>
      <c r="B17731" s="51" t="s">
        <v>12</v>
      </c>
      <c r="C17731" s="51" t="s">
        <v>31</v>
      </c>
      <c r="D17731" s="51" t="s">
        <v>3603</v>
      </c>
      <c r="E17731" s="51">
        <v>6</v>
      </c>
      <c r="F17731" s="51" t="s">
        <v>3601</v>
      </c>
      <c r="G17731" s="51" t="s">
        <v>3602</v>
      </c>
      <c r="H17731" s="51">
        <v>5498</v>
      </c>
      <c r="I17731" s="51" t="s">
        <v>3489</v>
      </c>
      <c r="J17731" s="52">
        <v>6041</v>
      </c>
      <c r="K17731" s="51" t="s">
        <v>1118</v>
      </c>
      <c r="L17731" s="51" t="s">
        <v>36</v>
      </c>
      <c r="M17731" s="51">
        <v>0</v>
      </c>
      <c r="N17731" s="51">
        <v>0</v>
      </c>
      <c r="O17731" s="51">
        <v>0</v>
      </c>
      <c r="P17731" s="51">
        <v>0</v>
      </c>
      <c r="Q17731" s="51">
        <v>0</v>
      </c>
    </row>
    <row r="17732" spans="1:32" x14ac:dyDescent="0.2">
      <c r="A17732" s="51">
        <v>550821174</v>
      </c>
      <c r="B17732" s="51" t="s">
        <v>12</v>
      </c>
      <c r="C17732" s="51" t="s">
        <v>31</v>
      </c>
      <c r="D17732" s="51" t="s">
        <v>3603</v>
      </c>
      <c r="E17732" s="51">
        <v>6</v>
      </c>
      <c r="F17732" s="51" t="s">
        <v>3601</v>
      </c>
      <c r="G17732" s="51" t="s">
        <v>3602</v>
      </c>
      <c r="H17732" s="51">
        <v>5498</v>
      </c>
      <c r="I17732" s="51" t="s">
        <v>3489</v>
      </c>
      <c r="J17732" s="52">
        <v>6041</v>
      </c>
      <c r="K17732" s="51" t="s">
        <v>1118</v>
      </c>
      <c r="L17732" s="51" t="s">
        <v>37</v>
      </c>
      <c r="M17732" s="51">
        <v>0</v>
      </c>
      <c r="N17732" s="51">
        <v>0</v>
      </c>
      <c r="O17732" s="51">
        <v>0</v>
      </c>
      <c r="P17732" s="51">
        <v>0</v>
      </c>
      <c r="Q17732" s="51">
        <v>0</v>
      </c>
    </row>
    <row r="17733" spans="1:32" x14ac:dyDescent="0.2">
      <c r="A17733" s="51">
        <v>550821174</v>
      </c>
      <c r="B17733" s="51" t="s">
        <v>12</v>
      </c>
      <c r="C17733" s="51" t="s">
        <v>31</v>
      </c>
      <c r="D17733" s="51" t="s">
        <v>3603</v>
      </c>
      <c r="E17733" s="51">
        <v>6</v>
      </c>
      <c r="F17733" s="51" t="s">
        <v>3601</v>
      </c>
      <c r="G17733" s="51" t="s">
        <v>3602</v>
      </c>
      <c r="H17733" s="51">
        <v>5498</v>
      </c>
      <c r="I17733" s="51" t="s">
        <v>3489</v>
      </c>
      <c r="J17733" s="52">
        <v>6041</v>
      </c>
      <c r="K17733" s="51" t="s">
        <v>1118</v>
      </c>
      <c r="L17733" s="51" t="s">
        <v>38</v>
      </c>
      <c r="M17733" s="51">
        <v>0</v>
      </c>
      <c r="N17733" s="51">
        <v>0</v>
      </c>
      <c r="O17733" s="51">
        <v>0</v>
      </c>
      <c r="P17733" s="51">
        <v>0</v>
      </c>
      <c r="Q17733" s="51">
        <v>0</v>
      </c>
    </row>
    <row r="17734" spans="1:32" x14ac:dyDescent="0.2">
      <c r="A17734" s="51">
        <v>550821174</v>
      </c>
      <c r="B17734" s="51" t="s">
        <v>12</v>
      </c>
      <c r="C17734" s="51" t="s">
        <v>31</v>
      </c>
      <c r="D17734" s="51" t="s">
        <v>3603</v>
      </c>
      <c r="E17734" s="51">
        <v>6</v>
      </c>
      <c r="F17734" s="51" t="s">
        <v>3601</v>
      </c>
      <c r="G17734" s="51" t="s">
        <v>3602</v>
      </c>
      <c r="H17734" s="51">
        <v>5499</v>
      </c>
      <c r="I17734" s="51" t="s">
        <v>3490</v>
      </c>
      <c r="J17734" s="52">
        <v>6022</v>
      </c>
      <c r="K17734" s="51" t="s">
        <v>47</v>
      </c>
      <c r="L17734" s="51" t="s">
        <v>34</v>
      </c>
      <c r="M17734" s="51">
        <v>0</v>
      </c>
      <c r="N17734" s="51">
        <v>0</v>
      </c>
      <c r="O17734" s="51">
        <v>0</v>
      </c>
      <c r="P17734" s="51">
        <v>0</v>
      </c>
      <c r="Q17734" s="51">
        <v>0</v>
      </c>
      <c r="S17734">
        <f t="shared" ref="S17734" si="31876">SUM(M17734:P17734)/4</f>
        <v>0</v>
      </c>
      <c r="T17734">
        <f t="shared" ref="T17734" si="31877">SUM(Q17735:Q17736)</f>
        <v>2</v>
      </c>
      <c r="U17734">
        <f t="shared" ref="U17734" si="31878">SUM(Q17737:Q17738)</f>
        <v>0</v>
      </c>
      <c r="W17734" t="str">
        <f>IF(T17734=0,$W$22,"")</f>
        <v/>
      </c>
      <c r="Y17734" t="str">
        <f t="shared" ref="Y17734" si="31879">IF(S17734&gt;SUM(T17734+U17734),$Y$22,"")</f>
        <v/>
      </c>
      <c r="AA17734" t="str">
        <f t="shared" ref="AA17734" si="31880">IF(S17734&gt;$AA$13,$AA$22,"")</f>
        <v/>
      </c>
      <c r="AC17734">
        <f t="shared" ref="AC17734" si="31881">A17734</f>
        <v>550821174</v>
      </c>
      <c r="AD17734">
        <f t="shared" ref="AD17734" si="31882">H17734</f>
        <v>5499</v>
      </c>
      <c r="AE17734">
        <f t="shared" ref="AE17734" si="31883">SUM(W17734:AA17734)</f>
        <v>0</v>
      </c>
      <c r="AF17734" s="15">
        <f t="shared" ref="AF17734" si="31884">J17734</f>
        <v>6022</v>
      </c>
    </row>
    <row r="17735" spans="1:32" x14ac:dyDescent="0.2">
      <c r="A17735" s="51">
        <v>550821174</v>
      </c>
      <c r="B17735" s="51" t="s">
        <v>12</v>
      </c>
      <c r="C17735" s="51" t="s">
        <v>31</v>
      </c>
      <c r="D17735" s="51" t="s">
        <v>3603</v>
      </c>
      <c r="E17735" s="51">
        <v>6</v>
      </c>
      <c r="F17735" s="51" t="s">
        <v>3601</v>
      </c>
      <c r="G17735" s="51" t="s">
        <v>3602</v>
      </c>
      <c r="H17735" s="51">
        <v>5499</v>
      </c>
      <c r="I17735" s="51" t="s">
        <v>3490</v>
      </c>
      <c r="J17735" s="52">
        <v>6022</v>
      </c>
      <c r="K17735" s="51" t="s">
        <v>47</v>
      </c>
      <c r="L17735" s="51" t="s">
        <v>35</v>
      </c>
      <c r="M17735" s="51">
        <v>0</v>
      </c>
      <c r="N17735" s="51">
        <v>0</v>
      </c>
      <c r="O17735" s="51">
        <v>0</v>
      </c>
      <c r="P17735" s="51">
        <v>0</v>
      </c>
      <c r="Q17735" s="51">
        <v>2</v>
      </c>
    </row>
    <row r="17736" spans="1:32" x14ac:dyDescent="0.2">
      <c r="A17736" s="51">
        <v>550821174</v>
      </c>
      <c r="B17736" s="51" t="s">
        <v>12</v>
      </c>
      <c r="C17736" s="51" t="s">
        <v>31</v>
      </c>
      <c r="D17736" s="51" t="s">
        <v>3603</v>
      </c>
      <c r="E17736" s="51">
        <v>6</v>
      </c>
      <c r="F17736" s="51" t="s">
        <v>3601</v>
      </c>
      <c r="G17736" s="51" t="s">
        <v>3602</v>
      </c>
      <c r="H17736" s="51">
        <v>5499</v>
      </c>
      <c r="I17736" s="51" t="s">
        <v>3490</v>
      </c>
      <c r="J17736" s="52">
        <v>6022</v>
      </c>
      <c r="K17736" s="51" t="s">
        <v>47</v>
      </c>
      <c r="L17736" s="51" t="s">
        <v>36</v>
      </c>
      <c r="M17736" s="51">
        <v>0</v>
      </c>
      <c r="N17736" s="51">
        <v>0</v>
      </c>
      <c r="O17736" s="51">
        <v>0</v>
      </c>
      <c r="P17736" s="51">
        <v>0</v>
      </c>
      <c r="Q17736" s="51">
        <v>0</v>
      </c>
    </row>
    <row r="17737" spans="1:32" x14ac:dyDescent="0.2">
      <c r="A17737" s="51">
        <v>550821174</v>
      </c>
      <c r="B17737" s="51" t="s">
        <v>12</v>
      </c>
      <c r="C17737" s="51" t="s">
        <v>31</v>
      </c>
      <c r="D17737" s="51" t="s">
        <v>3603</v>
      </c>
      <c r="E17737" s="51">
        <v>6</v>
      </c>
      <c r="F17737" s="51" t="s">
        <v>3601</v>
      </c>
      <c r="G17737" s="51" t="s">
        <v>3602</v>
      </c>
      <c r="H17737" s="51">
        <v>5499</v>
      </c>
      <c r="I17737" s="51" t="s">
        <v>3490</v>
      </c>
      <c r="J17737" s="52">
        <v>6022</v>
      </c>
      <c r="K17737" s="51" t="s">
        <v>47</v>
      </c>
      <c r="L17737" s="51" t="s">
        <v>37</v>
      </c>
      <c r="M17737" s="51">
        <v>0</v>
      </c>
      <c r="N17737" s="51">
        <v>0</v>
      </c>
      <c r="O17737" s="51">
        <v>0</v>
      </c>
      <c r="P17737" s="51">
        <v>0</v>
      </c>
      <c r="Q17737" s="51">
        <v>0</v>
      </c>
    </row>
    <row r="17738" spans="1:32" x14ac:dyDescent="0.2">
      <c r="A17738" s="51">
        <v>550821174</v>
      </c>
      <c r="B17738" s="51" t="s">
        <v>12</v>
      </c>
      <c r="C17738" s="51" t="s">
        <v>31</v>
      </c>
      <c r="D17738" s="51" t="s">
        <v>3603</v>
      </c>
      <c r="E17738" s="51">
        <v>6</v>
      </c>
      <c r="F17738" s="51" t="s">
        <v>3601</v>
      </c>
      <c r="G17738" s="51" t="s">
        <v>3602</v>
      </c>
      <c r="H17738" s="51">
        <v>5499</v>
      </c>
      <c r="I17738" s="51" t="s">
        <v>3490</v>
      </c>
      <c r="J17738" s="52">
        <v>6022</v>
      </c>
      <c r="K17738" s="51" t="s">
        <v>47</v>
      </c>
      <c r="L17738" s="51" t="s">
        <v>38</v>
      </c>
      <c r="M17738" s="51">
        <v>0</v>
      </c>
      <c r="N17738" s="51">
        <v>0</v>
      </c>
      <c r="O17738" s="51">
        <v>0</v>
      </c>
      <c r="P17738" s="51">
        <v>0</v>
      </c>
      <c r="Q17738" s="51">
        <v>0</v>
      </c>
    </row>
    <row r="17739" spans="1:32" x14ac:dyDescent="0.2">
      <c r="A17739" s="51">
        <v>550821174</v>
      </c>
      <c r="B17739" s="51" t="s">
        <v>12</v>
      </c>
      <c r="C17739" s="51" t="s">
        <v>31</v>
      </c>
      <c r="D17739" s="51" t="s">
        <v>3603</v>
      </c>
      <c r="E17739" s="51">
        <v>6</v>
      </c>
      <c r="F17739" s="51" t="s">
        <v>3601</v>
      </c>
      <c r="G17739" s="51" t="s">
        <v>3602</v>
      </c>
      <c r="H17739" s="51">
        <v>5616</v>
      </c>
      <c r="I17739" s="51" t="s">
        <v>621</v>
      </c>
      <c r="J17739" s="52">
        <v>6022</v>
      </c>
      <c r="K17739" s="51" t="s">
        <v>47</v>
      </c>
      <c r="L17739" s="51" t="s">
        <v>34</v>
      </c>
      <c r="M17739" s="51">
        <v>0</v>
      </c>
      <c r="N17739" s="51">
        <v>0</v>
      </c>
      <c r="O17739" s="51">
        <v>1</v>
      </c>
      <c r="P17739" s="51">
        <v>0</v>
      </c>
      <c r="Q17739" s="51">
        <v>0</v>
      </c>
      <c r="S17739">
        <f t="shared" ref="S17739" si="31885">SUM(M17739:P17739)/4</f>
        <v>0.25</v>
      </c>
      <c r="T17739">
        <f t="shared" ref="T17739" si="31886">SUM(Q17740:Q17741)</f>
        <v>1</v>
      </c>
      <c r="U17739">
        <f t="shared" ref="U17739" si="31887">SUM(Q17742:Q17743)</f>
        <v>1</v>
      </c>
      <c r="W17739" t="str">
        <f>IF(T17739=0,$W$22,"")</f>
        <v/>
      </c>
      <c r="Y17739" t="str">
        <f t="shared" ref="Y17739" si="31888">IF(S17739&gt;SUM(T17739+U17739),$Y$22,"")</f>
        <v/>
      </c>
      <c r="AA17739" t="str">
        <f t="shared" ref="AA17739" si="31889">IF(S17739&gt;$AA$13,$AA$22,"")</f>
        <v/>
      </c>
      <c r="AC17739">
        <f t="shared" ref="AC17739" si="31890">A17739</f>
        <v>550821174</v>
      </c>
      <c r="AD17739">
        <f t="shared" ref="AD17739" si="31891">H17739</f>
        <v>5616</v>
      </c>
      <c r="AE17739">
        <f t="shared" ref="AE17739" si="31892">SUM(W17739:AA17739)</f>
        <v>0</v>
      </c>
      <c r="AF17739" s="15">
        <f t="shared" ref="AF17739" si="31893">J17739</f>
        <v>6022</v>
      </c>
    </row>
    <row r="17740" spans="1:32" x14ac:dyDescent="0.2">
      <c r="A17740" s="51">
        <v>550821174</v>
      </c>
      <c r="B17740" s="51" t="s">
        <v>12</v>
      </c>
      <c r="C17740" s="51" t="s">
        <v>31</v>
      </c>
      <c r="D17740" s="51" t="s">
        <v>3603</v>
      </c>
      <c r="E17740" s="51">
        <v>6</v>
      </c>
      <c r="F17740" s="51" t="s">
        <v>3601</v>
      </c>
      <c r="G17740" s="51" t="s">
        <v>3602</v>
      </c>
      <c r="H17740" s="51">
        <v>5616</v>
      </c>
      <c r="I17740" s="51" t="s">
        <v>621</v>
      </c>
      <c r="J17740" s="52">
        <v>6022</v>
      </c>
      <c r="K17740" s="51" t="s">
        <v>47</v>
      </c>
      <c r="L17740" s="51" t="s">
        <v>35</v>
      </c>
      <c r="M17740" s="51">
        <v>0</v>
      </c>
      <c r="N17740" s="51">
        <v>0</v>
      </c>
      <c r="O17740" s="51">
        <v>0</v>
      </c>
      <c r="P17740" s="51">
        <v>0</v>
      </c>
      <c r="Q17740" s="51">
        <v>1</v>
      </c>
    </row>
    <row r="17741" spans="1:32" x14ac:dyDescent="0.2">
      <c r="A17741" s="51">
        <v>550821174</v>
      </c>
      <c r="B17741" s="51" t="s">
        <v>12</v>
      </c>
      <c r="C17741" s="51" t="s">
        <v>31</v>
      </c>
      <c r="D17741" s="51" t="s">
        <v>3603</v>
      </c>
      <c r="E17741" s="51">
        <v>6</v>
      </c>
      <c r="F17741" s="51" t="s">
        <v>3601</v>
      </c>
      <c r="G17741" s="51" t="s">
        <v>3602</v>
      </c>
      <c r="H17741" s="51">
        <v>5616</v>
      </c>
      <c r="I17741" s="51" t="s">
        <v>621</v>
      </c>
      <c r="J17741" s="52">
        <v>6022</v>
      </c>
      <c r="K17741" s="51" t="s">
        <v>47</v>
      </c>
      <c r="L17741" s="51" t="s">
        <v>36</v>
      </c>
      <c r="M17741" s="51">
        <v>0</v>
      </c>
      <c r="N17741" s="51">
        <v>0</v>
      </c>
      <c r="O17741" s="51">
        <v>0</v>
      </c>
      <c r="P17741" s="51">
        <v>0</v>
      </c>
      <c r="Q17741" s="51">
        <v>0</v>
      </c>
    </row>
    <row r="17742" spans="1:32" x14ac:dyDescent="0.2">
      <c r="A17742" s="51">
        <v>550821174</v>
      </c>
      <c r="B17742" s="51" t="s">
        <v>12</v>
      </c>
      <c r="C17742" s="51" t="s">
        <v>31</v>
      </c>
      <c r="D17742" s="51" t="s">
        <v>3603</v>
      </c>
      <c r="E17742" s="51">
        <v>6</v>
      </c>
      <c r="F17742" s="51" t="s">
        <v>3601</v>
      </c>
      <c r="G17742" s="51" t="s">
        <v>3602</v>
      </c>
      <c r="H17742" s="51">
        <v>5616</v>
      </c>
      <c r="I17742" s="51" t="s">
        <v>621</v>
      </c>
      <c r="J17742" s="52">
        <v>6022</v>
      </c>
      <c r="K17742" s="51" t="s">
        <v>47</v>
      </c>
      <c r="L17742" s="51" t="s">
        <v>37</v>
      </c>
      <c r="M17742" s="51">
        <v>0</v>
      </c>
      <c r="N17742" s="51">
        <v>0</v>
      </c>
      <c r="O17742" s="51">
        <v>0</v>
      </c>
      <c r="P17742" s="51">
        <v>0</v>
      </c>
      <c r="Q17742" s="51">
        <v>1</v>
      </c>
    </row>
    <row r="17743" spans="1:32" x14ac:dyDescent="0.2">
      <c r="A17743" s="51">
        <v>550821174</v>
      </c>
      <c r="B17743" s="51" t="s">
        <v>12</v>
      </c>
      <c r="C17743" s="51" t="s">
        <v>31</v>
      </c>
      <c r="D17743" s="51" t="s">
        <v>3603</v>
      </c>
      <c r="E17743" s="51">
        <v>6</v>
      </c>
      <c r="F17743" s="51" t="s">
        <v>3601</v>
      </c>
      <c r="G17743" s="51" t="s">
        <v>3602</v>
      </c>
      <c r="H17743" s="51">
        <v>5616</v>
      </c>
      <c r="I17743" s="51" t="s">
        <v>621</v>
      </c>
      <c r="J17743" s="52">
        <v>6022</v>
      </c>
      <c r="K17743" s="51" t="s">
        <v>47</v>
      </c>
      <c r="L17743" s="51" t="s">
        <v>38</v>
      </c>
      <c r="M17743" s="51">
        <v>0</v>
      </c>
      <c r="N17743" s="51">
        <v>0</v>
      </c>
      <c r="O17743" s="51">
        <v>0</v>
      </c>
      <c r="P17743" s="51">
        <v>0</v>
      </c>
      <c r="Q17743" s="51">
        <v>0</v>
      </c>
    </row>
    <row r="17744" spans="1:32" x14ac:dyDescent="0.2">
      <c r="A17744" s="51">
        <v>550821174</v>
      </c>
      <c r="B17744" s="51" t="s">
        <v>12</v>
      </c>
      <c r="C17744" s="51" t="s">
        <v>31</v>
      </c>
      <c r="D17744" s="51" t="s">
        <v>3603</v>
      </c>
      <c r="E17744" s="51">
        <v>6</v>
      </c>
      <c r="F17744" s="51" t="s">
        <v>3601</v>
      </c>
      <c r="G17744" s="51" t="s">
        <v>3602</v>
      </c>
      <c r="H17744" s="51">
        <v>5625</v>
      </c>
      <c r="I17744" s="51" t="s">
        <v>3491</v>
      </c>
      <c r="J17744" s="52">
        <v>6022</v>
      </c>
      <c r="K17744" s="51" t="s">
        <v>47</v>
      </c>
      <c r="L17744" s="51" t="s">
        <v>34</v>
      </c>
      <c r="M17744" s="51">
        <v>0</v>
      </c>
      <c r="N17744" s="51">
        <v>0</v>
      </c>
      <c r="O17744" s="51">
        <v>0</v>
      </c>
      <c r="P17744" s="51">
        <v>1</v>
      </c>
      <c r="Q17744" s="51">
        <v>0</v>
      </c>
      <c r="S17744">
        <f t="shared" ref="S17744" si="31894">SUM(M17744:P17744)/4</f>
        <v>0.25</v>
      </c>
      <c r="T17744">
        <f t="shared" ref="T17744" si="31895">SUM(Q17745:Q17746)</f>
        <v>2</v>
      </c>
      <c r="U17744">
        <f t="shared" ref="U17744" si="31896">SUM(Q17747:Q17748)</f>
        <v>0</v>
      </c>
      <c r="W17744" t="str">
        <f>IF(T17744=0,$W$22,"")</f>
        <v/>
      </c>
      <c r="Y17744" t="str">
        <f t="shared" ref="Y17744" si="31897">IF(S17744&gt;SUM(T17744+U17744),$Y$22,"")</f>
        <v/>
      </c>
      <c r="AA17744" t="str">
        <f t="shared" ref="AA17744" si="31898">IF(S17744&gt;$AA$13,$AA$22,"")</f>
        <v/>
      </c>
      <c r="AC17744">
        <f t="shared" ref="AC17744" si="31899">A17744</f>
        <v>550821174</v>
      </c>
      <c r="AD17744">
        <f t="shared" ref="AD17744" si="31900">H17744</f>
        <v>5625</v>
      </c>
      <c r="AE17744">
        <f t="shared" ref="AE17744" si="31901">SUM(W17744:AA17744)</f>
        <v>0</v>
      </c>
      <c r="AF17744" s="15">
        <f t="shared" ref="AF17744" si="31902">J17744</f>
        <v>6022</v>
      </c>
    </row>
    <row r="17745" spans="1:32" x14ac:dyDescent="0.2">
      <c r="A17745" s="51">
        <v>550821174</v>
      </c>
      <c r="B17745" s="51" t="s">
        <v>12</v>
      </c>
      <c r="C17745" s="51" t="s">
        <v>31</v>
      </c>
      <c r="D17745" s="51" t="s">
        <v>3603</v>
      </c>
      <c r="E17745" s="51">
        <v>6</v>
      </c>
      <c r="F17745" s="51" t="s">
        <v>3601</v>
      </c>
      <c r="G17745" s="51" t="s">
        <v>3602</v>
      </c>
      <c r="H17745" s="51">
        <v>5625</v>
      </c>
      <c r="I17745" s="51" t="s">
        <v>3491</v>
      </c>
      <c r="J17745" s="52">
        <v>6022</v>
      </c>
      <c r="K17745" s="51" t="s">
        <v>47</v>
      </c>
      <c r="L17745" s="51" t="s">
        <v>35</v>
      </c>
      <c r="M17745" s="51">
        <v>0</v>
      </c>
      <c r="N17745" s="51">
        <v>0</v>
      </c>
      <c r="O17745" s="51">
        <v>0</v>
      </c>
      <c r="P17745" s="51">
        <v>0</v>
      </c>
      <c r="Q17745" s="51">
        <v>2</v>
      </c>
    </row>
    <row r="17746" spans="1:32" x14ac:dyDescent="0.2">
      <c r="A17746" s="51">
        <v>550821174</v>
      </c>
      <c r="B17746" s="51" t="s">
        <v>12</v>
      </c>
      <c r="C17746" s="51" t="s">
        <v>31</v>
      </c>
      <c r="D17746" s="51" t="s">
        <v>3603</v>
      </c>
      <c r="E17746" s="51">
        <v>6</v>
      </c>
      <c r="F17746" s="51" t="s">
        <v>3601</v>
      </c>
      <c r="G17746" s="51" t="s">
        <v>3602</v>
      </c>
      <c r="H17746" s="51">
        <v>5625</v>
      </c>
      <c r="I17746" s="51" t="s">
        <v>3491</v>
      </c>
      <c r="J17746" s="52">
        <v>6022</v>
      </c>
      <c r="K17746" s="51" t="s">
        <v>47</v>
      </c>
      <c r="L17746" s="51" t="s">
        <v>36</v>
      </c>
      <c r="M17746" s="51">
        <v>0</v>
      </c>
      <c r="N17746" s="51">
        <v>0</v>
      </c>
      <c r="O17746" s="51">
        <v>0</v>
      </c>
      <c r="P17746" s="51">
        <v>0</v>
      </c>
      <c r="Q17746" s="51">
        <v>0</v>
      </c>
    </row>
    <row r="17747" spans="1:32" x14ac:dyDescent="0.2">
      <c r="A17747" s="51">
        <v>550821174</v>
      </c>
      <c r="B17747" s="51" t="s">
        <v>12</v>
      </c>
      <c r="C17747" s="51" t="s">
        <v>31</v>
      </c>
      <c r="D17747" s="51" t="s">
        <v>3603</v>
      </c>
      <c r="E17747" s="51">
        <v>6</v>
      </c>
      <c r="F17747" s="51" t="s">
        <v>3601</v>
      </c>
      <c r="G17747" s="51" t="s">
        <v>3602</v>
      </c>
      <c r="H17747" s="51">
        <v>5625</v>
      </c>
      <c r="I17747" s="51" t="s">
        <v>3491</v>
      </c>
      <c r="J17747" s="52">
        <v>6022</v>
      </c>
      <c r="K17747" s="51" t="s">
        <v>47</v>
      </c>
      <c r="L17747" s="51" t="s">
        <v>37</v>
      </c>
      <c r="M17747" s="51">
        <v>0</v>
      </c>
      <c r="N17747" s="51">
        <v>0</v>
      </c>
      <c r="O17747" s="51">
        <v>0</v>
      </c>
      <c r="P17747" s="51">
        <v>0</v>
      </c>
      <c r="Q17747" s="51">
        <v>0</v>
      </c>
    </row>
    <row r="17748" spans="1:32" x14ac:dyDescent="0.2">
      <c r="A17748" s="51">
        <v>550821174</v>
      </c>
      <c r="B17748" s="51" t="s">
        <v>12</v>
      </c>
      <c r="C17748" s="51" t="s">
        <v>31</v>
      </c>
      <c r="D17748" s="51" t="s">
        <v>3603</v>
      </c>
      <c r="E17748" s="51">
        <v>6</v>
      </c>
      <c r="F17748" s="51" t="s">
        <v>3601</v>
      </c>
      <c r="G17748" s="51" t="s">
        <v>3602</v>
      </c>
      <c r="H17748" s="51">
        <v>5625</v>
      </c>
      <c r="I17748" s="51" t="s">
        <v>3491</v>
      </c>
      <c r="J17748" s="52">
        <v>6022</v>
      </c>
      <c r="K17748" s="51" t="s">
        <v>47</v>
      </c>
      <c r="L17748" s="51" t="s">
        <v>38</v>
      </c>
      <c r="M17748" s="51">
        <v>0</v>
      </c>
      <c r="N17748" s="51">
        <v>0</v>
      </c>
      <c r="O17748" s="51">
        <v>0</v>
      </c>
      <c r="P17748" s="51">
        <v>0</v>
      </c>
      <c r="Q17748" s="51">
        <v>0</v>
      </c>
    </row>
    <row r="17749" spans="1:32" x14ac:dyDescent="0.2">
      <c r="A17749" s="51">
        <v>550821174</v>
      </c>
      <c r="B17749" s="51" t="s">
        <v>12</v>
      </c>
      <c r="C17749" s="51" t="s">
        <v>31</v>
      </c>
      <c r="D17749" s="51" t="s">
        <v>3603</v>
      </c>
      <c r="E17749" s="51">
        <v>6</v>
      </c>
      <c r="F17749" s="51" t="s">
        <v>3601</v>
      </c>
      <c r="G17749" s="51" t="s">
        <v>3602</v>
      </c>
      <c r="H17749" s="51">
        <v>5626</v>
      </c>
      <c r="I17749" s="51" t="s">
        <v>3492</v>
      </c>
      <c r="J17749" s="52">
        <v>6029</v>
      </c>
      <c r="K17749" s="51" t="s">
        <v>567</v>
      </c>
      <c r="L17749" s="51" t="s">
        <v>34</v>
      </c>
      <c r="M17749" s="51">
        <v>0</v>
      </c>
      <c r="N17749" s="51">
        <v>1</v>
      </c>
      <c r="O17749" s="51">
        <v>0</v>
      </c>
      <c r="P17749" s="51">
        <v>0</v>
      </c>
      <c r="Q17749" s="51">
        <v>0</v>
      </c>
      <c r="S17749">
        <f t="shared" ref="S17749" si="31903">SUM(M17749:P17749)/4</f>
        <v>0.25</v>
      </c>
      <c r="T17749">
        <f t="shared" ref="T17749" si="31904">SUM(Q17750:Q17751)</f>
        <v>0</v>
      </c>
      <c r="U17749">
        <f t="shared" ref="U17749" si="31905">SUM(Q17752:Q17753)</f>
        <v>1</v>
      </c>
      <c r="W17749">
        <f>IF(T17749=0,$W$22,"")</f>
        <v>1</v>
      </c>
      <c r="Y17749" t="str">
        <f t="shared" ref="Y17749" si="31906">IF(S17749&gt;SUM(T17749+U17749),$Y$22,"")</f>
        <v/>
      </c>
      <c r="AA17749" t="str">
        <f t="shared" ref="AA17749" si="31907">IF(S17749&gt;$AA$13,$AA$22,"")</f>
        <v/>
      </c>
      <c r="AC17749">
        <f t="shared" ref="AC17749" si="31908">A17749</f>
        <v>550821174</v>
      </c>
      <c r="AD17749">
        <f t="shared" ref="AD17749" si="31909">H17749</f>
        <v>5626</v>
      </c>
      <c r="AE17749">
        <f t="shared" ref="AE17749" si="31910">SUM(W17749:AA17749)</f>
        <v>1</v>
      </c>
      <c r="AF17749" s="15">
        <f t="shared" ref="AF17749" si="31911">J17749</f>
        <v>6029</v>
      </c>
    </row>
    <row r="17750" spans="1:32" x14ac:dyDescent="0.2">
      <c r="A17750" s="51">
        <v>550821174</v>
      </c>
      <c r="B17750" s="51" t="s">
        <v>12</v>
      </c>
      <c r="C17750" s="51" t="s">
        <v>31</v>
      </c>
      <c r="D17750" s="51" t="s">
        <v>3603</v>
      </c>
      <c r="E17750" s="51">
        <v>6</v>
      </c>
      <c r="F17750" s="51" t="s">
        <v>3601</v>
      </c>
      <c r="G17750" s="51" t="s">
        <v>3602</v>
      </c>
      <c r="H17750" s="51">
        <v>5626</v>
      </c>
      <c r="I17750" s="51" t="s">
        <v>3492</v>
      </c>
      <c r="J17750" s="52">
        <v>6029</v>
      </c>
      <c r="K17750" s="51" t="s">
        <v>567</v>
      </c>
      <c r="L17750" s="51" t="s">
        <v>35</v>
      </c>
      <c r="M17750" s="51">
        <v>0</v>
      </c>
      <c r="N17750" s="51">
        <v>0</v>
      </c>
      <c r="O17750" s="51">
        <v>0</v>
      </c>
      <c r="P17750" s="51">
        <v>0</v>
      </c>
      <c r="Q17750" s="51">
        <v>0</v>
      </c>
    </row>
    <row r="17751" spans="1:32" x14ac:dyDescent="0.2">
      <c r="A17751" s="51">
        <v>550821174</v>
      </c>
      <c r="B17751" s="51" t="s">
        <v>12</v>
      </c>
      <c r="C17751" s="51" t="s">
        <v>31</v>
      </c>
      <c r="D17751" s="51" t="s">
        <v>3603</v>
      </c>
      <c r="E17751" s="51">
        <v>6</v>
      </c>
      <c r="F17751" s="51" t="s">
        <v>3601</v>
      </c>
      <c r="G17751" s="51" t="s">
        <v>3602</v>
      </c>
      <c r="H17751" s="51">
        <v>5626</v>
      </c>
      <c r="I17751" s="51" t="s">
        <v>3492</v>
      </c>
      <c r="J17751" s="52">
        <v>6029</v>
      </c>
      <c r="K17751" s="51" t="s">
        <v>567</v>
      </c>
      <c r="L17751" s="51" t="s">
        <v>36</v>
      </c>
      <c r="M17751" s="51">
        <v>0</v>
      </c>
      <c r="N17751" s="51">
        <v>0</v>
      </c>
      <c r="O17751" s="51">
        <v>0</v>
      </c>
      <c r="P17751" s="51">
        <v>0</v>
      </c>
      <c r="Q17751" s="51">
        <v>0</v>
      </c>
    </row>
    <row r="17752" spans="1:32" x14ac:dyDescent="0.2">
      <c r="A17752" s="51">
        <v>550821174</v>
      </c>
      <c r="B17752" s="51" t="s">
        <v>12</v>
      </c>
      <c r="C17752" s="51" t="s">
        <v>31</v>
      </c>
      <c r="D17752" s="51" t="s">
        <v>3603</v>
      </c>
      <c r="E17752" s="51">
        <v>6</v>
      </c>
      <c r="F17752" s="51" t="s">
        <v>3601</v>
      </c>
      <c r="G17752" s="51" t="s">
        <v>3602</v>
      </c>
      <c r="H17752" s="51">
        <v>5626</v>
      </c>
      <c r="I17752" s="51" t="s">
        <v>3492</v>
      </c>
      <c r="J17752" s="52">
        <v>6029</v>
      </c>
      <c r="K17752" s="51" t="s">
        <v>567</v>
      </c>
      <c r="L17752" s="51" t="s">
        <v>37</v>
      </c>
      <c r="M17752" s="51">
        <v>0</v>
      </c>
      <c r="N17752" s="51">
        <v>0</v>
      </c>
      <c r="O17752" s="51">
        <v>0</v>
      </c>
      <c r="P17752" s="51">
        <v>0</v>
      </c>
      <c r="Q17752" s="51">
        <v>1</v>
      </c>
    </row>
    <row r="17753" spans="1:32" x14ac:dyDescent="0.2">
      <c r="A17753" s="51">
        <v>550821174</v>
      </c>
      <c r="B17753" s="51" t="s">
        <v>12</v>
      </c>
      <c r="C17753" s="51" t="s">
        <v>31</v>
      </c>
      <c r="D17753" s="51" t="s">
        <v>3603</v>
      </c>
      <c r="E17753" s="51">
        <v>6</v>
      </c>
      <c r="F17753" s="51" t="s">
        <v>3601</v>
      </c>
      <c r="G17753" s="51" t="s">
        <v>3602</v>
      </c>
      <c r="H17753" s="51">
        <v>5626</v>
      </c>
      <c r="I17753" s="51" t="s">
        <v>3492</v>
      </c>
      <c r="J17753" s="52">
        <v>6029</v>
      </c>
      <c r="K17753" s="51" t="s">
        <v>567</v>
      </c>
      <c r="L17753" s="51" t="s">
        <v>38</v>
      </c>
      <c r="M17753" s="51">
        <v>0</v>
      </c>
      <c r="N17753" s="51">
        <v>0</v>
      </c>
      <c r="O17753" s="51">
        <v>0</v>
      </c>
      <c r="P17753" s="51">
        <v>0</v>
      </c>
      <c r="Q17753" s="51">
        <v>0</v>
      </c>
    </row>
    <row r="17754" spans="1:32" x14ac:dyDescent="0.2">
      <c r="A17754" s="51">
        <v>550821174</v>
      </c>
      <c r="B17754" s="51" t="s">
        <v>12</v>
      </c>
      <c r="C17754" s="51" t="s">
        <v>31</v>
      </c>
      <c r="D17754" s="51" t="s">
        <v>3603</v>
      </c>
      <c r="E17754" s="51">
        <v>6</v>
      </c>
      <c r="F17754" s="51" t="s">
        <v>3601</v>
      </c>
      <c r="G17754" s="51" t="s">
        <v>3602</v>
      </c>
      <c r="H17754" s="51">
        <v>5629</v>
      </c>
      <c r="I17754" s="51" t="s">
        <v>3493</v>
      </c>
      <c r="J17754" s="52">
        <v>6029</v>
      </c>
      <c r="K17754" s="51" t="s">
        <v>567</v>
      </c>
      <c r="L17754" s="51" t="s">
        <v>34</v>
      </c>
      <c r="M17754" s="51">
        <v>0</v>
      </c>
      <c r="N17754" s="51">
        <v>0</v>
      </c>
      <c r="O17754" s="51">
        <v>0</v>
      </c>
      <c r="P17754" s="51">
        <v>0</v>
      </c>
      <c r="Q17754" s="51">
        <v>0</v>
      </c>
      <c r="S17754">
        <f t="shared" ref="S17754" si="31912">SUM(M17754:P17754)/4</f>
        <v>0</v>
      </c>
      <c r="T17754">
        <f t="shared" ref="T17754" si="31913">SUM(Q17755:Q17756)</f>
        <v>1</v>
      </c>
      <c r="U17754">
        <f t="shared" ref="U17754" si="31914">SUM(Q17757:Q17758)</f>
        <v>0</v>
      </c>
      <c r="W17754" t="str">
        <f>IF(T17754=0,$W$22,"")</f>
        <v/>
      </c>
      <c r="Y17754" t="str">
        <f t="shared" ref="Y17754" si="31915">IF(S17754&gt;SUM(T17754+U17754),$Y$22,"")</f>
        <v/>
      </c>
      <c r="AA17754" t="str">
        <f t="shared" ref="AA17754" si="31916">IF(S17754&gt;$AA$13,$AA$22,"")</f>
        <v/>
      </c>
      <c r="AC17754">
        <f t="shared" ref="AC17754" si="31917">A17754</f>
        <v>550821174</v>
      </c>
      <c r="AD17754">
        <f t="shared" ref="AD17754" si="31918">H17754</f>
        <v>5629</v>
      </c>
      <c r="AE17754">
        <f t="shared" ref="AE17754" si="31919">SUM(W17754:AA17754)</f>
        <v>0</v>
      </c>
      <c r="AF17754" s="15">
        <f t="shared" ref="AF17754" si="31920">J17754</f>
        <v>6029</v>
      </c>
    </row>
    <row r="17755" spans="1:32" x14ac:dyDescent="0.2">
      <c r="A17755" s="51">
        <v>550821174</v>
      </c>
      <c r="B17755" s="51" t="s">
        <v>12</v>
      </c>
      <c r="C17755" s="51" t="s">
        <v>31</v>
      </c>
      <c r="D17755" s="51" t="s">
        <v>3603</v>
      </c>
      <c r="E17755" s="51">
        <v>6</v>
      </c>
      <c r="F17755" s="51" t="s">
        <v>3601</v>
      </c>
      <c r="G17755" s="51" t="s">
        <v>3602</v>
      </c>
      <c r="H17755" s="51">
        <v>5629</v>
      </c>
      <c r="I17755" s="51" t="s">
        <v>3493</v>
      </c>
      <c r="J17755" s="52">
        <v>6029</v>
      </c>
      <c r="K17755" s="51" t="s">
        <v>567</v>
      </c>
      <c r="L17755" s="51" t="s">
        <v>35</v>
      </c>
      <c r="M17755" s="51">
        <v>0</v>
      </c>
      <c r="N17755" s="51">
        <v>0</v>
      </c>
      <c r="O17755" s="51">
        <v>0</v>
      </c>
      <c r="P17755" s="51">
        <v>0</v>
      </c>
      <c r="Q17755" s="51">
        <v>1</v>
      </c>
    </row>
    <row r="17756" spans="1:32" x14ac:dyDescent="0.2">
      <c r="A17756" s="51">
        <v>550821174</v>
      </c>
      <c r="B17756" s="51" t="s">
        <v>12</v>
      </c>
      <c r="C17756" s="51" t="s">
        <v>31</v>
      </c>
      <c r="D17756" s="51" t="s">
        <v>3603</v>
      </c>
      <c r="E17756" s="51">
        <v>6</v>
      </c>
      <c r="F17756" s="51" t="s">
        <v>3601</v>
      </c>
      <c r="G17756" s="51" t="s">
        <v>3602</v>
      </c>
      <c r="H17756" s="51">
        <v>5629</v>
      </c>
      <c r="I17756" s="51" t="s">
        <v>3493</v>
      </c>
      <c r="J17756" s="52">
        <v>6029</v>
      </c>
      <c r="K17756" s="51" t="s">
        <v>567</v>
      </c>
      <c r="L17756" s="51" t="s">
        <v>36</v>
      </c>
      <c r="M17756" s="51">
        <v>0</v>
      </c>
      <c r="N17756" s="51">
        <v>0</v>
      </c>
      <c r="O17756" s="51">
        <v>0</v>
      </c>
      <c r="P17756" s="51">
        <v>0</v>
      </c>
      <c r="Q17756" s="51">
        <v>0</v>
      </c>
    </row>
    <row r="17757" spans="1:32" x14ac:dyDescent="0.2">
      <c r="A17757" s="51">
        <v>550821174</v>
      </c>
      <c r="B17757" s="51" t="s">
        <v>12</v>
      </c>
      <c r="C17757" s="51" t="s">
        <v>31</v>
      </c>
      <c r="D17757" s="51" t="s">
        <v>3603</v>
      </c>
      <c r="E17757" s="51">
        <v>6</v>
      </c>
      <c r="F17757" s="51" t="s">
        <v>3601</v>
      </c>
      <c r="G17757" s="51" t="s">
        <v>3602</v>
      </c>
      <c r="H17757" s="51">
        <v>5629</v>
      </c>
      <c r="I17757" s="51" t="s">
        <v>3493</v>
      </c>
      <c r="J17757" s="52">
        <v>6029</v>
      </c>
      <c r="K17757" s="51" t="s">
        <v>567</v>
      </c>
      <c r="L17757" s="51" t="s">
        <v>37</v>
      </c>
      <c r="M17757" s="51">
        <v>0</v>
      </c>
      <c r="N17757" s="51">
        <v>0</v>
      </c>
      <c r="O17757" s="51">
        <v>0</v>
      </c>
      <c r="P17757" s="51">
        <v>0</v>
      </c>
      <c r="Q17757" s="51">
        <v>0</v>
      </c>
    </row>
    <row r="17758" spans="1:32" x14ac:dyDescent="0.2">
      <c r="A17758" s="51">
        <v>550821174</v>
      </c>
      <c r="B17758" s="51" t="s">
        <v>12</v>
      </c>
      <c r="C17758" s="51" t="s">
        <v>31</v>
      </c>
      <c r="D17758" s="51" t="s">
        <v>3603</v>
      </c>
      <c r="E17758" s="51">
        <v>6</v>
      </c>
      <c r="F17758" s="51" t="s">
        <v>3601</v>
      </c>
      <c r="G17758" s="51" t="s">
        <v>3602</v>
      </c>
      <c r="H17758" s="51">
        <v>5629</v>
      </c>
      <c r="I17758" s="51" t="s">
        <v>3493</v>
      </c>
      <c r="J17758" s="52">
        <v>6029</v>
      </c>
      <c r="K17758" s="51" t="s">
        <v>567</v>
      </c>
      <c r="L17758" s="51" t="s">
        <v>38</v>
      </c>
      <c r="M17758" s="51">
        <v>0</v>
      </c>
      <c r="N17758" s="51">
        <v>0</v>
      </c>
      <c r="O17758" s="51">
        <v>0</v>
      </c>
      <c r="P17758" s="51">
        <v>0</v>
      </c>
      <c r="Q17758" s="51">
        <v>0</v>
      </c>
    </row>
    <row r="17759" spans="1:32" x14ac:dyDescent="0.2">
      <c r="A17759" s="51">
        <v>550821174</v>
      </c>
      <c r="B17759" s="51" t="s">
        <v>12</v>
      </c>
      <c r="C17759" s="51" t="s">
        <v>31</v>
      </c>
      <c r="D17759" s="51" t="s">
        <v>3603</v>
      </c>
      <c r="E17759" s="51">
        <v>6</v>
      </c>
      <c r="F17759" s="51" t="s">
        <v>3601</v>
      </c>
      <c r="G17759" s="51" t="s">
        <v>3602</v>
      </c>
      <c r="H17759" s="51">
        <v>5641</v>
      </c>
      <c r="I17759" s="51" t="s">
        <v>2663</v>
      </c>
      <c r="J17759" s="52">
        <v>6029</v>
      </c>
      <c r="K17759" s="51" t="s">
        <v>567</v>
      </c>
      <c r="L17759" s="51" t="s">
        <v>34</v>
      </c>
      <c r="M17759" s="51">
        <v>0</v>
      </c>
      <c r="N17759" s="51">
        <v>0</v>
      </c>
      <c r="O17759" s="51">
        <v>0</v>
      </c>
      <c r="P17759" s="51">
        <v>0</v>
      </c>
      <c r="Q17759" s="51">
        <v>0</v>
      </c>
      <c r="S17759">
        <f t="shared" ref="S17759" si="31921">SUM(M17759:P17759)/4</f>
        <v>0</v>
      </c>
      <c r="T17759">
        <f t="shared" ref="T17759" si="31922">SUM(Q17760:Q17761)</f>
        <v>2</v>
      </c>
      <c r="U17759">
        <f t="shared" ref="U17759" si="31923">SUM(Q17762:Q17763)</f>
        <v>0</v>
      </c>
      <c r="W17759" t="str">
        <f>IF(T17759=0,$W$22,"")</f>
        <v/>
      </c>
      <c r="Y17759" t="str">
        <f t="shared" ref="Y17759" si="31924">IF(S17759&gt;SUM(T17759+U17759),$Y$22,"")</f>
        <v/>
      </c>
      <c r="AA17759" t="str">
        <f t="shared" ref="AA17759" si="31925">IF(S17759&gt;$AA$13,$AA$22,"")</f>
        <v/>
      </c>
      <c r="AC17759">
        <f t="shared" ref="AC17759" si="31926">A17759</f>
        <v>550821174</v>
      </c>
      <c r="AD17759">
        <f t="shared" ref="AD17759" si="31927">H17759</f>
        <v>5641</v>
      </c>
      <c r="AE17759">
        <f t="shared" ref="AE17759" si="31928">SUM(W17759:AA17759)</f>
        <v>0</v>
      </c>
      <c r="AF17759" s="15">
        <f t="shared" ref="AF17759" si="31929">J17759</f>
        <v>6029</v>
      </c>
    </row>
    <row r="17760" spans="1:32" x14ac:dyDescent="0.2">
      <c r="A17760" s="51">
        <v>550821174</v>
      </c>
      <c r="B17760" s="51" t="s">
        <v>12</v>
      </c>
      <c r="C17760" s="51" t="s">
        <v>31</v>
      </c>
      <c r="D17760" s="51" t="s">
        <v>3603</v>
      </c>
      <c r="E17760" s="51">
        <v>6</v>
      </c>
      <c r="F17760" s="51" t="s">
        <v>3601</v>
      </c>
      <c r="G17760" s="51" t="s">
        <v>3602</v>
      </c>
      <c r="H17760" s="51">
        <v>5641</v>
      </c>
      <c r="I17760" s="51" t="s">
        <v>2663</v>
      </c>
      <c r="J17760" s="52">
        <v>6029</v>
      </c>
      <c r="K17760" s="51" t="s">
        <v>567</v>
      </c>
      <c r="L17760" s="51" t="s">
        <v>35</v>
      </c>
      <c r="M17760" s="51">
        <v>0</v>
      </c>
      <c r="N17760" s="51">
        <v>0</v>
      </c>
      <c r="O17760" s="51">
        <v>0</v>
      </c>
      <c r="P17760" s="51">
        <v>0</v>
      </c>
      <c r="Q17760" s="51">
        <v>2</v>
      </c>
    </row>
    <row r="17761" spans="1:32" x14ac:dyDescent="0.2">
      <c r="A17761" s="51">
        <v>550821174</v>
      </c>
      <c r="B17761" s="51" t="s">
        <v>12</v>
      </c>
      <c r="C17761" s="51" t="s">
        <v>31</v>
      </c>
      <c r="D17761" s="51" t="s">
        <v>3603</v>
      </c>
      <c r="E17761" s="51">
        <v>6</v>
      </c>
      <c r="F17761" s="51" t="s">
        <v>3601</v>
      </c>
      <c r="G17761" s="51" t="s">
        <v>3602</v>
      </c>
      <c r="H17761" s="51">
        <v>5641</v>
      </c>
      <c r="I17761" s="51" t="s">
        <v>2663</v>
      </c>
      <c r="J17761" s="52">
        <v>6029</v>
      </c>
      <c r="K17761" s="51" t="s">
        <v>567</v>
      </c>
      <c r="L17761" s="51" t="s">
        <v>36</v>
      </c>
      <c r="M17761" s="51">
        <v>0</v>
      </c>
      <c r="N17761" s="51">
        <v>0</v>
      </c>
      <c r="O17761" s="51">
        <v>0</v>
      </c>
      <c r="P17761" s="51">
        <v>0</v>
      </c>
      <c r="Q17761" s="51">
        <v>0</v>
      </c>
    </row>
    <row r="17762" spans="1:32" x14ac:dyDescent="0.2">
      <c r="A17762" s="51">
        <v>550821174</v>
      </c>
      <c r="B17762" s="51" t="s">
        <v>12</v>
      </c>
      <c r="C17762" s="51" t="s">
        <v>31</v>
      </c>
      <c r="D17762" s="51" t="s">
        <v>3603</v>
      </c>
      <c r="E17762" s="51">
        <v>6</v>
      </c>
      <c r="F17762" s="51" t="s">
        <v>3601</v>
      </c>
      <c r="G17762" s="51" t="s">
        <v>3602</v>
      </c>
      <c r="H17762" s="51">
        <v>5641</v>
      </c>
      <c r="I17762" s="51" t="s">
        <v>2663</v>
      </c>
      <c r="J17762" s="52">
        <v>6029</v>
      </c>
      <c r="K17762" s="51" t="s">
        <v>567</v>
      </c>
      <c r="L17762" s="51" t="s">
        <v>37</v>
      </c>
      <c r="M17762" s="51">
        <v>0</v>
      </c>
      <c r="N17762" s="51">
        <v>0</v>
      </c>
      <c r="O17762" s="51">
        <v>0</v>
      </c>
      <c r="P17762" s="51">
        <v>0</v>
      </c>
      <c r="Q17762" s="51">
        <v>0</v>
      </c>
    </row>
    <row r="17763" spans="1:32" x14ac:dyDescent="0.2">
      <c r="A17763" s="51">
        <v>550821174</v>
      </c>
      <c r="B17763" s="51" t="s">
        <v>12</v>
      </c>
      <c r="C17763" s="51" t="s">
        <v>31</v>
      </c>
      <c r="D17763" s="51" t="s">
        <v>3603</v>
      </c>
      <c r="E17763" s="51">
        <v>6</v>
      </c>
      <c r="F17763" s="51" t="s">
        <v>3601</v>
      </c>
      <c r="G17763" s="51" t="s">
        <v>3602</v>
      </c>
      <c r="H17763" s="51">
        <v>5641</v>
      </c>
      <c r="I17763" s="51" t="s">
        <v>2663</v>
      </c>
      <c r="J17763" s="52">
        <v>6029</v>
      </c>
      <c r="K17763" s="51" t="s">
        <v>567</v>
      </c>
      <c r="L17763" s="51" t="s">
        <v>38</v>
      </c>
      <c r="M17763" s="51">
        <v>0</v>
      </c>
      <c r="N17763" s="51">
        <v>0</v>
      </c>
      <c r="O17763" s="51">
        <v>0</v>
      </c>
      <c r="P17763" s="51">
        <v>0</v>
      </c>
      <c r="Q17763" s="51">
        <v>0</v>
      </c>
    </row>
    <row r="17764" spans="1:32" x14ac:dyDescent="0.2">
      <c r="A17764" s="51">
        <v>550821174</v>
      </c>
      <c r="B17764" s="51" t="s">
        <v>12</v>
      </c>
      <c r="C17764" s="51" t="s">
        <v>31</v>
      </c>
      <c r="D17764" s="51" t="s">
        <v>3603</v>
      </c>
      <c r="E17764" s="51">
        <v>6</v>
      </c>
      <c r="F17764" s="51" t="s">
        <v>3601</v>
      </c>
      <c r="G17764" s="51" t="s">
        <v>3602</v>
      </c>
      <c r="H17764" s="51">
        <v>5644</v>
      </c>
      <c r="I17764" s="51" t="s">
        <v>3494</v>
      </c>
      <c r="J17764" s="52">
        <v>6029</v>
      </c>
      <c r="K17764" s="51" t="s">
        <v>567</v>
      </c>
      <c r="L17764" s="51" t="s">
        <v>34</v>
      </c>
      <c r="M17764" s="51">
        <v>0</v>
      </c>
      <c r="N17764" s="51">
        <v>0</v>
      </c>
      <c r="O17764" s="51">
        <v>0</v>
      </c>
      <c r="P17764" s="51">
        <v>0</v>
      </c>
      <c r="Q17764" s="51">
        <v>0</v>
      </c>
      <c r="S17764">
        <f t="shared" ref="S17764" si="31930">SUM(M17764:P17764)/4</f>
        <v>0</v>
      </c>
      <c r="T17764">
        <f t="shared" ref="T17764" si="31931">SUM(Q17765:Q17766)</f>
        <v>1</v>
      </c>
      <c r="U17764">
        <f t="shared" ref="U17764" si="31932">SUM(Q17767:Q17768)</f>
        <v>0</v>
      </c>
      <c r="W17764" t="str">
        <f>IF(T17764=0,$W$22,"")</f>
        <v/>
      </c>
      <c r="Y17764" t="str">
        <f t="shared" ref="Y17764" si="31933">IF(S17764&gt;SUM(T17764+U17764),$Y$22,"")</f>
        <v/>
      </c>
      <c r="AA17764" t="str">
        <f t="shared" ref="AA17764" si="31934">IF(S17764&gt;$AA$13,$AA$22,"")</f>
        <v/>
      </c>
      <c r="AC17764">
        <f t="shared" ref="AC17764" si="31935">A17764</f>
        <v>550821174</v>
      </c>
      <c r="AD17764">
        <f t="shared" ref="AD17764" si="31936">H17764</f>
        <v>5644</v>
      </c>
      <c r="AE17764">
        <f t="shared" ref="AE17764" si="31937">SUM(W17764:AA17764)</f>
        <v>0</v>
      </c>
      <c r="AF17764" s="15">
        <f t="shared" ref="AF17764" si="31938">J17764</f>
        <v>6029</v>
      </c>
    </row>
    <row r="17765" spans="1:32" x14ac:dyDescent="0.2">
      <c r="A17765" s="51">
        <v>550821174</v>
      </c>
      <c r="B17765" s="51" t="s">
        <v>12</v>
      </c>
      <c r="C17765" s="51" t="s">
        <v>31</v>
      </c>
      <c r="D17765" s="51" t="s">
        <v>3603</v>
      </c>
      <c r="E17765" s="51">
        <v>6</v>
      </c>
      <c r="F17765" s="51" t="s">
        <v>3601</v>
      </c>
      <c r="G17765" s="51" t="s">
        <v>3602</v>
      </c>
      <c r="H17765" s="51">
        <v>5644</v>
      </c>
      <c r="I17765" s="51" t="s">
        <v>3494</v>
      </c>
      <c r="J17765" s="52">
        <v>6029</v>
      </c>
      <c r="K17765" s="51" t="s">
        <v>567</v>
      </c>
      <c r="L17765" s="51" t="s">
        <v>35</v>
      </c>
      <c r="M17765" s="51">
        <v>0</v>
      </c>
      <c r="N17765" s="51">
        <v>0</v>
      </c>
      <c r="O17765" s="51">
        <v>0</v>
      </c>
      <c r="P17765" s="51">
        <v>0</v>
      </c>
      <c r="Q17765" s="51">
        <v>1</v>
      </c>
    </row>
    <row r="17766" spans="1:32" x14ac:dyDescent="0.2">
      <c r="A17766" s="51">
        <v>550821174</v>
      </c>
      <c r="B17766" s="51" t="s">
        <v>12</v>
      </c>
      <c r="C17766" s="51" t="s">
        <v>31</v>
      </c>
      <c r="D17766" s="51" t="s">
        <v>3603</v>
      </c>
      <c r="E17766" s="51">
        <v>6</v>
      </c>
      <c r="F17766" s="51" t="s">
        <v>3601</v>
      </c>
      <c r="G17766" s="51" t="s">
        <v>3602</v>
      </c>
      <c r="H17766" s="51">
        <v>5644</v>
      </c>
      <c r="I17766" s="51" t="s">
        <v>3494</v>
      </c>
      <c r="J17766" s="52">
        <v>6029</v>
      </c>
      <c r="K17766" s="51" t="s">
        <v>567</v>
      </c>
      <c r="L17766" s="51" t="s">
        <v>36</v>
      </c>
      <c r="M17766" s="51">
        <v>0</v>
      </c>
      <c r="N17766" s="51">
        <v>0</v>
      </c>
      <c r="O17766" s="51">
        <v>0</v>
      </c>
      <c r="P17766" s="51">
        <v>0</v>
      </c>
      <c r="Q17766" s="51">
        <v>0</v>
      </c>
    </row>
    <row r="17767" spans="1:32" x14ac:dyDescent="0.2">
      <c r="A17767" s="51">
        <v>550821174</v>
      </c>
      <c r="B17767" s="51" t="s">
        <v>12</v>
      </c>
      <c r="C17767" s="51" t="s">
        <v>31</v>
      </c>
      <c r="D17767" s="51" t="s">
        <v>3603</v>
      </c>
      <c r="E17767" s="51">
        <v>6</v>
      </c>
      <c r="F17767" s="51" t="s">
        <v>3601</v>
      </c>
      <c r="G17767" s="51" t="s">
        <v>3602</v>
      </c>
      <c r="H17767" s="51">
        <v>5644</v>
      </c>
      <c r="I17767" s="51" t="s">
        <v>3494</v>
      </c>
      <c r="J17767" s="52">
        <v>6029</v>
      </c>
      <c r="K17767" s="51" t="s">
        <v>567</v>
      </c>
      <c r="L17767" s="51" t="s">
        <v>37</v>
      </c>
      <c r="M17767" s="51">
        <v>0</v>
      </c>
      <c r="N17767" s="51">
        <v>0</v>
      </c>
      <c r="O17767" s="51">
        <v>0</v>
      </c>
      <c r="P17767" s="51">
        <v>0</v>
      </c>
      <c r="Q17767" s="51">
        <v>0</v>
      </c>
    </row>
    <row r="17768" spans="1:32" x14ac:dyDescent="0.2">
      <c r="A17768" s="51">
        <v>550821174</v>
      </c>
      <c r="B17768" s="51" t="s">
        <v>12</v>
      </c>
      <c r="C17768" s="51" t="s">
        <v>31</v>
      </c>
      <c r="D17768" s="51" t="s">
        <v>3603</v>
      </c>
      <c r="E17768" s="51">
        <v>6</v>
      </c>
      <c r="F17768" s="51" t="s">
        <v>3601</v>
      </c>
      <c r="G17768" s="51" t="s">
        <v>3602</v>
      </c>
      <c r="H17768" s="51">
        <v>5644</v>
      </c>
      <c r="I17768" s="51" t="s">
        <v>3494</v>
      </c>
      <c r="J17768" s="52">
        <v>6029</v>
      </c>
      <c r="K17768" s="51" t="s">
        <v>567</v>
      </c>
      <c r="L17768" s="51" t="s">
        <v>38</v>
      </c>
      <c r="M17768" s="51">
        <v>0</v>
      </c>
      <c r="N17768" s="51">
        <v>0</v>
      </c>
      <c r="O17768" s="51">
        <v>0</v>
      </c>
      <c r="P17768" s="51">
        <v>0</v>
      </c>
      <c r="Q17768" s="51">
        <v>0</v>
      </c>
    </row>
    <row r="17769" spans="1:32" x14ac:dyDescent="0.2">
      <c r="A17769" s="51">
        <v>550821174</v>
      </c>
      <c r="B17769" s="51" t="s">
        <v>12</v>
      </c>
      <c r="C17769" s="51" t="s">
        <v>31</v>
      </c>
      <c r="D17769" s="51" t="s">
        <v>3603</v>
      </c>
      <c r="E17769" s="51">
        <v>6</v>
      </c>
      <c r="F17769" s="51" t="s">
        <v>3601</v>
      </c>
      <c r="G17769" s="51" t="s">
        <v>3602</v>
      </c>
      <c r="H17769" s="51">
        <v>5668</v>
      </c>
      <c r="I17769" s="51" t="s">
        <v>3495</v>
      </c>
      <c r="J17769" s="52">
        <v>6022</v>
      </c>
      <c r="K17769" s="51" t="s">
        <v>47</v>
      </c>
      <c r="L17769" s="51" t="s">
        <v>34</v>
      </c>
      <c r="M17769" s="51">
        <v>0</v>
      </c>
      <c r="N17769" s="51">
        <v>0</v>
      </c>
      <c r="O17769" s="51">
        <v>0</v>
      </c>
      <c r="P17769" s="51">
        <v>0</v>
      </c>
      <c r="Q17769" s="51">
        <v>0</v>
      </c>
      <c r="S17769">
        <f t="shared" ref="S17769" si="31939">SUM(M17769:P17769)/4</f>
        <v>0</v>
      </c>
      <c r="T17769">
        <f t="shared" ref="T17769" si="31940">SUM(Q17770:Q17771)</f>
        <v>1</v>
      </c>
      <c r="U17769">
        <f t="shared" ref="U17769" si="31941">SUM(Q17772:Q17773)</f>
        <v>0</v>
      </c>
      <c r="W17769" t="str">
        <f>IF(T17769=0,$W$22,"")</f>
        <v/>
      </c>
      <c r="Y17769" t="str">
        <f t="shared" ref="Y17769" si="31942">IF(S17769&gt;SUM(T17769+U17769),$Y$22,"")</f>
        <v/>
      </c>
      <c r="AA17769" t="str">
        <f t="shared" ref="AA17769" si="31943">IF(S17769&gt;$AA$13,$AA$22,"")</f>
        <v/>
      </c>
      <c r="AC17769">
        <f t="shared" ref="AC17769" si="31944">A17769</f>
        <v>550821174</v>
      </c>
      <c r="AD17769">
        <f t="shared" ref="AD17769" si="31945">H17769</f>
        <v>5668</v>
      </c>
      <c r="AE17769">
        <f t="shared" ref="AE17769" si="31946">SUM(W17769:AA17769)</f>
        <v>0</v>
      </c>
      <c r="AF17769" s="15">
        <f t="shared" ref="AF17769" si="31947">J17769</f>
        <v>6022</v>
      </c>
    </row>
    <row r="17770" spans="1:32" x14ac:dyDescent="0.2">
      <c r="A17770" s="51">
        <v>550821174</v>
      </c>
      <c r="B17770" s="51" t="s">
        <v>12</v>
      </c>
      <c r="C17770" s="51" t="s">
        <v>31</v>
      </c>
      <c r="D17770" s="51" t="s">
        <v>3603</v>
      </c>
      <c r="E17770" s="51">
        <v>6</v>
      </c>
      <c r="F17770" s="51" t="s">
        <v>3601</v>
      </c>
      <c r="G17770" s="51" t="s">
        <v>3602</v>
      </c>
      <c r="H17770" s="51">
        <v>5668</v>
      </c>
      <c r="I17770" s="51" t="s">
        <v>3495</v>
      </c>
      <c r="J17770" s="52">
        <v>6022</v>
      </c>
      <c r="K17770" s="51" t="s">
        <v>47</v>
      </c>
      <c r="L17770" s="51" t="s">
        <v>35</v>
      </c>
      <c r="M17770" s="51">
        <v>0</v>
      </c>
      <c r="N17770" s="51">
        <v>0</v>
      </c>
      <c r="O17770" s="51">
        <v>0</v>
      </c>
      <c r="P17770" s="51">
        <v>0</v>
      </c>
      <c r="Q17770" s="51">
        <v>1</v>
      </c>
    </row>
    <row r="17771" spans="1:32" x14ac:dyDescent="0.2">
      <c r="A17771" s="51">
        <v>550821174</v>
      </c>
      <c r="B17771" s="51" t="s">
        <v>12</v>
      </c>
      <c r="C17771" s="51" t="s">
        <v>31</v>
      </c>
      <c r="D17771" s="51" t="s">
        <v>3603</v>
      </c>
      <c r="E17771" s="51">
        <v>6</v>
      </c>
      <c r="F17771" s="51" t="s">
        <v>3601</v>
      </c>
      <c r="G17771" s="51" t="s">
        <v>3602</v>
      </c>
      <c r="H17771" s="51">
        <v>5668</v>
      </c>
      <c r="I17771" s="51" t="s">
        <v>3495</v>
      </c>
      <c r="J17771" s="52">
        <v>6022</v>
      </c>
      <c r="K17771" s="51" t="s">
        <v>47</v>
      </c>
      <c r="L17771" s="51" t="s">
        <v>36</v>
      </c>
      <c r="M17771" s="51">
        <v>0</v>
      </c>
      <c r="N17771" s="51">
        <v>0</v>
      </c>
      <c r="O17771" s="51">
        <v>0</v>
      </c>
      <c r="P17771" s="51">
        <v>0</v>
      </c>
      <c r="Q17771" s="51">
        <v>0</v>
      </c>
    </row>
    <row r="17772" spans="1:32" x14ac:dyDescent="0.2">
      <c r="A17772" s="51">
        <v>550821174</v>
      </c>
      <c r="B17772" s="51" t="s">
        <v>12</v>
      </c>
      <c r="C17772" s="51" t="s">
        <v>31</v>
      </c>
      <c r="D17772" s="51" t="s">
        <v>3603</v>
      </c>
      <c r="E17772" s="51">
        <v>6</v>
      </c>
      <c r="F17772" s="51" t="s">
        <v>3601</v>
      </c>
      <c r="G17772" s="51" t="s">
        <v>3602</v>
      </c>
      <c r="H17772" s="51">
        <v>5668</v>
      </c>
      <c r="I17772" s="51" t="s">
        <v>3495</v>
      </c>
      <c r="J17772" s="52">
        <v>6022</v>
      </c>
      <c r="K17772" s="51" t="s">
        <v>47</v>
      </c>
      <c r="L17772" s="51" t="s">
        <v>37</v>
      </c>
      <c r="M17772" s="51">
        <v>0</v>
      </c>
      <c r="N17772" s="51">
        <v>0</v>
      </c>
      <c r="O17772" s="51">
        <v>0</v>
      </c>
      <c r="P17772" s="51">
        <v>0</v>
      </c>
      <c r="Q17772" s="51">
        <v>0</v>
      </c>
    </row>
    <row r="17773" spans="1:32" x14ac:dyDescent="0.2">
      <c r="A17773" s="51">
        <v>550821174</v>
      </c>
      <c r="B17773" s="51" t="s">
        <v>12</v>
      </c>
      <c r="C17773" s="51" t="s">
        <v>31</v>
      </c>
      <c r="D17773" s="51" t="s">
        <v>3603</v>
      </c>
      <c r="E17773" s="51">
        <v>6</v>
      </c>
      <c r="F17773" s="51" t="s">
        <v>3601</v>
      </c>
      <c r="G17773" s="51" t="s">
        <v>3602</v>
      </c>
      <c r="H17773" s="51">
        <v>5668</v>
      </c>
      <c r="I17773" s="51" t="s">
        <v>3495</v>
      </c>
      <c r="J17773" s="52">
        <v>6022</v>
      </c>
      <c r="K17773" s="51" t="s">
        <v>47</v>
      </c>
      <c r="L17773" s="51" t="s">
        <v>38</v>
      </c>
      <c r="M17773" s="51">
        <v>0</v>
      </c>
      <c r="N17773" s="51">
        <v>0</v>
      </c>
      <c r="O17773" s="51">
        <v>0</v>
      </c>
      <c r="P17773" s="51">
        <v>0</v>
      </c>
      <c r="Q17773" s="51">
        <v>0</v>
      </c>
    </row>
    <row r="17774" spans="1:32" x14ac:dyDescent="0.2">
      <c r="A17774" s="51">
        <v>550821174</v>
      </c>
      <c r="B17774" s="51" t="s">
        <v>12</v>
      </c>
      <c r="C17774" s="51" t="s">
        <v>31</v>
      </c>
      <c r="D17774" s="51" t="s">
        <v>3603</v>
      </c>
      <c r="E17774" s="51">
        <v>6</v>
      </c>
      <c r="F17774" s="51" t="s">
        <v>3601</v>
      </c>
      <c r="G17774" s="51" t="s">
        <v>3602</v>
      </c>
      <c r="H17774" s="51">
        <v>5669</v>
      </c>
      <c r="I17774" s="51" t="s">
        <v>3496</v>
      </c>
      <c r="J17774" s="52">
        <v>6022</v>
      </c>
      <c r="K17774" s="51" t="s">
        <v>47</v>
      </c>
      <c r="L17774" s="51" t="s">
        <v>34</v>
      </c>
      <c r="M17774" s="51">
        <v>0</v>
      </c>
      <c r="N17774" s="51">
        <v>0</v>
      </c>
      <c r="O17774" s="51">
        <v>0</v>
      </c>
      <c r="P17774" s="51">
        <v>0</v>
      </c>
      <c r="Q17774" s="51">
        <v>0</v>
      </c>
      <c r="S17774">
        <f t="shared" ref="S17774" si="31948">SUM(M17774:P17774)/4</f>
        <v>0</v>
      </c>
      <c r="T17774">
        <f t="shared" ref="T17774" si="31949">SUM(Q17775:Q17776)</f>
        <v>0</v>
      </c>
      <c r="U17774">
        <f t="shared" ref="U17774" si="31950">SUM(Q17777:Q17778)</f>
        <v>0</v>
      </c>
      <c r="W17774">
        <f>IF(T17774=0,$W$22,"")</f>
        <v>1</v>
      </c>
      <c r="Y17774" t="str">
        <f t="shared" ref="Y17774" si="31951">IF(S17774&gt;SUM(T17774+U17774),$Y$22,"")</f>
        <v/>
      </c>
      <c r="AA17774" t="str">
        <f t="shared" ref="AA17774" si="31952">IF(S17774&gt;$AA$13,$AA$22,"")</f>
        <v/>
      </c>
      <c r="AC17774">
        <f t="shared" ref="AC17774" si="31953">A17774</f>
        <v>550821174</v>
      </c>
      <c r="AD17774">
        <f t="shared" ref="AD17774" si="31954">H17774</f>
        <v>5669</v>
      </c>
      <c r="AE17774">
        <f t="shared" ref="AE17774" si="31955">SUM(W17774:AA17774)</f>
        <v>1</v>
      </c>
      <c r="AF17774" s="15">
        <f t="shared" ref="AF17774" si="31956">J17774</f>
        <v>6022</v>
      </c>
    </row>
    <row r="17775" spans="1:32" x14ac:dyDescent="0.2">
      <c r="A17775" s="51">
        <v>550821174</v>
      </c>
      <c r="B17775" s="51" t="s">
        <v>12</v>
      </c>
      <c r="C17775" s="51" t="s">
        <v>31</v>
      </c>
      <c r="D17775" s="51" t="s">
        <v>3603</v>
      </c>
      <c r="E17775" s="51">
        <v>6</v>
      </c>
      <c r="F17775" s="51" t="s">
        <v>3601</v>
      </c>
      <c r="G17775" s="51" t="s">
        <v>3602</v>
      </c>
      <c r="H17775" s="51">
        <v>5669</v>
      </c>
      <c r="I17775" s="51" t="s">
        <v>3496</v>
      </c>
      <c r="J17775" s="52">
        <v>6022</v>
      </c>
      <c r="K17775" s="51" t="s">
        <v>47</v>
      </c>
      <c r="L17775" s="51" t="s">
        <v>35</v>
      </c>
      <c r="M17775" s="51">
        <v>0</v>
      </c>
      <c r="N17775" s="51">
        <v>0</v>
      </c>
      <c r="O17775" s="51">
        <v>0</v>
      </c>
      <c r="P17775" s="51">
        <v>0</v>
      </c>
      <c r="Q17775" s="51">
        <v>0</v>
      </c>
    </row>
    <row r="17776" spans="1:32" x14ac:dyDescent="0.2">
      <c r="A17776" s="51">
        <v>550821174</v>
      </c>
      <c r="B17776" s="51" t="s">
        <v>12</v>
      </c>
      <c r="C17776" s="51" t="s">
        <v>31</v>
      </c>
      <c r="D17776" s="51" t="s">
        <v>3603</v>
      </c>
      <c r="E17776" s="51">
        <v>6</v>
      </c>
      <c r="F17776" s="51" t="s">
        <v>3601</v>
      </c>
      <c r="G17776" s="51" t="s">
        <v>3602</v>
      </c>
      <c r="H17776" s="51">
        <v>5669</v>
      </c>
      <c r="I17776" s="51" t="s">
        <v>3496</v>
      </c>
      <c r="J17776" s="52">
        <v>6022</v>
      </c>
      <c r="K17776" s="51" t="s">
        <v>47</v>
      </c>
      <c r="L17776" s="51" t="s">
        <v>36</v>
      </c>
      <c r="M17776" s="51">
        <v>0</v>
      </c>
      <c r="N17776" s="51">
        <v>0</v>
      </c>
      <c r="O17776" s="51">
        <v>0</v>
      </c>
      <c r="P17776" s="51">
        <v>0</v>
      </c>
      <c r="Q17776" s="51">
        <v>0</v>
      </c>
    </row>
    <row r="17777" spans="1:32" x14ac:dyDescent="0.2">
      <c r="A17777" s="51">
        <v>550821174</v>
      </c>
      <c r="B17777" s="51" t="s">
        <v>12</v>
      </c>
      <c r="C17777" s="51" t="s">
        <v>31</v>
      </c>
      <c r="D17777" s="51" t="s">
        <v>3603</v>
      </c>
      <c r="E17777" s="51">
        <v>6</v>
      </c>
      <c r="F17777" s="51" t="s">
        <v>3601</v>
      </c>
      <c r="G17777" s="51" t="s">
        <v>3602</v>
      </c>
      <c r="H17777" s="51">
        <v>5669</v>
      </c>
      <c r="I17777" s="51" t="s">
        <v>3496</v>
      </c>
      <c r="J17777" s="52">
        <v>6022</v>
      </c>
      <c r="K17777" s="51" t="s">
        <v>47</v>
      </c>
      <c r="L17777" s="51" t="s">
        <v>37</v>
      </c>
      <c r="M17777" s="51">
        <v>0</v>
      </c>
      <c r="N17777" s="51">
        <v>0</v>
      </c>
      <c r="O17777" s="51">
        <v>0</v>
      </c>
      <c r="P17777" s="51">
        <v>0</v>
      </c>
      <c r="Q17777" s="51">
        <v>0</v>
      </c>
    </row>
    <row r="17778" spans="1:32" x14ac:dyDescent="0.2">
      <c r="A17778" s="51">
        <v>550821174</v>
      </c>
      <c r="B17778" s="51" t="s">
        <v>12</v>
      </c>
      <c r="C17778" s="51" t="s">
        <v>31</v>
      </c>
      <c r="D17778" s="51" t="s">
        <v>3603</v>
      </c>
      <c r="E17778" s="51">
        <v>6</v>
      </c>
      <c r="F17778" s="51" t="s">
        <v>3601</v>
      </c>
      <c r="G17778" s="51" t="s">
        <v>3602</v>
      </c>
      <c r="H17778" s="51">
        <v>5669</v>
      </c>
      <c r="I17778" s="51" t="s">
        <v>3496</v>
      </c>
      <c r="J17778" s="52">
        <v>6022</v>
      </c>
      <c r="K17778" s="51" t="s">
        <v>47</v>
      </c>
      <c r="L17778" s="51" t="s">
        <v>38</v>
      </c>
      <c r="M17778" s="51">
        <v>0</v>
      </c>
      <c r="N17778" s="51">
        <v>0</v>
      </c>
      <c r="O17778" s="51">
        <v>0</v>
      </c>
      <c r="P17778" s="51">
        <v>0</v>
      </c>
      <c r="Q17778" s="51">
        <v>0</v>
      </c>
    </row>
    <row r="17779" spans="1:32" x14ac:dyDescent="0.2">
      <c r="A17779" s="51">
        <v>550821174</v>
      </c>
      <c r="B17779" s="51" t="s">
        <v>12</v>
      </c>
      <c r="C17779" s="51" t="s">
        <v>31</v>
      </c>
      <c r="D17779" s="51" t="s">
        <v>3603</v>
      </c>
      <c r="E17779" s="51">
        <v>6</v>
      </c>
      <c r="F17779" s="51" t="s">
        <v>3601</v>
      </c>
      <c r="G17779" s="51" t="s">
        <v>3602</v>
      </c>
      <c r="H17779" s="51">
        <v>5672</v>
      </c>
      <c r="I17779" s="51" t="s">
        <v>3497</v>
      </c>
      <c r="J17779" s="52">
        <v>6007</v>
      </c>
      <c r="K17779" s="51" t="s">
        <v>33</v>
      </c>
      <c r="L17779" s="51" t="s">
        <v>34</v>
      </c>
      <c r="M17779" s="51">
        <v>0</v>
      </c>
      <c r="N17779" s="51">
        <v>0</v>
      </c>
      <c r="O17779" s="51">
        <v>0</v>
      </c>
      <c r="P17779" s="51">
        <v>0</v>
      </c>
      <c r="Q17779" s="51">
        <v>0</v>
      </c>
      <c r="S17779">
        <f t="shared" ref="S17779" si="31957">SUM(M17779:P17779)/4</f>
        <v>0</v>
      </c>
      <c r="T17779">
        <f t="shared" ref="T17779" si="31958">SUM(Q17780:Q17781)</f>
        <v>1</v>
      </c>
      <c r="U17779">
        <f t="shared" ref="U17779" si="31959">SUM(Q17782:Q17783)</f>
        <v>0</v>
      </c>
      <c r="W17779" t="str">
        <f>IF(T17779=0,$W$22,"")</f>
        <v/>
      </c>
      <c r="Y17779" t="str">
        <f t="shared" ref="Y17779" si="31960">IF(S17779&gt;SUM(T17779+U17779),$Y$22,"")</f>
        <v/>
      </c>
      <c r="AA17779" t="str">
        <f t="shared" ref="AA17779" si="31961">IF(S17779&gt;$AA$13,$AA$22,"")</f>
        <v/>
      </c>
      <c r="AC17779">
        <f t="shared" ref="AC17779" si="31962">A17779</f>
        <v>550821174</v>
      </c>
      <c r="AD17779">
        <f t="shared" ref="AD17779" si="31963">H17779</f>
        <v>5672</v>
      </c>
      <c r="AE17779">
        <f t="shared" ref="AE17779" si="31964">SUM(W17779:AA17779)</f>
        <v>0</v>
      </c>
      <c r="AF17779" s="15">
        <f t="shared" ref="AF17779" si="31965">J17779</f>
        <v>6007</v>
      </c>
    </row>
    <row r="17780" spans="1:32" x14ac:dyDescent="0.2">
      <c r="A17780" s="51">
        <v>550821174</v>
      </c>
      <c r="B17780" s="51" t="s">
        <v>12</v>
      </c>
      <c r="C17780" s="51" t="s">
        <v>31</v>
      </c>
      <c r="D17780" s="51" t="s">
        <v>3603</v>
      </c>
      <c r="E17780" s="51">
        <v>6</v>
      </c>
      <c r="F17780" s="51" t="s">
        <v>3601</v>
      </c>
      <c r="G17780" s="51" t="s">
        <v>3602</v>
      </c>
      <c r="H17780" s="51">
        <v>5672</v>
      </c>
      <c r="I17780" s="51" t="s">
        <v>3497</v>
      </c>
      <c r="J17780" s="52">
        <v>6007</v>
      </c>
      <c r="K17780" s="51" t="s">
        <v>33</v>
      </c>
      <c r="L17780" s="51" t="s">
        <v>35</v>
      </c>
      <c r="M17780" s="51">
        <v>0</v>
      </c>
      <c r="N17780" s="51">
        <v>0</v>
      </c>
      <c r="O17780" s="51">
        <v>0</v>
      </c>
      <c r="P17780" s="51">
        <v>0</v>
      </c>
      <c r="Q17780" s="51">
        <v>0</v>
      </c>
    </row>
    <row r="17781" spans="1:32" x14ac:dyDescent="0.2">
      <c r="A17781" s="51">
        <v>550821174</v>
      </c>
      <c r="B17781" s="51" t="s">
        <v>12</v>
      </c>
      <c r="C17781" s="51" t="s">
        <v>31</v>
      </c>
      <c r="D17781" s="51" t="s">
        <v>3603</v>
      </c>
      <c r="E17781" s="51">
        <v>6</v>
      </c>
      <c r="F17781" s="51" t="s">
        <v>3601</v>
      </c>
      <c r="G17781" s="51" t="s">
        <v>3602</v>
      </c>
      <c r="H17781" s="51">
        <v>5672</v>
      </c>
      <c r="I17781" s="51" t="s">
        <v>3497</v>
      </c>
      <c r="J17781" s="52">
        <v>6007</v>
      </c>
      <c r="K17781" s="51" t="s">
        <v>33</v>
      </c>
      <c r="L17781" s="51" t="s">
        <v>36</v>
      </c>
      <c r="M17781" s="51">
        <v>0</v>
      </c>
      <c r="N17781" s="51">
        <v>0</v>
      </c>
      <c r="O17781" s="51">
        <v>0</v>
      </c>
      <c r="P17781" s="51">
        <v>0</v>
      </c>
      <c r="Q17781" s="51">
        <v>1</v>
      </c>
    </row>
    <row r="17782" spans="1:32" x14ac:dyDescent="0.2">
      <c r="A17782" s="51">
        <v>550821174</v>
      </c>
      <c r="B17782" s="51" t="s">
        <v>12</v>
      </c>
      <c r="C17782" s="51" t="s">
        <v>31</v>
      </c>
      <c r="D17782" s="51" t="s">
        <v>3603</v>
      </c>
      <c r="E17782" s="51">
        <v>6</v>
      </c>
      <c r="F17782" s="51" t="s">
        <v>3601</v>
      </c>
      <c r="G17782" s="51" t="s">
        <v>3602</v>
      </c>
      <c r="H17782" s="51">
        <v>5672</v>
      </c>
      <c r="I17782" s="51" t="s">
        <v>3497</v>
      </c>
      <c r="J17782" s="52">
        <v>6007</v>
      </c>
      <c r="K17782" s="51" t="s">
        <v>33</v>
      </c>
      <c r="L17782" s="51" t="s">
        <v>37</v>
      </c>
      <c r="M17782" s="51">
        <v>0</v>
      </c>
      <c r="N17782" s="51">
        <v>0</v>
      </c>
      <c r="O17782" s="51">
        <v>0</v>
      </c>
      <c r="P17782" s="51">
        <v>0</v>
      </c>
      <c r="Q17782" s="51">
        <v>0</v>
      </c>
    </row>
    <row r="17783" spans="1:32" x14ac:dyDescent="0.2">
      <c r="A17783" s="51">
        <v>550821174</v>
      </c>
      <c r="B17783" s="51" t="s">
        <v>12</v>
      </c>
      <c r="C17783" s="51" t="s">
        <v>31</v>
      </c>
      <c r="D17783" s="51" t="s">
        <v>3603</v>
      </c>
      <c r="E17783" s="51">
        <v>6</v>
      </c>
      <c r="F17783" s="51" t="s">
        <v>3601</v>
      </c>
      <c r="G17783" s="51" t="s">
        <v>3602</v>
      </c>
      <c r="H17783" s="51">
        <v>5672</v>
      </c>
      <c r="I17783" s="51" t="s">
        <v>3497</v>
      </c>
      <c r="J17783" s="52">
        <v>6007</v>
      </c>
      <c r="K17783" s="51" t="s">
        <v>33</v>
      </c>
      <c r="L17783" s="51" t="s">
        <v>38</v>
      </c>
      <c r="M17783" s="51">
        <v>0</v>
      </c>
      <c r="N17783" s="51">
        <v>0</v>
      </c>
      <c r="O17783" s="51">
        <v>0</v>
      </c>
      <c r="P17783" s="51">
        <v>0</v>
      </c>
      <c r="Q17783" s="51">
        <v>0</v>
      </c>
    </row>
    <row r="17784" spans="1:32" x14ac:dyDescent="0.2">
      <c r="A17784" s="51">
        <v>550821174</v>
      </c>
      <c r="B17784" s="51" t="s">
        <v>12</v>
      </c>
      <c r="C17784" s="51" t="s">
        <v>31</v>
      </c>
      <c r="D17784" s="51" t="s">
        <v>3603</v>
      </c>
      <c r="E17784" s="51">
        <v>6</v>
      </c>
      <c r="F17784" s="51" t="s">
        <v>3601</v>
      </c>
      <c r="G17784" s="51" t="s">
        <v>3602</v>
      </c>
      <c r="H17784" s="51">
        <v>5685</v>
      </c>
      <c r="I17784" s="51" t="s">
        <v>3498</v>
      </c>
      <c r="J17784" s="52">
        <v>6029</v>
      </c>
      <c r="K17784" s="51" t="s">
        <v>567</v>
      </c>
      <c r="L17784" s="51" t="s">
        <v>34</v>
      </c>
      <c r="M17784" s="51">
        <v>0</v>
      </c>
      <c r="N17784" s="51">
        <v>0</v>
      </c>
      <c r="O17784" s="51">
        <v>0</v>
      </c>
      <c r="P17784" s="51">
        <v>0</v>
      </c>
      <c r="Q17784" s="51">
        <v>0</v>
      </c>
      <c r="S17784">
        <f t="shared" ref="S17784" si="31966">SUM(M17784:P17784)/4</f>
        <v>0</v>
      </c>
      <c r="T17784">
        <f t="shared" ref="T17784" si="31967">SUM(Q17785:Q17786)</f>
        <v>1</v>
      </c>
      <c r="U17784">
        <f t="shared" ref="U17784" si="31968">SUM(Q17787:Q17788)</f>
        <v>0</v>
      </c>
      <c r="W17784" t="str">
        <f>IF(T17784=0,$W$22,"")</f>
        <v/>
      </c>
      <c r="Y17784" t="str">
        <f t="shared" ref="Y17784" si="31969">IF(S17784&gt;SUM(T17784+U17784),$Y$22,"")</f>
        <v/>
      </c>
      <c r="AA17784" t="str">
        <f t="shared" ref="AA17784" si="31970">IF(S17784&gt;$AA$13,$AA$22,"")</f>
        <v/>
      </c>
      <c r="AC17784">
        <f t="shared" ref="AC17784" si="31971">A17784</f>
        <v>550821174</v>
      </c>
      <c r="AD17784">
        <f t="shared" ref="AD17784" si="31972">H17784</f>
        <v>5685</v>
      </c>
      <c r="AE17784">
        <f t="shared" ref="AE17784" si="31973">SUM(W17784:AA17784)</f>
        <v>0</v>
      </c>
      <c r="AF17784" s="15">
        <f t="shared" ref="AF17784" si="31974">J17784</f>
        <v>6029</v>
      </c>
    </row>
    <row r="17785" spans="1:32" x14ac:dyDescent="0.2">
      <c r="A17785" s="51">
        <v>550821174</v>
      </c>
      <c r="B17785" s="51" t="s">
        <v>12</v>
      </c>
      <c r="C17785" s="51" t="s">
        <v>31</v>
      </c>
      <c r="D17785" s="51" t="s">
        <v>3603</v>
      </c>
      <c r="E17785" s="51">
        <v>6</v>
      </c>
      <c r="F17785" s="51" t="s">
        <v>3601</v>
      </c>
      <c r="G17785" s="51" t="s">
        <v>3602</v>
      </c>
      <c r="H17785" s="51">
        <v>5685</v>
      </c>
      <c r="I17785" s="51" t="s">
        <v>3498</v>
      </c>
      <c r="J17785" s="52">
        <v>6029</v>
      </c>
      <c r="K17785" s="51" t="s">
        <v>567</v>
      </c>
      <c r="L17785" s="51" t="s">
        <v>35</v>
      </c>
      <c r="M17785" s="51">
        <v>0</v>
      </c>
      <c r="N17785" s="51">
        <v>0</v>
      </c>
      <c r="O17785" s="51">
        <v>0</v>
      </c>
      <c r="P17785" s="51">
        <v>0</v>
      </c>
      <c r="Q17785" s="51">
        <v>1</v>
      </c>
    </row>
    <row r="17786" spans="1:32" x14ac:dyDescent="0.2">
      <c r="A17786" s="51">
        <v>550821174</v>
      </c>
      <c r="B17786" s="51" t="s">
        <v>12</v>
      </c>
      <c r="C17786" s="51" t="s">
        <v>31</v>
      </c>
      <c r="D17786" s="51" t="s">
        <v>3603</v>
      </c>
      <c r="E17786" s="51">
        <v>6</v>
      </c>
      <c r="F17786" s="51" t="s">
        <v>3601</v>
      </c>
      <c r="G17786" s="51" t="s">
        <v>3602</v>
      </c>
      <c r="H17786" s="51">
        <v>5685</v>
      </c>
      <c r="I17786" s="51" t="s">
        <v>3498</v>
      </c>
      <c r="J17786" s="52">
        <v>6029</v>
      </c>
      <c r="K17786" s="51" t="s">
        <v>567</v>
      </c>
      <c r="L17786" s="51" t="s">
        <v>36</v>
      </c>
      <c r="M17786" s="51">
        <v>0</v>
      </c>
      <c r="N17786" s="51">
        <v>0</v>
      </c>
      <c r="O17786" s="51">
        <v>0</v>
      </c>
      <c r="P17786" s="51">
        <v>0</v>
      </c>
      <c r="Q17786" s="51">
        <v>0</v>
      </c>
    </row>
    <row r="17787" spans="1:32" x14ac:dyDescent="0.2">
      <c r="A17787" s="51">
        <v>550821174</v>
      </c>
      <c r="B17787" s="51" t="s">
        <v>12</v>
      </c>
      <c r="C17787" s="51" t="s">
        <v>31</v>
      </c>
      <c r="D17787" s="51" t="s">
        <v>3603</v>
      </c>
      <c r="E17787" s="51">
        <v>6</v>
      </c>
      <c r="F17787" s="51" t="s">
        <v>3601</v>
      </c>
      <c r="G17787" s="51" t="s">
        <v>3602</v>
      </c>
      <c r="H17787" s="51">
        <v>5685</v>
      </c>
      <c r="I17787" s="51" t="s">
        <v>3498</v>
      </c>
      <c r="J17787" s="52">
        <v>6029</v>
      </c>
      <c r="K17787" s="51" t="s">
        <v>567</v>
      </c>
      <c r="L17787" s="51" t="s">
        <v>37</v>
      </c>
      <c r="M17787" s="51">
        <v>0</v>
      </c>
      <c r="N17787" s="51">
        <v>0</v>
      </c>
      <c r="O17787" s="51">
        <v>0</v>
      </c>
      <c r="P17787" s="51">
        <v>0</v>
      </c>
      <c r="Q17787" s="51">
        <v>0</v>
      </c>
    </row>
    <row r="17788" spans="1:32" x14ac:dyDescent="0.2">
      <c r="A17788" s="51">
        <v>550821174</v>
      </c>
      <c r="B17788" s="51" t="s">
        <v>12</v>
      </c>
      <c r="C17788" s="51" t="s">
        <v>31</v>
      </c>
      <c r="D17788" s="51" t="s">
        <v>3603</v>
      </c>
      <c r="E17788" s="51">
        <v>6</v>
      </c>
      <c r="F17788" s="51" t="s">
        <v>3601</v>
      </c>
      <c r="G17788" s="51" t="s">
        <v>3602</v>
      </c>
      <c r="H17788" s="51">
        <v>5685</v>
      </c>
      <c r="I17788" s="51" t="s">
        <v>3498</v>
      </c>
      <c r="J17788" s="52">
        <v>6029</v>
      </c>
      <c r="K17788" s="51" t="s">
        <v>567</v>
      </c>
      <c r="L17788" s="51" t="s">
        <v>38</v>
      </c>
      <c r="M17788" s="51">
        <v>0</v>
      </c>
      <c r="N17788" s="51">
        <v>0</v>
      </c>
      <c r="O17788" s="51">
        <v>0</v>
      </c>
      <c r="P17788" s="51">
        <v>0</v>
      </c>
      <c r="Q17788" s="51">
        <v>0</v>
      </c>
    </row>
    <row r="17789" spans="1:32" x14ac:dyDescent="0.2">
      <c r="A17789" s="51">
        <v>550821174</v>
      </c>
      <c r="B17789" s="51" t="s">
        <v>12</v>
      </c>
      <c r="C17789" s="51" t="s">
        <v>31</v>
      </c>
      <c r="D17789" s="51" t="s">
        <v>3603</v>
      </c>
      <c r="E17789" s="51">
        <v>6</v>
      </c>
      <c r="F17789" s="51" t="s">
        <v>3601</v>
      </c>
      <c r="G17789" s="51" t="s">
        <v>3602</v>
      </c>
      <c r="H17789" s="51">
        <v>5687</v>
      </c>
      <c r="I17789" s="51" t="s">
        <v>3499</v>
      </c>
      <c r="J17789" s="52">
        <v>6029</v>
      </c>
      <c r="K17789" s="51" t="s">
        <v>567</v>
      </c>
      <c r="L17789" s="51" t="s">
        <v>34</v>
      </c>
      <c r="M17789" s="51">
        <v>0</v>
      </c>
      <c r="N17789" s="51">
        <v>0</v>
      </c>
      <c r="O17789" s="51">
        <v>0</v>
      </c>
      <c r="P17789" s="51">
        <v>0</v>
      </c>
      <c r="Q17789" s="51">
        <v>0</v>
      </c>
      <c r="S17789">
        <f t="shared" ref="S17789" si="31975">SUM(M17789:P17789)/4</f>
        <v>0</v>
      </c>
      <c r="T17789">
        <f t="shared" ref="T17789" si="31976">SUM(Q17790:Q17791)</f>
        <v>2</v>
      </c>
      <c r="U17789">
        <f t="shared" ref="U17789" si="31977">SUM(Q17792:Q17793)</f>
        <v>0</v>
      </c>
      <c r="W17789" t="str">
        <f>IF(T17789=0,$W$22,"")</f>
        <v/>
      </c>
      <c r="Y17789" t="str">
        <f t="shared" ref="Y17789" si="31978">IF(S17789&gt;SUM(T17789+U17789),$Y$22,"")</f>
        <v/>
      </c>
      <c r="AA17789" t="str">
        <f t="shared" ref="AA17789" si="31979">IF(S17789&gt;$AA$13,$AA$22,"")</f>
        <v/>
      </c>
      <c r="AC17789">
        <f t="shared" ref="AC17789" si="31980">A17789</f>
        <v>550821174</v>
      </c>
      <c r="AD17789">
        <f t="shared" ref="AD17789" si="31981">H17789</f>
        <v>5687</v>
      </c>
      <c r="AE17789">
        <f t="shared" ref="AE17789" si="31982">SUM(W17789:AA17789)</f>
        <v>0</v>
      </c>
      <c r="AF17789" s="15">
        <f t="shared" ref="AF17789" si="31983">J17789</f>
        <v>6029</v>
      </c>
    </row>
    <row r="17790" spans="1:32" x14ac:dyDescent="0.2">
      <c r="A17790" s="51">
        <v>550821174</v>
      </c>
      <c r="B17790" s="51" t="s">
        <v>12</v>
      </c>
      <c r="C17790" s="51" t="s">
        <v>31</v>
      </c>
      <c r="D17790" s="51" t="s">
        <v>3603</v>
      </c>
      <c r="E17790" s="51">
        <v>6</v>
      </c>
      <c r="F17790" s="51" t="s">
        <v>3601</v>
      </c>
      <c r="G17790" s="51" t="s">
        <v>3602</v>
      </c>
      <c r="H17790" s="51">
        <v>5687</v>
      </c>
      <c r="I17790" s="51" t="s">
        <v>3499</v>
      </c>
      <c r="J17790" s="52">
        <v>6029</v>
      </c>
      <c r="K17790" s="51" t="s">
        <v>567</v>
      </c>
      <c r="L17790" s="51" t="s">
        <v>35</v>
      </c>
      <c r="M17790" s="51">
        <v>0</v>
      </c>
      <c r="N17790" s="51">
        <v>0</v>
      </c>
      <c r="O17790" s="51">
        <v>0</v>
      </c>
      <c r="P17790" s="51">
        <v>0</v>
      </c>
      <c r="Q17790" s="51">
        <v>2</v>
      </c>
    </row>
    <row r="17791" spans="1:32" x14ac:dyDescent="0.2">
      <c r="A17791" s="51">
        <v>550821174</v>
      </c>
      <c r="B17791" s="51" t="s">
        <v>12</v>
      </c>
      <c r="C17791" s="51" t="s">
        <v>31</v>
      </c>
      <c r="D17791" s="51" t="s">
        <v>3603</v>
      </c>
      <c r="E17791" s="51">
        <v>6</v>
      </c>
      <c r="F17791" s="51" t="s">
        <v>3601</v>
      </c>
      <c r="G17791" s="51" t="s">
        <v>3602</v>
      </c>
      <c r="H17791" s="51">
        <v>5687</v>
      </c>
      <c r="I17791" s="51" t="s">
        <v>3499</v>
      </c>
      <c r="J17791" s="52">
        <v>6029</v>
      </c>
      <c r="K17791" s="51" t="s">
        <v>567</v>
      </c>
      <c r="L17791" s="51" t="s">
        <v>36</v>
      </c>
      <c r="M17791" s="51">
        <v>0</v>
      </c>
      <c r="N17791" s="51">
        <v>0</v>
      </c>
      <c r="O17791" s="51">
        <v>0</v>
      </c>
      <c r="P17791" s="51">
        <v>0</v>
      </c>
      <c r="Q17791" s="51">
        <v>0</v>
      </c>
    </row>
    <row r="17792" spans="1:32" x14ac:dyDescent="0.2">
      <c r="A17792" s="51">
        <v>550821174</v>
      </c>
      <c r="B17792" s="51" t="s">
        <v>12</v>
      </c>
      <c r="C17792" s="51" t="s">
        <v>31</v>
      </c>
      <c r="D17792" s="51" t="s">
        <v>3603</v>
      </c>
      <c r="E17792" s="51">
        <v>6</v>
      </c>
      <c r="F17792" s="51" t="s">
        <v>3601</v>
      </c>
      <c r="G17792" s="51" t="s">
        <v>3602</v>
      </c>
      <c r="H17792" s="51">
        <v>5687</v>
      </c>
      <c r="I17792" s="51" t="s">
        <v>3499</v>
      </c>
      <c r="J17792" s="52">
        <v>6029</v>
      </c>
      <c r="K17792" s="51" t="s">
        <v>567</v>
      </c>
      <c r="L17792" s="51" t="s">
        <v>37</v>
      </c>
      <c r="M17792" s="51">
        <v>0</v>
      </c>
      <c r="N17792" s="51">
        <v>0</v>
      </c>
      <c r="O17792" s="51">
        <v>0</v>
      </c>
      <c r="P17792" s="51">
        <v>0</v>
      </c>
      <c r="Q17792" s="51">
        <v>0</v>
      </c>
    </row>
    <row r="17793" spans="1:32" x14ac:dyDescent="0.2">
      <c r="A17793" s="51">
        <v>550821174</v>
      </c>
      <c r="B17793" s="51" t="s">
        <v>12</v>
      </c>
      <c r="C17793" s="51" t="s">
        <v>31</v>
      </c>
      <c r="D17793" s="51" t="s">
        <v>3603</v>
      </c>
      <c r="E17793" s="51">
        <v>6</v>
      </c>
      <c r="F17793" s="51" t="s">
        <v>3601</v>
      </c>
      <c r="G17793" s="51" t="s">
        <v>3602</v>
      </c>
      <c r="H17793" s="51">
        <v>5687</v>
      </c>
      <c r="I17793" s="51" t="s">
        <v>3499</v>
      </c>
      <c r="J17793" s="52">
        <v>6029</v>
      </c>
      <c r="K17793" s="51" t="s">
        <v>567</v>
      </c>
      <c r="L17793" s="51" t="s">
        <v>38</v>
      </c>
      <c r="M17793" s="51">
        <v>0</v>
      </c>
      <c r="N17793" s="51">
        <v>0</v>
      </c>
      <c r="O17793" s="51">
        <v>0</v>
      </c>
      <c r="P17793" s="51">
        <v>0</v>
      </c>
      <c r="Q17793" s="51">
        <v>0</v>
      </c>
    </row>
    <row r="17794" spans="1:32" x14ac:dyDescent="0.2">
      <c r="A17794" s="51">
        <v>550821174</v>
      </c>
      <c r="B17794" s="51" t="s">
        <v>12</v>
      </c>
      <c r="C17794" s="51" t="s">
        <v>31</v>
      </c>
      <c r="D17794" s="51" t="s">
        <v>3603</v>
      </c>
      <c r="E17794" s="51">
        <v>6</v>
      </c>
      <c r="F17794" s="51" t="s">
        <v>3601</v>
      </c>
      <c r="G17794" s="51" t="s">
        <v>3602</v>
      </c>
      <c r="H17794" s="51">
        <v>5703</v>
      </c>
      <c r="I17794" s="51" t="s">
        <v>3500</v>
      </c>
      <c r="J17794" s="52">
        <v>6014</v>
      </c>
      <c r="K17794" s="51" t="s">
        <v>41</v>
      </c>
      <c r="L17794" s="51" t="s">
        <v>34</v>
      </c>
      <c r="M17794" s="51">
        <v>0</v>
      </c>
      <c r="N17794" s="51">
        <v>0</v>
      </c>
      <c r="O17794" s="51">
        <v>0</v>
      </c>
      <c r="P17794" s="51">
        <v>0</v>
      </c>
      <c r="Q17794" s="51">
        <v>0</v>
      </c>
      <c r="S17794">
        <f t="shared" ref="S17794" si="31984">SUM(M17794:P17794)/4</f>
        <v>0</v>
      </c>
      <c r="T17794">
        <f t="shared" ref="T17794" si="31985">SUM(Q17795:Q17796)</f>
        <v>1</v>
      </c>
      <c r="U17794">
        <f t="shared" ref="U17794" si="31986">SUM(Q17797:Q17798)</f>
        <v>0</v>
      </c>
      <c r="W17794" t="str">
        <f>IF(T17794=0,$W$22,"")</f>
        <v/>
      </c>
      <c r="Y17794" t="str">
        <f t="shared" ref="Y17794" si="31987">IF(S17794&gt;SUM(T17794+U17794),$Y$22,"")</f>
        <v/>
      </c>
      <c r="AA17794" t="str">
        <f t="shared" ref="AA17794" si="31988">IF(S17794&gt;$AA$13,$AA$22,"")</f>
        <v/>
      </c>
      <c r="AC17794">
        <f t="shared" ref="AC17794" si="31989">A17794</f>
        <v>550821174</v>
      </c>
      <c r="AD17794">
        <f t="shared" ref="AD17794" si="31990">H17794</f>
        <v>5703</v>
      </c>
      <c r="AE17794">
        <f t="shared" ref="AE17794" si="31991">SUM(W17794:AA17794)</f>
        <v>0</v>
      </c>
      <c r="AF17794" s="15">
        <f t="shared" ref="AF17794" si="31992">J17794</f>
        <v>6014</v>
      </c>
    </row>
    <row r="17795" spans="1:32" x14ac:dyDescent="0.2">
      <c r="A17795" s="51">
        <v>550821174</v>
      </c>
      <c r="B17795" s="51" t="s">
        <v>12</v>
      </c>
      <c r="C17795" s="51" t="s">
        <v>31</v>
      </c>
      <c r="D17795" s="51" t="s">
        <v>3603</v>
      </c>
      <c r="E17795" s="51">
        <v>6</v>
      </c>
      <c r="F17795" s="51" t="s">
        <v>3601</v>
      </c>
      <c r="G17795" s="51" t="s">
        <v>3602</v>
      </c>
      <c r="H17795" s="51">
        <v>5703</v>
      </c>
      <c r="I17795" s="51" t="s">
        <v>3500</v>
      </c>
      <c r="J17795" s="52">
        <v>6014</v>
      </c>
      <c r="K17795" s="51" t="s">
        <v>41</v>
      </c>
      <c r="L17795" s="51" t="s">
        <v>35</v>
      </c>
      <c r="M17795" s="51">
        <v>0</v>
      </c>
      <c r="N17795" s="51">
        <v>0</v>
      </c>
      <c r="O17795" s="51">
        <v>0</v>
      </c>
      <c r="P17795" s="51">
        <v>0</v>
      </c>
      <c r="Q17795" s="51">
        <v>1</v>
      </c>
    </row>
    <row r="17796" spans="1:32" x14ac:dyDescent="0.2">
      <c r="A17796" s="51">
        <v>550821174</v>
      </c>
      <c r="B17796" s="51" t="s">
        <v>12</v>
      </c>
      <c r="C17796" s="51" t="s">
        <v>31</v>
      </c>
      <c r="D17796" s="51" t="s">
        <v>3603</v>
      </c>
      <c r="E17796" s="51">
        <v>6</v>
      </c>
      <c r="F17796" s="51" t="s">
        <v>3601</v>
      </c>
      <c r="G17796" s="51" t="s">
        <v>3602</v>
      </c>
      <c r="H17796" s="51">
        <v>5703</v>
      </c>
      <c r="I17796" s="51" t="s">
        <v>3500</v>
      </c>
      <c r="J17796" s="52">
        <v>6014</v>
      </c>
      <c r="K17796" s="51" t="s">
        <v>41</v>
      </c>
      <c r="L17796" s="51" t="s">
        <v>36</v>
      </c>
      <c r="M17796" s="51">
        <v>0</v>
      </c>
      <c r="N17796" s="51">
        <v>0</v>
      </c>
      <c r="O17796" s="51">
        <v>0</v>
      </c>
      <c r="P17796" s="51">
        <v>0</v>
      </c>
      <c r="Q17796" s="51">
        <v>0</v>
      </c>
    </row>
    <row r="17797" spans="1:32" x14ac:dyDescent="0.2">
      <c r="A17797" s="51">
        <v>550821174</v>
      </c>
      <c r="B17797" s="51" t="s">
        <v>12</v>
      </c>
      <c r="C17797" s="51" t="s">
        <v>31</v>
      </c>
      <c r="D17797" s="51" t="s">
        <v>3603</v>
      </c>
      <c r="E17797" s="51">
        <v>6</v>
      </c>
      <c r="F17797" s="51" t="s">
        <v>3601</v>
      </c>
      <c r="G17797" s="51" t="s">
        <v>3602</v>
      </c>
      <c r="H17797" s="51">
        <v>5703</v>
      </c>
      <c r="I17797" s="51" t="s">
        <v>3500</v>
      </c>
      <c r="J17797" s="52">
        <v>6014</v>
      </c>
      <c r="K17797" s="51" t="s">
        <v>41</v>
      </c>
      <c r="L17797" s="51" t="s">
        <v>37</v>
      </c>
      <c r="M17797" s="51">
        <v>0</v>
      </c>
      <c r="N17797" s="51">
        <v>0</v>
      </c>
      <c r="O17797" s="51">
        <v>0</v>
      </c>
      <c r="P17797" s="51">
        <v>0</v>
      </c>
      <c r="Q17797" s="51">
        <v>0</v>
      </c>
    </row>
    <row r="17798" spans="1:32" x14ac:dyDescent="0.2">
      <c r="A17798" s="51">
        <v>550821174</v>
      </c>
      <c r="B17798" s="51" t="s">
        <v>12</v>
      </c>
      <c r="C17798" s="51" t="s">
        <v>31</v>
      </c>
      <c r="D17798" s="51" t="s">
        <v>3603</v>
      </c>
      <c r="E17798" s="51">
        <v>6</v>
      </c>
      <c r="F17798" s="51" t="s">
        <v>3601</v>
      </c>
      <c r="G17798" s="51" t="s">
        <v>3602</v>
      </c>
      <c r="H17798" s="51">
        <v>5703</v>
      </c>
      <c r="I17798" s="51" t="s">
        <v>3500</v>
      </c>
      <c r="J17798" s="52">
        <v>6014</v>
      </c>
      <c r="K17798" s="51" t="s">
        <v>41</v>
      </c>
      <c r="L17798" s="51" t="s">
        <v>38</v>
      </c>
      <c r="M17798" s="51">
        <v>0</v>
      </c>
      <c r="N17798" s="51">
        <v>0</v>
      </c>
      <c r="O17798" s="51">
        <v>0</v>
      </c>
      <c r="P17798" s="51">
        <v>0</v>
      </c>
      <c r="Q17798" s="51">
        <v>0</v>
      </c>
    </row>
    <row r="17799" spans="1:32" x14ac:dyDescent="0.2">
      <c r="A17799" s="51">
        <v>550821174</v>
      </c>
      <c r="B17799" s="51" t="s">
        <v>12</v>
      </c>
      <c r="C17799" s="51" t="s">
        <v>31</v>
      </c>
      <c r="D17799" s="51" t="s">
        <v>3603</v>
      </c>
      <c r="E17799" s="51">
        <v>6</v>
      </c>
      <c r="F17799" s="51" t="s">
        <v>3601</v>
      </c>
      <c r="G17799" s="51" t="s">
        <v>3602</v>
      </c>
      <c r="H17799" s="51">
        <v>5705</v>
      </c>
      <c r="I17799" s="51" t="s">
        <v>3501</v>
      </c>
      <c r="J17799" s="52">
        <v>6014</v>
      </c>
      <c r="K17799" s="51" t="s">
        <v>41</v>
      </c>
      <c r="L17799" s="51" t="s">
        <v>34</v>
      </c>
      <c r="M17799" s="51">
        <v>0</v>
      </c>
      <c r="N17799" s="51">
        <v>0</v>
      </c>
      <c r="O17799" s="51">
        <v>0</v>
      </c>
      <c r="P17799" s="51">
        <v>0</v>
      </c>
      <c r="Q17799" s="51">
        <v>0</v>
      </c>
      <c r="S17799">
        <f t="shared" ref="S17799" si="31993">SUM(M17799:P17799)/4</f>
        <v>0</v>
      </c>
      <c r="T17799">
        <f t="shared" ref="T17799" si="31994">SUM(Q17800:Q17801)</f>
        <v>1</v>
      </c>
      <c r="U17799">
        <f t="shared" ref="U17799" si="31995">SUM(Q17802:Q17803)</f>
        <v>0</v>
      </c>
      <c r="W17799" t="str">
        <f>IF(T17799=0,$W$22,"")</f>
        <v/>
      </c>
      <c r="Y17799" t="str">
        <f t="shared" ref="Y17799" si="31996">IF(S17799&gt;SUM(T17799+U17799),$Y$22,"")</f>
        <v/>
      </c>
      <c r="AA17799" t="str">
        <f t="shared" ref="AA17799" si="31997">IF(S17799&gt;$AA$13,$AA$22,"")</f>
        <v/>
      </c>
      <c r="AC17799">
        <f t="shared" ref="AC17799" si="31998">A17799</f>
        <v>550821174</v>
      </c>
      <c r="AD17799">
        <f t="shared" ref="AD17799" si="31999">H17799</f>
        <v>5705</v>
      </c>
      <c r="AE17799">
        <f t="shared" ref="AE17799" si="32000">SUM(W17799:AA17799)</f>
        <v>0</v>
      </c>
      <c r="AF17799" s="15">
        <f t="shared" ref="AF17799" si="32001">J17799</f>
        <v>6014</v>
      </c>
    </row>
    <row r="17800" spans="1:32" x14ac:dyDescent="0.2">
      <c r="A17800" s="51">
        <v>550821174</v>
      </c>
      <c r="B17800" s="51" t="s">
        <v>12</v>
      </c>
      <c r="C17800" s="51" t="s">
        <v>31</v>
      </c>
      <c r="D17800" s="51" t="s">
        <v>3603</v>
      </c>
      <c r="E17800" s="51">
        <v>6</v>
      </c>
      <c r="F17800" s="51" t="s">
        <v>3601</v>
      </c>
      <c r="G17800" s="51" t="s">
        <v>3602</v>
      </c>
      <c r="H17800" s="51">
        <v>5705</v>
      </c>
      <c r="I17800" s="51" t="s">
        <v>3501</v>
      </c>
      <c r="J17800" s="52">
        <v>6014</v>
      </c>
      <c r="K17800" s="51" t="s">
        <v>41</v>
      </c>
      <c r="L17800" s="51" t="s">
        <v>35</v>
      </c>
      <c r="M17800" s="51">
        <v>0</v>
      </c>
      <c r="N17800" s="51">
        <v>0</v>
      </c>
      <c r="O17800" s="51">
        <v>0</v>
      </c>
      <c r="P17800" s="51">
        <v>0</v>
      </c>
      <c r="Q17800" s="51">
        <v>1</v>
      </c>
    </row>
    <row r="17801" spans="1:32" x14ac:dyDescent="0.2">
      <c r="A17801" s="51">
        <v>550821174</v>
      </c>
      <c r="B17801" s="51" t="s">
        <v>12</v>
      </c>
      <c r="C17801" s="51" t="s">
        <v>31</v>
      </c>
      <c r="D17801" s="51" t="s">
        <v>3603</v>
      </c>
      <c r="E17801" s="51">
        <v>6</v>
      </c>
      <c r="F17801" s="51" t="s">
        <v>3601</v>
      </c>
      <c r="G17801" s="51" t="s">
        <v>3602</v>
      </c>
      <c r="H17801" s="51">
        <v>5705</v>
      </c>
      <c r="I17801" s="51" t="s">
        <v>3501</v>
      </c>
      <c r="J17801" s="52">
        <v>6014</v>
      </c>
      <c r="K17801" s="51" t="s">
        <v>41</v>
      </c>
      <c r="L17801" s="51" t="s">
        <v>36</v>
      </c>
      <c r="M17801" s="51">
        <v>0</v>
      </c>
      <c r="N17801" s="51">
        <v>0</v>
      </c>
      <c r="O17801" s="51">
        <v>0</v>
      </c>
      <c r="P17801" s="51">
        <v>0</v>
      </c>
      <c r="Q17801" s="51">
        <v>0</v>
      </c>
    </row>
    <row r="17802" spans="1:32" x14ac:dyDescent="0.2">
      <c r="A17802" s="51">
        <v>550821174</v>
      </c>
      <c r="B17802" s="51" t="s">
        <v>12</v>
      </c>
      <c r="C17802" s="51" t="s">
        <v>31</v>
      </c>
      <c r="D17802" s="51" t="s">
        <v>3603</v>
      </c>
      <c r="E17802" s="51">
        <v>6</v>
      </c>
      <c r="F17802" s="51" t="s">
        <v>3601</v>
      </c>
      <c r="G17802" s="51" t="s">
        <v>3602</v>
      </c>
      <c r="H17802" s="51">
        <v>5705</v>
      </c>
      <c r="I17802" s="51" t="s">
        <v>3501</v>
      </c>
      <c r="J17802" s="52">
        <v>6014</v>
      </c>
      <c r="K17802" s="51" t="s">
        <v>41</v>
      </c>
      <c r="L17802" s="51" t="s">
        <v>37</v>
      </c>
      <c r="M17802" s="51">
        <v>0</v>
      </c>
      <c r="N17802" s="51">
        <v>0</v>
      </c>
      <c r="O17802" s="51">
        <v>0</v>
      </c>
      <c r="P17802" s="51">
        <v>0</v>
      </c>
      <c r="Q17802" s="51">
        <v>0</v>
      </c>
    </row>
    <row r="17803" spans="1:32" x14ac:dyDescent="0.2">
      <c r="A17803" s="51">
        <v>550821174</v>
      </c>
      <c r="B17803" s="51" t="s">
        <v>12</v>
      </c>
      <c r="C17803" s="51" t="s">
        <v>31</v>
      </c>
      <c r="D17803" s="51" t="s">
        <v>3603</v>
      </c>
      <c r="E17803" s="51">
        <v>6</v>
      </c>
      <c r="F17803" s="51" t="s">
        <v>3601</v>
      </c>
      <c r="G17803" s="51" t="s">
        <v>3602</v>
      </c>
      <c r="H17803" s="51">
        <v>5705</v>
      </c>
      <c r="I17803" s="51" t="s">
        <v>3501</v>
      </c>
      <c r="J17803" s="52">
        <v>6014</v>
      </c>
      <c r="K17803" s="51" t="s">
        <v>41</v>
      </c>
      <c r="L17803" s="51" t="s">
        <v>38</v>
      </c>
      <c r="M17803" s="51">
        <v>0</v>
      </c>
      <c r="N17803" s="51">
        <v>0</v>
      </c>
      <c r="O17803" s="51">
        <v>0</v>
      </c>
      <c r="P17803" s="51">
        <v>0</v>
      </c>
      <c r="Q17803" s="51">
        <v>0</v>
      </c>
    </row>
    <row r="17804" spans="1:32" x14ac:dyDescent="0.2">
      <c r="A17804" s="51">
        <v>550821174</v>
      </c>
      <c r="B17804" s="51" t="s">
        <v>12</v>
      </c>
      <c r="C17804" s="51" t="s">
        <v>31</v>
      </c>
      <c r="D17804" s="51" t="s">
        <v>3603</v>
      </c>
      <c r="E17804" s="51">
        <v>6</v>
      </c>
      <c r="F17804" s="51" t="s">
        <v>3601</v>
      </c>
      <c r="G17804" s="51" t="s">
        <v>3602</v>
      </c>
      <c r="H17804" s="51">
        <v>5706</v>
      </c>
      <c r="I17804" s="51" t="s">
        <v>3502</v>
      </c>
      <c r="J17804" s="52">
        <v>6007</v>
      </c>
      <c r="K17804" s="51" t="s">
        <v>33</v>
      </c>
      <c r="L17804" s="51" t="s">
        <v>34</v>
      </c>
      <c r="M17804" s="51">
        <v>0</v>
      </c>
      <c r="N17804" s="51">
        <v>0</v>
      </c>
      <c r="O17804" s="51">
        <v>0</v>
      </c>
      <c r="P17804" s="51">
        <v>0</v>
      </c>
      <c r="Q17804" s="51">
        <v>0</v>
      </c>
      <c r="S17804">
        <f t="shared" ref="S17804" si="32002">SUM(M17804:P17804)/4</f>
        <v>0</v>
      </c>
      <c r="T17804">
        <f t="shared" ref="T17804" si="32003">SUM(Q17805:Q17806)</f>
        <v>1</v>
      </c>
      <c r="U17804">
        <f t="shared" ref="U17804" si="32004">SUM(Q17807:Q17808)</f>
        <v>0</v>
      </c>
      <c r="W17804" t="str">
        <f>IF(T17804=0,$W$22,"")</f>
        <v/>
      </c>
      <c r="Y17804" t="str">
        <f t="shared" ref="Y17804" si="32005">IF(S17804&gt;SUM(T17804+U17804),$Y$22,"")</f>
        <v/>
      </c>
      <c r="AA17804" t="str">
        <f t="shared" ref="AA17804" si="32006">IF(S17804&gt;$AA$13,$AA$22,"")</f>
        <v/>
      </c>
      <c r="AC17804">
        <f t="shared" ref="AC17804" si="32007">A17804</f>
        <v>550821174</v>
      </c>
      <c r="AD17804">
        <f t="shared" ref="AD17804" si="32008">H17804</f>
        <v>5706</v>
      </c>
      <c r="AE17804">
        <f t="shared" ref="AE17804" si="32009">SUM(W17804:AA17804)</f>
        <v>0</v>
      </c>
      <c r="AF17804" s="15">
        <f t="shared" ref="AF17804" si="32010">J17804</f>
        <v>6007</v>
      </c>
    </row>
    <row r="17805" spans="1:32" x14ac:dyDescent="0.2">
      <c r="A17805" s="51">
        <v>550821174</v>
      </c>
      <c r="B17805" s="51" t="s">
        <v>12</v>
      </c>
      <c r="C17805" s="51" t="s">
        <v>31</v>
      </c>
      <c r="D17805" s="51" t="s">
        <v>3603</v>
      </c>
      <c r="E17805" s="51">
        <v>6</v>
      </c>
      <c r="F17805" s="51" t="s">
        <v>3601</v>
      </c>
      <c r="G17805" s="51" t="s">
        <v>3602</v>
      </c>
      <c r="H17805" s="51">
        <v>5706</v>
      </c>
      <c r="I17805" s="51" t="s">
        <v>3502</v>
      </c>
      <c r="J17805" s="52">
        <v>6007</v>
      </c>
      <c r="K17805" s="51" t="s">
        <v>33</v>
      </c>
      <c r="L17805" s="51" t="s">
        <v>35</v>
      </c>
      <c r="M17805" s="51">
        <v>0</v>
      </c>
      <c r="N17805" s="51">
        <v>0</v>
      </c>
      <c r="O17805" s="51">
        <v>0</v>
      </c>
      <c r="P17805" s="51">
        <v>0</v>
      </c>
      <c r="Q17805" s="51">
        <v>1</v>
      </c>
    </row>
    <row r="17806" spans="1:32" x14ac:dyDescent="0.2">
      <c r="A17806" s="51">
        <v>550821174</v>
      </c>
      <c r="B17806" s="51" t="s">
        <v>12</v>
      </c>
      <c r="C17806" s="51" t="s">
        <v>31</v>
      </c>
      <c r="D17806" s="51" t="s">
        <v>3603</v>
      </c>
      <c r="E17806" s="51">
        <v>6</v>
      </c>
      <c r="F17806" s="51" t="s">
        <v>3601</v>
      </c>
      <c r="G17806" s="51" t="s">
        <v>3602</v>
      </c>
      <c r="H17806" s="51">
        <v>5706</v>
      </c>
      <c r="I17806" s="51" t="s">
        <v>3502</v>
      </c>
      <c r="J17806" s="52">
        <v>6007</v>
      </c>
      <c r="K17806" s="51" t="s">
        <v>33</v>
      </c>
      <c r="L17806" s="51" t="s">
        <v>36</v>
      </c>
      <c r="M17806" s="51">
        <v>0</v>
      </c>
      <c r="N17806" s="51">
        <v>0</v>
      </c>
      <c r="O17806" s="51">
        <v>0</v>
      </c>
      <c r="P17806" s="51">
        <v>0</v>
      </c>
      <c r="Q17806" s="51">
        <v>0</v>
      </c>
    </row>
    <row r="17807" spans="1:32" x14ac:dyDescent="0.2">
      <c r="A17807" s="51">
        <v>550821174</v>
      </c>
      <c r="B17807" s="51" t="s">
        <v>12</v>
      </c>
      <c r="C17807" s="51" t="s">
        <v>31</v>
      </c>
      <c r="D17807" s="51" t="s">
        <v>3603</v>
      </c>
      <c r="E17807" s="51">
        <v>6</v>
      </c>
      <c r="F17807" s="51" t="s">
        <v>3601</v>
      </c>
      <c r="G17807" s="51" t="s">
        <v>3602</v>
      </c>
      <c r="H17807" s="51">
        <v>5706</v>
      </c>
      <c r="I17807" s="51" t="s">
        <v>3502</v>
      </c>
      <c r="J17807" s="52">
        <v>6007</v>
      </c>
      <c r="K17807" s="51" t="s">
        <v>33</v>
      </c>
      <c r="L17807" s="51" t="s">
        <v>37</v>
      </c>
      <c r="M17807" s="51">
        <v>0</v>
      </c>
      <c r="N17807" s="51">
        <v>0</v>
      </c>
      <c r="O17807" s="51">
        <v>0</v>
      </c>
      <c r="P17807" s="51">
        <v>0</v>
      </c>
      <c r="Q17807" s="51">
        <v>0</v>
      </c>
    </row>
    <row r="17808" spans="1:32" x14ac:dyDescent="0.2">
      <c r="A17808" s="51">
        <v>550821174</v>
      </c>
      <c r="B17808" s="51" t="s">
        <v>12</v>
      </c>
      <c r="C17808" s="51" t="s">
        <v>31</v>
      </c>
      <c r="D17808" s="51" t="s">
        <v>3603</v>
      </c>
      <c r="E17808" s="51">
        <v>6</v>
      </c>
      <c r="F17808" s="51" t="s">
        <v>3601</v>
      </c>
      <c r="G17808" s="51" t="s">
        <v>3602</v>
      </c>
      <c r="H17808" s="51">
        <v>5706</v>
      </c>
      <c r="I17808" s="51" t="s">
        <v>3502</v>
      </c>
      <c r="J17808" s="52">
        <v>6007</v>
      </c>
      <c r="K17808" s="51" t="s">
        <v>33</v>
      </c>
      <c r="L17808" s="51" t="s">
        <v>38</v>
      </c>
      <c r="M17808" s="51">
        <v>0</v>
      </c>
      <c r="N17808" s="51">
        <v>0</v>
      </c>
      <c r="O17808" s="51">
        <v>0</v>
      </c>
      <c r="P17808" s="51">
        <v>0</v>
      </c>
      <c r="Q17808" s="51">
        <v>0</v>
      </c>
    </row>
    <row r="17809" spans="1:32" x14ac:dyDescent="0.2">
      <c r="A17809" s="51">
        <v>550821174</v>
      </c>
      <c r="B17809" s="51" t="s">
        <v>12</v>
      </c>
      <c r="C17809" s="51" t="s">
        <v>31</v>
      </c>
      <c r="D17809" s="51" t="s">
        <v>3603</v>
      </c>
      <c r="E17809" s="51">
        <v>6</v>
      </c>
      <c r="F17809" s="51" t="s">
        <v>3601</v>
      </c>
      <c r="G17809" s="51" t="s">
        <v>3602</v>
      </c>
      <c r="H17809" s="51">
        <v>5709</v>
      </c>
      <c r="I17809" s="51" t="s">
        <v>3503</v>
      </c>
      <c r="J17809" s="52">
        <v>6014</v>
      </c>
      <c r="K17809" s="51" t="s">
        <v>41</v>
      </c>
      <c r="L17809" s="51" t="s">
        <v>34</v>
      </c>
      <c r="M17809" s="51">
        <v>0</v>
      </c>
      <c r="N17809" s="51">
        <v>0</v>
      </c>
      <c r="O17809" s="51">
        <v>0</v>
      </c>
      <c r="P17809" s="51">
        <v>1</v>
      </c>
      <c r="Q17809" s="51">
        <v>0</v>
      </c>
      <c r="S17809">
        <f t="shared" ref="S17809" si="32011">SUM(M17809:P17809)/4</f>
        <v>0.25</v>
      </c>
      <c r="T17809">
        <f t="shared" ref="T17809" si="32012">SUM(Q17810:Q17811)</f>
        <v>1</v>
      </c>
      <c r="U17809">
        <f t="shared" ref="U17809" si="32013">SUM(Q17812:Q17813)</f>
        <v>0</v>
      </c>
      <c r="W17809" t="str">
        <f>IF(T17809=0,$W$22,"")</f>
        <v/>
      </c>
      <c r="Y17809" t="str">
        <f t="shared" ref="Y17809" si="32014">IF(S17809&gt;SUM(T17809+U17809),$Y$22,"")</f>
        <v/>
      </c>
      <c r="AA17809" t="str">
        <f t="shared" ref="AA17809" si="32015">IF(S17809&gt;$AA$13,$AA$22,"")</f>
        <v/>
      </c>
      <c r="AC17809">
        <f t="shared" ref="AC17809" si="32016">A17809</f>
        <v>550821174</v>
      </c>
      <c r="AD17809">
        <f t="shared" ref="AD17809" si="32017">H17809</f>
        <v>5709</v>
      </c>
      <c r="AE17809">
        <f t="shared" ref="AE17809" si="32018">SUM(W17809:AA17809)</f>
        <v>0</v>
      </c>
      <c r="AF17809" s="15">
        <f t="shared" ref="AF17809" si="32019">J17809</f>
        <v>6014</v>
      </c>
    </row>
    <row r="17810" spans="1:32" x14ac:dyDescent="0.2">
      <c r="A17810" s="51">
        <v>550821174</v>
      </c>
      <c r="B17810" s="51" t="s">
        <v>12</v>
      </c>
      <c r="C17810" s="51" t="s">
        <v>31</v>
      </c>
      <c r="D17810" s="51" t="s">
        <v>3603</v>
      </c>
      <c r="E17810" s="51">
        <v>6</v>
      </c>
      <c r="F17810" s="51" t="s">
        <v>3601</v>
      </c>
      <c r="G17810" s="51" t="s">
        <v>3602</v>
      </c>
      <c r="H17810" s="51">
        <v>5709</v>
      </c>
      <c r="I17810" s="51" t="s">
        <v>3503</v>
      </c>
      <c r="J17810" s="52">
        <v>6014</v>
      </c>
      <c r="K17810" s="51" t="s">
        <v>41</v>
      </c>
      <c r="L17810" s="51" t="s">
        <v>35</v>
      </c>
      <c r="M17810" s="51">
        <v>0</v>
      </c>
      <c r="N17810" s="51">
        <v>0</v>
      </c>
      <c r="O17810" s="51">
        <v>0</v>
      </c>
      <c r="P17810" s="51">
        <v>0</v>
      </c>
      <c r="Q17810" s="51">
        <v>1</v>
      </c>
    </row>
    <row r="17811" spans="1:32" x14ac:dyDescent="0.2">
      <c r="A17811" s="51">
        <v>550821174</v>
      </c>
      <c r="B17811" s="51" t="s">
        <v>12</v>
      </c>
      <c r="C17811" s="51" t="s">
        <v>31</v>
      </c>
      <c r="D17811" s="51" t="s">
        <v>3603</v>
      </c>
      <c r="E17811" s="51">
        <v>6</v>
      </c>
      <c r="F17811" s="51" t="s">
        <v>3601</v>
      </c>
      <c r="G17811" s="51" t="s">
        <v>3602</v>
      </c>
      <c r="H17811" s="51">
        <v>5709</v>
      </c>
      <c r="I17811" s="51" t="s">
        <v>3503</v>
      </c>
      <c r="J17811" s="52">
        <v>6014</v>
      </c>
      <c r="K17811" s="51" t="s">
        <v>41</v>
      </c>
      <c r="L17811" s="51" t="s">
        <v>36</v>
      </c>
      <c r="M17811" s="51">
        <v>0</v>
      </c>
      <c r="N17811" s="51">
        <v>0</v>
      </c>
      <c r="O17811" s="51">
        <v>0</v>
      </c>
      <c r="P17811" s="51">
        <v>0</v>
      </c>
      <c r="Q17811" s="51">
        <v>0</v>
      </c>
    </row>
    <row r="17812" spans="1:32" x14ac:dyDescent="0.2">
      <c r="A17812" s="51">
        <v>550821174</v>
      </c>
      <c r="B17812" s="51" t="s">
        <v>12</v>
      </c>
      <c r="C17812" s="51" t="s">
        <v>31</v>
      </c>
      <c r="D17812" s="51" t="s">
        <v>3603</v>
      </c>
      <c r="E17812" s="51">
        <v>6</v>
      </c>
      <c r="F17812" s="51" t="s">
        <v>3601</v>
      </c>
      <c r="G17812" s="51" t="s">
        <v>3602</v>
      </c>
      <c r="H17812" s="51">
        <v>5709</v>
      </c>
      <c r="I17812" s="51" t="s">
        <v>3503</v>
      </c>
      <c r="J17812" s="52">
        <v>6014</v>
      </c>
      <c r="K17812" s="51" t="s">
        <v>41</v>
      </c>
      <c r="L17812" s="51" t="s">
        <v>37</v>
      </c>
      <c r="M17812" s="51">
        <v>0</v>
      </c>
      <c r="N17812" s="51">
        <v>0</v>
      </c>
      <c r="O17812" s="51">
        <v>0</v>
      </c>
      <c r="P17812" s="51">
        <v>0</v>
      </c>
      <c r="Q17812" s="51">
        <v>0</v>
      </c>
    </row>
    <row r="17813" spans="1:32" x14ac:dyDescent="0.2">
      <c r="A17813" s="51">
        <v>550821174</v>
      </c>
      <c r="B17813" s="51" t="s">
        <v>12</v>
      </c>
      <c r="C17813" s="51" t="s">
        <v>31</v>
      </c>
      <c r="D17813" s="51" t="s">
        <v>3603</v>
      </c>
      <c r="E17813" s="51">
        <v>6</v>
      </c>
      <c r="F17813" s="51" t="s">
        <v>3601</v>
      </c>
      <c r="G17813" s="51" t="s">
        <v>3602</v>
      </c>
      <c r="H17813" s="51">
        <v>5709</v>
      </c>
      <c r="I17813" s="51" t="s">
        <v>3503</v>
      </c>
      <c r="J17813" s="52">
        <v>6014</v>
      </c>
      <c r="K17813" s="51" t="s">
        <v>41</v>
      </c>
      <c r="L17813" s="51" t="s">
        <v>38</v>
      </c>
      <c r="M17813" s="51">
        <v>0</v>
      </c>
      <c r="N17813" s="51">
        <v>0</v>
      </c>
      <c r="O17813" s="51">
        <v>0</v>
      </c>
      <c r="P17813" s="51">
        <v>0</v>
      </c>
      <c r="Q17813" s="51">
        <v>0</v>
      </c>
    </row>
    <row r="17814" spans="1:32" x14ac:dyDescent="0.2">
      <c r="A17814" s="51">
        <v>550821174</v>
      </c>
      <c r="B17814" s="51" t="s">
        <v>12</v>
      </c>
      <c r="C17814" s="51" t="s">
        <v>31</v>
      </c>
      <c r="D17814" s="51" t="s">
        <v>3603</v>
      </c>
      <c r="E17814" s="51">
        <v>6</v>
      </c>
      <c r="F17814" s="51" t="s">
        <v>3601</v>
      </c>
      <c r="G17814" s="51" t="s">
        <v>3602</v>
      </c>
      <c r="H17814" s="51">
        <v>5710</v>
      </c>
      <c r="I17814" s="51" t="s">
        <v>3504</v>
      </c>
      <c r="J17814" s="52">
        <v>6029</v>
      </c>
      <c r="K17814" s="51" t="s">
        <v>567</v>
      </c>
      <c r="L17814" s="51" t="s">
        <v>34</v>
      </c>
      <c r="M17814" s="51">
        <v>0</v>
      </c>
      <c r="N17814" s="51">
        <v>0</v>
      </c>
      <c r="O17814" s="51">
        <v>0</v>
      </c>
      <c r="P17814" s="51">
        <v>0</v>
      </c>
      <c r="Q17814" s="51">
        <v>0</v>
      </c>
      <c r="S17814">
        <f t="shared" ref="S17814" si="32020">SUM(M17814:P17814)/4</f>
        <v>0</v>
      </c>
      <c r="T17814">
        <f t="shared" ref="T17814" si="32021">SUM(Q17815:Q17816)</f>
        <v>1</v>
      </c>
      <c r="U17814">
        <f t="shared" ref="U17814" si="32022">SUM(Q17817:Q17818)</f>
        <v>1</v>
      </c>
      <c r="W17814" t="str">
        <f>IF(T17814=0,$W$22,"")</f>
        <v/>
      </c>
      <c r="Y17814" t="str">
        <f t="shared" ref="Y17814" si="32023">IF(S17814&gt;SUM(T17814+U17814),$Y$22,"")</f>
        <v/>
      </c>
      <c r="AA17814" t="str">
        <f t="shared" ref="AA17814" si="32024">IF(S17814&gt;$AA$13,$AA$22,"")</f>
        <v/>
      </c>
      <c r="AC17814">
        <f t="shared" ref="AC17814" si="32025">A17814</f>
        <v>550821174</v>
      </c>
      <c r="AD17814">
        <f t="shared" ref="AD17814" si="32026">H17814</f>
        <v>5710</v>
      </c>
      <c r="AE17814">
        <f t="shared" ref="AE17814" si="32027">SUM(W17814:AA17814)</f>
        <v>0</v>
      </c>
      <c r="AF17814" s="15">
        <f t="shared" ref="AF17814" si="32028">J17814</f>
        <v>6029</v>
      </c>
    </row>
    <row r="17815" spans="1:32" x14ac:dyDescent="0.2">
      <c r="A17815" s="51">
        <v>550821174</v>
      </c>
      <c r="B17815" s="51" t="s">
        <v>12</v>
      </c>
      <c r="C17815" s="51" t="s">
        <v>31</v>
      </c>
      <c r="D17815" s="51" t="s">
        <v>3603</v>
      </c>
      <c r="E17815" s="51">
        <v>6</v>
      </c>
      <c r="F17815" s="51" t="s">
        <v>3601</v>
      </c>
      <c r="G17815" s="51" t="s">
        <v>3602</v>
      </c>
      <c r="H17815" s="51">
        <v>5710</v>
      </c>
      <c r="I17815" s="51" t="s">
        <v>3504</v>
      </c>
      <c r="J17815" s="52">
        <v>6029</v>
      </c>
      <c r="K17815" s="51" t="s">
        <v>567</v>
      </c>
      <c r="L17815" s="51" t="s">
        <v>35</v>
      </c>
      <c r="M17815" s="51">
        <v>0</v>
      </c>
      <c r="N17815" s="51">
        <v>0</v>
      </c>
      <c r="O17815" s="51">
        <v>0</v>
      </c>
      <c r="P17815" s="51">
        <v>0</v>
      </c>
      <c r="Q17815" s="51">
        <v>1</v>
      </c>
    </row>
    <row r="17816" spans="1:32" x14ac:dyDescent="0.2">
      <c r="A17816" s="51">
        <v>550821174</v>
      </c>
      <c r="B17816" s="51" t="s">
        <v>12</v>
      </c>
      <c r="C17816" s="51" t="s">
        <v>31</v>
      </c>
      <c r="D17816" s="51" t="s">
        <v>3603</v>
      </c>
      <c r="E17816" s="51">
        <v>6</v>
      </c>
      <c r="F17816" s="51" t="s">
        <v>3601</v>
      </c>
      <c r="G17816" s="51" t="s">
        <v>3602</v>
      </c>
      <c r="H17816" s="51">
        <v>5710</v>
      </c>
      <c r="I17816" s="51" t="s">
        <v>3504</v>
      </c>
      <c r="J17816" s="52">
        <v>6029</v>
      </c>
      <c r="K17816" s="51" t="s">
        <v>567</v>
      </c>
      <c r="L17816" s="51" t="s">
        <v>36</v>
      </c>
      <c r="M17816" s="51">
        <v>0</v>
      </c>
      <c r="N17816" s="51">
        <v>0</v>
      </c>
      <c r="O17816" s="51">
        <v>0</v>
      </c>
      <c r="P17816" s="51">
        <v>0</v>
      </c>
      <c r="Q17816" s="51">
        <v>0</v>
      </c>
    </row>
    <row r="17817" spans="1:32" x14ac:dyDescent="0.2">
      <c r="A17817" s="51">
        <v>550821174</v>
      </c>
      <c r="B17817" s="51" t="s">
        <v>12</v>
      </c>
      <c r="C17817" s="51" t="s">
        <v>31</v>
      </c>
      <c r="D17817" s="51" t="s">
        <v>3603</v>
      </c>
      <c r="E17817" s="51">
        <v>6</v>
      </c>
      <c r="F17817" s="51" t="s">
        <v>3601</v>
      </c>
      <c r="G17817" s="51" t="s">
        <v>3602</v>
      </c>
      <c r="H17817" s="51">
        <v>5710</v>
      </c>
      <c r="I17817" s="51" t="s">
        <v>3504</v>
      </c>
      <c r="J17817" s="52">
        <v>6029</v>
      </c>
      <c r="K17817" s="51" t="s">
        <v>567</v>
      </c>
      <c r="L17817" s="51" t="s">
        <v>37</v>
      </c>
      <c r="M17817" s="51">
        <v>0</v>
      </c>
      <c r="N17817" s="51">
        <v>0</v>
      </c>
      <c r="O17817" s="51">
        <v>0</v>
      </c>
      <c r="P17817" s="51">
        <v>0</v>
      </c>
      <c r="Q17817" s="51">
        <v>1</v>
      </c>
    </row>
    <row r="17818" spans="1:32" x14ac:dyDescent="0.2">
      <c r="A17818" s="51">
        <v>550821174</v>
      </c>
      <c r="B17818" s="51" t="s">
        <v>12</v>
      </c>
      <c r="C17818" s="51" t="s">
        <v>31</v>
      </c>
      <c r="D17818" s="51" t="s">
        <v>3603</v>
      </c>
      <c r="E17818" s="51">
        <v>6</v>
      </c>
      <c r="F17818" s="51" t="s">
        <v>3601</v>
      </c>
      <c r="G17818" s="51" t="s">
        <v>3602</v>
      </c>
      <c r="H17818" s="51">
        <v>5710</v>
      </c>
      <c r="I17818" s="51" t="s">
        <v>3504</v>
      </c>
      <c r="J17818" s="52">
        <v>6029</v>
      </c>
      <c r="K17818" s="51" t="s">
        <v>567</v>
      </c>
      <c r="L17818" s="51" t="s">
        <v>38</v>
      </c>
      <c r="M17818" s="51">
        <v>0</v>
      </c>
      <c r="N17818" s="51">
        <v>0</v>
      </c>
      <c r="O17818" s="51">
        <v>0</v>
      </c>
      <c r="P17818" s="51">
        <v>0</v>
      </c>
      <c r="Q17818" s="51">
        <v>0</v>
      </c>
    </row>
    <row r="17819" spans="1:32" x14ac:dyDescent="0.2">
      <c r="A17819" s="51">
        <v>550821174</v>
      </c>
      <c r="B17819" s="51" t="s">
        <v>12</v>
      </c>
      <c r="C17819" s="51" t="s">
        <v>31</v>
      </c>
      <c r="D17819" s="51" t="s">
        <v>3603</v>
      </c>
      <c r="E17819" s="51">
        <v>6</v>
      </c>
      <c r="F17819" s="51" t="s">
        <v>3601</v>
      </c>
      <c r="G17819" s="51" t="s">
        <v>3602</v>
      </c>
      <c r="H17819" s="51">
        <v>5713</v>
      </c>
      <c r="I17819" s="51" t="s">
        <v>3505</v>
      </c>
      <c r="J17819" s="52">
        <v>6005</v>
      </c>
      <c r="K17819" s="51" t="s">
        <v>61</v>
      </c>
      <c r="L17819" s="51" t="s">
        <v>34</v>
      </c>
      <c r="M17819" s="51">
        <v>1</v>
      </c>
      <c r="N17819" s="51">
        <v>0</v>
      </c>
      <c r="O17819" s="51">
        <v>0</v>
      </c>
      <c r="P17819" s="51">
        <v>0</v>
      </c>
      <c r="Q17819" s="51">
        <v>0</v>
      </c>
      <c r="S17819">
        <f t="shared" ref="S17819" si="32029">SUM(M17819:P17819)/4</f>
        <v>0.25</v>
      </c>
      <c r="T17819">
        <f t="shared" ref="T17819" si="32030">SUM(Q17820:Q17821)</f>
        <v>2</v>
      </c>
      <c r="U17819">
        <f t="shared" ref="U17819" si="32031">SUM(Q17822:Q17823)</f>
        <v>0</v>
      </c>
      <c r="W17819" t="str">
        <f>IF(T17819=0,$W$22,"")</f>
        <v/>
      </c>
      <c r="Y17819" t="str">
        <f t="shared" ref="Y17819" si="32032">IF(S17819&gt;SUM(T17819+U17819),$Y$22,"")</f>
        <v/>
      </c>
      <c r="AA17819" t="str">
        <f t="shared" ref="AA17819" si="32033">IF(S17819&gt;$AA$13,$AA$22,"")</f>
        <v/>
      </c>
      <c r="AC17819">
        <f t="shared" ref="AC17819" si="32034">A17819</f>
        <v>550821174</v>
      </c>
      <c r="AD17819">
        <f t="shared" ref="AD17819" si="32035">H17819</f>
        <v>5713</v>
      </c>
      <c r="AE17819">
        <f t="shared" ref="AE17819" si="32036">SUM(W17819:AA17819)</f>
        <v>0</v>
      </c>
      <c r="AF17819" s="15">
        <f t="shared" ref="AF17819" si="32037">J17819</f>
        <v>6005</v>
      </c>
    </row>
    <row r="17820" spans="1:32" x14ac:dyDescent="0.2">
      <c r="A17820" s="51">
        <v>550821174</v>
      </c>
      <c r="B17820" s="51" t="s">
        <v>12</v>
      </c>
      <c r="C17820" s="51" t="s">
        <v>31</v>
      </c>
      <c r="D17820" s="51" t="s">
        <v>3603</v>
      </c>
      <c r="E17820" s="51">
        <v>6</v>
      </c>
      <c r="F17820" s="51" t="s">
        <v>3601</v>
      </c>
      <c r="G17820" s="51" t="s">
        <v>3602</v>
      </c>
      <c r="H17820" s="51">
        <v>5713</v>
      </c>
      <c r="I17820" s="51" t="s">
        <v>3505</v>
      </c>
      <c r="J17820" s="52">
        <v>6005</v>
      </c>
      <c r="K17820" s="51" t="s">
        <v>61</v>
      </c>
      <c r="L17820" s="51" t="s">
        <v>35</v>
      </c>
      <c r="M17820" s="51">
        <v>0</v>
      </c>
      <c r="N17820" s="51">
        <v>0</v>
      </c>
      <c r="O17820" s="51">
        <v>0</v>
      </c>
      <c r="P17820" s="51">
        <v>0</v>
      </c>
      <c r="Q17820" s="51">
        <v>2</v>
      </c>
    </row>
    <row r="17821" spans="1:32" x14ac:dyDescent="0.2">
      <c r="A17821" s="51">
        <v>550821174</v>
      </c>
      <c r="B17821" s="51" t="s">
        <v>12</v>
      </c>
      <c r="C17821" s="51" t="s">
        <v>31</v>
      </c>
      <c r="D17821" s="51" t="s">
        <v>3603</v>
      </c>
      <c r="E17821" s="51">
        <v>6</v>
      </c>
      <c r="F17821" s="51" t="s">
        <v>3601</v>
      </c>
      <c r="G17821" s="51" t="s">
        <v>3602</v>
      </c>
      <c r="H17821" s="51">
        <v>5713</v>
      </c>
      <c r="I17821" s="51" t="s">
        <v>3505</v>
      </c>
      <c r="J17821" s="52">
        <v>6005</v>
      </c>
      <c r="K17821" s="51" t="s">
        <v>61</v>
      </c>
      <c r="L17821" s="51" t="s">
        <v>36</v>
      </c>
      <c r="M17821" s="51">
        <v>0</v>
      </c>
      <c r="N17821" s="51">
        <v>0</v>
      </c>
      <c r="O17821" s="51">
        <v>0</v>
      </c>
      <c r="P17821" s="51">
        <v>0</v>
      </c>
      <c r="Q17821" s="51">
        <v>0</v>
      </c>
    </row>
    <row r="17822" spans="1:32" x14ac:dyDescent="0.2">
      <c r="A17822" s="51">
        <v>550821174</v>
      </c>
      <c r="B17822" s="51" t="s">
        <v>12</v>
      </c>
      <c r="C17822" s="51" t="s">
        <v>31</v>
      </c>
      <c r="D17822" s="51" t="s">
        <v>3603</v>
      </c>
      <c r="E17822" s="51">
        <v>6</v>
      </c>
      <c r="F17822" s="51" t="s">
        <v>3601</v>
      </c>
      <c r="G17822" s="51" t="s">
        <v>3602</v>
      </c>
      <c r="H17822" s="51">
        <v>5713</v>
      </c>
      <c r="I17822" s="51" t="s">
        <v>3505</v>
      </c>
      <c r="J17822" s="52">
        <v>6005</v>
      </c>
      <c r="K17822" s="51" t="s">
        <v>61</v>
      </c>
      <c r="L17822" s="51" t="s">
        <v>37</v>
      </c>
      <c r="M17822" s="51">
        <v>0</v>
      </c>
      <c r="N17822" s="51">
        <v>0</v>
      </c>
      <c r="O17822" s="51">
        <v>0</v>
      </c>
      <c r="P17822" s="51">
        <v>0</v>
      </c>
      <c r="Q17822" s="51">
        <v>0</v>
      </c>
    </row>
    <row r="17823" spans="1:32" x14ac:dyDescent="0.2">
      <c r="A17823" s="51">
        <v>550821174</v>
      </c>
      <c r="B17823" s="51" t="s">
        <v>12</v>
      </c>
      <c r="C17823" s="51" t="s">
        <v>31</v>
      </c>
      <c r="D17823" s="51" t="s">
        <v>3603</v>
      </c>
      <c r="E17823" s="51">
        <v>6</v>
      </c>
      <c r="F17823" s="51" t="s">
        <v>3601</v>
      </c>
      <c r="G17823" s="51" t="s">
        <v>3602</v>
      </c>
      <c r="H17823" s="51">
        <v>5713</v>
      </c>
      <c r="I17823" s="51" t="s">
        <v>3505</v>
      </c>
      <c r="J17823" s="52">
        <v>6005</v>
      </c>
      <c r="K17823" s="51" t="s">
        <v>61</v>
      </c>
      <c r="L17823" s="51" t="s">
        <v>38</v>
      </c>
      <c r="M17823" s="51">
        <v>0</v>
      </c>
      <c r="N17823" s="51">
        <v>0</v>
      </c>
      <c r="O17823" s="51">
        <v>0</v>
      </c>
      <c r="P17823" s="51">
        <v>0</v>
      </c>
      <c r="Q17823" s="51">
        <v>0</v>
      </c>
    </row>
    <row r="17824" spans="1:32" x14ac:dyDescent="0.2">
      <c r="A17824" s="51">
        <v>550821174</v>
      </c>
      <c r="B17824" s="51" t="s">
        <v>12</v>
      </c>
      <c r="C17824" s="51" t="s">
        <v>31</v>
      </c>
      <c r="D17824" s="51" t="s">
        <v>3603</v>
      </c>
      <c r="E17824" s="51">
        <v>6</v>
      </c>
      <c r="F17824" s="51" t="s">
        <v>3601</v>
      </c>
      <c r="G17824" s="51" t="s">
        <v>3602</v>
      </c>
      <c r="H17824" s="51">
        <v>5727</v>
      </c>
      <c r="I17824" s="51" t="s">
        <v>3506</v>
      </c>
      <c r="J17824" s="52">
        <v>6014</v>
      </c>
      <c r="K17824" s="51" t="s">
        <v>41</v>
      </c>
      <c r="L17824" s="51" t="s">
        <v>34</v>
      </c>
      <c r="M17824" s="51">
        <v>0</v>
      </c>
      <c r="N17824" s="51">
        <v>0</v>
      </c>
      <c r="O17824" s="51">
        <v>0</v>
      </c>
      <c r="P17824" s="51">
        <v>0</v>
      </c>
      <c r="Q17824" s="51">
        <v>0</v>
      </c>
      <c r="S17824">
        <f t="shared" ref="S17824" si="32038">SUM(M17824:P17824)/4</f>
        <v>0</v>
      </c>
      <c r="T17824">
        <f t="shared" ref="T17824" si="32039">SUM(Q17825:Q17826)</f>
        <v>1</v>
      </c>
      <c r="U17824">
        <f t="shared" ref="U17824" si="32040">SUM(Q17827:Q17828)</f>
        <v>0</v>
      </c>
      <c r="W17824" t="str">
        <f>IF(T17824=0,$W$22,"")</f>
        <v/>
      </c>
      <c r="Y17824" t="str">
        <f t="shared" ref="Y17824" si="32041">IF(S17824&gt;SUM(T17824+U17824),$Y$22,"")</f>
        <v/>
      </c>
      <c r="AA17824" t="str">
        <f t="shared" ref="AA17824" si="32042">IF(S17824&gt;$AA$13,$AA$22,"")</f>
        <v/>
      </c>
      <c r="AC17824">
        <f t="shared" ref="AC17824" si="32043">A17824</f>
        <v>550821174</v>
      </c>
      <c r="AD17824">
        <f t="shared" ref="AD17824" si="32044">H17824</f>
        <v>5727</v>
      </c>
      <c r="AE17824">
        <f t="shared" ref="AE17824" si="32045">SUM(W17824:AA17824)</f>
        <v>0</v>
      </c>
      <c r="AF17824" s="15">
        <f t="shared" ref="AF17824" si="32046">J17824</f>
        <v>6014</v>
      </c>
    </row>
    <row r="17825" spans="1:32" x14ac:dyDescent="0.2">
      <c r="A17825" s="51">
        <v>550821174</v>
      </c>
      <c r="B17825" s="51" t="s">
        <v>12</v>
      </c>
      <c r="C17825" s="51" t="s">
        <v>31</v>
      </c>
      <c r="D17825" s="51" t="s">
        <v>3603</v>
      </c>
      <c r="E17825" s="51">
        <v>6</v>
      </c>
      <c r="F17825" s="51" t="s">
        <v>3601</v>
      </c>
      <c r="G17825" s="51" t="s">
        <v>3602</v>
      </c>
      <c r="H17825" s="51">
        <v>5727</v>
      </c>
      <c r="I17825" s="51" t="s">
        <v>3506</v>
      </c>
      <c r="J17825" s="52">
        <v>6014</v>
      </c>
      <c r="K17825" s="51" t="s">
        <v>41</v>
      </c>
      <c r="L17825" s="51" t="s">
        <v>35</v>
      </c>
      <c r="M17825" s="51">
        <v>0</v>
      </c>
      <c r="N17825" s="51">
        <v>0</v>
      </c>
      <c r="O17825" s="51">
        <v>0</v>
      </c>
      <c r="P17825" s="51">
        <v>0</v>
      </c>
      <c r="Q17825" s="51">
        <v>1</v>
      </c>
    </row>
    <row r="17826" spans="1:32" x14ac:dyDescent="0.2">
      <c r="A17826" s="51">
        <v>550821174</v>
      </c>
      <c r="B17826" s="51" t="s">
        <v>12</v>
      </c>
      <c r="C17826" s="51" t="s">
        <v>31</v>
      </c>
      <c r="D17826" s="51" t="s">
        <v>3603</v>
      </c>
      <c r="E17826" s="51">
        <v>6</v>
      </c>
      <c r="F17826" s="51" t="s">
        <v>3601</v>
      </c>
      <c r="G17826" s="51" t="s">
        <v>3602</v>
      </c>
      <c r="H17826" s="51">
        <v>5727</v>
      </c>
      <c r="I17826" s="51" t="s">
        <v>3506</v>
      </c>
      <c r="J17826" s="52">
        <v>6014</v>
      </c>
      <c r="K17826" s="51" t="s">
        <v>41</v>
      </c>
      <c r="L17826" s="51" t="s">
        <v>36</v>
      </c>
      <c r="M17826" s="51">
        <v>0</v>
      </c>
      <c r="N17826" s="51">
        <v>0</v>
      </c>
      <c r="O17826" s="51">
        <v>0</v>
      </c>
      <c r="P17826" s="51">
        <v>0</v>
      </c>
      <c r="Q17826" s="51">
        <v>0</v>
      </c>
    </row>
    <row r="17827" spans="1:32" x14ac:dyDescent="0.2">
      <c r="A17827" s="51">
        <v>550821174</v>
      </c>
      <c r="B17827" s="51" t="s">
        <v>12</v>
      </c>
      <c r="C17827" s="51" t="s">
        <v>31</v>
      </c>
      <c r="D17827" s="51" t="s">
        <v>3603</v>
      </c>
      <c r="E17827" s="51">
        <v>6</v>
      </c>
      <c r="F17827" s="51" t="s">
        <v>3601</v>
      </c>
      <c r="G17827" s="51" t="s">
        <v>3602</v>
      </c>
      <c r="H17827" s="51">
        <v>5727</v>
      </c>
      <c r="I17827" s="51" t="s">
        <v>3506</v>
      </c>
      <c r="J17827" s="52">
        <v>6014</v>
      </c>
      <c r="K17827" s="51" t="s">
        <v>41</v>
      </c>
      <c r="L17827" s="51" t="s">
        <v>37</v>
      </c>
      <c r="M17827" s="51">
        <v>0</v>
      </c>
      <c r="N17827" s="51">
        <v>0</v>
      </c>
      <c r="O17827" s="51">
        <v>0</v>
      </c>
      <c r="P17827" s="51">
        <v>0</v>
      </c>
      <c r="Q17827" s="51">
        <v>0</v>
      </c>
    </row>
    <row r="17828" spans="1:32" x14ac:dyDescent="0.2">
      <c r="A17828" s="51">
        <v>550821174</v>
      </c>
      <c r="B17828" s="51" t="s">
        <v>12</v>
      </c>
      <c r="C17828" s="51" t="s">
        <v>31</v>
      </c>
      <c r="D17828" s="51" t="s">
        <v>3603</v>
      </c>
      <c r="E17828" s="51">
        <v>6</v>
      </c>
      <c r="F17828" s="51" t="s">
        <v>3601</v>
      </c>
      <c r="G17828" s="51" t="s">
        <v>3602</v>
      </c>
      <c r="H17828" s="51">
        <v>5727</v>
      </c>
      <c r="I17828" s="51" t="s">
        <v>3506</v>
      </c>
      <c r="J17828" s="52">
        <v>6014</v>
      </c>
      <c r="K17828" s="51" t="s">
        <v>41</v>
      </c>
      <c r="L17828" s="51" t="s">
        <v>38</v>
      </c>
      <c r="M17828" s="51">
        <v>0</v>
      </c>
      <c r="N17828" s="51">
        <v>0</v>
      </c>
      <c r="O17828" s="51">
        <v>0</v>
      </c>
      <c r="P17828" s="51">
        <v>0</v>
      </c>
      <c r="Q17828" s="51">
        <v>0</v>
      </c>
    </row>
    <row r="17829" spans="1:32" x14ac:dyDescent="0.2">
      <c r="A17829" s="51">
        <v>550821174</v>
      </c>
      <c r="B17829" s="51" t="s">
        <v>12</v>
      </c>
      <c r="C17829" s="51" t="s">
        <v>31</v>
      </c>
      <c r="D17829" s="51" t="s">
        <v>3603</v>
      </c>
      <c r="E17829" s="51">
        <v>6</v>
      </c>
      <c r="F17829" s="51" t="s">
        <v>3601</v>
      </c>
      <c r="G17829" s="51" t="s">
        <v>3602</v>
      </c>
      <c r="H17829" s="51">
        <v>5728</v>
      </c>
      <c r="I17829" s="51" t="s">
        <v>3507</v>
      </c>
      <c r="J17829" s="52">
        <v>6022</v>
      </c>
      <c r="K17829" s="51" t="s">
        <v>47</v>
      </c>
      <c r="L17829" s="51" t="s">
        <v>34</v>
      </c>
      <c r="M17829" s="51">
        <v>0</v>
      </c>
      <c r="N17829" s="51">
        <v>0</v>
      </c>
      <c r="O17829" s="51">
        <v>0</v>
      </c>
      <c r="P17829" s="51">
        <v>0</v>
      </c>
      <c r="Q17829" s="51">
        <v>0</v>
      </c>
      <c r="S17829">
        <f t="shared" ref="S17829" si="32047">SUM(M17829:P17829)/4</f>
        <v>0</v>
      </c>
      <c r="T17829">
        <f t="shared" ref="T17829" si="32048">SUM(Q17830:Q17831)</f>
        <v>1</v>
      </c>
      <c r="U17829">
        <f t="shared" ref="U17829" si="32049">SUM(Q17832:Q17833)</f>
        <v>0</v>
      </c>
      <c r="W17829" t="str">
        <f>IF(T17829=0,$W$22,"")</f>
        <v/>
      </c>
      <c r="Y17829" t="str">
        <f t="shared" ref="Y17829" si="32050">IF(S17829&gt;SUM(T17829+U17829),$Y$22,"")</f>
        <v/>
      </c>
      <c r="AA17829" t="str">
        <f t="shared" ref="AA17829" si="32051">IF(S17829&gt;$AA$13,$AA$22,"")</f>
        <v/>
      </c>
      <c r="AC17829">
        <f t="shared" ref="AC17829" si="32052">A17829</f>
        <v>550821174</v>
      </c>
      <c r="AD17829">
        <f t="shared" ref="AD17829" si="32053">H17829</f>
        <v>5728</v>
      </c>
      <c r="AE17829">
        <f t="shared" ref="AE17829" si="32054">SUM(W17829:AA17829)</f>
        <v>0</v>
      </c>
      <c r="AF17829" s="15">
        <f t="shared" ref="AF17829" si="32055">J17829</f>
        <v>6022</v>
      </c>
    </row>
    <row r="17830" spans="1:32" x14ac:dyDescent="0.2">
      <c r="A17830" s="51">
        <v>550821174</v>
      </c>
      <c r="B17830" s="51" t="s">
        <v>12</v>
      </c>
      <c r="C17830" s="51" t="s">
        <v>31</v>
      </c>
      <c r="D17830" s="51" t="s">
        <v>3603</v>
      </c>
      <c r="E17830" s="51">
        <v>6</v>
      </c>
      <c r="F17830" s="51" t="s">
        <v>3601</v>
      </c>
      <c r="G17830" s="51" t="s">
        <v>3602</v>
      </c>
      <c r="H17830" s="51">
        <v>5728</v>
      </c>
      <c r="I17830" s="51" t="s">
        <v>3507</v>
      </c>
      <c r="J17830" s="52">
        <v>6022</v>
      </c>
      <c r="K17830" s="51" t="s">
        <v>47</v>
      </c>
      <c r="L17830" s="51" t="s">
        <v>35</v>
      </c>
      <c r="M17830" s="51">
        <v>0</v>
      </c>
      <c r="N17830" s="51">
        <v>0</v>
      </c>
      <c r="O17830" s="51">
        <v>0</v>
      </c>
      <c r="P17830" s="51">
        <v>0</v>
      </c>
      <c r="Q17830" s="51">
        <v>1</v>
      </c>
    </row>
    <row r="17831" spans="1:32" x14ac:dyDescent="0.2">
      <c r="A17831" s="51">
        <v>550821174</v>
      </c>
      <c r="B17831" s="51" t="s">
        <v>12</v>
      </c>
      <c r="C17831" s="51" t="s">
        <v>31</v>
      </c>
      <c r="D17831" s="51" t="s">
        <v>3603</v>
      </c>
      <c r="E17831" s="51">
        <v>6</v>
      </c>
      <c r="F17831" s="51" t="s">
        <v>3601</v>
      </c>
      <c r="G17831" s="51" t="s">
        <v>3602</v>
      </c>
      <c r="H17831" s="51">
        <v>5728</v>
      </c>
      <c r="I17831" s="51" t="s">
        <v>3507</v>
      </c>
      <c r="J17831" s="52">
        <v>6022</v>
      </c>
      <c r="K17831" s="51" t="s">
        <v>47</v>
      </c>
      <c r="L17831" s="51" t="s">
        <v>36</v>
      </c>
      <c r="M17831" s="51">
        <v>0</v>
      </c>
      <c r="N17831" s="51">
        <v>0</v>
      </c>
      <c r="O17831" s="51">
        <v>0</v>
      </c>
      <c r="P17831" s="51">
        <v>0</v>
      </c>
      <c r="Q17831" s="51">
        <v>0</v>
      </c>
    </row>
    <row r="17832" spans="1:32" x14ac:dyDescent="0.2">
      <c r="A17832" s="51">
        <v>550821174</v>
      </c>
      <c r="B17832" s="51" t="s">
        <v>12</v>
      </c>
      <c r="C17832" s="51" t="s">
        <v>31</v>
      </c>
      <c r="D17832" s="51" t="s">
        <v>3603</v>
      </c>
      <c r="E17832" s="51">
        <v>6</v>
      </c>
      <c r="F17832" s="51" t="s">
        <v>3601</v>
      </c>
      <c r="G17832" s="51" t="s">
        <v>3602</v>
      </c>
      <c r="H17832" s="51">
        <v>5728</v>
      </c>
      <c r="I17832" s="51" t="s">
        <v>3507</v>
      </c>
      <c r="J17832" s="52">
        <v>6022</v>
      </c>
      <c r="K17832" s="51" t="s">
        <v>47</v>
      </c>
      <c r="L17832" s="51" t="s">
        <v>37</v>
      </c>
      <c r="M17832" s="51">
        <v>0</v>
      </c>
      <c r="N17832" s="51">
        <v>0</v>
      </c>
      <c r="O17832" s="51">
        <v>0</v>
      </c>
      <c r="P17832" s="51">
        <v>0</v>
      </c>
      <c r="Q17832" s="51">
        <v>0</v>
      </c>
    </row>
    <row r="17833" spans="1:32" x14ac:dyDescent="0.2">
      <c r="A17833" s="51">
        <v>550821174</v>
      </c>
      <c r="B17833" s="51" t="s">
        <v>12</v>
      </c>
      <c r="C17833" s="51" t="s">
        <v>31</v>
      </c>
      <c r="D17833" s="51" t="s">
        <v>3603</v>
      </c>
      <c r="E17833" s="51">
        <v>6</v>
      </c>
      <c r="F17833" s="51" t="s">
        <v>3601</v>
      </c>
      <c r="G17833" s="51" t="s">
        <v>3602</v>
      </c>
      <c r="H17833" s="51">
        <v>5728</v>
      </c>
      <c r="I17833" s="51" t="s">
        <v>3507</v>
      </c>
      <c r="J17833" s="52">
        <v>6022</v>
      </c>
      <c r="K17833" s="51" t="s">
        <v>47</v>
      </c>
      <c r="L17833" s="51" t="s">
        <v>38</v>
      </c>
      <c r="M17833" s="51">
        <v>0</v>
      </c>
      <c r="N17833" s="51">
        <v>0</v>
      </c>
      <c r="O17833" s="51">
        <v>0</v>
      </c>
      <c r="P17833" s="51">
        <v>0</v>
      </c>
      <c r="Q17833" s="51">
        <v>0</v>
      </c>
    </row>
    <row r="17834" spans="1:32" x14ac:dyDescent="0.2">
      <c r="A17834" s="51">
        <v>550821174</v>
      </c>
      <c r="B17834" s="51" t="s">
        <v>12</v>
      </c>
      <c r="C17834" s="51" t="s">
        <v>31</v>
      </c>
      <c r="D17834" s="51" t="s">
        <v>3603</v>
      </c>
      <c r="E17834" s="51">
        <v>6</v>
      </c>
      <c r="F17834" s="51" t="s">
        <v>3601</v>
      </c>
      <c r="G17834" s="51" t="s">
        <v>3602</v>
      </c>
      <c r="H17834" s="51">
        <v>5732</v>
      </c>
      <c r="I17834" s="51" t="s">
        <v>3508</v>
      </c>
      <c r="J17834" s="52">
        <v>6041</v>
      </c>
      <c r="K17834" s="51" t="s">
        <v>1118</v>
      </c>
      <c r="L17834" s="51" t="s">
        <v>34</v>
      </c>
      <c r="M17834" s="51">
        <v>0</v>
      </c>
      <c r="N17834" s="51">
        <v>1</v>
      </c>
      <c r="O17834" s="51">
        <v>0</v>
      </c>
      <c r="P17834" s="51">
        <v>0</v>
      </c>
      <c r="Q17834" s="51">
        <v>0</v>
      </c>
      <c r="S17834">
        <f t="shared" ref="S17834" si="32056">SUM(M17834:P17834)/4</f>
        <v>0.25</v>
      </c>
      <c r="T17834">
        <f t="shared" ref="T17834" si="32057">SUM(Q17835:Q17836)</f>
        <v>1</v>
      </c>
      <c r="U17834">
        <f t="shared" ref="U17834" si="32058">SUM(Q17837:Q17838)</f>
        <v>1</v>
      </c>
      <c r="W17834" t="str">
        <f>IF(T17834=0,$W$22,"")</f>
        <v/>
      </c>
      <c r="Y17834" t="str">
        <f t="shared" ref="Y17834" si="32059">IF(S17834&gt;SUM(T17834+U17834),$Y$22,"")</f>
        <v/>
      </c>
      <c r="AA17834" t="str">
        <f t="shared" ref="AA17834" si="32060">IF(S17834&gt;$AA$13,$AA$22,"")</f>
        <v/>
      </c>
      <c r="AC17834">
        <f t="shared" ref="AC17834" si="32061">A17834</f>
        <v>550821174</v>
      </c>
      <c r="AD17834">
        <f t="shared" ref="AD17834" si="32062">H17834</f>
        <v>5732</v>
      </c>
      <c r="AE17834">
        <f t="shared" ref="AE17834" si="32063">SUM(W17834:AA17834)</f>
        <v>0</v>
      </c>
      <c r="AF17834" s="15">
        <f t="shared" ref="AF17834" si="32064">J17834</f>
        <v>6041</v>
      </c>
    </row>
    <row r="17835" spans="1:32" x14ac:dyDescent="0.2">
      <c r="A17835" s="51">
        <v>550821174</v>
      </c>
      <c r="B17835" s="51" t="s">
        <v>12</v>
      </c>
      <c r="C17835" s="51" t="s">
        <v>31</v>
      </c>
      <c r="D17835" s="51" t="s">
        <v>3603</v>
      </c>
      <c r="E17835" s="51">
        <v>6</v>
      </c>
      <c r="F17835" s="51" t="s">
        <v>3601</v>
      </c>
      <c r="G17835" s="51" t="s">
        <v>3602</v>
      </c>
      <c r="H17835" s="51">
        <v>5732</v>
      </c>
      <c r="I17835" s="51" t="s">
        <v>3508</v>
      </c>
      <c r="J17835" s="52">
        <v>6041</v>
      </c>
      <c r="K17835" s="51" t="s">
        <v>1118</v>
      </c>
      <c r="L17835" s="51" t="s">
        <v>35</v>
      </c>
      <c r="M17835" s="51">
        <v>0</v>
      </c>
      <c r="N17835" s="51">
        <v>0</v>
      </c>
      <c r="O17835" s="51">
        <v>0</v>
      </c>
      <c r="P17835" s="51">
        <v>0</v>
      </c>
      <c r="Q17835" s="51">
        <v>1</v>
      </c>
    </row>
    <row r="17836" spans="1:32" x14ac:dyDescent="0.2">
      <c r="A17836" s="51">
        <v>550821174</v>
      </c>
      <c r="B17836" s="51" t="s">
        <v>12</v>
      </c>
      <c r="C17836" s="51" t="s">
        <v>31</v>
      </c>
      <c r="D17836" s="51" t="s">
        <v>3603</v>
      </c>
      <c r="E17836" s="51">
        <v>6</v>
      </c>
      <c r="F17836" s="51" t="s">
        <v>3601</v>
      </c>
      <c r="G17836" s="51" t="s">
        <v>3602</v>
      </c>
      <c r="H17836" s="51">
        <v>5732</v>
      </c>
      <c r="I17836" s="51" t="s">
        <v>3508</v>
      </c>
      <c r="J17836" s="52">
        <v>6041</v>
      </c>
      <c r="K17836" s="51" t="s">
        <v>1118</v>
      </c>
      <c r="L17836" s="51" t="s">
        <v>36</v>
      </c>
      <c r="M17836" s="51">
        <v>0</v>
      </c>
      <c r="N17836" s="51">
        <v>0</v>
      </c>
      <c r="O17836" s="51">
        <v>0</v>
      </c>
      <c r="P17836" s="51">
        <v>0</v>
      </c>
      <c r="Q17836" s="51">
        <v>0</v>
      </c>
    </row>
    <row r="17837" spans="1:32" x14ac:dyDescent="0.2">
      <c r="A17837" s="51">
        <v>550821174</v>
      </c>
      <c r="B17837" s="51" t="s">
        <v>12</v>
      </c>
      <c r="C17837" s="51" t="s">
        <v>31</v>
      </c>
      <c r="D17837" s="51" t="s">
        <v>3603</v>
      </c>
      <c r="E17837" s="51">
        <v>6</v>
      </c>
      <c r="F17837" s="51" t="s">
        <v>3601</v>
      </c>
      <c r="G17837" s="51" t="s">
        <v>3602</v>
      </c>
      <c r="H17837" s="51">
        <v>5732</v>
      </c>
      <c r="I17837" s="51" t="s">
        <v>3508</v>
      </c>
      <c r="J17837" s="52">
        <v>6041</v>
      </c>
      <c r="K17837" s="51" t="s">
        <v>1118</v>
      </c>
      <c r="L17837" s="51" t="s">
        <v>37</v>
      </c>
      <c r="M17837" s="51">
        <v>0</v>
      </c>
      <c r="N17837" s="51">
        <v>0</v>
      </c>
      <c r="O17837" s="51">
        <v>0</v>
      </c>
      <c r="P17837" s="51">
        <v>0</v>
      </c>
      <c r="Q17837" s="51">
        <v>1</v>
      </c>
    </row>
    <row r="17838" spans="1:32" x14ac:dyDescent="0.2">
      <c r="A17838" s="51">
        <v>550821174</v>
      </c>
      <c r="B17838" s="51" t="s">
        <v>12</v>
      </c>
      <c r="C17838" s="51" t="s">
        <v>31</v>
      </c>
      <c r="D17838" s="51" t="s">
        <v>3603</v>
      </c>
      <c r="E17838" s="51">
        <v>6</v>
      </c>
      <c r="F17838" s="51" t="s">
        <v>3601</v>
      </c>
      <c r="G17838" s="51" t="s">
        <v>3602</v>
      </c>
      <c r="H17838" s="51">
        <v>5732</v>
      </c>
      <c r="I17838" s="51" t="s">
        <v>3508</v>
      </c>
      <c r="J17838" s="52">
        <v>6041</v>
      </c>
      <c r="K17838" s="51" t="s">
        <v>1118</v>
      </c>
      <c r="L17838" s="51" t="s">
        <v>38</v>
      </c>
      <c r="M17838" s="51">
        <v>0</v>
      </c>
      <c r="N17838" s="51">
        <v>0</v>
      </c>
      <c r="O17838" s="51">
        <v>0</v>
      </c>
      <c r="P17838" s="51">
        <v>0</v>
      </c>
      <c r="Q17838" s="51">
        <v>0</v>
      </c>
    </row>
    <row r="17839" spans="1:32" x14ac:dyDescent="0.2">
      <c r="A17839" s="51">
        <v>550821174</v>
      </c>
      <c r="B17839" s="51" t="s">
        <v>12</v>
      </c>
      <c r="C17839" s="51" t="s">
        <v>31</v>
      </c>
      <c r="D17839" s="51" t="s">
        <v>3603</v>
      </c>
      <c r="E17839" s="51">
        <v>6</v>
      </c>
      <c r="F17839" s="51" t="s">
        <v>3601</v>
      </c>
      <c r="G17839" s="51" t="s">
        <v>3602</v>
      </c>
      <c r="H17839" s="51">
        <v>5735</v>
      </c>
      <c r="I17839" s="51" t="s">
        <v>3509</v>
      </c>
      <c r="J17839" s="52">
        <v>6014</v>
      </c>
      <c r="K17839" s="51" t="s">
        <v>41</v>
      </c>
      <c r="L17839" s="51" t="s">
        <v>34</v>
      </c>
      <c r="M17839" s="51">
        <v>0</v>
      </c>
      <c r="N17839" s="51">
        <v>0</v>
      </c>
      <c r="O17839" s="51">
        <v>1</v>
      </c>
      <c r="P17839" s="51">
        <v>0</v>
      </c>
      <c r="Q17839" s="51">
        <v>0</v>
      </c>
      <c r="S17839">
        <f t="shared" ref="S17839" si="32065">SUM(M17839:P17839)/4</f>
        <v>0.25</v>
      </c>
      <c r="T17839">
        <f t="shared" ref="T17839" si="32066">SUM(Q17840:Q17841)</f>
        <v>2</v>
      </c>
      <c r="U17839">
        <f t="shared" ref="U17839" si="32067">SUM(Q17842:Q17843)</f>
        <v>0</v>
      </c>
      <c r="W17839" t="str">
        <f>IF(T17839=0,$W$22,"")</f>
        <v/>
      </c>
      <c r="Y17839" t="str">
        <f t="shared" ref="Y17839" si="32068">IF(S17839&gt;SUM(T17839+U17839),$Y$22,"")</f>
        <v/>
      </c>
      <c r="AA17839" t="str">
        <f t="shared" ref="AA17839" si="32069">IF(S17839&gt;$AA$13,$AA$22,"")</f>
        <v/>
      </c>
      <c r="AC17839">
        <f t="shared" ref="AC17839" si="32070">A17839</f>
        <v>550821174</v>
      </c>
      <c r="AD17839">
        <f t="shared" ref="AD17839" si="32071">H17839</f>
        <v>5735</v>
      </c>
      <c r="AE17839">
        <f t="shared" ref="AE17839" si="32072">SUM(W17839:AA17839)</f>
        <v>0</v>
      </c>
      <c r="AF17839" s="15">
        <f t="shared" ref="AF17839" si="32073">J17839</f>
        <v>6014</v>
      </c>
    </row>
    <row r="17840" spans="1:32" x14ac:dyDescent="0.2">
      <c r="A17840" s="51">
        <v>550821174</v>
      </c>
      <c r="B17840" s="51" t="s">
        <v>12</v>
      </c>
      <c r="C17840" s="51" t="s">
        <v>31</v>
      </c>
      <c r="D17840" s="51" t="s">
        <v>3603</v>
      </c>
      <c r="E17840" s="51">
        <v>6</v>
      </c>
      <c r="F17840" s="51" t="s">
        <v>3601</v>
      </c>
      <c r="G17840" s="51" t="s">
        <v>3602</v>
      </c>
      <c r="H17840" s="51">
        <v>5735</v>
      </c>
      <c r="I17840" s="51" t="s">
        <v>3509</v>
      </c>
      <c r="J17840" s="52">
        <v>6014</v>
      </c>
      <c r="K17840" s="51" t="s">
        <v>41</v>
      </c>
      <c r="L17840" s="51" t="s">
        <v>35</v>
      </c>
      <c r="M17840" s="51">
        <v>0</v>
      </c>
      <c r="N17840" s="51">
        <v>0</v>
      </c>
      <c r="O17840" s="51">
        <v>0</v>
      </c>
      <c r="P17840" s="51">
        <v>0</v>
      </c>
      <c r="Q17840" s="51">
        <v>2</v>
      </c>
    </row>
    <row r="17841" spans="1:32" x14ac:dyDescent="0.2">
      <c r="A17841" s="51">
        <v>550821174</v>
      </c>
      <c r="B17841" s="51" t="s">
        <v>12</v>
      </c>
      <c r="C17841" s="51" t="s">
        <v>31</v>
      </c>
      <c r="D17841" s="51" t="s">
        <v>3603</v>
      </c>
      <c r="E17841" s="51">
        <v>6</v>
      </c>
      <c r="F17841" s="51" t="s">
        <v>3601</v>
      </c>
      <c r="G17841" s="51" t="s">
        <v>3602</v>
      </c>
      <c r="H17841" s="51">
        <v>5735</v>
      </c>
      <c r="I17841" s="51" t="s">
        <v>3509</v>
      </c>
      <c r="J17841" s="52">
        <v>6014</v>
      </c>
      <c r="K17841" s="51" t="s">
        <v>41</v>
      </c>
      <c r="L17841" s="51" t="s">
        <v>36</v>
      </c>
      <c r="M17841" s="51">
        <v>0</v>
      </c>
      <c r="N17841" s="51">
        <v>0</v>
      </c>
      <c r="O17841" s="51">
        <v>0</v>
      </c>
      <c r="P17841" s="51">
        <v>0</v>
      </c>
      <c r="Q17841" s="51">
        <v>0</v>
      </c>
    </row>
    <row r="17842" spans="1:32" x14ac:dyDescent="0.2">
      <c r="A17842" s="51">
        <v>550821174</v>
      </c>
      <c r="B17842" s="51" t="s">
        <v>12</v>
      </c>
      <c r="C17842" s="51" t="s">
        <v>31</v>
      </c>
      <c r="D17842" s="51" t="s">
        <v>3603</v>
      </c>
      <c r="E17842" s="51">
        <v>6</v>
      </c>
      <c r="F17842" s="51" t="s">
        <v>3601</v>
      </c>
      <c r="G17842" s="51" t="s">
        <v>3602</v>
      </c>
      <c r="H17842" s="51">
        <v>5735</v>
      </c>
      <c r="I17842" s="51" t="s">
        <v>3509</v>
      </c>
      <c r="J17842" s="52">
        <v>6014</v>
      </c>
      <c r="K17842" s="51" t="s">
        <v>41</v>
      </c>
      <c r="L17842" s="51" t="s">
        <v>37</v>
      </c>
      <c r="M17842" s="51">
        <v>0</v>
      </c>
      <c r="N17842" s="51">
        <v>0</v>
      </c>
      <c r="O17842" s="51">
        <v>0</v>
      </c>
      <c r="P17842" s="51">
        <v>0</v>
      </c>
      <c r="Q17842" s="51">
        <v>0</v>
      </c>
    </row>
    <row r="17843" spans="1:32" x14ac:dyDescent="0.2">
      <c r="A17843" s="51">
        <v>550821174</v>
      </c>
      <c r="B17843" s="51" t="s">
        <v>12</v>
      </c>
      <c r="C17843" s="51" t="s">
        <v>31</v>
      </c>
      <c r="D17843" s="51" t="s">
        <v>3603</v>
      </c>
      <c r="E17843" s="51">
        <v>6</v>
      </c>
      <c r="F17843" s="51" t="s">
        <v>3601</v>
      </c>
      <c r="G17843" s="51" t="s">
        <v>3602</v>
      </c>
      <c r="H17843" s="51">
        <v>5735</v>
      </c>
      <c r="I17843" s="51" t="s">
        <v>3509</v>
      </c>
      <c r="J17843" s="52">
        <v>6014</v>
      </c>
      <c r="K17843" s="51" t="s">
        <v>41</v>
      </c>
      <c r="L17843" s="51" t="s">
        <v>38</v>
      </c>
      <c r="M17843" s="51">
        <v>0</v>
      </c>
      <c r="N17843" s="51">
        <v>0</v>
      </c>
      <c r="O17843" s="51">
        <v>0</v>
      </c>
      <c r="P17843" s="51">
        <v>0</v>
      </c>
      <c r="Q17843" s="51">
        <v>0</v>
      </c>
    </row>
    <row r="17844" spans="1:32" x14ac:dyDescent="0.2">
      <c r="A17844" s="51">
        <v>550821174</v>
      </c>
      <c r="B17844" s="51" t="s">
        <v>12</v>
      </c>
      <c r="C17844" s="51" t="s">
        <v>31</v>
      </c>
      <c r="D17844" s="51" t="s">
        <v>3603</v>
      </c>
      <c r="E17844" s="51">
        <v>6</v>
      </c>
      <c r="F17844" s="51" t="s">
        <v>3601</v>
      </c>
      <c r="G17844" s="51" t="s">
        <v>3602</v>
      </c>
      <c r="H17844" s="51">
        <v>5743</v>
      </c>
      <c r="I17844" s="51" t="s">
        <v>3510</v>
      </c>
      <c r="J17844" s="52">
        <v>6014</v>
      </c>
      <c r="K17844" s="51" t="s">
        <v>41</v>
      </c>
      <c r="L17844" s="51" t="s">
        <v>34</v>
      </c>
      <c r="M17844" s="51">
        <v>0</v>
      </c>
      <c r="N17844" s="51">
        <v>0</v>
      </c>
      <c r="O17844" s="51">
        <v>0</v>
      </c>
      <c r="P17844" s="51">
        <v>0</v>
      </c>
      <c r="Q17844" s="51">
        <v>0</v>
      </c>
      <c r="S17844">
        <f t="shared" ref="S17844" si="32074">SUM(M17844:P17844)/4</f>
        <v>0</v>
      </c>
      <c r="T17844">
        <f t="shared" ref="T17844" si="32075">SUM(Q17845:Q17846)</f>
        <v>1</v>
      </c>
      <c r="U17844">
        <f t="shared" ref="U17844" si="32076">SUM(Q17847:Q17848)</f>
        <v>0</v>
      </c>
      <c r="W17844" t="str">
        <f>IF(T17844=0,$W$22,"")</f>
        <v/>
      </c>
      <c r="Y17844" t="str">
        <f t="shared" ref="Y17844" si="32077">IF(S17844&gt;SUM(T17844+U17844),$Y$22,"")</f>
        <v/>
      </c>
      <c r="AA17844" t="str">
        <f t="shared" ref="AA17844" si="32078">IF(S17844&gt;$AA$13,$AA$22,"")</f>
        <v/>
      </c>
      <c r="AC17844">
        <f t="shared" ref="AC17844" si="32079">A17844</f>
        <v>550821174</v>
      </c>
      <c r="AD17844">
        <f t="shared" ref="AD17844" si="32080">H17844</f>
        <v>5743</v>
      </c>
      <c r="AE17844">
        <f t="shared" ref="AE17844" si="32081">SUM(W17844:AA17844)</f>
        <v>0</v>
      </c>
      <c r="AF17844" s="15">
        <f t="shared" ref="AF17844" si="32082">J17844</f>
        <v>6014</v>
      </c>
    </row>
    <row r="17845" spans="1:32" x14ac:dyDescent="0.2">
      <c r="A17845" s="51">
        <v>550821174</v>
      </c>
      <c r="B17845" s="51" t="s">
        <v>12</v>
      </c>
      <c r="C17845" s="51" t="s">
        <v>31</v>
      </c>
      <c r="D17845" s="51" t="s">
        <v>3603</v>
      </c>
      <c r="E17845" s="51">
        <v>6</v>
      </c>
      <c r="F17845" s="51" t="s">
        <v>3601</v>
      </c>
      <c r="G17845" s="51" t="s">
        <v>3602</v>
      </c>
      <c r="H17845" s="51">
        <v>5743</v>
      </c>
      <c r="I17845" s="51" t="s">
        <v>3510</v>
      </c>
      <c r="J17845" s="52">
        <v>6014</v>
      </c>
      <c r="K17845" s="51" t="s">
        <v>41</v>
      </c>
      <c r="L17845" s="51" t="s">
        <v>35</v>
      </c>
      <c r="M17845" s="51">
        <v>0</v>
      </c>
      <c r="N17845" s="51">
        <v>0</v>
      </c>
      <c r="O17845" s="51">
        <v>0</v>
      </c>
      <c r="P17845" s="51">
        <v>0</v>
      </c>
      <c r="Q17845" s="51">
        <v>1</v>
      </c>
    </row>
    <row r="17846" spans="1:32" x14ac:dyDescent="0.2">
      <c r="A17846" s="51">
        <v>550821174</v>
      </c>
      <c r="B17846" s="51" t="s">
        <v>12</v>
      </c>
      <c r="C17846" s="51" t="s">
        <v>31</v>
      </c>
      <c r="D17846" s="51" t="s">
        <v>3603</v>
      </c>
      <c r="E17846" s="51">
        <v>6</v>
      </c>
      <c r="F17846" s="51" t="s">
        <v>3601</v>
      </c>
      <c r="G17846" s="51" t="s">
        <v>3602</v>
      </c>
      <c r="H17846" s="51">
        <v>5743</v>
      </c>
      <c r="I17846" s="51" t="s">
        <v>3510</v>
      </c>
      <c r="J17846" s="52">
        <v>6014</v>
      </c>
      <c r="K17846" s="51" t="s">
        <v>41</v>
      </c>
      <c r="L17846" s="51" t="s">
        <v>36</v>
      </c>
      <c r="M17846" s="51">
        <v>0</v>
      </c>
      <c r="N17846" s="51">
        <v>0</v>
      </c>
      <c r="O17846" s="51">
        <v>0</v>
      </c>
      <c r="P17846" s="51">
        <v>0</v>
      </c>
      <c r="Q17846" s="51">
        <v>0</v>
      </c>
    </row>
    <row r="17847" spans="1:32" x14ac:dyDescent="0.2">
      <c r="A17847" s="51">
        <v>550821174</v>
      </c>
      <c r="B17847" s="51" t="s">
        <v>12</v>
      </c>
      <c r="C17847" s="51" t="s">
        <v>31</v>
      </c>
      <c r="D17847" s="51" t="s">
        <v>3603</v>
      </c>
      <c r="E17847" s="51">
        <v>6</v>
      </c>
      <c r="F17847" s="51" t="s">
        <v>3601</v>
      </c>
      <c r="G17847" s="51" t="s">
        <v>3602</v>
      </c>
      <c r="H17847" s="51">
        <v>5743</v>
      </c>
      <c r="I17847" s="51" t="s">
        <v>3510</v>
      </c>
      <c r="J17847" s="52">
        <v>6014</v>
      </c>
      <c r="K17847" s="51" t="s">
        <v>41</v>
      </c>
      <c r="L17847" s="51" t="s">
        <v>37</v>
      </c>
      <c r="M17847" s="51">
        <v>0</v>
      </c>
      <c r="N17847" s="51">
        <v>0</v>
      </c>
      <c r="O17847" s="51">
        <v>0</v>
      </c>
      <c r="P17847" s="51">
        <v>0</v>
      </c>
      <c r="Q17847" s="51">
        <v>0</v>
      </c>
    </row>
    <row r="17848" spans="1:32" x14ac:dyDescent="0.2">
      <c r="A17848" s="51">
        <v>550821174</v>
      </c>
      <c r="B17848" s="51" t="s">
        <v>12</v>
      </c>
      <c r="C17848" s="51" t="s">
        <v>31</v>
      </c>
      <c r="D17848" s="51" t="s">
        <v>3603</v>
      </c>
      <c r="E17848" s="51">
        <v>6</v>
      </c>
      <c r="F17848" s="51" t="s">
        <v>3601</v>
      </c>
      <c r="G17848" s="51" t="s">
        <v>3602</v>
      </c>
      <c r="H17848" s="51">
        <v>5743</v>
      </c>
      <c r="I17848" s="51" t="s">
        <v>3510</v>
      </c>
      <c r="J17848" s="52">
        <v>6014</v>
      </c>
      <c r="K17848" s="51" t="s">
        <v>41</v>
      </c>
      <c r="L17848" s="51" t="s">
        <v>38</v>
      </c>
      <c r="M17848" s="51">
        <v>0</v>
      </c>
      <c r="N17848" s="51">
        <v>0</v>
      </c>
      <c r="O17848" s="51">
        <v>0</v>
      </c>
      <c r="P17848" s="51">
        <v>0</v>
      </c>
      <c r="Q17848" s="51">
        <v>0</v>
      </c>
    </row>
    <row r="17849" spans="1:32" x14ac:dyDescent="0.2">
      <c r="A17849" s="51">
        <v>550821174</v>
      </c>
      <c r="B17849" s="51" t="s">
        <v>12</v>
      </c>
      <c r="C17849" s="51" t="s">
        <v>31</v>
      </c>
      <c r="D17849" s="51" t="s">
        <v>3603</v>
      </c>
      <c r="E17849" s="51">
        <v>6</v>
      </c>
      <c r="F17849" s="51" t="s">
        <v>3601</v>
      </c>
      <c r="G17849" s="51" t="s">
        <v>3602</v>
      </c>
      <c r="H17849" s="51">
        <v>5745</v>
      </c>
      <c r="I17849" s="51" t="s">
        <v>3511</v>
      </c>
      <c r="J17849" s="52">
        <v>6014</v>
      </c>
      <c r="K17849" s="51" t="s">
        <v>41</v>
      </c>
      <c r="L17849" s="51" t="s">
        <v>34</v>
      </c>
      <c r="M17849" s="51">
        <v>0</v>
      </c>
      <c r="N17849" s="51">
        <v>0</v>
      </c>
      <c r="O17849" s="51">
        <v>0</v>
      </c>
      <c r="P17849" s="51">
        <v>0</v>
      </c>
      <c r="Q17849" s="51">
        <v>0</v>
      </c>
      <c r="S17849">
        <f t="shared" ref="S17849" si="32083">SUM(M17849:P17849)/4</f>
        <v>0</v>
      </c>
      <c r="T17849">
        <f t="shared" ref="T17849" si="32084">SUM(Q17850:Q17851)</f>
        <v>1</v>
      </c>
      <c r="U17849">
        <f t="shared" ref="U17849" si="32085">SUM(Q17852:Q17853)</f>
        <v>0</v>
      </c>
      <c r="W17849" t="str">
        <f>IF(T17849=0,$W$22,"")</f>
        <v/>
      </c>
      <c r="Y17849" t="str">
        <f t="shared" ref="Y17849" si="32086">IF(S17849&gt;SUM(T17849+U17849),$Y$22,"")</f>
        <v/>
      </c>
      <c r="AA17849" t="str">
        <f t="shared" ref="AA17849" si="32087">IF(S17849&gt;$AA$13,$AA$22,"")</f>
        <v/>
      </c>
      <c r="AC17849">
        <f t="shared" ref="AC17849" si="32088">A17849</f>
        <v>550821174</v>
      </c>
      <c r="AD17849">
        <f t="shared" ref="AD17849" si="32089">H17849</f>
        <v>5745</v>
      </c>
      <c r="AE17849">
        <f t="shared" ref="AE17849" si="32090">SUM(W17849:AA17849)</f>
        <v>0</v>
      </c>
      <c r="AF17849" s="15">
        <f t="shared" ref="AF17849" si="32091">J17849</f>
        <v>6014</v>
      </c>
    </row>
    <row r="17850" spans="1:32" x14ac:dyDescent="0.2">
      <c r="A17850" s="51">
        <v>550821174</v>
      </c>
      <c r="B17850" s="51" t="s">
        <v>12</v>
      </c>
      <c r="C17850" s="51" t="s">
        <v>31</v>
      </c>
      <c r="D17850" s="51" t="s">
        <v>3603</v>
      </c>
      <c r="E17850" s="51">
        <v>6</v>
      </c>
      <c r="F17850" s="51" t="s">
        <v>3601</v>
      </c>
      <c r="G17850" s="51" t="s">
        <v>3602</v>
      </c>
      <c r="H17850" s="51">
        <v>5745</v>
      </c>
      <c r="I17850" s="51" t="s">
        <v>3511</v>
      </c>
      <c r="J17850" s="52">
        <v>6014</v>
      </c>
      <c r="K17850" s="51" t="s">
        <v>41</v>
      </c>
      <c r="L17850" s="51" t="s">
        <v>35</v>
      </c>
      <c r="M17850" s="51">
        <v>0</v>
      </c>
      <c r="N17850" s="51">
        <v>0</v>
      </c>
      <c r="O17850" s="51">
        <v>0</v>
      </c>
      <c r="P17850" s="51">
        <v>0</v>
      </c>
      <c r="Q17850" s="51">
        <v>1</v>
      </c>
    </row>
    <row r="17851" spans="1:32" x14ac:dyDescent="0.2">
      <c r="A17851" s="51">
        <v>550821174</v>
      </c>
      <c r="B17851" s="51" t="s">
        <v>12</v>
      </c>
      <c r="C17851" s="51" t="s">
        <v>31</v>
      </c>
      <c r="D17851" s="51" t="s">
        <v>3603</v>
      </c>
      <c r="E17851" s="51">
        <v>6</v>
      </c>
      <c r="F17851" s="51" t="s">
        <v>3601</v>
      </c>
      <c r="G17851" s="51" t="s">
        <v>3602</v>
      </c>
      <c r="H17851" s="51">
        <v>5745</v>
      </c>
      <c r="I17851" s="51" t="s">
        <v>3511</v>
      </c>
      <c r="J17851" s="52">
        <v>6014</v>
      </c>
      <c r="K17851" s="51" t="s">
        <v>41</v>
      </c>
      <c r="L17851" s="51" t="s">
        <v>36</v>
      </c>
      <c r="M17851" s="51">
        <v>0</v>
      </c>
      <c r="N17851" s="51">
        <v>0</v>
      </c>
      <c r="O17851" s="51">
        <v>0</v>
      </c>
      <c r="P17851" s="51">
        <v>0</v>
      </c>
      <c r="Q17851" s="51">
        <v>0</v>
      </c>
    </row>
    <row r="17852" spans="1:32" x14ac:dyDescent="0.2">
      <c r="A17852" s="51">
        <v>550821174</v>
      </c>
      <c r="B17852" s="51" t="s">
        <v>12</v>
      </c>
      <c r="C17852" s="51" t="s">
        <v>31</v>
      </c>
      <c r="D17852" s="51" t="s">
        <v>3603</v>
      </c>
      <c r="E17852" s="51">
        <v>6</v>
      </c>
      <c r="F17852" s="51" t="s">
        <v>3601</v>
      </c>
      <c r="G17852" s="51" t="s">
        <v>3602</v>
      </c>
      <c r="H17852" s="51">
        <v>5745</v>
      </c>
      <c r="I17852" s="51" t="s">
        <v>3511</v>
      </c>
      <c r="J17852" s="52">
        <v>6014</v>
      </c>
      <c r="K17852" s="51" t="s">
        <v>41</v>
      </c>
      <c r="L17852" s="51" t="s">
        <v>37</v>
      </c>
      <c r="M17852" s="51">
        <v>0</v>
      </c>
      <c r="N17852" s="51">
        <v>0</v>
      </c>
      <c r="O17852" s="51">
        <v>0</v>
      </c>
      <c r="P17852" s="51">
        <v>0</v>
      </c>
      <c r="Q17852" s="51">
        <v>0</v>
      </c>
    </row>
    <row r="17853" spans="1:32" x14ac:dyDescent="0.2">
      <c r="A17853" s="51">
        <v>550821174</v>
      </c>
      <c r="B17853" s="51" t="s">
        <v>12</v>
      </c>
      <c r="C17853" s="51" t="s">
        <v>31</v>
      </c>
      <c r="D17853" s="51" t="s">
        <v>3603</v>
      </c>
      <c r="E17853" s="51">
        <v>6</v>
      </c>
      <c r="F17853" s="51" t="s">
        <v>3601</v>
      </c>
      <c r="G17853" s="51" t="s">
        <v>3602</v>
      </c>
      <c r="H17853" s="51">
        <v>5745</v>
      </c>
      <c r="I17853" s="51" t="s">
        <v>3511</v>
      </c>
      <c r="J17853" s="52">
        <v>6014</v>
      </c>
      <c r="K17853" s="51" t="s">
        <v>41</v>
      </c>
      <c r="L17853" s="51" t="s">
        <v>38</v>
      </c>
      <c r="M17853" s="51">
        <v>0</v>
      </c>
      <c r="N17853" s="51">
        <v>0</v>
      </c>
      <c r="O17853" s="51">
        <v>0</v>
      </c>
      <c r="P17853" s="51">
        <v>0</v>
      </c>
      <c r="Q17853" s="51">
        <v>0</v>
      </c>
    </row>
    <row r="17854" spans="1:32" x14ac:dyDescent="0.2">
      <c r="A17854" s="51">
        <v>550821174</v>
      </c>
      <c r="B17854" s="51" t="s">
        <v>12</v>
      </c>
      <c r="C17854" s="51" t="s">
        <v>31</v>
      </c>
      <c r="D17854" s="51" t="s">
        <v>3603</v>
      </c>
      <c r="E17854" s="51">
        <v>6</v>
      </c>
      <c r="F17854" s="51" t="s">
        <v>3601</v>
      </c>
      <c r="G17854" s="51" t="s">
        <v>3602</v>
      </c>
      <c r="H17854" s="51">
        <v>5747</v>
      </c>
      <c r="I17854" s="51" t="s">
        <v>3512</v>
      </c>
      <c r="J17854" s="52">
        <v>6014</v>
      </c>
      <c r="K17854" s="51" t="s">
        <v>41</v>
      </c>
      <c r="L17854" s="51" t="s">
        <v>34</v>
      </c>
      <c r="M17854" s="51">
        <v>0</v>
      </c>
      <c r="N17854" s="51">
        <v>0</v>
      </c>
      <c r="O17854" s="51">
        <v>0</v>
      </c>
      <c r="P17854" s="51">
        <v>0</v>
      </c>
      <c r="Q17854" s="51">
        <v>0</v>
      </c>
      <c r="S17854">
        <f t="shared" ref="S17854" si="32092">SUM(M17854:P17854)/4</f>
        <v>0</v>
      </c>
      <c r="T17854">
        <f t="shared" ref="T17854" si="32093">SUM(Q17855:Q17856)</f>
        <v>1</v>
      </c>
      <c r="U17854">
        <f t="shared" ref="U17854" si="32094">SUM(Q17857:Q17858)</f>
        <v>0</v>
      </c>
      <c r="W17854" t="str">
        <f>IF(T17854=0,$W$22,"")</f>
        <v/>
      </c>
      <c r="Y17854" t="str">
        <f t="shared" ref="Y17854" si="32095">IF(S17854&gt;SUM(T17854+U17854),$Y$22,"")</f>
        <v/>
      </c>
      <c r="AA17854" t="str">
        <f t="shared" ref="AA17854" si="32096">IF(S17854&gt;$AA$13,$AA$22,"")</f>
        <v/>
      </c>
      <c r="AC17854">
        <f t="shared" ref="AC17854" si="32097">A17854</f>
        <v>550821174</v>
      </c>
      <c r="AD17854">
        <f t="shared" ref="AD17854" si="32098">H17854</f>
        <v>5747</v>
      </c>
      <c r="AE17854">
        <f t="shared" ref="AE17854" si="32099">SUM(W17854:AA17854)</f>
        <v>0</v>
      </c>
      <c r="AF17854" s="15">
        <f t="shared" ref="AF17854" si="32100">J17854</f>
        <v>6014</v>
      </c>
    </row>
    <row r="17855" spans="1:32" x14ac:dyDescent="0.2">
      <c r="A17855" s="51">
        <v>550821174</v>
      </c>
      <c r="B17855" s="51" t="s">
        <v>12</v>
      </c>
      <c r="C17855" s="51" t="s">
        <v>31</v>
      </c>
      <c r="D17855" s="51" t="s">
        <v>3603</v>
      </c>
      <c r="E17855" s="51">
        <v>6</v>
      </c>
      <c r="F17855" s="51" t="s">
        <v>3601</v>
      </c>
      <c r="G17855" s="51" t="s">
        <v>3602</v>
      </c>
      <c r="H17855" s="51">
        <v>5747</v>
      </c>
      <c r="I17855" s="51" t="s">
        <v>3512</v>
      </c>
      <c r="J17855" s="52">
        <v>6014</v>
      </c>
      <c r="K17855" s="51" t="s">
        <v>41</v>
      </c>
      <c r="L17855" s="51" t="s">
        <v>35</v>
      </c>
      <c r="M17855" s="51">
        <v>0</v>
      </c>
      <c r="N17855" s="51">
        <v>0</v>
      </c>
      <c r="O17855" s="51">
        <v>0</v>
      </c>
      <c r="P17855" s="51">
        <v>0</v>
      </c>
      <c r="Q17855" s="51">
        <v>1</v>
      </c>
    </row>
    <row r="17856" spans="1:32" x14ac:dyDescent="0.2">
      <c r="A17856" s="51">
        <v>550821174</v>
      </c>
      <c r="B17856" s="51" t="s">
        <v>12</v>
      </c>
      <c r="C17856" s="51" t="s">
        <v>31</v>
      </c>
      <c r="D17856" s="51" t="s">
        <v>3603</v>
      </c>
      <c r="E17856" s="51">
        <v>6</v>
      </c>
      <c r="F17856" s="51" t="s">
        <v>3601</v>
      </c>
      <c r="G17856" s="51" t="s">
        <v>3602</v>
      </c>
      <c r="H17856" s="51">
        <v>5747</v>
      </c>
      <c r="I17856" s="51" t="s">
        <v>3512</v>
      </c>
      <c r="J17856" s="52">
        <v>6014</v>
      </c>
      <c r="K17856" s="51" t="s">
        <v>41</v>
      </c>
      <c r="L17856" s="51" t="s">
        <v>36</v>
      </c>
      <c r="M17856" s="51">
        <v>0</v>
      </c>
      <c r="N17856" s="51">
        <v>0</v>
      </c>
      <c r="O17856" s="51">
        <v>0</v>
      </c>
      <c r="P17856" s="51">
        <v>0</v>
      </c>
      <c r="Q17856" s="51">
        <v>0</v>
      </c>
    </row>
    <row r="17857" spans="1:32" x14ac:dyDescent="0.2">
      <c r="A17857" s="51">
        <v>550821174</v>
      </c>
      <c r="B17857" s="51" t="s">
        <v>12</v>
      </c>
      <c r="C17857" s="51" t="s">
        <v>31</v>
      </c>
      <c r="D17857" s="51" t="s">
        <v>3603</v>
      </c>
      <c r="E17857" s="51">
        <v>6</v>
      </c>
      <c r="F17857" s="51" t="s">
        <v>3601</v>
      </c>
      <c r="G17857" s="51" t="s">
        <v>3602</v>
      </c>
      <c r="H17857" s="51">
        <v>5747</v>
      </c>
      <c r="I17857" s="51" t="s">
        <v>3512</v>
      </c>
      <c r="J17857" s="52">
        <v>6014</v>
      </c>
      <c r="K17857" s="51" t="s">
        <v>41</v>
      </c>
      <c r="L17857" s="51" t="s">
        <v>37</v>
      </c>
      <c r="M17857" s="51">
        <v>0</v>
      </c>
      <c r="N17857" s="51">
        <v>0</v>
      </c>
      <c r="O17857" s="51">
        <v>0</v>
      </c>
      <c r="P17857" s="51">
        <v>0</v>
      </c>
      <c r="Q17857" s="51">
        <v>0</v>
      </c>
    </row>
    <row r="17858" spans="1:32" x14ac:dyDescent="0.2">
      <c r="A17858" s="51">
        <v>550821174</v>
      </c>
      <c r="B17858" s="51" t="s">
        <v>12</v>
      </c>
      <c r="C17858" s="51" t="s">
        <v>31</v>
      </c>
      <c r="D17858" s="51" t="s">
        <v>3603</v>
      </c>
      <c r="E17858" s="51">
        <v>6</v>
      </c>
      <c r="F17858" s="51" t="s">
        <v>3601</v>
      </c>
      <c r="G17858" s="51" t="s">
        <v>3602</v>
      </c>
      <c r="H17858" s="51">
        <v>5747</v>
      </c>
      <c r="I17858" s="51" t="s">
        <v>3512</v>
      </c>
      <c r="J17858" s="52">
        <v>6014</v>
      </c>
      <c r="K17858" s="51" t="s">
        <v>41</v>
      </c>
      <c r="L17858" s="51" t="s">
        <v>38</v>
      </c>
      <c r="M17858" s="51">
        <v>0</v>
      </c>
      <c r="N17858" s="51">
        <v>0</v>
      </c>
      <c r="O17858" s="51">
        <v>0</v>
      </c>
      <c r="P17858" s="51">
        <v>0</v>
      </c>
      <c r="Q17858" s="51">
        <v>0</v>
      </c>
    </row>
    <row r="17859" spans="1:32" x14ac:dyDescent="0.2">
      <c r="A17859" s="51">
        <v>550821174</v>
      </c>
      <c r="B17859" s="51" t="s">
        <v>12</v>
      </c>
      <c r="C17859" s="51" t="s">
        <v>31</v>
      </c>
      <c r="D17859" s="51" t="s">
        <v>3603</v>
      </c>
      <c r="E17859" s="51">
        <v>6</v>
      </c>
      <c r="F17859" s="51" t="s">
        <v>3601</v>
      </c>
      <c r="G17859" s="51" t="s">
        <v>3602</v>
      </c>
      <c r="H17859" s="51">
        <v>5748</v>
      </c>
      <c r="I17859" s="51" t="s">
        <v>3513</v>
      </c>
      <c r="J17859" s="52">
        <v>6022</v>
      </c>
      <c r="K17859" s="51" t="s">
        <v>47</v>
      </c>
      <c r="L17859" s="51" t="s">
        <v>34</v>
      </c>
      <c r="M17859" s="51">
        <v>0</v>
      </c>
      <c r="N17859" s="51">
        <v>0</v>
      </c>
      <c r="O17859" s="51">
        <v>0</v>
      </c>
      <c r="P17859" s="51">
        <v>0</v>
      </c>
      <c r="Q17859" s="51">
        <v>0</v>
      </c>
      <c r="S17859">
        <f t="shared" ref="S17859" si="32101">SUM(M17859:P17859)/4</f>
        <v>0</v>
      </c>
      <c r="T17859">
        <f t="shared" ref="T17859" si="32102">SUM(Q17860:Q17861)</f>
        <v>1</v>
      </c>
      <c r="U17859">
        <f t="shared" ref="U17859" si="32103">SUM(Q17862:Q17863)</f>
        <v>0</v>
      </c>
      <c r="W17859" t="str">
        <f>IF(T17859=0,$W$22,"")</f>
        <v/>
      </c>
      <c r="Y17859" t="str">
        <f t="shared" ref="Y17859" si="32104">IF(S17859&gt;SUM(T17859+U17859),$Y$22,"")</f>
        <v/>
      </c>
      <c r="AA17859" t="str">
        <f t="shared" ref="AA17859" si="32105">IF(S17859&gt;$AA$13,$AA$22,"")</f>
        <v/>
      </c>
      <c r="AC17859">
        <f t="shared" ref="AC17859" si="32106">A17859</f>
        <v>550821174</v>
      </c>
      <c r="AD17859">
        <f t="shared" ref="AD17859" si="32107">H17859</f>
        <v>5748</v>
      </c>
      <c r="AE17859">
        <f t="shared" ref="AE17859" si="32108">SUM(W17859:AA17859)</f>
        <v>0</v>
      </c>
      <c r="AF17859" s="15">
        <f t="shared" ref="AF17859" si="32109">J17859</f>
        <v>6022</v>
      </c>
    </row>
    <row r="17860" spans="1:32" x14ac:dyDescent="0.2">
      <c r="A17860" s="51">
        <v>550821174</v>
      </c>
      <c r="B17860" s="51" t="s">
        <v>12</v>
      </c>
      <c r="C17860" s="51" t="s">
        <v>31</v>
      </c>
      <c r="D17860" s="51" t="s">
        <v>3603</v>
      </c>
      <c r="E17860" s="51">
        <v>6</v>
      </c>
      <c r="F17860" s="51" t="s">
        <v>3601</v>
      </c>
      <c r="G17860" s="51" t="s">
        <v>3602</v>
      </c>
      <c r="H17860" s="51">
        <v>5748</v>
      </c>
      <c r="I17860" s="51" t="s">
        <v>3513</v>
      </c>
      <c r="J17860" s="52">
        <v>6022</v>
      </c>
      <c r="K17860" s="51" t="s">
        <v>47</v>
      </c>
      <c r="L17860" s="51" t="s">
        <v>35</v>
      </c>
      <c r="M17860" s="51">
        <v>0</v>
      </c>
      <c r="N17860" s="51">
        <v>0</v>
      </c>
      <c r="O17860" s="51">
        <v>0</v>
      </c>
      <c r="P17860" s="51">
        <v>0</v>
      </c>
      <c r="Q17860" s="51">
        <v>1</v>
      </c>
    </row>
    <row r="17861" spans="1:32" x14ac:dyDescent="0.2">
      <c r="A17861" s="51">
        <v>550821174</v>
      </c>
      <c r="B17861" s="51" t="s">
        <v>12</v>
      </c>
      <c r="C17861" s="51" t="s">
        <v>31</v>
      </c>
      <c r="D17861" s="51" t="s">
        <v>3603</v>
      </c>
      <c r="E17861" s="51">
        <v>6</v>
      </c>
      <c r="F17861" s="51" t="s">
        <v>3601</v>
      </c>
      <c r="G17861" s="51" t="s">
        <v>3602</v>
      </c>
      <c r="H17861" s="51">
        <v>5748</v>
      </c>
      <c r="I17861" s="51" t="s">
        <v>3513</v>
      </c>
      <c r="J17861" s="52">
        <v>6022</v>
      </c>
      <c r="K17861" s="51" t="s">
        <v>47</v>
      </c>
      <c r="L17861" s="51" t="s">
        <v>36</v>
      </c>
      <c r="M17861" s="51">
        <v>0</v>
      </c>
      <c r="N17861" s="51">
        <v>0</v>
      </c>
      <c r="O17861" s="51">
        <v>0</v>
      </c>
      <c r="P17861" s="51">
        <v>0</v>
      </c>
      <c r="Q17861" s="51">
        <v>0</v>
      </c>
    </row>
    <row r="17862" spans="1:32" x14ac:dyDescent="0.2">
      <c r="A17862" s="51">
        <v>550821174</v>
      </c>
      <c r="B17862" s="51" t="s">
        <v>12</v>
      </c>
      <c r="C17862" s="51" t="s">
        <v>31</v>
      </c>
      <c r="D17862" s="51" t="s">
        <v>3603</v>
      </c>
      <c r="E17862" s="51">
        <v>6</v>
      </c>
      <c r="F17862" s="51" t="s">
        <v>3601</v>
      </c>
      <c r="G17862" s="51" t="s">
        <v>3602</v>
      </c>
      <c r="H17862" s="51">
        <v>5748</v>
      </c>
      <c r="I17862" s="51" t="s">
        <v>3513</v>
      </c>
      <c r="J17862" s="52">
        <v>6022</v>
      </c>
      <c r="K17862" s="51" t="s">
        <v>47</v>
      </c>
      <c r="L17862" s="51" t="s">
        <v>37</v>
      </c>
      <c r="M17862" s="51">
        <v>0</v>
      </c>
      <c r="N17862" s="51">
        <v>0</v>
      </c>
      <c r="O17862" s="51">
        <v>0</v>
      </c>
      <c r="P17862" s="51">
        <v>0</v>
      </c>
      <c r="Q17862" s="51">
        <v>0</v>
      </c>
    </row>
    <row r="17863" spans="1:32" x14ac:dyDescent="0.2">
      <c r="A17863" s="51">
        <v>550821174</v>
      </c>
      <c r="B17863" s="51" t="s">
        <v>12</v>
      </c>
      <c r="C17863" s="51" t="s">
        <v>31</v>
      </c>
      <c r="D17863" s="51" t="s">
        <v>3603</v>
      </c>
      <c r="E17863" s="51">
        <v>6</v>
      </c>
      <c r="F17863" s="51" t="s">
        <v>3601</v>
      </c>
      <c r="G17863" s="51" t="s">
        <v>3602</v>
      </c>
      <c r="H17863" s="51">
        <v>5748</v>
      </c>
      <c r="I17863" s="51" t="s">
        <v>3513</v>
      </c>
      <c r="J17863" s="52">
        <v>6022</v>
      </c>
      <c r="K17863" s="51" t="s">
        <v>47</v>
      </c>
      <c r="L17863" s="51" t="s">
        <v>38</v>
      </c>
      <c r="M17863" s="51">
        <v>0</v>
      </c>
      <c r="N17863" s="51">
        <v>0</v>
      </c>
      <c r="O17863" s="51">
        <v>0</v>
      </c>
      <c r="P17863" s="51">
        <v>0</v>
      </c>
      <c r="Q17863" s="51">
        <v>0</v>
      </c>
    </row>
    <row r="17864" spans="1:32" x14ac:dyDescent="0.2">
      <c r="A17864" s="51">
        <v>550821174</v>
      </c>
      <c r="B17864" s="51" t="s">
        <v>12</v>
      </c>
      <c r="C17864" s="51" t="s">
        <v>31</v>
      </c>
      <c r="D17864" s="51" t="s">
        <v>3603</v>
      </c>
      <c r="E17864" s="51">
        <v>6</v>
      </c>
      <c r="F17864" s="51" t="s">
        <v>3601</v>
      </c>
      <c r="G17864" s="51" t="s">
        <v>3602</v>
      </c>
      <c r="H17864" s="51">
        <v>5751</v>
      </c>
      <c r="I17864" s="51" t="s">
        <v>3514</v>
      </c>
      <c r="J17864" s="52">
        <v>6029</v>
      </c>
      <c r="K17864" s="51" t="s">
        <v>567</v>
      </c>
      <c r="L17864" s="51" t="s">
        <v>34</v>
      </c>
      <c r="M17864" s="51">
        <v>0</v>
      </c>
      <c r="N17864" s="51">
        <v>0</v>
      </c>
      <c r="O17864" s="51">
        <v>0</v>
      </c>
      <c r="P17864" s="51">
        <v>0</v>
      </c>
      <c r="Q17864" s="51">
        <v>0</v>
      </c>
      <c r="S17864">
        <f t="shared" ref="S17864" si="32110">SUM(M17864:P17864)/4</f>
        <v>0</v>
      </c>
      <c r="T17864">
        <f t="shared" ref="T17864" si="32111">SUM(Q17865:Q17866)</f>
        <v>2</v>
      </c>
      <c r="U17864">
        <f t="shared" ref="U17864" si="32112">SUM(Q17867:Q17868)</f>
        <v>0</v>
      </c>
      <c r="W17864" t="str">
        <f>IF(T17864=0,$W$22,"")</f>
        <v/>
      </c>
      <c r="Y17864" t="str">
        <f t="shared" ref="Y17864" si="32113">IF(S17864&gt;SUM(T17864+U17864),$Y$22,"")</f>
        <v/>
      </c>
      <c r="AA17864" t="str">
        <f t="shared" ref="AA17864" si="32114">IF(S17864&gt;$AA$13,$AA$22,"")</f>
        <v/>
      </c>
      <c r="AC17864">
        <f t="shared" ref="AC17864" si="32115">A17864</f>
        <v>550821174</v>
      </c>
      <c r="AD17864">
        <f t="shared" ref="AD17864" si="32116">H17864</f>
        <v>5751</v>
      </c>
      <c r="AE17864">
        <f t="shared" ref="AE17864" si="32117">SUM(W17864:AA17864)</f>
        <v>0</v>
      </c>
      <c r="AF17864" s="15">
        <f t="shared" ref="AF17864" si="32118">J17864</f>
        <v>6029</v>
      </c>
    </row>
    <row r="17865" spans="1:32" x14ac:dyDescent="0.2">
      <c r="A17865" s="51">
        <v>550821174</v>
      </c>
      <c r="B17865" s="51" t="s">
        <v>12</v>
      </c>
      <c r="C17865" s="51" t="s">
        <v>31</v>
      </c>
      <c r="D17865" s="51" t="s">
        <v>3603</v>
      </c>
      <c r="E17865" s="51">
        <v>6</v>
      </c>
      <c r="F17865" s="51" t="s">
        <v>3601</v>
      </c>
      <c r="G17865" s="51" t="s">
        <v>3602</v>
      </c>
      <c r="H17865" s="51">
        <v>5751</v>
      </c>
      <c r="I17865" s="51" t="s">
        <v>3514</v>
      </c>
      <c r="J17865" s="52">
        <v>6029</v>
      </c>
      <c r="K17865" s="51" t="s">
        <v>567</v>
      </c>
      <c r="L17865" s="51" t="s">
        <v>35</v>
      </c>
      <c r="M17865" s="51">
        <v>0</v>
      </c>
      <c r="N17865" s="51">
        <v>0</v>
      </c>
      <c r="O17865" s="51">
        <v>0</v>
      </c>
      <c r="P17865" s="51">
        <v>0</v>
      </c>
      <c r="Q17865" s="51">
        <v>2</v>
      </c>
    </row>
    <row r="17866" spans="1:32" x14ac:dyDescent="0.2">
      <c r="A17866" s="51">
        <v>550821174</v>
      </c>
      <c r="B17866" s="51" t="s">
        <v>12</v>
      </c>
      <c r="C17866" s="51" t="s">
        <v>31</v>
      </c>
      <c r="D17866" s="51" t="s">
        <v>3603</v>
      </c>
      <c r="E17866" s="51">
        <v>6</v>
      </c>
      <c r="F17866" s="51" t="s">
        <v>3601</v>
      </c>
      <c r="G17866" s="51" t="s">
        <v>3602</v>
      </c>
      <c r="H17866" s="51">
        <v>5751</v>
      </c>
      <c r="I17866" s="51" t="s">
        <v>3514</v>
      </c>
      <c r="J17866" s="52">
        <v>6029</v>
      </c>
      <c r="K17866" s="51" t="s">
        <v>567</v>
      </c>
      <c r="L17866" s="51" t="s">
        <v>36</v>
      </c>
      <c r="M17866" s="51">
        <v>0</v>
      </c>
      <c r="N17866" s="51">
        <v>0</v>
      </c>
      <c r="O17866" s="51">
        <v>0</v>
      </c>
      <c r="P17866" s="51">
        <v>0</v>
      </c>
      <c r="Q17866" s="51">
        <v>0</v>
      </c>
    </row>
    <row r="17867" spans="1:32" x14ac:dyDescent="0.2">
      <c r="A17867" s="51">
        <v>550821174</v>
      </c>
      <c r="B17867" s="51" t="s">
        <v>12</v>
      </c>
      <c r="C17867" s="51" t="s">
        <v>31</v>
      </c>
      <c r="D17867" s="51" t="s">
        <v>3603</v>
      </c>
      <c r="E17867" s="51">
        <v>6</v>
      </c>
      <c r="F17867" s="51" t="s">
        <v>3601</v>
      </c>
      <c r="G17867" s="51" t="s">
        <v>3602</v>
      </c>
      <c r="H17867" s="51">
        <v>5751</v>
      </c>
      <c r="I17867" s="51" t="s">
        <v>3514</v>
      </c>
      <c r="J17867" s="52">
        <v>6029</v>
      </c>
      <c r="K17867" s="51" t="s">
        <v>567</v>
      </c>
      <c r="L17867" s="51" t="s">
        <v>37</v>
      </c>
      <c r="M17867" s="51">
        <v>0</v>
      </c>
      <c r="N17867" s="51">
        <v>0</v>
      </c>
      <c r="O17867" s="51">
        <v>0</v>
      </c>
      <c r="P17867" s="51">
        <v>0</v>
      </c>
      <c r="Q17867" s="51">
        <v>0</v>
      </c>
    </row>
    <row r="17868" spans="1:32" x14ac:dyDescent="0.2">
      <c r="A17868" s="51">
        <v>550821174</v>
      </c>
      <c r="B17868" s="51" t="s">
        <v>12</v>
      </c>
      <c r="C17868" s="51" t="s">
        <v>31</v>
      </c>
      <c r="D17868" s="51" t="s">
        <v>3603</v>
      </c>
      <c r="E17868" s="51">
        <v>6</v>
      </c>
      <c r="F17868" s="51" t="s">
        <v>3601</v>
      </c>
      <c r="G17868" s="51" t="s">
        <v>3602</v>
      </c>
      <c r="H17868" s="51">
        <v>5751</v>
      </c>
      <c r="I17868" s="51" t="s">
        <v>3514</v>
      </c>
      <c r="J17868" s="52">
        <v>6029</v>
      </c>
      <c r="K17868" s="51" t="s">
        <v>567</v>
      </c>
      <c r="L17868" s="51" t="s">
        <v>38</v>
      </c>
      <c r="M17868" s="51">
        <v>0</v>
      </c>
      <c r="N17868" s="51">
        <v>0</v>
      </c>
      <c r="O17868" s="51">
        <v>0</v>
      </c>
      <c r="P17868" s="51">
        <v>0</v>
      </c>
      <c r="Q17868" s="51">
        <v>0</v>
      </c>
    </row>
    <row r="17869" spans="1:32" x14ac:dyDescent="0.2">
      <c r="A17869" s="51">
        <v>550821174</v>
      </c>
      <c r="B17869" s="51" t="s">
        <v>12</v>
      </c>
      <c r="C17869" s="51" t="s">
        <v>31</v>
      </c>
      <c r="D17869" s="51" t="s">
        <v>3603</v>
      </c>
      <c r="E17869" s="51">
        <v>6</v>
      </c>
      <c r="F17869" s="51" t="s">
        <v>3601</v>
      </c>
      <c r="G17869" s="51" t="s">
        <v>3602</v>
      </c>
      <c r="H17869" s="51">
        <v>5752</v>
      </c>
      <c r="I17869" s="51" t="s">
        <v>3515</v>
      </c>
      <c r="J17869" s="52">
        <v>6041</v>
      </c>
      <c r="K17869" s="51" t="s">
        <v>1118</v>
      </c>
      <c r="L17869" s="51" t="s">
        <v>34</v>
      </c>
      <c r="M17869" s="51">
        <v>0</v>
      </c>
      <c r="N17869" s="51">
        <v>0</v>
      </c>
      <c r="O17869" s="51">
        <v>0</v>
      </c>
      <c r="P17869" s="51">
        <v>0</v>
      </c>
      <c r="Q17869" s="51">
        <v>0</v>
      </c>
      <c r="S17869">
        <f t="shared" ref="S17869" si="32119">SUM(M17869:P17869)/4</f>
        <v>0</v>
      </c>
      <c r="T17869">
        <f t="shared" ref="T17869" si="32120">SUM(Q17870:Q17871)</f>
        <v>2</v>
      </c>
      <c r="U17869">
        <f t="shared" ref="U17869" si="32121">SUM(Q17872:Q17873)</f>
        <v>0</v>
      </c>
      <c r="W17869" t="str">
        <f>IF(T17869=0,$W$22,"")</f>
        <v/>
      </c>
      <c r="Y17869" t="str">
        <f t="shared" ref="Y17869" si="32122">IF(S17869&gt;SUM(T17869+U17869),$Y$22,"")</f>
        <v/>
      </c>
      <c r="AA17869" t="str">
        <f t="shared" ref="AA17869" si="32123">IF(S17869&gt;$AA$13,$AA$22,"")</f>
        <v/>
      </c>
      <c r="AC17869">
        <f t="shared" ref="AC17869" si="32124">A17869</f>
        <v>550821174</v>
      </c>
      <c r="AD17869">
        <f t="shared" ref="AD17869" si="32125">H17869</f>
        <v>5752</v>
      </c>
      <c r="AE17869">
        <f t="shared" ref="AE17869" si="32126">SUM(W17869:AA17869)</f>
        <v>0</v>
      </c>
      <c r="AF17869" s="15">
        <f t="shared" ref="AF17869" si="32127">J17869</f>
        <v>6041</v>
      </c>
    </row>
    <row r="17870" spans="1:32" x14ac:dyDescent="0.2">
      <c r="A17870" s="51">
        <v>550821174</v>
      </c>
      <c r="B17870" s="51" t="s">
        <v>12</v>
      </c>
      <c r="C17870" s="51" t="s">
        <v>31</v>
      </c>
      <c r="D17870" s="51" t="s">
        <v>3603</v>
      </c>
      <c r="E17870" s="51">
        <v>6</v>
      </c>
      <c r="F17870" s="51" t="s">
        <v>3601</v>
      </c>
      <c r="G17870" s="51" t="s">
        <v>3602</v>
      </c>
      <c r="H17870" s="51">
        <v>5752</v>
      </c>
      <c r="I17870" s="51" t="s">
        <v>3515</v>
      </c>
      <c r="J17870" s="52">
        <v>6041</v>
      </c>
      <c r="K17870" s="51" t="s">
        <v>1118</v>
      </c>
      <c r="L17870" s="51" t="s">
        <v>35</v>
      </c>
      <c r="M17870" s="51">
        <v>0</v>
      </c>
      <c r="N17870" s="51">
        <v>0</v>
      </c>
      <c r="O17870" s="51">
        <v>0</v>
      </c>
      <c r="P17870" s="51">
        <v>0</v>
      </c>
      <c r="Q17870" s="51">
        <v>2</v>
      </c>
    </row>
    <row r="17871" spans="1:32" x14ac:dyDescent="0.2">
      <c r="A17871" s="51">
        <v>550821174</v>
      </c>
      <c r="B17871" s="51" t="s">
        <v>12</v>
      </c>
      <c r="C17871" s="51" t="s">
        <v>31</v>
      </c>
      <c r="D17871" s="51" t="s">
        <v>3603</v>
      </c>
      <c r="E17871" s="51">
        <v>6</v>
      </c>
      <c r="F17871" s="51" t="s">
        <v>3601</v>
      </c>
      <c r="G17871" s="51" t="s">
        <v>3602</v>
      </c>
      <c r="H17871" s="51">
        <v>5752</v>
      </c>
      <c r="I17871" s="51" t="s">
        <v>3515</v>
      </c>
      <c r="J17871" s="52">
        <v>6041</v>
      </c>
      <c r="K17871" s="51" t="s">
        <v>1118</v>
      </c>
      <c r="L17871" s="51" t="s">
        <v>36</v>
      </c>
      <c r="M17871" s="51">
        <v>0</v>
      </c>
      <c r="N17871" s="51">
        <v>0</v>
      </c>
      <c r="O17871" s="51">
        <v>0</v>
      </c>
      <c r="P17871" s="51">
        <v>0</v>
      </c>
      <c r="Q17871" s="51">
        <v>0</v>
      </c>
    </row>
    <row r="17872" spans="1:32" x14ac:dyDescent="0.2">
      <c r="A17872" s="51">
        <v>550821174</v>
      </c>
      <c r="B17872" s="51" t="s">
        <v>12</v>
      </c>
      <c r="C17872" s="51" t="s">
        <v>31</v>
      </c>
      <c r="D17872" s="51" t="s">
        <v>3603</v>
      </c>
      <c r="E17872" s="51">
        <v>6</v>
      </c>
      <c r="F17872" s="51" t="s">
        <v>3601</v>
      </c>
      <c r="G17872" s="51" t="s">
        <v>3602</v>
      </c>
      <c r="H17872" s="51">
        <v>5752</v>
      </c>
      <c r="I17872" s="51" t="s">
        <v>3515</v>
      </c>
      <c r="J17872" s="52">
        <v>6041</v>
      </c>
      <c r="K17872" s="51" t="s">
        <v>1118</v>
      </c>
      <c r="L17872" s="51" t="s">
        <v>37</v>
      </c>
      <c r="M17872" s="51">
        <v>0</v>
      </c>
      <c r="N17872" s="51">
        <v>0</v>
      </c>
      <c r="O17872" s="51">
        <v>0</v>
      </c>
      <c r="P17872" s="51">
        <v>0</v>
      </c>
      <c r="Q17872" s="51">
        <v>0</v>
      </c>
    </row>
    <row r="17873" spans="1:32" x14ac:dyDescent="0.2">
      <c r="A17873" s="51">
        <v>550821174</v>
      </c>
      <c r="B17873" s="51" t="s">
        <v>12</v>
      </c>
      <c r="C17873" s="51" t="s">
        <v>31</v>
      </c>
      <c r="D17873" s="51" t="s">
        <v>3603</v>
      </c>
      <c r="E17873" s="51">
        <v>6</v>
      </c>
      <c r="F17873" s="51" t="s">
        <v>3601</v>
      </c>
      <c r="G17873" s="51" t="s">
        <v>3602</v>
      </c>
      <c r="H17873" s="51">
        <v>5752</v>
      </c>
      <c r="I17873" s="51" t="s">
        <v>3515</v>
      </c>
      <c r="J17873" s="52">
        <v>6041</v>
      </c>
      <c r="K17873" s="51" t="s">
        <v>1118</v>
      </c>
      <c r="L17873" s="51" t="s">
        <v>38</v>
      </c>
      <c r="M17873" s="51">
        <v>0</v>
      </c>
      <c r="N17873" s="51">
        <v>0</v>
      </c>
      <c r="O17873" s="51">
        <v>0</v>
      </c>
      <c r="P17873" s="51">
        <v>0</v>
      </c>
      <c r="Q17873" s="51">
        <v>0</v>
      </c>
    </row>
    <row r="17874" spans="1:32" x14ac:dyDescent="0.2">
      <c r="A17874" s="51">
        <v>550821174</v>
      </c>
      <c r="B17874" s="51" t="s">
        <v>12</v>
      </c>
      <c r="C17874" s="51" t="s">
        <v>31</v>
      </c>
      <c r="D17874" s="51" t="s">
        <v>3603</v>
      </c>
      <c r="E17874" s="51">
        <v>6</v>
      </c>
      <c r="F17874" s="51" t="s">
        <v>3601</v>
      </c>
      <c r="G17874" s="51" t="s">
        <v>3602</v>
      </c>
      <c r="H17874" s="51">
        <v>5761</v>
      </c>
      <c r="I17874" s="51" t="s">
        <v>3516</v>
      </c>
      <c r="J17874" s="52">
        <v>6022</v>
      </c>
      <c r="K17874" s="51" t="s">
        <v>47</v>
      </c>
      <c r="L17874" s="51" t="s">
        <v>34</v>
      </c>
      <c r="M17874" s="51">
        <v>1</v>
      </c>
      <c r="N17874" s="51">
        <v>0</v>
      </c>
      <c r="O17874" s="51">
        <v>0</v>
      </c>
      <c r="P17874" s="51">
        <v>0</v>
      </c>
      <c r="Q17874" s="51">
        <v>0</v>
      </c>
      <c r="S17874">
        <f t="shared" ref="S17874" si="32128">SUM(M17874:P17874)/4</f>
        <v>0.25</v>
      </c>
      <c r="T17874">
        <f t="shared" ref="T17874" si="32129">SUM(Q17875:Q17876)</f>
        <v>2</v>
      </c>
      <c r="U17874">
        <f t="shared" ref="U17874" si="32130">SUM(Q17877:Q17878)</f>
        <v>0</v>
      </c>
      <c r="W17874" t="str">
        <f>IF(T17874=0,$W$22,"")</f>
        <v/>
      </c>
      <c r="Y17874" t="str">
        <f t="shared" ref="Y17874" si="32131">IF(S17874&gt;SUM(T17874+U17874),$Y$22,"")</f>
        <v/>
      </c>
      <c r="AA17874" t="str">
        <f t="shared" ref="AA17874" si="32132">IF(S17874&gt;$AA$13,$AA$22,"")</f>
        <v/>
      </c>
      <c r="AC17874">
        <f t="shared" ref="AC17874" si="32133">A17874</f>
        <v>550821174</v>
      </c>
      <c r="AD17874">
        <f t="shared" ref="AD17874" si="32134">H17874</f>
        <v>5761</v>
      </c>
      <c r="AE17874">
        <f t="shared" ref="AE17874" si="32135">SUM(W17874:AA17874)</f>
        <v>0</v>
      </c>
      <c r="AF17874" s="15">
        <f t="shared" ref="AF17874" si="32136">J17874</f>
        <v>6022</v>
      </c>
    </row>
    <row r="17875" spans="1:32" x14ac:dyDescent="0.2">
      <c r="A17875" s="51">
        <v>550821174</v>
      </c>
      <c r="B17875" s="51" t="s">
        <v>12</v>
      </c>
      <c r="C17875" s="51" t="s">
        <v>31</v>
      </c>
      <c r="D17875" s="51" t="s">
        <v>3603</v>
      </c>
      <c r="E17875" s="51">
        <v>6</v>
      </c>
      <c r="F17875" s="51" t="s">
        <v>3601</v>
      </c>
      <c r="G17875" s="51" t="s">
        <v>3602</v>
      </c>
      <c r="H17875" s="51">
        <v>5761</v>
      </c>
      <c r="I17875" s="51" t="s">
        <v>3516</v>
      </c>
      <c r="J17875" s="52">
        <v>6022</v>
      </c>
      <c r="K17875" s="51" t="s">
        <v>47</v>
      </c>
      <c r="L17875" s="51" t="s">
        <v>35</v>
      </c>
      <c r="M17875" s="51">
        <v>0</v>
      </c>
      <c r="N17875" s="51">
        <v>0</v>
      </c>
      <c r="O17875" s="51">
        <v>0</v>
      </c>
      <c r="P17875" s="51">
        <v>0</v>
      </c>
      <c r="Q17875" s="51">
        <v>2</v>
      </c>
    </row>
    <row r="17876" spans="1:32" x14ac:dyDescent="0.2">
      <c r="A17876" s="51">
        <v>550821174</v>
      </c>
      <c r="B17876" s="51" t="s">
        <v>12</v>
      </c>
      <c r="C17876" s="51" t="s">
        <v>31</v>
      </c>
      <c r="D17876" s="51" t="s">
        <v>3603</v>
      </c>
      <c r="E17876" s="51">
        <v>6</v>
      </c>
      <c r="F17876" s="51" t="s">
        <v>3601</v>
      </c>
      <c r="G17876" s="51" t="s">
        <v>3602</v>
      </c>
      <c r="H17876" s="51">
        <v>5761</v>
      </c>
      <c r="I17876" s="51" t="s">
        <v>3516</v>
      </c>
      <c r="J17876" s="52">
        <v>6022</v>
      </c>
      <c r="K17876" s="51" t="s">
        <v>47</v>
      </c>
      <c r="L17876" s="51" t="s">
        <v>36</v>
      </c>
      <c r="M17876" s="51">
        <v>0</v>
      </c>
      <c r="N17876" s="51">
        <v>0</v>
      </c>
      <c r="O17876" s="51">
        <v>0</v>
      </c>
      <c r="P17876" s="51">
        <v>0</v>
      </c>
      <c r="Q17876" s="51">
        <v>0</v>
      </c>
    </row>
    <row r="17877" spans="1:32" x14ac:dyDescent="0.2">
      <c r="A17877" s="51">
        <v>550821174</v>
      </c>
      <c r="B17877" s="51" t="s">
        <v>12</v>
      </c>
      <c r="C17877" s="51" t="s">
        <v>31</v>
      </c>
      <c r="D17877" s="51" t="s">
        <v>3603</v>
      </c>
      <c r="E17877" s="51">
        <v>6</v>
      </c>
      <c r="F17877" s="51" t="s">
        <v>3601</v>
      </c>
      <c r="G17877" s="51" t="s">
        <v>3602</v>
      </c>
      <c r="H17877" s="51">
        <v>5761</v>
      </c>
      <c r="I17877" s="51" t="s">
        <v>3516</v>
      </c>
      <c r="J17877" s="52">
        <v>6022</v>
      </c>
      <c r="K17877" s="51" t="s">
        <v>47</v>
      </c>
      <c r="L17877" s="51" t="s">
        <v>37</v>
      </c>
      <c r="M17877" s="51">
        <v>0</v>
      </c>
      <c r="N17877" s="51">
        <v>0</v>
      </c>
      <c r="O17877" s="51">
        <v>0</v>
      </c>
      <c r="P17877" s="51">
        <v>0</v>
      </c>
      <c r="Q17877" s="51">
        <v>0</v>
      </c>
    </row>
    <row r="17878" spans="1:32" x14ac:dyDescent="0.2">
      <c r="A17878" s="51">
        <v>550821174</v>
      </c>
      <c r="B17878" s="51" t="s">
        <v>12</v>
      </c>
      <c r="C17878" s="51" t="s">
        <v>31</v>
      </c>
      <c r="D17878" s="51" t="s">
        <v>3603</v>
      </c>
      <c r="E17878" s="51">
        <v>6</v>
      </c>
      <c r="F17878" s="51" t="s">
        <v>3601</v>
      </c>
      <c r="G17878" s="51" t="s">
        <v>3602</v>
      </c>
      <c r="H17878" s="51">
        <v>5761</v>
      </c>
      <c r="I17878" s="51" t="s">
        <v>3516</v>
      </c>
      <c r="J17878" s="52">
        <v>6022</v>
      </c>
      <c r="K17878" s="51" t="s">
        <v>47</v>
      </c>
      <c r="L17878" s="51" t="s">
        <v>38</v>
      </c>
      <c r="M17878" s="51">
        <v>0</v>
      </c>
      <c r="N17878" s="51">
        <v>0</v>
      </c>
      <c r="O17878" s="51">
        <v>0</v>
      </c>
      <c r="P17878" s="51">
        <v>0</v>
      </c>
      <c r="Q17878" s="51">
        <v>0</v>
      </c>
    </row>
    <row r="17879" spans="1:32" x14ac:dyDescent="0.2">
      <c r="A17879" s="51">
        <v>550821174</v>
      </c>
      <c r="B17879" s="51" t="s">
        <v>12</v>
      </c>
      <c r="C17879" s="51" t="s">
        <v>31</v>
      </c>
      <c r="D17879" s="51" t="s">
        <v>3603</v>
      </c>
      <c r="E17879" s="51">
        <v>6</v>
      </c>
      <c r="F17879" s="51" t="s">
        <v>3601</v>
      </c>
      <c r="G17879" s="51" t="s">
        <v>3602</v>
      </c>
      <c r="H17879" s="51">
        <v>5763</v>
      </c>
      <c r="I17879" s="51" t="s">
        <v>2131</v>
      </c>
      <c r="J17879" s="52">
        <v>6029</v>
      </c>
      <c r="K17879" s="51" t="s">
        <v>567</v>
      </c>
      <c r="L17879" s="51" t="s">
        <v>34</v>
      </c>
      <c r="M17879" s="51">
        <v>0</v>
      </c>
      <c r="N17879" s="51">
        <v>0</v>
      </c>
      <c r="O17879" s="51">
        <v>0</v>
      </c>
      <c r="P17879" s="51">
        <v>0</v>
      </c>
      <c r="Q17879" s="51">
        <v>0</v>
      </c>
      <c r="S17879">
        <f t="shared" ref="S17879" si="32137">SUM(M17879:P17879)/4</f>
        <v>0</v>
      </c>
      <c r="T17879">
        <f t="shared" ref="T17879" si="32138">SUM(Q17880:Q17881)</f>
        <v>0</v>
      </c>
      <c r="U17879">
        <f t="shared" ref="U17879" si="32139">SUM(Q17882:Q17883)</f>
        <v>0</v>
      </c>
      <c r="W17879">
        <f>IF(T17879=0,$W$22,"")</f>
        <v>1</v>
      </c>
      <c r="Y17879" t="str">
        <f t="shared" ref="Y17879" si="32140">IF(S17879&gt;SUM(T17879+U17879),$Y$22,"")</f>
        <v/>
      </c>
      <c r="AA17879" t="str">
        <f t="shared" ref="AA17879" si="32141">IF(S17879&gt;$AA$13,$AA$22,"")</f>
        <v/>
      </c>
      <c r="AC17879">
        <f t="shared" ref="AC17879" si="32142">A17879</f>
        <v>550821174</v>
      </c>
      <c r="AD17879">
        <f t="shared" ref="AD17879" si="32143">H17879</f>
        <v>5763</v>
      </c>
      <c r="AE17879">
        <f t="shared" ref="AE17879" si="32144">SUM(W17879:AA17879)</f>
        <v>1</v>
      </c>
      <c r="AF17879" s="15">
        <f t="shared" ref="AF17879" si="32145">J17879</f>
        <v>6029</v>
      </c>
    </row>
    <row r="17880" spans="1:32" x14ac:dyDescent="0.2">
      <c r="A17880" s="51">
        <v>550821174</v>
      </c>
      <c r="B17880" s="51" t="s">
        <v>12</v>
      </c>
      <c r="C17880" s="51" t="s">
        <v>31</v>
      </c>
      <c r="D17880" s="51" t="s">
        <v>3603</v>
      </c>
      <c r="E17880" s="51">
        <v>6</v>
      </c>
      <c r="F17880" s="51" t="s">
        <v>3601</v>
      </c>
      <c r="G17880" s="51" t="s">
        <v>3602</v>
      </c>
      <c r="H17880" s="51">
        <v>5763</v>
      </c>
      <c r="I17880" s="51" t="s">
        <v>2131</v>
      </c>
      <c r="J17880" s="52">
        <v>6029</v>
      </c>
      <c r="K17880" s="51" t="s">
        <v>567</v>
      </c>
      <c r="L17880" s="51" t="s">
        <v>35</v>
      </c>
      <c r="M17880" s="51">
        <v>0</v>
      </c>
      <c r="N17880" s="51">
        <v>0</v>
      </c>
      <c r="O17880" s="51">
        <v>0</v>
      </c>
      <c r="P17880" s="51">
        <v>0</v>
      </c>
      <c r="Q17880" s="51">
        <v>0</v>
      </c>
    </row>
    <row r="17881" spans="1:32" x14ac:dyDescent="0.2">
      <c r="A17881" s="51">
        <v>550821174</v>
      </c>
      <c r="B17881" s="51" t="s">
        <v>12</v>
      </c>
      <c r="C17881" s="51" t="s">
        <v>31</v>
      </c>
      <c r="D17881" s="51" t="s">
        <v>3603</v>
      </c>
      <c r="E17881" s="51">
        <v>6</v>
      </c>
      <c r="F17881" s="51" t="s">
        <v>3601</v>
      </c>
      <c r="G17881" s="51" t="s">
        <v>3602</v>
      </c>
      <c r="H17881" s="51">
        <v>5763</v>
      </c>
      <c r="I17881" s="51" t="s">
        <v>2131</v>
      </c>
      <c r="J17881" s="52">
        <v>6029</v>
      </c>
      <c r="K17881" s="51" t="s">
        <v>567</v>
      </c>
      <c r="L17881" s="51" t="s">
        <v>36</v>
      </c>
      <c r="M17881" s="51">
        <v>0</v>
      </c>
      <c r="N17881" s="51">
        <v>0</v>
      </c>
      <c r="O17881" s="51">
        <v>0</v>
      </c>
      <c r="P17881" s="51">
        <v>0</v>
      </c>
      <c r="Q17881" s="51">
        <v>0</v>
      </c>
    </row>
    <row r="17882" spans="1:32" x14ac:dyDescent="0.2">
      <c r="A17882" s="51">
        <v>550821174</v>
      </c>
      <c r="B17882" s="51" t="s">
        <v>12</v>
      </c>
      <c r="C17882" s="51" t="s">
        <v>31</v>
      </c>
      <c r="D17882" s="51" t="s">
        <v>3603</v>
      </c>
      <c r="E17882" s="51">
        <v>6</v>
      </c>
      <c r="F17882" s="51" t="s">
        <v>3601</v>
      </c>
      <c r="G17882" s="51" t="s">
        <v>3602</v>
      </c>
      <c r="H17882" s="51">
        <v>5763</v>
      </c>
      <c r="I17882" s="51" t="s">
        <v>2131</v>
      </c>
      <c r="J17882" s="52">
        <v>6029</v>
      </c>
      <c r="K17882" s="51" t="s">
        <v>567</v>
      </c>
      <c r="L17882" s="51" t="s">
        <v>37</v>
      </c>
      <c r="M17882" s="51">
        <v>0</v>
      </c>
      <c r="N17882" s="51">
        <v>0</v>
      </c>
      <c r="O17882" s="51">
        <v>0</v>
      </c>
      <c r="P17882" s="51">
        <v>0</v>
      </c>
      <c r="Q17882" s="51">
        <v>0</v>
      </c>
    </row>
    <row r="17883" spans="1:32" x14ac:dyDescent="0.2">
      <c r="A17883" s="51">
        <v>550821174</v>
      </c>
      <c r="B17883" s="51" t="s">
        <v>12</v>
      </c>
      <c r="C17883" s="51" t="s">
        <v>31</v>
      </c>
      <c r="D17883" s="51" t="s">
        <v>3603</v>
      </c>
      <c r="E17883" s="51">
        <v>6</v>
      </c>
      <c r="F17883" s="51" t="s">
        <v>3601</v>
      </c>
      <c r="G17883" s="51" t="s">
        <v>3602</v>
      </c>
      <c r="H17883" s="51">
        <v>5763</v>
      </c>
      <c r="I17883" s="51" t="s">
        <v>2131</v>
      </c>
      <c r="J17883" s="52">
        <v>6029</v>
      </c>
      <c r="K17883" s="51" t="s">
        <v>567</v>
      </c>
      <c r="L17883" s="51" t="s">
        <v>38</v>
      </c>
      <c r="M17883" s="51">
        <v>0</v>
      </c>
      <c r="N17883" s="51">
        <v>0</v>
      </c>
      <c r="O17883" s="51">
        <v>0</v>
      </c>
      <c r="P17883" s="51">
        <v>0</v>
      </c>
      <c r="Q17883" s="51">
        <v>0</v>
      </c>
    </row>
    <row r="17884" spans="1:32" x14ac:dyDescent="0.2">
      <c r="A17884" s="51">
        <v>550821174</v>
      </c>
      <c r="B17884" s="51" t="s">
        <v>12</v>
      </c>
      <c r="C17884" s="51" t="s">
        <v>31</v>
      </c>
      <c r="D17884" s="51" t="s">
        <v>3603</v>
      </c>
      <c r="E17884" s="51">
        <v>6</v>
      </c>
      <c r="F17884" s="51" t="s">
        <v>3601</v>
      </c>
      <c r="G17884" s="51" t="s">
        <v>3602</v>
      </c>
      <c r="H17884" s="51">
        <v>5772</v>
      </c>
      <c r="I17884" s="51" t="s">
        <v>3517</v>
      </c>
      <c r="J17884" s="52">
        <v>6014</v>
      </c>
      <c r="K17884" s="51" t="s">
        <v>41</v>
      </c>
      <c r="L17884" s="51" t="s">
        <v>34</v>
      </c>
      <c r="M17884" s="51">
        <v>0</v>
      </c>
      <c r="N17884" s="51">
        <v>0</v>
      </c>
      <c r="O17884" s="51">
        <v>0</v>
      </c>
      <c r="P17884" s="51">
        <v>0</v>
      </c>
      <c r="Q17884" s="51">
        <v>0</v>
      </c>
      <c r="S17884">
        <f t="shared" ref="S17884" si="32146">SUM(M17884:P17884)/4</f>
        <v>0</v>
      </c>
      <c r="T17884">
        <f t="shared" ref="T17884" si="32147">SUM(Q17885:Q17886)</f>
        <v>1</v>
      </c>
      <c r="U17884">
        <f t="shared" ref="U17884" si="32148">SUM(Q17887:Q17888)</f>
        <v>0</v>
      </c>
      <c r="W17884" t="str">
        <f>IF(T17884=0,$W$22,"")</f>
        <v/>
      </c>
      <c r="Y17884" t="str">
        <f t="shared" ref="Y17884" si="32149">IF(S17884&gt;SUM(T17884+U17884),$Y$22,"")</f>
        <v/>
      </c>
      <c r="AA17884" t="str">
        <f t="shared" ref="AA17884" si="32150">IF(S17884&gt;$AA$13,$AA$22,"")</f>
        <v/>
      </c>
      <c r="AC17884">
        <f t="shared" ref="AC17884" si="32151">A17884</f>
        <v>550821174</v>
      </c>
      <c r="AD17884">
        <f t="shared" ref="AD17884" si="32152">H17884</f>
        <v>5772</v>
      </c>
      <c r="AE17884">
        <f t="shared" ref="AE17884" si="32153">SUM(W17884:AA17884)</f>
        <v>0</v>
      </c>
      <c r="AF17884" s="15">
        <f t="shared" ref="AF17884" si="32154">J17884</f>
        <v>6014</v>
      </c>
    </row>
    <row r="17885" spans="1:32" x14ac:dyDescent="0.2">
      <c r="A17885" s="51">
        <v>550821174</v>
      </c>
      <c r="B17885" s="51" t="s">
        <v>12</v>
      </c>
      <c r="C17885" s="51" t="s">
        <v>31</v>
      </c>
      <c r="D17885" s="51" t="s">
        <v>3603</v>
      </c>
      <c r="E17885" s="51">
        <v>6</v>
      </c>
      <c r="F17885" s="51" t="s">
        <v>3601</v>
      </c>
      <c r="G17885" s="51" t="s">
        <v>3602</v>
      </c>
      <c r="H17885" s="51">
        <v>5772</v>
      </c>
      <c r="I17885" s="51" t="s">
        <v>3517</v>
      </c>
      <c r="J17885" s="52">
        <v>6014</v>
      </c>
      <c r="K17885" s="51" t="s">
        <v>41</v>
      </c>
      <c r="L17885" s="51" t="s">
        <v>35</v>
      </c>
      <c r="M17885" s="51">
        <v>0</v>
      </c>
      <c r="N17885" s="51">
        <v>0</v>
      </c>
      <c r="O17885" s="51">
        <v>0</v>
      </c>
      <c r="P17885" s="51">
        <v>0</v>
      </c>
      <c r="Q17885" s="51">
        <v>1</v>
      </c>
    </row>
    <row r="17886" spans="1:32" x14ac:dyDescent="0.2">
      <c r="A17886" s="51">
        <v>550821174</v>
      </c>
      <c r="B17886" s="51" t="s">
        <v>12</v>
      </c>
      <c r="C17886" s="51" t="s">
        <v>31</v>
      </c>
      <c r="D17886" s="51" t="s">
        <v>3603</v>
      </c>
      <c r="E17886" s="51">
        <v>6</v>
      </c>
      <c r="F17886" s="51" t="s">
        <v>3601</v>
      </c>
      <c r="G17886" s="51" t="s">
        <v>3602</v>
      </c>
      <c r="H17886" s="51">
        <v>5772</v>
      </c>
      <c r="I17886" s="51" t="s">
        <v>3517</v>
      </c>
      <c r="J17886" s="52">
        <v>6014</v>
      </c>
      <c r="K17886" s="51" t="s">
        <v>41</v>
      </c>
      <c r="L17886" s="51" t="s">
        <v>36</v>
      </c>
      <c r="M17886" s="51">
        <v>0</v>
      </c>
      <c r="N17886" s="51">
        <v>0</v>
      </c>
      <c r="O17886" s="51">
        <v>0</v>
      </c>
      <c r="P17886" s="51">
        <v>0</v>
      </c>
      <c r="Q17886" s="51">
        <v>0</v>
      </c>
    </row>
    <row r="17887" spans="1:32" x14ac:dyDescent="0.2">
      <c r="A17887" s="51">
        <v>550821174</v>
      </c>
      <c r="B17887" s="51" t="s">
        <v>12</v>
      </c>
      <c r="C17887" s="51" t="s">
        <v>31</v>
      </c>
      <c r="D17887" s="51" t="s">
        <v>3603</v>
      </c>
      <c r="E17887" s="51">
        <v>6</v>
      </c>
      <c r="F17887" s="51" t="s">
        <v>3601</v>
      </c>
      <c r="G17887" s="51" t="s">
        <v>3602</v>
      </c>
      <c r="H17887" s="51">
        <v>5772</v>
      </c>
      <c r="I17887" s="51" t="s">
        <v>3517</v>
      </c>
      <c r="J17887" s="52">
        <v>6014</v>
      </c>
      <c r="K17887" s="51" t="s">
        <v>41</v>
      </c>
      <c r="L17887" s="51" t="s">
        <v>37</v>
      </c>
      <c r="M17887" s="51">
        <v>0</v>
      </c>
      <c r="N17887" s="51">
        <v>0</v>
      </c>
      <c r="O17887" s="51">
        <v>0</v>
      </c>
      <c r="P17887" s="51">
        <v>0</v>
      </c>
      <c r="Q17887" s="51">
        <v>0</v>
      </c>
    </row>
    <row r="17888" spans="1:32" x14ac:dyDescent="0.2">
      <c r="A17888" s="51">
        <v>550821174</v>
      </c>
      <c r="B17888" s="51" t="s">
        <v>12</v>
      </c>
      <c r="C17888" s="51" t="s">
        <v>31</v>
      </c>
      <c r="D17888" s="51" t="s">
        <v>3603</v>
      </c>
      <c r="E17888" s="51">
        <v>6</v>
      </c>
      <c r="F17888" s="51" t="s">
        <v>3601</v>
      </c>
      <c r="G17888" s="51" t="s">
        <v>3602</v>
      </c>
      <c r="H17888" s="51">
        <v>5772</v>
      </c>
      <c r="I17888" s="51" t="s">
        <v>3517</v>
      </c>
      <c r="J17888" s="52">
        <v>6014</v>
      </c>
      <c r="K17888" s="51" t="s">
        <v>41</v>
      </c>
      <c r="L17888" s="51" t="s">
        <v>38</v>
      </c>
      <c r="M17888" s="51">
        <v>0</v>
      </c>
      <c r="N17888" s="51">
        <v>0</v>
      </c>
      <c r="O17888" s="51">
        <v>0</v>
      </c>
      <c r="P17888" s="51">
        <v>0</v>
      </c>
      <c r="Q17888" s="51">
        <v>0</v>
      </c>
    </row>
    <row r="17889" spans="1:32" x14ac:dyDescent="0.2">
      <c r="A17889" s="51">
        <v>550821174</v>
      </c>
      <c r="B17889" s="51" t="s">
        <v>12</v>
      </c>
      <c r="C17889" s="51" t="s">
        <v>31</v>
      </c>
      <c r="D17889" s="51" t="s">
        <v>3603</v>
      </c>
      <c r="E17889" s="51">
        <v>6</v>
      </c>
      <c r="F17889" s="51" t="s">
        <v>3601</v>
      </c>
      <c r="G17889" s="51" t="s">
        <v>3602</v>
      </c>
      <c r="H17889" s="51">
        <v>5779</v>
      </c>
      <c r="I17889" s="51" t="s">
        <v>3518</v>
      </c>
      <c r="J17889" s="52">
        <v>6041</v>
      </c>
      <c r="K17889" s="51" t="s">
        <v>1118</v>
      </c>
      <c r="L17889" s="51" t="s">
        <v>34</v>
      </c>
      <c r="M17889" s="51">
        <v>0</v>
      </c>
      <c r="N17889" s="51">
        <v>0</v>
      </c>
      <c r="O17889" s="51">
        <v>0</v>
      </c>
      <c r="P17889" s="51">
        <v>0</v>
      </c>
      <c r="Q17889" s="51">
        <v>0</v>
      </c>
      <c r="S17889">
        <f t="shared" ref="S17889" si="32155">SUM(M17889:P17889)/4</f>
        <v>0</v>
      </c>
      <c r="T17889">
        <f t="shared" ref="T17889" si="32156">SUM(Q17890:Q17891)</f>
        <v>2</v>
      </c>
      <c r="U17889">
        <f t="shared" ref="U17889" si="32157">SUM(Q17892:Q17893)</f>
        <v>0</v>
      </c>
      <c r="W17889" t="str">
        <f>IF(T17889=0,$W$22,"")</f>
        <v/>
      </c>
      <c r="Y17889" t="str">
        <f t="shared" ref="Y17889" si="32158">IF(S17889&gt;SUM(T17889+U17889),$Y$22,"")</f>
        <v/>
      </c>
      <c r="AA17889" t="str">
        <f t="shared" ref="AA17889" si="32159">IF(S17889&gt;$AA$13,$AA$22,"")</f>
        <v/>
      </c>
      <c r="AC17889">
        <f t="shared" ref="AC17889" si="32160">A17889</f>
        <v>550821174</v>
      </c>
      <c r="AD17889">
        <f t="shared" ref="AD17889" si="32161">H17889</f>
        <v>5779</v>
      </c>
      <c r="AE17889">
        <f t="shared" ref="AE17889" si="32162">SUM(W17889:AA17889)</f>
        <v>0</v>
      </c>
      <c r="AF17889" s="15">
        <f t="shared" ref="AF17889" si="32163">J17889</f>
        <v>6041</v>
      </c>
    </row>
    <row r="17890" spans="1:32" x14ac:dyDescent="0.2">
      <c r="A17890" s="51">
        <v>550821174</v>
      </c>
      <c r="B17890" s="51" t="s">
        <v>12</v>
      </c>
      <c r="C17890" s="51" t="s">
        <v>31</v>
      </c>
      <c r="D17890" s="51" t="s">
        <v>3603</v>
      </c>
      <c r="E17890" s="51">
        <v>6</v>
      </c>
      <c r="F17890" s="51" t="s">
        <v>3601</v>
      </c>
      <c r="G17890" s="51" t="s">
        <v>3602</v>
      </c>
      <c r="H17890" s="51">
        <v>5779</v>
      </c>
      <c r="I17890" s="51" t="s">
        <v>3518</v>
      </c>
      <c r="J17890" s="52">
        <v>6041</v>
      </c>
      <c r="K17890" s="51" t="s">
        <v>1118</v>
      </c>
      <c r="L17890" s="51" t="s">
        <v>35</v>
      </c>
      <c r="M17890" s="51">
        <v>0</v>
      </c>
      <c r="N17890" s="51">
        <v>0</v>
      </c>
      <c r="O17890" s="51">
        <v>0</v>
      </c>
      <c r="P17890" s="51">
        <v>0</v>
      </c>
      <c r="Q17890" s="51">
        <v>2</v>
      </c>
    </row>
    <row r="17891" spans="1:32" x14ac:dyDescent="0.2">
      <c r="A17891" s="51">
        <v>550821174</v>
      </c>
      <c r="B17891" s="51" t="s">
        <v>12</v>
      </c>
      <c r="C17891" s="51" t="s">
        <v>31</v>
      </c>
      <c r="D17891" s="51" t="s">
        <v>3603</v>
      </c>
      <c r="E17891" s="51">
        <v>6</v>
      </c>
      <c r="F17891" s="51" t="s">
        <v>3601</v>
      </c>
      <c r="G17891" s="51" t="s">
        <v>3602</v>
      </c>
      <c r="H17891" s="51">
        <v>5779</v>
      </c>
      <c r="I17891" s="51" t="s">
        <v>3518</v>
      </c>
      <c r="J17891" s="52">
        <v>6041</v>
      </c>
      <c r="K17891" s="51" t="s">
        <v>1118</v>
      </c>
      <c r="L17891" s="51" t="s">
        <v>36</v>
      </c>
      <c r="M17891" s="51">
        <v>0</v>
      </c>
      <c r="N17891" s="51">
        <v>0</v>
      </c>
      <c r="O17891" s="51">
        <v>0</v>
      </c>
      <c r="P17891" s="51">
        <v>0</v>
      </c>
      <c r="Q17891" s="51">
        <v>0</v>
      </c>
    </row>
    <row r="17892" spans="1:32" x14ac:dyDescent="0.2">
      <c r="A17892" s="51">
        <v>550821174</v>
      </c>
      <c r="B17892" s="51" t="s">
        <v>12</v>
      </c>
      <c r="C17892" s="51" t="s">
        <v>31</v>
      </c>
      <c r="D17892" s="51" t="s">
        <v>3603</v>
      </c>
      <c r="E17892" s="51">
        <v>6</v>
      </c>
      <c r="F17892" s="51" t="s">
        <v>3601</v>
      </c>
      <c r="G17892" s="51" t="s">
        <v>3602</v>
      </c>
      <c r="H17892" s="51">
        <v>5779</v>
      </c>
      <c r="I17892" s="51" t="s">
        <v>3518</v>
      </c>
      <c r="J17892" s="52">
        <v>6041</v>
      </c>
      <c r="K17892" s="51" t="s">
        <v>1118</v>
      </c>
      <c r="L17892" s="51" t="s">
        <v>37</v>
      </c>
      <c r="M17892" s="51">
        <v>0</v>
      </c>
      <c r="N17892" s="51">
        <v>0</v>
      </c>
      <c r="O17892" s="51">
        <v>0</v>
      </c>
      <c r="P17892" s="51">
        <v>0</v>
      </c>
      <c r="Q17892" s="51">
        <v>0</v>
      </c>
    </row>
    <row r="17893" spans="1:32" x14ac:dyDescent="0.2">
      <c r="A17893" s="51">
        <v>550821174</v>
      </c>
      <c r="B17893" s="51" t="s">
        <v>12</v>
      </c>
      <c r="C17893" s="51" t="s">
        <v>31</v>
      </c>
      <c r="D17893" s="51" t="s">
        <v>3603</v>
      </c>
      <c r="E17893" s="51">
        <v>6</v>
      </c>
      <c r="F17893" s="51" t="s">
        <v>3601</v>
      </c>
      <c r="G17893" s="51" t="s">
        <v>3602</v>
      </c>
      <c r="H17893" s="51">
        <v>5779</v>
      </c>
      <c r="I17893" s="51" t="s">
        <v>3518</v>
      </c>
      <c r="J17893" s="52">
        <v>6041</v>
      </c>
      <c r="K17893" s="51" t="s">
        <v>1118</v>
      </c>
      <c r="L17893" s="51" t="s">
        <v>38</v>
      </c>
      <c r="M17893" s="51">
        <v>0</v>
      </c>
      <c r="N17893" s="51">
        <v>0</v>
      </c>
      <c r="O17893" s="51">
        <v>0</v>
      </c>
      <c r="P17893" s="51">
        <v>0</v>
      </c>
      <c r="Q17893" s="51">
        <v>0</v>
      </c>
    </row>
    <row r="17894" spans="1:32" x14ac:dyDescent="0.2">
      <c r="A17894" s="51">
        <v>550821174</v>
      </c>
      <c r="B17894" s="51" t="s">
        <v>12</v>
      </c>
      <c r="C17894" s="51" t="s">
        <v>31</v>
      </c>
      <c r="D17894" s="51" t="s">
        <v>3603</v>
      </c>
      <c r="E17894" s="51">
        <v>6</v>
      </c>
      <c r="F17894" s="51" t="s">
        <v>3601</v>
      </c>
      <c r="G17894" s="51" t="s">
        <v>3602</v>
      </c>
      <c r="H17894" s="51">
        <v>5781</v>
      </c>
      <c r="I17894" s="51" t="s">
        <v>3519</v>
      </c>
      <c r="J17894" s="52">
        <v>6022</v>
      </c>
      <c r="K17894" s="51" t="s">
        <v>47</v>
      </c>
      <c r="L17894" s="51" t="s">
        <v>34</v>
      </c>
      <c r="M17894" s="51">
        <v>0</v>
      </c>
      <c r="N17894" s="51">
        <v>1</v>
      </c>
      <c r="O17894" s="51">
        <v>2</v>
      </c>
      <c r="P17894" s="51">
        <v>1</v>
      </c>
      <c r="Q17894" s="51">
        <v>0</v>
      </c>
      <c r="S17894">
        <f t="shared" ref="S17894" si="32164">SUM(M17894:P17894)/4</f>
        <v>1</v>
      </c>
      <c r="T17894">
        <f t="shared" ref="T17894" si="32165">SUM(Q17895:Q17896)</f>
        <v>2</v>
      </c>
      <c r="U17894">
        <f t="shared" ref="U17894" si="32166">SUM(Q17897:Q17898)</f>
        <v>1</v>
      </c>
      <c r="W17894" t="str">
        <f>IF(T17894=0,$W$22,"")</f>
        <v/>
      </c>
      <c r="Y17894" t="str">
        <f t="shared" ref="Y17894" si="32167">IF(S17894&gt;SUM(T17894+U17894),$Y$22,"")</f>
        <v/>
      </c>
      <c r="AA17894">
        <f t="shared" ref="AA17894" si="32168">IF(S17894&gt;$AA$13,$AA$22,"")</f>
        <v>1</v>
      </c>
      <c r="AC17894">
        <f t="shared" ref="AC17894" si="32169">A17894</f>
        <v>550821174</v>
      </c>
      <c r="AD17894">
        <f t="shared" ref="AD17894" si="32170">H17894</f>
        <v>5781</v>
      </c>
      <c r="AE17894">
        <f t="shared" ref="AE17894" si="32171">SUM(W17894:AA17894)</f>
        <v>1</v>
      </c>
      <c r="AF17894" s="15">
        <f t="shared" ref="AF17894" si="32172">J17894</f>
        <v>6022</v>
      </c>
    </row>
    <row r="17895" spans="1:32" x14ac:dyDescent="0.2">
      <c r="A17895" s="51">
        <v>550821174</v>
      </c>
      <c r="B17895" s="51" t="s">
        <v>12</v>
      </c>
      <c r="C17895" s="51" t="s">
        <v>31</v>
      </c>
      <c r="D17895" s="51" t="s">
        <v>3603</v>
      </c>
      <c r="E17895" s="51">
        <v>6</v>
      </c>
      <c r="F17895" s="51" t="s">
        <v>3601</v>
      </c>
      <c r="G17895" s="51" t="s">
        <v>3602</v>
      </c>
      <c r="H17895" s="51">
        <v>5781</v>
      </c>
      <c r="I17895" s="51" t="s">
        <v>3519</v>
      </c>
      <c r="J17895" s="52">
        <v>6022</v>
      </c>
      <c r="K17895" s="51" t="s">
        <v>47</v>
      </c>
      <c r="L17895" s="51" t="s">
        <v>35</v>
      </c>
      <c r="M17895" s="51">
        <v>0</v>
      </c>
      <c r="N17895" s="51">
        <v>0</v>
      </c>
      <c r="O17895" s="51">
        <v>0</v>
      </c>
      <c r="P17895" s="51">
        <v>0</v>
      </c>
      <c r="Q17895" s="51">
        <v>2</v>
      </c>
    </row>
    <row r="17896" spans="1:32" x14ac:dyDescent="0.2">
      <c r="A17896" s="51">
        <v>550821174</v>
      </c>
      <c r="B17896" s="51" t="s">
        <v>12</v>
      </c>
      <c r="C17896" s="51" t="s">
        <v>31</v>
      </c>
      <c r="D17896" s="51" t="s">
        <v>3603</v>
      </c>
      <c r="E17896" s="51">
        <v>6</v>
      </c>
      <c r="F17896" s="51" t="s">
        <v>3601</v>
      </c>
      <c r="G17896" s="51" t="s">
        <v>3602</v>
      </c>
      <c r="H17896" s="51">
        <v>5781</v>
      </c>
      <c r="I17896" s="51" t="s">
        <v>3519</v>
      </c>
      <c r="J17896" s="52">
        <v>6022</v>
      </c>
      <c r="K17896" s="51" t="s">
        <v>47</v>
      </c>
      <c r="L17896" s="51" t="s">
        <v>36</v>
      </c>
      <c r="M17896" s="51">
        <v>0</v>
      </c>
      <c r="N17896" s="51">
        <v>0</v>
      </c>
      <c r="O17896" s="51">
        <v>0</v>
      </c>
      <c r="P17896" s="51">
        <v>0</v>
      </c>
      <c r="Q17896" s="51">
        <v>0</v>
      </c>
    </row>
    <row r="17897" spans="1:32" x14ac:dyDescent="0.2">
      <c r="A17897" s="51">
        <v>550821174</v>
      </c>
      <c r="B17897" s="51" t="s">
        <v>12</v>
      </c>
      <c r="C17897" s="51" t="s">
        <v>31</v>
      </c>
      <c r="D17897" s="51" t="s">
        <v>3603</v>
      </c>
      <c r="E17897" s="51">
        <v>6</v>
      </c>
      <c r="F17897" s="51" t="s">
        <v>3601</v>
      </c>
      <c r="G17897" s="51" t="s">
        <v>3602</v>
      </c>
      <c r="H17897" s="51">
        <v>5781</v>
      </c>
      <c r="I17897" s="51" t="s">
        <v>3519</v>
      </c>
      <c r="J17897" s="52">
        <v>6022</v>
      </c>
      <c r="K17897" s="51" t="s">
        <v>47</v>
      </c>
      <c r="L17897" s="51" t="s">
        <v>37</v>
      </c>
      <c r="M17897" s="51">
        <v>0</v>
      </c>
      <c r="N17897" s="51">
        <v>0</v>
      </c>
      <c r="O17897" s="51">
        <v>0</v>
      </c>
      <c r="P17897" s="51">
        <v>0</v>
      </c>
      <c r="Q17897" s="51">
        <v>1</v>
      </c>
    </row>
    <row r="17898" spans="1:32" x14ac:dyDescent="0.2">
      <c r="A17898" s="51">
        <v>550821174</v>
      </c>
      <c r="B17898" s="51" t="s">
        <v>12</v>
      </c>
      <c r="C17898" s="51" t="s">
        <v>31</v>
      </c>
      <c r="D17898" s="51" t="s">
        <v>3603</v>
      </c>
      <c r="E17898" s="51">
        <v>6</v>
      </c>
      <c r="F17898" s="51" t="s">
        <v>3601</v>
      </c>
      <c r="G17898" s="51" t="s">
        <v>3602</v>
      </c>
      <c r="H17898" s="51">
        <v>5781</v>
      </c>
      <c r="I17898" s="51" t="s">
        <v>3519</v>
      </c>
      <c r="J17898" s="52">
        <v>6022</v>
      </c>
      <c r="K17898" s="51" t="s">
        <v>47</v>
      </c>
      <c r="L17898" s="51" t="s">
        <v>38</v>
      </c>
      <c r="M17898" s="51">
        <v>0</v>
      </c>
      <c r="N17898" s="51">
        <v>0</v>
      </c>
      <c r="O17898" s="51">
        <v>0</v>
      </c>
      <c r="P17898" s="51">
        <v>0</v>
      </c>
      <c r="Q17898" s="51">
        <v>0</v>
      </c>
    </row>
    <row r="17899" spans="1:32" x14ac:dyDescent="0.2">
      <c r="A17899" s="51">
        <v>550821174</v>
      </c>
      <c r="B17899" s="51" t="s">
        <v>12</v>
      </c>
      <c r="C17899" s="51" t="s">
        <v>31</v>
      </c>
      <c r="D17899" s="51" t="s">
        <v>3603</v>
      </c>
      <c r="E17899" s="51">
        <v>6</v>
      </c>
      <c r="F17899" s="51" t="s">
        <v>3601</v>
      </c>
      <c r="G17899" s="51" t="s">
        <v>3602</v>
      </c>
      <c r="H17899" s="51">
        <v>5786</v>
      </c>
      <c r="I17899" s="51" t="s">
        <v>3520</v>
      </c>
      <c r="J17899" s="52">
        <v>6014</v>
      </c>
      <c r="K17899" s="51" t="s">
        <v>41</v>
      </c>
      <c r="L17899" s="51" t="s">
        <v>34</v>
      </c>
      <c r="M17899" s="51">
        <v>0</v>
      </c>
      <c r="N17899" s="51">
        <v>0</v>
      </c>
      <c r="O17899" s="51">
        <v>1</v>
      </c>
      <c r="P17899" s="51">
        <v>0</v>
      </c>
      <c r="Q17899" s="51">
        <v>0</v>
      </c>
      <c r="S17899">
        <f t="shared" ref="S17899" si="32173">SUM(M17899:P17899)/4</f>
        <v>0.25</v>
      </c>
      <c r="T17899">
        <f t="shared" ref="T17899" si="32174">SUM(Q17900:Q17901)</f>
        <v>1</v>
      </c>
      <c r="U17899">
        <f t="shared" ref="U17899" si="32175">SUM(Q17902:Q17903)</f>
        <v>1</v>
      </c>
      <c r="W17899" t="str">
        <f>IF(T17899=0,$W$22,"")</f>
        <v/>
      </c>
      <c r="Y17899" t="str">
        <f t="shared" ref="Y17899" si="32176">IF(S17899&gt;SUM(T17899+U17899),$Y$22,"")</f>
        <v/>
      </c>
      <c r="AA17899" t="str">
        <f t="shared" ref="AA17899" si="32177">IF(S17899&gt;$AA$13,$AA$22,"")</f>
        <v/>
      </c>
      <c r="AC17899">
        <f t="shared" ref="AC17899" si="32178">A17899</f>
        <v>550821174</v>
      </c>
      <c r="AD17899">
        <f t="shared" ref="AD17899" si="32179">H17899</f>
        <v>5786</v>
      </c>
      <c r="AE17899">
        <f t="shared" ref="AE17899" si="32180">SUM(W17899:AA17899)</f>
        <v>0</v>
      </c>
      <c r="AF17899" s="15">
        <f t="shared" ref="AF17899" si="32181">J17899</f>
        <v>6014</v>
      </c>
    </row>
    <row r="17900" spans="1:32" x14ac:dyDescent="0.2">
      <c r="A17900" s="51">
        <v>550821174</v>
      </c>
      <c r="B17900" s="51" t="s">
        <v>12</v>
      </c>
      <c r="C17900" s="51" t="s">
        <v>31</v>
      </c>
      <c r="D17900" s="51" t="s">
        <v>3603</v>
      </c>
      <c r="E17900" s="51">
        <v>6</v>
      </c>
      <c r="F17900" s="51" t="s">
        <v>3601</v>
      </c>
      <c r="G17900" s="51" t="s">
        <v>3602</v>
      </c>
      <c r="H17900" s="51">
        <v>5786</v>
      </c>
      <c r="I17900" s="51" t="s">
        <v>3520</v>
      </c>
      <c r="J17900" s="52">
        <v>6014</v>
      </c>
      <c r="K17900" s="51" t="s">
        <v>41</v>
      </c>
      <c r="L17900" s="51" t="s">
        <v>35</v>
      </c>
      <c r="M17900" s="51">
        <v>0</v>
      </c>
      <c r="N17900" s="51">
        <v>0</v>
      </c>
      <c r="O17900" s="51">
        <v>0</v>
      </c>
      <c r="P17900" s="51">
        <v>0</v>
      </c>
      <c r="Q17900" s="51">
        <v>1</v>
      </c>
    </row>
    <row r="17901" spans="1:32" x14ac:dyDescent="0.2">
      <c r="A17901" s="51">
        <v>550821174</v>
      </c>
      <c r="B17901" s="51" t="s">
        <v>12</v>
      </c>
      <c r="C17901" s="51" t="s">
        <v>31</v>
      </c>
      <c r="D17901" s="51" t="s">
        <v>3603</v>
      </c>
      <c r="E17901" s="51">
        <v>6</v>
      </c>
      <c r="F17901" s="51" t="s">
        <v>3601</v>
      </c>
      <c r="G17901" s="51" t="s">
        <v>3602</v>
      </c>
      <c r="H17901" s="51">
        <v>5786</v>
      </c>
      <c r="I17901" s="51" t="s">
        <v>3520</v>
      </c>
      <c r="J17901" s="52">
        <v>6014</v>
      </c>
      <c r="K17901" s="51" t="s">
        <v>41</v>
      </c>
      <c r="L17901" s="51" t="s">
        <v>36</v>
      </c>
      <c r="M17901" s="51">
        <v>0</v>
      </c>
      <c r="N17901" s="51">
        <v>0</v>
      </c>
      <c r="O17901" s="51">
        <v>0</v>
      </c>
      <c r="P17901" s="51">
        <v>0</v>
      </c>
      <c r="Q17901" s="51">
        <v>0</v>
      </c>
    </row>
    <row r="17902" spans="1:32" x14ac:dyDescent="0.2">
      <c r="A17902" s="51">
        <v>550821174</v>
      </c>
      <c r="B17902" s="51" t="s">
        <v>12</v>
      </c>
      <c r="C17902" s="51" t="s">
        <v>31</v>
      </c>
      <c r="D17902" s="51" t="s">
        <v>3603</v>
      </c>
      <c r="E17902" s="51">
        <v>6</v>
      </c>
      <c r="F17902" s="51" t="s">
        <v>3601</v>
      </c>
      <c r="G17902" s="51" t="s">
        <v>3602</v>
      </c>
      <c r="H17902" s="51">
        <v>5786</v>
      </c>
      <c r="I17902" s="51" t="s">
        <v>3520</v>
      </c>
      <c r="J17902" s="52">
        <v>6014</v>
      </c>
      <c r="K17902" s="51" t="s">
        <v>41</v>
      </c>
      <c r="L17902" s="51" t="s">
        <v>37</v>
      </c>
      <c r="M17902" s="51">
        <v>0</v>
      </c>
      <c r="N17902" s="51">
        <v>0</v>
      </c>
      <c r="O17902" s="51">
        <v>0</v>
      </c>
      <c r="P17902" s="51">
        <v>0</v>
      </c>
      <c r="Q17902" s="51">
        <v>1</v>
      </c>
    </row>
    <row r="17903" spans="1:32" x14ac:dyDescent="0.2">
      <c r="A17903" s="51">
        <v>550821174</v>
      </c>
      <c r="B17903" s="51" t="s">
        <v>12</v>
      </c>
      <c r="C17903" s="51" t="s">
        <v>31</v>
      </c>
      <c r="D17903" s="51" t="s">
        <v>3603</v>
      </c>
      <c r="E17903" s="51">
        <v>6</v>
      </c>
      <c r="F17903" s="51" t="s">
        <v>3601</v>
      </c>
      <c r="G17903" s="51" t="s">
        <v>3602</v>
      </c>
      <c r="H17903" s="51">
        <v>5786</v>
      </c>
      <c r="I17903" s="51" t="s">
        <v>3520</v>
      </c>
      <c r="J17903" s="52">
        <v>6014</v>
      </c>
      <c r="K17903" s="51" t="s">
        <v>41</v>
      </c>
      <c r="L17903" s="51" t="s">
        <v>38</v>
      </c>
      <c r="M17903" s="51">
        <v>0</v>
      </c>
      <c r="N17903" s="51">
        <v>0</v>
      </c>
      <c r="O17903" s="51">
        <v>0</v>
      </c>
      <c r="P17903" s="51">
        <v>0</v>
      </c>
      <c r="Q17903" s="51">
        <v>0</v>
      </c>
    </row>
    <row r="17904" spans="1:32" x14ac:dyDescent="0.2">
      <c r="A17904" s="51">
        <v>550821174</v>
      </c>
      <c r="B17904" s="51" t="s">
        <v>12</v>
      </c>
      <c r="C17904" s="51" t="s">
        <v>31</v>
      </c>
      <c r="D17904" s="51" t="s">
        <v>3603</v>
      </c>
      <c r="E17904" s="51">
        <v>6</v>
      </c>
      <c r="F17904" s="51" t="s">
        <v>3601</v>
      </c>
      <c r="G17904" s="51" t="s">
        <v>3602</v>
      </c>
      <c r="H17904" s="51">
        <v>5787</v>
      </c>
      <c r="I17904" s="51" t="s">
        <v>3521</v>
      </c>
      <c r="J17904" s="52">
        <v>6014</v>
      </c>
      <c r="K17904" s="51" t="s">
        <v>41</v>
      </c>
      <c r="L17904" s="51" t="s">
        <v>34</v>
      </c>
      <c r="M17904" s="51">
        <v>0</v>
      </c>
      <c r="N17904" s="51">
        <v>0</v>
      </c>
      <c r="O17904" s="51">
        <v>0</v>
      </c>
      <c r="P17904" s="51">
        <v>-1</v>
      </c>
      <c r="Q17904" s="51">
        <v>0</v>
      </c>
      <c r="S17904">
        <f t="shared" ref="S17904" si="32182">SUM(M17904:P17904)/4</f>
        <v>-0.25</v>
      </c>
      <c r="T17904">
        <f t="shared" ref="T17904" si="32183">SUM(Q17905:Q17906)</f>
        <v>2</v>
      </c>
      <c r="U17904">
        <f t="shared" ref="U17904" si="32184">SUM(Q17907:Q17908)</f>
        <v>0</v>
      </c>
      <c r="W17904" t="str">
        <f>IF(T17904=0,$W$22,"")</f>
        <v/>
      </c>
      <c r="Y17904" t="str">
        <f t="shared" ref="Y17904" si="32185">IF(S17904&gt;SUM(T17904+U17904),$Y$22,"")</f>
        <v/>
      </c>
      <c r="AA17904" t="str">
        <f t="shared" ref="AA17904" si="32186">IF(S17904&gt;$AA$13,$AA$22,"")</f>
        <v/>
      </c>
      <c r="AC17904">
        <f t="shared" ref="AC17904" si="32187">A17904</f>
        <v>550821174</v>
      </c>
      <c r="AD17904">
        <f t="shared" ref="AD17904" si="32188">H17904</f>
        <v>5787</v>
      </c>
      <c r="AE17904">
        <f t="shared" ref="AE17904" si="32189">SUM(W17904:AA17904)</f>
        <v>0</v>
      </c>
      <c r="AF17904" s="15">
        <f t="shared" ref="AF17904" si="32190">J17904</f>
        <v>6014</v>
      </c>
    </row>
    <row r="17905" spans="1:32" x14ac:dyDescent="0.2">
      <c r="A17905" s="51">
        <v>550821174</v>
      </c>
      <c r="B17905" s="51" t="s">
        <v>12</v>
      </c>
      <c r="C17905" s="51" t="s">
        <v>31</v>
      </c>
      <c r="D17905" s="51" t="s">
        <v>3603</v>
      </c>
      <c r="E17905" s="51">
        <v>6</v>
      </c>
      <c r="F17905" s="51" t="s">
        <v>3601</v>
      </c>
      <c r="G17905" s="51" t="s">
        <v>3602</v>
      </c>
      <c r="H17905" s="51">
        <v>5787</v>
      </c>
      <c r="I17905" s="51" t="s">
        <v>3521</v>
      </c>
      <c r="J17905" s="52">
        <v>6014</v>
      </c>
      <c r="K17905" s="51" t="s">
        <v>41</v>
      </c>
      <c r="L17905" s="51" t="s">
        <v>35</v>
      </c>
      <c r="M17905" s="51">
        <v>0</v>
      </c>
      <c r="N17905" s="51">
        <v>0</v>
      </c>
      <c r="O17905" s="51">
        <v>0</v>
      </c>
      <c r="P17905" s="51">
        <v>0</v>
      </c>
      <c r="Q17905" s="51">
        <v>2</v>
      </c>
    </row>
    <row r="17906" spans="1:32" x14ac:dyDescent="0.2">
      <c r="A17906" s="51">
        <v>550821174</v>
      </c>
      <c r="B17906" s="51" t="s">
        <v>12</v>
      </c>
      <c r="C17906" s="51" t="s">
        <v>31</v>
      </c>
      <c r="D17906" s="51" t="s">
        <v>3603</v>
      </c>
      <c r="E17906" s="51">
        <v>6</v>
      </c>
      <c r="F17906" s="51" t="s">
        <v>3601</v>
      </c>
      <c r="G17906" s="51" t="s">
        <v>3602</v>
      </c>
      <c r="H17906" s="51">
        <v>5787</v>
      </c>
      <c r="I17906" s="51" t="s">
        <v>3521</v>
      </c>
      <c r="J17906" s="52">
        <v>6014</v>
      </c>
      <c r="K17906" s="51" t="s">
        <v>41</v>
      </c>
      <c r="L17906" s="51" t="s">
        <v>36</v>
      </c>
      <c r="M17906" s="51">
        <v>0</v>
      </c>
      <c r="N17906" s="51">
        <v>0</v>
      </c>
      <c r="O17906" s="51">
        <v>0</v>
      </c>
      <c r="P17906" s="51">
        <v>0</v>
      </c>
      <c r="Q17906" s="51">
        <v>0</v>
      </c>
    </row>
    <row r="17907" spans="1:32" x14ac:dyDescent="0.2">
      <c r="A17907" s="51">
        <v>550821174</v>
      </c>
      <c r="B17907" s="51" t="s">
        <v>12</v>
      </c>
      <c r="C17907" s="51" t="s">
        <v>31</v>
      </c>
      <c r="D17907" s="51" t="s">
        <v>3603</v>
      </c>
      <c r="E17907" s="51">
        <v>6</v>
      </c>
      <c r="F17907" s="51" t="s">
        <v>3601</v>
      </c>
      <c r="G17907" s="51" t="s">
        <v>3602</v>
      </c>
      <c r="H17907" s="51">
        <v>5787</v>
      </c>
      <c r="I17907" s="51" t="s">
        <v>3521</v>
      </c>
      <c r="J17907" s="52">
        <v>6014</v>
      </c>
      <c r="K17907" s="51" t="s">
        <v>41</v>
      </c>
      <c r="L17907" s="51" t="s">
        <v>37</v>
      </c>
      <c r="M17907" s="51">
        <v>0</v>
      </c>
      <c r="N17907" s="51">
        <v>0</v>
      </c>
      <c r="O17907" s="51">
        <v>0</v>
      </c>
      <c r="P17907" s="51">
        <v>0</v>
      </c>
      <c r="Q17907" s="51">
        <v>0</v>
      </c>
    </row>
    <row r="17908" spans="1:32" x14ac:dyDescent="0.2">
      <c r="A17908" s="51">
        <v>550821174</v>
      </c>
      <c r="B17908" s="51" t="s">
        <v>12</v>
      </c>
      <c r="C17908" s="51" t="s">
        <v>31</v>
      </c>
      <c r="D17908" s="51" t="s">
        <v>3603</v>
      </c>
      <c r="E17908" s="51">
        <v>6</v>
      </c>
      <c r="F17908" s="51" t="s">
        <v>3601</v>
      </c>
      <c r="G17908" s="51" t="s">
        <v>3602</v>
      </c>
      <c r="H17908" s="51">
        <v>5787</v>
      </c>
      <c r="I17908" s="51" t="s">
        <v>3521</v>
      </c>
      <c r="J17908" s="52">
        <v>6014</v>
      </c>
      <c r="K17908" s="51" t="s">
        <v>41</v>
      </c>
      <c r="L17908" s="51" t="s">
        <v>38</v>
      </c>
      <c r="M17908" s="51">
        <v>0</v>
      </c>
      <c r="N17908" s="51">
        <v>0</v>
      </c>
      <c r="O17908" s="51">
        <v>0</v>
      </c>
      <c r="P17908" s="51">
        <v>0</v>
      </c>
      <c r="Q17908" s="51">
        <v>0</v>
      </c>
    </row>
    <row r="17909" spans="1:32" x14ac:dyDescent="0.2">
      <c r="A17909" s="51">
        <v>550821174</v>
      </c>
      <c r="B17909" s="51" t="s">
        <v>12</v>
      </c>
      <c r="C17909" s="51" t="s">
        <v>31</v>
      </c>
      <c r="D17909" s="51" t="s">
        <v>3603</v>
      </c>
      <c r="E17909" s="51">
        <v>6</v>
      </c>
      <c r="F17909" s="51" t="s">
        <v>3601</v>
      </c>
      <c r="G17909" s="51" t="s">
        <v>3602</v>
      </c>
      <c r="H17909" s="51">
        <v>5793</v>
      </c>
      <c r="I17909" s="51" t="s">
        <v>3522</v>
      </c>
      <c r="J17909" s="52">
        <v>6014</v>
      </c>
      <c r="K17909" s="51" t="s">
        <v>41</v>
      </c>
      <c r="L17909" s="51" t="s">
        <v>34</v>
      </c>
      <c r="M17909" s="51">
        <v>1</v>
      </c>
      <c r="N17909" s="51">
        <v>0</v>
      </c>
      <c r="O17909" s="51">
        <v>0</v>
      </c>
      <c r="P17909" s="51">
        <v>0</v>
      </c>
      <c r="Q17909" s="51">
        <v>0</v>
      </c>
      <c r="S17909">
        <f t="shared" ref="S17909" si="32191">SUM(M17909:P17909)/4</f>
        <v>0.25</v>
      </c>
      <c r="T17909">
        <f t="shared" ref="T17909" si="32192">SUM(Q17910:Q17911)</f>
        <v>1</v>
      </c>
      <c r="U17909">
        <f t="shared" ref="U17909" si="32193">SUM(Q17912:Q17913)</f>
        <v>0</v>
      </c>
      <c r="W17909" t="str">
        <f>IF(T17909=0,$W$22,"")</f>
        <v/>
      </c>
      <c r="Y17909" t="str">
        <f t="shared" ref="Y17909" si="32194">IF(S17909&gt;SUM(T17909+U17909),$Y$22,"")</f>
        <v/>
      </c>
      <c r="AA17909" t="str">
        <f t="shared" ref="AA17909" si="32195">IF(S17909&gt;$AA$13,$AA$22,"")</f>
        <v/>
      </c>
      <c r="AC17909">
        <f t="shared" ref="AC17909" si="32196">A17909</f>
        <v>550821174</v>
      </c>
      <c r="AD17909">
        <f t="shared" ref="AD17909" si="32197">H17909</f>
        <v>5793</v>
      </c>
      <c r="AE17909">
        <f t="shared" ref="AE17909" si="32198">SUM(W17909:AA17909)</f>
        <v>0</v>
      </c>
      <c r="AF17909" s="15">
        <f t="shared" ref="AF17909" si="32199">J17909</f>
        <v>6014</v>
      </c>
    </row>
    <row r="17910" spans="1:32" x14ac:dyDescent="0.2">
      <c r="A17910" s="51">
        <v>550821174</v>
      </c>
      <c r="B17910" s="51" t="s">
        <v>12</v>
      </c>
      <c r="C17910" s="51" t="s">
        <v>31</v>
      </c>
      <c r="D17910" s="51" t="s">
        <v>3603</v>
      </c>
      <c r="E17910" s="51">
        <v>6</v>
      </c>
      <c r="F17910" s="51" t="s">
        <v>3601</v>
      </c>
      <c r="G17910" s="51" t="s">
        <v>3602</v>
      </c>
      <c r="H17910" s="51">
        <v>5793</v>
      </c>
      <c r="I17910" s="51" t="s">
        <v>3522</v>
      </c>
      <c r="J17910" s="52">
        <v>6014</v>
      </c>
      <c r="K17910" s="51" t="s">
        <v>41</v>
      </c>
      <c r="L17910" s="51" t="s">
        <v>35</v>
      </c>
      <c r="M17910" s="51">
        <v>0</v>
      </c>
      <c r="N17910" s="51">
        <v>0</v>
      </c>
      <c r="O17910" s="51">
        <v>0</v>
      </c>
      <c r="P17910" s="51">
        <v>0</v>
      </c>
      <c r="Q17910" s="51">
        <v>1</v>
      </c>
    </row>
    <row r="17911" spans="1:32" x14ac:dyDescent="0.2">
      <c r="A17911" s="51">
        <v>550821174</v>
      </c>
      <c r="B17911" s="51" t="s">
        <v>12</v>
      </c>
      <c r="C17911" s="51" t="s">
        <v>31</v>
      </c>
      <c r="D17911" s="51" t="s">
        <v>3603</v>
      </c>
      <c r="E17911" s="51">
        <v>6</v>
      </c>
      <c r="F17911" s="51" t="s">
        <v>3601</v>
      </c>
      <c r="G17911" s="51" t="s">
        <v>3602</v>
      </c>
      <c r="H17911" s="51">
        <v>5793</v>
      </c>
      <c r="I17911" s="51" t="s">
        <v>3522</v>
      </c>
      <c r="J17911" s="52">
        <v>6014</v>
      </c>
      <c r="K17911" s="51" t="s">
        <v>41</v>
      </c>
      <c r="L17911" s="51" t="s">
        <v>36</v>
      </c>
      <c r="M17911" s="51">
        <v>0</v>
      </c>
      <c r="N17911" s="51">
        <v>0</v>
      </c>
      <c r="O17911" s="51">
        <v>0</v>
      </c>
      <c r="P17911" s="51">
        <v>0</v>
      </c>
      <c r="Q17911" s="51">
        <v>0</v>
      </c>
    </row>
    <row r="17912" spans="1:32" x14ac:dyDescent="0.2">
      <c r="A17912" s="51">
        <v>550821174</v>
      </c>
      <c r="B17912" s="51" t="s">
        <v>12</v>
      </c>
      <c r="C17912" s="51" t="s">
        <v>31</v>
      </c>
      <c r="D17912" s="51" t="s">
        <v>3603</v>
      </c>
      <c r="E17912" s="51">
        <v>6</v>
      </c>
      <c r="F17912" s="51" t="s">
        <v>3601</v>
      </c>
      <c r="G17912" s="51" t="s">
        <v>3602</v>
      </c>
      <c r="H17912" s="51">
        <v>5793</v>
      </c>
      <c r="I17912" s="51" t="s">
        <v>3522</v>
      </c>
      <c r="J17912" s="52">
        <v>6014</v>
      </c>
      <c r="K17912" s="51" t="s">
        <v>41</v>
      </c>
      <c r="L17912" s="51" t="s">
        <v>37</v>
      </c>
      <c r="M17912" s="51">
        <v>0</v>
      </c>
      <c r="N17912" s="51">
        <v>0</v>
      </c>
      <c r="O17912" s="51">
        <v>0</v>
      </c>
      <c r="P17912" s="51">
        <v>0</v>
      </c>
      <c r="Q17912" s="51">
        <v>0</v>
      </c>
    </row>
    <row r="17913" spans="1:32" x14ac:dyDescent="0.2">
      <c r="A17913" s="51">
        <v>550821174</v>
      </c>
      <c r="B17913" s="51" t="s">
        <v>12</v>
      </c>
      <c r="C17913" s="51" t="s">
        <v>31</v>
      </c>
      <c r="D17913" s="51" t="s">
        <v>3603</v>
      </c>
      <c r="E17913" s="51">
        <v>6</v>
      </c>
      <c r="F17913" s="51" t="s">
        <v>3601</v>
      </c>
      <c r="G17913" s="51" t="s">
        <v>3602</v>
      </c>
      <c r="H17913" s="51">
        <v>5793</v>
      </c>
      <c r="I17913" s="51" t="s">
        <v>3522</v>
      </c>
      <c r="J17913" s="52">
        <v>6014</v>
      </c>
      <c r="K17913" s="51" t="s">
        <v>41</v>
      </c>
      <c r="L17913" s="51" t="s">
        <v>38</v>
      </c>
      <c r="M17913" s="51">
        <v>0</v>
      </c>
      <c r="N17913" s="51">
        <v>0</v>
      </c>
      <c r="O17913" s="51">
        <v>0</v>
      </c>
      <c r="P17913" s="51">
        <v>0</v>
      </c>
      <c r="Q17913" s="51">
        <v>0</v>
      </c>
    </row>
    <row r="17914" spans="1:32" x14ac:dyDescent="0.2">
      <c r="A17914" s="51">
        <v>550821174</v>
      </c>
      <c r="B17914" s="51" t="s">
        <v>12</v>
      </c>
      <c r="C17914" s="51" t="s">
        <v>31</v>
      </c>
      <c r="D17914" s="51" t="s">
        <v>3603</v>
      </c>
      <c r="E17914" s="51">
        <v>6</v>
      </c>
      <c r="F17914" s="51" t="s">
        <v>3601</v>
      </c>
      <c r="G17914" s="51" t="s">
        <v>3602</v>
      </c>
      <c r="H17914" s="51">
        <v>5795</v>
      </c>
      <c r="I17914" s="51" t="s">
        <v>3523</v>
      </c>
      <c r="J17914" s="52">
        <v>6041</v>
      </c>
      <c r="K17914" s="51" t="s">
        <v>1118</v>
      </c>
      <c r="L17914" s="51" t="s">
        <v>34</v>
      </c>
      <c r="M17914" s="51">
        <v>0</v>
      </c>
      <c r="N17914" s="51">
        <v>0</v>
      </c>
      <c r="O17914" s="51">
        <v>0</v>
      </c>
      <c r="P17914" s="51">
        <v>0</v>
      </c>
      <c r="Q17914" s="51">
        <v>0</v>
      </c>
      <c r="S17914">
        <f t="shared" ref="S17914" si="32200">SUM(M17914:P17914)/4</f>
        <v>0</v>
      </c>
      <c r="T17914">
        <f t="shared" ref="T17914" si="32201">SUM(Q17915:Q17916)</f>
        <v>2</v>
      </c>
      <c r="U17914">
        <f t="shared" ref="U17914" si="32202">SUM(Q17917:Q17918)</f>
        <v>0</v>
      </c>
      <c r="W17914" t="str">
        <f>IF(T17914=0,$W$22,"")</f>
        <v/>
      </c>
      <c r="Y17914" t="str">
        <f t="shared" ref="Y17914" si="32203">IF(S17914&gt;SUM(T17914+U17914),$Y$22,"")</f>
        <v/>
      </c>
      <c r="AA17914" t="str">
        <f t="shared" ref="AA17914" si="32204">IF(S17914&gt;$AA$13,$AA$22,"")</f>
        <v/>
      </c>
      <c r="AC17914">
        <f t="shared" ref="AC17914" si="32205">A17914</f>
        <v>550821174</v>
      </c>
      <c r="AD17914">
        <f t="shared" ref="AD17914" si="32206">H17914</f>
        <v>5795</v>
      </c>
      <c r="AE17914">
        <f t="shared" ref="AE17914" si="32207">SUM(W17914:AA17914)</f>
        <v>0</v>
      </c>
      <c r="AF17914" s="15">
        <f t="shared" ref="AF17914" si="32208">J17914</f>
        <v>6041</v>
      </c>
    </row>
    <row r="17915" spans="1:32" x14ac:dyDescent="0.2">
      <c r="A17915" s="51">
        <v>550821174</v>
      </c>
      <c r="B17915" s="51" t="s">
        <v>12</v>
      </c>
      <c r="C17915" s="51" t="s">
        <v>31</v>
      </c>
      <c r="D17915" s="51" t="s">
        <v>3603</v>
      </c>
      <c r="E17915" s="51">
        <v>6</v>
      </c>
      <c r="F17915" s="51" t="s">
        <v>3601</v>
      </c>
      <c r="G17915" s="51" t="s">
        <v>3602</v>
      </c>
      <c r="H17915" s="51">
        <v>5795</v>
      </c>
      <c r="I17915" s="51" t="s">
        <v>3523</v>
      </c>
      <c r="J17915" s="52">
        <v>6041</v>
      </c>
      <c r="K17915" s="51" t="s">
        <v>1118</v>
      </c>
      <c r="L17915" s="51" t="s">
        <v>35</v>
      </c>
      <c r="M17915" s="51">
        <v>0</v>
      </c>
      <c r="N17915" s="51">
        <v>0</v>
      </c>
      <c r="O17915" s="51">
        <v>0</v>
      </c>
      <c r="P17915" s="51">
        <v>0</v>
      </c>
      <c r="Q17915" s="51">
        <v>2</v>
      </c>
    </row>
    <row r="17916" spans="1:32" x14ac:dyDescent="0.2">
      <c r="A17916" s="51">
        <v>550821174</v>
      </c>
      <c r="B17916" s="51" t="s">
        <v>12</v>
      </c>
      <c r="C17916" s="51" t="s">
        <v>31</v>
      </c>
      <c r="D17916" s="51" t="s">
        <v>3603</v>
      </c>
      <c r="E17916" s="51">
        <v>6</v>
      </c>
      <c r="F17916" s="51" t="s">
        <v>3601</v>
      </c>
      <c r="G17916" s="51" t="s">
        <v>3602</v>
      </c>
      <c r="H17916" s="51">
        <v>5795</v>
      </c>
      <c r="I17916" s="51" t="s">
        <v>3523</v>
      </c>
      <c r="J17916" s="52">
        <v>6041</v>
      </c>
      <c r="K17916" s="51" t="s">
        <v>1118</v>
      </c>
      <c r="L17916" s="51" t="s">
        <v>36</v>
      </c>
      <c r="M17916" s="51">
        <v>0</v>
      </c>
      <c r="N17916" s="51">
        <v>0</v>
      </c>
      <c r="O17916" s="51">
        <v>0</v>
      </c>
      <c r="P17916" s="51">
        <v>0</v>
      </c>
      <c r="Q17916" s="51">
        <v>0</v>
      </c>
    </row>
    <row r="17917" spans="1:32" x14ac:dyDescent="0.2">
      <c r="A17917" s="51">
        <v>550821174</v>
      </c>
      <c r="B17917" s="51" t="s">
        <v>12</v>
      </c>
      <c r="C17917" s="51" t="s">
        <v>31</v>
      </c>
      <c r="D17917" s="51" t="s">
        <v>3603</v>
      </c>
      <c r="E17917" s="51">
        <v>6</v>
      </c>
      <c r="F17917" s="51" t="s">
        <v>3601</v>
      </c>
      <c r="G17917" s="51" t="s">
        <v>3602</v>
      </c>
      <c r="H17917" s="51">
        <v>5795</v>
      </c>
      <c r="I17917" s="51" t="s">
        <v>3523</v>
      </c>
      <c r="J17917" s="52">
        <v>6041</v>
      </c>
      <c r="K17917" s="51" t="s">
        <v>1118</v>
      </c>
      <c r="L17917" s="51" t="s">
        <v>37</v>
      </c>
      <c r="M17917" s="51">
        <v>0</v>
      </c>
      <c r="N17917" s="51">
        <v>0</v>
      </c>
      <c r="O17917" s="51">
        <v>0</v>
      </c>
      <c r="P17917" s="51">
        <v>0</v>
      </c>
      <c r="Q17917" s="51">
        <v>0</v>
      </c>
    </row>
    <row r="17918" spans="1:32" x14ac:dyDescent="0.2">
      <c r="A17918" s="51">
        <v>550821174</v>
      </c>
      <c r="B17918" s="51" t="s">
        <v>12</v>
      </c>
      <c r="C17918" s="51" t="s">
        <v>31</v>
      </c>
      <c r="D17918" s="51" t="s">
        <v>3603</v>
      </c>
      <c r="E17918" s="51">
        <v>6</v>
      </c>
      <c r="F17918" s="51" t="s">
        <v>3601</v>
      </c>
      <c r="G17918" s="51" t="s">
        <v>3602</v>
      </c>
      <c r="H17918" s="51">
        <v>5795</v>
      </c>
      <c r="I17918" s="51" t="s">
        <v>3523</v>
      </c>
      <c r="J17918" s="52">
        <v>6041</v>
      </c>
      <c r="K17918" s="51" t="s">
        <v>1118</v>
      </c>
      <c r="L17918" s="51" t="s">
        <v>38</v>
      </c>
      <c r="M17918" s="51">
        <v>0</v>
      </c>
      <c r="N17918" s="51">
        <v>0</v>
      </c>
      <c r="O17918" s="51">
        <v>0</v>
      </c>
      <c r="P17918" s="51">
        <v>0</v>
      </c>
      <c r="Q17918" s="51">
        <v>0</v>
      </c>
    </row>
    <row r="17919" spans="1:32" x14ac:dyDescent="0.2">
      <c r="A17919" s="51">
        <v>550821174</v>
      </c>
      <c r="B17919" s="51" t="s">
        <v>12</v>
      </c>
      <c r="C17919" s="51" t="s">
        <v>31</v>
      </c>
      <c r="D17919" s="51" t="s">
        <v>3603</v>
      </c>
      <c r="E17919" s="51">
        <v>6</v>
      </c>
      <c r="F17919" s="51" t="s">
        <v>3601</v>
      </c>
      <c r="G17919" s="51" t="s">
        <v>3602</v>
      </c>
      <c r="H17919" s="51">
        <v>5797</v>
      </c>
      <c r="I17919" s="51" t="s">
        <v>3524</v>
      </c>
      <c r="J17919" s="52">
        <v>6014</v>
      </c>
      <c r="K17919" s="51" t="s">
        <v>41</v>
      </c>
      <c r="L17919" s="51" t="s">
        <v>34</v>
      </c>
      <c r="M17919" s="51">
        <v>0</v>
      </c>
      <c r="N17919" s="51">
        <v>0</v>
      </c>
      <c r="O17919" s="51">
        <v>0</v>
      </c>
      <c r="P17919" s="51">
        <v>0</v>
      </c>
      <c r="Q17919" s="51">
        <v>0</v>
      </c>
      <c r="S17919">
        <f t="shared" ref="S17919" si="32209">SUM(M17919:P17919)/4</f>
        <v>0</v>
      </c>
      <c r="T17919">
        <f t="shared" ref="T17919" si="32210">SUM(Q17920:Q17921)</f>
        <v>1</v>
      </c>
      <c r="U17919">
        <f t="shared" ref="U17919" si="32211">SUM(Q17922:Q17923)</f>
        <v>0</v>
      </c>
      <c r="W17919" t="str">
        <f>IF(T17919=0,$W$22,"")</f>
        <v/>
      </c>
      <c r="Y17919" t="str">
        <f t="shared" ref="Y17919" si="32212">IF(S17919&gt;SUM(T17919+U17919),$Y$22,"")</f>
        <v/>
      </c>
      <c r="AA17919" t="str">
        <f t="shared" ref="AA17919" si="32213">IF(S17919&gt;$AA$13,$AA$22,"")</f>
        <v/>
      </c>
      <c r="AC17919">
        <f t="shared" ref="AC17919" si="32214">A17919</f>
        <v>550821174</v>
      </c>
      <c r="AD17919">
        <f t="shared" ref="AD17919" si="32215">H17919</f>
        <v>5797</v>
      </c>
      <c r="AE17919">
        <f t="shared" ref="AE17919" si="32216">SUM(W17919:AA17919)</f>
        <v>0</v>
      </c>
      <c r="AF17919" s="15">
        <f t="shared" ref="AF17919" si="32217">J17919</f>
        <v>6014</v>
      </c>
    </row>
    <row r="17920" spans="1:32" x14ac:dyDescent="0.2">
      <c r="A17920" s="51">
        <v>550821174</v>
      </c>
      <c r="B17920" s="51" t="s">
        <v>12</v>
      </c>
      <c r="C17920" s="51" t="s">
        <v>31</v>
      </c>
      <c r="D17920" s="51" t="s">
        <v>3603</v>
      </c>
      <c r="E17920" s="51">
        <v>6</v>
      </c>
      <c r="F17920" s="51" t="s">
        <v>3601</v>
      </c>
      <c r="G17920" s="51" t="s">
        <v>3602</v>
      </c>
      <c r="H17920" s="51">
        <v>5797</v>
      </c>
      <c r="I17920" s="51" t="s">
        <v>3524</v>
      </c>
      <c r="J17920" s="52">
        <v>6014</v>
      </c>
      <c r="K17920" s="51" t="s">
        <v>41</v>
      </c>
      <c r="L17920" s="51" t="s">
        <v>35</v>
      </c>
      <c r="M17920" s="51">
        <v>0</v>
      </c>
      <c r="N17920" s="51">
        <v>0</v>
      </c>
      <c r="O17920" s="51">
        <v>0</v>
      </c>
      <c r="P17920" s="51">
        <v>0</v>
      </c>
      <c r="Q17920" s="51">
        <v>1</v>
      </c>
    </row>
    <row r="17921" spans="1:32" x14ac:dyDescent="0.2">
      <c r="A17921" s="51">
        <v>550821174</v>
      </c>
      <c r="B17921" s="51" t="s">
        <v>12</v>
      </c>
      <c r="C17921" s="51" t="s">
        <v>31</v>
      </c>
      <c r="D17921" s="51" t="s">
        <v>3603</v>
      </c>
      <c r="E17921" s="51">
        <v>6</v>
      </c>
      <c r="F17921" s="51" t="s">
        <v>3601</v>
      </c>
      <c r="G17921" s="51" t="s">
        <v>3602</v>
      </c>
      <c r="H17921" s="51">
        <v>5797</v>
      </c>
      <c r="I17921" s="51" t="s">
        <v>3524</v>
      </c>
      <c r="J17921" s="52">
        <v>6014</v>
      </c>
      <c r="K17921" s="51" t="s">
        <v>41</v>
      </c>
      <c r="L17921" s="51" t="s">
        <v>36</v>
      </c>
      <c r="M17921" s="51">
        <v>0</v>
      </c>
      <c r="N17921" s="51">
        <v>0</v>
      </c>
      <c r="O17921" s="51">
        <v>0</v>
      </c>
      <c r="P17921" s="51">
        <v>0</v>
      </c>
      <c r="Q17921" s="51">
        <v>0</v>
      </c>
    </row>
    <row r="17922" spans="1:32" x14ac:dyDescent="0.2">
      <c r="A17922" s="51">
        <v>550821174</v>
      </c>
      <c r="B17922" s="51" t="s">
        <v>12</v>
      </c>
      <c r="C17922" s="51" t="s">
        <v>31</v>
      </c>
      <c r="D17922" s="51" t="s">
        <v>3603</v>
      </c>
      <c r="E17922" s="51">
        <v>6</v>
      </c>
      <c r="F17922" s="51" t="s">
        <v>3601</v>
      </c>
      <c r="G17922" s="51" t="s">
        <v>3602</v>
      </c>
      <c r="H17922" s="51">
        <v>5797</v>
      </c>
      <c r="I17922" s="51" t="s">
        <v>3524</v>
      </c>
      <c r="J17922" s="52">
        <v>6014</v>
      </c>
      <c r="K17922" s="51" t="s">
        <v>41</v>
      </c>
      <c r="L17922" s="51" t="s">
        <v>37</v>
      </c>
      <c r="M17922" s="51">
        <v>0</v>
      </c>
      <c r="N17922" s="51">
        <v>0</v>
      </c>
      <c r="O17922" s="51">
        <v>0</v>
      </c>
      <c r="P17922" s="51">
        <v>0</v>
      </c>
      <c r="Q17922" s="51">
        <v>0</v>
      </c>
    </row>
    <row r="17923" spans="1:32" x14ac:dyDescent="0.2">
      <c r="A17923" s="51">
        <v>550821174</v>
      </c>
      <c r="B17923" s="51" t="s">
        <v>12</v>
      </c>
      <c r="C17923" s="51" t="s">
        <v>31</v>
      </c>
      <c r="D17923" s="51" t="s">
        <v>3603</v>
      </c>
      <c r="E17923" s="51">
        <v>6</v>
      </c>
      <c r="F17923" s="51" t="s">
        <v>3601</v>
      </c>
      <c r="G17923" s="51" t="s">
        <v>3602</v>
      </c>
      <c r="H17923" s="51">
        <v>5797</v>
      </c>
      <c r="I17923" s="51" t="s">
        <v>3524</v>
      </c>
      <c r="J17923" s="52">
        <v>6014</v>
      </c>
      <c r="K17923" s="51" t="s">
        <v>41</v>
      </c>
      <c r="L17923" s="51" t="s">
        <v>38</v>
      </c>
      <c r="M17923" s="51">
        <v>0</v>
      </c>
      <c r="N17923" s="51">
        <v>0</v>
      </c>
      <c r="O17923" s="51">
        <v>0</v>
      </c>
      <c r="P17923" s="51">
        <v>0</v>
      </c>
      <c r="Q17923" s="51">
        <v>0</v>
      </c>
    </row>
    <row r="17924" spans="1:32" x14ac:dyDescent="0.2">
      <c r="A17924" s="51">
        <v>550821174</v>
      </c>
      <c r="B17924" s="51" t="s">
        <v>12</v>
      </c>
      <c r="C17924" s="51" t="s">
        <v>31</v>
      </c>
      <c r="D17924" s="51" t="s">
        <v>3603</v>
      </c>
      <c r="E17924" s="51">
        <v>6</v>
      </c>
      <c r="F17924" s="51" t="s">
        <v>3601</v>
      </c>
      <c r="G17924" s="51" t="s">
        <v>3602</v>
      </c>
      <c r="H17924" s="51">
        <v>5802</v>
      </c>
      <c r="I17924" s="51" t="s">
        <v>3525</v>
      </c>
      <c r="J17924" s="52">
        <v>6014</v>
      </c>
      <c r="K17924" s="51" t="s">
        <v>41</v>
      </c>
      <c r="L17924" s="51" t="s">
        <v>34</v>
      </c>
      <c r="M17924" s="51">
        <v>0</v>
      </c>
      <c r="N17924" s="51">
        <v>0</v>
      </c>
      <c r="O17924" s="51">
        <v>0</v>
      </c>
      <c r="P17924" s="51">
        <v>1</v>
      </c>
      <c r="Q17924" s="51">
        <v>0</v>
      </c>
      <c r="S17924">
        <f t="shared" ref="S17924" si="32218">SUM(M17924:P17924)/4</f>
        <v>0.25</v>
      </c>
      <c r="T17924">
        <f t="shared" ref="T17924" si="32219">SUM(Q17925:Q17926)</f>
        <v>0</v>
      </c>
      <c r="U17924">
        <f t="shared" ref="U17924" si="32220">SUM(Q17927:Q17928)</f>
        <v>1</v>
      </c>
      <c r="W17924">
        <f>IF(T17924=0,$W$22,"")</f>
        <v>1</v>
      </c>
      <c r="Y17924" t="str">
        <f t="shared" ref="Y17924" si="32221">IF(S17924&gt;SUM(T17924+U17924),$Y$22,"")</f>
        <v/>
      </c>
      <c r="AA17924" t="str">
        <f t="shared" ref="AA17924" si="32222">IF(S17924&gt;$AA$13,$AA$22,"")</f>
        <v/>
      </c>
      <c r="AC17924">
        <f t="shared" ref="AC17924" si="32223">A17924</f>
        <v>550821174</v>
      </c>
      <c r="AD17924">
        <f t="shared" ref="AD17924" si="32224">H17924</f>
        <v>5802</v>
      </c>
      <c r="AE17924">
        <f t="shared" ref="AE17924" si="32225">SUM(W17924:AA17924)</f>
        <v>1</v>
      </c>
      <c r="AF17924" s="15">
        <f t="shared" ref="AF17924" si="32226">J17924</f>
        <v>6014</v>
      </c>
    </row>
    <row r="17925" spans="1:32" x14ac:dyDescent="0.2">
      <c r="A17925" s="51">
        <v>550821174</v>
      </c>
      <c r="B17925" s="51" t="s">
        <v>12</v>
      </c>
      <c r="C17925" s="51" t="s">
        <v>31</v>
      </c>
      <c r="D17925" s="51" t="s">
        <v>3603</v>
      </c>
      <c r="E17925" s="51">
        <v>6</v>
      </c>
      <c r="F17925" s="51" t="s">
        <v>3601</v>
      </c>
      <c r="G17925" s="51" t="s">
        <v>3602</v>
      </c>
      <c r="H17925" s="51">
        <v>5802</v>
      </c>
      <c r="I17925" s="51" t="s">
        <v>3525</v>
      </c>
      <c r="J17925" s="52">
        <v>6014</v>
      </c>
      <c r="K17925" s="51" t="s">
        <v>41</v>
      </c>
      <c r="L17925" s="51" t="s">
        <v>35</v>
      </c>
      <c r="M17925" s="51">
        <v>0</v>
      </c>
      <c r="N17925" s="51">
        <v>0</v>
      </c>
      <c r="O17925" s="51">
        <v>0</v>
      </c>
      <c r="P17925" s="51">
        <v>0</v>
      </c>
      <c r="Q17925" s="51">
        <v>0</v>
      </c>
    </row>
    <row r="17926" spans="1:32" x14ac:dyDescent="0.2">
      <c r="A17926" s="51">
        <v>550821174</v>
      </c>
      <c r="B17926" s="51" t="s">
        <v>12</v>
      </c>
      <c r="C17926" s="51" t="s">
        <v>31</v>
      </c>
      <c r="D17926" s="51" t="s">
        <v>3603</v>
      </c>
      <c r="E17926" s="51">
        <v>6</v>
      </c>
      <c r="F17926" s="51" t="s">
        <v>3601</v>
      </c>
      <c r="G17926" s="51" t="s">
        <v>3602</v>
      </c>
      <c r="H17926" s="51">
        <v>5802</v>
      </c>
      <c r="I17926" s="51" t="s">
        <v>3525</v>
      </c>
      <c r="J17926" s="52">
        <v>6014</v>
      </c>
      <c r="K17926" s="51" t="s">
        <v>41</v>
      </c>
      <c r="L17926" s="51" t="s">
        <v>36</v>
      </c>
      <c r="M17926" s="51">
        <v>0</v>
      </c>
      <c r="N17926" s="51">
        <v>0</v>
      </c>
      <c r="O17926" s="51">
        <v>0</v>
      </c>
      <c r="P17926" s="51">
        <v>0</v>
      </c>
      <c r="Q17926" s="51">
        <v>0</v>
      </c>
    </row>
    <row r="17927" spans="1:32" x14ac:dyDescent="0.2">
      <c r="A17927" s="51">
        <v>550821174</v>
      </c>
      <c r="B17927" s="51" t="s">
        <v>12</v>
      </c>
      <c r="C17927" s="51" t="s">
        <v>31</v>
      </c>
      <c r="D17927" s="51" t="s">
        <v>3603</v>
      </c>
      <c r="E17927" s="51">
        <v>6</v>
      </c>
      <c r="F17927" s="51" t="s">
        <v>3601</v>
      </c>
      <c r="G17927" s="51" t="s">
        <v>3602</v>
      </c>
      <c r="H17927" s="51">
        <v>5802</v>
      </c>
      <c r="I17927" s="51" t="s">
        <v>3525</v>
      </c>
      <c r="J17927" s="52">
        <v>6014</v>
      </c>
      <c r="K17927" s="51" t="s">
        <v>41</v>
      </c>
      <c r="L17927" s="51" t="s">
        <v>37</v>
      </c>
      <c r="M17927" s="51">
        <v>0</v>
      </c>
      <c r="N17927" s="51">
        <v>0</v>
      </c>
      <c r="O17927" s="51">
        <v>0</v>
      </c>
      <c r="P17927" s="51">
        <v>0</v>
      </c>
      <c r="Q17927" s="51">
        <v>1</v>
      </c>
    </row>
    <row r="17928" spans="1:32" x14ac:dyDescent="0.2">
      <c r="A17928" s="51">
        <v>550821174</v>
      </c>
      <c r="B17928" s="51" t="s">
        <v>12</v>
      </c>
      <c r="C17928" s="51" t="s">
        <v>31</v>
      </c>
      <c r="D17928" s="51" t="s">
        <v>3603</v>
      </c>
      <c r="E17928" s="51">
        <v>6</v>
      </c>
      <c r="F17928" s="51" t="s">
        <v>3601</v>
      </c>
      <c r="G17928" s="51" t="s">
        <v>3602</v>
      </c>
      <c r="H17928" s="51">
        <v>5802</v>
      </c>
      <c r="I17928" s="51" t="s">
        <v>3525</v>
      </c>
      <c r="J17928" s="52">
        <v>6014</v>
      </c>
      <c r="K17928" s="51" t="s">
        <v>41</v>
      </c>
      <c r="L17928" s="51" t="s">
        <v>38</v>
      </c>
      <c r="M17928" s="51">
        <v>0</v>
      </c>
      <c r="N17928" s="51">
        <v>0</v>
      </c>
      <c r="O17928" s="51">
        <v>0</v>
      </c>
      <c r="P17928" s="51">
        <v>0</v>
      </c>
      <c r="Q17928" s="51">
        <v>0</v>
      </c>
    </row>
    <row r="17929" spans="1:32" x14ac:dyDescent="0.2">
      <c r="A17929" s="51">
        <v>550821174</v>
      </c>
      <c r="B17929" s="51" t="s">
        <v>12</v>
      </c>
      <c r="C17929" s="51" t="s">
        <v>31</v>
      </c>
      <c r="D17929" s="51" t="s">
        <v>3603</v>
      </c>
      <c r="E17929" s="51">
        <v>6</v>
      </c>
      <c r="F17929" s="51" t="s">
        <v>3601</v>
      </c>
      <c r="G17929" s="51" t="s">
        <v>3602</v>
      </c>
      <c r="H17929" s="51">
        <v>5803</v>
      </c>
      <c r="I17929" s="51" t="s">
        <v>3526</v>
      </c>
      <c r="J17929" s="52">
        <v>6014</v>
      </c>
      <c r="K17929" s="51" t="s">
        <v>41</v>
      </c>
      <c r="L17929" s="51" t="s">
        <v>34</v>
      </c>
      <c r="M17929" s="51">
        <v>0</v>
      </c>
      <c r="N17929" s="51">
        <v>0</v>
      </c>
      <c r="O17929" s="51">
        <v>0</v>
      </c>
      <c r="P17929" s="51">
        <v>0</v>
      </c>
      <c r="Q17929" s="51">
        <v>0</v>
      </c>
      <c r="S17929">
        <f t="shared" ref="S17929" si="32227">SUM(M17929:P17929)/4</f>
        <v>0</v>
      </c>
      <c r="T17929">
        <f t="shared" ref="T17929" si="32228">SUM(Q17930:Q17931)</f>
        <v>0</v>
      </c>
      <c r="U17929">
        <f t="shared" ref="U17929" si="32229">SUM(Q17932:Q17933)</f>
        <v>0</v>
      </c>
      <c r="W17929">
        <f>IF(T17929=0,$W$22,"")</f>
        <v>1</v>
      </c>
      <c r="Y17929" t="str">
        <f t="shared" ref="Y17929" si="32230">IF(S17929&gt;SUM(T17929+U17929),$Y$22,"")</f>
        <v/>
      </c>
      <c r="AA17929" t="str">
        <f t="shared" ref="AA17929" si="32231">IF(S17929&gt;$AA$13,$AA$22,"")</f>
        <v/>
      </c>
      <c r="AC17929">
        <f t="shared" ref="AC17929" si="32232">A17929</f>
        <v>550821174</v>
      </c>
      <c r="AD17929">
        <f t="shared" ref="AD17929" si="32233">H17929</f>
        <v>5803</v>
      </c>
      <c r="AE17929">
        <f t="shared" ref="AE17929" si="32234">SUM(W17929:AA17929)</f>
        <v>1</v>
      </c>
      <c r="AF17929" s="15">
        <f t="shared" ref="AF17929" si="32235">J17929</f>
        <v>6014</v>
      </c>
    </row>
    <row r="17930" spans="1:32" x14ac:dyDescent="0.2">
      <c r="A17930" s="51">
        <v>550821174</v>
      </c>
      <c r="B17930" s="51" t="s">
        <v>12</v>
      </c>
      <c r="C17930" s="51" t="s">
        <v>31</v>
      </c>
      <c r="D17930" s="51" t="s">
        <v>3603</v>
      </c>
      <c r="E17930" s="51">
        <v>6</v>
      </c>
      <c r="F17930" s="51" t="s">
        <v>3601</v>
      </c>
      <c r="G17930" s="51" t="s">
        <v>3602</v>
      </c>
      <c r="H17930" s="51">
        <v>5803</v>
      </c>
      <c r="I17930" s="51" t="s">
        <v>3526</v>
      </c>
      <c r="J17930" s="52">
        <v>6014</v>
      </c>
      <c r="K17930" s="51" t="s">
        <v>41</v>
      </c>
      <c r="L17930" s="51" t="s">
        <v>35</v>
      </c>
      <c r="M17930" s="51">
        <v>0</v>
      </c>
      <c r="N17930" s="51">
        <v>0</v>
      </c>
      <c r="O17930" s="51">
        <v>0</v>
      </c>
      <c r="P17930" s="51">
        <v>0</v>
      </c>
      <c r="Q17930" s="51">
        <v>0</v>
      </c>
    </row>
    <row r="17931" spans="1:32" x14ac:dyDescent="0.2">
      <c r="A17931" s="51">
        <v>550821174</v>
      </c>
      <c r="B17931" s="51" t="s">
        <v>12</v>
      </c>
      <c r="C17931" s="51" t="s">
        <v>31</v>
      </c>
      <c r="D17931" s="51" t="s">
        <v>3603</v>
      </c>
      <c r="E17931" s="51">
        <v>6</v>
      </c>
      <c r="F17931" s="51" t="s">
        <v>3601</v>
      </c>
      <c r="G17931" s="51" t="s">
        <v>3602</v>
      </c>
      <c r="H17931" s="51">
        <v>5803</v>
      </c>
      <c r="I17931" s="51" t="s">
        <v>3526</v>
      </c>
      <c r="J17931" s="52">
        <v>6014</v>
      </c>
      <c r="K17931" s="51" t="s">
        <v>41</v>
      </c>
      <c r="L17931" s="51" t="s">
        <v>36</v>
      </c>
      <c r="M17931" s="51">
        <v>0</v>
      </c>
      <c r="N17931" s="51">
        <v>0</v>
      </c>
      <c r="O17931" s="51">
        <v>0</v>
      </c>
      <c r="P17931" s="51">
        <v>0</v>
      </c>
      <c r="Q17931" s="51">
        <v>0</v>
      </c>
    </row>
    <row r="17932" spans="1:32" x14ac:dyDescent="0.2">
      <c r="A17932" s="51">
        <v>550821174</v>
      </c>
      <c r="B17932" s="51" t="s">
        <v>12</v>
      </c>
      <c r="C17932" s="51" t="s">
        <v>31</v>
      </c>
      <c r="D17932" s="51" t="s">
        <v>3603</v>
      </c>
      <c r="E17932" s="51">
        <v>6</v>
      </c>
      <c r="F17932" s="51" t="s">
        <v>3601</v>
      </c>
      <c r="G17932" s="51" t="s">
        <v>3602</v>
      </c>
      <c r="H17932" s="51">
        <v>5803</v>
      </c>
      <c r="I17932" s="51" t="s">
        <v>3526</v>
      </c>
      <c r="J17932" s="52">
        <v>6014</v>
      </c>
      <c r="K17932" s="51" t="s">
        <v>41</v>
      </c>
      <c r="L17932" s="51" t="s">
        <v>37</v>
      </c>
      <c r="M17932" s="51">
        <v>0</v>
      </c>
      <c r="N17932" s="51">
        <v>0</v>
      </c>
      <c r="O17932" s="51">
        <v>0</v>
      </c>
      <c r="P17932" s="51">
        <v>0</v>
      </c>
      <c r="Q17932" s="51">
        <v>0</v>
      </c>
    </row>
    <row r="17933" spans="1:32" x14ac:dyDescent="0.2">
      <c r="A17933" s="51">
        <v>550821174</v>
      </c>
      <c r="B17933" s="51" t="s">
        <v>12</v>
      </c>
      <c r="C17933" s="51" t="s">
        <v>31</v>
      </c>
      <c r="D17933" s="51" t="s">
        <v>3603</v>
      </c>
      <c r="E17933" s="51">
        <v>6</v>
      </c>
      <c r="F17933" s="51" t="s">
        <v>3601</v>
      </c>
      <c r="G17933" s="51" t="s">
        <v>3602</v>
      </c>
      <c r="H17933" s="51">
        <v>5803</v>
      </c>
      <c r="I17933" s="51" t="s">
        <v>3526</v>
      </c>
      <c r="J17933" s="52">
        <v>6014</v>
      </c>
      <c r="K17933" s="51" t="s">
        <v>41</v>
      </c>
      <c r="L17933" s="51" t="s">
        <v>38</v>
      </c>
      <c r="M17933" s="51">
        <v>0</v>
      </c>
      <c r="N17933" s="51">
        <v>0</v>
      </c>
      <c r="O17933" s="51">
        <v>0</v>
      </c>
      <c r="P17933" s="51">
        <v>0</v>
      </c>
      <c r="Q17933" s="51">
        <v>0</v>
      </c>
    </row>
    <row r="17934" spans="1:32" x14ac:dyDescent="0.2">
      <c r="A17934" s="51">
        <v>550821174</v>
      </c>
      <c r="B17934" s="51" t="s">
        <v>12</v>
      </c>
      <c r="C17934" s="51" t="s">
        <v>31</v>
      </c>
      <c r="D17934" s="51" t="s">
        <v>3603</v>
      </c>
      <c r="E17934" s="51">
        <v>6</v>
      </c>
      <c r="F17934" s="51" t="s">
        <v>3601</v>
      </c>
      <c r="G17934" s="51" t="s">
        <v>3602</v>
      </c>
      <c r="H17934" s="51">
        <v>5823</v>
      </c>
      <c r="I17934" s="51" t="s">
        <v>3527</v>
      </c>
      <c r="J17934" s="52">
        <v>6007</v>
      </c>
      <c r="K17934" s="51" t="s">
        <v>33</v>
      </c>
      <c r="L17934" s="51" t="s">
        <v>34</v>
      </c>
      <c r="M17934" s="51">
        <v>0</v>
      </c>
      <c r="N17934" s="51">
        <v>0</v>
      </c>
      <c r="O17934" s="51">
        <v>0</v>
      </c>
      <c r="P17934" s="51">
        <v>0</v>
      </c>
      <c r="Q17934" s="51">
        <v>0</v>
      </c>
      <c r="S17934">
        <f t="shared" ref="S17934" si="32236">SUM(M17934:P17934)/4</f>
        <v>0</v>
      </c>
      <c r="T17934">
        <f t="shared" ref="T17934" si="32237">SUM(Q17935:Q17936)</f>
        <v>2</v>
      </c>
      <c r="U17934">
        <f t="shared" ref="U17934" si="32238">SUM(Q17937:Q17938)</f>
        <v>0</v>
      </c>
      <c r="W17934" t="str">
        <f>IF(T17934=0,$W$22,"")</f>
        <v/>
      </c>
      <c r="Y17934" t="str">
        <f t="shared" ref="Y17934" si="32239">IF(S17934&gt;SUM(T17934+U17934),$Y$22,"")</f>
        <v/>
      </c>
      <c r="AA17934" t="str">
        <f t="shared" ref="AA17934" si="32240">IF(S17934&gt;$AA$13,$AA$22,"")</f>
        <v/>
      </c>
      <c r="AC17934">
        <f t="shared" ref="AC17934" si="32241">A17934</f>
        <v>550821174</v>
      </c>
      <c r="AD17934">
        <f t="shared" ref="AD17934" si="32242">H17934</f>
        <v>5823</v>
      </c>
      <c r="AE17934">
        <f t="shared" ref="AE17934" si="32243">SUM(W17934:AA17934)</f>
        <v>0</v>
      </c>
      <c r="AF17934" s="15">
        <f t="shared" ref="AF17934" si="32244">J17934</f>
        <v>6007</v>
      </c>
    </row>
    <row r="17935" spans="1:32" x14ac:dyDescent="0.2">
      <c r="A17935" s="51">
        <v>550821174</v>
      </c>
      <c r="B17935" s="51" t="s">
        <v>12</v>
      </c>
      <c r="C17935" s="51" t="s">
        <v>31</v>
      </c>
      <c r="D17935" s="51" t="s">
        <v>3603</v>
      </c>
      <c r="E17935" s="51">
        <v>6</v>
      </c>
      <c r="F17935" s="51" t="s">
        <v>3601</v>
      </c>
      <c r="G17935" s="51" t="s">
        <v>3602</v>
      </c>
      <c r="H17935" s="51">
        <v>5823</v>
      </c>
      <c r="I17935" s="51" t="s">
        <v>3527</v>
      </c>
      <c r="J17935" s="52">
        <v>6007</v>
      </c>
      <c r="K17935" s="51" t="s">
        <v>33</v>
      </c>
      <c r="L17935" s="51" t="s">
        <v>35</v>
      </c>
      <c r="M17935" s="51">
        <v>0</v>
      </c>
      <c r="N17935" s="51">
        <v>0</v>
      </c>
      <c r="O17935" s="51">
        <v>0</v>
      </c>
      <c r="P17935" s="51">
        <v>0</v>
      </c>
      <c r="Q17935" s="51">
        <v>2</v>
      </c>
    </row>
    <row r="17936" spans="1:32" x14ac:dyDescent="0.2">
      <c r="A17936" s="51">
        <v>550821174</v>
      </c>
      <c r="B17936" s="51" t="s">
        <v>12</v>
      </c>
      <c r="C17936" s="51" t="s">
        <v>31</v>
      </c>
      <c r="D17936" s="51" t="s">
        <v>3603</v>
      </c>
      <c r="E17936" s="51">
        <v>6</v>
      </c>
      <c r="F17936" s="51" t="s">
        <v>3601</v>
      </c>
      <c r="G17936" s="51" t="s">
        <v>3602</v>
      </c>
      <c r="H17936" s="51">
        <v>5823</v>
      </c>
      <c r="I17936" s="51" t="s">
        <v>3527</v>
      </c>
      <c r="J17936" s="52">
        <v>6007</v>
      </c>
      <c r="K17936" s="51" t="s">
        <v>33</v>
      </c>
      <c r="L17936" s="51" t="s">
        <v>36</v>
      </c>
      <c r="M17936" s="51">
        <v>0</v>
      </c>
      <c r="N17936" s="51">
        <v>0</v>
      </c>
      <c r="O17936" s="51">
        <v>0</v>
      </c>
      <c r="P17936" s="51">
        <v>0</v>
      </c>
      <c r="Q17936" s="51">
        <v>0</v>
      </c>
    </row>
    <row r="17937" spans="1:32" x14ac:dyDescent="0.2">
      <c r="A17937" s="51">
        <v>550821174</v>
      </c>
      <c r="B17937" s="51" t="s">
        <v>12</v>
      </c>
      <c r="C17937" s="51" t="s">
        <v>31</v>
      </c>
      <c r="D17937" s="51" t="s">
        <v>3603</v>
      </c>
      <c r="E17937" s="51">
        <v>6</v>
      </c>
      <c r="F17937" s="51" t="s">
        <v>3601</v>
      </c>
      <c r="G17937" s="51" t="s">
        <v>3602</v>
      </c>
      <c r="H17937" s="51">
        <v>5823</v>
      </c>
      <c r="I17937" s="51" t="s">
        <v>3527</v>
      </c>
      <c r="J17937" s="52">
        <v>6007</v>
      </c>
      <c r="K17937" s="51" t="s">
        <v>33</v>
      </c>
      <c r="L17937" s="51" t="s">
        <v>37</v>
      </c>
      <c r="M17937" s="51">
        <v>0</v>
      </c>
      <c r="N17937" s="51">
        <v>0</v>
      </c>
      <c r="O17937" s="51">
        <v>0</v>
      </c>
      <c r="P17937" s="51">
        <v>0</v>
      </c>
      <c r="Q17937" s="51">
        <v>0</v>
      </c>
    </row>
    <row r="17938" spans="1:32" x14ac:dyDescent="0.2">
      <c r="A17938" s="51">
        <v>550821174</v>
      </c>
      <c r="B17938" s="51" t="s">
        <v>12</v>
      </c>
      <c r="C17938" s="51" t="s">
        <v>31</v>
      </c>
      <c r="D17938" s="51" t="s">
        <v>3603</v>
      </c>
      <c r="E17938" s="51">
        <v>6</v>
      </c>
      <c r="F17938" s="51" t="s">
        <v>3601</v>
      </c>
      <c r="G17938" s="51" t="s">
        <v>3602</v>
      </c>
      <c r="H17938" s="51">
        <v>5823</v>
      </c>
      <c r="I17938" s="51" t="s">
        <v>3527</v>
      </c>
      <c r="J17938" s="52">
        <v>6007</v>
      </c>
      <c r="K17938" s="51" t="s">
        <v>33</v>
      </c>
      <c r="L17938" s="51" t="s">
        <v>38</v>
      </c>
      <c r="M17938" s="51">
        <v>0</v>
      </c>
      <c r="N17938" s="51">
        <v>0</v>
      </c>
      <c r="O17938" s="51">
        <v>0</v>
      </c>
      <c r="P17938" s="51">
        <v>0</v>
      </c>
      <c r="Q17938" s="51">
        <v>0</v>
      </c>
    </row>
    <row r="17939" spans="1:32" x14ac:dyDescent="0.2">
      <c r="A17939" s="51">
        <v>550821174</v>
      </c>
      <c r="B17939" s="51" t="s">
        <v>12</v>
      </c>
      <c r="C17939" s="51" t="s">
        <v>31</v>
      </c>
      <c r="D17939" s="51" t="s">
        <v>3603</v>
      </c>
      <c r="E17939" s="51">
        <v>6</v>
      </c>
      <c r="F17939" s="51" t="s">
        <v>3601</v>
      </c>
      <c r="G17939" s="51" t="s">
        <v>3602</v>
      </c>
      <c r="H17939" s="51">
        <v>5835</v>
      </c>
      <c r="I17939" s="51" t="s">
        <v>3528</v>
      </c>
      <c r="J17939" s="52">
        <v>6029</v>
      </c>
      <c r="K17939" s="51" t="s">
        <v>567</v>
      </c>
      <c r="L17939" s="51" t="s">
        <v>34</v>
      </c>
      <c r="M17939" s="51">
        <v>0</v>
      </c>
      <c r="N17939" s="51">
        <v>0</v>
      </c>
      <c r="O17939" s="51">
        <v>1</v>
      </c>
      <c r="P17939" s="51">
        <v>0</v>
      </c>
      <c r="Q17939" s="51">
        <v>0</v>
      </c>
      <c r="S17939">
        <f t="shared" ref="S17939" si="32245">SUM(M17939:P17939)/4</f>
        <v>0.25</v>
      </c>
      <c r="T17939">
        <f t="shared" ref="T17939" si="32246">SUM(Q17940:Q17941)</f>
        <v>1</v>
      </c>
      <c r="U17939">
        <f t="shared" ref="U17939" si="32247">SUM(Q17942:Q17943)</f>
        <v>0</v>
      </c>
      <c r="W17939" t="str">
        <f>IF(T17939=0,$W$22,"")</f>
        <v/>
      </c>
      <c r="Y17939" t="str">
        <f t="shared" ref="Y17939" si="32248">IF(S17939&gt;SUM(T17939+U17939),$Y$22,"")</f>
        <v/>
      </c>
      <c r="AA17939" t="str">
        <f t="shared" ref="AA17939" si="32249">IF(S17939&gt;$AA$13,$AA$22,"")</f>
        <v/>
      </c>
      <c r="AC17939">
        <f t="shared" ref="AC17939" si="32250">A17939</f>
        <v>550821174</v>
      </c>
      <c r="AD17939">
        <f t="shared" ref="AD17939" si="32251">H17939</f>
        <v>5835</v>
      </c>
      <c r="AE17939">
        <f t="shared" ref="AE17939" si="32252">SUM(W17939:AA17939)</f>
        <v>0</v>
      </c>
      <c r="AF17939" s="15">
        <f t="shared" ref="AF17939" si="32253">J17939</f>
        <v>6029</v>
      </c>
    </row>
    <row r="17940" spans="1:32" x14ac:dyDescent="0.2">
      <c r="A17940" s="51">
        <v>550821174</v>
      </c>
      <c r="B17940" s="51" t="s">
        <v>12</v>
      </c>
      <c r="C17940" s="51" t="s">
        <v>31</v>
      </c>
      <c r="D17940" s="51" t="s">
        <v>3603</v>
      </c>
      <c r="E17940" s="51">
        <v>6</v>
      </c>
      <c r="F17940" s="51" t="s">
        <v>3601</v>
      </c>
      <c r="G17940" s="51" t="s">
        <v>3602</v>
      </c>
      <c r="H17940" s="51">
        <v>5835</v>
      </c>
      <c r="I17940" s="51" t="s">
        <v>3528</v>
      </c>
      <c r="J17940" s="52">
        <v>6029</v>
      </c>
      <c r="K17940" s="51" t="s">
        <v>567</v>
      </c>
      <c r="L17940" s="51" t="s">
        <v>35</v>
      </c>
      <c r="M17940" s="51">
        <v>0</v>
      </c>
      <c r="N17940" s="51">
        <v>0</v>
      </c>
      <c r="O17940" s="51">
        <v>0</v>
      </c>
      <c r="P17940" s="51">
        <v>0</v>
      </c>
      <c r="Q17940" s="51">
        <v>1</v>
      </c>
    </row>
    <row r="17941" spans="1:32" x14ac:dyDescent="0.2">
      <c r="A17941" s="51">
        <v>550821174</v>
      </c>
      <c r="B17941" s="51" t="s">
        <v>12</v>
      </c>
      <c r="C17941" s="51" t="s">
        <v>31</v>
      </c>
      <c r="D17941" s="51" t="s">
        <v>3603</v>
      </c>
      <c r="E17941" s="51">
        <v>6</v>
      </c>
      <c r="F17941" s="51" t="s">
        <v>3601</v>
      </c>
      <c r="G17941" s="51" t="s">
        <v>3602</v>
      </c>
      <c r="H17941" s="51">
        <v>5835</v>
      </c>
      <c r="I17941" s="51" t="s">
        <v>3528</v>
      </c>
      <c r="J17941" s="52">
        <v>6029</v>
      </c>
      <c r="K17941" s="51" t="s">
        <v>567</v>
      </c>
      <c r="L17941" s="51" t="s">
        <v>36</v>
      </c>
      <c r="M17941" s="51">
        <v>0</v>
      </c>
      <c r="N17941" s="51">
        <v>0</v>
      </c>
      <c r="O17941" s="51">
        <v>0</v>
      </c>
      <c r="P17941" s="51">
        <v>0</v>
      </c>
      <c r="Q17941" s="51">
        <v>0</v>
      </c>
    </row>
    <row r="17942" spans="1:32" x14ac:dyDescent="0.2">
      <c r="A17942" s="51">
        <v>550821174</v>
      </c>
      <c r="B17942" s="51" t="s">
        <v>12</v>
      </c>
      <c r="C17942" s="51" t="s">
        <v>31</v>
      </c>
      <c r="D17942" s="51" t="s">
        <v>3603</v>
      </c>
      <c r="E17942" s="51">
        <v>6</v>
      </c>
      <c r="F17942" s="51" t="s">
        <v>3601</v>
      </c>
      <c r="G17942" s="51" t="s">
        <v>3602</v>
      </c>
      <c r="H17942" s="51">
        <v>5835</v>
      </c>
      <c r="I17942" s="51" t="s">
        <v>3528</v>
      </c>
      <c r="J17942" s="52">
        <v>6029</v>
      </c>
      <c r="K17942" s="51" t="s">
        <v>567</v>
      </c>
      <c r="L17942" s="51" t="s">
        <v>37</v>
      </c>
      <c r="M17942" s="51">
        <v>0</v>
      </c>
      <c r="N17942" s="51">
        <v>0</v>
      </c>
      <c r="O17942" s="51">
        <v>0</v>
      </c>
      <c r="P17942" s="51">
        <v>0</v>
      </c>
      <c r="Q17942" s="51">
        <v>0</v>
      </c>
    </row>
    <row r="17943" spans="1:32" x14ac:dyDescent="0.2">
      <c r="A17943" s="51">
        <v>550821174</v>
      </c>
      <c r="B17943" s="51" t="s">
        <v>12</v>
      </c>
      <c r="C17943" s="51" t="s">
        <v>31</v>
      </c>
      <c r="D17943" s="51" t="s">
        <v>3603</v>
      </c>
      <c r="E17943" s="51">
        <v>6</v>
      </c>
      <c r="F17943" s="51" t="s">
        <v>3601</v>
      </c>
      <c r="G17943" s="51" t="s">
        <v>3602</v>
      </c>
      <c r="H17943" s="51">
        <v>5835</v>
      </c>
      <c r="I17943" s="51" t="s">
        <v>3528</v>
      </c>
      <c r="J17943" s="52">
        <v>6029</v>
      </c>
      <c r="K17943" s="51" t="s">
        <v>567</v>
      </c>
      <c r="L17943" s="51" t="s">
        <v>38</v>
      </c>
      <c r="M17943" s="51">
        <v>0</v>
      </c>
      <c r="N17943" s="51">
        <v>0</v>
      </c>
      <c r="O17943" s="51">
        <v>0</v>
      </c>
      <c r="P17943" s="51">
        <v>0</v>
      </c>
      <c r="Q17943" s="51">
        <v>0</v>
      </c>
    </row>
    <row r="17944" spans="1:32" x14ac:dyDescent="0.2">
      <c r="A17944" s="51">
        <v>550821174</v>
      </c>
      <c r="B17944" s="51" t="s">
        <v>12</v>
      </c>
      <c r="C17944" s="51" t="s">
        <v>31</v>
      </c>
      <c r="D17944" s="51" t="s">
        <v>3603</v>
      </c>
      <c r="E17944" s="51">
        <v>6</v>
      </c>
      <c r="F17944" s="51" t="s">
        <v>3601</v>
      </c>
      <c r="G17944" s="51" t="s">
        <v>3602</v>
      </c>
      <c r="H17944" s="51">
        <v>5842</v>
      </c>
      <c r="I17944" s="51" t="s">
        <v>3529</v>
      </c>
      <c r="J17944" s="52">
        <v>6022</v>
      </c>
      <c r="K17944" s="51" t="s">
        <v>47</v>
      </c>
      <c r="L17944" s="51" t="s">
        <v>34</v>
      </c>
      <c r="M17944" s="51">
        <v>0</v>
      </c>
      <c r="N17944" s="51">
        <v>0</v>
      </c>
      <c r="O17944" s="51">
        <v>0</v>
      </c>
      <c r="P17944" s="51">
        <v>0</v>
      </c>
      <c r="Q17944" s="51">
        <v>0</v>
      </c>
      <c r="S17944">
        <f t="shared" ref="S17944" si="32254">SUM(M17944:P17944)/4</f>
        <v>0</v>
      </c>
      <c r="T17944">
        <f t="shared" ref="T17944" si="32255">SUM(Q17945:Q17946)</f>
        <v>2</v>
      </c>
      <c r="U17944">
        <f t="shared" ref="U17944" si="32256">SUM(Q17947:Q17948)</f>
        <v>0</v>
      </c>
      <c r="W17944" t="str">
        <f>IF(T17944=0,$W$22,"")</f>
        <v/>
      </c>
      <c r="Y17944" t="str">
        <f t="shared" ref="Y17944" si="32257">IF(S17944&gt;SUM(T17944+U17944),$Y$22,"")</f>
        <v/>
      </c>
      <c r="AA17944" t="str">
        <f t="shared" ref="AA17944" si="32258">IF(S17944&gt;$AA$13,$AA$22,"")</f>
        <v/>
      </c>
      <c r="AC17944">
        <f t="shared" ref="AC17944" si="32259">A17944</f>
        <v>550821174</v>
      </c>
      <c r="AD17944">
        <f t="shared" ref="AD17944" si="32260">H17944</f>
        <v>5842</v>
      </c>
      <c r="AE17944">
        <f t="shared" ref="AE17944" si="32261">SUM(W17944:AA17944)</f>
        <v>0</v>
      </c>
      <c r="AF17944" s="15">
        <f t="shared" ref="AF17944" si="32262">J17944</f>
        <v>6022</v>
      </c>
    </row>
    <row r="17945" spans="1:32" x14ac:dyDescent="0.2">
      <c r="A17945" s="51">
        <v>550821174</v>
      </c>
      <c r="B17945" s="51" t="s">
        <v>12</v>
      </c>
      <c r="C17945" s="51" t="s">
        <v>31</v>
      </c>
      <c r="D17945" s="51" t="s">
        <v>3603</v>
      </c>
      <c r="E17945" s="51">
        <v>6</v>
      </c>
      <c r="F17945" s="51" t="s">
        <v>3601</v>
      </c>
      <c r="G17945" s="51" t="s">
        <v>3602</v>
      </c>
      <c r="H17945" s="51">
        <v>5842</v>
      </c>
      <c r="I17945" s="51" t="s">
        <v>3529</v>
      </c>
      <c r="J17945" s="52">
        <v>6022</v>
      </c>
      <c r="K17945" s="51" t="s">
        <v>47</v>
      </c>
      <c r="L17945" s="51" t="s">
        <v>35</v>
      </c>
      <c r="M17945" s="51">
        <v>0</v>
      </c>
      <c r="N17945" s="51">
        <v>0</v>
      </c>
      <c r="O17945" s="51">
        <v>0</v>
      </c>
      <c r="P17945" s="51">
        <v>0</v>
      </c>
      <c r="Q17945" s="51">
        <v>2</v>
      </c>
    </row>
    <row r="17946" spans="1:32" x14ac:dyDescent="0.2">
      <c r="A17946" s="51">
        <v>550821174</v>
      </c>
      <c r="B17946" s="51" t="s">
        <v>12</v>
      </c>
      <c r="C17946" s="51" t="s">
        <v>31</v>
      </c>
      <c r="D17946" s="51" t="s">
        <v>3603</v>
      </c>
      <c r="E17946" s="51">
        <v>6</v>
      </c>
      <c r="F17946" s="51" t="s">
        <v>3601</v>
      </c>
      <c r="G17946" s="51" t="s">
        <v>3602</v>
      </c>
      <c r="H17946" s="51">
        <v>5842</v>
      </c>
      <c r="I17946" s="51" t="s">
        <v>3529</v>
      </c>
      <c r="J17946" s="52">
        <v>6022</v>
      </c>
      <c r="K17946" s="51" t="s">
        <v>47</v>
      </c>
      <c r="L17946" s="51" t="s">
        <v>36</v>
      </c>
      <c r="M17946" s="51">
        <v>0</v>
      </c>
      <c r="N17946" s="51">
        <v>0</v>
      </c>
      <c r="O17946" s="51">
        <v>0</v>
      </c>
      <c r="P17946" s="51">
        <v>0</v>
      </c>
      <c r="Q17946" s="51">
        <v>0</v>
      </c>
    </row>
    <row r="17947" spans="1:32" x14ac:dyDescent="0.2">
      <c r="A17947" s="51">
        <v>550821174</v>
      </c>
      <c r="B17947" s="51" t="s">
        <v>12</v>
      </c>
      <c r="C17947" s="51" t="s">
        <v>31</v>
      </c>
      <c r="D17947" s="51" t="s">
        <v>3603</v>
      </c>
      <c r="E17947" s="51">
        <v>6</v>
      </c>
      <c r="F17947" s="51" t="s">
        <v>3601</v>
      </c>
      <c r="G17947" s="51" t="s">
        <v>3602</v>
      </c>
      <c r="H17947" s="51">
        <v>5842</v>
      </c>
      <c r="I17947" s="51" t="s">
        <v>3529</v>
      </c>
      <c r="J17947" s="52">
        <v>6022</v>
      </c>
      <c r="K17947" s="51" t="s">
        <v>47</v>
      </c>
      <c r="L17947" s="51" t="s">
        <v>37</v>
      </c>
      <c r="M17947" s="51">
        <v>0</v>
      </c>
      <c r="N17947" s="51">
        <v>0</v>
      </c>
      <c r="O17947" s="51">
        <v>0</v>
      </c>
      <c r="P17947" s="51">
        <v>0</v>
      </c>
      <c r="Q17947" s="51">
        <v>0</v>
      </c>
    </row>
    <row r="17948" spans="1:32" x14ac:dyDescent="0.2">
      <c r="A17948" s="51">
        <v>550821174</v>
      </c>
      <c r="B17948" s="51" t="s">
        <v>12</v>
      </c>
      <c r="C17948" s="51" t="s">
        <v>31</v>
      </c>
      <c r="D17948" s="51" t="s">
        <v>3603</v>
      </c>
      <c r="E17948" s="51">
        <v>6</v>
      </c>
      <c r="F17948" s="51" t="s">
        <v>3601</v>
      </c>
      <c r="G17948" s="51" t="s">
        <v>3602</v>
      </c>
      <c r="H17948" s="51">
        <v>5842</v>
      </c>
      <c r="I17948" s="51" t="s">
        <v>3529</v>
      </c>
      <c r="J17948" s="52">
        <v>6022</v>
      </c>
      <c r="K17948" s="51" t="s">
        <v>47</v>
      </c>
      <c r="L17948" s="51" t="s">
        <v>38</v>
      </c>
      <c r="M17948" s="51">
        <v>0</v>
      </c>
      <c r="N17948" s="51">
        <v>0</v>
      </c>
      <c r="O17948" s="51">
        <v>0</v>
      </c>
      <c r="P17948" s="51">
        <v>0</v>
      </c>
      <c r="Q17948" s="51">
        <v>0</v>
      </c>
    </row>
    <row r="17949" spans="1:32" x14ac:dyDescent="0.2">
      <c r="A17949" s="51">
        <v>550821174</v>
      </c>
      <c r="B17949" s="51" t="s">
        <v>12</v>
      </c>
      <c r="C17949" s="51" t="s">
        <v>31</v>
      </c>
      <c r="D17949" s="51" t="s">
        <v>3603</v>
      </c>
      <c r="E17949" s="51">
        <v>6</v>
      </c>
      <c r="F17949" s="51" t="s">
        <v>3601</v>
      </c>
      <c r="G17949" s="51" t="s">
        <v>3602</v>
      </c>
      <c r="H17949" s="51">
        <v>5843</v>
      </c>
      <c r="I17949" s="51" t="s">
        <v>3530</v>
      </c>
      <c r="J17949" s="52">
        <v>6029</v>
      </c>
      <c r="K17949" s="51" t="s">
        <v>567</v>
      </c>
      <c r="L17949" s="51" t="s">
        <v>34</v>
      </c>
      <c r="M17949" s="51">
        <v>0</v>
      </c>
      <c r="N17949" s="51">
        <v>0</v>
      </c>
      <c r="O17949" s="51">
        <v>0</v>
      </c>
      <c r="P17949" s="51">
        <v>0</v>
      </c>
      <c r="Q17949" s="51">
        <v>0</v>
      </c>
      <c r="S17949">
        <f t="shared" ref="S17949" si="32263">SUM(M17949:P17949)/4</f>
        <v>0</v>
      </c>
      <c r="T17949">
        <f t="shared" ref="T17949" si="32264">SUM(Q17950:Q17951)</f>
        <v>1</v>
      </c>
      <c r="U17949">
        <f t="shared" ref="U17949" si="32265">SUM(Q17952:Q17953)</f>
        <v>0</v>
      </c>
      <c r="W17949" t="str">
        <f>IF(T17949=0,$W$22,"")</f>
        <v/>
      </c>
      <c r="Y17949" t="str">
        <f t="shared" ref="Y17949" si="32266">IF(S17949&gt;SUM(T17949+U17949),$Y$22,"")</f>
        <v/>
      </c>
      <c r="AA17949" t="str">
        <f t="shared" ref="AA17949" si="32267">IF(S17949&gt;$AA$13,$AA$22,"")</f>
        <v/>
      </c>
      <c r="AC17949">
        <f t="shared" ref="AC17949" si="32268">A17949</f>
        <v>550821174</v>
      </c>
      <c r="AD17949">
        <f t="shared" ref="AD17949" si="32269">H17949</f>
        <v>5843</v>
      </c>
      <c r="AE17949">
        <f t="shared" ref="AE17949" si="32270">SUM(W17949:AA17949)</f>
        <v>0</v>
      </c>
      <c r="AF17949" s="15">
        <f t="shared" ref="AF17949" si="32271">J17949</f>
        <v>6029</v>
      </c>
    </row>
    <row r="17950" spans="1:32" x14ac:dyDescent="0.2">
      <c r="A17950" s="51">
        <v>550821174</v>
      </c>
      <c r="B17950" s="51" t="s">
        <v>12</v>
      </c>
      <c r="C17950" s="51" t="s">
        <v>31</v>
      </c>
      <c r="D17950" s="51" t="s">
        <v>3603</v>
      </c>
      <c r="E17950" s="51">
        <v>6</v>
      </c>
      <c r="F17950" s="51" t="s">
        <v>3601</v>
      </c>
      <c r="G17950" s="51" t="s">
        <v>3602</v>
      </c>
      <c r="H17950" s="51">
        <v>5843</v>
      </c>
      <c r="I17950" s="51" t="s">
        <v>3530</v>
      </c>
      <c r="J17950" s="52">
        <v>6029</v>
      </c>
      <c r="K17950" s="51" t="s">
        <v>567</v>
      </c>
      <c r="L17950" s="51" t="s">
        <v>35</v>
      </c>
      <c r="M17950" s="51">
        <v>0</v>
      </c>
      <c r="N17950" s="51">
        <v>0</v>
      </c>
      <c r="O17950" s="51">
        <v>0</v>
      </c>
      <c r="P17950" s="51">
        <v>0</v>
      </c>
      <c r="Q17950" s="51">
        <v>1</v>
      </c>
    </row>
    <row r="17951" spans="1:32" x14ac:dyDescent="0.2">
      <c r="A17951" s="51">
        <v>550821174</v>
      </c>
      <c r="B17951" s="51" t="s">
        <v>12</v>
      </c>
      <c r="C17951" s="51" t="s">
        <v>31</v>
      </c>
      <c r="D17951" s="51" t="s">
        <v>3603</v>
      </c>
      <c r="E17951" s="51">
        <v>6</v>
      </c>
      <c r="F17951" s="51" t="s">
        <v>3601</v>
      </c>
      <c r="G17951" s="51" t="s">
        <v>3602</v>
      </c>
      <c r="H17951" s="51">
        <v>5843</v>
      </c>
      <c r="I17951" s="51" t="s">
        <v>3530</v>
      </c>
      <c r="J17951" s="52">
        <v>6029</v>
      </c>
      <c r="K17951" s="51" t="s">
        <v>567</v>
      </c>
      <c r="L17951" s="51" t="s">
        <v>36</v>
      </c>
      <c r="M17951" s="51">
        <v>0</v>
      </c>
      <c r="N17951" s="51">
        <v>0</v>
      </c>
      <c r="O17951" s="51">
        <v>0</v>
      </c>
      <c r="P17951" s="51">
        <v>0</v>
      </c>
      <c r="Q17951" s="51">
        <v>0</v>
      </c>
    </row>
    <row r="17952" spans="1:32" x14ac:dyDescent="0.2">
      <c r="A17952" s="51">
        <v>550821174</v>
      </c>
      <c r="B17952" s="51" t="s">
        <v>12</v>
      </c>
      <c r="C17952" s="51" t="s">
        <v>31</v>
      </c>
      <c r="D17952" s="51" t="s">
        <v>3603</v>
      </c>
      <c r="E17952" s="51">
        <v>6</v>
      </c>
      <c r="F17952" s="51" t="s">
        <v>3601</v>
      </c>
      <c r="G17952" s="51" t="s">
        <v>3602</v>
      </c>
      <c r="H17952" s="51">
        <v>5843</v>
      </c>
      <c r="I17952" s="51" t="s">
        <v>3530</v>
      </c>
      <c r="J17952" s="52">
        <v>6029</v>
      </c>
      <c r="K17952" s="51" t="s">
        <v>567</v>
      </c>
      <c r="L17952" s="51" t="s">
        <v>37</v>
      </c>
      <c r="M17952" s="51">
        <v>0</v>
      </c>
      <c r="N17952" s="51">
        <v>0</v>
      </c>
      <c r="O17952" s="51">
        <v>0</v>
      </c>
      <c r="P17952" s="51">
        <v>0</v>
      </c>
      <c r="Q17952" s="51">
        <v>0</v>
      </c>
    </row>
    <row r="17953" spans="1:32" x14ac:dyDescent="0.2">
      <c r="A17953" s="51">
        <v>550821174</v>
      </c>
      <c r="B17953" s="51" t="s">
        <v>12</v>
      </c>
      <c r="C17953" s="51" t="s">
        <v>31</v>
      </c>
      <c r="D17953" s="51" t="s">
        <v>3603</v>
      </c>
      <c r="E17953" s="51">
        <v>6</v>
      </c>
      <c r="F17953" s="51" t="s">
        <v>3601</v>
      </c>
      <c r="G17953" s="51" t="s">
        <v>3602</v>
      </c>
      <c r="H17953" s="51">
        <v>5843</v>
      </c>
      <c r="I17953" s="51" t="s">
        <v>3530</v>
      </c>
      <c r="J17953" s="52">
        <v>6029</v>
      </c>
      <c r="K17953" s="51" t="s">
        <v>567</v>
      </c>
      <c r="L17953" s="51" t="s">
        <v>38</v>
      </c>
      <c r="M17953" s="51">
        <v>0</v>
      </c>
      <c r="N17953" s="51">
        <v>0</v>
      </c>
      <c r="O17953" s="51">
        <v>0</v>
      </c>
      <c r="P17953" s="51">
        <v>0</v>
      </c>
      <c r="Q17953" s="51">
        <v>0</v>
      </c>
    </row>
    <row r="17954" spans="1:32" x14ac:dyDescent="0.2">
      <c r="A17954" s="51">
        <v>550821174</v>
      </c>
      <c r="B17954" s="51" t="s">
        <v>12</v>
      </c>
      <c r="C17954" s="51" t="s">
        <v>31</v>
      </c>
      <c r="D17954" s="51" t="s">
        <v>3603</v>
      </c>
      <c r="E17954" s="51">
        <v>6</v>
      </c>
      <c r="F17954" s="51" t="s">
        <v>3601</v>
      </c>
      <c r="G17954" s="51" t="s">
        <v>3602</v>
      </c>
      <c r="H17954" s="51">
        <v>5844</v>
      </c>
      <c r="I17954" s="51" t="s">
        <v>2359</v>
      </c>
      <c r="J17954" s="52">
        <v>6022</v>
      </c>
      <c r="K17954" s="51" t="s">
        <v>47</v>
      </c>
      <c r="L17954" s="51" t="s">
        <v>34</v>
      </c>
      <c r="M17954" s="51">
        <v>0</v>
      </c>
      <c r="N17954" s="51">
        <v>0</v>
      </c>
      <c r="O17954" s="51">
        <v>0</v>
      </c>
      <c r="P17954" s="51">
        <v>1</v>
      </c>
      <c r="Q17954" s="51">
        <v>0</v>
      </c>
      <c r="S17954">
        <f t="shared" ref="S17954" si="32272">SUM(M17954:P17954)/4</f>
        <v>0.25</v>
      </c>
      <c r="T17954">
        <f t="shared" ref="T17954" si="32273">SUM(Q17955:Q17956)</f>
        <v>1</v>
      </c>
      <c r="U17954">
        <f t="shared" ref="U17954" si="32274">SUM(Q17957:Q17958)</f>
        <v>0</v>
      </c>
      <c r="W17954" t="str">
        <f>IF(T17954=0,$W$22,"")</f>
        <v/>
      </c>
      <c r="Y17954" t="str">
        <f t="shared" ref="Y17954" si="32275">IF(S17954&gt;SUM(T17954+U17954),$Y$22,"")</f>
        <v/>
      </c>
      <c r="AA17954" t="str">
        <f t="shared" ref="AA17954" si="32276">IF(S17954&gt;$AA$13,$AA$22,"")</f>
        <v/>
      </c>
      <c r="AC17954">
        <f t="shared" ref="AC17954" si="32277">A17954</f>
        <v>550821174</v>
      </c>
      <c r="AD17954">
        <f t="shared" ref="AD17954" si="32278">H17954</f>
        <v>5844</v>
      </c>
      <c r="AE17954">
        <f t="shared" ref="AE17954" si="32279">SUM(W17954:AA17954)</f>
        <v>0</v>
      </c>
      <c r="AF17954" s="15">
        <f t="shared" ref="AF17954" si="32280">J17954</f>
        <v>6022</v>
      </c>
    </row>
    <row r="17955" spans="1:32" x14ac:dyDescent="0.2">
      <c r="A17955" s="51">
        <v>550821174</v>
      </c>
      <c r="B17955" s="51" t="s">
        <v>12</v>
      </c>
      <c r="C17955" s="51" t="s">
        <v>31</v>
      </c>
      <c r="D17955" s="51" t="s">
        <v>3603</v>
      </c>
      <c r="E17955" s="51">
        <v>6</v>
      </c>
      <c r="F17955" s="51" t="s">
        <v>3601</v>
      </c>
      <c r="G17955" s="51" t="s">
        <v>3602</v>
      </c>
      <c r="H17955" s="51">
        <v>5844</v>
      </c>
      <c r="I17955" s="51" t="s">
        <v>2359</v>
      </c>
      <c r="J17955" s="52">
        <v>6022</v>
      </c>
      <c r="K17955" s="51" t="s">
        <v>47</v>
      </c>
      <c r="L17955" s="51" t="s">
        <v>35</v>
      </c>
      <c r="M17955" s="51">
        <v>0</v>
      </c>
      <c r="N17955" s="51">
        <v>0</v>
      </c>
      <c r="O17955" s="51">
        <v>0</v>
      </c>
      <c r="P17955" s="51">
        <v>0</v>
      </c>
      <c r="Q17955" s="51">
        <v>1</v>
      </c>
    </row>
    <row r="17956" spans="1:32" x14ac:dyDescent="0.2">
      <c r="A17956" s="51">
        <v>550821174</v>
      </c>
      <c r="B17956" s="51" t="s">
        <v>12</v>
      </c>
      <c r="C17956" s="51" t="s">
        <v>31</v>
      </c>
      <c r="D17956" s="51" t="s">
        <v>3603</v>
      </c>
      <c r="E17956" s="51">
        <v>6</v>
      </c>
      <c r="F17956" s="51" t="s">
        <v>3601</v>
      </c>
      <c r="G17956" s="51" t="s">
        <v>3602</v>
      </c>
      <c r="H17956" s="51">
        <v>5844</v>
      </c>
      <c r="I17956" s="51" t="s">
        <v>2359</v>
      </c>
      <c r="J17956" s="52">
        <v>6022</v>
      </c>
      <c r="K17956" s="51" t="s">
        <v>47</v>
      </c>
      <c r="L17956" s="51" t="s">
        <v>36</v>
      </c>
      <c r="M17956" s="51">
        <v>0</v>
      </c>
      <c r="N17956" s="51">
        <v>0</v>
      </c>
      <c r="O17956" s="51">
        <v>0</v>
      </c>
      <c r="P17956" s="51">
        <v>0</v>
      </c>
      <c r="Q17956" s="51">
        <v>0</v>
      </c>
    </row>
    <row r="17957" spans="1:32" x14ac:dyDescent="0.2">
      <c r="A17957" s="51">
        <v>550821174</v>
      </c>
      <c r="B17957" s="51" t="s">
        <v>12</v>
      </c>
      <c r="C17957" s="51" t="s">
        <v>31</v>
      </c>
      <c r="D17957" s="51" t="s">
        <v>3603</v>
      </c>
      <c r="E17957" s="51">
        <v>6</v>
      </c>
      <c r="F17957" s="51" t="s">
        <v>3601</v>
      </c>
      <c r="G17957" s="51" t="s">
        <v>3602</v>
      </c>
      <c r="H17957" s="51">
        <v>5844</v>
      </c>
      <c r="I17957" s="51" t="s">
        <v>2359</v>
      </c>
      <c r="J17957" s="52">
        <v>6022</v>
      </c>
      <c r="K17957" s="51" t="s">
        <v>47</v>
      </c>
      <c r="L17957" s="51" t="s">
        <v>37</v>
      </c>
      <c r="M17957" s="51">
        <v>0</v>
      </c>
      <c r="N17957" s="51">
        <v>0</v>
      </c>
      <c r="O17957" s="51">
        <v>0</v>
      </c>
      <c r="P17957" s="51">
        <v>0</v>
      </c>
      <c r="Q17957" s="51">
        <v>0</v>
      </c>
    </row>
    <row r="17958" spans="1:32" x14ac:dyDescent="0.2">
      <c r="A17958" s="51">
        <v>550821174</v>
      </c>
      <c r="B17958" s="51" t="s">
        <v>12</v>
      </c>
      <c r="C17958" s="51" t="s">
        <v>31</v>
      </c>
      <c r="D17958" s="51" t="s">
        <v>3603</v>
      </c>
      <c r="E17958" s="51">
        <v>6</v>
      </c>
      <c r="F17958" s="51" t="s">
        <v>3601</v>
      </c>
      <c r="G17958" s="51" t="s">
        <v>3602</v>
      </c>
      <c r="H17958" s="51">
        <v>5844</v>
      </c>
      <c r="I17958" s="51" t="s">
        <v>2359</v>
      </c>
      <c r="J17958" s="52">
        <v>6022</v>
      </c>
      <c r="K17958" s="51" t="s">
        <v>47</v>
      </c>
      <c r="L17958" s="51" t="s">
        <v>38</v>
      </c>
      <c r="M17958" s="51">
        <v>0</v>
      </c>
      <c r="N17958" s="51">
        <v>0</v>
      </c>
      <c r="O17958" s="51">
        <v>0</v>
      </c>
      <c r="P17958" s="51">
        <v>0</v>
      </c>
      <c r="Q17958" s="51">
        <v>0</v>
      </c>
    </row>
    <row r="17959" spans="1:32" x14ac:dyDescent="0.2">
      <c r="A17959" s="51">
        <v>550821174</v>
      </c>
      <c r="B17959" s="51" t="s">
        <v>12</v>
      </c>
      <c r="C17959" s="51" t="s">
        <v>31</v>
      </c>
      <c r="D17959" s="51" t="s">
        <v>3603</v>
      </c>
      <c r="E17959" s="51">
        <v>6</v>
      </c>
      <c r="F17959" s="51" t="s">
        <v>3601</v>
      </c>
      <c r="G17959" s="51" t="s">
        <v>3602</v>
      </c>
      <c r="H17959" s="51">
        <v>5845</v>
      </c>
      <c r="I17959" s="51" t="s">
        <v>3531</v>
      </c>
      <c r="J17959" s="52">
        <v>6014</v>
      </c>
      <c r="K17959" s="51" t="s">
        <v>41</v>
      </c>
      <c r="L17959" s="51" t="s">
        <v>34</v>
      </c>
      <c r="M17959" s="51">
        <v>0</v>
      </c>
      <c r="N17959" s="51">
        <v>0</v>
      </c>
      <c r="O17959" s="51">
        <v>0</v>
      </c>
      <c r="P17959" s="51">
        <v>0</v>
      </c>
      <c r="Q17959" s="51">
        <v>0</v>
      </c>
      <c r="S17959">
        <f t="shared" ref="S17959" si="32281">SUM(M17959:P17959)/4</f>
        <v>0</v>
      </c>
      <c r="T17959">
        <f t="shared" ref="T17959" si="32282">SUM(Q17960:Q17961)</f>
        <v>1</v>
      </c>
      <c r="U17959">
        <f t="shared" ref="U17959" si="32283">SUM(Q17962:Q17963)</f>
        <v>0</v>
      </c>
      <c r="W17959" t="str">
        <f>IF(T17959=0,$W$22,"")</f>
        <v/>
      </c>
      <c r="Y17959" t="str">
        <f t="shared" ref="Y17959" si="32284">IF(S17959&gt;SUM(T17959+U17959),$Y$22,"")</f>
        <v/>
      </c>
      <c r="AA17959" t="str">
        <f t="shared" ref="AA17959" si="32285">IF(S17959&gt;$AA$13,$AA$22,"")</f>
        <v/>
      </c>
      <c r="AC17959">
        <f t="shared" ref="AC17959" si="32286">A17959</f>
        <v>550821174</v>
      </c>
      <c r="AD17959">
        <f t="shared" ref="AD17959" si="32287">H17959</f>
        <v>5845</v>
      </c>
      <c r="AE17959">
        <f t="shared" ref="AE17959" si="32288">SUM(W17959:AA17959)</f>
        <v>0</v>
      </c>
      <c r="AF17959" s="15">
        <f t="shared" ref="AF17959" si="32289">J17959</f>
        <v>6014</v>
      </c>
    </row>
    <row r="17960" spans="1:32" x14ac:dyDescent="0.2">
      <c r="A17960" s="51">
        <v>550821174</v>
      </c>
      <c r="B17960" s="51" t="s">
        <v>12</v>
      </c>
      <c r="C17960" s="51" t="s">
        <v>31</v>
      </c>
      <c r="D17960" s="51" t="s">
        <v>3603</v>
      </c>
      <c r="E17960" s="51">
        <v>6</v>
      </c>
      <c r="F17960" s="51" t="s">
        <v>3601</v>
      </c>
      <c r="G17960" s="51" t="s">
        <v>3602</v>
      </c>
      <c r="H17960" s="51">
        <v>5845</v>
      </c>
      <c r="I17960" s="51" t="s">
        <v>3531</v>
      </c>
      <c r="J17960" s="52">
        <v>6014</v>
      </c>
      <c r="K17960" s="51" t="s">
        <v>41</v>
      </c>
      <c r="L17960" s="51" t="s">
        <v>35</v>
      </c>
      <c r="M17960" s="51">
        <v>0</v>
      </c>
      <c r="N17960" s="51">
        <v>0</v>
      </c>
      <c r="O17960" s="51">
        <v>0</v>
      </c>
      <c r="P17960" s="51">
        <v>0</v>
      </c>
      <c r="Q17960" s="51">
        <v>1</v>
      </c>
    </row>
    <row r="17961" spans="1:32" x14ac:dyDescent="0.2">
      <c r="A17961" s="51">
        <v>550821174</v>
      </c>
      <c r="B17961" s="51" t="s">
        <v>12</v>
      </c>
      <c r="C17961" s="51" t="s">
        <v>31</v>
      </c>
      <c r="D17961" s="51" t="s">
        <v>3603</v>
      </c>
      <c r="E17961" s="51">
        <v>6</v>
      </c>
      <c r="F17961" s="51" t="s">
        <v>3601</v>
      </c>
      <c r="G17961" s="51" t="s">
        <v>3602</v>
      </c>
      <c r="H17961" s="51">
        <v>5845</v>
      </c>
      <c r="I17961" s="51" t="s">
        <v>3531</v>
      </c>
      <c r="J17961" s="52">
        <v>6014</v>
      </c>
      <c r="K17961" s="51" t="s">
        <v>41</v>
      </c>
      <c r="L17961" s="51" t="s">
        <v>36</v>
      </c>
      <c r="M17961" s="51">
        <v>0</v>
      </c>
      <c r="N17961" s="51">
        <v>0</v>
      </c>
      <c r="O17961" s="51">
        <v>0</v>
      </c>
      <c r="P17961" s="51">
        <v>0</v>
      </c>
      <c r="Q17961" s="51">
        <v>0</v>
      </c>
    </row>
    <row r="17962" spans="1:32" x14ac:dyDescent="0.2">
      <c r="A17962" s="51">
        <v>550821174</v>
      </c>
      <c r="B17962" s="51" t="s">
        <v>12</v>
      </c>
      <c r="C17962" s="51" t="s">
        <v>31</v>
      </c>
      <c r="D17962" s="51" t="s">
        <v>3603</v>
      </c>
      <c r="E17962" s="51">
        <v>6</v>
      </c>
      <c r="F17962" s="51" t="s">
        <v>3601</v>
      </c>
      <c r="G17962" s="51" t="s">
        <v>3602</v>
      </c>
      <c r="H17962" s="51">
        <v>5845</v>
      </c>
      <c r="I17962" s="51" t="s">
        <v>3531</v>
      </c>
      <c r="J17962" s="52">
        <v>6014</v>
      </c>
      <c r="K17962" s="51" t="s">
        <v>41</v>
      </c>
      <c r="L17962" s="51" t="s">
        <v>37</v>
      </c>
      <c r="M17962" s="51">
        <v>0</v>
      </c>
      <c r="N17962" s="51">
        <v>0</v>
      </c>
      <c r="O17962" s="51">
        <v>0</v>
      </c>
      <c r="P17962" s="51">
        <v>0</v>
      </c>
      <c r="Q17962" s="51">
        <v>0</v>
      </c>
    </row>
    <row r="17963" spans="1:32" x14ac:dyDescent="0.2">
      <c r="A17963" s="51">
        <v>550821174</v>
      </c>
      <c r="B17963" s="51" t="s">
        <v>12</v>
      </c>
      <c r="C17963" s="51" t="s">
        <v>31</v>
      </c>
      <c r="D17963" s="51" t="s">
        <v>3603</v>
      </c>
      <c r="E17963" s="51">
        <v>6</v>
      </c>
      <c r="F17963" s="51" t="s">
        <v>3601</v>
      </c>
      <c r="G17963" s="51" t="s">
        <v>3602</v>
      </c>
      <c r="H17963" s="51">
        <v>5845</v>
      </c>
      <c r="I17963" s="51" t="s">
        <v>3531</v>
      </c>
      <c r="J17963" s="52">
        <v>6014</v>
      </c>
      <c r="K17963" s="51" t="s">
        <v>41</v>
      </c>
      <c r="L17963" s="51" t="s">
        <v>38</v>
      </c>
      <c r="M17963" s="51">
        <v>0</v>
      </c>
      <c r="N17963" s="51">
        <v>0</v>
      </c>
      <c r="O17963" s="51">
        <v>0</v>
      </c>
      <c r="P17963" s="51">
        <v>0</v>
      </c>
      <c r="Q17963" s="51">
        <v>0</v>
      </c>
    </row>
    <row r="17964" spans="1:32" x14ac:dyDescent="0.2">
      <c r="A17964" s="51">
        <v>550821174</v>
      </c>
      <c r="B17964" s="51" t="s">
        <v>12</v>
      </c>
      <c r="C17964" s="51" t="s">
        <v>31</v>
      </c>
      <c r="D17964" s="51" t="s">
        <v>3603</v>
      </c>
      <c r="E17964" s="51">
        <v>6</v>
      </c>
      <c r="F17964" s="51" t="s">
        <v>3601</v>
      </c>
      <c r="G17964" s="51" t="s">
        <v>3602</v>
      </c>
      <c r="H17964" s="51">
        <v>5847</v>
      </c>
      <c r="I17964" s="51" t="s">
        <v>3532</v>
      </c>
      <c r="J17964" s="52">
        <v>6041</v>
      </c>
      <c r="K17964" s="51" t="s">
        <v>1118</v>
      </c>
      <c r="L17964" s="51" t="s">
        <v>34</v>
      </c>
      <c r="M17964" s="51">
        <v>0</v>
      </c>
      <c r="N17964" s="51">
        <v>0</v>
      </c>
      <c r="O17964" s="51">
        <v>1</v>
      </c>
      <c r="P17964" s="51">
        <v>0</v>
      </c>
      <c r="Q17964" s="51">
        <v>0</v>
      </c>
      <c r="S17964">
        <f t="shared" ref="S17964" si="32290">SUM(M17964:P17964)/4</f>
        <v>0.25</v>
      </c>
      <c r="T17964">
        <f t="shared" ref="T17964" si="32291">SUM(Q17965:Q17966)</f>
        <v>1</v>
      </c>
      <c r="U17964">
        <f t="shared" ref="U17964" si="32292">SUM(Q17967:Q17968)</f>
        <v>0</v>
      </c>
      <c r="W17964" t="str">
        <f>IF(T17964=0,$W$22,"")</f>
        <v/>
      </c>
      <c r="Y17964" t="str">
        <f t="shared" ref="Y17964" si="32293">IF(S17964&gt;SUM(T17964+U17964),$Y$22,"")</f>
        <v/>
      </c>
      <c r="AA17964" t="str">
        <f t="shared" ref="AA17964" si="32294">IF(S17964&gt;$AA$13,$AA$22,"")</f>
        <v/>
      </c>
      <c r="AC17964">
        <f t="shared" ref="AC17964" si="32295">A17964</f>
        <v>550821174</v>
      </c>
      <c r="AD17964">
        <f t="shared" ref="AD17964" si="32296">H17964</f>
        <v>5847</v>
      </c>
      <c r="AE17964">
        <f t="shared" ref="AE17964" si="32297">SUM(W17964:AA17964)</f>
        <v>0</v>
      </c>
      <c r="AF17964" s="15">
        <f t="shared" ref="AF17964" si="32298">J17964</f>
        <v>6041</v>
      </c>
    </row>
    <row r="17965" spans="1:32" x14ac:dyDescent="0.2">
      <c r="A17965" s="51">
        <v>550821174</v>
      </c>
      <c r="B17965" s="51" t="s">
        <v>12</v>
      </c>
      <c r="C17965" s="51" t="s">
        <v>31</v>
      </c>
      <c r="D17965" s="51" t="s">
        <v>3603</v>
      </c>
      <c r="E17965" s="51">
        <v>6</v>
      </c>
      <c r="F17965" s="51" t="s">
        <v>3601</v>
      </c>
      <c r="G17965" s="51" t="s">
        <v>3602</v>
      </c>
      <c r="H17965" s="51">
        <v>5847</v>
      </c>
      <c r="I17965" s="51" t="s">
        <v>3532</v>
      </c>
      <c r="J17965" s="52">
        <v>6041</v>
      </c>
      <c r="K17965" s="51" t="s">
        <v>1118</v>
      </c>
      <c r="L17965" s="51" t="s">
        <v>35</v>
      </c>
      <c r="M17965" s="51">
        <v>0</v>
      </c>
      <c r="N17965" s="51">
        <v>0</v>
      </c>
      <c r="O17965" s="51">
        <v>0</v>
      </c>
      <c r="P17965" s="51">
        <v>0</v>
      </c>
      <c r="Q17965" s="51">
        <v>1</v>
      </c>
    </row>
    <row r="17966" spans="1:32" x14ac:dyDescent="0.2">
      <c r="A17966" s="51">
        <v>550821174</v>
      </c>
      <c r="B17966" s="51" t="s">
        <v>12</v>
      </c>
      <c r="C17966" s="51" t="s">
        <v>31</v>
      </c>
      <c r="D17966" s="51" t="s">
        <v>3603</v>
      </c>
      <c r="E17966" s="51">
        <v>6</v>
      </c>
      <c r="F17966" s="51" t="s">
        <v>3601</v>
      </c>
      <c r="G17966" s="51" t="s">
        <v>3602</v>
      </c>
      <c r="H17966" s="51">
        <v>5847</v>
      </c>
      <c r="I17966" s="51" t="s">
        <v>3532</v>
      </c>
      <c r="J17966" s="52">
        <v>6041</v>
      </c>
      <c r="K17966" s="51" t="s">
        <v>1118</v>
      </c>
      <c r="L17966" s="51" t="s">
        <v>36</v>
      </c>
      <c r="M17966" s="51">
        <v>0</v>
      </c>
      <c r="N17966" s="51">
        <v>0</v>
      </c>
      <c r="O17966" s="51">
        <v>0</v>
      </c>
      <c r="P17966" s="51">
        <v>0</v>
      </c>
      <c r="Q17966" s="51">
        <v>0</v>
      </c>
    </row>
    <row r="17967" spans="1:32" x14ac:dyDescent="0.2">
      <c r="A17967" s="51">
        <v>550821174</v>
      </c>
      <c r="B17967" s="51" t="s">
        <v>12</v>
      </c>
      <c r="C17967" s="51" t="s">
        <v>31</v>
      </c>
      <c r="D17967" s="51" t="s">
        <v>3603</v>
      </c>
      <c r="E17967" s="51">
        <v>6</v>
      </c>
      <c r="F17967" s="51" t="s">
        <v>3601</v>
      </c>
      <c r="G17967" s="51" t="s">
        <v>3602</v>
      </c>
      <c r="H17967" s="51">
        <v>5847</v>
      </c>
      <c r="I17967" s="51" t="s">
        <v>3532</v>
      </c>
      <c r="J17967" s="52">
        <v>6041</v>
      </c>
      <c r="K17967" s="51" t="s">
        <v>1118</v>
      </c>
      <c r="L17967" s="51" t="s">
        <v>37</v>
      </c>
      <c r="M17967" s="51">
        <v>0</v>
      </c>
      <c r="N17967" s="51">
        <v>0</v>
      </c>
      <c r="O17967" s="51">
        <v>0</v>
      </c>
      <c r="P17967" s="51">
        <v>0</v>
      </c>
      <c r="Q17967" s="51">
        <v>0</v>
      </c>
    </row>
    <row r="17968" spans="1:32" x14ac:dyDescent="0.2">
      <c r="A17968" s="51">
        <v>550821174</v>
      </c>
      <c r="B17968" s="51" t="s">
        <v>12</v>
      </c>
      <c r="C17968" s="51" t="s">
        <v>31</v>
      </c>
      <c r="D17968" s="51" t="s">
        <v>3603</v>
      </c>
      <c r="E17968" s="51">
        <v>6</v>
      </c>
      <c r="F17968" s="51" t="s">
        <v>3601</v>
      </c>
      <c r="G17968" s="51" t="s">
        <v>3602</v>
      </c>
      <c r="H17968" s="51">
        <v>5847</v>
      </c>
      <c r="I17968" s="51" t="s">
        <v>3532</v>
      </c>
      <c r="J17968" s="52">
        <v>6041</v>
      </c>
      <c r="K17968" s="51" t="s">
        <v>1118</v>
      </c>
      <c r="L17968" s="51" t="s">
        <v>38</v>
      </c>
      <c r="M17968" s="51">
        <v>0</v>
      </c>
      <c r="N17968" s="51">
        <v>0</v>
      </c>
      <c r="O17968" s="51">
        <v>0</v>
      </c>
      <c r="P17968" s="51">
        <v>0</v>
      </c>
      <c r="Q17968" s="51">
        <v>0</v>
      </c>
    </row>
    <row r="17969" spans="1:32" x14ac:dyDescent="0.2">
      <c r="A17969" s="51">
        <v>550821174</v>
      </c>
      <c r="B17969" s="51" t="s">
        <v>12</v>
      </c>
      <c r="C17969" s="51" t="s">
        <v>31</v>
      </c>
      <c r="D17969" s="51" t="s">
        <v>3603</v>
      </c>
      <c r="E17969" s="51">
        <v>6</v>
      </c>
      <c r="F17969" s="51" t="s">
        <v>3601</v>
      </c>
      <c r="G17969" s="51" t="s">
        <v>3602</v>
      </c>
      <c r="H17969" s="51">
        <v>5848</v>
      </c>
      <c r="I17969" s="51" t="s">
        <v>3533</v>
      </c>
      <c r="J17969" s="52">
        <v>6029</v>
      </c>
      <c r="K17969" s="51" t="s">
        <v>567</v>
      </c>
      <c r="L17969" s="51" t="s">
        <v>34</v>
      </c>
      <c r="M17969" s="51">
        <v>0</v>
      </c>
      <c r="N17969" s="51">
        <v>0</v>
      </c>
      <c r="O17969" s="51">
        <v>0</v>
      </c>
      <c r="P17969" s="51">
        <v>0</v>
      </c>
      <c r="Q17969" s="51">
        <v>0</v>
      </c>
      <c r="S17969">
        <f t="shared" ref="S17969" si="32299">SUM(M17969:P17969)/4</f>
        <v>0</v>
      </c>
      <c r="T17969">
        <f t="shared" ref="T17969" si="32300">SUM(Q17970:Q17971)</f>
        <v>0</v>
      </c>
      <c r="U17969">
        <f t="shared" ref="U17969" si="32301">SUM(Q17972:Q17973)</f>
        <v>0</v>
      </c>
      <c r="W17969">
        <f>IF(T17969=0,$W$22,"")</f>
        <v>1</v>
      </c>
      <c r="Y17969" t="str">
        <f t="shared" ref="Y17969" si="32302">IF(S17969&gt;SUM(T17969+U17969),$Y$22,"")</f>
        <v/>
      </c>
      <c r="AA17969" t="str">
        <f t="shared" ref="AA17969" si="32303">IF(S17969&gt;$AA$13,$AA$22,"")</f>
        <v/>
      </c>
      <c r="AC17969">
        <f t="shared" ref="AC17969" si="32304">A17969</f>
        <v>550821174</v>
      </c>
      <c r="AD17969">
        <f t="shared" ref="AD17969" si="32305">H17969</f>
        <v>5848</v>
      </c>
      <c r="AE17969">
        <f t="shared" ref="AE17969" si="32306">SUM(W17969:AA17969)</f>
        <v>1</v>
      </c>
      <c r="AF17969" s="15">
        <f t="shared" ref="AF17969" si="32307">J17969</f>
        <v>6029</v>
      </c>
    </row>
    <row r="17970" spans="1:32" x14ac:dyDescent="0.2">
      <c r="A17970" s="51">
        <v>550821174</v>
      </c>
      <c r="B17970" s="51" t="s">
        <v>12</v>
      </c>
      <c r="C17970" s="51" t="s">
        <v>31</v>
      </c>
      <c r="D17970" s="51" t="s">
        <v>3603</v>
      </c>
      <c r="E17970" s="51">
        <v>6</v>
      </c>
      <c r="F17970" s="51" t="s">
        <v>3601</v>
      </c>
      <c r="G17970" s="51" t="s">
        <v>3602</v>
      </c>
      <c r="H17970" s="51">
        <v>5848</v>
      </c>
      <c r="I17970" s="51" t="s">
        <v>3533</v>
      </c>
      <c r="J17970" s="52">
        <v>6029</v>
      </c>
      <c r="K17970" s="51" t="s">
        <v>567</v>
      </c>
      <c r="L17970" s="51" t="s">
        <v>35</v>
      </c>
      <c r="M17970" s="51">
        <v>0</v>
      </c>
      <c r="N17970" s="51">
        <v>0</v>
      </c>
      <c r="O17970" s="51">
        <v>0</v>
      </c>
      <c r="P17970" s="51">
        <v>0</v>
      </c>
      <c r="Q17970" s="51">
        <v>0</v>
      </c>
    </row>
    <row r="17971" spans="1:32" x14ac:dyDescent="0.2">
      <c r="A17971" s="51">
        <v>550821174</v>
      </c>
      <c r="B17971" s="51" t="s">
        <v>12</v>
      </c>
      <c r="C17971" s="51" t="s">
        <v>31</v>
      </c>
      <c r="D17971" s="51" t="s">
        <v>3603</v>
      </c>
      <c r="E17971" s="51">
        <v>6</v>
      </c>
      <c r="F17971" s="51" t="s">
        <v>3601</v>
      </c>
      <c r="G17971" s="51" t="s">
        <v>3602</v>
      </c>
      <c r="H17971" s="51">
        <v>5848</v>
      </c>
      <c r="I17971" s="51" t="s">
        <v>3533</v>
      </c>
      <c r="J17971" s="52">
        <v>6029</v>
      </c>
      <c r="K17971" s="51" t="s">
        <v>567</v>
      </c>
      <c r="L17971" s="51" t="s">
        <v>36</v>
      </c>
      <c r="M17971" s="51">
        <v>0</v>
      </c>
      <c r="N17971" s="51">
        <v>0</v>
      </c>
      <c r="O17971" s="51">
        <v>0</v>
      </c>
      <c r="P17971" s="51">
        <v>0</v>
      </c>
      <c r="Q17971" s="51">
        <v>0</v>
      </c>
    </row>
    <row r="17972" spans="1:32" x14ac:dyDescent="0.2">
      <c r="A17972" s="51">
        <v>550821174</v>
      </c>
      <c r="B17972" s="51" t="s">
        <v>12</v>
      </c>
      <c r="C17972" s="51" t="s">
        <v>31</v>
      </c>
      <c r="D17972" s="51" t="s">
        <v>3603</v>
      </c>
      <c r="E17972" s="51">
        <v>6</v>
      </c>
      <c r="F17972" s="51" t="s">
        <v>3601</v>
      </c>
      <c r="G17972" s="51" t="s">
        <v>3602</v>
      </c>
      <c r="H17972" s="51">
        <v>5848</v>
      </c>
      <c r="I17972" s="51" t="s">
        <v>3533</v>
      </c>
      <c r="J17972" s="52">
        <v>6029</v>
      </c>
      <c r="K17972" s="51" t="s">
        <v>567</v>
      </c>
      <c r="L17972" s="51" t="s">
        <v>37</v>
      </c>
      <c r="M17972" s="51">
        <v>0</v>
      </c>
      <c r="N17972" s="51">
        <v>0</v>
      </c>
      <c r="O17972" s="51">
        <v>0</v>
      </c>
      <c r="P17972" s="51">
        <v>0</v>
      </c>
      <c r="Q17972" s="51">
        <v>0</v>
      </c>
    </row>
    <row r="17973" spans="1:32" x14ac:dyDescent="0.2">
      <c r="A17973" s="51">
        <v>550821174</v>
      </c>
      <c r="B17973" s="51" t="s">
        <v>12</v>
      </c>
      <c r="C17973" s="51" t="s">
        <v>31</v>
      </c>
      <c r="D17973" s="51" t="s">
        <v>3603</v>
      </c>
      <c r="E17973" s="51">
        <v>6</v>
      </c>
      <c r="F17973" s="51" t="s">
        <v>3601</v>
      </c>
      <c r="G17973" s="51" t="s">
        <v>3602</v>
      </c>
      <c r="H17973" s="51">
        <v>5848</v>
      </c>
      <c r="I17973" s="51" t="s">
        <v>3533</v>
      </c>
      <c r="J17973" s="52">
        <v>6029</v>
      </c>
      <c r="K17973" s="51" t="s">
        <v>567</v>
      </c>
      <c r="L17973" s="51" t="s">
        <v>38</v>
      </c>
      <c r="M17973" s="51">
        <v>0</v>
      </c>
      <c r="N17973" s="51">
        <v>0</v>
      </c>
      <c r="O17973" s="51">
        <v>0</v>
      </c>
      <c r="P17973" s="51">
        <v>0</v>
      </c>
      <c r="Q17973" s="51">
        <v>0</v>
      </c>
    </row>
    <row r="17974" spans="1:32" x14ac:dyDescent="0.2">
      <c r="A17974" s="51">
        <v>550821174</v>
      </c>
      <c r="B17974" s="51" t="s">
        <v>12</v>
      </c>
      <c r="C17974" s="51" t="s">
        <v>31</v>
      </c>
      <c r="D17974" s="51" t="s">
        <v>3603</v>
      </c>
      <c r="E17974" s="51">
        <v>6</v>
      </c>
      <c r="F17974" s="51" t="s">
        <v>3601</v>
      </c>
      <c r="G17974" s="51" t="s">
        <v>3602</v>
      </c>
      <c r="H17974" s="51">
        <v>5853</v>
      </c>
      <c r="I17974" s="51" t="s">
        <v>3534</v>
      </c>
      <c r="J17974" s="52">
        <v>6029</v>
      </c>
      <c r="K17974" s="51" t="s">
        <v>567</v>
      </c>
      <c r="L17974" s="51" t="s">
        <v>34</v>
      </c>
      <c r="M17974" s="51">
        <v>0</v>
      </c>
      <c r="N17974" s="51">
        <v>0</v>
      </c>
      <c r="O17974" s="51">
        <v>0</v>
      </c>
      <c r="P17974" s="51">
        <v>0</v>
      </c>
      <c r="Q17974" s="51">
        <v>0</v>
      </c>
      <c r="S17974">
        <f t="shared" ref="S17974" si="32308">SUM(M17974:P17974)/4</f>
        <v>0</v>
      </c>
      <c r="T17974">
        <f t="shared" ref="T17974" si="32309">SUM(Q17975:Q17976)</f>
        <v>2</v>
      </c>
      <c r="U17974">
        <f t="shared" ref="U17974" si="32310">SUM(Q17977:Q17978)</f>
        <v>0</v>
      </c>
      <c r="W17974" t="str">
        <f>IF(T17974=0,$W$22,"")</f>
        <v/>
      </c>
      <c r="Y17974" t="str">
        <f t="shared" ref="Y17974" si="32311">IF(S17974&gt;SUM(T17974+U17974),$Y$22,"")</f>
        <v/>
      </c>
      <c r="AA17974" t="str">
        <f t="shared" ref="AA17974" si="32312">IF(S17974&gt;$AA$13,$AA$22,"")</f>
        <v/>
      </c>
      <c r="AC17974">
        <f t="shared" ref="AC17974" si="32313">A17974</f>
        <v>550821174</v>
      </c>
      <c r="AD17974">
        <f t="shared" ref="AD17974" si="32314">H17974</f>
        <v>5853</v>
      </c>
      <c r="AE17974">
        <f t="shared" ref="AE17974" si="32315">SUM(W17974:AA17974)</f>
        <v>0</v>
      </c>
      <c r="AF17974" s="15">
        <f t="shared" ref="AF17974" si="32316">J17974</f>
        <v>6029</v>
      </c>
    </row>
    <row r="17975" spans="1:32" x14ac:dyDescent="0.2">
      <c r="A17975" s="51">
        <v>550821174</v>
      </c>
      <c r="B17975" s="51" t="s">
        <v>12</v>
      </c>
      <c r="C17975" s="51" t="s">
        <v>31</v>
      </c>
      <c r="D17975" s="51" t="s">
        <v>3603</v>
      </c>
      <c r="E17975" s="51">
        <v>6</v>
      </c>
      <c r="F17975" s="51" t="s">
        <v>3601</v>
      </c>
      <c r="G17975" s="51" t="s">
        <v>3602</v>
      </c>
      <c r="H17975" s="51">
        <v>5853</v>
      </c>
      <c r="I17975" s="51" t="s">
        <v>3534</v>
      </c>
      <c r="J17975" s="52">
        <v>6029</v>
      </c>
      <c r="K17975" s="51" t="s">
        <v>567</v>
      </c>
      <c r="L17975" s="51" t="s">
        <v>35</v>
      </c>
      <c r="M17975" s="51">
        <v>0</v>
      </c>
      <c r="N17975" s="51">
        <v>0</v>
      </c>
      <c r="O17975" s="51">
        <v>0</v>
      </c>
      <c r="P17975" s="51">
        <v>0</v>
      </c>
      <c r="Q17975" s="51">
        <v>2</v>
      </c>
    </row>
    <row r="17976" spans="1:32" x14ac:dyDescent="0.2">
      <c r="A17976" s="51">
        <v>550821174</v>
      </c>
      <c r="B17976" s="51" t="s">
        <v>12</v>
      </c>
      <c r="C17976" s="51" t="s">
        <v>31</v>
      </c>
      <c r="D17976" s="51" t="s">
        <v>3603</v>
      </c>
      <c r="E17976" s="51">
        <v>6</v>
      </c>
      <c r="F17976" s="51" t="s">
        <v>3601</v>
      </c>
      <c r="G17976" s="51" t="s">
        <v>3602</v>
      </c>
      <c r="H17976" s="51">
        <v>5853</v>
      </c>
      <c r="I17976" s="51" t="s">
        <v>3534</v>
      </c>
      <c r="J17976" s="52">
        <v>6029</v>
      </c>
      <c r="K17976" s="51" t="s">
        <v>567</v>
      </c>
      <c r="L17976" s="51" t="s">
        <v>36</v>
      </c>
      <c r="M17976" s="51">
        <v>0</v>
      </c>
      <c r="N17976" s="51">
        <v>0</v>
      </c>
      <c r="O17976" s="51">
        <v>0</v>
      </c>
      <c r="P17976" s="51">
        <v>0</v>
      </c>
      <c r="Q17976" s="51">
        <v>0</v>
      </c>
    </row>
    <row r="17977" spans="1:32" x14ac:dyDescent="0.2">
      <c r="A17977" s="51">
        <v>550821174</v>
      </c>
      <c r="B17977" s="51" t="s">
        <v>12</v>
      </c>
      <c r="C17977" s="51" t="s">
        <v>31</v>
      </c>
      <c r="D17977" s="51" t="s">
        <v>3603</v>
      </c>
      <c r="E17977" s="51">
        <v>6</v>
      </c>
      <c r="F17977" s="51" t="s">
        <v>3601</v>
      </c>
      <c r="G17977" s="51" t="s">
        <v>3602</v>
      </c>
      <c r="H17977" s="51">
        <v>5853</v>
      </c>
      <c r="I17977" s="51" t="s">
        <v>3534</v>
      </c>
      <c r="J17977" s="52">
        <v>6029</v>
      </c>
      <c r="K17977" s="51" t="s">
        <v>567</v>
      </c>
      <c r="L17977" s="51" t="s">
        <v>37</v>
      </c>
      <c r="M17977" s="51">
        <v>0</v>
      </c>
      <c r="N17977" s="51">
        <v>0</v>
      </c>
      <c r="O17977" s="51">
        <v>0</v>
      </c>
      <c r="P17977" s="51">
        <v>0</v>
      </c>
      <c r="Q17977" s="51">
        <v>0</v>
      </c>
    </row>
    <row r="17978" spans="1:32" x14ac:dyDescent="0.2">
      <c r="A17978" s="51">
        <v>550821174</v>
      </c>
      <c r="B17978" s="51" t="s">
        <v>12</v>
      </c>
      <c r="C17978" s="51" t="s">
        <v>31</v>
      </c>
      <c r="D17978" s="51" t="s">
        <v>3603</v>
      </c>
      <c r="E17978" s="51">
        <v>6</v>
      </c>
      <c r="F17978" s="51" t="s">
        <v>3601</v>
      </c>
      <c r="G17978" s="51" t="s">
        <v>3602</v>
      </c>
      <c r="H17978" s="51">
        <v>5853</v>
      </c>
      <c r="I17978" s="51" t="s">
        <v>3534</v>
      </c>
      <c r="J17978" s="52">
        <v>6029</v>
      </c>
      <c r="K17978" s="51" t="s">
        <v>567</v>
      </c>
      <c r="L17978" s="51" t="s">
        <v>38</v>
      </c>
      <c r="M17978" s="51">
        <v>0</v>
      </c>
      <c r="N17978" s="51">
        <v>0</v>
      </c>
      <c r="O17978" s="51">
        <v>0</v>
      </c>
      <c r="P17978" s="51">
        <v>0</v>
      </c>
      <c r="Q17978" s="51">
        <v>0</v>
      </c>
    </row>
    <row r="17979" spans="1:32" x14ac:dyDescent="0.2">
      <c r="A17979" s="51">
        <v>550821174</v>
      </c>
      <c r="B17979" s="51" t="s">
        <v>12</v>
      </c>
      <c r="C17979" s="51" t="s">
        <v>31</v>
      </c>
      <c r="D17979" s="51" t="s">
        <v>3603</v>
      </c>
      <c r="E17979" s="51">
        <v>6</v>
      </c>
      <c r="F17979" s="51" t="s">
        <v>3601</v>
      </c>
      <c r="G17979" s="51" t="s">
        <v>3602</v>
      </c>
      <c r="H17979" s="51">
        <v>5854</v>
      </c>
      <c r="I17979" s="51" t="s">
        <v>3535</v>
      </c>
      <c r="J17979" s="52">
        <v>6014</v>
      </c>
      <c r="K17979" s="51" t="s">
        <v>41</v>
      </c>
      <c r="L17979" s="51" t="s">
        <v>34</v>
      </c>
      <c r="M17979" s="51">
        <v>-1</v>
      </c>
      <c r="N17979" s="51">
        <v>0</v>
      </c>
      <c r="O17979" s="51">
        <v>0</v>
      </c>
      <c r="P17979" s="51">
        <v>0</v>
      </c>
      <c r="Q17979" s="51">
        <v>0</v>
      </c>
      <c r="S17979">
        <f t="shared" ref="S17979" si="32317">SUM(M17979:P17979)/4</f>
        <v>-0.25</v>
      </c>
      <c r="T17979">
        <f t="shared" ref="T17979" si="32318">SUM(Q17980:Q17981)</f>
        <v>3</v>
      </c>
      <c r="U17979">
        <f t="shared" ref="U17979" si="32319">SUM(Q17982:Q17983)</f>
        <v>0</v>
      </c>
      <c r="W17979" t="str">
        <f>IF(T17979=0,$W$22,"")</f>
        <v/>
      </c>
      <c r="Y17979" t="str">
        <f t="shared" ref="Y17979" si="32320">IF(S17979&gt;SUM(T17979+U17979),$Y$22,"")</f>
        <v/>
      </c>
      <c r="AA17979" t="str">
        <f t="shared" ref="AA17979" si="32321">IF(S17979&gt;$AA$13,$AA$22,"")</f>
        <v/>
      </c>
      <c r="AC17979">
        <f t="shared" ref="AC17979" si="32322">A17979</f>
        <v>550821174</v>
      </c>
      <c r="AD17979">
        <f t="shared" ref="AD17979" si="32323">H17979</f>
        <v>5854</v>
      </c>
      <c r="AE17979">
        <f t="shared" ref="AE17979" si="32324">SUM(W17979:AA17979)</f>
        <v>0</v>
      </c>
      <c r="AF17979" s="15">
        <f t="shared" ref="AF17979" si="32325">J17979</f>
        <v>6014</v>
      </c>
    </row>
    <row r="17980" spans="1:32" x14ac:dyDescent="0.2">
      <c r="A17980" s="51">
        <v>550821174</v>
      </c>
      <c r="B17980" s="51" t="s">
        <v>12</v>
      </c>
      <c r="C17980" s="51" t="s">
        <v>31</v>
      </c>
      <c r="D17980" s="51" t="s">
        <v>3603</v>
      </c>
      <c r="E17980" s="51">
        <v>6</v>
      </c>
      <c r="F17980" s="51" t="s">
        <v>3601</v>
      </c>
      <c r="G17980" s="51" t="s">
        <v>3602</v>
      </c>
      <c r="H17980" s="51">
        <v>5854</v>
      </c>
      <c r="I17980" s="51" t="s">
        <v>3535</v>
      </c>
      <c r="J17980" s="52">
        <v>6014</v>
      </c>
      <c r="K17980" s="51" t="s">
        <v>41</v>
      </c>
      <c r="L17980" s="51" t="s">
        <v>35</v>
      </c>
      <c r="M17980" s="51">
        <v>0</v>
      </c>
      <c r="N17980" s="51">
        <v>0</v>
      </c>
      <c r="O17980" s="51">
        <v>0</v>
      </c>
      <c r="P17980" s="51">
        <v>0</v>
      </c>
      <c r="Q17980" s="51">
        <v>3</v>
      </c>
    </row>
    <row r="17981" spans="1:32" x14ac:dyDescent="0.2">
      <c r="A17981" s="51">
        <v>550821174</v>
      </c>
      <c r="B17981" s="51" t="s">
        <v>12</v>
      </c>
      <c r="C17981" s="51" t="s">
        <v>31</v>
      </c>
      <c r="D17981" s="51" t="s">
        <v>3603</v>
      </c>
      <c r="E17981" s="51">
        <v>6</v>
      </c>
      <c r="F17981" s="51" t="s">
        <v>3601</v>
      </c>
      <c r="G17981" s="51" t="s">
        <v>3602</v>
      </c>
      <c r="H17981" s="51">
        <v>5854</v>
      </c>
      <c r="I17981" s="51" t="s">
        <v>3535</v>
      </c>
      <c r="J17981" s="52">
        <v>6014</v>
      </c>
      <c r="K17981" s="51" t="s">
        <v>41</v>
      </c>
      <c r="L17981" s="51" t="s">
        <v>36</v>
      </c>
      <c r="M17981" s="51">
        <v>0</v>
      </c>
      <c r="N17981" s="51">
        <v>0</v>
      </c>
      <c r="O17981" s="51">
        <v>0</v>
      </c>
      <c r="P17981" s="51">
        <v>0</v>
      </c>
      <c r="Q17981" s="51">
        <v>0</v>
      </c>
    </row>
    <row r="17982" spans="1:32" x14ac:dyDescent="0.2">
      <c r="A17982" s="51">
        <v>550821174</v>
      </c>
      <c r="B17982" s="51" t="s">
        <v>12</v>
      </c>
      <c r="C17982" s="51" t="s">
        <v>31</v>
      </c>
      <c r="D17982" s="51" t="s">
        <v>3603</v>
      </c>
      <c r="E17982" s="51">
        <v>6</v>
      </c>
      <c r="F17982" s="51" t="s">
        <v>3601</v>
      </c>
      <c r="G17982" s="51" t="s">
        <v>3602</v>
      </c>
      <c r="H17982" s="51">
        <v>5854</v>
      </c>
      <c r="I17982" s="51" t="s">
        <v>3535</v>
      </c>
      <c r="J17982" s="52">
        <v>6014</v>
      </c>
      <c r="K17982" s="51" t="s">
        <v>41</v>
      </c>
      <c r="L17982" s="51" t="s">
        <v>37</v>
      </c>
      <c r="M17982" s="51">
        <v>0</v>
      </c>
      <c r="N17982" s="51">
        <v>0</v>
      </c>
      <c r="O17982" s="51">
        <v>0</v>
      </c>
      <c r="P17982" s="51">
        <v>0</v>
      </c>
      <c r="Q17982" s="51">
        <v>0</v>
      </c>
    </row>
    <row r="17983" spans="1:32" x14ac:dyDescent="0.2">
      <c r="A17983" s="51">
        <v>550821174</v>
      </c>
      <c r="B17983" s="51" t="s">
        <v>12</v>
      </c>
      <c r="C17983" s="51" t="s">
        <v>31</v>
      </c>
      <c r="D17983" s="51" t="s">
        <v>3603</v>
      </c>
      <c r="E17983" s="51">
        <v>6</v>
      </c>
      <c r="F17983" s="51" t="s">
        <v>3601</v>
      </c>
      <c r="G17983" s="51" t="s">
        <v>3602</v>
      </c>
      <c r="H17983" s="51">
        <v>5854</v>
      </c>
      <c r="I17983" s="51" t="s">
        <v>3535</v>
      </c>
      <c r="J17983" s="52">
        <v>6014</v>
      </c>
      <c r="K17983" s="51" t="s">
        <v>41</v>
      </c>
      <c r="L17983" s="51" t="s">
        <v>38</v>
      </c>
      <c r="M17983" s="51">
        <v>0</v>
      </c>
      <c r="N17983" s="51">
        <v>0</v>
      </c>
      <c r="O17983" s="51">
        <v>0</v>
      </c>
      <c r="P17983" s="51">
        <v>0</v>
      </c>
      <c r="Q17983" s="51">
        <v>0</v>
      </c>
    </row>
    <row r="17984" spans="1:32" x14ac:dyDescent="0.2">
      <c r="A17984" s="51">
        <v>550821174</v>
      </c>
      <c r="B17984" s="51" t="s">
        <v>12</v>
      </c>
      <c r="C17984" s="51" t="s">
        <v>31</v>
      </c>
      <c r="D17984" s="51" t="s">
        <v>3603</v>
      </c>
      <c r="E17984" s="51">
        <v>6</v>
      </c>
      <c r="F17984" s="51" t="s">
        <v>3601</v>
      </c>
      <c r="G17984" s="51" t="s">
        <v>3602</v>
      </c>
      <c r="H17984" s="51">
        <v>5864</v>
      </c>
      <c r="I17984" s="51" t="s">
        <v>3536</v>
      </c>
      <c r="J17984" s="52">
        <v>6029</v>
      </c>
      <c r="K17984" s="51" t="s">
        <v>567</v>
      </c>
      <c r="L17984" s="51" t="s">
        <v>34</v>
      </c>
      <c r="M17984" s="51">
        <v>0</v>
      </c>
      <c r="N17984" s="51">
        <v>0</v>
      </c>
      <c r="O17984" s="51">
        <v>0</v>
      </c>
      <c r="P17984" s="51">
        <v>0</v>
      </c>
      <c r="Q17984" s="51">
        <v>0</v>
      </c>
      <c r="S17984">
        <f t="shared" ref="S17984" si="32326">SUM(M17984:P17984)/4</f>
        <v>0</v>
      </c>
      <c r="T17984">
        <f t="shared" ref="T17984" si="32327">SUM(Q17985:Q17986)</f>
        <v>1</v>
      </c>
      <c r="U17984">
        <f t="shared" ref="U17984" si="32328">SUM(Q17987:Q17988)</f>
        <v>0</v>
      </c>
      <c r="W17984" t="str">
        <f>IF(T17984=0,$W$22,"")</f>
        <v/>
      </c>
      <c r="Y17984" t="str">
        <f t="shared" ref="Y17984" si="32329">IF(S17984&gt;SUM(T17984+U17984),$Y$22,"")</f>
        <v/>
      </c>
      <c r="AA17984" t="str">
        <f t="shared" ref="AA17984" si="32330">IF(S17984&gt;$AA$13,$AA$22,"")</f>
        <v/>
      </c>
      <c r="AC17984">
        <f t="shared" ref="AC17984" si="32331">A17984</f>
        <v>550821174</v>
      </c>
      <c r="AD17984">
        <f t="shared" ref="AD17984" si="32332">H17984</f>
        <v>5864</v>
      </c>
      <c r="AE17984">
        <f t="shared" ref="AE17984" si="32333">SUM(W17984:AA17984)</f>
        <v>0</v>
      </c>
      <c r="AF17984" s="15">
        <f t="shared" ref="AF17984" si="32334">J17984</f>
        <v>6029</v>
      </c>
    </row>
    <row r="17985" spans="1:32" x14ac:dyDescent="0.2">
      <c r="A17985" s="51">
        <v>550821174</v>
      </c>
      <c r="B17985" s="51" t="s">
        <v>12</v>
      </c>
      <c r="C17985" s="51" t="s">
        <v>31</v>
      </c>
      <c r="D17985" s="51" t="s">
        <v>3603</v>
      </c>
      <c r="E17985" s="51">
        <v>6</v>
      </c>
      <c r="F17985" s="51" t="s">
        <v>3601</v>
      </c>
      <c r="G17985" s="51" t="s">
        <v>3602</v>
      </c>
      <c r="H17985" s="51">
        <v>5864</v>
      </c>
      <c r="I17985" s="51" t="s">
        <v>3536</v>
      </c>
      <c r="J17985" s="52">
        <v>6029</v>
      </c>
      <c r="K17985" s="51" t="s">
        <v>567</v>
      </c>
      <c r="L17985" s="51" t="s">
        <v>35</v>
      </c>
      <c r="M17985" s="51">
        <v>0</v>
      </c>
      <c r="N17985" s="51">
        <v>0</v>
      </c>
      <c r="O17985" s="51">
        <v>0</v>
      </c>
      <c r="P17985" s="51">
        <v>0</v>
      </c>
      <c r="Q17985" s="51">
        <v>1</v>
      </c>
    </row>
    <row r="17986" spans="1:32" x14ac:dyDescent="0.2">
      <c r="A17986" s="51">
        <v>550821174</v>
      </c>
      <c r="B17986" s="51" t="s">
        <v>12</v>
      </c>
      <c r="C17986" s="51" t="s">
        <v>31</v>
      </c>
      <c r="D17986" s="51" t="s">
        <v>3603</v>
      </c>
      <c r="E17986" s="51">
        <v>6</v>
      </c>
      <c r="F17986" s="51" t="s">
        <v>3601</v>
      </c>
      <c r="G17986" s="51" t="s">
        <v>3602</v>
      </c>
      <c r="H17986" s="51">
        <v>5864</v>
      </c>
      <c r="I17986" s="51" t="s">
        <v>3536</v>
      </c>
      <c r="J17986" s="52">
        <v>6029</v>
      </c>
      <c r="K17986" s="51" t="s">
        <v>567</v>
      </c>
      <c r="L17986" s="51" t="s">
        <v>36</v>
      </c>
      <c r="M17986" s="51">
        <v>0</v>
      </c>
      <c r="N17986" s="51">
        <v>0</v>
      </c>
      <c r="O17986" s="51">
        <v>0</v>
      </c>
      <c r="P17986" s="51">
        <v>0</v>
      </c>
      <c r="Q17986" s="51">
        <v>0</v>
      </c>
    </row>
    <row r="17987" spans="1:32" x14ac:dyDescent="0.2">
      <c r="A17987" s="51">
        <v>550821174</v>
      </c>
      <c r="B17987" s="51" t="s">
        <v>12</v>
      </c>
      <c r="C17987" s="51" t="s">
        <v>31</v>
      </c>
      <c r="D17987" s="51" t="s">
        <v>3603</v>
      </c>
      <c r="E17987" s="51">
        <v>6</v>
      </c>
      <c r="F17987" s="51" t="s">
        <v>3601</v>
      </c>
      <c r="G17987" s="51" t="s">
        <v>3602</v>
      </c>
      <c r="H17987" s="51">
        <v>5864</v>
      </c>
      <c r="I17987" s="51" t="s">
        <v>3536</v>
      </c>
      <c r="J17987" s="52">
        <v>6029</v>
      </c>
      <c r="K17987" s="51" t="s">
        <v>567</v>
      </c>
      <c r="L17987" s="51" t="s">
        <v>37</v>
      </c>
      <c r="M17987" s="51">
        <v>0</v>
      </c>
      <c r="N17987" s="51">
        <v>0</v>
      </c>
      <c r="O17987" s="51">
        <v>0</v>
      </c>
      <c r="P17987" s="51">
        <v>0</v>
      </c>
      <c r="Q17987" s="51">
        <v>0</v>
      </c>
    </row>
    <row r="17988" spans="1:32" x14ac:dyDescent="0.2">
      <c r="A17988" s="51">
        <v>550821174</v>
      </c>
      <c r="B17988" s="51" t="s">
        <v>12</v>
      </c>
      <c r="C17988" s="51" t="s">
        <v>31</v>
      </c>
      <c r="D17988" s="51" t="s">
        <v>3603</v>
      </c>
      <c r="E17988" s="51">
        <v>6</v>
      </c>
      <c r="F17988" s="51" t="s">
        <v>3601</v>
      </c>
      <c r="G17988" s="51" t="s">
        <v>3602</v>
      </c>
      <c r="H17988" s="51">
        <v>5864</v>
      </c>
      <c r="I17988" s="51" t="s">
        <v>3536</v>
      </c>
      <c r="J17988" s="52">
        <v>6029</v>
      </c>
      <c r="K17988" s="51" t="s">
        <v>567</v>
      </c>
      <c r="L17988" s="51" t="s">
        <v>38</v>
      </c>
      <c r="M17988" s="51">
        <v>0</v>
      </c>
      <c r="N17988" s="51">
        <v>0</v>
      </c>
      <c r="O17988" s="51">
        <v>0</v>
      </c>
      <c r="P17988" s="51">
        <v>0</v>
      </c>
      <c r="Q17988" s="51">
        <v>0</v>
      </c>
    </row>
    <row r="17989" spans="1:32" x14ac:dyDescent="0.2">
      <c r="A17989" s="51">
        <v>550821174</v>
      </c>
      <c r="B17989" s="51" t="s">
        <v>12</v>
      </c>
      <c r="C17989" s="51" t="s">
        <v>31</v>
      </c>
      <c r="D17989" s="51" t="s">
        <v>3603</v>
      </c>
      <c r="E17989" s="51">
        <v>6</v>
      </c>
      <c r="F17989" s="51" t="s">
        <v>3601</v>
      </c>
      <c r="G17989" s="51" t="s">
        <v>3602</v>
      </c>
      <c r="H17989" s="51">
        <v>5866</v>
      </c>
      <c r="I17989" s="51" t="s">
        <v>3537</v>
      </c>
      <c r="J17989" s="52">
        <v>6007</v>
      </c>
      <c r="K17989" s="51" t="s">
        <v>33</v>
      </c>
      <c r="L17989" s="51" t="s">
        <v>34</v>
      </c>
      <c r="M17989" s="51">
        <v>0</v>
      </c>
      <c r="N17989" s="51">
        <v>0</v>
      </c>
      <c r="O17989" s="51">
        <v>0</v>
      </c>
      <c r="P17989" s="51">
        <v>0</v>
      </c>
      <c r="Q17989" s="51">
        <v>0</v>
      </c>
      <c r="S17989">
        <f t="shared" ref="S17989" si="32335">SUM(M17989:P17989)/4</f>
        <v>0</v>
      </c>
      <c r="T17989">
        <f t="shared" ref="T17989" si="32336">SUM(Q17990:Q17991)</f>
        <v>1</v>
      </c>
      <c r="U17989">
        <f t="shared" ref="U17989" si="32337">SUM(Q17992:Q17993)</f>
        <v>0</v>
      </c>
      <c r="W17989" t="str">
        <f>IF(T17989=0,$W$22,"")</f>
        <v/>
      </c>
      <c r="Y17989" t="str">
        <f t="shared" ref="Y17989" si="32338">IF(S17989&gt;SUM(T17989+U17989),$Y$22,"")</f>
        <v/>
      </c>
      <c r="AA17989" t="str">
        <f t="shared" ref="AA17989" si="32339">IF(S17989&gt;$AA$13,$AA$22,"")</f>
        <v/>
      </c>
      <c r="AC17989">
        <f t="shared" ref="AC17989" si="32340">A17989</f>
        <v>550821174</v>
      </c>
      <c r="AD17989">
        <f t="shared" ref="AD17989" si="32341">H17989</f>
        <v>5866</v>
      </c>
      <c r="AE17989">
        <f t="shared" ref="AE17989" si="32342">SUM(W17989:AA17989)</f>
        <v>0</v>
      </c>
      <c r="AF17989" s="15">
        <f t="shared" ref="AF17989" si="32343">J17989</f>
        <v>6007</v>
      </c>
    </row>
    <row r="17990" spans="1:32" x14ac:dyDescent="0.2">
      <c r="A17990" s="51">
        <v>550821174</v>
      </c>
      <c r="B17990" s="51" t="s">
        <v>12</v>
      </c>
      <c r="C17990" s="51" t="s">
        <v>31</v>
      </c>
      <c r="D17990" s="51" t="s">
        <v>3603</v>
      </c>
      <c r="E17990" s="51">
        <v>6</v>
      </c>
      <c r="F17990" s="51" t="s">
        <v>3601</v>
      </c>
      <c r="G17990" s="51" t="s">
        <v>3602</v>
      </c>
      <c r="H17990" s="51">
        <v>5866</v>
      </c>
      <c r="I17990" s="51" t="s">
        <v>3537</v>
      </c>
      <c r="J17990" s="52">
        <v>6007</v>
      </c>
      <c r="K17990" s="51" t="s">
        <v>33</v>
      </c>
      <c r="L17990" s="51" t="s">
        <v>35</v>
      </c>
      <c r="M17990" s="51">
        <v>0</v>
      </c>
      <c r="N17990" s="51">
        <v>0</v>
      </c>
      <c r="O17990" s="51">
        <v>0</v>
      </c>
      <c r="P17990" s="51">
        <v>0</v>
      </c>
      <c r="Q17990" s="51">
        <v>1</v>
      </c>
    </row>
    <row r="17991" spans="1:32" x14ac:dyDescent="0.2">
      <c r="A17991" s="51">
        <v>550821174</v>
      </c>
      <c r="B17991" s="51" t="s">
        <v>12</v>
      </c>
      <c r="C17991" s="51" t="s">
        <v>31</v>
      </c>
      <c r="D17991" s="51" t="s">
        <v>3603</v>
      </c>
      <c r="E17991" s="51">
        <v>6</v>
      </c>
      <c r="F17991" s="51" t="s">
        <v>3601</v>
      </c>
      <c r="G17991" s="51" t="s">
        <v>3602</v>
      </c>
      <c r="H17991" s="51">
        <v>5866</v>
      </c>
      <c r="I17991" s="51" t="s">
        <v>3537</v>
      </c>
      <c r="J17991" s="52">
        <v>6007</v>
      </c>
      <c r="K17991" s="51" t="s">
        <v>33</v>
      </c>
      <c r="L17991" s="51" t="s">
        <v>36</v>
      </c>
      <c r="M17991" s="51">
        <v>0</v>
      </c>
      <c r="N17991" s="51">
        <v>0</v>
      </c>
      <c r="O17991" s="51">
        <v>0</v>
      </c>
      <c r="P17991" s="51">
        <v>0</v>
      </c>
      <c r="Q17991" s="51">
        <v>0</v>
      </c>
    </row>
    <row r="17992" spans="1:32" x14ac:dyDescent="0.2">
      <c r="A17992" s="51">
        <v>550821174</v>
      </c>
      <c r="B17992" s="51" t="s">
        <v>12</v>
      </c>
      <c r="C17992" s="51" t="s">
        <v>31</v>
      </c>
      <c r="D17992" s="51" t="s">
        <v>3603</v>
      </c>
      <c r="E17992" s="51">
        <v>6</v>
      </c>
      <c r="F17992" s="51" t="s">
        <v>3601</v>
      </c>
      <c r="G17992" s="51" t="s">
        <v>3602</v>
      </c>
      <c r="H17992" s="51">
        <v>5866</v>
      </c>
      <c r="I17992" s="51" t="s">
        <v>3537</v>
      </c>
      <c r="J17992" s="52">
        <v>6007</v>
      </c>
      <c r="K17992" s="51" t="s">
        <v>33</v>
      </c>
      <c r="L17992" s="51" t="s">
        <v>37</v>
      </c>
      <c r="M17992" s="51">
        <v>0</v>
      </c>
      <c r="N17992" s="51">
        <v>0</v>
      </c>
      <c r="O17992" s="51">
        <v>0</v>
      </c>
      <c r="P17992" s="51">
        <v>0</v>
      </c>
      <c r="Q17992" s="51">
        <v>0</v>
      </c>
    </row>
    <row r="17993" spans="1:32" x14ac:dyDescent="0.2">
      <c r="A17993" s="51">
        <v>550821174</v>
      </c>
      <c r="B17993" s="51" t="s">
        <v>12</v>
      </c>
      <c r="C17993" s="51" t="s">
        <v>31</v>
      </c>
      <c r="D17993" s="51" t="s">
        <v>3603</v>
      </c>
      <c r="E17993" s="51">
        <v>6</v>
      </c>
      <c r="F17993" s="51" t="s">
        <v>3601</v>
      </c>
      <c r="G17993" s="51" t="s">
        <v>3602</v>
      </c>
      <c r="H17993" s="51">
        <v>5866</v>
      </c>
      <c r="I17993" s="51" t="s">
        <v>3537</v>
      </c>
      <c r="J17993" s="52">
        <v>6007</v>
      </c>
      <c r="K17993" s="51" t="s">
        <v>33</v>
      </c>
      <c r="L17993" s="51" t="s">
        <v>38</v>
      </c>
      <c r="M17993" s="51">
        <v>0</v>
      </c>
      <c r="N17993" s="51">
        <v>0</v>
      </c>
      <c r="O17993" s="51">
        <v>0</v>
      </c>
      <c r="P17993" s="51">
        <v>0</v>
      </c>
      <c r="Q17993" s="51">
        <v>0</v>
      </c>
    </row>
    <row r="17994" spans="1:32" x14ac:dyDescent="0.2">
      <c r="A17994" s="51">
        <v>550821174</v>
      </c>
      <c r="B17994" s="51" t="s">
        <v>12</v>
      </c>
      <c r="C17994" s="51" t="s">
        <v>31</v>
      </c>
      <c r="D17994" s="51" t="s">
        <v>3603</v>
      </c>
      <c r="E17994" s="51">
        <v>6</v>
      </c>
      <c r="F17994" s="51" t="s">
        <v>3601</v>
      </c>
      <c r="G17994" s="51" t="s">
        <v>3602</v>
      </c>
      <c r="H17994" s="51">
        <v>5867</v>
      </c>
      <c r="I17994" s="51" t="s">
        <v>3538</v>
      </c>
      <c r="J17994" s="52">
        <v>6041</v>
      </c>
      <c r="K17994" s="51" t="s">
        <v>1118</v>
      </c>
      <c r="L17994" s="51" t="s">
        <v>34</v>
      </c>
      <c r="M17994" s="51">
        <v>0</v>
      </c>
      <c r="N17994" s="51">
        <v>0</v>
      </c>
      <c r="O17994" s="51">
        <v>0</v>
      </c>
      <c r="P17994" s="51">
        <v>0</v>
      </c>
      <c r="Q17994" s="51">
        <v>0</v>
      </c>
      <c r="S17994">
        <f t="shared" ref="S17994" si="32344">SUM(M17994:P17994)/4</f>
        <v>0</v>
      </c>
      <c r="T17994">
        <f t="shared" ref="T17994" si="32345">SUM(Q17995:Q17996)</f>
        <v>1</v>
      </c>
      <c r="U17994">
        <f t="shared" ref="U17994" si="32346">SUM(Q17997:Q17998)</f>
        <v>0</v>
      </c>
      <c r="W17994" t="str">
        <f>IF(T17994=0,$W$22,"")</f>
        <v/>
      </c>
      <c r="Y17994" t="str">
        <f t="shared" ref="Y17994" si="32347">IF(S17994&gt;SUM(T17994+U17994),$Y$22,"")</f>
        <v/>
      </c>
      <c r="AA17994" t="str">
        <f t="shared" ref="AA17994" si="32348">IF(S17994&gt;$AA$13,$AA$22,"")</f>
        <v/>
      </c>
      <c r="AC17994">
        <f t="shared" ref="AC17994" si="32349">A17994</f>
        <v>550821174</v>
      </c>
      <c r="AD17994">
        <f t="shared" ref="AD17994" si="32350">H17994</f>
        <v>5867</v>
      </c>
      <c r="AE17994">
        <f t="shared" ref="AE17994" si="32351">SUM(W17994:AA17994)</f>
        <v>0</v>
      </c>
      <c r="AF17994" s="15">
        <f t="shared" ref="AF17994" si="32352">J17994</f>
        <v>6041</v>
      </c>
    </row>
    <row r="17995" spans="1:32" x14ac:dyDescent="0.2">
      <c r="A17995" s="51">
        <v>550821174</v>
      </c>
      <c r="B17995" s="51" t="s">
        <v>12</v>
      </c>
      <c r="C17995" s="51" t="s">
        <v>31</v>
      </c>
      <c r="D17995" s="51" t="s">
        <v>3603</v>
      </c>
      <c r="E17995" s="51">
        <v>6</v>
      </c>
      <c r="F17995" s="51" t="s">
        <v>3601</v>
      </c>
      <c r="G17995" s="51" t="s">
        <v>3602</v>
      </c>
      <c r="H17995" s="51">
        <v>5867</v>
      </c>
      <c r="I17995" s="51" t="s">
        <v>3538</v>
      </c>
      <c r="J17995" s="52">
        <v>6041</v>
      </c>
      <c r="K17995" s="51" t="s">
        <v>1118</v>
      </c>
      <c r="L17995" s="51" t="s">
        <v>35</v>
      </c>
      <c r="M17995" s="51">
        <v>0</v>
      </c>
      <c r="N17995" s="51">
        <v>0</v>
      </c>
      <c r="O17995" s="51">
        <v>0</v>
      </c>
      <c r="P17995" s="51">
        <v>0</v>
      </c>
      <c r="Q17995" s="51">
        <v>1</v>
      </c>
    </row>
    <row r="17996" spans="1:32" x14ac:dyDescent="0.2">
      <c r="A17996" s="51">
        <v>550821174</v>
      </c>
      <c r="B17996" s="51" t="s">
        <v>12</v>
      </c>
      <c r="C17996" s="51" t="s">
        <v>31</v>
      </c>
      <c r="D17996" s="51" t="s">
        <v>3603</v>
      </c>
      <c r="E17996" s="51">
        <v>6</v>
      </c>
      <c r="F17996" s="51" t="s">
        <v>3601</v>
      </c>
      <c r="G17996" s="51" t="s">
        <v>3602</v>
      </c>
      <c r="H17996" s="51">
        <v>5867</v>
      </c>
      <c r="I17996" s="51" t="s">
        <v>3538</v>
      </c>
      <c r="J17996" s="52">
        <v>6041</v>
      </c>
      <c r="K17996" s="51" t="s">
        <v>1118</v>
      </c>
      <c r="L17996" s="51" t="s">
        <v>36</v>
      </c>
      <c r="M17996" s="51">
        <v>0</v>
      </c>
      <c r="N17996" s="51">
        <v>0</v>
      </c>
      <c r="O17996" s="51">
        <v>0</v>
      </c>
      <c r="P17996" s="51">
        <v>0</v>
      </c>
      <c r="Q17996" s="51">
        <v>0</v>
      </c>
    </row>
    <row r="17997" spans="1:32" x14ac:dyDescent="0.2">
      <c r="A17997" s="51">
        <v>550821174</v>
      </c>
      <c r="B17997" s="51" t="s">
        <v>12</v>
      </c>
      <c r="C17997" s="51" t="s">
        <v>31</v>
      </c>
      <c r="D17997" s="51" t="s">
        <v>3603</v>
      </c>
      <c r="E17997" s="51">
        <v>6</v>
      </c>
      <c r="F17997" s="51" t="s">
        <v>3601</v>
      </c>
      <c r="G17997" s="51" t="s">
        <v>3602</v>
      </c>
      <c r="H17997" s="51">
        <v>5867</v>
      </c>
      <c r="I17997" s="51" t="s">
        <v>3538</v>
      </c>
      <c r="J17997" s="52">
        <v>6041</v>
      </c>
      <c r="K17997" s="51" t="s">
        <v>1118</v>
      </c>
      <c r="L17997" s="51" t="s">
        <v>37</v>
      </c>
      <c r="M17997" s="51">
        <v>0</v>
      </c>
      <c r="N17997" s="51">
        <v>0</v>
      </c>
      <c r="O17997" s="51">
        <v>0</v>
      </c>
      <c r="P17997" s="51">
        <v>0</v>
      </c>
      <c r="Q17997" s="51">
        <v>0</v>
      </c>
    </row>
    <row r="17998" spans="1:32" x14ac:dyDescent="0.2">
      <c r="A17998" s="51">
        <v>550821174</v>
      </c>
      <c r="B17998" s="51" t="s">
        <v>12</v>
      </c>
      <c r="C17998" s="51" t="s">
        <v>31</v>
      </c>
      <c r="D17998" s="51" t="s">
        <v>3603</v>
      </c>
      <c r="E17998" s="51">
        <v>6</v>
      </c>
      <c r="F17998" s="51" t="s">
        <v>3601</v>
      </c>
      <c r="G17998" s="51" t="s">
        <v>3602</v>
      </c>
      <c r="H17998" s="51">
        <v>5867</v>
      </c>
      <c r="I17998" s="51" t="s">
        <v>3538</v>
      </c>
      <c r="J17998" s="52">
        <v>6041</v>
      </c>
      <c r="K17998" s="51" t="s">
        <v>1118</v>
      </c>
      <c r="L17998" s="51" t="s">
        <v>38</v>
      </c>
      <c r="M17998" s="51">
        <v>0</v>
      </c>
      <c r="N17998" s="51">
        <v>0</v>
      </c>
      <c r="O17998" s="51">
        <v>0</v>
      </c>
      <c r="P17998" s="51">
        <v>0</v>
      </c>
      <c r="Q17998" s="51">
        <v>0</v>
      </c>
    </row>
    <row r="17999" spans="1:32" x14ac:dyDescent="0.2">
      <c r="A17999" s="51">
        <v>550821174</v>
      </c>
      <c r="B17999" s="51" t="s">
        <v>12</v>
      </c>
      <c r="C17999" s="51" t="s">
        <v>31</v>
      </c>
      <c r="D17999" s="51" t="s">
        <v>3603</v>
      </c>
      <c r="E17999" s="51">
        <v>6</v>
      </c>
      <c r="F17999" s="51" t="s">
        <v>3601</v>
      </c>
      <c r="G17999" s="51" t="s">
        <v>3602</v>
      </c>
      <c r="H17999" s="51">
        <v>5869</v>
      </c>
      <c r="I17999" s="51" t="s">
        <v>3539</v>
      </c>
      <c r="J17999" s="52">
        <v>6029</v>
      </c>
      <c r="K17999" s="51" t="s">
        <v>567</v>
      </c>
      <c r="L17999" s="51" t="s">
        <v>34</v>
      </c>
      <c r="M17999" s="51">
        <v>0</v>
      </c>
      <c r="N17999" s="51">
        <v>0</v>
      </c>
      <c r="O17999" s="51">
        <v>0</v>
      </c>
      <c r="P17999" s="51">
        <v>0</v>
      </c>
      <c r="Q17999" s="51">
        <v>0</v>
      </c>
      <c r="S17999">
        <f t="shared" ref="S17999" si="32353">SUM(M17999:P17999)/4</f>
        <v>0</v>
      </c>
      <c r="T17999">
        <f t="shared" ref="T17999" si="32354">SUM(Q18000:Q18001)</f>
        <v>1</v>
      </c>
      <c r="U17999">
        <f t="shared" ref="U17999" si="32355">SUM(Q18002:Q18003)</f>
        <v>0</v>
      </c>
      <c r="W17999" t="str">
        <f>IF(T17999=0,$W$22,"")</f>
        <v/>
      </c>
      <c r="Y17999" t="str">
        <f t="shared" ref="Y17999" si="32356">IF(S17999&gt;SUM(T17999+U17999),$Y$22,"")</f>
        <v/>
      </c>
      <c r="AA17999" t="str">
        <f t="shared" ref="AA17999" si="32357">IF(S17999&gt;$AA$13,$AA$22,"")</f>
        <v/>
      </c>
      <c r="AC17999">
        <f t="shared" ref="AC17999" si="32358">A17999</f>
        <v>550821174</v>
      </c>
      <c r="AD17999">
        <f t="shared" ref="AD17999" si="32359">H17999</f>
        <v>5869</v>
      </c>
      <c r="AE17999">
        <f t="shared" ref="AE17999" si="32360">SUM(W17999:AA17999)</f>
        <v>0</v>
      </c>
      <c r="AF17999" s="15">
        <f t="shared" ref="AF17999" si="32361">J17999</f>
        <v>6029</v>
      </c>
    </row>
    <row r="18000" spans="1:32" x14ac:dyDescent="0.2">
      <c r="A18000" s="51">
        <v>550821174</v>
      </c>
      <c r="B18000" s="51" t="s">
        <v>12</v>
      </c>
      <c r="C18000" s="51" t="s">
        <v>31</v>
      </c>
      <c r="D18000" s="51" t="s">
        <v>3603</v>
      </c>
      <c r="E18000" s="51">
        <v>6</v>
      </c>
      <c r="F18000" s="51" t="s">
        <v>3601</v>
      </c>
      <c r="G18000" s="51" t="s">
        <v>3602</v>
      </c>
      <c r="H18000" s="51">
        <v>5869</v>
      </c>
      <c r="I18000" s="51" t="s">
        <v>3539</v>
      </c>
      <c r="J18000" s="52">
        <v>6029</v>
      </c>
      <c r="K18000" s="51" t="s">
        <v>567</v>
      </c>
      <c r="L18000" s="51" t="s">
        <v>35</v>
      </c>
      <c r="M18000" s="51">
        <v>0</v>
      </c>
      <c r="N18000" s="51">
        <v>0</v>
      </c>
      <c r="O18000" s="51">
        <v>0</v>
      </c>
      <c r="P18000" s="51">
        <v>0</v>
      </c>
      <c r="Q18000" s="51">
        <v>1</v>
      </c>
    </row>
    <row r="18001" spans="1:32" x14ac:dyDescent="0.2">
      <c r="A18001" s="51">
        <v>550821174</v>
      </c>
      <c r="B18001" s="51" t="s">
        <v>12</v>
      </c>
      <c r="C18001" s="51" t="s">
        <v>31</v>
      </c>
      <c r="D18001" s="51" t="s">
        <v>3603</v>
      </c>
      <c r="E18001" s="51">
        <v>6</v>
      </c>
      <c r="F18001" s="51" t="s">
        <v>3601</v>
      </c>
      <c r="G18001" s="51" t="s">
        <v>3602</v>
      </c>
      <c r="H18001" s="51">
        <v>5869</v>
      </c>
      <c r="I18001" s="51" t="s">
        <v>3539</v>
      </c>
      <c r="J18001" s="52">
        <v>6029</v>
      </c>
      <c r="K18001" s="51" t="s">
        <v>567</v>
      </c>
      <c r="L18001" s="51" t="s">
        <v>36</v>
      </c>
      <c r="M18001" s="51">
        <v>0</v>
      </c>
      <c r="N18001" s="51">
        <v>0</v>
      </c>
      <c r="O18001" s="51">
        <v>0</v>
      </c>
      <c r="P18001" s="51">
        <v>0</v>
      </c>
      <c r="Q18001" s="51">
        <v>0</v>
      </c>
    </row>
    <row r="18002" spans="1:32" x14ac:dyDescent="0.2">
      <c r="A18002" s="51">
        <v>550821174</v>
      </c>
      <c r="B18002" s="51" t="s">
        <v>12</v>
      </c>
      <c r="C18002" s="51" t="s">
        <v>31</v>
      </c>
      <c r="D18002" s="51" t="s">
        <v>3603</v>
      </c>
      <c r="E18002" s="51">
        <v>6</v>
      </c>
      <c r="F18002" s="51" t="s">
        <v>3601</v>
      </c>
      <c r="G18002" s="51" t="s">
        <v>3602</v>
      </c>
      <c r="H18002" s="51">
        <v>5869</v>
      </c>
      <c r="I18002" s="51" t="s">
        <v>3539</v>
      </c>
      <c r="J18002" s="52">
        <v>6029</v>
      </c>
      <c r="K18002" s="51" t="s">
        <v>567</v>
      </c>
      <c r="L18002" s="51" t="s">
        <v>37</v>
      </c>
      <c r="M18002" s="51">
        <v>0</v>
      </c>
      <c r="N18002" s="51">
        <v>0</v>
      </c>
      <c r="O18002" s="51">
        <v>0</v>
      </c>
      <c r="P18002" s="51">
        <v>0</v>
      </c>
      <c r="Q18002" s="51">
        <v>0</v>
      </c>
    </row>
    <row r="18003" spans="1:32" x14ac:dyDescent="0.2">
      <c r="A18003" s="51">
        <v>550821174</v>
      </c>
      <c r="B18003" s="51" t="s">
        <v>12</v>
      </c>
      <c r="C18003" s="51" t="s">
        <v>31</v>
      </c>
      <c r="D18003" s="51" t="s">
        <v>3603</v>
      </c>
      <c r="E18003" s="51">
        <v>6</v>
      </c>
      <c r="F18003" s="51" t="s">
        <v>3601</v>
      </c>
      <c r="G18003" s="51" t="s">
        <v>3602</v>
      </c>
      <c r="H18003" s="51">
        <v>5869</v>
      </c>
      <c r="I18003" s="51" t="s">
        <v>3539</v>
      </c>
      <c r="J18003" s="52">
        <v>6029</v>
      </c>
      <c r="K18003" s="51" t="s">
        <v>567</v>
      </c>
      <c r="L18003" s="51" t="s">
        <v>38</v>
      </c>
      <c r="M18003" s="51">
        <v>0</v>
      </c>
      <c r="N18003" s="51">
        <v>0</v>
      </c>
      <c r="O18003" s="51">
        <v>0</v>
      </c>
      <c r="P18003" s="51">
        <v>0</v>
      </c>
      <c r="Q18003" s="51">
        <v>0</v>
      </c>
    </row>
    <row r="18004" spans="1:32" x14ac:dyDescent="0.2">
      <c r="A18004" s="51">
        <v>550821174</v>
      </c>
      <c r="B18004" s="51" t="s">
        <v>12</v>
      </c>
      <c r="C18004" s="51" t="s">
        <v>31</v>
      </c>
      <c r="D18004" s="51" t="s">
        <v>3603</v>
      </c>
      <c r="E18004" s="51">
        <v>6</v>
      </c>
      <c r="F18004" s="51" t="s">
        <v>3601</v>
      </c>
      <c r="G18004" s="51" t="s">
        <v>3602</v>
      </c>
      <c r="H18004" s="51">
        <v>5874</v>
      </c>
      <c r="I18004" s="51" t="s">
        <v>3540</v>
      </c>
      <c r="J18004" s="52">
        <v>6029</v>
      </c>
      <c r="K18004" s="51" t="s">
        <v>567</v>
      </c>
      <c r="L18004" s="51" t="s">
        <v>34</v>
      </c>
      <c r="M18004" s="51">
        <v>0</v>
      </c>
      <c r="N18004" s="51">
        <v>0</v>
      </c>
      <c r="O18004" s="51">
        <v>0</v>
      </c>
      <c r="P18004" s="51">
        <v>0</v>
      </c>
      <c r="Q18004" s="51">
        <v>0</v>
      </c>
      <c r="S18004">
        <f t="shared" ref="S18004" si="32362">SUM(M18004:P18004)/4</f>
        <v>0</v>
      </c>
      <c r="T18004">
        <f t="shared" ref="T18004" si="32363">SUM(Q18005:Q18006)</f>
        <v>1</v>
      </c>
      <c r="U18004">
        <f t="shared" ref="U18004" si="32364">SUM(Q18007:Q18008)</f>
        <v>0</v>
      </c>
      <c r="W18004" t="str">
        <f>IF(T18004=0,$W$22,"")</f>
        <v/>
      </c>
      <c r="Y18004" t="str">
        <f t="shared" ref="Y18004" si="32365">IF(S18004&gt;SUM(T18004+U18004),$Y$22,"")</f>
        <v/>
      </c>
      <c r="AA18004" t="str">
        <f t="shared" ref="AA18004" si="32366">IF(S18004&gt;$AA$13,$AA$22,"")</f>
        <v/>
      </c>
      <c r="AC18004">
        <f t="shared" ref="AC18004" si="32367">A18004</f>
        <v>550821174</v>
      </c>
      <c r="AD18004">
        <f t="shared" ref="AD18004" si="32368">H18004</f>
        <v>5874</v>
      </c>
      <c r="AE18004">
        <f t="shared" ref="AE18004" si="32369">SUM(W18004:AA18004)</f>
        <v>0</v>
      </c>
      <c r="AF18004" s="15">
        <f t="shared" ref="AF18004" si="32370">J18004</f>
        <v>6029</v>
      </c>
    </row>
    <row r="18005" spans="1:32" x14ac:dyDescent="0.2">
      <c r="A18005" s="51">
        <v>550821174</v>
      </c>
      <c r="B18005" s="51" t="s">
        <v>12</v>
      </c>
      <c r="C18005" s="51" t="s">
        <v>31</v>
      </c>
      <c r="D18005" s="51" t="s">
        <v>3603</v>
      </c>
      <c r="E18005" s="51">
        <v>6</v>
      </c>
      <c r="F18005" s="51" t="s">
        <v>3601</v>
      </c>
      <c r="G18005" s="51" t="s">
        <v>3602</v>
      </c>
      <c r="H18005" s="51">
        <v>5874</v>
      </c>
      <c r="I18005" s="51" t="s">
        <v>3540</v>
      </c>
      <c r="J18005" s="52">
        <v>6029</v>
      </c>
      <c r="K18005" s="51" t="s">
        <v>567</v>
      </c>
      <c r="L18005" s="51" t="s">
        <v>35</v>
      </c>
      <c r="M18005" s="51">
        <v>0</v>
      </c>
      <c r="N18005" s="51">
        <v>0</v>
      </c>
      <c r="O18005" s="51">
        <v>0</v>
      </c>
      <c r="P18005" s="51">
        <v>0</v>
      </c>
      <c r="Q18005" s="51">
        <v>1</v>
      </c>
    </row>
    <row r="18006" spans="1:32" x14ac:dyDescent="0.2">
      <c r="A18006" s="51">
        <v>550821174</v>
      </c>
      <c r="B18006" s="51" t="s">
        <v>12</v>
      </c>
      <c r="C18006" s="51" t="s">
        <v>31</v>
      </c>
      <c r="D18006" s="51" t="s">
        <v>3603</v>
      </c>
      <c r="E18006" s="51">
        <v>6</v>
      </c>
      <c r="F18006" s="51" t="s">
        <v>3601</v>
      </c>
      <c r="G18006" s="51" t="s">
        <v>3602</v>
      </c>
      <c r="H18006" s="51">
        <v>5874</v>
      </c>
      <c r="I18006" s="51" t="s">
        <v>3540</v>
      </c>
      <c r="J18006" s="52">
        <v>6029</v>
      </c>
      <c r="K18006" s="51" t="s">
        <v>567</v>
      </c>
      <c r="L18006" s="51" t="s">
        <v>36</v>
      </c>
      <c r="M18006" s="51">
        <v>0</v>
      </c>
      <c r="N18006" s="51">
        <v>0</v>
      </c>
      <c r="O18006" s="51">
        <v>0</v>
      </c>
      <c r="P18006" s="51">
        <v>0</v>
      </c>
      <c r="Q18006" s="51">
        <v>0</v>
      </c>
    </row>
    <row r="18007" spans="1:32" x14ac:dyDescent="0.2">
      <c r="A18007" s="51">
        <v>550821174</v>
      </c>
      <c r="B18007" s="51" t="s">
        <v>12</v>
      </c>
      <c r="C18007" s="51" t="s">
        <v>31</v>
      </c>
      <c r="D18007" s="51" t="s">
        <v>3603</v>
      </c>
      <c r="E18007" s="51">
        <v>6</v>
      </c>
      <c r="F18007" s="51" t="s">
        <v>3601</v>
      </c>
      <c r="G18007" s="51" t="s">
        <v>3602</v>
      </c>
      <c r="H18007" s="51">
        <v>5874</v>
      </c>
      <c r="I18007" s="51" t="s">
        <v>3540</v>
      </c>
      <c r="J18007" s="52">
        <v>6029</v>
      </c>
      <c r="K18007" s="51" t="s">
        <v>567</v>
      </c>
      <c r="L18007" s="51" t="s">
        <v>37</v>
      </c>
      <c r="M18007" s="51">
        <v>0</v>
      </c>
      <c r="N18007" s="51">
        <v>0</v>
      </c>
      <c r="O18007" s="51">
        <v>0</v>
      </c>
      <c r="P18007" s="51">
        <v>0</v>
      </c>
      <c r="Q18007" s="51">
        <v>0</v>
      </c>
    </row>
    <row r="18008" spans="1:32" x14ac:dyDescent="0.2">
      <c r="A18008" s="51">
        <v>550821174</v>
      </c>
      <c r="B18008" s="51" t="s">
        <v>12</v>
      </c>
      <c r="C18008" s="51" t="s">
        <v>31</v>
      </c>
      <c r="D18008" s="51" t="s">
        <v>3603</v>
      </c>
      <c r="E18008" s="51">
        <v>6</v>
      </c>
      <c r="F18008" s="51" t="s">
        <v>3601</v>
      </c>
      <c r="G18008" s="51" t="s">
        <v>3602</v>
      </c>
      <c r="H18008" s="51">
        <v>5874</v>
      </c>
      <c r="I18008" s="51" t="s">
        <v>3540</v>
      </c>
      <c r="J18008" s="52">
        <v>6029</v>
      </c>
      <c r="K18008" s="51" t="s">
        <v>567</v>
      </c>
      <c r="L18008" s="51" t="s">
        <v>38</v>
      </c>
      <c r="M18008" s="51">
        <v>0</v>
      </c>
      <c r="N18008" s="51">
        <v>0</v>
      </c>
      <c r="O18008" s="51">
        <v>0</v>
      </c>
      <c r="P18008" s="51">
        <v>0</v>
      </c>
      <c r="Q18008" s="51">
        <v>0</v>
      </c>
    </row>
    <row r="18009" spans="1:32" x14ac:dyDescent="0.2">
      <c r="A18009" s="51">
        <v>550821174</v>
      </c>
      <c r="B18009" s="51" t="s">
        <v>12</v>
      </c>
      <c r="C18009" s="51" t="s">
        <v>31</v>
      </c>
      <c r="D18009" s="51" t="s">
        <v>3603</v>
      </c>
      <c r="E18009" s="51">
        <v>6</v>
      </c>
      <c r="F18009" s="51" t="s">
        <v>3601</v>
      </c>
      <c r="G18009" s="51" t="s">
        <v>3602</v>
      </c>
      <c r="H18009" s="51">
        <v>5880</v>
      </c>
      <c r="I18009" s="51" t="s">
        <v>3541</v>
      </c>
      <c r="J18009" s="52">
        <v>6041</v>
      </c>
      <c r="K18009" s="51" t="s">
        <v>1118</v>
      </c>
      <c r="L18009" s="51" t="s">
        <v>34</v>
      </c>
      <c r="M18009" s="51">
        <v>0</v>
      </c>
      <c r="N18009" s="51">
        <v>0</v>
      </c>
      <c r="O18009" s="51">
        <v>1</v>
      </c>
      <c r="P18009" s="51">
        <v>0</v>
      </c>
      <c r="Q18009" s="51">
        <v>0</v>
      </c>
      <c r="S18009">
        <f t="shared" ref="S18009" si="32371">SUM(M18009:P18009)/4</f>
        <v>0.25</v>
      </c>
      <c r="T18009">
        <f t="shared" ref="T18009" si="32372">SUM(Q18010:Q18011)</f>
        <v>1</v>
      </c>
      <c r="U18009">
        <f t="shared" ref="U18009" si="32373">SUM(Q18012:Q18013)</f>
        <v>0</v>
      </c>
      <c r="W18009" t="str">
        <f>IF(T18009=0,$W$22,"")</f>
        <v/>
      </c>
      <c r="Y18009" t="str">
        <f t="shared" ref="Y18009" si="32374">IF(S18009&gt;SUM(T18009+U18009),$Y$22,"")</f>
        <v/>
      </c>
      <c r="AA18009" t="str">
        <f t="shared" ref="AA18009" si="32375">IF(S18009&gt;$AA$13,$AA$22,"")</f>
        <v/>
      </c>
      <c r="AC18009">
        <f t="shared" ref="AC18009" si="32376">A18009</f>
        <v>550821174</v>
      </c>
      <c r="AD18009">
        <f t="shared" ref="AD18009" si="32377">H18009</f>
        <v>5880</v>
      </c>
      <c r="AE18009">
        <f t="shared" ref="AE18009" si="32378">SUM(W18009:AA18009)</f>
        <v>0</v>
      </c>
      <c r="AF18009" s="15">
        <f t="shared" ref="AF18009" si="32379">J18009</f>
        <v>6041</v>
      </c>
    </row>
    <row r="18010" spans="1:32" x14ac:dyDescent="0.2">
      <c r="A18010" s="51">
        <v>550821174</v>
      </c>
      <c r="B18010" s="51" t="s">
        <v>12</v>
      </c>
      <c r="C18010" s="51" t="s">
        <v>31</v>
      </c>
      <c r="D18010" s="51" t="s">
        <v>3603</v>
      </c>
      <c r="E18010" s="51">
        <v>6</v>
      </c>
      <c r="F18010" s="51" t="s">
        <v>3601</v>
      </c>
      <c r="G18010" s="51" t="s">
        <v>3602</v>
      </c>
      <c r="H18010" s="51">
        <v>5880</v>
      </c>
      <c r="I18010" s="51" t="s">
        <v>3541</v>
      </c>
      <c r="J18010" s="52">
        <v>6041</v>
      </c>
      <c r="K18010" s="51" t="s">
        <v>1118</v>
      </c>
      <c r="L18010" s="51" t="s">
        <v>35</v>
      </c>
      <c r="M18010" s="51">
        <v>0</v>
      </c>
      <c r="N18010" s="51">
        <v>0</v>
      </c>
      <c r="O18010" s="51">
        <v>0</v>
      </c>
      <c r="P18010" s="51">
        <v>0</v>
      </c>
      <c r="Q18010" s="51">
        <v>1</v>
      </c>
    </row>
    <row r="18011" spans="1:32" x14ac:dyDescent="0.2">
      <c r="A18011" s="51">
        <v>550821174</v>
      </c>
      <c r="B18011" s="51" t="s">
        <v>12</v>
      </c>
      <c r="C18011" s="51" t="s">
        <v>31</v>
      </c>
      <c r="D18011" s="51" t="s">
        <v>3603</v>
      </c>
      <c r="E18011" s="51">
        <v>6</v>
      </c>
      <c r="F18011" s="51" t="s">
        <v>3601</v>
      </c>
      <c r="G18011" s="51" t="s">
        <v>3602</v>
      </c>
      <c r="H18011" s="51">
        <v>5880</v>
      </c>
      <c r="I18011" s="51" t="s">
        <v>3541</v>
      </c>
      <c r="J18011" s="52">
        <v>6041</v>
      </c>
      <c r="K18011" s="51" t="s">
        <v>1118</v>
      </c>
      <c r="L18011" s="51" t="s">
        <v>36</v>
      </c>
      <c r="M18011" s="51">
        <v>0</v>
      </c>
      <c r="N18011" s="51">
        <v>0</v>
      </c>
      <c r="O18011" s="51">
        <v>0</v>
      </c>
      <c r="P18011" s="51">
        <v>0</v>
      </c>
      <c r="Q18011" s="51">
        <v>0</v>
      </c>
    </row>
    <row r="18012" spans="1:32" x14ac:dyDescent="0.2">
      <c r="A18012" s="51">
        <v>550821174</v>
      </c>
      <c r="B18012" s="51" t="s">
        <v>12</v>
      </c>
      <c r="C18012" s="51" t="s">
        <v>31</v>
      </c>
      <c r="D18012" s="51" t="s">
        <v>3603</v>
      </c>
      <c r="E18012" s="51">
        <v>6</v>
      </c>
      <c r="F18012" s="51" t="s">
        <v>3601</v>
      </c>
      <c r="G18012" s="51" t="s">
        <v>3602</v>
      </c>
      <c r="H18012" s="51">
        <v>5880</v>
      </c>
      <c r="I18012" s="51" t="s">
        <v>3541</v>
      </c>
      <c r="J18012" s="52">
        <v>6041</v>
      </c>
      <c r="K18012" s="51" t="s">
        <v>1118</v>
      </c>
      <c r="L18012" s="51" t="s">
        <v>37</v>
      </c>
      <c r="M18012" s="51">
        <v>0</v>
      </c>
      <c r="N18012" s="51">
        <v>0</v>
      </c>
      <c r="O18012" s="51">
        <v>0</v>
      </c>
      <c r="P18012" s="51">
        <v>0</v>
      </c>
      <c r="Q18012" s="51">
        <v>0</v>
      </c>
    </row>
    <row r="18013" spans="1:32" x14ac:dyDescent="0.2">
      <c r="A18013" s="51">
        <v>550821174</v>
      </c>
      <c r="B18013" s="51" t="s">
        <v>12</v>
      </c>
      <c r="C18013" s="51" t="s">
        <v>31</v>
      </c>
      <c r="D18013" s="51" t="s">
        <v>3603</v>
      </c>
      <c r="E18013" s="51">
        <v>6</v>
      </c>
      <c r="F18013" s="51" t="s">
        <v>3601</v>
      </c>
      <c r="G18013" s="51" t="s">
        <v>3602</v>
      </c>
      <c r="H18013" s="51">
        <v>5880</v>
      </c>
      <c r="I18013" s="51" t="s">
        <v>3541</v>
      </c>
      <c r="J18013" s="52">
        <v>6041</v>
      </c>
      <c r="K18013" s="51" t="s">
        <v>1118</v>
      </c>
      <c r="L18013" s="51" t="s">
        <v>38</v>
      </c>
      <c r="M18013" s="51">
        <v>0</v>
      </c>
      <c r="N18013" s="51">
        <v>0</v>
      </c>
      <c r="O18013" s="51">
        <v>0</v>
      </c>
      <c r="P18013" s="51">
        <v>0</v>
      </c>
      <c r="Q18013" s="51">
        <v>0</v>
      </c>
    </row>
    <row r="18014" spans="1:32" x14ac:dyDescent="0.2">
      <c r="A18014" s="51">
        <v>550821174</v>
      </c>
      <c r="B18014" s="51" t="s">
        <v>12</v>
      </c>
      <c r="C18014" s="51" t="s">
        <v>31</v>
      </c>
      <c r="D18014" s="51" t="s">
        <v>3603</v>
      </c>
      <c r="E18014" s="51">
        <v>6</v>
      </c>
      <c r="F18014" s="51" t="s">
        <v>3601</v>
      </c>
      <c r="G18014" s="51" t="s">
        <v>3602</v>
      </c>
      <c r="H18014" s="51">
        <v>5881</v>
      </c>
      <c r="I18014" s="51" t="s">
        <v>3542</v>
      </c>
      <c r="J18014" s="52">
        <v>6041</v>
      </c>
      <c r="K18014" s="51" t="s">
        <v>1118</v>
      </c>
      <c r="L18014" s="51" t="s">
        <v>34</v>
      </c>
      <c r="M18014" s="51">
        <v>0</v>
      </c>
      <c r="N18014" s="51">
        <v>0</v>
      </c>
      <c r="O18014" s="51">
        <v>0</v>
      </c>
      <c r="P18014" s="51">
        <v>0</v>
      </c>
      <c r="Q18014" s="51">
        <v>0</v>
      </c>
      <c r="S18014">
        <f t="shared" ref="S18014" si="32380">SUM(M18014:P18014)/4</f>
        <v>0</v>
      </c>
      <c r="T18014">
        <f t="shared" ref="T18014" si="32381">SUM(Q18015:Q18016)</f>
        <v>2</v>
      </c>
      <c r="U18014">
        <f t="shared" ref="U18014" si="32382">SUM(Q18017:Q18018)</f>
        <v>0</v>
      </c>
      <c r="W18014" t="str">
        <f>IF(T18014=0,$W$22,"")</f>
        <v/>
      </c>
      <c r="Y18014" t="str">
        <f t="shared" ref="Y18014" si="32383">IF(S18014&gt;SUM(T18014+U18014),$Y$22,"")</f>
        <v/>
      </c>
      <c r="AA18014" t="str">
        <f t="shared" ref="AA18014" si="32384">IF(S18014&gt;$AA$13,$AA$22,"")</f>
        <v/>
      </c>
      <c r="AC18014">
        <f t="shared" ref="AC18014" si="32385">A18014</f>
        <v>550821174</v>
      </c>
      <c r="AD18014">
        <f t="shared" ref="AD18014" si="32386">H18014</f>
        <v>5881</v>
      </c>
      <c r="AE18014">
        <f t="shared" ref="AE18014" si="32387">SUM(W18014:AA18014)</f>
        <v>0</v>
      </c>
      <c r="AF18014" s="15">
        <f t="shared" ref="AF18014" si="32388">J18014</f>
        <v>6041</v>
      </c>
    </row>
    <row r="18015" spans="1:32" x14ac:dyDescent="0.2">
      <c r="A18015" s="51">
        <v>550821174</v>
      </c>
      <c r="B18015" s="51" t="s">
        <v>12</v>
      </c>
      <c r="C18015" s="51" t="s">
        <v>31</v>
      </c>
      <c r="D18015" s="51" t="s">
        <v>3603</v>
      </c>
      <c r="E18015" s="51">
        <v>6</v>
      </c>
      <c r="F18015" s="51" t="s">
        <v>3601</v>
      </c>
      <c r="G18015" s="51" t="s">
        <v>3602</v>
      </c>
      <c r="H18015" s="51">
        <v>5881</v>
      </c>
      <c r="I18015" s="51" t="s">
        <v>3542</v>
      </c>
      <c r="J18015" s="52">
        <v>6041</v>
      </c>
      <c r="K18015" s="51" t="s">
        <v>1118</v>
      </c>
      <c r="L18015" s="51" t="s">
        <v>35</v>
      </c>
      <c r="M18015" s="51">
        <v>0</v>
      </c>
      <c r="N18015" s="51">
        <v>0</v>
      </c>
      <c r="O18015" s="51">
        <v>0</v>
      </c>
      <c r="P18015" s="51">
        <v>0</v>
      </c>
      <c r="Q18015" s="51">
        <v>2</v>
      </c>
    </row>
    <row r="18016" spans="1:32" x14ac:dyDescent="0.2">
      <c r="A18016" s="51">
        <v>550821174</v>
      </c>
      <c r="B18016" s="51" t="s">
        <v>12</v>
      </c>
      <c r="C18016" s="51" t="s">
        <v>31</v>
      </c>
      <c r="D18016" s="51" t="s">
        <v>3603</v>
      </c>
      <c r="E18016" s="51">
        <v>6</v>
      </c>
      <c r="F18016" s="51" t="s">
        <v>3601</v>
      </c>
      <c r="G18016" s="51" t="s">
        <v>3602</v>
      </c>
      <c r="H18016" s="51">
        <v>5881</v>
      </c>
      <c r="I18016" s="51" t="s">
        <v>3542</v>
      </c>
      <c r="J18016" s="52">
        <v>6041</v>
      </c>
      <c r="K18016" s="51" t="s">
        <v>1118</v>
      </c>
      <c r="L18016" s="51" t="s">
        <v>36</v>
      </c>
      <c r="M18016" s="51">
        <v>0</v>
      </c>
      <c r="N18016" s="51">
        <v>0</v>
      </c>
      <c r="O18016" s="51">
        <v>0</v>
      </c>
      <c r="P18016" s="51">
        <v>0</v>
      </c>
      <c r="Q18016" s="51">
        <v>0</v>
      </c>
    </row>
    <row r="18017" spans="1:32" x14ac:dyDescent="0.2">
      <c r="A18017" s="51">
        <v>550821174</v>
      </c>
      <c r="B18017" s="51" t="s">
        <v>12</v>
      </c>
      <c r="C18017" s="51" t="s">
        <v>31</v>
      </c>
      <c r="D18017" s="51" t="s">
        <v>3603</v>
      </c>
      <c r="E18017" s="51">
        <v>6</v>
      </c>
      <c r="F18017" s="51" t="s">
        <v>3601</v>
      </c>
      <c r="G18017" s="51" t="s">
        <v>3602</v>
      </c>
      <c r="H18017" s="51">
        <v>5881</v>
      </c>
      <c r="I18017" s="51" t="s">
        <v>3542</v>
      </c>
      <c r="J18017" s="52">
        <v>6041</v>
      </c>
      <c r="K18017" s="51" t="s">
        <v>1118</v>
      </c>
      <c r="L18017" s="51" t="s">
        <v>37</v>
      </c>
      <c r="M18017" s="51">
        <v>0</v>
      </c>
      <c r="N18017" s="51">
        <v>0</v>
      </c>
      <c r="O18017" s="51">
        <v>0</v>
      </c>
      <c r="P18017" s="51">
        <v>0</v>
      </c>
      <c r="Q18017" s="51">
        <v>0</v>
      </c>
    </row>
    <row r="18018" spans="1:32" x14ac:dyDescent="0.2">
      <c r="A18018" s="51">
        <v>550821174</v>
      </c>
      <c r="B18018" s="51" t="s">
        <v>12</v>
      </c>
      <c r="C18018" s="51" t="s">
        <v>31</v>
      </c>
      <c r="D18018" s="51" t="s">
        <v>3603</v>
      </c>
      <c r="E18018" s="51">
        <v>6</v>
      </c>
      <c r="F18018" s="51" t="s">
        <v>3601</v>
      </c>
      <c r="G18018" s="51" t="s">
        <v>3602</v>
      </c>
      <c r="H18018" s="51">
        <v>5881</v>
      </c>
      <c r="I18018" s="51" t="s">
        <v>3542</v>
      </c>
      <c r="J18018" s="52">
        <v>6041</v>
      </c>
      <c r="K18018" s="51" t="s">
        <v>1118</v>
      </c>
      <c r="L18018" s="51" t="s">
        <v>38</v>
      </c>
      <c r="M18018" s="51">
        <v>0</v>
      </c>
      <c r="N18018" s="51">
        <v>0</v>
      </c>
      <c r="O18018" s="51">
        <v>0</v>
      </c>
      <c r="P18018" s="51">
        <v>0</v>
      </c>
      <c r="Q18018" s="51">
        <v>0</v>
      </c>
    </row>
    <row r="18019" spans="1:32" x14ac:dyDescent="0.2">
      <c r="A18019" s="51">
        <v>550821174</v>
      </c>
      <c r="B18019" s="51" t="s">
        <v>12</v>
      </c>
      <c r="C18019" s="51" t="s">
        <v>31</v>
      </c>
      <c r="D18019" s="51" t="s">
        <v>3603</v>
      </c>
      <c r="E18019" s="51">
        <v>6</v>
      </c>
      <c r="F18019" s="51" t="s">
        <v>3601</v>
      </c>
      <c r="G18019" s="51" t="s">
        <v>3602</v>
      </c>
      <c r="H18019" s="51">
        <v>5882</v>
      </c>
      <c r="I18019" s="51" t="s">
        <v>3543</v>
      </c>
      <c r="J18019" s="52">
        <v>6014</v>
      </c>
      <c r="K18019" s="51" t="s">
        <v>41</v>
      </c>
      <c r="L18019" s="51" t="s">
        <v>34</v>
      </c>
      <c r="M18019" s="51">
        <v>0</v>
      </c>
      <c r="N18019" s="51">
        <v>0</v>
      </c>
      <c r="O18019" s="51">
        <v>1</v>
      </c>
      <c r="P18019" s="51">
        <v>0</v>
      </c>
      <c r="Q18019" s="51">
        <v>0</v>
      </c>
      <c r="S18019">
        <f t="shared" ref="S18019" si="32389">SUM(M18019:P18019)/4</f>
        <v>0.25</v>
      </c>
      <c r="T18019">
        <f t="shared" ref="T18019" si="32390">SUM(Q18020:Q18021)</f>
        <v>1</v>
      </c>
      <c r="U18019">
        <f t="shared" ref="U18019" si="32391">SUM(Q18022:Q18023)</f>
        <v>1</v>
      </c>
      <c r="W18019" t="str">
        <f>IF(T18019=0,$W$22,"")</f>
        <v/>
      </c>
      <c r="Y18019" t="str">
        <f t="shared" ref="Y18019" si="32392">IF(S18019&gt;SUM(T18019+U18019),$Y$22,"")</f>
        <v/>
      </c>
      <c r="AA18019" t="str">
        <f t="shared" ref="AA18019" si="32393">IF(S18019&gt;$AA$13,$AA$22,"")</f>
        <v/>
      </c>
      <c r="AC18019">
        <f t="shared" ref="AC18019" si="32394">A18019</f>
        <v>550821174</v>
      </c>
      <c r="AD18019">
        <f t="shared" ref="AD18019" si="32395">H18019</f>
        <v>5882</v>
      </c>
      <c r="AE18019">
        <f t="shared" ref="AE18019" si="32396">SUM(W18019:AA18019)</f>
        <v>0</v>
      </c>
      <c r="AF18019" s="15">
        <f t="shared" ref="AF18019" si="32397">J18019</f>
        <v>6014</v>
      </c>
    </row>
    <row r="18020" spans="1:32" x14ac:dyDescent="0.2">
      <c r="A18020" s="51">
        <v>550821174</v>
      </c>
      <c r="B18020" s="51" t="s">
        <v>12</v>
      </c>
      <c r="C18020" s="51" t="s">
        <v>31</v>
      </c>
      <c r="D18020" s="51" t="s">
        <v>3603</v>
      </c>
      <c r="E18020" s="51">
        <v>6</v>
      </c>
      <c r="F18020" s="51" t="s">
        <v>3601</v>
      </c>
      <c r="G18020" s="51" t="s">
        <v>3602</v>
      </c>
      <c r="H18020" s="51">
        <v>5882</v>
      </c>
      <c r="I18020" s="51" t="s">
        <v>3543</v>
      </c>
      <c r="J18020" s="52">
        <v>6014</v>
      </c>
      <c r="K18020" s="51" t="s">
        <v>41</v>
      </c>
      <c r="L18020" s="51" t="s">
        <v>35</v>
      </c>
      <c r="M18020" s="51">
        <v>0</v>
      </c>
      <c r="N18020" s="51">
        <v>0</v>
      </c>
      <c r="O18020" s="51">
        <v>0</v>
      </c>
      <c r="P18020" s="51">
        <v>0</v>
      </c>
      <c r="Q18020" s="51">
        <v>1</v>
      </c>
    </row>
    <row r="18021" spans="1:32" x14ac:dyDescent="0.2">
      <c r="A18021" s="51">
        <v>550821174</v>
      </c>
      <c r="B18021" s="51" t="s">
        <v>12</v>
      </c>
      <c r="C18021" s="51" t="s">
        <v>31</v>
      </c>
      <c r="D18021" s="51" t="s">
        <v>3603</v>
      </c>
      <c r="E18021" s="51">
        <v>6</v>
      </c>
      <c r="F18021" s="51" t="s">
        <v>3601</v>
      </c>
      <c r="G18021" s="51" t="s">
        <v>3602</v>
      </c>
      <c r="H18021" s="51">
        <v>5882</v>
      </c>
      <c r="I18021" s="51" t="s">
        <v>3543</v>
      </c>
      <c r="J18021" s="52">
        <v>6014</v>
      </c>
      <c r="K18021" s="51" t="s">
        <v>41</v>
      </c>
      <c r="L18021" s="51" t="s">
        <v>36</v>
      </c>
      <c r="M18021" s="51">
        <v>0</v>
      </c>
      <c r="N18021" s="51">
        <v>0</v>
      </c>
      <c r="O18021" s="51">
        <v>0</v>
      </c>
      <c r="P18021" s="51">
        <v>0</v>
      </c>
      <c r="Q18021" s="51">
        <v>0</v>
      </c>
    </row>
    <row r="18022" spans="1:32" x14ac:dyDescent="0.2">
      <c r="A18022" s="51">
        <v>550821174</v>
      </c>
      <c r="B18022" s="51" t="s">
        <v>12</v>
      </c>
      <c r="C18022" s="51" t="s">
        <v>31</v>
      </c>
      <c r="D18022" s="51" t="s">
        <v>3603</v>
      </c>
      <c r="E18022" s="51">
        <v>6</v>
      </c>
      <c r="F18022" s="51" t="s">
        <v>3601</v>
      </c>
      <c r="G18022" s="51" t="s">
        <v>3602</v>
      </c>
      <c r="H18022" s="51">
        <v>5882</v>
      </c>
      <c r="I18022" s="51" t="s">
        <v>3543</v>
      </c>
      <c r="J18022" s="52">
        <v>6014</v>
      </c>
      <c r="K18022" s="51" t="s">
        <v>41</v>
      </c>
      <c r="L18022" s="51" t="s">
        <v>37</v>
      </c>
      <c r="M18022" s="51">
        <v>0</v>
      </c>
      <c r="N18022" s="51">
        <v>0</v>
      </c>
      <c r="O18022" s="51">
        <v>0</v>
      </c>
      <c r="P18022" s="51">
        <v>0</v>
      </c>
      <c r="Q18022" s="51">
        <v>1</v>
      </c>
    </row>
    <row r="18023" spans="1:32" x14ac:dyDescent="0.2">
      <c r="A18023" s="51">
        <v>550821174</v>
      </c>
      <c r="B18023" s="51" t="s">
        <v>12</v>
      </c>
      <c r="C18023" s="51" t="s">
        <v>31</v>
      </c>
      <c r="D18023" s="51" t="s">
        <v>3603</v>
      </c>
      <c r="E18023" s="51">
        <v>6</v>
      </c>
      <c r="F18023" s="51" t="s">
        <v>3601</v>
      </c>
      <c r="G18023" s="51" t="s">
        <v>3602</v>
      </c>
      <c r="H18023" s="51">
        <v>5882</v>
      </c>
      <c r="I18023" s="51" t="s">
        <v>3543</v>
      </c>
      <c r="J18023" s="52">
        <v>6014</v>
      </c>
      <c r="K18023" s="51" t="s">
        <v>41</v>
      </c>
      <c r="L18023" s="51" t="s">
        <v>38</v>
      </c>
      <c r="M18023" s="51">
        <v>0</v>
      </c>
      <c r="N18023" s="51">
        <v>0</v>
      </c>
      <c r="O18023" s="51">
        <v>0</v>
      </c>
      <c r="P18023" s="51">
        <v>0</v>
      </c>
      <c r="Q18023" s="51">
        <v>0</v>
      </c>
    </row>
    <row r="18024" spans="1:32" x14ac:dyDescent="0.2">
      <c r="A18024" s="51">
        <v>550821174</v>
      </c>
      <c r="B18024" s="51" t="s">
        <v>12</v>
      </c>
      <c r="C18024" s="51" t="s">
        <v>31</v>
      </c>
      <c r="D18024" s="51" t="s">
        <v>3603</v>
      </c>
      <c r="E18024" s="51">
        <v>6</v>
      </c>
      <c r="F18024" s="51" t="s">
        <v>3601</v>
      </c>
      <c r="G18024" s="51" t="s">
        <v>3602</v>
      </c>
      <c r="H18024" s="51">
        <v>5883</v>
      </c>
      <c r="I18024" s="51" t="s">
        <v>3544</v>
      </c>
      <c r="J18024" s="52">
        <v>6029</v>
      </c>
      <c r="K18024" s="51" t="s">
        <v>567</v>
      </c>
      <c r="L18024" s="51" t="s">
        <v>34</v>
      </c>
      <c r="M18024" s="51">
        <v>0</v>
      </c>
      <c r="N18024" s="51">
        <v>0</v>
      </c>
      <c r="O18024" s="51">
        <v>1</v>
      </c>
      <c r="P18024" s="51">
        <v>0</v>
      </c>
      <c r="Q18024" s="51">
        <v>0</v>
      </c>
      <c r="S18024">
        <f t="shared" ref="S18024" si="32398">SUM(M18024:P18024)/4</f>
        <v>0.25</v>
      </c>
      <c r="T18024">
        <f t="shared" ref="T18024" si="32399">SUM(Q18025:Q18026)</f>
        <v>1</v>
      </c>
      <c r="U18024">
        <f t="shared" ref="U18024" si="32400">SUM(Q18027:Q18028)</f>
        <v>0</v>
      </c>
      <c r="W18024" t="str">
        <f>IF(T18024=0,$W$22,"")</f>
        <v/>
      </c>
      <c r="Y18024" t="str">
        <f t="shared" ref="Y18024" si="32401">IF(S18024&gt;SUM(T18024+U18024),$Y$22,"")</f>
        <v/>
      </c>
      <c r="AA18024" t="str">
        <f t="shared" ref="AA18024" si="32402">IF(S18024&gt;$AA$13,$AA$22,"")</f>
        <v/>
      </c>
      <c r="AC18024">
        <f t="shared" ref="AC18024" si="32403">A18024</f>
        <v>550821174</v>
      </c>
      <c r="AD18024">
        <f t="shared" ref="AD18024" si="32404">H18024</f>
        <v>5883</v>
      </c>
      <c r="AE18024">
        <f t="shared" ref="AE18024" si="32405">SUM(W18024:AA18024)</f>
        <v>0</v>
      </c>
      <c r="AF18024" s="15">
        <f t="shared" ref="AF18024" si="32406">J18024</f>
        <v>6029</v>
      </c>
    </row>
    <row r="18025" spans="1:32" x14ac:dyDescent="0.2">
      <c r="A18025" s="51">
        <v>550821174</v>
      </c>
      <c r="B18025" s="51" t="s">
        <v>12</v>
      </c>
      <c r="C18025" s="51" t="s">
        <v>31</v>
      </c>
      <c r="D18025" s="51" t="s">
        <v>3603</v>
      </c>
      <c r="E18025" s="51">
        <v>6</v>
      </c>
      <c r="F18025" s="51" t="s">
        <v>3601</v>
      </c>
      <c r="G18025" s="51" t="s">
        <v>3602</v>
      </c>
      <c r="H18025" s="51">
        <v>5883</v>
      </c>
      <c r="I18025" s="51" t="s">
        <v>3544</v>
      </c>
      <c r="J18025" s="52">
        <v>6029</v>
      </c>
      <c r="K18025" s="51" t="s">
        <v>567</v>
      </c>
      <c r="L18025" s="51" t="s">
        <v>35</v>
      </c>
      <c r="M18025" s="51">
        <v>0</v>
      </c>
      <c r="N18025" s="51">
        <v>0</v>
      </c>
      <c r="O18025" s="51">
        <v>0</v>
      </c>
      <c r="P18025" s="51">
        <v>0</v>
      </c>
      <c r="Q18025" s="51">
        <v>0</v>
      </c>
    </row>
    <row r="18026" spans="1:32" x14ac:dyDescent="0.2">
      <c r="A18026" s="51">
        <v>550821174</v>
      </c>
      <c r="B18026" s="51" t="s">
        <v>12</v>
      </c>
      <c r="C18026" s="51" t="s">
        <v>31</v>
      </c>
      <c r="D18026" s="51" t="s">
        <v>3603</v>
      </c>
      <c r="E18026" s="51">
        <v>6</v>
      </c>
      <c r="F18026" s="51" t="s">
        <v>3601</v>
      </c>
      <c r="G18026" s="51" t="s">
        <v>3602</v>
      </c>
      <c r="H18026" s="51">
        <v>5883</v>
      </c>
      <c r="I18026" s="51" t="s">
        <v>3544</v>
      </c>
      <c r="J18026" s="52">
        <v>6029</v>
      </c>
      <c r="K18026" s="51" t="s">
        <v>567</v>
      </c>
      <c r="L18026" s="51" t="s">
        <v>36</v>
      </c>
      <c r="M18026" s="51">
        <v>0</v>
      </c>
      <c r="N18026" s="51">
        <v>0</v>
      </c>
      <c r="O18026" s="51">
        <v>0</v>
      </c>
      <c r="P18026" s="51">
        <v>0</v>
      </c>
      <c r="Q18026" s="51">
        <v>1</v>
      </c>
    </row>
    <row r="18027" spans="1:32" x14ac:dyDescent="0.2">
      <c r="A18027" s="51">
        <v>550821174</v>
      </c>
      <c r="B18027" s="51" t="s">
        <v>12</v>
      </c>
      <c r="C18027" s="51" t="s">
        <v>31</v>
      </c>
      <c r="D18027" s="51" t="s">
        <v>3603</v>
      </c>
      <c r="E18027" s="51">
        <v>6</v>
      </c>
      <c r="F18027" s="51" t="s">
        <v>3601</v>
      </c>
      <c r="G18027" s="51" t="s">
        <v>3602</v>
      </c>
      <c r="H18027" s="51">
        <v>5883</v>
      </c>
      <c r="I18027" s="51" t="s">
        <v>3544</v>
      </c>
      <c r="J18027" s="52">
        <v>6029</v>
      </c>
      <c r="K18027" s="51" t="s">
        <v>567</v>
      </c>
      <c r="L18027" s="51" t="s">
        <v>37</v>
      </c>
      <c r="M18027" s="51">
        <v>0</v>
      </c>
      <c r="N18027" s="51">
        <v>0</v>
      </c>
      <c r="O18027" s="51">
        <v>0</v>
      </c>
      <c r="P18027" s="51">
        <v>0</v>
      </c>
      <c r="Q18027" s="51">
        <v>0</v>
      </c>
    </row>
    <row r="18028" spans="1:32" x14ac:dyDescent="0.2">
      <c r="A18028" s="51">
        <v>550821174</v>
      </c>
      <c r="B18028" s="51" t="s">
        <v>12</v>
      </c>
      <c r="C18028" s="51" t="s">
        <v>31</v>
      </c>
      <c r="D18028" s="51" t="s">
        <v>3603</v>
      </c>
      <c r="E18028" s="51">
        <v>6</v>
      </c>
      <c r="F18028" s="51" t="s">
        <v>3601</v>
      </c>
      <c r="G18028" s="51" t="s">
        <v>3602</v>
      </c>
      <c r="H18028" s="51">
        <v>5883</v>
      </c>
      <c r="I18028" s="51" t="s">
        <v>3544</v>
      </c>
      <c r="J18028" s="52">
        <v>6029</v>
      </c>
      <c r="K18028" s="51" t="s">
        <v>567</v>
      </c>
      <c r="L18028" s="51" t="s">
        <v>38</v>
      </c>
      <c r="M18028" s="51">
        <v>0</v>
      </c>
      <c r="N18028" s="51">
        <v>0</v>
      </c>
      <c r="O18028" s="51">
        <v>0</v>
      </c>
      <c r="P18028" s="51">
        <v>0</v>
      </c>
      <c r="Q18028" s="51">
        <v>0</v>
      </c>
    </row>
    <row r="18029" spans="1:32" x14ac:dyDescent="0.2">
      <c r="A18029" s="51">
        <v>550821174</v>
      </c>
      <c r="B18029" s="51" t="s">
        <v>12</v>
      </c>
      <c r="C18029" s="51" t="s">
        <v>31</v>
      </c>
      <c r="D18029" s="51" t="s">
        <v>3603</v>
      </c>
      <c r="E18029" s="51">
        <v>6</v>
      </c>
      <c r="F18029" s="51" t="s">
        <v>3601</v>
      </c>
      <c r="G18029" s="51" t="s">
        <v>3602</v>
      </c>
      <c r="H18029" s="51">
        <v>5884</v>
      </c>
      <c r="I18029" s="51" t="s">
        <v>3545</v>
      </c>
      <c r="J18029" s="52">
        <v>6029</v>
      </c>
      <c r="K18029" s="51" t="s">
        <v>567</v>
      </c>
      <c r="L18029" s="51" t="s">
        <v>34</v>
      </c>
      <c r="M18029" s="51">
        <v>1</v>
      </c>
      <c r="N18029" s="51">
        <v>0</v>
      </c>
      <c r="O18029" s="51">
        <v>0</v>
      </c>
      <c r="P18029" s="51">
        <v>1</v>
      </c>
      <c r="Q18029" s="51">
        <v>0</v>
      </c>
      <c r="S18029">
        <f t="shared" ref="S18029" si="32407">SUM(M18029:P18029)/4</f>
        <v>0.5</v>
      </c>
      <c r="T18029">
        <f t="shared" ref="T18029" si="32408">SUM(Q18030:Q18031)</f>
        <v>1</v>
      </c>
      <c r="U18029">
        <f t="shared" ref="U18029" si="32409">SUM(Q18032:Q18033)</f>
        <v>0</v>
      </c>
      <c r="W18029" t="str">
        <f>IF(T18029=0,$W$22,"")</f>
        <v/>
      </c>
      <c r="Y18029" t="str">
        <f t="shared" ref="Y18029" si="32410">IF(S18029&gt;SUM(T18029+U18029),$Y$22,"")</f>
        <v/>
      </c>
      <c r="AA18029" t="str">
        <f t="shared" ref="AA18029" si="32411">IF(S18029&gt;$AA$13,$AA$22,"")</f>
        <v/>
      </c>
      <c r="AC18029">
        <f t="shared" ref="AC18029" si="32412">A18029</f>
        <v>550821174</v>
      </c>
      <c r="AD18029">
        <f t="shared" ref="AD18029" si="32413">H18029</f>
        <v>5884</v>
      </c>
      <c r="AE18029">
        <f t="shared" ref="AE18029" si="32414">SUM(W18029:AA18029)</f>
        <v>0</v>
      </c>
      <c r="AF18029" s="15">
        <f t="shared" ref="AF18029" si="32415">J18029</f>
        <v>6029</v>
      </c>
    </row>
    <row r="18030" spans="1:32" x14ac:dyDescent="0.2">
      <c r="A18030" s="51">
        <v>550821174</v>
      </c>
      <c r="B18030" s="51" t="s">
        <v>12</v>
      </c>
      <c r="C18030" s="51" t="s">
        <v>31</v>
      </c>
      <c r="D18030" s="51" t="s">
        <v>3603</v>
      </c>
      <c r="E18030" s="51">
        <v>6</v>
      </c>
      <c r="F18030" s="51" t="s">
        <v>3601</v>
      </c>
      <c r="G18030" s="51" t="s">
        <v>3602</v>
      </c>
      <c r="H18030" s="51">
        <v>5884</v>
      </c>
      <c r="I18030" s="51" t="s">
        <v>3545</v>
      </c>
      <c r="J18030" s="52">
        <v>6029</v>
      </c>
      <c r="K18030" s="51" t="s">
        <v>567</v>
      </c>
      <c r="L18030" s="51" t="s">
        <v>35</v>
      </c>
      <c r="M18030" s="51">
        <v>0</v>
      </c>
      <c r="N18030" s="51">
        <v>0</v>
      </c>
      <c r="O18030" s="51">
        <v>0</v>
      </c>
      <c r="P18030" s="51">
        <v>0</v>
      </c>
      <c r="Q18030" s="51">
        <v>1</v>
      </c>
    </row>
    <row r="18031" spans="1:32" x14ac:dyDescent="0.2">
      <c r="A18031" s="51">
        <v>550821174</v>
      </c>
      <c r="B18031" s="51" t="s">
        <v>12</v>
      </c>
      <c r="C18031" s="51" t="s">
        <v>31</v>
      </c>
      <c r="D18031" s="51" t="s">
        <v>3603</v>
      </c>
      <c r="E18031" s="51">
        <v>6</v>
      </c>
      <c r="F18031" s="51" t="s">
        <v>3601</v>
      </c>
      <c r="G18031" s="51" t="s">
        <v>3602</v>
      </c>
      <c r="H18031" s="51">
        <v>5884</v>
      </c>
      <c r="I18031" s="51" t="s">
        <v>3545</v>
      </c>
      <c r="J18031" s="52">
        <v>6029</v>
      </c>
      <c r="K18031" s="51" t="s">
        <v>567</v>
      </c>
      <c r="L18031" s="51" t="s">
        <v>36</v>
      </c>
      <c r="M18031" s="51">
        <v>0</v>
      </c>
      <c r="N18031" s="51">
        <v>0</v>
      </c>
      <c r="O18031" s="51">
        <v>0</v>
      </c>
      <c r="P18031" s="51">
        <v>0</v>
      </c>
      <c r="Q18031" s="51">
        <v>0</v>
      </c>
    </row>
    <row r="18032" spans="1:32" x14ac:dyDescent="0.2">
      <c r="A18032" s="51">
        <v>550821174</v>
      </c>
      <c r="B18032" s="51" t="s">
        <v>12</v>
      </c>
      <c r="C18032" s="51" t="s">
        <v>31</v>
      </c>
      <c r="D18032" s="51" t="s">
        <v>3603</v>
      </c>
      <c r="E18032" s="51">
        <v>6</v>
      </c>
      <c r="F18032" s="51" t="s">
        <v>3601</v>
      </c>
      <c r="G18032" s="51" t="s">
        <v>3602</v>
      </c>
      <c r="H18032" s="51">
        <v>5884</v>
      </c>
      <c r="I18032" s="51" t="s">
        <v>3545</v>
      </c>
      <c r="J18032" s="52">
        <v>6029</v>
      </c>
      <c r="K18032" s="51" t="s">
        <v>567</v>
      </c>
      <c r="L18032" s="51" t="s">
        <v>37</v>
      </c>
      <c r="M18032" s="51">
        <v>0</v>
      </c>
      <c r="N18032" s="51">
        <v>0</v>
      </c>
      <c r="O18032" s="51">
        <v>0</v>
      </c>
      <c r="P18032" s="51">
        <v>0</v>
      </c>
      <c r="Q18032" s="51">
        <v>0</v>
      </c>
    </row>
    <row r="18033" spans="1:32" x14ac:dyDescent="0.2">
      <c r="A18033" s="51">
        <v>550821174</v>
      </c>
      <c r="B18033" s="51" t="s">
        <v>12</v>
      </c>
      <c r="C18033" s="51" t="s">
        <v>31</v>
      </c>
      <c r="D18033" s="51" t="s">
        <v>3603</v>
      </c>
      <c r="E18033" s="51">
        <v>6</v>
      </c>
      <c r="F18033" s="51" t="s">
        <v>3601</v>
      </c>
      <c r="G18033" s="51" t="s">
        <v>3602</v>
      </c>
      <c r="H18033" s="51">
        <v>5884</v>
      </c>
      <c r="I18033" s="51" t="s">
        <v>3545</v>
      </c>
      <c r="J18033" s="52">
        <v>6029</v>
      </c>
      <c r="K18033" s="51" t="s">
        <v>567</v>
      </c>
      <c r="L18033" s="51" t="s">
        <v>38</v>
      </c>
      <c r="M18033" s="51">
        <v>0</v>
      </c>
      <c r="N18033" s="51">
        <v>0</v>
      </c>
      <c r="O18033" s="51">
        <v>0</v>
      </c>
      <c r="P18033" s="51">
        <v>0</v>
      </c>
      <c r="Q18033" s="51">
        <v>0</v>
      </c>
    </row>
    <row r="18034" spans="1:32" x14ac:dyDescent="0.2">
      <c r="A18034" s="51">
        <v>550821174</v>
      </c>
      <c r="B18034" s="51" t="s">
        <v>12</v>
      </c>
      <c r="C18034" s="51" t="s">
        <v>31</v>
      </c>
      <c r="D18034" s="51" t="s">
        <v>3603</v>
      </c>
      <c r="E18034" s="51">
        <v>6</v>
      </c>
      <c r="F18034" s="51" t="s">
        <v>3601</v>
      </c>
      <c r="G18034" s="51" t="s">
        <v>3602</v>
      </c>
      <c r="H18034" s="51">
        <v>5886</v>
      </c>
      <c r="I18034" s="51" t="s">
        <v>3546</v>
      </c>
      <c r="J18034" s="52">
        <v>6029</v>
      </c>
      <c r="K18034" s="51" t="s">
        <v>567</v>
      </c>
      <c r="L18034" s="51" t="s">
        <v>34</v>
      </c>
      <c r="M18034" s="51">
        <v>0</v>
      </c>
      <c r="N18034" s="51">
        <v>0</v>
      </c>
      <c r="O18034" s="51">
        <v>0</v>
      </c>
      <c r="P18034" s="51">
        <v>1</v>
      </c>
      <c r="Q18034" s="51">
        <v>0</v>
      </c>
      <c r="S18034">
        <f t="shared" ref="S18034" si="32416">SUM(M18034:P18034)/4</f>
        <v>0.25</v>
      </c>
      <c r="T18034">
        <f t="shared" ref="T18034" si="32417">SUM(Q18035:Q18036)</f>
        <v>1</v>
      </c>
      <c r="U18034">
        <f t="shared" ref="U18034" si="32418">SUM(Q18037:Q18038)</f>
        <v>0</v>
      </c>
      <c r="W18034" t="str">
        <f>IF(T18034=0,$W$22,"")</f>
        <v/>
      </c>
      <c r="Y18034" t="str">
        <f t="shared" ref="Y18034" si="32419">IF(S18034&gt;SUM(T18034+U18034),$Y$22,"")</f>
        <v/>
      </c>
      <c r="AA18034" t="str">
        <f t="shared" ref="AA18034" si="32420">IF(S18034&gt;$AA$13,$AA$22,"")</f>
        <v/>
      </c>
      <c r="AC18034">
        <f t="shared" ref="AC18034" si="32421">A18034</f>
        <v>550821174</v>
      </c>
      <c r="AD18034">
        <f t="shared" ref="AD18034" si="32422">H18034</f>
        <v>5886</v>
      </c>
      <c r="AE18034">
        <f t="shared" ref="AE18034" si="32423">SUM(W18034:AA18034)</f>
        <v>0</v>
      </c>
      <c r="AF18034" s="15">
        <f t="shared" ref="AF18034" si="32424">J18034</f>
        <v>6029</v>
      </c>
    </row>
    <row r="18035" spans="1:32" x14ac:dyDescent="0.2">
      <c r="A18035" s="51">
        <v>550821174</v>
      </c>
      <c r="B18035" s="51" t="s">
        <v>12</v>
      </c>
      <c r="C18035" s="51" t="s">
        <v>31</v>
      </c>
      <c r="D18035" s="51" t="s">
        <v>3603</v>
      </c>
      <c r="E18035" s="51">
        <v>6</v>
      </c>
      <c r="F18035" s="51" t="s">
        <v>3601</v>
      </c>
      <c r="G18035" s="51" t="s">
        <v>3602</v>
      </c>
      <c r="H18035" s="51">
        <v>5886</v>
      </c>
      <c r="I18035" s="51" t="s">
        <v>3546</v>
      </c>
      <c r="J18035" s="52">
        <v>6029</v>
      </c>
      <c r="K18035" s="51" t="s">
        <v>567</v>
      </c>
      <c r="L18035" s="51" t="s">
        <v>35</v>
      </c>
      <c r="M18035" s="51">
        <v>0</v>
      </c>
      <c r="N18035" s="51">
        <v>0</v>
      </c>
      <c r="O18035" s="51">
        <v>0</v>
      </c>
      <c r="P18035" s="51">
        <v>0</v>
      </c>
      <c r="Q18035" s="51">
        <v>1</v>
      </c>
    </row>
    <row r="18036" spans="1:32" x14ac:dyDescent="0.2">
      <c r="A18036" s="51">
        <v>550821174</v>
      </c>
      <c r="B18036" s="51" t="s">
        <v>12</v>
      </c>
      <c r="C18036" s="51" t="s">
        <v>31</v>
      </c>
      <c r="D18036" s="51" t="s">
        <v>3603</v>
      </c>
      <c r="E18036" s="51">
        <v>6</v>
      </c>
      <c r="F18036" s="51" t="s">
        <v>3601</v>
      </c>
      <c r="G18036" s="51" t="s">
        <v>3602</v>
      </c>
      <c r="H18036" s="51">
        <v>5886</v>
      </c>
      <c r="I18036" s="51" t="s">
        <v>3546</v>
      </c>
      <c r="J18036" s="52">
        <v>6029</v>
      </c>
      <c r="K18036" s="51" t="s">
        <v>567</v>
      </c>
      <c r="L18036" s="51" t="s">
        <v>36</v>
      </c>
      <c r="M18036" s="51">
        <v>0</v>
      </c>
      <c r="N18036" s="51">
        <v>0</v>
      </c>
      <c r="O18036" s="51">
        <v>0</v>
      </c>
      <c r="P18036" s="51">
        <v>0</v>
      </c>
      <c r="Q18036" s="51">
        <v>0</v>
      </c>
    </row>
    <row r="18037" spans="1:32" x14ac:dyDescent="0.2">
      <c r="A18037" s="51">
        <v>550821174</v>
      </c>
      <c r="B18037" s="51" t="s">
        <v>12</v>
      </c>
      <c r="C18037" s="51" t="s">
        <v>31</v>
      </c>
      <c r="D18037" s="51" t="s">
        <v>3603</v>
      </c>
      <c r="E18037" s="51">
        <v>6</v>
      </c>
      <c r="F18037" s="51" t="s">
        <v>3601</v>
      </c>
      <c r="G18037" s="51" t="s">
        <v>3602</v>
      </c>
      <c r="H18037" s="51">
        <v>5886</v>
      </c>
      <c r="I18037" s="51" t="s">
        <v>3546</v>
      </c>
      <c r="J18037" s="52">
        <v>6029</v>
      </c>
      <c r="K18037" s="51" t="s">
        <v>567</v>
      </c>
      <c r="L18037" s="51" t="s">
        <v>37</v>
      </c>
      <c r="M18037" s="51">
        <v>0</v>
      </c>
      <c r="N18037" s="51">
        <v>0</v>
      </c>
      <c r="O18037" s="51">
        <v>0</v>
      </c>
      <c r="P18037" s="51">
        <v>0</v>
      </c>
      <c r="Q18037" s="51">
        <v>0</v>
      </c>
    </row>
    <row r="18038" spans="1:32" x14ac:dyDescent="0.2">
      <c r="A18038" s="51">
        <v>550821174</v>
      </c>
      <c r="B18038" s="51" t="s">
        <v>12</v>
      </c>
      <c r="C18038" s="51" t="s">
        <v>31</v>
      </c>
      <c r="D18038" s="51" t="s">
        <v>3603</v>
      </c>
      <c r="E18038" s="51">
        <v>6</v>
      </c>
      <c r="F18038" s="51" t="s">
        <v>3601</v>
      </c>
      <c r="G18038" s="51" t="s">
        <v>3602</v>
      </c>
      <c r="H18038" s="51">
        <v>5886</v>
      </c>
      <c r="I18038" s="51" t="s">
        <v>3546</v>
      </c>
      <c r="J18038" s="52">
        <v>6029</v>
      </c>
      <c r="K18038" s="51" t="s">
        <v>567</v>
      </c>
      <c r="L18038" s="51" t="s">
        <v>38</v>
      </c>
      <c r="M18038" s="51">
        <v>0</v>
      </c>
      <c r="N18038" s="51">
        <v>0</v>
      </c>
      <c r="O18038" s="51">
        <v>0</v>
      </c>
      <c r="P18038" s="51">
        <v>0</v>
      </c>
      <c r="Q18038" s="51">
        <v>0</v>
      </c>
    </row>
    <row r="18039" spans="1:32" x14ac:dyDescent="0.2">
      <c r="A18039" s="51">
        <v>550821174</v>
      </c>
      <c r="B18039" s="51" t="s">
        <v>12</v>
      </c>
      <c r="C18039" s="51" t="s">
        <v>31</v>
      </c>
      <c r="D18039" s="51" t="s">
        <v>3603</v>
      </c>
      <c r="E18039" s="51">
        <v>6</v>
      </c>
      <c r="F18039" s="51" t="s">
        <v>3601</v>
      </c>
      <c r="G18039" s="51" t="s">
        <v>3602</v>
      </c>
      <c r="H18039" s="51">
        <v>5889</v>
      </c>
      <c r="I18039" s="51" t="s">
        <v>3547</v>
      </c>
      <c r="J18039" s="52">
        <v>6007</v>
      </c>
      <c r="K18039" s="51" t="s">
        <v>33</v>
      </c>
      <c r="L18039" s="51" t="s">
        <v>34</v>
      </c>
      <c r="M18039" s="51">
        <v>0</v>
      </c>
      <c r="N18039" s="51">
        <v>0</v>
      </c>
      <c r="O18039" s="51">
        <v>0</v>
      </c>
      <c r="P18039" s="51">
        <v>0</v>
      </c>
      <c r="Q18039" s="51">
        <v>0</v>
      </c>
      <c r="S18039">
        <f t="shared" ref="S18039" si="32425">SUM(M18039:P18039)/4</f>
        <v>0</v>
      </c>
      <c r="T18039">
        <f t="shared" ref="T18039" si="32426">SUM(Q18040:Q18041)</f>
        <v>1</v>
      </c>
      <c r="U18039">
        <f t="shared" ref="U18039" si="32427">SUM(Q18042:Q18043)</f>
        <v>0</v>
      </c>
      <c r="W18039" t="str">
        <f>IF(T18039=0,$W$22,"")</f>
        <v/>
      </c>
      <c r="Y18039" t="str">
        <f t="shared" ref="Y18039" si="32428">IF(S18039&gt;SUM(T18039+U18039),$Y$22,"")</f>
        <v/>
      </c>
      <c r="AA18039" t="str">
        <f t="shared" ref="AA18039" si="32429">IF(S18039&gt;$AA$13,$AA$22,"")</f>
        <v/>
      </c>
      <c r="AC18039">
        <f t="shared" ref="AC18039" si="32430">A18039</f>
        <v>550821174</v>
      </c>
      <c r="AD18039">
        <f t="shared" ref="AD18039" si="32431">H18039</f>
        <v>5889</v>
      </c>
      <c r="AE18039">
        <f t="shared" ref="AE18039" si="32432">SUM(W18039:AA18039)</f>
        <v>0</v>
      </c>
      <c r="AF18039" s="15">
        <f t="shared" ref="AF18039" si="32433">J18039</f>
        <v>6007</v>
      </c>
    </row>
    <row r="18040" spans="1:32" x14ac:dyDescent="0.2">
      <c r="A18040" s="51">
        <v>550821174</v>
      </c>
      <c r="B18040" s="51" t="s">
        <v>12</v>
      </c>
      <c r="C18040" s="51" t="s">
        <v>31</v>
      </c>
      <c r="D18040" s="51" t="s">
        <v>3603</v>
      </c>
      <c r="E18040" s="51">
        <v>6</v>
      </c>
      <c r="F18040" s="51" t="s">
        <v>3601</v>
      </c>
      <c r="G18040" s="51" t="s">
        <v>3602</v>
      </c>
      <c r="H18040" s="51">
        <v>5889</v>
      </c>
      <c r="I18040" s="51" t="s">
        <v>3547</v>
      </c>
      <c r="J18040" s="52">
        <v>6007</v>
      </c>
      <c r="K18040" s="51" t="s">
        <v>33</v>
      </c>
      <c r="L18040" s="51" t="s">
        <v>35</v>
      </c>
      <c r="M18040" s="51">
        <v>0</v>
      </c>
      <c r="N18040" s="51">
        <v>0</v>
      </c>
      <c r="O18040" s="51">
        <v>0</v>
      </c>
      <c r="P18040" s="51">
        <v>0</v>
      </c>
      <c r="Q18040" s="51">
        <v>1</v>
      </c>
    </row>
    <row r="18041" spans="1:32" x14ac:dyDescent="0.2">
      <c r="A18041" s="51">
        <v>550821174</v>
      </c>
      <c r="B18041" s="51" t="s">
        <v>12</v>
      </c>
      <c r="C18041" s="51" t="s">
        <v>31</v>
      </c>
      <c r="D18041" s="51" t="s">
        <v>3603</v>
      </c>
      <c r="E18041" s="51">
        <v>6</v>
      </c>
      <c r="F18041" s="51" t="s">
        <v>3601</v>
      </c>
      <c r="G18041" s="51" t="s">
        <v>3602</v>
      </c>
      <c r="H18041" s="51">
        <v>5889</v>
      </c>
      <c r="I18041" s="51" t="s">
        <v>3547</v>
      </c>
      <c r="J18041" s="52">
        <v>6007</v>
      </c>
      <c r="K18041" s="51" t="s">
        <v>33</v>
      </c>
      <c r="L18041" s="51" t="s">
        <v>36</v>
      </c>
      <c r="M18041" s="51">
        <v>0</v>
      </c>
      <c r="N18041" s="51">
        <v>0</v>
      </c>
      <c r="O18041" s="51">
        <v>0</v>
      </c>
      <c r="P18041" s="51">
        <v>0</v>
      </c>
      <c r="Q18041" s="51">
        <v>0</v>
      </c>
    </row>
    <row r="18042" spans="1:32" x14ac:dyDescent="0.2">
      <c r="A18042" s="51">
        <v>550821174</v>
      </c>
      <c r="B18042" s="51" t="s">
        <v>12</v>
      </c>
      <c r="C18042" s="51" t="s">
        <v>31</v>
      </c>
      <c r="D18042" s="51" t="s">
        <v>3603</v>
      </c>
      <c r="E18042" s="51">
        <v>6</v>
      </c>
      <c r="F18042" s="51" t="s">
        <v>3601</v>
      </c>
      <c r="G18042" s="51" t="s">
        <v>3602</v>
      </c>
      <c r="H18042" s="51">
        <v>5889</v>
      </c>
      <c r="I18042" s="51" t="s">
        <v>3547</v>
      </c>
      <c r="J18042" s="52">
        <v>6007</v>
      </c>
      <c r="K18042" s="51" t="s">
        <v>33</v>
      </c>
      <c r="L18042" s="51" t="s">
        <v>37</v>
      </c>
      <c r="M18042" s="51">
        <v>0</v>
      </c>
      <c r="N18042" s="51">
        <v>0</v>
      </c>
      <c r="O18042" s="51">
        <v>0</v>
      </c>
      <c r="P18042" s="51">
        <v>0</v>
      </c>
      <c r="Q18042" s="51">
        <v>0</v>
      </c>
    </row>
    <row r="18043" spans="1:32" x14ac:dyDescent="0.2">
      <c r="A18043" s="51">
        <v>550821174</v>
      </c>
      <c r="B18043" s="51" t="s">
        <v>12</v>
      </c>
      <c r="C18043" s="51" t="s">
        <v>31</v>
      </c>
      <c r="D18043" s="51" t="s">
        <v>3603</v>
      </c>
      <c r="E18043" s="51">
        <v>6</v>
      </c>
      <c r="F18043" s="51" t="s">
        <v>3601</v>
      </c>
      <c r="G18043" s="51" t="s">
        <v>3602</v>
      </c>
      <c r="H18043" s="51">
        <v>5889</v>
      </c>
      <c r="I18043" s="51" t="s">
        <v>3547</v>
      </c>
      <c r="J18043" s="52">
        <v>6007</v>
      </c>
      <c r="K18043" s="51" t="s">
        <v>33</v>
      </c>
      <c r="L18043" s="51" t="s">
        <v>38</v>
      </c>
      <c r="M18043" s="51">
        <v>0</v>
      </c>
      <c r="N18043" s="51">
        <v>0</v>
      </c>
      <c r="O18043" s="51">
        <v>0</v>
      </c>
      <c r="P18043" s="51">
        <v>0</v>
      </c>
      <c r="Q18043" s="51">
        <v>0</v>
      </c>
    </row>
    <row r="18044" spans="1:32" x14ac:dyDescent="0.2">
      <c r="A18044" s="51">
        <v>550821174</v>
      </c>
      <c r="B18044" s="51" t="s">
        <v>12</v>
      </c>
      <c r="C18044" s="51" t="s">
        <v>31</v>
      </c>
      <c r="D18044" s="51" t="s">
        <v>3603</v>
      </c>
      <c r="E18044" s="51">
        <v>6</v>
      </c>
      <c r="F18044" s="51" t="s">
        <v>3601</v>
      </c>
      <c r="G18044" s="51" t="s">
        <v>3602</v>
      </c>
      <c r="H18044" s="51">
        <v>5890</v>
      </c>
      <c r="I18044" s="51" t="s">
        <v>3548</v>
      </c>
      <c r="J18044" s="52">
        <v>6029</v>
      </c>
      <c r="K18044" s="51" t="s">
        <v>567</v>
      </c>
      <c r="L18044" s="51" t="s">
        <v>34</v>
      </c>
      <c r="M18044" s="51">
        <v>0</v>
      </c>
      <c r="N18044" s="51">
        <v>0</v>
      </c>
      <c r="O18044" s="51">
        <v>0</v>
      </c>
      <c r="P18044" s="51">
        <v>0</v>
      </c>
      <c r="Q18044" s="51">
        <v>0</v>
      </c>
      <c r="S18044">
        <f t="shared" ref="S18044" si="32434">SUM(M18044:P18044)/4</f>
        <v>0</v>
      </c>
      <c r="T18044">
        <f t="shared" ref="T18044" si="32435">SUM(Q18045:Q18046)</f>
        <v>1</v>
      </c>
      <c r="U18044">
        <f t="shared" ref="U18044" si="32436">SUM(Q18047:Q18048)</f>
        <v>0</v>
      </c>
      <c r="W18044" t="str">
        <f>IF(T18044=0,$W$22,"")</f>
        <v/>
      </c>
      <c r="Y18044" t="str">
        <f t="shared" ref="Y18044" si="32437">IF(S18044&gt;SUM(T18044+U18044),$Y$22,"")</f>
        <v/>
      </c>
      <c r="AA18044" t="str">
        <f t="shared" ref="AA18044" si="32438">IF(S18044&gt;$AA$13,$AA$22,"")</f>
        <v/>
      </c>
      <c r="AC18044">
        <f t="shared" ref="AC18044" si="32439">A18044</f>
        <v>550821174</v>
      </c>
      <c r="AD18044">
        <f t="shared" ref="AD18044" si="32440">H18044</f>
        <v>5890</v>
      </c>
      <c r="AE18044">
        <f t="shared" ref="AE18044" si="32441">SUM(W18044:AA18044)</f>
        <v>0</v>
      </c>
      <c r="AF18044" s="15">
        <f t="shared" ref="AF18044" si="32442">J18044</f>
        <v>6029</v>
      </c>
    </row>
    <row r="18045" spans="1:32" x14ac:dyDescent="0.2">
      <c r="A18045" s="51">
        <v>550821174</v>
      </c>
      <c r="B18045" s="51" t="s">
        <v>12</v>
      </c>
      <c r="C18045" s="51" t="s">
        <v>31</v>
      </c>
      <c r="D18045" s="51" t="s">
        <v>3603</v>
      </c>
      <c r="E18045" s="51">
        <v>6</v>
      </c>
      <c r="F18045" s="51" t="s">
        <v>3601</v>
      </c>
      <c r="G18045" s="51" t="s">
        <v>3602</v>
      </c>
      <c r="H18045" s="51">
        <v>5890</v>
      </c>
      <c r="I18045" s="51" t="s">
        <v>3548</v>
      </c>
      <c r="J18045" s="52">
        <v>6029</v>
      </c>
      <c r="K18045" s="51" t="s">
        <v>567</v>
      </c>
      <c r="L18045" s="51" t="s">
        <v>35</v>
      </c>
      <c r="M18045" s="51">
        <v>0</v>
      </c>
      <c r="N18045" s="51">
        <v>0</v>
      </c>
      <c r="O18045" s="51">
        <v>0</v>
      </c>
      <c r="P18045" s="51">
        <v>0</v>
      </c>
      <c r="Q18045" s="51">
        <v>1</v>
      </c>
    </row>
    <row r="18046" spans="1:32" x14ac:dyDescent="0.2">
      <c r="A18046" s="51">
        <v>550821174</v>
      </c>
      <c r="B18046" s="51" t="s">
        <v>12</v>
      </c>
      <c r="C18046" s="51" t="s">
        <v>31</v>
      </c>
      <c r="D18046" s="51" t="s">
        <v>3603</v>
      </c>
      <c r="E18046" s="51">
        <v>6</v>
      </c>
      <c r="F18046" s="51" t="s">
        <v>3601</v>
      </c>
      <c r="G18046" s="51" t="s">
        <v>3602</v>
      </c>
      <c r="H18046" s="51">
        <v>5890</v>
      </c>
      <c r="I18046" s="51" t="s">
        <v>3548</v>
      </c>
      <c r="J18046" s="52">
        <v>6029</v>
      </c>
      <c r="K18046" s="51" t="s">
        <v>567</v>
      </c>
      <c r="L18046" s="51" t="s">
        <v>36</v>
      </c>
      <c r="M18046" s="51">
        <v>0</v>
      </c>
      <c r="N18046" s="51">
        <v>0</v>
      </c>
      <c r="O18046" s="51">
        <v>0</v>
      </c>
      <c r="P18046" s="51">
        <v>0</v>
      </c>
      <c r="Q18046" s="51">
        <v>0</v>
      </c>
    </row>
    <row r="18047" spans="1:32" x14ac:dyDescent="0.2">
      <c r="A18047" s="51">
        <v>550821174</v>
      </c>
      <c r="B18047" s="51" t="s">
        <v>12</v>
      </c>
      <c r="C18047" s="51" t="s">
        <v>31</v>
      </c>
      <c r="D18047" s="51" t="s">
        <v>3603</v>
      </c>
      <c r="E18047" s="51">
        <v>6</v>
      </c>
      <c r="F18047" s="51" t="s">
        <v>3601</v>
      </c>
      <c r="G18047" s="51" t="s">
        <v>3602</v>
      </c>
      <c r="H18047" s="51">
        <v>5890</v>
      </c>
      <c r="I18047" s="51" t="s">
        <v>3548</v>
      </c>
      <c r="J18047" s="52">
        <v>6029</v>
      </c>
      <c r="K18047" s="51" t="s">
        <v>567</v>
      </c>
      <c r="L18047" s="51" t="s">
        <v>37</v>
      </c>
      <c r="M18047" s="51">
        <v>0</v>
      </c>
      <c r="N18047" s="51">
        <v>0</v>
      </c>
      <c r="O18047" s="51">
        <v>0</v>
      </c>
      <c r="P18047" s="51">
        <v>0</v>
      </c>
      <c r="Q18047" s="51">
        <v>0</v>
      </c>
    </row>
    <row r="18048" spans="1:32" x14ac:dyDescent="0.2">
      <c r="A18048" s="51">
        <v>550821174</v>
      </c>
      <c r="B18048" s="51" t="s">
        <v>12</v>
      </c>
      <c r="C18048" s="51" t="s">
        <v>31</v>
      </c>
      <c r="D18048" s="51" t="s">
        <v>3603</v>
      </c>
      <c r="E18048" s="51">
        <v>6</v>
      </c>
      <c r="F18048" s="51" t="s">
        <v>3601</v>
      </c>
      <c r="G18048" s="51" t="s">
        <v>3602</v>
      </c>
      <c r="H18048" s="51">
        <v>5890</v>
      </c>
      <c r="I18048" s="51" t="s">
        <v>3548</v>
      </c>
      <c r="J18048" s="52">
        <v>6029</v>
      </c>
      <c r="K18048" s="51" t="s">
        <v>567</v>
      </c>
      <c r="L18048" s="51" t="s">
        <v>38</v>
      </c>
      <c r="M18048" s="51">
        <v>0</v>
      </c>
      <c r="N18048" s="51">
        <v>0</v>
      </c>
      <c r="O18048" s="51">
        <v>0</v>
      </c>
      <c r="P18048" s="51">
        <v>0</v>
      </c>
      <c r="Q18048" s="51">
        <v>0</v>
      </c>
    </row>
    <row r="18049" spans="1:32" x14ac:dyDescent="0.2">
      <c r="A18049" s="51">
        <v>550821174</v>
      </c>
      <c r="B18049" s="51" t="s">
        <v>12</v>
      </c>
      <c r="C18049" s="51" t="s">
        <v>31</v>
      </c>
      <c r="D18049" s="51" t="s">
        <v>3603</v>
      </c>
      <c r="E18049" s="51">
        <v>6</v>
      </c>
      <c r="F18049" s="51" t="s">
        <v>3601</v>
      </c>
      <c r="G18049" s="51" t="s">
        <v>3602</v>
      </c>
      <c r="H18049" s="51">
        <v>5891</v>
      </c>
      <c r="I18049" s="51" t="s">
        <v>3549</v>
      </c>
      <c r="J18049" s="52">
        <v>6041</v>
      </c>
      <c r="K18049" s="51" t="s">
        <v>1118</v>
      </c>
      <c r="L18049" s="51" t="s">
        <v>34</v>
      </c>
      <c r="M18049" s="51">
        <v>0</v>
      </c>
      <c r="N18049" s="51">
        <v>0</v>
      </c>
      <c r="O18049" s="51">
        <v>0</v>
      </c>
      <c r="P18049" s="51">
        <v>0</v>
      </c>
      <c r="Q18049" s="51">
        <v>0</v>
      </c>
      <c r="S18049">
        <f t="shared" ref="S18049" si="32443">SUM(M18049:P18049)/4</f>
        <v>0</v>
      </c>
      <c r="T18049">
        <f t="shared" ref="T18049" si="32444">SUM(Q18050:Q18051)</f>
        <v>2</v>
      </c>
      <c r="U18049">
        <f t="shared" ref="U18049" si="32445">SUM(Q18052:Q18053)</f>
        <v>0</v>
      </c>
      <c r="W18049" t="str">
        <f>IF(T18049=0,$W$22,"")</f>
        <v/>
      </c>
      <c r="Y18049" t="str">
        <f t="shared" ref="Y18049" si="32446">IF(S18049&gt;SUM(T18049+U18049),$Y$22,"")</f>
        <v/>
      </c>
      <c r="AA18049" t="str">
        <f t="shared" ref="AA18049" si="32447">IF(S18049&gt;$AA$13,$AA$22,"")</f>
        <v/>
      </c>
      <c r="AC18049">
        <f t="shared" ref="AC18049" si="32448">A18049</f>
        <v>550821174</v>
      </c>
      <c r="AD18049">
        <f t="shared" ref="AD18049" si="32449">H18049</f>
        <v>5891</v>
      </c>
      <c r="AE18049">
        <f t="shared" ref="AE18049" si="32450">SUM(W18049:AA18049)</f>
        <v>0</v>
      </c>
      <c r="AF18049" s="15">
        <f t="shared" ref="AF18049" si="32451">J18049</f>
        <v>6041</v>
      </c>
    </row>
    <row r="18050" spans="1:32" x14ac:dyDescent="0.2">
      <c r="A18050" s="51">
        <v>550821174</v>
      </c>
      <c r="B18050" s="51" t="s">
        <v>12</v>
      </c>
      <c r="C18050" s="51" t="s">
        <v>31</v>
      </c>
      <c r="D18050" s="51" t="s">
        <v>3603</v>
      </c>
      <c r="E18050" s="51">
        <v>6</v>
      </c>
      <c r="F18050" s="51" t="s">
        <v>3601</v>
      </c>
      <c r="G18050" s="51" t="s">
        <v>3602</v>
      </c>
      <c r="H18050" s="51">
        <v>5891</v>
      </c>
      <c r="I18050" s="51" t="s">
        <v>3549</v>
      </c>
      <c r="J18050" s="52">
        <v>6041</v>
      </c>
      <c r="K18050" s="51" t="s">
        <v>1118</v>
      </c>
      <c r="L18050" s="51" t="s">
        <v>35</v>
      </c>
      <c r="M18050" s="51">
        <v>0</v>
      </c>
      <c r="N18050" s="51">
        <v>0</v>
      </c>
      <c r="O18050" s="51">
        <v>0</v>
      </c>
      <c r="P18050" s="51">
        <v>0</v>
      </c>
      <c r="Q18050" s="51">
        <v>2</v>
      </c>
    </row>
    <row r="18051" spans="1:32" x14ac:dyDescent="0.2">
      <c r="A18051" s="51">
        <v>550821174</v>
      </c>
      <c r="B18051" s="51" t="s">
        <v>12</v>
      </c>
      <c r="C18051" s="51" t="s">
        <v>31</v>
      </c>
      <c r="D18051" s="51" t="s">
        <v>3603</v>
      </c>
      <c r="E18051" s="51">
        <v>6</v>
      </c>
      <c r="F18051" s="51" t="s">
        <v>3601</v>
      </c>
      <c r="G18051" s="51" t="s">
        <v>3602</v>
      </c>
      <c r="H18051" s="51">
        <v>5891</v>
      </c>
      <c r="I18051" s="51" t="s">
        <v>3549</v>
      </c>
      <c r="J18051" s="52">
        <v>6041</v>
      </c>
      <c r="K18051" s="51" t="s">
        <v>1118</v>
      </c>
      <c r="L18051" s="51" t="s">
        <v>36</v>
      </c>
      <c r="M18051" s="51">
        <v>0</v>
      </c>
      <c r="N18051" s="51">
        <v>0</v>
      </c>
      <c r="O18051" s="51">
        <v>0</v>
      </c>
      <c r="P18051" s="51">
        <v>0</v>
      </c>
      <c r="Q18051" s="51">
        <v>0</v>
      </c>
    </row>
    <row r="18052" spans="1:32" x14ac:dyDescent="0.2">
      <c r="A18052" s="51">
        <v>550821174</v>
      </c>
      <c r="B18052" s="51" t="s">
        <v>12</v>
      </c>
      <c r="C18052" s="51" t="s">
        <v>31</v>
      </c>
      <c r="D18052" s="51" t="s">
        <v>3603</v>
      </c>
      <c r="E18052" s="51">
        <v>6</v>
      </c>
      <c r="F18052" s="51" t="s">
        <v>3601</v>
      </c>
      <c r="G18052" s="51" t="s">
        <v>3602</v>
      </c>
      <c r="H18052" s="51">
        <v>5891</v>
      </c>
      <c r="I18052" s="51" t="s">
        <v>3549</v>
      </c>
      <c r="J18052" s="52">
        <v>6041</v>
      </c>
      <c r="K18052" s="51" t="s">
        <v>1118</v>
      </c>
      <c r="L18052" s="51" t="s">
        <v>37</v>
      </c>
      <c r="M18052" s="51">
        <v>0</v>
      </c>
      <c r="N18052" s="51">
        <v>0</v>
      </c>
      <c r="O18052" s="51">
        <v>0</v>
      </c>
      <c r="P18052" s="51">
        <v>0</v>
      </c>
      <c r="Q18052" s="51">
        <v>0</v>
      </c>
    </row>
    <row r="18053" spans="1:32" x14ac:dyDescent="0.2">
      <c r="A18053" s="51">
        <v>550821174</v>
      </c>
      <c r="B18053" s="51" t="s">
        <v>12</v>
      </c>
      <c r="C18053" s="51" t="s">
        <v>31</v>
      </c>
      <c r="D18053" s="51" t="s">
        <v>3603</v>
      </c>
      <c r="E18053" s="51">
        <v>6</v>
      </c>
      <c r="F18053" s="51" t="s">
        <v>3601</v>
      </c>
      <c r="G18053" s="51" t="s">
        <v>3602</v>
      </c>
      <c r="H18053" s="51">
        <v>5891</v>
      </c>
      <c r="I18053" s="51" t="s">
        <v>3549</v>
      </c>
      <c r="J18053" s="52">
        <v>6041</v>
      </c>
      <c r="K18053" s="51" t="s">
        <v>1118</v>
      </c>
      <c r="L18053" s="51" t="s">
        <v>38</v>
      </c>
      <c r="M18053" s="51">
        <v>0</v>
      </c>
      <c r="N18053" s="51">
        <v>0</v>
      </c>
      <c r="O18053" s="51">
        <v>0</v>
      </c>
      <c r="P18053" s="51">
        <v>0</v>
      </c>
      <c r="Q18053" s="51">
        <v>0</v>
      </c>
    </row>
    <row r="18054" spans="1:32" x14ac:dyDescent="0.2">
      <c r="A18054" s="51">
        <v>550821174</v>
      </c>
      <c r="B18054" s="51" t="s">
        <v>12</v>
      </c>
      <c r="C18054" s="51" t="s">
        <v>31</v>
      </c>
      <c r="D18054" s="51" t="s">
        <v>3603</v>
      </c>
      <c r="E18054" s="51">
        <v>6</v>
      </c>
      <c r="F18054" s="51" t="s">
        <v>3601</v>
      </c>
      <c r="G18054" s="51" t="s">
        <v>3602</v>
      </c>
      <c r="H18054" s="51">
        <v>5893</v>
      </c>
      <c r="I18054" s="51" t="s">
        <v>3550</v>
      </c>
      <c r="J18054" s="52">
        <v>6022</v>
      </c>
      <c r="K18054" s="51" t="s">
        <v>47</v>
      </c>
      <c r="L18054" s="51" t="s">
        <v>34</v>
      </c>
      <c r="M18054" s="51">
        <v>0</v>
      </c>
      <c r="N18054" s="51">
        <v>0</v>
      </c>
      <c r="O18054" s="51">
        <v>0</v>
      </c>
      <c r="P18054" s="51">
        <v>0</v>
      </c>
      <c r="Q18054" s="51">
        <v>0</v>
      </c>
      <c r="S18054">
        <f t="shared" ref="S18054" si="32452">SUM(M18054:P18054)/4</f>
        <v>0</v>
      </c>
      <c r="T18054">
        <f t="shared" ref="T18054" si="32453">SUM(Q18055:Q18056)</f>
        <v>1</v>
      </c>
      <c r="U18054">
        <f t="shared" ref="U18054" si="32454">SUM(Q18057:Q18058)</f>
        <v>0</v>
      </c>
      <c r="W18054" t="str">
        <f>IF(T18054=0,$W$22,"")</f>
        <v/>
      </c>
      <c r="Y18054" t="str">
        <f t="shared" ref="Y18054" si="32455">IF(S18054&gt;SUM(T18054+U18054),$Y$22,"")</f>
        <v/>
      </c>
      <c r="AA18054" t="str">
        <f t="shared" ref="AA18054" si="32456">IF(S18054&gt;$AA$13,$AA$22,"")</f>
        <v/>
      </c>
      <c r="AC18054">
        <f t="shared" ref="AC18054" si="32457">A18054</f>
        <v>550821174</v>
      </c>
      <c r="AD18054">
        <f t="shared" ref="AD18054" si="32458">H18054</f>
        <v>5893</v>
      </c>
      <c r="AE18054">
        <f t="shared" ref="AE18054" si="32459">SUM(W18054:AA18054)</f>
        <v>0</v>
      </c>
      <c r="AF18054" s="15">
        <f t="shared" ref="AF18054" si="32460">J18054</f>
        <v>6022</v>
      </c>
    </row>
    <row r="18055" spans="1:32" x14ac:dyDescent="0.2">
      <c r="A18055" s="51">
        <v>550821174</v>
      </c>
      <c r="B18055" s="51" t="s">
        <v>12</v>
      </c>
      <c r="C18055" s="51" t="s">
        <v>31</v>
      </c>
      <c r="D18055" s="51" t="s">
        <v>3603</v>
      </c>
      <c r="E18055" s="51">
        <v>6</v>
      </c>
      <c r="F18055" s="51" t="s">
        <v>3601</v>
      </c>
      <c r="G18055" s="51" t="s">
        <v>3602</v>
      </c>
      <c r="H18055" s="51">
        <v>5893</v>
      </c>
      <c r="I18055" s="51" t="s">
        <v>3550</v>
      </c>
      <c r="J18055" s="52">
        <v>6022</v>
      </c>
      <c r="K18055" s="51" t="s">
        <v>47</v>
      </c>
      <c r="L18055" s="51" t="s">
        <v>35</v>
      </c>
      <c r="M18055" s="51">
        <v>0</v>
      </c>
      <c r="N18055" s="51">
        <v>0</v>
      </c>
      <c r="O18055" s="51">
        <v>0</v>
      </c>
      <c r="P18055" s="51">
        <v>0</v>
      </c>
      <c r="Q18055" s="51">
        <v>1</v>
      </c>
    </row>
    <row r="18056" spans="1:32" x14ac:dyDescent="0.2">
      <c r="A18056" s="51">
        <v>550821174</v>
      </c>
      <c r="B18056" s="51" t="s">
        <v>12</v>
      </c>
      <c r="C18056" s="51" t="s">
        <v>31</v>
      </c>
      <c r="D18056" s="51" t="s">
        <v>3603</v>
      </c>
      <c r="E18056" s="51">
        <v>6</v>
      </c>
      <c r="F18056" s="51" t="s">
        <v>3601</v>
      </c>
      <c r="G18056" s="51" t="s">
        <v>3602</v>
      </c>
      <c r="H18056" s="51">
        <v>5893</v>
      </c>
      <c r="I18056" s="51" t="s">
        <v>3550</v>
      </c>
      <c r="J18056" s="52">
        <v>6022</v>
      </c>
      <c r="K18056" s="51" t="s">
        <v>47</v>
      </c>
      <c r="L18056" s="51" t="s">
        <v>36</v>
      </c>
      <c r="M18056" s="51">
        <v>0</v>
      </c>
      <c r="N18056" s="51">
        <v>0</v>
      </c>
      <c r="O18056" s="51">
        <v>0</v>
      </c>
      <c r="P18056" s="51">
        <v>0</v>
      </c>
      <c r="Q18056" s="51">
        <v>0</v>
      </c>
    </row>
    <row r="18057" spans="1:32" x14ac:dyDescent="0.2">
      <c r="A18057" s="51">
        <v>550821174</v>
      </c>
      <c r="B18057" s="51" t="s">
        <v>12</v>
      </c>
      <c r="C18057" s="51" t="s">
        <v>31</v>
      </c>
      <c r="D18057" s="51" t="s">
        <v>3603</v>
      </c>
      <c r="E18057" s="51">
        <v>6</v>
      </c>
      <c r="F18057" s="51" t="s">
        <v>3601</v>
      </c>
      <c r="G18057" s="51" t="s">
        <v>3602</v>
      </c>
      <c r="H18057" s="51">
        <v>5893</v>
      </c>
      <c r="I18057" s="51" t="s">
        <v>3550</v>
      </c>
      <c r="J18057" s="52">
        <v>6022</v>
      </c>
      <c r="K18057" s="51" t="s">
        <v>47</v>
      </c>
      <c r="L18057" s="51" t="s">
        <v>37</v>
      </c>
      <c r="M18057" s="51">
        <v>0</v>
      </c>
      <c r="N18057" s="51">
        <v>0</v>
      </c>
      <c r="O18057" s="51">
        <v>0</v>
      </c>
      <c r="P18057" s="51">
        <v>0</v>
      </c>
      <c r="Q18057" s="51">
        <v>0</v>
      </c>
    </row>
    <row r="18058" spans="1:32" x14ac:dyDescent="0.2">
      <c r="A18058" s="51">
        <v>550821174</v>
      </c>
      <c r="B18058" s="51" t="s">
        <v>12</v>
      </c>
      <c r="C18058" s="51" t="s">
        <v>31</v>
      </c>
      <c r="D18058" s="51" t="s">
        <v>3603</v>
      </c>
      <c r="E18058" s="51">
        <v>6</v>
      </c>
      <c r="F18058" s="51" t="s">
        <v>3601</v>
      </c>
      <c r="G18058" s="51" t="s">
        <v>3602</v>
      </c>
      <c r="H18058" s="51">
        <v>5893</v>
      </c>
      <c r="I18058" s="51" t="s">
        <v>3550</v>
      </c>
      <c r="J18058" s="52">
        <v>6022</v>
      </c>
      <c r="K18058" s="51" t="s">
        <v>47</v>
      </c>
      <c r="L18058" s="51" t="s">
        <v>38</v>
      </c>
      <c r="M18058" s="51">
        <v>0</v>
      </c>
      <c r="N18058" s="51">
        <v>0</v>
      </c>
      <c r="O18058" s="51">
        <v>0</v>
      </c>
      <c r="P18058" s="51">
        <v>0</v>
      </c>
      <c r="Q18058" s="51">
        <v>0</v>
      </c>
    </row>
    <row r="18059" spans="1:32" x14ac:dyDescent="0.2">
      <c r="A18059" s="51">
        <v>550821174</v>
      </c>
      <c r="B18059" s="51" t="s">
        <v>12</v>
      </c>
      <c r="C18059" s="51" t="s">
        <v>31</v>
      </c>
      <c r="D18059" s="51" t="s">
        <v>3603</v>
      </c>
      <c r="E18059" s="51">
        <v>6</v>
      </c>
      <c r="F18059" s="51" t="s">
        <v>3601</v>
      </c>
      <c r="G18059" s="51" t="s">
        <v>3602</v>
      </c>
      <c r="H18059" s="51">
        <v>5894</v>
      </c>
      <c r="I18059" s="51" t="s">
        <v>3551</v>
      </c>
      <c r="J18059" s="52">
        <v>6014</v>
      </c>
      <c r="K18059" s="51" t="s">
        <v>41</v>
      </c>
      <c r="L18059" s="51" t="s">
        <v>34</v>
      </c>
      <c r="M18059" s="51">
        <v>0</v>
      </c>
      <c r="N18059" s="51">
        <v>1</v>
      </c>
      <c r="O18059" s="51">
        <v>0</v>
      </c>
      <c r="P18059" s="51">
        <v>0</v>
      </c>
      <c r="Q18059" s="51">
        <v>0</v>
      </c>
      <c r="S18059">
        <f t="shared" ref="S18059" si="32461">SUM(M18059:P18059)/4</f>
        <v>0.25</v>
      </c>
      <c r="T18059">
        <f t="shared" ref="T18059" si="32462">SUM(Q18060:Q18061)</f>
        <v>2</v>
      </c>
      <c r="U18059">
        <f t="shared" ref="U18059" si="32463">SUM(Q18062:Q18063)</f>
        <v>0</v>
      </c>
      <c r="W18059" t="str">
        <f>IF(T18059=0,$W$22,"")</f>
        <v/>
      </c>
      <c r="Y18059" t="str">
        <f t="shared" ref="Y18059" si="32464">IF(S18059&gt;SUM(T18059+U18059),$Y$22,"")</f>
        <v/>
      </c>
      <c r="AA18059" t="str">
        <f t="shared" ref="AA18059" si="32465">IF(S18059&gt;$AA$13,$AA$22,"")</f>
        <v/>
      </c>
      <c r="AC18059">
        <f t="shared" ref="AC18059" si="32466">A18059</f>
        <v>550821174</v>
      </c>
      <c r="AD18059">
        <f t="shared" ref="AD18059" si="32467">H18059</f>
        <v>5894</v>
      </c>
      <c r="AE18059">
        <f t="shared" ref="AE18059" si="32468">SUM(W18059:AA18059)</f>
        <v>0</v>
      </c>
      <c r="AF18059" s="15">
        <f t="shared" ref="AF18059" si="32469">J18059</f>
        <v>6014</v>
      </c>
    </row>
    <row r="18060" spans="1:32" x14ac:dyDescent="0.2">
      <c r="A18060" s="51">
        <v>550821174</v>
      </c>
      <c r="B18060" s="51" t="s">
        <v>12</v>
      </c>
      <c r="C18060" s="51" t="s">
        <v>31</v>
      </c>
      <c r="D18060" s="51" t="s">
        <v>3603</v>
      </c>
      <c r="E18060" s="51">
        <v>6</v>
      </c>
      <c r="F18060" s="51" t="s">
        <v>3601</v>
      </c>
      <c r="G18060" s="51" t="s">
        <v>3602</v>
      </c>
      <c r="H18060" s="51">
        <v>5894</v>
      </c>
      <c r="I18060" s="51" t="s">
        <v>3551</v>
      </c>
      <c r="J18060" s="52">
        <v>6014</v>
      </c>
      <c r="K18060" s="51" t="s">
        <v>41</v>
      </c>
      <c r="L18060" s="51" t="s">
        <v>35</v>
      </c>
      <c r="M18060" s="51">
        <v>0</v>
      </c>
      <c r="N18060" s="51">
        <v>0</v>
      </c>
      <c r="O18060" s="51">
        <v>0</v>
      </c>
      <c r="P18060" s="51">
        <v>0</v>
      </c>
      <c r="Q18060" s="51">
        <v>2</v>
      </c>
    </row>
    <row r="18061" spans="1:32" x14ac:dyDescent="0.2">
      <c r="A18061" s="51">
        <v>550821174</v>
      </c>
      <c r="B18061" s="51" t="s">
        <v>12</v>
      </c>
      <c r="C18061" s="51" t="s">
        <v>31</v>
      </c>
      <c r="D18061" s="51" t="s">
        <v>3603</v>
      </c>
      <c r="E18061" s="51">
        <v>6</v>
      </c>
      <c r="F18061" s="51" t="s">
        <v>3601</v>
      </c>
      <c r="G18061" s="51" t="s">
        <v>3602</v>
      </c>
      <c r="H18061" s="51">
        <v>5894</v>
      </c>
      <c r="I18061" s="51" t="s">
        <v>3551</v>
      </c>
      <c r="J18061" s="52">
        <v>6014</v>
      </c>
      <c r="K18061" s="51" t="s">
        <v>41</v>
      </c>
      <c r="L18061" s="51" t="s">
        <v>36</v>
      </c>
      <c r="M18061" s="51">
        <v>0</v>
      </c>
      <c r="N18061" s="51">
        <v>0</v>
      </c>
      <c r="O18061" s="51">
        <v>0</v>
      </c>
      <c r="P18061" s="51">
        <v>0</v>
      </c>
      <c r="Q18061" s="51">
        <v>0</v>
      </c>
    </row>
    <row r="18062" spans="1:32" x14ac:dyDescent="0.2">
      <c r="A18062" s="51">
        <v>550821174</v>
      </c>
      <c r="B18062" s="51" t="s">
        <v>12</v>
      </c>
      <c r="C18062" s="51" t="s">
        <v>31</v>
      </c>
      <c r="D18062" s="51" t="s">
        <v>3603</v>
      </c>
      <c r="E18062" s="51">
        <v>6</v>
      </c>
      <c r="F18062" s="51" t="s">
        <v>3601</v>
      </c>
      <c r="G18062" s="51" t="s">
        <v>3602</v>
      </c>
      <c r="H18062" s="51">
        <v>5894</v>
      </c>
      <c r="I18062" s="51" t="s">
        <v>3551</v>
      </c>
      <c r="J18062" s="52">
        <v>6014</v>
      </c>
      <c r="K18062" s="51" t="s">
        <v>41</v>
      </c>
      <c r="L18062" s="51" t="s">
        <v>37</v>
      </c>
      <c r="M18062" s="51">
        <v>0</v>
      </c>
      <c r="N18062" s="51">
        <v>0</v>
      </c>
      <c r="O18062" s="51">
        <v>0</v>
      </c>
      <c r="P18062" s="51">
        <v>0</v>
      </c>
      <c r="Q18062" s="51">
        <v>0</v>
      </c>
    </row>
    <row r="18063" spans="1:32" x14ac:dyDescent="0.2">
      <c r="A18063" s="51">
        <v>550821174</v>
      </c>
      <c r="B18063" s="51" t="s">
        <v>12</v>
      </c>
      <c r="C18063" s="51" t="s">
        <v>31</v>
      </c>
      <c r="D18063" s="51" t="s">
        <v>3603</v>
      </c>
      <c r="E18063" s="51">
        <v>6</v>
      </c>
      <c r="F18063" s="51" t="s">
        <v>3601</v>
      </c>
      <c r="G18063" s="51" t="s">
        <v>3602</v>
      </c>
      <c r="H18063" s="51">
        <v>5894</v>
      </c>
      <c r="I18063" s="51" t="s">
        <v>3551</v>
      </c>
      <c r="J18063" s="52">
        <v>6014</v>
      </c>
      <c r="K18063" s="51" t="s">
        <v>41</v>
      </c>
      <c r="L18063" s="51" t="s">
        <v>38</v>
      </c>
      <c r="M18063" s="51">
        <v>0</v>
      </c>
      <c r="N18063" s="51">
        <v>0</v>
      </c>
      <c r="O18063" s="51">
        <v>0</v>
      </c>
      <c r="P18063" s="51">
        <v>0</v>
      </c>
      <c r="Q18063" s="51">
        <v>0</v>
      </c>
    </row>
    <row r="18064" spans="1:32" x14ac:dyDescent="0.2">
      <c r="A18064" s="51">
        <v>550821174</v>
      </c>
      <c r="B18064" s="51" t="s">
        <v>12</v>
      </c>
      <c r="C18064" s="51" t="s">
        <v>31</v>
      </c>
      <c r="D18064" s="51" t="s">
        <v>3603</v>
      </c>
      <c r="E18064" s="51">
        <v>6</v>
      </c>
      <c r="F18064" s="51" t="s">
        <v>3601</v>
      </c>
      <c r="G18064" s="51" t="s">
        <v>3602</v>
      </c>
      <c r="H18064" s="51">
        <v>5898</v>
      </c>
      <c r="I18064" s="51" t="s">
        <v>468</v>
      </c>
      <c r="J18064" s="52">
        <v>6005</v>
      </c>
      <c r="K18064" s="51" t="s">
        <v>61</v>
      </c>
      <c r="L18064" s="51" t="s">
        <v>34</v>
      </c>
      <c r="M18064" s="51">
        <v>0</v>
      </c>
      <c r="N18064" s="51">
        <v>0</v>
      </c>
      <c r="O18064" s="51">
        <v>0</v>
      </c>
      <c r="P18064" s="51">
        <v>0</v>
      </c>
      <c r="Q18064" s="51">
        <v>0</v>
      </c>
      <c r="S18064">
        <f t="shared" ref="S18064" si="32470">SUM(M18064:P18064)/4</f>
        <v>0</v>
      </c>
      <c r="T18064">
        <f t="shared" ref="T18064" si="32471">SUM(Q18065:Q18066)</f>
        <v>1</v>
      </c>
      <c r="U18064">
        <f t="shared" ref="U18064" si="32472">SUM(Q18067:Q18068)</f>
        <v>0</v>
      </c>
      <c r="W18064" t="str">
        <f>IF(T18064=0,$W$22,"")</f>
        <v/>
      </c>
      <c r="Y18064" t="str">
        <f t="shared" ref="Y18064" si="32473">IF(S18064&gt;SUM(T18064+U18064),$Y$22,"")</f>
        <v/>
      </c>
      <c r="AA18064" t="str">
        <f t="shared" ref="AA18064" si="32474">IF(S18064&gt;$AA$13,$AA$22,"")</f>
        <v/>
      </c>
      <c r="AC18064">
        <f t="shared" ref="AC18064" si="32475">A18064</f>
        <v>550821174</v>
      </c>
      <c r="AD18064">
        <f t="shared" ref="AD18064" si="32476">H18064</f>
        <v>5898</v>
      </c>
      <c r="AE18064">
        <f t="shared" ref="AE18064" si="32477">SUM(W18064:AA18064)</f>
        <v>0</v>
      </c>
      <c r="AF18064" s="15">
        <f t="shared" ref="AF18064" si="32478">J18064</f>
        <v>6005</v>
      </c>
    </row>
    <row r="18065" spans="1:32" x14ac:dyDescent="0.2">
      <c r="A18065" s="51">
        <v>550821174</v>
      </c>
      <c r="B18065" s="51" t="s">
        <v>12</v>
      </c>
      <c r="C18065" s="51" t="s">
        <v>31</v>
      </c>
      <c r="D18065" s="51" t="s">
        <v>3603</v>
      </c>
      <c r="E18065" s="51">
        <v>6</v>
      </c>
      <c r="F18065" s="51" t="s">
        <v>3601</v>
      </c>
      <c r="G18065" s="51" t="s">
        <v>3602</v>
      </c>
      <c r="H18065" s="51">
        <v>5898</v>
      </c>
      <c r="I18065" s="51" t="s">
        <v>468</v>
      </c>
      <c r="J18065" s="52">
        <v>6005</v>
      </c>
      <c r="K18065" s="51" t="s">
        <v>61</v>
      </c>
      <c r="L18065" s="51" t="s">
        <v>35</v>
      </c>
      <c r="M18065" s="51">
        <v>0</v>
      </c>
      <c r="N18065" s="51">
        <v>0</v>
      </c>
      <c r="O18065" s="51">
        <v>0</v>
      </c>
      <c r="P18065" s="51">
        <v>0</v>
      </c>
      <c r="Q18065" s="51">
        <v>1</v>
      </c>
    </row>
    <row r="18066" spans="1:32" x14ac:dyDescent="0.2">
      <c r="A18066" s="51">
        <v>550821174</v>
      </c>
      <c r="B18066" s="51" t="s">
        <v>12</v>
      </c>
      <c r="C18066" s="51" t="s">
        <v>31</v>
      </c>
      <c r="D18066" s="51" t="s">
        <v>3603</v>
      </c>
      <c r="E18066" s="51">
        <v>6</v>
      </c>
      <c r="F18066" s="51" t="s">
        <v>3601</v>
      </c>
      <c r="G18066" s="51" t="s">
        <v>3602</v>
      </c>
      <c r="H18066" s="51">
        <v>5898</v>
      </c>
      <c r="I18066" s="51" t="s">
        <v>468</v>
      </c>
      <c r="J18066" s="52">
        <v>6005</v>
      </c>
      <c r="K18066" s="51" t="s">
        <v>61</v>
      </c>
      <c r="L18066" s="51" t="s">
        <v>36</v>
      </c>
      <c r="M18066" s="51">
        <v>0</v>
      </c>
      <c r="N18066" s="51">
        <v>0</v>
      </c>
      <c r="O18066" s="51">
        <v>0</v>
      </c>
      <c r="P18066" s="51">
        <v>0</v>
      </c>
      <c r="Q18066" s="51">
        <v>0</v>
      </c>
    </row>
    <row r="18067" spans="1:32" x14ac:dyDescent="0.2">
      <c r="A18067" s="51">
        <v>550821174</v>
      </c>
      <c r="B18067" s="51" t="s">
        <v>12</v>
      </c>
      <c r="C18067" s="51" t="s">
        <v>31</v>
      </c>
      <c r="D18067" s="51" t="s">
        <v>3603</v>
      </c>
      <c r="E18067" s="51">
        <v>6</v>
      </c>
      <c r="F18067" s="51" t="s">
        <v>3601</v>
      </c>
      <c r="G18067" s="51" t="s">
        <v>3602</v>
      </c>
      <c r="H18067" s="51">
        <v>5898</v>
      </c>
      <c r="I18067" s="51" t="s">
        <v>468</v>
      </c>
      <c r="J18067" s="52">
        <v>6005</v>
      </c>
      <c r="K18067" s="51" t="s">
        <v>61</v>
      </c>
      <c r="L18067" s="51" t="s">
        <v>37</v>
      </c>
      <c r="M18067" s="51">
        <v>0</v>
      </c>
      <c r="N18067" s="51">
        <v>0</v>
      </c>
      <c r="O18067" s="51">
        <v>0</v>
      </c>
      <c r="P18067" s="51">
        <v>0</v>
      </c>
      <c r="Q18067" s="51">
        <v>0</v>
      </c>
    </row>
    <row r="18068" spans="1:32" x14ac:dyDescent="0.2">
      <c r="A18068" s="51">
        <v>550821174</v>
      </c>
      <c r="B18068" s="51" t="s">
        <v>12</v>
      </c>
      <c r="C18068" s="51" t="s">
        <v>31</v>
      </c>
      <c r="D18068" s="51" t="s">
        <v>3603</v>
      </c>
      <c r="E18068" s="51">
        <v>6</v>
      </c>
      <c r="F18068" s="51" t="s">
        <v>3601</v>
      </c>
      <c r="G18068" s="51" t="s">
        <v>3602</v>
      </c>
      <c r="H18068" s="51">
        <v>5898</v>
      </c>
      <c r="I18068" s="51" t="s">
        <v>468</v>
      </c>
      <c r="J18068" s="52">
        <v>6005</v>
      </c>
      <c r="K18068" s="51" t="s">
        <v>61</v>
      </c>
      <c r="L18068" s="51" t="s">
        <v>38</v>
      </c>
      <c r="M18068" s="51">
        <v>0</v>
      </c>
      <c r="N18068" s="51">
        <v>0</v>
      </c>
      <c r="O18068" s="51">
        <v>0</v>
      </c>
      <c r="P18068" s="51">
        <v>0</v>
      </c>
      <c r="Q18068" s="51">
        <v>0</v>
      </c>
    </row>
    <row r="18069" spans="1:32" x14ac:dyDescent="0.2">
      <c r="A18069" s="51">
        <v>550821174</v>
      </c>
      <c r="B18069" s="51" t="s">
        <v>12</v>
      </c>
      <c r="C18069" s="51" t="s">
        <v>31</v>
      </c>
      <c r="D18069" s="51" t="s">
        <v>3603</v>
      </c>
      <c r="E18069" s="51">
        <v>6</v>
      </c>
      <c r="F18069" s="51" t="s">
        <v>3601</v>
      </c>
      <c r="G18069" s="51" t="s">
        <v>3602</v>
      </c>
      <c r="H18069" s="51">
        <v>5911</v>
      </c>
      <c r="I18069" s="51" t="s">
        <v>3552</v>
      </c>
      <c r="J18069" s="52">
        <v>6014</v>
      </c>
      <c r="K18069" s="51" t="s">
        <v>41</v>
      </c>
      <c r="L18069" s="51" t="s">
        <v>34</v>
      </c>
      <c r="M18069" s="51">
        <v>0</v>
      </c>
      <c r="N18069" s="51">
        <v>0</v>
      </c>
      <c r="O18069" s="51">
        <v>0</v>
      </c>
      <c r="P18069" s="51">
        <v>0</v>
      </c>
      <c r="Q18069" s="51">
        <v>0</v>
      </c>
      <c r="S18069">
        <f t="shared" ref="S18069" si="32479">SUM(M18069:P18069)/4</f>
        <v>0</v>
      </c>
      <c r="T18069">
        <f t="shared" ref="T18069" si="32480">SUM(Q18070:Q18071)</f>
        <v>1</v>
      </c>
      <c r="U18069">
        <f t="shared" ref="U18069" si="32481">SUM(Q18072:Q18073)</f>
        <v>0</v>
      </c>
      <c r="W18069" t="str">
        <f>IF(T18069=0,$W$22,"")</f>
        <v/>
      </c>
      <c r="Y18069" t="str">
        <f t="shared" ref="Y18069" si="32482">IF(S18069&gt;SUM(T18069+U18069),$Y$22,"")</f>
        <v/>
      </c>
      <c r="AA18069" t="str">
        <f t="shared" ref="AA18069" si="32483">IF(S18069&gt;$AA$13,$AA$22,"")</f>
        <v/>
      </c>
      <c r="AC18069">
        <f t="shared" ref="AC18069" si="32484">A18069</f>
        <v>550821174</v>
      </c>
      <c r="AD18069">
        <f t="shared" ref="AD18069" si="32485">H18069</f>
        <v>5911</v>
      </c>
      <c r="AE18069">
        <f t="shared" ref="AE18069" si="32486">SUM(W18069:AA18069)</f>
        <v>0</v>
      </c>
      <c r="AF18069" s="15">
        <f t="shared" ref="AF18069" si="32487">J18069</f>
        <v>6014</v>
      </c>
    </row>
    <row r="18070" spans="1:32" x14ac:dyDescent="0.2">
      <c r="A18070" s="51">
        <v>550821174</v>
      </c>
      <c r="B18070" s="51" t="s">
        <v>12</v>
      </c>
      <c r="C18070" s="51" t="s">
        <v>31</v>
      </c>
      <c r="D18070" s="51" t="s">
        <v>3603</v>
      </c>
      <c r="E18070" s="51">
        <v>6</v>
      </c>
      <c r="F18070" s="51" t="s">
        <v>3601</v>
      </c>
      <c r="G18070" s="51" t="s">
        <v>3602</v>
      </c>
      <c r="H18070" s="51">
        <v>5911</v>
      </c>
      <c r="I18070" s="51" t="s">
        <v>3552</v>
      </c>
      <c r="J18070" s="52">
        <v>6014</v>
      </c>
      <c r="K18070" s="51" t="s">
        <v>41</v>
      </c>
      <c r="L18070" s="51" t="s">
        <v>35</v>
      </c>
      <c r="M18070" s="51">
        <v>0</v>
      </c>
      <c r="N18070" s="51">
        <v>0</v>
      </c>
      <c r="O18070" s="51">
        <v>0</v>
      </c>
      <c r="P18070" s="51">
        <v>0</v>
      </c>
      <c r="Q18070" s="51">
        <v>1</v>
      </c>
    </row>
    <row r="18071" spans="1:32" x14ac:dyDescent="0.2">
      <c r="A18071" s="51">
        <v>550821174</v>
      </c>
      <c r="B18071" s="51" t="s">
        <v>12</v>
      </c>
      <c r="C18071" s="51" t="s">
        <v>31</v>
      </c>
      <c r="D18071" s="51" t="s">
        <v>3603</v>
      </c>
      <c r="E18071" s="51">
        <v>6</v>
      </c>
      <c r="F18071" s="51" t="s">
        <v>3601</v>
      </c>
      <c r="G18071" s="51" t="s">
        <v>3602</v>
      </c>
      <c r="H18071" s="51">
        <v>5911</v>
      </c>
      <c r="I18071" s="51" t="s">
        <v>3552</v>
      </c>
      <c r="J18071" s="52">
        <v>6014</v>
      </c>
      <c r="K18071" s="51" t="s">
        <v>41</v>
      </c>
      <c r="L18071" s="51" t="s">
        <v>36</v>
      </c>
      <c r="M18071" s="51">
        <v>0</v>
      </c>
      <c r="N18071" s="51">
        <v>0</v>
      </c>
      <c r="O18071" s="51">
        <v>0</v>
      </c>
      <c r="P18071" s="51">
        <v>0</v>
      </c>
      <c r="Q18071" s="51">
        <v>0</v>
      </c>
    </row>
    <row r="18072" spans="1:32" x14ac:dyDescent="0.2">
      <c r="A18072" s="51">
        <v>550821174</v>
      </c>
      <c r="B18072" s="51" t="s">
        <v>12</v>
      </c>
      <c r="C18072" s="51" t="s">
        <v>31</v>
      </c>
      <c r="D18072" s="51" t="s">
        <v>3603</v>
      </c>
      <c r="E18072" s="51">
        <v>6</v>
      </c>
      <c r="F18072" s="51" t="s">
        <v>3601</v>
      </c>
      <c r="G18072" s="51" t="s">
        <v>3602</v>
      </c>
      <c r="H18072" s="51">
        <v>5911</v>
      </c>
      <c r="I18072" s="51" t="s">
        <v>3552</v>
      </c>
      <c r="J18072" s="52">
        <v>6014</v>
      </c>
      <c r="K18072" s="51" t="s">
        <v>41</v>
      </c>
      <c r="L18072" s="51" t="s">
        <v>37</v>
      </c>
      <c r="M18072" s="51">
        <v>0</v>
      </c>
      <c r="N18072" s="51">
        <v>0</v>
      </c>
      <c r="O18072" s="51">
        <v>0</v>
      </c>
      <c r="P18072" s="51">
        <v>0</v>
      </c>
      <c r="Q18072" s="51">
        <v>0</v>
      </c>
    </row>
    <row r="18073" spans="1:32" x14ac:dyDescent="0.2">
      <c r="A18073" s="51">
        <v>550821174</v>
      </c>
      <c r="B18073" s="51" t="s">
        <v>12</v>
      </c>
      <c r="C18073" s="51" t="s">
        <v>31</v>
      </c>
      <c r="D18073" s="51" t="s">
        <v>3603</v>
      </c>
      <c r="E18073" s="51">
        <v>6</v>
      </c>
      <c r="F18073" s="51" t="s">
        <v>3601</v>
      </c>
      <c r="G18073" s="51" t="s">
        <v>3602</v>
      </c>
      <c r="H18073" s="51">
        <v>5911</v>
      </c>
      <c r="I18073" s="51" t="s">
        <v>3552</v>
      </c>
      <c r="J18073" s="52">
        <v>6014</v>
      </c>
      <c r="K18073" s="51" t="s">
        <v>41</v>
      </c>
      <c r="L18073" s="51" t="s">
        <v>38</v>
      </c>
      <c r="M18073" s="51">
        <v>0</v>
      </c>
      <c r="N18073" s="51">
        <v>0</v>
      </c>
      <c r="O18073" s="51">
        <v>0</v>
      </c>
      <c r="P18073" s="51">
        <v>0</v>
      </c>
      <c r="Q18073" s="51">
        <v>0</v>
      </c>
    </row>
    <row r="18074" spans="1:32" x14ac:dyDescent="0.2">
      <c r="A18074" s="51">
        <v>550821174</v>
      </c>
      <c r="B18074" s="51" t="s">
        <v>12</v>
      </c>
      <c r="C18074" s="51" t="s">
        <v>31</v>
      </c>
      <c r="D18074" s="51" t="s">
        <v>3603</v>
      </c>
      <c r="E18074" s="51">
        <v>6</v>
      </c>
      <c r="F18074" s="51" t="s">
        <v>3601</v>
      </c>
      <c r="G18074" s="51" t="s">
        <v>3602</v>
      </c>
      <c r="H18074" s="51">
        <v>5930</v>
      </c>
      <c r="I18074" s="51" t="s">
        <v>2077</v>
      </c>
      <c r="J18074" s="52">
        <v>6029</v>
      </c>
      <c r="K18074" s="51" t="s">
        <v>567</v>
      </c>
      <c r="L18074" s="51" t="s">
        <v>34</v>
      </c>
      <c r="M18074" s="51">
        <v>0</v>
      </c>
      <c r="N18074" s="51">
        <v>0</v>
      </c>
      <c r="O18074" s="51">
        <v>0</v>
      </c>
      <c r="P18074" s="51">
        <v>0</v>
      </c>
      <c r="Q18074" s="51">
        <v>0</v>
      </c>
      <c r="S18074">
        <f t="shared" ref="S18074" si="32488">SUM(M18074:P18074)/4</f>
        <v>0</v>
      </c>
      <c r="T18074">
        <f t="shared" ref="T18074" si="32489">SUM(Q18075:Q18076)</f>
        <v>2</v>
      </c>
      <c r="U18074">
        <f t="shared" ref="U18074" si="32490">SUM(Q18077:Q18078)</f>
        <v>0</v>
      </c>
      <c r="W18074" t="str">
        <f>IF(T18074=0,$W$22,"")</f>
        <v/>
      </c>
      <c r="Y18074" t="str">
        <f t="shared" ref="Y18074" si="32491">IF(S18074&gt;SUM(T18074+U18074),$Y$22,"")</f>
        <v/>
      </c>
      <c r="AA18074" t="str">
        <f t="shared" ref="AA18074" si="32492">IF(S18074&gt;$AA$13,$AA$22,"")</f>
        <v/>
      </c>
      <c r="AC18074">
        <f t="shared" ref="AC18074" si="32493">A18074</f>
        <v>550821174</v>
      </c>
      <c r="AD18074">
        <f t="shared" ref="AD18074" si="32494">H18074</f>
        <v>5930</v>
      </c>
      <c r="AE18074">
        <f t="shared" ref="AE18074" si="32495">SUM(W18074:AA18074)</f>
        <v>0</v>
      </c>
      <c r="AF18074" s="15">
        <f t="shared" ref="AF18074" si="32496">J18074</f>
        <v>6029</v>
      </c>
    </row>
    <row r="18075" spans="1:32" x14ac:dyDescent="0.2">
      <c r="A18075" s="51">
        <v>550821174</v>
      </c>
      <c r="B18075" s="51" t="s">
        <v>12</v>
      </c>
      <c r="C18075" s="51" t="s">
        <v>31</v>
      </c>
      <c r="D18075" s="51" t="s">
        <v>3603</v>
      </c>
      <c r="E18075" s="51">
        <v>6</v>
      </c>
      <c r="F18075" s="51" t="s">
        <v>3601</v>
      </c>
      <c r="G18075" s="51" t="s">
        <v>3602</v>
      </c>
      <c r="H18075" s="51">
        <v>5930</v>
      </c>
      <c r="I18075" s="51" t="s">
        <v>2077</v>
      </c>
      <c r="J18075" s="52">
        <v>6029</v>
      </c>
      <c r="K18075" s="51" t="s">
        <v>567</v>
      </c>
      <c r="L18075" s="51" t="s">
        <v>35</v>
      </c>
      <c r="M18075" s="51">
        <v>0</v>
      </c>
      <c r="N18075" s="51">
        <v>0</v>
      </c>
      <c r="O18075" s="51">
        <v>0</v>
      </c>
      <c r="P18075" s="51">
        <v>0</v>
      </c>
      <c r="Q18075" s="51">
        <v>2</v>
      </c>
    </row>
    <row r="18076" spans="1:32" x14ac:dyDescent="0.2">
      <c r="A18076" s="51">
        <v>550821174</v>
      </c>
      <c r="B18076" s="51" t="s">
        <v>12</v>
      </c>
      <c r="C18076" s="51" t="s">
        <v>31</v>
      </c>
      <c r="D18076" s="51" t="s">
        <v>3603</v>
      </c>
      <c r="E18076" s="51">
        <v>6</v>
      </c>
      <c r="F18076" s="51" t="s">
        <v>3601</v>
      </c>
      <c r="G18076" s="51" t="s">
        <v>3602</v>
      </c>
      <c r="H18076" s="51">
        <v>5930</v>
      </c>
      <c r="I18076" s="51" t="s">
        <v>2077</v>
      </c>
      <c r="J18076" s="52">
        <v>6029</v>
      </c>
      <c r="K18076" s="51" t="s">
        <v>567</v>
      </c>
      <c r="L18076" s="51" t="s">
        <v>36</v>
      </c>
      <c r="M18076" s="51">
        <v>0</v>
      </c>
      <c r="N18076" s="51">
        <v>0</v>
      </c>
      <c r="O18076" s="51">
        <v>0</v>
      </c>
      <c r="P18076" s="51">
        <v>0</v>
      </c>
      <c r="Q18076" s="51">
        <v>0</v>
      </c>
    </row>
    <row r="18077" spans="1:32" x14ac:dyDescent="0.2">
      <c r="A18077" s="51">
        <v>550821174</v>
      </c>
      <c r="B18077" s="51" t="s">
        <v>12</v>
      </c>
      <c r="C18077" s="51" t="s">
        <v>31</v>
      </c>
      <c r="D18077" s="51" t="s">
        <v>3603</v>
      </c>
      <c r="E18077" s="51">
        <v>6</v>
      </c>
      <c r="F18077" s="51" t="s">
        <v>3601</v>
      </c>
      <c r="G18077" s="51" t="s">
        <v>3602</v>
      </c>
      <c r="H18077" s="51">
        <v>5930</v>
      </c>
      <c r="I18077" s="51" t="s">
        <v>2077</v>
      </c>
      <c r="J18077" s="52">
        <v>6029</v>
      </c>
      <c r="K18077" s="51" t="s">
        <v>567</v>
      </c>
      <c r="L18077" s="51" t="s">
        <v>37</v>
      </c>
      <c r="M18077" s="51">
        <v>0</v>
      </c>
      <c r="N18077" s="51">
        <v>0</v>
      </c>
      <c r="O18077" s="51">
        <v>0</v>
      </c>
      <c r="P18077" s="51">
        <v>0</v>
      </c>
      <c r="Q18077" s="51">
        <v>0</v>
      </c>
    </row>
    <row r="18078" spans="1:32" x14ac:dyDescent="0.2">
      <c r="A18078" s="51">
        <v>550821174</v>
      </c>
      <c r="B18078" s="51" t="s">
        <v>12</v>
      </c>
      <c r="C18078" s="51" t="s">
        <v>31</v>
      </c>
      <c r="D18078" s="51" t="s">
        <v>3603</v>
      </c>
      <c r="E18078" s="51">
        <v>6</v>
      </c>
      <c r="F18078" s="51" t="s">
        <v>3601</v>
      </c>
      <c r="G18078" s="51" t="s">
        <v>3602</v>
      </c>
      <c r="H18078" s="51">
        <v>5930</v>
      </c>
      <c r="I18078" s="51" t="s">
        <v>2077</v>
      </c>
      <c r="J18078" s="52">
        <v>6029</v>
      </c>
      <c r="K18078" s="51" t="s">
        <v>567</v>
      </c>
      <c r="L18078" s="51" t="s">
        <v>38</v>
      </c>
      <c r="M18078" s="51">
        <v>0</v>
      </c>
      <c r="N18078" s="51">
        <v>0</v>
      </c>
      <c r="O18078" s="51">
        <v>0</v>
      </c>
      <c r="P18078" s="51">
        <v>0</v>
      </c>
      <c r="Q18078" s="51">
        <v>0</v>
      </c>
    </row>
    <row r="18079" spans="1:32" x14ac:dyDescent="0.2">
      <c r="A18079" s="51">
        <v>550821174</v>
      </c>
      <c r="B18079" s="51" t="s">
        <v>12</v>
      </c>
      <c r="C18079" s="51" t="s">
        <v>31</v>
      </c>
      <c r="D18079" s="51" t="s">
        <v>3603</v>
      </c>
      <c r="E18079" s="51">
        <v>6</v>
      </c>
      <c r="F18079" s="51" t="s">
        <v>3601</v>
      </c>
      <c r="G18079" s="51" t="s">
        <v>3602</v>
      </c>
      <c r="H18079" s="51">
        <v>5931</v>
      </c>
      <c r="I18079" s="51" t="s">
        <v>2203</v>
      </c>
      <c r="J18079" s="52">
        <v>6007</v>
      </c>
      <c r="K18079" s="51" t="s">
        <v>33</v>
      </c>
      <c r="L18079" s="51" t="s">
        <v>34</v>
      </c>
      <c r="M18079" s="51">
        <v>1</v>
      </c>
      <c r="N18079" s="51">
        <v>0</v>
      </c>
      <c r="O18079" s="51">
        <v>0</v>
      </c>
      <c r="P18079" s="51">
        <v>0</v>
      </c>
      <c r="Q18079" s="51">
        <v>0</v>
      </c>
      <c r="S18079">
        <f t="shared" ref="S18079" si="32497">SUM(M18079:P18079)/4</f>
        <v>0.25</v>
      </c>
      <c r="T18079">
        <f t="shared" ref="T18079" si="32498">SUM(Q18080:Q18081)</f>
        <v>2</v>
      </c>
      <c r="U18079">
        <f t="shared" ref="U18079" si="32499">SUM(Q18082:Q18083)</f>
        <v>0</v>
      </c>
      <c r="W18079" t="str">
        <f>IF(T18079=0,$W$22,"")</f>
        <v/>
      </c>
      <c r="Y18079" t="str">
        <f t="shared" ref="Y18079" si="32500">IF(S18079&gt;SUM(T18079+U18079),$Y$22,"")</f>
        <v/>
      </c>
      <c r="AA18079" t="str">
        <f t="shared" ref="AA18079" si="32501">IF(S18079&gt;$AA$13,$AA$22,"")</f>
        <v/>
      </c>
      <c r="AC18079">
        <f t="shared" ref="AC18079" si="32502">A18079</f>
        <v>550821174</v>
      </c>
      <c r="AD18079">
        <f t="shared" ref="AD18079" si="32503">H18079</f>
        <v>5931</v>
      </c>
      <c r="AE18079">
        <f t="shared" ref="AE18079" si="32504">SUM(W18079:AA18079)</f>
        <v>0</v>
      </c>
      <c r="AF18079" s="15">
        <f t="shared" ref="AF18079" si="32505">J18079</f>
        <v>6007</v>
      </c>
    </row>
    <row r="18080" spans="1:32" x14ac:dyDescent="0.2">
      <c r="A18080" s="51">
        <v>550821174</v>
      </c>
      <c r="B18080" s="51" t="s">
        <v>12</v>
      </c>
      <c r="C18080" s="51" t="s">
        <v>31</v>
      </c>
      <c r="D18080" s="51" t="s">
        <v>3603</v>
      </c>
      <c r="E18080" s="51">
        <v>6</v>
      </c>
      <c r="F18080" s="51" t="s">
        <v>3601</v>
      </c>
      <c r="G18080" s="51" t="s">
        <v>3602</v>
      </c>
      <c r="H18080" s="51">
        <v>5931</v>
      </c>
      <c r="I18080" s="51" t="s">
        <v>2203</v>
      </c>
      <c r="J18080" s="52">
        <v>6007</v>
      </c>
      <c r="K18080" s="51" t="s">
        <v>33</v>
      </c>
      <c r="L18080" s="51" t="s">
        <v>35</v>
      </c>
      <c r="M18080" s="51">
        <v>0</v>
      </c>
      <c r="N18080" s="51">
        <v>0</v>
      </c>
      <c r="O18080" s="51">
        <v>0</v>
      </c>
      <c r="P18080" s="51">
        <v>0</v>
      </c>
      <c r="Q18080" s="51">
        <v>2</v>
      </c>
    </row>
    <row r="18081" spans="1:32" x14ac:dyDescent="0.2">
      <c r="A18081" s="51">
        <v>550821174</v>
      </c>
      <c r="B18081" s="51" t="s">
        <v>12</v>
      </c>
      <c r="C18081" s="51" t="s">
        <v>31</v>
      </c>
      <c r="D18081" s="51" t="s">
        <v>3603</v>
      </c>
      <c r="E18081" s="51">
        <v>6</v>
      </c>
      <c r="F18081" s="51" t="s">
        <v>3601</v>
      </c>
      <c r="G18081" s="51" t="s">
        <v>3602</v>
      </c>
      <c r="H18081" s="51">
        <v>5931</v>
      </c>
      <c r="I18081" s="51" t="s">
        <v>2203</v>
      </c>
      <c r="J18081" s="52">
        <v>6007</v>
      </c>
      <c r="K18081" s="51" t="s">
        <v>33</v>
      </c>
      <c r="L18081" s="51" t="s">
        <v>36</v>
      </c>
      <c r="M18081" s="51">
        <v>0</v>
      </c>
      <c r="N18081" s="51">
        <v>0</v>
      </c>
      <c r="O18081" s="51">
        <v>0</v>
      </c>
      <c r="P18081" s="51">
        <v>0</v>
      </c>
      <c r="Q18081" s="51">
        <v>0</v>
      </c>
    </row>
    <row r="18082" spans="1:32" x14ac:dyDescent="0.2">
      <c r="A18082" s="51">
        <v>550821174</v>
      </c>
      <c r="B18082" s="51" t="s">
        <v>12</v>
      </c>
      <c r="C18082" s="51" t="s">
        <v>31</v>
      </c>
      <c r="D18082" s="51" t="s">
        <v>3603</v>
      </c>
      <c r="E18082" s="51">
        <v>6</v>
      </c>
      <c r="F18082" s="51" t="s">
        <v>3601</v>
      </c>
      <c r="G18082" s="51" t="s">
        <v>3602</v>
      </c>
      <c r="H18082" s="51">
        <v>5931</v>
      </c>
      <c r="I18082" s="51" t="s">
        <v>2203</v>
      </c>
      <c r="J18082" s="52">
        <v>6007</v>
      </c>
      <c r="K18082" s="51" t="s">
        <v>33</v>
      </c>
      <c r="L18082" s="51" t="s">
        <v>37</v>
      </c>
      <c r="M18082" s="51">
        <v>0</v>
      </c>
      <c r="N18082" s="51">
        <v>0</v>
      </c>
      <c r="O18082" s="51">
        <v>0</v>
      </c>
      <c r="P18082" s="51">
        <v>0</v>
      </c>
      <c r="Q18082" s="51">
        <v>0</v>
      </c>
    </row>
    <row r="18083" spans="1:32" x14ac:dyDescent="0.2">
      <c r="A18083" s="51">
        <v>550821174</v>
      </c>
      <c r="B18083" s="51" t="s">
        <v>12</v>
      </c>
      <c r="C18083" s="51" t="s">
        <v>31</v>
      </c>
      <c r="D18083" s="51" t="s">
        <v>3603</v>
      </c>
      <c r="E18083" s="51">
        <v>6</v>
      </c>
      <c r="F18083" s="51" t="s">
        <v>3601</v>
      </c>
      <c r="G18083" s="51" t="s">
        <v>3602</v>
      </c>
      <c r="H18083" s="51">
        <v>5931</v>
      </c>
      <c r="I18083" s="51" t="s">
        <v>2203</v>
      </c>
      <c r="J18083" s="52">
        <v>6007</v>
      </c>
      <c r="K18083" s="51" t="s">
        <v>33</v>
      </c>
      <c r="L18083" s="51" t="s">
        <v>38</v>
      </c>
      <c r="M18083" s="51">
        <v>0</v>
      </c>
      <c r="N18083" s="51">
        <v>0</v>
      </c>
      <c r="O18083" s="51">
        <v>0</v>
      </c>
      <c r="P18083" s="51">
        <v>0</v>
      </c>
      <c r="Q18083" s="51">
        <v>0</v>
      </c>
    </row>
    <row r="18084" spans="1:32" x14ac:dyDescent="0.2">
      <c r="A18084" s="51">
        <v>550821174</v>
      </c>
      <c r="B18084" s="51" t="s">
        <v>12</v>
      </c>
      <c r="C18084" s="51" t="s">
        <v>31</v>
      </c>
      <c r="D18084" s="51" t="s">
        <v>3603</v>
      </c>
      <c r="E18084" s="51">
        <v>6</v>
      </c>
      <c r="F18084" s="51" t="s">
        <v>3601</v>
      </c>
      <c r="G18084" s="51" t="s">
        <v>3602</v>
      </c>
      <c r="H18084" s="51">
        <v>5932</v>
      </c>
      <c r="I18084" s="51" t="s">
        <v>2325</v>
      </c>
      <c r="J18084" s="52">
        <v>6014</v>
      </c>
      <c r="K18084" s="51" t="s">
        <v>41</v>
      </c>
      <c r="L18084" s="51" t="s">
        <v>34</v>
      </c>
      <c r="M18084" s="51">
        <v>0</v>
      </c>
      <c r="N18084" s="51">
        <v>0</v>
      </c>
      <c r="O18084" s="51">
        <v>0</v>
      </c>
      <c r="P18084" s="51">
        <v>0</v>
      </c>
      <c r="Q18084" s="51">
        <v>0</v>
      </c>
      <c r="S18084">
        <f t="shared" ref="S18084" si="32506">SUM(M18084:P18084)/4</f>
        <v>0</v>
      </c>
      <c r="T18084">
        <f t="shared" ref="T18084" si="32507">SUM(Q18085:Q18086)</f>
        <v>2</v>
      </c>
      <c r="U18084">
        <f t="shared" ref="U18084" si="32508">SUM(Q18087:Q18088)</f>
        <v>0</v>
      </c>
      <c r="W18084" t="str">
        <f>IF(T18084=0,$W$22,"")</f>
        <v/>
      </c>
      <c r="Y18084" t="str">
        <f t="shared" ref="Y18084" si="32509">IF(S18084&gt;SUM(T18084+U18084),$Y$22,"")</f>
        <v/>
      </c>
      <c r="AA18084" t="str">
        <f t="shared" ref="AA18084" si="32510">IF(S18084&gt;$AA$13,$AA$22,"")</f>
        <v/>
      </c>
      <c r="AC18084">
        <f t="shared" ref="AC18084" si="32511">A18084</f>
        <v>550821174</v>
      </c>
      <c r="AD18084">
        <f t="shared" ref="AD18084" si="32512">H18084</f>
        <v>5932</v>
      </c>
      <c r="AE18084">
        <f t="shared" ref="AE18084" si="32513">SUM(W18084:AA18084)</f>
        <v>0</v>
      </c>
      <c r="AF18084" s="15">
        <f t="shared" ref="AF18084" si="32514">J18084</f>
        <v>6014</v>
      </c>
    </row>
    <row r="18085" spans="1:32" x14ac:dyDescent="0.2">
      <c r="A18085" s="51">
        <v>550821174</v>
      </c>
      <c r="B18085" s="51" t="s">
        <v>12</v>
      </c>
      <c r="C18085" s="51" t="s">
        <v>31</v>
      </c>
      <c r="D18085" s="51" t="s">
        <v>3603</v>
      </c>
      <c r="E18085" s="51">
        <v>6</v>
      </c>
      <c r="F18085" s="51" t="s">
        <v>3601</v>
      </c>
      <c r="G18085" s="51" t="s">
        <v>3602</v>
      </c>
      <c r="H18085" s="51">
        <v>5932</v>
      </c>
      <c r="I18085" s="51" t="s">
        <v>2325</v>
      </c>
      <c r="J18085" s="52">
        <v>6014</v>
      </c>
      <c r="K18085" s="51" t="s">
        <v>41</v>
      </c>
      <c r="L18085" s="51" t="s">
        <v>35</v>
      </c>
      <c r="M18085" s="51">
        <v>0</v>
      </c>
      <c r="N18085" s="51">
        <v>0</v>
      </c>
      <c r="O18085" s="51">
        <v>0</v>
      </c>
      <c r="P18085" s="51">
        <v>0</v>
      </c>
      <c r="Q18085" s="51">
        <v>2</v>
      </c>
    </row>
    <row r="18086" spans="1:32" x14ac:dyDescent="0.2">
      <c r="A18086" s="51">
        <v>550821174</v>
      </c>
      <c r="B18086" s="51" t="s">
        <v>12</v>
      </c>
      <c r="C18086" s="51" t="s">
        <v>31</v>
      </c>
      <c r="D18086" s="51" t="s">
        <v>3603</v>
      </c>
      <c r="E18086" s="51">
        <v>6</v>
      </c>
      <c r="F18086" s="51" t="s">
        <v>3601</v>
      </c>
      <c r="G18086" s="51" t="s">
        <v>3602</v>
      </c>
      <c r="H18086" s="51">
        <v>5932</v>
      </c>
      <c r="I18086" s="51" t="s">
        <v>2325</v>
      </c>
      <c r="J18086" s="52">
        <v>6014</v>
      </c>
      <c r="K18086" s="51" t="s">
        <v>41</v>
      </c>
      <c r="L18086" s="51" t="s">
        <v>36</v>
      </c>
      <c r="M18086" s="51">
        <v>0</v>
      </c>
      <c r="N18086" s="51">
        <v>0</v>
      </c>
      <c r="O18086" s="51">
        <v>0</v>
      </c>
      <c r="P18086" s="51">
        <v>0</v>
      </c>
      <c r="Q18086" s="51">
        <v>0</v>
      </c>
    </row>
    <row r="18087" spans="1:32" x14ac:dyDescent="0.2">
      <c r="A18087" s="51">
        <v>550821174</v>
      </c>
      <c r="B18087" s="51" t="s">
        <v>12</v>
      </c>
      <c r="C18087" s="51" t="s">
        <v>31</v>
      </c>
      <c r="D18087" s="51" t="s">
        <v>3603</v>
      </c>
      <c r="E18087" s="51">
        <v>6</v>
      </c>
      <c r="F18087" s="51" t="s">
        <v>3601</v>
      </c>
      <c r="G18087" s="51" t="s">
        <v>3602</v>
      </c>
      <c r="H18087" s="51">
        <v>5932</v>
      </c>
      <c r="I18087" s="51" t="s">
        <v>2325</v>
      </c>
      <c r="J18087" s="52">
        <v>6014</v>
      </c>
      <c r="K18087" s="51" t="s">
        <v>41</v>
      </c>
      <c r="L18087" s="51" t="s">
        <v>37</v>
      </c>
      <c r="M18087" s="51">
        <v>0</v>
      </c>
      <c r="N18087" s="51">
        <v>0</v>
      </c>
      <c r="O18087" s="51">
        <v>0</v>
      </c>
      <c r="P18087" s="51">
        <v>0</v>
      </c>
      <c r="Q18087" s="51">
        <v>0</v>
      </c>
    </row>
    <row r="18088" spans="1:32" x14ac:dyDescent="0.2">
      <c r="A18088" s="51">
        <v>550821174</v>
      </c>
      <c r="B18088" s="51" t="s">
        <v>12</v>
      </c>
      <c r="C18088" s="51" t="s">
        <v>31</v>
      </c>
      <c r="D18088" s="51" t="s">
        <v>3603</v>
      </c>
      <c r="E18088" s="51">
        <v>6</v>
      </c>
      <c r="F18088" s="51" t="s">
        <v>3601</v>
      </c>
      <c r="G18088" s="51" t="s">
        <v>3602</v>
      </c>
      <c r="H18088" s="51">
        <v>5932</v>
      </c>
      <c r="I18088" s="51" t="s">
        <v>2325</v>
      </c>
      <c r="J18088" s="52">
        <v>6014</v>
      </c>
      <c r="K18088" s="51" t="s">
        <v>41</v>
      </c>
      <c r="L18088" s="51" t="s">
        <v>38</v>
      </c>
      <c r="M18088" s="51">
        <v>0</v>
      </c>
      <c r="N18088" s="51">
        <v>0</v>
      </c>
      <c r="O18088" s="51">
        <v>0</v>
      </c>
      <c r="P18088" s="51">
        <v>0</v>
      </c>
      <c r="Q18088" s="51">
        <v>0</v>
      </c>
    </row>
    <row r="18089" spans="1:32" x14ac:dyDescent="0.2">
      <c r="A18089" s="51">
        <v>550821174</v>
      </c>
      <c r="B18089" s="51" t="s">
        <v>12</v>
      </c>
      <c r="C18089" s="51" t="s">
        <v>31</v>
      </c>
      <c r="D18089" s="51" t="s">
        <v>3603</v>
      </c>
      <c r="E18089" s="51">
        <v>6</v>
      </c>
      <c r="F18089" s="51" t="s">
        <v>3601</v>
      </c>
      <c r="G18089" s="51" t="s">
        <v>3602</v>
      </c>
      <c r="H18089" s="51">
        <v>5938</v>
      </c>
      <c r="I18089" s="51" t="s">
        <v>3553</v>
      </c>
      <c r="J18089" s="52">
        <v>6029</v>
      </c>
      <c r="K18089" s="51" t="s">
        <v>567</v>
      </c>
      <c r="L18089" s="51" t="s">
        <v>34</v>
      </c>
      <c r="M18089" s="51">
        <v>0</v>
      </c>
      <c r="N18089" s="51">
        <v>0</v>
      </c>
      <c r="O18089" s="51">
        <v>0</v>
      </c>
      <c r="P18089" s="51">
        <v>0</v>
      </c>
      <c r="Q18089" s="51">
        <v>0</v>
      </c>
      <c r="S18089">
        <f t="shared" ref="S18089" si="32515">SUM(M18089:P18089)/4</f>
        <v>0</v>
      </c>
      <c r="T18089">
        <f t="shared" ref="T18089" si="32516">SUM(Q18090:Q18091)</f>
        <v>2</v>
      </c>
      <c r="U18089">
        <f t="shared" ref="U18089" si="32517">SUM(Q18092:Q18093)</f>
        <v>0</v>
      </c>
      <c r="W18089" t="str">
        <f>IF(T18089=0,$W$22,"")</f>
        <v/>
      </c>
      <c r="Y18089" t="str">
        <f t="shared" ref="Y18089" si="32518">IF(S18089&gt;SUM(T18089+U18089),$Y$22,"")</f>
        <v/>
      </c>
      <c r="AA18089" t="str">
        <f t="shared" ref="AA18089" si="32519">IF(S18089&gt;$AA$13,$AA$22,"")</f>
        <v/>
      </c>
      <c r="AC18089">
        <f t="shared" ref="AC18089" si="32520">A18089</f>
        <v>550821174</v>
      </c>
      <c r="AD18089">
        <f t="shared" ref="AD18089" si="32521">H18089</f>
        <v>5938</v>
      </c>
      <c r="AE18089">
        <f t="shared" ref="AE18089" si="32522">SUM(W18089:AA18089)</f>
        <v>0</v>
      </c>
      <c r="AF18089" s="15">
        <f t="shared" ref="AF18089" si="32523">J18089</f>
        <v>6029</v>
      </c>
    </row>
    <row r="18090" spans="1:32" x14ac:dyDescent="0.2">
      <c r="A18090" s="51">
        <v>550821174</v>
      </c>
      <c r="B18090" s="51" t="s">
        <v>12</v>
      </c>
      <c r="C18090" s="51" t="s">
        <v>31</v>
      </c>
      <c r="D18090" s="51" t="s">
        <v>3603</v>
      </c>
      <c r="E18090" s="51">
        <v>6</v>
      </c>
      <c r="F18090" s="51" t="s">
        <v>3601</v>
      </c>
      <c r="G18090" s="51" t="s">
        <v>3602</v>
      </c>
      <c r="H18090" s="51">
        <v>5938</v>
      </c>
      <c r="I18090" s="51" t="s">
        <v>3553</v>
      </c>
      <c r="J18090" s="52">
        <v>6029</v>
      </c>
      <c r="K18090" s="51" t="s">
        <v>567</v>
      </c>
      <c r="L18090" s="51" t="s">
        <v>35</v>
      </c>
      <c r="M18090" s="51">
        <v>0</v>
      </c>
      <c r="N18090" s="51">
        <v>0</v>
      </c>
      <c r="O18090" s="51">
        <v>0</v>
      </c>
      <c r="P18090" s="51">
        <v>0</v>
      </c>
      <c r="Q18090" s="51">
        <v>2</v>
      </c>
    </row>
    <row r="18091" spans="1:32" x14ac:dyDescent="0.2">
      <c r="A18091" s="51">
        <v>550821174</v>
      </c>
      <c r="B18091" s="51" t="s">
        <v>12</v>
      </c>
      <c r="C18091" s="51" t="s">
        <v>31</v>
      </c>
      <c r="D18091" s="51" t="s">
        <v>3603</v>
      </c>
      <c r="E18091" s="51">
        <v>6</v>
      </c>
      <c r="F18091" s="51" t="s">
        <v>3601</v>
      </c>
      <c r="G18091" s="51" t="s">
        <v>3602</v>
      </c>
      <c r="H18091" s="51">
        <v>5938</v>
      </c>
      <c r="I18091" s="51" t="s">
        <v>3553</v>
      </c>
      <c r="J18091" s="52">
        <v>6029</v>
      </c>
      <c r="K18091" s="51" t="s">
        <v>567</v>
      </c>
      <c r="L18091" s="51" t="s">
        <v>36</v>
      </c>
      <c r="M18091" s="51">
        <v>0</v>
      </c>
      <c r="N18091" s="51">
        <v>0</v>
      </c>
      <c r="O18091" s="51">
        <v>0</v>
      </c>
      <c r="P18091" s="51">
        <v>0</v>
      </c>
      <c r="Q18091" s="51">
        <v>0</v>
      </c>
    </row>
    <row r="18092" spans="1:32" x14ac:dyDescent="0.2">
      <c r="A18092" s="51">
        <v>550821174</v>
      </c>
      <c r="B18092" s="51" t="s">
        <v>12</v>
      </c>
      <c r="C18092" s="51" t="s">
        <v>31</v>
      </c>
      <c r="D18092" s="51" t="s">
        <v>3603</v>
      </c>
      <c r="E18092" s="51">
        <v>6</v>
      </c>
      <c r="F18092" s="51" t="s">
        <v>3601</v>
      </c>
      <c r="G18092" s="51" t="s">
        <v>3602</v>
      </c>
      <c r="H18092" s="51">
        <v>5938</v>
      </c>
      <c r="I18092" s="51" t="s">
        <v>3553</v>
      </c>
      <c r="J18092" s="52">
        <v>6029</v>
      </c>
      <c r="K18092" s="51" t="s">
        <v>567</v>
      </c>
      <c r="L18092" s="51" t="s">
        <v>37</v>
      </c>
      <c r="M18092" s="51">
        <v>0</v>
      </c>
      <c r="N18092" s="51">
        <v>0</v>
      </c>
      <c r="O18092" s="51">
        <v>0</v>
      </c>
      <c r="P18092" s="51">
        <v>0</v>
      </c>
      <c r="Q18092" s="51">
        <v>0</v>
      </c>
    </row>
    <row r="18093" spans="1:32" x14ac:dyDescent="0.2">
      <c r="A18093" s="51">
        <v>550821174</v>
      </c>
      <c r="B18093" s="51" t="s">
        <v>12</v>
      </c>
      <c r="C18093" s="51" t="s">
        <v>31</v>
      </c>
      <c r="D18093" s="51" t="s">
        <v>3603</v>
      </c>
      <c r="E18093" s="51">
        <v>6</v>
      </c>
      <c r="F18093" s="51" t="s">
        <v>3601</v>
      </c>
      <c r="G18093" s="51" t="s">
        <v>3602</v>
      </c>
      <c r="H18093" s="51">
        <v>5938</v>
      </c>
      <c r="I18093" s="51" t="s">
        <v>3553</v>
      </c>
      <c r="J18093" s="52">
        <v>6029</v>
      </c>
      <c r="K18093" s="51" t="s">
        <v>567</v>
      </c>
      <c r="L18093" s="51" t="s">
        <v>38</v>
      </c>
      <c r="M18093" s="51">
        <v>0</v>
      </c>
      <c r="N18093" s="51">
        <v>0</v>
      </c>
      <c r="O18093" s="51">
        <v>0</v>
      </c>
      <c r="P18093" s="51">
        <v>0</v>
      </c>
      <c r="Q18093" s="51">
        <v>0</v>
      </c>
    </row>
    <row r="18094" spans="1:32" x14ac:dyDescent="0.2">
      <c r="A18094" s="51">
        <v>550821174</v>
      </c>
      <c r="B18094" s="51" t="s">
        <v>12</v>
      </c>
      <c r="C18094" s="51" t="s">
        <v>31</v>
      </c>
      <c r="D18094" s="51" t="s">
        <v>3603</v>
      </c>
      <c r="E18094" s="51">
        <v>6</v>
      </c>
      <c r="F18094" s="51" t="s">
        <v>3601</v>
      </c>
      <c r="G18094" s="51" t="s">
        <v>3602</v>
      </c>
      <c r="H18094" s="51">
        <v>5939</v>
      </c>
      <c r="I18094" s="51" t="s">
        <v>3554</v>
      </c>
      <c r="J18094" s="52">
        <v>6029</v>
      </c>
      <c r="K18094" s="51" t="s">
        <v>567</v>
      </c>
      <c r="L18094" s="51" t="s">
        <v>34</v>
      </c>
      <c r="M18094" s="51">
        <v>0</v>
      </c>
      <c r="N18094" s="51">
        <v>0</v>
      </c>
      <c r="O18094" s="51">
        <v>0</v>
      </c>
      <c r="P18094" s="51">
        <v>0</v>
      </c>
      <c r="Q18094" s="51">
        <v>0</v>
      </c>
      <c r="S18094">
        <f t="shared" ref="S18094" si="32524">SUM(M18094:P18094)/4</f>
        <v>0</v>
      </c>
      <c r="T18094">
        <f t="shared" ref="T18094" si="32525">SUM(Q18095:Q18096)</f>
        <v>1</v>
      </c>
      <c r="U18094">
        <f t="shared" ref="U18094" si="32526">SUM(Q18097:Q18098)</f>
        <v>0</v>
      </c>
      <c r="W18094" t="str">
        <f>IF(T18094=0,$W$22,"")</f>
        <v/>
      </c>
      <c r="Y18094" t="str">
        <f t="shared" ref="Y18094" si="32527">IF(S18094&gt;SUM(T18094+U18094),$Y$22,"")</f>
        <v/>
      </c>
      <c r="AA18094" t="str">
        <f t="shared" ref="AA18094" si="32528">IF(S18094&gt;$AA$13,$AA$22,"")</f>
        <v/>
      </c>
      <c r="AC18094">
        <f t="shared" ref="AC18094" si="32529">A18094</f>
        <v>550821174</v>
      </c>
      <c r="AD18094">
        <f t="shared" ref="AD18094" si="32530">H18094</f>
        <v>5939</v>
      </c>
      <c r="AE18094">
        <f t="shared" ref="AE18094" si="32531">SUM(W18094:AA18094)</f>
        <v>0</v>
      </c>
      <c r="AF18094" s="15">
        <f t="shared" ref="AF18094" si="32532">J18094</f>
        <v>6029</v>
      </c>
    </row>
    <row r="18095" spans="1:32" x14ac:dyDescent="0.2">
      <c r="A18095" s="51">
        <v>550821174</v>
      </c>
      <c r="B18095" s="51" t="s">
        <v>12</v>
      </c>
      <c r="C18095" s="51" t="s">
        <v>31</v>
      </c>
      <c r="D18095" s="51" t="s">
        <v>3603</v>
      </c>
      <c r="E18095" s="51">
        <v>6</v>
      </c>
      <c r="F18095" s="51" t="s">
        <v>3601</v>
      </c>
      <c r="G18095" s="51" t="s">
        <v>3602</v>
      </c>
      <c r="H18095" s="51">
        <v>5939</v>
      </c>
      <c r="I18095" s="51" t="s">
        <v>3554</v>
      </c>
      <c r="J18095" s="52">
        <v>6029</v>
      </c>
      <c r="K18095" s="51" t="s">
        <v>567</v>
      </c>
      <c r="L18095" s="51" t="s">
        <v>35</v>
      </c>
      <c r="M18095" s="51">
        <v>0</v>
      </c>
      <c r="N18095" s="51">
        <v>0</v>
      </c>
      <c r="O18095" s="51">
        <v>0</v>
      </c>
      <c r="P18095" s="51">
        <v>0</v>
      </c>
      <c r="Q18095" s="51">
        <v>1</v>
      </c>
    </row>
    <row r="18096" spans="1:32" x14ac:dyDescent="0.2">
      <c r="A18096" s="51">
        <v>550821174</v>
      </c>
      <c r="B18096" s="51" t="s">
        <v>12</v>
      </c>
      <c r="C18096" s="51" t="s">
        <v>31</v>
      </c>
      <c r="D18096" s="51" t="s">
        <v>3603</v>
      </c>
      <c r="E18096" s="51">
        <v>6</v>
      </c>
      <c r="F18096" s="51" t="s">
        <v>3601</v>
      </c>
      <c r="G18096" s="51" t="s">
        <v>3602</v>
      </c>
      <c r="H18096" s="51">
        <v>5939</v>
      </c>
      <c r="I18096" s="51" t="s">
        <v>3554</v>
      </c>
      <c r="J18096" s="52">
        <v>6029</v>
      </c>
      <c r="K18096" s="51" t="s">
        <v>567</v>
      </c>
      <c r="L18096" s="51" t="s">
        <v>36</v>
      </c>
      <c r="M18096" s="51">
        <v>0</v>
      </c>
      <c r="N18096" s="51">
        <v>0</v>
      </c>
      <c r="O18096" s="51">
        <v>0</v>
      </c>
      <c r="P18096" s="51">
        <v>0</v>
      </c>
      <c r="Q18096" s="51">
        <v>0</v>
      </c>
    </row>
    <row r="18097" spans="1:32" x14ac:dyDescent="0.2">
      <c r="A18097" s="51">
        <v>550821174</v>
      </c>
      <c r="B18097" s="51" t="s">
        <v>12</v>
      </c>
      <c r="C18097" s="51" t="s">
        <v>31</v>
      </c>
      <c r="D18097" s="51" t="s">
        <v>3603</v>
      </c>
      <c r="E18097" s="51">
        <v>6</v>
      </c>
      <c r="F18097" s="51" t="s">
        <v>3601</v>
      </c>
      <c r="G18097" s="51" t="s">
        <v>3602</v>
      </c>
      <c r="H18097" s="51">
        <v>5939</v>
      </c>
      <c r="I18097" s="51" t="s">
        <v>3554</v>
      </c>
      <c r="J18097" s="52">
        <v>6029</v>
      </c>
      <c r="K18097" s="51" t="s">
        <v>567</v>
      </c>
      <c r="L18097" s="51" t="s">
        <v>37</v>
      </c>
      <c r="M18097" s="51">
        <v>0</v>
      </c>
      <c r="N18097" s="51">
        <v>0</v>
      </c>
      <c r="O18097" s="51">
        <v>0</v>
      </c>
      <c r="P18097" s="51">
        <v>0</v>
      </c>
      <c r="Q18097" s="51">
        <v>0</v>
      </c>
    </row>
    <row r="18098" spans="1:32" x14ac:dyDescent="0.2">
      <c r="A18098" s="51">
        <v>550821174</v>
      </c>
      <c r="B18098" s="51" t="s">
        <v>12</v>
      </c>
      <c r="C18098" s="51" t="s">
        <v>31</v>
      </c>
      <c r="D18098" s="51" t="s">
        <v>3603</v>
      </c>
      <c r="E18098" s="51">
        <v>6</v>
      </c>
      <c r="F18098" s="51" t="s">
        <v>3601</v>
      </c>
      <c r="G18098" s="51" t="s">
        <v>3602</v>
      </c>
      <c r="H18098" s="51">
        <v>5939</v>
      </c>
      <c r="I18098" s="51" t="s">
        <v>3554</v>
      </c>
      <c r="J18098" s="52">
        <v>6029</v>
      </c>
      <c r="K18098" s="51" t="s">
        <v>567</v>
      </c>
      <c r="L18098" s="51" t="s">
        <v>38</v>
      </c>
      <c r="M18098" s="51">
        <v>0</v>
      </c>
      <c r="N18098" s="51">
        <v>0</v>
      </c>
      <c r="O18098" s="51">
        <v>0</v>
      </c>
      <c r="P18098" s="51">
        <v>0</v>
      </c>
      <c r="Q18098" s="51">
        <v>0</v>
      </c>
    </row>
    <row r="18099" spans="1:32" x14ac:dyDescent="0.2">
      <c r="A18099" s="51">
        <v>550821174</v>
      </c>
      <c r="B18099" s="51" t="s">
        <v>12</v>
      </c>
      <c r="C18099" s="51" t="s">
        <v>31</v>
      </c>
      <c r="D18099" s="51" t="s">
        <v>3603</v>
      </c>
      <c r="E18099" s="51">
        <v>6</v>
      </c>
      <c r="F18099" s="51" t="s">
        <v>3601</v>
      </c>
      <c r="G18099" s="51" t="s">
        <v>3602</v>
      </c>
      <c r="H18099" s="51">
        <v>5947</v>
      </c>
      <c r="I18099" s="51" t="s">
        <v>476</v>
      </c>
      <c r="J18099" s="52">
        <v>6007</v>
      </c>
      <c r="K18099" s="51" t="s">
        <v>33</v>
      </c>
      <c r="L18099" s="51" t="s">
        <v>34</v>
      </c>
      <c r="M18099" s="51">
        <v>0</v>
      </c>
      <c r="N18099" s="51">
        <v>0</v>
      </c>
      <c r="O18099" s="51">
        <v>0</v>
      </c>
      <c r="P18099" s="51">
        <v>0</v>
      </c>
      <c r="Q18099" s="51">
        <v>0</v>
      </c>
      <c r="S18099">
        <f t="shared" ref="S18099" si="32533">SUM(M18099:P18099)/4</f>
        <v>0</v>
      </c>
      <c r="T18099">
        <f t="shared" ref="T18099" si="32534">SUM(Q18100:Q18101)</f>
        <v>1</v>
      </c>
      <c r="U18099">
        <f t="shared" ref="U18099" si="32535">SUM(Q18102:Q18103)</f>
        <v>0</v>
      </c>
      <c r="W18099" t="str">
        <f>IF(T18099=0,$W$22,"")</f>
        <v/>
      </c>
      <c r="Y18099" t="str">
        <f t="shared" ref="Y18099" si="32536">IF(S18099&gt;SUM(T18099+U18099),$Y$22,"")</f>
        <v/>
      </c>
      <c r="AA18099" t="str">
        <f t="shared" ref="AA18099" si="32537">IF(S18099&gt;$AA$13,$AA$22,"")</f>
        <v/>
      </c>
      <c r="AC18099">
        <f t="shared" ref="AC18099" si="32538">A18099</f>
        <v>550821174</v>
      </c>
      <c r="AD18099">
        <f t="shared" ref="AD18099" si="32539">H18099</f>
        <v>5947</v>
      </c>
      <c r="AE18099">
        <f t="shared" ref="AE18099" si="32540">SUM(W18099:AA18099)</f>
        <v>0</v>
      </c>
      <c r="AF18099" s="15">
        <f t="shared" ref="AF18099" si="32541">J18099</f>
        <v>6007</v>
      </c>
    </row>
    <row r="18100" spans="1:32" x14ac:dyDescent="0.2">
      <c r="A18100" s="51">
        <v>550821174</v>
      </c>
      <c r="B18100" s="51" t="s">
        <v>12</v>
      </c>
      <c r="C18100" s="51" t="s">
        <v>31</v>
      </c>
      <c r="D18100" s="51" t="s">
        <v>3603</v>
      </c>
      <c r="E18100" s="51">
        <v>6</v>
      </c>
      <c r="F18100" s="51" t="s">
        <v>3601</v>
      </c>
      <c r="G18100" s="51" t="s">
        <v>3602</v>
      </c>
      <c r="H18100" s="51">
        <v>5947</v>
      </c>
      <c r="I18100" s="51" t="s">
        <v>476</v>
      </c>
      <c r="J18100" s="52">
        <v>6007</v>
      </c>
      <c r="K18100" s="51" t="s">
        <v>33</v>
      </c>
      <c r="L18100" s="51" t="s">
        <v>35</v>
      </c>
      <c r="M18100" s="51">
        <v>0</v>
      </c>
      <c r="N18100" s="51">
        <v>0</v>
      </c>
      <c r="O18100" s="51">
        <v>0</v>
      </c>
      <c r="P18100" s="51">
        <v>0</v>
      </c>
      <c r="Q18100" s="51">
        <v>1</v>
      </c>
    </row>
    <row r="18101" spans="1:32" x14ac:dyDescent="0.2">
      <c r="A18101" s="51">
        <v>550821174</v>
      </c>
      <c r="B18101" s="51" t="s">
        <v>12</v>
      </c>
      <c r="C18101" s="51" t="s">
        <v>31</v>
      </c>
      <c r="D18101" s="51" t="s">
        <v>3603</v>
      </c>
      <c r="E18101" s="51">
        <v>6</v>
      </c>
      <c r="F18101" s="51" t="s">
        <v>3601</v>
      </c>
      <c r="G18101" s="51" t="s">
        <v>3602</v>
      </c>
      <c r="H18101" s="51">
        <v>5947</v>
      </c>
      <c r="I18101" s="51" t="s">
        <v>476</v>
      </c>
      <c r="J18101" s="52">
        <v>6007</v>
      </c>
      <c r="K18101" s="51" t="s">
        <v>33</v>
      </c>
      <c r="L18101" s="51" t="s">
        <v>36</v>
      </c>
      <c r="M18101" s="51">
        <v>0</v>
      </c>
      <c r="N18101" s="51">
        <v>0</v>
      </c>
      <c r="O18101" s="51">
        <v>0</v>
      </c>
      <c r="P18101" s="51">
        <v>0</v>
      </c>
      <c r="Q18101" s="51">
        <v>0</v>
      </c>
    </row>
    <row r="18102" spans="1:32" x14ac:dyDescent="0.2">
      <c r="A18102" s="51">
        <v>550821174</v>
      </c>
      <c r="B18102" s="51" t="s">
        <v>12</v>
      </c>
      <c r="C18102" s="51" t="s">
        <v>31</v>
      </c>
      <c r="D18102" s="51" t="s">
        <v>3603</v>
      </c>
      <c r="E18102" s="51">
        <v>6</v>
      </c>
      <c r="F18102" s="51" t="s">
        <v>3601</v>
      </c>
      <c r="G18102" s="51" t="s">
        <v>3602</v>
      </c>
      <c r="H18102" s="51">
        <v>5947</v>
      </c>
      <c r="I18102" s="51" t="s">
        <v>476</v>
      </c>
      <c r="J18102" s="52">
        <v>6007</v>
      </c>
      <c r="K18102" s="51" t="s">
        <v>33</v>
      </c>
      <c r="L18102" s="51" t="s">
        <v>37</v>
      </c>
      <c r="M18102" s="51">
        <v>0</v>
      </c>
      <c r="N18102" s="51">
        <v>0</v>
      </c>
      <c r="O18102" s="51">
        <v>0</v>
      </c>
      <c r="P18102" s="51">
        <v>0</v>
      </c>
      <c r="Q18102" s="51">
        <v>0</v>
      </c>
    </row>
    <row r="18103" spans="1:32" x14ac:dyDescent="0.2">
      <c r="A18103" s="51">
        <v>550821174</v>
      </c>
      <c r="B18103" s="51" t="s">
        <v>12</v>
      </c>
      <c r="C18103" s="51" t="s">
        <v>31</v>
      </c>
      <c r="D18103" s="51" t="s">
        <v>3603</v>
      </c>
      <c r="E18103" s="51">
        <v>6</v>
      </c>
      <c r="F18103" s="51" t="s">
        <v>3601</v>
      </c>
      <c r="G18103" s="51" t="s">
        <v>3602</v>
      </c>
      <c r="H18103" s="51">
        <v>5947</v>
      </c>
      <c r="I18103" s="51" t="s">
        <v>476</v>
      </c>
      <c r="J18103" s="52">
        <v>6007</v>
      </c>
      <c r="K18103" s="51" t="s">
        <v>33</v>
      </c>
      <c r="L18103" s="51" t="s">
        <v>38</v>
      </c>
      <c r="M18103" s="51">
        <v>0</v>
      </c>
      <c r="N18103" s="51">
        <v>0</v>
      </c>
      <c r="O18103" s="51">
        <v>0</v>
      </c>
      <c r="P18103" s="51">
        <v>0</v>
      </c>
      <c r="Q18103" s="51">
        <v>0</v>
      </c>
    </row>
    <row r="18104" spans="1:32" x14ac:dyDescent="0.2">
      <c r="A18104" s="51">
        <v>550821174</v>
      </c>
      <c r="B18104" s="51" t="s">
        <v>12</v>
      </c>
      <c r="C18104" s="51" t="s">
        <v>31</v>
      </c>
      <c r="D18104" s="51" t="s">
        <v>3603</v>
      </c>
      <c r="E18104" s="51">
        <v>6</v>
      </c>
      <c r="F18104" s="51" t="s">
        <v>3601</v>
      </c>
      <c r="G18104" s="51" t="s">
        <v>3602</v>
      </c>
      <c r="H18104" s="51">
        <v>5954</v>
      </c>
      <c r="I18104" s="51" t="s">
        <v>3555</v>
      </c>
      <c r="J18104" s="52">
        <v>6029</v>
      </c>
      <c r="K18104" s="51" t="s">
        <v>567</v>
      </c>
      <c r="L18104" s="51" t="s">
        <v>34</v>
      </c>
      <c r="M18104" s="51">
        <v>0</v>
      </c>
      <c r="N18104" s="51">
        <v>0</v>
      </c>
      <c r="O18104" s="51">
        <v>0</v>
      </c>
      <c r="P18104" s="51">
        <v>0</v>
      </c>
      <c r="Q18104" s="51">
        <v>0</v>
      </c>
      <c r="S18104">
        <f t="shared" ref="S18104" si="32542">SUM(M18104:P18104)/4</f>
        <v>0</v>
      </c>
      <c r="T18104">
        <f t="shared" ref="T18104" si="32543">SUM(Q18105:Q18106)</f>
        <v>1</v>
      </c>
      <c r="U18104">
        <f t="shared" ref="U18104" si="32544">SUM(Q18107:Q18108)</f>
        <v>0</v>
      </c>
      <c r="W18104" t="str">
        <f>IF(T18104=0,$W$22,"")</f>
        <v/>
      </c>
      <c r="Y18104" t="str">
        <f t="shared" ref="Y18104" si="32545">IF(S18104&gt;SUM(T18104+U18104),$Y$22,"")</f>
        <v/>
      </c>
      <c r="AA18104" t="str">
        <f t="shared" ref="AA18104" si="32546">IF(S18104&gt;$AA$13,$AA$22,"")</f>
        <v/>
      </c>
      <c r="AC18104">
        <f t="shared" ref="AC18104" si="32547">A18104</f>
        <v>550821174</v>
      </c>
      <c r="AD18104">
        <f t="shared" ref="AD18104" si="32548">H18104</f>
        <v>5954</v>
      </c>
      <c r="AE18104">
        <f t="shared" ref="AE18104" si="32549">SUM(W18104:AA18104)</f>
        <v>0</v>
      </c>
      <c r="AF18104" s="15">
        <f t="shared" ref="AF18104" si="32550">J18104</f>
        <v>6029</v>
      </c>
    </row>
    <row r="18105" spans="1:32" x14ac:dyDescent="0.2">
      <c r="A18105" s="51">
        <v>550821174</v>
      </c>
      <c r="B18105" s="51" t="s">
        <v>12</v>
      </c>
      <c r="C18105" s="51" t="s">
        <v>31</v>
      </c>
      <c r="D18105" s="51" t="s">
        <v>3603</v>
      </c>
      <c r="E18105" s="51">
        <v>6</v>
      </c>
      <c r="F18105" s="51" t="s">
        <v>3601</v>
      </c>
      <c r="G18105" s="51" t="s">
        <v>3602</v>
      </c>
      <c r="H18105" s="51">
        <v>5954</v>
      </c>
      <c r="I18105" s="51" t="s">
        <v>3555</v>
      </c>
      <c r="J18105" s="52">
        <v>6029</v>
      </c>
      <c r="K18105" s="51" t="s">
        <v>567</v>
      </c>
      <c r="L18105" s="51" t="s">
        <v>35</v>
      </c>
      <c r="M18105" s="51">
        <v>0</v>
      </c>
      <c r="N18105" s="51">
        <v>0</v>
      </c>
      <c r="O18105" s="51">
        <v>0</v>
      </c>
      <c r="P18105" s="51">
        <v>0</v>
      </c>
      <c r="Q18105" s="51">
        <v>1</v>
      </c>
    </row>
    <row r="18106" spans="1:32" x14ac:dyDescent="0.2">
      <c r="A18106" s="51">
        <v>550821174</v>
      </c>
      <c r="B18106" s="51" t="s">
        <v>12</v>
      </c>
      <c r="C18106" s="51" t="s">
        <v>31</v>
      </c>
      <c r="D18106" s="51" t="s">
        <v>3603</v>
      </c>
      <c r="E18106" s="51">
        <v>6</v>
      </c>
      <c r="F18106" s="51" t="s">
        <v>3601</v>
      </c>
      <c r="G18106" s="51" t="s">
        <v>3602</v>
      </c>
      <c r="H18106" s="51">
        <v>5954</v>
      </c>
      <c r="I18106" s="51" t="s">
        <v>3555</v>
      </c>
      <c r="J18106" s="52">
        <v>6029</v>
      </c>
      <c r="K18106" s="51" t="s">
        <v>567</v>
      </c>
      <c r="L18106" s="51" t="s">
        <v>36</v>
      </c>
      <c r="M18106" s="51">
        <v>0</v>
      </c>
      <c r="N18106" s="51">
        <v>0</v>
      </c>
      <c r="O18106" s="51">
        <v>0</v>
      </c>
      <c r="P18106" s="51">
        <v>0</v>
      </c>
      <c r="Q18106" s="51">
        <v>0</v>
      </c>
    </row>
    <row r="18107" spans="1:32" x14ac:dyDescent="0.2">
      <c r="A18107" s="51">
        <v>550821174</v>
      </c>
      <c r="B18107" s="51" t="s">
        <v>12</v>
      </c>
      <c r="C18107" s="51" t="s">
        <v>31</v>
      </c>
      <c r="D18107" s="51" t="s">
        <v>3603</v>
      </c>
      <c r="E18107" s="51">
        <v>6</v>
      </c>
      <c r="F18107" s="51" t="s">
        <v>3601</v>
      </c>
      <c r="G18107" s="51" t="s">
        <v>3602</v>
      </c>
      <c r="H18107" s="51">
        <v>5954</v>
      </c>
      <c r="I18107" s="51" t="s">
        <v>3555</v>
      </c>
      <c r="J18107" s="52">
        <v>6029</v>
      </c>
      <c r="K18107" s="51" t="s">
        <v>567</v>
      </c>
      <c r="L18107" s="51" t="s">
        <v>37</v>
      </c>
      <c r="M18107" s="51">
        <v>0</v>
      </c>
      <c r="N18107" s="51">
        <v>0</v>
      </c>
      <c r="O18107" s="51">
        <v>0</v>
      </c>
      <c r="P18107" s="51">
        <v>0</v>
      </c>
      <c r="Q18107" s="51">
        <v>0</v>
      </c>
    </row>
    <row r="18108" spans="1:32" x14ac:dyDescent="0.2">
      <c r="A18108" s="51">
        <v>550821174</v>
      </c>
      <c r="B18108" s="51" t="s">
        <v>12</v>
      </c>
      <c r="C18108" s="51" t="s">
        <v>31</v>
      </c>
      <c r="D18108" s="51" t="s">
        <v>3603</v>
      </c>
      <c r="E18108" s="51">
        <v>6</v>
      </c>
      <c r="F18108" s="51" t="s">
        <v>3601</v>
      </c>
      <c r="G18108" s="51" t="s">
        <v>3602</v>
      </c>
      <c r="H18108" s="51">
        <v>5954</v>
      </c>
      <c r="I18108" s="51" t="s">
        <v>3555</v>
      </c>
      <c r="J18108" s="52">
        <v>6029</v>
      </c>
      <c r="K18108" s="51" t="s">
        <v>567</v>
      </c>
      <c r="L18108" s="51" t="s">
        <v>38</v>
      </c>
      <c r="M18108" s="51">
        <v>0</v>
      </c>
      <c r="N18108" s="51">
        <v>0</v>
      </c>
      <c r="O18108" s="51">
        <v>0</v>
      </c>
      <c r="P18108" s="51">
        <v>0</v>
      </c>
      <c r="Q18108" s="51">
        <v>0</v>
      </c>
    </row>
    <row r="18109" spans="1:32" x14ac:dyDescent="0.2">
      <c r="A18109" s="51">
        <v>550821174</v>
      </c>
      <c r="B18109" s="51" t="s">
        <v>12</v>
      </c>
      <c r="C18109" s="51" t="s">
        <v>31</v>
      </c>
      <c r="D18109" s="51" t="s">
        <v>3603</v>
      </c>
      <c r="E18109" s="51">
        <v>6</v>
      </c>
      <c r="F18109" s="51" t="s">
        <v>3601</v>
      </c>
      <c r="G18109" s="51" t="s">
        <v>3602</v>
      </c>
      <c r="H18109" s="51">
        <v>5956</v>
      </c>
      <c r="I18109" s="51" t="s">
        <v>1707</v>
      </c>
      <c r="J18109" s="52">
        <v>6029</v>
      </c>
      <c r="K18109" s="51" t="s">
        <v>567</v>
      </c>
      <c r="L18109" s="51" t="s">
        <v>34</v>
      </c>
      <c r="M18109" s="51">
        <v>0</v>
      </c>
      <c r="N18109" s="51">
        <v>0</v>
      </c>
      <c r="O18109" s="51">
        <v>0</v>
      </c>
      <c r="P18109" s="51">
        <v>0</v>
      </c>
      <c r="Q18109" s="51">
        <v>0</v>
      </c>
      <c r="S18109">
        <f t="shared" ref="S18109" si="32551">SUM(M18109:P18109)/4</f>
        <v>0</v>
      </c>
      <c r="T18109">
        <f t="shared" ref="T18109" si="32552">SUM(Q18110:Q18111)</f>
        <v>1</v>
      </c>
      <c r="U18109">
        <f t="shared" ref="U18109" si="32553">SUM(Q18112:Q18113)</f>
        <v>0</v>
      </c>
      <c r="W18109" t="str">
        <f>IF(T18109=0,$W$22,"")</f>
        <v/>
      </c>
      <c r="Y18109" t="str">
        <f t="shared" ref="Y18109" si="32554">IF(S18109&gt;SUM(T18109+U18109),$Y$22,"")</f>
        <v/>
      </c>
      <c r="AA18109" t="str">
        <f t="shared" ref="AA18109" si="32555">IF(S18109&gt;$AA$13,$AA$22,"")</f>
        <v/>
      </c>
      <c r="AC18109">
        <f t="shared" ref="AC18109" si="32556">A18109</f>
        <v>550821174</v>
      </c>
      <c r="AD18109">
        <f t="shared" ref="AD18109" si="32557">H18109</f>
        <v>5956</v>
      </c>
      <c r="AE18109">
        <f t="shared" ref="AE18109" si="32558">SUM(W18109:AA18109)</f>
        <v>0</v>
      </c>
      <c r="AF18109" s="15">
        <f t="shared" ref="AF18109" si="32559">J18109</f>
        <v>6029</v>
      </c>
    </row>
    <row r="18110" spans="1:32" x14ac:dyDescent="0.2">
      <c r="A18110" s="51">
        <v>550821174</v>
      </c>
      <c r="B18110" s="51" t="s">
        <v>12</v>
      </c>
      <c r="C18110" s="51" t="s">
        <v>31</v>
      </c>
      <c r="D18110" s="51" t="s">
        <v>3603</v>
      </c>
      <c r="E18110" s="51">
        <v>6</v>
      </c>
      <c r="F18110" s="51" t="s">
        <v>3601</v>
      </c>
      <c r="G18110" s="51" t="s">
        <v>3602</v>
      </c>
      <c r="H18110" s="51">
        <v>5956</v>
      </c>
      <c r="I18110" s="51" t="s">
        <v>1707</v>
      </c>
      <c r="J18110" s="52">
        <v>6029</v>
      </c>
      <c r="K18110" s="51" t="s">
        <v>567</v>
      </c>
      <c r="L18110" s="51" t="s">
        <v>35</v>
      </c>
      <c r="M18110" s="51">
        <v>0</v>
      </c>
      <c r="N18110" s="51">
        <v>0</v>
      </c>
      <c r="O18110" s="51">
        <v>0</v>
      </c>
      <c r="P18110" s="51">
        <v>0</v>
      </c>
      <c r="Q18110" s="51">
        <v>1</v>
      </c>
    </row>
    <row r="18111" spans="1:32" x14ac:dyDescent="0.2">
      <c r="A18111" s="51">
        <v>550821174</v>
      </c>
      <c r="B18111" s="51" t="s">
        <v>12</v>
      </c>
      <c r="C18111" s="51" t="s">
        <v>31</v>
      </c>
      <c r="D18111" s="51" t="s">
        <v>3603</v>
      </c>
      <c r="E18111" s="51">
        <v>6</v>
      </c>
      <c r="F18111" s="51" t="s">
        <v>3601</v>
      </c>
      <c r="G18111" s="51" t="s">
        <v>3602</v>
      </c>
      <c r="H18111" s="51">
        <v>5956</v>
      </c>
      <c r="I18111" s="51" t="s">
        <v>1707</v>
      </c>
      <c r="J18111" s="52">
        <v>6029</v>
      </c>
      <c r="K18111" s="51" t="s">
        <v>567</v>
      </c>
      <c r="L18111" s="51" t="s">
        <v>36</v>
      </c>
      <c r="M18111" s="51">
        <v>0</v>
      </c>
      <c r="N18111" s="51">
        <v>0</v>
      </c>
      <c r="O18111" s="51">
        <v>0</v>
      </c>
      <c r="P18111" s="51">
        <v>0</v>
      </c>
      <c r="Q18111" s="51">
        <v>0</v>
      </c>
    </row>
    <row r="18112" spans="1:32" x14ac:dyDescent="0.2">
      <c r="A18112" s="51">
        <v>550821174</v>
      </c>
      <c r="B18112" s="51" t="s">
        <v>12</v>
      </c>
      <c r="C18112" s="51" t="s">
        <v>31</v>
      </c>
      <c r="D18112" s="51" t="s">
        <v>3603</v>
      </c>
      <c r="E18112" s="51">
        <v>6</v>
      </c>
      <c r="F18112" s="51" t="s">
        <v>3601</v>
      </c>
      <c r="G18112" s="51" t="s">
        <v>3602</v>
      </c>
      <c r="H18112" s="51">
        <v>5956</v>
      </c>
      <c r="I18112" s="51" t="s">
        <v>1707</v>
      </c>
      <c r="J18112" s="52">
        <v>6029</v>
      </c>
      <c r="K18112" s="51" t="s">
        <v>567</v>
      </c>
      <c r="L18112" s="51" t="s">
        <v>37</v>
      </c>
      <c r="M18112" s="51">
        <v>0</v>
      </c>
      <c r="N18112" s="51">
        <v>0</v>
      </c>
      <c r="O18112" s="51">
        <v>0</v>
      </c>
      <c r="P18112" s="51">
        <v>0</v>
      </c>
      <c r="Q18112" s="51">
        <v>0</v>
      </c>
    </row>
    <row r="18113" spans="1:32" x14ac:dyDescent="0.2">
      <c r="A18113" s="51">
        <v>550821174</v>
      </c>
      <c r="B18113" s="51" t="s">
        <v>12</v>
      </c>
      <c r="C18113" s="51" t="s">
        <v>31</v>
      </c>
      <c r="D18113" s="51" t="s">
        <v>3603</v>
      </c>
      <c r="E18113" s="51">
        <v>6</v>
      </c>
      <c r="F18113" s="51" t="s">
        <v>3601</v>
      </c>
      <c r="G18113" s="51" t="s">
        <v>3602</v>
      </c>
      <c r="H18113" s="51">
        <v>5956</v>
      </c>
      <c r="I18113" s="51" t="s">
        <v>1707</v>
      </c>
      <c r="J18113" s="52">
        <v>6029</v>
      </c>
      <c r="K18113" s="51" t="s">
        <v>567</v>
      </c>
      <c r="L18113" s="51" t="s">
        <v>38</v>
      </c>
      <c r="M18113" s="51">
        <v>0</v>
      </c>
      <c r="N18113" s="51">
        <v>0</v>
      </c>
      <c r="O18113" s="51">
        <v>0</v>
      </c>
      <c r="P18113" s="51">
        <v>0</v>
      </c>
      <c r="Q18113" s="51">
        <v>0</v>
      </c>
    </row>
    <row r="18114" spans="1:32" x14ac:dyDescent="0.2">
      <c r="A18114" s="51">
        <v>550821174</v>
      </c>
      <c r="B18114" s="51" t="s">
        <v>12</v>
      </c>
      <c r="C18114" s="51" t="s">
        <v>31</v>
      </c>
      <c r="D18114" s="51" t="s">
        <v>3603</v>
      </c>
      <c r="E18114" s="51">
        <v>6</v>
      </c>
      <c r="F18114" s="51" t="s">
        <v>3601</v>
      </c>
      <c r="G18114" s="51" t="s">
        <v>3602</v>
      </c>
      <c r="H18114" s="51">
        <v>5957</v>
      </c>
      <c r="I18114" s="51" t="s">
        <v>3556</v>
      </c>
      <c r="J18114" s="52">
        <v>6029</v>
      </c>
      <c r="K18114" s="51" t="s">
        <v>567</v>
      </c>
      <c r="L18114" s="51" t="s">
        <v>34</v>
      </c>
      <c r="M18114" s="51">
        <v>0</v>
      </c>
      <c r="N18114" s="51">
        <v>0</v>
      </c>
      <c r="O18114" s="51">
        <v>0</v>
      </c>
      <c r="P18114" s="51">
        <v>0</v>
      </c>
      <c r="Q18114" s="51">
        <v>0</v>
      </c>
      <c r="S18114">
        <f t="shared" ref="S18114" si="32560">SUM(M18114:P18114)/4</f>
        <v>0</v>
      </c>
      <c r="T18114">
        <f t="shared" ref="T18114" si="32561">SUM(Q18115:Q18116)</f>
        <v>1</v>
      </c>
      <c r="U18114">
        <f t="shared" ref="U18114" si="32562">SUM(Q18117:Q18118)</f>
        <v>0</v>
      </c>
      <c r="W18114" t="str">
        <f>IF(T18114=0,$W$22,"")</f>
        <v/>
      </c>
      <c r="Y18114" t="str">
        <f t="shared" ref="Y18114" si="32563">IF(S18114&gt;SUM(T18114+U18114),$Y$22,"")</f>
        <v/>
      </c>
      <c r="AA18114" t="str">
        <f t="shared" ref="AA18114" si="32564">IF(S18114&gt;$AA$13,$AA$22,"")</f>
        <v/>
      </c>
      <c r="AC18114">
        <f t="shared" ref="AC18114" si="32565">A18114</f>
        <v>550821174</v>
      </c>
      <c r="AD18114">
        <f t="shared" ref="AD18114" si="32566">H18114</f>
        <v>5957</v>
      </c>
      <c r="AE18114">
        <f t="shared" ref="AE18114" si="32567">SUM(W18114:AA18114)</f>
        <v>0</v>
      </c>
      <c r="AF18114" s="15">
        <f t="shared" ref="AF18114" si="32568">J18114</f>
        <v>6029</v>
      </c>
    </row>
    <row r="18115" spans="1:32" x14ac:dyDescent="0.2">
      <c r="A18115" s="51">
        <v>550821174</v>
      </c>
      <c r="B18115" s="51" t="s">
        <v>12</v>
      </c>
      <c r="C18115" s="51" t="s">
        <v>31</v>
      </c>
      <c r="D18115" s="51" t="s">
        <v>3603</v>
      </c>
      <c r="E18115" s="51">
        <v>6</v>
      </c>
      <c r="F18115" s="51" t="s">
        <v>3601</v>
      </c>
      <c r="G18115" s="51" t="s">
        <v>3602</v>
      </c>
      <c r="H18115" s="51">
        <v>5957</v>
      </c>
      <c r="I18115" s="51" t="s">
        <v>3556</v>
      </c>
      <c r="J18115" s="52">
        <v>6029</v>
      </c>
      <c r="K18115" s="51" t="s">
        <v>567</v>
      </c>
      <c r="L18115" s="51" t="s">
        <v>35</v>
      </c>
      <c r="M18115" s="51">
        <v>0</v>
      </c>
      <c r="N18115" s="51">
        <v>0</v>
      </c>
      <c r="O18115" s="51">
        <v>0</v>
      </c>
      <c r="P18115" s="51">
        <v>0</v>
      </c>
      <c r="Q18115" s="51">
        <v>1</v>
      </c>
    </row>
    <row r="18116" spans="1:32" x14ac:dyDescent="0.2">
      <c r="A18116" s="51">
        <v>550821174</v>
      </c>
      <c r="B18116" s="51" t="s">
        <v>12</v>
      </c>
      <c r="C18116" s="51" t="s">
        <v>31</v>
      </c>
      <c r="D18116" s="51" t="s">
        <v>3603</v>
      </c>
      <c r="E18116" s="51">
        <v>6</v>
      </c>
      <c r="F18116" s="51" t="s">
        <v>3601</v>
      </c>
      <c r="G18116" s="51" t="s">
        <v>3602</v>
      </c>
      <c r="H18116" s="51">
        <v>5957</v>
      </c>
      <c r="I18116" s="51" t="s">
        <v>3556</v>
      </c>
      <c r="J18116" s="52">
        <v>6029</v>
      </c>
      <c r="K18116" s="51" t="s">
        <v>567</v>
      </c>
      <c r="L18116" s="51" t="s">
        <v>36</v>
      </c>
      <c r="M18116" s="51">
        <v>0</v>
      </c>
      <c r="N18116" s="51">
        <v>0</v>
      </c>
      <c r="O18116" s="51">
        <v>0</v>
      </c>
      <c r="P18116" s="51">
        <v>0</v>
      </c>
      <c r="Q18116" s="51">
        <v>0</v>
      </c>
    </row>
    <row r="18117" spans="1:32" x14ac:dyDescent="0.2">
      <c r="A18117" s="51">
        <v>550821174</v>
      </c>
      <c r="B18117" s="51" t="s">
        <v>12</v>
      </c>
      <c r="C18117" s="51" t="s">
        <v>31</v>
      </c>
      <c r="D18117" s="51" t="s">
        <v>3603</v>
      </c>
      <c r="E18117" s="51">
        <v>6</v>
      </c>
      <c r="F18117" s="51" t="s">
        <v>3601</v>
      </c>
      <c r="G18117" s="51" t="s">
        <v>3602</v>
      </c>
      <c r="H18117" s="51">
        <v>5957</v>
      </c>
      <c r="I18117" s="51" t="s">
        <v>3556</v>
      </c>
      <c r="J18117" s="52">
        <v>6029</v>
      </c>
      <c r="K18117" s="51" t="s">
        <v>567</v>
      </c>
      <c r="L18117" s="51" t="s">
        <v>37</v>
      </c>
      <c r="M18117" s="51">
        <v>0</v>
      </c>
      <c r="N18117" s="51">
        <v>0</v>
      </c>
      <c r="O18117" s="51">
        <v>0</v>
      </c>
      <c r="P18117" s="51">
        <v>0</v>
      </c>
      <c r="Q18117" s="51">
        <v>0</v>
      </c>
    </row>
    <row r="18118" spans="1:32" x14ac:dyDescent="0.2">
      <c r="A18118" s="51">
        <v>550821174</v>
      </c>
      <c r="B18118" s="51" t="s">
        <v>12</v>
      </c>
      <c r="C18118" s="51" t="s">
        <v>31</v>
      </c>
      <c r="D18118" s="51" t="s">
        <v>3603</v>
      </c>
      <c r="E18118" s="51">
        <v>6</v>
      </c>
      <c r="F18118" s="51" t="s">
        <v>3601</v>
      </c>
      <c r="G18118" s="51" t="s">
        <v>3602</v>
      </c>
      <c r="H18118" s="51">
        <v>5957</v>
      </c>
      <c r="I18118" s="51" t="s">
        <v>3556</v>
      </c>
      <c r="J18118" s="52">
        <v>6029</v>
      </c>
      <c r="K18118" s="51" t="s">
        <v>567</v>
      </c>
      <c r="L18118" s="51" t="s">
        <v>38</v>
      </c>
      <c r="M18118" s="51">
        <v>0</v>
      </c>
      <c r="N18118" s="51">
        <v>0</v>
      </c>
      <c r="O18118" s="51">
        <v>0</v>
      </c>
      <c r="P18118" s="51">
        <v>0</v>
      </c>
      <c r="Q18118" s="51">
        <v>0</v>
      </c>
    </row>
    <row r="18119" spans="1:32" x14ac:dyDescent="0.2">
      <c r="A18119" s="51">
        <v>550821174</v>
      </c>
      <c r="B18119" s="51" t="s">
        <v>12</v>
      </c>
      <c r="C18119" s="51" t="s">
        <v>31</v>
      </c>
      <c r="D18119" s="51" t="s">
        <v>3603</v>
      </c>
      <c r="E18119" s="51">
        <v>6</v>
      </c>
      <c r="F18119" s="51" t="s">
        <v>3601</v>
      </c>
      <c r="G18119" s="51" t="s">
        <v>3602</v>
      </c>
      <c r="H18119" s="51">
        <v>5959</v>
      </c>
      <c r="I18119" s="51" t="s">
        <v>3557</v>
      </c>
      <c r="J18119" s="52">
        <v>6005</v>
      </c>
      <c r="K18119" s="51" t="s">
        <v>61</v>
      </c>
      <c r="L18119" s="51" t="s">
        <v>34</v>
      </c>
      <c r="M18119" s="51">
        <v>0</v>
      </c>
      <c r="N18119" s="51">
        <v>0</v>
      </c>
      <c r="O18119" s="51">
        <v>0</v>
      </c>
      <c r="P18119" s="51">
        <v>0</v>
      </c>
      <c r="Q18119" s="51">
        <v>0</v>
      </c>
      <c r="S18119">
        <f t="shared" ref="S18119" si="32569">SUM(M18119:P18119)/4</f>
        <v>0</v>
      </c>
      <c r="T18119">
        <f t="shared" ref="T18119" si="32570">SUM(Q18120:Q18121)</f>
        <v>1</v>
      </c>
      <c r="U18119">
        <f t="shared" ref="U18119" si="32571">SUM(Q18122:Q18123)</f>
        <v>0</v>
      </c>
      <c r="W18119" t="str">
        <f>IF(T18119=0,$W$22,"")</f>
        <v/>
      </c>
      <c r="Y18119" t="str">
        <f t="shared" ref="Y18119" si="32572">IF(S18119&gt;SUM(T18119+U18119),$Y$22,"")</f>
        <v/>
      </c>
      <c r="AA18119" t="str">
        <f t="shared" ref="AA18119" si="32573">IF(S18119&gt;$AA$13,$AA$22,"")</f>
        <v/>
      </c>
      <c r="AC18119">
        <f t="shared" ref="AC18119" si="32574">A18119</f>
        <v>550821174</v>
      </c>
      <c r="AD18119">
        <f t="shared" ref="AD18119" si="32575">H18119</f>
        <v>5959</v>
      </c>
      <c r="AE18119">
        <f t="shared" ref="AE18119" si="32576">SUM(W18119:AA18119)</f>
        <v>0</v>
      </c>
      <c r="AF18119" s="15">
        <f t="shared" ref="AF18119" si="32577">J18119</f>
        <v>6005</v>
      </c>
    </row>
    <row r="18120" spans="1:32" x14ac:dyDescent="0.2">
      <c r="A18120" s="51">
        <v>550821174</v>
      </c>
      <c r="B18120" s="51" t="s">
        <v>12</v>
      </c>
      <c r="C18120" s="51" t="s">
        <v>31</v>
      </c>
      <c r="D18120" s="51" t="s">
        <v>3603</v>
      </c>
      <c r="E18120" s="51">
        <v>6</v>
      </c>
      <c r="F18120" s="51" t="s">
        <v>3601</v>
      </c>
      <c r="G18120" s="51" t="s">
        <v>3602</v>
      </c>
      <c r="H18120" s="51">
        <v>5959</v>
      </c>
      <c r="I18120" s="51" t="s">
        <v>3557</v>
      </c>
      <c r="J18120" s="52">
        <v>6005</v>
      </c>
      <c r="K18120" s="51" t="s">
        <v>61</v>
      </c>
      <c r="L18120" s="51" t="s">
        <v>35</v>
      </c>
      <c r="M18120" s="51">
        <v>0</v>
      </c>
      <c r="N18120" s="51">
        <v>0</v>
      </c>
      <c r="O18120" s="51">
        <v>0</v>
      </c>
      <c r="P18120" s="51">
        <v>0</v>
      </c>
      <c r="Q18120" s="51">
        <v>1</v>
      </c>
    </row>
    <row r="18121" spans="1:32" x14ac:dyDescent="0.2">
      <c r="A18121" s="51">
        <v>550821174</v>
      </c>
      <c r="B18121" s="51" t="s">
        <v>12</v>
      </c>
      <c r="C18121" s="51" t="s">
        <v>31</v>
      </c>
      <c r="D18121" s="51" t="s">
        <v>3603</v>
      </c>
      <c r="E18121" s="51">
        <v>6</v>
      </c>
      <c r="F18121" s="51" t="s">
        <v>3601</v>
      </c>
      <c r="G18121" s="51" t="s">
        <v>3602</v>
      </c>
      <c r="H18121" s="51">
        <v>5959</v>
      </c>
      <c r="I18121" s="51" t="s">
        <v>3557</v>
      </c>
      <c r="J18121" s="52">
        <v>6005</v>
      </c>
      <c r="K18121" s="51" t="s">
        <v>61</v>
      </c>
      <c r="L18121" s="51" t="s">
        <v>36</v>
      </c>
      <c r="M18121" s="51">
        <v>0</v>
      </c>
      <c r="N18121" s="51">
        <v>0</v>
      </c>
      <c r="O18121" s="51">
        <v>0</v>
      </c>
      <c r="P18121" s="51">
        <v>0</v>
      </c>
      <c r="Q18121" s="51">
        <v>0</v>
      </c>
    </row>
    <row r="18122" spans="1:32" x14ac:dyDescent="0.2">
      <c r="A18122" s="51">
        <v>550821174</v>
      </c>
      <c r="B18122" s="51" t="s">
        <v>12</v>
      </c>
      <c r="C18122" s="51" t="s">
        <v>31</v>
      </c>
      <c r="D18122" s="51" t="s">
        <v>3603</v>
      </c>
      <c r="E18122" s="51">
        <v>6</v>
      </c>
      <c r="F18122" s="51" t="s">
        <v>3601</v>
      </c>
      <c r="G18122" s="51" t="s">
        <v>3602</v>
      </c>
      <c r="H18122" s="51">
        <v>5959</v>
      </c>
      <c r="I18122" s="51" t="s">
        <v>3557</v>
      </c>
      <c r="J18122" s="52">
        <v>6005</v>
      </c>
      <c r="K18122" s="51" t="s">
        <v>61</v>
      </c>
      <c r="L18122" s="51" t="s">
        <v>37</v>
      </c>
      <c r="M18122" s="51">
        <v>0</v>
      </c>
      <c r="N18122" s="51">
        <v>0</v>
      </c>
      <c r="O18122" s="51">
        <v>0</v>
      </c>
      <c r="P18122" s="51">
        <v>0</v>
      </c>
      <c r="Q18122" s="51">
        <v>0</v>
      </c>
    </row>
    <row r="18123" spans="1:32" x14ac:dyDescent="0.2">
      <c r="A18123" s="51">
        <v>550821174</v>
      </c>
      <c r="B18123" s="51" t="s">
        <v>12</v>
      </c>
      <c r="C18123" s="51" t="s">
        <v>31</v>
      </c>
      <c r="D18123" s="51" t="s">
        <v>3603</v>
      </c>
      <c r="E18123" s="51">
        <v>6</v>
      </c>
      <c r="F18123" s="51" t="s">
        <v>3601</v>
      </c>
      <c r="G18123" s="51" t="s">
        <v>3602</v>
      </c>
      <c r="H18123" s="51">
        <v>5959</v>
      </c>
      <c r="I18123" s="51" t="s">
        <v>3557</v>
      </c>
      <c r="J18123" s="52">
        <v>6005</v>
      </c>
      <c r="K18123" s="51" t="s">
        <v>61</v>
      </c>
      <c r="L18123" s="51" t="s">
        <v>38</v>
      </c>
      <c r="M18123" s="51">
        <v>0</v>
      </c>
      <c r="N18123" s="51">
        <v>0</v>
      </c>
      <c r="O18123" s="51">
        <v>0</v>
      </c>
      <c r="P18123" s="51">
        <v>0</v>
      </c>
      <c r="Q18123" s="51">
        <v>0</v>
      </c>
    </row>
    <row r="18124" spans="1:32" x14ac:dyDescent="0.2">
      <c r="A18124" s="51">
        <v>550821174</v>
      </c>
      <c r="B18124" s="51" t="s">
        <v>12</v>
      </c>
      <c r="C18124" s="51" t="s">
        <v>31</v>
      </c>
      <c r="D18124" s="51" t="s">
        <v>3603</v>
      </c>
      <c r="E18124" s="51">
        <v>6</v>
      </c>
      <c r="F18124" s="51" t="s">
        <v>3601</v>
      </c>
      <c r="G18124" s="51" t="s">
        <v>3602</v>
      </c>
      <c r="H18124" s="51">
        <v>5969</v>
      </c>
      <c r="I18124" s="51" t="s">
        <v>3558</v>
      </c>
      <c r="J18124" s="52">
        <v>6041</v>
      </c>
      <c r="K18124" s="51" t="s">
        <v>1118</v>
      </c>
      <c r="L18124" s="51" t="s">
        <v>34</v>
      </c>
      <c r="M18124" s="51">
        <v>0</v>
      </c>
      <c r="N18124" s="51">
        <v>0</v>
      </c>
      <c r="O18124" s="51">
        <v>0</v>
      </c>
      <c r="P18124" s="51">
        <v>0</v>
      </c>
      <c r="Q18124" s="51">
        <v>0</v>
      </c>
      <c r="S18124">
        <f t="shared" ref="S18124" si="32578">SUM(M18124:P18124)/4</f>
        <v>0</v>
      </c>
      <c r="T18124">
        <f t="shared" ref="T18124" si="32579">SUM(Q18125:Q18126)</f>
        <v>2</v>
      </c>
      <c r="U18124">
        <f t="shared" ref="U18124" si="32580">SUM(Q18127:Q18128)</f>
        <v>0</v>
      </c>
      <c r="W18124" t="str">
        <f>IF(T18124=0,$W$22,"")</f>
        <v/>
      </c>
      <c r="Y18124" t="str">
        <f t="shared" ref="Y18124" si="32581">IF(S18124&gt;SUM(T18124+U18124),$Y$22,"")</f>
        <v/>
      </c>
      <c r="AA18124" t="str">
        <f t="shared" ref="AA18124" si="32582">IF(S18124&gt;$AA$13,$AA$22,"")</f>
        <v/>
      </c>
      <c r="AC18124">
        <f t="shared" ref="AC18124" si="32583">A18124</f>
        <v>550821174</v>
      </c>
      <c r="AD18124">
        <f t="shared" ref="AD18124" si="32584">H18124</f>
        <v>5969</v>
      </c>
      <c r="AE18124">
        <f t="shared" ref="AE18124" si="32585">SUM(W18124:AA18124)</f>
        <v>0</v>
      </c>
      <c r="AF18124" s="15">
        <f t="shared" ref="AF18124" si="32586">J18124</f>
        <v>6041</v>
      </c>
    </row>
    <row r="18125" spans="1:32" x14ac:dyDescent="0.2">
      <c r="A18125" s="51">
        <v>550821174</v>
      </c>
      <c r="B18125" s="51" t="s">
        <v>12</v>
      </c>
      <c r="C18125" s="51" t="s">
        <v>31</v>
      </c>
      <c r="D18125" s="51" t="s">
        <v>3603</v>
      </c>
      <c r="E18125" s="51">
        <v>6</v>
      </c>
      <c r="F18125" s="51" t="s">
        <v>3601</v>
      </c>
      <c r="G18125" s="51" t="s">
        <v>3602</v>
      </c>
      <c r="H18125" s="51">
        <v>5969</v>
      </c>
      <c r="I18125" s="51" t="s">
        <v>3558</v>
      </c>
      <c r="J18125" s="52">
        <v>6041</v>
      </c>
      <c r="K18125" s="51" t="s">
        <v>1118</v>
      </c>
      <c r="L18125" s="51" t="s">
        <v>35</v>
      </c>
      <c r="M18125" s="51">
        <v>0</v>
      </c>
      <c r="N18125" s="51">
        <v>0</v>
      </c>
      <c r="O18125" s="51">
        <v>0</v>
      </c>
      <c r="P18125" s="51">
        <v>0</v>
      </c>
      <c r="Q18125" s="51">
        <v>2</v>
      </c>
    </row>
    <row r="18126" spans="1:32" x14ac:dyDescent="0.2">
      <c r="A18126" s="51">
        <v>550821174</v>
      </c>
      <c r="B18126" s="51" t="s">
        <v>12</v>
      </c>
      <c r="C18126" s="51" t="s">
        <v>31</v>
      </c>
      <c r="D18126" s="51" t="s">
        <v>3603</v>
      </c>
      <c r="E18126" s="51">
        <v>6</v>
      </c>
      <c r="F18126" s="51" t="s">
        <v>3601</v>
      </c>
      <c r="G18126" s="51" t="s">
        <v>3602</v>
      </c>
      <c r="H18126" s="51">
        <v>5969</v>
      </c>
      <c r="I18126" s="51" t="s">
        <v>3558</v>
      </c>
      <c r="J18126" s="52">
        <v>6041</v>
      </c>
      <c r="K18126" s="51" t="s">
        <v>1118</v>
      </c>
      <c r="L18126" s="51" t="s">
        <v>36</v>
      </c>
      <c r="M18126" s="51">
        <v>0</v>
      </c>
      <c r="N18126" s="51">
        <v>0</v>
      </c>
      <c r="O18126" s="51">
        <v>0</v>
      </c>
      <c r="P18126" s="51">
        <v>0</v>
      </c>
      <c r="Q18126" s="51">
        <v>0</v>
      </c>
    </row>
    <row r="18127" spans="1:32" x14ac:dyDescent="0.2">
      <c r="A18127" s="51">
        <v>550821174</v>
      </c>
      <c r="B18127" s="51" t="s">
        <v>12</v>
      </c>
      <c r="C18127" s="51" t="s">
        <v>31</v>
      </c>
      <c r="D18127" s="51" t="s">
        <v>3603</v>
      </c>
      <c r="E18127" s="51">
        <v>6</v>
      </c>
      <c r="F18127" s="51" t="s">
        <v>3601</v>
      </c>
      <c r="G18127" s="51" t="s">
        <v>3602</v>
      </c>
      <c r="H18127" s="51">
        <v>5969</v>
      </c>
      <c r="I18127" s="51" t="s">
        <v>3558</v>
      </c>
      <c r="J18127" s="52">
        <v>6041</v>
      </c>
      <c r="K18127" s="51" t="s">
        <v>1118</v>
      </c>
      <c r="L18127" s="51" t="s">
        <v>37</v>
      </c>
      <c r="M18127" s="51">
        <v>0</v>
      </c>
      <c r="N18127" s="51">
        <v>0</v>
      </c>
      <c r="O18127" s="51">
        <v>0</v>
      </c>
      <c r="P18127" s="51">
        <v>0</v>
      </c>
      <c r="Q18127" s="51">
        <v>0</v>
      </c>
    </row>
    <row r="18128" spans="1:32" x14ac:dyDescent="0.2">
      <c r="A18128" s="51">
        <v>550821174</v>
      </c>
      <c r="B18128" s="51" t="s">
        <v>12</v>
      </c>
      <c r="C18128" s="51" t="s">
        <v>31</v>
      </c>
      <c r="D18128" s="51" t="s">
        <v>3603</v>
      </c>
      <c r="E18128" s="51">
        <v>6</v>
      </c>
      <c r="F18128" s="51" t="s">
        <v>3601</v>
      </c>
      <c r="G18128" s="51" t="s">
        <v>3602</v>
      </c>
      <c r="H18128" s="51">
        <v>5969</v>
      </c>
      <c r="I18128" s="51" t="s">
        <v>3558</v>
      </c>
      <c r="J18128" s="52">
        <v>6041</v>
      </c>
      <c r="K18128" s="51" t="s">
        <v>1118</v>
      </c>
      <c r="L18128" s="51" t="s">
        <v>38</v>
      </c>
      <c r="M18128" s="51">
        <v>0</v>
      </c>
      <c r="N18128" s="51">
        <v>0</v>
      </c>
      <c r="O18128" s="51">
        <v>0</v>
      </c>
      <c r="P18128" s="51">
        <v>0</v>
      </c>
      <c r="Q18128" s="51">
        <v>0</v>
      </c>
    </row>
    <row r="18129" spans="1:32" x14ac:dyDescent="0.2">
      <c r="A18129" s="51">
        <v>550821174</v>
      </c>
      <c r="B18129" s="51" t="s">
        <v>12</v>
      </c>
      <c r="C18129" s="51" t="s">
        <v>31</v>
      </c>
      <c r="D18129" s="51" t="s">
        <v>3603</v>
      </c>
      <c r="E18129" s="51">
        <v>6</v>
      </c>
      <c r="F18129" s="51" t="s">
        <v>3601</v>
      </c>
      <c r="G18129" s="51" t="s">
        <v>3602</v>
      </c>
      <c r="H18129" s="51">
        <v>5977</v>
      </c>
      <c r="I18129" s="51" t="s">
        <v>3559</v>
      </c>
      <c r="J18129" s="52">
        <v>6022</v>
      </c>
      <c r="K18129" s="51" t="s">
        <v>47</v>
      </c>
      <c r="L18129" s="51" t="s">
        <v>34</v>
      </c>
      <c r="M18129" s="51">
        <v>0</v>
      </c>
      <c r="N18129" s="51">
        <v>0</v>
      </c>
      <c r="O18129" s="51">
        <v>0</v>
      </c>
      <c r="P18129" s="51">
        <v>0</v>
      </c>
      <c r="Q18129" s="51">
        <v>0</v>
      </c>
      <c r="S18129">
        <f t="shared" ref="S18129" si="32587">SUM(M18129:P18129)/4</f>
        <v>0</v>
      </c>
      <c r="T18129">
        <f t="shared" ref="T18129" si="32588">SUM(Q18130:Q18131)</f>
        <v>1</v>
      </c>
      <c r="U18129">
        <f t="shared" ref="U18129" si="32589">SUM(Q18132:Q18133)</f>
        <v>0</v>
      </c>
      <c r="W18129" t="str">
        <f>IF(T18129=0,$W$22,"")</f>
        <v/>
      </c>
      <c r="Y18129" t="str">
        <f t="shared" ref="Y18129" si="32590">IF(S18129&gt;SUM(T18129+U18129),$Y$22,"")</f>
        <v/>
      </c>
      <c r="AA18129" t="str">
        <f t="shared" ref="AA18129" si="32591">IF(S18129&gt;$AA$13,$AA$22,"")</f>
        <v/>
      </c>
      <c r="AC18129">
        <f t="shared" ref="AC18129" si="32592">A18129</f>
        <v>550821174</v>
      </c>
      <c r="AD18129">
        <f t="shared" ref="AD18129" si="32593">H18129</f>
        <v>5977</v>
      </c>
      <c r="AE18129">
        <f t="shared" ref="AE18129" si="32594">SUM(W18129:AA18129)</f>
        <v>0</v>
      </c>
      <c r="AF18129" s="15">
        <f t="shared" ref="AF18129" si="32595">J18129</f>
        <v>6022</v>
      </c>
    </row>
    <row r="18130" spans="1:32" x14ac:dyDescent="0.2">
      <c r="A18130" s="51">
        <v>550821174</v>
      </c>
      <c r="B18130" s="51" t="s">
        <v>12</v>
      </c>
      <c r="C18130" s="51" t="s">
        <v>31</v>
      </c>
      <c r="D18130" s="51" t="s">
        <v>3603</v>
      </c>
      <c r="E18130" s="51">
        <v>6</v>
      </c>
      <c r="F18130" s="51" t="s">
        <v>3601</v>
      </c>
      <c r="G18130" s="51" t="s">
        <v>3602</v>
      </c>
      <c r="H18130" s="51">
        <v>5977</v>
      </c>
      <c r="I18130" s="51" t="s">
        <v>3559</v>
      </c>
      <c r="J18130" s="52">
        <v>6022</v>
      </c>
      <c r="K18130" s="51" t="s">
        <v>47</v>
      </c>
      <c r="L18130" s="51" t="s">
        <v>35</v>
      </c>
      <c r="M18130" s="51">
        <v>0</v>
      </c>
      <c r="N18130" s="51">
        <v>0</v>
      </c>
      <c r="O18130" s="51">
        <v>0</v>
      </c>
      <c r="P18130" s="51">
        <v>0</v>
      </c>
      <c r="Q18130" s="51">
        <v>1</v>
      </c>
    </row>
    <row r="18131" spans="1:32" x14ac:dyDescent="0.2">
      <c r="A18131" s="51">
        <v>550821174</v>
      </c>
      <c r="B18131" s="51" t="s">
        <v>12</v>
      </c>
      <c r="C18131" s="51" t="s">
        <v>31</v>
      </c>
      <c r="D18131" s="51" t="s">
        <v>3603</v>
      </c>
      <c r="E18131" s="51">
        <v>6</v>
      </c>
      <c r="F18131" s="51" t="s">
        <v>3601</v>
      </c>
      <c r="G18131" s="51" t="s">
        <v>3602</v>
      </c>
      <c r="H18131" s="51">
        <v>5977</v>
      </c>
      <c r="I18131" s="51" t="s">
        <v>3559</v>
      </c>
      <c r="J18131" s="52">
        <v>6022</v>
      </c>
      <c r="K18131" s="51" t="s">
        <v>47</v>
      </c>
      <c r="L18131" s="51" t="s">
        <v>36</v>
      </c>
      <c r="M18131" s="51">
        <v>0</v>
      </c>
      <c r="N18131" s="51">
        <v>0</v>
      </c>
      <c r="O18131" s="51">
        <v>0</v>
      </c>
      <c r="P18131" s="51">
        <v>0</v>
      </c>
      <c r="Q18131" s="51">
        <v>0</v>
      </c>
    </row>
    <row r="18132" spans="1:32" x14ac:dyDescent="0.2">
      <c r="A18132" s="51">
        <v>550821174</v>
      </c>
      <c r="B18132" s="51" t="s">
        <v>12</v>
      </c>
      <c r="C18132" s="51" t="s">
        <v>31</v>
      </c>
      <c r="D18132" s="51" t="s">
        <v>3603</v>
      </c>
      <c r="E18132" s="51">
        <v>6</v>
      </c>
      <c r="F18132" s="51" t="s">
        <v>3601</v>
      </c>
      <c r="G18132" s="51" t="s">
        <v>3602</v>
      </c>
      <c r="H18132" s="51">
        <v>5977</v>
      </c>
      <c r="I18132" s="51" t="s">
        <v>3559</v>
      </c>
      <c r="J18132" s="52">
        <v>6022</v>
      </c>
      <c r="K18132" s="51" t="s">
        <v>47</v>
      </c>
      <c r="L18132" s="51" t="s">
        <v>37</v>
      </c>
      <c r="M18132" s="51">
        <v>0</v>
      </c>
      <c r="N18132" s="51">
        <v>0</v>
      </c>
      <c r="O18132" s="51">
        <v>0</v>
      </c>
      <c r="P18132" s="51">
        <v>0</v>
      </c>
      <c r="Q18132" s="51">
        <v>0</v>
      </c>
    </row>
    <row r="18133" spans="1:32" x14ac:dyDescent="0.2">
      <c r="A18133" s="51">
        <v>550821174</v>
      </c>
      <c r="B18133" s="51" t="s">
        <v>12</v>
      </c>
      <c r="C18133" s="51" t="s">
        <v>31</v>
      </c>
      <c r="D18133" s="51" t="s">
        <v>3603</v>
      </c>
      <c r="E18133" s="51">
        <v>6</v>
      </c>
      <c r="F18133" s="51" t="s">
        <v>3601</v>
      </c>
      <c r="G18133" s="51" t="s">
        <v>3602</v>
      </c>
      <c r="H18133" s="51">
        <v>5977</v>
      </c>
      <c r="I18133" s="51" t="s">
        <v>3559</v>
      </c>
      <c r="J18133" s="52">
        <v>6022</v>
      </c>
      <c r="K18133" s="51" t="s">
        <v>47</v>
      </c>
      <c r="L18133" s="51" t="s">
        <v>38</v>
      </c>
      <c r="M18133" s="51">
        <v>0</v>
      </c>
      <c r="N18133" s="51">
        <v>0</v>
      </c>
      <c r="O18133" s="51">
        <v>0</v>
      </c>
      <c r="P18133" s="51">
        <v>0</v>
      </c>
      <c r="Q18133" s="51">
        <v>0</v>
      </c>
    </row>
    <row r="18134" spans="1:32" x14ac:dyDescent="0.2">
      <c r="A18134" s="51">
        <v>550821174</v>
      </c>
      <c r="B18134" s="51" t="s">
        <v>12</v>
      </c>
      <c r="C18134" s="51" t="s">
        <v>31</v>
      </c>
      <c r="D18134" s="51" t="s">
        <v>3603</v>
      </c>
      <c r="E18134" s="51">
        <v>6</v>
      </c>
      <c r="F18134" s="51" t="s">
        <v>3601</v>
      </c>
      <c r="G18134" s="51" t="s">
        <v>3602</v>
      </c>
      <c r="H18134" s="51">
        <v>5992</v>
      </c>
      <c r="I18134" s="51" t="s">
        <v>3560</v>
      </c>
      <c r="J18134" s="52">
        <v>6022</v>
      </c>
      <c r="K18134" s="51" t="s">
        <v>47</v>
      </c>
      <c r="L18134" s="51" t="s">
        <v>34</v>
      </c>
      <c r="M18134" s="51">
        <v>0</v>
      </c>
      <c r="N18134" s="51">
        <v>0</v>
      </c>
      <c r="O18134" s="51">
        <v>0</v>
      </c>
      <c r="P18134" s="51">
        <v>0</v>
      </c>
      <c r="Q18134" s="51">
        <v>0</v>
      </c>
      <c r="S18134">
        <f t="shared" ref="S18134" si="32596">SUM(M18134:P18134)/4</f>
        <v>0</v>
      </c>
      <c r="T18134">
        <f t="shared" ref="T18134" si="32597">SUM(Q18135:Q18136)</f>
        <v>1</v>
      </c>
      <c r="U18134">
        <f t="shared" ref="U18134" si="32598">SUM(Q18137:Q18138)</f>
        <v>0</v>
      </c>
      <c r="W18134" t="str">
        <f>IF(T18134=0,$W$22,"")</f>
        <v/>
      </c>
      <c r="Y18134" t="str">
        <f t="shared" ref="Y18134" si="32599">IF(S18134&gt;SUM(T18134+U18134),$Y$22,"")</f>
        <v/>
      </c>
      <c r="AA18134" t="str">
        <f t="shared" ref="AA18134" si="32600">IF(S18134&gt;$AA$13,$AA$22,"")</f>
        <v/>
      </c>
      <c r="AC18134">
        <f t="shared" ref="AC18134" si="32601">A18134</f>
        <v>550821174</v>
      </c>
      <c r="AD18134">
        <f t="shared" ref="AD18134" si="32602">H18134</f>
        <v>5992</v>
      </c>
      <c r="AE18134">
        <f t="shared" ref="AE18134" si="32603">SUM(W18134:AA18134)</f>
        <v>0</v>
      </c>
      <c r="AF18134" s="15">
        <f t="shared" ref="AF18134" si="32604">J18134</f>
        <v>6022</v>
      </c>
    </row>
    <row r="18135" spans="1:32" x14ac:dyDescent="0.2">
      <c r="A18135" s="51">
        <v>550821174</v>
      </c>
      <c r="B18135" s="51" t="s">
        <v>12</v>
      </c>
      <c r="C18135" s="51" t="s">
        <v>31</v>
      </c>
      <c r="D18135" s="51" t="s">
        <v>3603</v>
      </c>
      <c r="E18135" s="51">
        <v>6</v>
      </c>
      <c r="F18135" s="51" t="s">
        <v>3601</v>
      </c>
      <c r="G18135" s="51" t="s">
        <v>3602</v>
      </c>
      <c r="H18135" s="51">
        <v>5992</v>
      </c>
      <c r="I18135" s="51" t="s">
        <v>3560</v>
      </c>
      <c r="J18135" s="52">
        <v>6022</v>
      </c>
      <c r="K18135" s="51" t="s">
        <v>47</v>
      </c>
      <c r="L18135" s="51" t="s">
        <v>35</v>
      </c>
      <c r="M18135" s="51">
        <v>0</v>
      </c>
      <c r="N18135" s="51">
        <v>0</v>
      </c>
      <c r="O18135" s="51">
        <v>0</v>
      </c>
      <c r="P18135" s="51">
        <v>0</v>
      </c>
      <c r="Q18135" s="51">
        <v>1</v>
      </c>
    </row>
    <row r="18136" spans="1:32" x14ac:dyDescent="0.2">
      <c r="A18136" s="51">
        <v>550821174</v>
      </c>
      <c r="B18136" s="51" t="s">
        <v>12</v>
      </c>
      <c r="C18136" s="51" t="s">
        <v>31</v>
      </c>
      <c r="D18136" s="51" t="s">
        <v>3603</v>
      </c>
      <c r="E18136" s="51">
        <v>6</v>
      </c>
      <c r="F18136" s="51" t="s">
        <v>3601</v>
      </c>
      <c r="G18136" s="51" t="s">
        <v>3602</v>
      </c>
      <c r="H18136" s="51">
        <v>5992</v>
      </c>
      <c r="I18136" s="51" t="s">
        <v>3560</v>
      </c>
      <c r="J18136" s="52">
        <v>6022</v>
      </c>
      <c r="K18136" s="51" t="s">
        <v>47</v>
      </c>
      <c r="L18136" s="51" t="s">
        <v>36</v>
      </c>
      <c r="M18136" s="51">
        <v>0</v>
      </c>
      <c r="N18136" s="51">
        <v>0</v>
      </c>
      <c r="O18136" s="51">
        <v>0</v>
      </c>
      <c r="P18136" s="51">
        <v>0</v>
      </c>
      <c r="Q18136" s="51">
        <v>0</v>
      </c>
    </row>
    <row r="18137" spans="1:32" x14ac:dyDescent="0.2">
      <c r="A18137" s="51">
        <v>550821174</v>
      </c>
      <c r="B18137" s="51" t="s">
        <v>12</v>
      </c>
      <c r="C18137" s="51" t="s">
        <v>31</v>
      </c>
      <c r="D18137" s="51" t="s">
        <v>3603</v>
      </c>
      <c r="E18137" s="51">
        <v>6</v>
      </c>
      <c r="F18137" s="51" t="s">
        <v>3601</v>
      </c>
      <c r="G18137" s="51" t="s">
        <v>3602</v>
      </c>
      <c r="H18137" s="51">
        <v>5992</v>
      </c>
      <c r="I18137" s="51" t="s">
        <v>3560</v>
      </c>
      <c r="J18137" s="52">
        <v>6022</v>
      </c>
      <c r="K18137" s="51" t="s">
        <v>47</v>
      </c>
      <c r="L18137" s="51" t="s">
        <v>37</v>
      </c>
      <c r="M18137" s="51">
        <v>0</v>
      </c>
      <c r="N18137" s="51">
        <v>0</v>
      </c>
      <c r="O18137" s="51">
        <v>0</v>
      </c>
      <c r="P18137" s="51">
        <v>0</v>
      </c>
      <c r="Q18137" s="51">
        <v>0</v>
      </c>
    </row>
    <row r="18138" spans="1:32" x14ac:dyDescent="0.2">
      <c r="A18138" s="51">
        <v>550821174</v>
      </c>
      <c r="B18138" s="51" t="s">
        <v>12</v>
      </c>
      <c r="C18138" s="51" t="s">
        <v>31</v>
      </c>
      <c r="D18138" s="51" t="s">
        <v>3603</v>
      </c>
      <c r="E18138" s="51">
        <v>6</v>
      </c>
      <c r="F18138" s="51" t="s">
        <v>3601</v>
      </c>
      <c r="G18138" s="51" t="s">
        <v>3602</v>
      </c>
      <c r="H18138" s="51">
        <v>5992</v>
      </c>
      <c r="I18138" s="51" t="s">
        <v>3560</v>
      </c>
      <c r="J18138" s="52">
        <v>6022</v>
      </c>
      <c r="K18138" s="51" t="s">
        <v>47</v>
      </c>
      <c r="L18138" s="51" t="s">
        <v>38</v>
      </c>
      <c r="M18138" s="51">
        <v>0</v>
      </c>
      <c r="N18138" s="51">
        <v>0</v>
      </c>
      <c r="O18138" s="51">
        <v>0</v>
      </c>
      <c r="P18138" s="51">
        <v>0</v>
      </c>
      <c r="Q18138" s="51">
        <v>0</v>
      </c>
    </row>
    <row r="18139" spans="1:32" x14ac:dyDescent="0.2">
      <c r="A18139" s="51"/>
      <c r="B18139" s="51"/>
      <c r="C18139" s="51"/>
      <c r="D18139" s="51"/>
      <c r="E18139" s="51"/>
      <c r="F18139" s="51"/>
      <c r="G18139" s="51"/>
      <c r="H18139" s="51"/>
      <c r="I18139" s="51"/>
      <c r="J18139" s="52"/>
      <c r="K18139" s="51"/>
      <c r="L18139" s="51"/>
      <c r="M18139" s="51"/>
      <c r="N18139" s="51"/>
      <c r="O18139" s="51"/>
      <c r="P18139" s="51"/>
      <c r="Q18139" s="51"/>
      <c r="S18139">
        <f t="shared" ref="S18139" si="32605">SUM(M18139:P18139)/4</f>
        <v>0</v>
      </c>
      <c r="T18139">
        <f t="shared" ref="T18139" si="32606">SUM(Q18140:Q18141)</f>
        <v>0</v>
      </c>
      <c r="U18139">
        <f t="shared" ref="U18139" si="32607">SUM(Q18142:Q18143)</f>
        <v>0</v>
      </c>
      <c r="W18139">
        <f>IF(T18139=0,$W$22,"")</f>
        <v>1</v>
      </c>
      <c r="Y18139" t="str">
        <f t="shared" ref="Y18139" si="32608">IF(S18139&gt;SUM(T18139+U18139),$Y$22,"")</f>
        <v/>
      </c>
      <c r="AA18139" t="str">
        <f t="shared" ref="AA18139" si="32609">IF(S18139&gt;$AA$13,$AA$22,"")</f>
        <v/>
      </c>
      <c r="AC18139">
        <f t="shared" ref="AC18139" si="32610">A18139</f>
        <v>0</v>
      </c>
      <c r="AD18139">
        <f t="shared" ref="AD18139" si="32611">H18139</f>
        <v>0</v>
      </c>
      <c r="AE18139">
        <f t="shared" ref="AE18139" si="32612">SUM(W18139:AA18139)</f>
        <v>1</v>
      </c>
      <c r="AF18139" s="15">
        <f t="shared" ref="AF18139" si="32613">J18139</f>
        <v>0</v>
      </c>
    </row>
    <row r="18140" spans="1:32" x14ac:dyDescent="0.2">
      <c r="A18140" s="51"/>
      <c r="B18140" s="51"/>
      <c r="C18140" s="51"/>
      <c r="D18140" s="51"/>
      <c r="E18140" s="51"/>
      <c r="F18140" s="51"/>
      <c r="G18140" s="51"/>
      <c r="H18140" s="51"/>
      <c r="I18140" s="51"/>
      <c r="J18140" s="52"/>
      <c r="K18140" s="51"/>
      <c r="L18140" s="51"/>
      <c r="M18140" s="51"/>
      <c r="N18140" s="51"/>
      <c r="O18140" s="51"/>
      <c r="P18140" s="51"/>
      <c r="Q18140" s="51"/>
    </row>
    <row r="18141" spans="1:32" x14ac:dyDescent="0.2">
      <c r="A18141" s="51"/>
      <c r="B18141" s="51"/>
      <c r="C18141" s="51"/>
      <c r="D18141" s="51"/>
      <c r="E18141" s="51"/>
      <c r="F18141" s="51"/>
      <c r="G18141" s="51"/>
      <c r="H18141" s="51"/>
      <c r="I18141" s="51"/>
      <c r="J18141" s="52"/>
      <c r="K18141" s="51"/>
      <c r="L18141" s="51"/>
      <c r="M18141" s="51"/>
      <c r="N18141" s="51"/>
      <c r="O18141" s="51"/>
      <c r="P18141" s="51"/>
      <c r="Q18141" s="51"/>
    </row>
    <row r="18142" spans="1:32" x14ac:dyDescent="0.2">
      <c r="A18142" s="51"/>
      <c r="B18142" s="51"/>
      <c r="C18142" s="51"/>
      <c r="D18142" s="51"/>
      <c r="E18142" s="51"/>
      <c r="F18142" s="51"/>
      <c r="G18142" s="51"/>
      <c r="H18142" s="51"/>
      <c r="I18142" s="51"/>
      <c r="J18142" s="52"/>
      <c r="K18142" s="51"/>
      <c r="L18142" s="51"/>
      <c r="M18142" s="51"/>
      <c r="N18142" s="51"/>
      <c r="O18142" s="51"/>
      <c r="P18142" s="51"/>
      <c r="Q18142" s="51"/>
    </row>
    <row r="18143" spans="1:32" x14ac:dyDescent="0.2">
      <c r="A18143" s="51"/>
      <c r="B18143" s="51"/>
      <c r="C18143" s="51"/>
      <c r="D18143" s="51"/>
      <c r="E18143" s="51"/>
      <c r="F18143" s="51"/>
      <c r="G18143" s="51"/>
      <c r="H18143" s="51"/>
      <c r="I18143" s="51"/>
      <c r="J18143" s="52"/>
      <c r="K18143" s="51"/>
      <c r="L18143" s="51"/>
      <c r="M18143" s="51"/>
      <c r="N18143" s="51"/>
      <c r="O18143" s="51"/>
      <c r="P18143" s="51"/>
      <c r="Q18143" s="51"/>
    </row>
    <row r="18144" spans="1:32" x14ac:dyDescent="0.2">
      <c r="S18144">
        <f t="shared" ref="S18144" si="32614">SUM(M18144:P18144)/4</f>
        <v>0</v>
      </c>
      <c r="T18144">
        <f t="shared" ref="T18144" si="32615">SUM(Q18145:Q18146)</f>
        <v>0</v>
      </c>
      <c r="U18144">
        <f t="shared" ref="U18144" si="32616">SUM(Q18147:Q18148)</f>
        <v>0</v>
      </c>
      <c r="W18144">
        <f>IF(T18144=0,$W$22,"")</f>
        <v>1</v>
      </c>
      <c r="Y18144" t="str">
        <f t="shared" ref="Y18144" si="32617">IF(S18144&gt;SUM(T18144+U18144),$Y$22,"")</f>
        <v/>
      </c>
      <c r="AA18144" t="str">
        <f t="shared" ref="AA18144" si="32618">IF(S18144&gt;$AA$13,$AA$22,"")</f>
        <v/>
      </c>
      <c r="AC18144">
        <f t="shared" ref="AC18144" si="32619">A18144</f>
        <v>0</v>
      </c>
      <c r="AD18144">
        <f t="shared" ref="AD18144" si="32620">H18144</f>
        <v>0</v>
      </c>
      <c r="AE18144">
        <f t="shared" ref="AE18144" si="32621">SUM(W18144:AA18144)</f>
        <v>1</v>
      </c>
      <c r="AF18144" s="15">
        <f t="shared" ref="AF18144" si="32622">J18144</f>
        <v>0</v>
      </c>
    </row>
    <row r="18149" spans="19:32" x14ac:dyDescent="0.2">
      <c r="S18149">
        <f t="shared" ref="S18149" si="32623">SUM(M18149:P18149)/4</f>
        <v>0</v>
      </c>
      <c r="T18149">
        <f t="shared" ref="T18149" si="32624">SUM(Q18150:Q18151)</f>
        <v>0</v>
      </c>
      <c r="U18149">
        <f t="shared" ref="U18149" si="32625">SUM(Q18152:Q18153)</f>
        <v>0</v>
      </c>
      <c r="W18149">
        <f t="shared" ref="W18149" si="32626">IF(T18149=0,$W$22,"")</f>
        <v>1</v>
      </c>
      <c r="Y18149" t="str">
        <f t="shared" ref="Y18149" si="32627">IF(S18149&gt;SUM(T18149+U18149),$Y$22,"")</f>
        <v/>
      </c>
      <c r="AA18149" t="str">
        <f t="shared" ref="AA18149" si="32628">IF(S18149&gt;$AA$13,$AA$22,"")</f>
        <v/>
      </c>
      <c r="AC18149">
        <f t="shared" ref="AC18149" si="32629">A18149</f>
        <v>0</v>
      </c>
      <c r="AD18149">
        <f t="shared" ref="AD18149" si="32630">H18149</f>
        <v>0</v>
      </c>
      <c r="AE18149">
        <f t="shared" ref="AE18149" si="32631">SUM(W18149:AA18149)</f>
        <v>1</v>
      </c>
      <c r="AF18149" s="15">
        <f t="shared" ref="AF18149" si="32632">J18149</f>
        <v>0</v>
      </c>
    </row>
    <row r="18154" spans="19:32" x14ac:dyDescent="0.2">
      <c r="S18154">
        <f t="shared" ref="S18154" si="32633">SUM(M18154:P18154)/4</f>
        <v>0</v>
      </c>
      <c r="T18154">
        <f t="shared" ref="T18154" si="32634">SUM(Q18155:Q18156)</f>
        <v>0</v>
      </c>
      <c r="U18154">
        <f t="shared" ref="U18154" si="32635">SUM(Q18157:Q18158)</f>
        <v>0</v>
      </c>
      <c r="W18154">
        <f t="shared" ref="W18154" si="32636">IF(T18154=0,$W$22,"")</f>
        <v>1</v>
      </c>
      <c r="Y18154" t="str">
        <f t="shared" ref="Y18154" si="32637">IF(S18154&gt;SUM(T18154+U18154),$Y$22,"")</f>
        <v/>
      </c>
      <c r="AA18154" t="str">
        <f t="shared" ref="AA18154" si="32638">IF(S18154&gt;$AA$13,$AA$22,"")</f>
        <v/>
      </c>
      <c r="AC18154">
        <f t="shared" ref="AC18154" si="32639">A18154</f>
        <v>0</v>
      </c>
      <c r="AD18154">
        <f t="shared" ref="AD18154" si="32640">H18154</f>
        <v>0</v>
      </c>
      <c r="AE18154">
        <f t="shared" ref="AE18154" si="32641">SUM(W18154:AA18154)</f>
        <v>1</v>
      </c>
      <c r="AF18154" s="15">
        <f t="shared" ref="AF18154" si="32642">J18154</f>
        <v>0</v>
      </c>
    </row>
    <row r="18159" spans="19:32" x14ac:dyDescent="0.2">
      <c r="S18159">
        <f t="shared" ref="S18159" si="32643">SUM(M18159:P18159)/4</f>
        <v>0</v>
      </c>
      <c r="T18159">
        <f t="shared" ref="T18159" si="32644">SUM(Q18160:Q18161)</f>
        <v>0</v>
      </c>
      <c r="U18159">
        <f t="shared" ref="U18159" si="32645">SUM(Q18162:Q18163)</f>
        <v>0</v>
      </c>
      <c r="W18159">
        <f t="shared" ref="W18159" si="32646">IF(T18159=0,$W$22,"")</f>
        <v>1</v>
      </c>
      <c r="Y18159" t="str">
        <f t="shared" ref="Y18159" si="32647">IF(S18159&gt;SUM(T18159+U18159),$Y$22,"")</f>
        <v/>
      </c>
      <c r="AA18159" t="str">
        <f t="shared" ref="AA18159" si="32648">IF(S18159&gt;$AA$13,$AA$22,"")</f>
        <v/>
      </c>
      <c r="AC18159">
        <f t="shared" ref="AC18159" si="32649">A18159</f>
        <v>0</v>
      </c>
      <c r="AD18159">
        <f t="shared" ref="AD18159" si="32650">H18159</f>
        <v>0</v>
      </c>
      <c r="AE18159">
        <f t="shared" ref="AE18159" si="32651">SUM(W18159:AA18159)</f>
        <v>1</v>
      </c>
      <c r="AF18159" s="15">
        <f t="shared" ref="AF18159" si="32652">J18159</f>
        <v>0</v>
      </c>
    </row>
    <row r="18164" spans="19:32" x14ac:dyDescent="0.2">
      <c r="S18164">
        <f t="shared" ref="S18164" si="32653">SUM(M18164:P18164)/4</f>
        <v>0</v>
      </c>
      <c r="T18164">
        <f t="shared" ref="T18164" si="32654">SUM(Q18165:Q18166)</f>
        <v>0</v>
      </c>
      <c r="U18164">
        <f t="shared" ref="U18164" si="32655">SUM(Q18167:Q18168)</f>
        <v>0</v>
      </c>
      <c r="W18164">
        <f t="shared" ref="W18164" si="32656">IF(T18164=0,$W$22,"")</f>
        <v>1</v>
      </c>
      <c r="Y18164" t="str">
        <f t="shared" ref="Y18164" si="32657">IF(S18164&gt;SUM(T18164+U18164),$Y$22,"")</f>
        <v/>
      </c>
      <c r="AA18164" t="str">
        <f t="shared" ref="AA18164" si="32658">IF(S18164&gt;$AA$13,$AA$22,"")</f>
        <v/>
      </c>
      <c r="AC18164">
        <f t="shared" ref="AC18164" si="32659">A18164</f>
        <v>0</v>
      </c>
      <c r="AD18164">
        <f t="shared" ref="AD18164" si="32660">H18164</f>
        <v>0</v>
      </c>
      <c r="AE18164">
        <f t="shared" ref="AE18164" si="32661">SUM(W18164:AA18164)</f>
        <v>1</v>
      </c>
      <c r="AF18164" s="15">
        <f t="shared" ref="AF18164" si="32662">J18164</f>
        <v>0</v>
      </c>
    </row>
    <row r="18169" spans="19:32" x14ac:dyDescent="0.2">
      <c r="S18169">
        <f t="shared" ref="S18169" si="32663">SUM(M18169:P18169)/4</f>
        <v>0</v>
      </c>
      <c r="T18169">
        <f t="shared" ref="T18169" si="32664">SUM(Q18170:Q18171)</f>
        <v>0</v>
      </c>
      <c r="U18169">
        <f t="shared" ref="U18169" si="32665">SUM(Q18172:Q18173)</f>
        <v>0</v>
      </c>
      <c r="W18169">
        <f t="shared" ref="W18169" si="32666">IF(T18169=0,$W$22,"")</f>
        <v>1</v>
      </c>
      <c r="Y18169" t="str">
        <f t="shared" ref="Y18169" si="32667">IF(S18169&gt;SUM(T18169+U18169),$Y$22,"")</f>
        <v/>
      </c>
      <c r="AA18169" t="str">
        <f t="shared" ref="AA18169" si="32668">IF(S18169&gt;$AA$13,$AA$22,"")</f>
        <v/>
      </c>
      <c r="AC18169">
        <f t="shared" ref="AC18169" si="32669">A18169</f>
        <v>0</v>
      </c>
      <c r="AD18169">
        <f t="shared" ref="AD18169" si="32670">H18169</f>
        <v>0</v>
      </c>
      <c r="AE18169">
        <f t="shared" ref="AE18169" si="32671">SUM(W18169:AA18169)</f>
        <v>1</v>
      </c>
      <c r="AF18169" s="15">
        <f t="shared" ref="AF18169" si="32672">J18169</f>
        <v>0</v>
      </c>
    </row>
    <row r="18174" spans="19:32" x14ac:dyDescent="0.2">
      <c r="S18174">
        <f t="shared" ref="S18174" si="32673">SUM(M18174:P18174)/4</f>
        <v>0</v>
      </c>
      <c r="T18174">
        <f t="shared" ref="T18174" si="32674">SUM(Q18175:Q18176)</f>
        <v>0</v>
      </c>
      <c r="U18174">
        <f t="shared" ref="U18174" si="32675">SUM(Q18177:Q18178)</f>
        <v>0</v>
      </c>
      <c r="W18174">
        <f t="shared" ref="W18174" si="32676">IF(T18174=0,$W$22,"")</f>
        <v>1</v>
      </c>
      <c r="Y18174" t="str">
        <f t="shared" ref="Y18174" si="32677">IF(S18174&gt;SUM(T18174+U18174),$Y$22,"")</f>
        <v/>
      </c>
      <c r="AA18174" t="str">
        <f t="shared" ref="AA18174" si="32678">IF(S18174&gt;$AA$13,$AA$22,"")</f>
        <v/>
      </c>
      <c r="AC18174">
        <f t="shared" ref="AC18174" si="32679">A18174</f>
        <v>0</v>
      </c>
      <c r="AD18174">
        <f t="shared" ref="AD18174" si="32680">H18174</f>
        <v>0</v>
      </c>
      <c r="AE18174">
        <f t="shared" ref="AE18174" si="32681">SUM(W18174:AA18174)</f>
        <v>1</v>
      </c>
      <c r="AF18174" s="15">
        <f t="shared" ref="AF18174" si="32682">J18174</f>
        <v>0</v>
      </c>
    </row>
    <row r="18179" spans="19:32" x14ac:dyDescent="0.2">
      <c r="S18179">
        <f t="shared" ref="S18179" si="32683">SUM(M18179:P18179)/4</f>
        <v>0</v>
      </c>
      <c r="T18179">
        <f t="shared" ref="T18179" si="32684">SUM(Q18180:Q18181)</f>
        <v>0</v>
      </c>
      <c r="U18179">
        <f t="shared" ref="U18179" si="32685">SUM(Q18182:Q18183)</f>
        <v>0</v>
      </c>
      <c r="W18179">
        <f t="shared" ref="W18179" si="32686">IF(T18179=0,$W$22,"")</f>
        <v>1</v>
      </c>
      <c r="Y18179" t="str">
        <f t="shared" ref="Y18179" si="32687">IF(S18179&gt;SUM(T18179+U18179),$Y$22,"")</f>
        <v/>
      </c>
      <c r="AA18179" t="str">
        <f t="shared" ref="AA18179" si="32688">IF(S18179&gt;$AA$13,$AA$22,"")</f>
        <v/>
      </c>
      <c r="AC18179">
        <f t="shared" ref="AC18179" si="32689">A18179</f>
        <v>0</v>
      </c>
      <c r="AD18179">
        <f t="shared" ref="AD18179" si="32690">H18179</f>
        <v>0</v>
      </c>
      <c r="AE18179">
        <f t="shared" ref="AE18179" si="32691">SUM(W18179:AA18179)</f>
        <v>1</v>
      </c>
      <c r="AF18179" s="15">
        <f t="shared" ref="AF18179" si="32692">J18179</f>
        <v>0</v>
      </c>
    </row>
    <row r="18184" spans="19:32" x14ac:dyDescent="0.2">
      <c r="S18184">
        <f t="shared" ref="S18184" si="32693">SUM(M18184:P18184)/4</f>
        <v>0</v>
      </c>
      <c r="T18184">
        <f t="shared" ref="T18184" si="32694">SUM(Q18185:Q18186)</f>
        <v>0</v>
      </c>
      <c r="U18184">
        <f t="shared" ref="U18184" si="32695">SUM(Q18187:Q18188)</f>
        <v>0</v>
      </c>
      <c r="W18184">
        <f t="shared" ref="W18184" si="32696">IF(T18184=0,$W$22,"")</f>
        <v>1</v>
      </c>
      <c r="Y18184" t="str">
        <f t="shared" ref="Y18184" si="32697">IF(S18184&gt;SUM(T18184+U18184),$Y$22,"")</f>
        <v/>
      </c>
      <c r="AA18184" t="str">
        <f t="shared" ref="AA18184" si="32698">IF(S18184&gt;$AA$13,$AA$22,"")</f>
        <v/>
      </c>
      <c r="AC18184">
        <f t="shared" ref="AC18184" si="32699">A18184</f>
        <v>0</v>
      </c>
      <c r="AD18184">
        <f t="shared" ref="AD18184" si="32700">H18184</f>
        <v>0</v>
      </c>
      <c r="AE18184">
        <f t="shared" ref="AE18184" si="32701">SUM(W18184:AA18184)</f>
        <v>1</v>
      </c>
      <c r="AF18184" s="15">
        <f t="shared" ref="AF18184" si="32702">J18184</f>
        <v>0</v>
      </c>
    </row>
    <row r="18189" spans="19:32" x14ac:dyDescent="0.2">
      <c r="S18189">
        <f t="shared" ref="S18189" si="32703">SUM(M18189:P18189)/4</f>
        <v>0</v>
      </c>
      <c r="T18189">
        <f t="shared" ref="T18189" si="32704">SUM(Q18190:Q18191)</f>
        <v>0</v>
      </c>
      <c r="U18189">
        <f t="shared" ref="U18189" si="32705">SUM(Q18192:Q18193)</f>
        <v>0</v>
      </c>
      <c r="W18189">
        <f t="shared" ref="W18189" si="32706">IF(T18189=0,$W$22,"")</f>
        <v>1</v>
      </c>
      <c r="Y18189" t="str">
        <f t="shared" ref="Y18189" si="32707">IF(S18189&gt;SUM(T18189+U18189),$Y$22,"")</f>
        <v/>
      </c>
      <c r="AA18189" t="str">
        <f t="shared" ref="AA18189" si="32708">IF(S18189&gt;$AA$13,$AA$22,"")</f>
        <v/>
      </c>
      <c r="AC18189">
        <f t="shared" ref="AC18189" si="32709">A18189</f>
        <v>0</v>
      </c>
      <c r="AD18189">
        <f t="shared" ref="AD18189" si="32710">H18189</f>
        <v>0</v>
      </c>
      <c r="AE18189">
        <f t="shared" ref="AE18189" si="32711">SUM(W18189:AA18189)</f>
        <v>1</v>
      </c>
      <c r="AF18189" s="15">
        <f t="shared" ref="AF18189" si="32712">J18189</f>
        <v>0</v>
      </c>
    </row>
    <row r="18194" spans="19:32" x14ac:dyDescent="0.2">
      <c r="S18194">
        <f t="shared" ref="S18194" si="32713">SUM(M18194:P18194)/4</f>
        <v>0</v>
      </c>
      <c r="T18194">
        <f t="shared" ref="T18194" si="32714">SUM(Q18195:Q18196)</f>
        <v>0</v>
      </c>
      <c r="U18194">
        <f t="shared" ref="U18194" si="32715">SUM(Q18197:Q18198)</f>
        <v>0</v>
      </c>
      <c r="W18194">
        <f t="shared" ref="W18194" si="32716">IF(T18194=0,$W$22,"")</f>
        <v>1</v>
      </c>
      <c r="Y18194" t="str">
        <f t="shared" ref="Y18194" si="32717">IF(S18194&gt;SUM(T18194+U18194),$Y$22,"")</f>
        <v/>
      </c>
      <c r="AA18194" t="str">
        <f t="shared" ref="AA18194" si="32718">IF(S18194&gt;$AA$13,$AA$22,"")</f>
        <v/>
      </c>
      <c r="AC18194">
        <f t="shared" ref="AC18194" si="32719">A18194</f>
        <v>0</v>
      </c>
      <c r="AD18194">
        <f t="shared" ref="AD18194" si="32720">H18194</f>
        <v>0</v>
      </c>
      <c r="AE18194">
        <f t="shared" ref="AE18194" si="32721">SUM(W18194:AA18194)</f>
        <v>1</v>
      </c>
      <c r="AF18194" s="15">
        <f t="shared" ref="AF18194" si="32722">J18194</f>
        <v>0</v>
      </c>
    </row>
    <row r="18199" spans="19:32" x14ac:dyDescent="0.2">
      <c r="S18199">
        <f t="shared" ref="S18199" si="32723">SUM(M18199:P18199)/4</f>
        <v>0</v>
      </c>
      <c r="T18199">
        <f t="shared" ref="T18199" si="32724">SUM(Q18200:Q18201)</f>
        <v>0</v>
      </c>
      <c r="U18199">
        <f t="shared" ref="U18199" si="32725">SUM(Q18202:Q18203)</f>
        <v>0</v>
      </c>
      <c r="W18199">
        <f t="shared" ref="W18199" si="32726">IF(T18199=0,$W$22,"")</f>
        <v>1</v>
      </c>
      <c r="Y18199" t="str">
        <f t="shared" ref="Y18199" si="32727">IF(S18199&gt;SUM(T18199+U18199),$Y$22,"")</f>
        <v/>
      </c>
      <c r="AA18199" t="str">
        <f t="shared" ref="AA18199" si="32728">IF(S18199&gt;$AA$13,$AA$22,"")</f>
        <v/>
      </c>
      <c r="AC18199">
        <f t="shared" ref="AC18199" si="32729">A18199</f>
        <v>0</v>
      </c>
      <c r="AD18199">
        <f t="shared" ref="AD18199" si="32730">H18199</f>
        <v>0</v>
      </c>
      <c r="AE18199">
        <f t="shared" ref="AE18199" si="32731">SUM(W18199:AA18199)</f>
        <v>1</v>
      </c>
      <c r="AF18199" s="15">
        <f t="shared" ref="AF18199" si="32732">J18199</f>
        <v>0</v>
      </c>
    </row>
    <row r="18204" spans="19:32" x14ac:dyDescent="0.2">
      <c r="S18204">
        <f t="shared" ref="S18204" si="32733">SUM(M18204:P18204)/4</f>
        <v>0</v>
      </c>
      <c r="T18204">
        <f t="shared" ref="T18204" si="32734">SUM(Q18205:Q18206)</f>
        <v>0</v>
      </c>
      <c r="U18204">
        <f t="shared" ref="U18204" si="32735">SUM(Q18207:Q18208)</f>
        <v>0</v>
      </c>
      <c r="W18204">
        <f t="shared" ref="W18204" si="32736">IF(T18204=0,$W$22,"")</f>
        <v>1</v>
      </c>
      <c r="Y18204" t="str">
        <f t="shared" ref="Y18204" si="32737">IF(S18204&gt;SUM(T18204+U18204),$Y$22,"")</f>
        <v/>
      </c>
      <c r="AA18204" t="str">
        <f t="shared" ref="AA18204" si="32738">IF(S18204&gt;$AA$13,$AA$22,"")</f>
        <v/>
      </c>
      <c r="AC18204">
        <f t="shared" ref="AC18204" si="32739">A18204</f>
        <v>0</v>
      </c>
      <c r="AD18204">
        <f t="shared" ref="AD18204" si="32740">H18204</f>
        <v>0</v>
      </c>
      <c r="AE18204">
        <f t="shared" ref="AE18204" si="32741">SUM(W18204:AA18204)</f>
        <v>1</v>
      </c>
      <c r="AF18204" s="15">
        <f t="shared" ref="AF18204" si="32742">J18204</f>
        <v>0</v>
      </c>
    </row>
    <row r="18209" spans="19:32" x14ac:dyDescent="0.2">
      <c r="S18209">
        <f t="shared" ref="S18209" si="32743">SUM(M18209:P18209)/4</f>
        <v>0</v>
      </c>
      <c r="T18209">
        <f t="shared" ref="T18209" si="32744">SUM(Q18210:Q18211)</f>
        <v>0</v>
      </c>
      <c r="U18209">
        <f t="shared" ref="U18209" si="32745">SUM(Q18212:Q18213)</f>
        <v>0</v>
      </c>
      <c r="W18209">
        <f t="shared" ref="W18209" si="32746">IF(T18209=0,$W$22,"")</f>
        <v>1</v>
      </c>
      <c r="Y18209" t="str">
        <f t="shared" ref="Y18209" si="32747">IF(S18209&gt;SUM(T18209+U18209),$Y$22,"")</f>
        <v/>
      </c>
      <c r="AA18209" t="str">
        <f t="shared" ref="AA18209" si="32748">IF(S18209&gt;$AA$13,$AA$22,"")</f>
        <v/>
      </c>
      <c r="AC18209">
        <f t="shared" ref="AC18209" si="32749">A18209</f>
        <v>0</v>
      </c>
      <c r="AD18209">
        <f t="shared" ref="AD18209" si="32750">H18209</f>
        <v>0</v>
      </c>
      <c r="AE18209">
        <f t="shared" ref="AE18209" si="32751">SUM(W18209:AA18209)</f>
        <v>1</v>
      </c>
      <c r="AF18209" s="15">
        <f t="shared" ref="AF18209" si="32752">J18209</f>
        <v>0</v>
      </c>
    </row>
    <row r="18214" spans="19:32" x14ac:dyDescent="0.2">
      <c r="S18214">
        <f t="shared" ref="S18214" si="32753">SUM(M18214:P18214)/4</f>
        <v>0</v>
      </c>
      <c r="T18214">
        <f t="shared" ref="T18214" si="32754">SUM(Q18215:Q18216)</f>
        <v>0</v>
      </c>
      <c r="U18214">
        <f t="shared" ref="U18214" si="32755">SUM(Q18217:Q18218)</f>
        <v>0</v>
      </c>
      <c r="W18214">
        <f t="shared" ref="W18214" si="32756">IF(T18214=0,$W$22,"")</f>
        <v>1</v>
      </c>
      <c r="Y18214" t="str">
        <f t="shared" ref="Y18214" si="32757">IF(S18214&gt;SUM(T18214+U18214),$Y$22,"")</f>
        <v/>
      </c>
      <c r="AA18214" t="str">
        <f t="shared" ref="AA18214" si="32758">IF(S18214&gt;$AA$13,$AA$22,"")</f>
        <v/>
      </c>
      <c r="AC18214">
        <f t="shared" ref="AC18214" si="32759">A18214</f>
        <v>0</v>
      </c>
      <c r="AD18214">
        <f t="shared" ref="AD18214" si="32760">H18214</f>
        <v>0</v>
      </c>
      <c r="AE18214">
        <f t="shared" ref="AE18214" si="32761">SUM(W18214:AA18214)</f>
        <v>1</v>
      </c>
      <c r="AF18214" s="15">
        <f t="shared" ref="AF18214" si="32762">J18214</f>
        <v>0</v>
      </c>
    </row>
    <row r="18219" spans="19:32" x14ac:dyDescent="0.2">
      <c r="S18219">
        <f t="shared" ref="S18219" si="32763">SUM(M18219:P18219)/4</f>
        <v>0</v>
      </c>
      <c r="T18219">
        <f t="shared" ref="T18219" si="32764">SUM(Q18220:Q18221)</f>
        <v>0</v>
      </c>
      <c r="U18219">
        <f t="shared" ref="U18219" si="32765">SUM(Q18222:Q18223)</f>
        <v>0</v>
      </c>
      <c r="W18219">
        <f t="shared" ref="W18219" si="32766">IF(T18219=0,$W$22,"")</f>
        <v>1</v>
      </c>
      <c r="Y18219" t="str">
        <f t="shared" ref="Y18219" si="32767">IF(S18219&gt;SUM(T18219+U18219),$Y$22,"")</f>
        <v/>
      </c>
      <c r="AA18219" t="str">
        <f t="shared" ref="AA18219" si="32768">IF(S18219&gt;$AA$13,$AA$22,"")</f>
        <v/>
      </c>
      <c r="AC18219">
        <f t="shared" ref="AC18219" si="32769">A18219</f>
        <v>0</v>
      </c>
      <c r="AD18219">
        <f t="shared" ref="AD18219" si="32770">H18219</f>
        <v>0</v>
      </c>
      <c r="AE18219">
        <f t="shared" ref="AE18219" si="32771">SUM(W18219:AA18219)</f>
        <v>1</v>
      </c>
      <c r="AF18219" s="15">
        <f t="shared" ref="AF18219" si="32772">J18219</f>
        <v>0</v>
      </c>
    </row>
    <row r="18224" spans="19:32" x14ac:dyDescent="0.2">
      <c r="S18224">
        <f t="shared" ref="S18224" si="32773">SUM(M18224:P18224)/4</f>
        <v>0</v>
      </c>
      <c r="T18224">
        <f t="shared" ref="T18224" si="32774">SUM(Q18225:Q18226)</f>
        <v>0</v>
      </c>
      <c r="U18224">
        <f t="shared" ref="U18224" si="32775">SUM(Q18227:Q18228)</f>
        <v>0</v>
      </c>
      <c r="W18224">
        <f t="shared" ref="W18224" si="32776">IF(T18224=0,$W$22,"")</f>
        <v>1</v>
      </c>
      <c r="Y18224" t="str">
        <f t="shared" ref="Y18224" si="32777">IF(S18224&gt;SUM(T18224+U18224),$Y$22,"")</f>
        <v/>
      </c>
      <c r="AA18224" t="str">
        <f t="shared" ref="AA18224" si="32778">IF(S18224&gt;$AA$13,$AA$22,"")</f>
        <v/>
      </c>
      <c r="AC18224">
        <f t="shared" ref="AC18224" si="32779">A18224</f>
        <v>0</v>
      </c>
      <c r="AD18224">
        <f t="shared" ref="AD18224" si="32780">H18224</f>
        <v>0</v>
      </c>
      <c r="AE18224">
        <f t="shared" ref="AE18224" si="32781">SUM(W18224:AA18224)</f>
        <v>1</v>
      </c>
      <c r="AF18224" s="15">
        <f t="shared" ref="AF18224" si="32782">J18224</f>
        <v>0</v>
      </c>
    </row>
    <row r="18229" spans="19:32" x14ac:dyDescent="0.2">
      <c r="S18229">
        <f t="shared" ref="S18229" si="32783">SUM(M18229:P18229)/4</f>
        <v>0</v>
      </c>
      <c r="T18229">
        <f t="shared" ref="T18229" si="32784">SUM(Q18230:Q18231)</f>
        <v>0</v>
      </c>
      <c r="U18229">
        <f t="shared" ref="U18229" si="32785">SUM(Q18232:Q18233)</f>
        <v>0</v>
      </c>
      <c r="W18229">
        <f t="shared" ref="W18229" si="32786">IF(T18229=0,$W$22,"")</f>
        <v>1</v>
      </c>
      <c r="Y18229" t="str">
        <f t="shared" ref="Y18229" si="32787">IF(S18229&gt;SUM(T18229+U18229),$Y$22,"")</f>
        <v/>
      </c>
      <c r="AA18229" t="str">
        <f t="shared" ref="AA18229" si="32788">IF(S18229&gt;$AA$13,$AA$22,"")</f>
        <v/>
      </c>
      <c r="AC18229">
        <f t="shared" ref="AC18229" si="32789">A18229</f>
        <v>0</v>
      </c>
      <c r="AD18229">
        <f t="shared" ref="AD18229" si="32790">H18229</f>
        <v>0</v>
      </c>
      <c r="AE18229">
        <f t="shared" ref="AE18229" si="32791">SUM(W18229:AA18229)</f>
        <v>1</v>
      </c>
      <c r="AF18229" s="15">
        <f t="shared" ref="AF18229" si="32792">J18229</f>
        <v>0</v>
      </c>
    </row>
    <row r="18234" spans="19:32" x14ac:dyDescent="0.2">
      <c r="S18234">
        <f t="shared" ref="S18234" si="32793">SUM(M18234:P18234)/4</f>
        <v>0</v>
      </c>
      <c r="T18234">
        <f t="shared" ref="T18234" si="32794">SUM(Q18235:Q18236)</f>
        <v>0</v>
      </c>
      <c r="U18234">
        <f t="shared" ref="U18234" si="32795">SUM(Q18237:Q18238)</f>
        <v>0</v>
      </c>
      <c r="W18234">
        <f t="shared" ref="W18234" si="32796">IF(T18234=0,$W$22,"")</f>
        <v>1</v>
      </c>
      <c r="Y18234" t="str">
        <f t="shared" ref="Y18234" si="32797">IF(S18234&gt;SUM(T18234+U18234),$Y$22,"")</f>
        <v/>
      </c>
      <c r="AA18234" t="str">
        <f t="shared" ref="AA18234" si="32798">IF(S18234&gt;$AA$13,$AA$22,"")</f>
        <v/>
      </c>
      <c r="AC18234">
        <f t="shared" ref="AC18234" si="32799">A18234</f>
        <v>0</v>
      </c>
      <c r="AD18234">
        <f t="shared" ref="AD18234" si="32800">H18234</f>
        <v>0</v>
      </c>
      <c r="AE18234">
        <f t="shared" ref="AE18234" si="32801">SUM(W18234:AA18234)</f>
        <v>1</v>
      </c>
      <c r="AF18234" s="15">
        <f t="shared" ref="AF18234" si="32802">J18234</f>
        <v>0</v>
      </c>
    </row>
    <row r="18239" spans="19:32" x14ac:dyDescent="0.2">
      <c r="S18239">
        <f t="shared" ref="S18239" si="32803">SUM(M18239:P18239)/4</f>
        <v>0</v>
      </c>
      <c r="T18239">
        <f t="shared" ref="T18239" si="32804">SUM(Q18240:Q18241)</f>
        <v>0</v>
      </c>
      <c r="U18239">
        <f t="shared" ref="U18239" si="32805">SUM(Q18242:Q18243)</f>
        <v>0</v>
      </c>
      <c r="W18239">
        <f t="shared" ref="W18239" si="32806">IF(T18239=0,$W$22,"")</f>
        <v>1</v>
      </c>
      <c r="Y18239" t="str">
        <f t="shared" ref="Y18239" si="32807">IF(S18239&gt;SUM(T18239+U18239),$Y$22,"")</f>
        <v/>
      </c>
      <c r="AA18239" t="str">
        <f t="shared" ref="AA18239" si="32808">IF(S18239&gt;$AA$13,$AA$22,"")</f>
        <v/>
      </c>
      <c r="AC18239">
        <f t="shared" ref="AC18239" si="32809">A18239</f>
        <v>0</v>
      </c>
      <c r="AD18239">
        <f t="shared" ref="AD18239" si="32810">H18239</f>
        <v>0</v>
      </c>
      <c r="AE18239">
        <f t="shared" ref="AE18239" si="32811">SUM(W18239:AA18239)</f>
        <v>1</v>
      </c>
      <c r="AF18239" s="15">
        <f t="shared" ref="AF18239" si="32812">J18239</f>
        <v>0</v>
      </c>
    </row>
    <row r="18244" spans="19:32" x14ac:dyDescent="0.2">
      <c r="S18244">
        <f t="shared" ref="S18244" si="32813">SUM(M18244:P18244)/4</f>
        <v>0</v>
      </c>
      <c r="T18244">
        <f t="shared" ref="T18244" si="32814">SUM(Q18245:Q18246)</f>
        <v>0</v>
      </c>
      <c r="U18244">
        <f t="shared" ref="U18244" si="32815">SUM(Q18247:Q18248)</f>
        <v>0</v>
      </c>
      <c r="W18244">
        <f t="shared" ref="W18244" si="32816">IF(T18244=0,$W$22,"")</f>
        <v>1</v>
      </c>
      <c r="Y18244" t="str">
        <f t="shared" ref="Y18244" si="32817">IF(S18244&gt;SUM(T18244+U18244),$Y$22,"")</f>
        <v/>
      </c>
      <c r="AA18244" t="str">
        <f t="shared" ref="AA18244" si="32818">IF(S18244&gt;$AA$13,$AA$22,"")</f>
        <v/>
      </c>
      <c r="AC18244">
        <f t="shared" ref="AC18244" si="32819">A18244</f>
        <v>0</v>
      </c>
      <c r="AD18244">
        <f t="shared" ref="AD18244" si="32820">H18244</f>
        <v>0</v>
      </c>
      <c r="AE18244">
        <f t="shared" ref="AE18244" si="32821">SUM(W18244:AA18244)</f>
        <v>1</v>
      </c>
      <c r="AF18244" s="15">
        <f t="shared" ref="AF18244" si="32822">J18244</f>
        <v>0</v>
      </c>
    </row>
    <row r="18249" spans="19:32" x14ac:dyDescent="0.2">
      <c r="S18249">
        <f t="shared" ref="S18249" si="32823">SUM(M18249:P18249)/4</f>
        <v>0</v>
      </c>
      <c r="T18249">
        <f t="shared" ref="T18249" si="32824">SUM(Q18250:Q18251)</f>
        <v>0</v>
      </c>
      <c r="U18249">
        <f t="shared" ref="U18249" si="32825">SUM(Q18252:Q18253)</f>
        <v>0</v>
      </c>
      <c r="W18249">
        <f t="shared" ref="W18249" si="32826">IF(T18249=0,$W$22,"")</f>
        <v>1</v>
      </c>
      <c r="Y18249" t="str">
        <f t="shared" ref="Y18249" si="32827">IF(S18249&gt;SUM(T18249+U18249),$Y$22,"")</f>
        <v/>
      </c>
      <c r="AA18249" t="str">
        <f t="shared" ref="AA18249" si="32828">IF(S18249&gt;$AA$13,$AA$22,"")</f>
        <v/>
      </c>
      <c r="AC18249">
        <f t="shared" ref="AC18249" si="32829">A18249</f>
        <v>0</v>
      </c>
      <c r="AD18249">
        <f t="shared" ref="AD18249" si="32830">H18249</f>
        <v>0</v>
      </c>
      <c r="AE18249">
        <f t="shared" ref="AE18249" si="32831">SUM(W18249:AA18249)</f>
        <v>1</v>
      </c>
      <c r="AF18249" s="15">
        <f t="shared" ref="AF18249" si="32832">J18249</f>
        <v>0</v>
      </c>
    </row>
    <row r="18254" spans="19:32" x14ac:dyDescent="0.2">
      <c r="S18254">
        <f t="shared" ref="S18254" si="32833">SUM(M18254:P18254)/4</f>
        <v>0</v>
      </c>
      <c r="T18254">
        <f t="shared" ref="T18254" si="32834">SUM(Q18255:Q18256)</f>
        <v>0</v>
      </c>
      <c r="U18254">
        <f t="shared" ref="U18254" si="32835">SUM(Q18257:Q18258)</f>
        <v>0</v>
      </c>
      <c r="W18254">
        <f t="shared" ref="W18254" si="32836">IF(T18254=0,$W$22,"")</f>
        <v>1</v>
      </c>
      <c r="Y18254" t="str">
        <f t="shared" ref="Y18254" si="32837">IF(S18254&gt;SUM(T18254+U18254),$Y$22,"")</f>
        <v/>
      </c>
      <c r="AA18254" t="str">
        <f t="shared" ref="AA18254" si="32838">IF(S18254&gt;$AA$13,$AA$22,"")</f>
        <v/>
      </c>
      <c r="AC18254">
        <f t="shared" ref="AC18254" si="32839">A18254</f>
        <v>0</v>
      </c>
      <c r="AD18254">
        <f t="shared" ref="AD18254" si="32840">H18254</f>
        <v>0</v>
      </c>
      <c r="AE18254">
        <f t="shared" ref="AE18254" si="32841">SUM(W18254:AA18254)</f>
        <v>1</v>
      </c>
      <c r="AF18254" s="15">
        <f t="shared" ref="AF18254" si="32842">J18254</f>
        <v>0</v>
      </c>
    </row>
    <row r="18259" spans="19:32" x14ac:dyDescent="0.2">
      <c r="S18259">
        <f t="shared" ref="S18259" si="32843">SUM(M18259:P18259)/4</f>
        <v>0</v>
      </c>
      <c r="T18259">
        <f t="shared" ref="T18259" si="32844">SUM(Q18260:Q18261)</f>
        <v>0</v>
      </c>
      <c r="U18259">
        <f t="shared" ref="U18259" si="32845">SUM(Q18262:Q18263)</f>
        <v>0</v>
      </c>
      <c r="W18259">
        <f t="shared" ref="W18259" si="32846">IF(T18259=0,$W$22,"")</f>
        <v>1</v>
      </c>
      <c r="Y18259" t="str">
        <f t="shared" ref="Y18259" si="32847">IF(S18259&gt;SUM(T18259+U18259),$Y$22,"")</f>
        <v/>
      </c>
      <c r="AA18259" t="str">
        <f t="shared" ref="AA18259" si="32848">IF(S18259&gt;$AA$13,$AA$22,"")</f>
        <v/>
      </c>
      <c r="AC18259">
        <f t="shared" ref="AC18259" si="32849">A18259</f>
        <v>0</v>
      </c>
      <c r="AD18259">
        <f t="shared" ref="AD18259" si="32850">H18259</f>
        <v>0</v>
      </c>
      <c r="AE18259">
        <f t="shared" ref="AE18259" si="32851">SUM(W18259:AA18259)</f>
        <v>1</v>
      </c>
      <c r="AF18259" s="15">
        <f t="shared" ref="AF18259" si="32852">J18259</f>
        <v>0</v>
      </c>
    </row>
    <row r="18264" spans="19:32" x14ac:dyDescent="0.2">
      <c r="S18264">
        <f t="shared" ref="S18264" si="32853">SUM(M18264:P18264)/4</f>
        <v>0</v>
      </c>
      <c r="T18264">
        <f t="shared" ref="T18264" si="32854">SUM(Q18265:Q18266)</f>
        <v>0</v>
      </c>
      <c r="U18264">
        <f t="shared" ref="U18264" si="32855">SUM(Q18267:Q18268)</f>
        <v>0</v>
      </c>
      <c r="W18264">
        <f t="shared" ref="W18264" si="32856">IF(T18264=0,$W$22,"")</f>
        <v>1</v>
      </c>
      <c r="Y18264" t="str">
        <f t="shared" ref="Y18264" si="32857">IF(S18264&gt;SUM(T18264+U18264),$Y$22,"")</f>
        <v/>
      </c>
      <c r="AA18264" t="str">
        <f t="shared" ref="AA18264" si="32858">IF(S18264&gt;$AA$13,$AA$22,"")</f>
        <v/>
      </c>
      <c r="AC18264">
        <f t="shared" ref="AC18264" si="32859">A18264</f>
        <v>0</v>
      </c>
      <c r="AD18264">
        <f t="shared" ref="AD18264" si="32860">H18264</f>
        <v>0</v>
      </c>
      <c r="AE18264">
        <f t="shared" ref="AE18264" si="32861">SUM(W18264:AA18264)</f>
        <v>1</v>
      </c>
      <c r="AF18264" s="15">
        <f t="shared" ref="AF18264" si="32862">J18264</f>
        <v>0</v>
      </c>
    </row>
    <row r="18269" spans="19:32" x14ac:dyDescent="0.2">
      <c r="S18269">
        <f t="shared" ref="S18269" si="32863">SUM(M18269:P18269)/4</f>
        <v>0</v>
      </c>
      <c r="T18269">
        <f t="shared" ref="T18269" si="32864">SUM(Q18270:Q18271)</f>
        <v>0</v>
      </c>
      <c r="U18269">
        <f t="shared" ref="U18269" si="32865">SUM(Q18272:Q18273)</f>
        <v>0</v>
      </c>
      <c r="W18269">
        <f t="shared" ref="W18269" si="32866">IF(T18269=0,$W$22,"")</f>
        <v>1</v>
      </c>
      <c r="Y18269" t="str">
        <f t="shared" ref="Y18269" si="32867">IF(S18269&gt;SUM(T18269+U18269),$Y$22,"")</f>
        <v/>
      </c>
      <c r="AA18269" t="str">
        <f t="shared" ref="AA18269" si="32868">IF(S18269&gt;$AA$13,$AA$22,"")</f>
        <v/>
      </c>
      <c r="AC18269">
        <f t="shared" ref="AC18269" si="32869">A18269</f>
        <v>0</v>
      </c>
      <c r="AD18269">
        <f t="shared" ref="AD18269" si="32870">H18269</f>
        <v>0</v>
      </c>
      <c r="AE18269">
        <f t="shared" ref="AE18269" si="32871">SUM(W18269:AA18269)</f>
        <v>1</v>
      </c>
      <c r="AF18269" s="15">
        <f t="shared" ref="AF18269" si="32872">J18269</f>
        <v>0</v>
      </c>
    </row>
    <row r="18274" spans="19:32" x14ac:dyDescent="0.2">
      <c r="S18274">
        <f t="shared" ref="S18274" si="32873">SUM(M18274:P18274)/4</f>
        <v>0</v>
      </c>
      <c r="T18274">
        <f t="shared" ref="T18274" si="32874">SUM(Q18275:Q18276)</f>
        <v>0</v>
      </c>
      <c r="U18274">
        <f t="shared" ref="U18274" si="32875">SUM(Q18277:Q18278)</f>
        <v>0</v>
      </c>
      <c r="W18274">
        <f t="shared" ref="W18274" si="32876">IF(T18274=0,$W$22,"")</f>
        <v>1</v>
      </c>
      <c r="Y18274" t="str">
        <f t="shared" ref="Y18274" si="32877">IF(S18274&gt;SUM(T18274+U18274),$Y$22,"")</f>
        <v/>
      </c>
      <c r="AA18274" t="str">
        <f t="shared" ref="AA18274" si="32878">IF(S18274&gt;$AA$13,$AA$22,"")</f>
        <v/>
      </c>
      <c r="AC18274">
        <f t="shared" ref="AC18274" si="32879">A18274</f>
        <v>0</v>
      </c>
      <c r="AD18274">
        <f t="shared" ref="AD18274" si="32880">H18274</f>
        <v>0</v>
      </c>
      <c r="AE18274">
        <f t="shared" ref="AE18274" si="32881">SUM(W18274:AA18274)</f>
        <v>1</v>
      </c>
      <c r="AF18274" s="15">
        <f t="shared" ref="AF18274" si="32882">J18274</f>
        <v>0</v>
      </c>
    </row>
    <row r="18279" spans="19:32" x14ac:dyDescent="0.2">
      <c r="S18279">
        <f t="shared" ref="S18279" si="32883">SUM(M18279:P18279)/4</f>
        <v>0</v>
      </c>
      <c r="T18279">
        <f t="shared" ref="T18279" si="32884">SUM(Q18280:Q18281)</f>
        <v>0</v>
      </c>
      <c r="U18279">
        <f t="shared" ref="U18279" si="32885">SUM(Q18282:Q18283)</f>
        <v>0</v>
      </c>
      <c r="W18279">
        <f t="shared" ref="W18279" si="32886">IF(T18279=0,$W$22,"")</f>
        <v>1</v>
      </c>
      <c r="Y18279" t="str">
        <f t="shared" ref="Y18279" si="32887">IF(S18279&gt;SUM(T18279+U18279),$Y$22,"")</f>
        <v/>
      </c>
      <c r="AA18279" t="str">
        <f t="shared" ref="AA18279" si="32888">IF(S18279&gt;$AA$13,$AA$22,"")</f>
        <v/>
      </c>
      <c r="AC18279">
        <f t="shared" ref="AC18279" si="32889">A18279</f>
        <v>0</v>
      </c>
      <c r="AD18279">
        <f t="shared" ref="AD18279" si="32890">H18279</f>
        <v>0</v>
      </c>
      <c r="AE18279">
        <f t="shared" ref="AE18279" si="32891">SUM(W18279:AA18279)</f>
        <v>1</v>
      </c>
      <c r="AF18279" s="15">
        <f t="shared" ref="AF18279" si="32892">J18279</f>
        <v>0</v>
      </c>
    </row>
    <row r="18284" spans="19:32" x14ac:dyDescent="0.2">
      <c r="S18284">
        <f t="shared" ref="S18284" si="32893">SUM(M18284:P18284)/4</f>
        <v>0</v>
      </c>
      <c r="T18284">
        <f t="shared" ref="T18284" si="32894">SUM(Q18285:Q18286)</f>
        <v>0</v>
      </c>
      <c r="U18284">
        <f t="shared" ref="U18284" si="32895">SUM(Q18287:Q18288)</f>
        <v>0</v>
      </c>
      <c r="W18284">
        <f t="shared" ref="W18284" si="32896">IF(T18284=0,$W$22,"")</f>
        <v>1</v>
      </c>
      <c r="Y18284" t="str">
        <f t="shared" ref="Y18284" si="32897">IF(S18284&gt;SUM(T18284+U18284),$Y$22,"")</f>
        <v/>
      </c>
      <c r="AA18284" t="str">
        <f t="shared" ref="AA18284" si="32898">IF(S18284&gt;$AA$13,$AA$22,"")</f>
        <v/>
      </c>
      <c r="AC18284">
        <f t="shared" ref="AC18284" si="32899">A18284</f>
        <v>0</v>
      </c>
      <c r="AD18284">
        <f t="shared" ref="AD18284" si="32900">H18284</f>
        <v>0</v>
      </c>
      <c r="AE18284">
        <f t="shared" ref="AE18284" si="32901">SUM(W18284:AA18284)</f>
        <v>1</v>
      </c>
      <c r="AF18284" s="15">
        <f t="shared" ref="AF18284" si="32902">J18284</f>
        <v>0</v>
      </c>
    </row>
    <row r="18289" spans="19:32" x14ac:dyDescent="0.2">
      <c r="S18289">
        <f t="shared" ref="S18289" si="32903">SUM(M18289:P18289)/4</f>
        <v>0</v>
      </c>
      <c r="T18289">
        <f t="shared" ref="T18289" si="32904">SUM(Q18290:Q18291)</f>
        <v>0</v>
      </c>
      <c r="U18289">
        <f t="shared" ref="U18289" si="32905">SUM(Q18292:Q18293)</f>
        <v>0</v>
      </c>
      <c r="W18289">
        <f t="shared" ref="W18289" si="32906">IF(T18289=0,$W$22,"")</f>
        <v>1</v>
      </c>
      <c r="Y18289" t="str">
        <f t="shared" ref="Y18289" si="32907">IF(S18289&gt;SUM(T18289+U18289),$Y$22,"")</f>
        <v/>
      </c>
      <c r="AA18289" t="str">
        <f t="shared" ref="AA18289" si="32908">IF(S18289&gt;$AA$13,$AA$22,"")</f>
        <v/>
      </c>
      <c r="AC18289">
        <f t="shared" ref="AC18289" si="32909">A18289</f>
        <v>0</v>
      </c>
      <c r="AD18289">
        <f t="shared" ref="AD18289" si="32910">H18289</f>
        <v>0</v>
      </c>
      <c r="AE18289">
        <f t="shared" ref="AE18289" si="32911">SUM(W18289:AA18289)</f>
        <v>1</v>
      </c>
      <c r="AF18289" s="15">
        <f t="shared" ref="AF18289" si="32912">J18289</f>
        <v>0</v>
      </c>
    </row>
    <row r="18294" spans="19:32" x14ac:dyDescent="0.2">
      <c r="S18294">
        <f t="shared" ref="S18294" si="32913">SUM(M18294:P18294)/4</f>
        <v>0</v>
      </c>
      <c r="T18294">
        <f t="shared" ref="T18294" si="32914">SUM(Q18295:Q18296)</f>
        <v>0</v>
      </c>
      <c r="U18294">
        <f t="shared" ref="U18294" si="32915">SUM(Q18297:Q18298)</f>
        <v>0</v>
      </c>
      <c r="W18294">
        <f t="shared" ref="W18294" si="32916">IF(T18294=0,$W$22,"")</f>
        <v>1</v>
      </c>
      <c r="Y18294" t="str">
        <f t="shared" ref="Y18294" si="32917">IF(S18294&gt;SUM(T18294+U18294),$Y$22,"")</f>
        <v/>
      </c>
      <c r="AA18294" t="str">
        <f t="shared" ref="AA18294" si="32918">IF(S18294&gt;$AA$13,$AA$22,"")</f>
        <v/>
      </c>
      <c r="AC18294">
        <f t="shared" ref="AC18294" si="32919">A18294</f>
        <v>0</v>
      </c>
      <c r="AD18294">
        <f t="shared" ref="AD18294" si="32920">H18294</f>
        <v>0</v>
      </c>
      <c r="AE18294">
        <f t="shared" ref="AE18294" si="32921">SUM(W18294:AA18294)</f>
        <v>1</v>
      </c>
      <c r="AF18294" s="15">
        <f t="shared" ref="AF18294" si="32922">J18294</f>
        <v>0</v>
      </c>
    </row>
    <row r="18299" spans="19:32" x14ac:dyDescent="0.2">
      <c r="S18299">
        <f t="shared" ref="S18299" si="32923">SUM(M18299:P18299)/4</f>
        <v>0</v>
      </c>
      <c r="T18299">
        <f t="shared" ref="T18299" si="32924">SUM(Q18300:Q18301)</f>
        <v>0</v>
      </c>
      <c r="U18299">
        <f t="shared" ref="U18299" si="32925">SUM(Q18302:Q18303)</f>
        <v>0</v>
      </c>
      <c r="W18299">
        <f t="shared" ref="W18299" si="32926">IF(T18299=0,$W$22,"")</f>
        <v>1</v>
      </c>
      <c r="Y18299" t="str">
        <f t="shared" ref="Y18299" si="32927">IF(S18299&gt;SUM(T18299+U18299),$Y$22,"")</f>
        <v/>
      </c>
      <c r="AA18299" t="str">
        <f t="shared" ref="AA18299" si="32928">IF(S18299&gt;$AA$13,$AA$22,"")</f>
        <v/>
      </c>
      <c r="AC18299">
        <f t="shared" ref="AC18299" si="32929">A18299</f>
        <v>0</v>
      </c>
      <c r="AD18299">
        <f t="shared" ref="AD18299" si="32930">H18299</f>
        <v>0</v>
      </c>
      <c r="AE18299">
        <f t="shared" ref="AE18299" si="32931">SUM(W18299:AA18299)</f>
        <v>1</v>
      </c>
      <c r="AF18299" s="15">
        <f t="shared" ref="AF18299" si="32932">J18299</f>
        <v>0</v>
      </c>
    </row>
    <row r="18304" spans="19:32" x14ac:dyDescent="0.2">
      <c r="S18304">
        <f t="shared" ref="S18304" si="32933">SUM(M18304:P18304)/4</f>
        <v>0</v>
      </c>
      <c r="T18304">
        <f t="shared" ref="T18304" si="32934">SUM(Q18305:Q18306)</f>
        <v>0</v>
      </c>
      <c r="U18304">
        <f t="shared" ref="U18304" si="32935">SUM(Q18307:Q18308)</f>
        <v>0</v>
      </c>
      <c r="W18304">
        <f t="shared" ref="W18304" si="32936">IF(T18304=0,$W$22,"")</f>
        <v>1</v>
      </c>
      <c r="Y18304" t="str">
        <f t="shared" ref="Y18304" si="32937">IF(S18304&gt;SUM(T18304+U18304),$Y$22,"")</f>
        <v/>
      </c>
      <c r="AA18304" t="str">
        <f t="shared" ref="AA18304" si="32938">IF(S18304&gt;$AA$13,$AA$22,"")</f>
        <v/>
      </c>
      <c r="AC18304">
        <f t="shared" ref="AC18304" si="32939">A18304</f>
        <v>0</v>
      </c>
      <c r="AD18304">
        <f t="shared" ref="AD18304" si="32940">H18304</f>
        <v>0</v>
      </c>
      <c r="AE18304">
        <f t="shared" ref="AE18304" si="32941">SUM(W18304:AA18304)</f>
        <v>1</v>
      </c>
      <c r="AF18304" s="15">
        <f t="shared" ref="AF18304" si="32942">J18304</f>
        <v>0</v>
      </c>
    </row>
    <row r="18309" spans="19:32" x14ac:dyDescent="0.2">
      <c r="S18309">
        <f t="shared" ref="S18309" si="32943">SUM(M18309:P18309)/4</f>
        <v>0</v>
      </c>
      <c r="T18309">
        <f t="shared" ref="T18309" si="32944">SUM(Q18310:Q18311)</f>
        <v>0</v>
      </c>
      <c r="U18309">
        <f t="shared" ref="U18309" si="32945">SUM(Q18312:Q18313)</f>
        <v>0</v>
      </c>
      <c r="W18309">
        <f t="shared" ref="W18309" si="32946">IF(T18309=0,$W$22,"")</f>
        <v>1</v>
      </c>
      <c r="Y18309" t="str">
        <f t="shared" ref="Y18309" si="32947">IF(S18309&gt;SUM(T18309+U18309),$Y$22,"")</f>
        <v/>
      </c>
      <c r="AA18309" t="str">
        <f t="shared" ref="AA18309" si="32948">IF(S18309&gt;$AA$13,$AA$22,"")</f>
        <v/>
      </c>
      <c r="AC18309">
        <f t="shared" ref="AC18309" si="32949">A18309</f>
        <v>0</v>
      </c>
      <c r="AD18309">
        <f t="shared" ref="AD18309" si="32950">H18309</f>
        <v>0</v>
      </c>
      <c r="AE18309">
        <f t="shared" ref="AE18309" si="32951">SUM(W18309:AA18309)</f>
        <v>1</v>
      </c>
      <c r="AF18309" s="15">
        <f t="shared" ref="AF18309" si="32952">J18309</f>
        <v>0</v>
      </c>
    </row>
    <row r="18314" spans="19:32" x14ac:dyDescent="0.2">
      <c r="S18314">
        <f t="shared" ref="S18314" si="32953">SUM(M18314:P18314)/4</f>
        <v>0</v>
      </c>
      <c r="T18314">
        <f t="shared" ref="T18314" si="32954">SUM(Q18315:Q18316)</f>
        <v>0</v>
      </c>
      <c r="U18314">
        <f t="shared" ref="U18314" si="32955">SUM(Q18317:Q18318)</f>
        <v>0</v>
      </c>
      <c r="W18314">
        <f t="shared" ref="W18314" si="32956">IF(T18314=0,$W$22,"")</f>
        <v>1</v>
      </c>
      <c r="Y18314" t="str">
        <f t="shared" ref="Y18314" si="32957">IF(S18314&gt;SUM(T18314+U18314),$Y$22,"")</f>
        <v/>
      </c>
      <c r="AA18314" t="str">
        <f t="shared" ref="AA18314" si="32958">IF(S18314&gt;$AA$13,$AA$22,"")</f>
        <v/>
      </c>
      <c r="AC18314">
        <f t="shared" ref="AC18314" si="32959">A18314</f>
        <v>0</v>
      </c>
      <c r="AD18314">
        <f t="shared" ref="AD18314" si="32960">H18314</f>
        <v>0</v>
      </c>
      <c r="AE18314">
        <f t="shared" ref="AE18314" si="32961">SUM(W18314:AA18314)</f>
        <v>1</v>
      </c>
      <c r="AF18314" s="15">
        <f t="shared" ref="AF18314" si="32962">J18314</f>
        <v>0</v>
      </c>
    </row>
    <row r="18319" spans="19:32" x14ac:dyDescent="0.2">
      <c r="S18319">
        <f t="shared" ref="S18319" si="32963">SUM(M18319:P18319)/4</f>
        <v>0</v>
      </c>
      <c r="T18319">
        <f t="shared" ref="T18319" si="32964">SUM(Q18320:Q18321)</f>
        <v>0</v>
      </c>
      <c r="U18319">
        <f t="shared" ref="U18319" si="32965">SUM(Q18322:Q18323)</f>
        <v>0</v>
      </c>
      <c r="W18319">
        <f t="shared" ref="W18319" si="32966">IF(T18319=0,$W$22,"")</f>
        <v>1</v>
      </c>
      <c r="Y18319" t="str">
        <f t="shared" ref="Y18319" si="32967">IF(S18319&gt;SUM(T18319+U18319),$Y$22,"")</f>
        <v/>
      </c>
      <c r="AA18319" t="str">
        <f t="shared" ref="AA18319" si="32968">IF(S18319&gt;$AA$13,$AA$22,"")</f>
        <v/>
      </c>
      <c r="AC18319">
        <f t="shared" ref="AC18319" si="32969">A18319</f>
        <v>0</v>
      </c>
      <c r="AD18319">
        <f t="shared" ref="AD18319" si="32970">H18319</f>
        <v>0</v>
      </c>
      <c r="AE18319">
        <f t="shared" ref="AE18319" si="32971">SUM(W18319:AA18319)</f>
        <v>1</v>
      </c>
      <c r="AF18319" s="15">
        <f t="shared" ref="AF18319" si="32972">J18319</f>
        <v>0</v>
      </c>
    </row>
    <row r="18324" spans="19:32" x14ac:dyDescent="0.2">
      <c r="S18324">
        <f t="shared" ref="S18324" si="32973">SUM(M18324:P18324)/4</f>
        <v>0</v>
      </c>
      <c r="T18324">
        <f t="shared" ref="T18324" si="32974">SUM(Q18325:Q18326)</f>
        <v>0</v>
      </c>
      <c r="U18324">
        <f t="shared" ref="U18324" si="32975">SUM(Q18327:Q18328)</f>
        <v>0</v>
      </c>
      <c r="W18324">
        <f t="shared" ref="W18324" si="32976">IF(T18324=0,$W$22,"")</f>
        <v>1</v>
      </c>
      <c r="Y18324" t="str">
        <f t="shared" ref="Y18324" si="32977">IF(S18324&gt;SUM(T18324+U18324),$Y$22,"")</f>
        <v/>
      </c>
      <c r="AA18324" t="str">
        <f t="shared" ref="AA18324" si="32978">IF(S18324&gt;$AA$13,$AA$22,"")</f>
        <v/>
      </c>
      <c r="AC18324">
        <f t="shared" ref="AC18324" si="32979">A18324</f>
        <v>0</v>
      </c>
      <c r="AD18324">
        <f t="shared" ref="AD18324" si="32980">H18324</f>
        <v>0</v>
      </c>
      <c r="AE18324">
        <f t="shared" ref="AE18324" si="32981">SUM(W18324:AA18324)</f>
        <v>1</v>
      </c>
      <c r="AF18324" s="15">
        <f t="shared" ref="AF18324" si="32982">J18324</f>
        <v>0</v>
      </c>
    </row>
    <row r="18329" spans="19:32" x14ac:dyDescent="0.2">
      <c r="S18329">
        <f t="shared" ref="S18329" si="32983">SUM(M18329:P18329)/4</f>
        <v>0</v>
      </c>
      <c r="T18329">
        <f t="shared" ref="T18329" si="32984">SUM(Q18330:Q18331)</f>
        <v>0</v>
      </c>
      <c r="U18329">
        <f t="shared" ref="U18329" si="32985">SUM(Q18332:Q18333)</f>
        <v>0</v>
      </c>
      <c r="W18329">
        <f t="shared" ref="W18329" si="32986">IF(T18329=0,$W$22,"")</f>
        <v>1</v>
      </c>
      <c r="Y18329" t="str">
        <f t="shared" ref="Y18329" si="32987">IF(S18329&gt;SUM(T18329+U18329),$Y$22,"")</f>
        <v/>
      </c>
      <c r="AA18329" t="str">
        <f t="shared" ref="AA18329" si="32988">IF(S18329&gt;$AA$13,$AA$22,"")</f>
        <v/>
      </c>
      <c r="AC18329">
        <f t="shared" ref="AC18329" si="32989">A18329</f>
        <v>0</v>
      </c>
      <c r="AD18329">
        <f t="shared" ref="AD18329" si="32990">H18329</f>
        <v>0</v>
      </c>
      <c r="AE18329">
        <f t="shared" ref="AE18329" si="32991">SUM(W18329:AA18329)</f>
        <v>1</v>
      </c>
      <c r="AF18329" s="15">
        <f t="shared" ref="AF18329" si="32992">J18329</f>
        <v>0</v>
      </c>
    </row>
    <row r="18334" spans="19:32" x14ac:dyDescent="0.2">
      <c r="S18334">
        <f t="shared" ref="S18334" si="32993">SUM(M18334:P18334)/4</f>
        <v>0</v>
      </c>
      <c r="T18334">
        <f t="shared" ref="T18334" si="32994">SUM(Q18335:Q18336)</f>
        <v>0</v>
      </c>
      <c r="U18334">
        <f t="shared" ref="U18334" si="32995">SUM(Q18337:Q18338)</f>
        <v>0</v>
      </c>
      <c r="W18334">
        <f t="shared" ref="W18334" si="32996">IF(T18334=0,$W$22,"")</f>
        <v>1</v>
      </c>
      <c r="Y18334" t="str">
        <f t="shared" ref="Y18334" si="32997">IF(S18334&gt;SUM(T18334+U18334),$Y$22,"")</f>
        <v/>
      </c>
      <c r="AA18334" t="str">
        <f t="shared" ref="AA18334" si="32998">IF(S18334&gt;$AA$13,$AA$22,"")</f>
        <v/>
      </c>
      <c r="AC18334">
        <f t="shared" ref="AC18334" si="32999">A18334</f>
        <v>0</v>
      </c>
      <c r="AD18334">
        <f t="shared" ref="AD18334" si="33000">H18334</f>
        <v>0</v>
      </c>
      <c r="AE18334">
        <f t="shared" ref="AE18334" si="33001">SUM(W18334:AA18334)</f>
        <v>1</v>
      </c>
      <c r="AF18334" s="15">
        <f t="shared" ref="AF18334" si="33002">J18334</f>
        <v>0</v>
      </c>
    </row>
    <row r="18339" spans="19:32" x14ac:dyDescent="0.2">
      <c r="S18339">
        <f t="shared" ref="S18339" si="33003">SUM(M18339:P18339)/4</f>
        <v>0</v>
      </c>
      <c r="T18339">
        <f t="shared" ref="T18339" si="33004">SUM(Q18340:Q18341)</f>
        <v>0</v>
      </c>
      <c r="U18339">
        <f t="shared" ref="U18339" si="33005">SUM(Q18342:Q18343)</f>
        <v>0</v>
      </c>
      <c r="W18339">
        <f t="shared" ref="W18339" si="33006">IF(T18339=0,$W$22,"")</f>
        <v>1</v>
      </c>
      <c r="Y18339" t="str">
        <f t="shared" ref="Y18339" si="33007">IF(S18339&gt;SUM(T18339+U18339),$Y$22,"")</f>
        <v/>
      </c>
      <c r="AA18339" t="str">
        <f t="shared" ref="AA18339" si="33008">IF(S18339&gt;$AA$13,$AA$22,"")</f>
        <v/>
      </c>
      <c r="AC18339">
        <f t="shared" ref="AC18339" si="33009">A18339</f>
        <v>0</v>
      </c>
      <c r="AD18339">
        <f t="shared" ref="AD18339" si="33010">H18339</f>
        <v>0</v>
      </c>
      <c r="AE18339">
        <f t="shared" ref="AE18339" si="33011">SUM(W18339:AA18339)</f>
        <v>1</v>
      </c>
      <c r="AF18339" s="15">
        <f t="shared" ref="AF18339" si="33012">J18339</f>
        <v>0</v>
      </c>
    </row>
    <row r="18344" spans="19:32" x14ac:dyDescent="0.2">
      <c r="S18344">
        <f t="shared" ref="S18344" si="33013">SUM(M18344:P18344)/4</f>
        <v>0</v>
      </c>
      <c r="T18344">
        <f t="shared" ref="T18344" si="33014">SUM(Q18345:Q18346)</f>
        <v>0</v>
      </c>
      <c r="U18344">
        <f t="shared" ref="U18344" si="33015">SUM(Q18347:Q18348)</f>
        <v>0</v>
      </c>
      <c r="W18344">
        <f t="shared" ref="W18344" si="33016">IF(T18344=0,$W$22,"")</f>
        <v>1</v>
      </c>
      <c r="Y18344" t="str">
        <f t="shared" ref="Y18344" si="33017">IF(S18344&gt;SUM(T18344+U18344),$Y$22,"")</f>
        <v/>
      </c>
      <c r="AA18344" t="str">
        <f t="shared" ref="AA18344" si="33018">IF(S18344&gt;$AA$13,$AA$22,"")</f>
        <v/>
      </c>
      <c r="AC18344">
        <f t="shared" ref="AC18344" si="33019">A18344</f>
        <v>0</v>
      </c>
      <c r="AD18344">
        <f t="shared" ref="AD18344" si="33020">H18344</f>
        <v>0</v>
      </c>
      <c r="AE18344">
        <f t="shared" ref="AE18344" si="33021">SUM(W18344:AA18344)</f>
        <v>1</v>
      </c>
      <c r="AF18344" s="15">
        <f t="shared" ref="AF18344" si="33022">J18344</f>
        <v>0</v>
      </c>
    </row>
    <row r="18349" spans="19:32" x14ac:dyDescent="0.2">
      <c r="S18349">
        <f t="shared" ref="S18349" si="33023">SUM(M18349:P18349)/4</f>
        <v>0</v>
      </c>
      <c r="T18349">
        <f t="shared" ref="T18349" si="33024">SUM(Q18350:Q18351)</f>
        <v>0</v>
      </c>
      <c r="U18349">
        <f t="shared" ref="U18349" si="33025">SUM(Q18352:Q18353)</f>
        <v>0</v>
      </c>
      <c r="W18349">
        <f t="shared" ref="W18349" si="33026">IF(T18349=0,$W$22,"")</f>
        <v>1</v>
      </c>
      <c r="Y18349" t="str">
        <f t="shared" ref="Y18349" si="33027">IF(S18349&gt;SUM(T18349+U18349),$Y$22,"")</f>
        <v/>
      </c>
      <c r="AA18349" t="str">
        <f t="shared" ref="AA18349" si="33028">IF(S18349&gt;$AA$13,$AA$22,"")</f>
        <v/>
      </c>
      <c r="AC18349">
        <f t="shared" ref="AC18349" si="33029">A18349</f>
        <v>0</v>
      </c>
      <c r="AD18349">
        <f t="shared" ref="AD18349" si="33030">H18349</f>
        <v>0</v>
      </c>
      <c r="AE18349">
        <f t="shared" ref="AE18349" si="33031">SUM(W18349:AA18349)</f>
        <v>1</v>
      </c>
      <c r="AF18349" s="15">
        <f t="shared" ref="AF18349" si="33032">J18349</f>
        <v>0</v>
      </c>
    </row>
    <row r="18354" spans="19:32" x14ac:dyDescent="0.2">
      <c r="S18354">
        <f t="shared" ref="S18354" si="33033">SUM(M18354:P18354)/4</f>
        <v>0</v>
      </c>
      <c r="T18354">
        <f t="shared" ref="T18354" si="33034">SUM(Q18355:Q18356)</f>
        <v>0</v>
      </c>
      <c r="U18354">
        <f t="shared" ref="U18354" si="33035">SUM(Q18357:Q18358)</f>
        <v>0</v>
      </c>
      <c r="W18354">
        <f t="shared" ref="W18354" si="33036">IF(T18354=0,$W$22,"")</f>
        <v>1</v>
      </c>
      <c r="Y18354" t="str">
        <f t="shared" ref="Y18354" si="33037">IF(S18354&gt;SUM(T18354+U18354),$Y$22,"")</f>
        <v/>
      </c>
      <c r="AA18354" t="str">
        <f t="shared" ref="AA18354" si="33038">IF(S18354&gt;$AA$13,$AA$22,"")</f>
        <v/>
      </c>
      <c r="AC18354">
        <f t="shared" ref="AC18354" si="33039">A18354</f>
        <v>0</v>
      </c>
      <c r="AD18354">
        <f t="shared" ref="AD18354" si="33040">H18354</f>
        <v>0</v>
      </c>
      <c r="AE18354">
        <f t="shared" ref="AE18354" si="33041">SUM(W18354:AA18354)</f>
        <v>1</v>
      </c>
      <c r="AF18354" s="15">
        <f t="shared" ref="AF18354" si="33042">J18354</f>
        <v>0</v>
      </c>
    </row>
    <row r="18359" spans="19:32" x14ac:dyDescent="0.2">
      <c r="S18359">
        <f t="shared" ref="S18359" si="33043">SUM(M18359:P18359)/4</f>
        <v>0</v>
      </c>
      <c r="T18359">
        <f t="shared" ref="T18359" si="33044">SUM(Q18360:Q18361)</f>
        <v>0</v>
      </c>
      <c r="U18359">
        <f t="shared" ref="U18359" si="33045">SUM(Q18362:Q18363)</f>
        <v>0</v>
      </c>
      <c r="W18359">
        <f t="shared" ref="W18359" si="33046">IF(T18359=0,$W$22,"")</f>
        <v>1</v>
      </c>
      <c r="Y18359" t="str">
        <f t="shared" ref="Y18359" si="33047">IF(S18359&gt;SUM(T18359+U18359),$Y$22,"")</f>
        <v/>
      </c>
      <c r="AA18359" t="str">
        <f t="shared" ref="AA18359" si="33048">IF(S18359&gt;$AA$13,$AA$22,"")</f>
        <v/>
      </c>
      <c r="AC18359">
        <f t="shared" ref="AC18359" si="33049">A18359</f>
        <v>0</v>
      </c>
      <c r="AD18359">
        <f t="shared" ref="AD18359" si="33050">H18359</f>
        <v>0</v>
      </c>
      <c r="AE18359">
        <f t="shared" ref="AE18359" si="33051">SUM(W18359:AA18359)</f>
        <v>1</v>
      </c>
      <c r="AF18359" s="15">
        <f t="shared" ref="AF18359" si="33052">J18359</f>
        <v>0</v>
      </c>
    </row>
    <row r="18364" spans="19:32" x14ac:dyDescent="0.2">
      <c r="S18364">
        <f t="shared" ref="S18364" si="33053">SUM(M18364:P18364)/4</f>
        <v>0</v>
      </c>
      <c r="T18364">
        <f t="shared" ref="T18364" si="33054">SUM(Q18365:Q18366)</f>
        <v>0</v>
      </c>
      <c r="U18364">
        <f t="shared" ref="U18364" si="33055">SUM(Q18367:Q18368)</f>
        <v>0</v>
      </c>
      <c r="W18364">
        <f t="shared" ref="W18364" si="33056">IF(T18364=0,$W$22,"")</f>
        <v>1</v>
      </c>
      <c r="Y18364" t="str">
        <f t="shared" ref="Y18364" si="33057">IF(S18364&gt;SUM(T18364+U18364),$Y$22,"")</f>
        <v/>
      </c>
      <c r="AA18364" t="str">
        <f t="shared" ref="AA18364" si="33058">IF(S18364&gt;$AA$13,$AA$22,"")</f>
        <v/>
      </c>
      <c r="AC18364">
        <f t="shared" ref="AC18364" si="33059">A18364</f>
        <v>0</v>
      </c>
      <c r="AD18364">
        <f t="shared" ref="AD18364" si="33060">H18364</f>
        <v>0</v>
      </c>
      <c r="AE18364">
        <f t="shared" ref="AE18364" si="33061">SUM(W18364:AA18364)</f>
        <v>1</v>
      </c>
      <c r="AF18364" s="15">
        <f t="shared" ref="AF18364" si="33062">J18364</f>
        <v>0</v>
      </c>
    </row>
    <row r="18369" spans="19:32" x14ac:dyDescent="0.2">
      <c r="S18369">
        <f t="shared" ref="S18369" si="33063">SUM(M18369:P18369)/4</f>
        <v>0</v>
      </c>
      <c r="T18369">
        <f t="shared" ref="T18369" si="33064">SUM(Q18370:Q18371)</f>
        <v>0</v>
      </c>
      <c r="U18369">
        <f t="shared" ref="U18369" si="33065">SUM(Q18372:Q18373)</f>
        <v>0</v>
      </c>
      <c r="W18369">
        <f t="shared" ref="W18369" si="33066">IF(T18369=0,$W$22,"")</f>
        <v>1</v>
      </c>
      <c r="Y18369" t="str">
        <f t="shared" ref="Y18369" si="33067">IF(S18369&gt;SUM(T18369+U18369),$Y$22,"")</f>
        <v/>
      </c>
      <c r="AA18369" t="str">
        <f t="shared" ref="AA18369" si="33068">IF(S18369&gt;$AA$13,$AA$22,"")</f>
        <v/>
      </c>
      <c r="AC18369">
        <f t="shared" ref="AC18369" si="33069">A18369</f>
        <v>0</v>
      </c>
      <c r="AD18369">
        <f t="shared" ref="AD18369" si="33070">H18369</f>
        <v>0</v>
      </c>
      <c r="AE18369">
        <f t="shared" ref="AE18369" si="33071">SUM(W18369:AA18369)</f>
        <v>1</v>
      </c>
      <c r="AF18369" s="15">
        <f t="shared" ref="AF18369" si="33072">J18369</f>
        <v>0</v>
      </c>
    </row>
    <row r="18374" spans="19:32" x14ac:dyDescent="0.2">
      <c r="S18374">
        <f t="shared" ref="S18374" si="33073">SUM(M18374:P18374)/4</f>
        <v>0</v>
      </c>
      <c r="T18374">
        <f t="shared" ref="T18374" si="33074">SUM(Q18375:Q18376)</f>
        <v>0</v>
      </c>
      <c r="U18374">
        <f t="shared" ref="U18374" si="33075">SUM(Q18377:Q18378)</f>
        <v>0</v>
      </c>
      <c r="W18374">
        <f t="shared" ref="W18374" si="33076">IF(T18374=0,$W$22,"")</f>
        <v>1</v>
      </c>
      <c r="Y18374" t="str">
        <f t="shared" ref="Y18374" si="33077">IF(S18374&gt;SUM(T18374+U18374),$Y$22,"")</f>
        <v/>
      </c>
      <c r="AA18374" t="str">
        <f t="shared" ref="AA18374" si="33078">IF(S18374&gt;$AA$13,$AA$22,"")</f>
        <v/>
      </c>
      <c r="AC18374">
        <f t="shared" ref="AC18374" si="33079">A18374</f>
        <v>0</v>
      </c>
      <c r="AD18374">
        <f t="shared" ref="AD18374" si="33080">H18374</f>
        <v>0</v>
      </c>
      <c r="AE18374">
        <f t="shared" ref="AE18374" si="33081">SUM(W18374:AA18374)</f>
        <v>1</v>
      </c>
      <c r="AF18374" s="15">
        <f t="shared" ref="AF18374" si="33082">J18374</f>
        <v>0</v>
      </c>
    </row>
    <row r="18379" spans="19:32" x14ac:dyDescent="0.2">
      <c r="S18379">
        <f t="shared" ref="S18379" si="33083">SUM(M18379:P18379)/4</f>
        <v>0</v>
      </c>
      <c r="T18379">
        <f t="shared" ref="T18379" si="33084">SUM(Q18380:Q18381)</f>
        <v>0</v>
      </c>
      <c r="U18379">
        <f t="shared" ref="U18379" si="33085">SUM(Q18382:Q18383)</f>
        <v>0</v>
      </c>
      <c r="W18379">
        <f t="shared" ref="W18379" si="33086">IF(T18379=0,$W$22,"")</f>
        <v>1</v>
      </c>
      <c r="Y18379" t="str">
        <f t="shared" ref="Y18379" si="33087">IF(S18379&gt;SUM(T18379+U18379),$Y$22,"")</f>
        <v/>
      </c>
      <c r="AA18379" t="str">
        <f t="shared" ref="AA18379" si="33088">IF(S18379&gt;$AA$13,$AA$22,"")</f>
        <v/>
      </c>
      <c r="AC18379">
        <f t="shared" ref="AC18379" si="33089">A18379</f>
        <v>0</v>
      </c>
      <c r="AD18379">
        <f t="shared" ref="AD18379" si="33090">H18379</f>
        <v>0</v>
      </c>
      <c r="AE18379">
        <f t="shared" ref="AE18379" si="33091">SUM(W18379:AA18379)</f>
        <v>1</v>
      </c>
      <c r="AF18379" s="15">
        <f t="shared" ref="AF18379" si="33092">J18379</f>
        <v>0</v>
      </c>
    </row>
    <row r="18384" spans="19:32" x14ac:dyDescent="0.2">
      <c r="S18384">
        <f t="shared" ref="S18384" si="33093">SUM(M18384:P18384)/4</f>
        <v>0</v>
      </c>
      <c r="T18384">
        <f t="shared" ref="T18384" si="33094">SUM(Q18385:Q18386)</f>
        <v>0</v>
      </c>
      <c r="U18384">
        <f t="shared" ref="U18384" si="33095">SUM(Q18387:Q18388)</f>
        <v>0</v>
      </c>
      <c r="W18384">
        <f t="shared" ref="W18384" si="33096">IF(T18384=0,$W$22,"")</f>
        <v>1</v>
      </c>
      <c r="Y18384" t="str">
        <f t="shared" ref="Y18384" si="33097">IF(S18384&gt;SUM(T18384+U18384),$Y$22,"")</f>
        <v/>
      </c>
      <c r="AA18384" t="str">
        <f t="shared" ref="AA18384" si="33098">IF(S18384&gt;$AA$13,$AA$22,"")</f>
        <v/>
      </c>
      <c r="AC18384">
        <f t="shared" ref="AC18384" si="33099">A18384</f>
        <v>0</v>
      </c>
      <c r="AD18384">
        <f t="shared" ref="AD18384" si="33100">H18384</f>
        <v>0</v>
      </c>
      <c r="AE18384">
        <f t="shared" ref="AE18384" si="33101">SUM(W18384:AA18384)</f>
        <v>1</v>
      </c>
      <c r="AF18384" s="15">
        <f t="shared" ref="AF18384" si="33102">J18384</f>
        <v>0</v>
      </c>
    </row>
    <row r="18389" spans="19:32" x14ac:dyDescent="0.2">
      <c r="S18389">
        <f t="shared" ref="S18389" si="33103">SUM(M18389:P18389)/4</f>
        <v>0</v>
      </c>
      <c r="T18389">
        <f t="shared" ref="T18389" si="33104">SUM(Q18390:Q18391)</f>
        <v>0</v>
      </c>
      <c r="U18389">
        <f t="shared" ref="U18389" si="33105">SUM(Q18392:Q18393)</f>
        <v>0</v>
      </c>
      <c r="W18389">
        <f t="shared" ref="W18389" si="33106">IF(T18389=0,$W$22,"")</f>
        <v>1</v>
      </c>
      <c r="Y18389" t="str">
        <f t="shared" ref="Y18389" si="33107">IF(S18389&gt;SUM(T18389+U18389),$Y$22,"")</f>
        <v/>
      </c>
      <c r="AA18389" t="str">
        <f t="shared" ref="AA18389" si="33108">IF(S18389&gt;$AA$13,$AA$22,"")</f>
        <v/>
      </c>
      <c r="AC18389">
        <f t="shared" ref="AC18389" si="33109">A18389</f>
        <v>0</v>
      </c>
      <c r="AD18389">
        <f t="shared" ref="AD18389" si="33110">H18389</f>
        <v>0</v>
      </c>
      <c r="AE18389">
        <f t="shared" ref="AE18389" si="33111">SUM(W18389:AA18389)</f>
        <v>1</v>
      </c>
      <c r="AF18389" s="15">
        <f t="shared" ref="AF18389" si="33112">J18389</f>
        <v>0</v>
      </c>
    </row>
    <row r="18394" spans="19:32" x14ac:dyDescent="0.2">
      <c r="S18394">
        <f t="shared" ref="S18394" si="33113">SUM(M18394:P18394)/4</f>
        <v>0</v>
      </c>
      <c r="T18394">
        <f t="shared" ref="T18394" si="33114">SUM(Q18395:Q18396)</f>
        <v>0</v>
      </c>
      <c r="U18394">
        <f t="shared" ref="U18394" si="33115">SUM(Q18397:Q18398)</f>
        <v>0</v>
      </c>
      <c r="W18394">
        <f t="shared" ref="W18394" si="33116">IF(T18394=0,$W$22,"")</f>
        <v>1</v>
      </c>
      <c r="Y18394" t="str">
        <f t="shared" ref="Y18394" si="33117">IF(S18394&gt;SUM(T18394+U18394),$Y$22,"")</f>
        <v/>
      </c>
      <c r="AA18394" t="str">
        <f t="shared" ref="AA18394" si="33118">IF(S18394&gt;$AA$13,$AA$22,"")</f>
        <v/>
      </c>
      <c r="AC18394">
        <f t="shared" ref="AC18394" si="33119">A18394</f>
        <v>0</v>
      </c>
      <c r="AD18394">
        <f t="shared" ref="AD18394" si="33120">H18394</f>
        <v>0</v>
      </c>
      <c r="AE18394">
        <f t="shared" ref="AE18394" si="33121">SUM(W18394:AA18394)</f>
        <v>1</v>
      </c>
      <c r="AF18394" s="15">
        <f t="shared" ref="AF18394" si="33122">J18394</f>
        <v>0</v>
      </c>
    </row>
    <row r="18399" spans="19:32" x14ac:dyDescent="0.2">
      <c r="S18399">
        <f t="shared" ref="S18399" si="33123">SUM(M18399:P18399)/4</f>
        <v>0</v>
      </c>
      <c r="T18399">
        <f t="shared" ref="T18399" si="33124">SUM(Q18400:Q18401)</f>
        <v>0</v>
      </c>
      <c r="U18399">
        <f t="shared" ref="U18399" si="33125">SUM(Q18402:Q18403)</f>
        <v>0</v>
      </c>
      <c r="W18399">
        <f t="shared" ref="W18399" si="33126">IF(T18399=0,$W$22,"")</f>
        <v>1</v>
      </c>
      <c r="Y18399" t="str">
        <f t="shared" ref="Y18399" si="33127">IF(S18399&gt;SUM(T18399+U18399),$Y$22,"")</f>
        <v/>
      </c>
      <c r="AA18399" t="str">
        <f t="shared" ref="AA18399" si="33128">IF(S18399&gt;$AA$13,$AA$22,"")</f>
        <v/>
      </c>
      <c r="AC18399">
        <f t="shared" ref="AC18399" si="33129">A18399</f>
        <v>0</v>
      </c>
      <c r="AD18399">
        <f t="shared" ref="AD18399" si="33130">H18399</f>
        <v>0</v>
      </c>
      <c r="AE18399">
        <f t="shared" ref="AE18399" si="33131">SUM(W18399:AA18399)</f>
        <v>1</v>
      </c>
      <c r="AF18399" s="15">
        <f t="shared" ref="AF18399" si="33132">J18399</f>
        <v>0</v>
      </c>
    </row>
    <row r="18404" spans="19:32" x14ac:dyDescent="0.2">
      <c r="S18404">
        <f t="shared" ref="S18404" si="33133">SUM(M18404:P18404)/4</f>
        <v>0</v>
      </c>
      <c r="T18404">
        <f t="shared" ref="T18404" si="33134">SUM(Q18405:Q18406)</f>
        <v>0</v>
      </c>
      <c r="U18404">
        <f t="shared" ref="U18404" si="33135">SUM(Q18407:Q18408)</f>
        <v>0</v>
      </c>
      <c r="W18404">
        <f t="shared" ref="W18404" si="33136">IF(T18404=0,$W$22,"")</f>
        <v>1</v>
      </c>
      <c r="Y18404" t="str">
        <f t="shared" ref="Y18404" si="33137">IF(S18404&gt;SUM(T18404+U18404),$Y$22,"")</f>
        <v/>
      </c>
      <c r="AA18404" t="str">
        <f t="shared" ref="AA18404" si="33138">IF(S18404&gt;$AA$13,$AA$22,"")</f>
        <v/>
      </c>
      <c r="AC18404">
        <f t="shared" ref="AC18404" si="33139">A18404</f>
        <v>0</v>
      </c>
      <c r="AD18404">
        <f t="shared" ref="AD18404" si="33140">H18404</f>
        <v>0</v>
      </c>
      <c r="AE18404">
        <f t="shared" ref="AE18404" si="33141">SUM(W18404:AA18404)</f>
        <v>1</v>
      </c>
      <c r="AF18404" s="15">
        <f t="shared" ref="AF18404" si="33142">J18404</f>
        <v>0</v>
      </c>
    </row>
    <row r="18409" spans="19:32" x14ac:dyDescent="0.2">
      <c r="S18409">
        <f t="shared" ref="S18409" si="33143">SUM(M18409:P18409)/4</f>
        <v>0</v>
      </c>
      <c r="T18409">
        <f t="shared" ref="T18409" si="33144">SUM(Q18410:Q18411)</f>
        <v>0</v>
      </c>
      <c r="U18409">
        <f t="shared" ref="U18409" si="33145">SUM(Q18412:Q18413)</f>
        <v>0</v>
      </c>
      <c r="W18409">
        <f t="shared" ref="W18409" si="33146">IF(T18409=0,$W$22,"")</f>
        <v>1</v>
      </c>
      <c r="Y18409" t="str">
        <f t="shared" ref="Y18409" si="33147">IF(S18409&gt;SUM(T18409+U18409),$Y$22,"")</f>
        <v/>
      </c>
      <c r="AA18409" t="str">
        <f t="shared" ref="AA18409" si="33148">IF(S18409&gt;$AA$13,$AA$22,"")</f>
        <v/>
      </c>
      <c r="AC18409">
        <f t="shared" ref="AC18409" si="33149">A18409</f>
        <v>0</v>
      </c>
      <c r="AD18409">
        <f t="shared" ref="AD18409" si="33150">H18409</f>
        <v>0</v>
      </c>
      <c r="AE18409">
        <f t="shared" ref="AE18409" si="33151">SUM(W18409:AA18409)</f>
        <v>1</v>
      </c>
      <c r="AF18409" s="15">
        <f t="shared" ref="AF18409" si="33152">J18409</f>
        <v>0</v>
      </c>
    </row>
    <row r="18414" spans="19:32" x14ac:dyDescent="0.2">
      <c r="S18414">
        <f t="shared" ref="S18414" si="33153">SUM(M18414:P18414)/4</f>
        <v>0</v>
      </c>
      <c r="T18414">
        <f t="shared" ref="T18414" si="33154">SUM(Q18415:Q18416)</f>
        <v>0</v>
      </c>
      <c r="U18414">
        <f t="shared" ref="U18414" si="33155">SUM(Q18417:Q18418)</f>
        <v>0</v>
      </c>
      <c r="W18414">
        <f t="shared" ref="W18414" si="33156">IF(T18414=0,$W$22,"")</f>
        <v>1</v>
      </c>
      <c r="Y18414" t="str">
        <f t="shared" ref="Y18414" si="33157">IF(S18414&gt;SUM(T18414+U18414),$Y$22,"")</f>
        <v/>
      </c>
      <c r="AA18414" t="str">
        <f t="shared" ref="AA18414" si="33158">IF(S18414&gt;$AA$13,$AA$22,"")</f>
        <v/>
      </c>
      <c r="AC18414">
        <f t="shared" ref="AC18414" si="33159">A18414</f>
        <v>0</v>
      </c>
      <c r="AD18414">
        <f t="shared" ref="AD18414" si="33160">H18414</f>
        <v>0</v>
      </c>
      <c r="AE18414">
        <f t="shared" ref="AE18414" si="33161">SUM(W18414:AA18414)</f>
        <v>1</v>
      </c>
      <c r="AF18414" s="15">
        <f t="shared" ref="AF18414" si="33162">J18414</f>
        <v>0</v>
      </c>
    </row>
    <row r="18419" spans="19:32" x14ac:dyDescent="0.2">
      <c r="S18419">
        <f t="shared" ref="S18419" si="33163">SUM(M18419:P18419)/4</f>
        <v>0</v>
      </c>
      <c r="T18419">
        <f t="shared" ref="T18419" si="33164">SUM(Q18420:Q18421)</f>
        <v>0</v>
      </c>
      <c r="U18419">
        <f t="shared" ref="U18419" si="33165">SUM(Q18422:Q18423)</f>
        <v>0</v>
      </c>
      <c r="W18419">
        <f t="shared" ref="W18419" si="33166">IF(T18419=0,$W$22,"")</f>
        <v>1</v>
      </c>
      <c r="Y18419" t="str">
        <f t="shared" ref="Y18419" si="33167">IF(S18419&gt;SUM(T18419+U18419),$Y$22,"")</f>
        <v/>
      </c>
      <c r="AA18419" t="str">
        <f t="shared" ref="AA18419" si="33168">IF(S18419&gt;$AA$13,$AA$22,"")</f>
        <v/>
      </c>
      <c r="AC18419">
        <f t="shared" ref="AC18419" si="33169">A18419</f>
        <v>0</v>
      </c>
      <c r="AD18419">
        <f t="shared" ref="AD18419" si="33170">H18419</f>
        <v>0</v>
      </c>
      <c r="AE18419">
        <f t="shared" ref="AE18419" si="33171">SUM(W18419:AA18419)</f>
        <v>1</v>
      </c>
      <c r="AF18419" s="15">
        <f t="shared" ref="AF18419" si="33172">J18419</f>
        <v>0</v>
      </c>
    </row>
    <row r="18424" spans="19:32" x14ac:dyDescent="0.2">
      <c r="S18424">
        <f t="shared" ref="S18424" si="33173">SUM(M18424:P18424)/4</f>
        <v>0</v>
      </c>
      <c r="T18424">
        <f t="shared" ref="T18424" si="33174">SUM(Q18425:Q18426)</f>
        <v>0</v>
      </c>
      <c r="U18424">
        <f t="shared" ref="U18424" si="33175">SUM(Q18427:Q18428)</f>
        <v>0</v>
      </c>
      <c r="W18424">
        <f t="shared" ref="W18424" si="33176">IF(T18424=0,$W$22,"")</f>
        <v>1</v>
      </c>
      <c r="Y18424" t="str">
        <f t="shared" ref="Y18424" si="33177">IF(S18424&gt;SUM(T18424+U18424),$Y$22,"")</f>
        <v/>
      </c>
      <c r="AA18424" t="str">
        <f t="shared" ref="AA18424" si="33178">IF(S18424&gt;$AA$13,$AA$22,"")</f>
        <v/>
      </c>
      <c r="AC18424">
        <f t="shared" ref="AC18424" si="33179">A18424</f>
        <v>0</v>
      </c>
      <c r="AD18424">
        <f t="shared" ref="AD18424" si="33180">H18424</f>
        <v>0</v>
      </c>
      <c r="AE18424">
        <f t="shared" ref="AE18424" si="33181">SUM(W18424:AA18424)</f>
        <v>1</v>
      </c>
      <c r="AF18424" s="15">
        <f t="shared" ref="AF18424" si="33182">J18424</f>
        <v>0</v>
      </c>
    </row>
    <row r="18429" spans="19:32" x14ac:dyDescent="0.2">
      <c r="S18429">
        <f t="shared" ref="S18429" si="33183">SUM(M18429:P18429)/4</f>
        <v>0</v>
      </c>
      <c r="T18429">
        <f t="shared" ref="T18429" si="33184">SUM(Q18430:Q18431)</f>
        <v>0</v>
      </c>
      <c r="U18429">
        <f t="shared" ref="U18429" si="33185">SUM(Q18432:Q18433)</f>
        <v>0</v>
      </c>
      <c r="W18429">
        <f t="shared" ref="W18429" si="33186">IF(T18429=0,$W$22,"")</f>
        <v>1</v>
      </c>
      <c r="Y18429" t="str">
        <f t="shared" ref="Y18429" si="33187">IF(S18429&gt;SUM(T18429+U18429),$Y$22,"")</f>
        <v/>
      </c>
      <c r="AA18429" t="str">
        <f t="shared" ref="AA18429" si="33188">IF(S18429&gt;$AA$13,$AA$22,"")</f>
        <v/>
      </c>
      <c r="AC18429">
        <f t="shared" ref="AC18429" si="33189">A18429</f>
        <v>0</v>
      </c>
      <c r="AD18429">
        <f t="shared" ref="AD18429" si="33190">H18429</f>
        <v>0</v>
      </c>
      <c r="AE18429">
        <f t="shared" ref="AE18429" si="33191">SUM(W18429:AA18429)</f>
        <v>1</v>
      </c>
      <c r="AF18429" s="15">
        <f t="shared" ref="AF18429" si="33192">J18429</f>
        <v>0</v>
      </c>
    </row>
    <row r="18434" spans="19:32" x14ac:dyDescent="0.2">
      <c r="S18434">
        <f t="shared" ref="S18434" si="33193">SUM(M18434:P18434)/4</f>
        <v>0</v>
      </c>
      <c r="T18434">
        <f t="shared" ref="T18434" si="33194">SUM(Q18435:Q18436)</f>
        <v>0</v>
      </c>
      <c r="U18434">
        <f t="shared" ref="U18434" si="33195">SUM(Q18437:Q18438)</f>
        <v>0</v>
      </c>
      <c r="W18434">
        <f t="shared" ref="W18434" si="33196">IF(T18434=0,$W$22,"")</f>
        <v>1</v>
      </c>
      <c r="Y18434" t="str">
        <f t="shared" ref="Y18434" si="33197">IF(S18434&gt;SUM(T18434+U18434),$Y$22,"")</f>
        <v/>
      </c>
      <c r="AA18434" t="str">
        <f t="shared" ref="AA18434" si="33198">IF(S18434&gt;$AA$13,$AA$22,"")</f>
        <v/>
      </c>
      <c r="AC18434">
        <f t="shared" ref="AC18434" si="33199">A18434</f>
        <v>0</v>
      </c>
      <c r="AD18434">
        <f t="shared" ref="AD18434" si="33200">H18434</f>
        <v>0</v>
      </c>
      <c r="AE18434">
        <f t="shared" ref="AE18434" si="33201">SUM(W18434:AA18434)</f>
        <v>1</v>
      </c>
      <c r="AF18434" s="15">
        <f t="shared" ref="AF18434" si="33202">J18434</f>
        <v>0</v>
      </c>
    </row>
    <row r="18439" spans="19:32" x14ac:dyDescent="0.2">
      <c r="S18439">
        <f t="shared" ref="S18439" si="33203">SUM(M18439:P18439)/4</f>
        <v>0</v>
      </c>
      <c r="T18439">
        <f t="shared" ref="T18439" si="33204">SUM(Q18440:Q18441)</f>
        <v>0</v>
      </c>
      <c r="U18439">
        <f t="shared" ref="U18439" si="33205">SUM(Q18442:Q18443)</f>
        <v>0</v>
      </c>
      <c r="W18439">
        <f t="shared" ref="W18439" si="33206">IF(T18439=0,$W$22,"")</f>
        <v>1</v>
      </c>
      <c r="Y18439" t="str">
        <f t="shared" ref="Y18439" si="33207">IF(S18439&gt;SUM(T18439+U18439),$Y$22,"")</f>
        <v/>
      </c>
      <c r="AA18439" t="str">
        <f t="shared" ref="AA18439" si="33208">IF(S18439&gt;$AA$13,$AA$22,"")</f>
        <v/>
      </c>
      <c r="AC18439">
        <f t="shared" ref="AC18439" si="33209">A18439</f>
        <v>0</v>
      </c>
      <c r="AD18439">
        <f t="shared" ref="AD18439" si="33210">H18439</f>
        <v>0</v>
      </c>
      <c r="AE18439">
        <f t="shared" ref="AE18439" si="33211">SUM(W18439:AA18439)</f>
        <v>1</v>
      </c>
      <c r="AF18439" s="15">
        <f t="shared" ref="AF18439" si="33212">J18439</f>
        <v>0</v>
      </c>
    </row>
    <row r="18444" spans="19:32" x14ac:dyDescent="0.2">
      <c r="S18444">
        <f t="shared" ref="S18444" si="33213">SUM(M18444:P18444)/4</f>
        <v>0</v>
      </c>
      <c r="T18444">
        <f t="shared" ref="T18444" si="33214">SUM(Q18445:Q18446)</f>
        <v>0</v>
      </c>
      <c r="U18444">
        <f t="shared" ref="U18444" si="33215">SUM(Q18447:Q18448)</f>
        <v>0</v>
      </c>
      <c r="W18444">
        <f t="shared" ref="W18444" si="33216">IF(T18444=0,$W$22,"")</f>
        <v>1</v>
      </c>
      <c r="Y18444" t="str">
        <f t="shared" ref="Y18444" si="33217">IF(S18444&gt;SUM(T18444+U18444),$Y$22,"")</f>
        <v/>
      </c>
      <c r="AA18444" t="str">
        <f t="shared" ref="AA18444" si="33218">IF(S18444&gt;$AA$13,$AA$22,"")</f>
        <v/>
      </c>
      <c r="AC18444">
        <f t="shared" ref="AC18444" si="33219">A18444</f>
        <v>0</v>
      </c>
      <c r="AD18444">
        <f t="shared" ref="AD18444" si="33220">H18444</f>
        <v>0</v>
      </c>
      <c r="AE18444">
        <f t="shared" ref="AE18444" si="33221">SUM(W18444:AA18444)</f>
        <v>1</v>
      </c>
      <c r="AF18444" s="15">
        <f t="shared" ref="AF18444" si="33222">J18444</f>
        <v>0</v>
      </c>
    </row>
    <row r="18449" spans="19:32" x14ac:dyDescent="0.2">
      <c r="S18449">
        <f t="shared" ref="S18449" si="33223">SUM(M18449:P18449)/4</f>
        <v>0</v>
      </c>
      <c r="T18449">
        <f t="shared" ref="T18449" si="33224">SUM(Q18450:Q18451)</f>
        <v>0</v>
      </c>
      <c r="U18449">
        <f t="shared" ref="U18449" si="33225">SUM(Q18452:Q18453)</f>
        <v>0</v>
      </c>
      <c r="W18449">
        <f t="shared" ref="W18449" si="33226">IF(T18449=0,$W$22,"")</f>
        <v>1</v>
      </c>
      <c r="Y18449" t="str">
        <f t="shared" ref="Y18449" si="33227">IF(S18449&gt;SUM(T18449+U18449),$Y$22,"")</f>
        <v/>
      </c>
      <c r="AA18449" t="str">
        <f t="shared" ref="AA18449" si="33228">IF(S18449&gt;$AA$13,$AA$22,"")</f>
        <v/>
      </c>
      <c r="AC18449">
        <f t="shared" ref="AC18449" si="33229">A18449</f>
        <v>0</v>
      </c>
      <c r="AD18449">
        <f t="shared" ref="AD18449" si="33230">H18449</f>
        <v>0</v>
      </c>
      <c r="AE18449">
        <f t="shared" ref="AE18449" si="33231">SUM(W18449:AA18449)</f>
        <v>1</v>
      </c>
      <c r="AF18449" s="15">
        <f t="shared" ref="AF18449" si="33232">J18449</f>
        <v>0</v>
      </c>
    </row>
    <row r="18454" spans="19:32" x14ac:dyDescent="0.2">
      <c r="S18454">
        <f t="shared" ref="S18454" si="33233">SUM(M18454:P18454)/4</f>
        <v>0</v>
      </c>
      <c r="T18454">
        <f t="shared" ref="T18454" si="33234">SUM(Q18455:Q18456)</f>
        <v>0</v>
      </c>
      <c r="U18454">
        <f t="shared" ref="U18454" si="33235">SUM(Q18457:Q18458)</f>
        <v>0</v>
      </c>
      <c r="W18454">
        <f t="shared" ref="W18454" si="33236">IF(T18454=0,$W$22,"")</f>
        <v>1</v>
      </c>
      <c r="Y18454" t="str">
        <f t="shared" ref="Y18454" si="33237">IF(S18454&gt;SUM(T18454+U18454),$Y$22,"")</f>
        <v/>
      </c>
      <c r="AA18454" t="str">
        <f t="shared" ref="AA18454" si="33238">IF(S18454&gt;$AA$13,$AA$22,"")</f>
        <v/>
      </c>
      <c r="AC18454">
        <f t="shared" ref="AC18454" si="33239">A18454</f>
        <v>0</v>
      </c>
      <c r="AD18454">
        <f t="shared" ref="AD18454" si="33240">H18454</f>
        <v>0</v>
      </c>
      <c r="AE18454">
        <f t="shared" ref="AE18454" si="33241">SUM(W18454:AA18454)</f>
        <v>1</v>
      </c>
      <c r="AF18454" s="15">
        <f t="shared" ref="AF18454" si="33242">J18454</f>
        <v>0</v>
      </c>
    </row>
    <row r="18459" spans="19:32" x14ac:dyDescent="0.2">
      <c r="S18459">
        <f t="shared" ref="S18459" si="33243">SUM(M18459:P18459)/4</f>
        <v>0</v>
      </c>
      <c r="T18459">
        <f t="shared" ref="T18459" si="33244">SUM(Q18460:Q18461)</f>
        <v>0</v>
      </c>
      <c r="U18459">
        <f t="shared" ref="U18459" si="33245">SUM(Q18462:Q18463)</f>
        <v>0</v>
      </c>
      <c r="W18459">
        <f t="shared" ref="W18459" si="33246">IF(T18459=0,$W$22,"")</f>
        <v>1</v>
      </c>
      <c r="Y18459" t="str">
        <f t="shared" ref="Y18459" si="33247">IF(S18459&gt;SUM(T18459+U18459),$Y$22,"")</f>
        <v/>
      </c>
      <c r="AA18459" t="str">
        <f t="shared" ref="AA18459" si="33248">IF(S18459&gt;$AA$13,$AA$22,"")</f>
        <v/>
      </c>
      <c r="AC18459">
        <f t="shared" ref="AC18459" si="33249">A18459</f>
        <v>0</v>
      </c>
      <c r="AD18459">
        <f t="shared" ref="AD18459" si="33250">H18459</f>
        <v>0</v>
      </c>
      <c r="AE18459">
        <f t="shared" ref="AE18459" si="33251">SUM(W18459:AA18459)</f>
        <v>1</v>
      </c>
      <c r="AF18459" s="15">
        <f t="shared" ref="AF18459" si="33252">J18459</f>
        <v>0</v>
      </c>
    </row>
    <row r="18464" spans="19:32" x14ac:dyDescent="0.2">
      <c r="S18464">
        <f t="shared" ref="S18464" si="33253">SUM(M18464:P18464)/4</f>
        <v>0</v>
      </c>
      <c r="T18464">
        <f t="shared" ref="T18464" si="33254">SUM(Q18465:Q18466)</f>
        <v>0</v>
      </c>
      <c r="U18464">
        <f t="shared" ref="U18464" si="33255">SUM(Q18467:Q18468)</f>
        <v>0</v>
      </c>
      <c r="W18464">
        <f t="shared" ref="W18464" si="33256">IF(T18464=0,$W$22,"")</f>
        <v>1</v>
      </c>
      <c r="Y18464" t="str">
        <f t="shared" ref="Y18464" si="33257">IF(S18464&gt;SUM(T18464+U18464),$Y$22,"")</f>
        <v/>
      </c>
      <c r="AA18464" t="str">
        <f t="shared" ref="AA18464" si="33258">IF(S18464&gt;$AA$13,$AA$22,"")</f>
        <v/>
      </c>
      <c r="AC18464">
        <f t="shared" ref="AC18464" si="33259">A18464</f>
        <v>0</v>
      </c>
      <c r="AD18464">
        <f t="shared" ref="AD18464" si="33260">H18464</f>
        <v>0</v>
      </c>
      <c r="AE18464">
        <f t="shared" ref="AE18464" si="33261">SUM(W18464:AA18464)</f>
        <v>1</v>
      </c>
      <c r="AF18464" s="15">
        <f t="shared" ref="AF18464" si="33262">J18464</f>
        <v>0</v>
      </c>
    </row>
    <row r="18469" spans="19:32" x14ac:dyDescent="0.2">
      <c r="S18469">
        <f t="shared" ref="S18469" si="33263">SUM(M18469:P18469)/4</f>
        <v>0</v>
      </c>
      <c r="T18469">
        <f t="shared" ref="T18469" si="33264">SUM(Q18470:Q18471)</f>
        <v>0</v>
      </c>
      <c r="U18469">
        <f t="shared" ref="U18469" si="33265">SUM(Q18472:Q18473)</f>
        <v>0</v>
      </c>
      <c r="W18469">
        <f t="shared" ref="W18469" si="33266">IF(T18469=0,$W$22,"")</f>
        <v>1</v>
      </c>
      <c r="Y18469" t="str">
        <f t="shared" ref="Y18469" si="33267">IF(S18469&gt;SUM(T18469+U18469),$Y$22,"")</f>
        <v/>
      </c>
      <c r="AA18469" t="str">
        <f t="shared" ref="AA18469" si="33268">IF(S18469&gt;$AA$13,$AA$22,"")</f>
        <v/>
      </c>
      <c r="AC18469">
        <f t="shared" ref="AC18469" si="33269">A18469</f>
        <v>0</v>
      </c>
      <c r="AD18469">
        <f t="shared" ref="AD18469" si="33270">H18469</f>
        <v>0</v>
      </c>
      <c r="AE18469">
        <f t="shared" ref="AE18469" si="33271">SUM(W18469:AA18469)</f>
        <v>1</v>
      </c>
      <c r="AF18469" s="15">
        <f t="shared" ref="AF18469" si="33272">J18469</f>
        <v>0</v>
      </c>
    </row>
    <row r="18474" spans="19:32" x14ac:dyDescent="0.2">
      <c r="S18474">
        <f t="shared" ref="S18474" si="33273">SUM(M18474:P18474)/4</f>
        <v>0</v>
      </c>
      <c r="T18474">
        <f t="shared" ref="T18474" si="33274">SUM(Q18475:Q18476)</f>
        <v>0</v>
      </c>
      <c r="U18474">
        <f t="shared" ref="U18474" si="33275">SUM(Q18477:Q18478)</f>
        <v>0</v>
      </c>
      <c r="W18474">
        <f t="shared" ref="W18474" si="33276">IF(T18474=0,$W$22,"")</f>
        <v>1</v>
      </c>
      <c r="Y18474" t="str">
        <f t="shared" ref="Y18474" si="33277">IF(S18474&gt;SUM(T18474+U18474),$Y$22,"")</f>
        <v/>
      </c>
      <c r="AA18474" t="str">
        <f t="shared" ref="AA18474" si="33278">IF(S18474&gt;$AA$13,$AA$22,"")</f>
        <v/>
      </c>
      <c r="AC18474">
        <f t="shared" ref="AC18474" si="33279">A18474</f>
        <v>0</v>
      </c>
      <c r="AD18474">
        <f t="shared" ref="AD18474" si="33280">H18474</f>
        <v>0</v>
      </c>
      <c r="AE18474">
        <f t="shared" ref="AE18474" si="33281">SUM(W18474:AA18474)</f>
        <v>1</v>
      </c>
      <c r="AF18474" s="15">
        <f t="shared" ref="AF18474" si="33282">J18474</f>
        <v>0</v>
      </c>
    </row>
    <row r="18479" spans="19:32" x14ac:dyDescent="0.2">
      <c r="S18479">
        <f t="shared" ref="S18479" si="33283">SUM(M18479:P18479)/4</f>
        <v>0</v>
      </c>
      <c r="T18479">
        <f t="shared" ref="T18479" si="33284">SUM(Q18480:Q18481)</f>
        <v>0</v>
      </c>
      <c r="U18479">
        <f t="shared" ref="U18479" si="33285">SUM(Q18482:Q18483)</f>
        <v>0</v>
      </c>
      <c r="W18479">
        <f t="shared" ref="W18479" si="33286">IF(T18479=0,$W$22,"")</f>
        <v>1</v>
      </c>
      <c r="Y18479" t="str">
        <f t="shared" ref="Y18479" si="33287">IF(S18479&gt;SUM(T18479+U18479),$Y$22,"")</f>
        <v/>
      </c>
      <c r="AA18479" t="str">
        <f t="shared" ref="AA18479" si="33288">IF(S18479&gt;$AA$13,$AA$22,"")</f>
        <v/>
      </c>
      <c r="AC18479">
        <f t="shared" ref="AC18479" si="33289">A18479</f>
        <v>0</v>
      </c>
      <c r="AD18479">
        <f t="shared" ref="AD18479" si="33290">H18479</f>
        <v>0</v>
      </c>
      <c r="AE18479">
        <f t="shared" ref="AE18479" si="33291">SUM(W18479:AA18479)</f>
        <v>1</v>
      </c>
      <c r="AF18479" s="15">
        <f t="shared" ref="AF18479" si="33292">J18479</f>
        <v>0</v>
      </c>
    </row>
    <row r="18484" spans="19:32" x14ac:dyDescent="0.2">
      <c r="S18484">
        <f t="shared" ref="S18484" si="33293">SUM(M18484:P18484)/4</f>
        <v>0</v>
      </c>
      <c r="T18484">
        <f t="shared" ref="T18484" si="33294">SUM(Q18485:Q18486)</f>
        <v>0</v>
      </c>
      <c r="U18484">
        <f t="shared" ref="U18484" si="33295">SUM(Q18487:Q18488)</f>
        <v>0</v>
      </c>
      <c r="W18484">
        <f t="shared" ref="W18484" si="33296">IF(T18484=0,$W$22,"")</f>
        <v>1</v>
      </c>
      <c r="Y18484" t="str">
        <f t="shared" ref="Y18484" si="33297">IF(S18484&gt;SUM(T18484+U18484),$Y$22,"")</f>
        <v/>
      </c>
      <c r="AA18484" t="str">
        <f t="shared" ref="AA18484" si="33298">IF(S18484&gt;$AA$13,$AA$22,"")</f>
        <v/>
      </c>
      <c r="AC18484">
        <f t="shared" ref="AC18484" si="33299">A18484</f>
        <v>0</v>
      </c>
      <c r="AD18484">
        <f t="shared" ref="AD18484" si="33300">H18484</f>
        <v>0</v>
      </c>
      <c r="AE18484">
        <f t="shared" ref="AE18484" si="33301">SUM(W18484:AA18484)</f>
        <v>1</v>
      </c>
      <c r="AF18484" s="15">
        <f t="shared" ref="AF18484" si="33302">J18484</f>
        <v>0</v>
      </c>
    </row>
    <row r="18489" spans="19:32" x14ac:dyDescent="0.2">
      <c r="S18489">
        <f t="shared" ref="S18489" si="33303">SUM(M18489:P18489)/4</f>
        <v>0</v>
      </c>
      <c r="T18489">
        <f t="shared" ref="T18489" si="33304">SUM(Q18490:Q18491)</f>
        <v>0</v>
      </c>
      <c r="U18489">
        <f t="shared" ref="U18489" si="33305">SUM(Q18492:Q18493)</f>
        <v>0</v>
      </c>
      <c r="W18489">
        <f t="shared" ref="W18489" si="33306">IF(T18489=0,$W$22,"")</f>
        <v>1</v>
      </c>
      <c r="Y18489" t="str">
        <f t="shared" ref="Y18489" si="33307">IF(S18489&gt;SUM(T18489+U18489),$Y$22,"")</f>
        <v/>
      </c>
      <c r="AA18489" t="str">
        <f t="shared" ref="AA18489" si="33308">IF(S18489&gt;$AA$13,$AA$22,"")</f>
        <v/>
      </c>
      <c r="AC18489">
        <f t="shared" ref="AC18489" si="33309">A18489</f>
        <v>0</v>
      </c>
      <c r="AD18489">
        <f t="shared" ref="AD18489" si="33310">H18489</f>
        <v>0</v>
      </c>
      <c r="AE18489">
        <f t="shared" ref="AE18489" si="33311">SUM(W18489:AA18489)</f>
        <v>1</v>
      </c>
      <c r="AF18489" s="15">
        <f t="shared" ref="AF18489" si="33312">J18489</f>
        <v>0</v>
      </c>
    </row>
    <row r="18494" spans="19:32" x14ac:dyDescent="0.2">
      <c r="S18494">
        <f t="shared" ref="S18494" si="33313">SUM(M18494:P18494)/4</f>
        <v>0</v>
      </c>
      <c r="T18494">
        <f t="shared" ref="T18494" si="33314">SUM(Q18495:Q18496)</f>
        <v>0</v>
      </c>
      <c r="U18494">
        <f t="shared" ref="U18494" si="33315">SUM(Q18497:Q18498)</f>
        <v>0</v>
      </c>
      <c r="W18494">
        <f t="shared" ref="W18494" si="33316">IF(T18494=0,$W$22,"")</f>
        <v>1</v>
      </c>
      <c r="Y18494" t="str">
        <f t="shared" ref="Y18494" si="33317">IF(S18494&gt;SUM(T18494+U18494),$Y$22,"")</f>
        <v/>
      </c>
      <c r="AA18494" t="str">
        <f t="shared" ref="AA18494" si="33318">IF(S18494&gt;$AA$13,$AA$22,"")</f>
        <v/>
      </c>
      <c r="AC18494">
        <f t="shared" ref="AC18494" si="33319">A18494</f>
        <v>0</v>
      </c>
      <c r="AD18494">
        <f t="shared" ref="AD18494" si="33320">H18494</f>
        <v>0</v>
      </c>
      <c r="AE18494">
        <f t="shared" ref="AE18494" si="33321">SUM(W18494:AA18494)</f>
        <v>1</v>
      </c>
      <c r="AF18494" s="15">
        <f t="shared" ref="AF18494" si="33322">J18494</f>
        <v>0</v>
      </c>
    </row>
    <row r="18499" spans="19:32" x14ac:dyDescent="0.2">
      <c r="S18499">
        <f t="shared" ref="S18499" si="33323">SUM(M18499:P18499)/4</f>
        <v>0</v>
      </c>
      <c r="T18499">
        <f t="shared" ref="T18499" si="33324">SUM(Q18500:Q18501)</f>
        <v>0</v>
      </c>
      <c r="U18499">
        <f t="shared" ref="U18499" si="33325">SUM(Q18502:Q18503)</f>
        <v>0</v>
      </c>
      <c r="W18499">
        <f t="shared" ref="W18499" si="33326">IF(T18499=0,$W$22,"")</f>
        <v>1</v>
      </c>
      <c r="Y18499" t="str">
        <f t="shared" ref="Y18499" si="33327">IF(S18499&gt;SUM(T18499+U18499),$Y$22,"")</f>
        <v/>
      </c>
      <c r="AA18499" t="str">
        <f t="shared" ref="AA18499" si="33328">IF(S18499&gt;$AA$13,$AA$22,"")</f>
        <v/>
      </c>
      <c r="AC18499">
        <f t="shared" ref="AC18499" si="33329">A18499</f>
        <v>0</v>
      </c>
      <c r="AD18499">
        <f t="shared" ref="AD18499" si="33330">H18499</f>
        <v>0</v>
      </c>
      <c r="AE18499">
        <f t="shared" ref="AE18499" si="33331">SUM(W18499:AA18499)</f>
        <v>1</v>
      </c>
      <c r="AF18499" s="15">
        <f t="shared" ref="AF18499" si="33332">J18499</f>
        <v>0</v>
      </c>
    </row>
    <row r="18504" spans="19:32" x14ac:dyDescent="0.2">
      <c r="S18504">
        <f t="shared" ref="S18504" si="33333">SUM(M18504:P18504)/4</f>
        <v>0</v>
      </c>
      <c r="T18504">
        <f t="shared" ref="T18504" si="33334">SUM(Q18505:Q18506)</f>
        <v>0</v>
      </c>
      <c r="U18504">
        <f t="shared" ref="U18504" si="33335">SUM(Q18507:Q18508)</f>
        <v>0</v>
      </c>
      <c r="W18504">
        <f t="shared" ref="W18504" si="33336">IF(T18504=0,$W$22,"")</f>
        <v>1</v>
      </c>
      <c r="Y18504" t="str">
        <f t="shared" ref="Y18504" si="33337">IF(S18504&gt;SUM(T18504+U18504),$Y$22,"")</f>
        <v/>
      </c>
      <c r="AA18504" t="str">
        <f t="shared" ref="AA18504" si="33338">IF(S18504&gt;$AA$13,$AA$22,"")</f>
        <v/>
      </c>
      <c r="AC18504">
        <f t="shared" ref="AC18504" si="33339">A18504</f>
        <v>0</v>
      </c>
      <c r="AD18504">
        <f t="shared" ref="AD18504" si="33340">H18504</f>
        <v>0</v>
      </c>
      <c r="AE18504">
        <f t="shared" ref="AE18504" si="33341">SUM(W18504:AA18504)</f>
        <v>1</v>
      </c>
      <c r="AF18504" s="15">
        <f t="shared" ref="AF18504" si="33342">J18504</f>
        <v>0</v>
      </c>
    </row>
    <row r="18509" spans="19:32" x14ac:dyDescent="0.2">
      <c r="S18509">
        <f t="shared" ref="S18509" si="33343">SUM(M18509:P18509)/4</f>
        <v>0</v>
      </c>
      <c r="T18509">
        <f t="shared" ref="T18509" si="33344">SUM(Q18510:Q18511)</f>
        <v>0</v>
      </c>
      <c r="U18509">
        <f t="shared" ref="U18509" si="33345">SUM(Q18512:Q18513)</f>
        <v>0</v>
      </c>
      <c r="W18509">
        <f t="shared" ref="W18509" si="33346">IF(T18509=0,$W$22,"")</f>
        <v>1</v>
      </c>
      <c r="Y18509" t="str">
        <f t="shared" ref="Y18509" si="33347">IF(S18509&gt;SUM(T18509+U18509),$Y$22,"")</f>
        <v/>
      </c>
      <c r="AA18509" t="str">
        <f t="shared" ref="AA18509" si="33348">IF(S18509&gt;$AA$13,$AA$22,"")</f>
        <v/>
      </c>
      <c r="AC18509">
        <f t="shared" ref="AC18509" si="33349">A18509</f>
        <v>0</v>
      </c>
      <c r="AD18509">
        <f t="shared" ref="AD18509" si="33350">H18509</f>
        <v>0</v>
      </c>
      <c r="AE18509">
        <f t="shared" ref="AE18509" si="33351">SUM(W18509:AA18509)</f>
        <v>1</v>
      </c>
      <c r="AF18509" s="15">
        <f t="shared" ref="AF18509" si="33352">J18509</f>
        <v>0</v>
      </c>
    </row>
    <row r="18514" spans="19:32" x14ac:dyDescent="0.2">
      <c r="S18514">
        <f t="shared" ref="S18514" si="33353">SUM(M18514:P18514)/4</f>
        <v>0</v>
      </c>
      <c r="T18514">
        <f t="shared" ref="T18514" si="33354">SUM(Q18515:Q18516)</f>
        <v>0</v>
      </c>
      <c r="U18514">
        <f t="shared" ref="U18514" si="33355">SUM(Q18517:Q18518)</f>
        <v>0</v>
      </c>
      <c r="W18514">
        <f t="shared" ref="W18514" si="33356">IF(T18514=0,$W$22,"")</f>
        <v>1</v>
      </c>
      <c r="Y18514" t="str">
        <f t="shared" ref="Y18514" si="33357">IF(S18514&gt;SUM(T18514+U18514),$Y$22,"")</f>
        <v/>
      </c>
      <c r="AA18514" t="str">
        <f t="shared" ref="AA18514" si="33358">IF(S18514&gt;$AA$13,$AA$22,"")</f>
        <v/>
      </c>
      <c r="AC18514">
        <f t="shared" ref="AC18514" si="33359">A18514</f>
        <v>0</v>
      </c>
      <c r="AD18514">
        <f t="shared" ref="AD18514" si="33360">H18514</f>
        <v>0</v>
      </c>
      <c r="AE18514">
        <f t="shared" ref="AE18514" si="33361">SUM(W18514:AA18514)</f>
        <v>1</v>
      </c>
      <c r="AF18514" s="15">
        <f t="shared" ref="AF18514" si="33362">J18514</f>
        <v>0</v>
      </c>
    </row>
    <row r="18519" spans="19:32" x14ac:dyDescent="0.2">
      <c r="S18519">
        <f t="shared" ref="S18519" si="33363">SUM(M18519:P18519)/4</f>
        <v>0</v>
      </c>
      <c r="T18519">
        <f t="shared" ref="T18519" si="33364">SUM(Q18520:Q18521)</f>
        <v>0</v>
      </c>
      <c r="U18519">
        <f t="shared" ref="U18519" si="33365">SUM(Q18522:Q18523)</f>
        <v>0</v>
      </c>
      <c r="W18519">
        <f t="shared" ref="W18519" si="33366">IF(T18519=0,$W$22,"")</f>
        <v>1</v>
      </c>
      <c r="Y18519" t="str">
        <f t="shared" ref="Y18519" si="33367">IF(S18519&gt;SUM(T18519+U18519),$Y$22,"")</f>
        <v/>
      </c>
      <c r="AA18519" t="str">
        <f t="shared" ref="AA18519" si="33368">IF(S18519&gt;$AA$13,$AA$22,"")</f>
        <v/>
      </c>
      <c r="AC18519">
        <f t="shared" ref="AC18519" si="33369">A18519</f>
        <v>0</v>
      </c>
      <c r="AD18519">
        <f t="shared" ref="AD18519" si="33370">H18519</f>
        <v>0</v>
      </c>
      <c r="AE18519">
        <f t="shared" ref="AE18519" si="33371">SUM(W18519:AA18519)</f>
        <v>1</v>
      </c>
      <c r="AF18519" s="15">
        <f t="shared" ref="AF18519" si="33372">J18519</f>
        <v>0</v>
      </c>
    </row>
    <row r="18524" spans="19:32" x14ac:dyDescent="0.2">
      <c r="S18524">
        <f t="shared" ref="S18524" si="33373">SUM(M18524:P18524)/4</f>
        <v>0</v>
      </c>
      <c r="T18524">
        <f t="shared" ref="T18524" si="33374">SUM(Q18525:Q18526)</f>
        <v>0</v>
      </c>
      <c r="U18524">
        <f t="shared" ref="U18524" si="33375">SUM(Q18527:Q18528)</f>
        <v>0</v>
      </c>
      <c r="W18524">
        <f t="shared" ref="W18524" si="33376">IF(T18524=0,$W$22,"")</f>
        <v>1</v>
      </c>
      <c r="Y18524" t="str">
        <f t="shared" ref="Y18524" si="33377">IF(S18524&gt;SUM(T18524+U18524),$Y$22,"")</f>
        <v/>
      </c>
      <c r="AA18524" t="str">
        <f t="shared" ref="AA18524" si="33378">IF(S18524&gt;$AA$13,$AA$22,"")</f>
        <v/>
      </c>
      <c r="AC18524">
        <f t="shared" ref="AC18524" si="33379">A18524</f>
        <v>0</v>
      </c>
      <c r="AD18524">
        <f t="shared" ref="AD18524" si="33380">H18524</f>
        <v>0</v>
      </c>
      <c r="AE18524">
        <f t="shared" ref="AE18524" si="33381">SUM(W18524:AA18524)</f>
        <v>1</v>
      </c>
      <c r="AF18524" s="15">
        <f t="shared" ref="AF18524" si="33382">J18524</f>
        <v>0</v>
      </c>
    </row>
    <row r="18529" spans="19:32" x14ac:dyDescent="0.2">
      <c r="S18529">
        <f t="shared" ref="S18529" si="33383">SUM(M18529:P18529)/4</f>
        <v>0</v>
      </c>
      <c r="T18529">
        <f t="shared" ref="T18529" si="33384">SUM(Q18530:Q18531)</f>
        <v>0</v>
      </c>
      <c r="U18529">
        <f t="shared" ref="U18529" si="33385">SUM(Q18532:Q18533)</f>
        <v>0</v>
      </c>
      <c r="W18529">
        <f t="shared" ref="W18529" si="33386">IF(T18529=0,$W$22,"")</f>
        <v>1</v>
      </c>
      <c r="Y18529" t="str">
        <f t="shared" ref="Y18529" si="33387">IF(S18529&gt;SUM(T18529+U18529),$Y$22,"")</f>
        <v/>
      </c>
      <c r="AA18529" t="str">
        <f t="shared" ref="AA18529" si="33388">IF(S18529&gt;$AA$13,$AA$22,"")</f>
        <v/>
      </c>
      <c r="AC18529">
        <f t="shared" ref="AC18529" si="33389">A18529</f>
        <v>0</v>
      </c>
      <c r="AD18529">
        <f t="shared" ref="AD18529" si="33390">H18529</f>
        <v>0</v>
      </c>
      <c r="AE18529">
        <f t="shared" ref="AE18529" si="33391">SUM(W18529:AA18529)</f>
        <v>1</v>
      </c>
      <c r="AF18529" s="15">
        <f t="shared" ref="AF18529" si="33392">J18529</f>
        <v>0</v>
      </c>
    </row>
    <row r="18534" spans="19:32" x14ac:dyDescent="0.2">
      <c r="S18534">
        <f t="shared" ref="S18534" si="33393">SUM(M18534:P18534)/4</f>
        <v>0</v>
      </c>
      <c r="T18534">
        <f t="shared" ref="T18534" si="33394">SUM(Q18535:Q18536)</f>
        <v>0</v>
      </c>
      <c r="U18534">
        <f t="shared" ref="U18534" si="33395">SUM(Q18537:Q18538)</f>
        <v>0</v>
      </c>
      <c r="W18534">
        <f t="shared" ref="W18534" si="33396">IF(T18534=0,$W$22,"")</f>
        <v>1</v>
      </c>
      <c r="Y18534" t="str">
        <f t="shared" ref="Y18534" si="33397">IF(S18534&gt;SUM(T18534+U18534),$Y$22,"")</f>
        <v/>
      </c>
      <c r="AA18534" t="str">
        <f t="shared" ref="AA18534" si="33398">IF(S18534&gt;$AA$13,$AA$22,"")</f>
        <v/>
      </c>
      <c r="AC18534">
        <f t="shared" ref="AC18534" si="33399">A18534</f>
        <v>0</v>
      </c>
      <c r="AD18534">
        <f t="shared" ref="AD18534" si="33400">H18534</f>
        <v>0</v>
      </c>
      <c r="AE18534">
        <f t="shared" ref="AE18534" si="33401">SUM(W18534:AA18534)</f>
        <v>1</v>
      </c>
      <c r="AF18534" s="15">
        <f t="shared" ref="AF18534" si="33402">J18534</f>
        <v>0</v>
      </c>
    </row>
    <row r="18539" spans="19:32" x14ac:dyDescent="0.2">
      <c r="S18539">
        <f t="shared" ref="S18539" si="33403">SUM(M18539:P18539)/4</f>
        <v>0</v>
      </c>
      <c r="T18539">
        <f t="shared" ref="T18539" si="33404">SUM(Q18540:Q18541)</f>
        <v>0</v>
      </c>
      <c r="U18539">
        <f t="shared" ref="U18539" si="33405">SUM(Q18542:Q18543)</f>
        <v>0</v>
      </c>
      <c r="W18539">
        <f t="shared" ref="W18539" si="33406">IF(T18539=0,$W$22,"")</f>
        <v>1</v>
      </c>
      <c r="Y18539" t="str">
        <f t="shared" ref="Y18539" si="33407">IF(S18539&gt;SUM(T18539+U18539),$Y$22,"")</f>
        <v/>
      </c>
      <c r="AA18539" t="str">
        <f t="shared" ref="AA18539" si="33408">IF(S18539&gt;$AA$13,$AA$22,"")</f>
        <v/>
      </c>
      <c r="AC18539">
        <f t="shared" ref="AC18539" si="33409">A18539</f>
        <v>0</v>
      </c>
      <c r="AD18539">
        <f t="shared" ref="AD18539" si="33410">H18539</f>
        <v>0</v>
      </c>
      <c r="AE18539">
        <f t="shared" ref="AE18539" si="33411">SUM(W18539:AA18539)</f>
        <v>1</v>
      </c>
      <c r="AF18539" s="15">
        <f t="shared" ref="AF18539" si="33412">J18539</f>
        <v>0</v>
      </c>
    </row>
    <row r="18544" spans="19:32" x14ac:dyDescent="0.2">
      <c r="S18544">
        <f t="shared" ref="S18544" si="33413">SUM(M18544:P18544)/4</f>
        <v>0</v>
      </c>
      <c r="T18544">
        <f t="shared" ref="T18544" si="33414">SUM(Q18545:Q18546)</f>
        <v>0</v>
      </c>
      <c r="U18544">
        <f t="shared" ref="U18544" si="33415">SUM(Q18547:Q18548)</f>
        <v>0</v>
      </c>
      <c r="W18544">
        <f t="shared" ref="W18544" si="33416">IF(T18544=0,$W$22,"")</f>
        <v>1</v>
      </c>
      <c r="Y18544" t="str">
        <f t="shared" ref="Y18544" si="33417">IF(S18544&gt;SUM(T18544+U18544),$Y$22,"")</f>
        <v/>
      </c>
      <c r="AA18544" t="str">
        <f t="shared" ref="AA18544" si="33418">IF(S18544&gt;$AA$13,$AA$22,"")</f>
        <v/>
      </c>
      <c r="AC18544">
        <f t="shared" ref="AC18544" si="33419">A18544</f>
        <v>0</v>
      </c>
      <c r="AD18544">
        <f t="shared" ref="AD18544" si="33420">H18544</f>
        <v>0</v>
      </c>
      <c r="AE18544">
        <f t="shared" ref="AE18544" si="33421">SUM(W18544:AA18544)</f>
        <v>1</v>
      </c>
      <c r="AF18544" s="15">
        <f t="shared" ref="AF18544" si="33422">J18544</f>
        <v>0</v>
      </c>
    </row>
    <row r="18549" spans="19:32" x14ac:dyDescent="0.2">
      <c r="S18549">
        <f t="shared" ref="S18549" si="33423">SUM(M18549:P18549)/4</f>
        <v>0</v>
      </c>
      <c r="T18549">
        <f t="shared" ref="T18549" si="33424">SUM(Q18550:Q18551)</f>
        <v>0</v>
      </c>
      <c r="U18549">
        <f t="shared" ref="U18549" si="33425">SUM(Q18552:Q18553)</f>
        <v>0</v>
      </c>
      <c r="W18549">
        <f t="shared" ref="W18549" si="33426">IF(T18549=0,$W$22,"")</f>
        <v>1</v>
      </c>
      <c r="Y18549" t="str">
        <f t="shared" ref="Y18549" si="33427">IF(S18549&gt;SUM(T18549+U18549),$Y$22,"")</f>
        <v/>
      </c>
      <c r="AA18549" t="str">
        <f t="shared" ref="AA18549" si="33428">IF(S18549&gt;$AA$13,$AA$22,"")</f>
        <v/>
      </c>
      <c r="AC18549">
        <f t="shared" ref="AC18549" si="33429">A18549</f>
        <v>0</v>
      </c>
      <c r="AD18549">
        <f t="shared" ref="AD18549" si="33430">H18549</f>
        <v>0</v>
      </c>
      <c r="AE18549">
        <f t="shared" ref="AE18549" si="33431">SUM(W18549:AA18549)</f>
        <v>1</v>
      </c>
      <c r="AF18549" s="15">
        <f t="shared" ref="AF18549" si="33432">J18549</f>
        <v>0</v>
      </c>
    </row>
    <row r="18554" spans="19:32" x14ac:dyDescent="0.2">
      <c r="S18554">
        <f t="shared" ref="S18554" si="33433">SUM(M18554:P18554)/4</f>
        <v>0</v>
      </c>
      <c r="T18554">
        <f t="shared" ref="T18554" si="33434">SUM(Q18555:Q18556)</f>
        <v>0</v>
      </c>
      <c r="U18554">
        <f t="shared" ref="U18554" si="33435">SUM(Q18557:Q18558)</f>
        <v>0</v>
      </c>
      <c r="W18554">
        <f t="shared" ref="W18554" si="33436">IF(T18554=0,$W$22,"")</f>
        <v>1</v>
      </c>
      <c r="Y18554" t="str">
        <f t="shared" ref="Y18554" si="33437">IF(S18554&gt;SUM(T18554+U18554),$Y$22,"")</f>
        <v/>
      </c>
      <c r="AA18554" t="str">
        <f t="shared" ref="AA18554" si="33438">IF(S18554&gt;$AA$13,$AA$22,"")</f>
        <v/>
      </c>
      <c r="AC18554">
        <f t="shared" ref="AC18554" si="33439">A18554</f>
        <v>0</v>
      </c>
      <c r="AD18554">
        <f t="shared" ref="AD18554" si="33440">H18554</f>
        <v>0</v>
      </c>
      <c r="AE18554">
        <f t="shared" ref="AE18554" si="33441">SUM(W18554:AA18554)</f>
        <v>1</v>
      </c>
      <c r="AF18554" s="15">
        <f t="shared" ref="AF18554" si="33442">J18554</f>
        <v>0</v>
      </c>
    </row>
    <row r="18559" spans="19:32" x14ac:dyDescent="0.2">
      <c r="S18559">
        <f t="shared" ref="S18559" si="33443">SUM(M18559:P18559)/4</f>
        <v>0</v>
      </c>
      <c r="T18559">
        <f t="shared" ref="T18559" si="33444">SUM(Q18560:Q18561)</f>
        <v>0</v>
      </c>
      <c r="U18559">
        <f t="shared" ref="U18559" si="33445">SUM(Q18562:Q18563)</f>
        <v>0</v>
      </c>
      <c r="W18559">
        <f t="shared" ref="W18559" si="33446">IF(T18559=0,$W$22,"")</f>
        <v>1</v>
      </c>
      <c r="Y18559" t="str">
        <f t="shared" ref="Y18559" si="33447">IF(S18559&gt;SUM(T18559+U18559),$Y$22,"")</f>
        <v/>
      </c>
      <c r="AA18559" t="str">
        <f t="shared" ref="AA18559" si="33448">IF(S18559&gt;$AA$13,$AA$22,"")</f>
        <v/>
      </c>
      <c r="AC18559">
        <f t="shared" ref="AC18559" si="33449">A18559</f>
        <v>0</v>
      </c>
      <c r="AD18559">
        <f t="shared" ref="AD18559" si="33450">H18559</f>
        <v>0</v>
      </c>
      <c r="AE18559">
        <f t="shared" ref="AE18559" si="33451">SUM(W18559:AA18559)</f>
        <v>1</v>
      </c>
      <c r="AF18559" s="15">
        <f t="shared" ref="AF18559" si="33452">J18559</f>
        <v>0</v>
      </c>
    </row>
    <row r="18564" spans="19:32" x14ac:dyDescent="0.2">
      <c r="S18564">
        <f t="shared" ref="S18564" si="33453">SUM(M18564:P18564)/4</f>
        <v>0</v>
      </c>
      <c r="T18564">
        <f t="shared" ref="T18564" si="33454">SUM(Q18565:Q18566)</f>
        <v>0</v>
      </c>
      <c r="U18564">
        <f t="shared" ref="U18564" si="33455">SUM(Q18567:Q18568)</f>
        <v>0</v>
      </c>
      <c r="W18564">
        <f t="shared" ref="W18564" si="33456">IF(T18564=0,$W$22,"")</f>
        <v>1</v>
      </c>
      <c r="Y18564" t="str">
        <f t="shared" ref="Y18564" si="33457">IF(S18564&gt;SUM(T18564+U18564),$Y$22,"")</f>
        <v/>
      </c>
      <c r="AA18564" t="str">
        <f t="shared" ref="AA18564" si="33458">IF(S18564&gt;$AA$13,$AA$22,"")</f>
        <v/>
      </c>
      <c r="AC18564">
        <f t="shared" ref="AC18564" si="33459">A18564</f>
        <v>0</v>
      </c>
      <c r="AD18564">
        <f t="shared" ref="AD18564" si="33460">H18564</f>
        <v>0</v>
      </c>
      <c r="AE18564">
        <f t="shared" ref="AE18564" si="33461">SUM(W18564:AA18564)</f>
        <v>1</v>
      </c>
      <c r="AF18564" s="15">
        <f t="shared" ref="AF18564" si="33462">J18564</f>
        <v>0</v>
      </c>
    </row>
    <row r="18569" spans="19:32" x14ac:dyDescent="0.2">
      <c r="S18569">
        <f t="shared" ref="S18569" si="33463">SUM(M18569:P18569)/4</f>
        <v>0</v>
      </c>
      <c r="T18569">
        <f t="shared" ref="T18569" si="33464">SUM(Q18570:Q18571)</f>
        <v>0</v>
      </c>
      <c r="U18569">
        <f t="shared" ref="U18569" si="33465">SUM(Q18572:Q18573)</f>
        <v>0</v>
      </c>
      <c r="W18569">
        <f t="shared" ref="W18569" si="33466">IF(T18569=0,$W$22,"")</f>
        <v>1</v>
      </c>
      <c r="Y18569" t="str">
        <f t="shared" ref="Y18569" si="33467">IF(S18569&gt;SUM(T18569+U18569),$Y$22,"")</f>
        <v/>
      </c>
      <c r="AA18569" t="str">
        <f t="shared" ref="AA18569" si="33468">IF(S18569&gt;$AA$13,$AA$22,"")</f>
        <v/>
      </c>
      <c r="AC18569">
        <f t="shared" ref="AC18569" si="33469">A18569</f>
        <v>0</v>
      </c>
      <c r="AD18569">
        <f t="shared" ref="AD18569" si="33470">H18569</f>
        <v>0</v>
      </c>
      <c r="AE18569">
        <f t="shared" ref="AE18569" si="33471">SUM(W18569:AA18569)</f>
        <v>1</v>
      </c>
      <c r="AF18569" s="15">
        <f t="shared" ref="AF18569" si="33472">J18569</f>
        <v>0</v>
      </c>
    </row>
    <row r="18574" spans="19:32" x14ac:dyDescent="0.2">
      <c r="S18574">
        <f t="shared" ref="S18574" si="33473">SUM(M18574:P18574)/4</f>
        <v>0</v>
      </c>
      <c r="T18574">
        <f t="shared" ref="T18574" si="33474">SUM(Q18575:Q18576)</f>
        <v>0</v>
      </c>
      <c r="U18574">
        <f t="shared" ref="U18574" si="33475">SUM(Q18577:Q18578)</f>
        <v>0</v>
      </c>
      <c r="W18574">
        <f t="shared" ref="W18574" si="33476">IF(T18574=0,$W$22,"")</f>
        <v>1</v>
      </c>
      <c r="Y18574" t="str">
        <f t="shared" ref="Y18574" si="33477">IF(S18574&gt;SUM(T18574+U18574),$Y$22,"")</f>
        <v/>
      </c>
      <c r="AA18574" t="str">
        <f t="shared" ref="AA18574" si="33478">IF(S18574&gt;$AA$13,$AA$22,"")</f>
        <v/>
      </c>
      <c r="AC18574">
        <f t="shared" ref="AC18574" si="33479">A18574</f>
        <v>0</v>
      </c>
      <c r="AD18574">
        <f t="shared" ref="AD18574" si="33480">H18574</f>
        <v>0</v>
      </c>
      <c r="AE18574">
        <f t="shared" ref="AE18574" si="33481">SUM(W18574:AA18574)</f>
        <v>1</v>
      </c>
      <c r="AF18574" s="15">
        <f t="shared" ref="AF18574" si="33482">J18574</f>
        <v>0</v>
      </c>
    </row>
    <row r="18579" spans="19:32" x14ac:dyDescent="0.2">
      <c r="S18579">
        <f t="shared" ref="S18579" si="33483">SUM(M18579:P18579)/4</f>
        <v>0</v>
      </c>
      <c r="T18579">
        <f t="shared" ref="T18579" si="33484">SUM(Q18580:Q18581)</f>
        <v>0</v>
      </c>
      <c r="U18579">
        <f t="shared" ref="U18579" si="33485">SUM(Q18582:Q18583)</f>
        <v>0</v>
      </c>
      <c r="W18579">
        <f t="shared" ref="W18579" si="33486">IF(T18579=0,$W$22,"")</f>
        <v>1</v>
      </c>
      <c r="Y18579" t="str">
        <f t="shared" ref="Y18579" si="33487">IF(S18579&gt;SUM(T18579+U18579),$Y$22,"")</f>
        <v/>
      </c>
      <c r="AA18579" t="str">
        <f t="shared" ref="AA18579" si="33488">IF(S18579&gt;$AA$13,$AA$22,"")</f>
        <v/>
      </c>
      <c r="AC18579">
        <f t="shared" ref="AC18579" si="33489">A18579</f>
        <v>0</v>
      </c>
      <c r="AD18579">
        <f t="shared" ref="AD18579" si="33490">H18579</f>
        <v>0</v>
      </c>
      <c r="AE18579">
        <f t="shared" ref="AE18579" si="33491">SUM(W18579:AA18579)</f>
        <v>1</v>
      </c>
      <c r="AF18579" s="15">
        <f t="shared" ref="AF18579" si="33492">J18579</f>
        <v>0</v>
      </c>
    </row>
    <row r="18584" spans="19:32" x14ac:dyDescent="0.2">
      <c r="S18584">
        <f t="shared" ref="S18584" si="33493">SUM(M18584:P18584)/4</f>
        <v>0</v>
      </c>
      <c r="T18584">
        <f t="shared" ref="T18584" si="33494">SUM(Q18585:Q18586)</f>
        <v>0</v>
      </c>
      <c r="U18584">
        <f t="shared" ref="U18584" si="33495">SUM(Q18587:Q18588)</f>
        <v>0</v>
      </c>
      <c r="W18584">
        <f t="shared" ref="W18584" si="33496">IF(T18584=0,$W$22,"")</f>
        <v>1</v>
      </c>
      <c r="Y18584" t="str">
        <f t="shared" ref="Y18584" si="33497">IF(S18584&gt;SUM(T18584+U18584),$Y$22,"")</f>
        <v/>
      </c>
      <c r="AA18584" t="str">
        <f t="shared" ref="AA18584" si="33498">IF(S18584&gt;$AA$13,$AA$22,"")</f>
        <v/>
      </c>
      <c r="AC18584">
        <f t="shared" ref="AC18584" si="33499">A18584</f>
        <v>0</v>
      </c>
      <c r="AD18584">
        <f t="shared" ref="AD18584" si="33500">H18584</f>
        <v>0</v>
      </c>
      <c r="AE18584">
        <f t="shared" ref="AE18584" si="33501">SUM(W18584:AA18584)</f>
        <v>1</v>
      </c>
      <c r="AF18584" s="15">
        <f t="shared" ref="AF18584" si="33502">J18584</f>
        <v>0</v>
      </c>
    </row>
    <row r="18589" spans="19:32" x14ac:dyDescent="0.2">
      <c r="S18589">
        <f t="shared" ref="S18589" si="33503">SUM(M18589:P18589)/4</f>
        <v>0</v>
      </c>
      <c r="T18589">
        <f t="shared" ref="T18589" si="33504">SUM(Q18590:Q18591)</f>
        <v>0</v>
      </c>
      <c r="U18589">
        <f t="shared" ref="U18589" si="33505">SUM(Q18592:Q18593)</f>
        <v>0</v>
      </c>
      <c r="W18589">
        <f t="shared" ref="W18589" si="33506">IF(T18589=0,$W$22,"")</f>
        <v>1</v>
      </c>
      <c r="Y18589" t="str">
        <f t="shared" ref="Y18589" si="33507">IF(S18589&gt;SUM(T18589+U18589),$Y$22,"")</f>
        <v/>
      </c>
      <c r="AA18589" t="str">
        <f t="shared" ref="AA18589" si="33508">IF(S18589&gt;$AA$13,$AA$22,"")</f>
        <v/>
      </c>
      <c r="AC18589">
        <f t="shared" ref="AC18589" si="33509">A18589</f>
        <v>0</v>
      </c>
      <c r="AD18589">
        <f t="shared" ref="AD18589" si="33510">H18589</f>
        <v>0</v>
      </c>
      <c r="AE18589">
        <f t="shared" ref="AE18589" si="33511">SUM(W18589:AA18589)</f>
        <v>1</v>
      </c>
      <c r="AF18589" s="15">
        <f t="shared" ref="AF18589" si="33512">J18589</f>
        <v>0</v>
      </c>
    </row>
    <row r="18594" spans="19:32" x14ac:dyDescent="0.2">
      <c r="S18594">
        <f t="shared" ref="S18594" si="33513">SUM(M18594:P18594)/4</f>
        <v>0</v>
      </c>
      <c r="T18594">
        <f t="shared" ref="T18594" si="33514">SUM(Q18595:Q18596)</f>
        <v>0</v>
      </c>
      <c r="U18594">
        <f t="shared" ref="U18594" si="33515">SUM(Q18597:Q18598)</f>
        <v>0</v>
      </c>
      <c r="W18594">
        <f t="shared" ref="W18594" si="33516">IF(T18594=0,$W$22,"")</f>
        <v>1</v>
      </c>
      <c r="Y18594" t="str">
        <f t="shared" ref="Y18594" si="33517">IF(S18594&gt;SUM(T18594+U18594),$Y$22,"")</f>
        <v/>
      </c>
      <c r="AA18594" t="str">
        <f t="shared" ref="AA18594" si="33518">IF(S18594&gt;$AA$13,$AA$22,"")</f>
        <v/>
      </c>
      <c r="AC18594">
        <f t="shared" ref="AC18594" si="33519">A18594</f>
        <v>0</v>
      </c>
      <c r="AD18594">
        <f t="shared" ref="AD18594" si="33520">H18594</f>
        <v>0</v>
      </c>
      <c r="AE18594">
        <f t="shared" ref="AE18594" si="33521">SUM(W18594:AA18594)</f>
        <v>1</v>
      </c>
      <c r="AF18594" s="15">
        <f t="shared" ref="AF18594" si="33522">J18594</f>
        <v>0</v>
      </c>
    </row>
    <row r="18599" spans="19:32" x14ac:dyDescent="0.2">
      <c r="S18599">
        <f t="shared" ref="S18599" si="33523">SUM(M18599:P18599)/4</f>
        <v>0</v>
      </c>
      <c r="T18599">
        <f t="shared" ref="T18599" si="33524">SUM(Q18600:Q18601)</f>
        <v>0</v>
      </c>
      <c r="U18599">
        <f t="shared" ref="U18599" si="33525">SUM(Q18602:Q18603)</f>
        <v>0</v>
      </c>
      <c r="W18599">
        <f t="shared" ref="W18599" si="33526">IF(T18599=0,$W$22,"")</f>
        <v>1</v>
      </c>
      <c r="Y18599" t="str">
        <f t="shared" ref="Y18599" si="33527">IF(S18599&gt;SUM(T18599+U18599),$Y$22,"")</f>
        <v/>
      </c>
      <c r="AA18599" t="str">
        <f t="shared" ref="AA18599" si="33528">IF(S18599&gt;$AA$13,$AA$22,"")</f>
        <v/>
      </c>
      <c r="AC18599">
        <f t="shared" ref="AC18599" si="33529">A18599</f>
        <v>0</v>
      </c>
      <c r="AD18599">
        <f t="shared" ref="AD18599" si="33530">H18599</f>
        <v>0</v>
      </c>
      <c r="AE18599">
        <f t="shared" ref="AE18599" si="33531">SUM(W18599:AA18599)</f>
        <v>1</v>
      </c>
      <c r="AF18599" s="15">
        <f t="shared" ref="AF18599" si="33532">J18599</f>
        <v>0</v>
      </c>
    </row>
    <row r="18604" spans="19:32" x14ac:dyDescent="0.2">
      <c r="S18604">
        <f t="shared" ref="S18604" si="33533">SUM(M18604:P18604)/4</f>
        <v>0</v>
      </c>
      <c r="T18604">
        <f t="shared" ref="T18604" si="33534">SUM(Q18605:Q18606)</f>
        <v>0</v>
      </c>
      <c r="U18604">
        <f t="shared" ref="U18604" si="33535">SUM(Q18607:Q18608)</f>
        <v>0</v>
      </c>
      <c r="W18604">
        <f t="shared" ref="W18604" si="33536">IF(T18604=0,$W$22,"")</f>
        <v>1</v>
      </c>
      <c r="Y18604" t="str">
        <f t="shared" ref="Y18604" si="33537">IF(S18604&gt;SUM(T18604+U18604),$Y$22,"")</f>
        <v/>
      </c>
      <c r="AA18604" t="str">
        <f t="shared" ref="AA18604" si="33538">IF(S18604&gt;$AA$13,$AA$22,"")</f>
        <v/>
      </c>
      <c r="AC18604">
        <f t="shared" ref="AC18604" si="33539">A18604</f>
        <v>0</v>
      </c>
      <c r="AD18604">
        <f t="shared" ref="AD18604" si="33540">H18604</f>
        <v>0</v>
      </c>
      <c r="AE18604">
        <f t="shared" ref="AE18604" si="33541">SUM(W18604:AA18604)</f>
        <v>1</v>
      </c>
      <c r="AF18604" s="15">
        <f t="shared" ref="AF18604" si="33542">J18604</f>
        <v>0</v>
      </c>
    </row>
    <row r="18609" spans="19:32" x14ac:dyDescent="0.2">
      <c r="S18609">
        <f t="shared" ref="S18609" si="33543">SUM(M18609:P18609)/4</f>
        <v>0</v>
      </c>
      <c r="T18609">
        <f t="shared" ref="T18609" si="33544">SUM(Q18610:Q18611)</f>
        <v>0</v>
      </c>
      <c r="U18609">
        <f t="shared" ref="U18609" si="33545">SUM(Q18612:Q18613)</f>
        <v>0</v>
      </c>
      <c r="W18609">
        <f t="shared" ref="W18609" si="33546">IF(T18609=0,$W$22,"")</f>
        <v>1</v>
      </c>
      <c r="Y18609" t="str">
        <f t="shared" ref="Y18609" si="33547">IF(S18609&gt;SUM(T18609+U18609),$Y$22,"")</f>
        <v/>
      </c>
      <c r="AA18609" t="str">
        <f t="shared" ref="AA18609" si="33548">IF(S18609&gt;$AA$13,$AA$22,"")</f>
        <v/>
      </c>
      <c r="AC18609">
        <f t="shared" ref="AC18609" si="33549">A18609</f>
        <v>0</v>
      </c>
      <c r="AD18609">
        <f t="shared" ref="AD18609" si="33550">H18609</f>
        <v>0</v>
      </c>
      <c r="AE18609">
        <f t="shared" ref="AE18609" si="33551">SUM(W18609:AA18609)</f>
        <v>1</v>
      </c>
      <c r="AF18609" s="15">
        <f t="shared" ref="AF18609" si="33552">J18609</f>
        <v>0</v>
      </c>
    </row>
    <row r="18614" spans="19:32" x14ac:dyDescent="0.2">
      <c r="S18614">
        <f t="shared" ref="S18614" si="33553">SUM(M18614:P18614)/4</f>
        <v>0</v>
      </c>
      <c r="T18614">
        <f t="shared" ref="T18614" si="33554">SUM(Q18615:Q18616)</f>
        <v>0</v>
      </c>
      <c r="U18614">
        <f t="shared" ref="U18614" si="33555">SUM(Q18617:Q18618)</f>
        <v>0</v>
      </c>
      <c r="W18614">
        <f t="shared" ref="W18614" si="33556">IF(T18614=0,$W$22,"")</f>
        <v>1</v>
      </c>
      <c r="Y18614" t="str">
        <f t="shared" ref="Y18614" si="33557">IF(S18614&gt;SUM(T18614+U18614),$Y$22,"")</f>
        <v/>
      </c>
      <c r="AA18614" t="str">
        <f t="shared" ref="AA18614" si="33558">IF(S18614&gt;$AA$13,$AA$22,"")</f>
        <v/>
      </c>
      <c r="AC18614">
        <f t="shared" ref="AC18614" si="33559">A18614</f>
        <v>0</v>
      </c>
      <c r="AD18614">
        <f t="shared" ref="AD18614" si="33560">H18614</f>
        <v>0</v>
      </c>
      <c r="AE18614">
        <f t="shared" ref="AE18614" si="33561">SUM(W18614:AA18614)</f>
        <v>1</v>
      </c>
      <c r="AF18614" s="15">
        <f t="shared" ref="AF18614" si="33562">J18614</f>
        <v>0</v>
      </c>
    </row>
    <row r="18619" spans="19:32" x14ac:dyDescent="0.2">
      <c r="S18619">
        <f t="shared" ref="S18619" si="33563">SUM(M18619:P18619)/4</f>
        <v>0</v>
      </c>
      <c r="T18619">
        <f t="shared" ref="T18619" si="33564">SUM(Q18620:Q18621)</f>
        <v>0</v>
      </c>
      <c r="U18619">
        <f t="shared" ref="U18619" si="33565">SUM(Q18622:Q18623)</f>
        <v>0</v>
      </c>
      <c r="W18619">
        <f t="shared" ref="W18619" si="33566">IF(T18619=0,$W$22,"")</f>
        <v>1</v>
      </c>
      <c r="Y18619" t="str">
        <f t="shared" ref="Y18619" si="33567">IF(S18619&gt;SUM(T18619+U18619),$Y$22,"")</f>
        <v/>
      </c>
      <c r="AA18619" t="str">
        <f t="shared" ref="AA18619" si="33568">IF(S18619&gt;$AA$13,$AA$22,"")</f>
        <v/>
      </c>
      <c r="AC18619">
        <f t="shared" ref="AC18619" si="33569">A18619</f>
        <v>0</v>
      </c>
      <c r="AD18619">
        <f t="shared" ref="AD18619" si="33570">H18619</f>
        <v>0</v>
      </c>
      <c r="AE18619">
        <f t="shared" ref="AE18619" si="33571">SUM(W18619:AA18619)</f>
        <v>1</v>
      </c>
      <c r="AF18619" s="15">
        <f t="shared" ref="AF18619" si="33572">J18619</f>
        <v>0</v>
      </c>
    </row>
    <row r="18624" spans="19:32" x14ac:dyDescent="0.2">
      <c r="S18624">
        <f t="shared" ref="S18624" si="33573">SUM(M18624:P18624)/4</f>
        <v>0</v>
      </c>
      <c r="T18624">
        <f t="shared" ref="T18624" si="33574">SUM(Q18625:Q18626)</f>
        <v>0</v>
      </c>
      <c r="U18624">
        <f t="shared" ref="U18624" si="33575">SUM(Q18627:Q18628)</f>
        <v>0</v>
      </c>
      <c r="W18624">
        <f t="shared" ref="W18624" si="33576">IF(T18624=0,$W$22,"")</f>
        <v>1</v>
      </c>
      <c r="Y18624" t="str">
        <f t="shared" ref="Y18624" si="33577">IF(S18624&gt;SUM(T18624+U18624),$Y$22,"")</f>
        <v/>
      </c>
      <c r="AA18624" t="str">
        <f t="shared" ref="AA18624" si="33578">IF(S18624&gt;$AA$13,$AA$22,"")</f>
        <v/>
      </c>
      <c r="AC18624">
        <f t="shared" ref="AC18624" si="33579">A18624</f>
        <v>0</v>
      </c>
      <c r="AD18624">
        <f t="shared" ref="AD18624" si="33580">H18624</f>
        <v>0</v>
      </c>
      <c r="AE18624">
        <f t="shared" ref="AE18624" si="33581">SUM(W18624:AA18624)</f>
        <v>1</v>
      </c>
      <c r="AF18624" s="15">
        <f t="shared" ref="AF18624" si="33582">J18624</f>
        <v>0</v>
      </c>
    </row>
    <row r="18629" spans="19:32" x14ac:dyDescent="0.2">
      <c r="S18629">
        <f t="shared" ref="S18629" si="33583">SUM(M18629:P18629)/4</f>
        <v>0</v>
      </c>
      <c r="T18629">
        <f t="shared" ref="T18629" si="33584">SUM(Q18630:Q18631)</f>
        <v>0</v>
      </c>
      <c r="U18629">
        <f t="shared" ref="U18629" si="33585">SUM(Q18632:Q18633)</f>
        <v>0</v>
      </c>
      <c r="W18629">
        <f t="shared" ref="W18629" si="33586">IF(T18629=0,$W$22,"")</f>
        <v>1</v>
      </c>
      <c r="Y18629" t="str">
        <f t="shared" ref="Y18629" si="33587">IF(S18629&gt;SUM(T18629+U18629),$Y$22,"")</f>
        <v/>
      </c>
      <c r="AA18629" t="str">
        <f t="shared" ref="AA18629" si="33588">IF(S18629&gt;$AA$13,$AA$22,"")</f>
        <v/>
      </c>
      <c r="AC18629">
        <f t="shared" ref="AC18629" si="33589">A18629</f>
        <v>0</v>
      </c>
      <c r="AD18629">
        <f t="shared" ref="AD18629" si="33590">H18629</f>
        <v>0</v>
      </c>
      <c r="AE18629">
        <f t="shared" ref="AE18629" si="33591">SUM(W18629:AA18629)</f>
        <v>1</v>
      </c>
      <c r="AF18629" s="15">
        <f t="shared" ref="AF18629" si="33592">J18629</f>
        <v>0</v>
      </c>
    </row>
    <row r="18634" spans="19:32" x14ac:dyDescent="0.2">
      <c r="S18634">
        <f t="shared" ref="S18634" si="33593">SUM(M18634:P18634)/4</f>
        <v>0</v>
      </c>
      <c r="T18634">
        <f t="shared" ref="T18634" si="33594">SUM(Q18635:Q18636)</f>
        <v>0</v>
      </c>
      <c r="U18634">
        <f t="shared" ref="U18634" si="33595">SUM(Q18637:Q18638)</f>
        <v>0</v>
      </c>
      <c r="W18634">
        <f t="shared" ref="W18634" si="33596">IF(T18634=0,$W$22,"")</f>
        <v>1</v>
      </c>
      <c r="Y18634" t="str">
        <f t="shared" ref="Y18634" si="33597">IF(S18634&gt;SUM(T18634+U18634),$Y$22,"")</f>
        <v/>
      </c>
      <c r="AA18634" t="str">
        <f t="shared" ref="AA18634" si="33598">IF(S18634&gt;$AA$13,$AA$22,"")</f>
        <v/>
      </c>
      <c r="AC18634">
        <f t="shared" ref="AC18634" si="33599">A18634</f>
        <v>0</v>
      </c>
      <c r="AD18634">
        <f t="shared" ref="AD18634" si="33600">H18634</f>
        <v>0</v>
      </c>
      <c r="AE18634">
        <f t="shared" ref="AE18634" si="33601">SUM(W18634:AA18634)</f>
        <v>1</v>
      </c>
      <c r="AF18634" s="15">
        <f t="shared" ref="AF18634" si="33602">J18634</f>
        <v>0</v>
      </c>
    </row>
    <row r="18639" spans="19:32" x14ac:dyDescent="0.2">
      <c r="S18639">
        <f t="shared" ref="S18639" si="33603">SUM(M18639:P18639)/4</f>
        <v>0</v>
      </c>
      <c r="T18639">
        <f t="shared" ref="T18639" si="33604">SUM(Q18640:Q18641)</f>
        <v>0</v>
      </c>
      <c r="U18639">
        <f t="shared" ref="U18639" si="33605">SUM(Q18642:Q18643)</f>
        <v>0</v>
      </c>
      <c r="W18639">
        <f t="shared" ref="W18639" si="33606">IF(T18639=0,$W$22,"")</f>
        <v>1</v>
      </c>
      <c r="Y18639" t="str">
        <f t="shared" ref="Y18639" si="33607">IF(S18639&gt;SUM(T18639+U18639),$Y$22,"")</f>
        <v/>
      </c>
      <c r="AA18639" t="str">
        <f t="shared" ref="AA18639" si="33608">IF(S18639&gt;$AA$13,$AA$22,"")</f>
        <v/>
      </c>
      <c r="AC18639">
        <f t="shared" ref="AC18639" si="33609">A18639</f>
        <v>0</v>
      </c>
      <c r="AD18639">
        <f t="shared" ref="AD18639" si="33610">H18639</f>
        <v>0</v>
      </c>
      <c r="AE18639">
        <f t="shared" ref="AE18639" si="33611">SUM(W18639:AA18639)</f>
        <v>1</v>
      </c>
      <c r="AF18639" s="15">
        <f t="shared" ref="AF18639" si="33612">J18639</f>
        <v>0</v>
      </c>
    </row>
    <row r="18644" spans="19:32" x14ac:dyDescent="0.2">
      <c r="S18644">
        <f t="shared" ref="S18644" si="33613">SUM(M18644:P18644)/4</f>
        <v>0</v>
      </c>
      <c r="T18644">
        <f t="shared" ref="T18644" si="33614">SUM(Q18645:Q18646)</f>
        <v>0</v>
      </c>
      <c r="U18644">
        <f t="shared" ref="U18644" si="33615">SUM(Q18647:Q18648)</f>
        <v>0</v>
      </c>
      <c r="W18644">
        <f t="shared" ref="W18644" si="33616">IF(T18644=0,$W$22,"")</f>
        <v>1</v>
      </c>
      <c r="Y18644" t="str">
        <f t="shared" ref="Y18644" si="33617">IF(S18644&gt;SUM(T18644+U18644),$Y$22,"")</f>
        <v/>
      </c>
      <c r="AA18644" t="str">
        <f t="shared" ref="AA18644" si="33618">IF(S18644&gt;$AA$13,$AA$22,"")</f>
        <v/>
      </c>
      <c r="AC18644">
        <f t="shared" ref="AC18644" si="33619">A18644</f>
        <v>0</v>
      </c>
      <c r="AD18644">
        <f t="shared" ref="AD18644" si="33620">H18644</f>
        <v>0</v>
      </c>
      <c r="AE18644">
        <f t="shared" ref="AE18644" si="33621">SUM(W18644:AA18644)</f>
        <v>1</v>
      </c>
      <c r="AF18644" s="15">
        <f t="shared" ref="AF18644" si="33622">J18644</f>
        <v>0</v>
      </c>
    </row>
    <row r="18649" spans="19:32" x14ac:dyDescent="0.2">
      <c r="S18649">
        <f t="shared" ref="S18649" si="33623">SUM(M18649:P18649)/4</f>
        <v>0</v>
      </c>
      <c r="T18649">
        <f t="shared" ref="T18649" si="33624">SUM(Q18650:Q18651)</f>
        <v>0</v>
      </c>
      <c r="U18649">
        <f t="shared" ref="U18649" si="33625">SUM(Q18652:Q18653)</f>
        <v>0</v>
      </c>
      <c r="W18649">
        <f t="shared" ref="W18649" si="33626">IF(T18649=0,$W$22,"")</f>
        <v>1</v>
      </c>
      <c r="Y18649" t="str">
        <f t="shared" ref="Y18649" si="33627">IF(S18649&gt;SUM(T18649+U18649),$Y$22,"")</f>
        <v/>
      </c>
      <c r="AA18649" t="str">
        <f t="shared" ref="AA18649" si="33628">IF(S18649&gt;$AA$13,$AA$22,"")</f>
        <v/>
      </c>
      <c r="AC18649">
        <f t="shared" ref="AC18649" si="33629">A18649</f>
        <v>0</v>
      </c>
      <c r="AD18649">
        <f t="shared" ref="AD18649" si="33630">H18649</f>
        <v>0</v>
      </c>
      <c r="AE18649">
        <f t="shared" ref="AE18649" si="33631">SUM(W18649:AA18649)</f>
        <v>1</v>
      </c>
      <c r="AF18649" s="15">
        <f t="shared" ref="AF18649" si="33632">J18649</f>
        <v>0</v>
      </c>
    </row>
    <row r="18654" spans="19:32" x14ac:dyDescent="0.2">
      <c r="S18654">
        <f t="shared" ref="S18654" si="33633">SUM(M18654:P18654)/4</f>
        <v>0</v>
      </c>
      <c r="T18654">
        <f t="shared" ref="T18654" si="33634">SUM(Q18655:Q18656)</f>
        <v>0</v>
      </c>
      <c r="U18654">
        <f t="shared" ref="U18654" si="33635">SUM(Q18657:Q18658)</f>
        <v>0</v>
      </c>
      <c r="W18654">
        <f t="shared" ref="W18654" si="33636">IF(T18654=0,$W$22,"")</f>
        <v>1</v>
      </c>
      <c r="Y18654" t="str">
        <f t="shared" ref="Y18654" si="33637">IF(S18654&gt;SUM(T18654+U18654),$Y$22,"")</f>
        <v/>
      </c>
      <c r="AA18654" t="str">
        <f t="shared" ref="AA18654" si="33638">IF(S18654&gt;$AA$13,$AA$22,"")</f>
        <v/>
      </c>
      <c r="AC18654">
        <f t="shared" ref="AC18654" si="33639">A18654</f>
        <v>0</v>
      </c>
      <c r="AD18654">
        <f t="shared" ref="AD18654" si="33640">H18654</f>
        <v>0</v>
      </c>
      <c r="AE18654">
        <f t="shared" ref="AE18654" si="33641">SUM(W18654:AA18654)</f>
        <v>1</v>
      </c>
      <c r="AF18654" s="15">
        <f t="shared" ref="AF18654" si="33642">J18654</f>
        <v>0</v>
      </c>
    </row>
    <row r="18659" spans="19:32" x14ac:dyDescent="0.2">
      <c r="S18659">
        <f t="shared" ref="S18659" si="33643">SUM(M18659:P18659)/4</f>
        <v>0</v>
      </c>
      <c r="T18659">
        <f t="shared" ref="T18659" si="33644">SUM(Q18660:Q18661)</f>
        <v>0</v>
      </c>
      <c r="U18659">
        <f t="shared" ref="U18659" si="33645">SUM(Q18662:Q18663)</f>
        <v>0</v>
      </c>
      <c r="W18659">
        <f t="shared" ref="W18659" si="33646">IF(T18659=0,$W$22,"")</f>
        <v>1</v>
      </c>
      <c r="Y18659" t="str">
        <f t="shared" ref="Y18659" si="33647">IF(S18659&gt;SUM(T18659+U18659),$Y$22,"")</f>
        <v/>
      </c>
      <c r="AA18659" t="str">
        <f t="shared" ref="AA18659" si="33648">IF(S18659&gt;$AA$13,$AA$22,"")</f>
        <v/>
      </c>
      <c r="AC18659">
        <f t="shared" ref="AC18659" si="33649">A18659</f>
        <v>0</v>
      </c>
      <c r="AD18659">
        <f t="shared" ref="AD18659" si="33650">H18659</f>
        <v>0</v>
      </c>
      <c r="AE18659">
        <f t="shared" ref="AE18659" si="33651">SUM(W18659:AA18659)</f>
        <v>1</v>
      </c>
      <c r="AF18659" s="15">
        <f t="shared" ref="AF18659" si="33652">J18659</f>
        <v>0</v>
      </c>
    </row>
    <row r="18664" spans="19:32" x14ac:dyDescent="0.2">
      <c r="S18664">
        <f t="shared" ref="S18664" si="33653">SUM(M18664:P18664)/4</f>
        <v>0</v>
      </c>
      <c r="T18664">
        <f t="shared" ref="T18664" si="33654">SUM(Q18665:Q18666)</f>
        <v>0</v>
      </c>
      <c r="U18664">
        <f t="shared" ref="U18664" si="33655">SUM(Q18667:Q18668)</f>
        <v>0</v>
      </c>
      <c r="W18664">
        <f t="shared" ref="W18664" si="33656">IF(T18664=0,$W$22,"")</f>
        <v>1</v>
      </c>
      <c r="Y18664" t="str">
        <f t="shared" ref="Y18664" si="33657">IF(S18664&gt;SUM(T18664+U18664),$Y$22,"")</f>
        <v/>
      </c>
      <c r="AA18664" t="str">
        <f t="shared" ref="AA18664" si="33658">IF(S18664&gt;$AA$13,$AA$22,"")</f>
        <v/>
      </c>
      <c r="AC18664">
        <f t="shared" ref="AC18664" si="33659">A18664</f>
        <v>0</v>
      </c>
      <c r="AD18664">
        <f t="shared" ref="AD18664" si="33660">H18664</f>
        <v>0</v>
      </c>
      <c r="AE18664">
        <f t="shared" ref="AE18664" si="33661">SUM(W18664:AA18664)</f>
        <v>1</v>
      </c>
      <c r="AF18664" s="15">
        <f t="shared" ref="AF18664" si="33662">J18664</f>
        <v>0</v>
      </c>
    </row>
    <row r="18669" spans="19:32" x14ac:dyDescent="0.2">
      <c r="S18669">
        <f t="shared" ref="S18669" si="33663">SUM(M18669:P18669)/4</f>
        <v>0</v>
      </c>
      <c r="T18669">
        <f t="shared" ref="T18669" si="33664">SUM(Q18670:Q18671)</f>
        <v>0</v>
      </c>
      <c r="U18669">
        <f t="shared" ref="U18669" si="33665">SUM(Q18672:Q18673)</f>
        <v>0</v>
      </c>
      <c r="W18669">
        <f t="shared" ref="W18669" si="33666">IF(T18669=0,$W$22,"")</f>
        <v>1</v>
      </c>
      <c r="Y18669" t="str">
        <f t="shared" ref="Y18669" si="33667">IF(S18669&gt;SUM(T18669+U18669),$Y$22,"")</f>
        <v/>
      </c>
      <c r="AA18669" t="str">
        <f t="shared" ref="AA18669" si="33668">IF(S18669&gt;$AA$13,$AA$22,"")</f>
        <v/>
      </c>
      <c r="AC18669">
        <f t="shared" ref="AC18669" si="33669">A18669</f>
        <v>0</v>
      </c>
      <c r="AD18669">
        <f t="shared" ref="AD18669" si="33670">H18669</f>
        <v>0</v>
      </c>
      <c r="AE18669">
        <f t="shared" ref="AE18669" si="33671">SUM(W18669:AA18669)</f>
        <v>1</v>
      </c>
      <c r="AF18669" s="15">
        <f t="shared" ref="AF18669" si="33672">J18669</f>
        <v>0</v>
      </c>
    </row>
    <row r="18674" spans="19:32" x14ac:dyDescent="0.2">
      <c r="S18674">
        <f t="shared" ref="S18674" si="33673">SUM(M18674:P18674)/4</f>
        <v>0</v>
      </c>
      <c r="T18674">
        <f t="shared" ref="T18674" si="33674">SUM(Q18675:Q18676)</f>
        <v>0</v>
      </c>
      <c r="U18674">
        <f t="shared" ref="U18674" si="33675">SUM(Q18677:Q18678)</f>
        <v>0</v>
      </c>
      <c r="W18674">
        <f t="shared" ref="W18674" si="33676">IF(T18674=0,$W$22,"")</f>
        <v>1</v>
      </c>
      <c r="Y18674" t="str">
        <f t="shared" ref="Y18674" si="33677">IF(S18674&gt;SUM(T18674+U18674),$Y$22,"")</f>
        <v/>
      </c>
      <c r="AA18674" t="str">
        <f t="shared" ref="AA18674" si="33678">IF(S18674&gt;$AA$13,$AA$22,"")</f>
        <v/>
      </c>
      <c r="AC18674">
        <f t="shared" ref="AC18674" si="33679">A18674</f>
        <v>0</v>
      </c>
      <c r="AD18674">
        <f t="shared" ref="AD18674" si="33680">H18674</f>
        <v>0</v>
      </c>
      <c r="AE18674">
        <f t="shared" ref="AE18674" si="33681">SUM(W18674:AA18674)</f>
        <v>1</v>
      </c>
      <c r="AF18674" s="15">
        <f t="shared" ref="AF18674" si="33682">J18674</f>
        <v>0</v>
      </c>
    </row>
    <row r="18679" spans="19:32" x14ac:dyDescent="0.2">
      <c r="S18679">
        <f t="shared" ref="S18679" si="33683">SUM(M18679:P18679)/4</f>
        <v>0</v>
      </c>
      <c r="T18679">
        <f t="shared" ref="T18679" si="33684">SUM(Q18680:Q18681)</f>
        <v>0</v>
      </c>
      <c r="U18679">
        <f t="shared" ref="U18679" si="33685">SUM(Q18682:Q18683)</f>
        <v>0</v>
      </c>
      <c r="W18679">
        <f t="shared" ref="W18679" si="33686">IF(T18679=0,$W$22,"")</f>
        <v>1</v>
      </c>
      <c r="Y18679" t="str">
        <f t="shared" ref="Y18679" si="33687">IF(S18679&gt;SUM(T18679+U18679),$Y$22,"")</f>
        <v/>
      </c>
      <c r="AA18679" t="str">
        <f t="shared" ref="AA18679" si="33688">IF(S18679&gt;$AA$13,$AA$22,"")</f>
        <v/>
      </c>
      <c r="AC18679">
        <f t="shared" ref="AC18679" si="33689">A18679</f>
        <v>0</v>
      </c>
      <c r="AD18679">
        <f t="shared" ref="AD18679" si="33690">H18679</f>
        <v>0</v>
      </c>
      <c r="AE18679">
        <f t="shared" ref="AE18679" si="33691">SUM(W18679:AA18679)</f>
        <v>1</v>
      </c>
      <c r="AF18679" s="15">
        <f t="shared" ref="AF18679" si="33692">J18679</f>
        <v>0</v>
      </c>
    </row>
    <row r="18684" spans="19:32" x14ac:dyDescent="0.2">
      <c r="S18684">
        <f t="shared" ref="S18684" si="33693">SUM(M18684:P18684)/4</f>
        <v>0</v>
      </c>
      <c r="T18684">
        <f t="shared" ref="T18684" si="33694">SUM(Q18685:Q18686)</f>
        <v>0</v>
      </c>
      <c r="U18684">
        <f t="shared" ref="U18684" si="33695">SUM(Q18687:Q18688)</f>
        <v>0</v>
      </c>
      <c r="W18684">
        <f t="shared" ref="W18684" si="33696">IF(T18684=0,$W$22,"")</f>
        <v>1</v>
      </c>
      <c r="Y18684" t="str">
        <f t="shared" ref="Y18684" si="33697">IF(S18684&gt;SUM(T18684+U18684),$Y$22,"")</f>
        <v/>
      </c>
      <c r="AA18684" t="str">
        <f t="shared" ref="AA18684" si="33698">IF(S18684&gt;$AA$13,$AA$22,"")</f>
        <v/>
      </c>
      <c r="AC18684">
        <f t="shared" ref="AC18684" si="33699">A18684</f>
        <v>0</v>
      </c>
      <c r="AD18684">
        <f t="shared" ref="AD18684" si="33700">H18684</f>
        <v>0</v>
      </c>
      <c r="AE18684">
        <f t="shared" ref="AE18684" si="33701">SUM(W18684:AA18684)</f>
        <v>1</v>
      </c>
      <c r="AF18684" s="15">
        <f t="shared" ref="AF18684" si="33702">J18684</f>
        <v>0</v>
      </c>
    </row>
    <row r="18689" spans="19:32" x14ac:dyDescent="0.2">
      <c r="S18689">
        <f t="shared" ref="S18689" si="33703">SUM(M18689:P18689)/4</f>
        <v>0</v>
      </c>
      <c r="T18689">
        <f t="shared" ref="T18689" si="33704">SUM(Q18690:Q18691)</f>
        <v>0</v>
      </c>
      <c r="U18689">
        <f t="shared" ref="U18689" si="33705">SUM(Q18692:Q18693)</f>
        <v>0</v>
      </c>
      <c r="W18689">
        <f t="shared" ref="W18689" si="33706">IF(T18689=0,$W$22,"")</f>
        <v>1</v>
      </c>
      <c r="Y18689" t="str">
        <f t="shared" ref="Y18689" si="33707">IF(S18689&gt;SUM(T18689+U18689),$Y$22,"")</f>
        <v/>
      </c>
      <c r="AA18689" t="str">
        <f t="shared" ref="AA18689" si="33708">IF(S18689&gt;$AA$13,$AA$22,"")</f>
        <v/>
      </c>
      <c r="AC18689">
        <f t="shared" ref="AC18689" si="33709">A18689</f>
        <v>0</v>
      </c>
      <c r="AD18689">
        <f t="shared" ref="AD18689" si="33710">H18689</f>
        <v>0</v>
      </c>
      <c r="AE18689">
        <f t="shared" ref="AE18689" si="33711">SUM(W18689:AA18689)</f>
        <v>1</v>
      </c>
      <c r="AF18689" s="15">
        <f t="shared" ref="AF18689" si="33712">J18689</f>
        <v>0</v>
      </c>
    </row>
    <row r="18694" spans="19:32" x14ac:dyDescent="0.2">
      <c r="S18694">
        <f t="shared" ref="S18694" si="33713">SUM(M18694:P18694)/4</f>
        <v>0</v>
      </c>
      <c r="T18694">
        <f t="shared" ref="T18694" si="33714">SUM(Q18695:Q18696)</f>
        <v>0</v>
      </c>
      <c r="U18694">
        <f t="shared" ref="U18694" si="33715">SUM(Q18697:Q18698)</f>
        <v>0</v>
      </c>
      <c r="W18694">
        <f t="shared" ref="W18694" si="33716">IF(T18694=0,$W$22,"")</f>
        <v>1</v>
      </c>
      <c r="Y18694" t="str">
        <f t="shared" ref="Y18694" si="33717">IF(S18694&gt;SUM(T18694+U18694),$Y$22,"")</f>
        <v/>
      </c>
      <c r="AA18694" t="str">
        <f t="shared" ref="AA18694" si="33718">IF(S18694&gt;$AA$13,$AA$22,"")</f>
        <v/>
      </c>
      <c r="AC18694">
        <f t="shared" ref="AC18694" si="33719">A18694</f>
        <v>0</v>
      </c>
      <c r="AD18694">
        <f t="shared" ref="AD18694" si="33720">H18694</f>
        <v>0</v>
      </c>
      <c r="AE18694">
        <f t="shared" ref="AE18694" si="33721">SUM(W18694:AA18694)</f>
        <v>1</v>
      </c>
      <c r="AF18694" s="15">
        <f t="shared" ref="AF18694" si="33722">J18694</f>
        <v>0</v>
      </c>
    </row>
    <row r="18699" spans="19:32" x14ac:dyDescent="0.2">
      <c r="S18699">
        <f t="shared" ref="S18699" si="33723">SUM(M18699:P18699)/4</f>
        <v>0</v>
      </c>
      <c r="T18699">
        <f t="shared" ref="T18699" si="33724">SUM(Q18700:Q18701)</f>
        <v>0</v>
      </c>
      <c r="U18699">
        <f t="shared" ref="U18699" si="33725">SUM(Q18702:Q18703)</f>
        <v>0</v>
      </c>
      <c r="W18699">
        <f t="shared" ref="W18699" si="33726">IF(T18699=0,$W$22,"")</f>
        <v>1</v>
      </c>
      <c r="Y18699" t="str">
        <f t="shared" ref="Y18699" si="33727">IF(S18699&gt;SUM(T18699+U18699),$Y$22,"")</f>
        <v/>
      </c>
      <c r="AA18699" t="str">
        <f t="shared" ref="AA18699" si="33728">IF(S18699&gt;$AA$13,$AA$22,"")</f>
        <v/>
      </c>
      <c r="AC18699">
        <f t="shared" ref="AC18699" si="33729">A18699</f>
        <v>0</v>
      </c>
      <c r="AD18699">
        <f t="shared" ref="AD18699" si="33730">H18699</f>
        <v>0</v>
      </c>
      <c r="AE18699">
        <f t="shared" ref="AE18699" si="33731">SUM(W18699:AA18699)</f>
        <v>1</v>
      </c>
      <c r="AF18699" s="15">
        <f t="shared" ref="AF18699" si="33732">J18699</f>
        <v>0</v>
      </c>
    </row>
    <row r="18704" spans="19:32" x14ac:dyDescent="0.2">
      <c r="S18704">
        <f t="shared" ref="S18704" si="33733">SUM(M18704:P18704)/4</f>
        <v>0</v>
      </c>
      <c r="T18704">
        <f t="shared" ref="T18704" si="33734">SUM(Q18705:Q18706)</f>
        <v>0</v>
      </c>
      <c r="U18704">
        <f t="shared" ref="U18704" si="33735">SUM(Q18707:Q18708)</f>
        <v>0</v>
      </c>
      <c r="W18704">
        <f t="shared" ref="W18704" si="33736">IF(T18704=0,$W$22,"")</f>
        <v>1</v>
      </c>
      <c r="Y18704" t="str">
        <f t="shared" ref="Y18704" si="33737">IF(S18704&gt;SUM(T18704+U18704),$Y$22,"")</f>
        <v/>
      </c>
      <c r="AA18704" t="str">
        <f t="shared" ref="AA18704" si="33738">IF(S18704&gt;$AA$13,$AA$22,"")</f>
        <v/>
      </c>
      <c r="AC18704">
        <f t="shared" ref="AC18704" si="33739">A18704</f>
        <v>0</v>
      </c>
      <c r="AD18704">
        <f t="shared" ref="AD18704" si="33740">H18704</f>
        <v>0</v>
      </c>
      <c r="AE18704">
        <f t="shared" ref="AE18704" si="33741">SUM(W18704:AA18704)</f>
        <v>1</v>
      </c>
      <c r="AF18704" s="15">
        <f t="shared" ref="AF18704" si="33742">J18704</f>
        <v>0</v>
      </c>
    </row>
    <row r="18709" spans="19:32" x14ac:dyDescent="0.2">
      <c r="S18709">
        <f t="shared" ref="S18709" si="33743">SUM(M18709:P18709)/4</f>
        <v>0</v>
      </c>
      <c r="T18709">
        <f t="shared" ref="T18709" si="33744">SUM(Q18710:Q18711)</f>
        <v>0</v>
      </c>
      <c r="U18709">
        <f t="shared" ref="U18709" si="33745">SUM(Q18712:Q18713)</f>
        <v>0</v>
      </c>
      <c r="W18709">
        <f t="shared" ref="W18709" si="33746">IF(T18709=0,$W$22,"")</f>
        <v>1</v>
      </c>
      <c r="Y18709" t="str">
        <f t="shared" ref="Y18709" si="33747">IF(S18709&gt;SUM(T18709+U18709),$Y$22,"")</f>
        <v/>
      </c>
      <c r="AA18709" t="str">
        <f t="shared" ref="AA18709" si="33748">IF(S18709&gt;$AA$13,$AA$22,"")</f>
        <v/>
      </c>
      <c r="AC18709">
        <f t="shared" ref="AC18709" si="33749">A18709</f>
        <v>0</v>
      </c>
      <c r="AD18709">
        <f t="shared" ref="AD18709" si="33750">H18709</f>
        <v>0</v>
      </c>
      <c r="AE18709">
        <f t="shared" ref="AE18709" si="33751">SUM(W18709:AA18709)</f>
        <v>1</v>
      </c>
      <c r="AF18709" s="15">
        <f t="shared" ref="AF18709" si="33752">J18709</f>
        <v>0</v>
      </c>
    </row>
    <row r="18714" spans="19:32" x14ac:dyDescent="0.2">
      <c r="S18714">
        <f t="shared" ref="S18714" si="33753">SUM(M18714:P18714)/4</f>
        <v>0</v>
      </c>
      <c r="T18714">
        <f t="shared" ref="T18714" si="33754">SUM(Q18715:Q18716)</f>
        <v>0</v>
      </c>
      <c r="U18714">
        <f t="shared" ref="U18714" si="33755">SUM(Q18717:Q18718)</f>
        <v>0</v>
      </c>
      <c r="W18714">
        <f t="shared" ref="W18714" si="33756">IF(T18714=0,$W$22,"")</f>
        <v>1</v>
      </c>
      <c r="Y18714" t="str">
        <f t="shared" ref="Y18714" si="33757">IF(S18714&gt;SUM(T18714+U18714),$Y$22,"")</f>
        <v/>
      </c>
      <c r="AA18714" t="str">
        <f t="shared" ref="AA18714" si="33758">IF(S18714&gt;$AA$13,$AA$22,"")</f>
        <v/>
      </c>
      <c r="AC18714">
        <f t="shared" ref="AC18714" si="33759">A18714</f>
        <v>0</v>
      </c>
      <c r="AD18714">
        <f t="shared" ref="AD18714" si="33760">H18714</f>
        <v>0</v>
      </c>
      <c r="AE18714">
        <f t="shared" ref="AE18714" si="33761">SUM(W18714:AA18714)</f>
        <v>1</v>
      </c>
      <c r="AF18714" s="15">
        <f t="shared" ref="AF18714" si="33762">J18714</f>
        <v>0</v>
      </c>
    </row>
    <row r="18719" spans="19:32" x14ac:dyDescent="0.2">
      <c r="S18719">
        <f t="shared" ref="S18719" si="33763">SUM(M18719:P18719)/4</f>
        <v>0</v>
      </c>
      <c r="T18719">
        <f t="shared" ref="T18719" si="33764">SUM(Q18720:Q18721)</f>
        <v>0</v>
      </c>
      <c r="U18719">
        <f t="shared" ref="U18719" si="33765">SUM(Q18722:Q18723)</f>
        <v>0</v>
      </c>
      <c r="W18719">
        <f t="shared" ref="W18719" si="33766">IF(T18719=0,$W$22,"")</f>
        <v>1</v>
      </c>
      <c r="Y18719" t="str">
        <f t="shared" ref="Y18719" si="33767">IF(S18719&gt;SUM(T18719+U18719),$Y$22,"")</f>
        <v/>
      </c>
      <c r="AA18719" t="str">
        <f t="shared" ref="AA18719" si="33768">IF(S18719&gt;$AA$13,$AA$22,"")</f>
        <v/>
      </c>
      <c r="AC18719">
        <f t="shared" ref="AC18719" si="33769">A18719</f>
        <v>0</v>
      </c>
      <c r="AD18719">
        <f t="shared" ref="AD18719" si="33770">H18719</f>
        <v>0</v>
      </c>
      <c r="AE18719">
        <f t="shared" ref="AE18719" si="33771">SUM(W18719:AA18719)</f>
        <v>1</v>
      </c>
      <c r="AF18719" s="15">
        <f t="shared" ref="AF18719" si="33772">J18719</f>
        <v>0</v>
      </c>
    </row>
    <row r="18724" spans="19:32" x14ac:dyDescent="0.2">
      <c r="S18724">
        <f t="shared" ref="S18724" si="33773">SUM(M18724:P18724)/4</f>
        <v>0</v>
      </c>
      <c r="T18724">
        <f t="shared" ref="T18724" si="33774">SUM(Q18725:Q18726)</f>
        <v>0</v>
      </c>
      <c r="U18724">
        <f t="shared" ref="U18724" si="33775">SUM(Q18727:Q18728)</f>
        <v>0</v>
      </c>
      <c r="W18724">
        <f t="shared" ref="W18724" si="33776">IF(T18724=0,$W$22,"")</f>
        <v>1</v>
      </c>
      <c r="Y18724" t="str">
        <f t="shared" ref="Y18724" si="33777">IF(S18724&gt;SUM(T18724+U18724),$Y$22,"")</f>
        <v/>
      </c>
      <c r="AA18724" t="str">
        <f t="shared" ref="AA18724" si="33778">IF(S18724&gt;$AA$13,$AA$22,"")</f>
        <v/>
      </c>
      <c r="AC18724">
        <f t="shared" ref="AC18724" si="33779">A18724</f>
        <v>0</v>
      </c>
      <c r="AD18724">
        <f t="shared" ref="AD18724" si="33780">H18724</f>
        <v>0</v>
      </c>
      <c r="AE18724">
        <f t="shared" ref="AE18724" si="33781">SUM(W18724:AA18724)</f>
        <v>1</v>
      </c>
      <c r="AF18724" s="15">
        <f t="shared" ref="AF18724" si="33782">J18724</f>
        <v>0</v>
      </c>
    </row>
    <row r="18729" spans="19:32" x14ac:dyDescent="0.2">
      <c r="S18729">
        <f t="shared" ref="S18729" si="33783">SUM(M18729:P18729)/4</f>
        <v>0</v>
      </c>
      <c r="T18729">
        <f t="shared" ref="T18729" si="33784">SUM(Q18730:Q18731)</f>
        <v>0</v>
      </c>
      <c r="U18729">
        <f t="shared" ref="U18729" si="33785">SUM(Q18732:Q18733)</f>
        <v>0</v>
      </c>
      <c r="W18729">
        <f t="shared" ref="W18729" si="33786">IF(T18729=0,$W$22,"")</f>
        <v>1</v>
      </c>
      <c r="Y18729" t="str">
        <f t="shared" ref="Y18729" si="33787">IF(S18729&gt;SUM(T18729+U18729),$Y$22,"")</f>
        <v/>
      </c>
      <c r="AA18729" t="str">
        <f t="shared" ref="AA18729" si="33788">IF(S18729&gt;$AA$13,$AA$22,"")</f>
        <v/>
      </c>
      <c r="AC18729">
        <f t="shared" ref="AC18729" si="33789">A18729</f>
        <v>0</v>
      </c>
      <c r="AD18729">
        <f t="shared" ref="AD18729" si="33790">H18729</f>
        <v>0</v>
      </c>
      <c r="AE18729">
        <f t="shared" ref="AE18729" si="33791">SUM(W18729:AA18729)</f>
        <v>1</v>
      </c>
      <c r="AF18729" s="15">
        <f t="shared" ref="AF18729" si="33792">J18729</f>
        <v>0</v>
      </c>
    </row>
    <row r="18734" spans="19:32" x14ac:dyDescent="0.2">
      <c r="S18734">
        <f t="shared" ref="S18734" si="33793">SUM(M18734:P18734)/4</f>
        <v>0</v>
      </c>
      <c r="T18734">
        <f t="shared" ref="T18734" si="33794">SUM(Q18735:Q18736)</f>
        <v>0</v>
      </c>
      <c r="U18734">
        <f t="shared" ref="U18734" si="33795">SUM(Q18737:Q18738)</f>
        <v>0</v>
      </c>
      <c r="W18734">
        <f t="shared" ref="W18734" si="33796">IF(T18734=0,$W$22,"")</f>
        <v>1</v>
      </c>
      <c r="Y18734" t="str">
        <f t="shared" ref="Y18734" si="33797">IF(S18734&gt;SUM(T18734+U18734),$Y$22,"")</f>
        <v/>
      </c>
      <c r="AA18734" t="str">
        <f t="shared" ref="AA18734" si="33798">IF(S18734&gt;$AA$13,$AA$22,"")</f>
        <v/>
      </c>
      <c r="AC18734">
        <f t="shared" ref="AC18734" si="33799">A18734</f>
        <v>0</v>
      </c>
      <c r="AD18734">
        <f t="shared" ref="AD18734" si="33800">H18734</f>
        <v>0</v>
      </c>
      <c r="AE18734">
        <f t="shared" ref="AE18734" si="33801">SUM(W18734:AA18734)</f>
        <v>1</v>
      </c>
      <c r="AF18734" s="15">
        <f t="shared" ref="AF18734" si="33802">J18734</f>
        <v>0</v>
      </c>
    </row>
    <row r="18739" spans="19:32" x14ac:dyDescent="0.2">
      <c r="S18739">
        <f t="shared" ref="S18739" si="33803">SUM(M18739:P18739)/4</f>
        <v>0</v>
      </c>
      <c r="T18739">
        <f t="shared" ref="T18739" si="33804">SUM(Q18740:Q18741)</f>
        <v>0</v>
      </c>
      <c r="U18739">
        <f t="shared" ref="U18739" si="33805">SUM(Q18742:Q18743)</f>
        <v>0</v>
      </c>
      <c r="W18739">
        <f t="shared" ref="W18739" si="33806">IF(T18739=0,$W$22,"")</f>
        <v>1</v>
      </c>
      <c r="Y18739" t="str">
        <f t="shared" ref="Y18739" si="33807">IF(S18739&gt;SUM(T18739+U18739),$Y$22,"")</f>
        <v/>
      </c>
      <c r="AA18739" t="str">
        <f t="shared" ref="AA18739" si="33808">IF(S18739&gt;$AA$13,$AA$22,"")</f>
        <v/>
      </c>
      <c r="AC18739">
        <f t="shared" ref="AC18739" si="33809">A18739</f>
        <v>0</v>
      </c>
      <c r="AD18739">
        <f t="shared" ref="AD18739" si="33810">H18739</f>
        <v>0</v>
      </c>
      <c r="AE18739">
        <f t="shared" ref="AE18739" si="33811">SUM(W18739:AA18739)</f>
        <v>1</v>
      </c>
      <c r="AF18739" s="15">
        <f t="shared" ref="AF18739" si="33812">J18739</f>
        <v>0</v>
      </c>
    </row>
    <row r="18744" spans="19:32" x14ac:dyDescent="0.2">
      <c r="S18744">
        <f t="shared" ref="S18744" si="33813">SUM(M18744:P18744)/4</f>
        <v>0</v>
      </c>
      <c r="T18744">
        <f t="shared" ref="T18744" si="33814">SUM(Q18745:Q18746)</f>
        <v>0</v>
      </c>
      <c r="U18744">
        <f t="shared" ref="U18744" si="33815">SUM(Q18747:Q18748)</f>
        <v>0</v>
      </c>
      <c r="W18744">
        <f t="shared" ref="W18744" si="33816">IF(T18744=0,$W$22,"")</f>
        <v>1</v>
      </c>
      <c r="Y18744" t="str">
        <f t="shared" ref="Y18744" si="33817">IF(S18744&gt;SUM(T18744+U18744),$Y$22,"")</f>
        <v/>
      </c>
      <c r="AA18744" t="str">
        <f t="shared" ref="AA18744" si="33818">IF(S18744&gt;$AA$13,$AA$22,"")</f>
        <v/>
      </c>
      <c r="AC18744">
        <f t="shared" ref="AC18744" si="33819">A18744</f>
        <v>0</v>
      </c>
      <c r="AD18744">
        <f t="shared" ref="AD18744" si="33820">H18744</f>
        <v>0</v>
      </c>
      <c r="AE18744">
        <f t="shared" ref="AE18744" si="33821">SUM(W18744:AA18744)</f>
        <v>1</v>
      </c>
      <c r="AF18744" s="15">
        <f t="shared" ref="AF18744" si="33822">J18744</f>
        <v>0</v>
      </c>
    </row>
    <row r="18749" spans="19:32" x14ac:dyDescent="0.2">
      <c r="S18749">
        <f t="shared" ref="S18749" si="33823">SUM(M18749:P18749)/4</f>
        <v>0</v>
      </c>
      <c r="T18749">
        <f t="shared" ref="T18749" si="33824">SUM(Q18750:Q18751)</f>
        <v>0</v>
      </c>
      <c r="U18749">
        <f t="shared" ref="U18749" si="33825">SUM(Q18752:Q18753)</f>
        <v>0</v>
      </c>
      <c r="W18749">
        <f t="shared" ref="W18749" si="33826">IF(T18749=0,$W$22,"")</f>
        <v>1</v>
      </c>
      <c r="Y18749" t="str">
        <f t="shared" ref="Y18749" si="33827">IF(S18749&gt;SUM(T18749+U18749),$Y$22,"")</f>
        <v/>
      </c>
      <c r="AA18749" t="str">
        <f t="shared" ref="AA18749" si="33828">IF(S18749&gt;$AA$13,$AA$22,"")</f>
        <v/>
      </c>
      <c r="AC18749">
        <f t="shared" ref="AC18749" si="33829">A18749</f>
        <v>0</v>
      </c>
      <c r="AD18749">
        <f t="shared" ref="AD18749" si="33830">H18749</f>
        <v>0</v>
      </c>
      <c r="AE18749">
        <f t="shared" ref="AE18749" si="33831">SUM(W18749:AA18749)</f>
        <v>1</v>
      </c>
      <c r="AF18749" s="15">
        <f t="shared" ref="AF18749" si="33832">J18749</f>
        <v>0</v>
      </c>
    </row>
    <row r="18754" spans="19:32" x14ac:dyDescent="0.2">
      <c r="S18754">
        <f t="shared" ref="S18754" si="33833">SUM(M18754:P18754)/4</f>
        <v>0</v>
      </c>
      <c r="T18754">
        <f t="shared" ref="T18754" si="33834">SUM(Q18755:Q18756)</f>
        <v>0</v>
      </c>
      <c r="U18754">
        <f t="shared" ref="U18754" si="33835">SUM(Q18757:Q18758)</f>
        <v>0</v>
      </c>
      <c r="W18754">
        <f t="shared" ref="W18754" si="33836">IF(T18754=0,$W$22,"")</f>
        <v>1</v>
      </c>
      <c r="Y18754" t="str">
        <f t="shared" ref="Y18754" si="33837">IF(S18754&gt;SUM(T18754+U18754),$Y$22,"")</f>
        <v/>
      </c>
      <c r="AA18754" t="str">
        <f t="shared" ref="AA18754" si="33838">IF(S18754&gt;$AA$13,$AA$22,"")</f>
        <v/>
      </c>
      <c r="AC18754">
        <f t="shared" ref="AC18754" si="33839">A18754</f>
        <v>0</v>
      </c>
      <c r="AD18754">
        <f t="shared" ref="AD18754" si="33840">H18754</f>
        <v>0</v>
      </c>
      <c r="AE18754">
        <f t="shared" ref="AE18754" si="33841">SUM(W18754:AA18754)</f>
        <v>1</v>
      </c>
      <c r="AF18754" s="15">
        <f t="shared" ref="AF18754" si="33842">J18754</f>
        <v>0</v>
      </c>
    </row>
    <row r="18759" spans="19:32" x14ac:dyDescent="0.2">
      <c r="S18759">
        <f t="shared" ref="S18759" si="33843">SUM(M18759:P18759)/4</f>
        <v>0</v>
      </c>
      <c r="T18759">
        <f t="shared" ref="T18759" si="33844">SUM(Q18760:Q18761)</f>
        <v>0</v>
      </c>
      <c r="U18759">
        <f t="shared" ref="U18759" si="33845">SUM(Q18762:Q18763)</f>
        <v>0</v>
      </c>
      <c r="W18759">
        <f t="shared" ref="W18759" si="33846">IF(T18759=0,$W$22,"")</f>
        <v>1</v>
      </c>
      <c r="Y18759" t="str">
        <f t="shared" ref="Y18759" si="33847">IF(S18759&gt;SUM(T18759+U18759),$Y$22,"")</f>
        <v/>
      </c>
      <c r="AA18759" t="str">
        <f t="shared" ref="AA18759" si="33848">IF(S18759&gt;$AA$13,$AA$22,"")</f>
        <v/>
      </c>
      <c r="AC18759">
        <f t="shared" ref="AC18759" si="33849">A18759</f>
        <v>0</v>
      </c>
      <c r="AD18759">
        <f t="shared" ref="AD18759" si="33850">H18759</f>
        <v>0</v>
      </c>
      <c r="AE18759">
        <f t="shared" ref="AE18759" si="33851">SUM(W18759:AA18759)</f>
        <v>1</v>
      </c>
      <c r="AF18759" s="15">
        <f t="shared" ref="AF18759" si="33852">J18759</f>
        <v>0</v>
      </c>
    </row>
    <row r="18764" spans="19:32" x14ac:dyDescent="0.2">
      <c r="S18764">
        <f t="shared" ref="S18764" si="33853">SUM(M18764:P18764)/4</f>
        <v>0</v>
      </c>
      <c r="T18764">
        <f t="shared" ref="T18764" si="33854">SUM(Q18765:Q18766)</f>
        <v>0</v>
      </c>
      <c r="U18764">
        <f t="shared" ref="U18764" si="33855">SUM(Q18767:Q18768)</f>
        <v>0</v>
      </c>
      <c r="W18764">
        <f t="shared" ref="W18764" si="33856">IF(T18764=0,$W$22,"")</f>
        <v>1</v>
      </c>
      <c r="Y18764" t="str">
        <f t="shared" ref="Y18764" si="33857">IF(S18764&gt;SUM(T18764+U18764),$Y$22,"")</f>
        <v/>
      </c>
      <c r="AA18764" t="str">
        <f t="shared" ref="AA18764" si="33858">IF(S18764&gt;$AA$13,$AA$22,"")</f>
        <v/>
      </c>
      <c r="AC18764">
        <f t="shared" ref="AC18764" si="33859">A18764</f>
        <v>0</v>
      </c>
      <c r="AD18764">
        <f t="shared" ref="AD18764" si="33860">H18764</f>
        <v>0</v>
      </c>
      <c r="AE18764">
        <f t="shared" ref="AE18764" si="33861">SUM(W18764:AA18764)</f>
        <v>1</v>
      </c>
      <c r="AF18764" s="15">
        <f t="shared" ref="AF18764" si="33862">J18764</f>
        <v>0</v>
      </c>
    </row>
    <row r="18769" spans="19:32" x14ac:dyDescent="0.2">
      <c r="S18769">
        <f t="shared" ref="S18769" si="33863">SUM(M18769:P18769)/4</f>
        <v>0</v>
      </c>
      <c r="T18769">
        <f t="shared" ref="T18769" si="33864">SUM(Q18770:Q18771)</f>
        <v>0</v>
      </c>
      <c r="U18769">
        <f t="shared" ref="U18769" si="33865">SUM(Q18772:Q18773)</f>
        <v>0</v>
      </c>
      <c r="W18769">
        <f t="shared" ref="W18769" si="33866">IF(T18769=0,$W$22,"")</f>
        <v>1</v>
      </c>
      <c r="Y18769" t="str">
        <f t="shared" ref="Y18769" si="33867">IF(S18769&gt;SUM(T18769+U18769),$Y$22,"")</f>
        <v/>
      </c>
      <c r="AA18769" t="str">
        <f t="shared" ref="AA18769" si="33868">IF(S18769&gt;$AA$13,$AA$22,"")</f>
        <v/>
      </c>
      <c r="AC18769">
        <f t="shared" ref="AC18769" si="33869">A18769</f>
        <v>0</v>
      </c>
      <c r="AD18769">
        <f t="shared" ref="AD18769" si="33870">H18769</f>
        <v>0</v>
      </c>
      <c r="AE18769">
        <f t="shared" ref="AE18769" si="33871">SUM(W18769:AA18769)</f>
        <v>1</v>
      </c>
      <c r="AF18769" s="15">
        <f t="shared" ref="AF18769" si="33872">J18769</f>
        <v>0</v>
      </c>
    </row>
    <row r="18774" spans="19:32" x14ac:dyDescent="0.2">
      <c r="S18774">
        <f t="shared" ref="S18774" si="33873">SUM(M18774:P18774)/4</f>
        <v>0</v>
      </c>
      <c r="T18774">
        <f t="shared" ref="T18774" si="33874">SUM(Q18775:Q18776)</f>
        <v>0</v>
      </c>
      <c r="U18774">
        <f t="shared" ref="U18774" si="33875">SUM(Q18777:Q18778)</f>
        <v>0</v>
      </c>
      <c r="W18774">
        <f t="shared" ref="W18774" si="33876">IF(T18774=0,$W$22,"")</f>
        <v>1</v>
      </c>
      <c r="Y18774" t="str">
        <f t="shared" ref="Y18774" si="33877">IF(S18774&gt;SUM(T18774+U18774),$Y$22,"")</f>
        <v/>
      </c>
      <c r="AA18774" t="str">
        <f t="shared" ref="AA18774" si="33878">IF(S18774&gt;$AA$13,$AA$22,"")</f>
        <v/>
      </c>
      <c r="AC18774">
        <f t="shared" ref="AC18774" si="33879">A18774</f>
        <v>0</v>
      </c>
      <c r="AD18774">
        <f t="shared" ref="AD18774" si="33880">H18774</f>
        <v>0</v>
      </c>
      <c r="AE18774">
        <f t="shared" ref="AE18774" si="33881">SUM(W18774:AA18774)</f>
        <v>1</v>
      </c>
      <c r="AF18774" s="15">
        <f t="shared" ref="AF18774" si="33882">J18774</f>
        <v>0</v>
      </c>
    </row>
    <row r="18779" spans="19:32" x14ac:dyDescent="0.2">
      <c r="S18779">
        <f t="shared" ref="S18779" si="33883">SUM(M18779:P18779)/4</f>
        <v>0</v>
      </c>
      <c r="T18779">
        <f t="shared" ref="T18779" si="33884">SUM(Q18780:Q18781)</f>
        <v>0</v>
      </c>
      <c r="U18779">
        <f t="shared" ref="U18779" si="33885">SUM(Q18782:Q18783)</f>
        <v>0</v>
      </c>
      <c r="W18779">
        <f t="shared" ref="W18779" si="33886">IF(T18779=0,$W$22,"")</f>
        <v>1</v>
      </c>
      <c r="Y18779" t="str">
        <f t="shared" ref="Y18779" si="33887">IF(S18779&gt;SUM(T18779+U18779),$Y$22,"")</f>
        <v/>
      </c>
      <c r="AA18779" t="str">
        <f t="shared" ref="AA18779" si="33888">IF(S18779&gt;$AA$13,$AA$22,"")</f>
        <v/>
      </c>
      <c r="AC18779">
        <f t="shared" ref="AC18779" si="33889">A18779</f>
        <v>0</v>
      </c>
      <c r="AD18779">
        <f t="shared" ref="AD18779" si="33890">H18779</f>
        <v>0</v>
      </c>
      <c r="AE18779">
        <f t="shared" ref="AE18779" si="33891">SUM(W18779:AA18779)</f>
        <v>1</v>
      </c>
      <c r="AF18779" s="15">
        <f t="shared" ref="AF18779" si="33892">J18779</f>
        <v>0</v>
      </c>
    </row>
    <row r="18784" spans="19:32" x14ac:dyDescent="0.2">
      <c r="S18784">
        <f t="shared" ref="S18784" si="33893">SUM(M18784:P18784)/4</f>
        <v>0</v>
      </c>
      <c r="T18784">
        <f t="shared" ref="T18784" si="33894">SUM(Q18785:Q18786)</f>
        <v>0</v>
      </c>
      <c r="U18784">
        <f t="shared" ref="U18784" si="33895">SUM(Q18787:Q18788)</f>
        <v>0</v>
      </c>
      <c r="W18784">
        <f t="shared" ref="W18784" si="33896">IF(T18784=0,$W$22,"")</f>
        <v>1</v>
      </c>
      <c r="Y18784" t="str">
        <f t="shared" ref="Y18784" si="33897">IF(S18784&gt;SUM(T18784+U18784),$Y$22,"")</f>
        <v/>
      </c>
      <c r="AA18784" t="str">
        <f t="shared" ref="AA18784" si="33898">IF(S18784&gt;$AA$13,$AA$22,"")</f>
        <v/>
      </c>
      <c r="AC18784">
        <f t="shared" ref="AC18784" si="33899">A18784</f>
        <v>0</v>
      </c>
      <c r="AD18784">
        <f t="shared" ref="AD18784" si="33900">H18784</f>
        <v>0</v>
      </c>
      <c r="AE18784">
        <f t="shared" ref="AE18784" si="33901">SUM(W18784:AA18784)</f>
        <v>1</v>
      </c>
      <c r="AF18784" s="15">
        <f t="shared" ref="AF18784" si="33902">J18784</f>
        <v>0</v>
      </c>
    </row>
    <row r="18789" spans="19:32" x14ac:dyDescent="0.2">
      <c r="S18789">
        <f t="shared" ref="S18789" si="33903">SUM(M18789:P18789)/4</f>
        <v>0</v>
      </c>
      <c r="T18789">
        <f t="shared" ref="T18789" si="33904">SUM(Q18790:Q18791)</f>
        <v>0</v>
      </c>
      <c r="U18789">
        <f t="shared" ref="U18789" si="33905">SUM(Q18792:Q18793)</f>
        <v>0</v>
      </c>
      <c r="W18789">
        <f t="shared" ref="W18789" si="33906">IF(T18789=0,$W$22,"")</f>
        <v>1</v>
      </c>
      <c r="Y18789" t="str">
        <f t="shared" ref="Y18789" si="33907">IF(S18789&gt;SUM(T18789+U18789),$Y$22,"")</f>
        <v/>
      </c>
      <c r="AA18789" t="str">
        <f t="shared" ref="AA18789" si="33908">IF(S18789&gt;$AA$13,$AA$22,"")</f>
        <v/>
      </c>
      <c r="AC18789">
        <f t="shared" ref="AC18789" si="33909">A18789</f>
        <v>0</v>
      </c>
      <c r="AD18789">
        <f t="shared" ref="AD18789" si="33910">H18789</f>
        <v>0</v>
      </c>
      <c r="AE18789">
        <f t="shared" ref="AE18789" si="33911">SUM(W18789:AA18789)</f>
        <v>1</v>
      </c>
      <c r="AF18789" s="15">
        <f t="shared" ref="AF18789" si="33912">J18789</f>
        <v>0</v>
      </c>
    </row>
    <row r="18794" spans="19:32" x14ac:dyDescent="0.2">
      <c r="S18794">
        <f t="shared" ref="S18794" si="33913">SUM(M18794:P18794)/4</f>
        <v>0</v>
      </c>
      <c r="T18794">
        <f t="shared" ref="T18794" si="33914">SUM(Q18795:Q18796)</f>
        <v>0</v>
      </c>
      <c r="U18794">
        <f t="shared" ref="U18794" si="33915">SUM(Q18797:Q18798)</f>
        <v>0</v>
      </c>
      <c r="W18794">
        <f t="shared" ref="W18794" si="33916">IF(T18794=0,$W$22,"")</f>
        <v>1</v>
      </c>
      <c r="Y18794" t="str">
        <f t="shared" ref="Y18794" si="33917">IF(S18794&gt;SUM(T18794+U18794),$Y$22,"")</f>
        <v/>
      </c>
      <c r="AA18794" t="str">
        <f t="shared" ref="AA18794" si="33918">IF(S18794&gt;$AA$13,$AA$22,"")</f>
        <v/>
      </c>
      <c r="AC18794">
        <f t="shared" ref="AC18794" si="33919">A18794</f>
        <v>0</v>
      </c>
      <c r="AD18794">
        <f t="shared" ref="AD18794" si="33920">H18794</f>
        <v>0</v>
      </c>
      <c r="AE18794">
        <f t="shared" ref="AE18794" si="33921">SUM(W18794:AA18794)</f>
        <v>1</v>
      </c>
      <c r="AF18794" s="15">
        <f t="shared" ref="AF18794" si="33922">J18794</f>
        <v>0</v>
      </c>
    </row>
    <row r="18799" spans="19:32" x14ac:dyDescent="0.2">
      <c r="S18799">
        <f t="shared" ref="S18799" si="33923">SUM(M18799:P18799)/4</f>
        <v>0</v>
      </c>
      <c r="T18799">
        <f t="shared" ref="T18799" si="33924">SUM(Q18800:Q18801)</f>
        <v>0</v>
      </c>
      <c r="U18799">
        <f t="shared" ref="U18799" si="33925">SUM(Q18802:Q18803)</f>
        <v>0</v>
      </c>
      <c r="W18799">
        <f t="shared" ref="W18799" si="33926">IF(T18799=0,$W$22,"")</f>
        <v>1</v>
      </c>
      <c r="Y18799" t="str">
        <f t="shared" ref="Y18799" si="33927">IF(S18799&gt;SUM(T18799+U18799),$Y$22,"")</f>
        <v/>
      </c>
      <c r="AA18799" t="str">
        <f t="shared" ref="AA18799" si="33928">IF(S18799&gt;$AA$13,$AA$22,"")</f>
        <v/>
      </c>
      <c r="AC18799">
        <f t="shared" ref="AC18799" si="33929">A18799</f>
        <v>0</v>
      </c>
      <c r="AD18799">
        <f t="shared" ref="AD18799" si="33930">H18799</f>
        <v>0</v>
      </c>
      <c r="AE18799">
        <f t="shared" ref="AE18799" si="33931">SUM(W18799:AA18799)</f>
        <v>1</v>
      </c>
      <c r="AF18799" s="15">
        <f t="shared" ref="AF18799" si="33932">J18799</f>
        <v>0</v>
      </c>
    </row>
    <row r="18804" spans="19:32" x14ac:dyDescent="0.2">
      <c r="S18804">
        <f t="shared" ref="S18804" si="33933">SUM(M18804:P18804)/4</f>
        <v>0</v>
      </c>
      <c r="T18804">
        <f t="shared" ref="T18804" si="33934">SUM(Q18805:Q18806)</f>
        <v>0</v>
      </c>
      <c r="U18804">
        <f t="shared" ref="U18804" si="33935">SUM(Q18807:Q18808)</f>
        <v>0</v>
      </c>
      <c r="W18804">
        <f t="shared" ref="W18804" si="33936">IF(T18804=0,$W$22,"")</f>
        <v>1</v>
      </c>
      <c r="Y18804" t="str">
        <f t="shared" ref="Y18804" si="33937">IF(S18804&gt;SUM(T18804+U18804),$Y$22,"")</f>
        <v/>
      </c>
      <c r="AA18804" t="str">
        <f t="shared" ref="AA18804" si="33938">IF(S18804&gt;$AA$13,$AA$22,"")</f>
        <v/>
      </c>
      <c r="AC18804">
        <f t="shared" ref="AC18804" si="33939">A18804</f>
        <v>0</v>
      </c>
      <c r="AD18804">
        <f t="shared" ref="AD18804" si="33940">H18804</f>
        <v>0</v>
      </c>
      <c r="AE18804">
        <f t="shared" ref="AE18804" si="33941">SUM(W18804:AA18804)</f>
        <v>1</v>
      </c>
      <c r="AF18804" s="15">
        <f t="shared" ref="AF18804" si="33942">J18804</f>
        <v>0</v>
      </c>
    </row>
    <row r="18809" spans="19:32" x14ac:dyDescent="0.2">
      <c r="S18809">
        <f t="shared" ref="S18809" si="33943">SUM(M18809:P18809)/4</f>
        <v>0</v>
      </c>
      <c r="T18809">
        <f t="shared" ref="T18809" si="33944">SUM(Q18810:Q18811)</f>
        <v>0</v>
      </c>
      <c r="U18809">
        <f t="shared" ref="U18809" si="33945">SUM(Q18812:Q18813)</f>
        <v>0</v>
      </c>
      <c r="W18809">
        <f t="shared" ref="W18809" si="33946">IF(T18809=0,$W$22,"")</f>
        <v>1</v>
      </c>
      <c r="Y18809" t="str">
        <f t="shared" ref="Y18809" si="33947">IF(S18809&gt;SUM(T18809+U18809),$Y$22,"")</f>
        <v/>
      </c>
      <c r="AA18809" t="str">
        <f t="shared" ref="AA18809" si="33948">IF(S18809&gt;$AA$13,$AA$22,"")</f>
        <v/>
      </c>
      <c r="AC18809">
        <f t="shared" ref="AC18809" si="33949">A18809</f>
        <v>0</v>
      </c>
      <c r="AD18809">
        <f t="shared" ref="AD18809" si="33950">H18809</f>
        <v>0</v>
      </c>
      <c r="AE18809">
        <f t="shared" ref="AE18809" si="33951">SUM(W18809:AA18809)</f>
        <v>1</v>
      </c>
      <c r="AF18809" s="15">
        <f t="shared" ref="AF18809" si="33952">J18809</f>
        <v>0</v>
      </c>
    </row>
    <row r="18814" spans="19:32" x14ac:dyDescent="0.2">
      <c r="S18814">
        <f t="shared" ref="S18814" si="33953">SUM(M18814:P18814)/4</f>
        <v>0</v>
      </c>
      <c r="T18814">
        <f t="shared" ref="T18814" si="33954">SUM(Q18815:Q18816)</f>
        <v>0</v>
      </c>
      <c r="U18814">
        <f t="shared" ref="U18814" si="33955">SUM(Q18817:Q18818)</f>
        <v>0</v>
      </c>
      <c r="W18814">
        <f t="shared" ref="W18814" si="33956">IF(T18814=0,$W$22,"")</f>
        <v>1</v>
      </c>
      <c r="Y18814" t="str">
        <f t="shared" ref="Y18814" si="33957">IF(S18814&gt;SUM(T18814+U18814),$Y$22,"")</f>
        <v/>
      </c>
      <c r="AA18814" t="str">
        <f t="shared" ref="AA18814" si="33958">IF(S18814&gt;$AA$13,$AA$22,"")</f>
        <v/>
      </c>
      <c r="AC18814">
        <f t="shared" ref="AC18814" si="33959">A18814</f>
        <v>0</v>
      </c>
      <c r="AD18814">
        <f t="shared" ref="AD18814" si="33960">H18814</f>
        <v>0</v>
      </c>
      <c r="AE18814">
        <f t="shared" ref="AE18814" si="33961">SUM(W18814:AA18814)</f>
        <v>1</v>
      </c>
      <c r="AF18814" s="15">
        <f t="shared" ref="AF18814" si="33962">J18814</f>
        <v>0</v>
      </c>
    </row>
    <row r="18819" spans="19:32" x14ac:dyDescent="0.2">
      <c r="S18819">
        <f t="shared" ref="S18819" si="33963">SUM(M18819:P18819)/4</f>
        <v>0</v>
      </c>
      <c r="T18819">
        <f t="shared" ref="T18819" si="33964">SUM(Q18820:Q18821)</f>
        <v>0</v>
      </c>
      <c r="U18819">
        <f t="shared" ref="U18819" si="33965">SUM(Q18822:Q18823)</f>
        <v>0</v>
      </c>
      <c r="W18819">
        <f t="shared" ref="W18819" si="33966">IF(T18819=0,$W$22,"")</f>
        <v>1</v>
      </c>
      <c r="Y18819" t="str">
        <f t="shared" ref="Y18819" si="33967">IF(S18819&gt;SUM(T18819+U18819),$Y$22,"")</f>
        <v/>
      </c>
      <c r="AA18819" t="str">
        <f t="shared" ref="AA18819" si="33968">IF(S18819&gt;$AA$13,$AA$22,"")</f>
        <v/>
      </c>
      <c r="AC18819">
        <f t="shared" ref="AC18819" si="33969">A18819</f>
        <v>0</v>
      </c>
      <c r="AD18819">
        <f t="shared" ref="AD18819" si="33970">H18819</f>
        <v>0</v>
      </c>
      <c r="AE18819">
        <f t="shared" ref="AE18819" si="33971">SUM(W18819:AA18819)</f>
        <v>1</v>
      </c>
      <c r="AF18819" s="15">
        <f t="shared" ref="AF18819" si="33972">J18819</f>
        <v>0</v>
      </c>
    </row>
    <row r="18824" spans="19:32" x14ac:dyDescent="0.2">
      <c r="S18824">
        <f t="shared" ref="S18824" si="33973">SUM(M18824:P18824)/4</f>
        <v>0</v>
      </c>
      <c r="T18824">
        <f t="shared" ref="T18824" si="33974">SUM(Q18825:Q18826)</f>
        <v>0</v>
      </c>
      <c r="U18824">
        <f t="shared" ref="U18824" si="33975">SUM(Q18827:Q18828)</f>
        <v>0</v>
      </c>
      <c r="W18824">
        <f t="shared" ref="W18824" si="33976">IF(T18824=0,$W$22,"")</f>
        <v>1</v>
      </c>
      <c r="Y18824" t="str">
        <f t="shared" ref="Y18824" si="33977">IF(S18824&gt;SUM(T18824+U18824),$Y$22,"")</f>
        <v/>
      </c>
      <c r="AA18824" t="str">
        <f t="shared" ref="AA18824" si="33978">IF(S18824&gt;$AA$13,$AA$22,"")</f>
        <v/>
      </c>
      <c r="AC18824">
        <f t="shared" ref="AC18824" si="33979">A18824</f>
        <v>0</v>
      </c>
      <c r="AD18824">
        <f t="shared" ref="AD18824" si="33980">H18824</f>
        <v>0</v>
      </c>
      <c r="AE18824">
        <f t="shared" ref="AE18824" si="33981">SUM(W18824:AA18824)</f>
        <v>1</v>
      </c>
      <c r="AF18824" s="15">
        <f t="shared" ref="AF18824" si="33982">J18824</f>
        <v>0</v>
      </c>
    </row>
    <row r="18829" spans="19:32" x14ac:dyDescent="0.2">
      <c r="S18829">
        <f t="shared" ref="S18829" si="33983">SUM(M18829:P18829)/4</f>
        <v>0</v>
      </c>
      <c r="T18829">
        <f t="shared" ref="T18829" si="33984">SUM(Q18830:Q18831)</f>
        <v>0</v>
      </c>
      <c r="U18829">
        <f t="shared" ref="U18829" si="33985">SUM(Q18832:Q18833)</f>
        <v>0</v>
      </c>
      <c r="W18829">
        <f t="shared" ref="W18829" si="33986">IF(T18829=0,$W$22,"")</f>
        <v>1</v>
      </c>
      <c r="Y18829" t="str">
        <f t="shared" ref="Y18829" si="33987">IF(S18829&gt;SUM(T18829+U18829),$Y$22,"")</f>
        <v/>
      </c>
      <c r="AA18829" t="str">
        <f t="shared" ref="AA18829" si="33988">IF(S18829&gt;$AA$13,$AA$22,"")</f>
        <v/>
      </c>
      <c r="AC18829">
        <f t="shared" ref="AC18829" si="33989">A18829</f>
        <v>0</v>
      </c>
      <c r="AD18829">
        <f t="shared" ref="AD18829" si="33990">H18829</f>
        <v>0</v>
      </c>
      <c r="AE18829">
        <f t="shared" ref="AE18829" si="33991">SUM(W18829:AA18829)</f>
        <v>1</v>
      </c>
      <c r="AF18829" s="15">
        <f t="shared" ref="AF18829" si="33992">J18829</f>
        <v>0</v>
      </c>
    </row>
    <row r="18834" spans="19:32" x14ac:dyDescent="0.2">
      <c r="S18834">
        <f t="shared" ref="S18834" si="33993">SUM(M18834:P18834)/4</f>
        <v>0</v>
      </c>
      <c r="T18834">
        <f t="shared" ref="T18834" si="33994">SUM(Q18835:Q18836)</f>
        <v>0</v>
      </c>
      <c r="U18834">
        <f t="shared" ref="U18834" si="33995">SUM(Q18837:Q18838)</f>
        <v>0</v>
      </c>
      <c r="W18834">
        <f t="shared" ref="W18834" si="33996">IF(T18834=0,$W$22,"")</f>
        <v>1</v>
      </c>
      <c r="Y18834" t="str">
        <f t="shared" ref="Y18834" si="33997">IF(S18834&gt;SUM(T18834+U18834),$Y$22,"")</f>
        <v/>
      </c>
      <c r="AA18834" t="str">
        <f t="shared" ref="AA18834" si="33998">IF(S18834&gt;$AA$13,$AA$22,"")</f>
        <v/>
      </c>
      <c r="AC18834">
        <f t="shared" ref="AC18834" si="33999">A18834</f>
        <v>0</v>
      </c>
      <c r="AD18834">
        <f t="shared" ref="AD18834" si="34000">H18834</f>
        <v>0</v>
      </c>
      <c r="AE18834">
        <f t="shared" ref="AE18834" si="34001">SUM(W18834:AA18834)</f>
        <v>1</v>
      </c>
      <c r="AF18834" s="15">
        <f t="shared" ref="AF18834" si="34002">J18834</f>
        <v>0</v>
      </c>
    </row>
    <row r="18839" spans="19:32" x14ac:dyDescent="0.2">
      <c r="S18839">
        <f t="shared" ref="S18839" si="34003">SUM(M18839:P18839)/4</f>
        <v>0</v>
      </c>
      <c r="T18839">
        <f t="shared" ref="T18839" si="34004">SUM(Q18840:Q18841)</f>
        <v>0</v>
      </c>
      <c r="U18839">
        <f t="shared" ref="U18839" si="34005">SUM(Q18842:Q18843)</f>
        <v>0</v>
      </c>
      <c r="W18839">
        <f t="shared" ref="W18839" si="34006">IF(T18839=0,$W$22,"")</f>
        <v>1</v>
      </c>
      <c r="Y18839" t="str">
        <f t="shared" ref="Y18839" si="34007">IF(S18839&gt;SUM(T18839+U18839),$Y$22,"")</f>
        <v/>
      </c>
      <c r="AA18839" t="str">
        <f t="shared" ref="AA18839" si="34008">IF(S18839&gt;$AA$13,$AA$22,"")</f>
        <v/>
      </c>
      <c r="AC18839">
        <f t="shared" ref="AC18839" si="34009">A18839</f>
        <v>0</v>
      </c>
      <c r="AD18839">
        <f t="shared" ref="AD18839" si="34010">H18839</f>
        <v>0</v>
      </c>
      <c r="AE18839">
        <f t="shared" ref="AE18839" si="34011">SUM(W18839:AA18839)</f>
        <v>1</v>
      </c>
      <c r="AF18839" s="15">
        <f t="shared" ref="AF18839" si="34012">J18839</f>
        <v>0</v>
      </c>
    </row>
    <row r="18844" spans="19:32" x14ac:dyDescent="0.2">
      <c r="S18844">
        <f t="shared" ref="S18844" si="34013">SUM(M18844:P18844)/4</f>
        <v>0</v>
      </c>
      <c r="T18844">
        <f t="shared" ref="T18844" si="34014">SUM(Q18845:Q18846)</f>
        <v>0</v>
      </c>
      <c r="U18844">
        <f t="shared" ref="U18844" si="34015">SUM(Q18847:Q18848)</f>
        <v>0</v>
      </c>
      <c r="W18844">
        <f t="shared" ref="W18844" si="34016">IF(T18844=0,$W$22,"")</f>
        <v>1</v>
      </c>
      <c r="Y18844" t="str">
        <f t="shared" ref="Y18844" si="34017">IF(S18844&gt;SUM(T18844+U18844),$Y$22,"")</f>
        <v/>
      </c>
      <c r="AA18844" t="str">
        <f t="shared" ref="AA18844" si="34018">IF(S18844&gt;$AA$13,$AA$22,"")</f>
        <v/>
      </c>
      <c r="AC18844">
        <f t="shared" ref="AC18844" si="34019">A18844</f>
        <v>0</v>
      </c>
      <c r="AD18844">
        <f t="shared" ref="AD18844" si="34020">H18844</f>
        <v>0</v>
      </c>
      <c r="AE18844">
        <f t="shared" ref="AE18844" si="34021">SUM(W18844:AA18844)</f>
        <v>1</v>
      </c>
      <c r="AF18844" s="15">
        <f t="shared" ref="AF18844" si="34022">J18844</f>
        <v>0</v>
      </c>
    </row>
    <row r="18849" spans="19:32" x14ac:dyDescent="0.2">
      <c r="S18849">
        <f t="shared" ref="S18849" si="34023">SUM(M18849:P18849)/4</f>
        <v>0</v>
      </c>
      <c r="T18849">
        <f t="shared" ref="T18849" si="34024">SUM(Q18850:Q18851)</f>
        <v>0</v>
      </c>
      <c r="U18849">
        <f t="shared" ref="U18849" si="34025">SUM(Q18852:Q18853)</f>
        <v>0</v>
      </c>
      <c r="W18849">
        <f t="shared" ref="W18849" si="34026">IF(T18849=0,$W$22,"")</f>
        <v>1</v>
      </c>
      <c r="Y18849" t="str">
        <f t="shared" ref="Y18849" si="34027">IF(S18849&gt;SUM(T18849+U18849),$Y$22,"")</f>
        <v/>
      </c>
      <c r="AA18849" t="str">
        <f t="shared" ref="AA18849" si="34028">IF(S18849&gt;$AA$13,$AA$22,"")</f>
        <v/>
      </c>
      <c r="AC18849">
        <f t="shared" ref="AC18849" si="34029">A18849</f>
        <v>0</v>
      </c>
      <c r="AD18849">
        <f t="shared" ref="AD18849" si="34030">H18849</f>
        <v>0</v>
      </c>
      <c r="AE18849">
        <f t="shared" ref="AE18849" si="34031">SUM(W18849:AA18849)</f>
        <v>1</v>
      </c>
      <c r="AF18849" s="15">
        <f t="shared" ref="AF18849" si="34032">J18849</f>
        <v>0</v>
      </c>
    </row>
    <row r="18854" spans="19:32" x14ac:dyDescent="0.2">
      <c r="S18854">
        <f t="shared" ref="S18854" si="34033">SUM(M18854:P18854)/4</f>
        <v>0</v>
      </c>
      <c r="T18854">
        <f t="shared" ref="T18854" si="34034">SUM(Q18855:Q18856)</f>
        <v>0</v>
      </c>
      <c r="U18854">
        <f t="shared" ref="U18854" si="34035">SUM(Q18857:Q18858)</f>
        <v>0</v>
      </c>
      <c r="W18854">
        <f t="shared" ref="W18854" si="34036">IF(T18854=0,$W$22,"")</f>
        <v>1</v>
      </c>
      <c r="Y18854" t="str">
        <f t="shared" ref="Y18854" si="34037">IF(S18854&gt;SUM(T18854+U18854),$Y$22,"")</f>
        <v/>
      </c>
      <c r="AA18854" t="str">
        <f t="shared" ref="AA18854" si="34038">IF(S18854&gt;$AA$13,$AA$22,"")</f>
        <v/>
      </c>
      <c r="AC18854">
        <f t="shared" ref="AC18854" si="34039">A18854</f>
        <v>0</v>
      </c>
      <c r="AD18854">
        <f t="shared" ref="AD18854" si="34040">H18854</f>
        <v>0</v>
      </c>
      <c r="AE18854">
        <f t="shared" ref="AE18854" si="34041">SUM(W18854:AA18854)</f>
        <v>1</v>
      </c>
      <c r="AF18854" s="15">
        <f t="shared" ref="AF18854" si="34042">J18854</f>
        <v>0</v>
      </c>
    </row>
    <row r="18859" spans="19:32" x14ac:dyDescent="0.2">
      <c r="S18859">
        <f t="shared" ref="S18859" si="34043">SUM(M18859:P18859)/4</f>
        <v>0</v>
      </c>
      <c r="T18859">
        <f t="shared" ref="T18859" si="34044">SUM(Q18860:Q18861)</f>
        <v>0</v>
      </c>
      <c r="U18859">
        <f t="shared" ref="U18859" si="34045">SUM(Q18862:Q18863)</f>
        <v>0</v>
      </c>
      <c r="W18859">
        <f t="shared" ref="W18859" si="34046">IF(T18859=0,$W$22,"")</f>
        <v>1</v>
      </c>
      <c r="Y18859" t="str">
        <f t="shared" ref="Y18859" si="34047">IF(S18859&gt;SUM(T18859+U18859),$Y$22,"")</f>
        <v/>
      </c>
      <c r="AA18859" t="str">
        <f t="shared" ref="AA18859" si="34048">IF(S18859&gt;$AA$13,$AA$22,"")</f>
        <v/>
      </c>
      <c r="AC18859">
        <f t="shared" ref="AC18859" si="34049">A18859</f>
        <v>0</v>
      </c>
      <c r="AD18859">
        <f t="shared" ref="AD18859" si="34050">H18859</f>
        <v>0</v>
      </c>
      <c r="AE18859">
        <f t="shared" ref="AE18859" si="34051">SUM(W18859:AA18859)</f>
        <v>1</v>
      </c>
      <c r="AF18859" s="15">
        <f t="shared" ref="AF18859" si="34052">J18859</f>
        <v>0</v>
      </c>
    </row>
    <row r="18864" spans="19:32" x14ac:dyDescent="0.2">
      <c r="S18864">
        <f t="shared" ref="S18864" si="34053">SUM(M18864:P18864)/4</f>
        <v>0</v>
      </c>
      <c r="T18864">
        <f t="shared" ref="T18864" si="34054">SUM(Q18865:Q18866)</f>
        <v>0</v>
      </c>
      <c r="U18864">
        <f t="shared" ref="U18864" si="34055">SUM(Q18867:Q18868)</f>
        <v>0</v>
      </c>
      <c r="W18864">
        <f t="shared" ref="W18864" si="34056">IF(T18864=0,$W$22,"")</f>
        <v>1</v>
      </c>
      <c r="Y18864" t="str">
        <f t="shared" ref="Y18864" si="34057">IF(S18864&gt;SUM(T18864+U18864),$Y$22,"")</f>
        <v/>
      </c>
      <c r="AA18864" t="str">
        <f t="shared" ref="AA18864" si="34058">IF(S18864&gt;$AA$13,$AA$22,"")</f>
        <v/>
      </c>
      <c r="AC18864">
        <f t="shared" ref="AC18864" si="34059">A18864</f>
        <v>0</v>
      </c>
      <c r="AD18864">
        <f t="shared" ref="AD18864" si="34060">H18864</f>
        <v>0</v>
      </c>
      <c r="AE18864">
        <f t="shared" ref="AE18864" si="34061">SUM(W18864:AA18864)</f>
        <v>1</v>
      </c>
      <c r="AF18864" s="15">
        <f t="shared" ref="AF18864" si="34062">J18864</f>
        <v>0</v>
      </c>
    </row>
    <row r="18869" spans="19:32" x14ac:dyDescent="0.2">
      <c r="S18869">
        <f t="shared" ref="S18869" si="34063">SUM(M18869:P18869)/4</f>
        <v>0</v>
      </c>
      <c r="T18869">
        <f t="shared" ref="T18869" si="34064">SUM(Q18870:Q18871)</f>
        <v>0</v>
      </c>
      <c r="U18869">
        <f t="shared" ref="U18869" si="34065">SUM(Q18872:Q18873)</f>
        <v>0</v>
      </c>
      <c r="W18869">
        <f t="shared" ref="W18869" si="34066">IF(T18869=0,$W$22,"")</f>
        <v>1</v>
      </c>
      <c r="Y18869" t="str">
        <f t="shared" ref="Y18869" si="34067">IF(S18869&gt;SUM(T18869+U18869),$Y$22,"")</f>
        <v/>
      </c>
      <c r="AA18869" t="str">
        <f t="shared" ref="AA18869" si="34068">IF(S18869&gt;$AA$13,$AA$22,"")</f>
        <v/>
      </c>
      <c r="AC18869">
        <f t="shared" ref="AC18869" si="34069">A18869</f>
        <v>0</v>
      </c>
      <c r="AD18869">
        <f t="shared" ref="AD18869" si="34070">H18869</f>
        <v>0</v>
      </c>
      <c r="AE18869">
        <f t="shared" ref="AE18869" si="34071">SUM(W18869:AA18869)</f>
        <v>1</v>
      </c>
      <c r="AF18869" s="15">
        <f t="shared" ref="AF18869" si="34072">J18869</f>
        <v>0</v>
      </c>
    </row>
    <row r="18874" spans="19:32" x14ac:dyDescent="0.2">
      <c r="S18874">
        <f t="shared" ref="S18874" si="34073">SUM(M18874:P18874)/4</f>
        <v>0</v>
      </c>
      <c r="T18874">
        <f t="shared" ref="T18874" si="34074">SUM(Q18875:Q18876)</f>
        <v>0</v>
      </c>
      <c r="U18874">
        <f t="shared" ref="U18874" si="34075">SUM(Q18877:Q18878)</f>
        <v>0</v>
      </c>
      <c r="W18874">
        <f t="shared" ref="W18874" si="34076">IF(T18874=0,$W$22,"")</f>
        <v>1</v>
      </c>
      <c r="Y18874" t="str">
        <f t="shared" ref="Y18874" si="34077">IF(S18874&gt;SUM(T18874+U18874),$Y$22,"")</f>
        <v/>
      </c>
      <c r="AA18874" t="str">
        <f t="shared" ref="AA18874" si="34078">IF(S18874&gt;$AA$13,$AA$22,"")</f>
        <v/>
      </c>
      <c r="AC18874">
        <f t="shared" ref="AC18874" si="34079">A18874</f>
        <v>0</v>
      </c>
      <c r="AD18874">
        <f t="shared" ref="AD18874" si="34080">H18874</f>
        <v>0</v>
      </c>
      <c r="AE18874">
        <f t="shared" ref="AE18874" si="34081">SUM(W18874:AA18874)</f>
        <v>1</v>
      </c>
      <c r="AF18874" s="15">
        <f t="shared" ref="AF18874" si="34082">J18874</f>
        <v>0</v>
      </c>
    </row>
    <row r="18879" spans="19:32" x14ac:dyDescent="0.2">
      <c r="S18879">
        <f t="shared" ref="S18879" si="34083">SUM(M18879:P18879)/4</f>
        <v>0</v>
      </c>
      <c r="T18879">
        <f t="shared" ref="T18879" si="34084">SUM(Q18880:Q18881)</f>
        <v>0</v>
      </c>
      <c r="U18879">
        <f t="shared" ref="U18879" si="34085">SUM(Q18882:Q18883)</f>
        <v>0</v>
      </c>
      <c r="W18879">
        <f t="shared" ref="W18879" si="34086">IF(T18879=0,$W$22,"")</f>
        <v>1</v>
      </c>
      <c r="Y18879" t="str">
        <f t="shared" ref="Y18879" si="34087">IF(S18879&gt;SUM(T18879+U18879),$Y$22,"")</f>
        <v/>
      </c>
      <c r="AA18879" t="str">
        <f t="shared" ref="AA18879" si="34088">IF(S18879&gt;$AA$13,$AA$22,"")</f>
        <v/>
      </c>
      <c r="AC18879">
        <f t="shared" ref="AC18879" si="34089">A18879</f>
        <v>0</v>
      </c>
      <c r="AD18879">
        <f t="shared" ref="AD18879" si="34090">H18879</f>
        <v>0</v>
      </c>
      <c r="AE18879">
        <f t="shared" ref="AE18879" si="34091">SUM(W18879:AA18879)</f>
        <v>1</v>
      </c>
      <c r="AF18879" s="15">
        <f t="shared" ref="AF18879" si="34092">J18879</f>
        <v>0</v>
      </c>
    </row>
    <row r="18884" spans="19:32" x14ac:dyDescent="0.2">
      <c r="S18884">
        <f t="shared" ref="S18884" si="34093">SUM(M18884:P18884)/4</f>
        <v>0</v>
      </c>
      <c r="T18884">
        <f t="shared" ref="T18884" si="34094">SUM(Q18885:Q18886)</f>
        <v>0</v>
      </c>
      <c r="U18884">
        <f t="shared" ref="U18884" si="34095">SUM(Q18887:Q18888)</f>
        <v>0</v>
      </c>
      <c r="W18884">
        <f t="shared" ref="W18884" si="34096">IF(T18884=0,$W$22,"")</f>
        <v>1</v>
      </c>
      <c r="Y18884" t="str">
        <f t="shared" ref="Y18884" si="34097">IF(S18884&gt;SUM(T18884+U18884),$Y$22,"")</f>
        <v/>
      </c>
      <c r="AA18884" t="str">
        <f t="shared" ref="AA18884" si="34098">IF(S18884&gt;$AA$13,$AA$22,"")</f>
        <v/>
      </c>
      <c r="AC18884">
        <f t="shared" ref="AC18884" si="34099">A18884</f>
        <v>0</v>
      </c>
      <c r="AD18884">
        <f t="shared" ref="AD18884" si="34100">H18884</f>
        <v>0</v>
      </c>
      <c r="AE18884">
        <f t="shared" ref="AE18884" si="34101">SUM(W18884:AA18884)</f>
        <v>1</v>
      </c>
      <c r="AF18884" s="15">
        <f t="shared" ref="AF18884" si="34102">J18884</f>
        <v>0</v>
      </c>
    </row>
    <row r="18889" spans="19:32" x14ac:dyDescent="0.2">
      <c r="S18889">
        <f t="shared" ref="S18889" si="34103">SUM(M18889:P18889)/4</f>
        <v>0</v>
      </c>
      <c r="T18889">
        <f t="shared" ref="T18889" si="34104">SUM(Q18890:Q18891)</f>
        <v>0</v>
      </c>
      <c r="U18889">
        <f t="shared" ref="U18889" si="34105">SUM(Q18892:Q18893)</f>
        <v>0</v>
      </c>
      <c r="W18889">
        <f t="shared" ref="W18889" si="34106">IF(T18889=0,$W$22,"")</f>
        <v>1</v>
      </c>
      <c r="Y18889" t="str">
        <f t="shared" ref="Y18889" si="34107">IF(S18889&gt;SUM(T18889+U18889),$Y$22,"")</f>
        <v/>
      </c>
      <c r="AA18889" t="str">
        <f t="shared" ref="AA18889" si="34108">IF(S18889&gt;$AA$13,$AA$22,"")</f>
        <v/>
      </c>
      <c r="AC18889">
        <f t="shared" ref="AC18889" si="34109">A18889</f>
        <v>0</v>
      </c>
      <c r="AD18889">
        <f t="shared" ref="AD18889" si="34110">H18889</f>
        <v>0</v>
      </c>
      <c r="AE18889">
        <f t="shared" ref="AE18889" si="34111">SUM(W18889:AA18889)</f>
        <v>1</v>
      </c>
      <c r="AF18889" s="15">
        <f t="shared" ref="AF18889" si="34112">J18889</f>
        <v>0</v>
      </c>
    </row>
    <row r="18894" spans="19:32" x14ac:dyDescent="0.2">
      <c r="S18894">
        <f t="shared" ref="S18894" si="34113">SUM(M18894:P18894)/4</f>
        <v>0</v>
      </c>
      <c r="T18894">
        <f t="shared" ref="T18894" si="34114">SUM(Q18895:Q18896)</f>
        <v>0</v>
      </c>
      <c r="U18894">
        <f t="shared" ref="U18894" si="34115">SUM(Q18897:Q18898)</f>
        <v>0</v>
      </c>
      <c r="W18894">
        <f t="shared" ref="W18894" si="34116">IF(T18894=0,$W$22,"")</f>
        <v>1</v>
      </c>
      <c r="Y18894" t="str">
        <f t="shared" ref="Y18894" si="34117">IF(S18894&gt;SUM(T18894+U18894),$Y$22,"")</f>
        <v/>
      </c>
      <c r="AA18894" t="str">
        <f t="shared" ref="AA18894" si="34118">IF(S18894&gt;$AA$13,$AA$22,"")</f>
        <v/>
      </c>
      <c r="AC18894">
        <f t="shared" ref="AC18894" si="34119">A18894</f>
        <v>0</v>
      </c>
      <c r="AD18894">
        <f t="shared" ref="AD18894" si="34120">H18894</f>
        <v>0</v>
      </c>
      <c r="AE18894">
        <f t="shared" ref="AE18894" si="34121">SUM(W18894:AA18894)</f>
        <v>1</v>
      </c>
      <c r="AF18894" s="15">
        <f t="shared" ref="AF18894" si="34122">J18894</f>
        <v>0</v>
      </c>
    </row>
    <row r="18899" spans="19:32" x14ac:dyDescent="0.2">
      <c r="S18899">
        <f t="shared" ref="S18899" si="34123">SUM(M18899:P18899)/4</f>
        <v>0</v>
      </c>
      <c r="T18899">
        <f t="shared" ref="T18899" si="34124">SUM(Q18900:Q18901)</f>
        <v>0</v>
      </c>
      <c r="U18899">
        <f t="shared" ref="U18899" si="34125">SUM(Q18902:Q18903)</f>
        <v>0</v>
      </c>
      <c r="W18899">
        <f t="shared" ref="W18899" si="34126">IF(T18899=0,$W$22,"")</f>
        <v>1</v>
      </c>
      <c r="Y18899" t="str">
        <f t="shared" ref="Y18899" si="34127">IF(S18899&gt;SUM(T18899+U18899),$Y$22,"")</f>
        <v/>
      </c>
      <c r="AA18899" t="str">
        <f t="shared" ref="AA18899" si="34128">IF(S18899&gt;$AA$13,$AA$22,"")</f>
        <v/>
      </c>
      <c r="AC18899">
        <f t="shared" ref="AC18899" si="34129">A18899</f>
        <v>0</v>
      </c>
      <c r="AD18899">
        <f t="shared" ref="AD18899" si="34130">H18899</f>
        <v>0</v>
      </c>
      <c r="AE18899">
        <f t="shared" ref="AE18899" si="34131">SUM(W18899:AA18899)</f>
        <v>1</v>
      </c>
      <c r="AF18899" s="15">
        <f t="shared" ref="AF18899" si="34132">J18899</f>
        <v>0</v>
      </c>
    </row>
    <row r="18904" spans="19:32" x14ac:dyDescent="0.2">
      <c r="S18904">
        <f t="shared" ref="S18904" si="34133">SUM(M18904:P18904)/4</f>
        <v>0</v>
      </c>
      <c r="T18904">
        <f t="shared" ref="T18904" si="34134">SUM(Q18905:Q18906)</f>
        <v>0</v>
      </c>
      <c r="U18904">
        <f t="shared" ref="U18904" si="34135">SUM(Q18907:Q18908)</f>
        <v>0</v>
      </c>
      <c r="W18904">
        <f t="shared" ref="W18904" si="34136">IF(T18904=0,$W$22,"")</f>
        <v>1</v>
      </c>
      <c r="Y18904" t="str">
        <f t="shared" ref="Y18904" si="34137">IF(S18904&gt;SUM(T18904+U18904),$Y$22,"")</f>
        <v/>
      </c>
      <c r="AA18904" t="str">
        <f t="shared" ref="AA18904" si="34138">IF(S18904&gt;$AA$13,$AA$22,"")</f>
        <v/>
      </c>
      <c r="AC18904">
        <f t="shared" ref="AC18904" si="34139">A18904</f>
        <v>0</v>
      </c>
      <c r="AD18904">
        <f t="shared" ref="AD18904" si="34140">H18904</f>
        <v>0</v>
      </c>
      <c r="AE18904">
        <f t="shared" ref="AE18904" si="34141">SUM(W18904:AA18904)</f>
        <v>1</v>
      </c>
      <c r="AF18904" s="15">
        <f t="shared" ref="AF18904" si="34142">J18904</f>
        <v>0</v>
      </c>
    </row>
    <row r="18909" spans="19:32" x14ac:dyDescent="0.2">
      <c r="S18909">
        <f t="shared" ref="S18909" si="34143">SUM(M18909:P18909)/4</f>
        <v>0</v>
      </c>
      <c r="T18909">
        <f t="shared" ref="T18909" si="34144">SUM(Q18910:Q18911)</f>
        <v>0</v>
      </c>
      <c r="U18909">
        <f t="shared" ref="U18909" si="34145">SUM(Q18912:Q18913)</f>
        <v>0</v>
      </c>
      <c r="W18909">
        <f t="shared" ref="W18909" si="34146">IF(T18909=0,$W$22,"")</f>
        <v>1</v>
      </c>
      <c r="Y18909" t="str">
        <f t="shared" ref="Y18909" si="34147">IF(S18909&gt;SUM(T18909+U18909),$Y$22,"")</f>
        <v/>
      </c>
      <c r="AA18909" t="str">
        <f t="shared" ref="AA18909" si="34148">IF(S18909&gt;$AA$13,$AA$22,"")</f>
        <v/>
      </c>
      <c r="AC18909">
        <f t="shared" ref="AC18909" si="34149">A18909</f>
        <v>0</v>
      </c>
      <c r="AD18909">
        <f t="shared" ref="AD18909" si="34150">H18909</f>
        <v>0</v>
      </c>
      <c r="AE18909">
        <f t="shared" ref="AE18909" si="34151">SUM(W18909:AA18909)</f>
        <v>1</v>
      </c>
      <c r="AF18909" s="15">
        <f t="shared" ref="AF18909" si="34152">J18909</f>
        <v>0</v>
      </c>
    </row>
    <row r="18914" spans="19:32" x14ac:dyDescent="0.2">
      <c r="S18914">
        <f t="shared" ref="S18914" si="34153">SUM(M18914:P18914)/4</f>
        <v>0</v>
      </c>
      <c r="T18914">
        <f t="shared" ref="T18914" si="34154">SUM(Q18915:Q18916)</f>
        <v>0</v>
      </c>
      <c r="U18914">
        <f t="shared" ref="U18914" si="34155">SUM(Q18917:Q18918)</f>
        <v>0</v>
      </c>
      <c r="W18914">
        <f t="shared" ref="W18914" si="34156">IF(T18914=0,$W$22,"")</f>
        <v>1</v>
      </c>
      <c r="Y18914" t="str">
        <f t="shared" ref="Y18914" si="34157">IF(S18914&gt;SUM(T18914+U18914),$Y$22,"")</f>
        <v/>
      </c>
      <c r="AA18914" t="str">
        <f t="shared" ref="AA18914" si="34158">IF(S18914&gt;$AA$13,$AA$22,"")</f>
        <v/>
      </c>
      <c r="AC18914">
        <f t="shared" ref="AC18914" si="34159">A18914</f>
        <v>0</v>
      </c>
      <c r="AD18914">
        <f t="shared" ref="AD18914" si="34160">H18914</f>
        <v>0</v>
      </c>
      <c r="AE18914">
        <f t="shared" ref="AE18914" si="34161">SUM(W18914:AA18914)</f>
        <v>1</v>
      </c>
      <c r="AF18914" s="15">
        <f t="shared" ref="AF18914" si="34162">J18914</f>
        <v>0</v>
      </c>
    </row>
    <row r="18919" spans="19:32" x14ac:dyDescent="0.2">
      <c r="S18919">
        <f t="shared" ref="S18919" si="34163">SUM(M18919:P18919)/4</f>
        <v>0</v>
      </c>
      <c r="T18919">
        <f t="shared" ref="T18919" si="34164">SUM(Q18920:Q18921)</f>
        <v>0</v>
      </c>
      <c r="U18919">
        <f t="shared" ref="U18919" si="34165">SUM(Q18922:Q18923)</f>
        <v>0</v>
      </c>
      <c r="W18919">
        <f t="shared" ref="W18919" si="34166">IF(T18919=0,$W$22,"")</f>
        <v>1</v>
      </c>
      <c r="Y18919" t="str">
        <f t="shared" ref="Y18919" si="34167">IF(S18919&gt;SUM(T18919+U18919),$Y$22,"")</f>
        <v/>
      </c>
      <c r="AA18919" t="str">
        <f t="shared" ref="AA18919" si="34168">IF(S18919&gt;$AA$13,$AA$22,"")</f>
        <v/>
      </c>
      <c r="AC18919">
        <f t="shared" ref="AC18919" si="34169">A18919</f>
        <v>0</v>
      </c>
      <c r="AD18919">
        <f t="shared" ref="AD18919" si="34170">H18919</f>
        <v>0</v>
      </c>
      <c r="AE18919">
        <f t="shared" ref="AE18919" si="34171">SUM(W18919:AA18919)</f>
        <v>1</v>
      </c>
      <c r="AF18919" s="15">
        <f t="shared" ref="AF18919" si="34172">J18919</f>
        <v>0</v>
      </c>
    </row>
    <row r="18924" spans="19:32" x14ac:dyDescent="0.2">
      <c r="S18924">
        <f t="shared" ref="S18924" si="34173">SUM(M18924:P18924)/4</f>
        <v>0</v>
      </c>
      <c r="T18924">
        <f t="shared" ref="T18924" si="34174">SUM(Q18925:Q18926)</f>
        <v>0</v>
      </c>
      <c r="U18924">
        <f t="shared" ref="U18924" si="34175">SUM(Q18927:Q18928)</f>
        <v>0</v>
      </c>
      <c r="W18924">
        <f t="shared" ref="W18924" si="34176">IF(T18924=0,$W$22,"")</f>
        <v>1</v>
      </c>
      <c r="Y18924" t="str">
        <f t="shared" ref="Y18924" si="34177">IF(S18924&gt;SUM(T18924+U18924),$Y$22,"")</f>
        <v/>
      </c>
      <c r="AA18924" t="str">
        <f t="shared" ref="AA18924" si="34178">IF(S18924&gt;$AA$13,$AA$22,"")</f>
        <v/>
      </c>
      <c r="AC18924">
        <f t="shared" ref="AC18924" si="34179">A18924</f>
        <v>0</v>
      </c>
      <c r="AD18924">
        <f t="shared" ref="AD18924" si="34180">H18924</f>
        <v>0</v>
      </c>
      <c r="AE18924">
        <f t="shared" ref="AE18924" si="34181">SUM(W18924:AA18924)</f>
        <v>1</v>
      </c>
      <c r="AF18924" s="15">
        <f t="shared" ref="AF18924" si="34182">J18924</f>
        <v>0</v>
      </c>
    </row>
    <row r="18929" spans="19:32" x14ac:dyDescent="0.2">
      <c r="S18929">
        <f t="shared" ref="S18929" si="34183">SUM(M18929:P18929)/4</f>
        <v>0</v>
      </c>
      <c r="T18929">
        <f t="shared" ref="T18929" si="34184">SUM(Q18930:Q18931)</f>
        <v>0</v>
      </c>
      <c r="U18929">
        <f t="shared" ref="U18929" si="34185">SUM(Q18932:Q18933)</f>
        <v>0</v>
      </c>
      <c r="W18929">
        <f t="shared" ref="W18929" si="34186">IF(T18929=0,$W$22,"")</f>
        <v>1</v>
      </c>
      <c r="Y18929" t="str">
        <f t="shared" ref="Y18929" si="34187">IF(S18929&gt;SUM(T18929+U18929),$Y$22,"")</f>
        <v/>
      </c>
      <c r="AA18929" t="str">
        <f t="shared" ref="AA18929" si="34188">IF(S18929&gt;$AA$13,$AA$22,"")</f>
        <v/>
      </c>
      <c r="AC18929">
        <f t="shared" ref="AC18929" si="34189">A18929</f>
        <v>0</v>
      </c>
      <c r="AD18929">
        <f t="shared" ref="AD18929" si="34190">H18929</f>
        <v>0</v>
      </c>
      <c r="AE18929">
        <f t="shared" ref="AE18929" si="34191">SUM(W18929:AA18929)</f>
        <v>1</v>
      </c>
      <c r="AF18929" s="15">
        <f t="shared" ref="AF18929" si="34192">J18929</f>
        <v>0</v>
      </c>
    </row>
    <row r="18934" spans="19:32" x14ac:dyDescent="0.2">
      <c r="S18934">
        <f t="shared" ref="S18934" si="34193">SUM(M18934:P18934)/4</f>
        <v>0</v>
      </c>
      <c r="T18934">
        <f t="shared" ref="T18934" si="34194">SUM(Q18935:Q18936)</f>
        <v>0</v>
      </c>
      <c r="U18934">
        <f t="shared" ref="U18934" si="34195">SUM(Q18937:Q18938)</f>
        <v>0</v>
      </c>
      <c r="W18934">
        <f t="shared" ref="W18934" si="34196">IF(T18934=0,$W$22,"")</f>
        <v>1</v>
      </c>
      <c r="Y18934" t="str">
        <f t="shared" ref="Y18934" si="34197">IF(S18934&gt;SUM(T18934+U18934),$Y$22,"")</f>
        <v/>
      </c>
      <c r="AA18934" t="str">
        <f t="shared" ref="AA18934" si="34198">IF(S18934&gt;$AA$13,$AA$22,"")</f>
        <v/>
      </c>
      <c r="AC18934">
        <f t="shared" ref="AC18934" si="34199">A18934</f>
        <v>0</v>
      </c>
      <c r="AD18934">
        <f t="shared" ref="AD18934" si="34200">H18934</f>
        <v>0</v>
      </c>
      <c r="AE18934">
        <f t="shared" ref="AE18934" si="34201">SUM(W18934:AA18934)</f>
        <v>1</v>
      </c>
      <c r="AF18934" s="15">
        <f t="shared" ref="AF18934" si="34202">J18934</f>
        <v>0</v>
      </c>
    </row>
    <row r="18939" spans="19:32" x14ac:dyDescent="0.2">
      <c r="S18939">
        <f t="shared" ref="S18939" si="34203">SUM(M18939:P18939)/4</f>
        <v>0</v>
      </c>
      <c r="T18939">
        <f t="shared" ref="T18939" si="34204">SUM(Q18940:Q18941)</f>
        <v>0</v>
      </c>
      <c r="U18939">
        <f t="shared" ref="U18939" si="34205">SUM(Q18942:Q18943)</f>
        <v>0</v>
      </c>
      <c r="W18939">
        <f t="shared" ref="W18939" si="34206">IF(T18939=0,$W$22,"")</f>
        <v>1</v>
      </c>
      <c r="Y18939" t="str">
        <f t="shared" ref="Y18939" si="34207">IF(S18939&gt;SUM(T18939+U18939),$Y$22,"")</f>
        <v/>
      </c>
      <c r="AA18939" t="str">
        <f t="shared" ref="AA18939" si="34208">IF(S18939&gt;$AA$13,$AA$22,"")</f>
        <v/>
      </c>
      <c r="AC18939">
        <f t="shared" ref="AC18939" si="34209">A18939</f>
        <v>0</v>
      </c>
      <c r="AD18939">
        <f t="shared" ref="AD18939" si="34210">H18939</f>
        <v>0</v>
      </c>
      <c r="AE18939">
        <f t="shared" ref="AE18939" si="34211">SUM(W18939:AA18939)</f>
        <v>1</v>
      </c>
      <c r="AF18939" s="15">
        <f t="shared" ref="AF18939" si="34212">J18939</f>
        <v>0</v>
      </c>
    </row>
    <row r="18944" spans="19:32" x14ac:dyDescent="0.2">
      <c r="S18944">
        <f t="shared" ref="S18944" si="34213">SUM(M18944:P18944)/4</f>
        <v>0</v>
      </c>
      <c r="T18944">
        <f t="shared" ref="T18944" si="34214">SUM(Q18945:Q18946)</f>
        <v>0</v>
      </c>
      <c r="U18944">
        <f t="shared" ref="U18944" si="34215">SUM(Q18947:Q18948)</f>
        <v>0</v>
      </c>
      <c r="W18944">
        <f t="shared" ref="W18944" si="34216">IF(T18944=0,$W$22,"")</f>
        <v>1</v>
      </c>
      <c r="Y18944" t="str">
        <f t="shared" ref="Y18944" si="34217">IF(S18944&gt;SUM(T18944+U18944),$Y$22,"")</f>
        <v/>
      </c>
      <c r="AA18944" t="str">
        <f t="shared" ref="AA18944" si="34218">IF(S18944&gt;$AA$13,$AA$22,"")</f>
        <v/>
      </c>
      <c r="AC18944">
        <f t="shared" ref="AC18944" si="34219">A18944</f>
        <v>0</v>
      </c>
      <c r="AD18944">
        <f t="shared" ref="AD18944" si="34220">H18944</f>
        <v>0</v>
      </c>
      <c r="AE18944">
        <f t="shared" ref="AE18944" si="34221">SUM(W18944:AA18944)</f>
        <v>1</v>
      </c>
      <c r="AF18944" s="15">
        <f t="shared" ref="AF18944" si="34222">J18944</f>
        <v>0</v>
      </c>
    </row>
    <row r="18949" spans="19:32" x14ac:dyDescent="0.2">
      <c r="S18949">
        <f t="shared" ref="S18949" si="34223">SUM(M18949:P18949)/4</f>
        <v>0</v>
      </c>
      <c r="T18949">
        <f t="shared" ref="T18949" si="34224">SUM(Q18950:Q18951)</f>
        <v>0</v>
      </c>
      <c r="U18949">
        <f t="shared" ref="U18949" si="34225">SUM(Q18952:Q18953)</f>
        <v>0</v>
      </c>
      <c r="W18949">
        <f t="shared" ref="W18949" si="34226">IF(T18949=0,$W$22,"")</f>
        <v>1</v>
      </c>
      <c r="Y18949" t="str">
        <f t="shared" ref="Y18949" si="34227">IF(S18949&gt;SUM(T18949+U18949),$Y$22,"")</f>
        <v/>
      </c>
      <c r="AA18949" t="str">
        <f t="shared" ref="AA18949" si="34228">IF(S18949&gt;$AA$13,$AA$22,"")</f>
        <v/>
      </c>
      <c r="AC18949">
        <f t="shared" ref="AC18949" si="34229">A18949</f>
        <v>0</v>
      </c>
      <c r="AD18949">
        <f t="shared" ref="AD18949" si="34230">H18949</f>
        <v>0</v>
      </c>
      <c r="AE18949">
        <f t="shared" ref="AE18949" si="34231">SUM(W18949:AA18949)</f>
        <v>1</v>
      </c>
      <c r="AF18949" s="15">
        <f t="shared" ref="AF18949" si="34232">J18949</f>
        <v>0</v>
      </c>
    </row>
    <row r="18954" spans="19:32" x14ac:dyDescent="0.2">
      <c r="S18954">
        <f t="shared" ref="S18954" si="34233">SUM(M18954:P18954)/4</f>
        <v>0</v>
      </c>
      <c r="T18954">
        <f t="shared" ref="T18954" si="34234">SUM(Q18955:Q18956)</f>
        <v>0</v>
      </c>
      <c r="U18954">
        <f t="shared" ref="U18954" si="34235">SUM(Q18957:Q18958)</f>
        <v>0</v>
      </c>
      <c r="W18954">
        <f t="shared" ref="W18954" si="34236">IF(T18954=0,$W$22,"")</f>
        <v>1</v>
      </c>
      <c r="Y18954" t="str">
        <f t="shared" ref="Y18954" si="34237">IF(S18954&gt;SUM(T18954+U18954),$Y$22,"")</f>
        <v/>
      </c>
      <c r="AA18954" t="str">
        <f t="shared" ref="AA18954" si="34238">IF(S18954&gt;$AA$13,$AA$22,"")</f>
        <v/>
      </c>
      <c r="AC18954">
        <f t="shared" ref="AC18954" si="34239">A18954</f>
        <v>0</v>
      </c>
      <c r="AD18954">
        <f t="shared" ref="AD18954" si="34240">H18954</f>
        <v>0</v>
      </c>
      <c r="AE18954">
        <f t="shared" ref="AE18954" si="34241">SUM(W18954:AA18954)</f>
        <v>1</v>
      </c>
      <c r="AF18954" s="15">
        <f t="shared" ref="AF18954" si="34242">J18954</f>
        <v>0</v>
      </c>
    </row>
    <row r="18959" spans="19:32" x14ac:dyDescent="0.2">
      <c r="S18959">
        <f t="shared" ref="S18959" si="34243">SUM(M18959:P18959)/4</f>
        <v>0</v>
      </c>
      <c r="T18959">
        <f t="shared" ref="T18959" si="34244">SUM(Q18960:Q18961)</f>
        <v>0</v>
      </c>
      <c r="U18959">
        <f t="shared" ref="U18959" si="34245">SUM(Q18962:Q18963)</f>
        <v>0</v>
      </c>
      <c r="W18959">
        <f t="shared" ref="W18959" si="34246">IF(T18959=0,$W$22,"")</f>
        <v>1</v>
      </c>
      <c r="Y18959" t="str">
        <f t="shared" ref="Y18959" si="34247">IF(S18959&gt;SUM(T18959+U18959),$Y$22,"")</f>
        <v/>
      </c>
      <c r="AA18959" t="str">
        <f t="shared" ref="AA18959" si="34248">IF(S18959&gt;$AA$13,$AA$22,"")</f>
        <v/>
      </c>
      <c r="AC18959">
        <f t="shared" ref="AC18959" si="34249">A18959</f>
        <v>0</v>
      </c>
      <c r="AD18959">
        <f t="shared" ref="AD18959" si="34250">H18959</f>
        <v>0</v>
      </c>
      <c r="AE18959">
        <f t="shared" ref="AE18959" si="34251">SUM(W18959:AA18959)</f>
        <v>1</v>
      </c>
      <c r="AF18959" s="15">
        <f t="shared" ref="AF18959" si="34252">J18959</f>
        <v>0</v>
      </c>
    </row>
    <row r="18964" spans="19:32" x14ac:dyDescent="0.2">
      <c r="S18964">
        <f t="shared" ref="S18964" si="34253">SUM(M18964:P18964)/4</f>
        <v>0</v>
      </c>
      <c r="T18964">
        <f t="shared" ref="T18964" si="34254">SUM(Q18965:Q18966)</f>
        <v>0</v>
      </c>
      <c r="U18964">
        <f t="shared" ref="U18964" si="34255">SUM(Q18967:Q18968)</f>
        <v>0</v>
      </c>
      <c r="W18964">
        <f t="shared" ref="W18964" si="34256">IF(T18964=0,$W$22,"")</f>
        <v>1</v>
      </c>
      <c r="Y18964" t="str">
        <f t="shared" ref="Y18964" si="34257">IF(S18964&gt;SUM(T18964+U18964),$Y$22,"")</f>
        <v/>
      </c>
      <c r="AA18964" t="str">
        <f t="shared" ref="AA18964" si="34258">IF(S18964&gt;$AA$13,$AA$22,"")</f>
        <v/>
      </c>
      <c r="AC18964">
        <f t="shared" ref="AC18964" si="34259">A18964</f>
        <v>0</v>
      </c>
      <c r="AD18964">
        <f t="shared" ref="AD18964" si="34260">H18964</f>
        <v>0</v>
      </c>
      <c r="AE18964">
        <f t="shared" ref="AE18964" si="34261">SUM(W18964:AA18964)</f>
        <v>1</v>
      </c>
      <c r="AF18964" s="15">
        <f t="shared" ref="AF18964" si="34262">J18964</f>
        <v>0</v>
      </c>
    </row>
    <row r="18969" spans="19:32" x14ac:dyDescent="0.2">
      <c r="S18969">
        <f t="shared" ref="S18969" si="34263">SUM(M18969:P18969)/4</f>
        <v>0</v>
      </c>
      <c r="T18969">
        <f t="shared" ref="T18969" si="34264">SUM(Q18970:Q18971)</f>
        <v>0</v>
      </c>
      <c r="U18969">
        <f t="shared" ref="U18969" si="34265">SUM(Q18972:Q18973)</f>
        <v>0</v>
      </c>
      <c r="W18969">
        <f t="shared" ref="W18969" si="34266">IF(T18969=0,$W$22,"")</f>
        <v>1</v>
      </c>
      <c r="Y18969" t="str">
        <f t="shared" ref="Y18969" si="34267">IF(S18969&gt;SUM(T18969+U18969),$Y$22,"")</f>
        <v/>
      </c>
      <c r="AA18969" t="str">
        <f t="shared" ref="AA18969" si="34268">IF(S18969&gt;$AA$13,$AA$22,"")</f>
        <v/>
      </c>
      <c r="AC18969">
        <f t="shared" ref="AC18969" si="34269">A18969</f>
        <v>0</v>
      </c>
      <c r="AD18969">
        <f t="shared" ref="AD18969" si="34270">H18969</f>
        <v>0</v>
      </c>
      <c r="AE18969">
        <f t="shared" ref="AE18969" si="34271">SUM(W18969:AA18969)</f>
        <v>1</v>
      </c>
      <c r="AF18969" s="15">
        <f t="shared" ref="AF18969" si="34272">J18969</f>
        <v>0</v>
      </c>
    </row>
    <row r="18974" spans="19:32" x14ac:dyDescent="0.2">
      <c r="S18974">
        <f t="shared" ref="S18974" si="34273">SUM(M18974:P18974)/4</f>
        <v>0</v>
      </c>
      <c r="T18974">
        <f t="shared" ref="T18974" si="34274">SUM(Q18975:Q18976)</f>
        <v>0</v>
      </c>
      <c r="U18974">
        <f t="shared" ref="U18974" si="34275">SUM(Q18977:Q18978)</f>
        <v>0</v>
      </c>
      <c r="W18974">
        <f t="shared" ref="W18974" si="34276">IF(T18974=0,$W$22,"")</f>
        <v>1</v>
      </c>
      <c r="Y18974" t="str">
        <f t="shared" ref="Y18974" si="34277">IF(S18974&gt;SUM(T18974+U18974),$Y$22,"")</f>
        <v/>
      </c>
      <c r="AA18974" t="str">
        <f t="shared" ref="AA18974" si="34278">IF(S18974&gt;$AA$13,$AA$22,"")</f>
        <v/>
      </c>
      <c r="AC18974">
        <f t="shared" ref="AC18974" si="34279">A18974</f>
        <v>0</v>
      </c>
      <c r="AD18974">
        <f t="shared" ref="AD18974" si="34280">H18974</f>
        <v>0</v>
      </c>
      <c r="AE18974">
        <f t="shared" ref="AE18974" si="34281">SUM(W18974:AA18974)</f>
        <v>1</v>
      </c>
      <c r="AF18974" s="15">
        <f t="shared" ref="AF18974" si="34282">J18974</f>
        <v>0</v>
      </c>
    </row>
    <row r="18979" spans="19:32" x14ac:dyDescent="0.2">
      <c r="S18979">
        <f t="shared" ref="S18979" si="34283">SUM(M18979:P18979)/4</f>
        <v>0</v>
      </c>
      <c r="T18979">
        <f t="shared" ref="T18979" si="34284">SUM(Q18980:Q18981)</f>
        <v>0</v>
      </c>
      <c r="U18979">
        <f t="shared" ref="U18979" si="34285">SUM(Q18982:Q18983)</f>
        <v>0</v>
      </c>
      <c r="W18979">
        <f t="shared" ref="W18979" si="34286">IF(T18979=0,$W$22,"")</f>
        <v>1</v>
      </c>
      <c r="Y18979" t="str">
        <f t="shared" ref="Y18979" si="34287">IF(S18979&gt;SUM(T18979+U18979),$Y$22,"")</f>
        <v/>
      </c>
      <c r="AA18979" t="str">
        <f t="shared" ref="AA18979" si="34288">IF(S18979&gt;$AA$13,$AA$22,"")</f>
        <v/>
      </c>
      <c r="AC18979">
        <f t="shared" ref="AC18979" si="34289">A18979</f>
        <v>0</v>
      </c>
      <c r="AD18979">
        <f t="shared" ref="AD18979" si="34290">H18979</f>
        <v>0</v>
      </c>
      <c r="AE18979">
        <f t="shared" ref="AE18979" si="34291">SUM(W18979:AA18979)</f>
        <v>1</v>
      </c>
      <c r="AF18979" s="15">
        <f t="shared" ref="AF18979" si="34292">J18979</f>
        <v>0</v>
      </c>
    </row>
    <row r="18984" spans="19:32" x14ac:dyDescent="0.2">
      <c r="S18984">
        <f t="shared" ref="S18984" si="34293">SUM(M18984:P18984)/4</f>
        <v>0</v>
      </c>
      <c r="T18984">
        <f t="shared" ref="T18984" si="34294">SUM(Q18985:Q18986)</f>
        <v>0</v>
      </c>
      <c r="U18984">
        <f t="shared" ref="U18984" si="34295">SUM(Q18987:Q18988)</f>
        <v>0</v>
      </c>
      <c r="W18984">
        <f t="shared" ref="W18984" si="34296">IF(T18984=0,$W$22,"")</f>
        <v>1</v>
      </c>
      <c r="Y18984" t="str">
        <f t="shared" ref="Y18984" si="34297">IF(S18984&gt;SUM(T18984+U18984),$Y$22,"")</f>
        <v/>
      </c>
      <c r="AA18984" t="str">
        <f t="shared" ref="AA18984" si="34298">IF(S18984&gt;$AA$13,$AA$22,"")</f>
        <v/>
      </c>
      <c r="AC18984">
        <f t="shared" ref="AC18984" si="34299">A18984</f>
        <v>0</v>
      </c>
      <c r="AD18984">
        <f t="shared" ref="AD18984" si="34300">H18984</f>
        <v>0</v>
      </c>
      <c r="AE18984">
        <f t="shared" ref="AE18984" si="34301">SUM(W18984:AA18984)</f>
        <v>1</v>
      </c>
      <c r="AF18984" s="15">
        <f t="shared" ref="AF18984" si="34302">J18984</f>
        <v>0</v>
      </c>
    </row>
    <row r="18989" spans="19:32" x14ac:dyDescent="0.2">
      <c r="S18989">
        <f t="shared" ref="S18989" si="34303">SUM(M18989:P18989)/4</f>
        <v>0</v>
      </c>
      <c r="T18989">
        <f t="shared" ref="T18989" si="34304">SUM(Q18990:Q18991)</f>
        <v>0</v>
      </c>
      <c r="U18989">
        <f t="shared" ref="U18989" si="34305">SUM(Q18992:Q18993)</f>
        <v>0</v>
      </c>
      <c r="W18989">
        <f t="shared" ref="W18989" si="34306">IF(T18989=0,$W$22,"")</f>
        <v>1</v>
      </c>
      <c r="Y18989" t="str">
        <f t="shared" ref="Y18989" si="34307">IF(S18989&gt;SUM(T18989+U18989),$Y$22,"")</f>
        <v/>
      </c>
      <c r="AA18989" t="str">
        <f t="shared" ref="AA18989" si="34308">IF(S18989&gt;$AA$13,$AA$22,"")</f>
        <v/>
      </c>
      <c r="AC18989">
        <f t="shared" ref="AC18989" si="34309">A18989</f>
        <v>0</v>
      </c>
      <c r="AD18989">
        <f t="shared" ref="AD18989" si="34310">H18989</f>
        <v>0</v>
      </c>
      <c r="AE18989">
        <f t="shared" ref="AE18989" si="34311">SUM(W18989:AA18989)</f>
        <v>1</v>
      </c>
      <c r="AF18989" s="15">
        <f t="shared" ref="AF18989" si="34312">J18989</f>
        <v>0</v>
      </c>
    </row>
    <row r="18994" spans="19:32" x14ac:dyDescent="0.2">
      <c r="S18994">
        <f t="shared" ref="S18994" si="34313">SUM(M18994:P18994)/4</f>
        <v>0</v>
      </c>
      <c r="T18994">
        <f t="shared" ref="T18994" si="34314">SUM(Q18995:Q18996)</f>
        <v>0</v>
      </c>
      <c r="U18994">
        <f t="shared" ref="U18994" si="34315">SUM(Q18997:Q18998)</f>
        <v>0</v>
      </c>
      <c r="W18994">
        <f t="shared" ref="W18994" si="34316">IF(T18994=0,$W$22,"")</f>
        <v>1</v>
      </c>
      <c r="Y18994" t="str">
        <f t="shared" ref="Y18994" si="34317">IF(S18994&gt;SUM(T18994+U18994),$Y$22,"")</f>
        <v/>
      </c>
      <c r="AA18994" t="str">
        <f t="shared" ref="AA18994" si="34318">IF(S18994&gt;$AA$13,$AA$22,"")</f>
        <v/>
      </c>
      <c r="AC18994">
        <f t="shared" ref="AC18994" si="34319">A18994</f>
        <v>0</v>
      </c>
      <c r="AD18994">
        <f t="shared" ref="AD18994" si="34320">H18994</f>
        <v>0</v>
      </c>
      <c r="AE18994">
        <f t="shared" ref="AE18994" si="34321">SUM(W18994:AA18994)</f>
        <v>1</v>
      </c>
      <c r="AF18994" s="15">
        <f t="shared" ref="AF18994" si="34322">J18994</f>
        <v>0</v>
      </c>
    </row>
    <row r="18999" spans="19:32" x14ac:dyDescent="0.2">
      <c r="S18999">
        <f t="shared" ref="S18999" si="34323">SUM(M18999:P18999)/4</f>
        <v>0</v>
      </c>
      <c r="T18999">
        <f t="shared" ref="T18999" si="34324">SUM(Q19000:Q19001)</f>
        <v>0</v>
      </c>
      <c r="U18999">
        <f t="shared" ref="U18999" si="34325">SUM(Q19002:Q19003)</f>
        <v>0</v>
      </c>
      <c r="W18999">
        <f t="shared" ref="W18999" si="34326">IF(T18999=0,$W$22,"")</f>
        <v>1</v>
      </c>
      <c r="Y18999" t="str">
        <f t="shared" ref="Y18999" si="34327">IF(S18999&gt;SUM(T18999+U18999),$Y$22,"")</f>
        <v/>
      </c>
      <c r="AA18999" t="str">
        <f t="shared" ref="AA18999" si="34328">IF(S18999&gt;$AA$13,$AA$22,"")</f>
        <v/>
      </c>
      <c r="AC18999">
        <f t="shared" ref="AC18999" si="34329">A18999</f>
        <v>0</v>
      </c>
      <c r="AD18999">
        <f t="shared" ref="AD18999" si="34330">H18999</f>
        <v>0</v>
      </c>
      <c r="AE18999">
        <f t="shared" ref="AE18999" si="34331">SUM(W18999:AA18999)</f>
        <v>1</v>
      </c>
      <c r="AF18999" s="15">
        <f t="shared" ref="AF18999" si="34332">J18999</f>
        <v>0</v>
      </c>
    </row>
    <row r="19004" spans="19:32" x14ac:dyDescent="0.2">
      <c r="S19004">
        <f t="shared" ref="S19004" si="34333">SUM(M19004:P19004)/4</f>
        <v>0</v>
      </c>
      <c r="T19004">
        <f t="shared" ref="T19004" si="34334">SUM(Q19005:Q19006)</f>
        <v>0</v>
      </c>
      <c r="U19004">
        <f t="shared" ref="U19004" si="34335">SUM(Q19007:Q19008)</f>
        <v>0</v>
      </c>
      <c r="W19004">
        <f t="shared" ref="W19004" si="34336">IF(T19004=0,$W$22,"")</f>
        <v>1</v>
      </c>
      <c r="Y19004" t="str">
        <f t="shared" ref="Y19004" si="34337">IF(S19004&gt;SUM(T19004+U19004),$Y$22,"")</f>
        <v/>
      </c>
      <c r="AA19004" t="str">
        <f t="shared" ref="AA19004" si="34338">IF(S19004&gt;$AA$13,$AA$22,"")</f>
        <v/>
      </c>
      <c r="AC19004">
        <f t="shared" ref="AC19004" si="34339">A19004</f>
        <v>0</v>
      </c>
      <c r="AD19004">
        <f t="shared" ref="AD19004" si="34340">H19004</f>
        <v>0</v>
      </c>
      <c r="AE19004">
        <f t="shared" ref="AE19004" si="34341">SUM(W19004:AA19004)</f>
        <v>1</v>
      </c>
      <c r="AF19004" s="15">
        <f t="shared" ref="AF19004" si="34342">J19004</f>
        <v>0</v>
      </c>
    </row>
    <row r="19009" spans="19:32" x14ac:dyDescent="0.2">
      <c r="S19009">
        <f t="shared" ref="S19009" si="34343">SUM(M19009:P19009)/4</f>
        <v>0</v>
      </c>
      <c r="T19009">
        <f t="shared" ref="T19009" si="34344">SUM(Q19010:Q19011)</f>
        <v>0</v>
      </c>
      <c r="U19009">
        <f t="shared" ref="U19009" si="34345">SUM(Q19012:Q19013)</f>
        <v>0</v>
      </c>
      <c r="W19009">
        <f t="shared" ref="W19009" si="34346">IF(T19009=0,$W$22,"")</f>
        <v>1</v>
      </c>
      <c r="Y19009" t="str">
        <f t="shared" ref="Y19009" si="34347">IF(S19009&gt;SUM(T19009+U19009),$Y$22,"")</f>
        <v/>
      </c>
      <c r="AA19009" t="str">
        <f t="shared" ref="AA19009" si="34348">IF(S19009&gt;$AA$13,$AA$22,"")</f>
        <v/>
      </c>
      <c r="AC19009">
        <f t="shared" ref="AC19009" si="34349">A19009</f>
        <v>0</v>
      </c>
      <c r="AD19009">
        <f t="shared" ref="AD19009" si="34350">H19009</f>
        <v>0</v>
      </c>
      <c r="AE19009">
        <f t="shared" ref="AE19009" si="34351">SUM(W19009:AA19009)</f>
        <v>1</v>
      </c>
      <c r="AF19009" s="15">
        <f t="shared" ref="AF19009" si="34352">J19009</f>
        <v>0</v>
      </c>
    </row>
    <row r="19014" spans="19:32" x14ac:dyDescent="0.2">
      <c r="S19014">
        <f t="shared" ref="S19014" si="34353">SUM(M19014:P19014)/4</f>
        <v>0</v>
      </c>
      <c r="T19014">
        <f t="shared" ref="T19014" si="34354">SUM(Q19015:Q19016)</f>
        <v>0</v>
      </c>
      <c r="U19014">
        <f t="shared" ref="U19014" si="34355">SUM(Q19017:Q19018)</f>
        <v>0</v>
      </c>
      <c r="W19014">
        <f t="shared" ref="W19014" si="34356">IF(T19014=0,$W$22,"")</f>
        <v>1</v>
      </c>
      <c r="Y19014" t="str">
        <f t="shared" ref="Y19014" si="34357">IF(S19014&gt;SUM(T19014+U19014),$Y$22,"")</f>
        <v/>
      </c>
      <c r="AA19014" t="str">
        <f t="shared" ref="AA19014" si="34358">IF(S19014&gt;$AA$13,$AA$22,"")</f>
        <v/>
      </c>
      <c r="AC19014">
        <f t="shared" ref="AC19014" si="34359">A19014</f>
        <v>0</v>
      </c>
      <c r="AD19014">
        <f t="shared" ref="AD19014" si="34360">H19014</f>
        <v>0</v>
      </c>
      <c r="AE19014">
        <f t="shared" ref="AE19014" si="34361">SUM(W19014:AA19014)</f>
        <v>1</v>
      </c>
      <c r="AF19014" s="15">
        <f t="shared" ref="AF19014" si="34362">J19014</f>
        <v>0</v>
      </c>
    </row>
    <row r="19019" spans="19:32" x14ac:dyDescent="0.2">
      <c r="S19019">
        <f t="shared" ref="S19019" si="34363">SUM(M19019:P19019)/4</f>
        <v>0</v>
      </c>
      <c r="T19019">
        <f t="shared" ref="T19019" si="34364">SUM(Q19020:Q19021)</f>
        <v>0</v>
      </c>
      <c r="U19019">
        <f t="shared" ref="U19019" si="34365">SUM(Q19022:Q19023)</f>
        <v>0</v>
      </c>
      <c r="W19019">
        <f t="shared" ref="W19019" si="34366">IF(T19019=0,$W$22,"")</f>
        <v>1</v>
      </c>
      <c r="Y19019" t="str">
        <f t="shared" ref="Y19019" si="34367">IF(S19019&gt;SUM(T19019+U19019),$Y$22,"")</f>
        <v/>
      </c>
      <c r="AA19019" t="str">
        <f t="shared" ref="AA19019" si="34368">IF(S19019&gt;$AA$13,$AA$22,"")</f>
        <v/>
      </c>
      <c r="AC19019">
        <f t="shared" ref="AC19019" si="34369">A19019</f>
        <v>0</v>
      </c>
      <c r="AD19019">
        <f t="shared" ref="AD19019" si="34370">H19019</f>
        <v>0</v>
      </c>
      <c r="AE19019">
        <f t="shared" ref="AE19019" si="34371">SUM(W19019:AA19019)</f>
        <v>1</v>
      </c>
      <c r="AF19019" s="15">
        <f t="shared" ref="AF19019" si="34372">J19019</f>
        <v>0</v>
      </c>
    </row>
    <row r="19024" spans="19:32" x14ac:dyDescent="0.2">
      <c r="S19024">
        <f t="shared" ref="S19024" si="34373">SUM(M19024:P19024)/4</f>
        <v>0</v>
      </c>
      <c r="T19024">
        <f t="shared" ref="T19024" si="34374">SUM(Q19025:Q19026)</f>
        <v>0</v>
      </c>
      <c r="U19024">
        <f t="shared" ref="U19024" si="34375">SUM(Q19027:Q19028)</f>
        <v>0</v>
      </c>
      <c r="W19024">
        <f t="shared" ref="W19024" si="34376">IF(T19024=0,$W$22,"")</f>
        <v>1</v>
      </c>
      <c r="Y19024" t="str">
        <f t="shared" ref="Y19024" si="34377">IF(S19024&gt;SUM(T19024+U19024),$Y$22,"")</f>
        <v/>
      </c>
      <c r="AA19024" t="str">
        <f t="shared" ref="AA19024" si="34378">IF(S19024&gt;$AA$13,$AA$22,"")</f>
        <v/>
      </c>
      <c r="AC19024">
        <f t="shared" ref="AC19024" si="34379">A19024</f>
        <v>0</v>
      </c>
      <c r="AD19024">
        <f t="shared" ref="AD19024" si="34380">H19024</f>
        <v>0</v>
      </c>
      <c r="AE19024">
        <f t="shared" ref="AE19024" si="34381">SUM(W19024:AA19024)</f>
        <v>1</v>
      </c>
      <c r="AF19024" s="15">
        <f t="shared" ref="AF19024" si="34382">J19024</f>
        <v>0</v>
      </c>
    </row>
    <row r="19029" spans="19:32" x14ac:dyDescent="0.2">
      <c r="S19029">
        <f t="shared" ref="S19029" si="34383">SUM(M19029:P19029)/4</f>
        <v>0</v>
      </c>
      <c r="T19029">
        <f t="shared" ref="T19029" si="34384">SUM(Q19030:Q19031)</f>
        <v>0</v>
      </c>
      <c r="U19029">
        <f t="shared" ref="U19029" si="34385">SUM(Q19032:Q19033)</f>
        <v>0</v>
      </c>
      <c r="W19029">
        <f t="shared" ref="W19029" si="34386">IF(T19029=0,$W$22,"")</f>
        <v>1</v>
      </c>
      <c r="Y19029" t="str">
        <f t="shared" ref="Y19029" si="34387">IF(S19029&gt;SUM(T19029+U19029),$Y$22,"")</f>
        <v/>
      </c>
      <c r="AA19029" t="str">
        <f t="shared" ref="AA19029" si="34388">IF(S19029&gt;$AA$13,$AA$22,"")</f>
        <v/>
      </c>
      <c r="AC19029">
        <f t="shared" ref="AC19029" si="34389">A19029</f>
        <v>0</v>
      </c>
      <c r="AD19029">
        <f t="shared" ref="AD19029" si="34390">H19029</f>
        <v>0</v>
      </c>
      <c r="AE19029">
        <f t="shared" ref="AE19029" si="34391">SUM(W19029:AA19029)</f>
        <v>1</v>
      </c>
      <c r="AF19029" s="15">
        <f t="shared" ref="AF19029" si="34392">J19029</f>
        <v>0</v>
      </c>
    </row>
    <row r="19034" spans="19:32" x14ac:dyDescent="0.2">
      <c r="S19034">
        <f t="shared" ref="S19034" si="34393">SUM(M19034:P19034)/4</f>
        <v>0</v>
      </c>
      <c r="T19034">
        <f t="shared" ref="T19034" si="34394">SUM(Q19035:Q19036)</f>
        <v>0</v>
      </c>
      <c r="U19034">
        <f t="shared" ref="U19034" si="34395">SUM(Q19037:Q19038)</f>
        <v>0</v>
      </c>
      <c r="W19034">
        <f t="shared" ref="W19034" si="34396">IF(T19034=0,$W$22,"")</f>
        <v>1</v>
      </c>
      <c r="Y19034" t="str">
        <f t="shared" ref="Y19034" si="34397">IF(S19034&gt;SUM(T19034+U19034),$Y$22,"")</f>
        <v/>
      </c>
      <c r="AA19034" t="str">
        <f t="shared" ref="AA19034" si="34398">IF(S19034&gt;$AA$13,$AA$22,"")</f>
        <v/>
      </c>
      <c r="AC19034">
        <f t="shared" ref="AC19034" si="34399">A19034</f>
        <v>0</v>
      </c>
      <c r="AD19034">
        <f t="shared" ref="AD19034" si="34400">H19034</f>
        <v>0</v>
      </c>
      <c r="AE19034">
        <f t="shared" ref="AE19034" si="34401">SUM(W19034:AA19034)</f>
        <v>1</v>
      </c>
      <c r="AF19034" s="15">
        <f t="shared" ref="AF19034" si="34402">J19034</f>
        <v>0</v>
      </c>
    </row>
    <row r="19039" spans="19:32" x14ac:dyDescent="0.2">
      <c r="S19039">
        <f t="shared" ref="S19039" si="34403">SUM(M19039:P19039)/4</f>
        <v>0</v>
      </c>
      <c r="T19039">
        <f t="shared" ref="T19039" si="34404">SUM(Q19040:Q19041)</f>
        <v>0</v>
      </c>
      <c r="U19039">
        <f t="shared" ref="U19039" si="34405">SUM(Q19042:Q19043)</f>
        <v>0</v>
      </c>
      <c r="W19039">
        <f t="shared" ref="W19039" si="34406">IF(T19039=0,$W$22,"")</f>
        <v>1</v>
      </c>
      <c r="Y19039" t="str">
        <f t="shared" ref="Y19039" si="34407">IF(S19039&gt;SUM(T19039+U19039),$Y$22,"")</f>
        <v/>
      </c>
      <c r="AA19039" t="str">
        <f t="shared" ref="AA19039" si="34408">IF(S19039&gt;$AA$13,$AA$22,"")</f>
        <v/>
      </c>
      <c r="AC19039">
        <f t="shared" ref="AC19039" si="34409">A19039</f>
        <v>0</v>
      </c>
      <c r="AD19039">
        <f t="shared" ref="AD19039" si="34410">H19039</f>
        <v>0</v>
      </c>
      <c r="AE19039">
        <f t="shared" ref="AE19039" si="34411">SUM(W19039:AA19039)</f>
        <v>1</v>
      </c>
      <c r="AF19039" s="15">
        <f t="shared" ref="AF19039" si="34412">J19039</f>
        <v>0</v>
      </c>
    </row>
    <row r="19044" spans="19:32" x14ac:dyDescent="0.2">
      <c r="S19044">
        <f t="shared" ref="S19044" si="34413">SUM(M19044:P19044)/4</f>
        <v>0</v>
      </c>
      <c r="T19044">
        <f t="shared" ref="T19044" si="34414">SUM(Q19045:Q19046)</f>
        <v>0</v>
      </c>
      <c r="U19044">
        <f t="shared" ref="U19044" si="34415">SUM(Q19047:Q19048)</f>
        <v>0</v>
      </c>
      <c r="W19044">
        <f t="shared" ref="W19044" si="34416">IF(T19044=0,$W$22,"")</f>
        <v>1</v>
      </c>
      <c r="Y19044" t="str">
        <f t="shared" ref="Y19044" si="34417">IF(S19044&gt;SUM(T19044+U19044),$Y$22,"")</f>
        <v/>
      </c>
      <c r="AA19044" t="str">
        <f t="shared" ref="AA19044" si="34418">IF(S19044&gt;$AA$13,$AA$22,"")</f>
        <v/>
      </c>
      <c r="AC19044">
        <f t="shared" ref="AC19044" si="34419">A19044</f>
        <v>0</v>
      </c>
      <c r="AD19044">
        <f t="shared" ref="AD19044" si="34420">H19044</f>
        <v>0</v>
      </c>
      <c r="AE19044">
        <f t="shared" ref="AE19044" si="34421">SUM(W19044:AA19044)</f>
        <v>1</v>
      </c>
      <c r="AF19044" s="15">
        <f t="shared" ref="AF19044" si="34422">J19044</f>
        <v>0</v>
      </c>
    </row>
    <row r="19049" spans="19:32" x14ac:dyDescent="0.2">
      <c r="S19049">
        <f t="shared" ref="S19049" si="34423">SUM(M19049:P19049)/4</f>
        <v>0</v>
      </c>
      <c r="T19049">
        <f t="shared" ref="T19049" si="34424">SUM(Q19050:Q19051)</f>
        <v>0</v>
      </c>
      <c r="U19049">
        <f t="shared" ref="U19049" si="34425">SUM(Q19052:Q19053)</f>
        <v>0</v>
      </c>
      <c r="W19049">
        <f t="shared" ref="W19049" si="34426">IF(T19049=0,$W$22,"")</f>
        <v>1</v>
      </c>
      <c r="Y19049" t="str">
        <f t="shared" ref="Y19049" si="34427">IF(S19049&gt;SUM(T19049+U19049),$Y$22,"")</f>
        <v/>
      </c>
      <c r="AA19049" t="str">
        <f t="shared" ref="AA19049" si="34428">IF(S19049&gt;$AA$13,$AA$22,"")</f>
        <v/>
      </c>
      <c r="AC19049">
        <f t="shared" ref="AC19049" si="34429">A19049</f>
        <v>0</v>
      </c>
      <c r="AD19049">
        <f t="shared" ref="AD19049" si="34430">H19049</f>
        <v>0</v>
      </c>
      <c r="AE19049">
        <f t="shared" ref="AE19049" si="34431">SUM(W19049:AA19049)</f>
        <v>1</v>
      </c>
      <c r="AF19049" s="15">
        <f t="shared" ref="AF19049" si="34432">J19049</f>
        <v>0</v>
      </c>
    </row>
    <row r="19054" spans="19:32" x14ac:dyDescent="0.2">
      <c r="S19054">
        <f t="shared" ref="S19054" si="34433">SUM(M19054:P19054)/4</f>
        <v>0</v>
      </c>
      <c r="T19054">
        <f t="shared" ref="T19054" si="34434">SUM(Q19055:Q19056)</f>
        <v>0</v>
      </c>
      <c r="U19054">
        <f t="shared" ref="U19054" si="34435">SUM(Q19057:Q19058)</f>
        <v>0</v>
      </c>
      <c r="W19054">
        <f t="shared" ref="W19054" si="34436">IF(T19054=0,$W$22,"")</f>
        <v>1</v>
      </c>
      <c r="Y19054" t="str">
        <f t="shared" ref="Y19054" si="34437">IF(S19054&gt;SUM(T19054+U19054),$Y$22,"")</f>
        <v/>
      </c>
      <c r="AA19054" t="str">
        <f t="shared" ref="AA19054" si="34438">IF(S19054&gt;$AA$13,$AA$22,"")</f>
        <v/>
      </c>
      <c r="AC19054">
        <f t="shared" ref="AC19054" si="34439">A19054</f>
        <v>0</v>
      </c>
      <c r="AD19054">
        <f t="shared" ref="AD19054" si="34440">H19054</f>
        <v>0</v>
      </c>
      <c r="AE19054">
        <f t="shared" ref="AE19054" si="34441">SUM(W19054:AA19054)</f>
        <v>1</v>
      </c>
      <c r="AF19054" s="15">
        <f t="shared" ref="AF19054" si="34442">J19054</f>
        <v>0</v>
      </c>
    </row>
    <row r="19059" spans="19:32" x14ac:dyDescent="0.2">
      <c r="S19059">
        <f t="shared" ref="S19059" si="34443">SUM(M19059:P19059)/4</f>
        <v>0</v>
      </c>
      <c r="T19059">
        <f t="shared" ref="T19059" si="34444">SUM(Q19060:Q19061)</f>
        <v>0</v>
      </c>
      <c r="U19059">
        <f t="shared" ref="U19059" si="34445">SUM(Q19062:Q19063)</f>
        <v>0</v>
      </c>
      <c r="W19059">
        <f t="shared" ref="W19059" si="34446">IF(T19059=0,$W$22,"")</f>
        <v>1</v>
      </c>
      <c r="Y19059" t="str">
        <f t="shared" ref="Y19059" si="34447">IF(S19059&gt;SUM(T19059+U19059),$Y$22,"")</f>
        <v/>
      </c>
      <c r="AA19059" t="str">
        <f t="shared" ref="AA19059" si="34448">IF(S19059&gt;$AA$13,$AA$22,"")</f>
        <v/>
      </c>
      <c r="AC19059">
        <f t="shared" ref="AC19059" si="34449">A19059</f>
        <v>0</v>
      </c>
      <c r="AD19059">
        <f t="shared" ref="AD19059" si="34450">H19059</f>
        <v>0</v>
      </c>
      <c r="AE19059">
        <f t="shared" ref="AE19059" si="34451">SUM(W19059:AA19059)</f>
        <v>1</v>
      </c>
      <c r="AF19059" s="15">
        <f t="shared" ref="AF19059" si="34452">J19059</f>
        <v>0</v>
      </c>
    </row>
    <row r="19064" spans="19:32" x14ac:dyDescent="0.2">
      <c r="S19064">
        <f t="shared" ref="S19064" si="34453">SUM(M19064:P19064)/4</f>
        <v>0</v>
      </c>
      <c r="T19064">
        <f t="shared" ref="T19064" si="34454">SUM(Q19065:Q19066)</f>
        <v>0</v>
      </c>
      <c r="U19064">
        <f t="shared" ref="U19064" si="34455">SUM(Q19067:Q19068)</f>
        <v>0</v>
      </c>
      <c r="W19064">
        <f t="shared" ref="W19064" si="34456">IF(T19064=0,$W$22,"")</f>
        <v>1</v>
      </c>
      <c r="Y19064" t="str">
        <f t="shared" ref="Y19064" si="34457">IF(S19064&gt;SUM(T19064+U19064),$Y$22,"")</f>
        <v/>
      </c>
      <c r="AA19064" t="str">
        <f t="shared" ref="AA19064" si="34458">IF(S19064&gt;$AA$13,$AA$22,"")</f>
        <v/>
      </c>
      <c r="AC19064">
        <f t="shared" ref="AC19064" si="34459">A19064</f>
        <v>0</v>
      </c>
      <c r="AD19064">
        <f t="shared" ref="AD19064" si="34460">H19064</f>
        <v>0</v>
      </c>
      <c r="AE19064">
        <f t="shared" ref="AE19064" si="34461">SUM(W19064:AA19064)</f>
        <v>1</v>
      </c>
      <c r="AF19064" s="15">
        <f t="shared" ref="AF19064" si="34462">J19064</f>
        <v>0</v>
      </c>
    </row>
    <row r="19069" spans="19:32" x14ac:dyDescent="0.2">
      <c r="S19069">
        <f t="shared" ref="S19069" si="34463">SUM(M19069:P19069)/4</f>
        <v>0</v>
      </c>
      <c r="T19069">
        <f t="shared" ref="T19069" si="34464">SUM(Q19070:Q19071)</f>
        <v>0</v>
      </c>
      <c r="U19069">
        <f t="shared" ref="U19069" si="34465">SUM(Q19072:Q19073)</f>
        <v>0</v>
      </c>
      <c r="W19069">
        <f t="shared" ref="W19069" si="34466">IF(T19069=0,$W$22,"")</f>
        <v>1</v>
      </c>
      <c r="Y19069" t="str">
        <f t="shared" ref="Y19069" si="34467">IF(S19069&gt;SUM(T19069+U19069),$Y$22,"")</f>
        <v/>
      </c>
      <c r="AA19069" t="str">
        <f t="shared" ref="AA19069" si="34468">IF(S19069&gt;$AA$13,$AA$22,"")</f>
        <v/>
      </c>
      <c r="AC19069">
        <f t="shared" ref="AC19069" si="34469">A19069</f>
        <v>0</v>
      </c>
      <c r="AD19069">
        <f t="shared" ref="AD19069" si="34470">H19069</f>
        <v>0</v>
      </c>
      <c r="AE19069">
        <f t="shared" ref="AE19069" si="34471">SUM(W19069:AA19069)</f>
        <v>1</v>
      </c>
      <c r="AF19069" s="15">
        <f t="shared" ref="AF19069" si="34472">J19069</f>
        <v>0</v>
      </c>
    </row>
    <row r="19074" spans="19:32" x14ac:dyDescent="0.2">
      <c r="S19074">
        <f t="shared" ref="S19074" si="34473">SUM(M19074:P19074)/4</f>
        <v>0</v>
      </c>
      <c r="T19074">
        <f t="shared" ref="T19074" si="34474">SUM(Q19075:Q19076)</f>
        <v>0</v>
      </c>
      <c r="U19074">
        <f t="shared" ref="U19074" si="34475">SUM(Q19077:Q19078)</f>
        <v>0</v>
      </c>
      <c r="W19074">
        <f t="shared" ref="W19074" si="34476">IF(T19074=0,$W$22,"")</f>
        <v>1</v>
      </c>
      <c r="Y19074" t="str">
        <f t="shared" ref="Y19074" si="34477">IF(S19074&gt;SUM(T19074+U19074),$Y$22,"")</f>
        <v/>
      </c>
      <c r="AA19074" t="str">
        <f t="shared" ref="AA19074" si="34478">IF(S19074&gt;$AA$13,$AA$22,"")</f>
        <v/>
      </c>
      <c r="AC19074">
        <f t="shared" ref="AC19074" si="34479">A19074</f>
        <v>0</v>
      </c>
      <c r="AD19074">
        <f t="shared" ref="AD19074" si="34480">H19074</f>
        <v>0</v>
      </c>
      <c r="AE19074">
        <f t="shared" ref="AE19074" si="34481">SUM(W19074:AA19074)</f>
        <v>1</v>
      </c>
      <c r="AF19074" s="15">
        <f t="shared" ref="AF19074" si="34482">J19074</f>
        <v>0</v>
      </c>
    </row>
    <row r="19079" spans="19:32" x14ac:dyDescent="0.2">
      <c r="S19079">
        <f t="shared" ref="S19079" si="34483">SUM(M19079:P19079)/4</f>
        <v>0</v>
      </c>
      <c r="T19079">
        <f t="shared" ref="T19079" si="34484">SUM(Q19080:Q19081)</f>
        <v>0</v>
      </c>
      <c r="U19079">
        <f t="shared" ref="U19079" si="34485">SUM(Q19082:Q19083)</f>
        <v>0</v>
      </c>
      <c r="W19079">
        <f t="shared" ref="W19079" si="34486">IF(T19079=0,$W$22,"")</f>
        <v>1</v>
      </c>
      <c r="Y19079" t="str">
        <f t="shared" ref="Y19079" si="34487">IF(S19079&gt;SUM(T19079+U19079),$Y$22,"")</f>
        <v/>
      </c>
      <c r="AA19079" t="str">
        <f t="shared" ref="AA19079" si="34488">IF(S19079&gt;$AA$13,$AA$22,"")</f>
        <v/>
      </c>
      <c r="AC19079">
        <f t="shared" ref="AC19079" si="34489">A19079</f>
        <v>0</v>
      </c>
      <c r="AD19079">
        <f t="shared" ref="AD19079" si="34490">H19079</f>
        <v>0</v>
      </c>
      <c r="AE19079">
        <f t="shared" ref="AE19079" si="34491">SUM(W19079:AA19079)</f>
        <v>1</v>
      </c>
      <c r="AF19079" s="15">
        <f t="shared" ref="AF19079" si="34492">J19079</f>
        <v>0</v>
      </c>
    </row>
    <row r="19084" spans="19:32" x14ac:dyDescent="0.2">
      <c r="S19084">
        <f t="shared" ref="S19084" si="34493">SUM(M19084:P19084)/4</f>
        <v>0</v>
      </c>
      <c r="T19084">
        <f t="shared" ref="T19084" si="34494">SUM(Q19085:Q19086)</f>
        <v>0</v>
      </c>
      <c r="U19084">
        <f t="shared" ref="U19084" si="34495">SUM(Q19087:Q19088)</f>
        <v>0</v>
      </c>
      <c r="W19084">
        <f t="shared" ref="W19084" si="34496">IF(T19084=0,$W$22,"")</f>
        <v>1</v>
      </c>
      <c r="Y19084" t="str">
        <f t="shared" ref="Y19084" si="34497">IF(S19084&gt;SUM(T19084+U19084),$Y$22,"")</f>
        <v/>
      </c>
      <c r="AA19084" t="str">
        <f t="shared" ref="AA19084" si="34498">IF(S19084&gt;$AA$13,$AA$22,"")</f>
        <v/>
      </c>
      <c r="AC19084">
        <f t="shared" ref="AC19084" si="34499">A19084</f>
        <v>0</v>
      </c>
      <c r="AD19084">
        <f t="shared" ref="AD19084" si="34500">H19084</f>
        <v>0</v>
      </c>
      <c r="AE19084">
        <f t="shared" ref="AE19084" si="34501">SUM(W19084:AA19084)</f>
        <v>1</v>
      </c>
      <c r="AF19084" s="15">
        <f t="shared" ref="AF19084" si="34502">J19084</f>
        <v>0</v>
      </c>
    </row>
    <row r="19089" spans="19:32" x14ac:dyDescent="0.2">
      <c r="S19089">
        <f t="shared" ref="S19089" si="34503">SUM(M19089:P19089)/4</f>
        <v>0</v>
      </c>
      <c r="T19089">
        <f t="shared" ref="T19089" si="34504">SUM(Q19090:Q19091)</f>
        <v>0</v>
      </c>
      <c r="U19089">
        <f t="shared" ref="U19089" si="34505">SUM(Q19092:Q19093)</f>
        <v>0</v>
      </c>
      <c r="W19089">
        <f t="shared" ref="W19089" si="34506">IF(T19089=0,$W$22,"")</f>
        <v>1</v>
      </c>
      <c r="Y19089" t="str">
        <f t="shared" ref="Y19089" si="34507">IF(S19089&gt;SUM(T19089+U19089),$Y$22,"")</f>
        <v/>
      </c>
      <c r="AA19089" t="str">
        <f t="shared" ref="AA19089" si="34508">IF(S19089&gt;$AA$13,$AA$22,"")</f>
        <v/>
      </c>
      <c r="AC19089">
        <f t="shared" ref="AC19089" si="34509">A19089</f>
        <v>0</v>
      </c>
      <c r="AD19089">
        <f t="shared" ref="AD19089" si="34510">H19089</f>
        <v>0</v>
      </c>
      <c r="AE19089">
        <f t="shared" ref="AE19089" si="34511">SUM(W19089:AA19089)</f>
        <v>1</v>
      </c>
      <c r="AF19089" s="15">
        <f t="shared" ref="AF19089" si="34512">J19089</f>
        <v>0</v>
      </c>
    </row>
    <row r="19094" spans="19:32" x14ac:dyDescent="0.2">
      <c r="S19094">
        <f t="shared" ref="S19094" si="34513">SUM(M19094:P19094)/4</f>
        <v>0</v>
      </c>
      <c r="T19094">
        <f t="shared" ref="T19094" si="34514">SUM(Q19095:Q19096)</f>
        <v>0</v>
      </c>
      <c r="U19094">
        <f t="shared" ref="U19094" si="34515">SUM(Q19097:Q19098)</f>
        <v>0</v>
      </c>
      <c r="W19094">
        <f t="shared" ref="W19094" si="34516">IF(T19094=0,$W$22,"")</f>
        <v>1</v>
      </c>
      <c r="Y19094" t="str">
        <f t="shared" ref="Y19094" si="34517">IF(S19094&gt;SUM(T19094+U19094),$Y$22,"")</f>
        <v/>
      </c>
      <c r="AA19094" t="str">
        <f t="shared" ref="AA19094" si="34518">IF(S19094&gt;$AA$13,$AA$22,"")</f>
        <v/>
      </c>
      <c r="AC19094">
        <f t="shared" ref="AC19094" si="34519">A19094</f>
        <v>0</v>
      </c>
      <c r="AD19094">
        <f t="shared" ref="AD19094" si="34520">H19094</f>
        <v>0</v>
      </c>
      <c r="AE19094">
        <f t="shared" ref="AE19094" si="34521">SUM(W19094:AA19094)</f>
        <v>1</v>
      </c>
      <c r="AF19094" s="15">
        <f t="shared" ref="AF19094" si="34522">J19094</f>
        <v>0</v>
      </c>
    </row>
    <row r="19099" spans="19:32" x14ac:dyDescent="0.2">
      <c r="S19099">
        <f t="shared" ref="S19099" si="34523">SUM(M19099:P19099)/4</f>
        <v>0</v>
      </c>
      <c r="T19099">
        <f t="shared" ref="T19099" si="34524">SUM(Q19100:Q19101)</f>
        <v>0</v>
      </c>
      <c r="U19099">
        <f t="shared" ref="U19099" si="34525">SUM(Q19102:Q19103)</f>
        <v>0</v>
      </c>
      <c r="W19099">
        <f t="shared" ref="W19099" si="34526">IF(T19099=0,$W$22,"")</f>
        <v>1</v>
      </c>
      <c r="Y19099" t="str">
        <f t="shared" ref="Y19099" si="34527">IF(S19099&gt;SUM(T19099+U19099),$Y$22,"")</f>
        <v/>
      </c>
      <c r="AA19099" t="str">
        <f t="shared" ref="AA19099" si="34528">IF(S19099&gt;$AA$13,$AA$22,"")</f>
        <v/>
      </c>
      <c r="AC19099">
        <f t="shared" ref="AC19099" si="34529">A19099</f>
        <v>0</v>
      </c>
      <c r="AD19099">
        <f t="shared" ref="AD19099" si="34530">H19099</f>
        <v>0</v>
      </c>
      <c r="AE19099">
        <f t="shared" ref="AE19099" si="34531">SUM(W19099:AA19099)</f>
        <v>1</v>
      </c>
      <c r="AF19099" s="15">
        <f t="shared" ref="AF19099" si="34532">J19099</f>
        <v>0</v>
      </c>
    </row>
    <row r="19104" spans="19:32" x14ac:dyDescent="0.2">
      <c r="S19104">
        <f t="shared" ref="S19104" si="34533">SUM(M19104:P19104)/4</f>
        <v>0</v>
      </c>
      <c r="T19104">
        <f t="shared" ref="T19104" si="34534">SUM(Q19105:Q19106)</f>
        <v>0</v>
      </c>
      <c r="U19104">
        <f t="shared" ref="U19104" si="34535">SUM(Q19107:Q19108)</f>
        <v>0</v>
      </c>
      <c r="W19104">
        <f t="shared" ref="W19104" si="34536">IF(T19104=0,$W$22,"")</f>
        <v>1</v>
      </c>
      <c r="Y19104" t="str">
        <f t="shared" ref="Y19104" si="34537">IF(S19104&gt;SUM(T19104+U19104),$Y$22,"")</f>
        <v/>
      </c>
      <c r="AA19104" t="str">
        <f t="shared" ref="AA19104" si="34538">IF(S19104&gt;$AA$13,$AA$22,"")</f>
        <v/>
      </c>
      <c r="AC19104">
        <f t="shared" ref="AC19104" si="34539">A19104</f>
        <v>0</v>
      </c>
      <c r="AD19104">
        <f t="shared" ref="AD19104" si="34540">H19104</f>
        <v>0</v>
      </c>
      <c r="AE19104">
        <f t="shared" ref="AE19104" si="34541">SUM(W19104:AA19104)</f>
        <v>1</v>
      </c>
      <c r="AF19104" s="15">
        <f t="shared" ref="AF19104" si="34542">J19104</f>
        <v>0</v>
      </c>
    </row>
    <row r="19109" spans="19:32" x14ac:dyDescent="0.2">
      <c r="S19109">
        <f t="shared" ref="S19109" si="34543">SUM(M19109:P19109)/4</f>
        <v>0</v>
      </c>
      <c r="T19109">
        <f t="shared" ref="T19109" si="34544">SUM(Q19110:Q19111)</f>
        <v>0</v>
      </c>
      <c r="U19109">
        <f t="shared" ref="U19109" si="34545">SUM(Q19112:Q19113)</f>
        <v>0</v>
      </c>
      <c r="W19109">
        <f t="shared" ref="W19109" si="34546">IF(T19109=0,$W$22,"")</f>
        <v>1</v>
      </c>
      <c r="Y19109" t="str">
        <f t="shared" ref="Y19109" si="34547">IF(S19109&gt;SUM(T19109+U19109),$Y$22,"")</f>
        <v/>
      </c>
      <c r="AA19109" t="str">
        <f t="shared" ref="AA19109" si="34548">IF(S19109&gt;$AA$13,$AA$22,"")</f>
        <v/>
      </c>
      <c r="AC19109">
        <f t="shared" ref="AC19109" si="34549">A19109</f>
        <v>0</v>
      </c>
      <c r="AD19109">
        <f t="shared" ref="AD19109" si="34550">H19109</f>
        <v>0</v>
      </c>
      <c r="AE19109">
        <f t="shared" ref="AE19109" si="34551">SUM(W19109:AA19109)</f>
        <v>1</v>
      </c>
      <c r="AF19109" s="15">
        <f t="shared" ref="AF19109" si="34552">J19109</f>
        <v>0</v>
      </c>
    </row>
    <row r="19114" spans="19:32" x14ac:dyDescent="0.2">
      <c r="S19114">
        <f t="shared" ref="S19114" si="34553">SUM(M19114:P19114)/4</f>
        <v>0</v>
      </c>
      <c r="T19114">
        <f t="shared" ref="T19114" si="34554">SUM(Q19115:Q19116)</f>
        <v>0</v>
      </c>
      <c r="U19114">
        <f t="shared" ref="U19114" si="34555">SUM(Q19117:Q19118)</f>
        <v>0</v>
      </c>
      <c r="W19114">
        <f t="shared" ref="W19114" si="34556">IF(T19114=0,$W$22,"")</f>
        <v>1</v>
      </c>
      <c r="Y19114" t="str">
        <f t="shared" ref="Y19114" si="34557">IF(S19114&gt;SUM(T19114+U19114),$Y$22,"")</f>
        <v/>
      </c>
      <c r="AA19114" t="str">
        <f t="shared" ref="AA19114" si="34558">IF(S19114&gt;$AA$13,$AA$22,"")</f>
        <v/>
      </c>
      <c r="AC19114">
        <f t="shared" ref="AC19114" si="34559">A19114</f>
        <v>0</v>
      </c>
      <c r="AD19114">
        <f t="shared" ref="AD19114" si="34560">H19114</f>
        <v>0</v>
      </c>
      <c r="AE19114">
        <f t="shared" ref="AE19114" si="34561">SUM(W19114:AA19114)</f>
        <v>1</v>
      </c>
      <c r="AF19114" s="15">
        <f t="shared" ref="AF19114" si="34562">J19114</f>
        <v>0</v>
      </c>
    </row>
    <row r="19119" spans="19:32" x14ac:dyDescent="0.2">
      <c r="S19119">
        <f t="shared" ref="S19119" si="34563">SUM(M19119:P19119)/4</f>
        <v>0</v>
      </c>
      <c r="T19119">
        <f t="shared" ref="T19119" si="34564">SUM(Q19120:Q19121)</f>
        <v>0</v>
      </c>
      <c r="U19119">
        <f t="shared" ref="U19119" si="34565">SUM(Q19122:Q19123)</f>
        <v>0</v>
      </c>
      <c r="W19119">
        <f t="shared" ref="W19119" si="34566">IF(T19119=0,$W$22,"")</f>
        <v>1</v>
      </c>
      <c r="Y19119" t="str">
        <f t="shared" ref="Y19119" si="34567">IF(S19119&gt;SUM(T19119+U19119),$Y$22,"")</f>
        <v/>
      </c>
      <c r="AA19119" t="str">
        <f t="shared" ref="AA19119" si="34568">IF(S19119&gt;$AA$13,$AA$22,"")</f>
        <v/>
      </c>
      <c r="AC19119">
        <f t="shared" ref="AC19119" si="34569">A19119</f>
        <v>0</v>
      </c>
      <c r="AD19119">
        <f t="shared" ref="AD19119" si="34570">H19119</f>
        <v>0</v>
      </c>
      <c r="AE19119">
        <f t="shared" ref="AE19119" si="34571">SUM(W19119:AA19119)</f>
        <v>1</v>
      </c>
      <c r="AF19119" s="15">
        <f t="shared" ref="AF19119" si="34572">J19119</f>
        <v>0</v>
      </c>
    </row>
    <row r="19124" spans="19:32" x14ac:dyDescent="0.2">
      <c r="S19124">
        <f t="shared" ref="S19124" si="34573">SUM(M19124:P19124)/4</f>
        <v>0</v>
      </c>
      <c r="T19124">
        <f t="shared" ref="T19124" si="34574">SUM(Q19125:Q19126)</f>
        <v>0</v>
      </c>
      <c r="U19124">
        <f t="shared" ref="U19124" si="34575">SUM(Q19127:Q19128)</f>
        <v>0</v>
      </c>
      <c r="W19124">
        <f t="shared" ref="W19124" si="34576">IF(T19124=0,$W$22,"")</f>
        <v>1</v>
      </c>
      <c r="Y19124" t="str">
        <f t="shared" ref="Y19124" si="34577">IF(S19124&gt;SUM(T19124+U19124),$Y$22,"")</f>
        <v/>
      </c>
      <c r="AA19124" t="str">
        <f t="shared" ref="AA19124" si="34578">IF(S19124&gt;$AA$13,$AA$22,"")</f>
        <v/>
      </c>
      <c r="AC19124">
        <f t="shared" ref="AC19124" si="34579">A19124</f>
        <v>0</v>
      </c>
      <c r="AD19124">
        <f t="shared" ref="AD19124" si="34580">H19124</f>
        <v>0</v>
      </c>
      <c r="AE19124">
        <f t="shared" ref="AE19124" si="34581">SUM(W19124:AA19124)</f>
        <v>1</v>
      </c>
      <c r="AF19124" s="15">
        <f t="shared" ref="AF19124" si="34582">J19124</f>
        <v>0</v>
      </c>
    </row>
    <row r="19129" spans="19:32" x14ac:dyDescent="0.2">
      <c r="S19129">
        <f t="shared" ref="S19129" si="34583">SUM(M19129:P19129)/4</f>
        <v>0</v>
      </c>
      <c r="T19129">
        <f t="shared" ref="T19129" si="34584">SUM(Q19130:Q19131)</f>
        <v>0</v>
      </c>
      <c r="U19129">
        <f t="shared" ref="U19129" si="34585">SUM(Q19132:Q19133)</f>
        <v>0</v>
      </c>
      <c r="W19129">
        <f t="shared" ref="W19129" si="34586">IF(T19129=0,$W$22,"")</f>
        <v>1</v>
      </c>
      <c r="Y19129" t="str">
        <f t="shared" ref="Y19129" si="34587">IF(S19129&gt;SUM(T19129+U19129),$Y$22,"")</f>
        <v/>
      </c>
      <c r="AA19129" t="str">
        <f t="shared" ref="AA19129" si="34588">IF(S19129&gt;$AA$13,$AA$22,"")</f>
        <v/>
      </c>
      <c r="AC19129">
        <f t="shared" ref="AC19129" si="34589">A19129</f>
        <v>0</v>
      </c>
      <c r="AD19129">
        <f t="shared" ref="AD19129" si="34590">H19129</f>
        <v>0</v>
      </c>
      <c r="AE19129">
        <f t="shared" ref="AE19129" si="34591">SUM(W19129:AA19129)</f>
        <v>1</v>
      </c>
      <c r="AF19129" s="15">
        <f t="shared" ref="AF19129" si="34592">J19129</f>
        <v>0</v>
      </c>
    </row>
    <row r="19134" spans="19:32" x14ac:dyDescent="0.2">
      <c r="S19134">
        <f t="shared" ref="S19134" si="34593">SUM(M19134:P19134)/4</f>
        <v>0</v>
      </c>
      <c r="T19134">
        <f t="shared" ref="T19134" si="34594">SUM(Q19135:Q19136)</f>
        <v>0</v>
      </c>
      <c r="U19134">
        <f t="shared" ref="U19134" si="34595">SUM(Q19137:Q19138)</f>
        <v>0</v>
      </c>
      <c r="W19134">
        <f t="shared" ref="W19134" si="34596">IF(T19134=0,$W$22,"")</f>
        <v>1</v>
      </c>
      <c r="Y19134" t="str">
        <f t="shared" ref="Y19134" si="34597">IF(S19134&gt;SUM(T19134+U19134),$Y$22,"")</f>
        <v/>
      </c>
      <c r="AA19134" t="str">
        <f t="shared" ref="AA19134" si="34598">IF(S19134&gt;$AA$13,$AA$22,"")</f>
        <v/>
      </c>
      <c r="AC19134">
        <f t="shared" ref="AC19134" si="34599">A19134</f>
        <v>0</v>
      </c>
      <c r="AD19134">
        <f t="shared" ref="AD19134" si="34600">H19134</f>
        <v>0</v>
      </c>
      <c r="AE19134">
        <f t="shared" ref="AE19134" si="34601">SUM(W19134:AA19134)</f>
        <v>1</v>
      </c>
      <c r="AF19134" s="15">
        <f t="shared" ref="AF19134" si="34602">J19134</f>
        <v>0</v>
      </c>
    </row>
    <row r="19139" spans="19:32" x14ac:dyDescent="0.2">
      <c r="S19139">
        <f t="shared" ref="S19139" si="34603">SUM(M19139:P19139)/4</f>
        <v>0</v>
      </c>
      <c r="T19139">
        <f t="shared" ref="T19139" si="34604">SUM(Q19140:Q19141)</f>
        <v>0</v>
      </c>
      <c r="U19139">
        <f t="shared" ref="U19139" si="34605">SUM(Q19142:Q19143)</f>
        <v>0</v>
      </c>
      <c r="W19139">
        <f t="shared" ref="W19139" si="34606">IF(T19139=0,$W$22,"")</f>
        <v>1</v>
      </c>
      <c r="Y19139" t="str">
        <f t="shared" ref="Y19139" si="34607">IF(S19139&gt;SUM(T19139+U19139),$Y$22,"")</f>
        <v/>
      </c>
      <c r="AA19139" t="str">
        <f t="shared" ref="AA19139" si="34608">IF(S19139&gt;$AA$13,$AA$22,"")</f>
        <v/>
      </c>
      <c r="AC19139">
        <f t="shared" ref="AC19139" si="34609">A19139</f>
        <v>0</v>
      </c>
      <c r="AD19139">
        <f t="shared" ref="AD19139" si="34610">H19139</f>
        <v>0</v>
      </c>
      <c r="AE19139">
        <f t="shared" ref="AE19139" si="34611">SUM(W19139:AA19139)</f>
        <v>1</v>
      </c>
      <c r="AF19139" s="15">
        <f t="shared" ref="AF19139" si="34612">J19139</f>
        <v>0</v>
      </c>
    </row>
    <row r="19144" spans="19:32" x14ac:dyDescent="0.2">
      <c r="S19144">
        <f t="shared" ref="S19144" si="34613">SUM(M19144:P19144)/4</f>
        <v>0</v>
      </c>
      <c r="T19144">
        <f t="shared" ref="T19144" si="34614">SUM(Q19145:Q19146)</f>
        <v>0</v>
      </c>
      <c r="U19144">
        <f t="shared" ref="U19144" si="34615">SUM(Q19147:Q19148)</f>
        <v>0</v>
      </c>
      <c r="W19144">
        <f t="shared" ref="W19144" si="34616">IF(T19144=0,$W$22,"")</f>
        <v>1</v>
      </c>
      <c r="Y19144" t="str">
        <f t="shared" ref="Y19144" si="34617">IF(S19144&gt;SUM(T19144+U19144),$Y$22,"")</f>
        <v/>
      </c>
      <c r="AA19144" t="str">
        <f t="shared" ref="AA19144" si="34618">IF(S19144&gt;$AA$13,$AA$22,"")</f>
        <v/>
      </c>
      <c r="AC19144">
        <f t="shared" ref="AC19144" si="34619">A19144</f>
        <v>0</v>
      </c>
      <c r="AD19144">
        <f t="shared" ref="AD19144" si="34620">H19144</f>
        <v>0</v>
      </c>
      <c r="AE19144">
        <f t="shared" ref="AE19144" si="34621">SUM(W19144:AA19144)</f>
        <v>1</v>
      </c>
      <c r="AF19144" s="15">
        <f t="shared" ref="AF19144" si="34622">J19144</f>
        <v>0</v>
      </c>
    </row>
    <row r="19149" spans="19:32" x14ac:dyDescent="0.2">
      <c r="S19149">
        <f t="shared" ref="S19149" si="34623">SUM(M19149:P19149)/4</f>
        <v>0</v>
      </c>
      <c r="T19149">
        <f t="shared" ref="T19149" si="34624">SUM(Q19150:Q19151)</f>
        <v>0</v>
      </c>
      <c r="U19149">
        <f t="shared" ref="U19149" si="34625">SUM(Q19152:Q19153)</f>
        <v>0</v>
      </c>
      <c r="W19149">
        <f t="shared" ref="W19149" si="34626">IF(T19149=0,$W$22,"")</f>
        <v>1</v>
      </c>
      <c r="Y19149" t="str">
        <f t="shared" ref="Y19149" si="34627">IF(S19149&gt;SUM(T19149+U19149),$Y$22,"")</f>
        <v/>
      </c>
      <c r="AA19149" t="str">
        <f t="shared" ref="AA19149" si="34628">IF(S19149&gt;$AA$13,$AA$22,"")</f>
        <v/>
      </c>
      <c r="AC19149">
        <f t="shared" ref="AC19149" si="34629">A19149</f>
        <v>0</v>
      </c>
      <c r="AD19149">
        <f t="shared" ref="AD19149" si="34630">H19149</f>
        <v>0</v>
      </c>
      <c r="AE19149">
        <f t="shared" ref="AE19149" si="34631">SUM(W19149:AA19149)</f>
        <v>1</v>
      </c>
      <c r="AF19149" s="15">
        <f t="shared" ref="AF19149" si="34632">J19149</f>
        <v>0</v>
      </c>
    </row>
    <row r="19154" spans="19:32" x14ac:dyDescent="0.2">
      <c r="S19154">
        <f t="shared" ref="S19154" si="34633">SUM(M19154:P19154)/4</f>
        <v>0</v>
      </c>
      <c r="T19154">
        <f t="shared" ref="T19154" si="34634">SUM(Q19155:Q19156)</f>
        <v>0</v>
      </c>
      <c r="U19154">
        <f t="shared" ref="U19154" si="34635">SUM(Q19157:Q19158)</f>
        <v>0</v>
      </c>
      <c r="W19154">
        <f t="shared" ref="W19154" si="34636">IF(T19154=0,$W$22,"")</f>
        <v>1</v>
      </c>
      <c r="Y19154" t="str">
        <f t="shared" ref="Y19154" si="34637">IF(S19154&gt;SUM(T19154+U19154),$Y$22,"")</f>
        <v/>
      </c>
      <c r="AA19154" t="str">
        <f t="shared" ref="AA19154" si="34638">IF(S19154&gt;$AA$13,$AA$22,"")</f>
        <v/>
      </c>
      <c r="AC19154">
        <f t="shared" ref="AC19154" si="34639">A19154</f>
        <v>0</v>
      </c>
      <c r="AD19154">
        <f t="shared" ref="AD19154" si="34640">H19154</f>
        <v>0</v>
      </c>
      <c r="AE19154">
        <f t="shared" ref="AE19154" si="34641">SUM(W19154:AA19154)</f>
        <v>1</v>
      </c>
      <c r="AF19154" s="15">
        <f t="shared" ref="AF19154" si="34642">J19154</f>
        <v>0</v>
      </c>
    </row>
    <row r="19159" spans="19:32" x14ac:dyDescent="0.2">
      <c r="S19159">
        <f t="shared" ref="S19159" si="34643">SUM(M19159:P19159)/4</f>
        <v>0</v>
      </c>
      <c r="T19159">
        <f t="shared" ref="T19159" si="34644">SUM(Q19160:Q19161)</f>
        <v>0</v>
      </c>
      <c r="U19159">
        <f t="shared" ref="U19159" si="34645">SUM(Q19162:Q19163)</f>
        <v>0</v>
      </c>
      <c r="W19159">
        <f t="shared" ref="W19159" si="34646">IF(T19159=0,$W$22,"")</f>
        <v>1</v>
      </c>
      <c r="Y19159" t="str">
        <f t="shared" ref="Y19159" si="34647">IF(S19159&gt;SUM(T19159+U19159),$Y$22,"")</f>
        <v/>
      </c>
      <c r="AA19159" t="str">
        <f t="shared" ref="AA19159" si="34648">IF(S19159&gt;$AA$13,$AA$22,"")</f>
        <v/>
      </c>
      <c r="AC19159">
        <f t="shared" ref="AC19159" si="34649">A19159</f>
        <v>0</v>
      </c>
      <c r="AD19159">
        <f t="shared" ref="AD19159" si="34650">H19159</f>
        <v>0</v>
      </c>
      <c r="AE19159">
        <f t="shared" ref="AE19159" si="34651">SUM(W19159:AA19159)</f>
        <v>1</v>
      </c>
      <c r="AF19159" s="15">
        <f t="shared" ref="AF19159" si="34652">J19159</f>
        <v>0</v>
      </c>
    </row>
    <row r="19164" spans="19:32" x14ac:dyDescent="0.2">
      <c r="S19164">
        <f t="shared" ref="S19164" si="34653">SUM(M19164:P19164)/4</f>
        <v>0</v>
      </c>
      <c r="T19164">
        <f t="shared" ref="T19164" si="34654">SUM(Q19165:Q19166)</f>
        <v>0</v>
      </c>
      <c r="U19164">
        <f t="shared" ref="U19164" si="34655">SUM(Q19167:Q19168)</f>
        <v>0</v>
      </c>
      <c r="W19164">
        <f t="shared" ref="W19164" si="34656">IF(T19164=0,$W$22,"")</f>
        <v>1</v>
      </c>
      <c r="Y19164" t="str">
        <f t="shared" ref="Y19164" si="34657">IF(S19164&gt;SUM(T19164+U19164),$Y$22,"")</f>
        <v/>
      </c>
      <c r="AA19164" t="str">
        <f t="shared" ref="AA19164" si="34658">IF(S19164&gt;$AA$13,$AA$22,"")</f>
        <v/>
      </c>
      <c r="AC19164">
        <f t="shared" ref="AC19164" si="34659">A19164</f>
        <v>0</v>
      </c>
      <c r="AD19164">
        <f t="shared" ref="AD19164" si="34660">H19164</f>
        <v>0</v>
      </c>
      <c r="AE19164">
        <f t="shared" ref="AE19164" si="34661">SUM(W19164:AA19164)</f>
        <v>1</v>
      </c>
      <c r="AF19164" s="15">
        <f t="shared" ref="AF19164" si="34662">J19164</f>
        <v>0</v>
      </c>
    </row>
    <row r="19169" spans="19:32" x14ac:dyDescent="0.2">
      <c r="S19169">
        <f t="shared" ref="S19169" si="34663">SUM(M19169:P19169)/4</f>
        <v>0</v>
      </c>
      <c r="T19169">
        <f t="shared" ref="T19169" si="34664">SUM(Q19170:Q19171)</f>
        <v>0</v>
      </c>
      <c r="U19169">
        <f t="shared" ref="U19169" si="34665">SUM(Q19172:Q19173)</f>
        <v>0</v>
      </c>
      <c r="W19169">
        <f t="shared" ref="W19169" si="34666">IF(T19169=0,$W$22,"")</f>
        <v>1</v>
      </c>
      <c r="Y19169" t="str">
        <f t="shared" ref="Y19169" si="34667">IF(S19169&gt;SUM(T19169+U19169),$Y$22,"")</f>
        <v/>
      </c>
      <c r="AA19169" t="str">
        <f t="shared" ref="AA19169" si="34668">IF(S19169&gt;$AA$13,$AA$22,"")</f>
        <v/>
      </c>
      <c r="AC19169">
        <f t="shared" ref="AC19169" si="34669">A19169</f>
        <v>0</v>
      </c>
      <c r="AD19169">
        <f t="shared" ref="AD19169" si="34670">H19169</f>
        <v>0</v>
      </c>
      <c r="AE19169">
        <f t="shared" ref="AE19169" si="34671">SUM(W19169:AA19169)</f>
        <v>1</v>
      </c>
      <c r="AF19169" s="15">
        <f t="shared" ref="AF19169" si="34672">J19169</f>
        <v>0</v>
      </c>
    </row>
    <row r="19174" spans="19:32" x14ac:dyDescent="0.2">
      <c r="S19174">
        <f t="shared" ref="S19174" si="34673">SUM(M19174:P19174)/4</f>
        <v>0</v>
      </c>
      <c r="T19174">
        <f t="shared" ref="T19174" si="34674">SUM(Q19175:Q19176)</f>
        <v>0</v>
      </c>
      <c r="U19174">
        <f t="shared" ref="U19174" si="34675">SUM(Q19177:Q19178)</f>
        <v>0</v>
      </c>
      <c r="W19174">
        <f t="shared" ref="W19174" si="34676">IF(T19174=0,$W$22,"")</f>
        <v>1</v>
      </c>
      <c r="Y19174" t="str">
        <f t="shared" ref="Y19174" si="34677">IF(S19174&gt;SUM(T19174+U19174),$Y$22,"")</f>
        <v/>
      </c>
      <c r="AA19174" t="str">
        <f t="shared" ref="AA19174" si="34678">IF(S19174&gt;$AA$13,$AA$22,"")</f>
        <v/>
      </c>
      <c r="AC19174">
        <f t="shared" ref="AC19174" si="34679">A19174</f>
        <v>0</v>
      </c>
      <c r="AD19174">
        <f t="shared" ref="AD19174" si="34680">H19174</f>
        <v>0</v>
      </c>
      <c r="AE19174">
        <f t="shared" ref="AE19174" si="34681">SUM(W19174:AA19174)</f>
        <v>1</v>
      </c>
      <c r="AF19174" s="15">
        <f t="shared" ref="AF19174" si="34682">J19174</f>
        <v>0</v>
      </c>
    </row>
    <row r="19179" spans="19:32" x14ac:dyDescent="0.2">
      <c r="S19179">
        <f t="shared" ref="S19179" si="34683">SUM(M19179:P19179)/4</f>
        <v>0</v>
      </c>
      <c r="T19179">
        <f t="shared" ref="T19179" si="34684">SUM(Q19180:Q19181)</f>
        <v>0</v>
      </c>
      <c r="U19179">
        <f t="shared" ref="U19179" si="34685">SUM(Q19182:Q19183)</f>
        <v>0</v>
      </c>
      <c r="W19179">
        <f t="shared" ref="W19179" si="34686">IF(T19179=0,$W$22,"")</f>
        <v>1</v>
      </c>
      <c r="Y19179" t="str">
        <f t="shared" ref="Y19179" si="34687">IF(S19179&gt;SUM(T19179+U19179),$Y$22,"")</f>
        <v/>
      </c>
      <c r="AA19179" t="str">
        <f t="shared" ref="AA19179" si="34688">IF(S19179&gt;$AA$13,$AA$22,"")</f>
        <v/>
      </c>
      <c r="AC19179">
        <f t="shared" ref="AC19179" si="34689">A19179</f>
        <v>0</v>
      </c>
      <c r="AD19179">
        <f t="shared" ref="AD19179" si="34690">H19179</f>
        <v>0</v>
      </c>
      <c r="AE19179">
        <f t="shared" ref="AE19179" si="34691">SUM(W19179:AA19179)</f>
        <v>1</v>
      </c>
      <c r="AF19179" s="15">
        <f t="shared" ref="AF19179" si="34692">J19179</f>
        <v>0</v>
      </c>
    </row>
    <row r="19184" spans="19:32" x14ac:dyDescent="0.2">
      <c r="S19184">
        <f t="shared" ref="S19184" si="34693">SUM(M19184:P19184)/4</f>
        <v>0</v>
      </c>
      <c r="T19184">
        <f t="shared" ref="T19184" si="34694">SUM(Q19185:Q19186)</f>
        <v>0</v>
      </c>
      <c r="U19184">
        <f t="shared" ref="U19184" si="34695">SUM(Q19187:Q19188)</f>
        <v>0</v>
      </c>
      <c r="W19184">
        <f t="shared" ref="W19184" si="34696">IF(T19184=0,$W$22,"")</f>
        <v>1</v>
      </c>
      <c r="Y19184" t="str">
        <f t="shared" ref="Y19184" si="34697">IF(S19184&gt;SUM(T19184+U19184),$Y$22,"")</f>
        <v/>
      </c>
      <c r="AA19184" t="str">
        <f t="shared" ref="AA19184" si="34698">IF(S19184&gt;$AA$13,$AA$22,"")</f>
        <v/>
      </c>
      <c r="AC19184">
        <f t="shared" ref="AC19184" si="34699">A19184</f>
        <v>0</v>
      </c>
      <c r="AD19184">
        <f t="shared" ref="AD19184" si="34700">H19184</f>
        <v>0</v>
      </c>
      <c r="AE19184">
        <f t="shared" ref="AE19184" si="34701">SUM(W19184:AA19184)</f>
        <v>1</v>
      </c>
      <c r="AF19184" s="15">
        <f t="shared" ref="AF19184" si="34702">J19184</f>
        <v>0</v>
      </c>
    </row>
    <row r="19189" spans="19:32" x14ac:dyDescent="0.2">
      <c r="S19189">
        <f t="shared" ref="S19189" si="34703">SUM(M19189:P19189)/4</f>
        <v>0</v>
      </c>
      <c r="T19189">
        <f t="shared" ref="T19189" si="34704">SUM(Q19190:Q19191)</f>
        <v>0</v>
      </c>
      <c r="U19189">
        <f t="shared" ref="U19189" si="34705">SUM(Q19192:Q19193)</f>
        <v>0</v>
      </c>
      <c r="W19189">
        <f t="shared" ref="W19189" si="34706">IF(T19189=0,$W$22,"")</f>
        <v>1</v>
      </c>
      <c r="Y19189" t="str">
        <f t="shared" ref="Y19189" si="34707">IF(S19189&gt;SUM(T19189+U19189),$Y$22,"")</f>
        <v/>
      </c>
      <c r="AA19189" t="str">
        <f t="shared" ref="AA19189" si="34708">IF(S19189&gt;$AA$13,$AA$22,"")</f>
        <v/>
      </c>
      <c r="AC19189">
        <f t="shared" ref="AC19189" si="34709">A19189</f>
        <v>0</v>
      </c>
      <c r="AD19189">
        <f t="shared" ref="AD19189" si="34710">H19189</f>
        <v>0</v>
      </c>
      <c r="AE19189">
        <f t="shared" ref="AE19189" si="34711">SUM(W19189:AA19189)</f>
        <v>1</v>
      </c>
      <c r="AF19189" s="15">
        <f t="shared" ref="AF19189" si="34712">J19189</f>
        <v>0</v>
      </c>
    </row>
    <row r="19194" spans="19:32" x14ac:dyDescent="0.2">
      <c r="S19194">
        <f t="shared" ref="S19194" si="34713">SUM(M19194:P19194)/4</f>
        <v>0</v>
      </c>
      <c r="T19194">
        <f t="shared" ref="T19194" si="34714">SUM(Q19195:Q19196)</f>
        <v>0</v>
      </c>
      <c r="U19194">
        <f t="shared" ref="U19194" si="34715">SUM(Q19197:Q19198)</f>
        <v>0</v>
      </c>
      <c r="W19194">
        <f t="shared" ref="W19194" si="34716">IF(T19194=0,$W$22,"")</f>
        <v>1</v>
      </c>
      <c r="Y19194" t="str">
        <f t="shared" ref="Y19194" si="34717">IF(S19194&gt;SUM(T19194+U19194),$Y$22,"")</f>
        <v/>
      </c>
      <c r="AA19194" t="str">
        <f t="shared" ref="AA19194" si="34718">IF(S19194&gt;$AA$13,$AA$22,"")</f>
        <v/>
      </c>
      <c r="AC19194">
        <f t="shared" ref="AC19194" si="34719">A19194</f>
        <v>0</v>
      </c>
      <c r="AD19194">
        <f t="shared" ref="AD19194" si="34720">H19194</f>
        <v>0</v>
      </c>
      <c r="AE19194">
        <f t="shared" ref="AE19194" si="34721">SUM(W19194:AA19194)</f>
        <v>1</v>
      </c>
      <c r="AF19194" s="15">
        <f t="shared" ref="AF19194" si="34722">J19194</f>
        <v>0</v>
      </c>
    </row>
    <row r="19199" spans="19:32" x14ac:dyDescent="0.2">
      <c r="S19199">
        <f t="shared" ref="S19199" si="34723">SUM(M19199:P19199)/4</f>
        <v>0</v>
      </c>
      <c r="T19199">
        <f t="shared" ref="T19199" si="34724">SUM(Q19200:Q19201)</f>
        <v>0</v>
      </c>
      <c r="U19199">
        <f t="shared" ref="U19199" si="34725">SUM(Q19202:Q19203)</f>
        <v>0</v>
      </c>
      <c r="W19199">
        <f t="shared" ref="W19199" si="34726">IF(T19199=0,$W$22,"")</f>
        <v>1</v>
      </c>
      <c r="Y19199" t="str">
        <f t="shared" ref="Y19199" si="34727">IF(S19199&gt;SUM(T19199+U19199),$Y$22,"")</f>
        <v/>
      </c>
      <c r="AA19199" t="str">
        <f t="shared" ref="AA19199" si="34728">IF(S19199&gt;$AA$13,$AA$22,"")</f>
        <v/>
      </c>
      <c r="AC19199">
        <f t="shared" ref="AC19199" si="34729">A19199</f>
        <v>0</v>
      </c>
      <c r="AD19199">
        <f t="shared" ref="AD19199" si="34730">H19199</f>
        <v>0</v>
      </c>
      <c r="AE19199">
        <f t="shared" ref="AE19199" si="34731">SUM(W19199:AA19199)</f>
        <v>1</v>
      </c>
      <c r="AF19199" s="15">
        <f t="shared" ref="AF19199" si="34732">J19199</f>
        <v>0</v>
      </c>
    </row>
    <row r="19204" spans="19:32" x14ac:dyDescent="0.2">
      <c r="S19204">
        <f t="shared" ref="S19204" si="34733">SUM(M19204:P19204)/4</f>
        <v>0</v>
      </c>
      <c r="T19204">
        <f t="shared" ref="T19204" si="34734">SUM(Q19205:Q19206)</f>
        <v>0</v>
      </c>
      <c r="U19204">
        <f t="shared" ref="U19204" si="34735">SUM(Q19207:Q19208)</f>
        <v>0</v>
      </c>
      <c r="W19204">
        <f t="shared" ref="W19204" si="34736">IF(T19204=0,$W$22,"")</f>
        <v>1</v>
      </c>
      <c r="Y19204" t="str">
        <f t="shared" ref="Y19204" si="34737">IF(S19204&gt;SUM(T19204+U19204),$Y$22,"")</f>
        <v/>
      </c>
      <c r="AA19204" t="str">
        <f t="shared" ref="AA19204" si="34738">IF(S19204&gt;$AA$13,$AA$22,"")</f>
        <v/>
      </c>
      <c r="AC19204">
        <f t="shared" ref="AC19204" si="34739">A19204</f>
        <v>0</v>
      </c>
      <c r="AD19204">
        <f t="shared" ref="AD19204" si="34740">H19204</f>
        <v>0</v>
      </c>
      <c r="AE19204">
        <f t="shared" ref="AE19204" si="34741">SUM(W19204:AA19204)</f>
        <v>1</v>
      </c>
      <c r="AF19204" s="15">
        <f t="shared" ref="AF19204" si="34742">J19204</f>
        <v>0</v>
      </c>
    </row>
    <row r="19209" spans="19:32" x14ac:dyDescent="0.2">
      <c r="S19209">
        <f t="shared" ref="S19209" si="34743">SUM(M19209:P19209)/4</f>
        <v>0</v>
      </c>
      <c r="T19209">
        <f t="shared" ref="T19209" si="34744">SUM(Q19210:Q19211)</f>
        <v>0</v>
      </c>
      <c r="U19209">
        <f t="shared" ref="U19209" si="34745">SUM(Q19212:Q19213)</f>
        <v>0</v>
      </c>
      <c r="W19209">
        <f t="shared" ref="W19209" si="34746">IF(T19209=0,$W$22,"")</f>
        <v>1</v>
      </c>
      <c r="Y19209" t="str">
        <f t="shared" ref="Y19209" si="34747">IF(S19209&gt;SUM(T19209+U19209),$Y$22,"")</f>
        <v/>
      </c>
      <c r="AA19209" t="str">
        <f t="shared" ref="AA19209" si="34748">IF(S19209&gt;$AA$13,$AA$22,"")</f>
        <v/>
      </c>
      <c r="AC19209">
        <f t="shared" ref="AC19209" si="34749">A19209</f>
        <v>0</v>
      </c>
      <c r="AD19209">
        <f t="shared" ref="AD19209" si="34750">H19209</f>
        <v>0</v>
      </c>
      <c r="AE19209">
        <f t="shared" ref="AE19209" si="34751">SUM(W19209:AA19209)</f>
        <v>1</v>
      </c>
      <c r="AF19209" s="15">
        <f t="shared" ref="AF19209" si="34752">J19209</f>
        <v>0</v>
      </c>
    </row>
    <row r="19214" spans="19:32" x14ac:dyDescent="0.2">
      <c r="S19214">
        <f t="shared" ref="S19214" si="34753">SUM(M19214:P19214)/4</f>
        <v>0</v>
      </c>
      <c r="T19214">
        <f t="shared" ref="T19214" si="34754">SUM(Q19215:Q19216)</f>
        <v>0</v>
      </c>
      <c r="U19214">
        <f t="shared" ref="U19214" si="34755">SUM(Q19217:Q19218)</f>
        <v>0</v>
      </c>
      <c r="W19214">
        <f t="shared" ref="W19214" si="34756">IF(T19214=0,$W$22,"")</f>
        <v>1</v>
      </c>
      <c r="Y19214" t="str">
        <f t="shared" ref="Y19214" si="34757">IF(S19214&gt;SUM(T19214+U19214),$Y$22,"")</f>
        <v/>
      </c>
      <c r="AA19214" t="str">
        <f t="shared" ref="AA19214" si="34758">IF(S19214&gt;$AA$13,$AA$22,"")</f>
        <v/>
      </c>
      <c r="AC19214">
        <f t="shared" ref="AC19214" si="34759">A19214</f>
        <v>0</v>
      </c>
      <c r="AD19214">
        <f t="shared" ref="AD19214" si="34760">H19214</f>
        <v>0</v>
      </c>
      <c r="AE19214">
        <f t="shared" ref="AE19214" si="34761">SUM(W19214:AA19214)</f>
        <v>1</v>
      </c>
      <c r="AF19214" s="15">
        <f t="shared" ref="AF19214" si="34762">J19214</f>
        <v>0</v>
      </c>
    </row>
    <row r="19219" spans="19:32" x14ac:dyDescent="0.2">
      <c r="S19219">
        <f t="shared" ref="S19219" si="34763">SUM(M19219:P19219)/4</f>
        <v>0</v>
      </c>
      <c r="T19219">
        <f t="shared" ref="T19219" si="34764">SUM(Q19220:Q19221)</f>
        <v>0</v>
      </c>
      <c r="U19219">
        <f t="shared" ref="U19219" si="34765">SUM(Q19222:Q19223)</f>
        <v>0</v>
      </c>
      <c r="W19219">
        <f t="shared" ref="W19219" si="34766">IF(T19219=0,$W$22,"")</f>
        <v>1</v>
      </c>
      <c r="Y19219" t="str">
        <f t="shared" ref="Y19219" si="34767">IF(S19219&gt;SUM(T19219+U19219),$Y$22,"")</f>
        <v/>
      </c>
      <c r="AA19219" t="str">
        <f t="shared" ref="AA19219" si="34768">IF(S19219&gt;$AA$13,$AA$22,"")</f>
        <v/>
      </c>
      <c r="AC19219">
        <f t="shared" ref="AC19219" si="34769">A19219</f>
        <v>0</v>
      </c>
      <c r="AD19219">
        <f t="shared" ref="AD19219" si="34770">H19219</f>
        <v>0</v>
      </c>
      <c r="AE19219">
        <f t="shared" ref="AE19219" si="34771">SUM(W19219:AA19219)</f>
        <v>1</v>
      </c>
      <c r="AF19219" s="15">
        <f t="shared" ref="AF19219" si="34772">J19219</f>
        <v>0</v>
      </c>
    </row>
    <row r="19224" spans="19:32" x14ac:dyDescent="0.2">
      <c r="S19224">
        <f t="shared" ref="S19224" si="34773">SUM(M19224:P19224)/4</f>
        <v>0</v>
      </c>
      <c r="T19224">
        <f t="shared" ref="T19224" si="34774">SUM(Q19225:Q19226)</f>
        <v>0</v>
      </c>
      <c r="U19224">
        <f t="shared" ref="U19224" si="34775">SUM(Q19227:Q19228)</f>
        <v>0</v>
      </c>
      <c r="W19224">
        <f t="shared" ref="W19224" si="34776">IF(T19224=0,$W$22,"")</f>
        <v>1</v>
      </c>
      <c r="Y19224" t="str">
        <f t="shared" ref="Y19224" si="34777">IF(S19224&gt;SUM(T19224+U19224),$Y$22,"")</f>
        <v/>
      </c>
      <c r="AA19224" t="str">
        <f t="shared" ref="AA19224" si="34778">IF(S19224&gt;$AA$13,$AA$22,"")</f>
        <v/>
      </c>
      <c r="AC19224">
        <f t="shared" ref="AC19224" si="34779">A19224</f>
        <v>0</v>
      </c>
      <c r="AD19224">
        <f t="shared" ref="AD19224" si="34780">H19224</f>
        <v>0</v>
      </c>
      <c r="AE19224">
        <f t="shared" ref="AE19224" si="34781">SUM(W19224:AA19224)</f>
        <v>1</v>
      </c>
      <c r="AF19224" s="15">
        <f t="shared" ref="AF19224" si="34782">J19224</f>
        <v>0</v>
      </c>
    </row>
    <row r="19229" spans="19:32" x14ac:dyDescent="0.2">
      <c r="S19229">
        <f t="shared" ref="S19229" si="34783">SUM(M19229:P19229)/4</f>
        <v>0</v>
      </c>
      <c r="T19229">
        <f t="shared" ref="T19229" si="34784">SUM(Q19230:Q19231)</f>
        <v>0</v>
      </c>
      <c r="U19229">
        <f t="shared" ref="U19229" si="34785">SUM(Q19232:Q19233)</f>
        <v>0</v>
      </c>
      <c r="W19229">
        <f t="shared" ref="W19229" si="34786">IF(T19229=0,$W$22,"")</f>
        <v>1</v>
      </c>
      <c r="Y19229" t="str">
        <f t="shared" ref="Y19229" si="34787">IF(S19229&gt;SUM(T19229+U19229),$Y$22,"")</f>
        <v/>
      </c>
      <c r="AA19229" t="str">
        <f t="shared" ref="AA19229" si="34788">IF(S19229&gt;$AA$13,$AA$22,"")</f>
        <v/>
      </c>
      <c r="AC19229">
        <f t="shared" ref="AC19229" si="34789">A19229</f>
        <v>0</v>
      </c>
      <c r="AD19229">
        <f t="shared" ref="AD19229" si="34790">H19229</f>
        <v>0</v>
      </c>
      <c r="AE19229">
        <f t="shared" ref="AE19229" si="34791">SUM(W19229:AA19229)</f>
        <v>1</v>
      </c>
      <c r="AF19229" s="15">
        <f t="shared" ref="AF19229" si="34792">J19229</f>
        <v>0</v>
      </c>
    </row>
    <row r="19234" spans="19:32" x14ac:dyDescent="0.2">
      <c r="S19234">
        <f t="shared" ref="S19234" si="34793">SUM(M19234:P19234)/4</f>
        <v>0</v>
      </c>
      <c r="T19234">
        <f t="shared" ref="T19234" si="34794">SUM(Q19235:Q19236)</f>
        <v>0</v>
      </c>
      <c r="U19234">
        <f t="shared" ref="U19234" si="34795">SUM(Q19237:Q19238)</f>
        <v>0</v>
      </c>
      <c r="W19234">
        <f t="shared" ref="W19234" si="34796">IF(T19234=0,$W$22,"")</f>
        <v>1</v>
      </c>
      <c r="Y19234" t="str">
        <f t="shared" ref="Y19234" si="34797">IF(S19234&gt;SUM(T19234+U19234),$Y$22,"")</f>
        <v/>
      </c>
      <c r="AA19234" t="str">
        <f t="shared" ref="AA19234" si="34798">IF(S19234&gt;$AA$13,$AA$22,"")</f>
        <v/>
      </c>
      <c r="AC19234">
        <f t="shared" ref="AC19234" si="34799">A19234</f>
        <v>0</v>
      </c>
      <c r="AD19234">
        <f t="shared" ref="AD19234" si="34800">H19234</f>
        <v>0</v>
      </c>
      <c r="AE19234">
        <f t="shared" ref="AE19234" si="34801">SUM(W19234:AA19234)</f>
        <v>1</v>
      </c>
      <c r="AF19234" s="15">
        <f t="shared" ref="AF19234" si="34802">J19234</f>
        <v>0</v>
      </c>
    </row>
    <row r="19239" spans="19:32" x14ac:dyDescent="0.2">
      <c r="S19239">
        <f t="shared" ref="S19239" si="34803">SUM(M19239:P19239)/4</f>
        <v>0</v>
      </c>
      <c r="T19239">
        <f t="shared" ref="T19239" si="34804">SUM(Q19240:Q19241)</f>
        <v>0</v>
      </c>
      <c r="U19239">
        <f t="shared" ref="U19239" si="34805">SUM(Q19242:Q19243)</f>
        <v>0</v>
      </c>
      <c r="W19239">
        <f t="shared" ref="W19239" si="34806">IF(T19239=0,$W$22,"")</f>
        <v>1</v>
      </c>
      <c r="Y19239" t="str">
        <f t="shared" ref="Y19239" si="34807">IF(S19239&gt;SUM(T19239+U19239),$Y$22,"")</f>
        <v/>
      </c>
      <c r="AA19239" t="str">
        <f t="shared" ref="AA19239" si="34808">IF(S19239&gt;$AA$13,$AA$22,"")</f>
        <v/>
      </c>
      <c r="AC19239">
        <f t="shared" ref="AC19239" si="34809">A19239</f>
        <v>0</v>
      </c>
      <c r="AD19239">
        <f t="shared" ref="AD19239" si="34810">H19239</f>
        <v>0</v>
      </c>
      <c r="AE19239">
        <f t="shared" ref="AE19239" si="34811">SUM(W19239:AA19239)</f>
        <v>1</v>
      </c>
      <c r="AF19239" s="15">
        <f t="shared" ref="AF19239" si="34812">J19239</f>
        <v>0</v>
      </c>
    </row>
    <row r="19244" spans="19:32" x14ac:dyDescent="0.2">
      <c r="S19244">
        <f t="shared" ref="S19244" si="34813">SUM(M19244:P19244)/4</f>
        <v>0</v>
      </c>
      <c r="T19244">
        <f t="shared" ref="T19244" si="34814">SUM(Q19245:Q19246)</f>
        <v>0</v>
      </c>
      <c r="U19244">
        <f t="shared" ref="U19244" si="34815">SUM(Q19247:Q19248)</f>
        <v>0</v>
      </c>
      <c r="W19244">
        <f t="shared" ref="W19244" si="34816">IF(T19244=0,$W$22,"")</f>
        <v>1</v>
      </c>
      <c r="Y19244" t="str">
        <f t="shared" ref="Y19244" si="34817">IF(S19244&gt;SUM(T19244+U19244),$Y$22,"")</f>
        <v/>
      </c>
      <c r="AA19244" t="str">
        <f t="shared" ref="AA19244" si="34818">IF(S19244&gt;$AA$13,$AA$22,"")</f>
        <v/>
      </c>
      <c r="AC19244">
        <f t="shared" ref="AC19244" si="34819">A19244</f>
        <v>0</v>
      </c>
      <c r="AD19244">
        <f t="shared" ref="AD19244" si="34820">H19244</f>
        <v>0</v>
      </c>
      <c r="AE19244">
        <f t="shared" ref="AE19244" si="34821">SUM(W19244:AA19244)</f>
        <v>1</v>
      </c>
      <c r="AF19244" s="15">
        <f t="shared" ref="AF19244" si="34822">J19244</f>
        <v>0</v>
      </c>
    </row>
    <row r="19249" spans="19:32" x14ac:dyDescent="0.2">
      <c r="S19249">
        <f t="shared" ref="S19249" si="34823">SUM(M19249:P19249)/4</f>
        <v>0</v>
      </c>
      <c r="T19249">
        <f t="shared" ref="T19249" si="34824">SUM(Q19250:Q19251)</f>
        <v>0</v>
      </c>
      <c r="U19249">
        <f t="shared" ref="U19249" si="34825">SUM(Q19252:Q19253)</f>
        <v>0</v>
      </c>
      <c r="W19249">
        <f t="shared" ref="W19249" si="34826">IF(T19249=0,$W$22,"")</f>
        <v>1</v>
      </c>
      <c r="Y19249" t="str">
        <f t="shared" ref="Y19249" si="34827">IF(S19249&gt;SUM(T19249+U19249),$Y$22,"")</f>
        <v/>
      </c>
      <c r="AA19249" t="str">
        <f t="shared" ref="AA19249" si="34828">IF(S19249&gt;$AA$13,$AA$22,"")</f>
        <v/>
      </c>
      <c r="AC19249">
        <f t="shared" ref="AC19249" si="34829">A19249</f>
        <v>0</v>
      </c>
      <c r="AD19249">
        <f t="shared" ref="AD19249" si="34830">H19249</f>
        <v>0</v>
      </c>
      <c r="AE19249">
        <f t="shared" ref="AE19249" si="34831">SUM(W19249:AA19249)</f>
        <v>1</v>
      </c>
      <c r="AF19249" s="15">
        <f t="shared" ref="AF19249" si="34832">J19249</f>
        <v>0</v>
      </c>
    </row>
    <row r="19254" spans="19:32" x14ac:dyDescent="0.2">
      <c r="S19254">
        <f t="shared" ref="S19254" si="34833">SUM(M19254:P19254)/4</f>
        <v>0</v>
      </c>
      <c r="T19254">
        <f t="shared" ref="T19254" si="34834">SUM(Q19255:Q19256)</f>
        <v>0</v>
      </c>
      <c r="U19254">
        <f t="shared" ref="U19254" si="34835">SUM(Q19257:Q19258)</f>
        <v>0</v>
      </c>
      <c r="W19254">
        <f t="shared" ref="W19254" si="34836">IF(T19254=0,$W$22,"")</f>
        <v>1</v>
      </c>
      <c r="Y19254" t="str">
        <f t="shared" ref="Y19254" si="34837">IF(S19254&gt;SUM(T19254+U19254),$Y$22,"")</f>
        <v/>
      </c>
      <c r="AA19254" t="str">
        <f t="shared" ref="AA19254" si="34838">IF(S19254&gt;$AA$13,$AA$22,"")</f>
        <v/>
      </c>
      <c r="AC19254">
        <f t="shared" ref="AC19254" si="34839">A19254</f>
        <v>0</v>
      </c>
      <c r="AD19254">
        <f t="shared" ref="AD19254" si="34840">H19254</f>
        <v>0</v>
      </c>
      <c r="AE19254">
        <f t="shared" ref="AE19254" si="34841">SUM(W19254:AA19254)</f>
        <v>1</v>
      </c>
      <c r="AF19254" s="15">
        <f t="shared" ref="AF19254" si="34842">J19254</f>
        <v>0</v>
      </c>
    </row>
    <row r="19259" spans="19:32" x14ac:dyDescent="0.2">
      <c r="S19259">
        <f t="shared" ref="S19259" si="34843">SUM(M19259:P19259)/4</f>
        <v>0</v>
      </c>
      <c r="T19259">
        <f t="shared" ref="T19259" si="34844">SUM(Q19260:Q19261)</f>
        <v>0</v>
      </c>
      <c r="U19259">
        <f t="shared" ref="U19259" si="34845">SUM(Q19262:Q19263)</f>
        <v>0</v>
      </c>
      <c r="W19259">
        <f t="shared" ref="W19259" si="34846">IF(T19259=0,$W$22,"")</f>
        <v>1</v>
      </c>
      <c r="Y19259" t="str">
        <f t="shared" ref="Y19259" si="34847">IF(S19259&gt;SUM(T19259+U19259),$Y$22,"")</f>
        <v/>
      </c>
      <c r="AA19259" t="str">
        <f t="shared" ref="AA19259" si="34848">IF(S19259&gt;$AA$13,$AA$22,"")</f>
        <v/>
      </c>
      <c r="AC19259">
        <f t="shared" ref="AC19259" si="34849">A19259</f>
        <v>0</v>
      </c>
      <c r="AD19259">
        <f t="shared" ref="AD19259" si="34850">H19259</f>
        <v>0</v>
      </c>
      <c r="AE19259">
        <f t="shared" ref="AE19259" si="34851">SUM(W19259:AA19259)</f>
        <v>1</v>
      </c>
      <c r="AF19259" s="15">
        <f t="shared" ref="AF19259" si="34852">J19259</f>
        <v>0</v>
      </c>
    </row>
    <row r="19264" spans="19:32" x14ac:dyDescent="0.2">
      <c r="S19264">
        <f t="shared" ref="S19264" si="34853">SUM(M19264:P19264)/4</f>
        <v>0</v>
      </c>
      <c r="T19264">
        <f t="shared" ref="T19264" si="34854">SUM(Q19265:Q19266)</f>
        <v>0</v>
      </c>
      <c r="U19264">
        <f t="shared" ref="U19264" si="34855">SUM(Q19267:Q19268)</f>
        <v>0</v>
      </c>
      <c r="W19264">
        <f t="shared" ref="W19264" si="34856">IF(T19264=0,$W$22,"")</f>
        <v>1</v>
      </c>
      <c r="Y19264" t="str">
        <f t="shared" ref="Y19264" si="34857">IF(S19264&gt;SUM(T19264+U19264),$Y$22,"")</f>
        <v/>
      </c>
      <c r="AA19264" t="str">
        <f t="shared" ref="AA19264" si="34858">IF(S19264&gt;$AA$13,$AA$22,"")</f>
        <v/>
      </c>
      <c r="AC19264">
        <f t="shared" ref="AC19264" si="34859">A19264</f>
        <v>0</v>
      </c>
      <c r="AD19264">
        <f t="shared" ref="AD19264" si="34860">H19264</f>
        <v>0</v>
      </c>
      <c r="AE19264">
        <f t="shared" ref="AE19264" si="34861">SUM(W19264:AA19264)</f>
        <v>1</v>
      </c>
      <c r="AF19264" s="15">
        <f t="shared" ref="AF19264" si="34862">J19264</f>
        <v>0</v>
      </c>
    </row>
    <row r="19269" spans="19:32" x14ac:dyDescent="0.2">
      <c r="S19269">
        <f t="shared" ref="S19269" si="34863">SUM(M19269:P19269)/4</f>
        <v>0</v>
      </c>
      <c r="T19269">
        <f t="shared" ref="T19269" si="34864">SUM(Q19270:Q19271)</f>
        <v>0</v>
      </c>
      <c r="U19269">
        <f t="shared" ref="U19269" si="34865">SUM(Q19272:Q19273)</f>
        <v>0</v>
      </c>
      <c r="W19269">
        <f t="shared" ref="W19269" si="34866">IF(T19269=0,$W$22,"")</f>
        <v>1</v>
      </c>
      <c r="Y19269" t="str">
        <f t="shared" ref="Y19269" si="34867">IF(S19269&gt;SUM(T19269+U19269),$Y$22,"")</f>
        <v/>
      </c>
      <c r="AA19269" t="str">
        <f t="shared" ref="AA19269" si="34868">IF(S19269&gt;$AA$13,$AA$22,"")</f>
        <v/>
      </c>
      <c r="AC19269">
        <f t="shared" ref="AC19269" si="34869">A19269</f>
        <v>0</v>
      </c>
      <c r="AD19269">
        <f t="shared" ref="AD19269" si="34870">H19269</f>
        <v>0</v>
      </c>
      <c r="AE19269">
        <f t="shared" ref="AE19269" si="34871">SUM(W19269:AA19269)</f>
        <v>1</v>
      </c>
      <c r="AF19269" s="15">
        <f t="shared" ref="AF19269" si="34872">J19269</f>
        <v>0</v>
      </c>
    </row>
    <row r="19274" spans="19:32" x14ac:dyDescent="0.2">
      <c r="S19274">
        <f t="shared" ref="S19274" si="34873">SUM(M19274:P19274)/4</f>
        <v>0</v>
      </c>
      <c r="T19274">
        <f t="shared" ref="T19274" si="34874">SUM(Q19275:Q19276)</f>
        <v>0</v>
      </c>
      <c r="U19274">
        <f t="shared" ref="U19274" si="34875">SUM(Q19277:Q19278)</f>
        <v>0</v>
      </c>
      <c r="W19274">
        <f t="shared" ref="W19274" si="34876">IF(T19274=0,$W$22,"")</f>
        <v>1</v>
      </c>
      <c r="Y19274" t="str">
        <f t="shared" ref="Y19274" si="34877">IF(S19274&gt;SUM(T19274+U19274),$Y$22,"")</f>
        <v/>
      </c>
      <c r="AA19274" t="str">
        <f t="shared" ref="AA19274" si="34878">IF(S19274&gt;$AA$13,$AA$22,"")</f>
        <v/>
      </c>
      <c r="AC19274">
        <f t="shared" ref="AC19274" si="34879">A19274</f>
        <v>0</v>
      </c>
      <c r="AD19274">
        <f t="shared" ref="AD19274" si="34880">H19274</f>
        <v>0</v>
      </c>
      <c r="AE19274">
        <f t="shared" ref="AE19274" si="34881">SUM(W19274:AA19274)</f>
        <v>1</v>
      </c>
      <c r="AF19274" s="15">
        <f t="shared" ref="AF19274" si="34882">J19274</f>
        <v>0</v>
      </c>
    </row>
    <row r="19279" spans="19:32" x14ac:dyDescent="0.2">
      <c r="S19279">
        <f t="shared" ref="S19279" si="34883">SUM(M19279:P19279)/4</f>
        <v>0</v>
      </c>
      <c r="T19279">
        <f t="shared" ref="T19279" si="34884">SUM(Q19280:Q19281)</f>
        <v>0</v>
      </c>
      <c r="U19279">
        <f t="shared" ref="U19279" si="34885">SUM(Q19282:Q19283)</f>
        <v>0</v>
      </c>
      <c r="W19279">
        <f t="shared" ref="W19279" si="34886">IF(T19279=0,$W$22,"")</f>
        <v>1</v>
      </c>
      <c r="Y19279" t="str">
        <f t="shared" ref="Y19279" si="34887">IF(S19279&gt;SUM(T19279+U19279),$Y$22,"")</f>
        <v/>
      </c>
      <c r="AA19279" t="str">
        <f t="shared" ref="AA19279" si="34888">IF(S19279&gt;$AA$13,$AA$22,"")</f>
        <v/>
      </c>
      <c r="AC19279">
        <f t="shared" ref="AC19279" si="34889">A19279</f>
        <v>0</v>
      </c>
      <c r="AD19279">
        <f t="shared" ref="AD19279" si="34890">H19279</f>
        <v>0</v>
      </c>
      <c r="AE19279">
        <f t="shared" ref="AE19279" si="34891">SUM(W19279:AA19279)</f>
        <v>1</v>
      </c>
      <c r="AF19279" s="15">
        <f t="shared" ref="AF19279" si="34892">J19279</f>
        <v>0</v>
      </c>
    </row>
    <row r="19284" spans="19:32" x14ac:dyDescent="0.2">
      <c r="S19284">
        <f t="shared" ref="S19284" si="34893">SUM(M19284:P19284)/4</f>
        <v>0</v>
      </c>
      <c r="T19284">
        <f t="shared" ref="T19284" si="34894">SUM(Q19285:Q19286)</f>
        <v>0</v>
      </c>
      <c r="U19284">
        <f t="shared" ref="U19284" si="34895">SUM(Q19287:Q19288)</f>
        <v>0</v>
      </c>
      <c r="W19284">
        <f t="shared" ref="W19284" si="34896">IF(T19284=0,$W$22,"")</f>
        <v>1</v>
      </c>
      <c r="Y19284" t="str">
        <f t="shared" ref="Y19284" si="34897">IF(S19284&gt;SUM(T19284+U19284),$Y$22,"")</f>
        <v/>
      </c>
      <c r="AA19284" t="str">
        <f t="shared" ref="AA19284" si="34898">IF(S19284&gt;$AA$13,$AA$22,"")</f>
        <v/>
      </c>
      <c r="AC19284">
        <f t="shared" ref="AC19284" si="34899">A19284</f>
        <v>0</v>
      </c>
      <c r="AD19284">
        <f t="shared" ref="AD19284" si="34900">H19284</f>
        <v>0</v>
      </c>
      <c r="AE19284">
        <f t="shared" ref="AE19284" si="34901">SUM(W19284:AA19284)</f>
        <v>1</v>
      </c>
      <c r="AF19284" s="15">
        <f t="shared" ref="AF19284" si="34902">J19284</f>
        <v>0</v>
      </c>
    </row>
    <row r="19289" spans="19:32" x14ac:dyDescent="0.2">
      <c r="S19289">
        <f t="shared" ref="S19289" si="34903">SUM(M19289:P19289)/4</f>
        <v>0</v>
      </c>
      <c r="T19289">
        <f t="shared" ref="T19289" si="34904">SUM(Q19290:Q19291)</f>
        <v>0</v>
      </c>
      <c r="U19289">
        <f t="shared" ref="U19289" si="34905">SUM(Q19292:Q19293)</f>
        <v>0</v>
      </c>
      <c r="W19289">
        <f t="shared" ref="W19289" si="34906">IF(T19289=0,$W$22,"")</f>
        <v>1</v>
      </c>
      <c r="Y19289" t="str">
        <f t="shared" ref="Y19289" si="34907">IF(S19289&gt;SUM(T19289+U19289),$Y$22,"")</f>
        <v/>
      </c>
      <c r="AA19289" t="str">
        <f t="shared" ref="AA19289" si="34908">IF(S19289&gt;$AA$13,$AA$22,"")</f>
        <v/>
      </c>
      <c r="AC19289">
        <f t="shared" ref="AC19289" si="34909">A19289</f>
        <v>0</v>
      </c>
      <c r="AD19289">
        <f t="shared" ref="AD19289" si="34910">H19289</f>
        <v>0</v>
      </c>
      <c r="AE19289">
        <f t="shared" ref="AE19289" si="34911">SUM(W19289:AA19289)</f>
        <v>1</v>
      </c>
      <c r="AF19289" s="15">
        <f t="shared" ref="AF19289" si="34912">J19289</f>
        <v>0</v>
      </c>
    </row>
    <row r="19294" spans="19:32" x14ac:dyDescent="0.2">
      <c r="S19294">
        <f t="shared" ref="S19294" si="34913">SUM(M19294:P19294)/4</f>
        <v>0</v>
      </c>
      <c r="T19294">
        <f t="shared" ref="T19294" si="34914">SUM(Q19295:Q19296)</f>
        <v>0</v>
      </c>
      <c r="U19294">
        <f t="shared" ref="U19294" si="34915">SUM(Q19297:Q19298)</f>
        <v>0</v>
      </c>
      <c r="W19294">
        <f t="shared" ref="W19294" si="34916">IF(T19294=0,$W$22,"")</f>
        <v>1</v>
      </c>
      <c r="Y19294" t="str">
        <f t="shared" ref="Y19294" si="34917">IF(S19294&gt;SUM(T19294+U19294),$Y$22,"")</f>
        <v/>
      </c>
      <c r="AA19294" t="str">
        <f t="shared" ref="AA19294" si="34918">IF(S19294&gt;$AA$13,$AA$22,"")</f>
        <v/>
      </c>
      <c r="AC19294">
        <f t="shared" ref="AC19294" si="34919">A19294</f>
        <v>0</v>
      </c>
      <c r="AD19294">
        <f t="shared" ref="AD19294" si="34920">H19294</f>
        <v>0</v>
      </c>
      <c r="AE19294">
        <f t="shared" ref="AE19294" si="34921">SUM(W19294:AA19294)</f>
        <v>1</v>
      </c>
      <c r="AF19294" s="15">
        <f t="shared" ref="AF19294" si="34922">J19294</f>
        <v>0</v>
      </c>
    </row>
    <row r="19299" spans="19:32" x14ac:dyDescent="0.2">
      <c r="S19299">
        <f t="shared" ref="S19299" si="34923">SUM(M19299:P19299)/4</f>
        <v>0</v>
      </c>
      <c r="T19299">
        <f t="shared" ref="T19299" si="34924">SUM(Q19300:Q19301)</f>
        <v>0</v>
      </c>
      <c r="U19299">
        <f t="shared" ref="U19299" si="34925">SUM(Q19302:Q19303)</f>
        <v>0</v>
      </c>
      <c r="W19299">
        <f t="shared" ref="W19299" si="34926">IF(T19299=0,$W$22,"")</f>
        <v>1</v>
      </c>
      <c r="Y19299" t="str">
        <f t="shared" ref="Y19299" si="34927">IF(S19299&gt;SUM(T19299+U19299),$Y$22,"")</f>
        <v/>
      </c>
      <c r="AA19299" t="str">
        <f t="shared" ref="AA19299" si="34928">IF(S19299&gt;$AA$13,$AA$22,"")</f>
        <v/>
      </c>
      <c r="AC19299">
        <f t="shared" ref="AC19299" si="34929">A19299</f>
        <v>0</v>
      </c>
      <c r="AD19299">
        <f t="shared" ref="AD19299" si="34930">H19299</f>
        <v>0</v>
      </c>
      <c r="AE19299">
        <f t="shared" ref="AE19299" si="34931">SUM(W19299:AA19299)</f>
        <v>1</v>
      </c>
      <c r="AF19299" s="15">
        <f t="shared" ref="AF19299" si="34932">J19299</f>
        <v>0</v>
      </c>
    </row>
    <row r="19304" spans="19:32" x14ac:dyDescent="0.2">
      <c r="S19304">
        <f t="shared" ref="S19304" si="34933">SUM(M19304:P19304)/4</f>
        <v>0</v>
      </c>
      <c r="T19304">
        <f t="shared" ref="T19304" si="34934">SUM(Q19305:Q19306)</f>
        <v>0</v>
      </c>
      <c r="U19304">
        <f t="shared" ref="U19304" si="34935">SUM(Q19307:Q19308)</f>
        <v>0</v>
      </c>
      <c r="W19304">
        <f t="shared" ref="W19304" si="34936">IF(T19304=0,$W$22,"")</f>
        <v>1</v>
      </c>
      <c r="Y19304" t="str">
        <f t="shared" ref="Y19304" si="34937">IF(S19304&gt;SUM(T19304+U19304),$Y$22,"")</f>
        <v/>
      </c>
      <c r="AA19304" t="str">
        <f t="shared" ref="AA19304" si="34938">IF(S19304&gt;$AA$13,$AA$22,"")</f>
        <v/>
      </c>
      <c r="AC19304">
        <f t="shared" ref="AC19304" si="34939">A19304</f>
        <v>0</v>
      </c>
      <c r="AD19304">
        <f t="shared" ref="AD19304" si="34940">H19304</f>
        <v>0</v>
      </c>
      <c r="AE19304">
        <f t="shared" ref="AE19304" si="34941">SUM(W19304:AA19304)</f>
        <v>1</v>
      </c>
      <c r="AF19304" s="15">
        <f t="shared" ref="AF19304" si="34942">J19304</f>
        <v>0</v>
      </c>
    </row>
    <row r="19309" spans="19:32" x14ac:dyDescent="0.2">
      <c r="S19309">
        <f t="shared" ref="S19309" si="34943">SUM(M19309:P19309)/4</f>
        <v>0</v>
      </c>
      <c r="T19309">
        <f t="shared" ref="T19309" si="34944">SUM(Q19310:Q19311)</f>
        <v>0</v>
      </c>
      <c r="U19309">
        <f t="shared" ref="U19309" si="34945">SUM(Q19312:Q19313)</f>
        <v>0</v>
      </c>
      <c r="W19309">
        <f t="shared" ref="W19309" si="34946">IF(T19309=0,$W$22,"")</f>
        <v>1</v>
      </c>
      <c r="Y19309" t="str">
        <f t="shared" ref="Y19309" si="34947">IF(S19309&gt;SUM(T19309+U19309),$Y$22,"")</f>
        <v/>
      </c>
      <c r="AA19309" t="str">
        <f t="shared" ref="AA19309" si="34948">IF(S19309&gt;$AA$13,$AA$22,"")</f>
        <v/>
      </c>
      <c r="AC19309">
        <f t="shared" ref="AC19309" si="34949">A19309</f>
        <v>0</v>
      </c>
      <c r="AD19309">
        <f t="shared" ref="AD19309" si="34950">H19309</f>
        <v>0</v>
      </c>
      <c r="AE19309">
        <f t="shared" ref="AE19309" si="34951">SUM(W19309:AA19309)</f>
        <v>1</v>
      </c>
      <c r="AF19309" s="15">
        <f t="shared" ref="AF19309" si="34952">J19309</f>
        <v>0</v>
      </c>
    </row>
    <row r="19314" spans="19:32" x14ac:dyDescent="0.2">
      <c r="S19314">
        <f t="shared" ref="S19314" si="34953">SUM(M19314:P19314)/4</f>
        <v>0</v>
      </c>
      <c r="T19314">
        <f t="shared" ref="T19314" si="34954">SUM(Q19315:Q19316)</f>
        <v>0</v>
      </c>
      <c r="U19314">
        <f t="shared" ref="U19314" si="34955">SUM(Q19317:Q19318)</f>
        <v>0</v>
      </c>
      <c r="W19314">
        <f t="shared" ref="W19314" si="34956">IF(T19314=0,$W$22,"")</f>
        <v>1</v>
      </c>
      <c r="Y19314" t="str">
        <f t="shared" ref="Y19314" si="34957">IF(S19314&gt;SUM(T19314+U19314),$Y$22,"")</f>
        <v/>
      </c>
      <c r="AA19314" t="str">
        <f t="shared" ref="AA19314" si="34958">IF(S19314&gt;$AA$13,$AA$22,"")</f>
        <v/>
      </c>
      <c r="AC19314">
        <f t="shared" ref="AC19314" si="34959">A19314</f>
        <v>0</v>
      </c>
      <c r="AD19314">
        <f t="shared" ref="AD19314" si="34960">H19314</f>
        <v>0</v>
      </c>
      <c r="AE19314">
        <f t="shared" ref="AE19314" si="34961">SUM(W19314:AA19314)</f>
        <v>1</v>
      </c>
      <c r="AF19314" s="15">
        <f t="shared" ref="AF19314" si="34962">J19314</f>
        <v>0</v>
      </c>
    </row>
    <row r="19319" spans="19:32" x14ac:dyDescent="0.2">
      <c r="S19319">
        <f t="shared" ref="S19319" si="34963">SUM(M19319:P19319)/4</f>
        <v>0</v>
      </c>
      <c r="T19319">
        <f t="shared" ref="T19319" si="34964">SUM(Q19320:Q19321)</f>
        <v>0</v>
      </c>
      <c r="U19319">
        <f t="shared" ref="U19319" si="34965">SUM(Q19322:Q19323)</f>
        <v>0</v>
      </c>
      <c r="W19319">
        <f t="shared" ref="W19319" si="34966">IF(T19319=0,$W$22,"")</f>
        <v>1</v>
      </c>
      <c r="Y19319" t="str">
        <f t="shared" ref="Y19319" si="34967">IF(S19319&gt;SUM(T19319+U19319),$Y$22,"")</f>
        <v/>
      </c>
      <c r="AA19319" t="str">
        <f t="shared" ref="AA19319" si="34968">IF(S19319&gt;$AA$13,$AA$22,"")</f>
        <v/>
      </c>
      <c r="AC19319">
        <f t="shared" ref="AC19319" si="34969">A19319</f>
        <v>0</v>
      </c>
      <c r="AD19319">
        <f t="shared" ref="AD19319" si="34970">H19319</f>
        <v>0</v>
      </c>
      <c r="AE19319">
        <f t="shared" ref="AE19319" si="34971">SUM(W19319:AA19319)</f>
        <v>1</v>
      </c>
      <c r="AF19319" s="15">
        <f t="shared" ref="AF19319" si="34972">J19319</f>
        <v>0</v>
      </c>
    </row>
    <row r="19324" spans="19:32" x14ac:dyDescent="0.2">
      <c r="S19324">
        <f t="shared" ref="S19324" si="34973">SUM(M19324:P19324)/4</f>
        <v>0</v>
      </c>
      <c r="T19324">
        <f t="shared" ref="T19324" si="34974">SUM(Q19325:Q19326)</f>
        <v>0</v>
      </c>
      <c r="U19324">
        <f t="shared" ref="U19324" si="34975">SUM(Q19327:Q19328)</f>
        <v>0</v>
      </c>
      <c r="W19324">
        <f t="shared" ref="W19324" si="34976">IF(T19324=0,$W$22,"")</f>
        <v>1</v>
      </c>
      <c r="Y19324" t="str">
        <f t="shared" ref="Y19324" si="34977">IF(S19324&gt;SUM(T19324+U19324),$Y$22,"")</f>
        <v/>
      </c>
      <c r="AA19324" t="str">
        <f t="shared" ref="AA19324" si="34978">IF(S19324&gt;$AA$13,$AA$22,"")</f>
        <v/>
      </c>
      <c r="AC19324">
        <f t="shared" ref="AC19324" si="34979">A19324</f>
        <v>0</v>
      </c>
      <c r="AD19324">
        <f t="shared" ref="AD19324" si="34980">H19324</f>
        <v>0</v>
      </c>
      <c r="AE19324">
        <f t="shared" ref="AE19324" si="34981">SUM(W19324:AA19324)</f>
        <v>1</v>
      </c>
      <c r="AF19324" s="15">
        <f t="shared" ref="AF19324" si="34982">J19324</f>
        <v>0</v>
      </c>
    </row>
    <row r="19329" spans="19:32" x14ac:dyDescent="0.2">
      <c r="S19329">
        <f t="shared" ref="S19329" si="34983">SUM(M19329:P19329)/4</f>
        <v>0</v>
      </c>
      <c r="T19329">
        <f t="shared" ref="T19329" si="34984">SUM(Q19330:Q19331)</f>
        <v>0</v>
      </c>
      <c r="U19329">
        <f t="shared" ref="U19329" si="34985">SUM(Q19332:Q19333)</f>
        <v>0</v>
      </c>
      <c r="W19329">
        <f t="shared" ref="W19329" si="34986">IF(T19329=0,$W$22,"")</f>
        <v>1</v>
      </c>
      <c r="Y19329" t="str">
        <f t="shared" ref="Y19329" si="34987">IF(S19329&gt;SUM(T19329+U19329),$Y$22,"")</f>
        <v/>
      </c>
      <c r="AA19329" t="str">
        <f t="shared" ref="AA19329" si="34988">IF(S19329&gt;$AA$13,$AA$22,"")</f>
        <v/>
      </c>
      <c r="AC19329">
        <f t="shared" ref="AC19329" si="34989">A19329</f>
        <v>0</v>
      </c>
      <c r="AD19329">
        <f t="shared" ref="AD19329" si="34990">H19329</f>
        <v>0</v>
      </c>
      <c r="AE19329">
        <f t="shared" ref="AE19329" si="34991">SUM(W19329:AA19329)</f>
        <v>1</v>
      </c>
      <c r="AF19329" s="15">
        <f t="shared" ref="AF19329" si="34992">J19329</f>
        <v>0</v>
      </c>
    </row>
    <row r="19334" spans="19:32" x14ac:dyDescent="0.2">
      <c r="S19334">
        <f t="shared" ref="S19334" si="34993">SUM(M19334:P19334)/4</f>
        <v>0</v>
      </c>
      <c r="T19334">
        <f t="shared" ref="T19334" si="34994">SUM(Q19335:Q19336)</f>
        <v>0</v>
      </c>
      <c r="U19334">
        <f t="shared" ref="U19334" si="34995">SUM(Q19337:Q19338)</f>
        <v>0</v>
      </c>
      <c r="W19334">
        <f t="shared" ref="W19334" si="34996">IF(T19334=0,$W$22,"")</f>
        <v>1</v>
      </c>
      <c r="Y19334" t="str">
        <f t="shared" ref="Y19334" si="34997">IF(S19334&gt;SUM(T19334+U19334),$Y$22,"")</f>
        <v/>
      </c>
      <c r="AA19334" t="str">
        <f t="shared" ref="AA19334" si="34998">IF(S19334&gt;$AA$13,$AA$22,"")</f>
        <v/>
      </c>
      <c r="AC19334">
        <f t="shared" ref="AC19334" si="34999">A19334</f>
        <v>0</v>
      </c>
      <c r="AD19334">
        <f t="shared" ref="AD19334" si="35000">H19334</f>
        <v>0</v>
      </c>
      <c r="AE19334">
        <f t="shared" ref="AE19334" si="35001">SUM(W19334:AA19334)</f>
        <v>1</v>
      </c>
      <c r="AF19334" s="15">
        <f t="shared" ref="AF19334" si="35002">J19334</f>
        <v>0</v>
      </c>
    </row>
    <row r="19339" spans="19:32" x14ac:dyDescent="0.2">
      <c r="S19339">
        <f t="shared" ref="S19339" si="35003">SUM(M19339:P19339)/4</f>
        <v>0</v>
      </c>
      <c r="T19339">
        <f t="shared" ref="T19339" si="35004">SUM(Q19340:Q19341)</f>
        <v>0</v>
      </c>
      <c r="U19339">
        <f t="shared" ref="U19339" si="35005">SUM(Q19342:Q19343)</f>
        <v>0</v>
      </c>
      <c r="W19339">
        <f t="shared" ref="W19339" si="35006">IF(T19339=0,$W$22,"")</f>
        <v>1</v>
      </c>
      <c r="Y19339" t="str">
        <f t="shared" ref="Y19339" si="35007">IF(S19339&gt;SUM(T19339+U19339),$Y$22,"")</f>
        <v/>
      </c>
      <c r="AA19339" t="str">
        <f t="shared" ref="AA19339" si="35008">IF(S19339&gt;$AA$13,$AA$22,"")</f>
        <v/>
      </c>
      <c r="AC19339">
        <f t="shared" ref="AC19339" si="35009">A19339</f>
        <v>0</v>
      </c>
      <c r="AD19339">
        <f t="shared" ref="AD19339" si="35010">H19339</f>
        <v>0</v>
      </c>
      <c r="AE19339">
        <f t="shared" ref="AE19339" si="35011">SUM(W19339:AA19339)</f>
        <v>1</v>
      </c>
      <c r="AF19339" s="15">
        <f t="shared" ref="AF19339" si="35012">J19339</f>
        <v>0</v>
      </c>
    </row>
    <row r="19344" spans="19:32" x14ac:dyDescent="0.2">
      <c r="S19344">
        <f t="shared" ref="S19344" si="35013">SUM(M19344:P19344)/4</f>
        <v>0</v>
      </c>
      <c r="T19344">
        <f t="shared" ref="T19344" si="35014">SUM(Q19345:Q19346)</f>
        <v>0</v>
      </c>
      <c r="U19344">
        <f t="shared" ref="U19344" si="35015">SUM(Q19347:Q19348)</f>
        <v>0</v>
      </c>
      <c r="W19344">
        <f t="shared" ref="W19344" si="35016">IF(T19344=0,$W$22,"")</f>
        <v>1</v>
      </c>
      <c r="Y19344" t="str">
        <f t="shared" ref="Y19344" si="35017">IF(S19344&gt;SUM(T19344+U19344),$Y$22,"")</f>
        <v/>
      </c>
      <c r="AA19344" t="str">
        <f t="shared" ref="AA19344" si="35018">IF(S19344&gt;$AA$13,$AA$22,"")</f>
        <v/>
      </c>
      <c r="AC19344">
        <f t="shared" ref="AC19344" si="35019">A19344</f>
        <v>0</v>
      </c>
      <c r="AD19344">
        <f t="shared" ref="AD19344" si="35020">H19344</f>
        <v>0</v>
      </c>
      <c r="AE19344">
        <f t="shared" ref="AE19344" si="35021">SUM(W19344:AA19344)</f>
        <v>1</v>
      </c>
      <c r="AF19344" s="15">
        <f t="shared" ref="AF19344" si="35022">J19344</f>
        <v>0</v>
      </c>
    </row>
    <row r="19349" spans="19:32" x14ac:dyDescent="0.2">
      <c r="S19349">
        <f t="shared" ref="S19349" si="35023">SUM(M19349:P19349)/4</f>
        <v>0</v>
      </c>
      <c r="T19349">
        <f t="shared" ref="T19349" si="35024">SUM(Q19350:Q19351)</f>
        <v>0</v>
      </c>
      <c r="U19349">
        <f t="shared" ref="U19349" si="35025">SUM(Q19352:Q19353)</f>
        <v>0</v>
      </c>
      <c r="W19349">
        <f t="shared" ref="W19349" si="35026">IF(T19349=0,$W$22,"")</f>
        <v>1</v>
      </c>
      <c r="Y19349" t="str">
        <f t="shared" ref="Y19349" si="35027">IF(S19349&gt;SUM(T19349+U19349),$Y$22,"")</f>
        <v/>
      </c>
      <c r="AA19349" t="str">
        <f t="shared" ref="AA19349" si="35028">IF(S19349&gt;$AA$13,$AA$22,"")</f>
        <v/>
      </c>
      <c r="AC19349">
        <f t="shared" ref="AC19349" si="35029">A19349</f>
        <v>0</v>
      </c>
      <c r="AD19349">
        <f t="shared" ref="AD19349" si="35030">H19349</f>
        <v>0</v>
      </c>
      <c r="AE19349">
        <f t="shared" ref="AE19349" si="35031">SUM(W19349:AA19349)</f>
        <v>1</v>
      </c>
      <c r="AF19349" s="15">
        <f t="shared" ref="AF19349" si="35032">J19349</f>
        <v>0</v>
      </c>
    </row>
    <row r="19354" spans="19:32" x14ac:dyDescent="0.2">
      <c r="S19354">
        <f t="shared" ref="S19354" si="35033">SUM(M19354:P19354)/4</f>
        <v>0</v>
      </c>
      <c r="T19354">
        <f t="shared" ref="T19354" si="35034">SUM(Q19355:Q19356)</f>
        <v>0</v>
      </c>
      <c r="U19354">
        <f t="shared" ref="U19354" si="35035">SUM(Q19357:Q19358)</f>
        <v>0</v>
      </c>
      <c r="W19354">
        <f t="shared" ref="W19354" si="35036">IF(T19354=0,$W$22,"")</f>
        <v>1</v>
      </c>
      <c r="Y19354" t="str">
        <f t="shared" ref="Y19354" si="35037">IF(S19354&gt;SUM(T19354+U19354),$Y$22,"")</f>
        <v/>
      </c>
      <c r="AA19354" t="str">
        <f t="shared" ref="AA19354" si="35038">IF(S19354&gt;$AA$13,$AA$22,"")</f>
        <v/>
      </c>
      <c r="AC19354">
        <f t="shared" ref="AC19354" si="35039">A19354</f>
        <v>0</v>
      </c>
      <c r="AD19354">
        <f t="shared" ref="AD19354" si="35040">H19354</f>
        <v>0</v>
      </c>
      <c r="AE19354">
        <f t="shared" ref="AE19354" si="35041">SUM(W19354:AA19354)</f>
        <v>1</v>
      </c>
      <c r="AF19354" s="15">
        <f t="shared" ref="AF19354" si="35042">J19354</f>
        <v>0</v>
      </c>
    </row>
    <row r="19359" spans="19:32" x14ac:dyDescent="0.2">
      <c r="S19359">
        <f t="shared" ref="S19359" si="35043">SUM(M19359:P19359)/4</f>
        <v>0</v>
      </c>
      <c r="T19359">
        <f t="shared" ref="T19359" si="35044">SUM(Q19360:Q19361)</f>
        <v>0</v>
      </c>
      <c r="U19359">
        <f t="shared" ref="U19359" si="35045">SUM(Q19362:Q19363)</f>
        <v>0</v>
      </c>
      <c r="W19359">
        <f t="shared" ref="W19359" si="35046">IF(T19359=0,$W$22,"")</f>
        <v>1</v>
      </c>
      <c r="Y19359" t="str">
        <f t="shared" ref="Y19359" si="35047">IF(S19359&gt;SUM(T19359+U19359),$Y$22,"")</f>
        <v/>
      </c>
      <c r="AA19359" t="str">
        <f t="shared" ref="AA19359" si="35048">IF(S19359&gt;$AA$13,$AA$22,"")</f>
        <v/>
      </c>
      <c r="AC19359">
        <f t="shared" ref="AC19359" si="35049">A19359</f>
        <v>0</v>
      </c>
      <c r="AD19359">
        <f t="shared" ref="AD19359" si="35050">H19359</f>
        <v>0</v>
      </c>
      <c r="AE19359">
        <f t="shared" ref="AE19359" si="35051">SUM(W19359:AA19359)</f>
        <v>1</v>
      </c>
      <c r="AF19359" s="15">
        <f t="shared" ref="AF19359" si="35052">J19359</f>
        <v>0</v>
      </c>
    </row>
    <row r="19364" spans="19:32" x14ac:dyDescent="0.2">
      <c r="S19364">
        <f t="shared" ref="S19364" si="35053">SUM(M19364:P19364)/4</f>
        <v>0</v>
      </c>
      <c r="T19364">
        <f t="shared" ref="T19364" si="35054">SUM(Q19365:Q19366)</f>
        <v>0</v>
      </c>
      <c r="U19364">
        <f t="shared" ref="U19364" si="35055">SUM(Q19367:Q19368)</f>
        <v>0</v>
      </c>
      <c r="W19364">
        <f t="shared" ref="W19364" si="35056">IF(T19364=0,$W$22,"")</f>
        <v>1</v>
      </c>
      <c r="Y19364" t="str">
        <f t="shared" ref="Y19364" si="35057">IF(S19364&gt;SUM(T19364+U19364),$Y$22,"")</f>
        <v/>
      </c>
      <c r="AA19364" t="str">
        <f t="shared" ref="AA19364" si="35058">IF(S19364&gt;$AA$13,$AA$22,"")</f>
        <v/>
      </c>
      <c r="AC19364">
        <f t="shared" ref="AC19364" si="35059">A19364</f>
        <v>0</v>
      </c>
      <c r="AD19364">
        <f t="shared" ref="AD19364" si="35060">H19364</f>
        <v>0</v>
      </c>
      <c r="AE19364">
        <f t="shared" ref="AE19364" si="35061">SUM(W19364:AA19364)</f>
        <v>1</v>
      </c>
      <c r="AF19364" s="15">
        <f t="shared" ref="AF19364" si="35062">J19364</f>
        <v>0</v>
      </c>
    </row>
    <row r="19369" spans="19:32" x14ac:dyDescent="0.2">
      <c r="S19369">
        <f t="shared" ref="S19369" si="35063">SUM(M19369:P19369)/4</f>
        <v>0</v>
      </c>
      <c r="T19369">
        <f t="shared" ref="T19369" si="35064">SUM(Q19370:Q19371)</f>
        <v>0</v>
      </c>
      <c r="U19369">
        <f t="shared" ref="U19369" si="35065">SUM(Q19372:Q19373)</f>
        <v>0</v>
      </c>
      <c r="W19369">
        <f t="shared" ref="W19369" si="35066">IF(T19369=0,$W$22,"")</f>
        <v>1</v>
      </c>
      <c r="Y19369" t="str">
        <f t="shared" ref="Y19369" si="35067">IF(S19369&gt;SUM(T19369+U19369),$Y$22,"")</f>
        <v/>
      </c>
      <c r="AA19369" t="str">
        <f t="shared" ref="AA19369" si="35068">IF(S19369&gt;$AA$13,$AA$22,"")</f>
        <v/>
      </c>
      <c r="AC19369">
        <f t="shared" ref="AC19369" si="35069">A19369</f>
        <v>0</v>
      </c>
      <c r="AD19369">
        <f t="shared" ref="AD19369" si="35070">H19369</f>
        <v>0</v>
      </c>
      <c r="AE19369">
        <f t="shared" ref="AE19369" si="35071">SUM(W19369:AA19369)</f>
        <v>1</v>
      </c>
      <c r="AF19369" s="15">
        <f t="shared" ref="AF19369" si="35072">J19369</f>
        <v>0</v>
      </c>
    </row>
    <row r="19374" spans="19:32" x14ac:dyDescent="0.2">
      <c r="S19374">
        <f t="shared" ref="S19374" si="35073">SUM(M19374:P19374)/4</f>
        <v>0</v>
      </c>
      <c r="T19374">
        <f t="shared" ref="T19374" si="35074">SUM(Q19375:Q19376)</f>
        <v>0</v>
      </c>
      <c r="U19374">
        <f t="shared" ref="U19374" si="35075">SUM(Q19377:Q19378)</f>
        <v>0</v>
      </c>
      <c r="W19374">
        <f t="shared" ref="W19374" si="35076">IF(T19374=0,$W$22,"")</f>
        <v>1</v>
      </c>
      <c r="Y19374" t="str">
        <f t="shared" ref="Y19374" si="35077">IF(S19374&gt;SUM(T19374+U19374),$Y$22,"")</f>
        <v/>
      </c>
      <c r="AA19374" t="str">
        <f t="shared" ref="AA19374" si="35078">IF(S19374&gt;$AA$13,$AA$22,"")</f>
        <v/>
      </c>
      <c r="AC19374">
        <f t="shared" ref="AC19374" si="35079">A19374</f>
        <v>0</v>
      </c>
      <c r="AD19374">
        <f t="shared" ref="AD19374" si="35080">H19374</f>
        <v>0</v>
      </c>
      <c r="AE19374">
        <f t="shared" ref="AE19374" si="35081">SUM(W19374:AA19374)</f>
        <v>1</v>
      </c>
      <c r="AF19374" s="15">
        <f t="shared" ref="AF19374" si="35082">J19374</f>
        <v>0</v>
      </c>
    </row>
    <row r="19379" spans="19:32" x14ac:dyDescent="0.2">
      <c r="S19379">
        <f t="shared" ref="S19379" si="35083">SUM(M19379:P19379)/4</f>
        <v>0</v>
      </c>
      <c r="T19379">
        <f t="shared" ref="T19379" si="35084">SUM(Q19380:Q19381)</f>
        <v>0</v>
      </c>
      <c r="U19379">
        <f t="shared" ref="U19379" si="35085">SUM(Q19382:Q19383)</f>
        <v>0</v>
      </c>
      <c r="W19379">
        <f t="shared" ref="W19379" si="35086">IF(T19379=0,$W$22,"")</f>
        <v>1</v>
      </c>
      <c r="Y19379" t="str">
        <f t="shared" ref="Y19379" si="35087">IF(S19379&gt;SUM(T19379+U19379),$Y$22,"")</f>
        <v/>
      </c>
      <c r="AA19379" t="str">
        <f t="shared" ref="AA19379" si="35088">IF(S19379&gt;$AA$13,$AA$22,"")</f>
        <v/>
      </c>
      <c r="AC19379">
        <f t="shared" ref="AC19379" si="35089">A19379</f>
        <v>0</v>
      </c>
      <c r="AD19379">
        <f t="shared" ref="AD19379" si="35090">H19379</f>
        <v>0</v>
      </c>
      <c r="AE19379">
        <f t="shared" ref="AE19379" si="35091">SUM(W19379:AA19379)</f>
        <v>1</v>
      </c>
      <c r="AF19379" s="15">
        <f t="shared" ref="AF19379" si="35092">J19379</f>
        <v>0</v>
      </c>
    </row>
    <row r="19384" spans="19:32" x14ac:dyDescent="0.2">
      <c r="S19384">
        <f t="shared" ref="S19384" si="35093">SUM(M19384:P19384)/4</f>
        <v>0</v>
      </c>
      <c r="T19384">
        <f t="shared" ref="T19384" si="35094">SUM(Q19385:Q19386)</f>
        <v>0</v>
      </c>
      <c r="U19384">
        <f t="shared" ref="U19384" si="35095">SUM(Q19387:Q19388)</f>
        <v>0</v>
      </c>
      <c r="W19384">
        <f t="shared" ref="W19384" si="35096">IF(T19384=0,$W$22,"")</f>
        <v>1</v>
      </c>
      <c r="Y19384" t="str">
        <f t="shared" ref="Y19384" si="35097">IF(S19384&gt;SUM(T19384+U19384),$Y$22,"")</f>
        <v/>
      </c>
      <c r="AA19384" t="str">
        <f t="shared" ref="AA19384" si="35098">IF(S19384&gt;$AA$13,$AA$22,"")</f>
        <v/>
      </c>
      <c r="AC19384">
        <f t="shared" ref="AC19384" si="35099">A19384</f>
        <v>0</v>
      </c>
      <c r="AD19384">
        <f t="shared" ref="AD19384" si="35100">H19384</f>
        <v>0</v>
      </c>
      <c r="AE19384">
        <f t="shared" ref="AE19384" si="35101">SUM(W19384:AA19384)</f>
        <v>1</v>
      </c>
      <c r="AF19384" s="15">
        <f t="shared" ref="AF19384" si="35102">J19384</f>
        <v>0</v>
      </c>
    </row>
    <row r="19389" spans="19:32" x14ac:dyDescent="0.2">
      <c r="S19389">
        <f t="shared" ref="S19389" si="35103">SUM(M19389:P19389)/4</f>
        <v>0</v>
      </c>
      <c r="T19389">
        <f t="shared" ref="T19389" si="35104">SUM(Q19390:Q19391)</f>
        <v>0</v>
      </c>
      <c r="U19389">
        <f t="shared" ref="U19389" si="35105">SUM(Q19392:Q19393)</f>
        <v>0</v>
      </c>
      <c r="W19389">
        <f t="shared" ref="W19389" si="35106">IF(T19389=0,$W$22,"")</f>
        <v>1</v>
      </c>
      <c r="Y19389" t="str">
        <f t="shared" ref="Y19389" si="35107">IF(S19389&gt;SUM(T19389+U19389),$Y$22,"")</f>
        <v/>
      </c>
      <c r="AA19389" t="str">
        <f t="shared" ref="AA19389" si="35108">IF(S19389&gt;$AA$13,$AA$22,"")</f>
        <v/>
      </c>
      <c r="AC19389">
        <f t="shared" ref="AC19389" si="35109">A19389</f>
        <v>0</v>
      </c>
      <c r="AD19389">
        <f t="shared" ref="AD19389" si="35110">H19389</f>
        <v>0</v>
      </c>
      <c r="AE19389">
        <f t="shared" ref="AE19389" si="35111">SUM(W19389:AA19389)</f>
        <v>1</v>
      </c>
      <c r="AF19389" s="15">
        <f t="shared" ref="AF19389" si="35112">J19389</f>
        <v>0</v>
      </c>
    </row>
    <row r="19394" spans="19:32" x14ac:dyDescent="0.2">
      <c r="S19394">
        <f t="shared" ref="S19394" si="35113">SUM(M19394:P19394)/4</f>
        <v>0</v>
      </c>
      <c r="T19394">
        <f t="shared" ref="T19394" si="35114">SUM(Q19395:Q19396)</f>
        <v>0</v>
      </c>
      <c r="U19394">
        <f t="shared" ref="U19394" si="35115">SUM(Q19397:Q19398)</f>
        <v>0</v>
      </c>
      <c r="W19394">
        <f t="shared" ref="W19394" si="35116">IF(T19394=0,$W$22,"")</f>
        <v>1</v>
      </c>
      <c r="Y19394" t="str">
        <f t="shared" ref="Y19394" si="35117">IF(S19394&gt;SUM(T19394+U19394),$Y$22,"")</f>
        <v/>
      </c>
      <c r="AA19394" t="str">
        <f t="shared" ref="AA19394" si="35118">IF(S19394&gt;$AA$13,$AA$22,"")</f>
        <v/>
      </c>
      <c r="AC19394">
        <f t="shared" ref="AC19394" si="35119">A19394</f>
        <v>0</v>
      </c>
      <c r="AD19394">
        <f t="shared" ref="AD19394" si="35120">H19394</f>
        <v>0</v>
      </c>
      <c r="AE19394">
        <f t="shared" ref="AE19394" si="35121">SUM(W19394:AA19394)</f>
        <v>1</v>
      </c>
      <c r="AF19394" s="15">
        <f t="shared" ref="AF19394" si="35122">J19394</f>
        <v>0</v>
      </c>
    </row>
    <row r="19399" spans="19:32" x14ac:dyDescent="0.2">
      <c r="S19399">
        <f t="shared" ref="S19399" si="35123">SUM(M19399:P19399)/4</f>
        <v>0</v>
      </c>
      <c r="T19399">
        <f t="shared" ref="T19399" si="35124">SUM(Q19400:Q19401)</f>
        <v>0</v>
      </c>
      <c r="U19399">
        <f t="shared" ref="U19399" si="35125">SUM(Q19402:Q19403)</f>
        <v>0</v>
      </c>
      <c r="W19399">
        <f t="shared" ref="W19399" si="35126">IF(T19399=0,$W$22,"")</f>
        <v>1</v>
      </c>
      <c r="Y19399" t="str">
        <f t="shared" ref="Y19399" si="35127">IF(S19399&gt;SUM(T19399+U19399),$Y$22,"")</f>
        <v/>
      </c>
      <c r="AA19399" t="str">
        <f t="shared" ref="AA19399" si="35128">IF(S19399&gt;$AA$13,$AA$22,"")</f>
        <v/>
      </c>
      <c r="AC19399">
        <f t="shared" ref="AC19399" si="35129">A19399</f>
        <v>0</v>
      </c>
      <c r="AD19399">
        <f t="shared" ref="AD19399" si="35130">H19399</f>
        <v>0</v>
      </c>
      <c r="AE19399">
        <f t="shared" ref="AE19399" si="35131">SUM(W19399:AA19399)</f>
        <v>1</v>
      </c>
      <c r="AF19399" s="15">
        <f t="shared" ref="AF19399" si="35132">J19399</f>
        <v>0</v>
      </c>
    </row>
    <row r="19404" spans="19:32" x14ac:dyDescent="0.2">
      <c r="S19404">
        <f t="shared" ref="S19404" si="35133">SUM(M19404:P19404)/4</f>
        <v>0</v>
      </c>
      <c r="T19404">
        <f t="shared" ref="T19404" si="35134">SUM(Q19405:Q19406)</f>
        <v>0</v>
      </c>
      <c r="U19404">
        <f t="shared" ref="U19404" si="35135">SUM(Q19407:Q19408)</f>
        <v>0</v>
      </c>
      <c r="W19404">
        <f t="shared" ref="W19404" si="35136">IF(T19404=0,$W$22,"")</f>
        <v>1</v>
      </c>
      <c r="Y19404" t="str">
        <f t="shared" ref="Y19404" si="35137">IF(S19404&gt;SUM(T19404+U19404),$Y$22,"")</f>
        <v/>
      </c>
      <c r="AA19404" t="str">
        <f t="shared" ref="AA19404" si="35138">IF(S19404&gt;$AA$13,$AA$22,"")</f>
        <v/>
      </c>
      <c r="AC19404">
        <f t="shared" ref="AC19404" si="35139">A19404</f>
        <v>0</v>
      </c>
      <c r="AD19404">
        <f t="shared" ref="AD19404" si="35140">H19404</f>
        <v>0</v>
      </c>
      <c r="AE19404">
        <f t="shared" ref="AE19404" si="35141">SUM(W19404:AA19404)</f>
        <v>1</v>
      </c>
      <c r="AF19404" s="15">
        <f t="shared" ref="AF19404" si="35142">J19404</f>
        <v>0</v>
      </c>
    </row>
    <row r="19409" spans="19:32" x14ac:dyDescent="0.2">
      <c r="S19409">
        <f t="shared" ref="S19409" si="35143">SUM(M19409:P19409)/4</f>
        <v>0</v>
      </c>
      <c r="T19409">
        <f t="shared" ref="T19409" si="35144">SUM(Q19410:Q19411)</f>
        <v>0</v>
      </c>
      <c r="U19409">
        <f t="shared" ref="U19409" si="35145">SUM(Q19412:Q19413)</f>
        <v>0</v>
      </c>
      <c r="W19409">
        <f t="shared" ref="W19409" si="35146">IF(T19409=0,$W$22,"")</f>
        <v>1</v>
      </c>
      <c r="Y19409" t="str">
        <f t="shared" ref="Y19409" si="35147">IF(S19409&gt;SUM(T19409+U19409),$Y$22,"")</f>
        <v/>
      </c>
      <c r="AA19409" t="str">
        <f t="shared" ref="AA19409" si="35148">IF(S19409&gt;$AA$13,$AA$22,"")</f>
        <v/>
      </c>
      <c r="AC19409">
        <f t="shared" ref="AC19409" si="35149">A19409</f>
        <v>0</v>
      </c>
      <c r="AD19409">
        <f t="shared" ref="AD19409" si="35150">H19409</f>
        <v>0</v>
      </c>
      <c r="AE19409">
        <f t="shared" ref="AE19409" si="35151">SUM(W19409:AA19409)</f>
        <v>1</v>
      </c>
      <c r="AF19409" s="15">
        <f t="shared" ref="AF19409" si="35152">J19409</f>
        <v>0</v>
      </c>
    </row>
    <row r="19414" spans="19:32" x14ac:dyDescent="0.2">
      <c r="S19414">
        <f t="shared" ref="S19414" si="35153">SUM(M19414:P19414)/4</f>
        <v>0</v>
      </c>
      <c r="T19414">
        <f t="shared" ref="T19414" si="35154">SUM(Q19415:Q19416)</f>
        <v>0</v>
      </c>
      <c r="U19414">
        <f t="shared" ref="U19414" si="35155">SUM(Q19417:Q19418)</f>
        <v>0</v>
      </c>
      <c r="W19414">
        <f t="shared" ref="W19414" si="35156">IF(T19414=0,$W$22,"")</f>
        <v>1</v>
      </c>
      <c r="Y19414" t="str">
        <f t="shared" ref="Y19414" si="35157">IF(S19414&gt;SUM(T19414+U19414),$Y$22,"")</f>
        <v/>
      </c>
      <c r="AA19414" t="str">
        <f t="shared" ref="AA19414" si="35158">IF(S19414&gt;$AA$13,$AA$22,"")</f>
        <v/>
      </c>
      <c r="AC19414">
        <f t="shared" ref="AC19414" si="35159">A19414</f>
        <v>0</v>
      </c>
      <c r="AD19414">
        <f t="shared" ref="AD19414" si="35160">H19414</f>
        <v>0</v>
      </c>
      <c r="AE19414">
        <f t="shared" ref="AE19414" si="35161">SUM(W19414:AA19414)</f>
        <v>1</v>
      </c>
      <c r="AF19414" s="15">
        <f t="shared" ref="AF19414" si="35162">J19414</f>
        <v>0</v>
      </c>
    </row>
    <row r="19419" spans="19:32" x14ac:dyDescent="0.2">
      <c r="S19419">
        <f t="shared" ref="S19419" si="35163">SUM(M19419:P19419)/4</f>
        <v>0</v>
      </c>
      <c r="T19419">
        <f t="shared" ref="T19419" si="35164">SUM(Q19420:Q19421)</f>
        <v>0</v>
      </c>
      <c r="U19419">
        <f t="shared" ref="U19419" si="35165">SUM(Q19422:Q19423)</f>
        <v>0</v>
      </c>
      <c r="W19419">
        <f t="shared" ref="W19419" si="35166">IF(T19419=0,$W$22,"")</f>
        <v>1</v>
      </c>
      <c r="Y19419" t="str">
        <f t="shared" ref="Y19419" si="35167">IF(S19419&gt;SUM(T19419+U19419),$Y$22,"")</f>
        <v/>
      </c>
      <c r="AA19419" t="str">
        <f t="shared" ref="AA19419" si="35168">IF(S19419&gt;$AA$13,$AA$22,"")</f>
        <v/>
      </c>
      <c r="AC19419">
        <f t="shared" ref="AC19419" si="35169">A19419</f>
        <v>0</v>
      </c>
      <c r="AD19419">
        <f t="shared" ref="AD19419" si="35170">H19419</f>
        <v>0</v>
      </c>
      <c r="AE19419">
        <f t="shared" ref="AE19419" si="35171">SUM(W19419:AA19419)</f>
        <v>1</v>
      </c>
      <c r="AF19419" s="15">
        <f t="shared" ref="AF19419" si="35172">J19419</f>
        <v>0</v>
      </c>
    </row>
    <row r="19424" spans="19:32" x14ac:dyDescent="0.2">
      <c r="S19424">
        <f t="shared" ref="S19424" si="35173">SUM(M19424:P19424)/4</f>
        <v>0</v>
      </c>
      <c r="T19424">
        <f t="shared" ref="T19424" si="35174">SUM(Q19425:Q19426)</f>
        <v>0</v>
      </c>
      <c r="U19424">
        <f t="shared" ref="U19424" si="35175">SUM(Q19427:Q19428)</f>
        <v>0</v>
      </c>
      <c r="W19424">
        <f t="shared" ref="W19424" si="35176">IF(T19424=0,$W$22,"")</f>
        <v>1</v>
      </c>
      <c r="Y19424" t="str">
        <f t="shared" ref="Y19424" si="35177">IF(S19424&gt;SUM(T19424+U19424),$Y$22,"")</f>
        <v/>
      </c>
      <c r="AA19424" t="str">
        <f t="shared" ref="AA19424" si="35178">IF(S19424&gt;$AA$13,$AA$22,"")</f>
        <v/>
      </c>
      <c r="AC19424">
        <f t="shared" ref="AC19424" si="35179">A19424</f>
        <v>0</v>
      </c>
      <c r="AD19424">
        <f t="shared" ref="AD19424" si="35180">H19424</f>
        <v>0</v>
      </c>
      <c r="AE19424">
        <f t="shared" ref="AE19424" si="35181">SUM(W19424:AA19424)</f>
        <v>1</v>
      </c>
      <c r="AF19424" s="15">
        <f t="shared" ref="AF19424" si="35182">J19424</f>
        <v>0</v>
      </c>
    </row>
    <row r="19429" spans="19:32" x14ac:dyDescent="0.2">
      <c r="S19429">
        <f t="shared" ref="S19429" si="35183">SUM(M19429:P19429)/4</f>
        <v>0</v>
      </c>
      <c r="T19429">
        <f t="shared" ref="T19429" si="35184">SUM(Q19430:Q19431)</f>
        <v>0</v>
      </c>
      <c r="U19429">
        <f t="shared" ref="U19429" si="35185">SUM(Q19432:Q19433)</f>
        <v>0</v>
      </c>
      <c r="W19429">
        <f t="shared" ref="W19429" si="35186">IF(T19429=0,$W$22,"")</f>
        <v>1</v>
      </c>
      <c r="Y19429" t="str">
        <f t="shared" ref="Y19429" si="35187">IF(S19429&gt;SUM(T19429+U19429),$Y$22,"")</f>
        <v/>
      </c>
      <c r="AA19429" t="str">
        <f t="shared" ref="AA19429" si="35188">IF(S19429&gt;$AA$13,$AA$22,"")</f>
        <v/>
      </c>
      <c r="AC19429">
        <f t="shared" ref="AC19429" si="35189">A19429</f>
        <v>0</v>
      </c>
      <c r="AD19429">
        <f t="shared" ref="AD19429" si="35190">H19429</f>
        <v>0</v>
      </c>
      <c r="AE19429">
        <f t="shared" ref="AE19429" si="35191">SUM(W19429:AA19429)</f>
        <v>1</v>
      </c>
      <c r="AF19429" s="15">
        <f t="shared" ref="AF19429" si="35192">J19429</f>
        <v>0</v>
      </c>
    </row>
    <row r="19434" spans="19:32" x14ac:dyDescent="0.2">
      <c r="S19434">
        <f t="shared" ref="S19434" si="35193">SUM(M19434:P19434)/4</f>
        <v>0</v>
      </c>
      <c r="T19434">
        <f t="shared" ref="T19434" si="35194">SUM(Q19435:Q19436)</f>
        <v>0</v>
      </c>
      <c r="U19434">
        <f t="shared" ref="U19434" si="35195">SUM(Q19437:Q19438)</f>
        <v>0</v>
      </c>
      <c r="W19434">
        <f t="shared" ref="W19434" si="35196">IF(T19434=0,$W$22,"")</f>
        <v>1</v>
      </c>
      <c r="Y19434" t="str">
        <f t="shared" ref="Y19434" si="35197">IF(S19434&gt;SUM(T19434+U19434),$Y$22,"")</f>
        <v/>
      </c>
      <c r="AA19434" t="str">
        <f t="shared" ref="AA19434" si="35198">IF(S19434&gt;$AA$13,$AA$22,"")</f>
        <v/>
      </c>
      <c r="AC19434">
        <f t="shared" ref="AC19434" si="35199">A19434</f>
        <v>0</v>
      </c>
      <c r="AD19434">
        <f t="shared" ref="AD19434" si="35200">H19434</f>
        <v>0</v>
      </c>
      <c r="AE19434">
        <f t="shared" ref="AE19434" si="35201">SUM(W19434:AA19434)</f>
        <v>1</v>
      </c>
      <c r="AF19434" s="15">
        <f t="shared" ref="AF19434" si="35202">J19434</f>
        <v>0</v>
      </c>
    </row>
    <row r="19439" spans="19:32" x14ac:dyDescent="0.2">
      <c r="S19439">
        <f t="shared" ref="S19439" si="35203">SUM(M19439:P19439)/4</f>
        <v>0</v>
      </c>
      <c r="T19439">
        <f t="shared" ref="T19439" si="35204">SUM(Q19440:Q19441)</f>
        <v>0</v>
      </c>
      <c r="U19439">
        <f t="shared" ref="U19439" si="35205">SUM(Q19442:Q19443)</f>
        <v>0</v>
      </c>
      <c r="W19439">
        <f t="shared" ref="W19439" si="35206">IF(T19439=0,$W$22,"")</f>
        <v>1</v>
      </c>
      <c r="Y19439" t="str">
        <f t="shared" ref="Y19439" si="35207">IF(S19439&gt;SUM(T19439+U19439),$Y$22,"")</f>
        <v/>
      </c>
      <c r="AA19439" t="str">
        <f t="shared" ref="AA19439" si="35208">IF(S19439&gt;$AA$13,$AA$22,"")</f>
        <v/>
      </c>
      <c r="AC19439">
        <f t="shared" ref="AC19439" si="35209">A19439</f>
        <v>0</v>
      </c>
      <c r="AD19439">
        <f t="shared" ref="AD19439" si="35210">H19439</f>
        <v>0</v>
      </c>
      <c r="AE19439">
        <f t="shared" ref="AE19439" si="35211">SUM(W19439:AA19439)</f>
        <v>1</v>
      </c>
      <c r="AF19439" s="15">
        <f t="shared" ref="AF19439" si="35212">J19439</f>
        <v>0</v>
      </c>
    </row>
    <row r="19444" spans="19:32" x14ac:dyDescent="0.2">
      <c r="S19444">
        <f t="shared" ref="S19444" si="35213">SUM(M19444:P19444)/4</f>
        <v>0</v>
      </c>
      <c r="T19444">
        <f t="shared" ref="T19444" si="35214">SUM(Q19445:Q19446)</f>
        <v>0</v>
      </c>
      <c r="U19444">
        <f t="shared" ref="U19444" si="35215">SUM(Q19447:Q19448)</f>
        <v>0</v>
      </c>
      <c r="W19444">
        <f t="shared" ref="W19444" si="35216">IF(T19444=0,$W$22,"")</f>
        <v>1</v>
      </c>
      <c r="Y19444" t="str">
        <f t="shared" ref="Y19444" si="35217">IF(S19444&gt;SUM(T19444+U19444),$Y$22,"")</f>
        <v/>
      </c>
      <c r="AA19444" t="str">
        <f t="shared" ref="AA19444" si="35218">IF(S19444&gt;$AA$13,$AA$22,"")</f>
        <v/>
      </c>
      <c r="AC19444">
        <f t="shared" ref="AC19444" si="35219">A19444</f>
        <v>0</v>
      </c>
      <c r="AD19444">
        <f t="shared" ref="AD19444" si="35220">H19444</f>
        <v>0</v>
      </c>
      <c r="AE19444">
        <f t="shared" ref="AE19444" si="35221">SUM(W19444:AA19444)</f>
        <v>1</v>
      </c>
      <c r="AF19444" s="15">
        <f t="shared" ref="AF19444" si="35222">J19444</f>
        <v>0</v>
      </c>
    </row>
    <row r="19449" spans="19:32" x14ac:dyDescent="0.2">
      <c r="S19449">
        <f t="shared" ref="S19449" si="35223">SUM(M19449:P19449)/4</f>
        <v>0</v>
      </c>
      <c r="T19449">
        <f t="shared" ref="T19449" si="35224">SUM(Q19450:Q19451)</f>
        <v>0</v>
      </c>
      <c r="U19449">
        <f t="shared" ref="U19449" si="35225">SUM(Q19452:Q19453)</f>
        <v>0</v>
      </c>
      <c r="W19449">
        <f t="shared" ref="W19449" si="35226">IF(T19449=0,$W$22,"")</f>
        <v>1</v>
      </c>
      <c r="Y19449" t="str">
        <f t="shared" ref="Y19449" si="35227">IF(S19449&gt;SUM(T19449+U19449),$Y$22,"")</f>
        <v/>
      </c>
      <c r="AA19449" t="str">
        <f t="shared" ref="AA19449" si="35228">IF(S19449&gt;$AA$13,$AA$22,"")</f>
        <v/>
      </c>
      <c r="AC19449">
        <f t="shared" ref="AC19449" si="35229">A19449</f>
        <v>0</v>
      </c>
      <c r="AD19449">
        <f t="shared" ref="AD19449" si="35230">H19449</f>
        <v>0</v>
      </c>
      <c r="AE19449">
        <f t="shared" ref="AE19449" si="35231">SUM(W19449:AA19449)</f>
        <v>1</v>
      </c>
      <c r="AF19449" s="15">
        <f t="shared" ref="AF19449" si="35232">J19449</f>
        <v>0</v>
      </c>
    </row>
    <row r="19454" spans="19:32" x14ac:dyDescent="0.2">
      <c r="S19454">
        <f t="shared" ref="S19454" si="35233">SUM(M19454:P19454)/4</f>
        <v>0</v>
      </c>
      <c r="T19454">
        <f t="shared" ref="T19454" si="35234">SUM(Q19455:Q19456)</f>
        <v>0</v>
      </c>
      <c r="U19454">
        <f t="shared" ref="U19454" si="35235">SUM(Q19457:Q19458)</f>
        <v>0</v>
      </c>
      <c r="W19454">
        <f t="shared" ref="W19454" si="35236">IF(T19454=0,$W$22,"")</f>
        <v>1</v>
      </c>
      <c r="Y19454" t="str">
        <f t="shared" ref="Y19454" si="35237">IF(S19454&gt;SUM(T19454+U19454),$Y$22,"")</f>
        <v/>
      </c>
      <c r="AA19454" t="str">
        <f t="shared" ref="AA19454" si="35238">IF(S19454&gt;$AA$13,$AA$22,"")</f>
        <v/>
      </c>
      <c r="AC19454">
        <f t="shared" ref="AC19454" si="35239">A19454</f>
        <v>0</v>
      </c>
      <c r="AD19454">
        <f t="shared" ref="AD19454" si="35240">H19454</f>
        <v>0</v>
      </c>
      <c r="AE19454">
        <f t="shared" ref="AE19454" si="35241">SUM(W19454:AA19454)</f>
        <v>1</v>
      </c>
      <c r="AF19454" s="15">
        <f t="shared" ref="AF19454" si="35242">J19454</f>
        <v>0</v>
      </c>
    </row>
    <row r="19459" spans="19:32" x14ac:dyDescent="0.2">
      <c r="S19459">
        <f t="shared" ref="S19459" si="35243">SUM(M19459:P19459)/4</f>
        <v>0</v>
      </c>
      <c r="T19459">
        <f t="shared" ref="T19459" si="35244">SUM(Q19460:Q19461)</f>
        <v>0</v>
      </c>
      <c r="U19459">
        <f t="shared" ref="U19459" si="35245">SUM(Q19462:Q19463)</f>
        <v>0</v>
      </c>
      <c r="W19459">
        <f t="shared" ref="W19459" si="35246">IF(T19459=0,$W$22,"")</f>
        <v>1</v>
      </c>
      <c r="Y19459" t="str">
        <f t="shared" ref="Y19459" si="35247">IF(S19459&gt;SUM(T19459+U19459),$Y$22,"")</f>
        <v/>
      </c>
      <c r="AA19459" t="str">
        <f t="shared" ref="AA19459" si="35248">IF(S19459&gt;$AA$13,$AA$22,"")</f>
        <v/>
      </c>
      <c r="AC19459">
        <f t="shared" ref="AC19459" si="35249">A19459</f>
        <v>0</v>
      </c>
      <c r="AD19459">
        <f t="shared" ref="AD19459" si="35250">H19459</f>
        <v>0</v>
      </c>
      <c r="AE19459">
        <f t="shared" ref="AE19459" si="35251">SUM(W19459:AA19459)</f>
        <v>1</v>
      </c>
      <c r="AF19459" s="15">
        <f t="shared" ref="AF19459" si="35252">J19459</f>
        <v>0</v>
      </c>
    </row>
    <row r="19464" spans="19:32" x14ac:dyDescent="0.2">
      <c r="S19464">
        <f t="shared" ref="S19464" si="35253">SUM(M19464:P19464)/4</f>
        <v>0</v>
      </c>
      <c r="T19464">
        <f t="shared" ref="T19464" si="35254">SUM(Q19465:Q19466)</f>
        <v>0</v>
      </c>
      <c r="U19464">
        <f t="shared" ref="U19464" si="35255">SUM(Q19467:Q19468)</f>
        <v>0</v>
      </c>
      <c r="W19464">
        <f t="shared" ref="W19464" si="35256">IF(T19464=0,$W$22,"")</f>
        <v>1</v>
      </c>
      <c r="Y19464" t="str">
        <f t="shared" ref="Y19464" si="35257">IF(S19464&gt;SUM(T19464+U19464),$Y$22,"")</f>
        <v/>
      </c>
      <c r="AA19464" t="str">
        <f t="shared" ref="AA19464" si="35258">IF(S19464&gt;$AA$13,$AA$22,"")</f>
        <v/>
      </c>
      <c r="AC19464">
        <f t="shared" ref="AC19464" si="35259">A19464</f>
        <v>0</v>
      </c>
      <c r="AD19464">
        <f t="shared" ref="AD19464" si="35260">H19464</f>
        <v>0</v>
      </c>
      <c r="AE19464">
        <f t="shared" ref="AE19464" si="35261">SUM(W19464:AA19464)</f>
        <v>1</v>
      </c>
      <c r="AF19464" s="15">
        <f t="shared" ref="AF19464" si="35262">J19464</f>
        <v>0</v>
      </c>
    </row>
    <row r="19469" spans="19:32" x14ac:dyDescent="0.2">
      <c r="S19469">
        <f t="shared" ref="S19469" si="35263">SUM(M19469:P19469)/4</f>
        <v>0</v>
      </c>
      <c r="T19469">
        <f t="shared" ref="T19469" si="35264">SUM(Q19470:Q19471)</f>
        <v>0</v>
      </c>
      <c r="U19469">
        <f t="shared" ref="U19469" si="35265">SUM(Q19472:Q19473)</f>
        <v>0</v>
      </c>
      <c r="W19469">
        <f t="shared" ref="W19469" si="35266">IF(T19469=0,$W$22,"")</f>
        <v>1</v>
      </c>
      <c r="Y19469" t="str">
        <f t="shared" ref="Y19469" si="35267">IF(S19469&gt;SUM(T19469+U19469),$Y$22,"")</f>
        <v/>
      </c>
      <c r="AA19469" t="str">
        <f t="shared" ref="AA19469" si="35268">IF(S19469&gt;$AA$13,$AA$22,"")</f>
        <v/>
      </c>
      <c r="AC19469">
        <f t="shared" ref="AC19469" si="35269">A19469</f>
        <v>0</v>
      </c>
      <c r="AD19469">
        <f t="shared" ref="AD19469" si="35270">H19469</f>
        <v>0</v>
      </c>
      <c r="AE19469">
        <f t="shared" ref="AE19469" si="35271">SUM(W19469:AA19469)</f>
        <v>1</v>
      </c>
      <c r="AF19469" s="15">
        <f t="shared" ref="AF19469" si="35272">J19469</f>
        <v>0</v>
      </c>
    </row>
    <row r="19474" spans="19:32" x14ac:dyDescent="0.2">
      <c r="S19474">
        <f t="shared" ref="S19474" si="35273">SUM(M19474:P19474)/4</f>
        <v>0</v>
      </c>
      <c r="T19474">
        <f t="shared" ref="T19474" si="35274">SUM(Q19475:Q19476)</f>
        <v>0</v>
      </c>
      <c r="U19474">
        <f t="shared" ref="U19474" si="35275">SUM(Q19477:Q19478)</f>
        <v>0</v>
      </c>
      <c r="W19474">
        <f t="shared" ref="W19474" si="35276">IF(T19474=0,$W$22,"")</f>
        <v>1</v>
      </c>
      <c r="Y19474" t="str">
        <f t="shared" ref="Y19474" si="35277">IF(S19474&gt;SUM(T19474+U19474),$Y$22,"")</f>
        <v/>
      </c>
      <c r="AA19474" t="str">
        <f t="shared" ref="AA19474" si="35278">IF(S19474&gt;$AA$13,$AA$22,"")</f>
        <v/>
      </c>
      <c r="AC19474">
        <f t="shared" ref="AC19474" si="35279">A19474</f>
        <v>0</v>
      </c>
      <c r="AD19474">
        <f t="shared" ref="AD19474" si="35280">H19474</f>
        <v>0</v>
      </c>
      <c r="AE19474">
        <f t="shared" ref="AE19474" si="35281">SUM(W19474:AA19474)</f>
        <v>1</v>
      </c>
      <c r="AF19474" s="15">
        <f t="shared" ref="AF19474" si="35282">J19474</f>
        <v>0</v>
      </c>
    </row>
    <row r="19479" spans="19:32" x14ac:dyDescent="0.2">
      <c r="S19479">
        <f t="shared" ref="S19479" si="35283">SUM(M19479:P19479)/4</f>
        <v>0</v>
      </c>
      <c r="T19479">
        <f t="shared" ref="T19479" si="35284">SUM(Q19480:Q19481)</f>
        <v>0</v>
      </c>
      <c r="U19479">
        <f t="shared" ref="U19479" si="35285">SUM(Q19482:Q19483)</f>
        <v>0</v>
      </c>
      <c r="W19479">
        <f t="shared" ref="W19479" si="35286">IF(T19479=0,$W$22,"")</f>
        <v>1</v>
      </c>
      <c r="Y19479" t="str">
        <f t="shared" ref="Y19479" si="35287">IF(S19479&gt;SUM(T19479+U19479),$Y$22,"")</f>
        <v/>
      </c>
      <c r="AA19479" t="str">
        <f t="shared" ref="AA19479" si="35288">IF(S19479&gt;$AA$13,$AA$22,"")</f>
        <v/>
      </c>
      <c r="AC19479">
        <f t="shared" ref="AC19479" si="35289">A19479</f>
        <v>0</v>
      </c>
      <c r="AD19479">
        <f t="shared" ref="AD19479" si="35290">H19479</f>
        <v>0</v>
      </c>
      <c r="AE19479">
        <f t="shared" ref="AE19479" si="35291">SUM(W19479:AA19479)</f>
        <v>1</v>
      </c>
      <c r="AF19479" s="15">
        <f t="shared" ref="AF19479" si="35292">J19479</f>
        <v>0</v>
      </c>
    </row>
    <row r="19484" spans="19:32" x14ac:dyDescent="0.2">
      <c r="S19484">
        <f t="shared" ref="S19484" si="35293">SUM(M19484:P19484)/4</f>
        <v>0</v>
      </c>
      <c r="T19484">
        <f t="shared" ref="T19484" si="35294">SUM(Q19485:Q19486)</f>
        <v>0</v>
      </c>
      <c r="U19484">
        <f t="shared" ref="U19484" si="35295">SUM(Q19487:Q19488)</f>
        <v>0</v>
      </c>
      <c r="W19484">
        <f t="shared" ref="W19484" si="35296">IF(T19484=0,$W$22,"")</f>
        <v>1</v>
      </c>
      <c r="Y19484" t="str">
        <f t="shared" ref="Y19484" si="35297">IF(S19484&gt;SUM(T19484+U19484),$Y$22,"")</f>
        <v/>
      </c>
      <c r="AA19484" t="str">
        <f t="shared" ref="AA19484" si="35298">IF(S19484&gt;$AA$13,$AA$22,"")</f>
        <v/>
      </c>
      <c r="AC19484">
        <f t="shared" ref="AC19484" si="35299">A19484</f>
        <v>0</v>
      </c>
      <c r="AD19484">
        <f t="shared" ref="AD19484" si="35300">H19484</f>
        <v>0</v>
      </c>
      <c r="AE19484">
        <f t="shared" ref="AE19484" si="35301">SUM(W19484:AA19484)</f>
        <v>1</v>
      </c>
      <c r="AF19484" s="15">
        <f t="shared" ref="AF19484" si="35302">J19484</f>
        <v>0</v>
      </c>
    </row>
    <row r="19489" spans="19:32" x14ac:dyDescent="0.2">
      <c r="S19489">
        <f t="shared" ref="S19489" si="35303">SUM(M19489:P19489)/4</f>
        <v>0</v>
      </c>
      <c r="T19489">
        <f t="shared" ref="T19489" si="35304">SUM(Q19490:Q19491)</f>
        <v>0</v>
      </c>
      <c r="U19489">
        <f t="shared" ref="U19489" si="35305">SUM(Q19492:Q19493)</f>
        <v>0</v>
      </c>
      <c r="W19489">
        <f t="shared" ref="W19489" si="35306">IF(T19489=0,$W$22,"")</f>
        <v>1</v>
      </c>
      <c r="Y19489" t="str">
        <f t="shared" ref="Y19489" si="35307">IF(S19489&gt;SUM(T19489+U19489),$Y$22,"")</f>
        <v/>
      </c>
      <c r="AA19489" t="str">
        <f t="shared" ref="AA19489" si="35308">IF(S19489&gt;$AA$13,$AA$22,"")</f>
        <v/>
      </c>
      <c r="AC19489">
        <f t="shared" ref="AC19489" si="35309">A19489</f>
        <v>0</v>
      </c>
      <c r="AD19489">
        <f t="shared" ref="AD19489" si="35310">H19489</f>
        <v>0</v>
      </c>
      <c r="AE19489">
        <f t="shared" ref="AE19489" si="35311">SUM(W19489:AA19489)</f>
        <v>1</v>
      </c>
      <c r="AF19489" s="15">
        <f t="shared" ref="AF19489" si="35312">J19489</f>
        <v>0</v>
      </c>
    </row>
    <row r="19494" spans="19:32" x14ac:dyDescent="0.2">
      <c r="S19494">
        <f t="shared" ref="S19494" si="35313">SUM(M19494:P19494)/4</f>
        <v>0</v>
      </c>
      <c r="T19494">
        <f t="shared" ref="T19494" si="35314">SUM(Q19495:Q19496)</f>
        <v>0</v>
      </c>
      <c r="U19494">
        <f t="shared" ref="U19494" si="35315">SUM(Q19497:Q19498)</f>
        <v>0</v>
      </c>
      <c r="W19494">
        <f t="shared" ref="W19494" si="35316">IF(T19494=0,$W$22,"")</f>
        <v>1</v>
      </c>
      <c r="Y19494" t="str">
        <f t="shared" ref="Y19494" si="35317">IF(S19494&gt;SUM(T19494+U19494),$Y$22,"")</f>
        <v/>
      </c>
      <c r="AA19494" t="str">
        <f t="shared" ref="AA19494" si="35318">IF(S19494&gt;$AA$13,$AA$22,"")</f>
        <v/>
      </c>
      <c r="AC19494">
        <f t="shared" ref="AC19494" si="35319">A19494</f>
        <v>0</v>
      </c>
      <c r="AD19494">
        <f t="shared" ref="AD19494" si="35320">H19494</f>
        <v>0</v>
      </c>
      <c r="AE19494">
        <f t="shared" ref="AE19494" si="35321">SUM(W19494:AA19494)</f>
        <v>1</v>
      </c>
      <c r="AF19494" s="15">
        <f t="shared" ref="AF19494" si="35322">J19494</f>
        <v>0</v>
      </c>
    </row>
    <row r="19499" spans="19:32" x14ac:dyDescent="0.2">
      <c r="S19499">
        <f t="shared" ref="S19499" si="35323">SUM(M19499:P19499)/4</f>
        <v>0</v>
      </c>
      <c r="T19499">
        <f t="shared" ref="T19499" si="35324">SUM(Q19500:Q19501)</f>
        <v>0</v>
      </c>
      <c r="U19499">
        <f t="shared" ref="U19499" si="35325">SUM(Q19502:Q19503)</f>
        <v>0</v>
      </c>
      <c r="W19499">
        <f t="shared" ref="W19499" si="35326">IF(T19499=0,$W$22,"")</f>
        <v>1</v>
      </c>
      <c r="Y19499" t="str">
        <f t="shared" ref="Y19499" si="35327">IF(S19499&gt;SUM(T19499+U19499),$Y$22,"")</f>
        <v/>
      </c>
      <c r="AA19499" t="str">
        <f t="shared" ref="AA19499" si="35328">IF(S19499&gt;$AA$13,$AA$22,"")</f>
        <v/>
      </c>
      <c r="AC19499">
        <f t="shared" ref="AC19499" si="35329">A19499</f>
        <v>0</v>
      </c>
      <c r="AD19499">
        <f t="shared" ref="AD19499" si="35330">H19499</f>
        <v>0</v>
      </c>
      <c r="AE19499">
        <f t="shared" ref="AE19499" si="35331">SUM(W19499:AA19499)</f>
        <v>1</v>
      </c>
      <c r="AF19499" s="15">
        <f t="shared" ref="AF19499" si="35332">J19499</f>
        <v>0</v>
      </c>
    </row>
    <row r="19504" spans="19:32" x14ac:dyDescent="0.2">
      <c r="S19504">
        <f t="shared" ref="S19504" si="35333">SUM(M19504:P19504)/4</f>
        <v>0</v>
      </c>
      <c r="T19504">
        <f t="shared" ref="T19504" si="35334">SUM(Q19505:Q19506)</f>
        <v>0</v>
      </c>
      <c r="U19504">
        <f t="shared" ref="U19504" si="35335">SUM(Q19507:Q19508)</f>
        <v>0</v>
      </c>
      <c r="W19504">
        <f t="shared" ref="W19504" si="35336">IF(T19504=0,$W$22,"")</f>
        <v>1</v>
      </c>
      <c r="Y19504" t="str">
        <f t="shared" ref="Y19504" si="35337">IF(S19504&gt;SUM(T19504+U19504),$Y$22,"")</f>
        <v/>
      </c>
      <c r="AA19504" t="str">
        <f t="shared" ref="AA19504" si="35338">IF(S19504&gt;$AA$13,$AA$22,"")</f>
        <v/>
      </c>
      <c r="AC19504">
        <f t="shared" ref="AC19504" si="35339">A19504</f>
        <v>0</v>
      </c>
      <c r="AD19504">
        <f t="shared" ref="AD19504" si="35340">H19504</f>
        <v>0</v>
      </c>
      <c r="AE19504">
        <f t="shared" ref="AE19504" si="35341">SUM(W19504:AA19504)</f>
        <v>1</v>
      </c>
      <c r="AF19504" s="15">
        <f t="shared" ref="AF19504" si="35342">J19504</f>
        <v>0</v>
      </c>
    </row>
    <row r="19509" spans="19:32" x14ac:dyDescent="0.2">
      <c r="S19509">
        <f t="shared" ref="S19509" si="35343">SUM(M19509:P19509)/4</f>
        <v>0</v>
      </c>
      <c r="T19509">
        <f t="shared" ref="T19509" si="35344">SUM(Q19510:Q19511)</f>
        <v>0</v>
      </c>
      <c r="U19509">
        <f t="shared" ref="U19509" si="35345">SUM(Q19512:Q19513)</f>
        <v>0</v>
      </c>
      <c r="W19509">
        <f t="shared" ref="W19509" si="35346">IF(T19509=0,$W$22,"")</f>
        <v>1</v>
      </c>
      <c r="Y19509" t="str">
        <f t="shared" ref="Y19509" si="35347">IF(S19509&gt;SUM(T19509+U19509),$Y$22,"")</f>
        <v/>
      </c>
      <c r="AA19509" t="str">
        <f t="shared" ref="AA19509" si="35348">IF(S19509&gt;$AA$13,$AA$22,"")</f>
        <v/>
      </c>
      <c r="AC19509">
        <f t="shared" ref="AC19509" si="35349">A19509</f>
        <v>0</v>
      </c>
      <c r="AD19509">
        <f t="shared" ref="AD19509" si="35350">H19509</f>
        <v>0</v>
      </c>
      <c r="AE19509">
        <f t="shared" ref="AE19509" si="35351">SUM(W19509:AA19509)</f>
        <v>1</v>
      </c>
      <c r="AF19509" s="15">
        <f t="shared" ref="AF19509" si="35352">J19509</f>
        <v>0</v>
      </c>
    </row>
    <row r="19514" spans="19:32" x14ac:dyDescent="0.2">
      <c r="S19514">
        <f t="shared" ref="S19514" si="35353">SUM(M19514:P19514)/4</f>
        <v>0</v>
      </c>
      <c r="T19514">
        <f t="shared" ref="T19514" si="35354">SUM(Q19515:Q19516)</f>
        <v>0</v>
      </c>
      <c r="U19514">
        <f t="shared" ref="U19514" si="35355">SUM(Q19517:Q19518)</f>
        <v>0</v>
      </c>
      <c r="W19514">
        <f t="shared" ref="W19514" si="35356">IF(T19514=0,$W$22,"")</f>
        <v>1</v>
      </c>
      <c r="Y19514" t="str">
        <f t="shared" ref="Y19514" si="35357">IF(S19514&gt;SUM(T19514+U19514),$Y$22,"")</f>
        <v/>
      </c>
      <c r="AA19514" t="str">
        <f t="shared" ref="AA19514" si="35358">IF(S19514&gt;$AA$13,$AA$22,"")</f>
        <v/>
      </c>
      <c r="AC19514">
        <f t="shared" ref="AC19514" si="35359">A19514</f>
        <v>0</v>
      </c>
      <c r="AD19514">
        <f t="shared" ref="AD19514" si="35360">H19514</f>
        <v>0</v>
      </c>
      <c r="AE19514">
        <f t="shared" ref="AE19514" si="35361">SUM(W19514:AA19514)</f>
        <v>1</v>
      </c>
      <c r="AF19514" s="15">
        <f t="shared" ref="AF19514" si="35362">J19514</f>
        <v>0</v>
      </c>
    </row>
    <row r="19519" spans="19:32" x14ac:dyDescent="0.2">
      <c r="S19519">
        <f t="shared" ref="S19519" si="35363">SUM(M19519:P19519)/4</f>
        <v>0</v>
      </c>
      <c r="T19519">
        <f t="shared" ref="T19519" si="35364">SUM(Q19520:Q19521)</f>
        <v>0</v>
      </c>
      <c r="U19519">
        <f t="shared" ref="U19519" si="35365">SUM(Q19522:Q19523)</f>
        <v>0</v>
      </c>
      <c r="W19519">
        <f t="shared" ref="W19519" si="35366">IF(T19519=0,$W$22,"")</f>
        <v>1</v>
      </c>
      <c r="Y19519" t="str">
        <f t="shared" ref="Y19519" si="35367">IF(S19519&gt;SUM(T19519+U19519),$Y$22,"")</f>
        <v/>
      </c>
      <c r="AA19519" t="str">
        <f t="shared" ref="AA19519" si="35368">IF(S19519&gt;$AA$13,$AA$22,"")</f>
        <v/>
      </c>
      <c r="AC19519">
        <f t="shared" ref="AC19519" si="35369">A19519</f>
        <v>0</v>
      </c>
      <c r="AD19519">
        <f t="shared" ref="AD19519" si="35370">H19519</f>
        <v>0</v>
      </c>
      <c r="AE19519">
        <f t="shared" ref="AE19519" si="35371">SUM(W19519:AA19519)</f>
        <v>1</v>
      </c>
      <c r="AF19519" s="15">
        <f t="shared" ref="AF19519" si="35372">J19519</f>
        <v>0</v>
      </c>
    </row>
    <row r="19524" spans="19:32" x14ac:dyDescent="0.2">
      <c r="S19524">
        <f t="shared" ref="S19524" si="35373">SUM(M19524:P19524)/4</f>
        <v>0</v>
      </c>
      <c r="T19524">
        <f t="shared" ref="T19524" si="35374">SUM(Q19525:Q19526)</f>
        <v>0</v>
      </c>
      <c r="U19524">
        <f t="shared" ref="U19524" si="35375">SUM(Q19527:Q19528)</f>
        <v>0</v>
      </c>
      <c r="W19524">
        <f t="shared" ref="W19524" si="35376">IF(T19524=0,$W$22,"")</f>
        <v>1</v>
      </c>
      <c r="Y19524" t="str">
        <f t="shared" ref="Y19524" si="35377">IF(S19524&gt;SUM(T19524+U19524),$Y$22,"")</f>
        <v/>
      </c>
      <c r="AA19524" t="str">
        <f t="shared" ref="AA19524" si="35378">IF(S19524&gt;$AA$13,$AA$22,"")</f>
        <v/>
      </c>
      <c r="AC19524">
        <f t="shared" ref="AC19524" si="35379">A19524</f>
        <v>0</v>
      </c>
      <c r="AD19524">
        <f t="shared" ref="AD19524" si="35380">H19524</f>
        <v>0</v>
      </c>
      <c r="AE19524">
        <f t="shared" ref="AE19524" si="35381">SUM(W19524:AA19524)</f>
        <v>1</v>
      </c>
      <c r="AF19524" s="15">
        <f t="shared" ref="AF19524" si="35382">J19524</f>
        <v>0</v>
      </c>
    </row>
    <row r="19529" spans="19:32" x14ac:dyDescent="0.2">
      <c r="S19529">
        <f t="shared" ref="S19529" si="35383">SUM(M19529:P19529)/4</f>
        <v>0</v>
      </c>
      <c r="T19529">
        <f t="shared" ref="T19529" si="35384">SUM(Q19530:Q19531)</f>
        <v>0</v>
      </c>
      <c r="U19529">
        <f t="shared" ref="U19529" si="35385">SUM(Q19532:Q19533)</f>
        <v>0</v>
      </c>
      <c r="W19529">
        <f t="shared" ref="W19529" si="35386">IF(T19529=0,$W$22,"")</f>
        <v>1</v>
      </c>
      <c r="Y19529" t="str">
        <f t="shared" ref="Y19529" si="35387">IF(S19529&gt;SUM(T19529+U19529),$Y$22,"")</f>
        <v/>
      </c>
      <c r="AA19529" t="str">
        <f t="shared" ref="AA19529" si="35388">IF(S19529&gt;$AA$13,$AA$22,"")</f>
        <v/>
      </c>
      <c r="AC19529">
        <f t="shared" ref="AC19529" si="35389">A19529</f>
        <v>0</v>
      </c>
      <c r="AD19529">
        <f t="shared" ref="AD19529" si="35390">H19529</f>
        <v>0</v>
      </c>
      <c r="AE19529">
        <f t="shared" ref="AE19529" si="35391">SUM(W19529:AA19529)</f>
        <v>1</v>
      </c>
      <c r="AF19529" s="15">
        <f t="shared" ref="AF19529" si="35392">J19529</f>
        <v>0</v>
      </c>
    </row>
    <row r="19534" spans="19:32" x14ac:dyDescent="0.2">
      <c r="S19534">
        <f t="shared" ref="S19534" si="35393">SUM(M19534:P19534)/4</f>
        <v>0</v>
      </c>
      <c r="T19534">
        <f t="shared" ref="T19534" si="35394">SUM(Q19535:Q19536)</f>
        <v>0</v>
      </c>
      <c r="U19534">
        <f t="shared" ref="U19534" si="35395">SUM(Q19537:Q19538)</f>
        <v>0</v>
      </c>
      <c r="W19534">
        <f t="shared" ref="W19534" si="35396">IF(T19534=0,$W$22,"")</f>
        <v>1</v>
      </c>
      <c r="Y19534" t="str">
        <f t="shared" ref="Y19534" si="35397">IF(S19534&gt;SUM(T19534+U19534),$Y$22,"")</f>
        <v/>
      </c>
      <c r="AA19534" t="str">
        <f t="shared" ref="AA19534" si="35398">IF(S19534&gt;$AA$13,$AA$22,"")</f>
        <v/>
      </c>
      <c r="AC19534">
        <f t="shared" ref="AC19534" si="35399">A19534</f>
        <v>0</v>
      </c>
      <c r="AD19534">
        <f t="shared" ref="AD19534" si="35400">H19534</f>
        <v>0</v>
      </c>
      <c r="AE19534">
        <f t="shared" ref="AE19534" si="35401">SUM(W19534:AA19534)</f>
        <v>1</v>
      </c>
      <c r="AF19534" s="15">
        <f t="shared" ref="AF19534" si="35402">J19534</f>
        <v>0</v>
      </c>
    </row>
    <row r="19539" spans="19:32" x14ac:dyDescent="0.2">
      <c r="S19539">
        <f t="shared" ref="S19539" si="35403">SUM(M19539:P19539)/4</f>
        <v>0</v>
      </c>
      <c r="T19539">
        <f t="shared" ref="T19539" si="35404">SUM(Q19540:Q19541)</f>
        <v>0</v>
      </c>
      <c r="U19539">
        <f t="shared" ref="U19539" si="35405">SUM(Q19542:Q19543)</f>
        <v>0</v>
      </c>
      <c r="W19539">
        <f t="shared" ref="W19539" si="35406">IF(T19539=0,$W$22,"")</f>
        <v>1</v>
      </c>
      <c r="Y19539" t="str">
        <f t="shared" ref="Y19539" si="35407">IF(S19539&gt;SUM(T19539+U19539),$Y$22,"")</f>
        <v/>
      </c>
      <c r="AA19539" t="str">
        <f t="shared" ref="AA19539" si="35408">IF(S19539&gt;$AA$13,$AA$22,"")</f>
        <v/>
      </c>
      <c r="AC19539">
        <f t="shared" ref="AC19539" si="35409">A19539</f>
        <v>0</v>
      </c>
      <c r="AD19539">
        <f t="shared" ref="AD19539" si="35410">H19539</f>
        <v>0</v>
      </c>
      <c r="AE19539">
        <f t="shared" ref="AE19539" si="35411">SUM(W19539:AA19539)</f>
        <v>1</v>
      </c>
      <c r="AF19539" s="15">
        <f t="shared" ref="AF19539" si="35412">J19539</f>
        <v>0</v>
      </c>
    </row>
    <row r="19544" spans="19:32" x14ac:dyDescent="0.2">
      <c r="S19544">
        <f t="shared" ref="S19544" si="35413">SUM(M19544:P19544)/4</f>
        <v>0</v>
      </c>
      <c r="T19544">
        <f t="shared" ref="T19544" si="35414">SUM(Q19545:Q19546)</f>
        <v>0</v>
      </c>
      <c r="U19544">
        <f t="shared" ref="U19544" si="35415">SUM(Q19547:Q19548)</f>
        <v>0</v>
      </c>
      <c r="W19544">
        <f t="shared" ref="W19544" si="35416">IF(T19544=0,$W$22,"")</f>
        <v>1</v>
      </c>
      <c r="Y19544" t="str">
        <f t="shared" ref="Y19544" si="35417">IF(S19544&gt;SUM(T19544+U19544),$Y$22,"")</f>
        <v/>
      </c>
      <c r="AA19544" t="str">
        <f t="shared" ref="AA19544" si="35418">IF(S19544&gt;$AA$13,$AA$22,"")</f>
        <v/>
      </c>
      <c r="AC19544">
        <f t="shared" ref="AC19544" si="35419">A19544</f>
        <v>0</v>
      </c>
      <c r="AD19544">
        <f t="shared" ref="AD19544" si="35420">H19544</f>
        <v>0</v>
      </c>
      <c r="AE19544">
        <f t="shared" ref="AE19544" si="35421">SUM(W19544:AA19544)</f>
        <v>1</v>
      </c>
      <c r="AF19544" s="15">
        <f t="shared" ref="AF19544" si="35422">J19544</f>
        <v>0</v>
      </c>
    </row>
    <row r="19549" spans="19:32" x14ac:dyDescent="0.2">
      <c r="S19549">
        <f t="shared" ref="S19549" si="35423">SUM(M19549:P19549)/4</f>
        <v>0</v>
      </c>
      <c r="T19549">
        <f t="shared" ref="T19549" si="35424">SUM(Q19550:Q19551)</f>
        <v>0</v>
      </c>
      <c r="U19549">
        <f t="shared" ref="U19549" si="35425">SUM(Q19552:Q19553)</f>
        <v>0</v>
      </c>
      <c r="W19549">
        <f t="shared" ref="W19549" si="35426">IF(T19549=0,$W$22,"")</f>
        <v>1</v>
      </c>
      <c r="Y19549" t="str">
        <f t="shared" ref="Y19549" si="35427">IF(S19549&gt;SUM(T19549+U19549),$Y$22,"")</f>
        <v/>
      </c>
      <c r="AA19549" t="str">
        <f t="shared" ref="AA19549" si="35428">IF(S19549&gt;$AA$13,$AA$22,"")</f>
        <v/>
      </c>
      <c r="AC19549">
        <f t="shared" ref="AC19549" si="35429">A19549</f>
        <v>0</v>
      </c>
      <c r="AD19549">
        <f t="shared" ref="AD19549" si="35430">H19549</f>
        <v>0</v>
      </c>
      <c r="AE19549">
        <f t="shared" ref="AE19549" si="35431">SUM(W19549:AA19549)</f>
        <v>1</v>
      </c>
      <c r="AF19549" s="15">
        <f t="shared" ref="AF19549" si="35432">J19549</f>
        <v>0</v>
      </c>
    </row>
    <row r="19554" spans="19:32" x14ac:dyDescent="0.2">
      <c r="S19554">
        <f t="shared" ref="S19554" si="35433">SUM(M19554:P19554)/4</f>
        <v>0</v>
      </c>
      <c r="T19554">
        <f t="shared" ref="T19554" si="35434">SUM(Q19555:Q19556)</f>
        <v>0</v>
      </c>
      <c r="U19554">
        <f t="shared" ref="U19554" si="35435">SUM(Q19557:Q19558)</f>
        <v>0</v>
      </c>
      <c r="W19554">
        <f t="shared" ref="W19554" si="35436">IF(T19554=0,$W$22,"")</f>
        <v>1</v>
      </c>
      <c r="Y19554" t="str">
        <f t="shared" ref="Y19554" si="35437">IF(S19554&gt;SUM(T19554+U19554),$Y$22,"")</f>
        <v/>
      </c>
      <c r="AA19554" t="str">
        <f t="shared" ref="AA19554" si="35438">IF(S19554&gt;$AA$13,$AA$22,"")</f>
        <v/>
      </c>
      <c r="AC19554">
        <f t="shared" ref="AC19554" si="35439">A19554</f>
        <v>0</v>
      </c>
      <c r="AD19554">
        <f t="shared" ref="AD19554" si="35440">H19554</f>
        <v>0</v>
      </c>
      <c r="AE19554">
        <f t="shared" ref="AE19554" si="35441">SUM(W19554:AA19554)</f>
        <v>1</v>
      </c>
      <c r="AF19554" s="15">
        <f t="shared" ref="AF19554" si="35442">J19554</f>
        <v>0</v>
      </c>
    </row>
    <row r="19559" spans="19:32" x14ac:dyDescent="0.2">
      <c r="S19559">
        <f t="shared" ref="S19559" si="35443">SUM(M19559:P19559)/4</f>
        <v>0</v>
      </c>
      <c r="T19559">
        <f t="shared" ref="T19559" si="35444">SUM(Q19560:Q19561)</f>
        <v>0</v>
      </c>
      <c r="U19559">
        <f t="shared" ref="U19559" si="35445">SUM(Q19562:Q19563)</f>
        <v>0</v>
      </c>
      <c r="W19559">
        <f t="shared" ref="W19559" si="35446">IF(T19559=0,$W$22,"")</f>
        <v>1</v>
      </c>
      <c r="Y19559" t="str">
        <f t="shared" ref="Y19559" si="35447">IF(S19559&gt;SUM(T19559+U19559),$Y$22,"")</f>
        <v/>
      </c>
      <c r="AA19559" t="str">
        <f t="shared" ref="AA19559" si="35448">IF(S19559&gt;$AA$13,$AA$22,"")</f>
        <v/>
      </c>
      <c r="AC19559">
        <f t="shared" ref="AC19559" si="35449">A19559</f>
        <v>0</v>
      </c>
      <c r="AD19559">
        <f t="shared" ref="AD19559" si="35450">H19559</f>
        <v>0</v>
      </c>
      <c r="AE19559">
        <f t="shared" ref="AE19559" si="35451">SUM(W19559:AA19559)</f>
        <v>1</v>
      </c>
      <c r="AF19559" s="15">
        <f t="shared" ref="AF19559" si="35452">J19559</f>
        <v>0</v>
      </c>
    </row>
    <row r="19564" spans="19:32" x14ac:dyDescent="0.2">
      <c r="S19564">
        <f t="shared" ref="S19564" si="35453">SUM(M19564:P19564)/4</f>
        <v>0</v>
      </c>
      <c r="T19564">
        <f t="shared" ref="T19564" si="35454">SUM(Q19565:Q19566)</f>
        <v>0</v>
      </c>
      <c r="U19564">
        <f t="shared" ref="U19564" si="35455">SUM(Q19567:Q19568)</f>
        <v>0</v>
      </c>
      <c r="W19564">
        <f t="shared" ref="W19564" si="35456">IF(T19564=0,$W$22,"")</f>
        <v>1</v>
      </c>
      <c r="Y19564" t="str">
        <f t="shared" ref="Y19564" si="35457">IF(S19564&gt;SUM(T19564+U19564),$Y$22,"")</f>
        <v/>
      </c>
      <c r="AA19564" t="str">
        <f t="shared" ref="AA19564" si="35458">IF(S19564&gt;$AA$13,$AA$22,"")</f>
        <v/>
      </c>
      <c r="AC19564">
        <f t="shared" ref="AC19564" si="35459">A19564</f>
        <v>0</v>
      </c>
      <c r="AD19564">
        <f t="shared" ref="AD19564" si="35460">H19564</f>
        <v>0</v>
      </c>
      <c r="AE19564">
        <f t="shared" ref="AE19564" si="35461">SUM(W19564:AA19564)</f>
        <v>1</v>
      </c>
      <c r="AF19564" s="15">
        <f t="shared" ref="AF19564" si="35462">J19564</f>
        <v>0</v>
      </c>
    </row>
    <row r="19569" spans="19:32" x14ac:dyDescent="0.2">
      <c r="S19569">
        <f t="shared" ref="S19569" si="35463">SUM(M19569:P19569)/4</f>
        <v>0</v>
      </c>
      <c r="T19569">
        <f t="shared" ref="T19569" si="35464">SUM(Q19570:Q19571)</f>
        <v>0</v>
      </c>
      <c r="U19569">
        <f t="shared" ref="U19569" si="35465">SUM(Q19572:Q19573)</f>
        <v>0</v>
      </c>
      <c r="W19569">
        <f t="shared" ref="W19569" si="35466">IF(T19569=0,$W$22,"")</f>
        <v>1</v>
      </c>
      <c r="Y19569" t="str">
        <f t="shared" ref="Y19569" si="35467">IF(S19569&gt;SUM(T19569+U19569),$Y$22,"")</f>
        <v/>
      </c>
      <c r="AA19569" t="str">
        <f t="shared" ref="AA19569" si="35468">IF(S19569&gt;$AA$13,$AA$22,"")</f>
        <v/>
      </c>
      <c r="AC19569">
        <f t="shared" ref="AC19569" si="35469">A19569</f>
        <v>0</v>
      </c>
      <c r="AD19569">
        <f t="shared" ref="AD19569" si="35470">H19569</f>
        <v>0</v>
      </c>
      <c r="AE19569">
        <f t="shared" ref="AE19569" si="35471">SUM(W19569:AA19569)</f>
        <v>1</v>
      </c>
      <c r="AF19569" s="15">
        <f t="shared" ref="AF19569" si="35472">J19569</f>
        <v>0</v>
      </c>
    </row>
    <row r="19574" spans="19:32" x14ac:dyDescent="0.2">
      <c r="S19574">
        <f t="shared" ref="S19574" si="35473">SUM(M19574:P19574)/4</f>
        <v>0</v>
      </c>
      <c r="T19574">
        <f t="shared" ref="T19574" si="35474">SUM(Q19575:Q19576)</f>
        <v>0</v>
      </c>
      <c r="U19574">
        <f t="shared" ref="U19574" si="35475">SUM(Q19577:Q19578)</f>
        <v>0</v>
      </c>
      <c r="W19574">
        <f t="shared" ref="W19574" si="35476">IF(T19574=0,$W$22,"")</f>
        <v>1</v>
      </c>
      <c r="Y19574" t="str">
        <f t="shared" ref="Y19574" si="35477">IF(S19574&gt;SUM(T19574+U19574),$Y$22,"")</f>
        <v/>
      </c>
      <c r="AA19574" t="str">
        <f t="shared" ref="AA19574" si="35478">IF(S19574&gt;$AA$13,$AA$22,"")</f>
        <v/>
      </c>
      <c r="AC19574">
        <f t="shared" ref="AC19574" si="35479">A19574</f>
        <v>0</v>
      </c>
      <c r="AD19574">
        <f t="shared" ref="AD19574" si="35480">H19574</f>
        <v>0</v>
      </c>
      <c r="AE19574">
        <f t="shared" ref="AE19574" si="35481">SUM(W19574:AA19574)</f>
        <v>1</v>
      </c>
      <c r="AF19574" s="15">
        <f t="shared" ref="AF19574" si="35482">J19574</f>
        <v>0</v>
      </c>
    </row>
    <row r="19579" spans="19:32" x14ac:dyDescent="0.2">
      <c r="S19579">
        <f t="shared" ref="S19579" si="35483">SUM(M19579:P19579)/4</f>
        <v>0</v>
      </c>
      <c r="T19579">
        <f t="shared" ref="T19579" si="35484">SUM(Q19580:Q19581)</f>
        <v>0</v>
      </c>
      <c r="U19579">
        <f t="shared" ref="U19579" si="35485">SUM(Q19582:Q19583)</f>
        <v>0</v>
      </c>
      <c r="W19579">
        <f t="shared" ref="W19579" si="35486">IF(T19579=0,$W$22,"")</f>
        <v>1</v>
      </c>
      <c r="Y19579" t="str">
        <f t="shared" ref="Y19579" si="35487">IF(S19579&gt;SUM(T19579+U19579),$Y$22,"")</f>
        <v/>
      </c>
      <c r="AA19579" t="str">
        <f t="shared" ref="AA19579" si="35488">IF(S19579&gt;$AA$13,$AA$22,"")</f>
        <v/>
      </c>
      <c r="AC19579">
        <f t="shared" ref="AC19579" si="35489">A19579</f>
        <v>0</v>
      </c>
      <c r="AD19579">
        <f t="shared" ref="AD19579" si="35490">H19579</f>
        <v>0</v>
      </c>
      <c r="AE19579">
        <f t="shared" ref="AE19579" si="35491">SUM(W19579:AA19579)</f>
        <v>1</v>
      </c>
      <c r="AF19579" s="15">
        <f t="shared" ref="AF19579" si="35492">J19579</f>
        <v>0</v>
      </c>
    </row>
    <row r="19584" spans="19:32" x14ac:dyDescent="0.2">
      <c r="S19584">
        <f t="shared" ref="S19584" si="35493">SUM(M19584:P19584)/4</f>
        <v>0</v>
      </c>
      <c r="T19584">
        <f t="shared" ref="T19584" si="35494">SUM(Q19585:Q19586)</f>
        <v>0</v>
      </c>
      <c r="U19584">
        <f t="shared" ref="U19584" si="35495">SUM(Q19587:Q19588)</f>
        <v>0</v>
      </c>
      <c r="W19584">
        <f t="shared" ref="W19584" si="35496">IF(T19584=0,$W$22,"")</f>
        <v>1</v>
      </c>
      <c r="Y19584" t="str">
        <f t="shared" ref="Y19584" si="35497">IF(S19584&gt;SUM(T19584+U19584),$Y$22,"")</f>
        <v/>
      </c>
      <c r="AA19584" t="str">
        <f t="shared" ref="AA19584" si="35498">IF(S19584&gt;$AA$13,$AA$22,"")</f>
        <v/>
      </c>
      <c r="AC19584">
        <f t="shared" ref="AC19584" si="35499">A19584</f>
        <v>0</v>
      </c>
      <c r="AD19584">
        <f t="shared" ref="AD19584" si="35500">H19584</f>
        <v>0</v>
      </c>
      <c r="AE19584">
        <f t="shared" ref="AE19584" si="35501">SUM(W19584:AA19584)</f>
        <v>1</v>
      </c>
      <c r="AF19584" s="15">
        <f t="shared" ref="AF19584" si="35502">J19584</f>
        <v>0</v>
      </c>
    </row>
    <row r="19589" spans="19:32" x14ac:dyDescent="0.2">
      <c r="S19589">
        <f t="shared" ref="S19589" si="35503">SUM(M19589:P19589)/4</f>
        <v>0</v>
      </c>
      <c r="T19589">
        <f t="shared" ref="T19589" si="35504">SUM(Q19590:Q19591)</f>
        <v>0</v>
      </c>
      <c r="U19589">
        <f t="shared" ref="U19589" si="35505">SUM(Q19592:Q19593)</f>
        <v>0</v>
      </c>
      <c r="W19589">
        <f t="shared" ref="W19589" si="35506">IF(T19589=0,$W$22,"")</f>
        <v>1</v>
      </c>
      <c r="Y19589" t="str">
        <f t="shared" ref="Y19589" si="35507">IF(S19589&gt;SUM(T19589+U19589),$Y$22,"")</f>
        <v/>
      </c>
      <c r="AA19589" t="str">
        <f t="shared" ref="AA19589" si="35508">IF(S19589&gt;$AA$13,$AA$22,"")</f>
        <v/>
      </c>
      <c r="AC19589">
        <f t="shared" ref="AC19589" si="35509">A19589</f>
        <v>0</v>
      </c>
      <c r="AD19589">
        <f t="shared" ref="AD19589" si="35510">H19589</f>
        <v>0</v>
      </c>
      <c r="AE19589">
        <f t="shared" ref="AE19589" si="35511">SUM(W19589:AA19589)</f>
        <v>1</v>
      </c>
      <c r="AF19589" s="15">
        <f t="shared" ref="AF19589" si="35512">J19589</f>
        <v>0</v>
      </c>
    </row>
    <row r="19594" spans="19:32" x14ac:dyDescent="0.2">
      <c r="S19594">
        <f t="shared" ref="S19594" si="35513">SUM(M19594:P19594)/4</f>
        <v>0</v>
      </c>
      <c r="T19594">
        <f t="shared" ref="T19594" si="35514">SUM(Q19595:Q19596)</f>
        <v>0</v>
      </c>
      <c r="U19594">
        <f t="shared" ref="U19594" si="35515">SUM(Q19597:Q19598)</f>
        <v>0</v>
      </c>
      <c r="W19594">
        <f t="shared" ref="W19594" si="35516">IF(T19594=0,$W$22,"")</f>
        <v>1</v>
      </c>
      <c r="Y19594" t="str">
        <f t="shared" ref="Y19594" si="35517">IF(S19594&gt;SUM(T19594+U19594),$Y$22,"")</f>
        <v/>
      </c>
      <c r="AA19594" t="str">
        <f t="shared" ref="AA19594" si="35518">IF(S19594&gt;$AA$13,$AA$22,"")</f>
        <v/>
      </c>
      <c r="AC19594">
        <f t="shared" ref="AC19594" si="35519">A19594</f>
        <v>0</v>
      </c>
      <c r="AD19594">
        <f t="shared" ref="AD19594" si="35520">H19594</f>
        <v>0</v>
      </c>
      <c r="AE19594">
        <f t="shared" ref="AE19594" si="35521">SUM(W19594:AA19594)</f>
        <v>1</v>
      </c>
      <c r="AF19594" s="15">
        <f t="shared" ref="AF19594" si="35522">J19594</f>
        <v>0</v>
      </c>
    </row>
    <row r="19599" spans="19:32" x14ac:dyDescent="0.2">
      <c r="S19599">
        <f t="shared" ref="S19599" si="35523">SUM(M19599:P19599)/4</f>
        <v>0</v>
      </c>
      <c r="T19599">
        <f t="shared" ref="T19599" si="35524">SUM(Q19600:Q19601)</f>
        <v>0</v>
      </c>
      <c r="U19599">
        <f t="shared" ref="U19599" si="35525">SUM(Q19602:Q19603)</f>
        <v>0</v>
      </c>
      <c r="W19599">
        <f t="shared" ref="W19599" si="35526">IF(T19599=0,$W$22,"")</f>
        <v>1</v>
      </c>
      <c r="Y19599" t="str">
        <f t="shared" ref="Y19599" si="35527">IF(S19599&gt;SUM(T19599+U19599),$Y$22,"")</f>
        <v/>
      </c>
      <c r="AA19599" t="str">
        <f t="shared" ref="AA19599" si="35528">IF(S19599&gt;$AA$13,$AA$22,"")</f>
        <v/>
      </c>
      <c r="AC19599">
        <f t="shared" ref="AC19599" si="35529">A19599</f>
        <v>0</v>
      </c>
      <c r="AD19599">
        <f t="shared" ref="AD19599" si="35530">H19599</f>
        <v>0</v>
      </c>
      <c r="AE19599">
        <f t="shared" ref="AE19599" si="35531">SUM(W19599:AA19599)</f>
        <v>1</v>
      </c>
      <c r="AF19599" s="15">
        <f t="shared" ref="AF19599" si="35532">J19599</f>
        <v>0</v>
      </c>
    </row>
    <row r="19604" spans="19:32" x14ac:dyDescent="0.2">
      <c r="S19604">
        <f t="shared" ref="S19604" si="35533">SUM(M19604:P19604)/4</f>
        <v>0</v>
      </c>
      <c r="T19604">
        <f t="shared" ref="T19604" si="35534">SUM(Q19605:Q19606)</f>
        <v>0</v>
      </c>
      <c r="U19604">
        <f t="shared" ref="U19604" si="35535">SUM(Q19607:Q19608)</f>
        <v>0</v>
      </c>
      <c r="W19604">
        <f t="shared" ref="W19604" si="35536">IF(T19604=0,$W$22,"")</f>
        <v>1</v>
      </c>
      <c r="Y19604" t="str">
        <f t="shared" ref="Y19604" si="35537">IF(S19604&gt;SUM(T19604+U19604),$Y$22,"")</f>
        <v/>
      </c>
      <c r="AA19604" t="str">
        <f t="shared" ref="AA19604" si="35538">IF(S19604&gt;$AA$13,$AA$22,"")</f>
        <v/>
      </c>
      <c r="AC19604">
        <f t="shared" ref="AC19604" si="35539">A19604</f>
        <v>0</v>
      </c>
      <c r="AD19604">
        <f t="shared" ref="AD19604" si="35540">H19604</f>
        <v>0</v>
      </c>
      <c r="AE19604">
        <f t="shared" ref="AE19604" si="35541">SUM(W19604:AA19604)</f>
        <v>1</v>
      </c>
      <c r="AF19604" s="15">
        <f t="shared" ref="AF19604" si="35542">J19604</f>
        <v>0</v>
      </c>
    </row>
    <row r="19609" spans="19:32" x14ac:dyDescent="0.2">
      <c r="S19609">
        <f t="shared" ref="S19609" si="35543">SUM(M19609:P19609)/4</f>
        <v>0</v>
      </c>
      <c r="T19609">
        <f t="shared" ref="T19609" si="35544">SUM(Q19610:Q19611)</f>
        <v>0</v>
      </c>
      <c r="U19609">
        <f t="shared" ref="U19609" si="35545">SUM(Q19612:Q19613)</f>
        <v>0</v>
      </c>
      <c r="W19609">
        <f t="shared" ref="W19609" si="35546">IF(T19609=0,$W$22,"")</f>
        <v>1</v>
      </c>
      <c r="Y19609" t="str">
        <f t="shared" ref="Y19609" si="35547">IF(S19609&gt;SUM(T19609+U19609),$Y$22,"")</f>
        <v/>
      </c>
      <c r="AA19609" t="str">
        <f t="shared" ref="AA19609" si="35548">IF(S19609&gt;$AA$13,$AA$22,"")</f>
        <v/>
      </c>
      <c r="AC19609">
        <f t="shared" ref="AC19609" si="35549">A19609</f>
        <v>0</v>
      </c>
      <c r="AD19609">
        <f t="shared" ref="AD19609" si="35550">H19609</f>
        <v>0</v>
      </c>
      <c r="AE19609">
        <f t="shared" ref="AE19609" si="35551">SUM(W19609:AA19609)</f>
        <v>1</v>
      </c>
      <c r="AF19609" s="15">
        <f t="shared" ref="AF19609" si="35552">J19609</f>
        <v>0</v>
      </c>
    </row>
    <row r="19614" spans="19:32" x14ac:dyDescent="0.2">
      <c r="S19614">
        <f t="shared" ref="S19614" si="35553">SUM(M19614:P19614)/4</f>
        <v>0</v>
      </c>
      <c r="T19614">
        <f t="shared" ref="T19614" si="35554">SUM(Q19615:Q19616)</f>
        <v>0</v>
      </c>
      <c r="U19614">
        <f t="shared" ref="U19614" si="35555">SUM(Q19617:Q19618)</f>
        <v>0</v>
      </c>
      <c r="W19614">
        <f t="shared" ref="W19614" si="35556">IF(T19614=0,$W$22,"")</f>
        <v>1</v>
      </c>
      <c r="Y19614" t="str">
        <f t="shared" ref="Y19614" si="35557">IF(S19614&gt;SUM(T19614+U19614),$Y$22,"")</f>
        <v/>
      </c>
      <c r="AA19614" t="str">
        <f t="shared" ref="AA19614" si="35558">IF(S19614&gt;$AA$13,$AA$22,"")</f>
        <v/>
      </c>
      <c r="AC19614">
        <f t="shared" ref="AC19614" si="35559">A19614</f>
        <v>0</v>
      </c>
      <c r="AD19614">
        <f t="shared" ref="AD19614" si="35560">H19614</f>
        <v>0</v>
      </c>
      <c r="AE19614">
        <f t="shared" ref="AE19614" si="35561">SUM(W19614:AA19614)</f>
        <v>1</v>
      </c>
      <c r="AF19614" s="15">
        <f t="shared" ref="AF19614" si="35562">J19614</f>
        <v>0</v>
      </c>
    </row>
    <row r="19619" spans="19:32" x14ac:dyDescent="0.2">
      <c r="S19619">
        <f t="shared" ref="S19619" si="35563">SUM(M19619:P19619)/4</f>
        <v>0</v>
      </c>
      <c r="T19619">
        <f t="shared" ref="T19619" si="35564">SUM(Q19620:Q19621)</f>
        <v>0</v>
      </c>
      <c r="U19619">
        <f t="shared" ref="U19619" si="35565">SUM(Q19622:Q19623)</f>
        <v>0</v>
      </c>
      <c r="W19619">
        <f t="shared" ref="W19619" si="35566">IF(T19619=0,$W$22,"")</f>
        <v>1</v>
      </c>
      <c r="Y19619" t="str">
        <f t="shared" ref="Y19619" si="35567">IF(S19619&gt;SUM(T19619+U19619),$Y$22,"")</f>
        <v/>
      </c>
      <c r="AA19619" t="str">
        <f t="shared" ref="AA19619" si="35568">IF(S19619&gt;$AA$13,$AA$22,"")</f>
        <v/>
      </c>
      <c r="AC19619">
        <f t="shared" ref="AC19619" si="35569">A19619</f>
        <v>0</v>
      </c>
      <c r="AD19619">
        <f t="shared" ref="AD19619" si="35570">H19619</f>
        <v>0</v>
      </c>
      <c r="AE19619">
        <f t="shared" ref="AE19619" si="35571">SUM(W19619:AA19619)</f>
        <v>1</v>
      </c>
      <c r="AF19619" s="15">
        <f t="shared" ref="AF19619" si="35572">J19619</f>
        <v>0</v>
      </c>
    </row>
    <row r="19624" spans="19:32" x14ac:dyDescent="0.2">
      <c r="S19624">
        <f t="shared" ref="S19624" si="35573">SUM(M19624:P19624)/4</f>
        <v>0</v>
      </c>
      <c r="T19624">
        <f t="shared" ref="T19624" si="35574">SUM(Q19625:Q19626)</f>
        <v>0</v>
      </c>
      <c r="U19624">
        <f t="shared" ref="U19624" si="35575">SUM(Q19627:Q19628)</f>
        <v>0</v>
      </c>
      <c r="W19624">
        <f t="shared" ref="W19624" si="35576">IF(T19624=0,$W$22,"")</f>
        <v>1</v>
      </c>
      <c r="Y19624" t="str">
        <f t="shared" ref="Y19624" si="35577">IF(S19624&gt;SUM(T19624+U19624),$Y$22,"")</f>
        <v/>
      </c>
      <c r="AA19624" t="str">
        <f t="shared" ref="AA19624" si="35578">IF(S19624&gt;$AA$13,$AA$22,"")</f>
        <v/>
      </c>
      <c r="AC19624">
        <f t="shared" ref="AC19624" si="35579">A19624</f>
        <v>0</v>
      </c>
      <c r="AD19624">
        <f t="shared" ref="AD19624" si="35580">H19624</f>
        <v>0</v>
      </c>
      <c r="AE19624">
        <f t="shared" ref="AE19624" si="35581">SUM(W19624:AA19624)</f>
        <v>1</v>
      </c>
      <c r="AF19624" s="15">
        <f t="shared" ref="AF19624" si="35582">J19624</f>
        <v>0</v>
      </c>
    </row>
    <row r="19629" spans="19:32" x14ac:dyDescent="0.2">
      <c r="S19629">
        <f t="shared" ref="S19629" si="35583">SUM(M19629:P19629)/4</f>
        <v>0</v>
      </c>
      <c r="T19629">
        <f t="shared" ref="T19629" si="35584">SUM(Q19630:Q19631)</f>
        <v>0</v>
      </c>
      <c r="U19629">
        <f t="shared" ref="U19629" si="35585">SUM(Q19632:Q19633)</f>
        <v>0</v>
      </c>
      <c r="W19629">
        <f t="shared" ref="W19629" si="35586">IF(T19629=0,$W$22,"")</f>
        <v>1</v>
      </c>
      <c r="Y19629" t="str">
        <f t="shared" ref="Y19629" si="35587">IF(S19629&gt;SUM(T19629+U19629),$Y$22,"")</f>
        <v/>
      </c>
      <c r="AA19629" t="str">
        <f t="shared" ref="AA19629" si="35588">IF(S19629&gt;$AA$13,$AA$22,"")</f>
        <v/>
      </c>
      <c r="AC19629">
        <f t="shared" ref="AC19629" si="35589">A19629</f>
        <v>0</v>
      </c>
      <c r="AD19629">
        <f t="shared" ref="AD19629" si="35590">H19629</f>
        <v>0</v>
      </c>
      <c r="AE19629">
        <f t="shared" ref="AE19629" si="35591">SUM(W19629:AA19629)</f>
        <v>1</v>
      </c>
      <c r="AF19629" s="15">
        <f t="shared" ref="AF19629" si="35592">J19629</f>
        <v>0</v>
      </c>
    </row>
    <row r="19634" spans="19:32" x14ac:dyDescent="0.2">
      <c r="S19634">
        <f t="shared" ref="S19634" si="35593">SUM(M19634:P19634)/4</f>
        <v>0</v>
      </c>
      <c r="T19634">
        <f t="shared" ref="T19634" si="35594">SUM(Q19635:Q19636)</f>
        <v>0</v>
      </c>
      <c r="U19634">
        <f t="shared" ref="U19634" si="35595">SUM(Q19637:Q19638)</f>
        <v>0</v>
      </c>
      <c r="W19634">
        <f t="shared" ref="W19634" si="35596">IF(T19634=0,$W$22,"")</f>
        <v>1</v>
      </c>
      <c r="Y19634" t="str">
        <f t="shared" ref="Y19634" si="35597">IF(S19634&gt;SUM(T19634+U19634),$Y$22,"")</f>
        <v/>
      </c>
      <c r="AA19634" t="str">
        <f t="shared" ref="AA19634" si="35598">IF(S19634&gt;$AA$13,$AA$22,"")</f>
        <v/>
      </c>
      <c r="AC19634">
        <f t="shared" ref="AC19634" si="35599">A19634</f>
        <v>0</v>
      </c>
      <c r="AD19634">
        <f t="shared" ref="AD19634" si="35600">H19634</f>
        <v>0</v>
      </c>
      <c r="AE19634">
        <f t="shared" ref="AE19634" si="35601">SUM(W19634:AA19634)</f>
        <v>1</v>
      </c>
      <c r="AF19634" s="15">
        <f t="shared" ref="AF19634" si="35602">J19634</f>
        <v>0</v>
      </c>
    </row>
    <row r="19639" spans="19:32" x14ac:dyDescent="0.2">
      <c r="S19639">
        <f t="shared" ref="S19639" si="35603">SUM(M19639:P19639)/4</f>
        <v>0</v>
      </c>
      <c r="T19639">
        <f t="shared" ref="T19639" si="35604">SUM(Q19640:Q19641)</f>
        <v>0</v>
      </c>
      <c r="U19639">
        <f t="shared" ref="U19639" si="35605">SUM(Q19642:Q19643)</f>
        <v>0</v>
      </c>
      <c r="W19639">
        <f t="shared" ref="W19639" si="35606">IF(T19639=0,$W$22,"")</f>
        <v>1</v>
      </c>
      <c r="Y19639" t="str">
        <f t="shared" ref="Y19639" si="35607">IF(S19639&gt;SUM(T19639+U19639),$Y$22,"")</f>
        <v/>
      </c>
      <c r="AA19639" t="str">
        <f t="shared" ref="AA19639" si="35608">IF(S19639&gt;$AA$13,$AA$22,"")</f>
        <v/>
      </c>
      <c r="AC19639">
        <f t="shared" ref="AC19639" si="35609">A19639</f>
        <v>0</v>
      </c>
      <c r="AD19639">
        <f t="shared" ref="AD19639" si="35610">H19639</f>
        <v>0</v>
      </c>
      <c r="AE19639">
        <f t="shared" ref="AE19639" si="35611">SUM(W19639:AA19639)</f>
        <v>1</v>
      </c>
      <c r="AF19639" s="15">
        <f t="shared" ref="AF19639" si="35612">J19639</f>
        <v>0</v>
      </c>
    </row>
    <row r="19644" spans="19:32" x14ac:dyDescent="0.2">
      <c r="S19644">
        <f t="shared" ref="S19644" si="35613">SUM(M19644:P19644)/4</f>
        <v>0</v>
      </c>
      <c r="T19644">
        <f t="shared" ref="T19644" si="35614">SUM(Q19645:Q19646)</f>
        <v>0</v>
      </c>
      <c r="U19644">
        <f t="shared" ref="U19644" si="35615">SUM(Q19647:Q19648)</f>
        <v>0</v>
      </c>
      <c r="W19644">
        <f t="shared" ref="W19644" si="35616">IF(T19644=0,$W$22,"")</f>
        <v>1</v>
      </c>
      <c r="Y19644" t="str">
        <f t="shared" ref="Y19644" si="35617">IF(S19644&gt;SUM(T19644+U19644),$Y$22,"")</f>
        <v/>
      </c>
      <c r="AA19644" t="str">
        <f t="shared" ref="AA19644" si="35618">IF(S19644&gt;$AA$13,$AA$22,"")</f>
        <v/>
      </c>
      <c r="AC19644">
        <f t="shared" ref="AC19644" si="35619">A19644</f>
        <v>0</v>
      </c>
      <c r="AD19644">
        <f t="shared" ref="AD19644" si="35620">H19644</f>
        <v>0</v>
      </c>
      <c r="AE19644">
        <f t="shared" ref="AE19644" si="35621">SUM(W19644:AA19644)</f>
        <v>1</v>
      </c>
      <c r="AF19644" s="15">
        <f t="shared" ref="AF19644" si="35622">J19644</f>
        <v>0</v>
      </c>
    </row>
    <row r="19649" spans="19:32" x14ac:dyDescent="0.2">
      <c r="S19649">
        <f t="shared" ref="S19649" si="35623">SUM(M19649:P19649)/4</f>
        <v>0</v>
      </c>
      <c r="T19649">
        <f t="shared" ref="T19649" si="35624">SUM(Q19650:Q19651)</f>
        <v>0</v>
      </c>
      <c r="U19649">
        <f t="shared" ref="U19649" si="35625">SUM(Q19652:Q19653)</f>
        <v>0</v>
      </c>
      <c r="W19649">
        <f t="shared" ref="W19649" si="35626">IF(T19649=0,$W$22,"")</f>
        <v>1</v>
      </c>
      <c r="Y19649" t="str">
        <f t="shared" ref="Y19649" si="35627">IF(S19649&gt;SUM(T19649+U19649),$Y$22,"")</f>
        <v/>
      </c>
      <c r="AA19649" t="str">
        <f t="shared" ref="AA19649" si="35628">IF(S19649&gt;$AA$13,$AA$22,"")</f>
        <v/>
      </c>
      <c r="AC19649">
        <f t="shared" ref="AC19649" si="35629">A19649</f>
        <v>0</v>
      </c>
      <c r="AD19649">
        <f t="shared" ref="AD19649" si="35630">H19649</f>
        <v>0</v>
      </c>
      <c r="AE19649">
        <f t="shared" ref="AE19649" si="35631">SUM(W19649:AA19649)</f>
        <v>1</v>
      </c>
      <c r="AF19649" s="15">
        <f t="shared" ref="AF19649" si="35632">J19649</f>
        <v>0</v>
      </c>
    </row>
    <row r="19654" spans="19:32" x14ac:dyDescent="0.2">
      <c r="S19654">
        <f t="shared" ref="S19654" si="35633">SUM(M19654:P19654)/4</f>
        <v>0</v>
      </c>
      <c r="T19654">
        <f t="shared" ref="T19654" si="35634">SUM(Q19655:Q19656)</f>
        <v>0</v>
      </c>
      <c r="U19654">
        <f t="shared" ref="U19654" si="35635">SUM(Q19657:Q19658)</f>
        <v>0</v>
      </c>
      <c r="W19654">
        <f t="shared" ref="W19654" si="35636">IF(T19654=0,$W$22,"")</f>
        <v>1</v>
      </c>
      <c r="Y19654" t="str">
        <f t="shared" ref="Y19654" si="35637">IF(S19654&gt;SUM(T19654+U19654),$Y$22,"")</f>
        <v/>
      </c>
      <c r="AA19654" t="str">
        <f t="shared" ref="AA19654" si="35638">IF(S19654&gt;$AA$13,$AA$22,"")</f>
        <v/>
      </c>
      <c r="AC19654">
        <f t="shared" ref="AC19654" si="35639">A19654</f>
        <v>0</v>
      </c>
      <c r="AD19654">
        <f t="shared" ref="AD19654" si="35640">H19654</f>
        <v>0</v>
      </c>
      <c r="AE19654">
        <f t="shared" ref="AE19654" si="35641">SUM(W19654:AA19654)</f>
        <v>1</v>
      </c>
      <c r="AF19654" s="15">
        <f t="shared" ref="AF19654" si="35642">J19654</f>
        <v>0</v>
      </c>
    </row>
    <row r="19659" spans="19:32" x14ac:dyDescent="0.2">
      <c r="S19659">
        <f t="shared" ref="S19659" si="35643">SUM(M19659:P19659)/4</f>
        <v>0</v>
      </c>
      <c r="T19659">
        <f t="shared" ref="T19659" si="35644">SUM(Q19660:Q19661)</f>
        <v>0</v>
      </c>
      <c r="U19659">
        <f t="shared" ref="U19659" si="35645">SUM(Q19662:Q19663)</f>
        <v>0</v>
      </c>
      <c r="W19659">
        <f t="shared" ref="W19659" si="35646">IF(T19659=0,$W$22,"")</f>
        <v>1</v>
      </c>
      <c r="Y19659" t="str">
        <f t="shared" ref="Y19659" si="35647">IF(S19659&gt;SUM(T19659+U19659),$Y$22,"")</f>
        <v/>
      </c>
      <c r="AA19659" t="str">
        <f t="shared" ref="AA19659" si="35648">IF(S19659&gt;$AA$13,$AA$22,"")</f>
        <v/>
      </c>
      <c r="AC19659">
        <f t="shared" ref="AC19659" si="35649">A19659</f>
        <v>0</v>
      </c>
      <c r="AD19659">
        <f t="shared" ref="AD19659" si="35650">H19659</f>
        <v>0</v>
      </c>
      <c r="AE19659">
        <f t="shared" ref="AE19659" si="35651">SUM(W19659:AA19659)</f>
        <v>1</v>
      </c>
      <c r="AF19659" s="15">
        <f t="shared" ref="AF19659" si="35652">J19659</f>
        <v>0</v>
      </c>
    </row>
    <row r="19664" spans="19:32" x14ac:dyDescent="0.2">
      <c r="S19664">
        <f t="shared" ref="S19664" si="35653">SUM(M19664:P19664)/4</f>
        <v>0</v>
      </c>
      <c r="T19664">
        <f t="shared" ref="T19664" si="35654">SUM(Q19665:Q19666)</f>
        <v>0</v>
      </c>
      <c r="U19664">
        <f t="shared" ref="U19664" si="35655">SUM(Q19667:Q19668)</f>
        <v>0</v>
      </c>
      <c r="W19664">
        <f t="shared" ref="W19664" si="35656">IF(T19664=0,$W$22,"")</f>
        <v>1</v>
      </c>
      <c r="Y19664" t="str">
        <f t="shared" ref="Y19664" si="35657">IF(S19664&gt;SUM(T19664+U19664),$Y$22,"")</f>
        <v/>
      </c>
      <c r="AA19664" t="str">
        <f t="shared" ref="AA19664" si="35658">IF(S19664&gt;$AA$13,$AA$22,"")</f>
        <v/>
      </c>
      <c r="AC19664">
        <f t="shared" ref="AC19664" si="35659">A19664</f>
        <v>0</v>
      </c>
      <c r="AD19664">
        <f t="shared" ref="AD19664" si="35660">H19664</f>
        <v>0</v>
      </c>
      <c r="AE19664">
        <f t="shared" ref="AE19664" si="35661">SUM(W19664:AA19664)</f>
        <v>1</v>
      </c>
      <c r="AF19664" s="15">
        <f t="shared" ref="AF19664" si="35662">J19664</f>
        <v>0</v>
      </c>
    </row>
    <row r="19669" spans="19:32" x14ac:dyDescent="0.2">
      <c r="S19669">
        <f t="shared" ref="S19669" si="35663">SUM(M19669:P19669)/4</f>
        <v>0</v>
      </c>
      <c r="T19669">
        <f t="shared" ref="T19669" si="35664">SUM(Q19670:Q19671)</f>
        <v>0</v>
      </c>
      <c r="U19669">
        <f t="shared" ref="U19669" si="35665">SUM(Q19672:Q19673)</f>
        <v>0</v>
      </c>
      <c r="W19669">
        <f t="shared" ref="W19669" si="35666">IF(T19669=0,$W$22,"")</f>
        <v>1</v>
      </c>
      <c r="Y19669" t="str">
        <f t="shared" ref="Y19669" si="35667">IF(S19669&gt;SUM(T19669+U19669),$Y$22,"")</f>
        <v/>
      </c>
      <c r="AA19669" t="str">
        <f t="shared" ref="AA19669" si="35668">IF(S19669&gt;$AA$13,$AA$22,"")</f>
        <v/>
      </c>
      <c r="AC19669">
        <f t="shared" ref="AC19669" si="35669">A19669</f>
        <v>0</v>
      </c>
      <c r="AD19669">
        <f t="shared" ref="AD19669" si="35670">H19669</f>
        <v>0</v>
      </c>
      <c r="AE19669">
        <f t="shared" ref="AE19669" si="35671">SUM(W19669:AA19669)</f>
        <v>1</v>
      </c>
      <c r="AF19669" s="15">
        <f t="shared" ref="AF19669" si="35672">J19669</f>
        <v>0</v>
      </c>
    </row>
    <row r="19674" spans="19:32" x14ac:dyDescent="0.2">
      <c r="S19674">
        <f t="shared" ref="S19674" si="35673">SUM(M19674:P19674)/4</f>
        <v>0</v>
      </c>
      <c r="T19674">
        <f t="shared" ref="T19674" si="35674">SUM(Q19675:Q19676)</f>
        <v>0</v>
      </c>
      <c r="U19674">
        <f t="shared" ref="U19674" si="35675">SUM(Q19677:Q19678)</f>
        <v>0</v>
      </c>
      <c r="W19674">
        <f t="shared" ref="W19674" si="35676">IF(T19674=0,$W$22,"")</f>
        <v>1</v>
      </c>
      <c r="Y19674" t="str">
        <f t="shared" ref="Y19674" si="35677">IF(S19674&gt;SUM(T19674+U19674),$Y$22,"")</f>
        <v/>
      </c>
      <c r="AA19674" t="str">
        <f t="shared" ref="AA19674" si="35678">IF(S19674&gt;$AA$13,$AA$22,"")</f>
        <v/>
      </c>
      <c r="AC19674">
        <f t="shared" ref="AC19674" si="35679">A19674</f>
        <v>0</v>
      </c>
      <c r="AD19674">
        <f t="shared" ref="AD19674" si="35680">H19674</f>
        <v>0</v>
      </c>
      <c r="AE19674">
        <f t="shared" ref="AE19674" si="35681">SUM(W19674:AA19674)</f>
        <v>1</v>
      </c>
      <c r="AF19674" s="15">
        <f t="shared" ref="AF19674" si="35682">J19674</f>
        <v>0</v>
      </c>
    </row>
    <row r="19679" spans="19:32" x14ac:dyDescent="0.2">
      <c r="S19679">
        <f t="shared" ref="S19679" si="35683">SUM(M19679:P19679)/4</f>
        <v>0</v>
      </c>
      <c r="T19679">
        <f t="shared" ref="T19679" si="35684">SUM(Q19680:Q19681)</f>
        <v>0</v>
      </c>
      <c r="U19679">
        <f t="shared" ref="U19679" si="35685">SUM(Q19682:Q19683)</f>
        <v>0</v>
      </c>
      <c r="W19679">
        <f t="shared" ref="W19679" si="35686">IF(T19679=0,$W$22,"")</f>
        <v>1</v>
      </c>
      <c r="Y19679" t="str">
        <f t="shared" ref="Y19679" si="35687">IF(S19679&gt;SUM(T19679+U19679),$Y$22,"")</f>
        <v/>
      </c>
      <c r="AA19679" t="str">
        <f t="shared" ref="AA19679" si="35688">IF(S19679&gt;$AA$13,$AA$22,"")</f>
        <v/>
      </c>
      <c r="AC19679">
        <f t="shared" ref="AC19679" si="35689">A19679</f>
        <v>0</v>
      </c>
      <c r="AD19679">
        <f t="shared" ref="AD19679" si="35690">H19679</f>
        <v>0</v>
      </c>
      <c r="AE19679">
        <f t="shared" ref="AE19679" si="35691">SUM(W19679:AA19679)</f>
        <v>1</v>
      </c>
      <c r="AF19679" s="15">
        <f t="shared" ref="AF19679" si="35692">J19679</f>
        <v>0</v>
      </c>
    </row>
    <row r="19684" spans="19:32" x14ac:dyDescent="0.2">
      <c r="S19684">
        <f t="shared" ref="S19684" si="35693">SUM(M19684:P19684)/4</f>
        <v>0</v>
      </c>
      <c r="T19684">
        <f t="shared" ref="T19684" si="35694">SUM(Q19685:Q19686)</f>
        <v>0</v>
      </c>
      <c r="U19684">
        <f t="shared" ref="U19684" si="35695">SUM(Q19687:Q19688)</f>
        <v>0</v>
      </c>
      <c r="W19684">
        <f t="shared" ref="W19684" si="35696">IF(T19684=0,$W$22,"")</f>
        <v>1</v>
      </c>
      <c r="Y19684" t="str">
        <f t="shared" ref="Y19684" si="35697">IF(S19684&gt;SUM(T19684+U19684),$Y$22,"")</f>
        <v/>
      </c>
      <c r="AA19684" t="str">
        <f t="shared" ref="AA19684" si="35698">IF(S19684&gt;$AA$13,$AA$22,"")</f>
        <v/>
      </c>
      <c r="AC19684">
        <f t="shared" ref="AC19684" si="35699">A19684</f>
        <v>0</v>
      </c>
      <c r="AD19684">
        <f t="shared" ref="AD19684" si="35700">H19684</f>
        <v>0</v>
      </c>
      <c r="AE19684">
        <f t="shared" ref="AE19684" si="35701">SUM(W19684:AA19684)</f>
        <v>1</v>
      </c>
      <c r="AF19684" s="15">
        <f t="shared" ref="AF19684" si="35702">J19684</f>
        <v>0</v>
      </c>
    </row>
    <row r="19689" spans="19:32" x14ac:dyDescent="0.2">
      <c r="S19689">
        <f t="shared" ref="S19689" si="35703">SUM(M19689:P19689)/4</f>
        <v>0</v>
      </c>
      <c r="T19689">
        <f t="shared" ref="T19689" si="35704">SUM(Q19690:Q19691)</f>
        <v>0</v>
      </c>
      <c r="U19689">
        <f t="shared" ref="U19689" si="35705">SUM(Q19692:Q19693)</f>
        <v>0</v>
      </c>
      <c r="W19689">
        <f t="shared" ref="W19689" si="35706">IF(T19689=0,$W$22,"")</f>
        <v>1</v>
      </c>
      <c r="Y19689" t="str">
        <f t="shared" ref="Y19689" si="35707">IF(S19689&gt;SUM(T19689+U19689),$Y$22,"")</f>
        <v/>
      </c>
      <c r="AA19689" t="str">
        <f t="shared" ref="AA19689" si="35708">IF(S19689&gt;$AA$13,$AA$22,"")</f>
        <v/>
      </c>
      <c r="AC19689">
        <f t="shared" ref="AC19689" si="35709">A19689</f>
        <v>0</v>
      </c>
      <c r="AD19689">
        <f t="shared" ref="AD19689" si="35710">H19689</f>
        <v>0</v>
      </c>
      <c r="AE19689">
        <f t="shared" ref="AE19689" si="35711">SUM(W19689:AA19689)</f>
        <v>1</v>
      </c>
      <c r="AF19689" s="15">
        <f t="shared" ref="AF19689" si="35712">J19689</f>
        <v>0</v>
      </c>
    </row>
    <row r="19694" spans="19:32" x14ac:dyDescent="0.2">
      <c r="S19694">
        <f t="shared" ref="S19694" si="35713">SUM(M19694:P19694)/4</f>
        <v>0</v>
      </c>
      <c r="T19694">
        <f t="shared" ref="T19694" si="35714">SUM(Q19695:Q19696)</f>
        <v>0</v>
      </c>
      <c r="U19694">
        <f t="shared" ref="U19694" si="35715">SUM(Q19697:Q19698)</f>
        <v>0</v>
      </c>
      <c r="W19694">
        <f t="shared" ref="W19694" si="35716">IF(T19694=0,$W$22,"")</f>
        <v>1</v>
      </c>
      <c r="Y19694" t="str">
        <f t="shared" ref="Y19694" si="35717">IF(S19694&gt;SUM(T19694+U19694),$Y$22,"")</f>
        <v/>
      </c>
      <c r="AA19694" t="str">
        <f t="shared" ref="AA19694" si="35718">IF(S19694&gt;$AA$13,$AA$22,"")</f>
        <v/>
      </c>
      <c r="AC19694">
        <f t="shared" ref="AC19694" si="35719">A19694</f>
        <v>0</v>
      </c>
      <c r="AD19694">
        <f t="shared" ref="AD19694" si="35720">H19694</f>
        <v>0</v>
      </c>
      <c r="AE19694">
        <f t="shared" ref="AE19694" si="35721">SUM(W19694:AA19694)</f>
        <v>1</v>
      </c>
      <c r="AF19694" s="15">
        <f t="shared" ref="AF19694" si="35722">J19694</f>
        <v>0</v>
      </c>
    </row>
    <row r="19699" spans="19:32" x14ac:dyDescent="0.2">
      <c r="S19699">
        <f t="shared" ref="S19699" si="35723">SUM(M19699:P19699)/4</f>
        <v>0</v>
      </c>
      <c r="T19699">
        <f t="shared" ref="T19699" si="35724">SUM(Q19700:Q19701)</f>
        <v>0</v>
      </c>
      <c r="U19699">
        <f t="shared" ref="U19699" si="35725">SUM(Q19702:Q19703)</f>
        <v>0</v>
      </c>
      <c r="W19699">
        <f t="shared" ref="W19699" si="35726">IF(T19699=0,$W$22,"")</f>
        <v>1</v>
      </c>
      <c r="Y19699" t="str">
        <f t="shared" ref="Y19699" si="35727">IF(S19699&gt;SUM(T19699+U19699),$Y$22,"")</f>
        <v/>
      </c>
      <c r="AA19699" t="str">
        <f t="shared" ref="AA19699" si="35728">IF(S19699&gt;$AA$13,$AA$22,"")</f>
        <v/>
      </c>
      <c r="AC19699">
        <f t="shared" ref="AC19699" si="35729">A19699</f>
        <v>0</v>
      </c>
      <c r="AD19699">
        <f t="shared" ref="AD19699" si="35730">H19699</f>
        <v>0</v>
      </c>
      <c r="AE19699">
        <f t="shared" ref="AE19699" si="35731">SUM(W19699:AA19699)</f>
        <v>1</v>
      </c>
      <c r="AF19699" s="15">
        <f t="shared" ref="AF19699" si="35732">J19699</f>
        <v>0</v>
      </c>
    </row>
    <row r="19704" spans="19:32" x14ac:dyDescent="0.2">
      <c r="S19704">
        <f t="shared" ref="S19704" si="35733">SUM(M19704:P19704)/4</f>
        <v>0</v>
      </c>
      <c r="T19704">
        <f t="shared" ref="T19704" si="35734">SUM(Q19705:Q19706)</f>
        <v>0</v>
      </c>
      <c r="U19704">
        <f t="shared" ref="U19704" si="35735">SUM(Q19707:Q19708)</f>
        <v>0</v>
      </c>
      <c r="W19704">
        <f t="shared" ref="W19704" si="35736">IF(T19704=0,$W$22,"")</f>
        <v>1</v>
      </c>
      <c r="Y19704" t="str">
        <f t="shared" ref="Y19704" si="35737">IF(S19704&gt;SUM(T19704+U19704),$Y$22,"")</f>
        <v/>
      </c>
      <c r="AA19704" t="str">
        <f t="shared" ref="AA19704" si="35738">IF(S19704&gt;$AA$13,$AA$22,"")</f>
        <v/>
      </c>
      <c r="AC19704">
        <f t="shared" ref="AC19704" si="35739">A19704</f>
        <v>0</v>
      </c>
      <c r="AD19704">
        <f t="shared" ref="AD19704" si="35740">H19704</f>
        <v>0</v>
      </c>
      <c r="AE19704">
        <f t="shared" ref="AE19704" si="35741">SUM(W19704:AA19704)</f>
        <v>1</v>
      </c>
      <c r="AF19704" s="15">
        <f t="shared" ref="AF19704" si="35742">J19704</f>
        <v>0</v>
      </c>
    </row>
    <row r="19709" spans="19:32" x14ac:dyDescent="0.2">
      <c r="S19709">
        <f t="shared" ref="S19709" si="35743">SUM(M19709:P19709)/4</f>
        <v>0</v>
      </c>
      <c r="T19709">
        <f t="shared" ref="T19709" si="35744">SUM(Q19710:Q19711)</f>
        <v>0</v>
      </c>
      <c r="U19709">
        <f t="shared" ref="U19709" si="35745">SUM(Q19712:Q19713)</f>
        <v>0</v>
      </c>
      <c r="W19709">
        <f t="shared" ref="W19709" si="35746">IF(T19709=0,$W$22,"")</f>
        <v>1</v>
      </c>
      <c r="Y19709" t="str">
        <f t="shared" ref="Y19709" si="35747">IF(S19709&gt;SUM(T19709+U19709),$Y$22,"")</f>
        <v/>
      </c>
      <c r="AA19709" t="str">
        <f t="shared" ref="AA19709" si="35748">IF(S19709&gt;$AA$13,$AA$22,"")</f>
        <v/>
      </c>
      <c r="AC19709">
        <f t="shared" ref="AC19709" si="35749">A19709</f>
        <v>0</v>
      </c>
      <c r="AD19709">
        <f t="shared" ref="AD19709" si="35750">H19709</f>
        <v>0</v>
      </c>
      <c r="AE19709">
        <f t="shared" ref="AE19709" si="35751">SUM(W19709:AA19709)</f>
        <v>1</v>
      </c>
      <c r="AF19709" s="15">
        <f t="shared" ref="AF19709" si="35752">J19709</f>
        <v>0</v>
      </c>
    </row>
    <row r="19714" spans="19:32" x14ac:dyDescent="0.2">
      <c r="S19714">
        <f t="shared" ref="S19714" si="35753">SUM(M19714:P19714)/4</f>
        <v>0</v>
      </c>
      <c r="T19714">
        <f t="shared" ref="T19714" si="35754">SUM(Q19715:Q19716)</f>
        <v>0</v>
      </c>
      <c r="U19714">
        <f t="shared" ref="U19714" si="35755">SUM(Q19717:Q19718)</f>
        <v>0</v>
      </c>
      <c r="W19714">
        <f t="shared" ref="W19714" si="35756">IF(T19714=0,$W$22,"")</f>
        <v>1</v>
      </c>
      <c r="Y19714" t="str">
        <f t="shared" ref="Y19714" si="35757">IF(S19714&gt;SUM(T19714+U19714),$Y$22,"")</f>
        <v/>
      </c>
      <c r="AA19714" t="str">
        <f t="shared" ref="AA19714" si="35758">IF(S19714&gt;$AA$13,$AA$22,"")</f>
        <v/>
      </c>
      <c r="AC19714">
        <f t="shared" ref="AC19714" si="35759">A19714</f>
        <v>0</v>
      </c>
      <c r="AD19714">
        <f t="shared" ref="AD19714" si="35760">H19714</f>
        <v>0</v>
      </c>
      <c r="AE19714">
        <f t="shared" ref="AE19714" si="35761">SUM(W19714:AA19714)</f>
        <v>1</v>
      </c>
      <c r="AF19714" s="15">
        <f t="shared" ref="AF19714" si="35762">J19714</f>
        <v>0</v>
      </c>
    </row>
    <row r="19719" spans="19:32" x14ac:dyDescent="0.2">
      <c r="S19719">
        <f t="shared" ref="S19719" si="35763">SUM(M19719:P19719)/4</f>
        <v>0</v>
      </c>
      <c r="T19719">
        <f t="shared" ref="T19719" si="35764">SUM(Q19720:Q19721)</f>
        <v>0</v>
      </c>
      <c r="U19719">
        <f t="shared" ref="U19719" si="35765">SUM(Q19722:Q19723)</f>
        <v>0</v>
      </c>
      <c r="W19719">
        <f t="shared" ref="W19719" si="35766">IF(T19719=0,$W$22,"")</f>
        <v>1</v>
      </c>
      <c r="Y19719" t="str">
        <f t="shared" ref="Y19719" si="35767">IF(S19719&gt;SUM(T19719+U19719),$Y$22,"")</f>
        <v/>
      </c>
      <c r="AA19719" t="str">
        <f t="shared" ref="AA19719" si="35768">IF(S19719&gt;$AA$13,$AA$22,"")</f>
        <v/>
      </c>
      <c r="AC19719">
        <f t="shared" ref="AC19719" si="35769">A19719</f>
        <v>0</v>
      </c>
      <c r="AD19719">
        <f t="shared" ref="AD19719" si="35770">H19719</f>
        <v>0</v>
      </c>
      <c r="AE19719">
        <f t="shared" ref="AE19719" si="35771">SUM(W19719:AA19719)</f>
        <v>1</v>
      </c>
      <c r="AF19719" s="15">
        <f t="shared" ref="AF19719" si="35772">J19719</f>
        <v>0</v>
      </c>
    </row>
    <row r="19724" spans="19:32" x14ac:dyDescent="0.2">
      <c r="S19724">
        <f t="shared" ref="S19724" si="35773">SUM(M19724:P19724)/4</f>
        <v>0</v>
      </c>
      <c r="T19724">
        <f t="shared" ref="T19724" si="35774">SUM(Q19725:Q19726)</f>
        <v>0</v>
      </c>
      <c r="U19724">
        <f t="shared" ref="U19724" si="35775">SUM(Q19727:Q19728)</f>
        <v>0</v>
      </c>
      <c r="W19724">
        <f t="shared" ref="W19724" si="35776">IF(T19724=0,$W$22,"")</f>
        <v>1</v>
      </c>
      <c r="Y19724" t="str">
        <f t="shared" ref="Y19724" si="35777">IF(S19724&gt;SUM(T19724+U19724),$Y$22,"")</f>
        <v/>
      </c>
      <c r="AA19724" t="str">
        <f t="shared" ref="AA19724" si="35778">IF(S19724&gt;$AA$13,$AA$22,"")</f>
        <v/>
      </c>
      <c r="AC19724">
        <f t="shared" ref="AC19724" si="35779">A19724</f>
        <v>0</v>
      </c>
      <c r="AD19724">
        <f t="shared" ref="AD19724" si="35780">H19724</f>
        <v>0</v>
      </c>
      <c r="AE19724">
        <f t="shared" ref="AE19724" si="35781">SUM(W19724:AA19724)</f>
        <v>1</v>
      </c>
      <c r="AF19724" s="15">
        <f t="shared" ref="AF19724" si="35782">J19724</f>
        <v>0</v>
      </c>
    </row>
    <row r="19729" spans="19:32" x14ac:dyDescent="0.2">
      <c r="S19729">
        <f t="shared" ref="S19729" si="35783">SUM(M19729:P19729)/4</f>
        <v>0</v>
      </c>
      <c r="T19729">
        <f t="shared" ref="T19729" si="35784">SUM(Q19730:Q19731)</f>
        <v>0</v>
      </c>
      <c r="U19729">
        <f t="shared" ref="U19729" si="35785">SUM(Q19732:Q19733)</f>
        <v>0</v>
      </c>
      <c r="W19729">
        <f t="shared" ref="W19729" si="35786">IF(T19729=0,$W$22,"")</f>
        <v>1</v>
      </c>
      <c r="Y19729" t="str">
        <f t="shared" ref="Y19729" si="35787">IF(S19729&gt;SUM(T19729+U19729),$Y$22,"")</f>
        <v/>
      </c>
      <c r="AA19729" t="str">
        <f t="shared" ref="AA19729" si="35788">IF(S19729&gt;$AA$13,$AA$22,"")</f>
        <v/>
      </c>
      <c r="AC19729">
        <f t="shared" ref="AC19729" si="35789">A19729</f>
        <v>0</v>
      </c>
      <c r="AD19729">
        <f t="shared" ref="AD19729" si="35790">H19729</f>
        <v>0</v>
      </c>
      <c r="AE19729">
        <f t="shared" ref="AE19729" si="35791">SUM(W19729:AA19729)</f>
        <v>1</v>
      </c>
      <c r="AF19729" s="15">
        <f t="shared" ref="AF19729" si="35792">J19729</f>
        <v>0</v>
      </c>
    </row>
    <row r="19734" spans="19:32" x14ac:dyDescent="0.2">
      <c r="S19734">
        <f t="shared" ref="S19734" si="35793">SUM(M19734:P19734)/4</f>
        <v>0</v>
      </c>
      <c r="T19734">
        <f t="shared" ref="T19734" si="35794">SUM(Q19735:Q19736)</f>
        <v>0</v>
      </c>
      <c r="U19734">
        <f t="shared" ref="U19734" si="35795">SUM(Q19737:Q19738)</f>
        <v>0</v>
      </c>
      <c r="W19734">
        <f t="shared" ref="W19734" si="35796">IF(T19734=0,$W$22,"")</f>
        <v>1</v>
      </c>
      <c r="Y19734" t="str">
        <f t="shared" ref="Y19734" si="35797">IF(S19734&gt;SUM(T19734+U19734),$Y$22,"")</f>
        <v/>
      </c>
      <c r="AA19734" t="str">
        <f t="shared" ref="AA19734" si="35798">IF(S19734&gt;$AA$13,$AA$22,"")</f>
        <v/>
      </c>
      <c r="AC19734">
        <f t="shared" ref="AC19734" si="35799">A19734</f>
        <v>0</v>
      </c>
      <c r="AD19734">
        <f t="shared" ref="AD19734" si="35800">H19734</f>
        <v>0</v>
      </c>
      <c r="AE19734">
        <f t="shared" ref="AE19734" si="35801">SUM(W19734:AA19734)</f>
        <v>1</v>
      </c>
      <c r="AF19734" s="15">
        <f t="shared" ref="AF19734" si="35802">J19734</f>
        <v>0</v>
      </c>
    </row>
    <row r="19739" spans="19:32" x14ac:dyDescent="0.2">
      <c r="S19739">
        <f t="shared" ref="S19739" si="35803">SUM(M19739:P19739)/4</f>
        <v>0</v>
      </c>
      <c r="T19739">
        <f t="shared" ref="T19739" si="35804">SUM(Q19740:Q19741)</f>
        <v>0</v>
      </c>
      <c r="U19739">
        <f t="shared" ref="U19739" si="35805">SUM(Q19742:Q19743)</f>
        <v>0</v>
      </c>
      <c r="W19739">
        <f t="shared" ref="W19739" si="35806">IF(T19739=0,$W$22,"")</f>
        <v>1</v>
      </c>
      <c r="Y19739" t="str">
        <f t="shared" ref="Y19739" si="35807">IF(S19739&gt;SUM(T19739+U19739),$Y$22,"")</f>
        <v/>
      </c>
      <c r="AA19739" t="str">
        <f t="shared" ref="AA19739" si="35808">IF(S19739&gt;$AA$13,$AA$22,"")</f>
        <v/>
      </c>
      <c r="AC19739">
        <f t="shared" ref="AC19739" si="35809">A19739</f>
        <v>0</v>
      </c>
      <c r="AD19739">
        <f t="shared" ref="AD19739" si="35810">H19739</f>
        <v>0</v>
      </c>
      <c r="AE19739">
        <f t="shared" ref="AE19739" si="35811">SUM(W19739:AA19739)</f>
        <v>1</v>
      </c>
      <c r="AF19739" s="15">
        <f t="shared" ref="AF19739" si="35812">J19739</f>
        <v>0</v>
      </c>
    </row>
    <row r="19744" spans="19:32" x14ac:dyDescent="0.2">
      <c r="S19744">
        <f t="shared" ref="S19744" si="35813">SUM(M19744:P19744)/4</f>
        <v>0</v>
      </c>
      <c r="T19744">
        <f t="shared" ref="T19744" si="35814">SUM(Q19745:Q19746)</f>
        <v>0</v>
      </c>
      <c r="U19744">
        <f t="shared" ref="U19744" si="35815">SUM(Q19747:Q19748)</f>
        <v>0</v>
      </c>
      <c r="W19744">
        <f t="shared" ref="W19744" si="35816">IF(T19744=0,$W$22,"")</f>
        <v>1</v>
      </c>
      <c r="Y19744" t="str">
        <f t="shared" ref="Y19744" si="35817">IF(S19744&gt;SUM(T19744+U19744),$Y$22,"")</f>
        <v/>
      </c>
      <c r="AA19744" t="str">
        <f t="shared" ref="AA19744" si="35818">IF(S19744&gt;$AA$13,$AA$22,"")</f>
        <v/>
      </c>
      <c r="AC19744">
        <f t="shared" ref="AC19744" si="35819">A19744</f>
        <v>0</v>
      </c>
      <c r="AD19744">
        <f t="shared" ref="AD19744" si="35820">H19744</f>
        <v>0</v>
      </c>
      <c r="AE19744">
        <f t="shared" ref="AE19744" si="35821">SUM(W19744:AA19744)</f>
        <v>1</v>
      </c>
      <c r="AF19744" s="15">
        <f t="shared" ref="AF19744" si="35822">J19744</f>
        <v>0</v>
      </c>
    </row>
    <row r="19749" spans="19:32" x14ac:dyDescent="0.2">
      <c r="S19749">
        <f t="shared" ref="S19749" si="35823">SUM(M19749:P19749)/4</f>
        <v>0</v>
      </c>
      <c r="T19749">
        <f t="shared" ref="T19749" si="35824">SUM(Q19750:Q19751)</f>
        <v>0</v>
      </c>
      <c r="U19749">
        <f t="shared" ref="U19749" si="35825">SUM(Q19752:Q19753)</f>
        <v>0</v>
      </c>
      <c r="W19749">
        <f t="shared" ref="W19749" si="35826">IF(T19749=0,$W$22,"")</f>
        <v>1</v>
      </c>
      <c r="Y19749" t="str">
        <f t="shared" ref="Y19749" si="35827">IF(S19749&gt;SUM(T19749+U19749),$Y$22,"")</f>
        <v/>
      </c>
      <c r="AA19749" t="str">
        <f t="shared" ref="AA19749" si="35828">IF(S19749&gt;$AA$13,$AA$22,"")</f>
        <v/>
      </c>
      <c r="AC19749">
        <f t="shared" ref="AC19749" si="35829">A19749</f>
        <v>0</v>
      </c>
      <c r="AD19749">
        <f t="shared" ref="AD19749" si="35830">H19749</f>
        <v>0</v>
      </c>
      <c r="AE19749">
        <f t="shared" ref="AE19749" si="35831">SUM(W19749:AA19749)</f>
        <v>1</v>
      </c>
      <c r="AF19749" s="15">
        <f t="shared" ref="AF19749" si="35832">J19749</f>
        <v>0</v>
      </c>
    </row>
    <row r="19754" spans="19:32" x14ac:dyDescent="0.2">
      <c r="S19754">
        <f t="shared" ref="S19754" si="35833">SUM(M19754:P19754)/4</f>
        <v>0</v>
      </c>
      <c r="T19754">
        <f t="shared" ref="T19754" si="35834">SUM(Q19755:Q19756)</f>
        <v>0</v>
      </c>
      <c r="U19754">
        <f t="shared" ref="U19754" si="35835">SUM(Q19757:Q19758)</f>
        <v>0</v>
      </c>
      <c r="W19754">
        <f t="shared" ref="W19754" si="35836">IF(T19754=0,$W$22,"")</f>
        <v>1</v>
      </c>
      <c r="Y19754" t="str">
        <f t="shared" ref="Y19754" si="35837">IF(S19754&gt;SUM(T19754+U19754),$Y$22,"")</f>
        <v/>
      </c>
      <c r="AA19754" t="str">
        <f t="shared" ref="AA19754" si="35838">IF(S19754&gt;$AA$13,$AA$22,"")</f>
        <v/>
      </c>
      <c r="AC19754">
        <f t="shared" ref="AC19754" si="35839">A19754</f>
        <v>0</v>
      </c>
      <c r="AD19754">
        <f t="shared" ref="AD19754" si="35840">H19754</f>
        <v>0</v>
      </c>
      <c r="AE19754">
        <f t="shared" ref="AE19754" si="35841">SUM(W19754:AA19754)</f>
        <v>1</v>
      </c>
      <c r="AF19754" s="15">
        <f t="shared" ref="AF19754" si="35842">J19754</f>
        <v>0</v>
      </c>
    </row>
    <row r="19759" spans="19:32" x14ac:dyDescent="0.2">
      <c r="S19759">
        <f t="shared" ref="S19759" si="35843">SUM(M19759:P19759)/4</f>
        <v>0</v>
      </c>
      <c r="T19759">
        <f t="shared" ref="T19759" si="35844">SUM(Q19760:Q19761)</f>
        <v>0</v>
      </c>
      <c r="U19759">
        <f t="shared" ref="U19759" si="35845">SUM(Q19762:Q19763)</f>
        <v>0</v>
      </c>
      <c r="W19759">
        <f t="shared" ref="W19759" si="35846">IF(T19759=0,$W$22,"")</f>
        <v>1</v>
      </c>
      <c r="Y19759" t="str">
        <f t="shared" ref="Y19759" si="35847">IF(S19759&gt;SUM(T19759+U19759),$Y$22,"")</f>
        <v/>
      </c>
      <c r="AA19759" t="str">
        <f t="shared" ref="AA19759" si="35848">IF(S19759&gt;$AA$13,$AA$22,"")</f>
        <v/>
      </c>
      <c r="AC19759">
        <f t="shared" ref="AC19759" si="35849">A19759</f>
        <v>0</v>
      </c>
      <c r="AD19759">
        <f t="shared" ref="AD19759" si="35850">H19759</f>
        <v>0</v>
      </c>
      <c r="AE19759">
        <f t="shared" ref="AE19759" si="35851">SUM(W19759:AA19759)</f>
        <v>1</v>
      </c>
      <c r="AF19759" s="15">
        <f t="shared" ref="AF19759" si="35852">J19759</f>
        <v>0</v>
      </c>
    </row>
    <row r="19764" spans="19:32" x14ac:dyDescent="0.2">
      <c r="S19764">
        <f t="shared" ref="S19764" si="35853">SUM(M19764:P19764)/4</f>
        <v>0</v>
      </c>
      <c r="T19764">
        <f t="shared" ref="T19764" si="35854">SUM(Q19765:Q19766)</f>
        <v>0</v>
      </c>
      <c r="U19764">
        <f t="shared" ref="U19764" si="35855">SUM(Q19767:Q19768)</f>
        <v>0</v>
      </c>
      <c r="W19764">
        <f t="shared" ref="W19764" si="35856">IF(T19764=0,$W$22,"")</f>
        <v>1</v>
      </c>
      <c r="Y19764" t="str">
        <f t="shared" ref="Y19764" si="35857">IF(S19764&gt;SUM(T19764+U19764),$Y$22,"")</f>
        <v/>
      </c>
      <c r="AA19764" t="str">
        <f t="shared" ref="AA19764" si="35858">IF(S19764&gt;$AA$13,$AA$22,"")</f>
        <v/>
      </c>
      <c r="AC19764">
        <f t="shared" ref="AC19764" si="35859">A19764</f>
        <v>0</v>
      </c>
      <c r="AD19764">
        <f t="shared" ref="AD19764" si="35860">H19764</f>
        <v>0</v>
      </c>
      <c r="AE19764">
        <f t="shared" ref="AE19764" si="35861">SUM(W19764:AA19764)</f>
        <v>1</v>
      </c>
      <c r="AF19764" s="15">
        <f t="shared" ref="AF19764" si="35862">J19764</f>
        <v>0</v>
      </c>
    </row>
    <row r="19769" spans="19:32" x14ac:dyDescent="0.2">
      <c r="S19769">
        <f t="shared" ref="S19769" si="35863">SUM(M19769:P19769)/4</f>
        <v>0</v>
      </c>
      <c r="T19769">
        <f t="shared" ref="T19769" si="35864">SUM(Q19770:Q19771)</f>
        <v>0</v>
      </c>
      <c r="U19769">
        <f t="shared" ref="U19769" si="35865">SUM(Q19772:Q19773)</f>
        <v>0</v>
      </c>
      <c r="W19769">
        <f t="shared" ref="W19769" si="35866">IF(T19769=0,$W$22,"")</f>
        <v>1</v>
      </c>
      <c r="Y19769" t="str">
        <f t="shared" ref="Y19769" si="35867">IF(S19769&gt;SUM(T19769+U19769),$Y$22,"")</f>
        <v/>
      </c>
      <c r="AA19769" t="str">
        <f t="shared" ref="AA19769" si="35868">IF(S19769&gt;$AA$13,$AA$22,"")</f>
        <v/>
      </c>
      <c r="AC19769">
        <f t="shared" ref="AC19769" si="35869">A19769</f>
        <v>0</v>
      </c>
      <c r="AD19769">
        <f t="shared" ref="AD19769" si="35870">H19769</f>
        <v>0</v>
      </c>
      <c r="AE19769">
        <f t="shared" ref="AE19769" si="35871">SUM(W19769:AA19769)</f>
        <v>1</v>
      </c>
      <c r="AF19769" s="15">
        <f t="shared" ref="AF19769" si="35872">J19769</f>
        <v>0</v>
      </c>
    </row>
    <row r="19774" spans="19:32" x14ac:dyDescent="0.2">
      <c r="S19774">
        <f t="shared" ref="S19774" si="35873">SUM(M19774:P19774)/4</f>
        <v>0</v>
      </c>
      <c r="T19774">
        <f t="shared" ref="T19774" si="35874">SUM(Q19775:Q19776)</f>
        <v>0</v>
      </c>
      <c r="U19774">
        <f t="shared" ref="U19774" si="35875">SUM(Q19777:Q19778)</f>
        <v>0</v>
      </c>
      <c r="W19774">
        <f t="shared" ref="W19774" si="35876">IF(T19774=0,$W$22,"")</f>
        <v>1</v>
      </c>
      <c r="Y19774" t="str">
        <f t="shared" ref="Y19774" si="35877">IF(S19774&gt;SUM(T19774+U19774),$Y$22,"")</f>
        <v/>
      </c>
      <c r="AA19774" t="str">
        <f t="shared" ref="AA19774" si="35878">IF(S19774&gt;$AA$13,$AA$22,"")</f>
        <v/>
      </c>
      <c r="AC19774">
        <f t="shared" ref="AC19774" si="35879">A19774</f>
        <v>0</v>
      </c>
      <c r="AD19774">
        <f t="shared" ref="AD19774" si="35880">H19774</f>
        <v>0</v>
      </c>
      <c r="AE19774">
        <f t="shared" ref="AE19774" si="35881">SUM(W19774:AA19774)</f>
        <v>1</v>
      </c>
      <c r="AF19774" s="15">
        <f t="shared" ref="AF19774" si="35882">J19774</f>
        <v>0</v>
      </c>
    </row>
    <row r="19779" spans="19:32" x14ac:dyDescent="0.2">
      <c r="S19779">
        <f t="shared" ref="S19779" si="35883">SUM(M19779:P19779)/4</f>
        <v>0</v>
      </c>
      <c r="T19779">
        <f t="shared" ref="T19779" si="35884">SUM(Q19780:Q19781)</f>
        <v>0</v>
      </c>
      <c r="U19779">
        <f t="shared" ref="U19779" si="35885">SUM(Q19782:Q19783)</f>
        <v>0</v>
      </c>
      <c r="W19779">
        <f t="shared" ref="W19779" si="35886">IF(T19779=0,$W$22,"")</f>
        <v>1</v>
      </c>
      <c r="Y19779" t="str">
        <f t="shared" ref="Y19779" si="35887">IF(S19779&gt;SUM(T19779+U19779),$Y$22,"")</f>
        <v/>
      </c>
      <c r="AA19779" t="str">
        <f t="shared" ref="AA19779" si="35888">IF(S19779&gt;$AA$13,$AA$22,"")</f>
        <v/>
      </c>
      <c r="AC19779">
        <f t="shared" ref="AC19779" si="35889">A19779</f>
        <v>0</v>
      </c>
      <c r="AD19779">
        <f t="shared" ref="AD19779" si="35890">H19779</f>
        <v>0</v>
      </c>
      <c r="AE19779">
        <f t="shared" ref="AE19779" si="35891">SUM(W19779:AA19779)</f>
        <v>1</v>
      </c>
      <c r="AF19779" s="15">
        <f t="shared" ref="AF19779" si="35892">J19779</f>
        <v>0</v>
      </c>
    </row>
    <row r="19784" spans="19:32" x14ac:dyDescent="0.2">
      <c r="S19784">
        <f t="shared" ref="S19784" si="35893">SUM(M19784:P19784)/4</f>
        <v>0</v>
      </c>
      <c r="T19784">
        <f t="shared" ref="T19784" si="35894">SUM(Q19785:Q19786)</f>
        <v>0</v>
      </c>
      <c r="U19784">
        <f t="shared" ref="U19784" si="35895">SUM(Q19787:Q19788)</f>
        <v>0</v>
      </c>
      <c r="W19784">
        <f t="shared" ref="W19784" si="35896">IF(T19784=0,$W$22,"")</f>
        <v>1</v>
      </c>
      <c r="Y19784" t="str">
        <f t="shared" ref="Y19784" si="35897">IF(S19784&gt;SUM(T19784+U19784),$Y$22,"")</f>
        <v/>
      </c>
      <c r="AA19784" t="str">
        <f t="shared" ref="AA19784" si="35898">IF(S19784&gt;$AA$13,$AA$22,"")</f>
        <v/>
      </c>
      <c r="AC19784">
        <f t="shared" ref="AC19784" si="35899">A19784</f>
        <v>0</v>
      </c>
      <c r="AD19784">
        <f t="shared" ref="AD19784" si="35900">H19784</f>
        <v>0</v>
      </c>
      <c r="AE19784">
        <f t="shared" ref="AE19784" si="35901">SUM(W19784:AA19784)</f>
        <v>1</v>
      </c>
      <c r="AF19784" s="15">
        <f t="shared" ref="AF19784" si="35902">J19784</f>
        <v>0</v>
      </c>
    </row>
    <row r="19789" spans="19:32" x14ac:dyDescent="0.2">
      <c r="S19789">
        <f t="shared" ref="S19789" si="35903">SUM(M19789:P19789)/4</f>
        <v>0</v>
      </c>
      <c r="T19789">
        <f t="shared" ref="T19789" si="35904">SUM(Q19790:Q19791)</f>
        <v>0</v>
      </c>
      <c r="U19789">
        <f t="shared" ref="U19789" si="35905">SUM(Q19792:Q19793)</f>
        <v>0</v>
      </c>
      <c r="W19789">
        <f t="shared" ref="W19789" si="35906">IF(T19789=0,$W$22,"")</f>
        <v>1</v>
      </c>
      <c r="Y19789" t="str">
        <f t="shared" ref="Y19789" si="35907">IF(S19789&gt;SUM(T19789+U19789),$Y$22,"")</f>
        <v/>
      </c>
      <c r="AA19789" t="str">
        <f t="shared" ref="AA19789" si="35908">IF(S19789&gt;$AA$13,$AA$22,"")</f>
        <v/>
      </c>
      <c r="AC19789">
        <f t="shared" ref="AC19789" si="35909">A19789</f>
        <v>0</v>
      </c>
      <c r="AD19789">
        <f t="shared" ref="AD19789" si="35910">H19789</f>
        <v>0</v>
      </c>
      <c r="AE19789">
        <f t="shared" ref="AE19789" si="35911">SUM(W19789:AA19789)</f>
        <v>1</v>
      </c>
      <c r="AF19789" s="15">
        <f t="shared" ref="AF19789" si="35912">J19789</f>
        <v>0</v>
      </c>
    </row>
    <row r="19794" spans="19:32" x14ac:dyDescent="0.2">
      <c r="S19794">
        <f t="shared" ref="S19794" si="35913">SUM(M19794:P19794)/4</f>
        <v>0</v>
      </c>
      <c r="T19794">
        <f t="shared" ref="T19794" si="35914">SUM(Q19795:Q19796)</f>
        <v>0</v>
      </c>
      <c r="U19794">
        <f t="shared" ref="U19794" si="35915">SUM(Q19797:Q19798)</f>
        <v>0</v>
      </c>
      <c r="W19794">
        <f t="shared" ref="W19794" si="35916">IF(T19794=0,$W$22,"")</f>
        <v>1</v>
      </c>
      <c r="Y19794" t="str">
        <f t="shared" ref="Y19794" si="35917">IF(S19794&gt;SUM(T19794+U19794),$Y$22,"")</f>
        <v/>
      </c>
      <c r="AA19794" t="str">
        <f t="shared" ref="AA19794" si="35918">IF(S19794&gt;$AA$13,$AA$22,"")</f>
        <v/>
      </c>
      <c r="AC19794">
        <f t="shared" ref="AC19794" si="35919">A19794</f>
        <v>0</v>
      </c>
      <c r="AD19794">
        <f t="shared" ref="AD19794" si="35920">H19794</f>
        <v>0</v>
      </c>
      <c r="AE19794">
        <f t="shared" ref="AE19794" si="35921">SUM(W19794:AA19794)</f>
        <v>1</v>
      </c>
      <c r="AF19794" s="15">
        <f t="shared" ref="AF19794" si="35922">J19794</f>
        <v>0</v>
      </c>
    </row>
    <row r="19799" spans="19:32" x14ac:dyDescent="0.2">
      <c r="S19799">
        <f t="shared" ref="S19799" si="35923">SUM(M19799:P19799)/4</f>
        <v>0</v>
      </c>
      <c r="T19799">
        <f t="shared" ref="T19799" si="35924">SUM(Q19800:Q19801)</f>
        <v>0</v>
      </c>
      <c r="U19799">
        <f t="shared" ref="U19799" si="35925">SUM(Q19802:Q19803)</f>
        <v>0</v>
      </c>
      <c r="W19799">
        <f t="shared" ref="W19799" si="35926">IF(T19799=0,$W$22,"")</f>
        <v>1</v>
      </c>
      <c r="Y19799" t="str">
        <f t="shared" ref="Y19799" si="35927">IF(S19799&gt;SUM(T19799+U19799),$Y$22,"")</f>
        <v/>
      </c>
      <c r="AA19799" t="str">
        <f t="shared" ref="AA19799" si="35928">IF(S19799&gt;$AA$13,$AA$22,"")</f>
        <v/>
      </c>
      <c r="AC19799">
        <f t="shared" ref="AC19799" si="35929">A19799</f>
        <v>0</v>
      </c>
      <c r="AD19799">
        <f t="shared" ref="AD19799" si="35930">H19799</f>
        <v>0</v>
      </c>
      <c r="AE19799">
        <f t="shared" ref="AE19799" si="35931">SUM(W19799:AA19799)</f>
        <v>1</v>
      </c>
      <c r="AF19799" s="15">
        <f t="shared" ref="AF19799" si="35932">J19799</f>
        <v>0</v>
      </c>
    </row>
    <row r="19804" spans="19:32" x14ac:dyDescent="0.2">
      <c r="S19804">
        <f t="shared" ref="S19804" si="35933">SUM(M19804:P19804)/4</f>
        <v>0</v>
      </c>
      <c r="T19804">
        <f t="shared" ref="T19804" si="35934">SUM(Q19805:Q19806)</f>
        <v>0</v>
      </c>
      <c r="U19804">
        <f t="shared" ref="U19804" si="35935">SUM(Q19807:Q19808)</f>
        <v>0</v>
      </c>
      <c r="W19804">
        <f t="shared" ref="W19804" si="35936">IF(T19804=0,$W$22,"")</f>
        <v>1</v>
      </c>
      <c r="Y19804" t="str">
        <f t="shared" ref="Y19804" si="35937">IF(S19804&gt;SUM(T19804+U19804),$Y$22,"")</f>
        <v/>
      </c>
      <c r="AA19804" t="str">
        <f t="shared" ref="AA19804" si="35938">IF(S19804&gt;$AA$13,$AA$22,"")</f>
        <v/>
      </c>
      <c r="AC19804">
        <f t="shared" ref="AC19804" si="35939">A19804</f>
        <v>0</v>
      </c>
      <c r="AD19804">
        <f t="shared" ref="AD19804" si="35940">H19804</f>
        <v>0</v>
      </c>
      <c r="AE19804">
        <f t="shared" ref="AE19804" si="35941">SUM(W19804:AA19804)</f>
        <v>1</v>
      </c>
      <c r="AF19804" s="15">
        <f t="shared" ref="AF19804" si="35942">J19804</f>
        <v>0</v>
      </c>
    </row>
    <row r="19809" spans="19:32" x14ac:dyDescent="0.2">
      <c r="S19809">
        <f t="shared" ref="S19809" si="35943">SUM(M19809:P19809)/4</f>
        <v>0</v>
      </c>
      <c r="T19809">
        <f t="shared" ref="T19809" si="35944">SUM(Q19810:Q19811)</f>
        <v>0</v>
      </c>
      <c r="U19809">
        <f t="shared" ref="U19809" si="35945">SUM(Q19812:Q19813)</f>
        <v>0</v>
      </c>
      <c r="W19809">
        <f t="shared" ref="W19809" si="35946">IF(T19809=0,$W$22,"")</f>
        <v>1</v>
      </c>
      <c r="Y19809" t="str">
        <f t="shared" ref="Y19809" si="35947">IF(S19809&gt;SUM(T19809+U19809),$Y$22,"")</f>
        <v/>
      </c>
      <c r="AA19809" t="str">
        <f t="shared" ref="AA19809" si="35948">IF(S19809&gt;$AA$13,$AA$22,"")</f>
        <v/>
      </c>
      <c r="AC19809">
        <f t="shared" ref="AC19809" si="35949">A19809</f>
        <v>0</v>
      </c>
      <c r="AD19809">
        <f t="shared" ref="AD19809" si="35950">H19809</f>
        <v>0</v>
      </c>
      <c r="AE19809">
        <f t="shared" ref="AE19809" si="35951">SUM(W19809:AA19809)</f>
        <v>1</v>
      </c>
      <c r="AF19809" s="15">
        <f t="shared" ref="AF19809" si="35952">J19809</f>
        <v>0</v>
      </c>
    </row>
    <row r="19814" spans="19:32" x14ac:dyDescent="0.2">
      <c r="S19814">
        <f t="shared" ref="S19814" si="35953">SUM(M19814:P19814)/4</f>
        <v>0</v>
      </c>
      <c r="T19814">
        <f t="shared" ref="T19814" si="35954">SUM(Q19815:Q19816)</f>
        <v>0</v>
      </c>
      <c r="U19814">
        <f t="shared" ref="U19814" si="35955">SUM(Q19817:Q19818)</f>
        <v>0</v>
      </c>
      <c r="W19814">
        <f t="shared" ref="W19814" si="35956">IF(T19814=0,$W$22,"")</f>
        <v>1</v>
      </c>
      <c r="Y19814" t="str">
        <f t="shared" ref="Y19814" si="35957">IF(S19814&gt;SUM(T19814+U19814),$Y$22,"")</f>
        <v/>
      </c>
      <c r="AA19814" t="str">
        <f t="shared" ref="AA19814" si="35958">IF(S19814&gt;$AA$13,$AA$22,"")</f>
        <v/>
      </c>
      <c r="AC19814">
        <f t="shared" ref="AC19814" si="35959">A19814</f>
        <v>0</v>
      </c>
      <c r="AD19814">
        <f t="shared" ref="AD19814" si="35960">H19814</f>
        <v>0</v>
      </c>
      <c r="AE19814">
        <f t="shared" ref="AE19814" si="35961">SUM(W19814:AA19814)</f>
        <v>1</v>
      </c>
      <c r="AF19814" s="15">
        <f t="shared" ref="AF19814" si="35962">J19814</f>
        <v>0</v>
      </c>
    </row>
    <row r="19819" spans="19:32" x14ac:dyDescent="0.2">
      <c r="S19819">
        <f t="shared" ref="S19819" si="35963">SUM(M19819:P19819)/4</f>
        <v>0</v>
      </c>
      <c r="T19819">
        <f t="shared" ref="T19819" si="35964">SUM(Q19820:Q19821)</f>
        <v>0</v>
      </c>
      <c r="U19819">
        <f t="shared" ref="U19819" si="35965">SUM(Q19822:Q19823)</f>
        <v>0</v>
      </c>
      <c r="W19819">
        <f t="shared" ref="W19819" si="35966">IF(T19819=0,$W$22,"")</f>
        <v>1</v>
      </c>
      <c r="Y19819" t="str">
        <f t="shared" ref="Y19819" si="35967">IF(S19819&gt;SUM(T19819+U19819),$Y$22,"")</f>
        <v/>
      </c>
      <c r="AA19819" t="str">
        <f t="shared" ref="AA19819" si="35968">IF(S19819&gt;$AA$13,$AA$22,"")</f>
        <v/>
      </c>
      <c r="AC19819">
        <f t="shared" ref="AC19819" si="35969">A19819</f>
        <v>0</v>
      </c>
      <c r="AD19819">
        <f t="shared" ref="AD19819" si="35970">H19819</f>
        <v>0</v>
      </c>
      <c r="AE19819">
        <f t="shared" ref="AE19819" si="35971">SUM(W19819:AA19819)</f>
        <v>1</v>
      </c>
      <c r="AF19819" s="15">
        <f t="shared" ref="AF19819" si="35972">J19819</f>
        <v>0</v>
      </c>
    </row>
    <row r="19824" spans="19:32" x14ac:dyDescent="0.2">
      <c r="S19824">
        <f t="shared" ref="S19824" si="35973">SUM(M19824:P19824)/4</f>
        <v>0</v>
      </c>
      <c r="T19824">
        <f t="shared" ref="T19824" si="35974">SUM(Q19825:Q19826)</f>
        <v>0</v>
      </c>
      <c r="U19824">
        <f t="shared" ref="U19824" si="35975">SUM(Q19827:Q19828)</f>
        <v>0</v>
      </c>
      <c r="W19824">
        <f t="shared" ref="W19824" si="35976">IF(T19824=0,$W$22,"")</f>
        <v>1</v>
      </c>
      <c r="Y19824" t="str">
        <f t="shared" ref="Y19824" si="35977">IF(S19824&gt;SUM(T19824+U19824),$Y$22,"")</f>
        <v/>
      </c>
      <c r="AA19824" t="str">
        <f t="shared" ref="AA19824" si="35978">IF(S19824&gt;$AA$13,$AA$22,"")</f>
        <v/>
      </c>
      <c r="AC19824">
        <f t="shared" ref="AC19824" si="35979">A19824</f>
        <v>0</v>
      </c>
      <c r="AD19824">
        <f t="shared" ref="AD19824" si="35980">H19824</f>
        <v>0</v>
      </c>
      <c r="AE19824">
        <f t="shared" ref="AE19824" si="35981">SUM(W19824:AA19824)</f>
        <v>1</v>
      </c>
      <c r="AF19824" s="15">
        <f t="shared" ref="AF19824" si="35982">J19824</f>
        <v>0</v>
      </c>
    </row>
    <row r="19829" spans="19:32" x14ac:dyDescent="0.2">
      <c r="S19829">
        <f t="shared" ref="S19829" si="35983">SUM(M19829:P19829)/4</f>
        <v>0</v>
      </c>
      <c r="T19829">
        <f t="shared" ref="T19829" si="35984">SUM(Q19830:Q19831)</f>
        <v>0</v>
      </c>
      <c r="U19829">
        <f t="shared" ref="U19829" si="35985">SUM(Q19832:Q19833)</f>
        <v>0</v>
      </c>
      <c r="W19829">
        <f t="shared" ref="W19829" si="35986">IF(T19829=0,$W$22,"")</f>
        <v>1</v>
      </c>
      <c r="Y19829" t="str">
        <f t="shared" ref="Y19829" si="35987">IF(S19829&gt;SUM(T19829+U19829),$Y$22,"")</f>
        <v/>
      </c>
      <c r="AA19829" t="str">
        <f t="shared" ref="AA19829" si="35988">IF(S19829&gt;$AA$13,$AA$22,"")</f>
        <v/>
      </c>
      <c r="AC19829">
        <f t="shared" ref="AC19829" si="35989">A19829</f>
        <v>0</v>
      </c>
      <c r="AD19829">
        <f t="shared" ref="AD19829" si="35990">H19829</f>
        <v>0</v>
      </c>
      <c r="AE19829">
        <f t="shared" ref="AE19829" si="35991">SUM(W19829:AA19829)</f>
        <v>1</v>
      </c>
      <c r="AF19829" s="15">
        <f t="shared" ref="AF19829" si="35992">J19829</f>
        <v>0</v>
      </c>
    </row>
    <row r="19834" spans="19:32" x14ac:dyDescent="0.2">
      <c r="S19834">
        <f t="shared" ref="S19834" si="35993">SUM(M19834:P19834)/4</f>
        <v>0</v>
      </c>
      <c r="T19834">
        <f t="shared" ref="T19834" si="35994">SUM(Q19835:Q19836)</f>
        <v>0</v>
      </c>
      <c r="U19834">
        <f t="shared" ref="U19834" si="35995">SUM(Q19837:Q19838)</f>
        <v>0</v>
      </c>
      <c r="W19834">
        <f t="shared" ref="W19834" si="35996">IF(T19834=0,$W$22,"")</f>
        <v>1</v>
      </c>
      <c r="Y19834" t="str">
        <f t="shared" ref="Y19834" si="35997">IF(S19834&gt;SUM(T19834+U19834),$Y$22,"")</f>
        <v/>
      </c>
      <c r="AA19834" t="str">
        <f t="shared" ref="AA19834" si="35998">IF(S19834&gt;$AA$13,$AA$22,"")</f>
        <v/>
      </c>
      <c r="AC19834">
        <f t="shared" ref="AC19834" si="35999">A19834</f>
        <v>0</v>
      </c>
      <c r="AD19834">
        <f t="shared" ref="AD19834" si="36000">H19834</f>
        <v>0</v>
      </c>
      <c r="AE19834">
        <f t="shared" ref="AE19834" si="36001">SUM(W19834:AA19834)</f>
        <v>1</v>
      </c>
      <c r="AF19834" s="15">
        <f t="shared" ref="AF19834" si="36002">J19834</f>
        <v>0</v>
      </c>
    </row>
    <row r="19839" spans="19:32" x14ac:dyDescent="0.2">
      <c r="S19839">
        <f t="shared" ref="S19839" si="36003">SUM(M19839:P19839)/4</f>
        <v>0</v>
      </c>
      <c r="T19839">
        <f t="shared" ref="T19839" si="36004">SUM(Q19840:Q19841)</f>
        <v>0</v>
      </c>
      <c r="U19839">
        <f t="shared" ref="U19839" si="36005">SUM(Q19842:Q19843)</f>
        <v>0</v>
      </c>
      <c r="W19839">
        <f t="shared" ref="W19839" si="36006">IF(T19839=0,$W$22,"")</f>
        <v>1</v>
      </c>
      <c r="Y19839" t="str">
        <f t="shared" ref="Y19839" si="36007">IF(S19839&gt;SUM(T19839+U19839),$Y$22,"")</f>
        <v/>
      </c>
      <c r="AA19839" t="str">
        <f t="shared" ref="AA19839" si="36008">IF(S19839&gt;$AA$13,$AA$22,"")</f>
        <v/>
      </c>
      <c r="AC19839">
        <f t="shared" ref="AC19839" si="36009">A19839</f>
        <v>0</v>
      </c>
      <c r="AD19839">
        <f t="shared" ref="AD19839" si="36010">H19839</f>
        <v>0</v>
      </c>
      <c r="AE19839">
        <f t="shared" ref="AE19839" si="36011">SUM(W19839:AA19839)</f>
        <v>1</v>
      </c>
      <c r="AF19839" s="15">
        <f t="shared" ref="AF19839" si="36012">J19839</f>
        <v>0</v>
      </c>
    </row>
    <row r="19844" spans="19:32" x14ac:dyDescent="0.2">
      <c r="S19844">
        <f t="shared" ref="S19844" si="36013">SUM(M19844:P19844)/4</f>
        <v>0</v>
      </c>
      <c r="T19844">
        <f t="shared" ref="T19844" si="36014">SUM(Q19845:Q19846)</f>
        <v>0</v>
      </c>
      <c r="U19844">
        <f t="shared" ref="U19844" si="36015">SUM(Q19847:Q19848)</f>
        <v>0</v>
      </c>
      <c r="W19844">
        <f t="shared" ref="W19844" si="36016">IF(T19844=0,$W$22,"")</f>
        <v>1</v>
      </c>
      <c r="Y19844" t="str">
        <f t="shared" ref="Y19844" si="36017">IF(S19844&gt;SUM(T19844+U19844),$Y$22,"")</f>
        <v/>
      </c>
      <c r="AA19844" t="str">
        <f t="shared" ref="AA19844" si="36018">IF(S19844&gt;$AA$13,$AA$22,"")</f>
        <v/>
      </c>
      <c r="AC19844">
        <f t="shared" ref="AC19844" si="36019">A19844</f>
        <v>0</v>
      </c>
      <c r="AD19844">
        <f t="shared" ref="AD19844" si="36020">H19844</f>
        <v>0</v>
      </c>
      <c r="AE19844">
        <f t="shared" ref="AE19844" si="36021">SUM(W19844:AA19844)</f>
        <v>1</v>
      </c>
      <c r="AF19844" s="15">
        <f t="shared" ref="AF19844" si="36022">J19844</f>
        <v>0</v>
      </c>
    </row>
    <row r="19849" spans="19:32" x14ac:dyDescent="0.2">
      <c r="S19849">
        <f t="shared" ref="S19849" si="36023">SUM(M19849:P19849)/4</f>
        <v>0</v>
      </c>
      <c r="T19849">
        <f t="shared" ref="T19849" si="36024">SUM(Q19850:Q19851)</f>
        <v>0</v>
      </c>
      <c r="U19849">
        <f t="shared" ref="U19849" si="36025">SUM(Q19852:Q19853)</f>
        <v>0</v>
      </c>
      <c r="W19849">
        <f t="shared" ref="W19849" si="36026">IF(T19849=0,$W$22,"")</f>
        <v>1</v>
      </c>
      <c r="Y19849" t="str">
        <f t="shared" ref="Y19849" si="36027">IF(S19849&gt;SUM(T19849+U19849),$Y$22,"")</f>
        <v/>
      </c>
      <c r="AA19849" t="str">
        <f t="shared" ref="AA19849" si="36028">IF(S19849&gt;$AA$13,$AA$22,"")</f>
        <v/>
      </c>
      <c r="AC19849">
        <f t="shared" ref="AC19849" si="36029">A19849</f>
        <v>0</v>
      </c>
      <c r="AD19849">
        <f t="shared" ref="AD19849" si="36030">H19849</f>
        <v>0</v>
      </c>
      <c r="AE19849">
        <f t="shared" ref="AE19849" si="36031">SUM(W19849:AA19849)</f>
        <v>1</v>
      </c>
      <c r="AF19849" s="15">
        <f t="shared" ref="AF19849" si="36032">J19849</f>
        <v>0</v>
      </c>
    </row>
    <row r="19854" spans="19:32" x14ac:dyDescent="0.2">
      <c r="S19854">
        <f t="shared" ref="S19854" si="36033">SUM(M19854:P19854)/4</f>
        <v>0</v>
      </c>
      <c r="T19854">
        <f t="shared" ref="T19854" si="36034">SUM(Q19855:Q19856)</f>
        <v>0</v>
      </c>
      <c r="U19854">
        <f t="shared" ref="U19854" si="36035">SUM(Q19857:Q19858)</f>
        <v>0</v>
      </c>
      <c r="W19854">
        <f t="shared" ref="W19854" si="36036">IF(T19854=0,$W$22,"")</f>
        <v>1</v>
      </c>
      <c r="Y19854" t="str">
        <f t="shared" ref="Y19854" si="36037">IF(S19854&gt;SUM(T19854+U19854),$Y$22,"")</f>
        <v/>
      </c>
      <c r="AA19854" t="str">
        <f t="shared" ref="AA19854" si="36038">IF(S19854&gt;$AA$13,$AA$22,"")</f>
        <v/>
      </c>
      <c r="AC19854">
        <f t="shared" ref="AC19854" si="36039">A19854</f>
        <v>0</v>
      </c>
      <c r="AD19854">
        <f t="shared" ref="AD19854" si="36040">H19854</f>
        <v>0</v>
      </c>
      <c r="AE19854">
        <f t="shared" ref="AE19854" si="36041">SUM(W19854:AA19854)</f>
        <v>1</v>
      </c>
      <c r="AF19854" s="15">
        <f t="shared" ref="AF19854" si="36042">J19854</f>
        <v>0</v>
      </c>
    </row>
    <row r="19859" spans="19:32" x14ac:dyDescent="0.2">
      <c r="S19859">
        <f t="shared" ref="S19859" si="36043">SUM(M19859:P19859)/4</f>
        <v>0</v>
      </c>
      <c r="T19859">
        <f t="shared" ref="T19859" si="36044">SUM(Q19860:Q19861)</f>
        <v>0</v>
      </c>
      <c r="U19859">
        <f t="shared" ref="U19859" si="36045">SUM(Q19862:Q19863)</f>
        <v>0</v>
      </c>
      <c r="W19859">
        <f t="shared" ref="W19859" si="36046">IF(T19859=0,$W$22,"")</f>
        <v>1</v>
      </c>
      <c r="Y19859" t="str">
        <f t="shared" ref="Y19859" si="36047">IF(S19859&gt;SUM(T19859+U19859),$Y$22,"")</f>
        <v/>
      </c>
      <c r="AA19859" t="str">
        <f t="shared" ref="AA19859" si="36048">IF(S19859&gt;$AA$13,$AA$22,"")</f>
        <v/>
      </c>
      <c r="AC19859">
        <f t="shared" ref="AC19859" si="36049">A19859</f>
        <v>0</v>
      </c>
      <c r="AD19859">
        <f t="shared" ref="AD19859" si="36050">H19859</f>
        <v>0</v>
      </c>
      <c r="AE19859">
        <f t="shared" ref="AE19859" si="36051">SUM(W19859:AA19859)</f>
        <v>1</v>
      </c>
      <c r="AF19859" s="15">
        <f t="shared" ref="AF19859" si="36052">J19859</f>
        <v>0</v>
      </c>
    </row>
    <row r="19864" spans="19:32" x14ac:dyDescent="0.2">
      <c r="S19864">
        <f t="shared" ref="S19864" si="36053">SUM(M19864:P19864)/4</f>
        <v>0</v>
      </c>
      <c r="T19864">
        <f t="shared" ref="T19864" si="36054">SUM(Q19865:Q19866)</f>
        <v>0</v>
      </c>
      <c r="U19864">
        <f t="shared" ref="U19864" si="36055">SUM(Q19867:Q19868)</f>
        <v>0</v>
      </c>
      <c r="W19864">
        <f t="shared" ref="W19864" si="36056">IF(T19864=0,$W$22,"")</f>
        <v>1</v>
      </c>
      <c r="Y19864" t="str">
        <f t="shared" ref="Y19864" si="36057">IF(S19864&gt;SUM(T19864+U19864),$Y$22,"")</f>
        <v/>
      </c>
      <c r="AA19864" t="str">
        <f t="shared" ref="AA19864" si="36058">IF(S19864&gt;$AA$13,$AA$22,"")</f>
        <v/>
      </c>
      <c r="AC19864">
        <f t="shared" ref="AC19864" si="36059">A19864</f>
        <v>0</v>
      </c>
      <c r="AD19864">
        <f t="shared" ref="AD19864" si="36060">H19864</f>
        <v>0</v>
      </c>
      <c r="AE19864">
        <f t="shared" ref="AE19864" si="36061">SUM(W19864:AA19864)</f>
        <v>1</v>
      </c>
      <c r="AF19864" s="15">
        <f t="shared" ref="AF19864" si="36062">J19864</f>
        <v>0</v>
      </c>
    </row>
    <row r="19869" spans="19:32" x14ac:dyDescent="0.2">
      <c r="S19869">
        <f t="shared" ref="S19869" si="36063">SUM(M19869:P19869)/4</f>
        <v>0</v>
      </c>
      <c r="T19869">
        <f t="shared" ref="T19869" si="36064">SUM(Q19870:Q19871)</f>
        <v>0</v>
      </c>
      <c r="U19869">
        <f t="shared" ref="U19869" si="36065">SUM(Q19872:Q19873)</f>
        <v>0</v>
      </c>
      <c r="W19869">
        <f t="shared" ref="W19869" si="36066">IF(T19869=0,$W$22,"")</f>
        <v>1</v>
      </c>
      <c r="Y19869" t="str">
        <f t="shared" ref="Y19869" si="36067">IF(S19869&gt;SUM(T19869+U19869),$Y$22,"")</f>
        <v/>
      </c>
      <c r="AA19869" t="str">
        <f t="shared" ref="AA19869" si="36068">IF(S19869&gt;$AA$13,$AA$22,"")</f>
        <v/>
      </c>
      <c r="AC19869">
        <f t="shared" ref="AC19869" si="36069">A19869</f>
        <v>0</v>
      </c>
      <c r="AD19869">
        <f t="shared" ref="AD19869" si="36070">H19869</f>
        <v>0</v>
      </c>
      <c r="AE19869">
        <f t="shared" ref="AE19869" si="36071">SUM(W19869:AA19869)</f>
        <v>1</v>
      </c>
      <c r="AF19869" s="15">
        <f t="shared" ref="AF19869" si="36072">J19869</f>
        <v>0</v>
      </c>
    </row>
    <row r="19874" spans="19:32" x14ac:dyDescent="0.2">
      <c r="S19874">
        <f t="shared" ref="S19874" si="36073">SUM(M19874:P19874)/4</f>
        <v>0</v>
      </c>
      <c r="T19874">
        <f t="shared" ref="T19874" si="36074">SUM(Q19875:Q19876)</f>
        <v>0</v>
      </c>
      <c r="U19874">
        <f t="shared" ref="U19874" si="36075">SUM(Q19877:Q19878)</f>
        <v>0</v>
      </c>
      <c r="W19874">
        <f t="shared" ref="W19874" si="36076">IF(T19874=0,$W$22,"")</f>
        <v>1</v>
      </c>
      <c r="Y19874" t="str">
        <f t="shared" ref="Y19874" si="36077">IF(S19874&gt;SUM(T19874+U19874),$Y$22,"")</f>
        <v/>
      </c>
      <c r="AA19874" t="str">
        <f t="shared" ref="AA19874" si="36078">IF(S19874&gt;$AA$13,$AA$22,"")</f>
        <v/>
      </c>
      <c r="AC19874">
        <f t="shared" ref="AC19874" si="36079">A19874</f>
        <v>0</v>
      </c>
      <c r="AD19874">
        <f t="shared" ref="AD19874" si="36080">H19874</f>
        <v>0</v>
      </c>
      <c r="AE19874">
        <f t="shared" ref="AE19874" si="36081">SUM(W19874:AA19874)</f>
        <v>1</v>
      </c>
      <c r="AF19874" s="15">
        <f t="shared" ref="AF19874" si="36082">J19874</f>
        <v>0</v>
      </c>
    </row>
    <row r="19879" spans="19:32" x14ac:dyDescent="0.2">
      <c r="S19879">
        <f t="shared" ref="S19879" si="36083">SUM(M19879:P19879)/4</f>
        <v>0</v>
      </c>
      <c r="T19879">
        <f t="shared" ref="T19879" si="36084">SUM(Q19880:Q19881)</f>
        <v>0</v>
      </c>
      <c r="U19879">
        <f t="shared" ref="U19879" si="36085">SUM(Q19882:Q19883)</f>
        <v>0</v>
      </c>
      <c r="W19879">
        <f t="shared" ref="W19879" si="36086">IF(T19879=0,$W$22,"")</f>
        <v>1</v>
      </c>
      <c r="Y19879" t="str">
        <f t="shared" ref="Y19879" si="36087">IF(S19879&gt;SUM(T19879+U19879),$Y$22,"")</f>
        <v/>
      </c>
      <c r="AA19879" t="str">
        <f t="shared" ref="AA19879" si="36088">IF(S19879&gt;$AA$13,$AA$22,"")</f>
        <v/>
      </c>
      <c r="AC19879">
        <f t="shared" ref="AC19879" si="36089">A19879</f>
        <v>0</v>
      </c>
      <c r="AD19879">
        <f t="shared" ref="AD19879" si="36090">H19879</f>
        <v>0</v>
      </c>
      <c r="AE19879">
        <f t="shared" ref="AE19879" si="36091">SUM(W19879:AA19879)</f>
        <v>1</v>
      </c>
      <c r="AF19879" s="15">
        <f t="shared" ref="AF19879" si="36092">J19879</f>
        <v>0</v>
      </c>
    </row>
    <row r="19884" spans="19:32" x14ac:dyDescent="0.2">
      <c r="S19884">
        <f t="shared" ref="S19884" si="36093">SUM(M19884:P19884)/4</f>
        <v>0</v>
      </c>
      <c r="T19884">
        <f t="shared" ref="T19884" si="36094">SUM(Q19885:Q19886)</f>
        <v>0</v>
      </c>
      <c r="U19884">
        <f t="shared" ref="U19884" si="36095">SUM(Q19887:Q19888)</f>
        <v>0</v>
      </c>
      <c r="W19884">
        <f t="shared" ref="W19884" si="36096">IF(T19884=0,$W$22,"")</f>
        <v>1</v>
      </c>
      <c r="Y19884" t="str">
        <f t="shared" ref="Y19884" si="36097">IF(S19884&gt;SUM(T19884+U19884),$Y$22,"")</f>
        <v/>
      </c>
      <c r="AA19884" t="str">
        <f t="shared" ref="AA19884" si="36098">IF(S19884&gt;$AA$13,$AA$22,"")</f>
        <v/>
      </c>
      <c r="AC19884">
        <f t="shared" ref="AC19884" si="36099">A19884</f>
        <v>0</v>
      </c>
      <c r="AD19884">
        <f t="shared" ref="AD19884" si="36100">H19884</f>
        <v>0</v>
      </c>
      <c r="AE19884">
        <f t="shared" ref="AE19884" si="36101">SUM(W19884:AA19884)</f>
        <v>1</v>
      </c>
      <c r="AF19884" s="15">
        <f t="shared" ref="AF19884" si="36102">J19884</f>
        <v>0</v>
      </c>
    </row>
    <row r="19889" spans="19:32" x14ac:dyDescent="0.2">
      <c r="S19889">
        <f t="shared" ref="S19889" si="36103">SUM(M19889:P19889)/4</f>
        <v>0</v>
      </c>
      <c r="T19889">
        <f t="shared" ref="T19889" si="36104">SUM(Q19890:Q19891)</f>
        <v>0</v>
      </c>
      <c r="U19889">
        <f t="shared" ref="U19889" si="36105">SUM(Q19892:Q19893)</f>
        <v>0</v>
      </c>
      <c r="W19889">
        <f t="shared" ref="W19889" si="36106">IF(T19889=0,$W$22,"")</f>
        <v>1</v>
      </c>
      <c r="Y19889" t="str">
        <f t="shared" ref="Y19889" si="36107">IF(S19889&gt;SUM(T19889+U19889),$Y$22,"")</f>
        <v/>
      </c>
      <c r="AA19889" t="str">
        <f t="shared" ref="AA19889" si="36108">IF(S19889&gt;$AA$13,$AA$22,"")</f>
        <v/>
      </c>
      <c r="AC19889">
        <f t="shared" ref="AC19889" si="36109">A19889</f>
        <v>0</v>
      </c>
      <c r="AD19889">
        <f t="shared" ref="AD19889" si="36110">H19889</f>
        <v>0</v>
      </c>
      <c r="AE19889">
        <f t="shared" ref="AE19889" si="36111">SUM(W19889:AA19889)</f>
        <v>1</v>
      </c>
      <c r="AF19889" s="15">
        <f t="shared" ref="AF19889" si="36112">J19889</f>
        <v>0</v>
      </c>
    </row>
    <row r="19894" spans="19:32" x14ac:dyDescent="0.2">
      <c r="S19894">
        <f t="shared" ref="S19894" si="36113">SUM(M19894:P19894)/4</f>
        <v>0</v>
      </c>
      <c r="T19894">
        <f t="shared" ref="T19894" si="36114">SUM(Q19895:Q19896)</f>
        <v>0</v>
      </c>
      <c r="U19894">
        <f t="shared" ref="U19894" si="36115">SUM(Q19897:Q19898)</f>
        <v>0</v>
      </c>
      <c r="W19894">
        <f t="shared" ref="W19894" si="36116">IF(T19894=0,$W$22,"")</f>
        <v>1</v>
      </c>
      <c r="Y19894" t="str">
        <f t="shared" ref="Y19894" si="36117">IF(S19894&gt;SUM(T19894+U19894),$Y$22,"")</f>
        <v/>
      </c>
      <c r="AA19894" t="str">
        <f t="shared" ref="AA19894" si="36118">IF(S19894&gt;$AA$13,$AA$22,"")</f>
        <v/>
      </c>
      <c r="AC19894">
        <f t="shared" ref="AC19894" si="36119">A19894</f>
        <v>0</v>
      </c>
      <c r="AD19894">
        <f t="shared" ref="AD19894" si="36120">H19894</f>
        <v>0</v>
      </c>
      <c r="AE19894">
        <f t="shared" ref="AE19894" si="36121">SUM(W19894:AA19894)</f>
        <v>1</v>
      </c>
      <c r="AF19894" s="15">
        <f t="shared" ref="AF19894" si="36122">J19894</f>
        <v>0</v>
      </c>
    </row>
    <row r="19899" spans="19:32" x14ac:dyDescent="0.2">
      <c r="S19899">
        <f t="shared" ref="S19899" si="36123">SUM(M19899:P19899)/4</f>
        <v>0</v>
      </c>
      <c r="T19899">
        <f t="shared" ref="T19899" si="36124">SUM(Q19900:Q19901)</f>
        <v>0</v>
      </c>
      <c r="U19899">
        <f t="shared" ref="U19899" si="36125">SUM(Q19902:Q19903)</f>
        <v>0</v>
      </c>
      <c r="W19899">
        <f t="shared" ref="W19899" si="36126">IF(T19899=0,$W$22,"")</f>
        <v>1</v>
      </c>
      <c r="Y19899" t="str">
        <f t="shared" ref="Y19899" si="36127">IF(S19899&gt;SUM(T19899+U19899),$Y$22,"")</f>
        <v/>
      </c>
      <c r="AA19899" t="str">
        <f t="shared" ref="AA19899" si="36128">IF(S19899&gt;$AA$13,$AA$22,"")</f>
        <v/>
      </c>
      <c r="AC19899">
        <f t="shared" ref="AC19899" si="36129">A19899</f>
        <v>0</v>
      </c>
      <c r="AD19899">
        <f t="shared" ref="AD19899" si="36130">H19899</f>
        <v>0</v>
      </c>
      <c r="AE19899">
        <f t="shared" ref="AE19899" si="36131">SUM(W19899:AA19899)</f>
        <v>1</v>
      </c>
      <c r="AF19899" s="15">
        <f t="shared" ref="AF19899" si="36132">J19899</f>
        <v>0</v>
      </c>
    </row>
    <row r="19904" spans="19:32" x14ac:dyDescent="0.2">
      <c r="S19904">
        <f t="shared" ref="S19904" si="36133">SUM(M19904:P19904)/4</f>
        <v>0</v>
      </c>
      <c r="T19904">
        <f t="shared" ref="T19904" si="36134">SUM(Q19905:Q19906)</f>
        <v>0</v>
      </c>
      <c r="U19904">
        <f t="shared" ref="U19904" si="36135">SUM(Q19907:Q19908)</f>
        <v>0</v>
      </c>
      <c r="W19904">
        <f t="shared" ref="W19904" si="36136">IF(T19904=0,$W$22,"")</f>
        <v>1</v>
      </c>
      <c r="Y19904" t="str">
        <f t="shared" ref="Y19904" si="36137">IF(S19904&gt;SUM(T19904+U19904),$Y$22,"")</f>
        <v/>
      </c>
      <c r="AA19904" t="str">
        <f t="shared" ref="AA19904" si="36138">IF(S19904&gt;$AA$13,$AA$22,"")</f>
        <v/>
      </c>
      <c r="AC19904">
        <f t="shared" ref="AC19904" si="36139">A19904</f>
        <v>0</v>
      </c>
      <c r="AD19904">
        <f t="shared" ref="AD19904" si="36140">H19904</f>
        <v>0</v>
      </c>
      <c r="AE19904">
        <f t="shared" ref="AE19904" si="36141">SUM(W19904:AA19904)</f>
        <v>1</v>
      </c>
      <c r="AF19904" s="15">
        <f t="shared" ref="AF19904" si="36142">J19904</f>
        <v>0</v>
      </c>
    </row>
    <row r="19909" spans="19:32" x14ac:dyDescent="0.2">
      <c r="S19909">
        <f t="shared" ref="S19909" si="36143">SUM(M19909:P19909)/4</f>
        <v>0</v>
      </c>
      <c r="T19909">
        <f t="shared" ref="T19909" si="36144">SUM(Q19910:Q19911)</f>
        <v>0</v>
      </c>
      <c r="U19909">
        <f t="shared" ref="U19909" si="36145">SUM(Q19912:Q19913)</f>
        <v>0</v>
      </c>
      <c r="W19909">
        <f t="shared" ref="W19909" si="36146">IF(T19909=0,$W$22,"")</f>
        <v>1</v>
      </c>
      <c r="Y19909" t="str">
        <f t="shared" ref="Y19909" si="36147">IF(S19909&gt;SUM(T19909+U19909),$Y$22,"")</f>
        <v/>
      </c>
      <c r="AA19909" t="str">
        <f t="shared" ref="AA19909" si="36148">IF(S19909&gt;$AA$13,$AA$22,"")</f>
        <v/>
      </c>
      <c r="AC19909">
        <f t="shared" ref="AC19909" si="36149">A19909</f>
        <v>0</v>
      </c>
      <c r="AD19909">
        <f t="shared" ref="AD19909" si="36150">H19909</f>
        <v>0</v>
      </c>
      <c r="AE19909">
        <f t="shared" ref="AE19909" si="36151">SUM(W19909:AA19909)</f>
        <v>1</v>
      </c>
      <c r="AF19909" s="15">
        <f t="shared" ref="AF19909" si="36152">J19909</f>
        <v>0</v>
      </c>
    </row>
    <row r="19914" spans="19:32" x14ac:dyDescent="0.2">
      <c r="S19914">
        <f t="shared" ref="S19914" si="36153">SUM(M19914:P19914)/4</f>
        <v>0</v>
      </c>
      <c r="T19914">
        <f t="shared" ref="T19914" si="36154">SUM(Q19915:Q19916)</f>
        <v>0</v>
      </c>
      <c r="U19914">
        <f t="shared" ref="U19914" si="36155">SUM(Q19917:Q19918)</f>
        <v>0</v>
      </c>
      <c r="W19914">
        <f t="shared" ref="W19914" si="36156">IF(T19914=0,$W$22,"")</f>
        <v>1</v>
      </c>
      <c r="Y19914" t="str">
        <f t="shared" ref="Y19914" si="36157">IF(S19914&gt;SUM(T19914+U19914),$Y$22,"")</f>
        <v/>
      </c>
      <c r="AA19914" t="str">
        <f t="shared" ref="AA19914" si="36158">IF(S19914&gt;$AA$13,$AA$22,"")</f>
        <v/>
      </c>
      <c r="AC19914">
        <f t="shared" ref="AC19914" si="36159">A19914</f>
        <v>0</v>
      </c>
      <c r="AD19914">
        <f t="shared" ref="AD19914" si="36160">H19914</f>
        <v>0</v>
      </c>
      <c r="AE19914">
        <f t="shared" ref="AE19914" si="36161">SUM(W19914:AA19914)</f>
        <v>1</v>
      </c>
      <c r="AF19914" s="15">
        <f t="shared" ref="AF19914" si="36162">J19914</f>
        <v>0</v>
      </c>
    </row>
    <row r="19919" spans="19:32" x14ac:dyDescent="0.2">
      <c r="S19919">
        <f t="shared" ref="S19919" si="36163">SUM(M19919:P19919)/4</f>
        <v>0</v>
      </c>
      <c r="T19919">
        <f t="shared" ref="T19919" si="36164">SUM(Q19920:Q19921)</f>
        <v>0</v>
      </c>
      <c r="U19919">
        <f t="shared" ref="U19919" si="36165">SUM(Q19922:Q19923)</f>
        <v>0</v>
      </c>
      <c r="W19919">
        <f t="shared" ref="W19919" si="36166">IF(T19919=0,$W$22,"")</f>
        <v>1</v>
      </c>
      <c r="Y19919" t="str">
        <f t="shared" ref="Y19919" si="36167">IF(S19919&gt;SUM(T19919+U19919),$Y$22,"")</f>
        <v/>
      </c>
      <c r="AA19919" t="str">
        <f t="shared" ref="AA19919" si="36168">IF(S19919&gt;$AA$13,$AA$22,"")</f>
        <v/>
      </c>
      <c r="AC19919">
        <f t="shared" ref="AC19919" si="36169">A19919</f>
        <v>0</v>
      </c>
      <c r="AD19919">
        <f t="shared" ref="AD19919" si="36170">H19919</f>
        <v>0</v>
      </c>
      <c r="AE19919">
        <f t="shared" ref="AE19919" si="36171">SUM(W19919:AA19919)</f>
        <v>1</v>
      </c>
      <c r="AF19919" s="15">
        <f t="shared" ref="AF19919" si="36172">J19919</f>
        <v>0</v>
      </c>
    </row>
    <row r="19924" spans="19:32" x14ac:dyDescent="0.2">
      <c r="S19924">
        <f t="shared" ref="S19924" si="36173">SUM(M19924:P19924)/4</f>
        <v>0</v>
      </c>
      <c r="T19924">
        <f t="shared" ref="T19924" si="36174">SUM(Q19925:Q19926)</f>
        <v>0</v>
      </c>
      <c r="U19924">
        <f t="shared" ref="U19924" si="36175">SUM(Q19927:Q19928)</f>
        <v>0</v>
      </c>
      <c r="W19924">
        <f t="shared" ref="W19924" si="36176">IF(T19924=0,$W$22,"")</f>
        <v>1</v>
      </c>
      <c r="Y19924" t="str">
        <f t="shared" ref="Y19924" si="36177">IF(S19924&gt;SUM(T19924+U19924),$Y$22,"")</f>
        <v/>
      </c>
      <c r="AA19924" t="str">
        <f t="shared" ref="AA19924" si="36178">IF(S19924&gt;$AA$13,$AA$22,"")</f>
        <v/>
      </c>
      <c r="AC19924">
        <f t="shared" ref="AC19924" si="36179">A19924</f>
        <v>0</v>
      </c>
      <c r="AD19924">
        <f t="shared" ref="AD19924" si="36180">H19924</f>
        <v>0</v>
      </c>
      <c r="AE19924">
        <f t="shared" ref="AE19924" si="36181">SUM(W19924:AA19924)</f>
        <v>1</v>
      </c>
      <c r="AF19924" s="15">
        <f t="shared" ref="AF19924" si="36182">J19924</f>
        <v>0</v>
      </c>
    </row>
    <row r="19929" spans="19:32" x14ac:dyDescent="0.2">
      <c r="S19929">
        <f t="shared" ref="S19929" si="36183">SUM(M19929:P19929)/4</f>
        <v>0</v>
      </c>
      <c r="T19929">
        <f t="shared" ref="T19929" si="36184">SUM(Q19930:Q19931)</f>
        <v>0</v>
      </c>
      <c r="U19929">
        <f t="shared" ref="U19929" si="36185">SUM(Q19932:Q19933)</f>
        <v>0</v>
      </c>
      <c r="W19929">
        <f t="shared" ref="W19929" si="36186">IF(T19929=0,$W$22,"")</f>
        <v>1</v>
      </c>
      <c r="Y19929" t="str">
        <f t="shared" ref="Y19929" si="36187">IF(S19929&gt;SUM(T19929+U19929),$Y$22,"")</f>
        <v/>
      </c>
      <c r="AA19929" t="str">
        <f t="shared" ref="AA19929" si="36188">IF(S19929&gt;$AA$13,$AA$22,"")</f>
        <v/>
      </c>
      <c r="AC19929">
        <f t="shared" ref="AC19929" si="36189">A19929</f>
        <v>0</v>
      </c>
      <c r="AD19929">
        <f t="shared" ref="AD19929" si="36190">H19929</f>
        <v>0</v>
      </c>
      <c r="AE19929">
        <f t="shared" ref="AE19929" si="36191">SUM(W19929:AA19929)</f>
        <v>1</v>
      </c>
      <c r="AF19929" s="15">
        <f t="shared" ref="AF19929" si="36192">J19929</f>
        <v>0</v>
      </c>
    </row>
    <row r="19934" spans="19:32" x14ac:dyDescent="0.2">
      <c r="S19934">
        <f t="shared" ref="S19934" si="36193">SUM(M19934:P19934)/4</f>
        <v>0</v>
      </c>
      <c r="T19934">
        <f t="shared" ref="T19934" si="36194">SUM(Q19935:Q19936)</f>
        <v>0</v>
      </c>
      <c r="U19934">
        <f t="shared" ref="U19934" si="36195">SUM(Q19937:Q19938)</f>
        <v>0</v>
      </c>
      <c r="W19934">
        <f t="shared" ref="W19934" si="36196">IF(T19934=0,$W$22,"")</f>
        <v>1</v>
      </c>
      <c r="Y19934" t="str">
        <f t="shared" ref="Y19934" si="36197">IF(S19934&gt;SUM(T19934+U19934),$Y$22,"")</f>
        <v/>
      </c>
      <c r="AA19934" t="str">
        <f t="shared" ref="AA19934" si="36198">IF(S19934&gt;$AA$13,$AA$22,"")</f>
        <v/>
      </c>
      <c r="AC19934">
        <f t="shared" ref="AC19934" si="36199">A19934</f>
        <v>0</v>
      </c>
      <c r="AD19934">
        <f t="shared" ref="AD19934" si="36200">H19934</f>
        <v>0</v>
      </c>
      <c r="AE19934">
        <f t="shared" ref="AE19934" si="36201">SUM(W19934:AA19934)</f>
        <v>1</v>
      </c>
      <c r="AF19934" s="15">
        <f t="shared" ref="AF19934" si="36202">J19934</f>
        <v>0</v>
      </c>
    </row>
    <row r="19939" spans="19:32" x14ac:dyDescent="0.2">
      <c r="S19939">
        <f t="shared" ref="S19939" si="36203">SUM(M19939:P19939)/4</f>
        <v>0</v>
      </c>
      <c r="T19939">
        <f t="shared" ref="T19939" si="36204">SUM(Q19940:Q19941)</f>
        <v>0</v>
      </c>
      <c r="U19939">
        <f t="shared" ref="U19939" si="36205">SUM(Q19942:Q19943)</f>
        <v>0</v>
      </c>
      <c r="W19939">
        <f t="shared" ref="W19939" si="36206">IF(T19939=0,$W$22,"")</f>
        <v>1</v>
      </c>
      <c r="Y19939" t="str">
        <f t="shared" ref="Y19939" si="36207">IF(S19939&gt;SUM(T19939+U19939),$Y$22,"")</f>
        <v/>
      </c>
      <c r="AA19939" t="str">
        <f t="shared" ref="AA19939" si="36208">IF(S19939&gt;$AA$13,$AA$22,"")</f>
        <v/>
      </c>
      <c r="AC19939">
        <f t="shared" ref="AC19939" si="36209">A19939</f>
        <v>0</v>
      </c>
      <c r="AD19939">
        <f t="shared" ref="AD19939" si="36210">H19939</f>
        <v>0</v>
      </c>
      <c r="AE19939">
        <f t="shared" ref="AE19939" si="36211">SUM(W19939:AA19939)</f>
        <v>1</v>
      </c>
      <c r="AF19939" s="15">
        <f t="shared" ref="AF19939" si="36212">J19939</f>
        <v>0</v>
      </c>
    </row>
    <row r="19944" spans="19:32" x14ac:dyDescent="0.2">
      <c r="S19944">
        <f t="shared" ref="S19944" si="36213">SUM(M19944:P19944)/4</f>
        <v>0</v>
      </c>
      <c r="T19944">
        <f t="shared" ref="T19944" si="36214">SUM(Q19945:Q19946)</f>
        <v>0</v>
      </c>
      <c r="U19944">
        <f t="shared" ref="U19944" si="36215">SUM(Q19947:Q19948)</f>
        <v>0</v>
      </c>
      <c r="W19944">
        <f t="shared" ref="W19944" si="36216">IF(T19944=0,$W$22,"")</f>
        <v>1</v>
      </c>
      <c r="Y19944" t="str">
        <f t="shared" ref="Y19944" si="36217">IF(S19944&gt;SUM(T19944+U19944),$Y$22,"")</f>
        <v/>
      </c>
      <c r="AA19944" t="str">
        <f t="shared" ref="AA19944" si="36218">IF(S19944&gt;$AA$13,$AA$22,"")</f>
        <v/>
      </c>
      <c r="AC19944">
        <f t="shared" ref="AC19944" si="36219">A19944</f>
        <v>0</v>
      </c>
      <c r="AD19944">
        <f t="shared" ref="AD19944" si="36220">H19944</f>
        <v>0</v>
      </c>
      <c r="AE19944">
        <f t="shared" ref="AE19944" si="36221">SUM(W19944:AA19944)</f>
        <v>1</v>
      </c>
      <c r="AF19944" s="15">
        <f t="shared" ref="AF19944" si="36222">J19944</f>
        <v>0</v>
      </c>
    </row>
    <row r="19949" spans="19:32" x14ac:dyDescent="0.2">
      <c r="S19949">
        <f t="shared" ref="S19949" si="36223">SUM(M19949:P19949)/4</f>
        <v>0</v>
      </c>
      <c r="T19949">
        <f t="shared" ref="T19949" si="36224">SUM(Q19950:Q19951)</f>
        <v>0</v>
      </c>
      <c r="U19949">
        <f t="shared" ref="U19949" si="36225">SUM(Q19952:Q19953)</f>
        <v>0</v>
      </c>
      <c r="W19949">
        <f t="shared" ref="W19949" si="36226">IF(T19949=0,$W$22,"")</f>
        <v>1</v>
      </c>
      <c r="Y19949" t="str">
        <f t="shared" ref="Y19949" si="36227">IF(S19949&gt;SUM(T19949+U19949),$Y$22,"")</f>
        <v/>
      </c>
      <c r="AA19949" t="str">
        <f t="shared" ref="AA19949" si="36228">IF(S19949&gt;$AA$13,$AA$22,"")</f>
        <v/>
      </c>
      <c r="AC19949">
        <f t="shared" ref="AC19949" si="36229">A19949</f>
        <v>0</v>
      </c>
      <c r="AD19949">
        <f t="shared" ref="AD19949" si="36230">H19949</f>
        <v>0</v>
      </c>
      <c r="AE19949">
        <f t="shared" ref="AE19949" si="36231">SUM(W19949:AA19949)</f>
        <v>1</v>
      </c>
      <c r="AF19949" s="15">
        <f t="shared" ref="AF19949" si="36232">J19949</f>
        <v>0</v>
      </c>
    </row>
    <row r="19954" spans="19:32" x14ac:dyDescent="0.2">
      <c r="S19954">
        <f t="shared" ref="S19954" si="36233">SUM(M19954:P19954)/4</f>
        <v>0</v>
      </c>
      <c r="T19954">
        <f t="shared" ref="T19954" si="36234">SUM(Q19955:Q19956)</f>
        <v>0</v>
      </c>
      <c r="U19954">
        <f t="shared" ref="U19954" si="36235">SUM(Q19957:Q19958)</f>
        <v>0</v>
      </c>
      <c r="W19954">
        <f t="shared" ref="W19954" si="36236">IF(T19954=0,$W$22,"")</f>
        <v>1</v>
      </c>
      <c r="Y19954" t="str">
        <f t="shared" ref="Y19954" si="36237">IF(S19954&gt;SUM(T19954+U19954),$Y$22,"")</f>
        <v/>
      </c>
      <c r="AA19954" t="str">
        <f t="shared" ref="AA19954" si="36238">IF(S19954&gt;$AA$13,$AA$22,"")</f>
        <v/>
      </c>
      <c r="AC19954">
        <f t="shared" ref="AC19954" si="36239">A19954</f>
        <v>0</v>
      </c>
      <c r="AD19954">
        <f t="shared" ref="AD19954" si="36240">H19954</f>
        <v>0</v>
      </c>
      <c r="AE19954">
        <f t="shared" ref="AE19954" si="36241">SUM(W19954:AA19954)</f>
        <v>1</v>
      </c>
      <c r="AF19954" s="15">
        <f t="shared" ref="AF19954" si="36242">J19954</f>
        <v>0</v>
      </c>
    </row>
    <row r="19959" spans="19:32" x14ac:dyDescent="0.2">
      <c r="S19959">
        <f t="shared" ref="S19959" si="36243">SUM(M19959:P19959)/4</f>
        <v>0</v>
      </c>
      <c r="T19959">
        <f t="shared" ref="T19959" si="36244">SUM(Q19960:Q19961)</f>
        <v>0</v>
      </c>
      <c r="U19959">
        <f t="shared" ref="U19959" si="36245">SUM(Q19962:Q19963)</f>
        <v>0</v>
      </c>
      <c r="W19959">
        <f t="shared" ref="W19959" si="36246">IF(T19959=0,$W$22,"")</f>
        <v>1</v>
      </c>
      <c r="Y19959" t="str">
        <f t="shared" ref="Y19959" si="36247">IF(S19959&gt;SUM(T19959+U19959),$Y$22,"")</f>
        <v/>
      </c>
      <c r="AA19959" t="str">
        <f t="shared" ref="AA19959" si="36248">IF(S19959&gt;$AA$13,$AA$22,"")</f>
        <v/>
      </c>
      <c r="AC19959">
        <f t="shared" ref="AC19959" si="36249">A19959</f>
        <v>0</v>
      </c>
      <c r="AD19959">
        <f t="shared" ref="AD19959" si="36250">H19959</f>
        <v>0</v>
      </c>
      <c r="AE19959">
        <f t="shared" ref="AE19959" si="36251">SUM(W19959:AA19959)</f>
        <v>1</v>
      </c>
      <c r="AF19959" s="15">
        <f t="shared" ref="AF19959" si="36252">J19959</f>
        <v>0</v>
      </c>
    </row>
    <row r="19964" spans="19:32" x14ac:dyDescent="0.2">
      <c r="S19964">
        <f t="shared" ref="S19964" si="36253">SUM(M19964:P19964)/4</f>
        <v>0</v>
      </c>
      <c r="T19964">
        <f t="shared" ref="T19964" si="36254">SUM(Q19965:Q19966)</f>
        <v>0</v>
      </c>
      <c r="U19964">
        <f t="shared" ref="U19964" si="36255">SUM(Q19967:Q19968)</f>
        <v>0</v>
      </c>
      <c r="W19964">
        <f t="shared" ref="W19964" si="36256">IF(T19964=0,$W$22,"")</f>
        <v>1</v>
      </c>
      <c r="Y19964" t="str">
        <f t="shared" ref="Y19964" si="36257">IF(S19964&gt;SUM(T19964+U19964),$Y$22,"")</f>
        <v/>
      </c>
      <c r="AA19964" t="str">
        <f t="shared" ref="AA19964" si="36258">IF(S19964&gt;$AA$13,$AA$22,"")</f>
        <v/>
      </c>
      <c r="AC19964">
        <f t="shared" ref="AC19964" si="36259">A19964</f>
        <v>0</v>
      </c>
      <c r="AD19964">
        <f t="shared" ref="AD19964" si="36260">H19964</f>
        <v>0</v>
      </c>
      <c r="AE19964">
        <f t="shared" ref="AE19964" si="36261">SUM(W19964:AA19964)</f>
        <v>1</v>
      </c>
      <c r="AF19964" s="15">
        <f t="shared" ref="AF19964" si="36262">J19964</f>
        <v>0</v>
      </c>
    </row>
    <row r="19969" spans="19:32" x14ac:dyDescent="0.2">
      <c r="S19969">
        <f t="shared" ref="S19969" si="36263">SUM(M19969:P19969)/4</f>
        <v>0</v>
      </c>
      <c r="T19969">
        <f t="shared" ref="T19969" si="36264">SUM(Q19970:Q19971)</f>
        <v>0</v>
      </c>
      <c r="U19969">
        <f t="shared" ref="U19969" si="36265">SUM(Q19972:Q19973)</f>
        <v>0</v>
      </c>
      <c r="W19969">
        <f t="shared" ref="W19969" si="36266">IF(T19969=0,$W$22,"")</f>
        <v>1</v>
      </c>
      <c r="Y19969" t="str">
        <f t="shared" ref="Y19969" si="36267">IF(S19969&gt;SUM(T19969+U19969),$Y$22,"")</f>
        <v/>
      </c>
      <c r="AA19969" t="str">
        <f t="shared" ref="AA19969" si="36268">IF(S19969&gt;$AA$13,$AA$22,"")</f>
        <v/>
      </c>
      <c r="AC19969">
        <f t="shared" ref="AC19969" si="36269">A19969</f>
        <v>0</v>
      </c>
      <c r="AD19969">
        <f t="shared" ref="AD19969" si="36270">H19969</f>
        <v>0</v>
      </c>
      <c r="AE19969">
        <f t="shared" ref="AE19969" si="36271">SUM(W19969:AA19969)</f>
        <v>1</v>
      </c>
      <c r="AF19969" s="15">
        <f t="shared" ref="AF19969" si="36272">J19969</f>
        <v>0</v>
      </c>
    </row>
    <row r="19974" spans="19:32" x14ac:dyDescent="0.2">
      <c r="S19974">
        <f t="shared" ref="S19974" si="36273">SUM(M19974:P19974)/4</f>
        <v>0</v>
      </c>
      <c r="T19974">
        <f t="shared" ref="T19974" si="36274">SUM(Q19975:Q19976)</f>
        <v>0</v>
      </c>
      <c r="U19974">
        <f t="shared" ref="U19974" si="36275">SUM(Q19977:Q19978)</f>
        <v>0</v>
      </c>
      <c r="W19974">
        <f t="shared" ref="W19974" si="36276">IF(T19974=0,$W$22,"")</f>
        <v>1</v>
      </c>
      <c r="Y19974" t="str">
        <f t="shared" ref="Y19974" si="36277">IF(S19974&gt;SUM(T19974+U19974),$Y$22,"")</f>
        <v/>
      </c>
      <c r="AA19974" t="str">
        <f t="shared" ref="AA19974" si="36278">IF(S19974&gt;$AA$13,$AA$22,"")</f>
        <v/>
      </c>
      <c r="AC19974">
        <f t="shared" ref="AC19974" si="36279">A19974</f>
        <v>0</v>
      </c>
      <c r="AD19974">
        <f t="shared" ref="AD19974" si="36280">H19974</f>
        <v>0</v>
      </c>
      <c r="AE19974">
        <f t="shared" ref="AE19974" si="36281">SUM(W19974:AA19974)</f>
        <v>1</v>
      </c>
      <c r="AF19974" s="15">
        <f t="shared" ref="AF19974" si="36282">J19974</f>
        <v>0</v>
      </c>
    </row>
    <row r="19979" spans="19:32" x14ac:dyDescent="0.2">
      <c r="S19979">
        <f t="shared" ref="S19979" si="36283">SUM(M19979:P19979)/4</f>
        <v>0</v>
      </c>
      <c r="T19979">
        <f t="shared" ref="T19979" si="36284">SUM(Q19980:Q19981)</f>
        <v>0</v>
      </c>
      <c r="U19979">
        <f t="shared" ref="U19979" si="36285">SUM(Q19982:Q19983)</f>
        <v>0</v>
      </c>
      <c r="W19979">
        <f t="shared" ref="W19979" si="36286">IF(T19979=0,$W$22,"")</f>
        <v>1</v>
      </c>
      <c r="Y19979" t="str">
        <f t="shared" ref="Y19979" si="36287">IF(S19979&gt;SUM(T19979+U19979),$Y$22,"")</f>
        <v/>
      </c>
      <c r="AA19979" t="str">
        <f t="shared" ref="AA19979" si="36288">IF(S19979&gt;$AA$13,$AA$22,"")</f>
        <v/>
      </c>
      <c r="AC19979">
        <f t="shared" ref="AC19979" si="36289">A19979</f>
        <v>0</v>
      </c>
      <c r="AD19979">
        <f t="shared" ref="AD19979" si="36290">H19979</f>
        <v>0</v>
      </c>
      <c r="AE19979">
        <f t="shared" ref="AE19979" si="36291">SUM(W19979:AA19979)</f>
        <v>1</v>
      </c>
      <c r="AF19979" s="15">
        <f t="shared" ref="AF19979" si="36292">J19979</f>
        <v>0</v>
      </c>
    </row>
    <row r="19984" spans="19:32" x14ac:dyDescent="0.2">
      <c r="S19984">
        <f t="shared" ref="S19984" si="36293">SUM(M19984:P19984)/4</f>
        <v>0</v>
      </c>
      <c r="T19984">
        <f t="shared" ref="T19984" si="36294">SUM(Q19985:Q19986)</f>
        <v>0</v>
      </c>
      <c r="U19984">
        <f t="shared" ref="U19984" si="36295">SUM(Q19987:Q19988)</f>
        <v>0</v>
      </c>
      <c r="W19984">
        <f t="shared" ref="W19984" si="36296">IF(T19984=0,$W$22,"")</f>
        <v>1</v>
      </c>
      <c r="Y19984" t="str">
        <f t="shared" ref="Y19984" si="36297">IF(S19984&gt;SUM(T19984+U19984),$Y$22,"")</f>
        <v/>
      </c>
      <c r="AA19984" t="str">
        <f t="shared" ref="AA19984" si="36298">IF(S19984&gt;$AA$13,$AA$22,"")</f>
        <v/>
      </c>
      <c r="AC19984">
        <f t="shared" ref="AC19984" si="36299">A19984</f>
        <v>0</v>
      </c>
      <c r="AD19984">
        <f t="shared" ref="AD19984" si="36300">H19984</f>
        <v>0</v>
      </c>
      <c r="AE19984">
        <f t="shared" ref="AE19984" si="36301">SUM(W19984:AA19984)</f>
        <v>1</v>
      </c>
      <c r="AF19984" s="15">
        <f t="shared" ref="AF19984" si="36302">J19984</f>
        <v>0</v>
      </c>
    </row>
    <row r="19989" spans="19:32" x14ac:dyDescent="0.2">
      <c r="S19989">
        <f t="shared" ref="S19989" si="36303">SUM(M19989:P19989)/4</f>
        <v>0</v>
      </c>
      <c r="T19989">
        <f t="shared" ref="T19989" si="36304">SUM(Q19990:Q19991)</f>
        <v>0</v>
      </c>
      <c r="U19989">
        <f t="shared" ref="U19989" si="36305">SUM(Q19992:Q19993)</f>
        <v>0</v>
      </c>
      <c r="W19989">
        <f t="shared" ref="W19989" si="36306">IF(T19989=0,$W$22,"")</f>
        <v>1</v>
      </c>
      <c r="Y19989" t="str">
        <f t="shared" ref="Y19989" si="36307">IF(S19989&gt;SUM(T19989+U19989),$Y$22,"")</f>
        <v/>
      </c>
      <c r="AA19989" t="str">
        <f t="shared" ref="AA19989" si="36308">IF(S19989&gt;$AA$13,$AA$22,"")</f>
        <v/>
      </c>
      <c r="AC19989">
        <f t="shared" ref="AC19989" si="36309">A19989</f>
        <v>0</v>
      </c>
      <c r="AD19989">
        <f t="shared" ref="AD19989" si="36310">H19989</f>
        <v>0</v>
      </c>
      <c r="AE19989">
        <f t="shared" ref="AE19989" si="36311">SUM(W19989:AA19989)</f>
        <v>1</v>
      </c>
      <c r="AF19989" s="15">
        <f t="shared" ref="AF19989" si="36312">J19989</f>
        <v>0</v>
      </c>
    </row>
    <row r="19994" spans="19:32" x14ac:dyDescent="0.2">
      <c r="S19994">
        <f t="shared" ref="S19994" si="36313">SUM(M19994:P19994)/4</f>
        <v>0</v>
      </c>
      <c r="T19994">
        <f t="shared" ref="T19994" si="36314">SUM(Q19995:Q19996)</f>
        <v>0</v>
      </c>
      <c r="U19994">
        <f t="shared" ref="U19994" si="36315">SUM(Q19997:Q19998)</f>
        <v>0</v>
      </c>
      <c r="W19994">
        <f t="shared" ref="W19994" si="36316">IF(T19994=0,$W$22,"")</f>
        <v>1</v>
      </c>
      <c r="Y19994" t="str">
        <f t="shared" ref="Y19994" si="36317">IF(S19994&gt;SUM(T19994+U19994),$Y$22,"")</f>
        <v/>
      </c>
      <c r="AA19994" t="str">
        <f t="shared" ref="AA19994" si="36318">IF(S19994&gt;$AA$13,$AA$22,"")</f>
        <v/>
      </c>
      <c r="AC19994">
        <f t="shared" ref="AC19994" si="36319">A19994</f>
        <v>0</v>
      </c>
      <c r="AD19994">
        <f t="shared" ref="AD19994" si="36320">H19994</f>
        <v>0</v>
      </c>
      <c r="AE19994">
        <f t="shared" ref="AE19994" si="36321">SUM(W19994:AA19994)</f>
        <v>1</v>
      </c>
      <c r="AF19994" s="15">
        <f t="shared" ref="AF19994" si="36322">J19994</f>
        <v>0</v>
      </c>
    </row>
    <row r="19999" spans="19:32" x14ac:dyDescent="0.2">
      <c r="S19999">
        <f t="shared" ref="S19999" si="36323">SUM(M19999:P19999)/4</f>
        <v>0</v>
      </c>
      <c r="T19999">
        <f t="shared" ref="T19999" si="36324">SUM(Q20000:Q20001)</f>
        <v>0</v>
      </c>
      <c r="U19999">
        <f t="shared" ref="U19999" si="36325">SUM(Q20002:Q20003)</f>
        <v>0</v>
      </c>
      <c r="W19999">
        <f t="shared" ref="W19999" si="36326">IF(T19999=0,$W$22,"")</f>
        <v>1</v>
      </c>
      <c r="Y19999" t="str">
        <f t="shared" ref="Y19999" si="36327">IF(S19999&gt;SUM(T19999+U19999),$Y$22,"")</f>
        <v/>
      </c>
      <c r="AA19999" t="str">
        <f t="shared" ref="AA19999" si="36328">IF(S19999&gt;$AA$13,$AA$22,"")</f>
        <v/>
      </c>
      <c r="AC19999">
        <f t="shared" ref="AC19999" si="36329">A19999</f>
        <v>0</v>
      </c>
      <c r="AD19999">
        <f t="shared" ref="AD19999" si="36330">H19999</f>
        <v>0</v>
      </c>
      <c r="AE19999">
        <f t="shared" ref="AE19999" si="36331">SUM(W19999:AA19999)</f>
        <v>1</v>
      </c>
      <c r="AF19999" s="15">
        <f t="shared" ref="AF19999" si="36332">J19999</f>
        <v>0</v>
      </c>
    </row>
    <row r="20004" spans="19:32" x14ac:dyDescent="0.2">
      <c r="S20004">
        <f t="shared" ref="S20004" si="36333">SUM(M20004:P20004)/4</f>
        <v>0</v>
      </c>
      <c r="T20004">
        <f t="shared" ref="T20004" si="36334">SUM(Q20005:Q20006)</f>
        <v>0</v>
      </c>
      <c r="U20004">
        <f t="shared" ref="U20004" si="36335">SUM(Q20007:Q20008)</f>
        <v>0</v>
      </c>
      <c r="W20004">
        <f t="shared" ref="W20004" si="36336">IF(T20004=0,$W$22,"")</f>
        <v>1</v>
      </c>
      <c r="Y20004" t="str">
        <f t="shared" ref="Y20004" si="36337">IF(S20004&gt;SUM(T20004+U20004),$Y$22,"")</f>
        <v/>
      </c>
      <c r="AA20004" t="str">
        <f t="shared" ref="AA20004" si="36338">IF(S20004&gt;$AA$13,$AA$22,"")</f>
        <v/>
      </c>
      <c r="AC20004">
        <f t="shared" ref="AC20004" si="36339">A20004</f>
        <v>0</v>
      </c>
      <c r="AD20004">
        <f t="shared" ref="AD20004" si="36340">H20004</f>
        <v>0</v>
      </c>
      <c r="AE20004">
        <f t="shared" ref="AE20004" si="36341">SUM(W20004:AA20004)</f>
        <v>1</v>
      </c>
      <c r="AF20004" s="15">
        <f t="shared" ref="AF20004" si="36342">J20004</f>
        <v>0</v>
      </c>
    </row>
    <row r="20009" spans="19:32" x14ac:dyDescent="0.2">
      <c r="S20009">
        <f t="shared" ref="S20009" si="36343">SUM(M20009:P20009)/4</f>
        <v>0</v>
      </c>
      <c r="T20009">
        <f t="shared" ref="T20009" si="36344">SUM(Q20010:Q20011)</f>
        <v>0</v>
      </c>
      <c r="U20009">
        <f t="shared" ref="U20009" si="36345">SUM(Q20012:Q20013)</f>
        <v>0</v>
      </c>
      <c r="W20009">
        <f t="shared" ref="W20009" si="36346">IF(T20009=0,$W$22,"")</f>
        <v>1</v>
      </c>
      <c r="Y20009" t="str">
        <f t="shared" ref="Y20009" si="36347">IF(S20009&gt;SUM(T20009+U20009),$Y$22,"")</f>
        <v/>
      </c>
      <c r="AA20009" t="str">
        <f t="shared" ref="AA20009" si="36348">IF(S20009&gt;$AA$13,$AA$22,"")</f>
        <v/>
      </c>
      <c r="AC20009">
        <f t="shared" ref="AC20009" si="36349">A20009</f>
        <v>0</v>
      </c>
      <c r="AD20009">
        <f t="shared" ref="AD20009" si="36350">H20009</f>
        <v>0</v>
      </c>
      <c r="AE20009">
        <f t="shared" ref="AE20009" si="36351">SUM(W20009:AA20009)</f>
        <v>1</v>
      </c>
      <c r="AF20009" s="15">
        <f t="shared" ref="AF20009" si="36352">J20009</f>
        <v>0</v>
      </c>
    </row>
    <row r="20014" spans="19:32" x14ac:dyDescent="0.2">
      <c r="S20014">
        <f t="shared" ref="S20014" si="36353">SUM(M20014:P20014)/4</f>
        <v>0</v>
      </c>
      <c r="T20014">
        <f t="shared" ref="T20014" si="36354">SUM(Q20015:Q20016)</f>
        <v>0</v>
      </c>
      <c r="U20014">
        <f t="shared" ref="U20014" si="36355">SUM(Q20017:Q20018)</f>
        <v>0</v>
      </c>
      <c r="W20014">
        <f t="shared" ref="W20014" si="36356">IF(T20014=0,$W$22,"")</f>
        <v>1</v>
      </c>
      <c r="Y20014" t="str">
        <f t="shared" ref="Y20014" si="36357">IF(S20014&gt;SUM(T20014+U20014),$Y$22,"")</f>
        <v/>
      </c>
      <c r="AA20014" t="str">
        <f t="shared" ref="AA20014" si="36358">IF(S20014&gt;$AA$13,$AA$22,"")</f>
        <v/>
      </c>
      <c r="AC20014">
        <f t="shared" ref="AC20014" si="36359">A20014</f>
        <v>0</v>
      </c>
      <c r="AD20014">
        <f t="shared" ref="AD20014" si="36360">H20014</f>
        <v>0</v>
      </c>
      <c r="AE20014">
        <f t="shared" ref="AE20014" si="36361">SUM(W20014:AA20014)</f>
        <v>1</v>
      </c>
      <c r="AF20014" s="15">
        <f t="shared" ref="AF20014" si="36362">J20014</f>
        <v>0</v>
      </c>
    </row>
    <row r="20019" spans="19:32" x14ac:dyDescent="0.2">
      <c r="S20019">
        <f t="shared" ref="S20019" si="36363">SUM(M20019:P20019)/4</f>
        <v>0</v>
      </c>
      <c r="T20019">
        <f t="shared" ref="T20019" si="36364">SUM(Q20020:Q20021)</f>
        <v>0</v>
      </c>
      <c r="U20019">
        <f t="shared" ref="U20019" si="36365">SUM(Q20022:Q20023)</f>
        <v>0</v>
      </c>
      <c r="W20019">
        <f t="shared" ref="W20019" si="36366">IF(T20019=0,$W$22,"")</f>
        <v>1</v>
      </c>
      <c r="Y20019" t="str">
        <f t="shared" ref="Y20019" si="36367">IF(S20019&gt;SUM(T20019+U20019),$Y$22,"")</f>
        <v/>
      </c>
      <c r="AA20019" t="str">
        <f t="shared" ref="AA20019" si="36368">IF(S20019&gt;$AA$13,$AA$22,"")</f>
        <v/>
      </c>
      <c r="AC20019">
        <f t="shared" ref="AC20019" si="36369">A20019</f>
        <v>0</v>
      </c>
      <c r="AD20019">
        <f t="shared" ref="AD20019" si="36370">H20019</f>
        <v>0</v>
      </c>
      <c r="AE20019">
        <f t="shared" ref="AE20019" si="36371">SUM(W20019:AA20019)</f>
        <v>1</v>
      </c>
      <c r="AF20019" s="15">
        <f t="shared" ref="AF20019" si="36372">J20019</f>
        <v>0</v>
      </c>
    </row>
    <row r="20024" spans="19:32" x14ac:dyDescent="0.2">
      <c r="S20024">
        <f t="shared" ref="S20024" si="36373">SUM(M20024:P20024)/4</f>
        <v>0</v>
      </c>
      <c r="T20024">
        <f t="shared" ref="T20024" si="36374">SUM(Q20025:Q20026)</f>
        <v>0</v>
      </c>
      <c r="U20024">
        <f t="shared" ref="U20024" si="36375">SUM(Q20027:Q20028)</f>
        <v>0</v>
      </c>
      <c r="W20024">
        <f t="shared" ref="W20024" si="36376">IF(T20024=0,$W$22,"")</f>
        <v>1</v>
      </c>
      <c r="Y20024" t="str">
        <f t="shared" ref="Y20024" si="36377">IF(S20024&gt;SUM(T20024+U20024),$Y$22,"")</f>
        <v/>
      </c>
      <c r="AA20024" t="str">
        <f t="shared" ref="AA20024" si="36378">IF(S20024&gt;$AA$13,$AA$22,"")</f>
        <v/>
      </c>
      <c r="AC20024">
        <f t="shared" ref="AC20024" si="36379">A20024</f>
        <v>0</v>
      </c>
      <c r="AD20024">
        <f t="shared" ref="AD20024" si="36380">H20024</f>
        <v>0</v>
      </c>
      <c r="AE20024">
        <f t="shared" ref="AE20024" si="36381">SUM(W20024:AA20024)</f>
        <v>1</v>
      </c>
      <c r="AF20024" s="15">
        <f t="shared" ref="AF20024" si="36382">J20024</f>
        <v>0</v>
      </c>
    </row>
    <row r="20029" spans="19:32" x14ac:dyDescent="0.2">
      <c r="S20029">
        <f t="shared" ref="S20029" si="36383">SUM(M20029:P20029)/4</f>
        <v>0</v>
      </c>
      <c r="T20029">
        <f t="shared" ref="T20029" si="36384">SUM(Q20030:Q20031)</f>
        <v>0</v>
      </c>
      <c r="U20029">
        <f t="shared" ref="U20029" si="36385">SUM(Q20032:Q20033)</f>
        <v>0</v>
      </c>
      <c r="W20029">
        <f t="shared" ref="W20029" si="36386">IF(T20029=0,$W$22,"")</f>
        <v>1</v>
      </c>
      <c r="Y20029" t="str">
        <f t="shared" ref="Y20029" si="36387">IF(S20029&gt;SUM(T20029+U20029),$Y$22,"")</f>
        <v/>
      </c>
      <c r="AA20029" t="str">
        <f t="shared" ref="AA20029" si="36388">IF(S20029&gt;$AA$13,$AA$22,"")</f>
        <v/>
      </c>
      <c r="AC20029">
        <f t="shared" ref="AC20029" si="36389">A20029</f>
        <v>0</v>
      </c>
      <c r="AD20029">
        <f t="shared" ref="AD20029" si="36390">H20029</f>
        <v>0</v>
      </c>
      <c r="AE20029">
        <f t="shared" ref="AE20029" si="36391">SUM(W20029:AA20029)</f>
        <v>1</v>
      </c>
      <c r="AF20029" s="15">
        <f t="shared" ref="AF20029" si="36392">J20029</f>
        <v>0</v>
      </c>
    </row>
    <row r="20034" spans="19:32" x14ac:dyDescent="0.2">
      <c r="S20034">
        <f t="shared" ref="S20034" si="36393">SUM(M20034:P20034)/4</f>
        <v>0</v>
      </c>
      <c r="T20034">
        <f t="shared" ref="T20034" si="36394">SUM(Q20035:Q20036)</f>
        <v>0</v>
      </c>
      <c r="U20034">
        <f t="shared" ref="U20034" si="36395">SUM(Q20037:Q20038)</f>
        <v>0</v>
      </c>
      <c r="W20034">
        <f t="shared" ref="W20034" si="36396">IF(T20034=0,$W$22,"")</f>
        <v>1</v>
      </c>
      <c r="Y20034" t="str">
        <f t="shared" ref="Y20034" si="36397">IF(S20034&gt;SUM(T20034+U20034),$Y$22,"")</f>
        <v/>
      </c>
      <c r="AA20034" t="str">
        <f t="shared" ref="AA20034" si="36398">IF(S20034&gt;$AA$13,$AA$22,"")</f>
        <v/>
      </c>
      <c r="AC20034">
        <f t="shared" ref="AC20034" si="36399">A20034</f>
        <v>0</v>
      </c>
      <c r="AD20034">
        <f t="shared" ref="AD20034" si="36400">H20034</f>
        <v>0</v>
      </c>
      <c r="AE20034">
        <f t="shared" ref="AE20034" si="36401">SUM(W20034:AA20034)</f>
        <v>1</v>
      </c>
      <c r="AF20034" s="15">
        <f t="shared" ref="AF20034" si="36402">J20034</f>
        <v>0</v>
      </c>
    </row>
    <row r="20039" spans="19:32" x14ac:dyDescent="0.2">
      <c r="S20039">
        <f t="shared" ref="S20039" si="36403">SUM(M20039:P20039)/4</f>
        <v>0</v>
      </c>
      <c r="T20039">
        <f t="shared" ref="T20039" si="36404">SUM(Q20040:Q20041)</f>
        <v>0</v>
      </c>
      <c r="U20039">
        <f t="shared" ref="U20039" si="36405">SUM(Q20042:Q20043)</f>
        <v>0</v>
      </c>
      <c r="W20039">
        <f t="shared" ref="W20039" si="36406">IF(T20039=0,$W$22,"")</f>
        <v>1</v>
      </c>
      <c r="Y20039" t="str">
        <f t="shared" ref="Y20039" si="36407">IF(S20039&gt;SUM(T20039+U20039),$Y$22,"")</f>
        <v/>
      </c>
      <c r="AA20039" t="str">
        <f t="shared" ref="AA20039" si="36408">IF(S20039&gt;$AA$13,$AA$22,"")</f>
        <v/>
      </c>
      <c r="AC20039">
        <f t="shared" ref="AC20039" si="36409">A20039</f>
        <v>0</v>
      </c>
      <c r="AD20039">
        <f t="shared" ref="AD20039" si="36410">H20039</f>
        <v>0</v>
      </c>
      <c r="AE20039">
        <f t="shared" ref="AE20039" si="36411">SUM(W20039:AA20039)</f>
        <v>1</v>
      </c>
      <c r="AF20039" s="15">
        <f t="shared" ref="AF20039" si="36412">J20039</f>
        <v>0</v>
      </c>
    </row>
    <row r="20044" spans="19:32" x14ac:dyDescent="0.2">
      <c r="S20044">
        <f t="shared" ref="S20044" si="36413">SUM(M20044:P20044)/4</f>
        <v>0</v>
      </c>
      <c r="T20044">
        <f t="shared" ref="T20044" si="36414">SUM(Q20045:Q20046)</f>
        <v>0</v>
      </c>
      <c r="U20044">
        <f t="shared" ref="U20044" si="36415">SUM(Q20047:Q20048)</f>
        <v>0</v>
      </c>
      <c r="W20044">
        <f t="shared" ref="W20044" si="36416">IF(T20044=0,$W$22,"")</f>
        <v>1</v>
      </c>
      <c r="Y20044" t="str">
        <f t="shared" ref="Y20044" si="36417">IF(S20044&gt;SUM(T20044+U20044),$Y$22,"")</f>
        <v/>
      </c>
      <c r="AA20044" t="str">
        <f t="shared" ref="AA20044" si="36418">IF(S20044&gt;$AA$13,$AA$22,"")</f>
        <v/>
      </c>
      <c r="AC20044">
        <f t="shared" ref="AC20044" si="36419">A20044</f>
        <v>0</v>
      </c>
      <c r="AD20044">
        <f t="shared" ref="AD20044" si="36420">H20044</f>
        <v>0</v>
      </c>
      <c r="AE20044">
        <f t="shared" ref="AE20044" si="36421">SUM(W20044:AA20044)</f>
        <v>1</v>
      </c>
      <c r="AF20044" s="15">
        <f t="shared" ref="AF20044" si="36422">J20044</f>
        <v>0</v>
      </c>
    </row>
    <row r="20049" spans="19:32" x14ac:dyDescent="0.2">
      <c r="S20049">
        <f t="shared" ref="S20049" si="36423">SUM(M20049:P20049)/4</f>
        <v>0</v>
      </c>
      <c r="T20049">
        <f t="shared" ref="T20049" si="36424">SUM(Q20050:Q20051)</f>
        <v>0</v>
      </c>
      <c r="U20049">
        <f t="shared" ref="U20049" si="36425">SUM(Q20052:Q20053)</f>
        <v>0</v>
      </c>
      <c r="W20049">
        <f t="shared" ref="W20049" si="36426">IF(T20049=0,$W$22,"")</f>
        <v>1</v>
      </c>
      <c r="Y20049" t="str">
        <f t="shared" ref="Y20049" si="36427">IF(S20049&gt;SUM(T20049+U20049),$Y$22,"")</f>
        <v/>
      </c>
      <c r="AA20049" t="str">
        <f t="shared" ref="AA20049" si="36428">IF(S20049&gt;$AA$13,$AA$22,"")</f>
        <v/>
      </c>
      <c r="AC20049">
        <f t="shared" ref="AC20049" si="36429">A20049</f>
        <v>0</v>
      </c>
      <c r="AD20049">
        <f t="shared" ref="AD20049" si="36430">H20049</f>
        <v>0</v>
      </c>
      <c r="AE20049">
        <f t="shared" ref="AE20049" si="36431">SUM(W20049:AA20049)</f>
        <v>1</v>
      </c>
      <c r="AF20049" s="15">
        <f t="shared" ref="AF20049" si="36432">J20049</f>
        <v>0</v>
      </c>
    </row>
    <row r="20054" spans="19:32" x14ac:dyDescent="0.2">
      <c r="S20054">
        <f t="shared" ref="S20054" si="36433">SUM(M20054:P20054)/4</f>
        <v>0</v>
      </c>
      <c r="T20054">
        <f t="shared" ref="T20054" si="36434">SUM(Q20055:Q20056)</f>
        <v>0</v>
      </c>
      <c r="U20054">
        <f t="shared" ref="U20054" si="36435">SUM(Q20057:Q20058)</f>
        <v>0</v>
      </c>
      <c r="W20054">
        <f t="shared" ref="W20054" si="36436">IF(T20054=0,$W$22,"")</f>
        <v>1</v>
      </c>
      <c r="Y20054" t="str">
        <f t="shared" ref="Y20054" si="36437">IF(S20054&gt;SUM(T20054+U20054),$Y$22,"")</f>
        <v/>
      </c>
      <c r="AA20054" t="str">
        <f t="shared" ref="AA20054" si="36438">IF(S20054&gt;$AA$13,$AA$22,"")</f>
        <v/>
      </c>
      <c r="AC20054">
        <f t="shared" ref="AC20054" si="36439">A20054</f>
        <v>0</v>
      </c>
      <c r="AD20054">
        <f t="shared" ref="AD20054" si="36440">H20054</f>
        <v>0</v>
      </c>
      <c r="AE20054">
        <f t="shared" ref="AE20054" si="36441">SUM(W20054:AA20054)</f>
        <v>1</v>
      </c>
      <c r="AF20054" s="15">
        <f t="shared" ref="AF20054" si="36442">J20054</f>
        <v>0</v>
      </c>
    </row>
    <row r="20059" spans="19:32" x14ac:dyDescent="0.2">
      <c r="S20059">
        <f t="shared" ref="S20059" si="36443">SUM(M20059:P20059)/4</f>
        <v>0</v>
      </c>
      <c r="T20059">
        <f t="shared" ref="T20059" si="36444">SUM(Q20060:Q20061)</f>
        <v>0</v>
      </c>
      <c r="U20059">
        <f t="shared" ref="U20059" si="36445">SUM(Q20062:Q20063)</f>
        <v>0</v>
      </c>
      <c r="W20059">
        <f t="shared" ref="W20059" si="36446">IF(T20059=0,$W$22,"")</f>
        <v>1</v>
      </c>
      <c r="Y20059" t="str">
        <f t="shared" ref="Y20059" si="36447">IF(S20059&gt;SUM(T20059+U20059),$Y$22,"")</f>
        <v/>
      </c>
      <c r="AA20059" t="str">
        <f t="shared" ref="AA20059" si="36448">IF(S20059&gt;$AA$13,$AA$22,"")</f>
        <v/>
      </c>
      <c r="AC20059">
        <f t="shared" ref="AC20059" si="36449">A20059</f>
        <v>0</v>
      </c>
      <c r="AD20059">
        <f t="shared" ref="AD20059" si="36450">H20059</f>
        <v>0</v>
      </c>
      <c r="AE20059">
        <f t="shared" ref="AE20059" si="36451">SUM(W20059:AA20059)</f>
        <v>1</v>
      </c>
      <c r="AF20059" s="15">
        <f t="shared" ref="AF20059" si="36452">J20059</f>
        <v>0</v>
      </c>
    </row>
    <row r="20064" spans="19:32" x14ac:dyDescent="0.2">
      <c r="S20064">
        <f t="shared" ref="S20064" si="36453">SUM(M20064:P20064)/4</f>
        <v>0</v>
      </c>
      <c r="T20064">
        <f t="shared" ref="T20064" si="36454">SUM(Q20065:Q20066)</f>
        <v>0</v>
      </c>
      <c r="U20064">
        <f t="shared" ref="U20064" si="36455">SUM(Q20067:Q20068)</f>
        <v>0</v>
      </c>
      <c r="W20064">
        <f t="shared" ref="W20064" si="36456">IF(T20064=0,$W$22,"")</f>
        <v>1</v>
      </c>
      <c r="Y20064" t="str">
        <f t="shared" ref="Y20064" si="36457">IF(S20064&gt;SUM(T20064+U20064),$Y$22,"")</f>
        <v/>
      </c>
      <c r="AA20064" t="str">
        <f t="shared" ref="AA20064" si="36458">IF(S20064&gt;$AA$13,$AA$22,"")</f>
        <v/>
      </c>
      <c r="AC20064">
        <f t="shared" ref="AC20064" si="36459">A20064</f>
        <v>0</v>
      </c>
      <c r="AD20064">
        <f t="shared" ref="AD20064" si="36460">H20064</f>
        <v>0</v>
      </c>
      <c r="AE20064">
        <f t="shared" ref="AE20064" si="36461">SUM(W20064:AA20064)</f>
        <v>1</v>
      </c>
      <c r="AF20064" s="15">
        <f t="shared" ref="AF20064" si="36462">J20064</f>
        <v>0</v>
      </c>
    </row>
    <row r="20069" spans="19:32" x14ac:dyDescent="0.2">
      <c r="S20069">
        <f t="shared" ref="S20069" si="36463">SUM(M20069:P20069)/4</f>
        <v>0</v>
      </c>
      <c r="T20069">
        <f t="shared" ref="T20069" si="36464">SUM(Q20070:Q20071)</f>
        <v>0</v>
      </c>
      <c r="U20069">
        <f t="shared" ref="U20069" si="36465">SUM(Q20072:Q20073)</f>
        <v>0</v>
      </c>
      <c r="W20069">
        <f t="shared" ref="W20069" si="36466">IF(T20069=0,$W$22,"")</f>
        <v>1</v>
      </c>
      <c r="Y20069" t="str">
        <f t="shared" ref="Y20069" si="36467">IF(S20069&gt;SUM(T20069+U20069),$Y$22,"")</f>
        <v/>
      </c>
      <c r="AA20069" t="str">
        <f t="shared" ref="AA20069" si="36468">IF(S20069&gt;$AA$13,$AA$22,"")</f>
        <v/>
      </c>
      <c r="AC20069">
        <f t="shared" ref="AC20069" si="36469">A20069</f>
        <v>0</v>
      </c>
      <c r="AD20069">
        <f t="shared" ref="AD20069" si="36470">H20069</f>
        <v>0</v>
      </c>
      <c r="AE20069">
        <f t="shared" ref="AE20069" si="36471">SUM(W20069:AA20069)</f>
        <v>1</v>
      </c>
      <c r="AF20069" s="15">
        <f t="shared" ref="AF20069" si="36472">J20069</f>
        <v>0</v>
      </c>
    </row>
    <row r="20074" spans="19:32" x14ac:dyDescent="0.2">
      <c r="S20074">
        <f t="shared" ref="S20074" si="36473">SUM(M20074:P20074)/4</f>
        <v>0</v>
      </c>
      <c r="T20074">
        <f t="shared" ref="T20074" si="36474">SUM(Q20075:Q20076)</f>
        <v>0</v>
      </c>
      <c r="U20074">
        <f t="shared" ref="U20074" si="36475">SUM(Q20077:Q20078)</f>
        <v>0</v>
      </c>
      <c r="W20074">
        <f t="shared" ref="W20074" si="36476">IF(T20074=0,$W$22,"")</f>
        <v>1</v>
      </c>
      <c r="Y20074" t="str">
        <f t="shared" ref="Y20074" si="36477">IF(S20074&gt;SUM(T20074+U20074),$Y$22,"")</f>
        <v/>
      </c>
      <c r="AA20074" t="str">
        <f t="shared" ref="AA20074" si="36478">IF(S20074&gt;$AA$13,$AA$22,"")</f>
        <v/>
      </c>
      <c r="AC20074">
        <f t="shared" ref="AC20074" si="36479">A20074</f>
        <v>0</v>
      </c>
      <c r="AD20074">
        <f t="shared" ref="AD20074" si="36480">H20074</f>
        <v>0</v>
      </c>
      <c r="AE20074">
        <f t="shared" ref="AE20074" si="36481">SUM(W20074:AA20074)</f>
        <v>1</v>
      </c>
      <c r="AF20074" s="15">
        <f t="shared" ref="AF20074" si="36482">J20074</f>
        <v>0</v>
      </c>
    </row>
    <row r="20079" spans="19:32" x14ac:dyDescent="0.2">
      <c r="S20079">
        <f t="shared" ref="S20079" si="36483">SUM(M20079:P20079)/4</f>
        <v>0</v>
      </c>
      <c r="T20079">
        <f t="shared" ref="T20079" si="36484">SUM(Q20080:Q20081)</f>
        <v>0</v>
      </c>
      <c r="U20079">
        <f t="shared" ref="U20079" si="36485">SUM(Q20082:Q20083)</f>
        <v>0</v>
      </c>
      <c r="W20079">
        <f t="shared" ref="W20079" si="36486">IF(T20079=0,$W$22,"")</f>
        <v>1</v>
      </c>
      <c r="Y20079" t="str">
        <f t="shared" ref="Y20079" si="36487">IF(S20079&gt;SUM(T20079+U20079),$Y$22,"")</f>
        <v/>
      </c>
      <c r="AA20079" t="str">
        <f t="shared" ref="AA20079" si="36488">IF(S20079&gt;$AA$13,$AA$22,"")</f>
        <v/>
      </c>
      <c r="AC20079">
        <f t="shared" ref="AC20079" si="36489">A20079</f>
        <v>0</v>
      </c>
      <c r="AD20079">
        <f t="shared" ref="AD20079" si="36490">H20079</f>
        <v>0</v>
      </c>
      <c r="AE20079">
        <f t="shared" ref="AE20079" si="36491">SUM(W20079:AA20079)</f>
        <v>1</v>
      </c>
      <c r="AF20079" s="15">
        <f t="shared" ref="AF20079" si="36492">J20079</f>
        <v>0</v>
      </c>
    </row>
    <row r="20084" spans="19:32" x14ac:dyDescent="0.2">
      <c r="S20084">
        <f t="shared" ref="S20084" si="36493">SUM(M20084:P20084)/4</f>
        <v>0</v>
      </c>
      <c r="T20084">
        <f t="shared" ref="T20084" si="36494">SUM(Q20085:Q20086)</f>
        <v>0</v>
      </c>
      <c r="U20084">
        <f t="shared" ref="U20084" si="36495">SUM(Q20087:Q20088)</f>
        <v>0</v>
      </c>
      <c r="W20084">
        <f t="shared" ref="W20084" si="36496">IF(T20084=0,$W$22,"")</f>
        <v>1</v>
      </c>
      <c r="Y20084" t="str">
        <f t="shared" ref="Y20084" si="36497">IF(S20084&gt;SUM(T20084+U20084),$Y$22,"")</f>
        <v/>
      </c>
      <c r="AA20084" t="str">
        <f t="shared" ref="AA20084" si="36498">IF(S20084&gt;$AA$13,$AA$22,"")</f>
        <v/>
      </c>
      <c r="AC20084">
        <f t="shared" ref="AC20084" si="36499">A20084</f>
        <v>0</v>
      </c>
      <c r="AD20084">
        <f t="shared" ref="AD20084" si="36500">H20084</f>
        <v>0</v>
      </c>
      <c r="AE20084">
        <f t="shared" ref="AE20084" si="36501">SUM(W20084:AA20084)</f>
        <v>1</v>
      </c>
      <c r="AF20084" s="15">
        <f t="shared" ref="AF20084" si="36502">J20084</f>
        <v>0</v>
      </c>
    </row>
    <row r="20089" spans="19:32" x14ac:dyDescent="0.2">
      <c r="S20089">
        <f t="shared" ref="S20089" si="36503">SUM(M20089:P20089)/4</f>
        <v>0</v>
      </c>
      <c r="T20089">
        <f t="shared" ref="T20089" si="36504">SUM(Q20090:Q20091)</f>
        <v>0</v>
      </c>
      <c r="U20089">
        <f t="shared" ref="U20089" si="36505">SUM(Q20092:Q20093)</f>
        <v>0</v>
      </c>
      <c r="W20089">
        <f t="shared" ref="W20089" si="36506">IF(T20089=0,$W$22,"")</f>
        <v>1</v>
      </c>
      <c r="Y20089" t="str">
        <f t="shared" ref="Y20089" si="36507">IF(S20089&gt;SUM(T20089+U20089),$Y$22,"")</f>
        <v/>
      </c>
      <c r="AA20089" t="str">
        <f t="shared" ref="AA20089" si="36508">IF(S20089&gt;$AA$13,$AA$22,"")</f>
        <v/>
      </c>
      <c r="AC20089">
        <f t="shared" ref="AC20089" si="36509">A20089</f>
        <v>0</v>
      </c>
      <c r="AD20089">
        <f t="shared" ref="AD20089" si="36510">H20089</f>
        <v>0</v>
      </c>
      <c r="AE20089">
        <f t="shared" ref="AE20089" si="36511">SUM(W20089:AA20089)</f>
        <v>1</v>
      </c>
      <c r="AF20089" s="15">
        <f t="shared" ref="AF20089" si="36512">J20089</f>
        <v>0</v>
      </c>
    </row>
    <row r="20094" spans="19:32" x14ac:dyDescent="0.2">
      <c r="S20094">
        <f t="shared" ref="S20094" si="36513">SUM(M20094:P20094)/4</f>
        <v>0</v>
      </c>
      <c r="T20094">
        <f t="shared" ref="T20094" si="36514">SUM(Q20095:Q20096)</f>
        <v>0</v>
      </c>
      <c r="U20094">
        <f t="shared" ref="U20094" si="36515">SUM(Q20097:Q20098)</f>
        <v>0</v>
      </c>
      <c r="W20094">
        <f t="shared" ref="W20094" si="36516">IF(T20094=0,$W$22,"")</f>
        <v>1</v>
      </c>
      <c r="Y20094" t="str">
        <f t="shared" ref="Y20094" si="36517">IF(S20094&gt;SUM(T20094+U20094),$Y$22,"")</f>
        <v/>
      </c>
      <c r="AA20094" t="str">
        <f t="shared" ref="AA20094" si="36518">IF(S20094&gt;$AA$13,$AA$22,"")</f>
        <v/>
      </c>
      <c r="AC20094">
        <f t="shared" ref="AC20094" si="36519">A20094</f>
        <v>0</v>
      </c>
      <c r="AD20094">
        <f t="shared" ref="AD20094" si="36520">H20094</f>
        <v>0</v>
      </c>
      <c r="AE20094">
        <f t="shared" ref="AE20094" si="36521">SUM(W20094:AA20094)</f>
        <v>1</v>
      </c>
      <c r="AF20094" s="15">
        <f t="shared" ref="AF20094" si="36522">J20094</f>
        <v>0</v>
      </c>
    </row>
    <row r="20099" spans="19:32" x14ac:dyDescent="0.2">
      <c r="S20099">
        <f t="shared" ref="S20099" si="36523">SUM(M20099:P20099)/4</f>
        <v>0</v>
      </c>
      <c r="T20099">
        <f t="shared" ref="T20099" si="36524">SUM(Q20100:Q20101)</f>
        <v>0</v>
      </c>
      <c r="U20099">
        <f t="shared" ref="U20099" si="36525">SUM(Q20102:Q20103)</f>
        <v>0</v>
      </c>
      <c r="W20099">
        <f t="shared" ref="W20099" si="36526">IF(T20099=0,$W$22,"")</f>
        <v>1</v>
      </c>
      <c r="Y20099" t="str">
        <f t="shared" ref="Y20099" si="36527">IF(S20099&gt;SUM(T20099+U20099),$Y$22,"")</f>
        <v/>
      </c>
      <c r="AA20099" t="str">
        <f t="shared" ref="AA20099" si="36528">IF(S20099&gt;$AA$13,$AA$22,"")</f>
        <v/>
      </c>
      <c r="AC20099">
        <f t="shared" ref="AC20099" si="36529">A20099</f>
        <v>0</v>
      </c>
      <c r="AD20099">
        <f t="shared" ref="AD20099" si="36530">H20099</f>
        <v>0</v>
      </c>
      <c r="AE20099">
        <f t="shared" ref="AE20099" si="36531">SUM(W20099:AA20099)</f>
        <v>1</v>
      </c>
      <c r="AF20099" s="15">
        <f t="shared" ref="AF20099" si="36532">J20099</f>
        <v>0</v>
      </c>
    </row>
    <row r="20104" spans="19:32" x14ac:dyDescent="0.2">
      <c r="S20104">
        <f t="shared" ref="S20104" si="36533">SUM(M20104:P20104)/4</f>
        <v>0</v>
      </c>
      <c r="T20104">
        <f t="shared" ref="T20104" si="36534">SUM(Q20105:Q20106)</f>
        <v>0</v>
      </c>
      <c r="U20104">
        <f t="shared" ref="U20104" si="36535">SUM(Q20107:Q20108)</f>
        <v>0</v>
      </c>
      <c r="W20104">
        <f t="shared" ref="W20104" si="36536">IF(T20104=0,$W$22,"")</f>
        <v>1</v>
      </c>
      <c r="Y20104" t="str">
        <f t="shared" ref="Y20104" si="36537">IF(S20104&gt;SUM(T20104+U20104),$Y$22,"")</f>
        <v/>
      </c>
      <c r="AA20104" t="str">
        <f t="shared" ref="AA20104" si="36538">IF(S20104&gt;$AA$13,$AA$22,"")</f>
        <v/>
      </c>
      <c r="AC20104">
        <f t="shared" ref="AC20104" si="36539">A20104</f>
        <v>0</v>
      </c>
      <c r="AD20104">
        <f t="shared" ref="AD20104" si="36540">H20104</f>
        <v>0</v>
      </c>
      <c r="AE20104">
        <f t="shared" ref="AE20104" si="36541">SUM(W20104:AA20104)</f>
        <v>1</v>
      </c>
      <c r="AF20104" s="15">
        <f t="shared" ref="AF20104" si="36542">J20104</f>
        <v>0</v>
      </c>
    </row>
    <row r="20109" spans="19:32" x14ac:dyDescent="0.2">
      <c r="S20109">
        <f t="shared" ref="S20109" si="36543">SUM(M20109:P20109)/4</f>
        <v>0</v>
      </c>
      <c r="T20109">
        <f t="shared" ref="T20109" si="36544">SUM(Q20110:Q20111)</f>
        <v>0</v>
      </c>
      <c r="U20109">
        <f t="shared" ref="U20109" si="36545">SUM(Q20112:Q20113)</f>
        <v>0</v>
      </c>
      <c r="W20109">
        <f t="shared" ref="W20109" si="36546">IF(T20109=0,$W$22,"")</f>
        <v>1</v>
      </c>
      <c r="Y20109" t="str">
        <f t="shared" ref="Y20109" si="36547">IF(S20109&gt;SUM(T20109+U20109),$Y$22,"")</f>
        <v/>
      </c>
      <c r="AA20109" t="str">
        <f t="shared" ref="AA20109" si="36548">IF(S20109&gt;$AA$13,$AA$22,"")</f>
        <v/>
      </c>
      <c r="AC20109">
        <f t="shared" ref="AC20109" si="36549">A20109</f>
        <v>0</v>
      </c>
      <c r="AD20109">
        <f t="shared" ref="AD20109" si="36550">H20109</f>
        <v>0</v>
      </c>
      <c r="AE20109">
        <f t="shared" ref="AE20109" si="36551">SUM(W20109:AA20109)</f>
        <v>1</v>
      </c>
      <c r="AF20109" s="15">
        <f t="shared" ref="AF20109" si="36552">J20109</f>
        <v>0</v>
      </c>
    </row>
    <row r="20114" spans="19:32" x14ac:dyDescent="0.2">
      <c r="S20114">
        <f t="shared" ref="S20114" si="36553">SUM(M20114:P20114)/4</f>
        <v>0</v>
      </c>
      <c r="T20114">
        <f t="shared" ref="T20114" si="36554">SUM(Q20115:Q20116)</f>
        <v>0</v>
      </c>
      <c r="U20114">
        <f t="shared" ref="U20114" si="36555">SUM(Q20117:Q20118)</f>
        <v>0</v>
      </c>
      <c r="W20114">
        <f t="shared" ref="W20114" si="36556">IF(T20114=0,$W$22,"")</f>
        <v>1</v>
      </c>
      <c r="Y20114" t="str">
        <f t="shared" ref="Y20114" si="36557">IF(S20114&gt;SUM(T20114+U20114),$Y$22,"")</f>
        <v/>
      </c>
      <c r="AA20114" t="str">
        <f t="shared" ref="AA20114" si="36558">IF(S20114&gt;$AA$13,$AA$22,"")</f>
        <v/>
      </c>
      <c r="AC20114">
        <f t="shared" ref="AC20114" si="36559">A20114</f>
        <v>0</v>
      </c>
      <c r="AD20114">
        <f t="shared" ref="AD20114" si="36560">H20114</f>
        <v>0</v>
      </c>
      <c r="AE20114">
        <f t="shared" ref="AE20114" si="36561">SUM(W20114:AA20114)</f>
        <v>1</v>
      </c>
      <c r="AF20114" s="15">
        <f t="shared" ref="AF20114" si="36562">J20114</f>
        <v>0</v>
      </c>
    </row>
    <row r="20119" spans="19:32" x14ac:dyDescent="0.2">
      <c r="S20119">
        <f t="shared" ref="S20119" si="36563">SUM(M20119:P20119)/4</f>
        <v>0</v>
      </c>
      <c r="T20119">
        <f t="shared" ref="T20119" si="36564">SUM(Q20120:Q20121)</f>
        <v>0</v>
      </c>
      <c r="U20119">
        <f t="shared" ref="U20119" si="36565">SUM(Q20122:Q20123)</f>
        <v>0</v>
      </c>
      <c r="W20119">
        <f t="shared" ref="W20119" si="36566">IF(T20119=0,$W$22,"")</f>
        <v>1</v>
      </c>
      <c r="Y20119" t="str">
        <f t="shared" ref="Y20119" si="36567">IF(S20119&gt;SUM(T20119+U20119),$Y$22,"")</f>
        <v/>
      </c>
      <c r="AA20119" t="str">
        <f t="shared" ref="AA20119" si="36568">IF(S20119&gt;$AA$13,$AA$22,"")</f>
        <v/>
      </c>
      <c r="AC20119">
        <f t="shared" ref="AC20119" si="36569">A20119</f>
        <v>0</v>
      </c>
      <c r="AD20119">
        <f t="shared" ref="AD20119" si="36570">H20119</f>
        <v>0</v>
      </c>
      <c r="AE20119">
        <f t="shared" ref="AE20119" si="36571">SUM(W20119:AA20119)</f>
        <v>1</v>
      </c>
      <c r="AF20119" s="15">
        <f t="shared" ref="AF20119" si="36572">J20119</f>
        <v>0</v>
      </c>
    </row>
    <row r="20124" spans="19:32" x14ac:dyDescent="0.2">
      <c r="S20124">
        <f t="shared" ref="S20124" si="36573">SUM(M20124:P20124)/4</f>
        <v>0</v>
      </c>
      <c r="T20124">
        <f t="shared" ref="T20124" si="36574">SUM(Q20125:Q20126)</f>
        <v>0</v>
      </c>
      <c r="U20124">
        <f t="shared" ref="U20124" si="36575">SUM(Q20127:Q20128)</f>
        <v>0</v>
      </c>
      <c r="W20124">
        <f t="shared" ref="W20124" si="36576">IF(T20124=0,$W$22,"")</f>
        <v>1</v>
      </c>
      <c r="Y20124" t="str">
        <f t="shared" ref="Y20124" si="36577">IF(S20124&gt;SUM(T20124+U20124),$Y$22,"")</f>
        <v/>
      </c>
      <c r="AA20124" t="str">
        <f t="shared" ref="AA20124" si="36578">IF(S20124&gt;$AA$13,$AA$22,"")</f>
        <v/>
      </c>
      <c r="AC20124">
        <f t="shared" ref="AC20124" si="36579">A20124</f>
        <v>0</v>
      </c>
      <c r="AD20124">
        <f t="shared" ref="AD20124" si="36580">H20124</f>
        <v>0</v>
      </c>
      <c r="AE20124">
        <f t="shared" ref="AE20124" si="36581">SUM(W20124:AA20124)</f>
        <v>1</v>
      </c>
      <c r="AF20124" s="15">
        <f t="shared" ref="AF20124" si="36582">J20124</f>
        <v>0</v>
      </c>
    </row>
    <row r="20129" spans="19:32" x14ac:dyDescent="0.2">
      <c r="S20129">
        <f t="shared" ref="S20129" si="36583">SUM(M20129:P20129)/4</f>
        <v>0</v>
      </c>
      <c r="T20129">
        <f t="shared" ref="T20129" si="36584">SUM(Q20130:Q20131)</f>
        <v>0</v>
      </c>
      <c r="U20129">
        <f t="shared" ref="U20129" si="36585">SUM(Q20132:Q20133)</f>
        <v>0</v>
      </c>
      <c r="W20129">
        <f t="shared" ref="W20129" si="36586">IF(T20129=0,$W$22,"")</f>
        <v>1</v>
      </c>
      <c r="Y20129" t="str">
        <f t="shared" ref="Y20129" si="36587">IF(S20129&gt;SUM(T20129+U20129),$Y$22,"")</f>
        <v/>
      </c>
      <c r="AA20129" t="str">
        <f t="shared" ref="AA20129" si="36588">IF(S20129&gt;$AA$13,$AA$22,"")</f>
        <v/>
      </c>
      <c r="AC20129">
        <f t="shared" ref="AC20129" si="36589">A20129</f>
        <v>0</v>
      </c>
      <c r="AD20129">
        <f t="shared" ref="AD20129" si="36590">H20129</f>
        <v>0</v>
      </c>
      <c r="AE20129">
        <f t="shared" ref="AE20129" si="36591">SUM(W20129:AA20129)</f>
        <v>1</v>
      </c>
      <c r="AF20129" s="15">
        <f t="shared" ref="AF20129" si="36592">J20129</f>
        <v>0</v>
      </c>
    </row>
    <row r="20134" spans="19:32" x14ac:dyDescent="0.2">
      <c r="S20134">
        <f t="shared" ref="S20134" si="36593">SUM(M20134:P20134)/4</f>
        <v>0</v>
      </c>
      <c r="T20134">
        <f t="shared" ref="T20134" si="36594">SUM(Q20135:Q20136)</f>
        <v>0</v>
      </c>
      <c r="U20134">
        <f t="shared" ref="U20134" si="36595">SUM(Q20137:Q20138)</f>
        <v>0</v>
      </c>
      <c r="W20134">
        <f t="shared" ref="W20134" si="36596">IF(T20134=0,$W$22,"")</f>
        <v>1</v>
      </c>
      <c r="Y20134" t="str">
        <f t="shared" ref="Y20134" si="36597">IF(S20134&gt;SUM(T20134+U20134),$Y$22,"")</f>
        <v/>
      </c>
      <c r="AA20134" t="str">
        <f t="shared" ref="AA20134" si="36598">IF(S20134&gt;$AA$13,$AA$22,"")</f>
        <v/>
      </c>
      <c r="AC20134">
        <f t="shared" ref="AC20134" si="36599">A20134</f>
        <v>0</v>
      </c>
      <c r="AD20134">
        <f t="shared" ref="AD20134" si="36600">H20134</f>
        <v>0</v>
      </c>
      <c r="AE20134">
        <f t="shared" ref="AE20134" si="36601">SUM(W20134:AA20134)</f>
        <v>1</v>
      </c>
      <c r="AF20134" s="15">
        <f t="shared" ref="AF20134" si="36602">J20134</f>
        <v>0</v>
      </c>
    </row>
    <row r="20139" spans="19:32" x14ac:dyDescent="0.2">
      <c r="S20139">
        <f t="shared" ref="S20139" si="36603">SUM(M20139:P20139)/4</f>
        <v>0</v>
      </c>
      <c r="T20139">
        <f t="shared" ref="T20139" si="36604">SUM(Q20140:Q20141)</f>
        <v>0</v>
      </c>
      <c r="U20139">
        <f t="shared" ref="U20139" si="36605">SUM(Q20142:Q20143)</f>
        <v>0</v>
      </c>
      <c r="W20139">
        <f t="shared" ref="W20139" si="36606">IF(T20139=0,$W$22,"")</f>
        <v>1</v>
      </c>
      <c r="Y20139" t="str">
        <f t="shared" ref="Y20139" si="36607">IF(S20139&gt;SUM(T20139+U20139),$Y$22,"")</f>
        <v/>
      </c>
      <c r="AA20139" t="str">
        <f t="shared" ref="AA20139" si="36608">IF(S20139&gt;$AA$13,$AA$22,"")</f>
        <v/>
      </c>
      <c r="AC20139">
        <f t="shared" ref="AC20139" si="36609">A20139</f>
        <v>0</v>
      </c>
      <c r="AD20139">
        <f t="shared" ref="AD20139" si="36610">H20139</f>
        <v>0</v>
      </c>
      <c r="AE20139">
        <f t="shared" ref="AE20139" si="36611">SUM(W20139:AA20139)</f>
        <v>1</v>
      </c>
      <c r="AF20139" s="15">
        <f t="shared" ref="AF20139" si="36612">J20139</f>
        <v>0</v>
      </c>
    </row>
    <row r="20144" spans="19:32" x14ac:dyDescent="0.2">
      <c r="S20144">
        <f t="shared" ref="S20144" si="36613">SUM(M20144:P20144)/4</f>
        <v>0</v>
      </c>
      <c r="T20144">
        <f t="shared" ref="T20144" si="36614">SUM(Q20145:Q20146)</f>
        <v>0</v>
      </c>
      <c r="U20144">
        <f t="shared" ref="U20144" si="36615">SUM(Q20147:Q20148)</f>
        <v>0</v>
      </c>
      <c r="W20144">
        <f t="shared" ref="W20144" si="36616">IF(T20144=0,$W$22,"")</f>
        <v>1</v>
      </c>
      <c r="Y20144" t="str">
        <f t="shared" ref="Y20144" si="36617">IF(S20144&gt;SUM(T20144+U20144),$Y$22,"")</f>
        <v/>
      </c>
      <c r="AA20144" t="str">
        <f t="shared" ref="AA20144" si="36618">IF(S20144&gt;$AA$13,$AA$22,"")</f>
        <v/>
      </c>
      <c r="AC20144">
        <f t="shared" ref="AC20144" si="36619">A20144</f>
        <v>0</v>
      </c>
      <c r="AD20144">
        <f t="shared" ref="AD20144" si="36620">H20144</f>
        <v>0</v>
      </c>
      <c r="AE20144">
        <f t="shared" ref="AE20144" si="36621">SUM(W20144:AA20144)</f>
        <v>1</v>
      </c>
      <c r="AF20144" s="15">
        <f t="shared" ref="AF20144" si="36622">J20144</f>
        <v>0</v>
      </c>
    </row>
    <row r="20149" spans="19:32" x14ac:dyDescent="0.2">
      <c r="S20149">
        <f t="shared" ref="S20149" si="36623">SUM(M20149:P20149)/4</f>
        <v>0</v>
      </c>
      <c r="T20149">
        <f t="shared" ref="T20149" si="36624">SUM(Q20150:Q20151)</f>
        <v>0</v>
      </c>
      <c r="U20149">
        <f t="shared" ref="U20149" si="36625">SUM(Q20152:Q20153)</f>
        <v>0</v>
      </c>
      <c r="W20149">
        <f t="shared" ref="W20149" si="36626">IF(T20149=0,$W$22,"")</f>
        <v>1</v>
      </c>
      <c r="Y20149" t="str">
        <f t="shared" ref="Y20149" si="36627">IF(S20149&gt;SUM(T20149+U20149),$Y$22,"")</f>
        <v/>
      </c>
      <c r="AA20149" t="str">
        <f t="shared" ref="AA20149" si="36628">IF(S20149&gt;$AA$13,$AA$22,"")</f>
        <v/>
      </c>
      <c r="AC20149">
        <f t="shared" ref="AC20149" si="36629">A20149</f>
        <v>0</v>
      </c>
      <c r="AD20149">
        <f t="shared" ref="AD20149" si="36630">H20149</f>
        <v>0</v>
      </c>
      <c r="AE20149">
        <f t="shared" ref="AE20149" si="36631">SUM(W20149:AA20149)</f>
        <v>1</v>
      </c>
      <c r="AF20149" s="15">
        <f t="shared" ref="AF20149" si="36632">J20149</f>
        <v>0</v>
      </c>
    </row>
    <row r="20154" spans="19:32" x14ac:dyDescent="0.2">
      <c r="S20154">
        <f t="shared" ref="S20154" si="36633">SUM(M20154:P20154)/4</f>
        <v>0</v>
      </c>
      <c r="T20154">
        <f t="shared" ref="T20154" si="36634">SUM(Q20155:Q20156)</f>
        <v>0</v>
      </c>
      <c r="U20154">
        <f t="shared" ref="U20154" si="36635">SUM(Q20157:Q20158)</f>
        <v>0</v>
      </c>
      <c r="W20154">
        <f t="shared" ref="W20154" si="36636">IF(T20154=0,$W$22,"")</f>
        <v>1</v>
      </c>
      <c r="Y20154" t="str">
        <f t="shared" ref="Y20154" si="36637">IF(S20154&gt;SUM(T20154+U20154),$Y$22,"")</f>
        <v/>
      </c>
      <c r="AA20154" t="str">
        <f t="shared" ref="AA20154" si="36638">IF(S20154&gt;$AA$13,$AA$22,"")</f>
        <v/>
      </c>
      <c r="AC20154">
        <f t="shared" ref="AC20154" si="36639">A20154</f>
        <v>0</v>
      </c>
      <c r="AD20154">
        <f t="shared" ref="AD20154" si="36640">H20154</f>
        <v>0</v>
      </c>
      <c r="AE20154">
        <f t="shared" ref="AE20154" si="36641">SUM(W20154:AA20154)</f>
        <v>1</v>
      </c>
      <c r="AF20154" s="15">
        <f t="shared" ref="AF20154" si="36642">J20154</f>
        <v>0</v>
      </c>
    </row>
    <row r="20159" spans="19:32" x14ac:dyDescent="0.2">
      <c r="S20159">
        <f t="shared" ref="S20159" si="36643">SUM(M20159:P20159)/4</f>
        <v>0</v>
      </c>
      <c r="T20159">
        <f t="shared" ref="T20159" si="36644">SUM(Q20160:Q20161)</f>
        <v>0</v>
      </c>
      <c r="U20159">
        <f t="shared" ref="U20159" si="36645">SUM(Q20162:Q20163)</f>
        <v>0</v>
      </c>
      <c r="W20159">
        <f t="shared" ref="W20159" si="36646">IF(T20159=0,$W$22,"")</f>
        <v>1</v>
      </c>
      <c r="Y20159" t="str">
        <f t="shared" ref="Y20159" si="36647">IF(S20159&gt;SUM(T20159+U20159),$Y$22,"")</f>
        <v/>
      </c>
      <c r="AA20159" t="str">
        <f t="shared" ref="AA20159" si="36648">IF(S20159&gt;$AA$13,$AA$22,"")</f>
        <v/>
      </c>
      <c r="AC20159">
        <f t="shared" ref="AC20159" si="36649">A20159</f>
        <v>0</v>
      </c>
      <c r="AD20159">
        <f t="shared" ref="AD20159" si="36650">H20159</f>
        <v>0</v>
      </c>
      <c r="AE20159">
        <f t="shared" ref="AE20159" si="36651">SUM(W20159:AA20159)</f>
        <v>1</v>
      </c>
      <c r="AF20159" s="15">
        <f t="shared" ref="AF20159" si="36652">J20159</f>
        <v>0</v>
      </c>
    </row>
    <row r="20164" spans="19:32" x14ac:dyDescent="0.2">
      <c r="S20164">
        <f t="shared" ref="S20164" si="36653">SUM(M20164:P20164)/4</f>
        <v>0</v>
      </c>
      <c r="T20164">
        <f t="shared" ref="T20164" si="36654">SUM(Q20165:Q20166)</f>
        <v>0</v>
      </c>
      <c r="U20164">
        <f t="shared" ref="U20164" si="36655">SUM(Q20167:Q20168)</f>
        <v>0</v>
      </c>
      <c r="W20164">
        <f t="shared" ref="W20164" si="36656">IF(T20164=0,$W$22,"")</f>
        <v>1</v>
      </c>
      <c r="Y20164" t="str">
        <f t="shared" ref="Y20164" si="36657">IF(S20164&gt;SUM(T20164+U20164),$Y$22,"")</f>
        <v/>
      </c>
      <c r="AA20164" t="str">
        <f t="shared" ref="AA20164" si="36658">IF(S20164&gt;$AA$13,$AA$22,"")</f>
        <v/>
      </c>
      <c r="AC20164">
        <f t="shared" ref="AC20164" si="36659">A20164</f>
        <v>0</v>
      </c>
      <c r="AD20164">
        <f t="shared" ref="AD20164" si="36660">H20164</f>
        <v>0</v>
      </c>
      <c r="AE20164">
        <f t="shared" ref="AE20164" si="36661">SUM(W20164:AA20164)</f>
        <v>1</v>
      </c>
      <c r="AF20164" s="15">
        <f t="shared" ref="AF20164" si="36662">J20164</f>
        <v>0</v>
      </c>
    </row>
    <row r="20169" spans="19:32" x14ac:dyDescent="0.2">
      <c r="S20169">
        <f t="shared" ref="S20169" si="36663">SUM(M20169:P20169)/4</f>
        <v>0</v>
      </c>
      <c r="T20169">
        <f t="shared" ref="T20169" si="36664">SUM(Q20170:Q20171)</f>
        <v>0</v>
      </c>
      <c r="U20169">
        <f t="shared" ref="U20169" si="36665">SUM(Q20172:Q20173)</f>
        <v>0</v>
      </c>
      <c r="W20169">
        <f t="shared" ref="W20169" si="36666">IF(T20169=0,$W$22,"")</f>
        <v>1</v>
      </c>
      <c r="Y20169" t="str">
        <f t="shared" ref="Y20169" si="36667">IF(S20169&gt;SUM(T20169+U20169),$Y$22,"")</f>
        <v/>
      </c>
      <c r="AA20169" t="str">
        <f t="shared" ref="AA20169" si="36668">IF(S20169&gt;$AA$13,$AA$22,"")</f>
        <v/>
      </c>
      <c r="AC20169">
        <f t="shared" ref="AC20169" si="36669">A20169</f>
        <v>0</v>
      </c>
      <c r="AD20169">
        <f t="shared" ref="AD20169" si="36670">H20169</f>
        <v>0</v>
      </c>
      <c r="AE20169">
        <f t="shared" ref="AE20169" si="36671">SUM(W20169:AA20169)</f>
        <v>1</v>
      </c>
      <c r="AF20169" s="15">
        <f t="shared" ref="AF20169" si="36672">J20169</f>
        <v>0</v>
      </c>
    </row>
    <row r="20174" spans="19:32" x14ac:dyDescent="0.2">
      <c r="S20174">
        <f t="shared" ref="S20174" si="36673">SUM(M20174:P20174)/4</f>
        <v>0</v>
      </c>
      <c r="T20174">
        <f t="shared" ref="T20174" si="36674">SUM(Q20175:Q20176)</f>
        <v>0</v>
      </c>
      <c r="U20174">
        <f t="shared" ref="U20174" si="36675">SUM(Q20177:Q20178)</f>
        <v>0</v>
      </c>
      <c r="W20174">
        <f t="shared" ref="W20174" si="36676">IF(T20174=0,$W$22,"")</f>
        <v>1</v>
      </c>
      <c r="Y20174" t="str">
        <f t="shared" ref="Y20174" si="36677">IF(S20174&gt;SUM(T20174+U20174),$Y$22,"")</f>
        <v/>
      </c>
      <c r="AA20174" t="str">
        <f t="shared" ref="AA20174" si="36678">IF(S20174&gt;$AA$13,$AA$22,"")</f>
        <v/>
      </c>
      <c r="AC20174">
        <f t="shared" ref="AC20174" si="36679">A20174</f>
        <v>0</v>
      </c>
      <c r="AD20174">
        <f t="shared" ref="AD20174" si="36680">H20174</f>
        <v>0</v>
      </c>
      <c r="AE20174">
        <f t="shared" ref="AE20174" si="36681">SUM(W20174:AA20174)</f>
        <v>1</v>
      </c>
      <c r="AF20174" s="15">
        <f t="shared" ref="AF20174" si="36682">J20174</f>
        <v>0</v>
      </c>
    </row>
    <row r="20179" spans="19:32" x14ac:dyDescent="0.2">
      <c r="S20179">
        <f t="shared" ref="S20179" si="36683">SUM(M20179:P20179)/4</f>
        <v>0</v>
      </c>
      <c r="T20179">
        <f t="shared" ref="T20179" si="36684">SUM(Q20180:Q20181)</f>
        <v>0</v>
      </c>
      <c r="U20179">
        <f t="shared" ref="U20179" si="36685">SUM(Q20182:Q20183)</f>
        <v>0</v>
      </c>
      <c r="W20179">
        <f t="shared" ref="W20179" si="36686">IF(T20179=0,$W$22,"")</f>
        <v>1</v>
      </c>
      <c r="Y20179" t="str">
        <f t="shared" ref="Y20179" si="36687">IF(S20179&gt;SUM(T20179+U20179),$Y$22,"")</f>
        <v/>
      </c>
      <c r="AA20179" t="str">
        <f t="shared" ref="AA20179" si="36688">IF(S20179&gt;$AA$13,$AA$22,"")</f>
        <v/>
      </c>
      <c r="AC20179">
        <f t="shared" ref="AC20179" si="36689">A20179</f>
        <v>0</v>
      </c>
      <c r="AD20179">
        <f t="shared" ref="AD20179" si="36690">H20179</f>
        <v>0</v>
      </c>
      <c r="AE20179">
        <f t="shared" ref="AE20179" si="36691">SUM(W20179:AA20179)</f>
        <v>1</v>
      </c>
      <c r="AF20179" s="15">
        <f t="shared" ref="AF20179" si="36692">J20179</f>
        <v>0</v>
      </c>
    </row>
    <row r="20184" spans="19:32" x14ac:dyDescent="0.2">
      <c r="S20184">
        <f t="shared" ref="S20184" si="36693">SUM(M20184:P20184)/4</f>
        <v>0</v>
      </c>
      <c r="T20184">
        <f t="shared" ref="T20184" si="36694">SUM(Q20185:Q20186)</f>
        <v>0</v>
      </c>
      <c r="U20184">
        <f t="shared" ref="U20184" si="36695">SUM(Q20187:Q20188)</f>
        <v>0</v>
      </c>
      <c r="W20184">
        <f t="shared" ref="W20184" si="36696">IF(T20184=0,$W$22,"")</f>
        <v>1</v>
      </c>
      <c r="Y20184" t="str">
        <f t="shared" ref="Y20184" si="36697">IF(S20184&gt;SUM(T20184+U20184),$Y$22,"")</f>
        <v/>
      </c>
      <c r="AA20184" t="str">
        <f t="shared" ref="AA20184" si="36698">IF(S20184&gt;$AA$13,$AA$22,"")</f>
        <v/>
      </c>
      <c r="AC20184">
        <f t="shared" ref="AC20184" si="36699">A20184</f>
        <v>0</v>
      </c>
      <c r="AD20184">
        <f t="shared" ref="AD20184" si="36700">H20184</f>
        <v>0</v>
      </c>
      <c r="AE20184">
        <f t="shared" ref="AE20184" si="36701">SUM(W20184:AA20184)</f>
        <v>1</v>
      </c>
      <c r="AF20184" s="15">
        <f t="shared" ref="AF20184" si="36702">J20184</f>
        <v>0</v>
      </c>
    </row>
    <row r="20189" spans="19:32" x14ac:dyDescent="0.2">
      <c r="S20189">
        <f t="shared" ref="S20189" si="36703">SUM(M20189:P20189)/4</f>
        <v>0</v>
      </c>
      <c r="T20189">
        <f t="shared" ref="T20189" si="36704">SUM(Q20190:Q20191)</f>
        <v>0</v>
      </c>
      <c r="U20189">
        <f t="shared" ref="U20189" si="36705">SUM(Q20192:Q20193)</f>
        <v>0</v>
      </c>
      <c r="W20189">
        <f t="shared" ref="W20189" si="36706">IF(T20189=0,$W$22,"")</f>
        <v>1</v>
      </c>
      <c r="Y20189" t="str">
        <f t="shared" ref="Y20189" si="36707">IF(S20189&gt;SUM(T20189+U20189),$Y$22,"")</f>
        <v/>
      </c>
      <c r="AA20189" t="str">
        <f t="shared" ref="AA20189" si="36708">IF(S20189&gt;$AA$13,$AA$22,"")</f>
        <v/>
      </c>
      <c r="AC20189">
        <f t="shared" ref="AC20189" si="36709">A20189</f>
        <v>0</v>
      </c>
      <c r="AD20189">
        <f t="shared" ref="AD20189" si="36710">H20189</f>
        <v>0</v>
      </c>
      <c r="AE20189">
        <f t="shared" ref="AE20189" si="36711">SUM(W20189:AA20189)</f>
        <v>1</v>
      </c>
      <c r="AF20189" s="15">
        <f t="shared" ref="AF20189" si="36712">J20189</f>
        <v>0</v>
      </c>
    </row>
    <row r="20194" spans="19:32" x14ac:dyDescent="0.2">
      <c r="S20194">
        <f t="shared" ref="S20194" si="36713">SUM(M20194:P20194)/4</f>
        <v>0</v>
      </c>
      <c r="T20194">
        <f t="shared" ref="T20194" si="36714">SUM(Q20195:Q20196)</f>
        <v>0</v>
      </c>
      <c r="U20194">
        <f t="shared" ref="U20194" si="36715">SUM(Q20197:Q20198)</f>
        <v>0</v>
      </c>
      <c r="W20194">
        <f t="shared" ref="W20194" si="36716">IF(T20194=0,$W$22,"")</f>
        <v>1</v>
      </c>
      <c r="Y20194" t="str">
        <f t="shared" ref="Y20194" si="36717">IF(S20194&gt;SUM(T20194+U20194),$Y$22,"")</f>
        <v/>
      </c>
      <c r="AA20194" t="str">
        <f t="shared" ref="AA20194" si="36718">IF(S20194&gt;$AA$13,$AA$22,"")</f>
        <v/>
      </c>
      <c r="AC20194">
        <f t="shared" ref="AC20194" si="36719">A20194</f>
        <v>0</v>
      </c>
      <c r="AD20194">
        <f t="shared" ref="AD20194" si="36720">H20194</f>
        <v>0</v>
      </c>
      <c r="AE20194">
        <f t="shared" ref="AE20194" si="36721">SUM(W20194:AA20194)</f>
        <v>1</v>
      </c>
      <c r="AF20194" s="15">
        <f t="shared" ref="AF20194" si="36722">J20194</f>
        <v>0</v>
      </c>
    </row>
    <row r="20199" spans="19:32" x14ac:dyDescent="0.2">
      <c r="S20199">
        <f t="shared" ref="S20199" si="36723">SUM(M20199:P20199)/4</f>
        <v>0</v>
      </c>
      <c r="T20199">
        <f t="shared" ref="T20199" si="36724">SUM(Q20200:Q20201)</f>
        <v>0</v>
      </c>
      <c r="U20199">
        <f t="shared" ref="U20199" si="36725">SUM(Q20202:Q20203)</f>
        <v>0</v>
      </c>
      <c r="W20199">
        <f t="shared" ref="W20199" si="36726">IF(T20199=0,$W$22,"")</f>
        <v>1</v>
      </c>
      <c r="Y20199" t="str">
        <f t="shared" ref="Y20199" si="36727">IF(S20199&gt;SUM(T20199+U20199),$Y$22,"")</f>
        <v/>
      </c>
      <c r="AA20199" t="str">
        <f t="shared" ref="AA20199" si="36728">IF(S20199&gt;$AA$13,$AA$22,"")</f>
        <v/>
      </c>
      <c r="AC20199">
        <f t="shared" ref="AC20199" si="36729">A20199</f>
        <v>0</v>
      </c>
      <c r="AD20199">
        <f t="shared" ref="AD20199" si="36730">H20199</f>
        <v>0</v>
      </c>
      <c r="AE20199">
        <f t="shared" ref="AE20199" si="36731">SUM(W20199:AA20199)</f>
        <v>1</v>
      </c>
      <c r="AF20199" s="15">
        <f t="shared" ref="AF20199" si="36732">J20199</f>
        <v>0</v>
      </c>
    </row>
    <row r="20204" spans="19:32" x14ac:dyDescent="0.2">
      <c r="S20204">
        <f t="shared" ref="S20204" si="36733">SUM(M20204:P20204)/4</f>
        <v>0</v>
      </c>
      <c r="T20204">
        <f t="shared" ref="T20204" si="36734">SUM(Q20205:Q20206)</f>
        <v>0</v>
      </c>
      <c r="U20204">
        <f t="shared" ref="U20204" si="36735">SUM(Q20207:Q20208)</f>
        <v>0</v>
      </c>
      <c r="W20204">
        <f t="shared" ref="W20204" si="36736">IF(T20204=0,$W$22,"")</f>
        <v>1</v>
      </c>
      <c r="Y20204" t="str">
        <f t="shared" ref="Y20204" si="36737">IF(S20204&gt;SUM(T20204+U20204),$Y$22,"")</f>
        <v/>
      </c>
      <c r="AA20204" t="str">
        <f t="shared" ref="AA20204" si="36738">IF(S20204&gt;$AA$13,$AA$22,"")</f>
        <v/>
      </c>
      <c r="AC20204">
        <f t="shared" ref="AC20204" si="36739">A20204</f>
        <v>0</v>
      </c>
      <c r="AD20204">
        <f t="shared" ref="AD20204" si="36740">H20204</f>
        <v>0</v>
      </c>
      <c r="AE20204">
        <f t="shared" ref="AE20204" si="36741">SUM(W20204:AA20204)</f>
        <v>1</v>
      </c>
      <c r="AF20204" s="15">
        <f t="shared" ref="AF20204" si="36742">J20204</f>
        <v>0</v>
      </c>
    </row>
    <row r="20209" spans="19:32" x14ac:dyDescent="0.2">
      <c r="S20209">
        <f t="shared" ref="S20209" si="36743">SUM(M20209:P20209)/4</f>
        <v>0</v>
      </c>
      <c r="T20209">
        <f t="shared" ref="T20209" si="36744">SUM(Q20210:Q20211)</f>
        <v>0</v>
      </c>
      <c r="U20209">
        <f t="shared" ref="U20209" si="36745">SUM(Q20212:Q20213)</f>
        <v>0</v>
      </c>
      <c r="W20209">
        <f t="shared" ref="W20209" si="36746">IF(T20209=0,$W$22,"")</f>
        <v>1</v>
      </c>
      <c r="Y20209" t="str">
        <f t="shared" ref="Y20209" si="36747">IF(S20209&gt;SUM(T20209+U20209),$Y$22,"")</f>
        <v/>
      </c>
      <c r="AA20209" t="str">
        <f t="shared" ref="AA20209" si="36748">IF(S20209&gt;$AA$13,$AA$22,"")</f>
        <v/>
      </c>
      <c r="AC20209">
        <f t="shared" ref="AC20209" si="36749">A20209</f>
        <v>0</v>
      </c>
      <c r="AD20209">
        <f t="shared" ref="AD20209" si="36750">H20209</f>
        <v>0</v>
      </c>
      <c r="AE20209">
        <f t="shared" ref="AE20209" si="36751">SUM(W20209:AA20209)</f>
        <v>1</v>
      </c>
      <c r="AF20209" s="15">
        <f t="shared" ref="AF20209" si="36752">J20209</f>
        <v>0</v>
      </c>
    </row>
    <row r="20214" spans="19:32" x14ac:dyDescent="0.2">
      <c r="S20214">
        <f t="shared" ref="S20214" si="36753">SUM(M20214:P20214)/4</f>
        <v>0</v>
      </c>
      <c r="T20214">
        <f t="shared" ref="T20214" si="36754">SUM(Q20215:Q20216)</f>
        <v>0</v>
      </c>
      <c r="U20214">
        <f t="shared" ref="U20214" si="36755">SUM(Q20217:Q20218)</f>
        <v>0</v>
      </c>
      <c r="W20214">
        <f t="shared" ref="W20214" si="36756">IF(T20214=0,$W$22,"")</f>
        <v>1</v>
      </c>
      <c r="Y20214" t="str">
        <f t="shared" ref="Y20214" si="36757">IF(S20214&gt;SUM(T20214+U20214),$Y$22,"")</f>
        <v/>
      </c>
      <c r="AA20214" t="str">
        <f t="shared" ref="AA20214" si="36758">IF(S20214&gt;$AA$13,$AA$22,"")</f>
        <v/>
      </c>
      <c r="AC20214">
        <f t="shared" ref="AC20214" si="36759">A20214</f>
        <v>0</v>
      </c>
      <c r="AD20214">
        <f t="shared" ref="AD20214" si="36760">H20214</f>
        <v>0</v>
      </c>
      <c r="AE20214">
        <f t="shared" ref="AE20214" si="36761">SUM(W20214:AA20214)</f>
        <v>1</v>
      </c>
      <c r="AF20214" s="15">
        <f t="shared" ref="AF20214" si="36762">J20214</f>
        <v>0</v>
      </c>
    </row>
    <row r="20219" spans="19:32" x14ac:dyDescent="0.2">
      <c r="S20219">
        <f t="shared" ref="S20219" si="36763">SUM(M20219:P20219)/4</f>
        <v>0</v>
      </c>
      <c r="T20219">
        <f t="shared" ref="T20219" si="36764">SUM(Q20220:Q20221)</f>
        <v>0</v>
      </c>
      <c r="U20219">
        <f t="shared" ref="U20219" si="36765">SUM(Q20222:Q20223)</f>
        <v>0</v>
      </c>
      <c r="W20219">
        <f t="shared" ref="W20219" si="36766">IF(T20219=0,$W$22,"")</f>
        <v>1</v>
      </c>
      <c r="Y20219" t="str">
        <f t="shared" ref="Y20219" si="36767">IF(S20219&gt;SUM(T20219+U20219),$Y$22,"")</f>
        <v/>
      </c>
      <c r="AA20219" t="str">
        <f t="shared" ref="AA20219" si="36768">IF(S20219&gt;$AA$13,$AA$22,"")</f>
        <v/>
      </c>
      <c r="AC20219">
        <f t="shared" ref="AC20219" si="36769">A20219</f>
        <v>0</v>
      </c>
      <c r="AD20219">
        <f t="shared" ref="AD20219" si="36770">H20219</f>
        <v>0</v>
      </c>
      <c r="AE20219">
        <f t="shared" ref="AE20219" si="36771">SUM(W20219:AA20219)</f>
        <v>1</v>
      </c>
      <c r="AF20219" s="15">
        <f t="shared" ref="AF20219" si="36772">J20219</f>
        <v>0</v>
      </c>
    </row>
    <row r="20224" spans="19:32" x14ac:dyDescent="0.2">
      <c r="S20224">
        <f t="shared" ref="S20224" si="36773">SUM(M20224:P20224)/4</f>
        <v>0</v>
      </c>
      <c r="T20224">
        <f t="shared" ref="T20224" si="36774">SUM(Q20225:Q20226)</f>
        <v>0</v>
      </c>
      <c r="U20224">
        <f t="shared" ref="U20224" si="36775">SUM(Q20227:Q20228)</f>
        <v>0</v>
      </c>
      <c r="W20224">
        <f t="shared" ref="W20224" si="36776">IF(T20224=0,$W$22,"")</f>
        <v>1</v>
      </c>
      <c r="Y20224" t="str">
        <f t="shared" ref="Y20224" si="36777">IF(S20224&gt;SUM(T20224+U20224),$Y$22,"")</f>
        <v/>
      </c>
      <c r="AA20224" t="str">
        <f t="shared" ref="AA20224" si="36778">IF(S20224&gt;$AA$13,$AA$22,"")</f>
        <v/>
      </c>
      <c r="AC20224">
        <f t="shared" ref="AC20224" si="36779">A20224</f>
        <v>0</v>
      </c>
      <c r="AD20224">
        <f t="shared" ref="AD20224" si="36780">H20224</f>
        <v>0</v>
      </c>
      <c r="AE20224">
        <f t="shared" ref="AE20224" si="36781">SUM(W20224:AA20224)</f>
        <v>1</v>
      </c>
      <c r="AF20224" s="15">
        <f t="shared" ref="AF20224" si="36782">J20224</f>
        <v>0</v>
      </c>
    </row>
    <row r="20229" spans="19:32" x14ac:dyDescent="0.2">
      <c r="S20229">
        <f t="shared" ref="S20229" si="36783">SUM(M20229:P20229)/4</f>
        <v>0</v>
      </c>
      <c r="T20229">
        <f t="shared" ref="T20229" si="36784">SUM(Q20230:Q20231)</f>
        <v>0</v>
      </c>
      <c r="U20229">
        <f t="shared" ref="U20229" si="36785">SUM(Q20232:Q20233)</f>
        <v>0</v>
      </c>
      <c r="W20229">
        <f t="shared" ref="W20229" si="36786">IF(T20229=0,$W$22,"")</f>
        <v>1</v>
      </c>
      <c r="Y20229" t="str">
        <f t="shared" ref="Y20229" si="36787">IF(S20229&gt;SUM(T20229+U20229),$Y$22,"")</f>
        <v/>
      </c>
      <c r="AA20229" t="str">
        <f t="shared" ref="AA20229" si="36788">IF(S20229&gt;$AA$13,$AA$22,"")</f>
        <v/>
      </c>
      <c r="AC20229">
        <f t="shared" ref="AC20229" si="36789">A20229</f>
        <v>0</v>
      </c>
      <c r="AD20229">
        <f t="shared" ref="AD20229" si="36790">H20229</f>
        <v>0</v>
      </c>
      <c r="AE20229">
        <f t="shared" ref="AE20229" si="36791">SUM(W20229:AA20229)</f>
        <v>1</v>
      </c>
      <c r="AF20229" s="15">
        <f t="shared" ref="AF20229" si="36792">J20229</f>
        <v>0</v>
      </c>
    </row>
    <row r="20234" spans="19:32" x14ac:dyDescent="0.2">
      <c r="S20234">
        <f t="shared" ref="S20234" si="36793">SUM(M20234:P20234)/4</f>
        <v>0</v>
      </c>
      <c r="T20234">
        <f t="shared" ref="T20234" si="36794">SUM(Q20235:Q20236)</f>
        <v>0</v>
      </c>
      <c r="U20234">
        <f t="shared" ref="U20234" si="36795">SUM(Q20237:Q20238)</f>
        <v>0</v>
      </c>
      <c r="W20234">
        <f t="shared" ref="W20234" si="36796">IF(T20234=0,$W$22,"")</f>
        <v>1</v>
      </c>
      <c r="Y20234" t="str">
        <f t="shared" ref="Y20234" si="36797">IF(S20234&gt;SUM(T20234+U20234),$Y$22,"")</f>
        <v/>
      </c>
      <c r="AA20234" t="str">
        <f t="shared" ref="AA20234" si="36798">IF(S20234&gt;$AA$13,$AA$22,"")</f>
        <v/>
      </c>
      <c r="AC20234">
        <f t="shared" ref="AC20234" si="36799">A20234</f>
        <v>0</v>
      </c>
      <c r="AD20234">
        <f t="shared" ref="AD20234" si="36800">H20234</f>
        <v>0</v>
      </c>
      <c r="AE20234">
        <f t="shared" ref="AE20234" si="36801">SUM(W20234:AA20234)</f>
        <v>1</v>
      </c>
      <c r="AF20234" s="15">
        <f t="shared" ref="AF20234" si="36802">J20234</f>
        <v>0</v>
      </c>
    </row>
    <row r="20239" spans="19:32" x14ac:dyDescent="0.2">
      <c r="S20239">
        <f t="shared" ref="S20239" si="36803">SUM(M20239:P20239)/4</f>
        <v>0</v>
      </c>
      <c r="T20239">
        <f t="shared" ref="T20239" si="36804">SUM(Q20240:Q20241)</f>
        <v>0</v>
      </c>
      <c r="U20239">
        <f t="shared" ref="U20239" si="36805">SUM(Q20242:Q20243)</f>
        <v>0</v>
      </c>
      <c r="W20239">
        <f t="shared" ref="W20239" si="36806">IF(T20239=0,$W$22,"")</f>
        <v>1</v>
      </c>
      <c r="Y20239" t="str">
        <f t="shared" ref="Y20239" si="36807">IF(S20239&gt;SUM(T20239+U20239),$Y$22,"")</f>
        <v/>
      </c>
      <c r="AA20239" t="str">
        <f t="shared" ref="AA20239" si="36808">IF(S20239&gt;$AA$13,$AA$22,"")</f>
        <v/>
      </c>
      <c r="AC20239">
        <f t="shared" ref="AC20239" si="36809">A20239</f>
        <v>0</v>
      </c>
      <c r="AD20239">
        <f t="shared" ref="AD20239" si="36810">H20239</f>
        <v>0</v>
      </c>
      <c r="AE20239">
        <f t="shared" ref="AE20239" si="36811">SUM(W20239:AA20239)</f>
        <v>1</v>
      </c>
      <c r="AF20239" s="15">
        <f t="shared" ref="AF20239" si="36812">J20239</f>
        <v>0</v>
      </c>
    </row>
    <row r="20244" spans="19:32" x14ac:dyDescent="0.2">
      <c r="S20244">
        <f t="shared" ref="S20244" si="36813">SUM(M20244:P20244)/4</f>
        <v>0</v>
      </c>
      <c r="T20244">
        <f t="shared" ref="T20244" si="36814">SUM(Q20245:Q20246)</f>
        <v>0</v>
      </c>
      <c r="U20244">
        <f t="shared" ref="U20244" si="36815">SUM(Q20247:Q20248)</f>
        <v>0</v>
      </c>
      <c r="W20244">
        <f t="shared" ref="W20244" si="36816">IF(T20244=0,$W$22,"")</f>
        <v>1</v>
      </c>
      <c r="Y20244" t="str">
        <f t="shared" ref="Y20244" si="36817">IF(S20244&gt;SUM(T20244+U20244),$Y$22,"")</f>
        <v/>
      </c>
      <c r="AA20244" t="str">
        <f t="shared" ref="AA20244" si="36818">IF(S20244&gt;$AA$13,$AA$22,"")</f>
        <v/>
      </c>
      <c r="AC20244">
        <f t="shared" ref="AC20244" si="36819">A20244</f>
        <v>0</v>
      </c>
      <c r="AD20244">
        <f t="shared" ref="AD20244" si="36820">H20244</f>
        <v>0</v>
      </c>
      <c r="AE20244">
        <f t="shared" ref="AE20244" si="36821">SUM(W20244:AA20244)</f>
        <v>1</v>
      </c>
      <c r="AF20244" s="15">
        <f t="shared" ref="AF20244" si="36822">J20244</f>
        <v>0</v>
      </c>
    </row>
    <row r="20249" spans="19:32" x14ac:dyDescent="0.2">
      <c r="S20249">
        <f t="shared" ref="S20249" si="36823">SUM(M20249:P20249)/4</f>
        <v>0</v>
      </c>
      <c r="T20249">
        <f t="shared" ref="T20249" si="36824">SUM(Q20250:Q20251)</f>
        <v>0</v>
      </c>
      <c r="U20249">
        <f t="shared" ref="U20249" si="36825">SUM(Q20252:Q20253)</f>
        <v>0</v>
      </c>
      <c r="W20249">
        <f t="shared" ref="W20249" si="36826">IF(T20249=0,$W$22,"")</f>
        <v>1</v>
      </c>
      <c r="Y20249" t="str">
        <f t="shared" ref="Y20249" si="36827">IF(S20249&gt;SUM(T20249+U20249),$Y$22,"")</f>
        <v/>
      </c>
      <c r="AA20249" t="str">
        <f t="shared" ref="AA20249" si="36828">IF(S20249&gt;$AA$13,$AA$22,"")</f>
        <v/>
      </c>
      <c r="AC20249">
        <f t="shared" ref="AC20249" si="36829">A20249</f>
        <v>0</v>
      </c>
      <c r="AD20249">
        <f t="shared" ref="AD20249" si="36830">H20249</f>
        <v>0</v>
      </c>
      <c r="AE20249">
        <f t="shared" ref="AE20249" si="36831">SUM(W20249:AA20249)</f>
        <v>1</v>
      </c>
      <c r="AF20249" s="15">
        <f t="shared" ref="AF20249" si="36832">J20249</f>
        <v>0</v>
      </c>
    </row>
    <row r="20254" spans="19:32" x14ac:dyDescent="0.2">
      <c r="S20254">
        <f t="shared" ref="S20254" si="36833">SUM(M20254:P20254)/4</f>
        <v>0</v>
      </c>
      <c r="T20254">
        <f t="shared" ref="T20254" si="36834">SUM(Q20255:Q20256)</f>
        <v>0</v>
      </c>
      <c r="U20254">
        <f t="shared" ref="U20254" si="36835">SUM(Q20257:Q20258)</f>
        <v>0</v>
      </c>
      <c r="W20254">
        <f t="shared" ref="W20254" si="36836">IF(T20254=0,$W$22,"")</f>
        <v>1</v>
      </c>
      <c r="Y20254" t="str">
        <f t="shared" ref="Y20254" si="36837">IF(S20254&gt;SUM(T20254+U20254),$Y$22,"")</f>
        <v/>
      </c>
      <c r="AA20254" t="str">
        <f t="shared" ref="AA20254" si="36838">IF(S20254&gt;$AA$13,$AA$22,"")</f>
        <v/>
      </c>
      <c r="AC20254">
        <f t="shared" ref="AC20254" si="36839">A20254</f>
        <v>0</v>
      </c>
      <c r="AD20254">
        <f t="shared" ref="AD20254" si="36840">H20254</f>
        <v>0</v>
      </c>
      <c r="AE20254">
        <f t="shared" ref="AE20254" si="36841">SUM(W20254:AA20254)</f>
        <v>1</v>
      </c>
      <c r="AF20254" s="15">
        <f t="shared" ref="AF20254" si="36842">J20254</f>
        <v>0</v>
      </c>
    </row>
    <row r="20259" spans="19:32" x14ac:dyDescent="0.2">
      <c r="S20259">
        <f t="shared" ref="S20259" si="36843">SUM(M20259:P20259)/4</f>
        <v>0</v>
      </c>
      <c r="T20259">
        <f t="shared" ref="T20259" si="36844">SUM(Q20260:Q20261)</f>
        <v>0</v>
      </c>
      <c r="U20259">
        <f t="shared" ref="U20259" si="36845">SUM(Q20262:Q20263)</f>
        <v>0</v>
      </c>
      <c r="W20259">
        <f t="shared" ref="W20259" si="36846">IF(T20259=0,$W$22,"")</f>
        <v>1</v>
      </c>
      <c r="Y20259" t="str">
        <f t="shared" ref="Y20259" si="36847">IF(S20259&gt;SUM(T20259+U20259),$Y$22,"")</f>
        <v/>
      </c>
      <c r="AA20259" t="str">
        <f t="shared" ref="AA20259" si="36848">IF(S20259&gt;$AA$13,$AA$22,"")</f>
        <v/>
      </c>
      <c r="AC20259">
        <f t="shared" ref="AC20259" si="36849">A20259</f>
        <v>0</v>
      </c>
      <c r="AD20259">
        <f t="shared" ref="AD20259" si="36850">H20259</f>
        <v>0</v>
      </c>
      <c r="AE20259">
        <f t="shared" ref="AE20259" si="36851">SUM(W20259:AA20259)</f>
        <v>1</v>
      </c>
      <c r="AF20259" s="15">
        <f t="shared" ref="AF20259" si="36852">J20259</f>
        <v>0</v>
      </c>
    </row>
    <row r="20264" spans="19:32" x14ac:dyDescent="0.2">
      <c r="S20264">
        <f t="shared" ref="S20264" si="36853">SUM(M20264:P20264)/4</f>
        <v>0</v>
      </c>
      <c r="T20264">
        <f t="shared" ref="T20264" si="36854">SUM(Q20265:Q20266)</f>
        <v>0</v>
      </c>
      <c r="U20264">
        <f t="shared" ref="U20264" si="36855">SUM(Q20267:Q20268)</f>
        <v>0</v>
      </c>
      <c r="W20264">
        <f t="shared" ref="W20264" si="36856">IF(T20264=0,$W$22,"")</f>
        <v>1</v>
      </c>
      <c r="Y20264" t="str">
        <f t="shared" ref="Y20264" si="36857">IF(S20264&gt;SUM(T20264+U20264),$Y$22,"")</f>
        <v/>
      </c>
      <c r="AA20264" t="str">
        <f t="shared" ref="AA20264" si="36858">IF(S20264&gt;$AA$13,$AA$22,"")</f>
        <v/>
      </c>
      <c r="AC20264">
        <f t="shared" ref="AC20264" si="36859">A20264</f>
        <v>0</v>
      </c>
      <c r="AD20264">
        <f t="shared" ref="AD20264" si="36860">H20264</f>
        <v>0</v>
      </c>
      <c r="AE20264">
        <f t="shared" ref="AE20264" si="36861">SUM(W20264:AA20264)</f>
        <v>1</v>
      </c>
      <c r="AF20264" s="15">
        <f t="shared" ref="AF20264" si="36862">J20264</f>
        <v>0</v>
      </c>
    </row>
    <row r="20269" spans="19:32" x14ac:dyDescent="0.2">
      <c r="S20269">
        <f t="shared" ref="S20269" si="36863">SUM(M20269:P20269)/4</f>
        <v>0</v>
      </c>
      <c r="T20269">
        <f t="shared" ref="T20269" si="36864">SUM(Q20270:Q20271)</f>
        <v>0</v>
      </c>
      <c r="U20269">
        <f t="shared" ref="U20269" si="36865">SUM(Q20272:Q20273)</f>
        <v>0</v>
      </c>
      <c r="W20269">
        <f t="shared" ref="W20269" si="36866">IF(T20269=0,$W$22,"")</f>
        <v>1</v>
      </c>
      <c r="Y20269" t="str">
        <f t="shared" ref="Y20269" si="36867">IF(S20269&gt;SUM(T20269+U20269),$Y$22,"")</f>
        <v/>
      </c>
      <c r="AA20269" t="str">
        <f t="shared" ref="AA20269" si="36868">IF(S20269&gt;$AA$13,$AA$22,"")</f>
        <v/>
      </c>
      <c r="AC20269">
        <f t="shared" ref="AC20269" si="36869">A20269</f>
        <v>0</v>
      </c>
      <c r="AD20269">
        <f t="shared" ref="AD20269" si="36870">H20269</f>
        <v>0</v>
      </c>
      <c r="AE20269">
        <f t="shared" ref="AE20269" si="36871">SUM(W20269:AA20269)</f>
        <v>1</v>
      </c>
      <c r="AF20269" s="15">
        <f t="shared" ref="AF20269" si="36872">J20269</f>
        <v>0</v>
      </c>
    </row>
    <row r="20274" spans="19:32" x14ac:dyDescent="0.2">
      <c r="S20274">
        <f t="shared" ref="S20274" si="36873">SUM(M20274:P20274)/4</f>
        <v>0</v>
      </c>
      <c r="T20274">
        <f t="shared" ref="T20274" si="36874">SUM(Q20275:Q20276)</f>
        <v>0</v>
      </c>
      <c r="U20274">
        <f t="shared" ref="U20274" si="36875">SUM(Q20277:Q20278)</f>
        <v>0</v>
      </c>
      <c r="W20274">
        <f t="shared" ref="W20274" si="36876">IF(T20274=0,$W$22,"")</f>
        <v>1</v>
      </c>
      <c r="Y20274" t="str">
        <f t="shared" ref="Y20274" si="36877">IF(S20274&gt;SUM(T20274+U20274),$Y$22,"")</f>
        <v/>
      </c>
      <c r="AA20274" t="str">
        <f t="shared" ref="AA20274" si="36878">IF(S20274&gt;$AA$13,$AA$22,"")</f>
        <v/>
      </c>
      <c r="AC20274">
        <f t="shared" ref="AC20274" si="36879">A20274</f>
        <v>0</v>
      </c>
      <c r="AD20274">
        <f t="shared" ref="AD20274" si="36880">H20274</f>
        <v>0</v>
      </c>
      <c r="AE20274">
        <f t="shared" ref="AE20274" si="36881">SUM(W20274:AA20274)</f>
        <v>1</v>
      </c>
      <c r="AF20274" s="15">
        <f t="shared" ref="AF20274" si="36882">J20274</f>
        <v>0</v>
      </c>
    </row>
    <row r="20279" spans="19:32" x14ac:dyDescent="0.2">
      <c r="S20279">
        <f t="shared" ref="S20279" si="36883">SUM(M20279:P20279)/4</f>
        <v>0</v>
      </c>
      <c r="T20279">
        <f t="shared" ref="T20279" si="36884">SUM(Q20280:Q20281)</f>
        <v>0</v>
      </c>
      <c r="U20279">
        <f t="shared" ref="U20279" si="36885">SUM(Q20282:Q20283)</f>
        <v>0</v>
      </c>
      <c r="W20279">
        <f t="shared" ref="W20279" si="36886">IF(T20279=0,$W$22,"")</f>
        <v>1</v>
      </c>
      <c r="Y20279" t="str">
        <f t="shared" ref="Y20279" si="36887">IF(S20279&gt;SUM(T20279+U20279),$Y$22,"")</f>
        <v/>
      </c>
      <c r="AA20279" t="str">
        <f t="shared" ref="AA20279" si="36888">IF(S20279&gt;$AA$13,$AA$22,"")</f>
        <v/>
      </c>
      <c r="AC20279">
        <f t="shared" ref="AC20279" si="36889">A20279</f>
        <v>0</v>
      </c>
      <c r="AD20279">
        <f t="shared" ref="AD20279" si="36890">H20279</f>
        <v>0</v>
      </c>
      <c r="AE20279">
        <f t="shared" ref="AE20279" si="36891">SUM(W20279:AA20279)</f>
        <v>1</v>
      </c>
      <c r="AF20279" s="15">
        <f t="shared" ref="AF20279" si="36892">J20279</f>
        <v>0</v>
      </c>
    </row>
    <row r="20284" spans="19:32" x14ac:dyDescent="0.2">
      <c r="S20284">
        <f t="shared" ref="S20284" si="36893">SUM(M20284:P20284)/4</f>
        <v>0</v>
      </c>
      <c r="T20284">
        <f t="shared" ref="T20284" si="36894">SUM(Q20285:Q20286)</f>
        <v>0</v>
      </c>
      <c r="U20284">
        <f t="shared" ref="U20284" si="36895">SUM(Q20287:Q20288)</f>
        <v>0</v>
      </c>
      <c r="W20284">
        <f t="shared" ref="W20284" si="36896">IF(T20284=0,$W$22,"")</f>
        <v>1</v>
      </c>
      <c r="Y20284" t="str">
        <f t="shared" ref="Y20284" si="36897">IF(S20284&gt;SUM(T20284+U20284),$Y$22,"")</f>
        <v/>
      </c>
      <c r="AA20284" t="str">
        <f t="shared" ref="AA20284" si="36898">IF(S20284&gt;$AA$13,$AA$22,"")</f>
        <v/>
      </c>
      <c r="AC20284">
        <f t="shared" ref="AC20284" si="36899">A20284</f>
        <v>0</v>
      </c>
      <c r="AD20284">
        <f t="shared" ref="AD20284" si="36900">H20284</f>
        <v>0</v>
      </c>
      <c r="AE20284">
        <f t="shared" ref="AE20284" si="36901">SUM(W20284:AA20284)</f>
        <v>1</v>
      </c>
      <c r="AF20284" s="15">
        <f t="shared" ref="AF20284" si="36902">J20284</f>
        <v>0</v>
      </c>
    </row>
    <row r="20289" spans="19:32" x14ac:dyDescent="0.2">
      <c r="S20289">
        <f t="shared" ref="S20289" si="36903">SUM(M20289:P20289)/4</f>
        <v>0</v>
      </c>
      <c r="T20289">
        <f t="shared" ref="T20289" si="36904">SUM(Q20290:Q20291)</f>
        <v>0</v>
      </c>
      <c r="U20289">
        <f t="shared" ref="U20289" si="36905">SUM(Q20292:Q20293)</f>
        <v>0</v>
      </c>
      <c r="W20289">
        <f t="shared" ref="W20289" si="36906">IF(T20289=0,$W$22,"")</f>
        <v>1</v>
      </c>
      <c r="Y20289" t="str">
        <f t="shared" ref="Y20289" si="36907">IF(S20289&gt;SUM(T20289+U20289),$Y$22,"")</f>
        <v/>
      </c>
      <c r="AA20289" t="str">
        <f t="shared" ref="AA20289" si="36908">IF(S20289&gt;$AA$13,$AA$22,"")</f>
        <v/>
      </c>
      <c r="AC20289">
        <f t="shared" ref="AC20289" si="36909">A20289</f>
        <v>0</v>
      </c>
      <c r="AD20289">
        <f t="shared" ref="AD20289" si="36910">H20289</f>
        <v>0</v>
      </c>
      <c r="AE20289">
        <f t="shared" ref="AE20289" si="36911">SUM(W20289:AA20289)</f>
        <v>1</v>
      </c>
      <c r="AF20289" s="15">
        <f t="shared" ref="AF20289" si="36912">J20289</f>
        <v>0</v>
      </c>
    </row>
    <row r="20294" spans="19:32" x14ac:dyDescent="0.2">
      <c r="S20294">
        <f t="shared" ref="S20294" si="36913">SUM(M20294:P20294)/4</f>
        <v>0</v>
      </c>
      <c r="T20294">
        <f t="shared" ref="T20294" si="36914">SUM(Q20295:Q20296)</f>
        <v>0</v>
      </c>
      <c r="U20294">
        <f t="shared" ref="U20294" si="36915">SUM(Q20297:Q20298)</f>
        <v>0</v>
      </c>
      <c r="W20294">
        <f t="shared" ref="W20294" si="36916">IF(T20294=0,$W$22,"")</f>
        <v>1</v>
      </c>
      <c r="Y20294" t="str">
        <f t="shared" ref="Y20294" si="36917">IF(S20294&gt;SUM(T20294+U20294),$Y$22,"")</f>
        <v/>
      </c>
      <c r="AA20294" t="str">
        <f t="shared" ref="AA20294" si="36918">IF(S20294&gt;$AA$13,$AA$22,"")</f>
        <v/>
      </c>
      <c r="AC20294">
        <f t="shared" ref="AC20294" si="36919">A20294</f>
        <v>0</v>
      </c>
      <c r="AD20294">
        <f t="shared" ref="AD20294" si="36920">H20294</f>
        <v>0</v>
      </c>
      <c r="AE20294">
        <f t="shared" ref="AE20294" si="36921">SUM(W20294:AA20294)</f>
        <v>1</v>
      </c>
      <c r="AF20294" s="15">
        <f t="shared" ref="AF20294" si="36922">J20294</f>
        <v>0</v>
      </c>
    </row>
    <row r="20299" spans="19:32" x14ac:dyDescent="0.2">
      <c r="S20299">
        <f t="shared" ref="S20299" si="36923">SUM(M20299:P20299)/4</f>
        <v>0</v>
      </c>
      <c r="T20299">
        <f t="shared" ref="T20299" si="36924">SUM(Q20300:Q20301)</f>
        <v>0</v>
      </c>
      <c r="U20299">
        <f t="shared" ref="U20299" si="36925">SUM(Q20302:Q20303)</f>
        <v>0</v>
      </c>
      <c r="W20299">
        <f t="shared" ref="W20299" si="36926">IF(T20299=0,$W$22,"")</f>
        <v>1</v>
      </c>
      <c r="Y20299" t="str">
        <f t="shared" ref="Y20299" si="36927">IF(S20299&gt;SUM(T20299+U20299),$Y$22,"")</f>
        <v/>
      </c>
      <c r="AA20299" t="str">
        <f t="shared" ref="AA20299" si="36928">IF(S20299&gt;$AA$13,$AA$22,"")</f>
        <v/>
      </c>
      <c r="AC20299">
        <f t="shared" ref="AC20299" si="36929">A20299</f>
        <v>0</v>
      </c>
      <c r="AD20299">
        <f t="shared" ref="AD20299" si="36930">H20299</f>
        <v>0</v>
      </c>
      <c r="AE20299">
        <f t="shared" ref="AE20299" si="36931">SUM(W20299:AA20299)</f>
        <v>1</v>
      </c>
      <c r="AF20299" s="15">
        <f t="shared" ref="AF20299" si="36932">J20299</f>
        <v>0</v>
      </c>
    </row>
    <row r="20304" spans="19:32" x14ac:dyDescent="0.2">
      <c r="S20304">
        <f t="shared" ref="S20304" si="36933">SUM(M20304:P20304)/4</f>
        <v>0</v>
      </c>
      <c r="T20304">
        <f t="shared" ref="T20304" si="36934">SUM(Q20305:Q20306)</f>
        <v>0</v>
      </c>
      <c r="U20304">
        <f t="shared" ref="U20304" si="36935">SUM(Q20307:Q20308)</f>
        <v>0</v>
      </c>
      <c r="W20304">
        <f t="shared" ref="W20304" si="36936">IF(T20304=0,$W$22,"")</f>
        <v>1</v>
      </c>
      <c r="Y20304" t="str">
        <f t="shared" ref="Y20304" si="36937">IF(S20304&gt;SUM(T20304+U20304),$Y$22,"")</f>
        <v/>
      </c>
      <c r="AA20304" t="str">
        <f t="shared" ref="AA20304" si="36938">IF(S20304&gt;$AA$13,$AA$22,"")</f>
        <v/>
      </c>
      <c r="AC20304">
        <f t="shared" ref="AC20304" si="36939">A20304</f>
        <v>0</v>
      </c>
      <c r="AD20304">
        <f t="shared" ref="AD20304" si="36940">H20304</f>
        <v>0</v>
      </c>
      <c r="AE20304">
        <f t="shared" ref="AE20304" si="36941">SUM(W20304:AA20304)</f>
        <v>1</v>
      </c>
      <c r="AF20304" s="15">
        <f t="shared" ref="AF20304" si="36942">J20304</f>
        <v>0</v>
      </c>
    </row>
    <row r="20309" spans="19:32" x14ac:dyDescent="0.2">
      <c r="S20309">
        <f t="shared" ref="S20309" si="36943">SUM(M20309:P20309)/4</f>
        <v>0</v>
      </c>
      <c r="T20309">
        <f t="shared" ref="T20309" si="36944">SUM(Q20310:Q20311)</f>
        <v>0</v>
      </c>
      <c r="U20309">
        <f t="shared" ref="U20309" si="36945">SUM(Q20312:Q20313)</f>
        <v>0</v>
      </c>
      <c r="W20309">
        <f t="shared" ref="W20309" si="36946">IF(T20309=0,$W$22,"")</f>
        <v>1</v>
      </c>
      <c r="Y20309" t="str">
        <f t="shared" ref="Y20309" si="36947">IF(S20309&gt;SUM(T20309+U20309),$Y$22,"")</f>
        <v/>
      </c>
      <c r="AA20309" t="str">
        <f t="shared" ref="AA20309" si="36948">IF(S20309&gt;$AA$13,$AA$22,"")</f>
        <v/>
      </c>
      <c r="AC20309">
        <f t="shared" ref="AC20309" si="36949">A20309</f>
        <v>0</v>
      </c>
      <c r="AD20309">
        <f t="shared" ref="AD20309" si="36950">H20309</f>
        <v>0</v>
      </c>
      <c r="AE20309">
        <f t="shared" ref="AE20309" si="36951">SUM(W20309:AA20309)</f>
        <v>1</v>
      </c>
      <c r="AF20309" s="15">
        <f t="shared" ref="AF20309" si="36952">J20309</f>
        <v>0</v>
      </c>
    </row>
    <row r="20314" spans="19:32" x14ac:dyDescent="0.2">
      <c r="S20314">
        <f t="shared" ref="S20314" si="36953">SUM(M20314:P20314)/4</f>
        <v>0</v>
      </c>
      <c r="T20314">
        <f t="shared" ref="T20314" si="36954">SUM(Q20315:Q20316)</f>
        <v>0</v>
      </c>
      <c r="U20314">
        <f t="shared" ref="U20314" si="36955">SUM(Q20317:Q20318)</f>
        <v>0</v>
      </c>
      <c r="W20314">
        <f t="shared" ref="W20314" si="36956">IF(T20314=0,$W$22,"")</f>
        <v>1</v>
      </c>
      <c r="Y20314" t="str">
        <f t="shared" ref="Y20314" si="36957">IF(S20314&gt;SUM(T20314+U20314),$Y$22,"")</f>
        <v/>
      </c>
      <c r="AA20314" t="str">
        <f t="shared" ref="AA20314" si="36958">IF(S20314&gt;$AA$13,$AA$22,"")</f>
        <v/>
      </c>
      <c r="AC20314">
        <f t="shared" ref="AC20314" si="36959">A20314</f>
        <v>0</v>
      </c>
      <c r="AD20314">
        <f t="shared" ref="AD20314" si="36960">H20314</f>
        <v>0</v>
      </c>
      <c r="AE20314">
        <f t="shared" ref="AE20314" si="36961">SUM(W20314:AA20314)</f>
        <v>1</v>
      </c>
      <c r="AF20314" s="15">
        <f t="shared" ref="AF20314" si="36962">J20314</f>
        <v>0</v>
      </c>
    </row>
    <row r="20319" spans="19:32" x14ac:dyDescent="0.2">
      <c r="S20319">
        <f t="shared" ref="S20319" si="36963">SUM(M20319:P20319)/4</f>
        <v>0</v>
      </c>
      <c r="T20319">
        <f t="shared" ref="T20319" si="36964">SUM(Q20320:Q20321)</f>
        <v>0</v>
      </c>
      <c r="U20319">
        <f t="shared" ref="U20319" si="36965">SUM(Q20322:Q20323)</f>
        <v>0</v>
      </c>
      <c r="W20319">
        <f t="shared" ref="W20319" si="36966">IF(T20319=0,$W$22,"")</f>
        <v>1</v>
      </c>
      <c r="Y20319" t="str">
        <f t="shared" ref="Y20319" si="36967">IF(S20319&gt;SUM(T20319+U20319),$Y$22,"")</f>
        <v/>
      </c>
      <c r="AA20319" t="str">
        <f t="shared" ref="AA20319" si="36968">IF(S20319&gt;$AA$13,$AA$22,"")</f>
        <v/>
      </c>
      <c r="AC20319">
        <f t="shared" ref="AC20319" si="36969">A20319</f>
        <v>0</v>
      </c>
      <c r="AD20319">
        <f t="shared" ref="AD20319" si="36970">H20319</f>
        <v>0</v>
      </c>
      <c r="AE20319">
        <f t="shared" ref="AE20319" si="36971">SUM(W20319:AA20319)</f>
        <v>1</v>
      </c>
      <c r="AF20319" s="15">
        <f t="shared" ref="AF20319" si="36972">J20319</f>
        <v>0</v>
      </c>
    </row>
    <row r="20324" spans="19:32" x14ac:dyDescent="0.2">
      <c r="S20324">
        <f t="shared" ref="S20324" si="36973">SUM(M20324:P20324)/4</f>
        <v>0</v>
      </c>
      <c r="T20324">
        <f t="shared" ref="T20324" si="36974">SUM(Q20325:Q20326)</f>
        <v>0</v>
      </c>
      <c r="U20324">
        <f t="shared" ref="U20324" si="36975">SUM(Q20327:Q20328)</f>
        <v>0</v>
      </c>
      <c r="W20324">
        <f t="shared" ref="W20324" si="36976">IF(T20324=0,$W$22,"")</f>
        <v>1</v>
      </c>
      <c r="Y20324" t="str">
        <f t="shared" ref="Y20324" si="36977">IF(S20324&gt;SUM(T20324+U20324),$Y$22,"")</f>
        <v/>
      </c>
      <c r="AA20324" t="str">
        <f t="shared" ref="AA20324" si="36978">IF(S20324&gt;$AA$13,$AA$22,"")</f>
        <v/>
      </c>
      <c r="AC20324">
        <f t="shared" ref="AC20324" si="36979">A20324</f>
        <v>0</v>
      </c>
      <c r="AD20324">
        <f t="shared" ref="AD20324" si="36980">H20324</f>
        <v>0</v>
      </c>
      <c r="AE20324">
        <f t="shared" ref="AE20324" si="36981">SUM(W20324:AA20324)</f>
        <v>1</v>
      </c>
      <c r="AF20324" s="15">
        <f t="shared" ref="AF20324" si="36982">J20324</f>
        <v>0</v>
      </c>
    </row>
    <row r="20329" spans="19:32" x14ac:dyDescent="0.2">
      <c r="S20329">
        <f t="shared" ref="S20329" si="36983">SUM(M20329:P20329)/4</f>
        <v>0</v>
      </c>
      <c r="T20329">
        <f t="shared" ref="T20329" si="36984">SUM(Q20330:Q20331)</f>
        <v>0</v>
      </c>
      <c r="U20329">
        <f t="shared" ref="U20329" si="36985">SUM(Q20332:Q20333)</f>
        <v>0</v>
      </c>
      <c r="W20329">
        <f t="shared" ref="W20329" si="36986">IF(T20329=0,$W$22,"")</f>
        <v>1</v>
      </c>
      <c r="Y20329" t="str">
        <f t="shared" ref="Y20329" si="36987">IF(S20329&gt;SUM(T20329+U20329),$Y$22,"")</f>
        <v/>
      </c>
      <c r="AA20329" t="str">
        <f t="shared" ref="AA20329" si="36988">IF(S20329&gt;$AA$13,$AA$22,"")</f>
        <v/>
      </c>
      <c r="AC20329">
        <f t="shared" ref="AC20329" si="36989">A20329</f>
        <v>0</v>
      </c>
      <c r="AD20329">
        <f t="shared" ref="AD20329" si="36990">H20329</f>
        <v>0</v>
      </c>
      <c r="AE20329">
        <f t="shared" ref="AE20329" si="36991">SUM(W20329:AA20329)</f>
        <v>1</v>
      </c>
      <c r="AF20329" s="15">
        <f t="shared" ref="AF20329" si="36992">J20329</f>
        <v>0</v>
      </c>
    </row>
    <row r="20334" spans="19:32" x14ac:dyDescent="0.2">
      <c r="S20334">
        <f t="shared" ref="S20334" si="36993">SUM(M20334:P20334)/4</f>
        <v>0</v>
      </c>
      <c r="T20334">
        <f t="shared" ref="T20334" si="36994">SUM(Q20335:Q20336)</f>
        <v>0</v>
      </c>
      <c r="U20334">
        <f t="shared" ref="U20334" si="36995">SUM(Q20337:Q20338)</f>
        <v>0</v>
      </c>
      <c r="W20334">
        <f t="shared" ref="W20334" si="36996">IF(T20334=0,$W$22,"")</f>
        <v>1</v>
      </c>
      <c r="Y20334" t="str">
        <f t="shared" ref="Y20334" si="36997">IF(S20334&gt;SUM(T20334+U20334),$Y$22,"")</f>
        <v/>
      </c>
      <c r="AA20334" t="str">
        <f t="shared" ref="AA20334" si="36998">IF(S20334&gt;$AA$13,$AA$22,"")</f>
        <v/>
      </c>
      <c r="AC20334">
        <f t="shared" ref="AC20334" si="36999">A20334</f>
        <v>0</v>
      </c>
      <c r="AD20334">
        <f t="shared" ref="AD20334" si="37000">H20334</f>
        <v>0</v>
      </c>
      <c r="AE20334">
        <f t="shared" ref="AE20334" si="37001">SUM(W20334:AA20334)</f>
        <v>1</v>
      </c>
      <c r="AF20334" s="15">
        <f t="shared" ref="AF20334" si="37002">J20334</f>
        <v>0</v>
      </c>
    </row>
    <row r="20339" spans="19:32" x14ac:dyDescent="0.2">
      <c r="S20339">
        <f t="shared" ref="S20339" si="37003">SUM(M20339:P20339)/4</f>
        <v>0</v>
      </c>
      <c r="T20339">
        <f t="shared" ref="T20339" si="37004">SUM(Q20340:Q20341)</f>
        <v>0</v>
      </c>
      <c r="U20339">
        <f t="shared" ref="U20339" si="37005">SUM(Q20342:Q20343)</f>
        <v>0</v>
      </c>
      <c r="W20339">
        <f t="shared" ref="W20339" si="37006">IF(T20339=0,$W$22,"")</f>
        <v>1</v>
      </c>
      <c r="Y20339" t="str">
        <f t="shared" ref="Y20339" si="37007">IF(S20339&gt;SUM(T20339+U20339),$Y$22,"")</f>
        <v/>
      </c>
      <c r="AA20339" t="str">
        <f t="shared" ref="AA20339" si="37008">IF(S20339&gt;$AA$13,$AA$22,"")</f>
        <v/>
      </c>
      <c r="AC20339">
        <f t="shared" ref="AC20339" si="37009">A20339</f>
        <v>0</v>
      </c>
      <c r="AD20339">
        <f t="shared" ref="AD20339" si="37010">H20339</f>
        <v>0</v>
      </c>
      <c r="AE20339">
        <f t="shared" ref="AE20339" si="37011">SUM(W20339:AA20339)</f>
        <v>1</v>
      </c>
      <c r="AF20339" s="15">
        <f t="shared" ref="AF20339" si="37012">J20339</f>
        <v>0</v>
      </c>
    </row>
    <row r="20344" spans="19:32" x14ac:dyDescent="0.2">
      <c r="S20344">
        <f t="shared" ref="S20344" si="37013">SUM(M20344:P20344)/4</f>
        <v>0</v>
      </c>
      <c r="T20344">
        <f t="shared" ref="T20344" si="37014">SUM(Q20345:Q20346)</f>
        <v>0</v>
      </c>
      <c r="U20344">
        <f t="shared" ref="U20344" si="37015">SUM(Q20347:Q20348)</f>
        <v>0</v>
      </c>
      <c r="W20344">
        <f t="shared" ref="W20344" si="37016">IF(T20344=0,$W$22,"")</f>
        <v>1</v>
      </c>
      <c r="Y20344" t="str">
        <f t="shared" ref="Y20344" si="37017">IF(S20344&gt;SUM(T20344+U20344),$Y$22,"")</f>
        <v/>
      </c>
      <c r="AA20344" t="str">
        <f t="shared" ref="AA20344" si="37018">IF(S20344&gt;$AA$13,$AA$22,"")</f>
        <v/>
      </c>
      <c r="AC20344">
        <f t="shared" ref="AC20344" si="37019">A20344</f>
        <v>0</v>
      </c>
      <c r="AD20344">
        <f t="shared" ref="AD20344" si="37020">H20344</f>
        <v>0</v>
      </c>
      <c r="AE20344">
        <f t="shared" ref="AE20344" si="37021">SUM(W20344:AA20344)</f>
        <v>1</v>
      </c>
      <c r="AF20344" s="15">
        <f t="shared" ref="AF20344" si="37022">J20344</f>
        <v>0</v>
      </c>
    </row>
    <row r="20349" spans="19:32" x14ac:dyDescent="0.2">
      <c r="S20349">
        <f t="shared" ref="S20349" si="37023">SUM(M20349:P20349)/4</f>
        <v>0</v>
      </c>
      <c r="T20349">
        <f t="shared" ref="T20349" si="37024">SUM(Q20350:Q20351)</f>
        <v>0</v>
      </c>
      <c r="U20349">
        <f t="shared" ref="U20349" si="37025">SUM(Q20352:Q20353)</f>
        <v>0</v>
      </c>
      <c r="W20349">
        <f t="shared" ref="W20349" si="37026">IF(T20349=0,$W$22,"")</f>
        <v>1</v>
      </c>
      <c r="Y20349" t="str">
        <f t="shared" ref="Y20349" si="37027">IF(S20349&gt;SUM(T20349+U20349),$Y$22,"")</f>
        <v/>
      </c>
      <c r="AA20349" t="str">
        <f t="shared" ref="AA20349" si="37028">IF(S20349&gt;$AA$13,$AA$22,"")</f>
        <v/>
      </c>
      <c r="AC20349">
        <f t="shared" ref="AC20349" si="37029">A20349</f>
        <v>0</v>
      </c>
      <c r="AD20349">
        <f t="shared" ref="AD20349" si="37030">H20349</f>
        <v>0</v>
      </c>
      <c r="AE20349">
        <f t="shared" ref="AE20349" si="37031">SUM(W20349:AA20349)</f>
        <v>1</v>
      </c>
      <c r="AF20349" s="15">
        <f t="shared" ref="AF20349" si="37032">J20349</f>
        <v>0</v>
      </c>
    </row>
    <row r="20354" spans="19:32" x14ac:dyDescent="0.2">
      <c r="S20354">
        <f t="shared" ref="S20354" si="37033">SUM(M20354:P20354)/4</f>
        <v>0</v>
      </c>
      <c r="T20354">
        <f t="shared" ref="T20354" si="37034">SUM(Q20355:Q20356)</f>
        <v>0</v>
      </c>
      <c r="U20354">
        <f t="shared" ref="U20354" si="37035">SUM(Q20357:Q20358)</f>
        <v>0</v>
      </c>
      <c r="W20354">
        <f t="shared" ref="W20354" si="37036">IF(T20354=0,$W$22,"")</f>
        <v>1</v>
      </c>
      <c r="Y20354" t="str">
        <f t="shared" ref="Y20354" si="37037">IF(S20354&gt;SUM(T20354+U20354),$Y$22,"")</f>
        <v/>
      </c>
      <c r="AA20354" t="str">
        <f t="shared" ref="AA20354" si="37038">IF(S20354&gt;$AA$13,$AA$22,"")</f>
        <v/>
      </c>
      <c r="AC20354">
        <f t="shared" ref="AC20354" si="37039">A20354</f>
        <v>0</v>
      </c>
      <c r="AD20354">
        <f t="shared" ref="AD20354" si="37040">H20354</f>
        <v>0</v>
      </c>
      <c r="AE20354">
        <f t="shared" ref="AE20354" si="37041">SUM(W20354:AA20354)</f>
        <v>1</v>
      </c>
      <c r="AF20354" s="15">
        <f t="shared" ref="AF20354" si="37042">J20354</f>
        <v>0</v>
      </c>
    </row>
    <row r="20359" spans="19:32" x14ac:dyDescent="0.2">
      <c r="S20359">
        <f t="shared" ref="S20359" si="37043">SUM(M20359:P20359)/4</f>
        <v>0</v>
      </c>
      <c r="T20359">
        <f t="shared" ref="T20359" si="37044">SUM(Q20360:Q20361)</f>
        <v>0</v>
      </c>
      <c r="U20359">
        <f t="shared" ref="U20359" si="37045">SUM(Q20362:Q20363)</f>
        <v>0</v>
      </c>
      <c r="W20359">
        <f t="shared" ref="W20359" si="37046">IF(T20359=0,$W$22,"")</f>
        <v>1</v>
      </c>
      <c r="Y20359" t="str">
        <f t="shared" ref="Y20359" si="37047">IF(S20359&gt;SUM(T20359+U20359),$Y$22,"")</f>
        <v/>
      </c>
      <c r="AA20359" t="str">
        <f t="shared" ref="AA20359" si="37048">IF(S20359&gt;$AA$13,$AA$22,"")</f>
        <v/>
      </c>
      <c r="AC20359">
        <f t="shared" ref="AC20359" si="37049">A20359</f>
        <v>0</v>
      </c>
      <c r="AD20359">
        <f t="shared" ref="AD20359" si="37050">H20359</f>
        <v>0</v>
      </c>
      <c r="AE20359">
        <f t="shared" ref="AE20359" si="37051">SUM(W20359:AA20359)</f>
        <v>1</v>
      </c>
      <c r="AF20359" s="15">
        <f t="shared" ref="AF20359" si="37052">J20359</f>
        <v>0</v>
      </c>
    </row>
    <row r="20364" spans="19:32" x14ac:dyDescent="0.2">
      <c r="S20364">
        <f t="shared" ref="S20364" si="37053">SUM(M20364:P20364)/4</f>
        <v>0</v>
      </c>
      <c r="T20364">
        <f t="shared" ref="T20364" si="37054">SUM(Q20365:Q20366)</f>
        <v>0</v>
      </c>
      <c r="U20364">
        <f t="shared" ref="U20364" si="37055">SUM(Q20367:Q20368)</f>
        <v>0</v>
      </c>
      <c r="W20364">
        <f t="shared" ref="W20364" si="37056">IF(T20364=0,$W$22,"")</f>
        <v>1</v>
      </c>
      <c r="Y20364" t="str">
        <f t="shared" ref="Y20364" si="37057">IF(S20364&gt;SUM(T20364+U20364),$Y$22,"")</f>
        <v/>
      </c>
      <c r="AA20364" t="str">
        <f t="shared" ref="AA20364" si="37058">IF(S20364&gt;$AA$13,$AA$22,"")</f>
        <v/>
      </c>
      <c r="AC20364">
        <f t="shared" ref="AC20364" si="37059">A20364</f>
        <v>0</v>
      </c>
      <c r="AD20364">
        <f t="shared" ref="AD20364" si="37060">H20364</f>
        <v>0</v>
      </c>
      <c r="AE20364">
        <f t="shared" ref="AE20364" si="37061">SUM(W20364:AA20364)</f>
        <v>1</v>
      </c>
      <c r="AF20364" s="15">
        <f t="shared" ref="AF20364" si="37062">J20364</f>
        <v>0</v>
      </c>
    </row>
    <row r="20369" spans="19:32" x14ac:dyDescent="0.2">
      <c r="S20369">
        <f t="shared" ref="S20369" si="37063">SUM(M20369:P20369)/4</f>
        <v>0</v>
      </c>
      <c r="T20369">
        <f t="shared" ref="T20369" si="37064">SUM(Q20370:Q20371)</f>
        <v>0</v>
      </c>
      <c r="U20369">
        <f t="shared" ref="U20369" si="37065">SUM(Q20372:Q20373)</f>
        <v>0</v>
      </c>
      <c r="W20369">
        <f t="shared" ref="W20369" si="37066">IF(T20369=0,$W$22,"")</f>
        <v>1</v>
      </c>
      <c r="Y20369" t="str">
        <f t="shared" ref="Y20369" si="37067">IF(S20369&gt;SUM(T20369+U20369),$Y$22,"")</f>
        <v/>
      </c>
      <c r="AA20369" t="str">
        <f t="shared" ref="AA20369" si="37068">IF(S20369&gt;$AA$13,$AA$22,"")</f>
        <v/>
      </c>
      <c r="AC20369">
        <f t="shared" ref="AC20369" si="37069">A20369</f>
        <v>0</v>
      </c>
      <c r="AD20369">
        <f t="shared" ref="AD20369" si="37070">H20369</f>
        <v>0</v>
      </c>
      <c r="AE20369">
        <f t="shared" ref="AE20369" si="37071">SUM(W20369:AA20369)</f>
        <v>1</v>
      </c>
      <c r="AF20369" s="15">
        <f t="shared" ref="AF20369" si="37072">J20369</f>
        <v>0</v>
      </c>
    </row>
    <row r="20374" spans="19:32" x14ac:dyDescent="0.2">
      <c r="S20374">
        <f t="shared" ref="S20374" si="37073">SUM(M20374:P20374)/4</f>
        <v>0</v>
      </c>
      <c r="T20374">
        <f t="shared" ref="T20374" si="37074">SUM(Q20375:Q20376)</f>
        <v>0</v>
      </c>
      <c r="U20374">
        <f t="shared" ref="U20374" si="37075">SUM(Q20377:Q20378)</f>
        <v>0</v>
      </c>
      <c r="W20374">
        <f t="shared" ref="W20374" si="37076">IF(T20374=0,$W$22,"")</f>
        <v>1</v>
      </c>
      <c r="Y20374" t="str">
        <f t="shared" ref="Y20374" si="37077">IF(S20374&gt;SUM(T20374+U20374),$Y$22,"")</f>
        <v/>
      </c>
      <c r="AA20374" t="str">
        <f t="shared" ref="AA20374" si="37078">IF(S20374&gt;$AA$13,$AA$22,"")</f>
        <v/>
      </c>
      <c r="AC20374">
        <f t="shared" ref="AC20374" si="37079">A20374</f>
        <v>0</v>
      </c>
      <c r="AD20374">
        <f t="shared" ref="AD20374" si="37080">H20374</f>
        <v>0</v>
      </c>
      <c r="AE20374">
        <f t="shared" ref="AE20374" si="37081">SUM(W20374:AA20374)</f>
        <v>1</v>
      </c>
      <c r="AF20374" s="15">
        <f t="shared" ref="AF20374" si="37082">J20374</f>
        <v>0</v>
      </c>
    </row>
    <row r="20379" spans="19:32" x14ac:dyDescent="0.2">
      <c r="S20379">
        <f t="shared" ref="S20379" si="37083">SUM(M20379:P20379)/4</f>
        <v>0</v>
      </c>
      <c r="T20379">
        <f t="shared" ref="T20379" si="37084">SUM(Q20380:Q20381)</f>
        <v>0</v>
      </c>
      <c r="U20379">
        <f t="shared" ref="U20379" si="37085">SUM(Q20382:Q20383)</f>
        <v>0</v>
      </c>
      <c r="W20379">
        <f t="shared" ref="W20379" si="37086">IF(T20379=0,$W$22,"")</f>
        <v>1</v>
      </c>
      <c r="Y20379" t="str">
        <f t="shared" ref="Y20379" si="37087">IF(S20379&gt;SUM(T20379+U20379),$Y$22,"")</f>
        <v/>
      </c>
      <c r="AA20379" t="str">
        <f t="shared" ref="AA20379" si="37088">IF(S20379&gt;$AA$13,$AA$22,"")</f>
        <v/>
      </c>
      <c r="AC20379">
        <f t="shared" ref="AC20379" si="37089">A20379</f>
        <v>0</v>
      </c>
      <c r="AD20379">
        <f t="shared" ref="AD20379" si="37090">H20379</f>
        <v>0</v>
      </c>
      <c r="AE20379">
        <f t="shared" ref="AE20379" si="37091">SUM(W20379:AA20379)</f>
        <v>1</v>
      </c>
      <c r="AF20379" s="15">
        <f t="shared" ref="AF20379" si="37092">J20379</f>
        <v>0</v>
      </c>
    </row>
    <row r="20384" spans="19:32" x14ac:dyDescent="0.2">
      <c r="S20384">
        <f t="shared" ref="S20384" si="37093">SUM(M20384:P20384)/4</f>
        <v>0</v>
      </c>
      <c r="T20384">
        <f t="shared" ref="T20384" si="37094">SUM(Q20385:Q20386)</f>
        <v>0</v>
      </c>
      <c r="U20384">
        <f t="shared" ref="U20384" si="37095">SUM(Q20387:Q20388)</f>
        <v>0</v>
      </c>
      <c r="W20384">
        <f t="shared" ref="W20384" si="37096">IF(T20384=0,$W$22,"")</f>
        <v>1</v>
      </c>
      <c r="Y20384" t="str">
        <f t="shared" ref="Y20384" si="37097">IF(S20384&gt;SUM(T20384+U20384),$Y$22,"")</f>
        <v/>
      </c>
      <c r="AA20384" t="str">
        <f t="shared" ref="AA20384" si="37098">IF(S20384&gt;$AA$13,$AA$22,"")</f>
        <v/>
      </c>
      <c r="AC20384">
        <f t="shared" ref="AC20384" si="37099">A20384</f>
        <v>0</v>
      </c>
      <c r="AD20384">
        <f t="shared" ref="AD20384" si="37100">H20384</f>
        <v>0</v>
      </c>
      <c r="AE20384">
        <f t="shared" ref="AE20384" si="37101">SUM(W20384:AA20384)</f>
        <v>1</v>
      </c>
      <c r="AF20384" s="15">
        <f t="shared" ref="AF20384" si="37102">J20384</f>
        <v>0</v>
      </c>
    </row>
    <row r="20389" spans="19:32" x14ac:dyDescent="0.2">
      <c r="S20389">
        <f t="shared" ref="S20389" si="37103">SUM(M20389:P20389)/4</f>
        <v>0</v>
      </c>
      <c r="T20389">
        <f t="shared" ref="T20389" si="37104">SUM(Q20390:Q20391)</f>
        <v>0</v>
      </c>
      <c r="U20389">
        <f t="shared" ref="U20389" si="37105">SUM(Q20392:Q20393)</f>
        <v>0</v>
      </c>
      <c r="W20389">
        <f t="shared" ref="W20389" si="37106">IF(T20389=0,$W$22,"")</f>
        <v>1</v>
      </c>
      <c r="Y20389" t="str">
        <f t="shared" ref="Y20389" si="37107">IF(S20389&gt;SUM(T20389+U20389),$Y$22,"")</f>
        <v/>
      </c>
      <c r="AA20389" t="str">
        <f t="shared" ref="AA20389" si="37108">IF(S20389&gt;$AA$13,$AA$22,"")</f>
        <v/>
      </c>
      <c r="AC20389">
        <f t="shared" ref="AC20389" si="37109">A20389</f>
        <v>0</v>
      </c>
      <c r="AD20389">
        <f t="shared" ref="AD20389" si="37110">H20389</f>
        <v>0</v>
      </c>
      <c r="AE20389">
        <f t="shared" ref="AE20389" si="37111">SUM(W20389:AA20389)</f>
        <v>1</v>
      </c>
      <c r="AF20389" s="15">
        <f t="shared" ref="AF20389" si="37112">J20389</f>
        <v>0</v>
      </c>
    </row>
    <row r="20394" spans="19:32" x14ac:dyDescent="0.2">
      <c r="S20394">
        <f t="shared" ref="S20394" si="37113">SUM(M20394:P20394)/4</f>
        <v>0</v>
      </c>
      <c r="T20394">
        <f t="shared" ref="T20394" si="37114">SUM(Q20395:Q20396)</f>
        <v>0</v>
      </c>
      <c r="U20394">
        <f t="shared" ref="U20394" si="37115">SUM(Q20397:Q20398)</f>
        <v>0</v>
      </c>
      <c r="W20394">
        <f t="shared" ref="W20394" si="37116">IF(T20394=0,$W$22,"")</f>
        <v>1</v>
      </c>
      <c r="Y20394" t="str">
        <f t="shared" ref="Y20394" si="37117">IF(S20394&gt;SUM(T20394+U20394),$Y$22,"")</f>
        <v/>
      </c>
      <c r="AA20394" t="str">
        <f t="shared" ref="AA20394" si="37118">IF(S20394&gt;$AA$13,$AA$22,"")</f>
        <v/>
      </c>
      <c r="AC20394">
        <f t="shared" ref="AC20394" si="37119">A20394</f>
        <v>0</v>
      </c>
      <c r="AD20394">
        <f t="shared" ref="AD20394" si="37120">H20394</f>
        <v>0</v>
      </c>
      <c r="AE20394">
        <f t="shared" ref="AE20394" si="37121">SUM(W20394:AA20394)</f>
        <v>1</v>
      </c>
      <c r="AF20394" s="15">
        <f t="shared" ref="AF20394" si="37122">J20394</f>
        <v>0</v>
      </c>
    </row>
    <row r="20399" spans="19:32" x14ac:dyDescent="0.2">
      <c r="S20399">
        <f t="shared" ref="S20399" si="37123">SUM(M20399:P20399)/4</f>
        <v>0</v>
      </c>
      <c r="T20399">
        <f t="shared" ref="T20399" si="37124">SUM(Q20400:Q20401)</f>
        <v>0</v>
      </c>
      <c r="U20399">
        <f t="shared" ref="U20399" si="37125">SUM(Q20402:Q20403)</f>
        <v>0</v>
      </c>
      <c r="W20399">
        <f t="shared" ref="W20399" si="37126">IF(T20399=0,$W$22,"")</f>
        <v>1</v>
      </c>
      <c r="Y20399" t="str">
        <f t="shared" ref="Y20399" si="37127">IF(S20399&gt;SUM(T20399+U20399),$Y$22,"")</f>
        <v/>
      </c>
      <c r="AA20399" t="str">
        <f t="shared" ref="AA20399" si="37128">IF(S20399&gt;$AA$13,$AA$22,"")</f>
        <v/>
      </c>
      <c r="AC20399">
        <f t="shared" ref="AC20399" si="37129">A20399</f>
        <v>0</v>
      </c>
      <c r="AD20399">
        <f t="shared" ref="AD20399" si="37130">H20399</f>
        <v>0</v>
      </c>
      <c r="AE20399">
        <f t="shared" ref="AE20399" si="37131">SUM(W20399:AA20399)</f>
        <v>1</v>
      </c>
      <c r="AF20399" s="15">
        <f t="shared" ref="AF20399" si="37132">J20399</f>
        <v>0</v>
      </c>
    </row>
    <row r="20404" spans="19:32" x14ac:dyDescent="0.2">
      <c r="S20404">
        <f t="shared" ref="S20404" si="37133">SUM(M20404:P20404)/4</f>
        <v>0</v>
      </c>
      <c r="T20404">
        <f t="shared" ref="T20404" si="37134">SUM(Q20405:Q20406)</f>
        <v>0</v>
      </c>
      <c r="U20404">
        <f t="shared" ref="U20404" si="37135">SUM(Q20407:Q20408)</f>
        <v>0</v>
      </c>
      <c r="W20404">
        <f t="shared" ref="W20404" si="37136">IF(T20404=0,$W$22,"")</f>
        <v>1</v>
      </c>
      <c r="Y20404" t="str">
        <f t="shared" ref="Y20404" si="37137">IF(S20404&gt;SUM(T20404+U20404),$Y$22,"")</f>
        <v/>
      </c>
      <c r="AA20404" t="str">
        <f t="shared" ref="AA20404" si="37138">IF(S20404&gt;$AA$13,$AA$22,"")</f>
        <v/>
      </c>
      <c r="AC20404">
        <f t="shared" ref="AC20404" si="37139">A20404</f>
        <v>0</v>
      </c>
      <c r="AD20404">
        <f t="shared" ref="AD20404" si="37140">H20404</f>
        <v>0</v>
      </c>
      <c r="AE20404">
        <f t="shared" ref="AE20404" si="37141">SUM(W20404:AA20404)</f>
        <v>1</v>
      </c>
      <c r="AF20404" s="15">
        <f t="shared" ref="AF20404" si="37142">J20404</f>
        <v>0</v>
      </c>
    </row>
    <row r="20409" spans="19:32" x14ac:dyDescent="0.2">
      <c r="S20409">
        <f t="shared" ref="S20409" si="37143">SUM(M20409:P20409)/4</f>
        <v>0</v>
      </c>
      <c r="T20409">
        <f t="shared" ref="T20409" si="37144">SUM(Q20410:Q20411)</f>
        <v>0</v>
      </c>
      <c r="U20409">
        <f t="shared" ref="U20409" si="37145">SUM(Q20412:Q20413)</f>
        <v>0</v>
      </c>
      <c r="W20409">
        <f t="shared" ref="W20409" si="37146">IF(T20409=0,$W$22,"")</f>
        <v>1</v>
      </c>
      <c r="Y20409" t="str">
        <f t="shared" ref="Y20409" si="37147">IF(S20409&gt;SUM(T20409+U20409),$Y$22,"")</f>
        <v/>
      </c>
      <c r="AA20409" t="str">
        <f t="shared" ref="AA20409" si="37148">IF(S20409&gt;$AA$13,$AA$22,"")</f>
        <v/>
      </c>
      <c r="AC20409">
        <f t="shared" ref="AC20409" si="37149">A20409</f>
        <v>0</v>
      </c>
      <c r="AD20409">
        <f t="shared" ref="AD20409" si="37150">H20409</f>
        <v>0</v>
      </c>
      <c r="AE20409">
        <f t="shared" ref="AE20409" si="37151">SUM(W20409:AA20409)</f>
        <v>1</v>
      </c>
      <c r="AF20409" s="15">
        <f t="shared" ref="AF20409" si="37152">J20409</f>
        <v>0</v>
      </c>
    </row>
    <row r="20414" spans="19:32" x14ac:dyDescent="0.2">
      <c r="S20414">
        <f t="shared" ref="S20414" si="37153">SUM(M20414:P20414)/4</f>
        <v>0</v>
      </c>
      <c r="T20414">
        <f t="shared" ref="T20414" si="37154">SUM(Q20415:Q20416)</f>
        <v>0</v>
      </c>
      <c r="U20414">
        <f t="shared" ref="U20414" si="37155">SUM(Q20417:Q20418)</f>
        <v>0</v>
      </c>
      <c r="W20414">
        <f t="shared" ref="W20414" si="37156">IF(T20414=0,$W$22,"")</f>
        <v>1</v>
      </c>
      <c r="Y20414" t="str">
        <f t="shared" ref="Y20414" si="37157">IF(S20414&gt;SUM(T20414+U20414),$Y$22,"")</f>
        <v/>
      </c>
      <c r="AA20414" t="str">
        <f t="shared" ref="AA20414" si="37158">IF(S20414&gt;$AA$13,$AA$22,"")</f>
        <v/>
      </c>
      <c r="AC20414">
        <f t="shared" ref="AC20414" si="37159">A20414</f>
        <v>0</v>
      </c>
      <c r="AD20414">
        <f t="shared" ref="AD20414" si="37160">H20414</f>
        <v>0</v>
      </c>
      <c r="AE20414">
        <f t="shared" ref="AE20414" si="37161">SUM(W20414:AA20414)</f>
        <v>1</v>
      </c>
      <c r="AF20414" s="15">
        <f t="shared" ref="AF20414" si="37162">J20414</f>
        <v>0</v>
      </c>
    </row>
    <row r="20419" spans="19:32" x14ac:dyDescent="0.2">
      <c r="S20419">
        <f t="shared" ref="S20419" si="37163">SUM(M20419:P20419)/4</f>
        <v>0</v>
      </c>
      <c r="T20419">
        <f t="shared" ref="T20419" si="37164">SUM(Q20420:Q20421)</f>
        <v>0</v>
      </c>
      <c r="U20419">
        <f t="shared" ref="U20419" si="37165">SUM(Q20422:Q20423)</f>
        <v>0</v>
      </c>
      <c r="W20419">
        <f t="shared" ref="W20419" si="37166">IF(T20419=0,$W$22,"")</f>
        <v>1</v>
      </c>
      <c r="Y20419" t="str">
        <f t="shared" ref="Y20419" si="37167">IF(S20419&gt;SUM(T20419+U20419),$Y$22,"")</f>
        <v/>
      </c>
      <c r="AA20419" t="str">
        <f t="shared" ref="AA20419" si="37168">IF(S20419&gt;$AA$13,$AA$22,"")</f>
        <v/>
      </c>
      <c r="AC20419">
        <f t="shared" ref="AC20419" si="37169">A20419</f>
        <v>0</v>
      </c>
      <c r="AD20419">
        <f t="shared" ref="AD20419" si="37170">H20419</f>
        <v>0</v>
      </c>
      <c r="AE20419">
        <f t="shared" ref="AE20419" si="37171">SUM(W20419:AA20419)</f>
        <v>1</v>
      </c>
      <c r="AF20419" s="15">
        <f t="shared" ref="AF20419" si="37172">J20419</f>
        <v>0</v>
      </c>
    </row>
    <row r="20424" spans="19:32" x14ac:dyDescent="0.2">
      <c r="S20424">
        <f t="shared" ref="S20424" si="37173">SUM(M20424:P20424)/4</f>
        <v>0</v>
      </c>
      <c r="T20424">
        <f t="shared" ref="T20424" si="37174">SUM(Q20425:Q20426)</f>
        <v>0</v>
      </c>
      <c r="U20424">
        <f t="shared" ref="U20424" si="37175">SUM(Q20427:Q20428)</f>
        <v>0</v>
      </c>
      <c r="W20424">
        <f t="shared" ref="W20424" si="37176">IF(T20424=0,$W$22,"")</f>
        <v>1</v>
      </c>
      <c r="Y20424" t="str">
        <f t="shared" ref="Y20424" si="37177">IF(S20424&gt;SUM(T20424+U20424),$Y$22,"")</f>
        <v/>
      </c>
      <c r="AA20424" t="str">
        <f t="shared" ref="AA20424" si="37178">IF(S20424&gt;$AA$13,$AA$22,"")</f>
        <v/>
      </c>
      <c r="AC20424">
        <f t="shared" ref="AC20424" si="37179">A20424</f>
        <v>0</v>
      </c>
      <c r="AD20424">
        <f t="shared" ref="AD20424" si="37180">H20424</f>
        <v>0</v>
      </c>
      <c r="AE20424">
        <f t="shared" ref="AE20424" si="37181">SUM(W20424:AA20424)</f>
        <v>1</v>
      </c>
      <c r="AF20424" s="15">
        <f t="shared" ref="AF20424" si="37182">J20424</f>
        <v>0</v>
      </c>
    </row>
    <row r="20429" spans="19:32" x14ac:dyDescent="0.2">
      <c r="S20429">
        <f t="shared" ref="S20429" si="37183">SUM(M20429:P20429)/4</f>
        <v>0</v>
      </c>
      <c r="T20429">
        <f t="shared" ref="T20429" si="37184">SUM(Q20430:Q20431)</f>
        <v>0</v>
      </c>
      <c r="U20429">
        <f t="shared" ref="U20429" si="37185">SUM(Q20432:Q20433)</f>
        <v>0</v>
      </c>
      <c r="W20429">
        <f t="shared" ref="W20429" si="37186">IF(T20429=0,$W$22,"")</f>
        <v>1</v>
      </c>
      <c r="Y20429" t="str">
        <f t="shared" ref="Y20429" si="37187">IF(S20429&gt;SUM(T20429+U20429),$Y$22,"")</f>
        <v/>
      </c>
      <c r="AA20429" t="str">
        <f t="shared" ref="AA20429" si="37188">IF(S20429&gt;$AA$13,$AA$22,"")</f>
        <v/>
      </c>
      <c r="AC20429">
        <f t="shared" ref="AC20429" si="37189">A20429</f>
        <v>0</v>
      </c>
      <c r="AD20429">
        <f t="shared" ref="AD20429" si="37190">H20429</f>
        <v>0</v>
      </c>
      <c r="AE20429">
        <f t="shared" ref="AE20429" si="37191">SUM(W20429:AA20429)</f>
        <v>1</v>
      </c>
      <c r="AF20429" s="15">
        <f t="shared" ref="AF20429" si="37192">J20429</f>
        <v>0</v>
      </c>
    </row>
    <row r="20434" spans="19:32" x14ac:dyDescent="0.2">
      <c r="S20434">
        <f t="shared" ref="S20434" si="37193">SUM(M20434:P20434)/4</f>
        <v>0</v>
      </c>
      <c r="T20434">
        <f t="shared" ref="T20434" si="37194">SUM(Q20435:Q20436)</f>
        <v>0</v>
      </c>
      <c r="U20434">
        <f t="shared" ref="U20434" si="37195">SUM(Q20437:Q20438)</f>
        <v>0</v>
      </c>
      <c r="W20434">
        <f t="shared" ref="W20434" si="37196">IF(T20434=0,$W$22,"")</f>
        <v>1</v>
      </c>
      <c r="Y20434" t="str">
        <f t="shared" ref="Y20434" si="37197">IF(S20434&gt;SUM(T20434+U20434),$Y$22,"")</f>
        <v/>
      </c>
      <c r="AA20434" t="str">
        <f t="shared" ref="AA20434" si="37198">IF(S20434&gt;$AA$13,$AA$22,"")</f>
        <v/>
      </c>
      <c r="AC20434">
        <f t="shared" ref="AC20434" si="37199">A20434</f>
        <v>0</v>
      </c>
      <c r="AD20434">
        <f t="shared" ref="AD20434" si="37200">H20434</f>
        <v>0</v>
      </c>
      <c r="AE20434">
        <f t="shared" ref="AE20434" si="37201">SUM(W20434:AA20434)</f>
        <v>1</v>
      </c>
      <c r="AF20434" s="15">
        <f t="shared" ref="AF20434" si="37202">J20434</f>
        <v>0</v>
      </c>
    </row>
    <row r="20439" spans="19:32" x14ac:dyDescent="0.2">
      <c r="S20439">
        <f t="shared" ref="S20439" si="37203">SUM(M20439:P20439)/4</f>
        <v>0</v>
      </c>
      <c r="T20439">
        <f t="shared" ref="T20439" si="37204">SUM(Q20440:Q20441)</f>
        <v>0</v>
      </c>
      <c r="U20439">
        <f t="shared" ref="U20439" si="37205">SUM(Q20442:Q20443)</f>
        <v>0</v>
      </c>
      <c r="W20439">
        <f t="shared" ref="W20439" si="37206">IF(T20439=0,$W$22,"")</f>
        <v>1</v>
      </c>
      <c r="Y20439" t="str">
        <f t="shared" ref="Y20439" si="37207">IF(S20439&gt;SUM(T20439+U20439),$Y$22,"")</f>
        <v/>
      </c>
      <c r="AA20439" t="str">
        <f t="shared" ref="AA20439" si="37208">IF(S20439&gt;$AA$13,$AA$22,"")</f>
        <v/>
      </c>
      <c r="AC20439">
        <f t="shared" ref="AC20439" si="37209">A20439</f>
        <v>0</v>
      </c>
      <c r="AD20439">
        <f t="shared" ref="AD20439" si="37210">H20439</f>
        <v>0</v>
      </c>
      <c r="AE20439">
        <f t="shared" ref="AE20439" si="37211">SUM(W20439:AA20439)</f>
        <v>1</v>
      </c>
      <c r="AF20439" s="15">
        <f t="shared" ref="AF20439" si="37212">J20439</f>
        <v>0</v>
      </c>
    </row>
    <row r="20444" spans="19:32" x14ac:dyDescent="0.2">
      <c r="S20444">
        <f t="shared" ref="S20444" si="37213">SUM(M20444:P20444)/4</f>
        <v>0</v>
      </c>
      <c r="T20444">
        <f t="shared" ref="T20444" si="37214">SUM(Q20445:Q20446)</f>
        <v>0</v>
      </c>
      <c r="U20444">
        <f t="shared" ref="U20444" si="37215">SUM(Q20447:Q20448)</f>
        <v>0</v>
      </c>
      <c r="W20444">
        <f t="shared" ref="W20444" si="37216">IF(T20444=0,$W$22,"")</f>
        <v>1</v>
      </c>
      <c r="Y20444" t="str">
        <f t="shared" ref="Y20444" si="37217">IF(S20444&gt;SUM(T20444+U20444),$Y$22,"")</f>
        <v/>
      </c>
      <c r="AA20444" t="str">
        <f t="shared" ref="AA20444" si="37218">IF(S20444&gt;$AA$13,$AA$22,"")</f>
        <v/>
      </c>
      <c r="AC20444">
        <f t="shared" ref="AC20444" si="37219">A20444</f>
        <v>0</v>
      </c>
      <c r="AD20444">
        <f t="shared" ref="AD20444" si="37220">H20444</f>
        <v>0</v>
      </c>
      <c r="AE20444">
        <f t="shared" ref="AE20444" si="37221">SUM(W20444:AA20444)</f>
        <v>1</v>
      </c>
      <c r="AF20444" s="15">
        <f t="shared" ref="AF20444" si="37222">J20444</f>
        <v>0</v>
      </c>
    </row>
    <row r="20449" spans="19:32" x14ac:dyDescent="0.2">
      <c r="S20449">
        <f t="shared" ref="S20449" si="37223">SUM(M20449:P20449)/4</f>
        <v>0</v>
      </c>
      <c r="T20449">
        <f t="shared" ref="T20449" si="37224">SUM(Q20450:Q20451)</f>
        <v>0</v>
      </c>
      <c r="U20449">
        <f t="shared" ref="U20449" si="37225">SUM(Q20452:Q20453)</f>
        <v>0</v>
      </c>
      <c r="W20449">
        <f t="shared" ref="W20449" si="37226">IF(T20449=0,$W$22,"")</f>
        <v>1</v>
      </c>
      <c r="Y20449" t="str">
        <f t="shared" ref="Y20449" si="37227">IF(S20449&gt;SUM(T20449+U20449),$Y$22,"")</f>
        <v/>
      </c>
      <c r="AA20449" t="str">
        <f t="shared" ref="AA20449" si="37228">IF(S20449&gt;$AA$13,$AA$22,"")</f>
        <v/>
      </c>
      <c r="AC20449">
        <f t="shared" ref="AC20449" si="37229">A20449</f>
        <v>0</v>
      </c>
      <c r="AD20449">
        <f t="shared" ref="AD20449" si="37230">H20449</f>
        <v>0</v>
      </c>
      <c r="AE20449">
        <f t="shared" ref="AE20449" si="37231">SUM(W20449:AA20449)</f>
        <v>1</v>
      </c>
      <c r="AF20449" s="15">
        <f t="shared" ref="AF20449" si="37232">J20449</f>
        <v>0</v>
      </c>
    </row>
    <row r="20454" spans="19:32" x14ac:dyDescent="0.2">
      <c r="S20454">
        <f t="shared" ref="S20454" si="37233">SUM(M20454:P20454)/4</f>
        <v>0</v>
      </c>
      <c r="T20454">
        <f t="shared" ref="T20454" si="37234">SUM(Q20455:Q20456)</f>
        <v>0</v>
      </c>
      <c r="U20454">
        <f t="shared" ref="U20454" si="37235">SUM(Q20457:Q20458)</f>
        <v>0</v>
      </c>
      <c r="W20454">
        <f t="shared" ref="W20454" si="37236">IF(T20454=0,$W$22,"")</f>
        <v>1</v>
      </c>
      <c r="Y20454" t="str">
        <f t="shared" ref="Y20454" si="37237">IF(S20454&gt;SUM(T20454+U20454),$Y$22,"")</f>
        <v/>
      </c>
      <c r="AA20454" t="str">
        <f t="shared" ref="AA20454" si="37238">IF(S20454&gt;$AA$13,$AA$22,"")</f>
        <v/>
      </c>
      <c r="AC20454">
        <f t="shared" ref="AC20454" si="37239">A20454</f>
        <v>0</v>
      </c>
      <c r="AD20454">
        <f t="shared" ref="AD20454" si="37240">H20454</f>
        <v>0</v>
      </c>
      <c r="AE20454">
        <f t="shared" ref="AE20454" si="37241">SUM(W20454:AA20454)</f>
        <v>1</v>
      </c>
      <c r="AF20454" s="15">
        <f t="shared" ref="AF20454" si="37242">J20454</f>
        <v>0</v>
      </c>
    </row>
    <row r="20459" spans="19:32" x14ac:dyDescent="0.2">
      <c r="S20459">
        <f t="shared" ref="S20459" si="37243">SUM(M20459:P20459)/4</f>
        <v>0</v>
      </c>
      <c r="T20459">
        <f t="shared" ref="T20459" si="37244">SUM(Q20460:Q20461)</f>
        <v>0</v>
      </c>
      <c r="U20459">
        <f t="shared" ref="U20459" si="37245">SUM(Q20462:Q20463)</f>
        <v>0</v>
      </c>
      <c r="W20459">
        <f t="shared" ref="W20459" si="37246">IF(T20459=0,$W$22,"")</f>
        <v>1</v>
      </c>
      <c r="Y20459" t="str">
        <f t="shared" ref="Y20459" si="37247">IF(S20459&gt;SUM(T20459+U20459),$Y$22,"")</f>
        <v/>
      </c>
      <c r="AA20459" t="str">
        <f t="shared" ref="AA20459" si="37248">IF(S20459&gt;$AA$13,$AA$22,"")</f>
        <v/>
      </c>
      <c r="AC20459">
        <f t="shared" ref="AC20459" si="37249">A20459</f>
        <v>0</v>
      </c>
      <c r="AD20459">
        <f t="shared" ref="AD20459" si="37250">H20459</f>
        <v>0</v>
      </c>
      <c r="AE20459">
        <f t="shared" ref="AE20459" si="37251">SUM(W20459:AA20459)</f>
        <v>1</v>
      </c>
      <c r="AF20459" s="15">
        <f t="shared" ref="AF20459" si="37252">J20459</f>
        <v>0</v>
      </c>
    </row>
    <row r="20464" spans="19:32" x14ac:dyDescent="0.2">
      <c r="S20464">
        <f t="shared" ref="S20464" si="37253">SUM(M20464:P20464)/4</f>
        <v>0</v>
      </c>
      <c r="T20464">
        <f t="shared" ref="T20464" si="37254">SUM(Q20465:Q20466)</f>
        <v>0</v>
      </c>
      <c r="U20464">
        <f t="shared" ref="U20464" si="37255">SUM(Q20467:Q20468)</f>
        <v>0</v>
      </c>
      <c r="W20464">
        <f t="shared" ref="W20464" si="37256">IF(T20464=0,$W$22,"")</f>
        <v>1</v>
      </c>
      <c r="Y20464" t="str">
        <f t="shared" ref="Y20464" si="37257">IF(S20464&gt;SUM(T20464+U20464),$Y$22,"")</f>
        <v/>
      </c>
      <c r="AA20464" t="str">
        <f t="shared" ref="AA20464" si="37258">IF(S20464&gt;$AA$13,$AA$22,"")</f>
        <v/>
      </c>
      <c r="AC20464">
        <f t="shared" ref="AC20464" si="37259">A20464</f>
        <v>0</v>
      </c>
      <c r="AD20464">
        <f t="shared" ref="AD20464" si="37260">H20464</f>
        <v>0</v>
      </c>
      <c r="AE20464">
        <f t="shared" ref="AE20464" si="37261">SUM(W20464:AA20464)</f>
        <v>1</v>
      </c>
      <c r="AF20464" s="15">
        <f t="shared" ref="AF20464" si="37262">J20464</f>
        <v>0</v>
      </c>
    </row>
    <row r="20469" spans="19:32" x14ac:dyDescent="0.2">
      <c r="S20469">
        <f t="shared" ref="S20469" si="37263">SUM(M20469:P20469)/4</f>
        <v>0</v>
      </c>
      <c r="T20469">
        <f t="shared" ref="T20469" si="37264">SUM(Q20470:Q20471)</f>
        <v>0</v>
      </c>
      <c r="U20469">
        <f t="shared" ref="U20469" si="37265">SUM(Q20472:Q20473)</f>
        <v>0</v>
      </c>
      <c r="W20469">
        <f t="shared" ref="W20469" si="37266">IF(T20469=0,$W$22,"")</f>
        <v>1</v>
      </c>
      <c r="Y20469" t="str">
        <f t="shared" ref="Y20469" si="37267">IF(S20469&gt;SUM(T20469+U20469),$Y$22,"")</f>
        <v/>
      </c>
      <c r="AA20469" t="str">
        <f t="shared" ref="AA20469" si="37268">IF(S20469&gt;$AA$13,$AA$22,"")</f>
        <v/>
      </c>
      <c r="AC20469">
        <f t="shared" ref="AC20469" si="37269">A20469</f>
        <v>0</v>
      </c>
      <c r="AD20469">
        <f t="shared" ref="AD20469" si="37270">H20469</f>
        <v>0</v>
      </c>
      <c r="AE20469">
        <f t="shared" ref="AE20469" si="37271">SUM(W20469:AA20469)</f>
        <v>1</v>
      </c>
      <c r="AF20469" s="15">
        <f t="shared" ref="AF20469" si="37272">J20469</f>
        <v>0</v>
      </c>
    </row>
    <row r="20474" spans="19:32" x14ac:dyDescent="0.2">
      <c r="S20474">
        <f t="shared" ref="S20474" si="37273">SUM(M20474:P20474)/4</f>
        <v>0</v>
      </c>
      <c r="T20474">
        <f t="shared" ref="T20474" si="37274">SUM(Q20475:Q20476)</f>
        <v>0</v>
      </c>
      <c r="U20474">
        <f t="shared" ref="U20474" si="37275">SUM(Q20477:Q20478)</f>
        <v>0</v>
      </c>
      <c r="W20474">
        <f t="shared" ref="W20474" si="37276">IF(T20474=0,$W$22,"")</f>
        <v>1</v>
      </c>
      <c r="Y20474" t="str">
        <f t="shared" ref="Y20474" si="37277">IF(S20474&gt;SUM(T20474+U20474),$Y$22,"")</f>
        <v/>
      </c>
      <c r="AA20474" t="str">
        <f t="shared" ref="AA20474" si="37278">IF(S20474&gt;$AA$13,$AA$22,"")</f>
        <v/>
      </c>
      <c r="AC20474">
        <f t="shared" ref="AC20474" si="37279">A20474</f>
        <v>0</v>
      </c>
      <c r="AD20474">
        <f t="shared" ref="AD20474" si="37280">H20474</f>
        <v>0</v>
      </c>
      <c r="AE20474">
        <f t="shared" ref="AE20474" si="37281">SUM(W20474:AA20474)</f>
        <v>1</v>
      </c>
      <c r="AF20474" s="15">
        <f t="shared" ref="AF20474" si="37282">J20474</f>
        <v>0</v>
      </c>
    </row>
    <row r="20479" spans="19:32" x14ac:dyDescent="0.2">
      <c r="S20479">
        <f t="shared" ref="S20479" si="37283">SUM(M20479:P20479)/4</f>
        <v>0</v>
      </c>
      <c r="T20479">
        <f t="shared" ref="T20479" si="37284">SUM(Q20480:Q20481)</f>
        <v>0</v>
      </c>
      <c r="U20479">
        <f t="shared" ref="U20479" si="37285">SUM(Q20482:Q20483)</f>
        <v>0</v>
      </c>
      <c r="W20479">
        <f t="shared" ref="W20479" si="37286">IF(T20479=0,$W$22,"")</f>
        <v>1</v>
      </c>
      <c r="Y20479" t="str">
        <f t="shared" ref="Y20479" si="37287">IF(S20479&gt;SUM(T20479+U20479),$Y$22,"")</f>
        <v/>
      </c>
      <c r="AA20479" t="str">
        <f t="shared" ref="AA20479" si="37288">IF(S20479&gt;$AA$13,$AA$22,"")</f>
        <v/>
      </c>
      <c r="AC20479">
        <f t="shared" ref="AC20479" si="37289">A20479</f>
        <v>0</v>
      </c>
      <c r="AD20479">
        <f t="shared" ref="AD20479" si="37290">H20479</f>
        <v>0</v>
      </c>
      <c r="AE20479">
        <f t="shared" ref="AE20479" si="37291">SUM(W20479:AA20479)</f>
        <v>1</v>
      </c>
      <c r="AF20479" s="15">
        <f t="shared" ref="AF20479" si="37292">J20479</f>
        <v>0</v>
      </c>
    </row>
    <row r="20484" spans="19:32" x14ac:dyDescent="0.2">
      <c r="S20484">
        <f t="shared" ref="S20484" si="37293">SUM(M20484:P20484)/4</f>
        <v>0</v>
      </c>
      <c r="T20484">
        <f t="shared" ref="T20484" si="37294">SUM(Q20485:Q20486)</f>
        <v>0</v>
      </c>
      <c r="U20484">
        <f t="shared" ref="U20484" si="37295">SUM(Q20487:Q20488)</f>
        <v>0</v>
      </c>
      <c r="W20484">
        <f t="shared" ref="W20484" si="37296">IF(T20484=0,$W$22,"")</f>
        <v>1</v>
      </c>
      <c r="Y20484" t="str">
        <f t="shared" ref="Y20484" si="37297">IF(S20484&gt;SUM(T20484+U20484),$Y$22,"")</f>
        <v/>
      </c>
      <c r="AA20484" t="str">
        <f t="shared" ref="AA20484" si="37298">IF(S20484&gt;$AA$13,$AA$22,"")</f>
        <v/>
      </c>
      <c r="AC20484">
        <f t="shared" ref="AC20484" si="37299">A20484</f>
        <v>0</v>
      </c>
      <c r="AD20484">
        <f t="shared" ref="AD20484" si="37300">H20484</f>
        <v>0</v>
      </c>
      <c r="AE20484">
        <f t="shared" ref="AE20484" si="37301">SUM(W20484:AA20484)</f>
        <v>1</v>
      </c>
      <c r="AF20484" s="15">
        <f t="shared" ref="AF20484" si="37302">J20484</f>
        <v>0</v>
      </c>
    </row>
    <row r="20489" spans="19:32" x14ac:dyDescent="0.2">
      <c r="S20489">
        <f t="shared" ref="S20489" si="37303">SUM(M20489:P20489)/4</f>
        <v>0</v>
      </c>
      <c r="T20489">
        <f t="shared" ref="T20489" si="37304">SUM(Q20490:Q20491)</f>
        <v>0</v>
      </c>
      <c r="U20489">
        <f t="shared" ref="U20489" si="37305">SUM(Q20492:Q20493)</f>
        <v>0</v>
      </c>
      <c r="W20489">
        <f t="shared" ref="W20489" si="37306">IF(T20489=0,$W$22,"")</f>
        <v>1</v>
      </c>
      <c r="Y20489" t="str">
        <f t="shared" ref="Y20489" si="37307">IF(S20489&gt;SUM(T20489+U20489),$Y$22,"")</f>
        <v/>
      </c>
      <c r="AA20489" t="str">
        <f t="shared" ref="AA20489" si="37308">IF(S20489&gt;$AA$13,$AA$22,"")</f>
        <v/>
      </c>
      <c r="AC20489">
        <f t="shared" ref="AC20489" si="37309">A20489</f>
        <v>0</v>
      </c>
      <c r="AD20489">
        <f t="shared" ref="AD20489" si="37310">H20489</f>
        <v>0</v>
      </c>
      <c r="AE20489">
        <f t="shared" ref="AE20489" si="37311">SUM(W20489:AA20489)</f>
        <v>1</v>
      </c>
      <c r="AF20489" s="15">
        <f t="shared" ref="AF20489" si="37312">J20489</f>
        <v>0</v>
      </c>
    </row>
    <row r="20494" spans="19:32" x14ac:dyDescent="0.2">
      <c r="S20494">
        <f t="shared" ref="S20494" si="37313">SUM(M20494:P20494)/4</f>
        <v>0</v>
      </c>
      <c r="T20494">
        <f t="shared" ref="T20494" si="37314">SUM(Q20495:Q20496)</f>
        <v>0</v>
      </c>
      <c r="U20494">
        <f t="shared" ref="U20494" si="37315">SUM(Q20497:Q20498)</f>
        <v>0</v>
      </c>
      <c r="W20494">
        <f t="shared" ref="W20494" si="37316">IF(T20494=0,$W$22,"")</f>
        <v>1</v>
      </c>
      <c r="Y20494" t="str">
        <f t="shared" ref="Y20494" si="37317">IF(S20494&gt;SUM(T20494+U20494),$Y$22,"")</f>
        <v/>
      </c>
      <c r="AA20494" t="str">
        <f t="shared" ref="AA20494" si="37318">IF(S20494&gt;$AA$13,$AA$22,"")</f>
        <v/>
      </c>
      <c r="AC20494">
        <f t="shared" ref="AC20494" si="37319">A20494</f>
        <v>0</v>
      </c>
      <c r="AD20494">
        <f t="shared" ref="AD20494" si="37320">H20494</f>
        <v>0</v>
      </c>
      <c r="AE20494">
        <f t="shared" ref="AE20494" si="37321">SUM(W20494:AA20494)</f>
        <v>1</v>
      </c>
      <c r="AF20494" s="15">
        <f t="shared" ref="AF20494" si="37322">J20494</f>
        <v>0</v>
      </c>
    </row>
    <row r="20499" spans="19:32" x14ac:dyDescent="0.2">
      <c r="S20499">
        <f t="shared" ref="S20499" si="37323">SUM(M20499:P20499)/4</f>
        <v>0</v>
      </c>
      <c r="T20499">
        <f t="shared" ref="T20499" si="37324">SUM(Q20500:Q20501)</f>
        <v>0</v>
      </c>
      <c r="U20499">
        <f t="shared" ref="U20499" si="37325">SUM(Q20502:Q20503)</f>
        <v>0</v>
      </c>
      <c r="W20499">
        <f t="shared" ref="W20499" si="37326">IF(T20499=0,$W$22,"")</f>
        <v>1</v>
      </c>
      <c r="Y20499" t="str">
        <f t="shared" ref="Y20499" si="37327">IF(S20499&gt;SUM(T20499+U20499),$Y$22,"")</f>
        <v/>
      </c>
      <c r="AA20499" t="str">
        <f t="shared" ref="AA20499" si="37328">IF(S20499&gt;$AA$13,$AA$22,"")</f>
        <v/>
      </c>
      <c r="AC20499">
        <f t="shared" ref="AC20499" si="37329">A20499</f>
        <v>0</v>
      </c>
      <c r="AD20499">
        <f t="shared" ref="AD20499" si="37330">H20499</f>
        <v>0</v>
      </c>
      <c r="AE20499">
        <f t="shared" ref="AE20499" si="37331">SUM(W20499:AA20499)</f>
        <v>1</v>
      </c>
      <c r="AF20499" s="15">
        <f t="shared" ref="AF20499" si="37332">J20499</f>
        <v>0</v>
      </c>
    </row>
    <row r="20504" spans="19:32" x14ac:dyDescent="0.2">
      <c r="S20504">
        <f t="shared" ref="S20504" si="37333">SUM(M20504:P20504)/4</f>
        <v>0</v>
      </c>
      <c r="T20504">
        <f t="shared" ref="T20504" si="37334">SUM(Q20505:Q20506)</f>
        <v>0</v>
      </c>
      <c r="U20504">
        <f t="shared" ref="U20504" si="37335">SUM(Q20507:Q20508)</f>
        <v>0</v>
      </c>
      <c r="W20504">
        <f t="shared" ref="W20504" si="37336">IF(T20504=0,$W$22,"")</f>
        <v>1</v>
      </c>
      <c r="Y20504" t="str">
        <f t="shared" ref="Y20504" si="37337">IF(S20504&gt;SUM(T20504+U20504),$Y$22,"")</f>
        <v/>
      </c>
      <c r="AA20504" t="str">
        <f t="shared" ref="AA20504" si="37338">IF(S20504&gt;$AA$13,$AA$22,"")</f>
        <v/>
      </c>
      <c r="AC20504">
        <f t="shared" ref="AC20504" si="37339">A20504</f>
        <v>0</v>
      </c>
      <c r="AD20504">
        <f t="shared" ref="AD20504" si="37340">H20504</f>
        <v>0</v>
      </c>
      <c r="AE20504">
        <f t="shared" ref="AE20504" si="37341">SUM(W20504:AA20504)</f>
        <v>1</v>
      </c>
      <c r="AF20504" s="15">
        <f t="shared" ref="AF20504" si="37342">J20504</f>
        <v>0</v>
      </c>
    </row>
    <row r="20509" spans="19:32" x14ac:dyDescent="0.2">
      <c r="S20509">
        <f t="shared" ref="S20509" si="37343">SUM(M20509:P20509)/4</f>
        <v>0</v>
      </c>
      <c r="T20509">
        <f t="shared" ref="T20509" si="37344">SUM(Q20510:Q20511)</f>
        <v>0</v>
      </c>
      <c r="U20509">
        <f t="shared" ref="U20509" si="37345">SUM(Q20512:Q20513)</f>
        <v>0</v>
      </c>
      <c r="W20509">
        <f t="shared" ref="W20509" si="37346">IF(T20509=0,$W$22,"")</f>
        <v>1</v>
      </c>
      <c r="Y20509" t="str">
        <f t="shared" ref="Y20509" si="37347">IF(S20509&gt;SUM(T20509+U20509),$Y$22,"")</f>
        <v/>
      </c>
      <c r="AA20509" t="str">
        <f t="shared" ref="AA20509" si="37348">IF(S20509&gt;$AA$13,$AA$22,"")</f>
        <v/>
      </c>
      <c r="AC20509">
        <f t="shared" ref="AC20509" si="37349">A20509</f>
        <v>0</v>
      </c>
      <c r="AD20509">
        <f t="shared" ref="AD20509" si="37350">H20509</f>
        <v>0</v>
      </c>
      <c r="AE20509">
        <f t="shared" ref="AE20509" si="37351">SUM(W20509:AA20509)</f>
        <v>1</v>
      </c>
      <c r="AF20509" s="15">
        <f t="shared" ref="AF20509" si="37352">J20509</f>
        <v>0</v>
      </c>
    </row>
    <row r="20514" spans="19:32" x14ac:dyDescent="0.2">
      <c r="S20514">
        <f t="shared" ref="S20514" si="37353">SUM(M20514:P20514)/4</f>
        <v>0</v>
      </c>
      <c r="T20514">
        <f t="shared" ref="T20514" si="37354">SUM(Q20515:Q20516)</f>
        <v>0</v>
      </c>
      <c r="U20514">
        <f t="shared" ref="U20514" si="37355">SUM(Q20517:Q20518)</f>
        <v>0</v>
      </c>
      <c r="W20514">
        <f t="shared" ref="W20514" si="37356">IF(T20514=0,$W$22,"")</f>
        <v>1</v>
      </c>
      <c r="Y20514" t="str">
        <f t="shared" ref="Y20514" si="37357">IF(S20514&gt;SUM(T20514+U20514),$Y$22,"")</f>
        <v/>
      </c>
      <c r="AA20514" t="str">
        <f t="shared" ref="AA20514" si="37358">IF(S20514&gt;$AA$13,$AA$22,"")</f>
        <v/>
      </c>
      <c r="AC20514">
        <f t="shared" ref="AC20514" si="37359">A20514</f>
        <v>0</v>
      </c>
      <c r="AD20514">
        <f t="shared" ref="AD20514" si="37360">H20514</f>
        <v>0</v>
      </c>
      <c r="AE20514">
        <f t="shared" ref="AE20514" si="37361">SUM(W20514:AA20514)</f>
        <v>1</v>
      </c>
      <c r="AF20514" s="15">
        <f t="shared" ref="AF20514" si="37362">J20514</f>
        <v>0</v>
      </c>
    </row>
    <row r="20519" spans="19:32" x14ac:dyDescent="0.2">
      <c r="S20519">
        <f t="shared" ref="S20519" si="37363">SUM(M20519:P20519)/4</f>
        <v>0</v>
      </c>
      <c r="T20519">
        <f t="shared" ref="T20519" si="37364">SUM(Q20520:Q20521)</f>
        <v>0</v>
      </c>
      <c r="U20519">
        <f t="shared" ref="U20519" si="37365">SUM(Q20522:Q20523)</f>
        <v>0</v>
      </c>
      <c r="W20519">
        <f t="shared" ref="W20519" si="37366">IF(T20519=0,$W$22,"")</f>
        <v>1</v>
      </c>
      <c r="Y20519" t="str">
        <f t="shared" ref="Y20519" si="37367">IF(S20519&gt;SUM(T20519+U20519),$Y$22,"")</f>
        <v/>
      </c>
      <c r="AA20519" t="str">
        <f t="shared" ref="AA20519" si="37368">IF(S20519&gt;$AA$13,$AA$22,"")</f>
        <v/>
      </c>
      <c r="AC20519">
        <f t="shared" ref="AC20519" si="37369">A20519</f>
        <v>0</v>
      </c>
      <c r="AD20519">
        <f t="shared" ref="AD20519" si="37370">H20519</f>
        <v>0</v>
      </c>
      <c r="AE20519">
        <f t="shared" ref="AE20519" si="37371">SUM(W20519:AA20519)</f>
        <v>1</v>
      </c>
      <c r="AF20519" s="15">
        <f t="shared" ref="AF20519" si="37372">J20519</f>
        <v>0</v>
      </c>
    </row>
    <row r="20524" spans="19:32" x14ac:dyDescent="0.2">
      <c r="S20524">
        <f t="shared" ref="S20524" si="37373">SUM(M20524:P20524)/4</f>
        <v>0</v>
      </c>
      <c r="T20524">
        <f t="shared" ref="T20524" si="37374">SUM(Q20525:Q20526)</f>
        <v>0</v>
      </c>
      <c r="U20524">
        <f t="shared" ref="U20524" si="37375">SUM(Q20527:Q20528)</f>
        <v>0</v>
      </c>
      <c r="W20524">
        <f t="shared" ref="W20524" si="37376">IF(T20524=0,$W$22,"")</f>
        <v>1</v>
      </c>
      <c r="Y20524" t="str">
        <f t="shared" ref="Y20524" si="37377">IF(S20524&gt;SUM(T20524+U20524),$Y$22,"")</f>
        <v/>
      </c>
      <c r="AA20524" t="str">
        <f t="shared" ref="AA20524" si="37378">IF(S20524&gt;$AA$13,$AA$22,"")</f>
        <v/>
      </c>
      <c r="AC20524">
        <f t="shared" ref="AC20524" si="37379">A20524</f>
        <v>0</v>
      </c>
      <c r="AD20524">
        <f t="shared" ref="AD20524" si="37380">H20524</f>
        <v>0</v>
      </c>
      <c r="AE20524">
        <f t="shared" ref="AE20524" si="37381">SUM(W20524:AA20524)</f>
        <v>1</v>
      </c>
      <c r="AF20524" s="15">
        <f t="shared" ref="AF20524" si="37382">J20524</f>
        <v>0</v>
      </c>
    </row>
    <row r="20529" spans="19:32" x14ac:dyDescent="0.2">
      <c r="S20529">
        <f t="shared" ref="S20529" si="37383">SUM(M20529:P20529)/4</f>
        <v>0</v>
      </c>
      <c r="T20529">
        <f t="shared" ref="T20529" si="37384">SUM(Q20530:Q20531)</f>
        <v>0</v>
      </c>
      <c r="U20529">
        <f t="shared" ref="U20529" si="37385">SUM(Q20532:Q20533)</f>
        <v>0</v>
      </c>
      <c r="W20529">
        <f t="shared" ref="W20529" si="37386">IF(T20529=0,$W$22,"")</f>
        <v>1</v>
      </c>
      <c r="Y20529" t="str">
        <f t="shared" ref="Y20529" si="37387">IF(S20529&gt;SUM(T20529+U20529),$Y$22,"")</f>
        <v/>
      </c>
      <c r="AA20529" t="str">
        <f t="shared" ref="AA20529" si="37388">IF(S20529&gt;$AA$13,$AA$22,"")</f>
        <v/>
      </c>
      <c r="AC20529">
        <f t="shared" ref="AC20529" si="37389">A20529</f>
        <v>0</v>
      </c>
      <c r="AD20529">
        <f t="shared" ref="AD20529" si="37390">H20529</f>
        <v>0</v>
      </c>
      <c r="AE20529">
        <f t="shared" ref="AE20529" si="37391">SUM(W20529:AA20529)</f>
        <v>1</v>
      </c>
      <c r="AF20529" s="15">
        <f t="shared" ref="AF20529" si="37392">J20529</f>
        <v>0</v>
      </c>
    </row>
    <row r="20534" spans="19:32" x14ac:dyDescent="0.2">
      <c r="S20534">
        <f t="shared" ref="S20534" si="37393">SUM(M20534:P20534)/4</f>
        <v>0</v>
      </c>
      <c r="T20534">
        <f t="shared" ref="T20534" si="37394">SUM(Q20535:Q20536)</f>
        <v>0</v>
      </c>
      <c r="U20534">
        <f t="shared" ref="U20534" si="37395">SUM(Q20537:Q20538)</f>
        <v>0</v>
      </c>
      <c r="W20534">
        <f t="shared" ref="W20534" si="37396">IF(T20534=0,$W$22,"")</f>
        <v>1</v>
      </c>
      <c r="Y20534" t="str">
        <f t="shared" ref="Y20534" si="37397">IF(S20534&gt;SUM(T20534+U20534),$Y$22,"")</f>
        <v/>
      </c>
      <c r="AA20534" t="str">
        <f t="shared" ref="AA20534" si="37398">IF(S20534&gt;$AA$13,$AA$22,"")</f>
        <v/>
      </c>
      <c r="AC20534">
        <f t="shared" ref="AC20534" si="37399">A20534</f>
        <v>0</v>
      </c>
      <c r="AD20534">
        <f t="shared" ref="AD20534" si="37400">H20534</f>
        <v>0</v>
      </c>
      <c r="AE20534">
        <f t="shared" ref="AE20534" si="37401">SUM(W20534:AA20534)</f>
        <v>1</v>
      </c>
      <c r="AF20534" s="15">
        <f t="shared" ref="AF20534" si="37402">J20534</f>
        <v>0</v>
      </c>
    </row>
    <row r="20539" spans="19:32" x14ac:dyDescent="0.2">
      <c r="S20539">
        <f t="shared" ref="S20539" si="37403">SUM(M20539:P20539)/4</f>
        <v>0</v>
      </c>
      <c r="T20539">
        <f t="shared" ref="T20539" si="37404">SUM(Q20540:Q20541)</f>
        <v>0</v>
      </c>
      <c r="U20539">
        <f t="shared" ref="U20539" si="37405">SUM(Q20542:Q20543)</f>
        <v>0</v>
      </c>
      <c r="W20539">
        <f t="shared" ref="W20539" si="37406">IF(T20539=0,$W$22,"")</f>
        <v>1</v>
      </c>
      <c r="Y20539" t="str">
        <f t="shared" ref="Y20539" si="37407">IF(S20539&gt;SUM(T20539+U20539),$Y$22,"")</f>
        <v/>
      </c>
      <c r="AA20539" t="str">
        <f t="shared" ref="AA20539" si="37408">IF(S20539&gt;$AA$13,$AA$22,"")</f>
        <v/>
      </c>
      <c r="AC20539">
        <f t="shared" ref="AC20539" si="37409">A20539</f>
        <v>0</v>
      </c>
      <c r="AD20539">
        <f t="shared" ref="AD20539" si="37410">H20539</f>
        <v>0</v>
      </c>
      <c r="AE20539">
        <f t="shared" ref="AE20539" si="37411">SUM(W20539:AA20539)</f>
        <v>1</v>
      </c>
      <c r="AF20539" s="15">
        <f t="shared" ref="AF20539" si="37412">J20539</f>
        <v>0</v>
      </c>
    </row>
    <row r="20544" spans="19:32" x14ac:dyDescent="0.2">
      <c r="S20544">
        <f t="shared" ref="S20544" si="37413">SUM(M20544:P20544)/4</f>
        <v>0</v>
      </c>
      <c r="T20544">
        <f t="shared" ref="T20544" si="37414">SUM(Q20545:Q20546)</f>
        <v>0</v>
      </c>
      <c r="U20544">
        <f t="shared" ref="U20544" si="37415">SUM(Q20547:Q20548)</f>
        <v>0</v>
      </c>
      <c r="W20544">
        <f t="shared" ref="W20544" si="37416">IF(T20544=0,$W$22,"")</f>
        <v>1</v>
      </c>
      <c r="Y20544" t="str">
        <f t="shared" ref="Y20544" si="37417">IF(S20544&gt;SUM(T20544+U20544),$Y$22,"")</f>
        <v/>
      </c>
      <c r="AA20544" t="str">
        <f t="shared" ref="AA20544" si="37418">IF(S20544&gt;$AA$13,$AA$22,"")</f>
        <v/>
      </c>
      <c r="AC20544">
        <f t="shared" ref="AC20544" si="37419">A20544</f>
        <v>0</v>
      </c>
      <c r="AD20544">
        <f t="shared" ref="AD20544" si="37420">H20544</f>
        <v>0</v>
      </c>
      <c r="AE20544">
        <f t="shared" ref="AE20544" si="37421">SUM(W20544:AA20544)</f>
        <v>1</v>
      </c>
      <c r="AF20544" s="15">
        <f t="shared" ref="AF20544" si="37422">J20544</f>
        <v>0</v>
      </c>
    </row>
    <row r="20549" spans="19:32" x14ac:dyDescent="0.2">
      <c r="S20549">
        <f t="shared" ref="S20549" si="37423">SUM(M20549:P20549)/4</f>
        <v>0</v>
      </c>
      <c r="T20549">
        <f t="shared" ref="T20549" si="37424">SUM(Q20550:Q20551)</f>
        <v>0</v>
      </c>
      <c r="U20549">
        <f t="shared" ref="U20549" si="37425">SUM(Q20552:Q20553)</f>
        <v>0</v>
      </c>
      <c r="W20549">
        <f t="shared" ref="W20549" si="37426">IF(T20549=0,$W$22,"")</f>
        <v>1</v>
      </c>
      <c r="Y20549" t="str">
        <f t="shared" ref="Y20549" si="37427">IF(S20549&gt;SUM(T20549+U20549),$Y$22,"")</f>
        <v/>
      </c>
      <c r="AA20549" t="str">
        <f t="shared" ref="AA20549" si="37428">IF(S20549&gt;$AA$13,$AA$22,"")</f>
        <v/>
      </c>
      <c r="AC20549">
        <f t="shared" ref="AC20549" si="37429">A20549</f>
        <v>0</v>
      </c>
      <c r="AD20549">
        <f t="shared" ref="AD20549" si="37430">H20549</f>
        <v>0</v>
      </c>
      <c r="AE20549">
        <f t="shared" ref="AE20549" si="37431">SUM(W20549:AA20549)</f>
        <v>1</v>
      </c>
      <c r="AF20549" s="15">
        <f t="shared" ref="AF20549" si="37432">J20549</f>
        <v>0</v>
      </c>
    </row>
    <row r="20554" spans="19:32" x14ac:dyDescent="0.2">
      <c r="S20554">
        <f t="shared" ref="S20554" si="37433">SUM(M20554:P20554)/4</f>
        <v>0</v>
      </c>
      <c r="T20554">
        <f t="shared" ref="T20554" si="37434">SUM(Q20555:Q20556)</f>
        <v>0</v>
      </c>
      <c r="U20554">
        <f t="shared" ref="U20554" si="37435">SUM(Q20557:Q20558)</f>
        <v>0</v>
      </c>
      <c r="W20554">
        <f t="shared" ref="W20554" si="37436">IF(T20554=0,$W$22,"")</f>
        <v>1</v>
      </c>
      <c r="Y20554" t="str">
        <f t="shared" ref="Y20554" si="37437">IF(S20554&gt;SUM(T20554+U20554),$Y$22,"")</f>
        <v/>
      </c>
      <c r="AA20554" t="str">
        <f t="shared" ref="AA20554" si="37438">IF(S20554&gt;$AA$13,$AA$22,"")</f>
        <v/>
      </c>
      <c r="AC20554">
        <f t="shared" ref="AC20554" si="37439">A20554</f>
        <v>0</v>
      </c>
      <c r="AD20554">
        <f t="shared" ref="AD20554" si="37440">H20554</f>
        <v>0</v>
      </c>
      <c r="AE20554">
        <f t="shared" ref="AE20554" si="37441">SUM(W20554:AA20554)</f>
        <v>1</v>
      </c>
      <c r="AF20554" s="15">
        <f t="shared" ref="AF20554" si="37442">J20554</f>
        <v>0</v>
      </c>
    </row>
    <row r="20559" spans="19:32" x14ac:dyDescent="0.2">
      <c r="S20559">
        <f t="shared" ref="S20559" si="37443">SUM(M20559:P20559)/4</f>
        <v>0</v>
      </c>
      <c r="T20559">
        <f t="shared" ref="T20559" si="37444">SUM(Q20560:Q20561)</f>
        <v>0</v>
      </c>
      <c r="U20559">
        <f t="shared" ref="U20559" si="37445">SUM(Q20562:Q20563)</f>
        <v>0</v>
      </c>
      <c r="W20559">
        <f t="shared" ref="W20559" si="37446">IF(T20559=0,$W$22,"")</f>
        <v>1</v>
      </c>
      <c r="Y20559" t="str">
        <f t="shared" ref="Y20559" si="37447">IF(S20559&gt;SUM(T20559+U20559),$Y$22,"")</f>
        <v/>
      </c>
      <c r="AA20559" t="str">
        <f t="shared" ref="AA20559" si="37448">IF(S20559&gt;$AA$13,$AA$22,"")</f>
        <v/>
      </c>
      <c r="AC20559">
        <f t="shared" ref="AC20559" si="37449">A20559</f>
        <v>0</v>
      </c>
      <c r="AD20559">
        <f t="shared" ref="AD20559" si="37450">H20559</f>
        <v>0</v>
      </c>
      <c r="AE20559">
        <f t="shared" ref="AE20559" si="37451">SUM(W20559:AA20559)</f>
        <v>1</v>
      </c>
      <c r="AF20559" s="15">
        <f t="shared" ref="AF20559" si="37452">J20559</f>
        <v>0</v>
      </c>
    </row>
    <row r="20564" spans="19:32" x14ac:dyDescent="0.2">
      <c r="S20564">
        <f t="shared" ref="S20564" si="37453">SUM(M20564:P20564)/4</f>
        <v>0</v>
      </c>
      <c r="T20564">
        <f t="shared" ref="T20564" si="37454">SUM(Q20565:Q20566)</f>
        <v>0</v>
      </c>
      <c r="U20564">
        <f t="shared" ref="U20564" si="37455">SUM(Q20567:Q20568)</f>
        <v>0</v>
      </c>
      <c r="W20564">
        <f t="shared" ref="W20564" si="37456">IF(T20564=0,$W$22,"")</f>
        <v>1</v>
      </c>
      <c r="Y20564" t="str">
        <f t="shared" ref="Y20564" si="37457">IF(S20564&gt;SUM(T20564+U20564),$Y$22,"")</f>
        <v/>
      </c>
      <c r="AA20564" t="str">
        <f t="shared" ref="AA20564" si="37458">IF(S20564&gt;$AA$13,$AA$22,"")</f>
        <v/>
      </c>
      <c r="AC20564">
        <f t="shared" ref="AC20564" si="37459">A20564</f>
        <v>0</v>
      </c>
      <c r="AD20564">
        <f t="shared" ref="AD20564" si="37460">H20564</f>
        <v>0</v>
      </c>
      <c r="AE20564">
        <f t="shared" ref="AE20564" si="37461">SUM(W20564:AA20564)</f>
        <v>1</v>
      </c>
      <c r="AF20564" s="15">
        <f t="shared" ref="AF20564" si="37462">J20564</f>
        <v>0</v>
      </c>
    </row>
    <row r="20569" spans="19:32" x14ac:dyDescent="0.2">
      <c r="S20569">
        <f t="shared" ref="S20569" si="37463">SUM(M20569:P20569)/4</f>
        <v>0</v>
      </c>
      <c r="T20569">
        <f t="shared" ref="T20569" si="37464">SUM(Q20570:Q20571)</f>
        <v>0</v>
      </c>
      <c r="U20569">
        <f t="shared" ref="U20569" si="37465">SUM(Q20572:Q20573)</f>
        <v>0</v>
      </c>
      <c r="W20569">
        <f t="shared" ref="W20569" si="37466">IF(T20569=0,$W$22,"")</f>
        <v>1</v>
      </c>
      <c r="Y20569" t="str">
        <f t="shared" ref="Y20569" si="37467">IF(S20569&gt;SUM(T20569+U20569),$Y$22,"")</f>
        <v/>
      </c>
      <c r="AA20569" t="str">
        <f t="shared" ref="AA20569" si="37468">IF(S20569&gt;$AA$13,$AA$22,"")</f>
        <v/>
      </c>
      <c r="AC20569">
        <f t="shared" ref="AC20569" si="37469">A20569</f>
        <v>0</v>
      </c>
      <c r="AD20569">
        <f t="shared" ref="AD20569" si="37470">H20569</f>
        <v>0</v>
      </c>
      <c r="AE20569">
        <f t="shared" ref="AE20569" si="37471">SUM(W20569:AA20569)</f>
        <v>1</v>
      </c>
      <c r="AF20569" s="15">
        <f t="shared" ref="AF20569" si="37472">J20569</f>
        <v>0</v>
      </c>
    </row>
    <row r="20574" spans="19:32" x14ac:dyDescent="0.2">
      <c r="S20574">
        <f t="shared" ref="S20574" si="37473">SUM(M20574:P20574)/4</f>
        <v>0</v>
      </c>
      <c r="T20574">
        <f t="shared" ref="T20574" si="37474">SUM(Q20575:Q20576)</f>
        <v>0</v>
      </c>
      <c r="U20574">
        <f t="shared" ref="U20574" si="37475">SUM(Q20577:Q20578)</f>
        <v>0</v>
      </c>
      <c r="W20574">
        <f t="shared" ref="W20574" si="37476">IF(T20574=0,$W$22,"")</f>
        <v>1</v>
      </c>
      <c r="Y20574" t="str">
        <f t="shared" ref="Y20574" si="37477">IF(S20574&gt;SUM(T20574+U20574),$Y$22,"")</f>
        <v/>
      </c>
      <c r="AA20574" t="str">
        <f t="shared" ref="AA20574" si="37478">IF(S20574&gt;$AA$13,$AA$22,"")</f>
        <v/>
      </c>
      <c r="AC20574">
        <f t="shared" ref="AC20574" si="37479">A20574</f>
        <v>0</v>
      </c>
      <c r="AD20574">
        <f t="shared" ref="AD20574" si="37480">H20574</f>
        <v>0</v>
      </c>
      <c r="AE20574">
        <f t="shared" ref="AE20574" si="37481">SUM(W20574:AA20574)</f>
        <v>1</v>
      </c>
      <c r="AF20574" s="15">
        <f t="shared" ref="AF20574" si="37482">J20574</f>
        <v>0</v>
      </c>
    </row>
    <row r="20579" spans="19:32" x14ac:dyDescent="0.2">
      <c r="S20579">
        <f t="shared" ref="S20579" si="37483">SUM(M20579:P20579)/4</f>
        <v>0</v>
      </c>
      <c r="T20579">
        <f t="shared" ref="T20579" si="37484">SUM(Q20580:Q20581)</f>
        <v>0</v>
      </c>
      <c r="U20579">
        <f t="shared" ref="U20579" si="37485">SUM(Q20582:Q20583)</f>
        <v>0</v>
      </c>
      <c r="W20579">
        <f t="shared" ref="W20579" si="37486">IF(T20579=0,$W$22,"")</f>
        <v>1</v>
      </c>
      <c r="Y20579" t="str">
        <f t="shared" ref="Y20579" si="37487">IF(S20579&gt;SUM(T20579+U20579),$Y$22,"")</f>
        <v/>
      </c>
      <c r="AA20579" t="str">
        <f t="shared" ref="AA20579" si="37488">IF(S20579&gt;$AA$13,$AA$22,"")</f>
        <v/>
      </c>
      <c r="AC20579">
        <f t="shared" ref="AC20579" si="37489">A20579</f>
        <v>0</v>
      </c>
      <c r="AD20579">
        <f t="shared" ref="AD20579" si="37490">H20579</f>
        <v>0</v>
      </c>
      <c r="AE20579">
        <f t="shared" ref="AE20579" si="37491">SUM(W20579:AA20579)</f>
        <v>1</v>
      </c>
      <c r="AF20579" s="15">
        <f t="shared" ref="AF20579" si="37492">J20579</f>
        <v>0</v>
      </c>
    </row>
    <row r="20584" spans="19:32" x14ac:dyDescent="0.2">
      <c r="S20584">
        <f t="shared" ref="S20584" si="37493">SUM(M20584:P20584)/4</f>
        <v>0</v>
      </c>
      <c r="T20584">
        <f t="shared" ref="T20584" si="37494">SUM(Q20585:Q20586)</f>
        <v>0</v>
      </c>
      <c r="U20584">
        <f t="shared" ref="U20584" si="37495">SUM(Q20587:Q20588)</f>
        <v>0</v>
      </c>
      <c r="W20584">
        <f t="shared" ref="W20584" si="37496">IF(T20584=0,$W$22,"")</f>
        <v>1</v>
      </c>
      <c r="Y20584" t="str">
        <f t="shared" ref="Y20584" si="37497">IF(S20584&gt;SUM(T20584+U20584),$Y$22,"")</f>
        <v/>
      </c>
      <c r="AA20584" t="str">
        <f t="shared" ref="AA20584" si="37498">IF(S20584&gt;$AA$13,$AA$22,"")</f>
        <v/>
      </c>
      <c r="AC20584">
        <f t="shared" ref="AC20584" si="37499">A20584</f>
        <v>0</v>
      </c>
      <c r="AD20584">
        <f t="shared" ref="AD20584" si="37500">H20584</f>
        <v>0</v>
      </c>
      <c r="AE20584">
        <f t="shared" ref="AE20584" si="37501">SUM(W20584:AA20584)</f>
        <v>1</v>
      </c>
      <c r="AF20584" s="15">
        <f t="shared" ref="AF20584" si="37502">J20584</f>
        <v>0</v>
      </c>
    </row>
    <row r="20589" spans="19:32" x14ac:dyDescent="0.2">
      <c r="S20589">
        <f t="shared" ref="S20589" si="37503">SUM(M20589:P20589)/4</f>
        <v>0</v>
      </c>
      <c r="T20589">
        <f t="shared" ref="T20589" si="37504">SUM(Q20590:Q20591)</f>
        <v>0</v>
      </c>
      <c r="U20589">
        <f t="shared" ref="U20589" si="37505">SUM(Q20592:Q20593)</f>
        <v>0</v>
      </c>
      <c r="W20589">
        <f t="shared" ref="W20589" si="37506">IF(T20589=0,$W$22,"")</f>
        <v>1</v>
      </c>
      <c r="Y20589" t="str">
        <f t="shared" ref="Y20589" si="37507">IF(S20589&gt;SUM(T20589+U20589),$Y$22,"")</f>
        <v/>
      </c>
      <c r="AA20589" t="str">
        <f t="shared" ref="AA20589" si="37508">IF(S20589&gt;$AA$13,$AA$22,"")</f>
        <v/>
      </c>
      <c r="AC20589">
        <f t="shared" ref="AC20589" si="37509">A20589</f>
        <v>0</v>
      </c>
      <c r="AD20589">
        <f t="shared" ref="AD20589" si="37510">H20589</f>
        <v>0</v>
      </c>
      <c r="AE20589">
        <f t="shared" ref="AE20589" si="37511">SUM(W20589:AA20589)</f>
        <v>1</v>
      </c>
      <c r="AF20589" s="15">
        <f t="shared" ref="AF20589" si="37512">J20589</f>
        <v>0</v>
      </c>
    </row>
    <row r="20594" spans="19:32" x14ac:dyDescent="0.2">
      <c r="S20594">
        <f t="shared" ref="S20594" si="37513">SUM(M20594:P20594)/4</f>
        <v>0</v>
      </c>
      <c r="T20594">
        <f t="shared" ref="T20594" si="37514">SUM(Q20595:Q20596)</f>
        <v>0</v>
      </c>
      <c r="U20594">
        <f t="shared" ref="U20594" si="37515">SUM(Q20597:Q20598)</f>
        <v>0</v>
      </c>
      <c r="W20594">
        <f t="shared" ref="W20594" si="37516">IF(T20594=0,$W$22,"")</f>
        <v>1</v>
      </c>
      <c r="Y20594" t="str">
        <f t="shared" ref="Y20594" si="37517">IF(S20594&gt;SUM(T20594+U20594),$Y$22,"")</f>
        <v/>
      </c>
      <c r="AA20594" t="str">
        <f t="shared" ref="AA20594" si="37518">IF(S20594&gt;$AA$13,$AA$22,"")</f>
        <v/>
      </c>
      <c r="AC20594">
        <f t="shared" ref="AC20594" si="37519">A20594</f>
        <v>0</v>
      </c>
      <c r="AD20594">
        <f t="shared" ref="AD20594" si="37520">H20594</f>
        <v>0</v>
      </c>
      <c r="AE20594">
        <f t="shared" ref="AE20594" si="37521">SUM(W20594:AA20594)</f>
        <v>1</v>
      </c>
      <c r="AF20594" s="15">
        <f t="shared" ref="AF20594" si="37522">J20594</f>
        <v>0</v>
      </c>
    </row>
    <row r="20599" spans="19:32" x14ac:dyDescent="0.2">
      <c r="S20599">
        <f t="shared" ref="S20599" si="37523">SUM(M20599:P20599)/4</f>
        <v>0</v>
      </c>
      <c r="T20599">
        <f t="shared" ref="T20599" si="37524">SUM(Q20600:Q20601)</f>
        <v>0</v>
      </c>
      <c r="U20599">
        <f t="shared" ref="U20599" si="37525">SUM(Q20602:Q20603)</f>
        <v>0</v>
      </c>
      <c r="W20599">
        <f t="shared" ref="W20599" si="37526">IF(T20599=0,$W$22,"")</f>
        <v>1</v>
      </c>
      <c r="Y20599" t="str">
        <f t="shared" ref="Y20599" si="37527">IF(S20599&gt;SUM(T20599+U20599),$Y$22,"")</f>
        <v/>
      </c>
      <c r="AA20599" t="str">
        <f t="shared" ref="AA20599" si="37528">IF(S20599&gt;$AA$13,$AA$22,"")</f>
        <v/>
      </c>
      <c r="AC20599">
        <f t="shared" ref="AC20599" si="37529">A20599</f>
        <v>0</v>
      </c>
      <c r="AD20599">
        <f t="shared" ref="AD20599" si="37530">H20599</f>
        <v>0</v>
      </c>
      <c r="AE20599">
        <f t="shared" ref="AE20599" si="37531">SUM(W20599:AA20599)</f>
        <v>1</v>
      </c>
      <c r="AF20599" s="15">
        <f t="shared" ref="AF20599" si="37532">J20599</f>
        <v>0</v>
      </c>
    </row>
    <row r="20604" spans="19:32" x14ac:dyDescent="0.2">
      <c r="S20604">
        <f t="shared" ref="S20604" si="37533">SUM(M20604:P20604)/4</f>
        <v>0</v>
      </c>
      <c r="T20604">
        <f t="shared" ref="T20604" si="37534">SUM(Q20605:Q20606)</f>
        <v>0</v>
      </c>
      <c r="U20604">
        <f t="shared" ref="U20604" si="37535">SUM(Q20607:Q20608)</f>
        <v>0</v>
      </c>
      <c r="W20604">
        <f t="shared" ref="W20604" si="37536">IF(T20604=0,$W$22,"")</f>
        <v>1</v>
      </c>
      <c r="Y20604" t="str">
        <f t="shared" ref="Y20604" si="37537">IF(S20604&gt;SUM(T20604+U20604),$Y$22,"")</f>
        <v/>
      </c>
      <c r="AA20604" t="str">
        <f t="shared" ref="AA20604" si="37538">IF(S20604&gt;$AA$13,$AA$22,"")</f>
        <v/>
      </c>
      <c r="AC20604">
        <f t="shared" ref="AC20604" si="37539">A20604</f>
        <v>0</v>
      </c>
      <c r="AD20604">
        <f t="shared" ref="AD20604" si="37540">H20604</f>
        <v>0</v>
      </c>
      <c r="AE20604">
        <f t="shared" ref="AE20604" si="37541">SUM(W20604:AA20604)</f>
        <v>1</v>
      </c>
      <c r="AF20604" s="15">
        <f t="shared" ref="AF20604" si="37542">J20604</f>
        <v>0</v>
      </c>
    </row>
    <row r="20609" spans="19:32" x14ac:dyDescent="0.2">
      <c r="S20609">
        <f t="shared" ref="S20609" si="37543">SUM(M20609:P20609)/4</f>
        <v>0</v>
      </c>
      <c r="T20609">
        <f t="shared" ref="T20609" si="37544">SUM(Q20610:Q20611)</f>
        <v>0</v>
      </c>
      <c r="U20609">
        <f t="shared" ref="U20609" si="37545">SUM(Q20612:Q20613)</f>
        <v>0</v>
      </c>
      <c r="W20609">
        <f t="shared" ref="W20609" si="37546">IF(T20609=0,$W$22,"")</f>
        <v>1</v>
      </c>
      <c r="Y20609" t="str">
        <f t="shared" ref="Y20609" si="37547">IF(S20609&gt;SUM(T20609+U20609),$Y$22,"")</f>
        <v/>
      </c>
      <c r="AA20609" t="str">
        <f t="shared" ref="AA20609" si="37548">IF(S20609&gt;$AA$13,$AA$22,"")</f>
        <v/>
      </c>
      <c r="AC20609">
        <f t="shared" ref="AC20609" si="37549">A20609</f>
        <v>0</v>
      </c>
      <c r="AD20609">
        <f t="shared" ref="AD20609" si="37550">H20609</f>
        <v>0</v>
      </c>
      <c r="AE20609">
        <f t="shared" ref="AE20609" si="37551">SUM(W20609:AA20609)</f>
        <v>1</v>
      </c>
      <c r="AF20609" s="15">
        <f t="shared" ref="AF20609" si="37552">J20609</f>
        <v>0</v>
      </c>
    </row>
    <row r="20614" spans="19:32" x14ac:dyDescent="0.2">
      <c r="S20614">
        <f t="shared" ref="S20614" si="37553">SUM(M20614:P20614)/4</f>
        <v>0</v>
      </c>
      <c r="T20614">
        <f t="shared" ref="T20614" si="37554">SUM(Q20615:Q20616)</f>
        <v>0</v>
      </c>
      <c r="U20614">
        <f t="shared" ref="U20614" si="37555">SUM(Q20617:Q20618)</f>
        <v>0</v>
      </c>
      <c r="W20614">
        <f t="shared" ref="W20614" si="37556">IF(T20614=0,$W$22,"")</f>
        <v>1</v>
      </c>
      <c r="Y20614" t="str">
        <f t="shared" ref="Y20614" si="37557">IF(S20614&gt;SUM(T20614+U20614),$Y$22,"")</f>
        <v/>
      </c>
      <c r="AA20614" t="str">
        <f t="shared" ref="AA20614" si="37558">IF(S20614&gt;$AA$13,$AA$22,"")</f>
        <v/>
      </c>
      <c r="AC20614">
        <f t="shared" ref="AC20614" si="37559">A20614</f>
        <v>0</v>
      </c>
      <c r="AD20614">
        <f t="shared" ref="AD20614" si="37560">H20614</f>
        <v>0</v>
      </c>
      <c r="AE20614">
        <f t="shared" ref="AE20614" si="37561">SUM(W20614:AA20614)</f>
        <v>1</v>
      </c>
      <c r="AF20614" s="15">
        <f t="shared" ref="AF20614" si="37562">J20614</f>
        <v>0</v>
      </c>
    </row>
    <row r="20619" spans="19:32" x14ac:dyDescent="0.2">
      <c r="S20619">
        <f t="shared" ref="S20619" si="37563">SUM(M20619:P20619)/4</f>
        <v>0</v>
      </c>
      <c r="T20619">
        <f t="shared" ref="T20619" si="37564">SUM(Q20620:Q20621)</f>
        <v>0</v>
      </c>
      <c r="U20619">
        <f t="shared" ref="U20619" si="37565">SUM(Q20622:Q20623)</f>
        <v>0</v>
      </c>
      <c r="W20619">
        <f t="shared" ref="W20619" si="37566">IF(T20619=0,$W$22,"")</f>
        <v>1</v>
      </c>
      <c r="Y20619" t="str">
        <f t="shared" ref="Y20619" si="37567">IF(S20619&gt;SUM(T20619+U20619),$Y$22,"")</f>
        <v/>
      </c>
      <c r="AA20619" t="str">
        <f t="shared" ref="AA20619" si="37568">IF(S20619&gt;$AA$13,$AA$22,"")</f>
        <v/>
      </c>
      <c r="AC20619">
        <f t="shared" ref="AC20619" si="37569">A20619</f>
        <v>0</v>
      </c>
      <c r="AD20619">
        <f t="shared" ref="AD20619" si="37570">H20619</f>
        <v>0</v>
      </c>
      <c r="AE20619">
        <f t="shared" ref="AE20619" si="37571">SUM(W20619:AA20619)</f>
        <v>1</v>
      </c>
      <c r="AF20619" s="15">
        <f t="shared" ref="AF20619" si="37572">J20619</f>
        <v>0</v>
      </c>
    </row>
    <row r="20624" spans="19:32" x14ac:dyDescent="0.2">
      <c r="S20624">
        <f t="shared" ref="S20624" si="37573">SUM(M20624:P20624)/4</f>
        <v>0</v>
      </c>
      <c r="T20624">
        <f t="shared" ref="T20624" si="37574">SUM(Q20625:Q20626)</f>
        <v>0</v>
      </c>
      <c r="U20624">
        <f t="shared" ref="U20624" si="37575">SUM(Q20627:Q20628)</f>
        <v>0</v>
      </c>
      <c r="W20624">
        <f t="shared" ref="W20624" si="37576">IF(T20624=0,$W$22,"")</f>
        <v>1</v>
      </c>
      <c r="Y20624" t="str">
        <f t="shared" ref="Y20624" si="37577">IF(S20624&gt;SUM(T20624+U20624),$Y$22,"")</f>
        <v/>
      </c>
      <c r="AA20624" t="str">
        <f t="shared" ref="AA20624" si="37578">IF(S20624&gt;$AA$13,$AA$22,"")</f>
        <v/>
      </c>
      <c r="AC20624">
        <f t="shared" ref="AC20624" si="37579">A20624</f>
        <v>0</v>
      </c>
      <c r="AD20624">
        <f t="shared" ref="AD20624" si="37580">H20624</f>
        <v>0</v>
      </c>
      <c r="AE20624">
        <f t="shared" ref="AE20624" si="37581">SUM(W20624:AA20624)</f>
        <v>1</v>
      </c>
      <c r="AF20624" s="15">
        <f t="shared" ref="AF20624" si="37582">J20624</f>
        <v>0</v>
      </c>
    </row>
    <row r="20629" spans="19:32" x14ac:dyDescent="0.2">
      <c r="S20629">
        <f t="shared" ref="S20629" si="37583">SUM(M20629:P20629)/4</f>
        <v>0</v>
      </c>
      <c r="T20629">
        <f t="shared" ref="T20629" si="37584">SUM(Q20630:Q20631)</f>
        <v>0</v>
      </c>
      <c r="U20629">
        <f t="shared" ref="U20629" si="37585">SUM(Q20632:Q20633)</f>
        <v>0</v>
      </c>
      <c r="W20629">
        <f t="shared" ref="W20629" si="37586">IF(T20629=0,$W$22,"")</f>
        <v>1</v>
      </c>
      <c r="Y20629" t="str">
        <f t="shared" ref="Y20629" si="37587">IF(S20629&gt;SUM(T20629+U20629),$Y$22,"")</f>
        <v/>
      </c>
      <c r="AA20629" t="str">
        <f t="shared" ref="AA20629" si="37588">IF(S20629&gt;$AA$13,$AA$22,"")</f>
        <v/>
      </c>
      <c r="AC20629">
        <f t="shared" ref="AC20629" si="37589">A20629</f>
        <v>0</v>
      </c>
      <c r="AD20629">
        <f t="shared" ref="AD20629" si="37590">H20629</f>
        <v>0</v>
      </c>
      <c r="AE20629">
        <f t="shared" ref="AE20629" si="37591">SUM(W20629:AA20629)</f>
        <v>1</v>
      </c>
      <c r="AF20629" s="15">
        <f t="shared" ref="AF20629" si="37592">J20629</f>
        <v>0</v>
      </c>
    </row>
    <row r="20634" spans="19:32" x14ac:dyDescent="0.2">
      <c r="S20634">
        <f t="shared" ref="S20634" si="37593">SUM(M20634:P20634)/4</f>
        <v>0</v>
      </c>
      <c r="T20634">
        <f t="shared" ref="T20634" si="37594">SUM(Q20635:Q20636)</f>
        <v>0</v>
      </c>
      <c r="U20634">
        <f t="shared" ref="U20634" si="37595">SUM(Q20637:Q20638)</f>
        <v>0</v>
      </c>
      <c r="W20634">
        <f t="shared" ref="W20634" si="37596">IF(T20634=0,$W$22,"")</f>
        <v>1</v>
      </c>
      <c r="Y20634" t="str">
        <f t="shared" ref="Y20634" si="37597">IF(S20634&gt;SUM(T20634+U20634),$Y$22,"")</f>
        <v/>
      </c>
      <c r="AA20634" t="str">
        <f t="shared" ref="AA20634" si="37598">IF(S20634&gt;$AA$13,$AA$22,"")</f>
        <v/>
      </c>
      <c r="AC20634">
        <f t="shared" ref="AC20634" si="37599">A20634</f>
        <v>0</v>
      </c>
      <c r="AD20634">
        <f t="shared" ref="AD20634" si="37600">H20634</f>
        <v>0</v>
      </c>
      <c r="AE20634">
        <f t="shared" ref="AE20634" si="37601">SUM(W20634:AA20634)</f>
        <v>1</v>
      </c>
      <c r="AF20634" s="15">
        <f t="shared" ref="AF20634" si="37602">J20634</f>
        <v>0</v>
      </c>
    </row>
    <row r="20639" spans="19:32" x14ac:dyDescent="0.2">
      <c r="S20639">
        <f t="shared" ref="S20639" si="37603">SUM(M20639:P20639)/4</f>
        <v>0</v>
      </c>
      <c r="T20639">
        <f t="shared" ref="T20639" si="37604">SUM(Q20640:Q20641)</f>
        <v>0</v>
      </c>
      <c r="U20639">
        <f t="shared" ref="U20639" si="37605">SUM(Q20642:Q20643)</f>
        <v>0</v>
      </c>
      <c r="W20639">
        <f t="shared" ref="W20639" si="37606">IF(T20639=0,$W$22,"")</f>
        <v>1</v>
      </c>
      <c r="Y20639" t="str">
        <f t="shared" ref="Y20639" si="37607">IF(S20639&gt;SUM(T20639+U20639),$Y$22,"")</f>
        <v/>
      </c>
      <c r="AA20639" t="str">
        <f t="shared" ref="AA20639" si="37608">IF(S20639&gt;$AA$13,$AA$22,"")</f>
        <v/>
      </c>
      <c r="AC20639">
        <f t="shared" ref="AC20639" si="37609">A20639</f>
        <v>0</v>
      </c>
      <c r="AD20639">
        <f t="shared" ref="AD20639" si="37610">H20639</f>
        <v>0</v>
      </c>
      <c r="AE20639">
        <f t="shared" ref="AE20639" si="37611">SUM(W20639:AA20639)</f>
        <v>1</v>
      </c>
      <c r="AF20639" s="15">
        <f t="shared" ref="AF20639" si="37612">J20639</f>
        <v>0</v>
      </c>
    </row>
    <row r="20644" spans="19:32" x14ac:dyDescent="0.2">
      <c r="S20644">
        <f t="shared" ref="S20644" si="37613">SUM(M20644:P20644)/4</f>
        <v>0</v>
      </c>
      <c r="T20644">
        <f t="shared" ref="T20644" si="37614">SUM(Q20645:Q20646)</f>
        <v>0</v>
      </c>
      <c r="U20644">
        <f t="shared" ref="U20644" si="37615">SUM(Q20647:Q20648)</f>
        <v>0</v>
      </c>
      <c r="W20644">
        <f t="shared" ref="W20644" si="37616">IF(T20644=0,$W$22,"")</f>
        <v>1</v>
      </c>
      <c r="Y20644" t="str">
        <f t="shared" ref="Y20644" si="37617">IF(S20644&gt;SUM(T20644+U20644),$Y$22,"")</f>
        <v/>
      </c>
      <c r="AA20644" t="str">
        <f t="shared" ref="AA20644" si="37618">IF(S20644&gt;$AA$13,$AA$22,"")</f>
        <v/>
      </c>
      <c r="AC20644">
        <f t="shared" ref="AC20644" si="37619">A20644</f>
        <v>0</v>
      </c>
      <c r="AD20644">
        <f t="shared" ref="AD20644" si="37620">H20644</f>
        <v>0</v>
      </c>
      <c r="AE20644">
        <f t="shared" ref="AE20644" si="37621">SUM(W20644:AA20644)</f>
        <v>1</v>
      </c>
      <c r="AF20644" s="15">
        <f t="shared" ref="AF20644" si="37622">J20644</f>
        <v>0</v>
      </c>
    </row>
    <row r="20649" spans="19:32" x14ac:dyDescent="0.2">
      <c r="S20649">
        <f t="shared" ref="S20649" si="37623">SUM(M20649:P20649)/4</f>
        <v>0</v>
      </c>
      <c r="T20649">
        <f t="shared" ref="T20649" si="37624">SUM(Q20650:Q20651)</f>
        <v>0</v>
      </c>
      <c r="U20649">
        <f t="shared" ref="U20649" si="37625">SUM(Q20652:Q20653)</f>
        <v>0</v>
      </c>
      <c r="W20649">
        <f t="shared" ref="W20649" si="37626">IF(T20649=0,$W$22,"")</f>
        <v>1</v>
      </c>
      <c r="Y20649" t="str">
        <f t="shared" ref="Y20649" si="37627">IF(S20649&gt;SUM(T20649+U20649),$Y$22,"")</f>
        <v/>
      </c>
      <c r="AA20649" t="str">
        <f t="shared" ref="AA20649" si="37628">IF(S20649&gt;$AA$13,$AA$22,"")</f>
        <v/>
      </c>
      <c r="AC20649">
        <f t="shared" ref="AC20649" si="37629">A20649</f>
        <v>0</v>
      </c>
      <c r="AD20649">
        <f t="shared" ref="AD20649" si="37630">H20649</f>
        <v>0</v>
      </c>
      <c r="AE20649">
        <f t="shared" ref="AE20649" si="37631">SUM(W20649:AA20649)</f>
        <v>1</v>
      </c>
      <c r="AF20649" s="15">
        <f t="shared" ref="AF20649" si="37632">J20649</f>
        <v>0</v>
      </c>
    </row>
    <row r="20654" spans="19:32" x14ac:dyDescent="0.2">
      <c r="S20654">
        <f t="shared" ref="S20654" si="37633">SUM(M20654:P20654)/4</f>
        <v>0</v>
      </c>
      <c r="T20654">
        <f t="shared" ref="T20654" si="37634">SUM(Q20655:Q20656)</f>
        <v>0</v>
      </c>
      <c r="U20654">
        <f t="shared" ref="U20654" si="37635">SUM(Q20657:Q20658)</f>
        <v>0</v>
      </c>
      <c r="W20654">
        <f t="shared" ref="W20654" si="37636">IF(T20654=0,$W$22,"")</f>
        <v>1</v>
      </c>
      <c r="Y20654" t="str">
        <f t="shared" ref="Y20654" si="37637">IF(S20654&gt;SUM(T20654+U20654),$Y$22,"")</f>
        <v/>
      </c>
      <c r="AA20654" t="str">
        <f t="shared" ref="AA20654" si="37638">IF(S20654&gt;$AA$13,$AA$22,"")</f>
        <v/>
      </c>
      <c r="AC20654">
        <f t="shared" ref="AC20654" si="37639">A20654</f>
        <v>0</v>
      </c>
      <c r="AD20654">
        <f t="shared" ref="AD20654" si="37640">H20654</f>
        <v>0</v>
      </c>
      <c r="AE20654">
        <f t="shared" ref="AE20654" si="37641">SUM(W20654:AA20654)</f>
        <v>1</v>
      </c>
      <c r="AF20654" s="15">
        <f t="shared" ref="AF20654" si="37642">J20654</f>
        <v>0</v>
      </c>
    </row>
    <row r="20659" spans="19:32" x14ac:dyDescent="0.2">
      <c r="S20659">
        <f t="shared" ref="S20659" si="37643">SUM(M20659:P20659)/4</f>
        <v>0</v>
      </c>
      <c r="T20659">
        <f t="shared" ref="T20659" si="37644">SUM(Q20660:Q20661)</f>
        <v>0</v>
      </c>
      <c r="U20659">
        <f t="shared" ref="U20659" si="37645">SUM(Q20662:Q20663)</f>
        <v>0</v>
      </c>
      <c r="W20659">
        <f t="shared" ref="W20659" si="37646">IF(T20659=0,$W$22,"")</f>
        <v>1</v>
      </c>
      <c r="Y20659" t="str">
        <f t="shared" ref="Y20659" si="37647">IF(S20659&gt;SUM(T20659+U20659),$Y$22,"")</f>
        <v/>
      </c>
      <c r="AA20659" t="str">
        <f t="shared" ref="AA20659" si="37648">IF(S20659&gt;$AA$13,$AA$22,"")</f>
        <v/>
      </c>
      <c r="AC20659">
        <f t="shared" ref="AC20659" si="37649">A20659</f>
        <v>0</v>
      </c>
      <c r="AD20659">
        <f t="shared" ref="AD20659" si="37650">H20659</f>
        <v>0</v>
      </c>
      <c r="AE20659">
        <f t="shared" ref="AE20659" si="37651">SUM(W20659:AA20659)</f>
        <v>1</v>
      </c>
      <c r="AF20659" s="15">
        <f t="shared" ref="AF20659" si="37652">J20659</f>
        <v>0</v>
      </c>
    </row>
    <row r="20664" spans="19:32" x14ac:dyDescent="0.2">
      <c r="S20664">
        <f t="shared" ref="S20664" si="37653">SUM(M20664:P20664)/4</f>
        <v>0</v>
      </c>
      <c r="T20664">
        <f t="shared" ref="T20664" si="37654">SUM(Q20665:Q20666)</f>
        <v>0</v>
      </c>
      <c r="U20664">
        <f t="shared" ref="U20664" si="37655">SUM(Q20667:Q20668)</f>
        <v>0</v>
      </c>
      <c r="W20664">
        <f t="shared" ref="W20664" si="37656">IF(T20664=0,$W$22,"")</f>
        <v>1</v>
      </c>
      <c r="Y20664" t="str">
        <f t="shared" ref="Y20664" si="37657">IF(S20664&gt;SUM(T20664+U20664),$Y$22,"")</f>
        <v/>
      </c>
      <c r="AA20664" t="str">
        <f t="shared" ref="AA20664" si="37658">IF(S20664&gt;$AA$13,$AA$22,"")</f>
        <v/>
      </c>
      <c r="AC20664">
        <f t="shared" ref="AC20664" si="37659">A20664</f>
        <v>0</v>
      </c>
      <c r="AD20664">
        <f t="shared" ref="AD20664" si="37660">H20664</f>
        <v>0</v>
      </c>
      <c r="AE20664">
        <f t="shared" ref="AE20664" si="37661">SUM(W20664:AA20664)</f>
        <v>1</v>
      </c>
      <c r="AF20664" s="15">
        <f t="shared" ref="AF20664" si="37662">J20664</f>
        <v>0</v>
      </c>
    </row>
    <row r="20669" spans="19:32" x14ac:dyDescent="0.2">
      <c r="S20669">
        <f t="shared" ref="S20669" si="37663">SUM(M20669:P20669)/4</f>
        <v>0</v>
      </c>
      <c r="T20669">
        <f t="shared" ref="T20669" si="37664">SUM(Q20670:Q20671)</f>
        <v>0</v>
      </c>
      <c r="U20669">
        <f t="shared" ref="U20669" si="37665">SUM(Q20672:Q20673)</f>
        <v>0</v>
      </c>
      <c r="W20669">
        <f t="shared" ref="W20669" si="37666">IF(T20669=0,$W$22,"")</f>
        <v>1</v>
      </c>
      <c r="Y20669" t="str">
        <f t="shared" ref="Y20669" si="37667">IF(S20669&gt;SUM(T20669+U20669),$Y$22,"")</f>
        <v/>
      </c>
      <c r="AA20669" t="str">
        <f t="shared" ref="AA20669" si="37668">IF(S20669&gt;$AA$13,$AA$22,"")</f>
        <v/>
      </c>
      <c r="AC20669">
        <f t="shared" ref="AC20669" si="37669">A20669</f>
        <v>0</v>
      </c>
      <c r="AD20669">
        <f t="shared" ref="AD20669" si="37670">H20669</f>
        <v>0</v>
      </c>
      <c r="AE20669">
        <f t="shared" ref="AE20669" si="37671">SUM(W20669:AA20669)</f>
        <v>1</v>
      </c>
      <c r="AF20669" s="15">
        <f t="shared" ref="AF20669" si="37672">J20669</f>
        <v>0</v>
      </c>
    </row>
    <row r="20674" spans="19:32" x14ac:dyDescent="0.2">
      <c r="S20674">
        <f t="shared" ref="S20674" si="37673">SUM(M20674:P20674)/4</f>
        <v>0</v>
      </c>
      <c r="T20674">
        <f t="shared" ref="T20674" si="37674">SUM(Q20675:Q20676)</f>
        <v>0</v>
      </c>
      <c r="U20674">
        <f t="shared" ref="U20674" si="37675">SUM(Q20677:Q20678)</f>
        <v>0</v>
      </c>
      <c r="W20674">
        <f t="shared" ref="W20674" si="37676">IF(T20674=0,$W$22,"")</f>
        <v>1</v>
      </c>
      <c r="Y20674" t="str">
        <f t="shared" ref="Y20674" si="37677">IF(S20674&gt;SUM(T20674+U20674),$Y$22,"")</f>
        <v/>
      </c>
      <c r="AA20674" t="str">
        <f t="shared" ref="AA20674" si="37678">IF(S20674&gt;$AA$13,$AA$22,"")</f>
        <v/>
      </c>
      <c r="AC20674">
        <f t="shared" ref="AC20674" si="37679">A20674</f>
        <v>0</v>
      </c>
      <c r="AD20674">
        <f t="shared" ref="AD20674" si="37680">H20674</f>
        <v>0</v>
      </c>
      <c r="AE20674">
        <f t="shared" ref="AE20674" si="37681">SUM(W20674:AA20674)</f>
        <v>1</v>
      </c>
      <c r="AF20674" s="15">
        <f t="shared" ref="AF20674" si="37682">J20674</f>
        <v>0</v>
      </c>
    </row>
    <row r="20679" spans="19:32" x14ac:dyDescent="0.2">
      <c r="S20679">
        <f t="shared" ref="S20679" si="37683">SUM(M20679:P20679)/4</f>
        <v>0</v>
      </c>
      <c r="T20679">
        <f t="shared" ref="T20679" si="37684">SUM(Q20680:Q20681)</f>
        <v>0</v>
      </c>
      <c r="U20679">
        <f t="shared" ref="U20679" si="37685">SUM(Q20682:Q20683)</f>
        <v>0</v>
      </c>
      <c r="W20679">
        <f t="shared" ref="W20679" si="37686">IF(T20679=0,$W$22,"")</f>
        <v>1</v>
      </c>
      <c r="Y20679" t="str">
        <f t="shared" ref="Y20679" si="37687">IF(S20679&gt;SUM(T20679+U20679),$Y$22,"")</f>
        <v/>
      </c>
      <c r="AA20679" t="str">
        <f t="shared" ref="AA20679" si="37688">IF(S20679&gt;$AA$13,$AA$22,"")</f>
        <v/>
      </c>
      <c r="AC20679">
        <f t="shared" ref="AC20679" si="37689">A20679</f>
        <v>0</v>
      </c>
      <c r="AD20679">
        <f t="shared" ref="AD20679" si="37690">H20679</f>
        <v>0</v>
      </c>
      <c r="AE20679">
        <f t="shared" ref="AE20679" si="37691">SUM(W20679:AA20679)</f>
        <v>1</v>
      </c>
      <c r="AF20679" s="15">
        <f t="shared" ref="AF20679" si="37692">J20679</f>
        <v>0</v>
      </c>
    </row>
    <row r="20684" spans="19:32" x14ac:dyDescent="0.2">
      <c r="S20684">
        <f t="shared" ref="S20684" si="37693">SUM(M20684:P20684)/4</f>
        <v>0</v>
      </c>
      <c r="T20684">
        <f t="shared" ref="T20684" si="37694">SUM(Q20685:Q20686)</f>
        <v>0</v>
      </c>
      <c r="U20684">
        <f t="shared" ref="U20684" si="37695">SUM(Q20687:Q20688)</f>
        <v>0</v>
      </c>
      <c r="W20684">
        <f t="shared" ref="W20684" si="37696">IF(T20684=0,$W$22,"")</f>
        <v>1</v>
      </c>
      <c r="Y20684" t="str">
        <f t="shared" ref="Y20684" si="37697">IF(S20684&gt;SUM(T20684+U20684),$Y$22,"")</f>
        <v/>
      </c>
      <c r="AA20684" t="str">
        <f t="shared" ref="AA20684" si="37698">IF(S20684&gt;$AA$13,$AA$22,"")</f>
        <v/>
      </c>
      <c r="AC20684">
        <f t="shared" ref="AC20684" si="37699">A20684</f>
        <v>0</v>
      </c>
      <c r="AD20684">
        <f t="shared" ref="AD20684" si="37700">H20684</f>
        <v>0</v>
      </c>
      <c r="AE20684">
        <f t="shared" ref="AE20684" si="37701">SUM(W20684:AA20684)</f>
        <v>1</v>
      </c>
      <c r="AF20684" s="15">
        <f t="shared" ref="AF20684" si="37702">J20684</f>
        <v>0</v>
      </c>
    </row>
    <row r="20689" spans="19:32" x14ac:dyDescent="0.2">
      <c r="S20689">
        <f t="shared" ref="S20689" si="37703">SUM(M20689:P20689)/4</f>
        <v>0</v>
      </c>
      <c r="T20689">
        <f t="shared" ref="T20689" si="37704">SUM(Q20690:Q20691)</f>
        <v>0</v>
      </c>
      <c r="U20689">
        <f t="shared" ref="U20689" si="37705">SUM(Q20692:Q20693)</f>
        <v>0</v>
      </c>
      <c r="W20689">
        <f t="shared" ref="W20689" si="37706">IF(T20689=0,$W$22,"")</f>
        <v>1</v>
      </c>
      <c r="Y20689" t="str">
        <f t="shared" ref="Y20689" si="37707">IF(S20689&gt;SUM(T20689+U20689),$Y$22,"")</f>
        <v/>
      </c>
      <c r="AA20689" t="str">
        <f t="shared" ref="AA20689" si="37708">IF(S20689&gt;$AA$13,$AA$22,"")</f>
        <v/>
      </c>
      <c r="AC20689">
        <f t="shared" ref="AC20689" si="37709">A20689</f>
        <v>0</v>
      </c>
      <c r="AD20689">
        <f t="shared" ref="AD20689" si="37710">H20689</f>
        <v>0</v>
      </c>
      <c r="AE20689">
        <f t="shared" ref="AE20689" si="37711">SUM(W20689:AA20689)</f>
        <v>1</v>
      </c>
      <c r="AF20689" s="15">
        <f t="shared" ref="AF20689" si="37712">J20689</f>
        <v>0</v>
      </c>
    </row>
    <row r="20694" spans="19:32" x14ac:dyDescent="0.2">
      <c r="S20694">
        <f t="shared" ref="S20694" si="37713">SUM(M20694:P20694)/4</f>
        <v>0</v>
      </c>
      <c r="T20694">
        <f t="shared" ref="T20694" si="37714">SUM(Q20695:Q20696)</f>
        <v>0</v>
      </c>
      <c r="U20694">
        <f t="shared" ref="U20694" si="37715">SUM(Q20697:Q20698)</f>
        <v>0</v>
      </c>
      <c r="W20694">
        <f t="shared" ref="W20694" si="37716">IF(T20694=0,$W$22,"")</f>
        <v>1</v>
      </c>
      <c r="Y20694" t="str">
        <f t="shared" ref="Y20694" si="37717">IF(S20694&gt;SUM(T20694+U20694),$Y$22,"")</f>
        <v/>
      </c>
      <c r="AA20694" t="str">
        <f t="shared" ref="AA20694" si="37718">IF(S20694&gt;$AA$13,$AA$22,"")</f>
        <v/>
      </c>
      <c r="AC20694">
        <f t="shared" ref="AC20694" si="37719">A20694</f>
        <v>0</v>
      </c>
      <c r="AD20694">
        <f t="shared" ref="AD20694" si="37720">H20694</f>
        <v>0</v>
      </c>
      <c r="AE20694">
        <f t="shared" ref="AE20694" si="37721">SUM(W20694:AA20694)</f>
        <v>1</v>
      </c>
      <c r="AF20694" s="15">
        <f t="shared" ref="AF20694" si="37722">J20694</f>
        <v>0</v>
      </c>
    </row>
    <row r="20699" spans="19:32" x14ac:dyDescent="0.2">
      <c r="S20699">
        <f t="shared" ref="S20699" si="37723">SUM(M20699:P20699)/4</f>
        <v>0</v>
      </c>
      <c r="T20699">
        <f t="shared" ref="T20699" si="37724">SUM(Q20700:Q20701)</f>
        <v>0</v>
      </c>
      <c r="U20699">
        <f t="shared" ref="U20699" si="37725">SUM(Q20702:Q20703)</f>
        <v>0</v>
      </c>
      <c r="W20699">
        <f t="shared" ref="W20699" si="37726">IF(T20699=0,$W$22,"")</f>
        <v>1</v>
      </c>
      <c r="Y20699" t="str">
        <f t="shared" ref="Y20699" si="37727">IF(S20699&gt;SUM(T20699+U20699),$Y$22,"")</f>
        <v/>
      </c>
      <c r="AA20699" t="str">
        <f t="shared" ref="AA20699" si="37728">IF(S20699&gt;$AA$13,$AA$22,"")</f>
        <v/>
      </c>
      <c r="AC20699">
        <f t="shared" ref="AC20699" si="37729">A20699</f>
        <v>0</v>
      </c>
      <c r="AD20699">
        <f t="shared" ref="AD20699" si="37730">H20699</f>
        <v>0</v>
      </c>
      <c r="AE20699">
        <f t="shared" ref="AE20699" si="37731">SUM(W20699:AA20699)</f>
        <v>1</v>
      </c>
      <c r="AF20699" s="15">
        <f t="shared" ref="AF20699" si="37732">J20699</f>
        <v>0</v>
      </c>
    </row>
    <row r="20704" spans="19:32" x14ac:dyDescent="0.2">
      <c r="S20704">
        <f t="shared" ref="S20704" si="37733">SUM(M20704:P20704)/4</f>
        <v>0</v>
      </c>
      <c r="T20704">
        <f t="shared" ref="T20704" si="37734">SUM(Q20705:Q20706)</f>
        <v>0</v>
      </c>
      <c r="U20704">
        <f t="shared" ref="U20704" si="37735">SUM(Q20707:Q20708)</f>
        <v>0</v>
      </c>
      <c r="W20704">
        <f t="shared" ref="W20704" si="37736">IF(T20704=0,$W$22,"")</f>
        <v>1</v>
      </c>
      <c r="Y20704" t="str">
        <f t="shared" ref="Y20704" si="37737">IF(S20704&gt;SUM(T20704+U20704),$Y$22,"")</f>
        <v/>
      </c>
      <c r="AA20704" t="str">
        <f t="shared" ref="AA20704" si="37738">IF(S20704&gt;$AA$13,$AA$22,"")</f>
        <v/>
      </c>
      <c r="AC20704">
        <f t="shared" ref="AC20704" si="37739">A20704</f>
        <v>0</v>
      </c>
      <c r="AD20704">
        <f t="shared" ref="AD20704" si="37740">H20704</f>
        <v>0</v>
      </c>
      <c r="AE20704">
        <f t="shared" ref="AE20704" si="37741">SUM(W20704:AA20704)</f>
        <v>1</v>
      </c>
      <c r="AF20704" s="15">
        <f t="shared" ref="AF20704" si="37742">J20704</f>
        <v>0</v>
      </c>
    </row>
    <row r="20709" spans="19:32" x14ac:dyDescent="0.2">
      <c r="S20709">
        <f t="shared" ref="S20709" si="37743">SUM(M20709:P20709)/4</f>
        <v>0</v>
      </c>
      <c r="T20709">
        <f t="shared" ref="T20709" si="37744">SUM(Q20710:Q20711)</f>
        <v>0</v>
      </c>
      <c r="U20709">
        <f t="shared" ref="U20709" si="37745">SUM(Q20712:Q20713)</f>
        <v>0</v>
      </c>
      <c r="W20709">
        <f t="shared" ref="W20709" si="37746">IF(T20709=0,$W$22,"")</f>
        <v>1</v>
      </c>
      <c r="Y20709" t="str">
        <f t="shared" ref="Y20709" si="37747">IF(S20709&gt;SUM(T20709+U20709),$Y$22,"")</f>
        <v/>
      </c>
      <c r="AA20709" t="str">
        <f t="shared" ref="AA20709" si="37748">IF(S20709&gt;$AA$13,$AA$22,"")</f>
        <v/>
      </c>
      <c r="AC20709">
        <f t="shared" ref="AC20709" si="37749">A20709</f>
        <v>0</v>
      </c>
      <c r="AD20709">
        <f t="shared" ref="AD20709" si="37750">H20709</f>
        <v>0</v>
      </c>
      <c r="AE20709">
        <f t="shared" ref="AE20709" si="37751">SUM(W20709:AA20709)</f>
        <v>1</v>
      </c>
      <c r="AF20709" s="15">
        <f t="shared" ref="AF20709" si="37752">J20709</f>
        <v>0</v>
      </c>
    </row>
    <row r="20714" spans="19:32" x14ac:dyDescent="0.2">
      <c r="S20714">
        <f t="shared" ref="S20714" si="37753">SUM(M20714:P20714)/4</f>
        <v>0</v>
      </c>
      <c r="T20714">
        <f t="shared" ref="T20714" si="37754">SUM(Q20715:Q20716)</f>
        <v>0</v>
      </c>
      <c r="U20714">
        <f t="shared" ref="U20714" si="37755">SUM(Q20717:Q20718)</f>
        <v>0</v>
      </c>
      <c r="W20714">
        <f t="shared" ref="W20714" si="37756">IF(T20714=0,$W$22,"")</f>
        <v>1</v>
      </c>
      <c r="Y20714" t="str">
        <f t="shared" ref="Y20714" si="37757">IF(S20714&gt;SUM(T20714+U20714),$Y$22,"")</f>
        <v/>
      </c>
      <c r="AA20714" t="str">
        <f t="shared" ref="AA20714" si="37758">IF(S20714&gt;$AA$13,$AA$22,"")</f>
        <v/>
      </c>
      <c r="AC20714">
        <f t="shared" ref="AC20714" si="37759">A20714</f>
        <v>0</v>
      </c>
      <c r="AD20714">
        <f t="shared" ref="AD20714" si="37760">H20714</f>
        <v>0</v>
      </c>
      <c r="AE20714">
        <f t="shared" ref="AE20714" si="37761">SUM(W20714:AA20714)</f>
        <v>1</v>
      </c>
      <c r="AF20714" s="15">
        <f t="shared" ref="AF20714" si="37762">J20714</f>
        <v>0</v>
      </c>
    </row>
    <row r="20719" spans="19:32" x14ac:dyDescent="0.2">
      <c r="S20719">
        <f t="shared" ref="S20719" si="37763">SUM(M20719:P20719)/4</f>
        <v>0</v>
      </c>
      <c r="T20719">
        <f t="shared" ref="T20719" si="37764">SUM(Q20720:Q20721)</f>
        <v>0</v>
      </c>
      <c r="U20719">
        <f t="shared" ref="U20719" si="37765">SUM(Q20722:Q20723)</f>
        <v>0</v>
      </c>
      <c r="W20719">
        <f t="shared" ref="W20719" si="37766">IF(T20719=0,$W$22,"")</f>
        <v>1</v>
      </c>
      <c r="Y20719" t="str">
        <f t="shared" ref="Y20719" si="37767">IF(S20719&gt;SUM(T20719+U20719),$Y$22,"")</f>
        <v/>
      </c>
      <c r="AA20719" t="str">
        <f t="shared" ref="AA20719" si="37768">IF(S20719&gt;$AA$13,$AA$22,"")</f>
        <v/>
      </c>
      <c r="AC20719">
        <f t="shared" ref="AC20719" si="37769">A20719</f>
        <v>0</v>
      </c>
      <c r="AD20719">
        <f t="shared" ref="AD20719" si="37770">H20719</f>
        <v>0</v>
      </c>
      <c r="AE20719">
        <f t="shared" ref="AE20719" si="37771">SUM(W20719:AA20719)</f>
        <v>1</v>
      </c>
      <c r="AF20719" s="15">
        <f t="shared" ref="AF20719" si="37772">J20719</f>
        <v>0</v>
      </c>
    </row>
    <row r="20724" spans="19:32" x14ac:dyDescent="0.2">
      <c r="S20724">
        <f t="shared" ref="S20724" si="37773">SUM(M20724:P20724)/4</f>
        <v>0</v>
      </c>
      <c r="T20724">
        <f t="shared" ref="T20724" si="37774">SUM(Q20725:Q20726)</f>
        <v>0</v>
      </c>
      <c r="U20724">
        <f t="shared" ref="U20724" si="37775">SUM(Q20727:Q20728)</f>
        <v>0</v>
      </c>
      <c r="W20724">
        <f t="shared" ref="W20724" si="37776">IF(T20724=0,$W$22,"")</f>
        <v>1</v>
      </c>
      <c r="Y20724" t="str">
        <f t="shared" ref="Y20724" si="37777">IF(S20724&gt;SUM(T20724+U20724),$Y$22,"")</f>
        <v/>
      </c>
      <c r="AA20724" t="str">
        <f t="shared" ref="AA20724" si="37778">IF(S20724&gt;$AA$13,$AA$22,"")</f>
        <v/>
      </c>
      <c r="AC20724">
        <f t="shared" ref="AC20724" si="37779">A20724</f>
        <v>0</v>
      </c>
      <c r="AD20724">
        <f t="shared" ref="AD20724" si="37780">H20724</f>
        <v>0</v>
      </c>
      <c r="AE20724">
        <f t="shared" ref="AE20724" si="37781">SUM(W20724:AA20724)</f>
        <v>1</v>
      </c>
      <c r="AF20724" s="15">
        <f t="shared" ref="AF20724" si="37782">J20724</f>
        <v>0</v>
      </c>
    </row>
    <row r="20729" spans="19:32" x14ac:dyDescent="0.2">
      <c r="S20729">
        <f t="shared" ref="S20729" si="37783">SUM(M20729:P20729)/4</f>
        <v>0</v>
      </c>
      <c r="T20729">
        <f t="shared" ref="T20729" si="37784">SUM(Q20730:Q20731)</f>
        <v>0</v>
      </c>
      <c r="U20729">
        <f t="shared" ref="U20729" si="37785">SUM(Q20732:Q20733)</f>
        <v>0</v>
      </c>
      <c r="W20729">
        <f t="shared" ref="W20729" si="37786">IF(T20729=0,$W$22,"")</f>
        <v>1</v>
      </c>
      <c r="Y20729" t="str">
        <f t="shared" ref="Y20729" si="37787">IF(S20729&gt;SUM(T20729+U20729),$Y$22,"")</f>
        <v/>
      </c>
      <c r="AA20729" t="str">
        <f t="shared" ref="AA20729" si="37788">IF(S20729&gt;$AA$13,$AA$22,"")</f>
        <v/>
      </c>
      <c r="AC20729">
        <f t="shared" ref="AC20729" si="37789">A20729</f>
        <v>0</v>
      </c>
      <c r="AD20729">
        <f t="shared" ref="AD20729" si="37790">H20729</f>
        <v>0</v>
      </c>
      <c r="AE20729">
        <f t="shared" ref="AE20729" si="37791">SUM(W20729:AA20729)</f>
        <v>1</v>
      </c>
      <c r="AF20729" s="15">
        <f t="shared" ref="AF20729" si="37792">J20729</f>
        <v>0</v>
      </c>
    </row>
    <row r="20734" spans="19:32" x14ac:dyDescent="0.2">
      <c r="S20734">
        <f t="shared" ref="S20734" si="37793">SUM(M20734:P20734)/4</f>
        <v>0</v>
      </c>
      <c r="T20734">
        <f t="shared" ref="T20734" si="37794">SUM(Q20735:Q20736)</f>
        <v>0</v>
      </c>
      <c r="U20734">
        <f t="shared" ref="U20734" si="37795">SUM(Q20737:Q20738)</f>
        <v>0</v>
      </c>
      <c r="W20734">
        <f t="shared" ref="W20734" si="37796">IF(T20734=0,$W$22,"")</f>
        <v>1</v>
      </c>
      <c r="Y20734" t="str">
        <f t="shared" ref="Y20734" si="37797">IF(S20734&gt;SUM(T20734+U20734),$Y$22,"")</f>
        <v/>
      </c>
      <c r="AA20734" t="str">
        <f t="shared" ref="AA20734" si="37798">IF(S20734&gt;$AA$13,$AA$22,"")</f>
        <v/>
      </c>
      <c r="AC20734">
        <f t="shared" ref="AC20734" si="37799">A20734</f>
        <v>0</v>
      </c>
      <c r="AD20734">
        <f t="shared" ref="AD20734" si="37800">H20734</f>
        <v>0</v>
      </c>
      <c r="AE20734">
        <f t="shared" ref="AE20734" si="37801">SUM(W20734:AA20734)</f>
        <v>1</v>
      </c>
      <c r="AF20734" s="15">
        <f t="shared" ref="AF20734" si="37802">J20734</f>
        <v>0</v>
      </c>
    </row>
    <row r="20739" spans="19:32" x14ac:dyDescent="0.2">
      <c r="S20739">
        <f t="shared" ref="S20739" si="37803">SUM(M20739:P20739)/4</f>
        <v>0</v>
      </c>
      <c r="T20739">
        <f t="shared" ref="T20739" si="37804">SUM(Q20740:Q20741)</f>
        <v>0</v>
      </c>
      <c r="U20739">
        <f t="shared" ref="U20739" si="37805">SUM(Q20742:Q20743)</f>
        <v>0</v>
      </c>
      <c r="W20739">
        <f t="shared" ref="W20739" si="37806">IF(T20739=0,$W$22,"")</f>
        <v>1</v>
      </c>
      <c r="Y20739" t="str">
        <f t="shared" ref="Y20739" si="37807">IF(S20739&gt;SUM(T20739+U20739),$Y$22,"")</f>
        <v/>
      </c>
      <c r="AA20739" t="str">
        <f t="shared" ref="AA20739" si="37808">IF(S20739&gt;$AA$13,$AA$22,"")</f>
        <v/>
      </c>
      <c r="AC20739">
        <f t="shared" ref="AC20739" si="37809">A20739</f>
        <v>0</v>
      </c>
      <c r="AD20739">
        <f t="shared" ref="AD20739" si="37810">H20739</f>
        <v>0</v>
      </c>
      <c r="AE20739">
        <f t="shared" ref="AE20739" si="37811">SUM(W20739:AA20739)</f>
        <v>1</v>
      </c>
      <c r="AF20739" s="15">
        <f t="shared" ref="AF20739" si="37812">J20739</f>
        <v>0</v>
      </c>
    </row>
    <row r="20744" spans="19:32" x14ac:dyDescent="0.2">
      <c r="S20744">
        <f t="shared" ref="S20744" si="37813">SUM(M20744:P20744)/4</f>
        <v>0</v>
      </c>
      <c r="T20744">
        <f t="shared" ref="T20744" si="37814">SUM(Q20745:Q20746)</f>
        <v>0</v>
      </c>
      <c r="U20744">
        <f t="shared" ref="U20744" si="37815">SUM(Q20747:Q20748)</f>
        <v>0</v>
      </c>
      <c r="W20744">
        <f t="shared" ref="W20744" si="37816">IF(T20744=0,$W$22,"")</f>
        <v>1</v>
      </c>
      <c r="Y20744" t="str">
        <f t="shared" ref="Y20744" si="37817">IF(S20744&gt;SUM(T20744+U20744),$Y$22,"")</f>
        <v/>
      </c>
      <c r="AA20744" t="str">
        <f t="shared" ref="AA20744" si="37818">IF(S20744&gt;$AA$13,$AA$22,"")</f>
        <v/>
      </c>
      <c r="AC20744">
        <f t="shared" ref="AC20744" si="37819">A20744</f>
        <v>0</v>
      </c>
      <c r="AD20744">
        <f t="shared" ref="AD20744" si="37820">H20744</f>
        <v>0</v>
      </c>
      <c r="AE20744">
        <f t="shared" ref="AE20744" si="37821">SUM(W20744:AA20744)</f>
        <v>1</v>
      </c>
      <c r="AF20744" s="15">
        <f t="shared" ref="AF20744" si="37822">J20744</f>
        <v>0</v>
      </c>
    </row>
    <row r="20749" spans="19:32" x14ac:dyDescent="0.2">
      <c r="S20749">
        <f t="shared" ref="S20749" si="37823">SUM(M20749:P20749)/4</f>
        <v>0</v>
      </c>
      <c r="T20749">
        <f t="shared" ref="T20749" si="37824">SUM(Q20750:Q20751)</f>
        <v>0</v>
      </c>
      <c r="U20749">
        <f t="shared" ref="U20749" si="37825">SUM(Q20752:Q20753)</f>
        <v>0</v>
      </c>
      <c r="W20749">
        <f t="shared" ref="W20749" si="37826">IF(T20749=0,$W$22,"")</f>
        <v>1</v>
      </c>
      <c r="Y20749" t="str">
        <f t="shared" ref="Y20749" si="37827">IF(S20749&gt;SUM(T20749+U20749),$Y$22,"")</f>
        <v/>
      </c>
      <c r="AA20749" t="str">
        <f t="shared" ref="AA20749" si="37828">IF(S20749&gt;$AA$13,$AA$22,"")</f>
        <v/>
      </c>
      <c r="AC20749">
        <f t="shared" ref="AC20749" si="37829">A20749</f>
        <v>0</v>
      </c>
      <c r="AD20749">
        <f t="shared" ref="AD20749" si="37830">H20749</f>
        <v>0</v>
      </c>
      <c r="AE20749">
        <f t="shared" ref="AE20749" si="37831">SUM(W20749:AA20749)</f>
        <v>1</v>
      </c>
      <c r="AF20749" s="15">
        <f t="shared" ref="AF20749" si="37832">J20749</f>
        <v>0</v>
      </c>
    </row>
    <row r="20754" spans="19:32" x14ac:dyDescent="0.2">
      <c r="S20754">
        <f t="shared" ref="S20754" si="37833">SUM(M20754:P20754)/4</f>
        <v>0</v>
      </c>
      <c r="T20754">
        <f t="shared" ref="T20754" si="37834">SUM(Q20755:Q20756)</f>
        <v>0</v>
      </c>
      <c r="U20754">
        <f t="shared" ref="U20754" si="37835">SUM(Q20757:Q20758)</f>
        <v>0</v>
      </c>
      <c r="W20754">
        <f t="shared" ref="W20754" si="37836">IF(T20754=0,$W$22,"")</f>
        <v>1</v>
      </c>
      <c r="Y20754" t="str">
        <f t="shared" ref="Y20754" si="37837">IF(S20754&gt;SUM(T20754+U20754),$Y$22,"")</f>
        <v/>
      </c>
      <c r="AA20754" t="str">
        <f t="shared" ref="AA20754" si="37838">IF(S20754&gt;$AA$13,$AA$22,"")</f>
        <v/>
      </c>
      <c r="AC20754">
        <f t="shared" ref="AC20754" si="37839">A20754</f>
        <v>0</v>
      </c>
      <c r="AD20754">
        <f t="shared" ref="AD20754" si="37840">H20754</f>
        <v>0</v>
      </c>
      <c r="AE20754">
        <f t="shared" ref="AE20754" si="37841">SUM(W20754:AA20754)</f>
        <v>1</v>
      </c>
      <c r="AF20754" s="15">
        <f t="shared" ref="AF20754" si="37842">J20754</f>
        <v>0</v>
      </c>
    </row>
    <row r="20759" spans="19:32" x14ac:dyDescent="0.2">
      <c r="S20759">
        <f t="shared" ref="S20759" si="37843">SUM(M20759:P20759)/4</f>
        <v>0</v>
      </c>
      <c r="T20759">
        <f t="shared" ref="T20759" si="37844">SUM(Q20760:Q20761)</f>
        <v>0</v>
      </c>
      <c r="U20759">
        <f t="shared" ref="U20759" si="37845">SUM(Q20762:Q20763)</f>
        <v>0</v>
      </c>
      <c r="W20759">
        <f t="shared" ref="W20759" si="37846">IF(T20759=0,$W$22,"")</f>
        <v>1</v>
      </c>
      <c r="Y20759" t="str">
        <f t="shared" ref="Y20759" si="37847">IF(S20759&gt;SUM(T20759+U20759),$Y$22,"")</f>
        <v/>
      </c>
      <c r="AA20759" t="str">
        <f t="shared" ref="AA20759" si="37848">IF(S20759&gt;$AA$13,$AA$22,"")</f>
        <v/>
      </c>
      <c r="AC20759">
        <f t="shared" ref="AC20759" si="37849">A20759</f>
        <v>0</v>
      </c>
      <c r="AD20759">
        <f t="shared" ref="AD20759" si="37850">H20759</f>
        <v>0</v>
      </c>
      <c r="AE20759">
        <f t="shared" ref="AE20759" si="37851">SUM(W20759:AA20759)</f>
        <v>1</v>
      </c>
      <c r="AF20759" s="15">
        <f t="shared" ref="AF20759" si="37852">J20759</f>
        <v>0</v>
      </c>
    </row>
    <row r="20764" spans="19:32" x14ac:dyDescent="0.2">
      <c r="S20764">
        <f t="shared" ref="S20764" si="37853">SUM(M20764:P20764)/4</f>
        <v>0</v>
      </c>
      <c r="T20764">
        <f t="shared" ref="T20764" si="37854">SUM(Q20765:Q20766)</f>
        <v>0</v>
      </c>
      <c r="U20764">
        <f t="shared" ref="U20764" si="37855">SUM(Q20767:Q20768)</f>
        <v>0</v>
      </c>
      <c r="W20764">
        <f t="shared" ref="W20764" si="37856">IF(T20764=0,$W$22,"")</f>
        <v>1</v>
      </c>
      <c r="Y20764" t="str">
        <f t="shared" ref="Y20764" si="37857">IF(S20764&gt;SUM(T20764+U20764),$Y$22,"")</f>
        <v/>
      </c>
      <c r="AA20764" t="str">
        <f t="shared" ref="AA20764" si="37858">IF(S20764&gt;$AA$13,$AA$22,"")</f>
        <v/>
      </c>
      <c r="AC20764">
        <f t="shared" ref="AC20764" si="37859">A20764</f>
        <v>0</v>
      </c>
      <c r="AD20764">
        <f t="shared" ref="AD20764" si="37860">H20764</f>
        <v>0</v>
      </c>
      <c r="AE20764">
        <f t="shared" ref="AE20764" si="37861">SUM(W20764:AA20764)</f>
        <v>1</v>
      </c>
      <c r="AF20764" s="15">
        <f t="shared" ref="AF20764" si="37862">J20764</f>
        <v>0</v>
      </c>
    </row>
    <row r="20769" spans="19:32" x14ac:dyDescent="0.2">
      <c r="S20769">
        <f t="shared" ref="S20769" si="37863">SUM(M20769:P20769)/4</f>
        <v>0</v>
      </c>
      <c r="T20769">
        <f t="shared" ref="T20769" si="37864">SUM(Q20770:Q20771)</f>
        <v>0</v>
      </c>
      <c r="U20769">
        <f t="shared" ref="U20769" si="37865">SUM(Q20772:Q20773)</f>
        <v>0</v>
      </c>
      <c r="W20769">
        <f t="shared" ref="W20769" si="37866">IF(T20769=0,$W$22,"")</f>
        <v>1</v>
      </c>
      <c r="Y20769" t="str">
        <f t="shared" ref="Y20769" si="37867">IF(S20769&gt;SUM(T20769+U20769),$Y$22,"")</f>
        <v/>
      </c>
      <c r="AA20769" t="str">
        <f t="shared" ref="AA20769" si="37868">IF(S20769&gt;$AA$13,$AA$22,"")</f>
        <v/>
      </c>
      <c r="AC20769">
        <f t="shared" ref="AC20769" si="37869">A20769</f>
        <v>0</v>
      </c>
      <c r="AD20769">
        <f t="shared" ref="AD20769" si="37870">H20769</f>
        <v>0</v>
      </c>
      <c r="AE20769">
        <f t="shared" ref="AE20769" si="37871">SUM(W20769:AA20769)</f>
        <v>1</v>
      </c>
      <c r="AF20769" s="15">
        <f t="shared" ref="AF20769" si="37872">J20769</f>
        <v>0</v>
      </c>
    </row>
    <row r="20774" spans="19:32" x14ac:dyDescent="0.2">
      <c r="S20774">
        <f t="shared" ref="S20774" si="37873">SUM(M20774:P20774)/4</f>
        <v>0</v>
      </c>
      <c r="T20774">
        <f t="shared" ref="T20774" si="37874">SUM(Q20775:Q20776)</f>
        <v>0</v>
      </c>
      <c r="U20774">
        <f t="shared" ref="U20774" si="37875">SUM(Q20777:Q20778)</f>
        <v>0</v>
      </c>
      <c r="W20774">
        <f t="shared" ref="W20774" si="37876">IF(T20774=0,$W$22,"")</f>
        <v>1</v>
      </c>
      <c r="Y20774" t="str">
        <f t="shared" ref="Y20774" si="37877">IF(S20774&gt;SUM(T20774+U20774),$Y$22,"")</f>
        <v/>
      </c>
      <c r="AA20774" t="str">
        <f t="shared" ref="AA20774" si="37878">IF(S20774&gt;$AA$13,$AA$22,"")</f>
        <v/>
      </c>
      <c r="AC20774">
        <f t="shared" ref="AC20774" si="37879">A20774</f>
        <v>0</v>
      </c>
      <c r="AD20774">
        <f t="shared" ref="AD20774" si="37880">H20774</f>
        <v>0</v>
      </c>
      <c r="AE20774">
        <f t="shared" ref="AE20774" si="37881">SUM(W20774:AA20774)</f>
        <v>1</v>
      </c>
      <c r="AF20774" s="15">
        <f t="shared" ref="AF20774" si="37882">J20774</f>
        <v>0</v>
      </c>
    </row>
    <row r="20779" spans="19:32" x14ac:dyDescent="0.2">
      <c r="S20779">
        <f t="shared" ref="S20779" si="37883">SUM(M20779:P20779)/4</f>
        <v>0</v>
      </c>
      <c r="T20779">
        <f t="shared" ref="T20779" si="37884">SUM(Q20780:Q20781)</f>
        <v>0</v>
      </c>
      <c r="U20779">
        <f t="shared" ref="U20779" si="37885">SUM(Q20782:Q20783)</f>
        <v>0</v>
      </c>
      <c r="W20779">
        <f t="shared" ref="W20779" si="37886">IF(T20779=0,$W$22,"")</f>
        <v>1</v>
      </c>
      <c r="Y20779" t="str">
        <f t="shared" ref="Y20779" si="37887">IF(S20779&gt;SUM(T20779+U20779),$Y$22,"")</f>
        <v/>
      </c>
      <c r="AA20779" t="str">
        <f t="shared" ref="AA20779" si="37888">IF(S20779&gt;$AA$13,$AA$22,"")</f>
        <v/>
      </c>
      <c r="AC20779">
        <f t="shared" ref="AC20779" si="37889">A20779</f>
        <v>0</v>
      </c>
      <c r="AD20779">
        <f t="shared" ref="AD20779" si="37890">H20779</f>
        <v>0</v>
      </c>
      <c r="AE20779">
        <f t="shared" ref="AE20779" si="37891">SUM(W20779:AA20779)</f>
        <v>1</v>
      </c>
      <c r="AF20779" s="15">
        <f t="shared" ref="AF20779" si="37892">J20779</f>
        <v>0</v>
      </c>
    </row>
    <row r="20784" spans="19:32" x14ac:dyDescent="0.2">
      <c r="S20784">
        <f t="shared" ref="S20784" si="37893">SUM(M20784:P20784)/4</f>
        <v>0</v>
      </c>
      <c r="T20784">
        <f t="shared" ref="T20784" si="37894">SUM(Q20785:Q20786)</f>
        <v>0</v>
      </c>
      <c r="U20784">
        <f t="shared" ref="U20784" si="37895">SUM(Q20787:Q20788)</f>
        <v>0</v>
      </c>
      <c r="W20784">
        <f t="shared" ref="W20784" si="37896">IF(T20784=0,$W$22,"")</f>
        <v>1</v>
      </c>
      <c r="Y20784" t="str">
        <f t="shared" ref="Y20784" si="37897">IF(S20784&gt;SUM(T20784+U20784),$Y$22,"")</f>
        <v/>
      </c>
      <c r="AA20784" t="str">
        <f t="shared" ref="AA20784" si="37898">IF(S20784&gt;$AA$13,$AA$22,"")</f>
        <v/>
      </c>
      <c r="AC20784">
        <f t="shared" ref="AC20784" si="37899">A20784</f>
        <v>0</v>
      </c>
      <c r="AD20784">
        <f t="shared" ref="AD20784" si="37900">H20784</f>
        <v>0</v>
      </c>
      <c r="AE20784">
        <f t="shared" ref="AE20784" si="37901">SUM(W20784:AA20784)</f>
        <v>1</v>
      </c>
      <c r="AF20784" s="15">
        <f t="shared" ref="AF20784" si="37902">J20784</f>
        <v>0</v>
      </c>
    </row>
    <row r="20789" spans="19:32" x14ac:dyDescent="0.2">
      <c r="S20789">
        <f t="shared" ref="S20789" si="37903">SUM(M20789:P20789)/4</f>
        <v>0</v>
      </c>
      <c r="T20789">
        <f t="shared" ref="T20789" si="37904">SUM(Q20790:Q20791)</f>
        <v>0</v>
      </c>
      <c r="U20789">
        <f t="shared" ref="U20789" si="37905">SUM(Q20792:Q20793)</f>
        <v>0</v>
      </c>
      <c r="W20789">
        <f t="shared" ref="W20789" si="37906">IF(T20789=0,$W$22,"")</f>
        <v>1</v>
      </c>
      <c r="Y20789" t="str">
        <f t="shared" ref="Y20789" si="37907">IF(S20789&gt;SUM(T20789+U20789),$Y$22,"")</f>
        <v/>
      </c>
      <c r="AA20789" t="str">
        <f t="shared" ref="AA20789" si="37908">IF(S20789&gt;$AA$13,$AA$22,"")</f>
        <v/>
      </c>
      <c r="AC20789">
        <f t="shared" ref="AC20789" si="37909">A20789</f>
        <v>0</v>
      </c>
      <c r="AD20789">
        <f t="shared" ref="AD20789" si="37910">H20789</f>
        <v>0</v>
      </c>
      <c r="AE20789">
        <f t="shared" ref="AE20789" si="37911">SUM(W20789:AA20789)</f>
        <v>1</v>
      </c>
      <c r="AF20789" s="15">
        <f t="shared" ref="AF20789" si="37912">J20789</f>
        <v>0</v>
      </c>
    </row>
    <row r="20794" spans="19:32" x14ac:dyDescent="0.2">
      <c r="S20794">
        <f t="shared" ref="S20794" si="37913">SUM(M20794:P20794)/4</f>
        <v>0</v>
      </c>
      <c r="T20794">
        <f t="shared" ref="T20794" si="37914">SUM(Q20795:Q20796)</f>
        <v>0</v>
      </c>
      <c r="U20794">
        <f t="shared" ref="U20794" si="37915">SUM(Q20797:Q20798)</f>
        <v>0</v>
      </c>
      <c r="W20794">
        <f t="shared" ref="W20794" si="37916">IF(T20794=0,$W$22,"")</f>
        <v>1</v>
      </c>
      <c r="Y20794" t="str">
        <f t="shared" ref="Y20794" si="37917">IF(S20794&gt;SUM(T20794+U20794),$Y$22,"")</f>
        <v/>
      </c>
      <c r="AA20794" t="str">
        <f t="shared" ref="AA20794" si="37918">IF(S20794&gt;$AA$13,$AA$22,"")</f>
        <v/>
      </c>
      <c r="AC20794">
        <f t="shared" ref="AC20794" si="37919">A20794</f>
        <v>0</v>
      </c>
      <c r="AD20794">
        <f t="shared" ref="AD20794" si="37920">H20794</f>
        <v>0</v>
      </c>
      <c r="AE20794">
        <f t="shared" ref="AE20794" si="37921">SUM(W20794:AA20794)</f>
        <v>1</v>
      </c>
      <c r="AF20794" s="15">
        <f t="shared" ref="AF20794" si="37922">J20794</f>
        <v>0</v>
      </c>
    </row>
    <row r="20799" spans="19:32" x14ac:dyDescent="0.2">
      <c r="S20799">
        <f t="shared" ref="S20799" si="37923">SUM(M20799:P20799)/4</f>
        <v>0</v>
      </c>
      <c r="T20799">
        <f t="shared" ref="T20799" si="37924">SUM(Q20800:Q20801)</f>
        <v>0</v>
      </c>
      <c r="U20799">
        <f t="shared" ref="U20799" si="37925">SUM(Q20802:Q20803)</f>
        <v>0</v>
      </c>
      <c r="W20799">
        <f t="shared" ref="W20799" si="37926">IF(T20799=0,$W$22,"")</f>
        <v>1</v>
      </c>
      <c r="Y20799" t="str">
        <f t="shared" ref="Y20799" si="37927">IF(S20799&gt;SUM(T20799+U20799),$Y$22,"")</f>
        <v/>
      </c>
      <c r="AA20799" t="str">
        <f t="shared" ref="AA20799" si="37928">IF(S20799&gt;$AA$13,$AA$22,"")</f>
        <v/>
      </c>
      <c r="AC20799">
        <f t="shared" ref="AC20799" si="37929">A20799</f>
        <v>0</v>
      </c>
      <c r="AD20799">
        <f t="shared" ref="AD20799" si="37930">H20799</f>
        <v>0</v>
      </c>
      <c r="AE20799">
        <f t="shared" ref="AE20799" si="37931">SUM(W20799:AA20799)</f>
        <v>1</v>
      </c>
      <c r="AF20799" s="15">
        <f t="shared" ref="AF20799" si="37932">J20799</f>
        <v>0</v>
      </c>
    </row>
    <row r="20804" spans="19:32" x14ac:dyDescent="0.2">
      <c r="S20804">
        <f t="shared" ref="S20804" si="37933">SUM(M20804:P20804)/4</f>
        <v>0</v>
      </c>
      <c r="T20804">
        <f t="shared" ref="T20804" si="37934">SUM(Q20805:Q20806)</f>
        <v>0</v>
      </c>
      <c r="U20804">
        <f t="shared" ref="U20804" si="37935">SUM(Q20807:Q20808)</f>
        <v>0</v>
      </c>
      <c r="W20804">
        <f t="shared" ref="W20804" si="37936">IF(T20804=0,$W$22,"")</f>
        <v>1</v>
      </c>
      <c r="Y20804" t="str">
        <f t="shared" ref="Y20804" si="37937">IF(S20804&gt;SUM(T20804+U20804),$Y$22,"")</f>
        <v/>
      </c>
      <c r="AA20804" t="str">
        <f t="shared" ref="AA20804" si="37938">IF(S20804&gt;$AA$13,$AA$22,"")</f>
        <v/>
      </c>
      <c r="AC20804">
        <f t="shared" ref="AC20804" si="37939">A20804</f>
        <v>0</v>
      </c>
      <c r="AD20804">
        <f t="shared" ref="AD20804" si="37940">H20804</f>
        <v>0</v>
      </c>
      <c r="AE20804">
        <f t="shared" ref="AE20804" si="37941">SUM(W20804:AA20804)</f>
        <v>1</v>
      </c>
      <c r="AF20804" s="15">
        <f t="shared" ref="AF20804" si="37942">J20804</f>
        <v>0</v>
      </c>
    </row>
  </sheetData>
  <sortState ref="AN25:AQ20804">
    <sortCondition ref="AQ24:AQ20804"/>
    <sortCondition descending="1" ref="AP24:AP20804"/>
  </sortState>
  <printOptions gridLines="1" gridLinesSet="0"/>
  <pageMargins left="0.75" right="0.75" top="0.75" bottom="0.75" header="0.5" footer="0.5"/>
  <pageSetup scale="75" orientation="landscape" horizontalDpi="4294967292" verticalDpi="4294967292" r:id="rId1"/>
  <headerFoot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39</xdr:col>
                    <xdr:colOff>28575</xdr:colOff>
                    <xdr:row>13</xdr:row>
                    <xdr:rowOff>0</xdr:rowOff>
                  </from>
                  <to>
                    <xdr:col>41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2">
                <anchor moveWithCells="1" sizeWithCells="1">
                  <from>
                    <xdr:col>41</xdr:col>
                    <xdr:colOff>600075</xdr:colOff>
                    <xdr:row>13</xdr:row>
                    <xdr:rowOff>0</xdr:rowOff>
                  </from>
                  <to>
                    <xdr:col>43</xdr:col>
                    <xdr:colOff>561975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766"/>
  <sheetViews>
    <sheetView zoomScale="75" workbookViewId="0">
      <selection activeCell="C11" sqref="C1:C1048576"/>
    </sheetView>
  </sheetViews>
  <sheetFormatPr defaultRowHeight="12.75" x14ac:dyDescent="0.2"/>
  <cols>
    <col min="1" max="1" width="20.85546875" style="33" bestFit="1" customWidth="1"/>
    <col min="2" max="2" width="9.140625" style="33"/>
    <col min="3" max="3" width="39.42578125" style="33" customWidth="1"/>
    <col min="4" max="5" width="9.140625" style="33"/>
    <col min="6" max="6" width="22.28515625" style="33" customWidth="1"/>
    <col min="7" max="16384" width="9.140625" style="33"/>
  </cols>
  <sheetData>
    <row r="1" spans="1:6" ht="15.75" x14ac:dyDescent="0.25">
      <c r="A1" s="47" t="s">
        <v>3590</v>
      </c>
      <c r="B1" s="69" t="str">
        <f>hts8592_345248889_EBA594BEXA802!G24</f>
        <v>019501</v>
      </c>
      <c r="C1" s="69"/>
    </row>
    <row r="2" spans="1:6" ht="18" x14ac:dyDescent="0.25">
      <c r="A2" s="46" t="s">
        <v>3592</v>
      </c>
      <c r="B2" s="70"/>
      <c r="C2" s="70"/>
    </row>
    <row r="3" spans="1:6" x14ac:dyDescent="0.2">
      <c r="A3" s="37" t="s">
        <v>3591</v>
      </c>
      <c r="B3" s="71" t="str">
        <f>hts8592_345248889_EBA594BEXA802!F24</f>
        <v>IMPORT-HTSCG LIMITED DONGGUAN</v>
      </c>
      <c r="C3" s="71"/>
      <c r="D3" s="45"/>
    </row>
    <row r="4" spans="1:6" x14ac:dyDescent="0.2">
      <c r="A4" s="37" t="s">
        <v>3590</v>
      </c>
      <c r="B4" s="72" t="str">
        <f>hts8592_345248889_EBA594BEXA802!G24</f>
        <v>019501</v>
      </c>
      <c r="C4" s="71"/>
      <c r="D4" s="45"/>
    </row>
    <row r="5" spans="1:6" ht="69.75" customHeight="1" x14ac:dyDescent="0.2">
      <c r="A5" s="44" t="s">
        <v>3589</v>
      </c>
      <c r="B5" s="60"/>
      <c r="C5" s="61"/>
    </row>
    <row r="6" spans="1:6" x14ac:dyDescent="0.2">
      <c r="A6" s="37" t="s">
        <v>3588</v>
      </c>
      <c r="B6" s="62"/>
      <c r="C6" s="63"/>
    </row>
    <row r="7" spans="1:6" x14ac:dyDescent="0.2">
      <c r="A7" s="37"/>
      <c r="B7" s="64"/>
      <c r="C7" s="65"/>
    </row>
    <row r="8" spans="1:6" x14ac:dyDescent="0.2">
      <c r="A8" s="43" t="s">
        <v>3587</v>
      </c>
      <c r="B8" s="66"/>
      <c r="C8" s="66"/>
    </row>
    <row r="9" spans="1:6" x14ac:dyDescent="0.2">
      <c r="A9" s="42" t="s">
        <v>3586</v>
      </c>
      <c r="B9" s="73"/>
      <c r="C9" s="73"/>
    </row>
    <row r="10" spans="1:6" x14ac:dyDescent="0.2">
      <c r="A10" s="41" t="s">
        <v>3585</v>
      </c>
      <c r="B10" s="67"/>
      <c r="C10" s="68"/>
      <c r="D10" s="58" t="s">
        <v>3584</v>
      </c>
      <c r="E10" s="59"/>
      <c r="F10" s="59"/>
    </row>
    <row r="11" spans="1:6" x14ac:dyDescent="0.2">
      <c r="A11" s="37"/>
      <c r="B11" s="40" t="s">
        <v>3604</v>
      </c>
      <c r="C11" s="39">
        <f>SUM(C13:C2766)</f>
        <v>372</v>
      </c>
    </row>
    <row r="12" spans="1:6" x14ac:dyDescent="0.2">
      <c r="A12" s="38" t="s">
        <v>3583</v>
      </c>
      <c r="B12" s="37" t="s">
        <v>3582</v>
      </c>
      <c r="C12" s="37" t="s">
        <v>3581</v>
      </c>
      <c r="D12" s="36"/>
    </row>
    <row r="13" spans="1:6" x14ac:dyDescent="0.2">
      <c r="A13" s="53">
        <v>550821174</v>
      </c>
      <c r="B13" s="53">
        <v>1</v>
      </c>
      <c r="C13" s="53">
        <v>0</v>
      </c>
      <c r="D13" s="36"/>
    </row>
    <row r="14" spans="1:6" x14ac:dyDescent="0.2">
      <c r="A14" s="53">
        <v>550821174</v>
      </c>
      <c r="B14" s="53">
        <v>3302</v>
      </c>
      <c r="C14" s="53">
        <v>3</v>
      </c>
      <c r="D14" s="36"/>
    </row>
    <row r="15" spans="1:6" x14ac:dyDescent="0.2">
      <c r="A15" s="53">
        <v>550821174</v>
      </c>
      <c r="B15" s="53">
        <v>163</v>
      </c>
      <c r="C15" s="53">
        <v>2</v>
      </c>
      <c r="D15" s="36"/>
    </row>
    <row r="16" spans="1:6" x14ac:dyDescent="0.2">
      <c r="A16" s="53">
        <v>550821174</v>
      </c>
      <c r="B16" s="53">
        <v>285</v>
      </c>
      <c r="C16" s="53">
        <v>2</v>
      </c>
      <c r="D16" s="36"/>
    </row>
    <row r="17" spans="1:4" x14ac:dyDescent="0.2">
      <c r="A17" s="53">
        <v>550821174</v>
      </c>
      <c r="B17" s="53">
        <v>320</v>
      </c>
      <c r="C17" s="53">
        <v>2</v>
      </c>
      <c r="D17" s="36"/>
    </row>
    <row r="18" spans="1:4" x14ac:dyDescent="0.2">
      <c r="A18" s="53">
        <v>550821174</v>
      </c>
      <c r="B18" s="53">
        <v>365</v>
      </c>
      <c r="C18" s="53">
        <v>2</v>
      </c>
      <c r="D18" s="36"/>
    </row>
    <row r="19" spans="1:4" x14ac:dyDescent="0.2">
      <c r="A19" s="53">
        <v>550821174</v>
      </c>
      <c r="B19" s="53">
        <v>407</v>
      </c>
      <c r="C19" s="53">
        <v>2</v>
      </c>
    </row>
    <row r="20" spans="1:4" x14ac:dyDescent="0.2">
      <c r="A20" s="53">
        <v>550821174</v>
      </c>
      <c r="B20" s="53">
        <v>523</v>
      </c>
      <c r="C20" s="53">
        <v>2</v>
      </c>
    </row>
    <row r="21" spans="1:4" x14ac:dyDescent="0.2">
      <c r="A21" s="53">
        <v>550821174</v>
      </c>
      <c r="B21" s="53">
        <v>782</v>
      </c>
      <c r="C21" s="53">
        <v>2</v>
      </c>
    </row>
    <row r="22" spans="1:4" x14ac:dyDescent="0.2">
      <c r="A22" s="53">
        <v>550821174</v>
      </c>
      <c r="B22" s="53">
        <v>791</v>
      </c>
      <c r="C22" s="53">
        <v>2</v>
      </c>
    </row>
    <row r="23" spans="1:4" x14ac:dyDescent="0.2">
      <c r="A23" s="53">
        <v>550821174</v>
      </c>
      <c r="B23" s="53">
        <v>876</v>
      </c>
      <c r="C23" s="53">
        <v>2</v>
      </c>
      <c r="D23" s="36"/>
    </row>
    <row r="24" spans="1:4" x14ac:dyDescent="0.2">
      <c r="A24" s="53">
        <v>550821174</v>
      </c>
      <c r="B24" s="53">
        <v>909</v>
      </c>
      <c r="C24" s="53">
        <v>2</v>
      </c>
      <c r="D24" s="36"/>
    </row>
    <row r="25" spans="1:4" x14ac:dyDescent="0.2">
      <c r="A25" s="53">
        <v>550821174</v>
      </c>
      <c r="B25" s="53">
        <v>954</v>
      </c>
      <c r="C25" s="53">
        <v>2</v>
      </c>
    </row>
    <row r="26" spans="1:4" x14ac:dyDescent="0.2">
      <c r="A26" s="53">
        <v>550821174</v>
      </c>
      <c r="B26" s="53">
        <v>1066</v>
      </c>
      <c r="C26" s="53">
        <v>2</v>
      </c>
    </row>
    <row r="27" spans="1:4" x14ac:dyDescent="0.2">
      <c r="A27" s="53">
        <v>550821174</v>
      </c>
      <c r="B27" s="53">
        <v>1103</v>
      </c>
      <c r="C27" s="53">
        <v>2</v>
      </c>
    </row>
    <row r="28" spans="1:4" x14ac:dyDescent="0.2">
      <c r="A28" s="53">
        <v>550821174</v>
      </c>
      <c r="B28" s="53">
        <v>1129</v>
      </c>
      <c r="C28" s="53">
        <v>2</v>
      </c>
    </row>
    <row r="29" spans="1:4" x14ac:dyDescent="0.2">
      <c r="A29" s="53">
        <v>550821174</v>
      </c>
      <c r="B29" s="53">
        <v>1196</v>
      </c>
      <c r="C29" s="53">
        <v>2</v>
      </c>
    </row>
    <row r="30" spans="1:4" x14ac:dyDescent="0.2">
      <c r="A30" s="53">
        <v>550821174</v>
      </c>
      <c r="B30" s="53">
        <v>1224</v>
      </c>
      <c r="C30" s="53">
        <v>2</v>
      </c>
    </row>
    <row r="31" spans="1:4" x14ac:dyDescent="0.2">
      <c r="A31" s="53">
        <v>550821174</v>
      </c>
      <c r="B31" s="53">
        <v>1271</v>
      </c>
      <c r="C31" s="53">
        <v>2</v>
      </c>
    </row>
    <row r="32" spans="1:4" x14ac:dyDescent="0.2">
      <c r="A32" s="53">
        <v>550821174</v>
      </c>
      <c r="B32" s="53">
        <v>1620</v>
      </c>
      <c r="C32" s="53">
        <v>2</v>
      </c>
    </row>
    <row r="33" spans="1:3" x14ac:dyDescent="0.2">
      <c r="A33" s="53">
        <v>550821174</v>
      </c>
      <c r="B33" s="53">
        <v>3279</v>
      </c>
      <c r="C33" s="53">
        <v>2</v>
      </c>
    </row>
    <row r="34" spans="1:3" x14ac:dyDescent="0.2">
      <c r="A34" s="53">
        <v>550821174</v>
      </c>
      <c r="B34" s="53">
        <v>3298</v>
      </c>
      <c r="C34" s="53">
        <v>2</v>
      </c>
    </row>
    <row r="35" spans="1:3" x14ac:dyDescent="0.2">
      <c r="A35" s="53">
        <v>550821174</v>
      </c>
      <c r="B35" s="53">
        <v>3425</v>
      </c>
      <c r="C35" s="53">
        <v>2</v>
      </c>
    </row>
    <row r="36" spans="1:3" x14ac:dyDescent="0.2">
      <c r="A36" s="53">
        <v>550821174</v>
      </c>
      <c r="B36" s="53">
        <v>5116</v>
      </c>
      <c r="C36" s="53">
        <v>2</v>
      </c>
    </row>
    <row r="37" spans="1:3" x14ac:dyDescent="0.2">
      <c r="A37" s="53">
        <v>550821174</v>
      </c>
      <c r="B37" s="53">
        <v>38</v>
      </c>
      <c r="C37" s="53">
        <v>2</v>
      </c>
    </row>
    <row r="38" spans="1:3" x14ac:dyDescent="0.2">
      <c r="A38" s="53">
        <v>550821174</v>
      </c>
      <c r="B38" s="53">
        <v>98</v>
      </c>
      <c r="C38" s="53">
        <v>2</v>
      </c>
    </row>
    <row r="39" spans="1:3" x14ac:dyDescent="0.2">
      <c r="A39" s="53">
        <v>550821174</v>
      </c>
      <c r="B39" s="53">
        <v>180</v>
      </c>
      <c r="C39" s="53">
        <v>2</v>
      </c>
    </row>
    <row r="40" spans="1:3" x14ac:dyDescent="0.2">
      <c r="A40" s="53">
        <v>550821174</v>
      </c>
      <c r="B40" s="53">
        <v>260</v>
      </c>
      <c r="C40" s="53">
        <v>1</v>
      </c>
    </row>
    <row r="41" spans="1:3" x14ac:dyDescent="0.2">
      <c r="A41" s="53">
        <v>550821174</v>
      </c>
      <c r="B41" s="53">
        <v>344</v>
      </c>
      <c r="C41" s="53">
        <v>1</v>
      </c>
    </row>
    <row r="42" spans="1:3" x14ac:dyDescent="0.2">
      <c r="A42" s="53">
        <v>550821174</v>
      </c>
      <c r="B42" s="53">
        <v>364</v>
      </c>
      <c r="C42" s="53">
        <v>1</v>
      </c>
    </row>
    <row r="43" spans="1:3" x14ac:dyDescent="0.2">
      <c r="A43" s="53">
        <v>550821174</v>
      </c>
      <c r="B43" s="53">
        <v>402</v>
      </c>
      <c r="C43" s="53">
        <v>1</v>
      </c>
    </row>
    <row r="44" spans="1:3" x14ac:dyDescent="0.2">
      <c r="A44" s="53">
        <v>550821174</v>
      </c>
      <c r="B44" s="53">
        <v>437</v>
      </c>
      <c r="C44" s="53">
        <v>1</v>
      </c>
    </row>
    <row r="45" spans="1:3" x14ac:dyDescent="0.2">
      <c r="A45" s="53">
        <v>550821174</v>
      </c>
      <c r="B45" s="53">
        <v>442</v>
      </c>
      <c r="C45" s="53">
        <v>1</v>
      </c>
    </row>
    <row r="46" spans="1:3" x14ac:dyDescent="0.2">
      <c r="A46" s="53">
        <v>550821174</v>
      </c>
      <c r="B46" s="53">
        <v>458</v>
      </c>
      <c r="C46" s="53">
        <v>1</v>
      </c>
    </row>
    <row r="47" spans="1:3" x14ac:dyDescent="0.2">
      <c r="A47" s="53">
        <v>550821174</v>
      </c>
      <c r="B47" s="53">
        <v>539</v>
      </c>
      <c r="C47" s="53">
        <v>1</v>
      </c>
    </row>
    <row r="48" spans="1:3" x14ac:dyDescent="0.2">
      <c r="A48" s="53">
        <v>550821174</v>
      </c>
      <c r="B48" s="53">
        <v>761</v>
      </c>
      <c r="C48" s="53">
        <v>1</v>
      </c>
    </row>
    <row r="49" spans="1:3" x14ac:dyDescent="0.2">
      <c r="A49" s="53">
        <v>550821174</v>
      </c>
      <c r="B49" s="53">
        <v>777</v>
      </c>
      <c r="C49" s="53">
        <v>1</v>
      </c>
    </row>
    <row r="50" spans="1:3" x14ac:dyDescent="0.2">
      <c r="A50" s="53">
        <v>550821174</v>
      </c>
      <c r="B50" s="53">
        <v>785</v>
      </c>
      <c r="C50" s="53">
        <v>1</v>
      </c>
    </row>
    <row r="51" spans="1:3" x14ac:dyDescent="0.2">
      <c r="A51" s="53">
        <v>550821174</v>
      </c>
      <c r="B51" s="53">
        <v>789</v>
      </c>
      <c r="C51" s="53">
        <v>1</v>
      </c>
    </row>
    <row r="52" spans="1:3" x14ac:dyDescent="0.2">
      <c r="A52" s="53">
        <v>550821174</v>
      </c>
      <c r="B52" s="53">
        <v>803</v>
      </c>
      <c r="C52" s="53">
        <v>1</v>
      </c>
    </row>
    <row r="53" spans="1:3" x14ac:dyDescent="0.2">
      <c r="A53" s="53">
        <v>550821174</v>
      </c>
      <c r="B53" s="53">
        <v>934</v>
      </c>
      <c r="C53" s="53">
        <v>1</v>
      </c>
    </row>
    <row r="54" spans="1:3" x14ac:dyDescent="0.2">
      <c r="A54" s="53">
        <v>550821174</v>
      </c>
      <c r="B54" s="53">
        <v>1062</v>
      </c>
      <c r="C54" s="53">
        <v>1</v>
      </c>
    </row>
    <row r="55" spans="1:3" x14ac:dyDescent="0.2">
      <c r="A55" s="53">
        <v>550821174</v>
      </c>
      <c r="B55" s="53">
        <v>1409</v>
      </c>
      <c r="C55" s="53">
        <v>1</v>
      </c>
    </row>
    <row r="56" spans="1:3" x14ac:dyDescent="0.2">
      <c r="A56" s="53">
        <v>550821174</v>
      </c>
      <c r="B56" s="53">
        <v>2404</v>
      </c>
      <c r="C56" s="53">
        <v>1</v>
      </c>
    </row>
    <row r="57" spans="1:3" x14ac:dyDescent="0.2">
      <c r="A57" s="53">
        <v>550821174</v>
      </c>
      <c r="B57" s="53">
        <v>2706</v>
      </c>
      <c r="C57" s="53">
        <v>1</v>
      </c>
    </row>
    <row r="58" spans="1:3" x14ac:dyDescent="0.2">
      <c r="A58" s="53">
        <v>550821174</v>
      </c>
      <c r="B58" s="53">
        <v>2724</v>
      </c>
      <c r="C58" s="53">
        <v>1</v>
      </c>
    </row>
    <row r="59" spans="1:3" x14ac:dyDescent="0.2">
      <c r="A59" s="53">
        <v>550821174</v>
      </c>
      <c r="B59" s="53">
        <v>2939</v>
      </c>
      <c r="C59" s="53">
        <v>1</v>
      </c>
    </row>
    <row r="60" spans="1:3" x14ac:dyDescent="0.2">
      <c r="A60" s="53">
        <v>550821174</v>
      </c>
      <c r="B60" s="53">
        <v>3224</v>
      </c>
      <c r="C60" s="53">
        <v>1</v>
      </c>
    </row>
    <row r="61" spans="1:3" x14ac:dyDescent="0.2">
      <c r="A61" s="53">
        <v>550821174</v>
      </c>
      <c r="B61" s="53">
        <v>3484</v>
      </c>
      <c r="C61" s="53">
        <v>1</v>
      </c>
    </row>
    <row r="62" spans="1:3" x14ac:dyDescent="0.2">
      <c r="A62" s="53">
        <v>550821174</v>
      </c>
      <c r="B62" s="53">
        <v>5145</v>
      </c>
      <c r="C62" s="53">
        <v>1</v>
      </c>
    </row>
    <row r="63" spans="1:3" x14ac:dyDescent="0.2">
      <c r="A63" s="53">
        <v>550821174</v>
      </c>
      <c r="B63" s="53">
        <v>5146</v>
      </c>
      <c r="C63" s="53">
        <v>1</v>
      </c>
    </row>
    <row r="64" spans="1:3" x14ac:dyDescent="0.2">
      <c r="A64" s="53">
        <v>550821174</v>
      </c>
      <c r="B64" s="53">
        <v>5480</v>
      </c>
      <c r="C64" s="53">
        <v>1</v>
      </c>
    </row>
    <row r="65" spans="1:3" x14ac:dyDescent="0.2">
      <c r="A65" s="53">
        <v>550821174</v>
      </c>
      <c r="B65" s="53">
        <v>2</v>
      </c>
      <c r="C65" s="53">
        <v>1</v>
      </c>
    </row>
    <row r="66" spans="1:3" x14ac:dyDescent="0.2">
      <c r="A66" s="53">
        <v>550821174</v>
      </c>
      <c r="B66" s="53">
        <v>30</v>
      </c>
      <c r="C66" s="53">
        <v>1</v>
      </c>
    </row>
    <row r="67" spans="1:3" x14ac:dyDescent="0.2">
      <c r="A67" s="53">
        <v>550821174</v>
      </c>
      <c r="B67" s="53">
        <v>82</v>
      </c>
      <c r="C67" s="53">
        <v>1</v>
      </c>
    </row>
    <row r="68" spans="1:3" x14ac:dyDescent="0.2">
      <c r="A68" s="53">
        <v>550821174</v>
      </c>
      <c r="B68" s="53">
        <v>90</v>
      </c>
      <c r="C68" s="53">
        <v>1</v>
      </c>
    </row>
    <row r="69" spans="1:3" x14ac:dyDescent="0.2">
      <c r="A69" s="53">
        <v>550821174</v>
      </c>
      <c r="B69" s="53">
        <v>243</v>
      </c>
      <c r="C69" s="53">
        <v>1</v>
      </c>
    </row>
    <row r="70" spans="1:3" x14ac:dyDescent="0.2">
      <c r="A70" s="53">
        <v>550821174</v>
      </c>
      <c r="B70" s="53">
        <v>325</v>
      </c>
      <c r="C70" s="53">
        <v>1</v>
      </c>
    </row>
    <row r="71" spans="1:3" x14ac:dyDescent="0.2">
      <c r="A71" s="53">
        <v>550821174</v>
      </c>
      <c r="B71" s="53">
        <v>576</v>
      </c>
      <c r="C71" s="53">
        <v>1</v>
      </c>
    </row>
    <row r="72" spans="1:3" x14ac:dyDescent="0.2">
      <c r="A72" s="53">
        <v>550821174</v>
      </c>
      <c r="B72" s="53">
        <v>806</v>
      </c>
      <c r="C72" s="53">
        <v>1</v>
      </c>
    </row>
    <row r="73" spans="1:3" x14ac:dyDescent="0.2">
      <c r="A73" s="53">
        <v>550821174</v>
      </c>
      <c r="B73" s="53">
        <v>1015</v>
      </c>
      <c r="C73" s="53">
        <v>1</v>
      </c>
    </row>
    <row r="74" spans="1:3" x14ac:dyDescent="0.2">
      <c r="A74" s="53">
        <v>550821174</v>
      </c>
      <c r="B74" s="53">
        <v>1021</v>
      </c>
      <c r="C74" s="53">
        <v>1</v>
      </c>
    </row>
    <row r="75" spans="1:3" x14ac:dyDescent="0.2">
      <c r="A75" s="53">
        <v>550821174</v>
      </c>
      <c r="B75" s="53">
        <v>1306</v>
      </c>
      <c r="C75" s="53">
        <v>1</v>
      </c>
    </row>
    <row r="76" spans="1:3" x14ac:dyDescent="0.2">
      <c r="A76" s="53">
        <v>550821174</v>
      </c>
      <c r="B76" s="53">
        <v>1455</v>
      </c>
      <c r="C76" s="53">
        <v>1</v>
      </c>
    </row>
    <row r="77" spans="1:3" x14ac:dyDescent="0.2">
      <c r="A77" s="53">
        <v>550821174</v>
      </c>
      <c r="B77" s="53">
        <v>1691</v>
      </c>
      <c r="C77" s="53">
        <v>1</v>
      </c>
    </row>
    <row r="78" spans="1:3" x14ac:dyDescent="0.2">
      <c r="A78" s="53">
        <v>550821174</v>
      </c>
      <c r="B78" s="53">
        <v>2221</v>
      </c>
      <c r="C78" s="53">
        <v>1</v>
      </c>
    </row>
    <row r="79" spans="1:3" x14ac:dyDescent="0.2">
      <c r="A79" s="53">
        <v>550821174</v>
      </c>
      <c r="B79" s="53">
        <v>3230</v>
      </c>
      <c r="C79" s="53">
        <v>1</v>
      </c>
    </row>
    <row r="80" spans="1:3" x14ac:dyDescent="0.2">
      <c r="A80" s="53">
        <v>550821174</v>
      </c>
      <c r="B80" s="53">
        <v>5141</v>
      </c>
      <c r="C80" s="53">
        <v>1</v>
      </c>
    </row>
    <row r="81" spans="1:3" x14ac:dyDescent="0.2">
      <c r="A81" s="53">
        <v>550821174</v>
      </c>
      <c r="B81" s="53">
        <v>5312</v>
      </c>
      <c r="C81" s="53">
        <v>1</v>
      </c>
    </row>
    <row r="82" spans="1:3" x14ac:dyDescent="0.2">
      <c r="A82" s="53">
        <v>550821174</v>
      </c>
      <c r="B82" s="53">
        <v>5416</v>
      </c>
      <c r="C82" s="53">
        <v>1</v>
      </c>
    </row>
    <row r="83" spans="1:3" x14ac:dyDescent="0.2">
      <c r="A83" s="53">
        <v>550821174</v>
      </c>
      <c r="B83" s="53">
        <v>943</v>
      </c>
      <c r="C83" s="53">
        <v>2</v>
      </c>
    </row>
    <row r="84" spans="1:3" x14ac:dyDescent="0.2">
      <c r="A84" s="53">
        <v>550821174</v>
      </c>
      <c r="B84" s="53">
        <v>1336</v>
      </c>
      <c r="C84" s="53">
        <v>2</v>
      </c>
    </row>
    <row r="85" spans="1:3" x14ac:dyDescent="0.2">
      <c r="A85" s="53">
        <v>550821174</v>
      </c>
      <c r="B85" s="53">
        <v>1375</v>
      </c>
      <c r="C85" s="53">
        <v>2</v>
      </c>
    </row>
    <row r="86" spans="1:3" x14ac:dyDescent="0.2">
      <c r="A86" s="53">
        <v>550821174</v>
      </c>
      <c r="B86" s="53">
        <v>1408</v>
      </c>
      <c r="C86" s="53">
        <v>2</v>
      </c>
    </row>
    <row r="87" spans="1:3" x14ac:dyDescent="0.2">
      <c r="A87" s="53">
        <v>550821174</v>
      </c>
      <c r="B87" s="53">
        <v>356</v>
      </c>
      <c r="C87" s="53">
        <v>2</v>
      </c>
    </row>
    <row r="88" spans="1:3" x14ac:dyDescent="0.2">
      <c r="A88" s="53">
        <v>550821174</v>
      </c>
      <c r="B88" s="53">
        <v>483</v>
      </c>
      <c r="C88" s="53">
        <v>1</v>
      </c>
    </row>
    <row r="89" spans="1:3" x14ac:dyDescent="0.2">
      <c r="A89" s="53">
        <v>550821174</v>
      </c>
      <c r="B89" s="53">
        <v>520</v>
      </c>
      <c r="C89" s="53">
        <v>1</v>
      </c>
    </row>
    <row r="90" spans="1:3" x14ac:dyDescent="0.2">
      <c r="A90" s="53">
        <v>550821174</v>
      </c>
      <c r="B90" s="53">
        <v>538</v>
      </c>
      <c r="C90" s="53">
        <v>1</v>
      </c>
    </row>
    <row r="91" spans="1:3" x14ac:dyDescent="0.2">
      <c r="A91" s="53">
        <v>550821174</v>
      </c>
      <c r="B91" s="53">
        <v>556</v>
      </c>
      <c r="C91" s="53">
        <v>1</v>
      </c>
    </row>
    <row r="92" spans="1:3" x14ac:dyDescent="0.2">
      <c r="A92" s="53">
        <v>550821174</v>
      </c>
      <c r="B92" s="53">
        <v>575</v>
      </c>
      <c r="C92" s="53">
        <v>1</v>
      </c>
    </row>
    <row r="93" spans="1:3" x14ac:dyDescent="0.2">
      <c r="A93" s="53">
        <v>550821174</v>
      </c>
      <c r="B93" s="53">
        <v>588</v>
      </c>
      <c r="C93" s="53">
        <v>1</v>
      </c>
    </row>
    <row r="94" spans="1:3" x14ac:dyDescent="0.2">
      <c r="A94" s="53">
        <v>550821174</v>
      </c>
      <c r="B94" s="53">
        <v>599</v>
      </c>
      <c r="C94" s="53">
        <v>1</v>
      </c>
    </row>
    <row r="95" spans="1:3" x14ac:dyDescent="0.2">
      <c r="A95" s="53">
        <v>550821174</v>
      </c>
      <c r="B95" s="53">
        <v>635</v>
      </c>
      <c r="C95" s="53">
        <v>1</v>
      </c>
    </row>
    <row r="96" spans="1:3" x14ac:dyDescent="0.2">
      <c r="A96" s="53">
        <v>550821174</v>
      </c>
      <c r="B96" s="53">
        <v>718</v>
      </c>
      <c r="C96" s="53">
        <v>1</v>
      </c>
    </row>
    <row r="97" spans="1:3" x14ac:dyDescent="0.2">
      <c r="A97" s="53">
        <v>550821174</v>
      </c>
      <c r="B97" s="53">
        <v>719</v>
      </c>
      <c r="C97" s="53">
        <v>1</v>
      </c>
    </row>
    <row r="98" spans="1:3" x14ac:dyDescent="0.2">
      <c r="A98" s="53">
        <v>550821174</v>
      </c>
      <c r="B98" s="53">
        <v>740</v>
      </c>
      <c r="C98" s="53">
        <v>1</v>
      </c>
    </row>
    <row r="99" spans="1:3" x14ac:dyDescent="0.2">
      <c r="A99" s="53">
        <v>550821174</v>
      </c>
      <c r="B99" s="53">
        <v>767</v>
      </c>
      <c r="C99" s="53">
        <v>1</v>
      </c>
    </row>
    <row r="100" spans="1:3" x14ac:dyDescent="0.2">
      <c r="A100" s="53">
        <v>550821174</v>
      </c>
      <c r="B100" s="53">
        <v>878</v>
      </c>
      <c r="C100" s="53">
        <v>1</v>
      </c>
    </row>
    <row r="101" spans="1:3" x14ac:dyDescent="0.2">
      <c r="A101" s="53">
        <v>550821174</v>
      </c>
      <c r="B101" s="53">
        <v>925</v>
      </c>
      <c r="C101" s="53">
        <v>1</v>
      </c>
    </row>
    <row r="102" spans="1:3" x14ac:dyDescent="0.2">
      <c r="A102" s="53">
        <v>550821174</v>
      </c>
      <c r="B102" s="53">
        <v>929</v>
      </c>
      <c r="C102" s="53">
        <v>1</v>
      </c>
    </row>
    <row r="103" spans="1:3" x14ac:dyDescent="0.2">
      <c r="A103" s="53">
        <v>550821174</v>
      </c>
      <c r="B103" s="53">
        <v>952</v>
      </c>
      <c r="C103" s="53">
        <v>1</v>
      </c>
    </row>
    <row r="104" spans="1:3" x14ac:dyDescent="0.2">
      <c r="A104" s="53">
        <v>550821174</v>
      </c>
      <c r="B104" s="53">
        <v>959</v>
      </c>
      <c r="C104" s="53">
        <v>1</v>
      </c>
    </row>
    <row r="105" spans="1:3" x14ac:dyDescent="0.2">
      <c r="A105" s="53">
        <v>550821174</v>
      </c>
      <c r="B105" s="53">
        <v>1047</v>
      </c>
      <c r="C105" s="53">
        <v>1</v>
      </c>
    </row>
    <row r="106" spans="1:3" x14ac:dyDescent="0.2">
      <c r="A106" s="53">
        <v>550821174</v>
      </c>
      <c r="B106" s="53">
        <v>1087</v>
      </c>
      <c r="C106" s="53">
        <v>1</v>
      </c>
    </row>
    <row r="107" spans="1:3" x14ac:dyDescent="0.2">
      <c r="A107" s="53">
        <v>550821174</v>
      </c>
      <c r="B107" s="53">
        <v>1134</v>
      </c>
      <c r="C107" s="53">
        <v>1</v>
      </c>
    </row>
    <row r="108" spans="1:3" x14ac:dyDescent="0.2">
      <c r="A108" s="53">
        <v>550821174</v>
      </c>
      <c r="B108" s="53">
        <v>1153</v>
      </c>
      <c r="C108" s="53">
        <v>1</v>
      </c>
    </row>
    <row r="109" spans="1:3" x14ac:dyDescent="0.2">
      <c r="A109" s="53">
        <v>550821174</v>
      </c>
      <c r="B109" s="53">
        <v>1166</v>
      </c>
      <c r="C109" s="53">
        <v>1</v>
      </c>
    </row>
    <row r="110" spans="1:3" x14ac:dyDescent="0.2">
      <c r="A110" s="53">
        <v>550821174</v>
      </c>
      <c r="B110" s="53">
        <v>1220</v>
      </c>
      <c r="C110" s="53">
        <v>1</v>
      </c>
    </row>
    <row r="111" spans="1:3" x14ac:dyDescent="0.2">
      <c r="A111" s="53">
        <v>550821174</v>
      </c>
      <c r="B111" s="53">
        <v>1244</v>
      </c>
      <c r="C111" s="53">
        <v>1</v>
      </c>
    </row>
    <row r="112" spans="1:3" x14ac:dyDescent="0.2">
      <c r="A112" s="53">
        <v>550821174</v>
      </c>
      <c r="B112" s="53">
        <v>1290</v>
      </c>
      <c r="C112" s="53">
        <v>1</v>
      </c>
    </row>
    <row r="113" spans="1:3" x14ac:dyDescent="0.2">
      <c r="A113" s="53">
        <v>550821174</v>
      </c>
      <c r="B113" s="53">
        <v>1387</v>
      </c>
      <c r="C113" s="53">
        <v>1</v>
      </c>
    </row>
    <row r="114" spans="1:3" x14ac:dyDescent="0.2">
      <c r="A114" s="53">
        <v>550821174</v>
      </c>
      <c r="B114" s="53">
        <v>1661</v>
      </c>
      <c r="C114" s="53">
        <v>1</v>
      </c>
    </row>
    <row r="115" spans="1:3" x14ac:dyDescent="0.2">
      <c r="A115" s="53">
        <v>550821174</v>
      </c>
      <c r="B115" s="53">
        <v>1849</v>
      </c>
      <c r="C115" s="53">
        <v>1</v>
      </c>
    </row>
    <row r="116" spans="1:3" x14ac:dyDescent="0.2">
      <c r="A116" s="53">
        <v>550821174</v>
      </c>
      <c r="B116" s="53">
        <v>1851</v>
      </c>
      <c r="C116" s="53">
        <v>1</v>
      </c>
    </row>
    <row r="117" spans="1:3" x14ac:dyDescent="0.2">
      <c r="A117" s="53">
        <v>550821174</v>
      </c>
      <c r="B117" s="53">
        <v>2085</v>
      </c>
      <c r="C117" s="53">
        <v>1</v>
      </c>
    </row>
    <row r="118" spans="1:3" x14ac:dyDescent="0.2">
      <c r="A118" s="53">
        <v>550821174</v>
      </c>
      <c r="B118" s="53">
        <v>2089</v>
      </c>
      <c r="C118" s="53">
        <v>1</v>
      </c>
    </row>
    <row r="119" spans="1:3" x14ac:dyDescent="0.2">
      <c r="A119" s="53">
        <v>550821174</v>
      </c>
      <c r="B119" s="53">
        <v>2265</v>
      </c>
      <c r="C119" s="53">
        <v>1</v>
      </c>
    </row>
    <row r="120" spans="1:3" x14ac:dyDescent="0.2">
      <c r="A120" s="53">
        <v>550821174</v>
      </c>
      <c r="B120" s="53">
        <v>2727</v>
      </c>
      <c r="C120" s="53">
        <v>1</v>
      </c>
    </row>
    <row r="121" spans="1:3" x14ac:dyDescent="0.2">
      <c r="A121" s="53">
        <v>550821174</v>
      </c>
      <c r="B121" s="53">
        <v>2832</v>
      </c>
      <c r="C121" s="53">
        <v>1</v>
      </c>
    </row>
    <row r="122" spans="1:3" x14ac:dyDescent="0.2">
      <c r="A122" s="53">
        <v>550821174</v>
      </c>
      <c r="B122" s="53">
        <v>2881</v>
      </c>
      <c r="C122" s="53">
        <v>1</v>
      </c>
    </row>
    <row r="123" spans="1:3" x14ac:dyDescent="0.2">
      <c r="A123" s="53">
        <v>550821174</v>
      </c>
      <c r="B123" s="53">
        <v>2928</v>
      </c>
      <c r="C123" s="53">
        <v>1</v>
      </c>
    </row>
    <row r="124" spans="1:3" x14ac:dyDescent="0.2">
      <c r="A124" s="53">
        <v>550821174</v>
      </c>
      <c r="B124" s="53">
        <v>2963</v>
      </c>
      <c r="C124" s="53">
        <v>1</v>
      </c>
    </row>
    <row r="125" spans="1:3" x14ac:dyDescent="0.2">
      <c r="A125" s="53">
        <v>550821174</v>
      </c>
      <c r="B125" s="53">
        <v>3119</v>
      </c>
      <c r="C125" s="53">
        <v>1</v>
      </c>
    </row>
    <row r="126" spans="1:3" x14ac:dyDescent="0.2">
      <c r="A126" s="53">
        <v>550821174</v>
      </c>
      <c r="B126" s="53">
        <v>3192</v>
      </c>
      <c r="C126" s="53">
        <v>1</v>
      </c>
    </row>
    <row r="127" spans="1:3" x14ac:dyDescent="0.2">
      <c r="A127" s="53">
        <v>550821174</v>
      </c>
      <c r="B127" s="53">
        <v>3397</v>
      </c>
      <c r="C127" s="53">
        <v>1</v>
      </c>
    </row>
    <row r="128" spans="1:3" x14ac:dyDescent="0.2">
      <c r="A128" s="53">
        <v>550821174</v>
      </c>
      <c r="B128" s="53">
        <v>3463</v>
      </c>
      <c r="C128" s="53">
        <v>1</v>
      </c>
    </row>
    <row r="129" spans="1:3" x14ac:dyDescent="0.2">
      <c r="A129" s="53">
        <v>550821174</v>
      </c>
      <c r="B129" s="53">
        <v>3485</v>
      </c>
      <c r="C129" s="53">
        <v>1</v>
      </c>
    </row>
    <row r="130" spans="1:3" x14ac:dyDescent="0.2">
      <c r="A130" s="53">
        <v>550821174</v>
      </c>
      <c r="B130" s="53">
        <v>3538</v>
      </c>
      <c r="C130" s="53">
        <v>1</v>
      </c>
    </row>
    <row r="131" spans="1:3" x14ac:dyDescent="0.2">
      <c r="A131" s="53">
        <v>550821174</v>
      </c>
      <c r="B131" s="53">
        <v>3625</v>
      </c>
      <c r="C131" s="53">
        <v>1</v>
      </c>
    </row>
    <row r="132" spans="1:3" x14ac:dyDescent="0.2">
      <c r="A132" s="53">
        <v>550821174</v>
      </c>
      <c r="B132" s="53">
        <v>3693</v>
      </c>
      <c r="C132" s="53">
        <v>1</v>
      </c>
    </row>
    <row r="133" spans="1:3" x14ac:dyDescent="0.2">
      <c r="A133" s="53">
        <v>550821174</v>
      </c>
      <c r="B133" s="53">
        <v>3782</v>
      </c>
      <c r="C133" s="53">
        <v>1</v>
      </c>
    </row>
    <row r="134" spans="1:3" x14ac:dyDescent="0.2">
      <c r="A134" s="53">
        <v>550821174</v>
      </c>
      <c r="B134" s="53">
        <v>3999</v>
      </c>
      <c r="C134" s="53">
        <v>1</v>
      </c>
    </row>
    <row r="135" spans="1:3" x14ac:dyDescent="0.2">
      <c r="A135" s="53">
        <v>550821174</v>
      </c>
      <c r="B135" s="53">
        <v>5055</v>
      </c>
      <c r="C135" s="53">
        <v>1</v>
      </c>
    </row>
    <row r="136" spans="1:3" x14ac:dyDescent="0.2">
      <c r="A136" s="53">
        <v>550821174</v>
      </c>
      <c r="B136" s="53">
        <v>5802</v>
      </c>
      <c r="C136" s="53">
        <v>1</v>
      </c>
    </row>
    <row r="137" spans="1:3" x14ac:dyDescent="0.2">
      <c r="A137" s="53">
        <v>550821174</v>
      </c>
      <c r="B137" s="53">
        <v>5803</v>
      </c>
      <c r="C137" s="53">
        <v>1</v>
      </c>
    </row>
    <row r="138" spans="1:3" x14ac:dyDescent="0.2">
      <c r="A138" s="53">
        <v>550821174</v>
      </c>
      <c r="B138" s="53">
        <v>1093</v>
      </c>
      <c r="C138" s="53">
        <v>1</v>
      </c>
    </row>
    <row r="139" spans="1:3" x14ac:dyDescent="0.2">
      <c r="A139" s="53">
        <v>550821174</v>
      </c>
      <c r="B139" s="53">
        <v>1125</v>
      </c>
      <c r="C139" s="53">
        <v>1</v>
      </c>
    </row>
    <row r="140" spans="1:3" x14ac:dyDescent="0.2">
      <c r="A140" s="53">
        <v>550821174</v>
      </c>
      <c r="B140" s="53">
        <v>1389</v>
      </c>
      <c r="C140" s="53">
        <v>1</v>
      </c>
    </row>
    <row r="141" spans="1:3" x14ac:dyDescent="0.2">
      <c r="A141" s="53">
        <v>550821174</v>
      </c>
      <c r="B141" s="53">
        <v>1446</v>
      </c>
      <c r="C141" s="53">
        <v>1</v>
      </c>
    </row>
    <row r="142" spans="1:3" x14ac:dyDescent="0.2">
      <c r="A142" s="53">
        <v>550821174</v>
      </c>
      <c r="B142" s="53">
        <v>1448</v>
      </c>
      <c r="C142" s="53">
        <v>1</v>
      </c>
    </row>
    <row r="143" spans="1:3" x14ac:dyDescent="0.2">
      <c r="A143" s="53">
        <v>550821174</v>
      </c>
      <c r="B143" s="53">
        <v>1503</v>
      </c>
      <c r="C143" s="53">
        <v>1</v>
      </c>
    </row>
    <row r="144" spans="1:3" x14ac:dyDescent="0.2">
      <c r="A144" s="53">
        <v>550821174</v>
      </c>
      <c r="B144" s="53">
        <v>1557</v>
      </c>
      <c r="C144" s="53">
        <v>1</v>
      </c>
    </row>
    <row r="145" spans="1:3" x14ac:dyDescent="0.2">
      <c r="A145" s="53">
        <v>550821174</v>
      </c>
      <c r="B145" s="53">
        <v>1576</v>
      </c>
      <c r="C145" s="53">
        <v>1</v>
      </c>
    </row>
    <row r="146" spans="1:3" x14ac:dyDescent="0.2">
      <c r="A146" s="53">
        <v>550821174</v>
      </c>
      <c r="B146" s="53">
        <v>1595</v>
      </c>
      <c r="C146" s="53">
        <v>1</v>
      </c>
    </row>
    <row r="147" spans="1:3" x14ac:dyDescent="0.2">
      <c r="A147" s="53">
        <v>550821174</v>
      </c>
      <c r="B147" s="53">
        <v>1632</v>
      </c>
      <c r="C147" s="53">
        <v>1</v>
      </c>
    </row>
    <row r="148" spans="1:3" x14ac:dyDescent="0.2">
      <c r="A148" s="53">
        <v>550821174</v>
      </c>
      <c r="B148" s="53">
        <v>1962</v>
      </c>
      <c r="C148" s="53">
        <v>1</v>
      </c>
    </row>
    <row r="149" spans="1:3" x14ac:dyDescent="0.2">
      <c r="A149" s="53">
        <v>550821174</v>
      </c>
      <c r="B149" s="53">
        <v>2191</v>
      </c>
      <c r="C149" s="53">
        <v>1</v>
      </c>
    </row>
    <row r="150" spans="1:3" x14ac:dyDescent="0.2">
      <c r="A150" s="53">
        <v>550821174</v>
      </c>
      <c r="B150" s="53">
        <v>2429</v>
      </c>
      <c r="C150" s="53">
        <v>1</v>
      </c>
    </row>
    <row r="151" spans="1:3" x14ac:dyDescent="0.2">
      <c r="A151" s="53">
        <v>550821174</v>
      </c>
      <c r="B151" s="53">
        <v>2576</v>
      </c>
      <c r="C151" s="53">
        <v>1</v>
      </c>
    </row>
    <row r="152" spans="1:3" x14ac:dyDescent="0.2">
      <c r="A152" s="53">
        <v>550821174</v>
      </c>
      <c r="B152" s="53">
        <v>2936</v>
      </c>
      <c r="C152" s="53">
        <v>1</v>
      </c>
    </row>
    <row r="153" spans="1:3" x14ac:dyDescent="0.2">
      <c r="A153" s="53">
        <v>550821174</v>
      </c>
      <c r="B153" s="53">
        <v>3857</v>
      </c>
      <c r="C153" s="53">
        <v>1</v>
      </c>
    </row>
    <row r="154" spans="1:3" x14ac:dyDescent="0.2">
      <c r="A154" s="53">
        <v>550821174</v>
      </c>
      <c r="B154" s="53">
        <v>3893</v>
      </c>
      <c r="C154" s="53">
        <v>1</v>
      </c>
    </row>
    <row r="155" spans="1:3" x14ac:dyDescent="0.2">
      <c r="A155" s="53">
        <v>550821174</v>
      </c>
      <c r="B155" s="53">
        <v>5025</v>
      </c>
      <c r="C155" s="53">
        <v>1</v>
      </c>
    </row>
    <row r="156" spans="1:3" x14ac:dyDescent="0.2">
      <c r="A156" s="53">
        <v>550821174</v>
      </c>
      <c r="B156" s="53">
        <v>5236</v>
      </c>
      <c r="C156" s="53">
        <v>1</v>
      </c>
    </row>
    <row r="157" spans="1:3" x14ac:dyDescent="0.2">
      <c r="A157" s="53">
        <v>550821174</v>
      </c>
      <c r="B157" s="53">
        <v>5280</v>
      </c>
      <c r="C157" s="53">
        <v>1</v>
      </c>
    </row>
    <row r="158" spans="1:3" x14ac:dyDescent="0.2">
      <c r="A158" s="53">
        <v>550821174</v>
      </c>
      <c r="B158" s="53">
        <v>5411</v>
      </c>
      <c r="C158" s="53">
        <v>1</v>
      </c>
    </row>
    <row r="159" spans="1:3" x14ac:dyDescent="0.2">
      <c r="A159" s="53">
        <v>550821174</v>
      </c>
      <c r="B159" s="53">
        <v>5472</v>
      </c>
      <c r="C159" s="53">
        <v>1</v>
      </c>
    </row>
    <row r="160" spans="1:3" x14ac:dyDescent="0.2">
      <c r="A160" s="53">
        <v>550821174</v>
      </c>
      <c r="B160" s="53">
        <v>5669</v>
      </c>
      <c r="C160" s="53">
        <v>1</v>
      </c>
    </row>
    <row r="161" spans="1:3" x14ac:dyDescent="0.2">
      <c r="A161" s="53">
        <v>550821174</v>
      </c>
      <c r="B161" s="53">
        <v>5781</v>
      </c>
      <c r="C161" s="53">
        <v>1</v>
      </c>
    </row>
    <row r="162" spans="1:3" x14ac:dyDescent="0.2">
      <c r="A162" s="53">
        <v>550821174</v>
      </c>
      <c r="B162" s="53">
        <v>2735</v>
      </c>
      <c r="C162" s="53">
        <v>2</v>
      </c>
    </row>
    <row r="163" spans="1:3" x14ac:dyDescent="0.2">
      <c r="A163" s="53">
        <v>550821174</v>
      </c>
      <c r="B163" s="53">
        <v>2948</v>
      </c>
      <c r="C163" s="53">
        <v>2</v>
      </c>
    </row>
    <row r="164" spans="1:3" x14ac:dyDescent="0.2">
      <c r="A164" s="53">
        <v>550821174</v>
      </c>
      <c r="B164" s="53">
        <v>3494</v>
      </c>
      <c r="C164" s="53">
        <v>2</v>
      </c>
    </row>
    <row r="165" spans="1:3" x14ac:dyDescent="0.2">
      <c r="A165" s="53">
        <v>550821174</v>
      </c>
      <c r="B165" s="53">
        <v>5166</v>
      </c>
      <c r="C165" s="53">
        <v>2</v>
      </c>
    </row>
    <row r="166" spans="1:3" x14ac:dyDescent="0.2">
      <c r="A166" s="53">
        <v>550821174</v>
      </c>
      <c r="B166" s="53">
        <v>5440</v>
      </c>
      <c r="C166" s="53">
        <v>2</v>
      </c>
    </row>
    <row r="167" spans="1:3" x14ac:dyDescent="0.2">
      <c r="A167" s="53">
        <v>550821174</v>
      </c>
      <c r="B167" s="53">
        <v>842</v>
      </c>
      <c r="C167" s="53">
        <v>1</v>
      </c>
    </row>
    <row r="168" spans="1:3" x14ac:dyDescent="0.2">
      <c r="A168" s="53">
        <v>550821174</v>
      </c>
      <c r="B168" s="53">
        <v>867</v>
      </c>
      <c r="C168" s="53">
        <v>1</v>
      </c>
    </row>
    <row r="169" spans="1:3" x14ac:dyDescent="0.2">
      <c r="A169" s="53">
        <v>550821174</v>
      </c>
      <c r="B169" s="53">
        <v>924</v>
      </c>
      <c r="C169" s="53">
        <v>1</v>
      </c>
    </row>
    <row r="170" spans="1:3" x14ac:dyDescent="0.2">
      <c r="A170" s="53">
        <v>550821174</v>
      </c>
      <c r="B170" s="53">
        <v>1058</v>
      </c>
      <c r="C170" s="53">
        <v>1</v>
      </c>
    </row>
    <row r="171" spans="1:3" x14ac:dyDescent="0.2">
      <c r="A171" s="53">
        <v>550821174</v>
      </c>
      <c r="B171" s="53">
        <v>1149</v>
      </c>
      <c r="C171" s="53">
        <v>1</v>
      </c>
    </row>
    <row r="172" spans="1:3" x14ac:dyDescent="0.2">
      <c r="A172" s="53">
        <v>550821174</v>
      </c>
      <c r="B172" s="53">
        <v>1175</v>
      </c>
      <c r="C172" s="53">
        <v>1</v>
      </c>
    </row>
    <row r="173" spans="1:3" x14ac:dyDescent="0.2">
      <c r="A173" s="53">
        <v>550821174</v>
      </c>
      <c r="B173" s="53">
        <v>1384</v>
      </c>
      <c r="C173" s="53">
        <v>1</v>
      </c>
    </row>
    <row r="174" spans="1:3" x14ac:dyDescent="0.2">
      <c r="A174" s="53">
        <v>550821174</v>
      </c>
      <c r="B174" s="53">
        <v>1563</v>
      </c>
      <c r="C174" s="53">
        <v>1</v>
      </c>
    </row>
    <row r="175" spans="1:3" x14ac:dyDescent="0.2">
      <c r="A175" s="53">
        <v>550821174</v>
      </c>
      <c r="B175" s="53">
        <v>1608</v>
      </c>
      <c r="C175" s="53">
        <v>1</v>
      </c>
    </row>
    <row r="176" spans="1:3" x14ac:dyDescent="0.2">
      <c r="A176" s="53">
        <v>550821174</v>
      </c>
      <c r="B176" s="53">
        <v>1615</v>
      </c>
      <c r="C176" s="53">
        <v>1</v>
      </c>
    </row>
    <row r="177" spans="1:3" x14ac:dyDescent="0.2">
      <c r="A177" s="53">
        <v>550821174</v>
      </c>
      <c r="B177" s="53">
        <v>1630</v>
      </c>
      <c r="C177" s="53">
        <v>1</v>
      </c>
    </row>
    <row r="178" spans="1:3" x14ac:dyDescent="0.2">
      <c r="A178" s="53">
        <v>550821174</v>
      </c>
      <c r="B178" s="53">
        <v>1648</v>
      </c>
      <c r="C178" s="53">
        <v>1</v>
      </c>
    </row>
    <row r="179" spans="1:3" x14ac:dyDescent="0.2">
      <c r="A179" s="53">
        <v>550821174</v>
      </c>
      <c r="B179" s="53">
        <v>1651</v>
      </c>
      <c r="C179" s="53">
        <v>1</v>
      </c>
    </row>
    <row r="180" spans="1:3" x14ac:dyDescent="0.2">
      <c r="A180" s="53">
        <v>550821174</v>
      </c>
      <c r="B180" s="53">
        <v>1708</v>
      </c>
      <c r="C180" s="53">
        <v>1</v>
      </c>
    </row>
    <row r="181" spans="1:3" x14ac:dyDescent="0.2">
      <c r="A181" s="53">
        <v>550821174</v>
      </c>
      <c r="B181" s="53">
        <v>1746</v>
      </c>
      <c r="C181" s="53">
        <v>1</v>
      </c>
    </row>
    <row r="182" spans="1:3" x14ac:dyDescent="0.2">
      <c r="A182" s="53">
        <v>550821174</v>
      </c>
      <c r="B182" s="53">
        <v>1768</v>
      </c>
      <c r="C182" s="53">
        <v>1</v>
      </c>
    </row>
    <row r="183" spans="1:3" x14ac:dyDescent="0.2">
      <c r="A183" s="53">
        <v>550821174</v>
      </c>
      <c r="B183" s="53">
        <v>1815</v>
      </c>
      <c r="C183" s="53">
        <v>1</v>
      </c>
    </row>
    <row r="184" spans="1:3" x14ac:dyDescent="0.2">
      <c r="A184" s="53">
        <v>550821174</v>
      </c>
      <c r="B184" s="53">
        <v>2051</v>
      </c>
      <c r="C184" s="53">
        <v>1</v>
      </c>
    </row>
    <row r="185" spans="1:3" x14ac:dyDescent="0.2">
      <c r="A185" s="53">
        <v>550821174</v>
      </c>
      <c r="B185" s="53">
        <v>2110</v>
      </c>
      <c r="C185" s="53">
        <v>1</v>
      </c>
    </row>
    <row r="186" spans="1:3" x14ac:dyDescent="0.2">
      <c r="A186" s="53">
        <v>550821174</v>
      </c>
      <c r="B186" s="53">
        <v>2277</v>
      </c>
      <c r="C186" s="53">
        <v>1</v>
      </c>
    </row>
    <row r="187" spans="1:3" x14ac:dyDescent="0.2">
      <c r="A187" s="53">
        <v>550821174</v>
      </c>
      <c r="B187" s="53">
        <v>2292</v>
      </c>
      <c r="C187" s="53">
        <v>1</v>
      </c>
    </row>
    <row r="188" spans="1:3" x14ac:dyDescent="0.2">
      <c r="A188" s="53">
        <v>550821174</v>
      </c>
      <c r="B188" s="53">
        <v>2308</v>
      </c>
      <c r="C188" s="53">
        <v>1</v>
      </c>
    </row>
    <row r="189" spans="1:3" x14ac:dyDescent="0.2">
      <c r="A189" s="53">
        <v>550821174</v>
      </c>
      <c r="B189" s="53">
        <v>2418</v>
      </c>
      <c r="C189" s="53">
        <v>1</v>
      </c>
    </row>
    <row r="190" spans="1:3" x14ac:dyDescent="0.2">
      <c r="A190" s="53">
        <v>550821174</v>
      </c>
      <c r="B190" s="53">
        <v>2457</v>
      </c>
      <c r="C190" s="53">
        <v>1</v>
      </c>
    </row>
    <row r="191" spans="1:3" x14ac:dyDescent="0.2">
      <c r="A191" s="53">
        <v>550821174</v>
      </c>
      <c r="B191" s="53">
        <v>2515</v>
      </c>
      <c r="C191" s="53">
        <v>1</v>
      </c>
    </row>
    <row r="192" spans="1:3" x14ac:dyDescent="0.2">
      <c r="A192" s="53">
        <v>550821174</v>
      </c>
      <c r="B192" s="53">
        <v>2526</v>
      </c>
      <c r="C192" s="53">
        <v>1</v>
      </c>
    </row>
    <row r="193" spans="1:3" x14ac:dyDescent="0.2">
      <c r="A193" s="53">
        <v>550821174</v>
      </c>
      <c r="B193" s="53">
        <v>2550</v>
      </c>
      <c r="C193" s="53">
        <v>1</v>
      </c>
    </row>
    <row r="194" spans="1:3" x14ac:dyDescent="0.2">
      <c r="A194" s="53">
        <v>550821174</v>
      </c>
      <c r="B194" s="53">
        <v>2571</v>
      </c>
      <c r="C194" s="53">
        <v>1</v>
      </c>
    </row>
    <row r="195" spans="1:3" x14ac:dyDescent="0.2">
      <c r="A195" s="53">
        <v>550821174</v>
      </c>
      <c r="B195" s="53">
        <v>2617</v>
      </c>
      <c r="C195" s="53">
        <v>1</v>
      </c>
    </row>
    <row r="196" spans="1:3" x14ac:dyDescent="0.2">
      <c r="A196" s="53">
        <v>550821174</v>
      </c>
      <c r="B196" s="53">
        <v>2636</v>
      </c>
      <c r="C196" s="53">
        <v>1</v>
      </c>
    </row>
    <row r="197" spans="1:3" x14ac:dyDescent="0.2">
      <c r="A197" s="53">
        <v>550821174</v>
      </c>
      <c r="B197" s="53">
        <v>2752</v>
      </c>
      <c r="C197" s="53">
        <v>1</v>
      </c>
    </row>
    <row r="198" spans="1:3" x14ac:dyDescent="0.2">
      <c r="A198" s="53">
        <v>550821174</v>
      </c>
      <c r="B198" s="53">
        <v>2781</v>
      </c>
      <c r="C198" s="53">
        <v>1</v>
      </c>
    </row>
    <row r="199" spans="1:3" x14ac:dyDescent="0.2">
      <c r="A199" s="53">
        <v>550821174</v>
      </c>
      <c r="B199" s="53">
        <v>2862</v>
      </c>
      <c r="C199" s="53">
        <v>1</v>
      </c>
    </row>
    <row r="200" spans="1:3" x14ac:dyDescent="0.2">
      <c r="A200" s="53">
        <v>550821174</v>
      </c>
      <c r="B200" s="53">
        <v>2927</v>
      </c>
      <c r="C200" s="53">
        <v>1</v>
      </c>
    </row>
    <row r="201" spans="1:3" x14ac:dyDescent="0.2">
      <c r="A201" s="53">
        <v>550821174</v>
      </c>
      <c r="B201" s="53">
        <v>3177</v>
      </c>
      <c r="C201" s="53">
        <v>1</v>
      </c>
    </row>
    <row r="202" spans="1:3" x14ac:dyDescent="0.2">
      <c r="A202" s="53">
        <v>550821174</v>
      </c>
      <c r="B202" s="53">
        <v>3351</v>
      </c>
      <c r="C202" s="53">
        <v>1</v>
      </c>
    </row>
    <row r="203" spans="1:3" x14ac:dyDescent="0.2">
      <c r="A203" s="53">
        <v>550821174</v>
      </c>
      <c r="B203" s="53">
        <v>3493</v>
      </c>
      <c r="C203" s="53">
        <v>1</v>
      </c>
    </row>
    <row r="204" spans="1:3" x14ac:dyDescent="0.2">
      <c r="A204" s="53">
        <v>550821174</v>
      </c>
      <c r="B204" s="53">
        <v>3523</v>
      </c>
      <c r="C204" s="53">
        <v>1</v>
      </c>
    </row>
    <row r="205" spans="1:3" x14ac:dyDescent="0.2">
      <c r="A205" s="53">
        <v>550821174</v>
      </c>
      <c r="B205" s="53">
        <v>3587</v>
      </c>
      <c r="C205" s="53">
        <v>1</v>
      </c>
    </row>
    <row r="206" spans="1:3" x14ac:dyDescent="0.2">
      <c r="A206" s="53">
        <v>550821174</v>
      </c>
      <c r="B206" s="53">
        <v>3705</v>
      </c>
      <c r="C206" s="53">
        <v>1</v>
      </c>
    </row>
    <row r="207" spans="1:3" x14ac:dyDescent="0.2">
      <c r="A207" s="53">
        <v>550821174</v>
      </c>
      <c r="B207" s="53">
        <v>3794</v>
      </c>
      <c r="C207" s="53">
        <v>1</v>
      </c>
    </row>
    <row r="208" spans="1:3" x14ac:dyDescent="0.2">
      <c r="A208" s="53">
        <v>550821174</v>
      </c>
      <c r="B208" s="53">
        <v>3861</v>
      </c>
      <c r="C208" s="53">
        <v>1</v>
      </c>
    </row>
    <row r="209" spans="1:3" x14ac:dyDescent="0.2">
      <c r="A209" s="53">
        <v>550821174</v>
      </c>
      <c r="B209" s="53">
        <v>4284</v>
      </c>
      <c r="C209" s="53">
        <v>1</v>
      </c>
    </row>
    <row r="210" spans="1:3" x14ac:dyDescent="0.2">
      <c r="A210" s="53">
        <v>550821174</v>
      </c>
      <c r="B210" s="53">
        <v>5075</v>
      </c>
      <c r="C210" s="53">
        <v>1</v>
      </c>
    </row>
    <row r="211" spans="1:3" x14ac:dyDescent="0.2">
      <c r="A211" s="53">
        <v>550821174</v>
      </c>
      <c r="B211" s="53">
        <v>5133</v>
      </c>
      <c r="C211" s="53">
        <v>1</v>
      </c>
    </row>
    <row r="212" spans="1:3" x14ac:dyDescent="0.2">
      <c r="A212" s="53">
        <v>550821174</v>
      </c>
      <c r="B212" s="53">
        <v>5167</v>
      </c>
      <c r="C212" s="53">
        <v>1</v>
      </c>
    </row>
    <row r="213" spans="1:3" x14ac:dyDescent="0.2">
      <c r="A213" s="53">
        <v>550821174</v>
      </c>
      <c r="B213" s="53">
        <v>5337</v>
      </c>
      <c r="C213" s="53">
        <v>1</v>
      </c>
    </row>
    <row r="214" spans="1:3" x14ac:dyDescent="0.2">
      <c r="A214" s="53">
        <v>550821174</v>
      </c>
      <c r="B214" s="53">
        <v>5626</v>
      </c>
      <c r="C214" s="53">
        <v>1</v>
      </c>
    </row>
    <row r="215" spans="1:3" x14ac:dyDescent="0.2">
      <c r="A215" s="53">
        <v>550821174</v>
      </c>
      <c r="B215" s="53">
        <v>5763</v>
      </c>
      <c r="C215" s="53">
        <v>1</v>
      </c>
    </row>
    <row r="216" spans="1:3" x14ac:dyDescent="0.2">
      <c r="A216" s="53">
        <v>550821174</v>
      </c>
      <c r="B216" s="53">
        <v>5848</v>
      </c>
      <c r="C216" s="53">
        <v>1</v>
      </c>
    </row>
    <row r="217" spans="1:3" x14ac:dyDescent="0.2">
      <c r="A217" s="53">
        <v>550821174</v>
      </c>
      <c r="B217" s="53">
        <v>1502</v>
      </c>
      <c r="C217" s="53">
        <v>2</v>
      </c>
    </row>
    <row r="218" spans="1:3" x14ac:dyDescent="0.2">
      <c r="A218" s="53">
        <v>550821174</v>
      </c>
      <c r="B218" s="53">
        <v>1641</v>
      </c>
      <c r="C218" s="53">
        <v>2</v>
      </c>
    </row>
    <row r="219" spans="1:3" x14ac:dyDescent="0.2">
      <c r="A219" s="53">
        <v>550821174</v>
      </c>
      <c r="B219" s="53">
        <v>1677</v>
      </c>
      <c r="C219" s="53">
        <v>2</v>
      </c>
    </row>
    <row r="220" spans="1:3" x14ac:dyDescent="0.2">
      <c r="A220" s="53">
        <v>550821174</v>
      </c>
      <c r="B220" s="53">
        <v>1904</v>
      </c>
      <c r="C220" s="53">
        <v>2</v>
      </c>
    </row>
    <row r="221" spans="1:3" x14ac:dyDescent="0.2">
      <c r="A221" s="53">
        <v>550821174</v>
      </c>
      <c r="B221" s="53">
        <v>1940</v>
      </c>
      <c r="C221" s="53">
        <v>2</v>
      </c>
    </row>
    <row r="222" spans="1:3" x14ac:dyDescent="0.2">
      <c r="A222" s="53">
        <v>550821174</v>
      </c>
      <c r="B222" s="53">
        <v>1946</v>
      </c>
      <c r="C222" s="53">
        <v>2</v>
      </c>
    </row>
    <row r="223" spans="1:3" x14ac:dyDescent="0.2">
      <c r="A223" s="53">
        <v>550821174</v>
      </c>
      <c r="B223" s="53">
        <v>1970</v>
      </c>
      <c r="C223" s="53">
        <v>2</v>
      </c>
    </row>
    <row r="224" spans="1:3" x14ac:dyDescent="0.2">
      <c r="A224" s="53">
        <v>550821174</v>
      </c>
      <c r="B224" s="53">
        <v>1993</v>
      </c>
      <c r="C224" s="53">
        <v>2</v>
      </c>
    </row>
    <row r="225" spans="1:3" x14ac:dyDescent="0.2">
      <c r="A225" s="53">
        <v>550821174</v>
      </c>
      <c r="B225" s="53">
        <v>2038</v>
      </c>
      <c r="C225" s="53">
        <v>2</v>
      </c>
    </row>
    <row r="226" spans="1:3" x14ac:dyDescent="0.2">
      <c r="A226" s="53">
        <v>550821174</v>
      </c>
      <c r="B226" s="53">
        <v>2063</v>
      </c>
      <c r="C226" s="53">
        <v>2</v>
      </c>
    </row>
    <row r="227" spans="1:3" x14ac:dyDescent="0.2">
      <c r="A227" s="53">
        <v>550821174</v>
      </c>
      <c r="B227" s="53">
        <v>2104</v>
      </c>
      <c r="C227" s="53">
        <v>2</v>
      </c>
    </row>
    <row r="228" spans="1:3" x14ac:dyDescent="0.2">
      <c r="A228" s="53">
        <v>550821174</v>
      </c>
      <c r="B228" s="53">
        <v>2107</v>
      </c>
      <c r="C228" s="53">
        <v>2</v>
      </c>
    </row>
    <row r="229" spans="1:3" x14ac:dyDescent="0.2">
      <c r="A229" s="53">
        <v>550821174</v>
      </c>
      <c r="B229" s="53">
        <v>2108</v>
      </c>
      <c r="C229" s="53">
        <v>2</v>
      </c>
    </row>
    <row r="230" spans="1:3" x14ac:dyDescent="0.2">
      <c r="A230" s="53">
        <v>550821174</v>
      </c>
      <c r="B230" s="53">
        <v>2122</v>
      </c>
      <c r="C230" s="53">
        <v>2</v>
      </c>
    </row>
    <row r="231" spans="1:3" x14ac:dyDescent="0.2">
      <c r="A231" s="53">
        <v>550821174</v>
      </c>
      <c r="B231" s="53">
        <v>2141</v>
      </c>
      <c r="C231" s="53">
        <v>2</v>
      </c>
    </row>
    <row r="232" spans="1:3" x14ac:dyDescent="0.2">
      <c r="A232" s="53">
        <v>550821174</v>
      </c>
      <c r="B232" s="53">
        <v>2174</v>
      </c>
      <c r="C232" s="53">
        <v>2</v>
      </c>
    </row>
    <row r="233" spans="1:3" x14ac:dyDescent="0.2">
      <c r="A233" s="53">
        <v>550821174</v>
      </c>
      <c r="B233" s="53">
        <v>2193</v>
      </c>
      <c r="C233" s="53">
        <v>2</v>
      </c>
    </row>
    <row r="234" spans="1:3" x14ac:dyDescent="0.2">
      <c r="A234" s="53">
        <v>550821174</v>
      </c>
      <c r="B234" s="53">
        <v>2205</v>
      </c>
      <c r="C234" s="53">
        <v>2</v>
      </c>
    </row>
    <row r="235" spans="1:3" x14ac:dyDescent="0.2">
      <c r="A235" s="53">
        <v>550821174</v>
      </c>
      <c r="B235" s="53">
        <v>2272</v>
      </c>
      <c r="C235" s="53">
        <v>2</v>
      </c>
    </row>
    <row r="236" spans="1:3" x14ac:dyDescent="0.2">
      <c r="A236" s="53">
        <v>550821174</v>
      </c>
      <c r="B236" s="53">
        <v>2278</v>
      </c>
      <c r="C236" s="53">
        <v>2</v>
      </c>
    </row>
    <row r="237" spans="1:3" x14ac:dyDescent="0.2">
      <c r="A237" s="53">
        <v>550821174</v>
      </c>
      <c r="B237" s="53">
        <v>2281</v>
      </c>
      <c r="C237" s="53">
        <v>2</v>
      </c>
    </row>
    <row r="238" spans="1:3" x14ac:dyDescent="0.2">
      <c r="A238" s="53">
        <v>550821174</v>
      </c>
      <c r="B238" s="53">
        <v>2283</v>
      </c>
      <c r="C238" s="53">
        <v>2</v>
      </c>
    </row>
    <row r="239" spans="1:3" x14ac:dyDescent="0.2">
      <c r="A239" s="53">
        <v>550821174</v>
      </c>
      <c r="B239" s="53">
        <v>2287</v>
      </c>
      <c r="C239" s="53">
        <v>2</v>
      </c>
    </row>
    <row r="240" spans="1:3" x14ac:dyDescent="0.2">
      <c r="A240" s="53">
        <v>550821174</v>
      </c>
      <c r="B240" s="53">
        <v>2300</v>
      </c>
      <c r="C240" s="53">
        <v>2</v>
      </c>
    </row>
    <row r="241" spans="1:3" x14ac:dyDescent="0.2">
      <c r="A241" s="53">
        <v>550821174</v>
      </c>
      <c r="B241" s="53">
        <v>2334</v>
      </c>
      <c r="C241" s="53">
        <v>2</v>
      </c>
    </row>
    <row r="242" spans="1:3" x14ac:dyDescent="0.2">
      <c r="A242" s="53">
        <v>550821174</v>
      </c>
      <c r="B242" s="53">
        <v>2365</v>
      </c>
      <c r="C242" s="53">
        <v>2</v>
      </c>
    </row>
    <row r="243" spans="1:3" x14ac:dyDescent="0.2">
      <c r="A243" s="53">
        <v>550821174</v>
      </c>
      <c r="B243" s="53">
        <v>2366</v>
      </c>
      <c r="C243" s="53">
        <v>2</v>
      </c>
    </row>
    <row r="244" spans="1:3" x14ac:dyDescent="0.2">
      <c r="A244" s="53">
        <v>550821174</v>
      </c>
      <c r="B244" s="53">
        <v>2405</v>
      </c>
      <c r="C244" s="53">
        <v>2</v>
      </c>
    </row>
    <row r="245" spans="1:3" x14ac:dyDescent="0.2">
      <c r="A245" s="53">
        <v>550821174</v>
      </c>
      <c r="B245" s="53">
        <v>2436</v>
      </c>
      <c r="C245" s="53">
        <v>2</v>
      </c>
    </row>
    <row r="246" spans="1:3" x14ac:dyDescent="0.2">
      <c r="A246" s="53">
        <v>550821174</v>
      </c>
      <c r="B246" s="53">
        <v>2444</v>
      </c>
      <c r="C246" s="53">
        <v>2</v>
      </c>
    </row>
    <row r="247" spans="1:3" x14ac:dyDescent="0.2">
      <c r="A247" s="53">
        <v>550821174</v>
      </c>
      <c r="B247" s="53">
        <v>2528</v>
      </c>
      <c r="C247" s="53">
        <v>2</v>
      </c>
    </row>
    <row r="248" spans="1:3" x14ac:dyDescent="0.2">
      <c r="A248" s="53">
        <v>550821174</v>
      </c>
      <c r="B248" s="53">
        <v>2535</v>
      </c>
      <c r="C248" s="53">
        <v>2</v>
      </c>
    </row>
    <row r="249" spans="1:3" x14ac:dyDescent="0.2">
      <c r="A249" s="53">
        <v>550821174</v>
      </c>
      <c r="B249" s="53">
        <v>2547</v>
      </c>
      <c r="C249" s="53">
        <v>2</v>
      </c>
    </row>
    <row r="250" spans="1:3" x14ac:dyDescent="0.2">
      <c r="A250" s="53">
        <v>550821174</v>
      </c>
      <c r="B250" s="53">
        <v>2566</v>
      </c>
      <c r="C250" s="53">
        <v>2</v>
      </c>
    </row>
    <row r="251" spans="1:3" x14ac:dyDescent="0.2">
      <c r="A251" s="53">
        <v>550821174</v>
      </c>
      <c r="B251" s="53">
        <v>2574</v>
      </c>
      <c r="C251" s="53">
        <v>2</v>
      </c>
    </row>
    <row r="252" spans="1:3" x14ac:dyDescent="0.2">
      <c r="A252" s="53">
        <v>550821174</v>
      </c>
      <c r="B252" s="53">
        <v>2581</v>
      </c>
      <c r="C252" s="53">
        <v>2</v>
      </c>
    </row>
    <row r="253" spans="1:3" x14ac:dyDescent="0.2">
      <c r="A253" s="53">
        <v>550821174</v>
      </c>
      <c r="B253" s="53">
        <v>2611</v>
      </c>
      <c r="C253" s="53">
        <v>2</v>
      </c>
    </row>
    <row r="254" spans="1:3" x14ac:dyDescent="0.2">
      <c r="A254" s="53">
        <v>550821174</v>
      </c>
      <c r="B254" s="53">
        <v>2637</v>
      </c>
      <c r="C254" s="53">
        <v>2</v>
      </c>
    </row>
    <row r="255" spans="1:3" x14ac:dyDescent="0.2">
      <c r="A255" s="53">
        <v>550821174</v>
      </c>
      <c r="B255" s="53">
        <v>2859</v>
      </c>
      <c r="C255" s="53">
        <v>2</v>
      </c>
    </row>
    <row r="256" spans="1:3" x14ac:dyDescent="0.2">
      <c r="A256" s="53">
        <v>550821174</v>
      </c>
      <c r="B256" s="53">
        <v>3243</v>
      </c>
      <c r="C256" s="53">
        <v>2</v>
      </c>
    </row>
    <row r="257" spans="1:3" x14ac:dyDescent="0.2">
      <c r="A257" s="53">
        <v>550821174</v>
      </c>
      <c r="B257" s="53">
        <v>3344</v>
      </c>
      <c r="C257" s="53">
        <v>2</v>
      </c>
    </row>
    <row r="258" spans="1:3" x14ac:dyDescent="0.2">
      <c r="A258" s="53">
        <v>550821174</v>
      </c>
      <c r="B258" s="53">
        <v>3562</v>
      </c>
      <c r="C258" s="53">
        <v>2</v>
      </c>
    </row>
    <row r="259" spans="1:3" x14ac:dyDescent="0.2">
      <c r="A259" s="53">
        <v>550821174</v>
      </c>
      <c r="B259" s="53">
        <v>3804</v>
      </c>
      <c r="C259" s="53">
        <v>2</v>
      </c>
    </row>
    <row r="260" spans="1:3" x14ac:dyDescent="0.2">
      <c r="A260" s="53">
        <v>550821174</v>
      </c>
      <c r="B260" s="53">
        <v>3810</v>
      </c>
      <c r="C260" s="53">
        <v>2</v>
      </c>
    </row>
    <row r="261" spans="1:3" x14ac:dyDescent="0.2">
      <c r="A261" s="53">
        <v>550821174</v>
      </c>
      <c r="B261" s="53">
        <v>4403</v>
      </c>
      <c r="C261" s="53">
        <v>2</v>
      </c>
    </row>
    <row r="262" spans="1:3" x14ac:dyDescent="0.2">
      <c r="A262" s="53">
        <v>550821174</v>
      </c>
      <c r="B262" s="53">
        <v>4423</v>
      </c>
      <c r="C262" s="53">
        <v>2</v>
      </c>
    </row>
    <row r="263" spans="1:3" x14ac:dyDescent="0.2">
      <c r="A263" s="53">
        <v>550821174</v>
      </c>
      <c r="B263" s="53">
        <v>4638</v>
      </c>
      <c r="C263" s="53">
        <v>2</v>
      </c>
    </row>
    <row r="264" spans="1:3" x14ac:dyDescent="0.2">
      <c r="A264" s="53">
        <v>550821174</v>
      </c>
      <c r="B264" s="53">
        <v>5027</v>
      </c>
      <c r="C264" s="53">
        <v>2</v>
      </c>
    </row>
    <row r="265" spans="1:3" x14ac:dyDescent="0.2">
      <c r="A265" s="53">
        <v>550821174</v>
      </c>
      <c r="B265" s="53">
        <v>5047</v>
      </c>
      <c r="C265" s="53">
        <v>2</v>
      </c>
    </row>
    <row r="266" spans="1:3" x14ac:dyDescent="0.2">
      <c r="A266" s="53">
        <v>550821174</v>
      </c>
      <c r="B266" s="53">
        <v>5105</v>
      </c>
      <c r="C266" s="53">
        <v>2</v>
      </c>
    </row>
    <row r="267" spans="1:3" x14ac:dyDescent="0.2">
      <c r="A267" s="53">
        <v>550821174</v>
      </c>
      <c r="B267" s="53">
        <v>5177</v>
      </c>
      <c r="C267" s="53">
        <v>2</v>
      </c>
    </row>
    <row r="268" spans="1:3" x14ac:dyDescent="0.2">
      <c r="A268" s="53">
        <v>550821174</v>
      </c>
      <c r="B268" s="53">
        <v>5319</v>
      </c>
      <c r="C268" s="53">
        <v>2</v>
      </c>
    </row>
    <row r="269" spans="1:3" x14ac:dyDescent="0.2">
      <c r="A269" s="53">
        <v>550821174</v>
      </c>
      <c r="B269" s="53">
        <v>1350</v>
      </c>
      <c r="C269" s="53">
        <v>2</v>
      </c>
    </row>
    <row r="270" spans="1:3" x14ac:dyDescent="0.2">
      <c r="A270" s="53">
        <v>550821174</v>
      </c>
      <c r="B270" s="53">
        <v>1741</v>
      </c>
      <c r="C270" s="53">
        <v>2</v>
      </c>
    </row>
    <row r="271" spans="1:3" x14ac:dyDescent="0.2">
      <c r="A271" s="53">
        <v>550821174</v>
      </c>
      <c r="B271" s="53">
        <v>1749</v>
      </c>
      <c r="C271" s="53">
        <v>2</v>
      </c>
    </row>
    <row r="272" spans="1:3" x14ac:dyDescent="0.2">
      <c r="A272" s="53">
        <v>550821174</v>
      </c>
      <c r="B272" s="53">
        <v>1994</v>
      </c>
      <c r="C272" s="53">
        <v>1</v>
      </c>
    </row>
    <row r="273" spans="1:3" x14ac:dyDescent="0.2">
      <c r="A273" s="53">
        <v>550821174</v>
      </c>
      <c r="B273" s="53">
        <v>2012</v>
      </c>
      <c r="C273" s="53">
        <v>1</v>
      </c>
    </row>
    <row r="274" spans="1:3" x14ac:dyDescent="0.2">
      <c r="A274" s="53">
        <v>550821174</v>
      </c>
      <c r="B274" s="53">
        <v>2120</v>
      </c>
      <c r="C274" s="53">
        <v>1</v>
      </c>
    </row>
    <row r="275" spans="1:3" x14ac:dyDescent="0.2">
      <c r="A275" s="53">
        <v>550821174</v>
      </c>
      <c r="B275" s="53">
        <v>2130</v>
      </c>
      <c r="C275" s="53">
        <v>1</v>
      </c>
    </row>
    <row r="276" spans="1:3" x14ac:dyDescent="0.2">
      <c r="A276" s="53">
        <v>550821174</v>
      </c>
      <c r="B276" s="53">
        <v>2227</v>
      </c>
      <c r="C276" s="53">
        <v>1</v>
      </c>
    </row>
    <row r="277" spans="1:3" x14ac:dyDescent="0.2">
      <c r="A277" s="53">
        <v>550821174</v>
      </c>
      <c r="B277" s="53">
        <v>2233</v>
      </c>
      <c r="C277" s="53">
        <v>1</v>
      </c>
    </row>
    <row r="278" spans="1:3" x14ac:dyDescent="0.2">
      <c r="A278" s="53">
        <v>550821174</v>
      </c>
      <c r="B278" s="53">
        <v>2261</v>
      </c>
      <c r="C278" s="53">
        <v>1</v>
      </c>
    </row>
    <row r="279" spans="1:3" x14ac:dyDescent="0.2">
      <c r="A279" s="53">
        <v>550821174</v>
      </c>
      <c r="B279" s="53">
        <v>2370</v>
      </c>
      <c r="C279" s="53">
        <v>1</v>
      </c>
    </row>
    <row r="280" spans="1:3" x14ac:dyDescent="0.2">
      <c r="A280" s="53">
        <v>550821174</v>
      </c>
      <c r="B280" s="53">
        <v>2424</v>
      </c>
      <c r="C280" s="53">
        <v>1</v>
      </c>
    </row>
    <row r="281" spans="1:3" x14ac:dyDescent="0.2">
      <c r="A281" s="53">
        <v>550821174</v>
      </c>
      <c r="B281" s="53">
        <v>2460</v>
      </c>
      <c r="C281" s="53">
        <v>1</v>
      </c>
    </row>
    <row r="282" spans="1:3" x14ac:dyDescent="0.2">
      <c r="A282" s="53">
        <v>550821174</v>
      </c>
      <c r="B282" s="53">
        <v>2506</v>
      </c>
      <c r="C282" s="53">
        <v>1</v>
      </c>
    </row>
    <row r="283" spans="1:3" x14ac:dyDescent="0.2">
      <c r="A283" s="53">
        <v>550821174</v>
      </c>
      <c r="B283" s="53">
        <v>2561</v>
      </c>
      <c r="C283" s="53">
        <v>1</v>
      </c>
    </row>
    <row r="284" spans="1:3" x14ac:dyDescent="0.2">
      <c r="A284" s="53">
        <v>550821174</v>
      </c>
      <c r="B284" s="53">
        <v>2604</v>
      </c>
      <c r="C284" s="53">
        <v>1</v>
      </c>
    </row>
    <row r="285" spans="1:3" x14ac:dyDescent="0.2">
      <c r="A285" s="53">
        <v>550821174</v>
      </c>
      <c r="B285" s="53">
        <v>2633</v>
      </c>
      <c r="C285" s="53">
        <v>1</v>
      </c>
    </row>
    <row r="286" spans="1:3" x14ac:dyDescent="0.2">
      <c r="A286" s="53">
        <v>550821174</v>
      </c>
      <c r="B286" s="53">
        <v>2797</v>
      </c>
      <c r="C286" s="53">
        <v>1</v>
      </c>
    </row>
    <row r="287" spans="1:3" x14ac:dyDescent="0.2">
      <c r="A287" s="53">
        <v>550821174</v>
      </c>
      <c r="B287" s="53">
        <v>2906</v>
      </c>
      <c r="C287" s="53">
        <v>1</v>
      </c>
    </row>
    <row r="288" spans="1:3" x14ac:dyDescent="0.2">
      <c r="A288" s="53">
        <v>550821174</v>
      </c>
      <c r="B288" s="53">
        <v>2965</v>
      </c>
      <c r="C288" s="53">
        <v>1</v>
      </c>
    </row>
    <row r="289" spans="1:3" x14ac:dyDescent="0.2">
      <c r="A289" s="53">
        <v>550821174</v>
      </c>
      <c r="B289" s="53">
        <v>3548</v>
      </c>
      <c r="C289" s="53">
        <v>1</v>
      </c>
    </row>
    <row r="290" spans="1:3" x14ac:dyDescent="0.2">
      <c r="A290" s="53">
        <v>550821174</v>
      </c>
      <c r="B290" s="53">
        <v>3831</v>
      </c>
      <c r="C290" s="53">
        <v>1</v>
      </c>
    </row>
    <row r="291" spans="1:3" x14ac:dyDescent="0.2">
      <c r="A291" s="53">
        <v>550821174</v>
      </c>
      <c r="B291" s="53">
        <v>3860</v>
      </c>
      <c r="C291" s="53">
        <v>1</v>
      </c>
    </row>
    <row r="292" spans="1:3" x14ac:dyDescent="0.2">
      <c r="A292" s="53">
        <v>550821174</v>
      </c>
      <c r="B292" s="53">
        <v>4276</v>
      </c>
      <c r="C292" s="53">
        <v>1</v>
      </c>
    </row>
    <row r="293" spans="1:3" x14ac:dyDescent="0.2">
      <c r="A293" s="53">
        <v>550821174</v>
      </c>
      <c r="B293" s="53">
        <v>5083</v>
      </c>
      <c r="C293" s="53">
        <v>1</v>
      </c>
    </row>
    <row r="294" spans="1:3" x14ac:dyDescent="0.2">
      <c r="A294" s="35"/>
      <c r="B294" s="34"/>
    </row>
    <row r="295" spans="1:3" x14ac:dyDescent="0.2">
      <c r="A295" s="35"/>
      <c r="B295" s="34"/>
    </row>
    <row r="296" spans="1:3" x14ac:dyDescent="0.2">
      <c r="A296" s="35"/>
      <c r="B296" s="34"/>
    </row>
    <row r="297" spans="1:3" x14ac:dyDescent="0.2">
      <c r="A297" s="35"/>
      <c r="B297" s="34"/>
    </row>
    <row r="298" spans="1:3" x14ac:dyDescent="0.2">
      <c r="A298" s="35"/>
      <c r="B298" s="34"/>
    </row>
    <row r="299" spans="1:3" x14ac:dyDescent="0.2">
      <c r="A299" s="35"/>
      <c r="B299" s="34"/>
    </row>
    <row r="300" spans="1:3" x14ac:dyDescent="0.2">
      <c r="A300" s="35"/>
      <c r="B300" s="34"/>
    </row>
    <row r="301" spans="1:3" x14ac:dyDescent="0.2">
      <c r="A301" s="35"/>
      <c r="B301" s="34"/>
    </row>
    <row r="302" spans="1:3" x14ac:dyDescent="0.2">
      <c r="A302" s="35"/>
      <c r="B302" s="34"/>
    </row>
    <row r="303" spans="1:3" x14ac:dyDescent="0.2">
      <c r="A303" s="35"/>
      <c r="B303" s="34"/>
    </row>
    <row r="304" spans="1:3" x14ac:dyDescent="0.2">
      <c r="A304" s="35"/>
      <c r="B304" s="34"/>
    </row>
    <row r="305" spans="1:2" x14ac:dyDescent="0.2">
      <c r="A305" s="35"/>
      <c r="B305" s="34"/>
    </row>
    <row r="306" spans="1:2" x14ac:dyDescent="0.2">
      <c r="A306" s="35"/>
      <c r="B306" s="34"/>
    </row>
    <row r="307" spans="1:2" x14ac:dyDescent="0.2">
      <c r="A307" s="35"/>
      <c r="B307" s="34"/>
    </row>
    <row r="308" spans="1:2" x14ac:dyDescent="0.2">
      <c r="A308" s="35"/>
      <c r="B308" s="34"/>
    </row>
    <row r="309" spans="1:2" x14ac:dyDescent="0.2">
      <c r="A309" s="35"/>
      <c r="B309" s="34"/>
    </row>
    <row r="310" spans="1:2" x14ac:dyDescent="0.2">
      <c r="A310" s="35"/>
      <c r="B310" s="34"/>
    </row>
    <row r="311" spans="1:2" x14ac:dyDescent="0.2">
      <c r="A311" s="35"/>
      <c r="B311" s="34"/>
    </row>
    <row r="312" spans="1:2" x14ac:dyDescent="0.2">
      <c r="A312" s="35"/>
      <c r="B312" s="34"/>
    </row>
    <row r="313" spans="1:2" x14ac:dyDescent="0.2">
      <c r="A313" s="35"/>
      <c r="B313" s="34"/>
    </row>
    <row r="314" spans="1:2" x14ac:dyDescent="0.2">
      <c r="A314" s="35"/>
      <c r="B314" s="34"/>
    </row>
    <row r="315" spans="1:2" x14ac:dyDescent="0.2">
      <c r="A315" s="35"/>
      <c r="B315" s="34"/>
    </row>
    <row r="316" spans="1:2" x14ac:dyDescent="0.2">
      <c r="A316" s="35"/>
      <c r="B316" s="34"/>
    </row>
    <row r="317" spans="1:2" x14ac:dyDescent="0.2">
      <c r="A317" s="35"/>
      <c r="B317" s="34"/>
    </row>
    <row r="318" spans="1:2" x14ac:dyDescent="0.2">
      <c r="A318" s="35"/>
      <c r="B318" s="34"/>
    </row>
    <row r="319" spans="1:2" x14ac:dyDescent="0.2">
      <c r="A319" s="35"/>
      <c r="B319" s="34"/>
    </row>
    <row r="320" spans="1:2" x14ac:dyDescent="0.2">
      <c r="A320" s="35"/>
      <c r="B320" s="34"/>
    </row>
    <row r="321" spans="1:2" x14ac:dyDescent="0.2">
      <c r="A321" s="35"/>
      <c r="B321" s="34"/>
    </row>
    <row r="322" spans="1:2" x14ac:dyDescent="0.2">
      <c r="A322" s="35"/>
      <c r="B322" s="34"/>
    </row>
    <row r="323" spans="1:2" x14ac:dyDescent="0.2">
      <c r="A323" s="35"/>
      <c r="B323" s="34"/>
    </row>
    <row r="324" spans="1:2" x14ac:dyDescent="0.2">
      <c r="A324" s="35"/>
      <c r="B324" s="34"/>
    </row>
    <row r="325" spans="1:2" x14ac:dyDescent="0.2">
      <c r="A325" s="35"/>
      <c r="B325" s="34"/>
    </row>
    <row r="326" spans="1:2" x14ac:dyDescent="0.2">
      <c r="A326" s="35"/>
      <c r="B326" s="34"/>
    </row>
    <row r="327" spans="1:2" x14ac:dyDescent="0.2">
      <c r="A327" s="35"/>
      <c r="B327" s="34"/>
    </row>
    <row r="328" spans="1:2" x14ac:dyDescent="0.2">
      <c r="A328" s="35"/>
      <c r="B328" s="34"/>
    </row>
    <row r="329" spans="1:2" x14ac:dyDescent="0.2">
      <c r="A329" s="35"/>
      <c r="B329" s="34"/>
    </row>
    <row r="330" spans="1:2" x14ac:dyDescent="0.2">
      <c r="A330" s="35"/>
      <c r="B330" s="34"/>
    </row>
    <row r="331" spans="1:2" x14ac:dyDescent="0.2">
      <c r="A331" s="35"/>
      <c r="B331" s="34"/>
    </row>
    <row r="332" spans="1:2" x14ac:dyDescent="0.2">
      <c r="A332" s="35"/>
      <c r="B332" s="34"/>
    </row>
    <row r="333" spans="1:2" x14ac:dyDescent="0.2">
      <c r="A333" s="35"/>
      <c r="B333" s="34"/>
    </row>
    <row r="334" spans="1:2" x14ac:dyDescent="0.2">
      <c r="A334" s="35"/>
      <c r="B334" s="34"/>
    </row>
    <row r="335" spans="1:2" x14ac:dyDescent="0.2">
      <c r="A335" s="35"/>
      <c r="B335" s="34"/>
    </row>
    <row r="336" spans="1:2" x14ac:dyDescent="0.2">
      <c r="A336" s="35"/>
      <c r="B336" s="34"/>
    </row>
    <row r="337" spans="1:2" x14ac:dyDescent="0.2">
      <c r="A337" s="35"/>
      <c r="B337" s="34"/>
    </row>
    <row r="338" spans="1:2" x14ac:dyDescent="0.2">
      <c r="A338" s="35"/>
      <c r="B338" s="34"/>
    </row>
    <row r="339" spans="1:2" x14ac:dyDescent="0.2">
      <c r="A339" s="35"/>
      <c r="B339" s="34"/>
    </row>
    <row r="340" spans="1:2" x14ac:dyDescent="0.2">
      <c r="A340" s="35"/>
      <c r="B340" s="34"/>
    </row>
    <row r="341" spans="1:2" x14ac:dyDescent="0.2">
      <c r="A341" s="35"/>
      <c r="B341" s="34"/>
    </row>
    <row r="342" spans="1:2" x14ac:dyDescent="0.2">
      <c r="A342" s="35"/>
      <c r="B342" s="34"/>
    </row>
    <row r="343" spans="1:2" x14ac:dyDescent="0.2">
      <c r="A343" s="35"/>
      <c r="B343" s="34"/>
    </row>
    <row r="344" spans="1:2" x14ac:dyDescent="0.2">
      <c r="A344" s="35"/>
      <c r="B344" s="34"/>
    </row>
    <row r="345" spans="1:2" x14ac:dyDescent="0.2">
      <c r="A345" s="35"/>
      <c r="B345" s="34"/>
    </row>
    <row r="346" spans="1:2" x14ac:dyDescent="0.2">
      <c r="A346" s="35"/>
      <c r="B346" s="34"/>
    </row>
    <row r="347" spans="1:2" x14ac:dyDescent="0.2">
      <c r="A347" s="35"/>
      <c r="B347" s="34"/>
    </row>
    <row r="348" spans="1:2" x14ac:dyDescent="0.2">
      <c r="A348" s="35"/>
      <c r="B348" s="34"/>
    </row>
    <row r="349" spans="1:2" x14ac:dyDescent="0.2">
      <c r="A349" s="35"/>
      <c r="B349" s="34"/>
    </row>
    <row r="350" spans="1:2" x14ac:dyDescent="0.2">
      <c r="A350" s="35"/>
      <c r="B350" s="34"/>
    </row>
    <row r="351" spans="1:2" x14ac:dyDescent="0.2">
      <c r="A351" s="35"/>
      <c r="B351" s="34"/>
    </row>
    <row r="352" spans="1:2" x14ac:dyDescent="0.2">
      <c r="A352" s="35"/>
      <c r="B352" s="34"/>
    </row>
    <row r="353" spans="1:2" x14ac:dyDescent="0.2">
      <c r="A353" s="35"/>
      <c r="B353" s="34"/>
    </row>
    <row r="354" spans="1:2" x14ac:dyDescent="0.2">
      <c r="A354" s="35"/>
      <c r="B354" s="34"/>
    </row>
    <row r="355" spans="1:2" x14ac:dyDescent="0.2">
      <c r="A355" s="35"/>
      <c r="B355" s="34"/>
    </row>
    <row r="356" spans="1:2" x14ac:dyDescent="0.2">
      <c r="A356" s="35"/>
      <c r="B356" s="34"/>
    </row>
    <row r="357" spans="1:2" x14ac:dyDescent="0.2">
      <c r="A357" s="35"/>
      <c r="B357" s="34"/>
    </row>
    <row r="358" spans="1:2" x14ac:dyDescent="0.2">
      <c r="A358" s="35"/>
      <c r="B358" s="34"/>
    </row>
    <row r="359" spans="1:2" x14ac:dyDescent="0.2">
      <c r="A359" s="35"/>
      <c r="B359" s="34"/>
    </row>
    <row r="360" spans="1:2" x14ac:dyDescent="0.2">
      <c r="A360" s="35"/>
      <c r="B360" s="34"/>
    </row>
    <row r="361" spans="1:2" x14ac:dyDescent="0.2">
      <c r="A361" s="35"/>
      <c r="B361" s="34"/>
    </row>
    <row r="362" spans="1:2" x14ac:dyDescent="0.2">
      <c r="A362" s="35"/>
      <c r="B362" s="34"/>
    </row>
    <row r="363" spans="1:2" x14ac:dyDescent="0.2">
      <c r="A363" s="35"/>
      <c r="B363" s="34"/>
    </row>
    <row r="364" spans="1:2" x14ac:dyDescent="0.2">
      <c r="A364" s="35"/>
      <c r="B364" s="34"/>
    </row>
    <row r="365" spans="1:2" x14ac:dyDescent="0.2">
      <c r="A365" s="35"/>
      <c r="B365" s="34"/>
    </row>
    <row r="366" spans="1:2" x14ac:dyDescent="0.2">
      <c r="A366" s="35"/>
      <c r="B366" s="34"/>
    </row>
    <row r="367" spans="1:2" x14ac:dyDescent="0.2">
      <c r="A367" s="35"/>
      <c r="B367" s="34"/>
    </row>
    <row r="368" spans="1:2" x14ac:dyDescent="0.2">
      <c r="A368" s="35"/>
      <c r="B368" s="34"/>
    </row>
    <row r="369" spans="1:2" x14ac:dyDescent="0.2">
      <c r="A369" s="35"/>
      <c r="B369" s="34"/>
    </row>
    <row r="370" spans="1:2" x14ac:dyDescent="0.2">
      <c r="A370" s="35"/>
      <c r="B370" s="34"/>
    </row>
    <row r="371" spans="1:2" x14ac:dyDescent="0.2">
      <c r="A371" s="35"/>
      <c r="B371" s="34"/>
    </row>
    <row r="372" spans="1:2" x14ac:dyDescent="0.2">
      <c r="A372" s="35"/>
      <c r="B372" s="34"/>
    </row>
    <row r="373" spans="1:2" x14ac:dyDescent="0.2">
      <c r="A373" s="35"/>
      <c r="B373" s="34"/>
    </row>
    <row r="374" spans="1:2" x14ac:dyDescent="0.2">
      <c r="A374" s="35"/>
      <c r="B374" s="34"/>
    </row>
    <row r="375" spans="1:2" x14ac:dyDescent="0.2">
      <c r="A375" s="35"/>
      <c r="B375" s="34"/>
    </row>
    <row r="376" spans="1:2" x14ac:dyDescent="0.2">
      <c r="A376" s="35"/>
      <c r="B376" s="34"/>
    </row>
    <row r="377" spans="1:2" x14ac:dyDescent="0.2">
      <c r="A377" s="35"/>
      <c r="B377" s="34"/>
    </row>
    <row r="378" spans="1:2" x14ac:dyDescent="0.2">
      <c r="A378" s="35"/>
      <c r="B378" s="34"/>
    </row>
    <row r="379" spans="1:2" x14ac:dyDescent="0.2">
      <c r="A379" s="35"/>
      <c r="B379" s="34"/>
    </row>
    <row r="380" spans="1:2" x14ac:dyDescent="0.2">
      <c r="A380" s="35"/>
      <c r="B380" s="34"/>
    </row>
    <row r="381" spans="1:2" x14ac:dyDescent="0.2">
      <c r="A381" s="35"/>
      <c r="B381" s="34"/>
    </row>
    <row r="382" spans="1:2" x14ac:dyDescent="0.2">
      <c r="A382" s="35"/>
      <c r="B382" s="34"/>
    </row>
    <row r="383" spans="1:2" x14ac:dyDescent="0.2">
      <c r="A383" s="35"/>
      <c r="B383" s="34"/>
    </row>
    <row r="384" spans="1:2" x14ac:dyDescent="0.2">
      <c r="A384" s="35"/>
      <c r="B384" s="34"/>
    </row>
    <row r="385" spans="1:2" x14ac:dyDescent="0.2">
      <c r="A385" s="35"/>
      <c r="B385" s="34"/>
    </row>
    <row r="386" spans="1:2" x14ac:dyDescent="0.2">
      <c r="A386" s="35"/>
      <c r="B386" s="34"/>
    </row>
    <row r="387" spans="1:2" x14ac:dyDescent="0.2">
      <c r="A387" s="35"/>
      <c r="B387" s="34"/>
    </row>
    <row r="388" spans="1:2" x14ac:dyDescent="0.2">
      <c r="A388" s="35"/>
      <c r="B388" s="34"/>
    </row>
    <row r="389" spans="1:2" x14ac:dyDescent="0.2">
      <c r="A389" s="35"/>
      <c r="B389" s="34"/>
    </row>
    <row r="390" spans="1:2" x14ac:dyDescent="0.2">
      <c r="A390" s="35"/>
      <c r="B390" s="34"/>
    </row>
    <row r="391" spans="1:2" x14ac:dyDescent="0.2">
      <c r="A391" s="35"/>
      <c r="B391" s="34"/>
    </row>
    <row r="392" spans="1:2" x14ac:dyDescent="0.2">
      <c r="A392" s="35"/>
      <c r="B392" s="34"/>
    </row>
    <row r="393" spans="1:2" x14ac:dyDescent="0.2">
      <c r="A393" s="35"/>
      <c r="B393" s="34"/>
    </row>
    <row r="394" spans="1:2" x14ac:dyDescent="0.2">
      <c r="A394" s="35"/>
      <c r="B394" s="34"/>
    </row>
    <row r="395" spans="1:2" x14ac:dyDescent="0.2">
      <c r="A395" s="35"/>
      <c r="B395" s="34"/>
    </row>
    <row r="396" spans="1:2" x14ac:dyDescent="0.2">
      <c r="A396" s="35"/>
      <c r="B396" s="34"/>
    </row>
    <row r="397" spans="1:2" x14ac:dyDescent="0.2">
      <c r="A397" s="35"/>
      <c r="B397" s="34"/>
    </row>
    <row r="398" spans="1:2" x14ac:dyDescent="0.2">
      <c r="A398" s="35"/>
      <c r="B398" s="34"/>
    </row>
    <row r="399" spans="1:2" x14ac:dyDescent="0.2">
      <c r="A399" s="35"/>
      <c r="B399" s="34"/>
    </row>
    <row r="400" spans="1:2" x14ac:dyDescent="0.2">
      <c r="A400" s="35"/>
      <c r="B400" s="34"/>
    </row>
    <row r="401" spans="1:2" x14ac:dyDescent="0.2">
      <c r="A401" s="35"/>
      <c r="B401" s="34"/>
    </row>
    <row r="402" spans="1:2" x14ac:dyDescent="0.2">
      <c r="A402" s="35"/>
      <c r="B402" s="34"/>
    </row>
    <row r="403" spans="1:2" x14ac:dyDescent="0.2">
      <c r="A403" s="35"/>
      <c r="B403" s="34"/>
    </row>
    <row r="404" spans="1:2" x14ac:dyDescent="0.2">
      <c r="A404" s="35"/>
      <c r="B404" s="34"/>
    </row>
    <row r="405" spans="1:2" x14ac:dyDescent="0.2">
      <c r="A405" s="35"/>
      <c r="B405" s="34"/>
    </row>
    <row r="406" spans="1:2" x14ac:dyDescent="0.2">
      <c r="A406" s="35"/>
      <c r="B406" s="34"/>
    </row>
    <row r="407" spans="1:2" x14ac:dyDescent="0.2">
      <c r="A407" s="35"/>
      <c r="B407" s="34"/>
    </row>
    <row r="408" spans="1:2" x14ac:dyDescent="0.2">
      <c r="A408" s="35"/>
      <c r="B408" s="34"/>
    </row>
    <row r="409" spans="1:2" x14ac:dyDescent="0.2">
      <c r="A409" s="35"/>
      <c r="B409" s="34"/>
    </row>
    <row r="410" spans="1:2" x14ac:dyDescent="0.2">
      <c r="A410" s="35"/>
      <c r="B410" s="34"/>
    </row>
    <row r="411" spans="1:2" x14ac:dyDescent="0.2">
      <c r="A411" s="35"/>
      <c r="B411" s="34"/>
    </row>
    <row r="412" spans="1:2" x14ac:dyDescent="0.2">
      <c r="A412" s="35"/>
      <c r="B412" s="34"/>
    </row>
    <row r="413" spans="1:2" x14ac:dyDescent="0.2">
      <c r="A413" s="35"/>
      <c r="B413" s="34"/>
    </row>
    <row r="414" spans="1:2" x14ac:dyDescent="0.2">
      <c r="A414" s="35"/>
      <c r="B414" s="34"/>
    </row>
    <row r="415" spans="1:2" x14ac:dyDescent="0.2">
      <c r="A415" s="35"/>
      <c r="B415" s="34"/>
    </row>
    <row r="416" spans="1:2" x14ac:dyDescent="0.2">
      <c r="A416" s="35"/>
      <c r="B416" s="34"/>
    </row>
    <row r="417" spans="1:2" x14ac:dyDescent="0.2">
      <c r="A417" s="35"/>
      <c r="B417" s="34"/>
    </row>
    <row r="418" spans="1:2" x14ac:dyDescent="0.2">
      <c r="A418" s="35"/>
      <c r="B418" s="34"/>
    </row>
    <row r="419" spans="1:2" x14ac:dyDescent="0.2">
      <c r="A419" s="35"/>
      <c r="B419" s="34"/>
    </row>
    <row r="420" spans="1:2" x14ac:dyDescent="0.2">
      <c r="A420" s="35"/>
      <c r="B420" s="34"/>
    </row>
    <row r="421" spans="1:2" x14ac:dyDescent="0.2">
      <c r="A421" s="35"/>
      <c r="B421" s="34"/>
    </row>
    <row r="422" spans="1:2" x14ac:dyDescent="0.2">
      <c r="A422" s="35"/>
      <c r="B422" s="34"/>
    </row>
    <row r="423" spans="1:2" x14ac:dyDescent="0.2">
      <c r="A423" s="35"/>
      <c r="B423" s="34"/>
    </row>
    <row r="424" spans="1:2" x14ac:dyDescent="0.2">
      <c r="A424" s="35"/>
      <c r="B424" s="34"/>
    </row>
    <row r="425" spans="1:2" x14ac:dyDescent="0.2">
      <c r="A425" s="35"/>
      <c r="B425" s="34"/>
    </row>
    <row r="426" spans="1:2" x14ac:dyDescent="0.2">
      <c r="A426" s="35"/>
      <c r="B426" s="34"/>
    </row>
    <row r="427" spans="1:2" x14ac:dyDescent="0.2">
      <c r="A427" s="35"/>
      <c r="B427" s="34"/>
    </row>
    <row r="428" spans="1:2" x14ac:dyDescent="0.2">
      <c r="A428" s="35"/>
      <c r="B428" s="34"/>
    </row>
    <row r="429" spans="1:2" x14ac:dyDescent="0.2">
      <c r="A429" s="35"/>
      <c r="B429" s="34"/>
    </row>
    <row r="430" spans="1:2" x14ac:dyDescent="0.2">
      <c r="A430" s="35"/>
      <c r="B430" s="34"/>
    </row>
    <row r="431" spans="1:2" x14ac:dyDescent="0.2">
      <c r="A431" s="35"/>
      <c r="B431" s="34"/>
    </row>
    <row r="432" spans="1:2" x14ac:dyDescent="0.2">
      <c r="A432" s="35"/>
      <c r="B432" s="34"/>
    </row>
    <row r="433" spans="1:2" x14ac:dyDescent="0.2">
      <c r="A433" s="35"/>
      <c r="B433" s="34"/>
    </row>
    <row r="434" spans="1:2" x14ac:dyDescent="0.2">
      <c r="A434" s="35"/>
      <c r="B434" s="34"/>
    </row>
    <row r="435" spans="1:2" x14ac:dyDescent="0.2">
      <c r="A435" s="35"/>
      <c r="B435" s="34"/>
    </row>
    <row r="436" spans="1:2" x14ac:dyDescent="0.2">
      <c r="A436" s="35"/>
      <c r="B436" s="34"/>
    </row>
    <row r="437" spans="1:2" x14ac:dyDescent="0.2">
      <c r="A437" s="35"/>
      <c r="B437" s="34"/>
    </row>
    <row r="438" spans="1:2" x14ac:dyDescent="0.2">
      <c r="A438" s="35"/>
      <c r="B438" s="34"/>
    </row>
    <row r="439" spans="1:2" x14ac:dyDescent="0.2">
      <c r="A439" s="35"/>
      <c r="B439" s="34"/>
    </row>
    <row r="440" spans="1:2" x14ac:dyDescent="0.2">
      <c r="A440" s="35"/>
      <c r="B440" s="34"/>
    </row>
    <row r="441" spans="1:2" x14ac:dyDescent="0.2">
      <c r="A441" s="35"/>
      <c r="B441" s="34"/>
    </row>
    <row r="442" spans="1:2" x14ac:dyDescent="0.2">
      <c r="A442" s="35"/>
      <c r="B442" s="34"/>
    </row>
    <row r="443" spans="1:2" x14ac:dyDescent="0.2">
      <c r="A443" s="35"/>
      <c r="B443" s="34"/>
    </row>
    <row r="444" spans="1:2" x14ac:dyDescent="0.2">
      <c r="A444" s="35"/>
      <c r="B444" s="34"/>
    </row>
    <row r="445" spans="1:2" x14ac:dyDescent="0.2">
      <c r="A445" s="35"/>
      <c r="B445" s="34"/>
    </row>
    <row r="446" spans="1:2" x14ac:dyDescent="0.2">
      <c r="A446" s="35"/>
      <c r="B446" s="34"/>
    </row>
    <row r="447" spans="1:2" x14ac:dyDescent="0.2">
      <c r="A447" s="35"/>
      <c r="B447" s="34"/>
    </row>
    <row r="448" spans="1:2" x14ac:dyDescent="0.2">
      <c r="A448" s="35"/>
      <c r="B448" s="34"/>
    </row>
    <row r="449" spans="1:2" x14ac:dyDescent="0.2">
      <c r="A449" s="35"/>
      <c r="B449" s="34"/>
    </row>
    <row r="450" spans="1:2" x14ac:dyDescent="0.2">
      <c r="A450" s="35"/>
      <c r="B450" s="34"/>
    </row>
    <row r="451" spans="1:2" x14ac:dyDescent="0.2">
      <c r="A451" s="35"/>
      <c r="B451" s="34"/>
    </row>
    <row r="452" spans="1:2" x14ac:dyDescent="0.2">
      <c r="A452" s="35"/>
      <c r="B452" s="34"/>
    </row>
    <row r="453" spans="1:2" x14ac:dyDescent="0.2">
      <c r="A453" s="35"/>
      <c r="B453" s="34"/>
    </row>
    <row r="454" spans="1:2" x14ac:dyDescent="0.2">
      <c r="A454" s="35"/>
      <c r="B454" s="34"/>
    </row>
    <row r="455" spans="1:2" x14ac:dyDescent="0.2">
      <c r="A455" s="35"/>
      <c r="B455" s="34"/>
    </row>
    <row r="456" spans="1:2" x14ac:dyDescent="0.2">
      <c r="A456" s="35"/>
      <c r="B456" s="34"/>
    </row>
    <row r="457" spans="1:2" x14ac:dyDescent="0.2">
      <c r="A457" s="35"/>
      <c r="B457" s="34"/>
    </row>
    <row r="458" spans="1:2" x14ac:dyDescent="0.2">
      <c r="A458" s="35"/>
      <c r="B458" s="34"/>
    </row>
    <row r="459" spans="1:2" x14ac:dyDescent="0.2">
      <c r="A459" s="35"/>
      <c r="B459" s="34"/>
    </row>
    <row r="460" spans="1:2" x14ac:dyDescent="0.2">
      <c r="A460" s="35"/>
      <c r="B460" s="34"/>
    </row>
    <row r="461" spans="1:2" x14ac:dyDescent="0.2">
      <c r="A461" s="35"/>
      <c r="B461" s="34"/>
    </row>
    <row r="462" spans="1:2" x14ac:dyDescent="0.2">
      <c r="A462" s="35"/>
      <c r="B462" s="34"/>
    </row>
    <row r="463" spans="1:2" x14ac:dyDescent="0.2">
      <c r="A463" s="35"/>
      <c r="B463" s="34"/>
    </row>
    <row r="464" spans="1:2" x14ac:dyDescent="0.2">
      <c r="A464" s="35"/>
      <c r="B464" s="34"/>
    </row>
    <row r="465" spans="1:2" x14ac:dyDescent="0.2">
      <c r="A465" s="35"/>
      <c r="B465" s="34"/>
    </row>
    <row r="466" spans="1:2" x14ac:dyDescent="0.2">
      <c r="A466" s="35"/>
      <c r="B466" s="34"/>
    </row>
    <row r="467" spans="1:2" x14ac:dyDescent="0.2">
      <c r="A467" s="35"/>
      <c r="B467" s="34"/>
    </row>
    <row r="468" spans="1:2" x14ac:dyDescent="0.2">
      <c r="A468" s="35"/>
      <c r="B468" s="34"/>
    </row>
    <row r="469" spans="1:2" x14ac:dyDescent="0.2">
      <c r="A469" s="35"/>
      <c r="B469" s="34"/>
    </row>
    <row r="470" spans="1:2" x14ac:dyDescent="0.2">
      <c r="A470" s="35"/>
      <c r="B470" s="34"/>
    </row>
    <row r="471" spans="1:2" x14ac:dyDescent="0.2">
      <c r="A471" s="35"/>
      <c r="B471" s="34"/>
    </row>
    <row r="472" spans="1:2" x14ac:dyDescent="0.2">
      <c r="A472" s="35"/>
      <c r="B472" s="34"/>
    </row>
    <row r="473" spans="1:2" x14ac:dyDescent="0.2">
      <c r="A473" s="35"/>
      <c r="B473" s="34"/>
    </row>
    <row r="474" spans="1:2" x14ac:dyDescent="0.2">
      <c r="A474" s="35"/>
      <c r="B474" s="34"/>
    </row>
    <row r="475" spans="1:2" x14ac:dyDescent="0.2">
      <c r="A475" s="35"/>
      <c r="B475" s="34"/>
    </row>
    <row r="476" spans="1:2" x14ac:dyDescent="0.2">
      <c r="A476" s="35"/>
      <c r="B476" s="34"/>
    </row>
    <row r="477" spans="1:2" x14ac:dyDescent="0.2">
      <c r="A477" s="35"/>
      <c r="B477" s="34"/>
    </row>
    <row r="478" spans="1:2" x14ac:dyDescent="0.2">
      <c r="A478" s="35"/>
      <c r="B478" s="34"/>
    </row>
    <row r="479" spans="1:2" x14ac:dyDescent="0.2">
      <c r="A479" s="35"/>
      <c r="B479" s="34"/>
    </row>
    <row r="480" spans="1:2" x14ac:dyDescent="0.2">
      <c r="A480" s="35"/>
      <c r="B480" s="34"/>
    </row>
    <row r="481" spans="1:2" x14ac:dyDescent="0.2">
      <c r="A481" s="35"/>
      <c r="B481" s="34"/>
    </row>
    <row r="482" spans="1:2" x14ac:dyDescent="0.2">
      <c r="A482" s="35"/>
      <c r="B482" s="34"/>
    </row>
    <row r="483" spans="1:2" x14ac:dyDescent="0.2">
      <c r="A483" s="35"/>
      <c r="B483" s="34"/>
    </row>
    <row r="484" spans="1:2" x14ac:dyDescent="0.2">
      <c r="A484" s="35"/>
      <c r="B484" s="34"/>
    </row>
    <row r="485" spans="1:2" x14ac:dyDescent="0.2">
      <c r="A485" s="35"/>
      <c r="B485" s="34"/>
    </row>
    <row r="486" spans="1:2" x14ac:dyDescent="0.2">
      <c r="A486" s="35"/>
      <c r="B486" s="34"/>
    </row>
    <row r="487" spans="1:2" x14ac:dyDescent="0.2">
      <c r="A487" s="35"/>
      <c r="B487" s="34"/>
    </row>
    <row r="488" spans="1:2" x14ac:dyDescent="0.2">
      <c r="A488" s="35"/>
      <c r="B488" s="34"/>
    </row>
    <row r="489" spans="1:2" x14ac:dyDescent="0.2">
      <c r="A489" s="35"/>
      <c r="B489" s="34"/>
    </row>
    <row r="490" spans="1:2" x14ac:dyDescent="0.2">
      <c r="A490" s="35"/>
      <c r="B490" s="34"/>
    </row>
    <row r="491" spans="1:2" x14ac:dyDescent="0.2">
      <c r="A491" s="35"/>
      <c r="B491" s="34"/>
    </row>
    <row r="492" spans="1:2" x14ac:dyDescent="0.2">
      <c r="A492" s="35"/>
      <c r="B492" s="34"/>
    </row>
    <row r="493" spans="1:2" x14ac:dyDescent="0.2">
      <c r="A493" s="35"/>
      <c r="B493" s="34"/>
    </row>
    <row r="494" spans="1:2" x14ac:dyDescent="0.2">
      <c r="A494" s="35"/>
      <c r="B494" s="34"/>
    </row>
    <row r="495" spans="1:2" x14ac:dyDescent="0.2">
      <c r="A495" s="35"/>
      <c r="B495" s="34"/>
    </row>
    <row r="496" spans="1:2" x14ac:dyDescent="0.2">
      <c r="A496" s="35"/>
      <c r="B496" s="34"/>
    </row>
    <row r="497" spans="1:2" x14ac:dyDescent="0.2">
      <c r="A497" s="35"/>
      <c r="B497" s="34"/>
    </row>
    <row r="498" spans="1:2" x14ac:dyDescent="0.2">
      <c r="A498" s="35"/>
      <c r="B498" s="34"/>
    </row>
    <row r="499" spans="1:2" x14ac:dyDescent="0.2">
      <c r="A499" s="35"/>
      <c r="B499" s="34"/>
    </row>
    <row r="500" spans="1:2" x14ac:dyDescent="0.2">
      <c r="A500" s="35"/>
      <c r="B500" s="34"/>
    </row>
    <row r="501" spans="1:2" x14ac:dyDescent="0.2">
      <c r="A501" s="35"/>
      <c r="B501" s="34"/>
    </row>
    <row r="502" spans="1:2" x14ac:dyDescent="0.2">
      <c r="A502" s="35"/>
      <c r="B502" s="34"/>
    </row>
    <row r="503" spans="1:2" x14ac:dyDescent="0.2">
      <c r="A503" s="35"/>
      <c r="B503" s="34"/>
    </row>
    <row r="504" spans="1:2" x14ac:dyDescent="0.2">
      <c r="A504" s="35"/>
      <c r="B504" s="34"/>
    </row>
    <row r="505" spans="1:2" x14ac:dyDescent="0.2">
      <c r="A505" s="35"/>
      <c r="B505" s="34"/>
    </row>
    <row r="506" spans="1:2" x14ac:dyDescent="0.2">
      <c r="A506" s="35"/>
      <c r="B506" s="34"/>
    </row>
    <row r="507" spans="1:2" x14ac:dyDescent="0.2">
      <c r="A507" s="35"/>
      <c r="B507" s="34"/>
    </row>
    <row r="508" spans="1:2" x14ac:dyDescent="0.2">
      <c r="A508" s="35"/>
      <c r="B508" s="34"/>
    </row>
    <row r="509" spans="1:2" x14ac:dyDescent="0.2">
      <c r="A509" s="35"/>
      <c r="B509" s="34"/>
    </row>
    <row r="510" spans="1:2" x14ac:dyDescent="0.2">
      <c r="A510" s="35"/>
      <c r="B510" s="34"/>
    </row>
    <row r="511" spans="1:2" x14ac:dyDescent="0.2">
      <c r="A511" s="35"/>
      <c r="B511" s="34"/>
    </row>
    <row r="512" spans="1:2" x14ac:dyDescent="0.2">
      <c r="A512" s="35"/>
      <c r="B512" s="34"/>
    </row>
    <row r="513" spans="1:2" x14ac:dyDescent="0.2">
      <c r="A513" s="35"/>
      <c r="B513" s="34"/>
    </row>
    <row r="514" spans="1:2" x14ac:dyDescent="0.2">
      <c r="A514" s="35"/>
      <c r="B514" s="34"/>
    </row>
    <row r="515" spans="1:2" x14ac:dyDescent="0.2">
      <c r="A515" s="35"/>
      <c r="B515" s="34"/>
    </row>
    <row r="516" spans="1:2" x14ac:dyDescent="0.2">
      <c r="A516" s="35"/>
      <c r="B516" s="34"/>
    </row>
    <row r="517" spans="1:2" x14ac:dyDescent="0.2">
      <c r="A517" s="35"/>
      <c r="B517" s="34"/>
    </row>
    <row r="518" spans="1:2" x14ac:dyDescent="0.2">
      <c r="A518" s="35"/>
      <c r="B518" s="34"/>
    </row>
    <row r="519" spans="1:2" x14ac:dyDescent="0.2">
      <c r="A519" s="35"/>
      <c r="B519" s="34"/>
    </row>
    <row r="520" spans="1:2" x14ac:dyDescent="0.2">
      <c r="A520" s="35"/>
      <c r="B520" s="34"/>
    </row>
    <row r="521" spans="1:2" x14ac:dyDescent="0.2">
      <c r="A521" s="35"/>
      <c r="B521" s="34"/>
    </row>
    <row r="522" spans="1:2" x14ac:dyDescent="0.2">
      <c r="A522" s="35"/>
      <c r="B522" s="34"/>
    </row>
    <row r="523" spans="1:2" x14ac:dyDescent="0.2">
      <c r="A523" s="35"/>
      <c r="B523" s="34"/>
    </row>
    <row r="524" spans="1:2" x14ac:dyDescent="0.2">
      <c r="A524" s="35"/>
      <c r="B524" s="34"/>
    </row>
    <row r="525" spans="1:2" x14ac:dyDescent="0.2">
      <c r="A525" s="35"/>
      <c r="B525" s="34"/>
    </row>
    <row r="526" spans="1:2" x14ac:dyDescent="0.2">
      <c r="A526" s="35"/>
      <c r="B526" s="34"/>
    </row>
    <row r="527" spans="1:2" x14ac:dyDescent="0.2">
      <c r="A527" s="35"/>
      <c r="B527" s="34"/>
    </row>
    <row r="528" spans="1:2" x14ac:dyDescent="0.2">
      <c r="A528" s="35"/>
      <c r="B528" s="34"/>
    </row>
    <row r="529" spans="1:2" x14ac:dyDescent="0.2">
      <c r="A529" s="35"/>
      <c r="B529" s="34"/>
    </row>
    <row r="530" spans="1:2" x14ac:dyDescent="0.2">
      <c r="A530" s="35"/>
      <c r="B530" s="34"/>
    </row>
    <row r="531" spans="1:2" x14ac:dyDescent="0.2">
      <c r="A531" s="35"/>
      <c r="B531" s="34"/>
    </row>
    <row r="532" spans="1:2" x14ac:dyDescent="0.2">
      <c r="A532" s="35"/>
      <c r="B532" s="34"/>
    </row>
    <row r="533" spans="1:2" x14ac:dyDescent="0.2">
      <c r="A533" s="35"/>
      <c r="B533" s="34"/>
    </row>
    <row r="534" spans="1:2" x14ac:dyDescent="0.2">
      <c r="A534" s="35"/>
      <c r="B534" s="34"/>
    </row>
    <row r="535" spans="1:2" x14ac:dyDescent="0.2">
      <c r="A535" s="35"/>
      <c r="B535" s="34"/>
    </row>
    <row r="536" spans="1:2" x14ac:dyDescent="0.2">
      <c r="A536" s="35"/>
      <c r="B536" s="34"/>
    </row>
    <row r="537" spans="1:2" x14ac:dyDescent="0.2">
      <c r="A537" s="35"/>
      <c r="B537" s="34"/>
    </row>
    <row r="538" spans="1:2" x14ac:dyDescent="0.2">
      <c r="A538" s="35"/>
      <c r="B538" s="34"/>
    </row>
    <row r="539" spans="1:2" x14ac:dyDescent="0.2">
      <c r="A539" s="35"/>
      <c r="B539" s="34"/>
    </row>
    <row r="540" spans="1:2" x14ac:dyDescent="0.2">
      <c r="A540" s="35"/>
      <c r="B540" s="34"/>
    </row>
    <row r="541" spans="1:2" x14ac:dyDescent="0.2">
      <c r="A541" s="35"/>
      <c r="B541" s="34"/>
    </row>
    <row r="542" spans="1:2" x14ac:dyDescent="0.2">
      <c r="A542" s="35"/>
      <c r="B542" s="34"/>
    </row>
    <row r="543" spans="1:2" x14ac:dyDescent="0.2">
      <c r="A543" s="35"/>
      <c r="B543" s="34"/>
    </row>
    <row r="544" spans="1:2" x14ac:dyDescent="0.2">
      <c r="A544" s="35"/>
      <c r="B544" s="34"/>
    </row>
    <row r="545" spans="1:2" x14ac:dyDescent="0.2">
      <c r="A545" s="35"/>
      <c r="B545" s="34"/>
    </row>
    <row r="546" spans="1:2" x14ac:dyDescent="0.2">
      <c r="A546" s="35"/>
      <c r="B546" s="34"/>
    </row>
    <row r="547" spans="1:2" x14ac:dyDescent="0.2">
      <c r="A547" s="35"/>
      <c r="B547" s="34"/>
    </row>
    <row r="548" spans="1:2" x14ac:dyDescent="0.2">
      <c r="A548" s="35"/>
      <c r="B548" s="34"/>
    </row>
    <row r="549" spans="1:2" x14ac:dyDescent="0.2">
      <c r="A549" s="35"/>
      <c r="B549" s="34"/>
    </row>
    <row r="550" spans="1:2" x14ac:dyDescent="0.2">
      <c r="A550" s="35"/>
      <c r="B550" s="34"/>
    </row>
    <row r="551" spans="1:2" x14ac:dyDescent="0.2">
      <c r="A551" s="35"/>
      <c r="B551" s="34"/>
    </row>
    <row r="552" spans="1:2" x14ac:dyDescent="0.2">
      <c r="A552" s="35"/>
      <c r="B552" s="34"/>
    </row>
    <row r="553" spans="1:2" x14ac:dyDescent="0.2">
      <c r="A553" s="35"/>
      <c r="B553" s="34"/>
    </row>
    <row r="554" spans="1:2" x14ac:dyDescent="0.2">
      <c r="A554" s="35"/>
      <c r="B554" s="34"/>
    </row>
    <row r="555" spans="1:2" x14ac:dyDescent="0.2">
      <c r="A555" s="35"/>
      <c r="B555" s="34"/>
    </row>
    <row r="556" spans="1:2" x14ac:dyDescent="0.2">
      <c r="A556" s="35"/>
      <c r="B556" s="34"/>
    </row>
    <row r="557" spans="1:2" x14ac:dyDescent="0.2">
      <c r="A557" s="35"/>
      <c r="B557" s="34"/>
    </row>
    <row r="558" spans="1:2" x14ac:dyDescent="0.2">
      <c r="A558" s="35"/>
      <c r="B558" s="34"/>
    </row>
    <row r="559" spans="1:2" x14ac:dyDescent="0.2">
      <c r="A559" s="35"/>
      <c r="B559" s="34"/>
    </row>
    <row r="560" spans="1:2" x14ac:dyDescent="0.2">
      <c r="A560" s="35"/>
      <c r="B560" s="34"/>
    </row>
    <row r="561" spans="1:2" x14ac:dyDescent="0.2">
      <c r="A561" s="35"/>
      <c r="B561" s="34"/>
    </row>
    <row r="562" spans="1:2" x14ac:dyDescent="0.2">
      <c r="A562" s="35"/>
      <c r="B562" s="34"/>
    </row>
    <row r="563" spans="1:2" x14ac:dyDescent="0.2">
      <c r="A563" s="35"/>
      <c r="B563" s="34"/>
    </row>
    <row r="564" spans="1:2" x14ac:dyDescent="0.2">
      <c r="A564" s="35"/>
      <c r="B564" s="34"/>
    </row>
    <row r="565" spans="1:2" x14ac:dyDescent="0.2">
      <c r="A565" s="35"/>
      <c r="B565" s="34"/>
    </row>
    <row r="566" spans="1:2" x14ac:dyDescent="0.2">
      <c r="A566" s="35"/>
      <c r="B566" s="34"/>
    </row>
    <row r="567" spans="1:2" x14ac:dyDescent="0.2">
      <c r="A567" s="35"/>
      <c r="B567" s="34"/>
    </row>
    <row r="568" spans="1:2" x14ac:dyDescent="0.2">
      <c r="A568" s="35"/>
      <c r="B568" s="34"/>
    </row>
    <row r="569" spans="1:2" x14ac:dyDescent="0.2">
      <c r="A569" s="35"/>
      <c r="B569" s="34"/>
    </row>
    <row r="570" spans="1:2" x14ac:dyDescent="0.2">
      <c r="A570" s="35"/>
      <c r="B570" s="34"/>
    </row>
    <row r="571" spans="1:2" x14ac:dyDescent="0.2">
      <c r="A571" s="35"/>
      <c r="B571" s="34"/>
    </row>
    <row r="572" spans="1:2" x14ac:dyDescent="0.2">
      <c r="A572" s="35"/>
      <c r="B572" s="34"/>
    </row>
    <row r="573" spans="1:2" x14ac:dyDescent="0.2">
      <c r="A573" s="35"/>
      <c r="B573" s="34"/>
    </row>
    <row r="574" spans="1:2" x14ac:dyDescent="0.2">
      <c r="A574" s="35"/>
      <c r="B574" s="34"/>
    </row>
    <row r="575" spans="1:2" x14ac:dyDescent="0.2">
      <c r="A575" s="35"/>
      <c r="B575" s="34"/>
    </row>
    <row r="576" spans="1:2" x14ac:dyDescent="0.2">
      <c r="A576" s="35"/>
      <c r="B576" s="34"/>
    </row>
    <row r="577" spans="1:2" x14ac:dyDescent="0.2">
      <c r="A577" s="35"/>
      <c r="B577" s="34"/>
    </row>
    <row r="578" spans="1:2" x14ac:dyDescent="0.2">
      <c r="A578" s="35"/>
      <c r="B578" s="34"/>
    </row>
    <row r="579" spans="1:2" x14ac:dyDescent="0.2">
      <c r="A579" s="35"/>
      <c r="B579" s="34"/>
    </row>
    <row r="580" spans="1:2" x14ac:dyDescent="0.2">
      <c r="A580" s="35"/>
      <c r="B580" s="34"/>
    </row>
    <row r="581" spans="1:2" x14ac:dyDescent="0.2">
      <c r="A581" s="35"/>
      <c r="B581" s="34"/>
    </row>
    <row r="582" spans="1:2" x14ac:dyDescent="0.2">
      <c r="A582" s="35"/>
      <c r="B582" s="34"/>
    </row>
    <row r="583" spans="1:2" x14ac:dyDescent="0.2">
      <c r="A583" s="35"/>
      <c r="B583" s="34"/>
    </row>
    <row r="584" spans="1:2" x14ac:dyDescent="0.2">
      <c r="A584" s="35"/>
      <c r="B584" s="34"/>
    </row>
    <row r="585" spans="1:2" x14ac:dyDescent="0.2">
      <c r="A585" s="35"/>
      <c r="B585" s="34"/>
    </row>
    <row r="586" spans="1:2" x14ac:dyDescent="0.2">
      <c r="A586" s="35"/>
      <c r="B586" s="34"/>
    </row>
    <row r="587" spans="1:2" x14ac:dyDescent="0.2">
      <c r="A587" s="35"/>
      <c r="B587" s="34"/>
    </row>
    <row r="588" spans="1:2" x14ac:dyDescent="0.2">
      <c r="A588" s="35"/>
      <c r="B588" s="34"/>
    </row>
    <row r="589" spans="1:2" x14ac:dyDescent="0.2">
      <c r="A589" s="35"/>
      <c r="B589" s="34"/>
    </row>
    <row r="590" spans="1:2" x14ac:dyDescent="0.2">
      <c r="A590" s="35"/>
      <c r="B590" s="34"/>
    </row>
    <row r="591" spans="1:2" x14ac:dyDescent="0.2">
      <c r="A591" s="35"/>
      <c r="B591" s="34"/>
    </row>
    <row r="592" spans="1:2" x14ac:dyDescent="0.2">
      <c r="A592" s="35"/>
      <c r="B592" s="34"/>
    </row>
    <row r="593" spans="1:2" x14ac:dyDescent="0.2">
      <c r="A593" s="35"/>
      <c r="B593" s="34"/>
    </row>
    <row r="594" spans="1:2" x14ac:dyDescent="0.2">
      <c r="A594" s="35"/>
      <c r="B594" s="34"/>
    </row>
    <row r="595" spans="1:2" x14ac:dyDescent="0.2">
      <c r="A595" s="35"/>
      <c r="B595" s="34"/>
    </row>
    <row r="596" spans="1:2" x14ac:dyDescent="0.2">
      <c r="A596" s="35"/>
      <c r="B596" s="34"/>
    </row>
    <row r="597" spans="1:2" x14ac:dyDescent="0.2">
      <c r="A597" s="35"/>
      <c r="B597" s="34"/>
    </row>
    <row r="598" spans="1:2" x14ac:dyDescent="0.2">
      <c r="A598" s="35"/>
      <c r="B598" s="34"/>
    </row>
    <row r="599" spans="1:2" x14ac:dyDescent="0.2">
      <c r="A599" s="35"/>
      <c r="B599" s="34"/>
    </row>
    <row r="600" spans="1:2" x14ac:dyDescent="0.2">
      <c r="A600" s="35"/>
      <c r="B600" s="34"/>
    </row>
    <row r="601" spans="1:2" x14ac:dyDescent="0.2">
      <c r="A601" s="35"/>
      <c r="B601" s="34"/>
    </row>
    <row r="602" spans="1:2" x14ac:dyDescent="0.2">
      <c r="A602" s="35"/>
      <c r="B602" s="34"/>
    </row>
    <row r="603" spans="1:2" x14ac:dyDescent="0.2">
      <c r="A603" s="35"/>
      <c r="B603" s="34"/>
    </row>
    <row r="604" spans="1:2" x14ac:dyDescent="0.2">
      <c r="A604" s="35"/>
      <c r="B604" s="34"/>
    </row>
    <row r="605" spans="1:2" x14ac:dyDescent="0.2">
      <c r="A605" s="35"/>
      <c r="B605" s="34"/>
    </row>
    <row r="606" spans="1:2" x14ac:dyDescent="0.2">
      <c r="A606" s="35"/>
      <c r="B606" s="34"/>
    </row>
    <row r="607" spans="1:2" x14ac:dyDescent="0.2">
      <c r="A607" s="35"/>
      <c r="B607" s="34"/>
    </row>
    <row r="608" spans="1:2" x14ac:dyDescent="0.2">
      <c r="A608" s="35"/>
      <c r="B608" s="34"/>
    </row>
    <row r="609" spans="1:2" x14ac:dyDescent="0.2">
      <c r="A609" s="35"/>
      <c r="B609" s="34"/>
    </row>
    <row r="610" spans="1:2" x14ac:dyDescent="0.2">
      <c r="A610" s="35"/>
      <c r="B610" s="34"/>
    </row>
    <row r="611" spans="1:2" x14ac:dyDescent="0.2">
      <c r="A611" s="35"/>
      <c r="B611" s="34"/>
    </row>
    <row r="612" spans="1:2" x14ac:dyDescent="0.2">
      <c r="A612" s="35"/>
      <c r="B612" s="34"/>
    </row>
    <row r="613" spans="1:2" x14ac:dyDescent="0.2">
      <c r="A613" s="35"/>
      <c r="B613" s="34"/>
    </row>
    <row r="614" spans="1:2" x14ac:dyDescent="0.2">
      <c r="A614" s="35"/>
      <c r="B614" s="34"/>
    </row>
    <row r="615" spans="1:2" x14ac:dyDescent="0.2">
      <c r="A615" s="35"/>
      <c r="B615" s="34"/>
    </row>
    <row r="616" spans="1:2" x14ac:dyDescent="0.2">
      <c r="A616" s="35"/>
      <c r="B616" s="34"/>
    </row>
    <row r="617" spans="1:2" x14ac:dyDescent="0.2">
      <c r="A617" s="35"/>
      <c r="B617" s="34"/>
    </row>
    <row r="618" spans="1:2" x14ac:dyDescent="0.2">
      <c r="A618" s="35"/>
      <c r="B618" s="34"/>
    </row>
    <row r="619" spans="1:2" x14ac:dyDescent="0.2">
      <c r="A619" s="35"/>
      <c r="B619" s="34"/>
    </row>
    <row r="620" spans="1:2" x14ac:dyDescent="0.2">
      <c r="A620" s="35"/>
      <c r="B620" s="34"/>
    </row>
    <row r="621" spans="1:2" x14ac:dyDescent="0.2">
      <c r="A621" s="35"/>
      <c r="B621" s="34"/>
    </row>
    <row r="622" spans="1:2" x14ac:dyDescent="0.2">
      <c r="A622" s="35"/>
      <c r="B622" s="34"/>
    </row>
    <row r="623" spans="1:2" x14ac:dyDescent="0.2">
      <c r="A623" s="35"/>
      <c r="B623" s="34"/>
    </row>
    <row r="624" spans="1:2" x14ac:dyDescent="0.2">
      <c r="A624" s="35"/>
      <c r="B624" s="34"/>
    </row>
    <row r="625" spans="1:2" x14ac:dyDescent="0.2">
      <c r="A625" s="35"/>
      <c r="B625" s="34"/>
    </row>
    <row r="626" spans="1:2" x14ac:dyDescent="0.2">
      <c r="A626" s="35"/>
      <c r="B626" s="34"/>
    </row>
    <row r="627" spans="1:2" x14ac:dyDescent="0.2">
      <c r="A627" s="35"/>
      <c r="B627" s="34"/>
    </row>
    <row r="628" spans="1:2" x14ac:dyDescent="0.2">
      <c r="A628" s="35"/>
      <c r="B628" s="34"/>
    </row>
    <row r="629" spans="1:2" x14ac:dyDescent="0.2">
      <c r="A629" s="35"/>
      <c r="B629" s="34"/>
    </row>
    <row r="630" spans="1:2" x14ac:dyDescent="0.2">
      <c r="A630" s="35"/>
      <c r="B630" s="34"/>
    </row>
    <row r="631" spans="1:2" x14ac:dyDescent="0.2">
      <c r="A631" s="35"/>
      <c r="B631" s="34"/>
    </row>
    <row r="632" spans="1:2" x14ac:dyDescent="0.2">
      <c r="A632" s="35"/>
      <c r="B632" s="34"/>
    </row>
    <row r="633" spans="1:2" x14ac:dyDescent="0.2">
      <c r="A633" s="35"/>
      <c r="B633" s="34"/>
    </row>
    <row r="634" spans="1:2" x14ac:dyDescent="0.2">
      <c r="A634" s="35"/>
      <c r="B634" s="34"/>
    </row>
    <row r="635" spans="1:2" x14ac:dyDescent="0.2">
      <c r="A635" s="35"/>
      <c r="B635" s="34"/>
    </row>
    <row r="636" spans="1:2" x14ac:dyDescent="0.2">
      <c r="A636" s="35"/>
      <c r="B636" s="34"/>
    </row>
    <row r="637" spans="1:2" x14ac:dyDescent="0.2">
      <c r="A637" s="35"/>
      <c r="B637" s="34"/>
    </row>
    <row r="638" spans="1:2" x14ac:dyDescent="0.2">
      <c r="A638" s="35"/>
      <c r="B638" s="34"/>
    </row>
    <row r="639" spans="1:2" x14ac:dyDescent="0.2">
      <c r="A639" s="35"/>
      <c r="B639" s="34"/>
    </row>
    <row r="640" spans="1:2" x14ac:dyDescent="0.2">
      <c r="A640" s="35"/>
      <c r="B640" s="34"/>
    </row>
    <row r="641" spans="1:2" x14ac:dyDescent="0.2">
      <c r="A641" s="35"/>
      <c r="B641" s="34"/>
    </row>
    <row r="642" spans="1:2" x14ac:dyDescent="0.2">
      <c r="A642" s="35"/>
      <c r="B642" s="34"/>
    </row>
    <row r="643" spans="1:2" x14ac:dyDescent="0.2">
      <c r="A643" s="35"/>
      <c r="B643" s="34"/>
    </row>
    <row r="644" spans="1:2" x14ac:dyDescent="0.2">
      <c r="A644" s="35"/>
      <c r="B644" s="34"/>
    </row>
    <row r="645" spans="1:2" x14ac:dyDescent="0.2">
      <c r="A645" s="35"/>
      <c r="B645" s="34"/>
    </row>
    <row r="646" spans="1:2" x14ac:dyDescent="0.2">
      <c r="A646" s="35"/>
      <c r="B646" s="34"/>
    </row>
    <row r="647" spans="1:2" x14ac:dyDescent="0.2">
      <c r="A647" s="35"/>
      <c r="B647" s="34"/>
    </row>
    <row r="648" spans="1:2" x14ac:dyDescent="0.2">
      <c r="A648" s="35"/>
      <c r="B648" s="34"/>
    </row>
    <row r="649" spans="1:2" x14ac:dyDescent="0.2">
      <c r="A649" s="35"/>
      <c r="B649" s="34"/>
    </row>
    <row r="650" spans="1:2" x14ac:dyDescent="0.2">
      <c r="A650" s="35"/>
      <c r="B650" s="34"/>
    </row>
    <row r="651" spans="1:2" x14ac:dyDescent="0.2">
      <c r="A651" s="35"/>
      <c r="B651" s="34"/>
    </row>
    <row r="652" spans="1:2" x14ac:dyDescent="0.2">
      <c r="A652" s="35"/>
      <c r="B652" s="34"/>
    </row>
    <row r="653" spans="1:2" x14ac:dyDescent="0.2">
      <c r="A653" s="35"/>
      <c r="B653" s="34"/>
    </row>
    <row r="654" spans="1:2" x14ac:dyDescent="0.2">
      <c r="A654" s="35"/>
      <c r="B654" s="34"/>
    </row>
    <row r="655" spans="1:2" x14ac:dyDescent="0.2">
      <c r="A655" s="35"/>
      <c r="B655" s="34"/>
    </row>
    <row r="656" spans="1:2" x14ac:dyDescent="0.2">
      <c r="A656" s="35"/>
      <c r="B656" s="34"/>
    </row>
    <row r="657" spans="1:2" x14ac:dyDescent="0.2">
      <c r="A657" s="35"/>
      <c r="B657" s="34"/>
    </row>
    <row r="658" spans="1:2" x14ac:dyDescent="0.2">
      <c r="A658" s="35"/>
      <c r="B658" s="34"/>
    </row>
    <row r="659" spans="1:2" x14ac:dyDescent="0.2">
      <c r="A659" s="35"/>
      <c r="B659" s="34"/>
    </row>
    <row r="660" spans="1:2" x14ac:dyDescent="0.2">
      <c r="A660" s="35"/>
      <c r="B660" s="34"/>
    </row>
    <row r="661" spans="1:2" x14ac:dyDescent="0.2">
      <c r="A661" s="35"/>
      <c r="B661" s="34"/>
    </row>
    <row r="662" spans="1:2" x14ac:dyDescent="0.2">
      <c r="A662" s="35"/>
      <c r="B662" s="34"/>
    </row>
    <row r="663" spans="1:2" x14ac:dyDescent="0.2">
      <c r="A663" s="35"/>
      <c r="B663" s="34"/>
    </row>
    <row r="664" spans="1:2" x14ac:dyDescent="0.2">
      <c r="A664" s="35"/>
      <c r="B664" s="34"/>
    </row>
    <row r="665" spans="1:2" x14ac:dyDescent="0.2">
      <c r="A665" s="35"/>
      <c r="B665" s="34"/>
    </row>
    <row r="666" spans="1:2" x14ac:dyDescent="0.2">
      <c r="A666" s="35"/>
      <c r="B666" s="34"/>
    </row>
    <row r="667" spans="1:2" x14ac:dyDescent="0.2">
      <c r="A667" s="35"/>
      <c r="B667" s="34"/>
    </row>
    <row r="668" spans="1:2" x14ac:dyDescent="0.2">
      <c r="A668" s="35"/>
      <c r="B668" s="34"/>
    </row>
    <row r="669" spans="1:2" x14ac:dyDescent="0.2">
      <c r="A669" s="35"/>
      <c r="B669" s="34"/>
    </row>
    <row r="670" spans="1:2" x14ac:dyDescent="0.2">
      <c r="A670" s="35"/>
      <c r="B670" s="34"/>
    </row>
    <row r="671" spans="1:2" x14ac:dyDescent="0.2">
      <c r="A671" s="35"/>
      <c r="B671" s="34"/>
    </row>
    <row r="672" spans="1:2" x14ac:dyDescent="0.2">
      <c r="A672" s="35"/>
      <c r="B672" s="34"/>
    </row>
    <row r="673" spans="1:2" x14ac:dyDescent="0.2">
      <c r="A673" s="35"/>
      <c r="B673" s="34"/>
    </row>
    <row r="674" spans="1:2" x14ac:dyDescent="0.2">
      <c r="A674" s="35"/>
      <c r="B674" s="34"/>
    </row>
    <row r="675" spans="1:2" x14ac:dyDescent="0.2">
      <c r="A675" s="35"/>
      <c r="B675" s="34"/>
    </row>
    <row r="676" spans="1:2" x14ac:dyDescent="0.2">
      <c r="A676" s="35"/>
      <c r="B676" s="34"/>
    </row>
    <row r="677" spans="1:2" x14ac:dyDescent="0.2">
      <c r="A677" s="35"/>
      <c r="B677" s="34"/>
    </row>
    <row r="678" spans="1:2" x14ac:dyDescent="0.2">
      <c r="A678" s="35"/>
      <c r="B678" s="34"/>
    </row>
    <row r="679" spans="1:2" x14ac:dyDescent="0.2">
      <c r="A679" s="35"/>
      <c r="B679" s="34"/>
    </row>
    <row r="680" spans="1:2" x14ac:dyDescent="0.2">
      <c r="A680" s="35"/>
      <c r="B680" s="34"/>
    </row>
    <row r="681" spans="1:2" x14ac:dyDescent="0.2">
      <c r="A681" s="35"/>
      <c r="B681" s="34"/>
    </row>
    <row r="682" spans="1:2" x14ac:dyDescent="0.2">
      <c r="A682" s="35"/>
      <c r="B682" s="34"/>
    </row>
    <row r="683" spans="1:2" x14ac:dyDescent="0.2">
      <c r="A683" s="35"/>
      <c r="B683" s="34"/>
    </row>
    <row r="684" spans="1:2" x14ac:dyDescent="0.2">
      <c r="A684" s="35"/>
      <c r="B684" s="34"/>
    </row>
    <row r="685" spans="1:2" x14ac:dyDescent="0.2">
      <c r="A685" s="35"/>
      <c r="B685" s="34"/>
    </row>
    <row r="686" spans="1:2" x14ac:dyDescent="0.2">
      <c r="A686" s="35"/>
      <c r="B686" s="34"/>
    </row>
    <row r="687" spans="1:2" x14ac:dyDescent="0.2">
      <c r="A687" s="35"/>
      <c r="B687" s="34"/>
    </row>
    <row r="688" spans="1:2" x14ac:dyDescent="0.2">
      <c r="A688" s="35"/>
      <c r="B688" s="34"/>
    </row>
    <row r="689" spans="1:2" x14ac:dyDescent="0.2">
      <c r="A689" s="35"/>
      <c r="B689" s="34"/>
    </row>
    <row r="690" spans="1:2" x14ac:dyDescent="0.2">
      <c r="A690" s="35"/>
      <c r="B690" s="34"/>
    </row>
    <row r="691" spans="1:2" x14ac:dyDescent="0.2">
      <c r="A691" s="35"/>
      <c r="B691" s="34"/>
    </row>
    <row r="692" spans="1:2" x14ac:dyDescent="0.2">
      <c r="A692" s="35"/>
      <c r="B692" s="34"/>
    </row>
    <row r="693" spans="1:2" x14ac:dyDescent="0.2">
      <c r="A693" s="35"/>
      <c r="B693" s="34"/>
    </row>
    <row r="694" spans="1:2" x14ac:dyDescent="0.2">
      <c r="A694" s="35"/>
      <c r="B694" s="34"/>
    </row>
    <row r="695" spans="1:2" x14ac:dyDescent="0.2">
      <c r="A695" s="35"/>
      <c r="B695" s="34"/>
    </row>
    <row r="696" spans="1:2" x14ac:dyDescent="0.2">
      <c r="A696" s="35"/>
      <c r="B696" s="34"/>
    </row>
    <row r="697" spans="1:2" x14ac:dyDescent="0.2">
      <c r="A697" s="35"/>
      <c r="B697" s="34"/>
    </row>
    <row r="698" spans="1:2" x14ac:dyDescent="0.2">
      <c r="A698" s="35"/>
      <c r="B698" s="34"/>
    </row>
    <row r="699" spans="1:2" x14ac:dyDescent="0.2">
      <c r="A699" s="35"/>
      <c r="B699" s="34"/>
    </row>
    <row r="700" spans="1:2" x14ac:dyDescent="0.2">
      <c r="A700" s="35"/>
      <c r="B700" s="34"/>
    </row>
    <row r="701" spans="1:2" x14ac:dyDescent="0.2">
      <c r="A701" s="35"/>
      <c r="B701" s="34"/>
    </row>
    <row r="702" spans="1:2" x14ac:dyDescent="0.2">
      <c r="A702" s="35"/>
      <c r="B702" s="34"/>
    </row>
    <row r="703" spans="1:2" x14ac:dyDescent="0.2">
      <c r="A703" s="35"/>
      <c r="B703" s="34"/>
    </row>
    <row r="704" spans="1:2" x14ac:dyDescent="0.2">
      <c r="A704" s="35"/>
      <c r="B704" s="34"/>
    </row>
    <row r="705" spans="1:2" x14ac:dyDescent="0.2">
      <c r="A705" s="35"/>
      <c r="B705" s="34"/>
    </row>
    <row r="706" spans="1:2" x14ac:dyDescent="0.2">
      <c r="A706" s="35"/>
      <c r="B706" s="34"/>
    </row>
    <row r="707" spans="1:2" x14ac:dyDescent="0.2">
      <c r="A707" s="35"/>
      <c r="B707" s="34"/>
    </row>
    <row r="708" spans="1:2" x14ac:dyDescent="0.2">
      <c r="A708" s="35"/>
      <c r="B708" s="34"/>
    </row>
    <row r="709" spans="1:2" x14ac:dyDescent="0.2">
      <c r="A709" s="35"/>
      <c r="B709" s="34"/>
    </row>
    <row r="710" spans="1:2" x14ac:dyDescent="0.2">
      <c r="A710" s="35"/>
      <c r="B710" s="34"/>
    </row>
    <row r="711" spans="1:2" x14ac:dyDescent="0.2">
      <c r="A711" s="35"/>
      <c r="B711" s="34"/>
    </row>
    <row r="712" spans="1:2" x14ac:dyDescent="0.2">
      <c r="A712" s="35"/>
      <c r="B712" s="34"/>
    </row>
    <row r="713" spans="1:2" x14ac:dyDescent="0.2">
      <c r="A713" s="35"/>
      <c r="B713" s="34"/>
    </row>
    <row r="714" spans="1:2" x14ac:dyDescent="0.2">
      <c r="A714" s="35"/>
      <c r="B714" s="34"/>
    </row>
    <row r="715" spans="1:2" x14ac:dyDescent="0.2">
      <c r="A715" s="35"/>
      <c r="B715" s="34"/>
    </row>
    <row r="716" spans="1:2" x14ac:dyDescent="0.2">
      <c r="A716" s="35"/>
      <c r="B716" s="34"/>
    </row>
    <row r="717" spans="1:2" x14ac:dyDescent="0.2">
      <c r="A717" s="35"/>
      <c r="B717" s="34"/>
    </row>
    <row r="718" spans="1:2" x14ac:dyDescent="0.2">
      <c r="A718" s="35"/>
      <c r="B718" s="34"/>
    </row>
    <row r="719" spans="1:2" x14ac:dyDescent="0.2">
      <c r="A719" s="35"/>
      <c r="B719" s="34"/>
    </row>
    <row r="720" spans="1:2" x14ac:dyDescent="0.2">
      <c r="A720" s="35"/>
      <c r="B720" s="34"/>
    </row>
    <row r="721" spans="1:2" x14ac:dyDescent="0.2">
      <c r="A721" s="35"/>
      <c r="B721" s="34"/>
    </row>
    <row r="722" spans="1:2" x14ac:dyDescent="0.2">
      <c r="A722" s="35"/>
      <c r="B722" s="34"/>
    </row>
    <row r="723" spans="1:2" x14ac:dyDescent="0.2">
      <c r="A723" s="35"/>
      <c r="B723" s="34"/>
    </row>
    <row r="724" spans="1:2" x14ac:dyDescent="0.2">
      <c r="A724" s="35"/>
      <c r="B724" s="34"/>
    </row>
    <row r="725" spans="1:2" x14ac:dyDescent="0.2">
      <c r="A725" s="35"/>
      <c r="B725" s="34"/>
    </row>
    <row r="726" spans="1:2" x14ac:dyDescent="0.2">
      <c r="A726" s="35"/>
      <c r="B726" s="34"/>
    </row>
    <row r="727" spans="1:2" x14ac:dyDescent="0.2">
      <c r="A727" s="35"/>
      <c r="B727" s="34"/>
    </row>
    <row r="728" spans="1:2" x14ac:dyDescent="0.2">
      <c r="A728" s="35"/>
      <c r="B728" s="34"/>
    </row>
    <row r="729" spans="1:2" x14ac:dyDescent="0.2">
      <c r="A729" s="35"/>
      <c r="B729" s="34"/>
    </row>
    <row r="730" spans="1:2" x14ac:dyDescent="0.2">
      <c r="A730" s="35"/>
      <c r="B730" s="34"/>
    </row>
    <row r="731" spans="1:2" x14ac:dyDescent="0.2">
      <c r="A731" s="35"/>
      <c r="B731" s="34"/>
    </row>
    <row r="732" spans="1:2" x14ac:dyDescent="0.2">
      <c r="A732" s="35"/>
      <c r="B732" s="34"/>
    </row>
    <row r="733" spans="1:2" x14ac:dyDescent="0.2">
      <c r="A733" s="35"/>
      <c r="B733" s="34"/>
    </row>
    <row r="734" spans="1:2" x14ac:dyDescent="0.2">
      <c r="A734" s="35"/>
      <c r="B734" s="34"/>
    </row>
    <row r="735" spans="1:2" x14ac:dyDescent="0.2">
      <c r="A735" s="35"/>
      <c r="B735" s="34"/>
    </row>
    <row r="736" spans="1:2" x14ac:dyDescent="0.2">
      <c r="A736" s="35"/>
      <c r="B736" s="34"/>
    </row>
    <row r="737" spans="1:2" x14ac:dyDescent="0.2">
      <c r="A737" s="35"/>
      <c r="B737" s="34"/>
    </row>
    <row r="738" spans="1:2" x14ac:dyDescent="0.2">
      <c r="A738" s="35"/>
      <c r="B738" s="34"/>
    </row>
    <row r="739" spans="1:2" x14ac:dyDescent="0.2">
      <c r="A739" s="35"/>
      <c r="B739" s="34"/>
    </row>
    <row r="740" spans="1:2" x14ac:dyDescent="0.2">
      <c r="A740" s="35"/>
      <c r="B740" s="34"/>
    </row>
    <row r="741" spans="1:2" x14ac:dyDescent="0.2">
      <c r="A741" s="35"/>
      <c r="B741" s="34"/>
    </row>
    <row r="742" spans="1:2" x14ac:dyDescent="0.2">
      <c r="A742" s="35"/>
      <c r="B742" s="34"/>
    </row>
    <row r="743" spans="1:2" x14ac:dyDescent="0.2">
      <c r="A743" s="35"/>
      <c r="B743" s="34"/>
    </row>
    <row r="744" spans="1:2" x14ac:dyDescent="0.2">
      <c r="A744" s="35"/>
      <c r="B744" s="34"/>
    </row>
    <row r="745" spans="1:2" x14ac:dyDescent="0.2">
      <c r="A745" s="35"/>
      <c r="B745" s="34"/>
    </row>
    <row r="746" spans="1:2" x14ac:dyDescent="0.2">
      <c r="A746" s="35"/>
      <c r="B746" s="34"/>
    </row>
    <row r="747" spans="1:2" x14ac:dyDescent="0.2">
      <c r="A747" s="35"/>
      <c r="B747" s="34"/>
    </row>
    <row r="748" spans="1:2" x14ac:dyDescent="0.2">
      <c r="A748" s="35"/>
      <c r="B748" s="34"/>
    </row>
    <row r="749" spans="1:2" x14ac:dyDescent="0.2">
      <c r="A749" s="35"/>
      <c r="B749" s="34"/>
    </row>
    <row r="750" spans="1:2" x14ac:dyDescent="0.2">
      <c r="A750" s="35"/>
      <c r="B750" s="34"/>
    </row>
    <row r="751" spans="1:2" x14ac:dyDescent="0.2">
      <c r="A751" s="35"/>
      <c r="B751" s="34"/>
    </row>
    <row r="752" spans="1:2" x14ac:dyDescent="0.2">
      <c r="A752" s="35"/>
      <c r="B752" s="34"/>
    </row>
    <row r="753" spans="1:2" x14ac:dyDescent="0.2">
      <c r="A753" s="35"/>
      <c r="B753" s="34"/>
    </row>
    <row r="754" spans="1:2" x14ac:dyDescent="0.2">
      <c r="A754" s="35"/>
      <c r="B754" s="34"/>
    </row>
    <row r="755" spans="1:2" x14ac:dyDescent="0.2">
      <c r="A755" s="35"/>
      <c r="B755" s="34"/>
    </row>
    <row r="756" spans="1:2" x14ac:dyDescent="0.2">
      <c r="A756" s="35"/>
      <c r="B756" s="34"/>
    </row>
    <row r="757" spans="1:2" x14ac:dyDescent="0.2">
      <c r="A757" s="35"/>
      <c r="B757" s="34"/>
    </row>
    <row r="758" spans="1:2" x14ac:dyDescent="0.2">
      <c r="A758" s="35"/>
      <c r="B758" s="34"/>
    </row>
    <row r="759" spans="1:2" x14ac:dyDescent="0.2">
      <c r="A759" s="35"/>
      <c r="B759" s="34"/>
    </row>
    <row r="760" spans="1:2" x14ac:dyDescent="0.2">
      <c r="A760" s="35"/>
      <c r="B760" s="34"/>
    </row>
    <row r="761" spans="1:2" x14ac:dyDescent="0.2">
      <c r="A761" s="35"/>
      <c r="B761" s="34"/>
    </row>
    <row r="762" spans="1:2" x14ac:dyDescent="0.2">
      <c r="A762" s="35"/>
      <c r="B762" s="34"/>
    </row>
    <row r="763" spans="1:2" x14ac:dyDescent="0.2">
      <c r="A763" s="35"/>
      <c r="B763" s="34"/>
    </row>
    <row r="764" spans="1:2" x14ac:dyDescent="0.2">
      <c r="A764" s="35"/>
      <c r="B764" s="34"/>
    </row>
    <row r="765" spans="1:2" x14ac:dyDescent="0.2">
      <c r="A765" s="35"/>
      <c r="B765" s="34"/>
    </row>
    <row r="766" spans="1:2" x14ac:dyDescent="0.2">
      <c r="A766" s="35"/>
      <c r="B766" s="34"/>
    </row>
    <row r="767" spans="1:2" x14ac:dyDescent="0.2">
      <c r="A767" s="35"/>
      <c r="B767" s="34"/>
    </row>
    <row r="768" spans="1:2" x14ac:dyDescent="0.2">
      <c r="A768" s="35"/>
      <c r="B768" s="34"/>
    </row>
    <row r="769" spans="1:2" x14ac:dyDescent="0.2">
      <c r="A769" s="35"/>
      <c r="B769" s="34"/>
    </row>
    <row r="770" spans="1:2" x14ac:dyDescent="0.2">
      <c r="A770" s="35"/>
      <c r="B770" s="34"/>
    </row>
    <row r="771" spans="1:2" x14ac:dyDescent="0.2">
      <c r="A771" s="35"/>
      <c r="B771" s="34"/>
    </row>
    <row r="772" spans="1:2" x14ac:dyDescent="0.2">
      <c r="A772" s="35"/>
      <c r="B772" s="34"/>
    </row>
    <row r="773" spans="1:2" x14ac:dyDescent="0.2">
      <c r="A773" s="35"/>
      <c r="B773" s="34"/>
    </row>
    <row r="774" spans="1:2" x14ac:dyDescent="0.2">
      <c r="A774" s="35"/>
      <c r="B774" s="34"/>
    </row>
    <row r="775" spans="1:2" x14ac:dyDescent="0.2">
      <c r="A775" s="35"/>
      <c r="B775" s="34"/>
    </row>
    <row r="776" spans="1:2" x14ac:dyDescent="0.2">
      <c r="A776" s="35"/>
      <c r="B776" s="34"/>
    </row>
    <row r="777" spans="1:2" x14ac:dyDescent="0.2">
      <c r="A777" s="35"/>
      <c r="B777" s="34"/>
    </row>
    <row r="778" spans="1:2" x14ac:dyDescent="0.2">
      <c r="A778" s="35"/>
      <c r="B778" s="34"/>
    </row>
    <row r="779" spans="1:2" x14ac:dyDescent="0.2">
      <c r="A779" s="35"/>
      <c r="B779" s="34"/>
    </row>
    <row r="780" spans="1:2" x14ac:dyDescent="0.2">
      <c r="A780" s="35"/>
      <c r="B780" s="34"/>
    </row>
    <row r="781" spans="1:2" x14ac:dyDescent="0.2">
      <c r="A781" s="35"/>
      <c r="B781" s="34"/>
    </row>
    <row r="782" spans="1:2" x14ac:dyDescent="0.2">
      <c r="A782" s="35"/>
      <c r="B782" s="34"/>
    </row>
    <row r="783" spans="1:2" x14ac:dyDescent="0.2">
      <c r="A783" s="35"/>
      <c r="B783" s="34"/>
    </row>
    <row r="784" spans="1:2" x14ac:dyDescent="0.2">
      <c r="A784" s="35"/>
      <c r="B784" s="34"/>
    </row>
    <row r="785" spans="1:2" x14ac:dyDescent="0.2">
      <c r="A785" s="35"/>
      <c r="B785" s="34"/>
    </row>
    <row r="786" spans="1:2" x14ac:dyDescent="0.2">
      <c r="A786" s="35"/>
      <c r="B786" s="34"/>
    </row>
    <row r="787" spans="1:2" x14ac:dyDescent="0.2">
      <c r="A787" s="35"/>
      <c r="B787" s="34"/>
    </row>
    <row r="788" spans="1:2" x14ac:dyDescent="0.2">
      <c r="A788" s="35"/>
      <c r="B788" s="34"/>
    </row>
    <row r="789" spans="1:2" x14ac:dyDescent="0.2">
      <c r="A789" s="35"/>
      <c r="B789" s="34"/>
    </row>
    <row r="790" spans="1:2" x14ac:dyDescent="0.2">
      <c r="A790" s="35"/>
      <c r="B790" s="34"/>
    </row>
    <row r="791" spans="1:2" x14ac:dyDescent="0.2">
      <c r="A791" s="35"/>
      <c r="B791" s="34"/>
    </row>
    <row r="792" spans="1:2" x14ac:dyDescent="0.2">
      <c r="A792" s="35"/>
      <c r="B792" s="34"/>
    </row>
    <row r="793" spans="1:2" x14ac:dyDescent="0.2">
      <c r="A793" s="35"/>
      <c r="B793" s="34"/>
    </row>
    <row r="794" spans="1:2" x14ac:dyDescent="0.2">
      <c r="A794" s="35"/>
      <c r="B794" s="34"/>
    </row>
    <row r="795" spans="1:2" x14ac:dyDescent="0.2">
      <c r="A795" s="35"/>
      <c r="B795" s="34"/>
    </row>
    <row r="796" spans="1:2" x14ac:dyDescent="0.2">
      <c r="A796" s="35"/>
      <c r="B796" s="34"/>
    </row>
    <row r="797" spans="1:2" x14ac:dyDescent="0.2">
      <c r="A797" s="35"/>
      <c r="B797" s="34"/>
    </row>
    <row r="798" spans="1:2" x14ac:dyDescent="0.2">
      <c r="A798" s="35"/>
      <c r="B798" s="34"/>
    </row>
    <row r="799" spans="1:2" x14ac:dyDescent="0.2">
      <c r="A799" s="35"/>
      <c r="B799" s="34"/>
    </row>
    <row r="800" spans="1:2" x14ac:dyDescent="0.2">
      <c r="A800" s="35"/>
      <c r="B800" s="34"/>
    </row>
    <row r="801" spans="1:2" x14ac:dyDescent="0.2">
      <c r="A801" s="35"/>
      <c r="B801" s="34"/>
    </row>
    <row r="802" spans="1:2" x14ac:dyDescent="0.2">
      <c r="A802" s="35"/>
      <c r="B802" s="34"/>
    </row>
    <row r="803" spans="1:2" x14ac:dyDescent="0.2">
      <c r="A803" s="35"/>
      <c r="B803" s="34"/>
    </row>
    <row r="804" spans="1:2" x14ac:dyDescent="0.2">
      <c r="A804" s="35"/>
      <c r="B804" s="34"/>
    </row>
    <row r="805" spans="1:2" x14ac:dyDescent="0.2">
      <c r="A805" s="35"/>
      <c r="B805" s="34"/>
    </row>
    <row r="806" spans="1:2" x14ac:dyDescent="0.2">
      <c r="A806" s="35"/>
      <c r="B806" s="34"/>
    </row>
    <row r="807" spans="1:2" x14ac:dyDescent="0.2">
      <c r="A807" s="35"/>
      <c r="B807" s="34"/>
    </row>
    <row r="808" spans="1:2" x14ac:dyDescent="0.2">
      <c r="A808" s="35"/>
      <c r="B808" s="34"/>
    </row>
    <row r="809" spans="1:2" x14ac:dyDescent="0.2">
      <c r="A809" s="35"/>
      <c r="B809" s="34"/>
    </row>
    <row r="810" spans="1:2" x14ac:dyDescent="0.2">
      <c r="A810" s="35"/>
      <c r="B810" s="34"/>
    </row>
    <row r="811" spans="1:2" x14ac:dyDescent="0.2">
      <c r="A811" s="35"/>
      <c r="B811" s="34"/>
    </row>
    <row r="812" spans="1:2" x14ac:dyDescent="0.2">
      <c r="A812" s="35"/>
      <c r="B812" s="34"/>
    </row>
    <row r="813" spans="1:2" x14ac:dyDescent="0.2">
      <c r="A813" s="35"/>
      <c r="B813" s="34"/>
    </row>
    <row r="814" spans="1:2" x14ac:dyDescent="0.2">
      <c r="A814" s="35"/>
      <c r="B814" s="34"/>
    </row>
    <row r="815" spans="1:2" x14ac:dyDescent="0.2">
      <c r="A815" s="35"/>
      <c r="B815" s="34"/>
    </row>
    <row r="816" spans="1:2" x14ac:dyDescent="0.2">
      <c r="A816" s="35"/>
      <c r="B816" s="34"/>
    </row>
    <row r="817" spans="1:2" x14ac:dyDescent="0.2">
      <c r="A817" s="35"/>
      <c r="B817" s="34"/>
    </row>
    <row r="818" spans="1:2" x14ac:dyDescent="0.2">
      <c r="A818" s="35"/>
      <c r="B818" s="34"/>
    </row>
    <row r="819" spans="1:2" x14ac:dyDescent="0.2">
      <c r="A819" s="35"/>
      <c r="B819" s="34"/>
    </row>
    <row r="820" spans="1:2" x14ac:dyDescent="0.2">
      <c r="A820" s="35"/>
      <c r="B820" s="34"/>
    </row>
    <row r="821" spans="1:2" x14ac:dyDescent="0.2">
      <c r="A821" s="35"/>
      <c r="B821" s="34"/>
    </row>
    <row r="822" spans="1:2" x14ac:dyDescent="0.2">
      <c r="A822" s="35"/>
      <c r="B822" s="34"/>
    </row>
    <row r="823" spans="1:2" x14ac:dyDescent="0.2">
      <c r="A823" s="35"/>
      <c r="B823" s="34"/>
    </row>
    <row r="824" spans="1:2" x14ac:dyDescent="0.2">
      <c r="A824" s="35"/>
      <c r="B824" s="34"/>
    </row>
    <row r="825" spans="1:2" x14ac:dyDescent="0.2">
      <c r="A825" s="35"/>
      <c r="B825" s="34"/>
    </row>
    <row r="826" spans="1:2" x14ac:dyDescent="0.2">
      <c r="A826" s="35"/>
      <c r="B826" s="34"/>
    </row>
    <row r="827" spans="1:2" x14ac:dyDescent="0.2">
      <c r="A827" s="35"/>
      <c r="B827" s="34"/>
    </row>
    <row r="828" spans="1:2" x14ac:dyDescent="0.2">
      <c r="A828" s="35"/>
      <c r="B828" s="34"/>
    </row>
    <row r="829" spans="1:2" x14ac:dyDescent="0.2">
      <c r="A829" s="35"/>
      <c r="B829" s="34"/>
    </row>
    <row r="830" spans="1:2" x14ac:dyDescent="0.2">
      <c r="A830" s="35"/>
      <c r="B830" s="34"/>
    </row>
    <row r="831" spans="1:2" x14ac:dyDescent="0.2">
      <c r="A831" s="35"/>
      <c r="B831" s="34"/>
    </row>
    <row r="832" spans="1:2" x14ac:dyDescent="0.2">
      <c r="A832" s="35"/>
      <c r="B832" s="34"/>
    </row>
    <row r="833" spans="1:2" x14ac:dyDescent="0.2">
      <c r="A833" s="35"/>
      <c r="B833" s="34"/>
    </row>
    <row r="834" spans="1:2" x14ac:dyDescent="0.2">
      <c r="A834" s="35"/>
      <c r="B834" s="34"/>
    </row>
    <row r="835" spans="1:2" x14ac:dyDescent="0.2">
      <c r="A835" s="35"/>
      <c r="B835" s="34"/>
    </row>
    <row r="836" spans="1:2" x14ac:dyDescent="0.2">
      <c r="A836" s="35"/>
      <c r="B836" s="34"/>
    </row>
    <row r="837" spans="1:2" x14ac:dyDescent="0.2">
      <c r="A837" s="35"/>
      <c r="B837" s="34"/>
    </row>
    <row r="838" spans="1:2" x14ac:dyDescent="0.2">
      <c r="A838" s="35"/>
      <c r="B838" s="34"/>
    </row>
    <row r="839" spans="1:2" x14ac:dyDescent="0.2">
      <c r="A839" s="35"/>
      <c r="B839" s="34"/>
    </row>
    <row r="840" spans="1:2" x14ac:dyDescent="0.2">
      <c r="A840" s="35"/>
      <c r="B840" s="34"/>
    </row>
    <row r="841" spans="1:2" x14ac:dyDescent="0.2">
      <c r="A841" s="35"/>
      <c r="B841" s="34"/>
    </row>
    <row r="842" spans="1:2" x14ac:dyDescent="0.2">
      <c r="A842" s="35"/>
      <c r="B842" s="34"/>
    </row>
    <row r="843" spans="1:2" x14ac:dyDescent="0.2">
      <c r="A843" s="35"/>
      <c r="B843" s="34"/>
    </row>
    <row r="844" spans="1:2" x14ac:dyDescent="0.2">
      <c r="A844" s="35"/>
      <c r="B844" s="34"/>
    </row>
    <row r="845" spans="1:2" x14ac:dyDescent="0.2">
      <c r="A845" s="35"/>
      <c r="B845" s="34"/>
    </row>
    <row r="846" spans="1:2" x14ac:dyDescent="0.2">
      <c r="A846" s="35"/>
      <c r="B846" s="34"/>
    </row>
    <row r="847" spans="1:2" x14ac:dyDescent="0.2">
      <c r="A847" s="35"/>
      <c r="B847" s="34"/>
    </row>
    <row r="848" spans="1:2" x14ac:dyDescent="0.2">
      <c r="A848" s="35"/>
      <c r="B848" s="34"/>
    </row>
    <row r="849" spans="1:2" x14ac:dyDescent="0.2">
      <c r="A849" s="35"/>
      <c r="B849" s="34"/>
    </row>
    <row r="850" spans="1:2" x14ac:dyDescent="0.2">
      <c r="A850" s="35"/>
      <c r="B850" s="34"/>
    </row>
    <row r="851" spans="1:2" x14ac:dyDescent="0.2">
      <c r="A851" s="35"/>
      <c r="B851" s="34"/>
    </row>
    <row r="852" spans="1:2" x14ac:dyDescent="0.2">
      <c r="A852" s="35"/>
      <c r="B852" s="34"/>
    </row>
    <row r="853" spans="1:2" x14ac:dyDescent="0.2">
      <c r="A853" s="35"/>
      <c r="B853" s="34"/>
    </row>
    <row r="854" spans="1:2" x14ac:dyDescent="0.2">
      <c r="A854" s="35"/>
      <c r="B854" s="34"/>
    </row>
    <row r="855" spans="1:2" x14ac:dyDescent="0.2">
      <c r="A855" s="35"/>
      <c r="B855" s="34"/>
    </row>
    <row r="856" spans="1:2" x14ac:dyDescent="0.2">
      <c r="A856" s="35"/>
      <c r="B856" s="34"/>
    </row>
    <row r="857" spans="1:2" x14ac:dyDescent="0.2">
      <c r="A857" s="35"/>
      <c r="B857" s="34"/>
    </row>
    <row r="858" spans="1:2" x14ac:dyDescent="0.2">
      <c r="A858" s="35"/>
      <c r="B858" s="34"/>
    </row>
    <row r="859" spans="1:2" x14ac:dyDescent="0.2">
      <c r="A859" s="35"/>
      <c r="B859" s="34"/>
    </row>
    <row r="860" spans="1:2" x14ac:dyDescent="0.2">
      <c r="A860" s="35"/>
      <c r="B860" s="34"/>
    </row>
    <row r="861" spans="1:2" x14ac:dyDescent="0.2">
      <c r="A861" s="35"/>
      <c r="B861" s="34"/>
    </row>
    <row r="862" spans="1:2" x14ac:dyDescent="0.2">
      <c r="A862" s="35"/>
      <c r="B862" s="34"/>
    </row>
    <row r="863" spans="1:2" x14ac:dyDescent="0.2">
      <c r="A863" s="35"/>
      <c r="B863" s="34"/>
    </row>
    <row r="864" spans="1:2" x14ac:dyDescent="0.2">
      <c r="A864" s="35"/>
      <c r="B864" s="34"/>
    </row>
    <row r="865" spans="1:2" x14ac:dyDescent="0.2">
      <c r="A865" s="35"/>
      <c r="B865" s="34"/>
    </row>
    <row r="866" spans="1:2" x14ac:dyDescent="0.2">
      <c r="A866" s="35"/>
      <c r="B866" s="34"/>
    </row>
    <row r="867" spans="1:2" x14ac:dyDescent="0.2">
      <c r="A867" s="35"/>
      <c r="B867" s="34"/>
    </row>
    <row r="868" spans="1:2" x14ac:dyDescent="0.2">
      <c r="A868" s="35"/>
      <c r="B868" s="34"/>
    </row>
    <row r="869" spans="1:2" x14ac:dyDescent="0.2">
      <c r="A869" s="35"/>
      <c r="B869" s="34"/>
    </row>
    <row r="870" spans="1:2" x14ac:dyDescent="0.2">
      <c r="A870" s="35"/>
      <c r="B870" s="34"/>
    </row>
    <row r="871" spans="1:2" x14ac:dyDescent="0.2">
      <c r="A871" s="35"/>
      <c r="B871" s="34"/>
    </row>
    <row r="872" spans="1:2" x14ac:dyDescent="0.2">
      <c r="A872" s="35"/>
      <c r="B872" s="34"/>
    </row>
    <row r="873" spans="1:2" x14ac:dyDescent="0.2">
      <c r="A873" s="35"/>
      <c r="B873" s="34"/>
    </row>
    <row r="874" spans="1:2" x14ac:dyDescent="0.2">
      <c r="A874" s="35"/>
      <c r="B874" s="34"/>
    </row>
    <row r="875" spans="1:2" x14ac:dyDescent="0.2">
      <c r="A875" s="35"/>
      <c r="B875" s="34"/>
    </row>
    <row r="876" spans="1:2" x14ac:dyDescent="0.2">
      <c r="A876" s="35"/>
      <c r="B876" s="34"/>
    </row>
    <row r="877" spans="1:2" x14ac:dyDescent="0.2">
      <c r="A877" s="35"/>
      <c r="B877" s="34"/>
    </row>
    <row r="878" spans="1:2" x14ac:dyDescent="0.2">
      <c r="A878" s="35"/>
      <c r="B878" s="34"/>
    </row>
    <row r="879" spans="1:2" x14ac:dyDescent="0.2">
      <c r="A879" s="35"/>
      <c r="B879" s="34"/>
    </row>
    <row r="880" spans="1:2" x14ac:dyDescent="0.2">
      <c r="A880" s="35"/>
      <c r="B880" s="34"/>
    </row>
    <row r="881" spans="1:2" x14ac:dyDescent="0.2">
      <c r="A881" s="35"/>
      <c r="B881" s="34"/>
    </row>
    <row r="882" spans="1:2" x14ac:dyDescent="0.2">
      <c r="A882" s="35"/>
      <c r="B882" s="34"/>
    </row>
    <row r="883" spans="1:2" x14ac:dyDescent="0.2">
      <c r="A883" s="35"/>
      <c r="B883" s="34"/>
    </row>
    <row r="884" spans="1:2" x14ac:dyDescent="0.2">
      <c r="A884" s="35"/>
      <c r="B884" s="34"/>
    </row>
    <row r="885" spans="1:2" x14ac:dyDescent="0.2">
      <c r="A885" s="35"/>
      <c r="B885" s="34"/>
    </row>
    <row r="886" spans="1:2" x14ac:dyDescent="0.2">
      <c r="A886" s="35"/>
      <c r="B886" s="34"/>
    </row>
    <row r="887" spans="1:2" x14ac:dyDescent="0.2">
      <c r="A887" s="35"/>
      <c r="B887" s="34"/>
    </row>
    <row r="888" spans="1:2" x14ac:dyDescent="0.2">
      <c r="A888" s="35"/>
      <c r="B888" s="34"/>
    </row>
    <row r="889" spans="1:2" x14ac:dyDescent="0.2">
      <c r="A889" s="35"/>
      <c r="B889" s="34"/>
    </row>
    <row r="890" spans="1:2" x14ac:dyDescent="0.2">
      <c r="A890" s="35"/>
      <c r="B890" s="34"/>
    </row>
    <row r="891" spans="1:2" x14ac:dyDescent="0.2">
      <c r="A891" s="35"/>
      <c r="B891" s="34"/>
    </row>
    <row r="892" spans="1:2" x14ac:dyDescent="0.2">
      <c r="A892" s="35"/>
      <c r="B892" s="34"/>
    </row>
    <row r="893" spans="1:2" x14ac:dyDescent="0.2">
      <c r="A893" s="35"/>
      <c r="B893" s="34"/>
    </row>
    <row r="894" spans="1:2" x14ac:dyDescent="0.2">
      <c r="A894" s="35"/>
      <c r="B894" s="34"/>
    </row>
    <row r="895" spans="1:2" x14ac:dyDescent="0.2">
      <c r="A895" s="35"/>
      <c r="B895" s="34"/>
    </row>
    <row r="896" spans="1:2" x14ac:dyDescent="0.2">
      <c r="A896" s="35"/>
      <c r="B896" s="34"/>
    </row>
    <row r="897" spans="1:2" x14ac:dyDescent="0.2">
      <c r="A897" s="35"/>
      <c r="B897" s="34"/>
    </row>
    <row r="898" spans="1:2" x14ac:dyDescent="0.2">
      <c r="A898" s="35"/>
      <c r="B898" s="34"/>
    </row>
    <row r="899" spans="1:2" x14ac:dyDescent="0.2">
      <c r="A899" s="35"/>
      <c r="B899" s="34"/>
    </row>
    <row r="900" spans="1:2" x14ac:dyDescent="0.2">
      <c r="A900" s="35"/>
      <c r="B900" s="34"/>
    </row>
    <row r="901" spans="1:2" x14ac:dyDescent="0.2">
      <c r="A901" s="35"/>
      <c r="B901" s="34"/>
    </row>
    <row r="902" spans="1:2" x14ac:dyDescent="0.2">
      <c r="A902" s="35"/>
      <c r="B902" s="34"/>
    </row>
    <row r="903" spans="1:2" x14ac:dyDescent="0.2">
      <c r="A903" s="35"/>
      <c r="B903" s="34"/>
    </row>
    <row r="904" spans="1:2" x14ac:dyDescent="0.2">
      <c r="A904" s="35"/>
      <c r="B904" s="34"/>
    </row>
    <row r="905" spans="1:2" x14ac:dyDescent="0.2">
      <c r="A905" s="35"/>
      <c r="B905" s="34"/>
    </row>
    <row r="906" spans="1:2" x14ac:dyDescent="0.2">
      <c r="A906" s="35"/>
      <c r="B906" s="34"/>
    </row>
    <row r="907" spans="1:2" x14ac:dyDescent="0.2">
      <c r="A907" s="35"/>
      <c r="B907" s="34"/>
    </row>
    <row r="908" spans="1:2" x14ac:dyDescent="0.2">
      <c r="A908" s="35"/>
      <c r="B908" s="34"/>
    </row>
    <row r="909" spans="1:2" x14ac:dyDescent="0.2">
      <c r="A909" s="35"/>
      <c r="B909" s="34"/>
    </row>
    <row r="910" spans="1:2" x14ac:dyDescent="0.2">
      <c r="A910" s="35"/>
      <c r="B910" s="34"/>
    </row>
    <row r="911" spans="1:2" x14ac:dyDescent="0.2">
      <c r="A911" s="35"/>
      <c r="B911" s="34"/>
    </row>
    <row r="912" spans="1:2" x14ac:dyDescent="0.2">
      <c r="A912" s="35"/>
      <c r="B912" s="34"/>
    </row>
    <row r="913" spans="1:2" x14ac:dyDescent="0.2">
      <c r="A913" s="35"/>
      <c r="B913" s="34"/>
    </row>
    <row r="914" spans="1:2" x14ac:dyDescent="0.2">
      <c r="A914" s="35"/>
      <c r="B914" s="34"/>
    </row>
    <row r="915" spans="1:2" x14ac:dyDescent="0.2">
      <c r="A915" s="35"/>
      <c r="B915" s="34"/>
    </row>
    <row r="916" spans="1:2" x14ac:dyDescent="0.2">
      <c r="A916" s="35"/>
      <c r="B916" s="34"/>
    </row>
    <row r="917" spans="1:2" x14ac:dyDescent="0.2">
      <c r="A917" s="35"/>
      <c r="B917" s="34"/>
    </row>
    <row r="918" spans="1:2" x14ac:dyDescent="0.2">
      <c r="A918" s="35"/>
      <c r="B918" s="34"/>
    </row>
    <row r="919" spans="1:2" x14ac:dyDescent="0.2">
      <c r="A919" s="35"/>
      <c r="B919" s="34"/>
    </row>
    <row r="920" spans="1:2" x14ac:dyDescent="0.2">
      <c r="A920" s="35"/>
      <c r="B920" s="34"/>
    </row>
    <row r="921" spans="1:2" x14ac:dyDescent="0.2">
      <c r="A921" s="35"/>
      <c r="B921" s="34"/>
    </row>
    <row r="922" spans="1:2" x14ac:dyDescent="0.2">
      <c r="A922" s="35"/>
      <c r="B922" s="34"/>
    </row>
    <row r="923" spans="1:2" x14ac:dyDescent="0.2">
      <c r="A923" s="35"/>
      <c r="B923" s="34"/>
    </row>
    <row r="924" spans="1:2" x14ac:dyDescent="0.2">
      <c r="A924" s="35"/>
      <c r="B924" s="34"/>
    </row>
    <row r="925" spans="1:2" x14ac:dyDescent="0.2">
      <c r="A925" s="35"/>
      <c r="B925" s="34"/>
    </row>
    <row r="926" spans="1:2" x14ac:dyDescent="0.2">
      <c r="A926" s="35"/>
      <c r="B926" s="34"/>
    </row>
    <row r="927" spans="1:2" x14ac:dyDescent="0.2">
      <c r="A927" s="35"/>
      <c r="B927" s="34"/>
    </row>
    <row r="928" spans="1:2" x14ac:dyDescent="0.2">
      <c r="A928" s="35"/>
      <c r="B928" s="34"/>
    </row>
    <row r="929" spans="1:2" x14ac:dyDescent="0.2">
      <c r="A929" s="35"/>
      <c r="B929" s="34"/>
    </row>
    <row r="930" spans="1:2" x14ac:dyDescent="0.2">
      <c r="A930" s="35"/>
      <c r="B930" s="34"/>
    </row>
    <row r="931" spans="1:2" x14ac:dyDescent="0.2">
      <c r="A931" s="35"/>
      <c r="B931" s="34"/>
    </row>
    <row r="932" spans="1:2" x14ac:dyDescent="0.2">
      <c r="A932" s="35"/>
      <c r="B932" s="34"/>
    </row>
    <row r="933" spans="1:2" x14ac:dyDescent="0.2">
      <c r="A933" s="35"/>
      <c r="B933" s="34"/>
    </row>
    <row r="934" spans="1:2" x14ac:dyDescent="0.2">
      <c r="A934" s="35"/>
      <c r="B934" s="34"/>
    </row>
    <row r="935" spans="1:2" x14ac:dyDescent="0.2">
      <c r="A935" s="35"/>
      <c r="B935" s="34"/>
    </row>
    <row r="936" spans="1:2" x14ac:dyDescent="0.2">
      <c r="A936" s="35"/>
      <c r="B936" s="34"/>
    </row>
    <row r="937" spans="1:2" x14ac:dyDescent="0.2">
      <c r="A937" s="35"/>
      <c r="B937" s="34"/>
    </row>
    <row r="938" spans="1:2" x14ac:dyDescent="0.2">
      <c r="A938" s="35"/>
      <c r="B938" s="34"/>
    </row>
    <row r="939" spans="1:2" x14ac:dyDescent="0.2">
      <c r="A939" s="35"/>
      <c r="B939" s="34"/>
    </row>
    <row r="940" spans="1:2" x14ac:dyDescent="0.2">
      <c r="A940" s="35"/>
      <c r="B940" s="34"/>
    </row>
    <row r="941" spans="1:2" x14ac:dyDescent="0.2">
      <c r="A941" s="35"/>
      <c r="B941" s="34"/>
    </row>
    <row r="942" spans="1:2" x14ac:dyDescent="0.2">
      <c r="A942" s="35"/>
      <c r="B942" s="34"/>
    </row>
    <row r="943" spans="1:2" x14ac:dyDescent="0.2">
      <c r="A943" s="35"/>
      <c r="B943" s="34"/>
    </row>
    <row r="944" spans="1:2" x14ac:dyDescent="0.2">
      <c r="A944" s="35"/>
      <c r="B944" s="34"/>
    </row>
    <row r="945" spans="1:2" x14ac:dyDescent="0.2">
      <c r="A945" s="35"/>
      <c r="B945" s="34"/>
    </row>
    <row r="946" spans="1:2" x14ac:dyDescent="0.2">
      <c r="A946" s="35"/>
      <c r="B946" s="34"/>
    </row>
    <row r="947" spans="1:2" x14ac:dyDescent="0.2">
      <c r="A947" s="35"/>
      <c r="B947" s="34"/>
    </row>
    <row r="948" spans="1:2" x14ac:dyDescent="0.2">
      <c r="A948" s="35"/>
      <c r="B948" s="34"/>
    </row>
    <row r="949" spans="1:2" x14ac:dyDescent="0.2">
      <c r="A949" s="35"/>
      <c r="B949" s="34"/>
    </row>
    <row r="950" spans="1:2" x14ac:dyDescent="0.2">
      <c r="A950" s="35"/>
      <c r="B950" s="34"/>
    </row>
    <row r="951" spans="1:2" x14ac:dyDescent="0.2">
      <c r="A951" s="35"/>
      <c r="B951" s="34"/>
    </row>
    <row r="952" spans="1:2" x14ac:dyDescent="0.2">
      <c r="A952" s="35"/>
      <c r="B952" s="34"/>
    </row>
    <row r="953" spans="1:2" x14ac:dyDescent="0.2">
      <c r="A953" s="35"/>
      <c r="B953" s="34"/>
    </row>
    <row r="954" spans="1:2" x14ac:dyDescent="0.2">
      <c r="A954" s="35"/>
      <c r="B954" s="34"/>
    </row>
    <row r="955" spans="1:2" x14ac:dyDescent="0.2">
      <c r="A955" s="35"/>
      <c r="B955" s="34"/>
    </row>
    <row r="956" spans="1:2" x14ac:dyDescent="0.2">
      <c r="A956" s="35"/>
      <c r="B956" s="34"/>
    </row>
    <row r="957" spans="1:2" x14ac:dyDescent="0.2">
      <c r="A957" s="35"/>
      <c r="B957" s="34"/>
    </row>
    <row r="958" spans="1:2" x14ac:dyDescent="0.2">
      <c r="A958" s="35"/>
      <c r="B958" s="34"/>
    </row>
    <row r="959" spans="1:2" x14ac:dyDescent="0.2">
      <c r="A959" s="35"/>
      <c r="B959" s="34"/>
    </row>
    <row r="960" spans="1:2" x14ac:dyDescent="0.2">
      <c r="A960" s="35"/>
      <c r="B960" s="34"/>
    </row>
    <row r="961" spans="1:2" x14ac:dyDescent="0.2">
      <c r="A961" s="35"/>
      <c r="B961" s="34"/>
    </row>
    <row r="962" spans="1:2" x14ac:dyDescent="0.2">
      <c r="A962" s="35"/>
      <c r="B962" s="34"/>
    </row>
    <row r="963" spans="1:2" x14ac:dyDescent="0.2">
      <c r="A963" s="35"/>
      <c r="B963" s="34"/>
    </row>
    <row r="964" spans="1:2" x14ac:dyDescent="0.2">
      <c r="A964" s="35"/>
      <c r="B964" s="34"/>
    </row>
    <row r="965" spans="1:2" x14ac:dyDescent="0.2">
      <c r="A965" s="35"/>
      <c r="B965" s="34"/>
    </row>
    <row r="966" spans="1:2" x14ac:dyDescent="0.2">
      <c r="A966" s="35"/>
      <c r="B966" s="34"/>
    </row>
    <row r="967" spans="1:2" x14ac:dyDescent="0.2">
      <c r="A967" s="35"/>
      <c r="B967" s="34"/>
    </row>
    <row r="968" spans="1:2" x14ac:dyDescent="0.2">
      <c r="A968" s="35"/>
      <c r="B968" s="34"/>
    </row>
    <row r="969" spans="1:2" x14ac:dyDescent="0.2">
      <c r="A969" s="35"/>
      <c r="B969" s="34"/>
    </row>
    <row r="970" spans="1:2" x14ac:dyDescent="0.2">
      <c r="A970" s="35"/>
      <c r="B970" s="34"/>
    </row>
    <row r="971" spans="1:2" x14ac:dyDescent="0.2">
      <c r="A971" s="35"/>
      <c r="B971" s="34"/>
    </row>
    <row r="972" spans="1:2" x14ac:dyDescent="0.2">
      <c r="A972" s="35"/>
      <c r="B972" s="34"/>
    </row>
    <row r="973" spans="1:2" x14ac:dyDescent="0.2">
      <c r="A973" s="35"/>
      <c r="B973" s="34"/>
    </row>
    <row r="974" spans="1:2" x14ac:dyDescent="0.2">
      <c r="A974" s="35"/>
      <c r="B974" s="34"/>
    </row>
    <row r="975" spans="1:2" x14ac:dyDescent="0.2">
      <c r="A975" s="35"/>
      <c r="B975" s="34"/>
    </row>
    <row r="976" spans="1:2" x14ac:dyDescent="0.2">
      <c r="A976" s="35"/>
      <c r="B976" s="34"/>
    </row>
    <row r="977" spans="1:2" x14ac:dyDescent="0.2">
      <c r="A977" s="35"/>
      <c r="B977" s="34"/>
    </row>
    <row r="978" spans="1:2" x14ac:dyDescent="0.2">
      <c r="A978" s="35"/>
      <c r="B978" s="34"/>
    </row>
    <row r="979" spans="1:2" x14ac:dyDescent="0.2">
      <c r="A979" s="35"/>
      <c r="B979" s="34"/>
    </row>
    <row r="980" spans="1:2" x14ac:dyDescent="0.2">
      <c r="A980" s="35"/>
      <c r="B980" s="34"/>
    </row>
    <row r="981" spans="1:2" x14ac:dyDescent="0.2">
      <c r="A981" s="35"/>
      <c r="B981" s="34"/>
    </row>
    <row r="982" spans="1:2" x14ac:dyDescent="0.2">
      <c r="A982" s="35"/>
      <c r="B982" s="34"/>
    </row>
    <row r="983" spans="1:2" x14ac:dyDescent="0.2">
      <c r="A983" s="35"/>
      <c r="B983" s="34"/>
    </row>
    <row r="984" spans="1:2" x14ac:dyDescent="0.2">
      <c r="A984" s="35"/>
      <c r="B984" s="34"/>
    </row>
    <row r="985" spans="1:2" x14ac:dyDescent="0.2">
      <c r="A985" s="35"/>
      <c r="B985" s="34"/>
    </row>
    <row r="986" spans="1:2" x14ac:dyDescent="0.2">
      <c r="A986" s="35"/>
      <c r="B986" s="34"/>
    </row>
    <row r="987" spans="1:2" x14ac:dyDescent="0.2">
      <c r="A987" s="35"/>
      <c r="B987" s="34"/>
    </row>
    <row r="988" spans="1:2" x14ac:dyDescent="0.2">
      <c r="A988" s="35"/>
      <c r="B988" s="34"/>
    </row>
    <row r="989" spans="1:2" x14ac:dyDescent="0.2">
      <c r="A989" s="35"/>
      <c r="B989" s="34"/>
    </row>
    <row r="990" spans="1:2" x14ac:dyDescent="0.2">
      <c r="A990" s="35"/>
      <c r="B990" s="34"/>
    </row>
    <row r="991" spans="1:2" x14ac:dyDescent="0.2">
      <c r="A991" s="35"/>
      <c r="B991" s="34"/>
    </row>
    <row r="992" spans="1:2" x14ac:dyDescent="0.2">
      <c r="A992" s="35"/>
      <c r="B992" s="34"/>
    </row>
    <row r="993" spans="1:2" x14ac:dyDescent="0.2">
      <c r="A993" s="35"/>
      <c r="B993" s="34"/>
    </row>
    <row r="994" spans="1:2" x14ac:dyDescent="0.2">
      <c r="A994" s="35"/>
      <c r="B994" s="34"/>
    </row>
    <row r="995" spans="1:2" x14ac:dyDescent="0.2">
      <c r="A995" s="35"/>
      <c r="B995" s="34"/>
    </row>
    <row r="996" spans="1:2" x14ac:dyDescent="0.2">
      <c r="A996" s="35"/>
      <c r="B996" s="34"/>
    </row>
    <row r="997" spans="1:2" x14ac:dyDescent="0.2">
      <c r="A997" s="35"/>
      <c r="B997" s="34"/>
    </row>
    <row r="998" spans="1:2" x14ac:dyDescent="0.2">
      <c r="A998" s="35"/>
      <c r="B998" s="34"/>
    </row>
    <row r="999" spans="1:2" x14ac:dyDescent="0.2">
      <c r="A999" s="35"/>
      <c r="B999" s="34"/>
    </row>
    <row r="1000" spans="1:2" x14ac:dyDescent="0.2">
      <c r="A1000" s="35"/>
      <c r="B1000" s="34"/>
    </row>
    <row r="1001" spans="1:2" x14ac:dyDescent="0.2">
      <c r="A1001" s="35"/>
      <c r="B1001" s="34"/>
    </row>
    <row r="1002" spans="1:2" x14ac:dyDescent="0.2">
      <c r="A1002" s="35"/>
      <c r="B1002" s="34"/>
    </row>
    <row r="1003" spans="1:2" x14ac:dyDescent="0.2">
      <c r="A1003" s="35"/>
      <c r="B1003" s="34"/>
    </row>
    <row r="1004" spans="1:2" x14ac:dyDescent="0.2">
      <c r="A1004" s="35"/>
      <c r="B1004" s="34"/>
    </row>
    <row r="1005" spans="1:2" x14ac:dyDescent="0.2">
      <c r="A1005" s="35"/>
      <c r="B1005" s="34"/>
    </row>
    <row r="1006" spans="1:2" x14ac:dyDescent="0.2">
      <c r="A1006" s="35"/>
      <c r="B1006" s="34"/>
    </row>
    <row r="1007" spans="1:2" x14ac:dyDescent="0.2">
      <c r="A1007" s="35"/>
      <c r="B1007" s="34"/>
    </row>
    <row r="1008" spans="1:2" x14ac:dyDescent="0.2">
      <c r="A1008" s="35"/>
      <c r="B1008" s="34"/>
    </row>
    <row r="1009" spans="1:2" x14ac:dyDescent="0.2">
      <c r="A1009" s="35"/>
      <c r="B1009" s="34"/>
    </row>
    <row r="1010" spans="1:2" x14ac:dyDescent="0.2">
      <c r="A1010" s="35"/>
      <c r="B1010" s="34"/>
    </row>
    <row r="1011" spans="1:2" x14ac:dyDescent="0.2">
      <c r="A1011" s="35"/>
      <c r="B1011" s="34"/>
    </row>
    <row r="1012" spans="1:2" x14ac:dyDescent="0.2">
      <c r="A1012" s="35"/>
      <c r="B1012" s="34"/>
    </row>
    <row r="1013" spans="1:2" x14ac:dyDescent="0.2">
      <c r="A1013" s="35"/>
      <c r="B1013" s="34"/>
    </row>
    <row r="1014" spans="1:2" x14ac:dyDescent="0.2">
      <c r="A1014" s="35"/>
      <c r="B1014" s="34"/>
    </row>
    <row r="1015" spans="1:2" x14ac:dyDescent="0.2">
      <c r="A1015" s="35"/>
      <c r="B1015" s="34"/>
    </row>
    <row r="1016" spans="1:2" x14ac:dyDescent="0.2">
      <c r="A1016" s="35"/>
      <c r="B1016" s="34"/>
    </row>
    <row r="1017" spans="1:2" x14ac:dyDescent="0.2">
      <c r="A1017" s="35"/>
      <c r="B1017" s="34"/>
    </row>
    <row r="1018" spans="1:2" x14ac:dyDescent="0.2">
      <c r="A1018" s="35"/>
      <c r="B1018" s="34"/>
    </row>
    <row r="1019" spans="1:2" x14ac:dyDescent="0.2">
      <c r="A1019" s="35"/>
      <c r="B1019" s="34"/>
    </row>
    <row r="1020" spans="1:2" x14ac:dyDescent="0.2">
      <c r="A1020" s="35"/>
      <c r="B1020" s="34"/>
    </row>
    <row r="1021" spans="1:2" x14ac:dyDescent="0.2">
      <c r="A1021" s="35"/>
      <c r="B1021" s="34"/>
    </row>
    <row r="1022" spans="1:2" x14ac:dyDescent="0.2">
      <c r="A1022" s="35"/>
      <c r="B1022" s="34"/>
    </row>
    <row r="1023" spans="1:2" x14ac:dyDescent="0.2">
      <c r="A1023" s="35"/>
      <c r="B1023" s="34"/>
    </row>
    <row r="1024" spans="1:2" x14ac:dyDescent="0.2">
      <c r="A1024" s="35"/>
      <c r="B1024" s="34"/>
    </row>
    <row r="1025" spans="1:2" x14ac:dyDescent="0.2">
      <c r="A1025" s="35"/>
      <c r="B1025" s="34"/>
    </row>
    <row r="1026" spans="1:2" x14ac:dyDescent="0.2">
      <c r="A1026" s="35"/>
      <c r="B1026" s="34"/>
    </row>
    <row r="1027" spans="1:2" x14ac:dyDescent="0.2">
      <c r="A1027" s="35"/>
      <c r="B1027" s="34"/>
    </row>
    <row r="1028" spans="1:2" x14ac:dyDescent="0.2">
      <c r="A1028" s="35"/>
      <c r="B1028" s="34"/>
    </row>
    <row r="1029" spans="1:2" x14ac:dyDescent="0.2">
      <c r="A1029" s="35"/>
      <c r="B1029" s="34"/>
    </row>
    <row r="1030" spans="1:2" x14ac:dyDescent="0.2">
      <c r="A1030" s="35"/>
      <c r="B1030" s="34"/>
    </row>
    <row r="1031" spans="1:2" x14ac:dyDescent="0.2">
      <c r="A1031" s="35"/>
      <c r="B1031" s="34"/>
    </row>
    <row r="1032" spans="1:2" x14ac:dyDescent="0.2">
      <c r="A1032" s="35"/>
      <c r="B1032" s="34"/>
    </row>
    <row r="1033" spans="1:2" x14ac:dyDescent="0.2">
      <c r="A1033" s="35"/>
      <c r="B1033" s="34"/>
    </row>
    <row r="1034" spans="1:2" x14ac:dyDescent="0.2">
      <c r="A1034" s="35"/>
      <c r="B1034" s="34"/>
    </row>
    <row r="1035" spans="1:2" x14ac:dyDescent="0.2">
      <c r="A1035" s="35"/>
      <c r="B1035" s="34"/>
    </row>
    <row r="1036" spans="1:2" x14ac:dyDescent="0.2">
      <c r="A1036" s="35"/>
      <c r="B1036" s="34"/>
    </row>
    <row r="1037" spans="1:2" x14ac:dyDescent="0.2">
      <c r="A1037" s="35"/>
      <c r="B1037" s="34"/>
    </row>
    <row r="1038" spans="1:2" x14ac:dyDescent="0.2">
      <c r="A1038" s="35"/>
      <c r="B1038" s="34"/>
    </row>
    <row r="1039" spans="1:2" x14ac:dyDescent="0.2">
      <c r="A1039" s="35"/>
      <c r="B1039" s="34"/>
    </row>
    <row r="1040" spans="1:2" x14ac:dyDescent="0.2">
      <c r="A1040" s="35"/>
      <c r="B1040" s="34"/>
    </row>
    <row r="1041" spans="1:2" x14ac:dyDescent="0.2">
      <c r="A1041" s="35"/>
      <c r="B1041" s="34"/>
    </row>
    <row r="1042" spans="1:2" x14ac:dyDescent="0.2">
      <c r="A1042" s="35"/>
      <c r="B1042" s="34"/>
    </row>
    <row r="1043" spans="1:2" x14ac:dyDescent="0.2">
      <c r="A1043" s="35"/>
      <c r="B1043" s="34"/>
    </row>
    <row r="1044" spans="1:2" x14ac:dyDescent="0.2">
      <c r="A1044" s="35"/>
      <c r="B1044" s="34"/>
    </row>
    <row r="1045" spans="1:2" x14ac:dyDescent="0.2">
      <c r="A1045" s="35"/>
      <c r="B1045" s="34"/>
    </row>
    <row r="1046" spans="1:2" x14ac:dyDescent="0.2">
      <c r="A1046" s="35"/>
      <c r="B1046" s="34"/>
    </row>
    <row r="1047" spans="1:2" x14ac:dyDescent="0.2">
      <c r="A1047" s="35"/>
      <c r="B1047" s="34"/>
    </row>
    <row r="1048" spans="1:2" x14ac:dyDescent="0.2">
      <c r="A1048" s="35"/>
      <c r="B1048" s="34"/>
    </row>
    <row r="1049" spans="1:2" x14ac:dyDescent="0.2">
      <c r="A1049" s="35"/>
      <c r="B1049" s="34"/>
    </row>
    <row r="1050" spans="1:2" x14ac:dyDescent="0.2">
      <c r="A1050" s="35"/>
      <c r="B1050" s="34"/>
    </row>
    <row r="1051" spans="1:2" x14ac:dyDescent="0.2">
      <c r="A1051" s="35"/>
      <c r="B1051" s="34"/>
    </row>
    <row r="1052" spans="1:2" x14ac:dyDescent="0.2">
      <c r="A1052" s="35"/>
      <c r="B1052" s="34"/>
    </row>
    <row r="1053" spans="1:2" x14ac:dyDescent="0.2">
      <c r="A1053" s="35"/>
      <c r="B1053" s="34"/>
    </row>
    <row r="1054" spans="1:2" x14ac:dyDescent="0.2">
      <c r="A1054" s="35"/>
      <c r="B1054" s="34"/>
    </row>
    <row r="1055" spans="1:2" x14ac:dyDescent="0.2">
      <c r="A1055" s="35"/>
      <c r="B1055" s="34"/>
    </row>
    <row r="1056" spans="1:2" x14ac:dyDescent="0.2">
      <c r="A1056" s="35"/>
      <c r="B1056" s="34"/>
    </row>
    <row r="1057" spans="1:2" x14ac:dyDescent="0.2">
      <c r="A1057" s="35"/>
      <c r="B1057" s="34"/>
    </row>
    <row r="1058" spans="1:2" x14ac:dyDescent="0.2">
      <c r="A1058" s="35"/>
      <c r="B1058" s="34"/>
    </row>
    <row r="1059" spans="1:2" x14ac:dyDescent="0.2">
      <c r="A1059" s="35"/>
      <c r="B1059" s="34"/>
    </row>
    <row r="1060" spans="1:2" x14ac:dyDescent="0.2">
      <c r="A1060" s="35"/>
      <c r="B1060" s="34"/>
    </row>
    <row r="1061" spans="1:2" x14ac:dyDescent="0.2">
      <c r="A1061" s="35"/>
      <c r="B1061" s="34"/>
    </row>
    <row r="1062" spans="1:2" x14ac:dyDescent="0.2">
      <c r="A1062" s="35"/>
      <c r="B1062" s="34"/>
    </row>
    <row r="1063" spans="1:2" x14ac:dyDescent="0.2">
      <c r="A1063" s="35"/>
      <c r="B1063" s="34"/>
    </row>
    <row r="1064" spans="1:2" x14ac:dyDescent="0.2">
      <c r="A1064" s="35"/>
      <c r="B1064" s="34"/>
    </row>
    <row r="1065" spans="1:2" x14ac:dyDescent="0.2">
      <c r="A1065" s="35"/>
      <c r="B1065" s="34"/>
    </row>
    <row r="1066" spans="1:2" x14ac:dyDescent="0.2">
      <c r="A1066" s="35"/>
      <c r="B1066" s="34"/>
    </row>
    <row r="1067" spans="1:2" x14ac:dyDescent="0.2">
      <c r="A1067" s="35"/>
      <c r="B1067" s="34"/>
    </row>
    <row r="1068" spans="1:2" x14ac:dyDescent="0.2">
      <c r="A1068" s="35"/>
      <c r="B1068" s="34"/>
    </row>
    <row r="1069" spans="1:2" x14ac:dyDescent="0.2">
      <c r="A1069" s="35"/>
      <c r="B1069" s="34"/>
    </row>
    <row r="1070" spans="1:2" x14ac:dyDescent="0.2">
      <c r="A1070" s="35"/>
      <c r="B1070" s="34"/>
    </row>
    <row r="1071" spans="1:2" x14ac:dyDescent="0.2">
      <c r="A1071" s="35"/>
      <c r="B1071" s="34"/>
    </row>
    <row r="1072" spans="1:2" x14ac:dyDescent="0.2">
      <c r="A1072" s="35"/>
      <c r="B1072" s="34"/>
    </row>
    <row r="1073" spans="1:2" x14ac:dyDescent="0.2">
      <c r="A1073" s="35"/>
      <c r="B1073" s="34"/>
    </row>
    <row r="1074" spans="1:2" x14ac:dyDescent="0.2">
      <c r="A1074" s="35"/>
      <c r="B1074" s="34"/>
    </row>
    <row r="1075" spans="1:2" x14ac:dyDescent="0.2">
      <c r="A1075" s="35"/>
      <c r="B1075" s="34"/>
    </row>
    <row r="1076" spans="1:2" x14ac:dyDescent="0.2">
      <c r="A1076" s="35"/>
      <c r="B1076" s="34"/>
    </row>
    <row r="1077" spans="1:2" x14ac:dyDescent="0.2">
      <c r="A1077" s="35"/>
      <c r="B1077" s="34"/>
    </row>
    <row r="1078" spans="1:2" x14ac:dyDescent="0.2">
      <c r="A1078" s="35"/>
      <c r="B1078" s="34"/>
    </row>
    <row r="1079" spans="1:2" x14ac:dyDescent="0.2">
      <c r="A1079" s="35"/>
      <c r="B1079" s="34"/>
    </row>
    <row r="1080" spans="1:2" x14ac:dyDescent="0.2">
      <c r="A1080" s="35"/>
      <c r="B1080" s="34"/>
    </row>
    <row r="1081" spans="1:2" x14ac:dyDescent="0.2">
      <c r="A1081" s="35"/>
      <c r="B1081" s="34"/>
    </row>
    <row r="1082" spans="1:2" x14ac:dyDescent="0.2">
      <c r="A1082" s="35"/>
      <c r="B1082" s="34"/>
    </row>
    <row r="1083" spans="1:2" x14ac:dyDescent="0.2">
      <c r="A1083" s="35"/>
      <c r="B1083" s="34"/>
    </row>
    <row r="1084" spans="1:2" x14ac:dyDescent="0.2">
      <c r="A1084" s="35"/>
      <c r="B1084" s="34"/>
    </row>
    <row r="1085" spans="1:2" x14ac:dyDescent="0.2">
      <c r="A1085" s="35"/>
      <c r="B1085" s="34"/>
    </row>
    <row r="1086" spans="1:2" x14ac:dyDescent="0.2">
      <c r="A1086" s="35"/>
      <c r="B1086" s="34"/>
    </row>
    <row r="1087" spans="1:2" x14ac:dyDescent="0.2">
      <c r="A1087" s="35"/>
      <c r="B1087" s="34"/>
    </row>
    <row r="1088" spans="1:2" x14ac:dyDescent="0.2">
      <c r="A1088" s="35"/>
      <c r="B1088" s="34"/>
    </row>
    <row r="1089" spans="1:2" x14ac:dyDescent="0.2">
      <c r="A1089" s="35"/>
      <c r="B1089" s="34"/>
    </row>
    <row r="1090" spans="1:2" x14ac:dyDescent="0.2">
      <c r="A1090" s="35"/>
      <c r="B1090" s="34"/>
    </row>
    <row r="1091" spans="1:2" x14ac:dyDescent="0.2">
      <c r="A1091" s="35"/>
      <c r="B1091" s="34"/>
    </row>
    <row r="1092" spans="1:2" x14ac:dyDescent="0.2">
      <c r="A1092" s="35"/>
      <c r="B1092" s="34"/>
    </row>
    <row r="1093" spans="1:2" x14ac:dyDescent="0.2">
      <c r="A1093" s="35"/>
      <c r="B1093" s="34"/>
    </row>
    <row r="1094" spans="1:2" x14ac:dyDescent="0.2">
      <c r="A1094" s="35"/>
      <c r="B1094" s="34"/>
    </row>
    <row r="1095" spans="1:2" x14ac:dyDescent="0.2">
      <c r="A1095" s="35"/>
      <c r="B1095" s="34"/>
    </row>
    <row r="1096" spans="1:2" x14ac:dyDescent="0.2">
      <c r="A1096" s="35"/>
      <c r="B1096" s="34"/>
    </row>
    <row r="1097" spans="1:2" x14ac:dyDescent="0.2">
      <c r="A1097" s="35"/>
      <c r="B1097" s="34"/>
    </row>
    <row r="1098" spans="1:2" x14ac:dyDescent="0.2">
      <c r="A1098" s="35"/>
      <c r="B1098" s="34"/>
    </row>
    <row r="1099" spans="1:2" x14ac:dyDescent="0.2">
      <c r="A1099" s="35"/>
      <c r="B1099" s="34"/>
    </row>
    <row r="1100" spans="1:2" x14ac:dyDescent="0.2">
      <c r="A1100" s="35"/>
      <c r="B1100" s="34"/>
    </row>
    <row r="1101" spans="1:2" x14ac:dyDescent="0.2">
      <c r="A1101" s="35"/>
      <c r="B1101" s="34"/>
    </row>
    <row r="1102" spans="1:2" x14ac:dyDescent="0.2">
      <c r="A1102" s="35"/>
      <c r="B1102" s="34"/>
    </row>
    <row r="1103" spans="1:2" x14ac:dyDescent="0.2">
      <c r="A1103" s="35"/>
      <c r="B1103" s="34"/>
    </row>
    <row r="1104" spans="1:2" x14ac:dyDescent="0.2">
      <c r="A1104" s="35"/>
      <c r="B1104" s="34"/>
    </row>
    <row r="1105" spans="1:2" x14ac:dyDescent="0.2">
      <c r="A1105" s="35"/>
      <c r="B1105" s="34"/>
    </row>
    <row r="1106" spans="1:2" x14ac:dyDescent="0.2">
      <c r="A1106" s="35"/>
      <c r="B1106" s="34"/>
    </row>
    <row r="1107" spans="1:2" x14ac:dyDescent="0.2">
      <c r="A1107" s="35"/>
      <c r="B1107" s="34"/>
    </row>
    <row r="1108" spans="1:2" x14ac:dyDescent="0.2">
      <c r="A1108" s="35"/>
      <c r="B1108" s="34"/>
    </row>
    <row r="1109" spans="1:2" x14ac:dyDescent="0.2">
      <c r="A1109" s="35"/>
      <c r="B1109" s="34"/>
    </row>
    <row r="1110" spans="1:2" x14ac:dyDescent="0.2">
      <c r="A1110" s="35"/>
      <c r="B1110" s="34"/>
    </row>
    <row r="1111" spans="1:2" x14ac:dyDescent="0.2">
      <c r="A1111" s="35"/>
      <c r="B1111" s="34"/>
    </row>
    <row r="1112" spans="1:2" x14ac:dyDescent="0.2">
      <c r="A1112" s="35"/>
      <c r="B1112" s="34"/>
    </row>
    <row r="1113" spans="1:2" x14ac:dyDescent="0.2">
      <c r="A1113" s="35"/>
      <c r="B1113" s="34"/>
    </row>
    <row r="1114" spans="1:2" x14ac:dyDescent="0.2">
      <c r="A1114" s="35"/>
      <c r="B1114" s="34"/>
    </row>
    <row r="1115" spans="1:2" x14ac:dyDescent="0.2">
      <c r="A1115" s="35"/>
      <c r="B1115" s="34"/>
    </row>
    <row r="1116" spans="1:2" x14ac:dyDescent="0.2">
      <c r="A1116" s="35"/>
      <c r="B1116" s="34"/>
    </row>
    <row r="1117" spans="1:2" x14ac:dyDescent="0.2">
      <c r="A1117" s="35"/>
      <c r="B1117" s="34"/>
    </row>
    <row r="1118" spans="1:2" x14ac:dyDescent="0.2">
      <c r="A1118" s="35"/>
      <c r="B1118" s="34"/>
    </row>
    <row r="1119" spans="1:2" x14ac:dyDescent="0.2">
      <c r="A1119" s="35"/>
      <c r="B1119" s="34"/>
    </row>
    <row r="1120" spans="1:2" x14ac:dyDescent="0.2">
      <c r="A1120" s="35"/>
      <c r="B1120" s="34"/>
    </row>
    <row r="1121" spans="1:2" x14ac:dyDescent="0.2">
      <c r="A1121" s="35"/>
      <c r="B1121" s="34"/>
    </row>
    <row r="1122" spans="1:2" x14ac:dyDescent="0.2">
      <c r="A1122" s="35"/>
      <c r="B1122" s="34"/>
    </row>
    <row r="1123" spans="1:2" x14ac:dyDescent="0.2">
      <c r="A1123" s="35"/>
      <c r="B1123" s="34"/>
    </row>
    <row r="1124" spans="1:2" x14ac:dyDescent="0.2">
      <c r="A1124" s="35"/>
      <c r="B1124" s="34"/>
    </row>
    <row r="1125" spans="1:2" x14ac:dyDescent="0.2">
      <c r="A1125" s="35"/>
      <c r="B1125" s="34"/>
    </row>
    <row r="1126" spans="1:2" x14ac:dyDescent="0.2">
      <c r="A1126" s="35"/>
      <c r="B1126" s="34"/>
    </row>
    <row r="1127" spans="1:2" x14ac:dyDescent="0.2">
      <c r="A1127" s="35"/>
      <c r="B1127" s="34"/>
    </row>
    <row r="1128" spans="1:2" x14ac:dyDescent="0.2">
      <c r="A1128" s="35"/>
      <c r="B1128" s="34"/>
    </row>
    <row r="1129" spans="1:2" x14ac:dyDescent="0.2">
      <c r="A1129" s="35"/>
      <c r="B1129" s="34"/>
    </row>
    <row r="1130" spans="1:2" x14ac:dyDescent="0.2">
      <c r="A1130" s="35"/>
      <c r="B1130" s="34"/>
    </row>
    <row r="1131" spans="1:2" x14ac:dyDescent="0.2">
      <c r="A1131" s="35"/>
      <c r="B1131" s="34"/>
    </row>
    <row r="1132" spans="1:2" x14ac:dyDescent="0.2">
      <c r="A1132" s="35"/>
      <c r="B1132" s="34"/>
    </row>
    <row r="1133" spans="1:2" x14ac:dyDescent="0.2">
      <c r="A1133" s="35"/>
      <c r="B1133" s="34"/>
    </row>
    <row r="1134" spans="1:2" x14ac:dyDescent="0.2">
      <c r="A1134" s="35"/>
      <c r="B1134" s="34"/>
    </row>
    <row r="1135" spans="1:2" x14ac:dyDescent="0.2">
      <c r="A1135" s="35"/>
      <c r="B1135" s="34"/>
    </row>
    <row r="1136" spans="1:2" x14ac:dyDescent="0.2">
      <c r="A1136" s="35"/>
      <c r="B1136" s="34"/>
    </row>
    <row r="1137" spans="1:2" x14ac:dyDescent="0.2">
      <c r="A1137" s="35"/>
      <c r="B1137" s="34"/>
    </row>
    <row r="1138" spans="1:2" x14ac:dyDescent="0.2">
      <c r="A1138" s="35"/>
      <c r="B1138" s="34"/>
    </row>
    <row r="1139" spans="1:2" x14ac:dyDescent="0.2">
      <c r="A1139" s="35"/>
      <c r="B1139" s="34"/>
    </row>
    <row r="1140" spans="1:2" x14ac:dyDescent="0.2">
      <c r="A1140" s="35"/>
      <c r="B1140" s="34"/>
    </row>
    <row r="1141" spans="1:2" x14ac:dyDescent="0.2">
      <c r="A1141" s="35"/>
      <c r="B1141" s="34"/>
    </row>
    <row r="1142" spans="1:2" x14ac:dyDescent="0.2">
      <c r="A1142" s="35"/>
      <c r="B1142" s="34"/>
    </row>
    <row r="1143" spans="1:2" x14ac:dyDescent="0.2">
      <c r="A1143" s="35"/>
      <c r="B1143" s="34"/>
    </row>
    <row r="1144" spans="1:2" x14ac:dyDescent="0.2">
      <c r="A1144" s="35"/>
      <c r="B1144" s="34"/>
    </row>
    <row r="1145" spans="1:2" x14ac:dyDescent="0.2">
      <c r="A1145" s="35"/>
      <c r="B1145" s="34"/>
    </row>
    <row r="1146" spans="1:2" x14ac:dyDescent="0.2">
      <c r="A1146" s="35"/>
      <c r="B1146" s="34"/>
    </row>
    <row r="1147" spans="1:2" x14ac:dyDescent="0.2">
      <c r="A1147" s="35"/>
      <c r="B1147" s="34"/>
    </row>
    <row r="1148" spans="1:2" x14ac:dyDescent="0.2">
      <c r="A1148" s="35"/>
      <c r="B1148" s="34"/>
    </row>
    <row r="1149" spans="1:2" x14ac:dyDescent="0.2">
      <c r="A1149" s="35"/>
      <c r="B1149" s="34"/>
    </row>
    <row r="1150" spans="1:2" x14ac:dyDescent="0.2">
      <c r="A1150" s="35"/>
      <c r="B1150" s="34"/>
    </row>
    <row r="1151" spans="1:2" x14ac:dyDescent="0.2">
      <c r="A1151" s="35"/>
      <c r="B1151" s="34"/>
    </row>
    <row r="1152" spans="1:2" x14ac:dyDescent="0.2">
      <c r="A1152" s="35"/>
      <c r="B1152" s="34"/>
    </row>
    <row r="1153" spans="1:2" x14ac:dyDescent="0.2">
      <c r="A1153" s="35"/>
      <c r="B1153" s="34"/>
    </row>
    <row r="1154" spans="1:2" x14ac:dyDescent="0.2">
      <c r="A1154" s="35"/>
      <c r="B1154" s="34"/>
    </row>
    <row r="1155" spans="1:2" x14ac:dyDescent="0.2">
      <c r="A1155" s="35"/>
      <c r="B1155" s="34"/>
    </row>
    <row r="1156" spans="1:2" x14ac:dyDescent="0.2">
      <c r="A1156" s="35"/>
      <c r="B1156" s="34"/>
    </row>
    <row r="1157" spans="1:2" x14ac:dyDescent="0.2">
      <c r="A1157" s="35"/>
      <c r="B1157" s="34"/>
    </row>
    <row r="1158" spans="1:2" x14ac:dyDescent="0.2">
      <c r="A1158" s="35"/>
      <c r="B1158" s="34"/>
    </row>
    <row r="1159" spans="1:2" x14ac:dyDescent="0.2">
      <c r="A1159" s="35"/>
      <c r="B1159" s="34"/>
    </row>
    <row r="1160" spans="1:2" x14ac:dyDescent="0.2">
      <c r="A1160" s="35"/>
      <c r="B1160" s="34"/>
    </row>
    <row r="1161" spans="1:2" x14ac:dyDescent="0.2">
      <c r="A1161" s="35"/>
      <c r="B1161" s="34"/>
    </row>
    <row r="1162" spans="1:2" x14ac:dyDescent="0.2">
      <c r="A1162" s="35"/>
      <c r="B1162" s="34"/>
    </row>
    <row r="1163" spans="1:2" x14ac:dyDescent="0.2">
      <c r="A1163" s="35"/>
      <c r="B1163" s="34"/>
    </row>
    <row r="1164" spans="1:2" x14ac:dyDescent="0.2">
      <c r="A1164" s="35"/>
      <c r="B1164" s="34"/>
    </row>
    <row r="1165" spans="1:2" x14ac:dyDescent="0.2">
      <c r="A1165" s="35"/>
      <c r="B1165" s="34"/>
    </row>
    <row r="1166" spans="1:2" x14ac:dyDescent="0.2">
      <c r="A1166" s="35"/>
      <c r="B1166" s="34"/>
    </row>
    <row r="1167" spans="1:2" x14ac:dyDescent="0.2">
      <c r="A1167" s="35"/>
      <c r="B1167" s="34"/>
    </row>
    <row r="1168" spans="1:2" x14ac:dyDescent="0.2">
      <c r="A1168" s="35"/>
      <c r="B1168" s="34"/>
    </row>
    <row r="1169" spans="1:2" x14ac:dyDescent="0.2">
      <c r="A1169" s="35"/>
      <c r="B1169" s="34"/>
    </row>
    <row r="1170" spans="1:2" x14ac:dyDescent="0.2">
      <c r="A1170" s="35"/>
      <c r="B1170" s="34"/>
    </row>
    <row r="1171" spans="1:2" x14ac:dyDescent="0.2">
      <c r="A1171" s="35"/>
      <c r="B1171" s="34"/>
    </row>
    <row r="1172" spans="1:2" x14ac:dyDescent="0.2">
      <c r="A1172" s="35"/>
      <c r="B1172" s="34"/>
    </row>
    <row r="1173" spans="1:2" x14ac:dyDescent="0.2">
      <c r="A1173" s="35"/>
      <c r="B1173" s="34"/>
    </row>
    <row r="1174" spans="1:2" x14ac:dyDescent="0.2">
      <c r="A1174" s="35"/>
      <c r="B1174" s="34"/>
    </row>
    <row r="1175" spans="1:2" x14ac:dyDescent="0.2">
      <c r="A1175" s="35"/>
      <c r="B1175" s="34"/>
    </row>
    <row r="1176" spans="1:2" x14ac:dyDescent="0.2">
      <c r="A1176" s="35"/>
      <c r="B1176" s="34"/>
    </row>
    <row r="1177" spans="1:2" x14ac:dyDescent="0.2">
      <c r="A1177" s="35"/>
      <c r="B1177" s="34"/>
    </row>
    <row r="1178" spans="1:2" x14ac:dyDescent="0.2">
      <c r="A1178" s="35"/>
      <c r="B1178" s="34"/>
    </row>
    <row r="1179" spans="1:2" x14ac:dyDescent="0.2">
      <c r="A1179" s="35"/>
      <c r="B1179" s="34"/>
    </row>
    <row r="1180" spans="1:2" x14ac:dyDescent="0.2">
      <c r="A1180" s="35"/>
      <c r="B1180" s="34"/>
    </row>
    <row r="1181" spans="1:2" x14ac:dyDescent="0.2">
      <c r="A1181" s="35"/>
      <c r="B1181" s="34"/>
    </row>
    <row r="1182" spans="1:2" x14ac:dyDescent="0.2">
      <c r="A1182" s="35"/>
      <c r="B1182" s="34"/>
    </row>
    <row r="1183" spans="1:2" x14ac:dyDescent="0.2">
      <c r="A1183" s="35"/>
      <c r="B1183" s="34"/>
    </row>
    <row r="1184" spans="1:2" x14ac:dyDescent="0.2">
      <c r="A1184" s="35"/>
      <c r="B1184" s="34"/>
    </row>
    <row r="1185" spans="1:2" x14ac:dyDescent="0.2">
      <c r="A1185" s="35"/>
      <c r="B1185" s="34"/>
    </row>
    <row r="1186" spans="1:2" x14ac:dyDescent="0.2">
      <c r="A1186" s="35"/>
      <c r="B1186" s="34"/>
    </row>
    <row r="1187" spans="1:2" x14ac:dyDescent="0.2">
      <c r="A1187" s="35"/>
      <c r="B1187" s="34"/>
    </row>
    <row r="1188" spans="1:2" x14ac:dyDescent="0.2">
      <c r="A1188" s="35"/>
      <c r="B1188" s="34"/>
    </row>
    <row r="1189" spans="1:2" x14ac:dyDescent="0.2">
      <c r="A1189" s="35"/>
      <c r="B1189" s="34"/>
    </row>
    <row r="1190" spans="1:2" x14ac:dyDescent="0.2">
      <c r="A1190" s="35"/>
      <c r="B1190" s="34"/>
    </row>
    <row r="1191" spans="1:2" x14ac:dyDescent="0.2">
      <c r="A1191" s="35"/>
      <c r="B1191" s="34"/>
    </row>
    <row r="1192" spans="1:2" x14ac:dyDescent="0.2">
      <c r="A1192" s="35"/>
      <c r="B1192" s="34"/>
    </row>
    <row r="1193" spans="1:2" x14ac:dyDescent="0.2">
      <c r="A1193" s="35"/>
      <c r="B1193" s="34"/>
    </row>
    <row r="1194" spans="1:2" x14ac:dyDescent="0.2">
      <c r="A1194" s="35"/>
      <c r="B1194" s="34"/>
    </row>
    <row r="1195" spans="1:2" x14ac:dyDescent="0.2">
      <c r="A1195" s="35"/>
      <c r="B1195" s="34"/>
    </row>
    <row r="1196" spans="1:2" x14ac:dyDescent="0.2">
      <c r="A1196" s="35"/>
      <c r="B1196" s="34"/>
    </row>
    <row r="1197" spans="1:2" x14ac:dyDescent="0.2">
      <c r="A1197" s="35"/>
      <c r="B1197" s="34"/>
    </row>
    <row r="1198" spans="1:2" x14ac:dyDescent="0.2">
      <c r="A1198" s="35"/>
      <c r="B1198" s="34"/>
    </row>
    <row r="1199" spans="1:2" x14ac:dyDescent="0.2">
      <c r="A1199" s="35"/>
      <c r="B1199" s="34"/>
    </row>
    <row r="1200" spans="1:2" x14ac:dyDescent="0.2">
      <c r="A1200" s="35"/>
      <c r="B1200" s="34"/>
    </row>
    <row r="1201" spans="1:2" x14ac:dyDescent="0.2">
      <c r="A1201" s="35"/>
      <c r="B1201" s="34"/>
    </row>
    <row r="1202" spans="1:2" x14ac:dyDescent="0.2">
      <c r="A1202" s="35"/>
      <c r="B1202" s="34"/>
    </row>
    <row r="1203" spans="1:2" x14ac:dyDescent="0.2">
      <c r="A1203" s="35"/>
      <c r="B1203" s="34"/>
    </row>
    <row r="1204" spans="1:2" x14ac:dyDescent="0.2">
      <c r="A1204" s="35"/>
      <c r="B1204" s="34"/>
    </row>
    <row r="1205" spans="1:2" x14ac:dyDescent="0.2">
      <c r="A1205" s="35"/>
      <c r="B1205" s="34"/>
    </row>
    <row r="1206" spans="1:2" x14ac:dyDescent="0.2">
      <c r="A1206" s="35"/>
      <c r="B1206" s="34"/>
    </row>
    <row r="1207" spans="1:2" x14ac:dyDescent="0.2">
      <c r="A1207" s="35"/>
      <c r="B1207" s="34"/>
    </row>
    <row r="1208" spans="1:2" x14ac:dyDescent="0.2">
      <c r="A1208" s="35"/>
      <c r="B1208" s="34"/>
    </row>
    <row r="1209" spans="1:2" x14ac:dyDescent="0.2">
      <c r="A1209" s="35"/>
      <c r="B1209" s="34"/>
    </row>
    <row r="1210" spans="1:2" x14ac:dyDescent="0.2">
      <c r="A1210" s="35"/>
      <c r="B1210" s="34"/>
    </row>
    <row r="1211" spans="1:2" x14ac:dyDescent="0.2">
      <c r="A1211" s="35"/>
      <c r="B1211" s="34"/>
    </row>
    <row r="1212" spans="1:2" x14ac:dyDescent="0.2">
      <c r="A1212" s="35"/>
      <c r="B1212" s="34"/>
    </row>
    <row r="1213" spans="1:2" x14ac:dyDescent="0.2">
      <c r="A1213" s="35"/>
      <c r="B1213" s="34"/>
    </row>
    <row r="1214" spans="1:2" x14ac:dyDescent="0.2">
      <c r="A1214" s="35"/>
      <c r="B1214" s="34"/>
    </row>
    <row r="1215" spans="1:2" x14ac:dyDescent="0.2">
      <c r="A1215" s="35"/>
      <c r="B1215" s="34"/>
    </row>
    <row r="1216" spans="1:2" x14ac:dyDescent="0.2">
      <c r="A1216" s="35"/>
      <c r="B1216" s="34"/>
    </row>
    <row r="1217" spans="1:2" x14ac:dyDescent="0.2">
      <c r="A1217" s="35"/>
      <c r="B1217" s="34"/>
    </row>
    <row r="1218" spans="1:2" x14ac:dyDescent="0.2">
      <c r="A1218" s="35"/>
      <c r="B1218" s="34"/>
    </row>
    <row r="1219" spans="1:2" x14ac:dyDescent="0.2">
      <c r="A1219" s="35"/>
      <c r="B1219" s="34"/>
    </row>
    <row r="1220" spans="1:2" x14ac:dyDescent="0.2">
      <c r="A1220" s="35"/>
      <c r="B1220" s="34"/>
    </row>
    <row r="1221" spans="1:2" x14ac:dyDescent="0.2">
      <c r="A1221" s="35"/>
      <c r="B1221" s="34"/>
    </row>
    <row r="1222" spans="1:2" x14ac:dyDescent="0.2">
      <c r="A1222" s="35"/>
      <c r="B1222" s="34"/>
    </row>
    <row r="1223" spans="1:2" x14ac:dyDescent="0.2">
      <c r="A1223" s="35"/>
      <c r="B1223" s="34"/>
    </row>
    <row r="1224" spans="1:2" x14ac:dyDescent="0.2">
      <c r="A1224" s="35"/>
      <c r="B1224" s="34"/>
    </row>
    <row r="1225" spans="1:2" x14ac:dyDescent="0.2">
      <c r="A1225" s="35"/>
      <c r="B1225" s="34"/>
    </row>
    <row r="1226" spans="1:2" x14ac:dyDescent="0.2">
      <c r="A1226" s="35"/>
      <c r="B1226" s="34"/>
    </row>
    <row r="1227" spans="1:2" x14ac:dyDescent="0.2">
      <c r="A1227" s="35"/>
      <c r="B1227" s="34"/>
    </row>
    <row r="1228" spans="1:2" x14ac:dyDescent="0.2">
      <c r="A1228" s="35"/>
      <c r="B1228" s="34"/>
    </row>
    <row r="1229" spans="1:2" x14ac:dyDescent="0.2">
      <c r="A1229" s="35"/>
      <c r="B1229" s="34"/>
    </row>
    <row r="1230" spans="1:2" x14ac:dyDescent="0.2">
      <c r="A1230" s="35"/>
      <c r="B1230" s="34"/>
    </row>
    <row r="1231" spans="1:2" x14ac:dyDescent="0.2">
      <c r="A1231" s="35"/>
      <c r="B1231" s="34"/>
    </row>
    <row r="1232" spans="1:2" x14ac:dyDescent="0.2">
      <c r="A1232" s="35"/>
      <c r="B1232" s="34"/>
    </row>
    <row r="1233" spans="1:2" x14ac:dyDescent="0.2">
      <c r="A1233" s="35"/>
      <c r="B1233" s="34"/>
    </row>
    <row r="1234" spans="1:2" x14ac:dyDescent="0.2">
      <c r="A1234" s="35"/>
      <c r="B1234" s="34"/>
    </row>
    <row r="1235" spans="1:2" x14ac:dyDescent="0.2">
      <c r="A1235" s="35"/>
      <c r="B1235" s="34"/>
    </row>
    <row r="1236" spans="1:2" x14ac:dyDescent="0.2">
      <c r="A1236" s="35"/>
      <c r="B1236" s="34"/>
    </row>
    <row r="1237" spans="1:2" x14ac:dyDescent="0.2">
      <c r="A1237" s="35"/>
      <c r="B1237" s="34"/>
    </row>
    <row r="1238" spans="1:2" x14ac:dyDescent="0.2">
      <c r="A1238" s="35"/>
      <c r="B1238" s="34"/>
    </row>
    <row r="1239" spans="1:2" x14ac:dyDescent="0.2">
      <c r="A1239" s="35"/>
      <c r="B1239" s="34"/>
    </row>
    <row r="1240" spans="1:2" x14ac:dyDescent="0.2">
      <c r="A1240" s="35"/>
      <c r="B1240" s="34"/>
    </row>
    <row r="1241" spans="1:2" x14ac:dyDescent="0.2">
      <c r="A1241" s="35"/>
      <c r="B1241" s="34"/>
    </row>
    <row r="1242" spans="1:2" x14ac:dyDescent="0.2">
      <c r="A1242" s="35"/>
      <c r="B1242" s="34"/>
    </row>
    <row r="1243" spans="1:2" x14ac:dyDescent="0.2">
      <c r="A1243" s="35"/>
      <c r="B1243" s="34"/>
    </row>
    <row r="1244" spans="1:2" x14ac:dyDescent="0.2">
      <c r="A1244" s="35"/>
      <c r="B1244" s="34"/>
    </row>
    <row r="1245" spans="1:2" x14ac:dyDescent="0.2">
      <c r="A1245" s="35"/>
      <c r="B1245" s="34"/>
    </row>
    <row r="1246" spans="1:2" x14ac:dyDescent="0.2">
      <c r="A1246" s="35"/>
      <c r="B1246" s="34"/>
    </row>
    <row r="1247" spans="1:2" x14ac:dyDescent="0.2">
      <c r="A1247" s="35"/>
      <c r="B1247" s="34"/>
    </row>
    <row r="1248" spans="1:2" x14ac:dyDescent="0.2">
      <c r="A1248" s="35"/>
      <c r="B1248" s="34"/>
    </row>
    <row r="1249" spans="1:2" x14ac:dyDescent="0.2">
      <c r="A1249" s="35"/>
      <c r="B1249" s="34"/>
    </row>
    <row r="1250" spans="1:2" x14ac:dyDescent="0.2">
      <c r="A1250" s="35"/>
      <c r="B1250" s="34"/>
    </row>
    <row r="1251" spans="1:2" x14ac:dyDescent="0.2">
      <c r="A1251" s="35"/>
      <c r="B1251" s="34"/>
    </row>
    <row r="1252" spans="1:2" x14ac:dyDescent="0.2">
      <c r="A1252" s="35"/>
      <c r="B1252" s="34"/>
    </row>
    <row r="1253" spans="1:2" x14ac:dyDescent="0.2">
      <c r="A1253" s="35"/>
      <c r="B1253" s="34"/>
    </row>
    <row r="1254" spans="1:2" x14ac:dyDescent="0.2">
      <c r="A1254" s="35"/>
      <c r="B1254" s="34"/>
    </row>
    <row r="1255" spans="1:2" x14ac:dyDescent="0.2">
      <c r="A1255" s="35"/>
      <c r="B1255" s="34"/>
    </row>
    <row r="1256" spans="1:2" x14ac:dyDescent="0.2">
      <c r="A1256" s="35"/>
      <c r="B1256" s="34"/>
    </row>
    <row r="1257" spans="1:2" x14ac:dyDescent="0.2">
      <c r="A1257" s="35"/>
      <c r="B1257" s="34"/>
    </row>
    <row r="1258" spans="1:2" x14ac:dyDescent="0.2">
      <c r="A1258" s="35"/>
      <c r="B1258" s="34"/>
    </row>
    <row r="1259" spans="1:2" x14ac:dyDescent="0.2">
      <c r="A1259" s="35"/>
      <c r="B1259" s="34"/>
    </row>
    <row r="1260" spans="1:2" x14ac:dyDescent="0.2">
      <c r="A1260" s="35"/>
      <c r="B1260" s="34"/>
    </row>
    <row r="1261" spans="1:2" x14ac:dyDescent="0.2">
      <c r="A1261" s="35"/>
      <c r="B1261" s="34"/>
    </row>
    <row r="1262" spans="1:2" x14ac:dyDescent="0.2">
      <c r="A1262" s="35"/>
      <c r="B1262" s="34"/>
    </row>
    <row r="1263" spans="1:2" x14ac:dyDescent="0.2">
      <c r="A1263" s="35"/>
      <c r="B1263" s="34"/>
    </row>
    <row r="1264" spans="1:2" x14ac:dyDescent="0.2">
      <c r="A1264" s="35"/>
      <c r="B1264" s="34"/>
    </row>
    <row r="1265" spans="1:2" x14ac:dyDescent="0.2">
      <c r="A1265" s="35"/>
      <c r="B1265" s="34"/>
    </row>
    <row r="1266" spans="1:2" x14ac:dyDescent="0.2">
      <c r="A1266" s="35"/>
      <c r="B1266" s="34"/>
    </row>
    <row r="1267" spans="1:2" x14ac:dyDescent="0.2">
      <c r="A1267" s="35"/>
      <c r="B1267" s="34"/>
    </row>
    <row r="1268" spans="1:2" x14ac:dyDescent="0.2">
      <c r="A1268" s="35"/>
      <c r="B1268" s="34"/>
    </row>
    <row r="1269" spans="1:2" x14ac:dyDescent="0.2">
      <c r="A1269" s="35"/>
      <c r="B1269" s="34"/>
    </row>
    <row r="1270" spans="1:2" x14ac:dyDescent="0.2">
      <c r="A1270" s="35"/>
      <c r="B1270" s="34"/>
    </row>
    <row r="1271" spans="1:2" x14ac:dyDescent="0.2">
      <c r="A1271" s="35"/>
      <c r="B1271" s="34"/>
    </row>
    <row r="1272" spans="1:2" x14ac:dyDescent="0.2">
      <c r="A1272" s="35"/>
      <c r="B1272" s="34"/>
    </row>
    <row r="1273" spans="1:2" x14ac:dyDescent="0.2">
      <c r="A1273" s="35"/>
      <c r="B1273" s="34"/>
    </row>
    <row r="1274" spans="1:2" x14ac:dyDescent="0.2">
      <c r="A1274" s="35"/>
      <c r="B1274" s="34"/>
    </row>
    <row r="1275" spans="1:2" x14ac:dyDescent="0.2">
      <c r="A1275" s="35"/>
      <c r="B1275" s="34"/>
    </row>
    <row r="1276" spans="1:2" x14ac:dyDescent="0.2">
      <c r="A1276" s="35"/>
      <c r="B1276" s="34"/>
    </row>
    <row r="1277" spans="1:2" x14ac:dyDescent="0.2">
      <c r="A1277" s="35"/>
      <c r="B1277" s="34"/>
    </row>
    <row r="1278" spans="1:2" x14ac:dyDescent="0.2">
      <c r="A1278" s="35"/>
      <c r="B1278" s="34"/>
    </row>
    <row r="1279" spans="1:2" x14ac:dyDescent="0.2">
      <c r="A1279" s="35"/>
      <c r="B1279" s="34"/>
    </row>
    <row r="1280" spans="1:2" x14ac:dyDescent="0.2">
      <c r="A1280" s="35"/>
      <c r="B1280" s="34"/>
    </row>
    <row r="1281" spans="1:2" x14ac:dyDescent="0.2">
      <c r="A1281" s="35"/>
      <c r="B1281" s="34"/>
    </row>
    <row r="1282" spans="1:2" x14ac:dyDescent="0.2">
      <c r="A1282" s="35"/>
      <c r="B1282" s="34"/>
    </row>
    <row r="1283" spans="1:2" x14ac:dyDescent="0.2">
      <c r="A1283" s="35"/>
      <c r="B1283" s="34"/>
    </row>
    <row r="1284" spans="1:2" x14ac:dyDescent="0.2">
      <c r="A1284" s="35"/>
      <c r="B1284" s="34"/>
    </row>
    <row r="1285" spans="1:2" x14ac:dyDescent="0.2">
      <c r="A1285" s="35"/>
      <c r="B1285" s="34"/>
    </row>
    <row r="1286" spans="1:2" x14ac:dyDescent="0.2">
      <c r="A1286" s="35"/>
      <c r="B1286" s="34"/>
    </row>
    <row r="1287" spans="1:2" x14ac:dyDescent="0.2">
      <c r="A1287" s="35"/>
      <c r="B1287" s="34"/>
    </row>
    <row r="1288" spans="1:2" x14ac:dyDescent="0.2">
      <c r="A1288" s="35"/>
      <c r="B1288" s="34"/>
    </row>
    <row r="1289" spans="1:2" x14ac:dyDescent="0.2">
      <c r="A1289" s="35"/>
      <c r="B1289" s="34"/>
    </row>
    <row r="1290" spans="1:2" x14ac:dyDescent="0.2">
      <c r="A1290" s="35"/>
      <c r="B1290" s="34"/>
    </row>
    <row r="1291" spans="1:2" x14ac:dyDescent="0.2">
      <c r="A1291" s="35"/>
      <c r="B1291" s="34"/>
    </row>
    <row r="1292" spans="1:2" x14ac:dyDescent="0.2">
      <c r="A1292" s="35"/>
      <c r="B1292" s="34"/>
    </row>
    <row r="1293" spans="1:2" x14ac:dyDescent="0.2">
      <c r="A1293" s="35"/>
      <c r="B1293" s="34"/>
    </row>
    <row r="1294" spans="1:2" x14ac:dyDescent="0.2">
      <c r="A1294" s="35"/>
      <c r="B1294" s="34"/>
    </row>
    <row r="1295" spans="1:2" x14ac:dyDescent="0.2">
      <c r="A1295" s="35"/>
      <c r="B1295" s="34"/>
    </row>
    <row r="1296" spans="1:2" x14ac:dyDescent="0.2">
      <c r="A1296" s="35"/>
      <c r="B1296" s="34"/>
    </row>
    <row r="1297" spans="1:2" x14ac:dyDescent="0.2">
      <c r="A1297" s="35"/>
      <c r="B1297" s="34"/>
    </row>
    <row r="1298" spans="1:2" x14ac:dyDescent="0.2">
      <c r="A1298" s="35"/>
      <c r="B1298" s="34"/>
    </row>
    <row r="1299" spans="1:2" x14ac:dyDescent="0.2">
      <c r="A1299" s="35"/>
      <c r="B1299" s="34"/>
    </row>
    <row r="1300" spans="1:2" x14ac:dyDescent="0.2">
      <c r="A1300" s="35"/>
      <c r="B1300" s="34"/>
    </row>
    <row r="1301" spans="1:2" x14ac:dyDescent="0.2">
      <c r="A1301" s="35"/>
      <c r="B1301" s="34"/>
    </row>
    <row r="1302" spans="1:2" x14ac:dyDescent="0.2">
      <c r="A1302" s="35"/>
      <c r="B1302" s="34"/>
    </row>
    <row r="1303" spans="1:2" x14ac:dyDescent="0.2">
      <c r="A1303" s="35"/>
      <c r="B1303" s="34"/>
    </row>
    <row r="1304" spans="1:2" x14ac:dyDescent="0.2">
      <c r="A1304" s="35"/>
      <c r="B1304" s="34"/>
    </row>
    <row r="1305" spans="1:2" x14ac:dyDescent="0.2">
      <c r="A1305" s="35"/>
      <c r="B1305" s="34"/>
    </row>
    <row r="1306" spans="1:2" x14ac:dyDescent="0.2">
      <c r="A1306" s="35"/>
      <c r="B1306" s="34"/>
    </row>
    <row r="1307" spans="1:2" x14ac:dyDescent="0.2">
      <c r="A1307" s="35"/>
      <c r="B1307" s="34"/>
    </row>
    <row r="1308" spans="1:2" x14ac:dyDescent="0.2">
      <c r="A1308" s="35"/>
      <c r="B1308" s="34"/>
    </row>
    <row r="1309" spans="1:2" x14ac:dyDescent="0.2">
      <c r="A1309" s="35"/>
      <c r="B1309" s="34"/>
    </row>
    <row r="1310" spans="1:2" x14ac:dyDescent="0.2">
      <c r="A1310" s="35"/>
      <c r="B1310" s="34"/>
    </row>
    <row r="1311" spans="1:2" x14ac:dyDescent="0.2">
      <c r="A1311" s="35"/>
      <c r="B1311" s="34"/>
    </row>
    <row r="1312" spans="1:2" x14ac:dyDescent="0.2">
      <c r="A1312" s="35"/>
      <c r="B1312" s="34"/>
    </row>
    <row r="1313" spans="1:2" x14ac:dyDescent="0.2">
      <c r="A1313" s="35"/>
      <c r="B1313" s="34"/>
    </row>
    <row r="1314" spans="1:2" x14ac:dyDescent="0.2">
      <c r="A1314" s="35"/>
      <c r="B1314" s="34"/>
    </row>
    <row r="1315" spans="1:2" x14ac:dyDescent="0.2">
      <c r="A1315" s="35"/>
      <c r="B1315" s="34"/>
    </row>
    <row r="1316" spans="1:2" x14ac:dyDescent="0.2">
      <c r="A1316" s="35"/>
      <c r="B1316" s="34"/>
    </row>
    <row r="1317" spans="1:2" x14ac:dyDescent="0.2">
      <c r="A1317" s="35"/>
      <c r="B1317" s="34"/>
    </row>
    <row r="1318" spans="1:2" x14ac:dyDescent="0.2">
      <c r="A1318" s="35"/>
      <c r="B1318" s="34"/>
    </row>
    <row r="1319" spans="1:2" x14ac:dyDescent="0.2">
      <c r="A1319" s="35"/>
      <c r="B1319" s="34"/>
    </row>
    <row r="1320" spans="1:2" x14ac:dyDescent="0.2">
      <c r="A1320" s="35"/>
      <c r="B1320" s="34"/>
    </row>
    <row r="1321" spans="1:2" x14ac:dyDescent="0.2">
      <c r="A1321" s="35"/>
      <c r="B1321" s="34"/>
    </row>
    <row r="1322" spans="1:2" x14ac:dyDescent="0.2">
      <c r="A1322" s="35"/>
      <c r="B1322" s="34"/>
    </row>
    <row r="1323" spans="1:2" x14ac:dyDescent="0.2">
      <c r="A1323" s="35"/>
      <c r="B1323" s="34"/>
    </row>
    <row r="1324" spans="1:2" x14ac:dyDescent="0.2">
      <c r="A1324" s="35"/>
      <c r="B1324" s="34"/>
    </row>
    <row r="1325" spans="1:2" x14ac:dyDescent="0.2">
      <c r="A1325" s="35"/>
      <c r="B1325" s="34"/>
    </row>
    <row r="1326" spans="1:2" x14ac:dyDescent="0.2">
      <c r="A1326" s="35"/>
      <c r="B1326" s="34"/>
    </row>
    <row r="1327" spans="1:2" x14ac:dyDescent="0.2">
      <c r="A1327" s="35"/>
      <c r="B1327" s="34"/>
    </row>
    <row r="1328" spans="1:2" x14ac:dyDescent="0.2">
      <c r="A1328" s="35"/>
      <c r="B1328" s="34"/>
    </row>
    <row r="1329" spans="1:2" x14ac:dyDescent="0.2">
      <c r="A1329" s="35"/>
      <c r="B1329" s="34"/>
    </row>
    <row r="1330" spans="1:2" x14ac:dyDescent="0.2">
      <c r="A1330" s="35"/>
      <c r="B1330" s="34"/>
    </row>
    <row r="1331" spans="1:2" x14ac:dyDescent="0.2">
      <c r="A1331" s="35"/>
      <c r="B1331" s="34"/>
    </row>
    <row r="1332" spans="1:2" x14ac:dyDescent="0.2">
      <c r="A1332" s="35"/>
      <c r="B1332" s="34"/>
    </row>
    <row r="1333" spans="1:2" x14ac:dyDescent="0.2">
      <c r="A1333" s="35"/>
      <c r="B1333" s="34"/>
    </row>
    <row r="1334" spans="1:2" x14ac:dyDescent="0.2">
      <c r="A1334" s="35"/>
      <c r="B1334" s="34"/>
    </row>
    <row r="1335" spans="1:2" x14ac:dyDescent="0.2">
      <c r="A1335" s="35"/>
      <c r="B1335" s="34"/>
    </row>
    <row r="1336" spans="1:2" x14ac:dyDescent="0.2">
      <c r="A1336" s="35"/>
      <c r="B1336" s="34"/>
    </row>
    <row r="1337" spans="1:2" x14ac:dyDescent="0.2">
      <c r="A1337" s="35"/>
      <c r="B1337" s="34"/>
    </row>
    <row r="1338" spans="1:2" x14ac:dyDescent="0.2">
      <c r="A1338" s="35"/>
      <c r="B1338" s="34"/>
    </row>
    <row r="1339" spans="1:2" x14ac:dyDescent="0.2">
      <c r="A1339" s="35"/>
      <c r="B1339" s="34"/>
    </row>
    <row r="1340" spans="1:2" x14ac:dyDescent="0.2">
      <c r="A1340" s="35"/>
      <c r="B1340" s="34"/>
    </row>
    <row r="1341" spans="1:2" x14ac:dyDescent="0.2">
      <c r="A1341" s="35"/>
      <c r="B1341" s="34"/>
    </row>
    <row r="1342" spans="1:2" x14ac:dyDescent="0.2">
      <c r="A1342" s="35"/>
      <c r="B1342" s="34"/>
    </row>
    <row r="1343" spans="1:2" x14ac:dyDescent="0.2">
      <c r="A1343" s="35"/>
      <c r="B1343" s="34"/>
    </row>
    <row r="1344" spans="1:2" x14ac:dyDescent="0.2">
      <c r="A1344" s="35"/>
      <c r="B1344" s="34"/>
    </row>
    <row r="1345" spans="1:2" x14ac:dyDescent="0.2">
      <c r="A1345" s="35"/>
      <c r="B1345" s="34"/>
    </row>
    <row r="1346" spans="1:2" x14ac:dyDescent="0.2">
      <c r="A1346" s="35"/>
      <c r="B1346" s="34"/>
    </row>
    <row r="1347" spans="1:2" x14ac:dyDescent="0.2">
      <c r="A1347" s="35"/>
      <c r="B1347" s="34"/>
    </row>
    <row r="1348" spans="1:2" x14ac:dyDescent="0.2">
      <c r="A1348" s="35"/>
      <c r="B1348" s="34"/>
    </row>
    <row r="1349" spans="1:2" x14ac:dyDescent="0.2">
      <c r="A1349" s="35"/>
      <c r="B1349" s="34"/>
    </row>
    <row r="1350" spans="1:2" x14ac:dyDescent="0.2">
      <c r="A1350" s="35"/>
      <c r="B1350" s="34"/>
    </row>
    <row r="1351" spans="1:2" x14ac:dyDescent="0.2">
      <c r="A1351" s="35"/>
      <c r="B1351" s="34"/>
    </row>
    <row r="1352" spans="1:2" x14ac:dyDescent="0.2">
      <c r="A1352" s="35"/>
      <c r="B1352" s="34"/>
    </row>
    <row r="1353" spans="1:2" x14ac:dyDescent="0.2">
      <c r="A1353" s="35"/>
      <c r="B1353" s="34"/>
    </row>
    <row r="1354" spans="1:2" x14ac:dyDescent="0.2">
      <c r="A1354" s="35"/>
      <c r="B1354" s="34"/>
    </row>
    <row r="1355" spans="1:2" x14ac:dyDescent="0.2">
      <c r="A1355" s="35"/>
      <c r="B1355" s="34"/>
    </row>
    <row r="1356" spans="1:2" x14ac:dyDescent="0.2">
      <c r="A1356" s="35"/>
      <c r="B1356" s="34"/>
    </row>
    <row r="1357" spans="1:2" x14ac:dyDescent="0.2">
      <c r="A1357" s="35"/>
      <c r="B1357" s="34"/>
    </row>
    <row r="1358" spans="1:2" x14ac:dyDescent="0.2">
      <c r="A1358" s="35"/>
      <c r="B1358" s="34"/>
    </row>
    <row r="1359" spans="1:2" x14ac:dyDescent="0.2">
      <c r="A1359" s="35"/>
      <c r="B1359" s="34"/>
    </row>
    <row r="1360" spans="1:2" x14ac:dyDescent="0.2">
      <c r="A1360" s="35"/>
      <c r="B1360" s="34"/>
    </row>
    <row r="1361" spans="1:2" x14ac:dyDescent="0.2">
      <c r="A1361" s="35"/>
      <c r="B1361" s="34"/>
    </row>
    <row r="1362" spans="1:2" x14ac:dyDescent="0.2">
      <c r="A1362" s="35"/>
      <c r="B1362" s="34"/>
    </row>
    <row r="1363" spans="1:2" x14ac:dyDescent="0.2">
      <c r="A1363" s="35"/>
      <c r="B1363" s="34"/>
    </row>
    <row r="1364" spans="1:2" x14ac:dyDescent="0.2">
      <c r="A1364" s="35"/>
      <c r="B1364" s="34"/>
    </row>
    <row r="1365" spans="1:2" x14ac:dyDescent="0.2">
      <c r="A1365" s="35"/>
      <c r="B1365" s="34"/>
    </row>
    <row r="1366" spans="1:2" x14ac:dyDescent="0.2">
      <c r="A1366" s="35"/>
      <c r="B1366" s="34"/>
    </row>
    <row r="1367" spans="1:2" x14ac:dyDescent="0.2">
      <c r="A1367" s="35"/>
      <c r="B1367" s="34"/>
    </row>
    <row r="1368" spans="1:2" x14ac:dyDescent="0.2">
      <c r="A1368" s="35"/>
      <c r="B1368" s="34"/>
    </row>
    <row r="1369" spans="1:2" x14ac:dyDescent="0.2">
      <c r="A1369" s="35"/>
      <c r="B1369" s="34"/>
    </row>
    <row r="1370" spans="1:2" x14ac:dyDescent="0.2">
      <c r="A1370" s="35"/>
      <c r="B1370" s="34"/>
    </row>
    <row r="1371" spans="1:2" x14ac:dyDescent="0.2">
      <c r="A1371" s="35"/>
      <c r="B1371" s="34"/>
    </row>
    <row r="1372" spans="1:2" x14ac:dyDescent="0.2">
      <c r="A1372" s="35"/>
      <c r="B1372" s="34"/>
    </row>
    <row r="1373" spans="1:2" x14ac:dyDescent="0.2">
      <c r="A1373" s="35"/>
      <c r="B1373" s="34"/>
    </row>
    <row r="1374" spans="1:2" x14ac:dyDescent="0.2">
      <c r="A1374" s="35"/>
      <c r="B1374" s="34"/>
    </row>
    <row r="1375" spans="1:2" x14ac:dyDescent="0.2">
      <c r="A1375" s="35"/>
      <c r="B1375" s="34"/>
    </row>
    <row r="1376" spans="1:2" x14ac:dyDescent="0.2">
      <c r="A1376" s="35"/>
      <c r="B1376" s="34"/>
    </row>
    <row r="1377" spans="1:2" x14ac:dyDescent="0.2">
      <c r="A1377" s="35"/>
      <c r="B1377" s="34"/>
    </row>
    <row r="1378" spans="1:2" x14ac:dyDescent="0.2">
      <c r="A1378" s="35"/>
      <c r="B1378" s="34"/>
    </row>
    <row r="1379" spans="1:2" x14ac:dyDescent="0.2">
      <c r="A1379" s="35"/>
      <c r="B1379" s="34"/>
    </row>
    <row r="1380" spans="1:2" x14ac:dyDescent="0.2">
      <c r="A1380" s="35"/>
      <c r="B1380" s="34"/>
    </row>
    <row r="1381" spans="1:2" x14ac:dyDescent="0.2">
      <c r="A1381" s="35"/>
      <c r="B1381" s="34"/>
    </row>
    <row r="1382" spans="1:2" x14ac:dyDescent="0.2">
      <c r="A1382" s="35"/>
      <c r="B1382" s="34"/>
    </row>
    <row r="1383" spans="1:2" x14ac:dyDescent="0.2">
      <c r="A1383" s="35"/>
      <c r="B1383" s="34"/>
    </row>
    <row r="1384" spans="1:2" x14ac:dyDescent="0.2">
      <c r="A1384" s="35"/>
      <c r="B1384" s="34"/>
    </row>
    <row r="1385" spans="1:2" x14ac:dyDescent="0.2">
      <c r="A1385" s="35"/>
      <c r="B1385" s="34"/>
    </row>
    <row r="1386" spans="1:2" x14ac:dyDescent="0.2">
      <c r="A1386" s="35"/>
      <c r="B1386" s="34"/>
    </row>
    <row r="1387" spans="1:2" x14ac:dyDescent="0.2">
      <c r="A1387" s="35"/>
      <c r="B1387" s="34"/>
    </row>
    <row r="1388" spans="1:2" x14ac:dyDescent="0.2">
      <c r="A1388" s="35"/>
      <c r="B1388" s="34"/>
    </row>
    <row r="1389" spans="1:2" x14ac:dyDescent="0.2">
      <c r="A1389" s="35"/>
      <c r="B1389" s="34"/>
    </row>
    <row r="1390" spans="1:2" x14ac:dyDescent="0.2">
      <c r="A1390" s="35"/>
      <c r="B1390" s="34"/>
    </row>
    <row r="1391" spans="1:2" x14ac:dyDescent="0.2">
      <c r="A1391" s="35"/>
      <c r="B1391" s="34"/>
    </row>
    <row r="1392" spans="1:2" x14ac:dyDescent="0.2">
      <c r="A1392" s="35"/>
      <c r="B1392" s="34"/>
    </row>
    <row r="1393" spans="1:2" x14ac:dyDescent="0.2">
      <c r="A1393" s="35"/>
      <c r="B1393" s="34"/>
    </row>
    <row r="1394" spans="1:2" x14ac:dyDescent="0.2">
      <c r="A1394" s="35"/>
      <c r="B1394" s="34"/>
    </row>
    <row r="1395" spans="1:2" x14ac:dyDescent="0.2">
      <c r="A1395" s="35"/>
      <c r="B1395" s="34"/>
    </row>
    <row r="1396" spans="1:2" x14ac:dyDescent="0.2">
      <c r="A1396" s="35"/>
      <c r="B1396" s="34"/>
    </row>
    <row r="1397" spans="1:2" x14ac:dyDescent="0.2">
      <c r="A1397" s="35"/>
      <c r="B1397" s="34"/>
    </row>
    <row r="1398" spans="1:2" x14ac:dyDescent="0.2">
      <c r="A1398" s="35"/>
      <c r="B1398" s="34"/>
    </row>
    <row r="1399" spans="1:2" x14ac:dyDescent="0.2">
      <c r="A1399" s="35"/>
      <c r="B1399" s="34"/>
    </row>
    <row r="1400" spans="1:2" x14ac:dyDescent="0.2">
      <c r="A1400" s="35"/>
      <c r="B1400" s="34"/>
    </row>
    <row r="1401" spans="1:2" x14ac:dyDescent="0.2">
      <c r="A1401" s="35"/>
      <c r="B1401" s="34"/>
    </row>
    <row r="1402" spans="1:2" x14ac:dyDescent="0.2">
      <c r="A1402" s="35"/>
      <c r="B1402" s="34"/>
    </row>
    <row r="1403" spans="1:2" x14ac:dyDescent="0.2">
      <c r="A1403" s="35"/>
      <c r="B1403" s="34"/>
    </row>
    <row r="1404" spans="1:2" x14ac:dyDescent="0.2">
      <c r="A1404" s="35"/>
      <c r="B1404" s="34"/>
    </row>
    <row r="1405" spans="1:2" x14ac:dyDescent="0.2">
      <c r="A1405" s="35"/>
      <c r="B1405" s="34"/>
    </row>
    <row r="1406" spans="1:2" x14ac:dyDescent="0.2">
      <c r="A1406" s="35"/>
      <c r="B1406" s="34"/>
    </row>
    <row r="1407" spans="1:2" x14ac:dyDescent="0.2">
      <c r="A1407" s="35"/>
      <c r="B1407" s="34"/>
    </row>
    <row r="1408" spans="1:2" x14ac:dyDescent="0.2">
      <c r="A1408" s="35"/>
      <c r="B1408" s="34"/>
    </row>
    <row r="1409" spans="1:2" x14ac:dyDescent="0.2">
      <c r="A1409" s="35"/>
      <c r="B1409" s="34"/>
    </row>
    <row r="1410" spans="1:2" x14ac:dyDescent="0.2">
      <c r="A1410" s="35"/>
      <c r="B1410" s="34"/>
    </row>
    <row r="1411" spans="1:2" x14ac:dyDescent="0.2">
      <c r="A1411" s="35"/>
      <c r="B1411" s="34"/>
    </row>
    <row r="1412" spans="1:2" x14ac:dyDescent="0.2">
      <c r="A1412" s="35"/>
      <c r="B1412" s="34"/>
    </row>
    <row r="1413" spans="1:2" x14ac:dyDescent="0.2">
      <c r="A1413" s="35"/>
      <c r="B1413" s="34"/>
    </row>
    <row r="1414" spans="1:2" x14ac:dyDescent="0.2">
      <c r="A1414" s="35"/>
      <c r="B1414" s="34"/>
    </row>
    <row r="1415" spans="1:2" x14ac:dyDescent="0.2">
      <c r="A1415" s="35"/>
      <c r="B1415" s="34"/>
    </row>
    <row r="1416" spans="1:2" x14ac:dyDescent="0.2">
      <c r="A1416" s="35"/>
      <c r="B1416" s="34"/>
    </row>
    <row r="1417" spans="1:2" x14ac:dyDescent="0.2">
      <c r="A1417" s="35"/>
      <c r="B1417" s="34"/>
    </row>
    <row r="1418" spans="1:2" x14ac:dyDescent="0.2">
      <c r="A1418" s="35"/>
      <c r="B1418" s="34"/>
    </row>
    <row r="1419" spans="1:2" x14ac:dyDescent="0.2">
      <c r="A1419" s="35"/>
      <c r="B1419" s="34"/>
    </row>
    <row r="1420" spans="1:2" x14ac:dyDescent="0.2">
      <c r="A1420" s="35"/>
      <c r="B1420" s="34"/>
    </row>
    <row r="1421" spans="1:2" x14ac:dyDescent="0.2">
      <c r="A1421" s="35"/>
      <c r="B1421" s="34"/>
    </row>
    <row r="1422" spans="1:2" x14ac:dyDescent="0.2">
      <c r="A1422" s="35"/>
      <c r="B1422" s="34"/>
    </row>
    <row r="1423" spans="1:2" x14ac:dyDescent="0.2">
      <c r="A1423" s="35"/>
      <c r="B1423" s="34"/>
    </row>
    <row r="1424" spans="1:2" x14ac:dyDescent="0.2">
      <c r="A1424" s="35"/>
      <c r="B1424" s="34"/>
    </row>
    <row r="1425" spans="1:2" x14ac:dyDescent="0.2">
      <c r="A1425" s="35"/>
      <c r="B1425" s="34"/>
    </row>
    <row r="1426" spans="1:2" x14ac:dyDescent="0.2">
      <c r="A1426" s="35"/>
      <c r="B1426" s="34"/>
    </row>
    <row r="1427" spans="1:2" x14ac:dyDescent="0.2">
      <c r="A1427" s="35"/>
      <c r="B1427" s="34"/>
    </row>
    <row r="1428" spans="1:2" x14ac:dyDescent="0.2">
      <c r="A1428" s="35"/>
      <c r="B1428" s="34"/>
    </row>
    <row r="1429" spans="1:2" x14ac:dyDescent="0.2">
      <c r="A1429" s="35"/>
      <c r="B1429" s="34"/>
    </row>
    <row r="1430" spans="1:2" x14ac:dyDescent="0.2">
      <c r="A1430" s="35"/>
      <c r="B1430" s="34"/>
    </row>
    <row r="1431" spans="1:2" x14ac:dyDescent="0.2">
      <c r="A1431" s="35"/>
      <c r="B1431" s="34"/>
    </row>
    <row r="1432" spans="1:2" x14ac:dyDescent="0.2">
      <c r="A1432" s="35"/>
      <c r="B1432" s="34"/>
    </row>
    <row r="1433" spans="1:2" x14ac:dyDescent="0.2">
      <c r="A1433" s="35"/>
      <c r="B1433" s="34"/>
    </row>
    <row r="1434" spans="1:2" x14ac:dyDescent="0.2">
      <c r="A1434" s="35"/>
      <c r="B1434" s="34"/>
    </row>
    <row r="1435" spans="1:2" x14ac:dyDescent="0.2">
      <c r="A1435" s="35"/>
      <c r="B1435" s="34"/>
    </row>
    <row r="1436" spans="1:2" x14ac:dyDescent="0.2">
      <c r="A1436" s="35"/>
      <c r="B1436" s="34"/>
    </row>
    <row r="1437" spans="1:2" x14ac:dyDescent="0.2">
      <c r="A1437" s="35"/>
      <c r="B1437" s="34"/>
    </row>
    <row r="1438" spans="1:2" x14ac:dyDescent="0.2">
      <c r="A1438" s="35"/>
      <c r="B1438" s="34"/>
    </row>
    <row r="1439" spans="1:2" x14ac:dyDescent="0.2">
      <c r="A1439" s="35"/>
      <c r="B1439" s="34"/>
    </row>
    <row r="1440" spans="1:2" x14ac:dyDescent="0.2">
      <c r="A1440" s="35"/>
      <c r="B1440" s="34"/>
    </row>
    <row r="1441" spans="1:2" x14ac:dyDescent="0.2">
      <c r="A1441" s="35"/>
      <c r="B1441" s="34"/>
    </row>
    <row r="1442" spans="1:2" x14ac:dyDescent="0.2">
      <c r="A1442" s="35"/>
      <c r="B1442" s="34"/>
    </row>
    <row r="1443" spans="1:2" x14ac:dyDescent="0.2">
      <c r="A1443" s="35"/>
      <c r="B1443" s="34"/>
    </row>
    <row r="1444" spans="1:2" x14ac:dyDescent="0.2">
      <c r="A1444" s="35"/>
      <c r="B1444" s="34"/>
    </row>
    <row r="1445" spans="1:2" x14ac:dyDescent="0.2">
      <c r="A1445" s="35"/>
      <c r="B1445" s="34"/>
    </row>
    <row r="1446" spans="1:2" x14ac:dyDescent="0.2">
      <c r="A1446" s="35"/>
      <c r="B1446" s="34"/>
    </row>
    <row r="1447" spans="1:2" x14ac:dyDescent="0.2">
      <c r="A1447" s="35"/>
      <c r="B1447" s="34"/>
    </row>
    <row r="1448" spans="1:2" x14ac:dyDescent="0.2">
      <c r="A1448" s="35"/>
      <c r="B1448" s="34"/>
    </row>
    <row r="1449" spans="1:2" x14ac:dyDescent="0.2">
      <c r="A1449" s="35"/>
      <c r="B1449" s="34"/>
    </row>
    <row r="1450" spans="1:2" x14ac:dyDescent="0.2">
      <c r="A1450" s="35"/>
      <c r="B1450" s="34"/>
    </row>
    <row r="1451" spans="1:2" x14ac:dyDescent="0.2">
      <c r="A1451" s="35"/>
      <c r="B1451" s="34"/>
    </row>
    <row r="1452" spans="1:2" x14ac:dyDescent="0.2">
      <c r="A1452" s="35"/>
      <c r="B1452" s="34"/>
    </row>
    <row r="1453" spans="1:2" x14ac:dyDescent="0.2">
      <c r="A1453" s="35"/>
      <c r="B1453" s="34"/>
    </row>
    <row r="1454" spans="1:2" x14ac:dyDescent="0.2">
      <c r="A1454" s="35"/>
      <c r="B1454" s="34"/>
    </row>
    <row r="1455" spans="1:2" x14ac:dyDescent="0.2">
      <c r="A1455" s="35"/>
      <c r="B1455" s="34"/>
    </row>
    <row r="1456" spans="1:2" x14ac:dyDescent="0.2">
      <c r="A1456" s="35"/>
      <c r="B1456" s="34"/>
    </row>
    <row r="1457" spans="1:2" x14ac:dyDescent="0.2">
      <c r="A1457" s="35"/>
      <c r="B1457" s="34"/>
    </row>
    <row r="1458" spans="1:2" x14ac:dyDescent="0.2">
      <c r="A1458" s="35"/>
      <c r="B1458" s="34"/>
    </row>
    <row r="1459" spans="1:2" x14ac:dyDescent="0.2">
      <c r="A1459" s="35"/>
      <c r="B1459" s="34"/>
    </row>
    <row r="1460" spans="1:2" x14ac:dyDescent="0.2">
      <c r="A1460" s="35"/>
      <c r="B1460" s="34"/>
    </row>
    <row r="1461" spans="1:2" x14ac:dyDescent="0.2">
      <c r="A1461" s="35"/>
      <c r="B1461" s="34"/>
    </row>
    <row r="1462" spans="1:2" x14ac:dyDescent="0.2">
      <c r="A1462" s="35"/>
      <c r="B1462" s="34"/>
    </row>
    <row r="1463" spans="1:2" x14ac:dyDescent="0.2">
      <c r="A1463" s="35"/>
      <c r="B1463" s="34"/>
    </row>
    <row r="1464" spans="1:2" x14ac:dyDescent="0.2">
      <c r="A1464" s="35"/>
      <c r="B1464" s="34"/>
    </row>
    <row r="1465" spans="1:2" x14ac:dyDescent="0.2">
      <c r="A1465" s="35"/>
      <c r="B1465" s="34"/>
    </row>
    <row r="1466" spans="1:2" x14ac:dyDescent="0.2">
      <c r="A1466" s="35"/>
      <c r="B1466" s="34"/>
    </row>
    <row r="1467" spans="1:2" x14ac:dyDescent="0.2">
      <c r="A1467" s="35"/>
      <c r="B1467" s="34"/>
    </row>
    <row r="1468" spans="1:2" x14ac:dyDescent="0.2">
      <c r="A1468" s="35"/>
      <c r="B1468" s="34"/>
    </row>
    <row r="1469" spans="1:2" x14ac:dyDescent="0.2">
      <c r="A1469" s="35"/>
      <c r="B1469" s="34"/>
    </row>
    <row r="1470" spans="1:2" x14ac:dyDescent="0.2">
      <c r="A1470" s="35"/>
      <c r="B1470" s="34"/>
    </row>
    <row r="1471" spans="1:2" x14ac:dyDescent="0.2">
      <c r="A1471" s="35"/>
      <c r="B1471" s="34"/>
    </row>
    <row r="1472" spans="1:2" x14ac:dyDescent="0.2">
      <c r="A1472" s="35"/>
      <c r="B1472" s="34"/>
    </row>
    <row r="1473" spans="1:2" x14ac:dyDescent="0.2">
      <c r="A1473" s="35"/>
      <c r="B1473" s="34"/>
    </row>
    <row r="1474" spans="1:2" x14ac:dyDescent="0.2">
      <c r="A1474" s="35"/>
      <c r="B1474" s="34"/>
    </row>
    <row r="1475" spans="1:2" x14ac:dyDescent="0.2">
      <c r="A1475" s="35"/>
      <c r="B1475" s="34"/>
    </row>
    <row r="1476" spans="1:2" x14ac:dyDescent="0.2">
      <c r="A1476" s="35"/>
      <c r="B1476" s="34"/>
    </row>
    <row r="1477" spans="1:2" x14ac:dyDescent="0.2">
      <c r="A1477" s="35"/>
      <c r="B1477" s="34"/>
    </row>
    <row r="1478" spans="1:2" x14ac:dyDescent="0.2">
      <c r="A1478" s="35"/>
      <c r="B1478" s="34"/>
    </row>
    <row r="1479" spans="1:2" x14ac:dyDescent="0.2">
      <c r="A1479" s="35"/>
      <c r="B1479" s="34"/>
    </row>
    <row r="1480" spans="1:2" x14ac:dyDescent="0.2">
      <c r="A1480" s="35"/>
      <c r="B1480" s="34"/>
    </row>
    <row r="1481" spans="1:2" x14ac:dyDescent="0.2">
      <c r="A1481" s="35"/>
      <c r="B1481" s="34"/>
    </row>
    <row r="1482" spans="1:2" x14ac:dyDescent="0.2">
      <c r="A1482" s="35"/>
      <c r="B1482" s="34"/>
    </row>
    <row r="1483" spans="1:2" x14ac:dyDescent="0.2">
      <c r="A1483" s="35"/>
      <c r="B1483" s="34"/>
    </row>
    <row r="1484" spans="1:2" x14ac:dyDescent="0.2">
      <c r="A1484" s="35"/>
      <c r="B1484" s="34"/>
    </row>
    <row r="1485" spans="1:2" x14ac:dyDescent="0.2">
      <c r="A1485" s="35"/>
      <c r="B1485" s="34"/>
    </row>
    <row r="1486" spans="1:2" x14ac:dyDescent="0.2">
      <c r="A1486" s="35"/>
      <c r="B1486" s="34"/>
    </row>
    <row r="1487" spans="1:2" x14ac:dyDescent="0.2">
      <c r="A1487" s="35"/>
      <c r="B1487" s="34"/>
    </row>
    <row r="1488" spans="1:2" x14ac:dyDescent="0.2">
      <c r="A1488" s="35"/>
      <c r="B1488" s="34"/>
    </row>
    <row r="1489" spans="1:2" x14ac:dyDescent="0.2">
      <c r="A1489" s="35"/>
      <c r="B1489" s="34"/>
    </row>
    <row r="1490" spans="1:2" x14ac:dyDescent="0.2">
      <c r="A1490" s="35"/>
      <c r="B1490" s="34"/>
    </row>
    <row r="1491" spans="1:2" x14ac:dyDescent="0.2">
      <c r="A1491" s="35"/>
      <c r="B1491" s="34"/>
    </row>
    <row r="1492" spans="1:2" x14ac:dyDescent="0.2">
      <c r="A1492" s="35"/>
      <c r="B1492" s="34"/>
    </row>
    <row r="1493" spans="1:2" x14ac:dyDescent="0.2">
      <c r="A1493" s="35"/>
      <c r="B1493" s="34"/>
    </row>
    <row r="1494" spans="1:2" x14ac:dyDescent="0.2">
      <c r="A1494" s="35"/>
      <c r="B1494" s="34"/>
    </row>
    <row r="1495" spans="1:2" x14ac:dyDescent="0.2">
      <c r="A1495" s="35"/>
      <c r="B1495" s="34"/>
    </row>
    <row r="1496" spans="1:2" x14ac:dyDescent="0.2">
      <c r="A1496" s="35"/>
      <c r="B1496" s="34"/>
    </row>
    <row r="1497" spans="1:2" x14ac:dyDescent="0.2">
      <c r="A1497" s="35"/>
      <c r="B1497" s="34"/>
    </row>
    <row r="1498" spans="1:2" x14ac:dyDescent="0.2">
      <c r="A1498" s="35"/>
      <c r="B1498" s="34"/>
    </row>
    <row r="1499" spans="1:2" x14ac:dyDescent="0.2">
      <c r="A1499" s="35"/>
      <c r="B1499" s="34"/>
    </row>
    <row r="1500" spans="1:2" x14ac:dyDescent="0.2">
      <c r="A1500" s="35"/>
      <c r="B1500" s="34"/>
    </row>
    <row r="1501" spans="1:2" x14ac:dyDescent="0.2">
      <c r="A1501" s="35"/>
      <c r="B1501" s="34"/>
    </row>
    <row r="1502" spans="1:2" x14ac:dyDescent="0.2">
      <c r="A1502" s="35"/>
      <c r="B1502" s="34"/>
    </row>
    <row r="1503" spans="1:2" x14ac:dyDescent="0.2">
      <c r="A1503" s="35"/>
      <c r="B1503" s="34"/>
    </row>
    <row r="1504" spans="1:2" x14ac:dyDescent="0.2">
      <c r="A1504" s="35"/>
      <c r="B1504" s="34"/>
    </row>
    <row r="1505" spans="1:2" x14ac:dyDescent="0.2">
      <c r="A1505" s="35"/>
      <c r="B1505" s="34"/>
    </row>
    <row r="1506" spans="1:2" x14ac:dyDescent="0.2">
      <c r="A1506" s="35"/>
      <c r="B1506" s="34"/>
    </row>
    <row r="1507" spans="1:2" x14ac:dyDescent="0.2">
      <c r="A1507" s="35"/>
      <c r="B1507" s="34"/>
    </row>
    <row r="1508" spans="1:2" x14ac:dyDescent="0.2">
      <c r="A1508" s="35"/>
      <c r="B1508" s="34"/>
    </row>
    <row r="1509" spans="1:2" x14ac:dyDescent="0.2">
      <c r="A1509" s="35"/>
      <c r="B1509" s="34"/>
    </row>
    <row r="1510" spans="1:2" x14ac:dyDescent="0.2">
      <c r="A1510" s="35"/>
      <c r="B1510" s="34"/>
    </row>
    <row r="1511" spans="1:2" x14ac:dyDescent="0.2">
      <c r="A1511" s="35"/>
      <c r="B1511" s="34"/>
    </row>
    <row r="1512" spans="1:2" x14ac:dyDescent="0.2">
      <c r="A1512" s="35"/>
      <c r="B1512" s="34"/>
    </row>
    <row r="1513" spans="1:2" x14ac:dyDescent="0.2">
      <c r="A1513" s="35"/>
      <c r="B1513" s="34"/>
    </row>
    <row r="1514" spans="1:2" x14ac:dyDescent="0.2">
      <c r="A1514" s="35"/>
      <c r="B1514" s="34"/>
    </row>
    <row r="1515" spans="1:2" x14ac:dyDescent="0.2">
      <c r="A1515" s="35"/>
      <c r="B1515" s="34"/>
    </row>
    <row r="1516" spans="1:2" x14ac:dyDescent="0.2">
      <c r="A1516" s="35"/>
      <c r="B1516" s="34"/>
    </row>
    <row r="1517" spans="1:2" x14ac:dyDescent="0.2">
      <c r="A1517" s="35"/>
      <c r="B1517" s="34"/>
    </row>
    <row r="1518" spans="1:2" x14ac:dyDescent="0.2">
      <c r="A1518" s="35"/>
      <c r="B1518" s="34"/>
    </row>
    <row r="1519" spans="1:2" x14ac:dyDescent="0.2">
      <c r="A1519" s="35"/>
      <c r="B1519" s="34"/>
    </row>
    <row r="1520" spans="1:2" x14ac:dyDescent="0.2">
      <c r="A1520" s="35"/>
      <c r="B1520" s="34"/>
    </row>
    <row r="1521" spans="1:2" x14ac:dyDescent="0.2">
      <c r="A1521" s="35"/>
      <c r="B1521" s="34"/>
    </row>
    <row r="1522" spans="1:2" x14ac:dyDescent="0.2">
      <c r="A1522" s="35"/>
      <c r="B1522" s="34"/>
    </row>
    <row r="1523" spans="1:2" x14ac:dyDescent="0.2">
      <c r="A1523" s="35"/>
      <c r="B1523" s="34"/>
    </row>
    <row r="1524" spans="1:2" x14ac:dyDescent="0.2">
      <c r="A1524" s="35"/>
      <c r="B1524" s="34"/>
    </row>
    <row r="1525" spans="1:2" x14ac:dyDescent="0.2">
      <c r="A1525" s="35"/>
      <c r="B1525" s="34"/>
    </row>
    <row r="1526" spans="1:2" x14ac:dyDescent="0.2">
      <c r="A1526" s="35"/>
      <c r="B1526" s="34"/>
    </row>
    <row r="1527" spans="1:2" x14ac:dyDescent="0.2">
      <c r="A1527" s="35"/>
      <c r="B1527" s="34"/>
    </row>
    <row r="1528" spans="1:2" x14ac:dyDescent="0.2">
      <c r="A1528" s="35"/>
      <c r="B1528" s="34"/>
    </row>
    <row r="1529" spans="1:2" x14ac:dyDescent="0.2">
      <c r="A1529" s="35"/>
      <c r="B1529" s="34"/>
    </row>
    <row r="1530" spans="1:2" x14ac:dyDescent="0.2">
      <c r="A1530" s="35"/>
      <c r="B1530" s="34"/>
    </row>
    <row r="1531" spans="1:2" x14ac:dyDescent="0.2">
      <c r="A1531" s="35"/>
      <c r="B1531" s="34"/>
    </row>
    <row r="1532" spans="1:2" x14ac:dyDescent="0.2">
      <c r="A1532" s="35"/>
      <c r="B1532" s="34"/>
    </row>
    <row r="1533" spans="1:2" x14ac:dyDescent="0.2">
      <c r="A1533" s="35"/>
      <c r="B1533" s="34"/>
    </row>
    <row r="1534" spans="1:2" x14ac:dyDescent="0.2">
      <c r="A1534" s="35"/>
      <c r="B1534" s="34"/>
    </row>
    <row r="1535" spans="1:2" x14ac:dyDescent="0.2">
      <c r="A1535" s="35"/>
      <c r="B1535" s="34"/>
    </row>
    <row r="1536" spans="1:2" x14ac:dyDescent="0.2">
      <c r="A1536" s="35"/>
      <c r="B1536" s="34"/>
    </row>
    <row r="1537" spans="1:2" x14ac:dyDescent="0.2">
      <c r="A1537" s="35"/>
      <c r="B1537" s="34"/>
    </row>
    <row r="1538" spans="1:2" x14ac:dyDescent="0.2">
      <c r="A1538" s="35"/>
      <c r="B1538" s="34"/>
    </row>
    <row r="1539" spans="1:2" x14ac:dyDescent="0.2">
      <c r="A1539" s="35"/>
      <c r="B1539" s="34"/>
    </row>
    <row r="1540" spans="1:2" x14ac:dyDescent="0.2">
      <c r="A1540" s="35"/>
      <c r="B1540" s="34"/>
    </row>
    <row r="1541" spans="1:2" x14ac:dyDescent="0.2">
      <c r="A1541" s="35"/>
      <c r="B1541" s="34"/>
    </row>
    <row r="1542" spans="1:2" x14ac:dyDescent="0.2">
      <c r="A1542" s="35"/>
      <c r="B1542" s="34"/>
    </row>
    <row r="1543" spans="1:2" x14ac:dyDescent="0.2">
      <c r="A1543" s="35"/>
      <c r="B1543" s="34"/>
    </row>
    <row r="1544" spans="1:2" x14ac:dyDescent="0.2">
      <c r="A1544" s="35"/>
      <c r="B1544" s="34"/>
    </row>
    <row r="1545" spans="1:2" x14ac:dyDescent="0.2">
      <c r="A1545" s="35"/>
      <c r="B1545" s="34"/>
    </row>
    <row r="1546" spans="1:2" x14ac:dyDescent="0.2">
      <c r="A1546" s="35"/>
      <c r="B1546" s="34"/>
    </row>
    <row r="1547" spans="1:2" x14ac:dyDescent="0.2">
      <c r="A1547" s="35"/>
      <c r="B1547" s="34"/>
    </row>
    <row r="1548" spans="1:2" x14ac:dyDescent="0.2">
      <c r="A1548" s="35"/>
      <c r="B1548" s="34"/>
    </row>
    <row r="1549" spans="1:2" x14ac:dyDescent="0.2">
      <c r="A1549" s="35"/>
      <c r="B1549" s="34"/>
    </row>
    <row r="1550" spans="1:2" x14ac:dyDescent="0.2">
      <c r="A1550" s="35"/>
      <c r="B1550" s="34"/>
    </row>
    <row r="1551" spans="1:2" x14ac:dyDescent="0.2">
      <c r="A1551" s="35"/>
      <c r="B1551" s="34"/>
    </row>
    <row r="1552" spans="1:2" x14ac:dyDescent="0.2">
      <c r="A1552" s="35"/>
      <c r="B1552" s="34"/>
    </row>
    <row r="1553" spans="1:2" x14ac:dyDescent="0.2">
      <c r="A1553" s="35"/>
      <c r="B1553" s="34"/>
    </row>
    <row r="1554" spans="1:2" x14ac:dyDescent="0.2">
      <c r="A1554" s="35"/>
      <c r="B1554" s="34"/>
    </row>
    <row r="1555" spans="1:2" x14ac:dyDescent="0.2">
      <c r="A1555" s="35"/>
      <c r="B1555" s="34"/>
    </row>
    <row r="1556" spans="1:2" x14ac:dyDescent="0.2">
      <c r="A1556" s="35"/>
      <c r="B1556" s="34"/>
    </row>
    <row r="1557" spans="1:2" x14ac:dyDescent="0.2">
      <c r="A1557" s="35"/>
      <c r="B1557" s="34"/>
    </row>
    <row r="1558" spans="1:2" x14ac:dyDescent="0.2">
      <c r="A1558" s="35"/>
      <c r="B1558" s="34"/>
    </row>
    <row r="1559" spans="1:2" x14ac:dyDescent="0.2">
      <c r="A1559" s="35"/>
      <c r="B1559" s="34"/>
    </row>
    <row r="1560" spans="1:2" x14ac:dyDescent="0.2">
      <c r="A1560" s="35"/>
      <c r="B1560" s="34"/>
    </row>
    <row r="1561" spans="1:2" x14ac:dyDescent="0.2">
      <c r="A1561" s="35"/>
      <c r="B1561" s="34"/>
    </row>
    <row r="1562" spans="1:2" x14ac:dyDescent="0.2">
      <c r="A1562" s="35"/>
      <c r="B1562" s="34"/>
    </row>
    <row r="1563" spans="1:2" x14ac:dyDescent="0.2">
      <c r="A1563" s="35"/>
      <c r="B1563" s="34"/>
    </row>
    <row r="1564" spans="1:2" x14ac:dyDescent="0.2">
      <c r="A1564" s="35"/>
      <c r="B1564" s="34"/>
    </row>
    <row r="1565" spans="1:2" x14ac:dyDescent="0.2">
      <c r="A1565" s="35"/>
      <c r="B1565" s="34"/>
    </row>
    <row r="1566" spans="1:2" x14ac:dyDescent="0.2">
      <c r="A1566" s="35"/>
      <c r="B1566" s="34"/>
    </row>
    <row r="1567" spans="1:2" x14ac:dyDescent="0.2">
      <c r="A1567" s="35"/>
      <c r="B1567" s="34"/>
    </row>
    <row r="1568" spans="1:2" x14ac:dyDescent="0.2">
      <c r="A1568" s="35"/>
      <c r="B1568" s="34"/>
    </row>
    <row r="1569" spans="1:2" x14ac:dyDescent="0.2">
      <c r="A1569" s="35"/>
      <c r="B1569" s="34"/>
    </row>
    <row r="1570" spans="1:2" x14ac:dyDescent="0.2">
      <c r="A1570" s="35"/>
      <c r="B1570" s="34"/>
    </row>
    <row r="1571" spans="1:2" x14ac:dyDescent="0.2">
      <c r="A1571" s="35"/>
      <c r="B1571" s="34"/>
    </row>
    <row r="1572" spans="1:2" x14ac:dyDescent="0.2">
      <c r="A1572" s="35"/>
      <c r="B1572" s="34"/>
    </row>
    <row r="1573" spans="1:2" x14ac:dyDescent="0.2">
      <c r="A1573" s="35"/>
      <c r="B1573" s="34"/>
    </row>
    <row r="1574" spans="1:2" x14ac:dyDescent="0.2">
      <c r="A1574" s="35"/>
      <c r="B1574" s="34"/>
    </row>
    <row r="1575" spans="1:2" x14ac:dyDescent="0.2">
      <c r="A1575" s="35"/>
      <c r="B1575" s="34"/>
    </row>
    <row r="1576" spans="1:2" x14ac:dyDescent="0.2">
      <c r="A1576" s="35"/>
      <c r="B1576" s="34"/>
    </row>
    <row r="1577" spans="1:2" x14ac:dyDescent="0.2">
      <c r="A1577" s="35"/>
      <c r="B1577" s="34"/>
    </row>
    <row r="1578" spans="1:2" x14ac:dyDescent="0.2">
      <c r="A1578" s="35"/>
      <c r="B1578" s="34"/>
    </row>
    <row r="1579" spans="1:2" x14ac:dyDescent="0.2">
      <c r="A1579" s="35"/>
      <c r="B1579" s="34"/>
    </row>
    <row r="1580" spans="1:2" x14ac:dyDescent="0.2">
      <c r="A1580" s="35"/>
      <c r="B1580" s="34"/>
    </row>
    <row r="1581" spans="1:2" x14ac:dyDescent="0.2">
      <c r="A1581" s="35"/>
      <c r="B1581" s="34"/>
    </row>
    <row r="1582" spans="1:2" x14ac:dyDescent="0.2">
      <c r="A1582" s="35"/>
      <c r="B1582" s="34"/>
    </row>
    <row r="1583" spans="1:2" x14ac:dyDescent="0.2">
      <c r="A1583" s="35"/>
      <c r="B1583" s="34"/>
    </row>
    <row r="1584" spans="1:2" x14ac:dyDescent="0.2">
      <c r="A1584" s="35"/>
      <c r="B1584" s="34"/>
    </row>
    <row r="1585" spans="1:2" x14ac:dyDescent="0.2">
      <c r="A1585" s="35"/>
      <c r="B1585" s="34"/>
    </row>
    <row r="1586" spans="1:2" x14ac:dyDescent="0.2">
      <c r="A1586" s="35"/>
      <c r="B1586" s="34"/>
    </row>
    <row r="1587" spans="1:2" x14ac:dyDescent="0.2">
      <c r="A1587" s="35"/>
      <c r="B1587" s="34"/>
    </row>
    <row r="1588" spans="1:2" x14ac:dyDescent="0.2">
      <c r="A1588" s="35"/>
      <c r="B1588" s="34"/>
    </row>
    <row r="1589" spans="1:2" x14ac:dyDescent="0.2">
      <c r="A1589" s="35"/>
      <c r="B1589" s="34"/>
    </row>
    <row r="1590" spans="1:2" x14ac:dyDescent="0.2">
      <c r="A1590" s="35"/>
      <c r="B1590" s="34"/>
    </row>
    <row r="1591" spans="1:2" x14ac:dyDescent="0.2">
      <c r="A1591" s="35"/>
      <c r="B1591" s="34"/>
    </row>
    <row r="1592" spans="1:2" x14ac:dyDescent="0.2">
      <c r="A1592" s="35"/>
      <c r="B1592" s="34"/>
    </row>
    <row r="1593" spans="1:2" x14ac:dyDescent="0.2">
      <c r="A1593" s="35"/>
      <c r="B1593" s="34"/>
    </row>
    <row r="1594" spans="1:2" x14ac:dyDescent="0.2">
      <c r="A1594" s="35"/>
      <c r="B1594" s="34"/>
    </row>
    <row r="1595" spans="1:2" x14ac:dyDescent="0.2">
      <c r="A1595" s="35"/>
      <c r="B1595" s="34"/>
    </row>
    <row r="1596" spans="1:2" x14ac:dyDescent="0.2">
      <c r="A1596" s="35"/>
      <c r="B1596" s="34"/>
    </row>
    <row r="1597" spans="1:2" x14ac:dyDescent="0.2">
      <c r="A1597" s="35"/>
      <c r="B1597" s="34"/>
    </row>
    <row r="1598" spans="1:2" x14ac:dyDescent="0.2">
      <c r="A1598" s="35"/>
      <c r="B1598" s="34"/>
    </row>
    <row r="1599" spans="1:2" x14ac:dyDescent="0.2">
      <c r="A1599" s="35"/>
      <c r="B1599" s="34"/>
    </row>
    <row r="1600" spans="1:2" x14ac:dyDescent="0.2">
      <c r="A1600" s="35"/>
      <c r="B1600" s="34"/>
    </row>
    <row r="1601" spans="1:2" x14ac:dyDescent="0.2">
      <c r="A1601" s="35"/>
      <c r="B1601" s="34"/>
    </row>
    <row r="1602" spans="1:2" x14ac:dyDescent="0.2">
      <c r="A1602" s="35"/>
      <c r="B1602" s="34"/>
    </row>
    <row r="1603" spans="1:2" x14ac:dyDescent="0.2">
      <c r="A1603" s="35"/>
      <c r="B1603" s="34"/>
    </row>
    <row r="1604" spans="1:2" x14ac:dyDescent="0.2">
      <c r="A1604" s="35"/>
      <c r="B1604" s="34"/>
    </row>
    <row r="1605" spans="1:2" x14ac:dyDescent="0.2">
      <c r="A1605" s="35"/>
      <c r="B1605" s="34"/>
    </row>
    <row r="1606" spans="1:2" x14ac:dyDescent="0.2">
      <c r="A1606" s="35"/>
      <c r="B1606" s="34"/>
    </row>
    <row r="1607" spans="1:2" x14ac:dyDescent="0.2">
      <c r="A1607" s="35"/>
      <c r="B1607" s="34"/>
    </row>
    <row r="1608" spans="1:2" x14ac:dyDescent="0.2">
      <c r="A1608" s="35"/>
      <c r="B1608" s="34"/>
    </row>
    <row r="1609" spans="1:2" x14ac:dyDescent="0.2">
      <c r="A1609" s="35"/>
      <c r="B1609" s="34"/>
    </row>
    <row r="1610" spans="1:2" x14ac:dyDescent="0.2">
      <c r="A1610" s="35"/>
      <c r="B1610" s="34"/>
    </row>
    <row r="1611" spans="1:2" x14ac:dyDescent="0.2">
      <c r="A1611" s="35"/>
      <c r="B1611" s="34"/>
    </row>
    <row r="1612" spans="1:2" x14ac:dyDescent="0.2">
      <c r="A1612" s="35"/>
      <c r="B1612" s="34"/>
    </row>
    <row r="1613" spans="1:2" x14ac:dyDescent="0.2">
      <c r="A1613" s="35"/>
      <c r="B1613" s="34"/>
    </row>
    <row r="1614" spans="1:2" x14ac:dyDescent="0.2">
      <c r="A1614" s="35"/>
      <c r="B1614" s="34"/>
    </row>
    <row r="1615" spans="1:2" x14ac:dyDescent="0.2">
      <c r="A1615" s="35"/>
      <c r="B1615" s="34"/>
    </row>
    <row r="1616" spans="1:2" x14ac:dyDescent="0.2">
      <c r="A1616" s="35"/>
      <c r="B1616" s="34"/>
    </row>
    <row r="1617" spans="1:2" x14ac:dyDescent="0.2">
      <c r="A1617" s="35"/>
      <c r="B1617" s="34"/>
    </row>
    <row r="1618" spans="1:2" x14ac:dyDescent="0.2">
      <c r="A1618" s="35"/>
      <c r="B1618" s="34"/>
    </row>
    <row r="1619" spans="1:2" x14ac:dyDescent="0.2">
      <c r="A1619" s="35"/>
      <c r="B1619" s="34"/>
    </row>
    <row r="1620" spans="1:2" x14ac:dyDescent="0.2">
      <c r="A1620" s="35"/>
      <c r="B1620" s="34"/>
    </row>
    <row r="1621" spans="1:2" x14ac:dyDescent="0.2">
      <c r="A1621" s="35"/>
      <c r="B1621" s="34"/>
    </row>
    <row r="1622" spans="1:2" x14ac:dyDescent="0.2">
      <c r="A1622" s="35"/>
      <c r="B1622" s="34"/>
    </row>
    <row r="1623" spans="1:2" x14ac:dyDescent="0.2">
      <c r="A1623" s="35"/>
      <c r="B1623" s="34"/>
    </row>
    <row r="1624" spans="1:2" x14ac:dyDescent="0.2">
      <c r="A1624" s="35"/>
      <c r="B1624" s="34"/>
    </row>
    <row r="1625" spans="1:2" x14ac:dyDescent="0.2">
      <c r="A1625" s="35"/>
      <c r="B1625" s="34"/>
    </row>
    <row r="1626" spans="1:2" x14ac:dyDescent="0.2">
      <c r="A1626" s="35"/>
      <c r="B1626" s="34"/>
    </row>
    <row r="1627" spans="1:2" x14ac:dyDescent="0.2">
      <c r="A1627" s="35"/>
      <c r="B1627" s="34"/>
    </row>
    <row r="1628" spans="1:2" x14ac:dyDescent="0.2">
      <c r="A1628" s="35"/>
      <c r="B1628" s="34"/>
    </row>
    <row r="1629" spans="1:2" x14ac:dyDescent="0.2">
      <c r="A1629" s="35"/>
      <c r="B1629" s="34"/>
    </row>
    <row r="1630" spans="1:2" x14ac:dyDescent="0.2">
      <c r="A1630" s="35"/>
      <c r="B1630" s="34"/>
    </row>
    <row r="1631" spans="1:2" x14ac:dyDescent="0.2">
      <c r="A1631" s="35"/>
      <c r="B1631" s="34"/>
    </row>
    <row r="1632" spans="1:2" x14ac:dyDescent="0.2">
      <c r="A1632" s="35"/>
      <c r="B1632" s="34"/>
    </row>
    <row r="1633" spans="1:2" x14ac:dyDescent="0.2">
      <c r="A1633" s="35"/>
      <c r="B1633" s="34"/>
    </row>
    <row r="1634" spans="1:2" x14ac:dyDescent="0.2">
      <c r="A1634" s="35"/>
      <c r="B1634" s="34"/>
    </row>
    <row r="1635" spans="1:2" x14ac:dyDescent="0.2">
      <c r="A1635" s="35"/>
      <c r="B1635" s="34"/>
    </row>
    <row r="1636" spans="1:2" x14ac:dyDescent="0.2">
      <c r="A1636" s="35"/>
      <c r="B1636" s="34"/>
    </row>
    <row r="1637" spans="1:2" x14ac:dyDescent="0.2">
      <c r="A1637" s="35"/>
      <c r="B1637" s="34"/>
    </row>
    <row r="1638" spans="1:2" x14ac:dyDescent="0.2">
      <c r="A1638" s="35"/>
      <c r="B1638" s="34"/>
    </row>
    <row r="1639" spans="1:2" x14ac:dyDescent="0.2">
      <c r="A1639" s="35"/>
      <c r="B1639" s="34"/>
    </row>
    <row r="1640" spans="1:2" x14ac:dyDescent="0.2">
      <c r="A1640" s="35"/>
      <c r="B1640" s="34"/>
    </row>
    <row r="1641" spans="1:2" x14ac:dyDescent="0.2">
      <c r="A1641" s="35"/>
      <c r="B1641" s="34"/>
    </row>
    <row r="1642" spans="1:2" x14ac:dyDescent="0.2">
      <c r="A1642" s="35"/>
      <c r="B1642" s="34"/>
    </row>
    <row r="1643" spans="1:2" x14ac:dyDescent="0.2">
      <c r="A1643" s="35"/>
      <c r="B1643" s="34"/>
    </row>
    <row r="1644" spans="1:2" x14ac:dyDescent="0.2">
      <c r="A1644" s="35"/>
      <c r="B1644" s="34"/>
    </row>
    <row r="1645" spans="1:2" x14ac:dyDescent="0.2">
      <c r="A1645" s="35"/>
      <c r="B1645" s="34"/>
    </row>
    <row r="1646" spans="1:2" x14ac:dyDescent="0.2">
      <c r="A1646" s="35"/>
      <c r="B1646" s="34"/>
    </row>
    <row r="1647" spans="1:2" x14ac:dyDescent="0.2">
      <c r="A1647" s="35"/>
      <c r="B1647" s="34"/>
    </row>
    <row r="1648" spans="1:2" x14ac:dyDescent="0.2">
      <c r="A1648" s="35"/>
      <c r="B1648" s="34"/>
    </row>
    <row r="1649" spans="1:2" x14ac:dyDescent="0.2">
      <c r="A1649" s="35"/>
      <c r="B1649" s="34"/>
    </row>
    <row r="1650" spans="1:2" x14ac:dyDescent="0.2">
      <c r="A1650" s="35"/>
      <c r="B1650" s="34"/>
    </row>
    <row r="1651" spans="1:2" x14ac:dyDescent="0.2">
      <c r="A1651" s="35"/>
      <c r="B1651" s="34"/>
    </row>
    <row r="1652" spans="1:2" x14ac:dyDescent="0.2">
      <c r="A1652" s="35"/>
      <c r="B1652" s="34"/>
    </row>
    <row r="1653" spans="1:2" x14ac:dyDescent="0.2">
      <c r="A1653" s="35"/>
      <c r="B1653" s="34"/>
    </row>
    <row r="1654" spans="1:2" x14ac:dyDescent="0.2">
      <c r="A1654" s="35"/>
      <c r="B1654" s="34"/>
    </row>
    <row r="1655" spans="1:2" x14ac:dyDescent="0.2">
      <c r="A1655" s="35"/>
      <c r="B1655" s="34"/>
    </row>
    <row r="1656" spans="1:2" x14ac:dyDescent="0.2">
      <c r="A1656" s="35"/>
      <c r="B1656" s="34"/>
    </row>
    <row r="1657" spans="1:2" x14ac:dyDescent="0.2">
      <c r="A1657" s="35"/>
      <c r="B1657" s="34"/>
    </row>
    <row r="1658" spans="1:2" x14ac:dyDescent="0.2">
      <c r="A1658" s="35"/>
      <c r="B1658" s="34"/>
    </row>
    <row r="1659" spans="1:2" x14ac:dyDescent="0.2">
      <c r="A1659" s="35"/>
      <c r="B1659" s="34"/>
    </row>
    <row r="1660" spans="1:2" x14ac:dyDescent="0.2">
      <c r="A1660" s="35"/>
      <c r="B1660" s="34"/>
    </row>
    <row r="1661" spans="1:2" x14ac:dyDescent="0.2">
      <c r="A1661" s="35"/>
      <c r="B1661" s="34"/>
    </row>
    <row r="1662" spans="1:2" x14ac:dyDescent="0.2">
      <c r="A1662" s="35"/>
      <c r="B1662" s="34"/>
    </row>
    <row r="1663" spans="1:2" x14ac:dyDescent="0.2">
      <c r="A1663" s="35"/>
      <c r="B1663" s="34"/>
    </row>
    <row r="1664" spans="1:2" x14ac:dyDescent="0.2">
      <c r="A1664" s="35"/>
      <c r="B1664" s="34"/>
    </row>
    <row r="1665" spans="1:2" x14ac:dyDescent="0.2">
      <c r="A1665" s="35"/>
      <c r="B1665" s="34"/>
    </row>
    <row r="1666" spans="1:2" x14ac:dyDescent="0.2">
      <c r="A1666" s="35"/>
      <c r="B1666" s="34"/>
    </row>
    <row r="1667" spans="1:2" x14ac:dyDescent="0.2">
      <c r="A1667" s="35"/>
      <c r="B1667" s="34"/>
    </row>
    <row r="1668" spans="1:2" x14ac:dyDescent="0.2">
      <c r="A1668" s="35"/>
      <c r="B1668" s="34"/>
    </row>
    <row r="1669" spans="1:2" x14ac:dyDescent="0.2">
      <c r="A1669" s="35"/>
      <c r="B1669" s="34"/>
    </row>
    <row r="1670" spans="1:2" x14ac:dyDescent="0.2">
      <c r="A1670" s="35"/>
      <c r="B1670" s="34"/>
    </row>
    <row r="1671" spans="1:2" x14ac:dyDescent="0.2">
      <c r="A1671" s="35"/>
      <c r="B1671" s="34"/>
    </row>
    <row r="1672" spans="1:2" x14ac:dyDescent="0.2">
      <c r="A1672" s="35"/>
      <c r="B1672" s="34"/>
    </row>
    <row r="1673" spans="1:2" x14ac:dyDescent="0.2">
      <c r="A1673" s="35"/>
      <c r="B1673" s="34"/>
    </row>
    <row r="1674" spans="1:2" x14ac:dyDescent="0.2">
      <c r="A1674" s="35"/>
      <c r="B1674" s="34"/>
    </row>
    <row r="1675" spans="1:2" x14ac:dyDescent="0.2">
      <c r="A1675" s="35"/>
      <c r="B1675" s="34"/>
    </row>
    <row r="1676" spans="1:2" x14ac:dyDescent="0.2">
      <c r="A1676" s="35"/>
      <c r="B1676" s="34"/>
    </row>
    <row r="1677" spans="1:2" x14ac:dyDescent="0.2">
      <c r="A1677" s="35"/>
      <c r="B1677" s="34"/>
    </row>
    <row r="1678" spans="1:2" x14ac:dyDescent="0.2">
      <c r="A1678" s="35"/>
      <c r="B1678" s="34"/>
    </row>
    <row r="1679" spans="1:2" x14ac:dyDescent="0.2">
      <c r="A1679" s="35"/>
      <c r="B1679" s="34"/>
    </row>
    <row r="1680" spans="1:2" x14ac:dyDescent="0.2">
      <c r="A1680" s="35"/>
      <c r="B1680" s="34"/>
    </row>
    <row r="1681" spans="1:2" x14ac:dyDescent="0.2">
      <c r="A1681" s="35"/>
      <c r="B1681" s="34"/>
    </row>
    <row r="1682" spans="1:2" x14ac:dyDescent="0.2">
      <c r="A1682" s="35"/>
      <c r="B1682" s="34"/>
    </row>
    <row r="1683" spans="1:2" x14ac:dyDescent="0.2">
      <c r="A1683" s="35"/>
      <c r="B1683" s="34"/>
    </row>
    <row r="1684" spans="1:2" x14ac:dyDescent="0.2">
      <c r="A1684" s="35"/>
      <c r="B1684" s="34"/>
    </row>
    <row r="1685" spans="1:2" x14ac:dyDescent="0.2">
      <c r="A1685" s="35"/>
      <c r="B1685" s="34"/>
    </row>
    <row r="1686" spans="1:2" x14ac:dyDescent="0.2">
      <c r="A1686" s="35"/>
      <c r="B1686" s="34"/>
    </row>
    <row r="1687" spans="1:2" x14ac:dyDescent="0.2">
      <c r="A1687" s="35"/>
      <c r="B1687" s="34"/>
    </row>
    <row r="1688" spans="1:2" x14ac:dyDescent="0.2">
      <c r="A1688" s="35"/>
      <c r="B1688" s="34"/>
    </row>
    <row r="1689" spans="1:2" x14ac:dyDescent="0.2">
      <c r="A1689" s="35"/>
      <c r="B1689" s="34"/>
    </row>
    <row r="1690" spans="1:2" x14ac:dyDescent="0.2">
      <c r="A1690" s="35"/>
      <c r="B1690" s="34"/>
    </row>
    <row r="1691" spans="1:2" x14ac:dyDescent="0.2">
      <c r="A1691" s="35"/>
      <c r="B1691" s="34"/>
    </row>
    <row r="1692" spans="1:2" x14ac:dyDescent="0.2">
      <c r="A1692" s="35"/>
      <c r="B1692" s="34"/>
    </row>
    <row r="1693" spans="1:2" x14ac:dyDescent="0.2">
      <c r="A1693" s="35"/>
      <c r="B1693" s="34"/>
    </row>
    <row r="1694" spans="1:2" x14ac:dyDescent="0.2">
      <c r="A1694" s="35"/>
      <c r="B1694" s="34"/>
    </row>
    <row r="1695" spans="1:2" x14ac:dyDescent="0.2">
      <c r="A1695" s="35"/>
      <c r="B1695" s="34"/>
    </row>
    <row r="1696" spans="1:2" x14ac:dyDescent="0.2">
      <c r="A1696" s="35"/>
      <c r="B1696" s="34"/>
    </row>
    <row r="1697" spans="1:2" x14ac:dyDescent="0.2">
      <c r="A1697" s="35"/>
      <c r="B1697" s="34"/>
    </row>
    <row r="1698" spans="1:2" x14ac:dyDescent="0.2">
      <c r="A1698" s="35"/>
      <c r="B1698" s="34"/>
    </row>
    <row r="1699" spans="1:2" x14ac:dyDescent="0.2">
      <c r="A1699" s="35"/>
      <c r="B1699" s="34"/>
    </row>
    <row r="1700" spans="1:2" x14ac:dyDescent="0.2">
      <c r="A1700" s="35"/>
      <c r="B1700" s="34"/>
    </row>
    <row r="1701" spans="1:2" x14ac:dyDescent="0.2">
      <c r="A1701" s="35"/>
      <c r="B1701" s="34"/>
    </row>
    <row r="1702" spans="1:2" x14ac:dyDescent="0.2">
      <c r="A1702" s="35"/>
      <c r="B1702" s="34"/>
    </row>
    <row r="1703" spans="1:2" x14ac:dyDescent="0.2">
      <c r="A1703" s="35"/>
      <c r="B1703" s="34"/>
    </row>
    <row r="1704" spans="1:2" x14ac:dyDescent="0.2">
      <c r="A1704" s="35"/>
      <c r="B1704" s="34"/>
    </row>
    <row r="1705" spans="1:2" x14ac:dyDescent="0.2">
      <c r="A1705" s="35"/>
      <c r="B1705" s="34"/>
    </row>
    <row r="1706" spans="1:2" x14ac:dyDescent="0.2">
      <c r="A1706" s="35"/>
      <c r="B1706" s="34"/>
    </row>
    <row r="1707" spans="1:2" x14ac:dyDescent="0.2">
      <c r="A1707" s="35"/>
      <c r="B1707" s="34"/>
    </row>
    <row r="1708" spans="1:2" x14ac:dyDescent="0.2">
      <c r="A1708" s="35"/>
      <c r="B1708" s="34"/>
    </row>
    <row r="1709" spans="1:2" x14ac:dyDescent="0.2">
      <c r="A1709" s="35"/>
      <c r="B1709" s="34"/>
    </row>
    <row r="1710" spans="1:2" x14ac:dyDescent="0.2">
      <c r="A1710" s="35"/>
      <c r="B1710" s="34"/>
    </row>
    <row r="1711" spans="1:2" x14ac:dyDescent="0.2">
      <c r="A1711" s="35"/>
      <c r="B1711" s="34"/>
    </row>
    <row r="1712" spans="1:2" x14ac:dyDescent="0.2">
      <c r="A1712" s="35"/>
      <c r="B1712" s="34"/>
    </row>
    <row r="1713" spans="1:2" x14ac:dyDescent="0.2">
      <c r="A1713" s="35"/>
      <c r="B1713" s="34"/>
    </row>
    <row r="1714" spans="1:2" x14ac:dyDescent="0.2">
      <c r="A1714" s="35"/>
      <c r="B1714" s="34"/>
    </row>
    <row r="1715" spans="1:2" x14ac:dyDescent="0.2">
      <c r="A1715" s="35"/>
      <c r="B1715" s="34"/>
    </row>
    <row r="1716" spans="1:2" x14ac:dyDescent="0.2">
      <c r="A1716" s="35"/>
      <c r="B1716" s="34"/>
    </row>
    <row r="1717" spans="1:2" x14ac:dyDescent="0.2">
      <c r="A1717" s="35"/>
      <c r="B1717" s="34"/>
    </row>
    <row r="1718" spans="1:2" x14ac:dyDescent="0.2">
      <c r="A1718" s="35"/>
      <c r="B1718" s="34"/>
    </row>
    <row r="1719" spans="1:2" x14ac:dyDescent="0.2">
      <c r="A1719" s="35"/>
      <c r="B1719" s="34"/>
    </row>
    <row r="1720" spans="1:2" x14ac:dyDescent="0.2">
      <c r="A1720" s="35"/>
      <c r="B1720" s="34"/>
    </row>
    <row r="1721" spans="1:2" x14ac:dyDescent="0.2">
      <c r="A1721" s="35"/>
      <c r="B1721" s="34"/>
    </row>
    <row r="1722" spans="1:2" x14ac:dyDescent="0.2">
      <c r="A1722" s="35"/>
      <c r="B1722" s="34"/>
    </row>
    <row r="1723" spans="1:2" x14ac:dyDescent="0.2">
      <c r="A1723" s="35"/>
      <c r="B1723" s="34"/>
    </row>
    <row r="1724" spans="1:2" x14ac:dyDescent="0.2">
      <c r="A1724" s="35"/>
      <c r="B1724" s="34"/>
    </row>
    <row r="1725" spans="1:2" x14ac:dyDescent="0.2">
      <c r="A1725" s="35"/>
      <c r="B1725" s="34"/>
    </row>
    <row r="1726" spans="1:2" x14ac:dyDescent="0.2">
      <c r="A1726" s="35"/>
      <c r="B1726" s="34"/>
    </row>
    <row r="1727" spans="1:2" x14ac:dyDescent="0.2">
      <c r="A1727" s="35"/>
      <c r="B1727" s="34"/>
    </row>
    <row r="1728" spans="1:2" x14ac:dyDescent="0.2">
      <c r="A1728" s="35"/>
      <c r="B1728" s="34"/>
    </row>
    <row r="1729" spans="1:2" x14ac:dyDescent="0.2">
      <c r="A1729" s="35"/>
      <c r="B1729" s="34"/>
    </row>
    <row r="1730" spans="1:2" x14ac:dyDescent="0.2">
      <c r="A1730" s="35"/>
      <c r="B1730" s="34"/>
    </row>
    <row r="1731" spans="1:2" x14ac:dyDescent="0.2">
      <c r="A1731" s="35"/>
      <c r="B1731" s="34"/>
    </row>
    <row r="1732" spans="1:2" x14ac:dyDescent="0.2">
      <c r="A1732" s="35"/>
      <c r="B1732" s="34"/>
    </row>
    <row r="1733" spans="1:2" x14ac:dyDescent="0.2">
      <c r="A1733" s="35"/>
      <c r="B1733" s="34"/>
    </row>
    <row r="1734" spans="1:2" x14ac:dyDescent="0.2">
      <c r="A1734" s="35"/>
      <c r="B1734" s="34"/>
    </row>
    <row r="1735" spans="1:2" x14ac:dyDescent="0.2">
      <c r="A1735" s="35"/>
      <c r="B1735" s="34"/>
    </row>
    <row r="1736" spans="1:2" x14ac:dyDescent="0.2">
      <c r="A1736" s="35"/>
      <c r="B1736" s="34"/>
    </row>
    <row r="1737" spans="1:2" x14ac:dyDescent="0.2">
      <c r="A1737" s="35"/>
      <c r="B1737" s="34"/>
    </row>
    <row r="1738" spans="1:2" x14ac:dyDescent="0.2">
      <c r="A1738" s="35"/>
      <c r="B1738" s="34"/>
    </row>
    <row r="1739" spans="1:2" x14ac:dyDescent="0.2">
      <c r="A1739" s="35"/>
      <c r="B1739" s="34"/>
    </row>
    <row r="1740" spans="1:2" x14ac:dyDescent="0.2">
      <c r="A1740" s="35"/>
      <c r="B1740" s="34"/>
    </row>
    <row r="1741" spans="1:2" x14ac:dyDescent="0.2">
      <c r="A1741" s="35"/>
      <c r="B1741" s="34"/>
    </row>
    <row r="1742" spans="1:2" x14ac:dyDescent="0.2">
      <c r="A1742" s="35"/>
      <c r="B1742" s="34"/>
    </row>
    <row r="1743" spans="1:2" x14ac:dyDescent="0.2">
      <c r="A1743" s="35"/>
      <c r="B1743" s="34"/>
    </row>
    <row r="1744" spans="1:2" x14ac:dyDescent="0.2">
      <c r="A1744" s="35"/>
      <c r="B1744" s="34"/>
    </row>
    <row r="1745" spans="1:2" x14ac:dyDescent="0.2">
      <c r="A1745" s="35"/>
      <c r="B1745" s="34"/>
    </row>
    <row r="1746" spans="1:2" x14ac:dyDescent="0.2">
      <c r="A1746" s="35"/>
      <c r="B1746" s="34"/>
    </row>
    <row r="1747" spans="1:2" x14ac:dyDescent="0.2">
      <c r="A1747" s="35"/>
      <c r="B1747" s="34"/>
    </row>
    <row r="1748" spans="1:2" x14ac:dyDescent="0.2">
      <c r="A1748" s="35"/>
      <c r="B1748" s="34"/>
    </row>
    <row r="1749" spans="1:2" x14ac:dyDescent="0.2">
      <c r="A1749" s="35"/>
      <c r="B1749" s="34"/>
    </row>
    <row r="1750" spans="1:2" x14ac:dyDescent="0.2">
      <c r="A1750" s="35"/>
      <c r="B1750" s="34"/>
    </row>
    <row r="1751" spans="1:2" x14ac:dyDescent="0.2">
      <c r="A1751" s="35"/>
      <c r="B1751" s="34"/>
    </row>
    <row r="1752" spans="1:2" x14ac:dyDescent="0.2">
      <c r="A1752" s="35"/>
      <c r="B1752" s="34"/>
    </row>
    <row r="1753" spans="1:2" x14ac:dyDescent="0.2">
      <c r="A1753" s="35"/>
      <c r="B1753" s="34"/>
    </row>
    <row r="1754" spans="1:2" x14ac:dyDescent="0.2">
      <c r="A1754" s="35"/>
      <c r="B1754" s="34"/>
    </row>
    <row r="1755" spans="1:2" x14ac:dyDescent="0.2">
      <c r="A1755" s="35"/>
      <c r="B1755" s="34"/>
    </row>
    <row r="1756" spans="1:2" x14ac:dyDescent="0.2">
      <c r="A1756" s="35"/>
      <c r="B1756" s="34"/>
    </row>
    <row r="1757" spans="1:2" x14ac:dyDescent="0.2">
      <c r="A1757" s="35"/>
      <c r="B1757" s="34"/>
    </row>
    <row r="1758" spans="1:2" x14ac:dyDescent="0.2">
      <c r="A1758" s="35"/>
      <c r="B1758" s="34"/>
    </row>
    <row r="1759" spans="1:2" x14ac:dyDescent="0.2">
      <c r="A1759" s="35"/>
      <c r="B1759" s="34"/>
    </row>
    <row r="1760" spans="1:2" x14ac:dyDescent="0.2">
      <c r="A1760" s="35"/>
      <c r="B1760" s="34"/>
    </row>
    <row r="1761" spans="1:2" x14ac:dyDescent="0.2">
      <c r="A1761" s="35"/>
      <c r="B1761" s="34"/>
    </row>
    <row r="1762" spans="1:2" x14ac:dyDescent="0.2">
      <c r="A1762" s="35"/>
      <c r="B1762" s="34"/>
    </row>
    <row r="1763" spans="1:2" x14ac:dyDescent="0.2">
      <c r="A1763" s="35"/>
      <c r="B1763" s="34"/>
    </row>
    <row r="1764" spans="1:2" x14ac:dyDescent="0.2">
      <c r="A1764" s="35"/>
      <c r="B1764" s="34"/>
    </row>
    <row r="1765" spans="1:2" x14ac:dyDescent="0.2">
      <c r="A1765" s="35"/>
      <c r="B1765" s="34"/>
    </row>
    <row r="1766" spans="1:2" x14ac:dyDescent="0.2">
      <c r="A1766" s="35"/>
      <c r="B1766" s="34"/>
    </row>
    <row r="1767" spans="1:2" x14ac:dyDescent="0.2">
      <c r="A1767" s="35"/>
      <c r="B1767" s="34"/>
    </row>
    <row r="1768" spans="1:2" x14ac:dyDescent="0.2">
      <c r="A1768" s="35"/>
      <c r="B1768" s="34"/>
    </row>
    <row r="1769" spans="1:2" x14ac:dyDescent="0.2">
      <c r="A1769" s="35"/>
      <c r="B1769" s="34"/>
    </row>
    <row r="1770" spans="1:2" x14ac:dyDescent="0.2">
      <c r="A1770" s="35"/>
      <c r="B1770" s="34"/>
    </row>
    <row r="1771" spans="1:2" x14ac:dyDescent="0.2">
      <c r="A1771" s="35"/>
      <c r="B1771" s="34"/>
    </row>
    <row r="1772" spans="1:2" x14ac:dyDescent="0.2">
      <c r="A1772" s="35"/>
      <c r="B1772" s="34"/>
    </row>
    <row r="1773" spans="1:2" x14ac:dyDescent="0.2">
      <c r="A1773" s="35"/>
      <c r="B1773" s="34"/>
    </row>
    <row r="1774" spans="1:2" x14ac:dyDescent="0.2">
      <c r="A1774" s="35"/>
      <c r="B1774" s="34"/>
    </row>
    <row r="1775" spans="1:2" x14ac:dyDescent="0.2">
      <c r="A1775" s="35"/>
      <c r="B1775" s="34"/>
    </row>
    <row r="1776" spans="1:2" x14ac:dyDescent="0.2">
      <c r="A1776" s="35"/>
      <c r="B1776" s="34"/>
    </row>
    <row r="1777" spans="1:2" x14ac:dyDescent="0.2">
      <c r="A1777" s="35"/>
      <c r="B1777" s="34"/>
    </row>
    <row r="1778" spans="1:2" x14ac:dyDescent="0.2">
      <c r="A1778" s="35"/>
      <c r="B1778" s="34"/>
    </row>
    <row r="1779" spans="1:2" x14ac:dyDescent="0.2">
      <c r="A1779" s="35"/>
      <c r="B1779" s="34"/>
    </row>
    <row r="1780" spans="1:2" x14ac:dyDescent="0.2">
      <c r="A1780" s="35"/>
      <c r="B1780" s="34"/>
    </row>
    <row r="1781" spans="1:2" x14ac:dyDescent="0.2">
      <c r="A1781" s="35"/>
      <c r="B1781" s="34"/>
    </row>
    <row r="1782" spans="1:2" x14ac:dyDescent="0.2">
      <c r="A1782" s="35"/>
      <c r="B1782" s="34"/>
    </row>
    <row r="1783" spans="1:2" x14ac:dyDescent="0.2">
      <c r="A1783" s="35"/>
      <c r="B1783" s="34"/>
    </row>
    <row r="1784" spans="1:2" x14ac:dyDescent="0.2">
      <c r="A1784" s="35"/>
      <c r="B1784" s="34"/>
    </row>
    <row r="1785" spans="1:2" x14ac:dyDescent="0.2">
      <c r="A1785" s="35"/>
      <c r="B1785" s="34"/>
    </row>
    <row r="1786" spans="1:2" x14ac:dyDescent="0.2">
      <c r="A1786" s="35"/>
      <c r="B1786" s="34"/>
    </row>
    <row r="1787" spans="1:2" x14ac:dyDescent="0.2">
      <c r="A1787" s="35"/>
      <c r="B1787" s="34"/>
    </row>
    <row r="1788" spans="1:2" x14ac:dyDescent="0.2">
      <c r="A1788" s="35"/>
      <c r="B1788" s="34"/>
    </row>
    <row r="1789" spans="1:2" x14ac:dyDescent="0.2">
      <c r="A1789" s="35"/>
      <c r="B1789" s="34"/>
    </row>
    <row r="1790" spans="1:2" x14ac:dyDescent="0.2">
      <c r="A1790" s="35"/>
      <c r="B1790" s="34"/>
    </row>
    <row r="1791" spans="1:2" x14ac:dyDescent="0.2">
      <c r="A1791" s="35"/>
      <c r="B1791" s="34"/>
    </row>
    <row r="1792" spans="1:2" x14ac:dyDescent="0.2">
      <c r="A1792" s="35"/>
      <c r="B1792" s="34"/>
    </row>
    <row r="1793" spans="1:2" x14ac:dyDescent="0.2">
      <c r="A1793" s="35"/>
      <c r="B1793" s="34"/>
    </row>
    <row r="1794" spans="1:2" x14ac:dyDescent="0.2">
      <c r="A1794" s="35"/>
      <c r="B1794" s="34"/>
    </row>
    <row r="1795" spans="1:2" x14ac:dyDescent="0.2">
      <c r="A1795" s="35"/>
      <c r="B1795" s="34"/>
    </row>
    <row r="1796" spans="1:2" x14ac:dyDescent="0.2">
      <c r="A1796" s="35"/>
      <c r="B1796" s="34"/>
    </row>
    <row r="1797" spans="1:2" x14ac:dyDescent="0.2">
      <c r="A1797" s="35"/>
      <c r="B1797" s="34"/>
    </row>
    <row r="1798" spans="1:2" x14ac:dyDescent="0.2">
      <c r="A1798" s="35"/>
      <c r="B1798" s="34"/>
    </row>
    <row r="1799" spans="1:2" x14ac:dyDescent="0.2">
      <c r="A1799" s="35"/>
      <c r="B1799" s="34"/>
    </row>
    <row r="1800" spans="1:2" x14ac:dyDescent="0.2">
      <c r="A1800" s="35"/>
      <c r="B1800" s="34"/>
    </row>
    <row r="1801" spans="1:2" x14ac:dyDescent="0.2">
      <c r="A1801" s="35"/>
      <c r="B1801" s="34"/>
    </row>
    <row r="1802" spans="1:2" x14ac:dyDescent="0.2">
      <c r="A1802" s="35"/>
      <c r="B1802" s="34"/>
    </row>
    <row r="1803" spans="1:2" x14ac:dyDescent="0.2">
      <c r="A1803" s="35"/>
      <c r="B1803" s="34"/>
    </row>
    <row r="1804" spans="1:2" x14ac:dyDescent="0.2">
      <c r="A1804" s="35"/>
      <c r="B1804" s="34"/>
    </row>
    <row r="1805" spans="1:2" x14ac:dyDescent="0.2">
      <c r="A1805" s="35"/>
      <c r="B1805" s="34"/>
    </row>
    <row r="1806" spans="1:2" x14ac:dyDescent="0.2">
      <c r="A1806" s="35"/>
      <c r="B1806" s="34"/>
    </row>
    <row r="1807" spans="1:2" x14ac:dyDescent="0.2">
      <c r="A1807" s="35"/>
      <c r="B1807" s="34"/>
    </row>
    <row r="1808" spans="1:2" x14ac:dyDescent="0.2">
      <c r="A1808" s="35"/>
      <c r="B1808" s="34"/>
    </row>
    <row r="1809" spans="1:2" x14ac:dyDescent="0.2">
      <c r="A1809" s="35"/>
      <c r="B1809" s="34"/>
    </row>
    <row r="1810" spans="1:2" x14ac:dyDescent="0.2">
      <c r="A1810" s="35"/>
      <c r="B1810" s="34"/>
    </row>
    <row r="1811" spans="1:2" x14ac:dyDescent="0.2">
      <c r="A1811" s="35"/>
      <c r="B1811" s="34"/>
    </row>
    <row r="1812" spans="1:2" x14ac:dyDescent="0.2">
      <c r="A1812" s="35"/>
      <c r="B1812" s="34"/>
    </row>
    <row r="1813" spans="1:2" x14ac:dyDescent="0.2">
      <c r="A1813" s="35"/>
      <c r="B1813" s="34"/>
    </row>
    <row r="1814" spans="1:2" x14ac:dyDescent="0.2">
      <c r="A1814" s="35"/>
      <c r="B1814" s="34"/>
    </row>
    <row r="1815" spans="1:2" x14ac:dyDescent="0.2">
      <c r="A1815" s="35"/>
      <c r="B1815" s="34"/>
    </row>
    <row r="1816" spans="1:2" x14ac:dyDescent="0.2">
      <c r="A1816" s="35"/>
      <c r="B1816" s="34"/>
    </row>
    <row r="1817" spans="1:2" x14ac:dyDescent="0.2">
      <c r="A1817" s="35"/>
      <c r="B1817" s="34"/>
    </row>
    <row r="1818" spans="1:2" x14ac:dyDescent="0.2">
      <c r="A1818" s="35"/>
      <c r="B1818" s="34"/>
    </row>
    <row r="1819" spans="1:2" x14ac:dyDescent="0.2">
      <c r="A1819" s="35"/>
      <c r="B1819" s="34"/>
    </row>
    <row r="1820" spans="1:2" x14ac:dyDescent="0.2">
      <c r="A1820" s="35"/>
      <c r="B1820" s="34"/>
    </row>
    <row r="1821" spans="1:2" x14ac:dyDescent="0.2">
      <c r="A1821" s="35"/>
      <c r="B1821" s="34"/>
    </row>
    <row r="1822" spans="1:2" x14ac:dyDescent="0.2">
      <c r="A1822" s="35"/>
      <c r="B1822" s="34"/>
    </row>
    <row r="1823" spans="1:2" x14ac:dyDescent="0.2">
      <c r="A1823" s="35"/>
      <c r="B1823" s="34"/>
    </row>
    <row r="1824" spans="1:2" x14ac:dyDescent="0.2">
      <c r="A1824" s="35"/>
      <c r="B1824" s="34"/>
    </row>
    <row r="1825" spans="1:2" x14ac:dyDescent="0.2">
      <c r="A1825" s="35"/>
      <c r="B1825" s="34"/>
    </row>
    <row r="1826" spans="1:2" x14ac:dyDescent="0.2">
      <c r="A1826" s="35"/>
      <c r="B1826" s="34"/>
    </row>
    <row r="1827" spans="1:2" x14ac:dyDescent="0.2">
      <c r="A1827" s="35"/>
      <c r="B1827" s="34"/>
    </row>
    <row r="1828" spans="1:2" x14ac:dyDescent="0.2">
      <c r="A1828" s="35"/>
      <c r="B1828" s="34"/>
    </row>
    <row r="1829" spans="1:2" x14ac:dyDescent="0.2">
      <c r="A1829" s="35"/>
      <c r="B1829" s="34"/>
    </row>
    <row r="1830" spans="1:2" x14ac:dyDescent="0.2">
      <c r="A1830" s="35"/>
      <c r="B1830" s="34"/>
    </row>
    <row r="1831" spans="1:2" x14ac:dyDescent="0.2">
      <c r="A1831" s="35"/>
      <c r="B1831" s="34"/>
    </row>
    <row r="1832" spans="1:2" x14ac:dyDescent="0.2">
      <c r="A1832" s="35"/>
      <c r="B1832" s="34"/>
    </row>
    <row r="1833" spans="1:2" x14ac:dyDescent="0.2">
      <c r="A1833" s="35"/>
      <c r="B1833" s="34"/>
    </row>
    <row r="1834" spans="1:2" x14ac:dyDescent="0.2">
      <c r="A1834" s="35"/>
      <c r="B1834" s="34"/>
    </row>
    <row r="1835" spans="1:2" x14ac:dyDescent="0.2">
      <c r="A1835" s="35"/>
      <c r="B1835" s="34"/>
    </row>
    <row r="1836" spans="1:2" x14ac:dyDescent="0.2">
      <c r="A1836" s="35"/>
      <c r="B1836" s="34"/>
    </row>
    <row r="1837" spans="1:2" x14ac:dyDescent="0.2">
      <c r="A1837" s="35"/>
      <c r="B1837" s="34"/>
    </row>
    <row r="1838" spans="1:2" x14ac:dyDescent="0.2">
      <c r="A1838" s="35"/>
      <c r="B1838" s="34"/>
    </row>
    <row r="1839" spans="1:2" x14ac:dyDescent="0.2">
      <c r="A1839" s="35"/>
      <c r="B1839" s="34"/>
    </row>
    <row r="1840" spans="1:2" x14ac:dyDescent="0.2">
      <c r="A1840" s="35"/>
      <c r="B1840" s="34"/>
    </row>
    <row r="1841" spans="1:2" x14ac:dyDescent="0.2">
      <c r="A1841" s="35"/>
      <c r="B1841" s="34"/>
    </row>
    <row r="1842" spans="1:2" x14ac:dyDescent="0.2">
      <c r="A1842" s="35"/>
      <c r="B1842" s="34"/>
    </row>
    <row r="1843" spans="1:2" x14ac:dyDescent="0.2">
      <c r="A1843" s="35"/>
      <c r="B1843" s="34"/>
    </row>
    <row r="1844" spans="1:2" x14ac:dyDescent="0.2">
      <c r="A1844" s="35"/>
      <c r="B1844" s="34"/>
    </row>
    <row r="1845" spans="1:2" x14ac:dyDescent="0.2">
      <c r="A1845" s="35"/>
      <c r="B1845" s="34"/>
    </row>
    <row r="1846" spans="1:2" x14ac:dyDescent="0.2">
      <c r="A1846" s="35"/>
      <c r="B1846" s="34"/>
    </row>
    <row r="1847" spans="1:2" x14ac:dyDescent="0.2">
      <c r="A1847" s="35"/>
      <c r="B1847" s="34"/>
    </row>
    <row r="1848" spans="1:2" x14ac:dyDescent="0.2">
      <c r="A1848" s="35"/>
      <c r="B1848" s="34"/>
    </row>
    <row r="1849" spans="1:2" x14ac:dyDescent="0.2">
      <c r="A1849" s="35"/>
      <c r="B1849" s="34"/>
    </row>
    <row r="1850" spans="1:2" x14ac:dyDescent="0.2">
      <c r="A1850" s="35"/>
      <c r="B1850" s="34"/>
    </row>
    <row r="1851" spans="1:2" x14ac:dyDescent="0.2">
      <c r="A1851" s="35"/>
      <c r="B1851" s="34"/>
    </row>
    <row r="1852" spans="1:2" x14ac:dyDescent="0.2">
      <c r="A1852" s="35"/>
      <c r="B1852" s="34"/>
    </row>
    <row r="1853" spans="1:2" x14ac:dyDescent="0.2">
      <c r="A1853" s="35"/>
      <c r="B1853" s="34"/>
    </row>
    <row r="1854" spans="1:2" x14ac:dyDescent="0.2">
      <c r="A1854" s="35"/>
      <c r="B1854" s="34"/>
    </row>
    <row r="1855" spans="1:2" x14ac:dyDescent="0.2">
      <c r="A1855" s="35"/>
      <c r="B1855" s="34"/>
    </row>
    <row r="1856" spans="1:2" x14ac:dyDescent="0.2">
      <c r="A1856" s="35"/>
      <c r="B1856" s="34"/>
    </row>
    <row r="1857" spans="1:2" x14ac:dyDescent="0.2">
      <c r="A1857" s="35"/>
      <c r="B1857" s="34"/>
    </row>
    <row r="1858" spans="1:2" x14ac:dyDescent="0.2">
      <c r="A1858" s="35"/>
      <c r="B1858" s="34"/>
    </row>
    <row r="1859" spans="1:2" x14ac:dyDescent="0.2">
      <c r="A1859" s="35"/>
      <c r="B1859" s="34"/>
    </row>
    <row r="1860" spans="1:2" x14ac:dyDescent="0.2">
      <c r="A1860" s="35"/>
      <c r="B1860" s="34"/>
    </row>
    <row r="1861" spans="1:2" x14ac:dyDescent="0.2">
      <c r="A1861" s="35"/>
      <c r="B1861" s="34"/>
    </row>
    <row r="1862" spans="1:2" x14ac:dyDescent="0.2">
      <c r="A1862" s="35"/>
      <c r="B1862" s="34"/>
    </row>
    <row r="1863" spans="1:2" x14ac:dyDescent="0.2">
      <c r="A1863" s="35"/>
      <c r="B1863" s="34"/>
    </row>
    <row r="1864" spans="1:2" x14ac:dyDescent="0.2">
      <c r="A1864" s="35"/>
      <c r="B1864" s="34"/>
    </row>
    <row r="1865" spans="1:2" x14ac:dyDescent="0.2">
      <c r="A1865" s="35"/>
      <c r="B1865" s="34"/>
    </row>
    <row r="1866" spans="1:2" x14ac:dyDescent="0.2">
      <c r="A1866" s="35"/>
      <c r="B1866" s="34"/>
    </row>
    <row r="1867" spans="1:2" x14ac:dyDescent="0.2">
      <c r="A1867" s="35"/>
      <c r="B1867" s="34"/>
    </row>
    <row r="1868" spans="1:2" x14ac:dyDescent="0.2">
      <c r="A1868" s="35"/>
      <c r="B1868" s="34"/>
    </row>
    <row r="1869" spans="1:2" x14ac:dyDescent="0.2">
      <c r="A1869" s="35"/>
      <c r="B1869" s="34"/>
    </row>
    <row r="1870" spans="1:2" x14ac:dyDescent="0.2">
      <c r="A1870" s="35"/>
      <c r="B1870" s="34"/>
    </row>
    <row r="1871" spans="1:2" x14ac:dyDescent="0.2">
      <c r="A1871" s="35"/>
      <c r="B1871" s="34"/>
    </row>
    <row r="1872" spans="1:2" x14ac:dyDescent="0.2">
      <c r="A1872" s="35"/>
      <c r="B1872" s="34"/>
    </row>
    <row r="1873" spans="1:2" x14ac:dyDescent="0.2">
      <c r="A1873" s="35"/>
      <c r="B1873" s="34"/>
    </row>
    <row r="1874" spans="1:2" x14ac:dyDescent="0.2">
      <c r="A1874" s="35"/>
      <c r="B1874" s="34"/>
    </row>
    <row r="1875" spans="1:2" x14ac:dyDescent="0.2">
      <c r="A1875" s="35"/>
      <c r="B1875" s="34"/>
    </row>
    <row r="1876" spans="1:2" x14ac:dyDescent="0.2">
      <c r="A1876" s="35"/>
      <c r="B1876" s="34"/>
    </row>
    <row r="1877" spans="1:2" x14ac:dyDescent="0.2">
      <c r="A1877" s="35"/>
      <c r="B1877" s="34"/>
    </row>
    <row r="1878" spans="1:2" x14ac:dyDescent="0.2">
      <c r="A1878" s="35"/>
      <c r="B1878" s="34"/>
    </row>
    <row r="1879" spans="1:2" x14ac:dyDescent="0.2">
      <c r="A1879" s="35"/>
      <c r="B1879" s="34"/>
    </row>
    <row r="1880" spans="1:2" x14ac:dyDescent="0.2">
      <c r="A1880" s="35"/>
      <c r="B1880" s="34"/>
    </row>
    <row r="1881" spans="1:2" x14ac:dyDescent="0.2">
      <c r="A1881" s="35"/>
      <c r="B1881" s="34"/>
    </row>
    <row r="1882" spans="1:2" x14ac:dyDescent="0.2">
      <c r="A1882" s="35"/>
      <c r="B1882" s="34"/>
    </row>
    <row r="1883" spans="1:2" x14ac:dyDescent="0.2">
      <c r="A1883" s="35"/>
      <c r="B1883" s="34"/>
    </row>
    <row r="1884" spans="1:2" x14ac:dyDescent="0.2">
      <c r="A1884" s="35"/>
      <c r="B1884" s="34"/>
    </row>
    <row r="1885" spans="1:2" x14ac:dyDescent="0.2">
      <c r="A1885" s="35"/>
      <c r="B1885" s="34"/>
    </row>
    <row r="1886" spans="1:2" x14ac:dyDescent="0.2">
      <c r="A1886" s="35"/>
      <c r="B1886" s="34"/>
    </row>
    <row r="1887" spans="1:2" x14ac:dyDescent="0.2">
      <c r="A1887" s="35"/>
      <c r="B1887" s="34"/>
    </row>
    <row r="1888" spans="1:2" x14ac:dyDescent="0.2">
      <c r="A1888" s="35"/>
      <c r="B1888" s="34"/>
    </row>
    <row r="1889" spans="1:2" x14ac:dyDescent="0.2">
      <c r="A1889" s="35"/>
      <c r="B1889" s="34"/>
    </row>
    <row r="1890" spans="1:2" x14ac:dyDescent="0.2">
      <c r="A1890" s="35"/>
      <c r="B1890" s="34"/>
    </row>
    <row r="1891" spans="1:2" x14ac:dyDescent="0.2">
      <c r="A1891" s="35"/>
      <c r="B1891" s="34"/>
    </row>
    <row r="1892" spans="1:2" x14ac:dyDescent="0.2">
      <c r="A1892" s="35"/>
      <c r="B1892" s="34"/>
    </row>
    <row r="1893" spans="1:2" x14ac:dyDescent="0.2">
      <c r="A1893" s="35"/>
      <c r="B1893" s="34"/>
    </row>
    <row r="1894" spans="1:2" x14ac:dyDescent="0.2">
      <c r="A1894" s="35"/>
      <c r="B1894" s="34"/>
    </row>
    <row r="1895" spans="1:2" x14ac:dyDescent="0.2">
      <c r="A1895" s="35"/>
      <c r="B1895" s="34"/>
    </row>
    <row r="1896" spans="1:2" x14ac:dyDescent="0.2">
      <c r="A1896" s="35"/>
      <c r="B1896" s="34"/>
    </row>
    <row r="1897" spans="1:2" x14ac:dyDescent="0.2">
      <c r="A1897" s="35"/>
      <c r="B1897" s="34"/>
    </row>
    <row r="1898" spans="1:2" x14ac:dyDescent="0.2">
      <c r="A1898" s="35"/>
      <c r="B1898" s="34"/>
    </row>
    <row r="1899" spans="1:2" x14ac:dyDescent="0.2">
      <c r="A1899" s="35"/>
      <c r="B1899" s="34"/>
    </row>
    <row r="1900" spans="1:2" x14ac:dyDescent="0.2">
      <c r="A1900" s="35"/>
      <c r="B1900" s="34"/>
    </row>
    <row r="1901" spans="1:2" x14ac:dyDescent="0.2">
      <c r="A1901" s="35"/>
      <c r="B1901" s="34"/>
    </row>
    <row r="1902" spans="1:2" x14ac:dyDescent="0.2">
      <c r="A1902" s="35"/>
      <c r="B1902" s="34"/>
    </row>
    <row r="1903" spans="1:2" x14ac:dyDescent="0.2">
      <c r="A1903" s="35"/>
      <c r="B1903" s="34"/>
    </row>
    <row r="1904" spans="1:2" x14ac:dyDescent="0.2">
      <c r="A1904" s="35"/>
      <c r="B1904" s="34"/>
    </row>
    <row r="1905" spans="1:2" x14ac:dyDescent="0.2">
      <c r="A1905" s="35"/>
      <c r="B1905" s="34"/>
    </row>
    <row r="1906" spans="1:2" x14ac:dyDescent="0.2">
      <c r="A1906" s="35"/>
      <c r="B1906" s="34"/>
    </row>
    <row r="1907" spans="1:2" x14ac:dyDescent="0.2">
      <c r="A1907" s="35"/>
      <c r="B1907" s="34"/>
    </row>
    <row r="1908" spans="1:2" x14ac:dyDescent="0.2">
      <c r="A1908" s="35"/>
      <c r="B1908" s="34"/>
    </row>
    <row r="1909" spans="1:2" x14ac:dyDescent="0.2">
      <c r="A1909" s="35"/>
      <c r="B1909" s="34"/>
    </row>
    <row r="1910" spans="1:2" x14ac:dyDescent="0.2">
      <c r="A1910" s="35"/>
      <c r="B1910" s="34"/>
    </row>
    <row r="1911" spans="1:2" x14ac:dyDescent="0.2">
      <c r="A1911" s="35"/>
      <c r="B1911" s="34"/>
    </row>
    <row r="1912" spans="1:2" x14ac:dyDescent="0.2">
      <c r="A1912" s="35"/>
      <c r="B1912" s="34"/>
    </row>
    <row r="1913" spans="1:2" x14ac:dyDescent="0.2">
      <c r="A1913" s="35"/>
      <c r="B1913" s="34"/>
    </row>
    <row r="1914" spans="1:2" x14ac:dyDescent="0.2">
      <c r="A1914" s="35"/>
      <c r="B1914" s="34"/>
    </row>
    <row r="1915" spans="1:2" x14ac:dyDescent="0.2">
      <c r="A1915" s="35"/>
      <c r="B1915" s="34"/>
    </row>
    <row r="1916" spans="1:2" x14ac:dyDescent="0.2">
      <c r="A1916" s="35"/>
      <c r="B1916" s="34"/>
    </row>
    <row r="1917" spans="1:2" x14ac:dyDescent="0.2">
      <c r="A1917" s="35"/>
      <c r="B1917" s="34"/>
    </row>
    <row r="1918" spans="1:2" x14ac:dyDescent="0.2">
      <c r="A1918" s="35"/>
      <c r="B1918" s="34"/>
    </row>
    <row r="1919" spans="1:2" x14ac:dyDescent="0.2">
      <c r="A1919" s="35"/>
      <c r="B1919" s="34"/>
    </row>
    <row r="1920" spans="1:2" x14ac:dyDescent="0.2">
      <c r="A1920" s="35"/>
      <c r="B1920" s="34"/>
    </row>
    <row r="1921" spans="1:2" x14ac:dyDescent="0.2">
      <c r="A1921" s="35"/>
      <c r="B1921" s="34"/>
    </row>
    <row r="1922" spans="1:2" x14ac:dyDescent="0.2">
      <c r="A1922" s="35"/>
      <c r="B1922" s="34"/>
    </row>
    <row r="1923" spans="1:2" x14ac:dyDescent="0.2">
      <c r="A1923" s="35"/>
      <c r="B1923" s="34"/>
    </row>
    <row r="1924" spans="1:2" x14ac:dyDescent="0.2">
      <c r="A1924" s="35"/>
      <c r="B1924" s="34"/>
    </row>
    <row r="1925" spans="1:2" x14ac:dyDescent="0.2">
      <c r="A1925" s="35"/>
      <c r="B1925" s="34"/>
    </row>
    <row r="1926" spans="1:2" x14ac:dyDescent="0.2">
      <c r="A1926" s="35"/>
      <c r="B1926" s="34"/>
    </row>
    <row r="1927" spans="1:2" x14ac:dyDescent="0.2">
      <c r="A1927" s="35"/>
      <c r="B1927" s="34"/>
    </row>
    <row r="1928" spans="1:2" x14ac:dyDescent="0.2">
      <c r="A1928" s="35"/>
      <c r="B1928" s="34"/>
    </row>
    <row r="1929" spans="1:2" x14ac:dyDescent="0.2">
      <c r="A1929" s="35"/>
      <c r="B1929" s="34"/>
    </row>
    <row r="1930" spans="1:2" x14ac:dyDescent="0.2">
      <c r="A1930" s="35"/>
      <c r="B1930" s="34"/>
    </row>
    <row r="1931" spans="1:2" x14ac:dyDescent="0.2">
      <c r="A1931" s="35"/>
      <c r="B1931" s="34"/>
    </row>
    <row r="1932" spans="1:2" x14ac:dyDescent="0.2">
      <c r="A1932" s="35"/>
      <c r="B1932" s="34"/>
    </row>
    <row r="1933" spans="1:2" x14ac:dyDescent="0.2">
      <c r="A1933" s="35"/>
      <c r="B1933" s="34"/>
    </row>
    <row r="1934" spans="1:2" x14ac:dyDescent="0.2">
      <c r="A1934" s="35"/>
      <c r="B1934" s="34"/>
    </row>
    <row r="1935" spans="1:2" x14ac:dyDescent="0.2">
      <c r="A1935" s="35"/>
      <c r="B1935" s="34"/>
    </row>
    <row r="1936" spans="1:2" x14ac:dyDescent="0.2">
      <c r="A1936" s="35"/>
      <c r="B1936" s="34"/>
    </row>
    <row r="1937" spans="1:2" x14ac:dyDescent="0.2">
      <c r="A1937" s="35"/>
      <c r="B1937" s="34"/>
    </row>
    <row r="1938" spans="1:2" x14ac:dyDescent="0.2">
      <c r="A1938" s="35"/>
      <c r="B1938" s="34"/>
    </row>
    <row r="1939" spans="1:2" x14ac:dyDescent="0.2">
      <c r="A1939" s="35"/>
      <c r="B1939" s="34"/>
    </row>
    <row r="1940" spans="1:2" x14ac:dyDescent="0.2">
      <c r="A1940" s="35"/>
      <c r="B1940" s="34"/>
    </row>
    <row r="1941" spans="1:2" x14ac:dyDescent="0.2">
      <c r="A1941" s="35"/>
      <c r="B1941" s="34"/>
    </row>
    <row r="1942" spans="1:2" x14ac:dyDescent="0.2">
      <c r="A1942" s="35"/>
      <c r="B1942" s="34"/>
    </row>
    <row r="1943" spans="1:2" x14ac:dyDescent="0.2">
      <c r="A1943" s="35"/>
      <c r="B1943" s="34"/>
    </row>
    <row r="1944" spans="1:2" x14ac:dyDescent="0.2">
      <c r="A1944" s="35"/>
      <c r="B1944" s="34"/>
    </row>
    <row r="1945" spans="1:2" x14ac:dyDescent="0.2">
      <c r="A1945" s="35"/>
      <c r="B1945" s="34"/>
    </row>
    <row r="1946" spans="1:2" x14ac:dyDescent="0.2">
      <c r="A1946" s="35"/>
      <c r="B1946" s="34"/>
    </row>
    <row r="1947" spans="1:2" x14ac:dyDescent="0.2">
      <c r="A1947" s="35"/>
      <c r="B1947" s="34"/>
    </row>
    <row r="1948" spans="1:2" x14ac:dyDescent="0.2">
      <c r="A1948" s="35"/>
      <c r="B1948" s="34"/>
    </row>
    <row r="1949" spans="1:2" x14ac:dyDescent="0.2">
      <c r="A1949" s="35"/>
      <c r="B1949" s="34"/>
    </row>
    <row r="1950" spans="1:2" x14ac:dyDescent="0.2">
      <c r="A1950" s="35"/>
      <c r="B1950" s="34"/>
    </row>
    <row r="1951" spans="1:2" x14ac:dyDescent="0.2">
      <c r="A1951" s="35"/>
      <c r="B1951" s="34"/>
    </row>
    <row r="1952" spans="1:2" x14ac:dyDescent="0.2">
      <c r="A1952" s="35"/>
      <c r="B1952" s="34"/>
    </row>
    <row r="1953" spans="1:2" x14ac:dyDescent="0.2">
      <c r="A1953" s="35"/>
      <c r="B1953" s="34"/>
    </row>
    <row r="1954" spans="1:2" x14ac:dyDescent="0.2">
      <c r="A1954" s="35"/>
      <c r="B1954" s="34"/>
    </row>
    <row r="1955" spans="1:2" x14ac:dyDescent="0.2">
      <c r="A1955" s="35"/>
      <c r="B1955" s="34"/>
    </row>
    <row r="1956" spans="1:2" x14ac:dyDescent="0.2">
      <c r="A1956" s="35"/>
      <c r="B1956" s="34"/>
    </row>
    <row r="1957" spans="1:2" x14ac:dyDescent="0.2">
      <c r="A1957" s="35"/>
      <c r="B1957" s="34"/>
    </row>
    <row r="1958" spans="1:2" x14ac:dyDescent="0.2">
      <c r="A1958" s="35"/>
      <c r="B1958" s="34"/>
    </row>
    <row r="1959" spans="1:2" x14ac:dyDescent="0.2">
      <c r="A1959" s="35"/>
      <c r="B1959" s="34"/>
    </row>
    <row r="1960" spans="1:2" x14ac:dyDescent="0.2">
      <c r="A1960" s="35"/>
      <c r="B1960" s="34"/>
    </row>
    <row r="1961" spans="1:2" x14ac:dyDescent="0.2">
      <c r="A1961" s="35"/>
      <c r="B1961" s="34"/>
    </row>
    <row r="1962" spans="1:2" x14ac:dyDescent="0.2">
      <c r="A1962" s="35"/>
      <c r="B1962" s="34"/>
    </row>
    <row r="1963" spans="1:2" x14ac:dyDescent="0.2">
      <c r="A1963" s="35"/>
      <c r="B1963" s="34"/>
    </row>
    <row r="1964" spans="1:2" x14ac:dyDescent="0.2">
      <c r="A1964" s="35"/>
      <c r="B1964" s="34"/>
    </row>
    <row r="1965" spans="1:2" x14ac:dyDescent="0.2">
      <c r="A1965" s="35"/>
      <c r="B1965" s="34"/>
    </row>
    <row r="1966" spans="1:2" x14ac:dyDescent="0.2">
      <c r="A1966" s="35"/>
      <c r="B1966" s="34"/>
    </row>
    <row r="1967" spans="1:2" x14ac:dyDescent="0.2">
      <c r="A1967" s="35"/>
      <c r="B1967" s="34"/>
    </row>
    <row r="1968" spans="1:2" x14ac:dyDescent="0.2">
      <c r="A1968" s="35"/>
      <c r="B1968" s="34"/>
    </row>
    <row r="1969" spans="1:2" x14ac:dyDescent="0.2">
      <c r="A1969" s="35"/>
      <c r="B1969" s="34"/>
    </row>
    <row r="1970" spans="1:2" x14ac:dyDescent="0.2">
      <c r="A1970" s="35"/>
      <c r="B1970" s="34"/>
    </row>
    <row r="1971" spans="1:2" x14ac:dyDescent="0.2">
      <c r="A1971" s="35"/>
      <c r="B1971" s="34"/>
    </row>
    <row r="1972" spans="1:2" x14ac:dyDescent="0.2">
      <c r="A1972" s="35"/>
      <c r="B1972" s="34"/>
    </row>
    <row r="1973" spans="1:2" x14ac:dyDescent="0.2">
      <c r="A1973" s="35"/>
      <c r="B1973" s="34"/>
    </row>
    <row r="1974" spans="1:2" x14ac:dyDescent="0.2">
      <c r="A1974" s="35"/>
      <c r="B1974" s="34"/>
    </row>
    <row r="1975" spans="1:2" x14ac:dyDescent="0.2">
      <c r="A1975" s="35"/>
      <c r="B1975" s="34"/>
    </row>
    <row r="1976" spans="1:2" x14ac:dyDescent="0.2">
      <c r="A1976" s="35"/>
      <c r="B1976" s="34"/>
    </row>
    <row r="1977" spans="1:2" x14ac:dyDescent="0.2">
      <c r="A1977" s="35"/>
      <c r="B1977" s="34"/>
    </row>
    <row r="1978" spans="1:2" x14ac:dyDescent="0.2">
      <c r="A1978" s="35"/>
      <c r="B1978" s="34"/>
    </row>
    <row r="1979" spans="1:2" x14ac:dyDescent="0.2">
      <c r="A1979" s="35"/>
      <c r="B1979" s="34"/>
    </row>
    <row r="1980" spans="1:2" x14ac:dyDescent="0.2">
      <c r="A1980" s="35"/>
      <c r="B1980" s="34"/>
    </row>
    <row r="1981" spans="1:2" x14ac:dyDescent="0.2">
      <c r="A1981" s="35"/>
      <c r="B1981" s="34"/>
    </row>
    <row r="1982" spans="1:2" x14ac:dyDescent="0.2">
      <c r="A1982" s="35"/>
      <c r="B1982" s="34"/>
    </row>
    <row r="1983" spans="1:2" x14ac:dyDescent="0.2">
      <c r="A1983" s="35"/>
      <c r="B1983" s="34"/>
    </row>
    <row r="1984" spans="1:2" x14ac:dyDescent="0.2">
      <c r="A1984" s="35"/>
      <c r="B1984" s="34"/>
    </row>
    <row r="1985" spans="1:2" x14ac:dyDescent="0.2">
      <c r="A1985" s="35"/>
      <c r="B1985" s="34"/>
    </row>
    <row r="1986" spans="1:2" x14ac:dyDescent="0.2">
      <c r="A1986" s="35"/>
      <c r="B1986" s="34"/>
    </row>
    <row r="1987" spans="1:2" x14ac:dyDescent="0.2">
      <c r="A1987" s="35"/>
      <c r="B1987" s="34"/>
    </row>
    <row r="1988" spans="1:2" x14ac:dyDescent="0.2">
      <c r="A1988" s="35"/>
      <c r="B1988" s="34"/>
    </row>
    <row r="1989" spans="1:2" x14ac:dyDescent="0.2">
      <c r="A1989" s="35"/>
      <c r="B1989" s="34"/>
    </row>
    <row r="1990" spans="1:2" x14ac:dyDescent="0.2">
      <c r="A1990" s="35"/>
      <c r="B1990" s="34"/>
    </row>
    <row r="1991" spans="1:2" x14ac:dyDescent="0.2">
      <c r="A1991" s="35"/>
      <c r="B1991" s="34"/>
    </row>
    <row r="1992" spans="1:2" x14ac:dyDescent="0.2">
      <c r="A1992" s="35"/>
      <c r="B1992" s="34"/>
    </row>
    <row r="1993" spans="1:2" x14ac:dyDescent="0.2">
      <c r="A1993" s="35"/>
      <c r="B1993" s="34"/>
    </row>
    <row r="1994" spans="1:2" x14ac:dyDescent="0.2">
      <c r="A1994" s="35"/>
      <c r="B1994" s="34"/>
    </row>
    <row r="1995" spans="1:2" x14ac:dyDescent="0.2">
      <c r="A1995" s="35"/>
      <c r="B1995" s="34"/>
    </row>
    <row r="1996" spans="1:2" x14ac:dyDescent="0.2">
      <c r="A1996" s="35"/>
      <c r="B1996" s="34"/>
    </row>
    <row r="1997" spans="1:2" x14ac:dyDescent="0.2">
      <c r="A1997" s="35"/>
      <c r="B1997" s="34"/>
    </row>
    <row r="1998" spans="1:2" x14ac:dyDescent="0.2">
      <c r="A1998" s="35"/>
      <c r="B1998" s="34"/>
    </row>
    <row r="1999" spans="1:2" x14ac:dyDescent="0.2">
      <c r="A1999" s="35"/>
      <c r="B1999" s="34"/>
    </row>
    <row r="2000" spans="1:2" x14ac:dyDescent="0.2">
      <c r="A2000" s="35"/>
      <c r="B2000" s="34"/>
    </row>
    <row r="2001" spans="1:2" x14ac:dyDescent="0.2">
      <c r="A2001" s="35"/>
      <c r="B2001" s="34"/>
    </row>
    <row r="2002" spans="1:2" x14ac:dyDescent="0.2">
      <c r="A2002" s="35"/>
      <c r="B2002" s="34"/>
    </row>
    <row r="2003" spans="1:2" x14ac:dyDescent="0.2">
      <c r="A2003" s="35"/>
      <c r="B2003" s="34"/>
    </row>
    <row r="2004" spans="1:2" x14ac:dyDescent="0.2">
      <c r="A2004" s="35"/>
      <c r="B2004" s="34"/>
    </row>
    <row r="2005" spans="1:2" x14ac:dyDescent="0.2">
      <c r="A2005" s="35"/>
      <c r="B2005" s="34"/>
    </row>
    <row r="2006" spans="1:2" x14ac:dyDescent="0.2">
      <c r="A2006" s="35"/>
      <c r="B2006" s="34"/>
    </row>
    <row r="2007" spans="1:2" x14ac:dyDescent="0.2">
      <c r="A2007" s="35"/>
      <c r="B2007" s="34"/>
    </row>
    <row r="2008" spans="1:2" x14ac:dyDescent="0.2">
      <c r="A2008" s="35"/>
      <c r="B2008" s="34"/>
    </row>
    <row r="2009" spans="1:2" x14ac:dyDescent="0.2">
      <c r="A2009" s="35"/>
      <c r="B2009" s="34"/>
    </row>
    <row r="2010" spans="1:2" x14ac:dyDescent="0.2">
      <c r="A2010" s="35"/>
      <c r="B2010" s="34"/>
    </row>
    <row r="2011" spans="1:2" x14ac:dyDescent="0.2">
      <c r="A2011" s="35"/>
      <c r="B2011" s="34"/>
    </row>
    <row r="2012" spans="1:2" x14ac:dyDescent="0.2">
      <c r="A2012" s="35"/>
      <c r="B2012" s="34"/>
    </row>
    <row r="2013" spans="1:2" x14ac:dyDescent="0.2">
      <c r="A2013" s="35"/>
      <c r="B2013" s="34"/>
    </row>
    <row r="2014" spans="1:2" x14ac:dyDescent="0.2">
      <c r="A2014" s="35"/>
      <c r="B2014" s="34"/>
    </row>
    <row r="2015" spans="1:2" x14ac:dyDescent="0.2">
      <c r="A2015" s="35"/>
      <c r="B2015" s="34"/>
    </row>
    <row r="2016" spans="1:2" x14ac:dyDescent="0.2">
      <c r="A2016" s="35"/>
      <c r="B2016" s="34"/>
    </row>
    <row r="2017" spans="1:2" x14ac:dyDescent="0.2">
      <c r="A2017" s="35"/>
      <c r="B2017" s="34"/>
    </row>
    <row r="2018" spans="1:2" x14ac:dyDescent="0.2">
      <c r="A2018" s="35"/>
      <c r="B2018" s="34"/>
    </row>
    <row r="2019" spans="1:2" x14ac:dyDescent="0.2">
      <c r="A2019" s="35"/>
      <c r="B2019" s="34"/>
    </row>
    <row r="2020" spans="1:2" x14ac:dyDescent="0.2">
      <c r="A2020" s="35"/>
      <c r="B2020" s="34"/>
    </row>
    <row r="2021" spans="1:2" x14ac:dyDescent="0.2">
      <c r="A2021" s="35"/>
      <c r="B2021" s="34"/>
    </row>
    <row r="2022" spans="1:2" x14ac:dyDescent="0.2">
      <c r="A2022" s="35"/>
      <c r="B2022" s="34"/>
    </row>
    <row r="2023" spans="1:2" x14ac:dyDescent="0.2">
      <c r="A2023" s="35"/>
      <c r="B2023" s="34"/>
    </row>
    <row r="2024" spans="1:2" x14ac:dyDescent="0.2">
      <c r="A2024" s="35"/>
      <c r="B2024" s="34"/>
    </row>
    <row r="2025" spans="1:2" x14ac:dyDescent="0.2">
      <c r="A2025" s="35"/>
      <c r="B2025" s="34"/>
    </row>
    <row r="2026" spans="1:2" x14ac:dyDescent="0.2">
      <c r="A2026" s="35"/>
      <c r="B2026" s="34"/>
    </row>
    <row r="2027" spans="1:2" x14ac:dyDescent="0.2">
      <c r="A2027" s="35"/>
      <c r="B2027" s="34"/>
    </row>
    <row r="2028" spans="1:2" x14ac:dyDescent="0.2">
      <c r="A2028" s="35"/>
      <c r="B2028" s="34"/>
    </row>
    <row r="2029" spans="1:2" x14ac:dyDescent="0.2">
      <c r="A2029" s="35"/>
      <c r="B2029" s="34"/>
    </row>
    <row r="2030" spans="1:2" x14ac:dyDescent="0.2">
      <c r="A2030" s="35"/>
      <c r="B2030" s="34"/>
    </row>
    <row r="2031" spans="1:2" x14ac:dyDescent="0.2">
      <c r="A2031" s="35"/>
      <c r="B2031" s="34"/>
    </row>
    <row r="2032" spans="1:2" x14ac:dyDescent="0.2">
      <c r="A2032" s="35"/>
      <c r="B2032" s="34"/>
    </row>
    <row r="2033" spans="1:2" x14ac:dyDescent="0.2">
      <c r="A2033" s="35"/>
      <c r="B2033" s="34"/>
    </row>
    <row r="2034" spans="1:2" x14ac:dyDescent="0.2">
      <c r="A2034" s="35"/>
      <c r="B2034" s="34"/>
    </row>
    <row r="2035" spans="1:2" x14ac:dyDescent="0.2">
      <c r="A2035" s="35"/>
      <c r="B2035" s="34"/>
    </row>
    <row r="2036" spans="1:2" x14ac:dyDescent="0.2">
      <c r="A2036" s="35"/>
      <c r="B2036" s="34"/>
    </row>
    <row r="2037" spans="1:2" x14ac:dyDescent="0.2">
      <c r="A2037" s="35"/>
      <c r="B2037" s="34"/>
    </row>
    <row r="2038" spans="1:2" x14ac:dyDescent="0.2">
      <c r="A2038" s="35"/>
      <c r="B2038" s="34"/>
    </row>
    <row r="2039" spans="1:2" x14ac:dyDescent="0.2">
      <c r="A2039" s="35"/>
      <c r="B2039" s="34"/>
    </row>
    <row r="2040" spans="1:2" x14ac:dyDescent="0.2">
      <c r="A2040" s="35"/>
      <c r="B2040" s="34"/>
    </row>
    <row r="2041" spans="1:2" x14ac:dyDescent="0.2">
      <c r="A2041" s="35"/>
      <c r="B2041" s="34"/>
    </row>
    <row r="2042" spans="1:2" x14ac:dyDescent="0.2">
      <c r="A2042" s="35"/>
      <c r="B2042" s="34"/>
    </row>
    <row r="2043" spans="1:2" x14ac:dyDescent="0.2">
      <c r="A2043" s="35"/>
      <c r="B2043" s="34"/>
    </row>
    <row r="2044" spans="1:2" x14ac:dyDescent="0.2">
      <c r="A2044" s="35"/>
      <c r="B2044" s="34"/>
    </row>
    <row r="2045" spans="1:2" x14ac:dyDescent="0.2">
      <c r="A2045" s="35"/>
      <c r="B2045" s="34"/>
    </row>
    <row r="2046" spans="1:2" x14ac:dyDescent="0.2">
      <c r="A2046" s="35"/>
      <c r="B2046" s="34"/>
    </row>
    <row r="2047" spans="1:2" x14ac:dyDescent="0.2">
      <c r="A2047" s="35"/>
      <c r="B2047" s="34"/>
    </row>
    <row r="2048" spans="1:2" x14ac:dyDescent="0.2">
      <c r="A2048" s="35"/>
      <c r="B2048" s="34"/>
    </row>
    <row r="2049" spans="1:2" x14ac:dyDescent="0.2">
      <c r="A2049" s="35"/>
      <c r="B2049" s="34"/>
    </row>
    <row r="2050" spans="1:2" x14ac:dyDescent="0.2">
      <c r="A2050" s="35"/>
      <c r="B2050" s="34"/>
    </row>
    <row r="2051" spans="1:2" x14ac:dyDescent="0.2">
      <c r="A2051" s="35"/>
      <c r="B2051" s="34"/>
    </row>
    <row r="2052" spans="1:2" x14ac:dyDescent="0.2">
      <c r="A2052" s="35"/>
      <c r="B2052" s="34"/>
    </row>
    <row r="2053" spans="1:2" x14ac:dyDescent="0.2">
      <c r="A2053" s="35"/>
      <c r="B2053" s="34"/>
    </row>
    <row r="2054" spans="1:2" x14ac:dyDescent="0.2">
      <c r="A2054" s="35"/>
      <c r="B2054" s="34"/>
    </row>
    <row r="2055" spans="1:2" x14ac:dyDescent="0.2">
      <c r="A2055" s="35"/>
      <c r="B2055" s="34"/>
    </row>
    <row r="2056" spans="1:2" x14ac:dyDescent="0.2">
      <c r="A2056" s="35"/>
      <c r="B2056" s="34"/>
    </row>
    <row r="2057" spans="1:2" x14ac:dyDescent="0.2">
      <c r="A2057" s="35"/>
      <c r="B2057" s="34"/>
    </row>
    <row r="2058" spans="1:2" x14ac:dyDescent="0.2">
      <c r="A2058" s="35"/>
      <c r="B2058" s="34"/>
    </row>
    <row r="2059" spans="1:2" x14ac:dyDescent="0.2">
      <c r="A2059" s="35"/>
      <c r="B2059" s="34"/>
    </row>
    <row r="2060" spans="1:2" x14ac:dyDescent="0.2">
      <c r="A2060" s="35"/>
      <c r="B2060" s="34"/>
    </row>
    <row r="2061" spans="1:2" x14ac:dyDescent="0.2">
      <c r="A2061" s="35"/>
      <c r="B2061" s="34"/>
    </row>
    <row r="2062" spans="1:2" x14ac:dyDescent="0.2">
      <c r="A2062" s="35"/>
      <c r="B2062" s="34"/>
    </row>
    <row r="2063" spans="1:2" x14ac:dyDescent="0.2">
      <c r="A2063" s="35"/>
      <c r="B2063" s="34"/>
    </row>
    <row r="2064" spans="1:2" x14ac:dyDescent="0.2">
      <c r="A2064" s="35"/>
      <c r="B2064" s="34"/>
    </row>
    <row r="2065" spans="1:2" x14ac:dyDescent="0.2">
      <c r="A2065" s="35"/>
      <c r="B2065" s="34"/>
    </row>
    <row r="2066" spans="1:2" x14ac:dyDescent="0.2">
      <c r="A2066" s="35"/>
      <c r="B2066" s="34"/>
    </row>
    <row r="2067" spans="1:2" x14ac:dyDescent="0.2">
      <c r="A2067" s="35"/>
      <c r="B2067" s="34"/>
    </row>
    <row r="2068" spans="1:2" x14ac:dyDescent="0.2">
      <c r="A2068" s="35"/>
      <c r="B2068" s="34"/>
    </row>
    <row r="2069" spans="1:2" x14ac:dyDescent="0.2">
      <c r="A2069" s="35"/>
      <c r="B2069" s="34"/>
    </row>
    <row r="2070" spans="1:2" x14ac:dyDescent="0.2">
      <c r="A2070" s="35"/>
      <c r="B2070" s="34"/>
    </row>
    <row r="2071" spans="1:2" x14ac:dyDescent="0.2">
      <c r="A2071" s="35"/>
      <c r="B2071" s="34"/>
    </row>
    <row r="2072" spans="1:2" x14ac:dyDescent="0.2">
      <c r="A2072" s="35"/>
      <c r="B2072" s="34"/>
    </row>
    <row r="2073" spans="1:2" x14ac:dyDescent="0.2">
      <c r="A2073" s="35"/>
      <c r="B2073" s="34"/>
    </row>
    <row r="2074" spans="1:2" x14ac:dyDescent="0.2">
      <c r="A2074" s="35"/>
      <c r="B2074" s="34"/>
    </row>
    <row r="2075" spans="1:2" x14ac:dyDescent="0.2">
      <c r="A2075" s="35"/>
      <c r="B2075" s="34"/>
    </row>
    <row r="2076" spans="1:2" x14ac:dyDescent="0.2">
      <c r="A2076" s="35"/>
      <c r="B2076" s="34"/>
    </row>
    <row r="2077" spans="1:2" x14ac:dyDescent="0.2">
      <c r="A2077" s="35"/>
      <c r="B2077" s="34"/>
    </row>
    <row r="2078" spans="1:2" x14ac:dyDescent="0.2">
      <c r="A2078" s="35"/>
      <c r="B2078" s="34"/>
    </row>
    <row r="2079" spans="1:2" x14ac:dyDescent="0.2">
      <c r="A2079" s="35"/>
      <c r="B2079" s="34"/>
    </row>
    <row r="2080" spans="1:2" x14ac:dyDescent="0.2">
      <c r="A2080" s="35"/>
      <c r="B2080" s="34"/>
    </row>
    <row r="2081" spans="1:2" x14ac:dyDescent="0.2">
      <c r="A2081" s="35"/>
      <c r="B2081" s="34"/>
    </row>
    <row r="2082" spans="1:2" x14ac:dyDescent="0.2">
      <c r="A2082" s="35"/>
      <c r="B2082" s="34"/>
    </row>
    <row r="2083" spans="1:2" x14ac:dyDescent="0.2">
      <c r="A2083" s="35"/>
      <c r="B2083" s="34"/>
    </row>
    <row r="2084" spans="1:2" x14ac:dyDescent="0.2">
      <c r="A2084" s="35"/>
      <c r="B2084" s="34"/>
    </row>
    <row r="2085" spans="1:2" x14ac:dyDescent="0.2">
      <c r="A2085" s="35"/>
      <c r="B2085" s="34"/>
    </row>
    <row r="2086" spans="1:2" x14ac:dyDescent="0.2">
      <c r="A2086" s="35"/>
      <c r="B2086" s="34"/>
    </row>
    <row r="2087" spans="1:2" x14ac:dyDescent="0.2">
      <c r="A2087" s="35"/>
      <c r="B2087" s="34"/>
    </row>
    <row r="2088" spans="1:2" x14ac:dyDescent="0.2">
      <c r="A2088" s="35"/>
      <c r="B2088" s="34"/>
    </row>
    <row r="2089" spans="1:2" x14ac:dyDescent="0.2">
      <c r="A2089" s="35"/>
      <c r="B2089" s="34"/>
    </row>
    <row r="2090" spans="1:2" x14ac:dyDescent="0.2">
      <c r="A2090" s="35"/>
      <c r="B2090" s="34"/>
    </row>
    <row r="2091" spans="1:2" x14ac:dyDescent="0.2">
      <c r="A2091" s="35"/>
      <c r="B2091" s="34"/>
    </row>
    <row r="2092" spans="1:2" x14ac:dyDescent="0.2">
      <c r="A2092" s="35"/>
      <c r="B2092" s="34"/>
    </row>
    <row r="2093" spans="1:2" x14ac:dyDescent="0.2">
      <c r="A2093" s="35"/>
      <c r="B2093" s="34"/>
    </row>
    <row r="2094" spans="1:2" x14ac:dyDescent="0.2">
      <c r="A2094" s="35"/>
      <c r="B2094" s="34"/>
    </row>
    <row r="2095" spans="1:2" x14ac:dyDescent="0.2">
      <c r="A2095" s="35"/>
      <c r="B2095" s="34"/>
    </row>
    <row r="2096" spans="1:2" x14ac:dyDescent="0.2">
      <c r="A2096" s="35"/>
      <c r="B2096" s="34"/>
    </row>
    <row r="2097" spans="1:2" x14ac:dyDescent="0.2">
      <c r="A2097" s="35"/>
      <c r="B2097" s="34"/>
    </row>
    <row r="2098" spans="1:2" x14ac:dyDescent="0.2">
      <c r="A2098" s="35"/>
      <c r="B2098" s="34"/>
    </row>
    <row r="2099" spans="1:2" x14ac:dyDescent="0.2">
      <c r="A2099" s="35"/>
      <c r="B2099" s="34"/>
    </row>
    <row r="2100" spans="1:2" x14ac:dyDescent="0.2">
      <c r="A2100" s="35"/>
      <c r="B2100" s="34"/>
    </row>
    <row r="2101" spans="1:2" x14ac:dyDescent="0.2">
      <c r="A2101" s="35"/>
      <c r="B2101" s="34"/>
    </row>
    <row r="2102" spans="1:2" x14ac:dyDescent="0.2">
      <c r="A2102" s="35"/>
      <c r="B2102" s="34"/>
    </row>
    <row r="2103" spans="1:2" x14ac:dyDescent="0.2">
      <c r="A2103" s="35"/>
      <c r="B2103" s="34"/>
    </row>
    <row r="2104" spans="1:2" x14ac:dyDescent="0.2">
      <c r="A2104" s="35"/>
      <c r="B2104" s="34"/>
    </row>
    <row r="2105" spans="1:2" x14ac:dyDescent="0.2">
      <c r="A2105" s="35"/>
      <c r="B2105" s="34"/>
    </row>
    <row r="2106" spans="1:2" x14ac:dyDescent="0.2">
      <c r="A2106" s="35"/>
      <c r="B2106" s="34"/>
    </row>
    <row r="2107" spans="1:2" x14ac:dyDescent="0.2">
      <c r="A2107" s="35"/>
      <c r="B2107" s="34"/>
    </row>
    <row r="2108" spans="1:2" x14ac:dyDescent="0.2">
      <c r="A2108" s="35"/>
      <c r="B2108" s="34"/>
    </row>
    <row r="2109" spans="1:2" x14ac:dyDescent="0.2">
      <c r="A2109" s="35"/>
      <c r="B2109" s="34"/>
    </row>
    <row r="2110" spans="1:2" x14ac:dyDescent="0.2">
      <c r="A2110" s="35"/>
      <c r="B2110" s="34"/>
    </row>
    <row r="2111" spans="1:2" x14ac:dyDescent="0.2">
      <c r="A2111" s="35"/>
      <c r="B2111" s="34"/>
    </row>
    <row r="2112" spans="1:2" x14ac:dyDescent="0.2">
      <c r="A2112" s="35"/>
      <c r="B2112" s="34"/>
    </row>
    <row r="2113" spans="1:2" x14ac:dyDescent="0.2">
      <c r="A2113" s="35"/>
      <c r="B2113" s="34"/>
    </row>
    <row r="2114" spans="1:2" x14ac:dyDescent="0.2">
      <c r="A2114" s="35"/>
      <c r="B2114" s="34"/>
    </row>
    <row r="2115" spans="1:2" x14ac:dyDescent="0.2">
      <c r="A2115" s="35"/>
      <c r="B2115" s="34"/>
    </row>
    <row r="2116" spans="1:2" x14ac:dyDescent="0.2">
      <c r="A2116" s="35"/>
      <c r="B2116" s="34"/>
    </row>
    <row r="2117" spans="1:2" x14ac:dyDescent="0.2">
      <c r="A2117" s="35"/>
      <c r="B2117" s="34"/>
    </row>
    <row r="2118" spans="1:2" x14ac:dyDescent="0.2">
      <c r="A2118" s="35"/>
      <c r="B2118" s="34"/>
    </row>
    <row r="2119" spans="1:2" x14ac:dyDescent="0.2">
      <c r="A2119" s="35"/>
      <c r="B2119" s="34"/>
    </row>
    <row r="2120" spans="1:2" x14ac:dyDescent="0.2">
      <c r="A2120" s="35"/>
      <c r="B2120" s="34"/>
    </row>
    <row r="2121" spans="1:2" x14ac:dyDescent="0.2">
      <c r="A2121" s="35"/>
      <c r="B2121" s="34"/>
    </row>
    <row r="2122" spans="1:2" x14ac:dyDescent="0.2">
      <c r="A2122" s="35"/>
      <c r="B2122" s="34"/>
    </row>
    <row r="2123" spans="1:2" x14ac:dyDescent="0.2">
      <c r="A2123" s="35"/>
      <c r="B2123" s="34"/>
    </row>
    <row r="2124" spans="1:2" x14ac:dyDescent="0.2">
      <c r="A2124" s="35"/>
      <c r="B2124" s="34"/>
    </row>
    <row r="2125" spans="1:2" x14ac:dyDescent="0.2">
      <c r="A2125" s="35"/>
      <c r="B2125" s="34"/>
    </row>
    <row r="2126" spans="1:2" x14ac:dyDescent="0.2">
      <c r="A2126" s="35"/>
      <c r="B2126" s="34"/>
    </row>
    <row r="2127" spans="1:2" x14ac:dyDescent="0.2">
      <c r="A2127" s="35"/>
      <c r="B2127" s="34"/>
    </row>
    <row r="2128" spans="1:2" x14ac:dyDescent="0.2">
      <c r="A2128" s="35"/>
      <c r="B2128" s="34"/>
    </row>
    <row r="2129" spans="1:2" x14ac:dyDescent="0.2">
      <c r="A2129" s="35"/>
      <c r="B2129" s="34"/>
    </row>
    <row r="2130" spans="1:2" x14ac:dyDescent="0.2">
      <c r="A2130" s="35"/>
      <c r="B2130" s="34"/>
    </row>
    <row r="2131" spans="1:2" x14ac:dyDescent="0.2">
      <c r="A2131" s="35"/>
      <c r="B2131" s="34"/>
    </row>
    <row r="2132" spans="1:2" x14ac:dyDescent="0.2">
      <c r="A2132" s="35"/>
      <c r="B2132" s="34"/>
    </row>
    <row r="2133" spans="1:2" x14ac:dyDescent="0.2">
      <c r="A2133" s="35"/>
      <c r="B2133" s="34"/>
    </row>
    <row r="2134" spans="1:2" x14ac:dyDescent="0.2">
      <c r="A2134" s="35"/>
      <c r="B2134" s="34"/>
    </row>
    <row r="2135" spans="1:2" x14ac:dyDescent="0.2">
      <c r="A2135" s="35"/>
      <c r="B2135" s="34"/>
    </row>
    <row r="2136" spans="1:2" x14ac:dyDescent="0.2">
      <c r="A2136" s="35"/>
      <c r="B2136" s="34"/>
    </row>
    <row r="2137" spans="1:2" x14ac:dyDescent="0.2">
      <c r="A2137" s="35"/>
      <c r="B2137" s="34"/>
    </row>
    <row r="2138" spans="1:2" x14ac:dyDescent="0.2">
      <c r="A2138" s="35"/>
      <c r="B2138" s="34"/>
    </row>
    <row r="2139" spans="1:2" x14ac:dyDescent="0.2">
      <c r="A2139" s="35"/>
      <c r="B2139" s="34"/>
    </row>
    <row r="2140" spans="1:2" x14ac:dyDescent="0.2">
      <c r="A2140" s="35"/>
      <c r="B2140" s="34"/>
    </row>
    <row r="2141" spans="1:2" x14ac:dyDescent="0.2">
      <c r="A2141" s="35"/>
      <c r="B2141" s="34"/>
    </row>
    <row r="2142" spans="1:2" x14ac:dyDescent="0.2">
      <c r="A2142" s="35"/>
      <c r="B2142" s="34"/>
    </row>
    <row r="2143" spans="1:2" x14ac:dyDescent="0.2">
      <c r="A2143" s="35"/>
      <c r="B2143" s="34"/>
    </row>
    <row r="2144" spans="1:2" x14ac:dyDescent="0.2">
      <c r="A2144" s="35"/>
      <c r="B2144" s="34"/>
    </row>
    <row r="2145" spans="1:2" x14ac:dyDescent="0.2">
      <c r="A2145" s="35"/>
      <c r="B2145" s="34"/>
    </row>
    <row r="2146" spans="1:2" x14ac:dyDescent="0.2">
      <c r="A2146" s="35"/>
      <c r="B2146" s="34"/>
    </row>
    <row r="2147" spans="1:2" x14ac:dyDescent="0.2">
      <c r="A2147" s="35"/>
      <c r="B2147" s="34"/>
    </row>
    <row r="2148" spans="1:2" x14ac:dyDescent="0.2">
      <c r="A2148" s="35"/>
      <c r="B2148" s="34"/>
    </row>
    <row r="2149" spans="1:2" x14ac:dyDescent="0.2">
      <c r="A2149" s="35"/>
      <c r="B2149" s="34"/>
    </row>
    <row r="2150" spans="1:2" x14ac:dyDescent="0.2">
      <c r="A2150" s="35"/>
      <c r="B2150" s="34"/>
    </row>
    <row r="2151" spans="1:2" x14ac:dyDescent="0.2">
      <c r="A2151" s="35"/>
      <c r="B2151" s="34"/>
    </row>
    <row r="2152" spans="1:2" x14ac:dyDescent="0.2">
      <c r="A2152" s="35"/>
      <c r="B2152" s="34"/>
    </row>
    <row r="2153" spans="1:2" x14ac:dyDescent="0.2">
      <c r="A2153" s="35"/>
      <c r="B2153" s="34"/>
    </row>
    <row r="2154" spans="1:2" x14ac:dyDescent="0.2">
      <c r="A2154" s="35"/>
      <c r="B2154" s="34"/>
    </row>
    <row r="2155" spans="1:2" x14ac:dyDescent="0.2">
      <c r="A2155" s="35"/>
      <c r="B2155" s="34"/>
    </row>
    <row r="2156" spans="1:2" x14ac:dyDescent="0.2">
      <c r="A2156" s="35"/>
      <c r="B2156" s="34"/>
    </row>
    <row r="2157" spans="1:2" x14ac:dyDescent="0.2">
      <c r="A2157" s="35"/>
      <c r="B2157" s="34"/>
    </row>
    <row r="2158" spans="1:2" x14ac:dyDescent="0.2">
      <c r="A2158" s="35"/>
      <c r="B2158" s="34"/>
    </row>
    <row r="2159" spans="1:2" x14ac:dyDescent="0.2">
      <c r="A2159" s="35"/>
      <c r="B2159" s="34"/>
    </row>
    <row r="2160" spans="1:2" x14ac:dyDescent="0.2">
      <c r="A2160" s="35"/>
      <c r="B2160" s="34"/>
    </row>
    <row r="2161" spans="1:2" x14ac:dyDescent="0.2">
      <c r="A2161" s="35"/>
      <c r="B2161" s="34"/>
    </row>
    <row r="2162" spans="1:2" x14ac:dyDescent="0.2">
      <c r="A2162" s="35"/>
      <c r="B2162" s="34"/>
    </row>
    <row r="2163" spans="1:2" x14ac:dyDescent="0.2">
      <c r="A2163" s="35"/>
      <c r="B2163" s="34"/>
    </row>
    <row r="2164" spans="1:2" x14ac:dyDescent="0.2">
      <c r="A2164" s="35"/>
      <c r="B2164" s="34"/>
    </row>
    <row r="2165" spans="1:2" x14ac:dyDescent="0.2">
      <c r="A2165" s="35"/>
      <c r="B2165" s="34"/>
    </row>
    <row r="2166" spans="1:2" x14ac:dyDescent="0.2">
      <c r="A2166" s="35"/>
      <c r="B2166" s="34"/>
    </row>
    <row r="2167" spans="1:2" x14ac:dyDescent="0.2">
      <c r="A2167" s="35"/>
      <c r="B2167" s="34"/>
    </row>
    <row r="2168" spans="1:2" x14ac:dyDescent="0.2">
      <c r="A2168" s="35"/>
      <c r="B2168" s="34"/>
    </row>
    <row r="2169" spans="1:2" x14ac:dyDescent="0.2">
      <c r="A2169" s="35"/>
      <c r="B2169" s="34"/>
    </row>
    <row r="2170" spans="1:2" x14ac:dyDescent="0.2">
      <c r="A2170" s="35"/>
      <c r="B2170" s="34"/>
    </row>
    <row r="2171" spans="1:2" x14ac:dyDescent="0.2">
      <c r="A2171" s="35"/>
      <c r="B2171" s="34"/>
    </row>
    <row r="2172" spans="1:2" x14ac:dyDescent="0.2">
      <c r="A2172" s="35"/>
      <c r="B2172" s="34"/>
    </row>
    <row r="2173" spans="1:2" x14ac:dyDescent="0.2">
      <c r="A2173" s="35"/>
      <c r="B2173" s="34"/>
    </row>
    <row r="2174" spans="1:2" x14ac:dyDescent="0.2">
      <c r="A2174" s="35"/>
      <c r="B2174" s="34"/>
    </row>
    <row r="2175" spans="1:2" x14ac:dyDescent="0.2">
      <c r="A2175" s="35"/>
      <c r="B2175" s="34"/>
    </row>
    <row r="2176" spans="1:2" x14ac:dyDescent="0.2">
      <c r="A2176" s="35"/>
      <c r="B2176" s="34"/>
    </row>
    <row r="2177" spans="1:2" x14ac:dyDescent="0.2">
      <c r="A2177" s="35"/>
      <c r="B2177" s="34"/>
    </row>
    <row r="2178" spans="1:2" x14ac:dyDescent="0.2">
      <c r="A2178" s="35"/>
      <c r="B2178" s="34"/>
    </row>
    <row r="2179" spans="1:2" x14ac:dyDescent="0.2">
      <c r="A2179" s="35"/>
      <c r="B2179" s="34"/>
    </row>
    <row r="2180" spans="1:2" x14ac:dyDescent="0.2">
      <c r="A2180" s="35"/>
      <c r="B2180" s="34"/>
    </row>
    <row r="2181" spans="1:2" x14ac:dyDescent="0.2">
      <c r="A2181" s="35"/>
      <c r="B2181" s="34"/>
    </row>
    <row r="2182" spans="1:2" x14ac:dyDescent="0.2">
      <c r="A2182" s="35"/>
      <c r="B2182" s="34"/>
    </row>
    <row r="2183" spans="1:2" x14ac:dyDescent="0.2">
      <c r="A2183" s="35"/>
      <c r="B2183" s="34"/>
    </row>
    <row r="2184" spans="1:2" x14ac:dyDescent="0.2">
      <c r="A2184" s="35"/>
      <c r="B2184" s="34"/>
    </row>
    <row r="2185" spans="1:2" x14ac:dyDescent="0.2">
      <c r="A2185" s="35"/>
      <c r="B2185" s="34"/>
    </row>
    <row r="2186" spans="1:2" x14ac:dyDescent="0.2">
      <c r="A2186" s="35"/>
      <c r="B2186" s="34"/>
    </row>
    <row r="2187" spans="1:2" x14ac:dyDescent="0.2">
      <c r="A2187" s="35"/>
      <c r="B2187" s="34"/>
    </row>
    <row r="2188" spans="1:2" x14ac:dyDescent="0.2">
      <c r="A2188" s="35"/>
      <c r="B2188" s="34"/>
    </row>
    <row r="2189" spans="1:2" x14ac:dyDescent="0.2">
      <c r="A2189" s="35"/>
      <c r="B2189" s="34"/>
    </row>
    <row r="2190" spans="1:2" x14ac:dyDescent="0.2">
      <c r="A2190" s="35"/>
      <c r="B2190" s="34"/>
    </row>
    <row r="2191" spans="1:2" x14ac:dyDescent="0.2">
      <c r="A2191" s="35"/>
      <c r="B2191" s="34"/>
    </row>
    <row r="2192" spans="1:2" x14ac:dyDescent="0.2">
      <c r="A2192" s="35"/>
      <c r="B2192" s="34"/>
    </row>
    <row r="2193" spans="1:2" x14ac:dyDescent="0.2">
      <c r="A2193" s="35"/>
      <c r="B2193" s="34"/>
    </row>
    <row r="2194" spans="1:2" x14ac:dyDescent="0.2">
      <c r="A2194" s="35"/>
      <c r="B2194" s="34"/>
    </row>
    <row r="2195" spans="1:2" x14ac:dyDescent="0.2">
      <c r="A2195" s="35"/>
      <c r="B2195" s="34"/>
    </row>
    <row r="2196" spans="1:2" x14ac:dyDescent="0.2">
      <c r="A2196" s="35"/>
      <c r="B2196" s="34"/>
    </row>
    <row r="2197" spans="1:2" x14ac:dyDescent="0.2">
      <c r="A2197" s="35"/>
      <c r="B2197" s="34"/>
    </row>
    <row r="2198" spans="1:2" x14ac:dyDescent="0.2">
      <c r="A2198" s="35"/>
      <c r="B2198" s="34"/>
    </row>
    <row r="2199" spans="1:2" x14ac:dyDescent="0.2">
      <c r="A2199" s="35"/>
      <c r="B2199" s="34"/>
    </row>
    <row r="2200" spans="1:2" x14ac:dyDescent="0.2">
      <c r="A2200" s="35"/>
      <c r="B2200" s="34"/>
    </row>
    <row r="2201" spans="1:2" x14ac:dyDescent="0.2">
      <c r="A2201" s="35"/>
      <c r="B2201" s="34"/>
    </row>
    <row r="2202" spans="1:2" x14ac:dyDescent="0.2">
      <c r="A2202" s="35"/>
      <c r="B2202" s="34"/>
    </row>
    <row r="2203" spans="1:2" x14ac:dyDescent="0.2">
      <c r="A2203" s="35"/>
      <c r="B2203" s="34"/>
    </row>
    <row r="2204" spans="1:2" x14ac:dyDescent="0.2">
      <c r="A2204" s="35"/>
      <c r="B2204" s="34"/>
    </row>
    <row r="2205" spans="1:2" x14ac:dyDescent="0.2">
      <c r="A2205" s="35"/>
      <c r="B2205" s="34"/>
    </row>
    <row r="2206" spans="1:2" x14ac:dyDescent="0.2">
      <c r="A2206" s="35"/>
      <c r="B2206" s="34"/>
    </row>
    <row r="2207" spans="1:2" x14ac:dyDescent="0.2">
      <c r="A2207" s="35"/>
      <c r="B2207" s="34"/>
    </row>
    <row r="2208" spans="1:2" x14ac:dyDescent="0.2">
      <c r="A2208" s="35"/>
      <c r="B2208" s="34"/>
    </row>
    <row r="2209" spans="1:2" x14ac:dyDescent="0.2">
      <c r="A2209" s="35"/>
      <c r="B2209" s="34"/>
    </row>
    <row r="2210" spans="1:2" x14ac:dyDescent="0.2">
      <c r="A2210" s="35"/>
      <c r="B2210" s="34"/>
    </row>
    <row r="2211" spans="1:2" x14ac:dyDescent="0.2">
      <c r="A2211" s="35"/>
      <c r="B2211" s="34"/>
    </row>
    <row r="2212" spans="1:2" x14ac:dyDescent="0.2">
      <c r="A2212" s="35"/>
      <c r="B2212" s="34"/>
    </row>
    <row r="2213" spans="1:2" x14ac:dyDescent="0.2">
      <c r="A2213" s="35"/>
      <c r="B2213" s="34"/>
    </row>
    <row r="2214" spans="1:2" x14ac:dyDescent="0.2">
      <c r="A2214" s="35"/>
      <c r="B2214" s="34"/>
    </row>
    <row r="2215" spans="1:2" x14ac:dyDescent="0.2">
      <c r="A2215" s="35"/>
      <c r="B2215" s="34"/>
    </row>
    <row r="2216" spans="1:2" x14ac:dyDescent="0.2">
      <c r="A2216" s="35"/>
      <c r="B2216" s="34"/>
    </row>
    <row r="2217" spans="1:2" x14ac:dyDescent="0.2">
      <c r="A2217" s="35"/>
      <c r="B2217" s="34"/>
    </row>
    <row r="2218" spans="1:2" x14ac:dyDescent="0.2">
      <c r="A2218" s="35"/>
      <c r="B2218" s="34"/>
    </row>
    <row r="2219" spans="1:2" x14ac:dyDescent="0.2">
      <c r="A2219" s="35"/>
      <c r="B2219" s="34"/>
    </row>
    <row r="2220" spans="1:2" x14ac:dyDescent="0.2">
      <c r="A2220" s="35"/>
      <c r="B2220" s="34"/>
    </row>
    <row r="2221" spans="1:2" x14ac:dyDescent="0.2">
      <c r="A2221" s="35"/>
      <c r="B2221" s="34"/>
    </row>
    <row r="2222" spans="1:2" x14ac:dyDescent="0.2">
      <c r="A2222" s="35"/>
      <c r="B2222" s="34"/>
    </row>
    <row r="2223" spans="1:2" x14ac:dyDescent="0.2">
      <c r="A2223" s="35"/>
      <c r="B2223" s="34"/>
    </row>
    <row r="2224" spans="1:2" x14ac:dyDescent="0.2">
      <c r="A2224" s="35"/>
      <c r="B2224" s="34"/>
    </row>
    <row r="2225" spans="1:2" x14ac:dyDescent="0.2">
      <c r="A2225" s="35"/>
      <c r="B2225" s="34"/>
    </row>
    <row r="2226" spans="1:2" x14ac:dyDescent="0.2">
      <c r="A2226" s="35"/>
      <c r="B2226" s="34"/>
    </row>
    <row r="2227" spans="1:2" x14ac:dyDescent="0.2">
      <c r="A2227" s="35"/>
      <c r="B2227" s="34"/>
    </row>
    <row r="2228" spans="1:2" x14ac:dyDescent="0.2">
      <c r="A2228" s="35"/>
      <c r="B2228" s="34"/>
    </row>
    <row r="2229" spans="1:2" x14ac:dyDescent="0.2">
      <c r="A2229" s="35"/>
      <c r="B2229" s="34"/>
    </row>
    <row r="2230" spans="1:2" x14ac:dyDescent="0.2">
      <c r="A2230" s="35"/>
      <c r="B2230" s="34"/>
    </row>
    <row r="2231" spans="1:2" x14ac:dyDescent="0.2">
      <c r="A2231" s="35"/>
      <c r="B2231" s="34"/>
    </row>
    <row r="2232" spans="1:2" x14ac:dyDescent="0.2">
      <c r="A2232" s="35"/>
      <c r="B2232" s="34"/>
    </row>
    <row r="2233" spans="1:2" x14ac:dyDescent="0.2">
      <c r="A2233" s="35"/>
      <c r="B2233" s="34"/>
    </row>
    <row r="2234" spans="1:2" x14ac:dyDescent="0.2">
      <c r="A2234" s="35"/>
      <c r="B2234" s="34"/>
    </row>
    <row r="2235" spans="1:2" x14ac:dyDescent="0.2">
      <c r="A2235" s="35"/>
      <c r="B2235" s="34"/>
    </row>
    <row r="2236" spans="1:2" x14ac:dyDescent="0.2">
      <c r="A2236" s="35"/>
      <c r="B2236" s="34"/>
    </row>
    <row r="2237" spans="1:2" x14ac:dyDescent="0.2">
      <c r="A2237" s="35"/>
      <c r="B2237" s="34"/>
    </row>
    <row r="2238" spans="1:2" x14ac:dyDescent="0.2">
      <c r="A2238" s="35"/>
      <c r="B2238" s="34"/>
    </row>
    <row r="2239" spans="1:2" x14ac:dyDescent="0.2">
      <c r="A2239" s="35"/>
      <c r="B2239" s="34"/>
    </row>
    <row r="2240" spans="1:2" x14ac:dyDescent="0.2">
      <c r="A2240" s="35"/>
      <c r="B2240" s="34"/>
    </row>
    <row r="2241" spans="1:2" x14ac:dyDescent="0.2">
      <c r="A2241" s="35"/>
      <c r="B2241" s="34"/>
    </row>
    <row r="2242" spans="1:2" x14ac:dyDescent="0.2">
      <c r="A2242" s="35"/>
      <c r="B2242" s="34"/>
    </row>
    <row r="2243" spans="1:2" x14ac:dyDescent="0.2">
      <c r="A2243" s="35"/>
      <c r="B2243" s="34"/>
    </row>
    <row r="2244" spans="1:2" x14ac:dyDescent="0.2">
      <c r="A2244" s="35"/>
      <c r="B2244" s="34"/>
    </row>
    <row r="2245" spans="1:2" x14ac:dyDescent="0.2">
      <c r="A2245" s="35"/>
      <c r="B2245" s="34"/>
    </row>
    <row r="2246" spans="1:2" x14ac:dyDescent="0.2">
      <c r="A2246" s="35"/>
      <c r="B2246" s="34"/>
    </row>
    <row r="2247" spans="1:2" x14ac:dyDescent="0.2">
      <c r="A2247" s="35"/>
      <c r="B2247" s="34"/>
    </row>
    <row r="2248" spans="1:2" x14ac:dyDescent="0.2">
      <c r="A2248" s="35"/>
      <c r="B2248" s="34"/>
    </row>
    <row r="2249" spans="1:2" x14ac:dyDescent="0.2">
      <c r="A2249" s="35"/>
      <c r="B2249" s="34"/>
    </row>
    <row r="2250" spans="1:2" x14ac:dyDescent="0.2">
      <c r="A2250" s="35"/>
      <c r="B2250" s="34"/>
    </row>
    <row r="2251" spans="1:2" x14ac:dyDescent="0.2">
      <c r="A2251" s="35"/>
      <c r="B2251" s="34"/>
    </row>
    <row r="2252" spans="1:2" x14ac:dyDescent="0.2">
      <c r="A2252" s="35"/>
      <c r="B2252" s="34"/>
    </row>
    <row r="2253" spans="1:2" x14ac:dyDescent="0.2">
      <c r="A2253" s="35"/>
      <c r="B2253" s="34"/>
    </row>
    <row r="2254" spans="1:2" x14ac:dyDescent="0.2">
      <c r="A2254" s="35"/>
      <c r="B2254" s="34"/>
    </row>
    <row r="2255" spans="1:2" x14ac:dyDescent="0.2">
      <c r="A2255" s="35"/>
      <c r="B2255" s="34"/>
    </row>
    <row r="2256" spans="1:2" x14ac:dyDescent="0.2">
      <c r="A2256" s="35"/>
      <c r="B2256" s="34"/>
    </row>
    <row r="2257" spans="1:2" x14ac:dyDescent="0.2">
      <c r="A2257" s="35"/>
      <c r="B2257" s="34"/>
    </row>
    <row r="2258" spans="1:2" x14ac:dyDescent="0.2">
      <c r="A2258" s="35"/>
      <c r="B2258" s="34"/>
    </row>
    <row r="2259" spans="1:2" x14ac:dyDescent="0.2">
      <c r="A2259" s="35"/>
      <c r="B2259" s="34"/>
    </row>
    <row r="2260" spans="1:2" x14ac:dyDescent="0.2">
      <c r="A2260" s="35"/>
      <c r="B2260" s="34"/>
    </row>
    <row r="2261" spans="1:2" x14ac:dyDescent="0.2">
      <c r="A2261" s="35"/>
      <c r="B2261" s="34"/>
    </row>
    <row r="2262" spans="1:2" x14ac:dyDescent="0.2">
      <c r="A2262" s="35"/>
      <c r="B2262" s="34"/>
    </row>
    <row r="2263" spans="1:2" x14ac:dyDescent="0.2">
      <c r="A2263" s="35"/>
      <c r="B2263" s="34"/>
    </row>
    <row r="2264" spans="1:2" x14ac:dyDescent="0.2">
      <c r="A2264" s="35"/>
      <c r="B2264" s="34"/>
    </row>
    <row r="2265" spans="1:2" x14ac:dyDescent="0.2">
      <c r="A2265" s="35"/>
      <c r="B2265" s="34"/>
    </row>
    <row r="2266" spans="1:2" x14ac:dyDescent="0.2">
      <c r="A2266" s="35"/>
      <c r="B2266" s="34"/>
    </row>
    <row r="2267" spans="1:2" x14ac:dyDescent="0.2">
      <c r="A2267" s="35"/>
      <c r="B2267" s="34"/>
    </row>
    <row r="2268" spans="1:2" x14ac:dyDescent="0.2">
      <c r="A2268" s="35"/>
      <c r="B2268" s="34"/>
    </row>
    <row r="2269" spans="1:2" x14ac:dyDescent="0.2">
      <c r="A2269" s="35"/>
      <c r="B2269" s="34"/>
    </row>
    <row r="2270" spans="1:2" x14ac:dyDescent="0.2">
      <c r="A2270" s="35"/>
      <c r="B2270" s="34"/>
    </row>
    <row r="2271" spans="1:2" x14ac:dyDescent="0.2">
      <c r="A2271" s="35"/>
      <c r="B2271" s="34"/>
    </row>
    <row r="2272" spans="1:2" x14ac:dyDescent="0.2">
      <c r="A2272" s="35"/>
      <c r="B2272" s="34"/>
    </row>
    <row r="2273" spans="1:2" x14ac:dyDescent="0.2">
      <c r="A2273" s="35"/>
      <c r="B2273" s="34"/>
    </row>
    <row r="2274" spans="1:2" x14ac:dyDescent="0.2">
      <c r="A2274" s="35"/>
      <c r="B2274" s="34"/>
    </row>
    <row r="2275" spans="1:2" x14ac:dyDescent="0.2">
      <c r="A2275" s="35"/>
      <c r="B2275" s="34"/>
    </row>
    <row r="2276" spans="1:2" x14ac:dyDescent="0.2">
      <c r="A2276" s="35"/>
      <c r="B2276" s="34"/>
    </row>
    <row r="2277" spans="1:2" x14ac:dyDescent="0.2">
      <c r="A2277" s="35"/>
      <c r="B2277" s="34"/>
    </row>
    <row r="2278" spans="1:2" x14ac:dyDescent="0.2">
      <c r="A2278" s="35"/>
      <c r="B2278" s="34"/>
    </row>
    <row r="2279" spans="1:2" x14ac:dyDescent="0.2">
      <c r="A2279" s="35"/>
      <c r="B2279" s="34"/>
    </row>
    <row r="2280" spans="1:2" x14ac:dyDescent="0.2">
      <c r="A2280" s="35"/>
      <c r="B2280" s="34"/>
    </row>
    <row r="2281" spans="1:2" x14ac:dyDescent="0.2">
      <c r="A2281" s="35"/>
      <c r="B2281" s="34"/>
    </row>
    <row r="2282" spans="1:2" x14ac:dyDescent="0.2">
      <c r="A2282" s="35"/>
      <c r="B2282" s="34"/>
    </row>
    <row r="2283" spans="1:2" x14ac:dyDescent="0.2">
      <c r="A2283" s="35"/>
      <c r="B2283" s="34"/>
    </row>
    <row r="2284" spans="1:2" x14ac:dyDescent="0.2">
      <c r="A2284" s="35"/>
      <c r="B2284" s="34"/>
    </row>
    <row r="2285" spans="1:2" x14ac:dyDescent="0.2">
      <c r="A2285" s="35"/>
      <c r="B2285" s="34"/>
    </row>
    <row r="2286" spans="1:2" x14ac:dyDescent="0.2">
      <c r="A2286" s="35"/>
      <c r="B2286" s="34"/>
    </row>
    <row r="2287" spans="1:2" x14ac:dyDescent="0.2">
      <c r="A2287" s="35"/>
      <c r="B2287" s="34"/>
    </row>
    <row r="2288" spans="1:2" x14ac:dyDescent="0.2">
      <c r="A2288" s="35"/>
      <c r="B2288" s="34"/>
    </row>
    <row r="2289" spans="1:2" x14ac:dyDescent="0.2">
      <c r="A2289" s="35"/>
      <c r="B2289" s="34"/>
    </row>
    <row r="2290" spans="1:2" x14ac:dyDescent="0.2">
      <c r="A2290" s="35"/>
      <c r="B2290" s="34"/>
    </row>
    <row r="2291" spans="1:2" x14ac:dyDescent="0.2">
      <c r="A2291" s="35"/>
      <c r="B2291" s="34"/>
    </row>
    <row r="2292" spans="1:2" x14ac:dyDescent="0.2">
      <c r="A2292" s="35"/>
      <c r="B2292" s="34"/>
    </row>
    <row r="2293" spans="1:2" x14ac:dyDescent="0.2">
      <c r="A2293" s="35"/>
      <c r="B2293" s="34"/>
    </row>
    <row r="2294" spans="1:2" x14ac:dyDescent="0.2">
      <c r="A2294" s="35"/>
      <c r="B2294" s="34"/>
    </row>
    <row r="2295" spans="1:2" x14ac:dyDescent="0.2">
      <c r="A2295" s="35"/>
      <c r="B2295" s="34"/>
    </row>
    <row r="2296" spans="1:2" x14ac:dyDescent="0.2">
      <c r="A2296" s="35"/>
      <c r="B2296" s="34"/>
    </row>
    <row r="2297" spans="1:2" x14ac:dyDescent="0.2">
      <c r="A2297" s="35"/>
      <c r="B2297" s="34"/>
    </row>
    <row r="2298" spans="1:2" x14ac:dyDescent="0.2">
      <c r="A2298" s="35"/>
      <c r="B2298" s="34"/>
    </row>
    <row r="2299" spans="1:2" x14ac:dyDescent="0.2">
      <c r="A2299" s="35"/>
      <c r="B2299" s="34"/>
    </row>
    <row r="2300" spans="1:2" x14ac:dyDescent="0.2">
      <c r="A2300" s="35"/>
      <c r="B2300" s="34"/>
    </row>
    <row r="2301" spans="1:2" x14ac:dyDescent="0.2">
      <c r="A2301" s="35"/>
      <c r="B2301" s="34"/>
    </row>
    <row r="2302" spans="1:2" x14ac:dyDescent="0.2">
      <c r="A2302" s="35"/>
      <c r="B2302" s="34"/>
    </row>
    <row r="2303" spans="1:2" x14ac:dyDescent="0.2">
      <c r="A2303" s="35"/>
      <c r="B2303" s="34"/>
    </row>
    <row r="2304" spans="1:2" x14ac:dyDescent="0.2">
      <c r="A2304" s="35"/>
      <c r="B2304" s="34"/>
    </row>
    <row r="2305" spans="1:2" x14ac:dyDescent="0.2">
      <c r="A2305" s="35"/>
      <c r="B2305" s="34"/>
    </row>
    <row r="2306" spans="1:2" x14ac:dyDescent="0.2">
      <c r="A2306" s="35"/>
      <c r="B2306" s="34"/>
    </row>
    <row r="2307" spans="1:2" x14ac:dyDescent="0.2">
      <c r="A2307" s="35"/>
      <c r="B2307" s="34"/>
    </row>
    <row r="2308" spans="1:2" x14ac:dyDescent="0.2">
      <c r="A2308" s="35"/>
      <c r="B2308" s="34"/>
    </row>
    <row r="2309" spans="1:2" x14ac:dyDescent="0.2">
      <c r="A2309" s="35"/>
      <c r="B2309" s="34"/>
    </row>
    <row r="2310" spans="1:2" x14ac:dyDescent="0.2">
      <c r="A2310" s="35"/>
      <c r="B2310" s="34"/>
    </row>
    <row r="2311" spans="1:2" x14ac:dyDescent="0.2">
      <c r="A2311" s="35"/>
      <c r="B2311" s="34"/>
    </row>
    <row r="2312" spans="1:2" x14ac:dyDescent="0.2">
      <c r="A2312" s="35"/>
      <c r="B2312" s="34"/>
    </row>
    <row r="2313" spans="1:2" x14ac:dyDescent="0.2">
      <c r="A2313" s="35"/>
      <c r="B2313" s="34"/>
    </row>
    <row r="2314" spans="1:2" x14ac:dyDescent="0.2">
      <c r="A2314" s="35"/>
      <c r="B2314" s="34"/>
    </row>
    <row r="2315" spans="1:2" x14ac:dyDescent="0.2">
      <c r="A2315" s="35"/>
      <c r="B2315" s="34"/>
    </row>
    <row r="2316" spans="1:2" x14ac:dyDescent="0.2">
      <c r="A2316" s="35"/>
      <c r="B2316" s="34"/>
    </row>
    <row r="2317" spans="1:2" x14ac:dyDescent="0.2">
      <c r="A2317" s="35"/>
      <c r="B2317" s="34"/>
    </row>
    <row r="2318" spans="1:2" x14ac:dyDescent="0.2">
      <c r="A2318" s="35"/>
      <c r="B2318" s="34"/>
    </row>
    <row r="2319" spans="1:2" x14ac:dyDescent="0.2">
      <c r="A2319" s="35"/>
      <c r="B2319" s="34"/>
    </row>
    <row r="2320" spans="1:2" x14ac:dyDescent="0.2">
      <c r="A2320" s="35"/>
      <c r="B2320" s="34"/>
    </row>
    <row r="2321" spans="1:2" x14ac:dyDescent="0.2">
      <c r="A2321" s="35"/>
      <c r="B2321" s="34"/>
    </row>
    <row r="2322" spans="1:2" x14ac:dyDescent="0.2">
      <c r="A2322" s="35"/>
      <c r="B2322" s="34"/>
    </row>
    <row r="2323" spans="1:2" x14ac:dyDescent="0.2">
      <c r="A2323" s="35"/>
      <c r="B2323" s="34"/>
    </row>
    <row r="2324" spans="1:2" x14ac:dyDescent="0.2">
      <c r="A2324" s="35"/>
      <c r="B2324" s="34"/>
    </row>
    <row r="2325" spans="1:2" x14ac:dyDescent="0.2">
      <c r="A2325" s="35"/>
      <c r="B2325" s="34"/>
    </row>
    <row r="2326" spans="1:2" x14ac:dyDescent="0.2">
      <c r="A2326" s="35"/>
      <c r="B2326" s="34"/>
    </row>
    <row r="2327" spans="1:2" x14ac:dyDescent="0.2">
      <c r="A2327" s="35"/>
      <c r="B2327" s="34"/>
    </row>
    <row r="2328" spans="1:2" x14ac:dyDescent="0.2">
      <c r="A2328" s="35"/>
      <c r="B2328" s="34"/>
    </row>
    <row r="2329" spans="1:2" x14ac:dyDescent="0.2">
      <c r="A2329" s="35"/>
      <c r="B2329" s="34"/>
    </row>
    <row r="2330" spans="1:2" x14ac:dyDescent="0.2">
      <c r="A2330" s="35"/>
      <c r="B2330" s="34"/>
    </row>
    <row r="2331" spans="1:2" x14ac:dyDescent="0.2">
      <c r="A2331" s="35"/>
      <c r="B2331" s="34"/>
    </row>
    <row r="2332" spans="1:2" x14ac:dyDescent="0.2">
      <c r="A2332" s="35"/>
      <c r="B2332" s="34"/>
    </row>
    <row r="2333" spans="1:2" x14ac:dyDescent="0.2">
      <c r="A2333" s="35"/>
      <c r="B2333" s="34"/>
    </row>
    <row r="2334" spans="1:2" x14ac:dyDescent="0.2">
      <c r="A2334" s="35"/>
      <c r="B2334" s="34"/>
    </row>
    <row r="2335" spans="1:2" x14ac:dyDescent="0.2">
      <c r="A2335" s="35"/>
      <c r="B2335" s="34"/>
    </row>
    <row r="2336" spans="1:2" x14ac:dyDescent="0.2">
      <c r="A2336" s="35"/>
      <c r="B2336" s="34"/>
    </row>
    <row r="2337" spans="1:2" x14ac:dyDescent="0.2">
      <c r="A2337" s="35"/>
      <c r="B2337" s="34"/>
    </row>
    <row r="2338" spans="1:2" x14ac:dyDescent="0.2">
      <c r="A2338" s="35"/>
      <c r="B2338" s="34"/>
    </row>
    <row r="2339" spans="1:2" x14ac:dyDescent="0.2">
      <c r="A2339" s="35"/>
      <c r="B2339" s="34"/>
    </row>
    <row r="2340" spans="1:2" x14ac:dyDescent="0.2">
      <c r="A2340" s="35"/>
      <c r="B2340" s="34"/>
    </row>
    <row r="2341" spans="1:2" x14ac:dyDescent="0.2">
      <c r="A2341" s="35"/>
      <c r="B2341" s="34"/>
    </row>
    <row r="2342" spans="1:2" x14ac:dyDescent="0.2">
      <c r="A2342" s="35"/>
      <c r="B2342" s="34"/>
    </row>
    <row r="2343" spans="1:2" x14ac:dyDescent="0.2">
      <c r="A2343" s="35"/>
      <c r="B2343" s="34"/>
    </row>
    <row r="2344" spans="1:2" x14ac:dyDescent="0.2">
      <c r="A2344" s="35"/>
      <c r="B2344" s="34"/>
    </row>
    <row r="2345" spans="1:2" x14ac:dyDescent="0.2">
      <c r="A2345" s="35"/>
      <c r="B2345" s="34"/>
    </row>
    <row r="2346" spans="1:2" x14ac:dyDescent="0.2">
      <c r="A2346" s="35"/>
      <c r="B2346" s="34"/>
    </row>
    <row r="2347" spans="1:2" x14ac:dyDescent="0.2">
      <c r="A2347" s="35"/>
      <c r="B2347" s="34"/>
    </row>
    <row r="2348" spans="1:2" x14ac:dyDescent="0.2">
      <c r="A2348" s="35"/>
      <c r="B2348" s="34"/>
    </row>
    <row r="2349" spans="1:2" x14ac:dyDescent="0.2">
      <c r="A2349" s="35"/>
      <c r="B2349" s="34"/>
    </row>
    <row r="2350" spans="1:2" x14ac:dyDescent="0.2">
      <c r="A2350" s="35"/>
      <c r="B2350" s="34"/>
    </row>
    <row r="2351" spans="1:2" x14ac:dyDescent="0.2">
      <c r="A2351" s="35"/>
      <c r="B2351" s="34"/>
    </row>
    <row r="2352" spans="1:2" x14ac:dyDescent="0.2">
      <c r="A2352" s="35"/>
      <c r="B2352" s="34"/>
    </row>
    <row r="2353" spans="1:2" x14ac:dyDescent="0.2">
      <c r="A2353" s="35"/>
      <c r="B2353" s="34"/>
    </row>
    <row r="2354" spans="1:2" x14ac:dyDescent="0.2">
      <c r="A2354" s="35"/>
      <c r="B2354" s="34"/>
    </row>
    <row r="2355" spans="1:2" x14ac:dyDescent="0.2">
      <c r="A2355" s="35"/>
      <c r="B2355" s="34"/>
    </row>
    <row r="2356" spans="1:2" x14ac:dyDescent="0.2">
      <c r="A2356" s="35"/>
      <c r="B2356" s="34"/>
    </row>
    <row r="2357" spans="1:2" x14ac:dyDescent="0.2">
      <c r="A2357" s="35"/>
      <c r="B2357" s="34"/>
    </row>
    <row r="2358" spans="1:2" x14ac:dyDescent="0.2">
      <c r="A2358" s="35"/>
      <c r="B2358" s="34"/>
    </row>
    <row r="2359" spans="1:2" x14ac:dyDescent="0.2">
      <c r="A2359" s="35"/>
      <c r="B2359" s="34"/>
    </row>
    <row r="2360" spans="1:2" x14ac:dyDescent="0.2">
      <c r="A2360" s="35"/>
      <c r="B2360" s="34"/>
    </row>
    <row r="2361" spans="1:2" x14ac:dyDescent="0.2">
      <c r="A2361" s="35"/>
      <c r="B2361" s="34"/>
    </row>
    <row r="2362" spans="1:2" x14ac:dyDescent="0.2">
      <c r="A2362" s="35"/>
      <c r="B2362" s="34"/>
    </row>
    <row r="2363" spans="1:2" x14ac:dyDescent="0.2">
      <c r="A2363" s="35"/>
      <c r="B2363" s="34"/>
    </row>
    <row r="2364" spans="1:2" x14ac:dyDescent="0.2">
      <c r="A2364" s="35"/>
      <c r="B2364" s="34"/>
    </row>
    <row r="2365" spans="1:2" x14ac:dyDescent="0.2">
      <c r="A2365" s="35"/>
      <c r="B2365" s="34"/>
    </row>
    <row r="2366" spans="1:2" x14ac:dyDescent="0.2">
      <c r="A2366" s="35"/>
      <c r="B2366" s="34"/>
    </row>
    <row r="2367" spans="1:2" x14ac:dyDescent="0.2">
      <c r="A2367" s="35"/>
      <c r="B2367" s="34"/>
    </row>
    <row r="2368" spans="1:2" x14ac:dyDescent="0.2">
      <c r="A2368" s="35"/>
      <c r="B2368" s="34"/>
    </row>
    <row r="2369" spans="1:2" x14ac:dyDescent="0.2">
      <c r="A2369" s="35"/>
      <c r="B2369" s="34"/>
    </row>
    <row r="2370" spans="1:2" x14ac:dyDescent="0.2">
      <c r="A2370" s="35"/>
      <c r="B2370" s="34"/>
    </row>
    <row r="2371" spans="1:2" x14ac:dyDescent="0.2">
      <c r="A2371" s="35"/>
      <c r="B2371" s="34"/>
    </row>
    <row r="2372" spans="1:2" x14ac:dyDescent="0.2">
      <c r="A2372" s="35"/>
      <c r="B2372" s="34"/>
    </row>
    <row r="2373" spans="1:2" x14ac:dyDescent="0.2">
      <c r="A2373" s="35"/>
      <c r="B2373" s="34"/>
    </row>
    <row r="2374" spans="1:2" x14ac:dyDescent="0.2">
      <c r="A2374" s="35"/>
      <c r="B2374" s="34"/>
    </row>
    <row r="2375" spans="1:2" x14ac:dyDescent="0.2">
      <c r="A2375" s="35"/>
      <c r="B2375" s="34"/>
    </row>
    <row r="2376" spans="1:2" x14ac:dyDescent="0.2">
      <c r="A2376" s="35"/>
      <c r="B2376" s="34"/>
    </row>
    <row r="2377" spans="1:2" x14ac:dyDescent="0.2">
      <c r="A2377" s="35"/>
      <c r="B2377" s="34"/>
    </row>
    <row r="2378" spans="1:2" x14ac:dyDescent="0.2">
      <c r="A2378" s="35"/>
      <c r="B2378" s="34"/>
    </row>
    <row r="2379" spans="1:2" x14ac:dyDescent="0.2">
      <c r="A2379" s="35"/>
      <c r="B2379" s="34"/>
    </row>
    <row r="2380" spans="1:2" x14ac:dyDescent="0.2">
      <c r="A2380" s="35"/>
      <c r="B2380" s="34"/>
    </row>
    <row r="2381" spans="1:2" x14ac:dyDescent="0.2">
      <c r="A2381" s="35"/>
      <c r="B2381" s="34"/>
    </row>
    <row r="2382" spans="1:2" x14ac:dyDescent="0.2">
      <c r="A2382" s="35"/>
      <c r="B2382" s="34"/>
    </row>
    <row r="2383" spans="1:2" x14ac:dyDescent="0.2">
      <c r="A2383" s="35"/>
      <c r="B2383" s="34"/>
    </row>
    <row r="2384" spans="1:2" x14ac:dyDescent="0.2">
      <c r="A2384" s="35"/>
      <c r="B2384" s="34"/>
    </row>
    <row r="2385" spans="1:2" x14ac:dyDescent="0.2">
      <c r="A2385" s="35"/>
      <c r="B2385" s="34"/>
    </row>
    <row r="2386" spans="1:2" x14ac:dyDescent="0.2">
      <c r="A2386" s="35"/>
      <c r="B2386" s="34"/>
    </row>
    <row r="2387" spans="1:2" x14ac:dyDescent="0.2">
      <c r="A2387" s="35"/>
      <c r="B2387" s="34"/>
    </row>
    <row r="2388" spans="1:2" x14ac:dyDescent="0.2">
      <c r="A2388" s="35"/>
      <c r="B2388" s="34"/>
    </row>
    <row r="2389" spans="1:2" x14ac:dyDescent="0.2">
      <c r="A2389" s="35"/>
      <c r="B2389" s="34"/>
    </row>
    <row r="2390" spans="1:2" x14ac:dyDescent="0.2">
      <c r="A2390" s="35"/>
      <c r="B2390" s="34"/>
    </row>
    <row r="2391" spans="1:2" x14ac:dyDescent="0.2">
      <c r="A2391" s="35"/>
      <c r="B2391" s="34"/>
    </row>
    <row r="2392" spans="1:2" x14ac:dyDescent="0.2">
      <c r="A2392" s="35"/>
      <c r="B2392" s="34"/>
    </row>
    <row r="2393" spans="1:2" x14ac:dyDescent="0.2">
      <c r="A2393" s="35"/>
      <c r="B2393" s="34"/>
    </row>
    <row r="2394" spans="1:2" x14ac:dyDescent="0.2">
      <c r="A2394" s="35"/>
      <c r="B2394" s="34"/>
    </row>
    <row r="2395" spans="1:2" x14ac:dyDescent="0.2">
      <c r="A2395" s="35"/>
      <c r="B2395" s="34"/>
    </row>
    <row r="2396" spans="1:2" x14ac:dyDescent="0.2">
      <c r="A2396" s="35"/>
      <c r="B2396" s="34"/>
    </row>
    <row r="2397" spans="1:2" x14ac:dyDescent="0.2">
      <c r="A2397" s="35"/>
      <c r="B2397" s="34"/>
    </row>
    <row r="2398" spans="1:2" x14ac:dyDescent="0.2">
      <c r="A2398" s="35"/>
      <c r="B2398" s="34"/>
    </row>
    <row r="2399" spans="1:2" x14ac:dyDescent="0.2">
      <c r="A2399" s="35"/>
      <c r="B2399" s="34"/>
    </row>
    <row r="2400" spans="1:2" x14ac:dyDescent="0.2">
      <c r="A2400" s="35"/>
      <c r="B2400" s="34"/>
    </row>
    <row r="2401" spans="1:2" x14ac:dyDescent="0.2">
      <c r="A2401" s="35"/>
      <c r="B2401" s="34"/>
    </row>
    <row r="2402" spans="1:2" x14ac:dyDescent="0.2">
      <c r="A2402" s="35"/>
      <c r="B2402" s="34"/>
    </row>
    <row r="2403" spans="1:2" x14ac:dyDescent="0.2">
      <c r="A2403" s="35"/>
      <c r="B2403" s="34"/>
    </row>
    <row r="2404" spans="1:2" x14ac:dyDescent="0.2">
      <c r="A2404" s="35"/>
      <c r="B2404" s="34"/>
    </row>
    <row r="2405" spans="1:2" x14ac:dyDescent="0.2">
      <c r="A2405" s="35"/>
      <c r="B2405" s="34"/>
    </row>
    <row r="2406" spans="1:2" x14ac:dyDescent="0.2">
      <c r="A2406" s="35"/>
      <c r="B2406" s="34"/>
    </row>
    <row r="2407" spans="1:2" x14ac:dyDescent="0.2">
      <c r="A2407" s="35"/>
      <c r="B2407" s="34"/>
    </row>
    <row r="2408" spans="1:2" x14ac:dyDescent="0.2">
      <c r="A2408" s="35"/>
      <c r="B2408" s="34"/>
    </row>
    <row r="2409" spans="1:2" x14ac:dyDescent="0.2">
      <c r="A2409" s="35"/>
      <c r="B2409" s="34"/>
    </row>
    <row r="2410" spans="1:2" x14ac:dyDescent="0.2">
      <c r="A2410" s="35"/>
      <c r="B2410" s="34"/>
    </row>
    <row r="2411" spans="1:2" x14ac:dyDescent="0.2">
      <c r="A2411" s="35"/>
      <c r="B2411" s="34"/>
    </row>
    <row r="2412" spans="1:2" x14ac:dyDescent="0.2">
      <c r="A2412" s="35"/>
      <c r="B2412" s="34"/>
    </row>
    <row r="2413" spans="1:2" x14ac:dyDescent="0.2">
      <c r="A2413" s="35"/>
      <c r="B2413" s="34"/>
    </row>
    <row r="2414" spans="1:2" x14ac:dyDescent="0.2">
      <c r="A2414" s="35"/>
      <c r="B2414" s="34"/>
    </row>
    <row r="2415" spans="1:2" x14ac:dyDescent="0.2">
      <c r="A2415" s="35"/>
      <c r="B2415" s="34"/>
    </row>
    <row r="2416" spans="1:2" x14ac:dyDescent="0.2">
      <c r="A2416" s="35"/>
      <c r="B2416" s="34"/>
    </row>
    <row r="2417" spans="1:2" x14ac:dyDescent="0.2">
      <c r="A2417" s="35"/>
      <c r="B2417" s="34"/>
    </row>
    <row r="2418" spans="1:2" x14ac:dyDescent="0.2">
      <c r="A2418" s="35"/>
      <c r="B2418" s="34"/>
    </row>
    <row r="2419" spans="1:2" x14ac:dyDescent="0.2">
      <c r="A2419" s="35"/>
      <c r="B2419" s="34"/>
    </row>
    <row r="2420" spans="1:2" x14ac:dyDescent="0.2">
      <c r="A2420" s="35"/>
      <c r="B2420" s="34"/>
    </row>
    <row r="2421" spans="1:2" x14ac:dyDescent="0.2">
      <c r="A2421" s="35"/>
      <c r="B2421" s="34"/>
    </row>
    <row r="2422" spans="1:2" x14ac:dyDescent="0.2">
      <c r="A2422" s="35"/>
      <c r="B2422" s="34"/>
    </row>
    <row r="2423" spans="1:2" x14ac:dyDescent="0.2">
      <c r="A2423" s="35"/>
      <c r="B2423" s="34"/>
    </row>
    <row r="2424" spans="1:2" x14ac:dyDescent="0.2">
      <c r="A2424" s="35"/>
      <c r="B2424" s="34"/>
    </row>
    <row r="2425" spans="1:2" x14ac:dyDescent="0.2">
      <c r="A2425" s="35"/>
      <c r="B2425" s="34"/>
    </row>
    <row r="2426" spans="1:2" x14ac:dyDescent="0.2">
      <c r="A2426" s="35"/>
      <c r="B2426" s="34"/>
    </row>
    <row r="2427" spans="1:2" x14ac:dyDescent="0.2">
      <c r="A2427" s="35"/>
      <c r="B2427" s="34"/>
    </row>
    <row r="2428" spans="1:2" x14ac:dyDescent="0.2">
      <c r="A2428" s="35"/>
      <c r="B2428" s="34"/>
    </row>
    <row r="2429" spans="1:2" x14ac:dyDescent="0.2">
      <c r="A2429" s="35"/>
      <c r="B2429" s="34"/>
    </row>
    <row r="2430" spans="1:2" x14ac:dyDescent="0.2">
      <c r="A2430" s="35"/>
      <c r="B2430" s="34"/>
    </row>
    <row r="2431" spans="1:2" x14ac:dyDescent="0.2">
      <c r="A2431" s="35"/>
      <c r="B2431" s="34"/>
    </row>
    <row r="2432" spans="1:2" x14ac:dyDescent="0.2">
      <c r="A2432" s="35"/>
      <c r="B2432" s="34"/>
    </row>
    <row r="2433" spans="1:2" x14ac:dyDescent="0.2">
      <c r="A2433" s="35"/>
      <c r="B2433" s="34"/>
    </row>
    <row r="2434" spans="1:2" x14ac:dyDescent="0.2">
      <c r="A2434" s="35"/>
      <c r="B2434" s="34"/>
    </row>
    <row r="2435" spans="1:2" x14ac:dyDescent="0.2">
      <c r="A2435" s="35"/>
      <c r="B2435" s="34"/>
    </row>
    <row r="2436" spans="1:2" x14ac:dyDescent="0.2">
      <c r="A2436" s="35"/>
      <c r="B2436" s="34"/>
    </row>
    <row r="2437" spans="1:2" x14ac:dyDescent="0.2">
      <c r="A2437" s="35"/>
      <c r="B2437" s="34"/>
    </row>
    <row r="2438" spans="1:2" x14ac:dyDescent="0.2">
      <c r="A2438" s="35"/>
      <c r="B2438" s="34"/>
    </row>
    <row r="2439" spans="1:2" x14ac:dyDescent="0.2">
      <c r="A2439" s="35"/>
      <c r="B2439" s="34"/>
    </row>
    <row r="2440" spans="1:2" x14ac:dyDescent="0.2">
      <c r="A2440" s="35"/>
      <c r="B2440" s="34"/>
    </row>
    <row r="2441" spans="1:2" x14ac:dyDescent="0.2">
      <c r="A2441" s="35"/>
      <c r="B2441" s="34"/>
    </row>
    <row r="2442" spans="1:2" x14ac:dyDescent="0.2">
      <c r="A2442" s="35"/>
      <c r="B2442" s="34"/>
    </row>
    <row r="2443" spans="1:2" x14ac:dyDescent="0.2">
      <c r="A2443" s="35"/>
      <c r="B2443" s="34"/>
    </row>
    <row r="2444" spans="1:2" x14ac:dyDescent="0.2">
      <c r="A2444" s="35"/>
      <c r="B2444" s="34"/>
    </row>
    <row r="2445" spans="1:2" x14ac:dyDescent="0.2">
      <c r="A2445" s="35"/>
      <c r="B2445" s="34"/>
    </row>
    <row r="2446" spans="1:2" x14ac:dyDescent="0.2">
      <c r="A2446" s="35"/>
      <c r="B2446" s="34"/>
    </row>
    <row r="2447" spans="1:2" x14ac:dyDescent="0.2">
      <c r="A2447" s="35"/>
      <c r="B2447" s="34"/>
    </row>
    <row r="2448" spans="1:2" x14ac:dyDescent="0.2">
      <c r="A2448" s="35"/>
      <c r="B2448" s="34"/>
    </row>
    <row r="2449" spans="1:2" x14ac:dyDescent="0.2">
      <c r="A2449" s="35"/>
      <c r="B2449" s="34"/>
    </row>
    <row r="2450" spans="1:2" x14ac:dyDescent="0.2">
      <c r="A2450" s="35"/>
      <c r="B2450" s="34"/>
    </row>
    <row r="2451" spans="1:2" x14ac:dyDescent="0.2">
      <c r="A2451" s="35"/>
      <c r="B2451" s="34"/>
    </row>
    <row r="2452" spans="1:2" x14ac:dyDescent="0.2">
      <c r="A2452" s="35"/>
      <c r="B2452" s="34"/>
    </row>
    <row r="2453" spans="1:2" x14ac:dyDescent="0.2">
      <c r="A2453" s="35"/>
      <c r="B2453" s="34"/>
    </row>
    <row r="2454" spans="1:2" x14ac:dyDescent="0.2">
      <c r="A2454" s="35"/>
      <c r="B2454" s="34"/>
    </row>
    <row r="2455" spans="1:2" x14ac:dyDescent="0.2">
      <c r="A2455" s="35"/>
      <c r="B2455" s="34"/>
    </row>
    <row r="2456" spans="1:2" x14ac:dyDescent="0.2">
      <c r="A2456" s="35"/>
      <c r="B2456" s="34"/>
    </row>
    <row r="2457" spans="1:2" x14ac:dyDescent="0.2">
      <c r="A2457" s="35"/>
      <c r="B2457" s="34"/>
    </row>
    <row r="2458" spans="1:2" x14ac:dyDescent="0.2">
      <c r="A2458" s="35"/>
      <c r="B2458" s="34"/>
    </row>
    <row r="2459" spans="1:2" x14ac:dyDescent="0.2">
      <c r="A2459" s="35"/>
      <c r="B2459" s="34"/>
    </row>
    <row r="2460" spans="1:2" x14ac:dyDescent="0.2">
      <c r="A2460" s="35"/>
      <c r="B2460" s="34"/>
    </row>
    <row r="2461" spans="1:2" x14ac:dyDescent="0.2">
      <c r="A2461" s="35"/>
      <c r="B2461" s="34"/>
    </row>
    <row r="2462" spans="1:2" x14ac:dyDescent="0.2">
      <c r="A2462" s="35"/>
      <c r="B2462" s="34"/>
    </row>
    <row r="2463" spans="1:2" x14ac:dyDescent="0.2">
      <c r="A2463" s="35"/>
      <c r="B2463" s="34"/>
    </row>
    <row r="2464" spans="1:2" x14ac:dyDescent="0.2">
      <c r="A2464" s="35"/>
      <c r="B2464" s="34"/>
    </row>
    <row r="2465" spans="1:2" x14ac:dyDescent="0.2">
      <c r="A2465" s="35"/>
      <c r="B2465" s="34"/>
    </row>
    <row r="2466" spans="1:2" x14ac:dyDescent="0.2">
      <c r="A2466" s="35"/>
      <c r="B2466" s="34"/>
    </row>
    <row r="2467" spans="1:2" x14ac:dyDescent="0.2">
      <c r="A2467" s="35"/>
      <c r="B2467" s="34"/>
    </row>
    <row r="2468" spans="1:2" x14ac:dyDescent="0.2">
      <c r="A2468" s="35"/>
      <c r="B2468" s="34"/>
    </row>
    <row r="2469" spans="1:2" x14ac:dyDescent="0.2">
      <c r="A2469" s="35"/>
      <c r="B2469" s="34"/>
    </row>
    <row r="2470" spans="1:2" x14ac:dyDescent="0.2">
      <c r="A2470" s="35"/>
      <c r="B2470" s="34"/>
    </row>
    <row r="2471" spans="1:2" x14ac:dyDescent="0.2">
      <c r="A2471" s="35"/>
      <c r="B2471" s="34"/>
    </row>
    <row r="2472" spans="1:2" x14ac:dyDescent="0.2">
      <c r="A2472" s="35"/>
      <c r="B2472" s="34"/>
    </row>
    <row r="2473" spans="1:2" x14ac:dyDescent="0.2">
      <c r="A2473" s="35"/>
      <c r="B2473" s="34"/>
    </row>
    <row r="2474" spans="1:2" x14ac:dyDescent="0.2">
      <c r="A2474" s="35"/>
      <c r="B2474" s="34"/>
    </row>
    <row r="2475" spans="1:2" x14ac:dyDescent="0.2">
      <c r="A2475" s="35"/>
      <c r="B2475" s="34"/>
    </row>
    <row r="2476" spans="1:2" x14ac:dyDescent="0.2">
      <c r="A2476" s="35"/>
      <c r="B2476" s="34"/>
    </row>
    <row r="2477" spans="1:2" x14ac:dyDescent="0.2">
      <c r="A2477" s="35"/>
      <c r="B2477" s="34"/>
    </row>
    <row r="2478" spans="1:2" x14ac:dyDescent="0.2">
      <c r="A2478" s="35"/>
      <c r="B2478" s="34"/>
    </row>
    <row r="2479" spans="1:2" x14ac:dyDescent="0.2">
      <c r="A2479" s="35"/>
      <c r="B2479" s="34"/>
    </row>
    <row r="2480" spans="1:2" x14ac:dyDescent="0.2">
      <c r="A2480" s="35"/>
      <c r="B2480" s="34"/>
    </row>
    <row r="2481" spans="1:2" x14ac:dyDescent="0.2">
      <c r="A2481" s="35"/>
      <c r="B2481" s="34"/>
    </row>
    <row r="2482" spans="1:2" x14ac:dyDescent="0.2">
      <c r="A2482" s="35"/>
      <c r="B2482" s="34"/>
    </row>
    <row r="2483" spans="1:2" x14ac:dyDescent="0.2">
      <c r="A2483" s="35"/>
      <c r="B2483" s="34"/>
    </row>
    <row r="2484" spans="1:2" x14ac:dyDescent="0.2">
      <c r="A2484" s="35"/>
      <c r="B2484" s="34"/>
    </row>
    <row r="2485" spans="1:2" x14ac:dyDescent="0.2">
      <c r="A2485" s="35"/>
      <c r="B2485" s="34"/>
    </row>
    <row r="2486" spans="1:2" x14ac:dyDescent="0.2">
      <c r="A2486" s="35"/>
      <c r="B2486" s="34"/>
    </row>
    <row r="2487" spans="1:2" x14ac:dyDescent="0.2">
      <c r="A2487" s="35"/>
      <c r="B2487" s="34"/>
    </row>
    <row r="2488" spans="1:2" x14ac:dyDescent="0.2">
      <c r="A2488" s="35"/>
      <c r="B2488" s="34"/>
    </row>
    <row r="2489" spans="1:2" x14ac:dyDescent="0.2">
      <c r="A2489" s="35"/>
      <c r="B2489" s="34"/>
    </row>
    <row r="2490" spans="1:2" x14ac:dyDescent="0.2">
      <c r="A2490" s="35"/>
      <c r="B2490" s="34"/>
    </row>
    <row r="2491" spans="1:2" x14ac:dyDescent="0.2">
      <c r="A2491" s="35"/>
      <c r="B2491" s="34"/>
    </row>
    <row r="2492" spans="1:2" x14ac:dyDescent="0.2">
      <c r="A2492" s="35"/>
      <c r="B2492" s="34"/>
    </row>
    <row r="2493" spans="1:2" x14ac:dyDescent="0.2">
      <c r="A2493" s="35"/>
      <c r="B2493" s="34"/>
    </row>
    <row r="2494" spans="1:2" x14ac:dyDescent="0.2">
      <c r="A2494" s="35"/>
      <c r="B2494" s="34"/>
    </row>
    <row r="2495" spans="1:2" x14ac:dyDescent="0.2">
      <c r="A2495" s="35"/>
      <c r="B2495" s="34"/>
    </row>
    <row r="2496" spans="1:2" x14ac:dyDescent="0.2">
      <c r="A2496" s="35"/>
      <c r="B2496" s="34"/>
    </row>
    <row r="2497" spans="1:2" x14ac:dyDescent="0.2">
      <c r="A2497" s="35"/>
      <c r="B2497" s="34"/>
    </row>
    <row r="2498" spans="1:2" x14ac:dyDescent="0.2">
      <c r="A2498" s="35"/>
      <c r="B2498" s="34"/>
    </row>
    <row r="2499" spans="1:2" x14ac:dyDescent="0.2">
      <c r="A2499" s="35"/>
      <c r="B2499" s="34"/>
    </row>
    <row r="2500" spans="1:2" x14ac:dyDescent="0.2">
      <c r="A2500" s="35"/>
      <c r="B2500" s="34"/>
    </row>
    <row r="2501" spans="1:2" x14ac:dyDescent="0.2">
      <c r="A2501" s="35"/>
      <c r="B2501" s="34"/>
    </row>
    <row r="2502" spans="1:2" x14ac:dyDescent="0.2">
      <c r="A2502" s="35"/>
      <c r="B2502" s="34"/>
    </row>
    <row r="2503" spans="1:2" x14ac:dyDescent="0.2">
      <c r="A2503" s="35"/>
      <c r="B2503" s="34"/>
    </row>
    <row r="2504" spans="1:2" x14ac:dyDescent="0.2">
      <c r="A2504" s="35"/>
      <c r="B2504" s="34"/>
    </row>
    <row r="2505" spans="1:2" x14ac:dyDescent="0.2">
      <c r="A2505" s="35"/>
      <c r="B2505" s="34"/>
    </row>
    <row r="2506" spans="1:2" x14ac:dyDescent="0.2">
      <c r="A2506" s="35"/>
      <c r="B2506" s="34"/>
    </row>
    <row r="2507" spans="1:2" x14ac:dyDescent="0.2">
      <c r="A2507" s="35"/>
      <c r="B2507" s="34"/>
    </row>
    <row r="2508" spans="1:2" x14ac:dyDescent="0.2">
      <c r="A2508" s="35"/>
      <c r="B2508" s="34"/>
    </row>
    <row r="2509" spans="1:2" x14ac:dyDescent="0.2">
      <c r="A2509" s="35"/>
      <c r="B2509" s="34"/>
    </row>
    <row r="2510" spans="1:2" x14ac:dyDescent="0.2">
      <c r="A2510" s="35"/>
      <c r="B2510" s="34"/>
    </row>
    <row r="2511" spans="1:2" x14ac:dyDescent="0.2">
      <c r="A2511" s="35"/>
      <c r="B2511" s="34"/>
    </row>
    <row r="2512" spans="1:2" x14ac:dyDescent="0.2">
      <c r="A2512" s="35"/>
      <c r="B2512" s="34"/>
    </row>
    <row r="2513" spans="1:2" x14ac:dyDescent="0.2">
      <c r="A2513" s="35"/>
      <c r="B2513" s="34"/>
    </row>
    <row r="2514" spans="1:2" x14ac:dyDescent="0.2">
      <c r="A2514" s="35"/>
      <c r="B2514" s="34"/>
    </row>
    <row r="2515" spans="1:2" x14ac:dyDescent="0.2">
      <c r="A2515" s="35"/>
      <c r="B2515" s="34"/>
    </row>
    <row r="2516" spans="1:2" x14ac:dyDescent="0.2">
      <c r="A2516" s="35"/>
      <c r="B2516" s="34"/>
    </row>
    <row r="2517" spans="1:2" x14ac:dyDescent="0.2">
      <c r="A2517" s="35"/>
      <c r="B2517" s="34"/>
    </row>
    <row r="2518" spans="1:2" x14ac:dyDescent="0.2">
      <c r="A2518" s="35"/>
      <c r="B2518" s="34"/>
    </row>
    <row r="2519" spans="1:2" x14ac:dyDescent="0.2">
      <c r="A2519" s="35"/>
      <c r="B2519" s="34"/>
    </row>
    <row r="2520" spans="1:2" x14ac:dyDescent="0.2">
      <c r="A2520" s="35"/>
      <c r="B2520" s="34"/>
    </row>
    <row r="2521" spans="1:2" x14ac:dyDescent="0.2">
      <c r="A2521" s="35"/>
      <c r="B2521" s="34"/>
    </row>
    <row r="2522" spans="1:2" x14ac:dyDescent="0.2">
      <c r="A2522" s="35"/>
      <c r="B2522" s="34"/>
    </row>
    <row r="2523" spans="1:2" x14ac:dyDescent="0.2">
      <c r="A2523" s="35"/>
      <c r="B2523" s="34"/>
    </row>
    <row r="2524" spans="1:2" x14ac:dyDescent="0.2">
      <c r="A2524" s="35"/>
      <c r="B2524" s="34"/>
    </row>
    <row r="2525" spans="1:2" x14ac:dyDescent="0.2">
      <c r="A2525" s="35"/>
      <c r="B2525" s="34"/>
    </row>
    <row r="2526" spans="1:2" x14ac:dyDescent="0.2">
      <c r="A2526" s="35"/>
      <c r="B2526" s="34"/>
    </row>
    <row r="2527" spans="1:2" x14ac:dyDescent="0.2">
      <c r="A2527" s="35"/>
      <c r="B2527" s="34"/>
    </row>
    <row r="2528" spans="1:2" x14ac:dyDescent="0.2">
      <c r="A2528" s="35"/>
      <c r="B2528" s="34"/>
    </row>
    <row r="2529" spans="1:2" x14ac:dyDescent="0.2">
      <c r="A2529" s="35"/>
      <c r="B2529" s="34"/>
    </row>
    <row r="2530" spans="1:2" x14ac:dyDescent="0.2">
      <c r="A2530" s="35"/>
      <c r="B2530" s="34"/>
    </row>
    <row r="2531" spans="1:2" x14ac:dyDescent="0.2">
      <c r="A2531" s="35"/>
      <c r="B2531" s="34"/>
    </row>
    <row r="2532" spans="1:2" x14ac:dyDescent="0.2">
      <c r="A2532" s="35"/>
      <c r="B2532" s="34"/>
    </row>
    <row r="2533" spans="1:2" x14ac:dyDescent="0.2">
      <c r="A2533" s="35"/>
      <c r="B2533" s="34"/>
    </row>
    <row r="2534" spans="1:2" x14ac:dyDescent="0.2">
      <c r="A2534" s="35"/>
      <c r="B2534" s="34"/>
    </row>
    <row r="2535" spans="1:2" x14ac:dyDescent="0.2">
      <c r="A2535" s="35"/>
      <c r="B2535" s="34"/>
    </row>
    <row r="2536" spans="1:2" x14ac:dyDescent="0.2">
      <c r="A2536" s="35"/>
      <c r="B2536" s="34"/>
    </row>
    <row r="2537" spans="1:2" x14ac:dyDescent="0.2">
      <c r="A2537" s="35"/>
      <c r="B2537" s="34"/>
    </row>
    <row r="2538" spans="1:2" x14ac:dyDescent="0.2">
      <c r="A2538" s="35"/>
      <c r="B2538" s="34"/>
    </row>
    <row r="2539" spans="1:2" x14ac:dyDescent="0.2">
      <c r="A2539" s="35"/>
      <c r="B2539" s="34"/>
    </row>
    <row r="2540" spans="1:2" x14ac:dyDescent="0.2">
      <c r="A2540" s="35"/>
      <c r="B2540" s="34"/>
    </row>
    <row r="2541" spans="1:2" x14ac:dyDescent="0.2">
      <c r="A2541" s="35"/>
      <c r="B2541" s="34"/>
    </row>
    <row r="2542" spans="1:2" x14ac:dyDescent="0.2">
      <c r="A2542" s="35"/>
      <c r="B2542" s="34"/>
    </row>
    <row r="2543" spans="1:2" x14ac:dyDescent="0.2">
      <c r="A2543" s="35"/>
      <c r="B2543" s="34"/>
    </row>
    <row r="2544" spans="1:2" x14ac:dyDescent="0.2">
      <c r="A2544" s="35"/>
      <c r="B2544" s="34"/>
    </row>
    <row r="2545" spans="1:2" x14ac:dyDescent="0.2">
      <c r="A2545" s="35"/>
      <c r="B2545" s="34"/>
    </row>
    <row r="2546" spans="1:2" x14ac:dyDescent="0.2">
      <c r="A2546" s="35"/>
      <c r="B2546" s="34"/>
    </row>
    <row r="2547" spans="1:2" x14ac:dyDescent="0.2">
      <c r="A2547" s="35"/>
      <c r="B2547" s="34"/>
    </row>
    <row r="2548" spans="1:2" x14ac:dyDescent="0.2">
      <c r="A2548" s="35"/>
      <c r="B2548" s="34"/>
    </row>
    <row r="2549" spans="1:2" x14ac:dyDescent="0.2">
      <c r="A2549" s="35"/>
      <c r="B2549" s="34"/>
    </row>
    <row r="2550" spans="1:2" x14ac:dyDescent="0.2">
      <c r="A2550" s="35"/>
      <c r="B2550" s="34"/>
    </row>
    <row r="2551" spans="1:2" x14ac:dyDescent="0.2">
      <c r="A2551" s="35"/>
      <c r="B2551" s="34"/>
    </row>
    <row r="2552" spans="1:2" x14ac:dyDescent="0.2">
      <c r="A2552" s="35"/>
      <c r="B2552" s="34"/>
    </row>
    <row r="2553" spans="1:2" x14ac:dyDescent="0.2">
      <c r="A2553" s="35"/>
      <c r="B2553" s="34"/>
    </row>
    <row r="2554" spans="1:2" x14ac:dyDescent="0.2">
      <c r="A2554" s="35"/>
      <c r="B2554" s="34"/>
    </row>
    <row r="2555" spans="1:2" x14ac:dyDescent="0.2">
      <c r="A2555" s="35"/>
      <c r="B2555" s="34"/>
    </row>
    <row r="2556" spans="1:2" x14ac:dyDescent="0.2">
      <c r="A2556" s="35"/>
      <c r="B2556" s="34"/>
    </row>
    <row r="2557" spans="1:2" x14ac:dyDescent="0.2">
      <c r="A2557" s="35"/>
      <c r="B2557" s="34"/>
    </row>
    <row r="2558" spans="1:2" x14ac:dyDescent="0.2">
      <c r="A2558" s="35"/>
      <c r="B2558" s="34"/>
    </row>
    <row r="2559" spans="1:2" x14ac:dyDescent="0.2">
      <c r="A2559" s="35"/>
      <c r="B2559" s="34"/>
    </row>
    <row r="2560" spans="1:2" x14ac:dyDescent="0.2">
      <c r="A2560" s="35"/>
      <c r="B2560" s="34"/>
    </row>
    <row r="2561" spans="1:2" x14ac:dyDescent="0.2">
      <c r="A2561" s="35"/>
      <c r="B2561" s="34"/>
    </row>
    <row r="2562" spans="1:2" x14ac:dyDescent="0.2">
      <c r="A2562" s="35"/>
      <c r="B2562" s="34"/>
    </row>
    <row r="2563" spans="1:2" x14ac:dyDescent="0.2">
      <c r="A2563" s="35"/>
      <c r="B2563" s="34"/>
    </row>
    <row r="2564" spans="1:2" x14ac:dyDescent="0.2">
      <c r="A2564" s="35"/>
      <c r="B2564" s="34"/>
    </row>
    <row r="2565" spans="1:2" x14ac:dyDescent="0.2">
      <c r="A2565" s="35"/>
      <c r="B2565" s="34"/>
    </row>
    <row r="2566" spans="1:2" x14ac:dyDescent="0.2">
      <c r="A2566" s="35"/>
      <c r="B2566" s="34"/>
    </row>
    <row r="2567" spans="1:2" x14ac:dyDescent="0.2">
      <c r="A2567" s="35"/>
      <c r="B2567" s="34"/>
    </row>
    <row r="2568" spans="1:2" x14ac:dyDescent="0.2">
      <c r="A2568" s="35"/>
      <c r="B2568" s="34"/>
    </row>
    <row r="2569" spans="1:2" x14ac:dyDescent="0.2">
      <c r="A2569" s="35"/>
      <c r="B2569" s="34"/>
    </row>
    <row r="2570" spans="1:2" x14ac:dyDescent="0.2">
      <c r="A2570" s="35"/>
      <c r="B2570" s="34"/>
    </row>
    <row r="2571" spans="1:2" x14ac:dyDescent="0.2">
      <c r="A2571" s="35"/>
      <c r="B2571" s="34"/>
    </row>
    <row r="2572" spans="1:2" x14ac:dyDescent="0.2">
      <c r="A2572" s="35"/>
      <c r="B2572" s="34"/>
    </row>
    <row r="2573" spans="1:2" x14ac:dyDescent="0.2">
      <c r="A2573" s="35"/>
      <c r="B2573" s="34"/>
    </row>
    <row r="2574" spans="1:2" x14ac:dyDescent="0.2">
      <c r="A2574" s="35"/>
      <c r="B2574" s="34"/>
    </row>
    <row r="2575" spans="1:2" x14ac:dyDescent="0.2">
      <c r="A2575" s="35"/>
      <c r="B2575" s="34"/>
    </row>
    <row r="2576" spans="1:2" x14ac:dyDescent="0.2">
      <c r="A2576" s="35"/>
      <c r="B2576" s="34"/>
    </row>
    <row r="2577" spans="1:2" x14ac:dyDescent="0.2">
      <c r="A2577" s="35"/>
      <c r="B2577" s="34"/>
    </row>
    <row r="2578" spans="1:2" x14ac:dyDescent="0.2">
      <c r="A2578" s="35"/>
      <c r="B2578" s="34"/>
    </row>
    <row r="2579" spans="1:2" x14ac:dyDescent="0.2">
      <c r="A2579" s="35"/>
      <c r="B2579" s="34"/>
    </row>
    <row r="2580" spans="1:2" x14ac:dyDescent="0.2">
      <c r="A2580" s="35"/>
      <c r="B2580" s="34"/>
    </row>
    <row r="2581" spans="1:2" x14ac:dyDescent="0.2">
      <c r="A2581" s="35"/>
      <c r="B2581" s="34"/>
    </row>
    <row r="2582" spans="1:2" x14ac:dyDescent="0.2">
      <c r="A2582" s="35"/>
      <c r="B2582" s="34"/>
    </row>
    <row r="2583" spans="1:2" x14ac:dyDescent="0.2">
      <c r="A2583" s="35"/>
      <c r="B2583" s="34"/>
    </row>
    <row r="2584" spans="1:2" x14ac:dyDescent="0.2">
      <c r="A2584" s="35"/>
      <c r="B2584" s="34"/>
    </row>
    <row r="2585" spans="1:2" x14ac:dyDescent="0.2">
      <c r="A2585" s="35"/>
      <c r="B2585" s="34"/>
    </row>
    <row r="2586" spans="1:2" x14ac:dyDescent="0.2">
      <c r="A2586" s="35"/>
      <c r="B2586" s="34"/>
    </row>
    <row r="2587" spans="1:2" x14ac:dyDescent="0.2">
      <c r="A2587" s="35"/>
      <c r="B2587" s="34"/>
    </row>
    <row r="2588" spans="1:2" x14ac:dyDescent="0.2">
      <c r="A2588" s="35"/>
      <c r="B2588" s="34"/>
    </row>
    <row r="2589" spans="1:2" x14ac:dyDescent="0.2">
      <c r="A2589" s="35"/>
      <c r="B2589" s="34"/>
    </row>
    <row r="2590" spans="1:2" x14ac:dyDescent="0.2">
      <c r="A2590" s="35"/>
      <c r="B2590" s="34"/>
    </row>
    <row r="2591" spans="1:2" x14ac:dyDescent="0.2">
      <c r="A2591" s="35"/>
      <c r="B2591" s="34"/>
    </row>
    <row r="2592" spans="1:2" x14ac:dyDescent="0.2">
      <c r="A2592" s="35"/>
      <c r="B2592" s="34"/>
    </row>
    <row r="2593" spans="1:2" x14ac:dyDescent="0.2">
      <c r="A2593" s="35"/>
      <c r="B2593" s="34"/>
    </row>
    <row r="2594" spans="1:2" x14ac:dyDescent="0.2">
      <c r="A2594" s="35"/>
      <c r="B2594" s="34"/>
    </row>
    <row r="2595" spans="1:2" x14ac:dyDescent="0.2">
      <c r="A2595" s="35"/>
      <c r="B2595" s="34"/>
    </row>
    <row r="2596" spans="1:2" x14ac:dyDescent="0.2">
      <c r="A2596" s="35"/>
      <c r="B2596" s="34"/>
    </row>
    <row r="2597" spans="1:2" x14ac:dyDescent="0.2">
      <c r="A2597" s="35"/>
      <c r="B2597" s="34"/>
    </row>
    <row r="2598" spans="1:2" x14ac:dyDescent="0.2">
      <c r="A2598" s="35"/>
      <c r="B2598" s="34"/>
    </row>
    <row r="2599" spans="1:2" x14ac:dyDescent="0.2">
      <c r="A2599" s="35"/>
      <c r="B2599" s="34"/>
    </row>
    <row r="2600" spans="1:2" x14ac:dyDescent="0.2">
      <c r="A2600" s="35"/>
      <c r="B2600" s="34"/>
    </row>
    <row r="2601" spans="1:2" x14ac:dyDescent="0.2">
      <c r="A2601" s="35"/>
      <c r="B2601" s="34"/>
    </row>
    <row r="2602" spans="1:2" x14ac:dyDescent="0.2">
      <c r="A2602" s="35"/>
      <c r="B2602" s="34"/>
    </row>
    <row r="2603" spans="1:2" x14ac:dyDescent="0.2">
      <c r="A2603" s="35"/>
      <c r="B2603" s="34"/>
    </row>
    <row r="2604" spans="1:2" x14ac:dyDescent="0.2">
      <c r="A2604" s="35"/>
      <c r="B2604" s="34"/>
    </row>
    <row r="2605" spans="1:2" x14ac:dyDescent="0.2">
      <c r="A2605" s="35"/>
      <c r="B2605" s="34"/>
    </row>
    <row r="2606" spans="1:2" x14ac:dyDescent="0.2">
      <c r="A2606" s="35"/>
      <c r="B2606" s="34"/>
    </row>
    <row r="2607" spans="1:2" x14ac:dyDescent="0.2">
      <c r="A2607" s="35"/>
      <c r="B2607" s="34"/>
    </row>
    <row r="2608" spans="1:2" x14ac:dyDescent="0.2">
      <c r="A2608" s="35"/>
      <c r="B2608" s="34"/>
    </row>
    <row r="2609" spans="1:2" x14ac:dyDescent="0.2">
      <c r="A2609" s="35"/>
      <c r="B2609" s="34"/>
    </row>
    <row r="2610" spans="1:2" x14ac:dyDescent="0.2">
      <c r="A2610" s="35"/>
      <c r="B2610" s="34"/>
    </row>
    <row r="2611" spans="1:2" x14ac:dyDescent="0.2">
      <c r="A2611" s="35"/>
      <c r="B2611" s="34"/>
    </row>
    <row r="2612" spans="1:2" x14ac:dyDescent="0.2">
      <c r="A2612" s="35"/>
      <c r="B2612" s="34"/>
    </row>
    <row r="2613" spans="1:2" x14ac:dyDescent="0.2">
      <c r="A2613" s="35"/>
      <c r="B2613" s="34"/>
    </row>
    <row r="2614" spans="1:2" x14ac:dyDescent="0.2">
      <c r="A2614" s="35"/>
      <c r="B2614" s="34"/>
    </row>
    <row r="2615" spans="1:2" x14ac:dyDescent="0.2">
      <c r="A2615" s="35"/>
      <c r="B2615" s="34"/>
    </row>
    <row r="2616" spans="1:2" x14ac:dyDescent="0.2">
      <c r="A2616" s="35"/>
      <c r="B2616" s="34"/>
    </row>
    <row r="2617" spans="1:2" x14ac:dyDescent="0.2">
      <c r="A2617" s="35"/>
      <c r="B2617" s="34"/>
    </row>
    <row r="2618" spans="1:2" x14ac:dyDescent="0.2">
      <c r="A2618" s="35"/>
      <c r="B2618" s="34"/>
    </row>
    <row r="2619" spans="1:2" x14ac:dyDescent="0.2">
      <c r="A2619" s="35"/>
      <c r="B2619" s="34"/>
    </row>
    <row r="2620" spans="1:2" x14ac:dyDescent="0.2">
      <c r="A2620" s="35"/>
      <c r="B2620" s="34"/>
    </row>
    <row r="2621" spans="1:2" x14ac:dyDescent="0.2">
      <c r="A2621" s="35"/>
      <c r="B2621" s="34"/>
    </row>
    <row r="2622" spans="1:2" x14ac:dyDescent="0.2">
      <c r="A2622" s="35"/>
      <c r="B2622" s="34"/>
    </row>
    <row r="2623" spans="1:2" x14ac:dyDescent="0.2">
      <c r="A2623" s="35"/>
      <c r="B2623" s="34"/>
    </row>
    <row r="2624" spans="1:2" x14ac:dyDescent="0.2">
      <c r="A2624" s="35"/>
      <c r="B2624" s="34"/>
    </row>
    <row r="2625" spans="1:2" x14ac:dyDescent="0.2">
      <c r="A2625" s="35"/>
      <c r="B2625" s="34"/>
    </row>
    <row r="2626" spans="1:2" x14ac:dyDescent="0.2">
      <c r="A2626" s="35"/>
      <c r="B2626" s="34"/>
    </row>
    <row r="2627" spans="1:2" x14ac:dyDescent="0.2">
      <c r="A2627" s="35"/>
      <c r="B2627" s="34"/>
    </row>
    <row r="2628" spans="1:2" x14ac:dyDescent="0.2">
      <c r="A2628" s="35"/>
      <c r="B2628" s="34"/>
    </row>
    <row r="2629" spans="1:2" x14ac:dyDescent="0.2">
      <c r="A2629" s="35"/>
      <c r="B2629" s="34"/>
    </row>
    <row r="2630" spans="1:2" x14ac:dyDescent="0.2">
      <c r="A2630" s="35"/>
      <c r="B2630" s="34"/>
    </row>
    <row r="2631" spans="1:2" x14ac:dyDescent="0.2">
      <c r="A2631" s="35"/>
      <c r="B2631" s="34"/>
    </row>
    <row r="2632" spans="1:2" x14ac:dyDescent="0.2">
      <c r="A2632" s="35"/>
      <c r="B2632" s="34"/>
    </row>
    <row r="2633" spans="1:2" x14ac:dyDescent="0.2">
      <c r="A2633" s="35"/>
      <c r="B2633" s="34"/>
    </row>
    <row r="2634" spans="1:2" x14ac:dyDescent="0.2">
      <c r="A2634" s="35"/>
      <c r="B2634" s="34"/>
    </row>
    <row r="2635" spans="1:2" x14ac:dyDescent="0.2">
      <c r="A2635" s="35"/>
      <c r="B2635" s="34"/>
    </row>
    <row r="2636" spans="1:2" x14ac:dyDescent="0.2">
      <c r="A2636" s="35"/>
      <c r="B2636" s="34"/>
    </row>
    <row r="2637" spans="1:2" x14ac:dyDescent="0.2">
      <c r="A2637" s="35"/>
      <c r="B2637" s="34"/>
    </row>
    <row r="2638" spans="1:2" x14ac:dyDescent="0.2">
      <c r="A2638" s="35"/>
      <c r="B2638" s="34"/>
    </row>
    <row r="2639" spans="1:2" x14ac:dyDescent="0.2">
      <c r="A2639" s="35"/>
      <c r="B2639" s="34"/>
    </row>
    <row r="2640" spans="1:2" x14ac:dyDescent="0.2">
      <c r="A2640" s="35"/>
      <c r="B2640" s="34"/>
    </row>
    <row r="2641" spans="1:2" x14ac:dyDescent="0.2">
      <c r="A2641" s="35"/>
      <c r="B2641" s="34"/>
    </row>
    <row r="2642" spans="1:2" x14ac:dyDescent="0.2">
      <c r="A2642" s="35"/>
      <c r="B2642" s="34"/>
    </row>
    <row r="2643" spans="1:2" x14ac:dyDescent="0.2">
      <c r="A2643" s="35"/>
      <c r="B2643" s="34"/>
    </row>
    <row r="2644" spans="1:2" x14ac:dyDescent="0.2">
      <c r="A2644" s="35"/>
      <c r="B2644" s="34"/>
    </row>
    <row r="2645" spans="1:2" x14ac:dyDescent="0.2">
      <c r="A2645" s="35"/>
      <c r="B2645" s="34"/>
    </row>
    <row r="2646" spans="1:2" x14ac:dyDescent="0.2">
      <c r="A2646" s="35"/>
      <c r="B2646" s="34"/>
    </row>
    <row r="2647" spans="1:2" x14ac:dyDescent="0.2">
      <c r="A2647" s="35"/>
      <c r="B2647" s="34"/>
    </row>
    <row r="2648" spans="1:2" x14ac:dyDescent="0.2">
      <c r="A2648" s="35"/>
      <c r="B2648" s="34"/>
    </row>
    <row r="2649" spans="1:2" x14ac:dyDescent="0.2">
      <c r="A2649" s="35"/>
      <c r="B2649" s="34"/>
    </row>
    <row r="2650" spans="1:2" x14ac:dyDescent="0.2">
      <c r="A2650" s="35"/>
      <c r="B2650" s="34"/>
    </row>
    <row r="2651" spans="1:2" x14ac:dyDescent="0.2">
      <c r="A2651" s="35"/>
      <c r="B2651" s="34"/>
    </row>
    <row r="2652" spans="1:2" x14ac:dyDescent="0.2">
      <c r="A2652" s="35"/>
      <c r="B2652" s="34"/>
    </row>
    <row r="2653" spans="1:2" x14ac:dyDescent="0.2">
      <c r="A2653" s="35"/>
      <c r="B2653" s="34"/>
    </row>
    <row r="2654" spans="1:2" x14ac:dyDescent="0.2">
      <c r="A2654" s="35"/>
      <c r="B2654" s="34"/>
    </row>
    <row r="2655" spans="1:2" x14ac:dyDescent="0.2">
      <c r="A2655" s="35"/>
      <c r="B2655" s="34"/>
    </row>
    <row r="2656" spans="1:2" x14ac:dyDescent="0.2">
      <c r="A2656" s="35"/>
      <c r="B2656" s="34"/>
    </row>
    <row r="2657" spans="1:2" x14ac:dyDescent="0.2">
      <c r="A2657" s="35"/>
      <c r="B2657" s="34"/>
    </row>
    <row r="2658" spans="1:2" x14ac:dyDescent="0.2">
      <c r="A2658" s="35"/>
      <c r="B2658" s="34"/>
    </row>
    <row r="2659" spans="1:2" x14ac:dyDescent="0.2">
      <c r="A2659" s="35"/>
      <c r="B2659" s="34"/>
    </row>
    <row r="2660" spans="1:2" x14ac:dyDescent="0.2">
      <c r="A2660" s="35"/>
      <c r="B2660" s="34"/>
    </row>
    <row r="2661" spans="1:2" x14ac:dyDescent="0.2">
      <c r="A2661" s="35"/>
      <c r="B2661" s="34"/>
    </row>
    <row r="2662" spans="1:2" x14ac:dyDescent="0.2">
      <c r="A2662" s="35"/>
      <c r="B2662" s="34"/>
    </row>
    <row r="2663" spans="1:2" x14ac:dyDescent="0.2">
      <c r="A2663" s="35"/>
      <c r="B2663" s="34"/>
    </row>
    <row r="2664" spans="1:2" x14ac:dyDescent="0.2">
      <c r="A2664" s="35"/>
      <c r="B2664" s="34"/>
    </row>
    <row r="2665" spans="1:2" x14ac:dyDescent="0.2">
      <c r="A2665" s="35"/>
      <c r="B2665" s="34"/>
    </row>
    <row r="2666" spans="1:2" x14ac:dyDescent="0.2">
      <c r="A2666" s="35"/>
      <c r="B2666" s="34"/>
    </row>
    <row r="2667" spans="1:2" x14ac:dyDescent="0.2">
      <c r="A2667" s="35"/>
      <c r="B2667" s="34"/>
    </row>
    <row r="2668" spans="1:2" x14ac:dyDescent="0.2">
      <c r="A2668" s="35"/>
      <c r="B2668" s="34"/>
    </row>
    <row r="2669" spans="1:2" x14ac:dyDescent="0.2">
      <c r="A2669" s="35"/>
      <c r="B2669" s="34"/>
    </row>
    <row r="2670" spans="1:2" x14ac:dyDescent="0.2">
      <c r="A2670" s="35"/>
      <c r="B2670" s="34"/>
    </row>
    <row r="2671" spans="1:2" x14ac:dyDescent="0.2">
      <c r="A2671" s="35"/>
      <c r="B2671" s="34"/>
    </row>
    <row r="2672" spans="1:2" x14ac:dyDescent="0.2">
      <c r="A2672" s="35"/>
      <c r="B2672" s="34"/>
    </row>
    <row r="2673" spans="1:2" x14ac:dyDescent="0.2">
      <c r="A2673" s="35"/>
      <c r="B2673" s="34"/>
    </row>
    <row r="2674" spans="1:2" x14ac:dyDescent="0.2">
      <c r="A2674" s="35"/>
      <c r="B2674" s="34"/>
    </row>
    <row r="2675" spans="1:2" x14ac:dyDescent="0.2">
      <c r="A2675" s="35"/>
      <c r="B2675" s="34"/>
    </row>
    <row r="2676" spans="1:2" x14ac:dyDescent="0.2">
      <c r="A2676" s="35"/>
      <c r="B2676" s="34"/>
    </row>
    <row r="2677" spans="1:2" x14ac:dyDescent="0.2">
      <c r="A2677" s="35"/>
      <c r="B2677" s="34"/>
    </row>
    <row r="2678" spans="1:2" x14ac:dyDescent="0.2">
      <c r="A2678" s="35"/>
      <c r="B2678" s="34"/>
    </row>
    <row r="2679" spans="1:2" x14ac:dyDescent="0.2">
      <c r="A2679" s="35"/>
      <c r="B2679" s="34"/>
    </row>
    <row r="2680" spans="1:2" x14ac:dyDescent="0.2">
      <c r="A2680" s="35"/>
      <c r="B2680" s="34"/>
    </row>
    <row r="2681" spans="1:2" x14ac:dyDescent="0.2">
      <c r="A2681" s="35"/>
      <c r="B2681" s="34"/>
    </row>
    <row r="2682" spans="1:2" x14ac:dyDescent="0.2">
      <c r="A2682" s="35"/>
      <c r="B2682" s="34"/>
    </row>
    <row r="2683" spans="1:2" x14ac:dyDescent="0.2">
      <c r="A2683" s="35"/>
      <c r="B2683" s="34"/>
    </row>
    <row r="2684" spans="1:2" x14ac:dyDescent="0.2">
      <c r="A2684" s="35"/>
      <c r="B2684" s="34"/>
    </row>
    <row r="2685" spans="1:2" x14ac:dyDescent="0.2">
      <c r="A2685" s="35"/>
      <c r="B2685" s="34"/>
    </row>
    <row r="2686" spans="1:2" x14ac:dyDescent="0.2">
      <c r="A2686" s="35"/>
      <c r="B2686" s="34"/>
    </row>
    <row r="2687" spans="1:2" x14ac:dyDescent="0.2">
      <c r="A2687" s="35"/>
      <c r="B2687" s="34"/>
    </row>
    <row r="2688" spans="1:2" x14ac:dyDescent="0.2">
      <c r="A2688" s="35"/>
      <c r="B2688" s="34"/>
    </row>
    <row r="2689" spans="1:2" x14ac:dyDescent="0.2">
      <c r="A2689" s="35"/>
      <c r="B2689" s="34"/>
    </row>
    <row r="2690" spans="1:2" x14ac:dyDescent="0.2">
      <c r="A2690" s="35"/>
      <c r="B2690" s="34"/>
    </row>
    <row r="2691" spans="1:2" x14ac:dyDescent="0.2">
      <c r="A2691" s="35"/>
      <c r="B2691" s="34"/>
    </row>
    <row r="2692" spans="1:2" x14ac:dyDescent="0.2">
      <c r="A2692" s="35"/>
      <c r="B2692" s="34"/>
    </row>
    <row r="2693" spans="1:2" x14ac:dyDescent="0.2">
      <c r="A2693" s="35"/>
      <c r="B2693" s="34"/>
    </row>
    <row r="2694" spans="1:2" x14ac:dyDescent="0.2">
      <c r="A2694" s="35"/>
      <c r="B2694" s="34"/>
    </row>
    <row r="2695" spans="1:2" x14ac:dyDescent="0.2">
      <c r="A2695" s="35"/>
      <c r="B2695" s="34"/>
    </row>
    <row r="2696" spans="1:2" x14ac:dyDescent="0.2">
      <c r="A2696" s="35"/>
      <c r="B2696" s="34"/>
    </row>
    <row r="2697" spans="1:2" x14ac:dyDescent="0.2">
      <c r="A2697" s="35"/>
      <c r="B2697" s="34"/>
    </row>
    <row r="2698" spans="1:2" x14ac:dyDescent="0.2">
      <c r="A2698" s="35"/>
      <c r="B2698" s="34"/>
    </row>
    <row r="2699" spans="1:2" x14ac:dyDescent="0.2">
      <c r="A2699" s="35"/>
      <c r="B2699" s="34"/>
    </row>
    <row r="2700" spans="1:2" x14ac:dyDescent="0.2">
      <c r="A2700" s="35"/>
      <c r="B2700" s="34"/>
    </row>
    <row r="2701" spans="1:2" x14ac:dyDescent="0.2">
      <c r="A2701" s="35"/>
      <c r="B2701" s="34"/>
    </row>
    <row r="2702" spans="1:2" x14ac:dyDescent="0.2">
      <c r="A2702" s="35"/>
      <c r="B2702" s="34"/>
    </row>
    <row r="2703" spans="1:2" x14ac:dyDescent="0.2">
      <c r="A2703" s="35"/>
      <c r="B2703" s="34"/>
    </row>
    <row r="2704" spans="1:2" x14ac:dyDescent="0.2">
      <c r="A2704" s="35"/>
      <c r="B2704" s="34"/>
    </row>
    <row r="2705" spans="1:2" x14ac:dyDescent="0.2">
      <c r="A2705" s="35"/>
      <c r="B2705" s="34"/>
    </row>
    <row r="2706" spans="1:2" x14ac:dyDescent="0.2">
      <c r="A2706" s="35"/>
      <c r="B2706" s="34"/>
    </row>
    <row r="2707" spans="1:2" x14ac:dyDescent="0.2">
      <c r="A2707" s="35"/>
      <c r="B2707" s="34"/>
    </row>
    <row r="2708" spans="1:2" x14ac:dyDescent="0.2">
      <c r="A2708" s="35"/>
      <c r="B2708" s="34"/>
    </row>
    <row r="2709" spans="1:2" x14ac:dyDescent="0.2">
      <c r="A2709" s="35"/>
      <c r="B2709" s="34"/>
    </row>
    <row r="2710" spans="1:2" x14ac:dyDescent="0.2">
      <c r="A2710" s="35"/>
      <c r="B2710" s="34"/>
    </row>
    <row r="2711" spans="1:2" x14ac:dyDescent="0.2">
      <c r="A2711" s="35"/>
      <c r="B2711" s="34"/>
    </row>
    <row r="2712" spans="1:2" x14ac:dyDescent="0.2">
      <c r="A2712" s="35"/>
      <c r="B2712" s="34"/>
    </row>
    <row r="2713" spans="1:2" x14ac:dyDescent="0.2">
      <c r="A2713" s="35"/>
      <c r="B2713" s="34"/>
    </row>
    <row r="2714" spans="1:2" x14ac:dyDescent="0.2">
      <c r="A2714" s="35"/>
      <c r="B2714" s="34"/>
    </row>
    <row r="2715" spans="1:2" x14ac:dyDescent="0.2">
      <c r="A2715" s="35"/>
      <c r="B2715" s="34"/>
    </row>
    <row r="2716" spans="1:2" x14ac:dyDescent="0.2">
      <c r="A2716" s="35"/>
      <c r="B2716" s="34"/>
    </row>
    <row r="2717" spans="1:2" x14ac:dyDescent="0.2">
      <c r="A2717" s="35"/>
      <c r="B2717" s="34"/>
    </row>
    <row r="2718" spans="1:2" x14ac:dyDescent="0.2">
      <c r="A2718" s="35"/>
      <c r="B2718" s="34"/>
    </row>
    <row r="2719" spans="1:2" x14ac:dyDescent="0.2">
      <c r="A2719" s="35"/>
      <c r="B2719" s="34"/>
    </row>
    <row r="2720" spans="1:2" x14ac:dyDescent="0.2">
      <c r="A2720" s="35"/>
      <c r="B2720" s="34"/>
    </row>
    <row r="2721" spans="1:2" x14ac:dyDescent="0.2">
      <c r="A2721" s="35"/>
      <c r="B2721" s="34"/>
    </row>
    <row r="2722" spans="1:2" x14ac:dyDescent="0.2">
      <c r="A2722" s="35"/>
      <c r="B2722" s="34"/>
    </row>
    <row r="2723" spans="1:2" x14ac:dyDescent="0.2">
      <c r="A2723" s="35"/>
      <c r="B2723" s="34"/>
    </row>
    <row r="2724" spans="1:2" x14ac:dyDescent="0.2">
      <c r="A2724" s="35"/>
      <c r="B2724" s="34"/>
    </row>
    <row r="2725" spans="1:2" x14ac:dyDescent="0.2">
      <c r="A2725" s="35"/>
      <c r="B2725" s="34"/>
    </row>
    <row r="2726" spans="1:2" x14ac:dyDescent="0.2">
      <c r="A2726" s="35"/>
      <c r="B2726" s="34"/>
    </row>
    <row r="2727" spans="1:2" x14ac:dyDescent="0.2">
      <c r="A2727" s="35"/>
      <c r="B2727" s="34"/>
    </row>
    <row r="2728" spans="1:2" x14ac:dyDescent="0.2">
      <c r="A2728" s="35"/>
      <c r="B2728" s="34"/>
    </row>
    <row r="2729" spans="1:2" x14ac:dyDescent="0.2">
      <c r="A2729" s="35"/>
      <c r="B2729" s="34"/>
    </row>
    <row r="2730" spans="1:2" x14ac:dyDescent="0.2">
      <c r="A2730" s="35"/>
      <c r="B2730" s="34"/>
    </row>
    <row r="2731" spans="1:2" x14ac:dyDescent="0.2">
      <c r="A2731" s="35"/>
      <c r="B2731" s="34"/>
    </row>
    <row r="2732" spans="1:2" x14ac:dyDescent="0.2">
      <c r="A2732" s="35"/>
      <c r="B2732" s="34"/>
    </row>
    <row r="2733" spans="1:2" x14ac:dyDescent="0.2">
      <c r="A2733" s="35"/>
      <c r="B2733" s="34"/>
    </row>
    <row r="2734" spans="1:2" x14ac:dyDescent="0.2">
      <c r="A2734" s="35"/>
      <c r="B2734" s="34"/>
    </row>
    <row r="2735" spans="1:2" x14ac:dyDescent="0.2">
      <c r="A2735" s="35"/>
      <c r="B2735" s="34"/>
    </row>
    <row r="2736" spans="1:2" x14ac:dyDescent="0.2">
      <c r="A2736" s="35"/>
      <c r="B2736" s="34"/>
    </row>
    <row r="2737" spans="1:2" x14ac:dyDescent="0.2">
      <c r="A2737" s="35"/>
      <c r="B2737" s="34"/>
    </row>
    <row r="2738" spans="1:2" x14ac:dyDescent="0.2">
      <c r="A2738" s="35"/>
      <c r="B2738" s="34"/>
    </row>
    <row r="2739" spans="1:2" x14ac:dyDescent="0.2">
      <c r="A2739" s="35"/>
      <c r="B2739" s="34"/>
    </row>
    <row r="2740" spans="1:2" x14ac:dyDescent="0.2">
      <c r="A2740" s="35"/>
      <c r="B2740" s="34"/>
    </row>
    <row r="2741" spans="1:2" x14ac:dyDescent="0.2">
      <c r="A2741" s="35"/>
      <c r="B2741" s="34"/>
    </row>
    <row r="2742" spans="1:2" x14ac:dyDescent="0.2">
      <c r="A2742" s="35"/>
      <c r="B2742" s="34"/>
    </row>
    <row r="2743" spans="1:2" x14ac:dyDescent="0.2">
      <c r="A2743" s="35"/>
      <c r="B2743" s="34"/>
    </row>
    <row r="2744" spans="1:2" x14ac:dyDescent="0.2">
      <c r="A2744" s="35"/>
      <c r="B2744" s="34"/>
    </row>
    <row r="2745" spans="1:2" x14ac:dyDescent="0.2">
      <c r="A2745" s="35"/>
      <c r="B2745" s="34"/>
    </row>
    <row r="2746" spans="1:2" x14ac:dyDescent="0.2">
      <c r="A2746" s="35"/>
      <c r="B2746" s="34"/>
    </row>
    <row r="2747" spans="1:2" x14ac:dyDescent="0.2">
      <c r="A2747" s="35"/>
      <c r="B2747" s="34"/>
    </row>
    <row r="2748" spans="1:2" x14ac:dyDescent="0.2">
      <c r="A2748" s="35"/>
      <c r="B2748" s="34"/>
    </row>
    <row r="2749" spans="1:2" x14ac:dyDescent="0.2">
      <c r="A2749" s="35"/>
      <c r="B2749" s="34"/>
    </row>
    <row r="2750" spans="1:2" x14ac:dyDescent="0.2">
      <c r="A2750" s="35"/>
      <c r="B2750" s="34"/>
    </row>
    <row r="2751" spans="1:2" x14ac:dyDescent="0.2">
      <c r="A2751" s="35"/>
      <c r="B2751" s="34"/>
    </row>
    <row r="2752" spans="1:2" x14ac:dyDescent="0.2">
      <c r="A2752" s="35"/>
      <c r="B2752" s="34"/>
    </row>
    <row r="2753" spans="1:2" x14ac:dyDescent="0.2">
      <c r="A2753" s="35"/>
      <c r="B2753" s="34"/>
    </row>
    <row r="2754" spans="1:2" x14ac:dyDescent="0.2">
      <c r="A2754" s="35"/>
      <c r="B2754" s="34"/>
    </row>
    <row r="2755" spans="1:2" x14ac:dyDescent="0.2">
      <c r="A2755" s="35"/>
      <c r="B2755" s="34"/>
    </row>
    <row r="2756" spans="1:2" x14ac:dyDescent="0.2">
      <c r="A2756" s="35"/>
      <c r="B2756" s="34"/>
    </row>
    <row r="2757" spans="1:2" x14ac:dyDescent="0.2">
      <c r="A2757" s="35"/>
      <c r="B2757" s="34"/>
    </row>
    <row r="2758" spans="1:2" x14ac:dyDescent="0.2">
      <c r="A2758" s="35"/>
      <c r="B2758" s="34"/>
    </row>
    <row r="2759" spans="1:2" x14ac:dyDescent="0.2">
      <c r="A2759" s="35"/>
      <c r="B2759" s="34"/>
    </row>
    <row r="2760" spans="1:2" x14ac:dyDescent="0.2">
      <c r="A2760" s="35"/>
      <c r="B2760" s="34"/>
    </row>
    <row r="2761" spans="1:2" x14ac:dyDescent="0.2">
      <c r="A2761" s="35"/>
      <c r="B2761" s="34"/>
    </row>
    <row r="2762" spans="1:2" x14ac:dyDescent="0.2">
      <c r="A2762" s="35"/>
      <c r="B2762" s="34"/>
    </row>
    <row r="2763" spans="1:2" x14ac:dyDescent="0.2">
      <c r="A2763" s="35"/>
      <c r="B2763" s="34"/>
    </row>
    <row r="2764" spans="1:2" x14ac:dyDescent="0.2">
      <c r="A2764" s="35"/>
      <c r="B2764" s="34"/>
    </row>
    <row r="2765" spans="1:2" x14ac:dyDescent="0.2">
      <c r="A2765" s="35"/>
      <c r="B2765" s="34"/>
    </row>
    <row r="2766" spans="1:2" x14ac:dyDescent="0.2">
      <c r="A2766" s="35"/>
      <c r="B2766" s="34"/>
    </row>
  </sheetData>
  <mergeCells count="11">
    <mergeCell ref="B1:C1"/>
    <mergeCell ref="B2:C2"/>
    <mergeCell ref="B3:C3"/>
    <mergeCell ref="B4:C4"/>
    <mergeCell ref="B9:C9"/>
    <mergeCell ref="D10:F10"/>
    <mergeCell ref="B5:C5"/>
    <mergeCell ref="B6:C6"/>
    <mergeCell ref="B7:C7"/>
    <mergeCell ref="B8:C8"/>
    <mergeCell ref="B10:C10"/>
  </mergeCell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hts8592_345248889_EBA594BEXA802</vt:lpstr>
      <vt:lpstr>Sheet1</vt:lpstr>
      <vt:lpstr>hts8592_345248889_EBA594BEXA802!Print_Titles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Pugh</dc:creator>
  <cp:lastModifiedBy>Tyler Elric</cp:lastModifiedBy>
  <dcterms:created xsi:type="dcterms:W3CDTF">2013-01-15T19:15:05Z</dcterms:created>
  <dcterms:modified xsi:type="dcterms:W3CDTF">2014-07-01T03:50:47Z</dcterms:modified>
</cp:coreProperties>
</file>